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10" windowWidth="24420" windowHeight="9915"/>
  </bookViews>
  <sheets>
    <sheet name="Senators Player Stats" sheetId="1" r:id="rId1"/>
    <sheet name="Senators Team Stats" sheetId="2" r:id="rId2"/>
    <sheet name="Raw Data" sheetId="3" r:id="rId3"/>
  </sheets>
  <calcPr calcId="145621"/>
</workbook>
</file>

<file path=xl/calcChain.xml><?xml version="1.0" encoding="utf-8"?>
<calcChain xmlns="http://schemas.openxmlformats.org/spreadsheetml/2006/main">
  <c r="S97" i="2" l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96" i="2"/>
  <c r="S95" i="2"/>
  <c r="S93" i="2"/>
  <c r="S94" i="2" s="1"/>
  <c r="S10" i="2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6" i="2"/>
  <c r="S7" i="2" s="1"/>
  <c r="S8" i="2" s="1"/>
  <c r="S9" i="2" s="1"/>
  <c r="P6" i="2"/>
  <c r="N6" i="2"/>
  <c r="K6" i="2"/>
  <c r="D6" i="2"/>
  <c r="Q5" i="2"/>
  <c r="P5" i="2"/>
  <c r="N5" i="2"/>
  <c r="K5" i="2"/>
  <c r="D5" i="2"/>
  <c r="AH3336" i="1"/>
  <c r="AH3337" i="1" s="1"/>
  <c r="AH3334" i="1"/>
  <c r="AH3335" i="1" s="1"/>
  <c r="AH3332" i="1"/>
  <c r="AH3333" i="1" s="1"/>
  <c r="AH3331" i="1"/>
  <c r="AH3330" i="1"/>
  <c r="AH3328" i="1"/>
  <c r="AH3329" i="1" s="1"/>
  <c r="AH3327" i="1"/>
  <c r="AH3326" i="1"/>
  <c r="AH3324" i="1"/>
  <c r="AH3325" i="1" s="1"/>
  <c r="AH3322" i="1"/>
  <c r="AH3323" i="1" s="1"/>
  <c r="AH3320" i="1"/>
  <c r="AH3321" i="1" s="1"/>
  <c r="AH3318" i="1"/>
  <c r="AH3319" i="1" s="1"/>
  <c r="AH3316" i="1"/>
  <c r="AH3317" i="1" s="1"/>
  <c r="AH3315" i="1"/>
  <c r="AH3314" i="1"/>
  <c r="AH3312" i="1"/>
  <c r="AH3313" i="1" s="1"/>
  <c r="AH3310" i="1"/>
  <c r="AH3311" i="1" s="1"/>
  <c r="AH3308" i="1"/>
  <c r="AH3309" i="1" s="1"/>
  <c r="AH3307" i="1"/>
  <c r="AH3306" i="1"/>
  <c r="AH3304" i="1"/>
  <c r="AH3305" i="1" s="1"/>
  <c r="AH3302" i="1"/>
  <c r="AH3303" i="1" s="1"/>
  <c r="AH3300" i="1"/>
  <c r="AH3301" i="1" s="1"/>
  <c r="AH3297" i="1"/>
  <c r="AH3296" i="1"/>
  <c r="AH3294" i="1"/>
  <c r="AH3295" i="1" s="1"/>
  <c r="AH3293" i="1"/>
  <c r="AH3292" i="1"/>
  <c r="AH3290" i="1"/>
  <c r="AH3291" i="1" s="1"/>
  <c r="AH3288" i="1"/>
  <c r="AH3289" i="1" s="1"/>
  <c r="AH3286" i="1"/>
  <c r="AH3287" i="1" s="1"/>
  <c r="AH3284" i="1"/>
  <c r="AH3285" i="1" s="1"/>
  <c r="AH3282" i="1"/>
  <c r="AH3283" i="1" s="1"/>
  <c r="AH3281" i="1"/>
  <c r="AH3280" i="1"/>
  <c r="AH3278" i="1"/>
  <c r="AH3279" i="1" s="1"/>
  <c r="AH3276" i="1"/>
  <c r="AH3277" i="1" s="1"/>
  <c r="AH3274" i="1"/>
  <c r="AH3275" i="1" s="1"/>
  <c r="AH3273" i="1"/>
  <c r="AH3272" i="1"/>
  <c r="AH3270" i="1"/>
  <c r="AH3271" i="1" s="1"/>
  <c r="AH3268" i="1"/>
  <c r="AH3269" i="1" s="1"/>
  <c r="AH3266" i="1"/>
  <c r="AH3267" i="1" s="1"/>
  <c r="AH3265" i="1"/>
  <c r="AH3264" i="1"/>
  <c r="AH3262" i="1"/>
  <c r="AH3263" i="1" s="1"/>
  <c r="AH3261" i="1"/>
  <c r="AH3260" i="1"/>
  <c r="AH3256" i="1"/>
  <c r="AH3257" i="1" s="1"/>
  <c r="AH3254" i="1"/>
  <c r="AH3255" i="1" s="1"/>
  <c r="AH3252" i="1"/>
  <c r="AH3253" i="1" s="1"/>
  <c r="AH3250" i="1"/>
  <c r="AH3251" i="1" s="1"/>
  <c r="AH3248" i="1"/>
  <c r="AH3249" i="1" s="1"/>
  <c r="AH3247" i="1"/>
  <c r="AH3246" i="1"/>
  <c r="AH3244" i="1"/>
  <c r="AH3245" i="1" s="1"/>
  <c r="AH3242" i="1"/>
  <c r="AH3243" i="1" s="1"/>
  <c r="AH3240" i="1"/>
  <c r="AH3241" i="1" s="1"/>
  <c r="AH3239" i="1"/>
  <c r="AH3238" i="1"/>
  <c r="AH3236" i="1"/>
  <c r="AH3237" i="1" s="1"/>
  <c r="AH3234" i="1"/>
  <c r="AH3235" i="1" s="1"/>
  <c r="AH3232" i="1"/>
  <c r="AH3233" i="1" s="1"/>
  <c r="AH3231" i="1"/>
  <c r="AH3230" i="1"/>
  <c r="AH3228" i="1"/>
  <c r="AH3229" i="1" s="1"/>
  <c r="AH3227" i="1"/>
  <c r="AH3226" i="1"/>
  <c r="AH3224" i="1"/>
  <c r="AH3225" i="1" s="1"/>
  <c r="AH3222" i="1"/>
  <c r="AH3223" i="1" s="1"/>
  <c r="AH3220" i="1"/>
  <c r="AH3221" i="1" s="1"/>
  <c r="AH3216" i="1"/>
  <c r="AH3217" i="1" s="1"/>
  <c r="AH3214" i="1"/>
  <c r="AH3215" i="1" s="1"/>
  <c r="AH3213" i="1"/>
  <c r="AH3212" i="1"/>
  <c r="AH3210" i="1"/>
  <c r="AH3211" i="1" s="1"/>
  <c r="AH3208" i="1"/>
  <c r="AH3209" i="1" s="1"/>
  <c r="AH3206" i="1"/>
  <c r="AH3207" i="1" s="1"/>
  <c r="AH3205" i="1"/>
  <c r="AH3204" i="1"/>
  <c r="AH3202" i="1"/>
  <c r="AH3203" i="1" s="1"/>
  <c r="AH3200" i="1"/>
  <c r="AH3201" i="1" s="1"/>
  <c r="AH3198" i="1"/>
  <c r="AH3199" i="1" s="1"/>
  <c r="AH3197" i="1"/>
  <c r="AH3196" i="1"/>
  <c r="AH3194" i="1"/>
  <c r="AH3195" i="1" s="1"/>
  <c r="AH3193" i="1"/>
  <c r="AH3192" i="1"/>
  <c r="AH3190" i="1"/>
  <c r="AH3191" i="1" s="1"/>
  <c r="AH3188" i="1"/>
  <c r="AH3189" i="1" s="1"/>
  <c r="AH3186" i="1"/>
  <c r="AH3187" i="1" s="1"/>
  <c r="AH3184" i="1"/>
  <c r="AH3185" i="1" s="1"/>
  <c r="AH3182" i="1"/>
  <c r="AH3183" i="1" s="1"/>
  <c r="AH3181" i="1"/>
  <c r="AH3180" i="1"/>
  <c r="AH3176" i="1"/>
  <c r="AH3177" i="1" s="1"/>
  <c r="AH3174" i="1"/>
  <c r="AH3175" i="1" s="1"/>
  <c r="AH3172" i="1"/>
  <c r="AH3173" i="1" s="1"/>
  <c r="AH3171" i="1"/>
  <c r="AH3170" i="1"/>
  <c r="AH3168" i="1"/>
  <c r="AH3169" i="1" s="1"/>
  <c r="AH3166" i="1"/>
  <c r="AH3167" i="1" s="1"/>
  <c r="AH3164" i="1"/>
  <c r="AH3165" i="1" s="1"/>
  <c r="AH3163" i="1"/>
  <c r="AH3162" i="1"/>
  <c r="AH3160" i="1"/>
  <c r="AH3161" i="1" s="1"/>
  <c r="AH3159" i="1"/>
  <c r="AH3158" i="1"/>
  <c r="AH3156" i="1"/>
  <c r="AH3157" i="1" s="1"/>
  <c r="AH3154" i="1"/>
  <c r="AH3155" i="1" s="1"/>
  <c r="AH3152" i="1"/>
  <c r="AH3153" i="1" s="1"/>
  <c r="AH3150" i="1"/>
  <c r="AH3151" i="1" s="1"/>
  <c r="AH3148" i="1"/>
  <c r="AH3149" i="1" s="1"/>
  <c r="AH3146" i="1"/>
  <c r="AH3147" i="1" s="1"/>
  <c r="AH3145" i="1"/>
  <c r="AH3144" i="1"/>
  <c r="AH3142" i="1"/>
  <c r="AH3143" i="1" s="1"/>
  <c r="AH3140" i="1"/>
  <c r="AH3141" i="1" s="1"/>
  <c r="AH3136" i="1"/>
  <c r="AH3137" i="1" s="1"/>
  <c r="AH3135" i="1"/>
  <c r="AH3134" i="1"/>
  <c r="AH3132" i="1"/>
  <c r="AH3133" i="1" s="1"/>
  <c r="AH3130" i="1"/>
  <c r="AH3131" i="1" s="1"/>
  <c r="AH3128" i="1"/>
  <c r="AH3129" i="1" s="1"/>
  <c r="AH3127" i="1"/>
  <c r="AH3126" i="1"/>
  <c r="AH3124" i="1"/>
  <c r="AH3125" i="1" s="1"/>
  <c r="AH3123" i="1"/>
  <c r="AH3122" i="1"/>
  <c r="AH3120" i="1"/>
  <c r="AH3121" i="1" s="1"/>
  <c r="AH3118" i="1"/>
  <c r="AH3119" i="1" s="1"/>
  <c r="AH3116" i="1"/>
  <c r="AH3117" i="1" s="1"/>
  <c r="AH3114" i="1"/>
  <c r="AH3115" i="1" s="1"/>
  <c r="AH3112" i="1"/>
  <c r="AH3113" i="1" s="1"/>
  <c r="AH3111" i="1"/>
  <c r="AH3110" i="1"/>
  <c r="AH3108" i="1"/>
  <c r="AH3109" i="1" s="1"/>
  <c r="AH3106" i="1"/>
  <c r="AH3107" i="1" s="1"/>
  <c r="AH3104" i="1"/>
  <c r="AH3105" i="1" s="1"/>
  <c r="AH3103" i="1"/>
  <c r="AH3102" i="1"/>
  <c r="AH3100" i="1"/>
  <c r="AH3101" i="1" s="1"/>
  <c r="AH3096" i="1"/>
  <c r="AH3097" i="1" s="1"/>
  <c r="AH3094" i="1"/>
  <c r="AH3095" i="1" s="1"/>
  <c r="AH3093" i="1"/>
  <c r="AH3092" i="1"/>
  <c r="AH3090" i="1"/>
  <c r="AH3091" i="1" s="1"/>
  <c r="AH3089" i="1"/>
  <c r="AH3088" i="1"/>
  <c r="AH3086" i="1"/>
  <c r="AH3087" i="1" s="1"/>
  <c r="AH3084" i="1"/>
  <c r="AH3085" i="1" s="1"/>
  <c r="AH3082" i="1"/>
  <c r="AH3083" i="1" s="1"/>
  <c r="AH3080" i="1"/>
  <c r="AH3081" i="1" s="1"/>
  <c r="AH3078" i="1"/>
  <c r="AH3079" i="1" s="1"/>
  <c r="AH3077" i="1"/>
  <c r="AH3076" i="1"/>
  <c r="AH3074" i="1"/>
  <c r="AH3075" i="1" s="1"/>
  <c r="AH3072" i="1"/>
  <c r="AH3073" i="1" s="1"/>
  <c r="AH3070" i="1"/>
  <c r="AH3071" i="1" s="1"/>
  <c r="AH3069" i="1"/>
  <c r="AH3068" i="1"/>
  <c r="AH3066" i="1"/>
  <c r="AH3067" i="1" s="1"/>
  <c r="AH3064" i="1"/>
  <c r="AH3065" i="1" s="1"/>
  <c r="AH3062" i="1"/>
  <c r="AH3063" i="1" s="1"/>
  <c r="AH3061" i="1"/>
  <c r="AH3060" i="1"/>
  <c r="AH3056" i="1"/>
  <c r="AH3057" i="1" s="1"/>
  <c r="AH3055" i="1"/>
  <c r="AH3054" i="1"/>
  <c r="AH3052" i="1"/>
  <c r="AH3053" i="1" s="1"/>
  <c r="AH3050" i="1"/>
  <c r="AH3051" i="1" s="1"/>
  <c r="AH3048" i="1"/>
  <c r="AH3049" i="1" s="1"/>
  <c r="AH3046" i="1"/>
  <c r="AH3047" i="1" s="1"/>
  <c r="AH3044" i="1"/>
  <c r="AH3045" i="1" s="1"/>
  <c r="AH3043" i="1"/>
  <c r="AH3042" i="1"/>
  <c r="AH3040" i="1"/>
  <c r="AH3041" i="1" s="1"/>
  <c r="AH3038" i="1"/>
  <c r="AH3039" i="1" s="1"/>
  <c r="AH3036" i="1"/>
  <c r="AH3037" i="1" s="1"/>
  <c r="AH3035" i="1"/>
  <c r="AH3034" i="1"/>
  <c r="AH3032" i="1"/>
  <c r="AH3033" i="1" s="1"/>
  <c r="AH3030" i="1"/>
  <c r="AH3031" i="1" s="1"/>
  <c r="AH3028" i="1"/>
  <c r="AH3029" i="1" s="1"/>
  <c r="AH3027" i="1"/>
  <c r="AH3026" i="1"/>
  <c r="AH3024" i="1"/>
  <c r="AH3025" i="1" s="1"/>
  <c r="AH3023" i="1"/>
  <c r="AH3022" i="1"/>
  <c r="AH3020" i="1"/>
  <c r="AH3021" i="1" s="1"/>
  <c r="AH3016" i="1"/>
  <c r="AH3017" i="1" s="1"/>
  <c r="AH3014" i="1"/>
  <c r="AH3015" i="1" s="1"/>
  <c r="AH3012" i="1"/>
  <c r="AH3013" i="1" s="1"/>
  <c r="AH3010" i="1"/>
  <c r="AH3011" i="1" s="1"/>
  <c r="AH3009" i="1"/>
  <c r="AH3008" i="1"/>
  <c r="AH3006" i="1"/>
  <c r="AH3007" i="1" s="1"/>
  <c r="AH3004" i="1"/>
  <c r="AH3005" i="1" s="1"/>
  <c r="AH3002" i="1"/>
  <c r="AH3003" i="1" s="1"/>
  <c r="AH3001" i="1"/>
  <c r="AH3000" i="1"/>
  <c r="AH2998" i="1"/>
  <c r="AH2999" i="1" s="1"/>
  <c r="AH2996" i="1"/>
  <c r="AH2997" i="1" s="1"/>
  <c r="AH2994" i="1"/>
  <c r="AH2995" i="1" s="1"/>
  <c r="AH2993" i="1"/>
  <c r="AH2992" i="1"/>
  <c r="AH2990" i="1"/>
  <c r="AH2991" i="1" s="1"/>
  <c r="AH2989" i="1"/>
  <c r="AH2988" i="1"/>
  <c r="AH2986" i="1"/>
  <c r="AH2987" i="1" s="1"/>
  <c r="AH2984" i="1"/>
  <c r="AH2985" i="1" s="1"/>
  <c r="AH2982" i="1"/>
  <c r="AH2983" i="1" s="1"/>
  <c r="AH2980" i="1"/>
  <c r="AH2981" i="1" s="1"/>
  <c r="AH2976" i="1"/>
  <c r="AH2977" i="1" s="1"/>
  <c r="AH2975" i="1"/>
  <c r="AH2974" i="1"/>
  <c r="AH2972" i="1"/>
  <c r="AH2973" i="1" s="1"/>
  <c r="AH2970" i="1"/>
  <c r="AH2971" i="1" s="1"/>
  <c r="AH2968" i="1"/>
  <c r="AH2969" i="1" s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89" i="1"/>
  <c r="AH2287" i="1"/>
  <c r="AH2288" i="1" s="1"/>
  <c r="AH2285" i="1"/>
  <c r="AH2286" i="1" s="1"/>
  <c r="AH2284" i="1"/>
  <c r="AH2283" i="1"/>
  <c r="AH2281" i="1"/>
  <c r="AH2282" i="1" s="1"/>
  <c r="AH2279" i="1"/>
  <c r="AH2280" i="1" s="1"/>
  <c r="AH2277" i="1"/>
  <c r="AH2278" i="1" s="1"/>
  <c r="AH2276" i="1"/>
  <c r="AH2275" i="1"/>
  <c r="AH2273" i="1"/>
  <c r="AH2274" i="1" s="1"/>
  <c r="AH2272" i="1"/>
  <c r="AH2271" i="1"/>
  <c r="AH2269" i="1"/>
  <c r="AH2270" i="1" s="1"/>
  <c r="AH2267" i="1"/>
  <c r="AH2268" i="1" s="1"/>
  <c r="AH2265" i="1"/>
  <c r="AH2266" i="1" s="1"/>
  <c r="AH2263" i="1"/>
  <c r="AH2264" i="1" s="1"/>
  <c r="AH2261" i="1"/>
  <c r="AH2262" i="1" s="1"/>
  <c r="AH2260" i="1"/>
  <c r="AH2259" i="1"/>
  <c r="AH2257" i="1"/>
  <c r="AH2258" i="1" s="1"/>
  <c r="AH2255" i="1"/>
  <c r="AH2256" i="1" s="1"/>
  <c r="AH2253" i="1"/>
  <c r="AH2254" i="1" s="1"/>
  <c r="AH2250" i="1"/>
  <c r="AH2249" i="1"/>
  <c r="AH2247" i="1"/>
  <c r="AH2248" i="1" s="1"/>
  <c r="AH2245" i="1"/>
  <c r="AH2246" i="1" s="1"/>
  <c r="AH2243" i="1"/>
  <c r="AH2244" i="1" s="1"/>
  <c r="AH2242" i="1"/>
  <c r="AH2241" i="1"/>
  <c r="AH2239" i="1"/>
  <c r="AH2240" i="1" s="1"/>
  <c r="AH2238" i="1"/>
  <c r="AH2237" i="1"/>
  <c r="AH2235" i="1"/>
  <c r="AH2236" i="1" s="1"/>
  <c r="AH2233" i="1"/>
  <c r="AH2234" i="1" s="1"/>
  <c r="AH2231" i="1"/>
  <c r="AH2232" i="1" s="1"/>
  <c r="AH2229" i="1"/>
  <c r="AH2230" i="1" s="1"/>
  <c r="AH2227" i="1"/>
  <c r="AH2228" i="1" s="1"/>
  <c r="AH2226" i="1"/>
  <c r="AH2225" i="1"/>
  <c r="AH2223" i="1"/>
  <c r="AH2224" i="1" s="1"/>
  <c r="AH2221" i="1"/>
  <c r="AH2222" i="1" s="1"/>
  <c r="AH2219" i="1"/>
  <c r="AH2220" i="1" s="1"/>
  <c r="AH2218" i="1"/>
  <c r="AH2217" i="1"/>
  <c r="AH2215" i="1"/>
  <c r="AH2216" i="1" s="1"/>
  <c r="AH2213" i="1"/>
  <c r="AH2214" i="1" s="1"/>
  <c r="AH2209" i="1"/>
  <c r="AH2210" i="1" s="1"/>
  <c r="AH2208" i="1"/>
  <c r="AH2207" i="1"/>
  <c r="AH2205" i="1"/>
  <c r="AH2206" i="1" s="1"/>
  <c r="AH2204" i="1"/>
  <c r="AH2203" i="1"/>
  <c r="AH2201" i="1"/>
  <c r="AH2202" i="1" s="1"/>
  <c r="AH2199" i="1"/>
  <c r="AH2200" i="1" s="1"/>
  <c r="AH2197" i="1"/>
  <c r="AH2198" i="1" s="1"/>
  <c r="AH2195" i="1"/>
  <c r="AH2196" i="1" s="1"/>
  <c r="AH2193" i="1"/>
  <c r="AH2194" i="1" s="1"/>
  <c r="AH2192" i="1"/>
  <c r="AH2191" i="1"/>
  <c r="AH2189" i="1"/>
  <c r="AH2190" i="1" s="1"/>
  <c r="AH2187" i="1"/>
  <c r="AH2188" i="1" s="1"/>
  <c r="AH2185" i="1"/>
  <c r="AH2186" i="1" s="1"/>
  <c r="AH2184" i="1"/>
  <c r="AH2183" i="1"/>
  <c r="AH2181" i="1"/>
  <c r="AH2182" i="1" s="1"/>
  <c r="AH2179" i="1"/>
  <c r="AH2180" i="1" s="1"/>
  <c r="AH2177" i="1"/>
  <c r="AH2178" i="1" s="1"/>
  <c r="AH2176" i="1"/>
  <c r="AH2175" i="1"/>
  <c r="AH2173" i="1"/>
  <c r="AH2174" i="1" s="1"/>
  <c r="AH2170" i="1"/>
  <c r="AH2169" i="1"/>
  <c r="AH2167" i="1"/>
  <c r="AH2168" i="1" s="1"/>
  <c r="AH2165" i="1"/>
  <c r="AH2166" i="1" s="1"/>
  <c r="AH2163" i="1"/>
  <c r="AH2164" i="1" s="1"/>
  <c r="AH2161" i="1"/>
  <c r="AH2162" i="1" s="1"/>
  <c r="AH2159" i="1"/>
  <c r="AH2160" i="1" s="1"/>
  <c r="AH2158" i="1"/>
  <c r="AH2157" i="1"/>
  <c r="AH2155" i="1"/>
  <c r="AH2156" i="1" s="1"/>
  <c r="AH2153" i="1"/>
  <c r="AH2154" i="1" s="1"/>
  <c r="AH2151" i="1"/>
  <c r="AH2152" i="1" s="1"/>
  <c r="AH2150" i="1"/>
  <c r="AH2149" i="1"/>
  <c r="AH2147" i="1"/>
  <c r="AH2148" i="1" s="1"/>
  <c r="AH2145" i="1"/>
  <c r="AH2146" i="1" s="1"/>
  <c r="AH2143" i="1"/>
  <c r="AH2144" i="1" s="1"/>
  <c r="AH2142" i="1"/>
  <c r="AH2141" i="1"/>
  <c r="AH2139" i="1"/>
  <c r="AH2140" i="1" s="1"/>
  <c r="AH2138" i="1"/>
  <c r="AH2137" i="1"/>
  <c r="AH2135" i="1"/>
  <c r="AH2136" i="1" s="1"/>
  <c r="AH2133" i="1"/>
  <c r="AH2134" i="1" s="1"/>
  <c r="AH2129" i="1"/>
  <c r="AH2130" i="1" s="1"/>
  <c r="AH2127" i="1"/>
  <c r="AH2128" i="1" s="1"/>
  <c r="AH2125" i="1"/>
  <c r="AH2126" i="1" s="1"/>
  <c r="AH2124" i="1"/>
  <c r="AH2123" i="1"/>
  <c r="AH2121" i="1"/>
  <c r="AH2122" i="1" s="1"/>
  <c r="AH2119" i="1"/>
  <c r="AH2120" i="1" s="1"/>
  <c r="AH2117" i="1"/>
  <c r="AH2118" i="1" s="1"/>
  <c r="AH2116" i="1"/>
  <c r="AH2115" i="1"/>
  <c r="AH2113" i="1"/>
  <c r="AH2114" i="1" s="1"/>
  <c r="AH2111" i="1"/>
  <c r="AH2112" i="1" s="1"/>
  <c r="AH2109" i="1"/>
  <c r="AH2110" i="1" s="1"/>
  <c r="AH2108" i="1"/>
  <c r="AH2107" i="1"/>
  <c r="AH2105" i="1"/>
  <c r="AH2106" i="1" s="1"/>
  <c r="AH2104" i="1"/>
  <c r="AH2103" i="1"/>
  <c r="AH2101" i="1"/>
  <c r="AH2102" i="1" s="1"/>
  <c r="AH2099" i="1"/>
  <c r="AH2100" i="1" s="1"/>
  <c r="AH2097" i="1"/>
  <c r="AH2098" i="1" s="1"/>
  <c r="AH2095" i="1"/>
  <c r="AH2096" i="1" s="1"/>
  <c r="AH2093" i="1"/>
  <c r="AH2094" i="1" s="1"/>
  <c r="AH2090" i="1"/>
  <c r="AH2089" i="1"/>
  <c r="AH2087" i="1"/>
  <c r="AH2088" i="1" s="1"/>
  <c r="AH2085" i="1"/>
  <c r="AH2086" i="1" s="1"/>
  <c r="AH2083" i="1"/>
  <c r="AH2084" i="1" s="1"/>
  <c r="AH2082" i="1"/>
  <c r="AH2081" i="1"/>
  <c r="AH2079" i="1"/>
  <c r="AH2080" i="1" s="1"/>
  <c r="AH2077" i="1"/>
  <c r="AH2078" i="1" s="1"/>
  <c r="AH2075" i="1"/>
  <c r="AH2076" i="1" s="1"/>
  <c r="AH2074" i="1"/>
  <c r="AH2073" i="1"/>
  <c r="AH2071" i="1"/>
  <c r="AH2072" i="1" s="1"/>
  <c r="AH2070" i="1"/>
  <c r="AH2069" i="1"/>
  <c r="AH2067" i="1"/>
  <c r="AH2068" i="1" s="1"/>
  <c r="AH2065" i="1"/>
  <c r="AH2066" i="1" s="1"/>
  <c r="AH2063" i="1"/>
  <c r="AH2064" i="1" s="1"/>
  <c r="AH2061" i="1"/>
  <c r="AH2062" i="1" s="1"/>
  <c r="AH2059" i="1"/>
  <c r="AH2060" i="1" s="1"/>
  <c r="AH2058" i="1"/>
  <c r="AH2057" i="1"/>
  <c r="AH2055" i="1"/>
  <c r="AH2056" i="1" s="1"/>
  <c r="AH2053" i="1"/>
  <c r="AH2054" i="1" s="1"/>
  <c r="AH2009" i="1"/>
  <c r="AH2010" i="1" s="1"/>
  <c r="AH2008" i="1"/>
  <c r="AH2007" i="1"/>
  <c r="AH2005" i="1"/>
  <c r="AH2006" i="1" s="1"/>
  <c r="AH2003" i="1"/>
  <c r="AH2004" i="1" s="1"/>
  <c r="AH2001" i="1"/>
  <c r="AH2002" i="1" s="1"/>
  <c r="AH2000" i="1"/>
  <c r="AH1999" i="1"/>
  <c r="AH1997" i="1"/>
  <c r="AH1998" i="1" s="1"/>
  <c r="AH1996" i="1"/>
  <c r="AH1995" i="1"/>
  <c r="AH1993" i="1"/>
  <c r="AH1994" i="1" s="1"/>
  <c r="AH1991" i="1"/>
  <c r="AH1992" i="1" s="1"/>
  <c r="AH1989" i="1"/>
  <c r="AH1990" i="1" s="1"/>
  <c r="AH1987" i="1"/>
  <c r="AH1988" i="1" s="1"/>
  <c r="AH1985" i="1"/>
  <c r="AH1986" i="1" s="1"/>
  <c r="AH1984" i="1"/>
  <c r="AH1983" i="1"/>
  <c r="AH1981" i="1"/>
  <c r="AH1982" i="1" s="1"/>
  <c r="AH1979" i="1"/>
  <c r="AH1980" i="1" s="1"/>
  <c r="AH1977" i="1"/>
  <c r="AH1978" i="1" s="1"/>
  <c r="AH1976" i="1"/>
  <c r="AH1975" i="1"/>
  <c r="AH1973" i="1"/>
  <c r="AH1974" i="1" s="1"/>
  <c r="AH1969" i="1"/>
  <c r="AH1970" i="1" s="1"/>
  <c r="AH1967" i="1"/>
  <c r="AH1968" i="1" s="1"/>
  <c r="AH1966" i="1"/>
  <c r="AH1965" i="1"/>
  <c r="AH1963" i="1"/>
  <c r="AH1964" i="1" s="1"/>
  <c r="AH1962" i="1"/>
  <c r="AH1961" i="1"/>
  <c r="AH1959" i="1"/>
  <c r="AH1960" i="1" s="1"/>
  <c r="AH1957" i="1"/>
  <c r="AH1958" i="1" s="1"/>
  <c r="AH1955" i="1"/>
  <c r="AH1956" i="1" s="1"/>
  <c r="AH1953" i="1"/>
  <c r="AH1954" i="1" s="1"/>
  <c r="AH1951" i="1"/>
  <c r="AH1952" i="1" s="1"/>
  <c r="AH1950" i="1"/>
  <c r="AH1949" i="1"/>
  <c r="AH1947" i="1"/>
  <c r="AH1948" i="1" s="1"/>
  <c r="AH1945" i="1"/>
  <c r="AH1946" i="1" s="1"/>
  <c r="AH1943" i="1"/>
  <c r="AH1944" i="1" s="1"/>
  <c r="AH1942" i="1"/>
  <c r="AH1941" i="1"/>
  <c r="AH1939" i="1"/>
  <c r="AH1940" i="1" s="1"/>
  <c r="AH1937" i="1"/>
  <c r="AH1938" i="1" s="1"/>
  <c r="AH1935" i="1"/>
  <c r="AH1936" i="1" s="1"/>
  <c r="AH1934" i="1"/>
  <c r="AH1933" i="1"/>
  <c r="AH1929" i="1"/>
  <c r="AH1930" i="1" s="1"/>
  <c r="AH1928" i="1"/>
  <c r="AH1927" i="1"/>
  <c r="AH1925" i="1"/>
  <c r="AH1926" i="1" s="1"/>
  <c r="AH1923" i="1"/>
  <c r="AH1924" i="1" s="1"/>
  <c r="AH1921" i="1"/>
  <c r="AH1922" i="1" s="1"/>
  <c r="AH1919" i="1"/>
  <c r="AH1920" i="1" s="1"/>
  <c r="AH1917" i="1"/>
  <c r="AH1918" i="1" s="1"/>
  <c r="AH1916" i="1"/>
  <c r="AH1915" i="1"/>
  <c r="AH1913" i="1"/>
  <c r="AH1914" i="1" s="1"/>
  <c r="AH1911" i="1"/>
  <c r="AH1912" i="1" s="1"/>
  <c r="AH1909" i="1"/>
  <c r="AH1910" i="1" s="1"/>
  <c r="AH1908" i="1"/>
  <c r="AH1907" i="1"/>
  <c r="AH1905" i="1"/>
  <c r="AH1906" i="1" s="1"/>
  <c r="AH1903" i="1"/>
  <c r="AH1904" i="1" s="1"/>
  <c r="AH1901" i="1"/>
  <c r="AH1902" i="1" s="1"/>
  <c r="AH1900" i="1"/>
  <c r="AH1899" i="1"/>
  <c r="AH1897" i="1"/>
  <c r="AH1898" i="1" s="1"/>
  <c r="AH1896" i="1"/>
  <c r="AH1895" i="1"/>
  <c r="AH1893" i="1"/>
  <c r="AH1894" i="1" s="1"/>
  <c r="AH1889" i="1"/>
  <c r="AH1890" i="1" s="1"/>
  <c r="AH1887" i="1"/>
  <c r="AH1888" i="1" s="1"/>
  <c r="AH1885" i="1"/>
  <c r="AH1886" i="1" s="1"/>
  <c r="AH1883" i="1"/>
  <c r="AH1884" i="1" s="1"/>
  <c r="AH1882" i="1"/>
  <c r="AH1881" i="1"/>
  <c r="AH1879" i="1"/>
  <c r="AH1880" i="1" s="1"/>
  <c r="AH1877" i="1"/>
  <c r="AH1878" i="1" s="1"/>
  <c r="AH1875" i="1"/>
  <c r="AH1876" i="1" s="1"/>
  <c r="AH1874" i="1"/>
  <c r="AH1873" i="1"/>
  <c r="AH1871" i="1"/>
  <c r="AH1872" i="1" s="1"/>
  <c r="AH1869" i="1"/>
  <c r="AH1870" i="1" s="1"/>
  <c r="AH1867" i="1"/>
  <c r="AH1868" i="1" s="1"/>
  <c r="AH1866" i="1"/>
  <c r="AH1865" i="1"/>
  <c r="AH1863" i="1"/>
  <c r="AH1864" i="1" s="1"/>
  <c r="AH1862" i="1"/>
  <c r="AH1861" i="1"/>
  <c r="AH1859" i="1"/>
  <c r="AH1860" i="1" s="1"/>
  <c r="AH1857" i="1"/>
  <c r="AH1858" i="1" s="1"/>
  <c r="AH1855" i="1"/>
  <c r="AH1856" i="1" s="1"/>
  <c r="AH1853" i="1"/>
  <c r="AH1854" i="1" s="1"/>
  <c r="AH1849" i="1"/>
  <c r="AH1850" i="1" s="1"/>
  <c r="AH1848" i="1"/>
  <c r="AH1847" i="1"/>
  <c r="AH1845" i="1"/>
  <c r="AH1846" i="1" s="1"/>
  <c r="AH1843" i="1"/>
  <c r="AH1844" i="1" s="1"/>
  <c r="AH1841" i="1"/>
  <c r="AH1842" i="1" s="1"/>
  <c r="AH1840" i="1"/>
  <c r="AH1839" i="1"/>
  <c r="AH1837" i="1"/>
  <c r="AH1838" i="1" s="1"/>
  <c r="AH1835" i="1"/>
  <c r="AH1836" i="1" s="1"/>
  <c r="AH1833" i="1"/>
  <c r="AH1834" i="1" s="1"/>
  <c r="AH1832" i="1"/>
  <c r="AH1831" i="1"/>
  <c r="AH1829" i="1"/>
  <c r="AH1830" i="1" s="1"/>
  <c r="AH1828" i="1"/>
  <c r="AH1827" i="1"/>
  <c r="AH1825" i="1"/>
  <c r="AH1826" i="1" s="1"/>
  <c r="AH1823" i="1"/>
  <c r="AH1824" i="1" s="1"/>
  <c r="AH1821" i="1"/>
  <c r="AH1822" i="1" s="1"/>
  <c r="AH1819" i="1"/>
  <c r="AH1820" i="1" s="1"/>
  <c r="AH1817" i="1"/>
  <c r="AH1818" i="1" s="1"/>
  <c r="AH1816" i="1"/>
  <c r="AH1815" i="1"/>
  <c r="AH1813" i="1"/>
  <c r="AH1814" i="1" s="1"/>
  <c r="AH1809" i="1"/>
  <c r="AH1810" i="1" s="1"/>
  <c r="AH1807" i="1"/>
  <c r="AH1808" i="1" s="1"/>
  <c r="AH1806" i="1"/>
  <c r="AH1805" i="1"/>
  <c r="AH1803" i="1"/>
  <c r="AH1804" i="1" s="1"/>
  <c r="AH1801" i="1"/>
  <c r="AH1802" i="1" s="1"/>
  <c r="AH1799" i="1"/>
  <c r="AH1800" i="1" s="1"/>
  <c r="AH1798" i="1"/>
  <c r="AH1797" i="1"/>
  <c r="AH1795" i="1"/>
  <c r="AH1796" i="1" s="1"/>
  <c r="AH1794" i="1"/>
  <c r="AH1793" i="1"/>
  <c r="AH1791" i="1"/>
  <c r="AH1792" i="1" s="1"/>
  <c r="AH1789" i="1"/>
  <c r="AH1790" i="1" s="1"/>
  <c r="AH1787" i="1"/>
  <c r="AH1788" i="1" s="1"/>
  <c r="AH1785" i="1"/>
  <c r="AH1786" i="1" s="1"/>
  <c r="AH1783" i="1"/>
  <c r="AH1784" i="1" s="1"/>
  <c r="AH1782" i="1"/>
  <c r="AH1781" i="1"/>
  <c r="AH1779" i="1"/>
  <c r="AH1780" i="1" s="1"/>
  <c r="AH1777" i="1"/>
  <c r="AH1778" i="1" s="1"/>
  <c r="AH1775" i="1"/>
  <c r="AH1776" i="1" s="1"/>
  <c r="AH1774" i="1"/>
  <c r="AH1773" i="1"/>
  <c r="AH1769" i="1"/>
  <c r="AH1770" i="1" s="1"/>
  <c r="AH1767" i="1"/>
  <c r="AH1768" i="1" s="1"/>
  <c r="AH1765" i="1"/>
  <c r="AH1766" i="1" s="1"/>
  <c r="AH1764" i="1"/>
  <c r="AH1763" i="1"/>
  <c r="AH1761" i="1"/>
  <c r="AH1762" i="1" s="1"/>
  <c r="AH1760" i="1"/>
  <c r="AH1759" i="1"/>
  <c r="AH1757" i="1"/>
  <c r="AH1758" i="1" s="1"/>
  <c r="AH1755" i="1"/>
  <c r="AH1756" i="1" s="1"/>
  <c r="AH1753" i="1"/>
  <c r="AH1754" i="1" s="1"/>
  <c r="AH1751" i="1"/>
  <c r="AH1752" i="1" s="1"/>
  <c r="AH1749" i="1"/>
  <c r="AH1750" i="1" s="1"/>
  <c r="AH1748" i="1"/>
  <c r="AH1747" i="1"/>
  <c r="AH1745" i="1"/>
  <c r="AH1746" i="1" s="1"/>
  <c r="AH1743" i="1"/>
  <c r="AH1744" i="1" s="1"/>
  <c r="AH1741" i="1"/>
  <c r="AH1742" i="1" s="1"/>
  <c r="AH1740" i="1"/>
  <c r="AH1739" i="1"/>
  <c r="AH1737" i="1"/>
  <c r="AH1738" i="1" s="1"/>
  <c r="AH1735" i="1"/>
  <c r="AH1736" i="1" s="1"/>
  <c r="AH1733" i="1"/>
  <c r="AH1734" i="1" s="1"/>
  <c r="AH1730" i="1"/>
  <c r="AH1729" i="1"/>
  <c r="AH1727" i="1"/>
  <c r="AH1728" i="1" s="1"/>
  <c r="AH1726" i="1"/>
  <c r="AH1725" i="1"/>
  <c r="AH1723" i="1"/>
  <c r="AH1724" i="1" s="1"/>
  <c r="AH1721" i="1"/>
  <c r="AH1722" i="1" s="1"/>
  <c r="AH1719" i="1"/>
  <c r="AH1720" i="1" s="1"/>
  <c r="AH1717" i="1"/>
  <c r="AH1718" i="1" s="1"/>
  <c r="AH1715" i="1"/>
  <c r="AH1716" i="1" s="1"/>
  <c r="AH1714" i="1"/>
  <c r="AH1713" i="1"/>
  <c r="AH1711" i="1"/>
  <c r="AH1712" i="1" s="1"/>
  <c r="AH1709" i="1"/>
  <c r="AH1710" i="1" s="1"/>
  <c r="AH1707" i="1"/>
  <c r="AH1708" i="1" s="1"/>
  <c r="AH1706" i="1"/>
  <c r="AH1705" i="1"/>
  <c r="AH1703" i="1"/>
  <c r="AH1704" i="1" s="1"/>
  <c r="AH1701" i="1"/>
  <c r="AH1702" i="1" s="1"/>
  <c r="AH1699" i="1"/>
  <c r="AH1700" i="1" s="1"/>
  <c r="AH1698" i="1"/>
  <c r="AH1697" i="1"/>
  <c r="AH1695" i="1"/>
  <c r="AH1696" i="1" s="1"/>
  <c r="AH1694" i="1"/>
  <c r="AH1693" i="1"/>
  <c r="AH1689" i="1"/>
  <c r="AH1690" i="1" s="1"/>
  <c r="AH1687" i="1"/>
  <c r="AH1688" i="1" s="1"/>
  <c r="AH1685" i="1"/>
  <c r="AH1686" i="1" s="1"/>
  <c r="AH1684" i="1"/>
  <c r="AH1683" i="1"/>
  <c r="AH1681" i="1"/>
  <c r="AH1682" i="1" s="1"/>
  <c r="AH1679" i="1"/>
  <c r="AH1680" i="1" s="1"/>
  <c r="AH1677" i="1"/>
  <c r="AH1678" i="1" s="1"/>
  <c r="AH1676" i="1"/>
  <c r="AH1675" i="1"/>
  <c r="AH1673" i="1"/>
  <c r="AH1674" i="1" s="1"/>
  <c r="AH1671" i="1"/>
  <c r="AH1672" i="1" s="1"/>
  <c r="AH1669" i="1"/>
  <c r="AH1670" i="1" s="1"/>
  <c r="AH1668" i="1"/>
  <c r="AH1667" i="1"/>
  <c r="AH1665" i="1"/>
  <c r="AH1666" i="1" s="1"/>
  <c r="AH1663" i="1"/>
  <c r="AH1664" i="1" s="1"/>
  <c r="AH1661" i="1"/>
  <c r="AH1662" i="1" s="1"/>
  <c r="AH1660" i="1"/>
  <c r="AH1659" i="1"/>
  <c r="AH1657" i="1"/>
  <c r="AH1658" i="1" s="1"/>
  <c r="AH1655" i="1"/>
  <c r="AH1656" i="1" s="1"/>
  <c r="AH1653" i="1"/>
  <c r="AH1654" i="1" s="1"/>
  <c r="AH1650" i="1"/>
  <c r="AH1649" i="1"/>
  <c r="AH1647" i="1"/>
  <c r="AH1648" i="1" s="1"/>
  <c r="AH1645" i="1"/>
  <c r="AH1646" i="1" s="1"/>
  <c r="AH1643" i="1"/>
  <c r="AH1644" i="1" s="1"/>
  <c r="AH1642" i="1"/>
  <c r="AH1641" i="1"/>
  <c r="AH1639" i="1"/>
  <c r="AH1640" i="1" s="1"/>
  <c r="AH1637" i="1"/>
  <c r="AH1638" i="1" s="1"/>
  <c r="AH1635" i="1"/>
  <c r="AH1636" i="1" s="1"/>
  <c r="AH1634" i="1"/>
  <c r="AH1633" i="1"/>
  <c r="AH1631" i="1"/>
  <c r="AH1632" i="1" s="1"/>
  <c r="AH1629" i="1"/>
  <c r="AH1630" i="1" s="1"/>
  <c r="AH1627" i="1"/>
  <c r="AH1628" i="1" s="1"/>
  <c r="AH1626" i="1"/>
  <c r="AH1625" i="1"/>
  <c r="AH1623" i="1"/>
  <c r="AH1624" i="1" s="1"/>
  <c r="AH1621" i="1"/>
  <c r="AH1622" i="1" s="1"/>
  <c r="AH1619" i="1"/>
  <c r="AH1620" i="1" s="1"/>
  <c r="AH1618" i="1"/>
  <c r="AH1617" i="1"/>
  <c r="AH1615" i="1"/>
  <c r="AH1616" i="1" s="1"/>
  <c r="AH1613" i="1"/>
  <c r="AH1614" i="1" s="1"/>
  <c r="AH1609" i="1"/>
  <c r="AH1610" i="1" s="1"/>
  <c r="AH1608" i="1"/>
  <c r="AH1607" i="1"/>
  <c r="AH1605" i="1"/>
  <c r="AH1606" i="1" s="1"/>
  <c r="AH1603" i="1"/>
  <c r="AH1604" i="1" s="1"/>
  <c r="AH1601" i="1"/>
  <c r="AH1602" i="1" s="1"/>
  <c r="AH1600" i="1"/>
  <c r="AH1599" i="1"/>
  <c r="AH1597" i="1"/>
  <c r="AH1598" i="1" s="1"/>
  <c r="AH1595" i="1"/>
  <c r="AH1596" i="1" s="1"/>
  <c r="AH1593" i="1"/>
  <c r="AH1594" i="1" s="1"/>
  <c r="AH1592" i="1"/>
  <c r="AH1591" i="1"/>
  <c r="AH1589" i="1"/>
  <c r="AH1590" i="1" s="1"/>
  <c r="AH1587" i="1"/>
  <c r="AH1588" i="1" s="1"/>
  <c r="AH1585" i="1"/>
  <c r="AH1586" i="1" s="1"/>
  <c r="AH1584" i="1"/>
  <c r="AH1583" i="1"/>
  <c r="AH1581" i="1"/>
  <c r="AH1582" i="1" s="1"/>
  <c r="AH1579" i="1"/>
  <c r="AH1580" i="1" s="1"/>
  <c r="AH1577" i="1"/>
  <c r="AH1578" i="1" s="1"/>
  <c r="AH1576" i="1"/>
  <c r="AH1575" i="1"/>
  <c r="AH1573" i="1"/>
  <c r="AH1574" i="1" s="1"/>
  <c r="AH1569" i="1"/>
  <c r="AH1570" i="1" s="1"/>
  <c r="AH1567" i="1"/>
  <c r="AH1568" i="1" s="1"/>
  <c r="AH1565" i="1"/>
  <c r="AH1566" i="1" s="1"/>
  <c r="AH1563" i="1"/>
  <c r="AH1564" i="1" s="1"/>
  <c r="AH1561" i="1"/>
  <c r="AH1562" i="1" s="1"/>
  <c r="AH1559" i="1"/>
  <c r="AH1560" i="1" s="1"/>
  <c r="AH1557" i="1"/>
  <c r="AH1558" i="1" s="1"/>
  <c r="AH1555" i="1"/>
  <c r="AH1556" i="1" s="1"/>
  <c r="AH1553" i="1"/>
  <c r="AH1554" i="1" s="1"/>
  <c r="AH1551" i="1"/>
  <c r="AH1552" i="1" s="1"/>
  <c r="AH1549" i="1"/>
  <c r="AH1550" i="1" s="1"/>
  <c r="AH1547" i="1"/>
  <c r="AH1548" i="1" s="1"/>
  <c r="AH1545" i="1"/>
  <c r="AH1546" i="1" s="1"/>
  <c r="AH1543" i="1"/>
  <c r="AH1544" i="1" s="1"/>
  <c r="AH1541" i="1"/>
  <c r="AH1542" i="1" s="1"/>
  <c r="AH1539" i="1"/>
  <c r="AH1540" i="1" s="1"/>
  <c r="AH1537" i="1"/>
  <c r="AH1538" i="1" s="1"/>
  <c r="AH1535" i="1"/>
  <c r="AH1536" i="1" s="1"/>
  <c r="AH1533" i="1"/>
  <c r="AH1534" i="1" s="1"/>
  <c r="AH1529" i="1"/>
  <c r="AH1530" i="1" s="1"/>
  <c r="AH1527" i="1"/>
  <c r="AH1528" i="1" s="1"/>
  <c r="AH1525" i="1"/>
  <c r="AH1526" i="1" s="1"/>
  <c r="AH1523" i="1"/>
  <c r="AH1524" i="1" s="1"/>
  <c r="AH1521" i="1"/>
  <c r="AH1522" i="1" s="1"/>
  <c r="AH1519" i="1"/>
  <c r="AH1520" i="1" s="1"/>
  <c r="AH1517" i="1"/>
  <c r="AH1518" i="1" s="1"/>
  <c r="AH1515" i="1"/>
  <c r="AH1516" i="1" s="1"/>
  <c r="AH1513" i="1"/>
  <c r="AH1514" i="1" s="1"/>
  <c r="AH1511" i="1"/>
  <c r="AH1512" i="1" s="1"/>
  <c r="AH1509" i="1"/>
  <c r="AH1510" i="1" s="1"/>
  <c r="AH1507" i="1"/>
  <c r="AH1508" i="1" s="1"/>
  <c r="AH1505" i="1"/>
  <c r="AH1506" i="1" s="1"/>
  <c r="AH1503" i="1"/>
  <c r="AH1504" i="1" s="1"/>
  <c r="AH1501" i="1"/>
  <c r="AH1502" i="1" s="1"/>
  <c r="AH1499" i="1"/>
  <c r="AH1500" i="1" s="1"/>
  <c r="AH1497" i="1"/>
  <c r="AH1498" i="1" s="1"/>
  <c r="AH1495" i="1"/>
  <c r="AH1496" i="1" s="1"/>
  <c r="AH1493" i="1"/>
  <c r="AH1494" i="1" s="1"/>
  <c r="AH1489" i="1"/>
  <c r="AH1490" i="1" s="1"/>
  <c r="AH1487" i="1"/>
  <c r="AH1488" i="1" s="1"/>
  <c r="AH1485" i="1"/>
  <c r="AH1486" i="1" s="1"/>
  <c r="AH1483" i="1"/>
  <c r="AH1484" i="1" s="1"/>
  <c r="AH1481" i="1"/>
  <c r="AH1482" i="1" s="1"/>
  <c r="AH1479" i="1"/>
  <c r="AH1480" i="1" s="1"/>
  <c r="AH1477" i="1"/>
  <c r="AH1478" i="1" s="1"/>
  <c r="AH1475" i="1"/>
  <c r="AH1476" i="1" s="1"/>
  <c r="AH1473" i="1"/>
  <c r="AH1474" i="1" s="1"/>
  <c r="AH1471" i="1"/>
  <c r="AH1472" i="1" s="1"/>
  <c r="AH1469" i="1"/>
  <c r="AH1470" i="1" s="1"/>
  <c r="AH1467" i="1"/>
  <c r="AH1468" i="1" s="1"/>
  <c r="AH1465" i="1"/>
  <c r="AH1466" i="1" s="1"/>
  <c r="AH1463" i="1"/>
  <c r="AH1464" i="1" s="1"/>
  <c r="AH1461" i="1"/>
  <c r="AH1462" i="1" s="1"/>
  <c r="AH1459" i="1"/>
  <c r="AH1460" i="1" s="1"/>
  <c r="AH1457" i="1"/>
  <c r="AH1458" i="1" s="1"/>
  <c r="AH1455" i="1"/>
  <c r="AH1456" i="1" s="1"/>
  <c r="AH1453" i="1"/>
  <c r="AH1454" i="1" s="1"/>
  <c r="AH1449" i="1"/>
  <c r="AH1450" i="1" s="1"/>
  <c r="AH1447" i="1"/>
  <c r="AH1448" i="1" s="1"/>
  <c r="AH1445" i="1"/>
  <c r="AH1446" i="1" s="1"/>
  <c r="AH1443" i="1"/>
  <c r="AH1444" i="1" s="1"/>
  <c r="AH1441" i="1"/>
  <c r="AH1442" i="1" s="1"/>
  <c r="AH1439" i="1"/>
  <c r="AH1440" i="1" s="1"/>
  <c r="AH1437" i="1"/>
  <c r="AH1438" i="1" s="1"/>
  <c r="AH1435" i="1"/>
  <c r="AH1436" i="1" s="1"/>
  <c r="AH1433" i="1"/>
  <c r="AH1434" i="1" s="1"/>
  <c r="AH1431" i="1"/>
  <c r="AH1432" i="1" s="1"/>
  <c r="AH1429" i="1"/>
  <c r="AH1430" i="1" s="1"/>
  <c r="AH1427" i="1"/>
  <c r="AH1428" i="1" s="1"/>
  <c r="AH1425" i="1"/>
  <c r="AH1426" i="1" s="1"/>
  <c r="AH1423" i="1"/>
  <c r="AH1424" i="1" s="1"/>
  <c r="AH1421" i="1"/>
  <c r="AH1422" i="1" s="1"/>
  <c r="AH1419" i="1"/>
  <c r="AH1420" i="1" s="1"/>
  <c r="AH1417" i="1"/>
  <c r="AH1418" i="1" s="1"/>
  <c r="AH1415" i="1"/>
  <c r="AH1416" i="1" s="1"/>
  <c r="AH1413" i="1"/>
  <c r="AH1414" i="1" s="1"/>
  <c r="AH1409" i="1"/>
  <c r="AH1410" i="1" s="1"/>
  <c r="AH1407" i="1"/>
  <c r="AH1408" i="1" s="1"/>
  <c r="AH1405" i="1"/>
  <c r="AH1406" i="1" s="1"/>
  <c r="AH1403" i="1"/>
  <c r="AH1404" i="1" s="1"/>
  <c r="AH1401" i="1"/>
  <c r="AH1402" i="1" s="1"/>
  <c r="AH1399" i="1"/>
  <c r="AH1400" i="1" s="1"/>
  <c r="AH1397" i="1"/>
  <c r="AH1398" i="1" s="1"/>
  <c r="AH1395" i="1"/>
  <c r="AH1396" i="1" s="1"/>
  <c r="AH1393" i="1"/>
  <c r="AH1394" i="1" s="1"/>
  <c r="AH1391" i="1"/>
  <c r="AH1392" i="1" s="1"/>
  <c r="AH1389" i="1"/>
  <c r="AH1390" i="1" s="1"/>
  <c r="AH1387" i="1"/>
  <c r="AH1388" i="1" s="1"/>
  <c r="AH1385" i="1"/>
  <c r="AH1386" i="1" s="1"/>
  <c r="AH1383" i="1"/>
  <c r="AH1384" i="1" s="1"/>
  <c r="AH1381" i="1"/>
  <c r="AH1382" i="1" s="1"/>
  <c r="AH1379" i="1"/>
  <c r="AH1380" i="1" s="1"/>
  <c r="AH1377" i="1"/>
  <c r="AH1378" i="1" s="1"/>
  <c r="AH1375" i="1"/>
  <c r="AH1376" i="1" s="1"/>
  <c r="AH1373" i="1"/>
  <c r="AH1374" i="1" s="1"/>
  <c r="AH1371" i="1"/>
  <c r="AH1372" i="1" s="1"/>
  <c r="AH1367" i="1"/>
  <c r="AH1368" i="1" s="1"/>
  <c r="AH1365" i="1"/>
  <c r="AH1366" i="1" s="1"/>
  <c r="AH1363" i="1"/>
  <c r="AH1364" i="1" s="1"/>
  <c r="AH1361" i="1"/>
  <c r="AH1362" i="1" s="1"/>
  <c r="AH1359" i="1"/>
  <c r="AH1360" i="1" s="1"/>
  <c r="AH1357" i="1"/>
  <c r="AH1358" i="1" s="1"/>
  <c r="AH1355" i="1"/>
  <c r="AH1356" i="1" s="1"/>
  <c r="AH1353" i="1"/>
  <c r="AH1354" i="1" s="1"/>
  <c r="AH1351" i="1"/>
  <c r="AH1352" i="1" s="1"/>
  <c r="AH1349" i="1"/>
  <c r="AH1350" i="1" s="1"/>
  <c r="AH1347" i="1"/>
  <c r="AH1348" i="1" s="1"/>
  <c r="AH1345" i="1"/>
  <c r="AH1346" i="1" s="1"/>
  <c r="AH1343" i="1"/>
  <c r="AH1344" i="1" s="1"/>
  <c r="AH1341" i="1"/>
  <c r="AH1342" i="1" s="1"/>
  <c r="AH1339" i="1"/>
  <c r="AH1340" i="1" s="1"/>
  <c r="AH1337" i="1"/>
  <c r="AH1338" i="1" s="1"/>
  <c r="AH1335" i="1"/>
  <c r="AH1336" i="1" s="1"/>
  <c r="AH1333" i="1"/>
  <c r="AH1334" i="1" s="1"/>
  <c r="AH1331" i="1"/>
  <c r="AH1332" i="1" s="1"/>
  <c r="AH1327" i="1"/>
  <c r="AH1328" i="1" s="1"/>
  <c r="AH1325" i="1"/>
  <c r="AH1326" i="1" s="1"/>
  <c r="AH1323" i="1"/>
  <c r="AH1324" i="1" s="1"/>
  <c r="AH1321" i="1"/>
  <c r="AH1322" i="1" s="1"/>
  <c r="AH1319" i="1"/>
  <c r="AH1320" i="1" s="1"/>
  <c r="AH1317" i="1"/>
  <c r="AH1318" i="1" s="1"/>
  <c r="AH1315" i="1"/>
  <c r="AH1316" i="1" s="1"/>
  <c r="AH1313" i="1"/>
  <c r="AH1314" i="1" s="1"/>
  <c r="AH1311" i="1"/>
  <c r="AH1312" i="1" s="1"/>
  <c r="AH1309" i="1"/>
  <c r="AH1310" i="1" s="1"/>
  <c r="AH1307" i="1"/>
  <c r="AH1308" i="1" s="1"/>
  <c r="AH1305" i="1"/>
  <c r="AH1306" i="1" s="1"/>
  <c r="AH1303" i="1"/>
  <c r="AH1304" i="1" s="1"/>
  <c r="AH1301" i="1"/>
  <c r="AH1302" i="1" s="1"/>
  <c r="AH1299" i="1"/>
  <c r="AH1300" i="1" s="1"/>
  <c r="AH1297" i="1"/>
  <c r="AH1298" i="1" s="1"/>
  <c r="AH1295" i="1"/>
  <c r="AH1296" i="1" s="1"/>
  <c r="AH1293" i="1"/>
  <c r="AH1294" i="1" s="1"/>
  <c r="AH1291" i="1"/>
  <c r="AH1292" i="1" s="1"/>
  <c r="AH1287" i="1"/>
  <c r="AH1288" i="1" s="1"/>
  <c r="AH1285" i="1"/>
  <c r="AH1286" i="1" s="1"/>
  <c r="AH1283" i="1"/>
  <c r="AH1284" i="1" s="1"/>
  <c r="AH1281" i="1"/>
  <c r="AH1282" i="1" s="1"/>
  <c r="AH1279" i="1"/>
  <c r="AH1280" i="1" s="1"/>
  <c r="AH1277" i="1"/>
  <c r="AH1278" i="1" s="1"/>
  <c r="AH1275" i="1"/>
  <c r="AH1276" i="1" s="1"/>
  <c r="AH1273" i="1"/>
  <c r="AH1274" i="1" s="1"/>
  <c r="AH1271" i="1"/>
  <c r="AH1272" i="1" s="1"/>
  <c r="AH1269" i="1"/>
  <c r="AH1270" i="1" s="1"/>
  <c r="AH1267" i="1"/>
  <c r="AH1268" i="1" s="1"/>
  <c r="AH1265" i="1"/>
  <c r="AH1266" i="1" s="1"/>
  <c r="AH1263" i="1"/>
  <c r="AH1264" i="1" s="1"/>
  <c r="AH1261" i="1"/>
  <c r="AH1262" i="1" s="1"/>
  <c r="AH1259" i="1"/>
  <c r="AH1260" i="1" s="1"/>
  <c r="AH1257" i="1"/>
  <c r="AH1258" i="1" s="1"/>
  <c r="AH1255" i="1"/>
  <c r="AH1256" i="1" s="1"/>
  <c r="AH1253" i="1"/>
  <c r="AH1254" i="1" s="1"/>
  <c r="AH1251" i="1"/>
  <c r="AH1252" i="1" s="1"/>
  <c r="AH1247" i="1"/>
  <c r="AH1248" i="1" s="1"/>
  <c r="AH1245" i="1"/>
  <c r="AH1246" i="1" s="1"/>
  <c r="AH1243" i="1"/>
  <c r="AH1244" i="1" s="1"/>
  <c r="AH1241" i="1"/>
  <c r="AH1242" i="1" s="1"/>
  <c r="AH1239" i="1"/>
  <c r="AH1240" i="1" s="1"/>
  <c r="AH1237" i="1"/>
  <c r="AH1238" i="1" s="1"/>
  <c r="AH1235" i="1"/>
  <c r="AH1236" i="1" s="1"/>
  <c r="AH1233" i="1"/>
  <c r="AH1234" i="1" s="1"/>
  <c r="AH1231" i="1"/>
  <c r="AH1232" i="1" s="1"/>
  <c r="AH1229" i="1"/>
  <c r="AH1230" i="1" s="1"/>
  <c r="AH1227" i="1"/>
  <c r="AH1228" i="1" s="1"/>
  <c r="AH1225" i="1"/>
  <c r="AH1226" i="1" s="1"/>
  <c r="AH1223" i="1"/>
  <c r="AH1224" i="1" s="1"/>
  <c r="AH1221" i="1"/>
  <c r="AH1222" i="1" s="1"/>
  <c r="AH1219" i="1"/>
  <c r="AH1220" i="1" s="1"/>
  <c r="AH1217" i="1"/>
  <c r="AH1218" i="1" s="1"/>
  <c r="AH1215" i="1"/>
  <c r="AH1216" i="1" s="1"/>
  <c r="AH1213" i="1"/>
  <c r="AH1214" i="1" s="1"/>
  <c r="AH1211" i="1"/>
  <c r="AH1212" i="1" s="1"/>
  <c r="AH1207" i="1"/>
  <c r="AH1208" i="1" s="1"/>
  <c r="AH1205" i="1"/>
  <c r="AH1206" i="1" s="1"/>
  <c r="AH1203" i="1"/>
  <c r="AH1204" i="1" s="1"/>
  <c r="AH1201" i="1"/>
  <c r="AH1202" i="1" s="1"/>
  <c r="AH1199" i="1"/>
  <c r="AH1200" i="1" s="1"/>
  <c r="AH1197" i="1"/>
  <c r="AH1198" i="1" s="1"/>
  <c r="AH1195" i="1"/>
  <c r="AH1196" i="1" s="1"/>
  <c r="AH1193" i="1"/>
  <c r="AH1194" i="1" s="1"/>
  <c r="AH1191" i="1"/>
  <c r="AH1192" i="1" s="1"/>
  <c r="AH1189" i="1"/>
  <c r="AH1190" i="1" s="1"/>
  <c r="AH1187" i="1"/>
  <c r="AH1188" i="1" s="1"/>
  <c r="AH1185" i="1"/>
  <c r="AH1186" i="1" s="1"/>
  <c r="AH1183" i="1"/>
  <c r="AH1184" i="1" s="1"/>
  <c r="AH1181" i="1"/>
  <c r="AH1182" i="1" s="1"/>
  <c r="AH1179" i="1"/>
  <c r="AH1180" i="1" s="1"/>
  <c r="AH1177" i="1"/>
  <c r="AH1178" i="1" s="1"/>
  <c r="AH1175" i="1"/>
  <c r="AH1176" i="1" s="1"/>
  <c r="AH1173" i="1"/>
  <c r="AH1174" i="1" s="1"/>
  <c r="AH1171" i="1"/>
  <c r="AH1172" i="1" s="1"/>
  <c r="AH1167" i="1"/>
  <c r="AH1168" i="1" s="1"/>
  <c r="AH1165" i="1"/>
  <c r="AH1166" i="1" s="1"/>
  <c r="AH1163" i="1"/>
  <c r="AH1164" i="1" s="1"/>
  <c r="AH1161" i="1"/>
  <c r="AH1162" i="1" s="1"/>
  <c r="AH1159" i="1"/>
  <c r="AH1160" i="1" s="1"/>
  <c r="AH1157" i="1"/>
  <c r="AH1158" i="1" s="1"/>
  <c r="AH1155" i="1"/>
  <c r="AH1156" i="1" s="1"/>
  <c r="AH1153" i="1"/>
  <c r="AH1154" i="1" s="1"/>
  <c r="AH1151" i="1"/>
  <c r="AH1152" i="1" s="1"/>
  <c r="AH1149" i="1"/>
  <c r="AH1150" i="1" s="1"/>
  <c r="AH1147" i="1"/>
  <c r="AH1148" i="1" s="1"/>
  <c r="AH1145" i="1"/>
  <c r="AH1146" i="1" s="1"/>
  <c r="AH1143" i="1"/>
  <c r="AH1144" i="1" s="1"/>
  <c r="AH1141" i="1"/>
  <c r="AH1142" i="1" s="1"/>
  <c r="AH1139" i="1"/>
  <c r="AH1140" i="1" s="1"/>
  <c r="AH1137" i="1"/>
  <c r="AH1138" i="1" s="1"/>
  <c r="AH1135" i="1"/>
  <c r="AH1136" i="1" s="1"/>
  <c r="AH1133" i="1"/>
  <c r="AH1134" i="1" s="1"/>
  <c r="AH1131" i="1"/>
  <c r="AH1132" i="1" s="1"/>
  <c r="AH1127" i="1"/>
  <c r="AH1128" i="1" s="1"/>
  <c r="AH1125" i="1"/>
  <c r="AH1126" i="1" s="1"/>
  <c r="AH1123" i="1"/>
  <c r="AH1124" i="1" s="1"/>
  <c r="AH1121" i="1"/>
  <c r="AH1122" i="1" s="1"/>
  <c r="AH1119" i="1"/>
  <c r="AH1120" i="1" s="1"/>
  <c r="AH1117" i="1"/>
  <c r="AH1118" i="1" s="1"/>
  <c r="AH1115" i="1"/>
  <c r="AH1116" i="1" s="1"/>
  <c r="AH1113" i="1"/>
  <c r="AH1114" i="1" s="1"/>
  <c r="AH1111" i="1"/>
  <c r="AH1112" i="1" s="1"/>
  <c r="AH1109" i="1"/>
  <c r="AH1110" i="1" s="1"/>
  <c r="AH1107" i="1"/>
  <c r="AH1108" i="1" s="1"/>
  <c r="AH1105" i="1"/>
  <c r="AH1106" i="1" s="1"/>
  <c r="AH1103" i="1"/>
  <c r="AH1104" i="1" s="1"/>
  <c r="AH1101" i="1"/>
  <c r="AH1102" i="1" s="1"/>
  <c r="AH1099" i="1"/>
  <c r="AH1100" i="1" s="1"/>
  <c r="AH1097" i="1"/>
  <c r="AH1098" i="1" s="1"/>
  <c r="AH1095" i="1"/>
  <c r="AH1096" i="1" s="1"/>
  <c r="AH1093" i="1"/>
  <c r="AH1094" i="1" s="1"/>
  <c r="AH1091" i="1"/>
  <c r="AH1092" i="1" s="1"/>
  <c r="AH1087" i="1"/>
  <c r="AH1088" i="1" s="1"/>
  <c r="AH1085" i="1"/>
  <c r="AH1086" i="1" s="1"/>
  <c r="AH1083" i="1"/>
  <c r="AH1084" i="1" s="1"/>
  <c r="AH1081" i="1"/>
  <c r="AH1082" i="1" s="1"/>
  <c r="AH1079" i="1"/>
  <c r="AH1080" i="1" s="1"/>
  <c r="AH1077" i="1"/>
  <c r="AH1078" i="1" s="1"/>
  <c r="AH1075" i="1"/>
  <c r="AH1076" i="1" s="1"/>
  <c r="AH1073" i="1"/>
  <c r="AH1074" i="1" s="1"/>
  <c r="AH1071" i="1"/>
  <c r="AH1072" i="1" s="1"/>
  <c r="AH1069" i="1"/>
  <c r="AH1070" i="1" s="1"/>
  <c r="AH1067" i="1"/>
  <c r="AH1068" i="1" s="1"/>
  <c r="AH1065" i="1"/>
  <c r="AH1066" i="1" s="1"/>
  <c r="AH1063" i="1"/>
  <c r="AH1064" i="1" s="1"/>
  <c r="AH1061" i="1"/>
  <c r="AH1062" i="1" s="1"/>
  <c r="AH1059" i="1"/>
  <c r="AH1060" i="1" s="1"/>
  <c r="AH1057" i="1"/>
  <c r="AH1058" i="1" s="1"/>
  <c r="AH1055" i="1"/>
  <c r="AH1056" i="1" s="1"/>
  <c r="AH1053" i="1"/>
  <c r="AH1054" i="1" s="1"/>
  <c r="AH1051" i="1"/>
  <c r="AH1052" i="1" s="1"/>
  <c r="AH1047" i="1"/>
  <c r="AH1048" i="1" s="1"/>
  <c r="AH1045" i="1"/>
  <c r="AH1046" i="1" s="1"/>
  <c r="AH1043" i="1"/>
  <c r="AH1044" i="1" s="1"/>
  <c r="AH1041" i="1"/>
  <c r="AH1042" i="1" s="1"/>
  <c r="AH1039" i="1"/>
  <c r="AH1040" i="1" s="1"/>
  <c r="AH1037" i="1"/>
  <c r="AH1038" i="1" s="1"/>
  <c r="AH1035" i="1"/>
  <c r="AH1036" i="1" s="1"/>
  <c r="AH1033" i="1"/>
  <c r="AH1034" i="1" s="1"/>
  <c r="AH1031" i="1"/>
  <c r="AH1032" i="1" s="1"/>
  <c r="AH1029" i="1"/>
  <c r="AH1030" i="1" s="1"/>
  <c r="AH1027" i="1"/>
  <c r="AH1028" i="1" s="1"/>
  <c r="AH1025" i="1"/>
  <c r="AH1026" i="1" s="1"/>
  <c r="AH1023" i="1"/>
  <c r="AH1024" i="1" s="1"/>
  <c r="AH1021" i="1"/>
  <c r="AH1022" i="1" s="1"/>
  <c r="AH1019" i="1"/>
  <c r="AH1020" i="1" s="1"/>
  <c r="AH1017" i="1"/>
  <c r="AH1018" i="1" s="1"/>
  <c r="AH1015" i="1"/>
  <c r="AH1016" i="1" s="1"/>
  <c r="AH1013" i="1"/>
  <c r="AH1014" i="1" s="1"/>
  <c r="AH1011" i="1"/>
  <c r="AH1012" i="1" s="1"/>
  <c r="AH1007" i="1"/>
  <c r="AH1008" i="1" s="1"/>
  <c r="AH1005" i="1"/>
  <c r="AH1006" i="1" s="1"/>
  <c r="AH1003" i="1"/>
  <c r="AH1004" i="1" s="1"/>
  <c r="AH1001" i="1"/>
  <c r="AH1002" i="1" s="1"/>
  <c r="AH999" i="1"/>
  <c r="AH1000" i="1" s="1"/>
  <c r="AH997" i="1"/>
  <c r="AH998" i="1" s="1"/>
  <c r="AH995" i="1"/>
  <c r="AH996" i="1" s="1"/>
  <c r="AH993" i="1"/>
  <c r="AH994" i="1" s="1"/>
  <c r="AH991" i="1"/>
  <c r="AH992" i="1" s="1"/>
  <c r="AH989" i="1"/>
  <c r="AH990" i="1" s="1"/>
  <c r="AH987" i="1"/>
  <c r="AH988" i="1" s="1"/>
  <c r="AH985" i="1"/>
  <c r="AH986" i="1" s="1"/>
  <c r="AH983" i="1"/>
  <c r="AH984" i="1" s="1"/>
  <c r="AH981" i="1"/>
  <c r="AH982" i="1" s="1"/>
  <c r="AH979" i="1"/>
  <c r="AH980" i="1" s="1"/>
  <c r="AH977" i="1"/>
  <c r="AH978" i="1" s="1"/>
  <c r="AH976" i="1"/>
  <c r="AH975" i="1"/>
  <c r="AH973" i="1"/>
  <c r="AH974" i="1" s="1"/>
  <c r="AH971" i="1"/>
  <c r="AH972" i="1" s="1"/>
  <c r="AH967" i="1"/>
  <c r="AH968" i="1" s="1"/>
  <c r="AH965" i="1"/>
  <c r="AH966" i="1" s="1"/>
  <c r="AH963" i="1"/>
  <c r="AH964" i="1" s="1"/>
  <c r="AH961" i="1"/>
  <c r="AH962" i="1" s="1"/>
  <c r="AH959" i="1"/>
  <c r="AH960" i="1" s="1"/>
  <c r="AH958" i="1"/>
  <c r="AH957" i="1"/>
  <c r="AH955" i="1"/>
  <c r="AH956" i="1" s="1"/>
  <c r="AH953" i="1"/>
  <c r="AH954" i="1" s="1"/>
  <c r="AH951" i="1"/>
  <c r="AH952" i="1" s="1"/>
  <c r="AH949" i="1"/>
  <c r="AH950" i="1" s="1"/>
  <c r="AH947" i="1"/>
  <c r="AH948" i="1" s="1"/>
  <c r="AH945" i="1"/>
  <c r="AH946" i="1" s="1"/>
  <c r="AH943" i="1"/>
  <c r="AH944" i="1" s="1"/>
  <c r="AH942" i="1"/>
  <c r="AH941" i="1"/>
  <c r="AH939" i="1"/>
  <c r="AH940" i="1" s="1"/>
  <c r="AH937" i="1"/>
  <c r="AH938" i="1" s="1"/>
  <c r="AH935" i="1"/>
  <c r="AH936" i="1" s="1"/>
  <c r="AH933" i="1"/>
  <c r="AH934" i="1" s="1"/>
  <c r="AH931" i="1"/>
  <c r="AH932" i="1" s="1"/>
  <c r="AH927" i="1"/>
  <c r="AH928" i="1" s="1"/>
  <c r="AH925" i="1"/>
  <c r="AH926" i="1" s="1"/>
  <c r="AH924" i="1"/>
  <c r="AH923" i="1"/>
  <c r="AH921" i="1"/>
  <c r="AH922" i="1" s="1"/>
  <c r="AH919" i="1"/>
  <c r="AH920" i="1" s="1"/>
  <c r="AH917" i="1"/>
  <c r="AH918" i="1" s="1"/>
  <c r="AH915" i="1"/>
  <c r="AH916" i="1" s="1"/>
  <c r="AH913" i="1"/>
  <c r="AH914" i="1" s="1"/>
  <c r="AH911" i="1"/>
  <c r="AH912" i="1" s="1"/>
  <c r="AH909" i="1"/>
  <c r="AH910" i="1" s="1"/>
  <c r="AH908" i="1"/>
  <c r="AH907" i="1"/>
  <c r="AH905" i="1"/>
  <c r="AH906" i="1" s="1"/>
  <c r="AH903" i="1"/>
  <c r="AH904" i="1" s="1"/>
  <c r="AH901" i="1"/>
  <c r="AH902" i="1" s="1"/>
  <c r="AH899" i="1"/>
  <c r="AH900" i="1" s="1"/>
  <c r="AH897" i="1"/>
  <c r="AH898" i="1" s="1"/>
  <c r="AH895" i="1"/>
  <c r="AH896" i="1" s="1"/>
  <c r="AH893" i="1"/>
  <c r="AH894" i="1" s="1"/>
  <c r="AH892" i="1"/>
  <c r="AH891" i="1"/>
  <c r="AH887" i="1"/>
  <c r="AH888" i="1" s="1"/>
  <c r="AH885" i="1"/>
  <c r="AH886" i="1" s="1"/>
  <c r="AH883" i="1"/>
  <c r="AH884" i="1" s="1"/>
  <c r="AH881" i="1"/>
  <c r="AH882" i="1" s="1"/>
  <c r="AH879" i="1"/>
  <c r="AH880" i="1" s="1"/>
  <c r="AH877" i="1"/>
  <c r="AH878" i="1" s="1"/>
  <c r="AH875" i="1"/>
  <c r="AH876" i="1" s="1"/>
  <c r="AH874" i="1"/>
  <c r="AH873" i="1"/>
  <c r="AH871" i="1"/>
  <c r="AH872" i="1" s="1"/>
  <c r="AH869" i="1"/>
  <c r="AH870" i="1" s="1"/>
  <c r="AH867" i="1"/>
  <c r="AH868" i="1" s="1"/>
  <c r="AH865" i="1"/>
  <c r="AH866" i="1" s="1"/>
  <c r="AH863" i="1"/>
  <c r="AH864" i="1" s="1"/>
  <c r="AH861" i="1"/>
  <c r="AH862" i="1" s="1"/>
  <c r="AH859" i="1"/>
  <c r="AH860" i="1" s="1"/>
  <c r="AH858" i="1"/>
  <c r="AH857" i="1"/>
  <c r="AH855" i="1"/>
  <c r="AH856" i="1" s="1"/>
  <c r="AH853" i="1"/>
  <c r="AH854" i="1" s="1"/>
  <c r="AH851" i="1"/>
  <c r="AH852" i="1" s="1"/>
  <c r="AH847" i="1"/>
  <c r="AH848" i="1" s="1"/>
  <c r="AH845" i="1"/>
  <c r="AH846" i="1" s="1"/>
  <c r="AH843" i="1"/>
  <c r="AH844" i="1" s="1"/>
  <c r="AH841" i="1"/>
  <c r="AH842" i="1" s="1"/>
  <c r="AH840" i="1"/>
  <c r="AH839" i="1"/>
  <c r="AH837" i="1"/>
  <c r="AH838" i="1" s="1"/>
  <c r="AH835" i="1"/>
  <c r="AH836" i="1" s="1"/>
  <c r="AH833" i="1"/>
  <c r="AH834" i="1" s="1"/>
  <c r="AH831" i="1"/>
  <c r="AH832" i="1" s="1"/>
  <c r="AH829" i="1"/>
  <c r="AH830" i="1" s="1"/>
  <c r="AH827" i="1"/>
  <c r="AH828" i="1" s="1"/>
  <c r="AH825" i="1"/>
  <c r="AH826" i="1" s="1"/>
  <c r="AH824" i="1"/>
  <c r="AH823" i="1"/>
  <c r="AH821" i="1"/>
  <c r="AH822" i="1" s="1"/>
  <c r="AH819" i="1"/>
  <c r="AH820" i="1" s="1"/>
  <c r="AH817" i="1"/>
  <c r="AH818" i="1" s="1"/>
  <c r="AH815" i="1"/>
  <c r="AH816" i="1" s="1"/>
  <c r="AH813" i="1"/>
  <c r="AH814" i="1" s="1"/>
  <c r="AH811" i="1"/>
  <c r="AH812" i="1" s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69" i="1"/>
  <c r="AH767" i="1"/>
  <c r="AH768" i="1" s="1"/>
  <c r="AH765" i="1"/>
  <c r="AH766" i="1" s="1"/>
  <c r="AH764" i="1"/>
  <c r="AH763" i="1"/>
  <c r="AH761" i="1"/>
  <c r="AH762" i="1" s="1"/>
  <c r="AH759" i="1"/>
  <c r="AH760" i="1" s="1"/>
  <c r="AH757" i="1"/>
  <c r="AH758" i="1" s="1"/>
  <c r="AH755" i="1"/>
  <c r="AH756" i="1" s="1"/>
  <c r="AH753" i="1"/>
  <c r="AH754" i="1" s="1"/>
  <c r="AH751" i="1"/>
  <c r="AH752" i="1" s="1"/>
  <c r="AH749" i="1"/>
  <c r="AH750" i="1" s="1"/>
  <c r="AH748" i="1"/>
  <c r="AH747" i="1"/>
  <c r="AH745" i="1"/>
  <c r="AH746" i="1" s="1"/>
  <c r="AH743" i="1"/>
  <c r="AH744" i="1" s="1"/>
  <c r="AH741" i="1"/>
  <c r="AH742" i="1" s="1"/>
  <c r="AH739" i="1"/>
  <c r="AH740" i="1" s="1"/>
  <c r="AH737" i="1"/>
  <c r="AH738" i="1" s="1"/>
  <c r="AH735" i="1"/>
  <c r="AH736" i="1" s="1"/>
  <c r="AH733" i="1"/>
  <c r="AH734" i="1" s="1"/>
  <c r="AH730" i="1"/>
  <c r="AH729" i="1"/>
  <c r="AH728" i="1"/>
  <c r="AH726" i="1"/>
  <c r="AH727" i="1" s="1"/>
  <c r="AH725" i="1"/>
  <c r="AH724" i="1"/>
  <c r="AH722" i="1"/>
  <c r="AH723" i="1" s="1"/>
  <c r="AH721" i="1"/>
  <c r="AH720" i="1"/>
  <c r="AH718" i="1"/>
  <c r="AH719" i="1" s="1"/>
  <c r="AH717" i="1"/>
  <c r="AH716" i="1"/>
  <c r="AH714" i="1"/>
  <c r="AH715" i="1" s="1"/>
  <c r="AH713" i="1"/>
  <c r="AH712" i="1"/>
  <c r="AH710" i="1"/>
  <c r="AH711" i="1" s="1"/>
  <c r="AH709" i="1"/>
  <c r="AH708" i="1"/>
  <c r="AH706" i="1"/>
  <c r="AH707" i="1" s="1"/>
  <c r="AH705" i="1"/>
  <c r="AH704" i="1"/>
  <c r="AH702" i="1"/>
  <c r="AH703" i="1" s="1"/>
  <c r="AH701" i="1"/>
  <c r="AH700" i="1"/>
  <c r="AH698" i="1"/>
  <c r="AH699" i="1" s="1"/>
  <c r="AH697" i="1"/>
  <c r="AH696" i="1"/>
  <c r="AH694" i="1"/>
  <c r="AH695" i="1" s="1"/>
  <c r="AH691" i="1"/>
  <c r="AH689" i="1"/>
  <c r="AH690" i="1" s="1"/>
  <c r="AH687" i="1"/>
  <c r="AH688" i="1" s="1"/>
  <c r="AH685" i="1"/>
  <c r="AH686" i="1" s="1"/>
  <c r="AH683" i="1"/>
  <c r="AH684" i="1" s="1"/>
  <c r="AH681" i="1"/>
  <c r="AH682" i="1" s="1"/>
  <c r="AH679" i="1"/>
  <c r="AH680" i="1" s="1"/>
  <c r="AH677" i="1"/>
  <c r="AH678" i="1" s="1"/>
  <c r="AH676" i="1"/>
  <c r="AH675" i="1"/>
  <c r="AH673" i="1"/>
  <c r="AH674" i="1" s="1"/>
  <c r="AH671" i="1"/>
  <c r="AH672" i="1" s="1"/>
  <c r="AH669" i="1"/>
  <c r="AH670" i="1" s="1"/>
  <c r="AH667" i="1"/>
  <c r="AH668" i="1" s="1"/>
  <c r="AH665" i="1"/>
  <c r="AH666" i="1" s="1"/>
  <c r="AH663" i="1"/>
  <c r="AH664" i="1" s="1"/>
  <c r="AH661" i="1"/>
  <c r="AH662" i="1" s="1"/>
  <c r="AH660" i="1"/>
  <c r="AH659" i="1"/>
  <c r="AH657" i="1"/>
  <c r="AH658" i="1" s="1"/>
  <c r="AH655" i="1"/>
  <c r="AH656" i="1" s="1"/>
  <c r="AH652" i="1"/>
  <c r="AH650" i="1"/>
  <c r="AH651" i="1" s="1"/>
  <c r="AH649" i="1"/>
  <c r="AH648" i="1"/>
  <c r="AH646" i="1"/>
  <c r="AH647" i="1" s="1"/>
  <c r="AH645" i="1"/>
  <c r="AH644" i="1"/>
  <c r="AH642" i="1"/>
  <c r="AH643" i="1" s="1"/>
  <c r="AH641" i="1"/>
  <c r="AH640" i="1"/>
  <c r="AH638" i="1"/>
  <c r="AH639" i="1" s="1"/>
  <c r="AH637" i="1"/>
  <c r="AH636" i="1"/>
  <c r="AH634" i="1"/>
  <c r="AH635" i="1" s="1"/>
  <c r="AH633" i="1"/>
  <c r="AH632" i="1"/>
  <c r="AH630" i="1"/>
  <c r="AH631" i="1" s="1"/>
  <c r="AH629" i="1"/>
  <c r="AH628" i="1"/>
  <c r="AH626" i="1"/>
  <c r="AH627" i="1" s="1"/>
  <c r="AH625" i="1"/>
  <c r="AH624" i="1"/>
  <c r="AH622" i="1"/>
  <c r="AH623" i="1" s="1"/>
  <c r="AH621" i="1"/>
  <c r="AH620" i="1"/>
  <c r="AH618" i="1"/>
  <c r="AH619" i="1" s="1"/>
  <c r="AH617" i="1"/>
  <c r="AH616" i="1"/>
  <c r="AH613" i="1"/>
  <c r="AH611" i="1"/>
  <c r="AH612" i="1" s="1"/>
  <c r="AH609" i="1"/>
  <c r="AH610" i="1" s="1"/>
  <c r="AH607" i="1"/>
  <c r="AH608" i="1" s="1"/>
  <c r="AH605" i="1"/>
  <c r="AH606" i="1" s="1"/>
  <c r="AH603" i="1"/>
  <c r="AH604" i="1" s="1"/>
  <c r="AH601" i="1"/>
  <c r="AH602" i="1" s="1"/>
  <c r="AH600" i="1"/>
  <c r="AH599" i="1"/>
  <c r="AH597" i="1"/>
  <c r="AH598" i="1" s="1"/>
  <c r="AH595" i="1"/>
  <c r="AH596" i="1" s="1"/>
  <c r="AH593" i="1"/>
  <c r="AH594" i="1" s="1"/>
  <c r="AH591" i="1"/>
  <c r="AH592" i="1" s="1"/>
  <c r="AH589" i="1"/>
  <c r="AH590" i="1" s="1"/>
  <c r="AH587" i="1"/>
  <c r="AH588" i="1" s="1"/>
  <c r="AH585" i="1"/>
  <c r="AH586" i="1" s="1"/>
  <c r="AH584" i="1"/>
  <c r="AH583" i="1"/>
  <c r="AH581" i="1"/>
  <c r="AH582" i="1" s="1"/>
  <c r="AH579" i="1"/>
  <c r="AH580" i="1" s="1"/>
  <c r="AH577" i="1"/>
  <c r="AH578" i="1" s="1"/>
  <c r="AH575" i="1"/>
  <c r="AH576" i="1" s="1"/>
  <c r="AH572" i="1"/>
  <c r="AH570" i="1"/>
  <c r="AH571" i="1" s="1"/>
  <c r="AH569" i="1"/>
  <c r="AH568" i="1"/>
  <c r="AH566" i="1"/>
  <c r="AH567" i="1" s="1"/>
  <c r="AH565" i="1"/>
  <c r="AH564" i="1"/>
  <c r="AH562" i="1"/>
  <c r="AH563" i="1" s="1"/>
  <c r="AH561" i="1"/>
  <c r="AH560" i="1"/>
  <c r="AH558" i="1"/>
  <c r="AH559" i="1" s="1"/>
  <c r="AH557" i="1"/>
  <c r="AH556" i="1"/>
  <c r="AH554" i="1"/>
  <c r="AH555" i="1" s="1"/>
  <c r="AH553" i="1"/>
  <c r="AH552" i="1"/>
  <c r="AH550" i="1"/>
  <c r="AH551" i="1" s="1"/>
  <c r="AH549" i="1"/>
  <c r="AH548" i="1"/>
  <c r="AH546" i="1"/>
  <c r="AH547" i="1" s="1"/>
  <c r="AH545" i="1"/>
  <c r="AH544" i="1"/>
  <c r="AH542" i="1"/>
  <c r="AH543" i="1" s="1"/>
  <c r="AH541" i="1"/>
  <c r="AH540" i="1"/>
  <c r="AH538" i="1"/>
  <c r="AH539" i="1" s="1"/>
  <c r="AH537" i="1"/>
  <c r="AH536" i="1"/>
  <c r="AH533" i="1"/>
  <c r="AH531" i="1"/>
  <c r="AH532" i="1" s="1"/>
  <c r="AH529" i="1"/>
  <c r="AH530" i="1" s="1"/>
  <c r="AH527" i="1"/>
  <c r="AH528" i="1" s="1"/>
  <c r="AH525" i="1"/>
  <c r="AH526" i="1" s="1"/>
  <c r="AH524" i="1"/>
  <c r="AH523" i="1"/>
  <c r="AH521" i="1"/>
  <c r="AH522" i="1" s="1"/>
  <c r="AH519" i="1"/>
  <c r="AH520" i="1" s="1"/>
  <c r="AH517" i="1"/>
  <c r="AH518" i="1" s="1"/>
  <c r="AH515" i="1"/>
  <c r="AH516" i="1" s="1"/>
  <c r="AH513" i="1"/>
  <c r="AH514" i="1" s="1"/>
  <c r="AH511" i="1"/>
  <c r="AH512" i="1" s="1"/>
  <c r="AH509" i="1"/>
  <c r="AH510" i="1" s="1"/>
  <c r="AH508" i="1"/>
  <c r="AH507" i="1"/>
  <c r="AH505" i="1"/>
  <c r="AH506" i="1" s="1"/>
  <c r="AH503" i="1"/>
  <c r="AH504" i="1" s="1"/>
  <c r="AH501" i="1"/>
  <c r="AH502" i="1" s="1"/>
  <c r="AH499" i="1"/>
  <c r="AH500" i="1" s="1"/>
  <c r="AH497" i="1"/>
  <c r="AH498" i="1" s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5" i="1"/>
  <c r="AH453" i="1"/>
  <c r="AH454" i="1" s="1"/>
  <c r="AH452" i="1"/>
  <c r="AH451" i="1"/>
  <c r="AH449" i="1"/>
  <c r="AH450" i="1" s="1"/>
  <c r="AH447" i="1"/>
  <c r="AH448" i="1" s="1"/>
  <c r="AH445" i="1"/>
  <c r="AH446" i="1" s="1"/>
  <c r="AH443" i="1"/>
  <c r="AH444" i="1" s="1"/>
  <c r="AH441" i="1"/>
  <c r="AH442" i="1" s="1"/>
  <c r="AH439" i="1"/>
  <c r="AH440" i="1" s="1"/>
  <c r="AH437" i="1"/>
  <c r="AH438" i="1" s="1"/>
  <c r="AH436" i="1"/>
  <c r="AH435" i="1"/>
  <c r="AH433" i="1"/>
  <c r="AH434" i="1" s="1"/>
  <c r="AH431" i="1"/>
  <c r="AH432" i="1" s="1"/>
  <c r="AH429" i="1"/>
  <c r="AH430" i="1" s="1"/>
  <c r="AH427" i="1"/>
  <c r="AH428" i="1" s="1"/>
  <c r="AH425" i="1"/>
  <c r="AH426" i="1" s="1"/>
  <c r="AH423" i="1"/>
  <c r="AH424" i="1" s="1"/>
  <c r="AH421" i="1"/>
  <c r="AH422" i="1" s="1"/>
  <c r="AH420" i="1"/>
  <c r="AH419" i="1"/>
  <c r="AH416" i="1"/>
  <c r="AH414" i="1"/>
  <c r="AH415" i="1" s="1"/>
  <c r="AH413" i="1"/>
  <c r="AH412" i="1"/>
  <c r="AH410" i="1"/>
  <c r="AH411" i="1" s="1"/>
  <c r="AH409" i="1"/>
  <c r="AH408" i="1"/>
  <c r="AH406" i="1"/>
  <c r="AH407" i="1" s="1"/>
  <c r="AH405" i="1"/>
  <c r="AH404" i="1"/>
  <c r="AH402" i="1"/>
  <c r="AH403" i="1" s="1"/>
  <c r="AH401" i="1"/>
  <c r="AH400" i="1"/>
  <c r="AH398" i="1"/>
  <c r="AH399" i="1" s="1"/>
  <c r="AH397" i="1"/>
  <c r="AH396" i="1"/>
  <c r="AH394" i="1"/>
  <c r="AH395" i="1" s="1"/>
  <c r="AH393" i="1"/>
  <c r="AH392" i="1"/>
  <c r="AH390" i="1"/>
  <c r="AH391" i="1" s="1"/>
  <c r="AH389" i="1"/>
  <c r="AH388" i="1"/>
  <c r="AH386" i="1"/>
  <c r="AH387" i="1" s="1"/>
  <c r="AH385" i="1"/>
  <c r="AH384" i="1"/>
  <c r="AH382" i="1"/>
  <c r="AH383" i="1" s="1"/>
  <c r="AH381" i="1"/>
  <c r="AH380" i="1"/>
  <c r="AH377" i="1"/>
  <c r="AH376" i="1"/>
  <c r="AH375" i="1"/>
  <c r="AH373" i="1"/>
  <c r="AH374" i="1" s="1"/>
  <c r="AH371" i="1"/>
  <c r="AH372" i="1" s="1"/>
  <c r="AH369" i="1"/>
  <c r="AH370" i="1" s="1"/>
  <c r="AH367" i="1"/>
  <c r="AH368" i="1" s="1"/>
  <c r="AH365" i="1"/>
  <c r="AH366" i="1" s="1"/>
  <c r="AH363" i="1"/>
  <c r="AH364" i="1" s="1"/>
  <c r="AH361" i="1"/>
  <c r="AH362" i="1" s="1"/>
  <c r="AH360" i="1"/>
  <c r="AH359" i="1"/>
  <c r="AH357" i="1"/>
  <c r="AH358" i="1" s="1"/>
  <c r="AH355" i="1"/>
  <c r="AH356" i="1" s="1"/>
  <c r="AH353" i="1"/>
  <c r="AH354" i="1" s="1"/>
  <c r="AH351" i="1"/>
  <c r="AH352" i="1" s="1"/>
  <c r="AH349" i="1"/>
  <c r="AH350" i="1" s="1"/>
  <c r="AH347" i="1"/>
  <c r="AH348" i="1" s="1"/>
  <c r="AH345" i="1"/>
  <c r="AH346" i="1" s="1"/>
  <c r="AH344" i="1"/>
  <c r="AH343" i="1"/>
  <c r="AH341" i="1"/>
  <c r="AH342" i="1" s="1"/>
  <c r="AH338" i="1"/>
  <c r="AH337" i="1"/>
  <c r="AH336" i="1"/>
  <c r="AH334" i="1"/>
  <c r="AH335" i="1" s="1"/>
  <c r="AH333" i="1"/>
  <c r="AH332" i="1"/>
  <c r="AH330" i="1"/>
  <c r="AH331" i="1" s="1"/>
  <c r="AH329" i="1"/>
  <c r="AH328" i="1"/>
  <c r="AH326" i="1"/>
  <c r="AH327" i="1" s="1"/>
  <c r="AH325" i="1"/>
  <c r="AH324" i="1"/>
  <c r="AH322" i="1"/>
  <c r="AH323" i="1" s="1"/>
  <c r="AH321" i="1"/>
  <c r="AH320" i="1"/>
  <c r="AH318" i="1"/>
  <c r="AH319" i="1" s="1"/>
  <c r="AH317" i="1"/>
  <c r="AH316" i="1"/>
  <c r="AH314" i="1"/>
  <c r="AH315" i="1" s="1"/>
  <c r="AH313" i="1"/>
  <c r="AH312" i="1"/>
  <c r="AH310" i="1"/>
  <c r="AH311" i="1" s="1"/>
  <c r="AH309" i="1"/>
  <c r="AH308" i="1"/>
  <c r="AH306" i="1"/>
  <c r="AH307" i="1" s="1"/>
  <c r="AH305" i="1"/>
  <c r="AH304" i="1"/>
  <c r="AH302" i="1"/>
  <c r="AH303" i="1" s="1"/>
  <c r="AH299" i="1"/>
  <c r="AH298" i="1"/>
  <c r="AH296" i="1"/>
  <c r="AH297" i="1" s="1"/>
  <c r="AH295" i="1"/>
  <c r="AH294" i="1"/>
  <c r="AH292" i="1"/>
  <c r="AH293" i="1" s="1"/>
  <c r="AH291" i="1"/>
  <c r="AH290" i="1"/>
  <c r="AH288" i="1"/>
  <c r="AH289" i="1" s="1"/>
  <c r="AH287" i="1"/>
  <c r="AH286" i="1"/>
  <c r="AH284" i="1"/>
  <c r="AH285" i="1" s="1"/>
  <c r="AH283" i="1"/>
  <c r="AH282" i="1"/>
  <c r="AH280" i="1"/>
  <c r="AH281" i="1" s="1"/>
  <c r="AH279" i="1"/>
  <c r="AH278" i="1"/>
  <c r="AH276" i="1"/>
  <c r="AH277" i="1" s="1"/>
  <c r="AH275" i="1"/>
  <c r="AH274" i="1"/>
  <c r="AH272" i="1"/>
  <c r="AH273" i="1" s="1"/>
  <c r="AH271" i="1"/>
  <c r="AH270" i="1"/>
  <c r="AH268" i="1"/>
  <c r="AH269" i="1" s="1"/>
  <c r="AH267" i="1"/>
  <c r="AH266" i="1"/>
  <c r="AH264" i="1"/>
  <c r="AH265" i="1" s="1"/>
  <c r="AH263" i="1"/>
  <c r="AH262" i="1"/>
  <c r="AH259" i="1"/>
  <c r="AH257" i="1"/>
  <c r="AH258" i="1" s="1"/>
  <c r="AH255" i="1"/>
  <c r="AH256" i="1" s="1"/>
  <c r="AH253" i="1"/>
  <c r="AH254" i="1" s="1"/>
  <c r="AH251" i="1"/>
  <c r="AH252" i="1" s="1"/>
  <c r="AH249" i="1"/>
  <c r="AH250" i="1" s="1"/>
  <c r="AH247" i="1"/>
  <c r="AH248" i="1" s="1"/>
  <c r="AH245" i="1"/>
  <c r="AH246" i="1" s="1"/>
  <c r="AH243" i="1"/>
  <c r="AH244" i="1" s="1"/>
  <c r="AH241" i="1"/>
  <c r="AH242" i="1" s="1"/>
  <c r="AH239" i="1"/>
  <c r="AH240" i="1" s="1"/>
  <c r="AH237" i="1"/>
  <c r="AH238" i="1" s="1"/>
  <c r="AH235" i="1"/>
  <c r="AH236" i="1" s="1"/>
  <c r="AH233" i="1"/>
  <c r="AH234" i="1" s="1"/>
  <c r="AH231" i="1"/>
  <c r="AH232" i="1" s="1"/>
  <c r="AH229" i="1"/>
  <c r="AH230" i="1" s="1"/>
  <c r="AH227" i="1"/>
  <c r="AH228" i="1" s="1"/>
  <c r="AH225" i="1"/>
  <c r="AH226" i="1" s="1"/>
  <c r="AH223" i="1"/>
  <c r="AH224" i="1" s="1"/>
  <c r="AH221" i="1"/>
  <c r="AH222" i="1" s="1"/>
  <c r="AH218" i="1"/>
  <c r="AH216" i="1"/>
  <c r="AH217" i="1" s="1"/>
  <c r="AH215" i="1"/>
  <c r="AH214" i="1"/>
  <c r="AH212" i="1"/>
  <c r="AH213" i="1" s="1"/>
  <c r="AH211" i="1"/>
  <c r="AH210" i="1"/>
  <c r="AH208" i="1"/>
  <c r="AH209" i="1" s="1"/>
  <c r="AH207" i="1"/>
  <c r="AH206" i="1"/>
  <c r="AH204" i="1"/>
  <c r="AH205" i="1" s="1"/>
  <c r="AH203" i="1"/>
  <c r="AH202" i="1"/>
  <c r="AH200" i="1"/>
  <c r="AH201" i="1" s="1"/>
  <c r="AH199" i="1"/>
  <c r="AH198" i="1"/>
  <c r="AH196" i="1"/>
  <c r="AH197" i="1" s="1"/>
  <c r="AH195" i="1"/>
  <c r="AH194" i="1"/>
  <c r="AH192" i="1"/>
  <c r="AH193" i="1" s="1"/>
  <c r="AH191" i="1"/>
  <c r="AH190" i="1"/>
  <c r="AH188" i="1"/>
  <c r="AH189" i="1" s="1"/>
  <c r="AH187" i="1"/>
  <c r="AH186" i="1"/>
  <c r="AH184" i="1"/>
  <c r="AH185" i="1" s="1"/>
  <c r="AH183" i="1"/>
  <c r="AH182" i="1"/>
  <c r="AH178" i="1"/>
  <c r="AH179" i="1" s="1"/>
  <c r="AH177" i="1"/>
  <c r="AH176" i="1"/>
  <c r="AH174" i="1"/>
  <c r="AH175" i="1" s="1"/>
  <c r="AH173" i="1"/>
  <c r="AH172" i="1"/>
  <c r="AH170" i="1"/>
  <c r="AH171" i="1" s="1"/>
  <c r="AH169" i="1"/>
  <c r="AH168" i="1"/>
  <c r="AH166" i="1"/>
  <c r="AH167" i="1" s="1"/>
  <c r="AH165" i="1"/>
  <c r="AH164" i="1"/>
  <c r="AH162" i="1"/>
  <c r="AH163" i="1" s="1"/>
  <c r="AH161" i="1"/>
  <c r="AH160" i="1"/>
  <c r="AH158" i="1"/>
  <c r="AH159" i="1" s="1"/>
  <c r="AH157" i="1"/>
  <c r="AH156" i="1"/>
  <c r="AH154" i="1"/>
  <c r="AH155" i="1" s="1"/>
  <c r="AH153" i="1"/>
  <c r="AH152" i="1"/>
  <c r="AH150" i="1"/>
  <c r="AH151" i="1" s="1"/>
  <c r="AH149" i="1"/>
  <c r="AH148" i="1"/>
  <c r="AH146" i="1"/>
  <c r="AH147" i="1" s="1"/>
  <c r="AH145" i="1"/>
  <c r="AH144" i="1"/>
  <c r="AH142" i="1"/>
  <c r="AH143" i="1" s="1"/>
  <c r="AH139" i="1"/>
  <c r="AH137" i="1"/>
  <c r="AH138" i="1" s="1"/>
  <c r="AH135" i="1"/>
  <c r="AH136" i="1" s="1"/>
  <c r="AH133" i="1"/>
  <c r="AH134" i="1" s="1"/>
  <c r="AH131" i="1"/>
  <c r="AH132" i="1" s="1"/>
  <c r="AH129" i="1"/>
  <c r="AH130" i="1" s="1"/>
  <c r="AH127" i="1"/>
  <c r="AH128" i="1" s="1"/>
  <c r="AH125" i="1"/>
  <c r="AH126" i="1" s="1"/>
  <c r="AH123" i="1"/>
  <c r="AH124" i="1" s="1"/>
  <c r="AH121" i="1"/>
  <c r="AH122" i="1" s="1"/>
  <c r="AH119" i="1"/>
  <c r="AH120" i="1" s="1"/>
  <c r="AH117" i="1"/>
  <c r="AH118" i="1" s="1"/>
  <c r="AH115" i="1"/>
  <c r="AH116" i="1" s="1"/>
  <c r="AH113" i="1"/>
  <c r="AH114" i="1" s="1"/>
  <c r="AH111" i="1"/>
  <c r="AH112" i="1" s="1"/>
  <c r="AH109" i="1"/>
  <c r="AH110" i="1" s="1"/>
  <c r="AH107" i="1"/>
  <c r="AH108" i="1" s="1"/>
  <c r="AH105" i="1"/>
  <c r="AH106" i="1" s="1"/>
  <c r="AH103" i="1"/>
  <c r="AH104" i="1" s="1"/>
  <c r="AH99" i="1"/>
  <c r="AH100" i="1" s="1"/>
  <c r="AH97" i="1"/>
  <c r="AH98" i="1" s="1"/>
  <c r="AH95" i="1"/>
  <c r="AH96" i="1" s="1"/>
  <c r="AH93" i="1"/>
  <c r="AH94" i="1" s="1"/>
  <c r="AH91" i="1"/>
  <c r="AH92" i="1" s="1"/>
  <c r="AH89" i="1"/>
  <c r="AH90" i="1" s="1"/>
  <c r="AH87" i="1"/>
  <c r="AH88" i="1" s="1"/>
  <c r="AH85" i="1"/>
  <c r="AH86" i="1" s="1"/>
  <c r="AH83" i="1"/>
  <c r="AH84" i="1" s="1"/>
  <c r="AH81" i="1"/>
  <c r="AH82" i="1" s="1"/>
  <c r="AH79" i="1"/>
  <c r="AH80" i="1" s="1"/>
  <c r="AH77" i="1"/>
  <c r="AH78" i="1" s="1"/>
  <c r="AH75" i="1"/>
  <c r="AH76" i="1" s="1"/>
  <c r="AH73" i="1"/>
  <c r="AH74" i="1" s="1"/>
  <c r="AH71" i="1"/>
  <c r="AH72" i="1" s="1"/>
  <c r="AH69" i="1"/>
  <c r="AH70" i="1" s="1"/>
  <c r="AH67" i="1"/>
  <c r="AH68" i="1" s="1"/>
  <c r="AH65" i="1"/>
  <c r="AH66" i="1" s="1"/>
  <c r="AH63" i="1"/>
  <c r="AH64" i="1" s="1"/>
  <c r="AF58" i="1"/>
  <c r="AD58" i="1"/>
  <c r="AB58" i="1"/>
  <c r="Y58" i="1"/>
  <c r="AH57" i="1"/>
  <c r="AH58" i="1" s="1"/>
  <c r="Y57" i="1"/>
  <c r="AF56" i="1"/>
  <c r="AD56" i="1"/>
  <c r="AB56" i="1"/>
  <c r="Y56" i="1"/>
  <c r="AH55" i="1"/>
  <c r="AH56" i="1" s="1"/>
  <c r="Y55" i="1"/>
  <c r="AF54" i="1"/>
  <c r="AD54" i="1"/>
  <c r="AB54" i="1"/>
  <c r="Y54" i="1"/>
  <c r="AH53" i="1"/>
  <c r="AH54" i="1" s="1"/>
  <c r="Y53" i="1"/>
  <c r="AH52" i="1"/>
  <c r="AF52" i="1"/>
  <c r="AD52" i="1"/>
  <c r="AB52" i="1"/>
  <c r="Y52" i="1"/>
  <c r="AH51" i="1"/>
  <c r="Y51" i="1"/>
  <c r="AF50" i="1"/>
  <c r="AD50" i="1"/>
  <c r="AB50" i="1"/>
  <c r="Y50" i="1"/>
  <c r="AH49" i="1"/>
  <c r="AH50" i="1" s="1"/>
  <c r="Y49" i="1"/>
  <c r="AF48" i="1"/>
  <c r="AD48" i="1"/>
  <c r="AB48" i="1"/>
  <c r="Y48" i="1"/>
  <c r="AH47" i="1"/>
  <c r="AH48" i="1" s="1"/>
  <c r="Y47" i="1"/>
  <c r="AF46" i="1"/>
  <c r="AD46" i="1"/>
  <c r="AB46" i="1"/>
  <c r="Y46" i="1"/>
  <c r="AH45" i="1"/>
  <c r="AH46" i="1" s="1"/>
  <c r="Y45" i="1"/>
  <c r="AH44" i="1"/>
  <c r="AF44" i="1"/>
  <c r="AD44" i="1"/>
  <c r="AB44" i="1"/>
  <c r="Y44" i="1"/>
  <c r="AH43" i="1"/>
  <c r="Y43" i="1"/>
  <c r="AF42" i="1"/>
  <c r="AD42" i="1"/>
  <c r="AB42" i="1"/>
  <c r="Y42" i="1"/>
  <c r="AH41" i="1"/>
  <c r="AH42" i="1" s="1"/>
  <c r="Y41" i="1"/>
  <c r="AF40" i="1"/>
  <c r="AD40" i="1"/>
  <c r="AB40" i="1"/>
  <c r="Y40" i="1"/>
  <c r="AH39" i="1"/>
  <c r="AH40" i="1" s="1"/>
  <c r="Y39" i="1"/>
  <c r="AF38" i="1"/>
  <c r="AD38" i="1"/>
  <c r="AB38" i="1"/>
  <c r="Y38" i="1"/>
  <c r="AH37" i="1"/>
  <c r="AH38" i="1" s="1"/>
  <c r="Y37" i="1"/>
  <c r="AH36" i="1"/>
  <c r="AF36" i="1"/>
  <c r="AD36" i="1"/>
  <c r="AB36" i="1"/>
  <c r="Y36" i="1"/>
  <c r="AH35" i="1"/>
  <c r="Y35" i="1"/>
  <c r="AF34" i="1"/>
  <c r="AD34" i="1"/>
  <c r="AB34" i="1"/>
  <c r="Y34" i="1"/>
  <c r="AH33" i="1"/>
  <c r="AH34" i="1" s="1"/>
  <c r="Y33" i="1"/>
  <c r="AF32" i="1"/>
  <c r="AD32" i="1"/>
  <c r="AB32" i="1"/>
  <c r="Y32" i="1"/>
  <c r="AH31" i="1"/>
  <c r="AH32" i="1" s="1"/>
  <c r="Y31" i="1"/>
  <c r="AF30" i="1"/>
  <c r="AD30" i="1"/>
  <c r="AB30" i="1"/>
  <c r="Y30" i="1"/>
  <c r="AH29" i="1"/>
  <c r="AH30" i="1" s="1"/>
  <c r="Y29" i="1"/>
  <c r="AH28" i="1"/>
  <c r="AF28" i="1"/>
  <c r="AD28" i="1"/>
  <c r="AB28" i="1"/>
  <c r="Y28" i="1"/>
  <c r="AH27" i="1"/>
  <c r="Y27" i="1"/>
  <c r="AH26" i="1"/>
  <c r="AB26" i="1"/>
  <c r="Y26" i="1"/>
  <c r="AH25" i="1"/>
  <c r="Y25" i="1"/>
  <c r="AH24" i="1"/>
  <c r="AB24" i="1"/>
  <c r="Y24" i="1"/>
  <c r="AH23" i="1"/>
  <c r="Y23" i="1"/>
  <c r="Y22" i="1"/>
  <c r="AH21" i="1"/>
  <c r="AH22" i="1" s="1"/>
  <c r="Y21" i="1"/>
  <c r="Y20" i="1"/>
  <c r="AH19" i="1"/>
  <c r="AH20" i="1" s="1"/>
  <c r="Y19" i="1"/>
  <c r="Y18" i="1"/>
  <c r="AH17" i="1"/>
  <c r="AH18" i="1" s="1"/>
  <c r="Y17" i="1"/>
  <c r="Y16" i="1"/>
  <c r="AH15" i="1"/>
  <c r="AH16" i="1" s="1"/>
  <c r="Y15" i="1"/>
  <c r="Y14" i="1"/>
  <c r="AH13" i="1"/>
  <c r="AH14" i="1" s="1"/>
  <c r="Y13" i="1"/>
  <c r="Y12" i="1"/>
  <c r="AH11" i="1"/>
  <c r="AH12" i="1" s="1"/>
  <c r="Y11" i="1"/>
  <c r="Y10" i="1"/>
  <c r="AH9" i="1"/>
  <c r="AH10" i="1" s="1"/>
  <c r="Y9" i="1"/>
  <c r="Y8" i="1"/>
  <c r="AH7" i="1"/>
  <c r="AH8" i="1" s="1"/>
  <c r="Y7" i="1"/>
  <c r="Y6" i="1"/>
  <c r="AH5" i="1"/>
  <c r="AH6" i="1" s="1"/>
  <c r="Y5" i="1"/>
</calcChain>
</file>

<file path=xl/sharedStrings.xml><?xml version="1.0" encoding="utf-8"?>
<sst xmlns="http://schemas.openxmlformats.org/spreadsheetml/2006/main" count="82937" uniqueCount="82937">
  <si>
    <t>NUM</t>
  </si>
  <si>
    <t>5v5 TOI</t>
  </si>
  <si>
    <t>CF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</si>
  <si>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</si>
  <si>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</si>
  <si>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</si>
  <si>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</si>
  <si>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</si>
  <si>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</si>
  <si>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</si>
  <si>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IEP</t>
  </si>
  <si>
    <t>NUM</t>
  </si>
  <si>
    <t>FOR/AGAINST</t>
  </si>
  <si>
    <t>5v5 TOI</t>
  </si>
  <si>
    <t>W/ CONTROL</t>
  </si>
  <si>
    <t>CF PER ENTRY</t>
  </si>
  <si>
    <t>TOA PER ENTRY</t>
  </si>
  <si>
    <t>WO CONTROL</t>
  </si>
  <si>
    <t>CF PER ENTRY</t>
  </si>
  <si>
    <t>TOA PER ENTRY</t>
  </si>
  <si>
    <t>%W/ CONTROL</t>
  </si>
  <si>
    <t>REL %W/ CONTROL</t>
  </si>
  <si>
    <t>CF</t>
  </si>
  <si>
    <t>EVENT %</t>
  </si>
  <si>
    <t>REL EVENT %</t>
  </si>
  <si>
    <t>TOA %</t>
  </si>
  <si>
    <t>REL TOA %</t>
  </si>
  <si>
    <t>Off. ZT%</t>
  </si>
  <si>
    <t>REL Off. ZT%</t>
  </si>
  <si>
    <t>WZER</t>
  </si>
  <si>
    <t>Individual Player Stats</t>
  </si>
  <si>
    <t>On-Ice Player Stats</t>
  </si>
  <si>
    <t>Note: All events are 5v5 with empty-net situations excluded.</t>
  </si>
  <si>
    <t>0:12.14</t>
  </si>
  <si>
    <t>0:11.25</t>
  </si>
  <si>
    <t>FOR</t>
  </si>
  <si>
    <t>0.787</t>
  </si>
  <si>
    <t>0:11.3</t>
  </si>
  <si>
    <t>0.290</t>
  </si>
  <si>
    <t>0:11.9</t>
  </si>
  <si>
    <t>Glossary</t>
  </si>
  <si>
    <t>0:11.70</t>
  </si>
  <si>
    <t>0:11.75</t>
  </si>
  <si>
    <t>AGA</t>
  </si>
  <si>
    <t>0.804</t>
  </si>
  <si>
    <t>0:12.5</t>
  </si>
  <si>
    <t>0.291</t>
  </si>
  <si>
    <t>0:11.8</t>
  </si>
  <si>
    <t>W/ CONTROL</t>
  </si>
  <si>
    <t>Zone entries with control</t>
  </si>
  <si>
    <t>0:08.53</t>
  </si>
  <si>
    <t>0:10.43</t>
  </si>
  <si>
    <t>FOR</t>
  </si>
  <si>
    <t>0.799</t>
  </si>
  <si>
    <t>0:11.7</t>
  </si>
  <si>
    <t>0.255</t>
  </si>
  <si>
    <t>0:11.7</t>
  </si>
  <si>
    <t>W/O CONTROL</t>
  </si>
  <si>
    <t>Zone entries without control</t>
  </si>
  <si>
    <t>0:09.64</t>
  </si>
  <si>
    <t>0:11.39</t>
  </si>
  <si>
    <t>AGA</t>
  </si>
  <si>
    <t>0.752</t>
  </si>
  <si>
    <t>0:11.9</t>
  </si>
  <si>
    <t>0.258</t>
  </si>
  <si>
    <t>0:12.2</t>
  </si>
  <si>
    <t>CF</t>
  </si>
  <si>
    <t>Corsi (shot attempts) For</t>
  </si>
  <si>
    <t>0:10.44</t>
  </si>
  <si>
    <t>0:10.65</t>
  </si>
  <si>
    <t>FOR</t>
  </si>
  <si>
    <t>0.785</t>
  </si>
  <si>
    <t>0:11.8</t>
  </si>
  <si>
    <t>0.318</t>
  </si>
  <si>
    <t>0:12.6</t>
  </si>
  <si>
    <t>TOA</t>
  </si>
  <si>
    <t>Time On Attack</t>
  </si>
  <si>
    <t>0:10.37</t>
  </si>
  <si>
    <t>0:09.78</t>
  </si>
  <si>
    <t>AGA</t>
  </si>
  <si>
    <t>0.787</t>
  </si>
  <si>
    <t>0:11.8</t>
  </si>
  <si>
    <t>0.273</t>
  </si>
  <si>
    <t>0:11.7</t>
  </si>
  <si>
    <t>%W/ CONTROL</t>
  </si>
  <si>
    <t>Percentage of entries with control</t>
  </si>
  <si>
    <t>0:10.61</t>
  </si>
  <si>
    <t>0:10.89</t>
  </si>
  <si>
    <t>FOR</t>
  </si>
  <si>
    <t>0.783</t>
  </si>
  <si>
    <t>0:11.9</t>
  </si>
  <si>
    <t>0.310</t>
  </si>
  <si>
    <t>0:12.7</t>
  </si>
  <si>
    <t>OFF. ZT%</t>
  </si>
  <si>
    <t>Share of total offensive zone time</t>
  </si>
  <si>
    <t>0:11.03</t>
  </si>
  <si>
    <t>0:10.82</t>
  </si>
  <si>
    <t>AGA</t>
  </si>
  <si>
    <t>0.758</t>
  </si>
  <si>
    <t>0:11.8</t>
  </si>
  <si>
    <t>0.311</t>
  </si>
  <si>
    <t>0:12.6</t>
  </si>
  <si>
    <t>EVENT %</t>
  </si>
  <si>
    <t>Share of total events (CF+entries)</t>
  </si>
  <si>
    <t>0:11.01</t>
  </si>
  <si>
    <t>0:11.76</t>
  </si>
  <si>
    <t>FOR</t>
  </si>
  <si>
    <t>0.763</t>
  </si>
  <si>
    <t>0:11.3</t>
  </si>
  <si>
    <t>0.276</t>
  </si>
  <si>
    <t>0:12.5</t>
  </si>
  <si>
    <t>REL</t>
  </si>
  <si>
    <t>Player on ice relative to off ice</t>
  </si>
  <si>
    <t>0.710</t>
  </si>
  <si>
    <t>0:11.39</t>
  </si>
  <si>
    <t>0:11.62</t>
  </si>
  <si>
    <t>AGA</t>
  </si>
  <si>
    <t>0.770</t>
  </si>
  <si>
    <t>0:12.4</t>
  </si>
  <si>
    <t>0.303</t>
  </si>
  <si>
    <t>0:12.0</t>
  </si>
  <si>
    <t>IEP</t>
  </si>
  <si>
    <t>Individual Entry Percentage</t>
  </si>
  <si>
    <t>0:10.41</t>
  </si>
  <si>
    <t>0.260</t>
  </si>
  <si>
    <t>0:10.48</t>
  </si>
  <si>
    <t>FOR</t>
  </si>
  <si>
    <t>0.768</t>
  </si>
  <si>
    <t>0:11.5</t>
  </si>
  <si>
    <t>0.298</t>
  </si>
  <si>
    <t>0:12.6</t>
  </si>
  <si>
    <t>WZER</t>
  </si>
  <si>
    <t>Weighted Zone Entry Rating</t>
  </si>
  <si>
    <t>0:10.12</t>
  </si>
  <si>
    <t>0:10.96</t>
  </si>
  <si>
    <t>AGA</t>
  </si>
  <si>
    <t>0.791</t>
  </si>
  <si>
    <t>0:12.4</t>
  </si>
  <si>
    <t>0.306</t>
  </si>
  <si>
    <t>0:11.9</t>
  </si>
  <si>
    <t>0:10.46</t>
  </si>
  <si>
    <t>0:12.77</t>
  </si>
  <si>
    <t>FOR</t>
  </si>
  <si>
    <t>0.810</t>
  </si>
  <si>
    <t>0:11.7</t>
  </si>
  <si>
    <t>0.262</t>
  </si>
  <si>
    <t>0:11.8</t>
  </si>
  <si>
    <t>0:11.41</t>
  </si>
  <si>
    <t>0:10.79</t>
  </si>
  <si>
    <t>AGA</t>
  </si>
  <si>
    <t>0.753</t>
  </si>
  <si>
    <t>0:12.0</t>
  </si>
  <si>
    <t>0.252</t>
  </si>
  <si>
    <t>0:12.1</t>
  </si>
  <si>
    <t>0:14.33</t>
  </si>
  <si>
    <t>0:08.24</t>
  </si>
  <si>
    <t>FOR</t>
  </si>
  <si>
    <t>0.851</t>
  </si>
  <si>
    <t>0:11.9</t>
  </si>
  <si>
    <t>0.296</t>
  </si>
  <si>
    <t>0:11.9</t>
  </si>
  <si>
    <t>0:11.40</t>
  </si>
  <si>
    <t>0.170</t>
  </si>
  <si>
    <t>0:09.52</t>
  </si>
  <si>
    <t>AGA</t>
  </si>
  <si>
    <t>0.801</t>
  </si>
  <si>
    <t>0:12.0</t>
  </si>
  <si>
    <t>0.283</t>
  </si>
  <si>
    <t>0:12.6</t>
  </si>
  <si>
    <t>0:10.03</t>
  </si>
  <si>
    <t>0:10.46</t>
  </si>
  <si>
    <t>FOR</t>
  </si>
  <si>
    <t>0.820</t>
  </si>
  <si>
    <t>0:11.6</t>
  </si>
  <si>
    <t>0.283</t>
  </si>
  <si>
    <t>0:11.6</t>
  </si>
  <si>
    <t>0:10.29</t>
  </si>
  <si>
    <t>0:11.79</t>
  </si>
  <si>
    <t>AGA</t>
  </si>
  <si>
    <t>0.756</t>
  </si>
  <si>
    <t>0:11.6</t>
  </si>
  <si>
    <t>0.289</t>
  </si>
  <si>
    <t>0:12.3</t>
  </si>
  <si>
    <t>0:10.83</t>
  </si>
  <si>
    <t>0:11.39</t>
  </si>
  <si>
    <t>FOR</t>
  </si>
  <si>
    <t>0.732</t>
  </si>
  <si>
    <t>0:11.3</t>
  </si>
  <si>
    <t>0.284</t>
  </si>
  <si>
    <t>0:12.3</t>
  </si>
  <si>
    <t>0:09.65</t>
  </si>
  <si>
    <t>0.330</t>
  </si>
  <si>
    <t>0:12.02</t>
  </si>
  <si>
    <t>AGA</t>
  </si>
  <si>
    <t>0.756</t>
  </si>
  <si>
    <t>0:12.2</t>
  </si>
  <si>
    <t>0.295</t>
  </si>
  <si>
    <t>0:11.9</t>
  </si>
  <si>
    <t>0:09.41</t>
  </si>
  <si>
    <t>0:11.70</t>
  </si>
  <si>
    <t>FOR</t>
  </si>
  <si>
    <t>0.770</t>
  </si>
  <si>
    <t>0:11.4</t>
  </si>
  <si>
    <t>0.255</t>
  </si>
  <si>
    <t>0:11.8</t>
  </si>
  <si>
    <t>0:11.23</t>
  </si>
  <si>
    <t>0:13.35</t>
  </si>
  <si>
    <t>AGA</t>
  </si>
  <si>
    <t>0.734</t>
  </si>
  <si>
    <t>0:11.5</t>
  </si>
  <si>
    <t>0.266</t>
  </si>
  <si>
    <t>0:12.0</t>
  </si>
  <si>
    <t>142.0</t>
  </si>
  <si>
    <t>0.500</t>
  </si>
  <si>
    <t>0:08.75</t>
  </si>
  <si>
    <t>0:08.44</t>
  </si>
  <si>
    <t>FOR</t>
  </si>
  <si>
    <t>0.840</t>
  </si>
  <si>
    <t>0:11.6</t>
  </si>
  <si>
    <t>0.293</t>
  </si>
  <si>
    <t>0:12.6</t>
  </si>
  <si>
    <t>0:11.00</t>
  </si>
  <si>
    <t>0:10.34</t>
  </si>
  <si>
    <t>AGA</t>
  </si>
  <si>
    <t>0.779</t>
  </si>
  <si>
    <t>0:12.1</t>
  </si>
  <si>
    <t>0.290</t>
  </si>
  <si>
    <t>0:12.2</t>
  </si>
  <si>
    <t>0:10.53</t>
  </si>
  <si>
    <t>0:12.82</t>
  </si>
  <si>
    <t>FOR</t>
  </si>
  <si>
    <t>0.838</t>
  </si>
  <si>
    <t>0:13.1</t>
  </si>
  <si>
    <t>0.372</t>
  </si>
  <si>
    <t>0:13.2</t>
  </si>
  <si>
    <t>638.0</t>
  </si>
  <si>
    <t>0:10.60</t>
  </si>
  <si>
    <t>0:10.97</t>
  </si>
  <si>
    <t>AGA</t>
  </si>
  <si>
    <t>0.725</t>
  </si>
  <si>
    <t>0:11.4</t>
  </si>
  <si>
    <t>0.242</t>
  </si>
  <si>
    <t>0:12.1</t>
  </si>
  <si>
    <t>0:10.60</t>
  </si>
  <si>
    <t>0:10.77</t>
  </si>
  <si>
    <t>FOR</t>
  </si>
  <si>
    <t>0.852</t>
  </si>
  <si>
    <t>0:12.3</t>
  </si>
  <si>
    <t>0.294</t>
  </si>
  <si>
    <t>0:11.8</t>
  </si>
  <si>
    <t>AGA</t>
  </si>
  <si>
    <t>0.756</t>
  </si>
  <si>
    <t>0:11.5</t>
  </si>
  <si>
    <t>0.293</t>
  </si>
  <si>
    <t>0:12.0</t>
  </si>
  <si>
    <t>Game-By-Game Stats</t>
  </si>
  <si>
    <t>FOR</t>
  </si>
  <si>
    <t>0.861</t>
  </si>
  <si>
    <t>0:12.7</t>
  </si>
  <si>
    <t>0.307</t>
  </si>
  <si>
    <t>0:11.0</t>
  </si>
  <si>
    <t>AGA</t>
  </si>
  <si>
    <t>0.748</t>
  </si>
  <si>
    <t>0:11.9</t>
  </si>
  <si>
    <t>0.359</t>
  </si>
  <si>
    <t>0:12.5</t>
  </si>
  <si>
    <t>FOR</t>
  </si>
  <si>
    <t>0.751</t>
  </si>
  <si>
    <t>0:12.4</t>
  </si>
  <si>
    <t>0.310</t>
  </si>
  <si>
    <t>0:13.3</t>
  </si>
  <si>
    <t>NA</t>
  </si>
  <si>
    <t>NA</t>
  </si>
  <si>
    <t>0:13.0</t>
  </si>
  <si>
    <t>AGA</t>
  </si>
  <si>
    <t>0.830</t>
  </si>
  <si>
    <t>0:13.0</t>
  </si>
  <si>
    <t>0.333</t>
  </si>
  <si>
    <t>0:13.0</t>
  </si>
  <si>
    <t>0:10.0</t>
  </si>
  <si>
    <t>0:30.7</t>
  </si>
  <si>
    <t>FOR</t>
  </si>
  <si>
    <t>0.832</t>
  </si>
  <si>
    <t>0:12.3</t>
  </si>
  <si>
    <t>0.326</t>
  </si>
  <si>
    <t>0:12.4</t>
  </si>
  <si>
    <t>NA</t>
  </si>
  <si>
    <t>NA</t>
  </si>
  <si>
    <t>NA</t>
  </si>
  <si>
    <t>NA</t>
  </si>
  <si>
    <t>NA</t>
  </si>
  <si>
    <t>AGA</t>
  </si>
  <si>
    <t>0.762</t>
  </si>
  <si>
    <t>0:12.0</t>
  </si>
  <si>
    <t>0.309</t>
  </si>
  <si>
    <t>0:12.2</t>
  </si>
  <si>
    <t>0:09.3</t>
  </si>
  <si>
    <t>NA</t>
  </si>
  <si>
    <t>NA</t>
  </si>
  <si>
    <t>FOR</t>
  </si>
  <si>
    <t>0.936</t>
  </si>
  <si>
    <t>0:10.4</t>
  </si>
  <si>
    <t>0.320</t>
  </si>
  <si>
    <t>0:11.9</t>
  </si>
  <si>
    <t>0:08.0</t>
  </si>
  <si>
    <t>NA</t>
  </si>
  <si>
    <t>NA</t>
  </si>
  <si>
    <t>AGA</t>
  </si>
  <si>
    <t>0.782</t>
  </si>
  <si>
    <t>0:12.6</t>
  </si>
  <si>
    <t>0.180</t>
  </si>
  <si>
    <t>0:11.6</t>
  </si>
  <si>
    <t>0:17.0</t>
  </si>
  <si>
    <t>0:05.0</t>
  </si>
  <si>
    <t>FOR</t>
  </si>
  <si>
    <t>0.693</t>
  </si>
  <si>
    <t>0:11.9</t>
  </si>
  <si>
    <t>0.348</t>
  </si>
  <si>
    <t>0:12.2</t>
  </si>
  <si>
    <t>0:05.7</t>
  </si>
  <si>
    <t>0:07.0</t>
  </si>
  <si>
    <t>AGA</t>
  </si>
  <si>
    <t>0.789</t>
  </si>
  <si>
    <t>0:11.7</t>
  </si>
  <si>
    <t>0.271</t>
  </si>
  <si>
    <t>0:12.0</t>
  </si>
  <si>
    <t>0:12.3</t>
  </si>
  <si>
    <t>0:04.0</t>
  </si>
  <si>
    <t>FOR</t>
  </si>
  <si>
    <t>0.690</t>
  </si>
  <si>
    <t>0:10.9</t>
  </si>
  <si>
    <t>0.294</t>
  </si>
  <si>
    <t>0:12.7</t>
  </si>
  <si>
    <t>0:06.9</t>
  </si>
  <si>
    <t>0:11.3</t>
  </si>
  <si>
    <t>AGA</t>
  </si>
  <si>
    <t>0.750</t>
  </si>
  <si>
    <t>0:11.5</t>
  </si>
  <si>
    <t>0.276</t>
  </si>
  <si>
    <t>0:12.1</t>
  </si>
  <si>
    <t>0:10.2</t>
  </si>
  <si>
    <t>0:05.0</t>
  </si>
  <si>
    <t>FOR</t>
  </si>
  <si>
    <t>0.807</t>
  </si>
  <si>
    <t>0:11.4</t>
  </si>
  <si>
    <t>0.263</t>
  </si>
  <si>
    <t>0:11.7</t>
  </si>
  <si>
    <t>0:04.0</t>
  </si>
  <si>
    <t>0:16.0</t>
  </si>
  <si>
    <t>AGA</t>
  </si>
  <si>
    <t>0.757</t>
  </si>
  <si>
    <t>0:12.1</t>
  </si>
  <si>
    <t>0.264</t>
  </si>
  <si>
    <t>0:12.0</t>
  </si>
  <si>
    <t>0:07.8</t>
  </si>
  <si>
    <t>0:16.0</t>
  </si>
  <si>
    <t>FOR</t>
  </si>
  <si>
    <t>0.923</t>
  </si>
  <si>
    <t>0:11.9</t>
  </si>
  <si>
    <t>0.312</t>
  </si>
  <si>
    <t>0:12.9</t>
  </si>
  <si>
    <t>0:02.0</t>
  </si>
  <si>
    <t>0:11.2</t>
  </si>
  <si>
    <t>AGA</t>
  </si>
  <si>
    <t>0.753</t>
  </si>
  <si>
    <t>0:11.8</t>
  </si>
  <si>
    <t>0.311</t>
  </si>
  <si>
    <t>0:11.8</t>
  </si>
  <si>
    <t>0:15.0</t>
  </si>
  <si>
    <t>0:09.8</t>
  </si>
  <si>
    <t>FOR</t>
  </si>
  <si>
    <t>0.730</t>
  </si>
  <si>
    <t>0:10.6</t>
  </si>
  <si>
    <t>0.261</t>
  </si>
  <si>
    <t>0:11.1</t>
  </si>
  <si>
    <t>NA</t>
  </si>
  <si>
    <t>NA</t>
  </si>
  <si>
    <t>0:06.0</t>
  </si>
  <si>
    <t>AGA</t>
  </si>
  <si>
    <t>0.648</t>
  </si>
  <si>
    <t>0:12.6</t>
  </si>
  <si>
    <t>0.290</t>
  </si>
  <si>
    <t>0:12.3</t>
  </si>
  <si>
    <t>NA</t>
  </si>
  <si>
    <t>NA</t>
  </si>
  <si>
    <t>0:10.0</t>
  </si>
  <si>
    <t>FOR</t>
  </si>
  <si>
    <t>0.845</t>
  </si>
  <si>
    <t>0:13.1</t>
  </si>
  <si>
    <t>0.242</t>
  </si>
  <si>
    <t>0:11.1</t>
  </si>
  <si>
    <t>0:03.0</t>
  </si>
  <si>
    <t>0:11.7</t>
  </si>
  <si>
    <t>AGA</t>
  </si>
  <si>
    <t>0.825</t>
  </si>
  <si>
    <t>0:12.7</t>
  </si>
  <si>
    <t>0.308</t>
  </si>
  <si>
    <t>0:12.3</t>
  </si>
  <si>
    <t>0:18.7</t>
  </si>
  <si>
    <t>0:05.5</t>
  </si>
  <si>
    <t>FOR</t>
  </si>
  <si>
    <t>0.850</t>
  </si>
  <si>
    <t>0:12.5</t>
  </si>
  <si>
    <t>0.335</t>
  </si>
  <si>
    <t>0:12.7</t>
  </si>
  <si>
    <t>NA</t>
  </si>
  <si>
    <t>NA</t>
  </si>
  <si>
    <t>NA</t>
  </si>
  <si>
    <t>NA</t>
  </si>
  <si>
    <t>NA</t>
  </si>
  <si>
    <t>AGA</t>
  </si>
  <si>
    <t>0.759</t>
  </si>
  <si>
    <t>0:11.5</t>
  </si>
  <si>
    <t>0.281</t>
  </si>
  <si>
    <t>0:12.5</t>
  </si>
  <si>
    <t>FOR</t>
  </si>
  <si>
    <t>0.755</t>
  </si>
  <si>
    <t>0:11.8</t>
  </si>
  <si>
    <t>0.244</t>
  </si>
  <si>
    <t>0:11.8</t>
  </si>
  <si>
    <t>AGA</t>
  </si>
  <si>
    <t>0.764</t>
  </si>
  <si>
    <t>0:12.1</t>
  </si>
  <si>
    <t>0.236</t>
  </si>
  <si>
    <t>0:11.4</t>
  </si>
  <si>
    <t>NA</t>
  </si>
  <si>
    <t>NA</t>
  </si>
  <si>
    <t>NA</t>
  </si>
  <si>
    <t>NA</t>
  </si>
  <si>
    <t>NA</t>
  </si>
  <si>
    <t>FOR</t>
  </si>
  <si>
    <t>0.769</t>
  </si>
  <si>
    <t>0:11.5</t>
  </si>
  <si>
    <t>0.258</t>
  </si>
  <si>
    <t>0:11.4</t>
  </si>
  <si>
    <t>0:13.5</t>
  </si>
  <si>
    <t>0:06.0</t>
  </si>
  <si>
    <t>AGA</t>
  </si>
  <si>
    <t>0.785</t>
  </si>
  <si>
    <t>0:12.6</t>
  </si>
  <si>
    <t>0.235</t>
  </si>
  <si>
    <t>0:12.0</t>
  </si>
  <si>
    <t>0:08.0</t>
  </si>
  <si>
    <t>0:04.0</t>
  </si>
  <si>
    <t>0:12.7</t>
  </si>
  <si>
    <t>0:08.5</t>
  </si>
  <si>
    <t>Game-By-Game Stats</t>
  </si>
  <si>
    <t>0:05.8</t>
  </si>
  <si>
    <t>0:06.7</t>
  </si>
  <si>
    <t>0:14.0</t>
  </si>
  <si>
    <t>0:06.5</t>
  </si>
  <si>
    <t>0:19.0</t>
  </si>
  <si>
    <t>0:09.6</t>
  </si>
  <si>
    <t>FOR</t>
  </si>
  <si>
    <t>0:09.7</t>
  </si>
  <si>
    <t>0:14.7</t>
  </si>
  <si>
    <t>0:16.0</t>
  </si>
  <si>
    <t>0:10.0</t>
  </si>
  <si>
    <t>AGA</t>
  </si>
  <si>
    <t>0:10.5</t>
  </si>
  <si>
    <t>0:09.3</t>
  </si>
  <si>
    <t>0:10.5</t>
  </si>
  <si>
    <t>0:12.8</t>
  </si>
  <si>
    <t>FOR</t>
  </si>
  <si>
    <t>0:09.3</t>
  </si>
  <si>
    <t>0:11.1</t>
  </si>
  <si>
    <t>0:12.6</t>
  </si>
  <si>
    <t>0:05.5</t>
  </si>
  <si>
    <t>AGA</t>
  </si>
  <si>
    <t>0:08.8</t>
  </si>
  <si>
    <t>0:08.1</t>
  </si>
  <si>
    <t>0:12.0</t>
  </si>
  <si>
    <t>0:08.3</t>
  </si>
  <si>
    <t>FOR</t>
  </si>
  <si>
    <t>0:14.8</t>
  </si>
  <si>
    <t>0:14.9</t>
  </si>
  <si>
    <t>NA</t>
  </si>
  <si>
    <t>NA</t>
  </si>
  <si>
    <t>0:20.0</t>
  </si>
  <si>
    <t>AGA</t>
  </si>
  <si>
    <t>0:11.1</t>
  </si>
  <si>
    <t>0:11.9</t>
  </si>
  <si>
    <t>0:06.0</t>
  </si>
  <si>
    <t>NA</t>
  </si>
  <si>
    <t>NA</t>
  </si>
  <si>
    <t>FOR</t>
  </si>
  <si>
    <t>0:11.3</t>
  </si>
  <si>
    <t>0:11.4</t>
  </si>
  <si>
    <t>0:05.0</t>
  </si>
  <si>
    <t>0:13.0</t>
  </si>
  <si>
    <t>AGA</t>
  </si>
  <si>
    <t>0:08.5</t>
  </si>
  <si>
    <t>0:09.2</t>
  </si>
  <si>
    <t>NA</t>
  </si>
  <si>
    <t>NA</t>
  </si>
  <si>
    <t>0:06.0</t>
  </si>
  <si>
    <t>FOR</t>
  </si>
  <si>
    <t>0:10.1</t>
  </si>
  <si>
    <t>0:12.5</t>
  </si>
  <si>
    <t>0:16.0</t>
  </si>
  <si>
    <t>0:11.3</t>
  </si>
  <si>
    <t>AGA</t>
  </si>
  <si>
    <t>0:11.2</t>
  </si>
  <si>
    <t>0:08.8</t>
  </si>
  <si>
    <t>NA</t>
  </si>
  <si>
    <t>NA</t>
  </si>
  <si>
    <t>0:06.5</t>
  </si>
  <si>
    <t>FOR</t>
  </si>
  <si>
    <t>0:10.8</t>
  </si>
  <si>
    <t>0:11.4</t>
  </si>
  <si>
    <t>0:31.0</t>
  </si>
  <si>
    <t>0:11.3</t>
  </si>
  <si>
    <t>AGA</t>
  </si>
  <si>
    <t>0:08.9</t>
  </si>
  <si>
    <t>0:09.1</t>
  </si>
  <si>
    <t>NA</t>
  </si>
  <si>
    <t>NA</t>
  </si>
  <si>
    <t>NA</t>
  </si>
  <si>
    <t>NA</t>
  </si>
  <si>
    <t>NA</t>
  </si>
  <si>
    <t>FOR</t>
  </si>
  <si>
    <t>0:10.4</t>
  </si>
  <si>
    <t>0:19.2</t>
  </si>
  <si>
    <t>AGA</t>
  </si>
  <si>
    <t>0:11.1</t>
  </si>
  <si>
    <t>0:13.5</t>
  </si>
  <si>
    <t>FOR</t>
  </si>
  <si>
    <t>0:11.2</t>
  </si>
  <si>
    <t>0:09.4</t>
  </si>
  <si>
    <t>NA</t>
  </si>
  <si>
    <t>NA</t>
  </si>
  <si>
    <t>0:08.2</t>
  </si>
  <si>
    <t>AGA</t>
  </si>
  <si>
    <t>0:07.8</t>
  </si>
  <si>
    <t>0:08.1</t>
  </si>
  <si>
    <t>NA</t>
  </si>
  <si>
    <t>NA</t>
  </si>
  <si>
    <t>0:34.0</t>
  </si>
  <si>
    <t>FOR</t>
  </si>
  <si>
    <t>0:09.6</t>
  </si>
  <si>
    <t>0:12.2</t>
  </si>
  <si>
    <t>NA</t>
  </si>
  <si>
    <t>NA</t>
  </si>
  <si>
    <t>0:12.0</t>
  </si>
  <si>
    <t>AGA</t>
  </si>
  <si>
    <t>0:11.2</t>
  </si>
  <si>
    <t>0:08.8</t>
  </si>
  <si>
    <t>0:12.2</t>
  </si>
  <si>
    <t>0:22.0</t>
  </si>
  <si>
    <t>FOR</t>
  </si>
  <si>
    <t>0:09.8</t>
  </si>
  <si>
    <t>0:12.3</t>
  </si>
  <si>
    <t>0:11.2</t>
  </si>
  <si>
    <t>0:43.0</t>
  </si>
  <si>
    <t>AGA</t>
  </si>
  <si>
    <t>0:08.9</t>
  </si>
  <si>
    <t>0:09.3</t>
  </si>
  <si>
    <t>0:11.5</t>
  </si>
  <si>
    <t>0:08.5</t>
  </si>
  <si>
    <t>FOR</t>
  </si>
  <si>
    <t>0:08.9</t>
  </si>
  <si>
    <t>0:17.2</t>
  </si>
  <si>
    <t>0:10.0</t>
  </si>
  <si>
    <t>0:08.8</t>
  </si>
  <si>
    <t>AGA</t>
  </si>
  <si>
    <t>0:11.0</t>
  </si>
  <si>
    <t>0:12.1</t>
  </si>
  <si>
    <t>0:17.0</t>
  </si>
  <si>
    <t>0:07.0</t>
  </si>
  <si>
    <t>FOR</t>
  </si>
  <si>
    <t>0:10.8</t>
  </si>
  <si>
    <t>0:09.7</t>
  </si>
  <si>
    <t>0:08.0</t>
  </si>
  <si>
    <t>0:10.0</t>
  </si>
  <si>
    <t>AGA</t>
  </si>
  <si>
    <t>0:08.8</t>
  </si>
  <si>
    <t>0:08.4</t>
  </si>
  <si>
    <t>0:13.3</t>
  </si>
  <si>
    <t>0:12.0</t>
  </si>
  <si>
    <t>FOR</t>
  </si>
  <si>
    <t>0:12.3</t>
  </si>
  <si>
    <t>0:10.4</t>
  </si>
  <si>
    <t>0:09.0</t>
  </si>
  <si>
    <t>NA</t>
  </si>
  <si>
    <t>NA</t>
  </si>
  <si>
    <t>AGA</t>
  </si>
  <si>
    <t>0:07.8</t>
  </si>
  <si>
    <t>0:08.3</t>
  </si>
  <si>
    <t>NA</t>
  </si>
  <si>
    <t>NA</t>
  </si>
  <si>
    <t>0:06.0</t>
  </si>
  <si>
    <t>FOR</t>
  </si>
  <si>
    <t>0:10.7</t>
  </si>
  <si>
    <t>0:18.0</t>
  </si>
  <si>
    <t>NA</t>
  </si>
  <si>
    <t>NA</t>
  </si>
  <si>
    <t>0:09.5</t>
  </si>
  <si>
    <t>AGA</t>
  </si>
  <si>
    <t>0:10.8</t>
  </si>
  <si>
    <t>0:11.2</t>
  </si>
  <si>
    <t>0:08.0</t>
  </si>
  <si>
    <t>0:12.0</t>
  </si>
  <si>
    <t>FOR</t>
  </si>
  <si>
    <t>0:09.6</t>
  </si>
  <si>
    <t>0:13.3</t>
  </si>
  <si>
    <t>NA</t>
  </si>
  <si>
    <t>NA</t>
  </si>
  <si>
    <t>NA</t>
  </si>
  <si>
    <t>NA</t>
  </si>
  <si>
    <t>NA</t>
  </si>
  <si>
    <t>AGA</t>
  </si>
  <si>
    <t>0:10.3</t>
  </si>
  <si>
    <t>0:08.9</t>
  </si>
  <si>
    <t>0:10.5</t>
  </si>
  <si>
    <t>0:27.0</t>
  </si>
  <si>
    <t>FOR</t>
  </si>
  <si>
    <t>0:09.8</t>
  </si>
  <si>
    <t>0:13.6</t>
  </si>
  <si>
    <t>NA</t>
  </si>
  <si>
    <t>NA</t>
  </si>
  <si>
    <t>0:07.0</t>
  </si>
  <si>
    <t>AGA</t>
  </si>
  <si>
    <t>0:11.3</t>
  </si>
  <si>
    <t>0:11.5</t>
  </si>
  <si>
    <t>0:10.5</t>
  </si>
  <si>
    <t>0:14.0</t>
  </si>
  <si>
    <t>FOR</t>
  </si>
  <si>
    <t>0:10.1</t>
  </si>
  <si>
    <t>0:11.8</t>
  </si>
  <si>
    <t>NA</t>
  </si>
  <si>
    <t>NA</t>
  </si>
  <si>
    <t>NA</t>
  </si>
  <si>
    <t>NA</t>
  </si>
  <si>
    <t>NA</t>
  </si>
  <si>
    <t>AGA</t>
  </si>
  <si>
    <t>0:08.4</t>
  </si>
  <si>
    <t>0:08.1</t>
  </si>
  <si>
    <t>FOR</t>
  </si>
  <si>
    <t>0:09.4</t>
  </si>
  <si>
    <t>0:12.2</t>
  </si>
  <si>
    <t>AGA</t>
  </si>
  <si>
    <t>0:11.2</t>
  </si>
  <si>
    <t>0:08.8</t>
  </si>
  <si>
    <t>NA</t>
  </si>
  <si>
    <t>NA</t>
  </si>
  <si>
    <t>0:24.0</t>
  </si>
  <si>
    <t>FOR</t>
  </si>
  <si>
    <t>0:10.3</t>
  </si>
  <si>
    <t>0:12.8</t>
  </si>
  <si>
    <t>NA</t>
  </si>
  <si>
    <t>NA</t>
  </si>
  <si>
    <t>0:09.7</t>
  </si>
  <si>
    <t>AGA</t>
  </si>
  <si>
    <t>0:09.7</t>
  </si>
  <si>
    <t>0:09.6</t>
  </si>
  <si>
    <t>NA</t>
  </si>
  <si>
    <t>NA</t>
  </si>
  <si>
    <t>0:07.0</t>
  </si>
  <si>
    <t>0:07.8</t>
  </si>
  <si>
    <t>0:02.0</t>
  </si>
  <si>
    <t>0:14.8</t>
  </si>
  <si>
    <t>NA</t>
  </si>
  <si>
    <t>NA</t>
  </si>
  <si>
    <t>FOR</t>
  </si>
  <si>
    <t>0:12.8</t>
  </si>
  <si>
    <t>0:06.7</t>
  </si>
  <si>
    <t>0:02.0</t>
  </si>
  <si>
    <t>0:06.5</t>
  </si>
  <si>
    <t>AGA</t>
  </si>
  <si>
    <t>0:10.2</t>
  </si>
  <si>
    <t>0:09.6</t>
  </si>
  <si>
    <t>0:35.0</t>
  </si>
  <si>
    <t>0:14.5</t>
  </si>
  <si>
    <t>FOR</t>
  </si>
  <si>
    <t>0:12.8</t>
  </si>
  <si>
    <t>0:10.3</t>
  </si>
  <si>
    <t>0:07.2</t>
  </si>
  <si>
    <t>0:14.3</t>
  </si>
  <si>
    <t>AGA</t>
  </si>
  <si>
    <t>0:09.3</t>
  </si>
  <si>
    <t>0:10.8</t>
  </si>
  <si>
    <t>0:05.0</t>
  </si>
  <si>
    <t>0:09.5</t>
  </si>
  <si>
    <t>FOR</t>
  </si>
  <si>
    <t>0:12.1</t>
  </si>
  <si>
    <t>0:12.6</t>
  </si>
  <si>
    <t>0:06.0</t>
  </si>
  <si>
    <t>0:07.0</t>
  </si>
  <si>
    <t>AGA</t>
  </si>
  <si>
    <t>0:10.9</t>
  </si>
  <si>
    <t>0:12.1</t>
  </si>
  <si>
    <t>0:04.7</t>
  </si>
  <si>
    <t>0:05.0</t>
  </si>
  <si>
    <t>FOR</t>
  </si>
  <si>
    <t>0:13.0</t>
  </si>
  <si>
    <t>0:09.5</t>
  </si>
  <si>
    <t>0:07.5</t>
  </si>
  <si>
    <t>0:13.0</t>
  </si>
  <si>
    <t>AGA</t>
  </si>
  <si>
    <t>0:09.9</t>
  </si>
  <si>
    <t>0:09.7</t>
  </si>
  <si>
    <t>0:16.5</t>
  </si>
  <si>
    <t>0:14.7</t>
  </si>
  <si>
    <t>FOR</t>
  </si>
  <si>
    <t>0:10.4</t>
  </si>
  <si>
    <t>0:08.6</t>
  </si>
  <si>
    <t>0:10.0</t>
  </si>
  <si>
    <t>0:03.0</t>
  </si>
  <si>
    <t>AGA</t>
  </si>
  <si>
    <t>0:10.8</t>
  </si>
  <si>
    <t>0:12.8</t>
  </si>
  <si>
    <t>0:09.0</t>
  </si>
  <si>
    <t>NA</t>
  </si>
  <si>
    <t>NA</t>
  </si>
  <si>
    <t>FOR</t>
  </si>
  <si>
    <t>0:13.6</t>
  </si>
  <si>
    <t>0:09.0</t>
  </si>
  <si>
    <t>NA</t>
  </si>
  <si>
    <t>NA</t>
  </si>
  <si>
    <t>0:08.7</t>
  </si>
  <si>
    <t>AGA</t>
  </si>
  <si>
    <t>0:08.1</t>
  </si>
  <si>
    <t>0:08.6</t>
  </si>
  <si>
    <t>0:06.0</t>
  </si>
  <si>
    <t>0:09.5</t>
  </si>
  <si>
    <t>FOR</t>
  </si>
  <si>
    <t>0:14.2</t>
  </si>
  <si>
    <t>0:12.7</t>
  </si>
  <si>
    <t>0:13.3</t>
  </si>
  <si>
    <t>0:15.5</t>
  </si>
  <si>
    <t>AGA</t>
  </si>
  <si>
    <t>0:11.5</t>
  </si>
  <si>
    <t>0:12.2</t>
  </si>
  <si>
    <t>NA</t>
  </si>
  <si>
    <t>NA</t>
  </si>
  <si>
    <t>NA</t>
  </si>
  <si>
    <t>NA</t>
  </si>
  <si>
    <t>NA</t>
  </si>
  <si>
    <t>FOR</t>
  </si>
  <si>
    <t>0:17.8</t>
  </si>
  <si>
    <t>0:11.8</t>
  </si>
  <si>
    <t>AGA</t>
  </si>
  <si>
    <t>0:11.1</t>
  </si>
  <si>
    <t>0:11.1</t>
  </si>
  <si>
    <t>FOR</t>
  </si>
  <si>
    <t>0:11.1</t>
  </si>
  <si>
    <t>0:07.3</t>
  </si>
  <si>
    <t>0:19.0</t>
  </si>
  <si>
    <t>0:11.0</t>
  </si>
  <si>
    <t>AGA</t>
  </si>
  <si>
    <t>0:09.0</t>
  </si>
  <si>
    <t>0:12.4</t>
  </si>
  <si>
    <t>NA</t>
  </si>
  <si>
    <t>NA</t>
  </si>
  <si>
    <t>0:14.3</t>
  </si>
  <si>
    <t>FOR</t>
  </si>
  <si>
    <t>0:13.5</t>
  </si>
  <si>
    <t>0:10.7</t>
  </si>
  <si>
    <t>NA</t>
  </si>
  <si>
    <t>NA</t>
  </si>
  <si>
    <t>NA</t>
  </si>
  <si>
    <t>NA</t>
  </si>
  <si>
    <t>NA</t>
  </si>
  <si>
    <t>AGA</t>
  </si>
  <si>
    <t>0:08.2</t>
  </si>
  <si>
    <t>0:08.5</t>
  </si>
  <si>
    <t>0:07.3</t>
  </si>
  <si>
    <t>0:15.3</t>
  </si>
  <si>
    <t>FOR</t>
  </si>
  <si>
    <t>0:08.8</t>
  </si>
  <si>
    <t>0:12.4</t>
  </si>
  <si>
    <t>0:15.2</t>
  </si>
  <si>
    <t>0:07.8</t>
  </si>
  <si>
    <t>AGA</t>
  </si>
  <si>
    <t>0:10.4</t>
  </si>
  <si>
    <t>0:09.0</t>
  </si>
  <si>
    <t>0:14.0</t>
  </si>
  <si>
    <t>0:05.0</t>
  </si>
  <si>
    <t>FOR</t>
  </si>
  <si>
    <t>0:24.0</t>
  </si>
  <si>
    <t>0:11.5</t>
  </si>
  <si>
    <t>0:06.0</t>
  </si>
  <si>
    <t>0:10.5</t>
  </si>
  <si>
    <t>AGA</t>
  </si>
  <si>
    <t>0:11.5</t>
  </si>
  <si>
    <t>0:13.4</t>
  </si>
  <si>
    <t>0:16.0</t>
  </si>
  <si>
    <t>0:17.0</t>
  </si>
  <si>
    <t>FOR</t>
  </si>
  <si>
    <t>0:07.7</t>
  </si>
  <si>
    <t>0:12.3</t>
  </si>
  <si>
    <t>0:11.5</t>
  </si>
  <si>
    <t>0:16.0</t>
  </si>
  <si>
    <t>AGA</t>
  </si>
  <si>
    <t>0:12.8</t>
  </si>
  <si>
    <t>0:11.3</t>
  </si>
  <si>
    <t>0:11.0</t>
  </si>
  <si>
    <t>NA</t>
  </si>
  <si>
    <t>NA</t>
  </si>
  <si>
    <t>FOR</t>
  </si>
  <si>
    <t>0:09.2</t>
  </si>
  <si>
    <t>0:14.2</t>
  </si>
  <si>
    <t>NA</t>
  </si>
  <si>
    <t>NA</t>
  </si>
  <si>
    <t>0:03.0</t>
  </si>
  <si>
    <t>AGA</t>
  </si>
  <si>
    <t>0:12.2</t>
  </si>
  <si>
    <t>0:09.0</t>
  </si>
  <si>
    <t>0:11.5</t>
  </si>
  <si>
    <t>NA</t>
  </si>
  <si>
    <t>NA</t>
  </si>
  <si>
    <t>FOR</t>
  </si>
  <si>
    <t>0:11.9</t>
  </si>
  <si>
    <t>0:07.5</t>
  </si>
  <si>
    <t>0:10.5</t>
  </si>
  <si>
    <t>0:16.1</t>
  </si>
  <si>
    <t>AGA</t>
  </si>
  <si>
    <t>0:10.3</t>
  </si>
  <si>
    <t>0:09.3</t>
  </si>
  <si>
    <t>NA</t>
  </si>
  <si>
    <t>NA</t>
  </si>
  <si>
    <t>NA</t>
  </si>
  <si>
    <t>NA</t>
  </si>
  <si>
    <t>NA</t>
  </si>
  <si>
    <t>FOR</t>
  </si>
  <si>
    <t>0:11.2</t>
  </si>
  <si>
    <t>0:10.9</t>
  </si>
  <si>
    <t>0:04.0</t>
  </si>
  <si>
    <t>NA</t>
  </si>
  <si>
    <t>NA</t>
  </si>
  <si>
    <t>AGA</t>
  </si>
  <si>
    <t>0:08.9</t>
  </si>
  <si>
    <t>0:10.3</t>
  </si>
  <si>
    <t>NA</t>
  </si>
  <si>
    <t>NA</t>
  </si>
  <si>
    <t>0:18.0</t>
  </si>
  <si>
    <t>FOR</t>
  </si>
  <si>
    <t>0:13.6</t>
  </si>
  <si>
    <t>0:12.5</t>
  </si>
  <si>
    <t>NA</t>
  </si>
  <si>
    <t>NA</t>
  </si>
  <si>
    <t>0:12.8</t>
  </si>
  <si>
    <t>AGA</t>
  </si>
  <si>
    <t>0:11.4</t>
  </si>
  <si>
    <t>0:13.0</t>
  </si>
  <si>
    <t>NA</t>
  </si>
  <si>
    <t>NA</t>
  </si>
  <si>
    <t>0:07.0</t>
  </si>
  <si>
    <t>FOR</t>
  </si>
  <si>
    <t>0:11.1</t>
  </si>
  <si>
    <t>0:08.5</t>
  </si>
  <si>
    <t>0:05.0</t>
  </si>
  <si>
    <t>0:08.6</t>
  </si>
  <si>
    <t>AGA</t>
  </si>
  <si>
    <t>0:10.2</t>
  </si>
  <si>
    <t>0:10.1</t>
  </si>
  <si>
    <t>NA</t>
  </si>
  <si>
    <t>NA</t>
  </si>
  <si>
    <t>NA</t>
  </si>
  <si>
    <t>NA</t>
  </si>
  <si>
    <t>NA</t>
  </si>
  <si>
    <t>FOR</t>
  </si>
  <si>
    <t>0:12.4</t>
  </si>
  <si>
    <t>0:10.5</t>
  </si>
  <si>
    <t>NA</t>
  </si>
  <si>
    <t>NA</t>
  </si>
  <si>
    <t>0:05.0</t>
  </si>
  <si>
    <t>FOR</t>
  </si>
  <si>
    <t>0:14.8</t>
  </si>
  <si>
    <t>0:07.1</t>
  </si>
  <si>
    <t>0:25.0</t>
  </si>
  <si>
    <t>0:18.5</t>
  </si>
  <si>
    <t>AGA</t>
  </si>
  <si>
    <t>0:15.0</t>
  </si>
  <si>
    <t>0:11.7</t>
  </si>
  <si>
    <t>NA</t>
  </si>
  <si>
    <t>NA</t>
  </si>
  <si>
    <t>0:08.0</t>
  </si>
  <si>
    <t>FOR</t>
  </si>
  <si>
    <t>0:13.3</t>
  </si>
  <si>
    <t>0:15.6</t>
  </si>
  <si>
    <t>0:15.5</t>
  </si>
  <si>
    <t>0:07.2</t>
  </si>
  <si>
    <t>AGA</t>
  </si>
  <si>
    <t>0:10.2</t>
  </si>
  <si>
    <t>0:11.1</t>
  </si>
  <si>
    <t>0:09.3</t>
  </si>
  <si>
    <t>0:07.0</t>
  </si>
  <si>
    <t>FOR</t>
  </si>
  <si>
    <t>0:10.1</t>
  </si>
  <si>
    <t>0:12.4</t>
  </si>
  <si>
    <t>0:05.0</t>
  </si>
  <si>
    <t>0:09.0</t>
  </si>
  <si>
    <t>AGA</t>
  </si>
  <si>
    <t>0:16.2</t>
  </si>
  <si>
    <t>0:10.2</t>
  </si>
  <si>
    <t>0:22.0</t>
  </si>
  <si>
    <t>0:08.3</t>
  </si>
  <si>
    <t>FOR</t>
  </si>
  <si>
    <t>0:11.9</t>
  </si>
  <si>
    <t>0:15.8</t>
  </si>
  <si>
    <t>0:05.0</t>
  </si>
  <si>
    <t>0:13.5</t>
  </si>
  <si>
    <t>AGA</t>
  </si>
  <si>
    <t>0:10.7</t>
  </si>
  <si>
    <t>0:10.3</t>
  </si>
  <si>
    <t>0:11.7</t>
  </si>
  <si>
    <t>0:06.0</t>
  </si>
  <si>
    <t>FOR</t>
  </si>
  <si>
    <t>0:10.8</t>
  </si>
  <si>
    <t>0:14.8</t>
  </si>
  <si>
    <t>0:07.6</t>
  </si>
  <si>
    <t>0:05.0</t>
  </si>
  <si>
    <t>AGA</t>
  </si>
  <si>
    <t>0:09.3</t>
  </si>
  <si>
    <t>0:11.2</t>
  </si>
  <si>
    <t>NA</t>
  </si>
  <si>
    <t>NA</t>
  </si>
  <si>
    <t>0:18.5</t>
  </si>
  <si>
    <t>FOR</t>
  </si>
  <si>
    <t>0:14.4</t>
  </si>
  <si>
    <t>0:16.3</t>
  </si>
  <si>
    <t>0:09.5</t>
  </si>
  <si>
    <t>0:06.7</t>
  </si>
  <si>
    <t>AGA</t>
  </si>
  <si>
    <t>0:08.5</t>
  </si>
  <si>
    <t>0:12.2</t>
  </si>
  <si>
    <t>NA</t>
  </si>
  <si>
    <t>NA</t>
  </si>
  <si>
    <t>NA</t>
  </si>
  <si>
    <t>NA</t>
  </si>
  <si>
    <t>NA</t>
  </si>
  <si>
    <t>FOR</t>
  </si>
  <si>
    <t>0:12.3</t>
  </si>
  <si>
    <t>0:10.0</t>
  </si>
  <si>
    <t>0:05.5</t>
  </si>
  <si>
    <t>0:10.3</t>
  </si>
  <si>
    <t>AGA</t>
  </si>
  <si>
    <t>0:11.2</t>
  </si>
  <si>
    <t>0:12.1</t>
  </si>
  <si>
    <t>NA</t>
  </si>
  <si>
    <t>NA</t>
  </si>
  <si>
    <t>NA</t>
  </si>
  <si>
    <t>NA</t>
  </si>
  <si>
    <t>NA</t>
  </si>
  <si>
    <t>FOR</t>
  </si>
  <si>
    <t>0:14.4</t>
  </si>
  <si>
    <t>0:12.6</t>
  </si>
  <si>
    <t>NA</t>
  </si>
  <si>
    <t>NA</t>
  </si>
  <si>
    <t>NA</t>
  </si>
  <si>
    <t>NA</t>
  </si>
  <si>
    <t>NA</t>
  </si>
  <si>
    <t>AGA</t>
  </si>
  <si>
    <t>0:10.3</t>
  </si>
  <si>
    <t>0:09.3</t>
  </si>
  <si>
    <t>0:03.0</t>
  </si>
  <si>
    <t>0:23.5</t>
  </si>
  <si>
    <t>FOR</t>
  </si>
  <si>
    <t>0:11.3</t>
  </si>
  <si>
    <t>0:16.2</t>
  </si>
  <si>
    <t>0:11.0</t>
  </si>
  <si>
    <t>0:05.3</t>
  </si>
  <si>
    <t>AGA</t>
  </si>
  <si>
    <t>0:09.0</t>
  </si>
  <si>
    <t>0:11.1</t>
  </si>
  <si>
    <t>NA</t>
  </si>
  <si>
    <t>NA</t>
  </si>
  <si>
    <t>NA</t>
  </si>
  <si>
    <t>NA</t>
  </si>
  <si>
    <t>NA</t>
  </si>
  <si>
    <t>FOR</t>
  </si>
  <si>
    <t>0:09.8</t>
  </si>
  <si>
    <t>0:13.5</t>
  </si>
  <si>
    <t>AGA</t>
  </si>
  <si>
    <t>0:20.0</t>
  </si>
  <si>
    <t>0:10.4</t>
  </si>
  <si>
    <t>FOR</t>
  </si>
  <si>
    <t>0:15.7</t>
  </si>
  <si>
    <t>0:12.2</t>
  </si>
  <si>
    <t>0:14.0</t>
  </si>
  <si>
    <t>0:21.0</t>
  </si>
  <si>
    <t>AGA</t>
  </si>
  <si>
    <t>0:09.0</t>
  </si>
  <si>
    <t>0:15.4</t>
  </si>
  <si>
    <t>NA</t>
  </si>
  <si>
    <t>NA</t>
  </si>
  <si>
    <t>0:35.0</t>
  </si>
  <si>
    <t>FOR</t>
  </si>
  <si>
    <t>0:12.4</t>
  </si>
  <si>
    <t>0:12.8</t>
  </si>
  <si>
    <t>NA</t>
  </si>
  <si>
    <t>NA</t>
  </si>
  <si>
    <t>0:13.5</t>
  </si>
  <si>
    <t>AGA</t>
  </si>
  <si>
    <t>0:16.3</t>
  </si>
  <si>
    <t>0:10.2</t>
  </si>
  <si>
    <t>0:07.0</t>
  </si>
  <si>
    <t>NA</t>
  </si>
  <si>
    <t>NA</t>
  </si>
  <si>
    <t>FOR</t>
  </si>
  <si>
    <t>0:10.7</t>
  </si>
  <si>
    <t>0:11.8</t>
  </si>
  <si>
    <t>0:13.7</t>
  </si>
  <si>
    <t>0:11.0</t>
  </si>
  <si>
    <t>AGA</t>
  </si>
  <si>
    <t>0:21.0</t>
  </si>
  <si>
    <t>0:11.3</t>
  </si>
  <si>
    <t>0:06.5</t>
  </si>
  <si>
    <t>0:08.0</t>
  </si>
  <si>
    <t>FOR</t>
  </si>
  <si>
    <t>0:09.0</t>
  </si>
  <si>
    <t>0:15.0</t>
  </si>
  <si>
    <t>0:10.0</t>
  </si>
  <si>
    <t>0:11.5</t>
  </si>
  <si>
    <t>AGA</t>
  </si>
  <si>
    <t>0:18.8</t>
  </si>
  <si>
    <t>0:11.7</t>
  </si>
  <si>
    <t>0:11.0</t>
  </si>
  <si>
    <t>0:09.3</t>
  </si>
  <si>
    <t>FOR</t>
  </si>
  <si>
    <t>0:11.1</t>
  </si>
  <si>
    <t>0:12.0</t>
  </si>
  <si>
    <t>0:11.5</t>
  </si>
  <si>
    <t>0:07.0</t>
  </si>
  <si>
    <t>AGA</t>
  </si>
  <si>
    <t>0:12.7</t>
  </si>
  <si>
    <t>0:11.7</t>
  </si>
  <si>
    <t>0:07.3</t>
  </si>
  <si>
    <t>0:12.3</t>
  </si>
  <si>
    <t>FOR</t>
  </si>
  <si>
    <t>0:12.6</t>
  </si>
  <si>
    <t>0:18.6</t>
  </si>
  <si>
    <t>NA</t>
  </si>
  <si>
    <t>NA</t>
  </si>
  <si>
    <t>0:27.5</t>
  </si>
  <si>
    <t>AGA</t>
  </si>
  <si>
    <t>0:09.5</t>
  </si>
  <si>
    <t>0:10.5</t>
  </si>
  <si>
    <t>0:08.0</t>
  </si>
  <si>
    <t>0:09.8</t>
  </si>
  <si>
    <t>FOR</t>
  </si>
  <si>
    <t>0:08.7</t>
  </si>
  <si>
    <t>0:13.2</t>
  </si>
  <si>
    <t>NA</t>
  </si>
  <si>
    <t>NA</t>
  </si>
  <si>
    <t>NA</t>
  </si>
  <si>
    <t>NA</t>
  </si>
  <si>
    <t>NA</t>
  </si>
  <si>
    <t>AGA</t>
  </si>
  <si>
    <t>0:16.0</t>
  </si>
  <si>
    <t>0:10.7</t>
  </si>
  <si>
    <t>0:02.5</t>
  </si>
  <si>
    <t>NA</t>
  </si>
  <si>
    <t>NA</t>
  </si>
  <si>
    <t>FOR</t>
  </si>
  <si>
    <t>0:12.9</t>
  </si>
  <si>
    <t>0:14.3</t>
  </si>
  <si>
    <t>0:09.0</t>
  </si>
  <si>
    <t>0:10.7</t>
  </si>
  <si>
    <t>AGA</t>
  </si>
  <si>
    <t>0:07.0</t>
  </si>
  <si>
    <t>0:09.9</t>
  </si>
  <si>
    <t>NA</t>
  </si>
  <si>
    <t>NA</t>
  </si>
  <si>
    <t>0:15.5</t>
  </si>
  <si>
    <t>FOR</t>
  </si>
  <si>
    <t>0:12.1</t>
  </si>
  <si>
    <t>0:13.7</t>
  </si>
  <si>
    <t>NA</t>
  </si>
  <si>
    <t>NA</t>
  </si>
  <si>
    <t>0:07.0</t>
  </si>
  <si>
    <t>AGA</t>
  </si>
  <si>
    <t>0:12.4</t>
  </si>
  <si>
    <t>0:11.1</t>
  </si>
  <si>
    <t>0:09.8</t>
  </si>
  <si>
    <t>0:12.5</t>
  </si>
  <si>
    <t>NA</t>
  </si>
  <si>
    <t>NA</t>
  </si>
  <si>
    <t>NA</t>
  </si>
  <si>
    <t>NA</t>
  </si>
  <si>
    <t>NA</t>
  </si>
  <si>
    <t>FOR</t>
  </si>
  <si>
    <t>0:09.9</t>
  </si>
  <si>
    <t>0:14.4</t>
  </si>
  <si>
    <t>AGA</t>
  </si>
  <si>
    <t>0:12.0</t>
  </si>
  <si>
    <t>0:16.5</t>
  </si>
  <si>
    <t>NA</t>
  </si>
  <si>
    <t>NA</t>
  </si>
  <si>
    <t>0:09.0</t>
  </si>
  <si>
    <t>FOR</t>
  </si>
  <si>
    <t>0:10.4</t>
  </si>
  <si>
    <t>0:12.0</t>
  </si>
  <si>
    <t>0:15.0</t>
  </si>
  <si>
    <t>0:12.0</t>
  </si>
  <si>
    <t>AGA</t>
  </si>
  <si>
    <t>0:09.9</t>
  </si>
  <si>
    <t>0:11.7</t>
  </si>
  <si>
    <t>NA</t>
  </si>
  <si>
    <t>NA</t>
  </si>
  <si>
    <t>0:06.0</t>
  </si>
  <si>
    <t>FOR</t>
  </si>
  <si>
    <t>0:11.7</t>
  </si>
  <si>
    <t>0:08.9</t>
  </si>
  <si>
    <t>0:12.0</t>
  </si>
  <si>
    <t>0:11.5</t>
  </si>
  <si>
    <t>AGA</t>
  </si>
  <si>
    <t>0:16.8</t>
  </si>
  <si>
    <t>0:11.2</t>
  </si>
  <si>
    <t>0:15.0</t>
  </si>
  <si>
    <t>0:06.7</t>
  </si>
  <si>
    <t>FOR</t>
  </si>
  <si>
    <t>0:07.3</t>
  </si>
  <si>
    <t>0:09.8</t>
  </si>
  <si>
    <t>0:11.5</t>
  </si>
  <si>
    <t>0:11.5</t>
  </si>
  <si>
    <t>AGA</t>
  </si>
  <si>
    <t>0:11.1</t>
  </si>
  <si>
    <t>0:08.7</t>
  </si>
  <si>
    <t>0:05.0</t>
  </si>
  <si>
    <t>0:12.0</t>
  </si>
  <si>
    <t>FOR</t>
  </si>
  <si>
    <t>0:12.7</t>
  </si>
  <si>
    <t>0:08.5</t>
  </si>
  <si>
    <t>0:13.8</t>
  </si>
  <si>
    <t>0:18.0</t>
  </si>
  <si>
    <t>AGA</t>
  </si>
  <si>
    <t>0:19.0</t>
  </si>
  <si>
    <t>0:10.8</t>
  </si>
  <si>
    <t>0:07.8</t>
  </si>
  <si>
    <t>0:09.5</t>
  </si>
  <si>
    <t>FOR</t>
  </si>
  <si>
    <t>0:07.8</t>
  </si>
  <si>
    <t>0:11.0</t>
  </si>
  <si>
    <t>0:12.0</t>
  </si>
  <si>
    <t>NA</t>
  </si>
  <si>
    <t>NA</t>
  </si>
  <si>
    <t>AGA</t>
  </si>
  <si>
    <t>0:12.9</t>
  </si>
  <si>
    <t>0:08.0</t>
  </si>
  <si>
    <t>NA</t>
  </si>
  <si>
    <t>NA</t>
  </si>
  <si>
    <t>0:07.0</t>
  </si>
  <si>
    <t>FOR</t>
  </si>
  <si>
    <t>0:11.3</t>
  </si>
  <si>
    <t>0:13.5</t>
  </si>
  <si>
    <t>0:10.5</t>
  </si>
  <si>
    <t>0:12.2</t>
  </si>
  <si>
    <t>AGA</t>
  </si>
  <si>
    <t>0:14.0</t>
  </si>
  <si>
    <t>0:23.3</t>
  </si>
  <si>
    <t>0:11.0</t>
  </si>
  <si>
    <t>NA</t>
  </si>
  <si>
    <t>NA</t>
  </si>
  <si>
    <t>FOR</t>
  </si>
  <si>
    <t>0:08.1</t>
  </si>
  <si>
    <t>0:12.0</t>
  </si>
  <si>
    <t>0:08.0</t>
  </si>
  <si>
    <t>NA</t>
  </si>
  <si>
    <t>NA</t>
  </si>
  <si>
    <t>AGA</t>
  </si>
  <si>
    <t>0:06.8</t>
  </si>
  <si>
    <t>0:21.1</t>
  </si>
  <si>
    <t>0:03.0</t>
  </si>
  <si>
    <t>0:11.0</t>
  </si>
  <si>
    <t>FOR</t>
  </si>
  <si>
    <t>0:13.1</t>
  </si>
  <si>
    <t>0:11.1</t>
  </si>
  <si>
    <t>NA</t>
  </si>
  <si>
    <t>NA</t>
  </si>
  <si>
    <t>0:10.0</t>
  </si>
  <si>
    <t>AGA</t>
  </si>
  <si>
    <t>0:18.7</t>
  </si>
  <si>
    <t>0:09.4</t>
  </si>
  <si>
    <t>0:14.0</t>
  </si>
  <si>
    <t>0:16.7</t>
  </si>
  <si>
    <t>FOR</t>
  </si>
  <si>
    <t>0:07.9</t>
  </si>
  <si>
    <t>0:09.8</t>
  </si>
  <si>
    <t>0:08.0</t>
  </si>
  <si>
    <t>0:17.3</t>
  </si>
  <si>
    <t>AGA</t>
  </si>
  <si>
    <t>0:14.2</t>
  </si>
  <si>
    <t>0:08.0</t>
  </si>
  <si>
    <t>NA</t>
  </si>
  <si>
    <t>NA</t>
  </si>
  <si>
    <t>NA</t>
  </si>
  <si>
    <t>NA</t>
  </si>
  <si>
    <t>NA</t>
  </si>
  <si>
    <t>FOR</t>
  </si>
  <si>
    <t>0:13.2</t>
  </si>
  <si>
    <t>0:11.6</t>
  </si>
  <si>
    <t>AGA</t>
  </si>
  <si>
    <t>0:14.5</t>
  </si>
  <si>
    <t>0:13.2</t>
  </si>
  <si>
    <t>FOR</t>
  </si>
  <si>
    <t>0:11.7</t>
  </si>
  <si>
    <t>0:11.9</t>
  </si>
  <si>
    <t>0:14.0</t>
  </si>
  <si>
    <t>0:10.0</t>
  </si>
  <si>
    <t>AGA</t>
  </si>
  <si>
    <t>0:07.0</t>
  </si>
  <si>
    <t>0:18.4</t>
  </si>
  <si>
    <t>NA</t>
  </si>
  <si>
    <t>NA</t>
  </si>
  <si>
    <t>0:13.0</t>
  </si>
  <si>
    <t>FOR</t>
  </si>
  <si>
    <t>0:10.4</t>
  </si>
  <si>
    <t>0:11.1</t>
  </si>
  <si>
    <t>NA</t>
  </si>
  <si>
    <t>NA</t>
  </si>
  <si>
    <t>0:11.0</t>
  </si>
  <si>
    <t>AGA</t>
  </si>
  <si>
    <t>0:05.0</t>
  </si>
  <si>
    <t>0:14.7</t>
  </si>
  <si>
    <t>0:07.3</t>
  </si>
  <si>
    <t>0:08.0</t>
  </si>
  <si>
    <t>FOR</t>
  </si>
  <si>
    <t>0:11.8</t>
  </si>
  <si>
    <t>0:13.1</t>
  </si>
  <si>
    <t>0:15.1</t>
  </si>
  <si>
    <t>NA</t>
  </si>
  <si>
    <t>NA</t>
  </si>
  <si>
    <t>AGA</t>
  </si>
  <si>
    <t>0:10.8</t>
  </si>
  <si>
    <t>0:13.0</t>
  </si>
  <si>
    <t>0:07.0</t>
  </si>
  <si>
    <t>0:09.0</t>
  </si>
  <si>
    <t>FOR</t>
  </si>
  <si>
    <t>0:10.5</t>
  </si>
  <si>
    <t>0:12.9</t>
  </si>
  <si>
    <t>NA</t>
  </si>
  <si>
    <t>NA</t>
  </si>
  <si>
    <t>0:13.5</t>
  </si>
  <si>
    <t>AGA</t>
  </si>
  <si>
    <t>0:19.5</t>
  </si>
  <si>
    <t>0:19.7</t>
  </si>
  <si>
    <t>0:23.0</t>
  </si>
  <si>
    <t>0:12.5</t>
  </si>
  <si>
    <t>FOR</t>
  </si>
  <si>
    <t>0:12.5</t>
  </si>
  <si>
    <t>0:10.1</t>
  </si>
  <si>
    <t>0:10.0</t>
  </si>
  <si>
    <t>0:14.0</t>
  </si>
  <si>
    <t>AGA</t>
  </si>
  <si>
    <t>0:09.8</t>
  </si>
  <si>
    <t>0:10.9</t>
  </si>
  <si>
    <t>0:05.2</t>
  </si>
  <si>
    <t>0:06.3</t>
  </si>
  <si>
    <t>FOR</t>
  </si>
  <si>
    <t>0:09.1</t>
  </si>
  <si>
    <t>0:11.2</t>
  </si>
  <si>
    <t>0:07.5</t>
  </si>
  <si>
    <t>0:06.0</t>
  </si>
  <si>
    <t>AGA</t>
  </si>
  <si>
    <t>0:13.6</t>
  </si>
  <si>
    <t>0:11.4</t>
  </si>
  <si>
    <t>0:03.0</t>
  </si>
  <si>
    <t>0:06.0</t>
  </si>
  <si>
    <t>FOR</t>
  </si>
  <si>
    <t>0:11.8</t>
  </si>
  <si>
    <t>0:11.1</t>
  </si>
  <si>
    <t>0:12.8</t>
  </si>
  <si>
    <t>0:16.5</t>
  </si>
  <si>
    <t>AGA</t>
  </si>
  <si>
    <t>0:26.8</t>
  </si>
  <si>
    <t>0:10.5</t>
  </si>
  <si>
    <t>0:04.0</t>
  </si>
  <si>
    <t>0:09.5</t>
  </si>
  <si>
    <t>FOR</t>
  </si>
  <si>
    <t>0:10.6</t>
  </si>
  <si>
    <t>0:11.3</t>
  </si>
  <si>
    <t>0:05.0</t>
  </si>
  <si>
    <t>0:07.5</t>
  </si>
  <si>
    <t>NA</t>
  </si>
  <si>
    <t>NA</t>
  </si>
  <si>
    <t>0:14.0</t>
  </si>
  <si>
    <t>0:15.0</t>
  </si>
  <si>
    <t>0:15.7</t>
  </si>
  <si>
    <t>FOR</t>
  </si>
  <si>
    <t>0:17.5</t>
  </si>
  <si>
    <t>0:14.1</t>
  </si>
  <si>
    <t>0:03.0</t>
  </si>
  <si>
    <t>0:14.5</t>
  </si>
  <si>
    <t>AGA</t>
  </si>
  <si>
    <t>0:10.6</t>
  </si>
  <si>
    <t>0:08.3</t>
  </si>
  <si>
    <t>NA</t>
  </si>
  <si>
    <t>NA</t>
  </si>
  <si>
    <t>NA</t>
  </si>
  <si>
    <t>NA</t>
  </si>
  <si>
    <t>NA</t>
  </si>
  <si>
    <t>FOR</t>
  </si>
  <si>
    <t>0:09.5</t>
  </si>
  <si>
    <t>0:11.3</t>
  </si>
  <si>
    <t>AGA</t>
  </si>
  <si>
    <t>0:16.2</t>
  </si>
  <si>
    <t>0:08.7</t>
  </si>
  <si>
    <t>FOR</t>
  </si>
  <si>
    <t>0:11.2</t>
  </si>
  <si>
    <t>0:20.7</t>
  </si>
  <si>
    <t>0:03.0</t>
  </si>
  <si>
    <t>0:16.0</t>
  </si>
  <si>
    <t>AGA</t>
  </si>
  <si>
    <t>0:12.9</t>
  </si>
  <si>
    <t>0:10.8</t>
  </si>
  <si>
    <t>NA</t>
  </si>
  <si>
    <t>NA</t>
  </si>
  <si>
    <t>NA</t>
  </si>
  <si>
    <t>NA</t>
  </si>
  <si>
    <t>NA</t>
  </si>
  <si>
    <t>FOR</t>
  </si>
  <si>
    <t>0:14.2</t>
  </si>
  <si>
    <t>0:16.0</t>
  </si>
  <si>
    <t>NA</t>
  </si>
  <si>
    <t>NA</t>
  </si>
  <si>
    <t>0:06.5</t>
  </si>
  <si>
    <t>AGA</t>
  </si>
  <si>
    <t>0:14.5</t>
  </si>
  <si>
    <t>0:07.6</t>
  </si>
  <si>
    <t>0:09.0</t>
  </si>
  <si>
    <t>0:08.8</t>
  </si>
  <si>
    <t>FOR</t>
  </si>
  <si>
    <t>0:14.8</t>
  </si>
  <si>
    <t>0:16.7</t>
  </si>
  <si>
    <t>0:08.7</t>
  </si>
  <si>
    <t>0:07.0</t>
  </si>
  <si>
    <t>AGA</t>
  </si>
  <si>
    <t>0:10.8</t>
  </si>
  <si>
    <t>0:08.0</t>
  </si>
  <si>
    <t>NA</t>
  </si>
  <si>
    <t>NA</t>
  </si>
  <si>
    <t>0:10.3</t>
  </si>
  <si>
    <t>FOR</t>
  </si>
  <si>
    <t>0:13.0</t>
  </si>
  <si>
    <t>0:09.9</t>
  </si>
  <si>
    <t>NA</t>
  </si>
  <si>
    <t>NA</t>
  </si>
  <si>
    <t>NA</t>
  </si>
  <si>
    <t>NA</t>
  </si>
  <si>
    <t>NA</t>
  </si>
  <si>
    <t>AGA</t>
  </si>
  <si>
    <t>0:12.9</t>
  </si>
  <si>
    <t>0:11.3</t>
  </si>
  <si>
    <t>0:05.5</t>
  </si>
  <si>
    <t>0:07.5</t>
  </si>
  <si>
    <t>FOR</t>
  </si>
  <si>
    <t>0:11.8</t>
  </si>
  <si>
    <t>0:15.9</t>
  </si>
  <si>
    <t>0:13.7</t>
  </si>
  <si>
    <t>0:05.0</t>
  </si>
  <si>
    <t>AGA</t>
  </si>
  <si>
    <t>0:14.4</t>
  </si>
  <si>
    <t>0:11.1</t>
  </si>
  <si>
    <t>0:09.9</t>
  </si>
  <si>
    <t>0:17.0</t>
  </si>
  <si>
    <t>FOR</t>
  </si>
  <si>
    <t>0:14.7</t>
  </si>
  <si>
    <t>0:12.5</t>
  </si>
  <si>
    <t>NA</t>
  </si>
  <si>
    <t>NA</t>
  </si>
  <si>
    <t>NA</t>
  </si>
  <si>
    <t>NA</t>
  </si>
  <si>
    <t>NA</t>
  </si>
  <si>
    <t>AGA</t>
  </si>
  <si>
    <t>0:11.2</t>
  </si>
  <si>
    <t>0:09.8</t>
  </si>
  <si>
    <t>0:20.5</t>
  </si>
  <si>
    <t>0:07.8</t>
  </si>
  <si>
    <t>FOR</t>
  </si>
  <si>
    <t>0:13.9</t>
  </si>
  <si>
    <t>0:15.4</t>
  </si>
  <si>
    <t>NA</t>
  </si>
  <si>
    <t>NA</t>
  </si>
  <si>
    <t>0:10.0</t>
  </si>
  <si>
    <t>AGA</t>
  </si>
  <si>
    <t>0:09.8</t>
  </si>
  <si>
    <t>0:07.4</t>
  </si>
  <si>
    <t>NA</t>
  </si>
  <si>
    <t>NA</t>
  </si>
  <si>
    <t>NA</t>
  </si>
  <si>
    <t>NA</t>
  </si>
  <si>
    <t>NA</t>
  </si>
  <si>
    <t>FOR</t>
  </si>
  <si>
    <t>0:11.4</t>
  </si>
  <si>
    <t>0:09.9</t>
  </si>
  <si>
    <t>0:10.0</t>
  </si>
  <si>
    <t>0:14.2</t>
  </si>
  <si>
    <t>AGA</t>
  </si>
  <si>
    <t>0:12.9</t>
  </si>
  <si>
    <t>0:11.3</t>
  </si>
  <si>
    <t>NA</t>
  </si>
  <si>
    <t>NA</t>
  </si>
  <si>
    <t>0:14.0</t>
  </si>
  <si>
    <t>FOR</t>
  </si>
  <si>
    <t>0:10.0</t>
  </si>
  <si>
    <t>0:10.7</t>
  </si>
  <si>
    <t>NA</t>
  </si>
  <si>
    <t>NA</t>
  </si>
  <si>
    <t>0:11.3</t>
  </si>
  <si>
    <t>AGA</t>
  </si>
  <si>
    <t>0:11.7</t>
  </si>
  <si>
    <t>0:10.2</t>
  </si>
  <si>
    <t>0:09.5</t>
  </si>
  <si>
    <t>0:10.5</t>
  </si>
  <si>
    <t>FOR</t>
  </si>
  <si>
    <t>0:10.2</t>
  </si>
  <si>
    <t>0:12.9</t>
  </si>
  <si>
    <t>NA</t>
  </si>
  <si>
    <t>NA</t>
  </si>
  <si>
    <t>NA</t>
  </si>
  <si>
    <t>NA</t>
  </si>
  <si>
    <t>NA</t>
  </si>
  <si>
    <t>AGA</t>
  </si>
  <si>
    <t>0:16.2</t>
  </si>
  <si>
    <t>0:07.5</t>
  </si>
  <si>
    <t>FOR</t>
  </si>
  <si>
    <t>0:14.2</t>
  </si>
  <si>
    <t>0:13.6</t>
  </si>
  <si>
    <t>AGA</t>
  </si>
  <si>
    <t>0:16.7</t>
  </si>
  <si>
    <t>0:09.3</t>
  </si>
  <si>
    <t>0:04.0</t>
  </si>
  <si>
    <t>0:12.4</t>
  </si>
  <si>
    <t>FOR</t>
  </si>
  <si>
    <t>0:05.0</t>
  </si>
  <si>
    <t>0:19.7</t>
  </si>
  <si>
    <t>NA</t>
  </si>
  <si>
    <t>NA</t>
  </si>
  <si>
    <t>0:10.5</t>
  </si>
  <si>
    <t>AGA</t>
  </si>
  <si>
    <t>0:18.4</t>
  </si>
  <si>
    <t>0:10.5</t>
  </si>
  <si>
    <t>NA</t>
  </si>
  <si>
    <t>NA</t>
  </si>
  <si>
    <t>0:06.0</t>
  </si>
  <si>
    <t>FOR</t>
  </si>
  <si>
    <t>0:07.0</t>
  </si>
  <si>
    <t>0:11.5</t>
  </si>
  <si>
    <t>0:08.8</t>
  </si>
  <si>
    <t>0:07.8</t>
  </si>
  <si>
    <t>AGA</t>
  </si>
  <si>
    <t>0:15.0</t>
  </si>
  <si>
    <t>0:10.0</t>
  </si>
  <si>
    <t>0:21.0</t>
  </si>
  <si>
    <t>0:04.5</t>
  </si>
  <si>
    <t>FOR</t>
  </si>
  <si>
    <t>0:15.0</t>
  </si>
  <si>
    <t>0:22.6</t>
  </si>
  <si>
    <t>0:05.3</t>
  </si>
  <si>
    <t>0:14.0</t>
  </si>
  <si>
    <t>AGA</t>
  </si>
  <si>
    <t>0:13.2</t>
  </si>
  <si>
    <t>0:07.9</t>
  </si>
  <si>
    <t>NA</t>
  </si>
  <si>
    <t>NA</t>
  </si>
  <si>
    <t>0:05.0</t>
  </si>
  <si>
    <t>FOR</t>
  </si>
  <si>
    <t>0:08.7</t>
  </si>
  <si>
    <t>0:12.9</t>
  </si>
  <si>
    <t>0:15.8</t>
  </si>
  <si>
    <t>0:04.5</t>
  </si>
  <si>
    <t>AGA</t>
  </si>
  <si>
    <t>0:15.2</t>
  </si>
  <si>
    <t>0:08.7</t>
  </si>
  <si>
    <t>0:08.0</t>
  </si>
  <si>
    <t>0:11.0</t>
  </si>
  <si>
    <t>FOR</t>
  </si>
  <si>
    <t>0:16.6</t>
  </si>
  <si>
    <t>0:07.9</t>
  </si>
  <si>
    <t>0:06.5</t>
  </si>
  <si>
    <t>NA</t>
  </si>
  <si>
    <t>NA</t>
  </si>
  <si>
    <t>AGA</t>
  </si>
  <si>
    <t>0:12.7</t>
  </si>
  <si>
    <t>0:09.8</t>
  </si>
  <si>
    <t>0:35.0</t>
  </si>
  <si>
    <t>0:06.5</t>
  </si>
  <si>
    <t>FOR</t>
  </si>
  <si>
    <t>0:08.0</t>
  </si>
  <si>
    <t>0:11.5</t>
  </si>
  <si>
    <t>0:07.0</t>
  </si>
  <si>
    <t>0:16.0</t>
  </si>
  <si>
    <t>AGA</t>
  </si>
  <si>
    <t>0:13.9</t>
  </si>
  <si>
    <t>0:06.3</t>
  </si>
  <si>
    <t>0:05.0</t>
  </si>
  <si>
    <t>0:39.0</t>
  </si>
  <si>
    <t>FOR</t>
  </si>
  <si>
    <t>0:13.0</t>
  </si>
  <si>
    <t>0:12.9</t>
  </si>
  <si>
    <t>0:14.7</t>
  </si>
  <si>
    <t>NA</t>
  </si>
  <si>
    <t>NA</t>
  </si>
  <si>
    <t>0:14.8</t>
  </si>
  <si>
    <t>0:23.8</t>
  </si>
  <si>
    <t>NA</t>
  </si>
  <si>
    <t>NA</t>
  </si>
  <si>
    <t>0:19.0</t>
  </si>
  <si>
    <t>FOR</t>
  </si>
  <si>
    <t>0:14.4</t>
  </si>
  <si>
    <t>0:09.4</t>
  </si>
  <si>
    <t>0:12.0</t>
  </si>
  <si>
    <t>0:16.0</t>
  </si>
  <si>
    <t>AGA</t>
  </si>
  <si>
    <t>0:08.8</t>
  </si>
  <si>
    <t>0:10.2</t>
  </si>
  <si>
    <t>0:12.0</t>
  </si>
  <si>
    <t>NA</t>
  </si>
  <si>
    <t>NA</t>
  </si>
  <si>
    <t>FOR</t>
  </si>
  <si>
    <t>0:13.5</t>
  </si>
  <si>
    <t>0:10.4</t>
  </si>
  <si>
    <t>NA</t>
  </si>
  <si>
    <t>NA</t>
  </si>
  <si>
    <t>NA</t>
  </si>
  <si>
    <t>NA</t>
  </si>
  <si>
    <t>NA</t>
  </si>
  <si>
    <t>AGA</t>
  </si>
  <si>
    <t>0:14.8</t>
  </si>
  <si>
    <t>0:09.7</t>
  </si>
  <si>
    <t>FOR</t>
  </si>
  <si>
    <t>0:09.7</t>
  </si>
  <si>
    <t>0:13.7</t>
  </si>
  <si>
    <t>AGA</t>
  </si>
  <si>
    <t>0:10.7</t>
  </si>
  <si>
    <t>0:12.2</t>
  </si>
  <si>
    <t>0:10.0</t>
  </si>
  <si>
    <t>NA</t>
  </si>
  <si>
    <t>NA</t>
  </si>
  <si>
    <t>FOR</t>
  </si>
  <si>
    <t>0:14.7</t>
  </si>
  <si>
    <t>0:15.0</t>
  </si>
  <si>
    <t>0:04.0</t>
  </si>
  <si>
    <t>0:09.5</t>
  </si>
  <si>
    <t>AGA</t>
  </si>
  <si>
    <t>0:09.9</t>
  </si>
  <si>
    <t>0:10.5</t>
  </si>
  <si>
    <t>NA</t>
  </si>
  <si>
    <t>NA</t>
  </si>
  <si>
    <t>0:13.7</t>
  </si>
  <si>
    <t>FOR</t>
  </si>
  <si>
    <t>0:13.6</t>
  </si>
  <si>
    <t>0:15.7</t>
  </si>
  <si>
    <t>0:06.7</t>
  </si>
  <si>
    <t>0:28.0</t>
  </si>
  <si>
    <t>AGA</t>
  </si>
  <si>
    <t>0:08.2</t>
  </si>
  <si>
    <t>0:09.8</t>
  </si>
  <si>
    <t>0:16.8</t>
  </si>
  <si>
    <t>0:08.0</t>
  </si>
  <si>
    <t>FOR</t>
  </si>
  <si>
    <t>0:09.0</t>
  </si>
  <si>
    <t>0:07.6</t>
  </si>
  <si>
    <t>NA</t>
  </si>
  <si>
    <t>NA</t>
  </si>
  <si>
    <t>0:06.7</t>
  </si>
  <si>
    <t>AGA</t>
  </si>
  <si>
    <t>0:26.0</t>
  </si>
  <si>
    <t>0:10.3</t>
  </si>
  <si>
    <t>0:15.0</t>
  </si>
  <si>
    <t>0:03.0</t>
  </si>
  <si>
    <t>FOR</t>
  </si>
  <si>
    <t>0:11.3</t>
  </si>
  <si>
    <t>0:11.4</t>
  </si>
  <si>
    <t>0:09.5</t>
  </si>
  <si>
    <t>0:10.0</t>
  </si>
  <si>
    <t>AGA</t>
  </si>
  <si>
    <t>0:08.1</t>
  </si>
  <si>
    <t>0:12.5</t>
  </si>
  <si>
    <t>NA</t>
  </si>
  <si>
    <t>NA</t>
  </si>
  <si>
    <t>0:17.0</t>
  </si>
  <si>
    <t>FOR</t>
  </si>
  <si>
    <t>0:09.2</t>
  </si>
  <si>
    <t>0:09.5</t>
  </si>
  <si>
    <t>0:10.0</t>
  </si>
  <si>
    <t>0:10.2</t>
  </si>
  <si>
    <t>AGA</t>
  </si>
  <si>
    <t>0:08.5</t>
  </si>
  <si>
    <t>0:14.3</t>
  </si>
  <si>
    <t>0:13.0</t>
  </si>
  <si>
    <t>0:10.7</t>
  </si>
  <si>
    <t>FOR</t>
  </si>
  <si>
    <t>0:13.7</t>
  </si>
  <si>
    <t>0:15.6</t>
  </si>
  <si>
    <t>0:24.0</t>
  </si>
  <si>
    <t>0:08.0</t>
  </si>
  <si>
    <t>AGA</t>
  </si>
  <si>
    <t>0:09.7</t>
  </si>
  <si>
    <t>0:11.5</t>
  </si>
  <si>
    <t>NA</t>
  </si>
  <si>
    <t>NA</t>
  </si>
  <si>
    <t>0:07.0</t>
  </si>
  <si>
    <t>FOR</t>
  </si>
  <si>
    <t>0:09.4</t>
  </si>
  <si>
    <t>0:08.2</t>
  </si>
  <si>
    <t>NA</t>
  </si>
  <si>
    <t>NA</t>
  </si>
  <si>
    <t>0:05.0</t>
  </si>
  <si>
    <t>AGA</t>
  </si>
  <si>
    <t>0:26.0</t>
  </si>
  <si>
    <t>0:08.9</t>
  </si>
  <si>
    <t>0:09.2</t>
  </si>
  <si>
    <t>0:06.0</t>
  </si>
  <si>
    <t>FOR</t>
  </si>
  <si>
    <t>0:07.0</t>
  </si>
  <si>
    <t>0:10.1</t>
  </si>
  <si>
    <t>NA</t>
  </si>
  <si>
    <t>NA</t>
  </si>
  <si>
    <t>0:09.0</t>
  </si>
  <si>
    <t>AGA</t>
  </si>
  <si>
    <t>0:07.0</t>
  </si>
  <si>
    <t>0:10.0</t>
  </si>
  <si>
    <t>0:03.0</t>
  </si>
  <si>
    <t>0:07.8</t>
  </si>
  <si>
    <t>FOR</t>
  </si>
  <si>
    <t>0:09.0</t>
  </si>
  <si>
    <t>0:11.0</t>
  </si>
  <si>
    <t>0:07.2</t>
  </si>
  <si>
    <t>0:07.4</t>
  </si>
  <si>
    <t>AGA</t>
  </si>
  <si>
    <t>0:09.0</t>
  </si>
  <si>
    <t>0:13.0</t>
  </si>
  <si>
    <t>NA</t>
  </si>
  <si>
    <t>NA</t>
  </si>
  <si>
    <t>NA</t>
  </si>
  <si>
    <t>NA</t>
  </si>
  <si>
    <t>NA</t>
  </si>
  <si>
    <t>FOR</t>
  </si>
  <si>
    <t>0:06.0</t>
  </si>
  <si>
    <t>0:09.2</t>
  </si>
  <si>
    <t>AGA</t>
  </si>
  <si>
    <t>0:03.0</t>
  </si>
  <si>
    <t>0:11.0</t>
  </si>
  <si>
    <t>FOR</t>
  </si>
  <si>
    <t>0:07.5</t>
  </si>
  <si>
    <t>0:09.5</t>
  </si>
  <si>
    <t>NA</t>
  </si>
  <si>
    <t>NA</t>
  </si>
  <si>
    <t>0:13.8</t>
  </si>
  <si>
    <t>AGA</t>
  </si>
  <si>
    <t>0:12.5</t>
  </si>
  <si>
    <t>0:10.0</t>
  </si>
  <si>
    <t>NA</t>
  </si>
  <si>
    <t>NA</t>
  </si>
  <si>
    <t>NA</t>
  </si>
  <si>
    <t>NA</t>
  </si>
  <si>
    <t>NA</t>
  </si>
  <si>
    <t>FOR</t>
  </si>
  <si>
    <t>0:12.2</t>
  </si>
  <si>
    <t>0:05.6</t>
  </si>
  <si>
    <t>NA</t>
  </si>
  <si>
    <t>NA</t>
  </si>
  <si>
    <t>0:07.5</t>
  </si>
  <si>
    <t>AGA</t>
  </si>
  <si>
    <t>0:07.0</t>
  </si>
  <si>
    <t>0:11.8</t>
  </si>
  <si>
    <t>0:14.6</t>
  </si>
  <si>
    <t>0:09.3</t>
  </si>
  <si>
    <t>FOR</t>
  </si>
  <si>
    <t>0:06.6</t>
  </si>
  <si>
    <t>0:12.1</t>
  </si>
  <si>
    <t>0:09.6</t>
  </si>
  <si>
    <t>0:14.0</t>
  </si>
  <si>
    <t>AGA</t>
  </si>
  <si>
    <t>0:09.0</t>
  </si>
  <si>
    <t>0:14.3</t>
  </si>
  <si>
    <t>NA</t>
  </si>
  <si>
    <t>NA</t>
  </si>
  <si>
    <t>0:09.3</t>
  </si>
  <si>
    <t>FOR</t>
  </si>
  <si>
    <t>0:11.9</t>
  </si>
  <si>
    <t>0:12.7</t>
  </si>
  <si>
    <t>0:15.5</t>
  </si>
  <si>
    <t>0:05.5</t>
  </si>
  <si>
    <t>AGA</t>
  </si>
  <si>
    <t>0:13.3</t>
  </si>
  <si>
    <t>0:09.9</t>
  </si>
  <si>
    <t>0:11.8</t>
  </si>
  <si>
    <t>0:30.0</t>
  </si>
  <si>
    <t>FOR</t>
  </si>
  <si>
    <t>0:09.4</t>
  </si>
  <si>
    <t>0:07.3</t>
  </si>
  <si>
    <t>0:04.0</t>
  </si>
  <si>
    <t>0:04.0</t>
  </si>
  <si>
    <t>AGA</t>
  </si>
  <si>
    <t>0:25.8</t>
  </si>
  <si>
    <t>0:10.5</t>
  </si>
  <si>
    <t>0:08.5</t>
  </si>
  <si>
    <t>0:11.5</t>
  </si>
  <si>
    <t>FOR</t>
  </si>
  <si>
    <t>0:11.3</t>
  </si>
  <si>
    <t>0:11.2</t>
  </si>
  <si>
    <t>0:13.5</t>
  </si>
  <si>
    <t>NA</t>
  </si>
  <si>
    <t>NA</t>
  </si>
  <si>
    <t>AGA</t>
  </si>
  <si>
    <t>0:11.9</t>
  </si>
  <si>
    <t>0:11.2</t>
  </si>
  <si>
    <t>NA</t>
  </si>
  <si>
    <t>NA</t>
  </si>
  <si>
    <t>0:06.0</t>
  </si>
  <si>
    <t>NA</t>
  </si>
  <si>
    <t>NA</t>
  </si>
  <si>
    <t>0:07.0</t>
  </si>
  <si>
    <t>0:02.0</t>
  </si>
  <si>
    <t>0:16.5</t>
  </si>
  <si>
    <t>FOR</t>
  </si>
  <si>
    <t>0:11.3</t>
  </si>
  <si>
    <t>0:11.6</t>
  </si>
  <si>
    <t>NA</t>
  </si>
  <si>
    <t>NA</t>
  </si>
  <si>
    <t>0:06.0</t>
  </si>
  <si>
    <t>AGA</t>
  </si>
  <si>
    <t>0:15.2</t>
  </si>
  <si>
    <t>0:10.1</t>
  </si>
  <si>
    <t>0:05.0</t>
  </si>
  <si>
    <t>0:13.0</t>
  </si>
  <si>
    <t>FOR</t>
  </si>
  <si>
    <t>0:10.4</t>
  </si>
  <si>
    <t>0:14.8</t>
  </si>
  <si>
    <t>0:06.0</t>
  </si>
  <si>
    <t>0:11.5</t>
  </si>
  <si>
    <t>AGA</t>
  </si>
  <si>
    <t>0:07.3</t>
  </si>
  <si>
    <t>0:12.3</t>
  </si>
  <si>
    <t>0:03.0</t>
  </si>
  <si>
    <t>0:11.0</t>
  </si>
  <si>
    <t>FOR</t>
  </si>
  <si>
    <t>0:10.3</t>
  </si>
  <si>
    <t>0:17.1</t>
  </si>
  <si>
    <t>NA</t>
  </si>
  <si>
    <t>NA</t>
  </si>
  <si>
    <t>NA</t>
  </si>
  <si>
    <t>NA</t>
  </si>
  <si>
    <t>NA</t>
  </si>
  <si>
    <t>AGA</t>
  </si>
  <si>
    <t>0:18.5</t>
  </si>
  <si>
    <t>0:09.2</t>
  </si>
  <si>
    <t>FOR</t>
  </si>
  <si>
    <t>0:12.4</t>
  </si>
  <si>
    <t>0:19.3</t>
  </si>
  <si>
    <t>AGA</t>
  </si>
  <si>
    <t>0:28.0</t>
  </si>
  <si>
    <t>0:11.0</t>
  </si>
  <si>
    <t>0:24.0</t>
  </si>
  <si>
    <t>0:12.0</t>
  </si>
  <si>
    <t>FOR</t>
  </si>
  <si>
    <t>0:14.1</t>
  </si>
  <si>
    <t>0:15.4</t>
  </si>
  <si>
    <t>NA</t>
  </si>
  <si>
    <t>NA</t>
  </si>
  <si>
    <t>0:05.0</t>
  </si>
  <si>
    <t>AGA</t>
  </si>
  <si>
    <t>0:24.3</t>
  </si>
  <si>
    <t>0:09.1</t>
  </si>
  <si>
    <t>NA</t>
  </si>
  <si>
    <t>NA</t>
  </si>
  <si>
    <t>0:13.0</t>
  </si>
  <si>
    <t>FOR</t>
  </si>
  <si>
    <t>0:09.2</t>
  </si>
  <si>
    <t>0:15.1</t>
  </si>
  <si>
    <t>0:11.0</t>
  </si>
  <si>
    <t>0:11.0</t>
  </si>
  <si>
    <t>AGA</t>
  </si>
  <si>
    <t>0:08.2</t>
  </si>
  <si>
    <t>0:11.4</t>
  </si>
  <si>
    <t>0:09.2</t>
  </si>
  <si>
    <t>0:14.0</t>
  </si>
  <si>
    <t>FOR</t>
  </si>
  <si>
    <t>0:10.0</t>
  </si>
  <si>
    <t>0:12.6</t>
  </si>
  <si>
    <t>0:14.6</t>
  </si>
  <si>
    <t>0:09.0</t>
  </si>
  <si>
    <t>AGA</t>
  </si>
  <si>
    <t>0:11.4</t>
  </si>
  <si>
    <t>0:11.8</t>
  </si>
  <si>
    <t>0:04.0</t>
  </si>
  <si>
    <t>0:08.0</t>
  </si>
  <si>
    <t>FOR</t>
  </si>
  <si>
    <t>0:09.5</t>
  </si>
  <si>
    <t>0:10.7</t>
  </si>
  <si>
    <t>0:09.3</t>
  </si>
  <si>
    <t>0:10.0</t>
  </si>
  <si>
    <t>AGA</t>
  </si>
  <si>
    <t>0:11.6</t>
  </si>
  <si>
    <t>0:15.1</t>
  </si>
  <si>
    <t>0:12.8</t>
  </si>
  <si>
    <t>0:07.0</t>
  </si>
  <si>
    <t>FOR</t>
  </si>
  <si>
    <t>0:12.6</t>
  </si>
  <si>
    <t>0:16.0</t>
  </si>
  <si>
    <t>0:15.8</t>
  </si>
  <si>
    <t>0:07.3</t>
  </si>
  <si>
    <t>AGA</t>
  </si>
  <si>
    <t>0:19.7</t>
  </si>
  <si>
    <t>0:10.6</t>
  </si>
  <si>
    <t>0:09.0</t>
  </si>
  <si>
    <t>0:08.8</t>
  </si>
  <si>
    <t>FOR</t>
  </si>
  <si>
    <t>0:08.8</t>
  </si>
  <si>
    <t>0:14.5</t>
  </si>
  <si>
    <t>NA</t>
  </si>
  <si>
    <t>NA</t>
  </si>
  <si>
    <t>0:06.0</t>
  </si>
  <si>
    <t>AGA</t>
  </si>
  <si>
    <t>0:08.2</t>
  </si>
  <si>
    <t>0:12.2</t>
  </si>
  <si>
    <t>NA</t>
  </si>
  <si>
    <t>NA</t>
  </si>
  <si>
    <t>NA</t>
  </si>
  <si>
    <t>NA</t>
  </si>
  <si>
    <t>NA</t>
  </si>
  <si>
    <t>FOR</t>
  </si>
  <si>
    <t>0:04.0</t>
  </si>
  <si>
    <t>0:12.4</t>
  </si>
  <si>
    <t>0:04.0</t>
  </si>
  <si>
    <t>0:11.0</t>
  </si>
  <si>
    <t>AGA</t>
  </si>
  <si>
    <t>0:18.0</t>
  </si>
  <si>
    <t>0:08.8</t>
  </si>
  <si>
    <t>0:07.0</t>
  </si>
  <si>
    <t>NA</t>
  </si>
  <si>
    <t>NA</t>
  </si>
  <si>
    <t>FOR</t>
  </si>
  <si>
    <t>0:09.9</t>
  </si>
  <si>
    <t>0:11.5</t>
  </si>
  <si>
    <t>0:10.0</t>
  </si>
  <si>
    <t>0:11.3</t>
  </si>
  <si>
    <t>AGA</t>
  </si>
  <si>
    <t>0:13.0</t>
  </si>
  <si>
    <t>0:12.0</t>
  </si>
  <si>
    <t>0:04.0</t>
  </si>
  <si>
    <t>NA</t>
  </si>
  <si>
    <t>NA</t>
  </si>
  <si>
    <t>FOR</t>
  </si>
  <si>
    <t>0:03.0</t>
  </si>
  <si>
    <t>0:18.7</t>
  </si>
  <si>
    <t>NA</t>
  </si>
  <si>
    <t>NA</t>
  </si>
  <si>
    <t>0:08.0</t>
  </si>
  <si>
    <t>AGA</t>
  </si>
  <si>
    <t>0:18.0</t>
  </si>
  <si>
    <t>0:08.5</t>
  </si>
  <si>
    <t>0:06.0</t>
  </si>
  <si>
    <t>0:21.5</t>
  </si>
  <si>
    <t>FOR</t>
  </si>
  <si>
    <t>0:03.5</t>
  </si>
  <si>
    <t>0:16.6</t>
  </si>
  <si>
    <t>NA</t>
  </si>
  <si>
    <t>NA</t>
  </si>
  <si>
    <t>NA</t>
  </si>
  <si>
    <t>NA</t>
  </si>
  <si>
    <t>NA</t>
  </si>
  <si>
    <t>AGA</t>
  </si>
  <si>
    <t>0:15.7</t>
  </si>
  <si>
    <t>0:05.9</t>
  </si>
  <si>
    <t>FOR</t>
  </si>
  <si>
    <t>0:07.0</t>
  </si>
  <si>
    <t>0:12.5</t>
  </si>
  <si>
    <t>AGA</t>
  </si>
  <si>
    <t>0:13.2</t>
  </si>
  <si>
    <t>0:10.2</t>
  </si>
  <si>
    <t>0:16.0</t>
  </si>
  <si>
    <t>0:17.0</t>
  </si>
  <si>
    <t>FOR</t>
  </si>
  <si>
    <t>0:11.4</t>
  </si>
  <si>
    <t>0:12.7</t>
  </si>
  <si>
    <t>NA</t>
  </si>
  <si>
    <t>NA</t>
  </si>
  <si>
    <t>0:06.0</t>
  </si>
  <si>
    <t>AGA</t>
  </si>
  <si>
    <t>0:18.0</t>
  </si>
  <si>
    <t>0:10.8</t>
  </si>
  <si>
    <t>NA</t>
  </si>
  <si>
    <t>NA</t>
  </si>
  <si>
    <t>0:17.0</t>
  </si>
  <si>
    <t>FOR</t>
  </si>
  <si>
    <t>0:09.7</t>
  </si>
  <si>
    <t>0:15.8</t>
  </si>
  <si>
    <t>0:08.2</t>
  </si>
  <si>
    <t>0:08.3</t>
  </si>
  <si>
    <t>AGA</t>
  </si>
  <si>
    <t>0:10.4</t>
  </si>
  <si>
    <t>0:12.3</t>
  </si>
  <si>
    <t>0:08.0</t>
  </si>
  <si>
    <t>0:08.3</t>
  </si>
  <si>
    <t>FOR</t>
  </si>
  <si>
    <t>0:10.8</t>
  </si>
  <si>
    <t>0:12.6</t>
  </si>
  <si>
    <t>NA</t>
  </si>
  <si>
    <t>NA</t>
  </si>
  <si>
    <t>0:11.3</t>
  </si>
  <si>
    <t>AGA</t>
  </si>
  <si>
    <t>0:07.0</t>
  </si>
  <si>
    <t>0:11.6</t>
  </si>
  <si>
    <t>0:17.0</t>
  </si>
  <si>
    <t>0:16.5</t>
  </si>
  <si>
    <t>FOR</t>
  </si>
  <si>
    <t>0:10.2</t>
  </si>
  <si>
    <t>0:13.8</t>
  </si>
  <si>
    <t>0:12.2</t>
  </si>
  <si>
    <t>0:08.8</t>
  </si>
  <si>
    <t>0:10.6</t>
  </si>
  <si>
    <t>0:16.0</t>
  </si>
  <si>
    <t>0:06.3</t>
  </si>
  <si>
    <t>0:08.0</t>
  </si>
  <si>
    <t>FOR</t>
  </si>
  <si>
    <t>0:11.6</t>
  </si>
  <si>
    <t>0:09.1</t>
  </si>
  <si>
    <t>0:26.0</t>
  </si>
  <si>
    <t>0:14.2</t>
  </si>
  <si>
    <t>AGA</t>
  </si>
  <si>
    <t>0:11.6</t>
  </si>
  <si>
    <t>0:08.7</t>
  </si>
  <si>
    <t>NA</t>
  </si>
  <si>
    <t>NA</t>
  </si>
  <si>
    <t>0:07.0</t>
  </si>
  <si>
    <t>FOR</t>
  </si>
  <si>
    <t>0:11.9</t>
  </si>
  <si>
    <t>0:36.0</t>
  </si>
  <si>
    <t>0:11.0</t>
  </si>
  <si>
    <t>0:07.0</t>
  </si>
  <si>
    <t>AGA</t>
  </si>
  <si>
    <t>0:13.6</t>
  </si>
  <si>
    <t>0:13.5</t>
  </si>
  <si>
    <t>NA</t>
  </si>
  <si>
    <t>NA</t>
  </si>
  <si>
    <t>NA</t>
  </si>
  <si>
    <t>NA</t>
  </si>
  <si>
    <t>NA</t>
  </si>
  <si>
    <t>FOR</t>
  </si>
  <si>
    <t>0:10.8</t>
  </si>
  <si>
    <t>0:11.5</t>
  </si>
  <si>
    <t>0:09.3</t>
  </si>
  <si>
    <t>0:17.0</t>
  </si>
  <si>
    <t>AGA</t>
  </si>
  <si>
    <t>0:12.7</t>
  </si>
  <si>
    <t>0:08.4</t>
  </si>
  <si>
    <t>NA</t>
  </si>
  <si>
    <t>NA</t>
  </si>
  <si>
    <t>0:04.5</t>
  </si>
  <si>
    <t>FOR</t>
  </si>
  <si>
    <t>0:12.1</t>
  </si>
  <si>
    <t>0:11.0</t>
  </si>
  <si>
    <t>NA</t>
  </si>
  <si>
    <t>NA</t>
  </si>
  <si>
    <t>0:04.5</t>
  </si>
  <si>
    <t>AGA</t>
  </si>
  <si>
    <t>0:11.0</t>
  </si>
  <si>
    <t>0:12.1</t>
  </si>
  <si>
    <t>0:05.0</t>
  </si>
  <si>
    <t>0:11.7</t>
  </si>
  <si>
    <t>FOR</t>
  </si>
  <si>
    <t>0:10.9</t>
  </si>
  <si>
    <t>0:10.8</t>
  </si>
  <si>
    <t>NA</t>
  </si>
  <si>
    <t>NA</t>
  </si>
  <si>
    <t>NA</t>
  </si>
  <si>
    <t>NA</t>
  </si>
  <si>
    <t>NA</t>
  </si>
  <si>
    <t>AGA</t>
  </si>
  <si>
    <t>0:16.0</t>
  </si>
  <si>
    <t>0:09.0</t>
  </si>
  <si>
    <t>FOR</t>
  </si>
  <si>
    <t>0:12.8</t>
  </si>
  <si>
    <t>0:16.3</t>
  </si>
  <si>
    <t>AGA</t>
  </si>
  <si>
    <t>0:12.5</t>
  </si>
  <si>
    <t>0:08.9</t>
  </si>
  <si>
    <t>NA</t>
  </si>
  <si>
    <t>NA</t>
  </si>
  <si>
    <t>0:07.0</t>
  </si>
  <si>
    <t>FOR</t>
  </si>
  <si>
    <t>0:13.6</t>
  </si>
  <si>
    <t>0:13.8</t>
  </si>
  <si>
    <t>NA</t>
  </si>
  <si>
    <t>NA</t>
  </si>
  <si>
    <t>0:12.5</t>
  </si>
  <si>
    <t>AGA</t>
  </si>
  <si>
    <t>0:10.5</t>
  </si>
  <si>
    <t>0:17.7</t>
  </si>
  <si>
    <t>NA</t>
  </si>
  <si>
    <t>NA</t>
  </si>
  <si>
    <t>NA</t>
  </si>
  <si>
    <t>NA</t>
  </si>
  <si>
    <t>NA</t>
  </si>
  <si>
    <t>FOR</t>
  </si>
  <si>
    <t>0:11.0</t>
  </si>
  <si>
    <t>0:11.4</t>
  </si>
  <si>
    <t>0:15.0</t>
  </si>
  <si>
    <t>0:10.3</t>
  </si>
  <si>
    <t>AGA</t>
  </si>
  <si>
    <t>0:08.9</t>
  </si>
  <si>
    <t>0:16.2</t>
  </si>
  <si>
    <t>NA</t>
  </si>
  <si>
    <t>NA</t>
  </si>
  <si>
    <t>0:07.0</t>
  </si>
  <si>
    <t>FOR</t>
  </si>
  <si>
    <t>0:10.6</t>
  </si>
  <si>
    <t>0:12.2</t>
  </si>
  <si>
    <t>0:08.5</t>
  </si>
  <si>
    <t>0:11.5</t>
  </si>
  <si>
    <t>AGA</t>
  </si>
  <si>
    <t>0:15.4</t>
  </si>
  <si>
    <t>0:08.0</t>
  </si>
  <si>
    <t>NA</t>
  </si>
  <si>
    <t>NA</t>
  </si>
  <si>
    <t>0:04.0</t>
  </si>
  <si>
    <t>FOR</t>
  </si>
  <si>
    <t>0:13.1</t>
  </si>
  <si>
    <t>0:18.8</t>
  </si>
  <si>
    <t>0:17.5</t>
  </si>
  <si>
    <t>0:07.5</t>
  </si>
  <si>
    <t>AGA</t>
  </si>
  <si>
    <t>0:12.6</t>
  </si>
  <si>
    <t>0:08.7</t>
  </si>
  <si>
    <t>0:13.5</t>
  </si>
  <si>
    <t>0:14.7</t>
  </si>
  <si>
    <t>FOR</t>
  </si>
  <si>
    <t>0:11.2</t>
  </si>
  <si>
    <t>0:11.2</t>
  </si>
  <si>
    <t>0:07.0</t>
  </si>
  <si>
    <t>0:13.0</t>
  </si>
  <si>
    <t>AGA</t>
  </si>
  <si>
    <t>0:17.0</t>
  </si>
  <si>
    <t>0:13.0</t>
  </si>
  <si>
    <t>0:05.0</t>
  </si>
  <si>
    <t>0:05.0</t>
  </si>
  <si>
    <t>FOR</t>
  </si>
  <si>
    <t>0:12.5</t>
  </si>
  <si>
    <t>0:11.3</t>
  </si>
  <si>
    <t>0:06.0</t>
  </si>
  <si>
    <t>0:07.5</t>
  </si>
  <si>
    <t>AGA</t>
  </si>
  <si>
    <t>0:10.6</t>
  </si>
  <si>
    <t>0:11.1</t>
  </si>
  <si>
    <t>0:09.0</t>
  </si>
  <si>
    <t>0:14.0</t>
  </si>
  <si>
    <t>FOR</t>
  </si>
  <si>
    <t>0:08.5</t>
  </si>
  <si>
    <t>0:14.0</t>
  </si>
  <si>
    <t>NA</t>
  </si>
  <si>
    <t>NA</t>
  </si>
  <si>
    <t>0:12.5</t>
  </si>
  <si>
    <t>AGA</t>
  </si>
  <si>
    <t>0:17.5</t>
  </si>
  <si>
    <t>0:08.0</t>
  </si>
  <si>
    <t>0:07.5</t>
  </si>
  <si>
    <t>0:07.0</t>
  </si>
  <si>
    <t>FOR</t>
  </si>
  <si>
    <t>0:12.0</t>
  </si>
  <si>
    <t>0:22.8</t>
  </si>
  <si>
    <t>NA</t>
  </si>
  <si>
    <t>NA</t>
  </si>
  <si>
    <t>0:08.0</t>
  </si>
  <si>
    <t>AGA</t>
  </si>
  <si>
    <t>0:12.3</t>
  </si>
  <si>
    <t>0:17.3</t>
  </si>
  <si>
    <t>0:05.0</t>
  </si>
  <si>
    <t>0:10.8</t>
  </si>
  <si>
    <t>FOR</t>
  </si>
  <si>
    <t>0:12.7</t>
  </si>
  <si>
    <t>0:11.0</t>
  </si>
  <si>
    <t>NA</t>
  </si>
  <si>
    <t>NA</t>
  </si>
  <si>
    <t>0:11.0</t>
  </si>
  <si>
    <t>AGA</t>
  </si>
  <si>
    <t>0:18.0</t>
  </si>
  <si>
    <t>0:09.5</t>
  </si>
  <si>
    <t>NA</t>
  </si>
  <si>
    <t>NA</t>
  </si>
  <si>
    <t>NA</t>
  </si>
  <si>
    <t>NA</t>
  </si>
  <si>
    <t>NA</t>
  </si>
  <si>
    <t>FOR</t>
  </si>
  <si>
    <t>0:10.5</t>
  </si>
  <si>
    <t>0:14.2</t>
  </si>
  <si>
    <t>AGA</t>
  </si>
  <si>
    <t>0:19.0</t>
  </si>
  <si>
    <t>0:09.2</t>
  </si>
  <si>
    <t>FOR</t>
  </si>
  <si>
    <t>0:13.0</t>
  </si>
  <si>
    <t>0:10.1</t>
  </si>
  <si>
    <t>0:18.0</t>
  </si>
  <si>
    <t>0:07.3</t>
  </si>
  <si>
    <t>AGA</t>
  </si>
  <si>
    <t>0:11.6</t>
  </si>
  <si>
    <t>0:10.4</t>
  </si>
  <si>
    <t>NA</t>
  </si>
  <si>
    <t>NA</t>
  </si>
  <si>
    <t>NA</t>
  </si>
  <si>
    <t>NA</t>
  </si>
  <si>
    <t>NA</t>
  </si>
  <si>
    <t>FOR</t>
  </si>
  <si>
    <t>0:11.6</t>
  </si>
  <si>
    <t>0:14.6</t>
  </si>
  <si>
    <t>NA</t>
  </si>
  <si>
    <t>NA</t>
  </si>
  <si>
    <t>0:06.0</t>
  </si>
  <si>
    <t>AGA</t>
  </si>
  <si>
    <t>0:13.0</t>
  </si>
  <si>
    <t>0:07.5</t>
  </si>
  <si>
    <t>0:12.1</t>
  </si>
  <si>
    <t>0:06.3</t>
  </si>
  <si>
    <t>FOR</t>
  </si>
  <si>
    <t>0:11.9</t>
  </si>
  <si>
    <t>0:12.5</t>
  </si>
  <si>
    <t>0:07.4</t>
  </si>
  <si>
    <t>0:11.0</t>
  </si>
  <si>
    <t>0:10.8</t>
  </si>
  <si>
    <t>NA</t>
  </si>
  <si>
    <t>NA</t>
  </si>
  <si>
    <t>0:11.0</t>
  </si>
  <si>
    <t>0:07.3</t>
  </si>
  <si>
    <t>FOR</t>
  </si>
  <si>
    <t>0:12.8</t>
  </si>
  <si>
    <t>0:09.4</t>
  </si>
  <si>
    <t>NA</t>
  </si>
  <si>
    <t>NA</t>
  </si>
  <si>
    <t>0:13.3</t>
  </si>
  <si>
    <t>AGA</t>
  </si>
  <si>
    <t>0:11.9</t>
  </si>
  <si>
    <t>0:09.6</t>
  </si>
  <si>
    <t>0:10.3</t>
  </si>
  <si>
    <t>0:11.5</t>
  </si>
  <si>
    <t>FOR</t>
  </si>
  <si>
    <t>0:09.3</t>
  </si>
  <si>
    <t>0:12.6</t>
  </si>
  <si>
    <t>0:09.7</t>
  </si>
  <si>
    <t>0:08.0</t>
  </si>
  <si>
    <t>AGA</t>
  </si>
  <si>
    <t>0:08.3</t>
  </si>
  <si>
    <t>0:12.1</t>
  </si>
  <si>
    <t>0:12.0</t>
  </si>
  <si>
    <t>0:11.2</t>
  </si>
  <si>
    <t>FOR</t>
  </si>
  <si>
    <t>0:13.3</t>
  </si>
  <si>
    <t>0:14.3</t>
  </si>
  <si>
    <t>NA</t>
  </si>
  <si>
    <t>NA</t>
  </si>
  <si>
    <t>NA</t>
  </si>
  <si>
    <t>NA</t>
  </si>
  <si>
    <t>NA</t>
  </si>
  <si>
    <t>AGA</t>
  </si>
  <si>
    <t>0:08.3</t>
  </si>
  <si>
    <t>0:12.1</t>
  </si>
  <si>
    <t>NA</t>
  </si>
  <si>
    <t>NA</t>
  </si>
  <si>
    <t>0:14.0</t>
  </si>
  <si>
    <t>FOR</t>
  </si>
  <si>
    <t>0:11.5</t>
  </si>
  <si>
    <t>0:14.0</t>
  </si>
  <si>
    <t>0:05.5</t>
  </si>
  <si>
    <t>0:07.5</t>
  </si>
  <si>
    <t>AGA</t>
  </si>
  <si>
    <t>0:12.2</t>
  </si>
  <si>
    <t>0:11.4</t>
  </si>
  <si>
    <t>0:06.0</t>
  </si>
  <si>
    <t>0:10.0</t>
  </si>
  <si>
    <t>FOR</t>
  </si>
  <si>
    <t>0:11.7</t>
  </si>
  <si>
    <t>0:13.5</t>
  </si>
  <si>
    <t>0:14.0</t>
  </si>
  <si>
    <t>0:23.0</t>
  </si>
  <si>
    <t>AGA</t>
  </si>
  <si>
    <t>0:10.9</t>
  </si>
  <si>
    <t>0:11.2</t>
  </si>
  <si>
    <t>NA</t>
  </si>
  <si>
    <t>NA</t>
  </si>
  <si>
    <t>0:08.0</t>
  </si>
  <si>
    <t>FOR</t>
  </si>
  <si>
    <t>0:08.6</t>
  </si>
  <si>
    <t>0:10.0</t>
  </si>
  <si>
    <t>0:17.2</t>
  </si>
  <si>
    <t>0:14.7</t>
  </si>
  <si>
    <t>AGA</t>
  </si>
  <si>
    <t>0:08.8</t>
  </si>
  <si>
    <t>0:11.0</t>
  </si>
  <si>
    <t>NA</t>
  </si>
  <si>
    <t>NA</t>
  </si>
  <si>
    <t>NA</t>
  </si>
  <si>
    <t>NA</t>
  </si>
  <si>
    <t>NA</t>
  </si>
  <si>
    <t>FOR</t>
  </si>
  <si>
    <t>0:07.0</t>
  </si>
  <si>
    <t>0:10.6</t>
  </si>
  <si>
    <t>AGA</t>
  </si>
  <si>
    <t>0:09.4</t>
  </si>
  <si>
    <t>0:11.1</t>
  </si>
  <si>
    <t>FOR</t>
  </si>
  <si>
    <t>0:15.2</t>
  </si>
  <si>
    <t>0:12.7</t>
  </si>
  <si>
    <t>0:08.5</t>
  </si>
  <si>
    <t>0:15.0</t>
  </si>
  <si>
    <t>AGA</t>
  </si>
  <si>
    <t>0:08.3</t>
  </si>
  <si>
    <t>0:11.8</t>
  </si>
  <si>
    <t>0:09.0</t>
  </si>
  <si>
    <t>0:08.6</t>
  </si>
  <si>
    <t>FOR</t>
  </si>
  <si>
    <t>0:12.4</t>
  </si>
  <si>
    <t>0:14.3</t>
  </si>
  <si>
    <t>0:08.5</t>
  </si>
  <si>
    <t>0:09.0</t>
  </si>
  <si>
    <t>AGA</t>
  </si>
  <si>
    <t>0:08.6</t>
  </si>
  <si>
    <t>0:10.9</t>
  </si>
  <si>
    <t>0:08.3</t>
  </si>
  <si>
    <t>0:07.2</t>
  </si>
  <si>
    <t>FOR</t>
  </si>
  <si>
    <t>0:06.0</t>
  </si>
  <si>
    <t>0:10.1</t>
  </si>
  <si>
    <t>NA</t>
  </si>
  <si>
    <t>NA</t>
  </si>
  <si>
    <t>0:08.3</t>
  </si>
  <si>
    <t>AGA</t>
  </si>
  <si>
    <t>0:09.4</t>
  </si>
  <si>
    <t>0:11.9</t>
  </si>
  <si>
    <t>NA</t>
  </si>
  <si>
    <t>NA</t>
  </si>
  <si>
    <t>0:13.0</t>
  </si>
  <si>
    <t>FOR</t>
  </si>
  <si>
    <t>0:08.7</t>
  </si>
  <si>
    <t>0:13.2</t>
  </si>
  <si>
    <t>0:10.7</t>
  </si>
  <si>
    <t>0:02.0</t>
  </si>
  <si>
    <t>AGA</t>
  </si>
  <si>
    <t>0:11.0</t>
  </si>
  <si>
    <t>0:09.0</t>
  </si>
  <si>
    <t>0:09.5</t>
  </si>
  <si>
    <t>NA</t>
  </si>
  <si>
    <t>NA</t>
  </si>
  <si>
    <t>FOR</t>
  </si>
  <si>
    <t>0:16.6</t>
  </si>
  <si>
    <t>0:12.7</t>
  </si>
  <si>
    <t>0:17.0</t>
  </si>
  <si>
    <t>0:07.7</t>
  </si>
  <si>
    <t>AGA</t>
  </si>
  <si>
    <t>0:08.2</t>
  </si>
  <si>
    <t>0:11.8</t>
  </si>
  <si>
    <t>0:11.5</t>
  </si>
  <si>
    <t>0:10.8</t>
  </si>
  <si>
    <t>FOR</t>
  </si>
  <si>
    <t>0:10.0</t>
  </si>
  <si>
    <t>0:11.0</t>
  </si>
  <si>
    <t>NA</t>
  </si>
  <si>
    <t>NA</t>
  </si>
  <si>
    <t>0:08.3</t>
  </si>
  <si>
    <t>AGA</t>
  </si>
  <si>
    <t>0:11.4</t>
  </si>
  <si>
    <t>0:09.4</t>
  </si>
  <si>
    <t>NA</t>
  </si>
  <si>
    <t>NA</t>
  </si>
  <si>
    <t>0:10.0</t>
  </si>
  <si>
    <t>FOR</t>
  </si>
  <si>
    <t>0:11.9</t>
  </si>
  <si>
    <t>0:14.0</t>
  </si>
  <si>
    <t>0:06.0</t>
  </si>
  <si>
    <t>0:16.5</t>
  </si>
  <si>
    <t>AGA</t>
  </si>
  <si>
    <t>0:07.8</t>
  </si>
  <si>
    <t>0:11.9</t>
  </si>
  <si>
    <t>0:11.3</t>
  </si>
  <si>
    <t>0:17.8</t>
  </si>
  <si>
    <t>FOR</t>
  </si>
  <si>
    <t>0:09.3</t>
  </si>
  <si>
    <t>0:12.2</t>
  </si>
  <si>
    <t>NA</t>
  </si>
  <si>
    <t>NA</t>
  </si>
  <si>
    <t>0:10.0</t>
  </si>
  <si>
    <t>AGA</t>
  </si>
  <si>
    <t>0:08.3</t>
  </si>
  <si>
    <t>0:11.4</t>
  </si>
  <si>
    <t>NA</t>
  </si>
  <si>
    <t>NA</t>
  </si>
  <si>
    <t>0:15.3</t>
  </si>
  <si>
    <t>FOR</t>
  </si>
  <si>
    <t>0:14.4</t>
  </si>
  <si>
    <t>0:10.7</t>
  </si>
  <si>
    <t>0:10.5</t>
  </si>
  <si>
    <t>0:08.3</t>
  </si>
  <si>
    <t>AGA</t>
  </si>
  <si>
    <t>0:12.8</t>
  </si>
  <si>
    <t>0:09.9</t>
  </si>
  <si>
    <t>0:07.0</t>
  </si>
  <si>
    <t>0:06.0</t>
  </si>
  <si>
    <t>FOR</t>
  </si>
  <si>
    <t>0:18.2</t>
  </si>
  <si>
    <t>0:13.2</t>
  </si>
  <si>
    <t>NA</t>
  </si>
  <si>
    <t>NA</t>
  </si>
  <si>
    <t>NA</t>
  </si>
  <si>
    <t>NA</t>
  </si>
  <si>
    <t>NA</t>
  </si>
  <si>
    <t>AGA</t>
  </si>
  <si>
    <t>0:08.8</t>
  </si>
  <si>
    <t>0:13.3</t>
  </si>
  <si>
    <t>FOR</t>
  </si>
  <si>
    <t>0:10.1</t>
  </si>
  <si>
    <t>0:11.7</t>
  </si>
  <si>
    <t>AGA</t>
  </si>
  <si>
    <t>0:10.6</t>
  </si>
  <si>
    <t>0:10.0</t>
  </si>
  <si>
    <t>NA</t>
  </si>
  <si>
    <t>NA</t>
  </si>
  <si>
    <t>0:08.0</t>
  </si>
  <si>
    <t>FOR</t>
  </si>
  <si>
    <t>0:11.5</t>
  </si>
  <si>
    <t>0:12.1</t>
  </si>
  <si>
    <t>0:08.5</t>
  </si>
  <si>
    <t>0:11.5</t>
  </si>
  <si>
    <t>NA</t>
  </si>
  <si>
    <t>NA</t>
  </si>
  <si>
    <t>0:06.0</t>
  </si>
  <si>
    <t>0:07.7</t>
  </si>
  <si>
    <t>0:09.7</t>
  </si>
  <si>
    <t>FOR</t>
  </si>
  <si>
    <t>0:07.0</t>
  </si>
  <si>
    <t>0:14.6</t>
  </si>
  <si>
    <t>0:08.4</t>
  </si>
  <si>
    <t>0:12.5</t>
  </si>
  <si>
    <t>AGA</t>
  </si>
  <si>
    <t>0:11.8</t>
  </si>
  <si>
    <t>0:13.4</t>
  </si>
  <si>
    <t>0:10.3</t>
  </si>
  <si>
    <t>0:09.8</t>
  </si>
  <si>
    <t>FOR</t>
  </si>
  <si>
    <t>0:10.4</t>
  </si>
  <si>
    <t>0:12.9</t>
  </si>
  <si>
    <t>0:11.7</t>
  </si>
  <si>
    <t>0:11.0</t>
  </si>
  <si>
    <t>AGA</t>
  </si>
  <si>
    <t>0:08.6</t>
  </si>
  <si>
    <t>0:11.5</t>
  </si>
  <si>
    <t>0:06.5</t>
  </si>
  <si>
    <t>NA</t>
  </si>
  <si>
    <t>NA</t>
  </si>
  <si>
    <t>FOR</t>
  </si>
  <si>
    <t>0:23.7</t>
  </si>
  <si>
    <t>0:07.7</t>
  </si>
  <si>
    <t>0:12.5</t>
  </si>
  <si>
    <t>0:08.0</t>
  </si>
  <si>
    <t>AGA</t>
  </si>
  <si>
    <t>0:11.3</t>
  </si>
  <si>
    <t>0:11.5</t>
  </si>
  <si>
    <t>0:09.7</t>
  </si>
  <si>
    <t>0:12.0</t>
  </si>
  <si>
    <t>FOR</t>
  </si>
  <si>
    <t>0:10.4</t>
  </si>
  <si>
    <t>0:10.8</t>
  </si>
  <si>
    <t>0:07.0</t>
  </si>
  <si>
    <t>0:08.7</t>
  </si>
  <si>
    <t>AGA</t>
  </si>
  <si>
    <t>0:10.3</t>
  </si>
  <si>
    <t>0:16.5</t>
  </si>
  <si>
    <t>NA</t>
  </si>
  <si>
    <t>NA</t>
  </si>
  <si>
    <t>0:12.0</t>
  </si>
  <si>
    <t>FOR</t>
  </si>
  <si>
    <t>0:12.1</t>
  </si>
  <si>
    <t>0:11.3</t>
  </si>
  <si>
    <t>0:08.0</t>
  </si>
  <si>
    <t>0:08.0</t>
  </si>
  <si>
    <t>AGA</t>
  </si>
  <si>
    <t>0:10.0</t>
  </si>
  <si>
    <t>0:14.6</t>
  </si>
  <si>
    <t>NA</t>
  </si>
  <si>
    <t>NA</t>
  </si>
  <si>
    <t>0:08.0</t>
  </si>
  <si>
    <t>FOR</t>
  </si>
  <si>
    <t>0:10.5</t>
  </si>
  <si>
    <t>0:12.0</t>
  </si>
  <si>
    <t>0:05.0</t>
  </si>
  <si>
    <t>0:11.0</t>
  </si>
  <si>
    <t>AGA</t>
  </si>
  <si>
    <t>0:08.7</t>
  </si>
  <si>
    <t>0:13.1</t>
  </si>
  <si>
    <t>NA</t>
  </si>
  <si>
    <t>NA</t>
  </si>
  <si>
    <t>0:05.0</t>
  </si>
  <si>
    <t>FOR</t>
  </si>
  <si>
    <t>0:14.0</t>
  </si>
  <si>
    <t>0:12.4</t>
  </si>
  <si>
    <t>0:09.2</t>
  </si>
  <si>
    <t>0:10.0</t>
  </si>
  <si>
    <t>AGA</t>
  </si>
  <si>
    <t>0:05.6</t>
  </si>
  <si>
    <t>0:09.7</t>
  </si>
  <si>
    <t>0:04.0</t>
  </si>
  <si>
    <t>0:07.2</t>
  </si>
  <si>
    <t>FOR</t>
  </si>
  <si>
    <t>0:11.4</t>
  </si>
  <si>
    <t>0:10.5</t>
  </si>
  <si>
    <t>NA</t>
  </si>
  <si>
    <t>NA</t>
  </si>
  <si>
    <t>NA</t>
  </si>
  <si>
    <t>NA</t>
  </si>
  <si>
    <t>NA</t>
  </si>
  <si>
    <t>AGA</t>
  </si>
  <si>
    <t>0:07.3</t>
  </si>
  <si>
    <t>0:09.4</t>
  </si>
  <si>
    <t>FOR</t>
  </si>
  <si>
    <t>0:12.1</t>
  </si>
  <si>
    <t>0:09.4</t>
  </si>
  <si>
    <t>AGA</t>
  </si>
  <si>
    <t>0:11.3</t>
  </si>
  <si>
    <t>0:16.4</t>
  </si>
  <si>
    <t>NA</t>
  </si>
  <si>
    <t>NA</t>
  </si>
  <si>
    <t>0:14.7</t>
  </si>
  <si>
    <t>FOR</t>
  </si>
  <si>
    <t>0:10.6</t>
  </si>
  <si>
    <t>0:13.4</t>
  </si>
  <si>
    <t>NA</t>
  </si>
  <si>
    <t>NA</t>
  </si>
  <si>
    <t>0:06.5</t>
  </si>
  <si>
    <t>AGA</t>
  </si>
  <si>
    <t>0:11.8</t>
  </si>
  <si>
    <t>0:12.1</t>
  </si>
  <si>
    <t>NA</t>
  </si>
  <si>
    <t>NA</t>
  </si>
  <si>
    <t>NA</t>
  </si>
  <si>
    <t>NA</t>
  </si>
  <si>
    <t>NA</t>
  </si>
  <si>
    <t>FOR</t>
  </si>
  <si>
    <t>0:07.7</t>
  </si>
  <si>
    <t>0:12.4</t>
  </si>
  <si>
    <t>0:10.0</t>
  </si>
  <si>
    <t>NA</t>
  </si>
  <si>
    <t>NA</t>
  </si>
  <si>
    <t>AGA</t>
  </si>
  <si>
    <t>0:11.0</t>
  </si>
  <si>
    <t>0:10.6</t>
  </si>
  <si>
    <t>0:10.0</t>
  </si>
  <si>
    <t>0:08.0</t>
  </si>
  <si>
    <t>FOR</t>
  </si>
  <si>
    <t>0:12.0</t>
  </si>
  <si>
    <t>0:09.8</t>
  </si>
  <si>
    <t>0:14.0</t>
  </si>
  <si>
    <t>NA</t>
  </si>
  <si>
    <t>NA</t>
  </si>
  <si>
    <t>AGA</t>
  </si>
  <si>
    <t>0:07.4</t>
  </si>
  <si>
    <t>0:08.4</t>
  </si>
  <si>
    <t>0:10.0</t>
  </si>
  <si>
    <t>0:05.8</t>
  </si>
  <si>
    <t>FOR</t>
  </si>
  <si>
    <t>0:07.7</t>
  </si>
  <si>
    <t>0:08.7</t>
  </si>
  <si>
    <t>0:03.7</t>
  </si>
  <si>
    <t>0:31.5</t>
  </si>
  <si>
    <t>AGA</t>
  </si>
  <si>
    <t>0:13.0</t>
  </si>
  <si>
    <t>0:12.2</t>
  </si>
  <si>
    <t>NA</t>
  </si>
  <si>
    <t>NA</t>
  </si>
  <si>
    <t>NA</t>
  </si>
  <si>
    <t>NA</t>
  </si>
  <si>
    <t>NA</t>
  </si>
  <si>
    <t>FOR</t>
  </si>
  <si>
    <t>0:10.8</t>
  </si>
  <si>
    <t>0:09.2</t>
  </si>
  <si>
    <t>0:14.0</t>
  </si>
  <si>
    <t>0:12.0</t>
  </si>
  <si>
    <t>AGA</t>
  </si>
  <si>
    <t>0:13.4</t>
  </si>
  <si>
    <t>0:08.5</t>
  </si>
  <si>
    <t>NA</t>
  </si>
  <si>
    <t>NA</t>
  </si>
  <si>
    <t>0:08.0</t>
  </si>
  <si>
    <t>FOR</t>
  </si>
  <si>
    <t>0:11.4</t>
  </si>
  <si>
    <t>0:12.9</t>
  </si>
  <si>
    <t>0:03.0</t>
  </si>
  <si>
    <t>0:17.8</t>
  </si>
  <si>
    <t>AGA</t>
  </si>
  <si>
    <t>0:07.9</t>
  </si>
  <si>
    <t>0:13.9</t>
  </si>
  <si>
    <t>0:13.3</t>
  </si>
  <si>
    <t>0:15.0</t>
  </si>
  <si>
    <t>FOR</t>
  </si>
  <si>
    <t>0:09.6</t>
  </si>
  <si>
    <t>0:10.9</t>
  </si>
  <si>
    <t>NA</t>
  </si>
  <si>
    <t>NA</t>
  </si>
  <si>
    <t>NA</t>
  </si>
  <si>
    <t>NA</t>
  </si>
  <si>
    <t>NA</t>
  </si>
  <si>
    <t>AGA</t>
  </si>
  <si>
    <t>0:12.8</t>
  </si>
  <si>
    <t>0:14.9</t>
  </si>
  <si>
    <t>0:11.5</t>
  </si>
  <si>
    <t>0:05.0</t>
  </si>
  <si>
    <t>FOR</t>
  </si>
  <si>
    <t>0:08.4</t>
  </si>
  <si>
    <t>0:11.4</t>
  </si>
  <si>
    <t>NA</t>
  </si>
  <si>
    <t>NA</t>
  </si>
  <si>
    <t>NA</t>
  </si>
  <si>
    <t>NA</t>
  </si>
  <si>
    <t>NA</t>
  </si>
  <si>
    <t>AGA</t>
  </si>
  <si>
    <t>0:11.2</t>
  </si>
  <si>
    <t>0:10.2</t>
  </si>
  <si>
    <t>NA</t>
  </si>
  <si>
    <t>NA</t>
  </si>
  <si>
    <t>0:06.2</t>
  </si>
  <si>
    <t>FOR</t>
  </si>
  <si>
    <t>0:12.2</t>
  </si>
  <si>
    <t>0:11.1</t>
  </si>
  <si>
    <t>0:11.5</t>
  </si>
  <si>
    <t>0:03.0</t>
  </si>
  <si>
    <t>AGA</t>
  </si>
  <si>
    <t>0:12.2</t>
  </si>
  <si>
    <t>0:14.7</t>
  </si>
  <si>
    <t>NA</t>
  </si>
  <si>
    <t>NA</t>
  </si>
  <si>
    <t>NA</t>
  </si>
  <si>
    <t>NA</t>
  </si>
  <si>
    <t>NA</t>
  </si>
  <si>
    <t>FOR</t>
  </si>
  <si>
    <t>0:10.9</t>
  </si>
  <si>
    <t>0:11.1</t>
  </si>
  <si>
    <t>NA</t>
  </si>
  <si>
    <t>NA</t>
  </si>
  <si>
    <t>0:10.3</t>
  </si>
  <si>
    <t>FOR</t>
  </si>
  <si>
    <t>0:10.9</t>
  </si>
  <si>
    <t>0:10.3</t>
  </si>
  <si>
    <t>NA</t>
  </si>
  <si>
    <t>NA</t>
  </si>
  <si>
    <t>0:11.5</t>
  </si>
  <si>
    <t>AGA</t>
  </si>
  <si>
    <t>0:12.1</t>
  </si>
  <si>
    <t>0:14.1</t>
  </si>
  <si>
    <t>NA</t>
  </si>
  <si>
    <t>NA</t>
  </si>
  <si>
    <t>NA</t>
  </si>
  <si>
    <t>NA</t>
  </si>
  <si>
    <t>NA</t>
  </si>
  <si>
    <t>FOR</t>
  </si>
  <si>
    <t>0:16.2</t>
  </si>
  <si>
    <t>0:16.4</t>
  </si>
  <si>
    <t>0:07.8</t>
  </si>
  <si>
    <t>0:13.0</t>
  </si>
  <si>
    <t>AGA</t>
  </si>
  <si>
    <t>0:08.4</t>
  </si>
  <si>
    <t>0:13.3</t>
  </si>
  <si>
    <t>0:12.6</t>
  </si>
  <si>
    <t>0:13.0</t>
  </si>
  <si>
    <t>FOR</t>
  </si>
  <si>
    <t>0:17.1</t>
  </si>
  <si>
    <t>0:12.0</t>
  </si>
  <si>
    <t>0:06.0</t>
  </si>
  <si>
    <t>0:04.0</t>
  </si>
  <si>
    <t>AGA</t>
  </si>
  <si>
    <t>0:07.6</t>
  </si>
  <si>
    <t>0:18.6</t>
  </si>
  <si>
    <t>0:05.0</t>
  </si>
  <si>
    <t>0:14.8</t>
  </si>
  <si>
    <t>FOR</t>
  </si>
  <si>
    <t>0:13.8</t>
  </si>
  <si>
    <t>0:13.0</t>
  </si>
  <si>
    <t>0:05.3</t>
  </si>
  <si>
    <t>0:07.7</t>
  </si>
  <si>
    <t>AGA</t>
  </si>
  <si>
    <t>0:14.8</t>
  </si>
  <si>
    <t>0:14.9</t>
  </si>
  <si>
    <t>0:25.0</t>
  </si>
  <si>
    <t>0:13.0</t>
  </si>
  <si>
    <t>FOR</t>
  </si>
  <si>
    <t>0:14.1</t>
  </si>
  <si>
    <t>0:12.3</t>
  </si>
  <si>
    <t>NA</t>
  </si>
  <si>
    <t>NA</t>
  </si>
  <si>
    <t>0:09.0</t>
  </si>
  <si>
    <t>AGA</t>
  </si>
  <si>
    <t>0:14.3</t>
  </si>
  <si>
    <t>0:14.7</t>
  </si>
  <si>
    <t>0:07.5</t>
  </si>
  <si>
    <t>0:09.8</t>
  </si>
  <si>
    <t>FOR</t>
  </si>
  <si>
    <t>0:12.7</t>
  </si>
  <si>
    <t>0:11.3</t>
  </si>
  <si>
    <t>NA</t>
  </si>
  <si>
    <t>NA</t>
  </si>
  <si>
    <t>0:14.5</t>
  </si>
  <si>
    <t>AGA</t>
  </si>
  <si>
    <t>0:09.2</t>
  </si>
  <si>
    <t>0:22.9</t>
  </si>
  <si>
    <t>0:11.7</t>
  </si>
  <si>
    <t>NA</t>
  </si>
  <si>
    <t>NA</t>
  </si>
  <si>
    <t>FOR</t>
  </si>
  <si>
    <t>0:26.0</t>
  </si>
  <si>
    <t>0:09.6</t>
  </si>
  <si>
    <t>NA</t>
  </si>
  <si>
    <t>NA</t>
  </si>
  <si>
    <t>0:05.7</t>
  </si>
  <si>
    <t>AGA</t>
  </si>
  <si>
    <t>0:07.0</t>
  </si>
  <si>
    <t>0:16.9</t>
  </si>
  <si>
    <t>0:26.0</t>
  </si>
  <si>
    <t>0:08.3</t>
  </si>
  <si>
    <t>FOR</t>
  </si>
  <si>
    <t>0:15.0</t>
  </si>
  <si>
    <t>0:15.6</t>
  </si>
  <si>
    <t>NA</t>
  </si>
  <si>
    <t>NA</t>
  </si>
  <si>
    <t>NA</t>
  </si>
  <si>
    <t>NA</t>
  </si>
  <si>
    <t>NA</t>
  </si>
  <si>
    <t>AGA</t>
  </si>
  <si>
    <t>0:09.9</t>
  </si>
  <si>
    <t>0:11.2</t>
  </si>
  <si>
    <t>0:09.0</t>
  </si>
  <si>
    <t>0:06.0</t>
  </si>
  <si>
    <t>FOR</t>
  </si>
  <si>
    <t>0:14.1</t>
  </si>
  <si>
    <t>0:10.1</t>
  </si>
  <si>
    <t>0:10.0</t>
  </si>
  <si>
    <t>0:09.8</t>
  </si>
  <si>
    <t>AGA</t>
  </si>
  <si>
    <t>0:07.3</t>
  </si>
  <si>
    <t>0:22.3</t>
  </si>
  <si>
    <t>NA</t>
  </si>
  <si>
    <t>NA</t>
  </si>
  <si>
    <t>NA</t>
  </si>
  <si>
    <t>NA</t>
  </si>
  <si>
    <t>NA</t>
  </si>
  <si>
    <t>FOR</t>
  </si>
  <si>
    <t>0:08.9</t>
  </si>
  <si>
    <t>0:12.9</t>
  </si>
  <si>
    <t>AGA</t>
  </si>
  <si>
    <t>0:06.0</t>
  </si>
  <si>
    <t>0:19.0</t>
  </si>
  <si>
    <t>FOR</t>
  </si>
  <si>
    <t>0:15.3</t>
  </si>
  <si>
    <t>0:16.5</t>
  </si>
  <si>
    <t>0:11.0</t>
  </si>
  <si>
    <t>0:06.5</t>
  </si>
  <si>
    <t>AGA</t>
  </si>
  <si>
    <t>0:09.1</t>
  </si>
  <si>
    <t>0:10.2</t>
  </si>
  <si>
    <t>NA</t>
  </si>
  <si>
    <t>NA</t>
  </si>
  <si>
    <t>0:07.0</t>
  </si>
  <si>
    <t>FOR</t>
  </si>
  <si>
    <t>0:11.2</t>
  </si>
  <si>
    <t>0:18.5</t>
  </si>
  <si>
    <t>NA</t>
  </si>
  <si>
    <t>NA</t>
  </si>
  <si>
    <t>0:07.2</t>
  </si>
  <si>
    <t>AGA</t>
  </si>
  <si>
    <t>0:07.5</t>
  </si>
  <si>
    <t>0:27.7</t>
  </si>
  <si>
    <t>0:11.8</t>
  </si>
  <si>
    <t>0:07.3</t>
  </si>
  <si>
    <t>FOR</t>
  </si>
  <si>
    <t>0:08.3</t>
  </si>
  <si>
    <t>0:13.7</t>
  </si>
  <si>
    <t>0:07.8</t>
  </si>
  <si>
    <t>0:08.7</t>
  </si>
  <si>
    <t>AGA</t>
  </si>
  <si>
    <t>0:11.6</t>
  </si>
  <si>
    <t>0:15.6</t>
  </si>
  <si>
    <t>0:12.0</t>
  </si>
  <si>
    <t>0:13.2</t>
  </si>
  <si>
    <t>FOR</t>
  </si>
  <si>
    <t>0:12.3</t>
  </si>
  <si>
    <t>0:14.2</t>
  </si>
  <si>
    <t>0:03.0</t>
  </si>
  <si>
    <t>0:14.0</t>
  </si>
  <si>
    <t>AGA</t>
  </si>
  <si>
    <t>0:08.1</t>
  </si>
  <si>
    <t>0:20.3</t>
  </si>
  <si>
    <t>0:05.5</t>
  </si>
  <si>
    <t>0:08.0</t>
  </si>
  <si>
    <t>FOR</t>
  </si>
  <si>
    <t>0:15.8</t>
  </si>
  <si>
    <t>0:15.7</t>
  </si>
  <si>
    <t>0:13.5</t>
  </si>
  <si>
    <t>0:10.0</t>
  </si>
  <si>
    <t>AGA</t>
  </si>
  <si>
    <t>0:07.7</t>
  </si>
  <si>
    <t>0:15.9</t>
  </si>
  <si>
    <t>0:15.2</t>
  </si>
  <si>
    <t>0:07.0</t>
  </si>
  <si>
    <t>FOR</t>
  </si>
  <si>
    <t>0:13.4</t>
  </si>
  <si>
    <t>0:12.2</t>
  </si>
  <si>
    <t>0:09.5</t>
  </si>
  <si>
    <t>0:14.0</t>
  </si>
  <si>
    <t>AGA</t>
  </si>
  <si>
    <t>0:10.8</t>
  </si>
  <si>
    <t>0:13.7</t>
  </si>
  <si>
    <t>0:08.0</t>
  </si>
  <si>
    <t>0:13.0</t>
  </si>
  <si>
    <t>FOR</t>
  </si>
  <si>
    <t>0:16.8</t>
  </si>
  <si>
    <t>0:14.7</t>
  </si>
  <si>
    <t>0:09.5</t>
  </si>
  <si>
    <t>0:09.0</t>
  </si>
  <si>
    <t>AGA</t>
  </si>
  <si>
    <t>0:07.5</t>
  </si>
  <si>
    <t>0:14.6</t>
  </si>
  <si>
    <t>0:04.5</t>
  </si>
  <si>
    <t>NA</t>
  </si>
  <si>
    <t>NA</t>
  </si>
  <si>
    <t>FOR</t>
  </si>
  <si>
    <t>0:15.7</t>
  </si>
  <si>
    <t>0:13.6</t>
  </si>
  <si>
    <t>0:06.3</t>
  </si>
  <si>
    <t>0:14.0</t>
  </si>
  <si>
    <t>AGA</t>
  </si>
  <si>
    <t>0:12.1</t>
  </si>
  <si>
    <t>0:10.9</t>
  </si>
  <si>
    <t>NA</t>
  </si>
  <si>
    <t>NA</t>
  </si>
  <si>
    <t>0:10.0</t>
  </si>
  <si>
    <t>FOR</t>
  </si>
  <si>
    <t>0:14.2</t>
  </si>
  <si>
    <t>0:13.6</t>
  </si>
  <si>
    <t>0:10.0</t>
  </si>
  <si>
    <t>0:07.7</t>
  </si>
  <si>
    <t>0:09.0</t>
  </si>
  <si>
    <t>0:12.7</t>
  </si>
  <si>
    <t>NA</t>
  </si>
  <si>
    <t>NA</t>
  </si>
  <si>
    <t>NA</t>
  </si>
  <si>
    <t>NA</t>
  </si>
  <si>
    <t>NA</t>
  </si>
  <si>
    <t>FOR</t>
  </si>
  <si>
    <t>0:09.0</t>
  </si>
  <si>
    <t>0:12.9</t>
  </si>
  <si>
    <t>AGA</t>
  </si>
  <si>
    <t>0:13.2</t>
  </si>
  <si>
    <t>0:12.4</t>
  </si>
  <si>
    <t>FOR</t>
  </si>
  <si>
    <t>0:12.7</t>
  </si>
  <si>
    <t>0:10.0</t>
  </si>
  <si>
    <t>NA</t>
  </si>
  <si>
    <t>NA</t>
  </si>
  <si>
    <t>0:14.0</t>
  </si>
  <si>
    <t>AGA</t>
  </si>
  <si>
    <t>0:11.8</t>
  </si>
  <si>
    <t>0:11.4</t>
  </si>
  <si>
    <t>NA</t>
  </si>
  <si>
    <t>NA</t>
  </si>
  <si>
    <t>0:13.0</t>
  </si>
  <si>
    <t>FOR</t>
  </si>
  <si>
    <t>0:08.3</t>
  </si>
  <si>
    <t>0:09.5</t>
  </si>
  <si>
    <t>0:06.0</t>
  </si>
  <si>
    <t>NA</t>
  </si>
  <si>
    <t>NA</t>
  </si>
  <si>
    <t>AGA</t>
  </si>
  <si>
    <t>0:12.5</t>
  </si>
  <si>
    <t>0:12.1</t>
  </si>
  <si>
    <t>0:03.0</t>
  </si>
  <si>
    <t>NA</t>
  </si>
  <si>
    <t>NA</t>
  </si>
  <si>
    <t>FOR</t>
  </si>
  <si>
    <t>0:09.0</t>
  </si>
  <si>
    <t>0:13.1</t>
  </si>
  <si>
    <t>0:07.0</t>
  </si>
  <si>
    <t>0:14.0</t>
  </si>
  <si>
    <t>AGA</t>
  </si>
  <si>
    <t>0:11.2</t>
  </si>
  <si>
    <t>0:11.2</t>
  </si>
  <si>
    <t>0:05.0</t>
  </si>
  <si>
    <t>0:13.3</t>
  </si>
  <si>
    <t>FOR</t>
  </si>
  <si>
    <t>0:11.5</t>
  </si>
  <si>
    <t>0:11.6</t>
  </si>
  <si>
    <t>NA</t>
  </si>
  <si>
    <t>NA</t>
  </si>
  <si>
    <t>NA</t>
  </si>
  <si>
    <t>NA</t>
  </si>
  <si>
    <t>NA</t>
  </si>
  <si>
    <t>AGA</t>
  </si>
  <si>
    <t>0:12.2</t>
  </si>
  <si>
    <t>0:12.1</t>
  </si>
  <si>
    <t>0:03.0</t>
  </si>
  <si>
    <t>0:10.0</t>
  </si>
  <si>
    <t>FOR</t>
  </si>
  <si>
    <t>0:08.6</t>
  </si>
  <si>
    <t>0:12.6</t>
  </si>
  <si>
    <t>0:18.0</t>
  </si>
  <si>
    <t>NA</t>
  </si>
  <si>
    <t>NA</t>
  </si>
  <si>
    <t>AGA</t>
  </si>
  <si>
    <t>0:09.9</t>
  </si>
  <si>
    <t>0:10.5</t>
  </si>
  <si>
    <t>NA</t>
  </si>
  <si>
    <t>NA</t>
  </si>
  <si>
    <t>0:10.0</t>
  </si>
  <si>
    <t>FOR</t>
  </si>
  <si>
    <t>0:18.0</t>
  </si>
  <si>
    <t>0:11.6</t>
  </si>
  <si>
    <t>0:13.0</t>
  </si>
  <si>
    <t>0:08.5</t>
  </si>
  <si>
    <t>AGA</t>
  </si>
  <si>
    <t>0:13.8</t>
  </si>
  <si>
    <t>0:09.1</t>
  </si>
  <si>
    <t>NA</t>
  </si>
  <si>
    <t>NA</t>
  </si>
  <si>
    <t>0:12.3</t>
  </si>
  <si>
    <t>FOR</t>
  </si>
  <si>
    <t>0:12.4</t>
  </si>
  <si>
    <t>0:07.2</t>
  </si>
  <si>
    <t>NA</t>
  </si>
  <si>
    <t>NA</t>
  </si>
  <si>
    <t>0:09.5</t>
  </si>
  <si>
    <t>AGA</t>
  </si>
  <si>
    <t>0:13.4</t>
  </si>
  <si>
    <t>0:13.0</t>
  </si>
  <si>
    <t>0:11.0</t>
  </si>
  <si>
    <t>0:17.5</t>
  </si>
  <si>
    <t>FOR</t>
  </si>
  <si>
    <t>0:11.2</t>
  </si>
  <si>
    <t>0:11.4</t>
  </si>
  <si>
    <t>0:18.0</t>
  </si>
  <si>
    <t>NA</t>
  </si>
  <si>
    <t>NA</t>
  </si>
  <si>
    <t>AGA</t>
  </si>
  <si>
    <t>0:14.0</t>
  </si>
  <si>
    <t>0:12.9</t>
  </si>
  <si>
    <t>0:08.0</t>
  </si>
  <si>
    <t>NA</t>
  </si>
  <si>
    <t>NA</t>
  </si>
  <si>
    <t>FOR</t>
  </si>
  <si>
    <t>0:09.7</t>
  </si>
  <si>
    <t>0:12.9</t>
  </si>
  <si>
    <t>NA</t>
  </si>
  <si>
    <t>NA</t>
  </si>
  <si>
    <t>0:11.0</t>
  </si>
  <si>
    <t>AGA</t>
  </si>
  <si>
    <t>0:10.1</t>
  </si>
  <si>
    <t>0:09.8</t>
  </si>
  <si>
    <t>0:10.0</t>
  </si>
  <si>
    <t>NA</t>
  </si>
  <si>
    <t>NA</t>
  </si>
  <si>
    <t>FOR</t>
  </si>
  <si>
    <t>0:20.0</t>
  </si>
  <si>
    <t>0:12.2</t>
  </si>
  <si>
    <t>NA</t>
  </si>
  <si>
    <t>NA</t>
  </si>
  <si>
    <t>NA</t>
  </si>
  <si>
    <t>NA</t>
  </si>
  <si>
    <t>NA</t>
  </si>
  <si>
    <t>AGA</t>
  </si>
  <si>
    <t>0:13.8</t>
  </si>
  <si>
    <t>0:14.1</t>
  </si>
  <si>
    <t>FOR</t>
  </si>
  <si>
    <t>0:13.2</t>
  </si>
  <si>
    <t>0:06.5</t>
  </si>
  <si>
    <t>AGA</t>
  </si>
  <si>
    <t>0:15.6</t>
  </si>
  <si>
    <t>0:12.0</t>
  </si>
  <si>
    <t>NA</t>
  </si>
  <si>
    <t>NA</t>
  </si>
  <si>
    <t>0:07.0</t>
  </si>
  <si>
    <t>FOR</t>
  </si>
  <si>
    <t>0:11.5</t>
  </si>
  <si>
    <t>0:11.5</t>
  </si>
  <si>
    <t>NA</t>
  </si>
  <si>
    <t>NA</t>
  </si>
  <si>
    <t>0:09.0</t>
  </si>
  <si>
    <t>AGA</t>
  </si>
  <si>
    <t>0:10.4</t>
  </si>
  <si>
    <t>0:12.1</t>
  </si>
  <si>
    <t>NA</t>
  </si>
  <si>
    <t>NA</t>
  </si>
  <si>
    <t>0:13.0</t>
  </si>
  <si>
    <t>FOR</t>
  </si>
  <si>
    <t>0:13.0</t>
  </si>
  <si>
    <t>0:13.4</t>
  </si>
  <si>
    <t>0:16.8</t>
  </si>
  <si>
    <t>0:20.0</t>
  </si>
  <si>
    <t>AGA</t>
  </si>
  <si>
    <t>0:17.7</t>
  </si>
  <si>
    <t>0:11.3</t>
  </si>
  <si>
    <t>0:09.3</t>
  </si>
  <si>
    <t>NA</t>
  </si>
  <si>
    <t>NA</t>
  </si>
  <si>
    <t>FOR</t>
  </si>
  <si>
    <t>0:09.8</t>
  </si>
  <si>
    <t>0:11.4</t>
  </si>
  <si>
    <t>0:08.0</t>
  </si>
  <si>
    <t>0:10.8</t>
  </si>
  <si>
    <t>AGA</t>
  </si>
  <si>
    <t>0:12.5</t>
  </si>
  <si>
    <t>0:09.7</t>
  </si>
  <si>
    <t>0:10.0</t>
  </si>
  <si>
    <t>NA</t>
  </si>
  <si>
    <t>NA</t>
  </si>
  <si>
    <t>FOR</t>
  </si>
  <si>
    <t>0:15.0</t>
  </si>
  <si>
    <t>0:13.0</t>
  </si>
  <si>
    <t>0:07.0</t>
  </si>
  <si>
    <t>0:16.0</t>
  </si>
  <si>
    <t>AGA</t>
  </si>
  <si>
    <t>0:15.9</t>
  </si>
  <si>
    <t>0:12.0</t>
  </si>
  <si>
    <t>0:05.0</t>
  </si>
  <si>
    <t>0:08.5</t>
  </si>
  <si>
    <t>FOR</t>
  </si>
  <si>
    <t>0:12.2</t>
  </si>
  <si>
    <t>0:09.1</t>
  </si>
  <si>
    <t>0:08.8</t>
  </si>
  <si>
    <t>0:05.5</t>
  </si>
  <si>
    <t>AGA</t>
  </si>
  <si>
    <t>0:15.0</t>
  </si>
  <si>
    <t>0:11.4</t>
  </si>
  <si>
    <t>0:03.0</t>
  </si>
  <si>
    <t>0:08.5</t>
  </si>
  <si>
    <t>FOR</t>
  </si>
  <si>
    <t>0:11.3</t>
  </si>
  <si>
    <t>0:13.6</t>
  </si>
  <si>
    <t>0:17.5</t>
  </si>
  <si>
    <t>0:13.4</t>
  </si>
  <si>
    <t>AGA</t>
  </si>
  <si>
    <t>0:11.1</t>
  </si>
  <si>
    <t>0:09.9</t>
  </si>
  <si>
    <t>0:13.0</t>
  </si>
  <si>
    <t>0:06.5</t>
  </si>
  <si>
    <t>FOR</t>
  </si>
  <si>
    <t>0:11.2</t>
  </si>
  <si>
    <t>0:11.2</t>
  </si>
  <si>
    <t>0:19.0</t>
  </si>
  <si>
    <t>0:10.7</t>
  </si>
  <si>
    <t>0:06.0</t>
  </si>
  <si>
    <t>0:17.8</t>
  </si>
  <si>
    <t>NA</t>
  </si>
  <si>
    <t>NA</t>
  </si>
  <si>
    <t>NA</t>
  </si>
  <si>
    <t>NA</t>
  </si>
  <si>
    <t>NA</t>
  </si>
  <si>
    <t>FOR</t>
  </si>
  <si>
    <t>0:10.7</t>
  </si>
  <si>
    <t>0:12.4</t>
  </si>
  <si>
    <t>0:06.0</t>
  </si>
  <si>
    <t>0:07.0</t>
  </si>
  <si>
    <t>AGA</t>
  </si>
  <si>
    <t>0:13.6</t>
  </si>
  <si>
    <t>0:12.2</t>
  </si>
  <si>
    <t>NA</t>
  </si>
  <si>
    <t>NA</t>
  </si>
  <si>
    <t>NA</t>
  </si>
  <si>
    <t>NA</t>
  </si>
  <si>
    <t>NA</t>
  </si>
  <si>
    <t>FOR</t>
  </si>
  <si>
    <t>0:20.1</t>
  </si>
  <si>
    <t>0:12.1</t>
  </si>
  <si>
    <t>NA</t>
  </si>
  <si>
    <t>NA</t>
  </si>
  <si>
    <t>NA</t>
  </si>
  <si>
    <t>NA</t>
  </si>
  <si>
    <t>NA</t>
  </si>
  <si>
    <t>AGA</t>
  </si>
  <si>
    <t>0:11.6</t>
  </si>
  <si>
    <t>0:11.9</t>
  </si>
  <si>
    <t>FOR</t>
  </si>
  <si>
    <t>0:08.9</t>
  </si>
  <si>
    <t>0:11.6</t>
  </si>
  <si>
    <t>AGA</t>
  </si>
  <si>
    <t>0:14.5</t>
  </si>
  <si>
    <t>0:11.9</t>
  </si>
  <si>
    <t>NA</t>
  </si>
  <si>
    <t>NA</t>
  </si>
  <si>
    <t>NA</t>
  </si>
  <si>
    <t>NA</t>
  </si>
  <si>
    <t>NA</t>
  </si>
  <si>
    <t>FOR</t>
  </si>
  <si>
    <t>0:12.8</t>
  </si>
  <si>
    <t>0:10.4</t>
  </si>
  <si>
    <t>NA</t>
  </si>
  <si>
    <t>NA</t>
  </si>
  <si>
    <t>0:10.7</t>
  </si>
  <si>
    <t>AGA</t>
  </si>
  <si>
    <t>0:15.4</t>
  </si>
  <si>
    <t>0:11.0</t>
  </si>
  <si>
    <t>0:14.0</t>
  </si>
  <si>
    <t>NA</t>
  </si>
  <si>
    <t>NA</t>
  </si>
  <si>
    <t>FOR</t>
  </si>
  <si>
    <t>0:10.9</t>
  </si>
  <si>
    <t>0:13.5</t>
  </si>
  <si>
    <t>0:07.0</t>
  </si>
  <si>
    <t>0:07.7</t>
  </si>
  <si>
    <t>AGA</t>
  </si>
  <si>
    <t>0:13.9</t>
  </si>
  <si>
    <t>0:11.7</t>
  </si>
  <si>
    <t>0:08.4</t>
  </si>
  <si>
    <t>0:14.5</t>
  </si>
  <si>
    <t>FOR</t>
  </si>
  <si>
    <t>0:09.4</t>
  </si>
  <si>
    <t>0:16.4</t>
  </si>
  <si>
    <t>0:14.3</t>
  </si>
  <si>
    <t>NA</t>
  </si>
  <si>
    <t>NA</t>
  </si>
  <si>
    <t>AGA</t>
  </si>
  <si>
    <t>0:16.8</t>
  </si>
  <si>
    <t>0:13.1</t>
  </si>
  <si>
    <t>0:04.0</t>
  </si>
  <si>
    <t>0:11.8</t>
  </si>
  <si>
    <t>FOR</t>
  </si>
  <si>
    <t>0:13.9</t>
  </si>
  <si>
    <t>0:09.2</t>
  </si>
  <si>
    <t>0:08.8</t>
  </si>
  <si>
    <t>0:14.0</t>
  </si>
  <si>
    <t>AGA</t>
  </si>
  <si>
    <t>0:11.5</t>
  </si>
  <si>
    <t>0:12.0</t>
  </si>
  <si>
    <t>0:10.0</t>
  </si>
  <si>
    <t>0:12.0</t>
  </si>
  <si>
    <t>FOR</t>
  </si>
  <si>
    <t>0:14.9</t>
  </si>
  <si>
    <t>0:16.1</t>
  </si>
  <si>
    <t>0:46.0</t>
  </si>
  <si>
    <t>0:12.0</t>
  </si>
  <si>
    <t>AGA</t>
  </si>
  <si>
    <t>0:15.0</t>
  </si>
  <si>
    <t>0:11.9</t>
  </si>
  <si>
    <t>0:04.0</t>
  </si>
  <si>
    <t>NA</t>
  </si>
  <si>
    <t>NA</t>
  </si>
  <si>
    <t>FOR</t>
  </si>
  <si>
    <t>0:11.9</t>
  </si>
  <si>
    <t>0:11.1</t>
  </si>
  <si>
    <t>0:05.0</t>
  </si>
  <si>
    <t>0:09.0</t>
  </si>
  <si>
    <t>AGA</t>
  </si>
  <si>
    <t>0:13.9</t>
  </si>
  <si>
    <t>0:13.0</t>
  </si>
  <si>
    <t>0:11.0</t>
  </si>
  <si>
    <t>0:06.0</t>
  </si>
  <si>
    <t>FOR</t>
  </si>
  <si>
    <t>0:10.0</t>
  </si>
  <si>
    <t>0:08.1</t>
  </si>
  <si>
    <t>0:16.5</t>
  </si>
  <si>
    <t>0:13.0</t>
  </si>
  <si>
    <t>AGA</t>
  </si>
  <si>
    <t>0:14.7</t>
  </si>
  <si>
    <t>0:12.1</t>
  </si>
  <si>
    <t>0:07.0</t>
  </si>
  <si>
    <t>0:06.0</t>
  </si>
  <si>
    <t>FOR</t>
  </si>
  <si>
    <t>0:13.2</t>
  </si>
  <si>
    <t>NA</t>
  </si>
  <si>
    <t>NA</t>
  </si>
  <si>
    <t>NA</t>
  </si>
  <si>
    <t>NA</t>
  </si>
  <si>
    <t>0:13.3</t>
  </si>
  <si>
    <t>AGA</t>
  </si>
  <si>
    <t>0:04.0</t>
  </si>
  <si>
    <t>0:08.0</t>
  </si>
  <si>
    <t>0:10.0</t>
  </si>
  <si>
    <t>0:10.0</t>
  </si>
  <si>
    <t>FOR</t>
  </si>
  <si>
    <t>0:13.5</t>
  </si>
  <si>
    <t>0:10.7</t>
  </si>
  <si>
    <t>NA</t>
  </si>
  <si>
    <t>NA</t>
  </si>
  <si>
    <t>0:15.0</t>
  </si>
  <si>
    <t>AGA</t>
  </si>
  <si>
    <t>0:11.6</t>
  </si>
  <si>
    <t>0:09.8</t>
  </si>
  <si>
    <t>NA</t>
  </si>
  <si>
    <t>NA</t>
  </si>
  <si>
    <t>NA</t>
  </si>
  <si>
    <t>NA</t>
  </si>
  <si>
    <t>NA</t>
  </si>
  <si>
    <t>FOR</t>
  </si>
  <si>
    <t>0:15.0</t>
  </si>
  <si>
    <t>0:12.7</t>
  </si>
  <si>
    <t>AGA</t>
  </si>
  <si>
    <t>0:13.5</t>
  </si>
  <si>
    <t>0:12.2</t>
  </si>
  <si>
    <t>FOR</t>
  </si>
  <si>
    <t>0:10.4</t>
  </si>
  <si>
    <t>0:15.6</t>
  </si>
  <si>
    <t>NA</t>
  </si>
  <si>
    <t>NA</t>
  </si>
  <si>
    <t>0:17.0</t>
  </si>
  <si>
    <t>AGA</t>
  </si>
  <si>
    <t>0:09.9</t>
  </si>
  <si>
    <t>0:14.5</t>
  </si>
  <si>
    <t>0:10.0</t>
  </si>
  <si>
    <t>NA</t>
  </si>
  <si>
    <t>NA</t>
  </si>
  <si>
    <t>FOR</t>
  </si>
  <si>
    <t>0:11.4</t>
  </si>
  <si>
    <t>0:13.6</t>
  </si>
  <si>
    <t>0:08.0</t>
  </si>
  <si>
    <t>0:11.0</t>
  </si>
  <si>
    <t>AGA</t>
  </si>
  <si>
    <t>0:15.0</t>
  </si>
  <si>
    <t>0:12.7</t>
  </si>
  <si>
    <t>0:06.0</t>
  </si>
  <si>
    <t>0:08.0</t>
  </si>
  <si>
    <t>FOR</t>
  </si>
  <si>
    <t>0:09.6</t>
  </si>
  <si>
    <t>0:12.7</t>
  </si>
  <si>
    <t>0:15.0</t>
  </si>
  <si>
    <t>NA</t>
  </si>
  <si>
    <t>NA</t>
  </si>
  <si>
    <t>AGA</t>
  </si>
  <si>
    <t>0:13.7</t>
  </si>
  <si>
    <t>0:11.3</t>
  </si>
  <si>
    <t>NA</t>
  </si>
  <si>
    <t>NA</t>
  </si>
  <si>
    <t>0:09.5</t>
  </si>
  <si>
    <t>FOR</t>
  </si>
  <si>
    <t>0:09.0</t>
  </si>
  <si>
    <t>0:09.3</t>
  </si>
  <si>
    <t>0:07.5</t>
  </si>
  <si>
    <t>0:15.0</t>
  </si>
  <si>
    <t>AGA</t>
  </si>
  <si>
    <t>0:12.5</t>
  </si>
  <si>
    <t>0:10.4</t>
  </si>
  <si>
    <t>0:16.0</t>
  </si>
  <si>
    <t>0:15.0</t>
  </si>
  <si>
    <t>FOR</t>
  </si>
  <si>
    <t>0:09.6</t>
  </si>
  <si>
    <t>0:19.0</t>
  </si>
  <si>
    <t>0:06.7</t>
  </si>
  <si>
    <t>0:03.0</t>
  </si>
  <si>
    <t>AGA</t>
  </si>
  <si>
    <t>0:23.5</t>
  </si>
  <si>
    <t>0:16.4</t>
  </si>
  <si>
    <t>0:08.8</t>
  </si>
  <si>
    <t>0:08.0</t>
  </si>
  <si>
    <t>FOR</t>
  </si>
  <si>
    <t>0:11.7</t>
  </si>
  <si>
    <t>0:12.5</t>
  </si>
  <si>
    <t>0:12.0</t>
  </si>
  <si>
    <t>0:08.3</t>
  </si>
  <si>
    <t>0:06.5</t>
  </si>
  <si>
    <t>NA</t>
  </si>
  <si>
    <t>NA</t>
  </si>
  <si>
    <t>NA</t>
  </si>
  <si>
    <t>NA</t>
  </si>
  <si>
    <t>NA</t>
  </si>
  <si>
    <t>NA</t>
  </si>
  <si>
    <t>NA</t>
  </si>
  <si>
    <t>FOR</t>
  </si>
  <si>
    <t>0:11.4</t>
  </si>
  <si>
    <t>0:10.8</t>
  </si>
  <si>
    <t>0:07.5</t>
  </si>
  <si>
    <t>0:06.0</t>
  </si>
  <si>
    <t>AGA</t>
  </si>
  <si>
    <t>0:11.9</t>
  </si>
  <si>
    <t>0:09.6</t>
  </si>
  <si>
    <t>0:09.0</t>
  </si>
  <si>
    <t>NA</t>
  </si>
  <si>
    <t>NA</t>
  </si>
  <si>
    <t>FOR</t>
  </si>
  <si>
    <t>0:15.1</t>
  </si>
  <si>
    <t>0:10.8</t>
  </si>
  <si>
    <t>0:11.4</t>
  </si>
  <si>
    <t>0:06.8</t>
  </si>
  <si>
    <t>AGA</t>
  </si>
  <si>
    <t>0:11.8</t>
  </si>
  <si>
    <t>0:10.1</t>
  </si>
  <si>
    <t>0:18.0</t>
  </si>
  <si>
    <t>0:07.0</t>
  </si>
  <si>
    <t>FOR</t>
  </si>
  <si>
    <t>0:10.5</t>
  </si>
  <si>
    <t>0:13.2</t>
  </si>
  <si>
    <t>0:16.5</t>
  </si>
  <si>
    <t>0:06.7</t>
  </si>
  <si>
    <t>AGA</t>
  </si>
  <si>
    <t>0:14.4</t>
  </si>
  <si>
    <t>0:12.6</t>
  </si>
  <si>
    <t>NA</t>
  </si>
  <si>
    <t>NA</t>
  </si>
  <si>
    <t>NA</t>
  </si>
  <si>
    <t>NA</t>
  </si>
  <si>
    <t>NA</t>
  </si>
  <si>
    <t>FOR</t>
  </si>
  <si>
    <t>0:10.2</t>
  </si>
  <si>
    <t>0:13.3</t>
  </si>
  <si>
    <t>AGA</t>
  </si>
  <si>
    <t>0:12.0</t>
  </si>
  <si>
    <t>0:10.7</t>
  </si>
  <si>
    <t>FOR</t>
  </si>
  <si>
    <t>0:11.8</t>
  </si>
  <si>
    <t>0:13.5</t>
  </si>
  <si>
    <t>0:19.0</t>
  </si>
  <si>
    <t>0:18.0</t>
  </si>
  <si>
    <t>AGA</t>
  </si>
  <si>
    <t>0:11.2</t>
  </si>
  <si>
    <t>0:10.7</t>
  </si>
  <si>
    <t>NA</t>
  </si>
  <si>
    <t>NA</t>
  </si>
  <si>
    <t>0:13.5</t>
  </si>
  <si>
    <t>FOR</t>
  </si>
  <si>
    <t>0:14.3</t>
  </si>
  <si>
    <t>0:12.2</t>
  </si>
  <si>
    <t>0:03.0</t>
  </si>
  <si>
    <t>0:12.0</t>
  </si>
  <si>
    <t>AGA</t>
  </si>
  <si>
    <t>0:12.4</t>
  </si>
  <si>
    <t>0:09.9</t>
  </si>
  <si>
    <t>0:10.0</t>
  </si>
  <si>
    <t>0:10.6</t>
  </si>
  <si>
    <t>FOR</t>
  </si>
  <si>
    <t>0:10.1</t>
  </si>
  <si>
    <t>0:08.8</t>
  </si>
  <si>
    <t>0:08.0</t>
  </si>
  <si>
    <t>0:07.3</t>
  </si>
  <si>
    <t>AGA</t>
  </si>
  <si>
    <t>0:12.3</t>
  </si>
  <si>
    <t>0:13.8</t>
  </si>
  <si>
    <t>0:15.0</t>
  </si>
  <si>
    <t>NA</t>
  </si>
  <si>
    <t>NA</t>
  </si>
  <si>
    <t>FOR</t>
  </si>
  <si>
    <t>0:14.1</t>
  </si>
  <si>
    <t>0:11.4</t>
  </si>
  <si>
    <t>0:22.5</t>
  </si>
  <si>
    <t>0:14.0</t>
  </si>
  <si>
    <t>AGA</t>
  </si>
  <si>
    <t>0:12.5</t>
  </si>
  <si>
    <t>0:10.4</t>
  </si>
  <si>
    <t>0:13.0</t>
  </si>
  <si>
    <t>0:26.0</t>
  </si>
  <si>
    <t>FOR</t>
  </si>
  <si>
    <t>0:11.2</t>
  </si>
  <si>
    <t>0:12.3</t>
  </si>
  <si>
    <t>0:08.5</t>
  </si>
  <si>
    <t>0:10.0</t>
  </si>
  <si>
    <t>AGA</t>
  </si>
  <si>
    <t>0:11.1</t>
  </si>
  <si>
    <t>0:10.0</t>
  </si>
  <si>
    <t>NA</t>
  </si>
  <si>
    <t>NA</t>
  </si>
  <si>
    <t>0:19.0</t>
  </si>
  <si>
    <t>FOR</t>
  </si>
  <si>
    <t>0:11.1</t>
  </si>
  <si>
    <t>0:10.5</t>
  </si>
  <si>
    <t>NA</t>
  </si>
  <si>
    <t>NA</t>
  </si>
  <si>
    <t>0:06.3</t>
  </si>
  <si>
    <t>AGA</t>
  </si>
  <si>
    <t>0:09.4</t>
  </si>
  <si>
    <t>0:11.7</t>
  </si>
  <si>
    <t>0:06.0</t>
  </si>
  <si>
    <t>0:07.2</t>
  </si>
  <si>
    <t>FOR</t>
  </si>
  <si>
    <t>0:15.0</t>
  </si>
  <si>
    <t>0:10.9</t>
  </si>
  <si>
    <t>0:10.5</t>
  </si>
  <si>
    <t>0:07.0</t>
  </si>
  <si>
    <t>AGA</t>
  </si>
  <si>
    <t>0:11.3</t>
  </si>
  <si>
    <t>0:10.4</t>
  </si>
  <si>
    <t>0:08.5</t>
  </si>
  <si>
    <t>0:08.4</t>
  </si>
  <si>
    <t>FOR</t>
  </si>
  <si>
    <t>NA</t>
  </si>
  <si>
    <t>NA</t>
  </si>
  <si>
    <t>0:07.0</t>
  </si>
  <si>
    <t>NA</t>
  </si>
  <si>
    <t>NA</t>
  </si>
  <si>
    <t>0:01.0</t>
  </si>
  <si>
    <t>AGA</t>
  </si>
  <si>
    <t>0:20.0</t>
  </si>
  <si>
    <t>0:08.7</t>
  </si>
  <si>
    <t>0:07.0</t>
  </si>
  <si>
    <t>0:09.2</t>
  </si>
  <si>
    <t>FOR</t>
  </si>
  <si>
    <t>NA</t>
  </si>
  <si>
    <t>NA</t>
  </si>
  <si>
    <t>NA</t>
  </si>
  <si>
    <t>NA</t>
  </si>
  <si>
    <t>NA</t>
  </si>
  <si>
    <t>NA</t>
  </si>
  <si>
    <t>NA</t>
  </si>
  <si>
    <t>NA</t>
  </si>
  <si>
    <t>NA</t>
  </si>
  <si>
    <t>NA</t>
  </si>
  <si>
    <t>0:13.5</t>
  </si>
  <si>
    <t>AGA</t>
  </si>
  <si>
    <t>NA</t>
  </si>
  <si>
    <t>NA</t>
  </si>
  <si>
    <t>NA</t>
  </si>
  <si>
    <t>NA</t>
  </si>
  <si>
    <t>NA</t>
  </si>
  <si>
    <t>NA</t>
  </si>
  <si>
    <t>NA</t>
  </si>
  <si>
    <t>NA</t>
  </si>
  <si>
    <t>0:07.3</t>
  </si>
  <si>
    <t>0:11.0</t>
  </si>
  <si>
    <t>FOR</t>
  </si>
  <si>
    <t>0:14.0</t>
  </si>
  <si>
    <t>0:09.7</t>
  </si>
  <si>
    <t>NA</t>
  </si>
  <si>
    <t>NA</t>
  </si>
  <si>
    <t>NA</t>
  </si>
  <si>
    <t>NA</t>
  </si>
  <si>
    <t>NA</t>
  </si>
  <si>
    <t>AGA</t>
  </si>
  <si>
    <t>0:11.0</t>
  </si>
  <si>
    <t>0:12.4</t>
  </si>
  <si>
    <t>FOR</t>
  </si>
  <si>
    <t>0:14.0</t>
  </si>
  <si>
    <t>0:06.4</t>
  </si>
  <si>
    <t>AGA</t>
  </si>
  <si>
    <t>0:17.8</t>
  </si>
  <si>
    <t>0:08.7</t>
  </si>
  <si>
    <t>NA</t>
  </si>
  <si>
    <t>NA</t>
  </si>
  <si>
    <t>0:12.0</t>
  </si>
  <si>
    <t>FOR</t>
  </si>
  <si>
    <t>0:11.2</t>
  </si>
  <si>
    <t>0:10.8</t>
  </si>
  <si>
    <t>NA</t>
  </si>
  <si>
    <t>NA</t>
  </si>
  <si>
    <t>0:11.0</t>
  </si>
  <si>
    <t>AGA</t>
  </si>
  <si>
    <t>0:10.4</t>
  </si>
  <si>
    <t>0:10.7</t>
  </si>
  <si>
    <t>NA</t>
  </si>
  <si>
    <t>NA</t>
  </si>
  <si>
    <t>NA</t>
  </si>
  <si>
    <t>NA</t>
  </si>
  <si>
    <t>NA</t>
  </si>
  <si>
    <t>FOR</t>
  </si>
  <si>
    <t>0:12.3</t>
  </si>
  <si>
    <t>0:12.8</t>
  </si>
  <si>
    <t>NA</t>
  </si>
  <si>
    <t>NA</t>
  </si>
  <si>
    <t>0:10.5</t>
  </si>
  <si>
    <t>AGA</t>
  </si>
  <si>
    <t>0:11.5</t>
  </si>
  <si>
    <t>0:12.0</t>
  </si>
  <si>
    <t>0:13.2</t>
  </si>
  <si>
    <t>NA</t>
  </si>
  <si>
    <t>NA</t>
  </si>
  <si>
    <t>FOR</t>
  </si>
  <si>
    <t>NA</t>
  </si>
  <si>
    <t>NA</t>
  </si>
  <si>
    <t>0:08.8</t>
  </si>
  <si>
    <t>0:04.0</t>
  </si>
  <si>
    <t>0:12.0</t>
  </si>
  <si>
    <t>AGA</t>
  </si>
  <si>
    <t>0:10.4</t>
  </si>
  <si>
    <t>0:10.7</t>
  </si>
  <si>
    <t>0:03.0</t>
  </si>
  <si>
    <t>0:15.5</t>
  </si>
  <si>
    <t>FOR</t>
  </si>
  <si>
    <t>0:13.2</t>
  </si>
  <si>
    <t>0:10.6</t>
  </si>
  <si>
    <t>0:11.8</t>
  </si>
  <si>
    <t>0:07.5</t>
  </si>
  <si>
    <t>AGA</t>
  </si>
  <si>
    <t>0:08.7</t>
  </si>
  <si>
    <t>0:14.0</t>
  </si>
  <si>
    <t>0:06.0</t>
  </si>
  <si>
    <t>0:06.7</t>
  </si>
  <si>
    <t>FOR</t>
  </si>
  <si>
    <t>0:12.2</t>
  </si>
  <si>
    <t>0:11.1</t>
  </si>
  <si>
    <t>0:07.0</t>
  </si>
  <si>
    <t>0:07.5</t>
  </si>
  <si>
    <t>0:35.0</t>
  </si>
  <si>
    <t>NA</t>
  </si>
  <si>
    <t>NA</t>
  </si>
  <si>
    <t>0:11.0</t>
  </si>
  <si>
    <t>0:09.7</t>
  </si>
  <si>
    <t>FOR</t>
  </si>
  <si>
    <t>0:09.4</t>
  </si>
  <si>
    <t>0:15.3</t>
  </si>
  <si>
    <t>NA</t>
  </si>
  <si>
    <t>NA</t>
  </si>
  <si>
    <t>0:08.0</t>
  </si>
  <si>
    <t>AGA</t>
  </si>
  <si>
    <t>0:18.1</t>
  </si>
  <si>
    <t>0:12.4</t>
  </si>
  <si>
    <t>0:05.0</t>
  </si>
  <si>
    <t>NA</t>
  </si>
  <si>
    <t>NA</t>
  </si>
  <si>
    <t>FOR</t>
  </si>
  <si>
    <t>0:13.2</t>
  </si>
  <si>
    <t>0:10.0</t>
  </si>
  <si>
    <t>0:08.7</t>
  </si>
  <si>
    <t>0:13.0</t>
  </si>
  <si>
    <t>AGA</t>
  </si>
  <si>
    <t>0:13.1</t>
  </si>
  <si>
    <t>0:10.7</t>
  </si>
  <si>
    <t>0:18.5</t>
  </si>
  <si>
    <t>0:11.0</t>
  </si>
  <si>
    <t>FOR</t>
  </si>
  <si>
    <t>0:12.4</t>
  </si>
  <si>
    <t>0:09.7</t>
  </si>
  <si>
    <t>0:08.0</t>
  </si>
  <si>
    <t>0:14.5</t>
  </si>
  <si>
    <t>AGA</t>
  </si>
  <si>
    <t>0:12.9</t>
  </si>
  <si>
    <t>0:09.7</t>
  </si>
  <si>
    <t>0:07.2</t>
  </si>
  <si>
    <t>0:03.0</t>
  </si>
  <si>
    <t>FOR</t>
  </si>
  <si>
    <t>0:10.2</t>
  </si>
  <si>
    <t>0:15.6</t>
  </si>
  <si>
    <t>NA</t>
  </si>
  <si>
    <t>NA</t>
  </si>
  <si>
    <t>NA</t>
  </si>
  <si>
    <t>NA</t>
  </si>
  <si>
    <t>NA</t>
  </si>
  <si>
    <t>AGA</t>
  </si>
  <si>
    <t>0:19.5</t>
  </si>
  <si>
    <t>0:12.7</t>
  </si>
  <si>
    <t>FOR</t>
  </si>
  <si>
    <t>0:09.8</t>
  </si>
  <si>
    <t>0:14.4</t>
  </si>
  <si>
    <t>AGA</t>
  </si>
  <si>
    <t>0:15.8</t>
  </si>
  <si>
    <t>0:12.7</t>
  </si>
  <si>
    <t>0:10.0</t>
  </si>
  <si>
    <t>0:09.0</t>
  </si>
  <si>
    <t>FOR</t>
  </si>
  <si>
    <t>0:13.7</t>
  </si>
  <si>
    <t>0:10.0</t>
  </si>
  <si>
    <t>0:18.0</t>
  </si>
  <si>
    <t>0:09.2</t>
  </si>
  <si>
    <t>AGA</t>
  </si>
  <si>
    <t>0:12.2</t>
  </si>
  <si>
    <t>0:08.7</t>
  </si>
  <si>
    <t>NA</t>
  </si>
  <si>
    <t>NA</t>
  </si>
  <si>
    <t>0:04.0</t>
  </si>
  <si>
    <t>FOR</t>
  </si>
  <si>
    <t>0:11.9</t>
  </si>
  <si>
    <t>0:13.5</t>
  </si>
  <si>
    <t>NA</t>
  </si>
  <si>
    <t>NA</t>
  </si>
  <si>
    <t>0:19.0</t>
  </si>
  <si>
    <t>AGA</t>
  </si>
  <si>
    <t>0:13.4</t>
  </si>
  <si>
    <t>0:10.8</t>
  </si>
  <si>
    <t>0:11.0</t>
  </si>
  <si>
    <t>0:06.0</t>
  </si>
  <si>
    <t>FOR</t>
  </si>
  <si>
    <t>0:14.6</t>
  </si>
  <si>
    <t>0:09.5</t>
  </si>
  <si>
    <t>0:10.8</t>
  </si>
  <si>
    <t>0:08.8</t>
  </si>
  <si>
    <t>AGA</t>
  </si>
  <si>
    <t>0:14.1</t>
  </si>
  <si>
    <t>0:11.0</t>
  </si>
  <si>
    <t>0:06.2</t>
  </si>
  <si>
    <t>NA</t>
  </si>
  <si>
    <t>NA</t>
  </si>
  <si>
    <t>FOR</t>
  </si>
  <si>
    <t>0:09.8</t>
  </si>
  <si>
    <t>0:13.8</t>
  </si>
  <si>
    <t>0:09.5</t>
  </si>
  <si>
    <t>0:10.6</t>
  </si>
  <si>
    <t>AGA</t>
  </si>
  <si>
    <t>0:18.6</t>
  </si>
  <si>
    <t>0:14.8</t>
  </si>
  <si>
    <t>0:07.0</t>
  </si>
  <si>
    <t>0:10.0</t>
  </si>
  <si>
    <t>FOR</t>
  </si>
  <si>
    <t>0:10.0</t>
  </si>
  <si>
    <t>0:15.0</t>
  </si>
  <si>
    <t>0:18.3</t>
  </si>
  <si>
    <t>0:11.0</t>
  </si>
  <si>
    <t>AGA</t>
  </si>
  <si>
    <t>0:12.9</t>
  </si>
  <si>
    <t>0:08.3</t>
  </si>
  <si>
    <t>0:13.5</t>
  </si>
  <si>
    <t>0:08.0</t>
  </si>
  <si>
    <t>FOR</t>
  </si>
  <si>
    <t>0:09.4</t>
  </si>
  <si>
    <t>0:11.3</t>
  </si>
  <si>
    <t>0:14.0</t>
  </si>
  <si>
    <t>0:08.5</t>
  </si>
  <si>
    <t>AGA</t>
  </si>
  <si>
    <t>0:12.6</t>
  </si>
  <si>
    <t>0:10.9</t>
  </si>
  <si>
    <t>NA</t>
  </si>
  <si>
    <t>NA</t>
  </si>
  <si>
    <t>NA</t>
  </si>
  <si>
    <t>NA</t>
  </si>
  <si>
    <t>NA</t>
  </si>
  <si>
    <t>FOR</t>
  </si>
  <si>
    <t>0:12.0</t>
  </si>
  <si>
    <t>0:09.8</t>
  </si>
  <si>
    <t>0:05.3</t>
  </si>
  <si>
    <t>0:07.5</t>
  </si>
  <si>
    <t>AGA</t>
  </si>
  <si>
    <t>0:06.5</t>
  </si>
  <si>
    <t>0:10.8</t>
  </si>
  <si>
    <t>0:07.0</t>
  </si>
  <si>
    <t>0:11.8</t>
  </si>
  <si>
    <t>FOR</t>
  </si>
  <si>
    <t>0:08.8</t>
  </si>
  <si>
    <t>0:08.7</t>
  </si>
  <si>
    <t>NA</t>
  </si>
  <si>
    <t>NA</t>
  </si>
  <si>
    <t>0:10.5</t>
  </si>
  <si>
    <t>AGA</t>
  </si>
  <si>
    <t>0:06.3</t>
  </si>
  <si>
    <t>0:12.0</t>
  </si>
  <si>
    <t>0:05.0</t>
  </si>
  <si>
    <t>0:12.0</t>
  </si>
  <si>
    <t>FOR</t>
  </si>
  <si>
    <t>0:11.3</t>
  </si>
  <si>
    <t>0:10.7</t>
  </si>
  <si>
    <t>0:06.0</t>
  </si>
  <si>
    <t>0:14.0</t>
  </si>
  <si>
    <t>AGA</t>
  </si>
  <si>
    <t>0:09.4</t>
  </si>
  <si>
    <t>0:10.6</t>
  </si>
  <si>
    <t>NA</t>
  </si>
  <si>
    <t>NA</t>
  </si>
  <si>
    <t>NA</t>
  </si>
  <si>
    <t>NA</t>
  </si>
  <si>
    <t>NA</t>
  </si>
  <si>
    <t>FOR</t>
  </si>
  <si>
    <t>0:09.7</t>
  </si>
  <si>
    <t>0:14.9</t>
  </si>
  <si>
    <t>AGA</t>
  </si>
  <si>
    <t>0:17.0</t>
  </si>
  <si>
    <t>0:12.3</t>
  </si>
  <si>
    <t>FOR</t>
  </si>
  <si>
    <t>0:12.6</t>
  </si>
  <si>
    <t>0:09.8</t>
  </si>
  <si>
    <t>NA</t>
  </si>
  <si>
    <t>NA</t>
  </si>
  <si>
    <t>0:08.0</t>
  </si>
  <si>
    <t>AGA</t>
  </si>
  <si>
    <t>0:10.0</t>
  </si>
  <si>
    <t>0:11.4</t>
  </si>
  <si>
    <t>NA</t>
  </si>
  <si>
    <t>NA</t>
  </si>
  <si>
    <t>0:20.0</t>
  </si>
  <si>
    <t>FOR</t>
  </si>
  <si>
    <t>0:19.3</t>
  </si>
  <si>
    <t>0:11.7</t>
  </si>
  <si>
    <t>0:16.0</t>
  </si>
  <si>
    <t>NA</t>
  </si>
  <si>
    <t>NA</t>
  </si>
  <si>
    <t>AGA</t>
  </si>
  <si>
    <t>0:06.0</t>
  </si>
  <si>
    <t>0:10.4</t>
  </si>
  <si>
    <t>0:08.2</t>
  </si>
  <si>
    <t>0:15.2</t>
  </si>
  <si>
    <t>FOR</t>
  </si>
  <si>
    <t>0:10.0</t>
  </si>
  <si>
    <t>0:10.5</t>
  </si>
  <si>
    <t>0:10.0</t>
  </si>
  <si>
    <t>0:07.7</t>
  </si>
  <si>
    <t>AGA</t>
  </si>
  <si>
    <t>0:12.3</t>
  </si>
  <si>
    <t>0:10.2</t>
  </si>
  <si>
    <t>0:07.0</t>
  </si>
  <si>
    <t>0:16.2</t>
  </si>
  <si>
    <t>FOR</t>
  </si>
  <si>
    <t>0:10.9</t>
  </si>
  <si>
    <t>0:12.0</t>
  </si>
  <si>
    <t>0:08.5</t>
  </si>
  <si>
    <t>0:10.2</t>
  </si>
  <si>
    <t>0:12.0</t>
  </si>
  <si>
    <t>0:07.0</t>
  </si>
  <si>
    <t>NA</t>
  </si>
  <si>
    <t>NA</t>
  </si>
  <si>
    <t>0:08.0</t>
  </si>
  <si>
    <t>FOR</t>
  </si>
  <si>
    <t>0:12.2</t>
  </si>
  <si>
    <t>0:09.7</t>
  </si>
  <si>
    <t>0:16.0</t>
  </si>
  <si>
    <t>NA</t>
  </si>
  <si>
    <t>NA</t>
  </si>
  <si>
    <t>AGA</t>
  </si>
  <si>
    <t>0:09.8</t>
  </si>
  <si>
    <t>0:09.5</t>
  </si>
  <si>
    <t>0:08.7</t>
  </si>
  <si>
    <t>NA</t>
  </si>
  <si>
    <t>NA</t>
  </si>
  <si>
    <t>FOR</t>
  </si>
  <si>
    <t>0:13.8</t>
  </si>
  <si>
    <t>0:10.9</t>
  </si>
  <si>
    <t>0:10.0</t>
  </si>
  <si>
    <t>0:15.0</t>
  </si>
  <si>
    <t>AGA</t>
  </si>
  <si>
    <t>0:17.7</t>
  </si>
  <si>
    <t>0:11.4</t>
  </si>
  <si>
    <t>NA</t>
  </si>
  <si>
    <t>NA</t>
  </si>
  <si>
    <t>NA</t>
  </si>
  <si>
    <t>NA</t>
  </si>
  <si>
    <t>NA</t>
  </si>
  <si>
    <t>FOR</t>
  </si>
  <si>
    <t>0:08.0</t>
  </si>
  <si>
    <t>0:13.7</t>
  </si>
  <si>
    <t>NA</t>
  </si>
  <si>
    <t>NA</t>
  </si>
  <si>
    <t>NA</t>
  </si>
  <si>
    <t>NA</t>
  </si>
  <si>
    <t>NA</t>
  </si>
  <si>
    <t>AGA</t>
  </si>
  <si>
    <t>0:11.9</t>
  </si>
  <si>
    <t>0:12.7</t>
  </si>
  <si>
    <t>0:07.4</t>
  </si>
  <si>
    <t>0:09.0</t>
  </si>
  <si>
    <t>FOR</t>
  </si>
  <si>
    <t>0:15.6</t>
  </si>
  <si>
    <t>0:13.2</t>
  </si>
  <si>
    <t>0:04.0</t>
  </si>
  <si>
    <t>NA</t>
  </si>
  <si>
    <t>NA</t>
  </si>
  <si>
    <t>AGA</t>
  </si>
  <si>
    <t>0:06.0</t>
  </si>
  <si>
    <t>0:11.0</t>
  </si>
  <si>
    <t>NA</t>
  </si>
  <si>
    <t>NA</t>
  </si>
  <si>
    <t>0:09.0</t>
  </si>
  <si>
    <t>FOR</t>
  </si>
  <si>
    <t>0:16.6</t>
  </si>
  <si>
    <t>0:13.0</t>
  </si>
  <si>
    <t>0:07.0</t>
  </si>
  <si>
    <t>0:10.3</t>
  </si>
  <si>
    <t>AGA</t>
  </si>
  <si>
    <t>0:08.9</t>
  </si>
  <si>
    <t>0:12.3</t>
  </si>
  <si>
    <t>NA</t>
  </si>
  <si>
    <t>NA</t>
  </si>
  <si>
    <t>NA</t>
  </si>
  <si>
    <t>NA</t>
  </si>
  <si>
    <t>NA</t>
  </si>
  <si>
    <t>FOR</t>
  </si>
  <si>
    <t>0:08.2</t>
  </si>
  <si>
    <t>0:13.1</t>
  </si>
  <si>
    <t>AGA</t>
  </si>
  <si>
    <t>0:17.4</t>
  </si>
  <si>
    <t>0:15.0</t>
  </si>
  <si>
    <t>FOR</t>
  </si>
  <si>
    <t>0:14.2</t>
  </si>
  <si>
    <t>0:08.6</t>
  </si>
  <si>
    <t>NA</t>
  </si>
  <si>
    <t>NA</t>
  </si>
  <si>
    <t>0:14.5</t>
  </si>
  <si>
    <t>AGA</t>
  </si>
  <si>
    <t>0:14.1</t>
  </si>
  <si>
    <t>0:09.1</t>
  </si>
  <si>
    <t>NA</t>
  </si>
  <si>
    <t>NA</t>
  </si>
  <si>
    <t>0:08.8</t>
  </si>
  <si>
    <t>FOR</t>
  </si>
  <si>
    <t>0:10.8</t>
  </si>
  <si>
    <t>0:09.0</t>
  </si>
  <si>
    <t>NA</t>
  </si>
  <si>
    <t>NA</t>
  </si>
  <si>
    <t>0:12.5</t>
  </si>
  <si>
    <t>AGA</t>
  </si>
  <si>
    <t>0:11.9</t>
  </si>
  <si>
    <t>0:11.4</t>
  </si>
  <si>
    <t>0:11.2</t>
  </si>
  <si>
    <t>0:12.0</t>
  </si>
  <si>
    <t>FOR</t>
  </si>
  <si>
    <t>0:15.8</t>
  </si>
  <si>
    <t>0:11.4</t>
  </si>
  <si>
    <t>0:07.0</t>
  </si>
  <si>
    <t>0:06.2</t>
  </si>
  <si>
    <t>AGA</t>
  </si>
  <si>
    <t>0:09.8</t>
  </si>
  <si>
    <t>0:12.0</t>
  </si>
  <si>
    <t>0:12.0</t>
  </si>
  <si>
    <t>0:07.0</t>
  </si>
  <si>
    <t>FOR</t>
  </si>
  <si>
    <t>0:09.1</t>
  </si>
  <si>
    <t>0:11.4</t>
  </si>
  <si>
    <t>0:06.5</t>
  </si>
  <si>
    <t>0:08.7</t>
  </si>
  <si>
    <t>AGA</t>
  </si>
  <si>
    <t>0:18.0</t>
  </si>
  <si>
    <t>0:10.4</t>
  </si>
  <si>
    <t>0:11.8</t>
  </si>
  <si>
    <t>0:13.0</t>
  </si>
  <si>
    <t>FOR</t>
  </si>
  <si>
    <t>0:12.5</t>
  </si>
  <si>
    <t>0:08.1</t>
  </si>
  <si>
    <t>0:10.2</t>
  </si>
  <si>
    <t>0:06.0</t>
  </si>
  <si>
    <t>AGA</t>
  </si>
  <si>
    <t>0:09.0</t>
  </si>
  <si>
    <t>0:10.4</t>
  </si>
  <si>
    <t>0:10.0</t>
  </si>
  <si>
    <t>0:04.0</t>
  </si>
  <si>
    <t>FOR</t>
  </si>
  <si>
    <t>0:04.0</t>
  </si>
  <si>
    <t>0:11.0</t>
  </si>
  <si>
    <t>0:06.2</t>
  </si>
  <si>
    <t>0:08.0</t>
  </si>
  <si>
    <t>AGA</t>
  </si>
  <si>
    <t>0:08.5</t>
  </si>
  <si>
    <t>0:09.6</t>
  </si>
  <si>
    <t>NA</t>
  </si>
  <si>
    <t>NA</t>
  </si>
  <si>
    <t>0:14.0</t>
  </si>
  <si>
    <t>FOR</t>
  </si>
  <si>
    <t>0:05.3</t>
  </si>
  <si>
    <t>0:10.2</t>
  </si>
  <si>
    <t>NA</t>
  </si>
  <si>
    <t>NA</t>
  </si>
  <si>
    <t>NA</t>
  </si>
  <si>
    <t>NA</t>
  </si>
  <si>
    <t>NA</t>
  </si>
  <si>
    <t>AGA</t>
  </si>
  <si>
    <t>0:09.3</t>
  </si>
  <si>
    <t>0:10.2</t>
  </si>
  <si>
    <t>NA</t>
  </si>
  <si>
    <t>NA</t>
  </si>
  <si>
    <t>0:12.0</t>
  </si>
  <si>
    <t>FOR</t>
  </si>
  <si>
    <t>0:10.5</t>
  </si>
  <si>
    <t>0:13.1</t>
  </si>
  <si>
    <t>0:07.7</t>
  </si>
  <si>
    <t>0:12.8</t>
  </si>
  <si>
    <t>AGA</t>
  </si>
  <si>
    <t>0:12.9</t>
  </si>
  <si>
    <t>0:11.0</t>
  </si>
  <si>
    <t>0:07.0</t>
  </si>
  <si>
    <t>NA</t>
  </si>
  <si>
    <t>NA</t>
  </si>
  <si>
    <t>FOR</t>
  </si>
  <si>
    <t>0:11.3</t>
  </si>
  <si>
    <t>0:09.1</t>
  </si>
  <si>
    <t>0:18.0</t>
  </si>
  <si>
    <t>0:10.0</t>
  </si>
  <si>
    <t>AGA</t>
  </si>
  <si>
    <t>0:09.4</t>
  </si>
  <si>
    <t>0:09.5</t>
  </si>
  <si>
    <t>0:14.8</t>
  </si>
  <si>
    <t>0:11.0</t>
  </si>
  <si>
    <t>FOR</t>
  </si>
  <si>
    <t>0:10.0</t>
  </si>
  <si>
    <t>0:11.3</t>
  </si>
  <si>
    <t>NA</t>
  </si>
  <si>
    <t>NA</t>
  </si>
  <si>
    <t>NA</t>
  </si>
  <si>
    <t>NA</t>
  </si>
  <si>
    <t>NA</t>
  </si>
  <si>
    <t>AGA</t>
  </si>
  <si>
    <t>0:18.9</t>
  </si>
  <si>
    <t>0:11.7</t>
  </si>
  <si>
    <t>FOR</t>
  </si>
  <si>
    <t>0:08.6</t>
  </si>
  <si>
    <t>0:11.4</t>
  </si>
  <si>
    <t>AGA</t>
  </si>
  <si>
    <t>0:20.0</t>
  </si>
  <si>
    <t>0:12.6</t>
  </si>
  <si>
    <t>0:11.0</t>
  </si>
  <si>
    <t>0:06.0</t>
  </si>
  <si>
    <t>FOR</t>
  </si>
  <si>
    <t>0:08.0</t>
  </si>
  <si>
    <t>0:11.6</t>
  </si>
  <si>
    <t>0:13.5</t>
  </si>
  <si>
    <t>0:16.3</t>
  </si>
  <si>
    <t>AGA</t>
  </si>
  <si>
    <t>0:11.5</t>
  </si>
  <si>
    <t>0:07.0</t>
  </si>
  <si>
    <t>NA</t>
  </si>
  <si>
    <t>NA</t>
  </si>
  <si>
    <t>0:11.0</t>
  </si>
  <si>
    <t>FOR</t>
  </si>
  <si>
    <t>0:11.3</t>
  </si>
  <si>
    <t>0:10.9</t>
  </si>
  <si>
    <t>0:13.2</t>
  </si>
  <si>
    <t>0:08.0</t>
  </si>
  <si>
    <t>0:16.4</t>
  </si>
  <si>
    <t>0:18.0</t>
  </si>
  <si>
    <t>0:10.5</t>
  </si>
  <si>
    <t>0:12.0</t>
  </si>
  <si>
    <t>FOR</t>
  </si>
  <si>
    <t>0:11.2</t>
  </si>
  <si>
    <t>0:09.6</t>
  </si>
  <si>
    <t>0:11.0</t>
  </si>
  <si>
    <t>0:08.3</t>
  </si>
  <si>
    <t>AGA</t>
  </si>
  <si>
    <t>0:14.9</t>
  </si>
  <si>
    <t>0:09.2</t>
  </si>
  <si>
    <t>0:04.7</t>
  </si>
  <si>
    <t>0:06.5</t>
  </si>
  <si>
    <t>FOR</t>
  </si>
  <si>
    <t>0:11.3</t>
  </si>
  <si>
    <t>0:11.7</t>
  </si>
  <si>
    <t>0:09.0</t>
  </si>
  <si>
    <t>0:07.5</t>
  </si>
  <si>
    <t>AGA</t>
  </si>
  <si>
    <t>0:19.0</t>
  </si>
  <si>
    <t>0:13.9</t>
  </si>
  <si>
    <t>0:08.0</t>
  </si>
  <si>
    <t>0:10.0</t>
  </si>
  <si>
    <t>FOR</t>
  </si>
  <si>
    <t>0:14.8</t>
  </si>
  <si>
    <t>0:12.2</t>
  </si>
  <si>
    <t>NA</t>
  </si>
  <si>
    <t>NA</t>
  </si>
  <si>
    <t>NA</t>
  </si>
  <si>
    <t>NA</t>
  </si>
  <si>
    <t>NA</t>
  </si>
  <si>
    <t>AGA</t>
  </si>
  <si>
    <t>0:13.4</t>
  </si>
  <si>
    <t>0:08.0</t>
  </si>
  <si>
    <t>0:07.3</t>
  </si>
  <si>
    <t>0:07.5</t>
  </si>
  <si>
    <t>FOR</t>
  </si>
  <si>
    <t>0:11.7</t>
  </si>
  <si>
    <t>0:10.2</t>
  </si>
  <si>
    <t>NA</t>
  </si>
  <si>
    <t>NA</t>
  </si>
  <si>
    <t>NA</t>
  </si>
  <si>
    <t>NA</t>
  </si>
  <si>
    <t>NA</t>
  </si>
  <si>
    <t>AGA</t>
  </si>
  <si>
    <t>0:10.5</t>
  </si>
  <si>
    <t>0:12.0</t>
  </si>
  <si>
    <t>NA</t>
  </si>
  <si>
    <t>NA</t>
  </si>
  <si>
    <t>0:07.0</t>
  </si>
  <si>
    <t>FOR</t>
  </si>
  <si>
    <t>0:10.6</t>
  </si>
  <si>
    <t>0:10.3</t>
  </si>
  <si>
    <t>0:12.5</t>
  </si>
  <si>
    <t>0:09.7</t>
  </si>
  <si>
    <t>AGA</t>
  </si>
  <si>
    <t>0:13.5</t>
  </si>
  <si>
    <t>0:15.4</t>
  </si>
  <si>
    <t>NA</t>
  </si>
  <si>
    <t>NA</t>
  </si>
  <si>
    <t>0:11.2</t>
  </si>
  <si>
    <t>FOR</t>
  </si>
  <si>
    <t>0:12.4</t>
  </si>
  <si>
    <t>0:09.3</t>
  </si>
  <si>
    <t>0:14.3</t>
  </si>
  <si>
    <t>0:12.0</t>
  </si>
  <si>
    <t>AGA</t>
  </si>
  <si>
    <t>0:16.8</t>
  </si>
  <si>
    <t>0:10.5</t>
  </si>
  <si>
    <t>0:33.0</t>
  </si>
  <si>
    <t>NA</t>
  </si>
  <si>
    <t>NA</t>
  </si>
  <si>
    <t>FOR</t>
  </si>
  <si>
    <t>0:14.4</t>
  </si>
  <si>
    <t>0:14.1</t>
  </si>
  <si>
    <t>NA</t>
  </si>
  <si>
    <t>NA</t>
  </si>
  <si>
    <t>NA</t>
  </si>
  <si>
    <t>NA</t>
  </si>
  <si>
    <t>NA</t>
  </si>
  <si>
    <t>AGA</t>
  </si>
  <si>
    <t>0:16.0</t>
  </si>
  <si>
    <t>0:08.7</t>
  </si>
  <si>
    <t>FOR</t>
  </si>
  <si>
    <t>0:08.0</t>
  </si>
  <si>
    <t>0:11.4</t>
  </si>
  <si>
    <t>AGA</t>
  </si>
  <si>
    <t>0:13.4</t>
  </si>
  <si>
    <t>0:11.1</t>
  </si>
  <si>
    <t>0:07.0</t>
  </si>
  <si>
    <t>NA</t>
  </si>
  <si>
    <t>NA</t>
  </si>
  <si>
    <t>FOR</t>
  </si>
  <si>
    <t>0:11.3</t>
  </si>
  <si>
    <t>0:09.8</t>
  </si>
  <si>
    <t>NA</t>
  </si>
  <si>
    <t>NA</t>
  </si>
  <si>
    <t>0:13.0</t>
  </si>
  <si>
    <t>AGA</t>
  </si>
  <si>
    <t>0:11.3</t>
  </si>
  <si>
    <t>0:11.8</t>
  </si>
  <si>
    <t>0:07.5</t>
  </si>
  <si>
    <t>0:07.0</t>
  </si>
  <si>
    <t>FOR</t>
  </si>
  <si>
    <t>0:14.6</t>
  </si>
  <si>
    <t>0:09.6</t>
  </si>
  <si>
    <t>0:10.0</t>
  </si>
  <si>
    <t>0:09.5</t>
  </si>
  <si>
    <t>AGA</t>
  </si>
  <si>
    <t>0:20.8</t>
  </si>
  <si>
    <t>0:10.0</t>
  </si>
  <si>
    <t>0:04.0</t>
  </si>
  <si>
    <t>NA</t>
  </si>
  <si>
    <t>NA</t>
  </si>
  <si>
    <t>FOR</t>
  </si>
  <si>
    <t>0:18.0</t>
  </si>
  <si>
    <t>0:12.3</t>
  </si>
  <si>
    <t>NA</t>
  </si>
  <si>
    <t>NA</t>
  </si>
  <si>
    <t>0:14.0</t>
  </si>
  <si>
    <t>AGA</t>
  </si>
  <si>
    <t>0:14.5</t>
  </si>
  <si>
    <t>0:10.2</t>
  </si>
  <si>
    <t>0:07.5</t>
  </si>
  <si>
    <t>0:08.4</t>
  </si>
  <si>
    <t>FOR</t>
  </si>
  <si>
    <t>0:04.0</t>
  </si>
  <si>
    <t>0:08.0</t>
  </si>
  <si>
    <t>0:12.2</t>
  </si>
  <si>
    <t>0:10.0</t>
  </si>
  <si>
    <t>AGA</t>
  </si>
  <si>
    <t>0:32.0</t>
  </si>
  <si>
    <t>0:05.5</t>
  </si>
  <si>
    <t>0:08.0</t>
  </si>
  <si>
    <t>0:06.0</t>
  </si>
  <si>
    <t>FOR</t>
  </si>
  <si>
    <t>0:16.3</t>
  </si>
  <si>
    <t>0:12.1</t>
  </si>
  <si>
    <t>0:05.0</t>
  </si>
  <si>
    <t>0:08.3</t>
  </si>
  <si>
    <t>AGA</t>
  </si>
  <si>
    <t>0:12.0</t>
  </si>
  <si>
    <t>0:07.4</t>
  </si>
  <si>
    <t>0:25.5</t>
  </si>
  <si>
    <t>0:20.0</t>
  </si>
  <si>
    <t>FOR</t>
  </si>
  <si>
    <t>0:13.5</t>
  </si>
  <si>
    <t>0:12.4</t>
  </si>
  <si>
    <t>0:17.0</t>
  </si>
  <si>
    <t>0:06.7</t>
  </si>
  <si>
    <t>AGA</t>
  </si>
  <si>
    <t>0:17.4</t>
  </si>
  <si>
    <t>0:06.5</t>
  </si>
  <si>
    <t>0:05.0</t>
  </si>
  <si>
    <t>NA</t>
  </si>
  <si>
    <t>NA</t>
  </si>
  <si>
    <t>FOR</t>
  </si>
  <si>
    <t>0:11.6</t>
  </si>
  <si>
    <t>0:08.1</t>
  </si>
  <si>
    <t>NA</t>
  </si>
  <si>
    <t>NA</t>
  </si>
  <si>
    <t>0:25.5</t>
  </si>
  <si>
    <t>AGA</t>
  </si>
  <si>
    <t>0:15.4</t>
  </si>
  <si>
    <t>0:09.5</t>
  </si>
  <si>
    <t>0:07.0</t>
  </si>
  <si>
    <t>0:15.9</t>
  </si>
  <si>
    <t>FOR</t>
  </si>
  <si>
    <t>0:10.6</t>
  </si>
  <si>
    <t>0:12.1</t>
  </si>
  <si>
    <t>NA</t>
  </si>
  <si>
    <t>NA</t>
  </si>
  <si>
    <t>0:09.3</t>
  </si>
  <si>
    <t>AGA</t>
  </si>
  <si>
    <t>0:16.9</t>
  </si>
  <si>
    <t>0:14.2</t>
  </si>
  <si>
    <t>NA</t>
  </si>
  <si>
    <t>NA</t>
  </si>
  <si>
    <t>NA</t>
  </si>
  <si>
    <t>NA</t>
  </si>
  <si>
    <t>NA</t>
  </si>
  <si>
    <t>FOR</t>
  </si>
  <si>
    <t>0:14.0</t>
  </si>
  <si>
    <t>0:10.4</t>
  </si>
  <si>
    <t>0:08.0</t>
  </si>
  <si>
    <t>0:10.3</t>
  </si>
  <si>
    <t>AGA</t>
  </si>
  <si>
    <t>0:46.0</t>
  </si>
  <si>
    <t>0:09.2</t>
  </si>
  <si>
    <t>NA</t>
  </si>
  <si>
    <t>NA</t>
  </si>
  <si>
    <t>NA</t>
  </si>
  <si>
    <t>NA</t>
  </si>
  <si>
    <t>NA</t>
  </si>
  <si>
    <t>FOR</t>
  </si>
  <si>
    <t>0:14.2</t>
  </si>
  <si>
    <t>0:10.6</t>
  </si>
  <si>
    <t>AGA</t>
  </si>
  <si>
    <t>0:15.0</t>
  </si>
  <si>
    <t>0:10.4</t>
  </si>
  <si>
    <t>FOR</t>
  </si>
  <si>
    <t>0:12.3</t>
  </si>
  <si>
    <t>0:11.1</t>
  </si>
  <si>
    <t>NA</t>
  </si>
  <si>
    <t>NA</t>
  </si>
  <si>
    <t>0:16.3</t>
  </si>
  <si>
    <t>0:15.0</t>
  </si>
  <si>
    <t>0:08.4</t>
  </si>
  <si>
    <t>0:07.0</t>
  </si>
  <si>
    <t>0:06.3</t>
  </si>
  <si>
    <t>FOR</t>
  </si>
  <si>
    <t>0:09.1</t>
  </si>
  <si>
    <t>0:17.0</t>
  </si>
  <si>
    <t>0:07.8</t>
  </si>
  <si>
    <t>0:05.5</t>
  </si>
  <si>
    <t>AGA</t>
  </si>
  <si>
    <t>0:12.6</t>
  </si>
  <si>
    <t>0:11.4</t>
  </si>
  <si>
    <t>NA</t>
  </si>
  <si>
    <t>NA</t>
  </si>
  <si>
    <t>0:11.0</t>
  </si>
  <si>
    <t>FOR</t>
  </si>
  <si>
    <t>0:08.4</t>
  </si>
  <si>
    <t>0:09.5</t>
  </si>
  <si>
    <t>NA</t>
  </si>
  <si>
    <t>NA</t>
  </si>
  <si>
    <t>0:16.0</t>
  </si>
  <si>
    <t>AGA</t>
  </si>
  <si>
    <t>0:07.2</t>
  </si>
  <si>
    <t>0:13.4</t>
  </si>
  <si>
    <t>NA</t>
  </si>
  <si>
    <t>NA</t>
  </si>
  <si>
    <t>0:08.7</t>
  </si>
  <si>
    <t>FOR</t>
  </si>
  <si>
    <t>0:09.7</t>
  </si>
  <si>
    <t>0:17.3</t>
  </si>
  <si>
    <t>0:15.0</t>
  </si>
  <si>
    <t>0:07.0</t>
  </si>
  <si>
    <t>AGA</t>
  </si>
  <si>
    <t>0:11.5</t>
  </si>
  <si>
    <t>0:11.1</t>
  </si>
  <si>
    <t>0:06.2</t>
  </si>
  <si>
    <t>0:11.0</t>
  </si>
  <si>
    <t>FOR</t>
  </si>
  <si>
    <t>0:10.1</t>
  </si>
  <si>
    <t>0:13.0</t>
  </si>
  <si>
    <t>0:08.5</t>
  </si>
  <si>
    <t>0:11.8</t>
  </si>
  <si>
    <t>AGA</t>
  </si>
  <si>
    <t>0:12.2</t>
  </si>
  <si>
    <t>0:11.9</t>
  </si>
  <si>
    <t>0:18.0</t>
  </si>
  <si>
    <t>0:13.7</t>
  </si>
  <si>
    <t>FOR</t>
  </si>
  <si>
    <t>0:17.7</t>
  </si>
  <si>
    <t>0:10.0</t>
  </si>
  <si>
    <t>0:05.0</t>
  </si>
  <si>
    <t>0:11.3</t>
  </si>
  <si>
    <t>AGA</t>
  </si>
  <si>
    <t>0:09.0</t>
  </si>
  <si>
    <t>0:13.0</t>
  </si>
  <si>
    <t>NA</t>
  </si>
  <si>
    <t>NA</t>
  </si>
  <si>
    <t>NA</t>
  </si>
  <si>
    <t>NA</t>
  </si>
  <si>
    <t>NA</t>
  </si>
  <si>
    <t>FOR</t>
  </si>
  <si>
    <t>0:11.3</t>
  </si>
  <si>
    <t>0:11.0</t>
  </si>
  <si>
    <t>NA</t>
  </si>
  <si>
    <t>NA</t>
  </si>
  <si>
    <t>0:07.5</t>
  </si>
  <si>
    <t>AGA</t>
  </si>
  <si>
    <t>0:07.8</t>
  </si>
  <si>
    <t>0:12.2</t>
  </si>
  <si>
    <t>0:04.0</t>
  </si>
  <si>
    <t>0:06.0</t>
  </si>
  <si>
    <t>FOR</t>
  </si>
  <si>
    <t>0:09.7</t>
  </si>
  <si>
    <t>0:11.1</t>
  </si>
  <si>
    <t>NA</t>
  </si>
  <si>
    <t>NA</t>
  </si>
  <si>
    <t>0:07.0</t>
  </si>
  <si>
    <t>AGA</t>
  </si>
  <si>
    <t>0:11.1</t>
  </si>
  <si>
    <t>0:12.9</t>
  </si>
  <si>
    <t>0:09.5</t>
  </si>
  <si>
    <t>0:13.0</t>
  </si>
  <si>
    <t>FOR</t>
  </si>
  <si>
    <t>0:10.3</t>
  </si>
  <si>
    <t>0:15.5</t>
  </si>
  <si>
    <t>0:17.0</t>
  </si>
  <si>
    <t>0:18.0</t>
  </si>
  <si>
    <t>AGA</t>
  </si>
  <si>
    <t>0:12.7</t>
  </si>
  <si>
    <t>0:11.4</t>
  </si>
  <si>
    <t>NA</t>
  </si>
  <si>
    <t>NA</t>
  </si>
  <si>
    <t>NA</t>
  </si>
  <si>
    <t>NA</t>
  </si>
  <si>
    <t>NA</t>
  </si>
  <si>
    <t>FOR</t>
  </si>
  <si>
    <t>0:14.5</t>
  </si>
  <si>
    <t>0:10.2</t>
  </si>
  <si>
    <t>NA</t>
  </si>
  <si>
    <t>NA</t>
  </si>
  <si>
    <t>NA</t>
  </si>
  <si>
    <t>NA</t>
  </si>
  <si>
    <t>NA</t>
  </si>
  <si>
    <t>AGA</t>
  </si>
  <si>
    <t>0:10.8</t>
  </si>
  <si>
    <t>0:13.5</t>
  </si>
  <si>
    <t>FOR</t>
  </si>
  <si>
    <t>0:09.0</t>
  </si>
  <si>
    <t>0:09.8</t>
  </si>
  <si>
    <t>AGA</t>
  </si>
  <si>
    <t>0:12.0</t>
  </si>
  <si>
    <t>0:13.1</t>
  </si>
  <si>
    <t>NA</t>
  </si>
  <si>
    <t>NA</t>
  </si>
  <si>
    <t>0:08.7</t>
  </si>
  <si>
    <t>FOR</t>
  </si>
  <si>
    <t>NA</t>
  </si>
  <si>
    <t>NA</t>
  </si>
  <si>
    <t>0:07.4</t>
  </si>
  <si>
    <t>NA</t>
  </si>
  <si>
    <t>NA</t>
  </si>
  <si>
    <t>0:14.0</t>
  </si>
  <si>
    <t>AGA</t>
  </si>
  <si>
    <t>0:19.0</t>
  </si>
  <si>
    <t>0:17.2</t>
  </si>
  <si>
    <t>0:07.0</t>
  </si>
  <si>
    <t>0:09.2</t>
  </si>
  <si>
    <t>FOR</t>
  </si>
  <si>
    <t>0:15.1</t>
  </si>
  <si>
    <t>0:11.9</t>
  </si>
  <si>
    <t>0:14.2</t>
  </si>
  <si>
    <t>0:05.0</t>
  </si>
  <si>
    <t>AGA</t>
  </si>
  <si>
    <t>0:13.7</t>
  </si>
  <si>
    <t>0:12.5</t>
  </si>
  <si>
    <t>0:09.3</t>
  </si>
  <si>
    <t>0:17.0</t>
  </si>
  <si>
    <t>FOR</t>
  </si>
  <si>
    <t>0:08.0</t>
  </si>
  <si>
    <t>0:12.0</t>
  </si>
  <si>
    <t>0:14.0</t>
  </si>
  <si>
    <t>0:11.7</t>
  </si>
  <si>
    <t>AGA</t>
  </si>
  <si>
    <t>0:14.0</t>
  </si>
  <si>
    <t>0:12.2</t>
  </si>
  <si>
    <t>0:10.0</t>
  </si>
  <si>
    <t>0:09.0</t>
  </si>
  <si>
    <t>FOR</t>
  </si>
  <si>
    <t>0:09.9</t>
  </si>
  <si>
    <t>0:15.9</t>
  </si>
  <si>
    <t>0:05.0</t>
  </si>
  <si>
    <t>0:03.0</t>
  </si>
  <si>
    <t>AGA</t>
  </si>
  <si>
    <t>0:13.4</t>
  </si>
  <si>
    <t>0:10.5</t>
  </si>
  <si>
    <t>0:08.0</t>
  </si>
  <si>
    <t>0:23.0</t>
  </si>
  <si>
    <t>FOR</t>
  </si>
  <si>
    <t>0:13.6</t>
  </si>
  <si>
    <t>0:07.7</t>
  </si>
  <si>
    <t>0:09.4</t>
  </si>
  <si>
    <t>0:09.2</t>
  </si>
  <si>
    <t>AGA</t>
  </si>
  <si>
    <t>0:08.0</t>
  </si>
  <si>
    <t>0:13.1</t>
  </si>
  <si>
    <t>0:10.5</t>
  </si>
  <si>
    <t>0:18.0</t>
  </si>
  <si>
    <t>FOR</t>
  </si>
  <si>
    <t>0:14.6</t>
  </si>
  <si>
    <t>0:10.8</t>
  </si>
  <si>
    <t>0:07.0</t>
  </si>
  <si>
    <t>0:10.5</t>
  </si>
  <si>
    <t>AGA</t>
  </si>
  <si>
    <t>0:14.0</t>
  </si>
  <si>
    <t>0:13.8</t>
  </si>
  <si>
    <t>0:12.0</t>
  </si>
  <si>
    <t>0:20.0</t>
  </si>
  <si>
    <t>FOR</t>
  </si>
  <si>
    <t>0:16.7</t>
  </si>
  <si>
    <t>0:10.4</t>
  </si>
  <si>
    <t>NA</t>
  </si>
  <si>
    <t>NA</t>
  </si>
  <si>
    <t>0:07.7</t>
  </si>
  <si>
    <t>AGA</t>
  </si>
  <si>
    <t>0:11.0</t>
  </si>
  <si>
    <t>0:12.9</t>
  </si>
  <si>
    <t>0:08.6</t>
  </si>
  <si>
    <t>0:07.0</t>
  </si>
  <si>
    <t>FOR</t>
  </si>
  <si>
    <t>0:08.8</t>
  </si>
  <si>
    <t>0:10.5</t>
  </si>
  <si>
    <t>NA</t>
  </si>
  <si>
    <t>NA</t>
  </si>
  <si>
    <t>NA</t>
  </si>
  <si>
    <t>NA</t>
  </si>
  <si>
    <t>NA</t>
  </si>
  <si>
    <t>AGA</t>
  </si>
  <si>
    <t>0:14.0</t>
  </si>
  <si>
    <t>0:13.1</t>
  </si>
  <si>
    <t>0:11.0</t>
  </si>
  <si>
    <t>0:18.0</t>
  </si>
  <si>
    <t>FOR</t>
  </si>
  <si>
    <t>0:11.4</t>
  </si>
  <si>
    <t>0:11.3</t>
  </si>
  <si>
    <t>0:11.7</t>
  </si>
  <si>
    <t>0:18.0</t>
  </si>
  <si>
    <t>NA</t>
  </si>
  <si>
    <t>NA</t>
  </si>
  <si>
    <t>NA</t>
  </si>
  <si>
    <t>NA</t>
  </si>
  <si>
    <t>NA</t>
  </si>
  <si>
    <t>FOR</t>
  </si>
  <si>
    <t>0:17.2</t>
  </si>
  <si>
    <t>0:12.3</t>
  </si>
  <si>
    <t>AGA</t>
  </si>
  <si>
    <t>0:15.1</t>
  </si>
  <si>
    <t>0:11.6</t>
  </si>
  <si>
    <t>0:09.0</t>
  </si>
  <si>
    <t>0:10.0</t>
  </si>
  <si>
    <t>FOR</t>
  </si>
  <si>
    <t>0:08.5</t>
  </si>
  <si>
    <t>0:11.6</t>
  </si>
  <si>
    <t>NA</t>
  </si>
  <si>
    <t>NA</t>
  </si>
  <si>
    <t>0:07.0</t>
  </si>
  <si>
    <t>AGA</t>
  </si>
  <si>
    <t>0:14.1</t>
  </si>
  <si>
    <t>0:12.2</t>
  </si>
  <si>
    <t>0:07.5</t>
  </si>
  <si>
    <t>0:08.5</t>
  </si>
  <si>
    <t>FOR</t>
  </si>
  <si>
    <t>0:08.4</t>
  </si>
  <si>
    <t>0:08.3</t>
  </si>
  <si>
    <t>0:11.5</t>
  </si>
  <si>
    <t>0:18.7</t>
  </si>
  <si>
    <t>AGA</t>
  </si>
  <si>
    <t>0:15.6</t>
  </si>
  <si>
    <t>0:10.3</t>
  </si>
  <si>
    <t>0:07.5</t>
  </si>
  <si>
    <t>0:05.5</t>
  </si>
  <si>
    <t>FOR</t>
  </si>
  <si>
    <t>0:11.4</t>
  </si>
  <si>
    <t>0:12.3</t>
  </si>
  <si>
    <t>0:11.0</t>
  </si>
  <si>
    <t>0:05.0</t>
  </si>
  <si>
    <t>AGA</t>
  </si>
  <si>
    <t>0:14.7</t>
  </si>
  <si>
    <t>0:11.2</t>
  </si>
  <si>
    <t>0:13.0</t>
  </si>
  <si>
    <t>0:17.3</t>
  </si>
  <si>
    <t>FOR</t>
  </si>
  <si>
    <t>0:10.3</t>
  </si>
  <si>
    <t>0:11.0</t>
  </si>
  <si>
    <t>0:18.0</t>
  </si>
  <si>
    <t>0:11.0</t>
  </si>
  <si>
    <t>AGA</t>
  </si>
  <si>
    <t>0:15.5</t>
  </si>
  <si>
    <t>0:12.6</t>
  </si>
  <si>
    <t>0:06.0</t>
  </si>
  <si>
    <t>0:08.0</t>
  </si>
  <si>
    <t>FOR</t>
  </si>
  <si>
    <t>0:09.3</t>
  </si>
  <si>
    <t>0:11.0</t>
  </si>
  <si>
    <t>0:07.3</t>
  </si>
  <si>
    <t>0:14.8</t>
  </si>
  <si>
    <t>AGA</t>
  </si>
  <si>
    <t>0:15.8</t>
  </si>
  <si>
    <t>0:11.7</t>
  </si>
  <si>
    <t>0:02.0</t>
  </si>
  <si>
    <t>0:07.7</t>
  </si>
  <si>
    <t>FOR</t>
  </si>
  <si>
    <t>0:09.2</t>
  </si>
  <si>
    <t>0:10.1</t>
  </si>
  <si>
    <t>0:07.0</t>
  </si>
  <si>
    <t>NA</t>
  </si>
  <si>
    <t>NA</t>
  </si>
  <si>
    <t>AGA</t>
  </si>
  <si>
    <t>0:17.9</t>
  </si>
  <si>
    <t>0:11.6</t>
  </si>
  <si>
    <t>0:12.5</t>
  </si>
  <si>
    <t>0:06.3</t>
  </si>
  <si>
    <t>FOR</t>
  </si>
  <si>
    <t>0:12.4</t>
  </si>
  <si>
    <t>0:10.9</t>
  </si>
  <si>
    <t>0:14.0</t>
  </si>
  <si>
    <t>0:05.0</t>
  </si>
  <si>
    <t>AGA</t>
  </si>
  <si>
    <t>0:12.3</t>
  </si>
  <si>
    <t>0:11.7</t>
  </si>
  <si>
    <t>0:12.5</t>
  </si>
  <si>
    <t>0:12.4</t>
  </si>
  <si>
    <t>FOR</t>
  </si>
  <si>
    <t>0:10.9</t>
  </si>
  <si>
    <t>0:11.1</t>
  </si>
  <si>
    <t>NA</t>
  </si>
  <si>
    <t>NA</t>
  </si>
  <si>
    <t>0:07.3</t>
  </si>
  <si>
    <t>AGA</t>
  </si>
  <si>
    <t>0:16.6</t>
  </si>
  <si>
    <t>0:11.0</t>
  </si>
  <si>
    <t>0:10.2</t>
  </si>
  <si>
    <t>0:13.0</t>
  </si>
  <si>
    <t>FOR</t>
  </si>
  <si>
    <t>0:08.7</t>
  </si>
  <si>
    <t>0:12.4</t>
  </si>
  <si>
    <t>0:09.0</t>
  </si>
  <si>
    <t>0:09.6</t>
  </si>
  <si>
    <t>AGA</t>
  </si>
  <si>
    <t>0:13.4</t>
  </si>
  <si>
    <t>0:11.1</t>
  </si>
  <si>
    <t>NA</t>
  </si>
  <si>
    <t>NA</t>
  </si>
  <si>
    <t>NA</t>
  </si>
  <si>
    <t>NA</t>
  </si>
  <si>
    <t>NA</t>
  </si>
  <si>
    <t>FOR</t>
  </si>
  <si>
    <t>0:11.7</t>
  </si>
  <si>
    <t>0:09.7</t>
  </si>
  <si>
    <t>AGA</t>
  </si>
  <si>
    <t>0:16.0</t>
  </si>
  <si>
    <t>0:10.9</t>
  </si>
  <si>
    <t>FOR</t>
  </si>
  <si>
    <t>0:10.5</t>
  </si>
  <si>
    <t>0:06.7</t>
  </si>
  <si>
    <t>NA</t>
  </si>
  <si>
    <t>NA</t>
  </si>
  <si>
    <t>0:11.0</t>
  </si>
  <si>
    <t>AGA</t>
  </si>
  <si>
    <t>0:12.0</t>
  </si>
  <si>
    <t>0:11.7</t>
  </si>
  <si>
    <t>0:28.0</t>
  </si>
  <si>
    <t>0:12.5</t>
  </si>
  <si>
    <t>FOR</t>
  </si>
  <si>
    <t>0:08.5</t>
  </si>
  <si>
    <t>0:10.1</t>
  </si>
  <si>
    <t>0:03.0</t>
  </si>
  <si>
    <t>0:08.0</t>
  </si>
  <si>
    <t>AGA</t>
  </si>
  <si>
    <t>0:12.8</t>
  </si>
  <si>
    <t>0:12.3</t>
  </si>
  <si>
    <t>0:21.0</t>
  </si>
  <si>
    <t>0:04.5</t>
  </si>
  <si>
    <t>FOR</t>
  </si>
  <si>
    <t>0:14.3</t>
  </si>
  <si>
    <t>0:12.7</t>
  </si>
  <si>
    <t>0:08.3</t>
  </si>
  <si>
    <t>0:07.0</t>
  </si>
  <si>
    <t>AGA</t>
  </si>
  <si>
    <t>0:10.8</t>
  </si>
  <si>
    <t>0:11.6</t>
  </si>
  <si>
    <t>0:11.6</t>
  </si>
  <si>
    <t>0:12.0</t>
  </si>
  <si>
    <t>FOR</t>
  </si>
  <si>
    <t>0:08.6</t>
  </si>
  <si>
    <t>0:11.1</t>
  </si>
  <si>
    <t>0:10.4</t>
  </si>
  <si>
    <t>0:05.0</t>
  </si>
  <si>
    <t>AGA</t>
  </si>
  <si>
    <t>0:14.8</t>
  </si>
  <si>
    <t>0:11.7</t>
  </si>
  <si>
    <t>0:05.0</t>
  </si>
  <si>
    <t>0:04.5</t>
  </si>
  <si>
    <t>FOR</t>
  </si>
  <si>
    <t>0:10.0</t>
  </si>
  <si>
    <t>0:07.9</t>
  </si>
  <si>
    <t>0:09.0</t>
  </si>
  <si>
    <t>0:14.6</t>
  </si>
  <si>
    <t>AGA</t>
  </si>
  <si>
    <t>0:17.5</t>
  </si>
  <si>
    <t>0:11.0</t>
  </si>
  <si>
    <t>0:04.0</t>
  </si>
  <si>
    <t>0:06.0</t>
  </si>
  <si>
    <t>FOR</t>
  </si>
  <si>
    <t>0:09.1</t>
  </si>
  <si>
    <t>0:10.8</t>
  </si>
  <si>
    <t>0:04.5</t>
  </si>
  <si>
    <t>0:22.3</t>
  </si>
  <si>
    <t>AGA</t>
  </si>
  <si>
    <t>0:13.4</t>
  </si>
  <si>
    <t>0:11.0</t>
  </si>
  <si>
    <t>0:10.8</t>
  </si>
  <si>
    <t>0:08.5</t>
  </si>
  <si>
    <t>FOR</t>
  </si>
  <si>
    <t>0:08.1</t>
  </si>
  <si>
    <t>0:10.4</t>
  </si>
  <si>
    <t>0:07.0</t>
  </si>
  <si>
    <t>0:07.5</t>
  </si>
  <si>
    <t>AGA</t>
  </si>
  <si>
    <t>0:17.0</t>
  </si>
  <si>
    <t>0:11.8</t>
  </si>
  <si>
    <t>NA</t>
  </si>
  <si>
    <t>NA</t>
  </si>
  <si>
    <t>NA</t>
  </si>
  <si>
    <t>NA</t>
  </si>
  <si>
    <t>NA</t>
  </si>
  <si>
    <t>FOR</t>
  </si>
  <si>
    <t>0:09.8</t>
  </si>
  <si>
    <t>0:10.9</t>
  </si>
  <si>
    <t>0:12.5</t>
  </si>
  <si>
    <t>0:11.0</t>
  </si>
  <si>
    <t>0:10.5</t>
  </si>
  <si>
    <t>0:08.2</t>
  </si>
  <si>
    <t>NA</t>
  </si>
  <si>
    <t>NA</t>
  </si>
  <si>
    <t>NA</t>
  </si>
  <si>
    <t>NA</t>
  </si>
  <si>
    <t>NA</t>
  </si>
  <si>
    <t>FOR</t>
  </si>
  <si>
    <t>0:13.2</t>
  </si>
  <si>
    <t>0:07.9</t>
  </si>
  <si>
    <t>0:11.0</t>
  </si>
  <si>
    <t>0:04.0</t>
  </si>
  <si>
    <t>AGA</t>
  </si>
  <si>
    <t>0:09.4</t>
  </si>
  <si>
    <t>0:12.7</t>
  </si>
  <si>
    <t>NA</t>
  </si>
  <si>
    <t>NA</t>
  </si>
  <si>
    <t>NA</t>
  </si>
  <si>
    <t>NA</t>
  </si>
  <si>
    <t>NA</t>
  </si>
  <si>
    <t>FOR</t>
  </si>
  <si>
    <t>0:09.8</t>
  </si>
  <si>
    <t>0:13.6</t>
  </si>
  <si>
    <t>AGA</t>
  </si>
  <si>
    <t>0:12.8</t>
  </si>
  <si>
    <t>0:14.5</t>
  </si>
  <si>
    <t>FOR</t>
  </si>
  <si>
    <t>0:07.8</t>
  </si>
  <si>
    <t>0:21.7</t>
  </si>
  <si>
    <t>0:07.0</t>
  </si>
  <si>
    <t>0:14.0</t>
  </si>
  <si>
    <t>AGA</t>
  </si>
  <si>
    <t>0:10.2</t>
  </si>
  <si>
    <t>0:09.2</t>
  </si>
  <si>
    <t>NA</t>
  </si>
  <si>
    <t>NA</t>
  </si>
  <si>
    <t>0:16.0</t>
  </si>
  <si>
    <t>FOR</t>
  </si>
  <si>
    <t>0:12.8</t>
  </si>
  <si>
    <t>0:15.4</t>
  </si>
  <si>
    <t>NA</t>
  </si>
  <si>
    <t>NA</t>
  </si>
  <si>
    <t>NA</t>
  </si>
  <si>
    <t>NA</t>
  </si>
  <si>
    <t>NA</t>
  </si>
  <si>
    <t>AGA</t>
  </si>
  <si>
    <t>0:21.5</t>
  </si>
  <si>
    <t>0:11.9</t>
  </si>
  <si>
    <t>NA</t>
  </si>
  <si>
    <t>NA</t>
  </si>
  <si>
    <t>0:09.0</t>
  </si>
  <si>
    <t>FOR</t>
  </si>
  <si>
    <t>0:09.8</t>
  </si>
  <si>
    <t>0:17.2</t>
  </si>
  <si>
    <t>0:12.8</t>
  </si>
  <si>
    <t>0:08.0</t>
  </si>
  <si>
    <t>AGA</t>
  </si>
  <si>
    <t>0:21.0</t>
  </si>
  <si>
    <t>0:10.9</t>
  </si>
  <si>
    <t>0:08.2</t>
  </si>
  <si>
    <t>NA</t>
  </si>
  <si>
    <t>NA</t>
  </si>
  <si>
    <t>FOR</t>
  </si>
  <si>
    <t>0:13.8</t>
  </si>
  <si>
    <t>0:09.8</t>
  </si>
  <si>
    <t>0:14.3</t>
  </si>
  <si>
    <t>0:08.7</t>
  </si>
  <si>
    <t>AGA</t>
  </si>
  <si>
    <t>0:08.3</t>
  </si>
  <si>
    <t>0:14.2</t>
  </si>
  <si>
    <t>NA</t>
  </si>
  <si>
    <t>NA</t>
  </si>
  <si>
    <t>0:13.8</t>
  </si>
  <si>
    <t>FOR</t>
  </si>
  <si>
    <t>0:05.6</t>
  </si>
  <si>
    <t>0:13.7</t>
  </si>
  <si>
    <t>0:11.5</t>
  </si>
  <si>
    <t>0:17.0</t>
  </si>
  <si>
    <t>AGA</t>
  </si>
  <si>
    <t>0:09.0</t>
  </si>
  <si>
    <t>0:12.8</t>
  </si>
  <si>
    <t>NA</t>
  </si>
  <si>
    <t>NA</t>
  </si>
  <si>
    <t>0:08.0</t>
  </si>
  <si>
    <t>FOR</t>
  </si>
  <si>
    <t>0:07.8</t>
  </si>
  <si>
    <t>0:12.4</t>
  </si>
  <si>
    <t>0:06.0</t>
  </si>
  <si>
    <t>0:05.0</t>
  </si>
  <si>
    <t>AGA</t>
  </si>
  <si>
    <t>0:09.0</t>
  </si>
  <si>
    <t>0:09.8</t>
  </si>
  <si>
    <t>0:04.0</t>
  </si>
  <si>
    <t>0:50.0</t>
  </si>
  <si>
    <t>FOR</t>
  </si>
  <si>
    <t>0:13.2</t>
  </si>
  <si>
    <t>0:11.8</t>
  </si>
  <si>
    <t>0:15.0</t>
  </si>
  <si>
    <t>0:12.2</t>
  </si>
  <si>
    <t>AGA</t>
  </si>
  <si>
    <t>0:14.2</t>
  </si>
  <si>
    <t>0:11.3</t>
  </si>
  <si>
    <t>0:09.0</t>
  </si>
  <si>
    <t>NA</t>
  </si>
  <si>
    <t>NA</t>
  </si>
  <si>
    <t>FOR</t>
  </si>
  <si>
    <t>0:11.3</t>
  </si>
  <si>
    <t>0:11.0</t>
  </si>
  <si>
    <t>NA</t>
  </si>
  <si>
    <t>NA</t>
  </si>
  <si>
    <t>0:04.0</t>
  </si>
  <si>
    <t>AGA</t>
  </si>
  <si>
    <t>0:06.7</t>
  </si>
  <si>
    <t>0:15.6</t>
  </si>
  <si>
    <t>NA</t>
  </si>
  <si>
    <t>NA</t>
  </si>
  <si>
    <t>0:18.5</t>
  </si>
  <si>
    <t>FOR</t>
  </si>
  <si>
    <t>0:13.8</t>
  </si>
  <si>
    <t>0:10.0</t>
  </si>
  <si>
    <t>0:13.0</t>
  </si>
  <si>
    <t>0:09.0</t>
  </si>
  <si>
    <t>AGA</t>
  </si>
  <si>
    <t>0:11.5</t>
  </si>
  <si>
    <t>0:10.6</t>
  </si>
  <si>
    <t>0:12.0</t>
  </si>
  <si>
    <t>0:22.0</t>
  </si>
  <si>
    <t>FOR</t>
  </si>
  <si>
    <t>0:07.6</t>
  </si>
  <si>
    <t>0:13.0</t>
  </si>
  <si>
    <t>NA</t>
  </si>
  <si>
    <t>NA</t>
  </si>
  <si>
    <t>NA</t>
  </si>
  <si>
    <t>NA</t>
  </si>
  <si>
    <t>NA</t>
  </si>
  <si>
    <t>AGA</t>
  </si>
  <si>
    <t>0:11.8</t>
  </si>
  <si>
    <t>0:12.1</t>
  </si>
  <si>
    <t>FOR</t>
  </si>
  <si>
    <t>0:16.0</t>
  </si>
  <si>
    <t>0:10.0</t>
  </si>
  <si>
    <t>AGA</t>
  </si>
  <si>
    <t>0:18.0</t>
  </si>
  <si>
    <t>0:13.7</t>
  </si>
  <si>
    <t>0:20.3</t>
  </si>
  <si>
    <t>0:23.0</t>
  </si>
  <si>
    <t>FOR</t>
  </si>
  <si>
    <t>0:15.0</t>
  </si>
  <si>
    <t>0:08.4</t>
  </si>
  <si>
    <t>NA</t>
  </si>
  <si>
    <t>NA</t>
  </si>
  <si>
    <t>NA</t>
  </si>
  <si>
    <t>NA</t>
  </si>
  <si>
    <t>NA</t>
  </si>
  <si>
    <t>AGA</t>
  </si>
  <si>
    <t>0:10.2</t>
  </si>
  <si>
    <t>0:11.1</t>
  </si>
  <si>
    <t>NA</t>
  </si>
  <si>
    <t>NA</t>
  </si>
  <si>
    <t>0:08.0</t>
  </si>
  <si>
    <t>FOR</t>
  </si>
  <si>
    <t>0:11.6</t>
  </si>
  <si>
    <t>0:16.6</t>
  </si>
  <si>
    <t>NA</t>
  </si>
  <si>
    <t>NA</t>
  </si>
  <si>
    <t>0:06.0</t>
  </si>
  <si>
    <t>AGA</t>
  </si>
  <si>
    <t>0:12.5</t>
  </si>
  <si>
    <t>0:14.4</t>
  </si>
  <si>
    <t>0:10.7</t>
  </si>
  <si>
    <t>0:07.8</t>
  </si>
  <si>
    <t>FOR</t>
  </si>
  <si>
    <t>0:11.6</t>
  </si>
  <si>
    <t>0:12.0</t>
  </si>
  <si>
    <t>0:08.5</t>
  </si>
  <si>
    <t>0:08.3</t>
  </si>
  <si>
    <t>AGA</t>
  </si>
  <si>
    <t>0:08.0</t>
  </si>
  <si>
    <t>0:10.6</t>
  </si>
  <si>
    <t>0:05.0</t>
  </si>
  <si>
    <t>0:16.0</t>
  </si>
  <si>
    <t>FOR</t>
  </si>
  <si>
    <t>0:13.4</t>
  </si>
  <si>
    <t>0:09.8</t>
  </si>
  <si>
    <t>0:14.0</t>
  </si>
  <si>
    <t>0:11.3</t>
  </si>
  <si>
    <t>AGA</t>
  </si>
  <si>
    <t>0:08.8</t>
  </si>
  <si>
    <t>0:13.9</t>
  </si>
  <si>
    <t>0:19.7</t>
  </si>
  <si>
    <t>0:12.0</t>
  </si>
  <si>
    <t>FOR</t>
  </si>
  <si>
    <t>0:14.5</t>
  </si>
  <si>
    <t>0:09.0</t>
  </si>
  <si>
    <t>0:08.5</t>
  </si>
  <si>
    <t>0:07.0</t>
  </si>
  <si>
    <t>AGA</t>
  </si>
  <si>
    <t>0:05.8</t>
  </si>
  <si>
    <t>0:12.2</t>
  </si>
  <si>
    <t>0:12.0</t>
  </si>
  <si>
    <t>NA</t>
  </si>
  <si>
    <t>NA</t>
  </si>
  <si>
    <t>FOR</t>
  </si>
  <si>
    <t>0:11.5</t>
  </si>
  <si>
    <t>0:11.8</t>
  </si>
  <si>
    <t>0:18.0</t>
  </si>
  <si>
    <t>NA</t>
  </si>
  <si>
    <t>NA</t>
  </si>
  <si>
    <t>AGA</t>
  </si>
  <si>
    <t>0:10.8</t>
  </si>
  <si>
    <t>0:12.4</t>
  </si>
  <si>
    <t>NA</t>
  </si>
  <si>
    <t>NA</t>
  </si>
  <si>
    <t>0:12.0</t>
  </si>
  <si>
    <t>NA</t>
  </si>
  <si>
    <t>NA</t>
  </si>
  <si>
    <t>NA</t>
  </si>
  <si>
    <t>NA</t>
  </si>
  <si>
    <t>NA</t>
  </si>
  <si>
    <t>0:13.2</t>
  </si>
  <si>
    <t>0:11.0</t>
  </si>
  <si>
    <t>FOR</t>
  </si>
  <si>
    <t>0:08.2</t>
  </si>
  <si>
    <t>0:12.4</t>
  </si>
  <si>
    <t>NA</t>
  </si>
  <si>
    <t>NA</t>
  </si>
  <si>
    <t>0:21.0</t>
  </si>
  <si>
    <t>AGA</t>
  </si>
  <si>
    <t>0:13.0</t>
  </si>
  <si>
    <t>0:10.9</t>
  </si>
  <si>
    <t>0:08.0</t>
  </si>
  <si>
    <t>0:09.4</t>
  </si>
  <si>
    <t>FOR</t>
  </si>
  <si>
    <t>0:11.5</t>
  </si>
  <si>
    <t>0:08.4</t>
  </si>
  <si>
    <t>0:08.2</t>
  </si>
  <si>
    <t>NA</t>
  </si>
  <si>
    <t>NA</t>
  </si>
  <si>
    <t>AGA</t>
  </si>
  <si>
    <t>0:11.6</t>
  </si>
  <si>
    <t>0:11.9</t>
  </si>
  <si>
    <t>NA</t>
  </si>
  <si>
    <t>NA</t>
  </si>
  <si>
    <t>NA</t>
  </si>
  <si>
    <t>NA</t>
  </si>
  <si>
    <t>NA</t>
  </si>
  <si>
    <t>FOR</t>
  </si>
  <si>
    <t>0:13.1</t>
  </si>
  <si>
    <t>0:18.4</t>
  </si>
  <si>
    <t>AGA</t>
  </si>
  <si>
    <t>0:10.0</t>
  </si>
  <si>
    <t>0:12.6</t>
  </si>
  <si>
    <t>FOR</t>
  </si>
  <si>
    <t>0:09.6</t>
  </si>
  <si>
    <t>0:17.2</t>
  </si>
  <si>
    <t>NA</t>
  </si>
  <si>
    <t>NA</t>
  </si>
  <si>
    <t>0:06.0</t>
  </si>
  <si>
    <t>AGA</t>
  </si>
  <si>
    <t>0:12.4</t>
  </si>
  <si>
    <t>0:12.9</t>
  </si>
  <si>
    <t>NA</t>
  </si>
  <si>
    <t>NA</t>
  </si>
  <si>
    <t>0:13.3</t>
  </si>
  <si>
    <t>FOR</t>
  </si>
  <si>
    <t>0:10.6</t>
  </si>
  <si>
    <t>0:16.5</t>
  </si>
  <si>
    <t>NA</t>
  </si>
  <si>
    <t>NA</t>
  </si>
  <si>
    <t>0:08.0</t>
  </si>
  <si>
    <t>AGA</t>
  </si>
  <si>
    <t>0:12.0</t>
  </si>
  <si>
    <t>0:11.8</t>
  </si>
  <si>
    <t>0:08.0</t>
  </si>
  <si>
    <t>NA</t>
  </si>
  <si>
    <t>NA</t>
  </si>
  <si>
    <t>FOR</t>
  </si>
  <si>
    <t>0:12.0</t>
  </si>
  <si>
    <t>0:09.4</t>
  </si>
  <si>
    <t>0:05.5</t>
  </si>
  <si>
    <t>0:08.0</t>
  </si>
  <si>
    <t>AGA</t>
  </si>
  <si>
    <t>0:12.0</t>
  </si>
  <si>
    <t>0:12.5</t>
  </si>
  <si>
    <t>0:12.0</t>
  </si>
  <si>
    <t>0:11.7</t>
  </si>
  <si>
    <t>FOR</t>
  </si>
  <si>
    <t>0:07.2</t>
  </si>
  <si>
    <t>0:12.6</t>
  </si>
  <si>
    <t>NA</t>
  </si>
  <si>
    <t>NA</t>
  </si>
  <si>
    <t>0:16.2</t>
  </si>
  <si>
    <t>AGA</t>
  </si>
  <si>
    <t>0:13.9</t>
  </si>
  <si>
    <t>0:13.4</t>
  </si>
  <si>
    <t>NA</t>
  </si>
  <si>
    <t>NA</t>
  </si>
  <si>
    <t>0:08.0</t>
  </si>
  <si>
    <t>FOR</t>
  </si>
  <si>
    <t>0:05.4</t>
  </si>
  <si>
    <t>0:10.8</t>
  </si>
  <si>
    <t>0:07.2</t>
  </si>
  <si>
    <t>0:12.0</t>
  </si>
  <si>
    <t>AGA</t>
  </si>
  <si>
    <t>0:12.9</t>
  </si>
  <si>
    <t>0:12.6</t>
  </si>
  <si>
    <t>0:07.0</t>
  </si>
  <si>
    <t>0:11.0</t>
  </si>
  <si>
    <t>FOR</t>
  </si>
  <si>
    <t>0:12.9</t>
  </si>
  <si>
    <t>0:14.2</t>
  </si>
  <si>
    <t>0:11.2</t>
  </si>
  <si>
    <t>0:06.3</t>
  </si>
  <si>
    <t>AGA</t>
  </si>
  <si>
    <t>0:11.9</t>
  </si>
  <si>
    <t>0:11.8</t>
  </si>
  <si>
    <t>0:06.3</t>
  </si>
  <si>
    <t>0:10.5</t>
  </si>
  <si>
    <t>FOR</t>
  </si>
  <si>
    <t>0:24.3</t>
  </si>
  <si>
    <t>0:07.8</t>
  </si>
  <si>
    <t>0:11.0</t>
  </si>
  <si>
    <t>0:05.5</t>
  </si>
  <si>
    <t>AGA</t>
  </si>
  <si>
    <t>0:11.9</t>
  </si>
  <si>
    <t>0:11.5</t>
  </si>
  <si>
    <t>0:14.5</t>
  </si>
  <si>
    <t>0:07.2</t>
  </si>
  <si>
    <t>FOR</t>
  </si>
  <si>
    <t>0:11.5</t>
  </si>
  <si>
    <t>0:07.7</t>
  </si>
  <si>
    <t>0:10.0</t>
  </si>
  <si>
    <t>0:22.0</t>
  </si>
  <si>
    <t>AGA</t>
  </si>
  <si>
    <t>0:10.1</t>
  </si>
  <si>
    <t>0:11.4</t>
  </si>
  <si>
    <t>0:12.0</t>
  </si>
  <si>
    <t>NA</t>
  </si>
  <si>
    <t>NA</t>
  </si>
  <si>
    <t>FOR</t>
  </si>
  <si>
    <t>0:06.2</t>
  </si>
  <si>
    <t>0:13.0</t>
  </si>
  <si>
    <t>0:07.0</t>
  </si>
  <si>
    <t>0:06.0</t>
  </si>
  <si>
    <t>AGA</t>
  </si>
  <si>
    <t>0:11.6</t>
  </si>
  <si>
    <t>0:09.9</t>
  </si>
  <si>
    <t>0:05.4</t>
  </si>
  <si>
    <t>0:09.0</t>
  </si>
  <si>
    <t>FOR</t>
  </si>
  <si>
    <t>0:10.9</t>
  </si>
  <si>
    <t>0:11.6</t>
  </si>
  <si>
    <t>NA</t>
  </si>
  <si>
    <t>NA</t>
  </si>
  <si>
    <t>NA</t>
  </si>
  <si>
    <t>NA</t>
  </si>
  <si>
    <t>NA</t>
  </si>
  <si>
    <t>AGA</t>
  </si>
  <si>
    <t>0:09.9</t>
  </si>
  <si>
    <t>0:10.7</t>
  </si>
  <si>
    <t>FOR</t>
  </si>
  <si>
    <t>0:07.4</t>
  </si>
  <si>
    <t>0:11.7</t>
  </si>
  <si>
    <t>AGA</t>
  </si>
  <si>
    <t>0:13.6</t>
  </si>
  <si>
    <t>0:10.2</t>
  </si>
  <si>
    <t>NA</t>
  </si>
  <si>
    <t>NA</t>
  </si>
  <si>
    <t>0:05.0</t>
  </si>
  <si>
    <t>FOR</t>
  </si>
  <si>
    <t>0:12.8</t>
  </si>
  <si>
    <t>0:09.1</t>
  </si>
  <si>
    <t>NA</t>
  </si>
  <si>
    <t>NA</t>
  </si>
  <si>
    <t>0:07.3</t>
  </si>
  <si>
    <t>AGA</t>
  </si>
  <si>
    <t>0:10.8</t>
  </si>
  <si>
    <t>0:12.5</t>
  </si>
  <si>
    <t>NA</t>
  </si>
  <si>
    <t>NA</t>
  </si>
  <si>
    <t>0:14.7</t>
  </si>
  <si>
    <t>FOR</t>
  </si>
  <si>
    <t>0:09.8</t>
  </si>
  <si>
    <t>0:15.4</t>
  </si>
  <si>
    <t>0:09.0</t>
  </si>
  <si>
    <t>0:10.0</t>
  </si>
  <si>
    <t>AGA</t>
  </si>
  <si>
    <t>0:11.4</t>
  </si>
  <si>
    <t>0:12.9</t>
  </si>
  <si>
    <t>0:08.5</t>
  </si>
  <si>
    <t>0:07.0</t>
  </si>
  <si>
    <t>FOR</t>
  </si>
  <si>
    <t>0:15.2</t>
  </si>
  <si>
    <t>0:09.4</t>
  </si>
  <si>
    <t>0:07.0</t>
  </si>
  <si>
    <t>0:19.5</t>
  </si>
  <si>
    <t>AGA</t>
  </si>
  <si>
    <t>0:12.0</t>
  </si>
  <si>
    <t>0:12.0</t>
  </si>
  <si>
    <t>0:14.5</t>
  </si>
  <si>
    <t>0:11.5</t>
  </si>
  <si>
    <t>FOR</t>
  </si>
  <si>
    <t>0:11.8</t>
  </si>
  <si>
    <t>0:11.1</t>
  </si>
  <si>
    <t>0:16.0</t>
  </si>
  <si>
    <t>NA</t>
  </si>
  <si>
    <t>NA</t>
  </si>
  <si>
    <t>AGA</t>
  </si>
  <si>
    <t>0:10.0</t>
  </si>
  <si>
    <t>0:11.7</t>
  </si>
  <si>
    <t>0:16.4</t>
  </si>
  <si>
    <t>0:14.4</t>
  </si>
  <si>
    <t>FOR</t>
  </si>
  <si>
    <t>0:10.7</t>
  </si>
  <si>
    <t>0:11.0</t>
  </si>
  <si>
    <t>NA</t>
  </si>
  <si>
    <t>NA</t>
  </si>
  <si>
    <t>0:08.7</t>
  </si>
  <si>
    <t>AGA</t>
  </si>
  <si>
    <t>0:11.8</t>
  </si>
  <si>
    <t>0:11.8</t>
  </si>
  <si>
    <t>0:28.0</t>
  </si>
  <si>
    <t>0:07.2</t>
  </si>
  <si>
    <t>0:38.0</t>
  </si>
  <si>
    <t>0:10.0</t>
  </si>
  <si>
    <t>NA</t>
  </si>
  <si>
    <t>NA</t>
  </si>
  <si>
    <t>NA</t>
  </si>
  <si>
    <t>NA</t>
  </si>
  <si>
    <t>NA</t>
  </si>
  <si>
    <t>FOR</t>
  </si>
  <si>
    <t>0:13.8</t>
  </si>
  <si>
    <t>0:08.9</t>
  </si>
  <si>
    <t>0:13.0</t>
  </si>
  <si>
    <t>NA</t>
  </si>
  <si>
    <t>NA</t>
  </si>
  <si>
    <t>AGA</t>
  </si>
  <si>
    <t>0:13.4</t>
  </si>
  <si>
    <t>0:11.3</t>
  </si>
  <si>
    <t>0:11.3</t>
  </si>
  <si>
    <t>0:06.8</t>
  </si>
  <si>
    <t>FOR</t>
  </si>
  <si>
    <t>0:08.8</t>
  </si>
  <si>
    <t>0:09.6</t>
  </si>
  <si>
    <t>0:03.0</t>
  </si>
  <si>
    <t>0:14.2</t>
  </si>
  <si>
    <t>AGA</t>
  </si>
  <si>
    <t>0:12.7</t>
  </si>
  <si>
    <t>0:11.1</t>
  </si>
  <si>
    <t>0:13.2</t>
  </si>
  <si>
    <t>0:07.7</t>
  </si>
  <si>
    <t>FOR</t>
  </si>
  <si>
    <t>0:10.6</t>
  </si>
  <si>
    <t>0:13.6</t>
  </si>
  <si>
    <t>0:15.0</t>
  </si>
  <si>
    <t>0:06.0</t>
  </si>
  <si>
    <t>AGA</t>
  </si>
  <si>
    <t>0:11.5</t>
  </si>
  <si>
    <t>0:10.2</t>
  </si>
  <si>
    <t>NA</t>
  </si>
  <si>
    <t>NA</t>
  </si>
  <si>
    <t>NA</t>
  </si>
  <si>
    <t>NA</t>
  </si>
  <si>
    <t>NA</t>
  </si>
  <si>
    <t>FOR</t>
  </si>
  <si>
    <t>0:10.8</t>
  </si>
  <si>
    <t>0:09.1</t>
  </si>
  <si>
    <t>AGA</t>
  </si>
  <si>
    <t>0:13.2</t>
  </si>
  <si>
    <t>0:12.7</t>
  </si>
  <si>
    <t>FOR</t>
  </si>
  <si>
    <t>0:10.9</t>
  </si>
  <si>
    <t>0:08.5</t>
  </si>
  <si>
    <t>NA</t>
  </si>
  <si>
    <t>NA</t>
  </si>
  <si>
    <t>0:09.5</t>
  </si>
  <si>
    <t>AGA</t>
  </si>
  <si>
    <t>0:14.8</t>
  </si>
  <si>
    <t>0:11.6</t>
  </si>
  <si>
    <t>0:03.0</t>
  </si>
  <si>
    <t>0:29.0</t>
  </si>
  <si>
    <t>FOR</t>
  </si>
  <si>
    <t>0:13.1</t>
  </si>
  <si>
    <t>0:13.3</t>
  </si>
  <si>
    <t>0:16.0</t>
  </si>
  <si>
    <t>0:07.0</t>
  </si>
  <si>
    <t>AGA</t>
  </si>
  <si>
    <t>0:12.5</t>
  </si>
  <si>
    <t>0:12.0</t>
  </si>
  <si>
    <t>0:05.0</t>
  </si>
  <si>
    <t>0:07.0</t>
  </si>
  <si>
    <t>FOR</t>
  </si>
  <si>
    <t>0:11.1</t>
  </si>
  <si>
    <t>0:11.6</t>
  </si>
  <si>
    <t>0:05.8</t>
  </si>
  <si>
    <t>0:10.0</t>
  </si>
  <si>
    <t>AGA</t>
  </si>
  <si>
    <t>0:10.9</t>
  </si>
  <si>
    <t>0:10.8</t>
  </si>
  <si>
    <t>0:05.0</t>
  </si>
  <si>
    <t>NA</t>
  </si>
  <si>
    <t>NA</t>
  </si>
  <si>
    <t>FOR</t>
  </si>
  <si>
    <t>0:12.6</t>
  </si>
  <si>
    <t>0:09.8</t>
  </si>
  <si>
    <t>0:15.0</t>
  </si>
  <si>
    <t>0:04.5</t>
  </si>
  <si>
    <t>AGA</t>
  </si>
  <si>
    <t>0:11.9</t>
  </si>
  <si>
    <t>0:11.1</t>
  </si>
  <si>
    <t>0:08.3</t>
  </si>
  <si>
    <t>0:06.0</t>
  </si>
  <si>
    <t>FOR</t>
  </si>
  <si>
    <t>0:11.5</t>
  </si>
  <si>
    <t>0:09.1</t>
  </si>
  <si>
    <t>NA</t>
  </si>
  <si>
    <t>NA</t>
  </si>
  <si>
    <t>0:11.0</t>
  </si>
  <si>
    <t>AGA</t>
  </si>
  <si>
    <t>0:14.8</t>
  </si>
  <si>
    <t>0:12.2</t>
  </si>
  <si>
    <t>0:05.5</t>
  </si>
  <si>
    <t>0:07.0</t>
  </si>
  <si>
    <t>FOR</t>
  </si>
  <si>
    <t>0:10.1</t>
  </si>
  <si>
    <t>0:13.1</t>
  </si>
  <si>
    <t>0:10.0</t>
  </si>
  <si>
    <t>NA</t>
  </si>
  <si>
    <t>NA</t>
  </si>
  <si>
    <t>AGA</t>
  </si>
  <si>
    <t>0:12.3</t>
  </si>
  <si>
    <t>0:11.9</t>
  </si>
  <si>
    <t>0:10.5</t>
  </si>
  <si>
    <t>0:07.0</t>
  </si>
  <si>
    <t>FOR</t>
  </si>
  <si>
    <t>0:08.6</t>
  </si>
  <si>
    <t>0:16.0</t>
  </si>
  <si>
    <t>0:22.0</t>
  </si>
  <si>
    <t>NA</t>
  </si>
  <si>
    <t>NA</t>
  </si>
  <si>
    <t>AGA</t>
  </si>
  <si>
    <t>0:09.7</t>
  </si>
  <si>
    <t>0:09.2</t>
  </si>
  <si>
    <t>NA</t>
  </si>
  <si>
    <t>NA</t>
  </si>
  <si>
    <t>0:09.5</t>
  </si>
  <si>
    <t>FOR</t>
  </si>
  <si>
    <t>0:10.1</t>
  </si>
  <si>
    <t>0:13.7</t>
  </si>
  <si>
    <t>0:07.5</t>
  </si>
  <si>
    <t>0:13.0</t>
  </si>
  <si>
    <t>AGA</t>
  </si>
  <si>
    <t>0:07.5</t>
  </si>
  <si>
    <t>0:08.8</t>
  </si>
  <si>
    <t>0:04.0</t>
  </si>
  <si>
    <t>0:13.0</t>
  </si>
  <si>
    <t>FOR</t>
  </si>
  <si>
    <t>0:13.4</t>
  </si>
  <si>
    <t>0:11.3</t>
  </si>
  <si>
    <t>0:05.3</t>
  </si>
  <si>
    <t>NA</t>
  </si>
  <si>
    <t>NA</t>
  </si>
  <si>
    <t>AGA</t>
  </si>
  <si>
    <t>0:13.8</t>
  </si>
  <si>
    <t>0:09.8</t>
  </si>
  <si>
    <t>0:09.2</t>
  </si>
  <si>
    <t>0:24.0</t>
  </si>
  <si>
    <t>FOR</t>
  </si>
  <si>
    <t>0:09.2</t>
  </si>
  <si>
    <t>0:17.8</t>
  </si>
  <si>
    <t>NA</t>
  </si>
  <si>
    <t>NA</t>
  </si>
  <si>
    <t>NA</t>
  </si>
  <si>
    <t>NA</t>
  </si>
  <si>
    <t>NA</t>
  </si>
  <si>
    <t>AGA</t>
  </si>
  <si>
    <t>0:04.0</t>
  </si>
  <si>
    <t>0:08.8</t>
  </si>
  <si>
    <t>FOR</t>
  </si>
  <si>
    <t>0:07.8</t>
  </si>
  <si>
    <t>0:09.8</t>
  </si>
  <si>
    <t>AGA</t>
  </si>
  <si>
    <t>0:13.2</t>
  </si>
  <si>
    <t>0:12.8</t>
  </si>
  <si>
    <t>NA</t>
  </si>
  <si>
    <t>NA</t>
  </si>
  <si>
    <t>0:08.0</t>
  </si>
  <si>
    <t>FOR</t>
  </si>
  <si>
    <t>0:10.9</t>
  </si>
  <si>
    <t>0:13.4</t>
  </si>
  <si>
    <t>NA</t>
  </si>
  <si>
    <t>NA</t>
  </si>
  <si>
    <t>0:03.5</t>
  </si>
  <si>
    <t>AGA</t>
  </si>
  <si>
    <t>0:10.1</t>
  </si>
  <si>
    <t>0:11.0</t>
  </si>
  <si>
    <t>NA</t>
  </si>
  <si>
    <t>NA</t>
  </si>
  <si>
    <t>0:09.3</t>
  </si>
  <si>
    <t>FOR</t>
  </si>
  <si>
    <t>0:10.8</t>
  </si>
  <si>
    <t>0:09.9</t>
  </si>
  <si>
    <t>0:16.0</t>
  </si>
  <si>
    <t>0:12.5</t>
  </si>
  <si>
    <t>AGA</t>
  </si>
  <si>
    <t>0:12.2</t>
  </si>
  <si>
    <t>0:11.0</t>
  </si>
  <si>
    <t>0:08.7</t>
  </si>
  <si>
    <t>0:08.2</t>
  </si>
  <si>
    <t>FOR</t>
  </si>
  <si>
    <t>0:08.5</t>
  </si>
  <si>
    <t>0:09.0</t>
  </si>
  <si>
    <t>0:08.7</t>
  </si>
  <si>
    <t>0:09.0</t>
  </si>
  <si>
    <t>AGA</t>
  </si>
  <si>
    <t>0:16.5</t>
  </si>
  <si>
    <t>0:12.3</t>
  </si>
  <si>
    <t>0:12.0</t>
  </si>
  <si>
    <t>0:11.5</t>
  </si>
  <si>
    <t>FOR</t>
  </si>
  <si>
    <t>0:10.7</t>
  </si>
  <si>
    <t>0:10.9</t>
  </si>
  <si>
    <t>0:09.0</t>
  </si>
  <si>
    <t>0:19.2</t>
  </si>
  <si>
    <t>AGA</t>
  </si>
  <si>
    <t>0:12.5</t>
  </si>
  <si>
    <t>0:11.0</t>
  </si>
  <si>
    <t>0:06.0</t>
  </si>
  <si>
    <t>0:16.5</t>
  </si>
  <si>
    <t>0:07.0</t>
  </si>
  <si>
    <t>0:10.0</t>
  </si>
  <si>
    <t>0:15.7</t>
  </si>
  <si>
    <t>0:14.5</t>
  </si>
  <si>
    <t>FOR</t>
  </si>
  <si>
    <t>0:13.3</t>
  </si>
  <si>
    <t>0:10.8</t>
  </si>
  <si>
    <t>0:08.0</t>
  </si>
  <si>
    <t>NA</t>
  </si>
  <si>
    <t>NA</t>
  </si>
  <si>
    <t>AGA</t>
  </si>
  <si>
    <t>0:12.3</t>
  </si>
  <si>
    <t>0:14.3</t>
  </si>
  <si>
    <t>0:11.5</t>
  </si>
  <si>
    <t>NA</t>
  </si>
  <si>
    <t>NA</t>
  </si>
  <si>
    <t>FOR</t>
  </si>
  <si>
    <t>0:14.1</t>
  </si>
  <si>
    <t>0:10.1</t>
  </si>
  <si>
    <t>0:16.0</t>
  </si>
  <si>
    <t>0:10.0</t>
  </si>
  <si>
    <t>AGA</t>
  </si>
  <si>
    <t>0:15.0</t>
  </si>
  <si>
    <t>0:12.1</t>
  </si>
  <si>
    <t>NA</t>
  </si>
  <si>
    <t>NA</t>
  </si>
  <si>
    <t>0:10.3</t>
  </si>
  <si>
    <t>FOR</t>
  </si>
  <si>
    <t>0:13.7</t>
  </si>
  <si>
    <t>0:16.8</t>
  </si>
  <si>
    <t>0:10.0</t>
  </si>
  <si>
    <t>0:10.2</t>
  </si>
  <si>
    <t>AGA</t>
  </si>
  <si>
    <t>0:11.1</t>
  </si>
  <si>
    <t>0:09.3</t>
  </si>
  <si>
    <t>0:04.7</t>
  </si>
  <si>
    <t>0:11.3</t>
  </si>
  <si>
    <t>FOR</t>
  </si>
  <si>
    <t>0:10.5</t>
  </si>
  <si>
    <t>0:34.0</t>
  </si>
  <si>
    <t>0:21.3</t>
  </si>
  <si>
    <t>0:17.0</t>
  </si>
  <si>
    <t>AGA</t>
  </si>
  <si>
    <t>0:11.3</t>
  </si>
  <si>
    <t>0:13.1</t>
  </si>
  <si>
    <t>NA</t>
  </si>
  <si>
    <t>NA</t>
  </si>
  <si>
    <t>NA</t>
  </si>
  <si>
    <t>NA</t>
  </si>
  <si>
    <t>NA</t>
  </si>
  <si>
    <t>FOR</t>
  </si>
  <si>
    <t>0:11.8</t>
  </si>
  <si>
    <t>0:29.5</t>
  </si>
  <si>
    <t>AGA</t>
  </si>
  <si>
    <t>0:11.4</t>
  </si>
  <si>
    <t>0:12.2</t>
  </si>
  <si>
    <t>FOR</t>
  </si>
  <si>
    <t>0:12.0</t>
  </si>
  <si>
    <t>0:13.0</t>
  </si>
  <si>
    <t>NA</t>
  </si>
  <si>
    <t>NA</t>
  </si>
  <si>
    <t>0:24.0</t>
  </si>
  <si>
    <t>AGA</t>
  </si>
  <si>
    <t>0:15.2</t>
  </si>
  <si>
    <t>0:11.2</t>
  </si>
  <si>
    <t>NA</t>
  </si>
  <si>
    <t>NA</t>
  </si>
  <si>
    <t>0:11.0</t>
  </si>
  <si>
    <t>FOR</t>
  </si>
  <si>
    <t>0:07.0</t>
  </si>
  <si>
    <t>0:13.8</t>
  </si>
  <si>
    <t>0:06.0</t>
  </si>
  <si>
    <t>0:11.0</t>
  </si>
  <si>
    <t>AGA</t>
  </si>
  <si>
    <t>0:21.0</t>
  </si>
  <si>
    <t>0:10.7</t>
  </si>
  <si>
    <t>0:10.5</t>
  </si>
  <si>
    <t>0:14.5</t>
  </si>
  <si>
    <t>FOR</t>
  </si>
  <si>
    <t>0:15.0</t>
  </si>
  <si>
    <t>0:11.9</t>
  </si>
  <si>
    <t>0:08.0</t>
  </si>
  <si>
    <t>0:10.8</t>
  </si>
  <si>
    <t>AGA</t>
  </si>
  <si>
    <t>0:11.2</t>
  </si>
  <si>
    <t>0:13.9</t>
  </si>
  <si>
    <t>0:10.5</t>
  </si>
  <si>
    <t>0:20.0</t>
  </si>
  <si>
    <t>FOR</t>
  </si>
  <si>
    <t>0:10.9</t>
  </si>
  <si>
    <t>0:15.5</t>
  </si>
  <si>
    <t>NA</t>
  </si>
  <si>
    <t>NA</t>
  </si>
  <si>
    <t>0:10.0</t>
  </si>
  <si>
    <t>AGA</t>
  </si>
  <si>
    <t>0:11.4</t>
  </si>
  <si>
    <t>0:13.1</t>
  </si>
  <si>
    <t>0:10.8</t>
  </si>
  <si>
    <t>0:08.2</t>
  </si>
  <si>
    <t>FOR</t>
  </si>
  <si>
    <t>0:12.0</t>
  </si>
  <si>
    <t>0:13.0</t>
  </si>
  <si>
    <t>0:08.7</t>
  </si>
  <si>
    <t>0:09.0</t>
  </si>
  <si>
    <t>AGA</t>
  </si>
  <si>
    <t>0:16.0</t>
  </si>
  <si>
    <t>0:11.2</t>
  </si>
  <si>
    <t>0:23.0</t>
  </si>
  <si>
    <t>0:09.5</t>
  </si>
  <si>
    <t>FOR</t>
  </si>
  <si>
    <t>0:09.5</t>
  </si>
  <si>
    <t>0:09.3</t>
  </si>
  <si>
    <t>0:09.0</t>
  </si>
  <si>
    <t>0:11.2</t>
  </si>
  <si>
    <t>AGA</t>
  </si>
  <si>
    <t>0:21.7</t>
  </si>
  <si>
    <t>0:11.7</t>
  </si>
  <si>
    <t>NA</t>
  </si>
  <si>
    <t>NA</t>
  </si>
  <si>
    <t>0:08.0</t>
  </si>
  <si>
    <t>FOR</t>
  </si>
  <si>
    <t>0:26.0</t>
  </si>
  <si>
    <t>0:12.1</t>
  </si>
  <si>
    <t>0:17.0</t>
  </si>
  <si>
    <t>NA</t>
  </si>
  <si>
    <t>NA</t>
  </si>
  <si>
    <t>AGA</t>
  </si>
  <si>
    <t>0:11.0</t>
  </si>
  <si>
    <t>0:11.8</t>
  </si>
  <si>
    <t>0:11.5</t>
  </si>
  <si>
    <t>0:04.0</t>
  </si>
  <si>
    <t>FOR</t>
  </si>
  <si>
    <t>0:09.4</t>
  </si>
  <si>
    <t>0:09.7</t>
  </si>
  <si>
    <t>NA</t>
  </si>
  <si>
    <t>NA</t>
  </si>
  <si>
    <t>0:10.5</t>
  </si>
  <si>
    <t>AGA</t>
  </si>
  <si>
    <t>0:14.0</t>
  </si>
  <si>
    <t>0:14.3</t>
  </si>
  <si>
    <t>0:11.0</t>
  </si>
  <si>
    <t>0:06.0</t>
  </si>
  <si>
    <t>FOR</t>
  </si>
  <si>
    <t>0:07.0</t>
  </si>
  <si>
    <t>0:11.3</t>
  </si>
  <si>
    <t>0:12.0</t>
  </si>
  <si>
    <t>0:10.0</t>
  </si>
  <si>
    <t>AGA</t>
  </si>
  <si>
    <t>0:18.0</t>
  </si>
  <si>
    <t>0:09.4</t>
  </si>
  <si>
    <t>0:07.2</t>
  </si>
  <si>
    <t>0:11.5</t>
  </si>
  <si>
    <t>FOR</t>
  </si>
  <si>
    <t>0:10.3</t>
  </si>
  <si>
    <t>0:11.1</t>
  </si>
  <si>
    <t>NA</t>
  </si>
  <si>
    <t>NA</t>
  </si>
  <si>
    <t>NA</t>
  </si>
  <si>
    <t>NA</t>
  </si>
  <si>
    <t>NA</t>
  </si>
  <si>
    <t>AGA</t>
  </si>
  <si>
    <t>0:15.5</t>
  </si>
  <si>
    <t>0:12.1</t>
  </si>
  <si>
    <t>FOR</t>
  </si>
  <si>
    <t>0:10.5</t>
  </si>
  <si>
    <t>0:16.7</t>
  </si>
  <si>
    <t>AGA</t>
  </si>
  <si>
    <t>0:14.0</t>
  </si>
  <si>
    <t>0:09.3</t>
  </si>
  <si>
    <t>NA</t>
  </si>
  <si>
    <t>NA</t>
  </si>
  <si>
    <t>0:11.0</t>
  </si>
  <si>
    <t>FOR</t>
  </si>
  <si>
    <t>0:27.0</t>
  </si>
  <si>
    <t>0:11.9</t>
  </si>
  <si>
    <t>NA</t>
  </si>
  <si>
    <t>NA</t>
  </si>
  <si>
    <t>0:11.0</t>
  </si>
  <si>
    <t>AGA</t>
  </si>
  <si>
    <t>0:10.1</t>
  </si>
  <si>
    <t>0:13.9</t>
  </si>
  <si>
    <t>NA</t>
  </si>
  <si>
    <t>NA</t>
  </si>
  <si>
    <t>NA</t>
  </si>
  <si>
    <t>NA</t>
  </si>
  <si>
    <t>NA</t>
  </si>
  <si>
    <t>FOR</t>
  </si>
  <si>
    <t>0:12.0</t>
  </si>
  <si>
    <t>0:13.0</t>
  </si>
  <si>
    <t>0:05.0</t>
  </si>
  <si>
    <t>0:11.0</t>
  </si>
  <si>
    <t>AGA</t>
  </si>
  <si>
    <t>0:19.1</t>
  </si>
  <si>
    <t>0:11.2</t>
  </si>
  <si>
    <t>0:26.3</t>
  </si>
  <si>
    <t>0:12.0</t>
  </si>
  <si>
    <t>FOR</t>
  </si>
  <si>
    <t>0:11.6</t>
  </si>
  <si>
    <t>0:13.0</t>
  </si>
  <si>
    <t>0:06.5</t>
  </si>
  <si>
    <t>0:07.0</t>
  </si>
  <si>
    <t>AGA</t>
  </si>
  <si>
    <t>0:14.1</t>
  </si>
  <si>
    <t>0:12.0</t>
  </si>
  <si>
    <t>0:06.0</t>
  </si>
  <si>
    <t>0:12.0</t>
  </si>
  <si>
    <t>0:44.0</t>
  </si>
  <si>
    <t>0:11.8</t>
  </si>
  <si>
    <t>0:09.5</t>
  </si>
  <si>
    <t>0:15.0</t>
  </si>
  <si>
    <t>FOR</t>
  </si>
  <si>
    <t>0:12.0</t>
  </si>
  <si>
    <t>0:17.4</t>
  </si>
  <si>
    <t>0:26.3</t>
  </si>
  <si>
    <t>0:45.0</t>
  </si>
  <si>
    <t>AGA</t>
  </si>
  <si>
    <t>0:10.5</t>
  </si>
  <si>
    <t>0:12.1</t>
  </si>
  <si>
    <t>0:09.6</t>
  </si>
  <si>
    <t>0:06.0</t>
  </si>
  <si>
    <t>FOR</t>
  </si>
  <si>
    <t>0:10.1</t>
  </si>
  <si>
    <t>0:08.8</t>
  </si>
  <si>
    <t>0:07.0</t>
  </si>
  <si>
    <t>0:07.0</t>
  </si>
  <si>
    <t>AGA</t>
  </si>
  <si>
    <t>0:09.3</t>
  </si>
  <si>
    <t>0:13.1</t>
  </si>
  <si>
    <t>0:15.0</t>
  </si>
  <si>
    <t>0:06.0</t>
  </si>
  <si>
    <t>FOR</t>
  </si>
  <si>
    <t>0:09.8</t>
  </si>
  <si>
    <t>0:15.6</t>
  </si>
  <si>
    <t>0:08.0</t>
  </si>
  <si>
    <t>0:08.7</t>
  </si>
  <si>
    <t>AGA</t>
  </si>
  <si>
    <t>0:07.9</t>
  </si>
  <si>
    <t>0:08.9</t>
  </si>
  <si>
    <t>0:04.0</t>
  </si>
  <si>
    <t>NA</t>
  </si>
  <si>
    <t>NA</t>
  </si>
  <si>
    <t>FOR</t>
  </si>
  <si>
    <t>0:12.9</t>
  </si>
  <si>
    <t>0:15.7</t>
  </si>
  <si>
    <t>NA</t>
  </si>
  <si>
    <t>NA</t>
  </si>
  <si>
    <t>0:18.0</t>
  </si>
  <si>
    <t>AGA</t>
  </si>
  <si>
    <t>0:07.7</t>
  </si>
  <si>
    <t>0:11.5</t>
  </si>
  <si>
    <t>NA</t>
  </si>
  <si>
    <t>NA</t>
  </si>
  <si>
    <t>0:14.7</t>
  </si>
  <si>
    <t>FOR</t>
  </si>
  <si>
    <t>0:12.2</t>
  </si>
  <si>
    <t>0:14.5</t>
  </si>
  <si>
    <t>0:06.5</t>
  </si>
  <si>
    <t>0:35.0</t>
  </si>
  <si>
    <t>AGA</t>
  </si>
  <si>
    <t>0:07.3</t>
  </si>
  <si>
    <t>0:11.9</t>
  </si>
  <si>
    <t>NA</t>
  </si>
  <si>
    <t>NA</t>
  </si>
  <si>
    <t>NA</t>
  </si>
  <si>
    <t>NA</t>
  </si>
  <si>
    <t>NA</t>
  </si>
  <si>
    <t>FOR</t>
  </si>
  <si>
    <t>0:08.7</t>
  </si>
  <si>
    <t>0:11.8</t>
  </si>
  <si>
    <t>AGA</t>
  </si>
  <si>
    <t>0:09.7</t>
  </si>
  <si>
    <t>0:07.0</t>
  </si>
  <si>
    <t>FOR</t>
  </si>
  <si>
    <t>0:12.3</t>
  </si>
  <si>
    <t>0:13.2</t>
  </si>
  <si>
    <t>NA</t>
  </si>
  <si>
    <t>NA</t>
  </si>
  <si>
    <t>0:17.0</t>
  </si>
  <si>
    <t>AGA</t>
  </si>
  <si>
    <t>0:10.0</t>
  </si>
  <si>
    <t>0:15.2</t>
  </si>
  <si>
    <t>0:12.0</t>
  </si>
  <si>
    <t>0:07.6</t>
  </si>
  <si>
    <t>FOR</t>
  </si>
  <si>
    <t>0:09.3</t>
  </si>
  <si>
    <t>0:13.9</t>
  </si>
  <si>
    <t>NA</t>
  </si>
  <si>
    <t>NA</t>
  </si>
  <si>
    <t>0:11.8</t>
  </si>
  <si>
    <t>AGA</t>
  </si>
  <si>
    <t>0:10.6</t>
  </si>
  <si>
    <t>0:10.9</t>
  </si>
  <si>
    <t>0:08.0</t>
  </si>
  <si>
    <t>0:15.2</t>
  </si>
  <si>
    <t>FOR</t>
  </si>
  <si>
    <t>0:14.6</t>
  </si>
  <si>
    <t>0:09.9</t>
  </si>
  <si>
    <t>0:07.8</t>
  </si>
  <si>
    <t>0:07.5</t>
  </si>
  <si>
    <t>AGA</t>
  </si>
  <si>
    <t>0:08.8</t>
  </si>
  <si>
    <t>0:10.8</t>
  </si>
  <si>
    <t>0:10.3</t>
  </si>
  <si>
    <t>0:04.0</t>
  </si>
  <si>
    <t>FOR</t>
  </si>
  <si>
    <t>0:08.6</t>
  </si>
  <si>
    <t>0:10.6</t>
  </si>
  <si>
    <t>0:23.0</t>
  </si>
  <si>
    <t>0:09.3</t>
  </si>
  <si>
    <t>AGA</t>
  </si>
  <si>
    <t>0:10.5</t>
  </si>
  <si>
    <t>0:07.5</t>
  </si>
  <si>
    <t>0:09.5</t>
  </si>
  <si>
    <t>0:08.5</t>
  </si>
  <si>
    <t>FOR</t>
  </si>
  <si>
    <t>0:11.4</t>
  </si>
  <si>
    <t>0:11.4</t>
  </si>
  <si>
    <t>NA</t>
  </si>
  <si>
    <t>NA</t>
  </si>
  <si>
    <t>0:12.2</t>
  </si>
  <si>
    <t>AGA</t>
  </si>
  <si>
    <t>0:09.7</t>
  </si>
  <si>
    <t>0:14.6</t>
  </si>
  <si>
    <t>0:08.0</t>
  </si>
  <si>
    <t>0:07.3</t>
  </si>
  <si>
    <t>FOR</t>
  </si>
  <si>
    <t>0:09.7</t>
  </si>
  <si>
    <t>0:12.8</t>
  </si>
  <si>
    <t>0:11.5</t>
  </si>
  <si>
    <t>0:12.2</t>
  </si>
  <si>
    <t>AGA</t>
  </si>
  <si>
    <t>0:10.5</t>
  </si>
  <si>
    <t>0:13.6</t>
  </si>
  <si>
    <t>0:04.0</t>
  </si>
  <si>
    <t>0:08.0</t>
  </si>
  <si>
    <t>FOR</t>
  </si>
  <si>
    <t>0:15.8</t>
  </si>
  <si>
    <t>0:13.8</t>
  </si>
  <si>
    <t>0:09.5</t>
  </si>
  <si>
    <t>0:10.5</t>
  </si>
  <si>
    <t>AGA</t>
  </si>
  <si>
    <t>0:09.3</t>
  </si>
  <si>
    <t>0:09.5</t>
  </si>
  <si>
    <t>NA</t>
  </si>
  <si>
    <t>NA</t>
  </si>
  <si>
    <t>0:14.3</t>
  </si>
  <si>
    <t>FOR</t>
  </si>
  <si>
    <t>0:12.4</t>
  </si>
  <si>
    <t>0:11.4</t>
  </si>
  <si>
    <t>0:07.7</t>
  </si>
  <si>
    <t>0:09.6</t>
  </si>
  <si>
    <t>AGA</t>
  </si>
  <si>
    <t>0:09.0</t>
  </si>
  <si>
    <t>0:13.4</t>
  </si>
  <si>
    <t>0:22.0</t>
  </si>
  <si>
    <t>0:09.0</t>
  </si>
  <si>
    <t>FOR</t>
  </si>
  <si>
    <t>0:08.2</t>
  </si>
  <si>
    <t>0:10.4</t>
  </si>
  <si>
    <t>0:15.0</t>
  </si>
  <si>
    <t>0:06.6</t>
  </si>
  <si>
    <t>AGA</t>
  </si>
  <si>
    <t>0:09.9</t>
  </si>
  <si>
    <t>0:12.3</t>
  </si>
  <si>
    <t>0:13.0</t>
  </si>
  <si>
    <t>0:16.0</t>
  </si>
  <si>
    <t>FOR</t>
  </si>
  <si>
    <t>0:08.0</t>
  </si>
  <si>
    <t>0:10.5</t>
  </si>
  <si>
    <t>NA</t>
  </si>
  <si>
    <t>NA</t>
  </si>
  <si>
    <t>NA</t>
  </si>
  <si>
    <t>NA</t>
  </si>
  <si>
    <t>NA</t>
  </si>
  <si>
    <t>AGA</t>
  </si>
  <si>
    <t>NA</t>
  </si>
  <si>
    <t>NA</t>
  </si>
  <si>
    <t>0:10.8</t>
  </si>
  <si>
    <t>FOR</t>
  </si>
  <si>
    <t>0:11.1</t>
  </si>
  <si>
    <t>0:13.6</t>
  </si>
  <si>
    <t>AGA</t>
  </si>
  <si>
    <t>0:10.8</t>
  </si>
  <si>
    <t>0:12.1</t>
  </si>
  <si>
    <t>NA</t>
  </si>
  <si>
    <t>NA</t>
  </si>
  <si>
    <t>0:09.0</t>
  </si>
  <si>
    <t>FOR</t>
  </si>
  <si>
    <t>0:09.4</t>
  </si>
  <si>
    <t>0:10.9</t>
  </si>
  <si>
    <t>NA</t>
  </si>
  <si>
    <t>NA</t>
  </si>
  <si>
    <t>0:11.0</t>
  </si>
  <si>
    <t>AGA</t>
  </si>
  <si>
    <t>0:10.6</t>
  </si>
  <si>
    <t>0:08.5</t>
  </si>
  <si>
    <t>NA</t>
  </si>
  <si>
    <t>NA</t>
  </si>
  <si>
    <t>NA</t>
  </si>
  <si>
    <t>NA</t>
  </si>
  <si>
    <t>NA</t>
  </si>
  <si>
    <t>FOR</t>
  </si>
  <si>
    <t>0:11.1</t>
  </si>
  <si>
    <t>0:12.3</t>
  </si>
  <si>
    <t>0:05.0</t>
  </si>
  <si>
    <t>0:35.0</t>
  </si>
  <si>
    <t>AGA</t>
  </si>
  <si>
    <t>0:09.6</t>
  </si>
  <si>
    <t>0:11.4</t>
  </si>
  <si>
    <t>0:05.6</t>
  </si>
  <si>
    <t>0:07.5</t>
  </si>
  <si>
    <t>0:11.0</t>
  </si>
  <si>
    <t>0:14.0</t>
  </si>
  <si>
    <t>0:12.2</t>
  </si>
  <si>
    <t>0:09.6</t>
  </si>
  <si>
    <t>FOR</t>
  </si>
  <si>
    <t>0:11.8</t>
  </si>
  <si>
    <t>0:12.1</t>
  </si>
  <si>
    <t>NA</t>
  </si>
  <si>
    <t>NA</t>
  </si>
  <si>
    <t>0:13.0</t>
  </si>
  <si>
    <t>AGA</t>
  </si>
  <si>
    <t>0:15.3</t>
  </si>
  <si>
    <t>0:10.4</t>
  </si>
  <si>
    <t>0:06.0</t>
  </si>
  <si>
    <t>NA</t>
  </si>
  <si>
    <t>NA</t>
  </si>
  <si>
    <t>FOR</t>
  </si>
  <si>
    <t>0:11.8</t>
  </si>
  <si>
    <t>0:12.0</t>
  </si>
  <si>
    <t>0:13.2</t>
  </si>
  <si>
    <t>0:27.5</t>
  </si>
  <si>
    <t>AGA</t>
  </si>
  <si>
    <t>0:10.6</t>
  </si>
  <si>
    <t>0:13.7</t>
  </si>
  <si>
    <t>0:08.5</t>
  </si>
  <si>
    <t>0:13.3</t>
  </si>
  <si>
    <t>FOR</t>
  </si>
  <si>
    <t>0:11.1</t>
  </si>
  <si>
    <t>0:13.2</t>
  </si>
  <si>
    <t>0:19.0</t>
  </si>
  <si>
    <t>0:18.5</t>
  </si>
  <si>
    <t>AGA</t>
  </si>
  <si>
    <t>0:19.3</t>
  </si>
  <si>
    <t>0:13.0</t>
  </si>
  <si>
    <t>NA</t>
  </si>
  <si>
    <t>NA</t>
  </si>
  <si>
    <t>0:07.5</t>
  </si>
  <si>
    <t>FOR</t>
  </si>
  <si>
    <t>0:09.2</t>
  </si>
  <si>
    <t>0:12.0</t>
  </si>
  <si>
    <t>NA</t>
  </si>
  <si>
    <t>NA</t>
  </si>
  <si>
    <t>NA</t>
  </si>
  <si>
    <t>NA</t>
  </si>
  <si>
    <t>NA</t>
  </si>
  <si>
    <t>AGA</t>
  </si>
  <si>
    <t>0:09.6</t>
  </si>
  <si>
    <t>0:12.0</t>
  </si>
  <si>
    <t>0:08.7</t>
  </si>
  <si>
    <t>0:08.0</t>
  </si>
  <si>
    <t>FOR</t>
  </si>
  <si>
    <t>0:09.4</t>
  </si>
  <si>
    <t>0:14.0</t>
  </si>
  <si>
    <t>0:09.8</t>
  </si>
  <si>
    <t>NA</t>
  </si>
  <si>
    <t>NA</t>
  </si>
  <si>
    <t>AGA</t>
  </si>
  <si>
    <t>0:13.0</t>
  </si>
  <si>
    <t>0:11.8</t>
  </si>
  <si>
    <t>NA</t>
  </si>
  <si>
    <t>NA</t>
  </si>
  <si>
    <t>0:11.2</t>
  </si>
  <si>
    <t>FOR</t>
  </si>
  <si>
    <t>0:21.0</t>
  </si>
  <si>
    <t>0:12.1</t>
  </si>
  <si>
    <t>0:03.7</t>
  </si>
  <si>
    <t>0:09.0</t>
  </si>
  <si>
    <t>AGA</t>
  </si>
  <si>
    <t>0:12.6</t>
  </si>
  <si>
    <t>0:14.9</t>
  </si>
  <si>
    <t>NA</t>
  </si>
  <si>
    <t>NA</t>
  </si>
  <si>
    <t>NA</t>
  </si>
  <si>
    <t>NA</t>
  </si>
  <si>
    <t>NA</t>
  </si>
  <si>
    <t>FOR</t>
  </si>
  <si>
    <t>0:07.4</t>
  </si>
  <si>
    <t>0:11.7</t>
  </si>
  <si>
    <t>AGA</t>
  </si>
  <si>
    <t>0:22.3</t>
  </si>
  <si>
    <t>0:13.9</t>
  </si>
  <si>
    <t>FOR</t>
  </si>
  <si>
    <t>0:09.1</t>
  </si>
  <si>
    <t>0:10.5</t>
  </si>
  <si>
    <t>0:08.0</t>
  </si>
  <si>
    <t>0:07.0</t>
  </si>
  <si>
    <t>AGA</t>
  </si>
  <si>
    <t>0:13.7</t>
  </si>
  <si>
    <t>0:12.4</t>
  </si>
  <si>
    <t>NA</t>
  </si>
  <si>
    <t>NA</t>
  </si>
  <si>
    <t>0:07.5</t>
  </si>
  <si>
    <t>FOR</t>
  </si>
  <si>
    <t>0:09.6</t>
  </si>
  <si>
    <t>0:13.2</t>
  </si>
  <si>
    <t>NA</t>
  </si>
  <si>
    <t>NA</t>
  </si>
  <si>
    <t>0:10.0</t>
  </si>
  <si>
    <t>AGA</t>
  </si>
  <si>
    <t>0:12.6</t>
  </si>
  <si>
    <t>0:11.8</t>
  </si>
  <si>
    <t>0:05.0</t>
  </si>
  <si>
    <t>NA</t>
  </si>
  <si>
    <t>NA</t>
  </si>
  <si>
    <t>FOR</t>
  </si>
  <si>
    <t>0:22.3</t>
  </si>
  <si>
    <t>0:08.6</t>
  </si>
  <si>
    <t>0:10.2</t>
  </si>
  <si>
    <t>0:11.3</t>
  </si>
  <si>
    <t>AGA</t>
  </si>
  <si>
    <t>0:12.1</t>
  </si>
  <si>
    <t>0:14.0</t>
  </si>
  <si>
    <t>0:11.0</t>
  </si>
  <si>
    <t>0:19.5</t>
  </si>
  <si>
    <t>FOR</t>
  </si>
  <si>
    <t>0:11.3</t>
  </si>
  <si>
    <t>0:16.9</t>
  </si>
  <si>
    <t>0:14.7</t>
  </si>
  <si>
    <t>0:13.3</t>
  </si>
  <si>
    <t>AGA</t>
  </si>
  <si>
    <t>0:28.5</t>
  </si>
  <si>
    <t>0:13.4</t>
  </si>
  <si>
    <t>0:17.0</t>
  </si>
  <si>
    <t>0:12.0</t>
  </si>
  <si>
    <t>FOR</t>
  </si>
  <si>
    <t>0:08.1</t>
  </si>
  <si>
    <t>0:11.5</t>
  </si>
  <si>
    <t>0:09.0</t>
  </si>
  <si>
    <t>0:16.0</t>
  </si>
  <si>
    <t>AGA</t>
  </si>
  <si>
    <t>0:15.7</t>
  </si>
  <si>
    <t>0:11.7</t>
  </si>
  <si>
    <t>0:08.2</t>
  </si>
  <si>
    <t>0:15.5</t>
  </si>
  <si>
    <t>FOR</t>
  </si>
  <si>
    <t>0:13.5</t>
  </si>
  <si>
    <t>0:11.2</t>
  </si>
  <si>
    <t>0:10.2</t>
  </si>
  <si>
    <t>0:12.8</t>
  </si>
  <si>
    <t>AGA</t>
  </si>
  <si>
    <t>0:16.6</t>
  </si>
  <si>
    <t>0:10.2</t>
  </si>
  <si>
    <t>0:14.0</t>
  </si>
  <si>
    <t>0:09.0</t>
  </si>
  <si>
    <t>FOR</t>
  </si>
  <si>
    <t>0:12.4</t>
  </si>
  <si>
    <t>0:17.8</t>
  </si>
  <si>
    <t>0:20.0</t>
  </si>
  <si>
    <t>0:04.0</t>
  </si>
  <si>
    <t>AGA</t>
  </si>
  <si>
    <t>0:44.0</t>
  </si>
  <si>
    <t>0:12.7</t>
  </si>
  <si>
    <t>0:08.0</t>
  </si>
  <si>
    <t>0:07.0</t>
  </si>
  <si>
    <t>FOR</t>
  </si>
  <si>
    <t>0:08.3</t>
  </si>
  <si>
    <t>0:11.0</t>
  </si>
  <si>
    <t>NA</t>
  </si>
  <si>
    <t>NA</t>
  </si>
  <si>
    <t>NA</t>
  </si>
  <si>
    <t>NA</t>
  </si>
  <si>
    <t>NA</t>
  </si>
  <si>
    <t>AGA</t>
  </si>
  <si>
    <t>0:12.0</t>
  </si>
  <si>
    <t>0:13.7</t>
  </si>
  <si>
    <t>0:04.7</t>
  </si>
  <si>
    <t>0:26.5</t>
  </si>
  <si>
    <t>FOR</t>
  </si>
  <si>
    <t>0:17.8</t>
  </si>
  <si>
    <t>0:13.7</t>
  </si>
  <si>
    <t>0:16.0</t>
  </si>
  <si>
    <t>0:16.0</t>
  </si>
  <si>
    <t>AGA</t>
  </si>
  <si>
    <t>0:15.4</t>
  </si>
  <si>
    <t>0:13.4</t>
  </si>
  <si>
    <t>0:13.2</t>
  </si>
  <si>
    <t>0:19.0</t>
  </si>
  <si>
    <t>FOR</t>
  </si>
  <si>
    <t>0:10.1</t>
  </si>
  <si>
    <t>0:14.0</t>
  </si>
  <si>
    <t>NA</t>
  </si>
  <si>
    <t>NA</t>
  </si>
  <si>
    <t>NA</t>
  </si>
  <si>
    <t>NA</t>
  </si>
  <si>
    <t>NA</t>
  </si>
  <si>
    <t>AGA</t>
  </si>
  <si>
    <t>0:09.0</t>
  </si>
  <si>
    <t>0:10.0</t>
  </si>
  <si>
    <t>FOR</t>
  </si>
  <si>
    <t>0:21.5</t>
  </si>
  <si>
    <t>0:09.1</t>
  </si>
  <si>
    <t>AGA</t>
  </si>
  <si>
    <t>0:12.7</t>
  </si>
  <si>
    <t>0:14.7</t>
  </si>
  <si>
    <t>NA</t>
  </si>
  <si>
    <t>NA</t>
  </si>
  <si>
    <t>0:09.0</t>
  </si>
  <si>
    <t>FOR</t>
  </si>
  <si>
    <t>0:11.6</t>
  </si>
  <si>
    <t>0:12.2</t>
  </si>
  <si>
    <t>NA</t>
  </si>
  <si>
    <t>NA</t>
  </si>
  <si>
    <t>0:13.0</t>
  </si>
  <si>
    <t>AGA</t>
  </si>
  <si>
    <t>0:14.1</t>
  </si>
  <si>
    <t>0:12.8</t>
  </si>
  <si>
    <t>0:04.0</t>
  </si>
  <si>
    <t>0:11.0</t>
  </si>
  <si>
    <t>0:07.5</t>
  </si>
  <si>
    <t>0:10.0</t>
  </si>
  <si>
    <t>0:13.3</t>
  </si>
  <si>
    <t>0:19.0</t>
  </si>
  <si>
    <t>FOR</t>
  </si>
  <si>
    <t>0:10.7</t>
  </si>
  <si>
    <t>0:12.1</t>
  </si>
  <si>
    <t>0:14.4</t>
  </si>
  <si>
    <t>0:09.0</t>
  </si>
  <si>
    <t>AGA</t>
  </si>
  <si>
    <t>0:12.7</t>
  </si>
  <si>
    <t>0:12.7</t>
  </si>
  <si>
    <t>0:12.3</t>
  </si>
  <si>
    <t>0:17.0</t>
  </si>
  <si>
    <t>FOR</t>
  </si>
  <si>
    <t>0:13.1</t>
  </si>
  <si>
    <t>0:07.9</t>
  </si>
  <si>
    <t>NA</t>
  </si>
  <si>
    <t>NA</t>
  </si>
  <si>
    <t>0:06.5</t>
  </si>
  <si>
    <t>AGA</t>
  </si>
  <si>
    <t>0:10.7</t>
  </si>
  <si>
    <t>0:12.3</t>
  </si>
  <si>
    <t>0:26.0</t>
  </si>
  <si>
    <t>NA</t>
  </si>
  <si>
    <t>NA</t>
  </si>
  <si>
    <t>FOR</t>
  </si>
  <si>
    <t>0:10.6</t>
  </si>
  <si>
    <t>0:11.2</t>
  </si>
  <si>
    <t>0:06.7</t>
  </si>
  <si>
    <t>0:07.2</t>
  </si>
  <si>
    <t>AGA</t>
  </si>
  <si>
    <t>0:13.3</t>
  </si>
  <si>
    <t>0:14.5</t>
  </si>
  <si>
    <t>0:07.3</t>
  </si>
  <si>
    <t>0:10.5</t>
  </si>
  <si>
    <t>FOR</t>
  </si>
  <si>
    <t>0:10.4</t>
  </si>
  <si>
    <t>0:14.5</t>
  </si>
  <si>
    <t>0:14.7</t>
  </si>
  <si>
    <t>0:06.0</t>
  </si>
  <si>
    <t>AGA</t>
  </si>
  <si>
    <t>0:15.2</t>
  </si>
  <si>
    <t>0:14.5</t>
  </si>
  <si>
    <t>NA</t>
  </si>
  <si>
    <t>NA</t>
  </si>
  <si>
    <t>0:19.0</t>
  </si>
  <si>
    <t>FOR</t>
  </si>
  <si>
    <t>0:12.7</t>
  </si>
  <si>
    <t>0:09.4</t>
  </si>
  <si>
    <t>NA</t>
  </si>
  <si>
    <t>NA</t>
  </si>
  <si>
    <t>0:07.0</t>
  </si>
  <si>
    <t>AGA</t>
  </si>
  <si>
    <t>0:12.1</t>
  </si>
  <si>
    <t>0:11.2</t>
  </si>
  <si>
    <t>NA</t>
  </si>
  <si>
    <t>NA</t>
  </si>
  <si>
    <t>0:18.0</t>
  </si>
  <si>
    <t>FOR</t>
  </si>
  <si>
    <t>0:10.7</t>
  </si>
  <si>
    <t>0:09.7</t>
  </si>
  <si>
    <t>0:08.0</t>
  </si>
  <si>
    <t>0:15.1</t>
  </si>
  <si>
    <t>AGA</t>
  </si>
  <si>
    <t>0:10.9</t>
  </si>
  <si>
    <t>0:15.5</t>
  </si>
  <si>
    <t>0:04.0</t>
  </si>
  <si>
    <t>0:06.7</t>
  </si>
  <si>
    <t>FOR</t>
  </si>
  <si>
    <t>0:12.4</t>
  </si>
  <si>
    <t>0:10.2</t>
  </si>
  <si>
    <t>0:09.7</t>
  </si>
  <si>
    <t>0:05.5</t>
  </si>
  <si>
    <t>AGA</t>
  </si>
  <si>
    <t>0:12.0</t>
  </si>
  <si>
    <t>0:13.0</t>
  </si>
  <si>
    <t>NA</t>
  </si>
  <si>
    <t>NA</t>
  </si>
  <si>
    <t>NA</t>
  </si>
  <si>
    <t>NA</t>
  </si>
  <si>
    <t>NA</t>
  </si>
  <si>
    <t>FOR</t>
  </si>
  <si>
    <t>0:10.0</t>
  </si>
  <si>
    <t>0:14.5</t>
  </si>
  <si>
    <t>AGA</t>
  </si>
  <si>
    <t>0:13.5</t>
  </si>
  <si>
    <t>0:14.7</t>
  </si>
  <si>
    <t>FOR</t>
  </si>
  <si>
    <t>0:11.9</t>
  </si>
  <si>
    <t>0:09.4</t>
  </si>
  <si>
    <t>AGA</t>
  </si>
  <si>
    <t>0:08.2</t>
  </si>
  <si>
    <t>0:12.9</t>
  </si>
  <si>
    <t>FOR</t>
  </si>
  <si>
    <t>0:08.4</t>
  </si>
  <si>
    <t>0:08.2</t>
  </si>
  <si>
    <t>AGA</t>
  </si>
  <si>
    <t>0:12.5</t>
  </si>
  <si>
    <t>0:13.5</t>
  </si>
  <si>
    <t>FOR</t>
  </si>
  <si>
    <t>0:14.0</t>
  </si>
  <si>
    <t>0:13.0</t>
  </si>
  <si>
    <t>AGA</t>
  </si>
  <si>
    <t>0:10.0</t>
  </si>
  <si>
    <t>0:13.2</t>
  </si>
  <si>
    <t>FOR</t>
  </si>
  <si>
    <t>0:07.7</t>
  </si>
  <si>
    <t>0:07.7</t>
  </si>
  <si>
    <t>AGA</t>
  </si>
  <si>
    <t>0:10.7</t>
  </si>
  <si>
    <t>0:13.2</t>
  </si>
  <si>
    <t>:(  Broken HTML  :(</t>
  </si>
  <si>
    <t>FOR</t>
  </si>
  <si>
    <t>0:07.9</t>
  </si>
  <si>
    <t>0:10.2</t>
  </si>
  <si>
    <t>AGA</t>
  </si>
  <si>
    <t>0:14.7</t>
  </si>
  <si>
    <t>0:14.4</t>
  </si>
  <si>
    <t>FOR</t>
  </si>
  <si>
    <t>0:10.1</t>
  </si>
  <si>
    <t>0:11.6</t>
  </si>
  <si>
    <t>AGA</t>
  </si>
  <si>
    <t>0:12.4</t>
  </si>
  <si>
    <t>0:12.7</t>
  </si>
  <si>
    <t>FOR</t>
  </si>
  <si>
    <t>0:08.9</t>
  </si>
  <si>
    <t>0:11.2</t>
  </si>
  <si>
    <t>AGA</t>
  </si>
  <si>
    <t>0:12.5</t>
  </si>
  <si>
    <t>0:17.2</t>
  </si>
  <si>
    <t>FOR</t>
  </si>
  <si>
    <t>0:15.5</t>
  </si>
  <si>
    <t>0:08.5</t>
  </si>
  <si>
    <t>AGA</t>
  </si>
  <si>
    <t>0:09.8</t>
  </si>
  <si>
    <t>0:13.6</t>
  </si>
  <si>
    <t>FOR</t>
  </si>
  <si>
    <t>0:09.2</t>
  </si>
  <si>
    <t>0:08.0</t>
  </si>
  <si>
    <t>AGA</t>
  </si>
  <si>
    <t>0:10.5</t>
  </si>
  <si>
    <t>0:13.1</t>
  </si>
  <si>
    <t>FOR</t>
  </si>
  <si>
    <t>0:11.3</t>
  </si>
  <si>
    <t>0:09.4</t>
  </si>
  <si>
    <t>AGA</t>
  </si>
  <si>
    <t>0:13.1</t>
  </si>
  <si>
    <t>0:12.4</t>
  </si>
  <si>
    <t>FOR</t>
  </si>
  <si>
    <t>0:11.9</t>
  </si>
  <si>
    <t>0:10.4</t>
  </si>
  <si>
    <t>AGA</t>
  </si>
  <si>
    <t>0:12.3</t>
  </si>
  <si>
    <t>0:14.6</t>
  </si>
  <si>
    <t>NA</t>
  </si>
  <si>
    <t>NA</t>
  </si>
  <si>
    <t>0:10.0</t>
  </si>
  <si>
    <t>0:05.0</t>
  </si>
  <si>
    <t>0:23.0</t>
  </si>
  <si>
    <t>0:13.0</t>
  </si>
  <si>
    <t>0:08.0</t>
  </si>
  <si>
    <t>FOR</t>
  </si>
  <si>
    <t>0:11.6</t>
  </si>
  <si>
    <t>0:13.1</t>
  </si>
  <si>
    <t>0:13.0</t>
  </si>
  <si>
    <t>0:17.2</t>
  </si>
  <si>
    <t>AGA</t>
  </si>
  <si>
    <t>0:14.5</t>
  </si>
  <si>
    <t>0:10.9</t>
  </si>
  <si>
    <t>0:07.2</t>
  </si>
  <si>
    <t>0:21.5</t>
  </si>
  <si>
    <t>FOR</t>
  </si>
  <si>
    <t>0:10.8</t>
  </si>
  <si>
    <t>0:11.3</t>
  </si>
  <si>
    <t>0:07.0</t>
  </si>
  <si>
    <t>0:18.0</t>
  </si>
  <si>
    <t>AGA</t>
  </si>
  <si>
    <t>0:15.1</t>
  </si>
  <si>
    <t>0:10.7</t>
  </si>
  <si>
    <t>0:15.0</t>
  </si>
  <si>
    <t>0:07.7</t>
  </si>
  <si>
    <t>FOR</t>
  </si>
  <si>
    <t>0:10.6</t>
  </si>
  <si>
    <t>0:11.6</t>
  </si>
  <si>
    <t>0:11.0</t>
  </si>
  <si>
    <t>0:16.5</t>
  </si>
  <si>
    <t>AGA</t>
  </si>
  <si>
    <t>0:15.4</t>
  </si>
  <si>
    <t>0:10.2</t>
  </si>
  <si>
    <t>0:15.4</t>
  </si>
  <si>
    <t>0:07.0</t>
  </si>
  <si>
    <t>FOR</t>
  </si>
  <si>
    <t>0:09.9</t>
  </si>
  <si>
    <t>0:10.8</t>
  </si>
  <si>
    <t>0:12.2</t>
  </si>
  <si>
    <t>NA</t>
  </si>
  <si>
    <t>NA</t>
  </si>
  <si>
    <t>AGA</t>
  </si>
  <si>
    <t>0:19.8</t>
  </si>
  <si>
    <t>0:10.2</t>
  </si>
  <si>
    <t>0:13.0</t>
  </si>
  <si>
    <t>0:13.7</t>
  </si>
  <si>
    <t>FOR</t>
  </si>
  <si>
    <t>0:08.6</t>
  </si>
  <si>
    <t>0:10.0</t>
  </si>
  <si>
    <t>0:21.3</t>
  </si>
  <si>
    <t>0:02.0</t>
  </si>
  <si>
    <t>AGA</t>
  </si>
  <si>
    <t>0:12.4</t>
  </si>
  <si>
    <t>0:11.9</t>
  </si>
  <si>
    <t>NA</t>
  </si>
  <si>
    <t>NA</t>
  </si>
  <si>
    <t>0:06.8</t>
  </si>
  <si>
    <t>FOR</t>
  </si>
  <si>
    <t>0:21.7</t>
  </si>
  <si>
    <t>0:13.0</t>
  </si>
  <si>
    <t>0:20.0</t>
  </si>
  <si>
    <t>0:09.5</t>
  </si>
  <si>
    <t>AGA</t>
  </si>
  <si>
    <t>0:09.0</t>
  </si>
  <si>
    <t>0:11.2</t>
  </si>
  <si>
    <t>0:04.0</t>
  </si>
  <si>
    <t>0:12.0</t>
  </si>
  <si>
    <t>FOR</t>
  </si>
  <si>
    <t>0:23.0</t>
  </si>
  <si>
    <t>0:11.8</t>
  </si>
  <si>
    <t>0:09.4</t>
  </si>
  <si>
    <t>0:14.0</t>
  </si>
  <si>
    <t>AGA</t>
  </si>
  <si>
    <t>0:10.8</t>
  </si>
  <si>
    <t>0:11.3</t>
  </si>
  <si>
    <t>0:09.0</t>
  </si>
  <si>
    <t>0:11.3</t>
  </si>
  <si>
    <t>FOR</t>
  </si>
  <si>
    <t>0:10.8</t>
  </si>
  <si>
    <t>0:12.3</t>
  </si>
  <si>
    <t>0:10.3</t>
  </si>
  <si>
    <t>0:10.0</t>
  </si>
  <si>
    <t>AGA</t>
  </si>
  <si>
    <t>0:15.4</t>
  </si>
  <si>
    <t>0:10.8</t>
  </si>
  <si>
    <t>NA</t>
  </si>
  <si>
    <t>NA</t>
  </si>
  <si>
    <t>NA</t>
  </si>
  <si>
    <t>NA</t>
  </si>
  <si>
    <t>NA</t>
  </si>
  <si>
    <t>FOR</t>
  </si>
  <si>
    <t>0:09.8</t>
  </si>
  <si>
    <t>0:12.6</t>
  </si>
  <si>
    <t>AGA</t>
  </si>
  <si>
    <t>0:08.8</t>
  </si>
  <si>
    <t>0:12.7</t>
  </si>
  <si>
    <t>FOR</t>
  </si>
  <si>
    <t>0:09.0</t>
  </si>
  <si>
    <t>0:14.0</t>
  </si>
  <si>
    <t>0:12.5</t>
  </si>
  <si>
    <t>NA</t>
  </si>
  <si>
    <t>NA</t>
  </si>
  <si>
    <t>AGA</t>
  </si>
  <si>
    <t>0:15.0</t>
  </si>
  <si>
    <t>0:12.8</t>
  </si>
  <si>
    <t>NA</t>
  </si>
  <si>
    <t>NA</t>
  </si>
  <si>
    <t>0:18.0</t>
  </si>
  <si>
    <t>FOR</t>
  </si>
  <si>
    <t>0:22.7</t>
  </si>
  <si>
    <t>0:09.6</t>
  </si>
  <si>
    <t>0:08.0</t>
  </si>
  <si>
    <t>NA</t>
  </si>
  <si>
    <t>NA</t>
  </si>
  <si>
    <t>AGA</t>
  </si>
  <si>
    <t>0:12.5</t>
  </si>
  <si>
    <t>0:10.7</t>
  </si>
  <si>
    <t>0:04.0</t>
  </si>
  <si>
    <t>0:11.3</t>
  </si>
  <si>
    <t>FOR</t>
  </si>
  <si>
    <t>0:08.4</t>
  </si>
  <si>
    <t>0:08.2</t>
  </si>
  <si>
    <t>0:21.0</t>
  </si>
  <si>
    <t>0:10.3</t>
  </si>
  <si>
    <t>AGA</t>
  </si>
  <si>
    <t>0:07.5</t>
  </si>
  <si>
    <t>0:12.9</t>
  </si>
  <si>
    <t>0:04.0</t>
  </si>
  <si>
    <t>0:10.3</t>
  </si>
  <si>
    <t>FOR</t>
  </si>
  <si>
    <t>0:09.7</t>
  </si>
  <si>
    <t>0:12.2</t>
  </si>
  <si>
    <t>0:05.7</t>
  </si>
  <si>
    <t>0:13.0</t>
  </si>
  <si>
    <t>AGA</t>
  </si>
  <si>
    <t>0:14.0</t>
  </si>
  <si>
    <t>0:11.2</t>
  </si>
  <si>
    <t>0:08.0</t>
  </si>
  <si>
    <t>0:10.3</t>
  </si>
  <si>
    <t>FOR</t>
  </si>
  <si>
    <t>0:11.1</t>
  </si>
  <si>
    <t>0:12.9</t>
  </si>
  <si>
    <t>0:08.5</t>
  </si>
  <si>
    <t>0:09.3</t>
  </si>
  <si>
    <t>AGA</t>
  </si>
  <si>
    <t>0:14.1</t>
  </si>
  <si>
    <t>0:10.9</t>
  </si>
  <si>
    <t>0:03.0</t>
  </si>
  <si>
    <t>NA</t>
  </si>
  <si>
    <t>NA</t>
  </si>
  <si>
    <t>FOR</t>
  </si>
  <si>
    <t>0:09.1</t>
  </si>
  <si>
    <t>0:10.2</t>
  </si>
  <si>
    <t>0:09.8</t>
  </si>
  <si>
    <t>0:11.3</t>
  </si>
  <si>
    <t>AGA</t>
  </si>
  <si>
    <t>0:12.0</t>
  </si>
  <si>
    <t>0:13.0</t>
  </si>
  <si>
    <t>NA</t>
  </si>
  <si>
    <t>NA</t>
  </si>
  <si>
    <t>NA</t>
  </si>
  <si>
    <t>NA</t>
  </si>
  <si>
    <t>NA</t>
  </si>
  <si>
    <t>FOR</t>
  </si>
  <si>
    <t>0:15.9</t>
  </si>
  <si>
    <t>0:11.7</t>
  </si>
  <si>
    <t>0:11.0</t>
  </si>
  <si>
    <t>0:09.3</t>
  </si>
  <si>
    <t>AGA</t>
  </si>
  <si>
    <t>0:12.9</t>
  </si>
  <si>
    <t>0:10.8</t>
  </si>
  <si>
    <t>0:06.0</t>
  </si>
  <si>
    <t>0:08.0</t>
  </si>
  <si>
    <t>FOR</t>
  </si>
  <si>
    <t>0:07.8</t>
  </si>
  <si>
    <t>0:12.2</t>
  </si>
  <si>
    <t>0:07.0</t>
  </si>
  <si>
    <t>0:13.0</t>
  </si>
  <si>
    <t>AGA</t>
  </si>
  <si>
    <t>0:15.3</t>
  </si>
  <si>
    <t>0:10.6</t>
  </si>
  <si>
    <t>0:08.0</t>
  </si>
  <si>
    <t>0:16.0</t>
  </si>
  <si>
    <t>FOR</t>
  </si>
  <si>
    <t>0:10.2</t>
  </si>
  <si>
    <t>0:08.1</t>
  </si>
  <si>
    <t>NA</t>
  </si>
  <si>
    <t>NA</t>
  </si>
  <si>
    <t>0:08.0</t>
  </si>
  <si>
    <t>AGA</t>
  </si>
  <si>
    <t>0:12.7</t>
  </si>
  <si>
    <t>0:13.5</t>
  </si>
  <si>
    <t>0:12.2</t>
  </si>
  <si>
    <t>NA</t>
  </si>
  <si>
    <t>NA</t>
  </si>
  <si>
    <t>FOR</t>
  </si>
  <si>
    <t>0:10.8</t>
  </si>
  <si>
    <t>0:11.3</t>
  </si>
  <si>
    <t>NA</t>
  </si>
  <si>
    <t>NA</t>
  </si>
  <si>
    <t>NA</t>
  </si>
  <si>
    <t>NA</t>
  </si>
  <si>
    <t>NA</t>
  </si>
  <si>
    <t>AGA</t>
  </si>
  <si>
    <t>0:13.6</t>
  </si>
  <si>
    <t>0:11.3</t>
  </si>
  <si>
    <t>0:13.0</t>
  </si>
  <si>
    <t>0:12.5</t>
  </si>
  <si>
    <t>FOR</t>
  </si>
  <si>
    <t>0:11.4</t>
  </si>
  <si>
    <t>0:15.0</t>
  </si>
  <si>
    <t>NA</t>
  </si>
  <si>
    <t>NA</t>
  </si>
  <si>
    <t>NA</t>
  </si>
  <si>
    <t>NA</t>
  </si>
  <si>
    <t>NA</t>
  </si>
  <si>
    <t>AGA</t>
  </si>
  <si>
    <t>0:16.0</t>
  </si>
  <si>
    <t>0:09.9</t>
  </si>
  <si>
    <t>NA</t>
  </si>
  <si>
    <t>NA</t>
  </si>
  <si>
    <t>NA</t>
  </si>
  <si>
    <t>NA</t>
  </si>
  <si>
    <t>NA</t>
  </si>
  <si>
    <t>FOR</t>
  </si>
  <si>
    <t>0:09.2</t>
  </si>
  <si>
    <t>0:15.8</t>
  </si>
  <si>
    <t>0:08.0</t>
  </si>
  <si>
    <t>0:07.0</t>
  </si>
  <si>
    <t>AGA</t>
  </si>
  <si>
    <t>0:08.3</t>
  </si>
  <si>
    <t>0:15.5</t>
  </si>
  <si>
    <t>0:11.0</t>
  </si>
  <si>
    <t>NA</t>
  </si>
  <si>
    <t>NA</t>
  </si>
  <si>
    <t>FOR</t>
  </si>
  <si>
    <t>0:11.2</t>
  </si>
  <si>
    <t>0:07.0</t>
  </si>
  <si>
    <t>0:06.0</t>
  </si>
  <si>
    <t>0:07.0</t>
  </si>
  <si>
    <t>AGA</t>
  </si>
  <si>
    <t>0:09.6</t>
  </si>
  <si>
    <t>0:15.6</t>
  </si>
  <si>
    <t>0:13.0</t>
  </si>
  <si>
    <t>0:07.0</t>
  </si>
  <si>
    <t>FOR</t>
  </si>
  <si>
    <t>0:09.8</t>
  </si>
  <si>
    <t>0:11.7</t>
  </si>
  <si>
    <t>0:13.8</t>
  </si>
  <si>
    <t>0:12.0</t>
  </si>
  <si>
    <t>AGA</t>
  </si>
  <si>
    <t>0:07.5</t>
  </si>
  <si>
    <t>0:12.0</t>
  </si>
  <si>
    <t>0:17.2</t>
  </si>
  <si>
    <t>0:05.0</t>
  </si>
  <si>
    <t>FOR</t>
  </si>
  <si>
    <t>0:12.3</t>
  </si>
  <si>
    <t>0:09.2</t>
  </si>
  <si>
    <t>0:10.3</t>
  </si>
  <si>
    <t>0:09.0</t>
  </si>
  <si>
    <t>AGA</t>
  </si>
  <si>
    <t>0:09.7</t>
  </si>
  <si>
    <t>0:12.2</t>
  </si>
  <si>
    <t>NA</t>
  </si>
  <si>
    <t>NA</t>
  </si>
  <si>
    <t>NA</t>
  </si>
  <si>
    <t>NA</t>
  </si>
  <si>
    <t>NA</t>
  </si>
  <si>
    <t>FOR</t>
  </si>
  <si>
    <t>0:09.7</t>
  </si>
  <si>
    <t>0:11.2</t>
  </si>
  <si>
    <t>NA</t>
  </si>
  <si>
    <t>NA</t>
  </si>
  <si>
    <t>0:19.0</t>
  </si>
  <si>
    <t>AGA</t>
  </si>
  <si>
    <t>0:16.4</t>
  </si>
  <si>
    <t>0:13.9</t>
  </si>
  <si>
    <t>0:10.0</t>
  </si>
  <si>
    <t>0:15.8</t>
  </si>
  <si>
    <t>FOR</t>
  </si>
  <si>
    <t>0:12.7</t>
  </si>
  <si>
    <t>0:10.0</t>
  </si>
  <si>
    <t>NA</t>
  </si>
  <si>
    <t>NA</t>
  </si>
  <si>
    <t>NA</t>
  </si>
  <si>
    <t>NA</t>
  </si>
  <si>
    <t>NA</t>
  </si>
  <si>
    <t>AGA</t>
  </si>
  <si>
    <t>0:09.8</t>
  </si>
  <si>
    <t>0:12.6</t>
  </si>
  <si>
    <t>0:08.0</t>
  </si>
  <si>
    <t>0:08.5</t>
  </si>
  <si>
    <t>FOR</t>
  </si>
  <si>
    <t>0:09.9</t>
  </si>
  <si>
    <t>0:10.9</t>
  </si>
  <si>
    <t>0:06.0</t>
  </si>
  <si>
    <t>0:10.0</t>
  </si>
  <si>
    <t>AGA</t>
  </si>
  <si>
    <t>0:09.8</t>
  </si>
  <si>
    <t>0:12.6</t>
  </si>
  <si>
    <t>0:10.0</t>
  </si>
  <si>
    <t>0:45.0</t>
  </si>
  <si>
    <t>FOR</t>
  </si>
  <si>
    <t>0:08.8</t>
  </si>
  <si>
    <t>0:14.0</t>
  </si>
  <si>
    <t>0:08.0</t>
  </si>
  <si>
    <t>0:11.7</t>
  </si>
  <si>
    <t>AGA</t>
  </si>
  <si>
    <t>0:08.2</t>
  </si>
  <si>
    <t>0:19.9</t>
  </si>
  <si>
    <t>NA</t>
  </si>
  <si>
    <t>NA</t>
  </si>
  <si>
    <t>NA</t>
  </si>
  <si>
    <t>NA</t>
  </si>
  <si>
    <t>NA</t>
  </si>
  <si>
    <t>FOR</t>
  </si>
  <si>
    <t>0:10.6</t>
  </si>
  <si>
    <t>0:13.6</t>
  </si>
  <si>
    <t>AGA</t>
  </si>
  <si>
    <t>0:07.8</t>
  </si>
  <si>
    <t>0:19.9</t>
  </si>
  <si>
    <t>FOR</t>
  </si>
  <si>
    <t>0:10.7</t>
  </si>
  <si>
    <t>0:10.8</t>
  </si>
  <si>
    <t>NA</t>
  </si>
  <si>
    <t>NA</t>
  </si>
  <si>
    <t>0:10.0</t>
  </si>
  <si>
    <t>AGA</t>
  </si>
  <si>
    <t>0:08.6</t>
  </si>
  <si>
    <t>0:14.8</t>
  </si>
  <si>
    <t>NA</t>
  </si>
  <si>
    <t>NA</t>
  </si>
  <si>
    <t>0:24.0</t>
  </si>
  <si>
    <t>FOR</t>
  </si>
  <si>
    <t>0:11.4</t>
  </si>
  <si>
    <t>0:11.1</t>
  </si>
  <si>
    <t>0:13.0</t>
  </si>
  <si>
    <t>NA</t>
  </si>
  <si>
    <t>NA</t>
  </si>
  <si>
    <t>AGA</t>
  </si>
  <si>
    <t>0:09.8</t>
  </si>
  <si>
    <t>0:14.7</t>
  </si>
  <si>
    <t>0:09.6</t>
  </si>
  <si>
    <t>0:07.0</t>
  </si>
  <si>
    <t>FOR</t>
  </si>
  <si>
    <t>0:10.7</t>
  </si>
  <si>
    <t>0:17.8</t>
  </si>
  <si>
    <t>0:14.7</t>
  </si>
  <si>
    <t>0:09.0</t>
  </si>
  <si>
    <t>AGA</t>
  </si>
  <si>
    <t>0:17.0</t>
  </si>
  <si>
    <t>0:09.9</t>
  </si>
  <si>
    <t>0:16.0</t>
  </si>
  <si>
    <t>0:08.5</t>
  </si>
  <si>
    <t>FOR</t>
  </si>
  <si>
    <t>0:09.7</t>
  </si>
  <si>
    <t>0:16.0</t>
  </si>
  <si>
    <t>0:05.0</t>
  </si>
  <si>
    <t>0:06.0</t>
  </si>
  <si>
    <t>AGA</t>
  </si>
  <si>
    <t>0:08.8</t>
  </si>
  <si>
    <t>0:15.9</t>
  </si>
  <si>
    <t>0:14.5</t>
  </si>
  <si>
    <t>0:13.0</t>
  </si>
  <si>
    <t>FOR</t>
  </si>
  <si>
    <t>0:11.0</t>
  </si>
  <si>
    <t>0:10.8</t>
  </si>
  <si>
    <t>NA</t>
  </si>
  <si>
    <t>NA</t>
  </si>
  <si>
    <t>NA</t>
  </si>
  <si>
    <t>NA</t>
  </si>
  <si>
    <t>NA</t>
  </si>
  <si>
    <t>AGA</t>
  </si>
  <si>
    <t>0:08.4</t>
  </si>
  <si>
    <t>0:12.1</t>
  </si>
  <si>
    <t>0:06.5</t>
  </si>
  <si>
    <t>0:14.1</t>
  </si>
  <si>
    <t>FOR</t>
  </si>
  <si>
    <t>0:13.3</t>
  </si>
  <si>
    <t>0:06.5</t>
  </si>
  <si>
    <t>0:17.0</t>
  </si>
  <si>
    <t>0:12.0</t>
  </si>
  <si>
    <t>AGA</t>
  </si>
  <si>
    <t>0:09.6</t>
  </si>
  <si>
    <t>0:15.0</t>
  </si>
  <si>
    <t>0:10.8</t>
  </si>
  <si>
    <t>0:35.0</t>
  </si>
  <si>
    <t>FOR</t>
  </si>
  <si>
    <t>0:12.0</t>
  </si>
  <si>
    <t>0:11.1</t>
  </si>
  <si>
    <t>0:12.0</t>
  </si>
  <si>
    <t>0:07.2</t>
  </si>
  <si>
    <t>AGA</t>
  </si>
  <si>
    <t>0:18.8</t>
  </si>
  <si>
    <t>0:13.9</t>
  </si>
  <si>
    <t>0:09.0</t>
  </si>
  <si>
    <t>0:15.0</t>
  </si>
  <si>
    <t>FOR</t>
  </si>
  <si>
    <t>0:11.2</t>
  </si>
  <si>
    <t>0:10.4</t>
  </si>
  <si>
    <t>NA</t>
  </si>
  <si>
    <t>NA</t>
  </si>
  <si>
    <t>0:10.7</t>
  </si>
  <si>
    <t>AGA</t>
  </si>
  <si>
    <t>0:18.5</t>
  </si>
  <si>
    <t>0:15.7</t>
  </si>
  <si>
    <t>0:06.0</t>
  </si>
  <si>
    <t>0:10.0</t>
  </si>
  <si>
    <t>FOR</t>
  </si>
  <si>
    <t>0:10.6</t>
  </si>
  <si>
    <t>0:11.1</t>
  </si>
  <si>
    <t>0:05.0</t>
  </si>
  <si>
    <t>0:12.0</t>
  </si>
  <si>
    <t>AGA</t>
  </si>
  <si>
    <t>0:10.7</t>
  </si>
  <si>
    <t>0:14.1</t>
  </si>
  <si>
    <t>0:06.0</t>
  </si>
  <si>
    <t>0:20.5</t>
  </si>
  <si>
    <t>NA</t>
  </si>
  <si>
    <t>NA</t>
  </si>
  <si>
    <t>NA</t>
  </si>
  <si>
    <t>NA</t>
  </si>
  <si>
    <t>NA</t>
  </si>
  <si>
    <t>FOR</t>
  </si>
  <si>
    <t>0:15.4</t>
  </si>
  <si>
    <t>0:10.7</t>
  </si>
  <si>
    <t>AGA</t>
  </si>
  <si>
    <t>0:12.8</t>
  </si>
  <si>
    <t>0:13.2</t>
  </si>
  <si>
    <t>0:13.5</t>
  </si>
  <si>
    <t>0:13.0</t>
  </si>
  <si>
    <t>FOR</t>
  </si>
  <si>
    <t>0:09.3</t>
  </si>
  <si>
    <t>0:09.9</t>
  </si>
  <si>
    <t>0:22.0</t>
  </si>
  <si>
    <t>0:12.0</t>
  </si>
  <si>
    <t>AGA</t>
  </si>
  <si>
    <t>0:12.0</t>
  </si>
  <si>
    <t>0:11.6</t>
  </si>
  <si>
    <t>0:06.0</t>
  </si>
  <si>
    <t>0:08.5</t>
  </si>
  <si>
    <t>FOR</t>
  </si>
  <si>
    <t>0:09.2</t>
  </si>
  <si>
    <t>0:11.7</t>
  </si>
  <si>
    <t>0:08.8</t>
  </si>
  <si>
    <t>0:08.7</t>
  </si>
  <si>
    <t>AGA</t>
  </si>
  <si>
    <t>0:11.7</t>
  </si>
  <si>
    <t>0:10.3</t>
  </si>
  <si>
    <t>0:13.2</t>
  </si>
  <si>
    <t>0:04.0</t>
  </si>
  <si>
    <t>FOR</t>
  </si>
  <si>
    <t>0:11.0</t>
  </si>
  <si>
    <t>0:12.8</t>
  </si>
  <si>
    <t>0:20.3</t>
  </si>
  <si>
    <t>0:10.0</t>
  </si>
  <si>
    <t>AGA</t>
  </si>
  <si>
    <t>0:12.3</t>
  </si>
  <si>
    <t>0:10.9</t>
  </si>
  <si>
    <t>0:08.0</t>
  </si>
  <si>
    <t>0:21.5</t>
  </si>
  <si>
    <t>FOR</t>
  </si>
  <si>
    <t>0:13.2</t>
  </si>
  <si>
    <t>0:12.7</t>
  </si>
  <si>
    <t>0:08.5</t>
  </si>
  <si>
    <t>0:09.0</t>
  </si>
  <si>
    <t>AGA</t>
  </si>
  <si>
    <t>0:13.0</t>
  </si>
  <si>
    <t>0:12.2</t>
  </si>
  <si>
    <t>0:15.2</t>
  </si>
  <si>
    <t>NA</t>
  </si>
  <si>
    <t>NA</t>
  </si>
  <si>
    <t>FOR</t>
  </si>
  <si>
    <t>0:09.3</t>
  </si>
  <si>
    <t>0:11.7</t>
  </si>
  <si>
    <t>0:08.2</t>
  </si>
  <si>
    <t>0:16.5</t>
  </si>
  <si>
    <t>AGA</t>
  </si>
  <si>
    <t>0:16.0</t>
  </si>
  <si>
    <t>0:13.6</t>
  </si>
  <si>
    <t>0:06.0</t>
  </si>
  <si>
    <t>0:08.0</t>
  </si>
  <si>
    <t>FOR</t>
  </si>
  <si>
    <t>0:09.4</t>
  </si>
  <si>
    <t>0:09.0</t>
  </si>
  <si>
    <t>0:03.0</t>
  </si>
  <si>
    <t>0:18.0</t>
  </si>
  <si>
    <t>AGA</t>
  </si>
  <si>
    <t>0:12.6</t>
  </si>
  <si>
    <t>0:13.5</t>
  </si>
  <si>
    <t>NA</t>
  </si>
  <si>
    <t>NA</t>
  </si>
  <si>
    <t>0:06.0</t>
  </si>
  <si>
    <t>FOR</t>
  </si>
  <si>
    <t>0:09.2</t>
  </si>
  <si>
    <t>0:08.9</t>
  </si>
  <si>
    <t>0:03.0</t>
  </si>
  <si>
    <t>NA</t>
  </si>
  <si>
    <t>NA</t>
  </si>
  <si>
    <t>AGA</t>
  </si>
  <si>
    <t>0:11.2</t>
  </si>
  <si>
    <t>0:12.6</t>
  </si>
  <si>
    <t>0:08.0</t>
  </si>
  <si>
    <t>0:28.5</t>
  </si>
  <si>
    <t>FOR</t>
  </si>
  <si>
    <t>0:13.2</t>
  </si>
  <si>
    <t>0:12.9</t>
  </si>
  <si>
    <t>0:12.0</t>
  </si>
  <si>
    <t>0:09.0</t>
  </si>
  <si>
    <t>AGA</t>
  </si>
  <si>
    <t>0:08.5</t>
  </si>
  <si>
    <t>0:07.8</t>
  </si>
  <si>
    <t>0:05.0</t>
  </si>
  <si>
    <t>0:07.0</t>
  </si>
  <si>
    <t>FOR</t>
  </si>
  <si>
    <t>0:14.8</t>
  </si>
  <si>
    <t>0:10.1</t>
  </si>
  <si>
    <t>0:06.0</t>
  </si>
  <si>
    <t>0:08.0</t>
  </si>
  <si>
    <t>AGA</t>
  </si>
  <si>
    <t>0:09.8</t>
  </si>
  <si>
    <t>0:09.1</t>
  </si>
  <si>
    <t>NA</t>
  </si>
  <si>
    <t>NA</t>
  </si>
  <si>
    <t>NA</t>
  </si>
  <si>
    <t>NA</t>
  </si>
  <si>
    <t>NA</t>
  </si>
  <si>
    <t>FOR</t>
  </si>
  <si>
    <t>0:13.3</t>
  </si>
  <si>
    <t>0:09.9</t>
  </si>
  <si>
    <t>AGA</t>
  </si>
  <si>
    <t>0:08.3</t>
  </si>
  <si>
    <t>0:08.9</t>
  </si>
  <si>
    <t>FOR</t>
  </si>
  <si>
    <t>0:10.0</t>
  </si>
  <si>
    <t>0:09.0</t>
  </si>
  <si>
    <t>NA</t>
  </si>
  <si>
    <t>NA</t>
  </si>
  <si>
    <t>0:07.2</t>
  </si>
  <si>
    <t>AGA</t>
  </si>
  <si>
    <t>0:11.2</t>
  </si>
  <si>
    <t>0:13.4</t>
  </si>
  <si>
    <t>0:08.0</t>
  </si>
  <si>
    <t>0:05.0</t>
  </si>
  <si>
    <t>FOR</t>
  </si>
  <si>
    <t>0:19.2</t>
  </si>
  <si>
    <t>0:12.1</t>
  </si>
  <si>
    <t>0:09.0</t>
  </si>
  <si>
    <t>0:08.0</t>
  </si>
  <si>
    <t>AGA</t>
  </si>
  <si>
    <t>0:13.3</t>
  </si>
  <si>
    <t>0:13.4</t>
  </si>
  <si>
    <t>0:02.0</t>
  </si>
  <si>
    <t>0:07.5</t>
  </si>
  <si>
    <t>FOR</t>
  </si>
  <si>
    <t>0:09.2</t>
  </si>
  <si>
    <t>0:09.9</t>
  </si>
  <si>
    <t>0:12.3</t>
  </si>
  <si>
    <t>0:09.8</t>
  </si>
  <si>
    <t>AGA</t>
  </si>
  <si>
    <t>0:08.9</t>
  </si>
  <si>
    <t>0:11.6</t>
  </si>
  <si>
    <t>NA</t>
  </si>
  <si>
    <t>NA</t>
  </si>
  <si>
    <t>0:11.2</t>
  </si>
  <si>
    <t>FOR</t>
  </si>
  <si>
    <t>0:11.6</t>
  </si>
  <si>
    <t>0:11.7</t>
  </si>
  <si>
    <t>0:10.0</t>
  </si>
  <si>
    <t>0:07.0</t>
  </si>
  <si>
    <t>AGA</t>
  </si>
  <si>
    <t>0:12.3</t>
  </si>
  <si>
    <t>0:11.8</t>
  </si>
  <si>
    <t>0:12.0</t>
  </si>
  <si>
    <t>0:12.5</t>
  </si>
  <si>
    <t>FOR</t>
  </si>
  <si>
    <t>0:08.4</t>
  </si>
  <si>
    <t>0:13.1</t>
  </si>
  <si>
    <t>0:20.0</t>
  </si>
  <si>
    <t>NA</t>
  </si>
  <si>
    <t>NA</t>
  </si>
  <si>
    <t>AGA</t>
  </si>
  <si>
    <t>0:11.0</t>
  </si>
  <si>
    <t>0:09.8</t>
  </si>
  <si>
    <t>0:12.8</t>
  </si>
  <si>
    <t>0:09.0</t>
  </si>
  <si>
    <t>FOR</t>
  </si>
  <si>
    <t>0:08.7</t>
  </si>
  <si>
    <t>0:11.7</t>
  </si>
  <si>
    <t>NA</t>
  </si>
  <si>
    <t>NA</t>
  </si>
  <si>
    <t>0:08.2</t>
  </si>
  <si>
    <t>AGA</t>
  </si>
  <si>
    <t>0:14.3</t>
  </si>
  <si>
    <t>0:12.9</t>
  </si>
  <si>
    <t>0:06.0</t>
  </si>
  <si>
    <t>NA</t>
  </si>
  <si>
    <t>NA</t>
  </si>
  <si>
    <t>FOR</t>
  </si>
  <si>
    <t>0:07.7</t>
  </si>
  <si>
    <t>0:10.9</t>
  </si>
  <si>
    <t>0:06.0</t>
  </si>
  <si>
    <t>0:08.0</t>
  </si>
  <si>
    <t>AGA</t>
  </si>
  <si>
    <t>0:11.9</t>
  </si>
  <si>
    <t>0:12.6</t>
  </si>
  <si>
    <t>NA</t>
  </si>
  <si>
    <t>NA</t>
  </si>
  <si>
    <t>0:09.0</t>
  </si>
  <si>
    <t>FOR</t>
  </si>
  <si>
    <t>0:10.5</t>
  </si>
  <si>
    <t>0:10.9</t>
  </si>
  <si>
    <t>0:18.0</t>
  </si>
  <si>
    <t>0:24.0</t>
  </si>
  <si>
    <t>AGA</t>
  </si>
  <si>
    <t>0:11.8</t>
  </si>
  <si>
    <t>0:11.5</t>
  </si>
  <si>
    <t>0:05.5</t>
  </si>
  <si>
    <t>0:08.7</t>
  </si>
  <si>
    <t>0:17.3</t>
  </si>
  <si>
    <t>0:07.0</t>
  </si>
  <si>
    <t>0:08.7</t>
  </si>
  <si>
    <t>0:07.0</t>
  </si>
  <si>
    <t>FOR</t>
  </si>
  <si>
    <t>0:09.2</t>
  </si>
  <si>
    <t>0:16.9</t>
  </si>
  <si>
    <t>NA</t>
  </si>
  <si>
    <t>NA</t>
  </si>
  <si>
    <t>NA</t>
  </si>
  <si>
    <t>NA</t>
  </si>
  <si>
    <t>NA</t>
  </si>
  <si>
    <t>AGA</t>
  </si>
  <si>
    <t>0:13.8</t>
  </si>
  <si>
    <t>0:11.6</t>
  </si>
  <si>
    <t>FOR</t>
  </si>
  <si>
    <t>0:10.9</t>
  </si>
  <si>
    <t>0:13.9</t>
  </si>
  <si>
    <t>AGA</t>
  </si>
  <si>
    <t>0:15.2</t>
  </si>
  <si>
    <t>0:12.9</t>
  </si>
  <si>
    <t>NA</t>
  </si>
  <si>
    <t>NA</t>
  </si>
  <si>
    <t>0:08.0</t>
  </si>
  <si>
    <t>FOR</t>
  </si>
  <si>
    <t>0:08.2</t>
  </si>
  <si>
    <t>0:08.6</t>
  </si>
  <si>
    <t>0:11.0</t>
  </si>
  <si>
    <t>0:10.0</t>
  </si>
  <si>
    <t>AGA</t>
  </si>
  <si>
    <t>0:12.6</t>
  </si>
  <si>
    <t>0:10.0</t>
  </si>
  <si>
    <t>NA</t>
  </si>
  <si>
    <t>NA</t>
  </si>
  <si>
    <t>NA</t>
  </si>
  <si>
    <t>NA</t>
  </si>
  <si>
    <t>NA</t>
  </si>
  <si>
    <t>FOR</t>
  </si>
  <si>
    <t>0:11.5</t>
  </si>
  <si>
    <t>0:12.5</t>
  </si>
  <si>
    <t>0:11.0</t>
  </si>
  <si>
    <t>0:13.0</t>
  </si>
  <si>
    <t>AGA</t>
  </si>
  <si>
    <t>0:12.4</t>
  </si>
  <si>
    <t>0:12.9</t>
  </si>
  <si>
    <t>0:13.7</t>
  </si>
  <si>
    <t>NA</t>
  </si>
  <si>
    <t>NA</t>
  </si>
  <si>
    <t>FOR</t>
  </si>
  <si>
    <t>0:10.4</t>
  </si>
  <si>
    <t>0:13.5</t>
  </si>
  <si>
    <t>0:02.0</t>
  </si>
  <si>
    <t>0:13.0</t>
  </si>
  <si>
    <t>AGA</t>
  </si>
  <si>
    <t>0:14.9</t>
  </si>
  <si>
    <t>0:12.6</t>
  </si>
  <si>
    <t>0:06.2</t>
  </si>
  <si>
    <t>0:16.0</t>
  </si>
  <si>
    <t>FOR</t>
  </si>
  <si>
    <t>0:13.6</t>
  </si>
  <si>
    <t>0:12.9</t>
  </si>
  <si>
    <t>0:06.7</t>
  </si>
  <si>
    <t>0:08.0</t>
  </si>
  <si>
    <t>AGA</t>
  </si>
  <si>
    <t>0:14.7</t>
  </si>
  <si>
    <t>0:11.6</t>
  </si>
  <si>
    <t>0:13.0</t>
  </si>
  <si>
    <t>0:11.0</t>
  </si>
  <si>
    <t>FOR</t>
  </si>
  <si>
    <t>0:09.8</t>
  </si>
  <si>
    <t>0:11.2</t>
  </si>
  <si>
    <t>0:09.2</t>
  </si>
  <si>
    <t>0:10.5</t>
  </si>
  <si>
    <t>AGA</t>
  </si>
  <si>
    <t>0:14.8</t>
  </si>
  <si>
    <t>0:14.0</t>
  </si>
  <si>
    <t>0:15.0</t>
  </si>
  <si>
    <t>0:11.0</t>
  </si>
  <si>
    <t>FOR</t>
  </si>
  <si>
    <t>0:10.2</t>
  </si>
  <si>
    <t>0:12.3</t>
  </si>
  <si>
    <t>0:10.0</t>
  </si>
  <si>
    <t>0:13.7</t>
  </si>
  <si>
    <t>AGA</t>
  </si>
  <si>
    <t>0:13.3</t>
  </si>
  <si>
    <t>0:14.1</t>
  </si>
  <si>
    <t>0:07.0</t>
  </si>
  <si>
    <t>0:13.5</t>
  </si>
  <si>
    <t>FOR</t>
  </si>
  <si>
    <t>0:10.0</t>
  </si>
  <si>
    <t>0:18.0</t>
  </si>
  <si>
    <t>NA</t>
  </si>
  <si>
    <t>NA</t>
  </si>
  <si>
    <t>0:11.7</t>
  </si>
  <si>
    <t>AGA</t>
  </si>
  <si>
    <t>0:08.4</t>
  </si>
  <si>
    <t>0:12.2</t>
  </si>
  <si>
    <t>NA</t>
  </si>
  <si>
    <t>NA</t>
  </si>
  <si>
    <t>0:16.0</t>
  </si>
  <si>
    <t>FOR</t>
  </si>
  <si>
    <t>0:11.2</t>
  </si>
  <si>
    <t>0:16.0</t>
  </si>
  <si>
    <t>0:07.0</t>
  </si>
  <si>
    <t>0:09.2</t>
  </si>
  <si>
    <t>AGA</t>
  </si>
  <si>
    <t>0:11.7</t>
  </si>
  <si>
    <t>0:09.9</t>
  </si>
  <si>
    <t>0:09.0</t>
  </si>
  <si>
    <t>NA</t>
  </si>
  <si>
    <t>NA</t>
  </si>
  <si>
    <t>FOR</t>
  </si>
  <si>
    <t>0:08.4</t>
  </si>
  <si>
    <t>0:14.5</t>
  </si>
  <si>
    <t>0:08.8</t>
  </si>
  <si>
    <t>0:07.5</t>
  </si>
  <si>
    <t>AGA</t>
  </si>
  <si>
    <t>0:16.3</t>
  </si>
  <si>
    <t>0:14.3</t>
  </si>
  <si>
    <t>NA</t>
  </si>
  <si>
    <t>NA</t>
  </si>
  <si>
    <t>NA</t>
  </si>
  <si>
    <t>NA</t>
  </si>
  <si>
    <t>NA</t>
  </si>
  <si>
    <t>FOR</t>
  </si>
  <si>
    <t>0:08.0</t>
  </si>
  <si>
    <t>0:14.8</t>
  </si>
  <si>
    <t>AGA</t>
  </si>
  <si>
    <t>0:06.6</t>
  </si>
  <si>
    <t>0:10.0</t>
  </si>
  <si>
    <t>FOR</t>
  </si>
  <si>
    <t>NA</t>
  </si>
  <si>
    <t>NA</t>
  </si>
  <si>
    <t>0:08.7</t>
  </si>
  <si>
    <t>0:32.0</t>
  </si>
  <si>
    <t>0:16.5</t>
  </si>
  <si>
    <t>AGA</t>
  </si>
  <si>
    <t>0:05.0</t>
  </si>
  <si>
    <t>0:09.0</t>
  </si>
  <si>
    <t>NA</t>
  </si>
  <si>
    <t>NA</t>
  </si>
  <si>
    <t>0:11.5</t>
  </si>
  <si>
    <t>FOR</t>
  </si>
  <si>
    <t>0:13.5</t>
  </si>
  <si>
    <t>0:24.0</t>
  </si>
  <si>
    <t>NA</t>
  </si>
  <si>
    <t>NA</t>
  </si>
  <si>
    <t>0:13.0</t>
  </si>
  <si>
    <t>AGA</t>
  </si>
  <si>
    <t>0:11.8</t>
  </si>
  <si>
    <t>0:15.0</t>
  </si>
  <si>
    <t>0:09.0</t>
  </si>
  <si>
    <t>0:11.7</t>
  </si>
  <si>
    <t>FOR</t>
  </si>
  <si>
    <t>0:10.3</t>
  </si>
  <si>
    <t>0:17.1</t>
  </si>
  <si>
    <t>0:17.0</t>
  </si>
  <si>
    <t>0:04.0</t>
  </si>
  <si>
    <t>AGA</t>
  </si>
  <si>
    <t>0:14.0</t>
  </si>
  <si>
    <t>0:13.4</t>
  </si>
  <si>
    <t>NA</t>
  </si>
  <si>
    <t>NA</t>
  </si>
  <si>
    <t>0:15.3</t>
  </si>
  <si>
    <t>FOR</t>
  </si>
  <si>
    <t>0:09.0</t>
  </si>
  <si>
    <t>0:15.3</t>
  </si>
  <si>
    <t>0:05.0</t>
  </si>
  <si>
    <t>0:08.0</t>
  </si>
  <si>
    <t>AGA</t>
  </si>
  <si>
    <t>0:31.0</t>
  </si>
  <si>
    <t>0:10.5</t>
  </si>
  <si>
    <t>0:06.0</t>
  </si>
  <si>
    <t>0:21.2</t>
  </si>
  <si>
    <t>FOR</t>
  </si>
  <si>
    <t>0:08.4</t>
  </si>
  <si>
    <t>0:07.6</t>
  </si>
  <si>
    <t>0:15.0</t>
  </si>
  <si>
    <t>0:10.6</t>
  </si>
  <si>
    <t>AGA</t>
  </si>
  <si>
    <t>0:13.6</t>
  </si>
  <si>
    <t>0:11.1</t>
  </si>
  <si>
    <t>0:09.8</t>
  </si>
  <si>
    <t>0:04.0</t>
  </si>
  <si>
    <t>FOR</t>
  </si>
  <si>
    <t>0:10.1</t>
  </si>
  <si>
    <t>0:11.0</t>
  </si>
  <si>
    <t>0:09.7</t>
  </si>
  <si>
    <t>0:08.0</t>
  </si>
  <si>
    <t>AGA</t>
  </si>
  <si>
    <t>0:22.2</t>
  </si>
  <si>
    <t>0:11.8</t>
  </si>
  <si>
    <t>0:07.5</t>
  </si>
  <si>
    <t>0:06.0</t>
  </si>
  <si>
    <t>FOR</t>
  </si>
  <si>
    <t>0:10.1</t>
  </si>
  <si>
    <t>0:13.2</t>
  </si>
  <si>
    <t>0:03.0</t>
  </si>
  <si>
    <t>0:09.3</t>
  </si>
  <si>
    <t>AGA</t>
  </si>
  <si>
    <t>0:13.6</t>
  </si>
  <si>
    <t>0:12.2</t>
  </si>
  <si>
    <t>0:11.0</t>
  </si>
  <si>
    <t>NA</t>
  </si>
  <si>
    <t>NA</t>
  </si>
  <si>
    <t>NA</t>
  </si>
  <si>
    <t>NA</t>
  </si>
  <si>
    <t>0:06.0</t>
  </si>
  <si>
    <t>0:10.3</t>
  </si>
  <si>
    <t>0:17.5</t>
  </si>
  <si>
    <t>FOR</t>
  </si>
  <si>
    <t>0:13.5</t>
  </si>
  <si>
    <t>0:12.9</t>
  </si>
  <si>
    <t>NA</t>
  </si>
  <si>
    <t>NA</t>
  </si>
  <si>
    <t>0:14.0</t>
  </si>
  <si>
    <t>AGA</t>
  </si>
  <si>
    <t>0:08.7</t>
  </si>
  <si>
    <t>0:09.6</t>
  </si>
  <si>
    <t>0:06.0</t>
  </si>
  <si>
    <t>0:08.0</t>
  </si>
  <si>
    <t>FOR</t>
  </si>
  <si>
    <t>0:08.0</t>
  </si>
  <si>
    <t>0:12.4</t>
  </si>
  <si>
    <t>NA</t>
  </si>
  <si>
    <t>NA</t>
  </si>
  <si>
    <t>NA</t>
  </si>
  <si>
    <t>NA</t>
  </si>
  <si>
    <t>NA</t>
  </si>
  <si>
    <t>AGA</t>
  </si>
  <si>
    <t>0:14.4</t>
  </si>
  <si>
    <t>0:11.4</t>
  </si>
  <si>
    <t>FOR</t>
  </si>
  <si>
    <t>0:12.6</t>
  </si>
  <si>
    <t>0:09.4</t>
  </si>
  <si>
    <t>AGA</t>
  </si>
  <si>
    <t>0:15.0</t>
  </si>
  <si>
    <t>0:12.7</t>
  </si>
  <si>
    <t>NA</t>
  </si>
  <si>
    <t>NA</t>
  </si>
  <si>
    <t>0:11.3</t>
  </si>
  <si>
    <t>FOR</t>
  </si>
  <si>
    <t>0:10.7</t>
  </si>
  <si>
    <t>0:09.5</t>
  </si>
  <si>
    <t>NA</t>
  </si>
  <si>
    <t>NA</t>
  </si>
  <si>
    <t>0:07.0</t>
  </si>
  <si>
    <t>AGA</t>
  </si>
  <si>
    <t>0:08.9</t>
  </si>
  <si>
    <t>0:11.8</t>
  </si>
  <si>
    <t>0:02.0</t>
  </si>
  <si>
    <t>0:06.0</t>
  </si>
  <si>
    <t>FOR</t>
  </si>
  <si>
    <t>0:10.1</t>
  </si>
  <si>
    <t>0:11.5</t>
  </si>
  <si>
    <t>0:09.5</t>
  </si>
  <si>
    <t>0:05.0</t>
  </si>
  <si>
    <t>AGA</t>
  </si>
  <si>
    <t>0:08.4</t>
  </si>
  <si>
    <t>0:11.2</t>
  </si>
  <si>
    <t>0:09.2</t>
  </si>
  <si>
    <t>0:13.0</t>
  </si>
  <si>
    <t>FOR</t>
  </si>
  <si>
    <t>0:13.5</t>
  </si>
  <si>
    <t>0:10.7</t>
  </si>
  <si>
    <t>0:12.0</t>
  </si>
  <si>
    <t>0:08.8</t>
  </si>
  <si>
    <t>AGA</t>
  </si>
  <si>
    <t>0:16.7</t>
  </si>
  <si>
    <t>0:12.4</t>
  </si>
  <si>
    <t>0:17.0</t>
  </si>
  <si>
    <t>0:15.0</t>
  </si>
  <si>
    <t>FOR</t>
  </si>
  <si>
    <t>0:09.8</t>
  </si>
  <si>
    <t>0:14.0</t>
  </si>
  <si>
    <t>0:17.0</t>
  </si>
  <si>
    <t>0:07.0</t>
  </si>
  <si>
    <t>AGA</t>
  </si>
  <si>
    <t>0:13.9</t>
  </si>
  <si>
    <t>0:15.8</t>
  </si>
  <si>
    <t>0:07.0</t>
  </si>
  <si>
    <t>0:03.0</t>
  </si>
  <si>
    <t>FOR</t>
  </si>
  <si>
    <t>0:12.5</t>
  </si>
  <si>
    <t>0:12.4</t>
  </si>
  <si>
    <t>0:03.0</t>
  </si>
  <si>
    <t>NA</t>
  </si>
  <si>
    <t>NA</t>
  </si>
  <si>
    <t>AGA</t>
  </si>
  <si>
    <t>0:11.3</t>
  </si>
  <si>
    <t>0:13.7</t>
  </si>
  <si>
    <t>0:09.5</t>
  </si>
  <si>
    <t>0:04.5</t>
  </si>
  <si>
    <t>FOR</t>
  </si>
  <si>
    <t>0:09.3</t>
  </si>
  <si>
    <t>0:07.1</t>
  </si>
  <si>
    <t>0:03.0</t>
  </si>
  <si>
    <t>0:06.0</t>
  </si>
  <si>
    <t>AGA</t>
  </si>
  <si>
    <t>0:13.8</t>
  </si>
  <si>
    <t>0:10.7</t>
  </si>
  <si>
    <t>0:09.0</t>
  </si>
  <si>
    <t>0:07.5</t>
  </si>
  <si>
    <t>FOR</t>
  </si>
  <si>
    <t>0:10.9</t>
  </si>
  <si>
    <t>0:10.4</t>
  </si>
  <si>
    <t>NA</t>
  </si>
  <si>
    <t>NA</t>
  </si>
  <si>
    <t>0:07.0</t>
  </si>
  <si>
    <t>AGA</t>
  </si>
  <si>
    <t>0:14.1</t>
  </si>
  <si>
    <t>0:09.6</t>
  </si>
  <si>
    <t>NA</t>
  </si>
  <si>
    <t>NA</t>
  </si>
  <si>
    <t>0:09.0</t>
  </si>
  <si>
    <t>FOR</t>
  </si>
  <si>
    <t>0:09.2</t>
  </si>
  <si>
    <t>0:10.0</t>
  </si>
  <si>
    <t>0:13.3</t>
  </si>
  <si>
    <t>0:07.0</t>
  </si>
  <si>
    <t>AGA</t>
  </si>
  <si>
    <t>0:08.1</t>
  </si>
  <si>
    <t>0:09.1</t>
  </si>
  <si>
    <t>0:10.3</t>
  </si>
  <si>
    <t>0:09.0</t>
  </si>
  <si>
    <t>FOR</t>
  </si>
  <si>
    <t>0:10.3</t>
  </si>
  <si>
    <t>0:12.8</t>
  </si>
  <si>
    <t>0:14.6</t>
  </si>
  <si>
    <t>0:05.0</t>
  </si>
  <si>
    <t>AGA</t>
  </si>
  <si>
    <t>0:14.3</t>
  </si>
  <si>
    <t>0:13.1</t>
  </si>
  <si>
    <t>NA</t>
  </si>
  <si>
    <t>NA</t>
  </si>
  <si>
    <t>NA</t>
  </si>
  <si>
    <t>NA</t>
  </si>
  <si>
    <t>NA</t>
  </si>
  <si>
    <t>FOR</t>
  </si>
  <si>
    <t>0:14.0</t>
  </si>
  <si>
    <t>0:02.0</t>
  </si>
  <si>
    <t>NA</t>
  </si>
  <si>
    <t>NA</t>
  </si>
  <si>
    <t>NA</t>
  </si>
  <si>
    <t>NA</t>
  </si>
  <si>
    <t>NA</t>
  </si>
  <si>
    <t>AGA</t>
  </si>
  <si>
    <t>0:05.0</t>
  </si>
  <si>
    <t>0:10.8</t>
  </si>
  <si>
    <t>FOR</t>
  </si>
  <si>
    <t>0:15.7</t>
  </si>
  <si>
    <t>0:10.7</t>
  </si>
  <si>
    <t>AGA</t>
  </si>
  <si>
    <t>0:10.9</t>
  </si>
  <si>
    <t>0:09.9</t>
  </si>
  <si>
    <t>NA</t>
  </si>
  <si>
    <t>NA</t>
  </si>
  <si>
    <t>NA</t>
  </si>
  <si>
    <t>NA</t>
  </si>
  <si>
    <t>NA</t>
  </si>
  <si>
    <t>FOR</t>
  </si>
  <si>
    <t>0:08.7</t>
  </si>
  <si>
    <t>0:12.3</t>
  </si>
  <si>
    <t>NA</t>
  </si>
  <si>
    <t>NA</t>
  </si>
  <si>
    <t>0:13.0</t>
  </si>
  <si>
    <t>AGA</t>
  </si>
  <si>
    <t>0:14.0</t>
  </si>
  <si>
    <t>0:11.9</t>
  </si>
  <si>
    <t>NA</t>
  </si>
  <si>
    <t>NA</t>
  </si>
  <si>
    <t>0:05.0</t>
  </si>
  <si>
    <t>FOR</t>
  </si>
  <si>
    <t>0:15.1</t>
  </si>
  <si>
    <t>0:08.9</t>
  </si>
  <si>
    <t>0:06.0</t>
  </si>
  <si>
    <t>0:23.5</t>
  </si>
  <si>
    <t>AGA</t>
  </si>
  <si>
    <t>0:13.2</t>
  </si>
  <si>
    <t>0:13.2</t>
  </si>
  <si>
    <t>0:14.5</t>
  </si>
  <si>
    <t>0:34.0</t>
  </si>
  <si>
    <t>FOR</t>
  </si>
  <si>
    <t>0:13.5</t>
  </si>
  <si>
    <t>0:10.8</t>
  </si>
  <si>
    <t>0:06.0</t>
  </si>
  <si>
    <t>NA</t>
  </si>
  <si>
    <t>NA</t>
  </si>
  <si>
    <t>AGA</t>
  </si>
  <si>
    <t>0:12.0</t>
  </si>
  <si>
    <t>0:09.2</t>
  </si>
  <si>
    <t>0:09.0</t>
  </si>
  <si>
    <t>0:26.0</t>
  </si>
  <si>
    <t>FOR</t>
  </si>
  <si>
    <t>0:14.0</t>
  </si>
  <si>
    <t>0:08.5</t>
  </si>
  <si>
    <t>0:09.0</t>
  </si>
  <si>
    <t>0:28.0</t>
  </si>
  <si>
    <t>AGA</t>
  </si>
  <si>
    <t>0:16.8</t>
  </si>
  <si>
    <t>0:12.1</t>
  </si>
  <si>
    <t>0:23.0</t>
  </si>
  <si>
    <t>0:12.0</t>
  </si>
  <si>
    <t>FOR</t>
  </si>
  <si>
    <t>0:11.1</t>
  </si>
  <si>
    <t>0:11.0</t>
  </si>
  <si>
    <t>0:04.0</t>
  </si>
  <si>
    <t>1:02.0</t>
  </si>
  <si>
    <t>AGA</t>
  </si>
  <si>
    <t>0:12.7</t>
  </si>
  <si>
    <t>0:11.6</t>
  </si>
  <si>
    <t>0:16.3</t>
  </si>
  <si>
    <t>0:06.5</t>
  </si>
  <si>
    <t>NA</t>
  </si>
  <si>
    <t>NA</t>
  </si>
  <si>
    <t>0:09.0</t>
  </si>
  <si>
    <t>NA</t>
  </si>
  <si>
    <t>NA</t>
  </si>
  <si>
    <t>0:08.0</t>
  </si>
  <si>
    <t>FOR</t>
  </si>
  <si>
    <t>0:14.6</t>
  </si>
  <si>
    <t>0:07.8</t>
  </si>
  <si>
    <t>NA</t>
  </si>
  <si>
    <t>NA</t>
  </si>
  <si>
    <t>0:15.0</t>
  </si>
  <si>
    <t>AGA</t>
  </si>
  <si>
    <t>0:13.3</t>
  </si>
  <si>
    <t>0:14.4</t>
  </si>
  <si>
    <t>0:08.5</t>
  </si>
  <si>
    <t>0:07.5</t>
  </si>
  <si>
    <t>FOR</t>
  </si>
  <si>
    <t>0:12.2</t>
  </si>
  <si>
    <t>0:10.1</t>
  </si>
  <si>
    <t>0:07.0</t>
  </si>
  <si>
    <t>0:15.5</t>
  </si>
  <si>
    <t>AGA</t>
  </si>
  <si>
    <t>0:13.5</t>
  </si>
  <si>
    <t>0:13.3</t>
  </si>
  <si>
    <t>NA</t>
  </si>
  <si>
    <t>NA</t>
  </si>
  <si>
    <t>0:13.0</t>
  </si>
  <si>
    <t>FOR</t>
  </si>
  <si>
    <t>0:13.2</t>
  </si>
  <si>
    <t>0:13.0</t>
  </si>
  <si>
    <t>0:12.0</t>
  </si>
  <si>
    <t>0:10.0</t>
  </si>
  <si>
    <t>AGA</t>
  </si>
  <si>
    <t>0:11.6</t>
  </si>
  <si>
    <t>0:10.1</t>
  </si>
  <si>
    <t>NA</t>
  </si>
  <si>
    <t>NA</t>
  </si>
  <si>
    <t>NA</t>
  </si>
  <si>
    <t>NA</t>
  </si>
  <si>
    <t>NA</t>
  </si>
  <si>
    <t>FOR</t>
  </si>
  <si>
    <t>0:12.1</t>
  </si>
  <si>
    <t>0:14.3</t>
  </si>
  <si>
    <t>NA</t>
  </si>
  <si>
    <t>NA</t>
  </si>
  <si>
    <t>NA</t>
  </si>
  <si>
    <t>NA</t>
  </si>
  <si>
    <t>NA</t>
  </si>
  <si>
    <t>AGA</t>
  </si>
  <si>
    <t>0:12.8</t>
  </si>
  <si>
    <t>0:13.1</t>
  </si>
  <si>
    <t>FOR</t>
  </si>
  <si>
    <t>0:13.3</t>
  </si>
  <si>
    <t>0:11.2</t>
  </si>
  <si>
    <t>AGA</t>
  </si>
  <si>
    <t>0:14.5</t>
  </si>
  <si>
    <t>0:10.7</t>
  </si>
  <si>
    <t>NA</t>
  </si>
  <si>
    <t>NA</t>
  </si>
  <si>
    <t>0:13.7</t>
  </si>
  <si>
    <t>FOR</t>
  </si>
  <si>
    <t>0:13.2</t>
  </si>
  <si>
    <t>0:11.3</t>
  </si>
  <si>
    <t>0:07.0</t>
  </si>
  <si>
    <t>0:05.0</t>
  </si>
  <si>
    <t>AGA</t>
  </si>
  <si>
    <t>0:14.7</t>
  </si>
  <si>
    <t>0:10.6</t>
  </si>
  <si>
    <t>NA</t>
  </si>
  <si>
    <t>NA</t>
  </si>
  <si>
    <t>0:16.0</t>
  </si>
  <si>
    <t>FOR</t>
  </si>
  <si>
    <t>0:09.1</t>
  </si>
  <si>
    <t>0:09.5</t>
  </si>
  <si>
    <t>0:25.3</t>
  </si>
  <si>
    <t>0:09.0</t>
  </si>
  <si>
    <t>AGA</t>
  </si>
  <si>
    <t>0:11.0</t>
  </si>
  <si>
    <t>0:13.4</t>
  </si>
  <si>
    <t>0:09.2</t>
  </si>
  <si>
    <t>0:02.0</t>
  </si>
  <si>
    <t>FOR</t>
  </si>
  <si>
    <t>0:08.8</t>
  </si>
  <si>
    <t>0:10.8</t>
  </si>
  <si>
    <t>0:12.0</t>
  </si>
  <si>
    <t>0:10.0</t>
  </si>
  <si>
    <t>AGA</t>
  </si>
  <si>
    <t>0:09.1</t>
  </si>
  <si>
    <t>0:16.8</t>
  </si>
  <si>
    <t>0:04.8</t>
  </si>
  <si>
    <t>0:03.0</t>
  </si>
  <si>
    <t>FOR</t>
  </si>
  <si>
    <t>0:14.9</t>
  </si>
  <si>
    <t>0:09.7</t>
  </si>
  <si>
    <t>0:15.0</t>
  </si>
  <si>
    <t>0:30.0</t>
  </si>
  <si>
    <t>AGA</t>
  </si>
  <si>
    <t>0:15.6</t>
  </si>
  <si>
    <t>0:12.8</t>
  </si>
  <si>
    <t>0:07.0</t>
  </si>
  <si>
    <t>0:15.0</t>
  </si>
  <si>
    <t>FOR</t>
  </si>
  <si>
    <t>0:11.3</t>
  </si>
  <si>
    <t>0:09.1</t>
  </si>
  <si>
    <t>0:07.7</t>
  </si>
  <si>
    <t>NA</t>
  </si>
  <si>
    <t>NA</t>
  </si>
  <si>
    <t>AGA</t>
  </si>
  <si>
    <t>0:15.8</t>
  </si>
  <si>
    <t>0:12.1</t>
  </si>
  <si>
    <t>0:07.3</t>
  </si>
  <si>
    <t>0:06.0</t>
  </si>
  <si>
    <t>FOR</t>
  </si>
  <si>
    <t>0:20.2</t>
  </si>
  <si>
    <t>0:08.4</t>
  </si>
  <si>
    <t>NA</t>
  </si>
  <si>
    <t>NA</t>
  </si>
  <si>
    <t>0:13.5</t>
  </si>
  <si>
    <t>AGA</t>
  </si>
  <si>
    <t>0:20.5</t>
  </si>
  <si>
    <t>0:15.2</t>
  </si>
  <si>
    <t>0:04.0</t>
  </si>
  <si>
    <t>0:17.5</t>
  </si>
  <si>
    <t>FOR</t>
  </si>
  <si>
    <t>0:11.6</t>
  </si>
  <si>
    <t>0:11.7</t>
  </si>
  <si>
    <t>NA</t>
  </si>
  <si>
    <t>NA</t>
  </si>
  <si>
    <t>NA</t>
  </si>
  <si>
    <t>NA</t>
  </si>
  <si>
    <t>NA</t>
  </si>
  <si>
    <t>AGA</t>
  </si>
  <si>
    <t>0:11.0</t>
  </si>
  <si>
    <t>0:09.4</t>
  </si>
  <si>
    <t>0:03.0</t>
  </si>
  <si>
    <t>NA</t>
  </si>
  <si>
    <t>NA</t>
  </si>
  <si>
    <t>FOR</t>
  </si>
  <si>
    <t>0:07.5</t>
  </si>
  <si>
    <t>0:12.3</t>
  </si>
  <si>
    <t>0:11.6</t>
  </si>
  <si>
    <t>0:20.0</t>
  </si>
  <si>
    <t>AGA</t>
  </si>
  <si>
    <t>0:05.0</t>
  </si>
  <si>
    <t>0:18.0</t>
  </si>
  <si>
    <t>0:07.0</t>
  </si>
  <si>
    <t>0:13.0</t>
  </si>
  <si>
    <t>FOR</t>
  </si>
  <si>
    <t>0:12.0</t>
  </si>
  <si>
    <t>0:13.5</t>
  </si>
  <si>
    <t>0:09.0</t>
  </si>
  <si>
    <t>NA</t>
  </si>
  <si>
    <t>NA</t>
  </si>
  <si>
    <t>AGA</t>
  </si>
  <si>
    <t>0:12.3</t>
  </si>
  <si>
    <t>0:14.4</t>
  </si>
  <si>
    <t>NA</t>
  </si>
  <si>
    <t>NA</t>
  </si>
  <si>
    <t>NA</t>
  </si>
  <si>
    <t>NA</t>
  </si>
  <si>
    <t>NA</t>
  </si>
  <si>
    <t>FOR</t>
  </si>
  <si>
    <t>0:11.8</t>
  </si>
  <si>
    <t>0:10.8</t>
  </si>
  <si>
    <t>AGA</t>
  </si>
  <si>
    <t>0:14.1</t>
  </si>
  <si>
    <t>0:12.9</t>
  </si>
  <si>
    <t>FOR</t>
  </si>
  <si>
    <t>0:15.9</t>
  </si>
  <si>
    <t>0:11.0</t>
  </si>
  <si>
    <t>NA</t>
  </si>
  <si>
    <t>NA</t>
  </si>
  <si>
    <t>0:11.7</t>
  </si>
  <si>
    <t>AGA</t>
  </si>
  <si>
    <t>0:13.4</t>
  </si>
  <si>
    <t>0:08.6</t>
  </si>
  <si>
    <t>NA</t>
  </si>
  <si>
    <t>NA</t>
  </si>
  <si>
    <t>0:06.0</t>
  </si>
  <si>
    <t>FOR</t>
  </si>
  <si>
    <t>0:14.7</t>
  </si>
  <si>
    <t>0:13.0</t>
  </si>
  <si>
    <t>0:10.3</t>
  </si>
  <si>
    <t>0:07.3</t>
  </si>
  <si>
    <t>AGA</t>
  </si>
  <si>
    <t>0:15.0</t>
  </si>
  <si>
    <t>0:10.0</t>
  </si>
  <si>
    <t>0:07.8</t>
  </si>
  <si>
    <t>0:11.0</t>
  </si>
  <si>
    <t>FOR</t>
  </si>
  <si>
    <t>0:24.2</t>
  </si>
  <si>
    <t>0:12.9</t>
  </si>
  <si>
    <t>0:13.4</t>
  </si>
  <si>
    <t>0:08.3</t>
  </si>
  <si>
    <t>AGA</t>
  </si>
  <si>
    <t>0:13.7</t>
  </si>
  <si>
    <t>0:13.2</t>
  </si>
  <si>
    <t>0:12.0</t>
  </si>
  <si>
    <t>0:15.0</t>
  </si>
  <si>
    <t>FOR</t>
  </si>
  <si>
    <t>0:13.1</t>
  </si>
  <si>
    <t>0:11.0</t>
  </si>
  <si>
    <t>0:08.0</t>
  </si>
  <si>
    <t>0:12.0</t>
  </si>
  <si>
    <t>AGA</t>
  </si>
  <si>
    <t>0:12.7</t>
  </si>
  <si>
    <t>0:12.4</t>
  </si>
  <si>
    <t>0:13.3</t>
  </si>
  <si>
    <t>0:19.5</t>
  </si>
  <si>
    <t>0:05.5</t>
  </si>
  <si>
    <t>0:17.0</t>
  </si>
  <si>
    <t>0:10.7</t>
  </si>
  <si>
    <t>0:16.5</t>
  </si>
  <si>
    <t>FOR</t>
  </si>
  <si>
    <t>0:09.9</t>
  </si>
  <si>
    <t>0:19.9</t>
  </si>
  <si>
    <t>0:10.0</t>
  </si>
  <si>
    <t>0:06.5</t>
  </si>
  <si>
    <t>AGA</t>
  </si>
  <si>
    <t>0:13.8</t>
  </si>
  <si>
    <t>0:12.2</t>
  </si>
  <si>
    <t>0:09.0</t>
  </si>
  <si>
    <t>0:12.3</t>
  </si>
  <si>
    <t>FOR</t>
  </si>
  <si>
    <t>0:07.2</t>
  </si>
  <si>
    <t>0:18.6</t>
  </si>
  <si>
    <t>0:07.3</t>
  </si>
  <si>
    <t>NA</t>
  </si>
  <si>
    <t>NA</t>
  </si>
  <si>
    <t>AGA</t>
  </si>
  <si>
    <t>0:15.9</t>
  </si>
  <si>
    <t>0:12.4</t>
  </si>
  <si>
    <t>0:13.0</t>
  </si>
  <si>
    <t>0:11.5</t>
  </si>
  <si>
    <t>FOR</t>
  </si>
  <si>
    <t>0:07.3</t>
  </si>
  <si>
    <t>0:11.2</t>
  </si>
  <si>
    <t>0:12.8</t>
  </si>
  <si>
    <t>0:07.7</t>
  </si>
  <si>
    <t>AGA</t>
  </si>
  <si>
    <t>0:11.1</t>
  </si>
  <si>
    <t>0:14.4</t>
  </si>
  <si>
    <t>0:08.7</t>
  </si>
  <si>
    <t>NA</t>
  </si>
  <si>
    <t>NA</t>
  </si>
  <si>
    <t>FOR</t>
  </si>
  <si>
    <t>0:08.6</t>
  </si>
  <si>
    <t>0:11.3</t>
  </si>
  <si>
    <t>0:05.0</t>
  </si>
  <si>
    <t>0:23.0</t>
  </si>
  <si>
    <t>AGA</t>
  </si>
  <si>
    <t>0:11.4</t>
  </si>
  <si>
    <t>0:14.5</t>
  </si>
  <si>
    <t>0:09.3</t>
  </si>
  <si>
    <t>0:17.0</t>
  </si>
  <si>
    <t>FOR</t>
  </si>
  <si>
    <t>0:09.6</t>
  </si>
  <si>
    <t>0:10.4</t>
  </si>
  <si>
    <t>NA</t>
  </si>
  <si>
    <t>NA</t>
  </si>
  <si>
    <t>NA</t>
  </si>
  <si>
    <t>NA</t>
  </si>
  <si>
    <t>NA</t>
  </si>
  <si>
    <t>AGA</t>
  </si>
  <si>
    <t>0:17.8</t>
  </si>
  <si>
    <t>0:12.4</t>
  </si>
  <si>
    <t>FOR</t>
  </si>
  <si>
    <t>0:15.0</t>
  </si>
  <si>
    <t>0:12.8</t>
  </si>
  <si>
    <t>AGA</t>
  </si>
  <si>
    <t>0:13.2</t>
  </si>
  <si>
    <t>0:15.3</t>
  </si>
  <si>
    <t>NA</t>
  </si>
  <si>
    <t>NA</t>
  </si>
  <si>
    <t>0:13.7</t>
  </si>
  <si>
    <t>FOR</t>
  </si>
  <si>
    <t>0:13.7</t>
  </si>
  <si>
    <t>0:07.8</t>
  </si>
  <si>
    <t>NA</t>
  </si>
  <si>
    <t>NA</t>
  </si>
  <si>
    <t>0:19.0</t>
  </si>
  <si>
    <t>AGA</t>
  </si>
  <si>
    <t>0:18.9</t>
  </si>
  <si>
    <t>0:12.2</t>
  </si>
  <si>
    <t>NA</t>
  </si>
  <si>
    <t>NA</t>
  </si>
  <si>
    <t>0:22.0</t>
  </si>
  <si>
    <t>FOR</t>
  </si>
  <si>
    <t>0:10.4</t>
  </si>
  <si>
    <t>0:14.9</t>
  </si>
  <si>
    <t>0:14.5</t>
  </si>
  <si>
    <t>0:22.5</t>
  </si>
  <si>
    <t>AGA</t>
  </si>
  <si>
    <t>0:12.7</t>
  </si>
  <si>
    <t>0:12.3</t>
  </si>
  <si>
    <t>NA</t>
  </si>
  <si>
    <t>NA</t>
  </si>
  <si>
    <t>0:05.3</t>
  </si>
  <si>
    <t>FOR</t>
  </si>
  <si>
    <t>0:09.8</t>
  </si>
  <si>
    <t>0:15.5</t>
  </si>
  <si>
    <t>0:09.3</t>
  </si>
  <si>
    <t>0:20.7</t>
  </si>
  <si>
    <t>AGA</t>
  </si>
  <si>
    <t>0:12.0</t>
  </si>
  <si>
    <t>0:14.0</t>
  </si>
  <si>
    <t>0:22.7</t>
  </si>
  <si>
    <t>0:08.0</t>
  </si>
  <si>
    <t>FOR</t>
  </si>
  <si>
    <t>0:08.2</t>
  </si>
  <si>
    <t>0:10.4</t>
  </si>
  <si>
    <t>0:11.0</t>
  </si>
  <si>
    <t>NA</t>
  </si>
  <si>
    <t>NA</t>
  </si>
  <si>
    <t>AGA</t>
  </si>
  <si>
    <t>0:18.1</t>
  </si>
  <si>
    <t>0:13.7</t>
  </si>
  <si>
    <t>0:07.0</t>
  </si>
  <si>
    <t>0:04.0</t>
  </si>
  <si>
    <t>FOR</t>
  </si>
  <si>
    <t>0:14.8</t>
  </si>
  <si>
    <t>0:13.4</t>
  </si>
  <si>
    <t>0:10.3</t>
  </si>
  <si>
    <t>0:07.0</t>
  </si>
  <si>
    <t>AGA</t>
  </si>
  <si>
    <t>0:13.1</t>
  </si>
  <si>
    <t>0:13.6</t>
  </si>
  <si>
    <t>0:04.0</t>
  </si>
  <si>
    <t>0:07.0</t>
  </si>
  <si>
    <t>FOR</t>
  </si>
  <si>
    <t>0:10.7</t>
  </si>
  <si>
    <t>0:16.3</t>
  </si>
  <si>
    <t>0:12.0</t>
  </si>
  <si>
    <t>0:07.0</t>
  </si>
  <si>
    <t>AGA</t>
  </si>
  <si>
    <t>0:12.2</t>
  </si>
  <si>
    <t>0:17.6</t>
  </si>
  <si>
    <t>0:08.5</t>
  </si>
  <si>
    <t>0:11.0</t>
  </si>
  <si>
    <t>FOR</t>
  </si>
  <si>
    <t>0:10.6</t>
  </si>
  <si>
    <t>0:08.6</t>
  </si>
  <si>
    <t>NA</t>
  </si>
  <si>
    <t>NA</t>
  </si>
  <si>
    <t>0:10.5</t>
  </si>
  <si>
    <t>AGA</t>
  </si>
  <si>
    <t>0:16.4</t>
  </si>
  <si>
    <t>0:17.3</t>
  </si>
  <si>
    <t>0:12.0</t>
  </si>
  <si>
    <t>0:08.0</t>
  </si>
  <si>
    <t>FOR</t>
  </si>
  <si>
    <t>0:11.0</t>
  </si>
  <si>
    <t>0:13.2</t>
  </si>
  <si>
    <t>0:13.3</t>
  </si>
  <si>
    <t>0:09.0</t>
  </si>
  <si>
    <t>AGA</t>
  </si>
  <si>
    <t>0:11.9</t>
  </si>
  <si>
    <t>0:15.3</t>
  </si>
  <si>
    <t>0:18.0</t>
  </si>
  <si>
    <t>0:27.0</t>
  </si>
  <si>
    <t>FOR</t>
  </si>
  <si>
    <t>0:12.2</t>
  </si>
  <si>
    <t>0:10.9</t>
  </si>
  <si>
    <t>0:03.5</t>
  </si>
  <si>
    <t>0:08.0</t>
  </si>
  <si>
    <t>AGA</t>
  </si>
  <si>
    <t>0:14.2</t>
  </si>
  <si>
    <t>0:12.7</t>
  </si>
  <si>
    <t>NA</t>
  </si>
  <si>
    <t>NA</t>
  </si>
  <si>
    <t>NA</t>
  </si>
  <si>
    <t>NA</t>
  </si>
  <si>
    <t>NA</t>
  </si>
  <si>
    <t>FOR</t>
  </si>
  <si>
    <t>0:17.0</t>
  </si>
  <si>
    <t>0:10.7</t>
  </si>
  <si>
    <t>AGA</t>
  </si>
  <si>
    <t>0:13.2</t>
  </si>
  <si>
    <t>0:13.2</t>
  </si>
  <si>
    <t>FOR</t>
  </si>
  <si>
    <t>0:08.7</t>
  </si>
  <si>
    <t>0:14.5</t>
  </si>
  <si>
    <t>NA</t>
  </si>
  <si>
    <t>NA</t>
  </si>
  <si>
    <t>NA</t>
  </si>
  <si>
    <t>NA</t>
  </si>
  <si>
    <t>NA</t>
  </si>
  <si>
    <t>AGA</t>
  </si>
  <si>
    <t>0:10.9</t>
  </si>
  <si>
    <t>0:11.8</t>
  </si>
  <si>
    <t>NA</t>
  </si>
  <si>
    <t>NA</t>
  </si>
  <si>
    <t>0:08.0</t>
  </si>
  <si>
    <t>FOR</t>
  </si>
  <si>
    <t>0:15.2</t>
  </si>
  <si>
    <t>0:14.8</t>
  </si>
  <si>
    <t>NA</t>
  </si>
  <si>
    <t>NA</t>
  </si>
  <si>
    <t>0:17.0</t>
  </si>
  <si>
    <t>AGA</t>
  </si>
  <si>
    <t>0:14.5</t>
  </si>
  <si>
    <t>0:13.1</t>
  </si>
  <si>
    <t>NA</t>
  </si>
  <si>
    <t>NA</t>
  </si>
  <si>
    <t>0:09.0</t>
  </si>
  <si>
    <t>FOR</t>
  </si>
  <si>
    <t>0:11.1</t>
  </si>
  <si>
    <t>0:12.7</t>
  </si>
  <si>
    <t>0:07.5</t>
  </si>
  <si>
    <t>0:08.0</t>
  </si>
  <si>
    <t>AGA</t>
  </si>
  <si>
    <t>0:14.2</t>
  </si>
  <si>
    <t>0:13.6</t>
  </si>
  <si>
    <t>0:11.0</t>
  </si>
  <si>
    <t>0:08.5</t>
  </si>
  <si>
    <t>0:08.0</t>
  </si>
  <si>
    <t>0:13.0</t>
  </si>
  <si>
    <t>0:07.5</t>
  </si>
  <si>
    <t>0:07.3</t>
  </si>
  <si>
    <t>FOR</t>
  </si>
  <si>
    <t>0:14.8</t>
  </si>
  <si>
    <t>0:11.4</t>
  </si>
  <si>
    <t>0:07.0</t>
  </si>
  <si>
    <t>0:08.3</t>
  </si>
  <si>
    <t>AGA</t>
  </si>
  <si>
    <t>0:09.1</t>
  </si>
  <si>
    <t>0:10.9</t>
  </si>
  <si>
    <t>0:08.2</t>
  </si>
  <si>
    <t>0:07.0</t>
  </si>
  <si>
    <t>FOR</t>
  </si>
  <si>
    <t>0:11.0</t>
  </si>
  <si>
    <t>0:12.3</t>
  </si>
  <si>
    <t>NA</t>
  </si>
  <si>
    <t>NA</t>
  </si>
  <si>
    <t>0:24.0</t>
  </si>
  <si>
    <t>AGA</t>
  </si>
  <si>
    <t>0:08.9</t>
  </si>
  <si>
    <t>0:10.2</t>
  </si>
  <si>
    <t>0:07.5</t>
  </si>
  <si>
    <t>0:08.0</t>
  </si>
  <si>
    <t>FOR</t>
  </si>
  <si>
    <t>0:12.6</t>
  </si>
  <si>
    <t>0:09.6</t>
  </si>
  <si>
    <t>0:36.0</t>
  </si>
  <si>
    <t>0:22.0</t>
  </si>
  <si>
    <t>AGA</t>
  </si>
  <si>
    <t>0:09.4</t>
  </si>
  <si>
    <t>0:13.3</t>
  </si>
  <si>
    <t>NA</t>
  </si>
  <si>
    <t>NA</t>
  </si>
  <si>
    <t>0:17.0</t>
  </si>
  <si>
    <t>FOR</t>
  </si>
  <si>
    <t>0:11.8</t>
  </si>
  <si>
    <t>0:07.1</t>
  </si>
  <si>
    <t>NA</t>
  </si>
  <si>
    <t>NA</t>
  </si>
  <si>
    <t>0:09.5</t>
  </si>
  <si>
    <t>AGA</t>
  </si>
  <si>
    <t>0:09.4</t>
  </si>
  <si>
    <t>0:13.4</t>
  </si>
  <si>
    <t>0:14.0</t>
  </si>
  <si>
    <t>0:13.2</t>
  </si>
  <si>
    <t>FOR</t>
  </si>
  <si>
    <t>0:05.5</t>
  </si>
  <si>
    <t>0:11.0</t>
  </si>
  <si>
    <t>0:09.2</t>
  </si>
  <si>
    <t>NA</t>
  </si>
  <si>
    <t>NA</t>
  </si>
  <si>
    <t>AGA</t>
  </si>
  <si>
    <t>0:10.0</t>
  </si>
  <si>
    <t>0:15.4</t>
  </si>
  <si>
    <t>NA</t>
  </si>
  <si>
    <t>NA</t>
  </si>
  <si>
    <t>0:13.0</t>
  </si>
  <si>
    <t>FOR</t>
  </si>
  <si>
    <t>0:15.3</t>
  </si>
  <si>
    <t>0:14.0</t>
  </si>
  <si>
    <t>NA</t>
  </si>
  <si>
    <t>NA</t>
  </si>
  <si>
    <t>NA</t>
  </si>
  <si>
    <t>NA</t>
  </si>
  <si>
    <t>NA</t>
  </si>
  <si>
    <t>AGA</t>
  </si>
  <si>
    <t>0:08.2</t>
  </si>
  <si>
    <t>0:10.1</t>
  </si>
  <si>
    <t>FOR</t>
  </si>
  <si>
    <t>0:14.7</t>
  </si>
  <si>
    <t>0:12.1</t>
  </si>
  <si>
    <t>AGA</t>
  </si>
  <si>
    <t>0:09.7</t>
  </si>
  <si>
    <t>0:13.3</t>
  </si>
  <si>
    <t>0:19.5</t>
  </si>
  <si>
    <t>0:09.8</t>
  </si>
  <si>
    <t>FOR</t>
  </si>
  <si>
    <t>0:09.5</t>
  </si>
  <si>
    <t>0:11.4</t>
  </si>
  <si>
    <t>NA</t>
  </si>
  <si>
    <t>NA</t>
  </si>
  <si>
    <t>0:09.0</t>
  </si>
  <si>
    <t>AGA</t>
  </si>
  <si>
    <t>0:11.4</t>
  </si>
  <si>
    <t>0:16.1</t>
  </si>
  <si>
    <t>NA</t>
  </si>
  <si>
    <t>NA</t>
  </si>
  <si>
    <t>0:04.0</t>
  </si>
  <si>
    <t>FOR</t>
  </si>
  <si>
    <t>0:09.6</t>
  </si>
  <si>
    <t>0:17.2</t>
  </si>
  <si>
    <t>NA</t>
  </si>
  <si>
    <t>NA</t>
  </si>
  <si>
    <t>NA</t>
  </si>
  <si>
    <t>NA</t>
  </si>
  <si>
    <t>NA</t>
  </si>
  <si>
    <t>AGA</t>
  </si>
  <si>
    <t>0:13.1</t>
  </si>
  <si>
    <t>0:17.4</t>
  </si>
  <si>
    <t>0:06.2</t>
  </si>
  <si>
    <t>0:12.0</t>
  </si>
  <si>
    <t>FOR</t>
  </si>
  <si>
    <t>0:07.2</t>
  </si>
  <si>
    <t>0:11.8</t>
  </si>
  <si>
    <t>0:09.3</t>
  </si>
  <si>
    <t>0:11.3</t>
  </si>
  <si>
    <t>AGA</t>
  </si>
  <si>
    <t>0:22.0</t>
  </si>
  <si>
    <t>0:20.9</t>
  </si>
  <si>
    <t>0:03.0</t>
  </si>
  <si>
    <t>0:06.5</t>
  </si>
  <si>
    <t>FOR</t>
  </si>
  <si>
    <t>0:12.2</t>
  </si>
  <si>
    <t>0:14.7</t>
  </si>
  <si>
    <t>0:11.0</t>
  </si>
  <si>
    <t>0:22.5</t>
  </si>
  <si>
    <t>AGA</t>
  </si>
  <si>
    <t>0:08.2</t>
  </si>
  <si>
    <t>0:09.1</t>
  </si>
  <si>
    <t>0:12.0</t>
  </si>
  <si>
    <t>0:31.0</t>
  </si>
  <si>
    <t>FOR</t>
  </si>
  <si>
    <t>0:04.0</t>
  </si>
  <si>
    <t>0:13.1</t>
  </si>
  <si>
    <t>0:16.0</t>
  </si>
  <si>
    <t>0:12.5</t>
  </si>
  <si>
    <t>AGA</t>
  </si>
  <si>
    <t>0:09.5</t>
  </si>
  <si>
    <t>0:10.3</t>
  </si>
  <si>
    <t>0:07.0</t>
  </si>
  <si>
    <t>0:08.0</t>
  </si>
  <si>
    <t>FOR</t>
  </si>
  <si>
    <t>0:09.9</t>
  </si>
  <si>
    <t>0:10.2</t>
  </si>
  <si>
    <t>0:05.0</t>
  </si>
  <si>
    <t>0:12.6</t>
  </si>
  <si>
    <t>AGA</t>
  </si>
  <si>
    <t>0:12.2</t>
  </si>
  <si>
    <t>0:13.4</t>
  </si>
  <si>
    <t>NA</t>
  </si>
  <si>
    <t>NA</t>
  </si>
  <si>
    <t>NA</t>
  </si>
  <si>
    <t>NA</t>
  </si>
  <si>
    <t>NA</t>
  </si>
  <si>
    <t>FOR</t>
  </si>
  <si>
    <t>0:11.0</t>
  </si>
  <si>
    <t>0:11.0</t>
  </si>
  <si>
    <t>0:06.0</t>
  </si>
  <si>
    <t>0:06.0</t>
  </si>
  <si>
    <t>AGA</t>
  </si>
  <si>
    <t>0:11.9</t>
  </si>
  <si>
    <t>0:13.3</t>
  </si>
  <si>
    <t>0:10.2</t>
  </si>
  <si>
    <t>0:11.7</t>
  </si>
  <si>
    <t>FOR</t>
  </si>
  <si>
    <t>0:11.2</t>
  </si>
  <si>
    <t>0:12.9</t>
  </si>
  <si>
    <t>0:07.4</t>
  </si>
  <si>
    <t>0:07.5</t>
  </si>
  <si>
    <t>AGA</t>
  </si>
  <si>
    <t>0:13.1</t>
  </si>
  <si>
    <t>0:17.9</t>
  </si>
  <si>
    <t>0:08.5</t>
  </si>
  <si>
    <t>0:05.0</t>
  </si>
  <si>
    <t>FOR</t>
  </si>
  <si>
    <t>0:09.0</t>
  </si>
  <si>
    <t>0:11.9</t>
  </si>
  <si>
    <t>0:05.0</t>
  </si>
  <si>
    <t>0:04.5</t>
  </si>
  <si>
    <t>AGA</t>
  </si>
  <si>
    <t>0:12.0</t>
  </si>
  <si>
    <t>0:16.7</t>
  </si>
  <si>
    <t>NA</t>
  </si>
  <si>
    <t>NA</t>
  </si>
  <si>
    <t>NA</t>
  </si>
  <si>
    <t>NA</t>
  </si>
  <si>
    <t>NA</t>
  </si>
  <si>
    <t>FOR</t>
  </si>
  <si>
    <t>0:13.2</t>
  </si>
  <si>
    <t>0:09.8</t>
  </si>
  <si>
    <t>NA</t>
  </si>
  <si>
    <t>NA</t>
  </si>
  <si>
    <t>NA</t>
  </si>
  <si>
    <t>NA</t>
  </si>
  <si>
    <t>NA</t>
  </si>
  <si>
    <t>AGA</t>
  </si>
  <si>
    <t>0:12.5</t>
  </si>
  <si>
    <t>0:13.4</t>
  </si>
  <si>
    <t>FOR</t>
  </si>
  <si>
    <t>0:09.5</t>
  </si>
  <si>
    <t>0:10.8</t>
  </si>
  <si>
    <t>AGA</t>
  </si>
  <si>
    <t>0:11.2</t>
  </si>
  <si>
    <t>0:13.7</t>
  </si>
  <si>
    <t>NA</t>
  </si>
  <si>
    <t>NA</t>
  </si>
  <si>
    <t>0:13.0</t>
  </si>
  <si>
    <t>FOR</t>
  </si>
  <si>
    <t>0:11.2</t>
  </si>
  <si>
    <t>0:11.5</t>
  </si>
  <si>
    <t>NA</t>
  </si>
  <si>
    <t>NA</t>
  </si>
  <si>
    <t>0:15.5</t>
  </si>
  <si>
    <t>AGA</t>
  </si>
  <si>
    <t>0:10.8</t>
  </si>
  <si>
    <t>0:14.3</t>
  </si>
  <si>
    <t>NA</t>
  </si>
  <si>
    <t>NA</t>
  </si>
  <si>
    <t>0:07.0</t>
  </si>
  <si>
    <t>FOR</t>
  </si>
  <si>
    <t>0:07.8</t>
  </si>
  <si>
    <t>0:14.0</t>
  </si>
  <si>
    <t>0:03.0</t>
  </si>
  <si>
    <t>0:08.7</t>
  </si>
  <si>
    <t>AGA</t>
  </si>
  <si>
    <t>0:12.3</t>
  </si>
  <si>
    <t>0:08.2</t>
  </si>
  <si>
    <t>0:10.5</t>
  </si>
  <si>
    <t>0:22.0</t>
  </si>
  <si>
    <t>0:08.2</t>
  </si>
  <si>
    <t>NA</t>
  </si>
  <si>
    <t>NA</t>
  </si>
  <si>
    <t>0:07.0</t>
  </si>
  <si>
    <t>0:08.2</t>
  </si>
  <si>
    <t>FOR</t>
  </si>
  <si>
    <t>0:09.2</t>
  </si>
  <si>
    <t>0:12.6</t>
  </si>
  <si>
    <t>0:08.8</t>
  </si>
  <si>
    <t>0:11.4</t>
  </si>
  <si>
    <t>AGA</t>
  </si>
  <si>
    <t>0:11.1</t>
  </si>
  <si>
    <t>0:12.9</t>
  </si>
  <si>
    <t>0:16.7</t>
  </si>
  <si>
    <t>0:21.5</t>
  </si>
  <si>
    <t>FOR</t>
  </si>
  <si>
    <t>0:13.4</t>
  </si>
  <si>
    <t>0:14.8</t>
  </si>
  <si>
    <t>0:11.0</t>
  </si>
  <si>
    <t>0:09.0</t>
  </si>
  <si>
    <t>AGA</t>
  </si>
  <si>
    <t>0:16.9</t>
  </si>
  <si>
    <t>0:16.8</t>
  </si>
  <si>
    <t>0:05.3</t>
  </si>
  <si>
    <t>0:04.0</t>
  </si>
  <si>
    <t>FOR</t>
  </si>
  <si>
    <t>0:13.8</t>
  </si>
  <si>
    <t>0:15.2</t>
  </si>
  <si>
    <t>NA</t>
  </si>
  <si>
    <t>NA</t>
  </si>
  <si>
    <t>NA</t>
  </si>
  <si>
    <t>NA</t>
  </si>
  <si>
    <t>NA</t>
  </si>
  <si>
    <t>AGA</t>
  </si>
  <si>
    <t>0:17.3</t>
  </si>
  <si>
    <t>0:14.4</t>
  </si>
  <si>
    <t>0:05.0</t>
  </si>
  <si>
    <t>0:07.5</t>
  </si>
  <si>
    <t>FOR</t>
  </si>
  <si>
    <t>0:12.8</t>
  </si>
  <si>
    <t>0:17.6</t>
  </si>
  <si>
    <t>0:05.0</t>
  </si>
  <si>
    <t>NA</t>
  </si>
  <si>
    <t>NA</t>
  </si>
  <si>
    <t>AGA</t>
  </si>
  <si>
    <t>0:14.4</t>
  </si>
  <si>
    <t>0:15.4</t>
  </si>
  <si>
    <t>0:05.5</t>
  </si>
  <si>
    <t>0:09.7</t>
  </si>
  <si>
    <t>FOR</t>
  </si>
  <si>
    <t>0:13.5</t>
  </si>
  <si>
    <t>0:17.3</t>
  </si>
  <si>
    <t>0:09.3</t>
  </si>
  <si>
    <t>0:14.0</t>
  </si>
  <si>
    <t>AGA</t>
  </si>
  <si>
    <t>0:13.6</t>
  </si>
  <si>
    <t>0:12.1</t>
  </si>
  <si>
    <t>0:09.8</t>
  </si>
  <si>
    <t>NA</t>
  </si>
  <si>
    <t>NA</t>
  </si>
  <si>
    <t>FOR</t>
  </si>
  <si>
    <t>0:10.8</t>
  </si>
  <si>
    <t>0:11.9</t>
  </si>
  <si>
    <t>0:09.5</t>
  </si>
  <si>
    <t>0:07.0</t>
  </si>
  <si>
    <t>AGA</t>
  </si>
  <si>
    <t>0:11.3</t>
  </si>
  <si>
    <t>0:12.9</t>
  </si>
  <si>
    <t>NA</t>
  </si>
  <si>
    <t>NA</t>
  </si>
  <si>
    <t>0:08.0</t>
  </si>
  <si>
    <t>FOR</t>
  </si>
  <si>
    <t>0:09.4</t>
  </si>
  <si>
    <t>0:09.1</t>
  </si>
  <si>
    <t>AGA</t>
  </si>
  <si>
    <t>0:12.4</t>
  </si>
  <si>
    <t>0:16.1</t>
  </si>
  <si>
    <t>FOR</t>
  </si>
  <si>
    <t>0:08.4</t>
  </si>
  <si>
    <t>0:09.5</t>
  </si>
  <si>
    <t>NA</t>
  </si>
  <si>
    <t>NA</t>
  </si>
  <si>
    <t>0:14.3</t>
  </si>
  <si>
    <t>AGA</t>
  </si>
  <si>
    <t>0:14.7</t>
  </si>
  <si>
    <t>0:19.3</t>
  </si>
  <si>
    <t>0:11.0</t>
  </si>
  <si>
    <t>0:12.7</t>
  </si>
  <si>
    <t>FOR</t>
  </si>
  <si>
    <t>0:09.6</t>
  </si>
  <si>
    <t>0:11.6</t>
  </si>
  <si>
    <t>NA</t>
  </si>
  <si>
    <t>NA</t>
  </si>
  <si>
    <t>0:08.3</t>
  </si>
  <si>
    <t>AGA</t>
  </si>
  <si>
    <t>0:14.8</t>
  </si>
  <si>
    <t>0:14.1</t>
  </si>
  <si>
    <t>NA</t>
  </si>
  <si>
    <t>NA</t>
  </si>
  <si>
    <t>0:12.0</t>
  </si>
  <si>
    <t>FOR</t>
  </si>
  <si>
    <t>0:11.1</t>
  </si>
  <si>
    <t>0:11.8</t>
  </si>
  <si>
    <t>0:08.4</t>
  </si>
  <si>
    <t>0:04.7</t>
  </si>
  <si>
    <t>AGA</t>
  </si>
  <si>
    <t>0:13.9</t>
  </si>
  <si>
    <t>0:11.6</t>
  </si>
  <si>
    <t>0:07.3</t>
  </si>
  <si>
    <t>0:06.0</t>
  </si>
  <si>
    <t>FOR</t>
  </si>
  <si>
    <t>0:10.5</t>
  </si>
  <si>
    <t>0:11.2</t>
  </si>
  <si>
    <t>0:10.0</t>
  </si>
  <si>
    <t>0:07.7</t>
  </si>
  <si>
    <t>AGA</t>
  </si>
  <si>
    <t>0:20.5</t>
  </si>
  <si>
    <t>0:13.4</t>
  </si>
  <si>
    <t>0:09.0</t>
  </si>
  <si>
    <t>0:09.0</t>
  </si>
  <si>
    <t>FOR</t>
  </si>
  <si>
    <t>0:09.5</t>
  </si>
  <si>
    <t>0:08.9</t>
  </si>
  <si>
    <t>0:11.0</t>
  </si>
  <si>
    <t>0:11.0</t>
  </si>
  <si>
    <t>AGA</t>
  </si>
  <si>
    <t>0:13.0</t>
  </si>
  <si>
    <t>0:14.9</t>
  </si>
  <si>
    <t>0:04.8</t>
  </si>
  <si>
    <t>0:08.0</t>
  </si>
  <si>
    <t>FOR</t>
  </si>
  <si>
    <t>0:14.6</t>
  </si>
  <si>
    <t>0:10.0</t>
  </si>
  <si>
    <t>0:10.8</t>
  </si>
  <si>
    <t>0:07.3</t>
  </si>
  <si>
    <t>AGA</t>
  </si>
  <si>
    <t>0:20.5</t>
  </si>
  <si>
    <t>0:13.1</t>
  </si>
  <si>
    <t>0:09.7</t>
  </si>
  <si>
    <t>0:03.0</t>
  </si>
  <si>
    <t>FOR</t>
  </si>
  <si>
    <t>0:14.3</t>
  </si>
  <si>
    <t>0:09.1</t>
  </si>
  <si>
    <t>0:14.0</t>
  </si>
  <si>
    <t>0:15.6</t>
  </si>
  <si>
    <t>AGA</t>
  </si>
  <si>
    <t>0:16.2</t>
  </si>
  <si>
    <t>0:13.6</t>
  </si>
  <si>
    <t>NA</t>
  </si>
  <si>
    <t>NA</t>
  </si>
  <si>
    <t>0:11.0</t>
  </si>
  <si>
    <t>FOR</t>
  </si>
  <si>
    <t>0:09.4</t>
  </si>
  <si>
    <t>0:11.2</t>
  </si>
  <si>
    <t>0:11.0</t>
  </si>
  <si>
    <t>0:15.7</t>
  </si>
  <si>
    <t>AGA</t>
  </si>
  <si>
    <t>0:11.1</t>
  </si>
  <si>
    <t>0:13.3</t>
  </si>
  <si>
    <t>0:15.0</t>
  </si>
  <si>
    <t>0:11.0</t>
  </si>
  <si>
    <t>FOR</t>
  </si>
  <si>
    <t>0:14.0</t>
  </si>
  <si>
    <t>0:10.8</t>
  </si>
  <si>
    <t>0:09.2</t>
  </si>
  <si>
    <t>0:11.0</t>
  </si>
  <si>
    <t>AGA</t>
  </si>
  <si>
    <t>0:14.7</t>
  </si>
  <si>
    <t>0:14.1</t>
  </si>
  <si>
    <t>0:07.0</t>
  </si>
  <si>
    <t>0:03.0</t>
  </si>
  <si>
    <t>FOR</t>
  </si>
  <si>
    <t>0:13.0</t>
  </si>
  <si>
    <t>0:16.6</t>
  </si>
  <si>
    <t>NA</t>
  </si>
  <si>
    <t>NA</t>
  </si>
  <si>
    <t>NA</t>
  </si>
  <si>
    <t>NA</t>
  </si>
  <si>
    <t>NA</t>
  </si>
  <si>
    <t>AGA</t>
  </si>
  <si>
    <t>0:15.7</t>
  </si>
  <si>
    <t>0:10.1</t>
  </si>
  <si>
    <t>FOR</t>
  </si>
  <si>
    <t>0:13.3</t>
  </si>
  <si>
    <t>0:19.1</t>
  </si>
  <si>
    <t>AGA</t>
  </si>
  <si>
    <t>0:12.1</t>
  </si>
  <si>
    <t>0:11.9</t>
  </si>
  <si>
    <t>0:06.0</t>
  </si>
  <si>
    <t>0:07.7</t>
  </si>
  <si>
    <t>FOR</t>
  </si>
  <si>
    <t>0:11.5</t>
  </si>
  <si>
    <t>0:12.5</t>
  </si>
  <si>
    <t>0:05.0</t>
  </si>
  <si>
    <t>0:14.0</t>
  </si>
  <si>
    <t>AGA</t>
  </si>
  <si>
    <t>0:13.8</t>
  </si>
  <si>
    <t>0:13.8</t>
  </si>
  <si>
    <t>NA</t>
  </si>
  <si>
    <t>NA</t>
  </si>
  <si>
    <t>NA</t>
  </si>
  <si>
    <t>NA</t>
  </si>
  <si>
    <t>NA</t>
  </si>
  <si>
    <t>0:12.0</t>
  </si>
  <si>
    <t>0:07.5</t>
  </si>
  <si>
    <t>0:25.5</t>
  </si>
  <si>
    <t>0:06.0</t>
  </si>
  <si>
    <t>FOR</t>
  </si>
  <si>
    <t>0:10.9</t>
  </si>
  <si>
    <t>0:11.1</t>
  </si>
  <si>
    <t>0:15.2</t>
  </si>
  <si>
    <t>0:04.0</t>
  </si>
  <si>
    <t>AGA</t>
  </si>
  <si>
    <t>0:13.7</t>
  </si>
  <si>
    <t>0:12.4</t>
  </si>
  <si>
    <t>0:09.0</t>
  </si>
  <si>
    <t>0:08.4</t>
  </si>
  <si>
    <t>FOR</t>
  </si>
  <si>
    <t>0:14.2</t>
  </si>
  <si>
    <t>0:13.5</t>
  </si>
  <si>
    <t>0:14.0</t>
  </si>
  <si>
    <t>0:15.5</t>
  </si>
  <si>
    <t>AGA</t>
  </si>
  <si>
    <t>0:12.5</t>
  </si>
  <si>
    <t>0:09.6</t>
  </si>
  <si>
    <t>0:08.0</t>
  </si>
  <si>
    <t>0:22.0</t>
  </si>
  <si>
    <t>FOR</t>
  </si>
  <si>
    <t>0:16.2</t>
  </si>
  <si>
    <t>0:10.9</t>
  </si>
  <si>
    <t>0:16.0</t>
  </si>
  <si>
    <t>NA</t>
  </si>
  <si>
    <t>NA</t>
  </si>
  <si>
    <t>AGA</t>
  </si>
  <si>
    <t>0:09.0</t>
  </si>
  <si>
    <t>0:10.7</t>
  </si>
  <si>
    <t>0:09.5</t>
  </si>
  <si>
    <t>0:08.0</t>
  </si>
  <si>
    <t>FOR</t>
  </si>
  <si>
    <t>0:09.3</t>
  </si>
  <si>
    <t>0:10.3</t>
  </si>
  <si>
    <t>0:08.3</t>
  </si>
  <si>
    <t>0:18.0</t>
  </si>
  <si>
    <t>AGA</t>
  </si>
  <si>
    <t>0:15.1</t>
  </si>
  <si>
    <t>0:14.0</t>
  </si>
  <si>
    <t>0:04.0</t>
  </si>
  <si>
    <t>NA</t>
  </si>
  <si>
    <t>NA</t>
  </si>
  <si>
    <t>FOR</t>
  </si>
  <si>
    <t>0:08.9</t>
  </si>
  <si>
    <t>0:10.2</t>
  </si>
  <si>
    <t>NA</t>
  </si>
  <si>
    <t>NA</t>
  </si>
  <si>
    <t>0:12.5</t>
  </si>
  <si>
    <t>AGA</t>
  </si>
  <si>
    <t>0:19.5</t>
  </si>
  <si>
    <t>0:14.4</t>
  </si>
  <si>
    <t>0:06.0</t>
  </si>
  <si>
    <t>0:19.0</t>
  </si>
  <si>
    <t>FOR</t>
  </si>
  <si>
    <t>0:11.2</t>
  </si>
  <si>
    <t>0:10.1</t>
  </si>
  <si>
    <t>0:13.7</t>
  </si>
  <si>
    <t>0:07.0</t>
  </si>
  <si>
    <t>AGA</t>
  </si>
  <si>
    <t>0:20.5</t>
  </si>
  <si>
    <t>0:11.6</t>
  </si>
  <si>
    <t>0:12.7</t>
  </si>
  <si>
    <t>NA</t>
  </si>
  <si>
    <t>NA</t>
  </si>
  <si>
    <t>FOR</t>
  </si>
  <si>
    <t>0:15.2</t>
  </si>
  <si>
    <t>0:09.2</t>
  </si>
  <si>
    <t>0:16.4</t>
  </si>
  <si>
    <t>0:07.0</t>
  </si>
  <si>
    <t>AGA</t>
  </si>
  <si>
    <t>0:07.4</t>
  </si>
  <si>
    <t>0:12.8</t>
  </si>
  <si>
    <t>NA</t>
  </si>
  <si>
    <t>NA</t>
  </si>
  <si>
    <t>NA</t>
  </si>
  <si>
    <t>NA</t>
  </si>
  <si>
    <t>NA</t>
  </si>
  <si>
    <t>FOR</t>
  </si>
  <si>
    <t>0:13.4</t>
  </si>
  <si>
    <t>0:13.0</t>
  </si>
  <si>
    <t>NA</t>
  </si>
  <si>
    <t>NA</t>
  </si>
  <si>
    <t>NA</t>
  </si>
  <si>
    <t>NA</t>
  </si>
  <si>
    <t>NA</t>
  </si>
  <si>
    <t>AGA</t>
  </si>
  <si>
    <t>0:08.6</t>
  </si>
  <si>
    <t>0:07.0</t>
  </si>
  <si>
    <t>FOR</t>
  </si>
  <si>
    <t>0:11.1</t>
  </si>
  <si>
    <t>0:08.6</t>
  </si>
  <si>
    <t>AGA</t>
  </si>
  <si>
    <t>0:16.6</t>
  </si>
  <si>
    <t>0:09.9</t>
  </si>
  <si>
    <t>NA</t>
  </si>
  <si>
    <t>NA</t>
  </si>
  <si>
    <t>NA</t>
  </si>
  <si>
    <t>NA</t>
  </si>
  <si>
    <t>NA</t>
  </si>
  <si>
    <t>FOR</t>
  </si>
  <si>
    <t>0:12.7</t>
  </si>
  <si>
    <t>0:11.9</t>
  </si>
  <si>
    <t>NA</t>
  </si>
  <si>
    <t>NA</t>
  </si>
  <si>
    <t>NA</t>
  </si>
  <si>
    <t>NA</t>
  </si>
  <si>
    <t>NA</t>
  </si>
  <si>
    <t>AGA</t>
  </si>
  <si>
    <t>0:11.8</t>
  </si>
  <si>
    <t>0:10.8</t>
  </si>
  <si>
    <t>NA</t>
  </si>
  <si>
    <t>NA</t>
  </si>
  <si>
    <t>0:11.5</t>
  </si>
  <si>
    <t>FOR</t>
  </si>
  <si>
    <t>0:07.6</t>
  </si>
  <si>
    <t>0:13.3</t>
  </si>
  <si>
    <t>0:12.0</t>
  </si>
  <si>
    <t>0:07.0</t>
  </si>
  <si>
    <t>AGA</t>
  </si>
  <si>
    <t>0:16.8</t>
  </si>
  <si>
    <t>0:08.6</t>
  </si>
  <si>
    <t>0:23.5</t>
  </si>
  <si>
    <t>0:04.0</t>
  </si>
  <si>
    <t>FOR</t>
  </si>
  <si>
    <t>0:17.0</t>
  </si>
  <si>
    <t>0:15.4</t>
  </si>
  <si>
    <t>0:08.2</t>
  </si>
  <si>
    <t>0:09.0</t>
  </si>
  <si>
    <t>AGA</t>
  </si>
  <si>
    <t>0:11.2</t>
  </si>
  <si>
    <t>0:06.8</t>
  </si>
  <si>
    <t>0:08.8</t>
  </si>
  <si>
    <t>NA</t>
  </si>
  <si>
    <t>NA</t>
  </si>
  <si>
    <t>FOR</t>
  </si>
  <si>
    <t>0:12.4</t>
  </si>
  <si>
    <t>0:13.9</t>
  </si>
  <si>
    <t>0:04.0</t>
  </si>
  <si>
    <t>NA</t>
  </si>
  <si>
    <t>NA</t>
  </si>
  <si>
    <t>AGA</t>
  </si>
  <si>
    <t>0:20.5</t>
  </si>
  <si>
    <t>0:14.7</t>
  </si>
  <si>
    <t>0:08.2</t>
  </si>
  <si>
    <t>0:11.0</t>
  </si>
  <si>
    <t>FOR</t>
  </si>
  <si>
    <t>0:10.1</t>
  </si>
  <si>
    <t>0:11.7</t>
  </si>
  <si>
    <t>0:10.7</t>
  </si>
  <si>
    <t>NA</t>
  </si>
  <si>
    <t>NA</t>
  </si>
  <si>
    <t>AGA</t>
  </si>
  <si>
    <t>0:16.0</t>
  </si>
  <si>
    <t>0:13.6</t>
  </si>
  <si>
    <t>0:21.0</t>
  </si>
  <si>
    <t>NA</t>
  </si>
  <si>
    <t>NA</t>
  </si>
  <si>
    <t>FOR</t>
  </si>
  <si>
    <t>0:10.9</t>
  </si>
  <si>
    <t>0:12.7</t>
  </si>
  <si>
    <t>0:06.0</t>
  </si>
  <si>
    <t>0:07.5</t>
  </si>
  <si>
    <t>AGA</t>
  </si>
  <si>
    <t>0:14.9</t>
  </si>
  <si>
    <t>0:11.9</t>
  </si>
  <si>
    <t>0:14.8</t>
  </si>
  <si>
    <t>0:05.0</t>
  </si>
  <si>
    <t>FOR</t>
  </si>
  <si>
    <t>0:10.1</t>
  </si>
  <si>
    <t>0:08.9</t>
  </si>
  <si>
    <t>NA</t>
  </si>
  <si>
    <t>NA</t>
  </si>
  <si>
    <t>0:11.7</t>
  </si>
  <si>
    <t>AGA</t>
  </si>
  <si>
    <t>0:20.9</t>
  </si>
  <si>
    <t>0:12.4</t>
  </si>
  <si>
    <t>0:08.7</t>
  </si>
  <si>
    <t>0:13.8</t>
  </si>
  <si>
    <t>FOR</t>
  </si>
  <si>
    <t>0:10.9</t>
  </si>
  <si>
    <t>0:09.5</t>
  </si>
  <si>
    <t>0:15.5</t>
  </si>
  <si>
    <t>0:07.0</t>
  </si>
  <si>
    <t>AGA</t>
  </si>
  <si>
    <t>0:27.4</t>
  </si>
  <si>
    <t>0:13.1</t>
  </si>
  <si>
    <t>0:12.2</t>
  </si>
  <si>
    <t>NA</t>
  </si>
  <si>
    <t>NA</t>
  </si>
  <si>
    <t>FOR</t>
  </si>
  <si>
    <t>0:12.4</t>
  </si>
  <si>
    <t>0:13.5</t>
  </si>
  <si>
    <t>0:07.7</t>
  </si>
  <si>
    <t>0:06.7</t>
  </si>
  <si>
    <t>AGA</t>
  </si>
  <si>
    <t>0:12.8</t>
  </si>
  <si>
    <t>0:17.1</t>
  </si>
  <si>
    <t>NA</t>
  </si>
  <si>
    <t>NA</t>
  </si>
  <si>
    <t>NA</t>
  </si>
  <si>
    <t>NA</t>
  </si>
  <si>
    <t>NA</t>
  </si>
  <si>
    <t>FOR</t>
  </si>
  <si>
    <t>0:11.7</t>
  </si>
  <si>
    <t>0:11.4</t>
  </si>
  <si>
    <t>AGA</t>
  </si>
  <si>
    <t>0:14.2</t>
  </si>
  <si>
    <t>0:11.9</t>
  </si>
  <si>
    <t>0:05.0</t>
  </si>
  <si>
    <t>0:12.7</t>
  </si>
  <si>
    <t>NA</t>
  </si>
  <si>
    <t>NA</t>
  </si>
  <si>
    <t>0:12.5</t>
  </si>
  <si>
    <t>FOR</t>
  </si>
  <si>
    <t>0:08.6</t>
  </si>
  <si>
    <t>0:09.0</t>
  </si>
  <si>
    <t>NA</t>
  </si>
  <si>
    <t>NA</t>
  </si>
  <si>
    <t>0:05.0</t>
  </si>
  <si>
    <t>AGA</t>
  </si>
  <si>
    <t>0:09.9</t>
  </si>
  <si>
    <t>0:12.1</t>
  </si>
  <si>
    <t>0:03.5</t>
  </si>
  <si>
    <t>0:19.5</t>
  </si>
  <si>
    <t>FOR</t>
  </si>
  <si>
    <t>0:11.2</t>
  </si>
  <si>
    <t>0:14.6</t>
  </si>
  <si>
    <t>0:10.0</t>
  </si>
  <si>
    <t>0:08.0</t>
  </si>
  <si>
    <t>AGA</t>
  </si>
  <si>
    <t>0:10.3</t>
  </si>
  <si>
    <t>0:12.1</t>
  </si>
  <si>
    <t>0:12.3</t>
  </si>
  <si>
    <t>NA</t>
  </si>
  <si>
    <t>NA</t>
  </si>
  <si>
    <t>FOR</t>
  </si>
  <si>
    <t>0:14.3</t>
  </si>
  <si>
    <t>0:11.4</t>
  </si>
  <si>
    <t>0:12.0</t>
  </si>
  <si>
    <t>0:14.5</t>
  </si>
  <si>
    <t>AGA</t>
  </si>
  <si>
    <t>0:09.6</t>
  </si>
  <si>
    <t>0:12.0</t>
  </si>
  <si>
    <t>0:10.5</t>
  </si>
  <si>
    <t>0:11.0</t>
  </si>
  <si>
    <t>FOR</t>
  </si>
  <si>
    <t>0:14.7</t>
  </si>
  <si>
    <t>0:10.6</t>
  </si>
  <si>
    <t>0:09.0</t>
  </si>
  <si>
    <t>0:08.5</t>
  </si>
  <si>
    <t>AGA</t>
  </si>
  <si>
    <t>0:10.6</t>
  </si>
  <si>
    <t>0:12.6</t>
  </si>
  <si>
    <t>0:10.5</t>
  </si>
  <si>
    <t>0:18.0</t>
  </si>
  <si>
    <t>FOR</t>
  </si>
  <si>
    <t>0:11.1</t>
  </si>
  <si>
    <t>0:08.1</t>
  </si>
  <si>
    <t>NA</t>
  </si>
  <si>
    <t>NA</t>
  </si>
  <si>
    <t>0:17.5</t>
  </si>
  <si>
    <t>AGA</t>
  </si>
  <si>
    <t>0:14.0</t>
  </si>
  <si>
    <t>0:12.0</t>
  </si>
  <si>
    <t>0:10.0</t>
  </si>
  <si>
    <t>0:15.5</t>
  </si>
  <si>
    <t>FOR</t>
  </si>
  <si>
    <t>0:11.8</t>
  </si>
  <si>
    <t>0:07.8</t>
  </si>
  <si>
    <t>0:07.0</t>
  </si>
  <si>
    <t>0:17.0</t>
  </si>
  <si>
    <t>AGA</t>
  </si>
  <si>
    <t>0:12.3</t>
  </si>
  <si>
    <t>0:09.7</t>
  </si>
  <si>
    <t>NA</t>
  </si>
  <si>
    <t>NA</t>
  </si>
  <si>
    <t>0:11.0</t>
  </si>
  <si>
    <t>FOR</t>
  </si>
  <si>
    <t>0:10.7</t>
  </si>
  <si>
    <t>0:20.6</t>
  </si>
  <si>
    <t>0:08.0</t>
  </si>
  <si>
    <t>0:10.0</t>
  </si>
  <si>
    <t>AGA</t>
  </si>
  <si>
    <t>0:08.8</t>
  </si>
  <si>
    <t>0:08.9</t>
  </si>
  <si>
    <t>NA</t>
  </si>
  <si>
    <t>NA</t>
  </si>
  <si>
    <t>0:37.5</t>
  </si>
  <si>
    <t>FOR</t>
  </si>
  <si>
    <t>0:12.9</t>
  </si>
  <si>
    <t>0:13.7</t>
  </si>
  <si>
    <t>0:11.7</t>
  </si>
  <si>
    <t>NA</t>
  </si>
  <si>
    <t>NA</t>
  </si>
  <si>
    <t>AGA</t>
  </si>
  <si>
    <t>0:08.5</t>
  </si>
  <si>
    <t>0:12.6</t>
  </si>
  <si>
    <t>NA</t>
  </si>
  <si>
    <t>NA</t>
  </si>
  <si>
    <t>NA</t>
  </si>
  <si>
    <t>NA</t>
  </si>
  <si>
    <t>NA</t>
  </si>
  <si>
    <t>FOR</t>
  </si>
  <si>
    <t>0:10.8</t>
  </si>
  <si>
    <t>0:14.5</t>
  </si>
  <si>
    <t>NA</t>
  </si>
  <si>
    <t>NA</t>
  </si>
  <si>
    <t>NA</t>
  </si>
  <si>
    <t>NA</t>
  </si>
  <si>
    <t>NA</t>
  </si>
  <si>
    <t>AGA</t>
  </si>
  <si>
    <t>0:08.2</t>
  </si>
  <si>
    <t>0:13.4</t>
  </si>
  <si>
    <t>FOR</t>
  </si>
  <si>
    <t>0:09.6</t>
  </si>
  <si>
    <t>0:07.8</t>
  </si>
  <si>
    <t>AGA</t>
  </si>
  <si>
    <t>0:10.3</t>
  </si>
  <si>
    <t>0:12.1</t>
  </si>
  <si>
    <t>0:08.0</t>
  </si>
  <si>
    <t>0:18.2</t>
  </si>
  <si>
    <t>FOR</t>
  </si>
  <si>
    <t>0:09.1</t>
  </si>
  <si>
    <t>0:14.6</t>
  </si>
  <si>
    <t>0:07.0</t>
  </si>
  <si>
    <t>0:09.0</t>
  </si>
  <si>
    <t>AGA</t>
  </si>
  <si>
    <t>0:10.5</t>
  </si>
  <si>
    <t>0:14.3</t>
  </si>
  <si>
    <t>NA</t>
  </si>
  <si>
    <t>NA</t>
  </si>
  <si>
    <t>NA</t>
  </si>
  <si>
    <t>NA</t>
  </si>
  <si>
    <t>NA</t>
  </si>
  <si>
    <t>FOR</t>
  </si>
  <si>
    <t>0:09.1</t>
  </si>
  <si>
    <t>0:08.2</t>
  </si>
  <si>
    <t>0:07.0</t>
  </si>
  <si>
    <t>0:11.0</t>
  </si>
  <si>
    <t>AGA</t>
  </si>
  <si>
    <t>0:11.7</t>
  </si>
  <si>
    <t>0:15.2</t>
  </si>
  <si>
    <t>0:07.4</t>
  </si>
  <si>
    <t>0:10.0</t>
  </si>
  <si>
    <t>FOR</t>
  </si>
  <si>
    <t>0:14.8</t>
  </si>
  <si>
    <t>0:11.7</t>
  </si>
  <si>
    <t>NA</t>
  </si>
  <si>
    <t>NA</t>
  </si>
  <si>
    <t>0:07.0</t>
  </si>
  <si>
    <t>AGA</t>
  </si>
  <si>
    <t>0:09.4</t>
  </si>
  <si>
    <t>0:10.9</t>
  </si>
  <si>
    <t>0:21.0</t>
  </si>
  <si>
    <t>NA</t>
  </si>
  <si>
    <t>NA</t>
  </si>
  <si>
    <t>FOR</t>
  </si>
  <si>
    <t>0:29.0</t>
  </si>
  <si>
    <t>0:15.4</t>
  </si>
  <si>
    <t>0:08.0</t>
  </si>
  <si>
    <t>0:13.0</t>
  </si>
  <si>
    <t>AGA</t>
  </si>
  <si>
    <t>0:09.2</t>
  </si>
  <si>
    <t>0:10.3</t>
  </si>
  <si>
    <t>0:17.4</t>
  </si>
  <si>
    <t>0:08.0</t>
  </si>
  <si>
    <t>FOR</t>
  </si>
  <si>
    <t>0:16.7</t>
  </si>
  <si>
    <t>0:11.2</t>
  </si>
  <si>
    <t>0:08.6</t>
  </si>
  <si>
    <t>0:06.0</t>
  </si>
  <si>
    <t>AGA</t>
  </si>
  <si>
    <t>0:11.2</t>
  </si>
  <si>
    <t>0:14.7</t>
  </si>
  <si>
    <t>0:13.5</t>
  </si>
  <si>
    <t>NA</t>
  </si>
  <si>
    <t>NA</t>
  </si>
  <si>
    <t>FOR</t>
  </si>
  <si>
    <t>0:08.8</t>
  </si>
  <si>
    <t>0:09.0</t>
  </si>
  <si>
    <t>0:11.0</t>
  </si>
  <si>
    <t>0:07.5</t>
  </si>
  <si>
    <t>AGA</t>
  </si>
  <si>
    <t>0:09.2</t>
  </si>
  <si>
    <t>0:11.8</t>
  </si>
  <si>
    <t>0:07.0</t>
  </si>
  <si>
    <t>NA</t>
  </si>
  <si>
    <t>NA</t>
  </si>
  <si>
    <t>FOR</t>
  </si>
  <si>
    <t>0:09.7</t>
  </si>
  <si>
    <t>0:16.0</t>
  </si>
  <si>
    <t>0:22.0</t>
  </si>
  <si>
    <t>0:08.5</t>
  </si>
  <si>
    <t>AGA</t>
  </si>
  <si>
    <t>0:09.8</t>
  </si>
  <si>
    <t>0:12.3</t>
  </si>
  <si>
    <t>0:08.0</t>
  </si>
  <si>
    <t>0:11.8</t>
  </si>
  <si>
    <t>FOR</t>
  </si>
  <si>
    <t>0:08.5</t>
  </si>
  <si>
    <t>0:06.5</t>
  </si>
  <si>
    <t>0:09.5</t>
  </si>
  <si>
    <t>0:06.0</t>
  </si>
  <si>
    <t>AGA</t>
  </si>
  <si>
    <t>NA</t>
  </si>
  <si>
    <t>NA</t>
  </si>
  <si>
    <t>0:10.7</t>
  </si>
  <si>
    <t>0:09.3</t>
  </si>
  <si>
    <t>0:12.0</t>
  </si>
  <si>
    <t>FOR</t>
  </si>
  <si>
    <t>0:11.0</t>
  </si>
  <si>
    <t>0:11.2</t>
  </si>
  <si>
    <t>0:15.0</t>
  </si>
  <si>
    <t>0:07.0</t>
  </si>
  <si>
    <t>AGA</t>
  </si>
  <si>
    <t>0:10.0</t>
  </si>
  <si>
    <t>0:12.2</t>
  </si>
  <si>
    <t>NA</t>
  </si>
  <si>
    <t>NA</t>
  </si>
  <si>
    <t>NA</t>
  </si>
  <si>
    <t>NA</t>
  </si>
  <si>
    <t>NA</t>
  </si>
  <si>
    <t>FOR</t>
  </si>
  <si>
    <t>0:14.3</t>
  </si>
  <si>
    <t>0:09.6</t>
  </si>
  <si>
    <t>NA</t>
  </si>
  <si>
    <t>NA</t>
  </si>
  <si>
    <t>0:10.0</t>
  </si>
  <si>
    <t>AGA</t>
  </si>
  <si>
    <t>0:08.3</t>
  </si>
  <si>
    <t>0:11.3</t>
  </si>
  <si>
    <t>0:10.0</t>
  </si>
  <si>
    <t>0:08.0</t>
  </si>
  <si>
    <t>FOR</t>
  </si>
  <si>
    <t>0:09.3</t>
  </si>
  <si>
    <t>0:16.1</t>
  </si>
  <si>
    <t>0:12.0</t>
  </si>
  <si>
    <t>0:17.0</t>
  </si>
  <si>
    <t>AGA</t>
  </si>
  <si>
    <t>0:08.7</t>
  </si>
  <si>
    <t>0:12.3</t>
  </si>
  <si>
    <t>0:14.3</t>
  </si>
  <si>
    <t>0:11.0</t>
  </si>
  <si>
    <t>FOR</t>
  </si>
  <si>
    <t>0:13.8</t>
  </si>
  <si>
    <t>0:21.7</t>
  </si>
  <si>
    <t>0:08.8</t>
  </si>
  <si>
    <t>0:04.0</t>
  </si>
  <si>
    <t>AGA</t>
  </si>
  <si>
    <t>0:09.5</t>
  </si>
  <si>
    <t>0:15.8</t>
  </si>
  <si>
    <t>NA</t>
  </si>
  <si>
    <t>NA</t>
  </si>
  <si>
    <t>0:10.2</t>
  </si>
  <si>
    <t>FOR</t>
  </si>
  <si>
    <t>0:07.6</t>
  </si>
  <si>
    <t>0:19.0</t>
  </si>
  <si>
    <t>0:15.0</t>
  </si>
  <si>
    <t>0:14.0</t>
  </si>
  <si>
    <t>AGA</t>
  </si>
  <si>
    <t>0:09.8</t>
  </si>
  <si>
    <t>0:18.3</t>
  </si>
  <si>
    <t>0:06.2</t>
  </si>
  <si>
    <t>0:13.5</t>
  </si>
  <si>
    <t>FOR</t>
  </si>
  <si>
    <t>0:11.9</t>
  </si>
  <si>
    <t>0:18.0</t>
  </si>
  <si>
    <t>0:16.7</t>
  </si>
  <si>
    <t>0:11.0</t>
  </si>
  <si>
    <t>AGA</t>
  </si>
  <si>
    <t>0:08.3</t>
  </si>
  <si>
    <t>0:17.0</t>
  </si>
  <si>
    <t>0:12.5</t>
  </si>
  <si>
    <t>0:12.0</t>
  </si>
  <si>
    <t>FOR</t>
  </si>
  <si>
    <t>0:11.7</t>
  </si>
  <si>
    <t>0:14.5</t>
  </si>
  <si>
    <t>NA</t>
  </si>
  <si>
    <t>NA</t>
  </si>
  <si>
    <t>0:10.7</t>
  </si>
  <si>
    <t>AGA</t>
  </si>
  <si>
    <t>0:08.4</t>
  </si>
  <si>
    <t>0:17.0</t>
  </si>
  <si>
    <t>NA</t>
  </si>
  <si>
    <t>NA</t>
  </si>
  <si>
    <t>NA</t>
  </si>
  <si>
    <t>NA</t>
  </si>
  <si>
    <t>NA</t>
  </si>
  <si>
    <t>FOR</t>
  </si>
  <si>
    <t>0:10.6</t>
  </si>
  <si>
    <t>0:10.6</t>
  </si>
  <si>
    <t>NA</t>
  </si>
  <si>
    <t>NA</t>
  </si>
  <si>
    <t>0:09.0</t>
  </si>
  <si>
    <t>AGA</t>
  </si>
  <si>
    <t>0:07.8</t>
  </si>
  <si>
    <t>0:09.0</t>
  </si>
  <si>
    <t>0:13.0</t>
  </si>
  <si>
    <t>0:18.5</t>
  </si>
  <si>
    <t>FOR</t>
  </si>
  <si>
    <t>0:15.0</t>
  </si>
  <si>
    <t>0:14.9</t>
  </si>
  <si>
    <t>NA</t>
  </si>
  <si>
    <t>NA</t>
  </si>
  <si>
    <t>NA</t>
  </si>
  <si>
    <t>NA</t>
  </si>
  <si>
    <t>NA</t>
  </si>
  <si>
    <t>AGA</t>
  </si>
  <si>
    <t>0:09.8</t>
  </si>
  <si>
    <t>0:12.7</t>
  </si>
  <si>
    <t>0:04.0</t>
  </si>
  <si>
    <t>0:28.0</t>
  </si>
  <si>
    <t>FOR</t>
  </si>
  <si>
    <t>0:11.6</t>
  </si>
  <si>
    <t>0:15.6</t>
  </si>
  <si>
    <t>0:08.0</t>
  </si>
  <si>
    <t>0:09.7</t>
  </si>
  <si>
    <t>AGA</t>
  </si>
  <si>
    <t>0:09.8</t>
  </si>
  <si>
    <t>0:12.1</t>
  </si>
  <si>
    <t>0:10.7</t>
  </si>
  <si>
    <t>0:14.5</t>
  </si>
  <si>
    <t>FOR</t>
  </si>
  <si>
    <t>0:10.8</t>
  </si>
  <si>
    <t>0:13.4</t>
  </si>
  <si>
    <t>NA</t>
  </si>
  <si>
    <t>NA</t>
  </si>
  <si>
    <t>NA</t>
  </si>
  <si>
    <t>NA</t>
  </si>
  <si>
    <t>NA</t>
  </si>
  <si>
    <t>AGA</t>
  </si>
  <si>
    <t>0:08.4</t>
  </si>
  <si>
    <t>0:15.7</t>
  </si>
  <si>
    <t>FOR</t>
  </si>
  <si>
    <t>0:11.4</t>
  </si>
  <si>
    <t>0:10.9</t>
  </si>
  <si>
    <t>AGA</t>
  </si>
  <si>
    <t>0:07.6</t>
  </si>
  <si>
    <t>0:09.3</t>
  </si>
  <si>
    <t>NA</t>
  </si>
  <si>
    <t>NA</t>
  </si>
  <si>
    <t>0:21.0</t>
  </si>
  <si>
    <t>FOR</t>
  </si>
  <si>
    <t>0:15.7</t>
  </si>
  <si>
    <t>0:20.5</t>
  </si>
  <si>
    <t>NA</t>
  </si>
  <si>
    <t>NA</t>
  </si>
  <si>
    <t>0:09.8</t>
  </si>
  <si>
    <t>AGA</t>
  </si>
  <si>
    <t>0:10.2</t>
  </si>
  <si>
    <t>0:09.3</t>
  </si>
  <si>
    <t>NA</t>
  </si>
  <si>
    <t>NA</t>
  </si>
  <si>
    <t>0:21.0</t>
  </si>
  <si>
    <t>FOR</t>
  </si>
  <si>
    <t>0:13.0</t>
  </si>
  <si>
    <t>0:13.2</t>
  </si>
  <si>
    <t>0:09.9</t>
  </si>
  <si>
    <t>0:07.2</t>
  </si>
  <si>
    <t>AGA</t>
  </si>
  <si>
    <t>0:08.9</t>
  </si>
  <si>
    <t>0:13.2</t>
  </si>
  <si>
    <t>0:13.5</t>
  </si>
  <si>
    <t>0:08.5</t>
  </si>
  <si>
    <t>FOR</t>
  </si>
  <si>
    <t>0:23.0</t>
  </si>
  <si>
    <t>0:25.0</t>
  </si>
  <si>
    <t>0:13.0</t>
  </si>
  <si>
    <t>0:06.5</t>
  </si>
  <si>
    <t>AGA</t>
  </si>
  <si>
    <t>0:10.2</t>
  </si>
  <si>
    <t>0:11.0</t>
  </si>
  <si>
    <t>NA</t>
  </si>
  <si>
    <t>NA</t>
  </si>
  <si>
    <t>NA</t>
  </si>
  <si>
    <t>NA</t>
  </si>
  <si>
    <t>NA</t>
  </si>
  <si>
    <t>FOR</t>
  </si>
  <si>
    <t>0:21.0</t>
  </si>
  <si>
    <t>0:16.6</t>
  </si>
  <si>
    <t>0:11.3</t>
  </si>
  <si>
    <t>0:40.0</t>
  </si>
  <si>
    <t>AGA</t>
  </si>
  <si>
    <t>0:11.0</t>
  </si>
  <si>
    <t>0:10.8</t>
  </si>
  <si>
    <t>0:09.3</t>
  </si>
  <si>
    <t>NA</t>
  </si>
  <si>
    <t>NA</t>
  </si>
  <si>
    <t>FOR</t>
  </si>
  <si>
    <t>0:08.1</t>
  </si>
  <si>
    <t>0:15.1</t>
  </si>
  <si>
    <t>0:05.5</t>
  </si>
  <si>
    <t>0:06.0</t>
  </si>
  <si>
    <t>AGA</t>
  </si>
  <si>
    <t>0:08.7</t>
  </si>
  <si>
    <t>0:12.2</t>
  </si>
  <si>
    <t>NA</t>
  </si>
  <si>
    <t>NA</t>
  </si>
  <si>
    <t>0:07.4</t>
  </si>
  <si>
    <t>FOR</t>
  </si>
  <si>
    <t>0:14.9</t>
  </si>
  <si>
    <t>0:10.0</t>
  </si>
  <si>
    <t>NA</t>
  </si>
  <si>
    <t>NA</t>
  </si>
  <si>
    <t>0:28.0</t>
  </si>
  <si>
    <t>AGA</t>
  </si>
  <si>
    <t>0:08.0</t>
  </si>
  <si>
    <t>0:11.0</t>
  </si>
  <si>
    <t>0:07.0</t>
  </si>
  <si>
    <t>0:08.5</t>
  </si>
  <si>
    <t>FOR</t>
  </si>
  <si>
    <t>0:11.0</t>
  </si>
  <si>
    <t>0:09.8</t>
  </si>
  <si>
    <t>0:11.0</t>
  </si>
  <si>
    <t>0:12.5</t>
  </si>
  <si>
    <t>AGA</t>
  </si>
  <si>
    <t>0:08.8</t>
  </si>
  <si>
    <t>0:09.2</t>
  </si>
  <si>
    <t>0:09.0</t>
  </si>
  <si>
    <t>0:07.3</t>
  </si>
  <si>
    <t>FOR</t>
  </si>
  <si>
    <t>0:11.8</t>
  </si>
  <si>
    <t>0:14.4</t>
  </si>
  <si>
    <t>NA</t>
  </si>
  <si>
    <t>NA</t>
  </si>
  <si>
    <t>0:08.0</t>
  </si>
  <si>
    <t>AGA</t>
  </si>
  <si>
    <t>0:08.9</t>
  </si>
  <si>
    <t>0:12.2</t>
  </si>
  <si>
    <t>0:10.4</t>
  </si>
  <si>
    <t>0:09.7</t>
  </si>
  <si>
    <t>0:09.0</t>
  </si>
  <si>
    <t>0:12.0</t>
  </si>
  <si>
    <t>NA</t>
  </si>
  <si>
    <t>NA</t>
  </si>
  <si>
    <t>NA</t>
  </si>
  <si>
    <t>NA</t>
  </si>
  <si>
    <t>NA</t>
  </si>
  <si>
    <t>FOR</t>
  </si>
  <si>
    <t>0:12.4</t>
  </si>
  <si>
    <t>0:10.5</t>
  </si>
  <si>
    <t>AGA</t>
  </si>
  <si>
    <t>0:12.3</t>
  </si>
  <si>
    <t>0:12.8</t>
  </si>
  <si>
    <t>FOR</t>
  </si>
  <si>
    <t>0:13.4</t>
  </si>
  <si>
    <t>0:12.4</t>
  </si>
  <si>
    <t>0:05.0</t>
  </si>
  <si>
    <t>0:10.0</t>
  </si>
  <si>
    <t>AGA</t>
  </si>
  <si>
    <t>0:10.8</t>
  </si>
  <si>
    <t>0:12.7</t>
  </si>
  <si>
    <t>NA</t>
  </si>
  <si>
    <t>NA</t>
  </si>
  <si>
    <t>0:09.0</t>
  </si>
  <si>
    <t>FOR</t>
  </si>
  <si>
    <t>0:12.8</t>
  </si>
  <si>
    <t>0:10.0</t>
  </si>
  <si>
    <t>0:19.0</t>
  </si>
  <si>
    <t>NA</t>
  </si>
  <si>
    <t>NA</t>
  </si>
  <si>
    <t>AGA</t>
  </si>
  <si>
    <t>0:09.9</t>
  </si>
  <si>
    <t>0:12.8</t>
  </si>
  <si>
    <t>0:04.5</t>
  </si>
  <si>
    <t>0:11.5</t>
  </si>
  <si>
    <t>FOR</t>
  </si>
  <si>
    <t>0:14.6</t>
  </si>
  <si>
    <t>0:09.7</t>
  </si>
  <si>
    <t>0:12.0</t>
  </si>
  <si>
    <t>0:12.3</t>
  </si>
  <si>
    <t>AGA</t>
  </si>
  <si>
    <t>0:10.4</t>
  </si>
  <si>
    <t>0:13.1</t>
  </si>
  <si>
    <t>0:08.2</t>
  </si>
  <si>
    <t>0:10.0</t>
  </si>
  <si>
    <t>FOR</t>
  </si>
  <si>
    <t>0:10.3</t>
  </si>
  <si>
    <t>0:08.6</t>
  </si>
  <si>
    <t>0:14.0</t>
  </si>
  <si>
    <t>0:07.5</t>
  </si>
  <si>
    <t>AGA</t>
  </si>
  <si>
    <t>0:11.5</t>
  </si>
  <si>
    <t>0:11.7</t>
  </si>
  <si>
    <t>0:09.2</t>
  </si>
  <si>
    <t>0:09.0</t>
  </si>
  <si>
    <t>FOR</t>
  </si>
  <si>
    <t>0:12.5</t>
  </si>
  <si>
    <t>0:08.9</t>
  </si>
  <si>
    <t>0:07.5</t>
  </si>
  <si>
    <t>0:18.3</t>
  </si>
  <si>
    <t>AGA</t>
  </si>
  <si>
    <t>0:10.9</t>
  </si>
  <si>
    <t>0:12.8</t>
  </si>
  <si>
    <t>0:12.7</t>
  </si>
  <si>
    <t>0:08.7</t>
  </si>
  <si>
    <t>FOR</t>
  </si>
  <si>
    <t>0:12.6</t>
  </si>
  <si>
    <t>0:17.0</t>
  </si>
  <si>
    <t>NA</t>
  </si>
  <si>
    <t>NA</t>
  </si>
  <si>
    <t>0:04.5</t>
  </si>
  <si>
    <t>AGA</t>
  </si>
  <si>
    <t>0:13.0</t>
  </si>
  <si>
    <t>0:11.6</t>
  </si>
  <si>
    <t>NA</t>
  </si>
  <si>
    <t>NA</t>
  </si>
  <si>
    <t>NA</t>
  </si>
  <si>
    <t>NA</t>
  </si>
  <si>
    <t>NA</t>
  </si>
  <si>
    <t>FOR</t>
  </si>
  <si>
    <t>0:13.6</t>
  </si>
  <si>
    <t>0:13.0</t>
  </si>
  <si>
    <t>0:15.0</t>
  </si>
  <si>
    <t>0:19.8</t>
  </si>
  <si>
    <t>AGA</t>
  </si>
  <si>
    <t>0:11.0</t>
  </si>
  <si>
    <t>0:16.0</t>
  </si>
  <si>
    <t>NA</t>
  </si>
  <si>
    <t>NA</t>
  </si>
  <si>
    <t>0:11.0</t>
  </si>
  <si>
    <t>FOR</t>
  </si>
  <si>
    <t>0:12.0</t>
  </si>
  <si>
    <t>0:10.2</t>
  </si>
  <si>
    <t>0:03.5</t>
  </si>
  <si>
    <t>0:08.2</t>
  </si>
  <si>
    <t>AGA</t>
  </si>
  <si>
    <t>0:11.8</t>
  </si>
  <si>
    <t>0:16.0</t>
  </si>
  <si>
    <t>0:05.0</t>
  </si>
  <si>
    <t>0:14.0</t>
  </si>
  <si>
    <t>FOR</t>
  </si>
  <si>
    <t>0:11.6</t>
  </si>
  <si>
    <t>0:07.7</t>
  </si>
  <si>
    <t>0:15.7</t>
  </si>
  <si>
    <t>0:11.0</t>
  </si>
  <si>
    <t>AGA</t>
  </si>
  <si>
    <t>0:10.2</t>
  </si>
  <si>
    <t>0:12.8</t>
  </si>
  <si>
    <t>0:19.0</t>
  </si>
  <si>
    <t>0:08.0</t>
  </si>
  <si>
    <t>FOR</t>
  </si>
  <si>
    <t>0:13.2</t>
  </si>
  <si>
    <t>0:12.2</t>
  </si>
  <si>
    <t>NA</t>
  </si>
  <si>
    <t>NA</t>
  </si>
  <si>
    <t>NA</t>
  </si>
  <si>
    <t>NA</t>
  </si>
  <si>
    <t>NA</t>
  </si>
  <si>
    <t>AGA</t>
  </si>
  <si>
    <t>0:12.9</t>
  </si>
  <si>
    <t>0:10.5</t>
  </si>
  <si>
    <t>FOR</t>
  </si>
  <si>
    <t>0:17.8</t>
  </si>
  <si>
    <t>0:11.8</t>
  </si>
  <si>
    <t>AGA</t>
  </si>
  <si>
    <t>0:10.2</t>
  </si>
  <si>
    <t>0:09.2</t>
  </si>
  <si>
    <t>0:08.0</t>
  </si>
  <si>
    <t>0:18.5</t>
  </si>
  <si>
    <t>FOR</t>
  </si>
  <si>
    <t>0:14.0</t>
  </si>
  <si>
    <t>0:14.1</t>
  </si>
  <si>
    <t>NA</t>
  </si>
  <si>
    <t>NA</t>
  </si>
  <si>
    <t>0:14.0</t>
  </si>
  <si>
    <t>AGA</t>
  </si>
  <si>
    <t>0:09.9</t>
  </si>
  <si>
    <t>0:19.8</t>
  </si>
  <si>
    <t>NA</t>
  </si>
  <si>
    <t>NA</t>
  </si>
  <si>
    <t>0:12.0</t>
  </si>
  <si>
    <t>FOR</t>
  </si>
  <si>
    <t>0:16.7</t>
  </si>
  <si>
    <t>0:21.0</t>
  </si>
  <si>
    <t>0:21.0</t>
  </si>
  <si>
    <t>0:06.0</t>
  </si>
  <si>
    <t>AGA</t>
  </si>
  <si>
    <t>0:09.0</t>
  </si>
  <si>
    <t>0:12.8</t>
  </si>
  <si>
    <t>0:13.0</t>
  </si>
  <si>
    <t>0:14.7</t>
  </si>
  <si>
    <t>FOR</t>
  </si>
  <si>
    <t>0:17.8</t>
  </si>
  <si>
    <t>0:17.7</t>
  </si>
  <si>
    <t>0:07.2</t>
  </si>
  <si>
    <t>0:08.0</t>
  </si>
  <si>
    <t>AGA</t>
  </si>
  <si>
    <t>0:09.3</t>
  </si>
  <si>
    <t>0:10.8</t>
  </si>
  <si>
    <t>0:11.5</t>
  </si>
  <si>
    <t>0:11.5</t>
  </si>
  <si>
    <t>FOR</t>
  </si>
  <si>
    <t>0:13.9</t>
  </si>
  <si>
    <t>0:14.5</t>
  </si>
  <si>
    <t>0:20.0</t>
  </si>
  <si>
    <t>NA</t>
  </si>
  <si>
    <t>NA</t>
  </si>
  <si>
    <t>AGA</t>
  </si>
  <si>
    <t>0:11.4</t>
  </si>
  <si>
    <t>0:14.4</t>
  </si>
  <si>
    <t>0:08.0</t>
  </si>
  <si>
    <t>0:11.8</t>
  </si>
  <si>
    <t>FOR</t>
  </si>
  <si>
    <t>0:12.5</t>
  </si>
  <si>
    <t>0:10.8</t>
  </si>
  <si>
    <t>NA</t>
  </si>
  <si>
    <t>NA</t>
  </si>
  <si>
    <t>0:10.0</t>
  </si>
  <si>
    <t>AGA</t>
  </si>
  <si>
    <t>0:10.9</t>
  </si>
  <si>
    <t>0:11.2</t>
  </si>
  <si>
    <t>0:23.0</t>
  </si>
  <si>
    <t>0:04.0</t>
  </si>
  <si>
    <t>FOR</t>
  </si>
  <si>
    <t>0:11.7</t>
  </si>
  <si>
    <t>0:22.0</t>
  </si>
  <si>
    <t>NA</t>
  </si>
  <si>
    <t>NA</t>
  </si>
  <si>
    <t>NA</t>
  </si>
  <si>
    <t>NA</t>
  </si>
  <si>
    <t>NA</t>
  </si>
  <si>
    <t>AGA</t>
  </si>
  <si>
    <t>0:11.6</t>
  </si>
  <si>
    <t>0:12.1</t>
  </si>
  <si>
    <t>0:12.5</t>
  </si>
  <si>
    <t>0:08.0</t>
  </si>
  <si>
    <t>FOR</t>
  </si>
  <si>
    <t>0:13.0</t>
  </si>
  <si>
    <t>0:11.2</t>
  </si>
  <si>
    <t>NA</t>
  </si>
  <si>
    <t>NA</t>
  </si>
  <si>
    <t>0:07.0</t>
  </si>
  <si>
    <t>AGA</t>
  </si>
  <si>
    <t>0:11.0</t>
  </si>
  <si>
    <t>0:12.8</t>
  </si>
  <si>
    <t>NA</t>
  </si>
  <si>
    <t>NA</t>
  </si>
  <si>
    <t>0:09.7</t>
  </si>
  <si>
    <t>0:10.5</t>
  </si>
  <si>
    <t>0:04.0</t>
  </si>
  <si>
    <t>0:09.6</t>
  </si>
  <si>
    <t>0:07.0</t>
  </si>
  <si>
    <t>FOR</t>
  </si>
  <si>
    <t>0:10.1</t>
  </si>
  <si>
    <t>0:10.4</t>
  </si>
  <si>
    <t>0:15.0</t>
  </si>
  <si>
    <t>0:08.5</t>
  </si>
  <si>
    <t>AGA</t>
  </si>
  <si>
    <t>0:11.8</t>
  </si>
  <si>
    <t>0:15.1</t>
  </si>
  <si>
    <t>NA</t>
  </si>
  <si>
    <t>NA</t>
  </si>
  <si>
    <t>NA</t>
  </si>
  <si>
    <t>NA</t>
  </si>
  <si>
    <t>NA</t>
  </si>
  <si>
    <t>FOR</t>
  </si>
  <si>
    <t>0:09.7</t>
  </si>
  <si>
    <t>0:11.3</t>
  </si>
  <si>
    <t>AGA</t>
  </si>
  <si>
    <t>0:13.0</t>
  </si>
  <si>
    <t>0:18.0</t>
  </si>
  <si>
    <t>FOR</t>
  </si>
  <si>
    <t>0:07.5</t>
  </si>
  <si>
    <t>0:09.5</t>
  </si>
  <si>
    <t>NA</t>
  </si>
  <si>
    <t>NA</t>
  </si>
  <si>
    <t>0:07.7</t>
  </si>
  <si>
    <t>AGA</t>
  </si>
  <si>
    <t>0:08.1</t>
  </si>
  <si>
    <t>0:15.3</t>
  </si>
  <si>
    <t>NA</t>
  </si>
  <si>
    <t>NA</t>
  </si>
  <si>
    <t>0:25.0</t>
  </si>
  <si>
    <t>FOR</t>
  </si>
  <si>
    <t>0:08.6</t>
  </si>
  <si>
    <t>0:10.8</t>
  </si>
  <si>
    <t>NA</t>
  </si>
  <si>
    <t>NA</t>
  </si>
  <si>
    <t>0:09.8</t>
  </si>
  <si>
    <t>AGA</t>
  </si>
  <si>
    <t>0:07.7</t>
  </si>
  <si>
    <t>0:15.8</t>
  </si>
  <si>
    <t>0:09.3</t>
  </si>
  <si>
    <t>0:04.0</t>
  </si>
  <si>
    <t>FOR</t>
  </si>
  <si>
    <t>0:10.3</t>
  </si>
  <si>
    <t>0:13.0</t>
  </si>
  <si>
    <t>0:06.0</t>
  </si>
  <si>
    <t>0:07.3</t>
  </si>
  <si>
    <t>AGA</t>
  </si>
  <si>
    <t>0:14.1</t>
  </si>
  <si>
    <t>0:16.7</t>
  </si>
  <si>
    <t>0:15.8</t>
  </si>
  <si>
    <t>0:09.8</t>
  </si>
  <si>
    <t>FOR</t>
  </si>
  <si>
    <t>0:09.7</t>
  </si>
  <si>
    <t>0:14.2</t>
  </si>
  <si>
    <t>0:15.5</t>
  </si>
  <si>
    <t>0:14.5</t>
  </si>
  <si>
    <t>AGA</t>
  </si>
  <si>
    <t>0:13.8</t>
  </si>
  <si>
    <t>0:14.4</t>
  </si>
  <si>
    <t>0:14.0</t>
  </si>
  <si>
    <t>0:11.0</t>
  </si>
  <si>
    <t>FOR</t>
  </si>
  <si>
    <t>0:09.3</t>
  </si>
  <si>
    <t>0:11.0</t>
  </si>
  <si>
    <t>0:23.0</t>
  </si>
  <si>
    <t>0:07.0</t>
  </si>
  <si>
    <t>AGA</t>
  </si>
  <si>
    <t>0:08.7</t>
  </si>
  <si>
    <t>0:17.8</t>
  </si>
  <si>
    <t>NA</t>
  </si>
  <si>
    <t>NA</t>
  </si>
  <si>
    <t>0:09.0</t>
  </si>
  <si>
    <t>FOR</t>
  </si>
  <si>
    <t>0:09.4</t>
  </si>
  <si>
    <t>0:08.4</t>
  </si>
  <si>
    <t>0:06.5</t>
  </si>
  <si>
    <t>NA</t>
  </si>
  <si>
    <t>NA</t>
  </si>
  <si>
    <t>AGA</t>
  </si>
  <si>
    <t>0:13.0</t>
  </si>
  <si>
    <t>0:16.1</t>
  </si>
  <si>
    <t>NA</t>
  </si>
  <si>
    <t>NA</t>
  </si>
  <si>
    <t>NA</t>
  </si>
  <si>
    <t>NA</t>
  </si>
  <si>
    <t>NA</t>
  </si>
  <si>
    <t>FOR</t>
  </si>
  <si>
    <t>0:08.4</t>
  </si>
  <si>
    <t>0:09.4</t>
  </si>
  <si>
    <t>0:23.0</t>
  </si>
  <si>
    <t>0:14.5</t>
  </si>
  <si>
    <t>AGA</t>
  </si>
  <si>
    <t>0:11.1</t>
  </si>
  <si>
    <t>0:15.3</t>
  </si>
  <si>
    <t>0:09.0</t>
  </si>
  <si>
    <t>0:11.5</t>
  </si>
  <si>
    <t>FOR</t>
  </si>
  <si>
    <t>0:11.7</t>
  </si>
  <si>
    <t>0:12.3</t>
  </si>
  <si>
    <t>0:07.6</t>
  </si>
  <si>
    <t>0:07.8</t>
  </si>
  <si>
    <t>AGA</t>
  </si>
  <si>
    <t>0:13.6</t>
  </si>
  <si>
    <t>0:14.7</t>
  </si>
  <si>
    <t>0:33.0</t>
  </si>
  <si>
    <t>0:22.0</t>
  </si>
  <si>
    <t>FOR</t>
  </si>
  <si>
    <t>0:11.4</t>
  </si>
  <si>
    <t>0:12.8</t>
  </si>
  <si>
    <t>0:07.0</t>
  </si>
  <si>
    <t>NA</t>
  </si>
  <si>
    <t>NA</t>
  </si>
  <si>
    <t>AGA</t>
  </si>
  <si>
    <t>0:08.0</t>
  </si>
  <si>
    <t>0:17.4</t>
  </si>
  <si>
    <t>0:07.8</t>
  </si>
  <si>
    <t>0:32.0</t>
  </si>
  <si>
    <t>FOR</t>
  </si>
  <si>
    <t>0:07.5</t>
  </si>
  <si>
    <t>0:16.4</t>
  </si>
  <si>
    <t>NA</t>
  </si>
  <si>
    <t>NA</t>
  </si>
  <si>
    <t>NA</t>
  </si>
  <si>
    <t>NA</t>
  </si>
  <si>
    <t>NA</t>
  </si>
  <si>
    <t>AGA</t>
  </si>
  <si>
    <t>0:12.0</t>
  </si>
  <si>
    <t>0:22.5</t>
  </si>
  <si>
    <t>FOR</t>
  </si>
  <si>
    <t>0:10.6</t>
  </si>
  <si>
    <t>0:09.0</t>
  </si>
  <si>
    <t>AGA</t>
  </si>
  <si>
    <t>0:12.5</t>
  </si>
  <si>
    <t>0:15.9</t>
  </si>
  <si>
    <t>0:10.5</t>
  </si>
  <si>
    <t>0:15.5</t>
  </si>
  <si>
    <t>FOR</t>
  </si>
  <si>
    <t>0:07.9</t>
  </si>
  <si>
    <t>0:14.0</t>
  </si>
  <si>
    <t>NA</t>
  </si>
  <si>
    <t>NA</t>
  </si>
  <si>
    <t>0:09.0</t>
  </si>
  <si>
    <t>AGA</t>
  </si>
  <si>
    <t>0:14.0</t>
  </si>
  <si>
    <t>0:15.2</t>
  </si>
  <si>
    <t>NA</t>
  </si>
  <si>
    <t>NA</t>
  </si>
  <si>
    <t>0:05.0</t>
  </si>
  <si>
    <t>FOR</t>
  </si>
  <si>
    <t>0:10.4</t>
  </si>
  <si>
    <t>0:13.0</t>
  </si>
  <si>
    <t>0:08.9</t>
  </si>
  <si>
    <t>0:08.0</t>
  </si>
  <si>
    <t>AGA</t>
  </si>
  <si>
    <t>0:13.2</t>
  </si>
  <si>
    <t>0:14.8</t>
  </si>
  <si>
    <t>0:12.5</t>
  </si>
  <si>
    <t>0:08.7</t>
  </si>
  <si>
    <t>FOR</t>
  </si>
  <si>
    <t>0:09.8</t>
  </si>
  <si>
    <t>0:11.6</t>
  </si>
  <si>
    <t>0:06.0</t>
  </si>
  <si>
    <t>0:12.8</t>
  </si>
  <si>
    <t>AGA</t>
  </si>
  <si>
    <t>0:10.8</t>
  </si>
  <si>
    <t>0:15.9</t>
  </si>
  <si>
    <t>NA</t>
  </si>
  <si>
    <t>NA</t>
  </si>
  <si>
    <t>0:06.0</t>
  </si>
  <si>
    <t>FOR</t>
  </si>
  <si>
    <t>0:10.1</t>
  </si>
  <si>
    <t>0:10.6</t>
  </si>
  <si>
    <t>NA</t>
  </si>
  <si>
    <t>NA</t>
  </si>
  <si>
    <t>0:08.5</t>
  </si>
  <si>
    <t>AGA</t>
  </si>
  <si>
    <t>0:08.0</t>
  </si>
  <si>
    <t>0:12.1</t>
  </si>
  <si>
    <t>0:10.0</t>
  </si>
  <si>
    <t>0:07.5</t>
  </si>
  <si>
    <t>FOR</t>
  </si>
  <si>
    <t>0:07.9</t>
  </si>
  <si>
    <t>0:10.8</t>
  </si>
  <si>
    <t>0:09.0</t>
  </si>
  <si>
    <t>0:17.0</t>
  </si>
  <si>
    <t>AGA</t>
  </si>
  <si>
    <t>0:09.2</t>
  </si>
  <si>
    <t>0:13.9</t>
  </si>
  <si>
    <t>0:10.0</t>
  </si>
  <si>
    <t>0:08.0</t>
  </si>
  <si>
    <t>FOR</t>
  </si>
  <si>
    <t>0:09.4</t>
  </si>
  <si>
    <t>0:11.1</t>
  </si>
  <si>
    <t>0:12.0</t>
  </si>
  <si>
    <t>0:15.0</t>
  </si>
  <si>
    <t>AGA</t>
  </si>
  <si>
    <t>0:10.8</t>
  </si>
  <si>
    <t>0:15.8</t>
  </si>
  <si>
    <t>0:12.0</t>
  </si>
  <si>
    <t>0:12.2</t>
  </si>
  <si>
    <t>NA</t>
  </si>
  <si>
    <t>NA</t>
  </si>
  <si>
    <t>0:08.5</t>
  </si>
  <si>
    <t>0:09.5</t>
  </si>
  <si>
    <t>0:13.8</t>
  </si>
  <si>
    <t>FOR</t>
  </si>
  <si>
    <t>0:15.9</t>
  </si>
  <si>
    <t>0:10.9</t>
  </si>
  <si>
    <t>0:11.5</t>
  </si>
  <si>
    <t>0:08.0</t>
  </si>
  <si>
    <t>AGA</t>
  </si>
  <si>
    <t>0:13.9</t>
  </si>
  <si>
    <t>0:10.0</t>
  </si>
  <si>
    <t>0:06.5</t>
  </si>
  <si>
    <t>NA</t>
  </si>
  <si>
    <t>NA</t>
  </si>
  <si>
    <t>FOR</t>
  </si>
  <si>
    <t>0:21.4</t>
  </si>
  <si>
    <t>0:09.8</t>
  </si>
  <si>
    <t>0:11.7</t>
  </si>
  <si>
    <t>0:06.0</t>
  </si>
  <si>
    <t>AGA</t>
  </si>
  <si>
    <t>0:12.5</t>
  </si>
  <si>
    <t>0:08.3</t>
  </si>
  <si>
    <t>NA</t>
  </si>
  <si>
    <t>NA</t>
  </si>
  <si>
    <t>NA</t>
  </si>
  <si>
    <t>NA</t>
  </si>
  <si>
    <t>NA</t>
  </si>
  <si>
    <t>FOR</t>
  </si>
  <si>
    <t>0:08.1</t>
  </si>
  <si>
    <t>0:17.5</t>
  </si>
  <si>
    <t>AGA</t>
  </si>
  <si>
    <t>0:12.2</t>
  </si>
  <si>
    <t>0:09.9</t>
  </si>
  <si>
    <t>FOR</t>
  </si>
  <si>
    <t>0:10.9</t>
  </si>
  <si>
    <t>0:12.3</t>
  </si>
  <si>
    <t>NA</t>
  </si>
  <si>
    <t>NA</t>
  </si>
  <si>
    <t>0:28.0</t>
  </si>
  <si>
    <t>AGA</t>
  </si>
  <si>
    <t>0:12.6</t>
  </si>
  <si>
    <t>0:08.3</t>
  </si>
  <si>
    <t>NA</t>
  </si>
  <si>
    <t>NA</t>
  </si>
  <si>
    <t>0:15.0</t>
  </si>
  <si>
    <t>FOR</t>
  </si>
  <si>
    <t>0:10.9</t>
  </si>
  <si>
    <t>0:12.1</t>
  </si>
  <si>
    <t>0:03.0</t>
  </si>
  <si>
    <t>0:17.0</t>
  </si>
  <si>
    <t>AGA</t>
  </si>
  <si>
    <t>0:13.9</t>
  </si>
  <si>
    <t>0:10.6</t>
  </si>
  <si>
    <t>0:10.0</t>
  </si>
  <si>
    <t>NA</t>
  </si>
  <si>
    <t>NA</t>
  </si>
  <si>
    <t>FOR</t>
  </si>
  <si>
    <t>0:18.3</t>
  </si>
  <si>
    <t>0:12.8</t>
  </si>
  <si>
    <t>0:10.5</t>
  </si>
  <si>
    <t>0:09.0</t>
  </si>
  <si>
    <t>AGA</t>
  </si>
  <si>
    <t>0:12.5</t>
  </si>
  <si>
    <t>0:10.2</t>
  </si>
  <si>
    <t>0:11.3</t>
  </si>
  <si>
    <t>0:08.0</t>
  </si>
  <si>
    <t>FOR</t>
  </si>
  <si>
    <t>0:22.4</t>
  </si>
  <si>
    <t>0:10.6</t>
  </si>
  <si>
    <t>0:09.3</t>
  </si>
  <si>
    <t>NA</t>
  </si>
  <si>
    <t>NA</t>
  </si>
  <si>
    <t>AGA</t>
  </si>
  <si>
    <t>0:15.9</t>
  </si>
  <si>
    <t>0:07.8</t>
  </si>
  <si>
    <t>0:11.0</t>
  </si>
  <si>
    <t>0:16.5</t>
  </si>
  <si>
    <t>FOR</t>
  </si>
  <si>
    <t>0:20.1</t>
  </si>
  <si>
    <t>0:11.8</t>
  </si>
  <si>
    <t>0:07.8</t>
  </si>
  <si>
    <t>0:11.0</t>
  </si>
  <si>
    <t>AGA</t>
  </si>
  <si>
    <t>0:12.6</t>
  </si>
  <si>
    <t>0:08.9</t>
  </si>
  <si>
    <t>0:18.3</t>
  </si>
  <si>
    <t>0:08.0</t>
  </si>
  <si>
    <t>FOR</t>
  </si>
  <si>
    <t>0:11.0</t>
  </si>
  <si>
    <t>0:13.2</t>
  </si>
  <si>
    <t>0:13.0</t>
  </si>
  <si>
    <t>0:07.0</t>
  </si>
  <si>
    <t>AGA</t>
  </si>
  <si>
    <t>0:12.9</t>
  </si>
  <si>
    <t>0:10.8</t>
  </si>
  <si>
    <t>NA</t>
  </si>
  <si>
    <t>NA</t>
  </si>
  <si>
    <t>0:08.0</t>
  </si>
  <si>
    <t>FOR</t>
  </si>
  <si>
    <t>0:34.0</t>
  </si>
  <si>
    <t>0:14.0</t>
  </si>
  <si>
    <t>0:19.0</t>
  </si>
  <si>
    <t>0:10.0</t>
  </si>
  <si>
    <t>AGA</t>
  </si>
  <si>
    <t>0:10.5</t>
  </si>
  <si>
    <t>0:10.8</t>
  </si>
  <si>
    <t>NA</t>
  </si>
  <si>
    <t>NA</t>
  </si>
  <si>
    <t>0:09.0</t>
  </si>
  <si>
    <t>FOR</t>
  </si>
  <si>
    <t>0:19.0</t>
  </si>
  <si>
    <t>0:09.7</t>
  </si>
  <si>
    <t>0:26.0</t>
  </si>
  <si>
    <t>0:09.7</t>
  </si>
  <si>
    <t>AGA</t>
  </si>
  <si>
    <t>0:16.9</t>
  </si>
  <si>
    <t>0:08.3</t>
  </si>
  <si>
    <t>0:07.5</t>
  </si>
  <si>
    <t>0:10.0</t>
  </si>
  <si>
    <t>FOR</t>
  </si>
  <si>
    <t>0:16.0</t>
  </si>
  <si>
    <t>0:07.2</t>
  </si>
  <si>
    <t>0:09.5</t>
  </si>
  <si>
    <t>0:12.0</t>
  </si>
  <si>
    <t>AGA</t>
  </si>
  <si>
    <t>0:12.2</t>
  </si>
  <si>
    <t>0:09.8</t>
  </si>
  <si>
    <t>0:18.5</t>
  </si>
  <si>
    <t>0:05.2</t>
  </si>
  <si>
    <t>FOR</t>
  </si>
  <si>
    <t>0:24.0</t>
  </si>
  <si>
    <t>0:07.2</t>
  </si>
  <si>
    <t>NA</t>
  </si>
  <si>
    <t>NA</t>
  </si>
  <si>
    <t>NA</t>
  </si>
  <si>
    <t>NA</t>
  </si>
  <si>
    <t>NA</t>
  </si>
  <si>
    <t>AGA</t>
  </si>
  <si>
    <t>0:15.0</t>
  </si>
  <si>
    <t>0:09.8</t>
  </si>
  <si>
    <t>FOR</t>
  </si>
  <si>
    <t>0:08.4</t>
  </si>
  <si>
    <t>0:14.9</t>
  </si>
  <si>
    <t>AGA</t>
  </si>
  <si>
    <t>0:13.0</t>
  </si>
  <si>
    <t>0:10.1</t>
  </si>
  <si>
    <t>NA</t>
  </si>
  <si>
    <t>NA</t>
  </si>
  <si>
    <t>0:14.0</t>
  </si>
  <si>
    <t>FOR</t>
  </si>
  <si>
    <t>0:15.7</t>
  </si>
  <si>
    <t>0:09.9</t>
  </si>
  <si>
    <t>NA</t>
  </si>
  <si>
    <t>NA</t>
  </si>
  <si>
    <t>0:07.0</t>
  </si>
  <si>
    <t>AGA</t>
  </si>
  <si>
    <t>0:14.3</t>
  </si>
  <si>
    <t>0:10.3</t>
  </si>
  <si>
    <t>0:03.0</t>
  </si>
  <si>
    <t>0:10.3</t>
  </si>
  <si>
    <t>FOR</t>
  </si>
  <si>
    <t>0:23.1</t>
  </si>
  <si>
    <t>0:10.2</t>
  </si>
  <si>
    <t>0:07.0</t>
  </si>
  <si>
    <t>0:09.0</t>
  </si>
  <si>
    <t>AGA</t>
  </si>
  <si>
    <t>0:13.2</t>
  </si>
  <si>
    <t>0:08.3</t>
  </si>
  <si>
    <t>0:28.0</t>
  </si>
  <si>
    <t>0:07.0</t>
  </si>
  <si>
    <t>FOR</t>
  </si>
  <si>
    <t>0:16.1</t>
  </si>
  <si>
    <t>0:12.7</t>
  </si>
  <si>
    <t>0:03.5</t>
  </si>
  <si>
    <t>0:06.0</t>
  </si>
  <si>
    <t>AGA</t>
  </si>
  <si>
    <t>0:11.4</t>
  </si>
  <si>
    <t>0:09.8</t>
  </si>
  <si>
    <t>0:06.7</t>
  </si>
  <si>
    <t>0:19.0</t>
  </si>
  <si>
    <t>FOR</t>
  </si>
  <si>
    <t>0:15.0</t>
  </si>
  <si>
    <t>0:11.4</t>
  </si>
  <si>
    <t>0:10.2</t>
  </si>
  <si>
    <t>NA</t>
  </si>
  <si>
    <t>NA</t>
  </si>
  <si>
    <t>AGA</t>
  </si>
  <si>
    <t>0:11.6</t>
  </si>
  <si>
    <t>0:10.5</t>
  </si>
  <si>
    <t>0:10.3</t>
  </si>
  <si>
    <t>0:07.0</t>
  </si>
  <si>
    <t>FOR</t>
  </si>
  <si>
    <t>0:14.4</t>
  </si>
  <si>
    <t>0:11.5</t>
  </si>
  <si>
    <t>0:06.3</t>
  </si>
  <si>
    <t>0:06.0</t>
  </si>
  <si>
    <t>AGA</t>
  </si>
  <si>
    <t>0:13.2</t>
  </si>
  <si>
    <t>0:09.4</t>
  </si>
  <si>
    <t>0:06.0</t>
  </si>
  <si>
    <t>NA</t>
  </si>
  <si>
    <t>NA</t>
  </si>
  <si>
    <t>0:21.3</t>
  </si>
  <si>
    <t>0:07.5</t>
  </si>
  <si>
    <t>0:32.0</t>
  </si>
  <si>
    <t>NA</t>
  </si>
  <si>
    <t>NA</t>
  </si>
  <si>
    <t>FOR</t>
  </si>
  <si>
    <t>0:09.2</t>
  </si>
  <si>
    <t>0:09.8</t>
  </si>
  <si>
    <t>0:09.0</t>
  </si>
  <si>
    <t>NA</t>
  </si>
  <si>
    <t>NA</t>
  </si>
  <si>
    <t>AGA</t>
  </si>
  <si>
    <t>0:13.4</t>
  </si>
  <si>
    <t>0:12.5</t>
  </si>
  <si>
    <t>NA</t>
  </si>
  <si>
    <t>NA</t>
  </si>
  <si>
    <t>NA</t>
  </si>
  <si>
    <t>NA</t>
  </si>
  <si>
    <t>NA</t>
  </si>
  <si>
    <t>FOR</t>
  </si>
  <si>
    <t>0:07.7</t>
  </si>
  <si>
    <t>0:12.9</t>
  </si>
  <si>
    <t>0:19.0</t>
  </si>
  <si>
    <t>0:13.0</t>
  </si>
  <si>
    <t>AGA</t>
  </si>
  <si>
    <t>0:15.4</t>
  </si>
  <si>
    <t>0:12.3</t>
  </si>
  <si>
    <t>0:13.4</t>
  </si>
  <si>
    <t>NA</t>
  </si>
  <si>
    <t>NA</t>
  </si>
  <si>
    <t>FOR</t>
  </si>
  <si>
    <t>0:07.5</t>
  </si>
  <si>
    <t>0:10.4</t>
  </si>
  <si>
    <t>0:18.5</t>
  </si>
  <si>
    <t>0:17.0</t>
  </si>
  <si>
    <t>AGA</t>
  </si>
  <si>
    <t>0:14.7</t>
  </si>
  <si>
    <t>0:12.9</t>
  </si>
  <si>
    <t>NA</t>
  </si>
  <si>
    <t>NA</t>
  </si>
  <si>
    <t>NA</t>
  </si>
  <si>
    <t>NA</t>
  </si>
  <si>
    <t>NA</t>
  </si>
  <si>
    <t>FOR</t>
  </si>
  <si>
    <t>0:06.2</t>
  </si>
  <si>
    <t>0:09.9</t>
  </si>
  <si>
    <t>AGA</t>
  </si>
  <si>
    <t>0:14.3</t>
  </si>
  <si>
    <t>0:11.8</t>
  </si>
  <si>
    <t>FOR</t>
  </si>
  <si>
    <t>0:07.0</t>
  </si>
  <si>
    <t>0:10.6</t>
  </si>
  <si>
    <t>NA</t>
  </si>
  <si>
    <t>NA</t>
  </si>
  <si>
    <t>0:10.0</t>
  </si>
  <si>
    <t>AGA</t>
  </si>
  <si>
    <t>0:14.8</t>
  </si>
  <si>
    <t>0:13.9</t>
  </si>
  <si>
    <t>NA</t>
  </si>
  <si>
    <t>NA</t>
  </si>
  <si>
    <t>0:08.0</t>
  </si>
  <si>
    <t>FOR</t>
  </si>
  <si>
    <t>0:07.8</t>
  </si>
  <si>
    <t>0:13.4</t>
  </si>
  <si>
    <t>0:13.5</t>
  </si>
  <si>
    <t>0:14.5</t>
  </si>
  <si>
    <t>AGA</t>
  </si>
  <si>
    <t>0:15.9</t>
  </si>
  <si>
    <t>0:10.9</t>
  </si>
  <si>
    <t>0:09.3</t>
  </si>
  <si>
    <t>0:11.8</t>
  </si>
  <si>
    <t>FOR</t>
  </si>
  <si>
    <t>0:08.1</t>
  </si>
  <si>
    <t>0:08.4</t>
  </si>
  <si>
    <t>0:13.0</t>
  </si>
  <si>
    <t>0:26.0</t>
  </si>
  <si>
    <t>AGA</t>
  </si>
  <si>
    <t>0:08.6</t>
  </si>
  <si>
    <t>0:12.8</t>
  </si>
  <si>
    <t>0:14.0</t>
  </si>
  <si>
    <t>0:14.0</t>
  </si>
  <si>
    <t>FOR</t>
  </si>
  <si>
    <t>0:08.7</t>
  </si>
  <si>
    <t>0:08.6</t>
  </si>
  <si>
    <t>0:15.4</t>
  </si>
  <si>
    <t>0:08.6</t>
  </si>
  <si>
    <t>AGA</t>
  </si>
  <si>
    <t>0:12.0</t>
  </si>
  <si>
    <t>0:14.4</t>
  </si>
  <si>
    <t>0:19.0</t>
  </si>
  <si>
    <t>0:14.0</t>
  </si>
  <si>
    <t>FOR</t>
  </si>
  <si>
    <t>0:05.7</t>
  </si>
  <si>
    <t>0:11.5</t>
  </si>
  <si>
    <t>0:06.0</t>
  </si>
  <si>
    <t>0:10.5</t>
  </si>
  <si>
    <t>AGA</t>
  </si>
  <si>
    <t>0:15.6</t>
  </si>
  <si>
    <t>0:13.2</t>
  </si>
  <si>
    <t>0:14.0</t>
  </si>
  <si>
    <t>0:08.7</t>
  </si>
  <si>
    <t>FOR</t>
  </si>
  <si>
    <t>0:10.5</t>
  </si>
  <si>
    <t>0:11.9</t>
  </si>
  <si>
    <t>NA</t>
  </si>
  <si>
    <t>NA</t>
  </si>
  <si>
    <t>0:06.0</t>
  </si>
  <si>
    <t>AGA</t>
  </si>
  <si>
    <t>0:14.2</t>
  </si>
  <si>
    <t>0:09.6</t>
  </si>
  <si>
    <t>0:13.0</t>
  </si>
  <si>
    <t>NA</t>
  </si>
  <si>
    <t>NA</t>
  </si>
  <si>
    <t>FOR</t>
  </si>
  <si>
    <t>0:11.0</t>
  </si>
  <si>
    <t>0:03.0</t>
  </si>
  <si>
    <t>0:07.2</t>
  </si>
  <si>
    <t>0:08.0</t>
  </si>
  <si>
    <t>AGA</t>
  </si>
  <si>
    <t>0:13.5</t>
  </si>
  <si>
    <t>0:18.0</t>
  </si>
  <si>
    <t>NA</t>
  </si>
  <si>
    <t>NA</t>
  </si>
  <si>
    <t>0:06.0</t>
  </si>
  <si>
    <t>FOR</t>
  </si>
  <si>
    <t>0:18.0</t>
  </si>
  <si>
    <t>0:12.3</t>
  </si>
  <si>
    <t>0:07.5</t>
  </si>
  <si>
    <t>0:08.8</t>
  </si>
  <si>
    <t>AGA</t>
  </si>
  <si>
    <t>0:12.0</t>
  </si>
  <si>
    <t>0:08.2</t>
  </si>
  <si>
    <t>0:11.0</t>
  </si>
  <si>
    <t>0:09.5</t>
  </si>
  <si>
    <t>FOR</t>
  </si>
  <si>
    <t>0:19.5</t>
  </si>
  <si>
    <t>0:23.0</t>
  </si>
  <si>
    <t>0:17.7</t>
  </si>
  <si>
    <t>NA</t>
  </si>
  <si>
    <t>NA</t>
  </si>
  <si>
    <t>AGA</t>
  </si>
  <si>
    <t>0:14.0</t>
  </si>
  <si>
    <t>0:07.5</t>
  </si>
  <si>
    <t>0:06.3</t>
  </si>
  <si>
    <t>0:13.0</t>
  </si>
  <si>
    <t>FOR</t>
  </si>
  <si>
    <t>0:12.0</t>
  </si>
  <si>
    <t>0:14.2</t>
  </si>
  <si>
    <t>NA</t>
  </si>
  <si>
    <t>NA</t>
  </si>
  <si>
    <t>NA</t>
  </si>
  <si>
    <t>NA</t>
  </si>
  <si>
    <t>NA</t>
  </si>
  <si>
    <t>AGA</t>
  </si>
  <si>
    <t>0:17.0</t>
  </si>
  <si>
    <t>0:09.6</t>
  </si>
  <si>
    <t>FOR</t>
  </si>
  <si>
    <t>0:09.5</t>
  </si>
  <si>
    <t>0:08.7</t>
  </si>
  <si>
    <t>AGA</t>
  </si>
  <si>
    <t>0:11.6</t>
  </si>
  <si>
    <t>0:12.4</t>
  </si>
  <si>
    <t>NA</t>
  </si>
  <si>
    <t>NA</t>
  </si>
  <si>
    <t>0:07.2</t>
  </si>
  <si>
    <t>FOR</t>
  </si>
  <si>
    <t>0:09.4</t>
  </si>
  <si>
    <t>0:17.4</t>
  </si>
  <si>
    <t>0:08.0</t>
  </si>
  <si>
    <t>NA</t>
  </si>
  <si>
    <t>NA</t>
  </si>
  <si>
    <t>AGA</t>
  </si>
  <si>
    <t>0:13.6</t>
  </si>
  <si>
    <t>0:09.5</t>
  </si>
  <si>
    <t>0:17.0</t>
  </si>
  <si>
    <t>0:15.0</t>
  </si>
  <si>
    <t>FOR</t>
  </si>
  <si>
    <t>0:11.8</t>
  </si>
  <si>
    <t>0:17.1</t>
  </si>
  <si>
    <t>0:12.2</t>
  </si>
  <si>
    <t>0:06.0</t>
  </si>
  <si>
    <t>AGA</t>
  </si>
  <si>
    <t>0:14.9</t>
  </si>
  <si>
    <t>0:10.7</t>
  </si>
  <si>
    <t>0:11.0</t>
  </si>
  <si>
    <t>0:09.0</t>
  </si>
  <si>
    <t>FOR</t>
  </si>
  <si>
    <t>0:08.3</t>
  </si>
  <si>
    <t>0:12.7</t>
  </si>
  <si>
    <t>0:11.5</t>
  </si>
  <si>
    <t>0:12.5</t>
  </si>
  <si>
    <t>AGA</t>
  </si>
  <si>
    <t>0:16.2</t>
  </si>
  <si>
    <t>0:11.1</t>
  </si>
  <si>
    <t>0:17.8</t>
  </si>
  <si>
    <t>0:12.0</t>
  </si>
  <si>
    <t>FOR</t>
  </si>
  <si>
    <t>0:09.0</t>
  </si>
  <si>
    <t>0:12.1</t>
  </si>
  <si>
    <t>0:15.0</t>
  </si>
  <si>
    <t>0:07.0</t>
  </si>
  <si>
    <t>AGA</t>
  </si>
  <si>
    <t>0:14.2</t>
  </si>
  <si>
    <t>0:11.5</t>
  </si>
  <si>
    <t>0:24.5</t>
  </si>
  <si>
    <t>0:07.0</t>
  </si>
  <si>
    <t>0:11.6</t>
  </si>
  <si>
    <t>0:15.0</t>
  </si>
  <si>
    <t>0:10.0</t>
  </si>
  <si>
    <t>NA</t>
  </si>
  <si>
    <t>NA</t>
  </si>
  <si>
    <t>FOR</t>
  </si>
  <si>
    <t>0:12.4</t>
  </si>
  <si>
    <t>0:12.4</t>
  </si>
  <si>
    <t>0:10.7</t>
  </si>
  <si>
    <t>0:06.0</t>
  </si>
  <si>
    <t>AGA</t>
  </si>
  <si>
    <t>0:16.9</t>
  </si>
  <si>
    <t>0:10.3</t>
  </si>
  <si>
    <t>NA</t>
  </si>
  <si>
    <t>NA</t>
  </si>
  <si>
    <t>0:25.0</t>
  </si>
  <si>
    <t>FOR</t>
  </si>
  <si>
    <t>0:11.4</t>
  </si>
  <si>
    <t>0:11.8</t>
  </si>
  <si>
    <t>0:13.0</t>
  </si>
  <si>
    <t>0:11.0</t>
  </si>
  <si>
    <t>AGA</t>
  </si>
  <si>
    <t>0:13.5</t>
  </si>
  <si>
    <t>0:14.1</t>
  </si>
  <si>
    <t>NA</t>
  </si>
  <si>
    <t>NA</t>
  </si>
  <si>
    <t>NA</t>
  </si>
  <si>
    <t>NA</t>
  </si>
  <si>
    <t>NA</t>
  </si>
  <si>
    <t>FOR</t>
  </si>
  <si>
    <t>0:09.8</t>
  </si>
  <si>
    <t>0:13.1</t>
  </si>
  <si>
    <t>0:15.0</t>
  </si>
  <si>
    <t>NA</t>
  </si>
  <si>
    <t>NA</t>
  </si>
  <si>
    <t>AGA</t>
  </si>
  <si>
    <t>0:07.3</t>
  </si>
  <si>
    <t>0:19.6</t>
  </si>
  <si>
    <t>0:13.0</t>
  </si>
  <si>
    <t>0:12.0</t>
  </si>
  <si>
    <t>FOR</t>
  </si>
  <si>
    <t>0:10.2</t>
  </si>
  <si>
    <t>0:10.7</t>
  </si>
  <si>
    <t>0:07.2</t>
  </si>
  <si>
    <t>NA</t>
  </si>
  <si>
    <t>NA</t>
  </si>
  <si>
    <t>AGA</t>
  </si>
  <si>
    <t>0:13.7</t>
  </si>
  <si>
    <t>0:14.2</t>
  </si>
  <si>
    <t>NA</t>
  </si>
  <si>
    <t>NA</t>
  </si>
  <si>
    <t>NA</t>
  </si>
  <si>
    <t>NA</t>
  </si>
  <si>
    <t>NA</t>
  </si>
  <si>
    <t>FOR</t>
  </si>
  <si>
    <t>0:09.2</t>
  </si>
  <si>
    <t>0:11.9</t>
  </si>
  <si>
    <t>AGA</t>
  </si>
  <si>
    <t>0:17.2</t>
  </si>
  <si>
    <t>0:11.2</t>
  </si>
  <si>
    <t>FOR</t>
  </si>
  <si>
    <t>0:10.3</t>
  </si>
  <si>
    <t>0:10.6</t>
  </si>
  <si>
    <t>NA</t>
  </si>
  <si>
    <t>NA</t>
  </si>
  <si>
    <t>0:10.0</t>
  </si>
  <si>
    <t>AGA</t>
  </si>
  <si>
    <t>0:15.4</t>
  </si>
  <si>
    <t>0:11.0</t>
  </si>
  <si>
    <t>NA</t>
  </si>
  <si>
    <t>NA</t>
  </si>
  <si>
    <t>0:14.5</t>
  </si>
  <si>
    <t>FOR</t>
  </si>
  <si>
    <t>0:14.7</t>
  </si>
  <si>
    <t>0:11.2</t>
  </si>
  <si>
    <t>NA</t>
  </si>
  <si>
    <t>NA</t>
  </si>
  <si>
    <t>0:15.0</t>
  </si>
  <si>
    <t>AGA</t>
  </si>
  <si>
    <t>0:12.5</t>
  </si>
  <si>
    <t>0:11.8</t>
  </si>
  <si>
    <t>0:09.3</t>
  </si>
  <si>
    <t>0:23.0</t>
  </si>
  <si>
    <t>FOR</t>
  </si>
  <si>
    <t>0:14.8</t>
  </si>
  <si>
    <t>0:14.1</t>
  </si>
  <si>
    <t>0:06.0</t>
  </si>
  <si>
    <t>NA</t>
  </si>
  <si>
    <t>NA</t>
  </si>
  <si>
    <t>AGA</t>
  </si>
  <si>
    <t>0:16.7</t>
  </si>
  <si>
    <t>0:15.8</t>
  </si>
  <si>
    <t>0:11.0</t>
  </si>
  <si>
    <t>0:08.5</t>
  </si>
  <si>
    <t>FOR</t>
  </si>
  <si>
    <t>0:15.9</t>
  </si>
  <si>
    <t>0:12.3</t>
  </si>
  <si>
    <t>0:14.5</t>
  </si>
  <si>
    <t>0:08.0</t>
  </si>
  <si>
    <t>AGA</t>
  </si>
  <si>
    <t>0:14.3</t>
  </si>
  <si>
    <t>0:15.8</t>
  </si>
  <si>
    <t>0:13.0</t>
  </si>
  <si>
    <t>0:12.5</t>
  </si>
  <si>
    <t>FOR</t>
  </si>
  <si>
    <t>0:09.2</t>
  </si>
  <si>
    <t>0:11.4</t>
  </si>
  <si>
    <t>0:13.5</t>
  </si>
  <si>
    <t>0:11.8</t>
  </si>
  <si>
    <t>AGA</t>
  </si>
  <si>
    <t>0:12.1</t>
  </si>
  <si>
    <t>0:11.7</t>
  </si>
  <si>
    <t>0:16.0</t>
  </si>
  <si>
    <t>0:08.0</t>
  </si>
  <si>
    <t>FOR</t>
  </si>
  <si>
    <t>0:14.4</t>
  </si>
  <si>
    <t>0:11.2</t>
  </si>
  <si>
    <t>0:11.0</t>
  </si>
  <si>
    <t>0:08.0</t>
  </si>
  <si>
    <t>AGA</t>
  </si>
  <si>
    <t>0:14.1</t>
  </si>
  <si>
    <t>0:15.8</t>
  </si>
  <si>
    <t>0:26.0</t>
  </si>
  <si>
    <t>0:07.0</t>
  </si>
  <si>
    <t>FOR</t>
  </si>
  <si>
    <t>0:07.5</t>
  </si>
  <si>
    <t>0:11.0</t>
  </si>
  <si>
    <t>NA</t>
  </si>
  <si>
    <t>NA</t>
  </si>
  <si>
    <t>NA</t>
  </si>
  <si>
    <t>NA</t>
  </si>
  <si>
    <t>NA</t>
  </si>
  <si>
    <t>AGA</t>
  </si>
  <si>
    <t>0:06.0</t>
  </si>
  <si>
    <t>0:20.6</t>
  </si>
  <si>
    <t>0:10.7</t>
  </si>
  <si>
    <t>0:11.0</t>
  </si>
  <si>
    <t>FOR</t>
  </si>
  <si>
    <t>0:14.0</t>
  </si>
  <si>
    <t>0:18.1</t>
  </si>
  <si>
    <t>0:17.0</t>
  </si>
  <si>
    <t>0:09.5</t>
  </si>
  <si>
    <t>AGA</t>
  </si>
  <si>
    <t>0:05.5</t>
  </si>
  <si>
    <t>0:20.6</t>
  </si>
  <si>
    <t>NA</t>
  </si>
  <si>
    <t>NA</t>
  </si>
  <si>
    <t>NA</t>
  </si>
  <si>
    <t>NA</t>
  </si>
  <si>
    <t>NA</t>
  </si>
  <si>
    <t>FOR</t>
  </si>
  <si>
    <t>0:11.4</t>
  </si>
  <si>
    <t>0:15.3</t>
  </si>
  <si>
    <t>0:12.8</t>
  </si>
  <si>
    <t>0:24.5</t>
  </si>
  <si>
    <t>AGA</t>
  </si>
  <si>
    <t>0:09.0</t>
  </si>
  <si>
    <t>0:20.6</t>
  </si>
  <si>
    <t>0:05.3</t>
  </si>
  <si>
    <t>0:23.3</t>
  </si>
  <si>
    <t>FOR</t>
  </si>
  <si>
    <t>0:13.2</t>
  </si>
  <si>
    <t>0:14.2</t>
  </si>
  <si>
    <t>NA</t>
  </si>
  <si>
    <t>NA</t>
  </si>
  <si>
    <t>NA</t>
  </si>
  <si>
    <t>NA</t>
  </si>
  <si>
    <t>NA</t>
  </si>
  <si>
    <t>AGA</t>
  </si>
  <si>
    <t>0:16.2</t>
  </si>
  <si>
    <t>0:10.4</t>
  </si>
  <si>
    <t>FOR</t>
  </si>
  <si>
    <t>0:10.3</t>
  </si>
  <si>
    <t>0:12.1</t>
  </si>
  <si>
    <t>AGA</t>
  </si>
  <si>
    <t>0:08.2</t>
  </si>
  <si>
    <t>0:17.7</t>
  </si>
  <si>
    <t>FOR</t>
  </si>
  <si>
    <t>0:14.1</t>
  </si>
  <si>
    <t>0:12.6</t>
  </si>
  <si>
    <t>AGA</t>
  </si>
  <si>
    <t>0:13.8</t>
  </si>
  <si>
    <t>0:12.0</t>
  </si>
  <si>
    <t>FOR</t>
  </si>
  <si>
    <t>0:10.5</t>
  </si>
  <si>
    <t>0:11.9</t>
  </si>
  <si>
    <t>AGA</t>
  </si>
  <si>
    <t>0:16.7</t>
  </si>
  <si>
    <t>0:13.0</t>
  </si>
  <si>
    <t>FOR</t>
  </si>
  <si>
    <t>0:11.5</t>
  </si>
  <si>
    <t>0:12.5</t>
  </si>
  <si>
    <t>AGA</t>
  </si>
  <si>
    <t>0:14.2</t>
  </si>
  <si>
    <t>0:13.6</t>
  </si>
  <si>
    <t>FOR</t>
  </si>
  <si>
    <t>0:11.0</t>
  </si>
  <si>
    <t>0:15.8</t>
  </si>
  <si>
    <t>AGA</t>
  </si>
  <si>
    <t>0:15.4</t>
  </si>
  <si>
    <t>0:14.4</t>
  </si>
  <si>
    <t>FOR</t>
  </si>
  <si>
    <t>0:12.8</t>
  </si>
  <si>
    <t>0:09.5</t>
  </si>
  <si>
    <t>AGA</t>
  </si>
  <si>
    <t>0:10.5</t>
  </si>
  <si>
    <t>0:10.8</t>
  </si>
  <si>
    <t>FOR</t>
  </si>
  <si>
    <t>0:10.0</t>
  </si>
  <si>
    <t>0:12.1</t>
  </si>
  <si>
    <t>AGA</t>
  </si>
  <si>
    <t>0:09.7</t>
  </si>
  <si>
    <t>0:09.1</t>
  </si>
  <si>
    <t>FOR</t>
  </si>
  <si>
    <t>0:11.2</t>
  </si>
  <si>
    <t>0:12.8</t>
  </si>
  <si>
    <t>AGA</t>
  </si>
  <si>
    <t>0:10.6</t>
  </si>
  <si>
    <t>0:09.1</t>
  </si>
  <si>
    <t>FOR</t>
  </si>
  <si>
    <t>0:09.9</t>
  </si>
  <si>
    <t>0:13.7</t>
  </si>
  <si>
    <t>AGA</t>
  </si>
  <si>
    <t>0:14.7</t>
  </si>
  <si>
    <t>0:13.9</t>
  </si>
  <si>
    <t>FOR</t>
  </si>
  <si>
    <t>0:11.2</t>
  </si>
  <si>
    <t>0:15.1</t>
  </si>
  <si>
    <t>AGA</t>
  </si>
  <si>
    <t>0:13.0</t>
  </si>
  <si>
    <t>0:13.9</t>
  </si>
  <si>
    <t>FOR</t>
  </si>
  <si>
    <t>0:12.0</t>
  </si>
  <si>
    <t>0:15.1</t>
  </si>
  <si>
    <t>AGA</t>
  </si>
  <si>
    <t>0:12.9</t>
  </si>
  <si>
    <t>0:07.4</t>
  </si>
  <si>
    <t>FOR</t>
  </si>
  <si>
    <t>0:10.2</t>
  </si>
  <si>
    <t>0:09.3</t>
  </si>
  <si>
    <t>AGA</t>
  </si>
  <si>
    <t>0:12.0</t>
  </si>
  <si>
    <t>0:09.5</t>
  </si>
  <si>
    <t>FOR</t>
  </si>
  <si>
    <t>0:09.6</t>
  </si>
  <si>
    <t>0:08.8</t>
  </si>
  <si>
    <t>AGA</t>
  </si>
  <si>
    <t>0:10.0</t>
  </si>
  <si>
    <t>0:09.8</t>
  </si>
  <si>
    <t>FOR</t>
  </si>
  <si>
    <t>0:12.1</t>
  </si>
  <si>
    <t>0:14.0</t>
  </si>
  <si>
    <t>AGA</t>
  </si>
  <si>
    <t>0:13.6</t>
  </si>
  <si>
    <t>0:13.3</t>
  </si>
  <si>
    <t>FOR</t>
  </si>
  <si>
    <t>0:09.5</t>
  </si>
  <si>
    <t>0:10.2</t>
  </si>
  <si>
    <t>AGA</t>
  </si>
  <si>
    <t>0:07.2</t>
  </si>
  <si>
    <t>0:10.1</t>
  </si>
  <si>
    <t>FOR</t>
  </si>
  <si>
    <t>0:09.5</t>
  </si>
  <si>
    <t>0:10.7</t>
  </si>
  <si>
    <t>AGA</t>
  </si>
  <si>
    <t>0:07.0</t>
  </si>
  <si>
    <t>0:19.5</t>
  </si>
  <si>
    <t>FOR</t>
  </si>
  <si>
    <t>0:16.0</t>
  </si>
  <si>
    <t>0:13.3</t>
  </si>
  <si>
    <t>AGA</t>
  </si>
  <si>
    <t>0:14.0</t>
  </si>
  <si>
    <t>0:17.5</t>
  </si>
  <si>
    <t>FOR</t>
  </si>
  <si>
    <t>0:20.8</t>
  </si>
  <si>
    <t>0:08.5</t>
  </si>
  <si>
    <t>AGA</t>
  </si>
  <si>
    <t>0:13.0</t>
  </si>
  <si>
    <t>0:16.0</t>
  </si>
  <si>
    <t>FOR</t>
  </si>
  <si>
    <t>0:11.2</t>
  </si>
  <si>
    <t>0:08.8</t>
  </si>
  <si>
    <t>AGA</t>
  </si>
  <si>
    <t>0:11.8</t>
  </si>
  <si>
    <t>0:10.8</t>
  </si>
  <si>
    <t>FOR</t>
  </si>
  <si>
    <t>0:11.2</t>
  </si>
  <si>
    <t>0:16.2</t>
  </si>
  <si>
    <t>AGA</t>
  </si>
  <si>
    <t>0:13.0</t>
  </si>
  <si>
    <t>0:14.4</t>
  </si>
  <si>
    <t>FOR</t>
  </si>
  <si>
    <t>0:10.6</t>
  </si>
  <si>
    <t>0:13.3</t>
  </si>
  <si>
    <t>AGA</t>
  </si>
  <si>
    <t>0:11.7</t>
  </si>
  <si>
    <t>0:09.0</t>
  </si>
  <si>
    <t>FOR</t>
  </si>
  <si>
    <t>0:11.3</t>
  </si>
  <si>
    <t>0:11.4</t>
  </si>
  <si>
    <t>AGA</t>
  </si>
  <si>
    <t>0:11.7</t>
  </si>
  <si>
    <t>0:07.3</t>
  </si>
  <si>
    <t>FOR</t>
  </si>
  <si>
    <t>0:11.2</t>
  </si>
  <si>
    <t>0:12.1</t>
  </si>
  <si>
    <t>AGA</t>
  </si>
  <si>
    <t>0:12.1</t>
  </si>
  <si>
    <t>0:11.5</t>
  </si>
  <si>
    <t>FOR</t>
  </si>
  <si>
    <t>0:15.0</t>
  </si>
  <si>
    <t>0:13.2</t>
  </si>
  <si>
    <t>AGA</t>
  </si>
  <si>
    <t>0:11.6</t>
  </si>
  <si>
    <t>0:11.7</t>
  </si>
  <si>
    <t>FOR</t>
  </si>
  <si>
    <t>0:11.2</t>
  </si>
  <si>
    <t>0:12.6</t>
  </si>
  <si>
    <t>AGA</t>
  </si>
  <si>
    <t>0:10.6</t>
  </si>
  <si>
    <t>0:13.7</t>
  </si>
  <si>
    <t>FOR</t>
  </si>
  <si>
    <t>0:15.5</t>
  </si>
  <si>
    <t>0:18.7</t>
  </si>
  <si>
    <t>AGA</t>
  </si>
  <si>
    <t>0:21.4</t>
  </si>
  <si>
    <t>0:12.6</t>
  </si>
  <si>
    <t>FOR</t>
  </si>
  <si>
    <t>0:18.0</t>
  </si>
  <si>
    <t>0:15.6</t>
  </si>
  <si>
    <t>AGA</t>
  </si>
  <si>
    <t>0:18.4</t>
  </si>
  <si>
    <t>0:13.0</t>
  </si>
  <si>
    <t>FOR</t>
  </si>
  <si>
    <t>0:18.3</t>
  </si>
  <si>
    <t>0:21.2</t>
  </si>
  <si>
    <t>AGA</t>
  </si>
  <si>
    <t>0:12.6</t>
  </si>
  <si>
    <t>0:11.4</t>
  </si>
  <si>
    <t>FOR</t>
  </si>
  <si>
    <t>0:18.7</t>
  </si>
  <si>
    <t>0:17.5</t>
  </si>
  <si>
    <t>AGA</t>
  </si>
  <si>
    <t>0:14.0</t>
  </si>
  <si>
    <t>0:12.2</t>
  </si>
  <si>
    <t>FOR</t>
  </si>
  <si>
    <t>0:10.8</t>
  </si>
  <si>
    <t>0:12.9</t>
  </si>
  <si>
    <t>AGA</t>
  </si>
  <si>
    <t>0:21.0</t>
  </si>
  <si>
    <t>0:12.7</t>
  </si>
  <si>
    <t>FOR</t>
  </si>
  <si>
    <t>0:14.3</t>
  </si>
  <si>
    <t>0:06.3</t>
  </si>
  <si>
    <t>AGA</t>
  </si>
  <si>
    <t>0:13.0</t>
  </si>
  <si>
    <t>0:16.9</t>
  </si>
  <si>
    <t>FOR</t>
  </si>
  <si>
    <t>0:11.9</t>
  </si>
  <si>
    <t>0:14.9</t>
  </si>
  <si>
    <t>AGA</t>
  </si>
  <si>
    <t>0:13.2</t>
  </si>
  <si>
    <t>0:14.0</t>
  </si>
  <si>
    <t>FOR</t>
  </si>
  <si>
    <t>0:17.8</t>
  </si>
  <si>
    <t>0:15.1</t>
  </si>
  <si>
    <t>AGA</t>
  </si>
  <si>
    <t>0:16.7</t>
  </si>
  <si>
    <t>0:12.7</t>
  </si>
  <si>
    <t>FOR</t>
  </si>
  <si>
    <t>0:14.6</t>
  </si>
  <si>
    <t>0:08.1</t>
  </si>
  <si>
    <t>AGA</t>
  </si>
  <si>
    <t>0:10.3</t>
  </si>
  <si>
    <t>0:11.6</t>
  </si>
  <si>
    <t>FOR</t>
  </si>
  <si>
    <t>0:13.2</t>
  </si>
  <si>
    <t>0:13.8</t>
  </si>
  <si>
    <t>AGA</t>
  </si>
  <si>
    <t>0:11.8</t>
  </si>
  <si>
    <t>0:12.9</t>
  </si>
  <si>
    <t>FOR</t>
  </si>
  <si>
    <t>0:11.7</t>
  </si>
  <si>
    <t>0:16.5</t>
  </si>
  <si>
    <t>AGA</t>
  </si>
  <si>
    <t>0:07.9</t>
  </si>
  <si>
    <t>0:08.2</t>
  </si>
  <si>
    <t>FOR</t>
  </si>
  <si>
    <t>0:12.4</t>
  </si>
  <si>
    <t>0:05.6</t>
  </si>
  <si>
    <t>AGA</t>
  </si>
  <si>
    <t>0:12.8</t>
  </si>
  <si>
    <t>0:14.3</t>
  </si>
  <si>
    <t>FOR</t>
  </si>
  <si>
    <t>0:10.4</t>
  </si>
  <si>
    <t>0:14.8</t>
  </si>
  <si>
    <t>AGA</t>
  </si>
  <si>
    <t>0:11.0</t>
  </si>
  <si>
    <t>0:13.9</t>
  </si>
  <si>
    <t>FOR</t>
  </si>
  <si>
    <t>0:14.4</t>
  </si>
  <si>
    <t>0:12.6</t>
  </si>
  <si>
    <t>AGA</t>
  </si>
  <si>
    <t>0:12.3</t>
  </si>
  <si>
    <t>0:11.1</t>
  </si>
  <si>
    <t>FOR</t>
  </si>
  <si>
    <t>0:10.7</t>
  </si>
  <si>
    <t>0:17.9</t>
  </si>
  <si>
    <t>AGA</t>
  </si>
  <si>
    <t>0:13.8</t>
  </si>
  <si>
    <t>0:10.6</t>
  </si>
  <si>
    <t>FOR</t>
  </si>
  <si>
    <t>0:11.0</t>
  </si>
  <si>
    <t>0:12.2</t>
  </si>
  <si>
    <t>AGA</t>
  </si>
  <si>
    <t>0:16.0</t>
  </si>
  <si>
    <t>0:13.1</t>
  </si>
  <si>
    <t>FOR</t>
  </si>
  <si>
    <t>0:14.1</t>
  </si>
  <si>
    <t>0:13.8</t>
  </si>
  <si>
    <t>AGA</t>
  </si>
  <si>
    <t>0:13.3</t>
  </si>
  <si>
    <t>0:12.6</t>
  </si>
  <si>
    <t>FOR</t>
  </si>
  <si>
    <t>0:10.1</t>
  </si>
  <si>
    <t>0:10.2</t>
  </si>
  <si>
    <t>AGA</t>
  </si>
  <si>
    <t>0:10.9</t>
  </si>
  <si>
    <t>0:11.4</t>
  </si>
  <si>
    <t>FOR</t>
  </si>
  <si>
    <t>0:09.7</t>
  </si>
  <si>
    <t>0:11.2</t>
  </si>
  <si>
    <t>AGA</t>
  </si>
  <si>
    <t>0:10.8</t>
  </si>
  <si>
    <t>0:09.5</t>
  </si>
  <si>
    <t>FOR</t>
  </si>
  <si>
    <t>0:19.0</t>
  </si>
  <si>
    <t>0:12.2</t>
  </si>
  <si>
    <t>AGA</t>
  </si>
  <si>
    <t>0:09.3</t>
  </si>
  <si>
    <t>0:10.9</t>
  </si>
  <si>
    <t>FOR</t>
  </si>
  <si>
    <t>0:09.4</t>
  </si>
  <si>
    <t>0:12.3</t>
  </si>
  <si>
    <t>AGA</t>
  </si>
  <si>
    <t>0:10.1</t>
  </si>
  <si>
    <t>0:10.4</t>
  </si>
  <si>
    <t>FOR</t>
  </si>
  <si>
    <t>0:11.8</t>
  </si>
  <si>
    <t>0:12.0</t>
  </si>
  <si>
    <t>AGA</t>
  </si>
  <si>
    <t>0:12.5</t>
  </si>
  <si>
    <t>0:12.1</t>
  </si>
  <si>
    <t>FOR</t>
  </si>
  <si>
    <t>0:12.3</t>
  </si>
  <si>
    <t>0:13.2</t>
  </si>
  <si>
    <t>AGA</t>
  </si>
  <si>
    <t>0:11.9</t>
  </si>
  <si>
    <t>0:09.7</t>
  </si>
  <si>
    <t>FOR</t>
  </si>
  <si>
    <t>0:14.2</t>
  </si>
  <si>
    <t>0:09.1</t>
  </si>
  <si>
    <t>AGA</t>
  </si>
  <si>
    <t>0:08.7</t>
  </si>
  <si>
    <t>0:10.1</t>
  </si>
  <si>
    <t>FOR</t>
  </si>
  <si>
    <t>0:09.0</t>
  </si>
  <si>
    <t>0:15.3</t>
  </si>
  <si>
    <t>AGA</t>
  </si>
  <si>
    <t>0:11.0</t>
  </si>
  <si>
    <t>0:15.3</t>
  </si>
  <si>
    <t>FOR</t>
  </si>
  <si>
    <t>0:12.1</t>
  </si>
  <si>
    <t>0:11.7</t>
  </si>
  <si>
    <t>AGA</t>
  </si>
  <si>
    <t>0:08.7</t>
  </si>
  <si>
    <t>0:08.8</t>
  </si>
  <si>
    <t>FOR</t>
  </si>
  <si>
    <t>0:13.3</t>
  </si>
  <si>
    <t>0:08.9</t>
  </si>
  <si>
    <t>AGA</t>
  </si>
  <si>
    <t>0:12.7</t>
  </si>
  <si>
    <t>0:09.5</t>
  </si>
  <si>
    <t>FOR</t>
  </si>
  <si>
    <t>0:13.0</t>
  </si>
  <si>
    <t>0:11.4</t>
  </si>
  <si>
    <t>AGA</t>
  </si>
  <si>
    <t>0:09.4</t>
  </si>
  <si>
    <t>0:08.3</t>
  </si>
  <si>
    <t>FOR</t>
  </si>
  <si>
    <t>0:12.9</t>
  </si>
  <si>
    <t>0:16.5</t>
  </si>
  <si>
    <t>AGA</t>
  </si>
  <si>
    <t>0:09.3</t>
  </si>
  <si>
    <t>0:12.7</t>
  </si>
  <si>
    <t>FOR</t>
  </si>
  <si>
    <t>0:08.6</t>
  </si>
  <si>
    <t>0:13.8</t>
  </si>
  <si>
    <t>AGA</t>
  </si>
  <si>
    <t>0:09.9</t>
  </si>
  <si>
    <t>0:16.1</t>
  </si>
  <si>
    <t>FOR</t>
  </si>
  <si>
    <t>0:11.0</t>
  </si>
  <si>
    <t>0:10.5</t>
  </si>
  <si>
    <t>AGA</t>
  </si>
  <si>
    <t>0:11.2</t>
  </si>
  <si>
    <t>0:08.3</t>
  </si>
  <si>
    <t>FOR</t>
  </si>
  <si>
    <t>0:12.4</t>
  </si>
  <si>
    <t>0:09.1</t>
  </si>
  <si>
    <t>AGA</t>
  </si>
  <si>
    <t>0:11.0</t>
  </si>
  <si>
    <t>0:10.7</t>
  </si>
  <si>
    <t>FOR</t>
  </si>
  <si>
    <t>0:13.3</t>
  </si>
  <si>
    <t>0:12.5</t>
  </si>
  <si>
    <t>AGA</t>
  </si>
  <si>
    <t>0:10.0</t>
  </si>
  <si>
    <t>0:11.0</t>
  </si>
  <si>
    <t>FOR</t>
  </si>
  <si>
    <t>0:12.3</t>
  </si>
  <si>
    <t>0:10.5</t>
  </si>
  <si>
    <t>AGA</t>
  </si>
  <si>
    <t>0:08.6</t>
  </si>
  <si>
    <t>0:10.4</t>
  </si>
  <si>
    <t>FOR</t>
  </si>
  <si>
    <t>0:13.3</t>
  </si>
  <si>
    <t>0:09.2</t>
  </si>
  <si>
    <t>AGA</t>
  </si>
  <si>
    <t>0:09.4</t>
  </si>
  <si>
    <t>0:10.1</t>
  </si>
  <si>
    <t>FOR</t>
  </si>
  <si>
    <t>0:12.0</t>
  </si>
  <si>
    <t>0:11.2</t>
  </si>
  <si>
    <t>AGA</t>
  </si>
  <si>
    <t>0:10.4</t>
  </si>
  <si>
    <t>0:10.7</t>
  </si>
  <si>
    <t>FOR</t>
  </si>
  <si>
    <t>0:09.0</t>
  </si>
  <si>
    <t>0:09.4</t>
  </si>
  <si>
    <t>AGA</t>
  </si>
  <si>
    <t>0:12.8</t>
  </si>
  <si>
    <t>0:13.3</t>
  </si>
  <si>
    <t>FOR</t>
  </si>
  <si>
    <t>0:09.6</t>
  </si>
  <si>
    <t>0:14.2</t>
  </si>
  <si>
    <t>AGA</t>
  </si>
  <si>
    <t>0:11.5</t>
  </si>
  <si>
    <t>0:14.2</t>
  </si>
  <si>
    <t>FOR</t>
  </si>
  <si>
    <t>0:12.8</t>
  </si>
  <si>
    <t>0:24.2</t>
  </si>
  <si>
    <t>AGA</t>
  </si>
  <si>
    <t>0:12.7</t>
  </si>
  <si>
    <t>0:11.6</t>
  </si>
  <si>
    <t>FOR</t>
  </si>
  <si>
    <t>0:08.8</t>
  </si>
  <si>
    <t>0:15.6</t>
  </si>
  <si>
    <t>AGA</t>
  </si>
  <si>
    <t>0:12.6</t>
  </si>
  <si>
    <t>0:14.5</t>
  </si>
  <si>
    <t>FOR</t>
  </si>
  <si>
    <t>0:10.4</t>
  </si>
  <si>
    <t>0:15.2</t>
  </si>
  <si>
    <t>AGA</t>
  </si>
  <si>
    <t>0:17.3</t>
  </si>
  <si>
    <t>0:10.0</t>
  </si>
  <si>
    <t>FOR</t>
  </si>
  <si>
    <t>0:13.3</t>
  </si>
  <si>
    <t>0:17.0</t>
  </si>
  <si>
    <t>AGA</t>
  </si>
  <si>
    <t>0:16.8</t>
  </si>
  <si>
    <t>0:09.4</t>
  </si>
  <si>
    <t>FOR</t>
  </si>
  <si>
    <t>0:11.3</t>
  </si>
  <si>
    <t>0:09.3</t>
  </si>
  <si>
    <t>AGA</t>
  </si>
  <si>
    <t>0:07.3</t>
  </si>
  <si>
    <t>0:14.1</t>
  </si>
  <si>
    <t>FOR</t>
  </si>
  <si>
    <t>0:06.6</t>
  </si>
  <si>
    <t>0:22.0</t>
  </si>
  <si>
    <t>AGA</t>
  </si>
  <si>
    <t>0:16.0</t>
  </si>
  <si>
    <t>0:11.2</t>
  </si>
  <si>
    <t>FOR</t>
  </si>
  <si>
    <t>0:09.3</t>
  </si>
  <si>
    <t>0:09.7</t>
  </si>
  <si>
    <t>AGA</t>
  </si>
  <si>
    <t>0:14.7</t>
  </si>
  <si>
    <t>0:14.4</t>
  </si>
  <si>
    <t>FOR</t>
  </si>
  <si>
    <t>0:11.3</t>
  </si>
  <si>
    <t>0:12.1</t>
  </si>
  <si>
    <t>AGA</t>
  </si>
  <si>
    <t>0:15.2</t>
  </si>
  <si>
    <t>0:10.9</t>
  </si>
  <si>
    <t>FOR</t>
  </si>
  <si>
    <t>0:09.2</t>
  </si>
  <si>
    <t>0:17.5</t>
  </si>
  <si>
    <t>AGA</t>
  </si>
  <si>
    <t>0:14.0</t>
  </si>
  <si>
    <t>0:10.3</t>
  </si>
  <si>
    <t>FOR</t>
  </si>
  <si>
    <t>0:13.5</t>
  </si>
  <si>
    <t>0:11.9</t>
  </si>
  <si>
    <t>AGA</t>
  </si>
  <si>
    <t>0:13.6</t>
  </si>
  <si>
    <t>0:14.3</t>
  </si>
  <si>
    <t>FOR</t>
  </si>
  <si>
    <t>0:21.0</t>
  </si>
  <si>
    <t>0:10.9</t>
  </si>
  <si>
    <t>AGA</t>
  </si>
  <si>
    <t>0:07.5</t>
  </si>
  <si>
    <t>0:14.8</t>
  </si>
  <si>
    <t>FOR</t>
  </si>
  <si>
    <t>0:17.3</t>
  </si>
  <si>
    <t>0:17.6</t>
  </si>
  <si>
    <t>AGA</t>
  </si>
  <si>
    <t>0:14.6</t>
  </si>
  <si>
    <t>0:10.4</t>
  </si>
  <si>
    <t>FOR</t>
  </si>
  <si>
    <t>0:08.6</t>
  </si>
  <si>
    <t>0:16.4</t>
  </si>
  <si>
    <t>AGA</t>
  </si>
  <si>
    <t>0:14.0</t>
  </si>
  <si>
    <t>0:10.2</t>
  </si>
  <si>
    <t>FOR</t>
  </si>
  <si>
    <t>0:09.9</t>
  </si>
  <si>
    <t>0:08.9</t>
  </si>
  <si>
    <t>AGA</t>
  </si>
  <si>
    <t>0:13.7</t>
  </si>
  <si>
    <t>0:13.1</t>
  </si>
  <si>
    <t>FOR</t>
  </si>
  <si>
    <t>0:12.9</t>
  </si>
  <si>
    <t>0:10.6</t>
  </si>
  <si>
    <t>AGA</t>
  </si>
  <si>
    <t>0:03.8</t>
  </si>
  <si>
    <t>0:15.8</t>
  </si>
  <si>
    <t>FOR</t>
  </si>
  <si>
    <t>0:07.8</t>
  </si>
  <si>
    <t>0:12.0</t>
  </si>
  <si>
    <t>AGA</t>
  </si>
  <si>
    <t>0:06.9</t>
  </si>
  <si>
    <t>0:14.8</t>
  </si>
  <si>
    <t>FOR</t>
  </si>
  <si>
    <t>0:10.1</t>
  </si>
  <si>
    <t>0:13.3</t>
  </si>
  <si>
    <t>AGA</t>
  </si>
  <si>
    <t>0:13.0</t>
  </si>
  <si>
    <t>0:12.9</t>
  </si>
  <si>
    <t>FOR</t>
  </si>
  <si>
    <t>0:10.1</t>
  </si>
  <si>
    <t>0:13.5</t>
  </si>
  <si>
    <t>AGA</t>
  </si>
  <si>
    <t>0:10.4</t>
  </si>
  <si>
    <t>0:10.7</t>
  </si>
  <si>
    <t>FOR</t>
  </si>
  <si>
    <t>0:15.2</t>
  </si>
  <si>
    <t>0:13.6</t>
  </si>
  <si>
    <t>AGA</t>
  </si>
  <si>
    <t>0:11.1</t>
  </si>
  <si>
    <t>0:13.2</t>
  </si>
  <si>
    <t>FOR</t>
  </si>
  <si>
    <t>0:14.3</t>
  </si>
  <si>
    <t>0:15.4</t>
  </si>
  <si>
    <t>AGA</t>
  </si>
  <si>
    <t>0:21.6</t>
  </si>
  <si>
    <t>0:13.1</t>
  </si>
  <si>
    <t>FOR</t>
  </si>
  <si>
    <t>0:14.4</t>
  </si>
  <si>
    <t>0:16.8</t>
  </si>
  <si>
    <t>AGA</t>
  </si>
  <si>
    <t>0:19.8</t>
  </si>
  <si>
    <t>0:12.3</t>
  </si>
  <si>
    <t>FOR</t>
  </si>
  <si>
    <t>0:10.5</t>
  </si>
  <si>
    <t>0:14.9</t>
  </si>
  <si>
    <t>AGA</t>
  </si>
  <si>
    <t>0:10.7</t>
  </si>
  <si>
    <t>0:11.7</t>
  </si>
  <si>
    <t>FOR</t>
  </si>
  <si>
    <t>0:09.9</t>
  </si>
  <si>
    <t>0:16.1</t>
  </si>
  <si>
    <t>AGA</t>
  </si>
  <si>
    <t>0:08.8</t>
  </si>
  <si>
    <t>0:11.9</t>
  </si>
  <si>
    <t>FOR</t>
  </si>
  <si>
    <t>0:12.4</t>
  </si>
  <si>
    <t>0:18.4</t>
  </si>
  <si>
    <t>AGA</t>
  </si>
  <si>
    <t>0:12.0</t>
  </si>
  <si>
    <t>0:15.6</t>
  </si>
  <si>
    <t>FOR</t>
  </si>
  <si>
    <t>0:12.3</t>
  </si>
  <si>
    <t>0:13.1</t>
  </si>
  <si>
    <t>AGA</t>
  </si>
  <si>
    <t>0:15.6</t>
  </si>
  <si>
    <t>0:10.0</t>
  </si>
  <si>
    <t>FOR</t>
  </si>
  <si>
    <t>0:13.5</t>
  </si>
  <si>
    <t>0:11.2</t>
  </si>
  <si>
    <t>AGA</t>
  </si>
  <si>
    <t>0:23.6</t>
  </si>
  <si>
    <t>0:10.0</t>
  </si>
  <si>
    <t>FOR</t>
  </si>
  <si>
    <t>0:09.2</t>
  </si>
  <si>
    <t>0:15.1</t>
  </si>
  <si>
    <t>AGA</t>
  </si>
  <si>
    <t>0:09.5</t>
  </si>
  <si>
    <t>0:10.9</t>
  </si>
  <si>
    <t>FOR</t>
  </si>
  <si>
    <t>0:11.9</t>
  </si>
  <si>
    <t>0:13.4</t>
  </si>
  <si>
    <t>AGA</t>
  </si>
  <si>
    <t>0:10.8</t>
  </si>
  <si>
    <t>0:09.4</t>
  </si>
  <si>
    <t>FOR</t>
  </si>
  <si>
    <t>0:15.4</t>
  </si>
  <si>
    <t>0:12.4</t>
  </si>
  <si>
    <t>AGA</t>
  </si>
  <si>
    <t>0:15.8</t>
  </si>
  <si>
    <t>0:11.4</t>
  </si>
  <si>
    <t>FOR</t>
  </si>
  <si>
    <t>0:13.0</t>
  </si>
  <si>
    <t>0:09.2</t>
  </si>
  <si>
    <t>AGA</t>
  </si>
  <si>
    <t>0:15.0</t>
  </si>
  <si>
    <t>0:10.3</t>
  </si>
  <si>
    <t>FOR</t>
  </si>
  <si>
    <t>0:12.0</t>
  </si>
  <si>
    <t>0:13.9</t>
  </si>
  <si>
    <t>AGA</t>
  </si>
  <si>
    <t>0:16.6</t>
  </si>
  <si>
    <t>0:10.2</t>
  </si>
  <si>
    <t>FOR</t>
  </si>
  <si>
    <t>0:12.8</t>
  </si>
  <si>
    <t>0:13.3</t>
  </si>
  <si>
    <t>AGA</t>
  </si>
  <si>
    <t>0:11.2</t>
  </si>
  <si>
    <t>0:13.0</t>
  </si>
  <si>
    <t>FOR</t>
  </si>
  <si>
    <t>0:09.6</t>
  </si>
  <si>
    <t>0:13.0</t>
  </si>
  <si>
    <t>AGA</t>
  </si>
  <si>
    <t>0:10.5</t>
  </si>
  <si>
    <t>0:11.1</t>
  </si>
  <si>
    <t>FOR</t>
  </si>
  <si>
    <t>0:16.4</t>
  </si>
  <si>
    <t>0:15.3</t>
  </si>
  <si>
    <t>AGA</t>
  </si>
  <si>
    <t>0:12.9</t>
  </si>
  <si>
    <t>0:15.1</t>
  </si>
  <si>
    <t>FOR</t>
  </si>
  <si>
    <t>0:14.6</t>
  </si>
  <si>
    <t>0:15.5</t>
  </si>
  <si>
    <t>AGA</t>
  </si>
  <si>
    <t>0:13.9</t>
  </si>
  <si>
    <t>0:14.7</t>
  </si>
  <si>
    <t>FOR</t>
  </si>
  <si>
    <t>0:11.9</t>
  </si>
  <si>
    <t>0:14.0</t>
  </si>
  <si>
    <t>AGA</t>
  </si>
  <si>
    <t>0:13.3</t>
  </si>
  <si>
    <t>0:12.0</t>
  </si>
  <si>
    <t>FOR</t>
  </si>
  <si>
    <t>0:16.5</t>
  </si>
  <si>
    <t>0:12.6</t>
  </si>
  <si>
    <t>AGA</t>
  </si>
  <si>
    <t>0:13.6</t>
  </si>
  <si>
    <t>0:11.8</t>
  </si>
  <si>
    <t>FOR</t>
  </si>
  <si>
    <t>0:12.8</t>
  </si>
  <si>
    <t>0:08.5</t>
  </si>
  <si>
    <t>AGA</t>
  </si>
  <si>
    <t>0:15.1</t>
  </si>
  <si>
    <t>0:14.4</t>
  </si>
  <si>
    <t>FOR</t>
  </si>
  <si>
    <t>0:06.4</t>
  </si>
  <si>
    <t>0:14.9</t>
  </si>
  <si>
    <t>AGA</t>
  </si>
  <si>
    <t>0:07.6</t>
  </si>
  <si>
    <t>0:12.0</t>
  </si>
  <si>
    <t>FOR</t>
  </si>
  <si>
    <t>0:10.3</t>
  </si>
  <si>
    <t>0:12.7</t>
  </si>
  <si>
    <t>AGA</t>
  </si>
  <si>
    <t>0:09.1</t>
  </si>
  <si>
    <t>0:11.8</t>
  </si>
  <si>
    <t>FOR</t>
  </si>
  <si>
    <t>0:11.5</t>
  </si>
  <si>
    <t>0:12.3</t>
  </si>
  <si>
    <t>AGA</t>
  </si>
  <si>
    <t>0:15.3</t>
  </si>
  <si>
    <t>0:16.8</t>
  </si>
  <si>
    <t>FOR</t>
  </si>
  <si>
    <t>0:11.8</t>
  </si>
  <si>
    <t>0:11.7</t>
  </si>
  <si>
    <t>AGA</t>
  </si>
  <si>
    <t>0:14.8</t>
  </si>
  <si>
    <t>0:17.2</t>
  </si>
  <si>
    <t>FOR</t>
  </si>
  <si>
    <t>0:10.0</t>
  </si>
  <si>
    <t>0:08.3</t>
  </si>
  <si>
    <t>AGA</t>
  </si>
  <si>
    <t>0:10.5</t>
  </si>
  <si>
    <t>0:10.5</t>
  </si>
  <si>
    <t>FOR</t>
  </si>
  <si>
    <t>0:11.7</t>
  </si>
  <si>
    <t>0:10.2</t>
  </si>
  <si>
    <t>AGA</t>
  </si>
  <si>
    <t>0:11.3</t>
  </si>
  <si>
    <t>0:08.8</t>
  </si>
  <si>
    <t>FOR</t>
  </si>
  <si>
    <t>0:21.3</t>
  </si>
  <si>
    <t>0:16.6</t>
  </si>
  <si>
    <t>AGA</t>
  </si>
  <si>
    <t>0:10.9</t>
  </si>
  <si>
    <t>0:12.2</t>
  </si>
  <si>
    <t>FOR</t>
  </si>
  <si>
    <t>0:09.4</t>
  </si>
  <si>
    <t>0:12.9</t>
  </si>
  <si>
    <t>AGA</t>
  </si>
  <si>
    <t>0:14.1</t>
  </si>
  <si>
    <t>0:16.8</t>
  </si>
  <si>
    <t>FOR</t>
  </si>
  <si>
    <t>0:09.2</t>
  </si>
  <si>
    <t>0:11.6</t>
  </si>
  <si>
    <t>AGA</t>
  </si>
  <si>
    <t>0:13.3</t>
  </si>
  <si>
    <t>0:09.9</t>
  </si>
  <si>
    <t>FOR</t>
  </si>
  <si>
    <t>0:20.2</t>
  </si>
  <si>
    <t>0:16.5</t>
  </si>
  <si>
    <t>AGA</t>
  </si>
  <si>
    <t>0:05.8</t>
  </si>
  <si>
    <t>0:12.8</t>
  </si>
  <si>
    <t>FOR</t>
  </si>
  <si>
    <t>0:18.0</t>
  </si>
  <si>
    <t>0:19.4</t>
  </si>
  <si>
    <t>AGA</t>
  </si>
  <si>
    <t>0:07.3</t>
  </si>
  <si>
    <t>0:12.9</t>
  </si>
  <si>
    <t>FOR</t>
  </si>
  <si>
    <t>0:07.8</t>
  </si>
  <si>
    <t>0:11.1</t>
  </si>
  <si>
    <t>AGA</t>
  </si>
  <si>
    <t>0:11.6</t>
  </si>
  <si>
    <t>0:09.8</t>
  </si>
  <si>
    <t>FOR</t>
  </si>
  <si>
    <t>0:11.6</t>
  </si>
  <si>
    <t>0:08.9</t>
  </si>
  <si>
    <t>AGA</t>
  </si>
  <si>
    <t>0:11.3</t>
  </si>
  <si>
    <t>0:15.8</t>
  </si>
  <si>
    <t>FOR</t>
  </si>
  <si>
    <t>0:14.1</t>
  </si>
  <si>
    <t>0:13.1</t>
  </si>
  <si>
    <t>AGA</t>
  </si>
  <si>
    <t>0:14.6</t>
  </si>
  <si>
    <t>0:11.5</t>
  </si>
  <si>
    <t>FOR</t>
  </si>
  <si>
    <t>0:08.0</t>
  </si>
  <si>
    <t>0:08.2</t>
  </si>
  <si>
    <t>AGA</t>
  </si>
  <si>
    <t>0:07.2</t>
  </si>
  <si>
    <t>0:11.9</t>
  </si>
  <si>
    <t>FOR</t>
  </si>
  <si>
    <t>0:09.7</t>
  </si>
  <si>
    <t>0:08.4</t>
  </si>
  <si>
    <t>AGA</t>
  </si>
  <si>
    <t>0:08.6</t>
  </si>
  <si>
    <t>0:12.0</t>
  </si>
  <si>
    <t>FOR</t>
  </si>
  <si>
    <t>0:11.8</t>
  </si>
  <si>
    <t>0:11.8</t>
  </si>
  <si>
    <t>AGA</t>
  </si>
  <si>
    <t>0:11.4</t>
  </si>
  <si>
    <t>0:12.9</t>
  </si>
  <si>
    <t>:(  Broken HTML  :(</t>
  </si>
  <si>
    <t>FOR</t>
  </si>
  <si>
    <t>0:09.8</t>
  </si>
  <si>
    <t>0:14.4</t>
  </si>
  <si>
    <t>AGA</t>
  </si>
  <si>
    <t>0:10.8</t>
  </si>
  <si>
    <t>0:10.2</t>
  </si>
  <si>
    <t>FOR</t>
  </si>
  <si>
    <t>0:15.9</t>
  </si>
  <si>
    <t>0:14.1</t>
  </si>
  <si>
    <t>AGA</t>
  </si>
  <si>
    <t>0:10.1</t>
  </si>
  <si>
    <t>0:09.4</t>
  </si>
  <si>
    <t>FOR</t>
  </si>
  <si>
    <t>0:16.4</t>
  </si>
  <si>
    <t>0:14.1</t>
  </si>
  <si>
    <t>AGA</t>
  </si>
  <si>
    <t>0:11.1</t>
  </si>
  <si>
    <t>0:12.2</t>
  </si>
  <si>
    <t>FOR</t>
  </si>
  <si>
    <t>0:12.5</t>
  </si>
  <si>
    <t>0:16.0</t>
  </si>
  <si>
    <t>AGA</t>
  </si>
  <si>
    <t>0:08.6</t>
  </si>
  <si>
    <t>0:11.0</t>
  </si>
  <si>
    <t>FOR</t>
  </si>
  <si>
    <t>0:13.1</t>
  </si>
  <si>
    <t>0:14.7</t>
  </si>
  <si>
    <t>AGA</t>
  </si>
  <si>
    <t>0:09.6</t>
  </si>
  <si>
    <t>0:11.0</t>
  </si>
  <si>
    <t>FOR</t>
  </si>
  <si>
    <t>0:11.8</t>
  </si>
  <si>
    <t>0:15.4</t>
  </si>
  <si>
    <t>AGA</t>
  </si>
  <si>
    <t>0:12.1</t>
  </si>
  <si>
    <t>0:09.8</t>
  </si>
  <si>
    <t>FOR</t>
  </si>
  <si>
    <t>0:15.3</t>
  </si>
  <si>
    <t>0:09.3</t>
  </si>
  <si>
    <t>AGA</t>
  </si>
  <si>
    <t>0:11.5</t>
  </si>
  <si>
    <t>0:09.8</t>
  </si>
  <si>
    <t>FOR</t>
  </si>
  <si>
    <t>0:09.0</t>
  </si>
  <si>
    <t>0:11.8</t>
  </si>
  <si>
    <t>AGA</t>
  </si>
  <si>
    <t>0:11.8</t>
  </si>
  <si>
    <t>0:09.4</t>
  </si>
  <si>
    <t>FOR</t>
  </si>
  <si>
    <t>0:11.8</t>
  </si>
  <si>
    <t>0:16.0</t>
  </si>
  <si>
    <t>AGA</t>
  </si>
  <si>
    <t>0:09.6</t>
  </si>
  <si>
    <t>0:11.0</t>
  </si>
  <si>
    <t>FOR</t>
  </si>
  <si>
    <t>0:10.8</t>
  </si>
  <si>
    <t>0:14.4</t>
  </si>
  <si>
    <t>AGA</t>
  </si>
  <si>
    <t>0:09.8</t>
  </si>
  <si>
    <t>0:10.8</t>
  </si>
  <si>
    <t>FOR</t>
  </si>
  <si>
    <t>0:12.1</t>
  </si>
  <si>
    <t>0:15.0</t>
  </si>
  <si>
    <t>AGA</t>
  </si>
  <si>
    <t>0:10.0</t>
  </si>
  <si>
    <t>0:12.2</t>
  </si>
  <si>
    <t>FOR</t>
  </si>
  <si>
    <t>0:22.6</t>
  </si>
  <si>
    <t>0:11.3</t>
  </si>
  <si>
    <t>AGA</t>
  </si>
  <si>
    <t>0:14.0</t>
  </si>
  <si>
    <t>0:12.2</t>
  </si>
  <si>
    <t>FOR</t>
  </si>
  <si>
    <t>0:14.3</t>
  </si>
  <si>
    <t>0:09.4</t>
  </si>
  <si>
    <t>AGA</t>
  </si>
  <si>
    <t>0:11.3</t>
  </si>
  <si>
    <t>0:09.3</t>
  </si>
  <si>
    <t>FOR</t>
  </si>
  <si>
    <t>0:15.1</t>
  </si>
  <si>
    <t>0:10.2</t>
  </si>
  <si>
    <t>AGA</t>
  </si>
  <si>
    <t>0:09.4</t>
  </si>
  <si>
    <t>0:09.6</t>
  </si>
  <si>
    <t>FOR</t>
  </si>
  <si>
    <t>0:16.5</t>
  </si>
  <si>
    <t>0:08.5</t>
  </si>
  <si>
    <t>AGA</t>
  </si>
  <si>
    <t>0:10.7</t>
  </si>
  <si>
    <t>0:12.3</t>
  </si>
  <si>
    <t>FOR</t>
  </si>
  <si>
    <t>0:10.7</t>
  </si>
  <si>
    <t>0:14.7</t>
  </si>
  <si>
    <t>AGA</t>
  </si>
  <si>
    <t>0:10.6</t>
  </si>
  <si>
    <t>0:10.2</t>
  </si>
  <si>
    <t>FOR</t>
  </si>
  <si>
    <t>0:14.4</t>
  </si>
  <si>
    <t>0:15.2</t>
  </si>
  <si>
    <t>AGA</t>
  </si>
  <si>
    <t>0:11.0</t>
  </si>
  <si>
    <t>0:10.8</t>
  </si>
  <si>
    <t>FOR</t>
  </si>
  <si>
    <t>0:10.6</t>
  </si>
  <si>
    <t>0:15.4</t>
  </si>
  <si>
    <t>AGA</t>
  </si>
  <si>
    <t>0:10.5</t>
  </si>
  <si>
    <t>0:09.8</t>
  </si>
  <si>
    <t>FOR</t>
  </si>
  <si>
    <t>0:12.5</t>
  </si>
  <si>
    <t>0:13.2</t>
  </si>
  <si>
    <t>AGA</t>
  </si>
  <si>
    <t>0:10.6</t>
  </si>
  <si>
    <t>0:10.5</t>
  </si>
  <si>
    <t>FOR</t>
  </si>
  <si>
    <t>0:10.5</t>
  </si>
  <si>
    <t>0:11.1</t>
  </si>
  <si>
    <t>AGA</t>
  </si>
  <si>
    <t>0:10.5</t>
  </si>
  <si>
    <t>0:15.4</t>
  </si>
  <si>
    <t>FOR</t>
  </si>
  <si>
    <t>0:13.2</t>
  </si>
  <si>
    <t>0:11.9</t>
  </si>
  <si>
    <t>AGA</t>
  </si>
  <si>
    <t>0:12.4</t>
  </si>
  <si>
    <t>0:10.0</t>
  </si>
  <si>
    <t>FOR</t>
  </si>
  <si>
    <t>0:08.4</t>
  </si>
  <si>
    <t>0:11.0</t>
  </si>
  <si>
    <t>AGA</t>
  </si>
  <si>
    <t>0:10.4</t>
  </si>
  <si>
    <t>0:06.9</t>
  </si>
  <si>
    <t>FOR</t>
  </si>
  <si>
    <t>0:10.2</t>
  </si>
  <si>
    <t>0:10.9</t>
  </si>
  <si>
    <t>AGA</t>
  </si>
  <si>
    <t>0:06.6</t>
  </si>
  <si>
    <t>0:07.2</t>
  </si>
  <si>
    <t>FOR</t>
  </si>
  <si>
    <t>0:09.3</t>
  </si>
  <si>
    <t>0:11.9</t>
  </si>
  <si>
    <t>AGA</t>
  </si>
  <si>
    <t>0:13.3</t>
  </si>
  <si>
    <t>0:11.6</t>
  </si>
  <si>
    <t>FOR</t>
  </si>
  <si>
    <t>0:08.0</t>
  </si>
  <si>
    <t>0:11.5</t>
  </si>
  <si>
    <t>AGA</t>
  </si>
  <si>
    <t>0:10.8</t>
  </si>
  <si>
    <t>0:14.9</t>
  </si>
  <si>
    <t>FOR</t>
  </si>
  <si>
    <t>0:10.8</t>
  </si>
  <si>
    <t>0:18.2</t>
  </si>
  <si>
    <t>AGA</t>
  </si>
  <si>
    <t>0:09.9</t>
  </si>
  <si>
    <t>0:12.5</t>
  </si>
  <si>
    <t>FOR</t>
  </si>
  <si>
    <t>0:11.8</t>
  </si>
  <si>
    <t>0:09.9</t>
  </si>
  <si>
    <t>AGA</t>
  </si>
  <si>
    <t>0:14.0</t>
  </si>
  <si>
    <t>0:16.0</t>
  </si>
  <si>
    <t>FOR</t>
  </si>
  <si>
    <t>0:09.8</t>
  </si>
  <si>
    <t>0:08.4</t>
  </si>
  <si>
    <t>AGA</t>
  </si>
  <si>
    <t>0:13.0</t>
  </si>
  <si>
    <t>0:13.6</t>
  </si>
  <si>
    <t>FOR</t>
  </si>
  <si>
    <t>0:08.5</t>
  </si>
  <si>
    <t>0:14.6</t>
  </si>
  <si>
    <t>AGA</t>
  </si>
  <si>
    <t>0:10.0</t>
  </si>
  <si>
    <t>0:14.4</t>
  </si>
  <si>
    <t>FOR</t>
  </si>
  <si>
    <t>0:11.3</t>
  </si>
  <si>
    <t>0:13.6</t>
  </si>
  <si>
    <t>AGA</t>
  </si>
  <si>
    <t>0:08.6</t>
  </si>
  <si>
    <t>0:14.8</t>
  </si>
  <si>
    <t>FOR</t>
  </si>
  <si>
    <t>0:07.5</t>
  </si>
  <si>
    <t>0:12.4</t>
  </si>
  <si>
    <t>AGA</t>
  </si>
  <si>
    <t>0:10.8</t>
  </si>
  <si>
    <t>0:09.2</t>
  </si>
  <si>
    <t>FOR</t>
  </si>
  <si>
    <t>0:09.8</t>
  </si>
  <si>
    <t>0:14.4</t>
  </si>
  <si>
    <t>AGA</t>
  </si>
  <si>
    <t>0:10.3</t>
  </si>
  <si>
    <t>0:07.9</t>
  </si>
  <si>
    <t>FOR</t>
  </si>
  <si>
    <t>0:10.0</t>
  </si>
  <si>
    <t>0:09.5</t>
  </si>
  <si>
    <t>AGA</t>
  </si>
  <si>
    <t>0:14.0</t>
  </si>
  <si>
    <t>0:13.0</t>
  </si>
  <si>
    <t>FOR</t>
  </si>
  <si>
    <t>0:10.2</t>
  </si>
  <si>
    <t>0:11.4</t>
  </si>
  <si>
    <t>AGA</t>
  </si>
  <si>
    <t>0:13.0</t>
  </si>
  <si>
    <t>0:10.7</t>
  </si>
  <si>
    <t>FOR</t>
  </si>
  <si>
    <t>0:10.4</t>
  </si>
  <si>
    <t>0:12.1</t>
  </si>
  <si>
    <t>AGA</t>
  </si>
  <si>
    <t>0:11.6</t>
  </si>
  <si>
    <t>0:14.8</t>
  </si>
  <si>
    <t>FOR</t>
  </si>
  <si>
    <t>0:10.8</t>
  </si>
  <si>
    <t>0:09.3</t>
  </si>
  <si>
    <t>AGA</t>
  </si>
  <si>
    <t>0:10.6</t>
  </si>
  <si>
    <t>0:08.4</t>
  </si>
  <si>
    <t>FOR</t>
  </si>
  <si>
    <t>0:12.5</t>
  </si>
  <si>
    <t>0:11.7</t>
  </si>
  <si>
    <t>AGA</t>
  </si>
  <si>
    <t>0:10.2</t>
  </si>
  <si>
    <t>0:10.8</t>
  </si>
  <si>
    <t>FOR</t>
  </si>
  <si>
    <t>0:10.6</t>
  </si>
  <si>
    <t>0:11.5</t>
  </si>
  <si>
    <t>AGA</t>
  </si>
  <si>
    <t>0:11.6</t>
  </si>
  <si>
    <t>0:11.9</t>
  </si>
  <si>
    <t>FOR</t>
  </si>
  <si>
    <t>0:13.9</t>
  </si>
  <si>
    <t>0:07.3</t>
  </si>
  <si>
    <t>AGA</t>
  </si>
  <si>
    <t>0:09.9</t>
  </si>
  <si>
    <t>0:11.2</t>
  </si>
  <si>
    <t>FOR</t>
  </si>
  <si>
    <t>0:09.8</t>
  </si>
  <si>
    <t>0:16.6</t>
  </si>
  <si>
    <t>AGA</t>
  </si>
  <si>
    <t>0:09.1</t>
  </si>
  <si>
    <t>0:15.4</t>
  </si>
  <si>
    <t>FOR</t>
  </si>
  <si>
    <t>0:16.2</t>
  </si>
  <si>
    <t>0:17.3</t>
  </si>
  <si>
    <t>AGA</t>
  </si>
  <si>
    <t>0:17.3</t>
  </si>
  <si>
    <t>0:11.8</t>
  </si>
  <si>
    <t>FOR</t>
  </si>
  <si>
    <t>0:13.1</t>
  </si>
  <si>
    <t>0:18.7</t>
  </si>
  <si>
    <t>AGA</t>
  </si>
  <si>
    <t>0:08.6</t>
  </si>
  <si>
    <t>0:11.5</t>
  </si>
  <si>
    <t>FOR</t>
  </si>
  <si>
    <t>0:13.4</t>
  </si>
  <si>
    <t>0:19.8</t>
  </si>
  <si>
    <t>AGA</t>
  </si>
  <si>
    <t>0:08.6</t>
  </si>
  <si>
    <t>0:12.6</t>
  </si>
  <si>
    <t>FOR</t>
  </si>
  <si>
    <t>0:11.1</t>
  </si>
  <si>
    <t>0:11.8</t>
  </si>
  <si>
    <t>AGA</t>
  </si>
  <si>
    <t>0:10.0</t>
  </si>
  <si>
    <t>0:11.1</t>
  </si>
  <si>
    <t>FOR</t>
  </si>
  <si>
    <t>0:12.6</t>
  </si>
  <si>
    <t>0:14.5</t>
  </si>
  <si>
    <t>AGA</t>
  </si>
  <si>
    <t>0:10.5</t>
  </si>
  <si>
    <t>0:14.4</t>
  </si>
  <si>
    <t>FOR</t>
  </si>
  <si>
    <t>0:14.2</t>
  </si>
  <si>
    <t>0:16.2</t>
  </si>
  <si>
    <t>AGA</t>
  </si>
  <si>
    <t>0:12.2</t>
  </si>
  <si>
    <t>0:14.6</t>
  </si>
  <si>
    <t>FOR</t>
  </si>
  <si>
    <t>0:13.8</t>
  </si>
  <si>
    <t>0:15.8</t>
  </si>
  <si>
    <t>AGA</t>
  </si>
  <si>
    <t>0:08.6</t>
  </si>
  <si>
    <t>0:11.2</t>
  </si>
  <si>
    <t>FOR</t>
  </si>
  <si>
    <t>0:09.5</t>
  </si>
  <si>
    <t>0:11.0</t>
  </si>
  <si>
    <t>AGA</t>
  </si>
  <si>
    <t>0:09.9</t>
  </si>
  <si>
    <t>0:10.6</t>
  </si>
  <si>
    <t>FOR</t>
  </si>
  <si>
    <t>0:12.7</t>
  </si>
  <si>
    <t>0:18.3</t>
  </si>
  <si>
    <t>AGA</t>
  </si>
  <si>
    <t>0:17.0</t>
  </si>
  <si>
    <t>0:13.3</t>
  </si>
  <si>
    <t>FOR</t>
  </si>
  <si>
    <t>0:09.7</t>
  </si>
  <si>
    <t>0:24.3</t>
  </si>
  <si>
    <t>AGA</t>
  </si>
  <si>
    <t>0:17.0</t>
  </si>
  <si>
    <t>0:14.1</t>
  </si>
  <si>
    <t>FOR</t>
  </si>
  <si>
    <t>0:15.7</t>
  </si>
  <si>
    <t>0:15.8</t>
  </si>
  <si>
    <t>AGA</t>
  </si>
  <si>
    <t>0:16.3</t>
  </si>
  <si>
    <t>0:16.2</t>
  </si>
  <si>
    <t>FOR</t>
  </si>
  <si>
    <t>0:12.4</t>
  </si>
  <si>
    <t>0:24.8</t>
  </si>
  <si>
    <t>AGA</t>
  </si>
  <si>
    <t>0:13.6</t>
  </si>
  <si>
    <t>0:11.6</t>
  </si>
  <si>
    <t>FOR</t>
  </si>
  <si>
    <t>0:07.7</t>
  </si>
  <si>
    <t>0:20.1</t>
  </si>
  <si>
    <t>AGA</t>
  </si>
  <si>
    <t>0:11.1</t>
  </si>
  <si>
    <t>0:14.4</t>
  </si>
  <si>
    <t>FOR</t>
  </si>
  <si>
    <t>0:15.2</t>
  </si>
  <si>
    <t>0:07.6</t>
  </si>
  <si>
    <t>AGA</t>
  </si>
  <si>
    <t>0:07.9</t>
  </si>
  <si>
    <t>0:12.4</t>
  </si>
  <si>
    <t>FOR</t>
  </si>
  <si>
    <t>0:14.0</t>
  </si>
  <si>
    <t>0:23.7</t>
  </si>
  <si>
    <t>AGA</t>
  </si>
  <si>
    <t>0:17.0</t>
  </si>
  <si>
    <t>0:14.0</t>
  </si>
  <si>
    <t>FOR</t>
  </si>
  <si>
    <t>0:07.8</t>
  </si>
  <si>
    <t>0:07.9</t>
  </si>
  <si>
    <t>AGA</t>
  </si>
  <si>
    <t>0:10.1</t>
  </si>
  <si>
    <t>0:12.4</t>
  </si>
  <si>
    <t>FOR</t>
  </si>
  <si>
    <t>0:12.3</t>
  </si>
  <si>
    <t>0:14.9</t>
  </si>
  <si>
    <t>AGA</t>
  </si>
  <si>
    <t>0:10.2</t>
  </si>
  <si>
    <t>0:12.8</t>
  </si>
  <si>
    <t>FOR</t>
  </si>
  <si>
    <t>0:12.8</t>
  </si>
  <si>
    <t>0:11.3</t>
  </si>
  <si>
    <t>AGA</t>
  </si>
  <si>
    <t>0:17.5</t>
  </si>
  <si>
    <t>0:13.7</t>
  </si>
  <si>
    <t>FOR</t>
  </si>
  <si>
    <t>0:07.8</t>
  </si>
  <si>
    <t>0:13.6</t>
  </si>
  <si>
    <t>AGA</t>
  </si>
  <si>
    <t>0:12.3</t>
  </si>
  <si>
    <t>0:15.8</t>
  </si>
  <si>
    <t>FOR</t>
  </si>
  <si>
    <t>0:13.6</t>
  </si>
  <si>
    <t>0:18.6</t>
  </si>
  <si>
    <t>AGA</t>
  </si>
  <si>
    <t>0:14.0</t>
  </si>
  <si>
    <t>0:15.5</t>
  </si>
  <si>
    <t>FOR</t>
  </si>
  <si>
    <t>0:11.6</t>
  </si>
  <si>
    <t>0:12.3</t>
  </si>
  <si>
    <t>AGA</t>
  </si>
  <si>
    <t>0:09.4</t>
  </si>
  <si>
    <t>0:12.6</t>
  </si>
  <si>
    <t>FOR</t>
  </si>
  <si>
    <t>0:10.8</t>
  </si>
  <si>
    <t>0:13.2</t>
  </si>
  <si>
    <t>AGA</t>
  </si>
  <si>
    <t>0:13.8</t>
  </si>
  <si>
    <t>0:12.6</t>
  </si>
  <si>
    <t>FOR</t>
  </si>
  <si>
    <t>0:13.9</t>
  </si>
  <si>
    <t>0:12.8</t>
  </si>
  <si>
    <t>AGA</t>
  </si>
  <si>
    <t>0:11.1</t>
  </si>
  <si>
    <t>0:14.1</t>
  </si>
  <si>
    <t>FOR</t>
  </si>
  <si>
    <t>0:11.4</t>
  </si>
  <si>
    <t>0:12.3</t>
  </si>
  <si>
    <t>AGA</t>
  </si>
  <si>
    <t>0:15.7</t>
  </si>
  <si>
    <t>0:24.0</t>
  </si>
  <si>
    <t>FOR</t>
  </si>
  <si>
    <t>0:12.5</t>
  </si>
  <si>
    <t>0:11.0</t>
  </si>
  <si>
    <t>AGA</t>
  </si>
  <si>
    <t>0:15.1</t>
  </si>
  <si>
    <t>0:28.3</t>
  </si>
  <si>
    <t>FOR</t>
  </si>
  <si>
    <t>0:10.4</t>
  </si>
  <si>
    <t>0:13.0</t>
  </si>
  <si>
    <t>AGA</t>
  </si>
  <si>
    <t>0:16.8</t>
  </si>
  <si>
    <t>0:14.4</t>
  </si>
  <si>
    <t>FOR</t>
  </si>
  <si>
    <t>0:13.5</t>
  </si>
  <si>
    <t>0:11.2</t>
  </si>
  <si>
    <t>AGA</t>
  </si>
  <si>
    <t>0:13.2</t>
  </si>
  <si>
    <t>0:14.8</t>
  </si>
  <si>
    <t>FOR</t>
  </si>
  <si>
    <t>0:11.4</t>
  </si>
  <si>
    <t>0:25.6</t>
  </si>
  <si>
    <t>AGA</t>
  </si>
  <si>
    <t>0:16.3</t>
  </si>
  <si>
    <t>0:11.4</t>
  </si>
  <si>
    <t>FOR</t>
  </si>
  <si>
    <t>0:11.2</t>
  </si>
  <si>
    <t>0:23.0</t>
  </si>
  <si>
    <t>AGA</t>
  </si>
  <si>
    <t>0:14.6</t>
  </si>
  <si>
    <t>0:10.8</t>
  </si>
  <si>
    <t>FOR</t>
  </si>
  <si>
    <t>0:08.6</t>
  </si>
  <si>
    <t>0:11.4</t>
  </si>
  <si>
    <t>AGA</t>
  </si>
  <si>
    <t>0:16.8</t>
  </si>
  <si>
    <t>0:25.5</t>
  </si>
  <si>
    <t>FOR</t>
  </si>
  <si>
    <t>0:13.9</t>
  </si>
  <si>
    <t>0:14.9</t>
  </si>
  <si>
    <t>AGA</t>
  </si>
  <si>
    <t>0:12.3</t>
  </si>
  <si>
    <t>0:15.5</t>
  </si>
  <si>
    <t>FOR</t>
  </si>
  <si>
    <t>0:08.8</t>
  </si>
  <si>
    <t>0:11.7</t>
  </si>
  <si>
    <t>AGA</t>
  </si>
  <si>
    <t>0:11.7</t>
  </si>
  <si>
    <t>0:15.3</t>
  </si>
  <si>
    <t>NA</t>
  </si>
  <si>
    <t>FOR</t>
  </si>
  <si>
    <t>0:11.6</t>
  </si>
  <si>
    <t>0:13.4</t>
  </si>
  <si>
    <t>AGA</t>
  </si>
  <si>
    <t>0:14.8</t>
  </si>
  <si>
    <t>0:14.0</t>
  </si>
  <si>
    <t>FOR</t>
  </si>
  <si>
    <t>0:10.1</t>
  </si>
  <si>
    <t>0:20.0</t>
  </si>
  <si>
    <t>AGA</t>
  </si>
  <si>
    <t>0:14.6</t>
  </si>
  <si>
    <t>0:13.5</t>
  </si>
  <si>
    <t>FOR</t>
  </si>
  <si>
    <t>0:12.6</t>
  </si>
  <si>
    <t>0:10.8</t>
  </si>
  <si>
    <t>AGA</t>
  </si>
  <si>
    <t>0:13.3</t>
  </si>
  <si>
    <t>0:13.9</t>
  </si>
  <si>
    <t>FOR</t>
  </si>
  <si>
    <t>0:11.4</t>
  </si>
  <si>
    <t>0:13.3</t>
  </si>
  <si>
    <t>AGA</t>
  </si>
  <si>
    <t>0:14.1</t>
  </si>
  <si>
    <t>0:14.8</t>
  </si>
  <si>
    <t>FOR</t>
  </si>
  <si>
    <t>0:08.4</t>
  </si>
  <si>
    <t>0:09.3</t>
  </si>
  <si>
    <t>AGA</t>
  </si>
  <si>
    <t>0:11.3</t>
  </si>
  <si>
    <t>0:12.1</t>
  </si>
  <si>
    <t>FOR</t>
  </si>
  <si>
    <t>0:14.5</t>
  </si>
  <si>
    <t>0:13.1</t>
  </si>
  <si>
    <t>AGA</t>
  </si>
  <si>
    <t>0:09.8</t>
  </si>
  <si>
    <t>0:10.5</t>
  </si>
  <si>
    <t>FOR</t>
  </si>
  <si>
    <t>0:14.8</t>
  </si>
  <si>
    <t>0:22.8</t>
  </si>
  <si>
    <t>AGA</t>
  </si>
  <si>
    <t>0:12.8</t>
  </si>
  <si>
    <t>0:11.1</t>
  </si>
  <si>
    <t>FOR</t>
  </si>
  <si>
    <t>0:15.1</t>
  </si>
  <si>
    <t>0:12.6</t>
  </si>
  <si>
    <t>AGA</t>
  </si>
  <si>
    <t>0:12.7</t>
  </si>
  <si>
    <t>0:10.6</t>
  </si>
  <si>
    <t>FOR</t>
  </si>
  <si>
    <t>0:14.2</t>
  </si>
  <si>
    <t>0:14.6</t>
  </si>
  <si>
    <t>AGA</t>
  </si>
  <si>
    <t>0:08.9</t>
  </si>
  <si>
    <t>0:13.1</t>
  </si>
  <si>
    <t>FOR</t>
  </si>
  <si>
    <t>0:08.1</t>
  </si>
  <si>
    <t>0:10.1</t>
  </si>
  <si>
    <t>AGA</t>
  </si>
  <si>
    <t>0:11.6</t>
  </si>
  <si>
    <t>0:11.1</t>
  </si>
  <si>
    <t>FOR</t>
  </si>
  <si>
    <t>0:11.4</t>
  </si>
  <si>
    <t>0:19.6</t>
  </si>
  <si>
    <t>AGA</t>
  </si>
  <si>
    <t>0:13.8</t>
  </si>
  <si>
    <t>0:10.4</t>
  </si>
  <si>
    <t>FOR</t>
  </si>
  <si>
    <t>0:11.4</t>
  </si>
  <si>
    <t>0:14.7</t>
  </si>
  <si>
    <t>AGA</t>
  </si>
  <si>
    <t>0:11.2</t>
  </si>
  <si>
    <t>0:10.8</t>
  </si>
  <si>
    <t>FOR</t>
  </si>
  <si>
    <t>0:12.9</t>
  </si>
  <si>
    <t>0:11.9</t>
  </si>
  <si>
    <t>AGA</t>
  </si>
  <si>
    <t>0:10.9</t>
  </si>
  <si>
    <t>0:13.3</t>
  </si>
  <si>
    <t>FOR</t>
  </si>
  <si>
    <t>0:09.8</t>
  </si>
  <si>
    <t>0:09.8</t>
  </si>
  <si>
    <t>AGA</t>
  </si>
  <si>
    <t>0:09.9</t>
  </si>
  <si>
    <t>0:10.9</t>
  </si>
  <si>
    <t>FOR</t>
  </si>
  <si>
    <t>0:08.2</t>
  </si>
  <si>
    <t>0:08.2</t>
  </si>
  <si>
    <t>AGA</t>
  </si>
  <si>
    <t>0:09.5</t>
  </si>
  <si>
    <t>0:21.2</t>
  </si>
  <si>
    <t>FOR</t>
  </si>
  <si>
    <t>0:11.0</t>
  </si>
  <si>
    <t>0:16.9</t>
  </si>
  <si>
    <t>AGA</t>
  </si>
  <si>
    <t>0:16.8</t>
  </si>
  <si>
    <t>0:11.0</t>
  </si>
  <si>
    <t>FOR</t>
  </si>
  <si>
    <t>NA</t>
  </si>
  <si>
    <t>NA</t>
  </si>
  <si>
    <t>0:07.0</t>
  </si>
  <si>
    <t>AGA</t>
  </si>
  <si>
    <t>0:09.0</t>
  </si>
  <si>
    <t>NA</t>
  </si>
  <si>
    <t>NA</t>
  </si>
  <si>
    <t>FOR</t>
  </si>
  <si>
    <t>0:15.2</t>
  </si>
  <si>
    <t>0:32.7</t>
  </si>
  <si>
    <t>AGA</t>
  </si>
  <si>
    <t>0:13.2</t>
  </si>
  <si>
    <t>0:12.0</t>
  </si>
  <si>
    <t>FOR</t>
  </si>
  <si>
    <t>0:14.5</t>
  </si>
  <si>
    <t>0:12.5</t>
  </si>
  <si>
    <t>AGA</t>
  </si>
  <si>
    <t>0:10.6</t>
  </si>
  <si>
    <t>0:11.8</t>
  </si>
  <si>
    <t>FOR</t>
  </si>
  <si>
    <t>0:07.9</t>
  </si>
  <si>
    <t>0:09.8</t>
  </si>
  <si>
    <t>AGA</t>
  </si>
  <si>
    <t>0:10.4</t>
  </si>
  <si>
    <t>0:12.2</t>
  </si>
  <si>
    <t>FOR</t>
  </si>
  <si>
    <t>0:08.2</t>
  </si>
  <si>
    <t>0:12.2</t>
  </si>
  <si>
    <t>AGA</t>
  </si>
  <si>
    <t>0:06.9</t>
  </si>
  <si>
    <t>0:09.9</t>
  </si>
  <si>
    <t>FOR</t>
  </si>
  <si>
    <t>0:07.8</t>
  </si>
  <si>
    <t>0:11.8</t>
  </si>
  <si>
    <t>AGA</t>
  </si>
  <si>
    <t>0:11.3</t>
  </si>
  <si>
    <t>0:09.8</t>
  </si>
  <si>
    <t>FOR</t>
  </si>
  <si>
    <t>0:11.3</t>
  </si>
  <si>
    <t>0:13.0</t>
  </si>
  <si>
    <t>AGA</t>
  </si>
  <si>
    <t>0:10.9</t>
  </si>
  <si>
    <t>0:11.6</t>
  </si>
  <si>
    <t>FOR</t>
  </si>
  <si>
    <t>0:14.7</t>
  </si>
  <si>
    <t>0:10.7</t>
  </si>
  <si>
    <t>AGA</t>
  </si>
  <si>
    <t>0:11.5</t>
  </si>
  <si>
    <t>0:15.1</t>
  </si>
  <si>
    <t>FOR</t>
  </si>
  <si>
    <t>0:11.1</t>
  </si>
  <si>
    <t>0:09.6</t>
  </si>
  <si>
    <t>AGA</t>
  </si>
  <si>
    <t>0:11.6</t>
  </si>
  <si>
    <t>0:10.9</t>
  </si>
  <si>
    <t>FOR</t>
  </si>
  <si>
    <t>0:14.0</t>
  </si>
  <si>
    <t>0:11.8</t>
  </si>
  <si>
    <t>AGA</t>
  </si>
  <si>
    <t>0:12.7</t>
  </si>
  <si>
    <t>0:10.0</t>
  </si>
  <si>
    <t>FOR</t>
  </si>
  <si>
    <t>0:08.8</t>
  </si>
  <si>
    <t>0:09.5</t>
  </si>
  <si>
    <t>AGA</t>
  </si>
  <si>
    <t>0:14.1</t>
  </si>
  <si>
    <t>0:12.6</t>
  </si>
  <si>
    <t>FOR</t>
  </si>
  <si>
    <t>0:10.6</t>
  </si>
  <si>
    <t>0:10.9</t>
  </si>
  <si>
    <t>AGA</t>
  </si>
  <si>
    <t>0:10.0</t>
  </si>
  <si>
    <t>0:13.6</t>
  </si>
  <si>
    <t>FOR</t>
  </si>
  <si>
    <t>0:10.0</t>
  </si>
  <si>
    <t>0:10.6</t>
  </si>
  <si>
    <t>AGA</t>
  </si>
  <si>
    <t>0:11.8</t>
  </si>
  <si>
    <t>0:09.6</t>
  </si>
  <si>
    <t>FOR</t>
  </si>
  <si>
    <t>0:09.4</t>
  </si>
  <si>
    <t>0:10.6</t>
  </si>
  <si>
    <t>AGA</t>
  </si>
  <si>
    <t>0:13.4</t>
  </si>
  <si>
    <t>0:13.4</t>
  </si>
  <si>
    <t>FOR</t>
  </si>
  <si>
    <t>0:13.0</t>
  </si>
  <si>
    <t>0:11.2</t>
  </si>
  <si>
    <t>AGA</t>
  </si>
  <si>
    <t>0:12.8</t>
  </si>
  <si>
    <t>0:13.4</t>
  </si>
  <si>
    <t>FOR</t>
  </si>
  <si>
    <t>0:12.7</t>
  </si>
  <si>
    <t>0:13.9</t>
  </si>
  <si>
    <t>AGA</t>
  </si>
  <si>
    <t>0:17.0</t>
  </si>
  <si>
    <t>0:13.2</t>
  </si>
  <si>
    <t>FOR</t>
  </si>
  <si>
    <t>0:10.7</t>
  </si>
  <si>
    <t>0:09.4</t>
  </si>
  <si>
    <t>AGA</t>
  </si>
  <si>
    <t>0:13.1</t>
  </si>
  <si>
    <t>0:10.2</t>
  </si>
  <si>
    <t>FOR</t>
  </si>
  <si>
    <t>0:20.2</t>
  </si>
  <si>
    <t>0:11.8</t>
  </si>
  <si>
    <t>AGA</t>
  </si>
  <si>
    <t>0:12.8</t>
  </si>
  <si>
    <t>0:11.1</t>
  </si>
  <si>
    <t>FOR</t>
  </si>
  <si>
    <t>0:17.3</t>
  </si>
  <si>
    <t>0:11.0</t>
  </si>
  <si>
    <t>AGA</t>
  </si>
  <si>
    <t>0:09.8</t>
  </si>
  <si>
    <t>0:13.8</t>
  </si>
  <si>
    <t>FOR</t>
  </si>
  <si>
    <t>0:12.5</t>
  </si>
  <si>
    <t>0:10.7</t>
  </si>
  <si>
    <t>AGA</t>
  </si>
  <si>
    <t>0:10.4</t>
  </si>
  <si>
    <t>0:14.4</t>
  </si>
  <si>
    <t>FOR</t>
  </si>
  <si>
    <t>0:10.0</t>
  </si>
  <si>
    <t>0:12.3</t>
  </si>
  <si>
    <t>AGA</t>
  </si>
  <si>
    <t>0:14.6</t>
  </si>
  <si>
    <t>0:09.0</t>
  </si>
  <si>
    <t>FOR</t>
  </si>
  <si>
    <t>0:10.6</t>
  </si>
  <si>
    <t>0:09.1</t>
  </si>
  <si>
    <t>AGA</t>
  </si>
  <si>
    <t>0:11.9</t>
  </si>
  <si>
    <t>0:12.4</t>
  </si>
  <si>
    <t>FOR</t>
  </si>
  <si>
    <t>0:12.4</t>
  </si>
  <si>
    <t>0:12.0</t>
  </si>
  <si>
    <t>AGA</t>
  </si>
  <si>
    <t>0:12.0</t>
  </si>
  <si>
    <t>0:14.8</t>
  </si>
  <si>
    <t>FOR</t>
  </si>
  <si>
    <t>0:20.8</t>
  </si>
  <si>
    <t>0:09.7</t>
  </si>
  <si>
    <t>AGA</t>
  </si>
  <si>
    <t>0:09.6</t>
  </si>
  <si>
    <t>0:12.4</t>
  </si>
  <si>
    <t>FOR</t>
  </si>
  <si>
    <t>0:07.6</t>
  </si>
  <si>
    <t>0:09.4</t>
  </si>
  <si>
    <t>AGA</t>
  </si>
  <si>
    <t>0:12.1</t>
  </si>
  <si>
    <t>0:10.6</t>
  </si>
  <si>
    <t>FOR</t>
  </si>
  <si>
    <t>0:12.4</t>
  </si>
  <si>
    <t>0:10.7</t>
  </si>
  <si>
    <t>FOR</t>
  </si>
  <si>
    <t>0:07.7</t>
  </si>
  <si>
    <t>0:14.2</t>
  </si>
  <si>
    <t>AGA</t>
  </si>
  <si>
    <t>0:15.5</t>
  </si>
  <si>
    <t>0:10.3</t>
  </si>
  <si>
    <t>FOR</t>
  </si>
  <si>
    <t>0:11.2</t>
  </si>
  <si>
    <t>0:12.5</t>
  </si>
  <si>
    <t>AGA</t>
  </si>
  <si>
    <t>0:13.6</t>
  </si>
  <si>
    <t>0:11.9</t>
  </si>
  <si>
    <t>FOR</t>
  </si>
  <si>
    <t>0:08.1</t>
  </si>
  <si>
    <t>0:10.8</t>
  </si>
  <si>
    <t>AGA</t>
  </si>
  <si>
    <t>0:10.2</t>
  </si>
  <si>
    <t>0:17.2</t>
  </si>
  <si>
    <t>FOR</t>
  </si>
  <si>
    <t>0:14.4</t>
  </si>
  <si>
    <t>0:10.4</t>
  </si>
  <si>
    <t>AGA</t>
  </si>
  <si>
    <t>0:12.5</t>
  </si>
  <si>
    <t>0:12.6</t>
  </si>
  <si>
    <t>FOR</t>
  </si>
  <si>
    <t>0:15.2</t>
  </si>
  <si>
    <t>0:09.7</t>
  </si>
  <si>
    <t>AGA</t>
  </si>
  <si>
    <t>0:13.7</t>
  </si>
  <si>
    <t>0:10.3</t>
  </si>
  <si>
    <t>FOR</t>
  </si>
  <si>
    <t>0:09.0</t>
  </si>
  <si>
    <t>0:09.9</t>
  </si>
  <si>
    <t>AGA</t>
  </si>
  <si>
    <t>0:21.9</t>
  </si>
  <si>
    <t>0:12.7</t>
  </si>
  <si>
    <t>FOR</t>
  </si>
  <si>
    <t>0:07.2</t>
  </si>
  <si>
    <t>0:13.0</t>
  </si>
  <si>
    <t>AGA</t>
  </si>
  <si>
    <t>0:10.3</t>
  </si>
  <si>
    <t>0:13.0</t>
  </si>
  <si>
    <t>FOR</t>
  </si>
  <si>
    <t>0:06.9</t>
  </si>
  <si>
    <t>0:11.6</t>
  </si>
  <si>
    <t>AGA</t>
  </si>
  <si>
    <t>0:09.5</t>
  </si>
  <si>
    <t>0:13.2</t>
  </si>
  <si>
    <t>FOR</t>
  </si>
  <si>
    <t>0:14.7</t>
  </si>
  <si>
    <t>0:11.6</t>
  </si>
  <si>
    <t>AGA</t>
  </si>
  <si>
    <t>0:15.2</t>
  </si>
  <si>
    <t>0:08.6</t>
  </si>
  <si>
    <t>FOR</t>
  </si>
  <si>
    <t>0:07.9</t>
  </si>
  <si>
    <t>0:10.9</t>
  </si>
  <si>
    <t>AGA</t>
  </si>
  <si>
    <t>0:19.0</t>
  </si>
  <si>
    <t>0:10.9</t>
  </si>
  <si>
    <t>FOR</t>
  </si>
  <si>
    <t>0:09.8</t>
  </si>
  <si>
    <t>0:13.3</t>
  </si>
  <si>
    <t>AGA</t>
  </si>
  <si>
    <t>0:05.5</t>
  </si>
  <si>
    <t>0:12.6</t>
  </si>
  <si>
    <t>FOR</t>
  </si>
  <si>
    <t>0:11.7</t>
  </si>
  <si>
    <t>0:14.0</t>
  </si>
  <si>
    <t>AGA</t>
  </si>
  <si>
    <t>0:06.0</t>
  </si>
  <si>
    <t>0:12.8</t>
  </si>
  <si>
    <t>FOR</t>
  </si>
  <si>
    <t>0:09.4</t>
  </si>
  <si>
    <t>0:16.4</t>
  </si>
  <si>
    <t>AGA</t>
  </si>
  <si>
    <t>0:08.0</t>
  </si>
  <si>
    <t>0:11.3</t>
  </si>
  <si>
    <t>FOR</t>
  </si>
  <si>
    <t>0:12.4</t>
  </si>
  <si>
    <t>0:08.3</t>
  </si>
  <si>
    <t>AGA</t>
  </si>
  <si>
    <t>0:09.5</t>
  </si>
  <si>
    <t>0:17.8</t>
  </si>
  <si>
    <t>FOR</t>
  </si>
  <si>
    <t>0:10.2</t>
  </si>
  <si>
    <t>0:12.5</t>
  </si>
  <si>
    <t>AGA</t>
  </si>
  <si>
    <t>0:12.7</t>
  </si>
  <si>
    <t>0:12.1</t>
  </si>
  <si>
    <t>FOR</t>
  </si>
  <si>
    <t>0:10.7</t>
  </si>
  <si>
    <t>0:12.1</t>
  </si>
  <si>
    <t>AGA</t>
  </si>
  <si>
    <t>0:15.9</t>
  </si>
  <si>
    <t>0:10.3</t>
  </si>
  <si>
    <t>FOR</t>
  </si>
  <si>
    <t>0:13.2</t>
  </si>
  <si>
    <t>0:14.4</t>
  </si>
  <si>
    <t>AGA</t>
  </si>
  <si>
    <t>0:05.5</t>
  </si>
  <si>
    <t>0:10.1</t>
  </si>
  <si>
    <t>FOR</t>
  </si>
  <si>
    <t>0:09.4</t>
  </si>
  <si>
    <t>0:09.8</t>
  </si>
  <si>
    <t>AGA</t>
  </si>
  <si>
    <t>0:22.6</t>
  </si>
  <si>
    <t>0:12.7</t>
  </si>
  <si>
    <t>FOR</t>
  </si>
  <si>
    <t>0:10.0</t>
  </si>
  <si>
    <t>0:11.8</t>
  </si>
  <si>
    <t>AGA</t>
  </si>
  <si>
    <t>0:13.8</t>
  </si>
  <si>
    <t>0:11.7</t>
  </si>
  <si>
    <t>FOR</t>
  </si>
  <si>
    <t>0:12.1</t>
  </si>
  <si>
    <t>0:11.7</t>
  </si>
  <si>
    <t>AGA</t>
  </si>
  <si>
    <t>0:13.3</t>
  </si>
  <si>
    <t>0:10.3</t>
  </si>
  <si>
    <t>FOR</t>
  </si>
  <si>
    <t>0:10.5</t>
  </si>
  <si>
    <t>0:12.0</t>
  </si>
  <si>
    <t>AGA</t>
  </si>
  <si>
    <t>0:09.9</t>
  </si>
  <si>
    <t>0:13.8</t>
  </si>
  <si>
    <t>FOR</t>
  </si>
  <si>
    <t>0:08.6</t>
  </si>
  <si>
    <t>0:12.8</t>
  </si>
  <si>
    <t>AGA</t>
  </si>
  <si>
    <t>0:13.9</t>
  </si>
  <si>
    <t>0:17.1</t>
  </si>
  <si>
    <t>FOR</t>
  </si>
  <si>
    <t>0:17.1</t>
  </si>
  <si>
    <t>0:12.9</t>
  </si>
  <si>
    <t>AGA</t>
  </si>
  <si>
    <t>0:17.2</t>
  </si>
  <si>
    <t>0:16.2</t>
  </si>
  <si>
    <t>FOR</t>
  </si>
  <si>
    <t>0:11.9</t>
  </si>
  <si>
    <t>0:12.2</t>
  </si>
  <si>
    <t>AGA</t>
  </si>
  <si>
    <t>0:12.3</t>
  </si>
  <si>
    <t>0:13.3</t>
  </si>
  <si>
    <t>FOR</t>
  </si>
  <si>
    <t>0:06.6</t>
  </si>
  <si>
    <t>0:10.7</t>
  </si>
  <si>
    <t>AGA</t>
  </si>
  <si>
    <t>0:08.7</t>
  </si>
  <si>
    <t>0:12.0</t>
  </si>
  <si>
    <t>FOR</t>
  </si>
  <si>
    <t>0:11.9</t>
  </si>
  <si>
    <t>0:19.3</t>
  </si>
  <si>
    <t>AGA</t>
  </si>
  <si>
    <t>0:10.6</t>
  </si>
  <si>
    <t>0:10.9</t>
  </si>
  <si>
    <t>FOR</t>
  </si>
  <si>
    <t>0:10.4</t>
  </si>
  <si>
    <t>0:17.1</t>
  </si>
  <si>
    <t>AGA</t>
  </si>
  <si>
    <t>0:10.3</t>
  </si>
  <si>
    <t>0:10.0</t>
  </si>
  <si>
    <t>FOR</t>
  </si>
  <si>
    <t>0:15.0</t>
  </si>
  <si>
    <t>0:07.9</t>
  </si>
  <si>
    <t>AGA</t>
  </si>
  <si>
    <t>0:11.1</t>
  </si>
  <si>
    <t>0:13.0</t>
  </si>
  <si>
    <t>FOR</t>
  </si>
  <si>
    <t>0:10.0</t>
  </si>
  <si>
    <t>0:11.1</t>
  </si>
  <si>
    <t>AGA</t>
  </si>
  <si>
    <t>0:06.9</t>
  </si>
  <si>
    <t>0:12.3</t>
  </si>
  <si>
    <t>FOR</t>
  </si>
  <si>
    <t>0:08.4</t>
  </si>
  <si>
    <t>0:10.3</t>
  </si>
  <si>
    <t>AGA</t>
  </si>
  <si>
    <t>0:17.0</t>
  </si>
  <si>
    <t>0:13.6</t>
  </si>
  <si>
    <t>FOR</t>
  </si>
  <si>
    <t>0:10.3</t>
  </si>
  <si>
    <t>0:15.8</t>
  </si>
  <si>
    <t>AGA</t>
  </si>
  <si>
    <t>0:15.4</t>
  </si>
  <si>
    <t>0:17.0</t>
  </si>
  <si>
    <t>FOR</t>
  </si>
  <si>
    <t>0:10.9</t>
  </si>
  <si>
    <t>0:18.0</t>
  </si>
  <si>
    <t>AGA</t>
  </si>
  <si>
    <t>0:11.9</t>
  </si>
  <si>
    <t>0:10.0</t>
  </si>
  <si>
    <t>FOR</t>
  </si>
  <si>
    <t>0:09.2</t>
  </si>
  <si>
    <t>0:18.0</t>
  </si>
  <si>
    <t>AGA</t>
  </si>
  <si>
    <t>0:11.7</t>
  </si>
  <si>
    <t>0:19.2</t>
  </si>
  <si>
    <t>FOR</t>
  </si>
  <si>
    <t>0:06.4</t>
  </si>
  <si>
    <t>0:15.8</t>
  </si>
  <si>
    <t>AGA</t>
  </si>
  <si>
    <t>0:09.2</t>
  </si>
  <si>
    <t>0:14.0</t>
  </si>
  <si>
    <t>FOR</t>
  </si>
  <si>
    <t>0:16.4</t>
  </si>
  <si>
    <t>0:11.3</t>
  </si>
  <si>
    <t>AGA</t>
  </si>
  <si>
    <t>0:13.9</t>
  </si>
  <si>
    <t>0:10.6</t>
  </si>
  <si>
    <t>FOR</t>
  </si>
  <si>
    <t>0:08.8</t>
  </si>
  <si>
    <t>0:18.5</t>
  </si>
  <si>
    <t>AGA</t>
  </si>
  <si>
    <t>0:12.0</t>
  </si>
  <si>
    <t>0:15.5</t>
  </si>
  <si>
    <t>FOR</t>
  </si>
  <si>
    <t>0:08.8</t>
  </si>
  <si>
    <t>0:09.0</t>
  </si>
  <si>
    <t>AGA</t>
  </si>
  <si>
    <t>0:09.0</t>
  </si>
  <si>
    <t>0:13.6</t>
  </si>
  <si>
    <t>FOR</t>
  </si>
  <si>
    <t>0:10.9</t>
  </si>
  <si>
    <t>0:13.4</t>
  </si>
  <si>
    <t>AGA</t>
  </si>
  <si>
    <t>0:11.5</t>
  </si>
  <si>
    <t>0:12.9</t>
  </si>
  <si>
    <t>FOR</t>
  </si>
  <si>
    <t>0:14.3</t>
  </si>
  <si>
    <t>0:08.6</t>
  </si>
  <si>
    <t>AGA</t>
  </si>
  <si>
    <t>0:11.0</t>
  </si>
  <si>
    <t>0:11.4</t>
  </si>
  <si>
    <t>FOR</t>
  </si>
  <si>
    <t>0:11.0</t>
  </si>
  <si>
    <t>0:08.9</t>
  </si>
  <si>
    <t>AGA</t>
  </si>
  <si>
    <t>0:09.8</t>
  </si>
  <si>
    <t>0:11.1</t>
  </si>
  <si>
    <t>FOR</t>
  </si>
  <si>
    <t>0:12.2</t>
  </si>
  <si>
    <t>0:09.7</t>
  </si>
  <si>
    <t>AGA</t>
  </si>
  <si>
    <t>0:13.1</t>
  </si>
  <si>
    <t>0:11.9</t>
  </si>
  <si>
    <t>FOR</t>
  </si>
  <si>
    <t>0:10.2</t>
  </si>
  <si>
    <t>0:10.7</t>
  </si>
  <si>
    <t>AGA</t>
  </si>
  <si>
    <t>0:15.3</t>
  </si>
  <si>
    <t>0:10.0</t>
  </si>
  <si>
    <t>FOR</t>
  </si>
  <si>
    <t>0:09.2</t>
  </si>
  <si>
    <t>0:08.5</t>
  </si>
  <si>
    <t>AGA</t>
  </si>
  <si>
    <t>0:13.1</t>
  </si>
  <si>
    <t>0:11.9</t>
  </si>
  <si>
    <t>FOR</t>
  </si>
  <si>
    <t>0:12.3</t>
  </si>
  <si>
    <t>0:07.9</t>
  </si>
  <si>
    <t>AGA</t>
  </si>
  <si>
    <t>0:09.4</t>
  </si>
  <si>
    <t>0:12.6</t>
  </si>
  <si>
    <t>FOR</t>
  </si>
  <si>
    <t>0:14.7</t>
  </si>
  <si>
    <t>0:09.8</t>
  </si>
  <si>
    <t>AGA</t>
  </si>
  <si>
    <t>0:06.9</t>
  </si>
  <si>
    <t>0:09.6</t>
  </si>
  <si>
    <t>FOR</t>
  </si>
  <si>
    <t>0:14.9</t>
  </si>
  <si>
    <t>0:09.1</t>
  </si>
  <si>
    <t>AGA</t>
  </si>
  <si>
    <t>0:09.6</t>
  </si>
  <si>
    <t>0:09.1</t>
  </si>
  <si>
    <t>FOR</t>
  </si>
  <si>
    <t>0:08.2</t>
  </si>
  <si>
    <t>0:03.7</t>
  </si>
  <si>
    <t>AGA</t>
  </si>
  <si>
    <t>0:12.0</t>
  </si>
  <si>
    <t>0:09.3</t>
  </si>
  <si>
    <t>FOR</t>
  </si>
  <si>
    <t>0:12.9</t>
  </si>
  <si>
    <t>0:07.8</t>
  </si>
  <si>
    <t>AGA</t>
  </si>
  <si>
    <t>0:09.4</t>
  </si>
  <si>
    <t>0:12.8</t>
  </si>
  <si>
    <t>FOR</t>
  </si>
  <si>
    <t>0:12.0</t>
  </si>
  <si>
    <t>0:08.4</t>
  </si>
  <si>
    <t>AGA</t>
  </si>
  <si>
    <t>0:13.6</t>
  </si>
  <si>
    <t>0:13.2</t>
  </si>
  <si>
    <t>FOR</t>
  </si>
  <si>
    <t>0:15.1</t>
  </si>
  <si>
    <t>0:09.5</t>
  </si>
  <si>
    <t>AGA</t>
  </si>
  <si>
    <t>0:06.3</t>
  </si>
  <si>
    <t>0:09.7</t>
  </si>
  <si>
    <t>FOR</t>
  </si>
  <si>
    <t>0:13.0</t>
  </si>
  <si>
    <t>0:06.4</t>
  </si>
  <si>
    <t>AGA</t>
  </si>
  <si>
    <t>0:14.0</t>
  </si>
  <si>
    <t>0:14.4</t>
  </si>
  <si>
    <t>FOR</t>
  </si>
  <si>
    <t>0:12.3</t>
  </si>
  <si>
    <t>0:09.1</t>
  </si>
  <si>
    <t>AGA</t>
  </si>
  <si>
    <t>0:13.6</t>
  </si>
  <si>
    <t>0:12.4</t>
  </si>
  <si>
    <t>FOR</t>
  </si>
  <si>
    <t>0:08.8</t>
  </si>
  <si>
    <t>0:08.8</t>
  </si>
  <si>
    <t>AGA</t>
  </si>
  <si>
    <t>0:10.9</t>
  </si>
  <si>
    <t>0:10.2</t>
  </si>
  <si>
    <t>FOR</t>
  </si>
  <si>
    <t>0:13.8</t>
  </si>
  <si>
    <t>0:08.4</t>
  </si>
  <si>
    <t>AGA</t>
  </si>
  <si>
    <t>0:12.4</t>
  </si>
  <si>
    <t>0:12.6</t>
  </si>
  <si>
    <t>FOR</t>
  </si>
  <si>
    <t>0:11.1</t>
  </si>
  <si>
    <t>0:10.5</t>
  </si>
  <si>
    <t>AGA</t>
  </si>
  <si>
    <t>0:15.4</t>
  </si>
  <si>
    <t>0:12.3</t>
  </si>
  <si>
    <t>FOR</t>
  </si>
  <si>
    <t>0:11.5</t>
  </si>
  <si>
    <t>0:09.9</t>
  </si>
  <si>
    <t>AGA</t>
  </si>
  <si>
    <t>0:09.9</t>
  </si>
  <si>
    <t>0:12.7</t>
  </si>
  <si>
    <t>FOR</t>
  </si>
  <si>
    <t>0:11.8</t>
  </si>
  <si>
    <t>0:09.4</t>
  </si>
  <si>
    <t>AGA</t>
  </si>
  <si>
    <t>0:10.1</t>
  </si>
  <si>
    <t>0:15.2</t>
  </si>
  <si>
    <t>FOR</t>
  </si>
  <si>
    <t>0:12.1</t>
  </si>
  <si>
    <t>0:08.6</t>
  </si>
  <si>
    <t>AGA</t>
  </si>
  <si>
    <t>0:12.2</t>
  </si>
  <si>
    <t>0:10.2</t>
  </si>
  <si>
    <t>FOR</t>
  </si>
  <si>
    <t>0:13.2</t>
  </si>
  <si>
    <t>0:23.5</t>
  </si>
  <si>
    <t>AGA</t>
  </si>
  <si>
    <t>0:11.4</t>
  </si>
  <si>
    <t>0:25.5</t>
  </si>
  <si>
    <t>FOR</t>
  </si>
  <si>
    <t>0:16.0</t>
  </si>
  <si>
    <t>0:15.8</t>
  </si>
  <si>
    <t>AGA</t>
  </si>
  <si>
    <t>0:18.7</t>
  </si>
  <si>
    <t>0:15.1</t>
  </si>
  <si>
    <t>FOR</t>
  </si>
  <si>
    <t>0:08.2</t>
  </si>
  <si>
    <t>0:13.4</t>
  </si>
  <si>
    <t>AGA</t>
  </si>
  <si>
    <t>0:13.7</t>
  </si>
  <si>
    <t>0:10.4</t>
  </si>
  <si>
    <t>FOR</t>
  </si>
  <si>
    <t>0:07.5</t>
  </si>
  <si>
    <t>0:15.4</t>
  </si>
  <si>
    <t>AGA</t>
  </si>
  <si>
    <t>0:13.7</t>
  </si>
  <si>
    <t>0:10.4</t>
  </si>
  <si>
    <t>FOR</t>
  </si>
  <si>
    <t>0:11.4</t>
  </si>
  <si>
    <t>0:18.8</t>
  </si>
  <si>
    <t>AGA</t>
  </si>
  <si>
    <t>0:27.5</t>
  </si>
  <si>
    <t>0:18.8</t>
  </si>
  <si>
    <t>FOR</t>
  </si>
  <si>
    <t>0:06.7</t>
  </si>
  <si>
    <t>0:23.0</t>
  </si>
  <si>
    <t>AGA</t>
  </si>
  <si>
    <t>0:08.7</t>
  </si>
  <si>
    <t>0:13.2</t>
  </si>
  <si>
    <t>FOR</t>
  </si>
  <si>
    <t>0:13.9</t>
  </si>
  <si>
    <t>0:12.4</t>
  </si>
  <si>
    <t>AGA</t>
  </si>
  <si>
    <t>0:12.0</t>
  </si>
  <si>
    <t>0:15.0</t>
  </si>
  <si>
    <t>FOR</t>
  </si>
  <si>
    <t>0:13.5</t>
  </si>
  <si>
    <t>0:13.1</t>
  </si>
  <si>
    <t>AGA</t>
  </si>
  <si>
    <t>0:05.5</t>
  </si>
  <si>
    <t>0:11.9</t>
  </si>
  <si>
    <t>FOR</t>
  </si>
  <si>
    <t>0:17.3</t>
  </si>
  <si>
    <t>0:13.3</t>
  </si>
  <si>
    <t>AGA</t>
  </si>
  <si>
    <t>0:10.1</t>
  </si>
  <si>
    <t>0:12.2</t>
  </si>
  <si>
    <t>FOR</t>
  </si>
  <si>
    <t>0:06.7</t>
  </si>
  <si>
    <t>0:20.4</t>
  </si>
  <si>
    <t>AGA</t>
  </si>
  <si>
    <t>0:12.0</t>
  </si>
  <si>
    <t>0:13.4</t>
  </si>
  <si>
    <t>FOR</t>
  </si>
  <si>
    <t>0:13.9</t>
  </si>
  <si>
    <t>0:14.6</t>
  </si>
  <si>
    <t>AGA</t>
  </si>
  <si>
    <t>0:15.2</t>
  </si>
  <si>
    <t>0:13.3</t>
  </si>
  <si>
    <t>FOR</t>
  </si>
  <si>
    <t>0:06.7</t>
  </si>
  <si>
    <t>0:21.6</t>
  </si>
  <si>
    <t>AGA</t>
  </si>
  <si>
    <t>0:11.0</t>
  </si>
  <si>
    <t>0:11.6</t>
  </si>
  <si>
    <t>FOR</t>
  </si>
  <si>
    <t>0:20.5</t>
  </si>
  <si>
    <t>0:13.3</t>
  </si>
  <si>
    <t>AGA</t>
  </si>
  <si>
    <t>0:14.4</t>
  </si>
  <si>
    <t>0:12.2</t>
  </si>
  <si>
    <t>FOR</t>
  </si>
  <si>
    <t>0:13.0</t>
  </si>
  <si>
    <t>0:22.7</t>
  </si>
  <si>
    <t>AGA</t>
  </si>
  <si>
    <t>0:13.5</t>
  </si>
  <si>
    <t>0:29.0</t>
  </si>
  <si>
    <t>FOR</t>
  </si>
  <si>
    <t>0:16.7</t>
  </si>
  <si>
    <t>0:13.9</t>
  </si>
  <si>
    <t>AGA</t>
  </si>
  <si>
    <t>0:14.8</t>
  </si>
  <si>
    <t>0:15.5</t>
  </si>
  <si>
    <t>FOR</t>
  </si>
  <si>
    <t>0:11.8</t>
  </si>
  <si>
    <t>0:24.4</t>
  </si>
  <si>
    <t>AGA</t>
  </si>
  <si>
    <t>NA</t>
  </si>
  <si>
    <t>NA</t>
  </si>
  <si>
    <t>0:17.8</t>
  </si>
  <si>
    <t>FOR</t>
  </si>
  <si>
    <t>0:16.3</t>
  </si>
  <si>
    <t>0:12.5</t>
  </si>
  <si>
    <t>AGA</t>
  </si>
  <si>
    <t>0:14.8</t>
  </si>
  <si>
    <t>0:13.6</t>
  </si>
  <si>
    <t>FOR</t>
  </si>
  <si>
    <t>0:13.0</t>
  </si>
  <si>
    <t>0:18.0</t>
  </si>
  <si>
    <t>AGA</t>
  </si>
  <si>
    <t>0:50.0</t>
  </si>
  <si>
    <t>0:20.8</t>
  </si>
  <si>
    <t>FOR</t>
  </si>
  <si>
    <t>0:10.1</t>
  </si>
  <si>
    <t>0:12.7</t>
  </si>
  <si>
    <t>AGA</t>
  </si>
  <si>
    <t>0:13.3</t>
  </si>
  <si>
    <t>0:11.3</t>
  </si>
  <si>
    <t>FOR</t>
  </si>
  <si>
    <t>0:07.3</t>
  </si>
  <si>
    <t>0:16.2</t>
  </si>
  <si>
    <t>AGA</t>
  </si>
  <si>
    <t>0:10.0</t>
  </si>
  <si>
    <t>0:11.0</t>
  </si>
  <si>
    <t>FOR</t>
  </si>
  <si>
    <t>0:13.6</t>
  </si>
  <si>
    <t>0:12.6</t>
  </si>
  <si>
    <t>AGA</t>
  </si>
  <si>
    <t>0:11.7</t>
  </si>
  <si>
    <t>0:15.4</t>
  </si>
  <si>
    <t>FOR</t>
  </si>
  <si>
    <t>0:11.3</t>
  </si>
  <si>
    <t>0:13.7</t>
  </si>
  <si>
    <t>AGA</t>
  </si>
  <si>
    <t>0:07.8</t>
  </si>
  <si>
    <t>0:10.6</t>
  </si>
  <si>
    <t>FOR</t>
  </si>
  <si>
    <t>0:09.1</t>
  </si>
  <si>
    <t>0:12.2</t>
  </si>
  <si>
    <t>AGA</t>
  </si>
  <si>
    <t>0:09.3</t>
  </si>
  <si>
    <t>0:10.6</t>
  </si>
  <si>
    <t>FOR</t>
  </si>
  <si>
    <t>0:12.3</t>
  </si>
  <si>
    <t>0:14.3</t>
  </si>
  <si>
    <t>AGA</t>
  </si>
  <si>
    <t>0:09.1</t>
  </si>
  <si>
    <t>0:09.8</t>
  </si>
  <si>
    <t>FOR</t>
  </si>
  <si>
    <t>0:08.1</t>
  </si>
  <si>
    <t>0:15.8</t>
  </si>
  <si>
    <t>AGA</t>
  </si>
  <si>
    <t>0:08.4</t>
  </si>
  <si>
    <t>0:10.3</t>
  </si>
  <si>
    <t>FOR</t>
  </si>
  <si>
    <t>0:08.8</t>
  </si>
  <si>
    <t>0:14.5</t>
  </si>
  <si>
    <t>AGA</t>
  </si>
  <si>
    <t>0:08.2</t>
  </si>
  <si>
    <t>0:13.6</t>
  </si>
  <si>
    <t>FOR</t>
  </si>
  <si>
    <t>0:14.5</t>
  </si>
  <si>
    <t>0:08.8</t>
  </si>
  <si>
    <t>AGA</t>
  </si>
  <si>
    <t>0:09.0</t>
  </si>
  <si>
    <t>0:15.0</t>
  </si>
  <si>
    <t>FOR</t>
  </si>
  <si>
    <t>0:14.0</t>
  </si>
  <si>
    <t>0:08.8</t>
  </si>
  <si>
    <t>AGA</t>
  </si>
  <si>
    <t>0:09.3</t>
  </si>
  <si>
    <t>0:14.0</t>
  </si>
  <si>
    <t>FOR</t>
  </si>
  <si>
    <t>0:08.0</t>
  </si>
  <si>
    <t>0:15.8</t>
  </si>
  <si>
    <t>AGA</t>
  </si>
  <si>
    <t>0:08.5</t>
  </si>
  <si>
    <t>0:10.4</t>
  </si>
  <si>
    <t>FOR</t>
  </si>
  <si>
    <t>0:09.2</t>
  </si>
  <si>
    <t>0:15.8</t>
  </si>
  <si>
    <t>AGA</t>
  </si>
  <si>
    <t>0:08.2</t>
  </si>
  <si>
    <t>0:13.6</t>
  </si>
  <si>
    <t>FOR</t>
  </si>
  <si>
    <t>0:09.6</t>
  </si>
  <si>
    <t>0:15.4</t>
  </si>
  <si>
    <t>AGA</t>
  </si>
  <si>
    <t>0:08.6</t>
  </si>
  <si>
    <t>0:12.2</t>
  </si>
  <si>
    <t>FOR</t>
  </si>
  <si>
    <t>0:14.7</t>
  </si>
  <si>
    <t>0:11.6</t>
  </si>
  <si>
    <t>AGA</t>
  </si>
  <si>
    <t>0:11.3</t>
  </si>
  <si>
    <t>0:13.7</t>
  </si>
  <si>
    <t>FOR</t>
  </si>
  <si>
    <t>0:06.0</t>
  </si>
  <si>
    <t>0:16.6</t>
  </si>
  <si>
    <t>AGA</t>
  </si>
  <si>
    <t>0:07.8</t>
  </si>
  <si>
    <t>0:11.3</t>
  </si>
  <si>
    <t>FOR</t>
  </si>
  <si>
    <t>0:06.8</t>
  </si>
  <si>
    <t>0:16.4</t>
  </si>
  <si>
    <t>AGA</t>
  </si>
  <si>
    <t>0:08.2</t>
  </si>
  <si>
    <t>0:11.5</t>
  </si>
  <si>
    <t>FOR</t>
  </si>
  <si>
    <t>0:14.9</t>
  </si>
  <si>
    <t>0:13.9</t>
  </si>
  <si>
    <t>AGA</t>
  </si>
  <si>
    <t>0:09.5</t>
  </si>
  <si>
    <t>0:15.4</t>
  </si>
  <si>
    <t>FOR</t>
  </si>
  <si>
    <t>0:11.6</t>
  </si>
  <si>
    <t>0:15.2</t>
  </si>
  <si>
    <t>AGA</t>
  </si>
  <si>
    <t>0:09.9</t>
  </si>
  <si>
    <t>0:09.4</t>
  </si>
  <si>
    <t>FOR</t>
  </si>
  <si>
    <t>0:08.5</t>
  </si>
  <si>
    <t>0:12.8</t>
  </si>
  <si>
    <t>AGA</t>
  </si>
  <si>
    <t>0:08.0</t>
  </si>
  <si>
    <t>0:14.2</t>
  </si>
  <si>
    <t>FOR</t>
  </si>
  <si>
    <t>0:11.5</t>
  </si>
  <si>
    <t>0:15.2</t>
  </si>
  <si>
    <t>AGA</t>
  </si>
  <si>
    <t>0:09.9</t>
  </si>
  <si>
    <t>0:11.3</t>
  </si>
  <si>
    <t>FOR</t>
  </si>
  <si>
    <t>0:10.8</t>
  </si>
  <si>
    <t>0:14.1</t>
  </si>
  <si>
    <t>AGA</t>
  </si>
  <si>
    <t>0:09.1</t>
  </si>
  <si>
    <t>0:12.4</t>
  </si>
  <si>
    <t>FOR</t>
  </si>
  <si>
    <t>0:11.1</t>
  </si>
  <si>
    <t>0:11.2</t>
  </si>
  <si>
    <t>AGA</t>
  </si>
  <si>
    <t>0:11.1</t>
  </si>
  <si>
    <t>0:11.7</t>
  </si>
  <si>
    <t>FOR</t>
  </si>
  <si>
    <t>0:11.2</t>
  </si>
  <si>
    <t>0:12.7</t>
  </si>
  <si>
    <t>AGA</t>
  </si>
  <si>
    <t>0:11.7</t>
  </si>
  <si>
    <t>0:11.8</t>
  </si>
  <si>
    <t>FOR</t>
  </si>
  <si>
    <t>0:11.2</t>
  </si>
  <si>
    <t>0:13.2</t>
  </si>
  <si>
    <t>AGA</t>
  </si>
  <si>
    <t>0:10.6</t>
  </si>
  <si>
    <t>0:11.7</t>
  </si>
  <si>
    <t>FOR</t>
  </si>
  <si>
    <t>0:09.6</t>
  </si>
  <si>
    <t>0:08.8</t>
  </si>
  <si>
    <t>AGA</t>
  </si>
  <si>
    <t>0:11.8</t>
  </si>
  <si>
    <t>0:09.5</t>
  </si>
  <si>
    <t>FOR</t>
  </si>
  <si>
    <t>0:09.2</t>
  </si>
  <si>
    <t>0:11.7</t>
  </si>
  <si>
    <t>AGA</t>
  </si>
  <si>
    <t>0:09.8</t>
  </si>
  <si>
    <t>0:11.1</t>
  </si>
  <si>
    <t>FOR</t>
  </si>
  <si>
    <t>0:12.8</t>
  </si>
  <si>
    <t>0:13.2</t>
  </si>
  <si>
    <t>AGA</t>
  </si>
  <si>
    <t>0:13.6</t>
  </si>
  <si>
    <t>0:11.9</t>
  </si>
  <si>
    <t>FOR</t>
  </si>
  <si>
    <t>0:14.1</t>
  </si>
  <si>
    <t>0:13.8</t>
  </si>
  <si>
    <t>AGA</t>
  </si>
  <si>
    <t>0:10.7</t>
  </si>
  <si>
    <t>0:09.3</t>
  </si>
  <si>
    <t>FOR</t>
  </si>
  <si>
    <t>0:13.0</t>
  </si>
  <si>
    <t>0:14.6</t>
  </si>
  <si>
    <t>AGA</t>
  </si>
  <si>
    <t>0:15.4</t>
  </si>
  <si>
    <t>0:09.7</t>
  </si>
  <si>
    <t>FOR</t>
  </si>
  <si>
    <t>0:10.8</t>
  </si>
  <si>
    <t>0:13.2</t>
  </si>
  <si>
    <t>AGA</t>
  </si>
  <si>
    <t>0:08.6</t>
  </si>
  <si>
    <t>0:11.1</t>
  </si>
  <si>
    <t>FOR</t>
  </si>
  <si>
    <t>0:11.3</t>
  </si>
  <si>
    <t>0:15.7</t>
  </si>
  <si>
    <t>AGA</t>
  </si>
  <si>
    <t>0:11.8</t>
  </si>
  <si>
    <t>0:11.2</t>
  </si>
  <si>
    <t>FOR</t>
  </si>
  <si>
    <t>0:10.0</t>
  </si>
  <si>
    <t>0:13.9</t>
  </si>
  <si>
    <t>AGA</t>
  </si>
  <si>
    <t>0:07.3</t>
  </si>
  <si>
    <t>0:11.9</t>
  </si>
  <si>
    <t>FOR</t>
  </si>
  <si>
    <t>0:13.1</t>
  </si>
  <si>
    <t>0:15.4</t>
  </si>
  <si>
    <t>AGA</t>
  </si>
  <si>
    <t>0:11.6</t>
  </si>
  <si>
    <t>0:10.2</t>
  </si>
  <si>
    <t>FOR</t>
  </si>
  <si>
    <t>0:10.6</t>
  </si>
  <si>
    <t>0:17.2</t>
  </si>
  <si>
    <t>AGA</t>
  </si>
  <si>
    <t>0:10.5</t>
  </si>
  <si>
    <t>0:08.6</t>
  </si>
  <si>
    <t>FOR</t>
  </si>
  <si>
    <t>0:10.9</t>
  </si>
  <si>
    <t>0:17.7</t>
  </si>
  <si>
    <t>AGA</t>
  </si>
  <si>
    <t>0:10.6</t>
  </si>
  <si>
    <t>0:09.8</t>
  </si>
  <si>
    <t>FOR</t>
  </si>
  <si>
    <t>0:10.9</t>
  </si>
  <si>
    <t>0:11.1</t>
  </si>
  <si>
    <t>AGA</t>
  </si>
  <si>
    <t>0:12.3</t>
  </si>
  <si>
    <t>0:10.9</t>
  </si>
  <si>
    <t>FOR</t>
  </si>
  <si>
    <t>0:08.0</t>
  </si>
  <si>
    <t>0:13.5</t>
  </si>
  <si>
    <t>AGA</t>
  </si>
  <si>
    <t>0:13.4</t>
  </si>
  <si>
    <t>0:10.8</t>
  </si>
  <si>
    <t>FOR</t>
  </si>
  <si>
    <t>0:11.0</t>
  </si>
  <si>
    <t>0:12.2</t>
  </si>
  <si>
    <t>AGA</t>
  </si>
  <si>
    <t>0:09.2</t>
  </si>
  <si>
    <t>0:12.2</t>
  </si>
  <si>
    <t>FOR</t>
  </si>
  <si>
    <t>0:10.9</t>
  </si>
  <si>
    <t>0:11.3</t>
  </si>
  <si>
    <t>AGA</t>
  </si>
  <si>
    <t>0:11.9</t>
  </si>
  <si>
    <t>0:10.8</t>
  </si>
  <si>
    <t>FOR</t>
  </si>
  <si>
    <t>0:11.0</t>
  </si>
  <si>
    <t>0:13.1</t>
  </si>
  <si>
    <t>AGA</t>
  </si>
  <si>
    <t>0:11.1</t>
  </si>
  <si>
    <t>0:10.8</t>
  </si>
  <si>
    <t>FOR</t>
  </si>
  <si>
    <t>0:16.1</t>
  </si>
  <si>
    <t>0:14.0</t>
  </si>
  <si>
    <t>AGA</t>
  </si>
  <si>
    <t>0:11.2</t>
  </si>
  <si>
    <t>0:12.1</t>
  </si>
  <si>
    <t>FOR</t>
  </si>
  <si>
    <t>0:11.8</t>
  </si>
  <si>
    <t>0:11.6</t>
  </si>
  <si>
    <t>AGA</t>
  </si>
  <si>
    <t>0:08.8</t>
  </si>
  <si>
    <t>0:11.7</t>
  </si>
  <si>
    <t>FOR</t>
  </si>
  <si>
    <t>0:12.2</t>
  </si>
  <si>
    <t>0:11.7</t>
  </si>
  <si>
    <t>AGA</t>
  </si>
  <si>
    <t>0:07.9</t>
  </si>
  <si>
    <t>0:12.0</t>
  </si>
  <si>
    <t>FOR</t>
  </si>
  <si>
    <t>0:11.9</t>
  </si>
  <si>
    <t>0:12.6</t>
  </si>
  <si>
    <t>AGA</t>
  </si>
  <si>
    <t>0:08.3</t>
  </si>
  <si>
    <t>0:09.8</t>
  </si>
  <si>
    <t>FOR</t>
  </si>
  <si>
    <t>0:14.2</t>
  </si>
  <si>
    <t>0:09.6</t>
  </si>
  <si>
    <t>AGA</t>
  </si>
  <si>
    <t>0:07.7</t>
  </si>
  <si>
    <t>0:06.7</t>
  </si>
  <si>
    <t>FOR</t>
  </si>
  <si>
    <t>0:13.4</t>
  </si>
  <si>
    <t>0:16.0</t>
  </si>
  <si>
    <t>AGA</t>
  </si>
  <si>
    <t>0:12.8</t>
  </si>
  <si>
    <t>0:10.9</t>
  </si>
  <si>
    <t>FOR</t>
  </si>
  <si>
    <t>0:13.9</t>
  </si>
  <si>
    <t>0:11.6</t>
  </si>
  <si>
    <t>AGA</t>
  </si>
  <si>
    <t>0:07.8</t>
  </si>
  <si>
    <t>0:11.8</t>
  </si>
  <si>
    <t>FOR</t>
  </si>
  <si>
    <t>0:12.3</t>
  </si>
  <si>
    <t>0:12.0</t>
  </si>
  <si>
    <t>AGA</t>
  </si>
  <si>
    <t>0:06.3</t>
  </si>
  <si>
    <t>0:11.3</t>
  </si>
  <si>
    <t>FOR</t>
  </si>
  <si>
    <t>0:14.5</t>
  </si>
  <si>
    <t>0:05.8</t>
  </si>
  <si>
    <t>AGA</t>
  </si>
  <si>
    <t>0:06.7</t>
  </si>
  <si>
    <t>0:04.3</t>
  </si>
  <si>
    <t>FOR</t>
  </si>
  <si>
    <t>0:14.2</t>
  </si>
  <si>
    <t>0:16.0</t>
  </si>
  <si>
    <t>AGA</t>
  </si>
  <si>
    <t>0:12.4</t>
  </si>
  <si>
    <t>0:11.2</t>
  </si>
  <si>
    <t>FOR</t>
  </si>
  <si>
    <t>0:15.7</t>
  </si>
  <si>
    <t>0:09.0</t>
  </si>
  <si>
    <t>AGA</t>
  </si>
  <si>
    <t>0:09.0</t>
  </si>
  <si>
    <t>0:05.0</t>
  </si>
  <si>
    <t>FOR</t>
  </si>
  <si>
    <t>0:13.7</t>
  </si>
  <si>
    <t>0:13.0</t>
  </si>
  <si>
    <t>AGA</t>
  </si>
  <si>
    <t>0:08.5</t>
  </si>
  <si>
    <t>0:12.9</t>
  </si>
  <si>
    <t>FOR</t>
  </si>
  <si>
    <t>0:11.4</t>
  </si>
  <si>
    <t>0:16.1</t>
  </si>
  <si>
    <t>AGA</t>
  </si>
  <si>
    <t>0:08.4</t>
  </si>
  <si>
    <t>0:06.5</t>
  </si>
  <si>
    <t>FOR</t>
  </si>
  <si>
    <t>0:12.8</t>
  </si>
  <si>
    <t>0:16.6</t>
  </si>
  <si>
    <t>AGA</t>
  </si>
  <si>
    <t>0:10.3</t>
  </si>
  <si>
    <t>0:07.4</t>
  </si>
  <si>
    <t>FOR</t>
  </si>
  <si>
    <t>0:14.8</t>
  </si>
  <si>
    <t>0:13.0</t>
  </si>
  <si>
    <t>AGA</t>
  </si>
  <si>
    <t>0:10.9</t>
  </si>
  <si>
    <t>0:12.4</t>
  </si>
  <si>
    <t>FOR</t>
  </si>
  <si>
    <t>0:14.6</t>
  </si>
  <si>
    <t>0:17.4</t>
  </si>
  <si>
    <t>AGA</t>
  </si>
  <si>
    <t>0:10.6</t>
  </si>
  <si>
    <t>0:10.4</t>
  </si>
  <si>
    <t>FOR</t>
  </si>
  <si>
    <t>0:13.2</t>
  </si>
  <si>
    <t>0:16.9</t>
  </si>
  <si>
    <t>AGA</t>
  </si>
  <si>
    <t>0:14.0</t>
  </si>
  <si>
    <t>0:10.1</t>
  </si>
  <si>
    <t>FOR</t>
  </si>
  <si>
    <t>0:11.4</t>
  </si>
  <si>
    <t>0:15.8</t>
  </si>
  <si>
    <t>AGA</t>
  </si>
  <si>
    <t>0:11.0</t>
  </si>
  <si>
    <t>0:11.3</t>
  </si>
  <si>
    <t>FOR</t>
  </si>
  <si>
    <t>0:13.3</t>
  </si>
  <si>
    <t>0:13.7</t>
  </si>
  <si>
    <t>AGA</t>
  </si>
  <si>
    <t>0:09.9</t>
  </si>
  <si>
    <t>0:10.7</t>
  </si>
  <si>
    <t>FOR</t>
  </si>
  <si>
    <t>0:08.5</t>
  </si>
  <si>
    <t>0:17.8</t>
  </si>
  <si>
    <t>AGA</t>
  </si>
  <si>
    <t>0:09.2</t>
  </si>
  <si>
    <t>0:11.5</t>
  </si>
  <si>
    <t>FOR</t>
  </si>
  <si>
    <t>0:13.8</t>
  </si>
  <si>
    <t>0:08.8</t>
  </si>
  <si>
    <t>AGA</t>
  </si>
  <si>
    <t>0:13.9</t>
  </si>
  <si>
    <t>0:10.9</t>
  </si>
  <si>
    <t>FOR</t>
  </si>
  <si>
    <t>0:10.3</t>
  </si>
  <si>
    <t>0:11.4</t>
  </si>
  <si>
    <t>AGA</t>
  </si>
  <si>
    <t>0:06.3</t>
  </si>
  <si>
    <t>0:13.0</t>
  </si>
  <si>
    <t>FOR</t>
  </si>
  <si>
    <t>0:11.3</t>
  </si>
  <si>
    <t>0:10.0</t>
  </si>
  <si>
    <t>AGA</t>
  </si>
  <si>
    <t>0:08.7</t>
  </si>
  <si>
    <t>0:13.5</t>
  </si>
  <si>
    <t>FOR</t>
  </si>
  <si>
    <t>0:10.8</t>
  </si>
  <si>
    <t>0:10.8</t>
  </si>
  <si>
    <t>AGA</t>
  </si>
  <si>
    <t>0:12.0</t>
  </si>
  <si>
    <t>0:13.1</t>
  </si>
  <si>
    <t>FOR</t>
  </si>
  <si>
    <t>0:11.5</t>
  </si>
  <si>
    <t>0:13.0</t>
  </si>
  <si>
    <t>AGA</t>
  </si>
  <si>
    <t>0:12.0</t>
  </si>
  <si>
    <t>0:15.1</t>
  </si>
  <si>
    <t>FOR</t>
  </si>
  <si>
    <t>0:10.8</t>
  </si>
  <si>
    <t>0:13.2</t>
  </si>
  <si>
    <t>AGA</t>
  </si>
  <si>
    <t>0:15.5</t>
  </si>
  <si>
    <t>0:11.8</t>
  </si>
  <si>
    <t>FOR</t>
  </si>
  <si>
    <t>0:10.0</t>
  </si>
  <si>
    <t>0:09.4</t>
  </si>
  <si>
    <t>AGA</t>
  </si>
  <si>
    <t>0:05.2</t>
  </si>
  <si>
    <t>0:08.6</t>
  </si>
  <si>
    <t>FOR</t>
  </si>
  <si>
    <t>0:07.7</t>
  </si>
  <si>
    <t>0:10.1</t>
  </si>
  <si>
    <t>AGA</t>
  </si>
  <si>
    <t>0:06.7</t>
  </si>
  <si>
    <t>0:12.3</t>
  </si>
  <si>
    <t>FOR</t>
  </si>
  <si>
    <t>0:09.6</t>
  </si>
  <si>
    <t>0:11.7</t>
  </si>
  <si>
    <t>AGA</t>
  </si>
  <si>
    <t>0:14.8</t>
  </si>
  <si>
    <t>0:09.5</t>
  </si>
  <si>
    <t>FOR</t>
  </si>
  <si>
    <t>0:39.0</t>
  </si>
  <si>
    <t>0:21.3</t>
  </si>
  <si>
    <t>AGA</t>
  </si>
  <si>
    <t>0:08.6</t>
  </si>
  <si>
    <t>0:09.7</t>
  </si>
  <si>
    <t>FOR</t>
  </si>
  <si>
    <t>0:08.8</t>
  </si>
  <si>
    <t>0:09.9</t>
  </si>
  <si>
    <t>AGA</t>
  </si>
  <si>
    <t>0:07.4</t>
  </si>
  <si>
    <t>0:09.9</t>
  </si>
  <si>
    <t>FOR</t>
  </si>
  <si>
    <t>0:34.0</t>
  </si>
  <si>
    <t>0:18.0</t>
  </si>
  <si>
    <t>AGA</t>
  </si>
  <si>
    <t>0:07.0</t>
  </si>
  <si>
    <t>0:16.0</t>
  </si>
  <si>
    <t>FOR</t>
  </si>
  <si>
    <t>0:08.0</t>
  </si>
  <si>
    <t>0:18.1</t>
  </si>
  <si>
    <t>AGA</t>
  </si>
  <si>
    <t>0:11.0</t>
  </si>
  <si>
    <t>0:11.5</t>
  </si>
  <si>
    <t>FOR</t>
  </si>
  <si>
    <t>0:14.2</t>
  </si>
  <si>
    <t>0:08.9</t>
  </si>
  <si>
    <t>AGA</t>
  </si>
  <si>
    <t>0:12.5</t>
  </si>
  <si>
    <t>0:10.8</t>
  </si>
  <si>
    <t>FOR</t>
  </si>
  <si>
    <t>0:11.6</t>
  </si>
  <si>
    <t>0:11.3</t>
  </si>
  <si>
    <t>AGA</t>
  </si>
  <si>
    <t>0:12.6</t>
  </si>
  <si>
    <t>0:14.3</t>
  </si>
  <si>
    <t>FOR</t>
  </si>
  <si>
    <t>0:09.8</t>
  </si>
  <si>
    <t>0:13.2</t>
  </si>
  <si>
    <t>AGA</t>
  </si>
  <si>
    <t>0:13.6</t>
  </si>
  <si>
    <t>0:12.4</t>
  </si>
  <si>
    <t>FOR</t>
  </si>
  <si>
    <t>0:22.5</t>
  </si>
  <si>
    <t>0:11.6</t>
  </si>
  <si>
    <t>AGA</t>
  </si>
  <si>
    <t>0:07.4</t>
  </si>
  <si>
    <t>0:11.1</t>
  </si>
  <si>
    <t>FOR</t>
  </si>
  <si>
    <t>0:11.3</t>
  </si>
  <si>
    <t>0:11.7</t>
  </si>
  <si>
    <t>AGA</t>
  </si>
  <si>
    <t>0:11.1</t>
  </si>
  <si>
    <t>0:11.8</t>
  </si>
  <si>
    <t>FOR</t>
  </si>
  <si>
    <t>0:12.7</t>
  </si>
  <si>
    <t>0:11.7</t>
  </si>
  <si>
    <t>AGA</t>
  </si>
  <si>
    <t>0:14.9</t>
  </si>
  <si>
    <t>0:13.2</t>
  </si>
  <si>
    <t>FOR</t>
  </si>
  <si>
    <t>0:10.4</t>
  </si>
  <si>
    <t>0:08.8</t>
  </si>
  <si>
    <t>AGA</t>
  </si>
  <si>
    <t>0:09.3</t>
  </si>
  <si>
    <t>0:11.6</t>
  </si>
  <si>
    <t>FOR</t>
  </si>
  <si>
    <t>0:08.9</t>
  </si>
  <si>
    <t>0:13.4</t>
  </si>
  <si>
    <t>AGA</t>
  </si>
  <si>
    <t>0:11.3</t>
  </si>
  <si>
    <t>0:10.2</t>
  </si>
  <si>
    <t>FOR</t>
  </si>
  <si>
    <t>NA</t>
  </si>
  <si>
    <t>NA</t>
  </si>
  <si>
    <t>0:11.2</t>
  </si>
  <si>
    <t>AGA</t>
  </si>
  <si>
    <t>0:15.0</t>
  </si>
  <si>
    <t>NA</t>
  </si>
  <si>
    <t>NA</t>
  </si>
  <si>
    <t>FOR</t>
  </si>
  <si>
    <t>0:09.7</t>
  </si>
  <si>
    <t>0:11.7</t>
  </si>
  <si>
    <t>AGA</t>
  </si>
  <si>
    <t>0:14.0</t>
  </si>
  <si>
    <t>0:12.3</t>
  </si>
  <si>
    <t>FOR</t>
  </si>
  <si>
    <t>0:10.4</t>
  </si>
  <si>
    <t>0:10.2</t>
  </si>
  <si>
    <t>AGA</t>
  </si>
  <si>
    <t>0:12.3</t>
  </si>
  <si>
    <t>0:11.2</t>
  </si>
  <si>
    <t>FOR</t>
  </si>
  <si>
    <t>0:12.2</t>
  </si>
  <si>
    <t>0:09.9</t>
  </si>
  <si>
    <t>AGA</t>
  </si>
  <si>
    <t>0:10.1</t>
  </si>
  <si>
    <t>0:12.2</t>
  </si>
  <si>
    <t>FOR</t>
  </si>
  <si>
    <t>0:09.0</t>
  </si>
  <si>
    <t>0:17.1</t>
  </si>
  <si>
    <t>AGA</t>
  </si>
  <si>
    <t>0:13.2</t>
  </si>
  <si>
    <t>0:11.6</t>
  </si>
  <si>
    <t>FOR</t>
  </si>
  <si>
    <t>0:11.4</t>
  </si>
  <si>
    <t>0:16.3</t>
  </si>
  <si>
    <t>AGA</t>
  </si>
  <si>
    <t>0:12.7</t>
  </si>
  <si>
    <t>0:11.2</t>
  </si>
  <si>
    <t>FOR</t>
  </si>
  <si>
    <t>0:13.2</t>
  </si>
  <si>
    <t>0:10.5</t>
  </si>
  <si>
    <t>AGA</t>
  </si>
  <si>
    <t>0:09.5</t>
  </si>
  <si>
    <t>0:11.7</t>
  </si>
  <si>
    <t>FOR</t>
  </si>
  <si>
    <t>0:12.4</t>
  </si>
  <si>
    <t>0:06.7</t>
  </si>
  <si>
    <t>AGA</t>
  </si>
  <si>
    <t>0:13.5</t>
  </si>
  <si>
    <t>0:13.4</t>
  </si>
  <si>
    <t>FOR</t>
  </si>
  <si>
    <t>0:07.7</t>
  </si>
  <si>
    <t>0:15.1</t>
  </si>
  <si>
    <t>AGA</t>
  </si>
  <si>
    <t>0:12.3</t>
  </si>
  <si>
    <t>0:12.1</t>
  </si>
  <si>
    <t>FOR</t>
  </si>
  <si>
    <t>0:15.5</t>
  </si>
  <si>
    <t>0:06.7</t>
  </si>
  <si>
    <t>AGA</t>
  </si>
  <si>
    <t>0:13.2</t>
  </si>
  <si>
    <t>0:13.4</t>
  </si>
  <si>
    <t>FOR</t>
  </si>
  <si>
    <t>0:11.7</t>
  </si>
  <si>
    <t>0:13.2</t>
  </si>
  <si>
    <t>AGA</t>
  </si>
  <si>
    <t>0:11.6</t>
  </si>
  <si>
    <t>0:12.1</t>
  </si>
  <si>
    <t>FOR</t>
  </si>
  <si>
    <t>0:11.0</t>
  </si>
  <si>
    <t>0:10.9</t>
  </si>
  <si>
    <t>AGA</t>
  </si>
  <si>
    <t>0:10.9</t>
  </si>
  <si>
    <t>0:11.8</t>
  </si>
  <si>
    <t>FOR</t>
  </si>
  <si>
    <t>0:10.4</t>
  </si>
  <si>
    <t>0:10.3</t>
  </si>
  <si>
    <t>AGA</t>
  </si>
  <si>
    <t>0:11.2</t>
  </si>
  <si>
    <t>0:11.8</t>
  </si>
  <si>
    <t>FOR</t>
  </si>
  <si>
    <t>0:13.3</t>
  </si>
  <si>
    <t>0:09.6</t>
  </si>
  <si>
    <t>AGA</t>
  </si>
  <si>
    <t>0:09.4</t>
  </si>
  <si>
    <t>0:12.1</t>
  </si>
  <si>
    <t>FOR</t>
  </si>
  <si>
    <t>0:10.7</t>
  </si>
  <si>
    <t>0:08.5</t>
  </si>
  <si>
    <t>AGA</t>
  </si>
  <si>
    <t>0:10.8</t>
  </si>
  <si>
    <t>0:12.0</t>
  </si>
  <si>
    <t>FOR</t>
  </si>
  <si>
    <t>0:13.7</t>
  </si>
  <si>
    <t>0:08.9</t>
  </si>
  <si>
    <t>AGA</t>
  </si>
  <si>
    <t>0:09.1</t>
  </si>
  <si>
    <t>0:11.3</t>
  </si>
  <si>
    <t>FOR</t>
  </si>
  <si>
    <t>0:09.0</t>
  </si>
  <si>
    <t>0:12.7</t>
  </si>
  <si>
    <t>AGA</t>
  </si>
  <si>
    <t>0:12.9</t>
  </si>
  <si>
    <t>0:12.1</t>
  </si>
  <si>
    <t>FOR</t>
  </si>
  <si>
    <t>0:08.1</t>
  </si>
  <si>
    <t>0:11.8</t>
  </si>
  <si>
    <t>AGA</t>
  </si>
  <si>
    <t>0:15.7</t>
  </si>
  <si>
    <t>0:08.2</t>
  </si>
  <si>
    <t>FOR</t>
  </si>
  <si>
    <t>0:09.4</t>
  </si>
  <si>
    <t>0:15.1</t>
  </si>
  <si>
    <t>AGA</t>
  </si>
  <si>
    <t>0:12.6</t>
  </si>
  <si>
    <t>0:12.8</t>
  </si>
  <si>
    <t>FOR</t>
  </si>
  <si>
    <t>0:13.7</t>
  </si>
  <si>
    <t>0:08.5</t>
  </si>
  <si>
    <t>AGA</t>
  </si>
  <si>
    <t>0:09.8</t>
  </si>
  <si>
    <t>0:13.5</t>
  </si>
  <si>
    <t>FOR</t>
  </si>
  <si>
    <t>0:10.5</t>
  </si>
  <si>
    <t>0:08.4</t>
  </si>
  <si>
    <t>AGA</t>
  </si>
  <si>
    <t>0:09.7</t>
  </si>
  <si>
    <t>0:14.3</t>
  </si>
  <si>
    <t>FOR</t>
  </si>
  <si>
    <t>0:08.1</t>
  </si>
  <si>
    <t>0:15.0</t>
  </si>
  <si>
    <t>AGA</t>
  </si>
  <si>
    <t>0:15.3</t>
  </si>
  <si>
    <t>0:12.0</t>
  </si>
  <si>
    <t>FOR</t>
  </si>
  <si>
    <t>0:09.8</t>
  </si>
  <si>
    <t>0:15.4</t>
  </si>
  <si>
    <t>AGA</t>
  </si>
  <si>
    <t>0:15.4</t>
  </si>
  <si>
    <t>0:08.4</t>
  </si>
  <si>
    <t>FOR</t>
  </si>
  <si>
    <t>0:06.3</t>
  </si>
  <si>
    <t>0:09.9</t>
  </si>
  <si>
    <t>AGA</t>
  </si>
  <si>
    <t>0:13.8</t>
  </si>
  <si>
    <t>0:13.9</t>
  </si>
  <si>
    <t>FOR</t>
  </si>
  <si>
    <t>0:12.2</t>
  </si>
  <si>
    <t>0:11.1</t>
  </si>
  <si>
    <t>AGA</t>
  </si>
  <si>
    <t>0:09.8</t>
  </si>
  <si>
    <t>0:11.2</t>
  </si>
  <si>
    <t>FOR</t>
  </si>
  <si>
    <t>0:11.8</t>
  </si>
  <si>
    <t>0:10.8</t>
  </si>
  <si>
    <t>AGA</t>
  </si>
  <si>
    <t>0:11.1</t>
  </si>
  <si>
    <t>0:12.5</t>
  </si>
  <si>
    <t>FOR</t>
  </si>
  <si>
    <t>0:09.8</t>
  </si>
  <si>
    <t>0:14.0</t>
  </si>
  <si>
    <t>AGA</t>
  </si>
  <si>
    <t>0:15.9</t>
  </si>
  <si>
    <t>0:09.4</t>
  </si>
  <si>
    <t>FOR</t>
  </si>
  <si>
    <t>0:06.3</t>
  </si>
  <si>
    <t>0:09.9</t>
  </si>
  <si>
    <t>AGA</t>
  </si>
  <si>
    <t>0:10.6</t>
  </si>
  <si>
    <t>0:14.3</t>
  </si>
  <si>
    <t>FOR</t>
  </si>
  <si>
    <t>0:10.2</t>
  </si>
  <si>
    <t>0:12.8</t>
  </si>
  <si>
    <t>AGA</t>
  </si>
  <si>
    <t>0:11.2</t>
  </si>
  <si>
    <t>0:09.4</t>
  </si>
  <si>
    <t>FOR</t>
  </si>
  <si>
    <t>0:12.2</t>
  </si>
  <si>
    <t>0:10.3</t>
  </si>
  <si>
    <t>AGA</t>
  </si>
  <si>
    <t>0:10.3</t>
  </si>
  <si>
    <t>0:13.2</t>
  </si>
  <si>
    <t>FOR</t>
  </si>
  <si>
    <t>0:08.1</t>
  </si>
  <si>
    <t>0:15.6</t>
  </si>
  <si>
    <t>AGA</t>
  </si>
  <si>
    <t>0:15.3</t>
  </si>
  <si>
    <t>0:09.2</t>
  </si>
  <si>
    <t>FOR</t>
  </si>
  <si>
    <t>0:09.1</t>
  </si>
  <si>
    <t>0:14.8</t>
  </si>
  <si>
    <t>AGA</t>
  </si>
  <si>
    <t>0:13.1</t>
  </si>
  <si>
    <t>0:11.2</t>
  </si>
  <si>
    <t>FOR</t>
  </si>
  <si>
    <t>0:10.7</t>
  </si>
  <si>
    <t>0:12.4</t>
  </si>
  <si>
    <t>AGA</t>
  </si>
  <si>
    <t>0:09.8</t>
  </si>
  <si>
    <t>0:12.0</t>
  </si>
  <si>
    <t>FOR</t>
  </si>
  <si>
    <t>0:08.2</t>
  </si>
  <si>
    <t>0:09.6</t>
  </si>
  <si>
    <t>AGA</t>
  </si>
  <si>
    <t>0:11.2</t>
  </si>
  <si>
    <t>0:14.7</t>
  </si>
  <si>
    <t>FOR</t>
  </si>
  <si>
    <t>0:10.0</t>
  </si>
  <si>
    <t>0:12.0</t>
  </si>
  <si>
    <t>AGA</t>
  </si>
  <si>
    <t>0:11.4</t>
  </si>
  <si>
    <t>0:10.1</t>
  </si>
  <si>
    <t>FOR</t>
  </si>
  <si>
    <t>0:09.6</t>
  </si>
  <si>
    <t>0:11.7</t>
  </si>
  <si>
    <t>AGA</t>
  </si>
  <si>
    <t>0:12.3</t>
  </si>
  <si>
    <t>0:11.8</t>
  </si>
  <si>
    <t>FOR</t>
  </si>
  <si>
    <t>0:11.1</t>
  </si>
  <si>
    <t>0:13.2</t>
  </si>
  <si>
    <t>AGA</t>
  </si>
  <si>
    <t>0:13.7</t>
  </si>
  <si>
    <t>0:15.0</t>
  </si>
  <si>
    <t>FOR</t>
  </si>
  <si>
    <t>0:09.5</t>
  </si>
  <si>
    <t>0:08.9</t>
  </si>
  <si>
    <t>AGA</t>
  </si>
  <si>
    <t>0:11.6</t>
  </si>
  <si>
    <t>0:13.7</t>
  </si>
  <si>
    <t>FOR</t>
  </si>
  <si>
    <t>0:12.1</t>
  </si>
  <si>
    <t>0:12.1</t>
  </si>
  <si>
    <t>AGA</t>
  </si>
  <si>
    <t>0:12.5</t>
  </si>
  <si>
    <t>0:11.7</t>
  </si>
  <si>
    <t>FOR</t>
  </si>
  <si>
    <t>0:12.1</t>
  </si>
  <si>
    <t>0:14.5</t>
  </si>
  <si>
    <t>AGA</t>
  </si>
  <si>
    <t>0:12.2</t>
  </si>
  <si>
    <t>0:12.6</t>
  </si>
  <si>
    <t>FOR</t>
  </si>
  <si>
    <t>0:08.8</t>
  </si>
  <si>
    <t>0:10.5</t>
  </si>
  <si>
    <t>AGA</t>
  </si>
  <si>
    <t>0:14.4</t>
  </si>
  <si>
    <t>0:10.4</t>
  </si>
  <si>
    <t>FOR</t>
  </si>
  <si>
    <t>0:09.4</t>
  </si>
  <si>
    <t>0:10.1</t>
  </si>
  <si>
    <t>AGA</t>
  </si>
  <si>
    <t>0:15.2</t>
  </si>
  <si>
    <t>0:11.2</t>
  </si>
  <si>
    <t>FOR</t>
  </si>
  <si>
    <t>0:11.6</t>
  </si>
  <si>
    <t>0:08.0</t>
  </si>
  <si>
    <t>AGA</t>
  </si>
  <si>
    <t>0:08.6</t>
  </si>
  <si>
    <t>0:12.3</t>
  </si>
  <si>
    <t>FOR</t>
  </si>
  <si>
    <t>0:10.7</t>
  </si>
  <si>
    <t>0:11.1</t>
  </si>
  <si>
    <t>AGA</t>
  </si>
  <si>
    <t>0:13.4</t>
  </si>
  <si>
    <t>0:15.8</t>
  </si>
  <si>
    <t>FOR</t>
  </si>
  <si>
    <t>0:10.1</t>
  </si>
  <si>
    <t>0:12.1</t>
  </si>
  <si>
    <t>AGA</t>
  </si>
  <si>
    <t>0:13.4</t>
  </si>
  <si>
    <t>0:13.9</t>
  </si>
  <si>
    <t>FOR</t>
  </si>
  <si>
    <t>0:08.3</t>
  </si>
  <si>
    <t>0:12.4</t>
  </si>
  <si>
    <t>AGA</t>
  </si>
  <si>
    <t>0:14.5</t>
  </si>
  <si>
    <t>0:15.0</t>
  </si>
  <si>
    <t>FOR</t>
  </si>
  <si>
    <t>0:10.3</t>
  </si>
  <si>
    <t>0:10.2</t>
  </si>
  <si>
    <t>AGA</t>
  </si>
  <si>
    <t>0:07.9</t>
  </si>
  <si>
    <t>0:14.2</t>
  </si>
  <si>
    <t>FOR</t>
  </si>
  <si>
    <t>0:13.8</t>
  </si>
  <si>
    <t>0:20.7</t>
  </si>
  <si>
    <t>AGA</t>
  </si>
  <si>
    <t>0:11.3</t>
  </si>
  <si>
    <t>0:11.0</t>
  </si>
  <si>
    <t>FOR</t>
  </si>
  <si>
    <t>0:10.9</t>
  </si>
  <si>
    <t>0:11.2</t>
  </si>
  <si>
    <t>AGA</t>
  </si>
  <si>
    <t>0:13.7</t>
  </si>
  <si>
    <t>0:14.6</t>
  </si>
  <si>
    <t>FOR</t>
  </si>
  <si>
    <t>0:09.7</t>
  </si>
  <si>
    <t>0:13.3</t>
  </si>
  <si>
    <t>AGA</t>
  </si>
  <si>
    <t>0:15.1</t>
  </si>
  <si>
    <t>0:13.6</t>
  </si>
  <si>
    <t>FOR</t>
  </si>
  <si>
    <t>0:10.0</t>
  </si>
  <si>
    <t>0:06.9</t>
  </si>
  <si>
    <t>AGA</t>
  </si>
  <si>
    <t>0:11.1</t>
  </si>
  <si>
    <t>0:13.3</t>
  </si>
  <si>
    <t>FOR</t>
  </si>
  <si>
    <t>0:11.7</t>
  </si>
  <si>
    <t>0:14.4</t>
  </si>
  <si>
    <t>AGA</t>
  </si>
  <si>
    <t>0:13.0</t>
  </si>
  <si>
    <t>0:10.5</t>
  </si>
  <si>
    <t>FOR</t>
  </si>
  <si>
    <t>0:11.1</t>
  </si>
  <si>
    <t>0:09.1</t>
  </si>
  <si>
    <t>AGA</t>
  </si>
  <si>
    <t>0:11.1</t>
  </si>
  <si>
    <t>0:14.2</t>
  </si>
  <si>
    <t>FOR</t>
  </si>
  <si>
    <t>0:14.4</t>
  </si>
  <si>
    <t>0:14.2</t>
  </si>
  <si>
    <t>AGA</t>
  </si>
  <si>
    <t>0:13.3</t>
  </si>
  <si>
    <t>0:12.8</t>
  </si>
  <si>
    <t>FOR</t>
  </si>
  <si>
    <t>0:10.4</t>
  </si>
  <si>
    <t>0:11.3</t>
  </si>
  <si>
    <t>AGA</t>
  </si>
  <si>
    <t>0:12.3</t>
  </si>
  <si>
    <t>0:13.2</t>
  </si>
  <si>
    <t>FOR</t>
  </si>
  <si>
    <t>0:11.0</t>
  </si>
  <si>
    <t>0:12.5</t>
  </si>
  <si>
    <t>AGA</t>
  </si>
  <si>
    <t>0:08.6</t>
  </si>
  <si>
    <t>0:12.6</t>
  </si>
  <si>
    <t>FOR</t>
  </si>
  <si>
    <t>0:11.2</t>
  </si>
  <si>
    <t>0:11.1</t>
  </si>
  <si>
    <t>AGA</t>
  </si>
  <si>
    <t>0:17.5</t>
  </si>
  <si>
    <t>0:15.0</t>
  </si>
  <si>
    <t>FOR</t>
  </si>
  <si>
    <t>0:19.2</t>
  </si>
  <si>
    <t>0:12.8</t>
  </si>
  <si>
    <t>AGA</t>
  </si>
  <si>
    <t>0:10.7</t>
  </si>
  <si>
    <t>0:14.4</t>
  </si>
  <si>
    <t>FOR</t>
  </si>
  <si>
    <t>0:17.2</t>
  </si>
  <si>
    <t>0:11.3</t>
  </si>
  <si>
    <t>AGA</t>
  </si>
  <si>
    <t>0:10.8</t>
  </si>
  <si>
    <t>0:15.0</t>
  </si>
  <si>
    <t>FOR</t>
  </si>
  <si>
    <t>0:16.3</t>
  </si>
  <si>
    <t>0:12.0</t>
  </si>
  <si>
    <t>AGA</t>
  </si>
  <si>
    <t>0:14.6</t>
  </si>
  <si>
    <t>0:14.3</t>
  </si>
  <si>
    <t>FOR</t>
  </si>
  <si>
    <t>0:16.2</t>
  </si>
  <si>
    <t>0:11.6</t>
  </si>
  <si>
    <t>AGA</t>
  </si>
  <si>
    <t>0:19.6</t>
  </si>
  <si>
    <t>0:13.8</t>
  </si>
  <si>
    <t>FOR</t>
  </si>
  <si>
    <t>0:10.9</t>
  </si>
  <si>
    <t>0:10.4</t>
  </si>
  <si>
    <t>AGA</t>
  </si>
  <si>
    <t>0:13.5</t>
  </si>
  <si>
    <t>0:12.7</t>
  </si>
  <si>
    <t>FOR</t>
  </si>
  <si>
    <t>0:10.2</t>
  </si>
  <si>
    <t>0:19.8</t>
  </si>
  <si>
    <t>AGA</t>
  </si>
  <si>
    <t>0:08.2</t>
  </si>
  <si>
    <t>0:18.4</t>
  </si>
  <si>
    <t>FOR</t>
  </si>
  <si>
    <t>0:10.2</t>
  </si>
  <si>
    <t>0:18.7</t>
  </si>
  <si>
    <t>AGA</t>
  </si>
  <si>
    <t>0:08.4</t>
  </si>
  <si>
    <t>0:16.2</t>
  </si>
  <si>
    <t>FOR</t>
  </si>
  <si>
    <t>0:14.8</t>
  </si>
  <si>
    <t>0:10.0</t>
  </si>
  <si>
    <t>AGA</t>
  </si>
  <si>
    <t>0:16.4</t>
  </si>
  <si>
    <t>0:15.0</t>
  </si>
  <si>
    <t>FOR</t>
  </si>
  <si>
    <t>0:12.2</t>
  </si>
  <si>
    <t>0:07.2</t>
  </si>
  <si>
    <t>AGA</t>
  </si>
  <si>
    <t>0:15.0</t>
  </si>
  <si>
    <t>0:15.0</t>
  </si>
  <si>
    <t>FOR</t>
  </si>
  <si>
    <t>0:13.7</t>
  </si>
  <si>
    <t>0:14.2</t>
  </si>
  <si>
    <t>AGA</t>
  </si>
  <si>
    <t>0:08.8</t>
  </si>
  <si>
    <t>0:12.3</t>
  </si>
  <si>
    <t>FOR</t>
  </si>
  <si>
    <t>0:10.0</t>
  </si>
  <si>
    <t>0:18.0</t>
  </si>
  <si>
    <t>AGA</t>
  </si>
  <si>
    <t>0:08.4</t>
  </si>
  <si>
    <t>0:18.4</t>
  </si>
  <si>
    <t>FOR</t>
  </si>
  <si>
    <t>0:11.5</t>
  </si>
  <si>
    <t>0:14.2</t>
  </si>
  <si>
    <t>AGA</t>
  </si>
  <si>
    <t>0:08.9</t>
  </si>
  <si>
    <t>0:12.6</t>
  </si>
  <si>
    <t>FOR</t>
  </si>
  <si>
    <t>0:12.3</t>
  </si>
  <si>
    <t>0:10.5</t>
  </si>
  <si>
    <t>AGA</t>
  </si>
  <si>
    <t>0:17.9</t>
  </si>
  <si>
    <t>0:14.0</t>
  </si>
  <si>
    <t>FOR</t>
  </si>
  <si>
    <t>0:15.2</t>
  </si>
  <si>
    <t>0:09.8</t>
  </si>
  <si>
    <t>AGA</t>
  </si>
  <si>
    <t>0:16.5</t>
  </si>
  <si>
    <t>0:12.2</t>
  </si>
  <si>
    <t>FOR</t>
  </si>
  <si>
    <t>0:11.3</t>
  </si>
  <si>
    <t>0:07.8</t>
  </si>
  <si>
    <t>AGA</t>
  </si>
  <si>
    <t>0:13.1</t>
  </si>
  <si>
    <t>0:14.2</t>
  </si>
  <si>
    <t>FOR</t>
  </si>
  <si>
    <t>0:12.7</t>
  </si>
  <si>
    <t>0:12.0</t>
  </si>
  <si>
    <t>AGA</t>
  </si>
  <si>
    <t>0:12.0</t>
  </si>
  <si>
    <t>0:11.3</t>
  </si>
  <si>
    <t>FOR</t>
  </si>
  <si>
    <t>0:20.1</t>
  </si>
  <si>
    <t>0:11.0</t>
  </si>
  <si>
    <t>AGA</t>
  </si>
  <si>
    <t>0:10.1</t>
  </si>
  <si>
    <t>0:13.6</t>
  </si>
  <si>
    <t>FOR</t>
  </si>
  <si>
    <t>0:11.8</t>
  </si>
  <si>
    <t>0:12.3</t>
  </si>
  <si>
    <t>AGA</t>
  </si>
  <si>
    <t>0:14.5</t>
  </si>
  <si>
    <t>0:13.9</t>
  </si>
  <si>
    <t>FOR</t>
  </si>
  <si>
    <t>0:09.8</t>
  </si>
  <si>
    <t>0:11.0</t>
  </si>
  <si>
    <t>AGA</t>
  </si>
  <si>
    <t>0:11.9</t>
  </si>
  <si>
    <t>0:14.2</t>
  </si>
  <si>
    <t>FOR</t>
  </si>
  <si>
    <t>0:12.2</t>
  </si>
  <si>
    <t>0:10.9</t>
  </si>
  <si>
    <t>AGA</t>
  </si>
  <si>
    <t>0:10.4</t>
  </si>
  <si>
    <t>0:11.9</t>
  </si>
  <si>
    <t>FOR</t>
  </si>
  <si>
    <t>0:15.0</t>
  </si>
  <si>
    <t>0:08.0</t>
  </si>
  <si>
    <t>AGA</t>
  </si>
  <si>
    <t>0:11.3</t>
  </si>
  <si>
    <t>0:13.9</t>
  </si>
  <si>
    <t>FOR</t>
  </si>
  <si>
    <t>0:18.6</t>
  </si>
  <si>
    <t>0:06.8</t>
  </si>
  <si>
    <t>AGA</t>
  </si>
  <si>
    <t>0:10.1</t>
  </si>
  <si>
    <t>0:13.6</t>
  </si>
  <si>
    <t>FOR</t>
  </si>
  <si>
    <t>0:09.6</t>
  </si>
  <si>
    <t>0:07.7</t>
  </si>
  <si>
    <t>AGA</t>
  </si>
  <si>
    <t>0:09.8</t>
  </si>
  <si>
    <t>0:13.6</t>
  </si>
  <si>
    <t>FOR</t>
  </si>
  <si>
    <t>0:10.3</t>
  </si>
  <si>
    <t>0:11.0</t>
  </si>
  <si>
    <t>AGA</t>
  </si>
  <si>
    <t>0:09.7</t>
  </si>
  <si>
    <t>0:12.4</t>
  </si>
  <si>
    <t>FOR</t>
  </si>
  <si>
    <t>0:13.5</t>
  </si>
  <si>
    <t>0:13.8</t>
  </si>
  <si>
    <t>AGA</t>
  </si>
  <si>
    <t>0:11.4</t>
  </si>
  <si>
    <t>0:16.1</t>
  </si>
  <si>
    <t>FOR</t>
  </si>
  <si>
    <t>0:14.1</t>
  </si>
  <si>
    <t>0:10.0</t>
  </si>
  <si>
    <t>AGA</t>
  </si>
  <si>
    <t>0:08.7</t>
  </si>
  <si>
    <t>0:14.4</t>
  </si>
  <si>
    <t>FOR</t>
  </si>
  <si>
    <t>0:11.8</t>
  </si>
  <si>
    <t>0:10.5</t>
  </si>
  <si>
    <t>AGA</t>
  </si>
  <si>
    <t>0:12.0</t>
  </si>
  <si>
    <t>0:15.6</t>
  </si>
  <si>
    <t>FOR</t>
  </si>
  <si>
    <t>0:09.3</t>
  </si>
  <si>
    <t>0:07.0</t>
  </si>
  <si>
    <t>AGA</t>
  </si>
  <si>
    <t>0:09.2</t>
  </si>
  <si>
    <t>0:12.8</t>
  </si>
  <si>
    <t>FOR</t>
  </si>
  <si>
    <t>0:16.1</t>
  </si>
  <si>
    <t>0:14.0</t>
  </si>
  <si>
    <t>AGA</t>
  </si>
  <si>
    <t>0:10.7</t>
  </si>
  <si>
    <t>0:13.6</t>
  </si>
  <si>
    <t>FOR</t>
  </si>
  <si>
    <t>0:11.6</t>
  </si>
  <si>
    <t>0:11.7</t>
  </si>
  <si>
    <t>AGA</t>
  </si>
  <si>
    <t>0:12.2</t>
  </si>
  <si>
    <t>0:11.0</t>
  </si>
  <si>
    <t>FOR</t>
  </si>
  <si>
    <t>0:15.5</t>
  </si>
  <si>
    <t>0:10.0</t>
  </si>
  <si>
    <t>AGA</t>
  </si>
  <si>
    <t>0:11.3</t>
  </si>
  <si>
    <t>0:17.8</t>
  </si>
  <si>
    <t>FOR</t>
  </si>
  <si>
    <t>0:10.0</t>
  </si>
  <si>
    <t>0:13.8</t>
  </si>
  <si>
    <t>AGA</t>
  </si>
  <si>
    <t>0:09.1</t>
  </si>
  <si>
    <t>0:14.9</t>
  </si>
  <si>
    <t>FOR</t>
  </si>
  <si>
    <t>0:12.9</t>
  </si>
  <si>
    <t>0:13.3</t>
  </si>
  <si>
    <t>AGA</t>
  </si>
  <si>
    <t>0:10.3</t>
  </si>
  <si>
    <t>0:12.4</t>
  </si>
  <si>
    <t>FOR</t>
  </si>
  <si>
    <t>0:14.0</t>
  </si>
  <si>
    <t>0:10.1</t>
  </si>
  <si>
    <t>AGA</t>
  </si>
  <si>
    <t>0:12.5</t>
  </si>
  <si>
    <t>0:11.0</t>
  </si>
  <si>
    <t>FOR</t>
  </si>
  <si>
    <t>0:14.9</t>
  </si>
  <si>
    <t>0:17.7</t>
  </si>
  <si>
    <t>AGA</t>
  </si>
  <si>
    <t>0:10.7</t>
  </si>
  <si>
    <t>0:12.6</t>
  </si>
  <si>
    <t>FOR</t>
  </si>
  <si>
    <t>0:11.6</t>
  </si>
  <si>
    <t>0:10.6</t>
  </si>
  <si>
    <t>AGA</t>
  </si>
  <si>
    <t>0:10.2</t>
  </si>
  <si>
    <t>0:11.0</t>
  </si>
  <si>
    <t>FOR</t>
  </si>
  <si>
    <t>0:12.7</t>
  </si>
  <si>
    <t>0:10.8</t>
  </si>
  <si>
    <t>AGA</t>
  </si>
  <si>
    <t>0:10.4</t>
  </si>
  <si>
    <t>0:13.5</t>
  </si>
  <si>
    <t>FOR</t>
  </si>
  <si>
    <t>0:08.0</t>
  </si>
  <si>
    <t>0:27.3</t>
  </si>
  <si>
    <t>AGA</t>
  </si>
  <si>
    <t>0:10.5</t>
  </si>
  <si>
    <t>0:12.3</t>
  </si>
  <si>
    <t>FOR</t>
  </si>
  <si>
    <t>0:10.3</t>
  </si>
  <si>
    <t>0:11.1</t>
  </si>
  <si>
    <t>AGA</t>
  </si>
  <si>
    <t>0:11.3</t>
  </si>
  <si>
    <t>0:13.4</t>
  </si>
  <si>
    <t>FOR</t>
  </si>
  <si>
    <t>0:23.0</t>
  </si>
  <si>
    <t>0:18.9</t>
  </si>
  <si>
    <t>AGA</t>
  </si>
  <si>
    <t>0:14.7</t>
  </si>
  <si>
    <t>0:10.9</t>
  </si>
  <si>
    <t>FOR</t>
  </si>
  <si>
    <t>0:15.3</t>
  </si>
  <si>
    <t>0:16.9</t>
  </si>
  <si>
    <t>AGA</t>
  </si>
  <si>
    <t>0:11.9</t>
  </si>
  <si>
    <t>0:10.5</t>
  </si>
  <si>
    <t>FOR</t>
  </si>
  <si>
    <t>0:10.9</t>
  </si>
  <si>
    <t>0:26.0</t>
  </si>
  <si>
    <t>AGA</t>
  </si>
  <si>
    <t>0:12.4</t>
  </si>
  <si>
    <t>0:10.1</t>
  </si>
  <si>
    <t>FOR</t>
  </si>
  <si>
    <t>0:10.5</t>
  </si>
  <si>
    <t>0:23.6</t>
  </si>
  <si>
    <t>AGA</t>
  </si>
  <si>
    <t>0:10.1</t>
  </si>
  <si>
    <t>0:10.1</t>
  </si>
  <si>
    <t>FOR</t>
  </si>
  <si>
    <t>0:10.5</t>
  </si>
  <si>
    <t>0:15.7</t>
  </si>
  <si>
    <t>AGA</t>
  </si>
  <si>
    <t>0:11.0</t>
  </si>
  <si>
    <t>0:16.6</t>
  </si>
  <si>
    <t>FOR</t>
  </si>
  <si>
    <t>0:11.0</t>
  </si>
  <si>
    <t>0:10.4</t>
  </si>
  <si>
    <t>AGA</t>
  </si>
  <si>
    <t>0:14.6</t>
  </si>
  <si>
    <t>0:13.0</t>
  </si>
  <si>
    <t>FOR</t>
  </si>
  <si>
    <t>0:11.4</t>
  </si>
  <si>
    <t>0:14.2</t>
  </si>
  <si>
    <t>AGA</t>
  </si>
  <si>
    <t>0:15.6</t>
  </si>
  <si>
    <t>0:09.4</t>
  </si>
  <si>
    <t>FOR</t>
  </si>
  <si>
    <t>0:09.9</t>
  </si>
  <si>
    <t>0:17.9</t>
  </si>
  <si>
    <t>AGA</t>
  </si>
  <si>
    <t>0:08.2</t>
  </si>
  <si>
    <t>0:10.8</t>
  </si>
  <si>
    <t>FOR</t>
  </si>
  <si>
    <t>0:10.2</t>
  </si>
  <si>
    <t>0:13.9</t>
  </si>
  <si>
    <t>AGA</t>
  </si>
  <si>
    <t>0:12.2</t>
  </si>
  <si>
    <t>0:18.8</t>
  </si>
  <si>
    <t>FOR</t>
  </si>
  <si>
    <t>0:11.0</t>
  </si>
  <si>
    <t>0:18.3</t>
  </si>
  <si>
    <t>AGA</t>
  </si>
  <si>
    <t>0:11.0</t>
  </si>
  <si>
    <t>0:13.6</t>
  </si>
  <si>
    <t>FOR</t>
  </si>
  <si>
    <t>0:06.9</t>
  </si>
  <si>
    <t>0:10.0</t>
  </si>
  <si>
    <t>AGA</t>
  </si>
  <si>
    <t>0:19.0</t>
  </si>
  <si>
    <t>0:09.2</t>
  </si>
  <si>
    <t>FOR</t>
  </si>
  <si>
    <t>0:08.9</t>
  </si>
  <si>
    <t>0:22.8</t>
  </si>
  <si>
    <t>AGA</t>
  </si>
  <si>
    <t>0:09.1</t>
  </si>
  <si>
    <t>0:12.7</t>
  </si>
  <si>
    <t>FOR</t>
  </si>
  <si>
    <t>0:11.3</t>
  </si>
  <si>
    <t>0:09.9</t>
  </si>
  <si>
    <t>AGA</t>
  </si>
  <si>
    <t>0:13.2</t>
  </si>
  <si>
    <t>0:14.8</t>
  </si>
  <si>
    <t>FOR</t>
  </si>
  <si>
    <t>0:16.0</t>
  </si>
  <si>
    <t>0:18.0</t>
  </si>
  <si>
    <t>AGA</t>
  </si>
  <si>
    <t>0:16.3</t>
  </si>
  <si>
    <t>0:13.6</t>
  </si>
  <si>
    <t>FOR</t>
  </si>
  <si>
    <t>0:14.6</t>
  </si>
  <si>
    <t>0:13.6</t>
  </si>
  <si>
    <t>AGA</t>
  </si>
  <si>
    <t>0:10.8</t>
  </si>
  <si>
    <t>0:14.8</t>
  </si>
  <si>
    <t>FOR</t>
  </si>
  <si>
    <t>0:15.5</t>
  </si>
  <si>
    <t>0:13.1</t>
  </si>
  <si>
    <t>AGA</t>
  </si>
  <si>
    <t>0:10.0</t>
  </si>
  <si>
    <t>0:12.5</t>
  </si>
  <si>
    <t>FOR</t>
  </si>
  <si>
    <t>0:11.0</t>
  </si>
  <si>
    <t>0:15.6</t>
  </si>
  <si>
    <t>AGA</t>
  </si>
  <si>
    <t>0:12.1</t>
  </si>
  <si>
    <t>0:12.5</t>
  </si>
  <si>
    <t>FOR</t>
  </si>
  <si>
    <t>0:10.4</t>
  </si>
  <si>
    <t>0:11.6</t>
  </si>
  <si>
    <t>AGA</t>
  </si>
  <si>
    <t>0:13.9</t>
  </si>
  <si>
    <t>0:12.5</t>
  </si>
  <si>
    <t>FOR</t>
  </si>
  <si>
    <t>0:15.1</t>
  </si>
  <si>
    <t>0:11.9</t>
  </si>
  <si>
    <t>AGA</t>
  </si>
  <si>
    <t>0:13.3</t>
  </si>
  <si>
    <t>0:15.4</t>
  </si>
  <si>
    <t>FOR</t>
  </si>
  <si>
    <t>0:08.3</t>
  </si>
  <si>
    <t>0:10.0</t>
  </si>
  <si>
    <t>AGA</t>
  </si>
  <si>
    <t>0:05.0</t>
  </si>
  <si>
    <t>0:13.2</t>
  </si>
  <si>
    <t>FOR</t>
  </si>
  <si>
    <t>0:13.4</t>
  </si>
  <si>
    <t>0:11.4</t>
  </si>
  <si>
    <t>AGA</t>
  </si>
  <si>
    <t>0:10.7</t>
  </si>
  <si>
    <t>0:14.8</t>
  </si>
  <si>
    <t>FOR</t>
  </si>
  <si>
    <t>0:13.5</t>
  </si>
  <si>
    <t>0:15.4</t>
  </si>
  <si>
    <t>AGA</t>
  </si>
  <si>
    <t>0:11.6</t>
  </si>
  <si>
    <t>0:12.7</t>
  </si>
  <si>
    <t>FOR</t>
  </si>
  <si>
    <t>0:08.3</t>
  </si>
  <si>
    <t>0:11.9</t>
  </si>
  <si>
    <t>AGA</t>
  </si>
  <si>
    <t>0:11.7</t>
  </si>
  <si>
    <t>0:16.1</t>
  </si>
  <si>
    <t>FOR</t>
  </si>
  <si>
    <t>0:13.2</t>
  </si>
  <si>
    <t>0:09.8</t>
  </si>
  <si>
    <t>AGA</t>
  </si>
  <si>
    <t>0:15.2</t>
  </si>
  <si>
    <t>0:11.7</t>
  </si>
  <si>
    <t>FOR</t>
  </si>
  <si>
    <t>0:10.4</t>
  </si>
  <si>
    <t>0:09.8</t>
  </si>
  <si>
    <t>AGA</t>
  </si>
  <si>
    <t>0:13.3</t>
  </si>
  <si>
    <t>0:12.4</t>
  </si>
  <si>
    <t>FOR</t>
  </si>
  <si>
    <t>0:13.3</t>
  </si>
  <si>
    <t>0:15.8</t>
  </si>
  <si>
    <t>AGA</t>
  </si>
  <si>
    <t>0:12.7</t>
  </si>
  <si>
    <t>0:13.1</t>
  </si>
  <si>
    <t>FOR</t>
  </si>
  <si>
    <t>0:09.3</t>
  </si>
  <si>
    <t>0:11.9</t>
  </si>
  <si>
    <t>AGA</t>
  </si>
  <si>
    <t>0:14.1</t>
  </si>
  <si>
    <t>0:19.5</t>
  </si>
  <si>
    <t>FOR</t>
  </si>
  <si>
    <t>0:15.7</t>
  </si>
  <si>
    <t>0:06.0</t>
  </si>
  <si>
    <t>AGA</t>
  </si>
  <si>
    <t>0:04.5</t>
  </si>
  <si>
    <t>0:22.5</t>
  </si>
  <si>
    <t>FOR</t>
  </si>
  <si>
    <t>0:18.5</t>
  </si>
  <si>
    <t>0:09.4</t>
  </si>
  <si>
    <t>AGA</t>
  </si>
  <si>
    <t>0:14.1</t>
  </si>
  <si>
    <t>0:12.8</t>
  </si>
  <si>
    <t>FOR</t>
  </si>
  <si>
    <t>0:11.3</t>
  </si>
  <si>
    <t>0:14.1</t>
  </si>
  <si>
    <t>AGA</t>
  </si>
  <si>
    <t>0:13.0</t>
  </si>
  <si>
    <t>0:10.7</t>
  </si>
  <si>
    <t>FOR</t>
  </si>
  <si>
    <t>0:11.1</t>
  </si>
  <si>
    <t>0:12.2</t>
  </si>
  <si>
    <t>AGA</t>
  </si>
  <si>
    <t>0:13.6</t>
  </si>
  <si>
    <t>0:12.1</t>
  </si>
  <si>
    <t>FOR</t>
  </si>
  <si>
    <t>0:11.9</t>
  </si>
  <si>
    <t>0:10.9</t>
  </si>
  <si>
    <t>AGA</t>
  </si>
  <si>
    <t>0:11.1</t>
  </si>
  <si>
    <t>0:14.3</t>
  </si>
  <si>
    <t>FOR</t>
  </si>
  <si>
    <t>0:19.0</t>
  </si>
  <si>
    <t>0:05.6</t>
  </si>
  <si>
    <t>AGA</t>
  </si>
  <si>
    <t>0:05.0</t>
  </si>
  <si>
    <t>0:15.0</t>
  </si>
  <si>
    <t>FOR</t>
  </si>
  <si>
    <t>0:09.2</t>
  </si>
  <si>
    <t>0:13.2</t>
  </si>
  <si>
    <t>AGA</t>
  </si>
  <si>
    <t>0:11.7</t>
  </si>
  <si>
    <t>0:16.0</t>
  </si>
  <si>
    <t>FOR</t>
  </si>
  <si>
    <t>0:18.3</t>
  </si>
  <si>
    <t>0:05.8</t>
  </si>
  <si>
    <t>AGA</t>
  </si>
  <si>
    <t>0:06.0</t>
  </si>
  <si>
    <t>0:11.7</t>
  </si>
  <si>
    <t>FOR</t>
  </si>
  <si>
    <t>0:12.2</t>
  </si>
  <si>
    <t>0:11.6</t>
  </si>
  <si>
    <t>AGA</t>
  </si>
  <si>
    <t>0:12.2</t>
  </si>
  <si>
    <t>0:14.0</t>
  </si>
  <si>
    <t>FOR</t>
  </si>
  <si>
    <t>0:12.1</t>
  </si>
  <si>
    <t>0:12.9</t>
  </si>
  <si>
    <t>AGA</t>
  </si>
  <si>
    <t>0:11.2</t>
  </si>
  <si>
    <t>0:11.9</t>
  </si>
  <si>
    <t>FOR</t>
  </si>
  <si>
    <t>0:12.8</t>
  </si>
  <si>
    <t>0:13.4</t>
  </si>
  <si>
    <t>AGA</t>
  </si>
  <si>
    <t>0:11.6</t>
  </si>
  <si>
    <t>0:09.6</t>
  </si>
  <si>
    <t>FOR</t>
  </si>
  <si>
    <t>0:16.7</t>
  </si>
  <si>
    <t>0:12.3</t>
  </si>
  <si>
    <t>AGA</t>
  </si>
  <si>
    <t>0:11.9</t>
  </si>
  <si>
    <t>0:15.0</t>
  </si>
  <si>
    <t>FOR</t>
  </si>
  <si>
    <t>0:11.2</t>
  </si>
  <si>
    <t>0:15.3</t>
  </si>
  <si>
    <t>AGA</t>
  </si>
  <si>
    <t>0:11.7</t>
  </si>
  <si>
    <t>0:11.7</t>
  </si>
  <si>
    <t>FOR</t>
  </si>
  <si>
    <t>0:14.9</t>
  </si>
  <si>
    <t>0:14.3</t>
  </si>
  <si>
    <t>AGA</t>
  </si>
  <si>
    <t>0:10.6</t>
  </si>
  <si>
    <t>0:12.4</t>
  </si>
  <si>
    <t>FOR</t>
  </si>
  <si>
    <t>0:15.3</t>
  </si>
  <si>
    <t>0:12.0</t>
  </si>
  <si>
    <t>AGA</t>
  </si>
  <si>
    <t>0:11.2</t>
  </si>
  <si>
    <t>0:12.2</t>
  </si>
  <si>
    <t>FOR</t>
  </si>
  <si>
    <t>0:12.5</t>
  </si>
  <si>
    <t>0:11.8</t>
  </si>
  <si>
    <t>AGA</t>
  </si>
  <si>
    <t>0:11.7</t>
  </si>
  <si>
    <t>0:09.9</t>
  </si>
  <si>
    <t>FOR</t>
  </si>
  <si>
    <t>0:11.1</t>
  </si>
  <si>
    <t>0:17.4</t>
  </si>
  <si>
    <t>AGA</t>
  </si>
  <si>
    <t>0:10.9</t>
  </si>
  <si>
    <t>0:10.8</t>
  </si>
  <si>
    <t>FOR</t>
  </si>
  <si>
    <t>0:14.5</t>
  </si>
  <si>
    <t>0:16.5</t>
  </si>
  <si>
    <t>AGA</t>
  </si>
  <si>
    <t>0:11.3</t>
  </si>
  <si>
    <t>0:11.7</t>
  </si>
  <si>
    <t>FOR</t>
  </si>
  <si>
    <t>0:13.2</t>
  </si>
  <si>
    <t>0:09.9</t>
  </si>
  <si>
    <t>AGA</t>
  </si>
  <si>
    <t>0:14.8</t>
  </si>
  <si>
    <t>0:11.0</t>
  </si>
  <si>
    <t>FOR</t>
  </si>
  <si>
    <t>0:15.3</t>
  </si>
  <si>
    <t>0:11.6</t>
  </si>
  <si>
    <t>AGA</t>
  </si>
  <si>
    <t>0:10.6</t>
  </si>
  <si>
    <t>0:13.0</t>
  </si>
  <si>
    <t>FOR</t>
  </si>
  <si>
    <t>0:22.0</t>
  </si>
  <si>
    <t>0:07.5</t>
  </si>
  <si>
    <t>AGA</t>
  </si>
  <si>
    <t>0:16.7</t>
  </si>
  <si>
    <t>0:12.2</t>
  </si>
  <si>
    <t>FOR</t>
  </si>
  <si>
    <t>0:15.4</t>
  </si>
  <si>
    <t>0:14.6</t>
  </si>
  <si>
    <t>AGA</t>
  </si>
  <si>
    <t>0:11.9</t>
  </si>
  <si>
    <t>0:15.0</t>
  </si>
  <si>
    <t>FOR</t>
  </si>
  <si>
    <t>0:10.4</t>
  </si>
  <si>
    <t>0:17.3</t>
  </si>
  <si>
    <t>AGA</t>
  </si>
  <si>
    <t>0:11.3</t>
  </si>
  <si>
    <t>0:12.0</t>
  </si>
  <si>
    <t>FOR</t>
  </si>
  <si>
    <t>0:11.5</t>
  </si>
  <si>
    <t>0:15.1</t>
  </si>
  <si>
    <t>AGA</t>
  </si>
  <si>
    <t>0:11.0</t>
  </si>
  <si>
    <t>0:12.2</t>
  </si>
  <si>
    <t>FOR</t>
  </si>
  <si>
    <t>0:12.6</t>
  </si>
  <si>
    <t>0:12.9</t>
  </si>
  <si>
    <t>AGA</t>
  </si>
  <si>
    <t>0:11.7</t>
  </si>
  <si>
    <t>0:09.3</t>
  </si>
  <si>
    <t>FOR</t>
  </si>
  <si>
    <t>0:14.8</t>
  </si>
  <si>
    <t>0:09.9</t>
  </si>
  <si>
    <t>AGA</t>
  </si>
  <si>
    <t>0:13.0</t>
  </si>
  <si>
    <t>0:10.6</t>
  </si>
  <si>
    <t>FOR</t>
  </si>
  <si>
    <t>0:14.9</t>
  </si>
  <si>
    <t>0:14.0</t>
  </si>
  <si>
    <t>AGA</t>
  </si>
  <si>
    <t>0:10.8</t>
  </si>
  <si>
    <t>0:10.7</t>
  </si>
  <si>
    <t>FOR</t>
  </si>
  <si>
    <t>0:12.9</t>
  </si>
  <si>
    <t>0:13.5</t>
  </si>
  <si>
    <t>AGA</t>
  </si>
  <si>
    <t>0:11.6</t>
  </si>
  <si>
    <t>0:11.5</t>
  </si>
  <si>
    <t>FOR</t>
  </si>
  <si>
    <t>0:12.5</t>
  </si>
  <si>
    <t>0:12.3</t>
  </si>
  <si>
    <t>AGA</t>
  </si>
  <si>
    <t>0:12.3</t>
  </si>
  <si>
    <t>0:15.2</t>
  </si>
  <si>
    <t>FOR</t>
  </si>
  <si>
    <t>0:10.3</t>
  </si>
  <si>
    <t>0:11.9</t>
  </si>
  <si>
    <t>AGA</t>
  </si>
  <si>
    <t>0:12.1</t>
  </si>
  <si>
    <t>0:11.0</t>
  </si>
  <si>
    <t>FOR</t>
  </si>
  <si>
    <t>0:09.2</t>
  </si>
  <si>
    <t>0:10.3</t>
  </si>
  <si>
    <t>AGA</t>
  </si>
  <si>
    <t>0:18.4</t>
  </si>
  <si>
    <t>0:21.6</t>
  </si>
  <si>
    <t>FOR</t>
  </si>
  <si>
    <t>0:09.8</t>
  </si>
  <si>
    <t>0:10.8</t>
  </si>
  <si>
    <t>AGA</t>
  </si>
  <si>
    <t>0:14.0</t>
  </si>
  <si>
    <t>0:18.2</t>
  </si>
  <si>
    <t>FOR</t>
  </si>
  <si>
    <t>0:10.8</t>
  </si>
  <si>
    <t>0:12.3</t>
  </si>
  <si>
    <t>AGA</t>
  </si>
  <si>
    <t>0:11.5</t>
  </si>
  <si>
    <t>0:12.6</t>
  </si>
  <si>
    <t>FOR</t>
  </si>
  <si>
    <t>0:14.7</t>
  </si>
  <si>
    <t>0:07.4</t>
  </si>
  <si>
    <t>AGA</t>
  </si>
  <si>
    <t>0:11.9</t>
  </si>
  <si>
    <t>0:12.1</t>
  </si>
  <si>
    <t>FOR</t>
  </si>
  <si>
    <t>0:09.5</t>
  </si>
  <si>
    <t>0:08.8</t>
  </si>
  <si>
    <t>AGA</t>
  </si>
  <si>
    <t>0:11.5</t>
  </si>
  <si>
    <t>0:11.2</t>
  </si>
  <si>
    <t>FOR</t>
  </si>
  <si>
    <t>0:10.2</t>
  </si>
  <si>
    <t>0:10.3</t>
  </si>
  <si>
    <t>AGA</t>
  </si>
  <si>
    <t>0:18.6</t>
  </si>
  <si>
    <t>0:20.9</t>
  </si>
  <si>
    <t>FOR</t>
  </si>
  <si>
    <t>0:12.4</t>
  </si>
  <si>
    <t>0:12.6</t>
  </si>
  <si>
    <t>AGA</t>
  </si>
  <si>
    <t>0:10.8</t>
  </si>
  <si>
    <t>0:12.9</t>
  </si>
  <si>
    <t>FOR</t>
  </si>
  <si>
    <t>0:07.5</t>
  </si>
  <si>
    <t>0:20.2</t>
  </si>
  <si>
    <t>AGA</t>
  </si>
  <si>
    <t>0:19.4</t>
  </si>
  <si>
    <t>0:11.2</t>
  </si>
  <si>
    <t>FOR</t>
  </si>
  <si>
    <t>0:12.5</t>
  </si>
  <si>
    <t>0:07.6</t>
  </si>
  <si>
    <t>AGA</t>
  </si>
  <si>
    <t>0:10.8</t>
  </si>
  <si>
    <t>0:12.1</t>
  </si>
  <si>
    <t>FOR</t>
  </si>
  <si>
    <t>0:10.0</t>
  </si>
  <si>
    <t>0:10.1</t>
  </si>
  <si>
    <t>AGA</t>
  </si>
  <si>
    <t>0:18.9</t>
  </si>
  <si>
    <t>0:19.8</t>
  </si>
  <si>
    <t>FOR</t>
  </si>
  <si>
    <t>0:09.9</t>
  </si>
  <si>
    <t>0:10.0</t>
  </si>
  <si>
    <t>AGA</t>
  </si>
  <si>
    <t>0:15.0</t>
  </si>
  <si>
    <t>0:19.4</t>
  </si>
  <si>
    <t>FOR</t>
  </si>
  <si>
    <t>0:09.9</t>
  </si>
  <si>
    <t>0:13.0</t>
  </si>
  <si>
    <t>AGA</t>
  </si>
  <si>
    <t>0:12.3</t>
  </si>
  <si>
    <t>0:13.1</t>
  </si>
  <si>
    <t>FOR</t>
  </si>
  <si>
    <t>0:12.4</t>
  </si>
  <si>
    <t>0:11.3</t>
  </si>
  <si>
    <t>AGA</t>
  </si>
  <si>
    <t>0:11.6</t>
  </si>
  <si>
    <t>0:12.2</t>
  </si>
  <si>
    <t>FOR</t>
  </si>
  <si>
    <t>0:11.0</t>
  </si>
  <si>
    <t>0:16.3</t>
  </si>
  <si>
    <t>AGA</t>
  </si>
  <si>
    <t>0:12.3</t>
  </si>
  <si>
    <t>0:12.0</t>
  </si>
  <si>
    <t>FOR</t>
  </si>
  <si>
    <t>0:13.6</t>
  </si>
  <si>
    <t>0:10.9</t>
  </si>
  <si>
    <t>AGA</t>
  </si>
  <si>
    <t>0:12.7</t>
  </si>
  <si>
    <t>0:12.7</t>
  </si>
  <si>
    <t>FOR</t>
  </si>
  <si>
    <t>0:11.3</t>
  </si>
  <si>
    <t>0:18.2</t>
  </si>
  <si>
    <t>AGA</t>
  </si>
  <si>
    <t>0:18.1</t>
  </si>
  <si>
    <t>0:15.5</t>
  </si>
  <si>
    <t>FOR</t>
  </si>
  <si>
    <t>0:10.8</t>
  </si>
  <si>
    <t>0:11.6</t>
  </si>
  <si>
    <t>AGA</t>
  </si>
  <si>
    <t>0:13.6</t>
  </si>
  <si>
    <t>0:14.3</t>
  </si>
  <si>
    <t>FOR</t>
  </si>
  <si>
    <t>0:10.3</t>
  </si>
  <si>
    <t>0:14.5</t>
  </si>
  <si>
    <t>AGA</t>
  </si>
  <si>
    <t>0:11.8</t>
  </si>
  <si>
    <t>0:11.1</t>
  </si>
  <si>
    <t>FOR</t>
  </si>
  <si>
    <t>0:13.4</t>
  </si>
  <si>
    <t>0:08.6</t>
  </si>
  <si>
    <t>AGA</t>
  </si>
  <si>
    <t>0:11.6</t>
  </si>
  <si>
    <t>0:09.9</t>
  </si>
  <si>
    <t>FOR</t>
  </si>
  <si>
    <t>0:09.9</t>
  </si>
  <si>
    <t>0:19.4</t>
  </si>
  <si>
    <t>AGA</t>
  </si>
  <si>
    <t>0:07.6</t>
  </si>
  <si>
    <t>0:10.7</t>
  </si>
  <si>
    <t>FOR</t>
  </si>
  <si>
    <t>0:14.6</t>
  </si>
  <si>
    <t>0:13.7</t>
  </si>
  <si>
    <t>AGA</t>
  </si>
  <si>
    <t>0:09.2</t>
  </si>
  <si>
    <t>0:10.4</t>
  </si>
  <si>
    <t>FOR</t>
  </si>
  <si>
    <t>0:13.2</t>
  </si>
  <si>
    <t>0:12.7</t>
  </si>
  <si>
    <t>AGA</t>
  </si>
  <si>
    <t>0:12.2</t>
  </si>
  <si>
    <t>0:11.0</t>
  </si>
  <si>
    <t>FOR</t>
  </si>
  <si>
    <t>0:08.4</t>
  </si>
  <si>
    <t>0:08.9</t>
  </si>
  <si>
    <t>AGA</t>
  </si>
  <si>
    <t>0:10.4</t>
  </si>
  <si>
    <t>0:11.3</t>
  </si>
  <si>
    <t>FOR</t>
  </si>
  <si>
    <t>0:12.9</t>
  </si>
  <si>
    <t>0:14.5</t>
  </si>
  <si>
    <t>AGA</t>
  </si>
  <si>
    <t>0:08.0</t>
  </si>
  <si>
    <t>0:09.6</t>
  </si>
  <si>
    <t>FOR</t>
  </si>
  <si>
    <t>0:11.5</t>
  </si>
  <si>
    <t>0:13.4</t>
  </si>
  <si>
    <t>AGA</t>
  </si>
  <si>
    <t>0:10.3</t>
  </si>
  <si>
    <t>0:11.6</t>
  </si>
  <si>
    <t>FOR</t>
  </si>
  <si>
    <t>0:10.3</t>
  </si>
  <si>
    <t>0:16.3</t>
  </si>
  <si>
    <t>AGA</t>
  </si>
  <si>
    <t>0:14.2</t>
  </si>
  <si>
    <t>0:11.0</t>
  </si>
  <si>
    <t>FOR</t>
  </si>
  <si>
    <t>0:09.7</t>
  </si>
  <si>
    <t>0:09.0</t>
  </si>
  <si>
    <t>AGA</t>
  </si>
  <si>
    <t>0:11.4</t>
  </si>
  <si>
    <t>0:09.9</t>
  </si>
  <si>
    <t>FOR</t>
  </si>
  <si>
    <t>0:06.5</t>
  </si>
  <si>
    <t>0:09.3</t>
  </si>
  <si>
    <t>AGA</t>
  </si>
  <si>
    <t>0:04.5</t>
  </si>
  <si>
    <t>0:14.3</t>
  </si>
  <si>
    <t>FOR</t>
  </si>
  <si>
    <t>0:12.3</t>
  </si>
  <si>
    <t>0:16.2</t>
  </si>
  <si>
    <t>AGA</t>
  </si>
  <si>
    <t>0:08.9</t>
  </si>
  <si>
    <t>0:11.0</t>
  </si>
  <si>
    <t>FOR</t>
  </si>
  <si>
    <t>0:13.5</t>
  </si>
  <si>
    <t>0:15.5</t>
  </si>
  <si>
    <t>AGA</t>
  </si>
  <si>
    <t>0:09.2</t>
  </si>
  <si>
    <t>0:10.6</t>
  </si>
  <si>
    <t>FOR</t>
  </si>
  <si>
    <t>0:11.7</t>
  </si>
  <si>
    <t>0:12.9</t>
  </si>
  <si>
    <t>AGA</t>
  </si>
  <si>
    <t>0:12.2</t>
  </si>
  <si>
    <t>0:10.2</t>
  </si>
  <si>
    <t>FOR</t>
  </si>
  <si>
    <t>0:12.4</t>
  </si>
  <si>
    <t>0:09.6</t>
  </si>
  <si>
    <t>AGA</t>
  </si>
  <si>
    <t>0:11.6</t>
  </si>
  <si>
    <t>0:11.0</t>
  </si>
  <si>
    <t>FOR</t>
  </si>
  <si>
    <t>0:10.2</t>
  </si>
  <si>
    <t>0:12.4</t>
  </si>
  <si>
    <t>AGA</t>
  </si>
  <si>
    <t>0:12.3</t>
  </si>
  <si>
    <t>0:10.2</t>
  </si>
  <si>
    <t>FOR</t>
  </si>
  <si>
    <t>0:12.9</t>
  </si>
  <si>
    <t>0:13.4</t>
  </si>
  <si>
    <t>AGA</t>
  </si>
  <si>
    <t>0:08.6</t>
  </si>
  <si>
    <t>0:11.0</t>
  </si>
  <si>
    <t>FOR</t>
  </si>
  <si>
    <t>0:09.3</t>
  </si>
  <si>
    <t>0:14.0</t>
  </si>
  <si>
    <t>AGA</t>
  </si>
  <si>
    <t>0:12.5</t>
  </si>
  <si>
    <t>0:10.6</t>
  </si>
  <si>
    <t>FOR</t>
  </si>
  <si>
    <t>0:11.7</t>
  </si>
  <si>
    <t>0:12.7</t>
  </si>
  <si>
    <t>AGA</t>
  </si>
  <si>
    <t>0:11.1</t>
  </si>
  <si>
    <t>0:10.7</t>
  </si>
  <si>
    <t>FOR</t>
  </si>
  <si>
    <t>0:12.7</t>
  </si>
  <si>
    <t>0:13.1</t>
  </si>
  <si>
    <t>AGA</t>
  </si>
  <si>
    <t>0:08.0</t>
  </si>
  <si>
    <t>0:12.9</t>
  </si>
  <si>
    <t>FOR</t>
  </si>
  <si>
    <t>0:13.8</t>
  </si>
  <si>
    <t>0:11.1</t>
  </si>
  <si>
    <t>AGA</t>
  </si>
  <si>
    <t>0:09.6</t>
  </si>
  <si>
    <t>0:09.9</t>
  </si>
  <si>
    <t>FOR</t>
  </si>
  <si>
    <t>0:16.2</t>
  </si>
  <si>
    <t>0:12.6</t>
  </si>
  <si>
    <t>AGA</t>
  </si>
  <si>
    <t>0:11.1</t>
  </si>
  <si>
    <t>0:10.4</t>
  </si>
  <si>
    <t>FOR</t>
  </si>
  <si>
    <t>0:18.2</t>
  </si>
  <si>
    <t>0:10.4</t>
  </si>
  <si>
    <t>AGA</t>
  </si>
  <si>
    <t>0:10.6</t>
  </si>
  <si>
    <t>0:08.7</t>
  </si>
  <si>
    <t>FOR</t>
  </si>
  <si>
    <t>0:13.5</t>
  </si>
  <si>
    <t>0:13.0</t>
  </si>
  <si>
    <t>AGA</t>
  </si>
  <si>
    <t>0:07.4</t>
  </si>
  <si>
    <t>0:14.4</t>
  </si>
  <si>
    <t>FOR</t>
  </si>
  <si>
    <t>0:08.7</t>
  </si>
  <si>
    <t>0:11.9</t>
  </si>
  <si>
    <t>AGA</t>
  </si>
  <si>
    <t>0:09.4</t>
  </si>
  <si>
    <t>0:09.5</t>
  </si>
  <si>
    <t>FOR</t>
  </si>
  <si>
    <t>0:16.5</t>
  </si>
  <si>
    <t>0:10.0</t>
  </si>
  <si>
    <t>AGA</t>
  </si>
  <si>
    <t>0:11.2</t>
  </si>
  <si>
    <t>0:10.4</t>
  </si>
  <si>
    <t>FOR</t>
  </si>
  <si>
    <t>0:16.2</t>
  </si>
  <si>
    <t>0:08.0</t>
  </si>
  <si>
    <t>AGA</t>
  </si>
  <si>
    <t>0:07.0</t>
  </si>
  <si>
    <t>0:16.4</t>
  </si>
  <si>
    <t>FOR</t>
  </si>
  <si>
    <t>0:09.6</t>
  </si>
  <si>
    <t>0:11.9</t>
  </si>
  <si>
    <t>AGA</t>
  </si>
  <si>
    <t>0:09.2</t>
  </si>
  <si>
    <t>0:08.6</t>
  </si>
  <si>
    <t>FOR</t>
  </si>
  <si>
    <t>0:18.5</t>
  </si>
  <si>
    <t>0:06.0</t>
  </si>
  <si>
    <t>AGA</t>
  </si>
  <si>
    <t>0:09.0</t>
  </si>
  <si>
    <t>0:24.3</t>
  </si>
  <si>
    <t>FOR</t>
  </si>
  <si>
    <t>0:16.3</t>
  </si>
  <si>
    <t>0:07.5</t>
  </si>
  <si>
    <t>AGA</t>
  </si>
  <si>
    <t>0:09.0</t>
  </si>
  <si>
    <t>0:18.8</t>
  </si>
  <si>
    <t>FOR</t>
  </si>
  <si>
    <t>0:15.1</t>
  </si>
  <si>
    <t>0:11.0</t>
  </si>
  <si>
    <t>AGA</t>
  </si>
  <si>
    <t>0:10.6</t>
  </si>
  <si>
    <t>0:09.9</t>
  </si>
  <si>
    <t>FOR</t>
  </si>
  <si>
    <t>0:16.4</t>
  </si>
  <si>
    <t>0:10.9</t>
  </si>
  <si>
    <t>AGA</t>
  </si>
  <si>
    <t>0:10.0</t>
  </si>
  <si>
    <t>0:10.3</t>
  </si>
  <si>
    <t>FOR</t>
  </si>
  <si>
    <t>0:13.7</t>
  </si>
  <si>
    <t>0:09.3</t>
  </si>
  <si>
    <t>AGA</t>
  </si>
  <si>
    <t>0:10.5</t>
  </si>
  <si>
    <t>0:08.9</t>
  </si>
  <si>
    <t>FOR</t>
  </si>
  <si>
    <t>0:13.0</t>
  </si>
  <si>
    <t>0:14.2</t>
  </si>
  <si>
    <t>AGA</t>
  </si>
  <si>
    <t>0:07.9</t>
  </si>
  <si>
    <t>0:13.4</t>
  </si>
  <si>
    <t>FOR</t>
  </si>
  <si>
    <t>0:09.7</t>
  </si>
  <si>
    <t>0:12.3</t>
  </si>
  <si>
    <t>AGA</t>
  </si>
  <si>
    <t>0:09.3</t>
  </si>
  <si>
    <t>0:07.7</t>
  </si>
  <si>
    <t>FOR</t>
  </si>
  <si>
    <t>0:12.4</t>
  </si>
  <si>
    <t>0:13.4</t>
  </si>
  <si>
    <t>AGA</t>
  </si>
  <si>
    <t>0:07.2</t>
  </si>
  <si>
    <t>0:12.4</t>
  </si>
  <si>
    <t>FOR</t>
  </si>
  <si>
    <t>0:12.2</t>
  </si>
  <si>
    <t>0:13.2</t>
  </si>
  <si>
    <t>AGA</t>
  </si>
  <si>
    <t>0:07.9</t>
  </si>
  <si>
    <t>0:12.0</t>
  </si>
  <si>
    <t>FOR</t>
  </si>
  <si>
    <t>0:13.6</t>
  </si>
  <si>
    <t>0:11.6</t>
  </si>
  <si>
    <t>AGA</t>
  </si>
  <si>
    <t>0:09.2</t>
  </si>
  <si>
    <t>0:11.1</t>
  </si>
  <si>
    <t>FOR</t>
  </si>
  <si>
    <t>0:12.9</t>
  </si>
  <si>
    <t>0:11.2</t>
  </si>
  <si>
    <t>AGA</t>
  </si>
  <si>
    <t>0:13.8</t>
  </si>
  <si>
    <t>0:11.5</t>
  </si>
  <si>
    <t>FOR</t>
  </si>
  <si>
    <t>0:09.0</t>
  </si>
  <si>
    <t>0:20.0</t>
  </si>
  <si>
    <t>AGA</t>
  </si>
  <si>
    <t>0:17.0</t>
  </si>
  <si>
    <t>0:13.8</t>
  </si>
  <si>
    <t>FOR</t>
  </si>
  <si>
    <t>0:07.3</t>
  </si>
  <si>
    <t>0:14.3</t>
  </si>
  <si>
    <t>AGA</t>
  </si>
  <si>
    <t>0:13.8</t>
  </si>
  <si>
    <t>0:14.7</t>
  </si>
  <si>
    <t>FOR</t>
  </si>
  <si>
    <t>0:12.9</t>
  </si>
  <si>
    <t>0:17.3</t>
  </si>
  <si>
    <t>AGA</t>
  </si>
  <si>
    <t>0:09.6</t>
  </si>
  <si>
    <t>0:10.9</t>
  </si>
  <si>
    <t>FOR</t>
  </si>
  <si>
    <t>0:12.4</t>
  </si>
  <si>
    <t>0:12.5</t>
  </si>
  <si>
    <t>AGA</t>
  </si>
  <si>
    <t>0:29.7</t>
  </si>
  <si>
    <t>0:10.0</t>
  </si>
  <si>
    <t>FOR</t>
  </si>
  <si>
    <t>0:15.9</t>
  </si>
  <si>
    <t>0:13.8</t>
  </si>
  <si>
    <t>AGA</t>
  </si>
  <si>
    <t>0:11.2</t>
  </si>
  <si>
    <t>0:12.6</t>
  </si>
  <si>
    <t>FOR</t>
  </si>
  <si>
    <t>0:12.3</t>
  </si>
  <si>
    <t>0:15.3</t>
  </si>
  <si>
    <t>AGA</t>
  </si>
  <si>
    <t>0:09.8</t>
  </si>
  <si>
    <t>0:11.1</t>
  </si>
  <si>
    <t>FOR</t>
  </si>
  <si>
    <t>0:12.0</t>
  </si>
  <si>
    <t>0:10.4</t>
  </si>
  <si>
    <t>AGA</t>
  </si>
  <si>
    <t>0:09.0</t>
  </si>
  <si>
    <t>0:13.1</t>
  </si>
  <si>
    <t>FOR</t>
  </si>
  <si>
    <t>0:18.1</t>
  </si>
  <si>
    <t>0:13.2</t>
  </si>
  <si>
    <t>AGA</t>
  </si>
  <si>
    <t>0:08.2</t>
  </si>
  <si>
    <t>0:13.6</t>
  </si>
  <si>
    <t>FOR</t>
  </si>
  <si>
    <t>0:10.5</t>
  </si>
  <si>
    <t>0:09.4</t>
  </si>
  <si>
    <t>AGA</t>
  </si>
  <si>
    <t>0:16.3</t>
  </si>
  <si>
    <t>0:12.5</t>
  </si>
  <si>
    <t>FOR</t>
  </si>
  <si>
    <t>0:11.2</t>
  </si>
  <si>
    <t>0:10.2</t>
  </si>
  <si>
    <t>AGA</t>
  </si>
  <si>
    <t>0:24.0</t>
  </si>
  <si>
    <t>0:11.2</t>
  </si>
  <si>
    <t>FOR</t>
  </si>
  <si>
    <t>0:16.9</t>
  </si>
  <si>
    <t>0:07.2</t>
  </si>
  <si>
    <t>AGA</t>
  </si>
  <si>
    <t>0:12.8</t>
  </si>
  <si>
    <t>0:10.6</t>
  </si>
  <si>
    <t>FOR</t>
  </si>
  <si>
    <t>0:13.5</t>
  </si>
  <si>
    <t>0:13.3</t>
  </si>
  <si>
    <t>AGA</t>
  </si>
  <si>
    <t>0:13.2</t>
  </si>
  <si>
    <t>0:10.8</t>
  </si>
  <si>
    <t>FOR</t>
  </si>
  <si>
    <t>0:18.7</t>
  </si>
  <si>
    <t>0:16.5</t>
  </si>
  <si>
    <t>AGA</t>
  </si>
  <si>
    <t>0:12.7</t>
  </si>
  <si>
    <t>0:10.6</t>
  </si>
  <si>
    <t>FOR</t>
  </si>
  <si>
    <t>0:12.1</t>
  </si>
  <si>
    <t>0:10.1</t>
  </si>
  <si>
    <t>AGA</t>
  </si>
  <si>
    <t>0:15.7</t>
  </si>
  <si>
    <t>0:10.7</t>
  </si>
  <si>
    <t>FOR</t>
  </si>
  <si>
    <t>0:14.4</t>
  </si>
  <si>
    <t>0:12.1</t>
  </si>
  <si>
    <t>AGA</t>
  </si>
  <si>
    <t>0:10.0</t>
  </si>
  <si>
    <t>0:13.3</t>
  </si>
  <si>
    <t>FOR</t>
  </si>
  <si>
    <t>0:10.2</t>
  </si>
  <si>
    <t>0:13.1</t>
  </si>
  <si>
    <t>AGA</t>
  </si>
  <si>
    <t>0:24.0</t>
  </si>
  <si>
    <t>0:10.6</t>
  </si>
  <si>
    <t>FOR</t>
  </si>
  <si>
    <t>0:12.4</t>
  </si>
  <si>
    <t>0:08.7</t>
  </si>
  <si>
    <t>AGA</t>
  </si>
  <si>
    <t>0:22.5</t>
  </si>
  <si>
    <t>0:12.6</t>
  </si>
  <si>
    <t>FOR</t>
  </si>
  <si>
    <t>0:12.9</t>
  </si>
  <si>
    <t>0:12.5</t>
  </si>
  <si>
    <t>AGA</t>
  </si>
  <si>
    <t>0:14.3</t>
  </si>
  <si>
    <t>0:11.7</t>
  </si>
  <si>
    <t>FOR</t>
  </si>
  <si>
    <t>0:13.1</t>
  </si>
  <si>
    <t>0:12.7</t>
  </si>
  <si>
    <t>AGA</t>
  </si>
  <si>
    <t>0:08.2</t>
  </si>
  <si>
    <t>0:10.4</t>
  </si>
  <si>
    <t>FOR</t>
  </si>
  <si>
    <t>0:08.9</t>
  </si>
  <si>
    <t>0:15.5</t>
  </si>
  <si>
    <t>AGA</t>
  </si>
  <si>
    <t>0:14.9</t>
  </si>
  <si>
    <t>0:10.2</t>
  </si>
  <si>
    <t>FOR</t>
  </si>
  <si>
    <t>0:09.2</t>
  </si>
  <si>
    <t>0:10.4</t>
  </si>
  <si>
    <t>AGA</t>
  </si>
  <si>
    <t>0:11.0</t>
  </si>
  <si>
    <t>0:12.1</t>
  </si>
  <si>
    <t>FOR</t>
  </si>
  <si>
    <t>0:09.9</t>
  </si>
  <si>
    <t>0:11.7</t>
  </si>
  <si>
    <t>AGA</t>
  </si>
  <si>
    <t>0:06.1</t>
  </si>
  <si>
    <t>0:09.6</t>
  </si>
  <si>
    <t>FOR</t>
  </si>
  <si>
    <t>0:13.4</t>
  </si>
  <si>
    <t>0:11.2</t>
  </si>
  <si>
    <t>AGA</t>
  </si>
  <si>
    <t>0:12.9</t>
  </si>
  <si>
    <t>0:12.0</t>
  </si>
  <si>
    <t>FOR</t>
  </si>
  <si>
    <t>0:08.1</t>
  </si>
  <si>
    <t>0:11.6</t>
  </si>
  <si>
    <t>AGA</t>
  </si>
  <si>
    <t>0:05.5</t>
  </si>
  <si>
    <t>0:09.2</t>
  </si>
  <si>
    <t>FOR</t>
  </si>
  <si>
    <t>0:09.8</t>
  </si>
  <si>
    <t>0:10.1</t>
  </si>
  <si>
    <t>AGA</t>
  </si>
  <si>
    <t>0:06.2</t>
  </si>
  <si>
    <t>0:11.0</t>
  </si>
  <si>
    <t>FOR</t>
  </si>
  <si>
    <t>0:13.8</t>
  </si>
  <si>
    <t>0:10.6</t>
  </si>
  <si>
    <t>AGA</t>
  </si>
  <si>
    <t>0:13.6</t>
  </si>
  <si>
    <t>0:11.9</t>
  </si>
  <si>
    <t>FOR</t>
  </si>
  <si>
    <t>0:14.5</t>
  </si>
  <si>
    <t>0:12.5</t>
  </si>
  <si>
    <t>AGA</t>
  </si>
  <si>
    <t>0:08.0</t>
  </si>
  <si>
    <t>0:09.4</t>
  </si>
  <si>
    <t>FOR</t>
  </si>
  <si>
    <t>0:09.4</t>
  </si>
  <si>
    <t>0:13.3</t>
  </si>
  <si>
    <t>AGA</t>
  </si>
  <si>
    <t>0:06.0</t>
  </si>
  <si>
    <t>0:11.9</t>
  </si>
  <si>
    <t>FOR</t>
  </si>
  <si>
    <t>0:12.8</t>
  </si>
  <si>
    <t>0:11.6</t>
  </si>
  <si>
    <t>AGA</t>
  </si>
  <si>
    <t>0:12.5</t>
  </si>
  <si>
    <t>0:11.2</t>
  </si>
  <si>
    <t>FOR</t>
  </si>
  <si>
    <t>0:11.7</t>
  </si>
  <si>
    <t>0:08.4</t>
  </si>
  <si>
    <t>AGA</t>
  </si>
  <si>
    <t>0:04.6</t>
  </si>
  <si>
    <t>0:12.1</t>
  </si>
  <si>
    <t>FOR</t>
  </si>
  <si>
    <t>0:11.6</t>
  </si>
  <si>
    <t>0:11.4</t>
  </si>
  <si>
    <t>AGA</t>
  </si>
  <si>
    <t>0:06.2</t>
  </si>
  <si>
    <t>0:12.1</t>
  </si>
  <si>
    <t>FOR</t>
  </si>
  <si>
    <t>0:15.5</t>
  </si>
  <si>
    <t>0:12.3</t>
  </si>
  <si>
    <t>AGA</t>
  </si>
  <si>
    <t>0:13.0</t>
  </si>
  <si>
    <t>0:09.7</t>
  </si>
  <si>
    <t>FOR</t>
  </si>
  <si>
    <t>0:10.9</t>
  </si>
  <si>
    <t>0:11.9</t>
  </si>
  <si>
    <t>AGA</t>
  </si>
  <si>
    <t>0:08.1</t>
  </si>
  <si>
    <t>0:10.2</t>
  </si>
  <si>
    <t>FOR</t>
  </si>
  <si>
    <t>0:11.9</t>
  </si>
  <si>
    <t>0:14.3</t>
  </si>
  <si>
    <t>AGA</t>
  </si>
  <si>
    <t>0:12.0</t>
  </si>
  <si>
    <t>0:10.8</t>
  </si>
  <si>
    <t>FOR</t>
  </si>
  <si>
    <t>0:10.5</t>
  </si>
  <si>
    <t>0:10.8</t>
  </si>
  <si>
    <t>AGA</t>
  </si>
  <si>
    <t>0:31.0</t>
  </si>
  <si>
    <t>0:11.4</t>
  </si>
  <si>
    <t>FOR</t>
  </si>
  <si>
    <t>0:12.6</t>
  </si>
  <si>
    <t>0:13.1</t>
  </si>
  <si>
    <t>AGA</t>
  </si>
  <si>
    <t>0:11.5</t>
  </si>
  <si>
    <t>0:08.7</t>
  </si>
  <si>
    <t>FOR</t>
  </si>
  <si>
    <t>0:11.4</t>
  </si>
  <si>
    <t>0:11.8</t>
  </si>
  <si>
    <t>AGA</t>
  </si>
  <si>
    <t>0:09.7</t>
  </si>
  <si>
    <t>0:10.8</t>
  </si>
  <si>
    <t>FOR</t>
  </si>
  <si>
    <t>0:15.7</t>
  </si>
  <si>
    <t>0:11.3</t>
  </si>
  <si>
    <t>AGA</t>
  </si>
  <si>
    <t>0:13.4</t>
  </si>
  <si>
    <t>0:15.2</t>
  </si>
  <si>
    <t>FOR</t>
  </si>
  <si>
    <t>0:10.0</t>
  </si>
  <si>
    <t>0:11.5</t>
  </si>
  <si>
    <t>AGA</t>
  </si>
  <si>
    <t>0:11.9</t>
  </si>
  <si>
    <t>0:10.9</t>
  </si>
  <si>
    <t>FOR</t>
  </si>
  <si>
    <t>0:10.3</t>
  </si>
  <si>
    <t>0:09.5</t>
  </si>
  <si>
    <t>AGA</t>
  </si>
  <si>
    <t>0:11.2</t>
  </si>
  <si>
    <t>0:10.2</t>
  </si>
  <si>
    <t>FOR</t>
  </si>
  <si>
    <t>0:10.4</t>
  </si>
  <si>
    <t>0:13.9</t>
  </si>
  <si>
    <t>AGA</t>
  </si>
  <si>
    <t>0:10.2</t>
  </si>
  <si>
    <t>0:12.4</t>
  </si>
  <si>
    <t>FOR</t>
  </si>
  <si>
    <t>0:15.4</t>
  </si>
  <si>
    <t>0:12.9</t>
  </si>
  <si>
    <t>AGA</t>
  </si>
  <si>
    <t>0:11.1</t>
  </si>
  <si>
    <t>0:14.7</t>
  </si>
  <si>
    <t>FOR</t>
  </si>
  <si>
    <t>0:13.7</t>
  </si>
  <si>
    <t>0:07.3</t>
  </si>
  <si>
    <t>AGA</t>
  </si>
  <si>
    <t>0:16.1</t>
  </si>
  <si>
    <t>0:13.2</t>
  </si>
  <si>
    <t>FOR</t>
  </si>
  <si>
    <t>0:11.2</t>
  </si>
  <si>
    <t>0:14.1</t>
  </si>
  <si>
    <t>AGA</t>
  </si>
  <si>
    <t>0:11.7</t>
  </si>
  <si>
    <t>0:12.9</t>
  </si>
  <si>
    <t>FOR</t>
  </si>
  <si>
    <t>0:14.7</t>
  </si>
  <si>
    <t>0:12.6</t>
  </si>
  <si>
    <t>AGA</t>
  </si>
  <si>
    <t>0:12.6</t>
  </si>
  <si>
    <t>0:16.0</t>
  </si>
  <si>
    <t>FOR</t>
  </si>
  <si>
    <t>0:11.2</t>
  </si>
  <si>
    <t>0:09.5</t>
  </si>
  <si>
    <t>AGA</t>
  </si>
  <si>
    <t>0:12.4</t>
  </si>
  <si>
    <t>0:13.4</t>
  </si>
  <si>
    <t>FOR</t>
  </si>
  <si>
    <t>0:13.8</t>
  </si>
  <si>
    <t>0:08.1</t>
  </si>
  <si>
    <t>AGA</t>
  </si>
  <si>
    <t>0:15.7</t>
  </si>
  <si>
    <t>0:14.8</t>
  </si>
  <si>
    <t>FOR</t>
  </si>
  <si>
    <t>0:12.1</t>
  </si>
  <si>
    <t>0:11.1</t>
  </si>
  <si>
    <t>AGA</t>
  </si>
  <si>
    <t>0:13.2</t>
  </si>
  <si>
    <t>0:13.3</t>
  </si>
  <si>
    <t>FOR</t>
  </si>
  <si>
    <t>0:13.7</t>
  </si>
  <si>
    <t>0:10.6</t>
  </si>
  <si>
    <t>AGA</t>
  </si>
  <si>
    <t>0:11.5</t>
  </si>
  <si>
    <t>0:13.7</t>
  </si>
  <si>
    <t>FOR</t>
  </si>
  <si>
    <t>0:09.5</t>
  </si>
  <si>
    <t>0:12.6</t>
  </si>
  <si>
    <t>AGA</t>
  </si>
  <si>
    <t>0:10.4</t>
  </si>
  <si>
    <t>0:12.6</t>
  </si>
  <si>
    <t>FOR</t>
  </si>
  <si>
    <t>0:09.7</t>
  </si>
  <si>
    <t>0:11.3</t>
  </si>
  <si>
    <t>AGA</t>
  </si>
  <si>
    <t>0:11.0</t>
  </si>
  <si>
    <t>0:12.1</t>
  </si>
  <si>
    <t>FOR</t>
  </si>
  <si>
    <t>0:14.4</t>
  </si>
  <si>
    <t>0:12.7</t>
  </si>
  <si>
    <t>AGA</t>
  </si>
  <si>
    <t>0:13.2</t>
  </si>
  <si>
    <t>0:16.5</t>
  </si>
  <si>
    <t>FOR</t>
  </si>
  <si>
    <t>0:08.8</t>
  </si>
  <si>
    <t>0:14.3</t>
  </si>
  <si>
    <t>AGA</t>
  </si>
  <si>
    <t>0:11.4</t>
  </si>
  <si>
    <t>0:12.7</t>
  </si>
  <si>
    <t>FOR</t>
  </si>
  <si>
    <t>0:14.9</t>
  </si>
  <si>
    <t>0:17.0</t>
  </si>
  <si>
    <t>AGA</t>
  </si>
  <si>
    <t>0:11.6</t>
  </si>
  <si>
    <t>0:13.2</t>
  </si>
  <si>
    <t>FOR</t>
  </si>
  <si>
    <t>0:14.4</t>
  </si>
  <si>
    <t>0:08.3</t>
  </si>
  <si>
    <t>AGA</t>
  </si>
  <si>
    <t>0:14.2</t>
  </si>
  <si>
    <t>0:12.0</t>
  </si>
  <si>
    <t>FOR</t>
  </si>
  <si>
    <t>0:12.6</t>
  </si>
  <si>
    <t>0:11.2</t>
  </si>
  <si>
    <t>AGA</t>
  </si>
  <si>
    <t>0:12.4</t>
  </si>
  <si>
    <t>0:13.3</t>
  </si>
  <si>
    <t>FOR</t>
  </si>
  <si>
    <t>0:12.3</t>
  </si>
  <si>
    <t>0:13.3</t>
  </si>
  <si>
    <t>AGA</t>
  </si>
  <si>
    <t>0:13.2</t>
  </si>
  <si>
    <t>0:16.1</t>
  </si>
  <si>
    <t>FOR</t>
  </si>
  <si>
    <t>0:13.8</t>
  </si>
  <si>
    <t>0:10.4</t>
  </si>
  <si>
    <t>AGA</t>
  </si>
  <si>
    <t>0:13.0</t>
  </si>
  <si>
    <t>0:10.3</t>
  </si>
  <si>
    <t>FOR</t>
  </si>
  <si>
    <t>0:14.8</t>
  </si>
  <si>
    <t>0:13.8</t>
  </si>
  <si>
    <t>AGA</t>
  </si>
  <si>
    <t>0:14.6</t>
  </si>
  <si>
    <t>0:11.5</t>
  </si>
  <si>
    <t>FOR</t>
  </si>
  <si>
    <t>0:18.6</t>
  </si>
  <si>
    <t>0:10.0</t>
  </si>
  <si>
    <t>AGA</t>
  </si>
  <si>
    <t>0:12.0</t>
  </si>
  <si>
    <t>0:09.2</t>
  </si>
  <si>
    <t>FOR</t>
  </si>
  <si>
    <t>0:20.1</t>
  </si>
  <si>
    <t>0:08.8</t>
  </si>
  <si>
    <t>AGA</t>
  </si>
  <si>
    <t>0:14.8</t>
  </si>
  <si>
    <t>0:11.8</t>
  </si>
  <si>
    <t>FOR</t>
  </si>
  <si>
    <t>0:10.6</t>
  </si>
  <si>
    <t>0:08.9</t>
  </si>
  <si>
    <t>AGA</t>
  </si>
  <si>
    <t>0:11.0</t>
  </si>
  <si>
    <t>0:14.2</t>
  </si>
  <si>
    <t>FOR</t>
  </si>
  <si>
    <t>0:10.9</t>
  </si>
  <si>
    <t>0:12.7</t>
  </si>
  <si>
    <t>AGA</t>
  </si>
  <si>
    <t>0:10.6</t>
  </si>
  <si>
    <t>0:09.8</t>
  </si>
  <si>
    <t>FOR</t>
  </si>
  <si>
    <t>0:11.3</t>
  </si>
  <si>
    <t>0:21.3</t>
  </si>
  <si>
    <t>AGA</t>
  </si>
  <si>
    <t>0:11.0</t>
  </si>
  <si>
    <t>0:11.6</t>
  </si>
  <si>
    <t>FOR</t>
  </si>
  <si>
    <t>0:11.6</t>
  </si>
  <si>
    <t>0:09.2</t>
  </si>
  <si>
    <t>AGA</t>
  </si>
  <si>
    <t>0:10.0</t>
  </si>
  <si>
    <t>0:17.7</t>
  </si>
  <si>
    <t>FOR</t>
  </si>
  <si>
    <t>0:13.1</t>
  </si>
  <si>
    <t>0:11.4</t>
  </si>
  <si>
    <t>AGA</t>
  </si>
  <si>
    <t>0:11.3</t>
  </si>
  <si>
    <t>0:12.6</t>
  </si>
  <si>
    <t>FOR</t>
  </si>
  <si>
    <t>0:09.4</t>
  </si>
  <si>
    <t>0:13.0</t>
  </si>
  <si>
    <t>AGA</t>
  </si>
  <si>
    <t>0:06.0</t>
  </si>
  <si>
    <t>0:14.9</t>
  </si>
  <si>
    <t>FOR</t>
  </si>
  <si>
    <t>0:15.7</t>
  </si>
  <si>
    <t>0:07.6</t>
  </si>
  <si>
    <t>AGA</t>
  </si>
  <si>
    <t>0:16.5</t>
  </si>
  <si>
    <t>0:13.8</t>
  </si>
  <si>
    <t>FOR</t>
  </si>
  <si>
    <t>0:12.2</t>
  </si>
  <si>
    <t>0:08.6</t>
  </si>
  <si>
    <t>AGA</t>
  </si>
  <si>
    <t>0:06.0</t>
  </si>
  <si>
    <t>0:12.4</t>
  </si>
  <si>
    <t>FOR</t>
  </si>
  <si>
    <t>0:12.2</t>
  </si>
  <si>
    <t>0:11.0</t>
  </si>
  <si>
    <t>AGA</t>
  </si>
  <si>
    <t>0:12.0</t>
  </si>
  <si>
    <t>0:10.2</t>
  </si>
  <si>
    <t>FOR</t>
  </si>
  <si>
    <t>0:09.7</t>
  </si>
  <si>
    <t>0:08.4</t>
  </si>
  <si>
    <t>AGA</t>
  </si>
  <si>
    <t>0:06.8</t>
  </si>
  <si>
    <t>0:11.7</t>
  </si>
  <si>
    <t>FOR</t>
  </si>
  <si>
    <t>0:14.3</t>
  </si>
  <si>
    <t>0:10.1</t>
  </si>
  <si>
    <t>AGA</t>
  </si>
  <si>
    <t>0:12.0</t>
  </si>
  <si>
    <t>0:14.8</t>
  </si>
  <si>
    <t>FOR</t>
  </si>
  <si>
    <t>0:16.0</t>
  </si>
  <si>
    <t>0:11.0</t>
  </si>
  <si>
    <t>AGA</t>
  </si>
  <si>
    <t>0:10.6</t>
  </si>
  <si>
    <t>0:12.2</t>
  </si>
  <si>
    <t>FOR</t>
  </si>
  <si>
    <t>0:09.6</t>
  </si>
  <si>
    <t>0:10.2</t>
  </si>
  <si>
    <t>AGA</t>
  </si>
  <si>
    <t>0:10.3</t>
  </si>
  <si>
    <t>0:14.8</t>
  </si>
  <si>
    <t>FOR</t>
  </si>
  <si>
    <t>0:13.2</t>
  </si>
  <si>
    <t>0:10.8</t>
  </si>
  <si>
    <t>AGA</t>
  </si>
  <si>
    <t>0:11.3</t>
  </si>
  <si>
    <t>0:12.3</t>
  </si>
  <si>
    <t>FOR</t>
  </si>
  <si>
    <t>0:11.5</t>
  </si>
  <si>
    <t>0:10.6</t>
  </si>
  <si>
    <t>AGA</t>
  </si>
  <si>
    <t>0:15.3</t>
  </si>
  <si>
    <t>0:09.8</t>
  </si>
  <si>
    <t>FOR</t>
  </si>
  <si>
    <t>0:11.5</t>
  </si>
  <si>
    <t>0:10.0</t>
  </si>
  <si>
    <t>AGA</t>
  </si>
  <si>
    <t>0:13.2</t>
  </si>
  <si>
    <t>0:12.3</t>
  </si>
  <si>
    <t>FOR</t>
  </si>
  <si>
    <t>0:14.0</t>
  </si>
  <si>
    <t>0:11.8</t>
  </si>
  <si>
    <t>AGA</t>
  </si>
  <si>
    <t>0:13.6</t>
  </si>
  <si>
    <t>0:13.6</t>
  </si>
  <si>
    <t>FOR</t>
  </si>
  <si>
    <t>0:09.5</t>
  </si>
  <si>
    <t>0:13.3</t>
  </si>
  <si>
    <t>AGA</t>
  </si>
  <si>
    <t>0:09.9</t>
  </si>
  <si>
    <t>0:09.7</t>
  </si>
  <si>
    <t>FOR</t>
  </si>
  <si>
    <t>0:17.3</t>
  </si>
  <si>
    <t>0:09.2</t>
  </si>
  <si>
    <t>AGA</t>
  </si>
  <si>
    <t>0:14.1</t>
  </si>
  <si>
    <t>0:12.1</t>
  </si>
  <si>
    <t>FOR</t>
  </si>
  <si>
    <t>0:15.6</t>
  </si>
  <si>
    <t>0:12.7</t>
  </si>
  <si>
    <t>AGA</t>
  </si>
  <si>
    <t>0:11.1</t>
  </si>
  <si>
    <t>0:16.2</t>
  </si>
  <si>
    <t>FOR</t>
  </si>
  <si>
    <t>0:14.5</t>
  </si>
  <si>
    <t>0:10.2</t>
  </si>
  <si>
    <t>AGA</t>
  </si>
  <si>
    <t>0:18.6</t>
  </si>
  <si>
    <t>0:15.1</t>
  </si>
  <si>
    <t>FOR</t>
  </si>
  <si>
    <t>0:09.7</t>
  </si>
  <si>
    <t>0:12.0</t>
  </si>
  <si>
    <t>AGA</t>
  </si>
  <si>
    <t>0:13.1</t>
  </si>
  <si>
    <t>0:07.5</t>
  </si>
  <si>
    <t>FOR</t>
  </si>
  <si>
    <t>0:16.3</t>
  </si>
  <si>
    <t>0:13.5</t>
  </si>
  <si>
    <t>AGA</t>
  </si>
  <si>
    <t>0:11.4</t>
  </si>
  <si>
    <t>0:12.8</t>
  </si>
  <si>
    <t>FOR</t>
  </si>
  <si>
    <t>0:15.3</t>
  </si>
  <si>
    <t>0:11.1</t>
  </si>
  <si>
    <t>AGA</t>
  </si>
  <si>
    <t>0:14.9</t>
  </si>
  <si>
    <t>0:10.8</t>
  </si>
  <si>
    <t>FOR</t>
  </si>
  <si>
    <t>0:09.7</t>
  </si>
  <si>
    <t>0:07.9</t>
  </si>
  <si>
    <t>AGA</t>
  </si>
  <si>
    <t>0:13.4</t>
  </si>
  <si>
    <t>0:14.2</t>
  </si>
  <si>
    <t>FOR</t>
  </si>
  <si>
    <t>0:14.8</t>
  </si>
  <si>
    <t>0:13.8</t>
  </si>
  <si>
    <t>AGA</t>
  </si>
  <si>
    <t>0:09.7</t>
  </si>
  <si>
    <t>0:13.7</t>
  </si>
  <si>
    <t>FOR</t>
  </si>
  <si>
    <t>0:09.4</t>
  </si>
  <si>
    <t>0:12.6</t>
  </si>
  <si>
    <t>AGA</t>
  </si>
  <si>
    <t>0:11.3</t>
  </si>
  <si>
    <t>0:10.7</t>
  </si>
  <si>
    <t>FOR</t>
  </si>
  <si>
    <t>0:12.2</t>
  </si>
  <si>
    <t>0:14.8</t>
  </si>
  <si>
    <t>AGA</t>
  </si>
  <si>
    <t>0:10.1</t>
  </si>
  <si>
    <t>0:13.3</t>
  </si>
  <si>
    <t>FOR</t>
  </si>
  <si>
    <t>0:12.9</t>
  </si>
  <si>
    <t>0:09.4</t>
  </si>
  <si>
    <t>AGA</t>
  </si>
  <si>
    <t>0:14.9</t>
  </si>
  <si>
    <t>0:09.4</t>
  </si>
  <si>
    <t>FOR</t>
  </si>
  <si>
    <t>0:08.8</t>
  </si>
  <si>
    <t>0:09.6</t>
  </si>
  <si>
    <t>AGA</t>
  </si>
  <si>
    <t>0:18.8</t>
  </si>
  <si>
    <t>0:13.4</t>
  </si>
  <si>
    <t>FOR</t>
  </si>
  <si>
    <t>0:17.9</t>
  </si>
  <si>
    <t>0:13.6</t>
  </si>
  <si>
    <t>AGA</t>
  </si>
  <si>
    <t>0:11.9</t>
  </si>
  <si>
    <t>0:11.6</t>
  </si>
  <si>
    <t>FOR</t>
  </si>
  <si>
    <t>0:08.3</t>
  </si>
  <si>
    <t>0:08.2</t>
  </si>
  <si>
    <t>AGA</t>
  </si>
  <si>
    <t>0:13.7</t>
  </si>
  <si>
    <t>0:11.2</t>
  </si>
  <si>
    <t>FOR</t>
  </si>
  <si>
    <t>0:12.8</t>
  </si>
  <si>
    <t>0:11.3</t>
  </si>
  <si>
    <t>AGA</t>
  </si>
  <si>
    <t>0:12.9</t>
  </si>
  <si>
    <t>0:12.2</t>
  </si>
  <si>
    <t>FOR</t>
  </si>
  <si>
    <t>0:13.6</t>
  </si>
  <si>
    <t>0:08.8</t>
  </si>
  <si>
    <t>AGA</t>
  </si>
  <si>
    <t>0:14.3</t>
  </si>
  <si>
    <t>0:11.1</t>
  </si>
  <si>
    <t>FOR</t>
  </si>
  <si>
    <t>0:16.4</t>
  </si>
  <si>
    <t>0:17.5</t>
  </si>
  <si>
    <t>AGA</t>
  </si>
  <si>
    <t>0:09.6</t>
  </si>
  <si>
    <t>0:17.0</t>
  </si>
  <si>
    <t>FOR</t>
  </si>
  <si>
    <t>0:15.2</t>
  </si>
  <si>
    <t>0:12.2</t>
  </si>
  <si>
    <t>AGA</t>
  </si>
  <si>
    <t>0:10.9</t>
  </si>
  <si>
    <t>0:17.4</t>
  </si>
  <si>
    <t>FOR</t>
  </si>
  <si>
    <t>0:14.1</t>
  </si>
  <si>
    <t>0:10.0</t>
  </si>
  <si>
    <t>AGA</t>
  </si>
  <si>
    <t>0:12.6</t>
  </si>
  <si>
    <t>0:11.9</t>
  </si>
  <si>
    <t>FOR</t>
  </si>
  <si>
    <t>0:12.0</t>
  </si>
  <si>
    <t>0:12.5</t>
  </si>
  <si>
    <t>AGA</t>
  </si>
  <si>
    <t>0:08.1</t>
  </si>
  <si>
    <t>0:09.1</t>
  </si>
  <si>
    <t>FOR</t>
  </si>
  <si>
    <t>0:14.1</t>
  </si>
  <si>
    <t>0:09.5</t>
  </si>
  <si>
    <t>AGA</t>
  </si>
  <si>
    <t>0:19.8</t>
  </si>
  <si>
    <t>0:12.6</t>
  </si>
  <si>
    <t>FOR</t>
  </si>
  <si>
    <t>0:14.4</t>
  </si>
  <si>
    <t>0:13.0</t>
  </si>
  <si>
    <t>AGA</t>
  </si>
  <si>
    <t>0:08.8</t>
  </si>
  <si>
    <t>0:23.0</t>
  </si>
  <si>
    <t>FOR</t>
  </si>
  <si>
    <t>0:13.9</t>
  </si>
  <si>
    <t>0:08.0</t>
  </si>
  <si>
    <t>AGA</t>
  </si>
  <si>
    <t>0:13.2</t>
  </si>
  <si>
    <t>0:13.0</t>
  </si>
  <si>
    <t>FOR</t>
  </si>
  <si>
    <t>0:11.8</t>
  </si>
  <si>
    <t>0:13.5</t>
  </si>
  <si>
    <t>AGA</t>
  </si>
  <si>
    <t>0:09.6</t>
  </si>
  <si>
    <t>0:10.0</t>
  </si>
  <si>
    <t>FOR</t>
  </si>
  <si>
    <t>0:14.7</t>
  </si>
  <si>
    <t>0:16.1</t>
  </si>
  <si>
    <t>AGA</t>
  </si>
  <si>
    <t>0:09.1</t>
  </si>
  <si>
    <t>0:21.7</t>
  </si>
  <si>
    <t>FOR</t>
  </si>
  <si>
    <t>0:14.6</t>
  </si>
  <si>
    <t>0:10.4</t>
  </si>
  <si>
    <t>AGA</t>
  </si>
  <si>
    <t>0:18.0</t>
  </si>
  <si>
    <t>0:17.2</t>
  </si>
  <si>
    <t>FOR</t>
  </si>
  <si>
    <t>0:14.2</t>
  </si>
  <si>
    <t>0:09.5</t>
  </si>
  <si>
    <t>AGA</t>
  </si>
  <si>
    <t>0:17.6</t>
  </si>
  <si>
    <t>0:12.0</t>
  </si>
  <si>
    <t>FOR</t>
  </si>
  <si>
    <t>0:10.2</t>
  </si>
  <si>
    <t>0:11.3</t>
  </si>
  <si>
    <t>AGA</t>
  </si>
  <si>
    <t>0:10.2</t>
  </si>
  <si>
    <t>0:14.0</t>
  </si>
  <si>
    <t>FOR</t>
  </si>
  <si>
    <t>0:15.7</t>
  </si>
  <si>
    <t>0:07.0</t>
  </si>
  <si>
    <t>AGA</t>
  </si>
  <si>
    <t>0:12.8</t>
  </si>
  <si>
    <t>0:13.0</t>
  </si>
  <si>
    <t>FOR</t>
  </si>
  <si>
    <t>0:09.9</t>
  </si>
  <si>
    <t>0:13.8</t>
  </si>
  <si>
    <t>AGA</t>
  </si>
  <si>
    <t>0:10.0</t>
  </si>
  <si>
    <t>0:13.8</t>
  </si>
  <si>
    <t>FOR</t>
  </si>
  <si>
    <t>0:14.2</t>
  </si>
  <si>
    <t>0:10.2</t>
  </si>
  <si>
    <t>AGA</t>
  </si>
  <si>
    <t>0:13.4</t>
  </si>
  <si>
    <t>0:11.0</t>
  </si>
  <si>
    <t>FOR</t>
  </si>
  <si>
    <t>0:18.0</t>
  </si>
  <si>
    <t>0:17.7</t>
  </si>
  <si>
    <t>AGA</t>
  </si>
  <si>
    <t>0:07.9</t>
  </si>
  <si>
    <t>0:15.2</t>
  </si>
  <si>
    <t>FOR</t>
  </si>
  <si>
    <t>0:11.4</t>
  </si>
  <si>
    <t>0:10.4</t>
  </si>
  <si>
    <t>AGA</t>
  </si>
  <si>
    <t>0:08.9</t>
  </si>
  <si>
    <t>0:10.0</t>
  </si>
  <si>
    <t>FOR</t>
  </si>
  <si>
    <t>0:13.8</t>
  </si>
  <si>
    <t>0:11.6</t>
  </si>
  <si>
    <t>AGA</t>
  </si>
  <si>
    <t>0:11.4</t>
  </si>
  <si>
    <t>0:13.6</t>
  </si>
  <si>
    <t>FOR</t>
  </si>
  <si>
    <t>0:16.8</t>
  </si>
  <si>
    <t>0:14.8</t>
  </si>
  <si>
    <t>AGA</t>
  </si>
  <si>
    <t>0:12.9</t>
  </si>
  <si>
    <t>0:11.5</t>
  </si>
  <si>
    <t>FOR</t>
  </si>
  <si>
    <t>0:13.0</t>
  </si>
  <si>
    <t>0:16.1</t>
  </si>
  <si>
    <t>AGA</t>
  </si>
  <si>
    <t>0:08.2</t>
  </si>
  <si>
    <t>0:13.0</t>
  </si>
  <si>
    <t>FOR</t>
  </si>
  <si>
    <t>0:13.3</t>
  </si>
  <si>
    <t>0:13.4</t>
  </si>
  <si>
    <t>AGA</t>
  </si>
  <si>
    <t>0:07.0</t>
  </si>
  <si>
    <t>0:13.3</t>
  </si>
  <si>
    <t>FOR</t>
  </si>
  <si>
    <t>0:11.3</t>
  </si>
  <si>
    <t>0:11.6</t>
  </si>
  <si>
    <t>AGA</t>
  </si>
  <si>
    <t>0:10.8</t>
  </si>
  <si>
    <t>0:13.3</t>
  </si>
  <si>
    <t>FOR</t>
  </si>
  <si>
    <t>0:10.3</t>
  </si>
  <si>
    <t>0:22.4</t>
  </si>
  <si>
    <t>AGA</t>
  </si>
  <si>
    <t>0:11.1</t>
  </si>
  <si>
    <t>0:12.2</t>
  </si>
  <si>
    <t>FOR</t>
  </si>
  <si>
    <t>0:14.5</t>
  </si>
  <si>
    <t>0:09.1</t>
  </si>
  <si>
    <t>AGA</t>
  </si>
  <si>
    <t>0:13.6</t>
  </si>
  <si>
    <t>0:24.0</t>
  </si>
  <si>
    <t>FOR</t>
  </si>
  <si>
    <t>0:14.9</t>
  </si>
  <si>
    <t>0:14.8</t>
  </si>
  <si>
    <t>AGA</t>
  </si>
  <si>
    <t>0:10.7</t>
  </si>
  <si>
    <t>0:09.9</t>
  </si>
  <si>
    <t>FOR</t>
  </si>
  <si>
    <t>0:11.1</t>
  </si>
  <si>
    <t>0:13.7</t>
  </si>
  <si>
    <t>AGA</t>
  </si>
  <si>
    <t>0:08.2</t>
  </si>
  <si>
    <t>0:14.0</t>
  </si>
  <si>
    <t>FOR</t>
  </si>
  <si>
    <t>0:07.7</t>
  </si>
  <si>
    <t>0:17.1</t>
  </si>
  <si>
    <t>AGA</t>
  </si>
  <si>
    <t>0:12.8</t>
  </si>
  <si>
    <t>0:17.0</t>
  </si>
  <si>
    <t>FOR</t>
  </si>
  <si>
    <t>0:13.1</t>
  </si>
  <si>
    <t>0:14.1</t>
  </si>
  <si>
    <t>AGA</t>
  </si>
  <si>
    <t>0:12.4</t>
  </si>
  <si>
    <t>0:09.9</t>
  </si>
  <si>
    <t>FOR</t>
  </si>
  <si>
    <t>0:15.5</t>
  </si>
  <si>
    <t>0:12.1</t>
  </si>
  <si>
    <t>AGA</t>
  </si>
  <si>
    <t>0:12.0</t>
  </si>
  <si>
    <t>0:25.2</t>
  </si>
  <si>
    <t>FOR</t>
  </si>
  <si>
    <t>0:16.8</t>
  </si>
  <si>
    <t>0:10.9</t>
  </si>
  <si>
    <t>AGA</t>
  </si>
  <si>
    <t>0:13.5</t>
  </si>
  <si>
    <t>0:24.3</t>
  </si>
  <si>
    <t>FOR</t>
  </si>
  <si>
    <t>0:09.0</t>
  </si>
  <si>
    <t>0:11.4</t>
  </si>
  <si>
    <t>AGA</t>
  </si>
  <si>
    <t>0:12.3</t>
  </si>
  <si>
    <t>0:23.2</t>
  </si>
  <si>
    <t>FOR</t>
  </si>
  <si>
    <t>0:12.6</t>
  </si>
  <si>
    <t>0:10.9</t>
  </si>
  <si>
    <t>AGA</t>
  </si>
  <si>
    <t>0:10.6</t>
  </si>
  <si>
    <t>0:14.7</t>
  </si>
  <si>
    <t>FOR</t>
  </si>
  <si>
    <t>0:07.9</t>
  </si>
  <si>
    <t>0:10.9</t>
  </si>
  <si>
    <t>AGA</t>
  </si>
  <si>
    <t>0:12.2</t>
  </si>
  <si>
    <t>0:25.7</t>
  </si>
  <si>
    <t>FOR</t>
  </si>
  <si>
    <t>0:16.6</t>
  </si>
  <si>
    <t>0:16.7</t>
  </si>
  <si>
    <t>AGA</t>
  </si>
  <si>
    <t>0:12.6</t>
  </si>
  <si>
    <t>0:11.6</t>
  </si>
  <si>
    <t>FOR</t>
  </si>
  <si>
    <t>0:16.0</t>
  </si>
  <si>
    <t>0:13.8</t>
  </si>
  <si>
    <t>AGA</t>
  </si>
  <si>
    <t>0:12.8</t>
  </si>
  <si>
    <t>0:10.5</t>
  </si>
  <si>
    <t>FOR</t>
  </si>
  <si>
    <t>0:09.6</t>
  </si>
  <si>
    <t>0:18.9</t>
  </si>
  <si>
    <t>AGA</t>
  </si>
  <si>
    <t>0:11.1</t>
  </si>
  <si>
    <t>0:13.5</t>
  </si>
  <si>
    <t>FOR</t>
  </si>
  <si>
    <t>0:12.4</t>
  </si>
  <si>
    <t>0:14.0</t>
  </si>
  <si>
    <t>AGA</t>
  </si>
  <si>
    <t>0:11.7</t>
  </si>
  <si>
    <t>0:15.1</t>
  </si>
  <si>
    <t>Note: All events are 5v5 with empty-net situations excluded.</t>
  </si>
  <si>
    <t>Season Totals</t>
  </si>
  <si>
    <t>Senators Gamelog</t>
  </si>
  <si>
    <t>Glossary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</si>
  <si>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</si>
  <si>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</si>
  <si>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</si>
  <si>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</si>
  <si>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</si>
  <si>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</si>
  <si>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</si>
  <si>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</si>
  <si>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</si>
  <si>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</si>
  <si>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</si>
  <si>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</si>
  <si>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</si>
  <si>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</si>
  <si>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</si>
  <si>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GAME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</si>
  <si>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</si>
  <si>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</si>
  <si>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</si>
  <si>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</si>
  <si>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</si>
  <si>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</si>
  <si>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</si>
  <si>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</si>
  <si>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</si>
  <si>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</si>
  <si>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</si>
  <si>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</si>
  <si>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</si>
  <si>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</si>
  <si>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W/ CONTROL</t>
  </si>
  <si>
    <t>Zone entries with control</t>
  </si>
  <si>
    <t>OTT</t>
  </si>
  <si>
    <t>0:11.6</t>
  </si>
  <si>
    <t>0:12.0</t>
  </si>
  <si>
    <t>0:09.3</t>
  </si>
  <si>
    <t>0:11.8</t>
  </si>
  <si>
    <t>W/O CONTROL</t>
  </si>
  <si>
    <t>Zone entries without control</t>
  </si>
  <si>
    <t>OPP</t>
  </si>
  <si>
    <t>0:12.0</t>
  </si>
  <si>
    <t>0:12.2</t>
  </si>
  <si>
    <t>0:11.4</t>
  </si>
  <si>
    <t>0:09.5</t>
  </si>
  <si>
    <t>CF</t>
  </si>
  <si>
    <t>Corsi (shot attempts) For</t>
  </si>
  <si>
    <t>0:11.1</t>
  </si>
  <si>
    <t>0:12.7</t>
  </si>
  <si>
    <t>TOA</t>
  </si>
  <si>
    <t>Time On Attack</t>
  </si>
  <si>
    <t>Game-By-Game Stats</t>
  </si>
  <si>
    <t>0:09.6</t>
  </si>
  <si>
    <t>0:10.3</t>
  </si>
  <si>
    <t>%W/ CONTROL</t>
  </si>
  <si>
    <t>Percentage of entries with control</t>
  </si>
  <si>
    <t>0:11.7</t>
  </si>
  <si>
    <t>0:12.4</t>
  </si>
  <si>
    <t>OFF. ZT%</t>
  </si>
  <si>
    <t>Share of total offensive zone time</t>
  </si>
  <si>
    <t>ID:</t>
  </si>
  <si>
    <t>0:10.3</t>
  </si>
  <si>
    <t>0:10.2</t>
  </si>
  <si>
    <t>EVENT %</t>
  </si>
  <si>
    <t>Share of total events (CF+entries)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</si>
  <si>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</si>
  <si>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</si>
  <si>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</si>
  <si>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</si>
  <si>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</si>
  <si>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</si>
  <si>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</si>
  <si>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</si>
  <si>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</si>
  <si>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</si>
  <si>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</si>
  <si>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</si>
  <si>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</si>
  <si>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</si>
  <si>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</si>
  <si>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0:09.2</t>
  </si>
  <si>
    <t>0:12.8</t>
  </si>
  <si>
    <t>BUF</t>
  </si>
  <si>
    <t>0:08.7</t>
  </si>
  <si>
    <t>0:08.6</t>
  </si>
  <si>
    <t>0:10.9</t>
  </si>
  <si>
    <t>0:11.5</t>
  </si>
  <si>
    <t>OTT</t>
  </si>
  <si>
    <t>0:09.3</t>
  </si>
  <si>
    <t>0:11.8</t>
  </si>
  <si>
    <t>0:10.5</t>
  </si>
  <si>
    <t>0:11.1</t>
  </si>
  <si>
    <t>ID:</t>
  </si>
  <si>
    <t>0:09.9</t>
  </si>
  <si>
    <t>0:10.1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</si>
  <si>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</si>
  <si>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</si>
  <si>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</si>
  <si>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</si>
  <si>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</si>
  <si>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</si>
  <si>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</si>
  <si>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</si>
  <si>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</si>
  <si>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</si>
  <si>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</si>
  <si>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</si>
  <si>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</si>
  <si>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</si>
  <si>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</si>
  <si>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0:13.3</t>
  </si>
  <si>
    <t>0:12.6</t>
  </si>
  <si>
    <t>TOR</t>
  </si>
  <si>
    <t>0:09.1</t>
  </si>
  <si>
    <t>0:09.9</t>
  </si>
  <si>
    <t>0:10.2</t>
  </si>
  <si>
    <t>0:10.2</t>
  </si>
  <si>
    <t>OTT</t>
  </si>
  <si>
    <t>0:11.4</t>
  </si>
  <si>
    <t>0:09.5</t>
  </si>
  <si>
    <t>0:10.7</t>
  </si>
  <si>
    <t>0:11.5</t>
  </si>
  <si>
    <t>ID:</t>
  </si>
  <si>
    <t>0:11.2</t>
  </si>
  <si>
    <t>0:10.1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</si>
  <si>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</si>
  <si>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</si>
  <si>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</si>
  <si>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</si>
  <si>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</si>
  <si>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</si>
  <si>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</si>
  <si>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</si>
  <si>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</si>
  <si>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</si>
  <si>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</si>
  <si>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</si>
  <si>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</si>
  <si>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</si>
  <si>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</si>
  <si>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0:09.9</t>
  </si>
  <si>
    <t>0:11.0</t>
  </si>
  <si>
    <t>LAK</t>
  </si>
  <si>
    <t>0:11.4</t>
  </si>
  <si>
    <t>0:10.1</t>
  </si>
  <si>
    <t>0:10.2</t>
  </si>
  <si>
    <t>0:09.9</t>
  </si>
  <si>
    <t>OTT</t>
  </si>
  <si>
    <t>0:11.1</t>
  </si>
  <si>
    <t>0:12.7</t>
  </si>
  <si>
    <t>0:11.3</t>
  </si>
  <si>
    <t>0:10.1</t>
  </si>
  <si>
    <t>ID:</t>
  </si>
  <si>
    <t>0:10.4</t>
  </si>
  <si>
    <t>0:10.3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</si>
  <si>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</si>
  <si>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</si>
  <si>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</si>
  <si>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</si>
  <si>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</si>
  <si>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</si>
  <si>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</si>
  <si>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</si>
  <si>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</si>
  <si>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</si>
  <si>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</si>
  <si>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</si>
  <si>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</si>
  <si>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</si>
  <si>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</si>
  <si>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0:08.8</t>
  </si>
  <si>
    <t>0:09.9</t>
  </si>
  <si>
    <t>SJS</t>
  </si>
  <si>
    <t>0:11.7</t>
  </si>
  <si>
    <t>0:11.8</t>
  </si>
  <si>
    <t>0:10.5</t>
  </si>
  <si>
    <t>0:10.8</t>
  </si>
  <si>
    <t>OTT</t>
  </si>
  <si>
    <t>0:09.6</t>
  </si>
  <si>
    <t>0:10.3</t>
  </si>
  <si>
    <t>0:09.8</t>
  </si>
  <si>
    <t>0:10.1</t>
  </si>
  <si>
    <t>ID:</t>
  </si>
  <si>
    <t>0:09.7</t>
  </si>
  <si>
    <t>0:09.9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</si>
  <si>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</si>
  <si>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</si>
  <si>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</si>
  <si>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</si>
  <si>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</si>
  <si>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</si>
  <si>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</si>
  <si>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</si>
  <si>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</si>
  <si>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</si>
  <si>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</si>
  <si>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</si>
  <si>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</si>
  <si>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</si>
  <si>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</si>
  <si>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0:10.6</t>
  </si>
  <si>
    <t>0:12.0</t>
  </si>
  <si>
    <t>OTT</t>
  </si>
  <si>
    <t>0:11.7</t>
  </si>
  <si>
    <t>0:12.4</t>
  </si>
  <si>
    <t>0:10.1</t>
  </si>
  <si>
    <t>0:11.3</t>
  </si>
  <si>
    <t>ANA</t>
  </si>
  <si>
    <t>0:12.4</t>
  </si>
  <si>
    <t>0:08.0</t>
  </si>
  <si>
    <t>0:10.6</t>
  </si>
  <si>
    <t>0:11.2</t>
  </si>
  <si>
    <t>ID:</t>
  </si>
  <si>
    <t>0:09.6</t>
  </si>
  <si>
    <t>0:09.3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</si>
  <si>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</si>
  <si>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</si>
  <si>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</si>
  <si>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</si>
  <si>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</si>
  <si>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</si>
  <si>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</si>
  <si>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</si>
  <si>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</si>
  <si>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</si>
  <si>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</si>
  <si>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</si>
  <si>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</si>
  <si>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</si>
  <si>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</si>
  <si>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0:09.9</t>
  </si>
  <si>
    <t>0:10.4</t>
  </si>
  <si>
    <t>PHX</t>
  </si>
  <si>
    <t>0:10.9</t>
  </si>
  <si>
    <t>0:10.2</t>
  </si>
  <si>
    <t>0:09.6</t>
  </si>
  <si>
    <t>0:10.1</t>
  </si>
  <si>
    <t>OTT</t>
  </si>
  <si>
    <t>0:10.3</t>
  </si>
  <si>
    <t>0:10.2</t>
  </si>
  <si>
    <t>0:09.6</t>
  </si>
  <si>
    <t>0:10.0</t>
  </si>
  <si>
    <t>ID:</t>
  </si>
  <si>
    <t>0:09.2</t>
  </si>
  <si>
    <t>0:12.2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</si>
  <si>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</si>
  <si>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</si>
  <si>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</si>
  <si>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</si>
  <si>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</si>
  <si>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</si>
  <si>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</si>
  <si>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</si>
  <si>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</si>
  <si>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</si>
  <si>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</si>
  <si>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</si>
  <si>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</si>
  <si>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</si>
  <si>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</si>
  <si>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0:10.1</t>
  </si>
  <si>
    <t>0:10.1</t>
  </si>
  <si>
    <t>OTT</t>
  </si>
  <si>
    <t>0:09.2</t>
  </si>
  <si>
    <t>0:12.8</t>
  </si>
  <si>
    <t>0:12.2</t>
  </si>
  <si>
    <t>0:10.0</t>
  </si>
  <si>
    <t>NJD</t>
  </si>
  <si>
    <t>0:12.7</t>
  </si>
  <si>
    <t>0:10.2</t>
  </si>
  <si>
    <t>0:10.1</t>
  </si>
  <si>
    <t>0:11.7</t>
  </si>
  <si>
    <t>ID:</t>
  </si>
  <si>
    <t>0:09.7</t>
  </si>
  <si>
    <t>0:10.7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</si>
  <si>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</si>
  <si>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</si>
  <si>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</si>
  <si>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</si>
  <si>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</si>
  <si>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</si>
  <si>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</si>
  <si>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</si>
  <si>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</si>
  <si>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</si>
  <si>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</si>
  <si>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</si>
  <si>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</si>
  <si>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</si>
  <si>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</si>
  <si>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0:10.5</t>
  </si>
  <si>
    <t>0:11.5</t>
  </si>
  <si>
    <t>EDM</t>
  </si>
  <si>
    <t>0:11.7</t>
  </si>
  <si>
    <t>0:09.5</t>
  </si>
  <si>
    <t>0:10.7</t>
  </si>
  <si>
    <t>0:10.5</t>
  </si>
  <si>
    <t>OTT</t>
  </si>
  <si>
    <t>0:10.9</t>
  </si>
  <si>
    <t>0:11.5</t>
  </si>
  <si>
    <t>0:10.1</t>
  </si>
  <si>
    <t>0:10.2</t>
  </si>
  <si>
    <t>ID:</t>
  </si>
  <si>
    <t>0:10.8</t>
  </si>
  <si>
    <t>0:13.4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</si>
  <si>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</si>
  <si>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</si>
  <si>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</si>
  <si>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</si>
  <si>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</si>
  <si>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</si>
  <si>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</si>
  <si>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</si>
  <si>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</si>
  <si>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</si>
  <si>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</si>
  <si>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</si>
  <si>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</si>
  <si>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</si>
  <si>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</si>
  <si>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0:12.0</t>
  </si>
  <si>
    <t>0:10.2</t>
  </si>
  <si>
    <t>DET</t>
  </si>
  <si>
    <t>0:08.6</t>
  </si>
  <si>
    <t>0:10.2</t>
  </si>
  <si>
    <t>0:08.4</t>
  </si>
  <si>
    <t>0:10.2</t>
  </si>
  <si>
    <t>OTT</t>
  </si>
  <si>
    <t>0:10.5</t>
  </si>
  <si>
    <t>0:11.1</t>
  </si>
  <si>
    <t>0:13.4</t>
  </si>
  <si>
    <t>0:10.5</t>
  </si>
  <si>
    <t>ID:</t>
  </si>
  <si>
    <t>0:08.0</t>
  </si>
  <si>
    <t>0:11.1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</si>
  <si>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</si>
  <si>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</si>
  <si>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</si>
  <si>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</si>
  <si>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</si>
  <si>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</si>
  <si>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</si>
  <si>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</si>
  <si>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</si>
  <si>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</si>
  <si>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</si>
  <si>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</si>
  <si>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</si>
  <si>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</si>
  <si>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</si>
  <si>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0:10.5</t>
  </si>
  <si>
    <t>0:11.5</t>
  </si>
  <si>
    <t>ANA</t>
  </si>
  <si>
    <t>0:09.3</t>
  </si>
  <si>
    <t>0:11.3</t>
  </si>
  <si>
    <t>0:10.2</t>
  </si>
  <si>
    <t>0:11.1</t>
  </si>
  <si>
    <t>OTT</t>
  </si>
  <si>
    <t>0:09.9</t>
  </si>
  <si>
    <t>0:10.1</t>
  </si>
  <si>
    <t>0:13.1</t>
  </si>
  <si>
    <t>0:12.8</t>
  </si>
  <si>
    <t>ID:</t>
  </si>
  <si>
    <t>0:11.0</t>
  </si>
  <si>
    <t>0:10.2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</si>
  <si>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</si>
  <si>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</si>
  <si>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</si>
  <si>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</si>
  <si>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</si>
  <si>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</si>
  <si>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</si>
  <si>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</si>
  <si>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</si>
  <si>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</si>
  <si>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</si>
  <si>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</si>
  <si>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</si>
  <si>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</si>
  <si>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</si>
  <si>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0:09.3</t>
  </si>
  <si>
    <t>0:12.3</t>
  </si>
  <si>
    <t>OTT</t>
  </si>
  <si>
    <t>0:13.3</t>
  </si>
  <si>
    <t>0:12.6</t>
  </si>
  <si>
    <t>0:10.9</t>
  </si>
  <si>
    <t>0:13.0</t>
  </si>
  <si>
    <t>SJS</t>
  </si>
  <si>
    <t>0:08.5</t>
  </si>
  <si>
    <t>0:14.2</t>
  </si>
  <si>
    <t>0:10.8</t>
  </si>
  <si>
    <t>0:10.8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</si>
  <si>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</si>
  <si>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</si>
  <si>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</si>
  <si>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</si>
  <si>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</si>
  <si>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</si>
  <si>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</si>
  <si>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</si>
  <si>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</si>
  <si>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</si>
  <si>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</si>
  <si>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</si>
  <si>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</si>
  <si>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</si>
  <si>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</si>
  <si>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</si>
  <si>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0:11.5</t>
  </si>
  <si>
    <t>0:12.3</t>
  </si>
  <si>
    <t>OTT</t>
  </si>
  <si>
    <t>0:10.2</t>
  </si>
  <si>
    <t>0:10.2</t>
  </si>
  <si>
    <t>0:09.3</t>
  </si>
  <si>
    <t>0:10.5</t>
  </si>
  <si>
    <t>CHI</t>
  </si>
  <si>
    <t>0:11.5</t>
  </si>
  <si>
    <t>0:10.4</t>
  </si>
  <si>
    <t>0:11.3</t>
  </si>
  <si>
    <t>0:13.9</t>
  </si>
  <si>
    <t>ID:</t>
  </si>
  <si>
    <t>0:10.4</t>
  </si>
  <si>
    <t>0:12.3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</si>
  <si>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</si>
  <si>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</si>
  <si>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</si>
  <si>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</si>
  <si>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</si>
  <si>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</si>
  <si>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</si>
  <si>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</si>
  <si>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</si>
  <si>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</si>
  <si>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</si>
  <si>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</si>
  <si>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</si>
  <si>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</si>
  <si>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</si>
  <si>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0:10.3</t>
  </si>
  <si>
    <t>0:12.0</t>
  </si>
  <si>
    <t>OTT</t>
  </si>
  <si>
    <t>0:10.7</t>
  </si>
  <si>
    <t>0:11.5</t>
  </si>
  <si>
    <t>0:11.4</t>
  </si>
  <si>
    <t>0:09.7</t>
  </si>
  <si>
    <t>NYI</t>
  </si>
  <si>
    <t>0:12.8</t>
  </si>
  <si>
    <t>0:11.0</t>
  </si>
  <si>
    <t>0:09.0</t>
  </si>
  <si>
    <t>0:10.8</t>
  </si>
  <si>
    <t>ID:</t>
  </si>
  <si>
    <t>0:09.9</t>
  </si>
  <si>
    <t>0:12.4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</si>
  <si>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</si>
  <si>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</si>
  <si>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</si>
  <si>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</si>
  <si>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</si>
  <si>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</si>
  <si>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</si>
  <si>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</si>
  <si>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</si>
  <si>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</si>
  <si>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</si>
  <si>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</si>
  <si>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</si>
  <si>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</si>
  <si>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</si>
  <si>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0:11.1</t>
  </si>
  <si>
    <t>0:07.9</t>
  </si>
  <si>
    <t>OTT</t>
  </si>
  <si>
    <t>0:11.2</t>
  </si>
  <si>
    <t>0:10.1</t>
  </si>
  <si>
    <t>0:11.1</t>
  </si>
  <si>
    <t>0:15.5</t>
  </si>
  <si>
    <t>DAL</t>
  </si>
  <si>
    <t>0:10.5</t>
  </si>
  <si>
    <t>0:10.0</t>
  </si>
  <si>
    <t>0:09.8</t>
  </si>
  <si>
    <t>0:13.1</t>
  </si>
  <si>
    <t>ID:</t>
  </si>
  <si>
    <t>0:10.0</t>
  </si>
  <si>
    <t>0:12.1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</si>
  <si>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</si>
  <si>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</si>
  <si>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</si>
  <si>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</si>
  <si>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</si>
  <si>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</si>
  <si>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</si>
  <si>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</si>
  <si>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</si>
  <si>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</si>
  <si>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</si>
  <si>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</si>
  <si>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</si>
  <si>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</si>
  <si>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</si>
  <si>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0:12.3</t>
  </si>
  <si>
    <t>0:12.7</t>
  </si>
  <si>
    <t>CBJ</t>
  </si>
  <si>
    <t>0:12.8</t>
  </si>
  <si>
    <t>0:10.3</t>
  </si>
  <si>
    <t>0:10.2</t>
  </si>
  <si>
    <t>0:10.7</t>
  </si>
  <si>
    <t>OTT</t>
  </si>
  <si>
    <t>0:09.9</t>
  </si>
  <si>
    <t>0:11.0</t>
  </si>
  <si>
    <t>0:10.0</t>
  </si>
  <si>
    <t>0:10.7</t>
  </si>
  <si>
    <t>ID:</t>
  </si>
  <si>
    <t>0:08.6</t>
  </si>
  <si>
    <t>0:10.7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</si>
  <si>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</si>
  <si>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</si>
  <si>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</si>
  <si>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</si>
  <si>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</si>
  <si>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</si>
  <si>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</si>
  <si>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</si>
  <si>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</si>
  <si>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</si>
  <si>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</si>
  <si>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</si>
  <si>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</si>
  <si>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</si>
  <si>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</si>
  <si>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0:09.4</t>
  </si>
  <si>
    <t>0:10.3</t>
  </si>
  <si>
    <t>OTT</t>
  </si>
  <si>
    <t>0:10.2</t>
  </si>
  <si>
    <t>0:09.9</t>
  </si>
  <si>
    <t>0:12.2</t>
  </si>
  <si>
    <t>0:11.1</t>
  </si>
  <si>
    <t>MTL</t>
  </si>
  <si>
    <t>0:12.3</t>
  </si>
  <si>
    <t>0:09.8</t>
  </si>
  <si>
    <t>0:11.7</t>
  </si>
  <si>
    <t>0:09.8</t>
  </si>
  <si>
    <t>ID:</t>
  </si>
  <si>
    <t>0:10.0</t>
  </si>
  <si>
    <t>0:14.5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</si>
  <si>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</si>
  <si>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</si>
  <si>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</si>
  <si>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</si>
  <si>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</si>
  <si>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</si>
  <si>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</si>
  <si>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</si>
  <si>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</si>
  <si>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</si>
  <si>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</si>
  <si>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</si>
  <si>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</si>
  <si>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</si>
  <si>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</si>
  <si>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0:11.2</t>
  </si>
  <si>
    <t>0:10.6</t>
  </si>
  <si>
    <t>OTT</t>
  </si>
  <si>
    <t>0:11.3</t>
  </si>
  <si>
    <t>0:10.1</t>
  </si>
  <si>
    <t>0:11.9</t>
  </si>
  <si>
    <t>0:12.5</t>
  </si>
  <si>
    <t>FLA</t>
  </si>
  <si>
    <t>0:14.1</t>
  </si>
  <si>
    <t>0:09.1</t>
  </si>
  <si>
    <t>0:09.8</t>
  </si>
  <si>
    <t>0:10.6</t>
  </si>
  <si>
    <t>ID:</t>
  </si>
  <si>
    <t>0:10.7</t>
  </si>
  <si>
    <t>0:11.6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</si>
  <si>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</si>
  <si>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</si>
  <si>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</si>
  <si>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</si>
  <si>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</si>
  <si>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</si>
  <si>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</si>
  <si>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</si>
  <si>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</si>
  <si>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</si>
  <si>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</si>
  <si>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</si>
  <si>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</si>
  <si>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</si>
  <si>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</si>
  <si>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0:12.6</t>
  </si>
  <si>
    <t>0:10.6</t>
  </si>
  <si>
    <t>OTT</t>
  </si>
  <si>
    <t>0:10.4</t>
  </si>
  <si>
    <t>0:10.3</t>
  </si>
  <si>
    <t>0:12.0</t>
  </si>
  <si>
    <t>0:11.6</t>
  </si>
  <si>
    <t>PHI</t>
  </si>
  <si>
    <t>0:10.6</t>
  </si>
  <si>
    <t>0:11.7</t>
  </si>
  <si>
    <t>0:10.5</t>
  </si>
  <si>
    <t>0:10.8</t>
  </si>
  <si>
    <t>ID:</t>
  </si>
  <si>
    <t>0:11.6</t>
  </si>
  <si>
    <t>0:10.2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</si>
  <si>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</si>
  <si>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</si>
  <si>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</si>
  <si>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</si>
  <si>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</si>
  <si>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</si>
  <si>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</si>
  <si>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</si>
  <si>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</si>
  <si>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</si>
  <si>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</si>
  <si>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</si>
  <si>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</si>
  <si>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</si>
  <si>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</si>
  <si>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0:12.2</t>
  </si>
  <si>
    <t>0:09.8</t>
  </si>
  <si>
    <t>OTT</t>
  </si>
  <si>
    <t>0:08.8</t>
  </si>
  <si>
    <t>0:09.9</t>
  </si>
  <si>
    <t>0:11.8</t>
  </si>
  <si>
    <t>0:10.3</t>
  </si>
  <si>
    <t>BOS</t>
  </si>
  <si>
    <t>0:13.9</t>
  </si>
  <si>
    <t>0:10.5</t>
  </si>
  <si>
    <t>0:12.8</t>
  </si>
  <si>
    <t>0:10.6</t>
  </si>
  <si>
    <t>ID:</t>
  </si>
  <si>
    <t>0:11.3</t>
  </si>
  <si>
    <t>0:13.0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</si>
  <si>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</si>
  <si>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</si>
  <si>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</si>
  <si>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</si>
  <si>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</si>
  <si>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</si>
  <si>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</si>
  <si>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</si>
  <si>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</si>
  <si>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</si>
  <si>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</si>
  <si>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</si>
  <si>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</si>
  <si>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</si>
  <si>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</si>
  <si>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</si>
  <si>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0:10.5</t>
  </si>
  <si>
    <t>0:10.8</t>
  </si>
  <si>
    <t>Opponents Gamelog</t>
  </si>
  <si>
    <t>CBJ</t>
  </si>
  <si>
    <t>0:09.8</t>
  </si>
  <si>
    <t>0:11.4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</si>
  <si>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</si>
  <si>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</si>
  <si>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</si>
  <si>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</si>
  <si>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</si>
  <si>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</si>
  <si>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</si>
  <si>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</si>
  <si>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</si>
  <si>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</si>
  <si>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</si>
  <si>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</si>
  <si>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</si>
  <si>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</si>
  <si>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</si>
  <si>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</si>
  <si>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GAME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</si>
  <si>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</si>
  <si>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</si>
  <si>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</si>
  <si>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</si>
  <si>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</si>
  <si>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</si>
  <si>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</si>
  <si>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</si>
  <si>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</si>
  <si>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</si>
  <si>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</si>
  <si>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</si>
  <si>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</si>
  <si>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</si>
  <si>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PHI</t>
  </si>
  <si>
    <t>0:10.8</t>
  </si>
  <si>
    <t>0:10.8</t>
  </si>
  <si>
    <t>0:08.7</t>
  </si>
  <si>
    <t>0:08.6</t>
  </si>
  <si>
    <t>OTT</t>
  </si>
  <si>
    <t>0:09.8</t>
  </si>
  <si>
    <t>0:10.1</t>
  </si>
  <si>
    <t>0:09.1</t>
  </si>
  <si>
    <t>0:09.9</t>
  </si>
  <si>
    <t>ID:</t>
  </si>
  <si>
    <t>0:11.4</t>
  </si>
  <si>
    <t>0:10.1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</si>
  <si>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</si>
  <si>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</si>
  <si>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</si>
  <si>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</si>
  <si>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</si>
  <si>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</si>
  <si>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</si>
  <si>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</si>
  <si>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</si>
  <si>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</si>
  <si>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</si>
  <si>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</si>
  <si>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</si>
  <si>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</si>
  <si>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</si>
  <si>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0:11.7</t>
  </si>
  <si>
    <t>0:11.8</t>
  </si>
  <si>
    <t>OTT</t>
  </si>
  <si>
    <t>0:09.7</t>
  </si>
  <si>
    <t>0:09.9</t>
  </si>
  <si>
    <t>0:12.4</t>
  </si>
  <si>
    <t>0:08.0</t>
  </si>
  <si>
    <t>MIN</t>
  </si>
  <si>
    <t>0:11.5</t>
  </si>
  <si>
    <t>0:10.0</t>
  </si>
  <si>
    <t>0:10.9</t>
  </si>
  <si>
    <t>0:10.2</t>
  </si>
  <si>
    <t>ID:</t>
  </si>
  <si>
    <t>0:12.7</t>
  </si>
  <si>
    <t>0:10.2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</si>
  <si>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</si>
  <si>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</si>
  <si>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</si>
  <si>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</si>
  <si>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</si>
  <si>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</si>
  <si>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</si>
  <si>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</si>
  <si>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</si>
  <si>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</si>
  <si>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</si>
  <si>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</si>
  <si>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</si>
  <si>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</si>
  <si>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</si>
  <si>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0:11.7</t>
  </si>
  <si>
    <t>0:09.5</t>
  </si>
  <si>
    <t>DET</t>
  </si>
  <si>
    <t>0:13.1</t>
  </si>
  <si>
    <t>0:11.0</t>
  </si>
  <si>
    <t>0:08.6</t>
  </si>
  <si>
    <t>0:10.2</t>
  </si>
  <si>
    <t>OTT</t>
  </si>
  <si>
    <t>0:10.6</t>
  </si>
  <si>
    <t>0:12.0</t>
  </si>
  <si>
    <t>0:09.3</t>
  </si>
  <si>
    <t>0:11.3</t>
  </si>
  <si>
    <t>ID:</t>
  </si>
  <si>
    <t>0:08.5</t>
  </si>
  <si>
    <t>0:14.2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</si>
  <si>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</si>
  <si>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</si>
  <si>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</si>
  <si>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</si>
  <si>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</si>
  <si>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</si>
  <si>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</si>
  <si>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</si>
  <si>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</si>
  <si>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</si>
  <si>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</si>
  <si>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</si>
  <si>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</si>
  <si>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</si>
  <si>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</si>
  <si>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0:11.5</t>
  </si>
  <si>
    <t>0:10.4</t>
  </si>
  <si>
    <t>OTT</t>
  </si>
  <si>
    <t>0:10.1</t>
  </si>
  <si>
    <t>0:11.3</t>
  </si>
  <si>
    <t>0:12.8</t>
  </si>
  <si>
    <t>0:11.0</t>
  </si>
  <si>
    <t>CAR</t>
  </si>
  <si>
    <t>0:08.6</t>
  </si>
  <si>
    <t>0:10.4</t>
  </si>
  <si>
    <t>0:10.5</t>
  </si>
  <si>
    <t>0:10.0</t>
  </si>
  <si>
    <t>ID:</t>
  </si>
  <si>
    <t>0:12.8</t>
  </si>
  <si>
    <t>0:10.3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</si>
  <si>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</si>
  <si>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</si>
  <si>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</si>
  <si>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</si>
  <si>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</si>
  <si>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</si>
  <si>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</si>
  <si>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</si>
  <si>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</si>
  <si>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</si>
  <si>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</si>
  <si>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</si>
  <si>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</si>
  <si>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</si>
  <si>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</si>
  <si>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0:12.3</t>
  </si>
  <si>
    <t>0:09.8</t>
  </si>
  <si>
    <t>WSH</t>
  </si>
  <si>
    <t>0:13.1</t>
  </si>
  <si>
    <t>0:11.8</t>
  </si>
  <si>
    <t>0:14.1</t>
  </si>
  <si>
    <t>0:09.1</t>
  </si>
  <si>
    <t>OTT</t>
  </si>
  <si>
    <t>0:10.6</t>
  </si>
  <si>
    <t>0:11.2</t>
  </si>
  <si>
    <t>0:10.6</t>
  </si>
  <si>
    <t>0:11.7</t>
  </si>
  <si>
    <t>ID:</t>
  </si>
  <si>
    <t>0:13.9</t>
  </si>
  <si>
    <t>0:10.5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</si>
  <si>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</si>
  <si>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</si>
  <si>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</si>
  <si>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</si>
  <si>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</si>
  <si>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</si>
  <si>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</si>
  <si>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</si>
  <si>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</si>
  <si>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</si>
  <si>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</si>
  <si>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</si>
  <si>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</si>
  <si>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</si>
  <si>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</si>
  <si>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0:09.8</t>
  </si>
  <si>
    <t>0:11.4</t>
  </si>
  <si>
    <t>OTT</t>
  </si>
  <si>
    <t>0:09.6</t>
  </si>
  <si>
    <t>0:09.3</t>
  </si>
  <si>
    <t>0:10.8</t>
  </si>
  <si>
    <t>0:10.8</t>
  </si>
  <si>
    <t>VAN</t>
  </si>
  <si>
    <t>0:10.8</t>
  </si>
  <si>
    <t>0:12.5</t>
  </si>
  <si>
    <t>0:11.5</t>
  </si>
  <si>
    <t>0:10.0</t>
  </si>
  <si>
    <t>ID:</t>
  </si>
  <si>
    <t>0:13.1</t>
  </si>
  <si>
    <t>0:11.0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</si>
  <si>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</si>
  <si>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</si>
  <si>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</si>
  <si>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</si>
  <si>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</si>
  <si>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</si>
  <si>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</si>
  <si>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</si>
  <si>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</si>
  <si>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</si>
  <si>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</si>
  <si>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</si>
  <si>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</si>
  <si>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</si>
  <si>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</si>
  <si>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0:08.6</t>
  </si>
  <si>
    <t>0:10.4</t>
  </si>
  <si>
    <t>OTT</t>
  </si>
  <si>
    <t>0:09.9</t>
  </si>
  <si>
    <t>0:10.4</t>
  </si>
  <si>
    <t>0:13.1</t>
  </si>
  <si>
    <t>0:11.8</t>
  </si>
  <si>
    <t>DET</t>
  </si>
  <si>
    <t>0:12.6</t>
  </si>
  <si>
    <t>0:10.3</t>
  </si>
  <si>
    <t>0:10.8</t>
  </si>
  <si>
    <t>0:12.5</t>
  </si>
  <si>
    <t>ID:</t>
  </si>
  <si>
    <t>0:12.6</t>
  </si>
  <si>
    <t>0:10.3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</si>
  <si>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</si>
  <si>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</si>
  <si>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</si>
  <si>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</si>
  <si>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</si>
  <si>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</si>
  <si>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</si>
  <si>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</si>
  <si>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</si>
  <si>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</si>
  <si>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</si>
  <si>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</si>
  <si>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</si>
  <si>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</si>
  <si>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</si>
  <si>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0:09.7</t>
  </si>
  <si>
    <t>0:13.1</t>
  </si>
  <si>
    <t>FLA</t>
  </si>
  <si>
    <t>0:09.7</t>
  </si>
  <si>
    <t>0:13.1</t>
  </si>
  <si>
    <t>0:10.8</t>
  </si>
  <si>
    <t>0:10.5</t>
  </si>
  <si>
    <t>OTT</t>
  </si>
  <si>
    <t>0:09.6</t>
  </si>
  <si>
    <t>0:10.1</t>
  </si>
  <si>
    <t>0:12.6</t>
  </si>
  <si>
    <t>0:11.2</t>
  </si>
  <si>
    <t>ID:</t>
  </si>
  <si>
    <t>0:11.7</t>
  </si>
  <si>
    <t>0:10.6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</si>
  <si>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</si>
  <si>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</si>
  <si>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</si>
  <si>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</si>
  <si>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</si>
  <si>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</si>
  <si>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</si>
  <si>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</si>
  <si>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</si>
  <si>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</si>
  <si>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</si>
  <si>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</si>
  <si>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</si>
  <si>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</si>
  <si>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</si>
  <si>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0:12.2</t>
  </si>
  <si>
    <t>0:11.4</t>
  </si>
  <si>
    <t>TBL</t>
  </si>
  <si>
    <t>0:10.8</t>
  </si>
  <si>
    <t>0:10.5</t>
  </si>
  <si>
    <t>0:13.2</t>
  </si>
  <si>
    <t>0:12.6</t>
  </si>
  <si>
    <t>OTT</t>
  </si>
  <si>
    <t>0:09.6</t>
  </si>
  <si>
    <t>0:10.0</t>
  </si>
  <si>
    <t>0:10.0</t>
  </si>
  <si>
    <t>0:12.8</t>
  </si>
  <si>
    <t>ID:</t>
  </si>
  <si>
    <t>0:12.8</t>
  </si>
  <si>
    <t>0:12.8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</si>
  <si>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</si>
  <si>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</si>
  <si>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</si>
  <si>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</si>
  <si>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</si>
  <si>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</si>
  <si>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</si>
  <si>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</si>
  <si>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</si>
  <si>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</si>
  <si>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</si>
  <si>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</si>
  <si>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</si>
  <si>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</si>
  <si>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</si>
  <si>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0:13.2</t>
  </si>
  <si>
    <t>0:10.9</t>
  </si>
  <si>
    <t>TOR</t>
  </si>
  <si>
    <t>0:12.6</t>
  </si>
  <si>
    <t>0:11.2</t>
  </si>
  <si>
    <t>0:09.0</t>
  </si>
  <si>
    <t>0:11.2</t>
  </si>
  <si>
    <t>OTT</t>
  </si>
  <si>
    <t>0:09.2</t>
  </si>
  <si>
    <t>0:12.2</t>
  </si>
  <si>
    <t>0:08.0</t>
  </si>
  <si>
    <t>0:11.2</t>
  </si>
  <si>
    <t>ID:</t>
  </si>
  <si>
    <t>0:10.0</t>
  </si>
  <si>
    <t>0:11.8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</si>
  <si>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</si>
  <si>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</si>
  <si>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</si>
  <si>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</si>
  <si>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</si>
  <si>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</si>
  <si>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</si>
  <si>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</si>
  <si>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</si>
  <si>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</si>
  <si>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</si>
  <si>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</si>
  <si>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</si>
  <si>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</si>
  <si>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</si>
  <si>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0:09.8</t>
  </si>
  <si>
    <t>0:14.8</t>
  </si>
  <si>
    <t>OTT</t>
  </si>
  <si>
    <t>0:10.1</t>
  </si>
  <si>
    <t>0:10.1</t>
  </si>
  <si>
    <t>0:12.2</t>
  </si>
  <si>
    <t>0:08.4</t>
  </si>
  <si>
    <t>PHI</t>
  </si>
  <si>
    <t>0:11.7</t>
  </si>
  <si>
    <t>0:10.6</t>
  </si>
  <si>
    <t>0:13.2</t>
  </si>
  <si>
    <t>0:10.5</t>
  </si>
  <si>
    <t>ID:</t>
  </si>
  <si>
    <t>0:13.2</t>
  </si>
  <si>
    <t>0:12.6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</si>
  <si>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</si>
  <si>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</si>
  <si>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</si>
  <si>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</si>
  <si>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</si>
  <si>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</si>
  <si>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</si>
  <si>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</si>
  <si>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</si>
  <si>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</si>
  <si>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</si>
  <si>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</si>
  <si>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</si>
  <si>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</si>
  <si>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</si>
  <si>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0:11.1</t>
  </si>
  <si>
    <t>0:10.5</t>
  </si>
  <si>
    <t>BUF</t>
  </si>
  <si>
    <t>0:12.2</t>
  </si>
  <si>
    <t>0:11.4</t>
  </si>
  <si>
    <t>0:12.3</t>
  </si>
  <si>
    <t>0:11.6</t>
  </si>
  <si>
    <t>OTT</t>
  </si>
  <si>
    <t>0:12.2</t>
  </si>
  <si>
    <t>0:10.0</t>
  </si>
  <si>
    <t>0:09.4</t>
  </si>
  <si>
    <t>0:09.7</t>
  </si>
  <si>
    <t>ID:</t>
  </si>
  <si>
    <t>0:12.0</t>
  </si>
  <si>
    <t>0:11.9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</si>
  <si>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</si>
  <si>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</si>
  <si>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</si>
  <si>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</si>
  <si>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</si>
  <si>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</si>
  <si>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</si>
  <si>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</si>
  <si>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</si>
  <si>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</si>
  <si>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</si>
  <si>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</si>
  <si>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</si>
  <si>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</si>
  <si>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</si>
  <si>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0:12.3</t>
  </si>
  <si>
    <t>0:11.0</t>
  </si>
  <si>
    <t>OTT</t>
  </si>
  <si>
    <t>0:10.1</t>
  </si>
  <si>
    <t>0:11.7</t>
  </si>
  <si>
    <t>0:10.4</t>
  </si>
  <si>
    <t>0:11.9</t>
  </si>
  <si>
    <t>BUF</t>
  </si>
  <si>
    <t>0:13.2</t>
  </si>
  <si>
    <t>0:12.6</t>
  </si>
  <si>
    <t>ID:</t>
  </si>
  <si>
    <t>0:09.6</t>
  </si>
  <si>
    <t>0:09.5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</si>
  <si>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</si>
  <si>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</si>
  <si>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</si>
  <si>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</si>
  <si>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</si>
  <si>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</si>
  <si>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</si>
  <si>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</si>
  <si>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</si>
  <si>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</si>
  <si>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</si>
  <si>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</si>
  <si>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</si>
  <si>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</si>
  <si>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</si>
  <si>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0:10.0</t>
  </si>
  <si>
    <t>0:10.8</t>
  </si>
  <si>
    <t>OTT</t>
  </si>
  <si>
    <t>0:09.7</t>
  </si>
  <si>
    <t>0:10.7</t>
  </si>
  <si>
    <t>0:09.2</t>
  </si>
  <si>
    <t>0:11.8</t>
  </si>
  <si>
    <t>LAK</t>
  </si>
  <si>
    <t>0:10.0</t>
  </si>
  <si>
    <t>0:12.8</t>
  </si>
  <si>
    <t>0:13.1</t>
  </si>
  <si>
    <t>0:13.8</t>
  </si>
  <si>
    <t>ID:</t>
  </si>
  <si>
    <t>0:09.9</t>
  </si>
  <si>
    <t>0:10.6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</si>
  <si>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</si>
  <si>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</si>
  <si>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</si>
  <si>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</si>
  <si>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</si>
  <si>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</si>
  <si>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</si>
  <si>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</si>
  <si>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</si>
  <si>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</si>
  <si>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</si>
  <si>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</si>
  <si>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</si>
  <si>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</si>
  <si>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</si>
  <si>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0:11.2</t>
  </si>
  <si>
    <t>0:11.3</t>
  </si>
  <si>
    <t>OTT</t>
  </si>
  <si>
    <t>0:10.5</t>
  </si>
  <si>
    <t>0:11.5</t>
  </si>
  <si>
    <t>0:12.8</t>
  </si>
  <si>
    <t>0:10.7</t>
  </si>
  <si>
    <t>STL</t>
  </si>
  <si>
    <t>0:12.8</t>
  </si>
  <si>
    <t>0:12.8</t>
  </si>
  <si>
    <t>0:10.6</t>
  </si>
  <si>
    <t>0:11.9</t>
  </si>
  <si>
    <t>ID:</t>
  </si>
  <si>
    <t>0:10.5</t>
  </si>
  <si>
    <t>0:10.6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</si>
  <si>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</si>
  <si>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</si>
  <si>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</si>
  <si>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</si>
  <si>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</si>
  <si>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</si>
  <si>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</si>
  <si>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</si>
  <si>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</si>
  <si>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</si>
  <si>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</si>
  <si>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</si>
  <si>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</si>
  <si>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</si>
  <si>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</si>
  <si>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0:12.8</t>
  </si>
  <si>
    <t>0:12.5</t>
  </si>
  <si>
    <t>NJD</t>
  </si>
  <si>
    <t>0:13.2</t>
  </si>
  <si>
    <t>0:10.9</t>
  </si>
  <si>
    <t>0:08.1</t>
  </si>
  <si>
    <t>0:11.4</t>
  </si>
  <si>
    <t>OTT</t>
  </si>
  <si>
    <t>0:10.7</t>
  </si>
  <si>
    <t>0:10.5</t>
  </si>
  <si>
    <t>0:10.2</t>
  </si>
  <si>
    <t>0:09.8</t>
  </si>
  <si>
    <t>ID:</t>
  </si>
  <si>
    <t>0:08.8</t>
  </si>
  <si>
    <t>0:09.7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</si>
  <si>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</si>
  <si>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</si>
  <si>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</si>
  <si>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</si>
  <si>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</si>
  <si>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</si>
  <si>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</si>
  <si>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</si>
  <si>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</si>
  <si>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</si>
  <si>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</si>
  <si>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</si>
  <si>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</si>
  <si>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</si>
  <si>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</si>
  <si>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0:10.1</t>
  </si>
  <si>
    <t>0:10.7</t>
  </si>
  <si>
    <t>OTT</t>
  </si>
  <si>
    <t>0:10.1</t>
  </si>
  <si>
    <t>0:10.2</t>
  </si>
  <si>
    <t>0:10.7</t>
  </si>
  <si>
    <t>0:11.0</t>
  </si>
  <si>
    <t>FLA</t>
  </si>
  <si>
    <t>0:09.0</t>
  </si>
  <si>
    <t>0:11.2</t>
  </si>
  <si>
    <t>0:11.3</t>
  </si>
  <si>
    <t>0:10.8</t>
  </si>
  <si>
    <t>ID:</t>
  </si>
  <si>
    <t>0:11.3</t>
  </si>
  <si>
    <t>0:12.2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</si>
  <si>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</si>
  <si>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</si>
  <si>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</si>
  <si>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</si>
  <si>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</si>
  <si>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</si>
  <si>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</si>
  <si>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</si>
  <si>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</si>
  <si>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</si>
  <si>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</si>
  <si>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</si>
  <si>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</si>
  <si>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</si>
  <si>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</si>
  <si>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0:12.5</t>
  </si>
  <si>
    <t>0:12.8</t>
  </si>
  <si>
    <t>OTT</t>
  </si>
  <si>
    <t>0:10.8</t>
  </si>
  <si>
    <t>0:13.4</t>
  </si>
  <si>
    <t>0:09.4</t>
  </si>
  <si>
    <t>0:12.5</t>
  </si>
  <si>
    <t>PHX</t>
  </si>
  <si>
    <t>0:08.0</t>
  </si>
  <si>
    <t>0:11.2</t>
  </si>
  <si>
    <t>0:11.1</t>
  </si>
  <si>
    <t>0:11.5</t>
  </si>
  <si>
    <t>ID:</t>
  </si>
  <si>
    <t>0:11.2</t>
  </si>
  <si>
    <t>0:13.0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</si>
  <si>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</si>
  <si>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</si>
  <si>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</si>
  <si>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</si>
  <si>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</si>
  <si>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</si>
  <si>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</si>
  <si>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</si>
  <si>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</si>
  <si>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</si>
  <si>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</si>
  <si>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</si>
  <si>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</si>
  <si>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</si>
  <si>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</si>
  <si>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0:10.6</t>
  </si>
  <si>
    <t>0:10.5</t>
  </si>
  <si>
    <t>OTT</t>
  </si>
  <si>
    <t>0:12.0</t>
  </si>
  <si>
    <t>0:10.2</t>
  </si>
  <si>
    <t>0:12.6</t>
  </si>
  <si>
    <t>0:13.3</t>
  </si>
  <si>
    <t>PIT</t>
  </si>
  <si>
    <t>0:10.0</t>
  </si>
  <si>
    <t>0:11.8</t>
  </si>
  <si>
    <t>0:10.1</t>
  </si>
  <si>
    <t>0:09.7</t>
  </si>
  <si>
    <t>ID:</t>
  </si>
  <si>
    <t>0:08.2</t>
  </si>
  <si>
    <t>0:10.1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</si>
  <si>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</si>
  <si>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</si>
  <si>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</si>
  <si>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</si>
  <si>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</si>
  <si>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</si>
  <si>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</si>
  <si>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</si>
  <si>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</si>
  <si>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</si>
  <si>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</si>
  <si>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</si>
  <si>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</si>
  <si>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</si>
  <si>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</si>
  <si>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0:13.3</t>
  </si>
  <si>
    <t>0:10.7</t>
  </si>
  <si>
    <t>BOS</t>
  </si>
  <si>
    <t>0:09.8</t>
  </si>
  <si>
    <t>0:14.8</t>
  </si>
  <si>
    <t>0:08.8</t>
  </si>
  <si>
    <t>0:09.8</t>
  </si>
  <si>
    <t>OTT</t>
  </si>
  <si>
    <t>0:08.4</t>
  </si>
  <si>
    <t>0:10.2</t>
  </si>
  <si>
    <t>0:11.5</t>
  </si>
  <si>
    <t>0:12.3</t>
  </si>
  <si>
    <t>ID:</t>
  </si>
  <si>
    <t>0:10.3</t>
  </si>
  <si>
    <t>0:11.3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</si>
  <si>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</si>
  <si>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</si>
  <si>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</si>
  <si>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</si>
  <si>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</si>
  <si>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</si>
  <si>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</si>
  <si>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</si>
  <si>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</si>
  <si>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</si>
  <si>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</si>
  <si>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</si>
  <si>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</si>
  <si>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</si>
  <si>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</si>
  <si>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0:12.0</t>
  </si>
  <si>
    <t>0:11.3</t>
  </si>
  <si>
    <t>OTT</t>
  </si>
  <si>
    <t>0:13.4</t>
  </si>
  <si>
    <t>0:10.5</t>
  </si>
  <si>
    <t>0:10.4</t>
  </si>
  <si>
    <t>0:12.7</t>
  </si>
  <si>
    <t>BOS</t>
  </si>
  <si>
    <t>0:12.2</t>
  </si>
  <si>
    <t>0:08.4</t>
  </si>
  <si>
    <t>0:10.7</t>
  </si>
  <si>
    <t>0:14.1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</si>
  <si>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</si>
  <si>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</si>
  <si>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</si>
  <si>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</si>
  <si>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</si>
  <si>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</si>
  <si>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</si>
  <si>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</si>
  <si>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</si>
  <si>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</si>
  <si>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</si>
  <si>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</si>
  <si>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</si>
  <si>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</si>
  <si>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</si>
  <si>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</si>
  <si>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</si>
  <si>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0:08.0</t>
  </si>
  <si>
    <t>0:11.1</t>
  </si>
  <si>
    <t>WSH</t>
  </si>
  <si>
    <t>0:13.2</t>
  </si>
  <si>
    <t>0:10.5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</si>
  <si>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</si>
  <si>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</si>
  <si>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</si>
  <si>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</si>
  <si>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</si>
  <si>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</si>
  <si>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</si>
  <si>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</si>
  <si>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</si>
  <si>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</si>
  <si>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</si>
  <si>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</si>
  <si>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</si>
  <si>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</si>
  <si>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</si>
  <si>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</si>
  <si>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</si>
  <si>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0:10.5</t>
  </si>
  <si>
    <t>0:11.5</t>
  </si>
  <si>
    <t>WPG</t>
  </si>
  <si>
    <t>0:13.2</t>
  </si>
  <si>
    <t>0:12.6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</si>
  <si>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</si>
  <si>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</si>
  <si>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</si>
  <si>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</si>
  <si>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</si>
  <si>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</si>
  <si>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</si>
  <si>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</si>
  <si>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</si>
  <si>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</si>
  <si>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</si>
  <si>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</si>
  <si>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</si>
  <si>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</si>
  <si>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</si>
  <si>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</si>
  <si>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MTL</t>
  </si>
  <si>
    <t>0:11.1</t>
  </si>
  <si>
    <t>0:10.5</t>
  </si>
  <si>
    <t>OTT</t>
  </si>
  <si>
    <t>0:10.2</t>
  </si>
  <si>
    <t>0:11.1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</si>
  <si>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</si>
  <si>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</si>
  <si>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</si>
  <si>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</si>
  <si>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</si>
  <si>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</si>
  <si>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</si>
  <si>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</si>
  <si>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</si>
  <si>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</si>
  <si>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</si>
  <si>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</si>
  <si>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</si>
  <si>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</si>
  <si>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</si>
  <si>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</si>
  <si>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COL</t>
  </si>
  <si>
    <t>0:12.3</t>
  </si>
  <si>
    <t>0:11.6</t>
  </si>
  <si>
    <t>OTT</t>
  </si>
  <si>
    <t>0:13.1</t>
  </si>
  <si>
    <t>0:12.8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</si>
  <si>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</si>
  <si>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</si>
  <si>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</si>
  <si>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</si>
  <si>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</si>
  <si>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</si>
  <si>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</si>
  <si>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</si>
  <si>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</si>
  <si>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</si>
  <si>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</si>
  <si>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</si>
  <si>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</si>
  <si>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</si>
  <si>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</si>
  <si>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</si>
  <si>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NSH</t>
  </si>
  <si>
    <t>0:09.4</t>
  </si>
  <si>
    <t>0:09.7</t>
  </si>
  <si>
    <t>OTT</t>
  </si>
  <si>
    <t>0:11.0</t>
  </si>
  <si>
    <t>0:10.2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</si>
  <si>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</si>
  <si>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</si>
  <si>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</si>
  <si>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</si>
  <si>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</si>
  <si>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</si>
  <si>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</si>
  <si>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</si>
  <si>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</si>
  <si>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</si>
  <si>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</si>
  <si>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</si>
  <si>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</si>
  <si>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</si>
  <si>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</si>
  <si>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</si>
  <si>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MIN</t>
  </si>
  <si>
    <t>0:12.0</t>
  </si>
  <si>
    <t>0:11.9</t>
  </si>
  <si>
    <t>OTT</t>
  </si>
  <si>
    <t>0:09.3</t>
  </si>
  <si>
    <t>0:12.3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</si>
  <si>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</si>
  <si>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</si>
  <si>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</si>
  <si>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</si>
  <si>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</si>
  <si>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</si>
  <si>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</si>
  <si>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</si>
  <si>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</si>
  <si>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</si>
  <si>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</si>
  <si>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</si>
  <si>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</si>
  <si>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</si>
  <si>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</si>
  <si>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</si>
  <si>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</si>
  <si>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0:10.9</t>
  </si>
  <si>
    <t>0:13.0</t>
  </si>
  <si>
    <t>MTL</t>
  </si>
  <si>
    <t>0:12.3</t>
  </si>
  <si>
    <t>0:11.0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</si>
  <si>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</si>
  <si>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</si>
  <si>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</si>
  <si>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</si>
  <si>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</si>
  <si>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</si>
  <si>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</si>
  <si>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</si>
  <si>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</si>
  <si>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</si>
  <si>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</si>
  <si>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</si>
  <si>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</si>
  <si>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</si>
  <si>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</si>
  <si>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</si>
  <si>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</si>
  <si>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0:10.8</t>
  </si>
  <si>
    <t>0:10.8</t>
  </si>
  <si>
    <t>NYR</t>
  </si>
  <si>
    <t>0:10.4</t>
  </si>
  <si>
    <t>0:11.9</t>
  </si>
  <si>
    <t>ID:</t>
  </si>
  <si>
    <t>:(  Broken HTML  :(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</si>
  <si>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</si>
  <si>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</si>
  <si>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</si>
  <si>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</si>
  <si>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</si>
  <si>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</si>
  <si>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</si>
  <si>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</si>
  <si>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</si>
  <si>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</si>
  <si>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</si>
  <si>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</si>
  <si>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</si>
  <si>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</si>
  <si>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</si>
  <si>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</si>
  <si>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TBL</t>
  </si>
  <si>
    <t>0:09.6</t>
  </si>
  <si>
    <t>0:09.5</t>
  </si>
  <si>
    <t>OTT</t>
  </si>
  <si>
    <t>0:11.5</t>
  </si>
  <si>
    <t>0:12.3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</si>
  <si>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</si>
  <si>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</si>
  <si>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</si>
  <si>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</si>
  <si>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</si>
  <si>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</si>
  <si>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</si>
  <si>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</si>
  <si>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</si>
  <si>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</si>
  <si>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</si>
  <si>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</si>
  <si>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</si>
  <si>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</si>
  <si>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</si>
  <si>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</si>
  <si>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CAR</t>
  </si>
  <si>
    <t>0:10.0</t>
  </si>
  <si>
    <t>0:10.8</t>
  </si>
  <si>
    <t>OTT</t>
  </si>
  <si>
    <t>0:09.3</t>
  </si>
  <si>
    <t>0:10.5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</si>
  <si>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</si>
  <si>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</si>
  <si>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</si>
  <si>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</si>
  <si>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</si>
  <si>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</si>
  <si>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</si>
  <si>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</si>
  <si>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</si>
  <si>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</si>
  <si>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</si>
  <si>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</si>
  <si>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</si>
  <si>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</si>
  <si>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</si>
  <si>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</si>
  <si>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CBJ</t>
  </si>
  <si>
    <t>0:09.2</t>
  </si>
  <si>
    <t>0:11.8</t>
  </si>
  <si>
    <t>OTT</t>
  </si>
  <si>
    <t>0:11.3</t>
  </si>
  <si>
    <t>0:13.9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</si>
  <si>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</si>
  <si>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</si>
  <si>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</si>
  <si>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</si>
  <si>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</si>
  <si>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</si>
  <si>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</si>
  <si>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</si>
  <si>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</si>
  <si>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</si>
  <si>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</si>
  <si>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</si>
  <si>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</si>
  <si>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</si>
  <si>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</si>
  <si>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</si>
  <si>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</si>
  <si>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0:10.4</t>
  </si>
  <si>
    <t>0:12.3</t>
  </si>
  <si>
    <t>TBL</t>
  </si>
  <si>
    <t>0:13.1</t>
  </si>
  <si>
    <t>0:13.8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</si>
  <si>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</si>
  <si>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</si>
  <si>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</si>
  <si>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</si>
  <si>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</si>
  <si>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</si>
  <si>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</si>
  <si>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</si>
  <si>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</si>
  <si>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</si>
  <si>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</si>
  <si>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</si>
  <si>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</si>
  <si>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</si>
  <si>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</si>
  <si>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</si>
  <si>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TOR</t>
  </si>
  <si>
    <t>0:09.9</t>
  </si>
  <si>
    <t>0:10.6</t>
  </si>
  <si>
    <t>OTT</t>
  </si>
  <si>
    <t>0:10.3</t>
  </si>
  <si>
    <t>0:12.0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</si>
  <si>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</si>
  <si>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</si>
  <si>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</si>
  <si>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</si>
  <si>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</si>
  <si>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</si>
  <si>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</si>
  <si>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ENTRY2</t>
  </si>
  <si>
    <t>TOA PER ENTRY2</t>
  </si>
  <si>
    <t>%W/ CONTROL</t>
  </si>
  <si>
    <t>CF</t>
  </si>
  <si>
    <t>ZONE TIME</t>
  </si>
  <si>
    <t>Off. ZT%</t>
  </si>
  <si>
    <t>TOA</t>
  </si>
  <si>
    <t>TOA %</t>
  </si>
  <si>
    <t>EVENT %</t>
  </si>
  <si>
    <t>PIT</t>
  </si>
  <si>
    <t>0:11.2</t>
  </si>
  <si>
    <t>0:11.3</t>
  </si>
  <si>
    <t>OTT</t>
  </si>
  <si>
    <t>0:11.4</t>
  </si>
  <si>
    <t>0:09.7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</si>
  <si>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</si>
  <si>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</si>
  <si>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</si>
  <si>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</si>
  <si>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</si>
  <si>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</si>
  <si>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</si>
  <si>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</si>
  <si>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</si>
  <si>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</si>
  <si>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</si>
  <si>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</si>
  <si>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</si>
  <si>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</si>
  <si>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</si>
  <si>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</si>
  <si>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STL</t>
  </si>
  <si>
    <t>0:12.8</t>
  </si>
  <si>
    <t>0:10.7</t>
  </si>
  <si>
    <t>OTT</t>
  </si>
  <si>
    <t>0:09.0</t>
  </si>
  <si>
    <t>0:10.8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</si>
  <si>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</si>
  <si>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</si>
  <si>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</si>
  <si>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</si>
  <si>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</si>
  <si>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</si>
  <si>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</si>
  <si>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</si>
  <si>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</si>
  <si>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</si>
  <si>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</si>
  <si>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</si>
  <si>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</si>
  <si>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</si>
  <si>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</si>
  <si>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</si>
  <si>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</si>
  <si>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0:09.9</t>
  </si>
  <si>
    <t>0:12.4</t>
  </si>
  <si>
    <t>BUF</t>
  </si>
  <si>
    <t>0:10.6</t>
  </si>
  <si>
    <t>0:11.9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</si>
  <si>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</si>
  <si>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</si>
  <si>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</si>
  <si>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</si>
  <si>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</si>
  <si>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</si>
  <si>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</si>
  <si>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</si>
  <si>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</si>
  <si>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</si>
  <si>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</si>
  <si>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</si>
  <si>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</si>
  <si>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</si>
  <si>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</si>
  <si>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</si>
  <si>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</si>
  <si>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0:11.1</t>
  </si>
  <si>
    <t>0:07.9</t>
  </si>
  <si>
    <t>BOS</t>
  </si>
  <si>
    <t>0:10.5</t>
  </si>
  <si>
    <t>0:10.6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</si>
  <si>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</si>
  <si>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</si>
  <si>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</si>
  <si>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</si>
  <si>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</si>
  <si>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</si>
  <si>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</si>
  <si>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</si>
  <si>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</si>
  <si>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</si>
  <si>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</si>
  <si>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</si>
  <si>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</si>
  <si>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</si>
  <si>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</si>
  <si>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</si>
  <si>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</si>
  <si>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0:11.1</t>
  </si>
  <si>
    <t>0:15.5</t>
  </si>
  <si>
    <t>DET</t>
  </si>
  <si>
    <t>0:12.8</t>
  </si>
  <si>
    <t>0:12.5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</si>
  <si>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</si>
  <si>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</si>
  <si>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</si>
  <si>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</si>
  <si>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</si>
  <si>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</si>
  <si>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</si>
  <si>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</si>
  <si>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</si>
  <si>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</si>
  <si>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</si>
  <si>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</si>
  <si>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</si>
  <si>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</si>
  <si>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</si>
  <si>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</si>
  <si>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VAN</t>
  </si>
  <si>
    <t>0:08.1</t>
  </si>
  <si>
    <t>0:11.4</t>
  </si>
  <si>
    <t>OTT</t>
  </si>
  <si>
    <t>0:09.8</t>
  </si>
  <si>
    <t>0:13.1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</si>
  <si>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</si>
  <si>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</si>
  <si>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</si>
  <si>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</si>
  <si>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</si>
  <si>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</si>
  <si>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</si>
  <si>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</si>
  <si>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</si>
  <si>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</si>
  <si>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</si>
  <si>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</si>
  <si>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</si>
  <si>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</si>
  <si>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</si>
  <si>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</si>
  <si>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EDM</t>
  </si>
  <si>
    <t>0:10.2</t>
  </si>
  <si>
    <t>0:09.8</t>
  </si>
  <si>
    <t>OTT</t>
  </si>
  <si>
    <t>0:10.0</t>
  </si>
  <si>
    <t>0:12.1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</si>
  <si>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</si>
  <si>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</si>
  <si>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</si>
  <si>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</si>
  <si>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</si>
  <si>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</si>
  <si>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</si>
  <si>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</si>
  <si>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</si>
  <si>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</si>
  <si>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</si>
  <si>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</si>
  <si>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</si>
  <si>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</si>
  <si>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</si>
  <si>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</si>
  <si>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CGY</t>
  </si>
  <si>
    <t>0:08.8</t>
  </si>
  <si>
    <t>0:09.7</t>
  </si>
  <si>
    <t>OTT</t>
  </si>
  <si>
    <t>0:12.3</t>
  </si>
  <si>
    <t>0:12.7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</si>
  <si>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</si>
  <si>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</si>
  <si>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</si>
  <si>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</si>
  <si>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</si>
  <si>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</si>
  <si>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</si>
  <si>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</si>
  <si>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</si>
  <si>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</si>
  <si>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</si>
  <si>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</si>
  <si>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</si>
  <si>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</si>
  <si>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</si>
  <si>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</si>
  <si>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WPG</t>
  </si>
  <si>
    <t>0:10.1</t>
  </si>
  <si>
    <t>0:10.7</t>
  </si>
  <si>
    <t>OTT</t>
  </si>
  <si>
    <t>0:10.2</t>
  </si>
  <si>
    <t>0:10.7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</si>
  <si>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</si>
  <si>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</si>
  <si>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</si>
  <si>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</si>
  <si>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</si>
  <si>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</si>
  <si>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</si>
  <si>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</si>
  <si>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</si>
  <si>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</si>
  <si>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</si>
  <si>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</si>
  <si>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</si>
  <si>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</si>
  <si>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</si>
  <si>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</si>
  <si>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</si>
  <si>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0:10.0</t>
  </si>
  <si>
    <t>0:10.7</t>
  </si>
  <si>
    <t>NSH</t>
  </si>
  <si>
    <t>0:10.7</t>
  </si>
  <si>
    <t>0:11.0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</si>
  <si>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</si>
  <si>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</si>
  <si>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</si>
  <si>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</si>
  <si>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</si>
  <si>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</si>
  <si>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</si>
  <si>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</si>
  <si>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</si>
  <si>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</si>
  <si>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</si>
  <si>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</si>
  <si>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</si>
  <si>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</si>
  <si>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</si>
  <si>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</si>
  <si>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MTL</t>
  </si>
  <si>
    <t>0:11.3</t>
  </si>
  <si>
    <t>0:10.8</t>
  </si>
  <si>
    <t>OTT</t>
  </si>
  <si>
    <t>0:08.6</t>
  </si>
  <si>
    <t>0:10.7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</si>
  <si>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</si>
  <si>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</si>
  <si>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</si>
  <si>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</si>
  <si>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</si>
  <si>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</si>
  <si>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</si>
  <si>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</si>
  <si>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</si>
  <si>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</si>
  <si>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</si>
  <si>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</si>
  <si>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</si>
  <si>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</si>
  <si>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</si>
  <si>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</si>
  <si>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</si>
  <si>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0:09.4</t>
  </si>
  <si>
    <t>0:10.3</t>
  </si>
  <si>
    <t>COL</t>
  </si>
  <si>
    <t>0:11.3</t>
  </si>
  <si>
    <t>0:12.2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</si>
  <si>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</si>
  <si>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</si>
  <si>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</si>
  <si>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</si>
  <si>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</si>
  <si>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</si>
  <si>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</si>
  <si>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</si>
  <si>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</si>
  <si>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</si>
  <si>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</si>
  <si>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</si>
  <si>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</si>
  <si>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</si>
  <si>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</si>
  <si>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</si>
  <si>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</si>
  <si>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0:12.2</t>
  </si>
  <si>
    <t>0:11.1</t>
  </si>
  <si>
    <t>NYR</t>
  </si>
  <si>
    <t>0:12.5</t>
  </si>
  <si>
    <t>0:12.8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</si>
  <si>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</si>
  <si>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</si>
  <si>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</si>
  <si>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</si>
  <si>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</si>
  <si>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</si>
  <si>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</si>
  <si>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ENTRY2</t>
  </si>
  <si>
    <t>TOA PER ENTRY3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</si>
  <si>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</si>
  <si>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</si>
  <si>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</si>
  <si>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</si>
  <si>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</si>
  <si>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</si>
  <si>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</si>
  <si>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</si>
  <si>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0:11.7</t>
  </si>
  <si>
    <t>0:09.8</t>
  </si>
  <si>
    <t>TBL</t>
  </si>
  <si>
    <t>0:09.4</t>
  </si>
  <si>
    <t>0:12.5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</si>
  <si>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</si>
  <si>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</si>
  <si>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</si>
  <si>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</si>
  <si>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</si>
  <si>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</si>
  <si>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</si>
  <si>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</si>
  <si>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</si>
  <si>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</si>
  <si>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</si>
  <si>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</si>
  <si>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</si>
  <si>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</si>
  <si>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</si>
  <si>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</si>
  <si>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DAL</t>
  </si>
  <si>
    <t>0:11.1</t>
  </si>
  <si>
    <t>0:11.5</t>
  </si>
  <si>
    <t>OTT</t>
  </si>
  <si>
    <t>0:10.0</t>
  </si>
  <si>
    <t>0:14.5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</si>
  <si>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</si>
  <si>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</si>
  <si>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</si>
  <si>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</si>
  <si>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</si>
  <si>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</si>
  <si>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</si>
  <si>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</si>
  <si>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</si>
  <si>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</si>
  <si>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</si>
  <si>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</si>
  <si>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</si>
  <si>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</si>
  <si>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</si>
  <si>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</si>
  <si>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TBL</t>
  </si>
  <si>
    <t>0:11.2</t>
  </si>
  <si>
    <t>0:13.0</t>
  </si>
  <si>
    <t>OTT</t>
  </si>
  <si>
    <t>0:11.2</t>
  </si>
  <si>
    <t>0:10.6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</si>
  <si>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</si>
  <si>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</si>
  <si>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</si>
  <si>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</si>
  <si>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</si>
  <si>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</si>
  <si>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</si>
  <si>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</si>
  <si>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</si>
  <si>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</si>
  <si>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</si>
  <si>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</si>
  <si>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</si>
  <si>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</si>
  <si>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</si>
  <si>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</si>
  <si>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FLA</t>
  </si>
  <si>
    <t>0:10.6</t>
  </si>
  <si>
    <t>0:10.5</t>
  </si>
  <si>
    <t>OTT</t>
  </si>
  <si>
    <t>0:11.9</t>
  </si>
  <si>
    <t>0:12.5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</si>
  <si>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</si>
  <si>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</si>
  <si>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</si>
  <si>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</si>
  <si>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</si>
  <si>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</si>
  <si>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</si>
  <si>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</si>
  <si>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</si>
  <si>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</si>
  <si>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</si>
  <si>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</si>
  <si>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</si>
  <si>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</si>
  <si>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</si>
  <si>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</si>
  <si>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</si>
  <si>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0:09.8</t>
  </si>
  <si>
    <t>0:10.6</t>
  </si>
  <si>
    <t>CHI</t>
  </si>
  <si>
    <t>0:12.6</t>
  </si>
  <si>
    <t>0:13.3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</si>
  <si>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</si>
  <si>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</si>
  <si>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</si>
  <si>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</si>
  <si>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</si>
  <si>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</si>
  <si>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</si>
  <si>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</si>
  <si>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</si>
  <si>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</si>
  <si>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</si>
  <si>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</si>
  <si>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</si>
  <si>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</si>
  <si>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</si>
  <si>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</si>
  <si>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</si>
  <si>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0:10.7</t>
  </si>
  <si>
    <t>0:11.6</t>
  </si>
  <si>
    <t>CGY</t>
  </si>
  <si>
    <t>0:10.1</t>
  </si>
  <si>
    <t>0:09.7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</si>
  <si>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</si>
  <si>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</si>
  <si>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</si>
  <si>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</si>
  <si>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</si>
  <si>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</si>
  <si>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</si>
  <si>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</si>
  <si>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</si>
  <si>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</si>
  <si>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</si>
  <si>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</si>
  <si>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</si>
  <si>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</si>
  <si>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</si>
  <si>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</si>
  <si>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</si>
  <si>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0:12.6</t>
  </si>
  <si>
    <t>0:10.6</t>
  </si>
  <si>
    <t>CAR</t>
  </si>
  <si>
    <t>0:08.2</t>
  </si>
  <si>
    <t>0:10.1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</si>
  <si>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</si>
  <si>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</si>
  <si>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</si>
  <si>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</si>
  <si>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</si>
  <si>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</si>
  <si>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</si>
  <si>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</si>
  <si>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</si>
  <si>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</si>
  <si>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</si>
  <si>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</si>
  <si>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</si>
  <si>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</si>
  <si>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</si>
  <si>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</si>
  <si>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</si>
  <si>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0:12.0</t>
  </si>
  <si>
    <t>0:11.6</t>
  </si>
  <si>
    <t>NYI</t>
  </si>
  <si>
    <t>0:13.3</t>
  </si>
  <si>
    <t>0:10.7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</si>
  <si>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</si>
  <si>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</si>
  <si>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</si>
  <si>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</si>
  <si>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</si>
  <si>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</si>
  <si>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</si>
  <si>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</si>
  <si>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</si>
  <si>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</si>
  <si>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</si>
  <si>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</si>
  <si>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</si>
  <si>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</si>
  <si>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</si>
  <si>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</si>
  <si>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</si>
  <si>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0:10.5</t>
  </si>
  <si>
    <t>0:10.8</t>
  </si>
  <si>
    <t>MTL</t>
  </si>
  <si>
    <t>0:08.8</t>
  </si>
  <si>
    <t>0:09.8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</si>
  <si>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</si>
  <si>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</si>
  <si>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</si>
  <si>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</si>
  <si>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</si>
  <si>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</si>
  <si>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</si>
  <si>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</si>
  <si>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</si>
  <si>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</si>
  <si>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</si>
  <si>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</si>
  <si>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</si>
  <si>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</si>
  <si>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</si>
  <si>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</si>
  <si>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NYR</t>
  </si>
  <si>
    <t>0:11.5</t>
  </si>
  <si>
    <t>0:12.3</t>
  </si>
  <si>
    <t>OTT</t>
  </si>
  <si>
    <t>0:11.6</t>
  </si>
  <si>
    <t>0:10.2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</si>
  <si>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</si>
  <si>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</si>
  <si>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</si>
  <si>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</si>
  <si>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</si>
  <si>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</si>
  <si>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</si>
  <si>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</si>
  <si>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</si>
  <si>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</si>
  <si>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</si>
  <si>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</si>
  <si>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</si>
  <si>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</si>
  <si>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</si>
  <si>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</si>
  <si>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NYI</t>
  </si>
  <si>
    <t>0:10.3</t>
  </si>
  <si>
    <t>0:11.3</t>
  </si>
  <si>
    <t>OTT</t>
  </si>
  <si>
    <t>0:12.2</t>
  </si>
  <si>
    <t>0:09.8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</si>
  <si>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</si>
  <si>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</si>
  <si>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</si>
  <si>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</si>
  <si>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</si>
  <si>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</si>
  <si>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</si>
  <si>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</si>
  <si>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</si>
  <si>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</si>
  <si>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</si>
  <si>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</si>
  <si>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</si>
  <si>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</si>
  <si>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</si>
  <si>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</si>
  <si>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</si>
  <si>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0:11.8</t>
  </si>
  <si>
    <t>0:10.3</t>
  </si>
  <si>
    <t>NJD</t>
  </si>
  <si>
    <t>0:12.0</t>
  </si>
  <si>
    <t>0:11.3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</si>
  <si>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</si>
  <si>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</si>
  <si>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</si>
  <si>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</si>
  <si>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</si>
  <si>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</si>
  <si>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</si>
  <si>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</si>
  <si>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</si>
  <si>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</si>
  <si>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</si>
  <si>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</si>
  <si>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</si>
  <si>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</si>
  <si>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</si>
  <si>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</si>
  <si>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OTT</t>
  </si>
  <si>
    <t>0:12.8</t>
  </si>
  <si>
    <t>0:10.6</t>
  </si>
  <si>
    <t>TOR</t>
  </si>
  <si>
    <t>0:10.4</t>
  </si>
  <si>
    <t>0:12.7</t>
  </si>
  <si>
    <t>ID:</t>
  </si>
  <si>
    <t>TEAM</t>
  </si>
  <si>
    <t>5v5 TOI</t>
  </si>
  <si>
    <t>W/ CONTROL</t>
  </si>
  <si>
    <t>CF PER ENTRY</t>
  </si>
  <si>
    <t>TOA PER ENTRY</t>
  </si>
  <si>
    <t>W/O CONTROL</t>
  </si>
  <si>
    <t>CF PER ENTRY</t>
  </si>
  <si>
    <t>TOA PER ENTRY</t>
  </si>
  <si>
    <t>%W/ CONTROL</t>
  </si>
  <si>
    <t>CF</t>
  </si>
  <si>
    <t>ZONE TIME</t>
  </si>
  <si>
    <t>Off. ZT%</t>
  </si>
  <si>
    <t>TOA</t>
  </si>
  <si>
    <t>TOA %</t>
  </si>
  <si>
    <t>EVENT %</t>
  </si>
  <si>
    <t>PIT</t>
  </si>
  <si>
    <t>0:10.7</t>
  </si>
  <si>
    <t>0:14.1</t>
  </si>
  <si>
    <t>OTT</t>
  </si>
  <si>
    <t>0:11.3</t>
  </si>
  <si>
    <t>0:13.0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</si>
  <si>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</si>
  <si>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</si>
  <si>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</si>
  <si>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</si>
  <si>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</si>
  <si>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</si>
  <si>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</si>
  <si>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</si>
  <si>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</si>
  <si>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</si>
  <si>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</si>
  <si>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</si>
  <si>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</si>
  <si>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</si>
  <si>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</si>
  <si>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</si>
  <si>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</si>
  <si>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</si>
  <si>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</si>
  <si>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</si>
  <si>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</si>
  <si>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</si>
  <si>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</si>
  <si>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</si>
  <si>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</si>
  <si>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</si>
  <si>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</si>
  <si>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</si>
  <si>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</si>
  <si>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</si>
  <si>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</si>
  <si>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</si>
  <si>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</si>
  <si>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</si>
  <si>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</si>
  <si>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</si>
  <si>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</si>
  <si>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</si>
  <si>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</si>
  <si>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</si>
  <si>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</si>
  <si>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</si>
  <si>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</si>
  <si>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</si>
  <si>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</si>
  <si>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</si>
  <si>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</si>
  <si>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</si>
  <si>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</si>
  <si>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</si>
  <si>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</si>
  <si>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</si>
  <si>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</si>
  <si>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</si>
  <si>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</si>
  <si>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</si>
  <si>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</si>
  <si>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</si>
  <si>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</si>
  <si>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</si>
  <si>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</si>
  <si>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</si>
  <si>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</si>
  <si>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</si>
  <si>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</si>
  <si>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</si>
  <si>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</si>
  <si>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</si>
  <si>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</si>
  <si>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</si>
  <si>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</si>
  <si>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</si>
  <si>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</si>
  <si>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</si>
  <si>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</si>
  <si>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</si>
  <si>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</si>
  <si>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</si>
  <si>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</si>
  <si>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</si>
  <si>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</si>
  <si>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</si>
  <si>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</si>
  <si>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</si>
  <si>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</si>
  <si>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</si>
  <si>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</si>
  <si>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</si>
  <si>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</si>
  <si>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</si>
  <si>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</si>
  <si>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</si>
  <si>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</si>
  <si>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</si>
  <si>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</si>
  <si>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</si>
  <si>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</si>
  <si>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</si>
  <si>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</si>
  <si>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</si>
  <si>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</si>
  <si>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</si>
  <si>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</si>
  <si>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</si>
  <si>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</si>
  <si>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</si>
  <si>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</si>
  <si>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</si>
  <si>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</si>
  <si>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</si>
  <si>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</si>
  <si>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</si>
  <si>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</si>
  <si>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</si>
  <si>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</si>
  <si>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</si>
  <si>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</si>
  <si>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</si>
  <si>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</si>
  <si>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</si>
  <si>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</si>
  <si>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</si>
  <si>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</si>
  <si>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</si>
  <si>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</si>
  <si>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</si>
  <si>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</si>
  <si>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</si>
  <si>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</si>
  <si>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</si>
  <si>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</si>
  <si>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</si>
  <si>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</si>
  <si>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</si>
  <si>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</si>
  <si>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</si>
  <si>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</si>
  <si>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</si>
  <si>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</si>
  <si>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</si>
  <si>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</si>
  <si>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</si>
  <si>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</si>
  <si>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</si>
  <si>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</si>
  <si>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</si>
  <si>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</si>
  <si>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</si>
  <si>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</si>
  <si>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</si>
  <si>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</si>
  <si>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</si>
  <si>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</si>
  <si>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</si>
  <si>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</si>
  <si>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</si>
  <si>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</si>
  <si>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</si>
  <si>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</si>
  <si>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</si>
  <si>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</si>
  <si>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</si>
  <si>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GAME KEY:</t>
  </si>
  <si>
    <t>YEAR:</t>
  </si>
  <si>
    <t>Glossary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</si>
  <si>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</si>
  <si>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</si>
  <si>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</si>
  <si>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</si>
  <si>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</si>
  <si>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</si>
  <si>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</si>
  <si>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</si>
  <si>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</si>
  <si>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</si>
  <si>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</si>
  <si>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</si>
  <si>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</si>
  <si>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</si>
  <si>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</si>
  <si>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</si>
  <si>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</si>
  <si>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</si>
  <si>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</si>
  <si>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</si>
  <si>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</si>
  <si>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</si>
  <si>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</si>
  <si>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</si>
  <si>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</si>
  <si>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</si>
  <si>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</si>
  <si>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</si>
  <si>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</si>
  <si>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</si>
  <si>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</si>
  <si>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</si>
  <si>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</si>
  <si>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</si>
  <si>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</si>
  <si>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</si>
  <si>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</si>
  <si>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</si>
  <si>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</si>
  <si>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</si>
  <si>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</si>
  <si>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</si>
  <si>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</si>
  <si>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</si>
  <si>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</si>
  <si>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</si>
  <si>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</si>
  <si>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</si>
  <si>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</si>
  <si>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</si>
  <si>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</si>
  <si>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</si>
  <si>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</si>
  <si>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</si>
  <si>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</si>
  <si>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</si>
  <si>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</si>
  <si>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</si>
  <si>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</si>
  <si>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</si>
  <si>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</si>
  <si>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</si>
  <si>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</si>
  <si>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</si>
  <si>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</si>
  <si>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</si>
  <si>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</si>
  <si>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</si>
  <si>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</si>
  <si>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</si>
  <si>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</si>
  <si>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</si>
  <si>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</si>
  <si>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</si>
  <si>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</si>
  <si>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</si>
  <si>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</si>
  <si>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</si>
  <si>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</si>
  <si>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</si>
  <si>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</si>
  <si>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</si>
  <si>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</si>
  <si>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</si>
  <si>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</si>
  <si>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</si>
  <si>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</si>
  <si>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</si>
  <si>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</si>
  <si>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</si>
  <si>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</si>
  <si>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</si>
  <si>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</si>
  <si>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</si>
  <si>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</si>
  <si>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</si>
  <si>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</si>
  <si>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</si>
  <si>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</si>
  <si>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</si>
  <si>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</si>
  <si>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</si>
  <si>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</si>
  <si>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</si>
  <si>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</si>
  <si>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</si>
  <si>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</si>
  <si>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</si>
  <si>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</si>
  <si>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</si>
  <si>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</si>
  <si>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</si>
  <si>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</si>
  <si>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</si>
  <si>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</si>
  <si>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</si>
  <si>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</si>
  <si>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</si>
  <si>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</si>
  <si>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</si>
  <si>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</si>
  <si>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</si>
  <si>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</si>
  <si>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</si>
  <si>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</si>
  <si>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</si>
  <si>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</si>
  <si>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</si>
  <si>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</si>
  <si>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</si>
  <si>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</si>
  <si>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</si>
  <si>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</si>
  <si>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</si>
  <si>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</si>
  <si>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</si>
  <si>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</si>
  <si>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</si>
  <si>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</si>
  <si>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</si>
  <si>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</si>
  <si>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</si>
  <si>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</si>
  <si>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</si>
  <si>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</si>
  <si>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</si>
  <si>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</si>
  <si>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</si>
  <si>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</si>
  <si>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</si>
  <si>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</si>
  <si>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</si>
  <si>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</si>
  <si>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</si>
  <si>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</si>
  <si>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</si>
  <si>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</si>
  <si>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</si>
  <si>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</si>
  <si>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</si>
  <si>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</si>
  <si>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</si>
  <si>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</si>
  <si>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</si>
  <si>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</si>
  <si>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</si>
  <si>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</si>
  <si>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</si>
  <si>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</si>
  <si>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</si>
  <si>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</si>
  <si>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</si>
  <si>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</si>
  <si>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</si>
  <si>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</si>
  <si>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</si>
  <si>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</si>
  <si>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</si>
  <si>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</si>
  <si>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</si>
  <si>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</si>
  <si>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</si>
  <si>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</si>
  <si>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</si>
  <si>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</si>
  <si>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</si>
  <si>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</si>
  <si>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</si>
  <si>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</si>
  <si>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</si>
  <si>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</si>
  <si>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</si>
  <si>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</si>
  <si>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</si>
  <si>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</si>
  <si>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</si>
  <si>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</si>
  <si>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</si>
  <si>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</si>
  <si>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</si>
  <si>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</si>
  <si>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</si>
  <si>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</si>
  <si>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</si>
  <si>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</si>
  <si>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</si>
  <si>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</si>
  <si>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</si>
  <si>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</si>
  <si>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</si>
  <si>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</si>
  <si>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</si>
  <si>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</si>
  <si>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</si>
  <si>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</si>
  <si>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</si>
  <si>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</si>
  <si>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</si>
  <si>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</si>
  <si>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</si>
  <si>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</si>
  <si>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</si>
  <si>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</si>
  <si>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</si>
  <si>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</si>
  <si>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</si>
  <si>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</si>
  <si>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</si>
  <si>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</si>
  <si>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</si>
  <si>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</si>
  <si>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</si>
  <si>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</si>
  <si>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</si>
  <si>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</si>
  <si>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</si>
  <si>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</si>
  <si>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</si>
  <si>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</si>
  <si>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</si>
  <si>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</si>
  <si>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</si>
  <si>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</si>
  <si>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</si>
  <si>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</si>
  <si>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</si>
  <si>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</si>
  <si>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</si>
  <si>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</si>
  <si>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</si>
  <si>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</si>
  <si>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</si>
  <si>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</si>
  <si>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</si>
  <si>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</si>
  <si>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</si>
  <si>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</si>
  <si>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</si>
  <si>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</si>
  <si>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</si>
  <si>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</si>
  <si>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</si>
  <si>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</si>
  <si>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</si>
  <si>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</si>
  <si>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</si>
  <si>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</si>
  <si>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</si>
  <si>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</si>
  <si>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</si>
  <si>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</si>
  <si>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</si>
  <si>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</si>
  <si>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</si>
  <si>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</si>
  <si>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</si>
  <si>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</si>
  <si>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</si>
  <si>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</si>
  <si>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</si>
  <si>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</si>
  <si>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</si>
  <si>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</si>
  <si>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</si>
  <si>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</si>
  <si>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</si>
  <si>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</si>
  <si>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</si>
  <si>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</si>
  <si>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</si>
  <si>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</si>
  <si>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</si>
  <si>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</si>
  <si>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</si>
  <si>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</si>
  <si>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</si>
  <si>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</si>
  <si>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</si>
  <si>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</si>
  <si>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</si>
  <si>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</si>
  <si>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</si>
  <si>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</si>
  <si>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</si>
  <si>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</si>
  <si>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</si>
  <si>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</si>
  <si>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</si>
  <si>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</si>
  <si>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</si>
  <si>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</si>
  <si>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</si>
  <si>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</si>
  <si>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</si>
  <si>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</si>
  <si>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</si>
  <si>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</si>
  <si>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</si>
  <si>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</si>
  <si>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</si>
  <si>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</si>
  <si>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</si>
  <si>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</si>
  <si>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</si>
  <si>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</si>
  <si>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</si>
  <si>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</si>
  <si>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</si>
  <si>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</si>
  <si>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</si>
  <si>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</si>
  <si>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</si>
  <si>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</si>
  <si>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</si>
  <si>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</si>
  <si>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</si>
  <si>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</si>
  <si>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</si>
  <si>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</si>
  <si>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</si>
  <si>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</si>
  <si>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</si>
  <si>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</si>
  <si>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</si>
  <si>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</si>
  <si>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</si>
  <si>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</si>
  <si>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</si>
  <si>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</si>
  <si>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</si>
  <si>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</si>
  <si>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</si>
  <si>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</si>
  <si>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</si>
  <si>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</si>
  <si>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</si>
  <si>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</si>
  <si>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</si>
  <si>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</si>
  <si>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</si>
  <si>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</si>
  <si>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</si>
  <si>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</si>
  <si>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</si>
  <si>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</si>
  <si>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</si>
  <si>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</si>
  <si>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</si>
  <si>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</si>
  <si>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</si>
  <si>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</si>
  <si>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</si>
  <si>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</si>
  <si>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</si>
  <si>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</si>
  <si>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</si>
  <si>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</si>
  <si>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</si>
  <si>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</si>
  <si>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</si>
  <si>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</si>
  <si>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</si>
  <si>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</si>
  <si>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</si>
  <si>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</si>
  <si>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</si>
  <si>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</si>
  <si>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</si>
  <si>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</si>
  <si>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</si>
  <si>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</si>
  <si>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</si>
  <si>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</si>
  <si>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</si>
  <si>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</si>
  <si>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</si>
  <si>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</si>
  <si>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</si>
  <si>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</si>
  <si>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</si>
  <si>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</si>
  <si>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</si>
  <si>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</si>
  <si>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</si>
  <si>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</si>
  <si>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ZONE</t>
  </si>
  <si>
    <t>PERIOD</t>
  </si>
  <si>
    <t>TIME</t>
  </si>
  <si>
    <t>TYPE</t>
  </si>
  <si>
    <t>PLAYER</t>
  </si>
  <si>
    <t>W</t>
  </si>
  <si>
    <t>Zone entry with control</t>
  </si>
  <si>
    <t>BUF</t>
  </si>
  <si>
    <t>IN</t>
  </si>
  <si>
    <t>OTT</t>
  </si>
  <si>
    <t>IN</t>
  </si>
  <si>
    <t>OTT</t>
  </si>
  <si>
    <t>IN</t>
  </si>
  <si>
    <t>SJS</t>
  </si>
  <si>
    <t>IN</t>
  </si>
  <si>
    <t>ANA</t>
  </si>
  <si>
    <t>WO</t>
  </si>
  <si>
    <t>PHX</t>
  </si>
  <si>
    <t>IN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</si>
  <si>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</si>
  <si>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</si>
  <si>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</si>
  <si>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</si>
  <si>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</si>
  <si>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</si>
  <si>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</si>
  <si>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</si>
  <si>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</si>
  <si>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W</t>
  </si>
  <si>
    <t>OTT</t>
  </si>
  <si>
    <t>WO</t>
  </si>
  <si>
    <t>OTT</t>
  </si>
  <si>
    <t>IN</t>
  </si>
  <si>
    <t>OTT</t>
  </si>
  <si>
    <t>WO</t>
  </si>
  <si>
    <t>CBJ</t>
  </si>
  <si>
    <t>W</t>
  </si>
  <si>
    <t>OTT</t>
  </si>
  <si>
    <t>W</t>
  </si>
  <si>
    <t>OTT</t>
  </si>
  <si>
    <t>IN</t>
  </si>
  <si>
    <t>TBL</t>
  </si>
  <si>
    <t>IN</t>
  </si>
  <si>
    <t>OTT</t>
  </si>
  <si>
    <t>WO</t>
  </si>
  <si>
    <t>CBJ</t>
  </si>
  <si>
    <t>IN</t>
  </si>
  <si>
    <t>OTT</t>
  </si>
  <si>
    <t>WO</t>
  </si>
  <si>
    <t>CBJ</t>
  </si>
  <si>
    <t>IN</t>
  </si>
  <si>
    <t>SJS</t>
  </si>
  <si>
    <t>WO</t>
  </si>
  <si>
    <t>OTT</t>
  </si>
  <si>
    <t>W</t>
  </si>
  <si>
    <t>OTT</t>
  </si>
  <si>
    <t>IN</t>
  </si>
  <si>
    <t>PIT</t>
  </si>
  <si>
    <t>WO</t>
  </si>
  <si>
    <t>STL</t>
  </si>
  <si>
    <t>IN</t>
  </si>
  <si>
    <t>OTT</t>
  </si>
  <si>
    <t>IN</t>
  </si>
  <si>
    <t>OTT</t>
  </si>
  <si>
    <t>IN</t>
  </si>
  <si>
    <t>OTT</t>
  </si>
  <si>
    <t>IN</t>
  </si>
  <si>
    <t>BOS</t>
  </si>
  <si>
    <t>IN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</si>
  <si>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</si>
  <si>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</si>
  <si>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</si>
  <si>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</si>
  <si>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</si>
  <si>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</si>
  <si>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</si>
  <si>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</si>
  <si>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</si>
  <si>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</si>
  <si>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</si>
  <si>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WO</t>
  </si>
  <si>
    <t>TBL</t>
  </si>
  <si>
    <t>IN</t>
  </si>
  <si>
    <t>OTT</t>
  </si>
  <si>
    <t>W</t>
  </si>
  <si>
    <t>OTT</t>
  </si>
  <si>
    <t>IN</t>
  </si>
  <si>
    <t>OTT</t>
  </si>
  <si>
    <t>IN</t>
  </si>
  <si>
    <t>OTT</t>
  </si>
  <si>
    <t>IN</t>
  </si>
  <si>
    <t>OTT</t>
  </si>
  <si>
    <t>IN</t>
  </si>
  <si>
    <t>OTT</t>
  </si>
  <si>
    <t>IN</t>
  </si>
  <si>
    <t>OTT</t>
  </si>
  <si>
    <t>WO</t>
  </si>
  <si>
    <t>OTT</t>
  </si>
  <si>
    <t>WO</t>
  </si>
  <si>
    <t>OTT</t>
  </si>
  <si>
    <t>W</t>
  </si>
  <si>
    <t>OTT</t>
  </si>
  <si>
    <t>WO</t>
  </si>
  <si>
    <t>OTT</t>
  </si>
  <si>
    <t>IN</t>
  </si>
  <si>
    <t>OTT</t>
  </si>
  <si>
    <t>IN</t>
  </si>
  <si>
    <t>OTT</t>
  </si>
  <si>
    <t>IN</t>
  </si>
  <si>
    <t>OTT</t>
  </si>
  <si>
    <t>IN</t>
  </si>
  <si>
    <t>OTT</t>
  </si>
  <si>
    <t>IN</t>
  </si>
  <si>
    <t>OTT</t>
  </si>
  <si>
    <t>WO</t>
  </si>
  <si>
    <t>OTT</t>
  </si>
  <si>
    <t>WO</t>
  </si>
  <si>
    <t>PIT</t>
  </si>
  <si>
    <t>IN</t>
  </si>
  <si>
    <t>OTT</t>
  </si>
  <si>
    <t>IN</t>
  </si>
  <si>
    <t>NJD</t>
  </si>
  <si>
    <t>WO</t>
  </si>
  <si>
    <t>OTT</t>
  </si>
  <si>
    <t>WO</t>
  </si>
  <si>
    <t>OTT</t>
  </si>
  <si>
    <t>WO</t>
  </si>
  <si>
    <t>OTT</t>
  </si>
  <si>
    <t>IN</t>
  </si>
  <si>
    <t>BOS</t>
  </si>
  <si>
    <t>IN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</si>
  <si>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</si>
  <si>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</si>
  <si>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</si>
  <si>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</si>
  <si>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</si>
  <si>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</si>
  <si>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</si>
  <si>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</si>
  <si>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</si>
  <si>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IN</t>
  </si>
  <si>
    <t>OTT</t>
  </si>
  <si>
    <t>IN</t>
  </si>
  <si>
    <t>NSH</t>
  </si>
  <si>
    <t>IN</t>
  </si>
  <si>
    <t>OTT</t>
  </si>
  <si>
    <t>W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</si>
  <si>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</si>
  <si>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</si>
  <si>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</si>
  <si>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</si>
  <si>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</si>
  <si>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</si>
  <si>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</si>
  <si>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</si>
  <si>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</si>
  <si>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</si>
  <si>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</si>
  <si>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WO</t>
  </si>
  <si>
    <t>TBL</t>
  </si>
  <si>
    <t>W</t>
  </si>
  <si>
    <t>OTT</t>
  </si>
  <si>
    <t>IN</t>
  </si>
  <si>
    <t>OTT</t>
  </si>
  <si>
    <t>W</t>
  </si>
  <si>
    <t>OTT</t>
  </si>
  <si>
    <t>IN</t>
  </si>
  <si>
    <t>OTT</t>
  </si>
  <si>
    <t>WO</t>
  </si>
  <si>
    <t>OTT</t>
  </si>
  <si>
    <t>IN</t>
  </si>
  <si>
    <t>WO</t>
  </si>
  <si>
    <t>Zone entry without control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</si>
  <si>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</si>
  <si>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</si>
  <si>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</si>
  <si>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</si>
  <si>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</si>
  <si>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</si>
  <si>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</si>
  <si>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</si>
  <si>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</si>
  <si>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</si>
  <si>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</si>
  <si>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</si>
  <si>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</si>
  <si>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</si>
  <si>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</si>
  <si>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</si>
  <si>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</si>
  <si>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</si>
  <si>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</si>
  <si>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</si>
  <si>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</si>
  <si>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</si>
  <si>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</si>
  <si>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</si>
  <si>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</si>
  <si>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</si>
  <si>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</si>
  <si>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</si>
  <si>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</si>
  <si>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</si>
  <si>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</si>
  <si>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</si>
  <si>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</si>
  <si>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</si>
  <si>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</si>
  <si>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</si>
  <si>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</si>
  <si>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</si>
  <si>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</si>
  <si>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</si>
  <si>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</si>
  <si>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</si>
  <si>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</si>
  <si>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</si>
  <si>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</si>
  <si>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</si>
  <si>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</si>
  <si>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</si>
  <si>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</si>
  <si>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</si>
  <si>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</si>
  <si>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</si>
  <si>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</si>
  <si>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</si>
  <si>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</si>
  <si>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</si>
  <si>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</si>
  <si>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</si>
  <si>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</si>
  <si>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</si>
  <si>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</si>
  <si>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</si>
  <si>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</si>
  <si>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</si>
  <si>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</si>
  <si>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</si>
  <si>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</si>
  <si>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</si>
  <si>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</si>
  <si>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</si>
  <si>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</si>
  <si>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</si>
  <si>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</si>
  <si>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</si>
  <si>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</si>
  <si>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</si>
  <si>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</si>
  <si>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</si>
  <si>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</si>
  <si>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</si>
  <si>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</si>
  <si>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</si>
  <si>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</si>
  <si>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</si>
  <si>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</si>
  <si>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</si>
  <si>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</si>
  <si>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</si>
  <si>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</si>
  <si>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</si>
  <si>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</si>
  <si>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</si>
  <si>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</si>
  <si>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</si>
  <si>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</si>
  <si>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</si>
  <si>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</si>
  <si>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</si>
  <si>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</si>
  <si>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</si>
  <si>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</si>
  <si>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</si>
  <si>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</si>
  <si>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</si>
  <si>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</si>
  <si>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</si>
  <si>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</si>
  <si>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</si>
  <si>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</si>
  <si>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</si>
  <si>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</si>
  <si>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</si>
  <si>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</si>
  <si>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</si>
  <si>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</si>
  <si>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</si>
  <si>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</si>
  <si>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</si>
  <si>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</si>
  <si>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</si>
  <si>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</si>
  <si>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</si>
  <si>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</si>
  <si>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</si>
  <si>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</si>
  <si>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</si>
  <si>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</si>
  <si>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</si>
  <si>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</si>
  <si>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</si>
  <si>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</si>
  <si>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</si>
  <si>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</si>
  <si>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</si>
  <si>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</si>
  <si>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</si>
  <si>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</si>
  <si>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</si>
  <si>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</si>
  <si>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</si>
  <si>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</si>
  <si>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</si>
  <si>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</si>
  <si>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</si>
  <si>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</si>
  <si>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</si>
  <si>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</si>
  <si>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</si>
  <si>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</si>
  <si>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</si>
  <si>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</si>
  <si>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</si>
  <si>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</si>
  <si>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</si>
  <si>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</si>
  <si>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</si>
  <si>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</si>
  <si>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</si>
  <si>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</si>
  <si>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</si>
  <si>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</si>
  <si>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</si>
  <si>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</si>
  <si>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</si>
  <si>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IN</t>
  </si>
  <si>
    <t>Puck into the zone</t>
  </si>
  <si>
    <t>BUF</t>
  </si>
  <si>
    <t>WO</t>
  </si>
  <si>
    <t>OTT</t>
  </si>
  <si>
    <t>WO</t>
  </si>
  <si>
    <t>OTT</t>
  </si>
  <si>
    <t>WO</t>
  </si>
  <si>
    <t>SJS</t>
  </si>
  <si>
    <t>IN</t>
  </si>
  <si>
    <t>ANA</t>
  </si>
  <si>
    <t>WO</t>
  </si>
  <si>
    <t>PHX</t>
  </si>
  <si>
    <t>W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</si>
  <si>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</si>
  <si>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</si>
  <si>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</si>
  <si>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</si>
  <si>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</si>
  <si>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</si>
  <si>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</si>
  <si>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</si>
  <si>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</si>
  <si>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</si>
  <si>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</si>
  <si>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WO</t>
  </si>
  <si>
    <t>OTT</t>
  </si>
  <si>
    <t>IN</t>
  </si>
  <si>
    <t>OTT</t>
  </si>
  <si>
    <t>WO</t>
  </si>
  <si>
    <t>CBJ</t>
  </si>
  <si>
    <t>W</t>
  </si>
  <si>
    <t>OTT</t>
  </si>
  <si>
    <t>WO</t>
  </si>
  <si>
    <t>OTT</t>
  </si>
  <si>
    <t>WO</t>
  </si>
  <si>
    <t>TBL</t>
  </si>
  <si>
    <t>W</t>
  </si>
  <si>
    <t>OTT</t>
  </si>
  <si>
    <t>WO</t>
  </si>
  <si>
    <t>CBJ</t>
  </si>
  <si>
    <t>W</t>
  </si>
  <si>
    <t>OTT</t>
  </si>
  <si>
    <t>WO</t>
  </si>
  <si>
    <t>CBJ</t>
  </si>
  <si>
    <t>OUT</t>
  </si>
  <si>
    <t>SJS</t>
  </si>
  <si>
    <t>WO</t>
  </si>
  <si>
    <t>OTT</t>
  </si>
  <si>
    <t>OUT</t>
  </si>
  <si>
    <t>OTT</t>
  </si>
  <si>
    <t>IN</t>
  </si>
  <si>
    <t>PIT</t>
  </si>
  <si>
    <t>WI</t>
  </si>
  <si>
    <t>STL</t>
  </si>
  <si>
    <t>W</t>
  </si>
  <si>
    <t>OTT</t>
  </si>
  <si>
    <t>W</t>
  </si>
  <si>
    <t>OTT</t>
  </si>
  <si>
    <t>WO</t>
  </si>
  <si>
    <t>OTT</t>
  </si>
  <si>
    <t>IN</t>
  </si>
  <si>
    <t>BOS</t>
  </si>
  <si>
    <t>W</t>
  </si>
  <si>
    <t>OTT</t>
  </si>
  <si>
    <t>IN</t>
  </si>
  <si>
    <t>OTT</t>
  </si>
  <si>
    <t>W</t>
  </si>
  <si>
    <t>OTT</t>
  </si>
  <si>
    <t>WO</t>
  </si>
  <si>
    <t>OTT</t>
  </si>
  <si>
    <t>IN</t>
  </si>
  <si>
    <t>OTT</t>
  </si>
  <si>
    <t>WO</t>
  </si>
  <si>
    <t>OTT</t>
  </si>
  <si>
    <t>WO</t>
  </si>
  <si>
    <t>TBL</t>
  </si>
  <si>
    <t>IN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</si>
  <si>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</si>
  <si>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</si>
  <si>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</si>
  <si>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</si>
  <si>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</si>
  <si>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</si>
  <si>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</si>
  <si>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</si>
  <si>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</si>
  <si>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</si>
  <si>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</si>
  <si>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</si>
  <si>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</si>
  <si>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</si>
  <si>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</si>
  <si>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</si>
  <si>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</si>
  <si>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</si>
  <si>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</si>
  <si>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W</t>
  </si>
  <si>
    <t>OTT</t>
  </si>
  <si>
    <t>W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</si>
  <si>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</si>
  <si>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</si>
  <si>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</si>
  <si>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</si>
  <si>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</si>
  <si>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</si>
  <si>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</si>
  <si>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</si>
  <si>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</si>
  <si>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</si>
  <si>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</si>
  <si>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W</t>
  </si>
  <si>
    <t>PIT</t>
  </si>
  <si>
    <t>WO</t>
  </si>
  <si>
    <t>OTT</t>
  </si>
  <si>
    <t>WO</t>
  </si>
  <si>
    <t>NJD</t>
  </si>
  <si>
    <t>W</t>
  </si>
  <si>
    <t>OTT</t>
  </si>
  <si>
    <t>WO</t>
  </si>
  <si>
    <t>OTT</t>
  </si>
  <si>
    <t>WO</t>
  </si>
  <si>
    <t>OTT</t>
  </si>
  <si>
    <t>W</t>
  </si>
  <si>
    <t>BOS</t>
  </si>
  <si>
    <t>W</t>
  </si>
  <si>
    <t>OTT</t>
  </si>
  <si>
    <t>OUT</t>
  </si>
  <si>
    <t>OTT</t>
  </si>
  <si>
    <t>W</t>
  </si>
  <si>
    <t>OTT</t>
  </si>
  <si>
    <t>WO</t>
  </si>
  <si>
    <t>OTT</t>
  </si>
  <si>
    <t>WO</t>
  </si>
  <si>
    <t>OTT</t>
  </si>
  <si>
    <t>WO</t>
  </si>
  <si>
    <t>OTT</t>
  </si>
  <si>
    <t>OUT</t>
  </si>
  <si>
    <t>NSH</t>
  </si>
  <si>
    <t>IN</t>
  </si>
  <si>
    <t>OTT</t>
  </si>
  <si>
    <t>WO</t>
  </si>
  <si>
    <t>OTT</t>
  </si>
  <si>
    <t>WO</t>
  </si>
  <si>
    <t>OTT</t>
  </si>
  <si>
    <t>W</t>
  </si>
  <si>
    <t>OTT</t>
  </si>
  <si>
    <t>W</t>
  </si>
  <si>
    <t>OTT</t>
  </si>
  <si>
    <t>WO</t>
  </si>
  <si>
    <t>OTT</t>
  </si>
  <si>
    <t>IN</t>
  </si>
  <si>
    <t>OTT</t>
  </si>
  <si>
    <t>WO</t>
  </si>
  <si>
    <t>TBL</t>
  </si>
  <si>
    <t>IN</t>
  </si>
  <si>
    <t>OTT</t>
  </si>
  <si>
    <t>W</t>
  </si>
  <si>
    <t>OTT</t>
  </si>
  <si>
    <t>WO</t>
  </si>
  <si>
    <t>OTT</t>
  </si>
  <si>
    <t>OUT</t>
  </si>
  <si>
    <t>OTT</t>
  </si>
  <si>
    <t>W</t>
  </si>
  <si>
    <t>OTT</t>
  </si>
  <si>
    <t>WO</t>
  </si>
  <si>
    <t>OUT</t>
  </si>
  <si>
    <t>Puck out of the zone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</si>
  <si>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</si>
  <si>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</si>
  <si>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</si>
  <si>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</si>
  <si>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</si>
  <si>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</si>
  <si>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</si>
  <si>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</si>
  <si>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</si>
  <si>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</si>
  <si>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</si>
  <si>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</si>
  <si>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</si>
  <si>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</si>
  <si>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</si>
  <si>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</si>
  <si>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</si>
  <si>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</si>
  <si>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</si>
  <si>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</si>
  <si>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</si>
  <si>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</si>
  <si>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</si>
  <si>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</si>
  <si>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</si>
  <si>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</si>
  <si>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</si>
  <si>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</si>
  <si>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</si>
  <si>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</si>
  <si>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</si>
  <si>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</si>
  <si>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</si>
  <si>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</si>
  <si>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</si>
  <si>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</si>
  <si>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</si>
  <si>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</si>
  <si>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</si>
  <si>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</si>
  <si>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</si>
  <si>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</si>
  <si>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</si>
  <si>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</si>
  <si>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</si>
  <si>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</si>
  <si>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</si>
  <si>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WO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</si>
  <si>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</si>
  <si>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</si>
  <si>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</si>
  <si>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</si>
  <si>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</si>
  <si>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</si>
  <si>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</si>
  <si>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</si>
  <si>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</si>
  <si>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WO</t>
  </si>
  <si>
    <t>OTT</t>
  </si>
  <si>
    <t>OUT</t>
  </si>
  <si>
    <t>BOS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</si>
  <si>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</si>
  <si>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</si>
  <si>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</si>
  <si>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</si>
  <si>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</si>
  <si>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</si>
  <si>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</si>
  <si>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</si>
  <si>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</si>
  <si>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</si>
  <si>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</si>
  <si>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</si>
  <si>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</si>
  <si>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</si>
  <si>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</si>
  <si>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</si>
  <si>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</si>
  <si>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</si>
  <si>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</si>
  <si>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</si>
  <si>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</si>
  <si>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</si>
  <si>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</si>
  <si>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</si>
  <si>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</si>
  <si>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</si>
  <si>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</si>
  <si>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</si>
  <si>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</si>
  <si>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</si>
  <si>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</si>
  <si>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</si>
  <si>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</si>
  <si>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</si>
  <si>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</si>
  <si>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</si>
  <si>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</si>
  <si>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</si>
  <si>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</si>
  <si>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</si>
  <si>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</si>
  <si>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</si>
  <si>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</si>
  <si>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</si>
  <si>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</si>
  <si>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</si>
  <si>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</si>
  <si>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</si>
  <si>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</si>
  <si>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</si>
  <si>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</si>
  <si>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</si>
  <si>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WO</t>
  </si>
  <si>
    <t>NJD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</si>
  <si>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</si>
  <si>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</si>
  <si>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</si>
  <si>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</si>
  <si>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</si>
  <si>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</si>
  <si>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</si>
  <si>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</si>
  <si>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</si>
  <si>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</si>
  <si>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</si>
  <si>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</si>
  <si>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</si>
  <si>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</si>
  <si>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</si>
  <si>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</si>
  <si>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</si>
  <si>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</si>
  <si>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</si>
  <si>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</si>
  <si>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</si>
  <si>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</si>
  <si>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</si>
  <si>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</si>
  <si>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</si>
  <si>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</si>
  <si>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</si>
  <si>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</si>
  <si>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</si>
  <si>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</si>
  <si>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</si>
  <si>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</si>
  <si>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</si>
  <si>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</si>
  <si>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</si>
  <si>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</si>
  <si>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</si>
  <si>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</si>
  <si>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</si>
  <si>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</si>
  <si>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</si>
  <si>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</si>
  <si>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</si>
  <si>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</si>
  <si>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</si>
  <si>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</si>
  <si>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</si>
  <si>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</si>
  <si>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</si>
  <si>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BUF</t>
  </si>
  <si>
    <t>IN</t>
  </si>
  <si>
    <t>OTT</t>
  </si>
  <si>
    <t>IN</t>
  </si>
  <si>
    <t>OTT</t>
  </si>
  <si>
    <t>IN</t>
  </si>
  <si>
    <t>SJS</t>
  </si>
  <si>
    <t>W</t>
  </si>
  <si>
    <t>ANA</t>
  </si>
  <si>
    <t>W</t>
  </si>
  <si>
    <t>PHX</t>
  </si>
  <si>
    <t>OUT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</si>
  <si>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</si>
  <si>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</si>
  <si>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</si>
  <si>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</si>
  <si>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</si>
  <si>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</si>
  <si>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</si>
  <si>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</si>
  <si>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</si>
  <si>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IN</t>
  </si>
  <si>
    <t>OTT</t>
  </si>
  <si>
    <t>W</t>
  </si>
  <si>
    <t>OTT</t>
  </si>
  <si>
    <t>IN</t>
  </si>
  <si>
    <t>OTT</t>
  </si>
  <si>
    <t>WO</t>
  </si>
  <si>
    <t>CBJ</t>
  </si>
  <si>
    <t>W</t>
  </si>
  <si>
    <t>OTT</t>
  </si>
  <si>
    <t>WO</t>
  </si>
  <si>
    <t>OTT</t>
  </si>
  <si>
    <t>WO</t>
  </si>
  <si>
    <t>TBL</t>
  </si>
  <si>
    <t>IN</t>
  </si>
  <si>
    <t>OTT</t>
  </si>
  <si>
    <t>W</t>
  </si>
  <si>
    <t>CBJ</t>
  </si>
  <si>
    <t>WO</t>
  </si>
  <si>
    <t>OTT</t>
  </si>
  <si>
    <t>IN</t>
  </si>
  <si>
    <t>CBJ</t>
  </si>
  <si>
    <t>OUT</t>
  </si>
  <si>
    <t>SJS</t>
  </si>
  <si>
    <t>IN</t>
  </si>
  <si>
    <t>OTT</t>
  </si>
  <si>
    <t>OUT</t>
  </si>
  <si>
    <t>OTT</t>
  </si>
  <si>
    <t>W</t>
  </si>
  <si>
    <t>PIT</t>
  </si>
  <si>
    <t>IN</t>
  </si>
  <si>
    <t>STL</t>
  </si>
  <si>
    <t>IN</t>
  </si>
  <si>
    <t>OTT</t>
  </si>
  <si>
    <t>W</t>
  </si>
  <si>
    <t>OTT</t>
  </si>
  <si>
    <t>OUT</t>
  </si>
  <si>
    <t>OTT</t>
  </si>
  <si>
    <t>OUT</t>
  </si>
  <si>
    <t>BOS</t>
  </si>
  <si>
    <t>IN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</si>
  <si>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</si>
  <si>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</si>
  <si>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</si>
  <si>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</si>
  <si>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</si>
  <si>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</si>
  <si>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</si>
  <si>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</si>
  <si>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</si>
  <si>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WO</t>
  </si>
  <si>
    <t>OTT</t>
  </si>
  <si>
    <t>WO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</si>
  <si>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</si>
  <si>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</si>
  <si>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</si>
  <si>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</si>
  <si>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</si>
  <si>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</si>
  <si>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</si>
  <si>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</si>
  <si>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</si>
  <si>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</si>
  <si>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</si>
  <si>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</si>
  <si>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</si>
  <si>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</si>
  <si>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</si>
  <si>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</si>
  <si>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</si>
  <si>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</si>
  <si>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</si>
  <si>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</si>
  <si>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</si>
  <si>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</si>
  <si>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</si>
  <si>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</si>
  <si>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</si>
  <si>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</si>
  <si>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</si>
  <si>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</si>
  <si>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</si>
  <si>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</si>
  <si>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</si>
  <si>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</si>
  <si>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</si>
  <si>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</si>
  <si>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</si>
  <si>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WO</t>
  </si>
  <si>
    <t>PIT</t>
  </si>
  <si>
    <t>W</t>
  </si>
  <si>
    <t>OTT</t>
  </si>
  <si>
    <t>OUT</t>
  </si>
  <si>
    <t>NJD</t>
  </si>
  <si>
    <t>OUT</t>
  </si>
  <si>
    <t>OTT</t>
  </si>
  <si>
    <t>OUT</t>
  </si>
  <si>
    <t>OTT</t>
  </si>
  <si>
    <t>IN</t>
  </si>
  <si>
    <t>OTT</t>
  </si>
  <si>
    <t>IN</t>
  </si>
  <si>
    <t>BOS</t>
  </si>
  <si>
    <t>WO</t>
  </si>
  <si>
    <t>OTT</t>
  </si>
  <si>
    <t>OUT</t>
  </si>
  <si>
    <t>OTT</t>
  </si>
  <si>
    <t>W</t>
  </si>
  <si>
    <t>OTT</t>
  </si>
  <si>
    <t>W</t>
  </si>
  <si>
    <t>OTT</t>
  </si>
  <si>
    <t>WO</t>
  </si>
  <si>
    <t>OTT</t>
  </si>
  <si>
    <t>WO</t>
  </si>
  <si>
    <t>OTT</t>
  </si>
  <si>
    <t>OUT</t>
  </si>
  <si>
    <t>NSH</t>
  </si>
  <si>
    <t>W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</si>
  <si>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</si>
  <si>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</si>
  <si>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</si>
  <si>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</si>
  <si>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</si>
  <si>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</si>
  <si>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</si>
  <si>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</si>
  <si>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</si>
  <si>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WO</t>
  </si>
  <si>
    <t>OTT</t>
  </si>
  <si>
    <t>WO</t>
  </si>
  <si>
    <t>OTT</t>
  </si>
  <si>
    <t>IN</t>
  </si>
  <si>
    <t>TBL</t>
  </si>
  <si>
    <t>WO</t>
  </si>
  <si>
    <t>OTT</t>
  </si>
  <si>
    <t>WO</t>
  </si>
  <si>
    <t>OTT</t>
  </si>
  <si>
    <t>IN</t>
  </si>
  <si>
    <t>OTT</t>
  </si>
  <si>
    <t>OUT</t>
  </si>
  <si>
    <t>OTT</t>
  </si>
  <si>
    <t>W</t>
  </si>
  <si>
    <t>OTT</t>
  </si>
  <si>
    <t>IN</t>
  </si>
  <si>
    <t>Note: All events are 5v5 with empty-net situations excluded. There may be typoes in the "TYPE" column. My script is programmed to accept many common errors such as "IM" and "OUY". Games not in order.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</si>
  <si>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</si>
  <si>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</si>
  <si>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</si>
  <si>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</si>
  <si>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</si>
  <si>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</si>
  <si>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</si>
  <si>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</si>
  <si>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</si>
  <si>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</si>
  <si>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</si>
  <si>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</si>
  <si>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</si>
  <si>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</si>
  <si>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</si>
  <si>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</si>
  <si>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</si>
  <si>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</si>
  <si>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</si>
  <si>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</si>
  <si>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</si>
  <si>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</si>
  <si>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</si>
  <si>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</si>
  <si>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</si>
  <si>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</si>
  <si>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</si>
  <si>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</si>
  <si>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</si>
  <si>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</si>
  <si>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</si>
  <si>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</si>
  <si>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</si>
  <si>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</si>
  <si>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</si>
  <si>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WO</t>
  </si>
  <si>
    <t>OTT</t>
  </si>
  <si>
    <t>WO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</si>
  <si>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</si>
  <si>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</si>
  <si>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</si>
  <si>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</si>
  <si>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</si>
  <si>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</si>
  <si>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</si>
  <si>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</si>
  <si>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</si>
  <si>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IN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</si>
  <si>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</si>
  <si>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</si>
  <si>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</si>
  <si>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</si>
  <si>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</si>
  <si>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</si>
  <si>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</si>
  <si>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</si>
  <si>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</si>
  <si>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</t>
  </si>
  <si>
    <t>OTT</t>
  </si>
  <si>
    <t>W</t>
  </si>
  <si>
    <t>BOS</t>
  </si>
  <si>
    <t>IN</t>
  </si>
  <si>
    <t>OTT</t>
  </si>
  <si>
    <t>IN</t>
  </si>
  <si>
    <t>OTT</t>
  </si>
  <si>
    <t>OUT</t>
  </si>
  <si>
    <t>OTT</t>
  </si>
  <si>
    <t>OUT</t>
  </si>
  <si>
    <t>OTT</t>
  </si>
  <si>
    <t>OUY</t>
  </si>
  <si>
    <t>OTT</t>
  </si>
  <si>
    <t>OUT</t>
  </si>
  <si>
    <t>OTT</t>
  </si>
  <si>
    <t>OUT</t>
  </si>
  <si>
    <t>TBL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</si>
  <si>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</si>
  <si>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</si>
  <si>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</si>
  <si>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</si>
  <si>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</si>
  <si>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</si>
  <si>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</si>
  <si>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</si>
  <si>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</si>
  <si>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</si>
  <si>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</si>
  <si>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</si>
  <si>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</si>
  <si>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</si>
  <si>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</si>
  <si>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</si>
  <si>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</si>
  <si>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</si>
  <si>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</si>
  <si>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</si>
  <si>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</si>
  <si>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</si>
  <si>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</si>
  <si>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</si>
  <si>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</si>
  <si>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</si>
  <si>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</si>
  <si>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</si>
  <si>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</si>
  <si>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</si>
  <si>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</si>
  <si>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</si>
  <si>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</si>
  <si>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</si>
  <si>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</si>
  <si>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</si>
  <si>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</si>
  <si>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</si>
  <si>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IN</t>
  </si>
  <si>
    <t>NJD</t>
  </si>
  <si>
    <t>WO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</si>
  <si>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</si>
  <si>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</si>
  <si>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</si>
  <si>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</si>
  <si>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</si>
  <si>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</si>
  <si>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</si>
  <si>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</si>
  <si>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</si>
  <si>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</si>
  <si>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</si>
  <si>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</si>
  <si>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</si>
  <si>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</si>
  <si>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</si>
  <si>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</si>
  <si>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</si>
  <si>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</si>
  <si>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</si>
  <si>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</si>
  <si>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</si>
  <si>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</si>
  <si>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</si>
  <si>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</si>
  <si>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</si>
  <si>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</si>
  <si>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</si>
  <si>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</si>
  <si>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</si>
  <si>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</si>
  <si>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</si>
  <si>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</si>
  <si>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</si>
  <si>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</si>
  <si>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</si>
  <si>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</si>
  <si>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</si>
  <si>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</si>
  <si>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</si>
  <si>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</si>
  <si>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</si>
  <si>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</si>
  <si>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</si>
  <si>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</si>
  <si>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</si>
  <si>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</si>
  <si>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</si>
  <si>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</si>
  <si>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BUF</t>
  </si>
  <si>
    <t>W</t>
  </si>
  <si>
    <t>OTT</t>
  </si>
  <si>
    <t>IN</t>
  </si>
  <si>
    <t>OTT</t>
  </si>
  <si>
    <t>WO</t>
  </si>
  <si>
    <t>SJS</t>
  </si>
  <si>
    <t>WO</t>
  </si>
  <si>
    <t>ANA</t>
  </si>
  <si>
    <t>IN</t>
  </si>
  <si>
    <t>PHX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</si>
  <si>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</si>
  <si>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</si>
  <si>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</si>
  <si>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</si>
  <si>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</si>
  <si>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</si>
  <si>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</si>
  <si>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</si>
  <si>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</si>
  <si>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</si>
  <si>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</si>
  <si>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</si>
  <si>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</si>
  <si>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</si>
  <si>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W</t>
  </si>
  <si>
    <t>OTT</t>
  </si>
  <si>
    <t>W</t>
  </si>
  <si>
    <t>CBJ</t>
  </si>
  <si>
    <t>W</t>
  </si>
  <si>
    <t>OTT</t>
  </si>
  <si>
    <t>WO</t>
  </si>
  <si>
    <t>OTT</t>
  </si>
  <si>
    <t>IN</t>
  </si>
  <si>
    <t>TBL</t>
  </si>
  <si>
    <t>OUT</t>
  </si>
  <si>
    <t>OTT</t>
  </si>
  <si>
    <t>OUT</t>
  </si>
  <si>
    <t>CBJ</t>
  </si>
  <si>
    <t>WO</t>
  </si>
  <si>
    <t>OTT</t>
  </si>
  <si>
    <t>WO</t>
  </si>
  <si>
    <t>CBJ</t>
  </si>
  <si>
    <t>OUT</t>
  </si>
  <si>
    <t>SJS</t>
  </si>
  <si>
    <t>WO</t>
  </si>
  <si>
    <t>OTT</t>
  </si>
  <si>
    <t>OUT</t>
  </si>
  <si>
    <t>OTT</t>
  </si>
  <si>
    <t>WO</t>
  </si>
  <si>
    <t>PIT</t>
  </si>
  <si>
    <t>WO</t>
  </si>
  <si>
    <t>STL</t>
  </si>
  <si>
    <t>IN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</si>
  <si>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</si>
  <si>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</si>
  <si>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</si>
  <si>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</si>
  <si>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</si>
  <si>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</si>
  <si>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</si>
  <si>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</si>
  <si>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</si>
  <si>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</si>
  <si>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</si>
  <si>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WO</t>
  </si>
  <si>
    <t>OTT</t>
  </si>
  <si>
    <t>IN</t>
  </si>
  <si>
    <t>OTT</t>
  </si>
  <si>
    <t>W</t>
  </si>
  <si>
    <t>OTT</t>
  </si>
  <si>
    <t>W</t>
  </si>
  <si>
    <t>OTT</t>
  </si>
  <si>
    <t>W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</si>
  <si>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</si>
  <si>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</si>
  <si>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</si>
  <si>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</si>
  <si>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</si>
  <si>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</si>
  <si>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</si>
  <si>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</si>
  <si>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</si>
  <si>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</si>
  <si>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</si>
  <si>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</si>
  <si>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</si>
  <si>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</si>
  <si>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</si>
  <si>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</si>
  <si>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</si>
  <si>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</si>
  <si>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</si>
  <si>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</si>
  <si>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</si>
  <si>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</si>
  <si>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</si>
  <si>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</si>
  <si>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</si>
  <si>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</si>
  <si>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</si>
  <si>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</si>
  <si>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</si>
  <si>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</si>
  <si>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</si>
  <si>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</si>
  <si>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</si>
  <si>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</si>
  <si>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</si>
  <si>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W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</si>
  <si>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</si>
  <si>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</si>
  <si>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</si>
  <si>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</si>
  <si>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</si>
  <si>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</si>
  <si>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</si>
  <si>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</si>
  <si>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</si>
  <si>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</si>
  <si>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</si>
  <si>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IN</t>
  </si>
  <si>
    <t>BOS</t>
  </si>
  <si>
    <t>WO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</si>
  <si>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</si>
  <si>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</si>
  <si>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</si>
  <si>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</si>
  <si>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</si>
  <si>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</si>
  <si>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</si>
  <si>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</si>
  <si>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</si>
  <si>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</si>
  <si>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</si>
  <si>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OUT</t>
  </si>
  <si>
    <t>NSH</t>
  </si>
  <si>
    <t>WO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</si>
  <si>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</si>
  <si>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</si>
  <si>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</si>
  <si>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</si>
  <si>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</si>
  <si>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</si>
  <si>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</si>
  <si>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</si>
  <si>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</si>
  <si>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</si>
  <si>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</si>
  <si>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</si>
  <si>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</si>
  <si>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WO</t>
  </si>
  <si>
    <t>TBL</t>
  </si>
  <si>
    <t>WO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</si>
  <si>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</si>
  <si>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</si>
  <si>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</si>
  <si>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</si>
  <si>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</si>
  <si>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</si>
  <si>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</si>
  <si>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</si>
  <si>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</si>
  <si>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OUT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</si>
  <si>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</si>
  <si>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</si>
  <si>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</si>
  <si>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</si>
  <si>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</si>
  <si>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</si>
  <si>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</si>
  <si>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</si>
  <si>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</si>
  <si>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</si>
  <si>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</si>
  <si>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</si>
  <si>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</si>
  <si>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</si>
  <si>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</si>
  <si>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</si>
  <si>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</si>
  <si>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</si>
  <si>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</si>
  <si>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</si>
  <si>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</si>
  <si>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</si>
  <si>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</si>
  <si>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</si>
  <si>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</si>
  <si>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</si>
  <si>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</si>
  <si>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</si>
  <si>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CBJ</t>
  </si>
  <si>
    <t>OUT</t>
  </si>
  <si>
    <t>OTT</t>
  </si>
  <si>
    <t>OUT</t>
  </si>
  <si>
    <t>OTT</t>
  </si>
  <si>
    <t>OUT</t>
  </si>
  <si>
    <t>TBL</t>
  </si>
  <si>
    <t>WO</t>
  </si>
  <si>
    <t>OTT</t>
  </si>
  <si>
    <t>IN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</si>
  <si>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</si>
  <si>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</si>
  <si>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</si>
  <si>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</si>
  <si>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</si>
  <si>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</si>
  <si>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</si>
  <si>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</si>
  <si>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</si>
  <si>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WO</t>
  </si>
  <si>
    <t>OTT</t>
  </si>
  <si>
    <t>OUT</t>
  </si>
  <si>
    <t>PIT</t>
  </si>
  <si>
    <t>OUT</t>
  </si>
  <si>
    <t>STL</t>
  </si>
  <si>
    <t>WO</t>
  </si>
  <si>
    <t>OTT</t>
  </si>
  <si>
    <t>OUT</t>
  </si>
  <si>
    <t>OTT</t>
  </si>
  <si>
    <t>IN</t>
  </si>
  <si>
    <t>OTT</t>
  </si>
  <si>
    <t>WO</t>
  </si>
  <si>
    <t>BOS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</si>
  <si>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</si>
  <si>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</si>
  <si>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</si>
  <si>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</si>
  <si>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</si>
  <si>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</si>
  <si>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</si>
  <si>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</si>
  <si>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</si>
  <si>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</si>
  <si>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</si>
  <si>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</si>
  <si>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</si>
  <si>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</si>
  <si>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WO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</si>
  <si>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</si>
  <si>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</si>
  <si>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</si>
  <si>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</si>
  <si>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</si>
  <si>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</si>
  <si>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</si>
  <si>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</si>
  <si>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</si>
  <si>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</si>
  <si>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</si>
  <si>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</si>
  <si>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</si>
  <si>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</si>
  <si>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</si>
  <si>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</si>
  <si>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</si>
  <si>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</si>
  <si>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</si>
  <si>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</si>
  <si>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</si>
  <si>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</si>
  <si>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</si>
  <si>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</si>
  <si>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</si>
  <si>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</si>
  <si>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</si>
  <si>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</si>
  <si>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</si>
  <si>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</si>
  <si>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</si>
  <si>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</si>
  <si>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</si>
  <si>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</si>
  <si>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PIT</t>
  </si>
  <si>
    <t>WO</t>
  </si>
  <si>
    <t>OTT</t>
  </si>
  <si>
    <t>WO</t>
  </si>
  <si>
    <t>NJD</t>
  </si>
  <si>
    <t>W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</si>
  <si>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</si>
  <si>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</si>
  <si>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</si>
  <si>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</si>
  <si>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</si>
  <si>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</si>
  <si>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</si>
  <si>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</si>
  <si>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</si>
  <si>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</si>
  <si>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</si>
  <si>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</si>
  <si>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</si>
  <si>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</si>
  <si>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</si>
  <si>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</si>
  <si>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</si>
  <si>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</si>
  <si>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</si>
  <si>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</si>
  <si>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NSH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</si>
  <si>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</si>
  <si>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</si>
  <si>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</si>
  <si>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</si>
  <si>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</si>
  <si>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</si>
  <si>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</si>
  <si>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</si>
  <si>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</si>
  <si>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</si>
  <si>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</si>
  <si>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</si>
  <si>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</si>
  <si>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</si>
  <si>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</si>
  <si>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</si>
  <si>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</si>
  <si>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</si>
  <si>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</si>
  <si>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</si>
  <si>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</si>
  <si>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</si>
  <si>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</si>
  <si>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</si>
  <si>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</si>
  <si>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</si>
  <si>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</si>
  <si>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BUF</t>
  </si>
  <si>
    <t>IN</t>
  </si>
  <si>
    <t>OTT</t>
  </si>
  <si>
    <t>WO</t>
  </si>
  <si>
    <t>OTT</t>
  </si>
  <si>
    <t>WO</t>
  </si>
  <si>
    <t>SJS</t>
  </si>
  <si>
    <t>W</t>
  </si>
  <si>
    <t>ANA</t>
  </si>
  <si>
    <t>WO</t>
  </si>
  <si>
    <t>PHX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</si>
  <si>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</si>
  <si>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</si>
  <si>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</si>
  <si>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</si>
  <si>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</si>
  <si>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</si>
  <si>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</si>
  <si>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</si>
  <si>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</si>
  <si>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</si>
  <si>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</si>
  <si>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</si>
  <si>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</si>
  <si>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</si>
  <si>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</si>
  <si>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</si>
  <si>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OUT</t>
  </si>
  <si>
    <t>CBJ</t>
  </si>
  <si>
    <t>WO</t>
  </si>
  <si>
    <t>OTT</t>
  </si>
  <si>
    <t>WO</t>
  </si>
  <si>
    <t>OTT</t>
  </si>
  <si>
    <t>IN</t>
  </si>
  <si>
    <t>TBL</t>
  </si>
  <si>
    <t>OUT</t>
  </si>
  <si>
    <t>OTT</t>
  </si>
  <si>
    <t>OUT</t>
  </si>
  <si>
    <t>CBJ</t>
  </si>
  <si>
    <t>W</t>
  </si>
  <si>
    <t>OTT</t>
  </si>
  <si>
    <t>W</t>
  </si>
  <si>
    <t>CBJ</t>
  </si>
  <si>
    <t>OUT</t>
  </si>
  <si>
    <t>SJS</t>
  </si>
  <si>
    <t>WO</t>
  </si>
  <si>
    <t>OTT</t>
  </si>
  <si>
    <t>OUT</t>
  </si>
  <si>
    <t>OTT</t>
  </si>
  <si>
    <t>WO</t>
  </si>
  <si>
    <t>PIT</t>
  </si>
  <si>
    <t>IN</t>
  </si>
  <si>
    <t>STL</t>
  </si>
  <si>
    <t>OUT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</si>
  <si>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</si>
  <si>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</si>
  <si>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</si>
  <si>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</si>
  <si>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</si>
  <si>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</si>
  <si>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</si>
  <si>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</si>
  <si>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</si>
  <si>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</si>
  <si>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</si>
  <si>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</si>
  <si>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</si>
  <si>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</si>
  <si>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</si>
  <si>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</si>
  <si>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</si>
  <si>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</si>
  <si>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</si>
  <si>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IN</t>
  </si>
  <si>
    <t>TBL</t>
  </si>
  <si>
    <t>OUT</t>
  </si>
  <si>
    <t>OTT</t>
  </si>
  <si>
    <t>IN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</si>
  <si>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</si>
  <si>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</si>
  <si>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</si>
  <si>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</si>
  <si>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</si>
  <si>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</si>
  <si>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</si>
  <si>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</si>
  <si>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</si>
  <si>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</si>
  <si>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</si>
  <si>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</si>
  <si>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</si>
  <si>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</si>
  <si>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</si>
  <si>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</si>
  <si>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</si>
  <si>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</si>
  <si>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</si>
  <si>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</si>
  <si>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</si>
  <si>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</si>
  <si>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</si>
  <si>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</si>
  <si>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</si>
  <si>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</si>
  <si>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</si>
  <si>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</si>
  <si>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</si>
  <si>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</si>
  <si>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</si>
  <si>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IN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</si>
  <si>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</si>
  <si>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</si>
  <si>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</si>
  <si>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</si>
  <si>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</si>
  <si>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</si>
  <si>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</si>
  <si>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</si>
  <si>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</si>
  <si>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</si>
  <si>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</si>
  <si>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IN</t>
  </si>
  <si>
    <t>BOS</t>
  </si>
  <si>
    <t>IN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</si>
  <si>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</si>
  <si>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</si>
  <si>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</si>
  <si>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</si>
  <si>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</si>
  <si>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</si>
  <si>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</si>
  <si>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</si>
  <si>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</si>
  <si>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</si>
  <si>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</si>
  <si>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OUT</t>
  </si>
  <si>
    <t>NSH</t>
  </si>
  <si>
    <t>WO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</si>
  <si>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</si>
  <si>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</si>
  <si>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</si>
  <si>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</si>
  <si>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</si>
  <si>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</si>
  <si>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</si>
  <si>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</si>
  <si>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</si>
  <si>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</si>
  <si>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</si>
  <si>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</si>
  <si>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</si>
  <si>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</si>
  <si>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TBL</t>
  </si>
  <si>
    <t>W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</si>
  <si>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</si>
  <si>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</si>
  <si>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</si>
  <si>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</si>
  <si>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</si>
  <si>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</si>
  <si>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</si>
  <si>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</si>
  <si>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</si>
  <si>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</si>
  <si>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BUF</t>
  </si>
  <si>
    <t>OUT</t>
  </si>
  <si>
    <t>OTT</t>
  </si>
  <si>
    <t>OUT</t>
  </si>
  <si>
    <t>OTT</t>
  </si>
  <si>
    <t>W</t>
  </si>
  <si>
    <t>SJS</t>
  </si>
  <si>
    <t>OUT</t>
  </si>
  <si>
    <t>ANA</t>
  </si>
  <si>
    <t>OUT</t>
  </si>
  <si>
    <t>PHX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</si>
  <si>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</si>
  <si>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</si>
  <si>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</si>
  <si>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</si>
  <si>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</si>
  <si>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</si>
  <si>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</si>
  <si>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</si>
  <si>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</si>
  <si>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</si>
  <si>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</si>
  <si>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</si>
  <si>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</si>
  <si>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</si>
  <si>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</si>
  <si>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</si>
  <si>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</si>
  <si>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CBJ</t>
  </si>
  <si>
    <t>OUT</t>
  </si>
  <si>
    <t>OTT</t>
  </si>
  <si>
    <t>OUT</t>
  </si>
  <si>
    <t>OTT</t>
  </si>
  <si>
    <t>OUT</t>
  </si>
  <si>
    <t>TBL</t>
  </si>
  <si>
    <t>WO</t>
  </si>
  <si>
    <t>OTT</t>
  </si>
  <si>
    <t>WO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</si>
  <si>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</si>
  <si>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</si>
  <si>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</si>
  <si>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</si>
  <si>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</si>
  <si>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</si>
  <si>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</si>
  <si>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</si>
  <si>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</si>
  <si>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IN</t>
  </si>
  <si>
    <t>OTT</t>
  </si>
  <si>
    <t>OUT</t>
  </si>
  <si>
    <t>PIT</t>
  </si>
  <si>
    <t>OUT</t>
  </si>
  <si>
    <t>STL</t>
  </si>
  <si>
    <t>IN</t>
  </si>
  <si>
    <t>OTT</t>
  </si>
  <si>
    <t>OUT</t>
  </si>
  <si>
    <t>OTT</t>
  </si>
  <si>
    <t>W</t>
  </si>
  <si>
    <t>OTT</t>
  </si>
  <si>
    <t>WO</t>
  </si>
  <si>
    <t>BOS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</si>
  <si>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</si>
  <si>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</si>
  <si>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</si>
  <si>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</si>
  <si>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</si>
  <si>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</si>
  <si>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</si>
  <si>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</si>
  <si>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</si>
  <si>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</si>
  <si>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</si>
  <si>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</si>
  <si>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</si>
  <si>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</si>
  <si>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WO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</si>
  <si>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</si>
  <si>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</si>
  <si>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</si>
  <si>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</si>
  <si>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</si>
  <si>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</si>
  <si>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</si>
  <si>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</si>
  <si>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</si>
  <si>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</si>
  <si>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</si>
  <si>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</si>
  <si>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</si>
  <si>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</si>
  <si>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</si>
  <si>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</si>
  <si>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</si>
  <si>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</si>
  <si>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</si>
  <si>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</si>
  <si>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</si>
  <si>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</si>
  <si>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</si>
  <si>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</si>
  <si>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</si>
  <si>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</si>
  <si>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</si>
  <si>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</si>
  <si>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</si>
  <si>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</si>
  <si>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</si>
  <si>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</si>
  <si>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</si>
  <si>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</si>
  <si>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PIT</t>
  </si>
  <si>
    <t>WO</t>
  </si>
  <si>
    <t>OTT</t>
  </si>
  <si>
    <t>WO</t>
  </si>
  <si>
    <t>NJD</t>
  </si>
  <si>
    <t>IN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</si>
  <si>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</si>
  <si>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</si>
  <si>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</si>
  <si>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</si>
  <si>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</si>
  <si>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</si>
  <si>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</si>
  <si>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</si>
  <si>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</si>
  <si>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</si>
  <si>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</si>
  <si>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</si>
  <si>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</si>
  <si>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</si>
  <si>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</si>
  <si>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</si>
  <si>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</si>
  <si>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</si>
  <si>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</si>
  <si>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IN</t>
  </si>
  <si>
    <t>NSH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</si>
  <si>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</si>
  <si>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</si>
  <si>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</si>
  <si>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</si>
  <si>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</si>
  <si>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</si>
  <si>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</si>
  <si>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</si>
  <si>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</si>
  <si>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</si>
  <si>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</si>
  <si>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</si>
  <si>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</si>
  <si>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</si>
  <si>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</si>
  <si>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TBL</t>
  </si>
  <si>
    <t>W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</si>
  <si>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</si>
  <si>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</si>
  <si>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</si>
  <si>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</si>
  <si>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</si>
  <si>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</si>
  <si>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</si>
  <si>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</si>
  <si>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</si>
  <si>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</si>
  <si>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BUF</t>
  </si>
  <si>
    <t>W</t>
  </si>
  <si>
    <t>OTT</t>
  </si>
  <si>
    <t>WO</t>
  </si>
  <si>
    <t>OTT</t>
  </si>
  <si>
    <t>OUT</t>
  </si>
  <si>
    <t>SJS</t>
  </si>
  <si>
    <t>IN</t>
  </si>
  <si>
    <t>ANA</t>
  </si>
  <si>
    <t>IN</t>
  </si>
  <si>
    <t>PHX</t>
  </si>
  <si>
    <t>OUT</t>
  </si>
  <si>
    <t>OTT</t>
  </si>
  <si>
    <t>OUT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</si>
  <si>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</si>
  <si>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</si>
  <si>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</si>
  <si>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</si>
  <si>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</si>
  <si>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</si>
  <si>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</si>
  <si>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</si>
  <si>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</si>
  <si>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</si>
  <si>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</si>
  <si>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</si>
  <si>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</si>
  <si>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</si>
  <si>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CBJ</t>
  </si>
  <si>
    <t>IN</t>
  </si>
  <si>
    <t>OTT</t>
  </si>
  <si>
    <t>IN</t>
  </si>
  <si>
    <t>OTT</t>
  </si>
  <si>
    <t>W</t>
  </si>
  <si>
    <t>TBL</t>
  </si>
  <si>
    <t>OUT</t>
  </si>
  <si>
    <t>OTT</t>
  </si>
  <si>
    <t>OUT</t>
  </si>
  <si>
    <t>CBJ</t>
  </si>
  <si>
    <t>W</t>
  </si>
  <si>
    <t>OTT</t>
  </si>
  <si>
    <t>W</t>
  </si>
  <si>
    <t>CBJ</t>
  </si>
  <si>
    <t>OUT</t>
  </si>
  <si>
    <t>SJS</t>
  </si>
  <si>
    <t>IN</t>
  </si>
  <si>
    <t>OTT</t>
  </si>
  <si>
    <t>OUT</t>
  </si>
  <si>
    <t>OTT</t>
  </si>
  <si>
    <t>W</t>
  </si>
  <si>
    <t>PIT</t>
  </si>
  <si>
    <t>WO</t>
  </si>
  <si>
    <t>STL</t>
  </si>
  <si>
    <t>IN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</si>
  <si>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</si>
  <si>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</si>
  <si>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</si>
  <si>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</si>
  <si>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</si>
  <si>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</si>
  <si>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</si>
  <si>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</si>
  <si>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</si>
  <si>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</si>
  <si>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</si>
  <si>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</si>
  <si>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</si>
  <si>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</si>
  <si>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</si>
  <si>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</si>
  <si>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</si>
  <si>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</si>
  <si>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</si>
  <si>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WO</t>
  </si>
  <si>
    <t>TBL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</si>
  <si>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</si>
  <si>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</si>
  <si>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</si>
  <si>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</si>
  <si>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</si>
  <si>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</si>
  <si>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</si>
  <si>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</si>
  <si>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</si>
  <si>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</si>
  <si>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</si>
  <si>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</si>
  <si>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</si>
  <si>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</si>
  <si>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</si>
  <si>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</si>
  <si>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</si>
  <si>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</si>
  <si>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</si>
  <si>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</si>
  <si>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</si>
  <si>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</si>
  <si>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</si>
  <si>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</si>
  <si>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</si>
  <si>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</si>
  <si>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</si>
  <si>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</si>
  <si>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</si>
  <si>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</si>
  <si>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</si>
  <si>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</si>
  <si>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</si>
  <si>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</si>
  <si>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W</t>
  </si>
  <si>
    <t>PIT</t>
  </si>
  <si>
    <t>OUT</t>
  </si>
  <si>
    <t>OTT</t>
  </si>
  <si>
    <t>OUT</t>
  </si>
  <si>
    <t>NJD</t>
  </si>
  <si>
    <t>IN</t>
  </si>
  <si>
    <t>OTT</t>
  </si>
  <si>
    <t>OUT</t>
  </si>
  <si>
    <t>OTT</t>
  </si>
  <si>
    <t>W</t>
  </si>
  <si>
    <t>OTT</t>
  </si>
  <si>
    <t>W</t>
  </si>
  <si>
    <t>BOS</t>
  </si>
  <si>
    <t>IN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</si>
  <si>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</si>
  <si>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</si>
  <si>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</si>
  <si>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</si>
  <si>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</si>
  <si>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</si>
  <si>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</si>
  <si>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</si>
  <si>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</si>
  <si>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</si>
  <si>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</si>
  <si>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IN</t>
  </si>
  <si>
    <t>NSH</t>
  </si>
  <si>
    <t>W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</si>
  <si>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</si>
  <si>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</si>
  <si>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</si>
  <si>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</si>
  <si>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</si>
  <si>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</si>
  <si>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</si>
  <si>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</si>
  <si>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</si>
  <si>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</si>
  <si>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</si>
  <si>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</si>
  <si>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</si>
  <si>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WO</t>
  </si>
  <si>
    <t>TBL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</si>
  <si>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</si>
  <si>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</si>
  <si>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</si>
  <si>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</si>
  <si>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</si>
  <si>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</si>
  <si>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</si>
  <si>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</si>
  <si>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</si>
  <si>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</si>
  <si>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</si>
  <si>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BUF</t>
  </si>
  <si>
    <t>OUT</t>
  </si>
  <si>
    <t>OTT</t>
  </si>
  <si>
    <t>OUT</t>
  </si>
  <si>
    <t>OTT</t>
  </si>
  <si>
    <t>IN</t>
  </si>
  <si>
    <t>SJS</t>
  </si>
  <si>
    <t>OUT</t>
  </si>
  <si>
    <t>ANA</t>
  </si>
  <si>
    <t>OUT</t>
  </si>
  <si>
    <t>PHX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</si>
  <si>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</si>
  <si>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</si>
  <si>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</si>
  <si>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</si>
  <si>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</si>
  <si>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</si>
  <si>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</si>
  <si>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</si>
  <si>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</si>
  <si>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</si>
  <si>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</si>
  <si>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</si>
  <si>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</si>
  <si>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</si>
  <si>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</si>
  <si>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</si>
  <si>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</si>
  <si>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CBJ</t>
  </si>
  <si>
    <t>OUT</t>
  </si>
  <si>
    <t>OTT</t>
  </si>
  <si>
    <t>IN</t>
  </si>
  <si>
    <t>OTT</t>
  </si>
  <si>
    <t>OUT</t>
  </si>
  <si>
    <t>TBL</t>
  </si>
  <si>
    <t>W</t>
  </si>
  <si>
    <t>OTT</t>
  </si>
  <si>
    <t>OUT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</si>
  <si>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</si>
  <si>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</si>
  <si>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</si>
  <si>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</si>
  <si>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</si>
  <si>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</si>
  <si>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</si>
  <si>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</si>
  <si>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</si>
  <si>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WO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</si>
  <si>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</si>
  <si>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</si>
  <si>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</si>
  <si>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</si>
  <si>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</si>
  <si>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</si>
  <si>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</si>
  <si>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</si>
  <si>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</si>
  <si>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</t>
  </si>
  <si>
    <t>OTT</t>
  </si>
  <si>
    <t>WO</t>
  </si>
  <si>
    <t>BOS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</si>
  <si>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</si>
  <si>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</si>
  <si>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</si>
  <si>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</si>
  <si>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</si>
  <si>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</si>
  <si>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</si>
  <si>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</si>
  <si>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</si>
  <si>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</si>
  <si>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</si>
  <si>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</si>
  <si>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</si>
  <si>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TBL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</si>
  <si>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</si>
  <si>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</si>
  <si>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</si>
  <si>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</si>
  <si>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</si>
  <si>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</si>
  <si>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</si>
  <si>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</si>
  <si>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</si>
  <si>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</si>
  <si>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</si>
  <si>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</si>
  <si>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</si>
  <si>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</si>
  <si>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</si>
  <si>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</si>
  <si>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</si>
  <si>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</si>
  <si>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</si>
  <si>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</si>
  <si>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</si>
  <si>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</si>
  <si>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</si>
  <si>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</si>
  <si>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</si>
  <si>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</si>
  <si>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</si>
  <si>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</si>
  <si>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</si>
  <si>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</si>
  <si>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</si>
  <si>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</si>
  <si>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</si>
  <si>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</si>
  <si>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</si>
  <si>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PIT</t>
  </si>
  <si>
    <t>WO</t>
  </si>
  <si>
    <t>OTT</t>
  </si>
  <si>
    <t>WO</t>
  </si>
  <si>
    <t>NJD</t>
  </si>
  <si>
    <t>W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</si>
  <si>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</si>
  <si>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</si>
  <si>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</si>
  <si>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</si>
  <si>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</si>
  <si>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</si>
  <si>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</si>
  <si>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</si>
  <si>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</si>
  <si>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</si>
  <si>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</si>
  <si>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</si>
  <si>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</si>
  <si>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</si>
  <si>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</si>
  <si>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</si>
  <si>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</si>
  <si>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</si>
  <si>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</si>
  <si>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</si>
  <si>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NSH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</si>
  <si>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</si>
  <si>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</si>
  <si>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</si>
  <si>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</si>
  <si>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</si>
  <si>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</si>
  <si>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</si>
  <si>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</si>
  <si>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</si>
  <si>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</si>
  <si>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</si>
  <si>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</si>
  <si>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</si>
  <si>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</si>
  <si>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</si>
  <si>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TBL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</si>
  <si>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</si>
  <si>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</si>
  <si>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</si>
  <si>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</si>
  <si>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</si>
  <si>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</si>
  <si>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</si>
  <si>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</si>
  <si>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</si>
  <si>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</si>
  <si>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WO</t>
  </si>
  <si>
    <t>BUF</t>
  </si>
  <si>
    <t>IN</t>
  </si>
  <si>
    <t>OTT</t>
  </si>
  <si>
    <t>W</t>
  </si>
  <si>
    <t>OTT</t>
  </si>
  <si>
    <t>OUT</t>
  </si>
  <si>
    <t>SJS</t>
  </si>
  <si>
    <t>W</t>
  </si>
  <si>
    <t>ANA</t>
  </si>
  <si>
    <t>IN</t>
  </si>
  <si>
    <t>PHX</t>
  </si>
  <si>
    <t>OUT</t>
  </si>
  <si>
    <t>OTT</t>
  </si>
  <si>
    <t>OUT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</si>
  <si>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</si>
  <si>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</si>
  <si>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</si>
  <si>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</si>
  <si>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</si>
  <si>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</si>
  <si>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</si>
  <si>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</si>
  <si>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</si>
  <si>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</si>
  <si>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</si>
  <si>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</si>
  <si>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</si>
  <si>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</si>
  <si>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CBJ</t>
  </si>
  <si>
    <t>WO</t>
  </si>
  <si>
    <t>OTT</t>
  </si>
  <si>
    <t>OUT</t>
  </si>
  <si>
    <t>OTT</t>
  </si>
  <si>
    <t>W</t>
  </si>
  <si>
    <t>TBL</t>
  </si>
  <si>
    <t>OUT</t>
  </si>
  <si>
    <t>OTT</t>
  </si>
  <si>
    <t>W</t>
  </si>
  <si>
    <t>CBJ</t>
  </si>
  <si>
    <t>WO</t>
  </si>
  <si>
    <t>OTT</t>
  </si>
  <si>
    <t>WO</t>
  </si>
  <si>
    <t>CBJ</t>
  </si>
  <si>
    <t>OUT</t>
  </si>
  <si>
    <t>SJS</t>
  </si>
  <si>
    <t>W</t>
  </si>
  <si>
    <t>OTT</t>
  </si>
  <si>
    <t>OUT</t>
  </si>
  <si>
    <t>OTT</t>
  </si>
  <si>
    <t>OUT</t>
  </si>
  <si>
    <t>PIT</t>
  </si>
  <si>
    <t>WO</t>
  </si>
  <si>
    <t>STL</t>
  </si>
  <si>
    <t>W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</si>
  <si>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</si>
  <si>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</si>
  <si>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</si>
  <si>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</si>
  <si>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</si>
  <si>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</si>
  <si>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</si>
  <si>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</si>
  <si>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</si>
  <si>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</si>
  <si>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</si>
  <si>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</si>
  <si>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</si>
  <si>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</si>
  <si>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</si>
  <si>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</si>
  <si>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</si>
  <si>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</si>
  <si>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</si>
  <si>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</t>
  </si>
  <si>
    <t>TBL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</si>
  <si>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</si>
  <si>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</si>
  <si>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</si>
  <si>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</si>
  <si>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</si>
  <si>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</si>
  <si>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</si>
  <si>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</si>
  <si>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</si>
  <si>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</si>
  <si>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</si>
  <si>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</si>
  <si>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</si>
  <si>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</si>
  <si>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</si>
  <si>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</si>
  <si>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</si>
  <si>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</si>
  <si>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</si>
  <si>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</si>
  <si>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</si>
  <si>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</si>
  <si>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</si>
  <si>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</si>
  <si>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</si>
  <si>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</si>
  <si>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</si>
  <si>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</si>
  <si>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</si>
  <si>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</si>
  <si>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</si>
  <si>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</si>
  <si>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</si>
  <si>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</si>
  <si>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W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</si>
  <si>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</si>
  <si>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</si>
  <si>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</si>
  <si>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</si>
  <si>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</si>
  <si>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</si>
  <si>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</si>
  <si>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</si>
  <si>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</si>
  <si>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</t>
  </si>
  <si>
    <t>OTT</t>
  </si>
  <si>
    <t>W</t>
  </si>
  <si>
    <t>BOS</t>
  </si>
  <si>
    <t>WO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</si>
  <si>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</si>
  <si>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</si>
  <si>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</si>
  <si>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</si>
  <si>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</si>
  <si>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</si>
  <si>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</si>
  <si>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</si>
  <si>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</si>
  <si>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</si>
  <si>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</si>
  <si>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</si>
  <si>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NSH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</si>
  <si>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</si>
  <si>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</si>
  <si>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</si>
  <si>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</si>
  <si>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</si>
  <si>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</si>
  <si>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</si>
  <si>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</si>
  <si>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</si>
  <si>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</si>
  <si>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</si>
  <si>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</si>
  <si>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</si>
  <si>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</si>
  <si>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</si>
  <si>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</si>
  <si>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</si>
  <si>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</si>
  <si>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</si>
  <si>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</si>
  <si>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</si>
  <si>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</si>
  <si>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</si>
  <si>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</si>
  <si>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</si>
  <si>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</si>
  <si>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</si>
  <si>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BUF</t>
  </si>
  <si>
    <t>OUT</t>
  </si>
  <si>
    <t>OTT</t>
  </si>
  <si>
    <t>OUT</t>
  </si>
  <si>
    <t>OTT</t>
  </si>
  <si>
    <t>WO</t>
  </si>
  <si>
    <t>SJS</t>
  </si>
  <si>
    <t>OUT</t>
  </si>
  <si>
    <t>ANA</t>
  </si>
  <si>
    <t>OUT</t>
  </si>
  <si>
    <t>PHX</t>
  </si>
  <si>
    <t>WO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</si>
  <si>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</si>
  <si>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</si>
  <si>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</si>
  <si>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</si>
  <si>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</si>
  <si>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</si>
  <si>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</si>
  <si>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</si>
  <si>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</si>
  <si>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</si>
  <si>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</si>
  <si>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</si>
  <si>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</si>
  <si>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</si>
  <si>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</si>
  <si>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</si>
  <si>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CBJ</t>
  </si>
  <si>
    <t>OUT</t>
  </si>
  <si>
    <t>OTT</t>
  </si>
  <si>
    <t>WO</t>
  </si>
  <si>
    <t>OTT</t>
  </si>
  <si>
    <t>OUT</t>
  </si>
  <si>
    <t>TBL</t>
  </si>
  <si>
    <t>W</t>
  </si>
  <si>
    <t>OTT</t>
  </si>
  <si>
    <t>OUT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</si>
  <si>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</si>
  <si>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</si>
  <si>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</si>
  <si>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</si>
  <si>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</si>
  <si>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</si>
  <si>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</si>
  <si>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</si>
  <si>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</si>
  <si>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WO</t>
  </si>
  <si>
    <t>OTT</t>
  </si>
  <si>
    <t>WO</t>
  </si>
  <si>
    <t>PIT</t>
  </si>
  <si>
    <t>OUT</t>
  </si>
  <si>
    <t>STL</t>
  </si>
  <si>
    <t>OUT</t>
  </si>
  <si>
    <t>OTT</t>
  </si>
  <si>
    <t>OUT</t>
  </si>
  <si>
    <t>OTT</t>
  </si>
  <si>
    <t>IN</t>
  </si>
  <si>
    <t>OTT</t>
  </si>
  <si>
    <t>IN</t>
  </si>
  <si>
    <t>BOS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</si>
  <si>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</si>
  <si>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</si>
  <si>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</si>
  <si>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</si>
  <si>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</si>
  <si>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</si>
  <si>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</si>
  <si>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</si>
  <si>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</si>
  <si>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</si>
  <si>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</si>
  <si>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</si>
  <si>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</si>
  <si>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</si>
  <si>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WO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</si>
  <si>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</si>
  <si>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</si>
  <si>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</si>
  <si>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</si>
  <si>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</si>
  <si>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</si>
  <si>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</si>
  <si>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</si>
  <si>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</si>
  <si>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</si>
  <si>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</si>
  <si>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</si>
  <si>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</si>
  <si>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</si>
  <si>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</si>
  <si>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</si>
  <si>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</si>
  <si>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</si>
  <si>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</si>
  <si>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</si>
  <si>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</si>
  <si>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</si>
  <si>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</si>
  <si>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</si>
  <si>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</si>
  <si>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</si>
  <si>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</si>
  <si>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</si>
  <si>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</si>
  <si>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</si>
  <si>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</si>
  <si>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</si>
  <si>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</si>
  <si>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</si>
  <si>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PIT</t>
  </si>
  <si>
    <t>IN</t>
  </si>
  <si>
    <t>OTT</t>
  </si>
  <si>
    <t>IN</t>
  </si>
  <si>
    <t>NJD</t>
  </si>
  <si>
    <t>W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</si>
  <si>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</si>
  <si>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</si>
  <si>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</si>
  <si>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</si>
  <si>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</si>
  <si>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</si>
  <si>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</si>
  <si>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</si>
  <si>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</si>
  <si>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</si>
  <si>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</si>
  <si>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</si>
  <si>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</si>
  <si>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</si>
  <si>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</si>
  <si>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</si>
  <si>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</si>
  <si>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</si>
  <si>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</si>
  <si>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WO</t>
  </si>
  <si>
    <t>NSH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</si>
  <si>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</si>
  <si>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</si>
  <si>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</si>
  <si>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</si>
  <si>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</si>
  <si>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</si>
  <si>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</si>
  <si>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</si>
  <si>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</si>
  <si>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</si>
  <si>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</si>
  <si>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</si>
  <si>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</si>
  <si>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</si>
  <si>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IN</t>
  </si>
  <si>
    <t>TBL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</si>
  <si>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</si>
  <si>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</si>
  <si>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</si>
  <si>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</si>
  <si>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</si>
  <si>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</si>
  <si>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</si>
  <si>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</si>
  <si>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</si>
  <si>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</si>
  <si>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WO</t>
  </si>
  <si>
    <t>BUF</t>
  </si>
  <si>
    <t>W</t>
  </si>
  <si>
    <t>OTT</t>
  </si>
  <si>
    <t>IN</t>
  </si>
  <si>
    <t>OTT</t>
  </si>
  <si>
    <t>OUT</t>
  </si>
  <si>
    <t>SJS</t>
  </si>
  <si>
    <t>W</t>
  </si>
  <si>
    <t>ANA</t>
  </si>
  <si>
    <t>IN</t>
  </si>
  <si>
    <t>PHX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</si>
  <si>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</si>
  <si>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</si>
  <si>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</si>
  <si>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</si>
  <si>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</si>
  <si>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</si>
  <si>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</si>
  <si>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</si>
  <si>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</si>
  <si>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</si>
  <si>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</si>
  <si>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</si>
  <si>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</si>
  <si>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</si>
  <si>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</si>
  <si>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</si>
  <si>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</si>
  <si>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CBJ</t>
  </si>
  <si>
    <t>WO</t>
  </si>
  <si>
    <t>OTT</t>
  </si>
  <si>
    <t>OUT</t>
  </si>
  <si>
    <t>OTT</t>
  </si>
  <si>
    <t>W</t>
  </si>
  <si>
    <t>TBL</t>
  </si>
  <si>
    <t>OUT</t>
  </si>
  <si>
    <t>OTT</t>
  </si>
  <si>
    <t>WO</t>
  </si>
  <si>
    <t>CBJ</t>
  </si>
  <si>
    <t>IN</t>
  </si>
  <si>
    <t>OTT</t>
  </si>
  <si>
    <t>WO</t>
  </si>
  <si>
    <t>CBJ</t>
  </si>
  <si>
    <t>OUT</t>
  </si>
  <si>
    <t>SJS</t>
  </si>
  <si>
    <t>WO</t>
  </si>
  <si>
    <t>OTT</t>
  </si>
  <si>
    <t>OUT</t>
  </si>
  <si>
    <t>OTT</t>
  </si>
  <si>
    <t>OUT</t>
  </si>
  <si>
    <t>PIT</t>
  </si>
  <si>
    <t>WO</t>
  </si>
  <si>
    <t>STL</t>
  </si>
  <si>
    <t>WO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</si>
  <si>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</si>
  <si>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</si>
  <si>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</si>
  <si>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</si>
  <si>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</si>
  <si>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</si>
  <si>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</si>
  <si>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</si>
  <si>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</si>
  <si>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</si>
  <si>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</si>
  <si>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</si>
  <si>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</si>
  <si>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</si>
  <si>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</si>
  <si>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</si>
  <si>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</si>
  <si>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</si>
  <si>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</si>
  <si>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IN</t>
  </si>
  <si>
    <t>TBL</t>
  </si>
  <si>
    <t>OUY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</si>
  <si>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</si>
  <si>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</si>
  <si>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</si>
  <si>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</si>
  <si>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</si>
  <si>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</si>
  <si>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</si>
  <si>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</si>
  <si>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</si>
  <si>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</si>
  <si>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</si>
  <si>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</si>
  <si>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</si>
  <si>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</si>
  <si>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</si>
  <si>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</si>
  <si>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</si>
  <si>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</si>
  <si>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</si>
  <si>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</si>
  <si>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</si>
  <si>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</si>
  <si>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</si>
  <si>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</si>
  <si>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</si>
  <si>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</si>
  <si>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</si>
  <si>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</si>
  <si>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</si>
  <si>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</si>
  <si>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</si>
  <si>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</si>
  <si>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</si>
  <si>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W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</si>
  <si>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</si>
  <si>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</si>
  <si>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</si>
  <si>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</si>
  <si>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</si>
  <si>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</si>
  <si>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</si>
  <si>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</si>
  <si>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</si>
  <si>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IN</t>
  </si>
  <si>
    <t>OTT</t>
  </si>
  <si>
    <t>WO</t>
  </si>
  <si>
    <t>BOS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</si>
  <si>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</si>
  <si>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</si>
  <si>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</si>
  <si>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</si>
  <si>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</si>
  <si>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</si>
  <si>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</si>
  <si>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</si>
  <si>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</si>
  <si>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</si>
  <si>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</si>
  <si>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</si>
  <si>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</si>
  <si>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NSH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</si>
  <si>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</si>
  <si>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</si>
  <si>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</si>
  <si>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</si>
  <si>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</si>
  <si>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</si>
  <si>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</si>
  <si>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</si>
  <si>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</si>
  <si>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</si>
  <si>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</si>
  <si>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</si>
  <si>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</si>
  <si>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</si>
  <si>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</si>
  <si>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</si>
  <si>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</si>
  <si>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</si>
  <si>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OUY</t>
  </si>
  <si>
    <t>OTT</t>
  </si>
  <si>
    <t>WO</t>
  </si>
  <si>
    <t>OTT</t>
  </si>
  <si>
    <t>OUT</t>
  </si>
  <si>
    <t>OTT</t>
  </si>
  <si>
    <t>IN</t>
  </si>
  <si>
    <t>OTT</t>
  </si>
  <si>
    <t>OUT</t>
  </si>
  <si>
    <t>BUF</t>
  </si>
  <si>
    <t>OUT</t>
  </si>
  <si>
    <t>OTT</t>
  </si>
  <si>
    <t>WO</t>
  </si>
  <si>
    <t>OTT</t>
  </si>
  <si>
    <t>IN</t>
  </si>
  <si>
    <t>SJS</t>
  </si>
  <si>
    <t>OUT</t>
  </si>
  <si>
    <t>ANA</t>
  </si>
  <si>
    <t>W</t>
  </si>
  <si>
    <t>PHX</t>
  </si>
  <si>
    <t>W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</si>
  <si>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</si>
  <si>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</si>
  <si>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</si>
  <si>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</si>
  <si>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</si>
  <si>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</si>
  <si>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</si>
  <si>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</si>
  <si>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</si>
  <si>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</si>
  <si>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</si>
  <si>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</si>
  <si>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</si>
  <si>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</si>
  <si>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</si>
  <si>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</si>
  <si>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CBJ</t>
  </si>
  <si>
    <t>OUT</t>
  </si>
  <si>
    <t>OTT</t>
  </si>
  <si>
    <t>WO</t>
  </si>
  <si>
    <t>OTT</t>
  </si>
  <si>
    <t>OUT</t>
  </si>
  <si>
    <t>TBL</t>
  </si>
  <si>
    <t>W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</si>
  <si>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</si>
  <si>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</si>
  <si>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</si>
  <si>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</si>
  <si>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</si>
  <si>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</si>
  <si>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</si>
  <si>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</si>
  <si>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</si>
  <si>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</si>
  <si>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</si>
  <si>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W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</si>
  <si>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</si>
  <si>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</si>
  <si>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</si>
  <si>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</si>
  <si>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</si>
  <si>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</si>
  <si>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</si>
  <si>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</si>
  <si>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</si>
  <si>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WO</t>
  </si>
  <si>
    <t>OTT</t>
  </si>
  <si>
    <t>IN</t>
  </si>
  <si>
    <t>BOS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</si>
  <si>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</si>
  <si>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</si>
  <si>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</si>
  <si>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</si>
  <si>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</si>
  <si>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</si>
  <si>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</si>
  <si>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</si>
  <si>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</si>
  <si>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</si>
  <si>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</si>
  <si>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</si>
  <si>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</si>
  <si>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</si>
  <si>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IN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</si>
  <si>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</si>
  <si>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</si>
  <si>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</si>
  <si>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</si>
  <si>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</si>
  <si>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</si>
  <si>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</si>
  <si>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</si>
  <si>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</si>
  <si>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</si>
  <si>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</si>
  <si>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</si>
  <si>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</si>
  <si>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</si>
  <si>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</si>
  <si>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</si>
  <si>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</si>
  <si>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</si>
  <si>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</si>
  <si>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</si>
  <si>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</si>
  <si>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</si>
  <si>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</si>
  <si>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</si>
  <si>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</si>
  <si>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</si>
  <si>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</si>
  <si>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</si>
  <si>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</si>
  <si>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</si>
  <si>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</si>
  <si>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</si>
  <si>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</si>
  <si>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IN</t>
  </si>
  <si>
    <t>PIT</t>
  </si>
  <si>
    <t>WO</t>
  </si>
  <si>
    <t>OTT</t>
  </si>
  <si>
    <t>W</t>
  </si>
  <si>
    <t>NJD</t>
  </si>
  <si>
    <t>IN</t>
  </si>
  <si>
    <t>OTT</t>
  </si>
  <si>
    <t>W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</si>
  <si>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</si>
  <si>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</si>
  <si>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</si>
  <si>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</si>
  <si>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</si>
  <si>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</si>
  <si>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</si>
  <si>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</si>
  <si>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</si>
  <si>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</si>
  <si>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</si>
  <si>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</si>
  <si>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</si>
  <si>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</si>
  <si>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</si>
  <si>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</si>
  <si>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</si>
  <si>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W</t>
  </si>
  <si>
    <t>NSH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</si>
  <si>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</si>
  <si>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</si>
  <si>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</si>
  <si>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</si>
  <si>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</si>
  <si>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</si>
  <si>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</si>
  <si>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</si>
  <si>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</si>
  <si>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</si>
  <si>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</si>
  <si>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</si>
  <si>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IN</t>
  </si>
  <si>
    <t>OTT</t>
  </si>
  <si>
    <t>WO</t>
  </si>
  <si>
    <t>TBL</t>
  </si>
  <si>
    <t>W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</si>
  <si>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</si>
  <si>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</si>
  <si>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</si>
  <si>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</si>
  <si>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</si>
  <si>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</si>
  <si>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</si>
  <si>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</si>
  <si>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</si>
  <si>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WO</t>
  </si>
  <si>
    <t>BUF</t>
  </si>
  <si>
    <t>W</t>
  </si>
  <si>
    <t>OTT</t>
  </si>
  <si>
    <t>OUT</t>
  </si>
  <si>
    <t>OTT</t>
  </si>
  <si>
    <t>OUT</t>
  </si>
  <si>
    <t>SJS</t>
  </si>
  <si>
    <t>W</t>
  </si>
  <si>
    <t>ANA</t>
  </si>
  <si>
    <t>OUT</t>
  </si>
  <si>
    <t>PHX</t>
  </si>
  <si>
    <t>IN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</si>
  <si>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</si>
  <si>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</si>
  <si>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</si>
  <si>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</si>
  <si>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</si>
  <si>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</si>
  <si>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</si>
  <si>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</si>
  <si>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</si>
  <si>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</si>
  <si>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</si>
  <si>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</si>
  <si>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</si>
  <si>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</si>
  <si>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</si>
  <si>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OUT</t>
  </si>
  <si>
    <t>CBJ</t>
  </si>
  <si>
    <t>WO</t>
  </si>
  <si>
    <t>OTT</t>
  </si>
  <si>
    <t>OUT</t>
  </si>
  <si>
    <t>OTT</t>
  </si>
  <si>
    <t>IN</t>
  </si>
  <si>
    <t>TBL</t>
  </si>
  <si>
    <t>OUT</t>
  </si>
  <si>
    <t>OTT</t>
  </si>
  <si>
    <t>WO</t>
  </si>
  <si>
    <t>CBJ</t>
  </si>
  <si>
    <t>W</t>
  </si>
  <si>
    <t>OTT</t>
  </si>
  <si>
    <t>W</t>
  </si>
  <si>
    <t>CBJ</t>
  </si>
  <si>
    <t>OUT</t>
  </si>
  <si>
    <t>SJS</t>
  </si>
  <si>
    <t>WO</t>
  </si>
  <si>
    <t>OTT</t>
  </si>
  <si>
    <t>OUT</t>
  </si>
  <si>
    <t>OTT</t>
  </si>
  <si>
    <t>IN</t>
  </si>
  <si>
    <t>PIT</t>
  </si>
  <si>
    <t>IN</t>
  </si>
  <si>
    <t>STL</t>
  </si>
  <si>
    <t>WO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</si>
  <si>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</si>
  <si>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</si>
  <si>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</si>
  <si>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</si>
  <si>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</si>
  <si>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</si>
  <si>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</si>
  <si>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</si>
  <si>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</si>
  <si>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</si>
  <si>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</si>
  <si>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</si>
  <si>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</si>
  <si>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</si>
  <si>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</si>
  <si>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</si>
  <si>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</si>
  <si>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</si>
  <si>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</si>
  <si>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W</t>
  </si>
  <si>
    <t>TBL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</si>
  <si>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</si>
  <si>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</si>
  <si>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</si>
  <si>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</si>
  <si>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</si>
  <si>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</si>
  <si>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</si>
  <si>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</si>
  <si>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</si>
  <si>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</si>
  <si>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</si>
  <si>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</si>
  <si>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</si>
  <si>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</si>
  <si>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</si>
  <si>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</si>
  <si>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</si>
  <si>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</si>
  <si>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</si>
  <si>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</si>
  <si>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</si>
  <si>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</si>
  <si>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</si>
  <si>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</si>
  <si>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</si>
  <si>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</si>
  <si>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</si>
  <si>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</si>
  <si>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</si>
  <si>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</si>
  <si>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</si>
  <si>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</si>
  <si>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</si>
  <si>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</si>
  <si>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</si>
  <si>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</si>
  <si>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</si>
  <si>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</si>
  <si>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</si>
  <si>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</si>
  <si>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</si>
  <si>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</si>
  <si>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</si>
  <si>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</si>
  <si>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</t>
  </si>
  <si>
    <t>OTT</t>
  </si>
  <si>
    <t>WO</t>
  </si>
  <si>
    <t>BOS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</si>
  <si>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</si>
  <si>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</si>
  <si>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</si>
  <si>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</si>
  <si>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</si>
  <si>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</si>
  <si>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</si>
  <si>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</si>
  <si>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</si>
  <si>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</si>
  <si>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</si>
  <si>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</si>
  <si>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</si>
  <si>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NSH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</si>
  <si>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</si>
  <si>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</si>
  <si>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</si>
  <si>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</si>
  <si>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</si>
  <si>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</si>
  <si>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</si>
  <si>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</si>
  <si>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</si>
  <si>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</si>
  <si>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</si>
  <si>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</si>
  <si>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</si>
  <si>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</si>
  <si>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</si>
  <si>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</si>
  <si>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</si>
  <si>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</si>
  <si>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</si>
  <si>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</si>
  <si>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</si>
  <si>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</si>
  <si>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IN</t>
  </si>
  <si>
    <t>OTT</t>
  </si>
  <si>
    <t>W</t>
  </si>
  <si>
    <t>OTT</t>
  </si>
  <si>
    <t>OUT</t>
  </si>
  <si>
    <t>BUF</t>
  </si>
  <si>
    <t>OUT</t>
  </si>
  <si>
    <t>OTT</t>
  </si>
  <si>
    <t>IN</t>
  </si>
  <si>
    <t>OTT</t>
  </si>
  <si>
    <t>WO</t>
  </si>
  <si>
    <t>SJS</t>
  </si>
  <si>
    <t>OUT</t>
  </si>
  <si>
    <t>ANA</t>
  </si>
  <si>
    <t>W</t>
  </si>
  <si>
    <t>PHX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</si>
  <si>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</si>
  <si>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</si>
  <si>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</si>
  <si>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</si>
  <si>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</si>
  <si>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</si>
  <si>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</si>
  <si>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</si>
  <si>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</si>
  <si>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</si>
  <si>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</si>
  <si>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</si>
  <si>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</si>
  <si>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</si>
  <si>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</si>
  <si>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</si>
  <si>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</si>
  <si>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CBJ</t>
  </si>
  <si>
    <t>OUT</t>
  </si>
  <si>
    <t>OTT</t>
  </si>
  <si>
    <t>WO</t>
  </si>
  <si>
    <t>OTT</t>
  </si>
  <si>
    <t>WO</t>
  </si>
  <si>
    <t>TBL</t>
  </si>
  <si>
    <t>W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</si>
  <si>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</si>
  <si>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</si>
  <si>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</si>
  <si>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</si>
  <si>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</si>
  <si>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</si>
  <si>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</si>
  <si>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</si>
  <si>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</si>
  <si>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</si>
  <si>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</si>
  <si>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</si>
  <si>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</si>
  <si>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</si>
  <si>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</si>
  <si>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</si>
  <si>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</si>
  <si>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</si>
  <si>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</si>
  <si>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</si>
  <si>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</si>
  <si>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</si>
  <si>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</si>
  <si>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</si>
  <si>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</si>
  <si>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</si>
  <si>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</si>
  <si>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</si>
  <si>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</si>
  <si>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</si>
  <si>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</si>
  <si>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</si>
  <si>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</si>
  <si>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</si>
  <si>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</si>
  <si>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</si>
  <si>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</si>
  <si>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</si>
  <si>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</si>
  <si>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</si>
  <si>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</si>
  <si>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</si>
  <si>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</si>
  <si>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</si>
  <si>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</si>
  <si>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</si>
  <si>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</si>
  <si>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</si>
  <si>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</si>
  <si>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</si>
  <si>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</si>
  <si>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</si>
  <si>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</si>
  <si>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</si>
  <si>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</si>
  <si>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</si>
  <si>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</si>
  <si>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</si>
  <si>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</si>
  <si>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</si>
  <si>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</si>
  <si>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</si>
  <si>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</si>
  <si>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</si>
  <si>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</si>
  <si>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</si>
  <si>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</si>
  <si>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</si>
  <si>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</si>
  <si>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</si>
  <si>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</si>
  <si>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</si>
  <si>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</si>
  <si>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W</t>
  </si>
  <si>
    <t>PIT</t>
  </si>
  <si>
    <t>WO</t>
  </si>
  <si>
    <t>OTT</t>
  </si>
  <si>
    <t>WO</t>
  </si>
  <si>
    <t>NJD</t>
  </si>
  <si>
    <t>WO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</si>
  <si>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</si>
  <si>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</si>
  <si>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</si>
  <si>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</si>
  <si>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</si>
  <si>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</si>
  <si>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</si>
  <si>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</si>
  <si>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</si>
  <si>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</si>
  <si>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</si>
  <si>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</si>
  <si>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</si>
  <si>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</si>
  <si>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</si>
  <si>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</si>
  <si>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</si>
  <si>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</si>
  <si>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</si>
  <si>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IN</t>
  </si>
  <si>
    <t>NSH</t>
  </si>
  <si>
    <t>OUT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</si>
  <si>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</si>
  <si>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</si>
  <si>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</si>
  <si>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</si>
  <si>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</si>
  <si>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</si>
  <si>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</si>
  <si>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</si>
  <si>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</si>
  <si>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</si>
  <si>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</si>
  <si>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</si>
  <si>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</si>
  <si>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IN</t>
  </si>
  <si>
    <t>TBL</t>
  </si>
  <si>
    <t>W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</si>
  <si>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</si>
  <si>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</si>
  <si>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</si>
  <si>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</si>
  <si>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</si>
  <si>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</si>
  <si>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</si>
  <si>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</si>
  <si>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</si>
  <si>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W</t>
  </si>
  <si>
    <t>BUF</t>
  </si>
  <si>
    <t>W</t>
  </si>
  <si>
    <t>OTT</t>
  </si>
  <si>
    <t>OUT</t>
  </si>
  <si>
    <t>OTT</t>
  </si>
  <si>
    <t>OUT</t>
  </si>
  <si>
    <t>SJS</t>
  </si>
  <si>
    <t>IN</t>
  </si>
  <si>
    <t>ANA</t>
  </si>
  <si>
    <t>OUT</t>
  </si>
  <si>
    <t>PHX</t>
  </si>
  <si>
    <t>IN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</si>
  <si>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</si>
  <si>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</si>
  <si>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</si>
  <si>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</si>
  <si>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</si>
  <si>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</si>
  <si>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</si>
  <si>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</si>
  <si>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</si>
  <si>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</si>
  <si>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</si>
  <si>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</si>
  <si>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</si>
  <si>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</si>
  <si>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</si>
  <si>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</si>
  <si>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CBJ</t>
  </si>
  <si>
    <t>WO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</si>
  <si>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</si>
  <si>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</si>
  <si>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</si>
  <si>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</si>
  <si>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</si>
  <si>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</si>
  <si>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</si>
  <si>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</si>
  <si>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</si>
  <si>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W</t>
  </si>
  <si>
    <t>OTT</t>
  </si>
  <si>
    <t>IN</t>
  </si>
  <si>
    <t>CBJ</t>
  </si>
  <si>
    <t>OUT</t>
  </si>
  <si>
    <t>SJS</t>
  </si>
  <si>
    <t>WO</t>
  </si>
  <si>
    <t>OTT</t>
  </si>
  <si>
    <t>IN</t>
  </si>
  <si>
    <t>OTT</t>
  </si>
  <si>
    <t>WO</t>
  </si>
  <si>
    <t>PIT</t>
  </si>
  <si>
    <t>WO</t>
  </si>
  <si>
    <t>STL</t>
  </si>
  <si>
    <t>WO</t>
  </si>
  <si>
    <t>OTT</t>
  </si>
  <si>
    <t>WO</t>
  </si>
  <si>
    <t>OTT</t>
  </si>
  <si>
    <t>OUT</t>
  </si>
  <si>
    <t>OTT</t>
  </si>
  <si>
    <t>WO</t>
  </si>
  <si>
    <t>BOS</t>
  </si>
  <si>
    <t>OUT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</si>
  <si>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</si>
  <si>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</si>
  <si>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</si>
  <si>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</si>
  <si>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</si>
  <si>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</si>
  <si>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</si>
  <si>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</si>
  <si>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</si>
  <si>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</si>
  <si>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</si>
  <si>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WO</t>
  </si>
  <si>
    <t>TBL</t>
  </si>
  <si>
    <t>WO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</si>
  <si>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</si>
  <si>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</si>
  <si>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</si>
  <si>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</si>
  <si>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</si>
  <si>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</si>
  <si>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</si>
  <si>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</si>
  <si>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</si>
  <si>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</si>
  <si>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</si>
  <si>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</si>
  <si>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</si>
  <si>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</si>
  <si>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</si>
  <si>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</si>
  <si>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</si>
  <si>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</si>
  <si>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</si>
  <si>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</si>
  <si>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</si>
  <si>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</si>
  <si>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</si>
  <si>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</si>
  <si>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</si>
  <si>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</si>
  <si>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</si>
  <si>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</si>
  <si>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</si>
  <si>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</si>
  <si>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</si>
  <si>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</si>
  <si>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</si>
  <si>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</si>
  <si>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</si>
  <si>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</si>
  <si>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</si>
  <si>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</si>
  <si>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</si>
  <si>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</si>
  <si>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</si>
  <si>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IN</t>
  </si>
  <si>
    <t>OTT</t>
  </si>
  <si>
    <t>WO</t>
  </si>
  <si>
    <t>OTT</t>
  </si>
  <si>
    <t>W</t>
  </si>
  <si>
    <t>BOS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</si>
  <si>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</si>
  <si>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</si>
  <si>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</si>
  <si>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</si>
  <si>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</si>
  <si>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</si>
  <si>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</si>
  <si>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</si>
  <si>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</si>
  <si>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</si>
  <si>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</si>
  <si>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</si>
  <si>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</si>
  <si>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NSH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</si>
  <si>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</si>
  <si>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</si>
  <si>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</si>
  <si>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</si>
  <si>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</si>
  <si>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</si>
  <si>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</si>
  <si>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</si>
  <si>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</si>
  <si>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</si>
  <si>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</si>
  <si>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</si>
  <si>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</si>
  <si>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</si>
  <si>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</si>
  <si>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</si>
  <si>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</si>
  <si>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</si>
  <si>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</si>
  <si>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</si>
  <si>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</si>
  <si>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</si>
  <si>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</si>
  <si>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</si>
  <si>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</si>
  <si>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</si>
  <si>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</si>
  <si>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BUF</t>
  </si>
  <si>
    <t>OUT</t>
  </si>
  <si>
    <t>OTT</t>
  </si>
  <si>
    <t>W</t>
  </si>
  <si>
    <t>OTT</t>
  </si>
  <si>
    <t>W</t>
  </si>
  <si>
    <t>SJS</t>
  </si>
  <si>
    <t>IN</t>
  </si>
  <si>
    <t>ANA</t>
  </si>
  <si>
    <t>OUT</t>
  </si>
  <si>
    <t>PHX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</si>
  <si>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</si>
  <si>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</si>
  <si>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</si>
  <si>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</si>
  <si>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</si>
  <si>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</si>
  <si>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</si>
  <si>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</si>
  <si>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</si>
  <si>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</si>
  <si>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</si>
  <si>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</si>
  <si>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</si>
  <si>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</si>
  <si>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</si>
  <si>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</si>
  <si>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</si>
  <si>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CBJ</t>
  </si>
  <si>
    <t>OUT</t>
  </si>
  <si>
    <t>OTT</t>
  </si>
  <si>
    <t>WO</t>
  </si>
  <si>
    <t>OTT</t>
  </si>
  <si>
    <t>W</t>
  </si>
  <si>
    <t>TBL</t>
  </si>
  <si>
    <t>WO</t>
  </si>
  <si>
    <t>OTT</t>
  </si>
  <si>
    <t>OUT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</si>
  <si>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</si>
  <si>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</si>
  <si>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</si>
  <si>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</si>
  <si>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</si>
  <si>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</si>
  <si>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</si>
  <si>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</si>
  <si>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</si>
  <si>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</si>
  <si>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</si>
  <si>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</si>
  <si>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</si>
  <si>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</si>
  <si>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</si>
  <si>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</si>
  <si>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</si>
  <si>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</si>
  <si>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</si>
  <si>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WO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</si>
  <si>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</si>
  <si>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</si>
  <si>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</si>
  <si>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</si>
  <si>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</si>
  <si>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</si>
  <si>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</si>
  <si>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</si>
  <si>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</si>
  <si>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</si>
  <si>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</si>
  <si>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</si>
  <si>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</si>
  <si>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</si>
  <si>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</si>
  <si>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</si>
  <si>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</si>
  <si>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</si>
  <si>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</si>
  <si>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</si>
  <si>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</si>
  <si>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</si>
  <si>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</si>
  <si>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</si>
  <si>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</si>
  <si>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</si>
  <si>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</si>
  <si>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</si>
  <si>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</si>
  <si>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</si>
  <si>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</si>
  <si>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</si>
  <si>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</si>
  <si>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</si>
  <si>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</si>
  <si>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</si>
  <si>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</si>
  <si>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</si>
  <si>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</si>
  <si>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</si>
  <si>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</si>
  <si>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</si>
  <si>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</si>
  <si>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</si>
  <si>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</si>
  <si>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</si>
  <si>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</si>
  <si>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</si>
  <si>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</si>
  <si>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</si>
  <si>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</si>
  <si>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</si>
  <si>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PIT</t>
  </si>
  <si>
    <t>W</t>
  </si>
  <si>
    <t>OTT</t>
  </si>
  <si>
    <t>IN</t>
  </si>
  <si>
    <t>NJD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</si>
  <si>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</si>
  <si>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</si>
  <si>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</si>
  <si>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</si>
  <si>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</si>
  <si>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</si>
  <si>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</si>
  <si>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</si>
  <si>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</si>
  <si>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</si>
  <si>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</si>
  <si>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</si>
  <si>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</si>
  <si>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</si>
  <si>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</si>
  <si>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</si>
  <si>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</si>
  <si>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</si>
  <si>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</si>
  <si>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</si>
  <si>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IN</t>
  </si>
  <si>
    <t>NSH</t>
  </si>
  <si>
    <t>OUT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</si>
  <si>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</si>
  <si>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</si>
  <si>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</si>
  <si>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</si>
  <si>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</si>
  <si>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</si>
  <si>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</si>
  <si>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</si>
  <si>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</si>
  <si>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</si>
  <si>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</si>
  <si>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</si>
  <si>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</si>
  <si>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WO</t>
  </si>
  <si>
    <t>TBL</t>
  </si>
  <si>
    <t>IN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</si>
  <si>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</si>
  <si>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</si>
  <si>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</si>
  <si>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</si>
  <si>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</si>
  <si>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</si>
  <si>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</si>
  <si>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</si>
  <si>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</si>
  <si>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WO</t>
  </si>
  <si>
    <t>BUF</t>
  </si>
  <si>
    <t>W</t>
  </si>
  <si>
    <t>OTT</t>
  </si>
  <si>
    <t>IN</t>
  </si>
  <si>
    <t>OTT</t>
  </si>
  <si>
    <t>W</t>
  </si>
  <si>
    <t>SJS</t>
  </si>
  <si>
    <t>W</t>
  </si>
  <si>
    <t>ANA</t>
  </si>
  <si>
    <t>OUT</t>
  </si>
  <si>
    <t>PHX</t>
  </si>
  <si>
    <t>WO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</si>
  <si>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</si>
  <si>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</si>
  <si>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</si>
  <si>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</si>
  <si>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</si>
  <si>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</si>
  <si>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</si>
  <si>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</si>
  <si>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</si>
  <si>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</si>
  <si>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</si>
  <si>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</si>
  <si>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</si>
  <si>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W</t>
  </si>
  <si>
    <t>OTT</t>
  </si>
  <si>
    <t>W</t>
  </si>
  <si>
    <t>CBJ</t>
  </si>
  <si>
    <t>IN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</si>
  <si>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</si>
  <si>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</si>
  <si>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</si>
  <si>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</si>
  <si>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</si>
  <si>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</si>
  <si>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</si>
  <si>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</si>
  <si>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</si>
  <si>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IN</t>
  </si>
  <si>
    <t>OTT</t>
  </si>
  <si>
    <t>WO</t>
  </si>
  <si>
    <t>CBJ</t>
  </si>
  <si>
    <t>OUT</t>
  </si>
  <si>
    <t>SJS</t>
  </si>
  <si>
    <t>W</t>
  </si>
  <si>
    <t>OTT</t>
  </si>
  <si>
    <t>W</t>
  </si>
  <si>
    <t>OTT</t>
  </si>
  <si>
    <t>WO</t>
  </si>
  <si>
    <t>PIT</t>
  </si>
  <si>
    <t>IN</t>
  </si>
  <si>
    <t>STL</t>
  </si>
  <si>
    <t>WO</t>
  </si>
  <si>
    <t>OTT</t>
  </si>
  <si>
    <t>WO</t>
  </si>
  <si>
    <t>OTT</t>
  </si>
  <si>
    <t>OUT</t>
  </si>
  <si>
    <t>OTT</t>
  </si>
  <si>
    <t>W</t>
  </si>
  <si>
    <t>BOS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</si>
  <si>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</si>
  <si>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</si>
  <si>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</si>
  <si>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</si>
  <si>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</si>
  <si>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</si>
  <si>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</si>
  <si>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</si>
  <si>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</si>
  <si>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</si>
  <si>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</si>
  <si>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</si>
  <si>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WO</t>
  </si>
  <si>
    <t>TBL</t>
  </si>
  <si>
    <t>W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</si>
  <si>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</si>
  <si>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</si>
  <si>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</si>
  <si>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</si>
  <si>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</si>
  <si>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</si>
  <si>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</si>
  <si>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</si>
  <si>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</si>
  <si>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</si>
  <si>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</si>
  <si>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</si>
  <si>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</si>
  <si>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</si>
  <si>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</si>
  <si>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</si>
  <si>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</si>
  <si>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</si>
  <si>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</si>
  <si>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</si>
  <si>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</si>
  <si>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</si>
  <si>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</si>
  <si>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</si>
  <si>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</si>
  <si>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</si>
  <si>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</si>
  <si>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</si>
  <si>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</si>
  <si>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</si>
  <si>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</si>
  <si>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</si>
  <si>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</si>
  <si>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</si>
  <si>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</si>
  <si>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</si>
  <si>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</si>
  <si>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</si>
  <si>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</si>
  <si>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</si>
  <si>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</si>
  <si>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WO</t>
  </si>
  <si>
    <t>OTT</t>
  </si>
  <si>
    <t>W</t>
  </si>
  <si>
    <t>OTT</t>
  </si>
  <si>
    <t>IN</t>
  </si>
  <si>
    <t>BOS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</si>
  <si>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</si>
  <si>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</si>
  <si>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</si>
  <si>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</si>
  <si>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</si>
  <si>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</si>
  <si>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</si>
  <si>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</si>
  <si>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</si>
  <si>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</si>
  <si>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</si>
  <si>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</si>
  <si>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</si>
  <si>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NSH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</si>
  <si>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</si>
  <si>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</si>
  <si>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</si>
  <si>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</si>
  <si>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</si>
  <si>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</si>
  <si>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</si>
  <si>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</si>
  <si>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</si>
  <si>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</si>
  <si>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</si>
  <si>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</si>
  <si>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</si>
  <si>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</si>
  <si>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</si>
  <si>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</si>
  <si>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</si>
  <si>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</si>
  <si>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</si>
  <si>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</si>
  <si>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</si>
  <si>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</si>
  <si>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</si>
  <si>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</si>
  <si>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</si>
  <si>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</si>
  <si>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</si>
  <si>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BUF</t>
  </si>
  <si>
    <t>OUT</t>
  </si>
  <si>
    <t>OTT</t>
  </si>
  <si>
    <t>OUT</t>
  </si>
  <si>
    <t>OTT</t>
  </si>
  <si>
    <t>WO</t>
  </si>
  <si>
    <t>SJS</t>
  </si>
  <si>
    <t>OUT</t>
  </si>
  <si>
    <t>ANA</t>
  </si>
  <si>
    <t>WO</t>
  </si>
  <si>
    <t>PHX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</si>
  <si>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</si>
  <si>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</si>
  <si>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</si>
  <si>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</si>
  <si>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</si>
  <si>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</si>
  <si>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</si>
  <si>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</si>
  <si>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</si>
  <si>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</si>
  <si>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</si>
  <si>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</si>
  <si>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</si>
  <si>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</si>
  <si>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</si>
  <si>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</si>
  <si>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</si>
  <si>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</si>
  <si>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</si>
  <si>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</si>
  <si>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WO</t>
  </si>
  <si>
    <t>OTT</t>
  </si>
  <si>
    <t>IN</t>
  </si>
  <si>
    <t>TBL</t>
  </si>
  <si>
    <t>IN</t>
  </si>
  <si>
    <t>OTT</t>
  </si>
  <si>
    <t>IN</t>
  </si>
  <si>
    <t>CBJ</t>
  </si>
  <si>
    <t>W</t>
  </si>
  <si>
    <t>OTT</t>
  </si>
  <si>
    <t>OUT</t>
  </si>
  <si>
    <t>CBJ</t>
  </si>
  <si>
    <t>IN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</si>
  <si>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</si>
  <si>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</si>
  <si>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</si>
  <si>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</si>
  <si>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</si>
  <si>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</si>
  <si>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</si>
  <si>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</si>
  <si>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</si>
  <si>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</si>
  <si>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</si>
  <si>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</si>
  <si>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</si>
  <si>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WO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</si>
  <si>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</si>
  <si>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</si>
  <si>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</si>
  <si>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</si>
  <si>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</si>
  <si>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</si>
  <si>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</si>
  <si>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</si>
  <si>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</si>
  <si>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</si>
  <si>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</si>
  <si>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</si>
  <si>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</si>
  <si>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</si>
  <si>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</si>
  <si>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</si>
  <si>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</si>
  <si>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</si>
  <si>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</si>
  <si>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</si>
  <si>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</si>
  <si>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</si>
  <si>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</si>
  <si>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</si>
  <si>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</si>
  <si>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</si>
  <si>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</si>
  <si>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</si>
  <si>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</si>
  <si>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</si>
  <si>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</si>
  <si>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</si>
  <si>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</si>
  <si>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</si>
  <si>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</si>
  <si>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</si>
  <si>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</si>
  <si>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</si>
  <si>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</si>
  <si>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</si>
  <si>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</si>
  <si>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</si>
  <si>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</si>
  <si>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</si>
  <si>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</si>
  <si>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</si>
  <si>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</si>
  <si>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</si>
  <si>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</si>
  <si>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</si>
  <si>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</si>
  <si>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W</t>
  </si>
  <si>
    <t>PIT</t>
  </si>
  <si>
    <t>IN</t>
  </si>
  <si>
    <t>OTT</t>
  </si>
  <si>
    <t>WO</t>
  </si>
  <si>
    <t>NJD</t>
  </si>
  <si>
    <t>W</t>
  </si>
  <si>
    <t>OTT</t>
  </si>
  <si>
    <t>OUT</t>
  </si>
  <si>
    <t>OTT</t>
  </si>
  <si>
    <t>OUT</t>
  </si>
  <si>
    <t>OTT</t>
  </si>
  <si>
    <t>OUT</t>
  </si>
  <si>
    <t>BOS</t>
  </si>
  <si>
    <t>WO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</si>
  <si>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</si>
  <si>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</si>
  <si>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</si>
  <si>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</si>
  <si>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</si>
  <si>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</si>
  <si>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</si>
  <si>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</si>
  <si>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</si>
  <si>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</si>
  <si>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</si>
  <si>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OUT</t>
  </si>
  <si>
    <t>NSH</t>
  </si>
  <si>
    <t>WO</t>
  </si>
  <si>
    <t>OTT</t>
  </si>
  <si>
    <t>IN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</si>
  <si>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</si>
  <si>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</si>
  <si>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</si>
  <si>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</si>
  <si>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</si>
  <si>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</si>
  <si>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</si>
  <si>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</si>
  <si>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</si>
  <si>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W</t>
  </si>
  <si>
    <t>OTT</t>
  </si>
  <si>
    <t>W</t>
  </si>
  <si>
    <t>TBL</t>
  </si>
  <si>
    <t>IN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</si>
  <si>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</si>
  <si>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</si>
  <si>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</si>
  <si>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</si>
  <si>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</si>
  <si>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</si>
  <si>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</si>
  <si>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</si>
  <si>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</si>
  <si>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</si>
  <si>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BUF</t>
  </si>
  <si>
    <t>IN</t>
  </si>
  <si>
    <t>OTT</t>
  </si>
  <si>
    <t>WO</t>
  </si>
  <si>
    <t>OTT</t>
  </si>
  <si>
    <t>WO</t>
  </si>
  <si>
    <t>SJS</t>
  </si>
  <si>
    <t>WO</t>
  </si>
  <si>
    <t>ANA</t>
  </si>
  <si>
    <t>OUT</t>
  </si>
  <si>
    <t>PHX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</si>
  <si>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</si>
  <si>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</si>
  <si>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</si>
  <si>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</si>
  <si>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</si>
  <si>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</si>
  <si>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</si>
  <si>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</si>
  <si>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</si>
  <si>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</si>
  <si>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</si>
  <si>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</si>
  <si>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</si>
  <si>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</si>
  <si>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W</t>
  </si>
  <si>
    <t>OTT</t>
  </si>
  <si>
    <t>WO</t>
  </si>
  <si>
    <t>CBJ</t>
  </si>
  <si>
    <t>WO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</si>
  <si>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</si>
  <si>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</si>
  <si>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</si>
  <si>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</si>
  <si>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</si>
  <si>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</si>
  <si>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</si>
  <si>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</si>
  <si>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</si>
  <si>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</si>
  <si>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</si>
  <si>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IN</t>
  </si>
  <si>
    <t>CBJ</t>
  </si>
  <si>
    <t>OUT</t>
  </si>
  <si>
    <t>SJS</t>
  </si>
  <si>
    <t>WO</t>
  </si>
  <si>
    <t>OTT</t>
  </si>
  <si>
    <t>IN</t>
  </si>
  <si>
    <t>OTT</t>
  </si>
  <si>
    <t>IN</t>
  </si>
  <si>
    <t>PIT</t>
  </si>
  <si>
    <t>IN</t>
  </si>
  <si>
    <t>STL</t>
  </si>
  <si>
    <t>IN</t>
  </si>
  <si>
    <t>OTT</t>
  </si>
  <si>
    <t>W</t>
  </si>
  <si>
    <t>OTT</t>
  </si>
  <si>
    <t>OUT</t>
  </si>
  <si>
    <t>OTT</t>
  </si>
  <si>
    <t>W</t>
  </si>
  <si>
    <t>BOS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</si>
  <si>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</si>
  <si>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</si>
  <si>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</si>
  <si>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</si>
  <si>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</si>
  <si>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</si>
  <si>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</si>
  <si>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</si>
  <si>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</si>
  <si>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</si>
  <si>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</si>
  <si>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</si>
  <si>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</t>
  </si>
  <si>
    <t>TBL</t>
  </si>
  <si>
    <t>WO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</si>
  <si>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</si>
  <si>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</si>
  <si>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</si>
  <si>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</si>
  <si>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</si>
  <si>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</si>
  <si>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</si>
  <si>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</si>
  <si>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</si>
  <si>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</si>
  <si>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</si>
  <si>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</si>
  <si>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</si>
  <si>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</si>
  <si>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</si>
  <si>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</si>
  <si>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</si>
  <si>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</si>
  <si>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</si>
  <si>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</si>
  <si>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</si>
  <si>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</si>
  <si>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</si>
  <si>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</si>
  <si>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</si>
  <si>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</si>
  <si>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</si>
  <si>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</si>
  <si>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</si>
  <si>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</si>
  <si>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</si>
  <si>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</si>
  <si>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</si>
  <si>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</si>
  <si>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</si>
  <si>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</si>
  <si>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</si>
  <si>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</si>
  <si>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</si>
  <si>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</si>
  <si>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</si>
  <si>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W</t>
  </si>
  <si>
    <t>OTT</t>
  </si>
  <si>
    <t>IN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</si>
  <si>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</si>
  <si>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</si>
  <si>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</si>
  <si>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</si>
  <si>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</si>
  <si>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</si>
  <si>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</si>
  <si>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</si>
  <si>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</si>
  <si>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</si>
  <si>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</si>
  <si>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</si>
  <si>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</si>
  <si>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</si>
  <si>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</si>
  <si>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</si>
  <si>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</si>
  <si>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</si>
  <si>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</si>
  <si>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</si>
  <si>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</si>
  <si>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</si>
  <si>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</si>
  <si>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</si>
  <si>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</si>
  <si>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</si>
  <si>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</si>
  <si>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</si>
  <si>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</si>
  <si>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</si>
  <si>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</si>
  <si>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</si>
  <si>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</si>
  <si>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</si>
  <si>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</si>
  <si>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</si>
  <si>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</si>
  <si>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</si>
  <si>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</si>
  <si>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</si>
  <si>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</si>
  <si>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</si>
  <si>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</si>
  <si>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</si>
  <si>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</si>
  <si>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</si>
  <si>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</si>
  <si>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</si>
  <si>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</si>
  <si>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</si>
  <si>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</si>
  <si>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</si>
  <si>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</si>
  <si>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WO</t>
  </si>
  <si>
    <t>PHX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</si>
  <si>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</si>
  <si>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</si>
  <si>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</si>
  <si>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</si>
  <si>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</si>
  <si>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</si>
  <si>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</si>
  <si>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</si>
  <si>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</si>
  <si>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</si>
  <si>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</si>
  <si>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</si>
  <si>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</si>
  <si>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</si>
  <si>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</si>
  <si>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</si>
  <si>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</si>
  <si>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</si>
  <si>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</si>
  <si>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</si>
  <si>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W</t>
  </si>
  <si>
    <t>OTT</t>
  </si>
  <si>
    <t>W</t>
  </si>
  <si>
    <t>TBL</t>
  </si>
  <si>
    <t>IN</t>
  </si>
  <si>
    <t>OTT</t>
  </si>
  <si>
    <t>IN</t>
  </si>
  <si>
    <t>CBJ</t>
  </si>
  <si>
    <t>W</t>
  </si>
  <si>
    <t>OTT</t>
  </si>
  <si>
    <t>OUT</t>
  </si>
  <si>
    <t>CBJ</t>
  </si>
  <si>
    <t>OUT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</si>
  <si>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</si>
  <si>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</si>
  <si>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</si>
  <si>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</si>
  <si>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</si>
  <si>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</si>
  <si>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</si>
  <si>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</si>
  <si>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</si>
  <si>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</si>
  <si>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</si>
  <si>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</si>
  <si>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</si>
  <si>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WO</t>
  </si>
  <si>
    <t>OTT</t>
  </si>
  <si>
    <t>OUT</t>
  </si>
  <si>
    <t>BOS</t>
  </si>
  <si>
    <t>WO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</si>
  <si>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</si>
  <si>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</si>
  <si>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</si>
  <si>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</si>
  <si>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</si>
  <si>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</si>
  <si>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</si>
  <si>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</si>
  <si>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</si>
  <si>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</si>
  <si>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</si>
  <si>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</si>
  <si>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</si>
  <si>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</si>
  <si>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</si>
  <si>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</si>
  <si>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</si>
  <si>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</si>
  <si>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</si>
  <si>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</si>
  <si>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</si>
  <si>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</si>
  <si>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</si>
  <si>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</si>
  <si>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</si>
  <si>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</si>
  <si>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</si>
  <si>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</si>
  <si>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</si>
  <si>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</si>
  <si>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</si>
  <si>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</si>
  <si>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</si>
  <si>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</si>
  <si>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</si>
  <si>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</si>
  <si>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</si>
  <si>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</si>
  <si>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</si>
  <si>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</si>
  <si>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</si>
  <si>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</si>
  <si>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</si>
  <si>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</si>
  <si>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</si>
  <si>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</si>
  <si>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</si>
  <si>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WO</t>
  </si>
  <si>
    <t>PIT</t>
  </si>
  <si>
    <t>W</t>
  </si>
  <si>
    <t>OTT</t>
  </si>
  <si>
    <t>W</t>
  </si>
  <si>
    <t>NJD</t>
  </si>
  <si>
    <t>W</t>
  </si>
  <si>
    <t>OTT</t>
  </si>
  <si>
    <t>OUT</t>
  </si>
  <si>
    <t>OTT</t>
  </si>
  <si>
    <t>OUT</t>
  </si>
  <si>
    <t>OTT</t>
  </si>
  <si>
    <t>OUT</t>
  </si>
  <si>
    <t>BOS</t>
  </si>
  <si>
    <t>WO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</si>
  <si>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</si>
  <si>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</si>
  <si>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</si>
  <si>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</si>
  <si>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</si>
  <si>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</si>
  <si>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</si>
  <si>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</si>
  <si>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</si>
  <si>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</si>
  <si>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</si>
  <si>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W</t>
  </si>
  <si>
    <t>NSH</t>
  </si>
  <si>
    <t>W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</si>
  <si>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</si>
  <si>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</si>
  <si>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</si>
  <si>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</si>
  <si>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</si>
  <si>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</si>
  <si>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</si>
  <si>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</si>
  <si>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</si>
  <si>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W</t>
  </si>
  <si>
    <t>OTT</t>
  </si>
  <si>
    <t>WO</t>
  </si>
  <si>
    <t>OTT</t>
  </si>
  <si>
    <t>WO</t>
  </si>
  <si>
    <t>TBL</t>
  </si>
  <si>
    <t>W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</si>
  <si>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</si>
  <si>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</si>
  <si>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</si>
  <si>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</si>
  <si>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</si>
  <si>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</si>
  <si>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</si>
  <si>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</si>
  <si>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</si>
  <si>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</si>
  <si>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BUF</t>
  </si>
  <si>
    <t>WO</t>
  </si>
  <si>
    <t>OTT</t>
  </si>
  <si>
    <t>W</t>
  </si>
  <si>
    <t>OTT</t>
  </si>
  <si>
    <t>WO</t>
  </si>
  <si>
    <t>SJS</t>
  </si>
  <si>
    <t>WO</t>
  </si>
  <si>
    <t>ANA</t>
  </si>
  <si>
    <t>OUT</t>
  </si>
  <si>
    <t>PHX</t>
  </si>
  <si>
    <t>IN</t>
  </si>
  <si>
    <t>OTT</t>
  </si>
  <si>
    <t>IN</t>
  </si>
  <si>
    <t>OTT</t>
  </si>
  <si>
    <t>IN</t>
  </si>
  <si>
    <t>OTT</t>
  </si>
  <si>
    <t>W</t>
  </si>
  <si>
    <t>OTT</t>
  </si>
  <si>
    <t>W</t>
  </si>
  <si>
    <t>OTT</t>
  </si>
  <si>
    <t>WO</t>
  </si>
  <si>
    <t>OTT</t>
  </si>
  <si>
    <t>WO</t>
  </si>
  <si>
    <t>OTT</t>
  </si>
  <si>
    <t>W</t>
  </si>
  <si>
    <t>OTT</t>
  </si>
  <si>
    <t>IN</t>
  </si>
  <si>
    <t>CBJ</t>
  </si>
  <si>
    <t>W</t>
  </si>
  <si>
    <t>OTT</t>
  </si>
  <si>
    <t>IN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</si>
  <si>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</si>
  <si>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</si>
  <si>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</si>
  <si>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</si>
  <si>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</si>
  <si>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</si>
  <si>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</si>
  <si>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</si>
  <si>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</si>
  <si>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</si>
  <si>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</si>
  <si>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</t>
  </si>
  <si>
    <t>SJS</t>
  </si>
  <si>
    <t>IN</t>
  </si>
  <si>
    <t>OTT</t>
  </si>
  <si>
    <t>WO</t>
  </si>
  <si>
    <t>OTT</t>
  </si>
  <si>
    <t>WO</t>
  </si>
  <si>
    <t>PIT</t>
  </si>
  <si>
    <t>W</t>
  </si>
  <si>
    <t>STL</t>
  </si>
  <si>
    <t>W</t>
  </si>
  <si>
    <t>OTT</t>
  </si>
  <si>
    <t>WO</t>
  </si>
  <si>
    <t>OTT</t>
  </si>
  <si>
    <t>OUT</t>
  </si>
  <si>
    <t>OTT</t>
  </si>
  <si>
    <t>WO</t>
  </si>
  <si>
    <t>BOS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</si>
  <si>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</si>
  <si>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</si>
  <si>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</si>
  <si>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</si>
  <si>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</si>
  <si>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</si>
  <si>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</si>
  <si>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</si>
  <si>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</si>
  <si>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</si>
  <si>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</si>
  <si>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</si>
  <si>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</si>
  <si>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TBL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</si>
  <si>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</si>
  <si>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</si>
  <si>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</si>
  <si>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</si>
  <si>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</si>
  <si>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</si>
  <si>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</si>
  <si>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</si>
  <si>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</si>
  <si>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</si>
  <si>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</si>
  <si>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</si>
  <si>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</si>
  <si>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</si>
  <si>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</si>
  <si>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</si>
  <si>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</si>
  <si>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</si>
  <si>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</si>
  <si>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</si>
  <si>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</si>
  <si>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</si>
  <si>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</si>
  <si>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</si>
  <si>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</si>
  <si>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</si>
  <si>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</si>
  <si>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</si>
  <si>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</si>
  <si>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</si>
  <si>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</si>
  <si>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</si>
  <si>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</si>
  <si>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</si>
  <si>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WO</t>
  </si>
  <si>
    <t>PIT</t>
  </si>
  <si>
    <t>OUT</t>
  </si>
  <si>
    <t>OTT</t>
  </si>
  <si>
    <t>OUT</t>
  </si>
  <si>
    <t>NJD</t>
  </si>
  <si>
    <t>OUT</t>
  </si>
  <si>
    <t>OTT</t>
  </si>
  <si>
    <t>W</t>
  </si>
  <si>
    <t>OTT</t>
  </si>
  <si>
    <t>W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</si>
  <si>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</si>
  <si>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</si>
  <si>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</si>
  <si>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</si>
  <si>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</si>
  <si>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</si>
  <si>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</si>
  <si>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</si>
  <si>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</si>
  <si>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</si>
  <si>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</si>
  <si>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</si>
  <si>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</si>
  <si>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</si>
  <si>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</si>
  <si>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</si>
  <si>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NSH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</si>
  <si>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</si>
  <si>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</si>
  <si>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</si>
  <si>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</si>
  <si>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</si>
  <si>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</si>
  <si>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</si>
  <si>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</si>
  <si>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</si>
  <si>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</si>
  <si>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</si>
  <si>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</si>
  <si>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</si>
  <si>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</si>
  <si>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</si>
  <si>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</si>
  <si>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</si>
  <si>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</si>
  <si>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</si>
  <si>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</si>
  <si>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</si>
  <si>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</si>
  <si>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</si>
  <si>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</si>
  <si>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</si>
  <si>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</si>
  <si>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</si>
  <si>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</si>
  <si>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</si>
  <si>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</si>
  <si>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</si>
  <si>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</si>
  <si>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</si>
  <si>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</si>
  <si>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</si>
  <si>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</si>
  <si>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</si>
  <si>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</si>
  <si>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</si>
  <si>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</si>
  <si>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</si>
  <si>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</si>
  <si>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</si>
  <si>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</si>
  <si>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</si>
  <si>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</si>
  <si>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</si>
  <si>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</si>
  <si>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</si>
  <si>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</si>
  <si>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</si>
  <si>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</si>
  <si>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</si>
  <si>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</si>
  <si>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</si>
  <si>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</si>
  <si>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</si>
  <si>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</si>
  <si>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</si>
  <si>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</si>
  <si>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WO</t>
  </si>
  <si>
    <t>TBL</t>
  </si>
  <si>
    <t>WO</t>
  </si>
  <si>
    <t>OTT</t>
  </si>
  <si>
    <t>WO</t>
  </si>
  <si>
    <t>CBJ</t>
  </si>
  <si>
    <t>W</t>
  </si>
  <si>
    <t>OTT</t>
  </si>
  <si>
    <t>W</t>
  </si>
  <si>
    <t>CBJ</t>
  </si>
  <si>
    <t>OUT</t>
  </si>
  <si>
    <t>SJS</t>
  </si>
  <si>
    <t>OUT</t>
  </si>
  <si>
    <t>OTT</t>
  </si>
  <si>
    <t>OUT</t>
  </si>
  <si>
    <t>OTT</t>
  </si>
  <si>
    <t>WO</t>
  </si>
  <si>
    <t>PIT</t>
  </si>
  <si>
    <t>OUT</t>
  </si>
  <si>
    <t>STL</t>
  </si>
  <si>
    <t>OUT</t>
  </si>
  <si>
    <t>OTT</t>
  </si>
  <si>
    <t>OUT</t>
  </si>
  <si>
    <t>OTT</t>
  </si>
  <si>
    <t>IN</t>
  </si>
  <si>
    <t>OTT</t>
  </si>
  <si>
    <t>OUT</t>
  </si>
  <si>
    <t>BOS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</si>
  <si>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</si>
  <si>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</si>
  <si>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</si>
  <si>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</si>
  <si>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</si>
  <si>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</si>
  <si>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</si>
  <si>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</si>
  <si>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</si>
  <si>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</si>
  <si>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</si>
  <si>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</si>
  <si>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</si>
  <si>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</si>
  <si>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</si>
  <si>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</si>
  <si>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</si>
  <si>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</si>
  <si>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</si>
  <si>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</si>
  <si>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</si>
  <si>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</si>
  <si>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</si>
  <si>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</si>
  <si>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</si>
  <si>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</si>
  <si>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</si>
  <si>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</si>
  <si>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</si>
  <si>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</si>
  <si>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</si>
  <si>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</si>
  <si>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</si>
  <si>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</si>
  <si>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</si>
  <si>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</si>
  <si>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</si>
  <si>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</si>
  <si>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</si>
  <si>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</si>
  <si>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</si>
  <si>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</si>
  <si>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</si>
  <si>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</si>
  <si>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</si>
  <si>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</si>
  <si>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</si>
  <si>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</si>
  <si>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</si>
  <si>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PIT</t>
  </si>
  <si>
    <t>W</t>
  </si>
  <si>
    <t>OTT</t>
  </si>
  <si>
    <t>WO</t>
  </si>
  <si>
    <t>NJD</t>
  </si>
  <si>
    <t>W</t>
  </si>
  <si>
    <t>OTT</t>
  </si>
  <si>
    <t>IN</t>
  </si>
  <si>
    <t>OTT</t>
  </si>
  <si>
    <t>OUT</t>
  </si>
  <si>
    <t>OTT</t>
  </si>
  <si>
    <t>OUT</t>
  </si>
  <si>
    <t>BOS</t>
  </si>
  <si>
    <t>IN</t>
  </si>
  <si>
    <t>OTT</t>
  </si>
  <si>
    <t>WO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</si>
  <si>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</si>
  <si>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</si>
  <si>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</si>
  <si>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</si>
  <si>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</si>
  <si>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</si>
  <si>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</si>
  <si>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</si>
  <si>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</si>
  <si>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WO</t>
  </si>
  <si>
    <t>NSH</t>
  </si>
  <si>
    <t>IN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</si>
  <si>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</si>
  <si>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</si>
  <si>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</si>
  <si>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</si>
  <si>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</si>
  <si>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</si>
  <si>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</si>
  <si>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</si>
  <si>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</si>
  <si>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W</t>
  </si>
  <si>
    <t>OTT</t>
  </si>
  <si>
    <t>WO</t>
  </si>
  <si>
    <t>OTT</t>
  </si>
  <si>
    <t>W</t>
  </si>
  <si>
    <t>TBL</t>
  </si>
  <si>
    <t>W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</si>
  <si>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</si>
  <si>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</si>
  <si>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</si>
  <si>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</si>
  <si>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</si>
  <si>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</si>
  <si>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</si>
  <si>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</si>
  <si>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</si>
  <si>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</si>
  <si>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BUF</t>
  </si>
  <si>
    <t>W</t>
  </si>
  <si>
    <t>OTT</t>
  </si>
  <si>
    <t>WO</t>
  </si>
  <si>
    <t>OTT</t>
  </si>
  <si>
    <t>IN</t>
  </si>
  <si>
    <t>SJS</t>
  </si>
  <si>
    <t>WO</t>
  </si>
  <si>
    <t>ANA</t>
  </si>
  <si>
    <t>IN</t>
  </si>
  <si>
    <t>PHX</t>
  </si>
  <si>
    <t>WO</t>
  </si>
  <si>
    <t>OTT</t>
  </si>
  <si>
    <t>IN</t>
  </si>
  <si>
    <t>OTT</t>
  </si>
  <si>
    <t>IN</t>
  </si>
  <si>
    <t>OTT</t>
  </si>
  <si>
    <t>W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</si>
  <si>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</si>
  <si>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</si>
  <si>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</si>
  <si>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</si>
  <si>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</si>
  <si>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</si>
  <si>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</si>
  <si>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</si>
  <si>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</si>
  <si>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WO</t>
  </si>
  <si>
    <t>CBJ</t>
  </si>
  <si>
    <t>IN</t>
  </si>
  <si>
    <t>OTT</t>
  </si>
  <si>
    <t>IN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</si>
  <si>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</si>
  <si>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</si>
  <si>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</si>
  <si>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</si>
  <si>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</si>
  <si>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</si>
  <si>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</si>
  <si>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</si>
  <si>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</si>
  <si>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</si>
  <si>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</si>
  <si>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</si>
  <si>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</si>
  <si>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WO</t>
  </si>
  <si>
    <t>OTT</t>
  </si>
  <si>
    <t>IN</t>
  </si>
  <si>
    <t>OTT</t>
  </si>
  <si>
    <t>OUT</t>
  </si>
  <si>
    <t>PIT</t>
  </si>
  <si>
    <t>IN</t>
  </si>
  <si>
    <t>STL</t>
  </si>
  <si>
    <t>W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</si>
  <si>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</si>
  <si>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</si>
  <si>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</si>
  <si>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</si>
  <si>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</si>
  <si>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</si>
  <si>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</si>
  <si>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</si>
  <si>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</si>
  <si>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</si>
  <si>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</si>
  <si>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</si>
  <si>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</si>
  <si>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</si>
  <si>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</si>
  <si>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</si>
  <si>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</si>
  <si>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</si>
  <si>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</si>
  <si>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</si>
  <si>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TBL</t>
  </si>
  <si>
    <t>IN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</si>
  <si>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</si>
  <si>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</si>
  <si>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</si>
  <si>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</si>
  <si>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</si>
  <si>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</si>
  <si>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</si>
  <si>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</si>
  <si>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</si>
  <si>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</si>
  <si>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</si>
  <si>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</si>
  <si>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</si>
  <si>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</si>
  <si>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</si>
  <si>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</si>
  <si>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</si>
  <si>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</si>
  <si>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</si>
  <si>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</si>
  <si>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</si>
  <si>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</si>
  <si>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</si>
  <si>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</si>
  <si>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</si>
  <si>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</si>
  <si>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</si>
  <si>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</si>
  <si>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</si>
  <si>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</si>
  <si>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</si>
  <si>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</si>
  <si>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</si>
  <si>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</si>
  <si>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</si>
  <si>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</si>
  <si>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</si>
  <si>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</si>
  <si>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</si>
  <si>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</si>
  <si>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</si>
  <si>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</si>
  <si>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</si>
  <si>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</si>
  <si>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</si>
  <si>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</si>
  <si>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</si>
  <si>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</si>
  <si>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</si>
  <si>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</si>
  <si>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</si>
  <si>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</si>
  <si>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</si>
  <si>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</si>
  <si>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</si>
  <si>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</si>
  <si>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</si>
  <si>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</si>
  <si>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</si>
  <si>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</si>
  <si>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</si>
  <si>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</si>
  <si>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</si>
  <si>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</si>
  <si>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</si>
  <si>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</si>
  <si>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</si>
  <si>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</si>
  <si>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</si>
  <si>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</si>
  <si>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</si>
  <si>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</si>
  <si>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</si>
  <si>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</si>
  <si>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</si>
  <si>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</si>
  <si>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</si>
  <si>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</si>
  <si>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</si>
  <si>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</si>
  <si>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</si>
  <si>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</si>
  <si>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</si>
  <si>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</si>
  <si>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</si>
  <si>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</si>
  <si>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</si>
  <si>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</si>
  <si>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</si>
  <si>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</si>
  <si>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</si>
  <si>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</si>
  <si>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</si>
  <si>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</si>
  <si>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</si>
  <si>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</si>
  <si>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</si>
  <si>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</si>
  <si>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</si>
  <si>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</si>
  <si>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</si>
  <si>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</si>
  <si>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</si>
  <si>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</si>
  <si>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</si>
  <si>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</si>
  <si>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</si>
  <si>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</si>
  <si>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</si>
  <si>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</si>
  <si>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</si>
  <si>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</si>
  <si>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</si>
  <si>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</si>
  <si>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</si>
  <si>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</si>
  <si>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</si>
  <si>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</si>
  <si>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</si>
  <si>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</si>
  <si>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</si>
  <si>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W</t>
  </si>
  <si>
    <t>TBL</t>
  </si>
  <si>
    <t>W</t>
  </si>
  <si>
    <t>OTT</t>
  </si>
  <si>
    <t>IN</t>
  </si>
  <si>
    <t>CBJ</t>
  </si>
  <si>
    <t>W</t>
  </si>
  <si>
    <t>OTT</t>
  </si>
  <si>
    <t>IN</t>
  </si>
  <si>
    <t>CBJ</t>
  </si>
  <si>
    <t>IN</t>
  </si>
  <si>
    <t>SJS</t>
  </si>
  <si>
    <t>OUT</t>
  </si>
  <si>
    <t>OTT</t>
  </si>
  <si>
    <t>OUT</t>
  </si>
  <si>
    <t>OTT</t>
  </si>
  <si>
    <t>WO</t>
  </si>
  <si>
    <t>PIT</t>
  </si>
  <si>
    <t>OUT</t>
  </si>
  <si>
    <t>STL</t>
  </si>
  <si>
    <t>OUT</t>
  </si>
  <si>
    <t>OTT</t>
  </si>
  <si>
    <t>IN</t>
  </si>
  <si>
    <t>OTT</t>
  </si>
  <si>
    <t>IN</t>
  </si>
  <si>
    <t>OTT</t>
  </si>
  <si>
    <t>W</t>
  </si>
  <si>
    <t>BOS</t>
  </si>
  <si>
    <t>IN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</si>
  <si>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</si>
  <si>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</si>
  <si>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</si>
  <si>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</si>
  <si>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</si>
  <si>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</si>
  <si>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</si>
  <si>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</si>
  <si>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</si>
  <si>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</si>
  <si>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</si>
  <si>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</si>
  <si>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TBL</t>
  </si>
  <si>
    <t>OUY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</si>
  <si>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</si>
  <si>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</si>
  <si>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</si>
  <si>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</si>
  <si>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</si>
  <si>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</si>
  <si>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</si>
  <si>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</si>
  <si>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</si>
  <si>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</si>
  <si>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</si>
  <si>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</si>
  <si>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</si>
  <si>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</si>
  <si>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</si>
  <si>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</si>
  <si>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</si>
  <si>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</si>
  <si>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</si>
  <si>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</si>
  <si>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</si>
  <si>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</si>
  <si>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</si>
  <si>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</si>
  <si>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</si>
  <si>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</si>
  <si>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</si>
  <si>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</si>
  <si>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</si>
  <si>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</si>
  <si>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</si>
  <si>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</si>
  <si>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</si>
  <si>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</si>
  <si>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PIT</t>
  </si>
  <si>
    <t>IN</t>
  </si>
  <si>
    <t>OTT</t>
  </si>
  <si>
    <t>WO</t>
  </si>
  <si>
    <t>NJD</t>
  </si>
  <si>
    <t>W</t>
  </si>
  <si>
    <t>OTT</t>
  </si>
  <si>
    <t>W</t>
  </si>
  <si>
    <t>OTT</t>
  </si>
  <si>
    <t>OUT</t>
  </si>
  <si>
    <t>OTT</t>
  </si>
  <si>
    <t>OUT</t>
  </si>
  <si>
    <t>BOS</t>
  </si>
  <si>
    <t>WO</t>
  </si>
  <si>
    <t>OTT</t>
  </si>
  <si>
    <t>IN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</si>
  <si>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</si>
  <si>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</si>
  <si>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</si>
  <si>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</si>
  <si>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</si>
  <si>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</si>
  <si>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</si>
  <si>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</si>
  <si>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</si>
  <si>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IN</t>
  </si>
  <si>
    <t>NSH</t>
  </si>
  <si>
    <t>IN</t>
  </si>
  <si>
    <t>OTT</t>
  </si>
  <si>
    <t>OUT</t>
  </si>
  <si>
    <t>OTT</t>
  </si>
  <si>
    <t>IN</t>
  </si>
  <si>
    <t>OTT</t>
  </si>
  <si>
    <t>W</t>
  </si>
  <si>
    <t>OTT</t>
  </si>
  <si>
    <t>IN</t>
  </si>
  <si>
    <t>OTT</t>
  </si>
  <si>
    <t>IN</t>
  </si>
  <si>
    <t>OTT</t>
  </si>
  <si>
    <t>WO</t>
  </si>
  <si>
    <t>OTT</t>
  </si>
  <si>
    <t>OUT</t>
  </si>
  <si>
    <t>TBL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</si>
  <si>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</si>
  <si>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</si>
  <si>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</si>
  <si>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</si>
  <si>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</si>
  <si>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</si>
  <si>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</si>
  <si>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</si>
  <si>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</si>
  <si>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</si>
  <si>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</si>
  <si>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BUF</t>
  </si>
  <si>
    <t>WO</t>
  </si>
  <si>
    <t>OTT</t>
  </si>
  <si>
    <t>WO</t>
  </si>
  <si>
    <t>OTT</t>
  </si>
  <si>
    <t>WO</t>
  </si>
  <si>
    <t>SJS</t>
  </si>
  <si>
    <t>W</t>
  </si>
  <si>
    <t>ANA</t>
  </si>
  <si>
    <t>IN</t>
  </si>
  <si>
    <t>PHX</t>
  </si>
  <si>
    <t>W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</si>
  <si>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</si>
  <si>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</si>
  <si>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</si>
  <si>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</si>
  <si>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</si>
  <si>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</si>
  <si>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</si>
  <si>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</si>
  <si>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</si>
  <si>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</si>
  <si>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</si>
  <si>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</si>
  <si>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</si>
  <si>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W</t>
  </si>
  <si>
    <t>OTT</t>
  </si>
  <si>
    <t>WO</t>
  </si>
  <si>
    <t>CBJ</t>
  </si>
  <si>
    <t>WO</t>
  </si>
  <si>
    <t>OTT</t>
  </si>
  <si>
    <t>WO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</si>
  <si>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</si>
  <si>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</si>
  <si>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</si>
  <si>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</si>
  <si>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</si>
  <si>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</si>
  <si>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</si>
  <si>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</si>
  <si>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</si>
  <si>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W</t>
  </si>
  <si>
    <t>CBJ</t>
  </si>
  <si>
    <t>OUT</t>
  </si>
  <si>
    <t>SJS</t>
  </si>
  <si>
    <t>WO</t>
  </si>
  <si>
    <t>OTT</t>
  </si>
  <si>
    <t>WO</t>
  </si>
  <si>
    <t>OTT</t>
  </si>
  <si>
    <t>OUT</t>
  </si>
  <si>
    <t>PIT</t>
  </si>
  <si>
    <t>WO</t>
  </si>
  <si>
    <t>STL</t>
  </si>
  <si>
    <t>W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</si>
  <si>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</si>
  <si>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</si>
  <si>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</si>
  <si>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</si>
  <si>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</si>
  <si>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</si>
  <si>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</si>
  <si>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</si>
  <si>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</si>
  <si>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</si>
  <si>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</si>
  <si>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</si>
  <si>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</si>
  <si>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</si>
  <si>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</si>
  <si>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</si>
  <si>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</si>
  <si>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</si>
  <si>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</si>
  <si>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</si>
  <si>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TBL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</si>
  <si>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</si>
  <si>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</si>
  <si>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</si>
  <si>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</si>
  <si>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</si>
  <si>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</si>
  <si>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</si>
  <si>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</si>
  <si>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</si>
  <si>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</si>
  <si>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</si>
  <si>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</si>
  <si>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</si>
  <si>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</si>
  <si>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</si>
  <si>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</si>
  <si>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</si>
  <si>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</si>
  <si>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</si>
  <si>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</si>
  <si>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</si>
  <si>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</si>
  <si>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</si>
  <si>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</si>
  <si>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</si>
  <si>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</si>
  <si>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</si>
  <si>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</si>
  <si>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</si>
  <si>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</si>
  <si>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</si>
  <si>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</si>
  <si>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</si>
  <si>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</si>
  <si>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W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</si>
  <si>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</si>
  <si>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</si>
  <si>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</si>
  <si>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</si>
  <si>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</si>
  <si>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</si>
  <si>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</si>
  <si>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</si>
  <si>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</si>
  <si>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IN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</si>
  <si>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</si>
  <si>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</si>
  <si>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</si>
  <si>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</si>
  <si>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</si>
  <si>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</si>
  <si>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</si>
  <si>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</si>
  <si>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</si>
  <si>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</si>
  <si>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</si>
  <si>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</si>
  <si>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</si>
  <si>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</si>
  <si>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</si>
  <si>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</si>
  <si>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NSH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</si>
  <si>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</si>
  <si>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</si>
  <si>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</si>
  <si>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</si>
  <si>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</si>
  <si>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</si>
  <si>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</si>
  <si>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</si>
  <si>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</si>
  <si>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</si>
  <si>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</si>
  <si>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</si>
  <si>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</si>
  <si>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</si>
  <si>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</si>
  <si>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TBL</t>
  </si>
  <si>
    <t>WO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</si>
  <si>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</si>
  <si>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</si>
  <si>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</si>
  <si>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</si>
  <si>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</si>
  <si>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</si>
  <si>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</si>
  <si>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</si>
  <si>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</si>
  <si>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</si>
  <si>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</si>
  <si>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</si>
  <si>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</si>
  <si>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</si>
  <si>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</si>
  <si>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</si>
  <si>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</si>
  <si>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</si>
  <si>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</si>
  <si>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</si>
  <si>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</si>
  <si>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</si>
  <si>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</si>
  <si>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</si>
  <si>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</si>
  <si>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</si>
  <si>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</si>
  <si>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</si>
  <si>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</si>
  <si>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</si>
  <si>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</si>
  <si>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</si>
  <si>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</si>
  <si>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</si>
  <si>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</si>
  <si>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</si>
  <si>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</si>
  <si>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</si>
  <si>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</si>
  <si>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</si>
  <si>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</si>
  <si>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</si>
  <si>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</si>
  <si>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WO</t>
  </si>
  <si>
    <t>TBL</t>
  </si>
  <si>
    <t>W</t>
  </si>
  <si>
    <t>OTT</t>
  </si>
  <si>
    <t>W</t>
  </si>
  <si>
    <t>CBJ</t>
  </si>
  <si>
    <t>IN</t>
  </si>
  <si>
    <t>OTT</t>
  </si>
  <si>
    <t>OUT</t>
  </si>
  <si>
    <t>CBJ</t>
  </si>
  <si>
    <t>WO</t>
  </si>
  <si>
    <t>SJS</t>
  </si>
  <si>
    <t>IN</t>
  </si>
  <si>
    <t>OTT</t>
  </si>
  <si>
    <t>OUT</t>
  </si>
  <si>
    <t>OTT</t>
  </si>
  <si>
    <t>W</t>
  </si>
  <si>
    <t>PIT</t>
  </si>
  <si>
    <t>OUT</t>
  </si>
  <si>
    <t>STL</t>
  </si>
  <si>
    <t>OUT</t>
  </si>
  <si>
    <t>OTT</t>
  </si>
  <si>
    <t>W</t>
  </si>
  <si>
    <t>OTT</t>
  </si>
  <si>
    <t>WO</t>
  </si>
  <si>
    <t>OTT</t>
  </si>
  <si>
    <t>WO</t>
  </si>
  <si>
    <t>BOS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</si>
  <si>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</si>
  <si>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</si>
  <si>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</si>
  <si>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</si>
  <si>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</si>
  <si>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</si>
  <si>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</si>
  <si>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</si>
  <si>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</si>
  <si>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</si>
  <si>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</si>
  <si>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</si>
  <si>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</si>
  <si>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</si>
  <si>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</si>
  <si>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</si>
  <si>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</si>
  <si>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</si>
  <si>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</si>
  <si>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</si>
  <si>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</si>
  <si>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</si>
  <si>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</si>
  <si>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</si>
  <si>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</si>
  <si>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</si>
  <si>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</si>
  <si>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</si>
  <si>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</si>
  <si>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</si>
  <si>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</si>
  <si>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</si>
  <si>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</si>
  <si>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</si>
  <si>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</si>
  <si>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</si>
  <si>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</si>
  <si>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</si>
  <si>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</si>
  <si>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</si>
  <si>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</si>
  <si>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</si>
  <si>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</si>
  <si>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</si>
  <si>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</si>
  <si>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</si>
  <si>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</si>
  <si>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</si>
  <si>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</si>
  <si>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PIT</t>
  </si>
  <si>
    <t>IN</t>
  </si>
  <si>
    <t>OTT</t>
  </si>
  <si>
    <t>IN</t>
  </si>
  <si>
    <t>NJD</t>
  </si>
  <si>
    <t>WO</t>
  </si>
  <si>
    <t>OTT</t>
  </si>
  <si>
    <t>IN</t>
  </si>
  <si>
    <t>OTT</t>
  </si>
  <si>
    <t>OUT</t>
  </si>
  <si>
    <t>OTT</t>
  </si>
  <si>
    <t>OUT</t>
  </si>
  <si>
    <t>BOS</t>
  </si>
  <si>
    <t>W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</si>
  <si>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</si>
  <si>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</si>
  <si>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</si>
  <si>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</si>
  <si>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</si>
  <si>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</si>
  <si>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</si>
  <si>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</si>
  <si>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</si>
  <si>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</si>
  <si>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</si>
  <si>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W</t>
  </si>
  <si>
    <t>NSH</t>
  </si>
  <si>
    <t>W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</si>
  <si>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</si>
  <si>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</si>
  <si>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</si>
  <si>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</si>
  <si>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</si>
  <si>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</si>
  <si>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</si>
  <si>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</si>
  <si>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</si>
  <si>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</si>
  <si>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</si>
  <si>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</si>
  <si>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</si>
  <si>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</si>
  <si>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</si>
  <si>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</si>
  <si>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</si>
  <si>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</si>
  <si>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</si>
  <si>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</si>
  <si>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</si>
  <si>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</si>
  <si>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</si>
  <si>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</si>
  <si>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</si>
  <si>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</si>
  <si>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</si>
  <si>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IN</t>
  </si>
  <si>
    <t>OTT</t>
  </si>
  <si>
    <t>W</t>
  </si>
  <si>
    <t>OTT</t>
  </si>
  <si>
    <t>WO</t>
  </si>
  <si>
    <t>SJS</t>
  </si>
  <si>
    <t>WO</t>
  </si>
  <si>
    <t>ANA</t>
  </si>
  <si>
    <t>W</t>
  </si>
  <si>
    <t>PHX</t>
  </si>
  <si>
    <t>W</t>
  </si>
  <si>
    <t>OTT</t>
  </si>
  <si>
    <t>IN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</si>
  <si>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</si>
  <si>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</si>
  <si>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</si>
  <si>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</si>
  <si>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</si>
  <si>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</si>
  <si>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</si>
  <si>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</si>
  <si>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</si>
  <si>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</si>
  <si>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</si>
  <si>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</si>
  <si>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</si>
  <si>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W</t>
  </si>
  <si>
    <t>CBJ</t>
  </si>
  <si>
    <t>WO</t>
  </si>
  <si>
    <t>OTT</t>
  </si>
  <si>
    <t>WO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</si>
  <si>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</si>
  <si>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</si>
  <si>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</si>
  <si>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</si>
  <si>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</si>
  <si>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</si>
  <si>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</si>
  <si>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</si>
  <si>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</si>
  <si>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W</t>
  </si>
  <si>
    <t>CBJ</t>
  </si>
  <si>
    <t>OUT</t>
  </si>
  <si>
    <t>SJS</t>
  </si>
  <si>
    <t>OUT</t>
  </si>
  <si>
    <t>OTT</t>
  </si>
  <si>
    <t>W</t>
  </si>
  <si>
    <t>OTT</t>
  </si>
  <si>
    <t>OUT</t>
  </si>
  <si>
    <t>PIT</t>
  </si>
  <si>
    <t>W</t>
  </si>
  <si>
    <t>STL</t>
  </si>
  <si>
    <t>W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</si>
  <si>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</si>
  <si>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</si>
  <si>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</si>
  <si>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</si>
  <si>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</si>
  <si>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</si>
  <si>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</si>
  <si>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</si>
  <si>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</si>
  <si>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</si>
  <si>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</si>
  <si>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</si>
  <si>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</si>
  <si>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</si>
  <si>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</si>
  <si>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</si>
  <si>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</si>
  <si>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</si>
  <si>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</si>
  <si>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W</t>
  </si>
  <si>
    <t>TBL</t>
  </si>
  <si>
    <t>W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</si>
  <si>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</si>
  <si>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</si>
  <si>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</si>
  <si>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</si>
  <si>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</si>
  <si>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</si>
  <si>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</si>
  <si>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</si>
  <si>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</si>
  <si>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</si>
  <si>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</si>
  <si>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</si>
  <si>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</si>
  <si>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</si>
  <si>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</si>
  <si>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</si>
  <si>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</si>
  <si>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</si>
  <si>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</si>
  <si>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</si>
  <si>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</si>
  <si>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</si>
  <si>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</si>
  <si>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</si>
  <si>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</si>
  <si>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</si>
  <si>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</si>
  <si>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</si>
  <si>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</si>
  <si>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</si>
  <si>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</si>
  <si>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</si>
  <si>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</si>
  <si>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WO</t>
  </si>
  <si>
    <t>PIT</t>
  </si>
  <si>
    <t>WO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</si>
  <si>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</si>
  <si>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</si>
  <si>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</si>
  <si>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</si>
  <si>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</si>
  <si>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</si>
  <si>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</si>
  <si>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</si>
  <si>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</si>
  <si>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</si>
  <si>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</si>
  <si>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</si>
  <si>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</si>
  <si>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</si>
  <si>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</si>
  <si>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</si>
  <si>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</si>
  <si>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</si>
  <si>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</si>
  <si>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</si>
  <si>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</si>
  <si>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</si>
  <si>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</si>
  <si>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</si>
  <si>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NSH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</si>
  <si>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</si>
  <si>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</si>
  <si>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</si>
  <si>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</si>
  <si>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</si>
  <si>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</si>
  <si>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</si>
  <si>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</si>
  <si>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</si>
  <si>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</si>
  <si>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</si>
  <si>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</si>
  <si>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</si>
  <si>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</si>
  <si>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WO</t>
  </si>
  <si>
    <t>TBL</t>
  </si>
  <si>
    <t>W</t>
  </si>
  <si>
    <t>OTT</t>
  </si>
  <si>
    <t>IN</t>
  </si>
  <si>
    <t>OTT</t>
  </si>
  <si>
    <t>IN</t>
  </si>
  <si>
    <t>OTT</t>
  </si>
  <si>
    <t>W</t>
  </si>
  <si>
    <t>OTT</t>
  </si>
  <si>
    <t>WO</t>
  </si>
  <si>
    <t>OTT</t>
  </si>
  <si>
    <t>WO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</si>
  <si>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</si>
  <si>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</si>
  <si>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</si>
  <si>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</si>
  <si>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</si>
  <si>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</si>
  <si>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</si>
  <si>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</si>
  <si>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</si>
  <si>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</si>
  <si>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</si>
  <si>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</si>
  <si>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</si>
  <si>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</si>
  <si>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</si>
  <si>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</si>
  <si>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</si>
  <si>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</si>
  <si>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</si>
  <si>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</si>
  <si>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</si>
  <si>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</si>
  <si>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</si>
  <si>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</si>
  <si>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</si>
  <si>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</si>
  <si>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</si>
  <si>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</si>
  <si>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</si>
  <si>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</si>
  <si>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</si>
  <si>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</si>
  <si>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</si>
  <si>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IN</t>
  </si>
  <si>
    <t>TBL</t>
  </si>
  <si>
    <t>WO</t>
  </si>
  <si>
    <t>OTT</t>
  </si>
  <si>
    <t>IN</t>
  </si>
  <si>
    <t>CBJ</t>
  </si>
  <si>
    <t>W</t>
  </si>
  <si>
    <t>OTT</t>
  </si>
  <si>
    <t>OUT</t>
  </si>
  <si>
    <t>CBJ</t>
  </si>
  <si>
    <t>WO</t>
  </si>
  <si>
    <t>SJS</t>
  </si>
  <si>
    <t>WO</t>
  </si>
  <si>
    <t>OTT</t>
  </si>
  <si>
    <t>OUT</t>
  </si>
  <si>
    <t>OTT</t>
  </si>
  <si>
    <t>W</t>
  </si>
  <si>
    <t>PIT</t>
  </si>
  <si>
    <t>OUT</t>
  </si>
  <si>
    <t>STL</t>
  </si>
  <si>
    <t>OUT</t>
  </si>
  <si>
    <t>OTT</t>
  </si>
  <si>
    <t>IN</t>
  </si>
  <si>
    <t>OTT</t>
  </si>
  <si>
    <t>WO</t>
  </si>
  <si>
    <t>OTT</t>
  </si>
  <si>
    <t>W</t>
  </si>
  <si>
    <t>BOS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</si>
  <si>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</si>
  <si>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</si>
  <si>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</si>
  <si>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</si>
  <si>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</si>
  <si>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</si>
  <si>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</si>
  <si>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</si>
  <si>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</si>
  <si>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</si>
  <si>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</si>
  <si>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</si>
  <si>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</si>
  <si>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TBL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</si>
  <si>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</si>
  <si>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</si>
  <si>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</si>
  <si>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</si>
  <si>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</si>
  <si>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</si>
  <si>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</si>
  <si>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</si>
  <si>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</si>
  <si>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</si>
  <si>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</si>
  <si>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</si>
  <si>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</si>
  <si>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</si>
  <si>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</si>
  <si>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</si>
  <si>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</si>
  <si>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</si>
  <si>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</si>
  <si>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</si>
  <si>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</si>
  <si>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</si>
  <si>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</si>
  <si>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</si>
  <si>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</si>
  <si>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</si>
  <si>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</si>
  <si>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</si>
  <si>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</si>
  <si>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</si>
  <si>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</si>
  <si>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</si>
  <si>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</si>
  <si>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</si>
  <si>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</si>
  <si>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PIT</t>
  </si>
  <si>
    <t>OUT</t>
  </si>
  <si>
    <t>OTT</t>
  </si>
  <si>
    <t>WO</t>
  </si>
  <si>
    <t>NJD</t>
  </si>
  <si>
    <t>WO</t>
  </si>
  <si>
    <t>OTT</t>
  </si>
  <si>
    <t>WO</t>
  </si>
  <si>
    <t>OTT</t>
  </si>
  <si>
    <t>OUT</t>
  </si>
  <si>
    <t>OTT</t>
  </si>
  <si>
    <t>OUT</t>
  </si>
  <si>
    <t>BOS</t>
  </si>
  <si>
    <t>WO</t>
  </si>
  <si>
    <t>OTT</t>
  </si>
  <si>
    <t>WO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</si>
  <si>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</si>
  <si>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</si>
  <si>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</si>
  <si>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</si>
  <si>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</si>
  <si>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</si>
  <si>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</si>
  <si>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</si>
  <si>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</si>
  <si>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WO</t>
  </si>
  <si>
    <t>NSH</t>
  </si>
  <si>
    <t>WO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</si>
  <si>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</si>
  <si>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</si>
  <si>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</si>
  <si>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</si>
  <si>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</si>
  <si>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</si>
  <si>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</si>
  <si>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</si>
  <si>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</si>
  <si>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</si>
  <si>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</si>
  <si>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</si>
  <si>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</si>
  <si>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IN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</si>
  <si>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</si>
  <si>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</si>
  <si>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</si>
  <si>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</si>
  <si>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</si>
  <si>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</si>
  <si>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</si>
  <si>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</si>
  <si>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</si>
  <si>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</si>
  <si>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</si>
  <si>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</si>
  <si>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BUF</t>
  </si>
  <si>
    <t>W</t>
  </si>
  <si>
    <t>OTT</t>
  </si>
  <si>
    <t>WO</t>
  </si>
  <si>
    <t>OTT</t>
  </si>
  <si>
    <t>IN</t>
  </si>
  <si>
    <t>SJS</t>
  </si>
  <si>
    <t>WO</t>
  </si>
  <si>
    <t>ANA</t>
  </si>
  <si>
    <t>W</t>
  </si>
  <si>
    <t>PHX</t>
  </si>
  <si>
    <t>W</t>
  </si>
  <si>
    <t>OTT</t>
  </si>
  <si>
    <t>IN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</si>
  <si>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</si>
  <si>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</si>
  <si>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</si>
  <si>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</si>
  <si>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</si>
  <si>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</si>
  <si>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</si>
  <si>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</si>
  <si>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</si>
  <si>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</si>
  <si>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</si>
  <si>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</si>
  <si>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</si>
  <si>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</t>
  </si>
  <si>
    <t>CBJ</t>
  </si>
  <si>
    <t>WO</t>
  </si>
  <si>
    <t>OTT</t>
  </si>
  <si>
    <t>WO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</si>
  <si>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</si>
  <si>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</si>
  <si>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</si>
  <si>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</si>
  <si>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</si>
  <si>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</si>
  <si>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</si>
  <si>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</si>
  <si>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</si>
  <si>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IN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</si>
  <si>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</si>
  <si>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</si>
  <si>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</si>
  <si>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</si>
  <si>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</si>
  <si>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</si>
  <si>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</si>
  <si>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</si>
  <si>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</si>
  <si>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WO</t>
  </si>
  <si>
    <t>STL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</si>
  <si>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</si>
  <si>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</si>
  <si>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</si>
  <si>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</si>
  <si>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</si>
  <si>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</si>
  <si>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</si>
  <si>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</si>
  <si>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</si>
  <si>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</si>
  <si>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</si>
  <si>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</si>
  <si>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</si>
  <si>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</si>
  <si>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</si>
  <si>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</si>
  <si>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</si>
  <si>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</si>
  <si>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</si>
  <si>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</si>
  <si>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</si>
  <si>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TBL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</si>
  <si>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</si>
  <si>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</si>
  <si>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</si>
  <si>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</si>
  <si>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</si>
  <si>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</si>
  <si>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</si>
  <si>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</si>
  <si>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</si>
  <si>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</si>
  <si>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</si>
  <si>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</si>
  <si>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</si>
  <si>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</si>
  <si>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</si>
  <si>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</si>
  <si>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</si>
  <si>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</si>
  <si>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</si>
  <si>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</si>
  <si>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</si>
  <si>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</si>
  <si>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</si>
  <si>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</si>
  <si>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</si>
  <si>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</si>
  <si>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</si>
  <si>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</si>
  <si>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</si>
  <si>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</si>
  <si>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</si>
  <si>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</si>
  <si>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</si>
  <si>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</si>
  <si>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WO</t>
  </si>
  <si>
    <t>PIT</t>
  </si>
  <si>
    <t>IN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</si>
  <si>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</si>
  <si>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</si>
  <si>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</si>
  <si>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</si>
  <si>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</si>
  <si>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</si>
  <si>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</si>
  <si>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</si>
  <si>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</si>
  <si>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WO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</si>
  <si>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</si>
  <si>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</si>
  <si>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</si>
  <si>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</si>
  <si>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</si>
  <si>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</si>
  <si>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</si>
  <si>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</si>
  <si>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</si>
  <si>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</si>
  <si>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</si>
  <si>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</si>
  <si>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</si>
  <si>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</si>
  <si>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NSH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</si>
  <si>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</si>
  <si>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</si>
  <si>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</si>
  <si>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</si>
  <si>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</si>
  <si>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</si>
  <si>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</si>
  <si>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</si>
  <si>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</si>
  <si>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</si>
  <si>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</si>
  <si>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</si>
  <si>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</si>
  <si>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</si>
  <si>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</si>
  <si>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TBL</t>
  </si>
  <si>
    <t>WO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</si>
  <si>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</si>
  <si>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</si>
  <si>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</si>
  <si>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</si>
  <si>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</si>
  <si>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</si>
  <si>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</si>
  <si>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</si>
  <si>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</si>
  <si>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</si>
  <si>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</si>
  <si>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</si>
  <si>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</si>
  <si>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</si>
  <si>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</si>
  <si>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</si>
  <si>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</si>
  <si>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</si>
  <si>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</si>
  <si>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</si>
  <si>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</si>
  <si>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</si>
  <si>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</si>
  <si>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</si>
  <si>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</si>
  <si>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</si>
  <si>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</si>
  <si>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</si>
  <si>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</si>
  <si>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</si>
  <si>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</si>
  <si>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</si>
  <si>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</si>
  <si>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</si>
  <si>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</si>
  <si>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</si>
  <si>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</si>
  <si>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</si>
  <si>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</si>
  <si>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</si>
  <si>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</si>
  <si>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</si>
  <si>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</si>
  <si>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WO</t>
  </si>
  <si>
    <t>TBL</t>
  </si>
  <si>
    <t>IN</t>
  </si>
  <si>
    <t>OTT</t>
  </si>
  <si>
    <t>WO</t>
  </si>
  <si>
    <t>CBJ</t>
  </si>
  <si>
    <t>WO</t>
  </si>
  <si>
    <t>OTT</t>
  </si>
  <si>
    <t>OUT</t>
  </si>
  <si>
    <t>CBJ</t>
  </si>
  <si>
    <t>WO</t>
  </si>
  <si>
    <t>SJS</t>
  </si>
  <si>
    <t>WO</t>
  </si>
  <si>
    <t>OTT</t>
  </si>
  <si>
    <t>OUT</t>
  </si>
  <si>
    <t>OTT</t>
  </si>
  <si>
    <t>IN</t>
  </si>
  <si>
    <t>PIT</t>
  </si>
  <si>
    <t>OUT</t>
  </si>
  <si>
    <t>STL</t>
  </si>
  <si>
    <t>OUT</t>
  </si>
  <si>
    <t>OTT</t>
  </si>
  <si>
    <t>WO</t>
  </si>
  <si>
    <t>OTT</t>
  </si>
  <si>
    <t>WO</t>
  </si>
  <si>
    <t>OTT</t>
  </si>
  <si>
    <t>W</t>
  </si>
  <si>
    <t>BOS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</si>
  <si>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</si>
  <si>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</si>
  <si>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</si>
  <si>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</si>
  <si>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</si>
  <si>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</si>
  <si>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</si>
  <si>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</si>
  <si>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</si>
  <si>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</si>
  <si>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IN</t>
  </si>
  <si>
    <t>OTT</t>
  </si>
  <si>
    <t>W</t>
  </si>
  <si>
    <t>TBL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</si>
  <si>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</si>
  <si>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</si>
  <si>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</si>
  <si>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</si>
  <si>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</si>
  <si>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</si>
  <si>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</si>
  <si>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</si>
  <si>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</si>
  <si>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</si>
  <si>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</si>
  <si>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</si>
  <si>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</si>
  <si>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</si>
  <si>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</si>
  <si>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</si>
  <si>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</si>
  <si>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</si>
  <si>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</si>
  <si>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</si>
  <si>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</si>
  <si>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</si>
  <si>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</si>
  <si>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</si>
  <si>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</si>
  <si>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</si>
  <si>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</si>
  <si>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</si>
  <si>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</si>
  <si>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</si>
  <si>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</si>
  <si>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</si>
  <si>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</si>
  <si>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</si>
  <si>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</si>
  <si>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PIT</t>
  </si>
  <si>
    <t>OUT</t>
  </si>
  <si>
    <t>OTT</t>
  </si>
  <si>
    <t>WO</t>
  </si>
  <si>
    <t>NJD</t>
  </si>
  <si>
    <t>W</t>
  </si>
  <si>
    <t>OTT</t>
  </si>
  <si>
    <t>W</t>
  </si>
  <si>
    <t>OTT</t>
  </si>
  <si>
    <t>OUT</t>
  </si>
  <si>
    <t>OTT</t>
  </si>
  <si>
    <t>OUT</t>
  </si>
  <si>
    <t>BOS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</si>
  <si>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</si>
  <si>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</si>
  <si>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</si>
  <si>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</si>
  <si>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</si>
  <si>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</si>
  <si>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</si>
  <si>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</si>
  <si>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</si>
  <si>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</si>
  <si>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</si>
  <si>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</si>
  <si>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IN</t>
  </si>
  <si>
    <t>NSH</t>
  </si>
  <si>
    <t>W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</si>
  <si>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</si>
  <si>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</si>
  <si>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</si>
  <si>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</si>
  <si>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</si>
  <si>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</si>
  <si>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</si>
  <si>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</si>
  <si>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</si>
  <si>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</si>
  <si>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</si>
  <si>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</si>
  <si>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</si>
  <si>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IN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</si>
  <si>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</si>
  <si>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</si>
  <si>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</si>
  <si>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</si>
  <si>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</si>
  <si>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</si>
  <si>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</si>
  <si>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</si>
  <si>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</si>
  <si>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</si>
  <si>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</si>
  <si>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</si>
  <si>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BUF</t>
  </si>
  <si>
    <t>W</t>
  </si>
  <si>
    <t>OTT</t>
  </si>
  <si>
    <t>IN</t>
  </si>
  <si>
    <t>OTT</t>
  </si>
  <si>
    <t>WO</t>
  </si>
  <si>
    <t>SJS</t>
  </si>
  <si>
    <t>W</t>
  </si>
  <si>
    <t>ANA</t>
  </si>
  <si>
    <t>WO</t>
  </si>
  <si>
    <t>PHX</t>
  </si>
  <si>
    <t>W</t>
  </si>
  <si>
    <t>OTT</t>
  </si>
  <si>
    <t>WO</t>
  </si>
  <si>
    <t>OTT</t>
  </si>
  <si>
    <t>W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</si>
  <si>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</si>
  <si>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</si>
  <si>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</si>
  <si>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</si>
  <si>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</si>
  <si>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</si>
  <si>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</si>
  <si>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</si>
  <si>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</si>
  <si>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</si>
  <si>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</si>
  <si>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</t>
  </si>
  <si>
    <t>CBJ</t>
  </si>
  <si>
    <t>WO</t>
  </si>
  <si>
    <t>OTT</t>
  </si>
  <si>
    <t>WO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</si>
  <si>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</si>
  <si>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</si>
  <si>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</si>
  <si>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</si>
  <si>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</si>
  <si>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</si>
  <si>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</si>
  <si>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</si>
  <si>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</si>
  <si>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W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</si>
  <si>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</si>
  <si>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</si>
  <si>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</si>
  <si>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</si>
  <si>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</si>
  <si>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</si>
  <si>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</si>
  <si>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</si>
  <si>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</si>
  <si>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W</t>
  </si>
  <si>
    <t>STL</t>
  </si>
  <si>
    <t>W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</si>
  <si>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</si>
  <si>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</si>
  <si>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</si>
  <si>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</si>
  <si>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</si>
  <si>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</si>
  <si>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</si>
  <si>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</si>
  <si>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</si>
  <si>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</si>
  <si>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</si>
  <si>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</si>
  <si>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</si>
  <si>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</si>
  <si>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</si>
  <si>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</si>
  <si>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</si>
  <si>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</si>
  <si>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</si>
  <si>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</si>
  <si>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TBL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</si>
  <si>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</si>
  <si>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</si>
  <si>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</si>
  <si>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</si>
  <si>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</si>
  <si>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</si>
  <si>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</si>
  <si>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</si>
  <si>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</si>
  <si>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</si>
  <si>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</si>
  <si>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</si>
  <si>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</si>
  <si>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</si>
  <si>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</si>
  <si>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</si>
  <si>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</si>
  <si>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</si>
  <si>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</si>
  <si>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</si>
  <si>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</si>
  <si>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</si>
  <si>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</si>
  <si>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</si>
  <si>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</si>
  <si>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</si>
  <si>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</si>
  <si>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</si>
  <si>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</si>
  <si>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</si>
  <si>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</si>
  <si>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</si>
  <si>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</si>
  <si>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</si>
  <si>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IN</t>
  </si>
  <si>
    <t>PIT</t>
  </si>
  <si>
    <t>IN</t>
  </si>
  <si>
    <t>OTT</t>
  </si>
  <si>
    <t>OUT</t>
  </si>
  <si>
    <t>NJD</t>
  </si>
  <si>
    <t>OUT</t>
  </si>
  <si>
    <t>OTT</t>
  </si>
  <si>
    <t>OUT</t>
  </si>
  <si>
    <t>OTT</t>
  </si>
  <si>
    <t>W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</si>
  <si>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</si>
  <si>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</si>
  <si>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</si>
  <si>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</si>
  <si>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</si>
  <si>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</si>
  <si>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</si>
  <si>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</si>
  <si>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</si>
  <si>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</si>
  <si>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</si>
  <si>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</si>
  <si>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</si>
  <si>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</si>
  <si>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</si>
  <si>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</si>
  <si>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NSH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</si>
  <si>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</si>
  <si>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</si>
  <si>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</si>
  <si>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</si>
  <si>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</si>
  <si>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</si>
  <si>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</si>
  <si>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</si>
  <si>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</si>
  <si>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</si>
  <si>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</si>
  <si>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</si>
  <si>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</si>
  <si>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</si>
  <si>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</si>
  <si>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TBL</t>
  </si>
  <si>
    <t>IN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</si>
  <si>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</si>
  <si>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</si>
  <si>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</si>
  <si>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</si>
  <si>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</si>
  <si>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</si>
  <si>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</si>
  <si>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</si>
  <si>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</si>
  <si>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W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</si>
  <si>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</si>
  <si>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</si>
  <si>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</si>
  <si>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</si>
  <si>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</si>
  <si>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</si>
  <si>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</si>
  <si>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</si>
  <si>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</si>
  <si>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</si>
  <si>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</si>
  <si>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</si>
  <si>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</si>
  <si>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</si>
  <si>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</si>
  <si>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</si>
  <si>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</si>
  <si>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</si>
  <si>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</si>
  <si>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</si>
  <si>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</si>
  <si>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</si>
  <si>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</si>
  <si>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</si>
  <si>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</si>
  <si>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</si>
  <si>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</si>
  <si>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</si>
  <si>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</si>
  <si>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</si>
  <si>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</si>
  <si>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</si>
  <si>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</si>
  <si>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IN</t>
  </si>
  <si>
    <t>TBL</t>
  </si>
  <si>
    <t>IN</t>
  </si>
  <si>
    <t>OTT</t>
  </si>
  <si>
    <t>WO</t>
  </si>
  <si>
    <t>CBJ</t>
  </si>
  <si>
    <t>W</t>
  </si>
  <si>
    <t>OTT</t>
  </si>
  <si>
    <t>OUT</t>
  </si>
  <si>
    <t>CBJ</t>
  </si>
  <si>
    <t>W</t>
  </si>
  <si>
    <t>SJS</t>
  </si>
  <si>
    <t>W</t>
  </si>
  <si>
    <t>OTT</t>
  </si>
  <si>
    <t>OUT</t>
  </si>
  <si>
    <t>OTT</t>
  </si>
  <si>
    <t>WO</t>
  </si>
  <si>
    <t>PIT</t>
  </si>
  <si>
    <t>OUT</t>
  </si>
  <si>
    <t>STL</t>
  </si>
  <si>
    <t>OUT</t>
  </si>
  <si>
    <t>OTT</t>
  </si>
  <si>
    <t>W</t>
  </si>
  <si>
    <t>OTT</t>
  </si>
  <si>
    <t>IN</t>
  </si>
  <si>
    <t>OTT</t>
  </si>
  <si>
    <t>W</t>
  </si>
  <si>
    <t>BOS</t>
  </si>
  <si>
    <t>IN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</si>
  <si>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</si>
  <si>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</si>
  <si>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</si>
  <si>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</si>
  <si>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</si>
  <si>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</si>
  <si>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</si>
  <si>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</si>
  <si>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</si>
  <si>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</si>
  <si>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</si>
  <si>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</si>
  <si>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</si>
  <si>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</si>
  <si>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</si>
  <si>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</si>
  <si>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</si>
  <si>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</si>
  <si>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</si>
  <si>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</si>
  <si>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</si>
  <si>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</si>
  <si>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</si>
  <si>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</si>
  <si>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</si>
  <si>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</si>
  <si>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</si>
  <si>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</si>
  <si>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</si>
  <si>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</si>
  <si>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</si>
  <si>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</si>
  <si>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</si>
  <si>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</si>
  <si>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</si>
  <si>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</si>
  <si>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</si>
  <si>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</si>
  <si>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</si>
  <si>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</si>
  <si>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</si>
  <si>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</si>
  <si>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</si>
  <si>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</si>
  <si>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</si>
  <si>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</si>
  <si>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</si>
  <si>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</si>
  <si>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PIT</t>
  </si>
  <si>
    <t>OUT</t>
  </si>
  <si>
    <t>OTT</t>
  </si>
  <si>
    <t>WO</t>
  </si>
  <si>
    <t>NJD</t>
  </si>
  <si>
    <t>WO</t>
  </si>
  <si>
    <t>OTT</t>
  </si>
  <si>
    <t>W</t>
  </si>
  <si>
    <t>OTT</t>
  </si>
  <si>
    <t>OUT</t>
  </si>
  <si>
    <t>OTT</t>
  </si>
  <si>
    <t>OUT</t>
  </si>
  <si>
    <t>BOS</t>
  </si>
  <si>
    <t>WO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</si>
  <si>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</si>
  <si>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</si>
  <si>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</si>
  <si>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</si>
  <si>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</si>
  <si>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</si>
  <si>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</si>
  <si>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</si>
  <si>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</si>
  <si>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</si>
  <si>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</si>
  <si>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W</t>
  </si>
  <si>
    <t>NSH</t>
  </si>
  <si>
    <t>WO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</si>
  <si>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</si>
  <si>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</si>
  <si>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</si>
  <si>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</si>
  <si>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</si>
  <si>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</si>
  <si>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</si>
  <si>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</si>
  <si>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</si>
  <si>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</si>
  <si>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</si>
  <si>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</si>
  <si>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</si>
  <si>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</si>
  <si>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</si>
  <si>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</si>
  <si>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</si>
  <si>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</si>
  <si>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</si>
  <si>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</si>
  <si>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</si>
  <si>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</si>
  <si>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</si>
  <si>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</si>
  <si>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</si>
  <si>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</si>
  <si>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BUF</t>
  </si>
  <si>
    <t>W</t>
  </si>
  <si>
    <t>OTT</t>
  </si>
  <si>
    <t>WO</t>
  </si>
  <si>
    <t>OTT</t>
  </si>
  <si>
    <t>WO</t>
  </si>
  <si>
    <t>SJS</t>
  </si>
  <si>
    <t>IN</t>
  </si>
  <si>
    <t>ANA</t>
  </si>
  <si>
    <t>WO</t>
  </si>
  <si>
    <t>PHX</t>
  </si>
  <si>
    <t>W</t>
  </si>
  <si>
    <t>OTT</t>
  </si>
  <si>
    <t>WO</t>
  </si>
  <si>
    <t>OTT</t>
  </si>
  <si>
    <t>W</t>
  </si>
  <si>
    <t>OTT</t>
  </si>
  <si>
    <t>W</t>
  </si>
  <si>
    <t>OTT</t>
  </si>
  <si>
    <t>W</t>
  </si>
  <si>
    <t>OTT</t>
  </si>
  <si>
    <t>WO</t>
  </si>
  <si>
    <t>OTT</t>
  </si>
  <si>
    <t>OUT</t>
  </si>
  <si>
    <t>OTT</t>
  </si>
  <si>
    <t>W</t>
  </si>
  <si>
    <t>OTT</t>
  </si>
  <si>
    <t>W</t>
  </si>
  <si>
    <t>CBJ</t>
  </si>
  <si>
    <t>IN</t>
  </si>
  <si>
    <t>OTT</t>
  </si>
  <si>
    <t>WO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</si>
  <si>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</si>
  <si>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</si>
  <si>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</si>
  <si>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</si>
  <si>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</si>
  <si>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</si>
  <si>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</si>
  <si>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</si>
  <si>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</si>
  <si>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WO</t>
  </si>
  <si>
    <t>CBJ</t>
  </si>
  <si>
    <t>OUT</t>
  </si>
  <si>
    <t>SJS</t>
  </si>
  <si>
    <t>OUT</t>
  </si>
  <si>
    <t>OTT</t>
  </si>
  <si>
    <t>IN</t>
  </si>
  <si>
    <t>OTT</t>
  </si>
  <si>
    <t>OUT</t>
  </si>
  <si>
    <t>PIT</t>
  </si>
  <si>
    <t>IN</t>
  </si>
  <si>
    <t>STL</t>
  </si>
  <si>
    <t>IN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</si>
  <si>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</si>
  <si>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</si>
  <si>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</si>
  <si>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</si>
  <si>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</si>
  <si>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</si>
  <si>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</si>
  <si>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</si>
  <si>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</si>
  <si>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</si>
  <si>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</si>
  <si>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</si>
  <si>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</si>
  <si>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</si>
  <si>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</si>
  <si>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</si>
  <si>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</si>
  <si>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</si>
  <si>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</si>
  <si>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</si>
  <si>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TBL</t>
  </si>
  <si>
    <t>WO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</si>
  <si>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</si>
  <si>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</si>
  <si>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</si>
  <si>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</si>
  <si>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</si>
  <si>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</si>
  <si>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</si>
  <si>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</si>
  <si>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</si>
  <si>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</si>
  <si>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</si>
  <si>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</si>
  <si>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</si>
  <si>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</si>
  <si>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</si>
  <si>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</si>
  <si>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</si>
  <si>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</si>
  <si>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</si>
  <si>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</si>
  <si>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</si>
  <si>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</si>
  <si>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</si>
  <si>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</si>
  <si>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</si>
  <si>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</si>
  <si>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</si>
  <si>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OUY</t>
  </si>
  <si>
    <t>OTT</t>
  </si>
  <si>
    <t>IN</t>
  </si>
  <si>
    <t>OTT</t>
  </si>
  <si>
    <t>OUT</t>
  </si>
  <si>
    <t>OTT</t>
  </si>
  <si>
    <t>WO</t>
  </si>
  <si>
    <t>PIT</t>
  </si>
  <si>
    <t>WO</t>
  </si>
  <si>
    <t>OTT</t>
  </si>
  <si>
    <t>OUT</t>
  </si>
  <si>
    <t>NJD</t>
  </si>
  <si>
    <t>OUT</t>
  </si>
  <si>
    <t>OTT</t>
  </si>
  <si>
    <t>OUT</t>
  </si>
  <si>
    <t>OTT</t>
  </si>
  <si>
    <t>IN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</si>
  <si>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</si>
  <si>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</si>
  <si>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</si>
  <si>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</si>
  <si>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</si>
  <si>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</si>
  <si>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</si>
  <si>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</si>
  <si>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</si>
  <si>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</si>
  <si>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</si>
  <si>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</si>
  <si>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</si>
  <si>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</si>
  <si>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</si>
  <si>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</si>
  <si>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NSH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</si>
  <si>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</si>
  <si>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</si>
  <si>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</si>
  <si>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</si>
  <si>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</si>
  <si>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</si>
  <si>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</si>
  <si>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</si>
  <si>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</si>
  <si>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</si>
  <si>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</si>
  <si>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</si>
  <si>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</si>
  <si>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</si>
  <si>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</si>
  <si>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</si>
  <si>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IN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</si>
  <si>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</si>
  <si>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</si>
  <si>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</si>
  <si>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</si>
  <si>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</si>
  <si>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</si>
  <si>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</si>
  <si>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</si>
  <si>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</si>
  <si>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W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</si>
  <si>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</si>
  <si>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</si>
  <si>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</si>
  <si>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</si>
  <si>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</si>
  <si>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</si>
  <si>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</si>
  <si>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</si>
  <si>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</si>
  <si>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</si>
  <si>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</si>
  <si>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</si>
  <si>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</si>
  <si>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</si>
  <si>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</si>
  <si>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</si>
  <si>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</si>
  <si>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</si>
  <si>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</si>
  <si>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</si>
  <si>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</si>
  <si>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</si>
  <si>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</si>
  <si>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</si>
  <si>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</si>
  <si>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</si>
  <si>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</si>
  <si>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</si>
  <si>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CBJ</t>
  </si>
  <si>
    <t>OUY</t>
  </si>
  <si>
    <t>OTT</t>
  </si>
  <si>
    <t>OUT</t>
  </si>
  <si>
    <t>OTT</t>
  </si>
  <si>
    <t>IN</t>
  </si>
  <si>
    <t>TBL</t>
  </si>
  <si>
    <t>W</t>
  </si>
  <si>
    <t>OTT</t>
  </si>
  <si>
    <t>IN</t>
  </si>
  <si>
    <t>CBJ</t>
  </si>
  <si>
    <t>W</t>
  </si>
  <si>
    <t>OTT</t>
  </si>
  <si>
    <t>OUT</t>
  </si>
  <si>
    <t>CBJ</t>
  </si>
  <si>
    <t>IN</t>
  </si>
  <si>
    <t>SJS</t>
  </si>
  <si>
    <t>W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</si>
  <si>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</si>
  <si>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</si>
  <si>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</si>
  <si>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</si>
  <si>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</si>
  <si>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</si>
  <si>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</si>
  <si>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</si>
  <si>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</si>
  <si>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WO</t>
  </si>
  <si>
    <t>OTT</t>
  </si>
  <si>
    <t>W</t>
  </si>
  <si>
    <t>OTT</t>
  </si>
  <si>
    <t>IN</t>
  </si>
  <si>
    <t>BOS</t>
  </si>
  <si>
    <t>W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</si>
  <si>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</si>
  <si>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</si>
  <si>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</si>
  <si>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</si>
  <si>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</si>
  <si>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</si>
  <si>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</si>
  <si>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</si>
  <si>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</si>
  <si>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IN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</si>
  <si>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</si>
  <si>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</si>
  <si>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</si>
  <si>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</si>
  <si>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</si>
  <si>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</si>
  <si>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</si>
  <si>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</si>
  <si>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</si>
  <si>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</si>
  <si>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</si>
  <si>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</si>
  <si>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</si>
  <si>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</si>
  <si>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</si>
  <si>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</si>
  <si>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</si>
  <si>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</si>
  <si>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</si>
  <si>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</si>
  <si>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</si>
  <si>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</si>
  <si>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</si>
  <si>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</si>
  <si>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</si>
  <si>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</si>
  <si>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</si>
  <si>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</si>
  <si>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</si>
  <si>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</si>
  <si>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</si>
  <si>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</si>
  <si>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</si>
  <si>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</si>
  <si>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</si>
  <si>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</si>
  <si>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</si>
  <si>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</si>
  <si>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PIT</t>
  </si>
  <si>
    <t>OUT</t>
  </si>
  <si>
    <t>OTT</t>
  </si>
  <si>
    <t>WO</t>
  </si>
  <si>
    <t>NJD</t>
  </si>
  <si>
    <t>WO</t>
  </si>
  <si>
    <t>OTT</t>
  </si>
  <si>
    <t>WO</t>
  </si>
  <si>
    <t>OTT</t>
  </si>
  <si>
    <t>OUT</t>
  </si>
  <si>
    <t>OTT</t>
  </si>
  <si>
    <t>IN</t>
  </si>
  <si>
    <t>BOS</t>
  </si>
  <si>
    <t>WO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</si>
  <si>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</si>
  <si>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</si>
  <si>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</si>
  <si>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</si>
  <si>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</si>
  <si>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</si>
  <si>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</si>
  <si>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</si>
  <si>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</si>
  <si>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</si>
  <si>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</si>
  <si>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W</t>
  </si>
  <si>
    <t>NSH</t>
  </si>
  <si>
    <t>WO</t>
  </si>
  <si>
    <t>OTT</t>
  </si>
  <si>
    <t>W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</si>
  <si>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</si>
  <si>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</si>
  <si>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</si>
  <si>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</si>
  <si>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</si>
  <si>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</si>
  <si>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</si>
  <si>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</si>
  <si>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</si>
  <si>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</si>
  <si>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</si>
  <si>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</si>
  <si>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TBL</t>
  </si>
  <si>
    <t>W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</si>
  <si>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</si>
  <si>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</si>
  <si>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</si>
  <si>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</si>
  <si>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</si>
  <si>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</si>
  <si>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</si>
  <si>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</si>
  <si>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</si>
  <si>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</si>
  <si>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BUF</t>
  </si>
  <si>
    <t>W</t>
  </si>
  <si>
    <t>OTT</t>
  </si>
  <si>
    <t>W</t>
  </si>
  <si>
    <t>OTT</t>
  </si>
  <si>
    <t>WO</t>
  </si>
  <si>
    <t>SJS</t>
  </si>
  <si>
    <t>W</t>
  </si>
  <si>
    <t>ANA</t>
  </si>
  <si>
    <t>W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</si>
  <si>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</si>
  <si>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</si>
  <si>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</si>
  <si>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</si>
  <si>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</si>
  <si>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</si>
  <si>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</si>
  <si>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</si>
  <si>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</si>
  <si>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</si>
  <si>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</si>
  <si>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</si>
  <si>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</si>
  <si>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</si>
  <si>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</si>
  <si>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</si>
  <si>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</si>
  <si>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</si>
  <si>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CBJ</t>
  </si>
  <si>
    <t>W</t>
  </si>
  <si>
    <t>OTT</t>
  </si>
  <si>
    <t>W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</si>
  <si>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</si>
  <si>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</si>
  <si>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</si>
  <si>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</si>
  <si>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</si>
  <si>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</si>
  <si>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</si>
  <si>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</si>
  <si>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</si>
  <si>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WO</t>
  </si>
  <si>
    <t>CBJ</t>
  </si>
  <si>
    <t>OUT</t>
  </si>
  <si>
    <t>SJS</t>
  </si>
  <si>
    <t>OUT</t>
  </si>
  <si>
    <t>OTT</t>
  </si>
  <si>
    <t>IN</t>
  </si>
  <si>
    <t>OTT</t>
  </si>
  <si>
    <t>W</t>
  </si>
  <si>
    <t>PIT</t>
  </si>
  <si>
    <t>WO</t>
  </si>
  <si>
    <t>STL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</si>
  <si>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</si>
  <si>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</si>
  <si>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</si>
  <si>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</si>
  <si>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</si>
  <si>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</si>
  <si>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</si>
  <si>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</si>
  <si>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</si>
  <si>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</si>
  <si>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</si>
  <si>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</si>
  <si>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</si>
  <si>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</si>
  <si>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</si>
  <si>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</si>
  <si>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</si>
  <si>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</si>
  <si>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</si>
  <si>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</si>
  <si>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</si>
  <si>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TBL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</si>
  <si>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</si>
  <si>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</si>
  <si>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</si>
  <si>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</si>
  <si>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</si>
  <si>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</si>
  <si>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</si>
  <si>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</si>
  <si>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</si>
  <si>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</si>
  <si>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</si>
  <si>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</si>
  <si>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</si>
  <si>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</si>
  <si>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</si>
  <si>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</si>
  <si>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</si>
  <si>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</si>
  <si>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</si>
  <si>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</si>
  <si>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</si>
  <si>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</si>
  <si>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</si>
  <si>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</si>
  <si>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</si>
  <si>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</si>
  <si>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</si>
  <si>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</si>
  <si>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</si>
  <si>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</si>
  <si>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</si>
  <si>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</si>
  <si>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</si>
  <si>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</si>
  <si>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W</t>
  </si>
  <si>
    <t>PIT</t>
  </si>
  <si>
    <t>IN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</si>
  <si>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</si>
  <si>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</si>
  <si>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</si>
  <si>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</si>
  <si>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</si>
  <si>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</si>
  <si>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</si>
  <si>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</si>
  <si>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</si>
  <si>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</si>
  <si>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</si>
  <si>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</si>
  <si>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</si>
  <si>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</si>
  <si>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</si>
  <si>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</si>
  <si>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</si>
  <si>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</si>
  <si>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</si>
  <si>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</si>
  <si>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</si>
  <si>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</si>
  <si>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</si>
  <si>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</si>
  <si>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NSH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</si>
  <si>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</si>
  <si>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</si>
  <si>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</si>
  <si>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</si>
  <si>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</si>
  <si>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</si>
  <si>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</si>
  <si>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</si>
  <si>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</si>
  <si>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</si>
  <si>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</si>
  <si>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</si>
  <si>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</si>
  <si>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</si>
  <si>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</si>
  <si>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</si>
  <si>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</si>
  <si>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</si>
  <si>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</si>
  <si>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</si>
  <si>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</si>
  <si>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</si>
  <si>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</si>
  <si>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</si>
  <si>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</si>
  <si>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</si>
  <si>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</si>
  <si>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</si>
  <si>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</si>
  <si>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</si>
  <si>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</si>
  <si>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</si>
  <si>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</si>
  <si>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</si>
  <si>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</si>
  <si>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</si>
  <si>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</si>
  <si>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</si>
  <si>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</si>
  <si>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</si>
  <si>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</si>
  <si>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</si>
  <si>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</si>
  <si>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</si>
  <si>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</si>
  <si>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</si>
  <si>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</si>
  <si>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</si>
  <si>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</si>
  <si>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</si>
  <si>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</si>
  <si>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</si>
  <si>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</si>
  <si>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</si>
  <si>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WO</t>
  </si>
  <si>
    <t>CBJ</t>
  </si>
  <si>
    <t>OUT</t>
  </si>
  <si>
    <t>OTT</t>
  </si>
  <si>
    <t>IN</t>
  </si>
  <si>
    <t>OTT</t>
  </si>
  <si>
    <t>WO</t>
  </si>
  <si>
    <t>TBL</t>
  </si>
  <si>
    <t>W</t>
  </si>
  <si>
    <t>OTT</t>
  </si>
  <si>
    <t>W</t>
  </si>
  <si>
    <t>CBJ</t>
  </si>
  <si>
    <t>WO</t>
  </si>
  <si>
    <t>OTT</t>
  </si>
  <si>
    <t>OUT</t>
  </si>
  <si>
    <t>CBJ</t>
  </si>
  <si>
    <t>IN</t>
  </si>
  <si>
    <t>SJS</t>
  </si>
  <si>
    <t>W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</si>
  <si>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</si>
  <si>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</si>
  <si>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</si>
  <si>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</si>
  <si>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</si>
  <si>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</si>
  <si>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</si>
  <si>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</si>
  <si>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</si>
  <si>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IN</t>
  </si>
  <si>
    <t>OTT</t>
  </si>
  <si>
    <t>WO</t>
  </si>
  <si>
    <t>OTT</t>
  </si>
  <si>
    <t>W</t>
  </si>
  <si>
    <t>BOS</t>
  </si>
  <si>
    <t>IN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</si>
  <si>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</si>
  <si>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</si>
  <si>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</si>
  <si>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</si>
  <si>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</si>
  <si>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</si>
  <si>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</si>
  <si>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</si>
  <si>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</si>
  <si>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</si>
  <si>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</si>
  <si>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</si>
  <si>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</si>
  <si>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</si>
  <si>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</si>
  <si>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</si>
  <si>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</si>
  <si>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</si>
  <si>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</si>
  <si>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</si>
  <si>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</si>
  <si>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</si>
  <si>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</si>
  <si>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</si>
  <si>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</si>
  <si>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</si>
  <si>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</si>
  <si>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</si>
  <si>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</si>
  <si>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</si>
  <si>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</si>
  <si>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</si>
  <si>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</si>
  <si>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</si>
  <si>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</si>
  <si>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</si>
  <si>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</si>
  <si>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</si>
  <si>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</si>
  <si>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</si>
  <si>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</si>
  <si>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</si>
  <si>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</si>
  <si>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</si>
  <si>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</si>
  <si>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</si>
  <si>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</si>
  <si>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</si>
  <si>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PIT</t>
  </si>
  <si>
    <t>OUT</t>
  </si>
  <si>
    <t>OTT</t>
  </si>
  <si>
    <t>IN</t>
  </si>
  <si>
    <t>NJD</t>
  </si>
  <si>
    <t>WO</t>
  </si>
  <si>
    <t>OTT</t>
  </si>
  <si>
    <t>IN</t>
  </si>
  <si>
    <t>OTT</t>
  </si>
  <si>
    <t>OUT</t>
  </si>
  <si>
    <t>OTT</t>
  </si>
  <si>
    <t>IN</t>
  </si>
  <si>
    <t>BOS</t>
  </si>
  <si>
    <t>IN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</si>
  <si>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</si>
  <si>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</si>
  <si>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</si>
  <si>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</si>
  <si>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</si>
  <si>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</si>
  <si>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</si>
  <si>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</si>
  <si>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</si>
  <si>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IN</t>
  </si>
  <si>
    <t>OTT</t>
  </si>
  <si>
    <t>IN</t>
  </si>
  <si>
    <t>NSH</t>
  </si>
  <si>
    <t>W</t>
  </si>
  <si>
    <t>OTT</t>
  </si>
  <si>
    <t>WO</t>
  </si>
  <si>
    <t>OTT</t>
  </si>
  <si>
    <t>WO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</si>
  <si>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</si>
  <si>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</si>
  <si>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</si>
  <si>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</si>
  <si>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</si>
  <si>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</si>
  <si>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</si>
  <si>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</si>
  <si>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</si>
  <si>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W</t>
  </si>
  <si>
    <t>TBL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</si>
  <si>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</si>
  <si>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</si>
  <si>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</si>
  <si>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</si>
  <si>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</si>
  <si>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</si>
  <si>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</si>
  <si>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</si>
  <si>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</si>
  <si>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</si>
  <si>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</si>
  <si>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BUF</t>
  </si>
  <si>
    <t>IN</t>
  </si>
  <si>
    <t>OTT</t>
  </si>
  <si>
    <t>WO</t>
  </si>
  <si>
    <t>OTT</t>
  </si>
  <si>
    <t>WO</t>
  </si>
  <si>
    <t>SJS</t>
  </si>
  <si>
    <t>IN</t>
  </si>
  <si>
    <t>ANA</t>
  </si>
  <si>
    <t>W</t>
  </si>
  <si>
    <t>OTT</t>
  </si>
  <si>
    <t>IN</t>
  </si>
  <si>
    <t>OTT</t>
  </si>
  <si>
    <t>IN</t>
  </si>
  <si>
    <t>OTT</t>
  </si>
  <si>
    <t>IN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</si>
  <si>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</si>
  <si>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</si>
  <si>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</si>
  <si>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</si>
  <si>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</si>
  <si>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</si>
  <si>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</si>
  <si>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</si>
  <si>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</si>
  <si>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</si>
  <si>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</si>
  <si>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OUT</t>
  </si>
  <si>
    <t>CBJ</t>
  </si>
  <si>
    <t>W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</si>
  <si>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</si>
  <si>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</si>
  <si>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</si>
  <si>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</si>
  <si>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</si>
  <si>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</si>
  <si>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</si>
  <si>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</si>
  <si>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</si>
  <si>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WO</t>
  </si>
  <si>
    <t>OTT</t>
  </si>
  <si>
    <t>WO</t>
  </si>
  <si>
    <t>CBJ</t>
  </si>
  <si>
    <t>OUT</t>
  </si>
  <si>
    <t>SJS</t>
  </si>
  <si>
    <t>OUT</t>
  </si>
  <si>
    <t>OTT</t>
  </si>
  <si>
    <t>W</t>
  </si>
  <si>
    <t>OTT</t>
  </si>
  <si>
    <t>WO</t>
  </si>
  <si>
    <t>PIT</t>
  </si>
  <si>
    <t>WO</t>
  </si>
  <si>
    <t>STL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</si>
  <si>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</si>
  <si>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</si>
  <si>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</si>
  <si>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</si>
  <si>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</si>
  <si>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</si>
  <si>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</si>
  <si>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</si>
  <si>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</si>
  <si>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</si>
  <si>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</si>
  <si>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</si>
  <si>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</si>
  <si>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</si>
  <si>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</si>
  <si>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</si>
  <si>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</si>
  <si>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</si>
  <si>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</si>
  <si>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</si>
  <si>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</si>
  <si>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TBL</t>
  </si>
  <si>
    <t>W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</si>
  <si>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</si>
  <si>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</si>
  <si>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</si>
  <si>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</si>
  <si>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</si>
  <si>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</si>
  <si>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</si>
  <si>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</si>
  <si>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</si>
  <si>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</si>
  <si>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</si>
  <si>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</si>
  <si>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</si>
  <si>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</si>
  <si>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</si>
  <si>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</si>
  <si>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</si>
  <si>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</si>
  <si>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</si>
  <si>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</si>
  <si>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</si>
  <si>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</si>
  <si>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</si>
  <si>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</si>
  <si>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</si>
  <si>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</si>
  <si>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</si>
  <si>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</si>
  <si>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</si>
  <si>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</si>
  <si>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</si>
  <si>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</si>
  <si>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</si>
  <si>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IN</t>
  </si>
  <si>
    <t>PIT</t>
  </si>
  <si>
    <t>WO</t>
  </si>
  <si>
    <t>OTT</t>
  </si>
  <si>
    <t>IN</t>
  </si>
  <si>
    <t>NJD</t>
  </si>
  <si>
    <t>OUT</t>
  </si>
  <si>
    <t>OTT</t>
  </si>
  <si>
    <t>OUT</t>
  </si>
  <si>
    <t>OTT</t>
  </si>
  <si>
    <t>IN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</si>
  <si>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</si>
  <si>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</si>
  <si>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</si>
  <si>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</si>
  <si>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</si>
  <si>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</si>
  <si>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</si>
  <si>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</si>
  <si>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</si>
  <si>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</si>
  <si>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</si>
  <si>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</si>
  <si>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</si>
  <si>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</si>
  <si>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</si>
  <si>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</si>
  <si>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</si>
  <si>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</si>
  <si>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</si>
  <si>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</si>
  <si>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</si>
  <si>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</si>
  <si>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</si>
  <si>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</si>
  <si>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</si>
  <si>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</si>
  <si>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</si>
  <si>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</si>
  <si>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</si>
  <si>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</si>
  <si>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</si>
  <si>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</si>
  <si>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</si>
  <si>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</si>
  <si>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</si>
  <si>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</si>
  <si>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</si>
  <si>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</si>
  <si>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</si>
  <si>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</si>
  <si>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</si>
  <si>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</si>
  <si>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</si>
  <si>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</si>
  <si>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</si>
  <si>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</si>
  <si>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</si>
  <si>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</si>
  <si>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</si>
  <si>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</si>
  <si>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</si>
  <si>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</si>
  <si>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</si>
  <si>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</si>
  <si>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</si>
  <si>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</si>
  <si>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</si>
  <si>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</si>
  <si>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</si>
  <si>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</si>
  <si>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</si>
  <si>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</si>
  <si>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</si>
  <si>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</si>
  <si>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</si>
  <si>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</si>
  <si>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</si>
  <si>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</si>
  <si>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</si>
  <si>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</si>
  <si>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</si>
  <si>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</t>
  </si>
  <si>
    <t>CBJ</t>
  </si>
  <si>
    <t>OUT</t>
  </si>
  <si>
    <t>OTT</t>
  </si>
  <si>
    <t>IN</t>
  </si>
  <si>
    <t>OTT</t>
  </si>
  <si>
    <t>WO</t>
  </si>
  <si>
    <t>TBL</t>
  </si>
  <si>
    <t>WO</t>
  </si>
  <si>
    <t>OTT</t>
  </si>
  <si>
    <t>WO</t>
  </si>
  <si>
    <t>CBJ</t>
  </si>
  <si>
    <t>OUT</t>
  </si>
  <si>
    <t>OTT</t>
  </si>
  <si>
    <t>OUT</t>
  </si>
  <si>
    <t>CBJ</t>
  </si>
  <si>
    <t>IN</t>
  </si>
  <si>
    <t>SJS</t>
  </si>
  <si>
    <t>W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</si>
  <si>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</si>
  <si>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</si>
  <si>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</si>
  <si>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</si>
  <si>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</si>
  <si>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</si>
  <si>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</si>
  <si>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</si>
  <si>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</si>
  <si>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OUT</t>
  </si>
  <si>
    <t>OTT</t>
  </si>
  <si>
    <t>WO</t>
  </si>
  <si>
    <t>OTT</t>
  </si>
  <si>
    <t>IN</t>
  </si>
  <si>
    <t>BOS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</si>
  <si>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</si>
  <si>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</si>
  <si>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</si>
  <si>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</si>
  <si>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</si>
  <si>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</si>
  <si>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</si>
  <si>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</si>
  <si>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</si>
  <si>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</si>
  <si>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IN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</si>
  <si>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</si>
  <si>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</si>
  <si>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</si>
  <si>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</si>
  <si>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</si>
  <si>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</si>
  <si>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</si>
  <si>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</si>
  <si>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</si>
  <si>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</si>
  <si>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</si>
  <si>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</si>
  <si>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</si>
  <si>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</si>
  <si>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</si>
  <si>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</si>
  <si>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</si>
  <si>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</si>
  <si>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</si>
  <si>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</si>
  <si>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</si>
  <si>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</si>
  <si>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</si>
  <si>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</si>
  <si>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</si>
  <si>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</si>
  <si>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</si>
  <si>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</si>
  <si>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</si>
  <si>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</si>
  <si>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</si>
  <si>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</si>
  <si>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</si>
  <si>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</si>
  <si>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</si>
  <si>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</si>
  <si>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</si>
  <si>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</si>
  <si>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</si>
  <si>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</si>
  <si>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</si>
  <si>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</si>
  <si>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</si>
  <si>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W</t>
  </si>
  <si>
    <t>OTT</t>
  </si>
  <si>
    <t>IN</t>
  </si>
  <si>
    <t>OTT</t>
  </si>
  <si>
    <t>OUT</t>
  </si>
  <si>
    <t>OTT</t>
  </si>
  <si>
    <t>IN</t>
  </si>
  <si>
    <t>BOS</t>
  </si>
  <si>
    <t>W</t>
  </si>
  <si>
    <t>OTT</t>
  </si>
  <si>
    <t>IN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</si>
  <si>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</si>
  <si>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</si>
  <si>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</si>
  <si>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</si>
  <si>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</si>
  <si>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</si>
  <si>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</si>
  <si>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</si>
  <si>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</si>
  <si>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WO</t>
  </si>
  <si>
    <t>NSH</t>
  </si>
  <si>
    <t>IN</t>
  </si>
  <si>
    <t>OTT</t>
  </si>
  <si>
    <t>IN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</si>
  <si>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</si>
  <si>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</si>
  <si>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</si>
  <si>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</si>
  <si>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</si>
  <si>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</si>
  <si>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</si>
  <si>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</si>
  <si>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</si>
  <si>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</si>
  <si>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</si>
  <si>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WO</t>
  </si>
  <si>
    <t>TBL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</si>
  <si>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</si>
  <si>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</si>
  <si>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</si>
  <si>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</si>
  <si>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</si>
  <si>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</si>
  <si>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</si>
  <si>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</si>
  <si>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</si>
  <si>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</si>
  <si>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</si>
  <si>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BUF</t>
  </si>
  <si>
    <t>WO</t>
  </si>
  <si>
    <t>OTT</t>
  </si>
  <si>
    <t>W</t>
  </si>
  <si>
    <t>OTT</t>
  </si>
  <si>
    <t>IN</t>
  </si>
  <si>
    <t>SJS</t>
  </si>
  <si>
    <t>WO</t>
  </si>
  <si>
    <t>ANA</t>
  </si>
  <si>
    <t>WO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</si>
  <si>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</si>
  <si>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</si>
  <si>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</si>
  <si>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</si>
  <si>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</si>
  <si>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</si>
  <si>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</si>
  <si>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</si>
  <si>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</si>
  <si>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</si>
  <si>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</si>
  <si>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</si>
  <si>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</si>
  <si>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</si>
  <si>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</si>
  <si>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</si>
  <si>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</si>
  <si>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</si>
  <si>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CBJ</t>
  </si>
  <si>
    <t>WO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</si>
  <si>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</si>
  <si>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</si>
  <si>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</si>
  <si>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</si>
  <si>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</si>
  <si>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</si>
  <si>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</si>
  <si>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</si>
  <si>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</si>
  <si>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WO</t>
  </si>
  <si>
    <t>OTT</t>
  </si>
  <si>
    <t>W</t>
  </si>
  <si>
    <t>CBJ</t>
  </si>
  <si>
    <t>OUT</t>
  </si>
  <si>
    <t>SJS</t>
  </si>
  <si>
    <t>OUT</t>
  </si>
  <si>
    <t>OTT</t>
  </si>
  <si>
    <t>W</t>
  </si>
  <si>
    <t>OTT</t>
  </si>
  <si>
    <t>W</t>
  </si>
  <si>
    <t>PIT</t>
  </si>
  <si>
    <t>W</t>
  </si>
  <si>
    <t>STL</t>
  </si>
  <si>
    <t>W</t>
  </si>
  <si>
    <t>OTT</t>
  </si>
  <si>
    <t>W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</si>
  <si>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</si>
  <si>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</si>
  <si>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</si>
  <si>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</si>
  <si>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</si>
  <si>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</si>
  <si>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</si>
  <si>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</si>
  <si>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</si>
  <si>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</si>
  <si>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</si>
  <si>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</si>
  <si>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</si>
  <si>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</si>
  <si>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</si>
  <si>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</si>
  <si>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</si>
  <si>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IN</t>
  </si>
  <si>
    <t>TBL</t>
  </si>
  <si>
    <t>WO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</si>
  <si>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</si>
  <si>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</si>
  <si>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</si>
  <si>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</si>
  <si>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</si>
  <si>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</si>
  <si>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</si>
  <si>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</si>
  <si>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</si>
  <si>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</si>
  <si>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</si>
  <si>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</si>
  <si>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</si>
  <si>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</si>
  <si>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</si>
  <si>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</si>
  <si>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</si>
  <si>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</si>
  <si>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</si>
  <si>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</si>
  <si>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</si>
  <si>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</si>
  <si>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</si>
  <si>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</si>
  <si>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</si>
  <si>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</si>
  <si>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</si>
  <si>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</si>
  <si>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</si>
  <si>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</si>
  <si>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</si>
  <si>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</si>
  <si>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</si>
  <si>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WO</t>
  </si>
  <si>
    <t>PIT</t>
  </si>
  <si>
    <t>W</t>
  </si>
  <si>
    <t>OTT</t>
  </si>
  <si>
    <t>IN</t>
  </si>
  <si>
    <t>NJD</t>
  </si>
  <si>
    <t>OUT</t>
  </si>
  <si>
    <t>OTT</t>
  </si>
  <si>
    <t>OUT</t>
  </si>
  <si>
    <t>OTT</t>
  </si>
  <si>
    <t>W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</si>
  <si>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</si>
  <si>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</si>
  <si>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</si>
  <si>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</si>
  <si>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</si>
  <si>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</si>
  <si>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</si>
  <si>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</si>
  <si>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</si>
  <si>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</si>
  <si>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</si>
  <si>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</si>
  <si>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</si>
  <si>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</si>
  <si>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</si>
  <si>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</si>
  <si>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</si>
  <si>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</si>
  <si>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</si>
  <si>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</si>
  <si>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</si>
  <si>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</si>
  <si>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</si>
  <si>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</si>
  <si>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</si>
  <si>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</si>
  <si>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</si>
  <si>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</si>
  <si>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</si>
  <si>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</si>
  <si>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</si>
  <si>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</si>
  <si>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</si>
  <si>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</si>
  <si>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</si>
  <si>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</si>
  <si>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</si>
  <si>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</si>
  <si>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</si>
  <si>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</si>
  <si>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</si>
  <si>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</si>
  <si>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</si>
  <si>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</si>
  <si>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</si>
  <si>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</si>
  <si>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</si>
  <si>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</si>
  <si>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</si>
  <si>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</si>
  <si>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</si>
  <si>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</si>
  <si>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</si>
  <si>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</si>
  <si>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</si>
  <si>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</si>
  <si>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</si>
  <si>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</si>
  <si>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</si>
  <si>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</si>
  <si>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</si>
  <si>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</si>
  <si>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</si>
  <si>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</si>
  <si>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</si>
  <si>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</si>
  <si>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</si>
  <si>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</si>
  <si>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</si>
  <si>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</si>
  <si>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</si>
  <si>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W</t>
  </si>
  <si>
    <t>CBJ</t>
  </si>
  <si>
    <t>OUT</t>
  </si>
  <si>
    <t>OTT</t>
  </si>
  <si>
    <t>W</t>
  </si>
  <si>
    <t>OTT</t>
  </si>
  <si>
    <t>WO</t>
  </si>
  <si>
    <t>TBL</t>
  </si>
  <si>
    <t>WO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</si>
  <si>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</si>
  <si>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</si>
  <si>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</si>
  <si>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</si>
  <si>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</si>
  <si>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</si>
  <si>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</si>
  <si>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</si>
  <si>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</si>
  <si>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</si>
  <si>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</si>
  <si>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OUY</t>
  </si>
  <si>
    <t>OTT</t>
  </si>
  <si>
    <t>OUT</t>
  </si>
  <si>
    <t>PIT</t>
  </si>
  <si>
    <t>OUT</t>
  </si>
  <si>
    <t>STL</t>
  </si>
  <si>
    <t>IN</t>
  </si>
  <si>
    <t>OTT</t>
  </si>
  <si>
    <t>OUT</t>
  </si>
  <si>
    <t>OTT</t>
  </si>
  <si>
    <t>WO</t>
  </si>
  <si>
    <t>OTT</t>
  </si>
  <si>
    <t>IN</t>
  </si>
  <si>
    <t>BOS</t>
  </si>
  <si>
    <t>WO</t>
  </si>
  <si>
    <t>OTT</t>
  </si>
  <si>
    <t>OUT</t>
  </si>
  <si>
    <t>OTT</t>
  </si>
  <si>
    <t>IN</t>
  </si>
  <si>
    <t>OTT</t>
  </si>
  <si>
    <t>IN</t>
  </si>
  <si>
    <t>OTT</t>
  </si>
  <si>
    <t>OUY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</si>
  <si>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</si>
  <si>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</si>
  <si>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</si>
  <si>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</si>
  <si>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</si>
  <si>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</si>
  <si>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</si>
  <si>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</si>
  <si>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</si>
  <si>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</si>
  <si>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</si>
  <si>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</si>
  <si>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</si>
  <si>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</si>
  <si>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</si>
  <si>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</si>
  <si>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</si>
  <si>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</si>
  <si>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</si>
  <si>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</si>
  <si>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</si>
  <si>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</si>
  <si>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</si>
  <si>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</si>
  <si>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</si>
  <si>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</si>
  <si>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</si>
  <si>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</si>
  <si>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</si>
  <si>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</si>
  <si>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</si>
  <si>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</si>
  <si>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</si>
  <si>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</si>
  <si>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</si>
  <si>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</si>
  <si>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</si>
  <si>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</si>
  <si>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</si>
  <si>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</si>
  <si>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</si>
  <si>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</si>
  <si>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</si>
  <si>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</si>
  <si>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</si>
  <si>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W</t>
  </si>
  <si>
    <t>OTT</t>
  </si>
  <si>
    <t>WO</t>
  </si>
  <si>
    <t>OTT</t>
  </si>
  <si>
    <t>OUT</t>
  </si>
  <si>
    <t>OTT</t>
  </si>
  <si>
    <t>WO</t>
  </si>
  <si>
    <t>BOS</t>
  </si>
  <si>
    <t>W</t>
  </si>
  <si>
    <t>OTT</t>
  </si>
  <si>
    <t>W</t>
  </si>
  <si>
    <t>OTT</t>
  </si>
  <si>
    <t>WO</t>
  </si>
  <si>
    <t>OTT</t>
  </si>
  <si>
    <t>W</t>
  </si>
  <si>
    <t>MTL</t>
  </si>
  <si>
    <t>W</t>
  </si>
  <si>
    <t>OTT</t>
  </si>
  <si>
    <t>IN</t>
  </si>
  <si>
    <t>OTT</t>
  </si>
  <si>
    <t>IN</t>
  </si>
  <si>
    <t>NSH</t>
  </si>
  <si>
    <t>OUT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</si>
  <si>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</si>
  <si>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</si>
  <si>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</si>
  <si>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</si>
  <si>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</si>
  <si>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</si>
  <si>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</si>
  <si>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</si>
  <si>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</si>
  <si>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</si>
  <si>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</si>
  <si>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IN</t>
  </si>
  <si>
    <t>OTT</t>
  </si>
  <si>
    <t>IN</t>
  </si>
  <si>
    <t>TBL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</si>
  <si>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</si>
  <si>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</si>
  <si>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</si>
  <si>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</si>
  <si>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</si>
  <si>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</si>
  <si>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</si>
  <si>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</si>
  <si>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</si>
  <si>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</si>
  <si>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</si>
  <si>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BUF</t>
  </si>
  <si>
    <t>IN</t>
  </si>
  <si>
    <t>OTT</t>
  </si>
  <si>
    <t>W</t>
  </si>
  <si>
    <t>OTT</t>
  </si>
  <si>
    <t>WO</t>
  </si>
  <si>
    <t>SJS</t>
  </si>
  <si>
    <t>WO</t>
  </si>
  <si>
    <t>ANA</t>
  </si>
  <si>
    <t>W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</si>
  <si>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</si>
  <si>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</si>
  <si>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</si>
  <si>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</si>
  <si>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</si>
  <si>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</si>
  <si>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</si>
  <si>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</si>
  <si>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</si>
  <si>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</si>
  <si>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</si>
  <si>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</si>
  <si>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</si>
  <si>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</si>
  <si>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</si>
  <si>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</si>
  <si>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</si>
  <si>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</si>
  <si>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CBJ</t>
  </si>
  <si>
    <t>W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</si>
  <si>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</si>
  <si>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</si>
  <si>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</si>
  <si>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</si>
  <si>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</si>
  <si>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</si>
  <si>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</si>
  <si>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</si>
  <si>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</si>
  <si>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</si>
  <si>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</si>
  <si>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WO</t>
  </si>
  <si>
    <t>CBJ</t>
  </si>
  <si>
    <t>OUT</t>
  </si>
  <si>
    <t>SJS</t>
  </si>
  <si>
    <t>OUT</t>
  </si>
  <si>
    <t>OTT</t>
  </si>
  <si>
    <t>IN</t>
  </si>
  <si>
    <t>OTT</t>
  </si>
  <si>
    <t>W</t>
  </si>
  <si>
    <t>PIT</t>
  </si>
  <si>
    <t>IN</t>
  </si>
  <si>
    <t>STL</t>
  </si>
  <si>
    <t>OUT</t>
  </si>
  <si>
    <t>OTT</t>
  </si>
  <si>
    <t>W</t>
  </si>
  <si>
    <t>OTT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</si>
  <si>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</si>
  <si>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</si>
  <si>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</si>
  <si>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</si>
  <si>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</si>
  <si>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</si>
  <si>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</si>
  <si>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</si>
  <si>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</si>
  <si>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</si>
  <si>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</si>
  <si>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</si>
  <si>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</si>
  <si>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</si>
  <si>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</si>
  <si>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</si>
  <si>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</si>
  <si>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TBL</t>
  </si>
  <si>
    <t>IN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</si>
  <si>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</si>
  <si>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</si>
  <si>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</si>
  <si>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</si>
  <si>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</si>
  <si>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</si>
  <si>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</si>
  <si>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</si>
  <si>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</si>
  <si>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</si>
  <si>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</si>
  <si>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</si>
  <si>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</si>
  <si>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OUY</t>
  </si>
  <si>
    <t>OTT</t>
  </si>
  <si>
    <t>OUT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</si>
  <si>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</si>
  <si>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</si>
  <si>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</si>
  <si>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</si>
  <si>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</si>
  <si>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</si>
  <si>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</si>
  <si>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</si>
  <si>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</si>
  <si>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</si>
  <si>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</si>
  <si>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</si>
  <si>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</si>
  <si>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</si>
  <si>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</si>
  <si>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</si>
  <si>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</si>
  <si>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W</t>
  </si>
  <si>
    <t>PIT</t>
  </si>
  <si>
    <t>IN</t>
  </si>
  <si>
    <t>OTT</t>
  </si>
  <si>
    <t>WO</t>
  </si>
  <si>
    <t>NJD</t>
  </si>
  <si>
    <t>OUT</t>
  </si>
  <si>
    <t>OTT</t>
  </si>
  <si>
    <t>OUT</t>
  </si>
  <si>
    <t>OTT</t>
  </si>
  <si>
    <t>IN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</si>
  <si>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</si>
  <si>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</si>
  <si>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</si>
  <si>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</si>
  <si>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</si>
  <si>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</si>
  <si>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</si>
  <si>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</si>
  <si>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</si>
  <si>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</si>
  <si>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MTL</t>
  </si>
  <si>
    <t>IN</t>
  </si>
  <si>
    <t>OTT</t>
  </si>
  <si>
    <t>WO</t>
  </si>
  <si>
    <t>OTT</t>
  </si>
  <si>
    <t>OUT</t>
  </si>
  <si>
    <t>NSH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</si>
  <si>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</si>
  <si>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</si>
  <si>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</si>
  <si>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</si>
  <si>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</si>
  <si>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</si>
  <si>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</si>
  <si>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</si>
  <si>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</si>
  <si>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</si>
  <si>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</si>
  <si>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</si>
  <si>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</si>
  <si>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</si>
  <si>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</si>
  <si>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</si>
  <si>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</si>
  <si>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</si>
  <si>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</si>
  <si>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</si>
  <si>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</si>
  <si>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</si>
  <si>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</si>
  <si>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</si>
  <si>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</si>
  <si>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</si>
  <si>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</si>
  <si>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</si>
  <si>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</si>
  <si>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</si>
  <si>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</si>
  <si>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</si>
  <si>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</si>
  <si>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</si>
  <si>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</si>
  <si>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</si>
  <si>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</si>
  <si>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</si>
  <si>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</si>
  <si>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</si>
  <si>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</si>
  <si>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</si>
  <si>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</si>
  <si>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</si>
  <si>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</si>
  <si>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</si>
  <si>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</si>
  <si>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</si>
  <si>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</si>
  <si>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</si>
  <si>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</si>
  <si>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</si>
  <si>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</si>
  <si>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</si>
  <si>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OUT</t>
  </si>
  <si>
    <t>CBJ</t>
  </si>
  <si>
    <t>OUT</t>
  </si>
  <si>
    <t>OTT</t>
  </si>
  <si>
    <t>IN</t>
  </si>
  <si>
    <t>OTT</t>
  </si>
  <si>
    <t>W</t>
  </si>
  <si>
    <t>TBL</t>
  </si>
  <si>
    <t>W</t>
  </si>
  <si>
    <t>OTT</t>
  </si>
  <si>
    <t>OUT</t>
  </si>
  <si>
    <t>CBJ</t>
  </si>
  <si>
    <t>W</t>
  </si>
  <si>
    <t>OTT</t>
  </si>
  <si>
    <t>OUT</t>
  </si>
  <si>
    <t>CBJ</t>
  </si>
  <si>
    <t>IN</t>
  </si>
  <si>
    <t>SJS</t>
  </si>
  <si>
    <t>WO</t>
  </si>
  <si>
    <t>OTT</t>
  </si>
  <si>
    <t>OUT</t>
  </si>
  <si>
    <t>OTT</t>
  </si>
  <si>
    <t>OUT</t>
  </si>
  <si>
    <t>PIT</t>
  </si>
  <si>
    <t>OUT</t>
  </si>
  <si>
    <t>STL</t>
  </si>
  <si>
    <t>W</t>
  </si>
  <si>
    <t>OTT</t>
  </si>
  <si>
    <t>OUT</t>
  </si>
  <si>
    <t>OTT</t>
  </si>
  <si>
    <t>OUT</t>
  </si>
  <si>
    <t>OTT</t>
  </si>
  <si>
    <t>WO</t>
  </si>
  <si>
    <t>BOS</t>
  </si>
  <si>
    <t>IN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</si>
  <si>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</si>
  <si>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</si>
  <si>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</si>
  <si>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</si>
  <si>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</si>
  <si>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</si>
  <si>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</si>
  <si>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</si>
  <si>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</si>
  <si>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</si>
  <si>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</si>
  <si>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</si>
  <si>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</si>
  <si>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</si>
  <si>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</si>
  <si>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</si>
  <si>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</si>
  <si>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</si>
  <si>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</si>
  <si>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</si>
  <si>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</si>
  <si>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</si>
  <si>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</si>
  <si>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</si>
  <si>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</si>
  <si>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</si>
  <si>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</si>
  <si>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</si>
  <si>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</si>
  <si>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</si>
  <si>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</si>
  <si>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</si>
  <si>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</si>
  <si>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</si>
  <si>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</si>
  <si>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</si>
  <si>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</si>
  <si>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</si>
  <si>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</si>
  <si>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</si>
  <si>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</si>
  <si>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</si>
  <si>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</si>
  <si>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OUY</t>
  </si>
  <si>
    <t>OTT</t>
  </si>
  <si>
    <t>OUT</t>
  </si>
  <si>
    <t>OTT</t>
  </si>
  <si>
    <t>OUT</t>
  </si>
  <si>
    <t>PIT</t>
  </si>
  <si>
    <t>WO</t>
  </si>
  <si>
    <t>OTT</t>
  </si>
  <si>
    <t>OUT</t>
  </si>
  <si>
    <t>NJD</t>
  </si>
  <si>
    <t>IN</t>
  </si>
  <si>
    <t>OTT</t>
  </si>
  <si>
    <t>WO</t>
  </si>
  <si>
    <t>OTT</t>
  </si>
  <si>
    <t>OUT</t>
  </si>
  <si>
    <t>OTT</t>
  </si>
  <si>
    <t>W</t>
  </si>
  <si>
    <t>BOS</t>
  </si>
  <si>
    <t>W</t>
  </si>
  <si>
    <t>OTT</t>
  </si>
  <si>
    <t>IN</t>
  </si>
  <si>
    <t>OTT</t>
  </si>
  <si>
    <t>W</t>
  </si>
  <si>
    <t>OTT</t>
  </si>
  <si>
    <t>W</t>
  </si>
  <si>
    <t>MTL</t>
  </si>
  <si>
    <t>OUT</t>
  </si>
  <si>
    <t>OTT</t>
  </si>
  <si>
    <t>OUT</t>
  </si>
  <si>
    <t>OTT</t>
  </si>
  <si>
    <t>IN</t>
  </si>
  <si>
    <t>NSH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</si>
  <si>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</si>
  <si>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</si>
  <si>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</si>
  <si>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</si>
  <si>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</si>
  <si>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</si>
  <si>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</si>
  <si>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</si>
  <si>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</si>
  <si>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</si>
  <si>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</si>
  <si>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</si>
  <si>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</si>
  <si>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</si>
  <si>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W</t>
  </si>
  <si>
    <t>TBL</t>
  </si>
  <si>
    <t>IN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</si>
  <si>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</si>
  <si>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</si>
  <si>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</si>
  <si>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</si>
  <si>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</si>
  <si>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</si>
  <si>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</si>
  <si>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</si>
  <si>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</si>
  <si>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OUT</t>
  </si>
  <si>
    <t>BUF</t>
  </si>
  <si>
    <t>W</t>
  </si>
  <si>
    <t>OTT</t>
  </si>
  <si>
    <t>IN</t>
  </si>
  <si>
    <t>OTT</t>
  </si>
  <si>
    <t>W</t>
  </si>
  <si>
    <t>SJS</t>
  </si>
  <si>
    <t>WO</t>
  </si>
  <si>
    <t>ANA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</si>
  <si>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</si>
  <si>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</si>
  <si>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</si>
  <si>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</si>
  <si>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</si>
  <si>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</si>
  <si>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</si>
  <si>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</si>
  <si>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</si>
  <si>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</si>
  <si>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</si>
  <si>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</si>
  <si>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</si>
  <si>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</si>
  <si>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</si>
  <si>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</si>
  <si>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</si>
  <si>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</si>
  <si>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</si>
  <si>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CBJ</t>
  </si>
  <si>
    <t>IN</t>
  </si>
  <si>
    <t>OTT</t>
  </si>
  <si>
    <t>OUT</t>
  </si>
  <si>
    <t>OTT</t>
  </si>
  <si>
    <t>OUT</t>
  </si>
  <si>
    <t>TBL</t>
  </si>
  <si>
    <t>OUT</t>
  </si>
  <si>
    <t>OTT</t>
  </si>
  <si>
    <t>IN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</si>
  <si>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</si>
  <si>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</si>
  <si>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</si>
  <si>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</si>
  <si>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</si>
  <si>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</si>
  <si>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</si>
  <si>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</si>
  <si>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</si>
  <si>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</si>
  <si>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</si>
  <si>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IN</t>
  </si>
  <si>
    <t>PIT</t>
  </si>
  <si>
    <t>WO</t>
  </si>
  <si>
    <t>STL</t>
  </si>
  <si>
    <t>OUT</t>
  </si>
  <si>
    <t>OTT</t>
  </si>
  <si>
    <t>WO</t>
  </si>
  <si>
    <t>OTT</t>
  </si>
  <si>
    <t>W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</si>
  <si>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</si>
  <si>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</si>
  <si>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</si>
  <si>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</si>
  <si>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</si>
  <si>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</si>
  <si>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</si>
  <si>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</si>
  <si>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</si>
  <si>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</si>
  <si>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</si>
  <si>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</si>
  <si>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</si>
  <si>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</si>
  <si>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</si>
  <si>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</si>
  <si>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TBL</t>
  </si>
  <si>
    <t>W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</si>
  <si>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</si>
  <si>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</si>
  <si>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</si>
  <si>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</si>
  <si>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</si>
  <si>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</si>
  <si>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</si>
  <si>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</si>
  <si>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</si>
  <si>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</si>
  <si>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</si>
  <si>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</si>
  <si>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</si>
  <si>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</si>
  <si>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</si>
  <si>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</si>
  <si>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</si>
  <si>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</si>
  <si>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</si>
  <si>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</si>
  <si>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</si>
  <si>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</si>
  <si>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</si>
  <si>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</si>
  <si>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</si>
  <si>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</si>
  <si>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</si>
  <si>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</si>
  <si>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</si>
  <si>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IN</t>
  </si>
  <si>
    <t>NYI</t>
  </si>
  <si>
    <t>IN</t>
  </si>
  <si>
    <t>OTT</t>
  </si>
  <si>
    <t>WO</t>
  </si>
  <si>
    <t>PIT</t>
  </si>
  <si>
    <t>OUT</t>
  </si>
  <si>
    <t>OTT</t>
  </si>
  <si>
    <t>IN</t>
  </si>
  <si>
    <t>NJD</t>
  </si>
  <si>
    <t>OUT</t>
  </si>
  <si>
    <t>OTT</t>
  </si>
  <si>
    <t>OUT</t>
  </si>
  <si>
    <t>OTT</t>
  </si>
  <si>
    <t>WO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</si>
  <si>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</si>
  <si>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</si>
  <si>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</si>
  <si>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</si>
  <si>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</si>
  <si>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</si>
  <si>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</si>
  <si>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</si>
  <si>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</si>
  <si>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</si>
  <si>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MTL</t>
  </si>
  <si>
    <t>WO</t>
  </si>
  <si>
    <t>OTT</t>
  </si>
  <si>
    <t>WO</t>
  </si>
  <si>
    <t>OTT</t>
  </si>
  <si>
    <t>OUT</t>
  </si>
  <si>
    <t>NSH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</si>
  <si>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</si>
  <si>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</si>
  <si>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</si>
  <si>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</si>
  <si>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</si>
  <si>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</si>
  <si>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</si>
  <si>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</si>
  <si>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</si>
  <si>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</si>
  <si>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</si>
  <si>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</si>
  <si>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</si>
  <si>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</si>
  <si>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</si>
  <si>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</si>
  <si>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</si>
  <si>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</si>
  <si>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</si>
  <si>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</si>
  <si>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</si>
  <si>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</si>
  <si>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</si>
  <si>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</si>
  <si>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</si>
  <si>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</si>
  <si>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</si>
  <si>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BUF</t>
  </si>
  <si>
    <t>OUT</t>
  </si>
  <si>
    <t>OTT</t>
  </si>
  <si>
    <t>WO</t>
  </si>
  <si>
    <t>OTT</t>
  </si>
  <si>
    <t>OUT</t>
  </si>
  <si>
    <t>SJS</t>
  </si>
  <si>
    <t>OUT</t>
  </si>
  <si>
    <t>ANA</t>
  </si>
  <si>
    <t>OUT</t>
  </si>
  <si>
    <t>OTT</t>
  </si>
  <si>
    <t>W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</si>
  <si>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</si>
  <si>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</si>
  <si>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</si>
  <si>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</si>
  <si>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</si>
  <si>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</si>
  <si>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</si>
  <si>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</si>
  <si>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</si>
  <si>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</si>
  <si>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</si>
  <si>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</si>
  <si>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</si>
  <si>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</si>
  <si>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</si>
  <si>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OUT</t>
  </si>
  <si>
    <t>CBJ</t>
  </si>
  <si>
    <t>W</t>
  </si>
  <si>
    <t>OTT</t>
  </si>
  <si>
    <t>WO</t>
  </si>
  <si>
    <t>OTT</t>
  </si>
  <si>
    <t>W</t>
  </si>
  <si>
    <t>TBL</t>
  </si>
  <si>
    <t>WO</t>
  </si>
  <si>
    <t>OTT</t>
  </si>
  <si>
    <t>OUT</t>
  </si>
  <si>
    <t>CBJ</t>
  </si>
  <si>
    <t>IN</t>
  </si>
  <si>
    <t>OTT</t>
  </si>
  <si>
    <t>W</t>
  </si>
  <si>
    <t>CBJ</t>
  </si>
  <si>
    <t>W</t>
  </si>
  <si>
    <t>SJS</t>
  </si>
  <si>
    <t>W</t>
  </si>
  <si>
    <t>OTT</t>
  </si>
  <si>
    <t>OUT</t>
  </si>
  <si>
    <t>OTT</t>
  </si>
  <si>
    <t>IN</t>
  </si>
  <si>
    <t>PIT</t>
  </si>
  <si>
    <t>OUT</t>
  </si>
  <si>
    <t>STL</t>
  </si>
  <si>
    <t>IN</t>
  </si>
  <si>
    <t>OTT</t>
  </si>
  <si>
    <t>OUT</t>
  </si>
  <si>
    <t>OTT</t>
  </si>
  <si>
    <t>OUT</t>
  </si>
  <si>
    <t>OTT</t>
  </si>
  <si>
    <t>IN</t>
  </si>
  <si>
    <t>BOS</t>
  </si>
  <si>
    <t>IN</t>
  </si>
  <si>
    <t>OTT</t>
  </si>
  <si>
    <t>OUT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</si>
  <si>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</si>
  <si>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</si>
  <si>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</si>
  <si>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</si>
  <si>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</si>
  <si>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</si>
  <si>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</si>
  <si>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</si>
  <si>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</si>
  <si>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</si>
  <si>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</si>
  <si>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</si>
  <si>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</si>
  <si>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</si>
  <si>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</si>
  <si>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</si>
  <si>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</si>
  <si>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</si>
  <si>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</si>
  <si>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</si>
  <si>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</si>
  <si>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</si>
  <si>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</si>
  <si>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</si>
  <si>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</si>
  <si>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</si>
  <si>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</si>
  <si>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</si>
  <si>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</si>
  <si>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</si>
  <si>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</si>
  <si>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</si>
  <si>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</si>
  <si>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</si>
  <si>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</si>
  <si>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</si>
  <si>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</si>
  <si>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</si>
  <si>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</si>
  <si>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</si>
  <si>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</si>
  <si>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OUT</t>
  </si>
  <si>
    <t>NYI</t>
  </si>
  <si>
    <t>OUT</t>
  </si>
  <si>
    <t>OTT</t>
  </si>
  <si>
    <t>OUT</t>
  </si>
  <si>
    <t>PIT</t>
  </si>
  <si>
    <t>IN</t>
  </si>
  <si>
    <t>OTT</t>
  </si>
  <si>
    <t>IN</t>
  </si>
  <si>
    <t>NJD</t>
  </si>
  <si>
    <t>WO</t>
  </si>
  <si>
    <t>OTT</t>
  </si>
  <si>
    <t>WO</t>
  </si>
  <si>
    <t>OTT</t>
  </si>
  <si>
    <t>OUT</t>
  </si>
  <si>
    <t>OTT</t>
  </si>
  <si>
    <t>W</t>
  </si>
  <si>
    <t>BOS</t>
  </si>
  <si>
    <t>W</t>
  </si>
  <si>
    <t>OTT</t>
  </si>
  <si>
    <t>WO</t>
  </si>
  <si>
    <t>OTT</t>
  </si>
  <si>
    <t>WO</t>
  </si>
  <si>
    <t>OTT</t>
  </si>
  <si>
    <t>IN</t>
  </si>
  <si>
    <t>MTL</t>
  </si>
  <si>
    <t>OUT</t>
  </si>
  <si>
    <t>OTT</t>
  </si>
  <si>
    <t>OUT</t>
  </si>
  <si>
    <t>OTT</t>
  </si>
  <si>
    <t>WO</t>
  </si>
  <si>
    <t>NSH</t>
  </si>
  <si>
    <t>OUT</t>
  </si>
  <si>
    <t>OTT</t>
  </si>
  <si>
    <t>W</t>
  </si>
  <si>
    <t>OTT</t>
  </si>
  <si>
    <t>OUT</t>
  </si>
  <si>
    <t>OTT</t>
  </si>
  <si>
    <t>W</t>
  </si>
  <si>
    <t>OTT</t>
  </si>
  <si>
    <t>W</t>
  </si>
  <si>
    <t>OTT</t>
  </si>
  <si>
    <t>W</t>
  </si>
  <si>
    <t>OTT</t>
  </si>
  <si>
    <t>WO</t>
  </si>
  <si>
    <t>OTT</t>
  </si>
  <si>
    <t>IN</t>
  </si>
  <si>
    <t>TBL</t>
  </si>
  <si>
    <t>W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</si>
  <si>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</si>
  <si>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</si>
  <si>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</si>
  <si>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</si>
  <si>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</si>
  <si>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</si>
  <si>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</si>
  <si>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</si>
  <si>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</si>
  <si>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</si>
  <si>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</si>
  <si>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</si>
  <si>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</si>
  <si>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</si>
  <si>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</si>
  <si>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</si>
  <si>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SJS</t>
  </si>
  <si>
    <t>WO</t>
  </si>
  <si>
    <t>ANA</t>
  </si>
  <si>
    <t>IN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</si>
  <si>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</si>
  <si>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</si>
  <si>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</si>
  <si>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</si>
  <si>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</si>
  <si>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</si>
  <si>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</si>
  <si>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</si>
  <si>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</si>
  <si>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</si>
  <si>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</si>
  <si>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</si>
  <si>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</si>
  <si>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</si>
  <si>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</si>
  <si>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</si>
  <si>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</si>
  <si>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</si>
  <si>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</si>
  <si>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</si>
  <si>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</si>
  <si>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</si>
  <si>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</si>
  <si>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</si>
  <si>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</si>
  <si>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</si>
  <si>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</si>
  <si>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</si>
  <si>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</si>
  <si>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</si>
  <si>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</si>
  <si>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IN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</si>
  <si>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</si>
  <si>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</si>
  <si>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</si>
  <si>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</si>
  <si>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</si>
  <si>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</si>
  <si>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</si>
  <si>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</si>
  <si>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</si>
  <si>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IN</t>
  </si>
  <si>
    <t>STL</t>
  </si>
  <si>
    <t>OUT</t>
  </si>
  <si>
    <t>OTT</t>
  </si>
  <si>
    <t>IN</t>
  </si>
  <si>
    <t>OTT</t>
  </si>
  <si>
    <t>WO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</si>
  <si>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</si>
  <si>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</si>
  <si>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</si>
  <si>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</si>
  <si>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</si>
  <si>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</si>
  <si>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</si>
  <si>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</si>
  <si>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</si>
  <si>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</si>
  <si>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</si>
  <si>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</si>
  <si>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</si>
  <si>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</si>
  <si>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</si>
  <si>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</si>
  <si>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TBL</t>
  </si>
  <si>
    <t>IN</t>
  </si>
  <si>
    <t>OTT</t>
  </si>
  <si>
    <t>IN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</si>
  <si>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</si>
  <si>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</si>
  <si>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</si>
  <si>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</si>
  <si>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</si>
  <si>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</si>
  <si>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</si>
  <si>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</si>
  <si>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</si>
  <si>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</si>
  <si>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</si>
  <si>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</si>
  <si>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</si>
  <si>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</si>
  <si>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</si>
  <si>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</si>
  <si>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</si>
  <si>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</si>
  <si>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</si>
  <si>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</si>
  <si>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</si>
  <si>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</si>
  <si>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</si>
  <si>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</si>
  <si>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</si>
  <si>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</si>
  <si>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</si>
  <si>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</si>
  <si>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NYI</t>
  </si>
  <si>
    <t>W</t>
  </si>
  <si>
    <t>OTT</t>
  </si>
  <si>
    <t>WO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</si>
  <si>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</si>
  <si>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</si>
  <si>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</si>
  <si>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</si>
  <si>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</si>
  <si>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</si>
  <si>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</si>
  <si>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</si>
  <si>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</si>
  <si>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</t>
  </si>
  <si>
    <t>OTT</t>
  </si>
  <si>
    <t>OUT</t>
  </si>
  <si>
    <t>BOS</t>
  </si>
  <si>
    <t>OUT</t>
  </si>
  <si>
    <t>OTT</t>
  </si>
  <si>
    <t>WO</t>
  </si>
  <si>
    <t>OTT</t>
  </si>
  <si>
    <t>OUT</t>
  </si>
  <si>
    <t>OTT</t>
  </si>
  <si>
    <t>OUT</t>
  </si>
  <si>
    <t>MTL</t>
  </si>
  <si>
    <t>W</t>
  </si>
  <si>
    <t>OTT</t>
  </si>
  <si>
    <t>W</t>
  </si>
  <si>
    <t>OTT</t>
  </si>
  <si>
    <t>OUT</t>
  </si>
  <si>
    <t>NSH</t>
  </si>
  <si>
    <t>W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</si>
  <si>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</si>
  <si>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</si>
  <si>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</si>
  <si>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</si>
  <si>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</si>
  <si>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</si>
  <si>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</si>
  <si>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</si>
  <si>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</si>
  <si>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</si>
  <si>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</si>
  <si>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</si>
  <si>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</si>
  <si>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</si>
  <si>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TBL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</si>
  <si>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</si>
  <si>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</si>
  <si>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</si>
  <si>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</si>
  <si>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</si>
  <si>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</si>
  <si>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</si>
  <si>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</si>
  <si>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</si>
  <si>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</si>
  <si>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</si>
  <si>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</si>
  <si>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</si>
  <si>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</si>
  <si>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IN</t>
  </si>
  <si>
    <t>LAK</t>
  </si>
  <si>
    <t>IN</t>
  </si>
  <si>
    <t>SJS</t>
  </si>
  <si>
    <t>OUT</t>
  </si>
  <si>
    <t>ANA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</si>
  <si>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</si>
  <si>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</si>
  <si>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</si>
  <si>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</si>
  <si>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</si>
  <si>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</si>
  <si>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</si>
  <si>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</si>
  <si>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</si>
  <si>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</si>
  <si>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</si>
  <si>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</si>
  <si>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</si>
  <si>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</si>
  <si>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WO</t>
  </si>
  <si>
    <t>OTT</t>
  </si>
  <si>
    <t>WO</t>
  </si>
  <si>
    <t>OTT</t>
  </si>
  <si>
    <t>OUT</t>
  </si>
  <si>
    <t>CBJ</t>
  </si>
  <si>
    <t>W</t>
  </si>
  <si>
    <t>OTT</t>
  </si>
  <si>
    <t>IN</t>
  </si>
  <si>
    <t>OTT</t>
  </si>
  <si>
    <t>IN</t>
  </si>
  <si>
    <t>TBL</t>
  </si>
  <si>
    <t>WO</t>
  </si>
  <si>
    <t>OTT</t>
  </si>
  <si>
    <t>OUT</t>
  </si>
  <si>
    <t>CBJ</t>
  </si>
  <si>
    <t>WO</t>
  </si>
  <si>
    <t>OTT</t>
  </si>
  <si>
    <t>OUT</t>
  </si>
  <si>
    <t>CBJ</t>
  </si>
  <si>
    <t>IN</t>
  </si>
  <si>
    <t>SJS</t>
  </si>
  <si>
    <t>WO</t>
  </si>
  <si>
    <t>OTT</t>
  </si>
  <si>
    <t>OUT</t>
  </si>
  <si>
    <t>OTT</t>
  </si>
  <si>
    <t>IN</t>
  </si>
  <si>
    <t>PIT</t>
  </si>
  <si>
    <t>OUT</t>
  </si>
  <si>
    <t>STL</t>
  </si>
  <si>
    <t>W</t>
  </si>
  <si>
    <t>OTT</t>
  </si>
  <si>
    <t>OUT</t>
  </si>
  <si>
    <t>OTT</t>
  </si>
  <si>
    <t>OUT</t>
  </si>
  <si>
    <t>OTT</t>
  </si>
  <si>
    <t>OUT</t>
  </si>
  <si>
    <t>BOS</t>
  </si>
  <si>
    <t>WO</t>
  </si>
  <si>
    <t>OTT</t>
  </si>
  <si>
    <t>WO</t>
  </si>
  <si>
    <t>OTT</t>
  </si>
  <si>
    <t>W</t>
  </si>
  <si>
    <t>OTT</t>
  </si>
  <si>
    <t>WO</t>
  </si>
  <si>
    <t>OTT</t>
  </si>
  <si>
    <t>WO</t>
  </si>
  <si>
    <t>OTT</t>
  </si>
  <si>
    <t>WO</t>
  </si>
  <si>
    <t>OTT</t>
  </si>
  <si>
    <t>IN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</si>
  <si>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</si>
  <si>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</si>
  <si>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</si>
  <si>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</si>
  <si>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</si>
  <si>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</si>
  <si>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</si>
  <si>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</si>
  <si>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</si>
  <si>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</si>
  <si>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</si>
  <si>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</si>
  <si>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</si>
  <si>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</si>
  <si>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</si>
  <si>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</si>
  <si>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</si>
  <si>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</si>
  <si>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</si>
  <si>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</si>
  <si>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</si>
  <si>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</si>
  <si>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</si>
  <si>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</si>
  <si>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</si>
  <si>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</si>
  <si>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</si>
  <si>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IN</t>
  </si>
  <si>
    <t>OTT</t>
  </si>
  <si>
    <t>W</t>
  </si>
  <si>
    <t>OTT</t>
  </si>
  <si>
    <t>OUT</t>
  </si>
  <si>
    <t>NYI</t>
  </si>
  <si>
    <t>OUT</t>
  </si>
  <si>
    <t>OTT</t>
  </si>
  <si>
    <t>OUT</t>
  </si>
  <si>
    <t>PIT</t>
  </si>
  <si>
    <t>W</t>
  </si>
  <si>
    <t>STL</t>
  </si>
  <si>
    <t>WO</t>
  </si>
  <si>
    <t>NJD</t>
  </si>
  <si>
    <t>W</t>
  </si>
  <si>
    <t>OTT</t>
  </si>
  <si>
    <t>IN</t>
  </si>
  <si>
    <t>OTT</t>
  </si>
  <si>
    <t>OUT</t>
  </si>
  <si>
    <t>OTT</t>
  </si>
  <si>
    <t>IN</t>
  </si>
  <si>
    <t>BOS</t>
  </si>
  <si>
    <t>WO</t>
  </si>
  <si>
    <t>OTT</t>
  </si>
  <si>
    <t>OUT</t>
  </si>
  <si>
    <t>OTT</t>
  </si>
  <si>
    <t>WO</t>
  </si>
  <si>
    <t>OTT</t>
  </si>
  <si>
    <t>W</t>
  </si>
  <si>
    <t>MTL</t>
  </si>
  <si>
    <t>OUT</t>
  </si>
  <si>
    <t>OTT</t>
  </si>
  <si>
    <t>OUT</t>
  </si>
  <si>
    <t>OTT</t>
  </si>
  <si>
    <t>W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</si>
  <si>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</si>
  <si>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</si>
  <si>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</si>
  <si>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</si>
  <si>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</si>
  <si>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</si>
  <si>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</si>
  <si>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</si>
  <si>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</si>
  <si>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</si>
  <si>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</si>
  <si>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</si>
  <si>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</si>
  <si>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</si>
  <si>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OTT</t>
  </si>
  <si>
    <t>OUT</t>
  </si>
  <si>
    <t>TBL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</si>
  <si>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</si>
  <si>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</si>
  <si>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</si>
  <si>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</si>
  <si>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</si>
  <si>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</si>
  <si>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</si>
  <si>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</si>
  <si>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</si>
  <si>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</si>
  <si>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</si>
  <si>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</si>
  <si>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</si>
  <si>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</si>
  <si>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</si>
  <si>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LAK</t>
  </si>
  <si>
    <t>OUT</t>
  </si>
  <si>
    <t>SJS</t>
  </si>
  <si>
    <t>WO</t>
  </si>
  <si>
    <t>ANA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</si>
  <si>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</si>
  <si>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</si>
  <si>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</si>
  <si>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</si>
  <si>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</si>
  <si>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</si>
  <si>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</si>
  <si>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</si>
  <si>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</si>
  <si>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</si>
  <si>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</si>
  <si>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</si>
  <si>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</si>
  <si>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</si>
  <si>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</si>
  <si>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</si>
  <si>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</si>
  <si>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</si>
  <si>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</si>
  <si>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</si>
  <si>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</si>
  <si>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</si>
  <si>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</si>
  <si>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</si>
  <si>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</si>
  <si>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</si>
  <si>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</si>
  <si>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</si>
  <si>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</si>
  <si>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</si>
  <si>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</si>
  <si>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</si>
  <si>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WO</t>
  </si>
  <si>
    <t>CBJ</t>
  </si>
  <si>
    <t>OUT</t>
  </si>
  <si>
    <t>SJS</t>
  </si>
  <si>
    <t>OUT</t>
  </si>
  <si>
    <t>OTT</t>
  </si>
  <si>
    <t>OUT</t>
  </si>
  <si>
    <t>OTT</t>
  </si>
  <si>
    <t>OUT</t>
  </si>
  <si>
    <t>PIT</t>
  </si>
  <si>
    <t>W</t>
  </si>
  <si>
    <t>STL</t>
  </si>
  <si>
    <t>OUT</t>
  </si>
  <si>
    <t>OTT</t>
  </si>
  <si>
    <t>OUT</t>
  </si>
  <si>
    <t>OTT</t>
  </si>
  <si>
    <t>W</t>
  </si>
  <si>
    <t>OTT</t>
  </si>
  <si>
    <t>WO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</si>
  <si>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</si>
  <si>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</si>
  <si>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</si>
  <si>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</si>
  <si>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</si>
  <si>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</si>
  <si>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</si>
  <si>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</si>
  <si>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</si>
  <si>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</si>
  <si>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</si>
  <si>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</si>
  <si>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</si>
  <si>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</si>
  <si>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</si>
  <si>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WO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</si>
  <si>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</si>
  <si>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</si>
  <si>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</si>
  <si>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</si>
  <si>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</si>
  <si>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</si>
  <si>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</si>
  <si>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</si>
  <si>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</si>
  <si>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</si>
  <si>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</si>
  <si>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</si>
  <si>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</si>
  <si>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</si>
  <si>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</si>
  <si>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</si>
  <si>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</si>
  <si>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</si>
  <si>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</si>
  <si>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</si>
  <si>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</si>
  <si>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</si>
  <si>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</si>
  <si>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</si>
  <si>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</si>
  <si>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</si>
  <si>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</si>
  <si>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</si>
  <si>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</si>
  <si>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</si>
  <si>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NYI</t>
  </si>
  <si>
    <t>W</t>
  </si>
  <si>
    <t>OTT</t>
  </si>
  <si>
    <t>OUT</t>
  </si>
  <si>
    <t>PIT</t>
  </si>
  <si>
    <t>OUT</t>
  </si>
  <si>
    <t>STL</t>
  </si>
  <si>
    <t>OUT</t>
  </si>
  <si>
    <t>NJD</t>
  </si>
  <si>
    <t>OUT</t>
  </si>
  <si>
    <t>OTT</t>
  </si>
  <si>
    <t>OUT</t>
  </si>
  <si>
    <t>OTT</t>
  </si>
  <si>
    <t>IN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</si>
  <si>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</si>
  <si>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</si>
  <si>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</si>
  <si>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</si>
  <si>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</si>
  <si>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</si>
  <si>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</si>
  <si>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</si>
  <si>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</si>
  <si>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OUT</t>
  </si>
  <si>
    <t>MTL</t>
  </si>
  <si>
    <t>OUY</t>
  </si>
  <si>
    <t>OTT</t>
  </si>
  <si>
    <t>IN</t>
  </si>
  <si>
    <t>OTT</t>
  </si>
  <si>
    <t>OUT</t>
  </si>
  <si>
    <t>NSH</t>
  </si>
  <si>
    <t>WO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</si>
  <si>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</si>
  <si>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</si>
  <si>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</si>
  <si>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</si>
  <si>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</si>
  <si>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</si>
  <si>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</si>
  <si>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</si>
  <si>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</si>
  <si>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</si>
  <si>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</si>
  <si>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</si>
  <si>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</si>
  <si>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</si>
  <si>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TBL</t>
  </si>
  <si>
    <t>OUT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</si>
  <si>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</si>
  <si>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</si>
  <si>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</si>
  <si>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</si>
  <si>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</si>
  <si>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</si>
  <si>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</si>
  <si>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</si>
  <si>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</si>
  <si>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</si>
  <si>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</si>
  <si>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</si>
  <si>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</si>
  <si>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IN</t>
  </si>
  <si>
    <t>LAK</t>
  </si>
  <si>
    <t>W</t>
  </si>
  <si>
    <t>SJS</t>
  </si>
  <si>
    <t>OUT</t>
  </si>
  <si>
    <t>ANA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</si>
  <si>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</si>
  <si>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</si>
  <si>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</si>
  <si>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</si>
  <si>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</si>
  <si>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</si>
  <si>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</si>
  <si>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</si>
  <si>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</si>
  <si>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</si>
  <si>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</si>
  <si>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</si>
  <si>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</si>
  <si>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</si>
  <si>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</si>
  <si>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</si>
  <si>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WO</t>
  </si>
  <si>
    <t>OTT</t>
  </si>
  <si>
    <t>OUT</t>
  </si>
  <si>
    <t>CBJ</t>
  </si>
  <si>
    <t>W</t>
  </si>
  <si>
    <t>OTT</t>
  </si>
  <si>
    <t>IN</t>
  </si>
  <si>
    <t>OTT</t>
  </si>
  <si>
    <t>IN</t>
  </si>
  <si>
    <t>TBL</t>
  </si>
  <si>
    <t>IN</t>
  </si>
  <si>
    <t>OTT</t>
  </si>
  <si>
    <t>OUT</t>
  </si>
  <si>
    <t>CBJ</t>
  </si>
  <si>
    <t>IN</t>
  </si>
  <si>
    <t>OTT</t>
  </si>
  <si>
    <t>OUT</t>
  </si>
  <si>
    <t>CBJ</t>
  </si>
  <si>
    <t>WO</t>
  </si>
  <si>
    <t>SJS</t>
  </si>
  <si>
    <t>IN</t>
  </si>
  <si>
    <t>OTT</t>
  </si>
  <si>
    <t>OUT</t>
  </si>
  <si>
    <t>OTT</t>
  </si>
  <si>
    <t>W</t>
  </si>
  <si>
    <t>PIT</t>
  </si>
  <si>
    <t>OUT</t>
  </si>
  <si>
    <t>STL</t>
  </si>
  <si>
    <t>WO</t>
  </si>
  <si>
    <t>OTT</t>
  </si>
  <si>
    <t>IN</t>
  </si>
  <si>
    <t>OTT</t>
  </si>
  <si>
    <t>WO</t>
  </si>
  <si>
    <t>OTT</t>
  </si>
  <si>
    <t>OUT</t>
  </si>
  <si>
    <t>BOS</t>
  </si>
  <si>
    <t>WO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</si>
  <si>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</si>
  <si>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</si>
  <si>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</si>
  <si>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</si>
  <si>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</si>
  <si>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</si>
  <si>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</si>
  <si>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</si>
  <si>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</si>
  <si>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</si>
  <si>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</si>
  <si>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W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</si>
  <si>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</si>
  <si>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</si>
  <si>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</si>
  <si>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</si>
  <si>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</si>
  <si>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</si>
  <si>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</si>
  <si>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</si>
  <si>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</si>
  <si>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</si>
  <si>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</si>
  <si>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</si>
  <si>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</si>
  <si>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</si>
  <si>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</si>
  <si>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</si>
  <si>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</si>
  <si>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</si>
  <si>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</si>
  <si>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</si>
  <si>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</si>
  <si>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</si>
  <si>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</si>
  <si>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</si>
  <si>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</si>
  <si>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</si>
  <si>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</si>
  <si>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W</t>
  </si>
  <si>
    <t>OTT</t>
  </si>
  <si>
    <t>WO</t>
  </si>
  <si>
    <t>OTT</t>
  </si>
  <si>
    <t>OUT</t>
  </si>
  <si>
    <t>NYI</t>
  </si>
  <si>
    <t>OUT</t>
  </si>
  <si>
    <t>OTT</t>
  </si>
  <si>
    <t>IN</t>
  </si>
  <si>
    <t>PIT</t>
  </si>
  <si>
    <t>IN</t>
  </si>
  <si>
    <t>STL</t>
  </si>
  <si>
    <t>OUT</t>
  </si>
  <si>
    <t>NJD</t>
  </si>
  <si>
    <t>IN</t>
  </si>
  <si>
    <t>OTT</t>
  </si>
  <si>
    <t>IN</t>
  </si>
  <si>
    <t>OTT</t>
  </si>
  <si>
    <t>IN</t>
  </si>
  <si>
    <t>OTT</t>
  </si>
  <si>
    <t>W</t>
  </si>
  <si>
    <t>BOS</t>
  </si>
  <si>
    <t>IN</t>
  </si>
  <si>
    <t>OTT</t>
  </si>
  <si>
    <t>OUT</t>
  </si>
  <si>
    <t>OTT</t>
  </si>
  <si>
    <t>W</t>
  </si>
  <si>
    <t>OTT</t>
  </si>
  <si>
    <t>IN</t>
  </si>
  <si>
    <t>MTL</t>
  </si>
  <si>
    <t>WO</t>
  </si>
  <si>
    <t>OTT</t>
  </si>
  <si>
    <t>OUT</t>
  </si>
  <si>
    <t>OTT</t>
  </si>
  <si>
    <t>W</t>
  </si>
  <si>
    <t>NSH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</si>
  <si>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</si>
  <si>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</si>
  <si>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</si>
  <si>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</si>
  <si>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</si>
  <si>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</si>
  <si>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</si>
  <si>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</si>
  <si>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</si>
  <si>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</si>
  <si>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</si>
  <si>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</si>
  <si>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</si>
  <si>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</si>
  <si>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</si>
  <si>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</si>
  <si>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</si>
  <si>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</si>
  <si>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</si>
  <si>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</si>
  <si>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</si>
  <si>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</si>
  <si>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</si>
  <si>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</si>
  <si>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</si>
  <si>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</si>
  <si>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</si>
  <si>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</si>
  <si>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</si>
  <si>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</si>
  <si>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</si>
  <si>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LAK</t>
  </si>
  <si>
    <t>OUT</t>
  </si>
  <si>
    <t>SJS</t>
  </si>
  <si>
    <t>W</t>
  </si>
  <si>
    <t>ANA</t>
  </si>
  <si>
    <t>WO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</si>
  <si>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</si>
  <si>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</si>
  <si>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</si>
  <si>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</si>
  <si>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</si>
  <si>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</si>
  <si>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</si>
  <si>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</si>
  <si>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</si>
  <si>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</si>
  <si>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</si>
  <si>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</si>
  <si>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</si>
  <si>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</si>
  <si>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</si>
  <si>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</si>
  <si>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</si>
  <si>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</si>
  <si>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CBJ</t>
  </si>
  <si>
    <t>WO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</si>
  <si>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</si>
  <si>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</si>
  <si>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</si>
  <si>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</si>
  <si>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</si>
  <si>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</si>
  <si>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</si>
  <si>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</si>
  <si>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</si>
  <si>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</si>
  <si>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</si>
  <si>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WO</t>
  </si>
  <si>
    <t>CBJ</t>
  </si>
  <si>
    <t>OUT</t>
  </si>
  <si>
    <t>SJS</t>
  </si>
  <si>
    <t>OUT</t>
  </si>
  <si>
    <t>OTT</t>
  </si>
  <si>
    <t>W</t>
  </si>
  <si>
    <t>OTT</t>
  </si>
  <si>
    <t>OUT</t>
  </si>
  <si>
    <t>PIT</t>
  </si>
  <si>
    <t>IN</t>
  </si>
  <si>
    <t>STL</t>
  </si>
  <si>
    <t>OUT</t>
  </si>
  <si>
    <t>OTT</t>
  </si>
  <si>
    <t>OUT</t>
  </si>
  <si>
    <t>OTT</t>
  </si>
  <si>
    <t>OUT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</si>
  <si>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</si>
  <si>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</si>
  <si>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</si>
  <si>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</si>
  <si>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</si>
  <si>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</si>
  <si>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</si>
  <si>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</si>
  <si>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</si>
  <si>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</si>
  <si>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</si>
  <si>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</si>
  <si>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</si>
  <si>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</si>
  <si>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</si>
  <si>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</si>
  <si>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</si>
  <si>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WO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</si>
  <si>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</si>
  <si>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</si>
  <si>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</si>
  <si>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</si>
  <si>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</si>
  <si>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</si>
  <si>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</si>
  <si>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</si>
  <si>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</si>
  <si>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</si>
  <si>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</si>
  <si>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</si>
  <si>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</si>
  <si>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</si>
  <si>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</si>
  <si>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</si>
  <si>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TBL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</si>
  <si>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</si>
  <si>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</si>
  <si>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</si>
  <si>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</si>
  <si>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</si>
  <si>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</si>
  <si>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</si>
  <si>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</si>
  <si>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</si>
  <si>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</si>
  <si>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</si>
  <si>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</si>
  <si>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</si>
  <si>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NYI</t>
  </si>
  <si>
    <t>W</t>
  </si>
  <si>
    <t>OTT</t>
  </si>
  <si>
    <t>OUT</t>
  </si>
  <si>
    <t>PIT</t>
  </si>
  <si>
    <t>OUT</t>
  </si>
  <si>
    <t>STL</t>
  </si>
  <si>
    <t>WO</t>
  </si>
  <si>
    <t>NJD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</si>
  <si>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</si>
  <si>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</si>
  <si>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</si>
  <si>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</si>
  <si>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</si>
  <si>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</si>
  <si>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</si>
  <si>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</si>
  <si>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</si>
  <si>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</si>
  <si>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</si>
  <si>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</si>
  <si>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OUT</t>
  </si>
  <si>
    <t>OTT</t>
  </si>
  <si>
    <t>OUT</t>
  </si>
  <si>
    <t>MTL</t>
  </si>
  <si>
    <t>OUT</t>
  </si>
  <si>
    <t>OTT</t>
  </si>
  <si>
    <t>IN</t>
  </si>
  <si>
    <t>OTT</t>
  </si>
  <si>
    <t>OUT</t>
  </si>
  <si>
    <t>NSH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</si>
  <si>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</si>
  <si>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</si>
  <si>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</si>
  <si>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</si>
  <si>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</si>
  <si>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</si>
  <si>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</si>
  <si>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</si>
  <si>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</si>
  <si>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</si>
  <si>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</si>
  <si>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</si>
  <si>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</si>
  <si>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</si>
  <si>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</si>
  <si>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TBL</t>
  </si>
  <si>
    <t>WO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</si>
  <si>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</si>
  <si>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</si>
  <si>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</si>
  <si>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</si>
  <si>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</si>
  <si>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</si>
  <si>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</si>
  <si>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</si>
  <si>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</si>
  <si>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</si>
  <si>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</si>
  <si>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</si>
  <si>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</si>
  <si>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</si>
  <si>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LAK</t>
  </si>
  <si>
    <t>WO</t>
  </si>
  <si>
    <t>SJS</t>
  </si>
  <si>
    <t>OUT</t>
  </si>
  <si>
    <t>ANA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</si>
  <si>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</si>
  <si>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</si>
  <si>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</si>
  <si>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</si>
  <si>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</si>
  <si>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</si>
  <si>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</si>
  <si>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</si>
  <si>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</si>
  <si>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</si>
  <si>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</si>
  <si>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</si>
  <si>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</si>
  <si>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</si>
  <si>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</si>
  <si>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</si>
  <si>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</si>
  <si>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</si>
  <si>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OUT</t>
  </si>
  <si>
    <t>CBJ</t>
  </si>
  <si>
    <t>OUT</t>
  </si>
  <si>
    <t>OTT</t>
  </si>
  <si>
    <t>IN</t>
  </si>
  <si>
    <t>OTT</t>
  </si>
  <si>
    <t>W</t>
  </si>
  <si>
    <t>TBL</t>
  </si>
  <si>
    <t>WO</t>
  </si>
  <si>
    <t>OTT</t>
  </si>
  <si>
    <t>OUT</t>
  </si>
  <si>
    <t>CBJ</t>
  </si>
  <si>
    <t>W</t>
  </si>
  <si>
    <t>OTT</t>
  </si>
  <si>
    <t>OUT</t>
  </si>
  <si>
    <t>CBJ</t>
  </si>
  <si>
    <t>WO</t>
  </si>
  <si>
    <t>SJS</t>
  </si>
  <si>
    <t>W</t>
  </si>
  <si>
    <t>OTT</t>
  </si>
  <si>
    <t>OUT</t>
  </si>
  <si>
    <t>OTT</t>
  </si>
  <si>
    <t>WO</t>
  </si>
  <si>
    <t>PIT</t>
  </si>
  <si>
    <t>OUY</t>
  </si>
  <si>
    <t>STL</t>
  </si>
  <si>
    <t>WO</t>
  </si>
  <si>
    <t>OTT</t>
  </si>
  <si>
    <t>WO</t>
  </si>
  <si>
    <t>OTT</t>
  </si>
  <si>
    <t>WO</t>
  </si>
  <si>
    <t>OTT</t>
  </si>
  <si>
    <t>IN</t>
  </si>
  <si>
    <t>BOS</t>
  </si>
  <si>
    <t>W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</si>
  <si>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</si>
  <si>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</si>
  <si>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</si>
  <si>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</si>
  <si>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</si>
  <si>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</si>
  <si>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</si>
  <si>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</si>
  <si>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</si>
  <si>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</si>
  <si>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</si>
  <si>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</t>
  </si>
  <si>
    <t>TBL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</si>
  <si>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</si>
  <si>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</si>
  <si>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</si>
  <si>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</si>
  <si>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</si>
  <si>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</si>
  <si>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</si>
  <si>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</si>
  <si>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</si>
  <si>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</si>
  <si>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</si>
  <si>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</si>
  <si>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</si>
  <si>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</si>
  <si>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</si>
  <si>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</si>
  <si>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</si>
  <si>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TBL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</si>
  <si>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</si>
  <si>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</si>
  <si>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</si>
  <si>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</si>
  <si>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</si>
  <si>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</si>
  <si>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</si>
  <si>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</si>
  <si>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</si>
  <si>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</si>
  <si>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</si>
  <si>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</si>
  <si>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OUT</t>
  </si>
  <si>
    <t>NYI</t>
  </si>
  <si>
    <t>OUT</t>
  </si>
  <si>
    <t>OTT</t>
  </si>
  <si>
    <t>IN</t>
  </si>
  <si>
    <t>PIT</t>
  </si>
  <si>
    <t>WO</t>
  </si>
  <si>
    <t>STL</t>
  </si>
  <si>
    <t>OUT</t>
  </si>
  <si>
    <t>NJD</t>
  </si>
  <si>
    <t>OUT</t>
  </si>
  <si>
    <t>OTT</t>
  </si>
  <si>
    <t>IN</t>
  </si>
  <si>
    <t>OTT</t>
  </si>
  <si>
    <t>IN</t>
  </si>
  <si>
    <t>OTT</t>
  </si>
  <si>
    <t>WO</t>
  </si>
  <si>
    <t>BOS</t>
  </si>
  <si>
    <t>WO</t>
  </si>
  <si>
    <t>OTT</t>
  </si>
  <si>
    <t>OUT</t>
  </si>
  <si>
    <t>OTT</t>
  </si>
  <si>
    <t>WO</t>
  </si>
  <si>
    <t>OTT</t>
  </si>
  <si>
    <t>WO</t>
  </si>
  <si>
    <t>MTL</t>
  </si>
  <si>
    <t>WO</t>
  </si>
  <si>
    <t>OTT</t>
  </si>
  <si>
    <t>OUT</t>
  </si>
  <si>
    <t>OTT</t>
  </si>
  <si>
    <t>WO</t>
  </si>
  <si>
    <t>NSH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</si>
  <si>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</si>
  <si>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</si>
  <si>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</si>
  <si>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</si>
  <si>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</si>
  <si>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</si>
  <si>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</si>
  <si>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</si>
  <si>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</si>
  <si>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</si>
  <si>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</si>
  <si>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</si>
  <si>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IN</t>
  </si>
  <si>
    <t>OTT</t>
  </si>
  <si>
    <t>IN</t>
  </si>
  <si>
    <t>TBL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</si>
  <si>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</si>
  <si>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</si>
  <si>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</si>
  <si>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</si>
  <si>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</si>
  <si>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</si>
  <si>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</si>
  <si>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</si>
  <si>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</si>
  <si>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</si>
  <si>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</si>
  <si>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</si>
  <si>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</si>
  <si>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</si>
  <si>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IN</t>
  </si>
  <si>
    <t>LAK</t>
  </si>
  <si>
    <t>OUT</t>
  </si>
  <si>
    <t>SJS</t>
  </si>
  <si>
    <t>WO</t>
  </si>
  <si>
    <t>ANA</t>
  </si>
  <si>
    <t>WO</t>
  </si>
  <si>
    <t>OTT</t>
  </si>
  <si>
    <t>WO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</si>
  <si>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</si>
  <si>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</si>
  <si>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</si>
  <si>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</si>
  <si>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</si>
  <si>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</si>
  <si>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</si>
  <si>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</si>
  <si>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</si>
  <si>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</si>
  <si>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</si>
  <si>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</si>
  <si>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</si>
  <si>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</si>
  <si>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</si>
  <si>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</si>
  <si>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CBJ</t>
  </si>
  <si>
    <t>W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</si>
  <si>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</si>
  <si>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</si>
  <si>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</si>
  <si>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</si>
  <si>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</si>
  <si>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</si>
  <si>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</si>
  <si>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</si>
  <si>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</si>
  <si>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</si>
  <si>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</si>
  <si>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W</t>
  </si>
  <si>
    <t>CBJ</t>
  </si>
  <si>
    <t>OUT</t>
  </si>
  <si>
    <t>SJS</t>
  </si>
  <si>
    <t>OUT</t>
  </si>
  <si>
    <t>OTT</t>
  </si>
  <si>
    <t>IN</t>
  </si>
  <si>
    <t>OTT</t>
  </si>
  <si>
    <t>OUT</t>
  </si>
  <si>
    <t>PIT</t>
  </si>
  <si>
    <t>W</t>
  </si>
  <si>
    <t>STL</t>
  </si>
  <si>
    <t>OUT</t>
  </si>
  <si>
    <t>OTT</t>
  </si>
  <si>
    <t>OUT</t>
  </si>
  <si>
    <t>OTT</t>
  </si>
  <si>
    <t>OUT</t>
  </si>
  <si>
    <t>OTT</t>
  </si>
  <si>
    <t>WO</t>
  </si>
  <si>
    <t>BOS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</si>
  <si>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</si>
  <si>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</si>
  <si>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</si>
  <si>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</si>
  <si>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</si>
  <si>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</si>
  <si>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</si>
  <si>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</si>
  <si>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</si>
  <si>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</si>
  <si>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</si>
  <si>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</si>
  <si>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</si>
  <si>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</si>
  <si>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</si>
  <si>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</si>
  <si>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</si>
  <si>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</si>
  <si>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</si>
  <si>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</si>
  <si>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</si>
  <si>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</si>
  <si>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</si>
  <si>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</si>
  <si>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</si>
  <si>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</si>
  <si>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</si>
  <si>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</si>
  <si>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</si>
  <si>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</si>
  <si>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</si>
  <si>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TBL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</si>
  <si>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</si>
  <si>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</si>
  <si>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</si>
  <si>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</si>
  <si>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</si>
  <si>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</si>
  <si>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</si>
  <si>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</si>
  <si>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</si>
  <si>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</si>
  <si>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</si>
  <si>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</si>
  <si>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</si>
  <si>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NYI</t>
  </si>
  <si>
    <t>IN</t>
  </si>
  <si>
    <t>OTT</t>
  </si>
  <si>
    <t>OUT</t>
  </si>
  <si>
    <t>PIT</t>
  </si>
  <si>
    <t>OUT</t>
  </si>
  <si>
    <t>STL</t>
  </si>
  <si>
    <t>W</t>
  </si>
  <si>
    <t>NJD</t>
  </si>
  <si>
    <t>W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</si>
  <si>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</si>
  <si>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</si>
  <si>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</si>
  <si>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</si>
  <si>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</si>
  <si>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</si>
  <si>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</si>
  <si>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</si>
  <si>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</si>
  <si>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</si>
  <si>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</si>
  <si>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OUT</t>
  </si>
  <si>
    <t>OTT</t>
  </si>
  <si>
    <t>OUT</t>
  </si>
  <si>
    <t>MTL</t>
  </si>
  <si>
    <t>OUT</t>
  </si>
  <si>
    <t>OTT</t>
  </si>
  <si>
    <t>IN</t>
  </si>
  <si>
    <t>OTT</t>
  </si>
  <si>
    <t>OUT</t>
  </si>
  <si>
    <t>NSH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</si>
  <si>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</si>
  <si>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</si>
  <si>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</si>
  <si>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</si>
  <si>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</si>
  <si>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</si>
  <si>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</si>
  <si>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</si>
  <si>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</si>
  <si>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</si>
  <si>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</si>
  <si>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</si>
  <si>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</si>
  <si>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</si>
  <si>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</si>
  <si>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</si>
  <si>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</si>
  <si>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</si>
  <si>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</si>
  <si>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</si>
  <si>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</si>
  <si>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</si>
  <si>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</si>
  <si>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</si>
  <si>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</si>
  <si>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</si>
  <si>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</si>
  <si>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</si>
  <si>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</si>
  <si>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</si>
  <si>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</si>
  <si>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LAK</t>
  </si>
  <si>
    <t>IN</t>
  </si>
  <si>
    <t>SJS</t>
  </si>
  <si>
    <t>OUT</t>
  </si>
  <si>
    <t>ANA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</si>
  <si>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</si>
  <si>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</si>
  <si>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</si>
  <si>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</si>
  <si>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</si>
  <si>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</si>
  <si>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</si>
  <si>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</si>
  <si>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</si>
  <si>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</si>
  <si>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</si>
  <si>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</si>
  <si>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</si>
  <si>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</si>
  <si>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</si>
  <si>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</si>
  <si>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</si>
  <si>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</si>
  <si>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</si>
  <si>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CBJ</t>
  </si>
  <si>
    <t>OUT</t>
  </si>
  <si>
    <t>OTT</t>
  </si>
  <si>
    <t>WO</t>
  </si>
  <si>
    <t>OTT</t>
  </si>
  <si>
    <t>WO</t>
  </si>
  <si>
    <t>TBL</t>
  </si>
  <si>
    <t>W</t>
  </si>
  <si>
    <t>OTT</t>
  </si>
  <si>
    <t>OUT</t>
  </si>
  <si>
    <t>CBJ</t>
  </si>
  <si>
    <t>WO</t>
  </si>
  <si>
    <t>OTT</t>
  </si>
  <si>
    <t>OUT</t>
  </si>
  <si>
    <t>CBJ</t>
  </si>
  <si>
    <t>W</t>
  </si>
  <si>
    <t>SJS</t>
  </si>
  <si>
    <t>IN</t>
  </si>
  <si>
    <t>OTT</t>
  </si>
  <si>
    <t>IN</t>
  </si>
  <si>
    <t>OTT</t>
  </si>
  <si>
    <t>W</t>
  </si>
  <si>
    <t>PIT</t>
  </si>
  <si>
    <t>OUT</t>
  </si>
  <si>
    <t>STL</t>
  </si>
  <si>
    <t>W</t>
  </si>
  <si>
    <t>OTT</t>
  </si>
  <si>
    <t>WO</t>
  </si>
  <si>
    <t>OTT</t>
  </si>
  <si>
    <t>IN</t>
  </si>
  <si>
    <t>OTT</t>
  </si>
  <si>
    <t>OUT</t>
  </si>
  <si>
    <t>BOS</t>
  </si>
  <si>
    <t>IN</t>
  </si>
  <si>
    <t>OTT</t>
  </si>
  <si>
    <t>W</t>
  </si>
  <si>
    <t>OTT</t>
  </si>
  <si>
    <t>OUT</t>
  </si>
  <si>
    <t>OTT</t>
  </si>
  <si>
    <t>WO</t>
  </si>
  <si>
    <t>OTT</t>
  </si>
  <si>
    <t>OUY</t>
  </si>
  <si>
    <t>OTT</t>
  </si>
  <si>
    <t>IN</t>
  </si>
  <si>
    <t>OTT</t>
  </si>
  <si>
    <t>IN</t>
  </si>
  <si>
    <t>TBL</t>
  </si>
  <si>
    <t>OUT</t>
  </si>
  <si>
    <t>OTT</t>
  </si>
  <si>
    <t>WO</t>
  </si>
  <si>
    <t>OTT</t>
  </si>
  <si>
    <t>WO</t>
  </si>
  <si>
    <t>OTT</t>
  </si>
  <si>
    <t>W</t>
  </si>
  <si>
    <t>TOR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</si>
  <si>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</si>
  <si>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</si>
  <si>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</si>
  <si>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</si>
  <si>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</si>
  <si>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</si>
  <si>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</si>
  <si>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</si>
  <si>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</si>
  <si>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</si>
  <si>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</si>
  <si>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</si>
  <si>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</si>
  <si>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</si>
  <si>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</si>
  <si>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</si>
  <si>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</si>
  <si>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</si>
  <si>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</si>
  <si>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</si>
  <si>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</si>
  <si>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</si>
  <si>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</si>
  <si>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NYI</t>
  </si>
  <si>
    <t>OUT</t>
  </si>
  <si>
    <t>OTT</t>
  </si>
  <si>
    <t>WO</t>
  </si>
  <si>
    <t>PIT</t>
  </si>
  <si>
    <t>IN</t>
  </si>
  <si>
    <t>STL</t>
  </si>
  <si>
    <t>OUT</t>
  </si>
  <si>
    <t>NJD</t>
  </si>
  <si>
    <t>OUT</t>
  </si>
  <si>
    <t>OTT</t>
  </si>
  <si>
    <t>W</t>
  </si>
  <si>
    <t>OTT</t>
  </si>
  <si>
    <t>W</t>
  </si>
  <si>
    <t>OTT</t>
  </si>
  <si>
    <t>WO</t>
  </si>
  <si>
    <t>BOS</t>
  </si>
  <si>
    <t>IN</t>
  </si>
  <si>
    <t>OTT</t>
  </si>
  <si>
    <t>OUT</t>
  </si>
  <si>
    <t>OTT</t>
  </si>
  <si>
    <t>IN</t>
  </si>
  <si>
    <t>OTT</t>
  </si>
  <si>
    <t>W</t>
  </si>
  <si>
    <t>MTL</t>
  </si>
  <si>
    <t>IN</t>
  </si>
  <si>
    <t>OTT</t>
  </si>
  <si>
    <t>OUT</t>
  </si>
  <si>
    <t>OTT</t>
  </si>
  <si>
    <t>W</t>
  </si>
  <si>
    <t>NSH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</si>
  <si>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</si>
  <si>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</si>
  <si>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</si>
  <si>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</si>
  <si>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</si>
  <si>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</si>
  <si>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</si>
  <si>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</si>
  <si>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</si>
  <si>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</si>
  <si>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</si>
  <si>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</si>
  <si>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</si>
  <si>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</si>
  <si>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</si>
  <si>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TBL</t>
  </si>
  <si>
    <t>OUT</t>
  </si>
  <si>
    <t>OTT</t>
  </si>
  <si>
    <t>OUT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</si>
  <si>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</si>
  <si>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</si>
  <si>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</si>
  <si>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</si>
  <si>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</si>
  <si>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</si>
  <si>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</si>
  <si>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</si>
  <si>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</si>
  <si>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</si>
  <si>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</si>
  <si>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</si>
  <si>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LAK</t>
  </si>
  <si>
    <t>OUT</t>
  </si>
  <si>
    <t>SJS</t>
  </si>
  <si>
    <t>WO</t>
  </si>
  <si>
    <t>ANA</t>
  </si>
  <si>
    <t>WO</t>
  </si>
  <si>
    <t>OTT</t>
  </si>
  <si>
    <t>WO</t>
  </si>
  <si>
    <t>OTT</t>
  </si>
  <si>
    <t>WO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</si>
  <si>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</si>
  <si>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</si>
  <si>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</si>
  <si>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</si>
  <si>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</si>
  <si>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</si>
  <si>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</si>
  <si>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</si>
  <si>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</si>
  <si>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</si>
  <si>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</si>
  <si>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</si>
  <si>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</si>
  <si>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</si>
  <si>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CBJ</t>
  </si>
  <si>
    <t>WO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</si>
  <si>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</si>
  <si>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</si>
  <si>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</si>
  <si>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</si>
  <si>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</si>
  <si>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</si>
  <si>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</si>
  <si>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</si>
  <si>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</si>
  <si>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</si>
  <si>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</si>
  <si>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W</t>
  </si>
  <si>
    <t>CBJ</t>
  </si>
  <si>
    <t>OUT</t>
  </si>
  <si>
    <t>SJS</t>
  </si>
  <si>
    <t>OUT</t>
  </si>
  <si>
    <t>OTT</t>
  </si>
  <si>
    <t>OUT</t>
  </si>
  <si>
    <t>OTT</t>
  </si>
  <si>
    <t>OUT</t>
  </si>
  <si>
    <t>PIT</t>
  </si>
  <si>
    <t>IN</t>
  </si>
  <si>
    <t>STL</t>
  </si>
  <si>
    <t>OUT</t>
  </si>
  <si>
    <t>OTT</t>
  </si>
  <si>
    <t>OUT</t>
  </si>
  <si>
    <t>OTT</t>
  </si>
  <si>
    <t>OUT</t>
  </si>
  <si>
    <t>OTT</t>
  </si>
  <si>
    <t>IN</t>
  </si>
  <si>
    <t>BOS</t>
  </si>
  <si>
    <t>OUT</t>
  </si>
  <si>
    <t>OTT</t>
  </si>
  <si>
    <t>OUT</t>
  </si>
  <si>
    <t>OTT</t>
  </si>
  <si>
    <t>IN</t>
  </si>
  <si>
    <t>OTT</t>
  </si>
  <si>
    <t>OUY</t>
  </si>
  <si>
    <t>OTT</t>
  </si>
  <si>
    <t>WO</t>
  </si>
  <si>
    <t>OTT</t>
  </si>
  <si>
    <t>OUT</t>
  </si>
  <si>
    <t>OTT</t>
  </si>
  <si>
    <t>OUT</t>
  </si>
  <si>
    <t>TBL</t>
  </si>
  <si>
    <t>IN</t>
  </si>
  <si>
    <t>CGY</t>
  </si>
  <si>
    <t>WO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</si>
  <si>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</si>
  <si>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</si>
  <si>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</si>
  <si>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</si>
  <si>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</si>
  <si>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</si>
  <si>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</si>
  <si>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</si>
  <si>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</si>
  <si>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</si>
  <si>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</si>
  <si>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</si>
  <si>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</si>
  <si>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</si>
  <si>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TBL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</si>
  <si>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</si>
  <si>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</si>
  <si>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</si>
  <si>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</si>
  <si>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</si>
  <si>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</si>
  <si>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</si>
  <si>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</si>
  <si>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</si>
  <si>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</si>
  <si>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</si>
  <si>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</si>
  <si>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</si>
  <si>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NYI</t>
  </si>
  <si>
    <t>W</t>
  </si>
  <si>
    <t>OTT</t>
  </si>
  <si>
    <t>OUT</t>
  </si>
  <si>
    <t>PIT</t>
  </si>
  <si>
    <t>OUT</t>
  </si>
  <si>
    <t>STL</t>
  </si>
  <si>
    <t>W</t>
  </si>
  <si>
    <t>NJD</t>
  </si>
  <si>
    <t>WO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</si>
  <si>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</si>
  <si>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</si>
  <si>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</si>
  <si>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</si>
  <si>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</si>
  <si>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</si>
  <si>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</si>
  <si>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</si>
  <si>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</si>
  <si>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</si>
  <si>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</si>
  <si>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WO</t>
  </si>
  <si>
    <t>OTT</t>
  </si>
  <si>
    <t>OUY</t>
  </si>
  <si>
    <t>MTL</t>
  </si>
  <si>
    <t>OUT</t>
  </si>
  <si>
    <t>OTT</t>
  </si>
  <si>
    <t>WO</t>
  </si>
  <si>
    <t>OTT</t>
  </si>
  <si>
    <t>OUT</t>
  </si>
  <si>
    <t>NSH</t>
  </si>
  <si>
    <t>IN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</si>
  <si>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</si>
  <si>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</si>
  <si>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</si>
  <si>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</si>
  <si>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</si>
  <si>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</si>
  <si>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</si>
  <si>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</si>
  <si>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</si>
  <si>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</si>
  <si>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</si>
  <si>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</si>
  <si>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</si>
  <si>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</si>
  <si>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</si>
  <si>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</si>
  <si>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</si>
  <si>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</si>
  <si>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</si>
  <si>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</si>
  <si>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</si>
  <si>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</si>
  <si>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</si>
  <si>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</si>
  <si>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</si>
  <si>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</si>
  <si>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</si>
  <si>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</si>
  <si>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</si>
  <si>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WO</t>
  </si>
  <si>
    <t>LAK</t>
  </si>
  <si>
    <t>WO</t>
  </si>
  <si>
    <t>SJS</t>
  </si>
  <si>
    <t>OUT</t>
  </si>
  <si>
    <t>ANA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</si>
  <si>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</si>
  <si>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</si>
  <si>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</si>
  <si>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</si>
  <si>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</si>
  <si>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</si>
  <si>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</si>
  <si>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</si>
  <si>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</si>
  <si>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</si>
  <si>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</si>
  <si>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</si>
  <si>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</si>
  <si>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</si>
  <si>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</si>
  <si>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</si>
  <si>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</si>
  <si>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DAL</t>
  </si>
  <si>
    <t>WO</t>
  </si>
  <si>
    <t>CBJ</t>
  </si>
  <si>
    <t>OUT</t>
  </si>
  <si>
    <t>OTT</t>
  </si>
  <si>
    <t>W</t>
  </si>
  <si>
    <t>OTT</t>
  </si>
  <si>
    <t>IN</t>
  </si>
  <si>
    <t>TBL</t>
  </si>
  <si>
    <t>WO</t>
  </si>
  <si>
    <t>OTT</t>
  </si>
  <si>
    <t>OUT</t>
  </si>
  <si>
    <t>OTT</t>
  </si>
  <si>
    <t>IN</t>
  </si>
  <si>
    <t>OTT</t>
  </si>
  <si>
    <t>OUT</t>
  </si>
  <si>
    <t>CBJ</t>
  </si>
  <si>
    <t>WO</t>
  </si>
  <si>
    <t>SJS</t>
  </si>
  <si>
    <t>OUT</t>
  </si>
  <si>
    <t>OTT</t>
  </si>
  <si>
    <t>WO</t>
  </si>
  <si>
    <t>OTT</t>
  </si>
  <si>
    <t>WO</t>
  </si>
  <si>
    <t>PIT</t>
  </si>
  <si>
    <t>W</t>
  </si>
  <si>
    <t>STL</t>
  </si>
  <si>
    <t>OUT</t>
  </si>
  <si>
    <t>OTT</t>
  </si>
  <si>
    <t>WO</t>
  </si>
  <si>
    <t>OTT</t>
  </si>
  <si>
    <t>IN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</si>
  <si>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</si>
  <si>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</si>
  <si>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</si>
  <si>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</si>
  <si>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</si>
  <si>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</si>
  <si>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</si>
  <si>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</si>
  <si>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</si>
  <si>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</si>
  <si>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</si>
  <si>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</si>
  <si>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</si>
  <si>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WO</t>
  </si>
  <si>
    <t>OTT</t>
  </si>
  <si>
    <t>WO</t>
  </si>
  <si>
    <t>TBL</t>
  </si>
  <si>
    <t>OUT</t>
  </si>
  <si>
    <t>CGY</t>
  </si>
  <si>
    <t>OUT</t>
  </si>
  <si>
    <t>OTT</t>
  </si>
  <si>
    <t>IN</t>
  </si>
  <si>
    <t>OTT</t>
  </si>
  <si>
    <t>OUT</t>
  </si>
  <si>
    <t>TOR</t>
  </si>
  <si>
    <t>IN</t>
  </si>
  <si>
    <t>OTT</t>
  </si>
  <si>
    <t>W</t>
  </si>
  <si>
    <t>OTT</t>
  </si>
  <si>
    <t>OUT</t>
  </si>
  <si>
    <t>OTT</t>
  </si>
  <si>
    <t>OUT</t>
  </si>
  <si>
    <t>NYR</t>
  </si>
  <si>
    <t>W</t>
  </si>
  <si>
    <t>TBL</t>
  </si>
  <si>
    <t>W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</si>
  <si>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</si>
  <si>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</si>
  <si>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</si>
  <si>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</si>
  <si>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</si>
  <si>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</si>
  <si>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</si>
  <si>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</si>
  <si>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</si>
  <si>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WO</t>
  </si>
  <si>
    <t>OTT</t>
  </si>
  <si>
    <t>OUT</t>
  </si>
  <si>
    <t>NYI</t>
  </si>
  <si>
    <t>OUT</t>
  </si>
  <si>
    <t>OTT</t>
  </si>
  <si>
    <t>OUT</t>
  </si>
  <si>
    <t>PIT</t>
  </si>
  <si>
    <t>W</t>
  </si>
  <si>
    <t>STL</t>
  </si>
  <si>
    <t>WO</t>
  </si>
  <si>
    <t>NJD</t>
  </si>
  <si>
    <t>OUT</t>
  </si>
  <si>
    <t>OTT</t>
  </si>
  <si>
    <t>WO</t>
  </si>
  <si>
    <t>OTT</t>
  </si>
  <si>
    <t>W</t>
  </si>
  <si>
    <t>OTT</t>
  </si>
  <si>
    <t>IN</t>
  </si>
  <si>
    <t>BOS</t>
  </si>
  <si>
    <t>W</t>
  </si>
  <si>
    <t>OTT</t>
  </si>
  <si>
    <t>OUT</t>
  </si>
  <si>
    <t>OTT</t>
  </si>
  <si>
    <t>OUT</t>
  </si>
  <si>
    <t>OTT</t>
  </si>
  <si>
    <t>W</t>
  </si>
  <si>
    <t>MTL</t>
  </si>
  <si>
    <t>W</t>
  </si>
  <si>
    <t>OTT</t>
  </si>
  <si>
    <t>OUT</t>
  </si>
  <si>
    <t>OTT</t>
  </si>
  <si>
    <t>IN</t>
  </si>
  <si>
    <t>NSH</t>
  </si>
  <si>
    <t>OUT</t>
  </si>
  <si>
    <t>OTT</t>
  </si>
  <si>
    <t>W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</si>
  <si>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</si>
  <si>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</si>
  <si>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</si>
  <si>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</si>
  <si>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</si>
  <si>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</si>
  <si>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</si>
  <si>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</si>
  <si>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</si>
  <si>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</si>
  <si>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</si>
  <si>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IN</t>
  </si>
  <si>
    <t>TBL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</si>
  <si>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</si>
  <si>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</si>
  <si>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</si>
  <si>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</si>
  <si>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</si>
  <si>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</si>
  <si>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</si>
  <si>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</si>
  <si>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</si>
  <si>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</si>
  <si>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</si>
  <si>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</si>
  <si>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</si>
  <si>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</si>
  <si>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</si>
  <si>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LAK</t>
  </si>
  <si>
    <t>OUT</t>
  </si>
  <si>
    <t>SJS</t>
  </si>
  <si>
    <t>IN</t>
  </si>
  <si>
    <t>ANA</t>
  </si>
  <si>
    <t>WO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</si>
  <si>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</si>
  <si>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</si>
  <si>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</si>
  <si>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</si>
  <si>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</si>
  <si>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</si>
  <si>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</si>
  <si>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</si>
  <si>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</si>
  <si>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</si>
  <si>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</si>
  <si>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</si>
  <si>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</si>
  <si>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</si>
  <si>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</si>
  <si>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</si>
  <si>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DAL</t>
  </si>
  <si>
    <t>OUT</t>
  </si>
  <si>
    <t>CBJ</t>
  </si>
  <si>
    <t>IN</t>
  </si>
  <si>
    <t>OTT</t>
  </si>
  <si>
    <t>OUT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</si>
  <si>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</si>
  <si>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</si>
  <si>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</si>
  <si>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</si>
  <si>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</si>
  <si>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</si>
  <si>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</si>
  <si>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</si>
  <si>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</si>
  <si>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WO</t>
  </si>
  <si>
    <t>CBJ</t>
  </si>
  <si>
    <t>WO</t>
  </si>
  <si>
    <t>SJS</t>
  </si>
  <si>
    <t>IN</t>
  </si>
  <si>
    <t>OTT</t>
  </si>
  <si>
    <t>OUT</t>
  </si>
  <si>
    <t>OTT</t>
  </si>
  <si>
    <t>OUT</t>
  </si>
  <si>
    <t>PIT</t>
  </si>
  <si>
    <t>OUT</t>
  </si>
  <si>
    <t>STL</t>
  </si>
  <si>
    <t>W</t>
  </si>
  <si>
    <t>OTT</t>
  </si>
  <si>
    <t>OUT</t>
  </si>
  <si>
    <t>OTT</t>
  </si>
  <si>
    <t>OUT</t>
  </si>
  <si>
    <t>OTT</t>
  </si>
  <si>
    <t>WO</t>
  </si>
  <si>
    <t>BOS</t>
  </si>
  <si>
    <t>W</t>
  </si>
  <si>
    <t>OTT</t>
  </si>
  <si>
    <t>W</t>
  </si>
  <si>
    <t>OTT</t>
  </si>
  <si>
    <t>W</t>
  </si>
  <si>
    <t>OTT</t>
  </si>
  <si>
    <t>OUT</t>
  </si>
  <si>
    <t>OTT</t>
  </si>
  <si>
    <t>OUY</t>
  </si>
  <si>
    <t>OTT</t>
  </si>
  <si>
    <t>OUT</t>
  </si>
  <si>
    <t>OTT</t>
  </si>
  <si>
    <t>W</t>
  </si>
  <si>
    <t>TBL</t>
  </si>
  <si>
    <t>WO</t>
  </si>
  <si>
    <t>CGY</t>
  </si>
  <si>
    <t>WO</t>
  </si>
  <si>
    <t>WPG</t>
  </si>
  <si>
    <t>IN</t>
  </si>
  <si>
    <t>OTT</t>
  </si>
  <si>
    <t>WO</t>
  </si>
  <si>
    <t>TOR</t>
  </si>
  <si>
    <t>OUT</t>
  </si>
  <si>
    <t>OTT</t>
  </si>
  <si>
    <t>OUT</t>
  </si>
  <si>
    <t>OTT</t>
  </si>
  <si>
    <t>W</t>
  </si>
  <si>
    <t>OTT</t>
  </si>
  <si>
    <t>W</t>
  </si>
  <si>
    <t>NYR</t>
  </si>
  <si>
    <t>OUT</t>
  </si>
  <si>
    <t>TBL</t>
  </si>
  <si>
    <t>OUT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</si>
  <si>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</si>
  <si>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</si>
  <si>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</si>
  <si>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</si>
  <si>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</si>
  <si>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</si>
  <si>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</si>
  <si>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</si>
  <si>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</si>
  <si>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</si>
  <si>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</si>
  <si>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</si>
  <si>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NYI</t>
  </si>
  <si>
    <t>WO</t>
  </si>
  <si>
    <t>OTT</t>
  </si>
  <si>
    <t>WO</t>
  </si>
  <si>
    <t>PIT</t>
  </si>
  <si>
    <t>OUT</t>
  </si>
  <si>
    <t>STL</t>
  </si>
  <si>
    <t>OUT</t>
  </si>
  <si>
    <t>NJD</t>
  </si>
  <si>
    <t>IN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</si>
  <si>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</si>
  <si>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</si>
  <si>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</si>
  <si>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</si>
  <si>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</si>
  <si>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</si>
  <si>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</si>
  <si>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</si>
  <si>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</si>
  <si>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</si>
  <si>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</si>
  <si>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WO</t>
  </si>
  <si>
    <t>OTT</t>
  </si>
  <si>
    <t>OUT</t>
  </si>
  <si>
    <t>MTL</t>
  </si>
  <si>
    <t>OUT</t>
  </si>
  <si>
    <t>OTT</t>
  </si>
  <si>
    <t>WO</t>
  </si>
  <si>
    <t>OTT</t>
  </si>
  <si>
    <t>OUT</t>
  </si>
  <si>
    <t>NSH</t>
  </si>
  <si>
    <t>WO</t>
  </si>
  <si>
    <t>OTT</t>
  </si>
  <si>
    <t>OUT</t>
  </si>
  <si>
    <t>OTT</t>
  </si>
  <si>
    <t>WO</t>
  </si>
  <si>
    <t>OTT</t>
  </si>
  <si>
    <t>OUT</t>
  </si>
  <si>
    <t>NYR</t>
  </si>
  <si>
    <t>IN</t>
  </si>
  <si>
    <t>OTT</t>
  </si>
  <si>
    <t>W</t>
  </si>
  <si>
    <t>OTT</t>
  </si>
  <si>
    <t>OUT</t>
  </si>
  <si>
    <t>OTT</t>
  </si>
  <si>
    <t>OUT</t>
  </si>
  <si>
    <t>TBL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</si>
  <si>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</si>
  <si>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</si>
  <si>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</si>
  <si>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</si>
  <si>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</si>
  <si>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</si>
  <si>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</si>
  <si>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</si>
  <si>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</si>
  <si>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</si>
  <si>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</si>
  <si>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</si>
  <si>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</si>
  <si>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</si>
  <si>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</si>
  <si>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LAK</t>
  </si>
  <si>
    <t>WO</t>
  </si>
  <si>
    <t>SJS</t>
  </si>
  <si>
    <t>IN</t>
  </si>
  <si>
    <t>ANA</t>
  </si>
  <si>
    <t>OUT</t>
  </si>
  <si>
    <t>OTT</t>
  </si>
  <si>
    <t>OUT</t>
  </si>
  <si>
    <t>OTT</t>
  </si>
  <si>
    <t>WO</t>
  </si>
  <si>
    <t>OTT</t>
  </si>
  <si>
    <t>OUT</t>
  </si>
  <si>
    <t>OTT</t>
  </si>
  <si>
    <t>OUY</t>
  </si>
  <si>
    <t>OTT</t>
  </si>
  <si>
    <t>OUT</t>
  </si>
  <si>
    <t>OTT</t>
  </si>
  <si>
    <t>IN</t>
  </si>
  <si>
    <t>OTT</t>
  </si>
  <si>
    <t>IN</t>
  </si>
  <si>
    <t>OTT</t>
  </si>
  <si>
    <t>OUT</t>
  </si>
  <si>
    <t>DAL</t>
  </si>
  <si>
    <t>W</t>
  </si>
  <si>
    <t>CBJ</t>
  </si>
  <si>
    <t>IN</t>
  </si>
  <si>
    <t>OTT</t>
  </si>
  <si>
    <t>W</t>
  </si>
  <si>
    <t>OTT</t>
  </si>
  <si>
    <t>OUT</t>
  </si>
  <si>
    <t>TBL</t>
  </si>
  <si>
    <t>W</t>
  </si>
  <si>
    <t>OTT</t>
  </si>
  <si>
    <t>OUT</t>
  </si>
  <si>
    <t>OTT</t>
  </si>
  <si>
    <t>WO</t>
  </si>
  <si>
    <t>OTT</t>
  </si>
  <si>
    <t>OUT</t>
  </si>
  <si>
    <t>CBJ</t>
  </si>
  <si>
    <t>OUT</t>
  </si>
  <si>
    <t>SJS</t>
  </si>
  <si>
    <t>OUT</t>
  </si>
  <si>
    <t>OTT</t>
  </si>
  <si>
    <t>WO</t>
  </si>
  <si>
    <t>TBL</t>
  </si>
  <si>
    <t>WO</t>
  </si>
  <si>
    <t>PIT</t>
  </si>
  <si>
    <t>WO</t>
  </si>
  <si>
    <t>STL</t>
  </si>
  <si>
    <t>OUT</t>
  </si>
  <si>
    <t>OTT</t>
  </si>
  <si>
    <t>IN</t>
  </si>
  <si>
    <t>OTT</t>
  </si>
  <si>
    <t>WO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</si>
  <si>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</si>
  <si>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</si>
  <si>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</si>
  <si>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</si>
  <si>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</si>
  <si>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</si>
  <si>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</si>
  <si>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</si>
  <si>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</si>
  <si>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</si>
  <si>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</si>
  <si>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</si>
  <si>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</si>
  <si>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</si>
  <si>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</si>
  <si>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</si>
  <si>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TBL</t>
  </si>
  <si>
    <t>OUY</t>
  </si>
  <si>
    <t>CGY</t>
  </si>
  <si>
    <t>OUT</t>
  </si>
  <si>
    <t>WPG</t>
  </si>
  <si>
    <t>OUT</t>
  </si>
  <si>
    <t>OTT</t>
  </si>
  <si>
    <t>OUT</t>
  </si>
  <si>
    <t>TOR</t>
  </si>
  <si>
    <t>W</t>
  </si>
  <si>
    <t>OTT</t>
  </si>
  <si>
    <t>W</t>
  </si>
  <si>
    <t>OTT</t>
  </si>
  <si>
    <t>OUT</t>
  </si>
  <si>
    <t>OTT</t>
  </si>
  <si>
    <t>OUT</t>
  </si>
  <si>
    <t>NYR</t>
  </si>
  <si>
    <t>WO</t>
  </si>
  <si>
    <t>TBL</t>
  </si>
  <si>
    <t>IN</t>
  </si>
  <si>
    <t>OTT</t>
  </si>
  <si>
    <t>OUT</t>
  </si>
  <si>
    <t>OTT</t>
  </si>
  <si>
    <t>IN</t>
  </si>
  <si>
    <t>OTT</t>
  </si>
  <si>
    <t>OUT</t>
  </si>
  <si>
    <t>OTT</t>
  </si>
  <si>
    <t>OUY</t>
  </si>
  <si>
    <t>OTT</t>
  </si>
  <si>
    <t>WO</t>
  </si>
  <si>
    <t>OTT</t>
  </si>
  <si>
    <t>IN</t>
  </si>
  <si>
    <t>NYI</t>
  </si>
  <si>
    <t>OUT</t>
  </si>
  <si>
    <t>OTT</t>
  </si>
  <si>
    <t>OUT</t>
  </si>
  <si>
    <t>PIT</t>
  </si>
  <si>
    <t>WO</t>
  </si>
  <si>
    <t>STL</t>
  </si>
  <si>
    <t>W</t>
  </si>
  <si>
    <t>NJD</t>
  </si>
  <si>
    <t>OUT</t>
  </si>
  <si>
    <t>OTT</t>
  </si>
  <si>
    <t>WO</t>
  </si>
  <si>
    <t>OTT</t>
  </si>
  <si>
    <t>WO</t>
  </si>
  <si>
    <t>OTT</t>
  </si>
  <si>
    <t>W</t>
  </si>
  <si>
    <t>BOS</t>
  </si>
  <si>
    <t>WO</t>
  </si>
  <si>
    <t>OTT</t>
  </si>
  <si>
    <t>OUT</t>
  </si>
  <si>
    <t>OTT</t>
  </si>
  <si>
    <t>OUT</t>
  </si>
  <si>
    <t>OTT</t>
  </si>
  <si>
    <t>IN</t>
  </si>
  <si>
    <t>MTL</t>
  </si>
  <si>
    <t>IN</t>
  </si>
  <si>
    <t>OTT</t>
  </si>
  <si>
    <t>OUT</t>
  </si>
  <si>
    <t>OTT</t>
  </si>
  <si>
    <t>W</t>
  </si>
  <si>
    <t>NSH</t>
  </si>
  <si>
    <t>OUT</t>
  </si>
  <si>
    <t>OTT</t>
  </si>
  <si>
    <t>WO</t>
  </si>
  <si>
    <t>OTT</t>
  </si>
  <si>
    <t>OUT</t>
  </si>
  <si>
    <t>OTT</t>
  </si>
  <si>
    <t>IN</t>
  </si>
  <si>
    <t>NYR</t>
  </si>
  <si>
    <t>OUT</t>
  </si>
  <si>
    <t>OTT</t>
  </si>
  <si>
    <t>OUT</t>
  </si>
  <si>
    <t>OTT</t>
  </si>
  <si>
    <t>IN</t>
  </si>
  <si>
    <t>OTT</t>
  </si>
  <si>
    <t>IN</t>
  </si>
  <si>
    <t>TBL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</si>
  <si>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</si>
  <si>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</si>
  <si>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</si>
  <si>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</si>
  <si>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</si>
  <si>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</si>
  <si>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</si>
  <si>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</si>
  <si>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</si>
  <si>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NJD</t>
  </si>
  <si>
    <t>IN</t>
  </si>
  <si>
    <t>OTT</t>
  </si>
  <si>
    <t>OUT</t>
  </si>
  <si>
    <t>OTT</t>
  </si>
  <si>
    <t>OUT</t>
  </si>
  <si>
    <t>LAK</t>
  </si>
  <si>
    <t>OUT</t>
  </si>
  <si>
    <t>SJS</t>
  </si>
  <si>
    <t>OUT</t>
  </si>
  <si>
    <t>ANA</t>
  </si>
  <si>
    <t>WO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</si>
  <si>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</si>
  <si>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</si>
  <si>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</si>
  <si>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</si>
  <si>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</si>
  <si>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</si>
  <si>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</si>
  <si>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</si>
  <si>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</si>
  <si>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</si>
  <si>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</si>
  <si>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</si>
  <si>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</si>
  <si>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</si>
  <si>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</si>
  <si>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W</t>
  </si>
  <si>
    <t>DAL</t>
  </si>
  <si>
    <t>OUT</t>
  </si>
  <si>
    <t>CBJ</t>
  </si>
  <si>
    <t>OUT</t>
  </si>
  <si>
    <t>OTT</t>
  </si>
  <si>
    <t>OUY</t>
  </si>
  <si>
    <t>OTT</t>
  </si>
  <si>
    <t>W</t>
  </si>
  <si>
    <t>TBL</t>
  </si>
  <si>
    <t>OUT</t>
  </si>
  <si>
    <t>OTT</t>
  </si>
  <si>
    <t>W</t>
  </si>
  <si>
    <t>OTT</t>
  </si>
  <si>
    <t>OUT</t>
  </si>
  <si>
    <t>OTT</t>
  </si>
  <si>
    <t>WO</t>
  </si>
  <si>
    <t>CBJ</t>
  </si>
  <si>
    <t>IN</t>
  </si>
  <si>
    <t>SJS</t>
  </si>
  <si>
    <t>IN</t>
  </si>
  <si>
    <t>OTT</t>
  </si>
  <si>
    <t>OUT</t>
  </si>
  <si>
    <t>TBL</t>
  </si>
  <si>
    <t>OUT</t>
  </si>
  <si>
    <t>PIT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</si>
  <si>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</si>
  <si>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</si>
  <si>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</si>
  <si>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</si>
  <si>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</si>
  <si>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</si>
  <si>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</si>
  <si>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</si>
  <si>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</si>
  <si>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BOS</t>
  </si>
  <si>
    <t>IN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</si>
  <si>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</si>
  <si>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</si>
  <si>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</si>
  <si>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</si>
  <si>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</si>
  <si>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</si>
  <si>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</si>
  <si>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</si>
  <si>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</si>
  <si>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</si>
  <si>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</si>
  <si>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</si>
  <si>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TBL</t>
  </si>
  <si>
    <t>W</t>
  </si>
  <si>
    <t>CGY</t>
  </si>
  <si>
    <t>IN</t>
  </si>
  <si>
    <t>WPG</t>
  </si>
  <si>
    <t>W</t>
  </si>
  <si>
    <t>OTT</t>
  </si>
  <si>
    <t>WO</t>
  </si>
  <si>
    <t>TOR</t>
  </si>
  <si>
    <t>OUT</t>
  </si>
  <si>
    <t>OTT</t>
  </si>
  <si>
    <t>OUT</t>
  </si>
  <si>
    <t>OTT</t>
  </si>
  <si>
    <t>W</t>
  </si>
  <si>
    <t>OTT</t>
  </si>
  <si>
    <t>W</t>
  </si>
  <si>
    <t>NYR</t>
  </si>
  <si>
    <t>OUT</t>
  </si>
  <si>
    <t>TBL</t>
  </si>
  <si>
    <t>IN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</si>
  <si>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</si>
  <si>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</si>
  <si>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</si>
  <si>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</si>
  <si>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</si>
  <si>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</si>
  <si>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</si>
  <si>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</si>
  <si>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</si>
  <si>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OUY</t>
  </si>
  <si>
    <t>OTT</t>
  </si>
  <si>
    <t>OUT</t>
  </si>
  <si>
    <t>NYI</t>
  </si>
  <si>
    <t>IN</t>
  </si>
  <si>
    <t>OTT</t>
  </si>
  <si>
    <t>IN</t>
  </si>
  <si>
    <t>PIT</t>
  </si>
  <si>
    <t>W</t>
  </si>
  <si>
    <t>STL</t>
  </si>
  <si>
    <t>OUT</t>
  </si>
  <si>
    <t>NJD</t>
  </si>
  <si>
    <t>W</t>
  </si>
  <si>
    <t>OTT</t>
  </si>
  <si>
    <t>OUT</t>
  </si>
  <si>
    <t>OTT</t>
  </si>
  <si>
    <t>OUT</t>
  </si>
  <si>
    <t>OTT</t>
  </si>
  <si>
    <t>IN</t>
  </si>
  <si>
    <t>BOS</t>
  </si>
  <si>
    <t>OUT</t>
  </si>
  <si>
    <t>OTT</t>
  </si>
  <si>
    <t>IN</t>
  </si>
  <si>
    <t>OTT</t>
  </si>
  <si>
    <t>WO</t>
  </si>
  <si>
    <t>OTT</t>
  </si>
  <si>
    <t>OUT</t>
  </si>
  <si>
    <t>MTL</t>
  </si>
  <si>
    <t>OUT</t>
  </si>
  <si>
    <t>OTT</t>
  </si>
  <si>
    <t>IN</t>
  </si>
  <si>
    <t>OTT</t>
  </si>
  <si>
    <t>OUT</t>
  </si>
  <si>
    <t>NSH</t>
  </si>
  <si>
    <t>WO</t>
  </si>
  <si>
    <t>OTT</t>
  </si>
  <si>
    <t>OUT</t>
  </si>
  <si>
    <t>OTT</t>
  </si>
  <si>
    <t>W</t>
  </si>
  <si>
    <t>OTT</t>
  </si>
  <si>
    <t>OUT</t>
  </si>
  <si>
    <t>NYR</t>
  </si>
  <si>
    <t>WO</t>
  </si>
  <si>
    <t>OTT</t>
  </si>
  <si>
    <t>WO</t>
  </si>
  <si>
    <t>OTT</t>
  </si>
  <si>
    <t>OUT</t>
  </si>
  <si>
    <t>OTT</t>
  </si>
  <si>
    <t>OUT</t>
  </si>
  <si>
    <t>TBL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</si>
  <si>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</si>
  <si>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</si>
  <si>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</si>
  <si>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</si>
  <si>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</si>
  <si>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</si>
  <si>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</si>
  <si>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</si>
  <si>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</si>
  <si>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NJD</t>
  </si>
  <si>
    <t>OUT</t>
  </si>
  <si>
    <t>OTT</t>
  </si>
  <si>
    <t>W</t>
  </si>
  <si>
    <t>OTT</t>
  </si>
  <si>
    <t>W</t>
  </si>
  <si>
    <t>LAK</t>
  </si>
  <si>
    <t>W</t>
  </si>
  <si>
    <t>SJS</t>
  </si>
  <si>
    <t>WO</t>
  </si>
  <si>
    <t>ANA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</si>
  <si>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</si>
  <si>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</si>
  <si>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</si>
  <si>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</si>
  <si>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</si>
  <si>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</si>
  <si>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</si>
  <si>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</si>
  <si>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</si>
  <si>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</si>
  <si>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</si>
  <si>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</si>
  <si>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</si>
  <si>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</si>
  <si>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</si>
  <si>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</si>
  <si>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</si>
  <si>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DAL</t>
  </si>
  <si>
    <t>IN</t>
  </si>
  <si>
    <t>CBJ</t>
  </si>
  <si>
    <t>IN</t>
  </si>
  <si>
    <t>OTT</t>
  </si>
  <si>
    <t>WO</t>
  </si>
  <si>
    <t>OTT</t>
  </si>
  <si>
    <t>OUT</t>
  </si>
  <si>
    <t>TBL</t>
  </si>
  <si>
    <t>WO</t>
  </si>
  <si>
    <t>OTT</t>
  </si>
  <si>
    <t>OUT</t>
  </si>
  <si>
    <t>OTT</t>
  </si>
  <si>
    <t>IN</t>
  </si>
  <si>
    <t>OTT</t>
  </si>
  <si>
    <t>WO</t>
  </si>
  <si>
    <t>CBJ</t>
  </si>
  <si>
    <t>OUT</t>
  </si>
  <si>
    <t>SJS</t>
  </si>
  <si>
    <t>OUT</t>
  </si>
  <si>
    <t>OTT</t>
  </si>
  <si>
    <t>W</t>
  </si>
  <si>
    <t>TBL</t>
  </si>
  <si>
    <t>IN</t>
  </si>
  <si>
    <t>PIT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</si>
  <si>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</si>
  <si>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</si>
  <si>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</si>
  <si>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</si>
  <si>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</si>
  <si>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</si>
  <si>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</si>
  <si>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</si>
  <si>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</si>
  <si>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BOS</t>
  </si>
  <si>
    <t>OUT</t>
  </si>
  <si>
    <t>OTT</t>
  </si>
  <si>
    <t>OUT</t>
  </si>
  <si>
    <t>WSH</t>
  </si>
  <si>
    <t>IN</t>
  </si>
  <si>
    <t>OTT</t>
  </si>
  <si>
    <t>WO</t>
  </si>
  <si>
    <t>OTT</t>
  </si>
  <si>
    <t>WO</t>
  </si>
  <si>
    <t>OTT</t>
  </si>
  <si>
    <t>IN</t>
  </si>
  <si>
    <t>OTT</t>
  </si>
  <si>
    <t>OUT</t>
  </si>
  <si>
    <t>TBL</t>
  </si>
  <si>
    <t>OUT</t>
  </si>
  <si>
    <t>CGY</t>
  </si>
  <si>
    <t>IN</t>
  </si>
  <si>
    <t>WPG</t>
  </si>
  <si>
    <t>OUT</t>
  </si>
  <si>
    <t>OTT</t>
  </si>
  <si>
    <t>OUT</t>
  </si>
  <si>
    <t>TOR</t>
  </si>
  <si>
    <t>W</t>
  </si>
  <si>
    <t>OTT</t>
  </si>
  <si>
    <t>IN</t>
  </si>
  <si>
    <t>OTT</t>
  </si>
  <si>
    <t>OUT</t>
  </si>
  <si>
    <t>OTT</t>
  </si>
  <si>
    <t>OUT</t>
  </si>
  <si>
    <t>NYR</t>
  </si>
  <si>
    <t>W</t>
  </si>
  <si>
    <t>TBL</t>
  </si>
  <si>
    <t>OUT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</si>
  <si>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</si>
  <si>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</si>
  <si>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</si>
  <si>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</si>
  <si>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</si>
  <si>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</si>
  <si>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</si>
  <si>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</si>
  <si>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</si>
  <si>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</si>
  <si>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</si>
  <si>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W</t>
  </si>
  <si>
    <t>NYI</t>
  </si>
  <si>
    <t>OUT</t>
  </si>
  <si>
    <t>OTT</t>
  </si>
  <si>
    <t>OUT</t>
  </si>
  <si>
    <t>PIT</t>
  </si>
  <si>
    <t>OUT</t>
  </si>
  <si>
    <t>STL</t>
  </si>
  <si>
    <t>IN</t>
  </si>
  <si>
    <t>NJD</t>
  </si>
  <si>
    <t>OUT</t>
  </si>
  <si>
    <t>OTT</t>
  </si>
  <si>
    <t>IN</t>
  </si>
  <si>
    <t>OTT</t>
  </si>
  <si>
    <t>WO</t>
  </si>
  <si>
    <t>OTT</t>
  </si>
  <si>
    <t>OUT</t>
  </si>
  <si>
    <t>BOS</t>
  </si>
  <si>
    <t>IN</t>
  </si>
  <si>
    <t>OTT</t>
  </si>
  <si>
    <t>OUT</t>
  </si>
  <si>
    <t>OTT</t>
  </si>
  <si>
    <t>OUT</t>
  </si>
  <si>
    <t>OTT</t>
  </si>
  <si>
    <t>W</t>
  </si>
  <si>
    <t>MTL</t>
  </si>
  <si>
    <t>IN</t>
  </si>
  <si>
    <t>OTT</t>
  </si>
  <si>
    <t>OUT</t>
  </si>
  <si>
    <t>OTT</t>
  </si>
  <si>
    <t>WO</t>
  </si>
  <si>
    <t>NSH</t>
  </si>
  <si>
    <t>OUT</t>
  </si>
  <si>
    <t>OTT</t>
  </si>
  <si>
    <t>WO</t>
  </si>
  <si>
    <t>OTT</t>
  </si>
  <si>
    <t>OUT</t>
  </si>
  <si>
    <t>OTT</t>
  </si>
  <si>
    <t>WO</t>
  </si>
  <si>
    <t>NYR</t>
  </si>
  <si>
    <t>OUT</t>
  </si>
  <si>
    <t>OTT</t>
  </si>
  <si>
    <t>OUT</t>
  </si>
  <si>
    <t>OTT</t>
  </si>
  <si>
    <t>IN</t>
  </si>
  <si>
    <t>OTT</t>
  </si>
  <si>
    <t>W</t>
  </si>
  <si>
    <t>TBL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</si>
  <si>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</si>
  <si>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</si>
  <si>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</si>
  <si>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</si>
  <si>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</si>
  <si>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</si>
  <si>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</si>
  <si>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</si>
  <si>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</si>
  <si>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NJD</t>
  </si>
  <si>
    <t>IN</t>
  </si>
  <si>
    <t>OTT</t>
  </si>
  <si>
    <t>OUT</t>
  </si>
  <si>
    <t>OTT</t>
  </si>
  <si>
    <t>OUT</t>
  </si>
  <si>
    <t>LAK</t>
  </si>
  <si>
    <t>OUT</t>
  </si>
  <si>
    <t>SJS</t>
  </si>
  <si>
    <t>OUT</t>
  </si>
  <si>
    <t>ANA</t>
  </si>
  <si>
    <t>OUT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</si>
  <si>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</si>
  <si>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</si>
  <si>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</si>
  <si>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</si>
  <si>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</si>
  <si>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</si>
  <si>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</si>
  <si>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</si>
  <si>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</si>
  <si>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</si>
  <si>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</si>
  <si>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</si>
  <si>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</si>
  <si>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</si>
  <si>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</si>
  <si>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IN</t>
  </si>
  <si>
    <t>DAL</t>
  </si>
  <si>
    <t>OUT</t>
  </si>
  <si>
    <t>CBJ</t>
  </si>
  <si>
    <t>OUT</t>
  </si>
  <si>
    <t>OTT</t>
  </si>
  <si>
    <t>OUT</t>
  </si>
  <si>
    <t>OTT</t>
  </si>
  <si>
    <t>W</t>
  </si>
  <si>
    <t>TBL</t>
  </si>
  <si>
    <t>OUT</t>
  </si>
  <si>
    <t>OTT</t>
  </si>
  <si>
    <t>IN</t>
  </si>
  <si>
    <t>OTT</t>
  </si>
  <si>
    <t>OUT</t>
  </si>
  <si>
    <t>OTT</t>
  </si>
  <si>
    <t>OUT</t>
  </si>
  <si>
    <t>CBJ</t>
  </si>
  <si>
    <t>IN</t>
  </si>
  <si>
    <t>SJS</t>
  </si>
  <si>
    <t>W</t>
  </si>
  <si>
    <t>OTT</t>
  </si>
  <si>
    <t>OUT</t>
  </si>
  <si>
    <t>TBL</t>
  </si>
  <si>
    <t>OUT</t>
  </si>
  <si>
    <t>PIT</t>
  </si>
  <si>
    <t>OUT</t>
  </si>
  <si>
    <t>OTT</t>
  </si>
  <si>
    <t>WO</t>
  </si>
  <si>
    <t>OTT</t>
  </si>
  <si>
    <t>OUT</t>
  </si>
  <si>
    <t>OTT</t>
  </si>
  <si>
    <t>OUT</t>
  </si>
  <si>
    <t>BUF</t>
  </si>
  <si>
    <t>WO</t>
  </si>
  <si>
    <t>BOS</t>
  </si>
  <si>
    <t>W</t>
  </si>
  <si>
    <t>OTT</t>
  </si>
  <si>
    <t>W</t>
  </si>
  <si>
    <t>WSH</t>
  </si>
  <si>
    <t>OUT</t>
  </si>
  <si>
    <t>OTT</t>
  </si>
  <si>
    <t>OUT</t>
  </si>
  <si>
    <t>OTT</t>
  </si>
  <si>
    <t>IN</t>
  </si>
  <si>
    <t>OTT</t>
  </si>
  <si>
    <t>OUY</t>
  </si>
  <si>
    <t>OTT</t>
  </si>
  <si>
    <t>W</t>
  </si>
  <si>
    <t>OTT</t>
  </si>
  <si>
    <t>IN</t>
  </si>
  <si>
    <t>CGY</t>
  </si>
  <si>
    <t>OUT</t>
  </si>
  <si>
    <t>WPG</t>
  </si>
  <si>
    <t>W</t>
  </si>
  <si>
    <t>OTT</t>
  </si>
  <si>
    <t>WO</t>
  </si>
  <si>
    <t>TOR</t>
  </si>
  <si>
    <t>OUT</t>
  </si>
  <si>
    <t>OTT</t>
  </si>
  <si>
    <t>IN</t>
  </si>
  <si>
    <t>OTT</t>
  </si>
  <si>
    <t>W</t>
  </si>
  <si>
    <t>OTT</t>
  </si>
  <si>
    <t>W</t>
  </si>
  <si>
    <t>NYR</t>
  </si>
  <si>
    <t>OUT</t>
  </si>
  <si>
    <t>TBL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</si>
  <si>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</si>
  <si>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</si>
  <si>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</si>
  <si>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</si>
  <si>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</si>
  <si>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</si>
  <si>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</si>
  <si>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</si>
  <si>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</si>
  <si>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</si>
  <si>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OUY</t>
  </si>
  <si>
    <t>OTT</t>
  </si>
  <si>
    <t>OUT</t>
  </si>
  <si>
    <t>NYI</t>
  </si>
  <si>
    <t>IN</t>
  </si>
  <si>
    <t>TOR</t>
  </si>
  <si>
    <t>W</t>
  </si>
  <si>
    <t>PIT</t>
  </si>
  <si>
    <t>WO</t>
  </si>
  <si>
    <t>STL</t>
  </si>
  <si>
    <t>OUT</t>
  </si>
  <si>
    <t>NJD</t>
  </si>
  <si>
    <t>WO</t>
  </si>
  <si>
    <t>OTT</t>
  </si>
  <si>
    <t>OUT</t>
  </si>
  <si>
    <t>OTT</t>
  </si>
  <si>
    <t>OUT</t>
  </si>
  <si>
    <t>OTT</t>
  </si>
  <si>
    <t>IN</t>
  </si>
  <si>
    <t>BOS</t>
  </si>
  <si>
    <t>OUT</t>
  </si>
  <si>
    <t>OTT</t>
  </si>
  <si>
    <t>W</t>
  </si>
  <si>
    <t>WSH</t>
  </si>
  <si>
    <t>IN</t>
  </si>
  <si>
    <t>OTT</t>
  </si>
  <si>
    <t>IN</t>
  </si>
  <si>
    <t>MTL</t>
  </si>
  <si>
    <t>OUT</t>
  </si>
  <si>
    <t>OTT</t>
  </si>
  <si>
    <t>IN</t>
  </si>
  <si>
    <t>OTT</t>
  </si>
  <si>
    <t>OUT</t>
  </si>
  <si>
    <t>NSH</t>
  </si>
  <si>
    <t>W</t>
  </si>
  <si>
    <t>OTT</t>
  </si>
  <si>
    <t>OUT</t>
  </si>
  <si>
    <t>OTT</t>
  </si>
  <si>
    <t>W</t>
  </si>
  <si>
    <t>OTT</t>
  </si>
  <si>
    <t>OUT</t>
  </si>
  <si>
    <t>NYR</t>
  </si>
  <si>
    <t>W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</si>
  <si>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</si>
  <si>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</si>
  <si>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</si>
  <si>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</si>
  <si>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</si>
  <si>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</si>
  <si>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</si>
  <si>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</si>
  <si>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</si>
  <si>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</si>
  <si>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</si>
  <si>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</si>
  <si>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</si>
  <si>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</si>
  <si>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</si>
  <si>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</si>
  <si>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NJD</t>
  </si>
  <si>
    <t>OUT</t>
  </si>
  <si>
    <t>OTT</t>
  </si>
  <si>
    <t>IN</t>
  </si>
  <si>
    <t>OTT</t>
  </si>
  <si>
    <t>WO</t>
  </si>
  <si>
    <t>LAK</t>
  </si>
  <si>
    <t>WO</t>
  </si>
  <si>
    <t>SJS</t>
  </si>
  <si>
    <t>WO</t>
  </si>
  <si>
    <t>ANA</t>
  </si>
  <si>
    <t>IN</t>
  </si>
  <si>
    <t>OTT</t>
  </si>
  <si>
    <t>OUT</t>
  </si>
  <si>
    <t>OTT</t>
  </si>
  <si>
    <t>WO</t>
  </si>
  <si>
    <t>EDM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</si>
  <si>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</si>
  <si>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</si>
  <si>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</si>
  <si>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</si>
  <si>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</si>
  <si>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</si>
  <si>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</si>
  <si>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</si>
  <si>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</si>
  <si>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</si>
  <si>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</si>
  <si>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DAL</t>
  </si>
  <si>
    <t>IN</t>
  </si>
  <si>
    <t>CBJ</t>
  </si>
  <si>
    <t>OUT</t>
  </si>
  <si>
    <t>OTT</t>
  </si>
  <si>
    <t>WO</t>
  </si>
  <si>
    <t>OTT</t>
  </si>
  <si>
    <t>OUT</t>
  </si>
  <si>
    <t>TBL</t>
  </si>
  <si>
    <t>IN</t>
  </si>
  <si>
    <t>OTT</t>
  </si>
  <si>
    <t>OUT</t>
  </si>
  <si>
    <t>OTT</t>
  </si>
  <si>
    <t>W</t>
  </si>
  <si>
    <t>OTT</t>
  </si>
  <si>
    <t>IN</t>
  </si>
  <si>
    <t>CBJ</t>
  </si>
  <si>
    <t>OUT</t>
  </si>
  <si>
    <t>SJS</t>
  </si>
  <si>
    <t>OUT</t>
  </si>
  <si>
    <t>PHI</t>
  </si>
  <si>
    <t>WO</t>
  </si>
  <si>
    <t>TBL</t>
  </si>
  <si>
    <t>IN</t>
  </si>
  <si>
    <t>PIT</t>
  </si>
  <si>
    <t>IN</t>
  </si>
  <si>
    <t>OTT</t>
  </si>
  <si>
    <t>OUT</t>
  </si>
  <si>
    <t>OTT</t>
  </si>
  <si>
    <t>IN</t>
  </si>
  <si>
    <t>OTT</t>
  </si>
  <si>
    <t>WO</t>
  </si>
  <si>
    <t>BUF</t>
  </si>
  <si>
    <t>OUT</t>
  </si>
  <si>
    <t>BOS</t>
  </si>
  <si>
    <t>OUT</t>
  </si>
  <si>
    <t>OTT</t>
  </si>
  <si>
    <t>OUT</t>
  </si>
  <si>
    <t>WSH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</si>
  <si>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</si>
  <si>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</si>
  <si>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</si>
  <si>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</si>
  <si>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</si>
  <si>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</si>
  <si>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</si>
  <si>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</si>
  <si>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</si>
  <si>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</si>
  <si>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</si>
  <si>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CGY</t>
  </si>
  <si>
    <t>WO</t>
  </si>
  <si>
    <t>WPG</t>
  </si>
  <si>
    <t>OUT</t>
  </si>
  <si>
    <t>OTT</t>
  </si>
  <si>
    <t>OUT</t>
  </si>
  <si>
    <t>TOR</t>
  </si>
  <si>
    <t>WO</t>
  </si>
  <si>
    <t>OTT</t>
  </si>
  <si>
    <t>OUT</t>
  </si>
  <si>
    <t>OTT</t>
  </si>
  <si>
    <t>OUT</t>
  </si>
  <si>
    <t>OTT</t>
  </si>
  <si>
    <t>OUT</t>
  </si>
  <si>
    <t>NYR</t>
  </si>
  <si>
    <t>W</t>
  </si>
  <si>
    <t>TBL</t>
  </si>
  <si>
    <t>OUT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</si>
  <si>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</si>
  <si>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</si>
  <si>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</si>
  <si>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</si>
  <si>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</si>
  <si>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</si>
  <si>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</si>
  <si>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</si>
  <si>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</si>
  <si>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W</t>
  </si>
  <si>
    <t>NYI</t>
  </si>
  <si>
    <t>WO</t>
  </si>
  <si>
    <t>NYI</t>
  </si>
  <si>
    <t>OUT</t>
  </si>
  <si>
    <t>TOR</t>
  </si>
  <si>
    <t>OUT</t>
  </si>
  <si>
    <t>PIT</t>
  </si>
  <si>
    <t>OUT</t>
  </si>
  <si>
    <t>STL</t>
  </si>
  <si>
    <t>W</t>
  </si>
  <si>
    <t>NJD</t>
  </si>
  <si>
    <t>OUT</t>
  </si>
  <si>
    <t>OTT</t>
  </si>
  <si>
    <t>IN</t>
  </si>
  <si>
    <t>PHX</t>
  </si>
  <si>
    <t>IN</t>
  </si>
  <si>
    <t>OTT</t>
  </si>
  <si>
    <t>OUT</t>
  </si>
  <si>
    <t>BOS</t>
  </si>
  <si>
    <t>W</t>
  </si>
  <si>
    <t>OTT</t>
  </si>
  <si>
    <t>OUT</t>
  </si>
  <si>
    <t>WSH</t>
  </si>
  <si>
    <t>OUT</t>
  </si>
  <si>
    <t>OTT</t>
  </si>
  <si>
    <t>OUT</t>
  </si>
  <si>
    <t>MTL</t>
  </si>
  <si>
    <t>WO</t>
  </si>
  <si>
    <t>OTT</t>
  </si>
  <si>
    <t>OUT</t>
  </si>
  <si>
    <t>OTT</t>
  </si>
  <si>
    <t>IN</t>
  </si>
  <si>
    <t>NSH</t>
  </si>
  <si>
    <t>OUT</t>
  </si>
  <si>
    <t>OTT</t>
  </si>
  <si>
    <t>WO</t>
  </si>
  <si>
    <t>OTT</t>
  </si>
  <si>
    <t>OUT</t>
  </si>
  <si>
    <t>OTT</t>
  </si>
  <si>
    <t>IN</t>
  </si>
  <si>
    <t>NYR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</si>
  <si>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</si>
  <si>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</si>
  <si>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</si>
  <si>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</si>
  <si>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</si>
  <si>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</si>
  <si>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</si>
  <si>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</si>
  <si>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</si>
  <si>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</si>
  <si>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</si>
  <si>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</si>
  <si>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</si>
  <si>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</si>
  <si>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</si>
  <si>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</si>
  <si>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</si>
  <si>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NJD</t>
  </si>
  <si>
    <t>W</t>
  </si>
  <si>
    <t>OTT</t>
  </si>
  <si>
    <t>OUT</t>
  </si>
  <si>
    <t>OTT</t>
  </si>
  <si>
    <t>OUT</t>
  </si>
  <si>
    <t>LAK</t>
  </si>
  <si>
    <t>OUT</t>
  </si>
  <si>
    <t>SJS</t>
  </si>
  <si>
    <t>OUT</t>
  </si>
  <si>
    <t>ANA</t>
  </si>
  <si>
    <t>OUT</t>
  </si>
  <si>
    <t>OTT</t>
  </si>
  <si>
    <t>OUT</t>
  </si>
  <si>
    <t>NJD</t>
  </si>
  <si>
    <t>IN</t>
  </si>
  <si>
    <t>EDM</t>
  </si>
  <si>
    <t>OUT</t>
  </si>
  <si>
    <t>OTT</t>
  </si>
  <si>
    <t>W</t>
  </si>
  <si>
    <t>OTT</t>
  </si>
  <si>
    <t>WO</t>
  </si>
  <si>
    <t>OTT</t>
  </si>
  <si>
    <t>WO</t>
  </si>
  <si>
    <t>OTT</t>
  </si>
  <si>
    <t>OUT</t>
  </si>
  <si>
    <t>OTT</t>
  </si>
  <si>
    <t>WO</t>
  </si>
  <si>
    <t>DAL</t>
  </si>
  <si>
    <t>OUT</t>
  </si>
  <si>
    <t>CBJ</t>
  </si>
  <si>
    <t>W</t>
  </si>
  <si>
    <t>OTT</t>
  </si>
  <si>
    <t>OUT</t>
  </si>
  <si>
    <t>OTT</t>
  </si>
  <si>
    <t>W</t>
  </si>
  <si>
    <t>TBL</t>
  </si>
  <si>
    <t>OUT</t>
  </si>
  <si>
    <t>OTT</t>
  </si>
  <si>
    <t>W</t>
  </si>
  <si>
    <t>OTT</t>
  </si>
  <si>
    <t>OUT</t>
  </si>
  <si>
    <t>OTT</t>
  </si>
  <si>
    <t>OUT</t>
  </si>
  <si>
    <t>CBJ</t>
  </si>
  <si>
    <t>W</t>
  </si>
  <si>
    <t>SJS</t>
  </si>
  <si>
    <t>IN</t>
  </si>
  <si>
    <t>PHI</t>
  </si>
  <si>
    <t>OUT</t>
  </si>
  <si>
    <t>TBL</t>
  </si>
  <si>
    <t>OUT</t>
  </si>
  <si>
    <t>PIT</t>
  </si>
  <si>
    <t>OUT</t>
  </si>
  <si>
    <t>OTT</t>
  </si>
  <si>
    <t>WO</t>
  </si>
  <si>
    <t>OTT</t>
  </si>
  <si>
    <t>WO</t>
  </si>
  <si>
    <t>OTT</t>
  </si>
  <si>
    <t>OUT</t>
  </si>
  <si>
    <t>BUF</t>
  </si>
  <si>
    <t>IN</t>
  </si>
  <si>
    <t>BOS</t>
  </si>
  <si>
    <t>WO</t>
  </si>
  <si>
    <t>OTT</t>
  </si>
  <si>
    <t>IN</t>
  </si>
  <si>
    <t>WSH</t>
  </si>
  <si>
    <t>WO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</si>
  <si>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</si>
  <si>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</si>
  <si>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</si>
  <si>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</si>
  <si>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</si>
  <si>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</si>
  <si>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</si>
  <si>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</si>
  <si>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</si>
  <si>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IN</t>
  </si>
  <si>
    <t>CGY</t>
  </si>
  <si>
    <t>OUT</t>
  </si>
  <si>
    <t>WPG</t>
  </si>
  <si>
    <t>WO</t>
  </si>
  <si>
    <t>OTT</t>
  </si>
  <si>
    <t>WO</t>
  </si>
  <si>
    <t>TOR</t>
  </si>
  <si>
    <t>OUT</t>
  </si>
  <si>
    <t>OTT</t>
  </si>
  <si>
    <t>W</t>
  </si>
  <si>
    <t>OTT</t>
  </si>
  <si>
    <t>W</t>
  </si>
  <si>
    <t>OTT</t>
  </si>
  <si>
    <t>W</t>
  </si>
  <si>
    <t>NYR</t>
  </si>
  <si>
    <t>OUT</t>
  </si>
  <si>
    <t>TBL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</si>
  <si>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</si>
  <si>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</si>
  <si>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</si>
  <si>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</si>
  <si>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</si>
  <si>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</si>
  <si>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</si>
  <si>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</si>
  <si>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</si>
  <si>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</si>
  <si>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IN</t>
  </si>
  <si>
    <t>NYI</t>
  </si>
  <si>
    <t>OUT</t>
  </si>
  <si>
    <t>NYI</t>
  </si>
  <si>
    <t>IN</t>
  </si>
  <si>
    <t>TOR</t>
  </si>
  <si>
    <t>WO</t>
  </si>
  <si>
    <t>PIT</t>
  </si>
  <si>
    <t>IN</t>
  </si>
  <si>
    <t>STL</t>
  </si>
  <si>
    <t>OUT</t>
  </si>
  <si>
    <t>NJD</t>
  </si>
  <si>
    <t>W</t>
  </si>
  <si>
    <t>OTT</t>
  </si>
  <si>
    <t>OUT</t>
  </si>
  <si>
    <t>PHX</t>
  </si>
  <si>
    <t>OUT</t>
  </si>
  <si>
    <t>OTT</t>
  </si>
  <si>
    <t>WO</t>
  </si>
  <si>
    <t>BOS</t>
  </si>
  <si>
    <t>OUT</t>
  </si>
  <si>
    <t>OTT</t>
  </si>
  <si>
    <t>W</t>
  </si>
  <si>
    <t>WSH</t>
  </si>
  <si>
    <t>WO</t>
  </si>
  <si>
    <t>OTT</t>
  </si>
  <si>
    <t>W</t>
  </si>
  <si>
    <t>MTL</t>
  </si>
  <si>
    <t>OUT</t>
  </si>
  <si>
    <t>OTT</t>
  </si>
  <si>
    <t>W</t>
  </si>
  <si>
    <t>OTT</t>
  </si>
  <si>
    <t>OUT</t>
  </si>
  <si>
    <t>NSH</t>
  </si>
  <si>
    <t>WO</t>
  </si>
  <si>
    <t>OTT</t>
  </si>
  <si>
    <t>OUT</t>
  </si>
  <si>
    <t>OTT</t>
  </si>
  <si>
    <t>WO</t>
  </si>
  <si>
    <t>OTT</t>
  </si>
  <si>
    <t>W</t>
  </si>
  <si>
    <t>NYR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</si>
  <si>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</si>
  <si>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</si>
  <si>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</si>
  <si>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</si>
  <si>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</si>
  <si>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</si>
  <si>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</si>
  <si>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</si>
  <si>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</si>
  <si>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</si>
  <si>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</si>
  <si>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</si>
  <si>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</si>
  <si>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</si>
  <si>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</si>
  <si>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</si>
  <si>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OUT</t>
  </si>
  <si>
    <t>NJD</t>
  </si>
  <si>
    <t>OUT</t>
  </si>
  <si>
    <t>OTT</t>
  </si>
  <si>
    <t>OUT</t>
  </si>
  <si>
    <t>OTT</t>
  </si>
  <si>
    <t>WO</t>
  </si>
  <si>
    <t>LAK</t>
  </si>
  <si>
    <t>W</t>
  </si>
  <si>
    <t>SJS</t>
  </si>
  <si>
    <t>WO</t>
  </si>
  <si>
    <t>OTT</t>
  </si>
  <si>
    <t>IN</t>
  </si>
  <si>
    <t>OTT</t>
  </si>
  <si>
    <t>W</t>
  </si>
  <si>
    <t>NJD</t>
  </si>
  <si>
    <t>IN</t>
  </si>
  <si>
    <t>EDM</t>
  </si>
  <si>
    <t>OUT</t>
  </si>
  <si>
    <t>OTT</t>
  </si>
  <si>
    <t>OUT</t>
  </si>
  <si>
    <t>OTT</t>
  </si>
  <si>
    <t>OUT</t>
  </si>
  <si>
    <t>SJS</t>
  </si>
  <si>
    <t>IN</t>
  </si>
  <si>
    <t>OTT</t>
  </si>
  <si>
    <t>IN</t>
  </si>
  <si>
    <t>NYI</t>
  </si>
  <si>
    <t>WO</t>
  </si>
  <si>
    <t>DAL</t>
  </si>
  <si>
    <t>IN</t>
  </si>
  <si>
    <t>OTT</t>
  </si>
  <si>
    <t>IN</t>
  </si>
  <si>
    <t>OTT</t>
  </si>
  <si>
    <t>WO</t>
  </si>
  <si>
    <t>OTT</t>
  </si>
  <si>
    <t>OUT</t>
  </si>
  <si>
    <t>TBL</t>
  </si>
  <si>
    <t>WO</t>
  </si>
  <si>
    <t>OTT</t>
  </si>
  <si>
    <t>IN</t>
  </si>
  <si>
    <t>OTT</t>
  </si>
  <si>
    <t>IN</t>
  </si>
  <si>
    <t>OTT</t>
  </si>
  <si>
    <t>W</t>
  </si>
  <si>
    <t>CBJ</t>
  </si>
  <si>
    <t>OUT</t>
  </si>
  <si>
    <t>SJS</t>
  </si>
  <si>
    <t>OUT</t>
  </si>
  <si>
    <t>PHI</t>
  </si>
  <si>
    <t>IN</t>
  </si>
  <si>
    <t>TBL</t>
  </si>
  <si>
    <t>WO</t>
  </si>
  <si>
    <t>PIT</t>
  </si>
  <si>
    <t>WO</t>
  </si>
  <si>
    <t>OTT</t>
  </si>
  <si>
    <t>OUT</t>
  </si>
  <si>
    <t>OTT</t>
  </si>
  <si>
    <t>OUT</t>
  </si>
  <si>
    <t>OTT</t>
  </si>
  <si>
    <t>W</t>
  </si>
  <si>
    <t>BUF</t>
  </si>
  <si>
    <t>W</t>
  </si>
  <si>
    <t>BOS</t>
  </si>
  <si>
    <t>OUT</t>
  </si>
  <si>
    <t>OTT</t>
  </si>
  <si>
    <t>OUT</t>
  </si>
  <si>
    <t>WSH</t>
  </si>
  <si>
    <t>OUT</t>
  </si>
  <si>
    <t>OTT</t>
  </si>
  <si>
    <t>WO</t>
  </si>
  <si>
    <t>OTT</t>
  </si>
  <si>
    <t>OUY</t>
  </si>
  <si>
    <t>OTT</t>
  </si>
  <si>
    <t>WO</t>
  </si>
  <si>
    <t>OTT</t>
  </si>
  <si>
    <t>OUT</t>
  </si>
  <si>
    <t>OTT</t>
  </si>
  <si>
    <t>OUT</t>
  </si>
  <si>
    <t>CGY</t>
  </si>
  <si>
    <t>IN</t>
  </si>
  <si>
    <t>WPG</t>
  </si>
  <si>
    <t>OUT</t>
  </si>
  <si>
    <t>OTT</t>
  </si>
  <si>
    <t>OUT</t>
  </si>
  <si>
    <t>TOR</t>
  </si>
  <si>
    <t>WO</t>
  </si>
  <si>
    <t>OTT</t>
  </si>
  <si>
    <t>W</t>
  </si>
  <si>
    <t>OTT</t>
  </si>
  <si>
    <t>OUT</t>
  </si>
  <si>
    <t>OTT</t>
  </si>
  <si>
    <t>OUT</t>
  </si>
  <si>
    <t>NYR</t>
  </si>
  <si>
    <t>WO</t>
  </si>
  <si>
    <t>TBL</t>
  </si>
  <si>
    <t>OUT</t>
  </si>
  <si>
    <t>OTT</t>
  </si>
  <si>
    <t>WO</t>
  </si>
  <si>
    <t>OTT</t>
  </si>
  <si>
    <t>WO</t>
  </si>
  <si>
    <t>DAL</t>
  </si>
  <si>
    <t>WO</t>
  </si>
  <si>
    <t>OTT</t>
  </si>
  <si>
    <t>OUT</t>
  </si>
  <si>
    <t>OTT</t>
  </si>
  <si>
    <t>IN</t>
  </si>
  <si>
    <t>NYI</t>
  </si>
  <si>
    <t>W</t>
  </si>
  <si>
    <t>NYI</t>
  </si>
  <si>
    <t>OUT</t>
  </si>
  <si>
    <t>TOR</t>
  </si>
  <si>
    <t>OUT</t>
  </si>
  <si>
    <t>PIT</t>
  </si>
  <si>
    <t>OUT</t>
  </si>
  <si>
    <t>STL</t>
  </si>
  <si>
    <t>WO</t>
  </si>
  <si>
    <t>NJD</t>
  </si>
  <si>
    <t>OUT</t>
  </si>
  <si>
    <t>OTT</t>
  </si>
  <si>
    <t>IN</t>
  </si>
  <si>
    <t>PHX</t>
  </si>
  <si>
    <t>IN</t>
  </si>
  <si>
    <t>OTT</t>
  </si>
  <si>
    <t>OUT</t>
  </si>
  <si>
    <t>BOS</t>
  </si>
  <si>
    <t>W</t>
  </si>
  <si>
    <t>OTT</t>
  </si>
  <si>
    <t>OUT</t>
  </si>
  <si>
    <t>WSH</t>
  </si>
  <si>
    <t>OUT</t>
  </si>
  <si>
    <t>OTT</t>
  </si>
  <si>
    <t>OUT</t>
  </si>
  <si>
    <t>MTL</t>
  </si>
  <si>
    <t>IN</t>
  </si>
  <si>
    <t>OTT</t>
  </si>
  <si>
    <t>OUT</t>
  </si>
  <si>
    <t>OTT</t>
  </si>
  <si>
    <t>IN</t>
  </si>
  <si>
    <t>NSH</t>
  </si>
  <si>
    <t>OUT</t>
  </si>
  <si>
    <t>OTT</t>
  </si>
  <si>
    <t>W</t>
  </si>
  <si>
    <t>OTT</t>
  </si>
  <si>
    <t>OUT</t>
  </si>
  <si>
    <t>OTT</t>
  </si>
  <si>
    <t>OUT</t>
  </si>
  <si>
    <t>NYR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</si>
  <si>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</si>
  <si>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</si>
  <si>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</si>
  <si>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</si>
  <si>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</si>
  <si>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</si>
  <si>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</si>
  <si>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</si>
  <si>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</si>
  <si>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</si>
  <si>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</si>
  <si>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</si>
  <si>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</si>
  <si>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</si>
  <si>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</si>
  <si>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</si>
  <si>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</si>
  <si>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NJD</t>
  </si>
  <si>
    <t>IN</t>
  </si>
  <si>
    <t>OTT</t>
  </si>
  <si>
    <t>W</t>
  </si>
  <si>
    <t>OTT</t>
  </si>
  <si>
    <t>OUT</t>
  </si>
  <si>
    <t>LAK</t>
  </si>
  <si>
    <t>OUT</t>
  </si>
  <si>
    <t>SJS</t>
  </si>
  <si>
    <t>OUT</t>
  </si>
  <si>
    <t>OTT</t>
  </si>
  <si>
    <t>OUT</t>
  </si>
  <si>
    <t>OTT</t>
  </si>
  <si>
    <t>OUT</t>
  </si>
  <si>
    <t>NJD</t>
  </si>
  <si>
    <t>IN</t>
  </si>
  <si>
    <t>EDM</t>
  </si>
  <si>
    <t>W</t>
  </si>
  <si>
    <t>OTT</t>
  </si>
  <si>
    <t>WO</t>
  </si>
  <si>
    <t>OTT</t>
  </si>
  <si>
    <t>WO</t>
  </si>
  <si>
    <t>SJS</t>
  </si>
  <si>
    <t>OUT</t>
  </si>
  <si>
    <t>OTT</t>
  </si>
  <si>
    <t>OUT</t>
  </si>
  <si>
    <t>NYI</t>
  </si>
  <si>
    <t>OUT</t>
  </si>
  <si>
    <t>DAL</t>
  </si>
  <si>
    <t>OUT</t>
  </si>
  <si>
    <t>OTT</t>
  </si>
  <si>
    <t>OUT</t>
  </si>
  <si>
    <t>OTT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</si>
  <si>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</si>
  <si>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</si>
  <si>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</si>
  <si>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</si>
  <si>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</si>
  <si>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</si>
  <si>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</si>
  <si>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</si>
  <si>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</si>
  <si>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</si>
  <si>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</si>
  <si>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CBJ</t>
  </si>
  <si>
    <t>IN</t>
  </si>
  <si>
    <t>SJS</t>
  </si>
  <si>
    <t>IN</t>
  </si>
  <si>
    <t>PHI</t>
  </si>
  <si>
    <t>OUY</t>
  </si>
  <si>
    <t>TBL</t>
  </si>
  <si>
    <t>IN</t>
  </si>
  <si>
    <t>PIT</t>
  </si>
  <si>
    <t>WO</t>
  </si>
  <si>
    <t>OTT</t>
  </si>
  <si>
    <t>WO</t>
  </si>
  <si>
    <t>OTT</t>
  </si>
  <si>
    <t>WO</t>
  </si>
  <si>
    <t>OTT</t>
  </si>
  <si>
    <t>OUT</t>
  </si>
  <si>
    <t>BUF</t>
  </si>
  <si>
    <t>OUT</t>
  </si>
  <si>
    <t>BOS</t>
  </si>
  <si>
    <t>W</t>
  </si>
  <si>
    <t>OTT</t>
  </si>
  <si>
    <t>WO</t>
  </si>
  <si>
    <t>WSH</t>
  </si>
  <si>
    <t>W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</si>
  <si>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</si>
  <si>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</si>
  <si>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</si>
  <si>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</si>
  <si>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</si>
  <si>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</si>
  <si>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</si>
  <si>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</si>
  <si>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</si>
  <si>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</si>
  <si>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CGY</t>
  </si>
  <si>
    <t>OUT</t>
  </si>
  <si>
    <t>WPG</t>
  </si>
  <si>
    <t>W</t>
  </si>
  <si>
    <t>OTT</t>
  </si>
  <si>
    <t>WO</t>
  </si>
  <si>
    <t>TOR</t>
  </si>
  <si>
    <t>OUT</t>
  </si>
  <si>
    <t>OTT</t>
  </si>
  <si>
    <t>OUT</t>
  </si>
  <si>
    <t>OTT</t>
  </si>
  <si>
    <t>IN</t>
  </si>
  <si>
    <t>OTT</t>
  </si>
  <si>
    <t>WO</t>
  </si>
  <si>
    <t>NYR</t>
  </si>
  <si>
    <t>OUT</t>
  </si>
  <si>
    <t>TBL</t>
  </si>
  <si>
    <t>IN</t>
  </si>
  <si>
    <t>OTT</t>
  </si>
  <si>
    <t>OUT</t>
  </si>
  <si>
    <t>OTT</t>
  </si>
  <si>
    <t>OUT</t>
  </si>
  <si>
    <t>DAL</t>
  </si>
  <si>
    <t>OUT</t>
  </si>
  <si>
    <t>OTT</t>
  </si>
  <si>
    <t>W</t>
  </si>
  <si>
    <t>OTT</t>
  </si>
  <si>
    <t>IN</t>
  </si>
  <si>
    <t>NYI</t>
  </si>
  <si>
    <t>OUT</t>
  </si>
  <si>
    <t>NYI</t>
  </si>
  <si>
    <t>OUT</t>
  </si>
  <si>
    <t>TOR</t>
  </si>
  <si>
    <t>W</t>
  </si>
  <si>
    <t>PIT</t>
  </si>
  <si>
    <t>WO</t>
  </si>
  <si>
    <t>STL</t>
  </si>
  <si>
    <t>OUT</t>
  </si>
  <si>
    <t>NJD</t>
  </si>
  <si>
    <t>WO</t>
  </si>
  <si>
    <t>OTT</t>
  </si>
  <si>
    <t>OUT</t>
  </si>
  <si>
    <t>PHX</t>
  </si>
  <si>
    <t>OUT</t>
  </si>
  <si>
    <t>OTT</t>
  </si>
  <si>
    <t>IN</t>
  </si>
  <si>
    <t>BOS</t>
  </si>
  <si>
    <t>OUT</t>
  </si>
  <si>
    <t>OTT</t>
  </si>
  <si>
    <t>IN</t>
  </si>
  <si>
    <t>WSH</t>
  </si>
  <si>
    <t>IN</t>
  </si>
  <si>
    <t>OTT</t>
  </si>
  <si>
    <t>IN</t>
  </si>
  <si>
    <t>MTL</t>
  </si>
  <si>
    <t>OUT</t>
  </si>
  <si>
    <t>OTT</t>
  </si>
  <si>
    <t>WO</t>
  </si>
  <si>
    <t>OTT</t>
  </si>
  <si>
    <t>OUT</t>
  </si>
  <si>
    <t>NSH</t>
  </si>
  <si>
    <t>WO</t>
  </si>
  <si>
    <t>WSH</t>
  </si>
  <si>
    <t>IN</t>
  </si>
  <si>
    <t>MIN</t>
  </si>
  <si>
    <t>IN</t>
  </si>
  <si>
    <t>OTT</t>
  </si>
  <si>
    <t>WO</t>
  </si>
  <si>
    <t>NYR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</si>
  <si>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</si>
  <si>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</si>
  <si>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</si>
  <si>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</si>
  <si>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</si>
  <si>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</si>
  <si>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</si>
  <si>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</si>
  <si>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</si>
  <si>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</si>
  <si>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</si>
  <si>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</si>
  <si>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</si>
  <si>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</si>
  <si>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</si>
  <si>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</si>
  <si>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</si>
  <si>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NJD</t>
  </si>
  <si>
    <t>OUT</t>
  </si>
  <si>
    <t>OTT</t>
  </si>
  <si>
    <t>OUT</t>
  </si>
  <si>
    <t>OTT</t>
  </si>
  <si>
    <t>WO</t>
  </si>
  <si>
    <t>LAK</t>
  </si>
  <si>
    <t>IN</t>
  </si>
  <si>
    <t>SJS</t>
  </si>
  <si>
    <t>WO</t>
  </si>
  <si>
    <t>OTT</t>
  </si>
  <si>
    <t>W</t>
  </si>
  <si>
    <t>OTT</t>
  </si>
  <si>
    <t>WO</t>
  </si>
  <si>
    <t>NJD</t>
  </si>
  <si>
    <t>OUT</t>
  </si>
  <si>
    <t>EDM</t>
  </si>
  <si>
    <t>OUT</t>
  </si>
  <si>
    <t>OTT</t>
  </si>
  <si>
    <t>WO</t>
  </si>
  <si>
    <t>OTT</t>
  </si>
  <si>
    <t>OUT</t>
  </si>
  <si>
    <t>SJS</t>
  </si>
  <si>
    <t>W</t>
  </si>
  <si>
    <t>OTT</t>
  </si>
  <si>
    <t>W</t>
  </si>
  <si>
    <t>NYI</t>
  </si>
  <si>
    <t>W</t>
  </si>
  <si>
    <t>DAL</t>
  </si>
  <si>
    <t>IN</t>
  </si>
  <si>
    <t>OTT</t>
  </si>
  <si>
    <t>IN</t>
  </si>
  <si>
    <t>MTL</t>
  </si>
  <si>
    <t>IN</t>
  </si>
  <si>
    <t>OTT</t>
  </si>
  <si>
    <t>OUT</t>
  </si>
  <si>
    <t>TBL</t>
  </si>
  <si>
    <t>W</t>
  </si>
  <si>
    <t>OTT</t>
  </si>
  <si>
    <t>IN</t>
  </si>
  <si>
    <t>OTT</t>
  </si>
  <si>
    <t>W</t>
  </si>
  <si>
    <t>OTT</t>
  </si>
  <si>
    <t>IN</t>
  </si>
  <si>
    <t>CBJ</t>
  </si>
  <si>
    <t>WO</t>
  </si>
  <si>
    <t>SJS</t>
  </si>
  <si>
    <t>OUT</t>
  </si>
  <si>
    <t>PHI</t>
  </si>
  <si>
    <t>WO</t>
  </si>
  <si>
    <t>TBL</t>
  </si>
  <si>
    <t>IN</t>
  </si>
  <si>
    <t>PIT</t>
  </si>
  <si>
    <t>OUT</t>
  </si>
  <si>
    <t>OTT</t>
  </si>
  <si>
    <t>OUT</t>
  </si>
  <si>
    <t>OTT</t>
  </si>
  <si>
    <t>OUT</t>
  </si>
  <si>
    <t>OTT</t>
  </si>
  <si>
    <t>W</t>
  </si>
  <si>
    <t>BUF</t>
  </si>
  <si>
    <t>WO</t>
  </si>
  <si>
    <t>BOS</t>
  </si>
  <si>
    <t>OUT</t>
  </si>
  <si>
    <t>OTT</t>
  </si>
  <si>
    <t>OUT</t>
  </si>
  <si>
    <t>WSH</t>
  </si>
  <si>
    <t>OUT</t>
  </si>
  <si>
    <t>OTT</t>
  </si>
  <si>
    <t>IN</t>
  </si>
  <si>
    <t>OTT</t>
  </si>
  <si>
    <t>OUT</t>
  </si>
  <si>
    <t>FLA</t>
  </si>
  <si>
    <t>WO</t>
  </si>
  <si>
    <t>OTT</t>
  </si>
  <si>
    <t>OUT</t>
  </si>
  <si>
    <t>OTT</t>
  </si>
  <si>
    <t>WO</t>
  </si>
  <si>
    <t>CGY</t>
  </si>
  <si>
    <t>IN</t>
  </si>
  <si>
    <t>WPG</t>
  </si>
  <si>
    <t>OUT</t>
  </si>
  <si>
    <t>OTT</t>
  </si>
  <si>
    <t>OUT</t>
  </si>
  <si>
    <t>TOR</t>
  </si>
  <si>
    <t>W</t>
  </si>
  <si>
    <t>OTT</t>
  </si>
  <si>
    <t>WO</t>
  </si>
  <si>
    <t>OTT</t>
  </si>
  <si>
    <t>OUT</t>
  </si>
  <si>
    <t>OTT</t>
  </si>
  <si>
    <t>OUT</t>
  </si>
  <si>
    <t>NYR</t>
  </si>
  <si>
    <t>W</t>
  </si>
  <si>
    <t>TBL</t>
  </si>
  <si>
    <t>OUT</t>
  </si>
  <si>
    <t>BUF</t>
  </si>
  <si>
    <t>WO</t>
  </si>
  <si>
    <t>OTT</t>
  </si>
  <si>
    <t>WO</t>
  </si>
  <si>
    <t>DAL</t>
  </si>
  <si>
    <t>IN</t>
  </si>
  <si>
    <t>OTT</t>
  </si>
  <si>
    <t>OUT</t>
  </si>
  <si>
    <t>OTT</t>
  </si>
  <si>
    <t>OUT</t>
  </si>
  <si>
    <t>NYI</t>
  </si>
  <si>
    <t>W</t>
  </si>
  <si>
    <t>NYI</t>
  </si>
  <si>
    <t>W</t>
  </si>
  <si>
    <t>TOR</t>
  </si>
  <si>
    <t>OUT</t>
  </si>
  <si>
    <t>PIT</t>
  </si>
  <si>
    <t>OUT</t>
  </si>
  <si>
    <t>STL</t>
  </si>
  <si>
    <t>IN</t>
  </si>
  <si>
    <t>NJD</t>
  </si>
  <si>
    <t>OUT</t>
  </si>
  <si>
    <t>OTT</t>
  </si>
  <si>
    <t>IN</t>
  </si>
  <si>
    <t>PHX</t>
  </si>
  <si>
    <t>WO</t>
  </si>
  <si>
    <t>OTT</t>
  </si>
  <si>
    <t>OUT</t>
  </si>
  <si>
    <t>BOS</t>
  </si>
  <si>
    <t>W</t>
  </si>
  <si>
    <t>OTT</t>
  </si>
  <si>
    <t>OUT</t>
  </si>
  <si>
    <t>WSH</t>
  </si>
  <si>
    <t>OUT</t>
  </si>
  <si>
    <t>OTT</t>
  </si>
  <si>
    <t>OUT</t>
  </si>
  <si>
    <t>MTL</t>
  </si>
  <si>
    <t>WO</t>
  </si>
  <si>
    <t>OTT</t>
  </si>
  <si>
    <t>OUT</t>
  </si>
  <si>
    <t>OTT</t>
  </si>
  <si>
    <t>WO</t>
  </si>
  <si>
    <t>NSH</t>
  </si>
  <si>
    <t>OUT</t>
  </si>
  <si>
    <t>WSH</t>
  </si>
  <si>
    <t>OUT</t>
  </si>
  <si>
    <t>MIN</t>
  </si>
  <si>
    <t>OUT</t>
  </si>
  <si>
    <t>OTT</t>
  </si>
  <si>
    <t>OUT</t>
  </si>
  <si>
    <t>NYR</t>
  </si>
  <si>
    <t>WO</t>
  </si>
  <si>
    <t>CAR</t>
  </si>
  <si>
    <t>IN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</si>
  <si>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</si>
  <si>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</si>
  <si>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</si>
  <si>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</si>
  <si>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</si>
  <si>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</si>
  <si>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</si>
  <si>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</si>
  <si>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</si>
  <si>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</si>
  <si>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</si>
  <si>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</si>
  <si>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</si>
  <si>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W</t>
  </si>
  <si>
    <t>NJD</t>
  </si>
  <si>
    <t>WO</t>
  </si>
  <si>
    <t>OTT</t>
  </si>
  <si>
    <t>WO</t>
  </si>
  <si>
    <t>OTT</t>
  </si>
  <si>
    <t>OUT</t>
  </si>
  <si>
    <t>LAK</t>
  </si>
  <si>
    <t>OUT</t>
  </si>
  <si>
    <t>SJS</t>
  </si>
  <si>
    <t>OUT</t>
  </si>
  <si>
    <t>OTT</t>
  </si>
  <si>
    <t>IN</t>
  </si>
  <si>
    <t>OTT</t>
  </si>
  <si>
    <t>OUT</t>
  </si>
  <si>
    <t>NJD</t>
  </si>
  <si>
    <t>WO</t>
  </si>
  <si>
    <t>EDM</t>
  </si>
  <si>
    <t>W</t>
  </si>
  <si>
    <t>OTT</t>
  </si>
  <si>
    <t>OUT</t>
  </si>
  <si>
    <t>OTT</t>
  </si>
  <si>
    <t>WO</t>
  </si>
  <si>
    <t>SJS</t>
  </si>
  <si>
    <t>OUT</t>
  </si>
  <si>
    <t>OTT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</si>
  <si>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</si>
  <si>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</si>
  <si>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</si>
  <si>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</si>
  <si>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</si>
  <si>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</si>
  <si>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</si>
  <si>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</si>
  <si>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</si>
  <si>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</si>
  <si>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IN</t>
  </si>
  <si>
    <t>TBL</t>
  </si>
  <si>
    <t>OUT</t>
  </si>
  <si>
    <t>OTT</t>
  </si>
  <si>
    <t>OUT</t>
  </si>
  <si>
    <t>OTT</t>
  </si>
  <si>
    <t>OUT</t>
  </si>
  <si>
    <t>OTT</t>
  </si>
  <si>
    <t>OUY</t>
  </si>
  <si>
    <t>CBJ</t>
  </si>
  <si>
    <t>OUT</t>
  </si>
  <si>
    <t>EDM</t>
  </si>
  <si>
    <t>WO</t>
  </si>
  <si>
    <t>PHI</t>
  </si>
  <si>
    <t>OUT</t>
  </si>
  <si>
    <t>TBL</t>
  </si>
  <si>
    <t>OUT</t>
  </si>
  <si>
    <t>PIT</t>
  </si>
  <si>
    <t>OUT</t>
  </si>
  <si>
    <t>OTT</t>
  </si>
  <si>
    <t>WO</t>
  </si>
  <si>
    <t>OTT</t>
  </si>
  <si>
    <t>IN</t>
  </si>
  <si>
    <t>OTT</t>
  </si>
  <si>
    <t>OUT</t>
  </si>
  <si>
    <t>BUF</t>
  </si>
  <si>
    <t>OUT</t>
  </si>
  <si>
    <t>BOS</t>
  </si>
  <si>
    <t>WO</t>
  </si>
  <si>
    <t>OTT</t>
  </si>
  <si>
    <t>WO</t>
  </si>
  <si>
    <t>WSH</t>
  </si>
  <si>
    <t>WO</t>
  </si>
  <si>
    <t>OTT</t>
  </si>
  <si>
    <t>OUT</t>
  </si>
  <si>
    <t>DET</t>
  </si>
  <si>
    <t>WO</t>
  </si>
  <si>
    <t>FLA</t>
  </si>
  <si>
    <t>OUT</t>
  </si>
  <si>
    <t>OTT</t>
  </si>
  <si>
    <t>W</t>
  </si>
  <si>
    <t>OTT</t>
  </si>
  <si>
    <t>OUT</t>
  </si>
  <si>
    <t>CGY</t>
  </si>
  <si>
    <t>IN</t>
  </si>
  <si>
    <t>WPG</t>
  </si>
  <si>
    <t>IN</t>
  </si>
  <si>
    <t>OTT</t>
  </si>
  <si>
    <t>IN</t>
  </si>
  <si>
    <t>TOR</t>
  </si>
  <si>
    <t>OUT</t>
  </si>
  <si>
    <t>OTT</t>
  </si>
  <si>
    <t>OUT</t>
  </si>
  <si>
    <t>OTT</t>
  </si>
  <si>
    <t>IN</t>
  </si>
  <si>
    <t>OTT</t>
  </si>
  <si>
    <t>WO</t>
  </si>
  <si>
    <t>NYR</t>
  </si>
  <si>
    <t>OUT</t>
  </si>
  <si>
    <t>TBL</t>
  </si>
  <si>
    <t>IN</t>
  </si>
  <si>
    <t>BUF</t>
  </si>
  <si>
    <t>OUT</t>
  </si>
  <si>
    <t>OTT</t>
  </si>
  <si>
    <t>OUT</t>
  </si>
  <si>
    <t>DAL</t>
  </si>
  <si>
    <t>OUT</t>
  </si>
  <si>
    <t>OTT</t>
  </si>
  <si>
    <t>IN</t>
  </si>
  <si>
    <t>OTT</t>
  </si>
  <si>
    <t>IN</t>
  </si>
  <si>
    <t>NYI</t>
  </si>
  <si>
    <t>OUT</t>
  </si>
  <si>
    <t>NYI</t>
  </si>
  <si>
    <t>OUT</t>
  </si>
  <si>
    <t>TOR</t>
  </si>
  <si>
    <t>W</t>
  </si>
  <si>
    <t>PIT</t>
  </si>
  <si>
    <t>W</t>
  </si>
  <si>
    <t>STL</t>
  </si>
  <si>
    <t>OUT</t>
  </si>
  <si>
    <t>OTT</t>
  </si>
  <si>
    <t>IN</t>
  </si>
  <si>
    <t>OTT</t>
  </si>
  <si>
    <t>OUT</t>
  </si>
  <si>
    <t>PHX</t>
  </si>
  <si>
    <t>OUT</t>
  </si>
  <si>
    <t>OTT</t>
  </si>
  <si>
    <t>WO</t>
  </si>
  <si>
    <t>BOS</t>
  </si>
  <si>
    <t>OUT</t>
  </si>
  <si>
    <t>OTT</t>
  </si>
  <si>
    <t>W</t>
  </si>
  <si>
    <t>WSH</t>
  </si>
  <si>
    <t>IN</t>
  </si>
  <si>
    <t>OTT</t>
  </si>
  <si>
    <t>IN</t>
  </si>
  <si>
    <t>MTL</t>
  </si>
  <si>
    <t>OUT</t>
  </si>
  <si>
    <t>OTT</t>
  </si>
  <si>
    <t>WO</t>
  </si>
  <si>
    <t>OTT</t>
  </si>
  <si>
    <t>OUT</t>
  </si>
  <si>
    <t>NSH</t>
  </si>
  <si>
    <t>IN</t>
  </si>
  <si>
    <t>WSH</t>
  </si>
  <si>
    <t>WO</t>
  </si>
  <si>
    <t>MIN</t>
  </si>
  <si>
    <t>WO</t>
  </si>
  <si>
    <t>OTT</t>
  </si>
  <si>
    <t>IN</t>
  </si>
  <si>
    <t>NYR</t>
  </si>
  <si>
    <t>OUT</t>
  </si>
  <si>
    <t>CAR</t>
  </si>
  <si>
    <t>OUT</t>
  </si>
  <si>
    <t>TOR</t>
  </si>
  <si>
    <t>WO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</si>
  <si>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</si>
  <si>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</si>
  <si>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</si>
  <si>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</si>
  <si>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</si>
  <si>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</si>
  <si>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</si>
  <si>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</si>
  <si>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</si>
  <si>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</si>
  <si>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</si>
  <si>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OUT</t>
  </si>
  <si>
    <t>NJD</t>
  </si>
  <si>
    <t>W</t>
  </si>
  <si>
    <t>OTT</t>
  </si>
  <si>
    <t>OUT</t>
  </si>
  <si>
    <t>OTT</t>
  </si>
  <si>
    <t>W</t>
  </si>
  <si>
    <t>LAK</t>
  </si>
  <si>
    <t>W</t>
  </si>
  <si>
    <t>SJS</t>
  </si>
  <si>
    <t>W</t>
  </si>
  <si>
    <t>OTT</t>
  </si>
  <si>
    <t>OUT</t>
  </si>
  <si>
    <t>OTT</t>
  </si>
  <si>
    <t>IN</t>
  </si>
  <si>
    <t>NJD</t>
  </si>
  <si>
    <t>OUT</t>
  </si>
  <si>
    <t>EDM</t>
  </si>
  <si>
    <t>OUT</t>
  </si>
  <si>
    <t>OTT</t>
  </si>
  <si>
    <t>WO</t>
  </si>
  <si>
    <t>OTT</t>
  </si>
  <si>
    <t>OUT</t>
  </si>
  <si>
    <t>SJS</t>
  </si>
  <si>
    <t>WO</t>
  </si>
  <si>
    <t>OTT</t>
  </si>
  <si>
    <t>W</t>
  </si>
  <si>
    <t>NYI</t>
  </si>
  <si>
    <t>W</t>
  </si>
  <si>
    <t>DAL</t>
  </si>
  <si>
    <t>W</t>
  </si>
  <si>
    <t>OTT</t>
  </si>
  <si>
    <t>WO</t>
  </si>
  <si>
    <t>MTL</t>
  </si>
  <si>
    <t>W</t>
  </si>
  <si>
    <t>OTT</t>
  </si>
  <si>
    <t>OUT</t>
  </si>
  <si>
    <t>TBL</t>
  </si>
  <si>
    <t>WO</t>
  </si>
  <si>
    <t>OTT</t>
  </si>
  <si>
    <t>W</t>
  </si>
  <si>
    <t>OTT</t>
  </si>
  <si>
    <t>WO</t>
  </si>
  <si>
    <t>OTT</t>
  </si>
  <si>
    <t>IN</t>
  </si>
  <si>
    <t>CBJ</t>
  </si>
  <si>
    <t>WO</t>
  </si>
  <si>
    <t>EDM</t>
  </si>
  <si>
    <t>OUT</t>
  </si>
  <si>
    <t>PHI</t>
  </si>
  <si>
    <t>IN</t>
  </si>
  <si>
    <t>TBL</t>
  </si>
  <si>
    <t>W</t>
  </si>
  <si>
    <t>PIT</t>
  </si>
  <si>
    <t>W</t>
  </si>
  <si>
    <t>OTT</t>
  </si>
  <si>
    <t>OUT</t>
  </si>
  <si>
    <t>OTT</t>
  </si>
  <si>
    <t>OUT</t>
  </si>
  <si>
    <t>OTT</t>
  </si>
  <si>
    <t>W</t>
  </si>
  <si>
    <t>BUF</t>
  </si>
  <si>
    <t>WO</t>
  </si>
  <si>
    <t>BOS</t>
  </si>
  <si>
    <t>OUT</t>
  </si>
  <si>
    <t>OTT</t>
  </si>
  <si>
    <t>OUT</t>
  </si>
  <si>
    <t>WSH</t>
  </si>
  <si>
    <t>OUT</t>
  </si>
  <si>
    <t>OTT</t>
  </si>
  <si>
    <t>WO</t>
  </si>
  <si>
    <t>DET</t>
  </si>
  <si>
    <t>OUT</t>
  </si>
  <si>
    <t>FLA</t>
  </si>
  <si>
    <t>IN</t>
  </si>
  <si>
    <t>OTT</t>
  </si>
  <si>
    <t>OUT</t>
  </si>
  <si>
    <t>OTT</t>
  </si>
  <si>
    <t>WO</t>
  </si>
  <si>
    <t>CGY</t>
  </si>
  <si>
    <t>OUT</t>
  </si>
  <si>
    <t>WPG</t>
  </si>
  <si>
    <t>OUT</t>
  </si>
  <si>
    <t>OTT</t>
  </si>
  <si>
    <t>OUT</t>
  </si>
  <si>
    <t>TOR</t>
  </si>
  <si>
    <t>IN</t>
  </si>
  <si>
    <t>OTT</t>
  </si>
  <si>
    <t>WO</t>
  </si>
  <si>
    <t>OTT</t>
  </si>
  <si>
    <t>OUT</t>
  </si>
  <si>
    <t>OTT</t>
  </si>
  <si>
    <t>OUT</t>
  </si>
  <si>
    <t>NYR</t>
  </si>
  <si>
    <t>W</t>
  </si>
  <si>
    <t>TBL</t>
  </si>
  <si>
    <t>OUT</t>
  </si>
  <si>
    <t>BUF</t>
  </si>
  <si>
    <t>WO</t>
  </si>
  <si>
    <t>OTT</t>
  </si>
  <si>
    <t>IN</t>
  </si>
  <si>
    <t>DAL</t>
  </si>
  <si>
    <t>WO</t>
  </si>
  <si>
    <t>OTT</t>
  </si>
  <si>
    <t>OUT</t>
  </si>
  <si>
    <t>OTT</t>
  </si>
  <si>
    <t>OUT</t>
  </si>
  <si>
    <t>NYI</t>
  </si>
  <si>
    <t>WO</t>
  </si>
  <si>
    <t>NYI</t>
  </si>
  <si>
    <t>WO</t>
  </si>
  <si>
    <t>TOR</t>
  </si>
  <si>
    <t>OUT</t>
  </si>
  <si>
    <t>PIT</t>
  </si>
  <si>
    <t>IN</t>
  </si>
  <si>
    <t>STL</t>
  </si>
  <si>
    <t>WO</t>
  </si>
  <si>
    <t>OTT</t>
  </si>
  <si>
    <t>OUT</t>
  </si>
  <si>
    <t>OTT</t>
  </si>
  <si>
    <t>IN</t>
  </si>
  <si>
    <t>PHX</t>
  </si>
  <si>
    <t>W</t>
  </si>
  <si>
    <t>OTT</t>
  </si>
  <si>
    <t>OUT</t>
  </si>
  <si>
    <t>BOS</t>
  </si>
  <si>
    <t>WO</t>
  </si>
  <si>
    <t>OTT</t>
  </si>
  <si>
    <t>OUT</t>
  </si>
  <si>
    <t>WSH</t>
  </si>
  <si>
    <t>OUT</t>
  </si>
  <si>
    <t>OTT</t>
  </si>
  <si>
    <t>OUT</t>
  </si>
  <si>
    <t>MTL</t>
  </si>
  <si>
    <t>IN</t>
  </si>
  <si>
    <t>OTT</t>
  </si>
  <si>
    <t>OUT</t>
  </si>
  <si>
    <t>OTT</t>
  </si>
  <si>
    <t>WO</t>
  </si>
  <si>
    <t>NSH</t>
  </si>
  <si>
    <t>OUT</t>
  </si>
  <si>
    <t>WSH</t>
  </si>
  <si>
    <t>OUT</t>
  </si>
  <si>
    <t>MIN</t>
  </si>
  <si>
    <t>OUT</t>
  </si>
  <si>
    <t>OTT</t>
  </si>
  <si>
    <t>OUT</t>
  </si>
  <si>
    <t>NYR</t>
  </si>
  <si>
    <t>IN</t>
  </si>
  <si>
    <t>CAR</t>
  </si>
  <si>
    <t>WO</t>
  </si>
  <si>
    <t>TOR</t>
  </si>
  <si>
    <t>OUT</t>
  </si>
  <si>
    <t>VAN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</si>
  <si>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</si>
  <si>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</si>
  <si>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</si>
  <si>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</si>
  <si>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</si>
  <si>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</si>
  <si>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</si>
  <si>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</si>
  <si>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</si>
  <si>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NYR</t>
  </si>
  <si>
    <t>IN</t>
  </si>
  <si>
    <t>NJD</t>
  </si>
  <si>
    <t>OUT</t>
  </si>
  <si>
    <t>OTT</t>
  </si>
  <si>
    <t>WO</t>
  </si>
  <si>
    <t>OTT</t>
  </si>
  <si>
    <t>OUT</t>
  </si>
  <si>
    <t>LAK</t>
  </si>
  <si>
    <t>OUT</t>
  </si>
  <si>
    <t>SJS</t>
  </si>
  <si>
    <t>OUT</t>
  </si>
  <si>
    <t>OTT</t>
  </si>
  <si>
    <t>WO</t>
  </si>
  <si>
    <t>OTT</t>
  </si>
  <si>
    <t>IN</t>
  </si>
  <si>
    <t>NJD</t>
  </si>
  <si>
    <t>IN</t>
  </si>
  <si>
    <t>EDM</t>
  </si>
  <si>
    <t>WO</t>
  </si>
  <si>
    <t>OTT</t>
  </si>
  <si>
    <t>OUT</t>
  </si>
  <si>
    <t>OTT</t>
  </si>
  <si>
    <t>WO</t>
  </si>
  <si>
    <t>SJS</t>
  </si>
  <si>
    <t>OUT</t>
  </si>
  <si>
    <t>OTT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</si>
  <si>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</si>
  <si>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</si>
  <si>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</si>
  <si>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</si>
  <si>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</si>
  <si>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</si>
  <si>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</si>
  <si>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</si>
  <si>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</si>
  <si>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</si>
  <si>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</si>
  <si>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</si>
  <si>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</si>
  <si>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</si>
  <si>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</si>
  <si>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</si>
  <si>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</si>
  <si>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</si>
  <si>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</si>
  <si>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CBJ</t>
  </si>
  <si>
    <t>OUT</t>
  </si>
  <si>
    <t>EDM</t>
  </si>
  <si>
    <t>IN</t>
  </si>
  <si>
    <t>PHI</t>
  </si>
  <si>
    <t>OUT</t>
  </si>
  <si>
    <t>TBL</t>
  </si>
  <si>
    <t>OUT</t>
  </si>
  <si>
    <t>PIT</t>
  </si>
  <si>
    <t>OUT</t>
  </si>
  <si>
    <t>OTT</t>
  </si>
  <si>
    <t>OUT</t>
  </si>
  <si>
    <t>OTT</t>
  </si>
  <si>
    <t>W</t>
  </si>
  <si>
    <t>OTT</t>
  </si>
  <si>
    <t>OUT</t>
  </si>
  <si>
    <t>BUF</t>
  </si>
  <si>
    <t>OUT</t>
  </si>
  <si>
    <t>BOS</t>
  </si>
  <si>
    <t>W</t>
  </si>
  <si>
    <t>OTT</t>
  </si>
  <si>
    <t>WO</t>
  </si>
  <si>
    <t>WSH</t>
  </si>
  <si>
    <t>W</t>
  </si>
  <si>
    <t>OTT</t>
  </si>
  <si>
    <t>OUT</t>
  </si>
  <si>
    <t>DET</t>
  </si>
  <si>
    <t>WO</t>
  </si>
  <si>
    <t>FLA</t>
  </si>
  <si>
    <t>OUT</t>
  </si>
  <si>
    <t>OTT</t>
  </si>
  <si>
    <t>W</t>
  </si>
  <si>
    <t>OTT</t>
  </si>
  <si>
    <t>OUT</t>
  </si>
  <si>
    <t>CGY</t>
  </si>
  <si>
    <t>IN</t>
  </si>
  <si>
    <t>WPG</t>
  </si>
  <si>
    <t>IN</t>
  </si>
  <si>
    <t>NSH</t>
  </si>
  <si>
    <t>WO</t>
  </si>
  <si>
    <t>TOR</t>
  </si>
  <si>
    <t>OUT</t>
  </si>
  <si>
    <t>OTT</t>
  </si>
  <si>
    <t>OUT</t>
  </si>
  <si>
    <t>COL</t>
  </si>
  <si>
    <t>IN</t>
  </si>
  <si>
    <t>OTT</t>
  </si>
  <si>
    <t>WO</t>
  </si>
  <si>
    <t>NYR</t>
  </si>
  <si>
    <t>OUT</t>
  </si>
  <si>
    <t>TBL</t>
  </si>
  <si>
    <t>IN</t>
  </si>
  <si>
    <t>BUF</t>
  </si>
  <si>
    <t>OUT</t>
  </si>
  <si>
    <t>OTT</t>
  </si>
  <si>
    <t>OUT</t>
  </si>
  <si>
    <t>DAL</t>
  </si>
  <si>
    <t>OUT</t>
  </si>
  <si>
    <t>OTT</t>
  </si>
  <si>
    <t>W</t>
  </si>
  <si>
    <t>OTT</t>
  </si>
  <si>
    <t>OUT</t>
  </si>
  <si>
    <t>NYI</t>
  </si>
  <si>
    <t>OUT</t>
  </si>
  <si>
    <t>NYI</t>
  </si>
  <si>
    <t>OUT</t>
  </si>
  <si>
    <t>TOR</t>
  </si>
  <si>
    <t>W</t>
  </si>
  <si>
    <t>PIT</t>
  </si>
  <si>
    <t>OUT</t>
  </si>
  <si>
    <t>STL</t>
  </si>
  <si>
    <t>OUT</t>
  </si>
  <si>
    <t>OTT</t>
  </si>
  <si>
    <t>W</t>
  </si>
  <si>
    <t>OTT</t>
  </si>
  <si>
    <t>OUT</t>
  </si>
  <si>
    <t>PHX</t>
  </si>
  <si>
    <t>OUT</t>
  </si>
  <si>
    <t>OTT</t>
  </si>
  <si>
    <t>WO</t>
  </si>
  <si>
    <t>BOS</t>
  </si>
  <si>
    <t>OUT</t>
  </si>
  <si>
    <t>OTT</t>
  </si>
  <si>
    <t>WO</t>
  </si>
  <si>
    <t>WSH</t>
  </si>
  <si>
    <t>IN</t>
  </si>
  <si>
    <t>OTT</t>
  </si>
  <si>
    <t>W</t>
  </si>
  <si>
    <t>MTL</t>
  </si>
  <si>
    <t>OUT</t>
  </si>
  <si>
    <t>OTT</t>
  </si>
  <si>
    <t>IN</t>
  </si>
  <si>
    <t>OTT</t>
  </si>
  <si>
    <t>OUT</t>
  </si>
  <si>
    <t>NSH</t>
  </si>
  <si>
    <t>OUT</t>
  </si>
  <si>
    <t>WSH</t>
  </si>
  <si>
    <t>IN</t>
  </si>
  <si>
    <t>MIN</t>
  </si>
  <si>
    <t>IN</t>
  </si>
  <si>
    <t>MTL</t>
  </si>
  <si>
    <t>WO</t>
  </si>
  <si>
    <t>NYR</t>
  </si>
  <si>
    <t>OUT</t>
  </si>
  <si>
    <t>CAR</t>
  </si>
  <si>
    <t>OUT</t>
  </si>
  <si>
    <t>TOR</t>
  </si>
  <si>
    <t>W</t>
  </si>
  <si>
    <t>VAN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</si>
  <si>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</si>
  <si>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</si>
  <si>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</si>
  <si>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</si>
  <si>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</si>
  <si>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</si>
  <si>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</si>
  <si>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</si>
  <si>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</si>
  <si>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NYR</t>
  </si>
  <si>
    <t>OUT</t>
  </si>
  <si>
    <t>NJD</t>
  </si>
  <si>
    <t>IN</t>
  </si>
  <si>
    <t>OTT</t>
  </si>
  <si>
    <t>OUT</t>
  </si>
  <si>
    <t>OTT</t>
  </si>
  <si>
    <t>IN</t>
  </si>
  <si>
    <t>LAK</t>
  </si>
  <si>
    <t>OUT</t>
  </si>
  <si>
    <t>SJS</t>
  </si>
  <si>
    <t>IN</t>
  </si>
  <si>
    <t>OTT</t>
  </si>
  <si>
    <t>OUT</t>
  </si>
  <si>
    <t>OTT</t>
  </si>
  <si>
    <t>OUT</t>
  </si>
  <si>
    <t>NJD</t>
  </si>
  <si>
    <t>OUT</t>
  </si>
  <si>
    <t>EDM</t>
  </si>
  <si>
    <t>OUT</t>
  </si>
  <si>
    <t>OTT</t>
  </si>
  <si>
    <t>W</t>
  </si>
  <si>
    <t>OTT</t>
  </si>
  <si>
    <t>OUT</t>
  </si>
  <si>
    <t>SJS</t>
  </si>
  <si>
    <t>IN</t>
  </si>
  <si>
    <t>OTT</t>
  </si>
  <si>
    <t>OUT</t>
  </si>
  <si>
    <t>NYI</t>
  </si>
  <si>
    <t>WO</t>
  </si>
  <si>
    <t>DAL</t>
  </si>
  <si>
    <t>WO</t>
  </si>
  <si>
    <t>OTT</t>
  </si>
  <si>
    <t>IN</t>
  </si>
  <si>
    <t>MTL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</si>
  <si>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</si>
  <si>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</si>
  <si>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</si>
  <si>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</si>
  <si>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</si>
  <si>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</si>
  <si>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</si>
  <si>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</si>
  <si>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</si>
  <si>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</si>
  <si>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</si>
  <si>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CBJ</t>
  </si>
  <si>
    <t>WO</t>
  </si>
  <si>
    <t>EDM</t>
  </si>
  <si>
    <t>OUT</t>
  </si>
  <si>
    <t>PHI</t>
  </si>
  <si>
    <t>WO</t>
  </si>
  <si>
    <t>TBL</t>
  </si>
  <si>
    <t>WO</t>
  </si>
  <si>
    <t>PIT</t>
  </si>
  <si>
    <t>W</t>
  </si>
  <si>
    <t>OTT</t>
  </si>
  <si>
    <t>W</t>
  </si>
  <si>
    <t>OTT</t>
  </si>
  <si>
    <t>OUT</t>
  </si>
  <si>
    <t>OTT</t>
  </si>
  <si>
    <t>W</t>
  </si>
  <si>
    <t>BUF</t>
  </si>
  <si>
    <t>WO</t>
  </si>
  <si>
    <t>BOS</t>
  </si>
  <si>
    <t>OUT</t>
  </si>
  <si>
    <t>OTT</t>
  </si>
  <si>
    <t>OUT</t>
  </si>
  <si>
    <t>WSH</t>
  </si>
  <si>
    <t>OUT</t>
  </si>
  <si>
    <t>OTT</t>
  </si>
  <si>
    <t>WO</t>
  </si>
  <si>
    <t>DET</t>
  </si>
  <si>
    <t>OUT</t>
  </si>
  <si>
    <t>FLA</t>
  </si>
  <si>
    <t>W</t>
  </si>
  <si>
    <t>OTT</t>
  </si>
  <si>
    <t>OUT</t>
  </si>
  <si>
    <t>OTT</t>
  </si>
  <si>
    <t>IN</t>
  </si>
  <si>
    <t>CGY</t>
  </si>
  <si>
    <t>OUT</t>
  </si>
  <si>
    <t>WPG</t>
  </si>
  <si>
    <t>OUT</t>
  </si>
  <si>
    <t>NSH</t>
  </si>
  <si>
    <t>OUT</t>
  </si>
  <si>
    <t>TOR</t>
  </si>
  <si>
    <t>W</t>
  </si>
  <si>
    <t>OTT</t>
  </si>
  <si>
    <t>W</t>
  </si>
  <si>
    <t>COL</t>
  </si>
  <si>
    <t>OUT</t>
  </si>
  <si>
    <t>MTL</t>
  </si>
  <si>
    <t>IN</t>
  </si>
  <si>
    <t>NYR</t>
  </si>
  <si>
    <t>WO</t>
  </si>
  <si>
    <t>TBL</t>
  </si>
  <si>
    <t>OUT</t>
  </si>
  <si>
    <t>BUF</t>
  </si>
  <si>
    <t>IN</t>
  </si>
  <si>
    <t>OTT</t>
  </si>
  <si>
    <t>WO</t>
  </si>
  <si>
    <t>DAL</t>
  </si>
  <si>
    <t>W</t>
  </si>
  <si>
    <t>OTT</t>
  </si>
  <si>
    <t>OUT</t>
  </si>
  <si>
    <t>OTT</t>
  </si>
  <si>
    <t>IN</t>
  </si>
  <si>
    <t>NYI</t>
  </si>
  <si>
    <t>W</t>
  </si>
  <si>
    <t>NYI</t>
  </si>
  <si>
    <t>IN</t>
  </si>
  <si>
    <t>TOR</t>
  </si>
  <si>
    <t>OUT</t>
  </si>
  <si>
    <t>PIT</t>
  </si>
  <si>
    <t>WO</t>
  </si>
  <si>
    <t>STL</t>
  </si>
  <si>
    <t>WO</t>
  </si>
  <si>
    <t>OTT</t>
  </si>
  <si>
    <t>OUT</t>
  </si>
  <si>
    <t>OTT</t>
  </si>
  <si>
    <t>W</t>
  </si>
  <si>
    <t>PHX</t>
  </si>
  <si>
    <t>W</t>
  </si>
  <si>
    <t>OTT</t>
  </si>
  <si>
    <t>OUT</t>
  </si>
  <si>
    <t>BOS</t>
  </si>
  <si>
    <t>WO</t>
  </si>
  <si>
    <t>BOS</t>
  </si>
  <si>
    <t>OUT</t>
  </si>
  <si>
    <t>WSH</t>
  </si>
  <si>
    <t>OUT</t>
  </si>
  <si>
    <t>OTT</t>
  </si>
  <si>
    <t>OUT</t>
  </si>
  <si>
    <t>MTL</t>
  </si>
  <si>
    <t>WO</t>
  </si>
  <si>
    <t>OTT</t>
  </si>
  <si>
    <t>OUT</t>
  </si>
  <si>
    <t>OTT</t>
  </si>
  <si>
    <t>WO</t>
  </si>
  <si>
    <t>NSH</t>
  </si>
  <si>
    <t>WO</t>
  </si>
  <si>
    <t>WSH</t>
  </si>
  <si>
    <t>OUT</t>
  </si>
  <si>
    <t>MIN</t>
  </si>
  <si>
    <t>OUT</t>
  </si>
  <si>
    <t>MTL</t>
  </si>
  <si>
    <t>OUT</t>
  </si>
  <si>
    <t>NYR</t>
  </si>
  <si>
    <t>W</t>
  </si>
  <si>
    <t>CAR</t>
  </si>
  <si>
    <t>WO</t>
  </si>
  <si>
    <t>TOR</t>
  </si>
  <si>
    <t>OUT</t>
  </si>
  <si>
    <t>VAN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</si>
  <si>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</si>
  <si>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</si>
  <si>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</si>
  <si>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</si>
  <si>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</si>
  <si>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</si>
  <si>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</si>
  <si>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</si>
  <si>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</si>
  <si>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NYR</t>
  </si>
  <si>
    <t>WO</t>
  </si>
  <si>
    <t>NJD</t>
  </si>
  <si>
    <t>OUT</t>
  </si>
  <si>
    <t>OTT</t>
  </si>
  <si>
    <t>IN</t>
  </si>
  <si>
    <t>OTT</t>
  </si>
  <si>
    <t>WO</t>
  </si>
  <si>
    <t>LAK</t>
  </si>
  <si>
    <t>IN</t>
  </si>
  <si>
    <t>SJS</t>
  </si>
  <si>
    <t>OUT</t>
  </si>
  <si>
    <t>OTT</t>
  </si>
  <si>
    <t>W</t>
  </si>
  <si>
    <t>OTT</t>
  </si>
  <si>
    <t>OUT</t>
  </si>
  <si>
    <t>NJD</t>
  </si>
  <si>
    <t>WO</t>
  </si>
  <si>
    <t>EDM</t>
  </si>
  <si>
    <t>WO</t>
  </si>
  <si>
    <t>OTT</t>
  </si>
  <si>
    <t>OUT</t>
  </si>
  <si>
    <t>OTT</t>
  </si>
  <si>
    <t>IN</t>
  </si>
  <si>
    <t>SJS</t>
  </si>
  <si>
    <t>OUT</t>
  </si>
  <si>
    <t>OTT</t>
  </si>
  <si>
    <t>W</t>
  </si>
  <si>
    <t>NYI</t>
  </si>
  <si>
    <t>OUT</t>
  </si>
  <si>
    <t>DAL</t>
  </si>
  <si>
    <t>OUT</t>
  </si>
  <si>
    <t>OTT</t>
  </si>
  <si>
    <t>OUT</t>
  </si>
  <si>
    <t>MTL</t>
  </si>
  <si>
    <t>WO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</si>
  <si>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</si>
  <si>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</si>
  <si>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</si>
  <si>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</si>
  <si>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</si>
  <si>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</si>
  <si>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</si>
  <si>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</si>
  <si>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</si>
  <si>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W</t>
  </si>
  <si>
    <t>CBJ</t>
  </si>
  <si>
    <t>OUT</t>
  </si>
  <si>
    <t>EDM</t>
  </si>
  <si>
    <t>W</t>
  </si>
  <si>
    <t>PHI</t>
  </si>
  <si>
    <t>OUT</t>
  </si>
  <si>
    <t>TBL</t>
  </si>
  <si>
    <t>OUT</t>
  </si>
  <si>
    <t>PIT</t>
  </si>
  <si>
    <t>OUT</t>
  </si>
  <si>
    <t>OTT</t>
  </si>
  <si>
    <t>OUT</t>
  </si>
  <si>
    <t>OTT</t>
  </si>
  <si>
    <t>IN</t>
  </si>
  <si>
    <t>DET</t>
  </si>
  <si>
    <t>WO</t>
  </si>
  <si>
    <t>BUF</t>
  </si>
  <si>
    <t>OUT</t>
  </si>
  <si>
    <t>BOS</t>
  </si>
  <si>
    <t>WO</t>
  </si>
  <si>
    <t>OTT</t>
  </si>
  <si>
    <t>IN</t>
  </si>
  <si>
    <t>WSH</t>
  </si>
  <si>
    <t>W</t>
  </si>
  <si>
    <t>OTT</t>
  </si>
  <si>
    <t>OUT</t>
  </si>
  <si>
    <t>DET</t>
  </si>
  <si>
    <t>WO</t>
  </si>
  <si>
    <t>FLA</t>
  </si>
  <si>
    <t>OUT</t>
  </si>
  <si>
    <t>OTT</t>
  </si>
  <si>
    <t>WO</t>
  </si>
  <si>
    <t>OTT</t>
  </si>
  <si>
    <t>OUT</t>
  </si>
  <si>
    <t>CGY</t>
  </si>
  <si>
    <t>W</t>
  </si>
  <si>
    <t>WPG</t>
  </si>
  <si>
    <t>WO</t>
  </si>
  <si>
    <t>NSH</t>
  </si>
  <si>
    <t>IN</t>
  </si>
  <si>
    <t>TOR</t>
  </si>
  <si>
    <t>OUT</t>
  </si>
  <si>
    <t>OTT</t>
  </si>
  <si>
    <t>OUT</t>
  </si>
  <si>
    <t>COL</t>
  </si>
  <si>
    <t>OUT</t>
  </si>
  <si>
    <t>MTL</t>
  </si>
  <si>
    <t>OUT</t>
  </si>
  <si>
    <t>NYR</t>
  </si>
  <si>
    <t>OUT</t>
  </si>
  <si>
    <t>TBL</t>
  </si>
  <si>
    <t>WO</t>
  </si>
  <si>
    <t>BUF</t>
  </si>
  <si>
    <t>OUT</t>
  </si>
  <si>
    <t>LAK</t>
  </si>
  <si>
    <t>WO</t>
  </si>
  <si>
    <t>DAL</t>
  </si>
  <si>
    <t>OUT</t>
  </si>
  <si>
    <t>OTT</t>
  </si>
  <si>
    <t>WO</t>
  </si>
  <si>
    <t>OTT</t>
  </si>
  <si>
    <t>OUT</t>
  </si>
  <si>
    <t>NYI</t>
  </si>
  <si>
    <t>WO</t>
  </si>
  <si>
    <t>NYI</t>
  </si>
  <si>
    <t>WO</t>
  </si>
  <si>
    <t>TOR</t>
  </si>
  <si>
    <t>WO</t>
  </si>
  <si>
    <t>PIT</t>
  </si>
  <si>
    <t>OUT</t>
  </si>
  <si>
    <t>STL</t>
  </si>
  <si>
    <t>OUT</t>
  </si>
  <si>
    <t>OTT</t>
  </si>
  <si>
    <t>OUT</t>
  </si>
  <si>
    <t>OTT</t>
  </si>
  <si>
    <t>WO</t>
  </si>
  <si>
    <t>PHX</t>
  </si>
  <si>
    <t>OUT</t>
  </si>
  <si>
    <t>OTT</t>
  </si>
  <si>
    <t>W</t>
  </si>
  <si>
    <t>BOS</t>
  </si>
  <si>
    <t>OUT</t>
  </si>
  <si>
    <t>BOS</t>
  </si>
  <si>
    <t>IN</t>
  </si>
  <si>
    <t>WSH</t>
  </si>
  <si>
    <t>WO</t>
  </si>
  <si>
    <t>OTT</t>
  </si>
  <si>
    <t>WO</t>
  </si>
  <si>
    <t>MTL</t>
  </si>
  <si>
    <t>OUT</t>
  </si>
  <si>
    <t>OTT</t>
  </si>
  <si>
    <t>W</t>
  </si>
  <si>
    <t>OTT</t>
  </si>
  <si>
    <t>OUT</t>
  </si>
  <si>
    <t>NSH</t>
  </si>
  <si>
    <t>OUT</t>
  </si>
  <si>
    <t>WSH</t>
  </si>
  <si>
    <t>IN</t>
  </si>
  <si>
    <t>MIN</t>
  </si>
  <si>
    <t>W</t>
  </si>
  <si>
    <t>MTL</t>
  </si>
  <si>
    <t>IN</t>
  </si>
  <si>
    <t>NYR</t>
  </si>
  <si>
    <t>IN</t>
  </si>
  <si>
    <t>CAR</t>
  </si>
  <si>
    <t>OUT</t>
  </si>
  <si>
    <t>TOR</t>
  </si>
  <si>
    <t>IN</t>
  </si>
  <si>
    <t>VAN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</si>
  <si>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</si>
  <si>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</si>
  <si>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</si>
  <si>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</si>
  <si>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</si>
  <si>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</si>
  <si>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</si>
  <si>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</si>
  <si>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</si>
  <si>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NYR</t>
  </si>
  <si>
    <t>OUT</t>
  </si>
  <si>
    <t>NJD</t>
  </si>
  <si>
    <t>WO</t>
  </si>
  <si>
    <t>OTT</t>
  </si>
  <si>
    <t>OUT</t>
  </si>
  <si>
    <t>OTT</t>
  </si>
  <si>
    <t>OUT</t>
  </si>
  <si>
    <t>LAK</t>
  </si>
  <si>
    <t>OUT</t>
  </si>
  <si>
    <t>SJS</t>
  </si>
  <si>
    <t>IN</t>
  </si>
  <si>
    <t>OTT</t>
  </si>
  <si>
    <t>OUT</t>
  </si>
  <si>
    <t>OTT</t>
  </si>
  <si>
    <t>WO</t>
  </si>
  <si>
    <t>NJD</t>
  </si>
  <si>
    <t>OUT</t>
  </si>
  <si>
    <t>EDM</t>
  </si>
  <si>
    <t>OUT</t>
  </si>
  <si>
    <t>OTT</t>
  </si>
  <si>
    <t>IN</t>
  </si>
  <si>
    <t>OTT</t>
  </si>
  <si>
    <t>OUT</t>
  </si>
  <si>
    <t>SJS</t>
  </si>
  <si>
    <t>OUT</t>
  </si>
  <si>
    <t>OTT</t>
  </si>
  <si>
    <t>OUT</t>
  </si>
  <si>
    <t>NYI</t>
  </si>
  <si>
    <t>WO</t>
  </si>
  <si>
    <t>DAL</t>
  </si>
  <si>
    <t>IN</t>
  </si>
  <si>
    <t>OTT</t>
  </si>
  <si>
    <t>IN</t>
  </si>
  <si>
    <t>MTL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</si>
  <si>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</si>
  <si>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</si>
  <si>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</si>
  <si>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</si>
  <si>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</si>
  <si>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</si>
  <si>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</si>
  <si>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</si>
  <si>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</si>
  <si>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</si>
  <si>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</si>
  <si>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CBJ</t>
  </si>
  <si>
    <t>IN</t>
  </si>
  <si>
    <t>EDM</t>
  </si>
  <si>
    <t>OUT</t>
  </si>
  <si>
    <t>PHI</t>
  </si>
  <si>
    <t>IN</t>
  </si>
  <si>
    <t>TBL</t>
  </si>
  <si>
    <t>W</t>
  </si>
  <si>
    <t>PIT</t>
  </si>
  <si>
    <t>WO</t>
  </si>
  <si>
    <t>OTT</t>
  </si>
  <si>
    <t>IN</t>
  </si>
  <si>
    <t>OTT</t>
  </si>
  <si>
    <t>OUT</t>
  </si>
  <si>
    <t>DET</t>
  </si>
  <si>
    <t>OUT</t>
  </si>
  <si>
    <t>BUF</t>
  </si>
  <si>
    <t>IN</t>
  </si>
  <si>
    <t>BOS</t>
  </si>
  <si>
    <t>OUT</t>
  </si>
  <si>
    <t>OTT</t>
  </si>
  <si>
    <t>OUT</t>
  </si>
  <si>
    <t>WSH</t>
  </si>
  <si>
    <t>OUT</t>
  </si>
  <si>
    <t>OTT</t>
  </si>
  <si>
    <t>IN</t>
  </si>
  <si>
    <t>DET</t>
  </si>
  <si>
    <t>OUT</t>
  </si>
  <si>
    <t>FLA</t>
  </si>
  <si>
    <t>WO</t>
  </si>
  <si>
    <t>OTT</t>
  </si>
  <si>
    <t>OUT</t>
  </si>
  <si>
    <t>OTT</t>
  </si>
  <si>
    <t>WO</t>
  </si>
  <si>
    <t>CGY</t>
  </si>
  <si>
    <t>OUT</t>
  </si>
  <si>
    <t>WPG</t>
  </si>
  <si>
    <t>OUT</t>
  </si>
  <si>
    <t>NSH</t>
  </si>
  <si>
    <t>OUT</t>
  </si>
  <si>
    <t>TOR</t>
  </si>
  <si>
    <t>OUT</t>
  </si>
  <si>
    <t>OTT</t>
  </si>
  <si>
    <t>W</t>
  </si>
  <si>
    <t>COL</t>
  </si>
  <si>
    <t>WO</t>
  </si>
  <si>
    <t>MTL</t>
  </si>
  <si>
    <t>WO</t>
  </si>
  <si>
    <t>NYR</t>
  </si>
  <si>
    <t>W</t>
  </si>
  <si>
    <t>TBL</t>
  </si>
  <si>
    <t>OUT</t>
  </si>
  <si>
    <t>BUF</t>
  </si>
  <si>
    <t>W</t>
  </si>
  <si>
    <t>LAK</t>
  </si>
  <si>
    <t>OUT</t>
  </si>
  <si>
    <t>DAL</t>
  </si>
  <si>
    <t>IN</t>
  </si>
  <si>
    <t>OTT</t>
  </si>
  <si>
    <t>OUT</t>
  </si>
  <si>
    <t>OTT</t>
  </si>
  <si>
    <t>IN</t>
  </si>
  <si>
    <t>NYI</t>
  </si>
  <si>
    <t>OUT</t>
  </si>
  <si>
    <t>NYI</t>
  </si>
  <si>
    <t>OUT</t>
  </si>
  <si>
    <t>TOR</t>
  </si>
  <si>
    <t>OUT</t>
  </si>
  <si>
    <t>OTT</t>
  </si>
  <si>
    <t>WO</t>
  </si>
  <si>
    <t>STL</t>
  </si>
  <si>
    <t>WO</t>
  </si>
  <si>
    <t>OTT</t>
  </si>
  <si>
    <t>W</t>
  </si>
  <si>
    <t>OTT</t>
  </si>
  <si>
    <t>OUT</t>
  </si>
  <si>
    <t>PHX</t>
  </si>
  <si>
    <t>IN</t>
  </si>
  <si>
    <t>OTT</t>
  </si>
  <si>
    <t>OUT</t>
  </si>
  <si>
    <t>BOS</t>
  </si>
  <si>
    <t>WO</t>
  </si>
  <si>
    <t>BOS</t>
  </si>
  <si>
    <t>OUT</t>
  </si>
  <si>
    <t>WSH</t>
  </si>
  <si>
    <t>OUT</t>
  </si>
  <si>
    <t>OTT</t>
  </si>
  <si>
    <t>OUT</t>
  </si>
  <si>
    <t>MTL</t>
  </si>
  <si>
    <t>WO</t>
  </si>
  <si>
    <t>OTT</t>
  </si>
  <si>
    <t>OUT</t>
  </si>
  <si>
    <t>OTT</t>
  </si>
  <si>
    <t>WO</t>
  </si>
  <si>
    <t>NSH</t>
  </si>
  <si>
    <t>IN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</si>
  <si>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</si>
  <si>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</si>
  <si>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</si>
  <si>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</si>
  <si>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</si>
  <si>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</si>
  <si>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</si>
  <si>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</si>
  <si>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</si>
  <si>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IN</t>
  </si>
  <si>
    <t>TOR</t>
  </si>
  <si>
    <t>OUT</t>
  </si>
  <si>
    <t>VAN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</si>
  <si>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</si>
  <si>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</si>
  <si>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</si>
  <si>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</si>
  <si>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</si>
  <si>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</si>
  <si>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</si>
  <si>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</si>
  <si>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</si>
  <si>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NYR</t>
  </si>
  <si>
    <t>IN</t>
  </si>
  <si>
    <t>NJD</t>
  </si>
  <si>
    <t>OUT</t>
  </si>
  <si>
    <t>OTT</t>
  </si>
  <si>
    <t>W</t>
  </si>
  <si>
    <t>OTT</t>
  </si>
  <si>
    <t>W</t>
  </si>
  <si>
    <t>LAK</t>
  </si>
  <si>
    <t>IN</t>
  </si>
  <si>
    <t>SJS</t>
  </si>
  <si>
    <t>OUT</t>
  </si>
  <si>
    <t>OTT</t>
  </si>
  <si>
    <t>W</t>
  </si>
  <si>
    <t>OTT</t>
  </si>
  <si>
    <t>OUT</t>
  </si>
  <si>
    <t>NJD</t>
  </si>
  <si>
    <t>W</t>
  </si>
  <si>
    <t>EDM</t>
  </si>
  <si>
    <t>WO</t>
  </si>
  <si>
    <t>OTT</t>
  </si>
  <si>
    <t>OUT</t>
  </si>
  <si>
    <t>OTT</t>
  </si>
  <si>
    <t>IN</t>
  </si>
  <si>
    <t>SJS</t>
  </si>
  <si>
    <t>WO</t>
  </si>
  <si>
    <t>OTT</t>
  </si>
  <si>
    <t>WO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</si>
  <si>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</si>
  <si>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</si>
  <si>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</si>
  <si>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</si>
  <si>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</si>
  <si>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</si>
  <si>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</si>
  <si>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</si>
  <si>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</si>
  <si>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</si>
  <si>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</si>
  <si>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</si>
  <si>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</si>
  <si>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</si>
  <si>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</si>
  <si>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</si>
  <si>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</si>
  <si>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WO</t>
  </si>
  <si>
    <t>CBJ</t>
  </si>
  <si>
    <t>OUT</t>
  </si>
  <si>
    <t>EDM</t>
  </si>
  <si>
    <t>W</t>
  </si>
  <si>
    <t>PHI</t>
  </si>
  <si>
    <t>OUT</t>
  </si>
  <si>
    <t>TBL</t>
  </si>
  <si>
    <t>OUT</t>
  </si>
  <si>
    <t>PIT</t>
  </si>
  <si>
    <t>OUT</t>
  </si>
  <si>
    <t>OTT</t>
  </si>
  <si>
    <t>OUT</t>
  </si>
  <si>
    <t>OTT</t>
  </si>
  <si>
    <t>W</t>
  </si>
  <si>
    <t>DET</t>
  </si>
  <si>
    <t>IN</t>
  </si>
  <si>
    <t>BUF</t>
  </si>
  <si>
    <t>IN</t>
  </si>
  <si>
    <t>BOS</t>
  </si>
  <si>
    <t>WO</t>
  </si>
  <si>
    <t>OTT</t>
  </si>
  <si>
    <t>IN</t>
  </si>
  <si>
    <t>WSH</t>
  </si>
  <si>
    <t>IN</t>
  </si>
  <si>
    <t>OTT</t>
  </si>
  <si>
    <t>WO</t>
  </si>
  <si>
    <t>DET</t>
  </si>
  <si>
    <t>W</t>
  </si>
  <si>
    <t>FLA</t>
  </si>
  <si>
    <t>OUT</t>
  </si>
  <si>
    <t>OTT</t>
  </si>
  <si>
    <t>IN</t>
  </si>
  <si>
    <t>OTT</t>
  </si>
  <si>
    <t>OUT</t>
  </si>
  <si>
    <t>CGY</t>
  </si>
  <si>
    <t>W</t>
  </si>
  <si>
    <t>WPG</t>
  </si>
  <si>
    <t>W</t>
  </si>
  <si>
    <t>NSH</t>
  </si>
  <si>
    <t>WO</t>
  </si>
  <si>
    <t>TOR</t>
  </si>
  <si>
    <t>WO</t>
  </si>
  <si>
    <t>OTT</t>
  </si>
  <si>
    <t>OUT</t>
  </si>
  <si>
    <t>COL</t>
  </si>
  <si>
    <t>OUT</t>
  </si>
  <si>
    <t>MTL</t>
  </si>
  <si>
    <t>OUT</t>
  </si>
  <si>
    <t>NYR</t>
  </si>
  <si>
    <t>OUT</t>
  </si>
  <si>
    <t>TBL</t>
  </si>
  <si>
    <t>IN</t>
  </si>
  <si>
    <t>BUF</t>
  </si>
  <si>
    <t>OUT</t>
  </si>
  <si>
    <t>LAK</t>
  </si>
  <si>
    <t>WO</t>
  </si>
  <si>
    <t>DAL</t>
  </si>
  <si>
    <t>OUT</t>
  </si>
  <si>
    <t>OTT</t>
  </si>
  <si>
    <t>IN</t>
  </si>
  <si>
    <t>OTT</t>
  </si>
  <si>
    <t>OUT</t>
  </si>
  <si>
    <t>NYI</t>
  </si>
  <si>
    <t>WO</t>
  </si>
  <si>
    <t>NYI</t>
  </si>
  <si>
    <t>IN</t>
  </si>
  <si>
    <t>TOR</t>
  </si>
  <si>
    <t>IN</t>
  </si>
  <si>
    <t>OTT</t>
  </si>
  <si>
    <t>OUT</t>
  </si>
  <si>
    <t>STL</t>
  </si>
  <si>
    <t>OUT</t>
  </si>
  <si>
    <t>OTT</t>
  </si>
  <si>
    <t>OUT</t>
  </si>
  <si>
    <t>OTT</t>
  </si>
  <si>
    <t>IN</t>
  </si>
  <si>
    <t>PHX</t>
  </si>
  <si>
    <t>OUT</t>
  </si>
  <si>
    <t>OTT</t>
  </si>
  <si>
    <t>W</t>
  </si>
  <si>
    <t>BOS</t>
  </si>
  <si>
    <t>OUT</t>
  </si>
  <si>
    <t>BOS</t>
  </si>
  <si>
    <t>WO</t>
  </si>
  <si>
    <t>WSH</t>
  </si>
  <si>
    <t>W</t>
  </si>
  <si>
    <t>OTT</t>
  </si>
  <si>
    <t>WO</t>
  </si>
  <si>
    <t>MTL</t>
  </si>
  <si>
    <t>OUT</t>
  </si>
  <si>
    <t>OTT</t>
  </si>
  <si>
    <t>IN</t>
  </si>
  <si>
    <t>OTT</t>
  </si>
  <si>
    <t>OUT</t>
  </si>
  <si>
    <t>NSH</t>
  </si>
  <si>
    <t>OUT</t>
  </si>
  <si>
    <t>WSH</t>
  </si>
  <si>
    <t>W</t>
  </si>
  <si>
    <t>MIN</t>
  </si>
  <si>
    <t>WO</t>
  </si>
  <si>
    <t>MTL</t>
  </si>
  <si>
    <t>WO</t>
  </si>
  <si>
    <t>NYR</t>
  </si>
  <si>
    <t>W</t>
  </si>
  <si>
    <t>CAR</t>
  </si>
  <si>
    <t>OUT</t>
  </si>
  <si>
    <t>TOR</t>
  </si>
  <si>
    <t>WO</t>
  </si>
  <si>
    <t>VAN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</si>
  <si>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</si>
  <si>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</si>
  <si>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</si>
  <si>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</si>
  <si>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</si>
  <si>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</si>
  <si>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</si>
  <si>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</si>
  <si>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</si>
  <si>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NYR</t>
  </si>
  <si>
    <t>OUT</t>
  </si>
  <si>
    <t>NJD</t>
  </si>
  <si>
    <t>OUT</t>
  </si>
  <si>
    <t>OTT</t>
  </si>
  <si>
    <t>OUT</t>
  </si>
  <si>
    <t>OTT</t>
  </si>
  <si>
    <t>OUT</t>
  </si>
  <si>
    <t>LAK</t>
  </si>
  <si>
    <t>OUT</t>
  </si>
  <si>
    <t>SJS</t>
  </si>
  <si>
    <t>WO</t>
  </si>
  <si>
    <t>OTT</t>
  </si>
  <si>
    <t>OUT</t>
  </si>
  <si>
    <t>OTT</t>
  </si>
  <si>
    <t>WO</t>
  </si>
  <si>
    <t>NJD</t>
  </si>
  <si>
    <t>OUT</t>
  </si>
  <si>
    <t>EDM</t>
  </si>
  <si>
    <t>OUT</t>
  </si>
  <si>
    <t>OTT</t>
  </si>
  <si>
    <t>W</t>
  </si>
  <si>
    <t>OTT</t>
  </si>
  <si>
    <t>OUT</t>
  </si>
  <si>
    <t>SJS</t>
  </si>
  <si>
    <t>OUT</t>
  </si>
  <si>
    <t>OTT</t>
  </si>
  <si>
    <t>OUT</t>
  </si>
  <si>
    <t>NYI</t>
  </si>
  <si>
    <t>WO</t>
  </si>
  <si>
    <t>DAL</t>
  </si>
  <si>
    <t>IN</t>
  </si>
  <si>
    <t>OTT</t>
  </si>
  <si>
    <t>WO</t>
  </si>
  <si>
    <t>MTL</t>
  </si>
  <si>
    <t>WO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</si>
  <si>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</si>
  <si>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</si>
  <si>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</si>
  <si>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</si>
  <si>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</si>
  <si>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</si>
  <si>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</si>
  <si>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</si>
  <si>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</si>
  <si>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</si>
  <si>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</si>
  <si>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</si>
  <si>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EDM</t>
  </si>
  <si>
    <t>OUT</t>
  </si>
  <si>
    <t>PHI</t>
  </si>
  <si>
    <t>WO</t>
  </si>
  <si>
    <t>TBL</t>
  </si>
  <si>
    <t>IN</t>
  </si>
  <si>
    <t>PIT</t>
  </si>
  <si>
    <t>WO</t>
  </si>
  <si>
    <t>OTT</t>
  </si>
  <si>
    <t>OUT</t>
  </si>
  <si>
    <t>OTT</t>
  </si>
  <si>
    <t>OUT</t>
  </si>
  <si>
    <t>DET</t>
  </si>
  <si>
    <t>OUT</t>
  </si>
  <si>
    <t>BUF</t>
  </si>
  <si>
    <t>OUT</t>
  </si>
  <si>
    <t>BOS</t>
  </si>
  <si>
    <t>OUT</t>
  </si>
  <si>
    <t>OTT</t>
  </si>
  <si>
    <t>OUT</t>
  </si>
  <si>
    <t>WSH</t>
  </si>
  <si>
    <t>OUT</t>
  </si>
  <si>
    <t>OTT</t>
  </si>
  <si>
    <t>OUT</t>
  </si>
  <si>
    <t>DET</t>
  </si>
  <si>
    <t>IN</t>
  </si>
  <si>
    <t>FLA</t>
  </si>
  <si>
    <t>IN</t>
  </si>
  <si>
    <t>OTT</t>
  </si>
  <si>
    <t>IN</t>
  </si>
  <si>
    <t>OTT</t>
  </si>
  <si>
    <t>OUT</t>
  </si>
  <si>
    <t>CGY</t>
  </si>
  <si>
    <t>OUT</t>
  </si>
  <si>
    <t>WPG</t>
  </si>
  <si>
    <t>OUT</t>
  </si>
  <si>
    <t>NSH</t>
  </si>
  <si>
    <t>OUT</t>
  </si>
  <si>
    <t>TOR</t>
  </si>
  <si>
    <t>OUT</t>
  </si>
  <si>
    <t>OTT</t>
  </si>
  <si>
    <t>WO</t>
  </si>
  <si>
    <t>COL</t>
  </si>
  <si>
    <t>W</t>
  </si>
  <si>
    <t>MTL</t>
  </si>
  <si>
    <t>W</t>
  </si>
  <si>
    <t>NYR</t>
  </si>
  <si>
    <t>IN</t>
  </si>
  <si>
    <t>TBL</t>
  </si>
  <si>
    <t>OUT</t>
  </si>
  <si>
    <t>BUF</t>
  </si>
  <si>
    <t>OUT</t>
  </si>
  <si>
    <t>LAK</t>
  </si>
  <si>
    <t>OUT</t>
  </si>
  <si>
    <t>DAL</t>
  </si>
  <si>
    <t>IN</t>
  </si>
  <si>
    <t>OTT</t>
  </si>
  <si>
    <t>WO</t>
  </si>
  <si>
    <t>OTT</t>
  </si>
  <si>
    <t>W</t>
  </si>
  <si>
    <t>NYI</t>
  </si>
  <si>
    <t>OUT</t>
  </si>
  <si>
    <t>NYI</t>
  </si>
  <si>
    <t>OUT</t>
  </si>
  <si>
    <t>TOR</t>
  </si>
  <si>
    <t>OUT</t>
  </si>
  <si>
    <t>OTT</t>
  </si>
  <si>
    <t>WO</t>
  </si>
  <si>
    <t>STL</t>
  </si>
  <si>
    <t>W</t>
  </si>
  <si>
    <t>OTT</t>
  </si>
  <si>
    <t>W</t>
  </si>
  <si>
    <t>OTT</t>
  </si>
  <si>
    <t>OUT</t>
  </si>
  <si>
    <t>PHX</t>
  </si>
  <si>
    <t>W</t>
  </si>
  <si>
    <t>OTT</t>
  </si>
  <si>
    <t>OUT</t>
  </si>
  <si>
    <t>BOS</t>
  </si>
  <si>
    <t>WO</t>
  </si>
  <si>
    <t>BOS</t>
  </si>
  <si>
    <t>OUT</t>
  </si>
  <si>
    <t>WSH</t>
  </si>
  <si>
    <t>OUT</t>
  </si>
  <si>
    <t>OTT</t>
  </si>
  <si>
    <t>OUT</t>
  </si>
  <si>
    <t>MTL</t>
  </si>
  <si>
    <t>WO</t>
  </si>
  <si>
    <t>OTT</t>
  </si>
  <si>
    <t>IN</t>
  </si>
  <si>
    <t>OTT</t>
  </si>
  <si>
    <t>IN</t>
  </si>
  <si>
    <t>NSH</t>
  </si>
  <si>
    <t>W</t>
  </si>
  <si>
    <t>WSH</t>
  </si>
  <si>
    <t>WO</t>
  </si>
  <si>
    <t>MIN</t>
  </si>
  <si>
    <t>OUT</t>
  </si>
  <si>
    <t>MTL</t>
  </si>
  <si>
    <t>OUT</t>
  </si>
  <si>
    <t>NYR</t>
  </si>
  <si>
    <t>OUT</t>
  </si>
  <si>
    <t>CAR</t>
  </si>
  <si>
    <t>WO</t>
  </si>
  <si>
    <t>TOR</t>
  </si>
  <si>
    <t>OUT</t>
  </si>
  <si>
    <t>VAN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</si>
  <si>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</si>
  <si>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</si>
  <si>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</si>
  <si>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</si>
  <si>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</si>
  <si>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</si>
  <si>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</si>
  <si>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</si>
  <si>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</si>
  <si>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NYR</t>
  </si>
  <si>
    <t>WO</t>
  </si>
  <si>
    <t>NJD</t>
  </si>
  <si>
    <t>IN</t>
  </si>
  <si>
    <t>OTT</t>
  </si>
  <si>
    <t>W</t>
  </si>
  <si>
    <t>TOR</t>
  </si>
  <si>
    <t>WO</t>
  </si>
  <si>
    <t>LAK</t>
  </si>
  <si>
    <t>IN</t>
  </si>
  <si>
    <t>SJS</t>
  </si>
  <si>
    <t>WO</t>
  </si>
  <si>
    <t>OTT</t>
  </si>
  <si>
    <t>W</t>
  </si>
  <si>
    <t>OTT</t>
  </si>
  <si>
    <t>OUT</t>
  </si>
  <si>
    <t>NJD</t>
  </si>
  <si>
    <t>WO</t>
  </si>
  <si>
    <t>EDM</t>
  </si>
  <si>
    <t>WO</t>
  </si>
  <si>
    <t>OTT</t>
  </si>
  <si>
    <t>OUT</t>
  </si>
  <si>
    <t>OTT</t>
  </si>
  <si>
    <t>WO</t>
  </si>
  <si>
    <t>SJS</t>
  </si>
  <si>
    <t>OUT</t>
  </si>
  <si>
    <t>OTT</t>
  </si>
  <si>
    <t>IN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</si>
  <si>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</si>
  <si>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</si>
  <si>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</si>
  <si>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</si>
  <si>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</si>
  <si>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</si>
  <si>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</si>
  <si>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</si>
  <si>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</si>
  <si>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</si>
  <si>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</si>
  <si>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</si>
  <si>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</si>
  <si>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</si>
  <si>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</si>
  <si>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</si>
  <si>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</si>
  <si>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</si>
  <si>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</si>
  <si>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</si>
  <si>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EDM</t>
  </si>
  <si>
    <t>W</t>
  </si>
  <si>
    <t>PHI</t>
  </si>
  <si>
    <t>OUT</t>
  </si>
  <si>
    <t>TBL</t>
  </si>
  <si>
    <t>OUT</t>
  </si>
  <si>
    <t>OTT</t>
  </si>
  <si>
    <t>IN</t>
  </si>
  <si>
    <t>OTT</t>
  </si>
  <si>
    <t>W</t>
  </si>
  <si>
    <t>OTT</t>
  </si>
  <si>
    <t>IN</t>
  </si>
  <si>
    <t>DET</t>
  </si>
  <si>
    <t>WO</t>
  </si>
  <si>
    <t>BUF</t>
  </si>
  <si>
    <t>WO</t>
  </si>
  <si>
    <t>OTT</t>
  </si>
  <si>
    <t>IN</t>
  </si>
  <si>
    <t>OTT</t>
  </si>
  <si>
    <t>IN</t>
  </si>
  <si>
    <t>WSH</t>
  </si>
  <si>
    <t>IN</t>
  </si>
  <si>
    <t>DET</t>
  </si>
  <si>
    <t>IN</t>
  </si>
  <si>
    <t>DET</t>
  </si>
  <si>
    <t>OUY</t>
  </si>
  <si>
    <t>FLA</t>
  </si>
  <si>
    <t>OUT</t>
  </si>
  <si>
    <t>OTT</t>
  </si>
  <si>
    <t>OUT</t>
  </si>
  <si>
    <t>OTT</t>
  </si>
  <si>
    <t>WO</t>
  </si>
  <si>
    <t>CGY</t>
  </si>
  <si>
    <t>IN</t>
  </si>
  <si>
    <t>WPG</t>
  </si>
  <si>
    <t>W</t>
  </si>
  <si>
    <t>NSH</t>
  </si>
  <si>
    <t>WO</t>
  </si>
  <si>
    <t>TOR</t>
  </si>
  <si>
    <t>WO</t>
  </si>
  <si>
    <t>OTT</t>
  </si>
  <si>
    <t>IN</t>
  </si>
  <si>
    <t>COL</t>
  </si>
  <si>
    <t>WO</t>
  </si>
  <si>
    <t>MTL</t>
  </si>
  <si>
    <t>OUT</t>
  </si>
  <si>
    <t>NYR</t>
  </si>
  <si>
    <t>OUT</t>
  </si>
  <si>
    <t>TBL</t>
  </si>
  <si>
    <t>IN</t>
  </si>
  <si>
    <t>BUF</t>
  </si>
  <si>
    <t>IN</t>
  </si>
  <si>
    <t>LAK</t>
  </si>
  <si>
    <t>W</t>
  </si>
  <si>
    <t>DAL</t>
  </si>
  <si>
    <t>OUT</t>
  </si>
  <si>
    <t>CGY</t>
  </si>
  <si>
    <t>WO</t>
  </si>
  <si>
    <t>OTT</t>
  </si>
  <si>
    <t>OUT</t>
  </si>
  <si>
    <t>NYI</t>
  </si>
  <si>
    <t>OUT</t>
  </si>
  <si>
    <t>NYI</t>
  </si>
  <si>
    <t>WO</t>
  </si>
  <si>
    <t>TOR</t>
  </si>
  <si>
    <t>WO</t>
  </si>
  <si>
    <t>OTT</t>
  </si>
  <si>
    <t>OUT</t>
  </si>
  <si>
    <t>STL</t>
  </si>
  <si>
    <t>OUT</t>
  </si>
  <si>
    <t>OTT</t>
  </si>
  <si>
    <t>OUT</t>
  </si>
  <si>
    <t>FLA</t>
  </si>
  <si>
    <t>IN</t>
  </si>
  <si>
    <t>PHX</t>
  </si>
  <si>
    <t>OUT</t>
  </si>
  <si>
    <t>PIT</t>
  </si>
  <si>
    <t>WO</t>
  </si>
  <si>
    <t>BOS</t>
  </si>
  <si>
    <t>OUT</t>
  </si>
  <si>
    <t>BOS</t>
  </si>
  <si>
    <t>IN</t>
  </si>
  <si>
    <t>WSH</t>
  </si>
  <si>
    <t>IN</t>
  </si>
  <si>
    <t>OTT</t>
  </si>
  <si>
    <t>IN</t>
  </si>
  <si>
    <t>MTL</t>
  </si>
  <si>
    <t>WO</t>
  </si>
  <si>
    <t>OTT</t>
  </si>
  <si>
    <t>OUT</t>
  </si>
  <si>
    <t>OTT</t>
  </si>
  <si>
    <t>OUT</t>
  </si>
  <si>
    <t>NSH</t>
  </si>
  <si>
    <t>OUT</t>
  </si>
  <si>
    <t>WSH</t>
  </si>
  <si>
    <t>OUT</t>
  </si>
  <si>
    <t>MIN</t>
  </si>
  <si>
    <t>IN</t>
  </si>
  <si>
    <t>MTL</t>
  </si>
  <si>
    <t>W</t>
  </si>
  <si>
    <t>NYR</t>
  </si>
  <si>
    <t>WO</t>
  </si>
  <si>
    <t>CAR</t>
  </si>
  <si>
    <t>OUT</t>
  </si>
  <si>
    <t>TOR</t>
  </si>
  <si>
    <t>WO</t>
  </si>
  <si>
    <t>VAN</t>
  </si>
  <si>
    <t>OUT</t>
  </si>
  <si>
    <t>OTT</t>
  </si>
  <si>
    <t>IN</t>
  </si>
  <si>
    <t>OTT</t>
  </si>
  <si>
    <t>IN</t>
  </si>
  <si>
    <t>OTT</t>
  </si>
  <si>
    <t>WO</t>
  </si>
  <si>
    <t>OTT</t>
  </si>
  <si>
    <t>W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</si>
  <si>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</si>
  <si>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</si>
  <si>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</si>
  <si>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</si>
  <si>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</si>
  <si>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</si>
  <si>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</si>
  <si>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</si>
  <si>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</si>
  <si>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OUT</t>
  </si>
  <si>
    <t>SJS</t>
  </si>
  <si>
    <t>OUT</t>
  </si>
  <si>
    <t>OTT</t>
  </si>
  <si>
    <t>OUT</t>
  </si>
  <si>
    <t>OTT</t>
  </si>
  <si>
    <t>WO</t>
  </si>
  <si>
    <t>NJD</t>
  </si>
  <si>
    <t>OUT</t>
  </si>
  <si>
    <t>EDM</t>
  </si>
  <si>
    <t>OUT</t>
  </si>
  <si>
    <t>OTT</t>
  </si>
  <si>
    <t>WO</t>
  </si>
  <si>
    <t>OTT</t>
  </si>
  <si>
    <t>IN</t>
  </si>
  <si>
    <t>SJS</t>
  </si>
  <si>
    <t>W</t>
  </si>
  <si>
    <t>CHI</t>
  </si>
  <si>
    <t>IN</t>
  </si>
  <si>
    <t>NYI</t>
  </si>
  <si>
    <t>IN</t>
  </si>
  <si>
    <t>DAL</t>
  </si>
  <si>
    <t>WO</t>
  </si>
  <si>
    <t>OTT</t>
  </si>
  <si>
    <t>WO</t>
  </si>
  <si>
    <t>MTL</t>
  </si>
  <si>
    <t>WO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</si>
  <si>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</si>
  <si>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</si>
  <si>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</si>
  <si>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</si>
  <si>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</si>
  <si>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</si>
  <si>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</si>
  <si>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</si>
  <si>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</si>
  <si>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</si>
  <si>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</si>
  <si>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</si>
  <si>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</si>
  <si>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</si>
  <si>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</si>
  <si>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IN</t>
  </si>
  <si>
    <t>TBL</t>
  </si>
  <si>
    <t>W</t>
  </si>
  <si>
    <t>OTT</t>
  </si>
  <si>
    <t>OUT</t>
  </si>
  <si>
    <t>OTT</t>
  </si>
  <si>
    <t>OUT</t>
  </si>
  <si>
    <t>OTT</t>
  </si>
  <si>
    <t>OUT</t>
  </si>
  <si>
    <t>DET</t>
  </si>
  <si>
    <t>OUT</t>
  </si>
  <si>
    <t>BUF</t>
  </si>
  <si>
    <t>OUT</t>
  </si>
  <si>
    <t>OTT</t>
  </si>
  <si>
    <t>OUT</t>
  </si>
  <si>
    <t>OTT</t>
  </si>
  <si>
    <t>OUT</t>
  </si>
  <si>
    <t>WSH</t>
  </si>
  <si>
    <t>OUT</t>
  </si>
  <si>
    <t>DET</t>
  </si>
  <si>
    <t>OUT</t>
  </si>
  <si>
    <t>DET</t>
  </si>
  <si>
    <t>W</t>
  </si>
  <si>
    <t>FLA</t>
  </si>
  <si>
    <t>W</t>
  </si>
  <si>
    <t>OTT</t>
  </si>
  <si>
    <t>W</t>
  </si>
  <si>
    <t>OTT</t>
  </si>
  <si>
    <t>OUT</t>
  </si>
  <si>
    <t>CGY</t>
  </si>
  <si>
    <t>OUT</t>
  </si>
  <si>
    <t>WPG</t>
  </si>
  <si>
    <t>OUT</t>
  </si>
  <si>
    <t>NSH</t>
  </si>
  <si>
    <t>OUT</t>
  </si>
  <si>
    <t>TOR</t>
  </si>
  <si>
    <t>OUT</t>
  </si>
  <si>
    <t>OTT</t>
  </si>
  <si>
    <t>OUT</t>
  </si>
  <si>
    <t>COL</t>
  </si>
  <si>
    <t>OUT</t>
  </si>
  <si>
    <t>MTL</t>
  </si>
  <si>
    <t>IN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</si>
  <si>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</si>
  <si>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</si>
  <si>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</si>
  <si>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</si>
  <si>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</si>
  <si>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</si>
  <si>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</si>
  <si>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</si>
  <si>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</si>
  <si>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W</t>
  </si>
  <si>
    <t>CGY</t>
  </si>
  <si>
    <t>OUT</t>
  </si>
  <si>
    <t>OTT</t>
  </si>
  <si>
    <t>WO</t>
  </si>
  <si>
    <t>NYI</t>
  </si>
  <si>
    <t>W</t>
  </si>
  <si>
    <t>NYI</t>
  </si>
  <si>
    <t>OUYT</t>
  </si>
  <si>
    <t>TOR</t>
  </si>
  <si>
    <t>OUT</t>
  </si>
  <si>
    <t>OTT</t>
  </si>
  <si>
    <t>IN</t>
  </si>
  <si>
    <t>STL</t>
  </si>
  <si>
    <t>IN</t>
  </si>
  <si>
    <t>OTT</t>
  </si>
  <si>
    <t>IN</t>
  </si>
  <si>
    <t>FLA</t>
  </si>
  <si>
    <t>OUT</t>
  </si>
  <si>
    <t>PHX</t>
  </si>
  <si>
    <t>WO</t>
  </si>
  <si>
    <t>PIT</t>
  </si>
  <si>
    <t>OUT</t>
  </si>
  <si>
    <t>BOS</t>
  </si>
  <si>
    <t>IN</t>
  </si>
  <si>
    <t>BOS</t>
  </si>
  <si>
    <t>OUT</t>
  </si>
  <si>
    <t>WSH</t>
  </si>
  <si>
    <t>OUT</t>
  </si>
  <si>
    <t>OTT</t>
  </si>
  <si>
    <t>OUT</t>
  </si>
  <si>
    <t>MTL</t>
  </si>
  <si>
    <t>IN</t>
  </si>
  <si>
    <t>OTT</t>
  </si>
  <si>
    <t>IN</t>
  </si>
  <si>
    <t>OTT</t>
  </si>
  <si>
    <t>WO</t>
  </si>
  <si>
    <t>NSH</t>
  </si>
  <si>
    <t>W</t>
  </si>
  <si>
    <t>WSH</t>
  </si>
  <si>
    <t>WO</t>
  </si>
  <si>
    <t>MIN</t>
  </si>
  <si>
    <t>OUT</t>
  </si>
  <si>
    <t>MTL</t>
  </si>
  <si>
    <t>OUT</t>
  </si>
  <si>
    <t>NYR</t>
  </si>
  <si>
    <t>OUT</t>
  </si>
  <si>
    <t>CAR</t>
  </si>
  <si>
    <t>WO</t>
  </si>
  <si>
    <t>TOR</t>
  </si>
  <si>
    <t>OUT</t>
  </si>
  <si>
    <t>VAN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</si>
  <si>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</si>
  <si>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</si>
  <si>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</si>
  <si>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</si>
  <si>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</si>
  <si>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</si>
  <si>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</si>
  <si>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</si>
  <si>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</si>
  <si>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NYR</t>
  </si>
  <si>
    <t>WO</t>
  </si>
  <si>
    <t>NJD</t>
  </si>
  <si>
    <t>W</t>
  </si>
  <si>
    <t>OTT</t>
  </si>
  <si>
    <t>WO</t>
  </si>
  <si>
    <t>TOR</t>
  </si>
  <si>
    <t>WO</t>
  </si>
  <si>
    <t>LAK</t>
  </si>
  <si>
    <t>W</t>
  </si>
  <si>
    <t>SJS</t>
  </si>
  <si>
    <t>W</t>
  </si>
  <si>
    <t>OTT</t>
  </si>
  <si>
    <t>WO</t>
  </si>
  <si>
    <t>OTT</t>
  </si>
  <si>
    <t>OUT</t>
  </si>
  <si>
    <t>NJD</t>
  </si>
  <si>
    <t>IN</t>
  </si>
  <si>
    <t>EDM</t>
  </si>
  <si>
    <t>WO</t>
  </si>
  <si>
    <t>OTT</t>
  </si>
  <si>
    <t>OUT</t>
  </si>
  <si>
    <t>OTT</t>
  </si>
  <si>
    <t>OUT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</si>
  <si>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</si>
  <si>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</si>
  <si>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</si>
  <si>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</si>
  <si>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</si>
  <si>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</si>
  <si>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</si>
  <si>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</si>
  <si>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</si>
  <si>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</si>
  <si>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</si>
  <si>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</si>
  <si>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</si>
  <si>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</si>
  <si>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</si>
  <si>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</si>
  <si>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</si>
  <si>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</si>
  <si>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</si>
  <si>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</si>
  <si>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</si>
  <si>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WO</t>
  </si>
  <si>
    <t>OTT</t>
  </si>
  <si>
    <t>WO</t>
  </si>
  <si>
    <t>EDM</t>
  </si>
  <si>
    <t>W</t>
  </si>
  <si>
    <t>PHI</t>
  </si>
  <si>
    <t>OUT</t>
  </si>
  <si>
    <t>TBL</t>
  </si>
  <si>
    <t>OUT</t>
  </si>
  <si>
    <t>OTT</t>
  </si>
  <si>
    <t>IN</t>
  </si>
  <si>
    <t>OTT</t>
  </si>
  <si>
    <t>IN</t>
  </si>
  <si>
    <t>OTT</t>
  </si>
  <si>
    <t>IN</t>
  </si>
  <si>
    <t>DET</t>
  </si>
  <si>
    <t>IN</t>
  </si>
  <si>
    <t>BUF</t>
  </si>
  <si>
    <t>WO</t>
  </si>
  <si>
    <t>OTT</t>
  </si>
  <si>
    <t>WO</t>
  </si>
  <si>
    <t>OTT</t>
  </si>
  <si>
    <t>WO</t>
  </si>
  <si>
    <t>WSH</t>
  </si>
  <si>
    <t>W</t>
  </si>
  <si>
    <t>DET</t>
  </si>
  <si>
    <t>IN</t>
  </si>
  <si>
    <t>DET</t>
  </si>
  <si>
    <t>OUT</t>
  </si>
  <si>
    <t>FLA</t>
  </si>
  <si>
    <t>OUT</t>
  </si>
  <si>
    <t>EDM</t>
  </si>
  <si>
    <t>IN</t>
  </si>
  <si>
    <t>OTT</t>
  </si>
  <si>
    <t>WO</t>
  </si>
  <si>
    <t>CGY</t>
  </si>
  <si>
    <t>IN</t>
  </si>
  <si>
    <t>WPG</t>
  </si>
  <si>
    <t>WO</t>
  </si>
  <si>
    <t>NSH</t>
  </si>
  <si>
    <t>WO</t>
  </si>
  <si>
    <t>TOR</t>
  </si>
  <si>
    <t>IN</t>
  </si>
  <si>
    <t>OTT</t>
  </si>
  <si>
    <t>IN</t>
  </si>
  <si>
    <t>COL</t>
  </si>
  <si>
    <t>IN</t>
  </si>
  <si>
    <t>MTL</t>
  </si>
  <si>
    <t>WO</t>
  </si>
  <si>
    <t>NYR</t>
  </si>
  <si>
    <t>OUT</t>
  </si>
  <si>
    <t>TBL</t>
  </si>
  <si>
    <t>W</t>
  </si>
  <si>
    <t>BUF</t>
  </si>
  <si>
    <t>WO</t>
  </si>
  <si>
    <t>LAK</t>
  </si>
  <si>
    <t>W</t>
  </si>
  <si>
    <t>DAL</t>
  </si>
  <si>
    <t>WO</t>
  </si>
  <si>
    <t>CGY</t>
  </si>
  <si>
    <t>W</t>
  </si>
  <si>
    <t>OTT</t>
  </si>
  <si>
    <t>OUT</t>
  </si>
  <si>
    <t>NYI</t>
  </si>
  <si>
    <t>OUT</t>
  </si>
  <si>
    <t>NYI</t>
  </si>
  <si>
    <t>IN</t>
  </si>
  <si>
    <t>TOR</t>
  </si>
  <si>
    <t>IN</t>
  </si>
  <si>
    <t>OTT</t>
  </si>
  <si>
    <t>OUT</t>
  </si>
  <si>
    <t>STL</t>
  </si>
  <si>
    <t>OUT</t>
  </si>
  <si>
    <t>OTT</t>
  </si>
  <si>
    <t>OUT</t>
  </si>
  <si>
    <t>FLA</t>
  </si>
  <si>
    <t>IN</t>
  </si>
  <si>
    <t>PHX</t>
  </si>
  <si>
    <t>OUT</t>
  </si>
  <si>
    <t>PIT</t>
  </si>
  <si>
    <t>WO</t>
  </si>
  <si>
    <t>BOS</t>
  </si>
  <si>
    <t>OUT</t>
  </si>
  <si>
    <t>BOS</t>
  </si>
  <si>
    <t>IN</t>
  </si>
  <si>
    <t>WSH</t>
  </si>
  <si>
    <t>W</t>
  </si>
  <si>
    <t>OTT</t>
  </si>
  <si>
    <t>W</t>
  </si>
  <si>
    <t>MTL</t>
  </si>
  <si>
    <t>OUT</t>
  </si>
  <si>
    <t>OTT</t>
  </si>
  <si>
    <t>OUT</t>
  </si>
  <si>
    <t>OTT</t>
  </si>
  <si>
    <t>IN</t>
  </si>
  <si>
    <t>NSH</t>
  </si>
  <si>
    <t>OUT</t>
  </si>
  <si>
    <t>WSH</t>
  </si>
  <si>
    <t>OUT</t>
  </si>
  <si>
    <t>MIN</t>
  </si>
  <si>
    <t>IN</t>
  </si>
  <si>
    <t>MTL</t>
  </si>
  <si>
    <t>W</t>
  </si>
  <si>
    <t>NYR</t>
  </si>
  <si>
    <t>OUT</t>
  </si>
  <si>
    <t>CAR</t>
  </si>
  <si>
    <t>OUT</t>
  </si>
  <si>
    <t>TOR</t>
  </si>
  <si>
    <t>WO</t>
  </si>
  <si>
    <t>VAN</t>
  </si>
  <si>
    <t>OUT</t>
  </si>
  <si>
    <t>OTT</t>
  </si>
  <si>
    <t>WO</t>
  </si>
  <si>
    <t>OTT</t>
  </si>
  <si>
    <t>IN</t>
  </si>
  <si>
    <t>CHI</t>
  </si>
  <si>
    <t>WO</t>
  </si>
  <si>
    <t>OTT</t>
  </si>
  <si>
    <t>W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</si>
  <si>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</si>
  <si>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</si>
  <si>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</si>
  <si>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</si>
  <si>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</si>
  <si>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</si>
  <si>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</si>
  <si>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</si>
  <si>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</si>
  <si>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OUT</t>
  </si>
  <si>
    <t>SJS</t>
  </si>
  <si>
    <t>OUT</t>
  </si>
  <si>
    <t>OTT</t>
  </si>
  <si>
    <t>OUT</t>
  </si>
  <si>
    <t>OTT</t>
  </si>
  <si>
    <t>W</t>
  </si>
  <si>
    <t>NJD</t>
  </si>
  <si>
    <t>OUT</t>
  </si>
  <si>
    <t>EDM</t>
  </si>
  <si>
    <t>OUT</t>
  </si>
  <si>
    <t>DET</t>
  </si>
  <si>
    <t>IN</t>
  </si>
  <si>
    <t>OTT</t>
  </si>
  <si>
    <t>W</t>
  </si>
  <si>
    <t>SJS</t>
  </si>
  <si>
    <t>WO</t>
  </si>
  <si>
    <t>CHI</t>
  </si>
  <si>
    <t>WO</t>
  </si>
  <si>
    <t>NYI</t>
  </si>
  <si>
    <t>W</t>
  </si>
  <si>
    <t>DAL</t>
  </si>
  <si>
    <t>WO</t>
  </si>
  <si>
    <t>OTT</t>
  </si>
  <si>
    <t>W</t>
  </si>
  <si>
    <t>MTL</t>
  </si>
  <si>
    <t>IN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</si>
  <si>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</si>
  <si>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</si>
  <si>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</si>
  <si>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</si>
  <si>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</si>
  <si>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</si>
  <si>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</si>
  <si>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</si>
  <si>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</si>
  <si>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OUY</t>
  </si>
  <si>
    <t>OTT</t>
  </si>
  <si>
    <t>OUT</t>
  </si>
  <si>
    <t>EDM</t>
  </si>
  <si>
    <t>OUT</t>
  </si>
  <si>
    <t>PHI</t>
  </si>
  <si>
    <t>W</t>
  </si>
  <si>
    <t>TBL</t>
  </si>
  <si>
    <t>W</t>
  </si>
  <si>
    <t>OTT</t>
  </si>
  <si>
    <t>OUT</t>
  </si>
  <si>
    <t>OTT</t>
  </si>
  <si>
    <t>OUT</t>
  </si>
  <si>
    <t>OTT</t>
  </si>
  <si>
    <t>IN</t>
  </si>
  <si>
    <t>DET</t>
  </si>
  <si>
    <t>OUT</t>
  </si>
  <si>
    <t>BUF</t>
  </si>
  <si>
    <t>OUT</t>
  </si>
  <si>
    <t>OTT</t>
  </si>
  <si>
    <t>OUT</t>
  </si>
  <si>
    <t>OTT</t>
  </si>
  <si>
    <t>OUT</t>
  </si>
  <si>
    <t>WSH</t>
  </si>
  <si>
    <t>OUT</t>
  </si>
  <si>
    <t>DET</t>
  </si>
  <si>
    <t>OUT</t>
  </si>
  <si>
    <t>DET</t>
  </si>
  <si>
    <t>WO</t>
  </si>
  <si>
    <t>FLA</t>
  </si>
  <si>
    <t>W</t>
  </si>
  <si>
    <t>EDM</t>
  </si>
  <si>
    <t>OUT</t>
  </si>
  <si>
    <t>OTT</t>
  </si>
  <si>
    <t>OUT</t>
  </si>
  <si>
    <t>CGY</t>
  </si>
  <si>
    <t>WO</t>
  </si>
  <si>
    <t>WPG</t>
  </si>
  <si>
    <t>OUT</t>
  </si>
  <si>
    <t>NSH</t>
  </si>
  <si>
    <t>OUT</t>
  </si>
  <si>
    <t>TOR</t>
  </si>
  <si>
    <t>OUT</t>
  </si>
  <si>
    <t>OTT</t>
  </si>
  <si>
    <t>OUT</t>
  </si>
  <si>
    <t>COL</t>
  </si>
  <si>
    <t>OUT</t>
  </si>
  <si>
    <t>MTL</t>
  </si>
  <si>
    <t>OUT</t>
  </si>
  <si>
    <t>NYR</t>
  </si>
  <si>
    <t>IN</t>
  </si>
  <si>
    <t>TBL</t>
  </si>
  <si>
    <t>W</t>
  </si>
  <si>
    <t>BUF</t>
  </si>
  <si>
    <t>OUT</t>
  </si>
  <si>
    <t>LAK</t>
  </si>
  <si>
    <t>OUT</t>
  </si>
  <si>
    <t>DAL</t>
  </si>
  <si>
    <t>OUT</t>
  </si>
  <si>
    <t>CGY</t>
  </si>
  <si>
    <t>OUT</t>
  </si>
  <si>
    <t>OTT</t>
  </si>
  <si>
    <t>W</t>
  </si>
  <si>
    <t>NYI</t>
  </si>
  <si>
    <t>W</t>
  </si>
  <si>
    <t>NYI</t>
  </si>
  <si>
    <t>OUT</t>
  </si>
  <si>
    <t>TOR</t>
  </si>
  <si>
    <t>OUT</t>
  </si>
  <si>
    <t>OTT</t>
  </si>
  <si>
    <t>IN</t>
  </si>
  <si>
    <t>STL</t>
  </si>
  <si>
    <t>WO</t>
  </si>
  <si>
    <t>OTT</t>
  </si>
  <si>
    <t>WO</t>
  </si>
  <si>
    <t>FLA</t>
  </si>
  <si>
    <t>W</t>
  </si>
  <si>
    <t>PHX</t>
  </si>
  <si>
    <t>WO</t>
  </si>
  <si>
    <t>PIT</t>
  </si>
  <si>
    <t>OUT</t>
  </si>
  <si>
    <t>BOS</t>
  </si>
  <si>
    <t>OUT</t>
  </si>
  <si>
    <t>BOS</t>
  </si>
  <si>
    <t>W</t>
  </si>
  <si>
    <t>WSH</t>
  </si>
  <si>
    <t>OUT</t>
  </si>
  <si>
    <t>OTT</t>
  </si>
  <si>
    <t>OUT</t>
  </si>
  <si>
    <t>MTL</t>
  </si>
  <si>
    <t>OUT</t>
  </si>
  <si>
    <t>OTT</t>
  </si>
  <si>
    <t>IN</t>
  </si>
  <si>
    <t>OTT</t>
  </si>
  <si>
    <t>OUT</t>
  </si>
  <si>
    <t>NSH</t>
  </si>
  <si>
    <t>W</t>
  </si>
  <si>
    <t>WSH</t>
  </si>
  <si>
    <t>IN</t>
  </si>
  <si>
    <t>MIN</t>
  </si>
  <si>
    <t>OUT</t>
  </si>
  <si>
    <t>MTL</t>
  </si>
  <si>
    <t>OUT</t>
  </si>
  <si>
    <t>NYR</t>
  </si>
  <si>
    <t>IN</t>
  </si>
  <si>
    <t>CAR</t>
  </si>
  <si>
    <t>W</t>
  </si>
  <si>
    <t>TOR</t>
  </si>
  <si>
    <t>OUT</t>
  </si>
  <si>
    <t>VAN</t>
  </si>
  <si>
    <t>IN</t>
  </si>
  <si>
    <t>OTT</t>
  </si>
  <si>
    <t>OUT</t>
  </si>
  <si>
    <t>OTT</t>
  </si>
  <si>
    <t>OUT</t>
  </si>
  <si>
    <t>CHI</t>
  </si>
  <si>
    <t>OUT</t>
  </si>
  <si>
    <t>MTL</t>
  </si>
  <si>
    <t>WO</t>
  </si>
  <si>
    <t>NYR</t>
  </si>
  <si>
    <t>WO</t>
  </si>
  <si>
    <t>NJD</t>
  </si>
  <si>
    <t>WO</t>
  </si>
  <si>
    <t>OTT</t>
  </si>
  <si>
    <t>W</t>
  </si>
  <si>
    <t>TOR</t>
  </si>
  <si>
    <t>WO</t>
  </si>
  <si>
    <t>LAK</t>
  </si>
  <si>
    <t>WO</t>
  </si>
  <si>
    <t>SJS</t>
  </si>
  <si>
    <t>W</t>
  </si>
  <si>
    <t>OTT</t>
  </si>
  <si>
    <t>W</t>
  </si>
  <si>
    <t>OTT</t>
  </si>
  <si>
    <t>OUT</t>
  </si>
  <si>
    <t>NJD</t>
  </si>
  <si>
    <t>OUT</t>
  </si>
  <si>
    <t>EDM</t>
  </si>
  <si>
    <t>W</t>
  </si>
  <si>
    <t>DET</t>
  </si>
  <si>
    <t>OUT</t>
  </si>
  <si>
    <t>OTT</t>
  </si>
  <si>
    <t>OUT</t>
  </si>
  <si>
    <t>SJS</t>
  </si>
  <si>
    <t>OUT</t>
  </si>
  <si>
    <t>CHI</t>
  </si>
  <si>
    <t>IN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</si>
  <si>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</si>
  <si>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</si>
  <si>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</si>
  <si>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</si>
  <si>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</si>
  <si>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</si>
  <si>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</si>
  <si>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</si>
  <si>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</si>
  <si>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</si>
  <si>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</si>
  <si>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</si>
  <si>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</si>
  <si>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</si>
  <si>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</si>
  <si>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</si>
  <si>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</si>
  <si>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W</t>
  </si>
  <si>
    <t>OTT</t>
  </si>
  <si>
    <t>WO</t>
  </si>
  <si>
    <t>EDM</t>
  </si>
  <si>
    <t>W</t>
  </si>
  <si>
    <t>PHI</t>
  </si>
  <si>
    <t>OUT</t>
  </si>
  <si>
    <t>TBL</t>
  </si>
  <si>
    <t>OUT</t>
  </si>
  <si>
    <t>OTT</t>
  </si>
  <si>
    <t>W</t>
  </si>
  <si>
    <t>OTT</t>
  </si>
  <si>
    <t>WO</t>
  </si>
  <si>
    <t>OTT</t>
  </si>
  <si>
    <t>OUT</t>
  </si>
  <si>
    <t>DET</t>
  </si>
  <si>
    <t>IN</t>
  </si>
  <si>
    <t>BUF</t>
  </si>
  <si>
    <t>WO</t>
  </si>
  <si>
    <t>OTT</t>
  </si>
  <si>
    <t>WO</t>
  </si>
  <si>
    <t>OTT</t>
  </si>
  <si>
    <t>WO</t>
  </si>
  <si>
    <t>WSH</t>
  </si>
  <si>
    <t>WO</t>
  </si>
  <si>
    <t>DET</t>
  </si>
  <si>
    <t>WO</t>
  </si>
  <si>
    <t>DET</t>
  </si>
  <si>
    <t>OUT</t>
  </si>
  <si>
    <t>FLA</t>
  </si>
  <si>
    <t>OUT</t>
  </si>
  <si>
    <t>EDM</t>
  </si>
  <si>
    <t>IN</t>
  </si>
  <si>
    <t>OTT</t>
  </si>
  <si>
    <t>IN</t>
  </si>
  <si>
    <t>CGY</t>
  </si>
  <si>
    <t>OUT</t>
  </si>
  <si>
    <t>WPG</t>
  </si>
  <si>
    <t>IN</t>
  </si>
  <si>
    <t>NSH</t>
  </si>
  <si>
    <t>IN</t>
  </si>
  <si>
    <t>TOR</t>
  </si>
  <si>
    <t>W</t>
  </si>
  <si>
    <t>OTT</t>
  </si>
  <si>
    <t>WO</t>
  </si>
  <si>
    <t>COL</t>
  </si>
  <si>
    <t>W</t>
  </si>
  <si>
    <t>MTL</t>
  </si>
  <si>
    <t>WO</t>
  </si>
  <si>
    <t>NYR</t>
  </si>
  <si>
    <t>OUT</t>
  </si>
  <si>
    <t>TBL</t>
  </si>
  <si>
    <t>OUT</t>
  </si>
  <si>
    <t>BUF</t>
  </si>
  <si>
    <t>IN</t>
  </si>
  <si>
    <t>LAK</t>
  </si>
  <si>
    <t>W</t>
  </si>
  <si>
    <t>DAL</t>
  </si>
  <si>
    <t>W</t>
  </si>
  <si>
    <t>CGY</t>
  </si>
  <si>
    <t>WO</t>
  </si>
  <si>
    <t>OTT</t>
  </si>
  <si>
    <t>OUT</t>
  </si>
  <si>
    <t>NYI</t>
  </si>
  <si>
    <t>OUT</t>
  </si>
  <si>
    <t>NYI</t>
  </si>
  <si>
    <t>WO</t>
  </si>
  <si>
    <t>TOR</t>
  </si>
  <si>
    <t>WO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</si>
  <si>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</si>
  <si>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</si>
  <si>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</si>
  <si>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</si>
  <si>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</si>
  <si>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</si>
  <si>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</si>
  <si>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</si>
  <si>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</si>
  <si>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</si>
  <si>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</si>
  <si>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W</t>
  </si>
  <si>
    <t>BOS</t>
  </si>
  <si>
    <t>WO</t>
  </si>
  <si>
    <t>BOS</t>
  </si>
  <si>
    <t>OUT</t>
  </si>
  <si>
    <t>WSH</t>
  </si>
  <si>
    <t>W</t>
  </si>
  <si>
    <t>OTT</t>
  </si>
  <si>
    <t>IN</t>
  </si>
  <si>
    <t>MTL</t>
  </si>
  <si>
    <t>W</t>
  </si>
  <si>
    <t>OTT</t>
  </si>
  <si>
    <t>OUT</t>
  </si>
  <si>
    <t>OTT</t>
  </si>
  <si>
    <t>WO</t>
  </si>
  <si>
    <t>NSH</t>
  </si>
  <si>
    <t>OUT</t>
  </si>
  <si>
    <t>WSH</t>
  </si>
  <si>
    <t>OUT</t>
  </si>
  <si>
    <t>MIN</t>
  </si>
  <si>
    <t>IN</t>
  </si>
  <si>
    <t>MTL</t>
  </si>
  <si>
    <t>WO</t>
  </si>
  <si>
    <t>NYR</t>
  </si>
  <si>
    <t>OUT</t>
  </si>
  <si>
    <t>CAR</t>
  </si>
  <si>
    <t>OUT</t>
  </si>
  <si>
    <t>TOR</t>
  </si>
  <si>
    <t>IN</t>
  </si>
  <si>
    <t>VAN</t>
  </si>
  <si>
    <t>OUT</t>
  </si>
  <si>
    <t>OTT</t>
  </si>
  <si>
    <t>WO</t>
  </si>
  <si>
    <t>FLA</t>
  </si>
  <si>
    <t>WO</t>
  </si>
  <si>
    <t>CHI</t>
  </si>
  <si>
    <t>IN</t>
  </si>
  <si>
    <t>MTL</t>
  </si>
  <si>
    <t>W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</si>
  <si>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</si>
  <si>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</si>
  <si>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</si>
  <si>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</si>
  <si>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</si>
  <si>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</si>
  <si>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</si>
  <si>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</si>
  <si>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</si>
  <si>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OUT</t>
  </si>
  <si>
    <t>SJS</t>
  </si>
  <si>
    <t>OUT</t>
  </si>
  <si>
    <t>OTT</t>
  </si>
  <si>
    <t>W</t>
  </si>
  <si>
    <t>OTT</t>
  </si>
  <si>
    <t>IN</t>
  </si>
  <si>
    <t>NJD</t>
  </si>
  <si>
    <t>WO</t>
  </si>
  <si>
    <t>EDM</t>
  </si>
  <si>
    <t>OUT</t>
  </si>
  <si>
    <t>DET</t>
  </si>
  <si>
    <t>WO</t>
  </si>
  <si>
    <t>ANA</t>
  </si>
  <si>
    <t>WO</t>
  </si>
  <si>
    <t>SJS</t>
  </si>
  <si>
    <t>W</t>
  </si>
  <si>
    <t>CHI</t>
  </si>
  <si>
    <t>OUT</t>
  </si>
  <si>
    <t>NYI</t>
  </si>
  <si>
    <t>WO</t>
  </si>
  <si>
    <t>DAL</t>
  </si>
  <si>
    <t>OUT</t>
  </si>
  <si>
    <t>OTT</t>
  </si>
  <si>
    <t>WO</t>
  </si>
  <si>
    <t>MTL</t>
  </si>
  <si>
    <t>WO</t>
  </si>
  <si>
    <t>OTT</t>
  </si>
  <si>
    <t>IN</t>
  </si>
  <si>
    <t>OTT</t>
  </si>
  <si>
    <t>OUT</t>
  </si>
  <si>
    <t>PHI</t>
  </si>
  <si>
    <t>WO</t>
  </si>
  <si>
    <t>OTT</t>
  </si>
  <si>
    <t>OUT</t>
  </si>
  <si>
    <t>OTT</t>
  </si>
  <si>
    <t>OUT</t>
  </si>
  <si>
    <t>OTT</t>
  </si>
  <si>
    <t>OUT</t>
  </si>
  <si>
    <t>EDM</t>
  </si>
  <si>
    <t>W</t>
  </si>
  <si>
    <t>PHI</t>
  </si>
  <si>
    <t>IN</t>
  </si>
  <si>
    <t>TBL</t>
  </si>
  <si>
    <t>WO</t>
  </si>
  <si>
    <t>OTT</t>
  </si>
  <si>
    <t>OUT</t>
  </si>
  <si>
    <t>OTT</t>
  </si>
  <si>
    <t>OUT</t>
  </si>
  <si>
    <t>OTT</t>
  </si>
  <si>
    <t>WO</t>
  </si>
  <si>
    <t>DET</t>
  </si>
  <si>
    <t>OUT</t>
  </si>
  <si>
    <t>BUF</t>
  </si>
  <si>
    <t>OUT</t>
  </si>
  <si>
    <t>OTT</t>
  </si>
  <si>
    <t>OUT</t>
  </si>
  <si>
    <t>CAR</t>
  </si>
  <si>
    <t>IN</t>
  </si>
  <si>
    <t>WSH</t>
  </si>
  <si>
    <t>OUT</t>
  </si>
  <si>
    <t>DET</t>
  </si>
  <si>
    <t>OUT</t>
  </si>
  <si>
    <t>DET</t>
  </si>
  <si>
    <t>WO</t>
  </si>
  <si>
    <t>FLA</t>
  </si>
  <si>
    <t>W</t>
  </si>
  <si>
    <t>EDM</t>
  </si>
  <si>
    <t>OUT</t>
  </si>
  <si>
    <t>OTT</t>
  </si>
  <si>
    <t>OUT</t>
  </si>
  <si>
    <t>CGY</t>
  </si>
  <si>
    <t>W</t>
  </si>
  <si>
    <t>WPG</t>
  </si>
  <si>
    <t>OUT</t>
  </si>
  <si>
    <t>NSH</t>
  </si>
  <si>
    <t>OUT</t>
  </si>
  <si>
    <t>TOR</t>
  </si>
  <si>
    <t>OUT</t>
  </si>
  <si>
    <t>OTT</t>
  </si>
  <si>
    <t>OUT</t>
  </si>
  <si>
    <t>COL</t>
  </si>
  <si>
    <t>OUT</t>
  </si>
  <si>
    <t>MTL</t>
  </si>
  <si>
    <t>OUT</t>
  </si>
  <si>
    <t>NYR</t>
  </si>
  <si>
    <t>IN</t>
  </si>
  <si>
    <t>TBL</t>
  </si>
  <si>
    <t>W</t>
  </si>
  <si>
    <t>BUF</t>
  </si>
  <si>
    <t>OUT</t>
  </si>
  <si>
    <t>LAK</t>
  </si>
  <si>
    <t>OUT</t>
  </si>
  <si>
    <t>DAL</t>
  </si>
  <si>
    <t>OUT</t>
  </si>
  <si>
    <t>CGY</t>
  </si>
  <si>
    <t>OUT</t>
  </si>
  <si>
    <t>OTT</t>
  </si>
  <si>
    <t>WO</t>
  </si>
  <si>
    <t>NYI</t>
  </si>
  <si>
    <t>WO</t>
  </si>
  <si>
    <t>NYI</t>
  </si>
  <si>
    <t>OUT</t>
  </si>
  <si>
    <t>TOR</t>
  </si>
  <si>
    <t>OUT</t>
  </si>
  <si>
    <t>OTT</t>
  </si>
  <si>
    <t>OUT</t>
  </si>
  <si>
    <t>STL</t>
  </si>
  <si>
    <t>WO</t>
  </si>
  <si>
    <t>OTT</t>
  </si>
  <si>
    <t>IN</t>
  </si>
  <si>
    <t>FLA</t>
  </si>
  <si>
    <t>W</t>
  </si>
  <si>
    <t>PHX</t>
  </si>
  <si>
    <t>IN</t>
  </si>
  <si>
    <t>PIT</t>
  </si>
  <si>
    <t>IN</t>
  </si>
  <si>
    <t>BOS</t>
  </si>
  <si>
    <t>OUT</t>
  </si>
  <si>
    <t>BOS</t>
  </si>
  <si>
    <t>OUT</t>
  </si>
  <si>
    <t>WSH</t>
  </si>
  <si>
    <t>OUT</t>
  </si>
  <si>
    <t>OTT</t>
  </si>
  <si>
    <t>OUT</t>
  </si>
  <si>
    <t>MTL</t>
  </si>
  <si>
    <t>OUT</t>
  </si>
  <si>
    <t>COL</t>
  </si>
  <si>
    <t>WO</t>
  </si>
  <si>
    <t>OTT</t>
  </si>
  <si>
    <t>OUT</t>
  </si>
  <si>
    <t>NSH</t>
  </si>
  <si>
    <t>WO</t>
  </si>
  <si>
    <t>WSH</t>
  </si>
  <si>
    <t>W</t>
  </si>
  <si>
    <t>MIN</t>
  </si>
  <si>
    <t>IN</t>
  </si>
  <si>
    <t>MTL</t>
  </si>
  <si>
    <t>OUT</t>
  </si>
  <si>
    <t>NYR</t>
  </si>
  <si>
    <t>W</t>
  </si>
  <si>
    <t>CAR</t>
  </si>
  <si>
    <t>W</t>
  </si>
  <si>
    <t>TOR</t>
  </si>
  <si>
    <t>IN</t>
  </si>
  <si>
    <t>VAN</t>
  </si>
  <si>
    <t>WO</t>
  </si>
  <si>
    <t>OTT</t>
  </si>
  <si>
    <t>OUT</t>
  </si>
  <si>
    <t>FLA</t>
  </si>
  <si>
    <t>OUT</t>
  </si>
  <si>
    <t>CHI</t>
  </si>
  <si>
    <t>OUT</t>
  </si>
  <si>
    <t>MTL</t>
  </si>
  <si>
    <t>WO</t>
  </si>
  <si>
    <t>NYR</t>
  </si>
  <si>
    <t>IN</t>
  </si>
  <si>
    <t>NJD</t>
  </si>
  <si>
    <t>WO</t>
  </si>
  <si>
    <t>OTT</t>
  </si>
  <si>
    <t>WO</t>
  </si>
  <si>
    <t>TOR</t>
  </si>
  <si>
    <t>WO</t>
  </si>
  <si>
    <t>LAK</t>
  </si>
  <si>
    <t>IN</t>
  </si>
  <si>
    <t>SJS</t>
  </si>
  <si>
    <t>WO</t>
  </si>
  <si>
    <t>OTT</t>
  </si>
  <si>
    <t>OUT</t>
  </si>
  <si>
    <t>OTT</t>
  </si>
  <si>
    <t>OUT</t>
  </si>
  <si>
    <t>NJD</t>
  </si>
  <si>
    <t>WO</t>
  </si>
  <si>
    <t>EDM</t>
  </si>
  <si>
    <t>WO</t>
  </si>
  <si>
    <t>DET</t>
  </si>
  <si>
    <t>OUT</t>
  </si>
  <si>
    <t>ANA</t>
  </si>
  <si>
    <t>OUT</t>
  </si>
  <si>
    <t>SJS</t>
  </si>
  <si>
    <t>OUT</t>
  </si>
  <si>
    <t>CHI</t>
  </si>
  <si>
    <t>W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</si>
  <si>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</si>
  <si>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</si>
  <si>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</si>
  <si>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</si>
  <si>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</si>
  <si>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</si>
  <si>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</si>
  <si>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</si>
  <si>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</si>
  <si>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WO</t>
  </si>
  <si>
    <t>OTT</t>
  </si>
  <si>
    <t>WO</t>
  </si>
  <si>
    <t>PHI</t>
  </si>
  <si>
    <t>OUT</t>
  </si>
  <si>
    <t>OTT</t>
  </si>
  <si>
    <t>W</t>
  </si>
  <si>
    <t>OTT</t>
  </si>
  <si>
    <t>WO</t>
  </si>
  <si>
    <t>OTT</t>
  </si>
  <si>
    <t>WO</t>
  </si>
  <si>
    <t>EDM</t>
  </si>
  <si>
    <t>OUT</t>
  </si>
  <si>
    <t>PHI</t>
  </si>
  <si>
    <t>W</t>
  </si>
  <si>
    <t>TBL</t>
  </si>
  <si>
    <t>OUT</t>
  </si>
  <si>
    <t>OTT</t>
  </si>
  <si>
    <t>IN</t>
  </si>
  <si>
    <t>OTT</t>
  </si>
  <si>
    <t>WO</t>
  </si>
  <si>
    <t>OTT</t>
  </si>
  <si>
    <t>OUT</t>
  </si>
  <si>
    <t>DET</t>
  </si>
  <si>
    <t>W</t>
  </si>
  <si>
    <t>BUF</t>
  </si>
  <si>
    <t>IN</t>
  </si>
  <si>
    <t>OTT</t>
  </si>
  <si>
    <t>W</t>
  </si>
  <si>
    <t>CAR</t>
  </si>
  <si>
    <t>OUT</t>
  </si>
  <si>
    <t>WSH</t>
  </si>
  <si>
    <t>IN</t>
  </si>
  <si>
    <t>DET</t>
  </si>
  <si>
    <t>WO</t>
  </si>
  <si>
    <t>DET</t>
  </si>
  <si>
    <t>OUT</t>
  </si>
  <si>
    <t>FLA</t>
  </si>
  <si>
    <t>OUT</t>
  </si>
  <si>
    <t>EDM</t>
  </si>
  <si>
    <t>WO</t>
  </si>
  <si>
    <t>OTT</t>
  </si>
  <si>
    <t>IN</t>
  </si>
  <si>
    <t>CGY</t>
  </si>
  <si>
    <t>OUT</t>
  </si>
  <si>
    <t>WPG</t>
  </si>
  <si>
    <t>IN</t>
  </si>
  <si>
    <t>NSH</t>
  </si>
  <si>
    <t>WO</t>
  </si>
  <si>
    <t>TOR</t>
  </si>
  <si>
    <t>W</t>
  </si>
  <si>
    <t>PHI</t>
  </si>
  <si>
    <t>WO</t>
  </si>
  <si>
    <t>COL</t>
  </si>
  <si>
    <t>WO</t>
  </si>
  <si>
    <t>MTL</t>
  </si>
  <si>
    <t>W</t>
  </si>
  <si>
    <t>NYR</t>
  </si>
  <si>
    <t>OUT</t>
  </si>
  <si>
    <t>TBL</t>
  </si>
  <si>
    <t>IN</t>
  </si>
  <si>
    <t>BUF</t>
  </si>
  <si>
    <t>W</t>
  </si>
  <si>
    <t>LAK</t>
  </si>
  <si>
    <t>WO</t>
  </si>
  <si>
    <t>DAL</t>
  </si>
  <si>
    <t>IN</t>
  </si>
  <si>
    <t>CGY</t>
  </si>
  <si>
    <t>IN</t>
  </si>
  <si>
    <t>OTT</t>
  </si>
  <si>
    <t>OUT</t>
  </si>
  <si>
    <t>NYI</t>
  </si>
  <si>
    <t>OUT</t>
  </si>
  <si>
    <t>NYI</t>
  </si>
  <si>
    <t>WO</t>
  </si>
  <si>
    <t>TOR</t>
  </si>
  <si>
    <t>W</t>
  </si>
  <si>
    <t>OTT</t>
  </si>
  <si>
    <t>W</t>
  </si>
  <si>
    <t>STL</t>
  </si>
  <si>
    <t>OUT</t>
  </si>
  <si>
    <t>OTT</t>
  </si>
  <si>
    <t>IN</t>
  </si>
  <si>
    <t>FLA</t>
  </si>
  <si>
    <t>OUT</t>
  </si>
  <si>
    <t>PHX</t>
  </si>
  <si>
    <t>OUT</t>
  </si>
  <si>
    <t>PIT</t>
  </si>
  <si>
    <t>OUT</t>
  </si>
  <si>
    <t>BOS</t>
  </si>
  <si>
    <t>OUT</t>
  </si>
  <si>
    <t>BOS</t>
  </si>
  <si>
    <t>WO</t>
  </si>
  <si>
    <t>WSH</t>
  </si>
  <si>
    <t>IN</t>
  </si>
  <si>
    <t>OTT</t>
  </si>
  <si>
    <t>WO</t>
  </si>
  <si>
    <t>MTL</t>
  </si>
  <si>
    <t>WO</t>
  </si>
  <si>
    <t>COL</t>
  </si>
  <si>
    <t>OUT</t>
  </si>
  <si>
    <t>OTT</t>
  </si>
  <si>
    <t>WO</t>
  </si>
  <si>
    <t>NSH</t>
  </si>
  <si>
    <t>OUT</t>
  </si>
  <si>
    <t>WSH</t>
  </si>
  <si>
    <t>OUT</t>
  </si>
  <si>
    <t>MIN</t>
  </si>
  <si>
    <t>OUT</t>
  </si>
  <si>
    <t>MTL</t>
  </si>
  <si>
    <t>W</t>
  </si>
  <si>
    <t>NYR</t>
  </si>
  <si>
    <t>IN</t>
  </si>
  <si>
    <t>CAR</t>
  </si>
  <si>
    <t>OUT</t>
  </si>
  <si>
    <t>TOR</t>
  </si>
  <si>
    <t>OUT</t>
  </si>
  <si>
    <t>VAN</t>
  </si>
  <si>
    <t>OUT</t>
  </si>
  <si>
    <t>OTT</t>
  </si>
  <si>
    <t>WO</t>
  </si>
  <si>
    <t>FLA</t>
  </si>
  <si>
    <t>W</t>
  </si>
  <si>
    <t>CHI</t>
  </si>
  <si>
    <t>IN</t>
  </si>
  <si>
    <t>MTL</t>
  </si>
  <si>
    <t>OUT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</si>
  <si>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</si>
  <si>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</si>
  <si>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</si>
  <si>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</si>
  <si>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</si>
  <si>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</si>
  <si>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</si>
  <si>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</si>
  <si>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</si>
  <si>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OUT</t>
  </si>
  <si>
    <t>SJS</t>
  </si>
  <si>
    <t>OUT</t>
  </si>
  <si>
    <t>OTT</t>
  </si>
  <si>
    <t>WO</t>
  </si>
  <si>
    <t>OTT</t>
  </si>
  <si>
    <t>IN</t>
  </si>
  <si>
    <t>NJD</t>
  </si>
  <si>
    <t>OUT</t>
  </si>
  <si>
    <t>EDM</t>
  </si>
  <si>
    <t>OUT</t>
  </si>
  <si>
    <t>DET</t>
  </si>
  <si>
    <t>WO</t>
  </si>
  <si>
    <t>ANA</t>
  </si>
  <si>
    <t>WO</t>
  </si>
  <si>
    <t>SJS</t>
  </si>
  <si>
    <t>IN</t>
  </si>
  <si>
    <t>CHI</t>
  </si>
  <si>
    <t>OUT</t>
  </si>
  <si>
    <t>NYI</t>
  </si>
  <si>
    <t>WO</t>
  </si>
  <si>
    <t>DAL</t>
  </si>
  <si>
    <t>WO</t>
  </si>
  <si>
    <t>OTT</t>
  </si>
  <si>
    <t>W</t>
  </si>
  <si>
    <t>MTL</t>
  </si>
  <si>
    <t>OUT</t>
  </si>
  <si>
    <t>OTT</t>
  </si>
  <si>
    <t>OUT</t>
  </si>
  <si>
    <t>OTT</t>
  </si>
  <si>
    <t>OUT</t>
  </si>
  <si>
    <t>PHI</t>
  </si>
  <si>
    <t>IN</t>
  </si>
  <si>
    <t>OTT</t>
  </si>
  <si>
    <t>WO</t>
  </si>
  <si>
    <t>OTT</t>
  </si>
  <si>
    <t>OUT</t>
  </si>
  <si>
    <t>OTT</t>
  </si>
  <si>
    <t>OUT</t>
  </si>
  <si>
    <t>EDM</t>
  </si>
  <si>
    <t>IN</t>
  </si>
  <si>
    <t>PHI</t>
  </si>
  <si>
    <t>OUT</t>
  </si>
  <si>
    <t>TBL</t>
  </si>
  <si>
    <t>W</t>
  </si>
  <si>
    <t>OTT</t>
  </si>
  <si>
    <t>OUT</t>
  </si>
  <si>
    <t>OTT</t>
  </si>
  <si>
    <t>OUT</t>
  </si>
  <si>
    <t>OTT</t>
  </si>
  <si>
    <t>IN</t>
  </si>
  <si>
    <t>DET</t>
  </si>
  <si>
    <t>OUT</t>
  </si>
  <si>
    <t>BUF</t>
  </si>
  <si>
    <t>OUT</t>
  </si>
  <si>
    <t>OTT</t>
  </si>
  <si>
    <t>OUT</t>
  </si>
  <si>
    <t>CAR</t>
  </si>
  <si>
    <t>OUT</t>
  </si>
  <si>
    <t>WSH</t>
  </si>
  <si>
    <t>W</t>
  </si>
  <si>
    <t>DET</t>
  </si>
  <si>
    <t>OUT</t>
  </si>
  <si>
    <t>DET</t>
  </si>
  <si>
    <t>W</t>
  </si>
  <si>
    <t>FLA</t>
  </si>
  <si>
    <t>IN</t>
  </si>
  <si>
    <t>EDM</t>
  </si>
  <si>
    <t>OUT</t>
  </si>
  <si>
    <t>OTT</t>
  </si>
  <si>
    <t>OUT</t>
  </si>
  <si>
    <t>CGY</t>
  </si>
  <si>
    <t>IN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</si>
  <si>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</si>
  <si>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</si>
  <si>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</si>
  <si>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</si>
  <si>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</si>
  <si>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</si>
  <si>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</si>
  <si>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</si>
  <si>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</si>
  <si>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</si>
  <si>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</si>
  <si>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IN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</si>
  <si>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</si>
  <si>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</si>
  <si>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</si>
  <si>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</si>
  <si>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</si>
  <si>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</si>
  <si>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</si>
  <si>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</si>
  <si>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</si>
  <si>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</si>
  <si>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</si>
  <si>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</si>
  <si>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OTT</t>
  </si>
  <si>
    <t>IN</t>
  </si>
  <si>
    <t>NYI</t>
  </si>
  <si>
    <t>IN</t>
  </si>
  <si>
    <t>NYI</t>
  </si>
  <si>
    <t>OUT</t>
  </si>
  <si>
    <t>TOR</t>
  </si>
  <si>
    <t>OUT</t>
  </si>
  <si>
    <t>OTT</t>
  </si>
  <si>
    <t>OUT</t>
  </si>
  <si>
    <t>STL</t>
  </si>
  <si>
    <t>W</t>
  </si>
  <si>
    <t>OTT</t>
  </si>
  <si>
    <t>OUT</t>
  </si>
  <si>
    <t>FLA</t>
  </si>
  <si>
    <t>WO</t>
  </si>
  <si>
    <t>PHX</t>
  </si>
  <si>
    <t>IN</t>
  </si>
  <si>
    <t>PIT</t>
  </si>
  <si>
    <t>WO</t>
  </si>
  <si>
    <t>BOS</t>
  </si>
  <si>
    <t>OUT</t>
  </si>
  <si>
    <t>BOS</t>
  </si>
  <si>
    <t>OUT</t>
  </si>
  <si>
    <t>WSH</t>
  </si>
  <si>
    <t>OUT</t>
  </si>
  <si>
    <t>OTT</t>
  </si>
  <si>
    <t>OUT</t>
  </si>
  <si>
    <t>MTL</t>
  </si>
  <si>
    <t>OUT</t>
  </si>
  <si>
    <t>COL</t>
  </si>
  <si>
    <t>WO</t>
  </si>
  <si>
    <t>OTT</t>
  </si>
  <si>
    <t>OUT</t>
  </si>
  <si>
    <t>NSH</t>
  </si>
  <si>
    <t>IN</t>
  </si>
  <si>
    <t>WSH</t>
  </si>
  <si>
    <t>W</t>
  </si>
  <si>
    <t>MIN</t>
  </si>
  <si>
    <t>WO</t>
  </si>
  <si>
    <t>MTL</t>
  </si>
  <si>
    <t>OUT</t>
  </si>
  <si>
    <t>NYR</t>
  </si>
  <si>
    <t>OUT</t>
  </si>
  <si>
    <t>CAR</t>
  </si>
  <si>
    <t>WO</t>
  </si>
  <si>
    <t>TOR</t>
  </si>
  <si>
    <t>W</t>
  </si>
  <si>
    <t>VAN</t>
  </si>
  <si>
    <t>W</t>
  </si>
  <si>
    <t>OTT</t>
  </si>
  <si>
    <t>OUT</t>
  </si>
  <si>
    <t>FLA</t>
  </si>
  <si>
    <t>OUT</t>
  </si>
  <si>
    <t>CHI</t>
  </si>
  <si>
    <t>OUT</t>
  </si>
  <si>
    <t>MTL</t>
  </si>
  <si>
    <t>WO</t>
  </si>
  <si>
    <t>NYR</t>
  </si>
  <si>
    <t>IN</t>
  </si>
  <si>
    <t>NJD</t>
  </si>
  <si>
    <t>W</t>
  </si>
  <si>
    <t>OTT</t>
  </si>
  <si>
    <t>W</t>
  </si>
  <si>
    <t>TOR</t>
  </si>
  <si>
    <t>WO</t>
  </si>
  <si>
    <t>LAK</t>
  </si>
  <si>
    <t>W</t>
  </si>
  <si>
    <t>SJS</t>
  </si>
  <si>
    <t>W</t>
  </si>
  <si>
    <t>OTT</t>
  </si>
  <si>
    <t>OUT</t>
  </si>
  <si>
    <t>OTT</t>
  </si>
  <si>
    <t>OUT</t>
  </si>
  <si>
    <t>NJD</t>
  </si>
  <si>
    <t>WO</t>
  </si>
  <si>
    <t>EDM</t>
  </si>
  <si>
    <t>IN</t>
  </si>
  <si>
    <t>DET</t>
  </si>
  <si>
    <t>OUT</t>
  </si>
  <si>
    <t>ANA</t>
  </si>
  <si>
    <t>OUT</t>
  </si>
  <si>
    <t>SJS</t>
  </si>
  <si>
    <t>OUT</t>
  </si>
  <si>
    <t>CHI</t>
  </si>
  <si>
    <t>W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</si>
  <si>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</si>
  <si>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</si>
  <si>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</si>
  <si>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</si>
  <si>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</si>
  <si>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</si>
  <si>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</si>
  <si>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</si>
  <si>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</si>
  <si>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W</t>
  </si>
  <si>
    <t>OTT</t>
  </si>
  <si>
    <t>W</t>
  </si>
  <si>
    <t>PHI</t>
  </si>
  <si>
    <t>OUT</t>
  </si>
  <si>
    <t>OTT</t>
  </si>
  <si>
    <t>OUT</t>
  </si>
  <si>
    <t>OTT</t>
  </si>
  <si>
    <t>W</t>
  </si>
  <si>
    <t>OTT</t>
  </si>
  <si>
    <t>WO</t>
  </si>
  <si>
    <t>EDM</t>
  </si>
  <si>
    <t>OUT</t>
  </si>
  <si>
    <t>PHI</t>
  </si>
  <si>
    <t>IN</t>
  </si>
  <si>
    <t>TBL</t>
  </si>
  <si>
    <t>OUT</t>
  </si>
  <si>
    <t>OTT</t>
  </si>
  <si>
    <t>IN</t>
  </si>
  <si>
    <t>OTT</t>
  </si>
  <si>
    <t>W</t>
  </si>
  <si>
    <t>OTT</t>
  </si>
  <si>
    <t>OUT</t>
  </si>
  <si>
    <t>DET</t>
  </si>
  <si>
    <t>WO</t>
  </si>
  <si>
    <t>BUF</t>
  </si>
  <si>
    <t>WO</t>
  </si>
  <si>
    <t>OTT</t>
  </si>
  <si>
    <t>OUT</t>
  </si>
  <si>
    <t>CAR</t>
  </si>
  <si>
    <t>WO</t>
  </si>
  <si>
    <t>WSH</t>
  </si>
  <si>
    <t>OUT</t>
  </si>
  <si>
    <t>DET</t>
  </si>
  <si>
    <t>IN</t>
  </si>
  <si>
    <t>DET</t>
  </si>
  <si>
    <t>OUT</t>
  </si>
  <si>
    <t>FLA</t>
  </si>
  <si>
    <t>OUT</t>
  </si>
  <si>
    <t>EDM</t>
  </si>
  <si>
    <t>WO</t>
  </si>
  <si>
    <t>OTT</t>
  </si>
  <si>
    <t>WO</t>
  </si>
  <si>
    <t>CGY</t>
  </si>
  <si>
    <t>OUT</t>
  </si>
  <si>
    <t>WPG</t>
  </si>
  <si>
    <t>WO</t>
  </si>
  <si>
    <t>NSH</t>
  </si>
  <si>
    <t>IN</t>
  </si>
  <si>
    <t>TOR</t>
  </si>
  <si>
    <t>WO</t>
  </si>
  <si>
    <t>PHI</t>
  </si>
  <si>
    <t>IN</t>
  </si>
  <si>
    <t>COL</t>
  </si>
  <si>
    <t>IN</t>
  </si>
  <si>
    <t>MTL</t>
  </si>
  <si>
    <t>OUT</t>
  </si>
  <si>
    <t>NYR</t>
  </si>
  <si>
    <t>W</t>
  </si>
  <si>
    <t>TBL</t>
  </si>
  <si>
    <t>W</t>
  </si>
  <si>
    <t>BUF</t>
  </si>
  <si>
    <t>WO</t>
  </si>
  <si>
    <t>LAK</t>
  </si>
  <si>
    <t>IN</t>
  </si>
  <si>
    <t>DAL</t>
  </si>
  <si>
    <t>W</t>
  </si>
  <si>
    <t>CGY</t>
  </si>
  <si>
    <t>IN</t>
  </si>
  <si>
    <t>OTT</t>
  </si>
  <si>
    <t>OUT</t>
  </si>
  <si>
    <t>NYI</t>
  </si>
  <si>
    <t>OUT</t>
  </si>
  <si>
    <t>NYI</t>
  </si>
  <si>
    <t>W</t>
  </si>
  <si>
    <t>TOR</t>
  </si>
  <si>
    <t>IN</t>
  </si>
  <si>
    <t>OTT</t>
  </si>
  <si>
    <t>WO</t>
  </si>
  <si>
    <t>STL</t>
  </si>
  <si>
    <t>OUT</t>
  </si>
  <si>
    <t>OTT</t>
  </si>
  <si>
    <t>IN</t>
  </si>
  <si>
    <t>FLA</t>
  </si>
  <si>
    <t>OUT</t>
  </si>
  <si>
    <t>PHX</t>
  </si>
  <si>
    <t>OUT</t>
  </si>
  <si>
    <t>PIT</t>
  </si>
  <si>
    <t>OUT</t>
  </si>
  <si>
    <t>BOS</t>
  </si>
  <si>
    <t>W</t>
  </si>
  <si>
    <t>BOS</t>
  </si>
  <si>
    <t>IN</t>
  </si>
  <si>
    <t>WSH</t>
  </si>
  <si>
    <t>W</t>
  </si>
  <si>
    <t>OTT</t>
  </si>
  <si>
    <t>WO</t>
  </si>
  <si>
    <t>MTL</t>
  </si>
  <si>
    <t>OUT</t>
  </si>
  <si>
    <t>COL</t>
  </si>
  <si>
    <t>OUT</t>
  </si>
  <si>
    <t>OTT</t>
  </si>
  <si>
    <t>WO</t>
  </si>
  <si>
    <t>NSH</t>
  </si>
  <si>
    <t>OUT</t>
  </si>
  <si>
    <t>WSH</t>
  </si>
  <si>
    <t>OUT</t>
  </si>
  <si>
    <t>MIN</t>
  </si>
  <si>
    <t>OUT</t>
  </si>
  <si>
    <t>MTL</t>
  </si>
  <si>
    <t>W</t>
  </si>
  <si>
    <t>NYR</t>
  </si>
  <si>
    <t>W</t>
  </si>
  <si>
    <t>CAR</t>
  </si>
  <si>
    <t>OUT</t>
  </si>
  <si>
    <t>TOR</t>
  </si>
  <si>
    <t>OUT</t>
  </si>
  <si>
    <t>VAN</t>
  </si>
  <si>
    <t>OUT</t>
  </si>
  <si>
    <t>OTT</t>
  </si>
  <si>
    <t>WO</t>
  </si>
  <si>
    <t>FLA</t>
  </si>
  <si>
    <t>W</t>
  </si>
  <si>
    <t>CHI</t>
  </si>
  <si>
    <t>W</t>
  </si>
  <si>
    <t>MTL</t>
  </si>
  <si>
    <t>OUT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</si>
  <si>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</si>
  <si>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</si>
  <si>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</si>
  <si>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</si>
  <si>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</si>
  <si>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</si>
  <si>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</si>
  <si>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</si>
  <si>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</si>
  <si>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OUT</t>
  </si>
  <si>
    <t>SJS</t>
  </si>
  <si>
    <t>IN</t>
  </si>
  <si>
    <t>OTT</t>
  </si>
  <si>
    <t>OUT</t>
  </si>
  <si>
    <t>OTT</t>
  </si>
  <si>
    <t>W</t>
  </si>
  <si>
    <t>NJD</t>
  </si>
  <si>
    <t>OUT</t>
  </si>
  <si>
    <t>EDM</t>
  </si>
  <si>
    <t>IN</t>
  </si>
  <si>
    <t>DET</t>
  </si>
  <si>
    <t>WO</t>
  </si>
  <si>
    <t>ANA</t>
  </si>
  <si>
    <t>W</t>
  </si>
  <si>
    <t>SJS</t>
  </si>
  <si>
    <t>IN</t>
  </si>
  <si>
    <t>CHI</t>
  </si>
  <si>
    <t>OUT</t>
  </si>
  <si>
    <t>NYI</t>
  </si>
  <si>
    <t>W</t>
  </si>
  <si>
    <t>DAL</t>
  </si>
  <si>
    <t>WO</t>
  </si>
  <si>
    <t>OTT</t>
  </si>
  <si>
    <t>W</t>
  </si>
  <si>
    <t>MTL</t>
  </si>
  <si>
    <t>WO</t>
  </si>
  <si>
    <t>OTT</t>
  </si>
  <si>
    <t>OUT</t>
  </si>
  <si>
    <t>OTT</t>
  </si>
  <si>
    <t>OUT</t>
  </si>
  <si>
    <t>PHI</t>
  </si>
  <si>
    <t>WO</t>
  </si>
  <si>
    <t>OTT</t>
  </si>
  <si>
    <t>WO</t>
  </si>
  <si>
    <t>OTT</t>
  </si>
  <si>
    <t>OUT</t>
  </si>
  <si>
    <t>OTT</t>
  </si>
  <si>
    <t>OUT</t>
  </si>
  <si>
    <t>EDM</t>
  </si>
  <si>
    <t>W</t>
  </si>
  <si>
    <t>PHI</t>
  </si>
  <si>
    <t>OUT</t>
  </si>
  <si>
    <t>TBL</t>
  </si>
  <si>
    <t>OUT</t>
  </si>
  <si>
    <t>OTT</t>
  </si>
  <si>
    <t>OUT</t>
  </si>
  <si>
    <t>OTT</t>
  </si>
  <si>
    <t>OUT</t>
  </si>
  <si>
    <t>OTT</t>
  </si>
  <si>
    <t>W</t>
  </si>
  <si>
    <t>DET</t>
  </si>
  <si>
    <t>OUT</t>
  </si>
  <si>
    <t>BUF</t>
  </si>
  <si>
    <t>IN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</si>
  <si>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</si>
  <si>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</si>
  <si>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</si>
  <si>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</si>
  <si>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</si>
  <si>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</si>
  <si>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</si>
  <si>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</si>
  <si>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</si>
  <si>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IN</t>
  </si>
  <si>
    <t>FLA</t>
  </si>
  <si>
    <t>WO</t>
  </si>
  <si>
    <t>EDM</t>
  </si>
  <si>
    <t>OUT</t>
  </si>
  <si>
    <t>OTT</t>
  </si>
  <si>
    <t>OUT</t>
  </si>
  <si>
    <t>CGY</t>
  </si>
  <si>
    <t>W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</si>
  <si>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</si>
  <si>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</si>
  <si>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</si>
  <si>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</si>
  <si>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</si>
  <si>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</si>
  <si>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</si>
  <si>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</si>
  <si>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</si>
  <si>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</si>
  <si>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</si>
  <si>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</si>
  <si>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</si>
  <si>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</si>
  <si>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</si>
  <si>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</si>
  <si>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</si>
  <si>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</si>
  <si>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</si>
  <si>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</si>
  <si>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</si>
  <si>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</si>
  <si>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</si>
  <si>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</si>
  <si>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OTT</t>
  </si>
  <si>
    <t>W</t>
  </si>
  <si>
    <t>NYI</t>
  </si>
  <si>
    <t>W</t>
  </si>
  <si>
    <t>NYI</t>
  </si>
  <si>
    <t>OUT</t>
  </si>
  <si>
    <t>TOR</t>
  </si>
  <si>
    <t>OUT</t>
  </si>
  <si>
    <t>OTT</t>
  </si>
  <si>
    <t>OUT</t>
  </si>
  <si>
    <t>STL</t>
  </si>
  <si>
    <t>IN</t>
  </si>
  <si>
    <t>OTT</t>
  </si>
  <si>
    <t>OUT</t>
  </si>
  <si>
    <t>FLA</t>
  </si>
  <si>
    <t>WO</t>
  </si>
  <si>
    <t>PHX</t>
  </si>
  <si>
    <t>WO</t>
  </si>
  <si>
    <t>PIT</t>
  </si>
  <si>
    <t>W</t>
  </si>
  <si>
    <t>BOS</t>
  </si>
  <si>
    <t>OUT</t>
  </si>
  <si>
    <t>BOS</t>
  </si>
  <si>
    <t>OUT</t>
  </si>
  <si>
    <t>WSH</t>
  </si>
  <si>
    <t>OUT</t>
  </si>
  <si>
    <t>WPG</t>
  </si>
  <si>
    <t>W</t>
  </si>
  <si>
    <t>MTL</t>
  </si>
  <si>
    <t>IN</t>
  </si>
  <si>
    <t>COL</t>
  </si>
  <si>
    <t>WO</t>
  </si>
  <si>
    <t>OTT</t>
  </si>
  <si>
    <t>WO</t>
  </si>
  <si>
    <t>NSH</t>
  </si>
  <si>
    <t>WO</t>
  </si>
  <si>
    <t>WSH</t>
  </si>
  <si>
    <t>IN</t>
  </si>
  <si>
    <t>MIN</t>
  </si>
  <si>
    <t>W</t>
  </si>
  <si>
    <t>MTL</t>
  </si>
  <si>
    <t>OUT</t>
  </si>
  <si>
    <t>NYR</t>
  </si>
  <si>
    <t>OUT</t>
  </si>
  <si>
    <t>CAR</t>
  </si>
  <si>
    <t>WO</t>
  </si>
  <si>
    <t>TOR</t>
  </si>
  <si>
    <t>W</t>
  </si>
  <si>
    <t>VAN</t>
  </si>
  <si>
    <t>IN</t>
  </si>
  <si>
    <t>OTT</t>
  </si>
  <si>
    <t>OUT</t>
  </si>
  <si>
    <t>FLA</t>
  </si>
  <si>
    <t>OUT</t>
  </si>
  <si>
    <t>CHI</t>
  </si>
  <si>
    <t>OUT</t>
  </si>
  <si>
    <t>MTL</t>
  </si>
  <si>
    <t>IN</t>
  </si>
  <si>
    <t>NYR</t>
  </si>
  <si>
    <t>WO</t>
  </si>
  <si>
    <t>NJD</t>
  </si>
  <si>
    <t>WO</t>
  </si>
  <si>
    <t>OTT</t>
  </si>
  <si>
    <t>IN</t>
  </si>
  <si>
    <t>TOR</t>
  </si>
  <si>
    <t>IN</t>
  </si>
  <si>
    <t>LAK</t>
  </si>
  <si>
    <t>IN</t>
  </si>
  <si>
    <t>SJS</t>
  </si>
  <si>
    <t>OUT</t>
  </si>
  <si>
    <t>OTT</t>
  </si>
  <si>
    <t>IN</t>
  </si>
  <si>
    <t>OTT</t>
  </si>
  <si>
    <t>OUT</t>
  </si>
  <si>
    <t>NJD</t>
  </si>
  <si>
    <t>W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</si>
  <si>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</si>
  <si>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</si>
  <si>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</si>
  <si>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</si>
  <si>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</si>
  <si>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</si>
  <si>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</si>
  <si>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</si>
  <si>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</si>
  <si>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W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</si>
  <si>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</si>
  <si>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</si>
  <si>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</si>
  <si>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</si>
  <si>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</si>
  <si>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</si>
  <si>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</si>
  <si>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</si>
  <si>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</si>
  <si>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W</t>
  </si>
  <si>
    <t>OTT</t>
  </si>
  <si>
    <t>IN</t>
  </si>
  <si>
    <t>PHI</t>
  </si>
  <si>
    <t>OUT</t>
  </si>
  <si>
    <t>OTT</t>
  </si>
  <si>
    <t>OUT</t>
  </si>
  <si>
    <t>OTT</t>
  </si>
  <si>
    <t>WO</t>
  </si>
  <si>
    <t>OTT</t>
  </si>
  <si>
    <t>W</t>
  </si>
  <si>
    <t>EDM</t>
  </si>
  <si>
    <t>OUT</t>
  </si>
  <si>
    <t>PHI</t>
  </si>
  <si>
    <t>IN</t>
  </si>
  <si>
    <t>TBL</t>
  </si>
  <si>
    <t>IN</t>
  </si>
  <si>
    <t>OTT</t>
  </si>
  <si>
    <t>WO</t>
  </si>
  <si>
    <t>OTT</t>
  </si>
  <si>
    <t>WO</t>
  </si>
  <si>
    <t>OTT</t>
  </si>
  <si>
    <t>OUT</t>
  </si>
  <si>
    <t>DET</t>
  </si>
  <si>
    <t>IN</t>
  </si>
  <si>
    <t>BUF</t>
  </si>
  <si>
    <t>OUT</t>
  </si>
  <si>
    <t>OTT</t>
  </si>
  <si>
    <t>OUT</t>
  </si>
  <si>
    <t>CAR</t>
  </si>
  <si>
    <t>WO</t>
  </si>
  <si>
    <t>WSH</t>
  </si>
  <si>
    <t>OUT</t>
  </si>
  <si>
    <t>DET</t>
  </si>
  <si>
    <t>WO</t>
  </si>
  <si>
    <t>DET</t>
  </si>
  <si>
    <t>W</t>
  </si>
  <si>
    <t>FLA</t>
  </si>
  <si>
    <t>WO</t>
  </si>
  <si>
    <t>EDM</t>
  </si>
  <si>
    <t>IN</t>
  </si>
  <si>
    <t>OTT</t>
  </si>
  <si>
    <t>IN</t>
  </si>
  <si>
    <t>CGY</t>
  </si>
  <si>
    <t>OUT</t>
  </si>
  <si>
    <t>WPG</t>
  </si>
  <si>
    <t>WO</t>
  </si>
  <si>
    <t>NSH</t>
  </si>
  <si>
    <t>IN</t>
  </si>
  <si>
    <t>TOR</t>
  </si>
  <si>
    <t>WO</t>
  </si>
  <si>
    <t>PHI</t>
  </si>
  <si>
    <t>WO</t>
  </si>
  <si>
    <t>COL</t>
  </si>
  <si>
    <t>WO</t>
  </si>
  <si>
    <t>MTL</t>
  </si>
  <si>
    <t>OUT</t>
  </si>
  <si>
    <t>NYR</t>
  </si>
  <si>
    <t>W</t>
  </si>
  <si>
    <t>TBL</t>
  </si>
  <si>
    <t>W</t>
  </si>
  <si>
    <t>BUF</t>
  </si>
  <si>
    <t>W</t>
  </si>
  <si>
    <t>LAK</t>
  </si>
  <si>
    <t>W</t>
  </si>
  <si>
    <t>DAL</t>
  </si>
  <si>
    <t>W</t>
  </si>
  <si>
    <t>CGY</t>
  </si>
  <si>
    <t>IN</t>
  </si>
  <si>
    <t>OTT</t>
  </si>
  <si>
    <t>OUT</t>
  </si>
  <si>
    <t>NYI</t>
  </si>
  <si>
    <t>OUT</t>
  </si>
  <si>
    <t>NYI</t>
  </si>
  <si>
    <t>W</t>
  </si>
  <si>
    <t>TOR</t>
  </si>
  <si>
    <t>WO</t>
  </si>
  <si>
    <t>OTT</t>
  </si>
  <si>
    <t>W</t>
  </si>
  <si>
    <t>STL</t>
  </si>
  <si>
    <t>OUT</t>
  </si>
  <si>
    <t>OTT</t>
  </si>
  <si>
    <t>IN</t>
  </si>
  <si>
    <t>FLA</t>
  </si>
  <si>
    <t>OUT</t>
  </si>
  <si>
    <t>PHX</t>
  </si>
  <si>
    <t>WO</t>
  </si>
  <si>
    <t>PIT</t>
  </si>
  <si>
    <t>OUT</t>
  </si>
  <si>
    <t>BOS</t>
  </si>
  <si>
    <t>WO</t>
  </si>
  <si>
    <t>BOS</t>
  </si>
  <si>
    <t>W</t>
  </si>
  <si>
    <t>WSH</t>
  </si>
  <si>
    <t>W</t>
  </si>
  <si>
    <t>WPG</t>
  </si>
  <si>
    <t>OUT</t>
  </si>
  <si>
    <t>MTL</t>
  </si>
  <si>
    <t>OUT</t>
  </si>
  <si>
    <t>COL</t>
  </si>
  <si>
    <t>OUT</t>
  </si>
  <si>
    <t>OTT</t>
  </si>
  <si>
    <t>OUT</t>
  </si>
  <si>
    <t>OTT</t>
  </si>
  <si>
    <t>IN</t>
  </si>
  <si>
    <t>WSH</t>
  </si>
  <si>
    <t>OUT</t>
  </si>
  <si>
    <t>MIN</t>
  </si>
  <si>
    <t>OUT</t>
  </si>
  <si>
    <t>MTL</t>
  </si>
  <si>
    <t>WO</t>
  </si>
  <si>
    <t>NYR</t>
  </si>
  <si>
    <t>IN</t>
  </si>
  <si>
    <t>CAR</t>
  </si>
  <si>
    <t>OUT</t>
  </si>
  <si>
    <t>TOR</t>
  </si>
  <si>
    <t>OUT</t>
  </si>
  <si>
    <t>VAN</t>
  </si>
  <si>
    <t>OUT</t>
  </si>
  <si>
    <t>OTT</t>
  </si>
  <si>
    <t>IN</t>
  </si>
  <si>
    <t>FLA</t>
  </si>
  <si>
    <t>W</t>
  </si>
  <si>
    <t>CHI</t>
  </si>
  <si>
    <t>IN</t>
  </si>
  <si>
    <t>MTL</t>
  </si>
  <si>
    <t>OUT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</si>
  <si>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</si>
  <si>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</si>
  <si>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</si>
  <si>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</si>
  <si>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</si>
  <si>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</si>
  <si>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</si>
  <si>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</si>
  <si>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</si>
  <si>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W</t>
  </si>
  <si>
    <t>SJS</t>
  </si>
  <si>
    <t>WO</t>
  </si>
  <si>
    <t>OTT</t>
  </si>
  <si>
    <t>IN</t>
  </si>
  <si>
    <t>OTT</t>
  </si>
  <si>
    <t>IN</t>
  </si>
  <si>
    <t>NJD</t>
  </si>
  <si>
    <t>OUT</t>
  </si>
  <si>
    <t>EDM</t>
  </si>
  <si>
    <t>IN</t>
  </si>
  <si>
    <t>DET</t>
  </si>
  <si>
    <t>WO</t>
  </si>
  <si>
    <t>ANA</t>
  </si>
  <si>
    <t>WO</t>
  </si>
  <si>
    <t>SJS</t>
  </si>
  <si>
    <t>W</t>
  </si>
  <si>
    <t>CHI</t>
  </si>
  <si>
    <t>OUT</t>
  </si>
  <si>
    <t>NYI</t>
  </si>
  <si>
    <t>W</t>
  </si>
  <si>
    <t>DAL</t>
  </si>
  <si>
    <t>IN</t>
  </si>
  <si>
    <t>OTT</t>
  </si>
  <si>
    <t>IN</t>
  </si>
  <si>
    <t>MTL</t>
  </si>
  <si>
    <t>WO</t>
  </si>
  <si>
    <t>OTT</t>
  </si>
  <si>
    <t>OUT</t>
  </si>
  <si>
    <t>OTT</t>
  </si>
  <si>
    <t>OUT</t>
  </si>
  <si>
    <t>PHI</t>
  </si>
  <si>
    <t>IN</t>
  </si>
  <si>
    <t>OTT</t>
  </si>
  <si>
    <t>IN</t>
  </si>
  <si>
    <t>OTT</t>
  </si>
  <si>
    <t>OUT</t>
  </si>
  <si>
    <t>OTT</t>
  </si>
  <si>
    <t>OUT</t>
  </si>
  <si>
    <t>EDM</t>
  </si>
  <si>
    <t>WO</t>
  </si>
  <si>
    <t>PHI</t>
  </si>
  <si>
    <t>OUT</t>
  </si>
  <si>
    <t>TBL</t>
  </si>
  <si>
    <t>OUT</t>
  </si>
  <si>
    <t>OTT</t>
  </si>
  <si>
    <t>OUT</t>
  </si>
  <si>
    <t>OTT</t>
  </si>
  <si>
    <t>OUT</t>
  </si>
  <si>
    <t>OTT</t>
  </si>
  <si>
    <t>IN</t>
  </si>
  <si>
    <t>DET</t>
  </si>
  <si>
    <t>OUT</t>
  </si>
  <si>
    <t>BUF</t>
  </si>
  <si>
    <t>W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</si>
  <si>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</si>
  <si>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</si>
  <si>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</si>
  <si>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</si>
  <si>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</si>
  <si>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</si>
  <si>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</si>
  <si>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</si>
  <si>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</si>
  <si>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OUT</t>
  </si>
  <si>
    <t>FLA</t>
  </si>
  <si>
    <t>OUT</t>
  </si>
  <si>
    <t>EDM</t>
  </si>
  <si>
    <t>OUT</t>
  </si>
  <si>
    <t>OTT</t>
  </si>
  <si>
    <t>OUT</t>
  </si>
  <si>
    <t>CGY</t>
  </si>
  <si>
    <t>WO</t>
  </si>
  <si>
    <t>WPG</t>
  </si>
  <si>
    <t>OUT</t>
  </si>
  <si>
    <t>NSH</t>
  </si>
  <si>
    <t>OUT</t>
  </si>
  <si>
    <t>TOR</t>
  </si>
  <si>
    <t>W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</si>
  <si>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</si>
  <si>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</si>
  <si>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</si>
  <si>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</si>
  <si>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</si>
  <si>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</si>
  <si>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</si>
  <si>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</si>
  <si>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</si>
  <si>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</si>
  <si>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</si>
  <si>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</si>
  <si>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</si>
  <si>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</si>
  <si>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</si>
  <si>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</si>
  <si>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</si>
  <si>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</si>
  <si>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</si>
  <si>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IN</t>
  </si>
  <si>
    <t>NYI</t>
  </si>
  <si>
    <t>W</t>
  </si>
  <si>
    <t>NYI</t>
  </si>
  <si>
    <t>OUT</t>
  </si>
  <si>
    <t>TOR</t>
  </si>
  <si>
    <t>OUT</t>
  </si>
  <si>
    <t>OTT</t>
  </si>
  <si>
    <t>OUT</t>
  </si>
  <si>
    <t>STL</t>
  </si>
  <si>
    <t>IN</t>
  </si>
  <si>
    <t>OTT</t>
  </si>
  <si>
    <t>OUT</t>
  </si>
  <si>
    <t>FLA</t>
  </si>
  <si>
    <t>WO</t>
  </si>
  <si>
    <t>PHX</t>
  </si>
  <si>
    <t>OUT</t>
  </si>
  <si>
    <t>PIT</t>
  </si>
  <si>
    <t>W</t>
  </si>
  <si>
    <t>BOS</t>
  </si>
  <si>
    <t>OUT</t>
  </si>
  <si>
    <t>BOS</t>
  </si>
  <si>
    <t>OUT</t>
  </si>
  <si>
    <t>WSH</t>
  </si>
  <si>
    <t>OUT</t>
  </si>
  <si>
    <t>WPG</t>
  </si>
  <si>
    <t>W</t>
  </si>
  <si>
    <t>MTL</t>
  </si>
  <si>
    <t>W</t>
  </si>
  <si>
    <t>COL</t>
  </si>
  <si>
    <t>W</t>
  </si>
  <si>
    <t>OTT</t>
  </si>
  <si>
    <t>W</t>
  </si>
  <si>
    <t>OTT</t>
  </si>
  <si>
    <t>OUT</t>
  </si>
  <si>
    <t>WSH</t>
  </si>
  <si>
    <t>WO</t>
  </si>
  <si>
    <t>MIN</t>
  </si>
  <si>
    <t>IN</t>
  </si>
  <si>
    <t>MTL</t>
  </si>
  <si>
    <t>OUT</t>
  </si>
  <si>
    <t>NYR</t>
  </si>
  <si>
    <t>WO</t>
  </si>
  <si>
    <t>CAR</t>
  </si>
  <si>
    <t>IN</t>
  </si>
  <si>
    <t>TOR</t>
  </si>
  <si>
    <t>W</t>
  </si>
  <si>
    <t>VAN</t>
  </si>
  <si>
    <t>WO</t>
  </si>
  <si>
    <t>OTT</t>
  </si>
  <si>
    <t>OUT</t>
  </si>
  <si>
    <t>FLA</t>
  </si>
  <si>
    <t>W</t>
  </si>
  <si>
    <t>CHI</t>
  </si>
  <si>
    <t>OUT</t>
  </si>
  <si>
    <t>MTL</t>
  </si>
  <si>
    <t>WO</t>
  </si>
  <si>
    <t>NYR</t>
  </si>
  <si>
    <t>IN</t>
  </si>
  <si>
    <t>NJD</t>
  </si>
  <si>
    <t>W</t>
  </si>
  <si>
    <t>OTT</t>
  </si>
  <si>
    <t>W</t>
  </si>
  <si>
    <t>TOR</t>
  </si>
  <si>
    <t>WO</t>
  </si>
  <si>
    <t>LAK</t>
  </si>
  <si>
    <t>OUT</t>
  </si>
  <si>
    <t>SJS</t>
  </si>
  <si>
    <t>OUT</t>
  </si>
  <si>
    <t>OTT</t>
  </si>
  <si>
    <t>IN</t>
  </si>
  <si>
    <t>OTT</t>
  </si>
  <si>
    <t>OUT</t>
  </si>
  <si>
    <t>NJD</t>
  </si>
  <si>
    <t>W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</si>
  <si>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</si>
  <si>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</si>
  <si>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</si>
  <si>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</si>
  <si>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</si>
  <si>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</si>
  <si>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</si>
  <si>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</si>
  <si>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</si>
  <si>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IN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</si>
  <si>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</si>
  <si>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</si>
  <si>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</si>
  <si>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</si>
  <si>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</si>
  <si>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</si>
  <si>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</si>
  <si>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</si>
  <si>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</si>
  <si>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IN</t>
  </si>
  <si>
    <t>OTT</t>
  </si>
  <si>
    <t>IN</t>
  </si>
  <si>
    <t>PHI</t>
  </si>
  <si>
    <t>IN</t>
  </si>
  <si>
    <t>OTT</t>
  </si>
  <si>
    <t>OUT</t>
  </si>
  <si>
    <t>OTT</t>
  </si>
  <si>
    <t>IN</t>
  </si>
  <si>
    <t>OTT</t>
  </si>
  <si>
    <t>WO</t>
  </si>
  <si>
    <t>EDM</t>
  </si>
  <si>
    <t>OUT</t>
  </si>
  <si>
    <t>PHI</t>
  </si>
  <si>
    <t>W</t>
  </si>
  <si>
    <t>TBL</t>
  </si>
  <si>
    <t>IN</t>
  </si>
  <si>
    <t>OTT</t>
  </si>
  <si>
    <t>WO</t>
  </si>
  <si>
    <t>OTT</t>
  </si>
  <si>
    <t>WO</t>
  </si>
  <si>
    <t>OTT</t>
  </si>
  <si>
    <t>OUT</t>
  </si>
  <si>
    <t>DET</t>
  </si>
  <si>
    <t>WO</t>
  </si>
  <si>
    <t>BUF</t>
  </si>
  <si>
    <t>OUT</t>
  </si>
  <si>
    <t>OTT</t>
  </si>
  <si>
    <t>OUT</t>
  </si>
  <si>
    <t>CAR</t>
  </si>
  <si>
    <t>WO</t>
  </si>
  <si>
    <t>WSH</t>
  </si>
  <si>
    <t>OUT</t>
  </si>
  <si>
    <t>DET</t>
  </si>
  <si>
    <t>WO</t>
  </si>
  <si>
    <t>DET</t>
  </si>
  <si>
    <t>IN</t>
  </si>
  <si>
    <t>FLA</t>
  </si>
  <si>
    <t>OUT</t>
  </si>
  <si>
    <t>EDM</t>
  </si>
  <si>
    <t>W</t>
  </si>
  <si>
    <t>OTT</t>
  </si>
  <si>
    <t>W</t>
  </si>
  <si>
    <t>CGY</t>
  </si>
  <si>
    <t>OUT</t>
  </si>
  <si>
    <t>WPG</t>
  </si>
  <si>
    <t>W</t>
  </si>
  <si>
    <t>NSH</t>
  </si>
  <si>
    <t>W</t>
  </si>
  <si>
    <t>TOR</t>
  </si>
  <si>
    <t>WO</t>
  </si>
  <si>
    <t>PHI</t>
  </si>
  <si>
    <t>W</t>
  </si>
  <si>
    <t>COL</t>
  </si>
  <si>
    <t>WO</t>
  </si>
  <si>
    <t>MTL</t>
  </si>
  <si>
    <t>OUT</t>
  </si>
  <si>
    <t>NYR</t>
  </si>
  <si>
    <t>WO</t>
  </si>
  <si>
    <t>TBL</t>
  </si>
  <si>
    <t>IN</t>
  </si>
  <si>
    <t>BUF</t>
  </si>
  <si>
    <t>W</t>
  </si>
  <si>
    <t>LAK</t>
  </si>
  <si>
    <t>WO</t>
  </si>
  <si>
    <t>DAL</t>
  </si>
  <si>
    <t>IN</t>
  </si>
  <si>
    <t>CGY</t>
  </si>
  <si>
    <t>WO</t>
  </si>
  <si>
    <t>CAR</t>
  </si>
  <si>
    <t>OUT</t>
  </si>
  <si>
    <t>NYI</t>
  </si>
  <si>
    <t>OUT</t>
  </si>
  <si>
    <t>NYI</t>
  </si>
  <si>
    <t>WO</t>
  </si>
  <si>
    <t>TOR</t>
  </si>
  <si>
    <t>W</t>
  </si>
  <si>
    <t>OTT</t>
  </si>
  <si>
    <t>WO</t>
  </si>
  <si>
    <t>STL</t>
  </si>
  <si>
    <t>OUT</t>
  </si>
  <si>
    <t>OTT</t>
  </si>
  <si>
    <t>WO</t>
  </si>
  <si>
    <t>FLA</t>
  </si>
  <si>
    <t>OUT</t>
  </si>
  <si>
    <t>PHX</t>
  </si>
  <si>
    <t>WO</t>
  </si>
  <si>
    <t>PIT</t>
  </si>
  <si>
    <t>OUT</t>
  </si>
  <si>
    <t>BOS</t>
  </si>
  <si>
    <t>W</t>
  </si>
  <si>
    <t>BOS</t>
  </si>
  <si>
    <t>IN</t>
  </si>
  <si>
    <t>WSH</t>
  </si>
  <si>
    <t>WO</t>
  </si>
  <si>
    <t>WPG</t>
  </si>
  <si>
    <t>OUT</t>
  </si>
  <si>
    <t>MTL</t>
  </si>
  <si>
    <t>OUT</t>
  </si>
  <si>
    <t>COL</t>
  </si>
  <si>
    <t>OUT</t>
  </si>
  <si>
    <t>OTT</t>
  </si>
  <si>
    <t>OUT</t>
  </si>
  <si>
    <t>OTT</t>
  </si>
  <si>
    <t>WO</t>
  </si>
  <si>
    <t>WSH</t>
  </si>
  <si>
    <t>OUT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</si>
  <si>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</si>
  <si>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</si>
  <si>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</si>
  <si>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</si>
  <si>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</si>
  <si>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</si>
  <si>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</si>
  <si>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</si>
  <si>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</si>
  <si>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</si>
  <si>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</si>
  <si>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</si>
  <si>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</si>
  <si>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W</t>
  </si>
  <si>
    <t>FLA</t>
  </si>
  <si>
    <t>OUT</t>
  </si>
  <si>
    <t>CHI</t>
  </si>
  <si>
    <t>IN</t>
  </si>
  <si>
    <t>MTL</t>
  </si>
  <si>
    <t>OUT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</si>
  <si>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</si>
  <si>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</si>
  <si>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</si>
  <si>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</si>
  <si>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</si>
  <si>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</si>
  <si>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</si>
  <si>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</si>
  <si>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</si>
  <si>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IN</t>
  </si>
  <si>
    <t>SJS</t>
  </si>
  <si>
    <t>IN</t>
  </si>
  <si>
    <t>OTT</t>
  </si>
  <si>
    <t>OUT</t>
  </si>
  <si>
    <t>OTT</t>
  </si>
  <si>
    <t>WO</t>
  </si>
  <si>
    <t>NJD</t>
  </si>
  <si>
    <t>OUT</t>
  </si>
  <si>
    <t>EDM</t>
  </si>
  <si>
    <t>WO</t>
  </si>
  <si>
    <t>DET</t>
  </si>
  <si>
    <t>WO</t>
  </si>
  <si>
    <t>ANA</t>
  </si>
  <si>
    <t>W</t>
  </si>
  <si>
    <t>SJS</t>
  </si>
  <si>
    <t>WO</t>
  </si>
  <si>
    <t>CHI</t>
  </si>
  <si>
    <t>OUT</t>
  </si>
  <si>
    <t>NYI</t>
  </si>
  <si>
    <t>WO</t>
  </si>
  <si>
    <t>DAL</t>
  </si>
  <si>
    <t>W</t>
  </si>
  <si>
    <t>OTT</t>
  </si>
  <si>
    <t>WO</t>
  </si>
  <si>
    <t>MTL</t>
  </si>
  <si>
    <t>IN</t>
  </si>
  <si>
    <t>OTT</t>
  </si>
  <si>
    <t>OUT</t>
  </si>
  <si>
    <t>OTT</t>
  </si>
  <si>
    <t>OUT</t>
  </si>
  <si>
    <t>PHI</t>
  </si>
  <si>
    <t>OUT</t>
  </si>
  <si>
    <t>OTT</t>
  </si>
  <si>
    <t>IN</t>
  </si>
  <si>
    <t>OTT</t>
  </si>
  <si>
    <t>OUT</t>
  </si>
  <si>
    <t>OTT</t>
  </si>
  <si>
    <t>OUT</t>
  </si>
  <si>
    <t>EDM</t>
  </si>
  <si>
    <t>W</t>
  </si>
  <si>
    <t>PHI</t>
  </si>
  <si>
    <t>OUT</t>
  </si>
  <si>
    <t>TBL</t>
  </si>
  <si>
    <t>OUT</t>
  </si>
  <si>
    <t>OTT</t>
  </si>
  <si>
    <t>OUT</t>
  </si>
  <si>
    <t>OTT</t>
  </si>
  <si>
    <t>OUT</t>
  </si>
  <si>
    <t>OTT</t>
  </si>
  <si>
    <t>WO</t>
  </si>
  <si>
    <t>DET</t>
  </si>
  <si>
    <t>OUT</t>
  </si>
  <si>
    <t>BUF</t>
  </si>
  <si>
    <t>WO</t>
  </si>
  <si>
    <t>OTT</t>
  </si>
  <si>
    <t>IN</t>
  </si>
  <si>
    <t>CAR</t>
  </si>
  <si>
    <t>OUT</t>
  </si>
  <si>
    <t>WSH</t>
  </si>
  <si>
    <t>IN</t>
  </si>
  <si>
    <t>DET</t>
  </si>
  <si>
    <t>OUT</t>
  </si>
  <si>
    <t>DET</t>
  </si>
  <si>
    <t>OUY</t>
  </si>
  <si>
    <t>FLA</t>
  </si>
  <si>
    <t>WO</t>
  </si>
  <si>
    <t>EDM</t>
  </si>
  <si>
    <t>OUT</t>
  </si>
  <si>
    <t>OTT</t>
  </si>
  <si>
    <t>OUT</t>
  </si>
  <si>
    <t>CGY</t>
  </si>
  <si>
    <t>IN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</si>
  <si>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</si>
  <si>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</si>
  <si>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</si>
  <si>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</si>
  <si>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</si>
  <si>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</si>
  <si>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</si>
  <si>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</si>
  <si>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</si>
  <si>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</si>
  <si>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</si>
  <si>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OUT</t>
  </si>
  <si>
    <t>NYR</t>
  </si>
  <si>
    <t>OUT</t>
  </si>
  <si>
    <t>TBL</t>
  </si>
  <si>
    <t>W</t>
  </si>
  <si>
    <t>BUF</t>
  </si>
  <si>
    <t>OUT</t>
  </si>
  <si>
    <t>LAK</t>
  </si>
  <si>
    <t>OUT</t>
  </si>
  <si>
    <t>DAL</t>
  </si>
  <si>
    <t>WO</t>
  </si>
  <si>
    <t>CGY</t>
  </si>
  <si>
    <t>OUT</t>
  </si>
  <si>
    <t>CAR</t>
  </si>
  <si>
    <t>WO</t>
  </si>
  <si>
    <t>NYI</t>
  </si>
  <si>
    <t>WO</t>
  </si>
  <si>
    <t>NYI</t>
  </si>
  <si>
    <t>OUT</t>
  </si>
  <si>
    <t>TOR</t>
  </si>
  <si>
    <t>IN</t>
  </si>
  <si>
    <t>OTT</t>
  </si>
  <si>
    <t>OUT</t>
  </si>
  <si>
    <t>STL</t>
  </si>
  <si>
    <t>IN</t>
  </si>
  <si>
    <t>OTT</t>
  </si>
  <si>
    <t>OUT</t>
  </si>
  <si>
    <t>FLA</t>
  </si>
  <si>
    <t>IN</t>
  </si>
  <si>
    <t>PHX</t>
  </si>
  <si>
    <t>OUT</t>
  </si>
  <si>
    <t>PIT</t>
  </si>
  <si>
    <t>W</t>
  </si>
  <si>
    <t>BOS</t>
  </si>
  <si>
    <t>OUT</t>
  </si>
  <si>
    <t>BOS</t>
  </si>
  <si>
    <t>OUT</t>
  </si>
  <si>
    <t>WSH</t>
  </si>
  <si>
    <t>OUT</t>
  </si>
  <si>
    <t>WPG</t>
  </si>
  <si>
    <t>WO</t>
  </si>
  <si>
    <t>MTL</t>
  </si>
  <si>
    <t>WO</t>
  </si>
  <si>
    <t>COL</t>
  </si>
  <si>
    <t>OUT</t>
  </si>
  <si>
    <t>OTT</t>
  </si>
  <si>
    <t>WO</t>
  </si>
  <si>
    <t>OTT</t>
  </si>
  <si>
    <t>OUT</t>
  </si>
  <si>
    <t>WSH</t>
  </si>
  <si>
    <t>WO</t>
  </si>
  <si>
    <t>MIN</t>
  </si>
  <si>
    <t>W</t>
  </si>
  <si>
    <t>MTL</t>
  </si>
  <si>
    <t>OUT</t>
  </si>
  <si>
    <t>NYR</t>
  </si>
  <si>
    <t>WO</t>
  </si>
  <si>
    <t>CAR</t>
  </si>
  <si>
    <t>IN</t>
  </si>
  <si>
    <t>TOR</t>
  </si>
  <si>
    <t>IN</t>
  </si>
  <si>
    <t>VAN</t>
  </si>
  <si>
    <t>IN</t>
  </si>
  <si>
    <t>OTT</t>
  </si>
  <si>
    <t>OUT</t>
  </si>
  <si>
    <t>FLA</t>
  </si>
  <si>
    <t>IN</t>
  </si>
  <si>
    <t>CHI</t>
  </si>
  <si>
    <t>OUT</t>
  </si>
  <si>
    <t>MTL</t>
  </si>
  <si>
    <t>W</t>
  </si>
  <si>
    <t>NYR</t>
  </si>
  <si>
    <t>W</t>
  </si>
  <si>
    <t>NJD</t>
  </si>
  <si>
    <t>W</t>
  </si>
  <si>
    <t>OTT</t>
  </si>
  <si>
    <t>WO</t>
  </si>
  <si>
    <t>TOR</t>
  </si>
  <si>
    <t>IN</t>
  </si>
  <si>
    <t>LAK</t>
  </si>
  <si>
    <t>OUT</t>
  </si>
  <si>
    <t>SJS</t>
  </si>
  <si>
    <t>OUT</t>
  </si>
  <si>
    <t>OTT</t>
  </si>
  <si>
    <t>WO</t>
  </si>
  <si>
    <t>OTT</t>
  </si>
  <si>
    <t>OUT</t>
  </si>
  <si>
    <t>NJD</t>
  </si>
  <si>
    <t>IN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</si>
  <si>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</si>
  <si>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</si>
  <si>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</si>
  <si>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</si>
  <si>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</si>
  <si>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</si>
  <si>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</si>
  <si>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</si>
  <si>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</si>
  <si>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WO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</si>
  <si>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</si>
  <si>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</si>
  <si>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</si>
  <si>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</si>
  <si>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</si>
  <si>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</si>
  <si>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</si>
  <si>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</si>
  <si>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</si>
  <si>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IN</t>
  </si>
  <si>
    <t>OTT</t>
  </si>
  <si>
    <t>W</t>
  </si>
  <si>
    <t>PHI</t>
  </si>
  <si>
    <t>WO</t>
  </si>
  <si>
    <t>OTT</t>
  </si>
  <si>
    <t>OUT</t>
  </si>
  <si>
    <t>OTT</t>
  </si>
  <si>
    <t>IN</t>
  </si>
  <si>
    <t>OTT</t>
  </si>
  <si>
    <t>IN</t>
  </si>
  <si>
    <t>EDM</t>
  </si>
  <si>
    <t>WO</t>
  </si>
  <si>
    <t>PHI</t>
  </si>
  <si>
    <t>WO</t>
  </si>
  <si>
    <t>TBL</t>
  </si>
  <si>
    <t>W</t>
  </si>
  <si>
    <t>OTT</t>
  </si>
  <si>
    <t>IN</t>
  </si>
  <si>
    <t>OTT</t>
  </si>
  <si>
    <t>W</t>
  </si>
  <si>
    <t>OTT</t>
  </si>
  <si>
    <t>OUT</t>
  </si>
  <si>
    <t>DET</t>
  </si>
  <si>
    <t>IN</t>
  </si>
  <si>
    <t>BUF</t>
  </si>
  <si>
    <t>OUT</t>
  </si>
  <si>
    <t>OTT</t>
  </si>
  <si>
    <t>OUT</t>
  </si>
  <si>
    <t>CAR</t>
  </si>
  <si>
    <t>IN</t>
  </si>
  <si>
    <t>WSH</t>
  </si>
  <si>
    <t>OUT</t>
  </si>
  <si>
    <t>DET</t>
  </si>
  <si>
    <t>W</t>
  </si>
  <si>
    <t>DET</t>
  </si>
  <si>
    <t>IN</t>
  </si>
  <si>
    <t>FLA</t>
  </si>
  <si>
    <t>OUT</t>
  </si>
  <si>
    <t>EDM</t>
  </si>
  <si>
    <t>IN</t>
  </si>
  <si>
    <t>OTT</t>
  </si>
  <si>
    <t>W</t>
  </si>
  <si>
    <t>CGY</t>
  </si>
  <si>
    <t>OUT</t>
  </si>
  <si>
    <t>WPG</t>
  </si>
  <si>
    <t>WO</t>
  </si>
  <si>
    <t>NSH</t>
  </si>
  <si>
    <t>WO</t>
  </si>
  <si>
    <t>TOR</t>
  </si>
  <si>
    <t>WO</t>
  </si>
  <si>
    <t>PHI</t>
  </si>
  <si>
    <t>WO</t>
  </si>
  <si>
    <t>COL</t>
  </si>
  <si>
    <t>IN</t>
  </si>
  <si>
    <t>MTL</t>
  </si>
  <si>
    <t>IN</t>
  </si>
  <si>
    <t>NYR</t>
  </si>
  <si>
    <t>W</t>
  </si>
  <si>
    <t>TBL</t>
  </si>
  <si>
    <t>OUT</t>
  </si>
  <si>
    <t>BUF</t>
  </si>
  <si>
    <t>WO</t>
  </si>
  <si>
    <t>LAK</t>
  </si>
  <si>
    <t>IN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</si>
  <si>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</si>
  <si>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</si>
  <si>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</si>
  <si>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</si>
  <si>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</si>
  <si>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</si>
  <si>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</si>
  <si>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</si>
  <si>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</si>
  <si>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W</t>
  </si>
  <si>
    <t>TOR</t>
  </si>
  <si>
    <t>OUT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</si>
  <si>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</si>
  <si>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</si>
  <si>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</si>
  <si>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</si>
  <si>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</si>
  <si>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</si>
  <si>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</si>
  <si>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</si>
  <si>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</si>
  <si>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IN</t>
  </si>
  <si>
    <t>PIT</t>
  </si>
  <si>
    <t>OUT</t>
  </si>
  <si>
    <t>BOS</t>
  </si>
  <si>
    <t>WO</t>
  </si>
  <si>
    <t>BOS</t>
  </si>
  <si>
    <t>W</t>
  </si>
  <si>
    <t>WSH</t>
  </si>
  <si>
    <t>IN</t>
  </si>
  <si>
    <t>WPG</t>
  </si>
  <si>
    <t>OUT</t>
  </si>
  <si>
    <t>MTL</t>
  </si>
  <si>
    <t>OUT</t>
  </si>
  <si>
    <t>COL</t>
  </si>
  <si>
    <t>IN</t>
  </si>
  <si>
    <t>OTT</t>
  </si>
  <si>
    <t>OUT</t>
  </si>
  <si>
    <t>OTT</t>
  </si>
  <si>
    <t>WO</t>
  </si>
  <si>
    <t>WSH</t>
  </si>
  <si>
    <t>OUT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</si>
  <si>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</si>
  <si>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</si>
  <si>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</si>
  <si>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</si>
  <si>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</si>
  <si>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</si>
  <si>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</si>
  <si>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</si>
  <si>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</si>
  <si>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</si>
  <si>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</si>
  <si>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</si>
  <si>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</si>
  <si>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IN</t>
  </si>
  <si>
    <t>FLA</t>
  </si>
  <si>
    <t>OUT</t>
  </si>
  <si>
    <t>CHI</t>
  </si>
  <si>
    <t>W</t>
  </si>
  <si>
    <t>MTL</t>
  </si>
  <si>
    <t>OUT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</si>
  <si>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</si>
  <si>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</si>
  <si>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</si>
  <si>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</si>
  <si>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</si>
  <si>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</si>
  <si>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</si>
  <si>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</si>
  <si>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</si>
  <si>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W</t>
  </si>
  <si>
    <t>SJS</t>
  </si>
  <si>
    <t>WO</t>
  </si>
  <si>
    <t>OTT</t>
  </si>
  <si>
    <t>OUT</t>
  </si>
  <si>
    <t>OTT</t>
  </si>
  <si>
    <t>IN</t>
  </si>
  <si>
    <t>NJD</t>
  </si>
  <si>
    <t>OUT</t>
  </si>
  <si>
    <t>EDM</t>
  </si>
  <si>
    <t>IN</t>
  </si>
  <si>
    <t>DET</t>
  </si>
  <si>
    <t>W</t>
  </si>
  <si>
    <t>ANA</t>
  </si>
  <si>
    <t>IN</t>
  </si>
  <si>
    <t>SJS</t>
  </si>
  <si>
    <t>IN</t>
  </si>
  <si>
    <t>CHI</t>
  </si>
  <si>
    <t>WO</t>
  </si>
  <si>
    <t>NYI</t>
  </si>
  <si>
    <t>W</t>
  </si>
  <si>
    <t>DAL</t>
  </si>
  <si>
    <t>WO</t>
  </si>
  <si>
    <t>OTT</t>
  </si>
  <si>
    <t>WO</t>
  </si>
  <si>
    <t>MTL</t>
  </si>
  <si>
    <t>IN</t>
  </si>
  <si>
    <t>OTT</t>
  </si>
  <si>
    <t>OUT</t>
  </si>
  <si>
    <t>OTT</t>
  </si>
  <si>
    <t>OUT</t>
  </si>
  <si>
    <t>PHI</t>
  </si>
  <si>
    <t>OUT</t>
  </si>
  <si>
    <t>OTT</t>
  </si>
  <si>
    <t>W</t>
  </si>
  <si>
    <t>OTT</t>
  </si>
  <si>
    <t>OUT</t>
  </si>
  <si>
    <t>OTT</t>
  </si>
  <si>
    <t>WO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</si>
  <si>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</si>
  <si>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</si>
  <si>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</si>
  <si>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</si>
  <si>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</si>
  <si>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</si>
  <si>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</si>
  <si>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</si>
  <si>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</si>
  <si>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</si>
  <si>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OTT</t>
  </si>
  <si>
    <t>W</t>
  </si>
  <si>
    <t>DET</t>
  </si>
  <si>
    <t>OUT</t>
  </si>
  <si>
    <t>BUF</t>
  </si>
  <si>
    <t>IN</t>
  </si>
  <si>
    <t>OTT</t>
  </si>
  <si>
    <t>IN</t>
  </si>
  <si>
    <t>CAR</t>
  </si>
  <si>
    <t>OUT</t>
  </si>
  <si>
    <t>WSH</t>
  </si>
  <si>
    <t>W</t>
  </si>
  <si>
    <t>DET</t>
  </si>
  <si>
    <t>OUT</t>
  </si>
  <si>
    <t>DET</t>
  </si>
  <si>
    <t>IN</t>
  </si>
  <si>
    <t>FLA</t>
  </si>
  <si>
    <t>IN</t>
  </si>
  <si>
    <t>EDM</t>
  </si>
  <si>
    <t>OUT</t>
  </si>
  <si>
    <t>OTT</t>
  </si>
  <si>
    <t>OUT</t>
  </si>
  <si>
    <t>CGY</t>
  </si>
  <si>
    <t>WO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</si>
  <si>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</si>
  <si>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</si>
  <si>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</si>
  <si>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</si>
  <si>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</si>
  <si>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</si>
  <si>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</si>
  <si>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</si>
  <si>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</si>
  <si>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</si>
  <si>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</si>
  <si>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OUT</t>
  </si>
  <si>
    <t>NYR</t>
  </si>
  <si>
    <t>OUY</t>
  </si>
  <si>
    <t>TBL</t>
  </si>
  <si>
    <t>W</t>
  </si>
  <si>
    <t>BUF</t>
  </si>
  <si>
    <t>OUT</t>
  </si>
  <si>
    <t>LAK</t>
  </si>
  <si>
    <t>IN</t>
  </si>
  <si>
    <t>DAL</t>
  </si>
  <si>
    <t>WO</t>
  </si>
  <si>
    <t>CGY</t>
  </si>
  <si>
    <t>WO</t>
  </si>
  <si>
    <t>CAR</t>
  </si>
  <si>
    <t>OUT</t>
  </si>
  <si>
    <t>NYI</t>
  </si>
  <si>
    <t>W</t>
  </si>
  <si>
    <t>NYI</t>
  </si>
  <si>
    <t>OUT</t>
  </si>
  <si>
    <t>TOR</t>
  </si>
  <si>
    <t>W</t>
  </si>
  <si>
    <t>OTT</t>
  </si>
  <si>
    <t>OUT</t>
  </si>
  <si>
    <t>STL</t>
  </si>
  <si>
    <t>WO</t>
  </si>
  <si>
    <t>OTT</t>
  </si>
  <si>
    <t>OUT</t>
  </si>
  <si>
    <t>FLA</t>
  </si>
  <si>
    <t>W</t>
  </si>
  <si>
    <t>PHX</t>
  </si>
  <si>
    <t>OUT</t>
  </si>
  <si>
    <t>PIT</t>
  </si>
  <si>
    <t>IN</t>
  </si>
  <si>
    <t>BOS</t>
  </si>
  <si>
    <t>OUT</t>
  </si>
  <si>
    <t>BOS</t>
  </si>
  <si>
    <t>IN</t>
  </si>
  <si>
    <t>WSH</t>
  </si>
  <si>
    <t>OUT</t>
  </si>
  <si>
    <t>WPG</t>
  </si>
  <si>
    <t>W</t>
  </si>
  <si>
    <t>MTL</t>
  </si>
  <si>
    <t>WO</t>
  </si>
  <si>
    <t>COL</t>
  </si>
  <si>
    <t>W</t>
  </si>
  <si>
    <t>VAN</t>
  </si>
  <si>
    <t>IN</t>
  </si>
  <si>
    <t>OTT</t>
  </si>
  <si>
    <t>OUT</t>
  </si>
  <si>
    <t>WSH</t>
  </si>
  <si>
    <t>W</t>
  </si>
  <si>
    <t>MIN</t>
  </si>
  <si>
    <t>W</t>
  </si>
  <si>
    <t>MTL</t>
  </si>
  <si>
    <t>OUT</t>
  </si>
  <si>
    <t>NYR</t>
  </si>
  <si>
    <t>WO</t>
  </si>
  <si>
    <t>CAR</t>
  </si>
  <si>
    <t>IN</t>
  </si>
  <si>
    <t>TOR</t>
  </si>
  <si>
    <t>W</t>
  </si>
  <si>
    <t>VAN</t>
  </si>
  <si>
    <t>W</t>
  </si>
  <si>
    <t>OTT</t>
  </si>
  <si>
    <t>OUT</t>
  </si>
  <si>
    <t>FLA</t>
  </si>
  <si>
    <t>IN</t>
  </si>
  <si>
    <t>CHI</t>
  </si>
  <si>
    <t>OUT</t>
  </si>
  <si>
    <t>MTL</t>
  </si>
  <si>
    <t>WO</t>
  </si>
  <si>
    <t>NYR</t>
  </si>
  <si>
    <t>W</t>
  </si>
  <si>
    <t>NJD</t>
  </si>
  <si>
    <t>IN</t>
  </si>
  <si>
    <t>OTT</t>
  </si>
  <si>
    <t>WO</t>
  </si>
  <si>
    <t>TOR</t>
  </si>
  <si>
    <t>IN</t>
  </si>
  <si>
    <t>LAK</t>
  </si>
  <si>
    <t>OUT</t>
  </si>
  <si>
    <t>SJS</t>
  </si>
  <si>
    <t>OUT</t>
  </si>
  <si>
    <t>OTT</t>
  </si>
  <si>
    <t>W</t>
  </si>
  <si>
    <t>OTT</t>
  </si>
  <si>
    <t>WO</t>
  </si>
  <si>
    <t>NJD</t>
  </si>
  <si>
    <t>W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</si>
  <si>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</si>
  <si>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</si>
  <si>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</si>
  <si>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</si>
  <si>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</si>
  <si>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</si>
  <si>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</si>
  <si>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</si>
  <si>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</si>
  <si>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</si>
  <si>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</si>
  <si>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</si>
  <si>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</si>
  <si>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</si>
  <si>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</si>
  <si>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</si>
  <si>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</si>
  <si>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</si>
  <si>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</si>
  <si>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IN</t>
  </si>
  <si>
    <t>OTT</t>
  </si>
  <si>
    <t>W</t>
  </si>
  <si>
    <t>PHI</t>
  </si>
  <si>
    <t>WO</t>
  </si>
  <si>
    <t>OTT</t>
  </si>
  <si>
    <t>OUT</t>
  </si>
  <si>
    <t>OTT</t>
  </si>
  <si>
    <t>IN</t>
  </si>
  <si>
    <t>OTT</t>
  </si>
  <si>
    <t>WO</t>
  </si>
  <si>
    <t>EDM</t>
  </si>
  <si>
    <t>IN</t>
  </si>
  <si>
    <t>PHI</t>
  </si>
  <si>
    <t>W</t>
  </si>
  <si>
    <t>TBL</t>
  </si>
  <si>
    <t>W</t>
  </si>
  <si>
    <t>OTT</t>
  </si>
  <si>
    <t>W</t>
  </si>
  <si>
    <t>OTT</t>
  </si>
  <si>
    <t>WO</t>
  </si>
  <si>
    <t>OTT</t>
  </si>
  <si>
    <t>OUT</t>
  </si>
  <si>
    <t>DET</t>
  </si>
  <si>
    <t>IN</t>
  </si>
  <si>
    <t>BUF</t>
  </si>
  <si>
    <t>OUT</t>
  </si>
  <si>
    <t>OTT</t>
  </si>
  <si>
    <t>OUT</t>
  </si>
  <si>
    <t>CAR</t>
  </si>
  <si>
    <t>IN</t>
  </si>
  <si>
    <t>WSH</t>
  </si>
  <si>
    <t>OUT</t>
  </si>
  <si>
    <t>DET</t>
  </si>
  <si>
    <t>WO</t>
  </si>
  <si>
    <t>DET</t>
  </si>
  <si>
    <t>OUT</t>
  </si>
  <si>
    <t>FLA</t>
  </si>
  <si>
    <t>OUT</t>
  </si>
  <si>
    <t>EDM</t>
  </si>
  <si>
    <t>W</t>
  </si>
  <si>
    <t>OTT</t>
  </si>
  <si>
    <t>W</t>
  </si>
  <si>
    <t>CGY</t>
  </si>
  <si>
    <t>OUT</t>
  </si>
  <si>
    <t>WPG</t>
  </si>
  <si>
    <t>W</t>
  </si>
  <si>
    <t>NSH</t>
  </si>
  <si>
    <t>IN</t>
  </si>
  <si>
    <t>TOR</t>
  </si>
  <si>
    <t>WO</t>
  </si>
  <si>
    <t>PHI</t>
  </si>
  <si>
    <t>W</t>
  </si>
  <si>
    <t>COL</t>
  </si>
  <si>
    <t>WO</t>
  </si>
  <si>
    <t>MTL</t>
  </si>
  <si>
    <t>IN</t>
  </si>
  <si>
    <t>NYR</t>
  </si>
  <si>
    <t>W</t>
  </si>
  <si>
    <t>TBL</t>
  </si>
  <si>
    <t>OUT</t>
  </si>
  <si>
    <t>BUF</t>
  </si>
  <si>
    <t>IN</t>
  </si>
  <si>
    <t>LAK</t>
  </si>
  <si>
    <t>WO</t>
  </si>
  <si>
    <t>DAL</t>
  </si>
  <si>
    <t>OUT</t>
  </si>
  <si>
    <t>CGY</t>
  </si>
  <si>
    <t>OUT</t>
  </si>
  <si>
    <t>CAR</t>
  </si>
  <si>
    <t>WO</t>
  </si>
  <si>
    <t>NYI</t>
  </si>
  <si>
    <t>OUT</t>
  </si>
  <si>
    <t>NYI</t>
  </si>
  <si>
    <t>WO</t>
  </si>
  <si>
    <t>TOR</t>
  </si>
  <si>
    <t>OUT</t>
  </si>
  <si>
    <t>OTT</t>
  </si>
  <si>
    <t>WO</t>
  </si>
  <si>
    <t>STL</t>
  </si>
  <si>
    <t>OUT</t>
  </si>
  <si>
    <t>OTT</t>
  </si>
  <si>
    <t>WO</t>
  </si>
  <si>
    <t>FLA</t>
  </si>
  <si>
    <t>OUT</t>
  </si>
  <si>
    <t>PHX</t>
  </si>
  <si>
    <t>WO</t>
  </si>
  <si>
    <t>PIT</t>
  </si>
  <si>
    <t>OUT</t>
  </si>
  <si>
    <t>OTT</t>
  </si>
  <si>
    <t>WO</t>
  </si>
  <si>
    <t>BOS</t>
  </si>
  <si>
    <t>OUT</t>
  </si>
  <si>
    <t>WSH</t>
  </si>
  <si>
    <t>WO</t>
  </si>
  <si>
    <t>WPG</t>
  </si>
  <si>
    <t>OUT</t>
  </si>
  <si>
    <t>MTL</t>
  </si>
  <si>
    <t>IN</t>
  </si>
  <si>
    <t>COL</t>
  </si>
  <si>
    <t>OUT</t>
  </si>
  <si>
    <t>VAN</t>
  </si>
  <si>
    <t>OUT</t>
  </si>
  <si>
    <t>OTT</t>
  </si>
  <si>
    <t>WO</t>
  </si>
  <si>
    <t>WSH</t>
  </si>
  <si>
    <t>OUT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</si>
  <si>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</si>
  <si>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</si>
  <si>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</si>
  <si>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</si>
  <si>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</si>
  <si>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</si>
  <si>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</si>
  <si>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</si>
  <si>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</si>
  <si>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</si>
  <si>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</si>
  <si>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</si>
  <si>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</si>
  <si>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WO</t>
  </si>
  <si>
    <t>FLA</t>
  </si>
  <si>
    <t>OUT</t>
  </si>
  <si>
    <t>CHI</t>
  </si>
  <si>
    <t>WO</t>
  </si>
  <si>
    <t>MTL</t>
  </si>
  <si>
    <t>WO</t>
  </si>
  <si>
    <t>NYR</t>
  </si>
  <si>
    <t>WO</t>
  </si>
  <si>
    <t>NJD</t>
  </si>
  <si>
    <t>OUT</t>
  </si>
  <si>
    <t>OTT</t>
  </si>
  <si>
    <t>OUT</t>
  </si>
  <si>
    <t>TOR</t>
  </si>
  <si>
    <t>OUT</t>
  </si>
  <si>
    <t>LAK</t>
  </si>
  <si>
    <t>WO</t>
  </si>
  <si>
    <t>SJS</t>
  </si>
  <si>
    <t>W</t>
  </si>
  <si>
    <t>OTT</t>
  </si>
  <si>
    <t>OUT</t>
  </si>
  <si>
    <t>OTT</t>
  </si>
  <si>
    <t>OUT</t>
  </si>
  <si>
    <t>NJD</t>
  </si>
  <si>
    <t>W</t>
  </si>
  <si>
    <t>EDM</t>
  </si>
  <si>
    <t>W</t>
  </si>
  <si>
    <t>DET</t>
  </si>
  <si>
    <t>IN</t>
  </si>
  <si>
    <t>ANA</t>
  </si>
  <si>
    <t>IN</t>
  </si>
  <si>
    <t>SJS</t>
  </si>
  <si>
    <t>WO</t>
  </si>
  <si>
    <t>CHI</t>
  </si>
  <si>
    <t>W</t>
  </si>
  <si>
    <t>NYI</t>
  </si>
  <si>
    <t>W</t>
  </si>
  <si>
    <t>DAL</t>
  </si>
  <si>
    <t>WO</t>
  </si>
  <si>
    <t>OTT</t>
  </si>
  <si>
    <t>W</t>
  </si>
  <si>
    <t>MTL</t>
  </si>
  <si>
    <t>W</t>
  </si>
  <si>
    <t>OTT</t>
  </si>
  <si>
    <t>OUT</t>
  </si>
  <si>
    <t>OTT</t>
  </si>
  <si>
    <t>OUT</t>
  </si>
  <si>
    <t>PHI</t>
  </si>
  <si>
    <t>OUT</t>
  </si>
  <si>
    <t>OTT</t>
  </si>
  <si>
    <t>IN</t>
  </si>
  <si>
    <t>OTT</t>
  </si>
  <si>
    <t>OUT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</si>
  <si>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</si>
  <si>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</si>
  <si>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</si>
  <si>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</si>
  <si>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</si>
  <si>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</si>
  <si>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</si>
  <si>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</si>
  <si>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</si>
  <si>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</si>
  <si>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</si>
  <si>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</si>
  <si>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MIN</t>
  </si>
  <si>
    <t>WO</t>
  </si>
  <si>
    <t>DET</t>
  </si>
  <si>
    <t>OUT</t>
  </si>
  <si>
    <t>BUF</t>
  </si>
  <si>
    <t>W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</si>
  <si>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</si>
  <si>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</si>
  <si>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</si>
  <si>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</si>
  <si>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</si>
  <si>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</si>
  <si>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</si>
  <si>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</si>
  <si>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</si>
  <si>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WO</t>
  </si>
  <si>
    <t>FLA</t>
  </si>
  <si>
    <t>W</t>
  </si>
  <si>
    <t>EDM</t>
  </si>
  <si>
    <t>OUT</t>
  </si>
  <si>
    <t>OTT</t>
  </si>
  <si>
    <t>OUT</t>
  </si>
  <si>
    <t>CGY</t>
  </si>
  <si>
    <t>IN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</si>
  <si>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</si>
  <si>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</si>
  <si>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</si>
  <si>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</si>
  <si>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</si>
  <si>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</si>
  <si>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</si>
  <si>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</si>
  <si>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</si>
  <si>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</si>
  <si>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</si>
  <si>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OUT</t>
  </si>
  <si>
    <t>NYR</t>
  </si>
  <si>
    <t>OUT</t>
  </si>
  <si>
    <t>TBL</t>
  </si>
  <si>
    <t>WO</t>
  </si>
  <si>
    <t>BUF</t>
  </si>
  <si>
    <t>IN</t>
  </si>
  <si>
    <t>LAK</t>
  </si>
  <si>
    <t>OUT</t>
  </si>
  <si>
    <t>DAL</t>
  </si>
  <si>
    <t>WO</t>
  </si>
  <si>
    <t>CGY</t>
  </si>
  <si>
    <t>IN</t>
  </si>
  <si>
    <t>CAR</t>
  </si>
  <si>
    <t>OUT</t>
  </si>
  <si>
    <t>NYI</t>
  </si>
  <si>
    <t>WO</t>
  </si>
  <si>
    <t>NYI</t>
  </si>
  <si>
    <t>OUT</t>
  </si>
  <si>
    <t>TOR</t>
  </si>
  <si>
    <t>IN</t>
  </si>
  <si>
    <t>OTT</t>
  </si>
  <si>
    <t>OUT</t>
  </si>
  <si>
    <t>STL</t>
  </si>
  <si>
    <t>W</t>
  </si>
  <si>
    <t>OTT</t>
  </si>
  <si>
    <t>OUT</t>
  </si>
  <si>
    <t>FLA</t>
  </si>
  <si>
    <t>W</t>
  </si>
  <si>
    <t>PHX</t>
  </si>
  <si>
    <t>OUT</t>
  </si>
  <si>
    <t>PIT</t>
  </si>
  <si>
    <t>IN</t>
  </si>
  <si>
    <t>OTT</t>
  </si>
  <si>
    <t>OUT</t>
  </si>
  <si>
    <t>BOS</t>
  </si>
  <si>
    <t>IN</t>
  </si>
  <si>
    <t>WSH</t>
  </si>
  <si>
    <t>OUT</t>
  </si>
  <si>
    <t>WPG</t>
  </si>
  <si>
    <t>WO</t>
  </si>
  <si>
    <t>MTL</t>
  </si>
  <si>
    <t>OUT</t>
  </si>
  <si>
    <t>COL</t>
  </si>
  <si>
    <t>WO</t>
  </si>
  <si>
    <t>VAN</t>
  </si>
  <si>
    <t>OUT</t>
  </si>
  <si>
    <t>OTT</t>
  </si>
  <si>
    <t>OUT</t>
  </si>
  <si>
    <t>WSH</t>
  </si>
  <si>
    <t>IN</t>
  </si>
  <si>
    <t>MIN</t>
  </si>
  <si>
    <t>W</t>
  </si>
  <si>
    <t>MTL</t>
  </si>
  <si>
    <t>OUT</t>
  </si>
  <si>
    <t>NYR</t>
  </si>
  <si>
    <t>W</t>
  </si>
  <si>
    <t>CAR</t>
  </si>
  <si>
    <t>WO</t>
  </si>
  <si>
    <t>TOR</t>
  </si>
  <si>
    <t>W</t>
  </si>
  <si>
    <t>VAN</t>
  </si>
  <si>
    <t>W</t>
  </si>
  <si>
    <t>OTT</t>
  </si>
  <si>
    <t>OUT</t>
  </si>
  <si>
    <t>FLA</t>
  </si>
  <si>
    <t>IN</t>
  </si>
  <si>
    <t>CHI</t>
  </si>
  <si>
    <t>OUT</t>
  </si>
  <si>
    <t>MTL</t>
  </si>
  <si>
    <t>OUT</t>
  </si>
  <si>
    <t>NYR</t>
  </si>
  <si>
    <t>OUT</t>
  </si>
  <si>
    <t>NJD</t>
  </si>
  <si>
    <t>OUT</t>
  </si>
  <si>
    <t>OTT</t>
  </si>
  <si>
    <t>IN</t>
  </si>
  <si>
    <t>TOR</t>
  </si>
  <si>
    <t>OUT</t>
  </si>
  <si>
    <t>LAK</t>
  </si>
  <si>
    <t>OUT</t>
  </si>
  <si>
    <t>OTT</t>
  </si>
  <si>
    <t>IN</t>
  </si>
  <si>
    <t>OTT</t>
  </si>
  <si>
    <t>W</t>
  </si>
  <si>
    <t>OTT</t>
  </si>
  <si>
    <t>WO</t>
  </si>
  <si>
    <t>NJD</t>
  </si>
  <si>
    <t>OUT</t>
  </si>
  <si>
    <t>EDM</t>
  </si>
  <si>
    <t>OUT</t>
  </si>
  <si>
    <t>DET</t>
  </si>
  <si>
    <t>OUT</t>
  </si>
  <si>
    <t>ANA</t>
  </si>
  <si>
    <t>WO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</si>
  <si>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</si>
  <si>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</si>
  <si>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</si>
  <si>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</si>
  <si>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</si>
  <si>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</si>
  <si>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</si>
  <si>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</si>
  <si>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</si>
  <si>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</si>
  <si>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</si>
  <si>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</si>
  <si>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FLA</t>
  </si>
  <si>
    <t>WO</t>
  </si>
  <si>
    <t>OTT</t>
  </si>
  <si>
    <t>IN</t>
  </si>
  <si>
    <t>PHI</t>
  </si>
  <si>
    <t>WO</t>
  </si>
  <si>
    <t>OTT</t>
  </si>
  <si>
    <t>IN</t>
  </si>
  <si>
    <t>OTT</t>
  </si>
  <si>
    <t>IN</t>
  </si>
  <si>
    <t>OTT</t>
  </si>
  <si>
    <t>WO</t>
  </si>
  <si>
    <t>EDM</t>
  </si>
  <si>
    <t>WO</t>
  </si>
  <si>
    <t>PHI</t>
  </si>
  <si>
    <t>WO</t>
  </si>
  <si>
    <t>TBL</t>
  </si>
  <si>
    <t>WO</t>
  </si>
  <si>
    <t>OTT</t>
  </si>
  <si>
    <t>IN</t>
  </si>
  <si>
    <t>OTT</t>
  </si>
  <si>
    <t>IN</t>
  </si>
  <si>
    <t>MIN</t>
  </si>
  <si>
    <t>OUT</t>
  </si>
  <si>
    <t>DET</t>
  </si>
  <si>
    <t>IN</t>
  </si>
  <si>
    <t>BUF</t>
  </si>
  <si>
    <t>OUT</t>
  </si>
  <si>
    <t>OTT</t>
  </si>
  <si>
    <t>OUT</t>
  </si>
  <si>
    <t>CAR</t>
  </si>
  <si>
    <t>WO</t>
  </si>
  <si>
    <t>WSH</t>
  </si>
  <si>
    <t>OUT</t>
  </si>
  <si>
    <t>DET</t>
  </si>
  <si>
    <t>IN</t>
  </si>
  <si>
    <t>DET</t>
  </si>
  <si>
    <t>OUY</t>
  </si>
  <si>
    <t>FLA</t>
  </si>
  <si>
    <t>OUT</t>
  </si>
  <si>
    <t>EDM</t>
  </si>
  <si>
    <t>IN</t>
  </si>
  <si>
    <t>OTT</t>
  </si>
  <si>
    <t>W</t>
  </si>
  <si>
    <t>CGY</t>
  </si>
  <si>
    <t>OUT</t>
  </si>
  <si>
    <t>WPG</t>
  </si>
  <si>
    <t>IN</t>
  </si>
  <si>
    <t>NSH</t>
  </si>
  <si>
    <t>IN</t>
  </si>
  <si>
    <t>TOR</t>
  </si>
  <si>
    <t>W</t>
  </si>
  <si>
    <t>PHI</t>
  </si>
  <si>
    <t>IN</t>
  </si>
  <si>
    <t>COL</t>
  </si>
  <si>
    <t>WO</t>
  </si>
  <si>
    <t>MTL</t>
  </si>
  <si>
    <t>WO</t>
  </si>
  <si>
    <t>NYR</t>
  </si>
  <si>
    <t>IN</t>
  </si>
  <si>
    <t>TBL</t>
  </si>
  <si>
    <t>OUT</t>
  </si>
  <si>
    <t>BUF</t>
  </si>
  <si>
    <t>OUT</t>
  </si>
  <si>
    <t>LAK</t>
  </si>
  <si>
    <t>W</t>
  </si>
  <si>
    <t>DAL</t>
  </si>
  <si>
    <t>OUT</t>
  </si>
  <si>
    <t>CGY</t>
  </si>
  <si>
    <t>OUT</t>
  </si>
  <si>
    <t>CAR</t>
  </si>
  <si>
    <t>W</t>
  </si>
  <si>
    <t>NYI</t>
  </si>
  <si>
    <t>OUT</t>
  </si>
  <si>
    <t>NYI</t>
  </si>
  <si>
    <t>WO</t>
  </si>
  <si>
    <t>TOR</t>
  </si>
  <si>
    <t>OUT</t>
  </si>
  <si>
    <t>OTT</t>
  </si>
  <si>
    <t>WO</t>
  </si>
  <si>
    <t>STL</t>
  </si>
  <si>
    <t>OUT</t>
  </si>
  <si>
    <t>OTT</t>
  </si>
  <si>
    <t>WO</t>
  </si>
  <si>
    <t>FLA</t>
  </si>
  <si>
    <t>OUT</t>
  </si>
  <si>
    <t>PHX</t>
  </si>
  <si>
    <t>W</t>
  </si>
  <si>
    <t>PIT</t>
  </si>
  <si>
    <t>OUT</t>
  </si>
  <si>
    <t>OTT</t>
  </si>
  <si>
    <t>WO</t>
  </si>
  <si>
    <t>BOS</t>
  </si>
  <si>
    <t>OUT</t>
  </si>
  <si>
    <t>WSH</t>
  </si>
  <si>
    <t>WO</t>
  </si>
  <si>
    <t>WPG</t>
  </si>
  <si>
    <t>OUT</t>
  </si>
  <si>
    <t>MTL</t>
  </si>
  <si>
    <t>W</t>
  </si>
  <si>
    <t>COL</t>
  </si>
  <si>
    <t>OUT</t>
  </si>
  <si>
    <t>VAN</t>
  </si>
  <si>
    <t>IN</t>
  </si>
  <si>
    <t>OTT</t>
  </si>
  <si>
    <t>W</t>
  </si>
  <si>
    <t>WSH</t>
  </si>
  <si>
    <t>OUT</t>
  </si>
  <si>
    <t>MIN</t>
  </si>
  <si>
    <t>OUT</t>
  </si>
  <si>
    <t>MTL</t>
  </si>
  <si>
    <t>IN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</si>
  <si>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</si>
  <si>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</si>
  <si>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</si>
  <si>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</si>
  <si>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</si>
  <si>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</si>
  <si>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</si>
  <si>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</si>
  <si>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</si>
  <si>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</si>
  <si>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</si>
  <si>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</si>
  <si>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</si>
  <si>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</si>
  <si>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</si>
  <si>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OUT</t>
  </si>
  <si>
    <t>NYR</t>
  </si>
  <si>
    <t>W</t>
  </si>
  <si>
    <t>NJD</t>
  </si>
  <si>
    <t>IN</t>
  </si>
  <si>
    <t>OTT</t>
  </si>
  <si>
    <t>OUT</t>
  </si>
  <si>
    <t>TOR</t>
  </si>
  <si>
    <t>W</t>
  </si>
  <si>
    <t>LAK</t>
  </si>
  <si>
    <t>WO</t>
  </si>
  <si>
    <t>OTT</t>
  </si>
  <si>
    <t>OUT</t>
  </si>
  <si>
    <t>OTT</t>
  </si>
  <si>
    <t>OUT</t>
  </si>
  <si>
    <t>OTT</t>
  </si>
  <si>
    <t>OUT</t>
  </si>
  <si>
    <t>NJD</t>
  </si>
  <si>
    <t>WO</t>
  </si>
  <si>
    <t>EDM</t>
  </si>
  <si>
    <t>WO</t>
  </si>
  <si>
    <t>DET</t>
  </si>
  <si>
    <t>W</t>
  </si>
  <si>
    <t>ANA</t>
  </si>
  <si>
    <t>OUT</t>
  </si>
  <si>
    <t>SJS</t>
  </si>
  <si>
    <t>OUT</t>
  </si>
  <si>
    <t>CHI</t>
  </si>
  <si>
    <t>IN</t>
  </si>
  <si>
    <t>NYI</t>
  </si>
  <si>
    <t>WO</t>
  </si>
  <si>
    <t>DAL</t>
  </si>
  <si>
    <t>IN</t>
  </si>
  <si>
    <t>OTT</t>
  </si>
  <si>
    <t>W</t>
  </si>
  <si>
    <t>MTL</t>
  </si>
  <si>
    <t>WO</t>
  </si>
  <si>
    <t>FLA</t>
  </si>
  <si>
    <t>OUT</t>
  </si>
  <si>
    <t>OTT</t>
  </si>
  <si>
    <t>OUT</t>
  </si>
  <si>
    <t>PHI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</si>
  <si>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</si>
  <si>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</si>
  <si>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</si>
  <si>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</si>
  <si>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</si>
  <si>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</si>
  <si>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</si>
  <si>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</si>
  <si>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</si>
  <si>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</si>
  <si>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</si>
  <si>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</si>
  <si>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</si>
  <si>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</si>
  <si>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</si>
  <si>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</si>
  <si>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</si>
  <si>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MIN</t>
  </si>
  <si>
    <t>W</t>
  </si>
  <si>
    <t>DET</t>
  </si>
  <si>
    <t>OUT</t>
  </si>
  <si>
    <t>BUF</t>
  </si>
  <si>
    <t>WO</t>
  </si>
  <si>
    <t>OTT</t>
  </si>
  <si>
    <t>WO</t>
  </si>
  <si>
    <t>CAR</t>
  </si>
  <si>
    <t>OUT</t>
  </si>
  <si>
    <t>WSH</t>
  </si>
  <si>
    <t>IN</t>
  </si>
  <si>
    <t>DET</t>
  </si>
  <si>
    <t>OUT</t>
  </si>
  <si>
    <t>DET</t>
  </si>
  <si>
    <t>IN</t>
  </si>
  <si>
    <t>FLA</t>
  </si>
  <si>
    <t>W</t>
  </si>
  <si>
    <t>EDM</t>
  </si>
  <si>
    <t>OUT</t>
  </si>
  <si>
    <t>OTT</t>
  </si>
  <si>
    <t>OUT</t>
  </si>
  <si>
    <t>CGY</t>
  </si>
  <si>
    <t>W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</si>
  <si>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</si>
  <si>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</si>
  <si>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</si>
  <si>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</si>
  <si>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</si>
  <si>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</si>
  <si>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</si>
  <si>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</si>
  <si>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</si>
  <si>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</si>
  <si>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</si>
  <si>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OUT</t>
  </si>
  <si>
    <t>NYR</t>
  </si>
  <si>
    <t>OUT</t>
  </si>
  <si>
    <t>TBL</t>
  </si>
  <si>
    <t>OUT</t>
  </si>
  <si>
    <t>BUF</t>
  </si>
  <si>
    <t>W</t>
  </si>
  <si>
    <t>LAK</t>
  </si>
  <si>
    <t>OUT</t>
  </si>
  <si>
    <t>DAL</t>
  </si>
  <si>
    <t>WO</t>
  </si>
  <si>
    <t>CGY</t>
  </si>
  <si>
    <t>IN</t>
  </si>
  <si>
    <t>CAR</t>
  </si>
  <si>
    <t>IN</t>
  </si>
  <si>
    <t>NYI</t>
  </si>
  <si>
    <t>WO</t>
  </si>
  <si>
    <t>NYI</t>
  </si>
  <si>
    <t>OUT</t>
  </si>
  <si>
    <t>TOR</t>
  </si>
  <si>
    <t>IN</t>
  </si>
  <si>
    <t>OTT</t>
  </si>
  <si>
    <t>OUT</t>
  </si>
  <si>
    <t>STL</t>
  </si>
  <si>
    <t>W</t>
  </si>
  <si>
    <t>OTT</t>
  </si>
  <si>
    <t>OUT</t>
  </si>
  <si>
    <t>FLA</t>
  </si>
  <si>
    <t>W</t>
  </si>
  <si>
    <t>PHX</t>
  </si>
  <si>
    <t>OUT</t>
  </si>
  <si>
    <t>PIT</t>
  </si>
  <si>
    <t>WO</t>
  </si>
  <si>
    <t>OTT</t>
  </si>
  <si>
    <t>OUT</t>
  </si>
  <si>
    <t>BOS</t>
  </si>
  <si>
    <t>W</t>
  </si>
  <si>
    <t>WSH</t>
  </si>
  <si>
    <t>OUT</t>
  </si>
  <si>
    <t>WPG</t>
  </si>
  <si>
    <t>WO</t>
  </si>
  <si>
    <t>MTL</t>
  </si>
  <si>
    <t>OUT</t>
  </si>
  <si>
    <t>COL</t>
  </si>
  <si>
    <t>IN</t>
  </si>
  <si>
    <t>VAN</t>
  </si>
  <si>
    <t>W</t>
  </si>
  <si>
    <t>OTT</t>
  </si>
  <si>
    <t>OUT</t>
  </si>
  <si>
    <t>WSH</t>
  </si>
  <si>
    <t>OUT</t>
  </si>
  <si>
    <t>MIN</t>
  </si>
  <si>
    <t>WO</t>
  </si>
  <si>
    <t>MTL</t>
  </si>
  <si>
    <t>OUT</t>
  </si>
  <si>
    <t>NYR</t>
  </si>
  <si>
    <t>IN</t>
  </si>
  <si>
    <t>CAR</t>
  </si>
  <si>
    <t>IN</t>
  </si>
  <si>
    <t>TOR</t>
  </si>
  <si>
    <t>W</t>
  </si>
  <si>
    <t>VAN</t>
  </si>
  <si>
    <t>WO</t>
  </si>
  <si>
    <t>OTT</t>
  </si>
  <si>
    <t>WO</t>
  </si>
  <si>
    <t>FLA</t>
  </si>
  <si>
    <t>WO</t>
  </si>
  <si>
    <t>CHI</t>
  </si>
  <si>
    <t>OUT</t>
  </si>
  <si>
    <t>MTL</t>
  </si>
  <si>
    <t>OUT</t>
  </si>
  <si>
    <t>NYR</t>
  </si>
  <si>
    <t>OUT</t>
  </si>
  <si>
    <t>NJD</t>
  </si>
  <si>
    <t>OUT</t>
  </si>
  <si>
    <t>OTT</t>
  </si>
  <si>
    <t>IN</t>
  </si>
  <si>
    <t>TOR</t>
  </si>
  <si>
    <t>OUT</t>
  </si>
  <si>
    <t>LAK</t>
  </si>
  <si>
    <t>OUT</t>
  </si>
  <si>
    <t>OTT</t>
  </si>
  <si>
    <t>W</t>
  </si>
  <si>
    <t>OTT</t>
  </si>
  <si>
    <t>WO</t>
  </si>
  <si>
    <t>OTT</t>
  </si>
  <si>
    <t>W</t>
  </si>
  <si>
    <t>NJD</t>
  </si>
  <si>
    <t>OUT</t>
  </si>
  <si>
    <t>EDM</t>
  </si>
  <si>
    <t>OUT</t>
  </si>
  <si>
    <t>DET</t>
  </si>
  <si>
    <t>OUT</t>
  </si>
  <si>
    <t>ANA</t>
  </si>
  <si>
    <t>IN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</si>
  <si>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</si>
  <si>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</si>
  <si>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</si>
  <si>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</si>
  <si>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</si>
  <si>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</si>
  <si>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</si>
  <si>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</si>
  <si>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</si>
  <si>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</si>
  <si>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</si>
  <si>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</si>
  <si>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FLA</t>
  </si>
  <si>
    <t>IN</t>
  </si>
  <si>
    <t>OTT</t>
  </si>
  <si>
    <t>IN</t>
  </si>
  <si>
    <t>PHI</t>
  </si>
  <si>
    <t>WO</t>
  </si>
  <si>
    <t>OTT</t>
  </si>
  <si>
    <t>WO</t>
  </si>
  <si>
    <t>BOS</t>
  </si>
  <si>
    <t>WO</t>
  </si>
  <si>
    <t>OTT</t>
  </si>
  <si>
    <t>WO</t>
  </si>
  <si>
    <t>EDM</t>
  </si>
  <si>
    <t>IN</t>
  </si>
  <si>
    <t>PHI</t>
  </si>
  <si>
    <t>WO</t>
  </si>
  <si>
    <t>TBL</t>
  </si>
  <si>
    <t>W</t>
  </si>
  <si>
    <t>OTT</t>
  </si>
  <si>
    <t>W</t>
  </si>
  <si>
    <t>OTT</t>
  </si>
  <si>
    <t>W</t>
  </si>
  <si>
    <t>MIN</t>
  </si>
  <si>
    <t>OUT</t>
  </si>
  <si>
    <t>DET</t>
  </si>
  <si>
    <t>IN</t>
  </si>
  <si>
    <t>BUF</t>
  </si>
  <si>
    <t>OUT</t>
  </si>
  <si>
    <t>OTT</t>
  </si>
  <si>
    <t>OUT</t>
  </si>
  <si>
    <t>CAR</t>
  </si>
  <si>
    <t>WO</t>
  </si>
  <si>
    <t>WSH</t>
  </si>
  <si>
    <t>OUT</t>
  </si>
  <si>
    <t>DET</t>
  </si>
  <si>
    <t>IN</t>
  </si>
  <si>
    <t>DET</t>
  </si>
  <si>
    <t>OUT</t>
  </si>
  <si>
    <t>FLA</t>
  </si>
  <si>
    <t>W</t>
  </si>
  <si>
    <t>EDM</t>
  </si>
  <si>
    <t>IN</t>
  </si>
  <si>
    <t>OTT</t>
  </si>
  <si>
    <t>IN</t>
  </si>
  <si>
    <t>CGY</t>
  </si>
  <si>
    <t>OUT</t>
  </si>
  <si>
    <t>WPG</t>
  </si>
  <si>
    <t>WO</t>
  </si>
  <si>
    <t>NSH</t>
  </si>
  <si>
    <t>IN</t>
  </si>
  <si>
    <t>TOR</t>
  </si>
  <si>
    <t>IN</t>
  </si>
  <si>
    <t>PHI</t>
  </si>
  <si>
    <t>W</t>
  </si>
  <si>
    <t>COL</t>
  </si>
  <si>
    <t>W</t>
  </si>
  <si>
    <t>MTL</t>
  </si>
  <si>
    <t>OUT</t>
  </si>
  <si>
    <t>NYR</t>
  </si>
  <si>
    <t>W</t>
  </si>
  <si>
    <t>TBL</t>
  </si>
  <si>
    <t>IN</t>
  </si>
  <si>
    <t>BUF</t>
  </si>
  <si>
    <t>OUT</t>
  </si>
  <si>
    <t>LAK</t>
  </si>
  <si>
    <t>WO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</si>
  <si>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</si>
  <si>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</si>
  <si>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</si>
  <si>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</si>
  <si>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</si>
  <si>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</si>
  <si>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</si>
  <si>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</si>
  <si>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</si>
  <si>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</si>
  <si>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</si>
  <si>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</si>
  <si>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</si>
  <si>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IN</t>
  </si>
  <si>
    <t>STL</t>
  </si>
  <si>
    <t>OUT</t>
  </si>
  <si>
    <t>OTT</t>
  </si>
  <si>
    <t>WO</t>
  </si>
  <si>
    <t>FLA</t>
  </si>
  <si>
    <t>OUT</t>
  </si>
  <si>
    <t>PHX</t>
  </si>
  <si>
    <t>IN</t>
  </si>
  <si>
    <t>PIT</t>
  </si>
  <si>
    <t>OUT</t>
  </si>
  <si>
    <t>OTT</t>
  </si>
  <si>
    <t>WO</t>
  </si>
  <si>
    <t>BOS</t>
  </si>
  <si>
    <t>OUT</t>
  </si>
  <si>
    <t>WSH</t>
  </si>
  <si>
    <t>W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</si>
  <si>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</si>
  <si>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</si>
  <si>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</si>
  <si>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</si>
  <si>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</si>
  <si>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</si>
  <si>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</si>
  <si>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</si>
  <si>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</si>
  <si>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IN</t>
  </si>
  <si>
    <t>WSH</t>
  </si>
  <si>
    <t>WO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</si>
  <si>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</si>
  <si>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</si>
  <si>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</si>
  <si>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</si>
  <si>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</si>
  <si>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</si>
  <si>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</si>
  <si>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</si>
  <si>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</si>
  <si>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</si>
  <si>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</si>
  <si>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</si>
  <si>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</si>
  <si>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</si>
  <si>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</si>
  <si>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</si>
  <si>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</si>
  <si>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IN</t>
  </si>
  <si>
    <t>MTL</t>
  </si>
  <si>
    <t>W</t>
  </si>
  <si>
    <t>NYR</t>
  </si>
  <si>
    <t>WO</t>
  </si>
  <si>
    <t>NJD</t>
  </si>
  <si>
    <t>W</t>
  </si>
  <si>
    <t>OTT</t>
  </si>
  <si>
    <t>OUT</t>
  </si>
  <si>
    <t>TOR</t>
  </si>
  <si>
    <t>W</t>
  </si>
  <si>
    <t>LAK</t>
  </si>
  <si>
    <t>W</t>
  </si>
  <si>
    <t>OTT</t>
  </si>
  <si>
    <t>IN</t>
  </si>
  <si>
    <t>OTT</t>
  </si>
  <si>
    <t>OUT</t>
  </si>
  <si>
    <t>OTT</t>
  </si>
  <si>
    <t>WO</t>
  </si>
  <si>
    <t>NJD</t>
  </si>
  <si>
    <t>IN</t>
  </si>
  <si>
    <t>EDM</t>
  </si>
  <si>
    <t>W</t>
  </si>
  <si>
    <t>DET</t>
  </si>
  <si>
    <t>IN</t>
  </si>
  <si>
    <t>ANA</t>
  </si>
  <si>
    <t>OUT</t>
  </si>
  <si>
    <t>SJS</t>
  </si>
  <si>
    <t>WO</t>
  </si>
  <si>
    <t>CHI</t>
  </si>
  <si>
    <t>IN</t>
  </si>
  <si>
    <t>NYI</t>
  </si>
  <si>
    <t>IN</t>
  </si>
  <si>
    <t>DAL</t>
  </si>
  <si>
    <t>W</t>
  </si>
  <si>
    <t>OTT</t>
  </si>
  <si>
    <t>W</t>
  </si>
  <si>
    <t>MTL</t>
  </si>
  <si>
    <t>IN</t>
  </si>
  <si>
    <t>FLA</t>
  </si>
  <si>
    <t>OUT</t>
  </si>
  <si>
    <t>OTT</t>
  </si>
  <si>
    <t>OUT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</si>
  <si>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</si>
  <si>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</si>
  <si>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</si>
  <si>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</si>
  <si>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</si>
  <si>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</si>
  <si>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</si>
  <si>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</si>
  <si>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</si>
  <si>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</si>
  <si>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</si>
  <si>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</si>
  <si>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</si>
  <si>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</si>
  <si>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</si>
  <si>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</si>
  <si>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</si>
  <si>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</si>
  <si>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MIN</t>
  </si>
  <si>
    <t>WO</t>
  </si>
  <si>
    <t>DET</t>
  </si>
  <si>
    <t>OUT</t>
  </si>
  <si>
    <t>BUF</t>
  </si>
  <si>
    <t>IN</t>
  </si>
  <si>
    <t>OTT</t>
  </si>
  <si>
    <t>IN</t>
  </si>
  <si>
    <t>CAR</t>
  </si>
  <si>
    <t>OUT</t>
  </si>
  <si>
    <t>WSH</t>
  </si>
  <si>
    <t>IN</t>
  </si>
  <si>
    <t>DET</t>
  </si>
  <si>
    <t>OUT</t>
  </si>
  <si>
    <t>DET</t>
  </si>
  <si>
    <t>WO</t>
  </si>
  <si>
    <t>FLA</t>
  </si>
  <si>
    <t>OUT</t>
  </si>
  <si>
    <t>EDM</t>
  </si>
  <si>
    <t>OUT</t>
  </si>
  <si>
    <t>OTT</t>
  </si>
  <si>
    <t>OUT</t>
  </si>
  <si>
    <t>CGY</t>
  </si>
  <si>
    <t>WO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</si>
  <si>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</si>
  <si>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</si>
  <si>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</si>
  <si>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</si>
  <si>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</si>
  <si>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</si>
  <si>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</si>
  <si>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</si>
  <si>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</si>
  <si>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</si>
  <si>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</si>
  <si>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</si>
  <si>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</si>
  <si>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</si>
  <si>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</si>
  <si>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</si>
  <si>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</si>
  <si>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WO</t>
  </si>
  <si>
    <t>LAK</t>
  </si>
  <si>
    <t>OUT</t>
  </si>
  <si>
    <t>DAL</t>
  </si>
  <si>
    <t>IN</t>
  </si>
  <si>
    <t>CGY</t>
  </si>
  <si>
    <t>W</t>
  </si>
  <si>
    <t>CAR</t>
  </si>
  <si>
    <t>IN</t>
  </si>
  <si>
    <t>NYI</t>
  </si>
  <si>
    <t>WO</t>
  </si>
  <si>
    <t>NYI</t>
  </si>
  <si>
    <t>WO</t>
  </si>
  <si>
    <t>TOR</t>
  </si>
  <si>
    <t>W</t>
  </si>
  <si>
    <t>OTT</t>
  </si>
  <si>
    <t>OUT</t>
  </si>
  <si>
    <t>STL</t>
  </si>
  <si>
    <t>W</t>
  </si>
  <si>
    <t>OTT</t>
  </si>
  <si>
    <t>OUT</t>
  </si>
  <si>
    <t>FLA</t>
  </si>
  <si>
    <t>OUT</t>
  </si>
  <si>
    <t>PHX</t>
  </si>
  <si>
    <t>OUT</t>
  </si>
  <si>
    <t>PIT</t>
  </si>
  <si>
    <t>W</t>
  </si>
  <si>
    <t>OTT</t>
  </si>
  <si>
    <t>OUT</t>
  </si>
  <si>
    <t>BOS</t>
  </si>
  <si>
    <t>IN</t>
  </si>
  <si>
    <t>WSH</t>
  </si>
  <si>
    <t>OUT</t>
  </si>
  <si>
    <t>WPG</t>
  </si>
  <si>
    <t>WO</t>
  </si>
  <si>
    <t>MTL</t>
  </si>
  <si>
    <t>W</t>
  </si>
  <si>
    <t>COL</t>
  </si>
  <si>
    <t>IN</t>
  </si>
  <si>
    <t>VAN</t>
  </si>
  <si>
    <t>W</t>
  </si>
  <si>
    <t>OTT</t>
  </si>
  <si>
    <t>OUT</t>
  </si>
  <si>
    <t>WSH</t>
  </si>
  <si>
    <t>OUT</t>
  </si>
  <si>
    <t>MIN</t>
  </si>
  <si>
    <t>W</t>
  </si>
  <si>
    <t>MTL</t>
  </si>
  <si>
    <t>OUT</t>
  </si>
  <si>
    <t>NYR</t>
  </si>
  <si>
    <t>W</t>
  </si>
  <si>
    <t>CAR</t>
  </si>
  <si>
    <t>WO</t>
  </si>
  <si>
    <t>TOR</t>
  </si>
  <si>
    <t>OUT</t>
  </si>
  <si>
    <t>VAN</t>
  </si>
  <si>
    <t>IN</t>
  </si>
  <si>
    <t>OTT</t>
  </si>
  <si>
    <t>WO</t>
  </si>
  <si>
    <t>FLA</t>
  </si>
  <si>
    <t>W</t>
  </si>
  <si>
    <t>CHI</t>
  </si>
  <si>
    <t>OUT</t>
  </si>
  <si>
    <t>MTL</t>
  </si>
  <si>
    <t>WO</t>
  </si>
  <si>
    <t>NYR</t>
  </si>
  <si>
    <t>OUT</t>
  </si>
  <si>
    <t>NJD</t>
  </si>
  <si>
    <t>OUT</t>
  </si>
  <si>
    <t>OTT</t>
  </si>
  <si>
    <t>W</t>
  </si>
  <si>
    <t>TOR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</si>
  <si>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</si>
  <si>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</si>
  <si>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</si>
  <si>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</si>
  <si>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</si>
  <si>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</si>
  <si>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</si>
  <si>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</si>
  <si>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</si>
  <si>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NJD</t>
  </si>
  <si>
    <t>OUT</t>
  </si>
  <si>
    <t>EDM</t>
  </si>
  <si>
    <t>OUT</t>
  </si>
  <si>
    <t>DET</t>
  </si>
  <si>
    <t>OUT</t>
  </si>
  <si>
    <t>ANA</t>
  </si>
  <si>
    <t>WO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</si>
  <si>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</si>
  <si>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</si>
  <si>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</si>
  <si>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</si>
  <si>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</si>
  <si>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</si>
  <si>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</si>
  <si>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</si>
  <si>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</si>
  <si>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</si>
  <si>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</si>
  <si>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OUT</t>
  </si>
  <si>
    <t>FLA</t>
  </si>
  <si>
    <t>IN</t>
  </si>
  <si>
    <t>OTT</t>
  </si>
  <si>
    <t>IN</t>
  </si>
  <si>
    <t>PHI</t>
  </si>
  <si>
    <t>WO</t>
  </si>
  <si>
    <t>OTT</t>
  </si>
  <si>
    <t>W</t>
  </si>
  <si>
    <t>BOS</t>
  </si>
  <si>
    <t>IN</t>
  </si>
  <si>
    <t>OTT</t>
  </si>
  <si>
    <t>IN</t>
  </si>
  <si>
    <t>EDM</t>
  </si>
  <si>
    <t>WO</t>
  </si>
  <si>
    <t>PHI</t>
  </si>
  <si>
    <t>W</t>
  </si>
  <si>
    <t>TBL</t>
  </si>
  <si>
    <t>IN</t>
  </si>
  <si>
    <t>OTT</t>
  </si>
  <si>
    <t>W</t>
  </si>
  <si>
    <t>OTT</t>
  </si>
  <si>
    <t>WO</t>
  </si>
  <si>
    <t>MIN</t>
  </si>
  <si>
    <t>OUT</t>
  </si>
  <si>
    <t>DET</t>
  </si>
  <si>
    <t>WO</t>
  </si>
  <si>
    <t>BUF</t>
  </si>
  <si>
    <t>OUT</t>
  </si>
  <si>
    <t>OTT</t>
  </si>
  <si>
    <t>OUT</t>
  </si>
  <si>
    <t>CAR</t>
  </si>
  <si>
    <t>W</t>
  </si>
  <si>
    <t>WSH</t>
  </si>
  <si>
    <t>OUT</t>
  </si>
  <si>
    <t>DET</t>
  </si>
  <si>
    <t>IN</t>
  </si>
  <si>
    <t>DET</t>
  </si>
  <si>
    <t>OUT</t>
  </si>
  <si>
    <t>FLA</t>
  </si>
  <si>
    <t>W</t>
  </si>
  <si>
    <t>EDM</t>
  </si>
  <si>
    <t>W</t>
  </si>
  <si>
    <t>OTT</t>
  </si>
  <si>
    <t>W</t>
  </si>
  <si>
    <t>CGY</t>
  </si>
  <si>
    <t>OUT</t>
  </si>
  <si>
    <t>WPG</t>
  </si>
  <si>
    <t>WO</t>
  </si>
  <si>
    <t>NSH</t>
  </si>
  <si>
    <t>WO</t>
  </si>
  <si>
    <t>TOR</t>
  </si>
  <si>
    <t>IN</t>
  </si>
  <si>
    <t>PHI</t>
  </si>
  <si>
    <t>W</t>
  </si>
  <si>
    <t>COL</t>
  </si>
  <si>
    <t>WO</t>
  </si>
  <si>
    <t>MTL</t>
  </si>
  <si>
    <t>OUT</t>
  </si>
  <si>
    <t>NYR</t>
  </si>
  <si>
    <t>IN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</si>
  <si>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</si>
  <si>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</si>
  <si>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</si>
  <si>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</si>
  <si>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</si>
  <si>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</si>
  <si>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</si>
  <si>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</si>
  <si>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</si>
  <si>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</si>
  <si>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</si>
  <si>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</si>
  <si>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</si>
  <si>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</si>
  <si>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</si>
  <si>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</si>
  <si>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</si>
  <si>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</si>
  <si>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</si>
  <si>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</si>
  <si>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</si>
  <si>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</si>
  <si>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</si>
  <si>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WO</t>
  </si>
  <si>
    <t>FLA</t>
  </si>
  <si>
    <t>W</t>
  </si>
  <si>
    <t>PHX</t>
  </si>
  <si>
    <t>WO</t>
  </si>
  <si>
    <t>PIT</t>
  </si>
  <si>
    <t>OUT</t>
  </si>
  <si>
    <t>OTT</t>
  </si>
  <si>
    <t>W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</si>
  <si>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</si>
  <si>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</si>
  <si>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</si>
  <si>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</si>
  <si>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</si>
  <si>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</si>
  <si>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</si>
  <si>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</si>
  <si>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</si>
  <si>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</si>
  <si>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</si>
  <si>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</si>
  <si>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</si>
  <si>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WO</t>
  </si>
  <si>
    <t>WSH</t>
  </si>
  <si>
    <t>W</t>
  </si>
  <si>
    <t>MIN</t>
  </si>
  <si>
    <t>OUT</t>
  </si>
  <si>
    <t>MTL</t>
  </si>
  <si>
    <t>IN</t>
  </si>
  <si>
    <t>NYR</t>
  </si>
  <si>
    <t>OUT</t>
  </si>
  <si>
    <t>CAR</t>
  </si>
  <si>
    <t>OUT</t>
  </si>
  <si>
    <t>TOR</t>
  </si>
  <si>
    <t>WO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</si>
  <si>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</si>
  <si>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</si>
  <si>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</si>
  <si>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</si>
  <si>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</si>
  <si>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</si>
  <si>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</si>
  <si>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</si>
  <si>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</si>
  <si>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OUT</t>
  </si>
  <si>
    <t>NYR</t>
  </si>
  <si>
    <t>WO</t>
  </si>
  <si>
    <t>NJD</t>
  </si>
  <si>
    <t>WO</t>
  </si>
  <si>
    <t>OTT</t>
  </si>
  <si>
    <t>OUT</t>
  </si>
  <si>
    <t>TOR</t>
  </si>
  <si>
    <t>WO</t>
  </si>
  <si>
    <t>LAK</t>
  </si>
  <si>
    <t>WO</t>
  </si>
  <si>
    <t>OTT</t>
  </si>
  <si>
    <t>IN</t>
  </si>
  <si>
    <t>OTT</t>
  </si>
  <si>
    <t>OUT</t>
  </si>
  <si>
    <t>OTT</t>
  </si>
  <si>
    <t>IN</t>
  </si>
  <si>
    <t>NJD</t>
  </si>
  <si>
    <t>W</t>
  </si>
  <si>
    <t>EDM</t>
  </si>
  <si>
    <t>W</t>
  </si>
  <si>
    <t>DET</t>
  </si>
  <si>
    <t>WO</t>
  </si>
  <si>
    <t>ANA</t>
  </si>
  <si>
    <t>OUT</t>
  </si>
  <si>
    <t>SJS</t>
  </si>
  <si>
    <t>WO</t>
  </si>
  <si>
    <t>CHI</t>
  </si>
  <si>
    <t>IN</t>
  </si>
  <si>
    <t>NYI</t>
  </si>
  <si>
    <t>IN</t>
  </si>
  <si>
    <t>DAL</t>
  </si>
  <si>
    <t>WO</t>
  </si>
  <si>
    <t>OTT</t>
  </si>
  <si>
    <t>WO</t>
  </si>
  <si>
    <t>MTL</t>
  </si>
  <si>
    <t>W</t>
  </si>
  <si>
    <t>FLA</t>
  </si>
  <si>
    <t>OUT</t>
  </si>
  <si>
    <t>OTT</t>
  </si>
  <si>
    <t>OUT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</si>
  <si>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</si>
  <si>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</si>
  <si>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</si>
  <si>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</si>
  <si>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</si>
  <si>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</si>
  <si>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</si>
  <si>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</si>
  <si>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</si>
  <si>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</si>
  <si>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</si>
  <si>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</si>
  <si>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</si>
  <si>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WO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</si>
  <si>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</si>
  <si>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</si>
  <si>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</si>
  <si>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</si>
  <si>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</si>
  <si>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</si>
  <si>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</si>
  <si>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</si>
  <si>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</si>
  <si>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W</t>
  </si>
  <si>
    <t>OTT</t>
  </si>
  <si>
    <t>WO</t>
  </si>
  <si>
    <t>CAR</t>
  </si>
  <si>
    <t>OUT</t>
  </si>
  <si>
    <t>WSH</t>
  </si>
  <si>
    <t>W</t>
  </si>
  <si>
    <t>DET</t>
  </si>
  <si>
    <t>OUT</t>
  </si>
  <si>
    <t>DET</t>
  </si>
  <si>
    <t>W</t>
  </si>
  <si>
    <t>FLA</t>
  </si>
  <si>
    <t>OUT</t>
  </si>
  <si>
    <t>EDM</t>
  </si>
  <si>
    <t>OUT</t>
  </si>
  <si>
    <t>OTT</t>
  </si>
  <si>
    <t>OUT</t>
  </si>
  <si>
    <t>CGY</t>
  </si>
  <si>
    <t>W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</si>
  <si>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</si>
  <si>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</si>
  <si>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</si>
  <si>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</si>
  <si>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</si>
  <si>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</si>
  <si>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</si>
  <si>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</si>
  <si>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</si>
  <si>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OUT</t>
  </si>
  <si>
    <t>MTL</t>
  </si>
  <si>
    <t>IN</t>
  </si>
  <si>
    <t>NYR</t>
  </si>
  <si>
    <t>OUT</t>
  </si>
  <si>
    <t>TBL</t>
  </si>
  <si>
    <t>OUT</t>
  </si>
  <si>
    <t>BUF</t>
  </si>
  <si>
    <t>W</t>
  </si>
  <si>
    <t>LAK</t>
  </si>
  <si>
    <t>OUT</t>
  </si>
  <si>
    <t>DAL</t>
  </si>
  <si>
    <t>WO</t>
  </si>
  <si>
    <t>CGY</t>
  </si>
  <si>
    <t>WO</t>
  </si>
  <si>
    <t>CAR</t>
  </si>
  <si>
    <t>W</t>
  </si>
  <si>
    <t>NYI</t>
  </si>
  <si>
    <t>W</t>
  </si>
  <si>
    <t>NYI</t>
  </si>
  <si>
    <t>IN</t>
  </si>
  <si>
    <t>TOR</t>
  </si>
  <si>
    <t>WO</t>
  </si>
  <si>
    <t>OTT</t>
  </si>
  <si>
    <t>IN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</si>
  <si>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</si>
  <si>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</si>
  <si>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</si>
  <si>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</si>
  <si>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</si>
  <si>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</si>
  <si>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</si>
  <si>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</si>
  <si>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</si>
  <si>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WO</t>
  </si>
  <si>
    <t>OTT</t>
  </si>
  <si>
    <t>OUT</t>
  </si>
  <si>
    <t>BOS</t>
  </si>
  <si>
    <t>IN</t>
  </si>
  <si>
    <t>WSH</t>
  </si>
  <si>
    <t>OUY</t>
  </si>
  <si>
    <t>WPG</t>
  </si>
  <si>
    <t>IN</t>
  </si>
  <si>
    <t>MTL</t>
  </si>
  <si>
    <t>WO</t>
  </si>
  <si>
    <t>COL</t>
  </si>
  <si>
    <t>WO</t>
  </si>
  <si>
    <t>VAN</t>
  </si>
  <si>
    <t>WO</t>
  </si>
  <si>
    <t>OTT</t>
  </si>
  <si>
    <t>OUT</t>
  </si>
  <si>
    <t>WSH</t>
  </si>
  <si>
    <t>OUT</t>
  </si>
  <si>
    <t>MIN</t>
  </si>
  <si>
    <t>WO</t>
  </si>
  <si>
    <t>MTL</t>
  </si>
  <si>
    <t>OUT</t>
  </si>
  <si>
    <t>NYR</t>
  </si>
  <si>
    <t>WO</t>
  </si>
  <si>
    <t>CAR</t>
  </si>
  <si>
    <t>IN</t>
  </si>
  <si>
    <t>TOR</t>
  </si>
  <si>
    <t>OUT</t>
  </si>
  <si>
    <t>VAN</t>
  </si>
  <si>
    <t>IN</t>
  </si>
  <si>
    <t>OTT</t>
  </si>
  <si>
    <t>IN</t>
  </si>
  <si>
    <t>FLA</t>
  </si>
  <si>
    <t>WO</t>
  </si>
  <si>
    <t>CHI</t>
  </si>
  <si>
    <t>OUT</t>
  </si>
  <si>
    <t>MTL</t>
  </si>
  <si>
    <t>IN</t>
  </si>
  <si>
    <t>NYR</t>
  </si>
  <si>
    <t>OUT</t>
  </si>
  <si>
    <t>NJD</t>
  </si>
  <si>
    <t>OUT</t>
  </si>
  <si>
    <t>BUF</t>
  </si>
  <si>
    <t>WO</t>
  </si>
  <si>
    <t>TOR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</si>
  <si>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</si>
  <si>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</si>
  <si>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</si>
  <si>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</si>
  <si>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</si>
  <si>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</si>
  <si>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</si>
  <si>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</si>
  <si>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</si>
  <si>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NJD</t>
  </si>
  <si>
    <t>OUT</t>
  </si>
  <si>
    <t>EDM</t>
  </si>
  <si>
    <t>OUT</t>
  </si>
  <si>
    <t>DET</t>
  </si>
  <si>
    <t>OUT</t>
  </si>
  <si>
    <t>ANA</t>
  </si>
  <si>
    <t>W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</si>
  <si>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</si>
  <si>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</si>
  <si>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</si>
  <si>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</si>
  <si>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</si>
  <si>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</si>
  <si>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</si>
  <si>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</si>
  <si>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</si>
  <si>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</si>
  <si>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</si>
  <si>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WO</t>
  </si>
  <si>
    <t>FLA</t>
  </si>
  <si>
    <t>IN</t>
  </si>
  <si>
    <t>OTT</t>
  </si>
  <si>
    <t>W</t>
  </si>
  <si>
    <t>PHI</t>
  </si>
  <si>
    <t>WO</t>
  </si>
  <si>
    <t>OTT</t>
  </si>
  <si>
    <t>WO</t>
  </si>
  <si>
    <t>BOS</t>
  </si>
  <si>
    <t>W</t>
  </si>
  <si>
    <t>OTT</t>
  </si>
  <si>
    <t>W</t>
  </si>
  <si>
    <t>EDM</t>
  </si>
  <si>
    <t>WO</t>
  </si>
  <si>
    <t>PHI</t>
  </si>
  <si>
    <t>IN</t>
  </si>
  <si>
    <t>TBL</t>
  </si>
  <si>
    <t>OUT</t>
  </si>
  <si>
    <t>OTT</t>
  </si>
  <si>
    <t>W</t>
  </si>
  <si>
    <t>OTT</t>
  </si>
  <si>
    <t>WO</t>
  </si>
  <si>
    <t>MIN</t>
  </si>
  <si>
    <t>OUT</t>
  </si>
  <si>
    <t>DET</t>
  </si>
  <si>
    <t>IN</t>
  </si>
  <si>
    <t>BUF</t>
  </si>
  <si>
    <t>OUT</t>
  </si>
  <si>
    <t>OTT</t>
  </si>
  <si>
    <t>OUT</t>
  </si>
  <si>
    <t>CAR</t>
  </si>
  <si>
    <t>W</t>
  </si>
  <si>
    <t>WSH</t>
  </si>
  <si>
    <t>IN</t>
  </si>
  <si>
    <t>DET</t>
  </si>
  <si>
    <t>WO</t>
  </si>
  <si>
    <t>DET</t>
  </si>
  <si>
    <t>OUY</t>
  </si>
  <si>
    <t>FLA</t>
  </si>
  <si>
    <t>WO</t>
  </si>
  <si>
    <t>EDM</t>
  </si>
  <si>
    <t>W</t>
  </si>
  <si>
    <t>OTT</t>
  </si>
  <si>
    <t>WO</t>
  </si>
  <si>
    <t>CGY</t>
  </si>
  <si>
    <t>OUT</t>
  </si>
  <si>
    <t>WPG</t>
  </si>
  <si>
    <t>W</t>
  </si>
  <si>
    <t>NSH</t>
  </si>
  <si>
    <t>WO</t>
  </si>
  <si>
    <t>TOR</t>
  </si>
  <si>
    <t>WO</t>
  </si>
  <si>
    <t>PHI</t>
  </si>
  <si>
    <t>IN</t>
  </si>
  <si>
    <t>COL</t>
  </si>
  <si>
    <t>IN</t>
  </si>
  <si>
    <t>MTL</t>
  </si>
  <si>
    <t>OUT</t>
  </si>
  <si>
    <t>NYR</t>
  </si>
  <si>
    <t>WO</t>
  </si>
  <si>
    <t>TBL</t>
  </si>
  <si>
    <t>IN</t>
  </si>
  <si>
    <t>BUF</t>
  </si>
  <si>
    <t>WO</t>
  </si>
  <si>
    <t>LAK</t>
  </si>
  <si>
    <t>WO</t>
  </si>
  <si>
    <t>DAL</t>
  </si>
  <si>
    <t>IN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</si>
  <si>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</si>
  <si>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</si>
  <si>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</si>
  <si>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</si>
  <si>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</si>
  <si>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</si>
  <si>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</si>
  <si>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</si>
  <si>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</si>
  <si>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</si>
  <si>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</si>
  <si>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</si>
  <si>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</si>
  <si>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W</t>
  </si>
  <si>
    <t>OTT</t>
  </si>
  <si>
    <t>W</t>
  </si>
  <si>
    <t>FLA</t>
  </si>
  <si>
    <t>WO</t>
  </si>
  <si>
    <t>PHX</t>
  </si>
  <si>
    <t>W</t>
  </si>
  <si>
    <t>PIT</t>
  </si>
  <si>
    <t>OUT</t>
  </si>
  <si>
    <t>OTT</t>
  </si>
  <si>
    <t>WO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</si>
  <si>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</si>
  <si>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</si>
  <si>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</si>
  <si>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</si>
  <si>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</si>
  <si>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</si>
  <si>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</si>
  <si>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</si>
  <si>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</si>
  <si>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</si>
  <si>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</si>
  <si>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</si>
  <si>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</si>
  <si>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W</t>
  </si>
  <si>
    <t>WSH</t>
  </si>
  <si>
    <t>IN</t>
  </si>
  <si>
    <t>MIN</t>
  </si>
  <si>
    <t>OUT</t>
  </si>
  <si>
    <t>MTL</t>
  </si>
  <si>
    <t>IN</t>
  </si>
  <si>
    <t>NYR</t>
  </si>
  <si>
    <t>OUT</t>
  </si>
  <si>
    <t>CAR</t>
  </si>
  <si>
    <t>IN</t>
  </si>
  <si>
    <t>TOR</t>
  </si>
  <si>
    <t>WO</t>
  </si>
  <si>
    <t>VAN</t>
  </si>
  <si>
    <t>OUT</t>
  </si>
  <si>
    <t>OTT</t>
  </si>
  <si>
    <t>OUT</t>
  </si>
  <si>
    <t>FLA</t>
  </si>
  <si>
    <t>OUT</t>
  </si>
  <si>
    <t>CHI</t>
  </si>
  <si>
    <t>IN</t>
  </si>
  <si>
    <t>MTL</t>
  </si>
  <si>
    <t>OUT</t>
  </si>
  <si>
    <t>NYR</t>
  </si>
  <si>
    <t>WO</t>
  </si>
  <si>
    <t>NJD</t>
  </si>
  <si>
    <t>IN</t>
  </si>
  <si>
    <t>BUF</t>
  </si>
  <si>
    <t>OUT</t>
  </si>
  <si>
    <t>TOR</t>
  </si>
  <si>
    <t>IN</t>
  </si>
  <si>
    <t>LAK</t>
  </si>
  <si>
    <t>IN</t>
  </si>
  <si>
    <t>OTT</t>
  </si>
  <si>
    <t>WO</t>
  </si>
  <si>
    <t>OTT</t>
  </si>
  <si>
    <t>OUT</t>
  </si>
  <si>
    <t>OTT</t>
  </si>
  <si>
    <t>WO</t>
  </si>
  <si>
    <t>NJD</t>
  </si>
  <si>
    <t>WO</t>
  </si>
  <si>
    <t>EDM</t>
  </si>
  <si>
    <t>IN</t>
  </si>
  <si>
    <t>DET</t>
  </si>
  <si>
    <t>WO</t>
  </si>
  <si>
    <t>ANA</t>
  </si>
  <si>
    <t>IN</t>
  </si>
  <si>
    <t>SJS</t>
  </si>
  <si>
    <t>W</t>
  </si>
  <si>
    <t>CHI</t>
  </si>
  <si>
    <t>IN</t>
  </si>
  <si>
    <t>NYI</t>
  </si>
  <si>
    <t>WO</t>
  </si>
  <si>
    <t>DAL</t>
  </si>
  <si>
    <t>IN</t>
  </si>
  <si>
    <t>OTT</t>
  </si>
  <si>
    <t>IN</t>
  </si>
  <si>
    <t>MTL</t>
  </si>
  <si>
    <t>OUT</t>
  </si>
  <si>
    <t>FLA</t>
  </si>
  <si>
    <t>OUT</t>
  </si>
  <si>
    <t>OTT</t>
  </si>
  <si>
    <t>OUT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</si>
  <si>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</si>
  <si>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</si>
  <si>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</si>
  <si>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</si>
  <si>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</si>
  <si>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</si>
  <si>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</si>
  <si>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</si>
  <si>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</si>
  <si>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</si>
  <si>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</si>
  <si>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</si>
  <si>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</si>
  <si>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WO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</si>
  <si>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</si>
  <si>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</si>
  <si>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</si>
  <si>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</si>
  <si>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</si>
  <si>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</si>
  <si>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</si>
  <si>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</si>
  <si>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</si>
  <si>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WO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</si>
  <si>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</si>
  <si>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</si>
  <si>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</si>
  <si>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</si>
  <si>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</si>
  <si>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</si>
  <si>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</si>
  <si>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</si>
  <si>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</si>
  <si>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IN</t>
  </si>
  <si>
    <t>FLA</t>
  </si>
  <si>
    <t>OUT</t>
  </si>
  <si>
    <t>EDM</t>
  </si>
  <si>
    <t>OUT</t>
  </si>
  <si>
    <t>OTT</t>
  </si>
  <si>
    <t>OUT</t>
  </si>
  <si>
    <t>CGY</t>
  </si>
  <si>
    <t>IN</t>
  </si>
  <si>
    <t>WPG</t>
  </si>
  <si>
    <t>OUT</t>
  </si>
  <si>
    <t>NSH</t>
  </si>
  <si>
    <t>OUT</t>
  </si>
  <si>
    <t>TOR</t>
  </si>
  <si>
    <t>OUT</t>
  </si>
  <si>
    <t>PHI</t>
  </si>
  <si>
    <t>W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</si>
  <si>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</si>
  <si>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</si>
  <si>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</si>
  <si>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</si>
  <si>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</si>
  <si>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</si>
  <si>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</si>
  <si>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</si>
  <si>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</si>
  <si>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</si>
  <si>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</si>
  <si>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</si>
  <si>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</si>
  <si>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</si>
  <si>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</si>
  <si>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W</t>
  </si>
  <si>
    <t>CAR</t>
  </si>
  <si>
    <t>W</t>
  </si>
  <si>
    <t>NYI</t>
  </si>
  <si>
    <t>IN</t>
  </si>
  <si>
    <t>NYI</t>
  </si>
  <si>
    <t>IN</t>
  </si>
  <si>
    <t>TOR</t>
  </si>
  <si>
    <t>IN</t>
  </si>
  <si>
    <t>OTT</t>
  </si>
  <si>
    <t>IN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</si>
  <si>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</si>
  <si>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</si>
  <si>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</si>
  <si>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</si>
  <si>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</si>
  <si>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</si>
  <si>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</si>
  <si>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</si>
  <si>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</si>
  <si>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WO</t>
  </si>
  <si>
    <t>OTT</t>
  </si>
  <si>
    <t>OUT</t>
  </si>
  <si>
    <t>BOS</t>
  </si>
  <si>
    <t>W</t>
  </si>
  <si>
    <t>WSH</t>
  </si>
  <si>
    <t>OUT</t>
  </si>
  <si>
    <t>WPG</t>
  </si>
  <si>
    <t>W</t>
  </si>
  <si>
    <t>MTL</t>
  </si>
  <si>
    <t>WO</t>
  </si>
  <si>
    <t>COL</t>
  </si>
  <si>
    <t>W</t>
  </si>
  <si>
    <t>VAN</t>
  </si>
  <si>
    <t>OUT</t>
  </si>
  <si>
    <t>OTT</t>
  </si>
  <si>
    <t>OUT</t>
  </si>
  <si>
    <t>WSH</t>
  </si>
  <si>
    <t>OUT</t>
  </si>
  <si>
    <t>MIN</t>
  </si>
  <si>
    <t>W</t>
  </si>
  <si>
    <t>MTL</t>
  </si>
  <si>
    <t>OUT</t>
  </si>
  <si>
    <t>NYR</t>
  </si>
  <si>
    <t>IN</t>
  </si>
  <si>
    <t>CAR</t>
  </si>
  <si>
    <t>OUT</t>
  </si>
  <si>
    <t>TOR</t>
  </si>
  <si>
    <t>OUT</t>
  </si>
  <si>
    <t>VAN</t>
  </si>
  <si>
    <t>WO</t>
  </si>
  <si>
    <t>OTT</t>
  </si>
  <si>
    <t>WO</t>
  </si>
  <si>
    <t>FLA</t>
  </si>
  <si>
    <t>WO</t>
  </si>
  <si>
    <t>CHI</t>
  </si>
  <si>
    <t>OUT</t>
  </si>
  <si>
    <t>MTL</t>
  </si>
  <si>
    <t>IN</t>
  </si>
  <si>
    <t>NYR</t>
  </si>
  <si>
    <t>OUT</t>
  </si>
  <si>
    <t>NJD</t>
  </si>
  <si>
    <t>OUT</t>
  </si>
  <si>
    <t>BUF</t>
  </si>
  <si>
    <t>IN</t>
  </si>
  <si>
    <t>TOR</t>
  </si>
  <si>
    <t>W</t>
  </si>
  <si>
    <t>LAK</t>
  </si>
  <si>
    <t>OUT</t>
  </si>
  <si>
    <t>OTT</t>
  </si>
  <si>
    <t>OUT</t>
  </si>
  <si>
    <t>OTT</t>
  </si>
  <si>
    <t>IN</t>
  </si>
  <si>
    <t>OTT</t>
  </si>
  <si>
    <t>OUT</t>
  </si>
  <si>
    <t>NJD</t>
  </si>
  <si>
    <t>W</t>
  </si>
  <si>
    <t>EDM</t>
  </si>
  <si>
    <t>IN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</si>
  <si>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</si>
  <si>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</si>
  <si>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</si>
  <si>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</si>
  <si>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</si>
  <si>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</si>
  <si>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</si>
  <si>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</si>
  <si>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</si>
  <si>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OUT</t>
  </si>
  <si>
    <t>DAL</t>
  </si>
  <si>
    <t>W</t>
  </si>
  <si>
    <t>OTT</t>
  </si>
  <si>
    <t>OUT</t>
  </si>
  <si>
    <t>MTL</t>
  </si>
  <si>
    <t>WO</t>
  </si>
  <si>
    <t>FLA</t>
  </si>
  <si>
    <t>W</t>
  </si>
  <si>
    <t>OTT</t>
  </si>
  <si>
    <t>W</t>
  </si>
  <si>
    <t>PHI</t>
  </si>
  <si>
    <t>WO</t>
  </si>
  <si>
    <t>OTT</t>
  </si>
  <si>
    <t>WO</t>
  </si>
  <si>
    <t>BOS</t>
  </si>
  <si>
    <t>W</t>
  </si>
  <si>
    <t>OTT</t>
  </si>
  <si>
    <t>IN</t>
  </si>
  <si>
    <t>EDM</t>
  </si>
  <si>
    <t>W</t>
  </si>
  <si>
    <t>PHI</t>
  </si>
  <si>
    <t>WO</t>
  </si>
  <si>
    <t>TBL</t>
  </si>
  <si>
    <t>OUT</t>
  </si>
  <si>
    <t>OTT</t>
  </si>
  <si>
    <t>WO</t>
  </si>
  <si>
    <t>OTT</t>
  </si>
  <si>
    <t>WO</t>
  </si>
  <si>
    <t>MIN</t>
  </si>
  <si>
    <t>OUT</t>
  </si>
  <si>
    <t>DET</t>
  </si>
  <si>
    <t>WO</t>
  </si>
  <si>
    <t>BUF</t>
  </si>
  <si>
    <t>OUT</t>
  </si>
  <si>
    <t>OTT</t>
  </si>
  <si>
    <t>OUT</t>
  </si>
  <si>
    <t>CAR</t>
  </si>
  <si>
    <t>IN</t>
  </si>
  <si>
    <t>WSH</t>
  </si>
  <si>
    <t>OUT</t>
  </si>
  <si>
    <t>DET</t>
  </si>
  <si>
    <t>W</t>
  </si>
  <si>
    <t>DET</t>
  </si>
  <si>
    <t>OUT</t>
  </si>
  <si>
    <t>FLA</t>
  </si>
  <si>
    <t>W</t>
  </si>
  <si>
    <t>EDM</t>
  </si>
  <si>
    <t>IN</t>
  </si>
  <si>
    <t>OTT</t>
  </si>
  <si>
    <t>W</t>
  </si>
  <si>
    <t>CGY</t>
  </si>
  <si>
    <t>OUT</t>
  </si>
  <si>
    <t>WPG</t>
  </si>
  <si>
    <t>IN</t>
  </si>
  <si>
    <t>NSH</t>
  </si>
  <si>
    <t>WO</t>
  </si>
  <si>
    <t>TOR</t>
  </si>
  <si>
    <t>WO</t>
  </si>
  <si>
    <t>PHI</t>
  </si>
  <si>
    <t>OUT</t>
  </si>
  <si>
    <t>COL</t>
  </si>
  <si>
    <t>WO</t>
  </si>
  <si>
    <t>MTL</t>
  </si>
  <si>
    <t>OUT</t>
  </si>
  <si>
    <t>NYR</t>
  </si>
  <si>
    <t>W</t>
  </si>
  <si>
    <t>TBL</t>
  </si>
  <si>
    <t>OUT</t>
  </si>
  <si>
    <t>BUF</t>
  </si>
  <si>
    <t>WO</t>
  </si>
  <si>
    <t>LAK</t>
  </si>
  <si>
    <t>W</t>
  </si>
  <si>
    <t>DAL</t>
  </si>
  <si>
    <t>IN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</si>
  <si>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</si>
  <si>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</si>
  <si>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</si>
  <si>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</si>
  <si>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</si>
  <si>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</si>
  <si>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</si>
  <si>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</si>
  <si>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</si>
  <si>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</si>
  <si>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</si>
  <si>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</si>
  <si>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</si>
  <si>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WO</t>
  </si>
  <si>
    <t>OTT</t>
  </si>
  <si>
    <t>W</t>
  </si>
  <si>
    <t>FLA</t>
  </si>
  <si>
    <t>IN</t>
  </si>
  <si>
    <t>PHX</t>
  </si>
  <si>
    <t>WO</t>
  </si>
  <si>
    <t>PIT</t>
  </si>
  <si>
    <t>OUT</t>
  </si>
  <si>
    <t>OTT</t>
  </si>
  <si>
    <t>W</t>
  </si>
  <si>
    <t>BOS</t>
  </si>
  <si>
    <t>OUT</t>
  </si>
  <si>
    <t>WSH</t>
  </si>
  <si>
    <t>WO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</si>
  <si>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</si>
  <si>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</si>
  <si>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</si>
  <si>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</si>
  <si>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</si>
  <si>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</si>
  <si>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</si>
  <si>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</si>
  <si>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</si>
  <si>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IN</t>
  </si>
  <si>
    <t>WSH</t>
  </si>
  <si>
    <t>W</t>
  </si>
  <si>
    <t>MIN</t>
  </si>
  <si>
    <t>OUT</t>
  </si>
  <si>
    <t>MTL</t>
  </si>
  <si>
    <t>WO</t>
  </si>
  <si>
    <t>NYR</t>
  </si>
  <si>
    <t>OUT</t>
  </si>
  <si>
    <t>CAR</t>
  </si>
  <si>
    <t>W</t>
  </si>
  <si>
    <t>TOR</t>
  </si>
  <si>
    <t>IN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</si>
  <si>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</si>
  <si>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</si>
  <si>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</si>
  <si>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</si>
  <si>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</si>
  <si>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</si>
  <si>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</si>
  <si>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</si>
  <si>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</si>
  <si>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OUT</t>
  </si>
  <si>
    <t>NYR</t>
  </si>
  <si>
    <t>WO</t>
  </si>
  <si>
    <t>NJD</t>
  </si>
  <si>
    <t>WO</t>
  </si>
  <si>
    <t>BUF</t>
  </si>
  <si>
    <t>OUT</t>
  </si>
  <si>
    <t>TOR</t>
  </si>
  <si>
    <t>OUT</t>
  </si>
  <si>
    <t>LAK</t>
  </si>
  <si>
    <t>WO</t>
  </si>
  <si>
    <t>OTT</t>
  </si>
  <si>
    <t>W</t>
  </si>
  <si>
    <t>OTT</t>
  </si>
  <si>
    <t>OUT</t>
  </si>
  <si>
    <t>OTT</t>
  </si>
  <si>
    <t>W</t>
  </si>
  <si>
    <t>NJD</t>
  </si>
  <si>
    <t>OUT</t>
  </si>
  <si>
    <t>EDM</t>
  </si>
  <si>
    <t>OUT</t>
  </si>
  <si>
    <t>DET</t>
  </si>
  <si>
    <t>IN</t>
  </si>
  <si>
    <t>ANA</t>
  </si>
  <si>
    <t>WO</t>
  </si>
  <si>
    <t>SJS</t>
  </si>
  <si>
    <t>IN</t>
  </si>
  <si>
    <t>CHI</t>
  </si>
  <si>
    <t>IN</t>
  </si>
  <si>
    <t>NYI</t>
  </si>
  <si>
    <t>IN</t>
  </si>
  <si>
    <t>DAL</t>
  </si>
  <si>
    <t>OUT</t>
  </si>
  <si>
    <t>OTT</t>
  </si>
  <si>
    <t>WO</t>
  </si>
  <si>
    <t>MTL</t>
  </si>
  <si>
    <t>OUT</t>
  </si>
  <si>
    <t>FLA</t>
  </si>
  <si>
    <t>WO</t>
  </si>
  <si>
    <t>OTT</t>
  </si>
  <si>
    <t>OUT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</si>
  <si>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</si>
  <si>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</si>
  <si>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</si>
  <si>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</si>
  <si>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</si>
  <si>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</si>
  <si>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</si>
  <si>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</si>
  <si>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</si>
  <si>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OUT</t>
  </si>
  <si>
    <t>PHI</t>
  </si>
  <si>
    <t>OUY</t>
  </si>
  <si>
    <t>TBL</t>
  </si>
  <si>
    <t>W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</si>
  <si>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</si>
  <si>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</si>
  <si>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</si>
  <si>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</si>
  <si>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</si>
  <si>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</si>
  <si>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</si>
  <si>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</si>
  <si>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</si>
  <si>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W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</si>
  <si>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</si>
  <si>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</si>
  <si>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</si>
  <si>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</si>
  <si>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</si>
  <si>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</si>
  <si>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</si>
  <si>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</si>
  <si>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</si>
  <si>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W</t>
  </si>
  <si>
    <t>FLA</t>
  </si>
  <si>
    <t>OUT</t>
  </si>
  <si>
    <t>EDM</t>
  </si>
  <si>
    <t>OUT</t>
  </si>
  <si>
    <t>OTT</t>
  </si>
  <si>
    <t>OUT</t>
  </si>
  <si>
    <t>CGY</t>
  </si>
  <si>
    <t>W</t>
  </si>
  <si>
    <t>WPG</t>
  </si>
  <si>
    <t>OUT</t>
  </si>
  <si>
    <t>NSH</t>
  </si>
  <si>
    <t>OUT</t>
  </si>
  <si>
    <t>TOR</t>
  </si>
  <si>
    <t>OUT</t>
  </si>
  <si>
    <t>PHI</t>
  </si>
  <si>
    <t>W</t>
  </si>
  <si>
    <t>COL</t>
  </si>
  <si>
    <t>OUT</t>
  </si>
  <si>
    <t>MTL</t>
  </si>
  <si>
    <t>IN</t>
  </si>
  <si>
    <t>NYR</t>
  </si>
  <si>
    <t>OUT</t>
  </si>
  <si>
    <t>TBL</t>
  </si>
  <si>
    <t>W</t>
  </si>
  <si>
    <t>BUF</t>
  </si>
  <si>
    <t>OUT</t>
  </si>
  <si>
    <t>LAK</t>
  </si>
  <si>
    <t>OUT</t>
  </si>
  <si>
    <t>DAL</t>
  </si>
  <si>
    <t>OUT</t>
  </si>
  <si>
    <t>CGY</t>
  </si>
  <si>
    <t>W</t>
  </si>
  <si>
    <t>CAR</t>
  </si>
  <si>
    <t>WO</t>
  </si>
  <si>
    <t>NYI</t>
  </si>
  <si>
    <t>W</t>
  </si>
  <si>
    <t>NYI</t>
  </si>
  <si>
    <t>W</t>
  </si>
  <si>
    <t>TOR</t>
  </si>
  <si>
    <t>W</t>
  </si>
  <si>
    <t>OTT</t>
  </si>
  <si>
    <t>W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</si>
  <si>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</si>
  <si>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</si>
  <si>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</si>
  <si>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</si>
  <si>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</si>
  <si>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</si>
  <si>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</si>
  <si>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</si>
  <si>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</si>
  <si>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W</t>
  </si>
  <si>
    <t>OTT</t>
  </si>
  <si>
    <t>OUT</t>
  </si>
  <si>
    <t>BOS</t>
  </si>
  <si>
    <t>IN</t>
  </si>
  <si>
    <t>WSH</t>
  </si>
  <si>
    <t>OUT</t>
  </si>
  <si>
    <t>WPG</t>
  </si>
  <si>
    <t>WO</t>
  </si>
  <si>
    <t>MTL</t>
  </si>
  <si>
    <t>IN</t>
  </si>
  <si>
    <t>COL</t>
  </si>
  <si>
    <t>WO</t>
  </si>
  <si>
    <t>VAN</t>
  </si>
  <si>
    <t>W</t>
  </si>
  <si>
    <t>OTT</t>
  </si>
  <si>
    <t>OUT</t>
  </si>
  <si>
    <t>WSH</t>
  </si>
  <si>
    <t>OUT</t>
  </si>
  <si>
    <t>MIN</t>
  </si>
  <si>
    <t>IN</t>
  </si>
  <si>
    <t>MTL</t>
  </si>
  <si>
    <t>OUT</t>
  </si>
  <si>
    <t>NYR</t>
  </si>
  <si>
    <t>W</t>
  </si>
  <si>
    <t>CAR</t>
  </si>
  <si>
    <t>OUT</t>
  </si>
  <si>
    <t>TOR</t>
  </si>
  <si>
    <t>OUT</t>
  </si>
  <si>
    <t>VAN</t>
  </si>
  <si>
    <t>IN</t>
  </si>
  <si>
    <t>OTT</t>
  </si>
  <si>
    <t>IN</t>
  </si>
  <si>
    <t>FLA</t>
  </si>
  <si>
    <t>WO</t>
  </si>
  <si>
    <t>CHI</t>
  </si>
  <si>
    <t>OUT</t>
  </si>
  <si>
    <t>MTL</t>
  </si>
  <si>
    <t>WO</t>
  </si>
  <si>
    <t>NYR</t>
  </si>
  <si>
    <t>OUT</t>
  </si>
  <si>
    <t>NJD</t>
  </si>
  <si>
    <t>OUT</t>
  </si>
  <si>
    <t>BUF</t>
  </si>
  <si>
    <t>WO</t>
  </si>
  <si>
    <t>TOR</t>
  </si>
  <si>
    <t>WO</t>
  </si>
  <si>
    <t>LAK</t>
  </si>
  <si>
    <t>OUT</t>
  </si>
  <si>
    <t>OTT</t>
  </si>
  <si>
    <t>OUT</t>
  </si>
  <si>
    <t>OTT</t>
  </si>
  <si>
    <t>IN</t>
  </si>
  <si>
    <t>OTT</t>
  </si>
  <si>
    <t>IN</t>
  </si>
  <si>
    <t>NJD</t>
  </si>
  <si>
    <t>IN</t>
  </si>
  <si>
    <t>EDM</t>
  </si>
  <si>
    <t>IN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</si>
  <si>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</si>
  <si>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</si>
  <si>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</si>
  <si>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</si>
  <si>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</si>
  <si>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</si>
  <si>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</si>
  <si>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</si>
  <si>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</si>
  <si>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OUT</t>
  </si>
  <si>
    <t>DAL</t>
  </si>
  <si>
    <t>WO</t>
  </si>
  <si>
    <t>OTT</t>
  </si>
  <si>
    <t>OUT</t>
  </si>
  <si>
    <t>MTL</t>
  </si>
  <si>
    <t>OUT</t>
  </si>
  <si>
    <t>FLA</t>
  </si>
  <si>
    <t>W</t>
  </si>
  <si>
    <t>OTT</t>
  </si>
  <si>
    <t>OUT</t>
  </si>
  <si>
    <t>PHI</t>
  </si>
  <si>
    <t>W</t>
  </si>
  <si>
    <t>OTT</t>
  </si>
  <si>
    <t>WO</t>
  </si>
  <si>
    <t>BOS</t>
  </si>
  <si>
    <t>WO</t>
  </si>
  <si>
    <t>OTT</t>
  </si>
  <si>
    <t>WO</t>
  </si>
  <si>
    <t>EDM</t>
  </si>
  <si>
    <t>W</t>
  </si>
  <si>
    <t>PHI</t>
  </si>
  <si>
    <t>WO</t>
  </si>
  <si>
    <t>TBL</t>
  </si>
  <si>
    <t>WO</t>
  </si>
  <si>
    <t>OTT</t>
  </si>
  <si>
    <t>W</t>
  </si>
  <si>
    <t>OTT</t>
  </si>
  <si>
    <t>WO</t>
  </si>
  <si>
    <t>MIN</t>
  </si>
  <si>
    <t>OUT</t>
  </si>
  <si>
    <t>DET</t>
  </si>
  <si>
    <t>WO</t>
  </si>
  <si>
    <t>BUF</t>
  </si>
  <si>
    <t>OUT</t>
  </si>
  <si>
    <t>OTT</t>
  </si>
  <si>
    <t>OUT</t>
  </si>
  <si>
    <t>CAR</t>
  </si>
  <si>
    <t>IN</t>
  </si>
  <si>
    <t>WSH</t>
  </si>
  <si>
    <t>OUT</t>
  </si>
  <si>
    <t>DET</t>
  </si>
  <si>
    <t>WO</t>
  </si>
  <si>
    <t>DET</t>
  </si>
  <si>
    <t>OUT</t>
  </si>
  <si>
    <t>FLA</t>
  </si>
  <si>
    <t>W</t>
  </si>
  <si>
    <t>EDM</t>
  </si>
  <si>
    <t>IN</t>
  </si>
  <si>
    <t>OTT</t>
  </si>
  <si>
    <t>IN</t>
  </si>
  <si>
    <t>CGY</t>
  </si>
  <si>
    <t>OUT</t>
  </si>
  <si>
    <t>WPG</t>
  </si>
  <si>
    <t>IN</t>
  </si>
  <si>
    <t>NSH</t>
  </si>
  <si>
    <t>WO</t>
  </si>
  <si>
    <t>TOR</t>
  </si>
  <si>
    <t>WO</t>
  </si>
  <si>
    <t>PHI</t>
  </si>
  <si>
    <t>OUT</t>
  </si>
  <si>
    <t>COL</t>
  </si>
  <si>
    <t>W</t>
  </si>
  <si>
    <t>MTL</t>
  </si>
  <si>
    <t>OUT</t>
  </si>
  <si>
    <t>NYR</t>
  </si>
  <si>
    <t>WO</t>
  </si>
  <si>
    <t>TBL</t>
  </si>
  <si>
    <t>OUT</t>
  </si>
  <si>
    <t>BUF</t>
  </si>
  <si>
    <t>IN</t>
  </si>
  <si>
    <t>LAK</t>
  </si>
  <si>
    <t>WO</t>
  </si>
  <si>
    <t>DAL</t>
  </si>
  <si>
    <t>WO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</si>
  <si>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</si>
  <si>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</si>
  <si>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</si>
  <si>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</si>
  <si>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</si>
  <si>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</si>
  <si>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</si>
  <si>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</si>
  <si>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</si>
  <si>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</si>
  <si>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</si>
  <si>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</si>
  <si>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</si>
  <si>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W</t>
  </si>
  <si>
    <t>OTT</t>
  </si>
  <si>
    <t>W</t>
  </si>
  <si>
    <t>FLA</t>
  </si>
  <si>
    <t>WO</t>
  </si>
  <si>
    <t>PHX</t>
  </si>
  <si>
    <t>IN</t>
  </si>
  <si>
    <t>PIT</t>
  </si>
  <si>
    <t>OUT</t>
  </si>
  <si>
    <t>OTT</t>
  </si>
  <si>
    <t>IN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</si>
  <si>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</si>
  <si>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</si>
  <si>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</si>
  <si>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</si>
  <si>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</si>
  <si>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</si>
  <si>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</si>
  <si>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</si>
  <si>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</si>
  <si>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</si>
  <si>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</si>
  <si>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</si>
  <si>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</si>
  <si>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</si>
  <si>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</si>
  <si>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IN</t>
  </si>
  <si>
    <t>MIN</t>
  </si>
  <si>
    <t>OUT</t>
  </si>
  <si>
    <t>MTL</t>
  </si>
  <si>
    <t>WO</t>
  </si>
  <si>
    <t>NYR</t>
  </si>
  <si>
    <t>OUT</t>
  </si>
  <si>
    <t>CAR</t>
  </si>
  <si>
    <t>OUT</t>
  </si>
  <si>
    <t>TOR</t>
  </si>
  <si>
    <t>IN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</si>
  <si>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</si>
  <si>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</si>
  <si>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</si>
  <si>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</si>
  <si>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</si>
  <si>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</si>
  <si>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</si>
  <si>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</si>
  <si>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</si>
  <si>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OUT</t>
  </si>
  <si>
    <t>NYR</t>
  </si>
  <si>
    <t>IN</t>
  </si>
  <si>
    <t>NJD</t>
  </si>
  <si>
    <t>W</t>
  </si>
  <si>
    <t>BUF</t>
  </si>
  <si>
    <t>OUT</t>
  </si>
  <si>
    <t>TOR</t>
  </si>
  <si>
    <t>OUT</t>
  </si>
  <si>
    <t>LAK</t>
  </si>
  <si>
    <t>IN</t>
  </si>
  <si>
    <t>OTT</t>
  </si>
  <si>
    <t>W</t>
  </si>
  <si>
    <t>OTT</t>
  </si>
  <si>
    <t>OUT</t>
  </si>
  <si>
    <t>OTT</t>
  </si>
  <si>
    <t>OUT</t>
  </si>
  <si>
    <t>NJD</t>
  </si>
  <si>
    <t>IN</t>
  </si>
  <si>
    <t>EDM</t>
  </si>
  <si>
    <t>OUT</t>
  </si>
  <si>
    <t>DET</t>
  </si>
  <si>
    <t>W</t>
  </si>
  <si>
    <t>ANA</t>
  </si>
  <si>
    <t>IN</t>
  </si>
  <si>
    <t>SJS</t>
  </si>
  <si>
    <t>W</t>
  </si>
  <si>
    <t>CHI</t>
  </si>
  <si>
    <t>IN</t>
  </si>
  <si>
    <t>NYI</t>
  </si>
  <si>
    <t>IN</t>
  </si>
  <si>
    <t>DAL</t>
  </si>
  <si>
    <t>OUT</t>
  </si>
  <si>
    <t>OTT</t>
  </si>
  <si>
    <t>W</t>
  </si>
  <si>
    <t>MTL</t>
  </si>
  <si>
    <t>WO</t>
  </si>
  <si>
    <t>FLA</t>
  </si>
  <si>
    <t>OUT</t>
  </si>
  <si>
    <t>OTT</t>
  </si>
  <si>
    <t>W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</si>
  <si>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</si>
  <si>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</si>
  <si>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</si>
  <si>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</si>
  <si>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</si>
  <si>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</si>
  <si>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</si>
  <si>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</si>
  <si>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</si>
  <si>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</si>
  <si>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</si>
  <si>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</si>
  <si>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</si>
  <si>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</si>
  <si>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</si>
  <si>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</si>
  <si>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</si>
  <si>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</si>
  <si>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MIN</t>
  </si>
  <si>
    <t>W</t>
  </si>
  <si>
    <t>DET</t>
  </si>
  <si>
    <t>OUT</t>
  </si>
  <si>
    <t>BUF</t>
  </si>
  <si>
    <t>WO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</si>
  <si>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</si>
  <si>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</si>
  <si>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</si>
  <si>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</si>
  <si>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</si>
  <si>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</si>
  <si>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</si>
  <si>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</si>
  <si>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</si>
  <si>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WO</t>
  </si>
  <si>
    <t>FLA</t>
  </si>
  <si>
    <t>OUT</t>
  </si>
  <si>
    <t>EDM</t>
  </si>
  <si>
    <t>OUT</t>
  </si>
  <si>
    <t>OTT</t>
  </si>
  <si>
    <t>OUT</t>
  </si>
  <si>
    <t>CGY</t>
  </si>
  <si>
    <t>W</t>
  </si>
  <si>
    <t>WPG</t>
  </si>
  <si>
    <t>OUT</t>
  </si>
  <si>
    <t>NSH</t>
  </si>
  <si>
    <t>OUT</t>
  </si>
  <si>
    <t>TOR</t>
  </si>
  <si>
    <t>W</t>
  </si>
  <si>
    <t>PHI</t>
  </si>
  <si>
    <t>IN</t>
  </si>
  <si>
    <t>COL</t>
  </si>
  <si>
    <t>OUT</t>
  </si>
  <si>
    <t>MTL</t>
  </si>
  <si>
    <t>IN</t>
  </si>
  <si>
    <t>NYR</t>
  </si>
  <si>
    <t>OUT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</si>
  <si>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</si>
  <si>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</si>
  <si>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</si>
  <si>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</si>
  <si>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</si>
  <si>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</si>
  <si>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</si>
  <si>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</si>
  <si>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</si>
  <si>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IN</t>
  </si>
  <si>
    <t>CAR</t>
  </si>
  <si>
    <t>IN</t>
  </si>
  <si>
    <t>NYI</t>
  </si>
  <si>
    <t>WO</t>
  </si>
  <si>
    <t>NYI</t>
  </si>
  <si>
    <t>IN</t>
  </si>
  <si>
    <t>TOR</t>
  </si>
  <si>
    <t>W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</si>
  <si>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</si>
  <si>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</si>
  <si>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</si>
  <si>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</si>
  <si>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</si>
  <si>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</si>
  <si>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</si>
  <si>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</si>
  <si>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</si>
  <si>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</si>
  <si>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</si>
  <si>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IN</t>
  </si>
  <si>
    <t>OTT</t>
  </si>
  <si>
    <t>OUT</t>
  </si>
  <si>
    <t>BOS</t>
  </si>
  <si>
    <t>IN</t>
  </si>
  <si>
    <t>WSH</t>
  </si>
  <si>
    <t>OUT</t>
  </si>
  <si>
    <t>WPG</t>
  </si>
  <si>
    <t>WO</t>
  </si>
  <si>
    <t>MTL</t>
  </si>
  <si>
    <t>WO</t>
  </si>
  <si>
    <t>COL</t>
  </si>
  <si>
    <t>IN</t>
  </si>
  <si>
    <t>VAN</t>
  </si>
  <si>
    <t>W</t>
  </si>
  <si>
    <t>OTT</t>
  </si>
  <si>
    <t>WO</t>
  </si>
  <si>
    <t>WSH</t>
  </si>
  <si>
    <t>IN</t>
  </si>
  <si>
    <t>MIN</t>
  </si>
  <si>
    <t>W</t>
  </si>
  <si>
    <t>MTL</t>
  </si>
  <si>
    <t>OUT</t>
  </si>
  <si>
    <t>NYR</t>
  </si>
  <si>
    <t>W</t>
  </si>
  <si>
    <t>CAR</t>
  </si>
  <si>
    <t>W</t>
  </si>
  <si>
    <t>TOR</t>
  </si>
  <si>
    <t>OUT</t>
  </si>
  <si>
    <t>VAN</t>
  </si>
  <si>
    <t>W</t>
  </si>
  <si>
    <t>OTT</t>
  </si>
  <si>
    <t>IN</t>
  </si>
  <si>
    <t>FLA</t>
  </si>
  <si>
    <t>W</t>
  </si>
  <si>
    <t>CHI</t>
  </si>
  <si>
    <t>OUT</t>
  </si>
  <si>
    <t>MTL</t>
  </si>
  <si>
    <t>IN</t>
  </si>
  <si>
    <t>NYR</t>
  </si>
  <si>
    <t>OUT</t>
  </si>
  <si>
    <t>NJD</t>
  </si>
  <si>
    <t>OUT</t>
  </si>
  <si>
    <t>BUF</t>
  </si>
  <si>
    <t>W</t>
  </si>
  <si>
    <t>TOR</t>
  </si>
  <si>
    <t>IN</t>
  </si>
  <si>
    <t>LAK</t>
  </si>
  <si>
    <t>WO</t>
  </si>
  <si>
    <t>OTT</t>
  </si>
  <si>
    <t>OUT</t>
  </si>
  <si>
    <t>OTT</t>
  </si>
  <si>
    <t>W</t>
  </si>
  <si>
    <t>OTT</t>
  </si>
  <si>
    <t>IN</t>
  </si>
  <si>
    <t>NJD</t>
  </si>
  <si>
    <t>OUT</t>
  </si>
  <si>
    <t>EDM</t>
  </si>
  <si>
    <t>WO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</si>
  <si>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</si>
  <si>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</si>
  <si>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</si>
  <si>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</si>
  <si>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</si>
  <si>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</si>
  <si>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</si>
  <si>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</si>
  <si>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</si>
  <si>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IN</t>
  </si>
  <si>
    <t>DAL</t>
  </si>
  <si>
    <t>WO</t>
  </si>
  <si>
    <t>OTT</t>
  </si>
  <si>
    <t>OUT</t>
  </si>
  <si>
    <t>MTL</t>
  </si>
  <si>
    <t>OUT</t>
  </si>
  <si>
    <t>FLA</t>
  </si>
  <si>
    <t>WO</t>
  </si>
  <si>
    <t>OTT</t>
  </si>
  <si>
    <t>OUT</t>
  </si>
  <si>
    <t>PHI</t>
  </si>
  <si>
    <t>WO</t>
  </si>
  <si>
    <t>OTT</t>
  </si>
  <si>
    <t>WO</t>
  </si>
  <si>
    <t>BOS</t>
  </si>
  <si>
    <t>WO</t>
  </si>
  <si>
    <t>OTT</t>
  </si>
  <si>
    <t>WO</t>
  </si>
  <si>
    <t>EDM</t>
  </si>
  <si>
    <t>IN</t>
  </si>
  <si>
    <t>PHI</t>
  </si>
  <si>
    <t>WO</t>
  </si>
  <si>
    <t>TBL</t>
  </si>
  <si>
    <t>W</t>
  </si>
  <si>
    <t>OTT</t>
  </si>
  <si>
    <t>IN</t>
  </si>
  <si>
    <t>OTT</t>
  </si>
  <si>
    <t>W</t>
  </si>
  <si>
    <t>MIN</t>
  </si>
  <si>
    <t>OUT</t>
  </si>
  <si>
    <t>DET</t>
  </si>
  <si>
    <t>W</t>
  </si>
  <si>
    <t>BUF</t>
  </si>
  <si>
    <t>OUT</t>
  </si>
  <si>
    <t>OTT</t>
  </si>
  <si>
    <t>OUT</t>
  </si>
  <si>
    <t>CAR</t>
  </si>
  <si>
    <t>W</t>
  </si>
  <si>
    <t>WSH</t>
  </si>
  <si>
    <t>OUT</t>
  </si>
  <si>
    <t>DET</t>
  </si>
  <si>
    <t>OUT</t>
  </si>
  <si>
    <t>DET</t>
  </si>
  <si>
    <t>OUT</t>
  </si>
  <si>
    <t>FLA</t>
  </si>
  <si>
    <t>IN</t>
  </si>
  <si>
    <t>EDM</t>
  </si>
  <si>
    <t>W</t>
  </si>
  <si>
    <t>OTT</t>
  </si>
  <si>
    <t>WO</t>
  </si>
  <si>
    <t>CGY</t>
  </si>
  <si>
    <t>OUT</t>
  </si>
  <si>
    <t>WPG</t>
  </si>
  <si>
    <t>WO</t>
  </si>
  <si>
    <t>NSH</t>
  </si>
  <si>
    <t>W</t>
  </si>
  <si>
    <t>TOR</t>
  </si>
  <si>
    <t>OUT</t>
  </si>
  <si>
    <t>PHI</t>
  </si>
  <si>
    <t>WO</t>
  </si>
  <si>
    <t>COL</t>
  </si>
  <si>
    <t>OUT</t>
  </si>
  <si>
    <t>MTL</t>
  </si>
  <si>
    <t>OUT</t>
  </si>
  <si>
    <t>NYR</t>
  </si>
  <si>
    <t>W</t>
  </si>
  <si>
    <t>TBL</t>
  </si>
  <si>
    <t>OUT</t>
  </si>
  <si>
    <t>BUF</t>
  </si>
  <si>
    <t>W</t>
  </si>
  <si>
    <t>LAK</t>
  </si>
  <si>
    <t>OUT</t>
  </si>
  <si>
    <t>DAL</t>
  </si>
  <si>
    <t>W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</si>
  <si>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</si>
  <si>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</si>
  <si>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</si>
  <si>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</si>
  <si>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</si>
  <si>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</si>
  <si>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</si>
  <si>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</si>
  <si>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</si>
  <si>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</si>
  <si>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</si>
  <si>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</si>
  <si>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</si>
  <si>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</si>
  <si>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</si>
  <si>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IN</t>
  </si>
  <si>
    <t>FLA</t>
  </si>
  <si>
    <t>WO</t>
  </si>
  <si>
    <t>PHX</t>
  </si>
  <si>
    <t>W</t>
  </si>
  <si>
    <t>PIT</t>
  </si>
  <si>
    <t>OUT</t>
  </si>
  <si>
    <t>OTT</t>
  </si>
  <si>
    <t>WO</t>
  </si>
  <si>
    <t>BOS</t>
  </si>
  <si>
    <t>OUT</t>
  </si>
  <si>
    <t>WSH</t>
  </si>
  <si>
    <t>WO</t>
  </si>
  <si>
    <t>WPG</t>
  </si>
  <si>
    <t>OUT</t>
  </si>
  <si>
    <t>MTL</t>
  </si>
  <si>
    <t>OUT</t>
  </si>
  <si>
    <t>COL</t>
  </si>
  <si>
    <t>IN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</si>
  <si>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</si>
  <si>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</si>
  <si>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</si>
  <si>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</si>
  <si>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</si>
  <si>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</si>
  <si>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</si>
  <si>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</si>
  <si>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</si>
  <si>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WO</t>
  </si>
  <si>
    <t>NYR</t>
  </si>
  <si>
    <t>OUT</t>
  </si>
  <si>
    <t>CAR</t>
  </si>
  <si>
    <t>OUT</t>
  </si>
  <si>
    <t>TOR</t>
  </si>
  <si>
    <t>WO</t>
  </si>
  <si>
    <t>VAN</t>
  </si>
  <si>
    <t>OUT</t>
  </si>
  <si>
    <t>OTT</t>
  </si>
  <si>
    <t>IN</t>
  </si>
  <si>
    <t>FLA</t>
  </si>
  <si>
    <t>OUT</t>
  </si>
  <si>
    <t>CHI</t>
  </si>
  <si>
    <t>OUT</t>
  </si>
  <si>
    <t>MTL</t>
  </si>
  <si>
    <t>OUT</t>
  </si>
  <si>
    <t>NYR</t>
  </si>
  <si>
    <t>IN</t>
  </si>
  <si>
    <t>NJD</t>
  </si>
  <si>
    <t>WO</t>
  </si>
  <si>
    <t>BUF</t>
  </si>
  <si>
    <t>OUT</t>
  </si>
  <si>
    <t>TOR</t>
  </si>
  <si>
    <t>OUT</t>
  </si>
  <si>
    <t>LAK</t>
  </si>
  <si>
    <t>WO</t>
  </si>
  <si>
    <t>OTT</t>
  </si>
  <si>
    <t>W</t>
  </si>
  <si>
    <t>OTT</t>
  </si>
  <si>
    <t>OUT</t>
  </si>
  <si>
    <t>OTT</t>
  </si>
  <si>
    <t>OUT</t>
  </si>
  <si>
    <t>NJD</t>
  </si>
  <si>
    <t>WO</t>
  </si>
  <si>
    <t>EDM</t>
  </si>
  <si>
    <t>OUT</t>
  </si>
  <si>
    <t>DET</t>
  </si>
  <si>
    <t>W</t>
  </si>
  <si>
    <t>ANA</t>
  </si>
  <si>
    <t>W</t>
  </si>
  <si>
    <t>SJS</t>
  </si>
  <si>
    <t>IN</t>
  </si>
  <si>
    <t>CHI</t>
  </si>
  <si>
    <t>IN</t>
  </si>
  <si>
    <t>NYI</t>
  </si>
  <si>
    <t>OUT</t>
  </si>
  <si>
    <t>DAL</t>
  </si>
  <si>
    <t>OUT</t>
  </si>
  <si>
    <t>OTT</t>
  </si>
  <si>
    <t>OUT</t>
  </si>
  <si>
    <t>MTL</t>
  </si>
  <si>
    <t>WO</t>
  </si>
  <si>
    <t>FLA</t>
  </si>
  <si>
    <t>OUT</t>
  </si>
  <si>
    <t>OTT</t>
  </si>
  <si>
    <t>W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</si>
  <si>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</si>
  <si>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</si>
  <si>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</si>
  <si>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</si>
  <si>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</si>
  <si>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</si>
  <si>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</si>
  <si>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</si>
  <si>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</si>
  <si>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</si>
  <si>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</si>
  <si>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</si>
  <si>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</si>
  <si>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</si>
  <si>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</si>
  <si>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WO</t>
  </si>
  <si>
    <t>OTT</t>
  </si>
  <si>
    <t>OUT</t>
  </si>
  <si>
    <t>MIN</t>
  </si>
  <si>
    <t>WO</t>
  </si>
  <si>
    <t>DET</t>
  </si>
  <si>
    <t>OUT</t>
  </si>
  <si>
    <t>BUF</t>
  </si>
  <si>
    <t>WO</t>
  </si>
  <si>
    <t>OTT</t>
  </si>
  <si>
    <t>WO</t>
  </si>
  <si>
    <t>CAR</t>
  </si>
  <si>
    <t>OUT</t>
  </si>
  <si>
    <t>WSH</t>
  </si>
  <si>
    <t>W</t>
  </si>
  <si>
    <t>DET</t>
  </si>
  <si>
    <t>W</t>
  </si>
  <si>
    <t>DET</t>
  </si>
  <si>
    <t>IN</t>
  </si>
  <si>
    <t>FLA</t>
  </si>
  <si>
    <t>OUT</t>
  </si>
  <si>
    <t>EDM</t>
  </si>
  <si>
    <t>IN</t>
  </si>
  <si>
    <t>OTT</t>
  </si>
  <si>
    <t>OUT</t>
  </si>
  <si>
    <t>CGY</t>
  </si>
  <si>
    <t>WO</t>
  </si>
  <si>
    <t>WPG</t>
  </si>
  <si>
    <t>OUT</t>
  </si>
  <si>
    <t>NSH</t>
  </si>
  <si>
    <t>OUT</t>
  </si>
  <si>
    <t>TOR</t>
  </si>
  <si>
    <t>IN</t>
  </si>
  <si>
    <t>PHI</t>
  </si>
  <si>
    <t>OUT</t>
  </si>
  <si>
    <t>COL</t>
  </si>
  <si>
    <t>W</t>
  </si>
  <si>
    <t>MTL</t>
  </si>
  <si>
    <t>W</t>
  </si>
  <si>
    <t>NYR</t>
  </si>
  <si>
    <t>OUT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</si>
  <si>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</si>
  <si>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</si>
  <si>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</si>
  <si>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</si>
  <si>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</si>
  <si>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</si>
  <si>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</si>
  <si>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</si>
  <si>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</si>
  <si>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IN</t>
  </si>
  <si>
    <t>CAR</t>
  </si>
  <si>
    <t>W</t>
  </si>
  <si>
    <t>NYI</t>
  </si>
  <si>
    <t>WO</t>
  </si>
  <si>
    <t>NYI</t>
  </si>
  <si>
    <t>OUT</t>
  </si>
  <si>
    <t>TOR</t>
  </si>
  <si>
    <t>IN</t>
  </si>
  <si>
    <t>OTT</t>
  </si>
  <si>
    <t>WO</t>
  </si>
  <si>
    <t>STL</t>
  </si>
  <si>
    <t>IN</t>
  </si>
  <si>
    <t>OTT</t>
  </si>
  <si>
    <t>OUT</t>
  </si>
  <si>
    <t>FLA</t>
  </si>
  <si>
    <t>OUT</t>
  </si>
  <si>
    <t>PHX</t>
  </si>
  <si>
    <t>OUT</t>
  </si>
  <si>
    <t>PIT</t>
  </si>
  <si>
    <t>W</t>
  </si>
  <si>
    <t>OTT</t>
  </si>
  <si>
    <t>OUT</t>
  </si>
  <si>
    <t>BOS</t>
  </si>
  <si>
    <t>WO</t>
  </si>
  <si>
    <t>WSH</t>
  </si>
  <si>
    <t>OUT</t>
  </si>
  <si>
    <t>WPG</t>
  </si>
  <si>
    <t>WO</t>
  </si>
  <si>
    <t>MTL</t>
  </si>
  <si>
    <t>IN</t>
  </si>
  <si>
    <t>COL</t>
  </si>
  <si>
    <t>OUT</t>
  </si>
  <si>
    <t>VAN</t>
  </si>
  <si>
    <t>OUT</t>
  </si>
  <si>
    <t>OTT</t>
  </si>
  <si>
    <t>W</t>
  </si>
  <si>
    <t>WSH</t>
  </si>
  <si>
    <t>W</t>
  </si>
  <si>
    <t>MIN</t>
  </si>
  <si>
    <t>W</t>
  </si>
  <si>
    <t>MTL</t>
  </si>
  <si>
    <t>OUT</t>
  </si>
  <si>
    <t>NYR</t>
  </si>
  <si>
    <t>W</t>
  </si>
  <si>
    <t>CAR</t>
  </si>
  <si>
    <t>WO</t>
  </si>
  <si>
    <t>TOR</t>
  </si>
  <si>
    <t>OUT</t>
  </si>
  <si>
    <t>VAN</t>
  </si>
  <si>
    <t>W</t>
  </si>
  <si>
    <t>OTT</t>
  </si>
  <si>
    <t>OUT</t>
  </si>
  <si>
    <t>FLA</t>
  </si>
  <si>
    <t>IN</t>
  </si>
  <si>
    <t>CHI</t>
  </si>
  <si>
    <t>WO</t>
  </si>
  <si>
    <t>MTL</t>
  </si>
  <si>
    <t>W</t>
  </si>
  <si>
    <t>NYR</t>
  </si>
  <si>
    <t>OUT</t>
  </si>
  <si>
    <t>NJD</t>
  </si>
  <si>
    <t>OUT</t>
  </si>
  <si>
    <t>BUF</t>
  </si>
  <si>
    <t>WO</t>
  </si>
  <si>
    <t>TOR</t>
  </si>
  <si>
    <t>WO</t>
  </si>
  <si>
    <t>LAK</t>
  </si>
  <si>
    <t>OUT</t>
  </si>
  <si>
    <t>OTT</t>
  </si>
  <si>
    <t>OUT</t>
  </si>
  <si>
    <t>OTT</t>
  </si>
  <si>
    <t>IN</t>
  </si>
  <si>
    <t>OTT</t>
  </si>
  <si>
    <t>WO</t>
  </si>
  <si>
    <t>NJD</t>
  </si>
  <si>
    <t>OUT</t>
  </si>
  <si>
    <t>EDM</t>
  </si>
  <si>
    <t>W</t>
  </si>
  <si>
    <t>DET</t>
  </si>
  <si>
    <t>IN</t>
  </si>
  <si>
    <t>ANA</t>
  </si>
  <si>
    <t>OUT</t>
  </si>
  <si>
    <t>SJS</t>
  </si>
  <si>
    <t>OUT</t>
  </si>
  <si>
    <t>CHI</t>
  </si>
  <si>
    <t>IN</t>
  </si>
  <si>
    <t>NYI</t>
  </si>
  <si>
    <t>W</t>
  </si>
  <si>
    <t>DAL</t>
  </si>
  <si>
    <t>IN</t>
  </si>
  <si>
    <t>OTT</t>
  </si>
  <si>
    <t>W</t>
  </si>
  <si>
    <t>MTL</t>
  </si>
  <si>
    <t>OUT</t>
  </si>
  <si>
    <t>FLA</t>
  </si>
  <si>
    <t>W</t>
  </si>
  <si>
    <t>OTT</t>
  </si>
  <si>
    <t>OUT</t>
  </si>
  <si>
    <t>PHI</t>
  </si>
  <si>
    <t>IN</t>
  </si>
  <si>
    <t>OTT</t>
  </si>
  <si>
    <t>WO</t>
  </si>
  <si>
    <t>BOS</t>
  </si>
  <si>
    <t>W</t>
  </si>
  <si>
    <t>OTT</t>
  </si>
  <si>
    <t>WO</t>
  </si>
  <si>
    <t>EDM</t>
  </si>
  <si>
    <t>IN</t>
  </si>
  <si>
    <t>PHI</t>
  </si>
  <si>
    <t>W</t>
  </si>
  <si>
    <t>TBL</t>
  </si>
  <si>
    <t>IN</t>
  </si>
  <si>
    <t>OTT</t>
  </si>
  <si>
    <t>OUT</t>
  </si>
  <si>
    <t>OTT</t>
  </si>
  <si>
    <t>WO</t>
  </si>
  <si>
    <t>MIN</t>
  </si>
  <si>
    <t>OUT</t>
  </si>
  <si>
    <t>DET</t>
  </si>
  <si>
    <t>WO</t>
  </si>
  <si>
    <t>BUF</t>
  </si>
  <si>
    <t>OUT</t>
  </si>
  <si>
    <t>OTT</t>
  </si>
  <si>
    <t>OUT</t>
  </si>
  <si>
    <t>CAR</t>
  </si>
  <si>
    <t>WO</t>
  </si>
  <si>
    <t>WSH</t>
  </si>
  <si>
    <t>OUT</t>
  </si>
  <si>
    <t>DET</t>
  </si>
  <si>
    <t>OUT</t>
  </si>
  <si>
    <t>DET</t>
  </si>
  <si>
    <t>OUT</t>
  </si>
  <si>
    <t>FLA</t>
  </si>
  <si>
    <t>IN</t>
  </si>
  <si>
    <t>EDM</t>
  </si>
  <si>
    <t>OUT</t>
  </si>
  <si>
    <t>OTT</t>
  </si>
  <si>
    <t>IN</t>
  </si>
  <si>
    <t>CGY</t>
  </si>
  <si>
    <t>OUT</t>
  </si>
  <si>
    <t>WPG</t>
  </si>
  <si>
    <t>W</t>
  </si>
  <si>
    <t>NSH</t>
  </si>
  <si>
    <t>W</t>
  </si>
  <si>
    <t>TOR</t>
  </si>
  <si>
    <t>WO</t>
  </si>
  <si>
    <t>PHI</t>
  </si>
  <si>
    <t>WO</t>
  </si>
  <si>
    <t>COL</t>
  </si>
  <si>
    <t>OUT</t>
  </si>
  <si>
    <t>MTL</t>
  </si>
  <si>
    <t>OUT</t>
  </si>
  <si>
    <t>NYR</t>
  </si>
  <si>
    <t>W</t>
  </si>
  <si>
    <t>TBL</t>
  </si>
  <si>
    <t>OUT</t>
  </si>
  <si>
    <t>BUF</t>
  </si>
  <si>
    <t>WO</t>
  </si>
  <si>
    <t>LAK</t>
  </si>
  <si>
    <t>OUT</t>
  </si>
  <si>
    <t>DAL</t>
  </si>
  <si>
    <t>IN</t>
  </si>
  <si>
    <t>CGY</t>
  </si>
  <si>
    <t>OUT</t>
  </si>
  <si>
    <t>CAR</t>
  </si>
  <si>
    <t>OUT</t>
  </si>
  <si>
    <t>NYI</t>
  </si>
  <si>
    <t>OUT</t>
  </si>
  <si>
    <t>NYI</t>
  </si>
  <si>
    <t>W</t>
  </si>
  <si>
    <t>TOR</t>
  </si>
  <si>
    <t>OUT</t>
  </si>
  <si>
    <t>OTT</t>
  </si>
  <si>
    <t>OUT</t>
  </si>
  <si>
    <t>STL</t>
  </si>
  <si>
    <t>IN</t>
  </si>
  <si>
    <t>OTT</t>
  </si>
  <si>
    <t>IN</t>
  </si>
  <si>
    <t>FLA</t>
  </si>
  <si>
    <t>W</t>
  </si>
  <si>
    <t>PHX</t>
  </si>
  <si>
    <t>IN</t>
  </si>
  <si>
    <t>PIT</t>
  </si>
  <si>
    <t>OUT</t>
  </si>
  <si>
    <t>OTT</t>
  </si>
  <si>
    <t>WO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</si>
  <si>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</si>
  <si>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</si>
  <si>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</si>
  <si>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</si>
  <si>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</si>
  <si>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</si>
  <si>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</si>
  <si>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</si>
  <si>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</si>
  <si>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W</t>
  </si>
  <si>
    <t>VAN</t>
  </si>
  <si>
    <t>IN</t>
  </si>
  <si>
    <t>OTT</t>
  </si>
  <si>
    <t>OUT</t>
  </si>
  <si>
    <t>WSH</t>
  </si>
  <si>
    <t>OUT</t>
  </si>
  <si>
    <t>MIN</t>
  </si>
  <si>
    <t>OUT</t>
  </si>
  <si>
    <t>MTL</t>
  </si>
  <si>
    <t>IN</t>
  </si>
  <si>
    <t>NYR</t>
  </si>
  <si>
    <t>OUT</t>
  </si>
  <si>
    <t>CAR</t>
  </si>
  <si>
    <t>OUT</t>
  </si>
  <si>
    <t>TOR</t>
  </si>
  <si>
    <t>IN</t>
  </si>
  <si>
    <t>VAN</t>
  </si>
  <si>
    <t>OUT</t>
  </si>
  <si>
    <t>OTT</t>
  </si>
  <si>
    <t>W</t>
  </si>
  <si>
    <t>FLA</t>
  </si>
  <si>
    <t>OUT</t>
  </si>
  <si>
    <t>CHI</t>
  </si>
  <si>
    <t>OUT</t>
  </si>
  <si>
    <t>MTL</t>
  </si>
  <si>
    <t>OUT</t>
  </si>
  <si>
    <t>NYR</t>
  </si>
  <si>
    <t>IN</t>
  </si>
  <si>
    <t>NJD</t>
  </si>
  <si>
    <t>IN</t>
  </si>
  <si>
    <t>BUF</t>
  </si>
  <si>
    <t>OUT</t>
  </si>
  <si>
    <t>TOR</t>
  </si>
  <si>
    <t>OUT</t>
  </si>
  <si>
    <t>LAK</t>
  </si>
  <si>
    <t>IN</t>
  </si>
  <si>
    <t>OTT</t>
  </si>
  <si>
    <t>OUT</t>
  </si>
  <si>
    <t>OTT</t>
  </si>
  <si>
    <t>OUT</t>
  </si>
  <si>
    <t>OTT</t>
  </si>
  <si>
    <t>WO</t>
  </si>
  <si>
    <t>NJD</t>
  </si>
  <si>
    <t>WO</t>
  </si>
  <si>
    <t>EDM</t>
  </si>
  <si>
    <t>OUT</t>
  </si>
  <si>
    <t>DET</t>
  </si>
  <si>
    <t>OUT</t>
  </si>
  <si>
    <t>ANA</t>
  </si>
  <si>
    <t>WO</t>
  </si>
  <si>
    <t>SJS</t>
  </si>
  <si>
    <t>WO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</si>
  <si>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</si>
  <si>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</si>
  <si>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</si>
  <si>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</si>
  <si>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</si>
  <si>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</si>
  <si>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</si>
  <si>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</si>
  <si>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</si>
  <si>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WO</t>
  </si>
  <si>
    <t>FLA</t>
  </si>
  <si>
    <t>OUT</t>
  </si>
  <si>
    <t>OTT</t>
  </si>
  <si>
    <t>WO</t>
  </si>
  <si>
    <t>PHI</t>
  </si>
  <si>
    <t>OUT</t>
  </si>
  <si>
    <t>OTT</t>
  </si>
  <si>
    <t>W</t>
  </si>
  <si>
    <t>BOS</t>
  </si>
  <si>
    <t>OUT</t>
  </si>
  <si>
    <t>OTT</t>
  </si>
  <si>
    <t>OUT</t>
  </si>
  <si>
    <t>EDM</t>
  </si>
  <si>
    <t>IN</t>
  </si>
  <si>
    <t>PHI</t>
  </si>
  <si>
    <t>OUT</t>
  </si>
  <si>
    <t>TBL</t>
  </si>
  <si>
    <t>OUT</t>
  </si>
  <si>
    <t>OTT</t>
  </si>
  <si>
    <t>W</t>
  </si>
  <si>
    <t>OTT</t>
  </si>
  <si>
    <t>OUT</t>
  </si>
  <si>
    <t>MIN</t>
  </si>
  <si>
    <t>W</t>
  </si>
  <si>
    <t>DET</t>
  </si>
  <si>
    <t>OUT</t>
  </si>
  <si>
    <t>BUF</t>
  </si>
  <si>
    <t>WO</t>
  </si>
  <si>
    <t>OTT</t>
  </si>
  <si>
    <t>WO</t>
  </si>
  <si>
    <t>CAR</t>
  </si>
  <si>
    <t>OUT</t>
  </si>
  <si>
    <t>WSH</t>
  </si>
  <si>
    <t>W</t>
  </si>
  <si>
    <t>DET</t>
  </si>
  <si>
    <t>WO</t>
  </si>
  <si>
    <t>DET</t>
  </si>
  <si>
    <t>W</t>
  </si>
  <si>
    <t>FLA</t>
  </si>
  <si>
    <t>OUT</t>
  </si>
  <si>
    <t>EDM</t>
  </si>
  <si>
    <t>IN</t>
  </si>
  <si>
    <t>OTT</t>
  </si>
  <si>
    <t>OUT</t>
  </si>
  <si>
    <t>CGY</t>
  </si>
  <si>
    <t>OUT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</si>
  <si>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</si>
  <si>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</si>
  <si>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</si>
  <si>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</si>
  <si>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</si>
  <si>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</si>
  <si>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</si>
  <si>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</si>
  <si>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</si>
  <si>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WO</t>
  </si>
  <si>
    <t>MTL</t>
  </si>
  <si>
    <t>WO</t>
  </si>
  <si>
    <t>NYR</t>
  </si>
  <si>
    <t>OUT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</si>
  <si>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</si>
  <si>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</si>
  <si>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</si>
  <si>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</si>
  <si>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</si>
  <si>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</si>
  <si>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</si>
  <si>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</si>
  <si>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</si>
  <si>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OUT</t>
  </si>
  <si>
    <t>CAR</t>
  </si>
  <si>
    <t>WO</t>
  </si>
  <si>
    <t>NYI</t>
  </si>
  <si>
    <t>W</t>
  </si>
  <si>
    <t>NYI</t>
  </si>
  <si>
    <t>OUT</t>
  </si>
  <si>
    <t>TOR</t>
  </si>
  <si>
    <t>W</t>
  </si>
  <si>
    <t>OTT</t>
  </si>
  <si>
    <t>W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</si>
  <si>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</si>
  <si>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</si>
  <si>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</si>
  <si>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</si>
  <si>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</si>
  <si>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</si>
  <si>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</si>
  <si>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</si>
  <si>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</si>
  <si>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IN</t>
  </si>
  <si>
    <t>OTT</t>
  </si>
  <si>
    <t>OUT</t>
  </si>
  <si>
    <t>BOS</t>
  </si>
  <si>
    <t>W</t>
  </si>
  <si>
    <t>WSH</t>
  </si>
  <si>
    <t>OUT</t>
  </si>
  <si>
    <t>WPG</t>
  </si>
  <si>
    <t>W</t>
  </si>
  <si>
    <t>MTL</t>
  </si>
  <si>
    <t>WO</t>
  </si>
  <si>
    <t>COL</t>
  </si>
  <si>
    <t>OUT</t>
  </si>
  <si>
    <t>VAN</t>
  </si>
  <si>
    <t>OUT</t>
  </si>
  <si>
    <t>OTT</t>
  </si>
  <si>
    <t>WO</t>
  </si>
  <si>
    <t>WSH</t>
  </si>
  <si>
    <t>W</t>
  </si>
  <si>
    <t>MIN</t>
  </si>
  <si>
    <t>W</t>
  </si>
  <si>
    <t>MTL</t>
  </si>
  <si>
    <t>OUT</t>
  </si>
  <si>
    <t>NYR</t>
  </si>
  <si>
    <t>WO</t>
  </si>
  <si>
    <t>CAR</t>
  </si>
  <si>
    <t>WO</t>
  </si>
  <si>
    <t>TOR</t>
  </si>
  <si>
    <t>OUT</t>
  </si>
  <si>
    <t>VAN</t>
  </si>
  <si>
    <t>WO</t>
  </si>
  <si>
    <t>OTT</t>
  </si>
  <si>
    <t>OUT</t>
  </si>
  <si>
    <t>FLA</t>
  </si>
  <si>
    <t>IN</t>
  </si>
  <si>
    <t>CHI</t>
  </si>
  <si>
    <t>W</t>
  </si>
  <si>
    <t>MTL</t>
  </si>
  <si>
    <t>W</t>
  </si>
  <si>
    <t>NYR</t>
  </si>
  <si>
    <t>OUT</t>
  </si>
  <si>
    <t>NJD</t>
  </si>
  <si>
    <t>OUT</t>
  </si>
  <si>
    <t>BUF</t>
  </si>
  <si>
    <t>IN</t>
  </si>
  <si>
    <t>TOR</t>
  </si>
  <si>
    <t>W</t>
  </si>
  <si>
    <t>LAK</t>
  </si>
  <si>
    <t>OUT</t>
  </si>
  <si>
    <t>OTT</t>
  </si>
  <si>
    <t>OUT</t>
  </si>
  <si>
    <t>OTT</t>
  </si>
  <si>
    <t>W</t>
  </si>
  <si>
    <t>OTT</t>
  </si>
  <si>
    <t>OUT</t>
  </si>
  <si>
    <t>NJD</t>
  </si>
  <si>
    <t>OUT</t>
  </si>
  <si>
    <t>EDM</t>
  </si>
  <si>
    <t>IN</t>
  </si>
  <si>
    <t>DET</t>
  </si>
  <si>
    <t>WO</t>
  </si>
  <si>
    <t>ANA</t>
  </si>
  <si>
    <t>OUT</t>
  </si>
  <si>
    <t>SJS</t>
  </si>
  <si>
    <t>OUT</t>
  </si>
  <si>
    <t>CHI</t>
  </si>
  <si>
    <t>WO</t>
  </si>
  <si>
    <t>NYI</t>
  </si>
  <si>
    <t>IN</t>
  </si>
  <si>
    <t>DAL</t>
  </si>
  <si>
    <t>WO</t>
  </si>
  <si>
    <t>OTT</t>
  </si>
  <si>
    <t>IN</t>
  </si>
  <si>
    <t>MTL</t>
  </si>
  <si>
    <t>OUT</t>
  </si>
  <si>
    <t>FLA</t>
  </si>
  <si>
    <t>W</t>
  </si>
  <si>
    <t>OTT</t>
  </si>
  <si>
    <t>OUT</t>
  </si>
  <si>
    <t>PHI</t>
  </si>
  <si>
    <t>W</t>
  </si>
  <si>
    <t>OTT</t>
  </si>
  <si>
    <t>OUT</t>
  </si>
  <si>
    <t>BOS</t>
  </si>
  <si>
    <t>WO</t>
  </si>
  <si>
    <t>OTT</t>
  </si>
  <si>
    <t>IN</t>
  </si>
  <si>
    <t>EDM</t>
  </si>
  <si>
    <t>W</t>
  </si>
  <si>
    <t>PHI</t>
  </si>
  <si>
    <t>IN</t>
  </si>
  <si>
    <t>TBL</t>
  </si>
  <si>
    <t>OUT</t>
  </si>
  <si>
    <t>OTT</t>
  </si>
  <si>
    <t>OUT</t>
  </si>
  <si>
    <t>OTT</t>
  </si>
  <si>
    <t>IN</t>
  </si>
  <si>
    <t>MIN</t>
  </si>
  <si>
    <t>OUT</t>
  </si>
  <si>
    <t>DET</t>
  </si>
  <si>
    <t>WO</t>
  </si>
  <si>
    <t>BUF</t>
  </si>
  <si>
    <t>OUT</t>
  </si>
  <si>
    <t>OTT</t>
  </si>
  <si>
    <t>OUT</t>
  </si>
  <si>
    <t>CAR</t>
  </si>
  <si>
    <t>IN</t>
  </si>
  <si>
    <t>WSH</t>
  </si>
  <si>
    <t>OUT</t>
  </si>
  <si>
    <t>DET</t>
  </si>
  <si>
    <t>OUY</t>
  </si>
  <si>
    <t>DET</t>
  </si>
  <si>
    <t>OUYT</t>
  </si>
  <si>
    <t>FLA</t>
  </si>
  <si>
    <t>WO</t>
  </si>
  <si>
    <t>EDM</t>
  </si>
  <si>
    <t>OUT</t>
  </si>
  <si>
    <t>OTT</t>
  </si>
  <si>
    <t>WO</t>
  </si>
  <si>
    <t>CGY</t>
  </si>
  <si>
    <t>W</t>
  </si>
  <si>
    <t>WPG</t>
  </si>
  <si>
    <t>IN</t>
  </si>
  <si>
    <t>NSH</t>
  </si>
  <si>
    <t>W</t>
  </si>
  <si>
    <t>TOR</t>
  </si>
  <si>
    <t>W</t>
  </si>
  <si>
    <t>PHI</t>
  </si>
  <si>
    <t>WO</t>
  </si>
  <si>
    <t>COL</t>
  </si>
  <si>
    <t>OUT</t>
  </si>
  <si>
    <t>MTL</t>
  </si>
  <si>
    <t>OUT</t>
  </si>
  <si>
    <t>NYR</t>
  </si>
  <si>
    <t>IN</t>
  </si>
  <si>
    <t>TBL</t>
  </si>
  <si>
    <t>OUT</t>
  </si>
  <si>
    <t>BUF</t>
  </si>
  <si>
    <t>IN</t>
  </si>
  <si>
    <t>LAK</t>
  </si>
  <si>
    <t>OUT</t>
  </si>
  <si>
    <t>DAL</t>
  </si>
  <si>
    <t>WO</t>
  </si>
  <si>
    <t>CGY</t>
  </si>
  <si>
    <t>OUT</t>
  </si>
  <si>
    <t>CAR</t>
  </si>
  <si>
    <t>OUT</t>
  </si>
  <si>
    <t>NYI</t>
  </si>
  <si>
    <t>WO</t>
  </si>
  <si>
    <t>NYI</t>
  </si>
  <si>
    <t>WO</t>
  </si>
  <si>
    <t>TOR</t>
  </si>
  <si>
    <t>OUT</t>
  </si>
  <si>
    <t>OTT</t>
  </si>
  <si>
    <t>OUT</t>
  </si>
  <si>
    <t>STL</t>
  </si>
  <si>
    <t>W</t>
  </si>
  <si>
    <t>OTT</t>
  </si>
  <si>
    <t>IN</t>
  </si>
  <si>
    <t>FLA</t>
  </si>
  <si>
    <t>WO</t>
  </si>
  <si>
    <t>PHX</t>
  </si>
  <si>
    <t>IN</t>
  </si>
  <si>
    <t>PIT</t>
  </si>
  <si>
    <t>OUT</t>
  </si>
  <si>
    <t>OTT</t>
  </si>
  <si>
    <t>W</t>
  </si>
  <si>
    <t>BOS</t>
  </si>
  <si>
    <t>OUT</t>
  </si>
  <si>
    <t>WSH</t>
  </si>
  <si>
    <t>WO</t>
  </si>
  <si>
    <t>WPG</t>
  </si>
  <si>
    <t>OUT</t>
  </si>
  <si>
    <t>MTL</t>
  </si>
  <si>
    <t>OUT</t>
  </si>
  <si>
    <t>COL</t>
  </si>
  <si>
    <t>IN</t>
  </si>
  <si>
    <t>VAN</t>
  </si>
  <si>
    <t>OUT</t>
  </si>
  <si>
    <t>OTT</t>
  </si>
  <si>
    <t>OUT</t>
  </si>
  <si>
    <t>WSH</t>
  </si>
  <si>
    <t>OUT</t>
  </si>
  <si>
    <t>MIN</t>
  </si>
  <si>
    <t>WO</t>
  </si>
  <si>
    <t>MTL</t>
  </si>
  <si>
    <t>WO</t>
  </si>
  <si>
    <t>NYR</t>
  </si>
  <si>
    <t>OUT</t>
  </si>
  <si>
    <t>CAR</t>
  </si>
  <si>
    <t>OUT</t>
  </si>
  <si>
    <t>TOR</t>
  </si>
  <si>
    <t>W</t>
  </si>
  <si>
    <t>VAN</t>
  </si>
  <si>
    <t>OUT</t>
  </si>
  <si>
    <t>OTT</t>
  </si>
  <si>
    <t>W</t>
  </si>
  <si>
    <t>FLA</t>
  </si>
  <si>
    <t>OUT</t>
  </si>
  <si>
    <t>CHI</t>
  </si>
  <si>
    <t>OUT</t>
  </si>
  <si>
    <t>MTL</t>
  </si>
  <si>
    <t>OUT</t>
  </si>
  <si>
    <t>NYR</t>
  </si>
  <si>
    <t>W</t>
  </si>
  <si>
    <t>NJD</t>
  </si>
  <si>
    <t>IN</t>
  </si>
  <si>
    <t>BUF</t>
  </si>
  <si>
    <t>OUT</t>
  </si>
  <si>
    <t>TOR</t>
  </si>
  <si>
    <t>OUT</t>
  </si>
  <si>
    <t>LAK</t>
  </si>
  <si>
    <t>IN</t>
  </si>
  <si>
    <t>OTT</t>
  </si>
  <si>
    <t>WO</t>
  </si>
  <si>
    <t>OTT</t>
  </si>
  <si>
    <t>OUT</t>
  </si>
  <si>
    <t>OTT</t>
  </si>
  <si>
    <t>WO</t>
  </si>
  <si>
    <t>NJD</t>
  </si>
  <si>
    <t>W</t>
  </si>
  <si>
    <t>EDM</t>
  </si>
  <si>
    <t>OUT</t>
  </si>
  <si>
    <t>DET</t>
  </si>
  <si>
    <t>OUT</t>
  </si>
  <si>
    <t>ANA</t>
  </si>
  <si>
    <t>IN</t>
  </si>
  <si>
    <t>SJS</t>
  </si>
  <si>
    <t>W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</si>
  <si>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</si>
  <si>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</si>
  <si>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</si>
  <si>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</si>
  <si>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</si>
  <si>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</si>
  <si>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</si>
  <si>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</si>
  <si>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</si>
  <si>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WO</t>
  </si>
  <si>
    <t>FLA</t>
  </si>
  <si>
    <t>OUT</t>
  </si>
  <si>
    <t>OTT</t>
  </si>
  <si>
    <t>WO</t>
  </si>
  <si>
    <t>PHI</t>
  </si>
  <si>
    <t>W</t>
  </si>
  <si>
    <t>OTT</t>
  </si>
  <si>
    <t>WO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</si>
  <si>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</si>
  <si>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</si>
  <si>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</si>
  <si>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</si>
  <si>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</si>
  <si>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</si>
  <si>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</si>
  <si>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</si>
  <si>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</si>
  <si>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WO</t>
  </si>
  <si>
    <t>OTT</t>
  </si>
  <si>
    <t>W</t>
  </si>
  <si>
    <t>OTT</t>
  </si>
  <si>
    <t>OUT</t>
  </si>
  <si>
    <t>MIN</t>
  </si>
  <si>
    <t>W</t>
  </si>
  <si>
    <t>DET</t>
  </si>
  <si>
    <t>OUT</t>
  </si>
  <si>
    <t>BUF</t>
  </si>
  <si>
    <t>W</t>
  </si>
  <si>
    <t>OTT</t>
  </si>
  <si>
    <t>WO</t>
  </si>
  <si>
    <t>CAR</t>
  </si>
  <si>
    <t>OUT</t>
  </si>
  <si>
    <t>WSH</t>
  </si>
  <si>
    <t>WO</t>
  </si>
  <si>
    <t>DET</t>
  </si>
  <si>
    <t>OUT</t>
  </si>
  <si>
    <t>DET</t>
  </si>
  <si>
    <t>WO</t>
  </si>
  <si>
    <t>FLA</t>
  </si>
  <si>
    <t>OUT</t>
  </si>
  <si>
    <t>EDM</t>
  </si>
  <si>
    <t>IN</t>
  </si>
  <si>
    <t>OTT</t>
  </si>
  <si>
    <t>OUT</t>
  </si>
  <si>
    <t>CGY</t>
  </si>
  <si>
    <t>OUT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</si>
  <si>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</si>
  <si>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</si>
  <si>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</si>
  <si>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</si>
  <si>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</si>
  <si>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</si>
  <si>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</si>
  <si>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</si>
  <si>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</si>
  <si>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WO</t>
  </si>
  <si>
    <t>MTL</t>
  </si>
  <si>
    <t>WO</t>
  </si>
  <si>
    <t>NYR</t>
  </si>
  <si>
    <t>OUT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</si>
  <si>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</si>
  <si>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</si>
  <si>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</si>
  <si>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</si>
  <si>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</si>
  <si>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</si>
  <si>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</si>
  <si>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</si>
  <si>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</si>
  <si>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W</t>
  </si>
  <si>
    <t>CAR</t>
  </si>
  <si>
    <t>IN</t>
  </si>
  <si>
    <t>NYI</t>
  </si>
  <si>
    <t>OUT</t>
  </si>
  <si>
    <t>NYI</t>
  </si>
  <si>
    <t>OUT</t>
  </si>
  <si>
    <t>TOR</t>
  </si>
  <si>
    <t>W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</si>
  <si>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</si>
  <si>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</si>
  <si>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</si>
  <si>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</si>
  <si>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</si>
  <si>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</si>
  <si>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</si>
  <si>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</si>
  <si>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</si>
  <si>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</si>
  <si>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</si>
  <si>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IN</t>
  </si>
  <si>
    <t>OTT</t>
  </si>
  <si>
    <t>OUT</t>
  </si>
  <si>
    <t>BOS</t>
  </si>
  <si>
    <t>IN</t>
  </si>
  <si>
    <t>WSH</t>
  </si>
  <si>
    <t>OUT</t>
  </si>
  <si>
    <t>WPG</t>
  </si>
  <si>
    <t>WO</t>
  </si>
  <si>
    <t>MTL</t>
  </si>
  <si>
    <t>WO</t>
  </si>
  <si>
    <t>COL</t>
  </si>
  <si>
    <t>W</t>
  </si>
  <si>
    <t>VAN</t>
  </si>
  <si>
    <t>WO</t>
  </si>
  <si>
    <t>OTT</t>
  </si>
  <si>
    <t>IN</t>
  </si>
  <si>
    <t>WSH</t>
  </si>
  <si>
    <t>WO</t>
  </si>
  <si>
    <t>MIN</t>
  </si>
  <si>
    <t>OUT</t>
  </si>
  <si>
    <t>MTL</t>
  </si>
  <si>
    <t>OUT</t>
  </si>
  <si>
    <t>NYR</t>
  </si>
  <si>
    <t>IN</t>
  </si>
  <si>
    <t>CAR</t>
  </si>
  <si>
    <t>IN</t>
  </si>
  <si>
    <t>TOR</t>
  </si>
  <si>
    <t>OUT</t>
  </si>
  <si>
    <t>VAN</t>
  </si>
  <si>
    <t>W</t>
  </si>
  <si>
    <t>OTT</t>
  </si>
  <si>
    <t>OUT</t>
  </si>
  <si>
    <t>FLA</t>
  </si>
  <si>
    <t>IN</t>
  </si>
  <si>
    <t>CHI</t>
  </si>
  <si>
    <t>WO</t>
  </si>
  <si>
    <t>MTL</t>
  </si>
  <si>
    <t>WO</t>
  </si>
  <si>
    <t>NYR</t>
  </si>
  <si>
    <t>OUT</t>
  </si>
  <si>
    <t>NJD</t>
  </si>
  <si>
    <t>OUT</t>
  </si>
  <si>
    <t>BUF</t>
  </si>
  <si>
    <t>IN</t>
  </si>
  <si>
    <t>TOR</t>
  </si>
  <si>
    <t>W</t>
  </si>
  <si>
    <t>LAK</t>
  </si>
  <si>
    <t>OUT</t>
  </si>
  <si>
    <t>OTT</t>
  </si>
  <si>
    <t>OUT</t>
  </si>
  <si>
    <t>OTT</t>
  </si>
  <si>
    <t>WO</t>
  </si>
  <si>
    <t>OTT</t>
  </si>
  <si>
    <t>OUT</t>
  </si>
  <si>
    <t>NJD</t>
  </si>
  <si>
    <t>OUT</t>
  </si>
  <si>
    <t>EDM</t>
  </si>
  <si>
    <t>IN</t>
  </si>
  <si>
    <t>DET</t>
  </si>
  <si>
    <t>W</t>
  </si>
  <si>
    <t>ANA</t>
  </si>
  <si>
    <t>OUT</t>
  </si>
  <si>
    <t>SJS</t>
  </si>
  <si>
    <t>IN</t>
  </si>
  <si>
    <t>CHI</t>
  </si>
  <si>
    <t>IN</t>
  </si>
  <si>
    <t>NYI</t>
  </si>
  <si>
    <t>WO</t>
  </si>
  <si>
    <t>DAL</t>
  </si>
  <si>
    <t>WO</t>
  </si>
  <si>
    <t>OTT</t>
  </si>
  <si>
    <t>WO</t>
  </si>
  <si>
    <t>MTL</t>
  </si>
  <si>
    <t>OUT</t>
  </si>
  <si>
    <t>FLA</t>
  </si>
  <si>
    <t>W</t>
  </si>
  <si>
    <t>OTT</t>
  </si>
  <si>
    <t>OUT</t>
  </si>
  <si>
    <t>PHI</t>
  </si>
  <si>
    <t>OUT</t>
  </si>
  <si>
    <t>OTT</t>
  </si>
  <si>
    <t>OUT</t>
  </si>
  <si>
    <t>BOS</t>
  </si>
  <si>
    <t>IN</t>
  </si>
  <si>
    <t>OTT</t>
  </si>
  <si>
    <t>WO</t>
  </si>
  <si>
    <t>EDM</t>
  </si>
  <si>
    <t>W</t>
  </si>
  <si>
    <t>PHI</t>
  </si>
  <si>
    <t>WO</t>
  </si>
  <si>
    <t>TBL</t>
  </si>
  <si>
    <t>OUT</t>
  </si>
  <si>
    <t>OTT</t>
  </si>
  <si>
    <t>OUT</t>
  </si>
  <si>
    <t>OTT</t>
  </si>
  <si>
    <t>W</t>
  </si>
  <si>
    <t>MIN</t>
  </si>
  <si>
    <t>OUT</t>
  </si>
  <si>
    <t>DET</t>
  </si>
  <si>
    <t>IN</t>
  </si>
  <si>
    <t>BUF</t>
  </si>
  <si>
    <t>OUT</t>
  </si>
  <si>
    <t>OTT</t>
  </si>
  <si>
    <t>OUT</t>
  </si>
  <si>
    <t>CAR</t>
  </si>
  <si>
    <t>W</t>
  </si>
  <si>
    <t>WSH</t>
  </si>
  <si>
    <t>OUT</t>
  </si>
  <si>
    <t>DET</t>
  </si>
  <si>
    <t>W</t>
  </si>
  <si>
    <t>DET</t>
  </si>
  <si>
    <t>OUT</t>
  </si>
  <si>
    <t>FLA</t>
  </si>
  <si>
    <t>W</t>
  </si>
  <si>
    <t>EDM</t>
  </si>
  <si>
    <t>OUT</t>
  </si>
  <si>
    <t>OTT</t>
  </si>
  <si>
    <t>W</t>
  </si>
  <si>
    <t>CGY</t>
  </si>
  <si>
    <t>W</t>
  </si>
  <si>
    <t>WPG</t>
  </si>
  <si>
    <t>WO</t>
  </si>
  <si>
    <t>NSH</t>
  </si>
  <si>
    <t>W</t>
  </si>
  <si>
    <t>TOR</t>
  </si>
  <si>
    <t>WO</t>
  </si>
  <si>
    <t>PHI</t>
  </si>
  <si>
    <t>W</t>
  </si>
  <si>
    <t>COL</t>
  </si>
  <si>
    <t>OUT</t>
  </si>
  <si>
    <t>MTL</t>
  </si>
  <si>
    <t>OUT</t>
  </si>
  <si>
    <t>NYR</t>
  </si>
  <si>
    <t>IN</t>
  </si>
  <si>
    <t>TBL</t>
  </si>
  <si>
    <t>OUT</t>
  </si>
  <si>
    <t>BUF</t>
  </si>
  <si>
    <t>WO</t>
  </si>
  <si>
    <t>LAK</t>
  </si>
  <si>
    <t>OUT</t>
  </si>
  <si>
    <t>DAL</t>
  </si>
  <si>
    <t>WO</t>
  </si>
  <si>
    <t>CGY</t>
  </si>
  <si>
    <t>OUT</t>
  </si>
  <si>
    <t>CAR</t>
  </si>
  <si>
    <t>WO</t>
  </si>
  <si>
    <t>NYI</t>
  </si>
  <si>
    <t>IN</t>
  </si>
  <si>
    <t>NYI</t>
  </si>
  <si>
    <t>IN</t>
  </si>
  <si>
    <t>TOR</t>
  </si>
  <si>
    <t>OUT</t>
  </si>
  <si>
    <t>OTT</t>
  </si>
  <si>
    <t>OUT</t>
  </si>
  <si>
    <t>STL</t>
  </si>
  <si>
    <t>IN</t>
  </si>
  <si>
    <t>OTT</t>
  </si>
  <si>
    <t>WO</t>
  </si>
  <si>
    <t>FLA</t>
  </si>
  <si>
    <t>WO</t>
  </si>
  <si>
    <t>PHX</t>
  </si>
  <si>
    <t>W</t>
  </si>
  <si>
    <t>PIT</t>
  </si>
  <si>
    <t>WO</t>
  </si>
  <si>
    <t>OTT</t>
  </si>
  <si>
    <t>WO</t>
  </si>
  <si>
    <t>BOS</t>
  </si>
  <si>
    <t>OUT</t>
  </si>
  <si>
    <t>WSH</t>
  </si>
  <si>
    <t>W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</si>
  <si>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</si>
  <si>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</si>
  <si>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</si>
  <si>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</si>
  <si>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</si>
  <si>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</si>
  <si>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</si>
  <si>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</si>
  <si>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</si>
  <si>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</si>
  <si>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</si>
  <si>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</si>
  <si>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</si>
  <si>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IN</t>
  </si>
  <si>
    <t>MTL</t>
  </si>
  <si>
    <t>WO</t>
  </si>
  <si>
    <t>NYR</t>
  </si>
  <si>
    <t>OUT</t>
  </si>
  <si>
    <t>CAR</t>
  </si>
  <si>
    <t>OUT</t>
  </si>
  <si>
    <t>TOR</t>
  </si>
  <si>
    <t>WO</t>
  </si>
  <si>
    <t>VAN</t>
  </si>
  <si>
    <t>OUT</t>
  </si>
  <si>
    <t>OTT</t>
  </si>
  <si>
    <t>WO</t>
  </si>
  <si>
    <t>FLA</t>
  </si>
  <si>
    <t>OUT</t>
  </si>
  <si>
    <t>CHI</t>
  </si>
  <si>
    <t>OUT</t>
  </si>
  <si>
    <t>MTL</t>
  </si>
  <si>
    <t>OUT</t>
  </si>
  <si>
    <t>NYR</t>
  </si>
  <si>
    <t>WO</t>
  </si>
  <si>
    <t>NJD</t>
  </si>
  <si>
    <t>WO</t>
  </si>
  <si>
    <t>BUF</t>
  </si>
  <si>
    <t>OUT</t>
  </si>
  <si>
    <t>TOR</t>
  </si>
  <si>
    <t>OUT</t>
  </si>
  <si>
    <t>LAK</t>
  </si>
  <si>
    <t>IN</t>
  </si>
  <si>
    <t>OTT</t>
  </si>
  <si>
    <t>W</t>
  </si>
  <si>
    <t>OTT</t>
  </si>
  <si>
    <t>OUT</t>
  </si>
  <si>
    <t>OTT</t>
  </si>
  <si>
    <t>WO</t>
  </si>
  <si>
    <t>NJD</t>
  </si>
  <si>
    <t>W</t>
  </si>
  <si>
    <t>EDM</t>
  </si>
  <si>
    <t>OUT</t>
  </si>
  <si>
    <t>DET</t>
  </si>
  <si>
    <t>OUT</t>
  </si>
  <si>
    <t>ANA</t>
  </si>
  <si>
    <t>WO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</si>
  <si>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</si>
  <si>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</si>
  <si>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</si>
  <si>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</si>
  <si>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</si>
  <si>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</si>
  <si>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</si>
  <si>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</si>
  <si>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</si>
  <si>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</si>
  <si>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</si>
  <si>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WO</t>
  </si>
  <si>
    <t>FLA</t>
  </si>
  <si>
    <t>OUT</t>
  </si>
  <si>
    <t>OTT</t>
  </si>
  <si>
    <t>W</t>
  </si>
  <si>
    <t>PHI</t>
  </si>
  <si>
    <t>IN</t>
  </si>
  <si>
    <t>OTT</t>
  </si>
  <si>
    <t>WO</t>
  </si>
  <si>
    <t>BOS</t>
  </si>
  <si>
    <t>WO</t>
  </si>
  <si>
    <t>OTT</t>
  </si>
  <si>
    <t>OUT</t>
  </si>
  <si>
    <t>EDM</t>
  </si>
  <si>
    <t>OUT</t>
  </si>
  <si>
    <t>PHI</t>
  </si>
  <si>
    <t>OUT</t>
  </si>
  <si>
    <t>TBL</t>
  </si>
  <si>
    <t>IN</t>
  </si>
  <si>
    <t>OTT</t>
  </si>
  <si>
    <t>W</t>
  </si>
  <si>
    <t>OTT</t>
  </si>
  <si>
    <t>OUT</t>
  </si>
  <si>
    <t>MIN</t>
  </si>
  <si>
    <t>IN</t>
  </si>
  <si>
    <t>DET</t>
  </si>
  <si>
    <t>W</t>
  </si>
  <si>
    <t>BUF</t>
  </si>
  <si>
    <t>OUT</t>
  </si>
  <si>
    <t>OTT</t>
  </si>
  <si>
    <t>W</t>
  </si>
  <si>
    <t>CAR</t>
  </si>
  <si>
    <t>OUT</t>
  </si>
  <si>
    <t>WSH</t>
  </si>
  <si>
    <t>W</t>
  </si>
  <si>
    <t>DET</t>
  </si>
  <si>
    <t>OUT</t>
  </si>
  <si>
    <t>DET</t>
  </si>
  <si>
    <t>W</t>
  </si>
  <si>
    <t>FLA</t>
  </si>
  <si>
    <t>OUT</t>
  </si>
  <si>
    <t>EDM</t>
  </si>
  <si>
    <t>WO</t>
  </si>
  <si>
    <t>OTT</t>
  </si>
  <si>
    <t>OUT</t>
  </si>
  <si>
    <t>CGY</t>
  </si>
  <si>
    <t>OUT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</si>
  <si>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</si>
  <si>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</si>
  <si>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</si>
  <si>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</si>
  <si>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</si>
  <si>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</si>
  <si>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</si>
  <si>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</si>
  <si>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</si>
  <si>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WO</t>
  </si>
  <si>
    <t>MTL</t>
  </si>
  <si>
    <t>IN</t>
  </si>
  <si>
    <t>NYR</t>
  </si>
  <si>
    <t>OUT</t>
  </si>
  <si>
    <t>TBL</t>
  </si>
  <si>
    <t>WO</t>
  </si>
  <si>
    <t>BUF</t>
  </si>
  <si>
    <t>OUT</t>
  </si>
  <si>
    <t>LAK</t>
  </si>
  <si>
    <t>WO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</si>
  <si>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</si>
  <si>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</si>
  <si>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</si>
  <si>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</si>
  <si>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</si>
  <si>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</si>
  <si>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</si>
  <si>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</si>
  <si>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</si>
  <si>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</si>
  <si>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</si>
  <si>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W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</si>
  <si>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</si>
  <si>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</si>
  <si>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</si>
  <si>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</si>
  <si>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</si>
  <si>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</si>
  <si>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</si>
  <si>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</si>
  <si>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</si>
  <si>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</si>
  <si>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</si>
  <si>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</si>
  <si>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</si>
  <si>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OUT</t>
  </si>
  <si>
    <t>BOS</t>
  </si>
  <si>
    <t>WO</t>
  </si>
  <si>
    <t>WSH</t>
  </si>
  <si>
    <t>WO</t>
  </si>
  <si>
    <t>WPG</t>
  </si>
  <si>
    <t>IN</t>
  </si>
  <si>
    <t>MTL</t>
  </si>
  <si>
    <t>WO</t>
  </si>
  <si>
    <t>COL</t>
  </si>
  <si>
    <t>WO</t>
  </si>
  <si>
    <t>VAN</t>
  </si>
  <si>
    <t>WO</t>
  </si>
  <si>
    <t>OTT</t>
  </si>
  <si>
    <t>W</t>
  </si>
  <si>
    <t>WSH</t>
  </si>
  <si>
    <t>IN</t>
  </si>
  <si>
    <t>MIN</t>
  </si>
  <si>
    <t>OUT</t>
  </si>
  <si>
    <t>MTL</t>
  </si>
  <si>
    <t>OUT</t>
  </si>
  <si>
    <t>NYR</t>
  </si>
  <si>
    <t>W</t>
  </si>
  <si>
    <t>CAR</t>
  </si>
  <si>
    <t>W</t>
  </si>
  <si>
    <t>TOR</t>
  </si>
  <si>
    <t>OUT</t>
  </si>
  <si>
    <t>VAN</t>
  </si>
  <si>
    <t>IN</t>
  </si>
  <si>
    <t>OTT</t>
  </si>
  <si>
    <t>OUT</t>
  </si>
  <si>
    <t>FLA</t>
  </si>
  <si>
    <t>WO</t>
  </si>
  <si>
    <t>CHI</t>
  </si>
  <si>
    <t>W</t>
  </si>
  <si>
    <t>MTL</t>
  </si>
  <si>
    <t>W</t>
  </si>
  <si>
    <t>NYR</t>
  </si>
  <si>
    <t>OUT</t>
  </si>
  <si>
    <t>NJD</t>
  </si>
  <si>
    <t>OUT</t>
  </si>
  <si>
    <t>BUF</t>
  </si>
  <si>
    <t>W</t>
  </si>
  <si>
    <t>TOR</t>
  </si>
  <si>
    <t>IN</t>
  </si>
  <si>
    <t>LAK</t>
  </si>
  <si>
    <t>OUT</t>
  </si>
  <si>
    <t>OTT</t>
  </si>
  <si>
    <t>OUT</t>
  </si>
  <si>
    <t>OTT</t>
  </si>
  <si>
    <t>WO</t>
  </si>
  <si>
    <t>OTT</t>
  </si>
  <si>
    <t>OUT</t>
  </si>
  <si>
    <t>NJD</t>
  </si>
  <si>
    <t>OUT</t>
  </si>
  <si>
    <t>EDM</t>
  </si>
  <si>
    <t>W</t>
  </si>
  <si>
    <t>DET</t>
  </si>
  <si>
    <t>W</t>
  </si>
  <si>
    <t>ANA</t>
  </si>
  <si>
    <t>OUT</t>
  </si>
  <si>
    <t>SJS</t>
  </si>
  <si>
    <t>WO</t>
  </si>
  <si>
    <t>CHI</t>
  </si>
  <si>
    <t>WO</t>
  </si>
  <si>
    <t>NYI</t>
  </si>
  <si>
    <t>IN</t>
  </si>
  <si>
    <t>DAL</t>
  </si>
  <si>
    <t>IN</t>
  </si>
  <si>
    <t>OTT</t>
  </si>
  <si>
    <t>OUT</t>
  </si>
  <si>
    <t>MTL</t>
  </si>
  <si>
    <t>OUT</t>
  </si>
  <si>
    <t>FLA</t>
  </si>
  <si>
    <t>WO</t>
  </si>
  <si>
    <t>OTT</t>
  </si>
  <si>
    <t>OUT</t>
  </si>
  <si>
    <t>PHI</t>
  </si>
  <si>
    <t>WO</t>
  </si>
  <si>
    <t>OTT</t>
  </si>
  <si>
    <t>OUT</t>
  </si>
  <si>
    <t>BOS</t>
  </si>
  <si>
    <t>OUT</t>
  </si>
  <si>
    <t>OTT</t>
  </si>
  <si>
    <t>WO</t>
  </si>
  <si>
    <t>EDM</t>
  </si>
  <si>
    <t>WO</t>
  </si>
  <si>
    <t>PHI</t>
  </si>
  <si>
    <t>IN</t>
  </si>
  <si>
    <t>TBL</t>
  </si>
  <si>
    <t>OUT</t>
  </si>
  <si>
    <t>OTT</t>
  </si>
  <si>
    <t>OUT</t>
  </si>
  <si>
    <t>OTT</t>
  </si>
  <si>
    <t>IN</t>
  </si>
  <si>
    <t>MIN</t>
  </si>
  <si>
    <t>OUT</t>
  </si>
  <si>
    <t>DET</t>
  </si>
  <si>
    <t>OUT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</si>
  <si>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</si>
  <si>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</si>
  <si>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</si>
  <si>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</si>
  <si>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</si>
  <si>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</si>
  <si>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</si>
  <si>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</si>
  <si>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</si>
  <si>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</t>
  </si>
  <si>
    <t>DET</t>
  </si>
  <si>
    <t>OUT</t>
  </si>
  <si>
    <t>FLA</t>
  </si>
  <si>
    <t>W</t>
  </si>
  <si>
    <t>EDM</t>
  </si>
  <si>
    <t>OUT</t>
  </si>
  <si>
    <t>OTT</t>
  </si>
  <si>
    <t>WO</t>
  </si>
  <si>
    <t>CGY</t>
  </si>
  <si>
    <t>IN</t>
  </si>
  <si>
    <t>WPG</t>
  </si>
  <si>
    <t>IN</t>
  </si>
  <si>
    <t>NSH</t>
  </si>
  <si>
    <t>IN</t>
  </si>
  <si>
    <t>TOR</t>
  </si>
  <si>
    <t>W</t>
  </si>
  <si>
    <t>PHI</t>
  </si>
  <si>
    <t>IN</t>
  </si>
  <si>
    <t>COL</t>
  </si>
  <si>
    <t>OUT</t>
  </si>
  <si>
    <t>MTL</t>
  </si>
  <si>
    <t>OUT</t>
  </si>
  <si>
    <t>NYR</t>
  </si>
  <si>
    <t>WO</t>
  </si>
  <si>
    <t>TBL</t>
  </si>
  <si>
    <t>OUT</t>
  </si>
  <si>
    <t>BUF</t>
  </si>
  <si>
    <t>W</t>
  </si>
  <si>
    <t>LAK</t>
  </si>
  <si>
    <t>OUT</t>
  </si>
  <si>
    <t>DAL</t>
  </si>
  <si>
    <t>W</t>
  </si>
  <si>
    <t>CGY</t>
  </si>
  <si>
    <t>W</t>
  </si>
  <si>
    <t>CAR</t>
  </si>
  <si>
    <t>W</t>
  </si>
  <si>
    <t>NYI</t>
  </si>
  <si>
    <t>IN</t>
  </si>
  <si>
    <t>NYI</t>
  </si>
  <si>
    <t>W</t>
  </si>
  <si>
    <t>TOR</t>
  </si>
  <si>
    <t>OUT</t>
  </si>
  <si>
    <t>OTT</t>
  </si>
  <si>
    <t>OUT</t>
  </si>
  <si>
    <t>STL</t>
  </si>
  <si>
    <t>IN</t>
  </si>
  <si>
    <t>OTT</t>
  </si>
  <si>
    <t>W</t>
  </si>
  <si>
    <t>FLA</t>
  </si>
  <si>
    <t>W</t>
  </si>
  <si>
    <t>PHX</t>
  </si>
  <si>
    <t>WO</t>
  </si>
  <si>
    <t>PIT</t>
  </si>
  <si>
    <t>WO</t>
  </si>
  <si>
    <t>OTT</t>
  </si>
  <si>
    <t>WO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</si>
  <si>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</si>
  <si>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</si>
  <si>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</si>
  <si>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</si>
  <si>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</si>
  <si>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</si>
  <si>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</si>
  <si>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</si>
  <si>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</si>
  <si>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</si>
  <si>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</si>
  <si>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</si>
  <si>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</si>
  <si>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</si>
  <si>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</si>
  <si>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</si>
  <si>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</si>
  <si>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WO</t>
  </si>
  <si>
    <t>MTL</t>
  </si>
  <si>
    <t>WO</t>
  </si>
  <si>
    <t>NYR</t>
  </si>
  <si>
    <t>OUT</t>
  </si>
  <si>
    <t>CAR</t>
  </si>
  <si>
    <t>OUT</t>
  </si>
  <si>
    <t>TOR</t>
  </si>
  <si>
    <t>IN</t>
  </si>
  <si>
    <t>VAN</t>
  </si>
  <si>
    <t>OUT</t>
  </si>
  <si>
    <t>OTT</t>
  </si>
  <si>
    <t>WO</t>
  </si>
  <si>
    <t>FLA</t>
  </si>
  <si>
    <t>OUT</t>
  </si>
  <si>
    <t>CHI</t>
  </si>
  <si>
    <t>OUT</t>
  </si>
  <si>
    <t>MTL</t>
  </si>
  <si>
    <t>OUT</t>
  </si>
  <si>
    <t>NYR</t>
  </si>
  <si>
    <t>WO</t>
  </si>
  <si>
    <t>NJD</t>
  </si>
  <si>
    <t>W</t>
  </si>
  <si>
    <t>BUF</t>
  </si>
  <si>
    <t>OUT</t>
  </si>
  <si>
    <t>TOR</t>
  </si>
  <si>
    <t>WO</t>
  </si>
  <si>
    <t>LAK</t>
  </si>
  <si>
    <t>W</t>
  </si>
  <si>
    <t>OTT</t>
  </si>
  <si>
    <t>WO</t>
  </si>
  <si>
    <t>OTT</t>
  </si>
  <si>
    <t>OUT</t>
  </si>
  <si>
    <t>OTT</t>
  </si>
  <si>
    <t>WO</t>
  </si>
  <si>
    <t>NJD</t>
  </si>
  <si>
    <t>WO</t>
  </si>
  <si>
    <t>EDM</t>
  </si>
  <si>
    <t>OUT</t>
  </si>
  <si>
    <t>DET</t>
  </si>
  <si>
    <t>OUT</t>
  </si>
  <si>
    <t>ANA</t>
  </si>
  <si>
    <t>W</t>
  </si>
  <si>
    <t>SJS</t>
  </si>
  <si>
    <t>IN</t>
  </si>
  <si>
    <t>CHI</t>
  </si>
  <si>
    <t>OUT</t>
  </si>
  <si>
    <t>NYI</t>
  </si>
  <si>
    <t>IN</t>
  </si>
  <si>
    <t>DAL</t>
  </si>
  <si>
    <t>OUT</t>
  </si>
  <si>
    <t>OTT</t>
  </si>
  <si>
    <t>W</t>
  </si>
  <si>
    <t>MTL</t>
  </si>
  <si>
    <t>IN</t>
  </si>
  <si>
    <t>FLA</t>
  </si>
  <si>
    <t>OUT</t>
  </si>
  <si>
    <t>OTT</t>
  </si>
  <si>
    <t>WO</t>
  </si>
  <si>
    <t>PHI</t>
  </si>
  <si>
    <t>OUT</t>
  </si>
  <si>
    <t>OTT</t>
  </si>
  <si>
    <t>W</t>
  </si>
  <si>
    <t>BOS</t>
  </si>
  <si>
    <t>W</t>
  </si>
  <si>
    <t>OTT</t>
  </si>
  <si>
    <t>OUT</t>
  </si>
  <si>
    <t>EDM</t>
  </si>
  <si>
    <t>OUT</t>
  </si>
  <si>
    <t>PHI</t>
  </si>
  <si>
    <t>OUT</t>
  </si>
  <si>
    <t>TBL</t>
  </si>
  <si>
    <t>IN</t>
  </si>
  <si>
    <t>OTT</t>
  </si>
  <si>
    <t>IN</t>
  </si>
  <si>
    <t>OTT</t>
  </si>
  <si>
    <t>OUT</t>
  </si>
  <si>
    <t>MIN</t>
  </si>
  <si>
    <t>W</t>
  </si>
  <si>
    <t>DET</t>
  </si>
  <si>
    <t>WO</t>
  </si>
  <si>
    <t>BUF</t>
  </si>
  <si>
    <t>W</t>
  </si>
  <si>
    <t>OTT</t>
  </si>
  <si>
    <t>WO</t>
  </si>
  <si>
    <t>CAR</t>
  </si>
  <si>
    <t>WO</t>
  </si>
  <si>
    <t>WSH</t>
  </si>
  <si>
    <t>W</t>
  </si>
  <si>
    <t>DET</t>
  </si>
  <si>
    <t>OUT</t>
  </si>
  <si>
    <t>DET</t>
  </si>
  <si>
    <t>WO</t>
  </si>
  <si>
    <t>FLA</t>
  </si>
  <si>
    <t>OUT</t>
  </si>
  <si>
    <t>EDM</t>
  </si>
  <si>
    <t>IN</t>
  </si>
  <si>
    <t>OTT</t>
  </si>
  <si>
    <t>OUT</t>
  </si>
  <si>
    <t>CGY</t>
  </si>
  <si>
    <t>OUT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</si>
  <si>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</si>
  <si>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</si>
  <si>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</si>
  <si>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</si>
  <si>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</si>
  <si>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</si>
  <si>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</si>
  <si>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</si>
  <si>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</si>
  <si>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IN</t>
  </si>
  <si>
    <t>MTL</t>
  </si>
  <si>
    <t>IN</t>
  </si>
  <si>
    <t>NYR</t>
  </si>
  <si>
    <t>OUT</t>
  </si>
  <si>
    <t>TBL</t>
  </si>
  <si>
    <t>W</t>
  </si>
  <si>
    <t>BUF</t>
  </si>
  <si>
    <t>OUT</t>
  </si>
  <si>
    <t>LAK</t>
  </si>
  <si>
    <t>IN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</si>
  <si>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</si>
  <si>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</si>
  <si>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</si>
  <si>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</si>
  <si>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</si>
  <si>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</si>
  <si>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</si>
  <si>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</si>
  <si>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</si>
  <si>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</si>
  <si>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</si>
  <si>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IN</t>
  </si>
  <si>
    <t>OTT</t>
  </si>
  <si>
    <t>OUT</t>
  </si>
  <si>
    <t>STL</t>
  </si>
  <si>
    <t>OUT</t>
  </si>
  <si>
    <t>OTT</t>
  </si>
  <si>
    <t>IN</t>
  </si>
  <si>
    <t>FLA</t>
  </si>
  <si>
    <t>OUT</t>
  </si>
  <si>
    <t>PHX</t>
  </si>
  <si>
    <t>OUT</t>
  </si>
  <si>
    <t>PIT</t>
  </si>
  <si>
    <t>WO</t>
  </si>
  <si>
    <t>OTT</t>
  </si>
  <si>
    <t>OUT</t>
  </si>
  <si>
    <t>BOS</t>
  </si>
  <si>
    <t>WO</t>
  </si>
  <si>
    <t>WSH</t>
  </si>
  <si>
    <t>W</t>
  </si>
  <si>
    <t>WPG</t>
  </si>
  <si>
    <t>WO</t>
  </si>
  <si>
    <t>MTL</t>
  </si>
  <si>
    <t>W</t>
  </si>
  <si>
    <t>COL</t>
  </si>
  <si>
    <t>W</t>
  </si>
  <si>
    <t>VAN</t>
  </si>
  <si>
    <t>IN</t>
  </si>
  <si>
    <t>OTT</t>
  </si>
  <si>
    <t>W</t>
  </si>
  <si>
    <t>WSH</t>
  </si>
  <si>
    <t>IN</t>
  </si>
  <si>
    <t>MIN</t>
  </si>
  <si>
    <t>OUT</t>
  </si>
  <si>
    <t>MTL</t>
  </si>
  <si>
    <t>OUT</t>
  </si>
  <si>
    <t>NYR</t>
  </si>
  <si>
    <t>W</t>
  </si>
  <si>
    <t>CAR</t>
  </si>
  <si>
    <t>IN</t>
  </si>
  <si>
    <t>TOR</t>
  </si>
  <si>
    <t>OUT</t>
  </si>
  <si>
    <t>VAN</t>
  </si>
  <si>
    <t>OUT</t>
  </si>
  <si>
    <t>OTT</t>
  </si>
  <si>
    <t>WO</t>
  </si>
  <si>
    <t>FLA</t>
  </si>
  <si>
    <t>WO</t>
  </si>
  <si>
    <t>CHI</t>
  </si>
  <si>
    <t>W</t>
  </si>
  <si>
    <t>MTL</t>
  </si>
  <si>
    <t>IN</t>
  </si>
  <si>
    <t>NYR</t>
  </si>
  <si>
    <t>OUT</t>
  </si>
  <si>
    <t>NJD</t>
  </si>
  <si>
    <t>OUT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</si>
  <si>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</si>
  <si>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</si>
  <si>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</si>
  <si>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</si>
  <si>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</si>
  <si>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</si>
  <si>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</si>
  <si>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</si>
  <si>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</si>
  <si>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</si>
  <si>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</si>
  <si>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</si>
  <si>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NJD</t>
  </si>
  <si>
    <t>OUT</t>
  </si>
  <si>
    <t>EDM</t>
  </si>
  <si>
    <t>W</t>
  </si>
  <si>
    <t>DET</t>
  </si>
  <si>
    <t>WO</t>
  </si>
  <si>
    <t>ANA</t>
  </si>
  <si>
    <t>OUT</t>
  </si>
  <si>
    <t>SJS</t>
  </si>
  <si>
    <t>OUT</t>
  </si>
  <si>
    <t>CHI</t>
  </si>
  <si>
    <t>W</t>
  </si>
  <si>
    <t>NYI</t>
  </si>
  <si>
    <t>OUT</t>
  </si>
  <si>
    <t>DAL</t>
  </si>
  <si>
    <t>WO</t>
  </si>
  <si>
    <t>OTT</t>
  </si>
  <si>
    <t>OUT</t>
  </si>
  <si>
    <t>MTL</t>
  </si>
  <si>
    <t>OUT</t>
  </si>
  <si>
    <t>FLA</t>
  </si>
  <si>
    <t>WO</t>
  </si>
  <si>
    <t>OTT</t>
  </si>
  <si>
    <t>OUT</t>
  </si>
  <si>
    <t>PHI</t>
  </si>
  <si>
    <t>W</t>
  </si>
  <si>
    <t>OTT</t>
  </si>
  <si>
    <t>OUT</t>
  </si>
  <si>
    <t>BOS</t>
  </si>
  <si>
    <t>OUT</t>
  </si>
  <si>
    <t>OTT</t>
  </si>
  <si>
    <t>WO</t>
  </si>
  <si>
    <t>EDM</t>
  </si>
  <si>
    <t>WO</t>
  </si>
  <si>
    <t>PHI</t>
  </si>
  <si>
    <t>IN</t>
  </si>
  <si>
    <t>TBL</t>
  </si>
  <si>
    <t>OUT</t>
  </si>
  <si>
    <t>OTT</t>
  </si>
  <si>
    <t>OUT</t>
  </si>
  <si>
    <t>OTT</t>
  </si>
  <si>
    <t>W</t>
  </si>
  <si>
    <t>MIN</t>
  </si>
  <si>
    <t>OUT</t>
  </si>
  <si>
    <t>DET</t>
  </si>
  <si>
    <t>OUT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</si>
  <si>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</si>
  <si>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</si>
  <si>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</si>
  <si>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</si>
  <si>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</si>
  <si>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</si>
  <si>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</si>
  <si>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</si>
  <si>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</si>
  <si>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WO</t>
  </si>
  <si>
    <t>DET</t>
  </si>
  <si>
    <t>OUT</t>
  </si>
  <si>
    <t>FLA</t>
  </si>
  <si>
    <t>WO</t>
  </si>
  <si>
    <t>EDM</t>
  </si>
  <si>
    <t>OUT</t>
  </si>
  <si>
    <t>OTT</t>
  </si>
  <si>
    <t>IN</t>
  </si>
  <si>
    <t>CGY</t>
  </si>
  <si>
    <t>WO</t>
  </si>
  <si>
    <t>WPG</t>
  </si>
  <si>
    <t>W</t>
  </si>
  <si>
    <t>NSH</t>
  </si>
  <si>
    <t>OUT</t>
  </si>
  <si>
    <t>TOR</t>
  </si>
  <si>
    <t>WO</t>
  </si>
  <si>
    <t>PHI</t>
  </si>
  <si>
    <t>W</t>
  </si>
  <si>
    <t>COL</t>
  </si>
  <si>
    <t>OUT</t>
  </si>
  <si>
    <t>MTL</t>
  </si>
  <si>
    <t>OUT</t>
  </si>
  <si>
    <t>NYR</t>
  </si>
  <si>
    <t>WO</t>
  </si>
  <si>
    <t>TBL</t>
  </si>
  <si>
    <t>OUT</t>
  </si>
  <si>
    <t>BUF</t>
  </si>
  <si>
    <t>WO</t>
  </si>
  <si>
    <t>LAK</t>
  </si>
  <si>
    <t>OUT</t>
  </si>
  <si>
    <t>DAL</t>
  </si>
  <si>
    <t>WO</t>
  </si>
  <si>
    <t>CGY</t>
  </si>
  <si>
    <t>IN</t>
  </si>
  <si>
    <t>CAR</t>
  </si>
  <si>
    <t>IN</t>
  </si>
  <si>
    <t>NYI</t>
  </si>
  <si>
    <t>WO</t>
  </si>
  <si>
    <t>NYI</t>
  </si>
  <si>
    <t>W</t>
  </si>
  <si>
    <t>TOR</t>
  </si>
  <si>
    <t>OUT</t>
  </si>
  <si>
    <t>OTT</t>
  </si>
  <si>
    <t>IN</t>
  </si>
  <si>
    <t>STL</t>
  </si>
  <si>
    <t>WO</t>
  </si>
  <si>
    <t>OTT</t>
  </si>
  <si>
    <t>OUT</t>
  </si>
  <si>
    <t>FLA</t>
  </si>
  <si>
    <t>WO</t>
  </si>
  <si>
    <t>PHX</t>
  </si>
  <si>
    <t>OUT</t>
  </si>
  <si>
    <t>PIT</t>
  </si>
  <si>
    <t>OUT</t>
  </si>
  <si>
    <t>OTT</t>
  </si>
  <si>
    <t>IN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</si>
  <si>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</si>
  <si>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</si>
  <si>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</si>
  <si>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</si>
  <si>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</si>
  <si>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</si>
  <si>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</si>
  <si>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</si>
  <si>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</si>
  <si>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</si>
  <si>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</si>
  <si>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</si>
  <si>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</si>
  <si>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</si>
  <si>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</si>
  <si>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</si>
  <si>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</si>
  <si>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</si>
  <si>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</si>
  <si>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W</t>
  </si>
  <si>
    <t>NYR</t>
  </si>
  <si>
    <t>OUT</t>
  </si>
  <si>
    <t>CAR</t>
  </si>
  <si>
    <t>WO</t>
  </si>
  <si>
    <t>TOR</t>
  </si>
  <si>
    <t>W</t>
  </si>
  <si>
    <t>VAN</t>
  </si>
  <si>
    <t>WO</t>
  </si>
  <si>
    <t>OTT</t>
  </si>
  <si>
    <t>OUT</t>
  </si>
  <si>
    <t>FLA</t>
  </si>
  <si>
    <t>OUT</t>
  </si>
  <si>
    <t>CHI</t>
  </si>
  <si>
    <t>WO</t>
  </si>
  <si>
    <t>MTL</t>
  </si>
  <si>
    <t>OUT</t>
  </si>
  <si>
    <t>NYR</t>
  </si>
  <si>
    <t>W</t>
  </si>
  <si>
    <t>NJD</t>
  </si>
  <si>
    <t>IN</t>
  </si>
  <si>
    <t>BUF</t>
  </si>
  <si>
    <t>W</t>
  </si>
  <si>
    <t>TOR</t>
  </si>
  <si>
    <t>WO</t>
  </si>
  <si>
    <t>LAK</t>
  </si>
  <si>
    <t>W</t>
  </si>
  <si>
    <t>OTT</t>
  </si>
  <si>
    <t>IN</t>
  </si>
  <si>
    <t>OTT</t>
  </si>
  <si>
    <t>OUT</t>
  </si>
  <si>
    <t>OTT</t>
  </si>
  <si>
    <t>WO</t>
  </si>
  <si>
    <t>NJD</t>
  </si>
  <si>
    <t>WO</t>
  </si>
  <si>
    <t>EDM</t>
  </si>
  <si>
    <t>OUT</t>
  </si>
  <si>
    <t>DET</t>
  </si>
  <si>
    <t>OUT</t>
  </si>
  <si>
    <t>ANA</t>
  </si>
  <si>
    <t>WO</t>
  </si>
  <si>
    <t>SJS</t>
  </si>
  <si>
    <t>WO</t>
  </si>
  <si>
    <t>CHI</t>
  </si>
  <si>
    <t>OUT</t>
  </si>
  <si>
    <t>NYI</t>
  </si>
  <si>
    <t>WO</t>
  </si>
  <si>
    <t>DAL</t>
  </si>
  <si>
    <t>OUT</t>
  </si>
  <si>
    <t>OTT</t>
  </si>
  <si>
    <t>IN</t>
  </si>
  <si>
    <t>MTL</t>
  </si>
  <si>
    <t>W</t>
  </si>
  <si>
    <t>FLA</t>
  </si>
  <si>
    <t>OUT</t>
  </si>
  <si>
    <t>OTT</t>
  </si>
  <si>
    <t>IN</t>
  </si>
  <si>
    <t>PHI</t>
  </si>
  <si>
    <t>OUT</t>
  </si>
  <si>
    <t>OTT</t>
  </si>
  <si>
    <t>W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</si>
  <si>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</si>
  <si>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</si>
  <si>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</si>
  <si>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</si>
  <si>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</si>
  <si>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</si>
  <si>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</si>
  <si>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</si>
  <si>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</si>
  <si>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W</t>
  </si>
  <si>
    <t>OTT</t>
  </si>
  <si>
    <t>WO</t>
  </si>
  <si>
    <t>OTT</t>
  </si>
  <si>
    <t>OUT</t>
  </si>
  <si>
    <t>MIN</t>
  </si>
  <si>
    <t>OUT</t>
  </si>
  <si>
    <t>DET</t>
  </si>
  <si>
    <t>WO</t>
  </si>
  <si>
    <t>BUF</t>
  </si>
  <si>
    <t>WO</t>
  </si>
  <si>
    <t>OTT</t>
  </si>
  <si>
    <t>WO</t>
  </si>
  <si>
    <t>CAR</t>
  </si>
  <si>
    <t>WO</t>
  </si>
  <si>
    <t>WSH</t>
  </si>
  <si>
    <t>WO</t>
  </si>
  <si>
    <t>DET</t>
  </si>
  <si>
    <t>OUT</t>
  </si>
  <si>
    <t>DET</t>
  </si>
  <si>
    <t>IN</t>
  </si>
  <si>
    <t>FLA</t>
  </si>
  <si>
    <t>OUT</t>
  </si>
  <si>
    <t>EDM</t>
  </si>
  <si>
    <t>WO</t>
  </si>
  <si>
    <t>OTT</t>
  </si>
  <si>
    <t>OUT</t>
  </si>
  <si>
    <t>CGY</t>
  </si>
  <si>
    <t>OUT</t>
  </si>
  <si>
    <t>WPG</t>
  </si>
  <si>
    <t>OUT</t>
  </si>
  <si>
    <t>NSH</t>
  </si>
  <si>
    <t>IN</t>
  </si>
  <si>
    <t>TOR</t>
  </si>
  <si>
    <t>OUT</t>
  </si>
  <si>
    <t>PHI</t>
  </si>
  <si>
    <t>OUT</t>
  </si>
  <si>
    <t>COL</t>
  </si>
  <si>
    <t>WO</t>
  </si>
  <si>
    <t>MTL</t>
  </si>
  <si>
    <t>WO</t>
  </si>
  <si>
    <t>NYR</t>
  </si>
  <si>
    <t>OUT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</si>
  <si>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</si>
  <si>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</si>
  <si>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</si>
  <si>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</si>
  <si>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</si>
  <si>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</si>
  <si>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</si>
  <si>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</si>
  <si>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</si>
  <si>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</si>
  <si>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</si>
  <si>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</si>
  <si>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</si>
  <si>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</si>
  <si>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</si>
  <si>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</si>
  <si>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</si>
  <si>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W</t>
  </si>
  <si>
    <t>OTT</t>
  </si>
  <si>
    <t>OUT</t>
  </si>
  <si>
    <t>STL</t>
  </si>
  <si>
    <t>OUT</t>
  </si>
  <si>
    <t>OTT</t>
  </si>
  <si>
    <t>WO</t>
  </si>
  <si>
    <t>FLA</t>
  </si>
  <si>
    <t>OUT</t>
  </si>
  <si>
    <t>PHX</t>
  </si>
  <si>
    <t>IN</t>
  </si>
  <si>
    <t>PIT</t>
  </si>
  <si>
    <t>W</t>
  </si>
  <si>
    <t>OTT</t>
  </si>
  <si>
    <t>OUT</t>
  </si>
  <si>
    <t>BOS</t>
  </si>
  <si>
    <t>W</t>
  </si>
  <si>
    <t>WSH</t>
  </si>
  <si>
    <t>OUT</t>
  </si>
  <si>
    <t>WPG</t>
  </si>
  <si>
    <t>W</t>
  </si>
  <si>
    <t>MTL</t>
  </si>
  <si>
    <t>IN</t>
  </si>
  <si>
    <t>COL</t>
  </si>
  <si>
    <t>IN</t>
  </si>
  <si>
    <t>VAN</t>
  </si>
  <si>
    <t>IN</t>
  </si>
  <si>
    <t>OTT</t>
  </si>
  <si>
    <t>W</t>
  </si>
  <si>
    <t>WSH</t>
  </si>
  <si>
    <t>W</t>
  </si>
  <si>
    <t>MIN</t>
  </si>
  <si>
    <t>WO</t>
  </si>
  <si>
    <t>MTL</t>
  </si>
  <si>
    <t>OUT</t>
  </si>
  <si>
    <t>NYR</t>
  </si>
  <si>
    <t>OUT</t>
  </si>
  <si>
    <t>CAR</t>
  </si>
  <si>
    <t>OUT</t>
  </si>
  <si>
    <t>TOR</t>
  </si>
  <si>
    <t>OUT</t>
  </si>
  <si>
    <t>VAN</t>
  </si>
  <si>
    <t>WO</t>
  </si>
  <si>
    <t>OTT</t>
  </si>
  <si>
    <t>W</t>
  </si>
  <si>
    <t>FLA</t>
  </si>
  <si>
    <t>IN</t>
  </si>
  <si>
    <t>CHI</t>
  </si>
  <si>
    <t>OUT</t>
  </si>
  <si>
    <t>MTL</t>
  </si>
  <si>
    <t>IN</t>
  </si>
  <si>
    <t>NYR</t>
  </si>
  <si>
    <t>OUT</t>
  </si>
  <si>
    <t>NJD</t>
  </si>
  <si>
    <t>OUT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</si>
  <si>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</si>
  <si>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</si>
  <si>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</si>
  <si>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</si>
  <si>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</si>
  <si>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</si>
  <si>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</si>
  <si>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</si>
  <si>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</si>
  <si>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W</t>
  </si>
  <si>
    <t>OTT</t>
  </si>
  <si>
    <t>OUT</t>
  </si>
  <si>
    <t>NJD</t>
  </si>
  <si>
    <t>OUT</t>
  </si>
  <si>
    <t>EDM</t>
  </si>
  <si>
    <t>WO</t>
  </si>
  <si>
    <t>DET</t>
  </si>
  <si>
    <t>W</t>
  </si>
  <si>
    <t>ANA</t>
  </si>
  <si>
    <t>OUT</t>
  </si>
  <si>
    <t>SJS</t>
  </si>
  <si>
    <t>OUT</t>
  </si>
  <si>
    <t>CHI</t>
  </si>
  <si>
    <t>IN</t>
  </si>
  <si>
    <t>NYI</t>
  </si>
  <si>
    <t>OUT</t>
  </si>
  <si>
    <t>DAL</t>
  </si>
  <si>
    <t>WO</t>
  </si>
  <si>
    <t>OTT</t>
  </si>
  <si>
    <t>W</t>
  </si>
  <si>
    <t>MTL</t>
  </si>
  <si>
    <t>OUT</t>
  </si>
  <si>
    <t>FLA</t>
  </si>
  <si>
    <t>WO</t>
  </si>
  <si>
    <t>OTT</t>
  </si>
  <si>
    <t>OUT</t>
  </si>
  <si>
    <t>PHI</t>
  </si>
  <si>
    <t>IN</t>
  </si>
  <si>
    <t>OTT</t>
  </si>
  <si>
    <t>OUT</t>
  </si>
  <si>
    <t>BOS</t>
  </si>
  <si>
    <t>IN</t>
  </si>
  <si>
    <t>OTT</t>
  </si>
  <si>
    <t>IN</t>
  </si>
  <si>
    <t>EDM</t>
  </si>
  <si>
    <t>W</t>
  </si>
  <si>
    <t>PHI</t>
  </si>
  <si>
    <t>WO</t>
  </si>
  <si>
    <t>TBL</t>
  </si>
  <si>
    <t>OUT</t>
  </si>
  <si>
    <t>OTT</t>
  </si>
  <si>
    <t>OUT</t>
  </si>
  <si>
    <t>OTT</t>
  </si>
  <si>
    <t>W</t>
  </si>
  <si>
    <t>MIN</t>
  </si>
  <si>
    <t>WO</t>
  </si>
  <si>
    <t>DET</t>
  </si>
  <si>
    <t>OUT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</si>
  <si>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</si>
  <si>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</si>
  <si>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</si>
  <si>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</si>
  <si>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</si>
  <si>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</si>
  <si>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</si>
  <si>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</si>
  <si>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</si>
  <si>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WO</t>
  </si>
  <si>
    <t>DET</t>
  </si>
  <si>
    <t>OUT</t>
  </si>
  <si>
    <t>FLA</t>
  </si>
  <si>
    <t>W</t>
  </si>
  <si>
    <t>EDM</t>
  </si>
  <si>
    <t>OUT</t>
  </si>
  <si>
    <t>OTT</t>
  </si>
  <si>
    <t>IN</t>
  </si>
  <si>
    <t>CGY</t>
  </si>
  <si>
    <t>W</t>
  </si>
  <si>
    <t>WPG</t>
  </si>
  <si>
    <t>W</t>
  </si>
  <si>
    <t>NSH</t>
  </si>
  <si>
    <t>OUT</t>
  </si>
  <si>
    <t>TOR</t>
  </si>
  <si>
    <t>IN</t>
  </si>
  <si>
    <t>PHI</t>
  </si>
  <si>
    <t>WO</t>
  </si>
  <si>
    <t>COL</t>
  </si>
  <si>
    <t>OUT</t>
  </si>
  <si>
    <t>MTL</t>
  </si>
  <si>
    <t>OUT</t>
  </si>
  <si>
    <t>NYR</t>
  </si>
  <si>
    <t>WO</t>
  </si>
  <si>
    <t>TBL</t>
  </si>
  <si>
    <t>OUT</t>
  </si>
  <si>
    <t>BUF</t>
  </si>
  <si>
    <t>W</t>
  </si>
  <si>
    <t>LAK</t>
  </si>
  <si>
    <t>OUT</t>
  </si>
  <si>
    <t>DAL</t>
  </si>
  <si>
    <t>OUT</t>
  </si>
  <si>
    <t>CGY</t>
  </si>
  <si>
    <t>IN</t>
  </si>
  <si>
    <t>CAR</t>
  </si>
  <si>
    <t>WO</t>
  </si>
  <si>
    <t>NYI</t>
  </si>
  <si>
    <t>WO</t>
  </si>
  <si>
    <t>NYI</t>
  </si>
  <si>
    <t>IN</t>
  </si>
  <si>
    <t>TOR</t>
  </si>
  <si>
    <t>OUT</t>
  </si>
  <si>
    <t>OTT</t>
  </si>
  <si>
    <t>WO</t>
  </si>
  <si>
    <t>STL</t>
  </si>
  <si>
    <t>W</t>
  </si>
  <si>
    <t>OTT</t>
  </si>
  <si>
    <t>OUT</t>
  </si>
  <si>
    <t>FLA</t>
  </si>
  <si>
    <t>WO</t>
  </si>
  <si>
    <t>PHX</t>
  </si>
  <si>
    <t>OUT</t>
  </si>
  <si>
    <t>PIT</t>
  </si>
  <si>
    <t>OUT</t>
  </si>
  <si>
    <t>OTT</t>
  </si>
  <si>
    <t>OUT</t>
  </si>
  <si>
    <t>BOS</t>
  </si>
  <si>
    <t>OUT</t>
  </si>
  <si>
    <t>WSH</t>
  </si>
  <si>
    <t>W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</si>
  <si>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</si>
  <si>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</si>
  <si>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</si>
  <si>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</si>
  <si>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</si>
  <si>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</si>
  <si>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</si>
  <si>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</si>
  <si>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</si>
  <si>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</si>
  <si>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</si>
  <si>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</si>
  <si>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</si>
  <si>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</si>
  <si>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</si>
  <si>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W</t>
  </si>
  <si>
    <t>NYR</t>
  </si>
  <si>
    <t>WO</t>
  </si>
  <si>
    <t>CAR</t>
  </si>
  <si>
    <t>OUT</t>
  </si>
  <si>
    <t>TOR</t>
  </si>
  <si>
    <t>IN</t>
  </si>
  <si>
    <t>VAN</t>
  </si>
  <si>
    <t>WO</t>
  </si>
  <si>
    <t>OTT</t>
  </si>
  <si>
    <t>OUT</t>
  </si>
  <si>
    <t>FLA</t>
  </si>
  <si>
    <t>OUT</t>
  </si>
  <si>
    <t>CHI</t>
  </si>
  <si>
    <t>IN</t>
  </si>
  <si>
    <t>MTL</t>
  </si>
  <si>
    <t>OUT</t>
  </si>
  <si>
    <t>NYR</t>
  </si>
  <si>
    <t>W</t>
  </si>
  <si>
    <t>NJD</t>
  </si>
  <si>
    <t>W</t>
  </si>
  <si>
    <t>BUF</t>
  </si>
  <si>
    <t>W</t>
  </si>
  <si>
    <t>TOR</t>
  </si>
  <si>
    <t>IN</t>
  </si>
  <si>
    <t>LAK</t>
  </si>
  <si>
    <t>WO</t>
  </si>
  <si>
    <t>OTT</t>
  </si>
  <si>
    <t>W</t>
  </si>
  <si>
    <t>OTT</t>
  </si>
  <si>
    <t>OUT</t>
  </si>
  <si>
    <t>OTT</t>
  </si>
  <si>
    <t>W</t>
  </si>
  <si>
    <t>NJD</t>
  </si>
  <si>
    <t>IN</t>
  </si>
  <si>
    <t>EDM</t>
  </si>
  <si>
    <t>OUT</t>
  </si>
  <si>
    <t>DET</t>
  </si>
  <si>
    <t>OUT</t>
  </si>
  <si>
    <t>ANA</t>
  </si>
  <si>
    <t>W</t>
  </si>
  <si>
    <t>SJS</t>
  </si>
  <si>
    <t>OUT</t>
  </si>
  <si>
    <t>CHI</t>
  </si>
  <si>
    <t>OUT</t>
  </si>
  <si>
    <t>NYI</t>
  </si>
  <si>
    <t>IN</t>
  </si>
  <si>
    <t>DAL</t>
  </si>
  <si>
    <t>OUT</t>
  </si>
  <si>
    <t>OTT</t>
  </si>
  <si>
    <t>OUT</t>
  </si>
  <si>
    <t>MTL</t>
  </si>
  <si>
    <t>W</t>
  </si>
  <si>
    <t>FLA</t>
  </si>
  <si>
    <t>OUT</t>
  </si>
  <si>
    <t>OTT</t>
  </si>
  <si>
    <t>W</t>
  </si>
  <si>
    <t>PHI</t>
  </si>
  <si>
    <t>OUT</t>
  </si>
  <si>
    <t>OTT</t>
  </si>
  <si>
    <t>W</t>
  </si>
  <si>
    <t>BOS</t>
  </si>
  <si>
    <t>OUT</t>
  </si>
  <si>
    <t>OTT</t>
  </si>
  <si>
    <t>OUT</t>
  </si>
  <si>
    <t>EDM</t>
  </si>
  <si>
    <t>OUT</t>
  </si>
  <si>
    <t>PHI</t>
  </si>
  <si>
    <t>IN</t>
  </si>
  <si>
    <t>TBL</t>
  </si>
  <si>
    <t>WO</t>
  </si>
  <si>
    <t>OTT</t>
  </si>
  <si>
    <t>W</t>
  </si>
  <si>
    <t>OTT</t>
  </si>
  <si>
    <t>WO</t>
  </si>
  <si>
    <t>MIN</t>
  </si>
  <si>
    <t>OUT</t>
  </si>
  <si>
    <t>DET</t>
  </si>
  <si>
    <t>W</t>
  </si>
  <si>
    <t>BUF</t>
  </si>
  <si>
    <t>W</t>
  </si>
  <si>
    <t>OTT</t>
  </si>
  <si>
    <t>WO</t>
  </si>
  <si>
    <t>CAR</t>
  </si>
  <si>
    <t>IN</t>
  </si>
  <si>
    <t>WSH</t>
  </si>
  <si>
    <t>W</t>
  </si>
  <si>
    <t>DET</t>
  </si>
  <si>
    <t>OUT</t>
  </si>
  <si>
    <t>DET</t>
  </si>
  <si>
    <t>WO</t>
  </si>
  <si>
    <t>FLA</t>
  </si>
  <si>
    <t>OUT</t>
  </si>
  <si>
    <t>EDM</t>
  </si>
  <si>
    <t>OUT</t>
  </si>
  <si>
    <t>OTT</t>
  </si>
  <si>
    <t>OUT</t>
  </si>
  <si>
    <t>CGY</t>
  </si>
  <si>
    <t>OUT</t>
  </si>
  <si>
    <t>WPG</t>
  </si>
  <si>
    <t>IN</t>
  </si>
  <si>
    <t>NSH</t>
  </si>
  <si>
    <t>W</t>
  </si>
  <si>
    <t>TOR</t>
  </si>
  <si>
    <t>OUT</t>
  </si>
  <si>
    <t>PHI</t>
  </si>
  <si>
    <t>OUT</t>
  </si>
  <si>
    <t>COL</t>
  </si>
  <si>
    <t>W</t>
  </si>
  <si>
    <t>MTL</t>
  </si>
  <si>
    <t>W</t>
  </si>
  <si>
    <t>NYR</t>
  </si>
  <si>
    <t>OUT</t>
  </si>
  <si>
    <t>TBL</t>
  </si>
  <si>
    <t>W</t>
  </si>
  <si>
    <t>BUF</t>
  </si>
  <si>
    <t>OUT</t>
  </si>
  <si>
    <t>LAK</t>
  </si>
  <si>
    <t>WO</t>
  </si>
  <si>
    <t>DAL</t>
  </si>
  <si>
    <t>WO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</si>
  <si>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</si>
  <si>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</si>
  <si>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</si>
  <si>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</si>
  <si>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</si>
  <si>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</si>
  <si>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</si>
  <si>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</si>
  <si>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</si>
  <si>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IN</t>
  </si>
  <si>
    <t>OTT</t>
  </si>
  <si>
    <t>OUT</t>
  </si>
  <si>
    <t>STL</t>
  </si>
  <si>
    <t>OUT</t>
  </si>
  <si>
    <t>OTT</t>
  </si>
  <si>
    <t>IN</t>
  </si>
  <si>
    <t>FLA</t>
  </si>
  <si>
    <t>OUT</t>
  </si>
  <si>
    <t>PHX</t>
  </si>
  <si>
    <t>WO</t>
  </si>
  <si>
    <t>PIT</t>
  </si>
  <si>
    <t>IN</t>
  </si>
  <si>
    <t>OTT</t>
  </si>
  <si>
    <t>W</t>
  </si>
  <si>
    <t>BOS</t>
  </si>
  <si>
    <t>WO</t>
  </si>
  <si>
    <t>WSH</t>
  </si>
  <si>
    <t>OUY</t>
  </si>
  <si>
    <t>WPG</t>
  </si>
  <si>
    <t>W</t>
  </si>
  <si>
    <t>MTL</t>
  </si>
  <si>
    <t>W</t>
  </si>
  <si>
    <t>COL</t>
  </si>
  <si>
    <t>W</t>
  </si>
  <si>
    <t>VAN</t>
  </si>
  <si>
    <t>WO</t>
  </si>
  <si>
    <t>OTT</t>
  </si>
  <si>
    <t>WO</t>
  </si>
  <si>
    <t>WSH</t>
  </si>
  <si>
    <t>WO</t>
  </si>
  <si>
    <t>MIN</t>
  </si>
  <si>
    <t>WO</t>
  </si>
  <si>
    <t>MTL</t>
  </si>
  <si>
    <t>OUT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</si>
  <si>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</si>
  <si>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</si>
  <si>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</si>
  <si>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</si>
  <si>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</si>
  <si>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</si>
  <si>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</si>
  <si>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</si>
  <si>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</si>
  <si>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WO</t>
  </si>
  <si>
    <t>FLA</t>
  </si>
  <si>
    <t>W</t>
  </si>
  <si>
    <t>CHI</t>
  </si>
  <si>
    <t>OUT</t>
  </si>
  <si>
    <t>MTL</t>
  </si>
  <si>
    <t>W</t>
  </si>
  <si>
    <t>NYR</t>
  </si>
  <si>
    <t>OUT</t>
  </si>
  <si>
    <t>NJD</t>
  </si>
  <si>
    <t>OUT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</si>
  <si>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</si>
  <si>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</si>
  <si>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</si>
  <si>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</si>
  <si>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</si>
  <si>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</si>
  <si>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</si>
  <si>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</si>
  <si>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</si>
  <si>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OTT</t>
  </si>
  <si>
    <t>OUT</t>
  </si>
  <si>
    <t>NJD</t>
  </si>
  <si>
    <t>OUT</t>
  </si>
  <si>
    <t>EDM</t>
  </si>
  <si>
    <t>W</t>
  </si>
  <si>
    <t>DET</t>
  </si>
  <si>
    <t>WO</t>
  </si>
  <si>
    <t>ANA</t>
  </si>
  <si>
    <t>OUT</t>
  </si>
  <si>
    <t>SJS</t>
  </si>
  <si>
    <t>IN</t>
  </si>
  <si>
    <t>CHI</t>
  </si>
  <si>
    <t>WO</t>
  </si>
  <si>
    <t>NYI</t>
  </si>
  <si>
    <t>IN</t>
  </si>
  <si>
    <t>DAL</t>
  </si>
  <si>
    <t>IN</t>
  </si>
  <si>
    <t>OTT</t>
  </si>
  <si>
    <t>WO</t>
  </si>
  <si>
    <t>MTL</t>
  </si>
  <si>
    <t>OUT</t>
  </si>
  <si>
    <t>FLA</t>
  </si>
  <si>
    <t>WO</t>
  </si>
  <si>
    <t>OTT</t>
  </si>
  <si>
    <t>OUT</t>
  </si>
  <si>
    <t>PHI</t>
  </si>
  <si>
    <t>WO</t>
  </si>
  <si>
    <t>OTT</t>
  </si>
  <si>
    <t>OUT</t>
  </si>
  <si>
    <t>BOS</t>
  </si>
  <si>
    <t>IN</t>
  </si>
  <si>
    <t>OTT</t>
  </si>
  <si>
    <t>WO</t>
  </si>
  <si>
    <t>EDM</t>
  </si>
  <si>
    <t>OUT</t>
  </si>
  <si>
    <t>PHI</t>
  </si>
  <si>
    <t>WO</t>
  </si>
  <si>
    <t>TBL</t>
  </si>
  <si>
    <t>OUT</t>
  </si>
  <si>
    <t>OTT</t>
  </si>
  <si>
    <t>OUT</t>
  </si>
  <si>
    <t>OTT</t>
  </si>
  <si>
    <t>OUT</t>
  </si>
  <si>
    <t>MIN</t>
  </si>
  <si>
    <t>IN</t>
  </si>
  <si>
    <t>DET</t>
  </si>
  <si>
    <t>WO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</si>
  <si>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</si>
  <si>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</si>
  <si>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</si>
  <si>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</si>
  <si>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</si>
  <si>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</si>
  <si>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</si>
  <si>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</si>
  <si>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</si>
  <si>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</t>
  </si>
  <si>
    <t>DET</t>
  </si>
  <si>
    <t>OUT</t>
  </si>
  <si>
    <t>FLA</t>
  </si>
  <si>
    <t>W</t>
  </si>
  <si>
    <t>EDM</t>
  </si>
  <si>
    <t>W</t>
  </si>
  <si>
    <t>OTT</t>
  </si>
  <si>
    <t>W</t>
  </si>
  <si>
    <t>CGY</t>
  </si>
  <si>
    <t>WO</t>
  </si>
  <si>
    <t>WPG</t>
  </si>
  <si>
    <t>OUT</t>
  </si>
  <si>
    <t>NSH</t>
  </si>
  <si>
    <t>OUT</t>
  </si>
  <si>
    <t>TOR</t>
  </si>
  <si>
    <t>W</t>
  </si>
  <si>
    <t>PHI</t>
  </si>
  <si>
    <t>WO</t>
  </si>
  <si>
    <t>COL</t>
  </si>
  <si>
    <t>OUT</t>
  </si>
  <si>
    <t>MTL</t>
  </si>
  <si>
    <t>IN</t>
  </si>
  <si>
    <t>NYR</t>
  </si>
  <si>
    <t>W</t>
  </si>
  <si>
    <t>TBL</t>
  </si>
  <si>
    <t>OUT</t>
  </si>
  <si>
    <t>BUF</t>
  </si>
  <si>
    <t>WO</t>
  </si>
  <si>
    <t>LAK</t>
  </si>
  <si>
    <t>OUT</t>
  </si>
  <si>
    <t>DAL</t>
  </si>
  <si>
    <t>OUT</t>
  </si>
  <si>
    <t>CGY</t>
  </si>
  <si>
    <t>W</t>
  </si>
  <si>
    <t>CAR</t>
  </si>
  <si>
    <t>W</t>
  </si>
  <si>
    <t>NYI</t>
  </si>
  <si>
    <t>IN</t>
  </si>
  <si>
    <t>NYI</t>
  </si>
  <si>
    <t>IN</t>
  </si>
  <si>
    <t>TOR</t>
  </si>
  <si>
    <t>IN</t>
  </si>
  <si>
    <t>OTT</t>
  </si>
  <si>
    <t>WO</t>
  </si>
  <si>
    <t>STL</t>
  </si>
  <si>
    <t>W</t>
  </si>
  <si>
    <t>OTT</t>
  </si>
  <si>
    <t>OUT</t>
  </si>
  <si>
    <t>FLA</t>
  </si>
  <si>
    <t>W</t>
  </si>
  <si>
    <t>PHX</t>
  </si>
  <si>
    <t>OUT</t>
  </si>
  <si>
    <t>PIT</t>
  </si>
  <si>
    <t>OUT</t>
  </si>
  <si>
    <t>OTT</t>
  </si>
  <si>
    <t>OUT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</si>
  <si>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</si>
  <si>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</si>
  <si>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</si>
  <si>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</si>
  <si>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</si>
  <si>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</si>
  <si>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</si>
  <si>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</si>
  <si>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</si>
  <si>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</si>
  <si>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</si>
  <si>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</si>
  <si>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</si>
  <si>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</si>
  <si>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</si>
  <si>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</si>
  <si>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</si>
  <si>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</si>
  <si>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</si>
  <si>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IN</t>
  </si>
  <si>
    <t>NYR</t>
  </si>
  <si>
    <t>W</t>
  </si>
  <si>
    <t>CAR</t>
  </si>
  <si>
    <t>OUT</t>
  </si>
  <si>
    <t>TOR</t>
  </si>
  <si>
    <t>WO</t>
  </si>
  <si>
    <t>VAN</t>
  </si>
  <si>
    <t>WO</t>
  </si>
  <si>
    <t>OTT</t>
  </si>
  <si>
    <t>IN</t>
  </si>
  <si>
    <t>FLA</t>
  </si>
  <si>
    <t>OUT</t>
  </si>
  <si>
    <t>CHI</t>
  </si>
  <si>
    <t>W</t>
  </si>
  <si>
    <t>MTL</t>
  </si>
  <si>
    <t>OUT</t>
  </si>
  <si>
    <t>NYR</t>
  </si>
  <si>
    <t>W</t>
  </si>
  <si>
    <t>NJD</t>
  </si>
  <si>
    <t>IN</t>
  </si>
  <si>
    <t>BUF</t>
  </si>
  <si>
    <t>WO</t>
  </si>
  <si>
    <t>TOR</t>
  </si>
  <si>
    <t>IN</t>
  </si>
  <si>
    <t>LAK</t>
  </si>
  <si>
    <t>WO</t>
  </si>
  <si>
    <t>OTT</t>
  </si>
  <si>
    <t>WO</t>
  </si>
  <si>
    <t>OTT</t>
  </si>
  <si>
    <t>OUT</t>
  </si>
  <si>
    <t>OTT</t>
  </si>
  <si>
    <t>W</t>
  </si>
  <si>
    <t>NJD</t>
  </si>
  <si>
    <t>IN</t>
  </si>
  <si>
    <t>EDM</t>
  </si>
  <si>
    <t>OUT</t>
  </si>
  <si>
    <t>DET</t>
  </si>
  <si>
    <t>IN</t>
  </si>
  <si>
    <t>ANA</t>
  </si>
  <si>
    <t>WO</t>
  </si>
  <si>
    <t>SJS</t>
  </si>
  <si>
    <t>OUT</t>
  </si>
  <si>
    <t>CHI</t>
  </si>
  <si>
    <t>OUT</t>
  </si>
  <si>
    <t>NYI</t>
  </si>
  <si>
    <t>OUT</t>
  </si>
  <si>
    <t>DAL</t>
  </si>
  <si>
    <t>W</t>
  </si>
  <si>
    <t>OTT</t>
  </si>
  <si>
    <t>OUT</t>
  </si>
  <si>
    <t>MTL</t>
  </si>
  <si>
    <t>IN</t>
  </si>
  <si>
    <t>FLA</t>
  </si>
  <si>
    <t>OUT</t>
  </si>
  <si>
    <t>OTT</t>
  </si>
  <si>
    <t>W</t>
  </si>
  <si>
    <t>PHI</t>
  </si>
  <si>
    <t>OUT</t>
  </si>
  <si>
    <t>OTT</t>
  </si>
  <si>
    <t>WO</t>
  </si>
  <si>
    <t>BOS</t>
  </si>
  <si>
    <t>W</t>
  </si>
  <si>
    <t>OTT</t>
  </si>
  <si>
    <t>OUT</t>
  </si>
  <si>
    <t>EDM</t>
  </si>
  <si>
    <t>WO</t>
  </si>
  <si>
    <t>PHI</t>
  </si>
  <si>
    <t>OUT</t>
  </si>
  <si>
    <t>TBL</t>
  </si>
  <si>
    <t>W</t>
  </si>
  <si>
    <t>OTT</t>
  </si>
  <si>
    <t>WO</t>
  </si>
  <si>
    <t>OTT</t>
  </si>
  <si>
    <t>WO</t>
  </si>
  <si>
    <t>MIN</t>
  </si>
  <si>
    <t>OUT</t>
  </si>
  <si>
    <t>DET</t>
  </si>
  <si>
    <t>OUT</t>
  </si>
  <si>
    <t>BUF</t>
  </si>
  <si>
    <t>WO</t>
  </si>
  <si>
    <t>OTT</t>
  </si>
  <si>
    <t>WO</t>
  </si>
  <si>
    <t>CAR</t>
  </si>
  <si>
    <t>WO</t>
  </si>
  <si>
    <t>WSH</t>
  </si>
  <si>
    <t>OUT</t>
  </si>
  <si>
    <t>DET</t>
  </si>
  <si>
    <t>OUT</t>
  </si>
  <si>
    <t>DET</t>
  </si>
  <si>
    <t>W</t>
  </si>
  <si>
    <t>FLA</t>
  </si>
  <si>
    <t>WO</t>
  </si>
  <si>
    <t>EDM</t>
  </si>
  <si>
    <t>OUT</t>
  </si>
  <si>
    <t>OTT</t>
  </si>
  <si>
    <t>IN</t>
  </si>
  <si>
    <t>CGY</t>
  </si>
  <si>
    <t>OUT</t>
  </si>
  <si>
    <t>WPG</t>
  </si>
  <si>
    <t>WO</t>
  </si>
  <si>
    <t>NSH</t>
  </si>
  <si>
    <t>WO</t>
  </si>
  <si>
    <t>TOR</t>
  </si>
  <si>
    <t>OUT</t>
  </si>
  <si>
    <t>PHI</t>
  </si>
  <si>
    <t>W</t>
  </si>
  <si>
    <t>COL</t>
  </si>
  <si>
    <t>W</t>
  </si>
  <si>
    <t>MTL</t>
  </si>
  <si>
    <t>OUT</t>
  </si>
  <si>
    <t>NYR</t>
  </si>
  <si>
    <t>OUT</t>
  </si>
  <si>
    <t>TBL</t>
  </si>
  <si>
    <t>W</t>
  </si>
  <si>
    <t>BUF</t>
  </si>
  <si>
    <t>OUT</t>
  </si>
  <si>
    <t>LAK</t>
  </si>
  <si>
    <t>IN</t>
  </si>
  <si>
    <t>DAL</t>
  </si>
  <si>
    <t>WO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</si>
  <si>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</si>
  <si>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</si>
  <si>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</si>
  <si>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</si>
  <si>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</si>
  <si>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</si>
  <si>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</si>
  <si>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</si>
  <si>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</si>
  <si>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</si>
  <si>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</si>
  <si>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</si>
  <si>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</si>
  <si>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</si>
  <si>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</si>
  <si>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W</t>
  </si>
  <si>
    <t>FLA</t>
  </si>
  <si>
    <t>IN</t>
  </si>
  <si>
    <t>PHX</t>
  </si>
  <si>
    <t>W</t>
  </si>
  <si>
    <t>PIT</t>
  </si>
  <si>
    <t>WO</t>
  </si>
  <si>
    <t>OTT</t>
  </si>
  <si>
    <t>WO</t>
  </si>
  <si>
    <t>BOS</t>
  </si>
  <si>
    <t>WO</t>
  </si>
  <si>
    <t>WSH</t>
  </si>
  <si>
    <t>OUT</t>
  </si>
  <si>
    <t>WPG</t>
  </si>
  <si>
    <t>WO</t>
  </si>
  <si>
    <t>MTL</t>
  </si>
  <si>
    <t>IN</t>
  </si>
  <si>
    <t>COL</t>
  </si>
  <si>
    <t>OUT</t>
  </si>
  <si>
    <t>VAN</t>
  </si>
  <si>
    <t>IN</t>
  </si>
  <si>
    <t>OTT</t>
  </si>
  <si>
    <t>W</t>
  </si>
  <si>
    <t>WSH</t>
  </si>
  <si>
    <t>W</t>
  </si>
  <si>
    <t>MIN</t>
  </si>
  <si>
    <t>WO</t>
  </si>
  <si>
    <t>MTL</t>
  </si>
  <si>
    <t>IN</t>
  </si>
  <si>
    <t>NYR</t>
  </si>
  <si>
    <t>OUT</t>
  </si>
  <si>
    <t>CAR</t>
  </si>
  <si>
    <t>W</t>
  </si>
  <si>
    <t>TOR</t>
  </si>
  <si>
    <t>OUT</t>
  </si>
  <si>
    <t>VAN</t>
  </si>
  <si>
    <t>OUT</t>
  </si>
  <si>
    <t>OTT</t>
  </si>
  <si>
    <t>OUT</t>
  </si>
  <si>
    <t>FLA</t>
  </si>
  <si>
    <t>W</t>
  </si>
  <si>
    <t>CHI</t>
  </si>
  <si>
    <t>OUT</t>
  </si>
  <si>
    <t>MTL</t>
  </si>
  <si>
    <t>W</t>
  </si>
  <si>
    <t>NYR</t>
  </si>
  <si>
    <t>OUT</t>
  </si>
  <si>
    <t>NJD</t>
  </si>
  <si>
    <t>OUT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</si>
  <si>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</si>
  <si>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</si>
  <si>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</si>
  <si>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</si>
  <si>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</si>
  <si>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</si>
  <si>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</si>
  <si>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</si>
  <si>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</si>
  <si>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</si>
  <si>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</si>
  <si>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</si>
  <si>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NJD</t>
  </si>
  <si>
    <t>OUT</t>
  </si>
  <si>
    <t>EDM</t>
  </si>
  <si>
    <t>IN</t>
  </si>
  <si>
    <t>DET</t>
  </si>
  <si>
    <t>OUT</t>
  </si>
  <si>
    <t>ANA</t>
  </si>
  <si>
    <t>OUT</t>
  </si>
  <si>
    <t>SJS</t>
  </si>
  <si>
    <t>WO</t>
  </si>
  <si>
    <t>CHI</t>
  </si>
  <si>
    <t>W</t>
  </si>
  <si>
    <t>NYI</t>
  </si>
  <si>
    <t>IN</t>
  </si>
  <si>
    <t>DAL</t>
  </si>
  <si>
    <t>WO</t>
  </si>
  <si>
    <t>OTT</t>
  </si>
  <si>
    <t>OUT</t>
  </si>
  <si>
    <t>MTL</t>
  </si>
  <si>
    <t>OUT</t>
  </si>
  <si>
    <t>FLA</t>
  </si>
  <si>
    <t>W</t>
  </si>
  <si>
    <t>OTT</t>
  </si>
  <si>
    <t>IN</t>
  </si>
  <si>
    <t>PHI</t>
  </si>
  <si>
    <t>WO</t>
  </si>
  <si>
    <t>OTT</t>
  </si>
  <si>
    <t>OUT</t>
  </si>
  <si>
    <t>BOS</t>
  </si>
  <si>
    <t>OUT</t>
  </si>
  <si>
    <t>OTT</t>
  </si>
  <si>
    <t>WO</t>
  </si>
  <si>
    <t>EDM</t>
  </si>
  <si>
    <t>OUT</t>
  </si>
  <si>
    <t>PHI</t>
  </si>
  <si>
    <t>W</t>
  </si>
  <si>
    <t>TBL</t>
  </si>
  <si>
    <t>OUT</t>
  </si>
  <si>
    <t>OTT</t>
  </si>
  <si>
    <t>OUT</t>
  </si>
  <si>
    <t>OTT</t>
  </si>
  <si>
    <t>OUT</t>
  </si>
  <si>
    <t>MIN</t>
  </si>
  <si>
    <t>W</t>
  </si>
  <si>
    <t>DET</t>
  </si>
  <si>
    <t>W</t>
  </si>
  <si>
    <t>BUF</t>
  </si>
  <si>
    <t>WO</t>
  </si>
  <si>
    <t>OTT</t>
  </si>
  <si>
    <t>OUT</t>
  </si>
  <si>
    <t>CAR</t>
  </si>
  <si>
    <t>OUT</t>
  </si>
  <si>
    <t>WSH</t>
  </si>
  <si>
    <t>IN</t>
  </si>
  <si>
    <t>DET</t>
  </si>
  <si>
    <t>IN</t>
  </si>
  <si>
    <t>DET</t>
  </si>
  <si>
    <t>OUT</t>
  </si>
  <si>
    <t>FLA</t>
  </si>
  <si>
    <t>OUT</t>
  </si>
  <si>
    <t>EDM</t>
  </si>
  <si>
    <t>WO</t>
  </si>
  <si>
    <t>OTT</t>
  </si>
  <si>
    <t>OUT</t>
  </si>
  <si>
    <t>CGY</t>
  </si>
  <si>
    <t>OUT</t>
  </si>
  <si>
    <t>WPG</t>
  </si>
  <si>
    <t>OUT</t>
  </si>
  <si>
    <t>NSH</t>
  </si>
  <si>
    <t>WO</t>
  </si>
  <si>
    <t>TOR</t>
  </si>
  <si>
    <t>WO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</si>
  <si>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</si>
  <si>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</si>
  <si>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</si>
  <si>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</si>
  <si>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</si>
  <si>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</si>
  <si>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</si>
  <si>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</si>
  <si>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</si>
  <si>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</si>
  <si>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</si>
  <si>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IN</t>
  </si>
  <si>
    <t>LAK</t>
  </si>
  <si>
    <t>OUT</t>
  </si>
  <si>
    <t>DAL</t>
  </si>
  <si>
    <t>OUT</t>
  </si>
  <si>
    <t>CGY</t>
  </si>
  <si>
    <t>IN</t>
  </si>
  <si>
    <t>CAR</t>
  </si>
  <si>
    <t>IN</t>
  </si>
  <si>
    <t>NYI</t>
  </si>
  <si>
    <t>IN</t>
  </si>
  <si>
    <t>NYI</t>
  </si>
  <si>
    <t>IN</t>
  </si>
  <si>
    <t>TOR</t>
  </si>
  <si>
    <t>W</t>
  </si>
  <si>
    <t>OTT</t>
  </si>
  <si>
    <t>IN</t>
  </si>
  <si>
    <t>STL</t>
  </si>
  <si>
    <t>W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</si>
  <si>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</si>
  <si>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</si>
  <si>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</si>
  <si>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</si>
  <si>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</si>
  <si>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</si>
  <si>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</si>
  <si>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</si>
  <si>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</si>
  <si>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OUT</t>
  </si>
  <si>
    <t>BOS</t>
  </si>
  <si>
    <t>OUT</t>
  </si>
  <si>
    <t>WSH</t>
  </si>
  <si>
    <t>IN</t>
  </si>
  <si>
    <t>WPG</t>
  </si>
  <si>
    <t>OUT</t>
  </si>
  <si>
    <t>MTL</t>
  </si>
  <si>
    <t>IN</t>
  </si>
  <si>
    <t>COL</t>
  </si>
  <si>
    <t>WO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</si>
  <si>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</si>
  <si>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</si>
  <si>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</si>
  <si>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</si>
  <si>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</si>
  <si>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</si>
  <si>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</si>
  <si>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</si>
  <si>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</si>
  <si>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OUT</t>
  </si>
  <si>
    <t>NYR</t>
  </si>
  <si>
    <t>IN</t>
  </si>
  <si>
    <t>CAR</t>
  </si>
  <si>
    <t>OUT</t>
  </si>
  <si>
    <t>TOR</t>
  </si>
  <si>
    <t>IN</t>
  </si>
  <si>
    <t>VAN</t>
  </si>
  <si>
    <t>WO</t>
  </si>
  <si>
    <t>OTT</t>
  </si>
  <si>
    <t>WO</t>
  </si>
  <si>
    <t>FLA</t>
  </si>
  <si>
    <t>OUT</t>
  </si>
  <si>
    <t>CHI</t>
  </si>
  <si>
    <t>IN</t>
  </si>
  <si>
    <t>MTL</t>
  </si>
  <si>
    <t>W</t>
  </si>
  <si>
    <t>NYR</t>
  </si>
  <si>
    <t>W</t>
  </si>
  <si>
    <t>NJD</t>
  </si>
  <si>
    <t>WO</t>
  </si>
  <si>
    <t>BUF</t>
  </si>
  <si>
    <t>WO</t>
  </si>
  <si>
    <t>TOR</t>
  </si>
  <si>
    <t>WO</t>
  </si>
  <si>
    <t>LAK</t>
  </si>
  <si>
    <t>W</t>
  </si>
  <si>
    <t>OTT</t>
  </si>
  <si>
    <t>W</t>
  </si>
  <si>
    <t>OTT</t>
  </si>
  <si>
    <t>OUT</t>
  </si>
  <si>
    <t>OTT</t>
  </si>
  <si>
    <t>IN</t>
  </si>
  <si>
    <t>NJD</t>
  </si>
  <si>
    <t>WO</t>
  </si>
  <si>
    <t>EDM</t>
  </si>
  <si>
    <t>OUT</t>
  </si>
  <si>
    <t>DET</t>
  </si>
  <si>
    <t>W</t>
  </si>
  <si>
    <t>ANA</t>
  </si>
  <si>
    <t>WO</t>
  </si>
  <si>
    <t>SJS</t>
  </si>
  <si>
    <t>OUT</t>
  </si>
  <si>
    <t>CHI</t>
  </si>
  <si>
    <t>OUT</t>
  </si>
  <si>
    <t>NYI</t>
  </si>
  <si>
    <t>WO</t>
  </si>
  <si>
    <t>DAL</t>
  </si>
  <si>
    <t>OUT</t>
  </si>
  <si>
    <t>OTT</t>
  </si>
  <si>
    <t>WO</t>
  </si>
  <si>
    <t>MTL</t>
  </si>
  <si>
    <t>WO</t>
  </si>
  <si>
    <t>FLA</t>
  </si>
  <si>
    <t>OUT</t>
  </si>
  <si>
    <t>OTT</t>
  </si>
  <si>
    <t>OUT</t>
  </si>
  <si>
    <t>PHI</t>
  </si>
  <si>
    <t>OUT</t>
  </si>
  <si>
    <t>OTT</t>
  </si>
  <si>
    <t>IN</t>
  </si>
  <si>
    <t>BOS</t>
  </si>
  <si>
    <t>WO</t>
  </si>
  <si>
    <t>OTT</t>
  </si>
  <si>
    <t>OUT</t>
  </si>
  <si>
    <t>EDM</t>
  </si>
  <si>
    <t>WO</t>
  </si>
  <si>
    <t>PHI</t>
  </si>
  <si>
    <t>OUT</t>
  </si>
  <si>
    <t>TBL</t>
  </si>
  <si>
    <t>W</t>
  </si>
  <si>
    <t>OTT</t>
  </si>
  <si>
    <t>WO</t>
  </si>
  <si>
    <t>OTT</t>
  </si>
  <si>
    <t>W</t>
  </si>
  <si>
    <t>MIN</t>
  </si>
  <si>
    <t>OUT</t>
  </si>
  <si>
    <t>DET</t>
  </si>
  <si>
    <t>WO</t>
  </si>
  <si>
    <t>BUF</t>
  </si>
  <si>
    <t>IN</t>
  </si>
  <si>
    <t>OTT</t>
  </si>
  <si>
    <t>WO</t>
  </si>
  <si>
    <t>CAR</t>
  </si>
  <si>
    <t>IN</t>
  </si>
  <si>
    <t>WSH</t>
  </si>
  <si>
    <t>OUT</t>
  </si>
  <si>
    <t>DET</t>
  </si>
  <si>
    <t>OUT</t>
  </si>
  <si>
    <t>DET</t>
  </si>
  <si>
    <t>W</t>
  </si>
  <si>
    <t>FLA</t>
  </si>
  <si>
    <t>IN</t>
  </si>
  <si>
    <t>EDM</t>
  </si>
  <si>
    <t>OUT</t>
  </si>
  <si>
    <t>OTT</t>
  </si>
  <si>
    <t>IN</t>
  </si>
  <si>
    <t>CGY</t>
  </si>
  <si>
    <t>OUT</t>
  </si>
  <si>
    <t>WPG</t>
  </si>
  <si>
    <t>OUT</t>
  </si>
  <si>
    <t>NSH</t>
  </si>
  <si>
    <t>OUT</t>
  </si>
  <si>
    <t>TOR</t>
  </si>
  <si>
    <t>OUT</t>
  </si>
  <si>
    <t>PHI</t>
  </si>
  <si>
    <t>OUT</t>
  </si>
  <si>
    <t>COL</t>
  </si>
  <si>
    <t>IN</t>
  </si>
  <si>
    <t>MTL</t>
  </si>
  <si>
    <t>OUT</t>
  </si>
  <si>
    <t>NYR</t>
  </si>
  <si>
    <t>IN</t>
  </si>
  <si>
    <t>TBL</t>
  </si>
  <si>
    <t>W</t>
  </si>
  <si>
    <t>BUF</t>
  </si>
  <si>
    <t>OUT</t>
  </si>
  <si>
    <t>LAK</t>
  </si>
  <si>
    <t>IN</t>
  </si>
  <si>
    <t>DAL</t>
  </si>
  <si>
    <t>W</t>
  </si>
  <si>
    <t>CGY</t>
  </si>
  <si>
    <t>OUT</t>
  </si>
  <si>
    <t>CAR</t>
  </si>
  <si>
    <t>OUT</t>
  </si>
  <si>
    <t>NYI</t>
  </si>
  <si>
    <t>W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</si>
  <si>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</si>
  <si>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</si>
  <si>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</si>
  <si>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</si>
  <si>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</si>
  <si>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</si>
  <si>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</si>
  <si>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</si>
  <si>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</si>
  <si>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IN</t>
  </si>
  <si>
    <t>FLA</t>
  </si>
  <si>
    <t>IN</t>
  </si>
  <si>
    <t>PHX</t>
  </si>
  <si>
    <t>WO</t>
  </si>
  <si>
    <t>PIT</t>
  </si>
  <si>
    <t>W</t>
  </si>
  <si>
    <t>OTT</t>
  </si>
  <si>
    <t>IN</t>
  </si>
  <si>
    <t>BOS</t>
  </si>
  <si>
    <t>IN</t>
  </si>
  <si>
    <t>WSH</t>
  </si>
  <si>
    <t>OUT</t>
  </si>
  <si>
    <t>WPG</t>
  </si>
  <si>
    <t>WO</t>
  </si>
  <si>
    <t>MTL</t>
  </si>
  <si>
    <t>OUT</t>
  </si>
  <si>
    <t>COL</t>
  </si>
  <si>
    <t>OUT</t>
  </si>
  <si>
    <t>VAN</t>
  </si>
  <si>
    <t>W</t>
  </si>
  <si>
    <t>OTT</t>
  </si>
  <si>
    <t>WO</t>
  </si>
  <si>
    <t>WSH</t>
  </si>
  <si>
    <t>IN</t>
  </si>
  <si>
    <t>MIN</t>
  </si>
  <si>
    <t>WO</t>
  </si>
  <si>
    <t>MTL</t>
  </si>
  <si>
    <t>WO</t>
  </si>
  <si>
    <t>NYR</t>
  </si>
  <si>
    <t>WO</t>
  </si>
  <si>
    <t>CAR</t>
  </si>
  <si>
    <t>W</t>
  </si>
  <si>
    <t>TOR</t>
  </si>
  <si>
    <t>OUT</t>
  </si>
  <si>
    <t>VAN</t>
  </si>
  <si>
    <t>OUT</t>
  </si>
  <si>
    <t>OTT</t>
  </si>
  <si>
    <t>OUT</t>
  </si>
  <si>
    <t>FLA</t>
  </si>
  <si>
    <t>IN</t>
  </si>
  <si>
    <t>CHI</t>
  </si>
  <si>
    <t>OUT</t>
  </si>
  <si>
    <t>MTL</t>
  </si>
  <si>
    <t>OUT</t>
  </si>
  <si>
    <t>NYR</t>
  </si>
  <si>
    <t>OUT</t>
  </si>
  <si>
    <t>NJD</t>
  </si>
  <si>
    <t>OUT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</si>
  <si>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</si>
  <si>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</si>
  <si>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</si>
  <si>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</si>
  <si>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</si>
  <si>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</si>
  <si>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</si>
  <si>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</si>
  <si>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</si>
  <si>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WO</t>
  </si>
  <si>
    <t>OTT</t>
  </si>
  <si>
    <t>IN</t>
  </si>
  <si>
    <t>NJD</t>
  </si>
  <si>
    <t>OUT</t>
  </si>
  <si>
    <t>EDM</t>
  </si>
  <si>
    <t>IN</t>
  </si>
  <si>
    <t>DET</t>
  </si>
  <si>
    <t>OUT</t>
  </si>
  <si>
    <t>ANA</t>
  </si>
  <si>
    <t>OUT</t>
  </si>
  <si>
    <t>SJS</t>
  </si>
  <si>
    <t>W</t>
  </si>
  <si>
    <t>CHI</t>
  </si>
  <si>
    <t>WO</t>
  </si>
  <si>
    <t>NYI</t>
  </si>
  <si>
    <t>OUT</t>
  </si>
  <si>
    <t>DAL</t>
  </si>
  <si>
    <t>W</t>
  </si>
  <si>
    <t>OTT</t>
  </si>
  <si>
    <t>OUT</t>
  </si>
  <si>
    <t>MTL</t>
  </si>
  <si>
    <t>OUT</t>
  </si>
  <si>
    <t>FLA</t>
  </si>
  <si>
    <t>IN</t>
  </si>
  <si>
    <t>OTT</t>
  </si>
  <si>
    <t>W</t>
  </si>
  <si>
    <t>PHI</t>
  </si>
  <si>
    <t>IN</t>
  </si>
  <si>
    <t>OTT</t>
  </si>
  <si>
    <t>OUT</t>
  </si>
  <si>
    <t>BOS</t>
  </si>
  <si>
    <t>OUT</t>
  </si>
  <si>
    <t>OTT</t>
  </si>
  <si>
    <t>W</t>
  </si>
  <si>
    <t>EDM</t>
  </si>
  <si>
    <t>OUT</t>
  </si>
  <si>
    <t>PHI</t>
  </si>
  <si>
    <t>IN</t>
  </si>
  <si>
    <t>TBL</t>
  </si>
  <si>
    <t>IN</t>
  </si>
  <si>
    <t>OTT</t>
  </si>
  <si>
    <t>OUT</t>
  </si>
  <si>
    <t>OTT</t>
  </si>
  <si>
    <t>OUT</t>
  </si>
  <si>
    <t>MIN</t>
  </si>
  <si>
    <t>WO</t>
  </si>
  <si>
    <t>DET</t>
  </si>
  <si>
    <t>OUT</t>
  </si>
  <si>
    <t>BUF</t>
  </si>
  <si>
    <t>OUT</t>
  </si>
  <si>
    <t>OTT</t>
  </si>
  <si>
    <t>IN</t>
  </si>
  <si>
    <t>CAR</t>
  </si>
  <si>
    <t>OUT</t>
  </si>
  <si>
    <t>WSH</t>
  </si>
  <si>
    <t>IN</t>
  </si>
  <si>
    <t>DET</t>
  </si>
  <si>
    <t>W</t>
  </si>
  <si>
    <t>DET</t>
  </si>
  <si>
    <t>OUT</t>
  </si>
  <si>
    <t>FLA</t>
  </si>
  <si>
    <t>OUT</t>
  </si>
  <si>
    <t>EDM</t>
  </si>
  <si>
    <t>WO</t>
  </si>
  <si>
    <t>OTT</t>
  </si>
  <si>
    <t>OUT</t>
  </si>
  <si>
    <t>CGY</t>
  </si>
  <si>
    <t>IN</t>
  </si>
  <si>
    <t>WPG</t>
  </si>
  <si>
    <t>W</t>
  </si>
  <si>
    <t>NSH</t>
  </si>
  <si>
    <t>W</t>
  </si>
  <si>
    <t>TOR</t>
  </si>
  <si>
    <t>IN</t>
  </si>
  <si>
    <t>PHI</t>
  </si>
  <si>
    <t>WO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</si>
  <si>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</si>
  <si>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</si>
  <si>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</si>
  <si>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</si>
  <si>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</si>
  <si>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</si>
  <si>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</si>
  <si>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</si>
  <si>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</si>
  <si>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WO</t>
  </si>
  <si>
    <t>LAK</t>
  </si>
  <si>
    <t>OUT</t>
  </si>
  <si>
    <t>DAL</t>
  </si>
  <si>
    <t>OUT</t>
  </si>
  <si>
    <t>CGY</t>
  </si>
  <si>
    <t>WO</t>
  </si>
  <si>
    <t>CAR</t>
  </si>
  <si>
    <t>W</t>
  </si>
  <si>
    <t>NYI</t>
  </si>
  <si>
    <t>OUT</t>
  </si>
  <si>
    <t>NYI</t>
  </si>
  <si>
    <t>IN</t>
  </si>
  <si>
    <t>TOR</t>
  </si>
  <si>
    <t>OUT</t>
  </si>
  <si>
    <t>OTT</t>
  </si>
  <si>
    <t>IN</t>
  </si>
  <si>
    <t>STL</t>
  </si>
  <si>
    <t>W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</si>
  <si>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</si>
  <si>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</si>
  <si>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</si>
  <si>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</si>
  <si>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</si>
  <si>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</si>
  <si>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</si>
  <si>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</si>
  <si>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</si>
  <si>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OUT</t>
  </si>
  <si>
    <t>BOS</t>
  </si>
  <si>
    <t>OUT</t>
  </si>
  <si>
    <t>WSH</t>
  </si>
  <si>
    <t>IN</t>
  </si>
  <si>
    <t>WPG</t>
  </si>
  <si>
    <t>OUT</t>
  </si>
  <si>
    <t>MTL</t>
  </si>
  <si>
    <t>WO</t>
  </si>
  <si>
    <t>COL</t>
  </si>
  <si>
    <t>IN</t>
  </si>
  <si>
    <t>VAN</t>
  </si>
  <si>
    <t>OUT</t>
  </si>
  <si>
    <t>OTT</t>
  </si>
  <si>
    <t>W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</si>
  <si>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</si>
  <si>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</si>
  <si>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</si>
  <si>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</si>
  <si>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</si>
  <si>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</si>
  <si>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</si>
  <si>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</si>
  <si>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</si>
  <si>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OUT</t>
  </si>
  <si>
    <t>TOR</t>
  </si>
  <si>
    <t>W</t>
  </si>
  <si>
    <t>VAN</t>
  </si>
  <si>
    <t>W</t>
  </si>
  <si>
    <t>OTT</t>
  </si>
  <si>
    <t>WO</t>
  </si>
  <si>
    <t>FLA</t>
  </si>
  <si>
    <t>OUT</t>
  </si>
  <si>
    <t>CHI</t>
  </si>
  <si>
    <t>W</t>
  </si>
  <si>
    <t>MTL</t>
  </si>
  <si>
    <t>WO</t>
  </si>
  <si>
    <t>NYR</t>
  </si>
  <si>
    <t>IN</t>
  </si>
  <si>
    <t>NJD</t>
  </si>
  <si>
    <t>IN</t>
  </si>
  <si>
    <t>BUF</t>
  </si>
  <si>
    <t>IN</t>
  </si>
  <si>
    <t>TOR</t>
  </si>
  <si>
    <t>WO</t>
  </si>
  <si>
    <t>LAK</t>
  </si>
  <si>
    <t>WO</t>
  </si>
  <si>
    <t>OTT</t>
  </si>
  <si>
    <t>W</t>
  </si>
  <si>
    <t>OTT</t>
  </si>
  <si>
    <t>OUT</t>
  </si>
  <si>
    <t>OTT</t>
  </si>
  <si>
    <t>OUT</t>
  </si>
  <si>
    <t>NJD</t>
  </si>
  <si>
    <t>IN</t>
  </si>
  <si>
    <t>EDM</t>
  </si>
  <si>
    <t>OUT</t>
  </si>
  <si>
    <t>DET</t>
  </si>
  <si>
    <t>W</t>
  </si>
  <si>
    <t>ANA</t>
  </si>
  <si>
    <t>WO</t>
  </si>
  <si>
    <t>SJS</t>
  </si>
  <si>
    <t>OUT</t>
  </si>
  <si>
    <t>CHI</t>
  </si>
  <si>
    <t>OUT</t>
  </si>
  <si>
    <t>NYI</t>
  </si>
  <si>
    <t>W</t>
  </si>
  <si>
    <t>DAL</t>
  </si>
  <si>
    <t>OUT</t>
  </si>
  <si>
    <t>OTT</t>
  </si>
  <si>
    <t>W</t>
  </si>
  <si>
    <t>MTL</t>
  </si>
  <si>
    <t>WO</t>
  </si>
  <si>
    <t>FLA</t>
  </si>
  <si>
    <t>OUT</t>
  </si>
  <si>
    <t>OTT</t>
  </si>
  <si>
    <t>OUT</t>
  </si>
  <si>
    <t>PHI</t>
  </si>
  <si>
    <t>OUT</t>
  </si>
  <si>
    <t>OTT</t>
  </si>
  <si>
    <t>W</t>
  </si>
  <si>
    <t>BOS</t>
  </si>
  <si>
    <t>WO</t>
  </si>
  <si>
    <t>OTT</t>
  </si>
  <si>
    <t>OUT</t>
  </si>
  <si>
    <t>EDM</t>
  </si>
  <si>
    <t>W</t>
  </si>
  <si>
    <t>PHI</t>
  </si>
  <si>
    <t>OUT</t>
  </si>
  <si>
    <t>TBL</t>
  </si>
  <si>
    <t>W</t>
  </si>
  <si>
    <t>OTT</t>
  </si>
  <si>
    <t>WO</t>
  </si>
  <si>
    <t>OTT</t>
  </si>
  <si>
    <t>IN</t>
  </si>
  <si>
    <t>MIN</t>
  </si>
  <si>
    <t>OUT</t>
  </si>
  <si>
    <t>DET</t>
  </si>
  <si>
    <t>WO</t>
  </si>
  <si>
    <t>BUF</t>
  </si>
  <si>
    <t>WO</t>
  </si>
  <si>
    <t>OTT</t>
  </si>
  <si>
    <t>OUT</t>
  </si>
  <si>
    <t>CAR</t>
  </si>
  <si>
    <t>W</t>
  </si>
  <si>
    <t>WSH</t>
  </si>
  <si>
    <t>W</t>
  </si>
  <si>
    <t>DET</t>
  </si>
  <si>
    <t>OUT</t>
  </si>
  <si>
    <t>DET</t>
  </si>
  <si>
    <t>WO</t>
  </si>
  <si>
    <t>FLA</t>
  </si>
  <si>
    <t>W</t>
  </si>
  <si>
    <t>EDM</t>
  </si>
  <si>
    <t>OUT</t>
  </si>
  <si>
    <t>OTT</t>
  </si>
  <si>
    <t>WO</t>
  </si>
  <si>
    <t>CGY</t>
  </si>
  <si>
    <t>OUT</t>
  </si>
  <si>
    <t>WPG</t>
  </si>
  <si>
    <t>OUT</t>
  </si>
  <si>
    <t>NSH</t>
  </si>
  <si>
    <t>OUT</t>
  </si>
  <si>
    <t>TOR</t>
  </si>
  <si>
    <t>WO</t>
  </si>
  <si>
    <t>PHI</t>
  </si>
  <si>
    <t>OUT</t>
  </si>
  <si>
    <t>COL</t>
  </si>
  <si>
    <t>WO</t>
  </si>
  <si>
    <t>MTL</t>
  </si>
  <si>
    <t>OUT</t>
  </si>
  <si>
    <t>NYR</t>
  </si>
  <si>
    <t>WO</t>
  </si>
  <si>
    <t>TBL</t>
  </si>
  <si>
    <t>WO</t>
  </si>
  <si>
    <t>BUF</t>
  </si>
  <si>
    <t>OUT</t>
  </si>
  <si>
    <t>LAK</t>
  </si>
  <si>
    <t>W</t>
  </si>
  <si>
    <t>DAL</t>
  </si>
  <si>
    <t>W</t>
  </si>
  <si>
    <t>CGY</t>
  </si>
  <si>
    <t>OUT</t>
  </si>
  <si>
    <t>CAR</t>
  </si>
  <si>
    <t>OUT</t>
  </si>
  <si>
    <t>NYI</t>
  </si>
  <si>
    <t>WO</t>
  </si>
  <si>
    <t>NYI</t>
  </si>
  <si>
    <t>OUT</t>
  </si>
  <si>
    <t>TOR</t>
  </si>
  <si>
    <t>WO</t>
  </si>
  <si>
    <t>OTT</t>
  </si>
  <si>
    <t>OUT</t>
  </si>
  <si>
    <t>STL</t>
  </si>
  <si>
    <t>OUT</t>
  </si>
  <si>
    <t>OTT</t>
  </si>
  <si>
    <t>WO</t>
  </si>
  <si>
    <t>FLA</t>
  </si>
  <si>
    <t>IN</t>
  </si>
  <si>
    <t>PHX</t>
  </si>
  <si>
    <t>WO</t>
  </si>
  <si>
    <t>PIT</t>
  </si>
  <si>
    <t>W</t>
  </si>
  <si>
    <t>OTT</t>
  </si>
  <si>
    <t>W</t>
  </si>
  <si>
    <t>BOS</t>
  </si>
  <si>
    <t>W</t>
  </si>
  <si>
    <t>WSH</t>
  </si>
  <si>
    <t>OUT</t>
  </si>
  <si>
    <t>WPG</t>
  </si>
  <si>
    <t>IN</t>
  </si>
  <si>
    <t>MTL</t>
  </si>
  <si>
    <t>OUT</t>
  </si>
  <si>
    <t>COL</t>
  </si>
  <si>
    <t>OUT</t>
  </si>
  <si>
    <t>VAN</t>
  </si>
  <si>
    <t>W</t>
  </si>
  <si>
    <t>OTT</t>
  </si>
  <si>
    <t>OUT</t>
  </si>
  <si>
    <t>WSH</t>
  </si>
  <si>
    <t>W</t>
  </si>
  <si>
    <t>MIN</t>
  </si>
  <si>
    <t>IN</t>
  </si>
  <si>
    <t>MTL</t>
  </si>
  <si>
    <t>OUT</t>
  </si>
  <si>
    <t>NYR</t>
  </si>
  <si>
    <t>W</t>
  </si>
  <si>
    <t>CAR</t>
  </si>
  <si>
    <t>IN</t>
  </si>
  <si>
    <t>TOR</t>
  </si>
  <si>
    <t>OUT</t>
  </si>
  <si>
    <t>VAN</t>
  </si>
  <si>
    <t>OUT</t>
  </si>
  <si>
    <t>OTT</t>
  </si>
  <si>
    <t>OUT</t>
  </si>
  <si>
    <t>FLA</t>
  </si>
  <si>
    <t>W</t>
  </si>
  <si>
    <t>CHI</t>
  </si>
  <si>
    <t>OUT</t>
  </si>
  <si>
    <t>MTL</t>
  </si>
  <si>
    <t>OUT</t>
  </si>
  <si>
    <t>NYR</t>
  </si>
  <si>
    <t>IN</t>
  </si>
  <si>
    <t>NJD</t>
  </si>
  <si>
    <t>OUT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</si>
  <si>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</si>
  <si>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</si>
  <si>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</si>
  <si>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</si>
  <si>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</si>
  <si>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</si>
  <si>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</si>
  <si>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</si>
  <si>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</si>
  <si>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IN</t>
  </si>
  <si>
    <t>OTT</t>
  </si>
  <si>
    <t>WO</t>
  </si>
  <si>
    <t>NJD</t>
  </si>
  <si>
    <t>OUT</t>
  </si>
  <si>
    <t>EDM</t>
  </si>
  <si>
    <t>W</t>
  </si>
  <si>
    <t>DET</t>
  </si>
  <si>
    <t>WO</t>
  </si>
  <si>
    <t>ANA</t>
  </si>
  <si>
    <t>OUT</t>
  </si>
  <si>
    <t>SJS</t>
  </si>
  <si>
    <t>IN</t>
  </si>
  <si>
    <t>CHI</t>
  </si>
  <si>
    <t>IN</t>
  </si>
  <si>
    <t>NYI</t>
  </si>
  <si>
    <t>WO</t>
  </si>
  <si>
    <t>DAL</t>
  </si>
  <si>
    <t>IN</t>
  </si>
  <si>
    <t>OTT</t>
  </si>
  <si>
    <t>OUT</t>
  </si>
  <si>
    <t>MTL</t>
  </si>
  <si>
    <t>OUT</t>
  </si>
  <si>
    <t>FLA</t>
  </si>
  <si>
    <t>W</t>
  </si>
  <si>
    <t>OTT</t>
  </si>
  <si>
    <t>W</t>
  </si>
  <si>
    <t>PHI</t>
  </si>
  <si>
    <t>WO</t>
  </si>
  <si>
    <t>OTT</t>
  </si>
  <si>
    <t>OUT</t>
  </si>
  <si>
    <t>BOS</t>
  </si>
  <si>
    <t>OUT</t>
  </si>
  <si>
    <t>OTT</t>
  </si>
  <si>
    <t>W</t>
  </si>
  <si>
    <t>EDM</t>
  </si>
  <si>
    <t>OUT</t>
  </si>
  <si>
    <t>PHI</t>
  </si>
  <si>
    <t>IN</t>
  </si>
  <si>
    <t>TBL</t>
  </si>
  <si>
    <t>OUT</t>
  </si>
  <si>
    <t>OTT</t>
  </si>
  <si>
    <t>OUT</t>
  </si>
  <si>
    <t>OTT</t>
  </si>
  <si>
    <t>WO</t>
  </si>
  <si>
    <t>MIN</t>
  </si>
  <si>
    <t>IN</t>
  </si>
  <si>
    <t>DET</t>
  </si>
  <si>
    <t>OUT</t>
  </si>
  <si>
    <t>BUF</t>
  </si>
  <si>
    <t>OUT</t>
  </si>
  <si>
    <t>OTT</t>
  </si>
  <si>
    <t>WO</t>
  </si>
  <si>
    <t>CAR</t>
  </si>
  <si>
    <t>OUT</t>
  </si>
  <si>
    <t>WSH</t>
  </si>
  <si>
    <t>OUT</t>
  </si>
  <si>
    <t>DET</t>
  </si>
  <si>
    <t>IN</t>
  </si>
  <si>
    <t>DET</t>
  </si>
  <si>
    <t>OUT</t>
  </si>
  <si>
    <t>FLA</t>
  </si>
  <si>
    <t>OUT</t>
  </si>
  <si>
    <t>EDM</t>
  </si>
  <si>
    <t>W</t>
  </si>
  <si>
    <t>OTT</t>
  </si>
  <si>
    <t>OUT</t>
  </si>
  <si>
    <t>CGY</t>
  </si>
  <si>
    <t>WO</t>
  </si>
  <si>
    <t>WPG</t>
  </si>
  <si>
    <t>IN</t>
  </si>
  <si>
    <t>NSH</t>
  </si>
  <si>
    <t>IN</t>
  </si>
  <si>
    <t>TOR</t>
  </si>
  <si>
    <t>OUT</t>
  </si>
  <si>
    <t>PHI</t>
  </si>
  <si>
    <t>WO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</si>
  <si>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</si>
  <si>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</si>
  <si>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</si>
  <si>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</si>
  <si>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</si>
  <si>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</si>
  <si>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</si>
  <si>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</si>
  <si>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</si>
  <si>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WO</t>
  </si>
  <si>
    <t>LAK</t>
  </si>
  <si>
    <t>OUT</t>
  </si>
  <si>
    <t>DAL</t>
  </si>
  <si>
    <t>OUT</t>
  </si>
  <si>
    <t>CGY</t>
  </si>
  <si>
    <t>W</t>
  </si>
  <si>
    <t>CAR</t>
  </si>
  <si>
    <t>WO</t>
  </si>
  <si>
    <t>NYI</t>
  </si>
  <si>
    <t>IN</t>
  </si>
  <si>
    <t>NYI</t>
  </si>
  <si>
    <t>WO</t>
  </si>
  <si>
    <t>TOR</t>
  </si>
  <si>
    <t>OUT</t>
  </si>
  <si>
    <t>OTT</t>
  </si>
  <si>
    <t>W</t>
  </si>
  <si>
    <t>STL</t>
  </si>
  <si>
    <t>W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</si>
  <si>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</si>
  <si>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</si>
  <si>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</si>
  <si>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</si>
  <si>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</si>
  <si>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</si>
  <si>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</si>
  <si>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</si>
  <si>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</si>
  <si>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OUT</t>
  </si>
  <si>
    <t>BOS</t>
  </si>
  <si>
    <t>OUT</t>
  </si>
  <si>
    <t>WSH</t>
  </si>
  <si>
    <t>W</t>
  </si>
  <si>
    <t>WPG</t>
  </si>
  <si>
    <t>WO</t>
  </si>
  <si>
    <t>MTL</t>
  </si>
  <si>
    <t>W</t>
  </si>
  <si>
    <t>COL</t>
  </si>
  <si>
    <t>WO</t>
  </si>
  <si>
    <t>VAN</t>
  </si>
  <si>
    <t>OUT</t>
  </si>
  <si>
    <t>OTT</t>
  </si>
  <si>
    <t>W</t>
  </si>
  <si>
    <t>WSH</t>
  </si>
  <si>
    <t>IN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</si>
  <si>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</si>
  <si>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</si>
  <si>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</si>
  <si>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</si>
  <si>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</si>
  <si>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</si>
  <si>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</si>
  <si>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</si>
  <si>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</si>
  <si>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W</t>
  </si>
  <si>
    <t>VAN</t>
  </si>
  <si>
    <t>IN</t>
  </si>
  <si>
    <t>OTT</t>
  </si>
  <si>
    <t>W</t>
  </si>
  <si>
    <t>FLA</t>
  </si>
  <si>
    <t>OUT</t>
  </si>
  <si>
    <t>CHI</t>
  </si>
  <si>
    <t>OUT</t>
  </si>
  <si>
    <t>MTL</t>
  </si>
  <si>
    <t>WO</t>
  </si>
  <si>
    <t>NYR</t>
  </si>
  <si>
    <t>OUT</t>
  </si>
  <si>
    <t>NJD</t>
  </si>
  <si>
    <t>IN</t>
  </si>
  <si>
    <t>BUF</t>
  </si>
  <si>
    <t>W</t>
  </si>
  <si>
    <t>TOR</t>
  </si>
  <si>
    <t>OUT</t>
  </si>
  <si>
    <t>LAK</t>
  </si>
  <si>
    <t>WO</t>
  </si>
  <si>
    <t>OTT</t>
  </si>
  <si>
    <t>IN</t>
  </si>
  <si>
    <t>OTT</t>
  </si>
  <si>
    <t>OUT</t>
  </si>
  <si>
    <t>OTT</t>
  </si>
  <si>
    <t>OUT</t>
  </si>
  <si>
    <t>NJD</t>
  </si>
  <si>
    <t>W</t>
  </si>
  <si>
    <t>EDM</t>
  </si>
  <si>
    <t>OUT</t>
  </si>
  <si>
    <t>DET</t>
  </si>
  <si>
    <t>OUT</t>
  </si>
  <si>
    <t>ANA</t>
  </si>
  <si>
    <t>W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</si>
  <si>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</si>
  <si>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</si>
  <si>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</si>
  <si>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</si>
  <si>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</si>
  <si>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</si>
  <si>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</si>
  <si>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</si>
  <si>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</si>
  <si>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WO</t>
  </si>
  <si>
    <t>MTL</t>
  </si>
  <si>
    <t>IN</t>
  </si>
  <si>
    <t>FLA</t>
  </si>
  <si>
    <t>OUT</t>
  </si>
  <si>
    <t>OTT</t>
  </si>
  <si>
    <t>W</t>
  </si>
  <si>
    <t>PHI</t>
  </si>
  <si>
    <t>OUT</t>
  </si>
  <si>
    <t>OTT</t>
  </si>
  <si>
    <t>IN</t>
  </si>
  <si>
    <t>BOS</t>
  </si>
  <si>
    <t>W</t>
  </si>
  <si>
    <t>OTT</t>
  </si>
  <si>
    <t>OUT</t>
  </si>
  <si>
    <t>EDM</t>
  </si>
  <si>
    <t>W</t>
  </si>
  <si>
    <t>PHI</t>
  </si>
  <si>
    <t>OUT</t>
  </si>
  <si>
    <t>TBL</t>
  </si>
  <si>
    <t>IN</t>
  </si>
  <si>
    <t>OTT</t>
  </si>
  <si>
    <t>IN</t>
  </si>
  <si>
    <t>OTT</t>
  </si>
  <si>
    <t>OUT</t>
  </si>
  <si>
    <t>MIN</t>
  </si>
  <si>
    <t>OUT</t>
  </si>
  <si>
    <t>DET</t>
  </si>
  <si>
    <t>W</t>
  </si>
  <si>
    <t>BUF</t>
  </si>
  <si>
    <t>WO</t>
  </si>
  <si>
    <t>OTT</t>
  </si>
  <si>
    <t>OUT</t>
  </si>
  <si>
    <t>CAR</t>
  </si>
  <si>
    <t>IN</t>
  </si>
  <si>
    <t>WSH</t>
  </si>
  <si>
    <t>IN</t>
  </si>
  <si>
    <t>DET</t>
  </si>
  <si>
    <t>OUT</t>
  </si>
  <si>
    <t>DET</t>
  </si>
  <si>
    <t>IN</t>
  </si>
  <si>
    <t>FLA</t>
  </si>
  <si>
    <t>W</t>
  </si>
  <si>
    <t>EDM</t>
  </si>
  <si>
    <t>OUT</t>
  </si>
  <si>
    <t>OTT</t>
  </si>
  <si>
    <t>IN</t>
  </si>
  <si>
    <t>CGY</t>
  </si>
  <si>
    <t>OUT</t>
  </si>
  <si>
    <t>WPG</t>
  </si>
  <si>
    <t>OUT</t>
  </si>
  <si>
    <t>NSH</t>
  </si>
  <si>
    <t>IN</t>
  </si>
  <si>
    <t>TOR</t>
  </si>
  <si>
    <t>WO</t>
  </si>
  <si>
    <t>PHI</t>
  </si>
  <si>
    <t>OUT</t>
  </si>
  <si>
    <t>COL</t>
  </si>
  <si>
    <t>WO</t>
  </si>
  <si>
    <t>MTL</t>
  </si>
  <si>
    <t>OUT</t>
  </si>
  <si>
    <t>NYR</t>
  </si>
  <si>
    <t>WO</t>
  </si>
  <si>
    <t>TBL</t>
  </si>
  <si>
    <t>W</t>
  </si>
  <si>
    <t>BUF</t>
  </si>
  <si>
    <t>OUT</t>
  </si>
  <si>
    <t>LAK</t>
  </si>
  <si>
    <t>WO</t>
  </si>
  <si>
    <t>DAL</t>
  </si>
  <si>
    <t>WO</t>
  </si>
  <si>
    <t>CGY</t>
  </si>
  <si>
    <t>WO</t>
  </si>
  <si>
    <t>CAR</t>
  </si>
  <si>
    <t>OUT</t>
  </si>
  <si>
    <t>NYI</t>
  </si>
  <si>
    <t>OUT</t>
  </si>
  <si>
    <t>NYI</t>
  </si>
  <si>
    <t>OUT</t>
  </si>
  <si>
    <t>TOR</t>
  </si>
  <si>
    <t>W</t>
  </si>
  <si>
    <t>OTT</t>
  </si>
  <si>
    <t>OUT</t>
  </si>
  <si>
    <t>STL</t>
  </si>
  <si>
    <t>OUT</t>
  </si>
  <si>
    <t>OTT</t>
  </si>
  <si>
    <t>IN</t>
  </si>
  <si>
    <t>FLA</t>
  </si>
  <si>
    <t>WO</t>
  </si>
  <si>
    <t>PHX</t>
  </si>
  <si>
    <t>IN</t>
  </si>
  <si>
    <t>PIT</t>
  </si>
  <si>
    <t>WO</t>
  </si>
  <si>
    <t>OTT</t>
  </si>
  <si>
    <t>IN</t>
  </si>
  <si>
    <t>BOS</t>
  </si>
  <si>
    <t>WO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</si>
  <si>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</si>
  <si>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</si>
  <si>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</si>
  <si>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</si>
  <si>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</si>
  <si>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</si>
  <si>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</si>
  <si>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</si>
  <si>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</si>
  <si>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</si>
  <si>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</si>
  <si>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OUT</t>
  </si>
  <si>
    <t>WSH</t>
  </si>
  <si>
    <t>OUT</t>
  </si>
  <si>
    <t>MIN</t>
  </si>
  <si>
    <t>IN</t>
  </si>
  <si>
    <t>MTL</t>
  </si>
  <si>
    <t>IN</t>
  </si>
  <si>
    <t>NYR</t>
  </si>
  <si>
    <t>IN</t>
  </si>
  <si>
    <t>CAR</t>
  </si>
  <si>
    <t>IN</t>
  </si>
  <si>
    <t>TOR</t>
  </si>
  <si>
    <t>OUT</t>
  </si>
  <si>
    <t>VAN</t>
  </si>
  <si>
    <t>OUT</t>
  </si>
  <si>
    <t>OTT</t>
  </si>
  <si>
    <t>OUT</t>
  </si>
  <si>
    <t>FLA</t>
  </si>
  <si>
    <t>WO</t>
  </si>
  <si>
    <t>CHI</t>
  </si>
  <si>
    <t>WO</t>
  </si>
  <si>
    <t>MTL</t>
  </si>
  <si>
    <t>OUT</t>
  </si>
  <si>
    <t>NYR</t>
  </si>
  <si>
    <t>IN</t>
  </si>
  <si>
    <t>NJD</t>
  </si>
  <si>
    <t>OUT</t>
  </si>
  <si>
    <t>BUF</t>
  </si>
  <si>
    <t>OUT</t>
  </si>
  <si>
    <t>TOR</t>
  </si>
  <si>
    <t>WO</t>
  </si>
  <si>
    <t>LAK</t>
  </si>
  <si>
    <t>IN</t>
  </si>
  <si>
    <t>OTT</t>
  </si>
  <si>
    <t>OUT</t>
  </si>
  <si>
    <t>OTT</t>
  </si>
  <si>
    <t>W</t>
  </si>
  <si>
    <t>OTT</t>
  </si>
  <si>
    <t>WO</t>
  </si>
  <si>
    <t>NJD</t>
  </si>
  <si>
    <t>OUT</t>
  </si>
  <si>
    <t>EDM</t>
  </si>
  <si>
    <t>WO</t>
  </si>
  <si>
    <t>DET</t>
  </si>
  <si>
    <t>W</t>
  </si>
  <si>
    <t>ANA</t>
  </si>
  <si>
    <t>OUT</t>
  </si>
  <si>
    <t>SJS</t>
  </si>
  <si>
    <t>WO</t>
  </si>
  <si>
    <t>CHI</t>
  </si>
  <si>
    <t>WO</t>
  </si>
  <si>
    <t>NYI</t>
  </si>
  <si>
    <t>W</t>
  </si>
  <si>
    <t>DAL</t>
  </si>
  <si>
    <t>IN</t>
  </si>
  <si>
    <t>OTT</t>
  </si>
  <si>
    <t>OUT</t>
  </si>
  <si>
    <t>MTL</t>
  </si>
  <si>
    <t>OUT</t>
  </si>
  <si>
    <t>FLA</t>
  </si>
  <si>
    <t>IN</t>
  </si>
  <si>
    <t>OTT</t>
  </si>
  <si>
    <t>OUT</t>
  </si>
  <si>
    <t>PHI</t>
  </si>
  <si>
    <t>W</t>
  </si>
  <si>
    <t>OTT</t>
  </si>
  <si>
    <t>WO</t>
  </si>
  <si>
    <t>BOS</t>
  </si>
  <si>
    <t>OUT</t>
  </si>
  <si>
    <t>OTT</t>
  </si>
  <si>
    <t>IN</t>
  </si>
  <si>
    <t>EDM</t>
  </si>
  <si>
    <t>OUT</t>
  </si>
  <si>
    <t>PHI</t>
  </si>
  <si>
    <t>W</t>
  </si>
  <si>
    <t>TBL</t>
  </si>
  <si>
    <t>OUT</t>
  </si>
  <si>
    <t>OTT</t>
  </si>
  <si>
    <t>OUT</t>
  </si>
  <si>
    <t>OTT</t>
  </si>
  <si>
    <t>WO</t>
  </si>
  <si>
    <t>MIN</t>
  </si>
  <si>
    <t>IN</t>
  </si>
  <si>
    <t>DET</t>
  </si>
  <si>
    <t>OUT</t>
  </si>
  <si>
    <t>BUF</t>
  </si>
  <si>
    <t>OUT</t>
  </si>
  <si>
    <t>OTT</t>
  </si>
  <si>
    <t>IN</t>
  </si>
  <si>
    <t>CAR</t>
  </si>
  <si>
    <t>OUT</t>
  </si>
  <si>
    <t>WSH</t>
  </si>
  <si>
    <t>OUT</t>
  </si>
  <si>
    <t>DET</t>
  </si>
  <si>
    <t>WO</t>
  </si>
  <si>
    <t>DET</t>
  </si>
  <si>
    <t>IN</t>
  </si>
  <si>
    <t>FLA</t>
  </si>
  <si>
    <t>OUT</t>
  </si>
  <si>
    <t>EDM</t>
  </si>
  <si>
    <t>W</t>
  </si>
  <si>
    <t>OTT</t>
  </si>
  <si>
    <t>OUT</t>
  </si>
  <si>
    <t>CGY</t>
  </si>
  <si>
    <t>IN</t>
  </si>
  <si>
    <t>WPG</t>
  </si>
  <si>
    <t>IN</t>
  </si>
  <si>
    <t>NSH</t>
  </si>
  <si>
    <t>W</t>
  </si>
  <si>
    <t>TOR</t>
  </si>
  <si>
    <t>OUT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</si>
  <si>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</si>
  <si>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</si>
  <si>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</si>
  <si>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</si>
  <si>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</si>
  <si>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</si>
  <si>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</si>
  <si>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</si>
  <si>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</si>
  <si>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</si>
  <si>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</si>
  <si>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W</t>
  </si>
  <si>
    <t>LAK</t>
  </si>
  <si>
    <t>OUT</t>
  </si>
  <si>
    <t>DAL</t>
  </si>
  <si>
    <t>OUT</t>
  </si>
  <si>
    <t>CGY</t>
  </si>
  <si>
    <t>OUT</t>
  </si>
  <si>
    <t>CAR</t>
  </si>
  <si>
    <t>WO</t>
  </si>
  <si>
    <t>NYI</t>
  </si>
  <si>
    <t>WO</t>
  </si>
  <si>
    <t>NYI</t>
  </si>
  <si>
    <t>WO</t>
  </si>
  <si>
    <t>TOR</t>
  </si>
  <si>
    <t>OUT</t>
  </si>
  <si>
    <t>OTT</t>
  </si>
  <si>
    <t>IN</t>
  </si>
  <si>
    <t>STL</t>
  </si>
  <si>
    <t>W</t>
  </si>
  <si>
    <t>OTT</t>
  </si>
  <si>
    <t>OUT</t>
  </si>
  <si>
    <t>FLA</t>
  </si>
  <si>
    <t>OUT</t>
  </si>
  <si>
    <t>PHX</t>
  </si>
  <si>
    <t>WO</t>
  </si>
  <si>
    <t>PIT</t>
  </si>
  <si>
    <t>OUT</t>
  </si>
  <si>
    <t>OTT</t>
  </si>
  <si>
    <t>OUT</t>
  </si>
  <si>
    <t>BOS</t>
  </si>
  <si>
    <t>OUT</t>
  </si>
  <si>
    <t>WSH</t>
  </si>
  <si>
    <t>W</t>
  </si>
  <si>
    <t>WPG</t>
  </si>
  <si>
    <t>W</t>
  </si>
  <si>
    <t>MTL</t>
  </si>
  <si>
    <t>WO</t>
  </si>
  <si>
    <t>COL</t>
  </si>
  <si>
    <t>W</t>
  </si>
  <si>
    <t>VAN</t>
  </si>
  <si>
    <t>OUT</t>
  </si>
  <si>
    <t>OTT</t>
  </si>
  <si>
    <t>IN</t>
  </si>
  <si>
    <t>WSH</t>
  </si>
  <si>
    <t>IN</t>
  </si>
  <si>
    <t>MIN</t>
  </si>
  <si>
    <t>OUT</t>
  </si>
  <si>
    <t>MTL</t>
  </si>
  <si>
    <t>OUT</t>
  </si>
  <si>
    <t>NYR</t>
  </si>
  <si>
    <t>OUT</t>
  </si>
  <si>
    <t>CAR</t>
  </si>
  <si>
    <t>OUT</t>
  </si>
  <si>
    <t>TOR</t>
  </si>
  <si>
    <t>W</t>
  </si>
  <si>
    <t>VAN</t>
  </si>
  <si>
    <t>W</t>
  </si>
  <si>
    <t>OTT</t>
  </si>
  <si>
    <t>WO</t>
  </si>
  <si>
    <t>FLA</t>
  </si>
  <si>
    <t>OUT</t>
  </si>
  <si>
    <t>CHI</t>
  </si>
  <si>
    <t>OUT</t>
  </si>
  <si>
    <t>MTL</t>
  </si>
  <si>
    <t>WO</t>
  </si>
  <si>
    <t>NYR</t>
  </si>
  <si>
    <t>WO</t>
  </si>
  <si>
    <t>NJD</t>
  </si>
  <si>
    <t>W</t>
  </si>
  <si>
    <t>BUF</t>
  </si>
  <si>
    <t>W</t>
  </si>
  <si>
    <t>TOR</t>
  </si>
  <si>
    <t>OUT</t>
  </si>
  <si>
    <t>LAK</t>
  </si>
  <si>
    <t>OUT</t>
  </si>
  <si>
    <t>OTT</t>
  </si>
  <si>
    <t>IN</t>
  </si>
  <si>
    <t>OTT</t>
  </si>
  <si>
    <t>OUT</t>
  </si>
  <si>
    <t>OTT</t>
  </si>
  <si>
    <t>OUT</t>
  </si>
  <si>
    <t>NJD</t>
  </si>
  <si>
    <t>W</t>
  </si>
  <si>
    <t>EDM</t>
  </si>
  <si>
    <t>OUT</t>
  </si>
  <si>
    <t>DET</t>
  </si>
  <si>
    <t>OUT</t>
  </si>
  <si>
    <t>ANA</t>
  </si>
  <si>
    <t>WO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</si>
  <si>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</si>
  <si>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</si>
  <si>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</si>
  <si>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</si>
  <si>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</si>
  <si>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</si>
  <si>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</si>
  <si>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</si>
  <si>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</si>
  <si>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</si>
  <si>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</si>
  <si>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IN</t>
  </si>
  <si>
    <t>FLA</t>
  </si>
  <si>
    <t>OUT</t>
  </si>
  <si>
    <t>OTT</t>
  </si>
  <si>
    <t>IN</t>
  </si>
  <si>
    <t>PHI</t>
  </si>
  <si>
    <t>OUT</t>
  </si>
  <si>
    <t>OTT</t>
  </si>
  <si>
    <t>OUT</t>
  </si>
  <si>
    <t>BOS</t>
  </si>
  <si>
    <t>IN</t>
  </si>
  <si>
    <t>OTT</t>
  </si>
  <si>
    <t>OUT</t>
  </si>
  <si>
    <t>EDM</t>
  </si>
  <si>
    <t>IN</t>
  </si>
  <si>
    <t>PHI</t>
  </si>
  <si>
    <t>OUT</t>
  </si>
  <si>
    <t>TBL</t>
  </si>
  <si>
    <t>WO</t>
  </si>
  <si>
    <t>OTT</t>
  </si>
  <si>
    <t>OUY</t>
  </si>
  <si>
    <t>OTT</t>
  </si>
  <si>
    <t>OUT</t>
  </si>
  <si>
    <t>MIN</t>
  </si>
  <si>
    <t>OUT</t>
  </si>
  <si>
    <t>DET</t>
  </si>
  <si>
    <t>IN</t>
  </si>
  <si>
    <t>BUF</t>
  </si>
  <si>
    <t>IN</t>
  </si>
  <si>
    <t>OTT</t>
  </si>
  <si>
    <t>OUT</t>
  </si>
  <si>
    <t>CAR</t>
  </si>
  <si>
    <t>IN</t>
  </si>
  <si>
    <t>WSH</t>
  </si>
  <si>
    <t>OUT</t>
  </si>
  <si>
    <t>DET</t>
  </si>
  <si>
    <t>OUT</t>
  </si>
  <si>
    <t>DET</t>
  </si>
  <si>
    <t>OUT</t>
  </si>
  <si>
    <t>FLA</t>
  </si>
  <si>
    <t>WO</t>
  </si>
  <si>
    <t>EDM</t>
  </si>
  <si>
    <t>OUT</t>
  </si>
  <si>
    <t>OTT</t>
  </si>
  <si>
    <t>IN</t>
  </si>
  <si>
    <t>CGY</t>
  </si>
  <si>
    <t>OUT</t>
  </si>
  <si>
    <t>WPG</t>
  </si>
  <si>
    <t>OUT</t>
  </si>
  <si>
    <t>NSH</t>
  </si>
  <si>
    <t>OUT</t>
  </si>
  <si>
    <t>TOR</t>
  </si>
  <si>
    <t>OUT</t>
  </si>
  <si>
    <t>PHI</t>
  </si>
  <si>
    <t>WO</t>
  </si>
  <si>
    <t>COL</t>
  </si>
  <si>
    <t>W</t>
  </si>
  <si>
    <t>MTL</t>
  </si>
  <si>
    <t>OUT</t>
  </si>
  <si>
    <t>NYR</t>
  </si>
  <si>
    <t>WO</t>
  </si>
  <si>
    <t>TBL</t>
  </si>
  <si>
    <t>W</t>
  </si>
  <si>
    <t>BUF</t>
  </si>
  <si>
    <t>OUT</t>
  </si>
  <si>
    <t>LAK</t>
  </si>
  <si>
    <t>WO</t>
  </si>
  <si>
    <t>DAL</t>
  </si>
  <si>
    <t>IN</t>
  </si>
  <si>
    <t>CGY</t>
  </si>
  <si>
    <t>W</t>
  </si>
  <si>
    <t>CAR</t>
  </si>
  <si>
    <t>OUT</t>
  </si>
  <si>
    <t>NYI</t>
  </si>
  <si>
    <t>OUT</t>
  </si>
  <si>
    <t>NYI</t>
  </si>
  <si>
    <t>OUT</t>
  </si>
  <si>
    <t>TOR</t>
  </si>
  <si>
    <t>IN</t>
  </si>
  <si>
    <t>OTT</t>
  </si>
  <si>
    <t>OUT</t>
  </si>
  <si>
    <t>STL</t>
  </si>
  <si>
    <t>OUT</t>
  </si>
  <si>
    <t>OTT</t>
  </si>
  <si>
    <t>WO</t>
  </si>
  <si>
    <t>FLA</t>
  </si>
  <si>
    <t>W</t>
  </si>
  <si>
    <t>PHX</t>
  </si>
  <si>
    <t>OUT</t>
  </si>
  <si>
    <t>PIT</t>
  </si>
  <si>
    <t>IN</t>
  </si>
  <si>
    <t>OTT</t>
  </si>
  <si>
    <t>W</t>
  </si>
  <si>
    <t>BOS</t>
  </si>
  <si>
    <t>WO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</si>
  <si>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</si>
  <si>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</si>
  <si>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</si>
  <si>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</si>
  <si>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</si>
  <si>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</si>
  <si>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</si>
  <si>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</si>
  <si>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</si>
  <si>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</si>
  <si>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</si>
  <si>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OUT</t>
  </si>
  <si>
    <t>WSH</t>
  </si>
  <si>
    <t>OUT</t>
  </si>
  <si>
    <t>MIN</t>
  </si>
  <si>
    <t>IN</t>
  </si>
  <si>
    <t>MTL</t>
  </si>
  <si>
    <t>WO</t>
  </si>
  <si>
    <t>NYR</t>
  </si>
  <si>
    <t>IN</t>
  </si>
  <si>
    <t>CAR</t>
  </si>
  <si>
    <t>W</t>
  </si>
  <si>
    <t>TOR</t>
  </si>
  <si>
    <t>W</t>
  </si>
  <si>
    <t>VAN</t>
  </si>
  <si>
    <t>OUT</t>
  </si>
  <si>
    <t>OTT</t>
  </si>
  <si>
    <t>OUT</t>
  </si>
  <si>
    <t>FLA</t>
  </si>
  <si>
    <t>IN</t>
  </si>
  <si>
    <t>CHI</t>
  </si>
  <si>
    <t>IN</t>
  </si>
  <si>
    <t>MTL</t>
  </si>
  <si>
    <t>OUT</t>
  </si>
  <si>
    <t>NYR</t>
  </si>
  <si>
    <t>OUT</t>
  </si>
  <si>
    <t>NJD</t>
  </si>
  <si>
    <t>OUT</t>
  </si>
  <si>
    <t>BUF</t>
  </si>
  <si>
    <t>OUT</t>
  </si>
  <si>
    <t>TOR</t>
  </si>
  <si>
    <t>W</t>
  </si>
  <si>
    <t>LAK</t>
  </si>
  <si>
    <t>IN</t>
  </si>
  <si>
    <t>OTT</t>
  </si>
  <si>
    <t>OUT</t>
  </si>
  <si>
    <t>OTT</t>
  </si>
  <si>
    <t>IN</t>
  </si>
  <si>
    <t>OTT</t>
  </si>
  <si>
    <t>W</t>
  </si>
  <si>
    <t>NJD</t>
  </si>
  <si>
    <t>OUT</t>
  </si>
  <si>
    <t>EDM</t>
  </si>
  <si>
    <t>WO</t>
  </si>
  <si>
    <t>DET</t>
  </si>
  <si>
    <t>WO</t>
  </si>
  <si>
    <t>ANA</t>
  </si>
  <si>
    <t>OUT</t>
  </si>
  <si>
    <t>SJS</t>
  </si>
  <si>
    <t>W</t>
  </si>
  <si>
    <t>CHI</t>
  </si>
  <si>
    <t>IN</t>
  </si>
  <si>
    <t>NYI</t>
  </si>
  <si>
    <t>W</t>
  </si>
  <si>
    <t>DAL</t>
  </si>
  <si>
    <t>WO</t>
  </si>
  <si>
    <t>OTT</t>
  </si>
  <si>
    <t>W</t>
  </si>
  <si>
    <t>MTL</t>
  </si>
  <si>
    <t>OUT</t>
  </si>
  <si>
    <t>FLA</t>
  </si>
  <si>
    <t>W</t>
  </si>
  <si>
    <t>OTT</t>
  </si>
  <si>
    <t>OUT</t>
  </si>
  <si>
    <t>PHI</t>
  </si>
  <si>
    <t>IN</t>
  </si>
  <si>
    <t>OTT</t>
  </si>
  <si>
    <t>W</t>
  </si>
  <si>
    <t>BOS</t>
  </si>
  <si>
    <t>IN</t>
  </si>
  <si>
    <t>OTT</t>
  </si>
  <si>
    <t>WO</t>
  </si>
  <si>
    <t>EDM</t>
  </si>
  <si>
    <t>OUT</t>
  </si>
  <si>
    <t>PHI</t>
  </si>
  <si>
    <t>WO</t>
  </si>
  <si>
    <t>TBL</t>
  </si>
  <si>
    <t>OUT</t>
  </si>
  <si>
    <t>OTT</t>
  </si>
  <si>
    <t>IN</t>
  </si>
  <si>
    <t>OTT</t>
  </si>
  <si>
    <t>WO</t>
  </si>
  <si>
    <t>MIN</t>
  </si>
  <si>
    <t>IN</t>
  </si>
  <si>
    <t>DET</t>
  </si>
  <si>
    <t>OUT</t>
  </si>
  <si>
    <t>BUF</t>
  </si>
  <si>
    <t>OUT</t>
  </si>
  <si>
    <t>OTT</t>
  </si>
  <si>
    <t>W</t>
  </si>
  <si>
    <t>CAR</t>
  </si>
  <si>
    <t>OUT</t>
  </si>
  <si>
    <t>WSH</t>
  </si>
  <si>
    <t>W</t>
  </si>
  <si>
    <t>DET</t>
  </si>
  <si>
    <t>WO</t>
  </si>
  <si>
    <t>DET</t>
  </si>
  <si>
    <t>WO</t>
  </si>
  <si>
    <t>FLA</t>
  </si>
  <si>
    <t>OUT</t>
  </si>
  <si>
    <t>EDM</t>
  </si>
  <si>
    <t>W</t>
  </si>
  <si>
    <t>OTT</t>
  </si>
  <si>
    <t>IN</t>
  </si>
  <si>
    <t>CGY</t>
  </si>
  <si>
    <t>IN</t>
  </si>
  <si>
    <t>WPG</t>
  </si>
  <si>
    <t>W</t>
  </si>
  <si>
    <t>NSH</t>
  </si>
  <si>
    <t>IN</t>
  </si>
  <si>
    <t>TOR</t>
  </si>
  <si>
    <t>W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</si>
  <si>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</si>
  <si>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</si>
  <si>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</si>
  <si>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</si>
  <si>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</si>
  <si>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</si>
  <si>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</si>
  <si>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</si>
  <si>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</si>
  <si>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</si>
  <si>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</si>
  <si>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WO</t>
  </si>
  <si>
    <t>LAK</t>
  </si>
  <si>
    <t>OUT</t>
  </si>
  <si>
    <t>DAL</t>
  </si>
  <si>
    <t>OUT</t>
  </si>
  <si>
    <t>CGY</t>
  </si>
  <si>
    <t>OUT</t>
  </si>
  <si>
    <t>CAR</t>
  </si>
  <si>
    <t>W</t>
  </si>
  <si>
    <t>NYI</t>
  </si>
  <si>
    <t>IN</t>
  </si>
  <si>
    <t>NYI</t>
  </si>
  <si>
    <t>IN</t>
  </si>
  <si>
    <t>TOR</t>
  </si>
  <si>
    <t>WO</t>
  </si>
  <si>
    <t>OTT</t>
  </si>
  <si>
    <t>IN</t>
  </si>
  <si>
    <t>STL</t>
  </si>
  <si>
    <t>WO</t>
  </si>
  <si>
    <t>OTT</t>
  </si>
  <si>
    <t>OUT</t>
  </si>
  <si>
    <t>FLA</t>
  </si>
  <si>
    <t>OUT</t>
  </si>
  <si>
    <t>PHX</t>
  </si>
  <si>
    <t>WO</t>
  </si>
  <si>
    <t>PIT</t>
  </si>
  <si>
    <t>OUT</t>
  </si>
  <si>
    <t>OTT</t>
  </si>
  <si>
    <t>OUT</t>
  </si>
  <si>
    <t>BOS</t>
  </si>
  <si>
    <t>WO</t>
  </si>
  <si>
    <t>WSH</t>
  </si>
  <si>
    <t>OUT</t>
  </si>
  <si>
    <t>WPG</t>
  </si>
  <si>
    <t>IN</t>
  </si>
  <si>
    <t>MTL</t>
  </si>
  <si>
    <t>W</t>
  </si>
  <si>
    <t>COL</t>
  </si>
  <si>
    <t>W</t>
  </si>
  <si>
    <t>VAN</t>
  </si>
  <si>
    <t>OUT</t>
  </si>
  <si>
    <t>OTT</t>
  </si>
  <si>
    <t>IN</t>
  </si>
  <si>
    <t>WSH</t>
  </si>
  <si>
    <t>W</t>
  </si>
  <si>
    <t>MIN</t>
  </si>
  <si>
    <t>OUT</t>
  </si>
  <si>
    <t>MTL</t>
  </si>
  <si>
    <t>OUT</t>
  </si>
  <si>
    <t>NYR</t>
  </si>
  <si>
    <t>OUT</t>
  </si>
  <si>
    <t>CAR</t>
  </si>
  <si>
    <t>OUT</t>
  </si>
  <si>
    <t>TOR</t>
  </si>
  <si>
    <t>OUT</t>
  </si>
  <si>
    <t>VAN</t>
  </si>
  <si>
    <t>WO</t>
  </si>
  <si>
    <t>OTT</t>
  </si>
  <si>
    <t>IN</t>
  </si>
  <si>
    <t>FLA</t>
  </si>
  <si>
    <t>OUT</t>
  </si>
  <si>
    <t>CHI</t>
  </si>
  <si>
    <t>OUT</t>
  </si>
  <si>
    <t>MTL</t>
  </si>
  <si>
    <t>W</t>
  </si>
  <si>
    <t>NYR</t>
  </si>
  <si>
    <t>W</t>
  </si>
  <si>
    <t>NJD</t>
  </si>
  <si>
    <t>IN</t>
  </si>
  <si>
    <t>BUF</t>
  </si>
  <si>
    <t>OUT</t>
  </si>
  <si>
    <t>TOR</t>
  </si>
  <si>
    <t>WO</t>
  </si>
  <si>
    <t>LAK</t>
  </si>
  <si>
    <t>OUT</t>
  </si>
  <si>
    <t>OTT</t>
  </si>
  <si>
    <t>W</t>
  </si>
  <si>
    <t>OTT</t>
  </si>
  <si>
    <t>OUT</t>
  </si>
  <si>
    <t>OTT</t>
  </si>
  <si>
    <t>OUT</t>
  </si>
  <si>
    <t>NJD</t>
  </si>
  <si>
    <t>IN</t>
  </si>
  <si>
    <t>EDM</t>
  </si>
  <si>
    <t>OUT</t>
  </si>
  <si>
    <t>DET</t>
  </si>
  <si>
    <t>OUT</t>
  </si>
  <si>
    <t>ANA</t>
  </si>
  <si>
    <t>W</t>
  </si>
  <si>
    <t>SJS</t>
  </si>
  <si>
    <t>OUT</t>
  </si>
  <si>
    <t>CHI</t>
  </si>
  <si>
    <t>OUT</t>
  </si>
  <si>
    <t>NYI</t>
  </si>
  <si>
    <t>IN</t>
  </si>
  <si>
    <t>DAL</t>
  </si>
  <si>
    <t>OUT</t>
  </si>
  <si>
    <t>OTT</t>
  </si>
  <si>
    <t>OUT</t>
  </si>
  <si>
    <t>MTL</t>
  </si>
  <si>
    <t>IN</t>
  </si>
  <si>
    <t>FLA</t>
  </si>
  <si>
    <t>OUT</t>
  </si>
  <si>
    <t>OTT</t>
  </si>
  <si>
    <t>IN</t>
  </si>
  <si>
    <t>PHI</t>
  </si>
  <si>
    <t>OUT</t>
  </si>
  <si>
    <t>OTT</t>
  </si>
  <si>
    <t>OUT</t>
  </si>
  <si>
    <t>BOS</t>
  </si>
  <si>
    <t>OUT</t>
  </si>
  <si>
    <t>OTT</t>
  </si>
  <si>
    <t>WO</t>
  </si>
  <si>
    <t>EDM</t>
  </si>
  <si>
    <t>W</t>
  </si>
  <si>
    <t>PHI</t>
  </si>
  <si>
    <t>OUT</t>
  </si>
  <si>
    <t>TBL</t>
  </si>
  <si>
    <t>WO</t>
  </si>
  <si>
    <t>OTT</t>
  </si>
  <si>
    <t>IN</t>
  </si>
  <si>
    <t>OTT</t>
  </si>
  <si>
    <t>OUT</t>
  </si>
  <si>
    <t>MIN</t>
  </si>
  <si>
    <t>OUT</t>
  </si>
  <si>
    <t>DET</t>
  </si>
  <si>
    <t>W</t>
  </si>
  <si>
    <t>BUF</t>
  </si>
  <si>
    <t>W</t>
  </si>
  <si>
    <t>OTT</t>
  </si>
  <si>
    <t>IN</t>
  </si>
  <si>
    <t>CAR</t>
  </si>
  <si>
    <t>IN</t>
  </si>
  <si>
    <t>WSH</t>
  </si>
  <si>
    <t>OUT</t>
  </si>
  <si>
    <t>DET</t>
  </si>
  <si>
    <t>OUT</t>
  </si>
  <si>
    <t>DET</t>
  </si>
  <si>
    <t>OUT</t>
  </si>
  <si>
    <t>FLA</t>
  </si>
  <si>
    <t>W</t>
  </si>
  <si>
    <t>EDM</t>
  </si>
  <si>
    <t>OUT</t>
  </si>
  <si>
    <t>OTT</t>
  </si>
  <si>
    <t>OUT</t>
  </si>
  <si>
    <t>CGY</t>
  </si>
  <si>
    <t>IN</t>
  </si>
  <si>
    <t>WPG</t>
  </si>
  <si>
    <t>WO</t>
  </si>
  <si>
    <t>NSH</t>
  </si>
  <si>
    <t>OUT</t>
  </si>
  <si>
    <t>TOR</t>
  </si>
  <si>
    <t>OUT</t>
  </si>
  <si>
    <t>PHI</t>
  </si>
  <si>
    <t>IN</t>
  </si>
  <si>
    <t>COL</t>
  </si>
  <si>
    <t>WO</t>
  </si>
  <si>
    <t>MTL</t>
  </si>
  <si>
    <t>OUT</t>
  </si>
  <si>
    <t>NYR</t>
  </si>
  <si>
    <t>WO</t>
  </si>
  <si>
    <t>TBL</t>
  </si>
  <si>
    <t>WO</t>
  </si>
  <si>
    <t>BUF</t>
  </si>
  <si>
    <t>OUT</t>
  </si>
  <si>
    <t>LAK</t>
  </si>
  <si>
    <t>WO</t>
  </si>
  <si>
    <t>DAL</t>
  </si>
  <si>
    <t>IN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</si>
  <si>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</si>
  <si>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</si>
  <si>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</si>
  <si>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</si>
  <si>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</si>
  <si>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</si>
  <si>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</si>
  <si>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</si>
  <si>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</si>
  <si>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</si>
  <si>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</si>
  <si>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</si>
  <si>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</si>
  <si>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</si>
  <si>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</si>
  <si>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IN</t>
  </si>
  <si>
    <t>FLA</t>
  </si>
  <si>
    <t>WO</t>
  </si>
  <si>
    <t>PHX</t>
  </si>
  <si>
    <t>OUT</t>
  </si>
  <si>
    <t>PIT</t>
  </si>
  <si>
    <t>W</t>
  </si>
  <si>
    <t>OTT</t>
  </si>
  <si>
    <t>W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</si>
  <si>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</si>
  <si>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</si>
  <si>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</si>
  <si>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</si>
  <si>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</si>
  <si>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</si>
  <si>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</si>
  <si>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</si>
  <si>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</si>
  <si>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</si>
  <si>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</si>
  <si>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</si>
  <si>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</si>
  <si>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OUT</t>
  </si>
  <si>
    <t>WSH</t>
  </si>
  <si>
    <t>OUT</t>
  </si>
  <si>
    <t>MIN</t>
  </si>
  <si>
    <t>WO</t>
  </si>
  <si>
    <t>MTL</t>
  </si>
  <si>
    <t>IN</t>
  </si>
  <si>
    <t>NYR</t>
  </si>
  <si>
    <t>IN</t>
  </si>
  <si>
    <t>CAR</t>
  </si>
  <si>
    <t>OUT</t>
  </si>
  <si>
    <t>TOR</t>
  </si>
  <si>
    <t>W</t>
  </si>
  <si>
    <t>VAN</t>
  </si>
  <si>
    <t>OUT</t>
  </si>
  <si>
    <t>OTT</t>
  </si>
  <si>
    <t>OUT</t>
  </si>
  <si>
    <t>FLA</t>
  </si>
  <si>
    <t>IN</t>
  </si>
  <si>
    <t>CHI</t>
  </si>
  <si>
    <t>W</t>
  </si>
  <si>
    <t>MTL</t>
  </si>
  <si>
    <t>OUT</t>
  </si>
  <si>
    <t>NYR</t>
  </si>
  <si>
    <t>IN</t>
  </si>
  <si>
    <t>NJD</t>
  </si>
  <si>
    <t>OUT</t>
  </si>
  <si>
    <t>BUF</t>
  </si>
  <si>
    <t>WO</t>
  </si>
  <si>
    <t>TOR</t>
  </si>
  <si>
    <t>OUT</t>
  </si>
  <si>
    <t>LAK</t>
  </si>
  <si>
    <t>IN</t>
  </si>
  <si>
    <t>OTT</t>
  </si>
  <si>
    <t>OUT</t>
  </si>
  <si>
    <t>OTT</t>
  </si>
  <si>
    <t>IN</t>
  </si>
  <si>
    <t>OTT</t>
  </si>
  <si>
    <t>WO</t>
  </si>
  <si>
    <t>NJD</t>
  </si>
  <si>
    <t>OUT</t>
  </si>
  <si>
    <t>EDM</t>
  </si>
  <si>
    <t>IN</t>
  </si>
  <si>
    <t>DET</t>
  </si>
  <si>
    <t>W</t>
  </si>
  <si>
    <t>ANA</t>
  </si>
  <si>
    <t>W</t>
  </si>
  <si>
    <t>SJS</t>
  </si>
  <si>
    <t>W</t>
  </si>
  <si>
    <t>CHI</t>
  </si>
  <si>
    <t>WO</t>
  </si>
  <si>
    <t>NYI</t>
  </si>
  <si>
    <t>OUT</t>
  </si>
  <si>
    <t>DAL</t>
  </si>
  <si>
    <t>WO</t>
  </si>
  <si>
    <t>OTT</t>
  </si>
  <si>
    <t>W</t>
  </si>
  <si>
    <t>MTL</t>
  </si>
  <si>
    <t>OUT</t>
  </si>
  <si>
    <t>FLA</t>
  </si>
  <si>
    <t>IN</t>
  </si>
  <si>
    <t>OTT</t>
  </si>
  <si>
    <t>OUT</t>
  </si>
  <si>
    <t>PHI</t>
  </si>
  <si>
    <t>W</t>
  </si>
  <si>
    <t>OTT</t>
  </si>
  <si>
    <t>IN</t>
  </si>
  <si>
    <t>BOS</t>
  </si>
  <si>
    <t>WO</t>
  </si>
  <si>
    <t>OTT</t>
  </si>
  <si>
    <t>OUT</t>
  </si>
  <si>
    <t>EDM</t>
  </si>
  <si>
    <t>OUT</t>
  </si>
  <si>
    <t>PHI</t>
  </si>
  <si>
    <t>IN</t>
  </si>
  <si>
    <t>TBL</t>
  </si>
  <si>
    <t>OUT</t>
  </si>
  <si>
    <t>OTT</t>
  </si>
  <si>
    <t>OUT</t>
  </si>
  <si>
    <t>OTT</t>
  </si>
  <si>
    <t>W</t>
  </si>
  <si>
    <t>MIN</t>
  </si>
  <si>
    <t>IN</t>
  </si>
  <si>
    <t>DET</t>
  </si>
  <si>
    <t>OUT</t>
  </si>
  <si>
    <t>BUF</t>
  </si>
  <si>
    <t>IN</t>
  </si>
  <si>
    <t>OTT</t>
  </si>
  <si>
    <t>OUT</t>
  </si>
  <si>
    <t>CAR</t>
  </si>
  <si>
    <t>W</t>
  </si>
  <si>
    <t>WSH</t>
  </si>
  <si>
    <t>WO</t>
  </si>
  <si>
    <t>DET</t>
  </si>
  <si>
    <t>IN</t>
  </si>
  <si>
    <t>DET</t>
  </si>
  <si>
    <t>IN</t>
  </si>
  <si>
    <t>FLA</t>
  </si>
  <si>
    <t>OUT</t>
  </si>
  <si>
    <t>EDM</t>
  </si>
  <si>
    <t>OUT</t>
  </si>
  <si>
    <t>OTT</t>
  </si>
  <si>
    <t>WO</t>
  </si>
  <si>
    <t>CGY</t>
  </si>
  <si>
    <t>OUT</t>
  </si>
  <si>
    <t>WPG</t>
  </si>
  <si>
    <t>OUT</t>
  </si>
  <si>
    <t>NSH</t>
  </si>
  <si>
    <t>IN</t>
  </si>
  <si>
    <t>TOR</t>
  </si>
  <si>
    <t>WO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</si>
  <si>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</si>
  <si>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</si>
  <si>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</si>
  <si>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</si>
  <si>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</si>
  <si>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</si>
  <si>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</si>
  <si>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</si>
  <si>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</si>
  <si>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</si>
  <si>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</si>
  <si>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IN</t>
  </si>
  <si>
    <t>LAK</t>
  </si>
  <si>
    <t>OUY</t>
  </si>
  <si>
    <t>DAL</t>
  </si>
  <si>
    <t>OUT</t>
  </si>
  <si>
    <t>CGY</t>
  </si>
  <si>
    <t>W</t>
  </si>
  <si>
    <t>CAR</t>
  </si>
  <si>
    <t>WO</t>
  </si>
  <si>
    <t>NYI</t>
  </si>
  <si>
    <t>IN</t>
  </si>
  <si>
    <t>NYI</t>
  </si>
  <si>
    <t>IN</t>
  </si>
  <si>
    <t>TOR</t>
  </si>
  <si>
    <t>OUT</t>
  </si>
  <si>
    <t>OTT</t>
  </si>
  <si>
    <t>W</t>
  </si>
  <si>
    <t>STL</t>
  </si>
  <si>
    <t>IN</t>
  </si>
  <si>
    <t>OTT</t>
  </si>
  <si>
    <t>OUT</t>
  </si>
  <si>
    <t>FLA</t>
  </si>
  <si>
    <t>OUT</t>
  </si>
  <si>
    <t>PHX</t>
  </si>
  <si>
    <t>W</t>
  </si>
  <si>
    <t>PIT</t>
  </si>
  <si>
    <t>OUT</t>
  </si>
  <si>
    <t>OTT</t>
  </si>
  <si>
    <t>OUT</t>
  </si>
  <si>
    <t>BOS</t>
  </si>
  <si>
    <t>W</t>
  </si>
  <si>
    <t>WSH</t>
  </si>
  <si>
    <t>OUT</t>
  </si>
  <si>
    <t>WPG</t>
  </si>
  <si>
    <t>W</t>
  </si>
  <si>
    <t>MTL</t>
  </si>
  <si>
    <t>W</t>
  </si>
  <si>
    <t>COL</t>
  </si>
  <si>
    <t>WO</t>
  </si>
  <si>
    <t>VAN</t>
  </si>
  <si>
    <t>OUT</t>
  </si>
  <si>
    <t>OTT</t>
  </si>
  <si>
    <t>WO</t>
  </si>
  <si>
    <t>WSH</t>
  </si>
  <si>
    <t>WO</t>
  </si>
  <si>
    <t>MIN</t>
  </si>
  <si>
    <t>OUT</t>
  </si>
  <si>
    <t>MTL</t>
  </si>
  <si>
    <t>OUT</t>
  </si>
  <si>
    <t>NYR</t>
  </si>
  <si>
    <t>OUT</t>
  </si>
  <si>
    <t>CAR</t>
  </si>
  <si>
    <t>W</t>
  </si>
  <si>
    <t>TOR</t>
  </si>
  <si>
    <t>OUT</t>
  </si>
  <si>
    <t>VAN</t>
  </si>
  <si>
    <t>IN</t>
  </si>
  <si>
    <t>OTT</t>
  </si>
  <si>
    <t>W</t>
  </si>
  <si>
    <t>FLA</t>
  </si>
  <si>
    <t>OUT</t>
  </si>
  <si>
    <t>CHI</t>
  </si>
  <si>
    <t>OUT</t>
  </si>
  <si>
    <t>MTL</t>
  </si>
  <si>
    <t>IN</t>
  </si>
  <si>
    <t>NYR</t>
  </si>
  <si>
    <t>W</t>
  </si>
  <si>
    <t>NJD</t>
  </si>
  <si>
    <t>W</t>
  </si>
  <si>
    <t>BUF</t>
  </si>
  <si>
    <t>OUT</t>
  </si>
  <si>
    <t>TOR</t>
  </si>
  <si>
    <t>W</t>
  </si>
  <si>
    <t>LAK</t>
  </si>
  <si>
    <t>OUT</t>
  </si>
  <si>
    <t>OTT</t>
  </si>
  <si>
    <t>IN</t>
  </si>
  <si>
    <t>OTT</t>
  </si>
  <si>
    <t>OUT</t>
  </si>
  <si>
    <t>OTT</t>
  </si>
  <si>
    <t>OUT</t>
  </si>
  <si>
    <t>NJD</t>
  </si>
  <si>
    <t>IN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</si>
  <si>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</si>
  <si>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</si>
  <si>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</si>
  <si>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</si>
  <si>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</si>
  <si>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</si>
  <si>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</si>
  <si>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</si>
  <si>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</si>
  <si>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</si>
  <si>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</si>
  <si>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WO</t>
  </si>
  <si>
    <t>DAL</t>
  </si>
  <si>
    <t>OUT</t>
  </si>
  <si>
    <t>OTT</t>
  </si>
  <si>
    <t>OUT</t>
  </si>
  <si>
    <t>MTL</t>
  </si>
  <si>
    <t>OUT</t>
  </si>
  <si>
    <t>FLA</t>
  </si>
  <si>
    <t>OUT</t>
  </si>
  <si>
    <t>OTT</t>
  </si>
  <si>
    <t>W</t>
  </si>
  <si>
    <t>PHI</t>
  </si>
  <si>
    <t>OUT</t>
  </si>
  <si>
    <t>OTT</t>
  </si>
  <si>
    <t>OUT</t>
  </si>
  <si>
    <t>BOS</t>
  </si>
  <si>
    <t>OUT</t>
  </si>
  <si>
    <t>OTT</t>
  </si>
  <si>
    <t>W</t>
  </si>
  <si>
    <t>EDM</t>
  </si>
  <si>
    <t>WO</t>
  </si>
  <si>
    <t>PHI</t>
  </si>
  <si>
    <t>OUT</t>
  </si>
  <si>
    <t>TBL</t>
  </si>
  <si>
    <t>W</t>
  </si>
  <si>
    <t>OTT</t>
  </si>
  <si>
    <t>W</t>
  </si>
  <si>
    <t>OTT</t>
  </si>
  <si>
    <t>W</t>
  </si>
  <si>
    <t>MIN</t>
  </si>
  <si>
    <t>WO</t>
  </si>
  <si>
    <t>DET</t>
  </si>
  <si>
    <t>IN</t>
  </si>
  <si>
    <t>BUF</t>
  </si>
  <si>
    <t>OUT</t>
  </si>
  <si>
    <t>OTT</t>
  </si>
  <si>
    <t>WO</t>
  </si>
  <si>
    <t>CAR</t>
  </si>
  <si>
    <t>OUT</t>
  </si>
  <si>
    <t>WSH</t>
  </si>
  <si>
    <t>OUT</t>
  </si>
  <si>
    <t>DET</t>
  </si>
  <si>
    <t>OUT</t>
  </si>
  <si>
    <t>DET</t>
  </si>
  <si>
    <t>OUT</t>
  </si>
  <si>
    <t>FLA</t>
  </si>
  <si>
    <t>W</t>
  </si>
  <si>
    <t>EDM</t>
  </si>
  <si>
    <t>IN</t>
  </si>
  <si>
    <t>OTT</t>
  </si>
  <si>
    <t>OUY</t>
  </si>
  <si>
    <t>CGY</t>
  </si>
  <si>
    <t>W</t>
  </si>
  <si>
    <t>WPG</t>
  </si>
  <si>
    <t>WO</t>
  </si>
  <si>
    <t>NSH</t>
  </si>
  <si>
    <t>OUT</t>
  </si>
  <si>
    <t>TOR</t>
  </si>
  <si>
    <t>OUT</t>
  </si>
  <si>
    <t>PHI</t>
  </si>
  <si>
    <t>IN</t>
  </si>
  <si>
    <t>COL</t>
  </si>
  <si>
    <t>WO</t>
  </si>
  <si>
    <t>MTL</t>
  </si>
  <si>
    <t>OUT</t>
  </si>
  <si>
    <t>NYR</t>
  </si>
  <si>
    <t>W</t>
  </si>
  <si>
    <t>TBL</t>
  </si>
  <si>
    <t>W</t>
  </si>
  <si>
    <t>BUF</t>
  </si>
  <si>
    <t>OUT</t>
  </si>
  <si>
    <t>LAK</t>
  </si>
  <si>
    <t>IN</t>
  </si>
  <si>
    <t>DAL</t>
  </si>
  <si>
    <t>IN</t>
  </si>
  <si>
    <t>CGY</t>
  </si>
  <si>
    <t>OUT</t>
  </si>
  <si>
    <t>CAR</t>
  </si>
  <si>
    <t>OUT</t>
  </si>
  <si>
    <t>NYI</t>
  </si>
  <si>
    <t>OUT</t>
  </si>
  <si>
    <t>NYI</t>
  </si>
  <si>
    <t>OUT</t>
  </si>
  <si>
    <t>TOR</t>
  </si>
  <si>
    <t>W</t>
  </si>
  <si>
    <t>OTT</t>
  </si>
  <si>
    <t>OUT</t>
  </si>
  <si>
    <t>STL</t>
  </si>
  <si>
    <t>OUT</t>
  </si>
  <si>
    <t>OTT</t>
  </si>
  <si>
    <t>OUT</t>
  </si>
  <si>
    <t>FLA</t>
  </si>
  <si>
    <t>W</t>
  </si>
  <si>
    <t>PHX</t>
  </si>
  <si>
    <t>OUT</t>
  </si>
  <si>
    <t>PIT</t>
  </si>
  <si>
    <t>W</t>
  </si>
  <si>
    <t>OTT</t>
  </si>
  <si>
    <t>W</t>
  </si>
  <si>
    <t>BOS</t>
  </si>
  <si>
    <t>OUT</t>
  </si>
  <si>
    <t>WSH</t>
  </si>
  <si>
    <t>IN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</si>
  <si>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</si>
  <si>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</si>
  <si>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</si>
  <si>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</si>
  <si>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</si>
  <si>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</si>
  <si>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</si>
  <si>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</si>
  <si>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</si>
  <si>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OUT</t>
  </si>
  <si>
    <t>WSH</t>
  </si>
  <si>
    <t>OUT</t>
  </si>
  <si>
    <t>MIN</t>
  </si>
  <si>
    <t>IN</t>
  </si>
  <si>
    <t>MTL</t>
  </si>
  <si>
    <t>WO</t>
  </si>
  <si>
    <t>NYR</t>
  </si>
  <si>
    <t>IN</t>
  </si>
  <si>
    <t>CAR</t>
  </si>
  <si>
    <t>OUT</t>
  </si>
  <si>
    <t>TOR</t>
  </si>
  <si>
    <t>WO</t>
  </si>
  <si>
    <t>VAN</t>
  </si>
  <si>
    <t>OUT</t>
  </si>
  <si>
    <t>OTT</t>
  </si>
  <si>
    <t>OUT</t>
  </si>
  <si>
    <t>FLA</t>
  </si>
  <si>
    <t>W</t>
  </si>
  <si>
    <t>CHI</t>
  </si>
  <si>
    <t>OUT</t>
  </si>
  <si>
    <t>MTL</t>
  </si>
  <si>
    <t>OUT</t>
  </si>
  <si>
    <t>NYR</t>
  </si>
  <si>
    <t>OUT</t>
  </si>
  <si>
    <t>NJD</t>
  </si>
  <si>
    <t>OUT</t>
  </si>
  <si>
    <t>BUF</t>
  </si>
  <si>
    <t>W</t>
  </si>
  <si>
    <t>TOR</t>
  </si>
  <si>
    <t>OUT</t>
  </si>
  <si>
    <t>LAK</t>
  </si>
  <si>
    <t>IN</t>
  </si>
  <si>
    <t>OTT</t>
  </si>
  <si>
    <t>IN</t>
  </si>
  <si>
    <t>OTT</t>
  </si>
  <si>
    <t>IN</t>
  </si>
  <si>
    <t>OTT</t>
  </si>
  <si>
    <t>IN</t>
  </si>
  <si>
    <t>NJD</t>
  </si>
  <si>
    <t>OUT</t>
  </si>
  <si>
    <t>EDM</t>
  </si>
  <si>
    <t>WO</t>
  </si>
  <si>
    <t>DET</t>
  </si>
  <si>
    <t>IN</t>
  </si>
  <si>
    <t>ANA</t>
  </si>
  <si>
    <t>WO</t>
  </si>
  <si>
    <t>SJS</t>
  </si>
  <si>
    <t>IN</t>
  </si>
  <si>
    <t>CHI</t>
  </si>
  <si>
    <t>W</t>
  </si>
  <si>
    <t>NYI</t>
  </si>
  <si>
    <t>OUT</t>
  </si>
  <si>
    <t>DAL</t>
  </si>
  <si>
    <t>W</t>
  </si>
  <si>
    <t>OTT</t>
  </si>
  <si>
    <t>IN</t>
  </si>
  <si>
    <t>MTL</t>
  </si>
  <si>
    <t>W</t>
  </si>
  <si>
    <t>FLA</t>
  </si>
  <si>
    <t>WO</t>
  </si>
  <si>
    <t>OTT</t>
  </si>
  <si>
    <t>OUT</t>
  </si>
  <si>
    <t>PHI</t>
  </si>
  <si>
    <t>IN</t>
  </si>
  <si>
    <t>OTT</t>
  </si>
  <si>
    <t>WO</t>
  </si>
  <si>
    <t>BOS</t>
  </si>
  <si>
    <t>W</t>
  </si>
  <si>
    <t>OTT</t>
  </si>
  <si>
    <t>OUT</t>
  </si>
  <si>
    <t>EDM</t>
  </si>
  <si>
    <t>OUT</t>
  </si>
  <si>
    <t>PHI</t>
  </si>
  <si>
    <t>IN</t>
  </si>
  <si>
    <t>TBL</t>
  </si>
  <si>
    <t>OUT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</si>
  <si>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</si>
  <si>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</si>
  <si>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</si>
  <si>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</si>
  <si>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</si>
  <si>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</si>
  <si>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</si>
  <si>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</si>
  <si>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</si>
  <si>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W</t>
  </si>
  <si>
    <t>OTT</t>
  </si>
  <si>
    <t>OUY</t>
  </si>
  <si>
    <t>CAR</t>
  </si>
  <si>
    <t>WO</t>
  </si>
  <si>
    <t>WSH</t>
  </si>
  <si>
    <t>WO</t>
  </si>
  <si>
    <t>DET</t>
  </si>
  <si>
    <t>WO</t>
  </si>
  <si>
    <t>DET</t>
  </si>
  <si>
    <t>WO</t>
  </si>
  <si>
    <t>FLA</t>
  </si>
  <si>
    <t>OUT</t>
  </si>
  <si>
    <t>EDM</t>
  </si>
  <si>
    <t>OUT</t>
  </si>
  <si>
    <t>OTT</t>
  </si>
  <si>
    <t>WO</t>
  </si>
  <si>
    <t>CGY</t>
  </si>
  <si>
    <t>OUT</t>
  </si>
  <si>
    <t>WPG</t>
  </si>
  <si>
    <t>OUT</t>
  </si>
  <si>
    <t>NSH</t>
  </si>
  <si>
    <t>WO</t>
  </si>
  <si>
    <t>TOR</t>
  </si>
  <si>
    <t>W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</si>
  <si>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</si>
  <si>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</si>
  <si>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</si>
  <si>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</si>
  <si>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</si>
  <si>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</si>
  <si>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</si>
  <si>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</si>
  <si>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</si>
  <si>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</si>
  <si>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</si>
  <si>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W</t>
  </si>
  <si>
    <t>LAK</t>
  </si>
  <si>
    <t>OUY</t>
  </si>
  <si>
    <t>DAL</t>
  </si>
  <si>
    <t>OUT</t>
  </si>
  <si>
    <t>CGY</t>
  </si>
  <si>
    <t>W</t>
  </si>
  <si>
    <t>CAR</t>
  </si>
  <si>
    <t>WO</t>
  </si>
  <si>
    <t>NYI</t>
  </si>
  <si>
    <t>OUT</t>
  </si>
  <si>
    <t>NYI</t>
  </si>
  <si>
    <t>WO</t>
  </si>
  <si>
    <t>TOR</t>
  </si>
  <si>
    <t>OUT</t>
  </si>
  <si>
    <t>OTT</t>
  </si>
  <si>
    <t>W</t>
  </si>
  <si>
    <t>STL</t>
  </si>
  <si>
    <t>WO</t>
  </si>
  <si>
    <t>OTT</t>
  </si>
  <si>
    <t>WO</t>
  </si>
  <si>
    <t>FLA</t>
  </si>
  <si>
    <t>OUT</t>
  </si>
  <si>
    <t>PHX</t>
  </si>
  <si>
    <t>IN</t>
  </si>
  <si>
    <t>PIT</t>
  </si>
  <si>
    <t>OUT</t>
  </si>
  <si>
    <t>OTT</t>
  </si>
  <si>
    <t>OUT</t>
  </si>
  <si>
    <t>BOS</t>
  </si>
  <si>
    <t>WO</t>
  </si>
  <si>
    <t>WSH</t>
  </si>
  <si>
    <t>OUT</t>
  </si>
  <si>
    <t>WPG</t>
  </si>
  <si>
    <t>W</t>
  </si>
  <si>
    <t>MTL</t>
  </si>
  <si>
    <t>IN</t>
  </si>
  <si>
    <t>COL</t>
  </si>
  <si>
    <t>W</t>
  </si>
  <si>
    <t>VAN</t>
  </si>
  <si>
    <t>WO</t>
  </si>
  <si>
    <t>OTT</t>
  </si>
  <si>
    <t>WO</t>
  </si>
  <si>
    <t>WSH</t>
  </si>
  <si>
    <t>W</t>
  </si>
  <si>
    <t>MIN</t>
  </si>
  <si>
    <t>IN</t>
  </si>
  <si>
    <t>MTL</t>
  </si>
  <si>
    <t>OUT</t>
  </si>
  <si>
    <t>NYR</t>
  </si>
  <si>
    <t>OUT</t>
  </si>
  <si>
    <t>CAR</t>
  </si>
  <si>
    <t>WO</t>
  </si>
  <si>
    <t>TOR</t>
  </si>
  <si>
    <t>OUT</t>
  </si>
  <si>
    <t>VAN</t>
  </si>
  <si>
    <t>IN</t>
  </si>
  <si>
    <t>OTT</t>
  </si>
  <si>
    <t>IN</t>
  </si>
  <si>
    <t>FLA</t>
  </si>
  <si>
    <t>OUT</t>
  </si>
  <si>
    <t>CHI</t>
  </si>
  <si>
    <t>WO</t>
  </si>
  <si>
    <t>MTL</t>
  </si>
  <si>
    <t>IN</t>
  </si>
  <si>
    <t>NYR</t>
  </si>
  <si>
    <t>WO</t>
  </si>
  <si>
    <t>NJD</t>
  </si>
  <si>
    <t>IN</t>
  </si>
  <si>
    <t>BUF</t>
  </si>
  <si>
    <t>OUT</t>
  </si>
  <si>
    <t>TOR</t>
  </si>
  <si>
    <t>IN</t>
  </si>
  <si>
    <t>LAK</t>
  </si>
  <si>
    <t>OUT</t>
  </si>
  <si>
    <t>OTT</t>
  </si>
  <si>
    <t>OUT</t>
  </si>
  <si>
    <t>OTT</t>
  </si>
  <si>
    <t>OUT</t>
  </si>
  <si>
    <t>OTT</t>
  </si>
  <si>
    <t>WO</t>
  </si>
  <si>
    <t>NJD</t>
  </si>
  <si>
    <t>W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</si>
  <si>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</si>
  <si>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</si>
  <si>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</si>
  <si>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</si>
  <si>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</si>
  <si>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</si>
  <si>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</si>
  <si>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</si>
  <si>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</si>
  <si>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</si>
  <si>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</si>
  <si>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WO</t>
  </si>
  <si>
    <t>DAL</t>
  </si>
  <si>
    <t>OUT</t>
  </si>
  <si>
    <t>OTT</t>
  </si>
  <si>
    <t>OUT</t>
  </si>
  <si>
    <t>MTL</t>
  </si>
  <si>
    <t>OUT</t>
  </si>
  <si>
    <t>FLA</t>
  </si>
  <si>
    <t>OUT</t>
  </si>
  <si>
    <t>OTT</t>
  </si>
  <si>
    <t>W</t>
  </si>
  <si>
    <t>PHI</t>
  </si>
  <si>
    <t>OUT</t>
  </si>
  <si>
    <t>OTT</t>
  </si>
  <si>
    <t>OUT</t>
  </si>
  <si>
    <t>BOS</t>
  </si>
  <si>
    <t>OUT</t>
  </si>
  <si>
    <t>OTT</t>
  </si>
  <si>
    <t>WO</t>
  </si>
  <si>
    <t>EDM</t>
  </si>
  <si>
    <t>WO</t>
  </si>
  <si>
    <t>PHI</t>
  </si>
  <si>
    <t>OUT</t>
  </si>
  <si>
    <t>TBL</t>
  </si>
  <si>
    <t>IN</t>
  </si>
  <si>
    <t>OTT</t>
  </si>
  <si>
    <t>IN</t>
  </si>
  <si>
    <t>OTT</t>
  </si>
  <si>
    <t>W</t>
  </si>
  <si>
    <t>MIN</t>
  </si>
  <si>
    <t>OUT</t>
  </si>
  <si>
    <t>DET</t>
  </si>
  <si>
    <t>WO</t>
  </si>
  <si>
    <t>BUF</t>
  </si>
  <si>
    <t>OUT</t>
  </si>
  <si>
    <t>OTT</t>
  </si>
  <si>
    <t>WO</t>
  </si>
  <si>
    <t>CAR</t>
  </si>
  <si>
    <t>OUT</t>
  </si>
  <si>
    <t>WSH</t>
  </si>
  <si>
    <t>OUT</t>
  </si>
  <si>
    <t>DET</t>
  </si>
  <si>
    <t>OUT</t>
  </si>
  <si>
    <t>DET</t>
  </si>
  <si>
    <t>OUT</t>
  </si>
  <si>
    <t>FLA</t>
  </si>
  <si>
    <t>W</t>
  </si>
  <si>
    <t>EDM</t>
  </si>
  <si>
    <t>WO</t>
  </si>
  <si>
    <t>OTT</t>
  </si>
  <si>
    <t>OUT</t>
  </si>
  <si>
    <t>CGY</t>
  </si>
  <si>
    <t>W</t>
  </si>
  <si>
    <t>WPG</t>
  </si>
  <si>
    <t>W</t>
  </si>
  <si>
    <t>NSH</t>
  </si>
  <si>
    <t>OUT</t>
  </si>
  <si>
    <t>TOR</t>
  </si>
  <si>
    <t>OUT</t>
  </si>
  <si>
    <t>PHI</t>
  </si>
  <si>
    <t>W</t>
  </si>
  <si>
    <t>COL</t>
  </si>
  <si>
    <t>IN</t>
  </si>
  <si>
    <t>MTL</t>
  </si>
  <si>
    <t>OUT</t>
  </si>
  <si>
    <t>NYR</t>
  </si>
  <si>
    <t>WO</t>
  </si>
  <si>
    <t>TBL</t>
  </si>
  <si>
    <t>W</t>
  </si>
  <si>
    <t>BUF</t>
  </si>
  <si>
    <t>OUT</t>
  </si>
  <si>
    <t>LAK</t>
  </si>
  <si>
    <t>WO</t>
  </si>
  <si>
    <t>DAL</t>
  </si>
  <si>
    <t>IN</t>
  </si>
  <si>
    <t>CGY</t>
  </si>
  <si>
    <t>OUT</t>
  </si>
  <si>
    <t>CAR</t>
  </si>
  <si>
    <t>OUT</t>
  </si>
  <si>
    <t>NYI</t>
  </si>
  <si>
    <t>W</t>
  </si>
  <si>
    <t>NYI</t>
  </si>
  <si>
    <t>OUT</t>
  </si>
  <si>
    <t>TOR</t>
  </si>
  <si>
    <t>WO</t>
  </si>
  <si>
    <t>OTT</t>
  </si>
  <si>
    <t>OUT</t>
  </si>
  <si>
    <t>STL</t>
  </si>
  <si>
    <t>OUT</t>
  </si>
  <si>
    <t>OTT</t>
  </si>
  <si>
    <t>OUT</t>
  </si>
  <si>
    <t>FLA</t>
  </si>
  <si>
    <t>W</t>
  </si>
  <si>
    <t>PHX</t>
  </si>
  <si>
    <t>OUT</t>
  </si>
  <si>
    <t>PIT</t>
  </si>
  <si>
    <t>IN</t>
  </si>
  <si>
    <t>OTT</t>
  </si>
  <si>
    <t>WO</t>
  </si>
  <si>
    <t>BOS</t>
  </si>
  <si>
    <t>OUT</t>
  </si>
  <si>
    <t>WSH</t>
  </si>
  <si>
    <t>IN</t>
  </si>
  <si>
    <t>WPG</t>
  </si>
  <si>
    <t>OUT</t>
  </si>
  <si>
    <t>MTL</t>
  </si>
  <si>
    <t>W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</si>
  <si>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</si>
  <si>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</si>
  <si>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</si>
  <si>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</si>
  <si>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</si>
  <si>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</si>
  <si>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</si>
  <si>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</si>
  <si>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</si>
  <si>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</si>
  <si>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</si>
  <si>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IN</t>
  </si>
  <si>
    <t>NYR</t>
  </si>
  <si>
    <t>WO</t>
  </si>
  <si>
    <t>CAR</t>
  </si>
  <si>
    <t>OUT</t>
  </si>
  <si>
    <t>TOR</t>
  </si>
  <si>
    <t>WO</t>
  </si>
  <si>
    <t>VAN</t>
  </si>
  <si>
    <t>IN</t>
  </si>
  <si>
    <t>OTT</t>
  </si>
  <si>
    <t>OUT</t>
  </si>
  <si>
    <t>FLA</t>
  </si>
  <si>
    <t>IN</t>
  </si>
  <si>
    <t>CHI</t>
  </si>
  <si>
    <t>OUT</t>
  </si>
  <si>
    <t>MTL</t>
  </si>
  <si>
    <t>OUT</t>
  </si>
  <si>
    <t>NYR</t>
  </si>
  <si>
    <t>OUT</t>
  </si>
  <si>
    <t>NJD</t>
  </si>
  <si>
    <t>OUT</t>
  </si>
  <si>
    <t>BUF</t>
  </si>
  <si>
    <t>IN</t>
  </si>
  <si>
    <t>TOR</t>
  </si>
  <si>
    <t>W</t>
  </si>
  <si>
    <t>LAK</t>
  </si>
  <si>
    <t>WO</t>
  </si>
  <si>
    <t>OTT</t>
  </si>
  <si>
    <t>IN</t>
  </si>
  <si>
    <t>OTT</t>
  </si>
  <si>
    <t>WO</t>
  </si>
  <si>
    <t>OTT</t>
  </si>
  <si>
    <t>OUT</t>
  </si>
  <si>
    <t>NJD</t>
  </si>
  <si>
    <t>IN</t>
  </si>
  <si>
    <t>EDM</t>
  </si>
  <si>
    <t>W</t>
  </si>
  <si>
    <t>DET</t>
  </si>
  <si>
    <t>WO</t>
  </si>
  <si>
    <t>ANA</t>
  </si>
  <si>
    <t>WO</t>
  </si>
  <si>
    <t>SJS</t>
  </si>
  <si>
    <t>WO</t>
  </si>
  <si>
    <t>CHI</t>
  </si>
  <si>
    <t>IN</t>
  </si>
  <si>
    <t>NYI</t>
  </si>
  <si>
    <t>OUT</t>
  </si>
  <si>
    <t>DAL</t>
  </si>
  <si>
    <t>IN</t>
  </si>
  <si>
    <t>OTT</t>
  </si>
  <si>
    <t>IN</t>
  </si>
  <si>
    <t>MTL</t>
  </si>
  <si>
    <t>W</t>
  </si>
  <si>
    <t>FLA</t>
  </si>
  <si>
    <t>W</t>
  </si>
  <si>
    <t>OTT</t>
  </si>
  <si>
    <t>OUT</t>
  </si>
  <si>
    <t>PHI</t>
  </si>
  <si>
    <t>W</t>
  </si>
  <si>
    <t>OTT</t>
  </si>
  <si>
    <t>OUT</t>
  </si>
  <si>
    <t>BOS</t>
  </si>
  <si>
    <t>WO</t>
  </si>
  <si>
    <t>OTT</t>
  </si>
  <si>
    <t>OUT</t>
  </si>
  <si>
    <t>EDM</t>
  </si>
  <si>
    <t>OUT</t>
  </si>
  <si>
    <t>PHI</t>
  </si>
  <si>
    <t>WO</t>
  </si>
  <si>
    <t>TBL</t>
  </si>
  <si>
    <t>IN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</si>
  <si>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</si>
  <si>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</si>
  <si>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</si>
  <si>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</si>
  <si>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</si>
  <si>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</si>
  <si>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</si>
  <si>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</si>
  <si>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</si>
  <si>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W</t>
  </si>
  <si>
    <t>OTT</t>
  </si>
  <si>
    <t>OUT</t>
  </si>
  <si>
    <t>CAR</t>
  </si>
  <si>
    <t>WO</t>
  </si>
  <si>
    <t>WSH</t>
  </si>
  <si>
    <t>OUT</t>
  </si>
  <si>
    <t>DET</t>
  </si>
  <si>
    <t>IN</t>
  </si>
  <si>
    <t>DET</t>
  </si>
  <si>
    <t>IN</t>
  </si>
  <si>
    <t>FLA</t>
  </si>
  <si>
    <t>OUT</t>
  </si>
  <si>
    <t>EDM</t>
  </si>
  <si>
    <t>OUT</t>
  </si>
  <si>
    <t>OTT</t>
  </si>
  <si>
    <t>W</t>
  </si>
  <si>
    <t>CGY</t>
  </si>
  <si>
    <t>OUT</t>
  </si>
  <si>
    <t>WPG</t>
  </si>
  <si>
    <t>OUT</t>
  </si>
  <si>
    <t>NSH</t>
  </si>
  <si>
    <t>IN</t>
  </si>
  <si>
    <t>TOR</t>
  </si>
  <si>
    <t>IN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</si>
  <si>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</si>
  <si>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</si>
  <si>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</si>
  <si>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</si>
  <si>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</si>
  <si>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</si>
  <si>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</si>
  <si>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</si>
  <si>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</si>
  <si>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</si>
  <si>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</si>
  <si>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IN</t>
  </si>
  <si>
    <t>LAK</t>
  </si>
  <si>
    <t>OUT</t>
  </si>
  <si>
    <t>DAL</t>
  </si>
  <si>
    <t>OUT</t>
  </si>
  <si>
    <t>CGY</t>
  </si>
  <si>
    <t>WO</t>
  </si>
  <si>
    <t>CAR</t>
  </si>
  <si>
    <t>WO</t>
  </si>
  <si>
    <t>NYI</t>
  </si>
  <si>
    <t>OUT</t>
  </si>
  <si>
    <t>NYI</t>
  </si>
  <si>
    <t>IN</t>
  </si>
  <si>
    <t>TOR</t>
  </si>
  <si>
    <t>OUT</t>
  </si>
  <si>
    <t>OTT</t>
  </si>
  <si>
    <t>W</t>
  </si>
  <si>
    <t>STL</t>
  </si>
  <si>
    <t>OUT</t>
  </si>
  <si>
    <t>OTT</t>
  </si>
  <si>
    <t>IN</t>
  </si>
  <si>
    <t>FLA</t>
  </si>
  <si>
    <t>OUT</t>
  </si>
  <si>
    <t>PHX</t>
  </si>
  <si>
    <t>WO</t>
  </si>
  <si>
    <t>PIT</t>
  </si>
  <si>
    <t>WO</t>
  </si>
  <si>
    <t>OTT</t>
  </si>
  <si>
    <t>OUT</t>
  </si>
  <si>
    <t>BOS</t>
  </si>
  <si>
    <t>W</t>
  </si>
  <si>
    <t>WSH</t>
  </si>
  <si>
    <t>OUT</t>
  </si>
  <si>
    <t>WPG</t>
  </si>
  <si>
    <t>WO</t>
  </si>
  <si>
    <t>MTL</t>
  </si>
  <si>
    <t>OUT</t>
  </si>
  <si>
    <t>COL</t>
  </si>
  <si>
    <t>WO</t>
  </si>
  <si>
    <t>VAN</t>
  </si>
  <si>
    <t>W</t>
  </si>
  <si>
    <t>OTT</t>
  </si>
  <si>
    <t>IN</t>
  </si>
  <si>
    <t>WSH</t>
  </si>
  <si>
    <t>OUT</t>
  </si>
  <si>
    <t>MIN</t>
  </si>
  <si>
    <t>WO</t>
  </si>
  <si>
    <t>MTL</t>
  </si>
  <si>
    <t>OUT</t>
  </si>
  <si>
    <t>NYR</t>
  </si>
  <si>
    <t>OUT</t>
  </si>
  <si>
    <t>CAR</t>
  </si>
  <si>
    <t>IN</t>
  </si>
  <si>
    <t>TOR</t>
  </si>
  <si>
    <t>OUT</t>
  </si>
  <si>
    <t>VAN</t>
  </si>
  <si>
    <t>OUT</t>
  </si>
  <si>
    <t>OTT</t>
  </si>
  <si>
    <t>IN</t>
  </si>
  <si>
    <t>FLA</t>
  </si>
  <si>
    <t>OUT</t>
  </si>
  <si>
    <t>CHI</t>
  </si>
  <si>
    <t>IN</t>
  </si>
  <si>
    <t>MTL</t>
  </si>
  <si>
    <t>W</t>
  </si>
  <si>
    <t>NYR</t>
  </si>
  <si>
    <t>W</t>
  </si>
  <si>
    <t>NJD</t>
  </si>
  <si>
    <t>WO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</si>
  <si>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</si>
  <si>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</si>
  <si>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</si>
  <si>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</si>
  <si>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</si>
  <si>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</si>
  <si>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</si>
  <si>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</si>
  <si>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</si>
  <si>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OUT</t>
  </si>
  <si>
    <t>OTT</t>
  </si>
  <si>
    <t>W</t>
  </si>
  <si>
    <t>NJD</t>
  </si>
  <si>
    <t>OUT</t>
  </si>
  <si>
    <t>EDM</t>
  </si>
  <si>
    <t>OUT</t>
  </si>
  <si>
    <t>DET</t>
  </si>
  <si>
    <t>OUT</t>
  </si>
  <si>
    <t>ANA</t>
  </si>
  <si>
    <t>OUT</t>
  </si>
  <si>
    <t>SJS</t>
  </si>
  <si>
    <t>OUT</t>
  </si>
  <si>
    <t>CHI</t>
  </si>
  <si>
    <t>OUT</t>
  </si>
  <si>
    <t>NYI</t>
  </si>
  <si>
    <t>W</t>
  </si>
  <si>
    <t>DAL</t>
  </si>
  <si>
    <t>OUT</t>
  </si>
  <si>
    <t>OTT</t>
  </si>
  <si>
    <t>OUT</t>
  </si>
  <si>
    <t>MTL</t>
  </si>
  <si>
    <t>OUT</t>
  </si>
  <si>
    <t>FLA</t>
  </si>
  <si>
    <t>OUT</t>
  </si>
  <si>
    <t>OTT</t>
  </si>
  <si>
    <t>WO</t>
  </si>
  <si>
    <t>PHI</t>
  </si>
  <si>
    <t>OUY</t>
  </si>
  <si>
    <t>OTT</t>
  </si>
  <si>
    <t>WO</t>
  </si>
  <si>
    <t>BOS</t>
  </si>
  <si>
    <t>OUT</t>
  </si>
  <si>
    <t>OTT</t>
  </si>
  <si>
    <t>W</t>
  </si>
  <si>
    <t>EDM</t>
  </si>
  <si>
    <t>WO</t>
  </si>
  <si>
    <t>PHI</t>
  </si>
  <si>
    <t>OUT</t>
  </si>
  <si>
    <t>TBL</t>
  </si>
  <si>
    <t>OUT</t>
  </si>
  <si>
    <t>OTT</t>
  </si>
  <si>
    <t>WO</t>
  </si>
  <si>
    <t>OTT</t>
  </si>
  <si>
    <t>WO</t>
  </si>
  <si>
    <t>MIN</t>
  </si>
  <si>
    <t>OUT</t>
  </si>
  <si>
    <t>DET</t>
  </si>
  <si>
    <t>IN</t>
  </si>
  <si>
    <t>BUF</t>
  </si>
  <si>
    <t>OUT</t>
  </si>
  <si>
    <t>OTT</t>
  </si>
  <si>
    <t>W</t>
  </si>
  <si>
    <t>CAR</t>
  </si>
  <si>
    <t>OUT</t>
  </si>
  <si>
    <t>WSH</t>
  </si>
  <si>
    <t>IN</t>
  </si>
  <si>
    <t>DET</t>
  </si>
  <si>
    <t>OUT</t>
  </si>
  <si>
    <t>DET</t>
  </si>
  <si>
    <t>OUT</t>
  </si>
  <si>
    <t>FLA</t>
  </si>
  <si>
    <t>WO</t>
  </si>
  <si>
    <t>EDM</t>
  </si>
  <si>
    <t>W</t>
  </si>
  <si>
    <t>OTT</t>
  </si>
  <si>
    <t>OUT</t>
  </si>
  <si>
    <t>CGY</t>
  </si>
  <si>
    <t>WO</t>
  </si>
  <si>
    <t>WPG</t>
  </si>
  <si>
    <t>WO</t>
  </si>
  <si>
    <t>NSH</t>
  </si>
  <si>
    <t>OUT</t>
  </si>
  <si>
    <t>TOR</t>
  </si>
  <si>
    <t>OUT</t>
  </si>
  <si>
    <t>PHI</t>
  </si>
  <si>
    <t>IN</t>
  </si>
  <si>
    <t>COL</t>
  </si>
  <si>
    <t>WO</t>
  </si>
  <si>
    <t>MTL</t>
  </si>
  <si>
    <t>OUT</t>
  </si>
  <si>
    <t>NYR</t>
  </si>
  <si>
    <t>W</t>
  </si>
  <si>
    <t>TBL</t>
  </si>
  <si>
    <t>OUT</t>
  </si>
  <si>
    <t>BUF</t>
  </si>
  <si>
    <t>OUT</t>
  </si>
  <si>
    <t>LAK</t>
  </si>
  <si>
    <t>W</t>
  </si>
  <si>
    <t>DAL</t>
  </si>
  <si>
    <t>W</t>
  </si>
  <si>
    <t>CGY</t>
  </si>
  <si>
    <t>OUT</t>
  </si>
  <si>
    <t>CAR</t>
  </si>
  <si>
    <t>OUT</t>
  </si>
  <si>
    <t>NYI</t>
  </si>
  <si>
    <t>WO</t>
  </si>
  <si>
    <t>NYI</t>
  </si>
  <si>
    <t>WO</t>
  </si>
  <si>
    <t>TOR</t>
  </si>
  <si>
    <t>IN</t>
  </si>
  <si>
    <t>OTT</t>
  </si>
  <si>
    <t>OUT</t>
  </si>
  <si>
    <t>STL</t>
  </si>
  <si>
    <t>IN</t>
  </si>
  <si>
    <t>OTT</t>
  </si>
  <si>
    <t>OUT</t>
  </si>
  <si>
    <t>FLA</t>
  </si>
  <si>
    <t>W</t>
  </si>
  <si>
    <t>PHX</t>
  </si>
  <si>
    <t>W</t>
  </si>
  <si>
    <t>PIT</t>
  </si>
  <si>
    <t>OUT</t>
  </si>
  <si>
    <t>OTT</t>
  </si>
  <si>
    <t>IN</t>
  </si>
  <si>
    <t>BOS</t>
  </si>
  <si>
    <t>OUT</t>
  </si>
  <si>
    <t>WSH</t>
  </si>
  <si>
    <t>OUT</t>
  </si>
  <si>
    <t>WPG</t>
  </si>
  <si>
    <t>OUT</t>
  </si>
  <si>
    <t>MTL</t>
  </si>
  <si>
    <t>W</t>
  </si>
  <si>
    <t>COL</t>
  </si>
  <si>
    <t>IN</t>
  </si>
  <si>
    <t>VAN</t>
  </si>
  <si>
    <t>OUT</t>
  </si>
  <si>
    <t>OTT</t>
  </si>
  <si>
    <t>OUT</t>
  </si>
  <si>
    <t>WSH</t>
  </si>
  <si>
    <t>W</t>
  </si>
  <si>
    <t>MIN</t>
  </si>
  <si>
    <t>OUT</t>
  </si>
  <si>
    <t>MTL</t>
  </si>
  <si>
    <t>WO</t>
  </si>
  <si>
    <t>NYR</t>
  </si>
  <si>
    <t>WO</t>
  </si>
  <si>
    <t>CAR</t>
  </si>
  <si>
    <t>OUT</t>
  </si>
  <si>
    <t>TOR</t>
  </si>
  <si>
    <t>W</t>
  </si>
  <si>
    <t>VAN</t>
  </si>
  <si>
    <t>IN</t>
  </si>
  <si>
    <t>OTT</t>
  </si>
  <si>
    <t>WO</t>
  </si>
  <si>
    <t>FLA</t>
  </si>
  <si>
    <t>W</t>
  </si>
  <si>
    <t>CHI</t>
  </si>
  <si>
    <t>OUT</t>
  </si>
  <si>
    <t>MTL</t>
  </si>
  <si>
    <t>OUT</t>
  </si>
  <si>
    <t>NYR</t>
  </si>
  <si>
    <t>OUT</t>
  </si>
  <si>
    <t>NJD</t>
  </si>
  <si>
    <t>OUT</t>
  </si>
  <si>
    <t>BUF</t>
  </si>
  <si>
    <t>IN</t>
  </si>
  <si>
    <t>TOR</t>
  </si>
  <si>
    <t>WO</t>
  </si>
  <si>
    <t>LAK</t>
  </si>
  <si>
    <t>IN</t>
  </si>
  <si>
    <t>OTT</t>
  </si>
  <si>
    <t>W</t>
  </si>
  <si>
    <t>OTT</t>
  </si>
  <si>
    <t>W</t>
  </si>
  <si>
    <t>OTT</t>
  </si>
  <si>
    <t>OUT</t>
  </si>
  <si>
    <t>NJD</t>
  </si>
  <si>
    <t>W</t>
  </si>
  <si>
    <t>EDM</t>
  </si>
  <si>
    <t>W</t>
  </si>
  <si>
    <t>DET</t>
  </si>
  <si>
    <t>WO</t>
  </si>
  <si>
    <t>ANA</t>
  </si>
  <si>
    <t>WO</t>
  </si>
  <si>
    <t>SJS</t>
  </si>
  <si>
    <t>IN</t>
  </si>
  <si>
    <t>CHI</t>
  </si>
  <si>
    <t>W</t>
  </si>
  <si>
    <t>NYI</t>
  </si>
  <si>
    <t>OUT</t>
  </si>
  <si>
    <t>DAL</t>
  </si>
  <si>
    <t>W</t>
  </si>
  <si>
    <t>OTT</t>
  </si>
  <si>
    <t>W</t>
  </si>
  <si>
    <t>MTL</t>
  </si>
  <si>
    <t>W</t>
  </si>
  <si>
    <t>FLA</t>
  </si>
  <si>
    <t>W</t>
  </si>
  <si>
    <t>OTT</t>
  </si>
  <si>
    <t>OUT</t>
  </si>
  <si>
    <t>PHI</t>
  </si>
  <si>
    <t>WO</t>
  </si>
  <si>
    <t>OTT</t>
  </si>
  <si>
    <t>OUT</t>
  </si>
  <si>
    <t>BOS</t>
  </si>
  <si>
    <t>IN</t>
  </si>
  <si>
    <t>OTT</t>
  </si>
  <si>
    <t>OUT</t>
  </si>
  <si>
    <t>EDM</t>
  </si>
  <si>
    <t>OUT</t>
  </si>
  <si>
    <t>PHI</t>
  </si>
  <si>
    <t>OUT</t>
  </si>
  <si>
    <t>TBL</t>
  </si>
  <si>
    <t>IN</t>
  </si>
  <si>
    <t>OTT</t>
  </si>
  <si>
    <t>OUT</t>
  </si>
  <si>
    <t>OTT</t>
  </si>
  <si>
    <t>OUT</t>
  </si>
  <si>
    <t>MIN</t>
  </si>
  <si>
    <t>WO</t>
  </si>
  <si>
    <t>DET</t>
  </si>
  <si>
    <t>OUT</t>
  </si>
  <si>
    <t>BUF</t>
  </si>
  <si>
    <t>WO</t>
  </si>
  <si>
    <t>OTT</t>
  </si>
  <si>
    <t>OUT</t>
  </si>
  <si>
    <t>CAR</t>
  </si>
  <si>
    <t>WO</t>
  </si>
  <si>
    <t>WSH</t>
  </si>
  <si>
    <t>W</t>
  </si>
  <si>
    <t>DET</t>
  </si>
  <si>
    <t>IN</t>
  </si>
  <si>
    <t>DET</t>
  </si>
  <si>
    <t>OUT</t>
  </si>
  <si>
    <t>FLA</t>
  </si>
  <si>
    <t>OUT</t>
  </si>
  <si>
    <t>EDM</t>
  </si>
  <si>
    <t>OUT</t>
  </si>
  <si>
    <t>OTT</t>
  </si>
  <si>
    <t>WO</t>
  </si>
  <si>
    <t>CGY</t>
  </si>
  <si>
    <t>W</t>
  </si>
  <si>
    <t>WPG</t>
  </si>
  <si>
    <t>OUT</t>
  </si>
  <si>
    <t>NSH</t>
  </si>
  <si>
    <t>IN</t>
  </si>
  <si>
    <t>TOR</t>
  </si>
  <si>
    <t>WO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</si>
  <si>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</si>
  <si>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</si>
  <si>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</si>
  <si>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</si>
  <si>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</si>
  <si>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</si>
  <si>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</si>
  <si>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</si>
  <si>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</si>
  <si>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WO</t>
  </si>
  <si>
    <t>BUF</t>
  </si>
  <si>
    <t>WO</t>
  </si>
  <si>
    <t>LAK</t>
  </si>
  <si>
    <t>OUT</t>
  </si>
  <si>
    <t>DAL</t>
  </si>
  <si>
    <t>OUT</t>
  </si>
  <si>
    <t>CGY</t>
  </si>
  <si>
    <t>W</t>
  </si>
  <si>
    <t>CAR</t>
  </si>
  <si>
    <t>IN</t>
  </si>
  <si>
    <t>NYI</t>
  </si>
  <si>
    <t>OUT</t>
  </si>
  <si>
    <t>NYI</t>
  </si>
  <si>
    <t>OUT</t>
  </si>
  <si>
    <t>TOR</t>
  </si>
  <si>
    <t>OUT</t>
  </si>
  <si>
    <t>OTT</t>
  </si>
  <si>
    <t>WO</t>
  </si>
  <si>
    <t>STL</t>
  </si>
  <si>
    <t>IN</t>
  </si>
  <si>
    <t>OTT</t>
  </si>
  <si>
    <t>W</t>
  </si>
  <si>
    <t>FLA</t>
  </si>
  <si>
    <t>IN</t>
  </si>
  <si>
    <t>PHX</t>
  </si>
  <si>
    <t>IN</t>
  </si>
  <si>
    <t>PIT</t>
  </si>
  <si>
    <t>W</t>
  </si>
  <si>
    <t>OTT</t>
  </si>
  <si>
    <t>OUT</t>
  </si>
  <si>
    <t>BOS</t>
  </si>
  <si>
    <t>IN</t>
  </si>
  <si>
    <t>WSH</t>
  </si>
  <si>
    <t>WO</t>
  </si>
  <si>
    <t>WPG</t>
  </si>
  <si>
    <t>WO</t>
  </si>
  <si>
    <t>MTL</t>
  </si>
  <si>
    <t>OUT</t>
  </si>
  <si>
    <t>COL</t>
  </si>
  <si>
    <t>OUT</t>
  </si>
  <si>
    <t>VAN</t>
  </si>
  <si>
    <t>WO</t>
  </si>
  <si>
    <t>OTT</t>
  </si>
  <si>
    <t>IN</t>
  </si>
  <si>
    <t>WSH</t>
  </si>
  <si>
    <t>OUT</t>
  </si>
  <si>
    <t>MIN</t>
  </si>
  <si>
    <t>WO</t>
  </si>
  <si>
    <t>MTL</t>
  </si>
  <si>
    <t>OUT</t>
  </si>
  <si>
    <t>NYR</t>
  </si>
  <si>
    <t>OUT</t>
  </si>
  <si>
    <t>CAR</t>
  </si>
  <si>
    <t>IN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</si>
  <si>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</si>
  <si>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</si>
  <si>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</si>
  <si>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</si>
  <si>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</si>
  <si>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</si>
  <si>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</si>
  <si>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</si>
  <si>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</si>
  <si>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</t>
  </si>
  <si>
    <t>MTL</t>
  </si>
  <si>
    <t>IN</t>
  </si>
  <si>
    <t>NYR</t>
  </si>
  <si>
    <t>IN</t>
  </si>
  <si>
    <t>NJD</t>
  </si>
  <si>
    <t>IN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</si>
  <si>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</si>
  <si>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</si>
  <si>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</si>
  <si>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</si>
  <si>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</si>
  <si>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</si>
  <si>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</si>
  <si>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</si>
  <si>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</si>
  <si>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OUT</t>
  </si>
  <si>
    <t>OTT</t>
  </si>
  <si>
    <t>IN</t>
  </si>
  <si>
    <t>NJD</t>
  </si>
  <si>
    <t>OUT</t>
  </si>
  <si>
    <t>EDM</t>
  </si>
  <si>
    <t>OUT</t>
  </si>
  <si>
    <t>DET</t>
  </si>
  <si>
    <t>W</t>
  </si>
  <si>
    <t>ANA</t>
  </si>
  <si>
    <t>OUT</t>
  </si>
  <si>
    <t>SJS</t>
  </si>
  <si>
    <t>WO</t>
  </si>
  <si>
    <t>CHI</t>
  </si>
  <si>
    <t>OUT</t>
  </si>
  <si>
    <t>NYI</t>
  </si>
  <si>
    <t>IN</t>
  </si>
  <si>
    <t>DAL</t>
  </si>
  <si>
    <t>OUT</t>
  </si>
  <si>
    <t>OTT</t>
  </si>
  <si>
    <t>OUT</t>
  </si>
  <si>
    <t>MTL</t>
  </si>
  <si>
    <t>OUT</t>
  </si>
  <si>
    <t>FLA</t>
  </si>
  <si>
    <t>OUT</t>
  </si>
  <si>
    <t>OTT</t>
  </si>
  <si>
    <t>IN</t>
  </si>
  <si>
    <t>PHI</t>
  </si>
  <si>
    <t>OUT</t>
  </si>
  <si>
    <t>OTT</t>
  </si>
  <si>
    <t>WO</t>
  </si>
  <si>
    <t>BOS</t>
  </si>
  <si>
    <t>OUT</t>
  </si>
  <si>
    <t>OTT</t>
  </si>
  <si>
    <t>OUT</t>
  </si>
  <si>
    <t>EDM</t>
  </si>
  <si>
    <t>WO</t>
  </si>
  <si>
    <t>PHI</t>
  </si>
  <si>
    <t>IN</t>
  </si>
  <si>
    <t>TBL</t>
  </si>
  <si>
    <t>OUT</t>
  </si>
  <si>
    <t>OTT</t>
  </si>
  <si>
    <t>WO</t>
  </si>
  <si>
    <t>OTT</t>
  </si>
  <si>
    <t>W</t>
  </si>
  <si>
    <t>MIN</t>
  </si>
  <si>
    <t>OUT</t>
  </si>
  <si>
    <t>DET</t>
  </si>
  <si>
    <t>WO</t>
  </si>
  <si>
    <t>BUF</t>
  </si>
  <si>
    <t>OUT</t>
  </si>
  <si>
    <t>OTT</t>
  </si>
  <si>
    <t>WO</t>
  </si>
  <si>
    <t>CAR</t>
  </si>
  <si>
    <t>OUT</t>
  </si>
  <si>
    <t>WSH</t>
  </si>
  <si>
    <t>OUT</t>
  </si>
  <si>
    <t>DET</t>
  </si>
  <si>
    <t>OUT</t>
  </si>
  <si>
    <t>DET</t>
  </si>
  <si>
    <t>W</t>
  </si>
  <si>
    <t>FLA</t>
  </si>
  <si>
    <t>IN</t>
  </si>
  <si>
    <t>EDM</t>
  </si>
  <si>
    <t>WO</t>
  </si>
  <si>
    <t>OTT</t>
  </si>
  <si>
    <t>OUT</t>
  </si>
  <si>
    <t>CGY</t>
  </si>
  <si>
    <t>OUT</t>
  </si>
  <si>
    <t>WPG</t>
  </si>
  <si>
    <t>WO</t>
  </si>
  <si>
    <t>NSH</t>
  </si>
  <si>
    <t>OUT</t>
  </si>
  <si>
    <t>TOR</t>
  </si>
  <si>
    <t>IN</t>
  </si>
  <si>
    <t>PHI</t>
  </si>
  <si>
    <t>WO</t>
  </si>
  <si>
    <t>COL</t>
  </si>
  <si>
    <t>WO</t>
  </si>
  <si>
    <t>MTL</t>
  </si>
  <si>
    <t>OUT</t>
  </si>
  <si>
    <t>NYR</t>
  </si>
  <si>
    <t>W</t>
  </si>
  <si>
    <t>TBL</t>
  </si>
  <si>
    <t>OUT</t>
  </si>
  <si>
    <t>BUF</t>
  </si>
  <si>
    <t>IN</t>
  </si>
  <si>
    <t>LAK</t>
  </si>
  <si>
    <t>W</t>
  </si>
  <si>
    <t>DAL</t>
  </si>
  <si>
    <t>WO</t>
  </si>
  <si>
    <t>CGY</t>
  </si>
  <si>
    <t>OUT</t>
  </si>
  <si>
    <t>CAR</t>
  </si>
  <si>
    <t>OUT</t>
  </si>
  <si>
    <t>NYI</t>
  </si>
  <si>
    <t>WO</t>
  </si>
  <si>
    <t>NYI</t>
  </si>
  <si>
    <t>W</t>
  </si>
  <si>
    <t>TOR</t>
  </si>
  <si>
    <t>IN</t>
  </si>
  <si>
    <t>OTT</t>
  </si>
  <si>
    <t>OUT</t>
  </si>
  <si>
    <t>STL</t>
  </si>
  <si>
    <t>W</t>
  </si>
  <si>
    <t>OTT</t>
  </si>
  <si>
    <t>OUT</t>
  </si>
  <si>
    <t>FLA</t>
  </si>
  <si>
    <t>OUT</t>
  </si>
  <si>
    <t>PHX</t>
  </si>
  <si>
    <t>WO</t>
  </si>
  <si>
    <t>PIT</t>
  </si>
  <si>
    <t>OUT</t>
  </si>
  <si>
    <t>OTT</t>
  </si>
  <si>
    <t>W</t>
  </si>
  <si>
    <t>BOS</t>
  </si>
  <si>
    <t>OUT</t>
  </si>
  <si>
    <t>WSH</t>
  </si>
  <si>
    <t>OUT</t>
  </si>
  <si>
    <t>WPG</t>
  </si>
  <si>
    <t>OUT</t>
  </si>
  <si>
    <t>MTL</t>
  </si>
  <si>
    <t>IN</t>
  </si>
  <si>
    <t>COL</t>
  </si>
  <si>
    <t>W</t>
  </si>
  <si>
    <t>VAN</t>
  </si>
  <si>
    <t>OUT</t>
  </si>
  <si>
    <t>OTT</t>
  </si>
  <si>
    <t>OUT</t>
  </si>
  <si>
    <t>WSH</t>
  </si>
  <si>
    <t>W</t>
  </si>
  <si>
    <t>MIN</t>
  </si>
  <si>
    <t>OUT</t>
  </si>
  <si>
    <t>MTL</t>
  </si>
  <si>
    <t>IN</t>
  </si>
  <si>
    <t>NYR</t>
  </si>
  <si>
    <t>WO</t>
  </si>
  <si>
    <t>CAR</t>
  </si>
  <si>
    <t>OUT</t>
  </si>
  <si>
    <t>TOR</t>
  </si>
  <si>
    <t>WO</t>
  </si>
  <si>
    <t>VAN</t>
  </si>
  <si>
    <t>W</t>
  </si>
  <si>
    <t>OTT</t>
  </si>
  <si>
    <t>W</t>
  </si>
  <si>
    <t>FLA</t>
  </si>
  <si>
    <t>W</t>
  </si>
  <si>
    <t>CHI</t>
  </si>
  <si>
    <t>OUT</t>
  </si>
  <si>
    <t>MTL</t>
  </si>
  <si>
    <t>OUT</t>
  </si>
  <si>
    <t>NYR</t>
  </si>
  <si>
    <t>OUT</t>
  </si>
  <si>
    <t>NJD</t>
  </si>
  <si>
    <t>OUT</t>
  </si>
  <si>
    <t>BUF</t>
  </si>
  <si>
    <t>WO</t>
  </si>
  <si>
    <t>TOR</t>
  </si>
  <si>
    <t>WO</t>
  </si>
  <si>
    <t>LAK</t>
  </si>
  <si>
    <t>WO</t>
  </si>
  <si>
    <t>OTT</t>
  </si>
  <si>
    <t>IN</t>
  </si>
  <si>
    <t>OTT</t>
  </si>
  <si>
    <t>W</t>
  </si>
  <si>
    <t>OTT</t>
  </si>
  <si>
    <t>OUT</t>
  </si>
  <si>
    <t>NJD</t>
  </si>
  <si>
    <t>WO</t>
  </si>
  <si>
    <t>EDM</t>
  </si>
  <si>
    <t>IN</t>
  </si>
  <si>
    <t>DET</t>
  </si>
  <si>
    <t>OUT</t>
  </si>
  <si>
    <t>ANA</t>
  </si>
  <si>
    <t>IN</t>
  </si>
  <si>
    <t>SJS</t>
  </si>
  <si>
    <t>OUT</t>
  </si>
  <si>
    <t>CHI</t>
  </si>
  <si>
    <t>IN</t>
  </si>
  <si>
    <t>NYI</t>
  </si>
  <si>
    <t>OUT</t>
  </si>
  <si>
    <t>DAL</t>
  </si>
  <si>
    <t>WO</t>
  </si>
  <si>
    <t>OTT</t>
  </si>
  <si>
    <t>WO</t>
  </si>
  <si>
    <t>MTL</t>
  </si>
  <si>
    <t>IN</t>
  </si>
  <si>
    <t>FLA</t>
  </si>
  <si>
    <t>W</t>
  </si>
  <si>
    <t>OTT</t>
  </si>
  <si>
    <t>OUT</t>
  </si>
  <si>
    <t>PHI</t>
  </si>
  <si>
    <t>W</t>
  </si>
  <si>
    <t>OTT</t>
  </si>
  <si>
    <t>OUT</t>
  </si>
  <si>
    <t>BOS</t>
  </si>
  <si>
    <t>WO</t>
  </si>
  <si>
    <t>OTT</t>
  </si>
  <si>
    <t>WO</t>
  </si>
  <si>
    <t>EDM</t>
  </si>
  <si>
    <t>OUT</t>
  </si>
  <si>
    <t>PHI</t>
  </si>
  <si>
    <t>OUT</t>
  </si>
  <si>
    <t>TBL</t>
  </si>
  <si>
    <t>W</t>
  </si>
  <si>
    <t>OTT</t>
  </si>
  <si>
    <t>IN</t>
  </si>
  <si>
    <t>OTT</t>
  </si>
  <si>
    <t>OUT</t>
  </si>
  <si>
    <t>MIN</t>
  </si>
  <si>
    <t>W</t>
  </si>
  <si>
    <t>DET</t>
  </si>
  <si>
    <t>OUT</t>
  </si>
  <si>
    <t>BUF</t>
  </si>
  <si>
    <t>W</t>
  </si>
  <si>
    <t>OTT</t>
  </si>
  <si>
    <t>OUT</t>
  </si>
  <si>
    <t>CAR</t>
  </si>
  <si>
    <t>IN</t>
  </si>
  <si>
    <t>WSH</t>
  </si>
  <si>
    <t>W</t>
  </si>
  <si>
    <t>DET</t>
  </si>
  <si>
    <t>W</t>
  </si>
  <si>
    <t>DET</t>
  </si>
  <si>
    <t>OUT</t>
  </si>
  <si>
    <t>FLA</t>
  </si>
  <si>
    <t>OUT</t>
  </si>
  <si>
    <t>EDM</t>
  </si>
  <si>
    <t>OUT</t>
  </si>
  <si>
    <t>OTT</t>
  </si>
  <si>
    <t>W</t>
  </si>
  <si>
    <t>CGY</t>
  </si>
  <si>
    <t>W</t>
  </si>
  <si>
    <t>WPG</t>
  </si>
  <si>
    <t>OUT</t>
  </si>
  <si>
    <t>NSH</t>
  </si>
  <si>
    <t>WO</t>
  </si>
  <si>
    <t>TOR</t>
  </si>
  <si>
    <t>OUT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</si>
  <si>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</si>
  <si>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</si>
  <si>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</si>
  <si>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</si>
  <si>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</si>
  <si>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</si>
  <si>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</si>
  <si>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</si>
  <si>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</si>
  <si>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WO</t>
  </si>
  <si>
    <t>BUF</t>
  </si>
  <si>
    <t>OUT</t>
  </si>
  <si>
    <t>LAK</t>
  </si>
  <si>
    <t>IN</t>
  </si>
  <si>
    <t>DAL</t>
  </si>
  <si>
    <t>OUT</t>
  </si>
  <si>
    <t>CGY</t>
  </si>
  <si>
    <t>W</t>
  </si>
  <si>
    <t>CAR</t>
  </si>
  <si>
    <t>W</t>
  </si>
  <si>
    <t>NYI</t>
  </si>
  <si>
    <t>OUT</t>
  </si>
  <si>
    <t>NYI</t>
  </si>
  <si>
    <t>OUT</t>
  </si>
  <si>
    <t>TOR</t>
  </si>
  <si>
    <t>OUT</t>
  </si>
  <si>
    <t>OTT</t>
  </si>
  <si>
    <t>IN</t>
  </si>
  <si>
    <t>STL</t>
  </si>
  <si>
    <t>OUT</t>
  </si>
  <si>
    <t>OTT</t>
  </si>
  <si>
    <t>W</t>
  </si>
  <si>
    <t>FLA</t>
  </si>
  <si>
    <t>W</t>
  </si>
  <si>
    <t>PHX</t>
  </si>
  <si>
    <t>OUT</t>
  </si>
  <si>
    <t>PIT</t>
  </si>
  <si>
    <t>IN</t>
  </si>
  <si>
    <t>OTT</t>
  </si>
  <si>
    <t>OUT</t>
  </si>
  <si>
    <t>BOS</t>
  </si>
  <si>
    <t>OUT</t>
  </si>
  <si>
    <t>WSH</t>
  </si>
  <si>
    <t>W</t>
  </si>
  <si>
    <t>WPG</t>
  </si>
  <si>
    <t>W</t>
  </si>
  <si>
    <t>MTL</t>
  </si>
  <si>
    <t>OUT</t>
  </si>
  <si>
    <t>COL</t>
  </si>
  <si>
    <t>OUT</t>
  </si>
  <si>
    <t>VAN</t>
  </si>
  <si>
    <t>W</t>
  </si>
  <si>
    <t>OTT</t>
  </si>
  <si>
    <t>W</t>
  </si>
  <si>
    <t>WSH</t>
  </si>
  <si>
    <t>OUT</t>
  </si>
  <si>
    <t>MIN</t>
  </si>
  <si>
    <t>W</t>
  </si>
  <si>
    <t>MTL</t>
  </si>
  <si>
    <t>IN</t>
  </si>
  <si>
    <t>NYR</t>
  </si>
  <si>
    <t>OUT</t>
  </si>
  <si>
    <t>CAR</t>
  </si>
  <si>
    <t>W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</si>
  <si>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</si>
  <si>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</si>
  <si>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</si>
  <si>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</si>
  <si>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</si>
  <si>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</si>
  <si>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</si>
  <si>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</si>
  <si>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</si>
  <si>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</si>
  <si>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</si>
  <si>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WO</t>
  </si>
  <si>
    <t>NYR</t>
  </si>
  <si>
    <t>W</t>
  </si>
  <si>
    <t>NJD</t>
  </si>
  <si>
    <t>W</t>
  </si>
  <si>
    <t>BUF</t>
  </si>
  <si>
    <t>OUT</t>
  </si>
  <si>
    <t>TOR</t>
  </si>
  <si>
    <t>OUT</t>
  </si>
  <si>
    <t>LAK</t>
  </si>
  <si>
    <t>OUT</t>
  </si>
  <si>
    <t>OTT</t>
  </si>
  <si>
    <t>OUT</t>
  </si>
  <si>
    <t>OTT</t>
  </si>
  <si>
    <t>WO</t>
  </si>
  <si>
    <t>OTT</t>
  </si>
  <si>
    <t>IN</t>
  </si>
  <si>
    <t>NJD</t>
  </si>
  <si>
    <t>OUT</t>
  </si>
  <si>
    <t>EDM</t>
  </si>
  <si>
    <t>OUT</t>
  </si>
  <si>
    <t>DET</t>
  </si>
  <si>
    <t>OUT</t>
  </si>
  <si>
    <t>ANA</t>
  </si>
  <si>
    <t>OUT</t>
  </si>
  <si>
    <t>SJS</t>
  </si>
  <si>
    <t>W</t>
  </si>
  <si>
    <t>CHI</t>
  </si>
  <si>
    <t>OUT</t>
  </si>
  <si>
    <t>NYI</t>
  </si>
  <si>
    <t>IN</t>
  </si>
  <si>
    <t>DAL</t>
  </si>
  <si>
    <t>OUT</t>
  </si>
  <si>
    <t>OTT</t>
  </si>
  <si>
    <t>OUT</t>
  </si>
  <si>
    <t>MTL</t>
  </si>
  <si>
    <t>IN</t>
  </si>
  <si>
    <t>FLA</t>
  </si>
  <si>
    <t>OUT</t>
  </si>
  <si>
    <t>OTT</t>
  </si>
  <si>
    <t>W</t>
  </si>
  <si>
    <t>PHI</t>
  </si>
  <si>
    <t>OUT</t>
  </si>
  <si>
    <t>OTT</t>
  </si>
  <si>
    <t>W</t>
  </si>
  <si>
    <t>BOS</t>
  </si>
  <si>
    <t>OUT</t>
  </si>
  <si>
    <t>OTT</t>
  </si>
  <si>
    <t>OUT</t>
  </si>
  <si>
    <t>EDM</t>
  </si>
  <si>
    <t>W</t>
  </si>
  <si>
    <t>PHI</t>
  </si>
  <si>
    <t>IN</t>
  </si>
  <si>
    <t>TBL</t>
  </si>
  <si>
    <t>OUT</t>
  </si>
  <si>
    <t>OTT</t>
  </si>
  <si>
    <t>IN</t>
  </si>
  <si>
    <t>OTT</t>
  </si>
  <si>
    <t>WO</t>
  </si>
  <si>
    <t>MIN</t>
  </si>
  <si>
    <t>OUT</t>
  </si>
  <si>
    <t>DET</t>
  </si>
  <si>
    <t>IN</t>
  </si>
  <si>
    <t>BUF</t>
  </si>
  <si>
    <t>OUT</t>
  </si>
  <si>
    <t>OTT</t>
  </si>
  <si>
    <t>IN</t>
  </si>
  <si>
    <t>CAR</t>
  </si>
  <si>
    <t>OUT</t>
  </si>
  <si>
    <t>WSH</t>
  </si>
  <si>
    <t>OUT</t>
  </si>
  <si>
    <t>DET</t>
  </si>
  <si>
    <t>IN</t>
  </si>
  <si>
    <t>DET</t>
  </si>
  <si>
    <t>W</t>
  </si>
  <si>
    <t>FLA</t>
  </si>
  <si>
    <t>IN</t>
  </si>
  <si>
    <t>EDM</t>
  </si>
  <si>
    <t>WO</t>
  </si>
  <si>
    <t>OTT</t>
  </si>
  <si>
    <t>OUT</t>
  </si>
  <si>
    <t>CGY</t>
  </si>
  <si>
    <t>OUT</t>
  </si>
  <si>
    <t>WPG</t>
  </si>
  <si>
    <t>W</t>
  </si>
  <si>
    <t>NSH</t>
  </si>
  <si>
    <t>OUT</t>
  </si>
  <si>
    <t>TOR</t>
  </si>
  <si>
    <t>W</t>
  </si>
  <si>
    <t>PHI</t>
  </si>
  <si>
    <t>W</t>
  </si>
  <si>
    <t>COL</t>
  </si>
  <si>
    <t>WO</t>
  </si>
  <si>
    <t>MTL</t>
  </si>
  <si>
    <t>OUT</t>
  </si>
  <si>
    <t>NYR</t>
  </si>
  <si>
    <t>IN</t>
  </si>
  <si>
    <t>TBL</t>
  </si>
  <si>
    <t>OUT</t>
  </si>
  <si>
    <t>BUF</t>
  </si>
  <si>
    <t>WO</t>
  </si>
  <si>
    <t>LAK</t>
  </si>
  <si>
    <t>OUT</t>
  </si>
  <si>
    <t>DAL</t>
  </si>
  <si>
    <t>W</t>
  </si>
  <si>
    <t>CGY</t>
  </si>
  <si>
    <t>OUT</t>
  </si>
  <si>
    <t>CAR</t>
  </si>
  <si>
    <t>OUT</t>
  </si>
  <si>
    <t>NYI</t>
  </si>
  <si>
    <t>W</t>
  </si>
  <si>
    <t>NYI</t>
  </si>
  <si>
    <t>IN</t>
  </si>
  <si>
    <t>TOR</t>
  </si>
  <si>
    <t>IN</t>
  </si>
  <si>
    <t>OTT</t>
  </si>
  <si>
    <t>OUT</t>
  </si>
  <si>
    <t>STL</t>
  </si>
  <si>
    <t>WO</t>
  </si>
  <si>
    <t>OTT</t>
  </si>
  <si>
    <t>OUT</t>
  </si>
  <si>
    <t>FLA</t>
  </si>
  <si>
    <t>OUT</t>
  </si>
  <si>
    <t>PHX</t>
  </si>
  <si>
    <t>W</t>
  </si>
  <si>
    <t>PIT</t>
  </si>
  <si>
    <t>OUT</t>
  </si>
  <si>
    <t>OTT</t>
  </si>
  <si>
    <t>W</t>
  </si>
  <si>
    <t>BOS</t>
  </si>
  <si>
    <t>W</t>
  </si>
  <si>
    <t>WSH</t>
  </si>
  <si>
    <t>WO</t>
  </si>
  <si>
    <t>WPG</t>
  </si>
  <si>
    <t>WO</t>
  </si>
  <si>
    <t>MTL</t>
  </si>
  <si>
    <t>IN</t>
  </si>
  <si>
    <t>COL</t>
  </si>
  <si>
    <t>IN</t>
  </si>
  <si>
    <t>VAN</t>
  </si>
  <si>
    <t>OUT</t>
  </si>
  <si>
    <t>OTT</t>
  </si>
  <si>
    <t>OUT</t>
  </si>
  <si>
    <t>WSH</t>
  </si>
  <si>
    <t>W</t>
  </si>
  <si>
    <t>MIN</t>
  </si>
  <si>
    <t>OUT</t>
  </si>
  <si>
    <t>MTL</t>
  </si>
  <si>
    <t>OUT</t>
  </si>
  <si>
    <t>NYR</t>
  </si>
  <si>
    <t>WO</t>
  </si>
  <si>
    <t>CAR</t>
  </si>
  <si>
    <t>OUT</t>
  </si>
  <si>
    <t>TOR</t>
  </si>
  <si>
    <t>WO</t>
  </si>
  <si>
    <t>VAN</t>
  </si>
  <si>
    <t>W</t>
  </si>
  <si>
    <t>OTT</t>
  </si>
  <si>
    <t>IN</t>
  </si>
  <si>
    <t>FLA</t>
  </si>
  <si>
    <t>WO</t>
  </si>
  <si>
    <t>CHI</t>
  </si>
  <si>
    <t>OUT</t>
  </si>
  <si>
    <t>MTL</t>
  </si>
  <si>
    <t>OUT</t>
  </si>
  <si>
    <t>NYR</t>
  </si>
  <si>
    <t>IN</t>
  </si>
  <si>
    <t>NJD</t>
  </si>
  <si>
    <t>OUT</t>
  </si>
  <si>
    <t>BUF</t>
  </si>
  <si>
    <t>WO</t>
  </si>
  <si>
    <t>TOR</t>
  </si>
  <si>
    <t>WO</t>
  </si>
  <si>
    <t>LAK</t>
  </si>
  <si>
    <t>WO</t>
  </si>
  <si>
    <t>OTT</t>
  </si>
  <si>
    <t>IN</t>
  </si>
  <si>
    <t>OTT</t>
  </si>
  <si>
    <t>OUT</t>
  </si>
  <si>
    <t>OTT</t>
  </si>
  <si>
    <t>OUT</t>
  </si>
  <si>
    <t>NJD</t>
  </si>
  <si>
    <t>OUT</t>
  </si>
  <si>
    <t>EDM</t>
  </si>
  <si>
    <t>W</t>
  </si>
  <si>
    <t>DET</t>
  </si>
  <si>
    <t>IN</t>
  </si>
  <si>
    <t>ANA</t>
  </si>
  <si>
    <t>W</t>
  </si>
  <si>
    <t>SJS</t>
  </si>
  <si>
    <t>OUT</t>
  </si>
  <si>
    <t>CHI</t>
  </si>
  <si>
    <t>WO</t>
  </si>
  <si>
    <t>NYI</t>
  </si>
  <si>
    <t>OUT</t>
  </si>
  <si>
    <t>DAL</t>
  </si>
  <si>
    <t>W</t>
  </si>
  <si>
    <t>OTT</t>
  </si>
  <si>
    <t>W</t>
  </si>
  <si>
    <t>MTL</t>
  </si>
  <si>
    <t>OUT</t>
  </si>
  <si>
    <t>FLA</t>
  </si>
  <si>
    <t>IN</t>
  </si>
  <si>
    <t>OTT</t>
  </si>
  <si>
    <t>OUT</t>
  </si>
  <si>
    <t>PHI</t>
  </si>
  <si>
    <t>W</t>
  </si>
  <si>
    <t>OTT</t>
  </si>
  <si>
    <t>OUT</t>
  </si>
  <si>
    <t>BOS</t>
  </si>
  <si>
    <t>IN</t>
  </si>
  <si>
    <t>OTT</t>
  </si>
  <si>
    <t>WO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</si>
  <si>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</si>
  <si>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</si>
  <si>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</si>
  <si>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</si>
  <si>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</si>
  <si>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</si>
  <si>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</si>
  <si>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</si>
  <si>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</si>
  <si>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</si>
  <si>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</si>
  <si>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</si>
  <si>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</si>
  <si>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</si>
  <si>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</si>
  <si>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OUT</t>
  </si>
  <si>
    <t>OTT</t>
  </si>
  <si>
    <t>W</t>
  </si>
  <si>
    <t>CAR</t>
  </si>
  <si>
    <t>W</t>
  </si>
  <si>
    <t>WSH</t>
  </si>
  <si>
    <t>IN</t>
  </si>
  <si>
    <t>DET</t>
  </si>
  <si>
    <t>OUT</t>
  </si>
  <si>
    <t>DET</t>
  </si>
  <si>
    <t>OUT</t>
  </si>
  <si>
    <t>FLA</t>
  </si>
  <si>
    <t>OUT</t>
  </si>
  <si>
    <t>EDM</t>
  </si>
  <si>
    <t>OUT</t>
  </si>
  <si>
    <t>OTT</t>
  </si>
  <si>
    <t>IN</t>
  </si>
  <si>
    <t>CGY</t>
  </si>
  <si>
    <t>WO</t>
  </si>
  <si>
    <t>WPG</t>
  </si>
  <si>
    <t>IN</t>
  </si>
  <si>
    <t>NSH</t>
  </si>
  <si>
    <t>WO</t>
  </si>
  <si>
    <t>TOR</t>
  </si>
  <si>
    <t>OUT</t>
  </si>
  <si>
    <t>PHI</t>
  </si>
  <si>
    <t>OUT</t>
  </si>
  <si>
    <t>COL</t>
  </si>
  <si>
    <t>OUT</t>
  </si>
  <si>
    <t>MTL</t>
  </si>
  <si>
    <t>WO</t>
  </si>
  <si>
    <t>NYR</t>
  </si>
  <si>
    <t>W</t>
  </si>
  <si>
    <t>TBL</t>
  </si>
  <si>
    <t>W</t>
  </si>
  <si>
    <t>BUF</t>
  </si>
  <si>
    <t>OUT</t>
  </si>
  <si>
    <t>LAK</t>
  </si>
  <si>
    <t>WO</t>
  </si>
  <si>
    <t>DAL</t>
  </si>
  <si>
    <t>OUT</t>
  </si>
  <si>
    <t>CGY</t>
  </si>
  <si>
    <t>W</t>
  </si>
  <si>
    <t>CAR</t>
  </si>
  <si>
    <t>IN</t>
  </si>
  <si>
    <t>NYI</t>
  </si>
  <si>
    <t>OUT</t>
  </si>
  <si>
    <t>NYI</t>
  </si>
  <si>
    <t>OUT</t>
  </si>
  <si>
    <t>TOR</t>
  </si>
  <si>
    <t>OUT</t>
  </si>
  <si>
    <t>OTT</t>
  </si>
  <si>
    <t>IN</t>
  </si>
  <si>
    <t>STL</t>
  </si>
  <si>
    <t>OUT</t>
  </si>
  <si>
    <t>OTT</t>
  </si>
  <si>
    <t>W</t>
  </si>
  <si>
    <t>FLA</t>
  </si>
  <si>
    <t>WO</t>
  </si>
  <si>
    <t>PHX</t>
  </si>
  <si>
    <t>OUT</t>
  </si>
  <si>
    <t>PIT</t>
  </si>
  <si>
    <t>IN</t>
  </si>
  <si>
    <t>OTT</t>
  </si>
  <si>
    <t>OUT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</si>
  <si>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</si>
  <si>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</si>
  <si>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</si>
  <si>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</si>
  <si>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</si>
  <si>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</si>
  <si>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</si>
  <si>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</si>
  <si>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</si>
  <si>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</si>
  <si>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</si>
  <si>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</si>
  <si>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</si>
  <si>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WO</t>
  </si>
  <si>
    <t>WSH</t>
  </si>
  <si>
    <t>OUT</t>
  </si>
  <si>
    <t>MIN</t>
  </si>
  <si>
    <t>WO</t>
  </si>
  <si>
    <t>MTL</t>
  </si>
  <si>
    <t>WO</t>
  </si>
  <si>
    <t>NYR</t>
  </si>
  <si>
    <t>OUT</t>
  </si>
  <si>
    <t>CAR</t>
  </si>
  <si>
    <t>IN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</si>
  <si>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</si>
  <si>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</si>
  <si>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</si>
  <si>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</si>
  <si>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</si>
  <si>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</si>
  <si>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</si>
  <si>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</si>
  <si>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</si>
  <si>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</t>
  </si>
  <si>
    <t>MTL</t>
  </si>
  <si>
    <t>WO</t>
  </si>
  <si>
    <t>NYR</t>
  </si>
  <si>
    <t>OUT</t>
  </si>
  <si>
    <t>NJD</t>
  </si>
  <si>
    <t>WO</t>
  </si>
  <si>
    <t>BUF</t>
  </si>
  <si>
    <t>OUT</t>
  </si>
  <si>
    <t>TOR</t>
  </si>
  <si>
    <t>WO</t>
  </si>
  <si>
    <t>LAK</t>
  </si>
  <si>
    <t>OUT</t>
  </si>
  <si>
    <t>OTT</t>
  </si>
  <si>
    <t>OUT</t>
  </si>
  <si>
    <t>OTT</t>
  </si>
  <si>
    <t>WO</t>
  </si>
  <si>
    <t>OTT</t>
  </si>
  <si>
    <t>WO</t>
  </si>
  <si>
    <t>NJD</t>
  </si>
  <si>
    <t>W</t>
  </si>
  <si>
    <t>EDM</t>
  </si>
  <si>
    <t>OUT</t>
  </si>
  <si>
    <t>DET</t>
  </si>
  <si>
    <t>OUT</t>
  </si>
  <si>
    <t>ANA</t>
  </si>
  <si>
    <t>OUT</t>
  </si>
  <si>
    <t>SJS</t>
  </si>
  <si>
    <t>IN</t>
  </si>
  <si>
    <t>CHI</t>
  </si>
  <si>
    <t>OUT</t>
  </si>
  <si>
    <t>NYI</t>
  </si>
  <si>
    <t>W</t>
  </si>
  <si>
    <t>DAL</t>
  </si>
  <si>
    <t>WO</t>
  </si>
  <si>
    <t>OTT</t>
  </si>
  <si>
    <t>OUT</t>
  </si>
  <si>
    <t>MTL</t>
  </si>
  <si>
    <t>W</t>
  </si>
  <si>
    <t>FLA</t>
  </si>
  <si>
    <t>OUT</t>
  </si>
  <si>
    <t>OTT</t>
  </si>
  <si>
    <t>W</t>
  </si>
  <si>
    <t>PHI</t>
  </si>
  <si>
    <t>OUT</t>
  </si>
  <si>
    <t>OTT</t>
  </si>
  <si>
    <t>WO</t>
  </si>
  <si>
    <t>BOS</t>
  </si>
  <si>
    <t>OUT</t>
  </si>
  <si>
    <t>OTT</t>
  </si>
  <si>
    <t>OUT</t>
  </si>
  <si>
    <t>EDM</t>
  </si>
  <si>
    <t>WO</t>
  </si>
  <si>
    <t>PHI</t>
  </si>
  <si>
    <t>WO</t>
  </si>
  <si>
    <t>TBL</t>
  </si>
  <si>
    <t>WO</t>
  </si>
  <si>
    <t>OTT</t>
  </si>
  <si>
    <t>W</t>
  </si>
  <si>
    <t>OTT</t>
  </si>
  <si>
    <t>OUT</t>
  </si>
  <si>
    <t>MIN</t>
  </si>
  <si>
    <t>IN</t>
  </si>
  <si>
    <t>DET</t>
  </si>
  <si>
    <t>IN</t>
  </si>
  <si>
    <t>BUF</t>
  </si>
  <si>
    <t>WO</t>
  </si>
  <si>
    <t>OTT</t>
  </si>
  <si>
    <t>OUT</t>
  </si>
  <si>
    <t>CAR</t>
  </si>
  <si>
    <t>OUT</t>
  </si>
  <si>
    <t>WSH</t>
  </si>
  <si>
    <t>IN</t>
  </si>
  <si>
    <t>DET</t>
  </si>
  <si>
    <t>OUT</t>
  </si>
  <si>
    <t>DET</t>
  </si>
  <si>
    <t>IN</t>
  </si>
  <si>
    <t>FLA</t>
  </si>
  <si>
    <t>W</t>
  </si>
  <si>
    <t>EDM</t>
  </si>
  <si>
    <t>WO</t>
  </si>
  <si>
    <t>OTT</t>
  </si>
  <si>
    <t>OUT</t>
  </si>
  <si>
    <t>CGY</t>
  </si>
  <si>
    <t>OUT</t>
  </si>
  <si>
    <t>WPG</t>
  </si>
  <si>
    <t>OUT</t>
  </si>
  <si>
    <t>NSH</t>
  </si>
  <si>
    <t>W</t>
  </si>
  <si>
    <t>TOR</t>
  </si>
  <si>
    <t>OUT</t>
  </si>
  <si>
    <t>PHI</t>
  </si>
  <si>
    <t>W</t>
  </si>
  <si>
    <t>COL</t>
  </si>
  <si>
    <t>W</t>
  </si>
  <si>
    <t>MTL</t>
  </si>
  <si>
    <t>OUT</t>
  </si>
  <si>
    <t>NYR</t>
  </si>
  <si>
    <t>WO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</si>
  <si>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</si>
  <si>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</si>
  <si>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</si>
  <si>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</si>
  <si>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</si>
  <si>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</si>
  <si>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</si>
  <si>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</si>
  <si>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</si>
  <si>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</si>
  <si>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</si>
  <si>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OUT</t>
  </si>
  <si>
    <t>NYI</t>
  </si>
  <si>
    <t>W</t>
  </si>
  <si>
    <t>NYI</t>
  </si>
  <si>
    <t>WO</t>
  </si>
  <si>
    <t>TOR</t>
  </si>
  <si>
    <t>W</t>
  </si>
  <si>
    <t>OTT</t>
  </si>
  <si>
    <t>OUT</t>
  </si>
  <si>
    <t>STL</t>
  </si>
  <si>
    <t>W</t>
  </si>
  <si>
    <t>OTT</t>
  </si>
  <si>
    <t>OUT</t>
  </si>
  <si>
    <t>FLA</t>
  </si>
  <si>
    <t>OUT</t>
  </si>
  <si>
    <t>PHX</t>
  </si>
  <si>
    <t>WO</t>
  </si>
  <si>
    <t>PIT</t>
  </si>
  <si>
    <t>OUT</t>
  </si>
  <si>
    <t>OTT</t>
  </si>
  <si>
    <t>IN</t>
  </si>
  <si>
    <t>BOS</t>
  </si>
  <si>
    <t>WO</t>
  </si>
  <si>
    <t>WSH</t>
  </si>
  <si>
    <t>W</t>
  </si>
  <si>
    <t>WPG</t>
  </si>
  <si>
    <t>W</t>
  </si>
  <si>
    <t>MTL</t>
  </si>
  <si>
    <t>WO</t>
  </si>
  <si>
    <t>COL</t>
  </si>
  <si>
    <t>WO</t>
  </si>
  <si>
    <t>VAN</t>
  </si>
  <si>
    <t>OUT</t>
  </si>
  <si>
    <t>OTT</t>
  </si>
  <si>
    <t>OUT</t>
  </si>
  <si>
    <t>WSH</t>
  </si>
  <si>
    <t>W</t>
  </si>
  <si>
    <t>MIN</t>
  </si>
  <si>
    <t>OUT</t>
  </si>
  <si>
    <t>MTL</t>
  </si>
  <si>
    <t>OUT</t>
  </si>
  <si>
    <t>NYR</t>
  </si>
  <si>
    <t>IN</t>
  </si>
  <si>
    <t>CAR</t>
  </si>
  <si>
    <t>IN</t>
  </si>
  <si>
    <t>TOR</t>
  </si>
  <si>
    <t>WO</t>
  </si>
  <si>
    <t>VAN</t>
  </si>
  <si>
    <t>WO</t>
  </si>
  <si>
    <t>OTT</t>
  </si>
  <si>
    <t>IN</t>
  </si>
  <si>
    <t>FLA</t>
  </si>
  <si>
    <t>IN</t>
  </si>
  <si>
    <t>CHI</t>
  </si>
  <si>
    <t>OUT</t>
  </si>
  <si>
    <t>MTL</t>
  </si>
  <si>
    <t>OUT</t>
  </si>
  <si>
    <t>NYR</t>
  </si>
  <si>
    <t>W</t>
  </si>
  <si>
    <t>NJD</t>
  </si>
  <si>
    <t>OUT</t>
  </si>
  <si>
    <t>BUF</t>
  </si>
  <si>
    <t>W</t>
  </si>
  <si>
    <t>TOR</t>
  </si>
  <si>
    <t>OUT</t>
  </si>
  <si>
    <t>LAK</t>
  </si>
  <si>
    <t>W</t>
  </si>
  <si>
    <t>OTT</t>
  </si>
  <si>
    <t>OUT</t>
  </si>
  <si>
    <t>OTT</t>
  </si>
  <si>
    <t>OUT</t>
  </si>
  <si>
    <t>OTT</t>
  </si>
  <si>
    <t>OUT</t>
  </si>
  <si>
    <t>NJD</t>
  </si>
  <si>
    <t>OUT</t>
  </si>
  <si>
    <t>EDM</t>
  </si>
  <si>
    <t>IN</t>
  </si>
  <si>
    <t>DET</t>
  </si>
  <si>
    <t>W</t>
  </si>
  <si>
    <t>ANA</t>
  </si>
  <si>
    <t>IN</t>
  </si>
  <si>
    <t>SJS</t>
  </si>
  <si>
    <t>OUT</t>
  </si>
  <si>
    <t>CHI</t>
  </si>
  <si>
    <t>WO</t>
  </si>
  <si>
    <t>NYI</t>
  </si>
  <si>
    <t>OUT</t>
  </si>
  <si>
    <t>DAL</t>
  </si>
  <si>
    <t>OUT</t>
  </si>
  <si>
    <t>OTT</t>
  </si>
  <si>
    <t>W</t>
  </si>
  <si>
    <t>MTL</t>
  </si>
  <si>
    <t>OUT</t>
  </si>
  <si>
    <t>FLA</t>
  </si>
  <si>
    <t>IN</t>
  </si>
  <si>
    <t>OTT</t>
  </si>
  <si>
    <t>OUT</t>
  </si>
  <si>
    <t>PHI</t>
  </si>
  <si>
    <t>IN</t>
  </si>
  <si>
    <t>OTT</t>
  </si>
  <si>
    <t>OUT</t>
  </si>
  <si>
    <t>BOS</t>
  </si>
  <si>
    <t>WO</t>
  </si>
  <si>
    <t>OTT</t>
  </si>
  <si>
    <t>IN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</si>
  <si>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</si>
  <si>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</si>
  <si>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</si>
  <si>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</si>
  <si>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</si>
  <si>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</si>
  <si>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</si>
  <si>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</si>
  <si>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</si>
  <si>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IN</t>
  </si>
  <si>
    <t>MIN</t>
  </si>
  <si>
    <t>OUT</t>
  </si>
  <si>
    <t>DET</t>
  </si>
  <si>
    <t>OUT</t>
  </si>
  <si>
    <t>BUF</t>
  </si>
  <si>
    <t>OUT</t>
  </si>
  <si>
    <t>OTT</t>
  </si>
  <si>
    <t>W</t>
  </si>
  <si>
    <t>CAR</t>
  </si>
  <si>
    <t>W</t>
  </si>
  <si>
    <t>WSH</t>
  </si>
  <si>
    <t>WO</t>
  </si>
  <si>
    <t>DET</t>
  </si>
  <si>
    <t>WO</t>
  </si>
  <si>
    <t>DET</t>
  </si>
  <si>
    <t>WO</t>
  </si>
  <si>
    <t>FLA</t>
  </si>
  <si>
    <t>OUT</t>
  </si>
  <si>
    <t>EDM</t>
  </si>
  <si>
    <t>OUT</t>
  </si>
  <si>
    <t>OTT</t>
  </si>
  <si>
    <t>WO</t>
  </si>
  <si>
    <t>CGY</t>
  </si>
  <si>
    <t>IN</t>
  </si>
  <si>
    <t>WPG</t>
  </si>
  <si>
    <t>WO</t>
  </si>
  <si>
    <t>NSH</t>
  </si>
  <si>
    <t>OUT</t>
  </si>
  <si>
    <t>OTT</t>
  </si>
  <si>
    <t>IN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</si>
  <si>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</si>
  <si>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</si>
  <si>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</si>
  <si>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</si>
  <si>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</si>
  <si>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</si>
  <si>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</si>
  <si>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</si>
  <si>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</si>
  <si>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W</t>
  </si>
  <si>
    <t>BUF</t>
  </si>
  <si>
    <t>IN</t>
  </si>
  <si>
    <t>LAK</t>
  </si>
  <si>
    <t>WO</t>
  </si>
  <si>
    <t>DAL</t>
  </si>
  <si>
    <t>IN</t>
  </si>
  <si>
    <t>CGY</t>
  </si>
  <si>
    <t>W</t>
  </si>
  <si>
    <t>CAR</t>
  </si>
  <si>
    <t>W</t>
  </si>
  <si>
    <t>NYI</t>
  </si>
  <si>
    <t>OUT</t>
  </si>
  <si>
    <t>NYI</t>
  </si>
  <si>
    <t>OUT</t>
  </si>
  <si>
    <t>TOR</t>
  </si>
  <si>
    <t>OUT</t>
  </si>
  <si>
    <t>OTT</t>
  </si>
  <si>
    <t>W</t>
  </si>
  <si>
    <t>STL</t>
  </si>
  <si>
    <t>OUT</t>
  </si>
  <si>
    <t>OTT</t>
  </si>
  <si>
    <t>W</t>
  </si>
  <si>
    <t>FLA</t>
  </si>
  <si>
    <t>WO</t>
  </si>
  <si>
    <t>PHX</t>
  </si>
  <si>
    <t>OUT</t>
  </si>
  <si>
    <t>PIT</t>
  </si>
  <si>
    <t>W</t>
  </si>
  <si>
    <t>OTT</t>
  </si>
  <si>
    <t>OUT</t>
  </si>
  <si>
    <t>BOS</t>
  </si>
  <si>
    <t>OUT</t>
  </si>
  <si>
    <t>WSH</t>
  </si>
  <si>
    <t>OUT</t>
  </si>
  <si>
    <t>WPG</t>
  </si>
  <si>
    <t>OUT</t>
  </si>
  <si>
    <t>MTL</t>
  </si>
  <si>
    <t>OUY</t>
  </si>
  <si>
    <t>COL</t>
  </si>
  <si>
    <t>OUT</t>
  </si>
  <si>
    <t>VAN</t>
  </si>
  <si>
    <t>WO</t>
  </si>
  <si>
    <t>OTT</t>
  </si>
  <si>
    <t>WO</t>
  </si>
  <si>
    <t>WSH</t>
  </si>
  <si>
    <t>OUT</t>
  </si>
  <si>
    <t>MIN</t>
  </si>
  <si>
    <t>WO</t>
  </si>
  <si>
    <t>MTL</t>
  </si>
  <si>
    <t>WO</t>
  </si>
  <si>
    <t>NYR</t>
  </si>
  <si>
    <t>OUT</t>
  </si>
  <si>
    <t>CAR</t>
  </si>
  <si>
    <t>OUT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</si>
  <si>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</si>
  <si>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</si>
  <si>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</si>
  <si>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</si>
  <si>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</si>
  <si>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</si>
  <si>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</si>
  <si>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</si>
  <si>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</si>
  <si>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</si>
  <si>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</si>
  <si>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WO</t>
  </si>
  <si>
    <t>NYR</t>
  </si>
  <si>
    <t>OUT</t>
  </si>
  <si>
    <t>NJD</t>
  </si>
  <si>
    <t>WO</t>
  </si>
  <si>
    <t>BUF</t>
  </si>
  <si>
    <t>OUT</t>
  </si>
  <si>
    <t>TOR</t>
  </si>
  <si>
    <t>W</t>
  </si>
  <si>
    <t>LAK</t>
  </si>
  <si>
    <t>OUT</t>
  </si>
  <si>
    <t>OTT</t>
  </si>
  <si>
    <t>IN</t>
  </si>
  <si>
    <t>OTT</t>
  </si>
  <si>
    <t>W</t>
  </si>
  <si>
    <t>OTT</t>
  </si>
  <si>
    <t>WO</t>
  </si>
  <si>
    <t>NJD</t>
  </si>
  <si>
    <t>W</t>
  </si>
  <si>
    <t>EDM</t>
  </si>
  <si>
    <t>OUT</t>
  </si>
  <si>
    <t>DET</t>
  </si>
  <si>
    <t>OUT</t>
  </si>
  <si>
    <t>ANA</t>
  </si>
  <si>
    <t>OUT</t>
  </si>
  <si>
    <t>SJS</t>
  </si>
  <si>
    <t>WO</t>
  </si>
  <si>
    <t>CHI</t>
  </si>
  <si>
    <t>OUT</t>
  </si>
  <si>
    <t>NYI</t>
  </si>
  <si>
    <t>W</t>
  </si>
  <si>
    <t>DAL</t>
  </si>
  <si>
    <t>IN</t>
  </si>
  <si>
    <t>OTT</t>
  </si>
  <si>
    <t>OUT</t>
  </si>
  <si>
    <t>MTL</t>
  </si>
  <si>
    <t>WO</t>
  </si>
  <si>
    <t>FLA</t>
  </si>
  <si>
    <t>OUT</t>
  </si>
  <si>
    <t>OTT</t>
  </si>
  <si>
    <t>IN</t>
  </si>
  <si>
    <t>PHI</t>
  </si>
  <si>
    <t>OUT</t>
  </si>
  <si>
    <t>OTT</t>
  </si>
  <si>
    <t>IN</t>
  </si>
  <si>
    <t>BOS</t>
  </si>
  <si>
    <t>OUT</t>
  </si>
  <si>
    <t>OTT</t>
  </si>
  <si>
    <t>OUT</t>
  </si>
  <si>
    <t>EDM</t>
  </si>
  <si>
    <t>W</t>
  </si>
  <si>
    <t>PHI</t>
  </si>
  <si>
    <t>WO</t>
  </si>
  <si>
    <t>TBL</t>
  </si>
  <si>
    <t>WO</t>
  </si>
  <si>
    <t>OTT</t>
  </si>
  <si>
    <t>W</t>
  </si>
  <si>
    <t>OTT</t>
  </si>
  <si>
    <t>OUT</t>
  </si>
  <si>
    <t>MIN</t>
  </si>
  <si>
    <t>W</t>
  </si>
  <si>
    <t>DET</t>
  </si>
  <si>
    <t>OUT</t>
  </si>
  <si>
    <t>BUF</t>
  </si>
  <si>
    <t>WO</t>
  </si>
  <si>
    <t>OTT</t>
  </si>
  <si>
    <t>OUY</t>
  </si>
  <si>
    <t>CAR</t>
  </si>
  <si>
    <t>OUT</t>
  </si>
  <si>
    <t>WSH</t>
  </si>
  <si>
    <t>OUT</t>
  </si>
  <si>
    <t>DET</t>
  </si>
  <si>
    <t>W</t>
  </si>
  <si>
    <t>DET</t>
  </si>
  <si>
    <t>OUT</t>
  </si>
  <si>
    <t>FLA</t>
  </si>
  <si>
    <t>IN</t>
  </si>
  <si>
    <t>EDM</t>
  </si>
  <si>
    <t>W</t>
  </si>
  <si>
    <t>OTT</t>
  </si>
  <si>
    <t>OUT</t>
  </si>
  <si>
    <t>CGY</t>
  </si>
  <si>
    <t>IN</t>
  </si>
  <si>
    <t>WPG</t>
  </si>
  <si>
    <t>OUT</t>
  </si>
  <si>
    <t>NSH</t>
  </si>
  <si>
    <t>W</t>
  </si>
  <si>
    <t>OTT</t>
  </si>
  <si>
    <t>OUT</t>
  </si>
  <si>
    <t>PHI</t>
  </si>
  <si>
    <t>WO</t>
  </si>
  <si>
    <t>COL</t>
  </si>
  <si>
    <t>IN</t>
  </si>
  <si>
    <t>MTL</t>
  </si>
  <si>
    <t>OUT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</si>
  <si>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</si>
  <si>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</si>
  <si>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</si>
  <si>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</si>
  <si>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</si>
  <si>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</si>
  <si>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</si>
  <si>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</si>
  <si>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</si>
  <si>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</si>
  <si>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</si>
  <si>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</si>
  <si>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</si>
  <si>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OUT</t>
  </si>
  <si>
    <t>NYI</t>
  </si>
  <si>
    <t>IN</t>
  </si>
  <si>
    <t>NYI</t>
  </si>
  <si>
    <t>WO</t>
  </si>
  <si>
    <t>TOR</t>
  </si>
  <si>
    <t>W</t>
  </si>
  <si>
    <t>OTT</t>
  </si>
  <si>
    <t>WO</t>
  </si>
  <si>
    <t>STL</t>
  </si>
  <si>
    <t>W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</si>
  <si>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</si>
  <si>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</si>
  <si>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</si>
  <si>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</si>
  <si>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</si>
  <si>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</si>
  <si>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</si>
  <si>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</si>
  <si>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</si>
  <si>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W</t>
  </si>
  <si>
    <t>BOS</t>
  </si>
  <si>
    <t>IN</t>
  </si>
  <si>
    <t>WSH</t>
  </si>
  <si>
    <t>WO</t>
  </si>
  <si>
    <t>WPG</t>
  </si>
  <si>
    <t>IN</t>
  </si>
  <si>
    <t>MTL</t>
  </si>
  <si>
    <t>WO</t>
  </si>
  <si>
    <t>COL</t>
  </si>
  <si>
    <t>WO</t>
  </si>
  <si>
    <t>VAN</t>
  </si>
  <si>
    <t>OUT</t>
  </si>
  <si>
    <t>OTT</t>
  </si>
  <si>
    <t>OUT</t>
  </si>
  <si>
    <t>WSH</t>
  </si>
  <si>
    <t>IN</t>
  </si>
  <si>
    <t>MIN</t>
  </si>
  <si>
    <t>OUT</t>
  </si>
  <si>
    <t>MTL</t>
  </si>
  <si>
    <t>OUT</t>
  </si>
  <si>
    <t>NYR</t>
  </si>
  <si>
    <t>WO</t>
  </si>
  <si>
    <t>CAR</t>
  </si>
  <si>
    <t>OUT</t>
  </si>
  <si>
    <t>TOR</t>
  </si>
  <si>
    <t>WO</t>
  </si>
  <si>
    <t>VAN</t>
  </si>
  <si>
    <t>W</t>
  </si>
  <si>
    <t>OTT</t>
  </si>
  <si>
    <t>IN</t>
  </si>
  <si>
    <t>FLA</t>
  </si>
  <si>
    <t>IN</t>
  </si>
  <si>
    <t>CHI</t>
  </si>
  <si>
    <t>OUT</t>
  </si>
  <si>
    <t>MTL</t>
  </si>
  <si>
    <t>OUT</t>
  </si>
  <si>
    <t>NYR</t>
  </si>
  <si>
    <t>IN</t>
  </si>
  <si>
    <t>NJD</t>
  </si>
  <si>
    <t>OUT</t>
  </si>
  <si>
    <t>BUF</t>
  </si>
  <si>
    <t>W</t>
  </si>
  <si>
    <t>TOR</t>
  </si>
  <si>
    <t>OUT</t>
  </si>
  <si>
    <t>LAK</t>
  </si>
  <si>
    <t>WO</t>
  </si>
  <si>
    <t>OTT</t>
  </si>
  <si>
    <t>OUT</t>
  </si>
  <si>
    <t>OTT</t>
  </si>
  <si>
    <t>OUT</t>
  </si>
  <si>
    <t>OTT</t>
  </si>
  <si>
    <t>OUT</t>
  </si>
  <si>
    <t>NJD</t>
  </si>
  <si>
    <t>WO</t>
  </si>
  <si>
    <t>EDM</t>
  </si>
  <si>
    <t>W</t>
  </si>
  <si>
    <t>DET</t>
  </si>
  <si>
    <t>WO</t>
  </si>
  <si>
    <t>ANA</t>
  </si>
  <si>
    <t>WO</t>
  </si>
  <si>
    <t>SJS</t>
  </si>
  <si>
    <t>OUT</t>
  </si>
  <si>
    <t>CHI</t>
  </si>
  <si>
    <t>WO</t>
  </si>
  <si>
    <t>NYI</t>
  </si>
  <si>
    <t>OUT</t>
  </si>
  <si>
    <t>DAL</t>
  </si>
  <si>
    <t>OUT</t>
  </si>
  <si>
    <t>OTT</t>
  </si>
  <si>
    <t>W</t>
  </si>
  <si>
    <t>MTL</t>
  </si>
  <si>
    <t>OUT</t>
  </si>
  <si>
    <t>FLA</t>
  </si>
  <si>
    <t>W</t>
  </si>
  <si>
    <t>OTT</t>
  </si>
  <si>
    <t>OUT</t>
  </si>
  <si>
    <t>PHI</t>
  </si>
  <si>
    <t>W</t>
  </si>
  <si>
    <t>OTT</t>
  </si>
  <si>
    <t>OUT</t>
  </si>
  <si>
    <t>BOS</t>
  </si>
  <si>
    <t>WO</t>
  </si>
  <si>
    <t>OTT</t>
  </si>
  <si>
    <t>WO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</si>
  <si>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</si>
  <si>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</si>
  <si>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</si>
  <si>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</si>
  <si>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</si>
  <si>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</si>
  <si>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</si>
  <si>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</si>
  <si>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</si>
  <si>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IN</t>
  </si>
  <si>
    <t>MIN</t>
  </si>
  <si>
    <t>IN</t>
  </si>
  <si>
    <t>DET</t>
  </si>
  <si>
    <t>IN</t>
  </si>
  <si>
    <t>BUF</t>
  </si>
  <si>
    <t>OUT</t>
  </si>
  <si>
    <t>OTT</t>
  </si>
  <si>
    <t>WO</t>
  </si>
  <si>
    <t>CAR</t>
  </si>
  <si>
    <t>IN</t>
  </si>
  <si>
    <t>WSH</t>
  </si>
  <si>
    <t>IN</t>
  </si>
  <si>
    <t>DET</t>
  </si>
  <si>
    <t>OUT</t>
  </si>
  <si>
    <t>DET</t>
  </si>
  <si>
    <t>WO</t>
  </si>
  <si>
    <t>FLA</t>
  </si>
  <si>
    <t>OUT</t>
  </si>
  <si>
    <t>EDM</t>
  </si>
  <si>
    <t>OUT</t>
  </si>
  <si>
    <t>OTT</t>
  </si>
  <si>
    <t>WO</t>
  </si>
  <si>
    <t>CGY</t>
  </si>
  <si>
    <t>OUT</t>
  </si>
  <si>
    <t>WPG</t>
  </si>
  <si>
    <t>IN</t>
  </si>
  <si>
    <t>NSH</t>
  </si>
  <si>
    <t>OUT</t>
  </si>
  <si>
    <t>OTT</t>
  </si>
  <si>
    <t>W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</si>
  <si>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</si>
  <si>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</si>
  <si>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</si>
  <si>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</si>
  <si>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</si>
  <si>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</si>
  <si>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</si>
  <si>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</si>
  <si>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</si>
  <si>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IN</t>
  </si>
  <si>
    <t>BUF</t>
  </si>
  <si>
    <t>IN</t>
  </si>
  <si>
    <t>LAK</t>
  </si>
  <si>
    <t>IN</t>
  </si>
  <si>
    <t>DAL</t>
  </si>
  <si>
    <t>W</t>
  </si>
  <si>
    <t>CGY</t>
  </si>
  <si>
    <t>IN</t>
  </si>
  <si>
    <t>CAR</t>
  </si>
  <si>
    <t>WO</t>
  </si>
  <si>
    <t>NYI</t>
  </si>
  <si>
    <t>OUT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</si>
  <si>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</si>
  <si>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</si>
  <si>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</si>
  <si>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</si>
  <si>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</si>
  <si>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</si>
  <si>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</si>
  <si>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</si>
  <si>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</si>
  <si>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W</t>
  </si>
  <si>
    <t>FLA</t>
  </si>
  <si>
    <t>IN</t>
  </si>
  <si>
    <t>PHX</t>
  </si>
  <si>
    <t>W</t>
  </si>
  <si>
    <t>PIT</t>
  </si>
  <si>
    <t>WO</t>
  </si>
  <si>
    <t>OTT</t>
  </si>
  <si>
    <t>OUT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</si>
  <si>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</si>
  <si>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</si>
  <si>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</si>
  <si>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</si>
  <si>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</si>
  <si>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</si>
  <si>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</si>
  <si>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</si>
  <si>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</si>
  <si>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</si>
  <si>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</si>
  <si>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WO</t>
  </si>
  <si>
    <t>OTT</t>
  </si>
  <si>
    <t>WO</t>
  </si>
  <si>
    <t>WSH</t>
  </si>
  <si>
    <t>WO</t>
  </si>
  <si>
    <t>MIN</t>
  </si>
  <si>
    <t>IN</t>
  </si>
  <si>
    <t>MTL</t>
  </si>
  <si>
    <t>W</t>
  </si>
  <si>
    <t>NYR</t>
  </si>
  <si>
    <t>OUT</t>
  </si>
  <si>
    <t>CAR</t>
  </si>
  <si>
    <t>IN</t>
  </si>
  <si>
    <t>TOR</t>
  </si>
  <si>
    <t>OUT</t>
  </si>
  <si>
    <t>VAN</t>
  </si>
  <si>
    <t>OUT</t>
  </si>
  <si>
    <t>OTT</t>
  </si>
  <si>
    <t>W</t>
  </si>
  <si>
    <t>FLA</t>
  </si>
  <si>
    <t>OUT</t>
  </si>
  <si>
    <t>CHI</t>
  </si>
  <si>
    <t>IN</t>
  </si>
  <si>
    <t>MTL</t>
  </si>
  <si>
    <t>W</t>
  </si>
  <si>
    <t>NYR</t>
  </si>
  <si>
    <t>OUT</t>
  </si>
  <si>
    <t>NJD</t>
  </si>
  <si>
    <t>W</t>
  </si>
  <si>
    <t>BUF</t>
  </si>
  <si>
    <t>OUT</t>
  </si>
  <si>
    <t>TOR</t>
  </si>
  <si>
    <t>W</t>
  </si>
  <si>
    <t>LAK</t>
  </si>
  <si>
    <t>OUT</t>
  </si>
  <si>
    <t>OTT</t>
  </si>
  <si>
    <t>IN</t>
  </si>
  <si>
    <t>OTT</t>
  </si>
  <si>
    <t>WO</t>
  </si>
  <si>
    <t>OTT</t>
  </si>
  <si>
    <t>WO</t>
  </si>
  <si>
    <t>NJD</t>
  </si>
  <si>
    <t>OUT</t>
  </si>
  <si>
    <t>EDM</t>
  </si>
  <si>
    <t>OUT</t>
  </si>
  <si>
    <t>DET</t>
  </si>
  <si>
    <t>OUT</t>
  </si>
  <si>
    <t>ANA</t>
  </si>
  <si>
    <t>OUT</t>
  </si>
  <si>
    <t>SJS</t>
  </si>
  <si>
    <t>W</t>
  </si>
  <si>
    <t>CHI</t>
  </si>
  <si>
    <t>OUT</t>
  </si>
  <si>
    <t>NYI</t>
  </si>
  <si>
    <t>IN</t>
  </si>
  <si>
    <t>DAL</t>
  </si>
  <si>
    <t>W</t>
  </si>
  <si>
    <t>OTT</t>
  </si>
  <si>
    <t>OUT</t>
  </si>
  <si>
    <t>MTL</t>
  </si>
  <si>
    <t>W</t>
  </si>
  <si>
    <t>FLA</t>
  </si>
  <si>
    <t>OUT</t>
  </si>
  <si>
    <t>OTT</t>
  </si>
  <si>
    <t>W</t>
  </si>
  <si>
    <t>PHI</t>
  </si>
  <si>
    <t>OUT</t>
  </si>
  <si>
    <t>OTT</t>
  </si>
  <si>
    <t>W</t>
  </si>
  <si>
    <t>BOS</t>
  </si>
  <si>
    <t>OUT</t>
  </si>
  <si>
    <t>OTT</t>
  </si>
  <si>
    <t>OUT</t>
  </si>
  <si>
    <t>EDM</t>
  </si>
  <si>
    <t>IN</t>
  </si>
  <si>
    <t>PHI</t>
  </si>
  <si>
    <t>W</t>
  </si>
  <si>
    <t>TBL</t>
  </si>
  <si>
    <t>W</t>
  </si>
  <si>
    <t>OTT</t>
  </si>
  <si>
    <t>IN</t>
  </si>
  <si>
    <t>OTT</t>
  </si>
  <si>
    <t>OUT</t>
  </si>
  <si>
    <t>MIN</t>
  </si>
  <si>
    <t>OUT</t>
  </si>
  <si>
    <t>DET</t>
  </si>
  <si>
    <t>OUT</t>
  </si>
  <si>
    <t>BUF</t>
  </si>
  <si>
    <t>W</t>
  </si>
  <si>
    <t>OTT</t>
  </si>
  <si>
    <t>OUT</t>
  </si>
  <si>
    <t>CAR</t>
  </si>
  <si>
    <t>WO</t>
  </si>
  <si>
    <t>WSH</t>
  </si>
  <si>
    <t>OUT</t>
  </si>
  <si>
    <t>DET</t>
  </si>
  <si>
    <t>W</t>
  </si>
  <si>
    <t>DET</t>
  </si>
  <si>
    <t>OUT</t>
  </si>
  <si>
    <t>FLA</t>
  </si>
  <si>
    <t>IN</t>
  </si>
  <si>
    <t>EDM</t>
  </si>
  <si>
    <t>WO</t>
  </si>
  <si>
    <t>OTT</t>
  </si>
  <si>
    <t>OUT</t>
  </si>
  <si>
    <t>CGY</t>
  </si>
  <si>
    <t>W</t>
  </si>
  <si>
    <t>WPG</t>
  </si>
  <si>
    <t>OUT</t>
  </si>
  <si>
    <t>NSH</t>
  </si>
  <si>
    <t>IN</t>
  </si>
  <si>
    <t>OTT</t>
  </si>
  <si>
    <t>OUT</t>
  </si>
  <si>
    <t>PHI</t>
  </si>
  <si>
    <t>IN</t>
  </si>
  <si>
    <t>COL</t>
  </si>
  <si>
    <t>WO</t>
  </si>
  <si>
    <t>MTL</t>
  </si>
  <si>
    <t>OUT</t>
  </si>
  <si>
    <t>NYR</t>
  </si>
  <si>
    <t>WO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</si>
  <si>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</si>
  <si>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</si>
  <si>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</si>
  <si>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</si>
  <si>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</si>
  <si>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</si>
  <si>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</si>
  <si>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</si>
  <si>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</si>
  <si>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</si>
  <si>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</si>
  <si>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OUT</t>
  </si>
  <si>
    <t>NYI</t>
  </si>
  <si>
    <t>W</t>
  </si>
  <si>
    <t>NYI</t>
  </si>
  <si>
    <t>W</t>
  </si>
  <si>
    <t>TOR</t>
  </si>
  <si>
    <t>OUT</t>
  </si>
  <si>
    <t>OTT</t>
  </si>
  <si>
    <t>IN</t>
  </si>
  <si>
    <t>STL</t>
  </si>
  <si>
    <t>IN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</si>
  <si>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</si>
  <si>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</si>
  <si>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</si>
  <si>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</si>
  <si>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</si>
  <si>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</si>
  <si>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</si>
  <si>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</si>
  <si>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</si>
  <si>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W</t>
  </si>
  <si>
    <t>BOS</t>
  </si>
  <si>
    <t>IN</t>
  </si>
  <si>
    <t>WSH</t>
  </si>
  <si>
    <t>IN</t>
  </si>
  <si>
    <t>WPG</t>
  </si>
  <si>
    <t>WO</t>
  </si>
  <si>
    <t>MTL</t>
  </si>
  <si>
    <t>IN</t>
  </si>
  <si>
    <t>COL</t>
  </si>
  <si>
    <t>W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</si>
  <si>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</si>
  <si>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</si>
  <si>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</si>
  <si>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</si>
  <si>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</si>
  <si>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</si>
  <si>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</si>
  <si>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</si>
  <si>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</si>
  <si>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OUT</t>
  </si>
  <si>
    <t>NYR</t>
  </si>
  <si>
    <t>IN</t>
  </si>
  <si>
    <t>CAR</t>
  </si>
  <si>
    <t>WO</t>
  </si>
  <si>
    <t>TOR</t>
  </si>
  <si>
    <t>W</t>
  </si>
  <si>
    <t>VAN</t>
  </si>
  <si>
    <t>WO</t>
  </si>
  <si>
    <t>OTT</t>
  </si>
  <si>
    <t>WO</t>
  </si>
  <si>
    <t>FLA</t>
  </si>
  <si>
    <t>W</t>
  </si>
  <si>
    <t>CHI</t>
  </si>
  <si>
    <t>OUT</t>
  </si>
  <si>
    <t>MTL</t>
  </si>
  <si>
    <t>OUT</t>
  </si>
  <si>
    <t>NYR</t>
  </si>
  <si>
    <t>WO</t>
  </si>
  <si>
    <t>NJD</t>
  </si>
  <si>
    <t>OUT</t>
  </si>
  <si>
    <t>BUF</t>
  </si>
  <si>
    <t>IN</t>
  </si>
  <si>
    <t>TOR</t>
  </si>
  <si>
    <t>OUT</t>
  </si>
  <si>
    <t>LAK</t>
  </si>
  <si>
    <t>WO</t>
  </si>
  <si>
    <t>OTT</t>
  </si>
  <si>
    <t>OUT</t>
  </si>
  <si>
    <t>OTT</t>
  </si>
  <si>
    <t>OUT</t>
  </si>
  <si>
    <t>OTT</t>
  </si>
  <si>
    <t>OUT</t>
  </si>
  <si>
    <t>NJD</t>
  </si>
  <si>
    <t>WO</t>
  </si>
  <si>
    <t>EDM</t>
  </si>
  <si>
    <t>W</t>
  </si>
  <si>
    <t>DET</t>
  </si>
  <si>
    <t>W</t>
  </si>
  <si>
    <t>ANA</t>
  </si>
  <si>
    <t>WO</t>
  </si>
  <si>
    <t>SJS</t>
  </si>
  <si>
    <t>OUT</t>
  </si>
  <si>
    <t>CHI</t>
  </si>
  <si>
    <t>IN</t>
  </si>
  <si>
    <t>NYI</t>
  </si>
  <si>
    <t>OUT</t>
  </si>
  <si>
    <t>DAL</t>
  </si>
  <si>
    <t>OUT</t>
  </si>
  <si>
    <t>OTT</t>
  </si>
  <si>
    <t>WO</t>
  </si>
  <si>
    <t>MTL</t>
  </si>
  <si>
    <t>OUT</t>
  </si>
  <si>
    <t>FLA</t>
  </si>
  <si>
    <t>WO</t>
  </si>
  <si>
    <t>OTT</t>
  </si>
  <si>
    <t>OUT</t>
  </si>
  <si>
    <t>PHI</t>
  </si>
  <si>
    <t>W</t>
  </si>
  <si>
    <t>OTT</t>
  </si>
  <si>
    <t>W</t>
  </si>
  <si>
    <t>BOS</t>
  </si>
  <si>
    <t>W</t>
  </si>
  <si>
    <t>OTT</t>
  </si>
  <si>
    <t>W</t>
  </si>
  <si>
    <t>EDM</t>
  </si>
  <si>
    <t>OUT</t>
  </si>
  <si>
    <t>PHI</t>
  </si>
  <si>
    <t>OUT</t>
  </si>
  <si>
    <t>TBL</t>
  </si>
  <si>
    <t>OUT</t>
  </si>
  <si>
    <t>OTT</t>
  </si>
  <si>
    <t>IN</t>
  </si>
  <si>
    <t>OTT</t>
  </si>
  <si>
    <t>WO</t>
  </si>
  <si>
    <t>MIN</t>
  </si>
  <si>
    <t>W</t>
  </si>
  <si>
    <t>DET</t>
  </si>
  <si>
    <t>IN</t>
  </si>
  <si>
    <t>BUF</t>
  </si>
  <si>
    <t>OUT</t>
  </si>
  <si>
    <t>OTT</t>
  </si>
  <si>
    <t>IN</t>
  </si>
  <si>
    <t>CAR</t>
  </si>
  <si>
    <t>OUT</t>
  </si>
  <si>
    <t>WSH</t>
  </si>
  <si>
    <t>OUT</t>
  </si>
  <si>
    <t>DET</t>
  </si>
  <si>
    <t>OUT</t>
  </si>
  <si>
    <t>DET</t>
  </si>
  <si>
    <t>WO</t>
  </si>
  <si>
    <t>FLA</t>
  </si>
  <si>
    <t>WO</t>
  </si>
  <si>
    <t>EDM</t>
  </si>
  <si>
    <t>OUT</t>
  </si>
  <si>
    <t>OTT</t>
  </si>
  <si>
    <t>WO</t>
  </si>
  <si>
    <t>CGY</t>
  </si>
  <si>
    <t>OUT</t>
  </si>
  <si>
    <t>WPG</t>
  </si>
  <si>
    <t>WO</t>
  </si>
  <si>
    <t>NSH</t>
  </si>
  <si>
    <t>WO</t>
  </si>
  <si>
    <t>OTT</t>
  </si>
  <si>
    <t>WO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</si>
  <si>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</si>
  <si>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</si>
  <si>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</si>
  <si>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</si>
  <si>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</si>
  <si>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</si>
  <si>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</si>
  <si>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</si>
  <si>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</si>
  <si>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WO</t>
  </si>
  <si>
    <t>BUF</t>
  </si>
  <si>
    <t>WO</t>
  </si>
  <si>
    <t>LAK</t>
  </si>
  <si>
    <t>WO</t>
  </si>
  <si>
    <t>DAL</t>
  </si>
  <si>
    <t>W</t>
  </si>
  <si>
    <t>CGY</t>
  </si>
  <si>
    <t>W</t>
  </si>
  <si>
    <t>CAR</t>
  </si>
  <si>
    <t>OUT</t>
  </si>
  <si>
    <t>NYI</t>
  </si>
  <si>
    <t>OUT</t>
  </si>
  <si>
    <t>NYI</t>
  </si>
  <si>
    <t>OUT</t>
  </si>
  <si>
    <t>TOR</t>
  </si>
  <si>
    <t>W</t>
  </si>
  <si>
    <t>OTT</t>
  </si>
  <si>
    <t>OUT</t>
  </si>
  <si>
    <t>STL</t>
  </si>
  <si>
    <t>OUT</t>
  </si>
  <si>
    <t>OTT</t>
  </si>
  <si>
    <t>W</t>
  </si>
  <si>
    <t>FLA</t>
  </si>
  <si>
    <t>IN</t>
  </si>
  <si>
    <t>PHX</t>
  </si>
  <si>
    <t>IN</t>
  </si>
  <si>
    <t>PIT</t>
  </si>
  <si>
    <t>IN</t>
  </si>
  <si>
    <t>OTT</t>
  </si>
  <si>
    <t>OUT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</si>
  <si>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</si>
  <si>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</si>
  <si>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</si>
  <si>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</si>
  <si>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</si>
  <si>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</si>
  <si>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</si>
  <si>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</si>
  <si>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</si>
  <si>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</si>
  <si>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</si>
  <si>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</si>
  <si>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</si>
  <si>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IN</t>
  </si>
  <si>
    <t>WSH</t>
  </si>
  <si>
    <t>WO</t>
  </si>
  <si>
    <t>MIN</t>
  </si>
  <si>
    <t>IN</t>
  </si>
  <si>
    <t>MTL</t>
  </si>
  <si>
    <t>WO</t>
  </si>
  <si>
    <t>NYR</t>
  </si>
  <si>
    <t>WO</t>
  </si>
  <si>
    <t>CAR</t>
  </si>
  <si>
    <t>OUT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</si>
  <si>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</si>
  <si>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</si>
  <si>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</si>
  <si>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</si>
  <si>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</si>
  <si>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</si>
  <si>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</si>
  <si>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</si>
  <si>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</si>
  <si>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</si>
  <si>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</si>
  <si>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W</t>
  </si>
  <si>
    <t>NYR</t>
  </si>
  <si>
    <t>OUT</t>
  </si>
  <si>
    <t>NJD</t>
  </si>
  <si>
    <t>WO</t>
  </si>
  <si>
    <t>BUF</t>
  </si>
  <si>
    <t>OUT</t>
  </si>
  <si>
    <t>TOR</t>
  </si>
  <si>
    <t>WO</t>
  </si>
  <si>
    <t>LAK</t>
  </si>
  <si>
    <t>OUT</t>
  </si>
  <si>
    <t>OTT</t>
  </si>
  <si>
    <t>WO</t>
  </si>
  <si>
    <t>OTT</t>
  </si>
  <si>
    <t>IN</t>
  </si>
  <si>
    <t>OTT</t>
  </si>
  <si>
    <t>OUT</t>
  </si>
  <si>
    <t>NJD</t>
  </si>
  <si>
    <t>OUT</t>
  </si>
  <si>
    <t>EDM</t>
  </si>
  <si>
    <t>OUT</t>
  </si>
  <si>
    <t>DET</t>
  </si>
  <si>
    <t>OUT</t>
  </si>
  <si>
    <t>ANA</t>
  </si>
  <si>
    <t>IN</t>
  </si>
  <si>
    <t>SJS</t>
  </si>
  <si>
    <t>OUT</t>
  </si>
  <si>
    <t>CHI</t>
  </si>
  <si>
    <t>OUT</t>
  </si>
  <si>
    <t>NYI</t>
  </si>
  <si>
    <t>W</t>
  </si>
  <si>
    <t>DAL</t>
  </si>
  <si>
    <t>W</t>
  </si>
  <si>
    <t>OTT</t>
  </si>
  <si>
    <t>OUT</t>
  </si>
  <si>
    <t>MTL</t>
  </si>
  <si>
    <t>IN</t>
  </si>
  <si>
    <t>FLA</t>
  </si>
  <si>
    <t>OUT</t>
  </si>
  <si>
    <t>OTT</t>
  </si>
  <si>
    <t>W</t>
  </si>
  <si>
    <t>PHI</t>
  </si>
  <si>
    <t>OUT</t>
  </si>
  <si>
    <t>OTT</t>
  </si>
  <si>
    <t>OUT</t>
  </si>
  <si>
    <t>BOS</t>
  </si>
  <si>
    <t>OUT</t>
  </si>
  <si>
    <t>OTT</t>
  </si>
  <si>
    <t>OUT</t>
  </si>
  <si>
    <t>EDM</t>
  </si>
  <si>
    <t>WO</t>
  </si>
  <si>
    <t>PHI</t>
  </si>
  <si>
    <t>OUT</t>
  </si>
  <si>
    <t>TBL</t>
  </si>
  <si>
    <t>WO</t>
  </si>
  <si>
    <t>OTT</t>
  </si>
  <si>
    <t>OUT</t>
  </si>
  <si>
    <t>OTT</t>
  </si>
  <si>
    <t>OUT</t>
  </si>
  <si>
    <t>MIN</t>
  </si>
  <si>
    <t>OUT</t>
  </si>
  <si>
    <t>DET</t>
  </si>
  <si>
    <t>OUT</t>
  </si>
  <si>
    <t>BUF</t>
  </si>
  <si>
    <t>WO</t>
  </si>
  <si>
    <t>OTT</t>
  </si>
  <si>
    <t>OUT</t>
  </si>
  <si>
    <t>CAR</t>
  </si>
  <si>
    <t>IN</t>
  </si>
  <si>
    <t>WSH</t>
  </si>
  <si>
    <t>WO</t>
  </si>
  <si>
    <t>DET</t>
  </si>
  <si>
    <t>WO</t>
  </si>
  <si>
    <t>DET</t>
  </si>
  <si>
    <t>OUT</t>
  </si>
  <si>
    <t>FLA</t>
  </si>
  <si>
    <t>OUT</t>
  </si>
  <si>
    <t>EDM</t>
  </si>
  <si>
    <t>W</t>
  </si>
  <si>
    <t>OTT</t>
  </si>
  <si>
    <t>OUT</t>
  </si>
  <si>
    <t>CGY</t>
  </si>
  <si>
    <t>WO</t>
  </si>
  <si>
    <t>WPG</t>
  </si>
  <si>
    <t>OUT</t>
  </si>
  <si>
    <t>NSH</t>
  </si>
  <si>
    <t>OUT</t>
  </si>
  <si>
    <t>OTT</t>
  </si>
  <si>
    <t>OUT</t>
  </si>
  <si>
    <t>PHI</t>
  </si>
  <si>
    <t>W</t>
  </si>
  <si>
    <t>COL</t>
  </si>
  <si>
    <t>W</t>
  </si>
  <si>
    <t>MTL</t>
  </si>
  <si>
    <t>OUT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</si>
  <si>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</si>
  <si>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</si>
  <si>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</si>
  <si>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</si>
  <si>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</si>
  <si>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</si>
  <si>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</si>
  <si>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</si>
  <si>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</si>
  <si>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</si>
  <si>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</si>
  <si>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</si>
  <si>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</si>
  <si>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OUT</t>
  </si>
  <si>
    <t>NYI</t>
  </si>
  <si>
    <t>OUT</t>
  </si>
  <si>
    <t>NYI</t>
  </si>
  <si>
    <t>WO</t>
  </si>
  <si>
    <t>TOR</t>
  </si>
  <si>
    <t>WO</t>
  </si>
  <si>
    <t>OTT</t>
  </si>
  <si>
    <t>IN</t>
  </si>
  <si>
    <t>STL</t>
  </si>
  <si>
    <t>IN</t>
  </si>
  <si>
    <t>OTT</t>
  </si>
  <si>
    <t>IN</t>
  </si>
  <si>
    <t>FLA</t>
  </si>
  <si>
    <t>OUT</t>
  </si>
  <si>
    <t>PHX</t>
  </si>
  <si>
    <t>OUT</t>
  </si>
  <si>
    <t>PIT</t>
  </si>
  <si>
    <t>OUT</t>
  </si>
  <si>
    <t>OTT</t>
  </si>
  <si>
    <t>WO</t>
  </si>
  <si>
    <t>BOS</t>
  </si>
  <si>
    <t>IN</t>
  </si>
  <si>
    <t>WSH</t>
  </si>
  <si>
    <t>W</t>
  </si>
  <si>
    <t>WPG</t>
  </si>
  <si>
    <t>WO</t>
  </si>
  <si>
    <t>MTL</t>
  </si>
  <si>
    <t>W</t>
  </si>
  <si>
    <t>COL</t>
  </si>
  <si>
    <t>OUT</t>
  </si>
  <si>
    <t>VAN</t>
  </si>
  <si>
    <t>OUT</t>
  </si>
  <si>
    <t>OTT</t>
  </si>
  <si>
    <t>OUT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</si>
  <si>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</si>
  <si>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</si>
  <si>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</si>
  <si>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</si>
  <si>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</si>
  <si>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</si>
  <si>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</si>
  <si>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</si>
  <si>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</si>
  <si>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</t>
  </si>
  <si>
    <t>TOR</t>
  </si>
  <si>
    <t>W</t>
  </si>
  <si>
    <t>VAN</t>
  </si>
  <si>
    <t>WO</t>
  </si>
  <si>
    <t>OTT</t>
  </si>
  <si>
    <t>OUT</t>
  </si>
  <si>
    <t>FLA</t>
  </si>
  <si>
    <t>W</t>
  </si>
  <si>
    <t>CHI</t>
  </si>
  <si>
    <t>OUT</t>
  </si>
  <si>
    <t>MTL</t>
  </si>
  <si>
    <t>OUT</t>
  </si>
  <si>
    <t>NYR</t>
  </si>
  <si>
    <t>W</t>
  </si>
  <si>
    <t>NJD</t>
  </si>
  <si>
    <t>OUT</t>
  </si>
  <si>
    <t>BUF</t>
  </si>
  <si>
    <t>WO</t>
  </si>
  <si>
    <t>TOR</t>
  </si>
  <si>
    <t>OUT</t>
  </si>
  <si>
    <t>LAK</t>
  </si>
  <si>
    <t>WO</t>
  </si>
  <si>
    <t>OTT</t>
  </si>
  <si>
    <t>OUT</t>
  </si>
  <si>
    <t>OTT</t>
  </si>
  <si>
    <t>OUT</t>
  </si>
  <si>
    <t>OTT</t>
  </si>
  <si>
    <t>WO</t>
  </si>
  <si>
    <t>NJD</t>
  </si>
  <si>
    <t>OUT</t>
  </si>
  <si>
    <t>EDM</t>
  </si>
  <si>
    <t>WO</t>
  </si>
  <si>
    <t>DET</t>
  </si>
  <si>
    <t>IN</t>
  </si>
  <si>
    <t>ANA</t>
  </si>
  <si>
    <t>OUT</t>
  </si>
  <si>
    <t>SJS</t>
  </si>
  <si>
    <t>OUT</t>
  </si>
  <si>
    <t>CHI</t>
  </si>
  <si>
    <t>WO</t>
  </si>
  <si>
    <t>NYI</t>
  </si>
  <si>
    <t>OUT</t>
  </si>
  <si>
    <t>DAL</t>
  </si>
  <si>
    <t>OUT</t>
  </si>
  <si>
    <t>OTT</t>
  </si>
  <si>
    <t>WO</t>
  </si>
  <si>
    <t>MTL</t>
  </si>
  <si>
    <t>OUT</t>
  </si>
  <si>
    <t>FLA</t>
  </si>
  <si>
    <t>WO</t>
  </si>
  <si>
    <t>OTT</t>
  </si>
  <si>
    <t>OUT</t>
  </si>
  <si>
    <t>PHI</t>
  </si>
  <si>
    <t>W</t>
  </si>
  <si>
    <t>OTT</t>
  </si>
  <si>
    <t>OUT</t>
  </si>
  <si>
    <t>BOS</t>
  </si>
  <si>
    <t>IN</t>
  </si>
  <si>
    <t>OTT</t>
  </si>
  <si>
    <t>W</t>
  </si>
  <si>
    <t>EDM</t>
  </si>
  <si>
    <t>OUT</t>
  </si>
  <si>
    <t>PHI</t>
  </si>
  <si>
    <t>OUT</t>
  </si>
  <si>
    <t>TBL</t>
  </si>
  <si>
    <t>WO</t>
  </si>
  <si>
    <t>OTT</t>
  </si>
  <si>
    <t>WO</t>
  </si>
  <si>
    <t>OTT</t>
  </si>
  <si>
    <t>W</t>
  </si>
  <si>
    <t>MIN</t>
  </si>
  <si>
    <t>W</t>
  </si>
  <si>
    <t>DET</t>
  </si>
  <si>
    <t>IN</t>
  </si>
  <si>
    <t>BUF</t>
  </si>
  <si>
    <t>OUT</t>
  </si>
  <si>
    <t>OTT</t>
  </si>
  <si>
    <t>W</t>
  </si>
  <si>
    <t>CAR</t>
  </si>
  <si>
    <t>OUT</t>
  </si>
  <si>
    <t>WSH</t>
  </si>
  <si>
    <t>OUT</t>
  </si>
  <si>
    <t>DET</t>
  </si>
  <si>
    <t>OUT</t>
  </si>
  <si>
    <t>DET</t>
  </si>
  <si>
    <t>W</t>
  </si>
  <si>
    <t>FLA</t>
  </si>
  <si>
    <t>W</t>
  </si>
  <si>
    <t>EDM</t>
  </si>
  <si>
    <t>OUT</t>
  </si>
  <si>
    <t>OTT</t>
  </si>
  <si>
    <t>WO</t>
  </si>
  <si>
    <t>CGY</t>
  </si>
  <si>
    <t>OUT</t>
  </si>
  <si>
    <t>WPG</t>
  </si>
  <si>
    <t>IN</t>
  </si>
  <si>
    <t>NSH</t>
  </si>
  <si>
    <t>W</t>
  </si>
  <si>
    <t>OTT</t>
  </si>
  <si>
    <t>W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</si>
  <si>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</si>
  <si>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</si>
  <si>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</si>
  <si>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</si>
  <si>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</si>
  <si>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</si>
  <si>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</si>
  <si>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</si>
  <si>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</si>
  <si>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IN</t>
  </si>
  <si>
    <t>BUF</t>
  </si>
  <si>
    <t>WO</t>
  </si>
  <si>
    <t>LAK</t>
  </si>
  <si>
    <t>IN</t>
  </si>
  <si>
    <t>DAL</t>
  </si>
  <si>
    <t>IN</t>
  </si>
  <si>
    <t>CGY</t>
  </si>
  <si>
    <t>IN</t>
  </si>
  <si>
    <t>CAR</t>
  </si>
  <si>
    <t>WO</t>
  </si>
  <si>
    <t>NYI</t>
  </si>
  <si>
    <t>WO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</si>
  <si>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</si>
  <si>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</si>
  <si>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</si>
  <si>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</si>
  <si>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</si>
  <si>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</si>
  <si>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</si>
  <si>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</si>
  <si>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</si>
  <si>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OUT</t>
  </si>
  <si>
    <t>FLA</t>
  </si>
  <si>
    <t>IN</t>
  </si>
  <si>
    <t>PHX</t>
  </si>
  <si>
    <t>IN</t>
  </si>
  <si>
    <t>PIT</t>
  </si>
  <si>
    <t>IN</t>
  </si>
  <si>
    <t>OTT</t>
  </si>
  <si>
    <t>OUT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</si>
  <si>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</si>
  <si>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</si>
  <si>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</si>
  <si>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</si>
  <si>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</si>
  <si>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</si>
  <si>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</si>
  <si>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</si>
  <si>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</si>
  <si>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WO</t>
  </si>
  <si>
    <t>VAN</t>
  </si>
  <si>
    <t>IN</t>
  </si>
  <si>
    <t>OTT</t>
  </si>
  <si>
    <t>IN</t>
  </si>
  <si>
    <t>WSH</t>
  </si>
  <si>
    <t>IN</t>
  </si>
  <si>
    <t>MIN</t>
  </si>
  <si>
    <t>WO</t>
  </si>
  <si>
    <t>MTL</t>
  </si>
  <si>
    <t>W</t>
  </si>
  <si>
    <t>NYR</t>
  </si>
  <si>
    <t>W</t>
  </si>
  <si>
    <t>CAR</t>
  </si>
  <si>
    <t>OUT</t>
  </si>
  <si>
    <t>TOR</t>
  </si>
  <si>
    <t>OUT</t>
  </si>
  <si>
    <t>VAN</t>
  </si>
  <si>
    <t>OUT</t>
  </si>
  <si>
    <t>OTT</t>
  </si>
  <si>
    <t>WO</t>
  </si>
  <si>
    <t>FLA</t>
  </si>
  <si>
    <t>OUT</t>
  </si>
  <si>
    <t>CHI</t>
  </si>
  <si>
    <t>W</t>
  </si>
  <si>
    <t>MTL</t>
  </si>
  <si>
    <t>OUT</t>
  </si>
  <si>
    <t>NYR</t>
  </si>
  <si>
    <t>OUT</t>
  </si>
  <si>
    <t>NJD</t>
  </si>
  <si>
    <t>WO</t>
  </si>
  <si>
    <t>BUF</t>
  </si>
  <si>
    <t>OUT</t>
  </si>
  <si>
    <t>TOR</t>
  </si>
  <si>
    <t>W</t>
  </si>
  <si>
    <t>LAK</t>
  </si>
  <si>
    <t>OUT</t>
  </si>
  <si>
    <t>OTT</t>
  </si>
  <si>
    <t>W</t>
  </si>
  <si>
    <t>OTT</t>
  </si>
  <si>
    <t>W</t>
  </si>
  <si>
    <t>OTT</t>
  </si>
  <si>
    <t>OUT</t>
  </si>
  <si>
    <t>NJD</t>
  </si>
  <si>
    <t>WO</t>
  </si>
  <si>
    <t>EDM</t>
  </si>
  <si>
    <t>OUT</t>
  </si>
  <si>
    <t>DET</t>
  </si>
  <si>
    <t>OUT</t>
  </si>
  <si>
    <t>ANA</t>
  </si>
  <si>
    <t>IN</t>
  </si>
  <si>
    <t>SJS</t>
  </si>
  <si>
    <t>WO</t>
  </si>
  <si>
    <t>CHI</t>
  </si>
  <si>
    <t>OUT</t>
  </si>
  <si>
    <t>NYI</t>
  </si>
  <si>
    <t>W</t>
  </si>
  <si>
    <t>DAL</t>
  </si>
  <si>
    <t>WO</t>
  </si>
  <si>
    <t>OTT</t>
  </si>
  <si>
    <t>OUT</t>
  </si>
  <si>
    <t>MTL</t>
  </si>
  <si>
    <t>WO</t>
  </si>
  <si>
    <t>FLA</t>
  </si>
  <si>
    <t>OUT</t>
  </si>
  <si>
    <t>OTT</t>
  </si>
  <si>
    <t>W</t>
  </si>
  <si>
    <t>PHI</t>
  </si>
  <si>
    <t>OUT</t>
  </si>
  <si>
    <t>OTT</t>
  </si>
  <si>
    <t>WO</t>
  </si>
  <si>
    <t>BOS</t>
  </si>
  <si>
    <t>WO</t>
  </si>
  <si>
    <t>OTT</t>
  </si>
  <si>
    <t>OUT</t>
  </si>
  <si>
    <t>EDM</t>
  </si>
  <si>
    <t>WO</t>
  </si>
  <si>
    <t>PHI</t>
  </si>
  <si>
    <t>W</t>
  </si>
  <si>
    <t>TBL</t>
  </si>
  <si>
    <t>OUT</t>
  </si>
  <si>
    <t>OTT</t>
  </si>
  <si>
    <t>OUT</t>
  </si>
  <si>
    <t>OTT</t>
  </si>
  <si>
    <t>OUT</t>
  </si>
  <si>
    <t>MIN</t>
  </si>
  <si>
    <t>OUT</t>
  </si>
  <si>
    <t>DET</t>
  </si>
  <si>
    <t>OUT</t>
  </si>
  <si>
    <t>BUF</t>
  </si>
  <si>
    <t>OUT</t>
  </si>
  <si>
    <t>OTT</t>
  </si>
  <si>
    <t>OUT</t>
  </si>
  <si>
    <t>CAR</t>
  </si>
  <si>
    <t>WO</t>
  </si>
  <si>
    <t>WSH</t>
  </si>
  <si>
    <t>W</t>
  </si>
  <si>
    <t>DET</t>
  </si>
  <si>
    <t>IN</t>
  </si>
  <si>
    <t>DET</t>
  </si>
  <si>
    <t>OUT</t>
  </si>
  <si>
    <t>FLA</t>
  </si>
  <si>
    <t>OUT</t>
  </si>
  <si>
    <t>EDM</t>
  </si>
  <si>
    <t>IN</t>
  </si>
  <si>
    <t>OTT</t>
  </si>
  <si>
    <t>OUT</t>
  </si>
  <si>
    <t>CGY</t>
  </si>
  <si>
    <t>W</t>
  </si>
  <si>
    <t>WPG</t>
  </si>
  <si>
    <t>OUT</t>
  </si>
  <si>
    <t>NSH</t>
  </si>
  <si>
    <t>OUT</t>
  </si>
  <si>
    <t>OTT</t>
  </si>
  <si>
    <t>OUT</t>
  </si>
  <si>
    <t>PHI</t>
  </si>
  <si>
    <t>W</t>
  </si>
  <si>
    <t>COL</t>
  </si>
  <si>
    <t>W</t>
  </si>
  <si>
    <t>MTL</t>
  </si>
  <si>
    <t>OUT</t>
  </si>
  <si>
    <t>NYR</t>
  </si>
  <si>
    <t>IN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</si>
  <si>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</si>
  <si>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</si>
  <si>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</si>
  <si>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</si>
  <si>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</si>
  <si>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</si>
  <si>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</si>
  <si>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</si>
  <si>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</si>
  <si>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OUY</t>
  </si>
  <si>
    <t>CAR</t>
  </si>
  <si>
    <t>OUT</t>
  </si>
  <si>
    <t>NYI</t>
  </si>
  <si>
    <t>OUT</t>
  </si>
  <si>
    <t>NYI</t>
  </si>
  <si>
    <t>IN</t>
  </si>
  <si>
    <t>TOR</t>
  </si>
  <si>
    <t>W</t>
  </si>
  <si>
    <t>OTT</t>
  </si>
  <si>
    <t>IN</t>
  </si>
  <si>
    <t>STL</t>
  </si>
  <si>
    <t>IN</t>
  </si>
  <si>
    <t>OTT</t>
  </si>
  <si>
    <t>WO</t>
  </si>
  <si>
    <t>FLA</t>
  </si>
  <si>
    <t>OUT</t>
  </si>
  <si>
    <t>PHX</t>
  </si>
  <si>
    <t>OUT</t>
  </si>
  <si>
    <t>PIT</t>
  </si>
  <si>
    <t>OUT</t>
  </si>
  <si>
    <t>OTT</t>
  </si>
  <si>
    <t>WO</t>
  </si>
  <si>
    <t>BOS</t>
  </si>
  <si>
    <t>OUT</t>
  </si>
  <si>
    <t>WSH</t>
  </si>
  <si>
    <t>W</t>
  </si>
  <si>
    <t>WPG</t>
  </si>
  <si>
    <t>W</t>
  </si>
  <si>
    <t>MTL</t>
  </si>
  <si>
    <t>WO</t>
  </si>
  <si>
    <t>COL</t>
  </si>
  <si>
    <t>OUT</t>
  </si>
  <si>
    <t>VAN</t>
  </si>
  <si>
    <t>OUT</t>
  </si>
  <si>
    <t>OTT</t>
  </si>
  <si>
    <t>IN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</si>
  <si>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</si>
  <si>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</si>
  <si>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</si>
  <si>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</si>
  <si>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</si>
  <si>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</si>
  <si>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</si>
  <si>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</si>
  <si>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</si>
  <si>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WO</t>
  </si>
  <si>
    <t>TOR</t>
  </si>
  <si>
    <t>W</t>
  </si>
  <si>
    <t>VAN</t>
  </si>
  <si>
    <t>W</t>
  </si>
  <si>
    <t>OTT</t>
  </si>
  <si>
    <t>OUT</t>
  </si>
  <si>
    <t>FLA</t>
  </si>
  <si>
    <t>WO</t>
  </si>
  <si>
    <t>CHI</t>
  </si>
  <si>
    <t>OUT</t>
  </si>
  <si>
    <t>MTL</t>
  </si>
  <si>
    <t>WO</t>
  </si>
  <si>
    <t>NYR</t>
  </si>
  <si>
    <t>W</t>
  </si>
  <si>
    <t>NJD</t>
  </si>
  <si>
    <t>OUT</t>
  </si>
  <si>
    <t>BUF</t>
  </si>
  <si>
    <t>WO</t>
  </si>
  <si>
    <t>TOR</t>
  </si>
  <si>
    <t>OUT</t>
  </si>
  <si>
    <t>LAK</t>
  </si>
  <si>
    <t>W</t>
  </si>
  <si>
    <t>OTT</t>
  </si>
  <si>
    <t>OUT</t>
  </si>
  <si>
    <t>OTT</t>
  </si>
  <si>
    <t>OUT</t>
  </si>
  <si>
    <t>OTT</t>
  </si>
  <si>
    <t>WO</t>
  </si>
  <si>
    <t>NJD</t>
  </si>
  <si>
    <t>OUT</t>
  </si>
  <si>
    <t>EDM</t>
  </si>
  <si>
    <t>WO</t>
  </si>
  <si>
    <t>DET</t>
  </si>
  <si>
    <t>IN</t>
  </si>
  <si>
    <t>ANA</t>
  </si>
  <si>
    <t>OUT</t>
  </si>
  <si>
    <t>SJS</t>
  </si>
  <si>
    <t>OUT</t>
  </si>
  <si>
    <t>CHI</t>
  </si>
  <si>
    <t>W</t>
  </si>
  <si>
    <t>NYI</t>
  </si>
  <si>
    <t>OUT</t>
  </si>
  <si>
    <t>DAL</t>
  </si>
  <si>
    <t>OUT</t>
  </si>
  <si>
    <t>OTT</t>
  </si>
  <si>
    <t>WO</t>
  </si>
  <si>
    <t>MTL</t>
  </si>
  <si>
    <t>OUT</t>
  </si>
  <si>
    <t>FLA</t>
  </si>
  <si>
    <t>IN</t>
  </si>
  <si>
    <t>OTT</t>
  </si>
  <si>
    <t>OUT</t>
  </si>
  <si>
    <t>PHI</t>
  </si>
  <si>
    <t>IN</t>
  </si>
  <si>
    <t>OTT</t>
  </si>
  <si>
    <t>OUT</t>
  </si>
  <si>
    <t>BOS</t>
  </si>
  <si>
    <t>OUT</t>
  </si>
  <si>
    <t>OTT</t>
  </si>
  <si>
    <t>WO</t>
  </si>
  <si>
    <t>EDM</t>
  </si>
  <si>
    <t>OUT</t>
  </si>
  <si>
    <t>PHI</t>
  </si>
  <si>
    <t>OUT</t>
  </si>
  <si>
    <t>TBL</t>
  </si>
  <si>
    <t>WO</t>
  </si>
  <si>
    <t>OTT</t>
  </si>
  <si>
    <t>WO</t>
  </si>
  <si>
    <t>OTT</t>
  </si>
  <si>
    <t>IN</t>
  </si>
  <si>
    <t>MIN</t>
  </si>
  <si>
    <t>WO</t>
  </si>
  <si>
    <t>DET</t>
  </si>
  <si>
    <t>W</t>
  </si>
  <si>
    <t>BUF</t>
  </si>
  <si>
    <t>OUT</t>
  </si>
  <si>
    <t>OTT</t>
  </si>
  <si>
    <t>IN</t>
  </si>
  <si>
    <t>CAR</t>
  </si>
  <si>
    <t>OUT</t>
  </si>
  <si>
    <t>WSH</t>
  </si>
  <si>
    <t>IN</t>
  </si>
  <si>
    <t>DET</t>
  </si>
  <si>
    <t>WO</t>
  </si>
  <si>
    <t>DET</t>
  </si>
  <si>
    <t>IN</t>
  </si>
  <si>
    <t>FLA</t>
  </si>
  <si>
    <t>OUT</t>
  </si>
  <si>
    <t>EDM</t>
  </si>
  <si>
    <t>OUT</t>
  </si>
  <si>
    <t>OTT</t>
  </si>
  <si>
    <t>W</t>
  </si>
  <si>
    <t>CGY</t>
  </si>
  <si>
    <t>OUT</t>
  </si>
  <si>
    <t>WPG</t>
  </si>
  <si>
    <t>W</t>
  </si>
  <si>
    <t>NSH</t>
  </si>
  <si>
    <t>W</t>
  </si>
  <si>
    <t>OTT</t>
  </si>
  <si>
    <t>IN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</si>
  <si>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</si>
  <si>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</si>
  <si>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</si>
  <si>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</si>
  <si>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</si>
  <si>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</si>
  <si>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</si>
  <si>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</si>
  <si>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</si>
  <si>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WO</t>
  </si>
  <si>
    <t>BUF</t>
  </si>
  <si>
    <t>IN</t>
  </si>
  <si>
    <t>LAK</t>
  </si>
  <si>
    <t>WO</t>
  </si>
  <si>
    <t>DAL</t>
  </si>
  <si>
    <t>IN</t>
  </si>
  <si>
    <t>CGY</t>
  </si>
  <si>
    <t>WO</t>
  </si>
  <si>
    <t>CAR</t>
  </si>
  <si>
    <t>WO</t>
  </si>
  <si>
    <t>NYI</t>
  </si>
  <si>
    <t>W</t>
  </si>
  <si>
    <t>NYI</t>
  </si>
  <si>
    <t>OUT</t>
  </si>
  <si>
    <t>TOR</t>
  </si>
  <si>
    <t>OUT</t>
  </si>
  <si>
    <t>OTT</t>
  </si>
  <si>
    <t>OUT</t>
  </si>
  <si>
    <t>STL</t>
  </si>
  <si>
    <t>OUT</t>
  </si>
  <si>
    <t>OTT</t>
  </si>
  <si>
    <t>OUT</t>
  </si>
  <si>
    <t>FLA</t>
  </si>
  <si>
    <t>IN</t>
  </si>
  <si>
    <t>PHX</t>
  </si>
  <si>
    <t>W</t>
  </si>
  <si>
    <t>PIT</t>
  </si>
  <si>
    <t>IN</t>
  </si>
  <si>
    <t>OTT</t>
  </si>
  <si>
    <t>OUT</t>
  </si>
  <si>
    <t>BOS</t>
  </si>
  <si>
    <t>W</t>
  </si>
  <si>
    <t>WSH</t>
  </si>
  <si>
    <t>OUT</t>
  </si>
  <si>
    <t>WPG</t>
  </si>
  <si>
    <t>OUT</t>
  </si>
  <si>
    <t>MTL</t>
  </si>
  <si>
    <t>OUT</t>
  </si>
  <si>
    <t>COL</t>
  </si>
  <si>
    <t>WO</t>
  </si>
  <si>
    <t>VAN</t>
  </si>
  <si>
    <t>WO</t>
  </si>
  <si>
    <t>OTT</t>
  </si>
  <si>
    <t>OUT</t>
  </si>
  <si>
    <t>WSH</t>
  </si>
  <si>
    <t>IN</t>
  </si>
  <si>
    <t>MIN</t>
  </si>
  <si>
    <t>WO</t>
  </si>
  <si>
    <t>MTL</t>
  </si>
  <si>
    <t>IN</t>
  </si>
  <si>
    <t>NYR</t>
  </si>
  <si>
    <t>IN</t>
  </si>
  <si>
    <t>CAR</t>
  </si>
  <si>
    <t>OUT</t>
  </si>
  <si>
    <t>TOR</t>
  </si>
  <si>
    <t>WO</t>
  </si>
  <si>
    <t>VAN</t>
  </si>
  <si>
    <t>OUT</t>
  </si>
  <si>
    <t>OTT</t>
  </si>
  <si>
    <t>W</t>
  </si>
  <si>
    <t>FLA</t>
  </si>
  <si>
    <t>OUT</t>
  </si>
  <si>
    <t>CHI</t>
  </si>
  <si>
    <t>IN</t>
  </si>
  <si>
    <t>MTL</t>
  </si>
  <si>
    <t>OUT</t>
  </si>
  <si>
    <t>NYR</t>
  </si>
  <si>
    <t>OUT</t>
  </si>
  <si>
    <t>NJD</t>
  </si>
  <si>
    <t>IN</t>
  </si>
  <si>
    <t>BUF</t>
  </si>
  <si>
    <t>OUT</t>
  </si>
  <si>
    <t>TOR</t>
  </si>
  <si>
    <t>IN</t>
  </si>
  <si>
    <t>LAK</t>
  </si>
  <si>
    <t>OUT</t>
  </si>
  <si>
    <t>OTT</t>
  </si>
  <si>
    <t>WO</t>
  </si>
  <si>
    <t>OTT</t>
  </si>
  <si>
    <t>WO</t>
  </si>
  <si>
    <t>OTT</t>
  </si>
  <si>
    <t>OUT</t>
  </si>
  <si>
    <t>NJD</t>
  </si>
  <si>
    <t>WO</t>
  </si>
  <si>
    <t>EDM</t>
  </si>
  <si>
    <t>OUT</t>
  </si>
  <si>
    <t>DET</t>
  </si>
  <si>
    <t>OUT</t>
  </si>
  <si>
    <t>ANA</t>
  </si>
  <si>
    <t>WO</t>
  </si>
  <si>
    <t>SJS</t>
  </si>
  <si>
    <t>W</t>
  </si>
  <si>
    <t>CHI</t>
  </si>
  <si>
    <t>OUT</t>
  </si>
  <si>
    <t>NYI</t>
  </si>
  <si>
    <t>IN</t>
  </si>
  <si>
    <t>DAL</t>
  </si>
  <si>
    <t>IN</t>
  </si>
  <si>
    <t>OTT</t>
  </si>
  <si>
    <t>OUT</t>
  </si>
  <si>
    <t>MTL</t>
  </si>
  <si>
    <t>IN</t>
  </si>
  <si>
    <t>FLA</t>
  </si>
  <si>
    <t>OUT</t>
  </si>
  <si>
    <t>OTT</t>
  </si>
  <si>
    <t>IN</t>
  </si>
  <si>
    <t>PHI</t>
  </si>
  <si>
    <t>OUT</t>
  </si>
  <si>
    <t>OTT</t>
  </si>
  <si>
    <t>OUT</t>
  </si>
  <si>
    <t>BOS</t>
  </si>
  <si>
    <t>WP</t>
  </si>
  <si>
    <t>OTT</t>
  </si>
  <si>
    <t>OUT</t>
  </si>
  <si>
    <t>EDM</t>
  </si>
  <si>
    <t>WO</t>
  </si>
  <si>
    <t>PHI</t>
  </si>
  <si>
    <t>WO</t>
  </si>
  <si>
    <t>TBL</t>
  </si>
  <si>
    <t>OUT</t>
  </si>
  <si>
    <t>OTT</t>
  </si>
  <si>
    <t>OUT</t>
  </si>
  <si>
    <t>OTT</t>
  </si>
  <si>
    <t>OUT</t>
  </si>
  <si>
    <t>MIN</t>
  </si>
  <si>
    <t>OUT</t>
  </si>
  <si>
    <t>DET</t>
  </si>
  <si>
    <t>OUT</t>
  </si>
  <si>
    <t>BUF</t>
  </si>
  <si>
    <t>WO</t>
  </si>
  <si>
    <t>OTT</t>
  </si>
  <si>
    <t>OUT</t>
  </si>
  <si>
    <t>CAR</t>
  </si>
  <si>
    <t>WO</t>
  </si>
  <si>
    <t>WSH</t>
  </si>
  <si>
    <t>OUT</t>
  </si>
  <si>
    <t>DET</t>
  </si>
  <si>
    <t>OUT</t>
  </si>
  <si>
    <t>DET</t>
  </si>
  <si>
    <t>OUT</t>
  </si>
  <si>
    <t>FLA</t>
  </si>
  <si>
    <t>W</t>
  </si>
  <si>
    <t>EDM</t>
  </si>
  <si>
    <t>WO</t>
  </si>
  <si>
    <t>OTT</t>
  </si>
  <si>
    <t>OUT</t>
  </si>
  <si>
    <t>CGY</t>
  </si>
  <si>
    <t>W</t>
  </si>
  <si>
    <t>WPG</t>
  </si>
  <si>
    <t>OUT</t>
  </si>
  <si>
    <t>NSH</t>
  </si>
  <si>
    <t>OUT</t>
  </si>
  <si>
    <t>OTT</t>
  </si>
  <si>
    <t>OUT</t>
  </si>
  <si>
    <t>PHI</t>
  </si>
  <si>
    <t>W</t>
  </si>
  <si>
    <t>COL</t>
  </si>
  <si>
    <t>WO</t>
  </si>
  <si>
    <t>MTL</t>
  </si>
  <si>
    <t>OUT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</si>
  <si>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</si>
  <si>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</si>
  <si>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</si>
  <si>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</si>
  <si>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</si>
  <si>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</si>
  <si>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</si>
  <si>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</si>
  <si>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</si>
  <si>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W</t>
  </si>
  <si>
    <t>CGY</t>
  </si>
  <si>
    <t>OUT</t>
  </si>
  <si>
    <t>CAR</t>
  </si>
  <si>
    <t>OUT</t>
  </si>
  <si>
    <t>NYI</t>
  </si>
  <si>
    <t>OUT</t>
  </si>
  <si>
    <t>NYI</t>
  </si>
  <si>
    <t>IN</t>
  </si>
  <si>
    <t>TOR</t>
  </si>
  <si>
    <t>IN</t>
  </si>
  <si>
    <t>OTT</t>
  </si>
  <si>
    <t>WO</t>
  </si>
  <si>
    <t>STL</t>
  </si>
  <si>
    <t>WO</t>
  </si>
  <si>
    <t>OTT</t>
  </si>
  <si>
    <t>WO</t>
  </si>
  <si>
    <t>FLA</t>
  </si>
  <si>
    <t>OUT</t>
  </si>
  <si>
    <t>PHX</t>
  </si>
  <si>
    <t>OUT</t>
  </si>
  <si>
    <t>PIT</t>
  </si>
  <si>
    <t>OUT</t>
  </si>
  <si>
    <t>OTT</t>
  </si>
  <si>
    <t>WO</t>
  </si>
  <si>
    <t>BOS</t>
  </si>
  <si>
    <t>OUT</t>
  </si>
  <si>
    <t>WSH</t>
  </si>
  <si>
    <t>W</t>
  </si>
  <si>
    <t>WPG</t>
  </si>
  <si>
    <t>WO</t>
  </si>
  <si>
    <t>MTL</t>
  </si>
  <si>
    <t>IN</t>
  </si>
  <si>
    <t>COL</t>
  </si>
  <si>
    <t>OUT</t>
  </si>
  <si>
    <t>VAN</t>
  </si>
  <si>
    <t>OUT</t>
  </si>
  <si>
    <t>OTT</t>
  </si>
  <si>
    <t>IN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</si>
  <si>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</si>
  <si>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</si>
  <si>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</si>
  <si>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</si>
  <si>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</si>
  <si>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</si>
  <si>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</si>
  <si>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</si>
  <si>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</si>
  <si>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</t>
  </si>
  <si>
    <t>TOR</t>
  </si>
  <si>
    <t>OUT</t>
  </si>
  <si>
    <t>VAN</t>
  </si>
  <si>
    <t>W</t>
  </si>
  <si>
    <t>OTT</t>
  </si>
  <si>
    <t>OUT</t>
  </si>
  <si>
    <t>FLA</t>
  </si>
  <si>
    <t>WO</t>
  </si>
  <si>
    <t>CHI</t>
  </si>
  <si>
    <t>OUT</t>
  </si>
  <si>
    <t>MTL</t>
  </si>
  <si>
    <t>WO</t>
  </si>
  <si>
    <t>NYR</t>
  </si>
  <si>
    <t>W</t>
  </si>
  <si>
    <t>NJD</t>
  </si>
  <si>
    <t>OUT</t>
  </si>
  <si>
    <t>BUF</t>
  </si>
  <si>
    <t>WO</t>
  </si>
  <si>
    <t>TOR</t>
  </si>
  <si>
    <t>OUT</t>
  </si>
  <si>
    <t>LAK</t>
  </si>
  <si>
    <t>WO</t>
  </si>
  <si>
    <t>OTT</t>
  </si>
  <si>
    <t>OUT</t>
  </si>
  <si>
    <t>OTT</t>
  </si>
  <si>
    <t>OUT</t>
  </si>
  <si>
    <t>OTT</t>
  </si>
  <si>
    <t>WO</t>
  </si>
  <si>
    <t>NJD</t>
  </si>
  <si>
    <t>OUT</t>
  </si>
  <si>
    <t>EDM</t>
  </si>
  <si>
    <t>WO</t>
  </si>
  <si>
    <t>DET</t>
  </si>
  <si>
    <t>IN</t>
  </si>
  <si>
    <t>ANA</t>
  </si>
  <si>
    <t>OUT</t>
  </si>
  <si>
    <t>SJS</t>
  </si>
  <si>
    <t>OUT</t>
  </si>
  <si>
    <t>CHI</t>
  </si>
  <si>
    <t>IN</t>
  </si>
  <si>
    <t>NYI</t>
  </si>
  <si>
    <t>OUT</t>
  </si>
  <si>
    <t>DAL</t>
  </si>
  <si>
    <t>OUT</t>
  </si>
  <si>
    <t>OTT</t>
  </si>
  <si>
    <t>W</t>
  </si>
  <si>
    <t>MTL</t>
  </si>
  <si>
    <t>OUT</t>
  </si>
  <si>
    <t>FLA</t>
  </si>
  <si>
    <t>WO</t>
  </si>
  <si>
    <t>OTT</t>
  </si>
  <si>
    <t>OUT</t>
  </si>
  <si>
    <t>PHI</t>
  </si>
  <si>
    <t>IN</t>
  </si>
  <si>
    <t>OTT</t>
  </si>
  <si>
    <t>WO</t>
  </si>
  <si>
    <t>BOS</t>
  </si>
  <si>
    <t>OUT</t>
  </si>
  <si>
    <t>OTT</t>
  </si>
  <si>
    <t>WO</t>
  </si>
  <si>
    <t>EDM</t>
  </si>
  <si>
    <t>OUT</t>
  </si>
  <si>
    <t>PHI</t>
  </si>
  <si>
    <t>OUT</t>
  </si>
  <si>
    <t>TBL</t>
  </si>
  <si>
    <t>W</t>
  </si>
  <si>
    <t>OTT</t>
  </si>
  <si>
    <t>WO</t>
  </si>
  <si>
    <t>OTT</t>
  </si>
  <si>
    <t>W</t>
  </si>
  <si>
    <t>MIN</t>
  </si>
  <si>
    <t>W</t>
  </si>
  <si>
    <t>DET</t>
  </si>
  <si>
    <t>WO</t>
  </si>
  <si>
    <t>BUF</t>
  </si>
  <si>
    <t>OUT</t>
  </si>
  <si>
    <t>OTT</t>
  </si>
  <si>
    <t>W</t>
  </si>
  <si>
    <t>CAR</t>
  </si>
  <si>
    <t>OUT</t>
  </si>
  <si>
    <t>WSH</t>
  </si>
  <si>
    <t>W</t>
  </si>
  <si>
    <t>DET</t>
  </si>
  <si>
    <t>W</t>
  </si>
  <si>
    <t>DET</t>
  </si>
  <si>
    <t>IN</t>
  </si>
  <si>
    <t>FLA</t>
  </si>
  <si>
    <t>OUT</t>
  </si>
  <si>
    <t>EDM</t>
  </si>
  <si>
    <t>OUT</t>
  </si>
  <si>
    <t>OTT</t>
  </si>
  <si>
    <t>W</t>
  </si>
  <si>
    <t>CGY</t>
  </si>
  <si>
    <t>OUT</t>
  </si>
  <si>
    <t>WPG</t>
  </si>
  <si>
    <t>IN</t>
  </si>
  <si>
    <t>NSH</t>
  </si>
  <si>
    <t>WO</t>
  </si>
  <si>
    <t>OTT</t>
  </si>
  <si>
    <t>W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</si>
  <si>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</si>
  <si>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</si>
  <si>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</si>
  <si>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</si>
  <si>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</si>
  <si>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</si>
  <si>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</si>
  <si>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</si>
  <si>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</si>
  <si>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W</t>
  </si>
  <si>
    <t>BUF</t>
  </si>
  <si>
    <t>W</t>
  </si>
  <si>
    <t>LAK</t>
  </si>
  <si>
    <t>WO</t>
  </si>
  <si>
    <t>DAL</t>
  </si>
  <si>
    <t>OUT</t>
  </si>
  <si>
    <t>CGY</t>
  </si>
  <si>
    <t>OUT</t>
  </si>
  <si>
    <t>CAR</t>
  </si>
  <si>
    <t>IN</t>
  </si>
  <si>
    <t>NYI</t>
  </si>
  <si>
    <t>W</t>
  </si>
  <si>
    <t>NYI</t>
  </si>
  <si>
    <t>OUT</t>
  </si>
  <si>
    <t>TOR</t>
  </si>
  <si>
    <t>OUT</t>
  </si>
  <si>
    <t>OTT</t>
  </si>
  <si>
    <t>IN</t>
  </si>
  <si>
    <t>STL</t>
  </si>
  <si>
    <t>OUT</t>
  </si>
  <si>
    <t>OTT</t>
  </si>
  <si>
    <t>OUT</t>
  </si>
  <si>
    <t>FLA</t>
  </si>
  <si>
    <t>W</t>
  </si>
  <si>
    <t>PHX</t>
  </si>
  <si>
    <t>WO</t>
  </si>
  <si>
    <t>PIT</t>
  </si>
  <si>
    <t>OUT</t>
  </si>
  <si>
    <t>OTT</t>
  </si>
  <si>
    <t>OUT</t>
  </si>
  <si>
    <t>BOS</t>
  </si>
  <si>
    <t>W</t>
  </si>
  <si>
    <t>WSH</t>
  </si>
  <si>
    <t>OUT</t>
  </si>
  <si>
    <t>WPG</t>
  </si>
  <si>
    <t>OUT</t>
  </si>
  <si>
    <t>MTL</t>
  </si>
  <si>
    <t>OUT</t>
  </si>
  <si>
    <t>COL</t>
  </si>
  <si>
    <t>WO</t>
  </si>
  <si>
    <t>VAN</t>
  </si>
  <si>
    <t>W</t>
  </si>
  <si>
    <t>OTT</t>
  </si>
  <si>
    <t>OUT</t>
  </si>
  <si>
    <t>WSH</t>
  </si>
  <si>
    <t>W</t>
  </si>
  <si>
    <t>MIN</t>
  </si>
  <si>
    <t>IN</t>
  </si>
  <si>
    <t>MTL</t>
  </si>
  <si>
    <t>IN</t>
  </si>
  <si>
    <t>NYR</t>
  </si>
  <si>
    <t>WO</t>
  </si>
  <si>
    <t>CAR</t>
  </si>
  <si>
    <t>OUT</t>
  </si>
  <si>
    <t>TOR</t>
  </si>
  <si>
    <t>WO</t>
  </si>
  <si>
    <t>VAN</t>
  </si>
  <si>
    <t>OUT</t>
  </si>
  <si>
    <t>OTT</t>
  </si>
  <si>
    <t>IN</t>
  </si>
  <si>
    <t>FLA</t>
  </si>
  <si>
    <t>OUT</t>
  </si>
  <si>
    <t>CHI</t>
  </si>
  <si>
    <t>W</t>
  </si>
  <si>
    <t>MTL</t>
  </si>
  <si>
    <t>OUT</t>
  </si>
  <si>
    <t>NYR</t>
  </si>
  <si>
    <t>OUT</t>
  </si>
  <si>
    <t>NJD</t>
  </si>
  <si>
    <t>W</t>
  </si>
  <si>
    <t>BUF</t>
  </si>
  <si>
    <t>WO</t>
  </si>
  <si>
    <t>TOR</t>
  </si>
  <si>
    <t>WO</t>
  </si>
  <si>
    <t>LAK</t>
  </si>
  <si>
    <t>OUT</t>
  </si>
  <si>
    <t>OTT</t>
  </si>
  <si>
    <t>IN</t>
  </si>
  <si>
    <t>OTT</t>
  </si>
  <si>
    <t>W</t>
  </si>
  <si>
    <t>OTT</t>
  </si>
  <si>
    <t>OUT</t>
  </si>
  <si>
    <t>NJD</t>
  </si>
  <si>
    <t>W</t>
  </si>
  <si>
    <t>EDM</t>
  </si>
  <si>
    <t>OUT</t>
  </si>
  <si>
    <t>DET</t>
  </si>
  <si>
    <t>OUT</t>
  </si>
  <si>
    <t>ANA</t>
  </si>
  <si>
    <t>WO</t>
  </si>
  <si>
    <t>SJS</t>
  </si>
  <si>
    <t>W</t>
  </si>
  <si>
    <t>CHI</t>
  </si>
  <si>
    <t>OUT</t>
  </si>
  <si>
    <t>NYI</t>
  </si>
  <si>
    <t>IN</t>
  </si>
  <si>
    <t>DAL</t>
  </si>
  <si>
    <t>W</t>
  </si>
  <si>
    <t>OTT</t>
  </si>
  <si>
    <t>OUT</t>
  </si>
  <si>
    <t>MTL</t>
  </si>
  <si>
    <t>WO</t>
  </si>
  <si>
    <t>FLA</t>
  </si>
  <si>
    <t>OUT</t>
  </si>
  <si>
    <t>OTT</t>
  </si>
  <si>
    <t>W</t>
  </si>
  <si>
    <t>PHI</t>
  </si>
  <si>
    <t>IN</t>
  </si>
  <si>
    <t>OTT</t>
  </si>
  <si>
    <t>OUT</t>
  </si>
  <si>
    <t>BOS</t>
  </si>
  <si>
    <t>IN</t>
  </si>
  <si>
    <t>OTT</t>
  </si>
  <si>
    <t>OUT</t>
  </si>
  <si>
    <t>EDM</t>
  </si>
  <si>
    <t>WO</t>
  </si>
  <si>
    <t>PHI</t>
  </si>
  <si>
    <t>WO</t>
  </si>
  <si>
    <t>TBL</t>
  </si>
  <si>
    <t>OUT</t>
  </si>
  <si>
    <t>OTT</t>
  </si>
  <si>
    <t>OUT</t>
  </si>
  <si>
    <t>OTT</t>
  </si>
  <si>
    <t>OUT</t>
  </si>
  <si>
    <t>MIN</t>
  </si>
  <si>
    <t>OUT</t>
  </si>
  <si>
    <t>DET</t>
  </si>
  <si>
    <t>OUT</t>
  </si>
  <si>
    <t>BUF</t>
  </si>
  <si>
    <t>W</t>
  </si>
  <si>
    <t>OTT</t>
  </si>
  <si>
    <t>WO</t>
  </si>
  <si>
    <t>CAR</t>
  </si>
  <si>
    <t>IN</t>
  </si>
  <si>
    <t>WSH</t>
  </si>
  <si>
    <t>IN</t>
  </si>
  <si>
    <t>DET</t>
  </si>
  <si>
    <t>OUT</t>
  </si>
  <si>
    <t>DET</t>
  </si>
  <si>
    <t>OUT</t>
  </si>
  <si>
    <t>FLA</t>
  </si>
  <si>
    <t>IN</t>
  </si>
  <si>
    <t>EDM</t>
  </si>
  <si>
    <t>IN</t>
  </si>
  <si>
    <t>OTT</t>
  </si>
  <si>
    <t>OUT</t>
  </si>
  <si>
    <t>CGY</t>
  </si>
  <si>
    <t>W</t>
  </si>
  <si>
    <t>WPG</t>
  </si>
  <si>
    <t>OUT</t>
  </si>
  <si>
    <t>NSH</t>
  </si>
  <si>
    <t>OUT</t>
  </si>
  <si>
    <t>OTT</t>
  </si>
  <si>
    <t>OUT</t>
  </si>
  <si>
    <t>PHI</t>
  </si>
  <si>
    <t>W</t>
  </si>
  <si>
    <t>COL</t>
  </si>
  <si>
    <t>W</t>
  </si>
  <si>
    <t>MTL</t>
  </si>
  <si>
    <t>OUT</t>
  </si>
  <si>
    <t>NYR</t>
  </si>
  <si>
    <t>IN</t>
  </si>
  <si>
    <t>TBL</t>
  </si>
  <si>
    <t>OUT</t>
  </si>
  <si>
    <t>BUF</t>
  </si>
  <si>
    <t>OUT</t>
  </si>
  <si>
    <t>LAK</t>
  </si>
  <si>
    <t>OUT</t>
  </si>
  <si>
    <t>DAL</t>
  </si>
  <si>
    <t>W</t>
  </si>
  <si>
    <t>CGY</t>
  </si>
  <si>
    <t>W</t>
  </si>
  <si>
    <t>CAR</t>
  </si>
  <si>
    <t>WO</t>
  </si>
  <si>
    <t>NYI</t>
  </si>
  <si>
    <t>OUT</t>
  </si>
  <si>
    <t>NYI</t>
  </si>
  <si>
    <t>W</t>
  </si>
  <si>
    <t>TOR</t>
  </si>
  <si>
    <t>WO</t>
  </si>
  <si>
    <t>OTT</t>
  </si>
  <si>
    <t>OUT</t>
  </si>
  <si>
    <t>STL</t>
  </si>
  <si>
    <t>WO</t>
  </si>
  <si>
    <t>OTT</t>
  </si>
  <si>
    <t>WO</t>
  </si>
  <si>
    <t>FLA</t>
  </si>
  <si>
    <t>OUT</t>
  </si>
  <si>
    <t>PHX</t>
  </si>
  <si>
    <t>OUT</t>
  </si>
  <si>
    <t>PIT</t>
  </si>
  <si>
    <t>WO</t>
  </si>
  <si>
    <t>OTT</t>
  </si>
  <si>
    <t>IN</t>
  </si>
  <si>
    <t>BOS</t>
  </si>
  <si>
    <t>OUT</t>
  </si>
  <si>
    <t>WSH</t>
  </si>
  <si>
    <t>WO</t>
  </si>
  <si>
    <t>WPG</t>
  </si>
  <si>
    <t>IN</t>
  </si>
  <si>
    <t>MTL</t>
  </si>
  <si>
    <t>WO</t>
  </si>
  <si>
    <t>COL</t>
  </si>
  <si>
    <t>OUT</t>
  </si>
  <si>
    <t>VAN</t>
  </si>
  <si>
    <t>OUT</t>
  </si>
  <si>
    <t>OTT</t>
  </si>
  <si>
    <t>WO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</si>
  <si>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</si>
  <si>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</si>
  <si>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</si>
  <si>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</si>
  <si>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</si>
  <si>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</si>
  <si>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</si>
  <si>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</si>
  <si>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</si>
  <si>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WO</t>
  </si>
  <si>
    <t>TOR</t>
  </si>
  <si>
    <t>OUT</t>
  </si>
  <si>
    <t>VAN</t>
  </si>
  <si>
    <t>W</t>
  </si>
  <si>
    <t>OTT</t>
  </si>
  <si>
    <t>OUT</t>
  </si>
  <si>
    <t>FLA</t>
  </si>
  <si>
    <t>IN</t>
  </si>
  <si>
    <t>CHI</t>
  </si>
  <si>
    <t>OUT</t>
  </si>
  <si>
    <t>MTL</t>
  </si>
  <si>
    <t>W</t>
  </si>
  <si>
    <t>NYR</t>
  </si>
  <si>
    <t>OUT</t>
  </si>
  <si>
    <t>NJD</t>
  </si>
  <si>
    <t>OUT</t>
  </si>
  <si>
    <t>BUF</t>
  </si>
  <si>
    <t>OUT</t>
  </si>
  <si>
    <t>OTT</t>
  </si>
  <si>
    <t>IN</t>
  </si>
  <si>
    <t>LAK</t>
  </si>
  <si>
    <t>WO</t>
  </si>
  <si>
    <t>OTT</t>
  </si>
  <si>
    <t>OUT</t>
  </si>
  <si>
    <t>OTT</t>
  </si>
  <si>
    <t>W</t>
  </si>
  <si>
    <t>OTT</t>
  </si>
  <si>
    <t>WO</t>
  </si>
  <si>
    <t>NJD</t>
  </si>
  <si>
    <t>WO</t>
  </si>
  <si>
    <t>EDM</t>
  </si>
  <si>
    <t>OUT</t>
  </si>
  <si>
    <t>DET</t>
  </si>
  <si>
    <t>IN</t>
  </si>
  <si>
    <t>ANA</t>
  </si>
  <si>
    <t>OUT</t>
  </si>
  <si>
    <t>SJS</t>
  </si>
  <si>
    <t>OUT</t>
  </si>
  <si>
    <t>CHI</t>
  </si>
  <si>
    <t>IN</t>
  </si>
  <si>
    <t>NYI</t>
  </si>
  <si>
    <t>OUT</t>
  </si>
  <si>
    <t>DAL</t>
  </si>
  <si>
    <t>OUT</t>
  </si>
  <si>
    <t>OTT</t>
  </si>
  <si>
    <t>WO</t>
  </si>
  <si>
    <t>MTL</t>
  </si>
  <si>
    <t>OUT</t>
  </si>
  <si>
    <t>FLA</t>
  </si>
  <si>
    <t>WO</t>
  </si>
  <si>
    <t>OTT</t>
  </si>
  <si>
    <t>OUT</t>
  </si>
  <si>
    <t>PHI</t>
  </si>
  <si>
    <t>OUT</t>
  </si>
  <si>
    <t>OTT</t>
  </si>
  <si>
    <t>W</t>
  </si>
  <si>
    <t>BOS</t>
  </si>
  <si>
    <t>OUT</t>
  </si>
  <si>
    <t>OTT</t>
  </si>
  <si>
    <t>WO</t>
  </si>
  <si>
    <t>EDM</t>
  </si>
  <si>
    <t>OUT</t>
  </si>
  <si>
    <t>PHI</t>
  </si>
  <si>
    <t>OUT</t>
  </si>
  <si>
    <t>TBL</t>
  </si>
  <si>
    <t>W</t>
  </si>
  <si>
    <t>OTT</t>
  </si>
  <si>
    <t>WO</t>
  </si>
  <si>
    <t>OTT</t>
  </si>
  <si>
    <t>WO</t>
  </si>
  <si>
    <t>MIN</t>
  </si>
  <si>
    <t>WO</t>
  </si>
  <si>
    <t>DET</t>
  </si>
  <si>
    <t>W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</si>
  <si>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</si>
  <si>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</si>
  <si>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</si>
  <si>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</si>
  <si>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</si>
  <si>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</si>
  <si>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</si>
  <si>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</si>
  <si>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</si>
  <si>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</t>
  </si>
  <si>
    <t>DET</t>
  </si>
  <si>
    <t>WO</t>
  </si>
  <si>
    <t>FLA</t>
  </si>
  <si>
    <t>IN</t>
  </si>
  <si>
    <t>EDM</t>
  </si>
  <si>
    <t>OUT</t>
  </si>
  <si>
    <t>OTT</t>
  </si>
  <si>
    <t>IN</t>
  </si>
  <si>
    <t>CGY</t>
  </si>
  <si>
    <t>OUT</t>
  </si>
  <si>
    <t>WPG</t>
  </si>
  <si>
    <t>IN</t>
  </si>
  <si>
    <t>NSH</t>
  </si>
  <si>
    <t>IN</t>
  </si>
  <si>
    <t>OTT</t>
  </si>
  <si>
    <t>WO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</si>
  <si>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</si>
  <si>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</si>
  <si>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</si>
  <si>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</si>
  <si>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</si>
  <si>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</si>
  <si>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</si>
  <si>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</si>
  <si>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</si>
  <si>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WO</t>
  </si>
  <si>
    <t>BUF</t>
  </si>
  <si>
    <t>IN</t>
  </si>
  <si>
    <t>LAK</t>
  </si>
  <si>
    <t>WO</t>
  </si>
  <si>
    <t>DAL</t>
  </si>
  <si>
    <t>OUT</t>
  </si>
  <si>
    <t>CGY</t>
  </si>
  <si>
    <t>WO</t>
  </si>
  <si>
    <t>CAR</t>
  </si>
  <si>
    <t>OUT</t>
  </si>
  <si>
    <t>NYI</t>
  </si>
  <si>
    <t>WO</t>
  </si>
  <si>
    <t>NYI</t>
  </si>
  <si>
    <t>OUT</t>
  </si>
  <si>
    <t>TOR</t>
  </si>
  <si>
    <t>OUT</t>
  </si>
  <si>
    <t>OTT</t>
  </si>
  <si>
    <t>W</t>
  </si>
  <si>
    <t>STL</t>
  </si>
  <si>
    <t>OUT</t>
  </si>
  <si>
    <t>OTT</t>
  </si>
  <si>
    <t>OUT</t>
  </si>
  <si>
    <t>FLA</t>
  </si>
  <si>
    <t>WO</t>
  </si>
  <si>
    <t>PHX</t>
  </si>
  <si>
    <t>W</t>
  </si>
  <si>
    <t>PIT</t>
  </si>
  <si>
    <t>OUT</t>
  </si>
  <si>
    <t>OTT</t>
  </si>
  <si>
    <t>IN</t>
  </si>
  <si>
    <t>BOS</t>
  </si>
  <si>
    <t>WO</t>
  </si>
  <si>
    <t>WSH</t>
  </si>
  <si>
    <t>OUT</t>
  </si>
  <si>
    <t>WPG</t>
  </si>
  <si>
    <t>OUT</t>
  </si>
  <si>
    <t>MTL</t>
  </si>
  <si>
    <t>OUT</t>
  </si>
  <si>
    <t>COL</t>
  </si>
  <si>
    <t>WO</t>
  </si>
  <si>
    <t>VAN</t>
  </si>
  <si>
    <t>W</t>
  </si>
  <si>
    <t>OTT</t>
  </si>
  <si>
    <t>OUT</t>
  </si>
  <si>
    <t>WSH</t>
  </si>
  <si>
    <t>IN</t>
  </si>
  <si>
    <t>MIN</t>
  </si>
  <si>
    <t>IN</t>
  </si>
  <si>
    <t>MTL</t>
  </si>
  <si>
    <t>WO</t>
  </si>
  <si>
    <t>NYR</t>
  </si>
  <si>
    <t>W</t>
  </si>
  <si>
    <t>CAR</t>
  </si>
  <si>
    <t>OUT</t>
  </si>
  <si>
    <t>TOR</t>
  </si>
  <si>
    <t>IN</t>
  </si>
  <si>
    <t>VAN</t>
  </si>
  <si>
    <t>OUT</t>
  </si>
  <si>
    <t>OTT</t>
  </si>
  <si>
    <t>W</t>
  </si>
  <si>
    <t>FLA</t>
  </si>
  <si>
    <t>OUT</t>
  </si>
  <si>
    <t>CHI</t>
  </si>
  <si>
    <t>W</t>
  </si>
  <si>
    <t>MTL</t>
  </si>
  <si>
    <t>OUT</t>
  </si>
  <si>
    <t>NYR</t>
  </si>
  <si>
    <t>W</t>
  </si>
  <si>
    <t>NJD</t>
  </si>
  <si>
    <t>W</t>
  </si>
  <si>
    <t>BUF</t>
  </si>
  <si>
    <t>IN</t>
  </si>
  <si>
    <t>OTT</t>
  </si>
  <si>
    <t>OUT</t>
  </si>
  <si>
    <t>LAK</t>
  </si>
  <si>
    <t>OUT</t>
  </si>
  <si>
    <t>OTT</t>
  </si>
  <si>
    <t>WO</t>
  </si>
  <si>
    <t>OTT</t>
  </si>
  <si>
    <t>OUT</t>
  </si>
  <si>
    <t>OTT</t>
  </si>
  <si>
    <t>OUT</t>
  </si>
  <si>
    <t>NJD</t>
  </si>
  <si>
    <t>OUT</t>
  </si>
  <si>
    <t>EDM</t>
  </si>
  <si>
    <t>WO</t>
  </si>
  <si>
    <t>DET</t>
  </si>
  <si>
    <t>OUT</t>
  </si>
  <si>
    <t>ANA</t>
  </si>
  <si>
    <t>WO</t>
  </si>
  <si>
    <t>SJS</t>
  </si>
  <si>
    <t>W</t>
  </si>
  <si>
    <t>CHI</t>
  </si>
  <si>
    <t>WO</t>
  </si>
  <si>
    <t>NYI</t>
  </si>
  <si>
    <t>WO</t>
  </si>
  <si>
    <t>DAL</t>
  </si>
  <si>
    <t>WO</t>
  </si>
  <si>
    <t>OTT</t>
  </si>
  <si>
    <t>OUT</t>
  </si>
  <si>
    <t>MTL</t>
  </si>
  <si>
    <t>IN</t>
  </si>
  <si>
    <t>FLA</t>
  </si>
  <si>
    <t>OUT</t>
  </si>
  <si>
    <t>OTT</t>
  </si>
  <si>
    <t>W</t>
  </si>
  <si>
    <t>PHI</t>
  </si>
  <si>
    <t>IN</t>
  </si>
  <si>
    <t>OTT</t>
  </si>
  <si>
    <t>OUT</t>
  </si>
  <si>
    <t>BOS</t>
  </si>
  <si>
    <t>W</t>
  </si>
  <si>
    <t>OTT</t>
  </si>
  <si>
    <t>IN</t>
  </si>
  <si>
    <t>EDM</t>
  </si>
  <si>
    <t>W</t>
  </si>
  <si>
    <t>PHI</t>
  </si>
  <si>
    <t>WO</t>
  </si>
  <si>
    <t>TBL</t>
  </si>
  <si>
    <t>OUT</t>
  </si>
  <si>
    <t>OTT</t>
  </si>
  <si>
    <t>OUT</t>
  </si>
  <si>
    <t>OTT</t>
  </si>
  <si>
    <t>OUT</t>
  </si>
  <si>
    <t>MIN</t>
  </si>
  <si>
    <t>OUT</t>
  </si>
  <si>
    <t>DET</t>
  </si>
  <si>
    <t>OUT</t>
  </si>
  <si>
    <t>BUF</t>
  </si>
  <si>
    <t>WO</t>
  </si>
  <si>
    <t>OTT</t>
  </si>
  <si>
    <t>WO</t>
  </si>
  <si>
    <t>CAR</t>
  </si>
  <si>
    <t>WO</t>
  </si>
  <si>
    <t>WSH</t>
  </si>
  <si>
    <t>WO</t>
  </si>
  <si>
    <t>DET</t>
  </si>
  <si>
    <t>OUT</t>
  </si>
  <si>
    <t>DET</t>
  </si>
  <si>
    <t>OUT</t>
  </si>
  <si>
    <t>FLA</t>
  </si>
  <si>
    <t>WO</t>
  </si>
  <si>
    <t>EDM</t>
  </si>
  <si>
    <t>W</t>
  </si>
  <si>
    <t>OTT</t>
  </si>
  <si>
    <t>OUT</t>
  </si>
  <si>
    <t>CGY</t>
  </si>
  <si>
    <t>W</t>
  </si>
  <si>
    <t>WPG</t>
  </si>
  <si>
    <t>OUT</t>
  </si>
  <si>
    <t>NSH</t>
  </si>
  <si>
    <t>OUT</t>
  </si>
  <si>
    <t>OTT</t>
  </si>
  <si>
    <t>OUT</t>
  </si>
  <si>
    <t>PHI</t>
  </si>
  <si>
    <t>IN</t>
  </si>
  <si>
    <t>COL</t>
  </si>
  <si>
    <t>W</t>
  </si>
  <si>
    <t>MTL</t>
  </si>
  <si>
    <t>W</t>
  </si>
  <si>
    <t>NYR</t>
  </si>
  <si>
    <t>WO</t>
  </si>
  <si>
    <t>TBL</t>
  </si>
  <si>
    <t>OUT</t>
  </si>
  <si>
    <t>BUF</t>
  </si>
  <si>
    <t>OUT</t>
  </si>
  <si>
    <t>LAK</t>
  </si>
  <si>
    <t>OUT</t>
  </si>
  <si>
    <t>DAL</t>
  </si>
  <si>
    <t>WO</t>
  </si>
  <si>
    <t>CGY</t>
  </si>
  <si>
    <t>OUT</t>
  </si>
  <si>
    <t>CAR</t>
  </si>
  <si>
    <t>W</t>
  </si>
  <si>
    <t>NYI</t>
  </si>
  <si>
    <t>OUT</t>
  </si>
  <si>
    <t>OTT</t>
  </si>
  <si>
    <t>IN</t>
  </si>
  <si>
    <t>TOR</t>
  </si>
  <si>
    <t>WO</t>
  </si>
  <si>
    <t>OTT</t>
  </si>
  <si>
    <t>OUT</t>
  </si>
  <si>
    <t>STL</t>
  </si>
  <si>
    <t>W</t>
  </si>
  <si>
    <t>OTT</t>
  </si>
  <si>
    <t>W</t>
  </si>
  <si>
    <t>FLA</t>
  </si>
  <si>
    <t>OUT</t>
  </si>
  <si>
    <t>PHX</t>
  </si>
  <si>
    <t>OUT</t>
  </si>
  <si>
    <t>PIT</t>
  </si>
  <si>
    <t>WO</t>
  </si>
  <si>
    <t>OTT</t>
  </si>
  <si>
    <t>OUT</t>
  </si>
  <si>
    <t>BOS</t>
  </si>
  <si>
    <t>OUT</t>
  </si>
  <si>
    <t>WSH</t>
  </si>
  <si>
    <t>IN</t>
  </si>
  <si>
    <t>WPG</t>
  </si>
  <si>
    <t>W</t>
  </si>
  <si>
    <t>MTL</t>
  </si>
  <si>
    <t>IN</t>
  </si>
  <si>
    <t>COL</t>
  </si>
  <si>
    <t>OUT</t>
  </si>
  <si>
    <t>VAN</t>
  </si>
  <si>
    <t>OUT</t>
  </si>
  <si>
    <t>OTT</t>
  </si>
  <si>
    <t>W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</si>
  <si>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</si>
  <si>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</si>
  <si>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</si>
  <si>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</si>
  <si>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</si>
  <si>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</si>
  <si>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</si>
  <si>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</si>
  <si>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</si>
  <si>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</t>
  </si>
  <si>
    <t>TOR</t>
  </si>
  <si>
    <t>OUT</t>
  </si>
  <si>
    <t>VAN</t>
  </si>
  <si>
    <t>W</t>
  </si>
  <si>
    <t>OTT</t>
  </si>
  <si>
    <t>OUT</t>
  </si>
  <si>
    <t>FLA</t>
  </si>
  <si>
    <t>IN</t>
  </si>
  <si>
    <t>CHI</t>
  </si>
  <si>
    <t>OUT</t>
  </si>
  <si>
    <t>MTL</t>
  </si>
  <si>
    <t>IN</t>
  </si>
  <si>
    <t>NYR</t>
  </si>
  <si>
    <t>WO</t>
  </si>
  <si>
    <t>NJD</t>
  </si>
  <si>
    <t>OUT</t>
  </si>
  <si>
    <t>BUF</t>
  </si>
  <si>
    <t>OUT</t>
  </si>
  <si>
    <t>OTT</t>
  </si>
  <si>
    <t>W</t>
  </si>
  <si>
    <t>LAK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</si>
  <si>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</si>
  <si>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</si>
  <si>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</si>
  <si>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</si>
  <si>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</si>
  <si>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</si>
  <si>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</si>
  <si>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</si>
  <si>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</si>
  <si>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EDM</t>
  </si>
  <si>
    <t>OUT</t>
  </si>
  <si>
    <t>DET</t>
  </si>
  <si>
    <t>IN</t>
  </si>
  <si>
    <t>ANA</t>
  </si>
  <si>
    <t>OUT</t>
  </si>
  <si>
    <t>SJS</t>
  </si>
  <si>
    <t>OUT</t>
  </si>
  <si>
    <t>CHI</t>
  </si>
  <si>
    <t>OUT</t>
  </si>
  <si>
    <t>NYI</t>
  </si>
  <si>
    <t>OUT</t>
  </si>
  <si>
    <t>DAL</t>
  </si>
  <si>
    <t>OUT</t>
  </si>
  <si>
    <t>OTT</t>
  </si>
  <si>
    <t>IN</t>
  </si>
  <si>
    <t>MTL</t>
  </si>
  <si>
    <t>WO</t>
  </si>
  <si>
    <t>FLA</t>
  </si>
  <si>
    <t>OUT</t>
  </si>
  <si>
    <t>OTT</t>
  </si>
  <si>
    <t>OUT</t>
  </si>
  <si>
    <t>PHI</t>
  </si>
  <si>
    <t>OUT</t>
  </si>
  <si>
    <t>OTT</t>
  </si>
  <si>
    <t>WO</t>
  </si>
  <si>
    <t>BOS</t>
  </si>
  <si>
    <t>OUT</t>
  </si>
  <si>
    <t>OTT</t>
  </si>
  <si>
    <t>OUT</t>
  </si>
  <si>
    <t>EDM</t>
  </si>
  <si>
    <t>OUT</t>
  </si>
  <si>
    <t>PHI</t>
  </si>
  <si>
    <t>OUT</t>
  </si>
  <si>
    <t>TBL</t>
  </si>
  <si>
    <t>IN</t>
  </si>
  <si>
    <t>OTT</t>
  </si>
  <si>
    <t>WO</t>
  </si>
  <si>
    <t>OTT</t>
  </si>
  <si>
    <t>W</t>
  </si>
  <si>
    <t>MIN</t>
  </si>
  <si>
    <t>W</t>
  </si>
  <si>
    <t>DET</t>
  </si>
  <si>
    <t>WO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</si>
  <si>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</si>
  <si>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</si>
  <si>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</si>
  <si>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</si>
  <si>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</si>
  <si>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</si>
  <si>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</si>
  <si>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</si>
  <si>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</si>
  <si>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</t>
  </si>
  <si>
    <t>DET</t>
  </si>
  <si>
    <t>WO</t>
  </si>
  <si>
    <t>FLA</t>
  </si>
  <si>
    <t>OUT</t>
  </si>
  <si>
    <t>EDM</t>
  </si>
  <si>
    <t>OUT</t>
  </si>
  <si>
    <t>OTT</t>
  </si>
  <si>
    <t>WO</t>
  </si>
  <si>
    <t>CGY</t>
  </si>
  <si>
    <t>WO</t>
  </si>
  <si>
    <t>WPG</t>
  </si>
  <si>
    <t>IN</t>
  </si>
  <si>
    <t>NSH</t>
  </si>
  <si>
    <t>W</t>
  </si>
  <si>
    <t>OTT</t>
  </si>
  <si>
    <t>WO</t>
  </si>
  <si>
    <t>PHI</t>
  </si>
  <si>
    <t>OUT</t>
  </si>
  <si>
    <t>COL</t>
  </si>
  <si>
    <t>OUT</t>
  </si>
  <si>
    <t>MTL</t>
  </si>
  <si>
    <t>OUT</t>
  </si>
  <si>
    <t>NYR</t>
  </si>
  <si>
    <t>OUT</t>
  </si>
  <si>
    <t>TBL</t>
  </si>
  <si>
    <t>W</t>
  </si>
  <si>
    <t>BUF</t>
  </si>
  <si>
    <t>WO</t>
  </si>
  <si>
    <t>LAK</t>
  </si>
  <si>
    <t>WO</t>
  </si>
  <si>
    <t>DAL</t>
  </si>
  <si>
    <t>OUT</t>
  </si>
  <si>
    <t>CGY</t>
  </si>
  <si>
    <t>IN</t>
  </si>
  <si>
    <t>CAR</t>
  </si>
  <si>
    <t>IN</t>
  </si>
  <si>
    <t>NYI</t>
  </si>
  <si>
    <t>W</t>
  </si>
  <si>
    <t>OTT</t>
  </si>
  <si>
    <t>OUT</t>
  </si>
  <si>
    <t>TOR</t>
  </si>
  <si>
    <t>OUT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</si>
  <si>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</si>
  <si>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</si>
  <si>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</si>
  <si>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</si>
  <si>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</si>
  <si>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</si>
  <si>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</si>
  <si>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</si>
  <si>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</si>
  <si>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WO</t>
  </si>
  <si>
    <t>PIT</t>
  </si>
  <si>
    <t>OUT</t>
  </si>
  <si>
    <t>OTT</t>
  </si>
  <si>
    <t>IN</t>
  </si>
  <si>
    <t>BOS</t>
  </si>
  <si>
    <t>W</t>
  </si>
  <si>
    <t>WSH</t>
  </si>
  <si>
    <t>OUT</t>
  </si>
  <si>
    <t>WPG</t>
  </si>
  <si>
    <t>OUT</t>
  </si>
  <si>
    <t>MTL</t>
  </si>
  <si>
    <t>OUT</t>
  </si>
  <si>
    <t>COL</t>
  </si>
  <si>
    <t>WO</t>
  </si>
  <si>
    <t>VAN</t>
  </si>
  <si>
    <t>IN</t>
  </si>
  <si>
    <t>OTT</t>
  </si>
  <si>
    <t>OUT</t>
  </si>
  <si>
    <t>WSH</t>
  </si>
  <si>
    <t>W</t>
  </si>
  <si>
    <t>MIN</t>
  </si>
  <si>
    <t>W</t>
  </si>
  <si>
    <t>MTL</t>
  </si>
  <si>
    <t>W</t>
  </si>
  <si>
    <t>NYR</t>
  </si>
  <si>
    <t>W</t>
  </si>
  <si>
    <t>CAR</t>
  </si>
  <si>
    <t>OUT</t>
  </si>
  <si>
    <t>TOR</t>
  </si>
  <si>
    <t>W</t>
  </si>
  <si>
    <t>VAN</t>
  </si>
  <si>
    <t>OUT</t>
  </si>
  <si>
    <t>OTT</t>
  </si>
  <si>
    <t>WO</t>
  </si>
  <si>
    <t>FLA</t>
  </si>
  <si>
    <t>WO</t>
  </si>
  <si>
    <t>CHI</t>
  </si>
  <si>
    <t>W</t>
  </si>
  <si>
    <t>MTL</t>
  </si>
  <si>
    <t>OUT</t>
  </si>
  <si>
    <t>NYR</t>
  </si>
  <si>
    <t>OUT</t>
  </si>
  <si>
    <t>NJD</t>
  </si>
  <si>
    <t>W</t>
  </si>
  <si>
    <t>BUF</t>
  </si>
  <si>
    <t>IN</t>
  </si>
  <si>
    <t>OTT</t>
  </si>
  <si>
    <t>OUT</t>
  </si>
  <si>
    <t>LAK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</si>
  <si>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</si>
  <si>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</si>
  <si>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</si>
  <si>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</si>
  <si>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</si>
  <si>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</si>
  <si>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</si>
  <si>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</si>
  <si>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</si>
  <si>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EDM</t>
  </si>
  <si>
    <t>WO</t>
  </si>
  <si>
    <t>DET</t>
  </si>
  <si>
    <t>OUT</t>
  </si>
  <si>
    <t>ANA</t>
  </si>
  <si>
    <t>IN</t>
  </si>
  <si>
    <t>SJS</t>
  </si>
  <si>
    <t>IN</t>
  </si>
  <si>
    <t>CHI</t>
  </si>
  <si>
    <t>W</t>
  </si>
  <si>
    <t>NYI</t>
  </si>
  <si>
    <t>W</t>
  </si>
  <si>
    <t>DAL</t>
  </si>
  <si>
    <t>OUT</t>
  </si>
  <si>
    <t>OTT</t>
  </si>
  <si>
    <t>OUT</t>
  </si>
  <si>
    <t>MTL</t>
  </si>
  <si>
    <t>OUT</t>
  </si>
  <si>
    <t>FLA</t>
  </si>
  <si>
    <t>W</t>
  </si>
  <si>
    <t>OTT</t>
  </si>
  <si>
    <t>IN</t>
  </si>
  <si>
    <t>PHI</t>
  </si>
  <si>
    <t>W</t>
  </si>
  <si>
    <t>OTT</t>
  </si>
  <si>
    <t>OUT</t>
  </si>
  <si>
    <t>BOS</t>
  </si>
  <si>
    <t>W</t>
  </si>
  <si>
    <t>OTT</t>
  </si>
  <si>
    <t>OUT</t>
  </si>
  <si>
    <t>EDM</t>
  </si>
  <si>
    <t>WO</t>
  </si>
  <si>
    <t>PHI</t>
  </si>
  <si>
    <t>W</t>
  </si>
  <si>
    <t>TBL</t>
  </si>
  <si>
    <t>W</t>
  </si>
  <si>
    <t>OTT</t>
  </si>
  <si>
    <t>OUT</t>
  </si>
  <si>
    <t>OTT</t>
  </si>
  <si>
    <t>W</t>
  </si>
  <si>
    <t>MIN</t>
  </si>
  <si>
    <t>OUT</t>
  </si>
  <si>
    <t>DET</t>
  </si>
  <si>
    <t>OUT</t>
  </si>
  <si>
    <t>BUF</t>
  </si>
  <si>
    <t>IN</t>
  </si>
  <si>
    <t>OTT</t>
  </si>
  <si>
    <t>IN</t>
  </si>
  <si>
    <t>CAR</t>
  </si>
  <si>
    <t>W</t>
  </si>
  <si>
    <t>WSH</t>
  </si>
  <si>
    <t>W</t>
  </si>
  <si>
    <t>DET</t>
  </si>
  <si>
    <t>OUT</t>
  </si>
  <si>
    <t>DET</t>
  </si>
  <si>
    <t>OUT</t>
  </si>
  <si>
    <t>FLA</t>
  </si>
  <si>
    <t>W</t>
  </si>
  <si>
    <t>EDM</t>
  </si>
  <si>
    <t>W</t>
  </si>
  <si>
    <t>OTT</t>
  </si>
  <si>
    <t>OUT</t>
  </si>
  <si>
    <t>CGY</t>
  </si>
  <si>
    <t>OUT</t>
  </si>
  <si>
    <t>WPG</t>
  </si>
  <si>
    <t>OUT</t>
  </si>
  <si>
    <t>NSH</t>
  </si>
  <si>
    <t>OUT</t>
  </si>
  <si>
    <t>OTT</t>
  </si>
  <si>
    <t>IN</t>
  </si>
  <si>
    <t>PHI</t>
  </si>
  <si>
    <t>IN</t>
  </si>
  <si>
    <t>COL</t>
  </si>
  <si>
    <t>W</t>
  </si>
  <si>
    <t>MTL</t>
  </si>
  <si>
    <t>OUT</t>
  </si>
  <si>
    <t>NYR</t>
  </si>
  <si>
    <t>WO</t>
  </si>
  <si>
    <t>TBL</t>
  </si>
  <si>
    <t>OUT</t>
  </si>
  <si>
    <t>BUF</t>
  </si>
  <si>
    <t>OUT</t>
  </si>
  <si>
    <t>LAK</t>
  </si>
  <si>
    <t>OUT</t>
  </si>
  <si>
    <t>DAL</t>
  </si>
  <si>
    <t>W</t>
  </si>
  <si>
    <t>CGY</t>
  </si>
  <si>
    <t>W</t>
  </si>
  <si>
    <t>CAR</t>
  </si>
  <si>
    <t>OUT</t>
  </si>
  <si>
    <t>NYI</t>
  </si>
  <si>
    <t>OUT</t>
  </si>
  <si>
    <t>OTT</t>
  </si>
  <si>
    <t>IN</t>
  </si>
  <si>
    <t>TOR</t>
  </si>
  <si>
    <t>W</t>
  </si>
  <si>
    <t>OTT</t>
  </si>
  <si>
    <t>OUT</t>
  </si>
  <si>
    <t>STL</t>
  </si>
  <si>
    <t>IN</t>
  </si>
  <si>
    <t>OTT</t>
  </si>
  <si>
    <t>WO</t>
  </si>
  <si>
    <t>FLA</t>
  </si>
  <si>
    <t>W</t>
  </si>
  <si>
    <t>PHX</t>
  </si>
  <si>
    <t>OUT</t>
  </si>
  <si>
    <t>PIT</t>
  </si>
  <si>
    <t>WO</t>
  </si>
  <si>
    <t>OTT</t>
  </si>
  <si>
    <t>IN</t>
  </si>
  <si>
    <t>BOS</t>
  </si>
  <si>
    <t>OUT</t>
  </si>
  <si>
    <t>WSH</t>
  </si>
  <si>
    <t>W</t>
  </si>
  <si>
    <t>WPG</t>
  </si>
  <si>
    <t>WO</t>
  </si>
  <si>
    <t>MTL</t>
  </si>
  <si>
    <t>W</t>
  </si>
  <si>
    <t>COL</t>
  </si>
  <si>
    <t>OUT</t>
  </si>
  <si>
    <t>VAN</t>
  </si>
  <si>
    <t>OUT</t>
  </si>
  <si>
    <t>OTT</t>
  </si>
  <si>
    <t>W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</si>
  <si>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</si>
  <si>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</si>
  <si>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</si>
  <si>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</si>
  <si>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</si>
  <si>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</si>
  <si>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</si>
  <si>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</si>
  <si>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</si>
  <si>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</si>
  <si>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</si>
  <si>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</si>
  <si>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</si>
  <si>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</si>
  <si>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</si>
  <si>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</si>
  <si>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</si>
  <si>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</si>
  <si>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</si>
  <si>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</si>
  <si>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</si>
  <si>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WO</t>
  </si>
  <si>
    <t>NYR</t>
  </si>
  <si>
    <t>W</t>
  </si>
  <si>
    <t>NJD</t>
  </si>
  <si>
    <t>OUT</t>
  </si>
  <si>
    <t>BUF</t>
  </si>
  <si>
    <t>OUT</t>
  </si>
  <si>
    <t>OTT</t>
  </si>
  <si>
    <t>IN</t>
  </si>
  <si>
    <t>LAK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</si>
  <si>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</si>
  <si>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</si>
  <si>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</si>
  <si>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</si>
  <si>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</si>
  <si>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</si>
  <si>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</si>
  <si>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</si>
  <si>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</si>
  <si>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EDM</t>
  </si>
  <si>
    <t>OUT</t>
  </si>
  <si>
    <t>DET</t>
  </si>
  <si>
    <t>IN</t>
  </si>
  <si>
    <t>ANA</t>
  </si>
  <si>
    <t>OUT</t>
  </si>
  <si>
    <t>SJS</t>
  </si>
  <si>
    <t>OUT</t>
  </si>
  <si>
    <t>CHI</t>
  </si>
  <si>
    <t>IN</t>
  </si>
  <si>
    <t>NYI</t>
  </si>
  <si>
    <t>OUT</t>
  </si>
  <si>
    <t>DAL</t>
  </si>
  <si>
    <t>W</t>
  </si>
  <si>
    <t>OTT</t>
  </si>
  <si>
    <t>WO</t>
  </si>
  <si>
    <t>MTL</t>
  </si>
  <si>
    <t>W</t>
  </si>
  <si>
    <t>FLA</t>
  </si>
  <si>
    <t>OUT</t>
  </si>
  <si>
    <t>OTT</t>
  </si>
  <si>
    <t>OUT</t>
  </si>
  <si>
    <t>PHI</t>
  </si>
  <si>
    <t>OUT</t>
  </si>
  <si>
    <t>OTT</t>
  </si>
  <si>
    <t>WO</t>
  </si>
  <si>
    <t>BOS</t>
  </si>
  <si>
    <t>OUY</t>
  </si>
  <si>
    <t>OTT</t>
  </si>
  <si>
    <t>WO</t>
  </si>
  <si>
    <t>EDM</t>
  </si>
  <si>
    <t>OUT</t>
  </si>
  <si>
    <t>PHI</t>
  </si>
  <si>
    <t>OUT</t>
  </si>
  <si>
    <t>TBL</t>
  </si>
  <si>
    <t>OUT</t>
  </si>
  <si>
    <t>OTT</t>
  </si>
  <si>
    <t>W</t>
  </si>
  <si>
    <t>OTT</t>
  </si>
  <si>
    <t>OUT</t>
  </si>
  <si>
    <t>MIN</t>
  </si>
  <si>
    <t>OUT</t>
  </si>
  <si>
    <t>DET</t>
  </si>
  <si>
    <t>IN</t>
  </si>
  <si>
    <t>BUF</t>
  </si>
  <si>
    <t>OUT</t>
  </si>
  <si>
    <t>OTT</t>
  </si>
  <si>
    <t>OUT</t>
  </si>
  <si>
    <t>CAR</t>
  </si>
  <si>
    <t>OUT</t>
  </si>
  <si>
    <t>WSH</t>
  </si>
  <si>
    <t>OUT</t>
  </si>
  <si>
    <t>DET</t>
  </si>
  <si>
    <t>W</t>
  </si>
  <si>
    <t>DET</t>
  </si>
  <si>
    <t>WO</t>
  </si>
  <si>
    <t>FLA</t>
  </si>
  <si>
    <t>OUT</t>
  </si>
  <si>
    <t>EDM</t>
  </si>
  <si>
    <t>OUT</t>
  </si>
  <si>
    <t>OTT</t>
  </si>
  <si>
    <t>WO</t>
  </si>
  <si>
    <t>CGY</t>
  </si>
  <si>
    <t>W</t>
  </si>
  <si>
    <t>WPG</t>
  </si>
  <si>
    <t>W</t>
  </si>
  <si>
    <t>NSH</t>
  </si>
  <si>
    <t>IN</t>
  </si>
  <si>
    <t>OTT</t>
  </si>
  <si>
    <t>OUT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</si>
  <si>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</si>
  <si>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</si>
  <si>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</si>
  <si>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</si>
  <si>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</si>
  <si>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</si>
  <si>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</si>
  <si>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</si>
  <si>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</si>
  <si>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</si>
  <si>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</si>
  <si>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WO</t>
  </si>
  <si>
    <t>LAK</t>
  </si>
  <si>
    <t>IN</t>
  </si>
  <si>
    <t>DAL</t>
  </si>
  <si>
    <t>OUT</t>
  </si>
  <si>
    <t>CGY</t>
  </si>
  <si>
    <t>OUT</t>
  </si>
  <si>
    <t>CAR</t>
  </si>
  <si>
    <t>W</t>
  </si>
  <si>
    <t>NYI</t>
  </si>
  <si>
    <t>W</t>
  </si>
  <si>
    <t>OTT</t>
  </si>
  <si>
    <t>OUT</t>
  </si>
  <si>
    <t>TOR</t>
  </si>
  <si>
    <t>OUT</t>
  </si>
  <si>
    <t>OTT</t>
  </si>
  <si>
    <t>W</t>
  </si>
  <si>
    <t>STL</t>
  </si>
  <si>
    <t>OUT</t>
  </si>
  <si>
    <t>OTT</t>
  </si>
  <si>
    <t>OUT</t>
  </si>
  <si>
    <t>FLA</t>
  </si>
  <si>
    <t>W</t>
  </si>
  <si>
    <t>PHX</t>
  </si>
  <si>
    <t>WO</t>
  </si>
  <si>
    <t>PIT</t>
  </si>
  <si>
    <t>OUT</t>
  </si>
  <si>
    <t>OTT</t>
  </si>
  <si>
    <t>WO</t>
  </si>
  <si>
    <t>BOS</t>
  </si>
  <si>
    <t>WO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</si>
  <si>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</si>
  <si>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</si>
  <si>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</si>
  <si>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</si>
  <si>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</si>
  <si>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</si>
  <si>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</si>
  <si>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</si>
  <si>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</si>
  <si>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W</t>
  </si>
  <si>
    <t>OTT</t>
  </si>
  <si>
    <t>OUT</t>
  </si>
  <si>
    <t>WSH</t>
  </si>
  <si>
    <t>IN</t>
  </si>
  <si>
    <t>MIN</t>
  </si>
  <si>
    <t>WO</t>
  </si>
  <si>
    <t>MTL</t>
  </si>
  <si>
    <t>IN</t>
  </si>
  <si>
    <t>NYR</t>
  </si>
  <si>
    <t>W</t>
  </si>
  <si>
    <t>CAR</t>
  </si>
  <si>
    <t>OUT</t>
  </si>
  <si>
    <t>TOR</t>
  </si>
  <si>
    <t>WO</t>
  </si>
  <si>
    <t>VAN</t>
  </si>
  <si>
    <t>W</t>
  </si>
  <si>
    <t>OTT</t>
  </si>
  <si>
    <t>IN</t>
  </si>
  <si>
    <t>FLA</t>
  </si>
  <si>
    <t>IN</t>
  </si>
  <si>
    <t>CHI</t>
  </si>
  <si>
    <t>WO</t>
  </si>
  <si>
    <t>MTL</t>
  </si>
  <si>
    <t>OUT</t>
  </si>
  <si>
    <t>NYR</t>
  </si>
  <si>
    <t>OUT</t>
  </si>
  <si>
    <t>NJD</t>
  </si>
  <si>
    <t>IN</t>
  </si>
  <si>
    <t>BUF</t>
  </si>
  <si>
    <t>W</t>
  </si>
  <si>
    <t>OTT</t>
  </si>
  <si>
    <t>OUT</t>
  </si>
  <si>
    <t>LAK</t>
  </si>
  <si>
    <t>OUT</t>
  </si>
  <si>
    <t>OTT</t>
  </si>
  <si>
    <t>IN</t>
  </si>
  <si>
    <t>OTT</t>
  </si>
  <si>
    <t>OUT</t>
  </si>
  <si>
    <t>OTT</t>
  </si>
  <si>
    <t>IN</t>
  </si>
  <si>
    <t>OTT</t>
  </si>
  <si>
    <t>IN</t>
  </si>
  <si>
    <t>EDM</t>
  </si>
  <si>
    <t>OUT</t>
  </si>
  <si>
    <t>DET</t>
  </si>
  <si>
    <t>OUT</t>
  </si>
  <si>
    <t>ANA</t>
  </si>
  <si>
    <t>WO</t>
  </si>
  <si>
    <t>SJS</t>
  </si>
  <si>
    <t>WO</t>
  </si>
  <si>
    <t>CHI</t>
  </si>
  <si>
    <t>OUT</t>
  </si>
  <si>
    <t>NYI</t>
  </si>
  <si>
    <t>WO</t>
  </si>
  <si>
    <t>DAL</t>
  </si>
  <si>
    <t>OUT</t>
  </si>
  <si>
    <t>OTT</t>
  </si>
  <si>
    <t>OUT</t>
  </si>
  <si>
    <t>MTL</t>
  </si>
  <si>
    <t>OUT</t>
  </si>
  <si>
    <t>FLA</t>
  </si>
  <si>
    <t>WO</t>
  </si>
  <si>
    <t>OTT</t>
  </si>
  <si>
    <t>W</t>
  </si>
  <si>
    <t>PHI</t>
  </si>
  <si>
    <t>W</t>
  </si>
  <si>
    <t>OTT</t>
  </si>
  <si>
    <t>OUT</t>
  </si>
  <si>
    <t>BOS</t>
  </si>
  <si>
    <t>WO</t>
  </si>
  <si>
    <t>OTT</t>
  </si>
  <si>
    <t>OUT</t>
  </si>
  <si>
    <t>EDM</t>
  </si>
  <si>
    <t>WO</t>
  </si>
  <si>
    <t>PHI</t>
  </si>
  <si>
    <t>W</t>
  </si>
  <si>
    <t>TBL</t>
  </si>
  <si>
    <t>WO</t>
  </si>
  <si>
    <t>OTT</t>
  </si>
  <si>
    <t>OUT</t>
  </si>
  <si>
    <t>OTT</t>
  </si>
  <si>
    <t>IN</t>
  </si>
  <si>
    <t>MIN</t>
  </si>
  <si>
    <t>WO</t>
  </si>
  <si>
    <t>DET</t>
  </si>
  <si>
    <t>OUT</t>
  </si>
  <si>
    <t>BUF</t>
  </si>
  <si>
    <t>OUT</t>
  </si>
  <si>
    <t>OTT</t>
  </si>
  <si>
    <t>WO</t>
  </si>
  <si>
    <t>CAR</t>
  </si>
  <si>
    <t>WO</t>
  </si>
  <si>
    <t>WSH</t>
  </si>
  <si>
    <t>W</t>
  </si>
  <si>
    <t>DET</t>
  </si>
  <si>
    <t>OUT</t>
  </si>
  <si>
    <t>DET</t>
  </si>
  <si>
    <t>OUT</t>
  </si>
  <si>
    <t>FLA</t>
  </si>
  <si>
    <t>IN</t>
  </si>
  <si>
    <t>EDM</t>
  </si>
  <si>
    <t>WO</t>
  </si>
  <si>
    <t>OTT</t>
  </si>
  <si>
    <t>OUT</t>
  </si>
  <si>
    <t>CGY</t>
  </si>
  <si>
    <t>OUT</t>
  </si>
  <si>
    <t>WPG</t>
  </si>
  <si>
    <t>OUT</t>
  </si>
  <si>
    <t>NSH</t>
  </si>
  <si>
    <t>OUT</t>
  </si>
  <si>
    <t>OTT</t>
  </si>
  <si>
    <t>OUT</t>
  </si>
  <si>
    <t>PHI</t>
  </si>
  <si>
    <t>W</t>
  </si>
  <si>
    <t>COL</t>
  </si>
  <si>
    <t>W</t>
  </si>
  <si>
    <t>MTL</t>
  </si>
  <si>
    <t>OUT</t>
  </si>
  <si>
    <t>NYR</t>
  </si>
  <si>
    <t>W</t>
  </si>
  <si>
    <t>TBL</t>
  </si>
  <si>
    <t>WO</t>
  </si>
  <si>
    <t>BUF</t>
  </si>
  <si>
    <t>OUT</t>
  </si>
  <si>
    <t>LAK</t>
  </si>
  <si>
    <t>OUT</t>
  </si>
  <si>
    <t>DAL</t>
  </si>
  <si>
    <t>WO</t>
  </si>
  <si>
    <t>CGY</t>
  </si>
  <si>
    <t>IN</t>
  </si>
  <si>
    <t>CAR</t>
  </si>
  <si>
    <t>OUT</t>
  </si>
  <si>
    <t>NYI</t>
  </si>
  <si>
    <t>OUT</t>
  </si>
  <si>
    <t>OTT</t>
  </si>
  <si>
    <t>WO</t>
  </si>
  <si>
    <t>TOR</t>
  </si>
  <si>
    <t>W</t>
  </si>
  <si>
    <t>OTT</t>
  </si>
  <si>
    <t>OUT</t>
  </si>
  <si>
    <t>STL</t>
  </si>
  <si>
    <t>WO</t>
  </si>
  <si>
    <t>OTT</t>
  </si>
  <si>
    <t>WO</t>
  </si>
  <si>
    <t>FLA</t>
  </si>
  <si>
    <t>OUT</t>
  </si>
  <si>
    <t>PHX</t>
  </si>
  <si>
    <t>WO</t>
  </si>
  <si>
    <t>PIT</t>
  </si>
  <si>
    <t>IN</t>
  </si>
  <si>
    <t>OTT</t>
  </si>
  <si>
    <t>OUT</t>
  </si>
  <si>
    <t>BOS</t>
  </si>
  <si>
    <t>OUT</t>
  </si>
  <si>
    <t>WSH</t>
  </si>
  <si>
    <t>W</t>
  </si>
  <si>
    <t>WPG</t>
  </si>
  <si>
    <t>WO</t>
  </si>
  <si>
    <t>MTL</t>
  </si>
  <si>
    <t>WO</t>
  </si>
  <si>
    <t>COL</t>
  </si>
  <si>
    <t>W</t>
  </si>
  <si>
    <t>VAN</t>
  </si>
  <si>
    <t>OUT</t>
  </si>
  <si>
    <t>OTT</t>
  </si>
  <si>
    <t>IN</t>
  </si>
  <si>
    <t>WSH</t>
  </si>
  <si>
    <t>OUT</t>
  </si>
  <si>
    <t>MIN</t>
  </si>
  <si>
    <t>OUT</t>
  </si>
  <si>
    <t>MTL</t>
  </si>
  <si>
    <t>OUT</t>
  </si>
  <si>
    <t>NYR</t>
  </si>
  <si>
    <t>OUT</t>
  </si>
  <si>
    <t>CAR</t>
  </si>
  <si>
    <t>W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</si>
  <si>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</si>
  <si>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</si>
  <si>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</si>
  <si>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</si>
  <si>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</si>
  <si>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</si>
  <si>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</si>
  <si>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</si>
  <si>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</si>
  <si>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OUT</t>
  </si>
  <si>
    <t>MTL</t>
  </si>
  <si>
    <t>WO</t>
  </si>
  <si>
    <t>NYR</t>
  </si>
  <si>
    <t>IN</t>
  </si>
  <si>
    <t>NJD</t>
  </si>
  <si>
    <t>OUT</t>
  </si>
  <si>
    <t>BUF</t>
  </si>
  <si>
    <t>OUT</t>
  </si>
  <si>
    <t>OTT</t>
  </si>
  <si>
    <t>W</t>
  </si>
  <si>
    <t>LAK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</si>
  <si>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</si>
  <si>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</si>
  <si>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</si>
  <si>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</si>
  <si>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</si>
  <si>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</si>
  <si>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</si>
  <si>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</si>
  <si>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</si>
  <si>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EDM</t>
  </si>
  <si>
    <t>WO</t>
  </si>
  <si>
    <t>DET</t>
  </si>
  <si>
    <t>IN</t>
  </si>
  <si>
    <t>ANA</t>
  </si>
  <si>
    <t>OUT</t>
  </si>
  <si>
    <t>SJS</t>
  </si>
  <si>
    <t>OUT</t>
  </si>
  <si>
    <t>CHI</t>
  </si>
  <si>
    <t>WO</t>
  </si>
  <si>
    <t>NYI</t>
  </si>
  <si>
    <t>W</t>
  </si>
  <si>
    <t>DAL</t>
  </si>
  <si>
    <t>W</t>
  </si>
  <si>
    <t>OTT</t>
  </si>
  <si>
    <t>W</t>
  </si>
  <si>
    <t>MTL</t>
  </si>
  <si>
    <t>W</t>
  </si>
  <si>
    <t>FLA</t>
  </si>
  <si>
    <t>OUT</t>
  </si>
  <si>
    <t>OTT</t>
  </si>
  <si>
    <t>OUT</t>
  </si>
  <si>
    <t>PHI</t>
  </si>
  <si>
    <t>OUT</t>
  </si>
  <si>
    <t>OTT</t>
  </si>
  <si>
    <t>IN</t>
  </si>
  <si>
    <t>BOS</t>
  </si>
  <si>
    <t>OUT</t>
  </si>
  <si>
    <t>OTT</t>
  </si>
  <si>
    <t>W</t>
  </si>
  <si>
    <t>EDM</t>
  </si>
  <si>
    <t>OUT</t>
  </si>
  <si>
    <t>PHI</t>
  </si>
  <si>
    <t>OUT</t>
  </si>
  <si>
    <t>TBL</t>
  </si>
  <si>
    <t>OUT</t>
  </si>
  <si>
    <t>OTT</t>
  </si>
  <si>
    <t>WO</t>
  </si>
  <si>
    <t>OTT</t>
  </si>
  <si>
    <t>OUT</t>
  </si>
  <si>
    <t>MIN</t>
  </si>
  <si>
    <t>OUT</t>
  </si>
  <si>
    <t>DET</t>
  </si>
  <si>
    <t>IN</t>
  </si>
  <si>
    <t>BUF</t>
  </si>
  <si>
    <t>WO</t>
  </si>
  <si>
    <t>OTT</t>
  </si>
  <si>
    <t>OUT</t>
  </si>
  <si>
    <t>CAR</t>
  </si>
  <si>
    <t>OUT</t>
  </si>
  <si>
    <t>WSH</t>
  </si>
  <si>
    <t>OUT</t>
  </si>
  <si>
    <t>DET</t>
  </si>
  <si>
    <t>IN</t>
  </si>
  <si>
    <t>DET</t>
  </si>
  <si>
    <t>W</t>
  </si>
  <si>
    <t>FLA</t>
  </si>
  <si>
    <t>IN</t>
  </si>
  <si>
    <t>EDM</t>
  </si>
  <si>
    <t>OUT</t>
  </si>
  <si>
    <t>OTT</t>
  </si>
  <si>
    <t>WO</t>
  </si>
  <si>
    <t>CGY</t>
  </si>
  <si>
    <t>WO</t>
  </si>
  <si>
    <t>WPG</t>
  </si>
  <si>
    <t>IN</t>
  </si>
  <si>
    <t>NSH</t>
  </si>
  <si>
    <t>W</t>
  </si>
  <si>
    <t>OTT</t>
  </si>
  <si>
    <t>IN</t>
  </si>
  <si>
    <t>PHI</t>
  </si>
  <si>
    <t>OUT</t>
  </si>
  <si>
    <t>COL</t>
  </si>
  <si>
    <t>OUT</t>
  </si>
  <si>
    <t>MTL</t>
  </si>
  <si>
    <t>WO</t>
  </si>
  <si>
    <t>NYR</t>
  </si>
  <si>
    <t>OUT</t>
  </si>
  <si>
    <t>TBL</t>
  </si>
  <si>
    <t>OUT</t>
  </si>
  <si>
    <t>BUF</t>
  </si>
  <si>
    <t>IN</t>
  </si>
  <si>
    <t>LAK</t>
  </si>
  <si>
    <t>IN</t>
  </si>
  <si>
    <t>DAL</t>
  </si>
  <si>
    <t>OUT</t>
  </si>
  <si>
    <t>CGY</t>
  </si>
  <si>
    <t>OUT</t>
  </si>
  <si>
    <t>CAR</t>
  </si>
  <si>
    <t>W</t>
  </si>
  <si>
    <t>NYI</t>
  </si>
  <si>
    <t>W</t>
  </si>
  <si>
    <t>OTT</t>
  </si>
  <si>
    <t>OUT</t>
  </si>
  <si>
    <t>TOR</t>
  </si>
  <si>
    <t>OUT</t>
  </si>
  <si>
    <t>OTT</t>
  </si>
  <si>
    <t>WO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</si>
  <si>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</si>
  <si>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</si>
  <si>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</si>
  <si>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</si>
  <si>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</si>
  <si>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</si>
  <si>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</si>
  <si>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</si>
  <si>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</si>
  <si>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</si>
  <si>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</si>
  <si>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W</t>
  </si>
  <si>
    <t>BOS</t>
  </si>
  <si>
    <t>IN</t>
  </si>
  <si>
    <t>WSH</t>
  </si>
  <si>
    <t>OUT</t>
  </si>
  <si>
    <t>WPG</t>
  </si>
  <si>
    <t>OUT</t>
  </si>
  <si>
    <t>MTL</t>
  </si>
  <si>
    <t>OUT</t>
  </si>
  <si>
    <t>COL</t>
  </si>
  <si>
    <t>OUT</t>
  </si>
  <si>
    <t>VAN</t>
  </si>
  <si>
    <t>IN</t>
  </si>
  <si>
    <t>OTT</t>
  </si>
  <si>
    <t>OUT</t>
  </si>
  <si>
    <t>WSH</t>
  </si>
  <si>
    <t>WO</t>
  </si>
  <si>
    <t>MIN</t>
  </si>
  <si>
    <t>IN</t>
  </si>
  <si>
    <t>MTL</t>
  </si>
  <si>
    <t>OUT</t>
  </si>
  <si>
    <t>NYR</t>
  </si>
  <si>
    <t>W</t>
  </si>
  <si>
    <t>CAR</t>
  </si>
  <si>
    <t>OUT</t>
  </si>
  <si>
    <t>TOR</t>
  </si>
  <si>
    <t>W</t>
  </si>
  <si>
    <t>VAN</t>
  </si>
  <si>
    <t>W</t>
  </si>
  <si>
    <t>OTT</t>
  </si>
  <si>
    <t>W</t>
  </si>
  <si>
    <t>FLA</t>
  </si>
  <si>
    <t>IN</t>
  </si>
  <si>
    <t>CHI</t>
  </si>
  <si>
    <t>W</t>
  </si>
  <si>
    <t>MTL</t>
  </si>
  <si>
    <t>IN</t>
  </si>
  <si>
    <t>NYR</t>
  </si>
  <si>
    <t>OUT</t>
  </si>
  <si>
    <t>NJD</t>
  </si>
  <si>
    <t>WO</t>
  </si>
  <si>
    <t>BUF</t>
  </si>
  <si>
    <t>W</t>
  </si>
  <si>
    <t>OTT</t>
  </si>
  <si>
    <t>OUT</t>
  </si>
  <si>
    <t>LAK</t>
  </si>
  <si>
    <t>W</t>
  </si>
  <si>
    <t>OTT</t>
  </si>
  <si>
    <t>IN</t>
  </si>
  <si>
    <t>OTT</t>
  </si>
  <si>
    <t>OUT</t>
  </si>
  <si>
    <t>OTT</t>
  </si>
  <si>
    <t>OUT</t>
  </si>
  <si>
    <t>OTT</t>
  </si>
  <si>
    <t>W</t>
  </si>
  <si>
    <t>EDM</t>
  </si>
  <si>
    <t>OUT</t>
  </si>
  <si>
    <t>DET</t>
  </si>
  <si>
    <t>OUT</t>
  </si>
  <si>
    <t>ANA</t>
  </si>
  <si>
    <t>IN</t>
  </si>
  <si>
    <t>SJS</t>
  </si>
  <si>
    <t>W</t>
  </si>
  <si>
    <t>CHI</t>
  </si>
  <si>
    <t>OUT</t>
  </si>
  <si>
    <t>NYI</t>
  </si>
  <si>
    <t>OUT</t>
  </si>
  <si>
    <t>DAL</t>
  </si>
  <si>
    <t>OUT</t>
  </si>
  <si>
    <t>OTT</t>
  </si>
  <si>
    <t>OUT</t>
  </si>
  <si>
    <t>MTL</t>
  </si>
  <si>
    <t>IN</t>
  </si>
  <si>
    <t>FLA</t>
  </si>
  <si>
    <t>WO</t>
  </si>
  <si>
    <t>OTT</t>
  </si>
  <si>
    <t>W</t>
  </si>
  <si>
    <t>PHI</t>
  </si>
  <si>
    <t>WO</t>
  </si>
  <si>
    <t>OTT</t>
  </si>
  <si>
    <t>OUT</t>
  </si>
  <si>
    <t>BOS</t>
  </si>
  <si>
    <t>W</t>
  </si>
  <si>
    <t>OTT</t>
  </si>
  <si>
    <t>OUT</t>
  </si>
  <si>
    <t>EDM</t>
  </si>
  <si>
    <t>W</t>
  </si>
  <si>
    <t>PHI</t>
  </si>
  <si>
    <t>IN</t>
  </si>
  <si>
    <t>TBL</t>
  </si>
  <si>
    <t>WO</t>
  </si>
  <si>
    <t>OTT</t>
  </si>
  <si>
    <t>OUT</t>
  </si>
  <si>
    <t>OTT</t>
  </si>
  <si>
    <t>W</t>
  </si>
  <si>
    <t>MIN</t>
  </si>
  <si>
    <t>W</t>
  </si>
  <si>
    <t>DET</t>
  </si>
  <si>
    <t>OUT</t>
  </si>
  <si>
    <t>BUF</t>
  </si>
  <si>
    <t>OUT</t>
  </si>
  <si>
    <t>OTT</t>
  </si>
  <si>
    <t>WO</t>
  </si>
  <si>
    <t>CAR</t>
  </si>
  <si>
    <t>W</t>
  </si>
  <si>
    <t>WSH</t>
  </si>
  <si>
    <t>WO</t>
  </si>
  <si>
    <t>DET</t>
  </si>
  <si>
    <t>OUT</t>
  </si>
  <si>
    <t>DET</t>
  </si>
  <si>
    <t>OUT</t>
  </si>
  <si>
    <t>FLA</t>
  </si>
  <si>
    <t>OUT</t>
  </si>
  <si>
    <t>EDM</t>
  </si>
  <si>
    <t>WO</t>
  </si>
  <si>
    <t>OTT</t>
  </si>
  <si>
    <t>OUT</t>
  </si>
  <si>
    <t>CGY</t>
  </si>
  <si>
    <t>OUT</t>
  </si>
  <si>
    <t>WPG</t>
  </si>
  <si>
    <t>OUT</t>
  </si>
  <si>
    <t>NSH</t>
  </si>
  <si>
    <t>IN</t>
  </si>
  <si>
    <t>OTT</t>
  </si>
  <si>
    <t>OUT</t>
  </si>
  <si>
    <t>PHI</t>
  </si>
  <si>
    <t>WO</t>
  </si>
  <si>
    <t>COL</t>
  </si>
  <si>
    <t>W</t>
  </si>
  <si>
    <t>MTL</t>
  </si>
  <si>
    <t>OUT</t>
  </si>
  <si>
    <t>NYR</t>
  </si>
  <si>
    <t>W</t>
  </si>
  <si>
    <t>TBL</t>
  </si>
  <si>
    <t>W</t>
  </si>
  <si>
    <t>BUF</t>
  </si>
  <si>
    <t>OUT</t>
  </si>
  <si>
    <t>LAK</t>
  </si>
  <si>
    <t>OUT</t>
  </si>
  <si>
    <t>DAL</t>
  </si>
  <si>
    <t>WO</t>
  </si>
  <si>
    <t>CGY</t>
  </si>
  <si>
    <t>WO</t>
  </si>
  <si>
    <t>CAR</t>
  </si>
  <si>
    <t>OUT</t>
  </si>
  <si>
    <t>NYI</t>
  </si>
  <si>
    <t>OUT</t>
  </si>
  <si>
    <t>OTT</t>
  </si>
  <si>
    <t>IN</t>
  </si>
  <si>
    <t>TOR</t>
  </si>
  <si>
    <t>WO</t>
  </si>
  <si>
    <t>OTT</t>
  </si>
  <si>
    <t>OUT</t>
  </si>
  <si>
    <t>STL</t>
  </si>
  <si>
    <t>WO</t>
  </si>
  <si>
    <t>OTT</t>
  </si>
  <si>
    <t>WO</t>
  </si>
  <si>
    <t>FLA</t>
  </si>
  <si>
    <t>WO</t>
  </si>
  <si>
    <t>PHX</t>
  </si>
  <si>
    <t>W</t>
  </si>
  <si>
    <t>PIT</t>
  </si>
  <si>
    <t>WO</t>
  </si>
  <si>
    <t>OTT</t>
  </si>
  <si>
    <t>OUT</t>
  </si>
  <si>
    <t>BOS</t>
  </si>
  <si>
    <t>OUT</t>
  </si>
  <si>
    <t>WSH</t>
  </si>
  <si>
    <t>IN</t>
  </si>
  <si>
    <t>WPG</t>
  </si>
  <si>
    <t>W</t>
  </si>
  <si>
    <t>MTL</t>
  </si>
  <si>
    <t>W</t>
  </si>
  <si>
    <t>COL</t>
  </si>
  <si>
    <t>IN</t>
  </si>
  <si>
    <t>VAN</t>
  </si>
  <si>
    <t>OUT</t>
  </si>
  <si>
    <t>OTT</t>
  </si>
  <si>
    <t>W</t>
  </si>
  <si>
    <t>WSH</t>
  </si>
  <si>
    <t>OUT</t>
  </si>
  <si>
    <t>MIN</t>
  </si>
  <si>
    <t>OUT</t>
  </si>
  <si>
    <t>MTL</t>
  </si>
  <si>
    <t>IN</t>
  </si>
  <si>
    <t>NYR</t>
  </si>
  <si>
    <t>OUT</t>
  </si>
  <si>
    <t>CAR</t>
  </si>
  <si>
    <t>IN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</si>
  <si>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</si>
  <si>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</si>
  <si>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</si>
  <si>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</si>
  <si>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</si>
  <si>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</si>
  <si>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</si>
  <si>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</si>
  <si>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</si>
  <si>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IN</t>
  </si>
  <si>
    <t>MTL</t>
  </si>
  <si>
    <t>WO</t>
  </si>
  <si>
    <t>NYR</t>
  </si>
  <si>
    <t>IN</t>
  </si>
  <si>
    <t>NJD</t>
  </si>
  <si>
    <t>OUT</t>
  </si>
  <si>
    <t>BUF</t>
  </si>
  <si>
    <t>OUT</t>
  </si>
  <si>
    <t>OTT</t>
  </si>
  <si>
    <t>WO</t>
  </si>
  <si>
    <t>LAK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</si>
  <si>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</si>
  <si>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</si>
  <si>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</si>
  <si>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</si>
  <si>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</si>
  <si>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</si>
  <si>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</si>
  <si>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</si>
  <si>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</si>
  <si>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EDM</t>
  </si>
  <si>
    <t>WO</t>
  </si>
  <si>
    <t>DET</t>
  </si>
  <si>
    <t>IN</t>
  </si>
  <si>
    <t>ANA</t>
  </si>
  <si>
    <t>OUT</t>
  </si>
  <si>
    <t>SJS</t>
  </si>
  <si>
    <t>IN</t>
  </si>
  <si>
    <t>CHI</t>
  </si>
  <si>
    <t>WO</t>
  </si>
  <si>
    <t>NYI</t>
  </si>
  <si>
    <t>IN</t>
  </si>
  <si>
    <t>DAL</t>
  </si>
  <si>
    <t>W</t>
  </si>
  <si>
    <t>OTT</t>
  </si>
  <si>
    <t>IN</t>
  </si>
  <si>
    <t>MTL</t>
  </si>
  <si>
    <t>OUT</t>
  </si>
  <si>
    <t>FLA</t>
  </si>
  <si>
    <t>OUT</t>
  </si>
  <si>
    <t>OTT</t>
  </si>
  <si>
    <t>OUT</t>
  </si>
  <si>
    <t>PHI</t>
  </si>
  <si>
    <t>OUT</t>
  </si>
  <si>
    <t>OTT</t>
  </si>
  <si>
    <t>WO</t>
  </si>
  <si>
    <t>BOS</t>
  </si>
  <si>
    <t>WO</t>
  </si>
  <si>
    <t>OTT</t>
  </si>
  <si>
    <t>W</t>
  </si>
  <si>
    <t>EDM</t>
  </si>
  <si>
    <t>OUT</t>
  </si>
  <si>
    <t>PHI</t>
  </si>
  <si>
    <t>OUT</t>
  </si>
  <si>
    <t>TBL</t>
  </si>
  <si>
    <t>OUT</t>
  </si>
  <si>
    <t>OTT</t>
  </si>
  <si>
    <t>WO</t>
  </si>
  <si>
    <t>OTT</t>
  </si>
  <si>
    <t>WO</t>
  </si>
  <si>
    <t>MIN</t>
  </si>
  <si>
    <t>OUT</t>
  </si>
  <si>
    <t>DET</t>
  </si>
  <si>
    <t>W</t>
  </si>
  <si>
    <t>BUF</t>
  </si>
  <si>
    <t>W</t>
  </si>
  <si>
    <t>OTT</t>
  </si>
  <si>
    <t>OUT</t>
  </si>
  <si>
    <t>CAR</t>
  </si>
  <si>
    <t>OUT</t>
  </si>
  <si>
    <t>WSH</t>
  </si>
  <si>
    <t>OUT</t>
  </si>
  <si>
    <t>DET</t>
  </si>
  <si>
    <t>IN</t>
  </si>
  <si>
    <t>DET</t>
  </si>
  <si>
    <t>WO</t>
  </si>
  <si>
    <t>FLA</t>
  </si>
  <si>
    <t>IN</t>
  </si>
  <si>
    <t>EDM</t>
  </si>
  <si>
    <t>OUT</t>
  </si>
  <si>
    <t>OTT</t>
  </si>
  <si>
    <t>IN</t>
  </si>
  <si>
    <t>CGY</t>
  </si>
  <si>
    <t>W</t>
  </si>
  <si>
    <t>WPG</t>
  </si>
  <si>
    <t>OUT</t>
  </si>
  <si>
    <t>NSH</t>
  </si>
  <si>
    <t>OUT</t>
  </si>
  <si>
    <t>OTT</t>
  </si>
  <si>
    <t>IN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</si>
  <si>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</si>
  <si>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</si>
  <si>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</si>
  <si>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</si>
  <si>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</si>
  <si>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</si>
  <si>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</si>
  <si>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</si>
  <si>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</si>
  <si>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OUT</t>
  </si>
  <si>
    <t>BUF</t>
  </si>
  <si>
    <t>OUT</t>
  </si>
  <si>
    <t>LAK</t>
  </si>
  <si>
    <t>W</t>
  </si>
  <si>
    <t>DAL</t>
  </si>
  <si>
    <t>OUT</t>
  </si>
  <si>
    <t>CGY</t>
  </si>
  <si>
    <t>OUT</t>
  </si>
  <si>
    <t>CAR</t>
  </si>
  <si>
    <t>IN</t>
  </si>
  <si>
    <t>NYI</t>
  </si>
  <si>
    <t>W</t>
  </si>
  <si>
    <t>OTT</t>
  </si>
  <si>
    <t>IN</t>
  </si>
  <si>
    <t>TOR</t>
  </si>
  <si>
    <t>OUT</t>
  </si>
  <si>
    <t>OTT</t>
  </si>
  <si>
    <t>W</t>
  </si>
  <si>
    <t>STL</t>
  </si>
  <si>
    <t>OUT</t>
  </si>
  <si>
    <t>OTT</t>
  </si>
  <si>
    <t>OUT</t>
  </si>
  <si>
    <t>FLA</t>
  </si>
  <si>
    <t>OUT</t>
  </si>
  <si>
    <t>PHX</t>
  </si>
  <si>
    <t>OUT</t>
  </si>
  <si>
    <t>PIT</t>
  </si>
  <si>
    <t>OUT</t>
  </si>
  <si>
    <t>OTT</t>
  </si>
  <si>
    <t>W</t>
  </si>
  <si>
    <t>BOS</t>
  </si>
  <si>
    <t>IN</t>
  </si>
  <si>
    <t>WSH</t>
  </si>
  <si>
    <t>OUT</t>
  </si>
  <si>
    <t>WPG</t>
  </si>
  <si>
    <t>WO</t>
  </si>
  <si>
    <t>MTL</t>
  </si>
  <si>
    <t>OUT</t>
  </si>
  <si>
    <t>COL</t>
  </si>
  <si>
    <t>OUT</t>
  </si>
  <si>
    <t>VAN</t>
  </si>
  <si>
    <t>WO</t>
  </si>
  <si>
    <t>OTT</t>
  </si>
  <si>
    <t>OUT</t>
  </si>
  <si>
    <t>WSH</t>
  </si>
  <si>
    <t>IN</t>
  </si>
  <si>
    <t>MIN</t>
  </si>
  <si>
    <t>WO</t>
  </si>
  <si>
    <t>MTL</t>
  </si>
  <si>
    <t>OUT</t>
  </si>
  <si>
    <t>NYR</t>
  </si>
  <si>
    <t>IN</t>
  </si>
  <si>
    <t>CAR</t>
  </si>
  <si>
    <t>OUT</t>
  </si>
  <si>
    <t>TOR</t>
  </si>
  <si>
    <t>IN</t>
  </si>
  <si>
    <t>VAN</t>
  </si>
  <si>
    <t>WO</t>
  </si>
  <si>
    <t>OTT</t>
  </si>
  <si>
    <t>W</t>
  </si>
  <si>
    <t>FLA</t>
  </si>
  <si>
    <t>W</t>
  </si>
  <si>
    <t>CHI</t>
  </si>
  <si>
    <t>OUT</t>
  </si>
  <si>
    <t>MTL</t>
  </si>
  <si>
    <t>OUT</t>
  </si>
  <si>
    <t>NYR</t>
  </si>
  <si>
    <t>OUT</t>
  </si>
  <si>
    <t>NJD</t>
  </si>
  <si>
    <t>WO</t>
  </si>
  <si>
    <t>BUF</t>
  </si>
  <si>
    <t>WO</t>
  </si>
  <si>
    <t>OTT</t>
  </si>
  <si>
    <t>OUT</t>
  </si>
  <si>
    <t>LAK</t>
  </si>
  <si>
    <t>IN</t>
  </si>
  <si>
    <t>OTT</t>
  </si>
  <si>
    <t>W</t>
  </si>
  <si>
    <t>OTT</t>
  </si>
  <si>
    <t>OUT</t>
  </si>
  <si>
    <t>OTT</t>
  </si>
  <si>
    <t>OUT</t>
  </si>
  <si>
    <t>OTT</t>
  </si>
  <si>
    <t>W</t>
  </si>
  <si>
    <t>EDM</t>
  </si>
  <si>
    <t>OUT</t>
  </si>
  <si>
    <t>DET</t>
  </si>
  <si>
    <t>OUT</t>
  </si>
  <si>
    <t>ANA</t>
  </si>
  <si>
    <t>W</t>
  </si>
  <si>
    <t>SJS</t>
  </si>
  <si>
    <t>W</t>
  </si>
  <si>
    <t>CHI</t>
  </si>
  <si>
    <t>OUT</t>
  </si>
  <si>
    <t>NYI</t>
  </si>
  <si>
    <t>OUT</t>
  </si>
  <si>
    <t>DAL</t>
  </si>
  <si>
    <t>OUT</t>
  </si>
  <si>
    <t>OTT</t>
  </si>
  <si>
    <t>WO</t>
  </si>
  <si>
    <t>MTL</t>
  </si>
  <si>
    <t>WO</t>
  </si>
  <si>
    <t>FLA</t>
  </si>
  <si>
    <t>W</t>
  </si>
  <si>
    <t>OTT</t>
  </si>
  <si>
    <t>IN</t>
  </si>
  <si>
    <t>PHI</t>
  </si>
  <si>
    <t>OUT</t>
  </si>
  <si>
    <t>OTT</t>
  </si>
  <si>
    <t>OUT</t>
  </si>
  <si>
    <t>BOS</t>
  </si>
  <si>
    <t>OUT</t>
  </si>
  <si>
    <t>OTT</t>
  </si>
  <si>
    <t>WO</t>
  </si>
  <si>
    <t>EDM</t>
  </si>
  <si>
    <t>IN</t>
  </si>
  <si>
    <t>PHI</t>
  </si>
  <si>
    <t>W</t>
  </si>
  <si>
    <t>TBL</t>
  </si>
  <si>
    <t>W</t>
  </si>
  <si>
    <t>OTT</t>
  </si>
  <si>
    <t>OUT</t>
  </si>
  <si>
    <t>OTT</t>
  </si>
  <si>
    <t>OUT</t>
  </si>
  <si>
    <t>MIN</t>
  </si>
  <si>
    <t>WO</t>
  </si>
  <si>
    <t>DET</t>
  </si>
  <si>
    <t>OUT</t>
  </si>
  <si>
    <t>BUF</t>
  </si>
  <si>
    <t>OUT</t>
  </si>
  <si>
    <t>OTT</t>
  </si>
  <si>
    <t>IN</t>
  </si>
  <si>
    <t>CAR</t>
  </si>
  <si>
    <t>IN</t>
  </si>
  <si>
    <t>WSH</t>
  </si>
  <si>
    <t>WO</t>
  </si>
  <si>
    <t>DET</t>
  </si>
  <si>
    <t>IN</t>
  </si>
  <si>
    <t>DET</t>
  </si>
  <si>
    <t>OUT</t>
  </si>
  <si>
    <t>FLA</t>
  </si>
  <si>
    <t>OUT</t>
  </si>
  <si>
    <t>EDM</t>
  </si>
  <si>
    <t>W</t>
  </si>
  <si>
    <t>OTT</t>
  </si>
  <si>
    <t>OUT</t>
  </si>
  <si>
    <t>CGY</t>
  </si>
  <si>
    <t>OUT</t>
  </si>
  <si>
    <t>WPG</t>
  </si>
  <si>
    <t>W</t>
  </si>
  <si>
    <t>NSH</t>
  </si>
  <si>
    <t>W</t>
  </si>
  <si>
    <t>OTT</t>
  </si>
  <si>
    <t>OUT</t>
  </si>
  <si>
    <t>PHI</t>
  </si>
  <si>
    <t>WO</t>
  </si>
  <si>
    <t>COL</t>
  </si>
  <si>
    <t>OUT</t>
  </si>
  <si>
    <t>MTL</t>
  </si>
  <si>
    <t>OUT</t>
  </si>
  <si>
    <t>NYR</t>
  </si>
  <si>
    <t>IN</t>
  </si>
  <si>
    <t>TBL</t>
  </si>
  <si>
    <t>W</t>
  </si>
  <si>
    <t>BUF</t>
  </si>
  <si>
    <t>W</t>
  </si>
  <si>
    <t>LAK</t>
  </si>
  <si>
    <t>OUT</t>
  </si>
  <si>
    <t>DAL</t>
  </si>
  <si>
    <t>IN</t>
  </si>
  <si>
    <t>CGY</t>
  </si>
  <si>
    <t>WO</t>
  </si>
  <si>
    <t>CAR</t>
  </si>
  <si>
    <t>OUT</t>
  </si>
  <si>
    <t>NYI</t>
  </si>
  <si>
    <t>OUT</t>
  </si>
  <si>
    <t>OTT</t>
  </si>
  <si>
    <t>OUT</t>
  </si>
  <si>
    <t>TOR</t>
  </si>
  <si>
    <t>W</t>
  </si>
  <si>
    <t>OTT</t>
  </si>
  <si>
    <t>OUT</t>
  </si>
  <si>
    <t>STL</t>
  </si>
  <si>
    <t>OUT</t>
  </si>
  <si>
    <t>OTT</t>
  </si>
  <si>
    <t>W</t>
  </si>
  <si>
    <t>FLA</t>
  </si>
  <si>
    <t>W</t>
  </si>
  <si>
    <t>PHX</t>
  </si>
  <si>
    <t>WO</t>
  </si>
  <si>
    <t>PIT</t>
  </si>
  <si>
    <t>IN</t>
  </si>
  <si>
    <t>OTT</t>
  </si>
  <si>
    <t>OUT</t>
  </si>
  <si>
    <t>BOS</t>
  </si>
  <si>
    <t>OUT</t>
  </si>
  <si>
    <t>WSH</t>
  </si>
  <si>
    <t>WO</t>
  </si>
  <si>
    <t>WPG</t>
  </si>
  <si>
    <t>OUT</t>
  </si>
  <si>
    <t>MTL</t>
  </si>
  <si>
    <t>IN</t>
  </si>
  <si>
    <t>COL</t>
  </si>
  <si>
    <t>IN</t>
  </si>
  <si>
    <t>VAN</t>
  </si>
  <si>
    <t>OUT</t>
  </si>
  <si>
    <t>OTT</t>
  </si>
  <si>
    <t>WO</t>
  </si>
  <si>
    <t>WSH</t>
  </si>
  <si>
    <t>OUT</t>
  </si>
  <si>
    <t>MIN</t>
  </si>
  <si>
    <t>OUT</t>
  </si>
  <si>
    <t>MTL</t>
  </si>
  <si>
    <t>W</t>
  </si>
  <si>
    <t>NYR</t>
  </si>
  <si>
    <t>WO</t>
  </si>
  <si>
    <t>CAR</t>
  </si>
  <si>
    <t>WO</t>
  </si>
  <si>
    <t>TOR</t>
  </si>
  <si>
    <t>OUT</t>
  </si>
  <si>
    <t>VAN</t>
  </si>
  <si>
    <t>OUT</t>
  </si>
  <si>
    <t>OTT</t>
  </si>
  <si>
    <t>OUT</t>
  </si>
  <si>
    <t>FLA</t>
  </si>
  <si>
    <t>OUT</t>
  </si>
  <si>
    <t>CHI</t>
  </si>
  <si>
    <t>WO</t>
  </si>
  <si>
    <t>MTL</t>
  </si>
  <si>
    <t>WO</t>
  </si>
  <si>
    <t>NYR</t>
  </si>
  <si>
    <t>W</t>
  </si>
  <si>
    <t>NJD</t>
  </si>
  <si>
    <t>OUT</t>
  </si>
  <si>
    <t>BUF</t>
  </si>
  <si>
    <t>OUT</t>
  </si>
  <si>
    <t>OTT</t>
  </si>
  <si>
    <t>WO</t>
  </si>
  <si>
    <t>LAK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</si>
  <si>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</si>
  <si>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</si>
  <si>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</si>
  <si>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</si>
  <si>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</si>
  <si>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</si>
  <si>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</si>
  <si>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</si>
  <si>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</si>
  <si>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EDM</t>
  </si>
  <si>
    <t>W</t>
  </si>
  <si>
    <t>DET</t>
  </si>
  <si>
    <t>IN</t>
  </si>
  <si>
    <t>ANA</t>
  </si>
  <si>
    <t>OUT</t>
  </si>
  <si>
    <t>SJS</t>
  </si>
  <si>
    <t>OUT</t>
  </si>
  <si>
    <t>CHI</t>
  </si>
  <si>
    <t>WO</t>
  </si>
  <si>
    <t>NYI</t>
  </si>
  <si>
    <t>WO</t>
  </si>
  <si>
    <t>DAL</t>
  </si>
  <si>
    <t>WO</t>
  </si>
  <si>
    <t>OTT</t>
  </si>
  <si>
    <t>OUT</t>
  </si>
  <si>
    <t>MTL</t>
  </si>
  <si>
    <t>IN</t>
  </si>
  <si>
    <t>FLA</t>
  </si>
  <si>
    <t>OUT</t>
  </si>
  <si>
    <t>OTT</t>
  </si>
  <si>
    <t>OUT</t>
  </si>
  <si>
    <t>PHI</t>
  </si>
  <si>
    <t>OUT</t>
  </si>
  <si>
    <t>OTT</t>
  </si>
  <si>
    <t>W</t>
  </si>
  <si>
    <t>BOS</t>
  </si>
  <si>
    <t>IN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</si>
  <si>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</si>
  <si>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</si>
  <si>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</si>
  <si>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</si>
  <si>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</si>
  <si>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</si>
  <si>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</si>
  <si>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</si>
  <si>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</si>
  <si>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W</t>
  </si>
  <si>
    <t>OTT</t>
  </si>
  <si>
    <t>WO</t>
  </si>
  <si>
    <t>MIN</t>
  </si>
  <si>
    <t>OUT</t>
  </si>
  <si>
    <t>DET</t>
  </si>
  <si>
    <t>IN</t>
  </si>
  <si>
    <t>BUF</t>
  </si>
  <si>
    <t>W</t>
  </si>
  <si>
    <t>OTT</t>
  </si>
  <si>
    <t>OUT</t>
  </si>
  <si>
    <t>CAR</t>
  </si>
  <si>
    <t>OUT</t>
  </si>
  <si>
    <t>WSH</t>
  </si>
  <si>
    <t>OUT</t>
  </si>
  <si>
    <t>DET</t>
  </si>
  <si>
    <t>OUT</t>
  </si>
  <si>
    <t>DET</t>
  </si>
  <si>
    <t>W</t>
  </si>
  <si>
    <t>FLA</t>
  </si>
  <si>
    <t>IN</t>
  </si>
  <si>
    <t>EDM</t>
  </si>
  <si>
    <t>OUT</t>
  </si>
  <si>
    <t>OTT</t>
  </si>
  <si>
    <t>W</t>
  </si>
  <si>
    <t>CGY</t>
  </si>
  <si>
    <t>WO</t>
  </si>
  <si>
    <t>WPG</t>
  </si>
  <si>
    <t>OUT</t>
  </si>
  <si>
    <t>NSH</t>
  </si>
  <si>
    <t>OUT</t>
  </si>
  <si>
    <t>OTT</t>
  </si>
  <si>
    <t>W</t>
  </si>
  <si>
    <t>PHI</t>
  </si>
  <si>
    <t>OUT</t>
  </si>
  <si>
    <t>COL</t>
  </si>
  <si>
    <t>WO</t>
  </si>
  <si>
    <t>MTL</t>
  </si>
  <si>
    <t>IN</t>
  </si>
  <si>
    <t>NYR</t>
  </si>
  <si>
    <t>WO</t>
  </si>
  <si>
    <t>TBL</t>
  </si>
  <si>
    <t>OUT</t>
  </si>
  <si>
    <t>BUF</t>
  </si>
  <si>
    <t>OUT</t>
  </si>
  <si>
    <t>LAK</t>
  </si>
  <si>
    <t>W</t>
  </si>
  <si>
    <t>DAL</t>
  </si>
  <si>
    <t>OUT</t>
  </si>
  <si>
    <t>CGY</t>
  </si>
  <si>
    <t>OUT</t>
  </si>
  <si>
    <t>CAR</t>
  </si>
  <si>
    <t>W</t>
  </si>
  <si>
    <t>NYI</t>
  </si>
  <si>
    <t>IN</t>
  </si>
  <si>
    <t>OTT</t>
  </si>
  <si>
    <t>IN</t>
  </si>
  <si>
    <t>TOR</t>
  </si>
  <si>
    <t>OUT</t>
  </si>
  <si>
    <t>OTT</t>
  </si>
  <si>
    <t>IN</t>
  </si>
  <si>
    <t>STL</t>
  </si>
  <si>
    <t>IN</t>
  </si>
  <si>
    <t>OTT</t>
  </si>
  <si>
    <t>OUT</t>
  </si>
  <si>
    <t>FLA</t>
  </si>
  <si>
    <t>OUT</t>
  </si>
  <si>
    <t>PHX</t>
  </si>
  <si>
    <t>OUT</t>
  </si>
  <si>
    <t>PIT</t>
  </si>
  <si>
    <t>IN</t>
  </si>
  <si>
    <t>OTT</t>
  </si>
  <si>
    <t>WO</t>
  </si>
  <si>
    <t>BOS</t>
  </si>
  <si>
    <t>IN</t>
  </si>
  <si>
    <t>WSH</t>
  </si>
  <si>
    <t>OUT</t>
  </si>
  <si>
    <t>WPG</t>
  </si>
  <si>
    <t>WO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</si>
  <si>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</si>
  <si>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</si>
  <si>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</si>
  <si>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</si>
  <si>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</si>
  <si>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</si>
  <si>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</si>
  <si>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</si>
  <si>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</si>
  <si>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IN</t>
  </si>
  <si>
    <t>MIN</t>
  </si>
  <si>
    <t>IN</t>
  </si>
  <si>
    <t>MTL</t>
  </si>
  <si>
    <t>OUT</t>
  </si>
  <si>
    <t>NYR</t>
  </si>
  <si>
    <t>OUT</t>
  </si>
  <si>
    <t>CAR</t>
  </si>
  <si>
    <t>OUT</t>
  </si>
  <si>
    <t>TOR</t>
  </si>
  <si>
    <t>W</t>
  </si>
  <si>
    <t>VAN</t>
  </si>
  <si>
    <t>W</t>
  </si>
  <si>
    <t>OTT</t>
  </si>
  <si>
    <t>WO</t>
  </si>
  <si>
    <t>FLA</t>
  </si>
  <si>
    <t>IN</t>
  </si>
  <si>
    <t>CHI</t>
  </si>
  <si>
    <t>OUT</t>
  </si>
  <si>
    <t>MTL</t>
  </si>
  <si>
    <t>OUT</t>
  </si>
  <si>
    <t>NYR</t>
  </si>
  <si>
    <t>OUT</t>
  </si>
  <si>
    <t>NJD</t>
  </si>
  <si>
    <t>IN</t>
  </si>
  <si>
    <t>BUF</t>
  </si>
  <si>
    <t>WO</t>
  </si>
  <si>
    <t>OTT</t>
  </si>
  <si>
    <t>OUT</t>
  </si>
  <si>
    <t>LAK</t>
  </si>
  <si>
    <t>W</t>
  </si>
  <si>
    <t>OTT</t>
  </si>
  <si>
    <t>W</t>
  </si>
  <si>
    <t>OTT</t>
  </si>
  <si>
    <t>OUT</t>
  </si>
  <si>
    <t>OTT</t>
  </si>
  <si>
    <t>OUT</t>
  </si>
  <si>
    <t>OTT</t>
  </si>
  <si>
    <t>IN</t>
  </si>
  <si>
    <t>EDM</t>
  </si>
  <si>
    <t>OUT</t>
  </si>
  <si>
    <t>DET</t>
  </si>
  <si>
    <t>OUT</t>
  </si>
  <si>
    <t>ANA</t>
  </si>
  <si>
    <t>WO</t>
  </si>
  <si>
    <t>SJS</t>
  </si>
  <si>
    <t>WO</t>
  </si>
  <si>
    <t>CHI</t>
  </si>
  <si>
    <t>OUT</t>
  </si>
  <si>
    <t>NYI</t>
  </si>
  <si>
    <t>OUT</t>
  </si>
  <si>
    <t>DAL</t>
  </si>
  <si>
    <t>IN</t>
  </si>
  <si>
    <t>OTT</t>
  </si>
  <si>
    <t>W</t>
  </si>
  <si>
    <t>MTL</t>
  </si>
  <si>
    <t>OUT</t>
  </si>
  <si>
    <t>FLA</t>
  </si>
  <si>
    <t>WO</t>
  </si>
  <si>
    <t>OTT</t>
  </si>
  <si>
    <t>WO</t>
  </si>
  <si>
    <t>PHI</t>
  </si>
  <si>
    <t>W</t>
  </si>
  <si>
    <t>OTT</t>
  </si>
  <si>
    <t>OUT</t>
  </si>
  <si>
    <t>BOS</t>
  </si>
  <si>
    <t>OUT</t>
  </si>
  <si>
    <t>OTT</t>
  </si>
  <si>
    <t>IN</t>
  </si>
  <si>
    <t>EDM</t>
  </si>
  <si>
    <t>WO</t>
  </si>
  <si>
    <t>PHI</t>
  </si>
  <si>
    <t>W</t>
  </si>
  <si>
    <t>TBL</t>
  </si>
  <si>
    <t>W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</si>
  <si>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</si>
  <si>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</si>
  <si>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</si>
  <si>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</si>
  <si>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</si>
  <si>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</si>
  <si>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</si>
  <si>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</si>
  <si>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</si>
  <si>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OUT</t>
  </si>
  <si>
    <t>OTT</t>
  </si>
  <si>
    <t>W</t>
  </si>
  <si>
    <t>CAR</t>
  </si>
  <si>
    <t>WO</t>
  </si>
  <si>
    <t>WSH</t>
  </si>
  <si>
    <t>WO</t>
  </si>
  <si>
    <t>DET</t>
  </si>
  <si>
    <t>IN</t>
  </si>
  <si>
    <t>DET</t>
  </si>
  <si>
    <t>OUT</t>
  </si>
  <si>
    <t>FLA</t>
  </si>
  <si>
    <t>OUT</t>
  </si>
  <si>
    <t>EDM</t>
  </si>
  <si>
    <t>OUT</t>
  </si>
  <si>
    <t>OTT</t>
  </si>
  <si>
    <t>OUT</t>
  </si>
  <si>
    <t>OTT</t>
  </si>
  <si>
    <t>W</t>
  </si>
  <si>
    <t>WPG</t>
  </si>
  <si>
    <t>OUT</t>
  </si>
  <si>
    <t>NSH</t>
  </si>
  <si>
    <t>W</t>
  </si>
  <si>
    <t>OTT</t>
  </si>
  <si>
    <t>W</t>
  </si>
  <si>
    <t>PHI</t>
  </si>
  <si>
    <t>IN</t>
  </si>
  <si>
    <t>COL</t>
  </si>
  <si>
    <t>OUT</t>
  </si>
  <si>
    <t>MTL</t>
  </si>
  <si>
    <t>WO</t>
  </si>
  <si>
    <t>NYR</t>
  </si>
  <si>
    <t>OUT</t>
  </si>
  <si>
    <t>TBL</t>
  </si>
  <si>
    <t>W</t>
  </si>
  <si>
    <t>BUF</t>
  </si>
  <si>
    <t>IN</t>
  </si>
  <si>
    <t>LAK</t>
  </si>
  <si>
    <t>OUT</t>
  </si>
  <si>
    <t>DAL</t>
  </si>
  <si>
    <t>W</t>
  </si>
  <si>
    <t>CGY</t>
  </si>
  <si>
    <t>WO</t>
  </si>
  <si>
    <t>CAR</t>
  </si>
  <si>
    <t>OUT</t>
  </si>
  <si>
    <t>NYI</t>
  </si>
  <si>
    <t>OUT</t>
  </si>
  <si>
    <t>OTT</t>
  </si>
  <si>
    <t>OUT</t>
  </si>
  <si>
    <t>TOR</t>
  </si>
  <si>
    <t>W</t>
  </si>
  <si>
    <t>OTT</t>
  </si>
  <si>
    <t>OUT</t>
  </si>
  <si>
    <t>STL</t>
  </si>
  <si>
    <t>OUT</t>
  </si>
  <si>
    <t>OTT</t>
  </si>
  <si>
    <t>W</t>
  </si>
  <si>
    <t>FLA</t>
  </si>
  <si>
    <t>WO</t>
  </si>
  <si>
    <t>PHX</t>
  </si>
  <si>
    <t>WO</t>
  </si>
  <si>
    <t>PIT</t>
  </si>
  <si>
    <t>OUT</t>
  </si>
  <si>
    <t>OTT</t>
  </si>
  <si>
    <t>WO</t>
  </si>
  <si>
    <t>BOS</t>
  </si>
  <si>
    <t>OUT</t>
  </si>
  <si>
    <t>WSH</t>
  </si>
  <si>
    <t>IN</t>
  </si>
  <si>
    <t>WPG</t>
  </si>
  <si>
    <t>OUT</t>
  </si>
  <si>
    <t>MTL</t>
  </si>
  <si>
    <t>W</t>
  </si>
  <si>
    <t>COL</t>
  </si>
  <si>
    <t>W</t>
  </si>
  <si>
    <t>VAN</t>
  </si>
  <si>
    <t>WO</t>
  </si>
  <si>
    <t>OTT</t>
  </si>
  <si>
    <t>WO</t>
  </si>
  <si>
    <t>WSH</t>
  </si>
  <si>
    <t>OUT</t>
  </si>
  <si>
    <t>MIN</t>
  </si>
  <si>
    <t>OUT</t>
  </si>
  <si>
    <t>MTL</t>
  </si>
  <si>
    <t>W</t>
  </si>
  <si>
    <t>NYR</t>
  </si>
  <si>
    <t>OUT</t>
  </si>
  <si>
    <t>CAR</t>
  </si>
  <si>
    <t>IN</t>
  </si>
  <si>
    <t>TOR</t>
  </si>
  <si>
    <t>OUT</t>
  </si>
  <si>
    <t>VAN</t>
  </si>
  <si>
    <t>WO</t>
  </si>
  <si>
    <t>OTT</t>
  </si>
  <si>
    <t>OUT</t>
  </si>
  <si>
    <t>FLA</t>
  </si>
  <si>
    <t>OUT</t>
  </si>
  <si>
    <t>CHI</t>
  </si>
  <si>
    <t>OUT</t>
  </si>
  <si>
    <t>MTL</t>
  </si>
  <si>
    <t>IN</t>
  </si>
  <si>
    <t>NYR</t>
  </si>
  <si>
    <t>W</t>
  </si>
  <si>
    <t>NJD</t>
  </si>
  <si>
    <t>OUT</t>
  </si>
  <si>
    <t>BUF</t>
  </si>
  <si>
    <t>OUT</t>
  </si>
  <si>
    <t>OTT</t>
  </si>
  <si>
    <t>IN</t>
  </si>
  <si>
    <t>LAK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</si>
  <si>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</si>
  <si>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</si>
  <si>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</si>
  <si>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</si>
  <si>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</si>
  <si>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</si>
  <si>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</si>
  <si>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</si>
  <si>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</si>
  <si>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</si>
  <si>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</si>
  <si>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DET</t>
  </si>
  <si>
    <t>WO</t>
  </si>
  <si>
    <t>ANA</t>
  </si>
  <si>
    <t>OUT</t>
  </si>
  <si>
    <t>SJS</t>
  </si>
  <si>
    <t>OUT</t>
  </si>
  <si>
    <t>CHI</t>
  </si>
  <si>
    <t>IN</t>
  </si>
  <si>
    <t>NYI</t>
  </si>
  <si>
    <t>IN</t>
  </si>
  <si>
    <t>DAL</t>
  </si>
  <si>
    <t>OUT</t>
  </si>
  <si>
    <t>OTT</t>
  </si>
  <si>
    <t>OUT</t>
  </si>
  <si>
    <t>MTL</t>
  </si>
  <si>
    <t>WO</t>
  </si>
  <si>
    <t>FLA</t>
  </si>
  <si>
    <t>OUT</t>
  </si>
  <si>
    <t>OTT</t>
  </si>
  <si>
    <t>OUT</t>
  </si>
  <si>
    <t>PHI</t>
  </si>
  <si>
    <t>OUT</t>
  </si>
  <si>
    <t>OTT</t>
  </si>
  <si>
    <t>WO</t>
  </si>
  <si>
    <t>BOS</t>
  </si>
  <si>
    <t>WO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</si>
  <si>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</si>
  <si>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</si>
  <si>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</si>
  <si>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</si>
  <si>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</si>
  <si>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</si>
  <si>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</si>
  <si>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</si>
  <si>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</si>
  <si>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IN</t>
  </si>
  <si>
    <t>OTT</t>
  </si>
  <si>
    <t>W</t>
  </si>
  <si>
    <t>MIN</t>
  </si>
  <si>
    <t>OUT</t>
  </si>
  <si>
    <t>DET</t>
  </si>
  <si>
    <t>IN</t>
  </si>
  <si>
    <t>BUF</t>
  </si>
  <si>
    <t>IN</t>
  </si>
  <si>
    <t>OTT</t>
  </si>
  <si>
    <t>OUT</t>
  </si>
  <si>
    <t>CAR</t>
  </si>
  <si>
    <t>OUT</t>
  </si>
  <si>
    <t>WSH</t>
  </si>
  <si>
    <t>OUT</t>
  </si>
  <si>
    <t>DET</t>
  </si>
  <si>
    <t>OUT</t>
  </si>
  <si>
    <t>DET</t>
  </si>
  <si>
    <t>W</t>
  </si>
  <si>
    <t>FLA</t>
  </si>
  <si>
    <t>WO</t>
  </si>
  <si>
    <t>EDM</t>
  </si>
  <si>
    <t>IN</t>
  </si>
  <si>
    <t>OTT</t>
  </si>
  <si>
    <t>W</t>
  </si>
  <si>
    <t>OTT</t>
  </si>
  <si>
    <t>OUT</t>
  </si>
  <si>
    <t>WPG</t>
  </si>
  <si>
    <t>WO</t>
  </si>
  <si>
    <t>NSH</t>
  </si>
  <si>
    <t>OUT</t>
  </si>
  <si>
    <t>OTT</t>
  </si>
  <si>
    <t>OUT</t>
  </si>
  <si>
    <t>PHI</t>
  </si>
  <si>
    <t>OUT</t>
  </si>
  <si>
    <t>COL</t>
  </si>
  <si>
    <t>WO</t>
  </si>
  <si>
    <t>MTL</t>
  </si>
  <si>
    <t>OUT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</si>
  <si>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</si>
  <si>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</si>
  <si>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</si>
  <si>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</si>
  <si>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</si>
  <si>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</si>
  <si>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</si>
  <si>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</si>
  <si>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</si>
  <si>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</si>
  <si>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</si>
  <si>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</si>
  <si>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</si>
  <si>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IN</t>
  </si>
  <si>
    <t>NYI</t>
  </si>
  <si>
    <t>W</t>
  </si>
  <si>
    <t>OTT</t>
  </si>
  <si>
    <t>IN</t>
  </si>
  <si>
    <t>TOR</t>
  </si>
  <si>
    <t>OUT</t>
  </si>
  <si>
    <t>OTT</t>
  </si>
  <si>
    <t>IN</t>
  </si>
  <si>
    <t>STL</t>
  </si>
  <si>
    <t>IN</t>
  </si>
  <si>
    <t>OTT</t>
  </si>
  <si>
    <t>OUT</t>
  </si>
  <si>
    <t>FLA</t>
  </si>
  <si>
    <t>OUT</t>
  </si>
  <si>
    <t>PHX</t>
  </si>
  <si>
    <t>WO</t>
  </si>
  <si>
    <t>PIT</t>
  </si>
  <si>
    <t>IN</t>
  </si>
  <si>
    <t>OTT</t>
  </si>
  <si>
    <t>OUT</t>
  </si>
  <si>
    <t>BOS</t>
  </si>
  <si>
    <t>W</t>
  </si>
  <si>
    <t>WSH</t>
  </si>
  <si>
    <t>IN</t>
  </si>
  <si>
    <t>WPG</t>
  </si>
  <si>
    <t>IN</t>
  </si>
  <si>
    <t>MTL</t>
  </si>
  <si>
    <t>OUT</t>
  </si>
  <si>
    <t>COL</t>
  </si>
  <si>
    <t>OUT</t>
  </si>
  <si>
    <t>VAN</t>
  </si>
  <si>
    <t>OUT</t>
  </si>
  <si>
    <t>OTT</t>
  </si>
  <si>
    <t>OUT</t>
  </si>
  <si>
    <t>WSH</t>
  </si>
  <si>
    <t>IN</t>
  </si>
  <si>
    <t>MIN</t>
  </si>
  <si>
    <t>W</t>
  </si>
  <si>
    <t>MTL</t>
  </si>
  <si>
    <t>OUT</t>
  </si>
  <si>
    <t>NYR</t>
  </si>
  <si>
    <t>W</t>
  </si>
  <si>
    <t>CAR</t>
  </si>
  <si>
    <t>IN</t>
  </si>
  <si>
    <t>TOR</t>
  </si>
  <si>
    <t>IN</t>
  </si>
  <si>
    <t>VAN</t>
  </si>
  <si>
    <t>OUT</t>
  </si>
  <si>
    <t>TBL</t>
  </si>
  <si>
    <t>OUT</t>
  </si>
  <si>
    <t>FLA</t>
  </si>
  <si>
    <t>IN</t>
  </si>
  <si>
    <t>CHI</t>
  </si>
  <si>
    <t>W</t>
  </si>
  <si>
    <t>MTL</t>
  </si>
  <si>
    <t>OUT</t>
  </si>
  <si>
    <t>NYR</t>
  </si>
  <si>
    <t>OUT</t>
  </si>
  <si>
    <t>NJD</t>
  </si>
  <si>
    <t>IN</t>
  </si>
  <si>
    <t>BUF</t>
  </si>
  <si>
    <t>W</t>
  </si>
  <si>
    <t>OTT</t>
  </si>
  <si>
    <t>W</t>
  </si>
  <si>
    <t>LAK</t>
  </si>
  <si>
    <t>WO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</si>
  <si>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</si>
  <si>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</si>
  <si>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</si>
  <si>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</si>
  <si>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</si>
  <si>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</si>
  <si>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</si>
  <si>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</si>
  <si>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</si>
  <si>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</si>
  <si>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DET</t>
  </si>
  <si>
    <t>OUT</t>
  </si>
  <si>
    <t>ANA</t>
  </si>
  <si>
    <t>IN</t>
  </si>
  <si>
    <t>SJS</t>
  </si>
  <si>
    <t>W</t>
  </si>
  <si>
    <t>CHI</t>
  </si>
  <si>
    <t>OUT</t>
  </si>
  <si>
    <t>NYI</t>
  </si>
  <si>
    <t>W</t>
  </si>
  <si>
    <t>DAL</t>
  </si>
  <si>
    <t>IN</t>
  </si>
  <si>
    <t>OTT</t>
  </si>
  <si>
    <t>WO</t>
  </si>
  <si>
    <t>MTL</t>
  </si>
  <si>
    <t>OUT</t>
  </si>
  <si>
    <t>FLA</t>
  </si>
  <si>
    <t>W</t>
  </si>
  <si>
    <t>OTT</t>
  </si>
  <si>
    <t>W</t>
  </si>
  <si>
    <t>PHI</t>
  </si>
  <si>
    <t>WO</t>
  </si>
  <si>
    <t>OTT</t>
  </si>
  <si>
    <t>OUT</t>
  </si>
  <si>
    <t>BOS</t>
  </si>
  <si>
    <t>OUT</t>
  </si>
  <si>
    <t>OTT</t>
  </si>
  <si>
    <t>IN</t>
  </si>
  <si>
    <t>EDM</t>
  </si>
  <si>
    <t>OUT</t>
  </si>
  <si>
    <t>PHI</t>
  </si>
  <si>
    <t>W</t>
  </si>
  <si>
    <t>TBL</t>
  </si>
  <si>
    <t>W</t>
  </si>
  <si>
    <t>OTT</t>
  </si>
  <si>
    <t>OUT</t>
  </si>
  <si>
    <t>OTT</t>
  </si>
  <si>
    <t>OUT</t>
  </si>
  <si>
    <t>MIN</t>
  </si>
  <si>
    <t>IN</t>
  </si>
  <si>
    <t>DET</t>
  </si>
  <si>
    <t>OUT</t>
  </si>
  <si>
    <t>BUF</t>
  </si>
  <si>
    <t>OUT</t>
  </si>
  <si>
    <t>OTT</t>
  </si>
  <si>
    <t>WO</t>
  </si>
  <si>
    <t>CAR</t>
  </si>
  <si>
    <t>WO</t>
  </si>
  <si>
    <t>WSH</t>
  </si>
  <si>
    <t>W</t>
  </si>
  <si>
    <t>DET</t>
  </si>
  <si>
    <t>WO</t>
  </si>
  <si>
    <t>DET</t>
  </si>
  <si>
    <t>OUT</t>
  </si>
  <si>
    <t>FLA</t>
  </si>
  <si>
    <t>OUT</t>
  </si>
  <si>
    <t>EDM</t>
  </si>
  <si>
    <t>OUT</t>
  </si>
  <si>
    <t>OTT</t>
  </si>
  <si>
    <t>OUT</t>
  </si>
  <si>
    <t>OTT</t>
  </si>
  <si>
    <t>WO</t>
  </si>
  <si>
    <t>WPG</t>
  </si>
  <si>
    <t>OUT</t>
  </si>
  <si>
    <t>NSH</t>
  </si>
  <si>
    <t>IN</t>
  </si>
  <si>
    <t>OTT</t>
  </si>
  <si>
    <t>IN</t>
  </si>
  <si>
    <t>PHI</t>
  </si>
  <si>
    <t>OUT</t>
  </si>
  <si>
    <t>COL</t>
  </si>
  <si>
    <t>OUT</t>
  </si>
  <si>
    <t>MTL</t>
  </si>
  <si>
    <t>W</t>
  </si>
  <si>
    <t>NYR</t>
  </si>
  <si>
    <t>OUT</t>
  </si>
  <si>
    <t>TBL</t>
  </si>
  <si>
    <t>WO</t>
  </si>
  <si>
    <t>BUF</t>
  </si>
  <si>
    <t>WO</t>
  </si>
  <si>
    <t>LAK</t>
  </si>
  <si>
    <t>W</t>
  </si>
  <si>
    <t>DAL</t>
  </si>
  <si>
    <t>WO</t>
  </si>
  <si>
    <t>CGY</t>
  </si>
  <si>
    <t>WO</t>
  </si>
  <si>
    <t>CAR</t>
  </si>
  <si>
    <t>OUT</t>
  </si>
  <si>
    <t>NYI</t>
  </si>
  <si>
    <t>W</t>
  </si>
  <si>
    <t>OTT</t>
  </si>
  <si>
    <t>OUT</t>
  </si>
  <si>
    <t>TOR</t>
  </si>
  <si>
    <t>IN</t>
  </si>
  <si>
    <t>OTT</t>
  </si>
  <si>
    <t>OUT</t>
  </si>
  <si>
    <t>STL</t>
  </si>
  <si>
    <t>OUT</t>
  </si>
  <si>
    <t>OTT</t>
  </si>
  <si>
    <t>IN</t>
  </si>
  <si>
    <t>FLA</t>
  </si>
  <si>
    <t>W</t>
  </si>
  <si>
    <t>PHX</t>
  </si>
  <si>
    <t>OUT</t>
  </si>
  <si>
    <t>PIT</t>
  </si>
  <si>
    <t>OUT</t>
  </si>
  <si>
    <t>OTT</t>
  </si>
  <si>
    <t>W</t>
  </si>
  <si>
    <t>BOS</t>
  </si>
  <si>
    <t>OUT</t>
  </si>
  <si>
    <t>WSH</t>
  </si>
  <si>
    <t>OUT</t>
  </si>
  <si>
    <t>WPG</t>
  </si>
  <si>
    <t>OUT</t>
  </si>
  <si>
    <t>MTL</t>
  </si>
  <si>
    <t>WO</t>
  </si>
  <si>
    <t>COL</t>
  </si>
  <si>
    <t>OUT</t>
  </si>
  <si>
    <t>VAN</t>
  </si>
  <si>
    <t>IN</t>
  </si>
  <si>
    <t>OTT</t>
  </si>
  <si>
    <t>WO</t>
  </si>
  <si>
    <t>WSH</t>
  </si>
  <si>
    <t>OUT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</si>
  <si>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</si>
  <si>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</si>
  <si>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</si>
  <si>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</si>
  <si>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</si>
  <si>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</si>
  <si>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</si>
  <si>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</si>
  <si>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</si>
  <si>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</si>
  <si>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</si>
  <si>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IN</t>
  </si>
  <si>
    <t>TBL</t>
  </si>
  <si>
    <t>WO</t>
  </si>
  <si>
    <t>FLA</t>
  </si>
  <si>
    <t>OUT</t>
  </si>
  <si>
    <t>CHI</t>
  </si>
  <si>
    <t>IN</t>
  </si>
  <si>
    <t>MTL</t>
  </si>
  <si>
    <t>WO</t>
  </si>
  <si>
    <t>NYR</t>
  </si>
  <si>
    <t>W</t>
  </si>
  <si>
    <t>NJD</t>
  </si>
  <si>
    <t>OUT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</si>
  <si>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</si>
  <si>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</si>
  <si>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</si>
  <si>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</si>
  <si>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</si>
  <si>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</si>
  <si>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</si>
  <si>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</si>
  <si>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</si>
  <si>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</si>
  <si>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</si>
  <si>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</si>
  <si>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</si>
  <si>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</si>
  <si>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</si>
  <si>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</si>
  <si>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DET</t>
  </si>
  <si>
    <t>W</t>
  </si>
  <si>
    <t>ANA</t>
  </si>
  <si>
    <t>OUT</t>
  </si>
  <si>
    <t>SJS</t>
  </si>
  <si>
    <t>OUT</t>
  </si>
  <si>
    <t>CHI</t>
  </si>
  <si>
    <t>WO</t>
  </si>
  <si>
    <t>NYI</t>
  </si>
  <si>
    <t>OUT</t>
  </si>
  <si>
    <t>DAL</t>
  </si>
  <si>
    <t>OUT</t>
  </si>
  <si>
    <t>OTT</t>
  </si>
  <si>
    <t>OUT</t>
  </si>
  <si>
    <t>MTL</t>
  </si>
  <si>
    <t>WO</t>
  </si>
  <si>
    <t>FLA</t>
  </si>
  <si>
    <t>OUT</t>
  </si>
  <si>
    <t>OTT</t>
  </si>
  <si>
    <t>OUT</t>
  </si>
  <si>
    <t>PHI</t>
  </si>
  <si>
    <t>OUT</t>
  </si>
  <si>
    <t>OTT</t>
  </si>
  <si>
    <t>WO</t>
  </si>
  <si>
    <t>BOS</t>
  </si>
  <si>
    <t>IN</t>
  </si>
  <si>
    <t>OTT</t>
  </si>
  <si>
    <t>IN</t>
  </si>
  <si>
    <t>EDM</t>
  </si>
  <si>
    <t>WO</t>
  </si>
  <si>
    <t>PHI</t>
  </si>
  <si>
    <t>WO</t>
  </si>
  <si>
    <t>TBL</t>
  </si>
  <si>
    <t>OUT</t>
  </si>
  <si>
    <t>OTT</t>
  </si>
  <si>
    <t>IN</t>
  </si>
  <si>
    <t>OTT</t>
  </si>
  <si>
    <t>WO</t>
  </si>
  <si>
    <t>MIN</t>
  </si>
  <si>
    <t>OUT</t>
  </si>
  <si>
    <t>DET</t>
  </si>
  <si>
    <t>W</t>
  </si>
  <si>
    <t>OTT</t>
  </si>
  <si>
    <t>IN</t>
  </si>
  <si>
    <t>OTT</t>
  </si>
  <si>
    <t>OUT</t>
  </si>
  <si>
    <t>CAR</t>
  </si>
  <si>
    <t>OUT</t>
  </si>
  <si>
    <t>WSH</t>
  </si>
  <si>
    <t>OUT</t>
  </si>
  <si>
    <t>DET</t>
  </si>
  <si>
    <t>OUT</t>
  </si>
  <si>
    <t>DET</t>
  </si>
  <si>
    <t>WO</t>
  </si>
  <si>
    <t>FLA</t>
  </si>
  <si>
    <t>WO</t>
  </si>
  <si>
    <t>EDM</t>
  </si>
  <si>
    <t>WO</t>
  </si>
  <si>
    <t>OTT</t>
  </si>
  <si>
    <t>W</t>
  </si>
  <si>
    <t>OTT</t>
  </si>
  <si>
    <t>OUT</t>
  </si>
  <si>
    <t>WPG</t>
  </si>
  <si>
    <t>WO</t>
  </si>
  <si>
    <t>NSH</t>
  </si>
  <si>
    <t>OUT</t>
  </si>
  <si>
    <t>OTT</t>
  </si>
  <si>
    <t>OUT</t>
  </si>
  <si>
    <t>PHI</t>
  </si>
  <si>
    <t>W</t>
  </si>
  <si>
    <t>COL</t>
  </si>
  <si>
    <t>IN</t>
  </si>
  <si>
    <t>MTL</t>
  </si>
  <si>
    <t>OUT</t>
  </si>
  <si>
    <t>NYR</t>
  </si>
  <si>
    <t>IN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</si>
  <si>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</si>
  <si>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</si>
  <si>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</si>
  <si>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</si>
  <si>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</si>
  <si>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</si>
  <si>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</si>
  <si>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</si>
  <si>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</si>
  <si>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</si>
  <si>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</si>
  <si>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W</t>
  </si>
  <si>
    <t>NYI</t>
  </si>
  <si>
    <t>OUT</t>
  </si>
  <si>
    <t>OTT</t>
  </si>
  <si>
    <t>W</t>
  </si>
  <si>
    <t>TOR</t>
  </si>
  <si>
    <t>OUT</t>
  </si>
  <si>
    <t>OTT</t>
  </si>
  <si>
    <t>OUT</t>
  </si>
  <si>
    <t>STL</t>
  </si>
  <si>
    <t>IN</t>
  </si>
  <si>
    <t>OTT</t>
  </si>
  <si>
    <t>OUT</t>
  </si>
  <si>
    <t>FLA</t>
  </si>
  <si>
    <t>OUT</t>
  </si>
  <si>
    <t>PHX</t>
  </si>
  <si>
    <t>W</t>
  </si>
  <si>
    <t>PIT</t>
  </si>
  <si>
    <t>WO</t>
  </si>
  <si>
    <t>OTT</t>
  </si>
  <si>
    <t>OUT</t>
  </si>
  <si>
    <t>BOS</t>
  </si>
  <si>
    <t>IN</t>
  </si>
  <si>
    <t>WSH</t>
  </si>
  <si>
    <t>WO</t>
  </si>
  <si>
    <t>WPG</t>
  </si>
  <si>
    <t>W</t>
  </si>
  <si>
    <t>MTL</t>
  </si>
  <si>
    <t>OUT</t>
  </si>
  <si>
    <t>COL</t>
  </si>
  <si>
    <t>WO</t>
  </si>
  <si>
    <t>VAN</t>
  </si>
  <si>
    <t>OUT</t>
  </si>
  <si>
    <t>OTT</t>
  </si>
  <si>
    <t>OUT</t>
  </si>
  <si>
    <t>WSH</t>
  </si>
  <si>
    <t>IN</t>
  </si>
  <si>
    <t>MIN</t>
  </si>
  <si>
    <t>WO</t>
  </si>
  <si>
    <t>MTL</t>
  </si>
  <si>
    <t>OUT</t>
  </si>
  <si>
    <t>NYR</t>
  </si>
  <si>
    <t>WO</t>
  </si>
  <si>
    <t>CAR</t>
  </si>
  <si>
    <t>WO</t>
  </si>
  <si>
    <t>TOR</t>
  </si>
  <si>
    <t>W</t>
  </si>
  <si>
    <t>VAN</t>
  </si>
  <si>
    <t>OUT</t>
  </si>
  <si>
    <t>TBL</t>
  </si>
  <si>
    <t>OUT</t>
  </si>
  <si>
    <t>FLA</t>
  </si>
  <si>
    <t>WO</t>
  </si>
  <si>
    <t>CHI</t>
  </si>
  <si>
    <t>OUT</t>
  </si>
  <si>
    <t>MTL</t>
  </si>
  <si>
    <t>OUT</t>
  </si>
  <si>
    <t>NYR</t>
  </si>
  <si>
    <t>OUT</t>
  </si>
  <si>
    <t>NJD</t>
  </si>
  <si>
    <t>W</t>
  </si>
  <si>
    <t>BUF</t>
  </si>
  <si>
    <t>IN</t>
  </si>
  <si>
    <t>OTT</t>
  </si>
  <si>
    <t>IN</t>
  </si>
  <si>
    <t>LAK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</si>
  <si>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</si>
  <si>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</si>
  <si>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</si>
  <si>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</si>
  <si>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</si>
  <si>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</si>
  <si>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</si>
  <si>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</si>
  <si>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</si>
  <si>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</si>
  <si>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</si>
  <si>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DET</t>
  </si>
  <si>
    <t>OUT</t>
  </si>
  <si>
    <t>ANA</t>
  </si>
  <si>
    <t>IN</t>
  </si>
  <si>
    <t>SJS</t>
  </si>
  <si>
    <t>IN</t>
  </si>
  <si>
    <t>CHI</t>
  </si>
  <si>
    <t>OUT</t>
  </si>
  <si>
    <t>NYI</t>
  </si>
  <si>
    <t>W</t>
  </si>
  <si>
    <t>DAL</t>
  </si>
  <si>
    <t>W</t>
  </si>
  <si>
    <t>OTT</t>
  </si>
  <si>
    <t>IN</t>
  </si>
  <si>
    <t>MTL</t>
  </si>
  <si>
    <t>OUT</t>
  </si>
  <si>
    <t>FLA</t>
  </si>
  <si>
    <t>WO</t>
  </si>
  <si>
    <t>OTT</t>
  </si>
  <si>
    <t>IN</t>
  </si>
  <si>
    <t>PHI</t>
  </si>
  <si>
    <t>WO</t>
  </si>
  <si>
    <t>OTT</t>
  </si>
  <si>
    <t>OUT</t>
  </si>
  <si>
    <t>BOS</t>
  </si>
  <si>
    <t>OUT</t>
  </si>
  <si>
    <t>OTT</t>
  </si>
  <si>
    <t>WO</t>
  </si>
  <si>
    <t>EDM</t>
  </si>
  <si>
    <t>OUT</t>
  </si>
  <si>
    <t>PHI</t>
  </si>
  <si>
    <t>OUT</t>
  </si>
  <si>
    <t>TBL</t>
  </si>
  <si>
    <t>WO</t>
  </si>
  <si>
    <t>OTT</t>
  </si>
  <si>
    <t>OUT</t>
  </si>
  <si>
    <t>OTT</t>
  </si>
  <si>
    <t>OUT</t>
  </si>
  <si>
    <t>MIN</t>
  </si>
  <si>
    <t>WO</t>
  </si>
  <si>
    <t>DET</t>
  </si>
  <si>
    <t>OUT</t>
  </si>
  <si>
    <t>OTT</t>
  </si>
  <si>
    <t>OUT</t>
  </si>
  <si>
    <t>OTT</t>
  </si>
  <si>
    <t>WO</t>
  </si>
  <si>
    <t>CAR</t>
  </si>
  <si>
    <t>W</t>
  </si>
  <si>
    <t>WSH</t>
  </si>
  <si>
    <t>OUT</t>
  </si>
  <si>
    <t>DET</t>
  </si>
  <si>
    <t>W</t>
  </si>
  <si>
    <t>DET</t>
  </si>
  <si>
    <t>OUT</t>
  </si>
  <si>
    <t>FLA</t>
  </si>
  <si>
    <t>OUT</t>
  </si>
  <si>
    <t>EDM</t>
  </si>
  <si>
    <t>OUT</t>
  </si>
  <si>
    <t>OTT</t>
  </si>
  <si>
    <t>W</t>
  </si>
  <si>
    <t>OTT</t>
  </si>
  <si>
    <t>IN</t>
  </si>
  <si>
    <t>WPG</t>
  </si>
  <si>
    <t>OUT</t>
  </si>
  <si>
    <t>NSH</t>
  </si>
  <si>
    <t>IN</t>
  </si>
  <si>
    <t>OTT</t>
  </si>
  <si>
    <t>IN</t>
  </si>
  <si>
    <t>PHI</t>
  </si>
  <si>
    <t>OUT</t>
  </si>
  <si>
    <t>COL</t>
  </si>
  <si>
    <t>WO</t>
  </si>
  <si>
    <t>MTL</t>
  </si>
  <si>
    <t>W</t>
  </si>
  <si>
    <t>NYR</t>
  </si>
  <si>
    <t>OUT</t>
  </si>
  <si>
    <t>TBL</t>
  </si>
  <si>
    <t>WO</t>
  </si>
  <si>
    <t>BUF</t>
  </si>
  <si>
    <t>WO</t>
  </si>
  <si>
    <t>LAK</t>
  </si>
  <si>
    <t>WO</t>
  </si>
  <si>
    <t>DAL</t>
  </si>
  <si>
    <t>WO</t>
  </si>
  <si>
    <t>CGY</t>
  </si>
  <si>
    <t>WO</t>
  </si>
  <si>
    <t>CAR</t>
  </si>
  <si>
    <t>W</t>
  </si>
  <si>
    <t>NYI</t>
  </si>
  <si>
    <t>W</t>
  </si>
  <si>
    <t>OTT</t>
  </si>
  <si>
    <t>OUT</t>
  </si>
  <si>
    <t>TOR</t>
  </si>
  <si>
    <t>WO</t>
  </si>
  <si>
    <t>OTT</t>
  </si>
  <si>
    <t>W</t>
  </si>
  <si>
    <t>STL</t>
  </si>
  <si>
    <t>OUT</t>
  </si>
  <si>
    <t>OTT</t>
  </si>
  <si>
    <t>IN</t>
  </si>
  <si>
    <t>FLA</t>
  </si>
  <si>
    <t>W</t>
  </si>
  <si>
    <t>PHX</t>
  </si>
  <si>
    <t>W</t>
  </si>
  <si>
    <t>PIT</t>
  </si>
  <si>
    <t>OUT</t>
  </si>
  <si>
    <t>OTT</t>
  </si>
  <si>
    <t>W</t>
  </si>
  <si>
    <t>BOS</t>
  </si>
  <si>
    <t>OUT</t>
  </si>
  <si>
    <t>WSH</t>
  </si>
  <si>
    <t>OUT</t>
  </si>
  <si>
    <t>WPG</t>
  </si>
  <si>
    <t>OUT</t>
  </si>
  <si>
    <t>MTL</t>
  </si>
  <si>
    <t>W</t>
  </si>
  <si>
    <t>COL</t>
  </si>
  <si>
    <t>OUT</t>
  </si>
  <si>
    <t>VAN</t>
  </si>
  <si>
    <t>WO</t>
  </si>
  <si>
    <t>OTT</t>
  </si>
  <si>
    <t>IN</t>
  </si>
  <si>
    <t>WSH</t>
  </si>
  <si>
    <t>IN</t>
  </si>
  <si>
    <t>MIN</t>
  </si>
  <si>
    <t>OUT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</si>
  <si>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</si>
  <si>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</si>
  <si>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</si>
  <si>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</si>
  <si>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</si>
  <si>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</si>
  <si>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</si>
  <si>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</si>
  <si>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</si>
  <si>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IN</t>
  </si>
  <si>
    <t>TBL</t>
  </si>
  <si>
    <t>W</t>
  </si>
  <si>
    <t>FLA</t>
  </si>
  <si>
    <t>OUT</t>
  </si>
  <si>
    <t>CHI</t>
  </si>
  <si>
    <t>WO</t>
  </si>
  <si>
    <t>MTL</t>
  </si>
  <si>
    <t>OUT</t>
  </si>
  <si>
    <t>NYR</t>
  </si>
  <si>
    <t>W</t>
  </si>
  <si>
    <t>NJD</t>
  </si>
  <si>
    <t>OUT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</si>
  <si>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</si>
  <si>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</si>
  <si>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</si>
  <si>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</si>
  <si>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</si>
  <si>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</si>
  <si>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</si>
  <si>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</si>
  <si>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</si>
  <si>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</si>
  <si>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</si>
  <si>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</si>
  <si>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</si>
  <si>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</si>
  <si>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</si>
  <si>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</si>
  <si>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DET</t>
  </si>
  <si>
    <t>IN</t>
  </si>
  <si>
    <t>ANA</t>
  </si>
  <si>
    <t>OUT</t>
  </si>
  <si>
    <t>SJS</t>
  </si>
  <si>
    <t>OUT</t>
  </si>
  <si>
    <t>CHI</t>
  </si>
  <si>
    <t>IN</t>
  </si>
  <si>
    <t>NYI</t>
  </si>
  <si>
    <t>WO</t>
  </si>
  <si>
    <t>DAL</t>
  </si>
  <si>
    <t>OUT</t>
  </si>
  <si>
    <t>OTT</t>
  </si>
  <si>
    <t>OUT</t>
  </si>
  <si>
    <t>MTL</t>
  </si>
  <si>
    <t>WO</t>
  </si>
  <si>
    <t>FLA</t>
  </si>
  <si>
    <t>WO</t>
  </si>
  <si>
    <t>OTT</t>
  </si>
  <si>
    <t>OUT</t>
  </si>
  <si>
    <t>PHI</t>
  </si>
  <si>
    <t>OUT</t>
  </si>
  <si>
    <t>OTT</t>
  </si>
  <si>
    <t>W</t>
  </si>
  <si>
    <t>BOS</t>
  </si>
  <si>
    <t>IN</t>
  </si>
  <si>
    <t>OTT</t>
  </si>
  <si>
    <t>OUT</t>
  </si>
  <si>
    <t>EDM</t>
  </si>
  <si>
    <t>IN</t>
  </si>
  <si>
    <t>PHI</t>
  </si>
  <si>
    <t>W</t>
  </si>
  <si>
    <t>TBL</t>
  </si>
  <si>
    <t>OUT</t>
  </si>
  <si>
    <t>OTT</t>
  </si>
  <si>
    <t>W</t>
  </si>
  <si>
    <t>OTT</t>
  </si>
  <si>
    <t>OUT</t>
  </si>
  <si>
    <t>MIN</t>
  </si>
  <si>
    <t>OUT</t>
  </si>
  <si>
    <t>DET</t>
  </si>
  <si>
    <t>W</t>
  </si>
  <si>
    <t>OTT</t>
  </si>
  <si>
    <t>WO</t>
  </si>
  <si>
    <t>OTT</t>
  </si>
  <si>
    <t>OUT</t>
  </si>
  <si>
    <t>CAR</t>
  </si>
  <si>
    <t>OUT</t>
  </si>
  <si>
    <t>WSH</t>
  </si>
  <si>
    <t>W</t>
  </si>
  <si>
    <t>DET</t>
  </si>
  <si>
    <t>W</t>
  </si>
  <si>
    <t>DET</t>
  </si>
  <si>
    <t>IN</t>
  </si>
  <si>
    <t>FLA</t>
  </si>
  <si>
    <t>IN</t>
  </si>
  <si>
    <t>EDM</t>
  </si>
  <si>
    <t>W</t>
  </si>
  <si>
    <t>OTT</t>
  </si>
  <si>
    <t>OUT</t>
  </si>
  <si>
    <t>OTT</t>
  </si>
  <si>
    <t>WO</t>
  </si>
  <si>
    <t>OTT</t>
  </si>
  <si>
    <t>WO</t>
  </si>
  <si>
    <t>NSH</t>
  </si>
  <si>
    <t>IN</t>
  </si>
  <si>
    <t>OTT</t>
  </si>
  <si>
    <t>OUT</t>
  </si>
  <si>
    <t>PHI</t>
  </si>
  <si>
    <t>WO</t>
  </si>
  <si>
    <t>COL</t>
  </si>
  <si>
    <t>OUT</t>
  </si>
  <si>
    <t>MTL</t>
  </si>
  <si>
    <t>WO</t>
  </si>
  <si>
    <t>NYR</t>
  </si>
  <si>
    <t>W</t>
  </si>
  <si>
    <t>TBL</t>
  </si>
  <si>
    <t>OUT</t>
  </si>
  <si>
    <t>BUF</t>
  </si>
  <si>
    <t>OUT</t>
  </si>
  <si>
    <t>LAK</t>
  </si>
  <si>
    <t>OUT</t>
  </si>
  <si>
    <t>DAL</t>
  </si>
  <si>
    <t>OUT</t>
  </si>
  <si>
    <t>CGY</t>
  </si>
  <si>
    <t>OUT</t>
  </si>
  <si>
    <t>CAR</t>
  </si>
  <si>
    <t>OUT</t>
  </si>
  <si>
    <t>NYI</t>
  </si>
  <si>
    <t>OUT</t>
  </si>
  <si>
    <t>OTT</t>
  </si>
  <si>
    <t>WO</t>
  </si>
  <si>
    <t>TOR</t>
  </si>
  <si>
    <t>OUT</t>
  </si>
  <si>
    <t>PIT</t>
  </si>
  <si>
    <t>WO</t>
  </si>
  <si>
    <t>STL</t>
  </si>
  <si>
    <t>W</t>
  </si>
  <si>
    <t>OTT</t>
  </si>
  <si>
    <t>OUT</t>
  </si>
  <si>
    <t>FLA</t>
  </si>
  <si>
    <t>OUT</t>
  </si>
  <si>
    <t>PHX</t>
  </si>
  <si>
    <t>OUT</t>
  </si>
  <si>
    <t>PIT</t>
  </si>
  <si>
    <t>WO</t>
  </si>
  <si>
    <t>OTT</t>
  </si>
  <si>
    <t>OUT</t>
  </si>
  <si>
    <t>BOS</t>
  </si>
  <si>
    <t>WO</t>
  </si>
  <si>
    <t>WSH</t>
  </si>
  <si>
    <t>W</t>
  </si>
  <si>
    <t>WPG</t>
  </si>
  <si>
    <t>IN</t>
  </si>
  <si>
    <t>MTL</t>
  </si>
  <si>
    <t>OUT</t>
  </si>
  <si>
    <t>COL</t>
  </si>
  <si>
    <t>IN</t>
  </si>
  <si>
    <t>VAN</t>
  </si>
  <si>
    <t>OUT</t>
  </si>
  <si>
    <t>OTT</t>
  </si>
  <si>
    <t>OUT</t>
  </si>
  <si>
    <t>WSH</t>
  </si>
  <si>
    <t>OUT</t>
  </si>
  <si>
    <t>MIN</t>
  </si>
  <si>
    <t>WO</t>
  </si>
  <si>
    <t>MTL</t>
  </si>
  <si>
    <t>OUT</t>
  </si>
  <si>
    <t>NYR</t>
  </si>
  <si>
    <t>W</t>
  </si>
  <si>
    <t>CAR</t>
  </si>
  <si>
    <t>WO</t>
  </si>
  <si>
    <t>TOR</t>
  </si>
  <si>
    <t>IN</t>
  </si>
  <si>
    <t>VAN</t>
  </si>
  <si>
    <t>OUT</t>
  </si>
  <si>
    <t>TBL</t>
  </si>
  <si>
    <t>OUT</t>
  </si>
  <si>
    <t>FLA</t>
  </si>
  <si>
    <t>W</t>
  </si>
  <si>
    <t>CHI</t>
  </si>
  <si>
    <t>OUT</t>
  </si>
  <si>
    <t>MTL</t>
  </si>
  <si>
    <t>WO</t>
  </si>
  <si>
    <t>NYR</t>
  </si>
  <si>
    <t>OUT</t>
  </si>
  <si>
    <t>NJD</t>
  </si>
  <si>
    <t>WO</t>
  </si>
  <si>
    <t>BUF</t>
  </si>
  <si>
    <t>W</t>
  </si>
  <si>
    <t>OTT</t>
  </si>
  <si>
    <t>W</t>
  </si>
  <si>
    <t>LAK</t>
  </si>
  <si>
    <t>W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</si>
  <si>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</si>
  <si>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</si>
  <si>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</si>
  <si>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</si>
  <si>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</si>
  <si>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</si>
  <si>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</si>
  <si>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</si>
  <si>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</si>
  <si>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</si>
  <si>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DET</t>
  </si>
  <si>
    <t>OUT</t>
  </si>
  <si>
    <t>ANA</t>
  </si>
  <si>
    <t>W</t>
  </si>
  <si>
    <t>SJS</t>
  </si>
  <si>
    <t>OUT</t>
  </si>
  <si>
    <t>CHI</t>
  </si>
  <si>
    <t>OUT</t>
  </si>
  <si>
    <t>NYI</t>
  </si>
  <si>
    <t>OUT</t>
  </si>
  <si>
    <t>DAL</t>
  </si>
  <si>
    <t>WO</t>
  </si>
  <si>
    <t>OTT</t>
  </si>
  <si>
    <t>IN</t>
  </si>
  <si>
    <t>MTL</t>
  </si>
  <si>
    <t>OUT</t>
  </si>
  <si>
    <t>FLA</t>
  </si>
  <si>
    <t>OUT</t>
  </si>
  <si>
    <t>OTT</t>
  </si>
  <si>
    <t>W</t>
  </si>
  <si>
    <t>PHI</t>
  </si>
  <si>
    <t>WO</t>
  </si>
  <si>
    <t>OTT</t>
  </si>
  <si>
    <t>OUT</t>
  </si>
  <si>
    <t>BOS</t>
  </si>
  <si>
    <t>OUT</t>
  </si>
  <si>
    <t>OTT</t>
  </si>
  <si>
    <t>W</t>
  </si>
  <si>
    <t>EDM</t>
  </si>
  <si>
    <t>OUT</t>
  </si>
  <si>
    <t>PHI</t>
  </si>
  <si>
    <t>OUT</t>
  </si>
  <si>
    <t>TBL</t>
  </si>
  <si>
    <t>IN</t>
  </si>
  <si>
    <t>OTT</t>
  </si>
  <si>
    <t>OUT</t>
  </si>
  <si>
    <t>OTT</t>
  </si>
  <si>
    <t>W</t>
  </si>
  <si>
    <t>MIN</t>
  </si>
  <si>
    <t>WO</t>
  </si>
  <si>
    <t>DET</t>
  </si>
  <si>
    <t>OUT</t>
  </si>
  <si>
    <t>OTT</t>
  </si>
  <si>
    <t>OUT</t>
  </si>
  <si>
    <t>OTT</t>
  </si>
  <si>
    <t>W</t>
  </si>
  <si>
    <t>CAR</t>
  </si>
  <si>
    <t>W</t>
  </si>
  <si>
    <t>WSH</t>
  </si>
  <si>
    <t>OUT</t>
  </si>
  <si>
    <t>DET</t>
  </si>
  <si>
    <t>OUT</t>
  </si>
  <si>
    <t>DET</t>
  </si>
  <si>
    <t>OUT</t>
  </si>
  <si>
    <t>FLA</t>
  </si>
  <si>
    <t>OUT</t>
  </si>
  <si>
    <t>EDM</t>
  </si>
  <si>
    <t>OUT</t>
  </si>
  <si>
    <t>OTT</t>
  </si>
  <si>
    <t>W</t>
  </si>
  <si>
    <t>OTT</t>
  </si>
  <si>
    <t>W</t>
  </si>
  <si>
    <t>OTT</t>
  </si>
  <si>
    <t>OUT</t>
  </si>
  <si>
    <t>NSH</t>
  </si>
  <si>
    <t>W</t>
  </si>
  <si>
    <t>OTT</t>
  </si>
  <si>
    <t>W</t>
  </si>
  <si>
    <t>PHI</t>
  </si>
  <si>
    <t>OUT</t>
  </si>
  <si>
    <t>COL</t>
  </si>
  <si>
    <t>WO</t>
  </si>
  <si>
    <t>MTL</t>
  </si>
  <si>
    <t>OUT</t>
  </si>
  <si>
    <t>NYR</t>
  </si>
  <si>
    <t>OUT</t>
  </si>
  <si>
    <t>TBL</t>
  </si>
  <si>
    <t>W</t>
  </si>
  <si>
    <t>BUF</t>
  </si>
  <si>
    <t>WO</t>
  </si>
  <si>
    <t>LAK</t>
  </si>
  <si>
    <t>IN</t>
  </si>
  <si>
    <t>DAL</t>
  </si>
  <si>
    <t>IN</t>
  </si>
  <si>
    <t>CGY</t>
  </si>
  <si>
    <t>W</t>
  </si>
  <si>
    <t>CAR</t>
  </si>
  <si>
    <t>W</t>
  </si>
  <si>
    <t>NYI</t>
  </si>
  <si>
    <t>OUT</t>
  </si>
  <si>
    <t>OTT</t>
  </si>
  <si>
    <t>OUT</t>
  </si>
  <si>
    <t>TOR</t>
  </si>
  <si>
    <t>W</t>
  </si>
  <si>
    <t>PIT</t>
  </si>
  <si>
    <t>OUT</t>
  </si>
  <si>
    <t>STL</t>
  </si>
  <si>
    <t>OUT</t>
  </si>
  <si>
    <t>OTT</t>
  </si>
  <si>
    <t>W</t>
  </si>
  <si>
    <t>FLA</t>
  </si>
  <si>
    <t>IN</t>
  </si>
  <si>
    <t>PHX</t>
  </si>
  <si>
    <t>W</t>
  </si>
  <si>
    <t>PIT</t>
  </si>
  <si>
    <t>OUT</t>
  </si>
  <si>
    <t>OTT</t>
  </si>
  <si>
    <t>W</t>
  </si>
  <si>
    <t>BOS</t>
  </si>
  <si>
    <t>OUT</t>
  </si>
  <si>
    <t>WSH</t>
  </si>
  <si>
    <t>OUT</t>
  </si>
  <si>
    <t>WPG</t>
  </si>
  <si>
    <t>OUT</t>
  </si>
  <si>
    <t>MTL</t>
  </si>
  <si>
    <t>W</t>
  </si>
  <si>
    <t>COL</t>
  </si>
  <si>
    <t>OUT</t>
  </si>
  <si>
    <t>OTT</t>
  </si>
  <si>
    <t>WO</t>
  </si>
  <si>
    <t>OTT</t>
  </si>
  <si>
    <t>WO</t>
  </si>
  <si>
    <t>WSH</t>
  </si>
  <si>
    <t>W</t>
  </si>
  <si>
    <t>MIN</t>
  </si>
  <si>
    <t>OUT</t>
  </si>
  <si>
    <t>MTL</t>
  </si>
  <si>
    <t>W</t>
  </si>
  <si>
    <t>NYR</t>
  </si>
  <si>
    <t>IN</t>
  </si>
  <si>
    <t>CAR</t>
  </si>
  <si>
    <t>OUT</t>
  </si>
  <si>
    <t>TOR</t>
  </si>
  <si>
    <t>OUT</t>
  </si>
  <si>
    <t>VAN</t>
  </si>
  <si>
    <t>W</t>
  </si>
  <si>
    <t>TBL</t>
  </si>
  <si>
    <t>W</t>
  </si>
  <si>
    <t>FLA</t>
  </si>
  <si>
    <t>OUT</t>
  </si>
  <si>
    <t>CHI</t>
  </si>
  <si>
    <t>W</t>
  </si>
  <si>
    <t>MTL</t>
  </si>
  <si>
    <t>WO</t>
  </si>
  <si>
    <t>NYR</t>
  </si>
  <si>
    <t>IN</t>
  </si>
  <si>
    <t>NJD</t>
  </si>
  <si>
    <t>OUT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</si>
  <si>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</si>
  <si>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</si>
  <si>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</si>
  <si>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</si>
  <si>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</si>
  <si>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</si>
  <si>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</si>
  <si>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</si>
  <si>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</si>
  <si>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</si>
  <si>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</si>
  <si>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</si>
  <si>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</si>
  <si>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</si>
  <si>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</si>
  <si>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</si>
  <si>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DET</t>
  </si>
  <si>
    <t>W</t>
  </si>
  <si>
    <t>ANA</t>
  </si>
  <si>
    <t>OUT</t>
  </si>
  <si>
    <t>SJS</t>
  </si>
  <si>
    <t>W</t>
  </si>
  <si>
    <t>CHI</t>
  </si>
  <si>
    <t>IN</t>
  </si>
  <si>
    <t>NYI</t>
  </si>
  <si>
    <t>WO</t>
  </si>
  <si>
    <t>DAL</t>
  </si>
  <si>
    <t>OUT</t>
  </si>
  <si>
    <t>OTT</t>
  </si>
  <si>
    <t>OUT</t>
  </si>
  <si>
    <t>MTL</t>
  </si>
  <si>
    <t>OUT</t>
  </si>
  <si>
    <t>FLA</t>
  </si>
  <si>
    <t>IN</t>
  </si>
  <si>
    <t>OTT</t>
  </si>
  <si>
    <t>OUT</t>
  </si>
  <si>
    <t>PHI</t>
  </si>
  <si>
    <t>OUT</t>
  </si>
  <si>
    <t>OTT</t>
  </si>
  <si>
    <t>W</t>
  </si>
  <si>
    <t>BOS</t>
  </si>
  <si>
    <t>W</t>
  </si>
  <si>
    <t>OTT</t>
  </si>
  <si>
    <t>W</t>
  </si>
  <si>
    <t>EDM</t>
  </si>
  <si>
    <t>WO</t>
  </si>
  <si>
    <t>PHI</t>
  </si>
  <si>
    <t>WO</t>
  </si>
  <si>
    <t>TBL</t>
  </si>
  <si>
    <t>OUT</t>
  </si>
  <si>
    <t>OTT</t>
  </si>
  <si>
    <t>IN</t>
  </si>
  <si>
    <t>OTT</t>
  </si>
  <si>
    <t>IN</t>
  </si>
  <si>
    <t>MIN</t>
  </si>
  <si>
    <t>OUT</t>
  </si>
  <si>
    <t>DET</t>
  </si>
  <si>
    <t>IN</t>
  </si>
  <si>
    <t>OTT</t>
  </si>
  <si>
    <t>WO</t>
  </si>
  <si>
    <t>OTT</t>
  </si>
  <si>
    <t>OUT</t>
  </si>
  <si>
    <t>CAR</t>
  </si>
  <si>
    <t>OUT</t>
  </si>
  <si>
    <t>WSH</t>
  </si>
  <si>
    <t>W</t>
  </si>
  <si>
    <t>DET</t>
  </si>
  <si>
    <t>IN</t>
  </si>
  <si>
    <t>DET</t>
  </si>
  <si>
    <t>WO</t>
  </si>
  <si>
    <t>FLA</t>
  </si>
  <si>
    <t>WO</t>
  </si>
  <si>
    <t>EDM</t>
  </si>
  <si>
    <t>IN</t>
  </si>
  <si>
    <t>OTT</t>
  </si>
  <si>
    <t>OUT</t>
  </si>
  <si>
    <t>OTT</t>
  </si>
  <si>
    <t>OUT</t>
  </si>
  <si>
    <t>OTT</t>
  </si>
  <si>
    <t>IN</t>
  </si>
  <si>
    <t>NSH</t>
  </si>
  <si>
    <t>OUT</t>
  </si>
  <si>
    <t>OTT</t>
  </si>
  <si>
    <t>OUT</t>
  </si>
  <si>
    <t>PHI</t>
  </si>
  <si>
    <t>W</t>
  </si>
  <si>
    <t>COL</t>
  </si>
  <si>
    <t>OUT</t>
  </si>
  <si>
    <t>MTL</t>
  </si>
  <si>
    <t>WO</t>
  </si>
  <si>
    <t>NYR</t>
  </si>
  <si>
    <t>IN</t>
  </si>
  <si>
    <t>TBL</t>
  </si>
  <si>
    <t>OUT</t>
  </si>
  <si>
    <t>BUF</t>
  </si>
  <si>
    <t>IN</t>
  </si>
  <si>
    <t>LAK</t>
  </si>
  <si>
    <t>IN</t>
  </si>
  <si>
    <t>DAL</t>
  </si>
  <si>
    <t>OUT</t>
  </si>
  <si>
    <t>CGY</t>
  </si>
  <si>
    <t>OUT</t>
  </si>
  <si>
    <t>CAR</t>
  </si>
  <si>
    <t>OUT</t>
  </si>
  <si>
    <t>NYI</t>
  </si>
  <si>
    <t>WO</t>
  </si>
  <si>
    <t>OTT</t>
  </si>
  <si>
    <t>W</t>
  </si>
  <si>
    <t>TOR</t>
  </si>
  <si>
    <t>OUT</t>
  </si>
  <si>
    <t>PIT</t>
  </si>
  <si>
    <t>IN</t>
  </si>
  <si>
    <t>STL</t>
  </si>
  <si>
    <t>W</t>
  </si>
  <si>
    <t>OTT</t>
  </si>
  <si>
    <t>IN</t>
  </si>
  <si>
    <t>FLA</t>
  </si>
  <si>
    <t>OUT</t>
  </si>
  <si>
    <t>OTT</t>
  </si>
  <si>
    <t>IN</t>
  </si>
  <si>
    <t>PIT</t>
  </si>
  <si>
    <t>IN</t>
  </si>
  <si>
    <t>OTT</t>
  </si>
  <si>
    <t>OUT</t>
  </si>
  <si>
    <t>BOS</t>
  </si>
  <si>
    <t>WO</t>
  </si>
  <si>
    <t>WSH</t>
  </si>
  <si>
    <t>WO</t>
  </si>
  <si>
    <t>WPG</t>
  </si>
  <si>
    <t>W</t>
  </si>
  <si>
    <t>MTL</t>
  </si>
  <si>
    <t>OUT</t>
  </si>
  <si>
    <t>COL</t>
  </si>
  <si>
    <t>OUT</t>
  </si>
  <si>
    <t>OTT</t>
  </si>
  <si>
    <t>OUT</t>
  </si>
  <si>
    <t>OTT</t>
  </si>
  <si>
    <t>OUT</t>
  </si>
  <si>
    <t>WSH</t>
  </si>
  <si>
    <t>IN</t>
  </si>
  <si>
    <t>MIN</t>
  </si>
  <si>
    <t>WO</t>
  </si>
  <si>
    <t>MTL</t>
  </si>
  <si>
    <t>OUT</t>
  </si>
  <si>
    <t>NYR</t>
  </si>
  <si>
    <t>OUT</t>
  </si>
  <si>
    <t>CAR</t>
  </si>
  <si>
    <t>W</t>
  </si>
  <si>
    <t>TOR</t>
  </si>
  <si>
    <t>WO</t>
  </si>
  <si>
    <t>VAN</t>
  </si>
  <si>
    <t>OUT</t>
  </si>
  <si>
    <t>TBL</t>
  </si>
  <si>
    <t>OUT</t>
  </si>
  <si>
    <t>FLA</t>
  </si>
  <si>
    <t>WO</t>
  </si>
  <si>
    <t>CHI</t>
  </si>
  <si>
    <t>OUT</t>
  </si>
  <si>
    <t>MTL</t>
  </si>
  <si>
    <t>OUT</t>
  </si>
  <si>
    <t>NYR</t>
  </si>
  <si>
    <t>OUT</t>
  </si>
  <si>
    <t>NJD</t>
  </si>
  <si>
    <t>W</t>
  </si>
  <si>
    <t>BUF</t>
  </si>
  <si>
    <t>WO</t>
  </si>
  <si>
    <t>OTT</t>
  </si>
  <si>
    <t>W</t>
  </si>
  <si>
    <t>LAK</t>
  </si>
  <si>
    <t>WO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</si>
  <si>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</si>
  <si>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</si>
  <si>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</si>
  <si>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</si>
  <si>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</si>
  <si>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</si>
  <si>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</si>
  <si>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</si>
  <si>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</si>
  <si>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IN</t>
  </si>
  <si>
    <t>DET</t>
  </si>
  <si>
    <t>W</t>
  </si>
  <si>
    <t>ANA</t>
  </si>
  <si>
    <t>IN</t>
  </si>
  <si>
    <t>SJS</t>
  </si>
  <si>
    <t>OUT</t>
  </si>
  <si>
    <t>CHI</t>
  </si>
  <si>
    <t>OUT</t>
  </si>
  <si>
    <t>NYI</t>
  </si>
  <si>
    <t>OUT</t>
  </si>
  <si>
    <t>DAL</t>
  </si>
  <si>
    <t>IN</t>
  </si>
  <si>
    <t>OTT</t>
  </si>
  <si>
    <t>W</t>
  </si>
  <si>
    <t>MTL</t>
  </si>
  <si>
    <t>IN</t>
  </si>
  <si>
    <t>FLA</t>
  </si>
  <si>
    <t>OUT</t>
  </si>
  <si>
    <t>OTT</t>
  </si>
  <si>
    <t>IN</t>
  </si>
  <si>
    <t>PHI</t>
  </si>
  <si>
    <t>IN</t>
  </si>
  <si>
    <t>OTT</t>
  </si>
  <si>
    <t>OUT</t>
  </si>
  <si>
    <t>BOS</t>
  </si>
  <si>
    <t>IN</t>
  </si>
  <si>
    <t>OTT</t>
  </si>
  <si>
    <t>OUT</t>
  </si>
  <si>
    <t>EDM</t>
  </si>
  <si>
    <t>OUT</t>
  </si>
  <si>
    <t>PHI</t>
  </si>
  <si>
    <t>OUT</t>
  </si>
  <si>
    <t>TBL</t>
  </si>
  <si>
    <t>WO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</si>
  <si>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</si>
  <si>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</si>
  <si>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</si>
  <si>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</si>
  <si>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</si>
  <si>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</si>
  <si>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</si>
  <si>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</si>
  <si>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</si>
  <si>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</si>
  <si>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</si>
  <si>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W</t>
  </si>
  <si>
    <t>CAR</t>
  </si>
  <si>
    <t>W</t>
  </si>
  <si>
    <t>WSH</t>
  </si>
  <si>
    <t>OUT</t>
  </si>
  <si>
    <t>DET</t>
  </si>
  <si>
    <t>OUT</t>
  </si>
  <si>
    <t>DET</t>
  </si>
  <si>
    <t>OUT</t>
  </si>
  <si>
    <t>FLA</t>
  </si>
  <si>
    <t>OUT</t>
  </si>
  <si>
    <t>EDM</t>
  </si>
  <si>
    <t>OUT</t>
  </si>
  <si>
    <t>OTT</t>
  </si>
  <si>
    <t>W</t>
  </si>
  <si>
    <t>OTT</t>
  </si>
  <si>
    <t>W</t>
  </si>
  <si>
    <t>OTT</t>
  </si>
  <si>
    <t>OUT</t>
  </si>
  <si>
    <t>NSH</t>
  </si>
  <si>
    <t>IN</t>
  </si>
  <si>
    <t>OTT</t>
  </si>
  <si>
    <t>WO</t>
  </si>
  <si>
    <t>PHI</t>
  </si>
  <si>
    <t>OUT</t>
  </si>
  <si>
    <t>COL</t>
  </si>
  <si>
    <t>W</t>
  </si>
  <si>
    <t>MTL</t>
  </si>
  <si>
    <t>OUT</t>
  </si>
  <si>
    <t>NYR</t>
  </si>
  <si>
    <t>OUT</t>
  </si>
  <si>
    <t>TBL</t>
  </si>
  <si>
    <t>WO</t>
  </si>
  <si>
    <t>BUF</t>
  </si>
  <si>
    <t>IN</t>
  </si>
  <si>
    <t>LAK</t>
  </si>
  <si>
    <t>OUT</t>
  </si>
  <si>
    <t>DAL</t>
  </si>
  <si>
    <t>IN</t>
  </si>
  <si>
    <t>CGY</t>
  </si>
  <si>
    <t>IN</t>
  </si>
  <si>
    <t>CAR</t>
  </si>
  <si>
    <t>W</t>
  </si>
  <si>
    <t>NYI</t>
  </si>
  <si>
    <t>OUT</t>
  </si>
  <si>
    <t>OTT</t>
  </si>
  <si>
    <t>OUT</t>
  </si>
  <si>
    <t>TOR</t>
  </si>
  <si>
    <t>W</t>
  </si>
  <si>
    <t>PIT</t>
  </si>
  <si>
    <t>OUT</t>
  </si>
  <si>
    <t>STL</t>
  </si>
  <si>
    <t>OUT</t>
  </si>
  <si>
    <t>OTT</t>
  </si>
  <si>
    <t>OUT</t>
  </si>
  <si>
    <t>FLA</t>
  </si>
  <si>
    <t>OUT</t>
  </si>
  <si>
    <t>OTT</t>
  </si>
  <si>
    <t>OUT</t>
  </si>
  <si>
    <t>PIT</t>
  </si>
  <si>
    <t>OUT</t>
  </si>
  <si>
    <t>OTT</t>
  </si>
  <si>
    <t>W</t>
  </si>
  <si>
    <t>BOS</t>
  </si>
  <si>
    <t>OUT</t>
  </si>
  <si>
    <t>WSH</t>
  </si>
  <si>
    <t>OUT</t>
  </si>
  <si>
    <t>WPG</t>
  </si>
  <si>
    <t>OUT</t>
  </si>
  <si>
    <t>MTL</t>
  </si>
  <si>
    <t>WO</t>
  </si>
  <si>
    <t>COL</t>
  </si>
  <si>
    <t>W</t>
  </si>
  <si>
    <t>OTT</t>
  </si>
  <si>
    <t>WO</t>
  </si>
  <si>
    <t>OTT</t>
  </si>
  <si>
    <t>WO</t>
  </si>
  <si>
    <t>WSH</t>
  </si>
  <si>
    <t>OUT</t>
  </si>
  <si>
    <t>MIN</t>
  </si>
  <si>
    <t>OUT</t>
  </si>
  <si>
    <t>MTL</t>
  </si>
  <si>
    <t>WO</t>
  </si>
  <si>
    <t>NYR</t>
  </si>
  <si>
    <t>OUT</t>
  </si>
  <si>
    <t>CAR</t>
  </si>
  <si>
    <t>OUT</t>
  </si>
  <si>
    <t>TOR</t>
  </si>
  <si>
    <t>OUT</t>
  </si>
  <si>
    <t>VAN</t>
  </si>
  <si>
    <t>W</t>
  </si>
  <si>
    <t>TBL</t>
  </si>
  <si>
    <t>IN</t>
  </si>
  <si>
    <t>FLA</t>
  </si>
  <si>
    <t>OUT</t>
  </si>
  <si>
    <t>CHI</t>
  </si>
  <si>
    <t>WO</t>
  </si>
  <si>
    <t>MTL</t>
  </si>
  <si>
    <t>W</t>
  </si>
  <si>
    <t>NYR</t>
  </si>
  <si>
    <t>WO</t>
  </si>
  <si>
    <t>NJD</t>
  </si>
  <si>
    <t>WO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</si>
  <si>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</si>
  <si>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</si>
  <si>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</si>
  <si>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</si>
  <si>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</si>
  <si>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</si>
  <si>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</si>
  <si>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</si>
  <si>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</si>
  <si>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</si>
  <si>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</si>
  <si>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</si>
  <si>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</si>
  <si>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</si>
  <si>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</si>
  <si>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</si>
  <si>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DET</t>
  </si>
  <si>
    <t>OUT</t>
  </si>
  <si>
    <t>ANA</t>
  </si>
  <si>
    <t>OUT</t>
  </si>
  <si>
    <t>SJS</t>
  </si>
  <si>
    <t>IN</t>
  </si>
  <si>
    <t>CHI</t>
  </si>
  <si>
    <t>IN</t>
  </si>
  <si>
    <t>NYI</t>
  </si>
  <si>
    <t>WO</t>
  </si>
  <si>
    <t>DAL</t>
  </si>
  <si>
    <t>OUT</t>
  </si>
  <si>
    <t>OTT</t>
  </si>
  <si>
    <t>OUT</t>
  </si>
  <si>
    <t>MTL</t>
  </si>
  <si>
    <t>OUT</t>
  </si>
  <si>
    <t>FLA</t>
  </si>
  <si>
    <t>IN</t>
  </si>
  <si>
    <t>OTT</t>
  </si>
  <si>
    <t>OUT</t>
  </si>
  <si>
    <t>PHI</t>
  </si>
  <si>
    <t>IN</t>
  </si>
  <si>
    <t>CBJ</t>
  </si>
  <si>
    <t>OUT</t>
  </si>
  <si>
    <t>BOS</t>
  </si>
  <si>
    <t>OUT</t>
  </si>
  <si>
    <t>OTT</t>
  </si>
  <si>
    <t>WO</t>
  </si>
  <si>
    <t>EDM</t>
  </si>
  <si>
    <t>IN</t>
  </si>
  <si>
    <t>PHI</t>
  </si>
  <si>
    <t>WO</t>
  </si>
  <si>
    <t>TBL</t>
  </si>
  <si>
    <t>OUT</t>
  </si>
  <si>
    <t>OTT</t>
  </si>
  <si>
    <t>W</t>
  </si>
  <si>
    <t>STL</t>
  </si>
  <si>
    <t>W</t>
  </si>
  <si>
    <t>MIN</t>
  </si>
  <si>
    <t>IN</t>
  </si>
  <si>
    <t>DET</t>
  </si>
  <si>
    <t>IN</t>
  </si>
  <si>
    <t>OTT</t>
  </si>
  <si>
    <t>W</t>
  </si>
  <si>
    <t>OTT</t>
  </si>
  <si>
    <t>IN</t>
  </si>
  <si>
    <t>CAR</t>
  </si>
  <si>
    <t>OUT</t>
  </si>
  <si>
    <t>WSH</t>
  </si>
  <si>
    <t>OUT</t>
  </si>
  <si>
    <t>DET</t>
  </si>
  <si>
    <t>IN</t>
  </si>
  <si>
    <t>DET</t>
  </si>
  <si>
    <t>W</t>
  </si>
  <si>
    <t>FLA</t>
  </si>
  <si>
    <t>IN</t>
  </si>
  <si>
    <t>EDM</t>
  </si>
  <si>
    <t>IN</t>
  </si>
  <si>
    <t>TBL</t>
  </si>
  <si>
    <t>W</t>
  </si>
  <si>
    <t>OTT</t>
  </si>
  <si>
    <t>OUT</t>
  </si>
  <si>
    <t>OTT</t>
  </si>
  <si>
    <t>W</t>
  </si>
  <si>
    <t>NSH</t>
  </si>
  <si>
    <t>OUT</t>
  </si>
  <si>
    <t>OTT</t>
  </si>
  <si>
    <t>OUT</t>
  </si>
  <si>
    <t>PHI</t>
  </si>
  <si>
    <t>WO</t>
  </si>
  <si>
    <t>COL</t>
  </si>
  <si>
    <t>OUT</t>
  </si>
  <si>
    <t>MTL</t>
  </si>
  <si>
    <t>W</t>
  </si>
  <si>
    <t>NYR</t>
  </si>
  <si>
    <t>W</t>
  </si>
  <si>
    <t>TBL</t>
  </si>
  <si>
    <t>OUT</t>
  </si>
  <si>
    <t>BUF</t>
  </si>
  <si>
    <t>OUT</t>
  </si>
  <si>
    <t>LAK</t>
  </si>
  <si>
    <t>W</t>
  </si>
  <si>
    <t>DAL</t>
  </si>
  <si>
    <t>OUT</t>
  </si>
  <si>
    <t>CGY</t>
  </si>
  <si>
    <t>OUT</t>
  </si>
  <si>
    <t>CAR</t>
  </si>
  <si>
    <t>OUT</t>
  </si>
  <si>
    <t>NYI</t>
  </si>
  <si>
    <t>WO</t>
  </si>
  <si>
    <t>OTT</t>
  </si>
  <si>
    <t>WO</t>
  </si>
  <si>
    <t>TOR</t>
  </si>
  <si>
    <t>W</t>
  </si>
  <si>
    <t>PIT</t>
  </si>
  <si>
    <t>WO</t>
  </si>
  <si>
    <t>STL</t>
  </si>
  <si>
    <t>WO</t>
  </si>
  <si>
    <t>OTT</t>
  </si>
  <si>
    <t>W</t>
  </si>
  <si>
    <t>FLA</t>
  </si>
  <si>
    <t>WO</t>
  </si>
  <si>
    <t>OTT</t>
  </si>
  <si>
    <t>W</t>
  </si>
  <si>
    <t>PIT</t>
  </si>
  <si>
    <t>W</t>
  </si>
  <si>
    <t>OTT</t>
  </si>
  <si>
    <t>OUT</t>
  </si>
  <si>
    <t>BOS</t>
  </si>
  <si>
    <t>W</t>
  </si>
  <si>
    <t>WSH</t>
  </si>
  <si>
    <t>W</t>
  </si>
  <si>
    <t>WPG</t>
  </si>
  <si>
    <t>WO</t>
  </si>
  <si>
    <t>MTL</t>
  </si>
  <si>
    <t>OUT</t>
  </si>
  <si>
    <t>COL</t>
  </si>
  <si>
    <t>OUT</t>
  </si>
  <si>
    <t>OTT</t>
  </si>
  <si>
    <t>WO</t>
  </si>
  <si>
    <t>OTT</t>
  </si>
  <si>
    <t>OUT</t>
  </si>
  <si>
    <t>WSH</t>
  </si>
  <si>
    <t>WO</t>
  </si>
  <si>
    <t>MIN</t>
  </si>
  <si>
    <t>IN</t>
  </si>
  <si>
    <t>MTL</t>
  </si>
  <si>
    <t>OUT</t>
  </si>
  <si>
    <t>NYR</t>
  </si>
  <si>
    <t>WO</t>
  </si>
  <si>
    <t>CAR</t>
  </si>
  <si>
    <t>W</t>
  </si>
  <si>
    <t>TOR</t>
  </si>
  <si>
    <t>W</t>
  </si>
  <si>
    <t>VAN</t>
  </si>
  <si>
    <t>OUT</t>
  </si>
  <si>
    <t>TBL</t>
  </si>
  <si>
    <t>OUT</t>
  </si>
  <si>
    <t>FLA</t>
  </si>
  <si>
    <t>W</t>
  </si>
  <si>
    <t>CHI</t>
  </si>
  <si>
    <t>OUT</t>
  </si>
  <si>
    <t>MTL</t>
  </si>
  <si>
    <t>OUT</t>
  </si>
  <si>
    <t>NYR</t>
  </si>
  <si>
    <t>OUT</t>
  </si>
  <si>
    <t>NJD</t>
  </si>
  <si>
    <t>OUT</t>
  </si>
  <si>
    <t>BUF</t>
  </si>
  <si>
    <t>W</t>
  </si>
  <si>
    <t>OTT</t>
  </si>
  <si>
    <t>W</t>
  </si>
  <si>
    <t>LAK</t>
  </si>
  <si>
    <t>W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</si>
  <si>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</si>
  <si>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</si>
  <si>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</si>
  <si>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</si>
  <si>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</si>
  <si>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</si>
  <si>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</si>
  <si>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</si>
  <si>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</si>
  <si>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</t>
  </si>
  <si>
    <t>DET</t>
  </si>
  <si>
    <t>IN</t>
  </si>
  <si>
    <t>ANA</t>
  </si>
  <si>
    <t>WO</t>
  </si>
  <si>
    <t>SJS</t>
  </si>
  <si>
    <t>OUT</t>
  </si>
  <si>
    <t>CHI</t>
  </si>
  <si>
    <t>OUT</t>
  </si>
  <si>
    <t>OTT</t>
  </si>
  <si>
    <t>WO</t>
  </si>
  <si>
    <t>DAL</t>
  </si>
  <si>
    <t>WO</t>
  </si>
  <si>
    <t>OTT</t>
  </si>
  <si>
    <t>IN</t>
  </si>
  <si>
    <t>MTL</t>
  </si>
  <si>
    <t>IN</t>
  </si>
  <si>
    <t>FLA</t>
  </si>
  <si>
    <t>WO</t>
  </si>
  <si>
    <t>OTT</t>
  </si>
  <si>
    <t>WO</t>
  </si>
  <si>
    <t>PHI</t>
  </si>
  <si>
    <t>OUT</t>
  </si>
  <si>
    <t>CBJ</t>
  </si>
  <si>
    <t>WO</t>
  </si>
  <si>
    <t>BOS</t>
  </si>
  <si>
    <t>W</t>
  </si>
  <si>
    <t>OTT</t>
  </si>
  <si>
    <t>OUT</t>
  </si>
  <si>
    <t>EDM</t>
  </si>
  <si>
    <t>OUT</t>
  </si>
  <si>
    <t>PHI</t>
  </si>
  <si>
    <t>OUT</t>
  </si>
  <si>
    <t>TBL</t>
  </si>
  <si>
    <t>W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</si>
  <si>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</si>
  <si>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</si>
  <si>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</si>
  <si>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</si>
  <si>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</si>
  <si>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</si>
  <si>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</si>
  <si>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</si>
  <si>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</si>
  <si>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</si>
  <si>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</si>
  <si>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OUT</t>
  </si>
  <si>
    <t>CAR</t>
  </si>
  <si>
    <t>WO</t>
  </si>
  <si>
    <t>WSH</t>
  </si>
  <si>
    <t>WO</t>
  </si>
  <si>
    <t>DET</t>
  </si>
  <si>
    <t>OUT</t>
  </si>
  <si>
    <t>DET</t>
  </si>
  <si>
    <t>OUT</t>
  </si>
  <si>
    <t>FLA</t>
  </si>
  <si>
    <t>OUT</t>
  </si>
  <si>
    <t>EDM</t>
  </si>
  <si>
    <t>OUT</t>
  </si>
  <si>
    <t>TBL</t>
  </si>
  <si>
    <t>OUT</t>
  </si>
  <si>
    <t>OTT</t>
  </si>
  <si>
    <t>WO</t>
  </si>
  <si>
    <t>OTT</t>
  </si>
  <si>
    <t>OUT</t>
  </si>
  <si>
    <t>NSH</t>
  </si>
  <si>
    <t>IN</t>
  </si>
  <si>
    <t>OTT</t>
  </si>
  <si>
    <t>IN</t>
  </si>
  <si>
    <t>PHI</t>
  </si>
  <si>
    <t>OUT</t>
  </si>
  <si>
    <t>COL</t>
  </si>
  <si>
    <t>W</t>
  </si>
  <si>
    <t>MTL</t>
  </si>
  <si>
    <t>OUT</t>
  </si>
  <si>
    <t>NYR</t>
  </si>
  <si>
    <t>OUT</t>
  </si>
  <si>
    <t>OTT</t>
  </si>
  <si>
    <t>IN</t>
  </si>
  <si>
    <t>BUF</t>
  </si>
  <si>
    <t>W</t>
  </si>
  <si>
    <t>LAK</t>
  </si>
  <si>
    <t>IN</t>
  </si>
  <si>
    <t>DAL</t>
  </si>
  <si>
    <t>WO</t>
  </si>
  <si>
    <t>CGY</t>
  </si>
  <si>
    <t>IN</t>
  </si>
  <si>
    <t>CAR</t>
  </si>
  <si>
    <t>W</t>
  </si>
  <si>
    <t>NYI</t>
  </si>
  <si>
    <t>OUT</t>
  </si>
  <si>
    <t>OTT</t>
  </si>
  <si>
    <t>OUT</t>
  </si>
  <si>
    <t>TOR</t>
  </si>
  <si>
    <t>OUT</t>
  </si>
  <si>
    <t>PIT</t>
  </si>
  <si>
    <t>OUT</t>
  </si>
  <si>
    <t>STL</t>
  </si>
  <si>
    <t>OUT</t>
  </si>
  <si>
    <t>OTT</t>
  </si>
  <si>
    <t>OUT</t>
  </si>
  <si>
    <t>FLA</t>
  </si>
  <si>
    <t>OUT</t>
  </si>
  <si>
    <t>OTT</t>
  </si>
  <si>
    <t>OUT</t>
  </si>
  <si>
    <t>PIT</t>
  </si>
  <si>
    <t>OUT</t>
  </si>
  <si>
    <t>OTT</t>
  </si>
  <si>
    <t>IN</t>
  </si>
  <si>
    <t>BOS</t>
  </si>
  <si>
    <t>OUT</t>
  </si>
  <si>
    <t>WSH</t>
  </si>
  <si>
    <t>OUT</t>
  </si>
  <si>
    <t>WPG</t>
  </si>
  <si>
    <t>OUT</t>
  </si>
  <si>
    <t>OTT</t>
  </si>
  <si>
    <t>WO</t>
  </si>
  <si>
    <t>COL</t>
  </si>
  <si>
    <t>WO</t>
  </si>
  <si>
    <t>OTT</t>
  </si>
  <si>
    <t>OUT</t>
  </si>
  <si>
    <t>OTT</t>
  </si>
  <si>
    <t>IN</t>
  </si>
  <si>
    <t>WSH</t>
  </si>
  <si>
    <t>OUT</t>
  </si>
  <si>
    <t>MIN</t>
  </si>
  <si>
    <t>OUT</t>
  </si>
  <si>
    <t>MTL</t>
  </si>
  <si>
    <t>WO</t>
  </si>
  <si>
    <t>NYR</t>
  </si>
  <si>
    <t>OUT</t>
  </si>
  <si>
    <t>CAR</t>
  </si>
  <si>
    <t>OUT</t>
  </si>
  <si>
    <t>TOR</t>
  </si>
  <si>
    <t>OUT</t>
  </si>
  <si>
    <t>VAN</t>
  </si>
  <si>
    <t>IN</t>
  </si>
  <si>
    <t>TBL</t>
  </si>
  <si>
    <t>W</t>
  </si>
  <si>
    <t>FLA</t>
  </si>
  <si>
    <t>OUT</t>
  </si>
  <si>
    <t>CHI</t>
  </si>
  <si>
    <t>IN</t>
  </si>
  <si>
    <t>MTL</t>
  </si>
  <si>
    <t>WO</t>
  </si>
  <si>
    <t>NYR</t>
  </si>
  <si>
    <t>WO</t>
  </si>
  <si>
    <t>NJD</t>
  </si>
  <si>
    <t>IN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</si>
  <si>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</si>
  <si>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</si>
  <si>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</si>
  <si>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</si>
  <si>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</si>
  <si>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</si>
  <si>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</si>
  <si>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</si>
  <si>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</si>
  <si>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</si>
  <si>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</si>
  <si>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</si>
  <si>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</si>
  <si>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</si>
  <si>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</si>
  <si>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</si>
  <si>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DET</t>
  </si>
  <si>
    <t>OUT</t>
  </si>
  <si>
    <t>ANA</t>
  </si>
  <si>
    <t>OUT</t>
  </si>
  <si>
    <t>SJS</t>
  </si>
  <si>
    <t>W</t>
  </si>
  <si>
    <t>CHI</t>
  </si>
  <si>
    <t>W</t>
  </si>
  <si>
    <t>OTT</t>
  </si>
  <si>
    <t>OUT</t>
  </si>
  <si>
    <t>DAL</t>
  </si>
  <si>
    <t>OUT</t>
  </si>
  <si>
    <t>OTT</t>
  </si>
  <si>
    <t>OUT</t>
  </si>
  <si>
    <t>MTL</t>
  </si>
  <si>
    <t>OUT</t>
  </si>
  <si>
    <t>FLA</t>
  </si>
  <si>
    <t>OUT</t>
  </si>
  <si>
    <t>OTT</t>
  </si>
  <si>
    <t>OUT</t>
  </si>
  <si>
    <t>PHI</t>
  </si>
  <si>
    <t>WO</t>
  </si>
  <si>
    <t>CBJ</t>
  </si>
  <si>
    <t>OUT</t>
  </si>
  <si>
    <t>BOS</t>
  </si>
  <si>
    <t>OUT</t>
  </si>
  <si>
    <t>OTT</t>
  </si>
  <si>
    <t>IN</t>
  </si>
  <si>
    <t>EDM</t>
  </si>
  <si>
    <t>WO</t>
  </si>
  <si>
    <t>PHI</t>
  </si>
  <si>
    <t>IN</t>
  </si>
  <si>
    <t>TBL</t>
  </si>
  <si>
    <t>OUT</t>
  </si>
  <si>
    <t>OTT</t>
  </si>
  <si>
    <t>W</t>
  </si>
  <si>
    <t>STL</t>
  </si>
  <si>
    <t>IN</t>
  </si>
  <si>
    <t>MIN</t>
  </si>
  <si>
    <t>W</t>
  </si>
  <si>
    <t>DET</t>
  </si>
  <si>
    <t>WO</t>
  </si>
  <si>
    <t>OTT</t>
  </si>
  <si>
    <t>W</t>
  </si>
  <si>
    <t>OTT</t>
  </si>
  <si>
    <t>WO</t>
  </si>
  <si>
    <t>CAR</t>
  </si>
  <si>
    <t>OUT</t>
  </si>
  <si>
    <t>WSH</t>
  </si>
  <si>
    <t>OUT</t>
  </si>
  <si>
    <t>DET</t>
  </si>
  <si>
    <t>W</t>
  </si>
  <si>
    <t>DET</t>
  </si>
  <si>
    <t>WO</t>
  </si>
  <si>
    <t>FLA</t>
  </si>
  <si>
    <t>W</t>
  </si>
  <si>
    <t>EDM</t>
  </si>
  <si>
    <t>IN</t>
  </si>
  <si>
    <t>TBL</t>
  </si>
  <si>
    <t>IN</t>
  </si>
  <si>
    <t>OTT</t>
  </si>
  <si>
    <t>OUT</t>
  </si>
  <si>
    <t>OTT</t>
  </si>
  <si>
    <t>WO</t>
  </si>
  <si>
    <t>NSH</t>
  </si>
  <si>
    <t>OUT</t>
  </si>
  <si>
    <t>OTT</t>
  </si>
  <si>
    <t>WO</t>
  </si>
  <si>
    <t>PHI</t>
  </si>
  <si>
    <t>IN</t>
  </si>
  <si>
    <t>COL</t>
  </si>
  <si>
    <t>OUT</t>
  </si>
  <si>
    <t>MTL</t>
  </si>
  <si>
    <t>WO</t>
  </si>
  <si>
    <t>NYR</t>
  </si>
  <si>
    <t>OUT</t>
  </si>
  <si>
    <t>OTT</t>
  </si>
  <si>
    <t>OUT</t>
  </si>
  <si>
    <t>BUF</t>
  </si>
  <si>
    <t>OUT</t>
  </si>
  <si>
    <t>LAK</t>
  </si>
  <si>
    <t>IN</t>
  </si>
  <si>
    <t>DAL</t>
  </si>
  <si>
    <t>OUT</t>
  </si>
  <si>
    <t>CGY</t>
  </si>
  <si>
    <t>OUT</t>
  </si>
  <si>
    <t>CAR</t>
  </si>
  <si>
    <t>OUT</t>
  </si>
  <si>
    <t>NYI</t>
  </si>
  <si>
    <t>IN</t>
  </si>
  <si>
    <t>OTT</t>
  </si>
  <si>
    <t>WO</t>
  </si>
  <si>
    <t>TOR</t>
  </si>
  <si>
    <t>W</t>
  </si>
  <si>
    <t>PIT</t>
  </si>
  <si>
    <t>WO</t>
  </si>
  <si>
    <t>STL</t>
  </si>
  <si>
    <t>W</t>
  </si>
  <si>
    <t>OTT</t>
  </si>
  <si>
    <t>WO</t>
  </si>
  <si>
    <t>FLA</t>
  </si>
  <si>
    <t>IN</t>
  </si>
  <si>
    <t>OTT</t>
  </si>
  <si>
    <t>OUT</t>
  </si>
  <si>
    <t>PIT</t>
  </si>
  <si>
    <t>W</t>
  </si>
  <si>
    <t>OTT</t>
  </si>
  <si>
    <t>WO</t>
  </si>
  <si>
    <t>BOS</t>
  </si>
  <si>
    <t>WO</t>
  </si>
  <si>
    <t>WSH</t>
  </si>
  <si>
    <t>W</t>
  </si>
  <si>
    <t>WPG</t>
  </si>
  <si>
    <t>WO</t>
  </si>
  <si>
    <t>OTT</t>
  </si>
  <si>
    <t>OUT</t>
  </si>
  <si>
    <t>COL</t>
  </si>
  <si>
    <t>OUT</t>
  </si>
  <si>
    <t>OTT</t>
  </si>
  <si>
    <t>W</t>
  </si>
  <si>
    <t>OTT</t>
  </si>
  <si>
    <t>OUT</t>
  </si>
  <si>
    <t>WSH</t>
  </si>
  <si>
    <t>W</t>
  </si>
  <si>
    <t>MIN</t>
  </si>
  <si>
    <t>W</t>
  </si>
  <si>
    <t>MTL</t>
  </si>
  <si>
    <t>OUT</t>
  </si>
  <si>
    <t>NYR</t>
  </si>
  <si>
    <t>W</t>
  </si>
  <si>
    <t>CAR</t>
  </si>
  <si>
    <t>WO</t>
  </si>
  <si>
    <t>TOR</t>
  </si>
  <si>
    <t>W</t>
  </si>
  <si>
    <t>VAN</t>
  </si>
  <si>
    <t>OUT</t>
  </si>
  <si>
    <t>TBL</t>
  </si>
  <si>
    <t>OUT</t>
  </si>
  <si>
    <t>FLA</t>
  </si>
  <si>
    <t>W</t>
  </si>
  <si>
    <t>CHI</t>
  </si>
  <si>
    <t>IN</t>
  </si>
  <si>
    <t>MTL</t>
  </si>
  <si>
    <t>OUT</t>
  </si>
  <si>
    <t>NYR</t>
  </si>
  <si>
    <t>OUT</t>
  </si>
  <si>
    <t>NJD</t>
  </si>
  <si>
    <t>OUT</t>
  </si>
  <si>
    <t>BUF</t>
  </si>
  <si>
    <t>OUT</t>
  </si>
  <si>
    <t>OTT</t>
  </si>
  <si>
    <t>WO</t>
  </si>
  <si>
    <t>LAK</t>
  </si>
  <si>
    <t>IN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</si>
  <si>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</si>
  <si>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</si>
  <si>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</si>
  <si>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</si>
  <si>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</si>
  <si>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</si>
  <si>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</si>
  <si>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</si>
  <si>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</si>
  <si>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W</t>
  </si>
  <si>
    <t>DET</t>
  </si>
  <si>
    <t>WO</t>
  </si>
  <si>
    <t>ANA</t>
  </si>
  <si>
    <t>WO</t>
  </si>
  <si>
    <t>SJS</t>
  </si>
  <si>
    <t>OUT</t>
  </si>
  <si>
    <t>CHI</t>
  </si>
  <si>
    <t>OUT</t>
  </si>
  <si>
    <t>OTT</t>
  </si>
  <si>
    <t>WO</t>
  </si>
  <si>
    <t>DAL</t>
  </si>
  <si>
    <t>WO</t>
  </si>
  <si>
    <t>CBJ</t>
  </si>
  <si>
    <t>WO</t>
  </si>
  <si>
    <t>MTL</t>
  </si>
  <si>
    <t>IN</t>
  </si>
  <si>
    <t>FLA</t>
  </si>
  <si>
    <t>WO</t>
  </si>
  <si>
    <t>OTT</t>
  </si>
  <si>
    <t>OUT</t>
  </si>
  <si>
    <t>PHI</t>
  </si>
  <si>
    <t>OUT</t>
  </si>
  <si>
    <t>CBJ</t>
  </si>
  <si>
    <t>WO</t>
  </si>
  <si>
    <t>BOS</t>
  </si>
  <si>
    <t>WO</t>
  </si>
  <si>
    <t>OTT</t>
  </si>
  <si>
    <t>OUT</t>
  </si>
  <si>
    <t>EDM</t>
  </si>
  <si>
    <t>OUT</t>
  </si>
  <si>
    <t>PHI</t>
  </si>
  <si>
    <t>OUT</t>
  </si>
  <si>
    <t>TBL</t>
  </si>
  <si>
    <t>IN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</si>
  <si>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</si>
  <si>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</si>
  <si>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</si>
  <si>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</si>
  <si>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</si>
  <si>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</si>
  <si>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</si>
  <si>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</si>
  <si>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</si>
  <si>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</si>
  <si>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</si>
  <si>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OUT</t>
  </si>
  <si>
    <t>CAR</t>
  </si>
  <si>
    <t>WO</t>
  </si>
  <si>
    <t>WSH</t>
  </si>
  <si>
    <t>WO</t>
  </si>
  <si>
    <t>DET</t>
  </si>
  <si>
    <t>OUT</t>
  </si>
  <si>
    <t>DET</t>
  </si>
  <si>
    <t>OUT</t>
  </si>
  <si>
    <t>FLA</t>
  </si>
  <si>
    <t>OUT</t>
  </si>
  <si>
    <t>EDM</t>
  </si>
  <si>
    <t>OUT</t>
  </si>
  <si>
    <t>TBL</t>
  </si>
  <si>
    <t>OUT</t>
  </si>
  <si>
    <t>OTT</t>
  </si>
  <si>
    <t>IN</t>
  </si>
  <si>
    <t>OTT</t>
  </si>
  <si>
    <t>OUT</t>
  </si>
  <si>
    <t>NSH</t>
  </si>
  <si>
    <t>WO</t>
  </si>
  <si>
    <t>OTT</t>
  </si>
  <si>
    <t>WO</t>
  </si>
  <si>
    <t>PHI</t>
  </si>
  <si>
    <t>OUT</t>
  </si>
  <si>
    <t>COL</t>
  </si>
  <si>
    <t>WO</t>
  </si>
  <si>
    <t>MTL</t>
  </si>
  <si>
    <t>OUT</t>
  </si>
  <si>
    <t>NYR</t>
  </si>
  <si>
    <t>WO</t>
  </si>
  <si>
    <t>OTT</t>
  </si>
  <si>
    <t>IN</t>
  </si>
  <si>
    <t>BUF</t>
  </si>
  <si>
    <t>WO</t>
  </si>
  <si>
    <t>LAK</t>
  </si>
  <si>
    <t>OUT</t>
  </si>
  <si>
    <t>DAL</t>
  </si>
  <si>
    <t>W</t>
  </si>
  <si>
    <t>CGY</t>
  </si>
  <si>
    <t>IN</t>
  </si>
  <si>
    <t>CAR</t>
  </si>
  <si>
    <t>W</t>
  </si>
  <si>
    <t>NYI</t>
  </si>
  <si>
    <t>IN</t>
  </si>
  <si>
    <t>OTT</t>
  </si>
  <si>
    <t>OUT</t>
  </si>
  <si>
    <t>TOR</t>
  </si>
  <si>
    <t>WO</t>
  </si>
  <si>
    <t>PIT</t>
  </si>
  <si>
    <t>OUT</t>
  </si>
  <si>
    <t>STL</t>
  </si>
  <si>
    <t>OUT</t>
  </si>
  <si>
    <t>OTT</t>
  </si>
  <si>
    <t>OUT</t>
  </si>
  <si>
    <t>FLA</t>
  </si>
  <si>
    <t>W</t>
  </si>
  <si>
    <t>OTT</t>
  </si>
  <si>
    <t>IN</t>
  </si>
  <si>
    <t>PIT</t>
  </si>
  <si>
    <t>OUT</t>
  </si>
  <si>
    <t>OTT</t>
  </si>
  <si>
    <t>OUT</t>
  </si>
  <si>
    <t>BOS</t>
  </si>
  <si>
    <t>OUT</t>
  </si>
  <si>
    <t>WSH</t>
  </si>
  <si>
    <t>OUT</t>
  </si>
  <si>
    <t>WPG</t>
  </si>
  <si>
    <t>OUT</t>
  </si>
  <si>
    <t>OTT</t>
  </si>
  <si>
    <t>IN</t>
  </si>
  <si>
    <t>COL</t>
  </si>
  <si>
    <t>WO</t>
  </si>
  <si>
    <t>OTT</t>
  </si>
  <si>
    <t>WO</t>
  </si>
  <si>
    <t>OTT</t>
  </si>
  <si>
    <t>W</t>
  </si>
  <si>
    <t>WSH</t>
  </si>
  <si>
    <t>OUT</t>
  </si>
  <si>
    <t>MIN</t>
  </si>
  <si>
    <t>OUT</t>
  </si>
  <si>
    <t>MTL</t>
  </si>
  <si>
    <t>WO</t>
  </si>
  <si>
    <t>NYR</t>
  </si>
  <si>
    <t>OUT</t>
  </si>
  <si>
    <t>CAR</t>
  </si>
  <si>
    <t>OUT</t>
  </si>
  <si>
    <t>TOR</t>
  </si>
  <si>
    <t>OUT</t>
  </si>
  <si>
    <t>VAN</t>
  </si>
  <si>
    <t>W</t>
  </si>
  <si>
    <t>TBL</t>
  </si>
  <si>
    <t>WO</t>
  </si>
  <si>
    <t>FLA</t>
  </si>
  <si>
    <t>OUT</t>
  </si>
  <si>
    <t>CHI</t>
  </si>
  <si>
    <t>OUT</t>
  </si>
  <si>
    <t>MTL</t>
  </si>
  <si>
    <t>W</t>
  </si>
  <si>
    <t>NYR</t>
  </si>
  <si>
    <t>WO</t>
  </si>
  <si>
    <t>NJD</t>
  </si>
  <si>
    <t>W</t>
  </si>
  <si>
    <t>BUF</t>
  </si>
  <si>
    <t>WO</t>
  </si>
  <si>
    <t>OTT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</si>
  <si>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</si>
  <si>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</si>
  <si>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</si>
  <si>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</si>
  <si>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</si>
  <si>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</si>
  <si>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</si>
  <si>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</si>
  <si>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</si>
  <si>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</si>
  <si>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</si>
  <si>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</si>
  <si>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</si>
  <si>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DET</t>
  </si>
  <si>
    <t>OUT</t>
  </si>
  <si>
    <t>ANA</t>
  </si>
  <si>
    <t>OUT</t>
  </si>
  <si>
    <t>SJS</t>
  </si>
  <si>
    <t>WO</t>
  </si>
  <si>
    <t>CHI</t>
  </si>
  <si>
    <t>W</t>
  </si>
  <si>
    <t>OTT</t>
  </si>
  <si>
    <t>OUT</t>
  </si>
  <si>
    <t>DAL</t>
  </si>
  <si>
    <t>OUT</t>
  </si>
  <si>
    <t>CBJ</t>
  </si>
  <si>
    <t>OUT</t>
  </si>
  <si>
    <t>MTL</t>
  </si>
  <si>
    <t>OUT</t>
  </si>
  <si>
    <t>FLA</t>
  </si>
  <si>
    <t>OUT</t>
  </si>
  <si>
    <t>OTT</t>
  </si>
  <si>
    <t>IN</t>
  </si>
  <si>
    <t>PHI</t>
  </si>
  <si>
    <t>IN</t>
  </si>
  <si>
    <t>CBJ</t>
  </si>
  <si>
    <t>OUT</t>
  </si>
  <si>
    <t>BOS</t>
  </si>
  <si>
    <t>OUT</t>
  </si>
  <si>
    <t>OTT</t>
  </si>
  <si>
    <t>WO</t>
  </si>
  <si>
    <t>EDM</t>
  </si>
  <si>
    <t>WO</t>
  </si>
  <si>
    <t>PHI</t>
  </si>
  <si>
    <t>W</t>
  </si>
  <si>
    <t>TBL</t>
  </si>
  <si>
    <t>IN</t>
  </si>
  <si>
    <t>OTT</t>
  </si>
  <si>
    <t>W</t>
  </si>
  <si>
    <t>STL</t>
  </si>
  <si>
    <t>W</t>
  </si>
  <si>
    <t>MIN</t>
  </si>
  <si>
    <t>W</t>
  </si>
  <si>
    <t>DET</t>
  </si>
  <si>
    <t>IN</t>
  </si>
  <si>
    <t>OTT</t>
  </si>
  <si>
    <t>W</t>
  </si>
  <si>
    <t>OTT</t>
  </si>
  <si>
    <t>IN</t>
  </si>
  <si>
    <t>CAR</t>
  </si>
  <si>
    <t>OUT</t>
  </si>
  <si>
    <t>WSH</t>
  </si>
  <si>
    <t>OUT</t>
  </si>
  <si>
    <t>DET</t>
  </si>
  <si>
    <t>W</t>
  </si>
  <si>
    <t>DET</t>
  </si>
  <si>
    <t>IN</t>
  </si>
  <si>
    <t>FLA</t>
  </si>
  <si>
    <t>WO</t>
  </si>
  <si>
    <t>EDM</t>
  </si>
  <si>
    <t>WO</t>
  </si>
  <si>
    <t>TBL</t>
  </si>
  <si>
    <t>W</t>
  </si>
  <si>
    <t>OTT</t>
  </si>
  <si>
    <t>OUT</t>
  </si>
  <si>
    <t>OTT</t>
  </si>
  <si>
    <t>W</t>
  </si>
  <si>
    <t>NSH</t>
  </si>
  <si>
    <t>OUT</t>
  </si>
  <si>
    <t>OTT</t>
  </si>
  <si>
    <t>OUT</t>
  </si>
  <si>
    <t>PHI</t>
  </si>
  <si>
    <t>W</t>
  </si>
  <si>
    <t>COL</t>
  </si>
  <si>
    <t>OUT</t>
  </si>
  <si>
    <t>MTL</t>
  </si>
  <si>
    <t>WO</t>
  </si>
  <si>
    <t>NYR</t>
  </si>
  <si>
    <t>OUT</t>
  </si>
  <si>
    <t>OTT</t>
  </si>
  <si>
    <t>OUT</t>
  </si>
  <si>
    <t>BUF</t>
  </si>
  <si>
    <t>OUT</t>
  </si>
  <si>
    <t>LAK</t>
  </si>
  <si>
    <t>IN</t>
  </si>
  <si>
    <t>DAL</t>
  </si>
  <si>
    <t>OUT</t>
  </si>
  <si>
    <t>CGY</t>
  </si>
  <si>
    <t>OUT</t>
  </si>
  <si>
    <t>CAR</t>
  </si>
  <si>
    <t>OUT</t>
  </si>
  <si>
    <t>NYI</t>
  </si>
  <si>
    <t>OUT</t>
  </si>
  <si>
    <t>OTT</t>
  </si>
  <si>
    <t>WO</t>
  </si>
  <si>
    <t>TOR</t>
  </si>
  <si>
    <t>OUT</t>
  </si>
  <si>
    <t>PIT</t>
  </si>
  <si>
    <t>IN</t>
  </si>
  <si>
    <t>STL</t>
  </si>
  <si>
    <t>IN</t>
  </si>
  <si>
    <t>OTT</t>
  </si>
  <si>
    <t>W</t>
  </si>
  <si>
    <t>FLA</t>
  </si>
  <si>
    <t>OUT</t>
  </si>
  <si>
    <t>OTT</t>
  </si>
  <si>
    <t>OUT</t>
  </si>
  <si>
    <t>PIT</t>
  </si>
  <si>
    <t>IN</t>
  </si>
  <si>
    <t>OTT</t>
  </si>
  <si>
    <t>W</t>
  </si>
  <si>
    <t>BOS</t>
  </si>
  <si>
    <t>OUT</t>
  </si>
  <si>
    <t>WSH</t>
  </si>
  <si>
    <t>IN</t>
  </si>
  <si>
    <t>WPG</t>
  </si>
  <si>
    <t>IN</t>
  </si>
  <si>
    <t>OTT</t>
  </si>
  <si>
    <t>W</t>
  </si>
  <si>
    <t>COL</t>
  </si>
  <si>
    <t>OUT</t>
  </si>
  <si>
    <t>OTT</t>
  </si>
  <si>
    <t>OUT</t>
  </si>
  <si>
    <t>OTT</t>
  </si>
  <si>
    <t>WO</t>
  </si>
  <si>
    <t>WSH</t>
  </si>
  <si>
    <t>WO</t>
  </si>
  <si>
    <t>MIN</t>
  </si>
  <si>
    <t>OUT</t>
  </si>
  <si>
    <t>MTL</t>
  </si>
  <si>
    <t>OUT</t>
  </si>
  <si>
    <t>NYR</t>
  </si>
  <si>
    <t>W</t>
  </si>
  <si>
    <t>CAR</t>
  </si>
  <si>
    <t>IN</t>
  </si>
  <si>
    <t>TOR</t>
  </si>
  <si>
    <t>WO</t>
  </si>
  <si>
    <t>VAN</t>
  </si>
  <si>
    <t>OUT</t>
  </si>
  <si>
    <t>TBL</t>
  </si>
  <si>
    <t>OUT</t>
  </si>
  <si>
    <t>FLA</t>
  </si>
  <si>
    <t>WO</t>
  </si>
  <si>
    <t>CHI</t>
  </si>
  <si>
    <t>IN</t>
  </si>
  <si>
    <t>MTL</t>
  </si>
  <si>
    <t>OUT</t>
  </si>
  <si>
    <t>NYR</t>
  </si>
  <si>
    <t>OUT</t>
  </si>
  <si>
    <t>NJD</t>
  </si>
  <si>
    <t>OUT</t>
  </si>
  <si>
    <t>BUF</t>
  </si>
  <si>
    <t>OUT</t>
  </si>
  <si>
    <t>OTT</t>
  </si>
  <si>
    <t>WO</t>
  </si>
  <si>
    <t>LAK</t>
  </si>
  <si>
    <t>IN</t>
  </si>
  <si>
    <t>OTT</t>
  </si>
  <si>
    <t>W</t>
  </si>
  <si>
    <t>OTT</t>
  </si>
  <si>
    <t>OUT</t>
  </si>
  <si>
    <t>OTT</t>
  </si>
  <si>
    <t>WO</t>
  </si>
  <si>
    <t>OTT</t>
  </si>
  <si>
    <t>W</t>
  </si>
  <si>
    <t>OTT</t>
  </si>
  <si>
    <t>W</t>
  </si>
  <si>
    <t>DET</t>
  </si>
  <si>
    <t>W</t>
  </si>
  <si>
    <t>ANA</t>
  </si>
  <si>
    <t>W</t>
  </si>
  <si>
    <t>SJS</t>
  </si>
  <si>
    <t>OUT</t>
  </si>
  <si>
    <t>CHI</t>
  </si>
  <si>
    <t>OUT</t>
  </si>
  <si>
    <t>OTT</t>
  </si>
  <si>
    <t>W</t>
  </si>
  <si>
    <t>DAL</t>
  </si>
  <si>
    <t>W</t>
  </si>
  <si>
    <t>CBJ</t>
  </si>
  <si>
    <t>WO</t>
  </si>
  <si>
    <t>OTT</t>
  </si>
  <si>
    <t>OUT</t>
  </si>
  <si>
    <t>FLA</t>
  </si>
  <si>
    <t>W</t>
  </si>
  <si>
    <t>OTT</t>
  </si>
  <si>
    <t>OUT</t>
  </si>
  <si>
    <t>PHI</t>
  </si>
  <si>
    <t>OUT</t>
  </si>
  <si>
    <t>CBJ</t>
  </si>
  <si>
    <t>W</t>
  </si>
  <si>
    <t>BOS</t>
  </si>
  <si>
    <t>WO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</si>
  <si>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</si>
  <si>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</si>
  <si>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</si>
  <si>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</si>
  <si>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</si>
  <si>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</si>
  <si>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</si>
  <si>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</si>
  <si>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</si>
  <si>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</si>
  <si>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</si>
  <si>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</si>
  <si>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</si>
  <si>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</si>
  <si>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</si>
  <si>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</si>
  <si>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</si>
  <si>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</si>
  <si>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</si>
  <si>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W</t>
  </si>
  <si>
    <t>CAR</t>
  </si>
  <si>
    <t>IN</t>
  </si>
  <si>
    <t>WSH</t>
  </si>
  <si>
    <t>WO</t>
  </si>
  <si>
    <t>DET</t>
  </si>
  <si>
    <t>OUT</t>
  </si>
  <si>
    <t>DET</t>
  </si>
  <si>
    <t>OUT</t>
  </si>
  <si>
    <t>FLA</t>
  </si>
  <si>
    <t>OUT</t>
  </si>
  <si>
    <t>EDM</t>
  </si>
  <si>
    <t>OUT</t>
  </si>
  <si>
    <t>TBL</t>
  </si>
  <si>
    <t>OUT</t>
  </si>
  <si>
    <t>OTT</t>
  </si>
  <si>
    <t>IN</t>
  </si>
  <si>
    <t>OTT</t>
  </si>
  <si>
    <t>OUT</t>
  </si>
  <si>
    <t>NSH</t>
  </si>
  <si>
    <t>WO</t>
  </si>
  <si>
    <t>OTT</t>
  </si>
  <si>
    <t>IN</t>
  </si>
  <si>
    <t>PHI</t>
  </si>
  <si>
    <t>OUT</t>
  </si>
  <si>
    <t>COL</t>
  </si>
  <si>
    <t>W</t>
  </si>
  <si>
    <t>OTT</t>
  </si>
  <si>
    <t>WO</t>
  </si>
  <si>
    <t>NYR</t>
  </si>
  <si>
    <t>WO</t>
  </si>
  <si>
    <t>OTT</t>
  </si>
  <si>
    <t>IN</t>
  </si>
  <si>
    <t>BUF</t>
  </si>
  <si>
    <t>W</t>
  </si>
  <si>
    <t>LAK</t>
  </si>
  <si>
    <t>OUT</t>
  </si>
  <si>
    <t>DAL</t>
  </si>
  <si>
    <t>W</t>
  </si>
  <si>
    <t>CGY</t>
  </si>
  <si>
    <t>WO</t>
  </si>
  <si>
    <t>CAR</t>
  </si>
  <si>
    <t>OUT</t>
  </si>
  <si>
    <t>NYI</t>
  </si>
  <si>
    <t>OUT</t>
  </si>
  <si>
    <t>OTT</t>
  </si>
  <si>
    <t>OUT</t>
  </si>
  <si>
    <t>TOR</t>
  </si>
  <si>
    <t>WO</t>
  </si>
  <si>
    <t>PIT</t>
  </si>
  <si>
    <t>WO</t>
  </si>
  <si>
    <t>STL</t>
  </si>
  <si>
    <t>OUT</t>
  </si>
  <si>
    <t>OTT</t>
  </si>
  <si>
    <t>OUT</t>
  </si>
  <si>
    <t>FLA</t>
  </si>
  <si>
    <t>WO</t>
  </si>
  <si>
    <t>OTT</t>
  </si>
  <si>
    <t>OUT</t>
  </si>
  <si>
    <t>PIT</t>
  </si>
  <si>
    <t>OUT</t>
  </si>
  <si>
    <t>OTT</t>
  </si>
  <si>
    <t>IN</t>
  </si>
  <si>
    <t>BOS</t>
  </si>
  <si>
    <t>WO</t>
  </si>
  <si>
    <t>WSH</t>
  </si>
  <si>
    <t>OUT</t>
  </si>
  <si>
    <t>WPG</t>
  </si>
  <si>
    <t>OUT</t>
  </si>
  <si>
    <t>OTT</t>
  </si>
  <si>
    <t>OUT</t>
  </si>
  <si>
    <t>COL</t>
  </si>
  <si>
    <t>W</t>
  </si>
  <si>
    <t>OTT</t>
  </si>
  <si>
    <t>W</t>
  </si>
  <si>
    <t>OTT</t>
  </si>
  <si>
    <t>OUT</t>
  </si>
  <si>
    <t>WSH</t>
  </si>
  <si>
    <t>OUT</t>
  </si>
  <si>
    <t>MIN</t>
  </si>
  <si>
    <t>W</t>
  </si>
  <si>
    <t>MTL</t>
  </si>
  <si>
    <t>W</t>
  </si>
  <si>
    <t>NYR</t>
  </si>
  <si>
    <t>OUT</t>
  </si>
  <si>
    <t>CAR</t>
  </si>
  <si>
    <t>OUT</t>
  </si>
  <si>
    <t>TOR</t>
  </si>
  <si>
    <t>OUT</t>
  </si>
  <si>
    <t>VAN</t>
  </si>
  <si>
    <t>OUT</t>
  </si>
  <si>
    <t>TBL</t>
  </si>
  <si>
    <t>IN</t>
  </si>
  <si>
    <t>FLA</t>
  </si>
  <si>
    <t>OUT</t>
  </si>
  <si>
    <t>CHI</t>
  </si>
  <si>
    <t>OUT</t>
  </si>
  <si>
    <t>MTL</t>
  </si>
  <si>
    <t>W</t>
  </si>
  <si>
    <t>NYR</t>
  </si>
  <si>
    <t>IN</t>
  </si>
  <si>
    <t>NJD</t>
  </si>
  <si>
    <t>W</t>
  </si>
  <si>
    <t>BUF</t>
  </si>
  <si>
    <t>IN</t>
  </si>
  <si>
    <t>OTT</t>
  </si>
  <si>
    <t>OUT</t>
  </si>
  <si>
    <t>LAK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</si>
  <si>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</si>
  <si>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</si>
  <si>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</si>
  <si>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</si>
  <si>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</si>
  <si>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</si>
  <si>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</si>
  <si>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</si>
  <si>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</si>
  <si>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</si>
  <si>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</si>
  <si>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DET</t>
  </si>
  <si>
    <t>OUT</t>
  </si>
  <si>
    <t>ANA</t>
  </si>
  <si>
    <t>OUT</t>
  </si>
  <si>
    <t>SJS</t>
  </si>
  <si>
    <t>WO</t>
  </si>
  <si>
    <t>CHI</t>
  </si>
  <si>
    <t>WO</t>
  </si>
  <si>
    <t>OTT</t>
  </si>
  <si>
    <t>OUT</t>
  </si>
  <si>
    <t>DAL</t>
  </si>
  <si>
    <t>OUT</t>
  </si>
  <si>
    <t>CBJ</t>
  </si>
  <si>
    <t>OUT</t>
  </si>
  <si>
    <t>OTT</t>
  </si>
  <si>
    <t>WO</t>
  </si>
  <si>
    <t>FLA</t>
  </si>
  <si>
    <t>OUT</t>
  </si>
  <si>
    <t>OTT</t>
  </si>
  <si>
    <t>WO</t>
  </si>
  <si>
    <t>PHI</t>
  </si>
  <si>
    <t>IN</t>
  </si>
  <si>
    <t>CBJ</t>
  </si>
  <si>
    <t>OUT</t>
  </si>
  <si>
    <t>BOS</t>
  </si>
  <si>
    <t>OUT</t>
  </si>
  <si>
    <t>OTT</t>
  </si>
  <si>
    <t>WO</t>
  </si>
  <si>
    <t>EDM</t>
  </si>
  <si>
    <t>W</t>
  </si>
  <si>
    <t>PHI</t>
  </si>
  <si>
    <t>W</t>
  </si>
  <si>
    <t>TBL</t>
  </si>
  <si>
    <t>WO</t>
  </si>
  <si>
    <t>OTT</t>
  </si>
  <si>
    <t>W</t>
  </si>
  <si>
    <t>STL</t>
  </si>
  <si>
    <t>IN</t>
  </si>
  <si>
    <t>MIN</t>
  </si>
  <si>
    <t>W</t>
  </si>
  <si>
    <t>DET</t>
  </si>
  <si>
    <t>IN</t>
  </si>
  <si>
    <t>OTT</t>
  </si>
  <si>
    <t>W</t>
  </si>
  <si>
    <t>OTT</t>
  </si>
  <si>
    <t>OUT</t>
  </si>
  <si>
    <t>CAR</t>
  </si>
  <si>
    <t>OUT</t>
  </si>
  <si>
    <t>OTT</t>
  </si>
  <si>
    <t>WO</t>
  </si>
  <si>
    <t>DET</t>
  </si>
  <si>
    <t>WO</t>
  </si>
  <si>
    <t>DET</t>
  </si>
  <si>
    <t>IN</t>
  </si>
  <si>
    <t>FLA</t>
  </si>
  <si>
    <t>WO</t>
  </si>
  <si>
    <t>EDM</t>
  </si>
  <si>
    <t>WO</t>
  </si>
  <si>
    <t>TBL</t>
  </si>
  <si>
    <t>WO</t>
  </si>
  <si>
    <t>OTT</t>
  </si>
  <si>
    <t>OUT</t>
  </si>
  <si>
    <t>OTT</t>
  </si>
  <si>
    <t>WO</t>
  </si>
  <si>
    <t>NSH</t>
  </si>
  <si>
    <t>OUT</t>
  </si>
  <si>
    <t>OTT</t>
  </si>
  <si>
    <t>OUT</t>
  </si>
  <si>
    <t>PHI</t>
  </si>
  <si>
    <t>W</t>
  </si>
  <si>
    <t>COL</t>
  </si>
  <si>
    <t>OUT</t>
  </si>
  <si>
    <t>OTT</t>
  </si>
  <si>
    <t>OUT</t>
  </si>
  <si>
    <t>NYR</t>
  </si>
  <si>
    <t>OUT</t>
  </si>
  <si>
    <t>OTT</t>
  </si>
  <si>
    <t>OUT</t>
  </si>
  <si>
    <t>BUF</t>
  </si>
  <si>
    <t>OUT</t>
  </si>
  <si>
    <t>LAK</t>
  </si>
  <si>
    <t>WO</t>
  </si>
  <si>
    <t>DAL</t>
  </si>
  <si>
    <t>OUT</t>
  </si>
  <si>
    <t>CGY</t>
  </si>
  <si>
    <t>OUT</t>
  </si>
  <si>
    <t>CAR</t>
  </si>
  <si>
    <t>WO</t>
  </si>
  <si>
    <t>NYI</t>
  </si>
  <si>
    <t>WO</t>
  </si>
  <si>
    <t>OTT</t>
  </si>
  <si>
    <t>WO</t>
  </si>
  <si>
    <t>TOR</t>
  </si>
  <si>
    <t>OUT</t>
  </si>
  <si>
    <t>PIT</t>
  </si>
  <si>
    <t>OUT</t>
  </si>
  <si>
    <t>OTT</t>
  </si>
  <si>
    <t>IN</t>
  </si>
  <si>
    <t>OTT</t>
  </si>
  <si>
    <t>W</t>
  </si>
  <si>
    <t>FLA</t>
  </si>
  <si>
    <t>OUT</t>
  </si>
  <si>
    <t>OTT</t>
  </si>
  <si>
    <t>IN</t>
  </si>
  <si>
    <t>PIT</t>
  </si>
  <si>
    <t>WO</t>
  </si>
  <si>
    <t>OTT</t>
  </si>
  <si>
    <t>OUT</t>
  </si>
  <si>
    <t>BOS</t>
  </si>
  <si>
    <t>OUT</t>
  </si>
  <si>
    <t>WSH</t>
  </si>
  <si>
    <t>W</t>
  </si>
  <si>
    <t>WPG</t>
  </si>
  <si>
    <t>WO</t>
  </si>
  <si>
    <t>OTT</t>
  </si>
  <si>
    <t>WO</t>
  </si>
  <si>
    <t>COL</t>
  </si>
  <si>
    <t>OUT</t>
  </si>
  <si>
    <t>OTT</t>
  </si>
  <si>
    <t>OUT</t>
  </si>
  <si>
    <t>OTT</t>
  </si>
  <si>
    <t>WO</t>
  </si>
  <si>
    <t>WSH</t>
  </si>
  <si>
    <t>WO</t>
  </si>
  <si>
    <t>MIN</t>
  </si>
  <si>
    <t>OUT</t>
  </si>
  <si>
    <t>MTL</t>
  </si>
  <si>
    <t>OUT</t>
  </si>
  <si>
    <t>NYR</t>
  </si>
  <si>
    <t>WO</t>
  </si>
  <si>
    <t>CAR</t>
  </si>
  <si>
    <t>W</t>
  </si>
  <si>
    <t>TOR</t>
  </si>
  <si>
    <t>IN</t>
  </si>
  <si>
    <t>VAN</t>
  </si>
  <si>
    <t>IN</t>
  </si>
  <si>
    <t>TBL</t>
  </si>
  <si>
    <t>OUT</t>
  </si>
  <si>
    <t>FLA</t>
  </si>
  <si>
    <t>W</t>
  </si>
  <si>
    <t>CHI</t>
  </si>
  <si>
    <t>IN</t>
  </si>
  <si>
    <t>MTL</t>
  </si>
  <si>
    <t>OUT</t>
  </si>
  <si>
    <t>NYR</t>
  </si>
  <si>
    <t>OUT</t>
  </si>
  <si>
    <t>NJD</t>
  </si>
  <si>
    <t>OUT</t>
  </si>
  <si>
    <t>BUF</t>
  </si>
  <si>
    <t>IN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</si>
  <si>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</si>
  <si>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</si>
  <si>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</si>
  <si>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</si>
  <si>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</si>
  <si>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</si>
  <si>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</si>
  <si>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</si>
  <si>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</si>
  <si>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</si>
  <si>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</si>
  <si>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</si>
  <si>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</si>
  <si>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WO</t>
  </si>
  <si>
    <t>DET</t>
  </si>
  <si>
    <t>W</t>
  </si>
  <si>
    <t>ANA</t>
  </si>
  <si>
    <t>WO</t>
  </si>
  <si>
    <t>SJS</t>
  </si>
  <si>
    <t>OUT</t>
  </si>
  <si>
    <t>CHI</t>
  </si>
  <si>
    <t>OUT</t>
  </si>
  <si>
    <t>OTT</t>
  </si>
  <si>
    <t>OUT</t>
  </si>
  <si>
    <t>DAL</t>
  </si>
  <si>
    <t>WO</t>
  </si>
  <si>
    <t>CBJ</t>
  </si>
  <si>
    <t>IN</t>
  </si>
  <si>
    <t>OTT</t>
  </si>
  <si>
    <t>OUT</t>
  </si>
  <si>
    <t>FLA</t>
  </si>
  <si>
    <t>WO</t>
  </si>
  <si>
    <t>OTT</t>
  </si>
  <si>
    <t>OUT</t>
  </si>
  <si>
    <t>PHI</t>
  </si>
  <si>
    <t>OUT</t>
  </si>
  <si>
    <t>CBJ</t>
  </si>
  <si>
    <t>W</t>
  </si>
  <si>
    <t>BOS</t>
  </si>
  <si>
    <t>WO</t>
  </si>
  <si>
    <t>OTT</t>
  </si>
  <si>
    <t>OUT</t>
  </si>
  <si>
    <t>EDM</t>
  </si>
  <si>
    <t>OUT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</si>
  <si>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</si>
  <si>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</si>
  <si>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</si>
  <si>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</si>
  <si>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</si>
  <si>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</si>
  <si>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</si>
  <si>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</si>
  <si>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</si>
  <si>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</si>
  <si>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</si>
  <si>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</si>
  <si>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</si>
  <si>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</si>
  <si>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</si>
  <si>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W</t>
  </si>
  <si>
    <t>CAR</t>
  </si>
  <si>
    <t>WO</t>
  </si>
  <si>
    <t>OTT</t>
  </si>
  <si>
    <t>OUT</t>
  </si>
  <si>
    <t>DET</t>
  </si>
  <si>
    <t>OUT</t>
  </si>
  <si>
    <t>DET</t>
  </si>
  <si>
    <t>OUT</t>
  </si>
  <si>
    <t>OTT</t>
  </si>
  <si>
    <t>IN</t>
  </si>
  <si>
    <t>EDM</t>
  </si>
  <si>
    <t>OUT</t>
  </si>
  <si>
    <t>TBL</t>
  </si>
  <si>
    <t>OUT</t>
  </si>
  <si>
    <t>OTT</t>
  </si>
  <si>
    <t>WO</t>
  </si>
  <si>
    <t>OTT</t>
  </si>
  <si>
    <t>OUT</t>
  </si>
  <si>
    <t>NSH</t>
  </si>
  <si>
    <t>W</t>
  </si>
  <si>
    <t>OTT</t>
  </si>
  <si>
    <t>W</t>
  </si>
  <si>
    <t>PHI</t>
  </si>
  <si>
    <t>OUT</t>
  </si>
  <si>
    <t>COL</t>
  </si>
  <si>
    <t>IN</t>
  </si>
  <si>
    <t>OTT</t>
  </si>
  <si>
    <t>IN</t>
  </si>
  <si>
    <t>NYR</t>
  </si>
  <si>
    <t>IN</t>
  </si>
  <si>
    <t>OTT</t>
  </si>
  <si>
    <t>W</t>
  </si>
  <si>
    <t>BUF</t>
  </si>
  <si>
    <t>IN</t>
  </si>
  <si>
    <t>LAK</t>
  </si>
  <si>
    <t>OUT</t>
  </si>
  <si>
    <t>OTT</t>
  </si>
  <si>
    <t>WO</t>
  </si>
  <si>
    <t>CGY</t>
  </si>
  <si>
    <t>IN</t>
  </si>
  <si>
    <t>CAR</t>
  </si>
  <si>
    <t>OUT</t>
  </si>
  <si>
    <t>NYI</t>
  </si>
  <si>
    <t>OUT</t>
  </si>
  <si>
    <t>OTT</t>
  </si>
  <si>
    <t>OUT</t>
  </si>
  <si>
    <t>TOR</t>
  </si>
  <si>
    <t>IN</t>
  </si>
  <si>
    <t>PIT</t>
  </si>
  <si>
    <t>WO</t>
  </si>
  <si>
    <t>OTT</t>
  </si>
  <si>
    <t>OUT</t>
  </si>
  <si>
    <t>OTT</t>
  </si>
  <si>
    <t>OUT</t>
  </si>
  <si>
    <t>FLA</t>
  </si>
  <si>
    <t>IN</t>
  </si>
  <si>
    <t>OTT</t>
  </si>
  <si>
    <t>OUT</t>
  </si>
  <si>
    <t>PIT</t>
  </si>
  <si>
    <t>OUT</t>
  </si>
  <si>
    <t>OTT</t>
  </si>
  <si>
    <t>W</t>
  </si>
  <si>
    <t>BOS</t>
  </si>
  <si>
    <t>W</t>
  </si>
  <si>
    <t>WSH</t>
  </si>
  <si>
    <t>OUT</t>
  </si>
  <si>
    <t>WPG</t>
  </si>
  <si>
    <t>OUT</t>
  </si>
  <si>
    <t>OTT</t>
  </si>
  <si>
    <t>OUT</t>
  </si>
  <si>
    <t>COL</t>
  </si>
  <si>
    <t>IN</t>
  </si>
  <si>
    <t>OTT</t>
  </si>
  <si>
    <t>W</t>
  </si>
  <si>
    <t>OTT</t>
  </si>
  <si>
    <t>OUT</t>
  </si>
  <si>
    <t>WSH</t>
  </si>
  <si>
    <t>OUT</t>
  </si>
  <si>
    <t>MIN</t>
  </si>
  <si>
    <t>W</t>
  </si>
  <si>
    <t>MTL</t>
  </si>
  <si>
    <t>IN</t>
  </si>
  <si>
    <t>NYR</t>
  </si>
  <si>
    <t>OUT</t>
  </si>
  <si>
    <t>CAR</t>
  </si>
  <si>
    <t>OUT</t>
  </si>
  <si>
    <t>TOR</t>
  </si>
  <si>
    <t>OUT</t>
  </si>
  <si>
    <t>VAN</t>
  </si>
  <si>
    <t>OUT</t>
  </si>
  <si>
    <t>TBL</t>
  </si>
  <si>
    <t>W</t>
  </si>
  <si>
    <t>FLA</t>
  </si>
  <si>
    <t>OUT</t>
  </si>
  <si>
    <t>CHI</t>
  </si>
  <si>
    <t>OUT</t>
  </si>
  <si>
    <t>MTL</t>
  </si>
  <si>
    <t>W</t>
  </si>
  <si>
    <t>NYR</t>
  </si>
  <si>
    <t>W</t>
  </si>
  <si>
    <t>NJD</t>
  </si>
  <si>
    <t>W</t>
  </si>
  <si>
    <t>BUF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</si>
  <si>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</si>
  <si>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</si>
  <si>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</si>
  <si>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</si>
  <si>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</si>
  <si>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</si>
  <si>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</si>
  <si>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</si>
  <si>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</si>
  <si>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</si>
  <si>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</si>
  <si>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</si>
  <si>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</si>
  <si>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</si>
  <si>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</si>
  <si>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DET</t>
  </si>
  <si>
    <t>OUT</t>
  </si>
  <si>
    <t>ANA</t>
  </si>
  <si>
    <t>OUT</t>
  </si>
  <si>
    <t>SJS</t>
  </si>
  <si>
    <t>IN</t>
  </si>
  <si>
    <t>CHI</t>
  </si>
  <si>
    <t>IN</t>
  </si>
  <si>
    <t>OTT</t>
  </si>
  <si>
    <t>WO</t>
  </si>
  <si>
    <t>DAL</t>
  </si>
  <si>
    <t>OUT</t>
  </si>
  <si>
    <t>CBJ</t>
  </si>
  <si>
    <t>OUT</t>
  </si>
  <si>
    <t>OTT</t>
  </si>
  <si>
    <t>W</t>
  </si>
  <si>
    <t>FLA</t>
  </si>
  <si>
    <t>OUT</t>
  </si>
  <si>
    <t>OTT</t>
  </si>
  <si>
    <t>WO</t>
  </si>
  <si>
    <t>PHI</t>
  </si>
  <si>
    <t>WO</t>
  </si>
  <si>
    <t>CBJ</t>
  </si>
  <si>
    <t>OUT</t>
  </si>
  <si>
    <t>BOS</t>
  </si>
  <si>
    <t>W</t>
  </si>
  <si>
    <t>OTT</t>
  </si>
  <si>
    <t>WO</t>
  </si>
  <si>
    <t>EDM</t>
  </si>
  <si>
    <t>W</t>
  </si>
  <si>
    <t>PHI</t>
  </si>
  <si>
    <t>W</t>
  </si>
  <si>
    <t>TBL</t>
  </si>
  <si>
    <t>W</t>
  </si>
  <si>
    <t>OTT</t>
  </si>
  <si>
    <t>IN</t>
  </si>
  <si>
    <t>STL</t>
  </si>
  <si>
    <t>WO</t>
  </si>
  <si>
    <t>MIN</t>
  </si>
  <si>
    <t>WO</t>
  </si>
  <si>
    <t>DET</t>
  </si>
  <si>
    <t>IN</t>
  </si>
  <si>
    <t>OTT</t>
  </si>
  <si>
    <t>WO</t>
  </si>
  <si>
    <t>OTT</t>
  </si>
  <si>
    <t>OUT</t>
  </si>
  <si>
    <t>CAR</t>
  </si>
  <si>
    <t>OUT</t>
  </si>
  <si>
    <t>OTT</t>
  </si>
  <si>
    <t>IN</t>
  </si>
  <si>
    <t>DET</t>
  </si>
  <si>
    <t>W</t>
  </si>
  <si>
    <t>DET</t>
  </si>
  <si>
    <t>WO</t>
  </si>
  <si>
    <t>OTT</t>
  </si>
  <si>
    <t>OUT</t>
  </si>
  <si>
    <t>EDM</t>
  </si>
  <si>
    <t>IN</t>
  </si>
  <si>
    <t>TBL</t>
  </si>
  <si>
    <t>W</t>
  </si>
  <si>
    <t>OTT</t>
  </si>
  <si>
    <t>OUT</t>
  </si>
  <si>
    <t>OTT</t>
  </si>
  <si>
    <t>IN</t>
  </si>
  <si>
    <t>NSH</t>
  </si>
  <si>
    <t>OUT</t>
  </si>
  <si>
    <t>OTT</t>
  </si>
  <si>
    <t>OUT</t>
  </si>
  <si>
    <t>PHI</t>
  </si>
  <si>
    <t>W</t>
  </si>
  <si>
    <t>COL</t>
  </si>
  <si>
    <t>OUT</t>
  </si>
  <si>
    <t>OTT</t>
  </si>
  <si>
    <t>OUT</t>
  </si>
  <si>
    <t>NYR</t>
  </si>
  <si>
    <t>OUT</t>
  </si>
  <si>
    <t>OTT</t>
  </si>
  <si>
    <t>OUT</t>
  </si>
  <si>
    <t>BUF</t>
  </si>
  <si>
    <t>OUT</t>
  </si>
  <si>
    <t>LAK</t>
  </si>
  <si>
    <t>W</t>
  </si>
  <si>
    <t>OTT</t>
  </si>
  <si>
    <t>OUT</t>
  </si>
  <si>
    <t>CGY</t>
  </si>
  <si>
    <t>OUT</t>
  </si>
  <si>
    <t>CAR</t>
  </si>
  <si>
    <t>W</t>
  </si>
  <si>
    <t>NYI</t>
  </si>
  <si>
    <t>WO</t>
  </si>
  <si>
    <t>OTT</t>
  </si>
  <si>
    <t>W</t>
  </si>
  <si>
    <t>TOR</t>
  </si>
  <si>
    <t>OUT</t>
  </si>
  <si>
    <t>PIT</t>
  </si>
  <si>
    <t>OUT</t>
  </si>
  <si>
    <t>OTT</t>
  </si>
  <si>
    <t>W</t>
  </si>
  <si>
    <t>OTT</t>
  </si>
  <si>
    <t>WO</t>
  </si>
  <si>
    <t>FLA</t>
  </si>
  <si>
    <t>OUT</t>
  </si>
  <si>
    <t>OTT</t>
  </si>
  <si>
    <t>WO</t>
  </si>
  <si>
    <t>PIT</t>
  </si>
  <si>
    <t>W</t>
  </si>
  <si>
    <t>OTT</t>
  </si>
  <si>
    <t>OUT</t>
  </si>
  <si>
    <t>BOS</t>
  </si>
  <si>
    <t>OUT</t>
  </si>
  <si>
    <t>WSH</t>
  </si>
  <si>
    <t>IN</t>
  </si>
  <si>
    <t>WPG</t>
  </si>
  <si>
    <t>WO</t>
  </si>
  <si>
    <t>OTT</t>
  </si>
  <si>
    <t>WO</t>
  </si>
  <si>
    <t>COL</t>
  </si>
  <si>
    <t>OUT</t>
  </si>
  <si>
    <t>OTT</t>
  </si>
  <si>
    <t>IN</t>
  </si>
  <si>
    <t>OTT</t>
  </si>
  <si>
    <t>W</t>
  </si>
  <si>
    <t>WSH</t>
  </si>
  <si>
    <t>W</t>
  </si>
  <si>
    <t>MIN</t>
  </si>
  <si>
    <t>OUT</t>
  </si>
  <si>
    <t>MTL</t>
  </si>
  <si>
    <t>OUT</t>
  </si>
  <si>
    <t>NYR</t>
  </si>
  <si>
    <t>WO</t>
  </si>
  <si>
    <t>CAR</t>
  </si>
  <si>
    <t>WO</t>
  </si>
  <si>
    <t>TOR</t>
  </si>
  <si>
    <t>IN</t>
  </si>
  <si>
    <t>VAN</t>
  </si>
  <si>
    <t>W</t>
  </si>
  <si>
    <t>TBL</t>
  </si>
  <si>
    <t>OUT</t>
  </si>
  <si>
    <t>FLA</t>
  </si>
  <si>
    <t>W</t>
  </si>
  <si>
    <t>CHI</t>
  </si>
  <si>
    <t>IN</t>
  </si>
  <si>
    <t>MTL</t>
  </si>
  <si>
    <t>OUT</t>
  </si>
  <si>
    <t>NYR</t>
  </si>
  <si>
    <t>WO</t>
  </si>
  <si>
    <t>NJD</t>
  </si>
  <si>
    <t>OUT</t>
  </si>
  <si>
    <t>BUF</t>
  </si>
  <si>
    <t>W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</si>
  <si>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</si>
  <si>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</si>
  <si>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</si>
  <si>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</si>
  <si>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</si>
  <si>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</si>
  <si>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</si>
  <si>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</si>
  <si>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</si>
  <si>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W</t>
  </si>
  <si>
    <t>OTT</t>
  </si>
  <si>
    <t>W</t>
  </si>
  <si>
    <t>OTT</t>
  </si>
  <si>
    <t>OUT</t>
  </si>
  <si>
    <t>DET</t>
  </si>
  <si>
    <t>W</t>
  </si>
  <si>
    <t>ANA</t>
  </si>
  <si>
    <t>W</t>
  </si>
  <si>
    <t>SJS</t>
  </si>
  <si>
    <t>OUT</t>
  </si>
  <si>
    <t>CHI</t>
  </si>
  <si>
    <t>OUT</t>
  </si>
  <si>
    <t>OTT</t>
  </si>
  <si>
    <t>OUT</t>
  </si>
  <si>
    <t>DAL</t>
  </si>
  <si>
    <t>IN</t>
  </si>
  <si>
    <t>CBJ</t>
  </si>
  <si>
    <t>IN</t>
  </si>
  <si>
    <t>OTT</t>
  </si>
  <si>
    <t>OUT</t>
  </si>
  <si>
    <t>FLA</t>
  </si>
  <si>
    <t>WO</t>
  </si>
  <si>
    <t>OTT</t>
  </si>
  <si>
    <t>OUT</t>
  </si>
  <si>
    <t>PHI</t>
  </si>
  <si>
    <t>OUT</t>
  </si>
  <si>
    <t>CBJ</t>
  </si>
  <si>
    <t>WO</t>
  </si>
  <si>
    <t>BOS</t>
  </si>
  <si>
    <t>OUT</t>
  </si>
  <si>
    <t>OTT</t>
  </si>
  <si>
    <t>IN</t>
  </si>
  <si>
    <t>EDM</t>
  </si>
  <si>
    <t>OUT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</si>
  <si>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</si>
  <si>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</si>
  <si>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</si>
  <si>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</si>
  <si>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</si>
  <si>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</si>
  <si>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</si>
  <si>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</si>
  <si>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</si>
  <si>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</si>
  <si>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</si>
  <si>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</si>
  <si>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</si>
  <si>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</si>
  <si>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</si>
  <si>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W</t>
  </si>
  <si>
    <t>CAR</t>
  </si>
  <si>
    <t>W</t>
  </si>
  <si>
    <t>OTT</t>
  </si>
  <si>
    <t>OUT</t>
  </si>
  <si>
    <t>DET</t>
  </si>
  <si>
    <t>OUT</t>
  </si>
  <si>
    <t>DET</t>
  </si>
  <si>
    <t>OUT</t>
  </si>
  <si>
    <t>OTT</t>
  </si>
  <si>
    <t>W</t>
  </si>
  <si>
    <t>EDM</t>
  </si>
  <si>
    <t>OUT</t>
  </si>
  <si>
    <t>TBL</t>
  </si>
  <si>
    <t>OUT</t>
  </si>
  <si>
    <t>OTT</t>
  </si>
  <si>
    <t>W</t>
  </si>
  <si>
    <t>OTT</t>
  </si>
  <si>
    <t>OUT</t>
  </si>
  <si>
    <t>NSH</t>
  </si>
  <si>
    <t>WO</t>
  </si>
  <si>
    <t>OTT</t>
  </si>
  <si>
    <t>WO</t>
  </si>
  <si>
    <t>PHI</t>
  </si>
  <si>
    <t>OUT</t>
  </si>
  <si>
    <t>COL</t>
  </si>
  <si>
    <t>W</t>
  </si>
  <si>
    <t>OTT</t>
  </si>
  <si>
    <t>WO</t>
  </si>
  <si>
    <t>NYR</t>
  </si>
  <si>
    <t>OUT</t>
  </si>
  <si>
    <t>OTT</t>
  </si>
  <si>
    <t>IN</t>
  </si>
  <si>
    <t>BUF</t>
  </si>
  <si>
    <t>WO</t>
  </si>
  <si>
    <t>LAK</t>
  </si>
  <si>
    <t>OUT</t>
  </si>
  <si>
    <t>OTT</t>
  </si>
  <si>
    <t>W</t>
  </si>
  <si>
    <t>CGY</t>
  </si>
  <si>
    <t>W</t>
  </si>
  <si>
    <t>CAR</t>
  </si>
  <si>
    <t>OUT</t>
  </si>
  <si>
    <t>NYI</t>
  </si>
  <si>
    <t>OUT</t>
  </si>
  <si>
    <t>OTT</t>
  </si>
  <si>
    <t>OUT</t>
  </si>
  <si>
    <t>TOR</t>
  </si>
  <si>
    <t>W</t>
  </si>
  <si>
    <t>PIT</t>
  </si>
  <si>
    <t>IN</t>
  </si>
  <si>
    <t>OTT</t>
  </si>
  <si>
    <t>OUT</t>
  </si>
  <si>
    <t>OTT</t>
  </si>
  <si>
    <t>OUT</t>
  </si>
  <si>
    <t>FLA</t>
  </si>
  <si>
    <t>W</t>
  </si>
  <si>
    <t>OTT</t>
  </si>
  <si>
    <t>OUT</t>
  </si>
  <si>
    <t>PIT</t>
  </si>
  <si>
    <t>OUT</t>
  </si>
  <si>
    <t>OTT</t>
  </si>
  <si>
    <t>IN</t>
  </si>
  <si>
    <t>BOS</t>
  </si>
  <si>
    <t>IN</t>
  </si>
  <si>
    <t>WSH</t>
  </si>
  <si>
    <t>OUT</t>
  </si>
  <si>
    <t>WPG</t>
  </si>
  <si>
    <t>OUT</t>
  </si>
  <si>
    <t>OTT</t>
  </si>
  <si>
    <t>OUT</t>
  </si>
  <si>
    <t>COL</t>
  </si>
  <si>
    <t>IN</t>
  </si>
  <si>
    <t>OTT</t>
  </si>
  <si>
    <t>OUT</t>
  </si>
  <si>
    <t>OTT</t>
  </si>
  <si>
    <t>OUT</t>
  </si>
  <si>
    <t>WSH</t>
  </si>
  <si>
    <t>OUT</t>
  </si>
  <si>
    <t>MIN</t>
  </si>
  <si>
    <t>WO</t>
  </si>
  <si>
    <t>MTL</t>
  </si>
  <si>
    <t>WO</t>
  </si>
  <si>
    <t>NYR</t>
  </si>
  <si>
    <t>OUT</t>
  </si>
  <si>
    <t>CAR</t>
  </si>
  <si>
    <t>OUT</t>
  </si>
  <si>
    <t>TOR</t>
  </si>
  <si>
    <t>OUT</t>
  </si>
  <si>
    <t>VAN</t>
  </si>
  <si>
    <t>W</t>
  </si>
  <si>
    <t>TBL</t>
  </si>
  <si>
    <t>W</t>
  </si>
  <si>
    <t>FLA</t>
  </si>
  <si>
    <t>OUT</t>
  </si>
  <si>
    <t>CHI</t>
  </si>
  <si>
    <t>IN</t>
  </si>
  <si>
    <t>MTL</t>
  </si>
  <si>
    <t>WO</t>
  </si>
  <si>
    <t>NYR</t>
  </si>
  <si>
    <t>OUT</t>
  </si>
  <si>
    <t>NJD</t>
  </si>
  <si>
    <t>WO</t>
  </si>
  <si>
    <t>BUF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</si>
  <si>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</si>
  <si>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</si>
  <si>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</si>
  <si>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</si>
  <si>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</si>
  <si>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</si>
  <si>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</si>
  <si>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</si>
  <si>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</si>
  <si>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</si>
  <si>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</si>
  <si>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</si>
  <si>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</si>
  <si>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</si>
  <si>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</si>
  <si>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DET</t>
  </si>
  <si>
    <t>OUT</t>
  </si>
  <si>
    <t>ANA</t>
  </si>
  <si>
    <t>OUT</t>
  </si>
  <si>
    <t>SJS</t>
  </si>
  <si>
    <t>WO</t>
  </si>
  <si>
    <t>CHI</t>
  </si>
  <si>
    <t>WO</t>
  </si>
  <si>
    <t>OTT</t>
  </si>
  <si>
    <t>IN</t>
  </si>
  <si>
    <t>DAL</t>
  </si>
  <si>
    <t>OUT</t>
  </si>
  <si>
    <t>CBJ</t>
  </si>
  <si>
    <t>W</t>
  </si>
  <si>
    <t>OTT</t>
  </si>
  <si>
    <t>W</t>
  </si>
  <si>
    <t>FLA</t>
  </si>
  <si>
    <t>OUT</t>
  </si>
  <si>
    <t>OTT</t>
  </si>
  <si>
    <t>IN</t>
  </si>
  <si>
    <t>PHI</t>
  </si>
  <si>
    <t>W</t>
  </si>
  <si>
    <t>CBJ</t>
  </si>
  <si>
    <t>OUT</t>
  </si>
  <si>
    <t>BOS</t>
  </si>
  <si>
    <t>IN</t>
  </si>
  <si>
    <t>OTT</t>
  </si>
  <si>
    <t>OUT</t>
  </si>
  <si>
    <t>EDM</t>
  </si>
  <si>
    <t>OUT</t>
  </si>
  <si>
    <t>PHI</t>
  </si>
  <si>
    <t>WO</t>
  </si>
  <si>
    <t>TBL</t>
  </si>
  <si>
    <t>IN</t>
  </si>
  <si>
    <t>OTT</t>
  </si>
  <si>
    <t>IN</t>
  </si>
  <si>
    <t>STL</t>
  </si>
  <si>
    <t>W</t>
  </si>
  <si>
    <t>MIN</t>
  </si>
  <si>
    <t>IN</t>
  </si>
  <si>
    <t>DET</t>
  </si>
  <si>
    <t>W</t>
  </si>
  <si>
    <t>OTT</t>
  </si>
  <si>
    <t>IN</t>
  </si>
  <si>
    <t>OTT</t>
  </si>
  <si>
    <t>OUT</t>
  </si>
  <si>
    <t>CAR</t>
  </si>
  <si>
    <t>OUT</t>
  </si>
  <si>
    <t>OTT</t>
  </si>
  <si>
    <t>IN</t>
  </si>
  <si>
    <t>DET</t>
  </si>
  <si>
    <t>IN</t>
  </si>
  <si>
    <t>DET</t>
  </si>
  <si>
    <t>WO</t>
  </si>
  <si>
    <t>OTT</t>
  </si>
  <si>
    <t>OUT</t>
  </si>
  <si>
    <t>EDM</t>
  </si>
  <si>
    <t>W</t>
  </si>
  <si>
    <t>TBL</t>
  </si>
  <si>
    <t>W</t>
  </si>
  <si>
    <t>OTT</t>
  </si>
  <si>
    <t>OUT</t>
  </si>
  <si>
    <t>OTT</t>
  </si>
  <si>
    <t>WO</t>
  </si>
  <si>
    <t>NSH</t>
  </si>
  <si>
    <t>OUT</t>
  </si>
  <si>
    <t>OTT</t>
  </si>
  <si>
    <t>OUT</t>
  </si>
  <si>
    <t>PHI</t>
  </si>
  <si>
    <t>W</t>
  </si>
  <si>
    <t>COL</t>
  </si>
  <si>
    <t>OUT</t>
  </si>
  <si>
    <t>OTT</t>
  </si>
  <si>
    <t>OUT</t>
  </si>
  <si>
    <t>OTT</t>
  </si>
  <si>
    <t>WO</t>
  </si>
  <si>
    <t>OTT</t>
  </si>
  <si>
    <t>OUT</t>
  </si>
  <si>
    <t>BUF</t>
  </si>
  <si>
    <t>OUT</t>
  </si>
  <si>
    <t>LAK</t>
  </si>
  <si>
    <t>W</t>
  </si>
  <si>
    <t>OTT</t>
  </si>
  <si>
    <t>OUT</t>
  </si>
  <si>
    <t>CGY</t>
  </si>
  <si>
    <t>OUT</t>
  </si>
  <si>
    <t>CAR</t>
  </si>
  <si>
    <t>WO</t>
  </si>
  <si>
    <t>NYI</t>
  </si>
  <si>
    <t>IN</t>
  </si>
  <si>
    <t>OTT</t>
  </si>
  <si>
    <t>WO</t>
  </si>
  <si>
    <t>TOR</t>
  </si>
  <si>
    <t>OUT</t>
  </si>
  <si>
    <t>PIT</t>
  </si>
  <si>
    <t>IN</t>
  </si>
  <si>
    <t>OTT</t>
  </si>
  <si>
    <t>WO</t>
  </si>
  <si>
    <t>OTT</t>
  </si>
  <si>
    <t>IN</t>
  </si>
  <si>
    <t>FLA</t>
  </si>
  <si>
    <t>OUT</t>
  </si>
  <si>
    <t>OTT</t>
  </si>
  <si>
    <t>W</t>
  </si>
  <si>
    <t>PIT</t>
  </si>
  <si>
    <t>WO</t>
  </si>
  <si>
    <t>OTT</t>
  </si>
  <si>
    <t>OUT</t>
  </si>
  <si>
    <t>BOS</t>
  </si>
  <si>
    <t>OUT</t>
  </si>
  <si>
    <t>WSH</t>
  </si>
  <si>
    <t>WO</t>
  </si>
  <si>
    <t>WPG</t>
  </si>
  <si>
    <t>IN</t>
  </si>
  <si>
    <t>OTT</t>
  </si>
  <si>
    <t>W</t>
  </si>
  <si>
    <t>COL</t>
  </si>
  <si>
    <t>OUT</t>
  </si>
  <si>
    <t>OTT</t>
  </si>
  <si>
    <t>IN</t>
  </si>
  <si>
    <t>OTT</t>
  </si>
  <si>
    <t>IN</t>
  </si>
  <si>
    <t>WSH</t>
  </si>
  <si>
    <t>IN</t>
  </si>
  <si>
    <t>MIN</t>
  </si>
  <si>
    <t>OUT</t>
  </si>
  <si>
    <t>MTL</t>
  </si>
  <si>
    <t>OUT</t>
  </si>
  <si>
    <t>NYR</t>
  </si>
  <si>
    <t>WO</t>
  </si>
  <si>
    <t>CAR</t>
  </si>
  <si>
    <t>IN</t>
  </si>
  <si>
    <t>TOR</t>
  </si>
  <si>
    <t>IN</t>
  </si>
  <si>
    <t>VAN</t>
  </si>
  <si>
    <t>IN</t>
  </si>
  <si>
    <t>TBL</t>
  </si>
  <si>
    <t>OUT</t>
  </si>
  <si>
    <t>FLA</t>
  </si>
  <si>
    <t>IN</t>
  </si>
  <si>
    <t>CHI</t>
  </si>
  <si>
    <t>OUT</t>
  </si>
  <si>
    <t>MTL</t>
  </si>
  <si>
    <t>OUT</t>
  </si>
  <si>
    <t>NYR</t>
  </si>
  <si>
    <t>IN</t>
  </si>
  <si>
    <t>NJD</t>
  </si>
  <si>
    <t>OUT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</si>
  <si>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</si>
  <si>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</si>
  <si>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</si>
  <si>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</si>
  <si>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</si>
  <si>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</si>
  <si>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</si>
  <si>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</si>
  <si>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</si>
  <si>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</si>
  <si>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</si>
  <si>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</si>
  <si>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</si>
  <si>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</si>
  <si>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</si>
  <si>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OUT</t>
  </si>
  <si>
    <t>DET</t>
  </si>
  <si>
    <t>IN</t>
  </si>
  <si>
    <t>ANA</t>
  </si>
  <si>
    <t>WO</t>
  </si>
  <si>
    <t>SJS</t>
  </si>
  <si>
    <t>OUT</t>
  </si>
  <si>
    <t>CHI</t>
  </si>
  <si>
    <t>OUT</t>
  </si>
  <si>
    <t>OTT</t>
  </si>
  <si>
    <t>OUT</t>
  </si>
  <si>
    <t>DAL</t>
  </si>
  <si>
    <t>IN</t>
  </si>
  <si>
    <t>CBJ</t>
  </si>
  <si>
    <t>OUT</t>
  </si>
  <si>
    <t>OTT</t>
  </si>
  <si>
    <t>OUT</t>
  </si>
  <si>
    <t>FLA</t>
  </si>
  <si>
    <t>IN</t>
  </si>
  <si>
    <t>OTT</t>
  </si>
  <si>
    <t>OUT</t>
  </si>
  <si>
    <t>PHI</t>
  </si>
  <si>
    <t>OUT</t>
  </si>
  <si>
    <t>CBJ</t>
  </si>
  <si>
    <t>IN</t>
  </si>
  <si>
    <t>BOS</t>
  </si>
  <si>
    <t>IN</t>
  </si>
  <si>
    <t>OTT</t>
  </si>
  <si>
    <t>WO</t>
  </si>
  <si>
    <t>EDM</t>
  </si>
  <si>
    <t>WO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</si>
  <si>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</si>
  <si>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</si>
  <si>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</si>
  <si>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</si>
  <si>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</si>
  <si>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</si>
  <si>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</si>
  <si>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</si>
  <si>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</si>
  <si>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WO</t>
  </si>
  <si>
    <t>DET</t>
  </si>
  <si>
    <t>OUT</t>
  </si>
  <si>
    <t>OTT</t>
  </si>
  <si>
    <t>OUY</t>
  </si>
  <si>
    <t>OTT</t>
  </si>
  <si>
    <t>WO</t>
  </si>
  <si>
    <t>CAR</t>
  </si>
  <si>
    <t>W</t>
  </si>
  <si>
    <t>OTT</t>
  </si>
  <si>
    <t>W</t>
  </si>
  <si>
    <t>DET</t>
  </si>
  <si>
    <t>OUT</t>
  </si>
  <si>
    <t>DET</t>
  </si>
  <si>
    <t>OUT</t>
  </si>
  <si>
    <t>OTT</t>
  </si>
  <si>
    <t>IN</t>
  </si>
  <si>
    <t>EDM</t>
  </si>
  <si>
    <t>OUT</t>
  </si>
  <si>
    <t>TBL</t>
  </si>
  <si>
    <t>OUT</t>
  </si>
  <si>
    <t>OTT</t>
  </si>
  <si>
    <t>WO</t>
  </si>
  <si>
    <t>OTT</t>
  </si>
  <si>
    <t>IN</t>
  </si>
  <si>
    <t>NSH</t>
  </si>
  <si>
    <t>W</t>
  </si>
  <si>
    <t>OTT</t>
  </si>
  <si>
    <t>W</t>
  </si>
  <si>
    <t>PHI</t>
  </si>
  <si>
    <t>OUT</t>
  </si>
  <si>
    <t>COL</t>
  </si>
  <si>
    <t>IN</t>
  </si>
  <si>
    <t>OTT</t>
  </si>
  <si>
    <t>WO</t>
  </si>
  <si>
    <t>OTT</t>
  </si>
  <si>
    <t>OUT</t>
  </si>
  <si>
    <t>OTT</t>
  </si>
  <si>
    <t>WO</t>
  </si>
  <si>
    <t>BUF</t>
  </si>
  <si>
    <t>IN</t>
  </si>
  <si>
    <t>LAK</t>
  </si>
  <si>
    <t>OUT</t>
  </si>
  <si>
    <t>OTT</t>
  </si>
  <si>
    <t>W</t>
  </si>
  <si>
    <t>CGY</t>
  </si>
  <si>
    <t>WO</t>
  </si>
  <si>
    <t>CAR</t>
  </si>
  <si>
    <t>OUT</t>
  </si>
  <si>
    <t>NYI</t>
  </si>
  <si>
    <t>W</t>
  </si>
  <si>
    <t>OTT</t>
  </si>
  <si>
    <t>OUT</t>
  </si>
  <si>
    <t>TOR</t>
  </si>
  <si>
    <t>W</t>
  </si>
  <si>
    <t>PIT</t>
  </si>
  <si>
    <t>OUT</t>
  </si>
  <si>
    <t>OTT</t>
  </si>
  <si>
    <t>OUT</t>
  </si>
  <si>
    <t>OTT</t>
  </si>
  <si>
    <t>OUT</t>
  </si>
  <si>
    <t>FLA</t>
  </si>
  <si>
    <t>WO</t>
  </si>
  <si>
    <t>OTT</t>
  </si>
  <si>
    <t>OUT</t>
  </si>
  <si>
    <t>PIT</t>
  </si>
  <si>
    <t>OUT</t>
  </si>
  <si>
    <t>OTT</t>
  </si>
  <si>
    <t>W</t>
  </si>
  <si>
    <t>BOS</t>
  </si>
  <si>
    <t>WO</t>
  </si>
  <si>
    <t>WSH</t>
  </si>
  <si>
    <t>OUT</t>
  </si>
  <si>
    <t>WPG</t>
  </si>
  <si>
    <t>OUT</t>
  </si>
  <si>
    <t>OTT</t>
  </si>
  <si>
    <t>OUT</t>
  </si>
  <si>
    <t>COL</t>
  </si>
  <si>
    <t>W</t>
  </si>
  <si>
    <t>OTT</t>
  </si>
  <si>
    <t>OUT</t>
  </si>
  <si>
    <t>OTT</t>
  </si>
  <si>
    <t>OUT</t>
  </si>
  <si>
    <t>WSH</t>
  </si>
  <si>
    <t>W</t>
  </si>
  <si>
    <t>MIN</t>
  </si>
  <si>
    <t>W</t>
  </si>
  <si>
    <t>MTL</t>
  </si>
  <si>
    <t>W</t>
  </si>
  <si>
    <t>NYR</t>
  </si>
  <si>
    <t>OUT</t>
  </si>
  <si>
    <t>CAR</t>
  </si>
  <si>
    <t>WO</t>
  </si>
  <si>
    <t>TOR</t>
  </si>
  <si>
    <t>OUT</t>
  </si>
  <si>
    <t>VAN</t>
  </si>
  <si>
    <t>OUT</t>
  </si>
  <si>
    <t>TBL</t>
  </si>
  <si>
    <t>W</t>
  </si>
  <si>
    <t>FLA</t>
  </si>
  <si>
    <t>OUT</t>
  </si>
  <si>
    <t>CHI</t>
  </si>
  <si>
    <t>IN</t>
  </si>
  <si>
    <t>MTL</t>
  </si>
  <si>
    <t>W</t>
  </si>
  <si>
    <t>NYR</t>
  </si>
  <si>
    <t>OUT</t>
  </si>
  <si>
    <t>NJD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</si>
  <si>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</si>
  <si>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</si>
  <si>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</si>
  <si>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</si>
  <si>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</si>
  <si>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</si>
  <si>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</si>
  <si>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</si>
  <si>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</si>
  <si>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</si>
  <si>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</si>
  <si>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PHX</t>
  </si>
  <si>
    <t>WO</t>
  </si>
  <si>
    <t>OTT</t>
  </si>
  <si>
    <t>WO</t>
  </si>
  <si>
    <t>OTT</t>
  </si>
  <si>
    <t>WO</t>
  </si>
  <si>
    <t>DET</t>
  </si>
  <si>
    <t>OUT</t>
  </si>
  <si>
    <t>ANA</t>
  </si>
  <si>
    <t>OUT</t>
  </si>
  <si>
    <t>SJS</t>
  </si>
  <si>
    <t>W</t>
  </si>
  <si>
    <t>CHI</t>
  </si>
  <si>
    <t>W</t>
  </si>
  <si>
    <t>OTT</t>
  </si>
  <si>
    <t>IN</t>
  </si>
  <si>
    <t>OTT</t>
  </si>
  <si>
    <t>IN</t>
  </si>
  <si>
    <t>CBJ</t>
  </si>
  <si>
    <t>IN</t>
  </si>
  <si>
    <t>OTT</t>
  </si>
  <si>
    <t>W</t>
  </si>
  <si>
    <t>FLA</t>
  </si>
  <si>
    <t>OUT</t>
  </si>
  <si>
    <t>OTT</t>
  </si>
  <si>
    <t>W</t>
  </si>
  <si>
    <t>PHI</t>
  </si>
  <si>
    <t>W</t>
  </si>
  <si>
    <t>CBJ</t>
  </si>
  <si>
    <t>OUT</t>
  </si>
  <si>
    <t>BOS</t>
  </si>
  <si>
    <t>OUT</t>
  </si>
  <si>
    <t>OTT</t>
  </si>
  <si>
    <t>OUT</t>
  </si>
  <si>
    <t>EDM</t>
  </si>
  <si>
    <t>OUT</t>
  </si>
  <si>
    <t>PHI</t>
  </si>
  <si>
    <t>IN</t>
  </si>
  <si>
    <t>TBL</t>
  </si>
  <si>
    <t>WO</t>
  </si>
  <si>
    <t>OTT</t>
  </si>
  <si>
    <t>W</t>
  </si>
  <si>
    <t>STL</t>
  </si>
  <si>
    <t>W</t>
  </si>
  <si>
    <t>MIN</t>
  </si>
  <si>
    <t>OUT</t>
  </si>
  <si>
    <t>DET</t>
  </si>
  <si>
    <t>W</t>
  </si>
  <si>
    <t>OTT</t>
  </si>
  <si>
    <t>WO</t>
  </si>
  <si>
    <t>OTT</t>
  </si>
  <si>
    <t>OUT</t>
  </si>
  <si>
    <t>CAR</t>
  </si>
  <si>
    <t>OUT</t>
  </si>
  <si>
    <t>OTT</t>
  </si>
  <si>
    <t>OUT</t>
  </si>
  <si>
    <t>DET</t>
  </si>
  <si>
    <t>IN</t>
  </si>
  <si>
    <t>DET</t>
  </si>
  <si>
    <t>IN</t>
  </si>
  <si>
    <t>OTT</t>
  </si>
  <si>
    <t>OUT</t>
  </si>
  <si>
    <t>EDM</t>
  </si>
  <si>
    <t>W</t>
  </si>
  <si>
    <t>TBL</t>
  </si>
  <si>
    <t>IN</t>
  </si>
  <si>
    <t>OTT</t>
  </si>
  <si>
    <t>OUT</t>
  </si>
  <si>
    <t>OTT</t>
  </si>
  <si>
    <t>OUT</t>
  </si>
  <si>
    <t>NSH</t>
  </si>
  <si>
    <t>OUY</t>
  </si>
  <si>
    <t>OTT</t>
  </si>
  <si>
    <t>OUT</t>
  </si>
  <si>
    <t>PHI</t>
  </si>
  <si>
    <t>IN</t>
  </si>
  <si>
    <t>COL</t>
  </si>
  <si>
    <t>OUT</t>
  </si>
  <si>
    <t>OTT</t>
  </si>
  <si>
    <t>OUT</t>
  </si>
  <si>
    <t>OTT</t>
  </si>
  <si>
    <t>IN</t>
  </si>
  <si>
    <t>OTT</t>
  </si>
  <si>
    <t>OUT</t>
  </si>
  <si>
    <t>BUF</t>
  </si>
  <si>
    <t>OUT</t>
  </si>
  <si>
    <t>LAK</t>
  </si>
  <si>
    <t>WO</t>
  </si>
  <si>
    <t>OTT</t>
  </si>
  <si>
    <t>OUT</t>
  </si>
  <si>
    <t>CGY</t>
  </si>
  <si>
    <t>OUT</t>
  </si>
  <si>
    <t>CAR</t>
  </si>
  <si>
    <t>W</t>
  </si>
  <si>
    <t>NYI</t>
  </si>
  <si>
    <t>OUT</t>
  </si>
  <si>
    <t>OTT</t>
  </si>
  <si>
    <t>WO</t>
  </si>
  <si>
    <t>TOR</t>
  </si>
  <si>
    <t>OUT</t>
  </si>
  <si>
    <t>PIT</t>
  </si>
  <si>
    <t>WO</t>
  </si>
  <si>
    <t>OTT</t>
  </si>
  <si>
    <t>WO</t>
  </si>
  <si>
    <t>OTT</t>
  </si>
  <si>
    <t>IN</t>
  </si>
  <si>
    <t>FLA</t>
  </si>
  <si>
    <t>OUT</t>
  </si>
  <si>
    <t>OTT</t>
  </si>
  <si>
    <t>IN</t>
  </si>
  <si>
    <t>PIT</t>
  </si>
  <si>
    <t>W</t>
  </si>
  <si>
    <t>OTT</t>
  </si>
  <si>
    <t>OUT</t>
  </si>
  <si>
    <t>BOS</t>
  </si>
  <si>
    <t>OUT</t>
  </si>
  <si>
    <t>WSH</t>
  </si>
  <si>
    <t>IN</t>
  </si>
  <si>
    <t>WPG</t>
  </si>
  <si>
    <t>WO</t>
  </si>
  <si>
    <t>OTT</t>
  </si>
  <si>
    <t>WO</t>
  </si>
  <si>
    <t>COL</t>
  </si>
  <si>
    <t>OUT</t>
  </si>
  <si>
    <t>OTT</t>
  </si>
  <si>
    <t>W</t>
  </si>
  <si>
    <t>OTT</t>
  </si>
  <si>
    <t>WO</t>
  </si>
  <si>
    <t>WSH</t>
  </si>
  <si>
    <t>OUT</t>
  </si>
  <si>
    <t>MIN</t>
  </si>
  <si>
    <t>OUT</t>
  </si>
  <si>
    <t>MTL</t>
  </si>
  <si>
    <t>OUT</t>
  </si>
  <si>
    <t>NYR</t>
  </si>
  <si>
    <t>WO</t>
  </si>
  <si>
    <t>CAR</t>
  </si>
  <si>
    <t>OUT</t>
  </si>
  <si>
    <t>TOR</t>
  </si>
  <si>
    <t>IN</t>
  </si>
  <si>
    <t>VAN</t>
  </si>
  <si>
    <t>WO</t>
  </si>
  <si>
    <t>TBL</t>
  </si>
  <si>
    <t>OUT</t>
  </si>
  <si>
    <t>FLA</t>
  </si>
  <si>
    <t>W</t>
  </si>
  <si>
    <t>CHI</t>
  </si>
  <si>
    <t>OUT</t>
  </si>
  <si>
    <t>MTL</t>
  </si>
  <si>
    <t>OUT</t>
  </si>
  <si>
    <t>NYR</t>
  </si>
  <si>
    <t>W</t>
  </si>
  <si>
    <t>NJD</t>
  </si>
  <si>
    <t>OUT</t>
  </si>
  <si>
    <t>OTT</t>
  </si>
  <si>
    <t>W</t>
  </si>
  <si>
    <t>OTT</t>
  </si>
  <si>
    <t>WO</t>
  </si>
  <si>
    <t>OTT</t>
  </si>
  <si>
    <t>W</t>
  </si>
  <si>
    <t>OTT</t>
  </si>
  <si>
    <t>WO</t>
  </si>
  <si>
    <t>OTT</t>
  </si>
  <si>
    <t>OUT</t>
  </si>
  <si>
    <t>PHX</t>
  </si>
  <si>
    <t>OUT</t>
  </si>
  <si>
    <t>OTT</t>
  </si>
  <si>
    <t>OUT</t>
  </si>
  <si>
    <t>OTT</t>
  </si>
  <si>
    <t>OUT</t>
  </si>
  <si>
    <t>DET</t>
  </si>
  <si>
    <t>WO</t>
  </si>
  <si>
    <t>ANA</t>
  </si>
  <si>
    <t>W</t>
  </si>
  <si>
    <t>SJS</t>
  </si>
  <si>
    <t>OUT</t>
  </si>
  <si>
    <t>CHI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</si>
  <si>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</si>
  <si>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</si>
  <si>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</si>
  <si>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</si>
  <si>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</si>
  <si>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</si>
  <si>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</si>
  <si>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</si>
  <si>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</si>
  <si>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</si>
  <si>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W</t>
  </si>
  <si>
    <t>OTT</t>
  </si>
  <si>
    <t>OUT</t>
  </si>
  <si>
    <t>PHI</t>
  </si>
  <si>
    <t>OUT</t>
  </si>
  <si>
    <t>CBJ</t>
  </si>
  <si>
    <t>W</t>
  </si>
  <si>
    <t>BOS</t>
  </si>
  <si>
    <t>W</t>
  </si>
  <si>
    <t>OTT</t>
  </si>
  <si>
    <t>WO</t>
  </si>
  <si>
    <t>EDM</t>
  </si>
  <si>
    <t>W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</si>
  <si>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</si>
  <si>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</si>
  <si>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</si>
  <si>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</si>
  <si>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</si>
  <si>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</si>
  <si>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</si>
  <si>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</si>
  <si>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</si>
  <si>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</si>
  <si>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</si>
  <si>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</si>
  <si>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</si>
  <si>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OUT</t>
  </si>
  <si>
    <t>OTT</t>
  </si>
  <si>
    <t>IN</t>
  </si>
  <si>
    <t>CAR</t>
  </si>
  <si>
    <t>WO</t>
  </si>
  <si>
    <t>OTT</t>
  </si>
  <si>
    <t>OUT</t>
  </si>
  <si>
    <t>DET</t>
  </si>
  <si>
    <t>OUT</t>
  </si>
  <si>
    <t>DET</t>
  </si>
  <si>
    <t>W</t>
  </si>
  <si>
    <t>OTT</t>
  </si>
  <si>
    <t>WO</t>
  </si>
  <si>
    <t>EDM</t>
  </si>
  <si>
    <t>OUT</t>
  </si>
  <si>
    <t>TBL</t>
  </si>
  <si>
    <t>OUT</t>
  </si>
  <si>
    <t>OTT</t>
  </si>
  <si>
    <t>IN</t>
  </si>
  <si>
    <t>OTT</t>
  </si>
  <si>
    <t>W</t>
  </si>
  <si>
    <t>NSH</t>
  </si>
  <si>
    <t>WO</t>
  </si>
  <si>
    <t>OTT</t>
  </si>
  <si>
    <t>IN</t>
  </si>
  <si>
    <t>PHI</t>
  </si>
  <si>
    <t>OUT</t>
  </si>
  <si>
    <t>COL</t>
  </si>
  <si>
    <t>OUT</t>
  </si>
  <si>
    <t>OTT</t>
  </si>
  <si>
    <t>WO</t>
  </si>
  <si>
    <t>OTT</t>
  </si>
  <si>
    <t>OUT</t>
  </si>
  <si>
    <t>OTT</t>
  </si>
  <si>
    <t>WO</t>
  </si>
  <si>
    <t>BUF</t>
  </si>
  <si>
    <t>IN</t>
  </si>
  <si>
    <t>LAK</t>
  </si>
  <si>
    <t>OUT</t>
  </si>
  <si>
    <t>OTT</t>
  </si>
  <si>
    <t>IN</t>
  </si>
  <si>
    <t>CGY</t>
  </si>
  <si>
    <t>WO</t>
  </si>
  <si>
    <t>CAR</t>
  </si>
  <si>
    <t>OUT</t>
  </si>
  <si>
    <t>NYI</t>
  </si>
  <si>
    <t>WO</t>
  </si>
  <si>
    <t>OTT</t>
  </si>
  <si>
    <t>OUT</t>
  </si>
  <si>
    <t>TOR</t>
  </si>
  <si>
    <t>W</t>
  </si>
  <si>
    <t>PIT</t>
  </si>
  <si>
    <t>OUT</t>
  </si>
  <si>
    <t>OTT</t>
  </si>
  <si>
    <t>OUT</t>
  </si>
  <si>
    <t>OTT</t>
  </si>
  <si>
    <t>OUT</t>
  </si>
  <si>
    <t>FLA</t>
  </si>
  <si>
    <t>W</t>
  </si>
  <si>
    <t>OTT</t>
  </si>
  <si>
    <t>W</t>
  </si>
  <si>
    <t>PIT</t>
  </si>
  <si>
    <t>OUT</t>
  </si>
  <si>
    <t>OTT</t>
  </si>
  <si>
    <t>WO</t>
  </si>
  <si>
    <t>BOS</t>
  </si>
  <si>
    <t>W</t>
  </si>
  <si>
    <t>WSH</t>
  </si>
  <si>
    <t>OUT</t>
  </si>
  <si>
    <t>WPG</t>
  </si>
  <si>
    <t>OUT</t>
  </si>
  <si>
    <t>OTT</t>
  </si>
  <si>
    <t>OUT</t>
  </si>
  <si>
    <t>COL</t>
  </si>
  <si>
    <t>W</t>
  </si>
  <si>
    <t>OTT</t>
  </si>
  <si>
    <t>OUT</t>
  </si>
  <si>
    <t>OTT</t>
  </si>
  <si>
    <t>OUT</t>
  </si>
  <si>
    <t>WSH</t>
  </si>
  <si>
    <t>WO</t>
  </si>
  <si>
    <t>MIN</t>
  </si>
  <si>
    <t>W</t>
  </si>
  <si>
    <t>MTL</t>
  </si>
  <si>
    <t>WO</t>
  </si>
  <si>
    <t>NYR</t>
  </si>
  <si>
    <t>OUT</t>
  </si>
  <si>
    <t>CAR</t>
  </si>
  <si>
    <t>WO</t>
  </si>
  <si>
    <t>TOR</t>
  </si>
  <si>
    <t>OUT</t>
  </si>
  <si>
    <t>VAN</t>
  </si>
  <si>
    <t>OUT</t>
  </si>
  <si>
    <t>TBL</t>
  </si>
  <si>
    <t>WO</t>
  </si>
  <si>
    <t>FLA</t>
  </si>
  <si>
    <t>OUT</t>
  </si>
  <si>
    <t>CHI</t>
  </si>
  <si>
    <t>IN</t>
  </si>
  <si>
    <t>MTL</t>
  </si>
  <si>
    <t>W</t>
  </si>
  <si>
    <t>NYR</t>
  </si>
  <si>
    <t>OUT</t>
  </si>
  <si>
    <t>NJD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</si>
  <si>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</si>
  <si>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</si>
  <si>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</si>
  <si>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</si>
  <si>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</si>
  <si>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</si>
  <si>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</si>
  <si>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</si>
  <si>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</si>
  <si>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</si>
  <si>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</si>
  <si>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</si>
  <si>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WO</t>
  </si>
  <si>
    <t>OTT</t>
  </si>
  <si>
    <t>IN</t>
  </si>
  <si>
    <t>OTT</t>
  </si>
  <si>
    <t>IN</t>
  </si>
  <si>
    <t>DET</t>
  </si>
  <si>
    <t>OUT</t>
  </si>
  <si>
    <t>ANA</t>
  </si>
  <si>
    <t>OUT</t>
  </si>
  <si>
    <t>SJS</t>
  </si>
  <si>
    <t>WO</t>
  </si>
  <si>
    <t>CHI</t>
  </si>
  <si>
    <t>IN</t>
  </si>
  <si>
    <t>OTT</t>
  </si>
  <si>
    <t>W</t>
  </si>
  <si>
    <t>OTT</t>
  </si>
  <si>
    <t>W</t>
  </si>
  <si>
    <t>CBJ</t>
  </si>
  <si>
    <t>W</t>
  </si>
  <si>
    <t>OTT</t>
  </si>
  <si>
    <t>IN</t>
  </si>
  <si>
    <t>FLA</t>
  </si>
  <si>
    <t>OUT</t>
  </si>
  <si>
    <t>OTT</t>
  </si>
  <si>
    <t>WO</t>
  </si>
  <si>
    <t>PHI</t>
  </si>
  <si>
    <t>W</t>
  </si>
  <si>
    <t>CBJ</t>
  </si>
  <si>
    <t>OUT</t>
  </si>
  <si>
    <t>BOS</t>
  </si>
  <si>
    <t>OUT</t>
  </si>
  <si>
    <t>OTT</t>
  </si>
  <si>
    <t>OUT</t>
  </si>
  <si>
    <t>EDM</t>
  </si>
  <si>
    <t>OUT</t>
  </si>
  <si>
    <t>PHI</t>
  </si>
  <si>
    <t>W</t>
  </si>
  <si>
    <t>TBL</t>
  </si>
  <si>
    <t>WO</t>
  </si>
  <si>
    <t>OTT</t>
  </si>
  <si>
    <t>WO</t>
  </si>
  <si>
    <t>STL</t>
  </si>
  <si>
    <t>IN</t>
  </si>
  <si>
    <t>MIN</t>
  </si>
  <si>
    <t>WO</t>
  </si>
  <si>
    <t>DET</t>
  </si>
  <si>
    <t>IN</t>
  </si>
  <si>
    <t>OTT</t>
  </si>
  <si>
    <t>W</t>
  </si>
  <si>
    <t>OTT</t>
  </si>
  <si>
    <t>OUT</t>
  </si>
  <si>
    <t>CAR</t>
  </si>
  <si>
    <t>OUT</t>
  </si>
  <si>
    <t>OTT</t>
  </si>
  <si>
    <t>WO</t>
  </si>
  <si>
    <t>DET</t>
  </si>
  <si>
    <t>W</t>
  </si>
  <si>
    <t>DET</t>
  </si>
  <si>
    <t>OUT</t>
  </si>
  <si>
    <t>OTT</t>
  </si>
  <si>
    <t>OUT</t>
  </si>
  <si>
    <t>EDM</t>
  </si>
  <si>
    <t>IN</t>
  </si>
  <si>
    <t>TBL</t>
  </si>
  <si>
    <t>IN</t>
  </si>
  <si>
    <t>OTT</t>
  </si>
  <si>
    <t>OUT</t>
  </si>
  <si>
    <t>OTT</t>
  </si>
  <si>
    <t>OUT</t>
  </si>
  <si>
    <t>NSH</t>
  </si>
  <si>
    <t>OUT</t>
  </si>
  <si>
    <t>OTT</t>
  </si>
  <si>
    <t>OUT</t>
  </si>
  <si>
    <t>PHI</t>
  </si>
  <si>
    <t>OUT</t>
  </si>
  <si>
    <t>COL</t>
  </si>
  <si>
    <t>WO</t>
  </si>
  <si>
    <t>OTT</t>
  </si>
  <si>
    <t>OUT</t>
  </si>
  <si>
    <t>OTT</t>
  </si>
  <si>
    <t>WO</t>
  </si>
  <si>
    <t>OTT</t>
  </si>
  <si>
    <t>OUT</t>
  </si>
  <si>
    <t>BUF</t>
  </si>
  <si>
    <t>OUT</t>
  </si>
  <si>
    <t>LAK</t>
  </si>
  <si>
    <t>WO</t>
  </si>
  <si>
    <t>OTT</t>
  </si>
  <si>
    <t>OUT</t>
  </si>
  <si>
    <t>CGY</t>
  </si>
  <si>
    <t>OUT</t>
  </si>
  <si>
    <t>CAR</t>
  </si>
  <si>
    <t>IN</t>
  </si>
  <si>
    <t>NYI</t>
  </si>
  <si>
    <t>OUT</t>
  </si>
  <si>
    <t>OTT</t>
  </si>
  <si>
    <t>WO</t>
  </si>
  <si>
    <t>TOR</t>
  </si>
  <si>
    <t>OUT</t>
  </si>
  <si>
    <t>PIT</t>
  </si>
  <si>
    <t>IN</t>
  </si>
  <si>
    <t>OTT</t>
  </si>
  <si>
    <t>WO</t>
  </si>
  <si>
    <t>OTT</t>
  </si>
  <si>
    <t>IN</t>
  </si>
  <si>
    <t>FLA</t>
  </si>
  <si>
    <t>WO</t>
  </si>
  <si>
    <t>OTT</t>
  </si>
  <si>
    <t>OUT</t>
  </si>
  <si>
    <t>PIT</t>
  </si>
  <si>
    <t>IN</t>
  </si>
  <si>
    <t>OTT</t>
  </si>
  <si>
    <t>OUT</t>
  </si>
  <si>
    <t>BOS</t>
  </si>
  <si>
    <t>OUT</t>
  </si>
  <si>
    <t>WSH</t>
  </si>
  <si>
    <t>WO</t>
  </si>
  <si>
    <t>WPG</t>
  </si>
  <si>
    <t>WO</t>
  </si>
  <si>
    <t>OTT</t>
  </si>
  <si>
    <t>IN</t>
  </si>
  <si>
    <t>COL</t>
  </si>
  <si>
    <t>OUT</t>
  </si>
  <si>
    <t>OTT</t>
  </si>
  <si>
    <t>WO</t>
  </si>
  <si>
    <t>OTT</t>
  </si>
  <si>
    <t>WO</t>
  </si>
  <si>
    <t>WSH</t>
  </si>
  <si>
    <t>OUT</t>
  </si>
  <si>
    <t>MIN</t>
  </si>
  <si>
    <t>OUT</t>
  </si>
  <si>
    <t>MTL</t>
  </si>
  <si>
    <t>OUT</t>
  </si>
  <si>
    <t>NYR</t>
  </si>
  <si>
    <t>W</t>
  </si>
  <si>
    <t>CAR</t>
  </si>
  <si>
    <t>OUT</t>
  </si>
  <si>
    <t>TOR</t>
  </si>
  <si>
    <t>W</t>
  </si>
  <si>
    <t>VAN</t>
  </si>
  <si>
    <t>W</t>
  </si>
  <si>
    <t>TBL</t>
  </si>
  <si>
    <t>OUT</t>
  </si>
  <si>
    <t>FLA</t>
  </si>
  <si>
    <t>W</t>
  </si>
  <si>
    <t>CHI</t>
  </si>
  <si>
    <t>OUT</t>
  </si>
  <si>
    <t>MTL</t>
  </si>
  <si>
    <t>OUT</t>
  </si>
  <si>
    <t>NYR</t>
  </si>
  <si>
    <t>W</t>
  </si>
  <si>
    <t>NJD</t>
  </si>
  <si>
    <t>OUT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</si>
  <si>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</si>
  <si>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</si>
  <si>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</si>
  <si>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</si>
  <si>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</si>
  <si>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</si>
  <si>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</si>
  <si>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</si>
  <si>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</si>
  <si>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IN</t>
  </si>
  <si>
    <t>PHX</t>
  </si>
  <si>
    <t>OUT</t>
  </si>
  <si>
    <t>OTT</t>
  </si>
  <si>
    <t>OUT</t>
  </si>
  <si>
    <t>OTT</t>
  </si>
  <si>
    <t>OUT</t>
  </si>
  <si>
    <t>DET</t>
  </si>
  <si>
    <t>WO</t>
  </si>
  <si>
    <t>ANA</t>
  </si>
  <si>
    <t>IN</t>
  </si>
  <si>
    <t>SJS</t>
  </si>
  <si>
    <t>OUT</t>
  </si>
  <si>
    <t>CHI</t>
  </si>
  <si>
    <t>OUT</t>
  </si>
  <si>
    <t>OTT</t>
  </si>
  <si>
    <t>OUT</t>
  </si>
  <si>
    <t>OTT</t>
  </si>
  <si>
    <t>IN</t>
  </si>
  <si>
    <t>CBJ</t>
  </si>
  <si>
    <t>W</t>
  </si>
  <si>
    <t>OTT</t>
  </si>
  <si>
    <t>W</t>
  </si>
  <si>
    <t>FLA</t>
  </si>
  <si>
    <t>IN</t>
  </si>
  <si>
    <t>OTT</t>
  </si>
  <si>
    <t>OUT</t>
  </si>
  <si>
    <t>PHI</t>
  </si>
  <si>
    <t>OUT</t>
  </si>
  <si>
    <t>CBJ</t>
  </si>
  <si>
    <t>OUT</t>
  </si>
  <si>
    <t>BOS</t>
  </si>
  <si>
    <t>WO</t>
  </si>
  <si>
    <t>OTT</t>
  </si>
  <si>
    <t>WO</t>
  </si>
  <si>
    <t>EDM</t>
  </si>
  <si>
    <t>IN</t>
  </si>
  <si>
    <t>PHI</t>
  </si>
  <si>
    <t>OUT</t>
  </si>
  <si>
    <t>TBL</t>
  </si>
  <si>
    <t>OUT</t>
  </si>
  <si>
    <t>OTT</t>
  </si>
  <si>
    <t>OUT</t>
  </si>
  <si>
    <t>STL</t>
  </si>
  <si>
    <t>OUY</t>
  </si>
  <si>
    <t>MIN</t>
  </si>
  <si>
    <t>OUT</t>
  </si>
  <si>
    <t>DET</t>
  </si>
  <si>
    <t>OUT</t>
  </si>
  <si>
    <t>OTT</t>
  </si>
  <si>
    <t>WO</t>
  </si>
  <si>
    <t>OTT</t>
  </si>
  <si>
    <t>WO</t>
  </si>
  <si>
    <t>CAR</t>
  </si>
  <si>
    <t>W</t>
  </si>
  <si>
    <t>OTT</t>
  </si>
  <si>
    <t>OUT</t>
  </si>
  <si>
    <t>DET</t>
  </si>
  <si>
    <t>OUT</t>
  </si>
  <si>
    <t>DET</t>
  </si>
  <si>
    <t>WO</t>
  </si>
  <si>
    <t>OTT</t>
  </si>
  <si>
    <t>W</t>
  </si>
  <si>
    <t>EDM</t>
  </si>
  <si>
    <t>WO</t>
  </si>
  <si>
    <t>TBL</t>
  </si>
  <si>
    <t>OUT</t>
  </si>
  <si>
    <t>OTT</t>
  </si>
  <si>
    <t>OUT</t>
  </si>
  <si>
    <t>OTT</t>
  </si>
  <si>
    <t>WO</t>
  </si>
  <si>
    <t>NSH</t>
  </si>
  <si>
    <t>WO</t>
  </si>
  <si>
    <t>OTT</t>
  </si>
  <si>
    <t>W</t>
  </si>
  <si>
    <t>PHI</t>
  </si>
  <si>
    <t>W</t>
  </si>
  <si>
    <t>COL</t>
  </si>
  <si>
    <t>OUT</t>
  </si>
  <si>
    <t>OTT</t>
  </si>
  <si>
    <t>IN</t>
  </si>
  <si>
    <t>OTT</t>
  </si>
  <si>
    <t>OUT</t>
  </si>
  <si>
    <t>OTT</t>
  </si>
  <si>
    <t>W</t>
  </si>
  <si>
    <t>BUF</t>
  </si>
  <si>
    <t>IN</t>
  </si>
  <si>
    <t>LAK</t>
  </si>
  <si>
    <t>OUT</t>
  </si>
  <si>
    <t>OTT</t>
  </si>
  <si>
    <t>W</t>
  </si>
  <si>
    <t>CGY</t>
  </si>
  <si>
    <t>IN</t>
  </si>
  <si>
    <t>CAR</t>
  </si>
  <si>
    <t>OUT</t>
  </si>
  <si>
    <t>NYI</t>
  </si>
  <si>
    <t>WO</t>
  </si>
  <si>
    <t>OTT</t>
  </si>
  <si>
    <t>OUT</t>
  </si>
  <si>
    <t>TOR</t>
  </si>
  <si>
    <t>W</t>
  </si>
  <si>
    <t>PIT</t>
  </si>
  <si>
    <t>OUT</t>
  </si>
  <si>
    <t>OTT</t>
  </si>
  <si>
    <t>OUT</t>
  </si>
  <si>
    <t>OTT</t>
  </si>
  <si>
    <t>OUT</t>
  </si>
  <si>
    <t>FLA</t>
  </si>
  <si>
    <t>OUT</t>
  </si>
  <si>
    <t>OTT</t>
  </si>
  <si>
    <t>W</t>
  </si>
  <si>
    <t>PIT</t>
  </si>
  <si>
    <t>OUT</t>
  </si>
  <si>
    <t>OTT</t>
  </si>
  <si>
    <t>W</t>
  </si>
  <si>
    <t>BOS</t>
  </si>
  <si>
    <t>WO</t>
  </si>
  <si>
    <t>WSH</t>
  </si>
  <si>
    <t>OUT</t>
  </si>
  <si>
    <t>WPG</t>
  </si>
  <si>
    <t>OUT</t>
  </si>
  <si>
    <t>OTT</t>
  </si>
  <si>
    <t>OUT</t>
  </si>
  <si>
    <t>COL</t>
  </si>
  <si>
    <t>WO</t>
  </si>
  <si>
    <t>OTT</t>
  </si>
  <si>
    <t>OUT</t>
  </si>
  <si>
    <t>OTT</t>
  </si>
  <si>
    <t>OUT</t>
  </si>
  <si>
    <t>WSH</t>
  </si>
  <si>
    <t>W</t>
  </si>
  <si>
    <t>MIN</t>
  </si>
  <si>
    <t>WO</t>
  </si>
  <si>
    <t>MTL</t>
  </si>
  <si>
    <t>WO</t>
  </si>
  <si>
    <t>NYR</t>
  </si>
  <si>
    <t>OUT</t>
  </si>
  <si>
    <t>CAR</t>
  </si>
  <si>
    <t>WO</t>
  </si>
  <si>
    <t>TOR</t>
  </si>
  <si>
    <t>OUT</t>
  </si>
  <si>
    <t>VAN</t>
  </si>
  <si>
    <t>OUT</t>
  </si>
  <si>
    <t>TBL</t>
  </si>
  <si>
    <t>W</t>
  </si>
  <si>
    <t>FLA</t>
  </si>
  <si>
    <t>OUT</t>
  </si>
  <si>
    <t>CHI</t>
  </si>
  <si>
    <t>OUT</t>
  </si>
  <si>
    <t>MTL</t>
  </si>
  <si>
    <t>OUT</t>
  </si>
  <si>
    <t>NYR</t>
  </si>
  <si>
    <t>OUT</t>
  </si>
  <si>
    <t>NJD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</si>
  <si>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</si>
  <si>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</si>
  <si>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</si>
  <si>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</si>
  <si>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</si>
  <si>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</si>
  <si>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</si>
  <si>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</si>
  <si>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</si>
  <si>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</si>
  <si>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</si>
  <si>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PHX</t>
  </si>
  <si>
    <t>IN</t>
  </si>
  <si>
    <t>OTT</t>
  </si>
  <si>
    <t>OUT</t>
  </si>
  <si>
    <t>OTT</t>
  </si>
  <si>
    <t>WO</t>
  </si>
  <si>
    <t>DET</t>
  </si>
  <si>
    <t>OUT</t>
  </si>
  <si>
    <t>ANA</t>
  </si>
  <si>
    <t>OUT</t>
  </si>
  <si>
    <t>SJS</t>
  </si>
  <si>
    <t>W</t>
  </si>
  <si>
    <t>CHI</t>
  </si>
  <si>
    <t>OUT</t>
  </si>
  <si>
    <t>OTT</t>
  </si>
  <si>
    <t>W</t>
  </si>
  <si>
    <t>OTT</t>
  </si>
  <si>
    <t>OUT</t>
  </si>
  <si>
    <t>CBJ</t>
  </si>
  <si>
    <t>OUT</t>
  </si>
  <si>
    <t>OTT</t>
  </si>
  <si>
    <t>OUT</t>
  </si>
  <si>
    <t>FLA</t>
  </si>
  <si>
    <t>IN</t>
  </si>
  <si>
    <t>OTT</t>
  </si>
  <si>
    <t>WO</t>
  </si>
  <si>
    <t>PHI</t>
  </si>
  <si>
    <t>WO</t>
  </si>
  <si>
    <t>CBJ</t>
  </si>
  <si>
    <t>W</t>
  </si>
  <si>
    <t>BOS</t>
  </si>
  <si>
    <t>OUT</t>
  </si>
  <si>
    <t>OTT</t>
  </si>
  <si>
    <t>OUT</t>
  </si>
  <si>
    <t>EDM</t>
  </si>
  <si>
    <t>OUT</t>
  </si>
  <si>
    <t>PHI</t>
  </si>
  <si>
    <t>IN</t>
  </si>
  <si>
    <t>TBL</t>
  </si>
  <si>
    <t>W</t>
  </si>
  <si>
    <t>OTT</t>
  </si>
  <si>
    <t>W</t>
  </si>
  <si>
    <t>STL</t>
  </si>
  <si>
    <t>WO</t>
  </si>
  <si>
    <t>MIN</t>
  </si>
  <si>
    <t>IN</t>
  </si>
  <si>
    <t>DET</t>
  </si>
  <si>
    <t>WO</t>
  </si>
  <si>
    <t>OTT</t>
  </si>
  <si>
    <t>OUY</t>
  </si>
  <si>
    <t>OTT</t>
  </si>
  <si>
    <t>OUT</t>
  </si>
  <si>
    <t>CAR</t>
  </si>
  <si>
    <t>OUT</t>
  </si>
  <si>
    <t>OTT</t>
  </si>
  <si>
    <t>IN</t>
  </si>
  <si>
    <t>DET</t>
  </si>
  <si>
    <t>W</t>
  </si>
  <si>
    <t>DET</t>
  </si>
  <si>
    <t>OUT</t>
  </si>
  <si>
    <t>OTT</t>
  </si>
  <si>
    <t>OUT</t>
  </si>
  <si>
    <t>EDM</t>
  </si>
  <si>
    <t>OUT</t>
  </si>
  <si>
    <t>TBL</t>
  </si>
  <si>
    <t>W</t>
  </si>
  <si>
    <t>OTT</t>
  </si>
  <si>
    <t>WO</t>
  </si>
  <si>
    <t>OTT</t>
  </si>
  <si>
    <t>W</t>
  </si>
  <si>
    <t>NSH</t>
  </si>
  <si>
    <t>OUT</t>
  </si>
  <si>
    <t>OTT</t>
  </si>
  <si>
    <t>OUT</t>
  </si>
  <si>
    <t>PHI</t>
  </si>
  <si>
    <t>OUT</t>
  </si>
  <si>
    <t>COL</t>
  </si>
  <si>
    <t>WO</t>
  </si>
  <si>
    <t>OTT</t>
  </si>
  <si>
    <t>OUT</t>
  </si>
  <si>
    <t>OTT</t>
  </si>
  <si>
    <t>IN</t>
  </si>
  <si>
    <t>OTT</t>
  </si>
  <si>
    <t>OUT</t>
  </si>
  <si>
    <t>BUF</t>
  </si>
  <si>
    <t>OUT</t>
  </si>
  <si>
    <t>LAK</t>
  </si>
  <si>
    <t>WO</t>
  </si>
  <si>
    <t>OTT</t>
  </si>
  <si>
    <t>OUT</t>
  </si>
  <si>
    <t>CGY</t>
  </si>
  <si>
    <t>OUT</t>
  </si>
  <si>
    <t>CAR</t>
  </si>
  <si>
    <t>WO</t>
  </si>
  <si>
    <t>NYI</t>
  </si>
  <si>
    <t>OUT</t>
  </si>
  <si>
    <t>OTT</t>
  </si>
  <si>
    <t>IN</t>
  </si>
  <si>
    <t>TOR</t>
  </si>
  <si>
    <t>OUT</t>
  </si>
  <si>
    <t>PIT</t>
  </si>
  <si>
    <t>W</t>
  </si>
  <si>
    <t>OTT</t>
  </si>
  <si>
    <t>W</t>
  </si>
  <si>
    <t>OTT</t>
  </si>
  <si>
    <t>WO</t>
  </si>
  <si>
    <t>FLA</t>
  </si>
  <si>
    <t>IN</t>
  </si>
  <si>
    <t>OTT</t>
  </si>
  <si>
    <t>WO</t>
  </si>
  <si>
    <t>PIT</t>
  </si>
  <si>
    <t>W</t>
  </si>
  <si>
    <t>OTT</t>
  </si>
  <si>
    <t>OUT</t>
  </si>
  <si>
    <t>BOS</t>
  </si>
  <si>
    <t>OUT</t>
  </si>
  <si>
    <t>WSH</t>
  </si>
  <si>
    <t>WO</t>
  </si>
  <si>
    <t>WPG</t>
  </si>
  <si>
    <t>IN</t>
  </si>
  <si>
    <t>OTT</t>
  </si>
  <si>
    <t>WO</t>
  </si>
  <si>
    <t>COL</t>
  </si>
  <si>
    <t>OUT</t>
  </si>
  <si>
    <t>OTT</t>
  </si>
  <si>
    <t>WO</t>
  </si>
  <si>
    <t>OTT</t>
  </si>
  <si>
    <t>WO</t>
  </si>
  <si>
    <t>OTT</t>
  </si>
  <si>
    <t>W</t>
  </si>
  <si>
    <t>MIN</t>
  </si>
  <si>
    <t>OUT</t>
  </si>
  <si>
    <t>MTL</t>
  </si>
  <si>
    <t>OUT</t>
  </si>
  <si>
    <t>NYR</t>
  </si>
  <si>
    <t>WO</t>
  </si>
  <si>
    <t>CAR</t>
  </si>
  <si>
    <t>OUT</t>
  </si>
  <si>
    <t>TOR</t>
  </si>
  <si>
    <t>W</t>
  </si>
  <si>
    <t>VAN</t>
  </si>
  <si>
    <t>WO</t>
  </si>
  <si>
    <t>TBL</t>
  </si>
  <si>
    <t>OUT</t>
  </si>
  <si>
    <t>FLA</t>
  </si>
  <si>
    <t>W</t>
  </si>
  <si>
    <t>CHI</t>
  </si>
  <si>
    <t>WO</t>
  </si>
  <si>
    <t>MTL</t>
  </si>
  <si>
    <t>WO</t>
  </si>
  <si>
    <t>NYR</t>
  </si>
  <si>
    <t>W</t>
  </si>
  <si>
    <t>NJD</t>
  </si>
  <si>
    <t>OUT</t>
  </si>
  <si>
    <t>OTT</t>
  </si>
  <si>
    <t>W</t>
  </si>
  <si>
    <t>OTT</t>
  </si>
  <si>
    <t>W</t>
  </si>
  <si>
    <t>OTT</t>
  </si>
  <si>
    <t>W</t>
  </si>
  <si>
    <t>OTT</t>
  </si>
  <si>
    <t>IN</t>
  </si>
  <si>
    <t>OTT</t>
  </si>
  <si>
    <t>OUT</t>
  </si>
  <si>
    <t>PHX</t>
  </si>
  <si>
    <t>OUT</t>
  </si>
  <si>
    <t>OTT</t>
  </si>
  <si>
    <t>WO</t>
  </si>
  <si>
    <t>OTT</t>
  </si>
  <si>
    <t>W</t>
  </si>
  <si>
    <t>DET</t>
  </si>
  <si>
    <t>IN</t>
  </si>
  <si>
    <t>ANA</t>
  </si>
  <si>
    <t>WO</t>
  </si>
  <si>
    <t>SJS</t>
  </si>
  <si>
    <t>OUT</t>
  </si>
  <si>
    <t>CHI</t>
  </si>
  <si>
    <t>WO</t>
  </si>
  <si>
    <t>OTT</t>
  </si>
  <si>
    <t>OUT</t>
  </si>
  <si>
    <t>OTT</t>
  </si>
  <si>
    <t>IN</t>
  </si>
  <si>
    <t>CBJ</t>
  </si>
  <si>
    <t>W</t>
  </si>
  <si>
    <t>OTT</t>
  </si>
  <si>
    <t>W</t>
  </si>
  <si>
    <t>FLA</t>
  </si>
  <si>
    <t>OUT</t>
  </si>
  <si>
    <t>OTT</t>
  </si>
  <si>
    <t>OUT</t>
  </si>
  <si>
    <t>PHI</t>
  </si>
  <si>
    <t>OUT</t>
  </si>
  <si>
    <t>CBJ</t>
  </si>
  <si>
    <t>OUT</t>
  </si>
  <si>
    <t>BOS</t>
  </si>
  <si>
    <t>OUT</t>
  </si>
  <si>
    <t>OTT</t>
  </si>
  <si>
    <t>W</t>
  </si>
  <si>
    <t>EDM</t>
  </si>
  <si>
    <t>OUT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</si>
  <si>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</si>
  <si>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</si>
  <si>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</si>
  <si>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</si>
  <si>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</si>
  <si>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</si>
  <si>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</si>
  <si>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</si>
  <si>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</si>
  <si>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</si>
  <si>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DET</t>
  </si>
  <si>
    <t>OUT</t>
  </si>
  <si>
    <t>OTT</t>
  </si>
  <si>
    <t>W</t>
  </si>
  <si>
    <t>OTT</t>
  </si>
  <si>
    <t>W</t>
  </si>
  <si>
    <t>CAR</t>
  </si>
  <si>
    <t>IN</t>
  </si>
  <si>
    <t>OTT</t>
  </si>
  <si>
    <t>W</t>
  </si>
  <si>
    <t>DET</t>
  </si>
  <si>
    <t>WO</t>
  </si>
  <si>
    <t>DET</t>
  </si>
  <si>
    <t>WO</t>
  </si>
  <si>
    <t>OTT</t>
  </si>
  <si>
    <t>WO</t>
  </si>
  <si>
    <t>EDM</t>
  </si>
  <si>
    <t>OUT</t>
  </si>
  <si>
    <t>TBL</t>
  </si>
  <si>
    <t>IN</t>
  </si>
  <si>
    <t>OTT</t>
  </si>
  <si>
    <t>OUT</t>
  </si>
  <si>
    <t>OTT</t>
  </si>
  <si>
    <t>OUT</t>
  </si>
  <si>
    <t>NSH</t>
  </si>
  <si>
    <t>W</t>
  </si>
  <si>
    <t>OTT</t>
  </si>
  <si>
    <t>IN</t>
  </si>
  <si>
    <t>PHI</t>
  </si>
  <si>
    <t>WO</t>
  </si>
  <si>
    <t>COL</t>
  </si>
  <si>
    <t>OUT</t>
  </si>
  <si>
    <t>OTT</t>
  </si>
  <si>
    <t>IN</t>
  </si>
  <si>
    <t>OTT</t>
  </si>
  <si>
    <t>WO</t>
  </si>
  <si>
    <t>OTT</t>
  </si>
  <si>
    <t>WO</t>
  </si>
  <si>
    <t>BUF</t>
  </si>
  <si>
    <t>WO</t>
  </si>
  <si>
    <t>LAK</t>
  </si>
  <si>
    <t>OUT</t>
  </si>
  <si>
    <t>OTT</t>
  </si>
  <si>
    <t>W</t>
  </si>
  <si>
    <t>CGY</t>
  </si>
  <si>
    <t>WO</t>
  </si>
  <si>
    <t>CAR</t>
  </si>
  <si>
    <t>OUT</t>
  </si>
  <si>
    <t>NYI</t>
  </si>
  <si>
    <t>W</t>
  </si>
  <si>
    <t>OTT</t>
  </si>
  <si>
    <t>OUT</t>
  </si>
  <si>
    <t>TOR</t>
  </si>
  <si>
    <t>W</t>
  </si>
  <si>
    <t>PIT</t>
  </si>
  <si>
    <t>OUT</t>
  </si>
  <si>
    <t>OTT</t>
  </si>
  <si>
    <t>OUT</t>
  </si>
  <si>
    <t>OTT</t>
  </si>
  <si>
    <t>OUT</t>
  </si>
  <si>
    <t>FLA</t>
  </si>
  <si>
    <t>OUT</t>
  </si>
  <si>
    <t>OTT</t>
  </si>
  <si>
    <t>OUT</t>
  </si>
  <si>
    <t>PIT</t>
  </si>
  <si>
    <t>OUT</t>
  </si>
  <si>
    <t>OTT</t>
  </si>
  <si>
    <t>W</t>
  </si>
  <si>
    <t>BOS</t>
  </si>
  <si>
    <t>IN</t>
  </si>
  <si>
    <t>WSH</t>
  </si>
  <si>
    <t>OUT</t>
  </si>
  <si>
    <t>WPG</t>
  </si>
  <si>
    <t>OUT</t>
  </si>
  <si>
    <t>OTT</t>
  </si>
  <si>
    <t>OUT</t>
  </si>
  <si>
    <t>COL</t>
  </si>
  <si>
    <t>W</t>
  </si>
  <si>
    <t>OTT</t>
  </si>
  <si>
    <t>OUT</t>
  </si>
  <si>
    <t>OTT</t>
  </si>
  <si>
    <t>OUT</t>
  </si>
  <si>
    <t>OTT</t>
  </si>
  <si>
    <t>OUT</t>
  </si>
  <si>
    <t>MIN</t>
  </si>
  <si>
    <t>W</t>
  </si>
  <si>
    <t>MTL</t>
  </si>
  <si>
    <t>WO</t>
  </si>
  <si>
    <t>OTT</t>
  </si>
  <si>
    <t>IN</t>
  </si>
  <si>
    <t>CAR</t>
  </si>
  <si>
    <t>WO</t>
  </si>
  <si>
    <t>TOR</t>
  </si>
  <si>
    <t>OUT</t>
  </si>
  <si>
    <t>VAN</t>
  </si>
  <si>
    <t>OUT</t>
  </si>
  <si>
    <t>TBL</t>
  </si>
  <si>
    <t>W</t>
  </si>
  <si>
    <t>FLA</t>
  </si>
  <si>
    <t>OUT</t>
  </si>
  <si>
    <t>CHI</t>
  </si>
  <si>
    <t>OUT</t>
  </si>
  <si>
    <t>MTL</t>
  </si>
  <si>
    <t>OUT</t>
  </si>
  <si>
    <t>NYR</t>
  </si>
  <si>
    <t>OUT</t>
  </si>
  <si>
    <t>NJD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</si>
  <si>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</si>
  <si>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</si>
  <si>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</si>
  <si>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</si>
  <si>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</si>
  <si>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</si>
  <si>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</si>
  <si>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</si>
  <si>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</si>
  <si>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</si>
  <si>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</si>
  <si>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</si>
  <si>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IN</t>
  </si>
  <si>
    <t>OTT</t>
  </si>
  <si>
    <t>OUT</t>
  </si>
  <si>
    <t>OTT</t>
  </si>
  <si>
    <t>OUT</t>
  </si>
  <si>
    <t>DET</t>
  </si>
  <si>
    <t>OUT</t>
  </si>
  <si>
    <t>ANA</t>
  </si>
  <si>
    <t>OUT</t>
  </si>
  <si>
    <t>SJS</t>
  </si>
  <si>
    <t>WO</t>
  </si>
  <si>
    <t>CHI</t>
  </si>
  <si>
    <t>OUT</t>
  </si>
  <si>
    <t>OTT</t>
  </si>
  <si>
    <t>W</t>
  </si>
  <si>
    <t>OTT</t>
  </si>
  <si>
    <t>OUT</t>
  </si>
  <si>
    <t>CBJ</t>
  </si>
  <si>
    <t>OUT</t>
  </si>
  <si>
    <t>OTT</t>
  </si>
  <si>
    <t>OUT</t>
  </si>
  <si>
    <t>FLA</t>
  </si>
  <si>
    <t>W</t>
  </si>
  <si>
    <t>OTT</t>
  </si>
  <si>
    <t>WO</t>
  </si>
  <si>
    <t>PHI</t>
  </si>
  <si>
    <t>WO</t>
  </si>
  <si>
    <t>CBJ</t>
  </si>
  <si>
    <t>WO</t>
  </si>
  <si>
    <t>BOS</t>
  </si>
  <si>
    <t>W</t>
  </si>
  <si>
    <t>OTT</t>
  </si>
  <si>
    <t>OUT</t>
  </si>
  <si>
    <t>EDM</t>
  </si>
  <si>
    <t>W</t>
  </si>
  <si>
    <t>PHI</t>
  </si>
  <si>
    <t>W</t>
  </si>
  <si>
    <t>TBL</t>
  </si>
  <si>
    <t>WO</t>
  </si>
  <si>
    <t>OTT</t>
  </si>
  <si>
    <t>WO</t>
  </si>
  <si>
    <t>STL</t>
  </si>
  <si>
    <t>IN</t>
  </si>
  <si>
    <t>MIN</t>
  </si>
  <si>
    <t>WO</t>
  </si>
  <si>
    <t>DET</t>
  </si>
  <si>
    <t>OUT</t>
  </si>
  <si>
    <t>OTT</t>
  </si>
  <si>
    <t>OUT</t>
  </si>
  <si>
    <t>OTT</t>
  </si>
  <si>
    <t>OUT</t>
  </si>
  <si>
    <t>CAR</t>
  </si>
  <si>
    <t>W</t>
  </si>
  <si>
    <t>OTT</t>
  </si>
  <si>
    <t>OUT</t>
  </si>
  <si>
    <t>DET</t>
  </si>
  <si>
    <t>OUT</t>
  </si>
  <si>
    <t>DET</t>
  </si>
  <si>
    <t>OUT</t>
  </si>
  <si>
    <t>OTT</t>
  </si>
  <si>
    <t>OUT</t>
  </si>
  <si>
    <t>EDM</t>
  </si>
  <si>
    <t>W</t>
  </si>
  <si>
    <t>TBL</t>
  </si>
  <si>
    <t>OUT</t>
  </si>
  <si>
    <t>OTT</t>
  </si>
  <si>
    <t>W</t>
  </si>
  <si>
    <t>OTT</t>
  </si>
  <si>
    <t>IN</t>
  </si>
  <si>
    <t>NSH</t>
  </si>
  <si>
    <t>OUT</t>
  </si>
  <si>
    <t>OTT</t>
  </si>
  <si>
    <t>OUT</t>
  </si>
  <si>
    <t>PHI</t>
  </si>
  <si>
    <t>OUT</t>
  </si>
  <si>
    <t>COL</t>
  </si>
  <si>
    <t>W</t>
  </si>
  <si>
    <t>OTT</t>
  </si>
  <si>
    <t>OUT</t>
  </si>
  <si>
    <t>OTT</t>
  </si>
  <si>
    <t>OUT</t>
  </si>
  <si>
    <t>OTT</t>
  </si>
  <si>
    <t>IN</t>
  </si>
  <si>
    <t>BUF</t>
  </si>
  <si>
    <t>OUT</t>
  </si>
  <si>
    <t>LAK</t>
  </si>
  <si>
    <t>IN</t>
  </si>
  <si>
    <t>OTT</t>
  </si>
  <si>
    <t>WO</t>
  </si>
  <si>
    <t>CGY</t>
  </si>
  <si>
    <t>OUT</t>
  </si>
  <si>
    <t>CAR</t>
  </si>
  <si>
    <t>IN</t>
  </si>
  <si>
    <t>OTT</t>
  </si>
  <si>
    <t>IN</t>
  </si>
  <si>
    <t>OTT</t>
  </si>
  <si>
    <t>WO</t>
  </si>
  <si>
    <t>TOR</t>
  </si>
  <si>
    <t>OUT</t>
  </si>
  <si>
    <t>PIT</t>
  </si>
  <si>
    <t>WO</t>
  </si>
  <si>
    <t>OTT</t>
  </si>
  <si>
    <t>WO</t>
  </si>
  <si>
    <t>OTT</t>
  </si>
  <si>
    <t>W</t>
  </si>
  <si>
    <t>FLA</t>
  </si>
  <si>
    <t>W</t>
  </si>
  <si>
    <t>OTT</t>
  </si>
  <si>
    <t>W</t>
  </si>
  <si>
    <t>PIT</t>
  </si>
  <si>
    <t>W</t>
  </si>
  <si>
    <t>OTT</t>
  </si>
  <si>
    <t>OUT</t>
  </si>
  <si>
    <t>BOS</t>
  </si>
  <si>
    <t>OUT</t>
  </si>
  <si>
    <t>WSH</t>
  </si>
  <si>
    <t>IN</t>
  </si>
  <si>
    <t>WPG</t>
  </si>
  <si>
    <t>WO</t>
  </si>
  <si>
    <t>OTT</t>
  </si>
  <si>
    <t>W</t>
  </si>
  <si>
    <t>COL</t>
  </si>
  <si>
    <t>OUT</t>
  </si>
  <si>
    <t>OTT</t>
  </si>
  <si>
    <t>W</t>
  </si>
  <si>
    <t>OTT</t>
  </si>
  <si>
    <t>WO</t>
  </si>
  <si>
    <t>OTT</t>
  </si>
  <si>
    <t>W</t>
  </si>
  <si>
    <t>MIN</t>
  </si>
  <si>
    <t>OUT</t>
  </si>
  <si>
    <t>MTL</t>
  </si>
  <si>
    <t>OUT</t>
  </si>
  <si>
    <t>OTT</t>
  </si>
  <si>
    <t>OUT</t>
  </si>
  <si>
    <t>CAR</t>
  </si>
  <si>
    <t>OUT</t>
  </si>
  <si>
    <t>OTT</t>
  </si>
  <si>
    <t>OUT</t>
  </si>
  <si>
    <t>VAN</t>
  </si>
  <si>
    <t>OUT</t>
  </si>
  <si>
    <t>TBL</t>
  </si>
  <si>
    <t>IN</t>
  </si>
  <si>
    <t>FLA</t>
  </si>
  <si>
    <t>W</t>
  </si>
  <si>
    <t>CHI</t>
  </si>
  <si>
    <t>W</t>
  </si>
  <si>
    <t>MTL</t>
  </si>
  <si>
    <t>IN</t>
  </si>
  <si>
    <t>NYR</t>
  </si>
  <si>
    <t>WO</t>
  </si>
  <si>
    <t>NJD</t>
  </si>
  <si>
    <t>OUT</t>
  </si>
  <si>
    <t>OTT</t>
  </si>
  <si>
    <t>W</t>
  </si>
  <si>
    <t>OTT</t>
  </si>
  <si>
    <t>WO</t>
  </si>
  <si>
    <t>OTT</t>
  </si>
  <si>
    <t>WO</t>
  </si>
  <si>
    <t>OTT</t>
  </si>
  <si>
    <t>IN</t>
  </si>
  <si>
    <t>OTT</t>
  </si>
  <si>
    <t>OUT</t>
  </si>
  <si>
    <t>PHX</t>
  </si>
  <si>
    <t>OUT</t>
  </si>
  <si>
    <t>OTT</t>
  </si>
  <si>
    <t>WO</t>
  </si>
  <si>
    <t>OTT</t>
  </si>
  <si>
    <t>OUT</t>
  </si>
  <si>
    <t>DET</t>
  </si>
  <si>
    <t>W</t>
  </si>
  <si>
    <t>ANA</t>
  </si>
  <si>
    <t>WO</t>
  </si>
  <si>
    <t>SJS</t>
  </si>
  <si>
    <t>OUT</t>
  </si>
  <si>
    <t>CHI</t>
  </si>
  <si>
    <t>W</t>
  </si>
  <si>
    <t>OTT</t>
  </si>
  <si>
    <t>WO</t>
  </si>
  <si>
    <t>OTT</t>
  </si>
  <si>
    <t>WO</t>
  </si>
  <si>
    <t>CBJ</t>
  </si>
  <si>
    <t>W</t>
  </si>
  <si>
    <t>OTT</t>
  </si>
  <si>
    <t>WO</t>
  </si>
  <si>
    <t>FLA</t>
  </si>
  <si>
    <t>OUT</t>
  </si>
  <si>
    <t>OTT</t>
  </si>
  <si>
    <t>OUT</t>
  </si>
  <si>
    <t>PHI</t>
  </si>
  <si>
    <t>OUT</t>
  </si>
  <si>
    <t>CBJ</t>
  </si>
  <si>
    <t>IN</t>
  </si>
  <si>
    <t>BOS</t>
  </si>
  <si>
    <t>OUT</t>
  </si>
  <si>
    <t>OTT</t>
  </si>
  <si>
    <t>IN</t>
  </si>
  <si>
    <t>SJS</t>
  </si>
  <si>
    <t>WO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</si>
  <si>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</si>
  <si>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</si>
  <si>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</si>
  <si>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</si>
  <si>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</si>
  <si>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</si>
  <si>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</si>
  <si>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</si>
  <si>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</si>
  <si>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</si>
  <si>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DET</t>
  </si>
  <si>
    <t>IN</t>
  </si>
  <si>
    <t>OTT</t>
  </si>
  <si>
    <t>IN</t>
  </si>
  <si>
    <t>OTT</t>
  </si>
  <si>
    <t>IN</t>
  </si>
  <si>
    <t>CAR</t>
  </si>
  <si>
    <t>OUT</t>
  </si>
  <si>
    <t>OTT</t>
  </si>
  <si>
    <t>W</t>
  </si>
  <si>
    <t>DET</t>
  </si>
  <si>
    <t>IN</t>
  </si>
  <si>
    <t>DET</t>
  </si>
  <si>
    <t>W</t>
  </si>
  <si>
    <t>OTT</t>
  </si>
  <si>
    <t>WO</t>
  </si>
  <si>
    <t>EDM</t>
  </si>
  <si>
    <t>OUT</t>
  </si>
  <si>
    <t>TBL</t>
  </si>
  <si>
    <t>W</t>
  </si>
  <si>
    <t>OTT</t>
  </si>
  <si>
    <t>OUT</t>
  </si>
  <si>
    <t>OTT</t>
  </si>
  <si>
    <t>OUT</t>
  </si>
  <si>
    <t>NSH</t>
  </si>
  <si>
    <t>W</t>
  </si>
  <si>
    <t>OTT</t>
  </si>
  <si>
    <t>OUT</t>
  </si>
  <si>
    <t>PHI</t>
  </si>
  <si>
    <t>W</t>
  </si>
  <si>
    <t>COL</t>
  </si>
  <si>
    <t>OUT</t>
  </si>
  <si>
    <t>OTT</t>
  </si>
  <si>
    <t>WO</t>
  </si>
  <si>
    <t>OTT</t>
  </si>
  <si>
    <t>WO</t>
  </si>
  <si>
    <t>OTT</t>
  </si>
  <si>
    <t>OUT</t>
  </si>
  <si>
    <t>BUF</t>
  </si>
  <si>
    <t>WO</t>
  </si>
  <si>
    <t>LAK</t>
  </si>
  <si>
    <t>OUT</t>
  </si>
  <si>
    <t>OTT</t>
  </si>
  <si>
    <t>OUT</t>
  </si>
  <si>
    <t>CGY</t>
  </si>
  <si>
    <t>IN</t>
  </si>
  <si>
    <t>CAR</t>
  </si>
  <si>
    <t>OUT</t>
  </si>
  <si>
    <t>OTT</t>
  </si>
  <si>
    <t>OUT</t>
  </si>
  <si>
    <t>OTT</t>
  </si>
  <si>
    <t>OUT</t>
  </si>
  <si>
    <t>OTT</t>
  </si>
  <si>
    <t>IN</t>
  </si>
  <si>
    <t>PIT</t>
  </si>
  <si>
    <t>OUT</t>
  </si>
  <si>
    <t>OTT</t>
  </si>
  <si>
    <t>OUT</t>
  </si>
  <si>
    <t>OTT</t>
  </si>
  <si>
    <t>OUT</t>
  </si>
  <si>
    <t>FLA</t>
  </si>
  <si>
    <t>OUT</t>
  </si>
  <si>
    <t>OTT</t>
  </si>
  <si>
    <t>OUT</t>
  </si>
  <si>
    <t>PIT</t>
  </si>
  <si>
    <t>OUT</t>
  </si>
  <si>
    <t>OTT</t>
  </si>
  <si>
    <t>IN</t>
  </si>
  <si>
    <t>BOS</t>
  </si>
  <si>
    <t>WO</t>
  </si>
  <si>
    <t>WSH</t>
  </si>
  <si>
    <t>OUT</t>
  </si>
  <si>
    <t>WPG</t>
  </si>
  <si>
    <t>OUT</t>
  </si>
  <si>
    <t>OTT</t>
  </si>
  <si>
    <t>OUT</t>
  </si>
  <si>
    <t>COL</t>
  </si>
  <si>
    <t>WO</t>
  </si>
  <si>
    <t>OTT</t>
  </si>
  <si>
    <t>OUT</t>
  </si>
  <si>
    <t>OTT</t>
  </si>
  <si>
    <t>OUT</t>
  </si>
  <si>
    <t>OTT</t>
  </si>
  <si>
    <t>OUT</t>
  </si>
  <si>
    <t>MIN</t>
  </si>
  <si>
    <t>W</t>
  </si>
  <si>
    <t>MTL</t>
  </si>
  <si>
    <t>IN</t>
  </si>
  <si>
    <t>OTT</t>
  </si>
  <si>
    <t>W</t>
  </si>
  <si>
    <t>CAR</t>
  </si>
  <si>
    <t>IN</t>
  </si>
  <si>
    <t>OTT</t>
  </si>
  <si>
    <t>IN</t>
  </si>
  <si>
    <t>VAN</t>
  </si>
  <si>
    <t>W</t>
  </si>
  <si>
    <t>TBL</t>
  </si>
  <si>
    <t>OUT</t>
  </si>
  <si>
    <t>FLA</t>
  </si>
  <si>
    <t>OUT</t>
  </si>
  <si>
    <t>CHI</t>
  </si>
  <si>
    <t>OUT</t>
  </si>
  <si>
    <t>MTL</t>
  </si>
  <si>
    <t>OUT</t>
  </si>
  <si>
    <t>NYR</t>
  </si>
  <si>
    <t>OUT</t>
  </si>
  <si>
    <t>NJD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</si>
  <si>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</si>
  <si>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</si>
  <si>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</si>
  <si>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</si>
  <si>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</si>
  <si>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</si>
  <si>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</si>
  <si>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</si>
  <si>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</si>
  <si>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</si>
  <si>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</si>
  <si>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PHX</t>
  </si>
  <si>
    <t>W</t>
  </si>
  <si>
    <t>OTT</t>
  </si>
  <si>
    <t>OUT</t>
  </si>
  <si>
    <t>OTT</t>
  </si>
  <si>
    <t>IN</t>
  </si>
  <si>
    <t>DET</t>
  </si>
  <si>
    <t>OUT</t>
  </si>
  <si>
    <t>ANA</t>
  </si>
  <si>
    <t>OUT</t>
  </si>
  <si>
    <t>SJS</t>
  </si>
  <si>
    <t>W</t>
  </si>
  <si>
    <t>CHI</t>
  </si>
  <si>
    <t>WO</t>
  </si>
  <si>
    <t>OTT</t>
  </si>
  <si>
    <t>W</t>
  </si>
  <si>
    <t>OTT</t>
  </si>
  <si>
    <t>OUT</t>
  </si>
  <si>
    <t>CBJ</t>
  </si>
  <si>
    <t>OUT</t>
  </si>
  <si>
    <t>OTT</t>
  </si>
  <si>
    <t>OUT</t>
  </si>
  <si>
    <t>FLA</t>
  </si>
  <si>
    <t>W</t>
  </si>
  <si>
    <t>OTT</t>
  </si>
  <si>
    <t>WO</t>
  </si>
  <si>
    <t>PHI</t>
  </si>
  <si>
    <t>IN</t>
  </si>
  <si>
    <t>CBJ</t>
  </si>
  <si>
    <t>OUT</t>
  </si>
  <si>
    <t>BOS</t>
  </si>
  <si>
    <t>WO</t>
  </si>
  <si>
    <t>OTT</t>
  </si>
  <si>
    <t>OUT</t>
  </si>
  <si>
    <t>SJS</t>
  </si>
  <si>
    <t>OUT</t>
  </si>
  <si>
    <t>PHI</t>
  </si>
  <si>
    <t>WO</t>
  </si>
  <si>
    <t>TBL</t>
  </si>
  <si>
    <t>IN</t>
  </si>
  <si>
    <t>OTT</t>
  </si>
  <si>
    <t>IN</t>
  </si>
  <si>
    <t>STL</t>
  </si>
  <si>
    <t>IN</t>
  </si>
  <si>
    <t>MIN</t>
  </si>
  <si>
    <t>IN</t>
  </si>
  <si>
    <t>OTT</t>
  </si>
  <si>
    <t>W</t>
  </si>
  <si>
    <t>OTT</t>
  </si>
  <si>
    <t>OUT</t>
  </si>
  <si>
    <t>OTT</t>
  </si>
  <si>
    <t>OUT</t>
  </si>
  <si>
    <t>CAR</t>
  </si>
  <si>
    <t>WO</t>
  </si>
  <si>
    <t>OTT</t>
  </si>
  <si>
    <t>OUT</t>
  </si>
  <si>
    <t>DET</t>
  </si>
  <si>
    <t>OUT</t>
  </si>
  <si>
    <t>DET</t>
  </si>
  <si>
    <t>OUT</t>
  </si>
  <si>
    <t>OTT</t>
  </si>
  <si>
    <t>OUT</t>
  </si>
  <si>
    <t>EDM</t>
  </si>
  <si>
    <t>W</t>
  </si>
  <si>
    <t>TBL</t>
  </si>
  <si>
    <t>OUT</t>
  </si>
  <si>
    <t>OTT</t>
  </si>
  <si>
    <t>WO</t>
  </si>
  <si>
    <t>OTT</t>
  </si>
  <si>
    <t>WO</t>
  </si>
  <si>
    <t>NSH</t>
  </si>
  <si>
    <t>OUT</t>
  </si>
  <si>
    <t>OTT</t>
  </si>
  <si>
    <t>WO</t>
  </si>
  <si>
    <t>PHI</t>
  </si>
  <si>
    <t>OUT</t>
  </si>
  <si>
    <t>COL</t>
  </si>
  <si>
    <t>WO</t>
  </si>
  <si>
    <t>OTT</t>
  </si>
  <si>
    <t>OUT</t>
  </si>
  <si>
    <t>OTT</t>
  </si>
  <si>
    <t>OUT</t>
  </si>
  <si>
    <t>OTT</t>
  </si>
  <si>
    <t>IN</t>
  </si>
  <si>
    <t>BUF</t>
  </si>
  <si>
    <t>OUT</t>
  </si>
  <si>
    <t>LAK</t>
  </si>
  <si>
    <t>WO</t>
  </si>
  <si>
    <t>OTT</t>
  </si>
  <si>
    <t>W</t>
  </si>
  <si>
    <t>CGY</t>
  </si>
  <si>
    <t>WO</t>
  </si>
  <si>
    <t>CAR</t>
  </si>
  <si>
    <t>W</t>
  </si>
  <si>
    <t>OTT</t>
  </si>
  <si>
    <t>WO</t>
  </si>
  <si>
    <t>OTT</t>
  </si>
  <si>
    <t>WO</t>
  </si>
  <si>
    <t>OTT</t>
  </si>
  <si>
    <t>OUT</t>
  </si>
  <si>
    <t>PIT</t>
  </si>
  <si>
    <t>IN</t>
  </si>
  <si>
    <t>OTT</t>
  </si>
  <si>
    <t>WO</t>
  </si>
  <si>
    <t>OTT</t>
  </si>
  <si>
    <t>WO</t>
  </si>
  <si>
    <t>FLA</t>
  </si>
  <si>
    <t>OUT</t>
  </si>
  <si>
    <t>OTT</t>
  </si>
  <si>
    <t>WO</t>
  </si>
  <si>
    <t>PIT</t>
  </si>
  <si>
    <t>W</t>
  </si>
  <si>
    <t>OTT</t>
  </si>
  <si>
    <t>OUT</t>
  </si>
  <si>
    <t>BOS</t>
  </si>
  <si>
    <t>OUT</t>
  </si>
  <si>
    <t>WSH</t>
  </si>
  <si>
    <t>IN</t>
  </si>
  <si>
    <t>WPG</t>
  </si>
  <si>
    <t>IN</t>
  </si>
  <si>
    <t>OTT</t>
  </si>
  <si>
    <t>W</t>
  </si>
  <si>
    <t>COL</t>
  </si>
  <si>
    <t>OUT</t>
  </si>
  <si>
    <t>OTT</t>
  </si>
  <si>
    <t>WO</t>
  </si>
  <si>
    <t>OTT</t>
  </si>
  <si>
    <t>WO</t>
  </si>
  <si>
    <t>OTT</t>
  </si>
  <si>
    <t>IN</t>
  </si>
  <si>
    <t>MIN</t>
  </si>
  <si>
    <t>OUT</t>
  </si>
  <si>
    <t>MTL</t>
  </si>
  <si>
    <t>OUT</t>
  </si>
  <si>
    <t>OTT</t>
  </si>
  <si>
    <t>OUT</t>
  </si>
  <si>
    <t>CAR</t>
  </si>
  <si>
    <t>OUT</t>
  </si>
  <si>
    <t>OTT</t>
  </si>
  <si>
    <t>OUT</t>
  </si>
  <si>
    <t>VAN</t>
  </si>
  <si>
    <t>OUT</t>
  </si>
  <si>
    <t>TBL</t>
  </si>
  <si>
    <t>OUT</t>
  </si>
  <si>
    <t>FLA</t>
  </si>
  <si>
    <t>IN</t>
  </si>
  <si>
    <t>CHI</t>
  </si>
  <si>
    <t>W</t>
  </si>
  <si>
    <t>MTL</t>
  </si>
  <si>
    <t>IN</t>
  </si>
  <si>
    <t>NYR</t>
  </si>
  <si>
    <t>W</t>
  </si>
  <si>
    <t>NJD</t>
  </si>
  <si>
    <t>OUT</t>
  </si>
  <si>
    <t>OTT</t>
  </si>
  <si>
    <t>W</t>
  </si>
  <si>
    <t>OTT</t>
  </si>
  <si>
    <t>IN</t>
  </si>
  <si>
    <t>OTT</t>
  </si>
  <si>
    <t>WO</t>
  </si>
  <si>
    <t>OTT</t>
  </si>
  <si>
    <t>WO</t>
  </si>
  <si>
    <t>OTT</t>
  </si>
  <si>
    <t>OUT</t>
  </si>
  <si>
    <t>PHX</t>
  </si>
  <si>
    <t>OUT</t>
  </si>
  <si>
    <t>OTT</t>
  </si>
  <si>
    <t>IN</t>
  </si>
  <si>
    <t>OTT</t>
  </si>
  <si>
    <t>OUT</t>
  </si>
  <si>
    <t>DET</t>
  </si>
  <si>
    <t>IN</t>
  </si>
  <si>
    <t>OTT</t>
  </si>
  <si>
    <t>OUT</t>
  </si>
  <si>
    <t>SJS</t>
  </si>
  <si>
    <t>OUT</t>
  </si>
  <si>
    <t>CHI</t>
  </si>
  <si>
    <t>OUT</t>
  </si>
  <si>
    <t>OTT</t>
  </si>
  <si>
    <t>OUT</t>
  </si>
  <si>
    <t>OTT</t>
  </si>
  <si>
    <t>W</t>
  </si>
  <si>
    <t>CBJ</t>
  </si>
  <si>
    <t>W</t>
  </si>
  <si>
    <t>OTT</t>
  </si>
  <si>
    <t>OUT</t>
  </si>
  <si>
    <t>FLA</t>
  </si>
  <si>
    <t>OUT</t>
  </si>
  <si>
    <t>OTT</t>
  </si>
  <si>
    <t>OUT</t>
  </si>
  <si>
    <t>PHI</t>
  </si>
  <si>
    <t>WO</t>
  </si>
  <si>
    <t>CBJ</t>
  </si>
  <si>
    <t>IN</t>
  </si>
  <si>
    <t>BOS</t>
  </si>
  <si>
    <t>OUT</t>
  </si>
  <si>
    <t>OTT</t>
  </si>
  <si>
    <t>WO</t>
  </si>
  <si>
    <t>SJS</t>
  </si>
  <si>
    <t>WO</t>
  </si>
  <si>
    <t>PHI</t>
  </si>
  <si>
    <t>OUT</t>
  </si>
  <si>
    <t>TBL</t>
  </si>
  <si>
    <t>OUT</t>
  </si>
  <si>
    <t>OTT</t>
  </si>
  <si>
    <t>OUT</t>
  </si>
  <si>
    <t>STL</t>
  </si>
  <si>
    <t>OUT</t>
  </si>
  <si>
    <t>MIN</t>
  </si>
  <si>
    <t>OUT</t>
  </si>
  <si>
    <t>OTT</t>
  </si>
  <si>
    <t>OUT</t>
  </si>
  <si>
    <t>OTT</t>
  </si>
  <si>
    <t>IN</t>
  </si>
  <si>
    <t>OTT</t>
  </si>
  <si>
    <t>WO</t>
  </si>
  <si>
    <t>CAR</t>
  </si>
  <si>
    <t>OUT</t>
  </si>
  <si>
    <t>OTT</t>
  </si>
  <si>
    <t>IN</t>
  </si>
  <si>
    <t>DET</t>
  </si>
  <si>
    <t>OUT</t>
  </si>
  <si>
    <t>DET</t>
  </si>
  <si>
    <t>W</t>
  </si>
  <si>
    <t>OTT</t>
  </si>
  <si>
    <t>WO</t>
  </si>
  <si>
    <t>EDM</t>
  </si>
  <si>
    <t>OUT</t>
  </si>
  <si>
    <t>TBL</t>
  </si>
  <si>
    <t>W</t>
  </si>
  <si>
    <t>OTT</t>
  </si>
  <si>
    <t>OUT</t>
  </si>
  <si>
    <t>OTT</t>
  </si>
  <si>
    <t>OUT</t>
  </si>
  <si>
    <t>NSH</t>
  </si>
  <si>
    <t>WO</t>
  </si>
  <si>
    <t>OTT</t>
  </si>
  <si>
    <t>OUT</t>
  </si>
  <si>
    <t>PHI</t>
  </si>
  <si>
    <t>IN</t>
  </si>
  <si>
    <t>COL</t>
  </si>
  <si>
    <t>OUT</t>
  </si>
  <si>
    <t>OTT</t>
  </si>
  <si>
    <t>WO</t>
  </si>
  <si>
    <t>OTT</t>
  </si>
  <si>
    <t>WO</t>
  </si>
  <si>
    <t>OTT</t>
  </si>
  <si>
    <t>OUT</t>
  </si>
  <si>
    <t>BUF</t>
  </si>
  <si>
    <t>W</t>
  </si>
  <si>
    <t>LAK</t>
  </si>
  <si>
    <t>OUT</t>
  </si>
  <si>
    <t>OTT</t>
  </si>
  <si>
    <t>OUT</t>
  </si>
  <si>
    <t>CGY</t>
  </si>
  <si>
    <t>OUT</t>
  </si>
  <si>
    <t>CAR</t>
  </si>
  <si>
    <t>OUT</t>
  </si>
  <si>
    <t>OTT</t>
  </si>
  <si>
    <t>OUT</t>
  </si>
  <si>
    <t>OTT</t>
  </si>
  <si>
    <t>OUT</t>
  </si>
  <si>
    <t>OTT</t>
  </si>
  <si>
    <t>W</t>
  </si>
  <si>
    <t>PIT</t>
  </si>
  <si>
    <t>OUT</t>
  </si>
  <si>
    <t>OTT</t>
  </si>
  <si>
    <t>OUT</t>
  </si>
  <si>
    <t>OTT</t>
  </si>
  <si>
    <t>OUT</t>
  </si>
  <si>
    <t>FLA</t>
  </si>
  <si>
    <t>IN</t>
  </si>
  <si>
    <t>OTT</t>
  </si>
  <si>
    <t>OUT</t>
  </si>
  <si>
    <t>PIT</t>
  </si>
  <si>
    <t>OUT</t>
  </si>
  <si>
    <t>OTT</t>
  </si>
  <si>
    <t>W</t>
  </si>
  <si>
    <t>BOS</t>
  </si>
  <si>
    <t>WO</t>
  </si>
  <si>
    <t>WSH</t>
  </si>
  <si>
    <t>OUT</t>
  </si>
  <si>
    <t>WPG</t>
  </si>
  <si>
    <t>OUT</t>
  </si>
  <si>
    <t>OTT</t>
  </si>
  <si>
    <t>OUT</t>
  </si>
  <si>
    <t>COL</t>
  </si>
  <si>
    <t>W</t>
  </si>
  <si>
    <t>OTT</t>
  </si>
  <si>
    <t>OUT</t>
  </si>
  <si>
    <t>OTT</t>
  </si>
  <si>
    <t>OUT</t>
  </si>
  <si>
    <t>OTT</t>
  </si>
  <si>
    <t>OUT</t>
  </si>
  <si>
    <t>MIN</t>
  </si>
  <si>
    <t>WO</t>
  </si>
  <si>
    <t>MTL</t>
  </si>
  <si>
    <t>OUT</t>
  </si>
  <si>
    <t>OTT</t>
  </si>
  <si>
    <t>IN</t>
  </si>
  <si>
    <t>CAR</t>
  </si>
  <si>
    <t>W</t>
  </si>
  <si>
    <t>OTT</t>
  </si>
  <si>
    <t>WO</t>
  </si>
  <si>
    <t>VAN</t>
  </si>
  <si>
    <t>IN</t>
  </si>
  <si>
    <t>TBL</t>
  </si>
  <si>
    <t>WO</t>
  </si>
  <si>
    <t>FLA</t>
  </si>
  <si>
    <t>OUT</t>
  </si>
  <si>
    <t>CHI</t>
  </si>
  <si>
    <t>OUT</t>
  </si>
  <si>
    <t>MTL</t>
  </si>
  <si>
    <t>OUT</t>
  </si>
  <si>
    <t>NYR</t>
  </si>
  <si>
    <t>OUT</t>
  </si>
  <si>
    <t>NJD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</si>
  <si>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</si>
  <si>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</si>
  <si>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</si>
  <si>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</si>
  <si>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</si>
  <si>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</si>
  <si>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</si>
  <si>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</si>
  <si>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</si>
  <si>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</si>
  <si>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</si>
  <si>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PHX</t>
  </si>
  <si>
    <t>W</t>
  </si>
  <si>
    <t>OTT</t>
  </si>
  <si>
    <t>W</t>
  </si>
  <si>
    <t>OTT</t>
  </si>
  <si>
    <t>IN</t>
  </si>
  <si>
    <t>DET</t>
  </si>
  <si>
    <t>OUT</t>
  </si>
  <si>
    <t>OTT</t>
  </si>
  <si>
    <t>IN</t>
  </si>
  <si>
    <t>SJS</t>
  </si>
  <si>
    <t>W</t>
  </si>
  <si>
    <t>CHI</t>
  </si>
  <si>
    <t>IN</t>
  </si>
  <si>
    <t>OTT</t>
  </si>
  <si>
    <t>WO</t>
  </si>
  <si>
    <t>OTT</t>
  </si>
  <si>
    <t>OUT</t>
  </si>
  <si>
    <t>CBJ</t>
  </si>
  <si>
    <t>OUT</t>
  </si>
  <si>
    <t>OTT</t>
  </si>
  <si>
    <t>W</t>
  </si>
  <si>
    <t>FLA</t>
  </si>
  <si>
    <t>WO</t>
  </si>
  <si>
    <t>OTT</t>
  </si>
  <si>
    <t>IN</t>
  </si>
  <si>
    <t>PHI</t>
  </si>
  <si>
    <t>OUT</t>
  </si>
  <si>
    <t>CBJ</t>
  </si>
  <si>
    <t>WO</t>
  </si>
  <si>
    <t>BOS</t>
  </si>
  <si>
    <t>WO</t>
  </si>
  <si>
    <t>OTT</t>
  </si>
  <si>
    <t>OUT</t>
  </si>
  <si>
    <t>SJS</t>
  </si>
  <si>
    <t>OUT</t>
  </si>
  <si>
    <t>PHI</t>
  </si>
  <si>
    <t>W</t>
  </si>
  <si>
    <t>TBL</t>
  </si>
  <si>
    <t>W</t>
  </si>
  <si>
    <t>OTT</t>
  </si>
  <si>
    <t>IN</t>
  </si>
  <si>
    <t>STL</t>
  </si>
  <si>
    <t>W</t>
  </si>
  <si>
    <t>MIN</t>
  </si>
  <si>
    <t>IN</t>
  </si>
  <si>
    <t>OTT</t>
  </si>
  <si>
    <t>W</t>
  </si>
  <si>
    <t>OTT</t>
  </si>
  <si>
    <t>IN</t>
  </si>
  <si>
    <t>OTT</t>
  </si>
  <si>
    <t>OUT</t>
  </si>
  <si>
    <t>CAR</t>
  </si>
  <si>
    <t>WO</t>
  </si>
  <si>
    <t>OTT</t>
  </si>
  <si>
    <t>WO</t>
  </si>
  <si>
    <t>DET</t>
  </si>
  <si>
    <t>WO</t>
  </si>
  <si>
    <t>DET</t>
  </si>
  <si>
    <t>OUT</t>
  </si>
  <si>
    <t>OTT</t>
  </si>
  <si>
    <t>OUT</t>
  </si>
  <si>
    <t>EDM</t>
  </si>
  <si>
    <t>W</t>
  </si>
  <si>
    <t>TBL</t>
  </si>
  <si>
    <t>OUT</t>
  </si>
  <si>
    <t>OTT</t>
  </si>
  <si>
    <t>OUT</t>
  </si>
  <si>
    <t>OTT</t>
  </si>
  <si>
    <t>WO</t>
  </si>
  <si>
    <t>NSH</t>
  </si>
  <si>
    <t>OUT</t>
  </si>
  <si>
    <t>OTT</t>
  </si>
  <si>
    <t>IN</t>
  </si>
  <si>
    <t>PHI</t>
  </si>
  <si>
    <t>OUT</t>
  </si>
  <si>
    <t>COL</t>
  </si>
  <si>
    <t>W</t>
  </si>
  <si>
    <t>OTT</t>
  </si>
  <si>
    <t>OUT</t>
  </si>
  <si>
    <t>OTT</t>
  </si>
  <si>
    <t>OUT</t>
  </si>
  <si>
    <t>OTT</t>
  </si>
  <si>
    <t>W</t>
  </si>
  <si>
    <t>BUF</t>
  </si>
  <si>
    <t>OUT</t>
  </si>
  <si>
    <t>LAK</t>
  </si>
  <si>
    <t>W</t>
  </si>
  <si>
    <t>OTT</t>
  </si>
  <si>
    <t>WO</t>
  </si>
  <si>
    <t>CGY</t>
  </si>
  <si>
    <t>IN</t>
  </si>
  <si>
    <t>CAR</t>
  </si>
  <si>
    <t>WO</t>
  </si>
  <si>
    <t>OTT</t>
  </si>
  <si>
    <t>WO</t>
  </si>
  <si>
    <t>OTT</t>
  </si>
  <si>
    <t>W</t>
  </si>
  <si>
    <t>OTT</t>
  </si>
  <si>
    <t>OUT</t>
  </si>
  <si>
    <t>PIT</t>
  </si>
  <si>
    <t>OUT</t>
  </si>
  <si>
    <t>OTT</t>
  </si>
  <si>
    <t>WO</t>
  </si>
  <si>
    <t>OTT</t>
  </si>
  <si>
    <t>W</t>
  </si>
  <si>
    <t>FLA</t>
  </si>
  <si>
    <t>OUT</t>
  </si>
  <si>
    <t>OTT</t>
  </si>
  <si>
    <t>W</t>
  </si>
  <si>
    <t>OTT</t>
  </si>
  <si>
    <t>W</t>
  </si>
  <si>
    <t>OTT</t>
  </si>
  <si>
    <t>OUT</t>
  </si>
  <si>
    <t>BOS</t>
  </si>
  <si>
    <t>OUT</t>
  </si>
  <si>
    <t>WSH</t>
  </si>
  <si>
    <t>WO</t>
  </si>
  <si>
    <t>WPG</t>
  </si>
  <si>
    <t>IN</t>
  </si>
  <si>
    <t>OTT</t>
  </si>
  <si>
    <t>W</t>
  </si>
  <si>
    <t>COL</t>
  </si>
  <si>
    <t>IN</t>
  </si>
  <si>
    <t>OTT</t>
  </si>
  <si>
    <t>IN</t>
  </si>
  <si>
    <t>OTT</t>
  </si>
  <si>
    <t>WO</t>
  </si>
  <si>
    <t>OTT</t>
  </si>
  <si>
    <t>WO</t>
  </si>
  <si>
    <t>MIN</t>
  </si>
  <si>
    <t>OUT</t>
  </si>
  <si>
    <t>MTL</t>
  </si>
  <si>
    <t>W</t>
  </si>
  <si>
    <t>OTT</t>
  </si>
  <si>
    <t>OUT</t>
  </si>
  <si>
    <t>CAR</t>
  </si>
  <si>
    <t>OUT</t>
  </si>
  <si>
    <t>OTT</t>
  </si>
  <si>
    <t>OUT</t>
  </si>
  <si>
    <t>VAN</t>
  </si>
  <si>
    <t>OUT</t>
  </si>
  <si>
    <t>TBL</t>
  </si>
  <si>
    <t>OUT</t>
  </si>
  <si>
    <t>FLA</t>
  </si>
  <si>
    <t>WO</t>
  </si>
  <si>
    <t>CHI</t>
  </si>
  <si>
    <t>W</t>
  </si>
  <si>
    <t>MTL</t>
  </si>
  <si>
    <t>IN</t>
  </si>
  <si>
    <t>NYR</t>
  </si>
  <si>
    <t>W</t>
  </si>
  <si>
    <t>NJD</t>
  </si>
  <si>
    <t>OUT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</si>
  <si>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</si>
  <si>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</si>
  <si>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</si>
  <si>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</si>
  <si>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</si>
  <si>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</si>
  <si>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</si>
  <si>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</si>
  <si>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</si>
  <si>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IN</t>
  </si>
  <si>
    <t>PHX</t>
  </si>
  <si>
    <t>OUT</t>
  </si>
  <si>
    <t>OTT</t>
  </si>
  <si>
    <t>OUT</t>
  </si>
  <si>
    <t>OTT</t>
  </si>
  <si>
    <t>OUT</t>
  </si>
  <si>
    <t>DET</t>
  </si>
  <si>
    <t>WO</t>
  </si>
  <si>
    <t>OTT</t>
  </si>
  <si>
    <t>OUT</t>
  </si>
  <si>
    <t>SJS</t>
  </si>
  <si>
    <t>OUT</t>
  </si>
  <si>
    <t>CHI</t>
  </si>
  <si>
    <t>OUT</t>
  </si>
  <si>
    <t>OTT</t>
  </si>
  <si>
    <t>OUT</t>
  </si>
  <si>
    <t>OTT</t>
  </si>
  <si>
    <t>W</t>
  </si>
  <si>
    <t>CBJ</t>
  </si>
  <si>
    <t>W</t>
  </si>
  <si>
    <t>OTT</t>
  </si>
  <si>
    <t>OUT</t>
  </si>
  <si>
    <t>FLA</t>
  </si>
  <si>
    <t>OUT</t>
  </si>
  <si>
    <t>OTT</t>
  </si>
  <si>
    <t>OUT</t>
  </si>
  <si>
    <t>PHI</t>
  </si>
  <si>
    <t>WO</t>
  </si>
  <si>
    <t>CBJ</t>
  </si>
  <si>
    <t>OUT</t>
  </si>
  <si>
    <t>BOS</t>
  </si>
  <si>
    <t>OUT</t>
  </si>
  <si>
    <t>OTT</t>
  </si>
  <si>
    <t>WO</t>
  </si>
  <si>
    <t>SJS</t>
  </si>
  <si>
    <t>WO</t>
  </si>
  <si>
    <t>PHI</t>
  </si>
  <si>
    <t>OUT</t>
  </si>
  <si>
    <t>TBL</t>
  </si>
  <si>
    <t>OUT</t>
  </si>
  <si>
    <t>OTT</t>
  </si>
  <si>
    <t>OUT</t>
  </si>
  <si>
    <t>STL</t>
  </si>
  <si>
    <t>WO</t>
  </si>
  <si>
    <t>MIN</t>
  </si>
  <si>
    <t>OUT</t>
  </si>
  <si>
    <t>OTT</t>
  </si>
  <si>
    <t>OUT</t>
  </si>
  <si>
    <t>OTT</t>
  </si>
  <si>
    <t>IN</t>
  </si>
  <si>
    <t>OTT</t>
  </si>
  <si>
    <t>WO</t>
  </si>
  <si>
    <t>CAR</t>
  </si>
  <si>
    <t>OUT</t>
  </si>
  <si>
    <t>OTT</t>
  </si>
  <si>
    <t>OUT</t>
  </si>
  <si>
    <t>DET</t>
  </si>
  <si>
    <t>OUT</t>
  </si>
  <si>
    <t>DET</t>
  </si>
  <si>
    <t>W</t>
  </si>
  <si>
    <t>OTT</t>
  </si>
  <si>
    <t>WO</t>
  </si>
  <si>
    <t>EDM</t>
  </si>
  <si>
    <t>OUT</t>
  </si>
  <si>
    <t>TBL</t>
  </si>
  <si>
    <t>IN</t>
  </si>
  <si>
    <t>OTT</t>
  </si>
  <si>
    <t>WO</t>
  </si>
  <si>
    <t>OTT</t>
  </si>
  <si>
    <t>OUT</t>
  </si>
  <si>
    <t>NSH</t>
  </si>
  <si>
    <t>WO</t>
  </si>
  <si>
    <t>OTT</t>
  </si>
  <si>
    <t>OUT</t>
  </si>
  <si>
    <t>PHI</t>
  </si>
  <si>
    <t>WO</t>
  </si>
  <si>
    <t>COL</t>
  </si>
  <si>
    <t>OUT</t>
  </si>
  <si>
    <t>OTT</t>
  </si>
  <si>
    <t>IN</t>
  </si>
  <si>
    <t>OTT</t>
  </si>
  <si>
    <t>IN</t>
  </si>
  <si>
    <t>OTT</t>
  </si>
  <si>
    <t>OUT</t>
  </si>
  <si>
    <t>BUF</t>
  </si>
  <si>
    <t>WO</t>
  </si>
  <si>
    <t>LAK</t>
  </si>
  <si>
    <t>OUT</t>
  </si>
  <si>
    <t>OTT</t>
  </si>
  <si>
    <t>OUT</t>
  </si>
  <si>
    <t>CGY</t>
  </si>
  <si>
    <t>OUT</t>
  </si>
  <si>
    <t>CAR</t>
  </si>
  <si>
    <t>OUT</t>
  </si>
  <si>
    <t>OTT</t>
  </si>
  <si>
    <t>OUT</t>
  </si>
  <si>
    <t>OTT</t>
  </si>
  <si>
    <t>OUT</t>
  </si>
  <si>
    <t>OTT</t>
  </si>
  <si>
    <t>W</t>
  </si>
  <si>
    <t>PIT</t>
  </si>
  <si>
    <t>W</t>
  </si>
  <si>
    <t>OTT</t>
  </si>
  <si>
    <t>OUT</t>
  </si>
  <si>
    <t>OTT</t>
  </si>
  <si>
    <t>OUT</t>
  </si>
  <si>
    <t>FLA</t>
  </si>
  <si>
    <t>W</t>
  </si>
  <si>
    <t>OTT</t>
  </si>
  <si>
    <t>OUT</t>
  </si>
  <si>
    <t>OTT</t>
  </si>
  <si>
    <t>OUT</t>
  </si>
  <si>
    <t>OTT</t>
  </si>
  <si>
    <t>WO</t>
  </si>
  <si>
    <t>BOS</t>
  </si>
  <si>
    <t>OUT</t>
  </si>
  <si>
    <t>WSH</t>
  </si>
  <si>
    <t>OUT</t>
  </si>
  <si>
    <t>WPG</t>
  </si>
  <si>
    <t>OUT</t>
  </si>
  <si>
    <t>OTT</t>
  </si>
  <si>
    <t>OUT</t>
  </si>
  <si>
    <t>COL</t>
  </si>
  <si>
    <t>OUT</t>
  </si>
  <si>
    <t>OTT</t>
  </si>
  <si>
    <t>OUT</t>
  </si>
  <si>
    <t>OTT</t>
  </si>
  <si>
    <t>OUT</t>
  </si>
  <si>
    <t>OTT</t>
  </si>
  <si>
    <t>OUT</t>
  </si>
  <si>
    <t>MIN</t>
  </si>
  <si>
    <t>W</t>
  </si>
  <si>
    <t>MTL</t>
  </si>
  <si>
    <t>OUT</t>
  </si>
  <si>
    <t>OTT</t>
  </si>
  <si>
    <t>WO</t>
  </si>
  <si>
    <t>CAR</t>
  </si>
  <si>
    <t>IN</t>
  </si>
  <si>
    <t>OTT</t>
  </si>
  <si>
    <t>IN</t>
  </si>
  <si>
    <t>OTT</t>
  </si>
  <si>
    <t>WO</t>
  </si>
  <si>
    <t>TBL</t>
  </si>
  <si>
    <t>W</t>
  </si>
  <si>
    <t>FLA</t>
  </si>
  <si>
    <t>OUT</t>
  </si>
  <si>
    <t>CHI</t>
  </si>
  <si>
    <t>OUT</t>
  </si>
  <si>
    <t>MTL</t>
  </si>
  <si>
    <t>IN</t>
  </si>
  <si>
    <t>NYR</t>
  </si>
  <si>
    <t>IN</t>
  </si>
  <si>
    <t>NJD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</si>
  <si>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</si>
  <si>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</si>
  <si>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</si>
  <si>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</si>
  <si>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</si>
  <si>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</si>
  <si>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</si>
  <si>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</si>
  <si>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</si>
  <si>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</si>
  <si>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</si>
  <si>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PHX</t>
  </si>
  <si>
    <t>IN</t>
  </si>
  <si>
    <t>OTT</t>
  </si>
  <si>
    <t>IN</t>
  </si>
  <si>
    <t>OTT</t>
  </si>
  <si>
    <t>IN</t>
  </si>
  <si>
    <t>DET</t>
  </si>
  <si>
    <t>OUT</t>
  </si>
  <si>
    <t>OTT</t>
  </si>
  <si>
    <t>W</t>
  </si>
  <si>
    <t>SJS</t>
  </si>
  <si>
    <t>IN</t>
  </si>
  <si>
    <t>CHI</t>
  </si>
  <si>
    <t>IN</t>
  </si>
  <si>
    <t>OTT</t>
  </si>
  <si>
    <t>WO</t>
  </si>
  <si>
    <t>OTT</t>
  </si>
  <si>
    <t>OUT</t>
  </si>
  <si>
    <t>CBJ</t>
  </si>
  <si>
    <t>OUT</t>
  </si>
  <si>
    <t>OTT</t>
  </si>
  <si>
    <t>W</t>
  </si>
  <si>
    <t>FLA</t>
  </si>
  <si>
    <t>W</t>
  </si>
  <si>
    <t>OTT</t>
  </si>
  <si>
    <t>IN</t>
  </si>
  <si>
    <t>PHI</t>
  </si>
  <si>
    <t>OUT</t>
  </si>
  <si>
    <t>CBJ</t>
  </si>
  <si>
    <t>W</t>
  </si>
  <si>
    <t>BOS</t>
  </si>
  <si>
    <t>WO</t>
  </si>
  <si>
    <t>CBJ</t>
  </si>
  <si>
    <t>IN</t>
  </si>
  <si>
    <t>SJS</t>
  </si>
  <si>
    <t>OUT</t>
  </si>
  <si>
    <t>PHI</t>
  </si>
  <si>
    <t>W</t>
  </si>
  <si>
    <t>TBL</t>
  </si>
  <si>
    <t>W</t>
  </si>
  <si>
    <t>OTT</t>
  </si>
  <si>
    <t>WO</t>
  </si>
  <si>
    <t>STL</t>
  </si>
  <si>
    <t>OUT</t>
  </si>
  <si>
    <t>MIN</t>
  </si>
  <si>
    <t>W</t>
  </si>
  <si>
    <t>OTT</t>
  </si>
  <si>
    <t>WO</t>
  </si>
  <si>
    <t>OTT</t>
  </si>
  <si>
    <t>OUT</t>
  </si>
  <si>
    <t>OTT</t>
  </si>
  <si>
    <t>OUT</t>
  </si>
  <si>
    <t>CAR</t>
  </si>
  <si>
    <t>IN</t>
  </si>
  <si>
    <t>OTT</t>
  </si>
  <si>
    <t>OUT</t>
  </si>
  <si>
    <t>DET</t>
  </si>
  <si>
    <t>WO</t>
  </si>
  <si>
    <t>DET</t>
  </si>
  <si>
    <t>OUT</t>
  </si>
  <si>
    <t>OTT</t>
  </si>
  <si>
    <t>OUT</t>
  </si>
  <si>
    <t>EDM</t>
  </si>
  <si>
    <t>WO</t>
  </si>
  <si>
    <t>TBL</t>
  </si>
  <si>
    <t>OUT</t>
  </si>
  <si>
    <t>OTT</t>
  </si>
  <si>
    <t>OUT</t>
  </si>
  <si>
    <t>OTT</t>
  </si>
  <si>
    <t>IN</t>
  </si>
  <si>
    <t>NSH</t>
  </si>
  <si>
    <t>OUT</t>
  </si>
  <si>
    <t>OTT</t>
  </si>
  <si>
    <t>W</t>
  </si>
  <si>
    <t>PHI</t>
  </si>
  <si>
    <t>OUT</t>
  </si>
  <si>
    <t>COL</t>
  </si>
  <si>
    <t>WO</t>
  </si>
  <si>
    <t>OTT</t>
  </si>
  <si>
    <t>OUT</t>
  </si>
  <si>
    <t>OTT</t>
  </si>
  <si>
    <t>OUT</t>
  </si>
  <si>
    <t>OTT</t>
  </si>
  <si>
    <t>IN</t>
  </si>
  <si>
    <t>BUF</t>
  </si>
  <si>
    <t>OUT</t>
  </si>
  <si>
    <t>LAK</t>
  </si>
  <si>
    <t>WO</t>
  </si>
  <si>
    <t>OTT</t>
  </si>
  <si>
    <t>W</t>
  </si>
  <si>
    <t>CGY</t>
  </si>
  <si>
    <t>WO</t>
  </si>
  <si>
    <t>CAR</t>
  </si>
  <si>
    <t>IN</t>
  </si>
  <si>
    <t>OTT</t>
  </si>
  <si>
    <t>WO</t>
  </si>
  <si>
    <t>OTT</t>
  </si>
  <si>
    <t>W</t>
  </si>
  <si>
    <t>OTT</t>
  </si>
  <si>
    <t>OUT</t>
  </si>
  <si>
    <t>PIT</t>
  </si>
  <si>
    <t>OUT</t>
  </si>
  <si>
    <t>OTT</t>
  </si>
  <si>
    <t>IN</t>
  </si>
  <si>
    <t>OTT</t>
  </si>
  <si>
    <t>IN</t>
  </si>
  <si>
    <t>FLA</t>
  </si>
  <si>
    <t>OUT</t>
  </si>
  <si>
    <t>OTT</t>
  </si>
  <si>
    <t>WO</t>
  </si>
  <si>
    <t>OTT</t>
  </si>
  <si>
    <t>WO</t>
  </si>
  <si>
    <t>OTT</t>
  </si>
  <si>
    <t>OUT</t>
  </si>
  <si>
    <t>BOS</t>
  </si>
  <si>
    <t>WO</t>
  </si>
  <si>
    <t>WSH</t>
  </si>
  <si>
    <t>W</t>
  </si>
  <si>
    <t>WPG</t>
  </si>
  <si>
    <t>WO</t>
  </si>
  <si>
    <t>OTT</t>
  </si>
  <si>
    <t>OUT</t>
  </si>
  <si>
    <t>COL</t>
  </si>
  <si>
    <t>WO</t>
  </si>
  <si>
    <t>OTT</t>
  </si>
  <si>
    <t>IN</t>
  </si>
  <si>
    <t>OTT</t>
  </si>
  <si>
    <t>IN</t>
  </si>
  <si>
    <t>OTT</t>
  </si>
  <si>
    <t>WO</t>
  </si>
  <si>
    <t>MIN</t>
  </si>
  <si>
    <t>OUT</t>
  </si>
  <si>
    <t>MTL</t>
  </si>
  <si>
    <t>W</t>
  </si>
  <si>
    <t>OTT</t>
  </si>
  <si>
    <t>OUT</t>
  </si>
  <si>
    <t>CAR</t>
  </si>
  <si>
    <t>OUT</t>
  </si>
  <si>
    <t>OTT</t>
  </si>
  <si>
    <t>OUT</t>
  </si>
  <si>
    <t>OTT</t>
  </si>
  <si>
    <t>OUT</t>
  </si>
  <si>
    <t>TBL</t>
  </si>
  <si>
    <t>WO</t>
  </si>
  <si>
    <t>FLA</t>
  </si>
  <si>
    <t>W</t>
  </si>
  <si>
    <t>CHI</t>
  </si>
  <si>
    <t>WO</t>
  </si>
  <si>
    <t>MTL</t>
  </si>
  <si>
    <t>OUT</t>
  </si>
  <si>
    <t>NYR</t>
  </si>
  <si>
    <t>OUT</t>
  </si>
  <si>
    <t>NJD</t>
  </si>
  <si>
    <t>OUT</t>
  </si>
  <si>
    <t>OTT</t>
  </si>
  <si>
    <t>WO</t>
  </si>
  <si>
    <t>OTT</t>
  </si>
  <si>
    <t>W</t>
  </si>
  <si>
    <t>OTT</t>
  </si>
  <si>
    <t>IN</t>
  </si>
  <si>
    <t>OTT</t>
  </si>
  <si>
    <t>WO</t>
  </si>
  <si>
    <t>OTT</t>
  </si>
  <si>
    <t>OUT</t>
  </si>
  <si>
    <t>PHX</t>
  </si>
  <si>
    <t>OUT</t>
  </si>
  <si>
    <t>OTT</t>
  </si>
  <si>
    <t>OUT</t>
  </si>
  <si>
    <t>OTT</t>
  </si>
  <si>
    <t>IN</t>
  </si>
  <si>
    <t>DET</t>
  </si>
  <si>
    <t>IN</t>
  </si>
  <si>
    <t>OTT</t>
  </si>
  <si>
    <t>OUT</t>
  </si>
  <si>
    <t>SJS</t>
  </si>
  <si>
    <t>OUT</t>
  </si>
  <si>
    <t>CHI</t>
  </si>
  <si>
    <t>OUT</t>
  </si>
  <si>
    <t>OTT</t>
  </si>
  <si>
    <t>OUT</t>
  </si>
  <si>
    <t>OTT</t>
  </si>
  <si>
    <t>W</t>
  </si>
  <si>
    <t>CBJ</t>
  </si>
  <si>
    <t>W</t>
  </si>
  <si>
    <t>OTT</t>
  </si>
  <si>
    <t>OUT</t>
  </si>
  <si>
    <t>FLA</t>
  </si>
  <si>
    <t>OUT</t>
  </si>
  <si>
    <t>OTT</t>
  </si>
  <si>
    <t>IN</t>
  </si>
  <si>
    <t>PHI</t>
  </si>
  <si>
    <t>W</t>
  </si>
  <si>
    <t>CBJ</t>
  </si>
  <si>
    <t>OUT</t>
  </si>
  <si>
    <t>BOS</t>
  </si>
  <si>
    <t>OUT</t>
  </si>
  <si>
    <t>CBJ</t>
  </si>
  <si>
    <t>WO</t>
  </si>
  <si>
    <t>SJS</t>
  </si>
  <si>
    <t>W</t>
  </si>
  <si>
    <t>PHI</t>
  </si>
  <si>
    <t>OUT</t>
  </si>
  <si>
    <t>TBL</t>
  </si>
  <si>
    <t>WO</t>
  </si>
  <si>
    <t>OTT</t>
  </si>
  <si>
    <t>OUT</t>
  </si>
  <si>
    <t>STL</t>
  </si>
  <si>
    <t>W</t>
  </si>
  <si>
    <t>MIN</t>
  </si>
  <si>
    <t>OUT</t>
  </si>
  <si>
    <t>OTT</t>
  </si>
  <si>
    <t>OUT</t>
  </si>
  <si>
    <t>OTT</t>
  </si>
  <si>
    <t>W</t>
  </si>
  <si>
    <t>OTT</t>
  </si>
  <si>
    <t>W</t>
  </si>
  <si>
    <t>CAR</t>
  </si>
  <si>
    <t>OUT</t>
  </si>
  <si>
    <t>OTT</t>
  </si>
  <si>
    <t>W</t>
  </si>
  <si>
    <t>DET</t>
  </si>
  <si>
    <t>OUT</t>
  </si>
  <si>
    <t>DET</t>
  </si>
  <si>
    <t>IN</t>
  </si>
  <si>
    <t>OTT</t>
  </si>
  <si>
    <t>OUT</t>
  </si>
  <si>
    <t>EDM</t>
  </si>
  <si>
    <t>OUT</t>
  </si>
  <si>
    <t>TBL</t>
  </si>
  <si>
    <t>IN</t>
  </si>
  <si>
    <t>OTT</t>
  </si>
  <si>
    <t>WO</t>
  </si>
  <si>
    <t>OTT</t>
  </si>
  <si>
    <t>OUT</t>
  </si>
  <si>
    <t>NSH</t>
  </si>
  <si>
    <t>WO</t>
  </si>
  <si>
    <t>OTT</t>
  </si>
  <si>
    <t>OUT</t>
  </si>
  <si>
    <t>PHI</t>
  </si>
  <si>
    <t>IN</t>
  </si>
  <si>
    <t>COL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</si>
  <si>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</si>
  <si>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</si>
  <si>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</si>
  <si>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</si>
  <si>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</si>
  <si>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</si>
  <si>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</si>
  <si>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</si>
  <si>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</si>
  <si>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LAK</t>
  </si>
  <si>
    <t>OUT</t>
  </si>
  <si>
    <t>OTT</t>
  </si>
  <si>
    <t>OUT</t>
  </si>
  <si>
    <t>CGY</t>
  </si>
  <si>
    <t>OUT</t>
  </si>
  <si>
    <t>CAR</t>
  </si>
  <si>
    <t>OUT</t>
  </si>
  <si>
    <t>OTT</t>
  </si>
  <si>
    <t>OUT</t>
  </si>
  <si>
    <t>OTT</t>
  </si>
  <si>
    <t>OUT</t>
  </si>
  <si>
    <t>OTT</t>
  </si>
  <si>
    <t>WO</t>
  </si>
  <si>
    <t>PIT</t>
  </si>
  <si>
    <t>WO</t>
  </si>
  <si>
    <t>OTT</t>
  </si>
  <si>
    <t>OUT</t>
  </si>
  <si>
    <t>OTT</t>
  </si>
  <si>
    <t>OUT</t>
  </si>
  <si>
    <t>FLA</t>
  </si>
  <si>
    <t>W</t>
  </si>
  <si>
    <t>OTT</t>
  </si>
  <si>
    <t>IN</t>
  </si>
  <si>
    <t>OTT</t>
  </si>
  <si>
    <t>OUT</t>
  </si>
  <si>
    <t>OTT</t>
  </si>
  <si>
    <t>IN</t>
  </si>
  <si>
    <t>BOS</t>
  </si>
  <si>
    <t>OUT</t>
  </si>
  <si>
    <t>WSH</t>
  </si>
  <si>
    <t>OUT</t>
  </si>
  <si>
    <t>WPG</t>
  </si>
  <si>
    <t>OUT</t>
  </si>
  <si>
    <t>OTT</t>
  </si>
  <si>
    <t>WO</t>
  </si>
  <si>
    <t>COL</t>
  </si>
  <si>
    <t>OUT</t>
  </si>
  <si>
    <t>OTT</t>
  </si>
  <si>
    <t>OUT</t>
  </si>
  <si>
    <t>OTT</t>
  </si>
  <si>
    <t>OUT</t>
  </si>
  <si>
    <t>OTT</t>
  </si>
  <si>
    <t>OUT</t>
  </si>
  <si>
    <t>MIN</t>
  </si>
  <si>
    <t>W</t>
  </si>
  <si>
    <t>MTL</t>
  </si>
  <si>
    <t>OUT</t>
  </si>
  <si>
    <t>OTT</t>
  </si>
  <si>
    <t>OUT</t>
  </si>
  <si>
    <t>CAR</t>
  </si>
  <si>
    <t>WO</t>
  </si>
  <si>
    <t>OTT</t>
  </si>
  <si>
    <t>IN</t>
  </si>
  <si>
    <t>OTT</t>
  </si>
  <si>
    <t>W</t>
  </si>
  <si>
    <t>TBL</t>
  </si>
  <si>
    <t>OUT</t>
  </si>
  <si>
    <t>FLA</t>
  </si>
  <si>
    <t>OUT</t>
  </si>
  <si>
    <t>CHI</t>
  </si>
  <si>
    <t>OUT</t>
  </si>
  <si>
    <t>MTL</t>
  </si>
  <si>
    <t>W</t>
  </si>
  <si>
    <t>NYR</t>
  </si>
  <si>
    <t>W</t>
  </si>
  <si>
    <t>NJD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</si>
  <si>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</si>
  <si>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</si>
  <si>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</si>
  <si>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</si>
  <si>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</si>
  <si>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</si>
  <si>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</si>
  <si>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</si>
  <si>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</si>
  <si>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</si>
  <si>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</si>
  <si>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</si>
  <si>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WO</t>
  </si>
  <si>
    <t>OTT</t>
  </si>
  <si>
    <t>OUT</t>
  </si>
  <si>
    <t>OTT</t>
  </si>
  <si>
    <t>OUT</t>
  </si>
  <si>
    <t>DET</t>
  </si>
  <si>
    <t>OUT</t>
  </si>
  <si>
    <t>OTT</t>
  </si>
  <si>
    <t>W</t>
  </si>
  <si>
    <t>SJS</t>
  </si>
  <si>
    <t>IN</t>
  </si>
  <si>
    <t>CHI</t>
  </si>
  <si>
    <t>IN</t>
  </si>
  <si>
    <t>OTT</t>
  </si>
  <si>
    <t>W</t>
  </si>
  <si>
    <t>OTT</t>
  </si>
  <si>
    <t>OUT</t>
  </si>
  <si>
    <t>CBJ</t>
  </si>
  <si>
    <t>OUT</t>
  </si>
  <si>
    <t>OTT</t>
  </si>
  <si>
    <t>WO</t>
  </si>
  <si>
    <t>FLA</t>
  </si>
  <si>
    <t>W</t>
  </si>
  <si>
    <t>OTT</t>
  </si>
  <si>
    <t>OUT</t>
  </si>
  <si>
    <t>PHI</t>
  </si>
  <si>
    <t>OUT</t>
  </si>
  <si>
    <t>CBJ</t>
  </si>
  <si>
    <t>W</t>
  </si>
  <si>
    <t>BOS</t>
  </si>
  <si>
    <t>W</t>
  </si>
  <si>
    <t>CBJ</t>
  </si>
  <si>
    <t>OUT</t>
  </si>
  <si>
    <t>SJS</t>
  </si>
  <si>
    <t>OUT</t>
  </si>
  <si>
    <t>PHI</t>
  </si>
  <si>
    <t>OUY</t>
  </si>
  <si>
    <t>TBL</t>
  </si>
  <si>
    <t>OUT</t>
  </si>
  <si>
    <t>OTT</t>
  </si>
  <si>
    <t>WO</t>
  </si>
  <si>
    <t>STL</t>
  </si>
  <si>
    <t>OUT</t>
  </si>
  <si>
    <t>MIN</t>
  </si>
  <si>
    <t>IN</t>
  </si>
  <si>
    <t>OTT</t>
  </si>
  <si>
    <t>WO</t>
  </si>
  <si>
    <t>OTT</t>
  </si>
  <si>
    <t>OUT</t>
  </si>
  <si>
    <t>OTT</t>
  </si>
  <si>
    <t>OUT</t>
  </si>
  <si>
    <t>CAR</t>
  </si>
  <si>
    <t>WO</t>
  </si>
  <si>
    <t>OTT</t>
  </si>
  <si>
    <t>OUT</t>
  </si>
  <si>
    <t>DET</t>
  </si>
  <si>
    <t>IN</t>
  </si>
  <si>
    <t>DET</t>
  </si>
  <si>
    <t>OUT</t>
  </si>
  <si>
    <t>OTT</t>
  </si>
  <si>
    <t>WO</t>
  </si>
  <si>
    <t>EDM</t>
  </si>
  <si>
    <t>WO</t>
  </si>
  <si>
    <t>TBL</t>
  </si>
  <si>
    <t>OUT</t>
  </si>
  <si>
    <t>OTT</t>
  </si>
  <si>
    <t>OUT</t>
  </si>
  <si>
    <t>OTT</t>
  </si>
  <si>
    <t>WO</t>
  </si>
  <si>
    <t>NSH</t>
  </si>
  <si>
    <t>OUT</t>
  </si>
  <si>
    <t>OTT</t>
  </si>
  <si>
    <t>IN</t>
  </si>
  <si>
    <t>PHI</t>
  </si>
  <si>
    <t>WO</t>
  </si>
  <si>
    <t>COL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</si>
  <si>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</si>
  <si>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</si>
  <si>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</si>
  <si>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</si>
  <si>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</si>
  <si>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</si>
  <si>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</si>
  <si>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</si>
  <si>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</si>
  <si>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LAK</t>
  </si>
  <si>
    <t>IN</t>
  </si>
  <si>
    <t>OTT</t>
  </si>
  <si>
    <t>OUT</t>
  </si>
  <si>
    <t>CGY</t>
  </si>
  <si>
    <t>W</t>
  </si>
  <si>
    <t>CAR</t>
  </si>
  <si>
    <t>W</t>
  </si>
  <si>
    <t>OTT</t>
  </si>
  <si>
    <t>IN</t>
  </si>
  <si>
    <t>OTT</t>
  </si>
  <si>
    <t>W</t>
  </si>
  <si>
    <t>OTT</t>
  </si>
  <si>
    <t>OUT</t>
  </si>
  <si>
    <t>PIT</t>
  </si>
  <si>
    <t>OUT</t>
  </si>
  <si>
    <t>OTT</t>
  </si>
  <si>
    <t>IN</t>
  </si>
  <si>
    <t>OTT</t>
  </si>
  <si>
    <t>WO</t>
  </si>
  <si>
    <t>FLA</t>
  </si>
  <si>
    <t>OUT</t>
  </si>
  <si>
    <t>OTT</t>
  </si>
  <si>
    <t>OUT</t>
  </si>
  <si>
    <t>OTT</t>
  </si>
  <si>
    <t>WO</t>
  </si>
  <si>
    <t>OTT</t>
  </si>
  <si>
    <t>W</t>
  </si>
  <si>
    <t>BOS</t>
  </si>
  <si>
    <t>WO</t>
  </si>
  <si>
    <t>WSH</t>
  </si>
  <si>
    <t>IN</t>
  </si>
  <si>
    <t>WPG</t>
  </si>
  <si>
    <t>W</t>
  </si>
  <si>
    <t>OTT</t>
  </si>
  <si>
    <t>OUT</t>
  </si>
  <si>
    <t>COL</t>
  </si>
  <si>
    <t>WO</t>
  </si>
  <si>
    <t>OTT</t>
  </si>
  <si>
    <t>IN</t>
  </si>
  <si>
    <t>OTT</t>
  </si>
  <si>
    <t>IN</t>
  </si>
  <si>
    <t>OTT</t>
  </si>
  <si>
    <t>OUT</t>
  </si>
  <si>
    <t>MIN</t>
  </si>
  <si>
    <t>OUT</t>
  </si>
  <si>
    <t>MTL</t>
  </si>
  <si>
    <t>IN</t>
  </si>
  <si>
    <t>OTT</t>
  </si>
  <si>
    <t>IN</t>
  </si>
  <si>
    <t>CAR</t>
  </si>
  <si>
    <t>OUT</t>
  </si>
  <si>
    <t>OTT</t>
  </si>
  <si>
    <t>OUT</t>
  </si>
  <si>
    <t>OTT</t>
  </si>
  <si>
    <t>OUT</t>
  </si>
  <si>
    <t>TBL</t>
  </si>
  <si>
    <t>W</t>
  </si>
  <si>
    <t>FLA</t>
  </si>
  <si>
    <t>W</t>
  </si>
  <si>
    <t>CHI</t>
  </si>
  <si>
    <t>WO</t>
  </si>
  <si>
    <t>MTL</t>
  </si>
  <si>
    <t>OUT</t>
  </si>
  <si>
    <t>NYR</t>
  </si>
  <si>
    <t>OUT</t>
  </si>
  <si>
    <t>NJD</t>
  </si>
  <si>
    <t>OUT</t>
  </si>
  <si>
    <t>OTT</t>
  </si>
  <si>
    <t>W</t>
  </si>
  <si>
    <t>OTT</t>
  </si>
  <si>
    <t>WO</t>
  </si>
  <si>
    <t>OTT</t>
  </si>
  <si>
    <t>WO</t>
  </si>
  <si>
    <t>OTT</t>
  </si>
  <si>
    <t>W</t>
  </si>
  <si>
    <t>OTT</t>
  </si>
  <si>
    <t>OUT</t>
  </si>
  <si>
    <t>PHX</t>
  </si>
  <si>
    <t>OUT</t>
  </si>
  <si>
    <t>OTT</t>
  </si>
  <si>
    <t>OUT</t>
  </si>
  <si>
    <t>OTT</t>
  </si>
  <si>
    <t>W</t>
  </si>
  <si>
    <t>DET</t>
  </si>
  <si>
    <t>IN</t>
  </si>
  <si>
    <t>OTT</t>
  </si>
  <si>
    <t>OUT</t>
  </si>
  <si>
    <t>SJS</t>
  </si>
  <si>
    <t>OUT</t>
  </si>
  <si>
    <t>CHI</t>
  </si>
  <si>
    <t>OUT</t>
  </si>
  <si>
    <t>OTT</t>
  </si>
  <si>
    <t>OUT</t>
  </si>
  <si>
    <t>OTT</t>
  </si>
  <si>
    <t>W</t>
  </si>
  <si>
    <t>CBJ</t>
  </si>
  <si>
    <t>WO</t>
  </si>
  <si>
    <t>OTT</t>
  </si>
  <si>
    <t>OUT</t>
  </si>
  <si>
    <t>FLA</t>
  </si>
  <si>
    <t>OUT</t>
  </si>
  <si>
    <t>OTT</t>
  </si>
  <si>
    <t>IN</t>
  </si>
  <si>
    <t>PHI</t>
  </si>
  <si>
    <t>WO</t>
  </si>
  <si>
    <t>CBJ</t>
  </si>
  <si>
    <t>OUT</t>
  </si>
  <si>
    <t>BOS</t>
  </si>
  <si>
    <t>OUT</t>
  </si>
  <si>
    <t>CBJ</t>
  </si>
  <si>
    <t>IN</t>
  </si>
  <si>
    <t>SJS</t>
  </si>
  <si>
    <t>W</t>
  </si>
  <si>
    <t>PHI</t>
  </si>
  <si>
    <t>OUT</t>
  </si>
  <si>
    <t>TBL</t>
  </si>
  <si>
    <t>IN</t>
  </si>
  <si>
    <t>OTT</t>
  </si>
  <si>
    <t>OUT</t>
  </si>
  <si>
    <t>STL</t>
  </si>
  <si>
    <t>W</t>
  </si>
  <si>
    <t>MIN</t>
  </si>
  <si>
    <t>OUT</t>
  </si>
  <si>
    <t>OTT</t>
  </si>
  <si>
    <t>OUT</t>
  </si>
  <si>
    <t>OTT</t>
  </si>
  <si>
    <t>IN</t>
  </si>
  <si>
    <t>OTT</t>
  </si>
  <si>
    <t>W</t>
  </si>
  <si>
    <t>CAR</t>
  </si>
  <si>
    <t>OUT</t>
  </si>
  <si>
    <t>OTT</t>
  </si>
  <si>
    <t>WO</t>
  </si>
  <si>
    <t>DET</t>
  </si>
  <si>
    <t>OUT</t>
  </si>
  <si>
    <t>DET</t>
  </si>
  <si>
    <t>WO</t>
  </si>
  <si>
    <t>OTT</t>
  </si>
  <si>
    <t>OUT</t>
  </si>
  <si>
    <t>EDM</t>
  </si>
  <si>
    <t>OUT</t>
  </si>
  <si>
    <t>TBL</t>
  </si>
  <si>
    <t>W</t>
  </si>
  <si>
    <t>OTT</t>
  </si>
  <si>
    <t>WO</t>
  </si>
  <si>
    <t>OTT</t>
  </si>
  <si>
    <t>OUT</t>
  </si>
  <si>
    <t>NSH</t>
  </si>
  <si>
    <t>IN</t>
  </si>
  <si>
    <t>OTT</t>
  </si>
  <si>
    <t>OUT</t>
  </si>
  <si>
    <t>PHI</t>
  </si>
  <si>
    <t>OUT</t>
  </si>
  <si>
    <t>COL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</si>
  <si>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</si>
  <si>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</si>
  <si>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</si>
  <si>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</si>
  <si>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</si>
  <si>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</si>
  <si>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</si>
  <si>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</si>
  <si>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</si>
  <si>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LAK</t>
  </si>
  <si>
    <t>OUT</t>
  </si>
  <si>
    <t>OTT</t>
  </si>
  <si>
    <t>W</t>
  </si>
  <si>
    <t>CGY</t>
  </si>
  <si>
    <t>OUT</t>
  </si>
  <si>
    <t>CAR</t>
  </si>
  <si>
    <t>OUT</t>
  </si>
  <si>
    <t>OTT</t>
  </si>
  <si>
    <t>IN</t>
  </si>
  <si>
    <t>OTT</t>
  </si>
  <si>
    <t>WO</t>
  </si>
  <si>
    <t>OTT</t>
  </si>
  <si>
    <t>OUT</t>
  </si>
  <si>
    <t>PIT</t>
  </si>
  <si>
    <t>W</t>
  </si>
  <si>
    <t>OTT</t>
  </si>
  <si>
    <t>OUT</t>
  </si>
  <si>
    <t>OTT</t>
  </si>
  <si>
    <t>OUT</t>
  </si>
  <si>
    <t>FLA</t>
  </si>
  <si>
    <t>WO</t>
  </si>
  <si>
    <t>OTT</t>
  </si>
  <si>
    <t>WO</t>
  </si>
  <si>
    <t>OTT</t>
  </si>
  <si>
    <t>OUT</t>
  </si>
  <si>
    <t>OTT</t>
  </si>
  <si>
    <t>OUT</t>
  </si>
  <si>
    <t>BOS</t>
  </si>
  <si>
    <t>OUT</t>
  </si>
  <si>
    <t>WSH</t>
  </si>
  <si>
    <t>OUT</t>
  </si>
  <si>
    <t>WPG</t>
  </si>
  <si>
    <t>OUT</t>
  </si>
  <si>
    <t>OTT</t>
  </si>
  <si>
    <t>W</t>
  </si>
  <si>
    <t>COL</t>
  </si>
  <si>
    <t>OUT</t>
  </si>
  <si>
    <t>OTT</t>
  </si>
  <si>
    <t>OUT</t>
  </si>
  <si>
    <t>OTT</t>
  </si>
  <si>
    <t>OUT</t>
  </si>
  <si>
    <t>OTT</t>
  </si>
  <si>
    <t>W</t>
  </si>
  <si>
    <t>MIN</t>
  </si>
  <si>
    <t>W</t>
  </si>
  <si>
    <t>MTL</t>
  </si>
  <si>
    <t>W</t>
  </si>
  <si>
    <t>OTT</t>
  </si>
  <si>
    <t>OUT</t>
  </si>
  <si>
    <t>CAR</t>
  </si>
  <si>
    <t>WO</t>
  </si>
  <si>
    <t>OTT</t>
  </si>
  <si>
    <t>W</t>
  </si>
  <si>
    <t>OTT</t>
  </si>
  <si>
    <t>W</t>
  </si>
  <si>
    <t>TBL</t>
  </si>
  <si>
    <t>OUT</t>
  </si>
  <si>
    <t>FLA</t>
  </si>
  <si>
    <t>OUT</t>
  </si>
  <si>
    <t>CHI</t>
  </si>
  <si>
    <t>OUT</t>
  </si>
  <si>
    <t>OTT</t>
  </si>
  <si>
    <t>IN</t>
  </si>
  <si>
    <t>NYR</t>
  </si>
  <si>
    <t>WO</t>
  </si>
  <si>
    <t>NJD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</si>
  <si>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</si>
  <si>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</si>
  <si>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</si>
  <si>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</si>
  <si>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</si>
  <si>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</si>
  <si>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</si>
  <si>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</si>
  <si>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</si>
  <si>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</si>
  <si>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</si>
  <si>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</si>
  <si>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WO</t>
  </si>
  <si>
    <t>OTT</t>
  </si>
  <si>
    <t>IN</t>
  </si>
  <si>
    <t>OTT</t>
  </si>
  <si>
    <t>OUT</t>
  </si>
  <si>
    <t>DET</t>
  </si>
  <si>
    <t>OUT</t>
  </si>
  <si>
    <t>OTT</t>
  </si>
  <si>
    <t>IN</t>
  </si>
  <si>
    <t>SJS</t>
  </si>
  <si>
    <t>W</t>
  </si>
  <si>
    <t>CHI</t>
  </si>
  <si>
    <t>IN</t>
  </si>
  <si>
    <t>OTT</t>
  </si>
  <si>
    <t>W</t>
  </si>
  <si>
    <t>OTT</t>
  </si>
  <si>
    <t>OUT</t>
  </si>
  <si>
    <t>CBJ</t>
  </si>
  <si>
    <t>OUT</t>
  </si>
  <si>
    <t>OTT</t>
  </si>
  <si>
    <t>W</t>
  </si>
  <si>
    <t>FLA</t>
  </si>
  <si>
    <t>W</t>
  </si>
  <si>
    <t>OTT</t>
  </si>
  <si>
    <t>WO</t>
  </si>
  <si>
    <t>PHI</t>
  </si>
  <si>
    <t>OUT</t>
  </si>
  <si>
    <t>CBJ</t>
  </si>
  <si>
    <t>IN</t>
  </si>
  <si>
    <t>BOS</t>
  </si>
  <si>
    <t>W</t>
  </si>
  <si>
    <t>CBJ</t>
  </si>
  <si>
    <t>OUT</t>
  </si>
  <si>
    <t>SJS</t>
  </si>
  <si>
    <t>OUT</t>
  </si>
  <si>
    <t>PHI</t>
  </si>
  <si>
    <t>W</t>
  </si>
  <si>
    <t>TBL</t>
  </si>
  <si>
    <t>OUT</t>
  </si>
  <si>
    <t>OTT</t>
  </si>
  <si>
    <t>W</t>
  </si>
  <si>
    <t>STL</t>
  </si>
  <si>
    <t>OUT</t>
  </si>
  <si>
    <t>MIN</t>
  </si>
  <si>
    <t>IN</t>
  </si>
  <si>
    <t>OTT</t>
  </si>
  <si>
    <t>WO</t>
  </si>
  <si>
    <t>OTT</t>
  </si>
  <si>
    <t>OUT</t>
  </si>
  <si>
    <t>OTT</t>
  </si>
  <si>
    <t>OUT</t>
  </si>
  <si>
    <t>CAR</t>
  </si>
  <si>
    <t>WO</t>
  </si>
  <si>
    <t>OTT</t>
  </si>
  <si>
    <t>OUT</t>
  </si>
  <si>
    <t>DET</t>
  </si>
  <si>
    <t>WO</t>
  </si>
  <si>
    <t>DET</t>
  </si>
  <si>
    <t>OUT</t>
  </si>
  <si>
    <t>OTT</t>
  </si>
  <si>
    <t>IN</t>
  </si>
  <si>
    <t>EDM</t>
  </si>
  <si>
    <t>WO</t>
  </si>
  <si>
    <t>TBL</t>
  </si>
  <si>
    <t>WO</t>
  </si>
  <si>
    <t>OTT</t>
  </si>
  <si>
    <t>OUT</t>
  </si>
  <si>
    <t>OTT</t>
  </si>
  <si>
    <t>WO</t>
  </si>
  <si>
    <t>NSH</t>
  </si>
  <si>
    <t>OUT</t>
  </si>
  <si>
    <t>OTT</t>
  </si>
  <si>
    <t>WO</t>
  </si>
  <si>
    <t>PHI</t>
  </si>
  <si>
    <t>WO</t>
  </si>
  <si>
    <t>COL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</si>
  <si>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</si>
  <si>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</si>
  <si>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</si>
  <si>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</si>
  <si>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</si>
  <si>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</si>
  <si>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</si>
  <si>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</si>
  <si>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</si>
  <si>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</si>
  <si>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</si>
  <si>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</si>
  <si>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</si>
  <si>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CGY</t>
  </si>
  <si>
    <t>WO</t>
  </si>
  <si>
    <t>CAR</t>
  </si>
  <si>
    <t>WO</t>
  </si>
  <si>
    <t>OTT</t>
  </si>
  <si>
    <t>OUT</t>
  </si>
  <si>
    <t>OTT</t>
  </si>
  <si>
    <t>OUT</t>
  </si>
  <si>
    <t>OTT</t>
  </si>
  <si>
    <t>IN</t>
  </si>
  <si>
    <t>PIT</t>
  </si>
  <si>
    <t>OUT</t>
  </si>
  <si>
    <t>OTT</t>
  </si>
  <si>
    <t>WO</t>
  </si>
  <si>
    <t>OTT</t>
  </si>
  <si>
    <t>WO</t>
  </si>
  <si>
    <t>FLA</t>
  </si>
  <si>
    <t>OUT</t>
  </si>
  <si>
    <t>OTT</t>
  </si>
  <si>
    <t>OUT</t>
  </si>
  <si>
    <t>OTT</t>
  </si>
  <si>
    <t>WO</t>
  </si>
  <si>
    <t>OTT</t>
  </si>
  <si>
    <t>WO</t>
  </si>
  <si>
    <t>BOS</t>
  </si>
  <si>
    <t>IN</t>
  </si>
  <si>
    <t>WSH</t>
  </si>
  <si>
    <t>IN</t>
  </si>
  <si>
    <t>WPG</t>
  </si>
  <si>
    <t>OUT</t>
  </si>
  <si>
    <t>OTT</t>
  </si>
  <si>
    <t>OUT</t>
  </si>
  <si>
    <t>COL</t>
  </si>
  <si>
    <t>WO</t>
  </si>
  <si>
    <t>OTT</t>
  </si>
  <si>
    <t>WO</t>
  </si>
  <si>
    <t>OTT</t>
  </si>
  <si>
    <t>W</t>
  </si>
  <si>
    <t>OTT</t>
  </si>
  <si>
    <t>OUT</t>
  </si>
  <si>
    <t>MIN</t>
  </si>
  <si>
    <t>OUT</t>
  </si>
  <si>
    <t>MTL</t>
  </si>
  <si>
    <t>OUT</t>
  </si>
  <si>
    <t>OTT</t>
  </si>
  <si>
    <t>IN</t>
  </si>
  <si>
    <t>CAR</t>
  </si>
  <si>
    <t>IN</t>
  </si>
  <si>
    <t>OTT</t>
  </si>
  <si>
    <t>OUT</t>
  </si>
  <si>
    <t>OTT</t>
  </si>
  <si>
    <t>OUT</t>
  </si>
  <si>
    <t>TBL</t>
  </si>
  <si>
    <t>W</t>
  </si>
  <si>
    <t>FLA</t>
  </si>
  <si>
    <t>W</t>
  </si>
  <si>
    <t>CHI</t>
  </si>
  <si>
    <t>WO</t>
  </si>
  <si>
    <t>OTT</t>
  </si>
  <si>
    <t>OUT</t>
  </si>
  <si>
    <t>NYR</t>
  </si>
  <si>
    <t>OUT</t>
  </si>
  <si>
    <t>NJD</t>
  </si>
  <si>
    <t>OUT</t>
  </si>
  <si>
    <t>OTT</t>
  </si>
  <si>
    <t>W</t>
  </si>
  <si>
    <t>OTT</t>
  </si>
  <si>
    <t>W</t>
  </si>
  <si>
    <t>OTT</t>
  </si>
  <si>
    <t>IN</t>
  </si>
  <si>
    <t>OTT</t>
  </si>
  <si>
    <t>WO</t>
  </si>
  <si>
    <t>OTT</t>
  </si>
  <si>
    <t>OUT</t>
  </si>
  <si>
    <t>PHX</t>
  </si>
  <si>
    <t>OUT</t>
  </si>
  <si>
    <t>OTT</t>
  </si>
  <si>
    <t>OUT</t>
  </si>
  <si>
    <t>OTT</t>
  </si>
  <si>
    <t>W</t>
  </si>
  <si>
    <t>DET</t>
  </si>
  <si>
    <t>WO</t>
  </si>
  <si>
    <t>OTT</t>
  </si>
  <si>
    <t>OUT</t>
  </si>
  <si>
    <t>OTT</t>
  </si>
  <si>
    <t>IN</t>
  </si>
  <si>
    <t>CHI</t>
  </si>
  <si>
    <t>WO</t>
  </si>
  <si>
    <t>OTT</t>
  </si>
  <si>
    <t>OUT</t>
  </si>
  <si>
    <t>OTT</t>
  </si>
  <si>
    <t>W</t>
  </si>
  <si>
    <t>CBJ</t>
  </si>
  <si>
    <t>WO</t>
  </si>
  <si>
    <t>OTT</t>
  </si>
  <si>
    <t>OUT</t>
  </si>
  <si>
    <t>FLA</t>
  </si>
  <si>
    <t>OUT</t>
  </si>
  <si>
    <t>OTT</t>
  </si>
  <si>
    <t>OUT</t>
  </si>
  <si>
    <t>PHI</t>
  </si>
  <si>
    <t>W</t>
  </si>
  <si>
    <t>CBJ</t>
  </si>
  <si>
    <t>OUT</t>
  </si>
  <si>
    <t>BOS</t>
  </si>
  <si>
    <t>OUT</t>
  </si>
  <si>
    <t>CBJ</t>
  </si>
  <si>
    <t>WO</t>
  </si>
  <si>
    <t>SJS</t>
  </si>
  <si>
    <t>IN</t>
  </si>
  <si>
    <t>PHI</t>
  </si>
  <si>
    <t>OUT</t>
  </si>
  <si>
    <t>TBL</t>
  </si>
  <si>
    <t>IN</t>
  </si>
  <si>
    <t>OTT</t>
  </si>
  <si>
    <t>OUT</t>
  </si>
  <si>
    <t>STL</t>
  </si>
  <si>
    <t>W</t>
  </si>
  <si>
    <t>MIN</t>
  </si>
  <si>
    <t>OUT</t>
  </si>
  <si>
    <t>OTT</t>
  </si>
  <si>
    <t>OUT</t>
  </si>
  <si>
    <t>OTT</t>
  </si>
  <si>
    <t>W</t>
  </si>
  <si>
    <t>OTT</t>
  </si>
  <si>
    <t>W</t>
  </si>
  <si>
    <t>CAR</t>
  </si>
  <si>
    <t>OUT</t>
  </si>
  <si>
    <t>OTT</t>
  </si>
  <si>
    <t>IN</t>
  </si>
  <si>
    <t>DET</t>
  </si>
  <si>
    <t>OUT</t>
  </si>
  <si>
    <t>DET</t>
  </si>
  <si>
    <t>WO</t>
  </si>
  <si>
    <t>OTT</t>
  </si>
  <si>
    <t>WO</t>
  </si>
  <si>
    <t>EDM</t>
  </si>
  <si>
    <t>OUT</t>
  </si>
  <si>
    <t>TBL</t>
  </si>
  <si>
    <t>OUT</t>
  </si>
  <si>
    <t>OTT</t>
  </si>
  <si>
    <t>WO</t>
  </si>
  <si>
    <t>OTT</t>
  </si>
  <si>
    <t>OUT</t>
  </si>
  <si>
    <t>NSH</t>
  </si>
  <si>
    <t>W</t>
  </si>
  <si>
    <t>OTT</t>
  </si>
  <si>
    <t>OUT</t>
  </si>
  <si>
    <t>PHI</t>
  </si>
  <si>
    <t>OUT</t>
  </si>
  <si>
    <t>COL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</si>
  <si>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</si>
  <si>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</si>
  <si>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</si>
  <si>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</si>
  <si>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</si>
  <si>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</si>
  <si>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</si>
  <si>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</si>
  <si>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</si>
  <si>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</si>
  <si>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</si>
  <si>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</si>
  <si>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</si>
  <si>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CGY</t>
  </si>
  <si>
    <t>OUT</t>
  </si>
  <si>
    <t>CAR</t>
  </si>
  <si>
    <t>OUT</t>
  </si>
  <si>
    <t>OTT</t>
  </si>
  <si>
    <t>IN</t>
  </si>
  <si>
    <t>OTT</t>
  </si>
  <si>
    <t>W</t>
  </si>
  <si>
    <t>OTT</t>
  </si>
  <si>
    <t>IN</t>
  </si>
  <si>
    <t>PIT</t>
  </si>
  <si>
    <t>W</t>
  </si>
  <si>
    <t>OTT</t>
  </si>
  <si>
    <t>OUT</t>
  </si>
  <si>
    <t>OTT</t>
  </si>
  <si>
    <t>OUT</t>
  </si>
  <si>
    <t>FLA</t>
  </si>
  <si>
    <t>W</t>
  </si>
  <si>
    <t>OTT</t>
  </si>
  <si>
    <t>W</t>
  </si>
  <si>
    <t>OTT</t>
  </si>
  <si>
    <t>OUT</t>
  </si>
  <si>
    <t>OTT</t>
  </si>
  <si>
    <t>OUT</t>
  </si>
  <si>
    <t>BOS</t>
  </si>
  <si>
    <t>OUT</t>
  </si>
  <si>
    <t>WSH</t>
  </si>
  <si>
    <t>OUT</t>
  </si>
  <si>
    <t>WPG</t>
  </si>
  <si>
    <t>IN</t>
  </si>
  <si>
    <t>OTT</t>
  </si>
  <si>
    <t>IN</t>
  </si>
  <si>
    <t>COL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</si>
  <si>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</si>
  <si>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</si>
  <si>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</si>
  <si>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</si>
  <si>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</si>
  <si>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</si>
  <si>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</si>
  <si>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</si>
  <si>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</si>
  <si>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MTL</t>
  </si>
  <si>
    <t>OUT</t>
  </si>
  <si>
    <t>OTT</t>
  </si>
  <si>
    <t>WO</t>
  </si>
  <si>
    <t>CAR</t>
  </si>
  <si>
    <t>OUT</t>
  </si>
  <si>
    <t>OTT</t>
  </si>
  <si>
    <t>W</t>
  </si>
  <si>
    <t>OTT</t>
  </si>
  <si>
    <t>WO</t>
  </si>
  <si>
    <t>TBL</t>
  </si>
  <si>
    <t>OUT</t>
  </si>
  <si>
    <t>FLA</t>
  </si>
  <si>
    <t>OUT</t>
  </si>
  <si>
    <t>CHI</t>
  </si>
  <si>
    <t>OUT</t>
  </si>
  <si>
    <t>OTT</t>
  </si>
  <si>
    <t>IN</t>
  </si>
  <si>
    <t>NYR</t>
  </si>
  <si>
    <t>IN</t>
  </si>
  <si>
    <t>NJD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</si>
  <si>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</si>
  <si>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</si>
  <si>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</si>
  <si>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</si>
  <si>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</si>
  <si>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</si>
  <si>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</si>
  <si>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</si>
  <si>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</si>
  <si>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</si>
  <si>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</si>
  <si>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PHX</t>
  </si>
  <si>
    <t>WO</t>
  </si>
  <si>
    <t>OTT</t>
  </si>
  <si>
    <t>IN</t>
  </si>
  <si>
    <t>OTT</t>
  </si>
  <si>
    <t>OUT</t>
  </si>
  <si>
    <t>DET</t>
  </si>
  <si>
    <t>OUT</t>
  </si>
  <si>
    <t>OTT</t>
  </si>
  <si>
    <t>W</t>
  </si>
  <si>
    <t>OTT</t>
  </si>
  <si>
    <t>OUT</t>
  </si>
  <si>
    <t>CHI</t>
  </si>
  <si>
    <t>OUT</t>
  </si>
  <si>
    <t>OTT</t>
  </si>
  <si>
    <t>W</t>
  </si>
  <si>
    <t>OTT</t>
  </si>
  <si>
    <t>OUT</t>
  </si>
  <si>
    <t>CBJ</t>
  </si>
  <si>
    <t>OUT</t>
  </si>
  <si>
    <t>OTT</t>
  </si>
  <si>
    <t>WO</t>
  </si>
  <si>
    <t>FLA</t>
  </si>
  <si>
    <t>W</t>
  </si>
  <si>
    <t>OTT</t>
  </si>
  <si>
    <t>W</t>
  </si>
  <si>
    <t>PHI</t>
  </si>
  <si>
    <t>OUT</t>
  </si>
  <si>
    <t>CBJ</t>
  </si>
  <si>
    <t>WO</t>
  </si>
  <si>
    <t>BOS</t>
  </si>
  <si>
    <t>WO</t>
  </si>
  <si>
    <t>CBJ</t>
  </si>
  <si>
    <t>OUT</t>
  </si>
  <si>
    <t>SJS</t>
  </si>
  <si>
    <t>OUT</t>
  </si>
  <si>
    <t>PHI</t>
  </si>
  <si>
    <t>WO</t>
  </si>
  <si>
    <t>OTT</t>
  </si>
  <si>
    <t>WO</t>
  </si>
  <si>
    <t>OTT</t>
  </si>
  <si>
    <t>WO</t>
  </si>
  <si>
    <t>STL</t>
  </si>
  <si>
    <t>OUT</t>
  </si>
  <si>
    <t>MIN</t>
  </si>
  <si>
    <t>IN</t>
  </si>
  <si>
    <t>OTT</t>
  </si>
  <si>
    <t>IN</t>
  </si>
  <si>
    <t>OTT</t>
  </si>
  <si>
    <t>OUT</t>
  </si>
  <si>
    <t>OTT</t>
  </si>
  <si>
    <t>OUT</t>
  </si>
  <si>
    <t>CAR</t>
  </si>
  <si>
    <t>WO</t>
  </si>
  <si>
    <t>OTT</t>
  </si>
  <si>
    <t>OUT</t>
  </si>
  <si>
    <t>DET</t>
  </si>
  <si>
    <t>IN</t>
  </si>
  <si>
    <t>DET</t>
  </si>
  <si>
    <t>OUT</t>
  </si>
  <si>
    <t>OTT</t>
  </si>
  <si>
    <t>OUY</t>
  </si>
  <si>
    <t>EDM</t>
  </si>
  <si>
    <t>WO</t>
  </si>
  <si>
    <t>TBL</t>
  </si>
  <si>
    <t>IN</t>
  </si>
  <si>
    <t>OTT</t>
  </si>
  <si>
    <t>OUT</t>
  </si>
  <si>
    <t>OTT</t>
  </si>
  <si>
    <t>W</t>
  </si>
  <si>
    <t>NSH</t>
  </si>
  <si>
    <t>OUT</t>
  </si>
  <si>
    <t>OTT</t>
  </si>
  <si>
    <t>IN</t>
  </si>
  <si>
    <t>PHI</t>
  </si>
  <si>
    <t>W</t>
  </si>
  <si>
    <t>COL</t>
  </si>
  <si>
    <t>WO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</si>
  <si>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</si>
  <si>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</si>
  <si>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</si>
  <si>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</si>
  <si>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</si>
  <si>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</si>
  <si>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</si>
  <si>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</si>
  <si>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</si>
  <si>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</si>
  <si>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</si>
  <si>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</si>
  <si>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CGY</t>
  </si>
  <si>
    <t>W</t>
  </si>
  <si>
    <t>CAR</t>
  </si>
  <si>
    <t>W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</si>
  <si>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</si>
  <si>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</si>
  <si>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</si>
  <si>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</si>
  <si>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</si>
  <si>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</si>
  <si>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</si>
  <si>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</si>
  <si>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</si>
  <si>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WO</t>
  </si>
  <si>
    <t>OTT</t>
  </si>
  <si>
    <t>OUT</t>
  </si>
  <si>
    <t>FLA</t>
  </si>
  <si>
    <t>OUT</t>
  </si>
  <si>
    <t>OTT</t>
  </si>
  <si>
    <t>OUT</t>
  </si>
  <si>
    <t>OTT</t>
  </si>
  <si>
    <t>W</t>
  </si>
  <si>
    <t>OTT</t>
  </si>
  <si>
    <t>IN</t>
  </si>
  <si>
    <t>BOS</t>
  </si>
  <si>
    <t>WO</t>
  </si>
  <si>
    <t>WSH</t>
  </si>
  <si>
    <t>W</t>
  </si>
  <si>
    <t>WPG</t>
  </si>
  <si>
    <t>OUT</t>
  </si>
  <si>
    <t>OTT</t>
  </si>
  <si>
    <t>OUT</t>
  </si>
  <si>
    <t>COL</t>
  </si>
  <si>
    <t>W</t>
  </si>
  <si>
    <t>OTT</t>
  </si>
  <si>
    <t>W</t>
  </si>
  <si>
    <t>OTT</t>
  </si>
  <si>
    <t>IN</t>
  </si>
  <si>
    <t>OTT</t>
  </si>
  <si>
    <t>OUT</t>
  </si>
  <si>
    <t>OTT</t>
  </si>
  <si>
    <t>OUT</t>
  </si>
  <si>
    <t>MTL</t>
  </si>
  <si>
    <t>W</t>
  </si>
  <si>
    <t>OTT</t>
  </si>
  <si>
    <t>OUT</t>
  </si>
  <si>
    <t>CAR</t>
  </si>
  <si>
    <t>IN</t>
  </si>
  <si>
    <t>OTT</t>
  </si>
  <si>
    <t>OUT</t>
  </si>
  <si>
    <t>OTT</t>
  </si>
  <si>
    <t>OUT</t>
  </si>
  <si>
    <t>TBL</t>
  </si>
  <si>
    <t>W</t>
  </si>
  <si>
    <t>FLA</t>
  </si>
  <si>
    <t>W</t>
  </si>
  <si>
    <t>CHI</t>
  </si>
  <si>
    <t>IN</t>
  </si>
  <si>
    <t>OTT</t>
  </si>
  <si>
    <t>OUT</t>
  </si>
  <si>
    <t>NYR</t>
  </si>
  <si>
    <t>OUT</t>
  </si>
  <si>
    <t>NJD</t>
  </si>
  <si>
    <t>OUT</t>
  </si>
  <si>
    <t>OTT</t>
  </si>
  <si>
    <t>OUT</t>
  </si>
  <si>
    <t>OTT</t>
  </si>
  <si>
    <t>W</t>
  </si>
  <si>
    <t>OTT</t>
  </si>
  <si>
    <t>IN</t>
  </si>
  <si>
    <t>OTT</t>
  </si>
  <si>
    <t>WO</t>
  </si>
  <si>
    <t>OTT</t>
  </si>
  <si>
    <t>OUT</t>
  </si>
  <si>
    <t>PHX</t>
  </si>
  <si>
    <t>OUT</t>
  </si>
  <si>
    <t>OTT</t>
  </si>
  <si>
    <t>OUT</t>
  </si>
  <si>
    <t>OTT</t>
  </si>
  <si>
    <t>IN</t>
  </si>
  <si>
    <t>DET</t>
  </si>
  <si>
    <t>IN</t>
  </si>
  <si>
    <t>OTT</t>
  </si>
  <si>
    <t>OUT</t>
  </si>
  <si>
    <t>OTT</t>
  </si>
  <si>
    <t>WO</t>
  </si>
  <si>
    <t>CHI</t>
  </si>
  <si>
    <t>WO</t>
  </si>
  <si>
    <t>OTT</t>
  </si>
  <si>
    <t>OUT</t>
  </si>
  <si>
    <t>OTT</t>
  </si>
  <si>
    <t>W</t>
  </si>
  <si>
    <t>CBJ</t>
  </si>
  <si>
    <t>WO</t>
  </si>
  <si>
    <t>OTT</t>
  </si>
  <si>
    <t>OUT</t>
  </si>
  <si>
    <t>FLA</t>
  </si>
  <si>
    <t>OUT</t>
  </si>
  <si>
    <t>OTT</t>
  </si>
  <si>
    <t>OUT</t>
  </si>
  <si>
    <t>PHI</t>
  </si>
  <si>
    <t>WO</t>
  </si>
  <si>
    <t>CBJ</t>
  </si>
  <si>
    <t>OUT</t>
  </si>
  <si>
    <t>BOS</t>
  </si>
  <si>
    <t>OUT</t>
  </si>
  <si>
    <t>CBJ</t>
  </si>
  <si>
    <t>W</t>
  </si>
  <si>
    <t>SJS</t>
  </si>
  <si>
    <t>IN</t>
  </si>
  <si>
    <t>PHI</t>
  </si>
  <si>
    <t>OUT</t>
  </si>
  <si>
    <t>OTT</t>
  </si>
  <si>
    <t>OUT</t>
  </si>
  <si>
    <t>OTT</t>
  </si>
  <si>
    <t>OUT</t>
  </si>
  <si>
    <t>STL</t>
  </si>
  <si>
    <t>W</t>
  </si>
  <si>
    <t>MIN</t>
  </si>
  <si>
    <t>OUT</t>
  </si>
  <si>
    <t>OTT</t>
  </si>
  <si>
    <t>WO</t>
  </si>
  <si>
    <t>OTT</t>
  </si>
  <si>
    <t>W</t>
  </si>
  <si>
    <t>OTT</t>
  </si>
  <si>
    <t>IN</t>
  </si>
  <si>
    <t>CAR</t>
  </si>
  <si>
    <t>OUT</t>
  </si>
  <si>
    <t>OTT</t>
  </si>
  <si>
    <t>OUT</t>
  </si>
  <si>
    <t>DET</t>
  </si>
  <si>
    <t>OUT</t>
  </si>
  <si>
    <t>OTT</t>
  </si>
  <si>
    <t>IN</t>
  </si>
  <si>
    <t>OTT</t>
  </si>
  <si>
    <t>WO</t>
  </si>
  <si>
    <t>EDM</t>
  </si>
  <si>
    <t>OUT</t>
  </si>
  <si>
    <t>TBL</t>
  </si>
  <si>
    <t>OUT</t>
  </si>
  <si>
    <t>OTT</t>
  </si>
  <si>
    <t>IN</t>
  </si>
  <si>
    <t>OTT</t>
  </si>
  <si>
    <t>OUT</t>
  </si>
  <si>
    <t>NSH</t>
  </si>
  <si>
    <t>W</t>
  </si>
  <si>
    <t>OTT</t>
  </si>
  <si>
    <t>OUT</t>
  </si>
  <si>
    <t>PHI</t>
  </si>
  <si>
    <t>OUT</t>
  </si>
  <si>
    <t>COL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</si>
  <si>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</si>
  <si>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</si>
  <si>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</si>
  <si>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</si>
  <si>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</si>
  <si>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</si>
  <si>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</si>
  <si>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</si>
  <si>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</si>
  <si>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</si>
  <si>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</si>
  <si>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</si>
  <si>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</si>
  <si>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CGY</t>
  </si>
  <si>
    <t>W</t>
  </si>
  <si>
    <t>CAR</t>
  </si>
  <si>
    <t>OUT</t>
  </si>
  <si>
    <t>OTT</t>
  </si>
  <si>
    <t>W</t>
  </si>
  <si>
    <t>OTT</t>
  </si>
  <si>
    <t>WO</t>
  </si>
  <si>
    <t>OTT</t>
  </si>
  <si>
    <t>WO</t>
  </si>
  <si>
    <t>PIT</t>
  </si>
  <si>
    <t>IN</t>
  </si>
  <si>
    <t>OTT</t>
  </si>
  <si>
    <t>OUT</t>
  </si>
  <si>
    <t>OTT</t>
  </si>
  <si>
    <t>IN</t>
  </si>
  <si>
    <t>FLA</t>
  </si>
  <si>
    <t>W</t>
  </si>
  <si>
    <t>OTT</t>
  </si>
  <si>
    <t>WO</t>
  </si>
  <si>
    <t>OTT</t>
  </si>
  <si>
    <t>OUT</t>
  </si>
  <si>
    <t>OTT</t>
  </si>
  <si>
    <t>OUT</t>
  </si>
  <si>
    <t>BOS</t>
  </si>
  <si>
    <t>OUT</t>
  </si>
  <si>
    <t>WSH</t>
  </si>
  <si>
    <t>OUT</t>
  </si>
  <si>
    <t>WPG</t>
  </si>
  <si>
    <t>W</t>
  </si>
  <si>
    <t>OTT</t>
  </si>
  <si>
    <t>W</t>
  </si>
  <si>
    <t>COL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</si>
  <si>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</si>
  <si>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</si>
  <si>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</si>
  <si>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</si>
  <si>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</si>
  <si>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</si>
  <si>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</si>
  <si>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</si>
  <si>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</si>
  <si>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MTL</t>
  </si>
  <si>
    <t>OUT</t>
  </si>
  <si>
    <t>OTT</t>
  </si>
  <si>
    <t>WO</t>
  </si>
  <si>
    <t>CAR</t>
  </si>
  <si>
    <t>OUT</t>
  </si>
  <si>
    <t>OTT</t>
  </si>
  <si>
    <t>W</t>
  </si>
  <si>
    <t>OTT</t>
  </si>
  <si>
    <t>WO</t>
  </si>
  <si>
    <t>TBL</t>
  </si>
  <si>
    <t>OUT</t>
  </si>
  <si>
    <t>FLA</t>
  </si>
  <si>
    <t>OUT</t>
  </si>
  <si>
    <t>CHI</t>
  </si>
  <si>
    <t>OUT</t>
  </si>
  <si>
    <t>OTT</t>
  </si>
  <si>
    <t>WO</t>
  </si>
  <si>
    <t>NYR</t>
  </si>
  <si>
    <t>W</t>
  </si>
  <si>
    <t>NJD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</si>
  <si>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</si>
  <si>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</si>
  <si>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</si>
  <si>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</si>
  <si>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</si>
  <si>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</si>
  <si>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</si>
  <si>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</si>
  <si>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</si>
  <si>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</si>
  <si>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</si>
  <si>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</si>
  <si>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IN</t>
  </si>
  <si>
    <t>OTT</t>
  </si>
  <si>
    <t>WO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</si>
  <si>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</si>
  <si>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</si>
  <si>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</si>
  <si>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</si>
  <si>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</si>
  <si>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</si>
  <si>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</si>
  <si>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</si>
  <si>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</si>
  <si>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OUT</t>
  </si>
  <si>
    <t>OTT</t>
  </si>
  <si>
    <t>IN</t>
  </si>
  <si>
    <t>OTT</t>
  </si>
  <si>
    <t>OUT</t>
  </si>
  <si>
    <t>CBJ</t>
  </si>
  <si>
    <t>OUT</t>
  </si>
  <si>
    <t>OTT</t>
  </si>
  <si>
    <t>W</t>
  </si>
  <si>
    <t>FLA</t>
  </si>
  <si>
    <t>WO</t>
  </si>
  <si>
    <t>OTT</t>
  </si>
  <si>
    <t>WO</t>
  </si>
  <si>
    <t>PHI</t>
  </si>
  <si>
    <t>OUT</t>
  </si>
  <si>
    <t>CBJ</t>
  </si>
  <si>
    <t>WO</t>
  </si>
  <si>
    <t>BOS</t>
  </si>
  <si>
    <t>WO</t>
  </si>
  <si>
    <t>CBJ</t>
  </si>
  <si>
    <t>IN</t>
  </si>
  <si>
    <t>SJS</t>
  </si>
  <si>
    <t>OUT</t>
  </si>
  <si>
    <t>OTT</t>
  </si>
  <si>
    <t>IN</t>
  </si>
  <si>
    <t>OTT</t>
  </si>
  <si>
    <t>W</t>
  </si>
  <si>
    <t>OTT</t>
  </si>
  <si>
    <t>WO</t>
  </si>
  <si>
    <t>STL</t>
  </si>
  <si>
    <t>WO</t>
  </si>
  <si>
    <t>MIN</t>
  </si>
  <si>
    <t>WO</t>
  </si>
  <si>
    <t>OTT</t>
  </si>
  <si>
    <t>OUT</t>
  </si>
  <si>
    <t>OTT</t>
  </si>
  <si>
    <t>OUT</t>
  </si>
  <si>
    <t>OTT</t>
  </si>
  <si>
    <t>OUT</t>
  </si>
  <si>
    <t>CAR</t>
  </si>
  <si>
    <t>W</t>
  </si>
  <si>
    <t>OTT</t>
  </si>
  <si>
    <t>WO</t>
  </si>
  <si>
    <t>DET</t>
  </si>
  <si>
    <t>WO</t>
  </si>
  <si>
    <t>OTT</t>
  </si>
  <si>
    <t>OUT</t>
  </si>
  <si>
    <t>OTT</t>
  </si>
  <si>
    <t>OUT</t>
  </si>
  <si>
    <t>EDM</t>
  </si>
  <si>
    <t>IN</t>
  </si>
  <si>
    <t>TBL</t>
  </si>
  <si>
    <t>W</t>
  </si>
  <si>
    <t>OTT</t>
  </si>
  <si>
    <t>OUT</t>
  </si>
  <si>
    <t>OTT</t>
  </si>
  <si>
    <t>WO</t>
  </si>
  <si>
    <t>NSH</t>
  </si>
  <si>
    <t>OUT</t>
  </si>
  <si>
    <t>OTT</t>
  </si>
  <si>
    <t>IN</t>
  </si>
  <si>
    <t>PHI</t>
  </si>
  <si>
    <t>W</t>
  </si>
  <si>
    <t>COL</t>
  </si>
  <si>
    <t>W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</si>
  <si>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</si>
  <si>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</si>
  <si>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</si>
  <si>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</si>
  <si>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</si>
  <si>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</si>
  <si>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</si>
  <si>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</si>
  <si>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</si>
  <si>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</si>
  <si>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</si>
  <si>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OUT</t>
  </si>
  <si>
    <t>CGY</t>
  </si>
  <si>
    <t>OUT</t>
  </si>
  <si>
    <t>CAR</t>
  </si>
  <si>
    <t>OUT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</si>
  <si>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</si>
  <si>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</si>
  <si>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</si>
  <si>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</si>
  <si>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</si>
  <si>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</si>
  <si>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</si>
  <si>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</si>
  <si>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</si>
  <si>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WO</t>
  </si>
  <si>
    <t>OTT</t>
  </si>
  <si>
    <t>WO</t>
  </si>
  <si>
    <t>FLA</t>
  </si>
  <si>
    <t>OUT</t>
  </si>
  <si>
    <t>OTT</t>
  </si>
  <si>
    <t>OUT</t>
  </si>
  <si>
    <t>OTT</t>
  </si>
  <si>
    <t>W</t>
  </si>
  <si>
    <t>OTT</t>
  </si>
  <si>
    <t>WO</t>
  </si>
  <si>
    <t>BOS</t>
  </si>
  <si>
    <t>W</t>
  </si>
  <si>
    <t>WSH</t>
  </si>
  <si>
    <t>IN</t>
  </si>
  <si>
    <t>WPG</t>
  </si>
  <si>
    <t>OUT</t>
  </si>
  <si>
    <t>OTT</t>
  </si>
  <si>
    <t>OUT</t>
  </si>
  <si>
    <t>COL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</si>
  <si>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</si>
  <si>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</si>
  <si>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</si>
  <si>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</si>
  <si>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</si>
  <si>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</si>
  <si>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</si>
  <si>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</si>
  <si>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</si>
  <si>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MTL</t>
  </si>
  <si>
    <t>W</t>
  </si>
  <si>
    <t>OTT</t>
  </si>
  <si>
    <t>OUT</t>
  </si>
  <si>
    <t>CAR</t>
  </si>
  <si>
    <t>W</t>
  </si>
  <si>
    <t>OTT</t>
  </si>
  <si>
    <t>OUT</t>
  </si>
  <si>
    <t>OTT</t>
  </si>
  <si>
    <t>OUT</t>
  </si>
  <si>
    <t>TBL</t>
  </si>
  <si>
    <t>WO</t>
  </si>
  <si>
    <t>FLA</t>
  </si>
  <si>
    <t>IN</t>
  </si>
  <si>
    <t>CHI</t>
  </si>
  <si>
    <t>WO</t>
  </si>
  <si>
    <t>OTT</t>
  </si>
  <si>
    <t>OUT</t>
  </si>
  <si>
    <t>NYR</t>
  </si>
  <si>
    <t>OUT</t>
  </si>
  <si>
    <t>NJD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</si>
  <si>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</si>
  <si>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</si>
  <si>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</si>
  <si>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</si>
  <si>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</si>
  <si>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</si>
  <si>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</si>
  <si>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</si>
  <si>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</si>
  <si>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</si>
  <si>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</si>
  <si>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PHX</t>
  </si>
  <si>
    <t>OUT</t>
  </si>
  <si>
    <t>OTT</t>
  </si>
  <si>
    <t>OUT</t>
  </si>
  <si>
    <t>OTT</t>
  </si>
  <si>
    <t>IN</t>
  </si>
  <si>
    <t>DET</t>
  </si>
  <si>
    <t>W</t>
  </si>
  <si>
    <t>OTT</t>
  </si>
  <si>
    <t>OUT</t>
  </si>
  <si>
    <t>OTT</t>
  </si>
  <si>
    <t>IN</t>
  </si>
  <si>
    <t>CHI</t>
  </si>
  <si>
    <t>W</t>
  </si>
  <si>
    <t>OTT</t>
  </si>
  <si>
    <t>OUT</t>
  </si>
  <si>
    <t>OTT</t>
  </si>
  <si>
    <t>IN</t>
  </si>
  <si>
    <t>CBJ</t>
  </si>
  <si>
    <t>IN</t>
  </si>
  <si>
    <t>OTT</t>
  </si>
  <si>
    <t>OUT</t>
  </si>
  <si>
    <t>FLA</t>
  </si>
  <si>
    <t>IN</t>
  </si>
  <si>
    <t>OTT</t>
  </si>
  <si>
    <t>OUT</t>
  </si>
  <si>
    <t>PHI</t>
  </si>
  <si>
    <t>IN</t>
  </si>
  <si>
    <t>CBJ</t>
  </si>
  <si>
    <t>OUT</t>
  </si>
  <si>
    <t>BOS</t>
  </si>
  <si>
    <t>OUT</t>
  </si>
  <si>
    <t>CBJ</t>
  </si>
  <si>
    <t>OUT</t>
  </si>
  <si>
    <t>SJS</t>
  </si>
  <si>
    <t>WO</t>
  </si>
  <si>
    <t>OTT</t>
  </si>
  <si>
    <t>OUT</t>
  </si>
  <si>
    <t>OTT</t>
  </si>
  <si>
    <t>OUT</t>
  </si>
  <si>
    <t>OTT</t>
  </si>
  <si>
    <t>OUT</t>
  </si>
  <si>
    <t>STL</t>
  </si>
  <si>
    <t>OUT</t>
  </si>
  <si>
    <t>MIN</t>
  </si>
  <si>
    <t>OUT</t>
  </si>
  <si>
    <t>OTT</t>
  </si>
  <si>
    <t>W</t>
  </si>
  <si>
    <t>OTT</t>
  </si>
  <si>
    <t>IN</t>
  </si>
  <si>
    <t>OTT</t>
  </si>
  <si>
    <t>IN</t>
  </si>
  <si>
    <t>CAR</t>
  </si>
  <si>
    <t>OUT</t>
  </si>
  <si>
    <t>OTT</t>
  </si>
  <si>
    <t>OUT</t>
  </si>
  <si>
    <t>DET</t>
  </si>
  <si>
    <t>OUT</t>
  </si>
  <si>
    <t>OTT</t>
  </si>
  <si>
    <t>IN</t>
  </si>
  <si>
    <t>OTT</t>
  </si>
  <si>
    <t>OUT</t>
  </si>
  <si>
    <t>EDM</t>
  </si>
  <si>
    <t>OUT</t>
  </si>
  <si>
    <t>TBL</t>
  </si>
  <si>
    <t>OUT</t>
  </si>
  <si>
    <t>OTT</t>
  </si>
  <si>
    <t>IN</t>
  </si>
  <si>
    <t>OTT</t>
  </si>
  <si>
    <t>OUT</t>
  </si>
  <si>
    <t>NSH</t>
  </si>
  <si>
    <t>IN</t>
  </si>
  <si>
    <t>OTT</t>
  </si>
  <si>
    <t>OUT</t>
  </si>
  <si>
    <t>PHI</t>
  </si>
  <si>
    <t>OUT</t>
  </si>
  <si>
    <t>COL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</si>
  <si>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</si>
  <si>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</si>
  <si>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</si>
  <si>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</si>
  <si>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</si>
  <si>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</si>
  <si>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</si>
  <si>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</si>
  <si>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</si>
  <si>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</si>
  <si>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</si>
  <si>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</si>
  <si>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</si>
  <si>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CGY</t>
  </si>
  <si>
    <t>IN</t>
  </si>
  <si>
    <t>CAR</t>
  </si>
  <si>
    <t>WO</t>
  </si>
  <si>
    <t>OTT</t>
  </si>
  <si>
    <t>WO</t>
  </si>
  <si>
    <t>OTT</t>
  </si>
  <si>
    <t>W</t>
  </si>
  <si>
    <t>OTT</t>
  </si>
  <si>
    <t>W</t>
  </si>
  <si>
    <t>PIT</t>
  </si>
  <si>
    <t>WO</t>
  </si>
  <si>
    <t>OTT</t>
  </si>
  <si>
    <t>OUT</t>
  </si>
  <si>
    <t>OTT</t>
  </si>
  <si>
    <t>OUT</t>
  </si>
  <si>
    <t>FLA</t>
  </si>
  <si>
    <t>IN</t>
  </si>
  <si>
    <t>OTT</t>
  </si>
  <si>
    <t>WO</t>
  </si>
  <si>
    <t>OTT</t>
  </si>
  <si>
    <t>OUT</t>
  </si>
  <si>
    <t>OTT</t>
  </si>
  <si>
    <t>OUT</t>
  </si>
  <si>
    <t>BOS</t>
  </si>
  <si>
    <t>OUT</t>
  </si>
  <si>
    <t>WSH</t>
  </si>
  <si>
    <t>OUT</t>
  </si>
  <si>
    <t>WPG</t>
  </si>
  <si>
    <t>WO</t>
  </si>
  <si>
    <t>OTT</t>
  </si>
  <si>
    <t>WO</t>
  </si>
  <si>
    <t>COL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</si>
  <si>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</si>
  <si>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</si>
  <si>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</si>
  <si>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</si>
  <si>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</si>
  <si>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</si>
  <si>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</si>
  <si>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</si>
  <si>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</si>
  <si>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MTL</t>
  </si>
  <si>
    <t>OUT</t>
  </si>
  <si>
    <t>OTT</t>
  </si>
  <si>
    <t>W</t>
  </si>
  <si>
    <t>CAR</t>
  </si>
  <si>
    <t>OUT</t>
  </si>
  <si>
    <t>OTT</t>
  </si>
  <si>
    <t>W</t>
  </si>
  <si>
    <t>OTT</t>
  </si>
  <si>
    <t>WO</t>
  </si>
  <si>
    <t>TBL</t>
  </si>
  <si>
    <t>OUT</t>
  </si>
  <si>
    <t>FLA</t>
  </si>
  <si>
    <t>OUT</t>
  </si>
  <si>
    <t>CHI</t>
  </si>
  <si>
    <t>OUT</t>
  </si>
  <si>
    <t>OTT</t>
  </si>
  <si>
    <t>WO</t>
  </si>
  <si>
    <t>NYR</t>
  </si>
  <si>
    <t>IN</t>
  </si>
  <si>
    <t>NJD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</si>
  <si>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</si>
  <si>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</si>
  <si>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</si>
  <si>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</si>
  <si>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</si>
  <si>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</si>
  <si>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</si>
  <si>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</si>
  <si>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</si>
  <si>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</si>
  <si>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</si>
  <si>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</si>
  <si>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IN</t>
  </si>
  <si>
    <t>OTT</t>
  </si>
  <si>
    <t>WO</t>
  </si>
  <si>
    <t>OTT</t>
  </si>
  <si>
    <t>OUT</t>
  </si>
  <si>
    <t>DET</t>
  </si>
  <si>
    <t>OUT</t>
  </si>
  <si>
    <t>OTT</t>
  </si>
  <si>
    <t>WO</t>
  </si>
  <si>
    <t>OTT</t>
  </si>
  <si>
    <t>W</t>
  </si>
  <si>
    <t>CHI</t>
  </si>
  <si>
    <t>OUT</t>
  </si>
  <si>
    <t>OTT</t>
  </si>
  <si>
    <t>WO</t>
  </si>
  <si>
    <t>OTT</t>
  </si>
  <si>
    <t>OUT</t>
  </si>
  <si>
    <t>CBJ</t>
  </si>
  <si>
    <t>OUT</t>
  </si>
  <si>
    <t>OTT</t>
  </si>
  <si>
    <t>IN</t>
  </si>
  <si>
    <t>FLA</t>
  </si>
  <si>
    <t>OUT</t>
  </si>
  <si>
    <t>OTT</t>
  </si>
  <si>
    <t>WO</t>
  </si>
  <si>
    <t>PHI</t>
  </si>
  <si>
    <t>OUT</t>
  </si>
  <si>
    <t>CBJ</t>
  </si>
  <si>
    <t>IN</t>
  </si>
  <si>
    <t>BOS</t>
  </si>
  <si>
    <t>W</t>
  </si>
  <si>
    <t>CBJ</t>
  </si>
  <si>
    <t>OUT</t>
  </si>
  <si>
    <t>SJS</t>
  </si>
  <si>
    <t>OUT</t>
  </si>
  <si>
    <t>OTT</t>
  </si>
  <si>
    <t>WO</t>
  </si>
  <si>
    <t>OTT</t>
  </si>
  <si>
    <t>W</t>
  </si>
  <si>
    <t>OTT</t>
  </si>
  <si>
    <t>W</t>
  </si>
  <si>
    <t>STL</t>
  </si>
  <si>
    <t>W</t>
  </si>
  <si>
    <t>MIN</t>
  </si>
  <si>
    <t>OUT</t>
  </si>
  <si>
    <t>OTT</t>
  </si>
  <si>
    <t>W</t>
  </si>
  <si>
    <t>OTT</t>
  </si>
  <si>
    <t>IN</t>
  </si>
  <si>
    <t>OTT</t>
  </si>
  <si>
    <t>OUT</t>
  </si>
  <si>
    <t>CAR</t>
  </si>
  <si>
    <t>W</t>
  </si>
  <si>
    <t>OTT</t>
  </si>
  <si>
    <t>WO</t>
  </si>
  <si>
    <t>DET</t>
  </si>
  <si>
    <t>WO</t>
  </si>
  <si>
    <t>OTT</t>
  </si>
  <si>
    <t>OUT</t>
  </si>
  <si>
    <t>OTT</t>
  </si>
  <si>
    <t>OUT</t>
  </si>
  <si>
    <t>EDM</t>
  </si>
  <si>
    <t>OUT</t>
  </si>
  <si>
    <t>TBL</t>
  </si>
  <si>
    <t>W</t>
  </si>
  <si>
    <t>OTT</t>
  </si>
  <si>
    <t>OUT</t>
  </si>
  <si>
    <t>OTT</t>
  </si>
  <si>
    <t>IN</t>
  </si>
  <si>
    <t>NSH</t>
  </si>
  <si>
    <t>OUT</t>
  </si>
  <si>
    <t>OTT</t>
  </si>
  <si>
    <t>WO</t>
  </si>
  <si>
    <t>PHI</t>
  </si>
  <si>
    <t>W</t>
  </si>
  <si>
    <t>COL</t>
  </si>
  <si>
    <t>W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</si>
  <si>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</si>
  <si>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</si>
  <si>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</si>
  <si>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</si>
  <si>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</si>
  <si>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</si>
  <si>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</si>
  <si>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</si>
  <si>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</si>
  <si>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</si>
  <si>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</si>
  <si>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</si>
  <si>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CGY</t>
  </si>
  <si>
    <t>WO</t>
  </si>
  <si>
    <t>CAR</t>
  </si>
  <si>
    <t>OUT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</si>
  <si>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</si>
  <si>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</si>
  <si>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</si>
  <si>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</si>
  <si>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</si>
  <si>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</si>
  <si>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</si>
  <si>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</si>
  <si>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</si>
  <si>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</t>
  </si>
  <si>
    <t>NJD</t>
  </si>
  <si>
    <t>WO</t>
  </si>
  <si>
    <t>FLA</t>
  </si>
  <si>
    <t>WO</t>
  </si>
  <si>
    <t>OTT</t>
  </si>
  <si>
    <t>OUT</t>
  </si>
  <si>
    <t>OTT</t>
  </si>
  <si>
    <t>WO</t>
  </si>
  <si>
    <t>OTT</t>
  </si>
  <si>
    <t>IN</t>
  </si>
  <si>
    <t>BOS</t>
  </si>
  <si>
    <t>W</t>
  </si>
  <si>
    <t>WSH</t>
  </si>
  <si>
    <t>W</t>
  </si>
  <si>
    <t>WPG</t>
  </si>
  <si>
    <t>OUT</t>
  </si>
  <si>
    <t>OTT</t>
  </si>
  <si>
    <t>OUT</t>
  </si>
  <si>
    <t>COL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</si>
  <si>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</si>
  <si>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</si>
  <si>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</si>
  <si>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</si>
  <si>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</si>
  <si>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</si>
  <si>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</si>
  <si>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</si>
  <si>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</si>
  <si>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MTL</t>
  </si>
  <si>
    <t>W</t>
  </si>
  <si>
    <t>OTT</t>
  </si>
  <si>
    <t>OUT</t>
  </si>
  <si>
    <t>CAR</t>
  </si>
  <si>
    <t>WO</t>
  </si>
  <si>
    <t>OTT</t>
  </si>
  <si>
    <t>OUT</t>
  </si>
  <si>
    <t>OTT</t>
  </si>
  <si>
    <t>OUT</t>
  </si>
  <si>
    <t>TBL</t>
  </si>
  <si>
    <t>IN</t>
  </si>
  <si>
    <t>FLA</t>
  </si>
  <si>
    <t>WO</t>
  </si>
  <si>
    <t>CHI</t>
  </si>
  <si>
    <t>WO</t>
  </si>
  <si>
    <t>OTT</t>
  </si>
  <si>
    <t>OUT</t>
  </si>
  <si>
    <t>NYR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</si>
  <si>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</si>
  <si>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</si>
  <si>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</si>
  <si>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</si>
  <si>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</si>
  <si>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</si>
  <si>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</si>
  <si>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</si>
  <si>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</si>
  <si>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</si>
  <si>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</si>
  <si>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</si>
  <si>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OUT</t>
  </si>
  <si>
    <t>PHX</t>
  </si>
  <si>
    <t>OUT</t>
  </si>
  <si>
    <t>OTT</t>
  </si>
  <si>
    <t>OUT</t>
  </si>
  <si>
    <t>OTT</t>
  </si>
  <si>
    <t>IN</t>
  </si>
  <si>
    <t>DET</t>
  </si>
  <si>
    <t>W</t>
  </si>
  <si>
    <t>OTT</t>
  </si>
  <si>
    <t>OUT</t>
  </si>
  <si>
    <t>OTT</t>
  </si>
  <si>
    <t>IN</t>
  </si>
  <si>
    <t>CHI</t>
  </si>
  <si>
    <t>W</t>
  </si>
  <si>
    <t>OTT</t>
  </si>
  <si>
    <t>OUT</t>
  </si>
  <si>
    <t>OTT</t>
  </si>
  <si>
    <t>WO</t>
  </si>
  <si>
    <t>CBJ</t>
  </si>
  <si>
    <t>WO</t>
  </si>
  <si>
    <t>OTT</t>
  </si>
  <si>
    <t>OUT</t>
  </si>
  <si>
    <t>FLA</t>
  </si>
  <si>
    <t>W</t>
  </si>
  <si>
    <t>OTT</t>
  </si>
  <si>
    <t>OUT</t>
  </si>
  <si>
    <t>PHI</t>
  </si>
  <si>
    <t>WO</t>
  </si>
  <si>
    <t>CBJ</t>
  </si>
  <si>
    <t>OUT</t>
  </si>
  <si>
    <t>BOS</t>
  </si>
  <si>
    <t>OUT</t>
  </si>
  <si>
    <t>CBJ</t>
  </si>
  <si>
    <t>OUT</t>
  </si>
  <si>
    <t>SJS</t>
  </si>
  <si>
    <t>W</t>
  </si>
  <si>
    <t>OTT</t>
  </si>
  <si>
    <t>OUT</t>
  </si>
  <si>
    <t>OTT</t>
  </si>
  <si>
    <t>OUT</t>
  </si>
  <si>
    <t>OTT</t>
  </si>
  <si>
    <t>OUT</t>
  </si>
  <si>
    <t>STL</t>
  </si>
  <si>
    <t>OUT</t>
  </si>
  <si>
    <t>MIN</t>
  </si>
  <si>
    <t>W</t>
  </si>
  <si>
    <t>OTT</t>
  </si>
  <si>
    <t>OUT</t>
  </si>
  <si>
    <t>OTT</t>
  </si>
  <si>
    <t>OUT</t>
  </si>
  <si>
    <t>OTT</t>
  </si>
  <si>
    <t>WO</t>
  </si>
  <si>
    <t>CAR</t>
  </si>
  <si>
    <t>OUT</t>
  </si>
  <si>
    <t>OTT</t>
  </si>
  <si>
    <t>OUT</t>
  </si>
  <si>
    <t>DET</t>
  </si>
  <si>
    <t>OUT</t>
  </si>
  <si>
    <t>OTT</t>
  </si>
  <si>
    <t>IN</t>
  </si>
  <si>
    <t>OTT</t>
  </si>
  <si>
    <t>WO</t>
  </si>
  <si>
    <t>EDM</t>
  </si>
  <si>
    <t>W</t>
  </si>
  <si>
    <t>TBL</t>
  </si>
  <si>
    <t>OUT</t>
  </si>
  <si>
    <t>OTT</t>
  </si>
  <si>
    <t>WO</t>
  </si>
  <si>
    <t>OTT</t>
  </si>
  <si>
    <t>OUT</t>
  </si>
  <si>
    <t>NSH</t>
  </si>
  <si>
    <t>W</t>
  </si>
  <si>
    <t>OTT</t>
  </si>
  <si>
    <t>OUT</t>
  </si>
  <si>
    <t>PHI</t>
  </si>
  <si>
    <t>OUT</t>
  </si>
  <si>
    <t>COL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</si>
  <si>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</si>
  <si>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</si>
  <si>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</si>
  <si>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</si>
  <si>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</si>
  <si>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</si>
  <si>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</si>
  <si>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</si>
  <si>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</si>
  <si>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</si>
  <si>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</si>
  <si>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</si>
  <si>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</si>
  <si>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CGY</t>
  </si>
  <si>
    <t>OUT</t>
  </si>
  <si>
    <t>CAR</t>
  </si>
  <si>
    <t>WO</t>
  </si>
  <si>
    <t>OTT</t>
  </si>
  <si>
    <t>WO</t>
  </si>
  <si>
    <t>OTT</t>
  </si>
  <si>
    <t>WO</t>
  </si>
  <si>
    <t>OTT</t>
  </si>
  <si>
    <t>W</t>
  </si>
  <si>
    <t>PIT</t>
  </si>
  <si>
    <t>IN</t>
  </si>
  <si>
    <t>OTT</t>
  </si>
  <si>
    <t>OUT</t>
  </si>
  <si>
    <t>NJD</t>
  </si>
  <si>
    <t>OUT</t>
  </si>
  <si>
    <t>FLA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</si>
  <si>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</si>
  <si>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</si>
  <si>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</si>
  <si>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</si>
  <si>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</si>
  <si>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</si>
  <si>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</si>
  <si>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</si>
  <si>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</si>
  <si>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WSH</t>
  </si>
  <si>
    <t>OUT</t>
  </si>
  <si>
    <t>WPG</t>
  </si>
  <si>
    <t>WO</t>
  </si>
  <si>
    <t>OTT</t>
  </si>
  <si>
    <t>WO</t>
  </si>
  <si>
    <t>COL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</si>
  <si>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</si>
  <si>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</si>
  <si>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</si>
  <si>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</si>
  <si>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</si>
  <si>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</si>
  <si>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</si>
  <si>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</si>
  <si>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</si>
  <si>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MTL</t>
  </si>
  <si>
    <t>OUT</t>
  </si>
  <si>
    <t>OTT</t>
  </si>
  <si>
    <t>IN</t>
  </si>
  <si>
    <t>CAR</t>
  </si>
  <si>
    <t>OUT</t>
  </si>
  <si>
    <t>OTT</t>
  </si>
  <si>
    <t>W</t>
  </si>
  <si>
    <t>OTT</t>
  </si>
  <si>
    <t>WO</t>
  </si>
  <si>
    <t>TBL</t>
  </si>
  <si>
    <t>OUT</t>
  </si>
  <si>
    <t>FLA</t>
  </si>
  <si>
    <t>OUT</t>
  </si>
  <si>
    <t>CHI</t>
  </si>
  <si>
    <t>OUT</t>
  </si>
  <si>
    <t>OTT</t>
  </si>
  <si>
    <t>WO</t>
  </si>
  <si>
    <t>NYR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</si>
  <si>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</si>
  <si>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</si>
  <si>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</si>
  <si>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</si>
  <si>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</si>
  <si>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</si>
  <si>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</si>
  <si>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</si>
  <si>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</si>
  <si>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</si>
  <si>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</si>
  <si>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</si>
  <si>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</si>
  <si>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PHX</t>
  </si>
  <si>
    <t>OUT</t>
  </si>
  <si>
    <t>OTT</t>
  </si>
  <si>
    <t>IN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</si>
  <si>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</si>
  <si>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</si>
  <si>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</si>
  <si>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</si>
  <si>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</si>
  <si>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</si>
  <si>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</si>
  <si>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</si>
  <si>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</si>
  <si>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IN</t>
  </si>
  <si>
    <t>OTT</t>
  </si>
  <si>
    <t>WO</t>
  </si>
  <si>
    <t>OTT</t>
  </si>
  <si>
    <t>OUT</t>
  </si>
  <si>
    <t>CBJ</t>
  </si>
  <si>
    <t>OUT</t>
  </si>
  <si>
    <t>OTT</t>
  </si>
  <si>
    <t>W</t>
  </si>
  <si>
    <t>FLA</t>
  </si>
  <si>
    <t>OUT</t>
  </si>
  <si>
    <t>OTT</t>
  </si>
  <si>
    <t>WO</t>
  </si>
  <si>
    <t>PHI</t>
  </si>
  <si>
    <t>OUT</t>
  </si>
  <si>
    <t>CBJ</t>
  </si>
  <si>
    <t>IN</t>
  </si>
  <si>
    <t>BOS</t>
  </si>
  <si>
    <t>W</t>
  </si>
  <si>
    <t>CBJ</t>
  </si>
  <si>
    <t>IN</t>
  </si>
  <si>
    <t>SJS</t>
  </si>
  <si>
    <t>OUT</t>
  </si>
  <si>
    <t>OTT</t>
  </si>
  <si>
    <t>W</t>
  </si>
  <si>
    <t>OTT</t>
  </si>
  <si>
    <t>WO</t>
  </si>
  <si>
    <t>OTT</t>
  </si>
  <si>
    <t>WO</t>
  </si>
  <si>
    <t>STL</t>
  </si>
  <si>
    <t>WO</t>
  </si>
  <si>
    <t>MIN</t>
  </si>
  <si>
    <t>OUT</t>
  </si>
  <si>
    <t>OTT</t>
  </si>
  <si>
    <t>WO</t>
  </si>
  <si>
    <t>OTT</t>
  </si>
  <si>
    <t>W</t>
  </si>
  <si>
    <t>OTT</t>
  </si>
  <si>
    <t>OUT</t>
  </si>
  <si>
    <t>CAR</t>
  </si>
  <si>
    <t>W</t>
  </si>
  <si>
    <t>OTT</t>
  </si>
  <si>
    <t>IN</t>
  </si>
  <si>
    <t>DET</t>
  </si>
  <si>
    <t>IN</t>
  </si>
  <si>
    <t>OTT</t>
  </si>
  <si>
    <t>OUT</t>
  </si>
  <si>
    <t>OTT</t>
  </si>
  <si>
    <t>OUT</t>
  </si>
  <si>
    <t>EDM</t>
  </si>
  <si>
    <t>OUT</t>
  </si>
  <si>
    <t>TBL</t>
  </si>
  <si>
    <t>IN</t>
  </si>
  <si>
    <t>OTT</t>
  </si>
  <si>
    <t>OUT</t>
  </si>
  <si>
    <t>OTT</t>
  </si>
  <si>
    <t>WO</t>
  </si>
  <si>
    <t>NSH</t>
  </si>
  <si>
    <t>OUT</t>
  </si>
  <si>
    <t>OTT</t>
  </si>
  <si>
    <t>WO</t>
  </si>
  <si>
    <t>PHI</t>
  </si>
  <si>
    <t>WO</t>
  </si>
  <si>
    <t>COL</t>
  </si>
  <si>
    <t>W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</si>
  <si>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</si>
  <si>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</si>
  <si>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</si>
  <si>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</si>
  <si>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</si>
  <si>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</si>
  <si>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</si>
  <si>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</si>
  <si>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</si>
  <si>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WO</t>
  </si>
  <si>
    <t>OTT</t>
  </si>
  <si>
    <t>OUT</t>
  </si>
  <si>
    <t>CGY</t>
  </si>
  <si>
    <t>W</t>
  </si>
  <si>
    <t>CAR</t>
  </si>
  <si>
    <t>OUT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</si>
  <si>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</si>
  <si>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</si>
  <si>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</si>
  <si>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</si>
  <si>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</si>
  <si>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</si>
  <si>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</si>
  <si>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</si>
  <si>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</si>
  <si>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IN</t>
  </si>
  <si>
    <t>NJD</t>
  </si>
  <si>
    <t>WO</t>
  </si>
  <si>
    <t>FLA</t>
  </si>
  <si>
    <t>WO</t>
  </si>
  <si>
    <t>OTT</t>
  </si>
  <si>
    <t>WO</t>
  </si>
  <si>
    <t>OTT</t>
  </si>
  <si>
    <t>IN</t>
  </si>
  <si>
    <t>OTT</t>
  </si>
  <si>
    <t>OUT</t>
  </si>
  <si>
    <t>BOS</t>
  </si>
  <si>
    <t>W</t>
  </si>
  <si>
    <t>WSH</t>
  </si>
  <si>
    <t>IN</t>
  </si>
  <si>
    <t>WPG</t>
  </si>
  <si>
    <t>OUT</t>
  </si>
  <si>
    <t>OTT</t>
  </si>
  <si>
    <t>OUT</t>
  </si>
  <si>
    <t>COL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</si>
  <si>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</si>
  <si>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</si>
  <si>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</si>
  <si>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</si>
  <si>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</si>
  <si>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</si>
  <si>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</si>
  <si>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</si>
  <si>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</si>
  <si>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MTL</t>
  </si>
  <si>
    <t>WO</t>
  </si>
  <si>
    <t>OTT</t>
  </si>
  <si>
    <t>OUT</t>
  </si>
  <si>
    <t>CAR</t>
  </si>
  <si>
    <t>IN</t>
  </si>
  <si>
    <t>OTT</t>
  </si>
  <si>
    <t>OUT</t>
  </si>
  <si>
    <t>OTT</t>
  </si>
  <si>
    <t>OUT</t>
  </si>
  <si>
    <t>TBL</t>
  </si>
  <si>
    <t>IN</t>
  </si>
  <si>
    <t>FLA</t>
  </si>
  <si>
    <t>WO</t>
  </si>
  <si>
    <t>CHI</t>
  </si>
  <si>
    <t>WO</t>
  </si>
  <si>
    <t>OTT</t>
  </si>
  <si>
    <t>WO</t>
  </si>
  <si>
    <t>NYR</t>
  </si>
  <si>
    <t>OUT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</si>
  <si>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</si>
  <si>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</si>
  <si>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</si>
  <si>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</si>
  <si>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</si>
  <si>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</si>
  <si>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</si>
  <si>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</si>
  <si>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</si>
  <si>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W</t>
  </si>
  <si>
    <t>OTT</t>
  </si>
  <si>
    <t>OUT</t>
  </si>
  <si>
    <t>PHX</t>
  </si>
  <si>
    <t>W</t>
  </si>
  <si>
    <t>OTT</t>
  </si>
  <si>
    <t>OUT</t>
  </si>
  <si>
    <t>OTT</t>
  </si>
  <si>
    <t>WO</t>
  </si>
  <si>
    <t>DET</t>
  </si>
  <si>
    <t>W</t>
  </si>
  <si>
    <t>OTT</t>
  </si>
  <si>
    <t>OUT</t>
  </si>
  <si>
    <t>OTT</t>
  </si>
  <si>
    <t>IN</t>
  </si>
  <si>
    <t>CHI</t>
  </si>
  <si>
    <t>OUT</t>
  </si>
  <si>
    <t>OTT</t>
  </si>
  <si>
    <t>OUT</t>
  </si>
  <si>
    <t>OTT</t>
  </si>
  <si>
    <t>W</t>
  </si>
  <si>
    <t>CBJ</t>
  </si>
  <si>
    <t>WO</t>
  </si>
  <si>
    <t>OTT</t>
  </si>
  <si>
    <t>OUT</t>
  </si>
  <si>
    <t>FLA</t>
  </si>
  <si>
    <t>WO</t>
  </si>
  <si>
    <t>OTT</t>
  </si>
  <si>
    <t>OUT</t>
  </si>
  <si>
    <t>PHI</t>
  </si>
  <si>
    <t>W</t>
  </si>
  <si>
    <t>CBJ</t>
  </si>
  <si>
    <t>OUT</t>
  </si>
  <si>
    <t>BOS</t>
  </si>
  <si>
    <t>OUT</t>
  </si>
  <si>
    <t>CBJ</t>
  </si>
  <si>
    <t>OUT</t>
  </si>
  <si>
    <t>SJS</t>
  </si>
  <si>
    <t>W</t>
  </si>
  <si>
    <t>OTT</t>
  </si>
  <si>
    <t>OUT</t>
  </si>
  <si>
    <t>OTT</t>
  </si>
  <si>
    <t>OUT</t>
  </si>
  <si>
    <t>OTT</t>
  </si>
  <si>
    <t>OUT</t>
  </si>
  <si>
    <t>STL</t>
  </si>
  <si>
    <t>OUT</t>
  </si>
  <si>
    <t>MIN</t>
  </si>
  <si>
    <t>OUT</t>
  </si>
  <si>
    <t>OTT</t>
  </si>
  <si>
    <t>OUT</t>
  </si>
  <si>
    <t>OTT</t>
  </si>
  <si>
    <t>OUT</t>
  </si>
  <si>
    <t>OTT</t>
  </si>
  <si>
    <t>W</t>
  </si>
  <si>
    <t>CAR</t>
  </si>
  <si>
    <t>OUT</t>
  </si>
  <si>
    <t>OTT</t>
  </si>
  <si>
    <t>WO</t>
  </si>
  <si>
    <t>DET</t>
  </si>
  <si>
    <t>OUT</t>
  </si>
  <si>
    <t>OTT</t>
  </si>
  <si>
    <t>WO</t>
  </si>
  <si>
    <t>OTT</t>
  </si>
  <si>
    <t>WO</t>
  </si>
  <si>
    <t>EDM</t>
  </si>
  <si>
    <t>WO</t>
  </si>
  <si>
    <t>TBL</t>
  </si>
  <si>
    <t>OUT</t>
  </si>
  <si>
    <t>OTT</t>
  </si>
  <si>
    <t>WO</t>
  </si>
  <si>
    <t>OTT</t>
  </si>
  <si>
    <t>OUT</t>
  </si>
  <si>
    <t>NSH</t>
  </si>
  <si>
    <t>WO</t>
  </si>
  <si>
    <t>OTT</t>
  </si>
  <si>
    <t>OUT</t>
  </si>
  <si>
    <t>PHI</t>
  </si>
  <si>
    <t>OUT</t>
  </si>
  <si>
    <t>COL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</si>
  <si>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</si>
  <si>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</si>
  <si>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</si>
  <si>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</si>
  <si>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</si>
  <si>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</si>
  <si>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</si>
  <si>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</si>
  <si>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</si>
  <si>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</si>
  <si>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</si>
  <si>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</si>
  <si>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W</t>
  </si>
  <si>
    <t>CGY</t>
  </si>
  <si>
    <t>OUT</t>
  </si>
  <si>
    <t>CAR</t>
  </si>
  <si>
    <t>IN</t>
  </si>
  <si>
    <t>OTT</t>
  </si>
  <si>
    <t>IN</t>
  </si>
  <si>
    <t>OTT</t>
  </si>
  <si>
    <t>W</t>
  </si>
  <si>
    <t>OTT</t>
  </si>
  <si>
    <t>W</t>
  </si>
  <si>
    <t>PIT</t>
  </si>
  <si>
    <t>W</t>
  </si>
  <si>
    <t>OTT</t>
  </si>
  <si>
    <t>WO</t>
  </si>
  <si>
    <t>NJD</t>
  </si>
  <si>
    <t>OUT</t>
  </si>
  <si>
    <t>FLA</t>
  </si>
  <si>
    <t>OUT</t>
  </si>
  <si>
    <t>OTT</t>
  </si>
  <si>
    <t>OUT</t>
  </si>
  <si>
    <t>OTT</t>
  </si>
  <si>
    <t>OUT</t>
  </si>
  <si>
    <t>OTT</t>
  </si>
  <si>
    <t>WO</t>
  </si>
  <si>
    <t>BOS</t>
  </si>
  <si>
    <t>OUT</t>
  </si>
  <si>
    <t>WSH</t>
  </si>
  <si>
    <t>OUT</t>
  </si>
  <si>
    <t>WPG</t>
  </si>
  <si>
    <t>W</t>
  </si>
  <si>
    <t>OTT</t>
  </si>
  <si>
    <t>OUT</t>
  </si>
  <si>
    <t>COL</t>
  </si>
  <si>
    <t>OUT</t>
  </si>
  <si>
    <t>OTT</t>
  </si>
  <si>
    <t>W</t>
  </si>
  <si>
    <t>OTT</t>
  </si>
  <si>
    <t>OUT</t>
  </si>
  <si>
    <t>OTT</t>
  </si>
  <si>
    <t>W</t>
  </si>
  <si>
    <t>OTT</t>
  </si>
  <si>
    <t>WO</t>
  </si>
  <si>
    <t>MTL</t>
  </si>
  <si>
    <t>OUT</t>
  </si>
  <si>
    <t>OTT</t>
  </si>
  <si>
    <t>WO</t>
  </si>
  <si>
    <t>CAR</t>
  </si>
  <si>
    <t>WO</t>
  </si>
  <si>
    <t>OTT</t>
  </si>
  <si>
    <t>W</t>
  </si>
  <si>
    <t>OTT</t>
  </si>
  <si>
    <t>OUT</t>
  </si>
  <si>
    <t>TBL</t>
  </si>
  <si>
    <t>OUT</t>
  </si>
  <si>
    <t>FLA</t>
  </si>
  <si>
    <t>OUT</t>
  </si>
  <si>
    <t>CHI</t>
  </si>
  <si>
    <t>OUT</t>
  </si>
  <si>
    <t>OTT</t>
  </si>
  <si>
    <t>OUT</t>
  </si>
  <si>
    <t>NYR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</si>
  <si>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</si>
  <si>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</si>
  <si>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</si>
  <si>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</si>
  <si>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</si>
  <si>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</si>
  <si>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</si>
  <si>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</si>
  <si>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</si>
  <si>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</si>
  <si>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</si>
  <si>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</si>
  <si>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</si>
  <si>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PHX</t>
  </si>
  <si>
    <t>OUT</t>
  </si>
  <si>
    <t>OTT</t>
  </si>
  <si>
    <t>IN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</si>
  <si>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</si>
  <si>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</si>
  <si>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</si>
  <si>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</si>
  <si>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</si>
  <si>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</si>
  <si>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</si>
  <si>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</si>
  <si>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</si>
  <si>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IN</t>
  </si>
  <si>
    <t>OTT</t>
  </si>
  <si>
    <t>IN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</si>
  <si>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</si>
  <si>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</si>
  <si>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</si>
  <si>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</si>
  <si>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</si>
  <si>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</si>
  <si>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</si>
  <si>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</si>
  <si>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</si>
  <si>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WO</t>
  </si>
  <si>
    <t>PHI</t>
  </si>
  <si>
    <t>W</t>
  </si>
  <si>
    <t>CBJ</t>
  </si>
  <si>
    <t>IN</t>
  </si>
  <si>
    <t>BOS</t>
  </si>
  <si>
    <t>OUT</t>
  </si>
  <si>
    <t>CBJ</t>
  </si>
  <si>
    <t>OUT</t>
  </si>
  <si>
    <t>SJS</t>
  </si>
  <si>
    <t>OUT</t>
  </si>
  <si>
    <t>OTT</t>
  </si>
  <si>
    <t>W</t>
  </si>
  <si>
    <t>OTT</t>
  </si>
  <si>
    <t>W</t>
  </si>
  <si>
    <t>OTT</t>
  </si>
  <si>
    <t>WO</t>
  </si>
  <si>
    <t>STL</t>
  </si>
  <si>
    <t>WO</t>
  </si>
  <si>
    <t>MIN</t>
  </si>
  <si>
    <t>WO</t>
  </si>
  <si>
    <t>OTT</t>
  </si>
  <si>
    <t>W</t>
  </si>
  <si>
    <t>OTT</t>
  </si>
  <si>
    <t>W</t>
  </si>
  <si>
    <t>OTT</t>
  </si>
  <si>
    <t>OUT</t>
  </si>
  <si>
    <t>CAR</t>
  </si>
  <si>
    <t>IN</t>
  </si>
  <si>
    <t>OTT</t>
  </si>
  <si>
    <t>OUT</t>
  </si>
  <si>
    <t>DET</t>
  </si>
  <si>
    <t>W</t>
  </si>
  <si>
    <t>OTT</t>
  </si>
  <si>
    <t>OUT</t>
  </si>
  <si>
    <t>OTT</t>
  </si>
  <si>
    <t>OUT</t>
  </si>
  <si>
    <t>EDM</t>
  </si>
  <si>
    <t>OUT</t>
  </si>
  <si>
    <t>TBL</t>
  </si>
  <si>
    <t>WO</t>
  </si>
  <si>
    <t>OTT</t>
  </si>
  <si>
    <t>OUT</t>
  </si>
  <si>
    <t>OTT</t>
  </si>
  <si>
    <t>W</t>
  </si>
  <si>
    <t>NSH</t>
  </si>
  <si>
    <t>OUT</t>
  </si>
  <si>
    <t>OTT</t>
  </si>
  <si>
    <t>IN</t>
  </si>
  <si>
    <t>PHI</t>
  </si>
  <si>
    <t>IN</t>
  </si>
  <si>
    <t>COL</t>
  </si>
  <si>
    <t>IN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</si>
  <si>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</si>
  <si>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</si>
  <si>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</si>
  <si>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</si>
  <si>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</si>
  <si>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</si>
  <si>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</si>
  <si>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</si>
  <si>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</si>
  <si>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</si>
  <si>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</si>
  <si>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</si>
  <si>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CGY</t>
  </si>
  <si>
    <t>IN</t>
  </si>
  <si>
    <t>CAR</t>
  </si>
  <si>
    <t>OUT</t>
  </si>
  <si>
    <t>OTT</t>
  </si>
  <si>
    <t>OUT</t>
  </si>
  <si>
    <t>OTT</t>
  </si>
  <si>
    <t>OUT</t>
  </si>
  <si>
    <t>OTT</t>
  </si>
  <si>
    <t>OUT</t>
  </si>
  <si>
    <t>PIT</t>
  </si>
  <si>
    <t>W</t>
  </si>
  <si>
    <t>OTT</t>
  </si>
  <si>
    <t>OUT</t>
  </si>
  <si>
    <t>NJD</t>
  </si>
  <si>
    <t>WO</t>
  </si>
  <si>
    <t>FLA</t>
  </si>
  <si>
    <t>W</t>
  </si>
  <si>
    <t>OTT</t>
  </si>
  <si>
    <t>WO</t>
  </si>
  <si>
    <t>OTT</t>
  </si>
  <si>
    <t>OUT</t>
  </si>
  <si>
    <t>OTT</t>
  </si>
  <si>
    <t>OUT</t>
  </si>
  <si>
    <t>BOS</t>
  </si>
  <si>
    <t>IN</t>
  </si>
  <si>
    <t>WSH</t>
  </si>
  <si>
    <t>WO</t>
  </si>
  <si>
    <t>WPG</t>
  </si>
  <si>
    <t>OUT</t>
  </si>
  <si>
    <t>OTT</t>
  </si>
  <si>
    <t>IN</t>
  </si>
  <si>
    <t>COL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</si>
  <si>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</si>
  <si>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</si>
  <si>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</si>
  <si>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</si>
  <si>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</si>
  <si>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</si>
  <si>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</si>
  <si>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</si>
  <si>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</si>
  <si>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MTL</t>
  </si>
  <si>
    <t>W</t>
  </si>
  <si>
    <t>OTT</t>
  </si>
  <si>
    <t>OUT</t>
  </si>
  <si>
    <t>CAR</t>
  </si>
  <si>
    <t>WO</t>
  </si>
  <si>
    <t>OTT</t>
  </si>
  <si>
    <t>OUT</t>
  </si>
  <si>
    <t>OTT</t>
  </si>
  <si>
    <t>W</t>
  </si>
  <si>
    <t>TBL</t>
  </si>
  <si>
    <t>OUT</t>
  </si>
  <si>
    <t>FLA</t>
  </si>
  <si>
    <t>W</t>
  </si>
  <si>
    <t>CHI</t>
  </si>
  <si>
    <t>IN</t>
  </si>
  <si>
    <t>OTT</t>
  </si>
  <si>
    <t>W</t>
  </si>
  <si>
    <t>NYR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</si>
  <si>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</si>
  <si>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</si>
  <si>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</si>
  <si>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</si>
  <si>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</si>
  <si>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</si>
  <si>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</si>
  <si>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</si>
  <si>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</si>
  <si>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</si>
  <si>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</si>
  <si>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</si>
  <si>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</si>
  <si>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PHX</t>
  </si>
  <si>
    <t>WO</t>
  </si>
  <si>
    <t>OTT</t>
  </si>
  <si>
    <t>OUT</t>
  </si>
  <si>
    <t>OTT</t>
  </si>
  <si>
    <t>WO</t>
  </si>
  <si>
    <t>DET</t>
  </si>
  <si>
    <t>WO</t>
  </si>
  <si>
    <t>OTT</t>
  </si>
  <si>
    <t>OUT</t>
  </si>
  <si>
    <t>OTT</t>
  </si>
  <si>
    <t>W</t>
  </si>
  <si>
    <t>CHI</t>
  </si>
  <si>
    <t>OUT</t>
  </si>
  <si>
    <t>OTT</t>
  </si>
  <si>
    <t>OUT</t>
  </si>
  <si>
    <t>OTT</t>
  </si>
  <si>
    <t>IN</t>
  </si>
  <si>
    <t>CBJ</t>
  </si>
  <si>
    <t>IN</t>
  </si>
  <si>
    <t>OTT</t>
  </si>
  <si>
    <t>W</t>
  </si>
  <si>
    <t>FLA</t>
  </si>
  <si>
    <t>WO</t>
  </si>
  <si>
    <t>TBL</t>
  </si>
  <si>
    <t>OUT</t>
  </si>
  <si>
    <t>PHI</t>
  </si>
  <si>
    <t>OUT</t>
  </si>
  <si>
    <t>CBJ</t>
  </si>
  <si>
    <t>WO</t>
  </si>
  <si>
    <t>BOS</t>
  </si>
  <si>
    <t>W</t>
  </si>
  <si>
    <t>CBJ</t>
  </si>
  <si>
    <t>WO</t>
  </si>
  <si>
    <t>SJS</t>
  </si>
  <si>
    <t>WO</t>
  </si>
  <si>
    <t>OTT</t>
  </si>
  <si>
    <t>OUT</t>
  </si>
  <si>
    <t>OTT</t>
  </si>
  <si>
    <t>IN</t>
  </si>
  <si>
    <t>OTT</t>
  </si>
  <si>
    <t>OUT</t>
  </si>
  <si>
    <t>STL</t>
  </si>
  <si>
    <t>OUT</t>
  </si>
  <si>
    <t>MIN</t>
  </si>
  <si>
    <t>OUT</t>
  </si>
  <si>
    <t>OTT</t>
  </si>
  <si>
    <t>OUT</t>
  </si>
  <si>
    <t>OTT</t>
  </si>
  <si>
    <t>OUT</t>
  </si>
  <si>
    <t>OTT</t>
  </si>
  <si>
    <t>WO</t>
  </si>
  <si>
    <t>CAR</t>
  </si>
  <si>
    <t>OUT</t>
  </si>
  <si>
    <t>OTT</t>
  </si>
  <si>
    <t>WO</t>
  </si>
  <si>
    <t>OTT</t>
  </si>
  <si>
    <t>IN</t>
  </si>
  <si>
    <t>OTT</t>
  </si>
  <si>
    <t>WO</t>
  </si>
  <si>
    <t>OTT</t>
  </si>
  <si>
    <t>OUT</t>
  </si>
  <si>
    <t>EDM</t>
  </si>
  <si>
    <t>WO</t>
  </si>
  <si>
    <t>TBL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</si>
  <si>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</si>
  <si>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</si>
  <si>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</si>
  <si>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</si>
  <si>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</si>
  <si>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</si>
  <si>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</si>
  <si>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</si>
  <si>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</si>
  <si>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PHI</t>
  </si>
  <si>
    <t>OUT</t>
  </si>
  <si>
    <t>COL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</si>
  <si>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</si>
  <si>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</si>
  <si>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</si>
  <si>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</si>
  <si>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</si>
  <si>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</si>
  <si>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</si>
  <si>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</si>
  <si>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</si>
  <si>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</si>
  <si>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</si>
  <si>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</si>
  <si>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</si>
  <si>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CGY</t>
  </si>
  <si>
    <t>OUT</t>
  </si>
  <si>
    <t>CAR</t>
  </si>
  <si>
    <t>W</t>
  </si>
  <si>
    <t>OTT</t>
  </si>
  <si>
    <t>WO</t>
  </si>
  <si>
    <t>OTT</t>
  </si>
  <si>
    <t>WO</t>
  </si>
  <si>
    <t>OTT</t>
  </si>
  <si>
    <t>WO</t>
  </si>
  <si>
    <t>PIT</t>
  </si>
  <si>
    <t>IN</t>
  </si>
  <si>
    <t>OTT</t>
  </si>
  <si>
    <t>OUT</t>
  </si>
  <si>
    <t>NJD</t>
  </si>
  <si>
    <t>OUT</t>
  </si>
  <si>
    <t>FLA</t>
  </si>
  <si>
    <t>OUT</t>
  </si>
  <si>
    <t>OTT</t>
  </si>
  <si>
    <t>OUT</t>
  </si>
  <si>
    <t>OTT</t>
  </si>
  <si>
    <t>IN</t>
  </si>
  <si>
    <t>OTT</t>
  </si>
  <si>
    <t>IN</t>
  </si>
  <si>
    <t>BOS</t>
  </si>
  <si>
    <t>IN</t>
  </si>
  <si>
    <t>WSH</t>
  </si>
  <si>
    <t>OUT</t>
  </si>
  <si>
    <t>WPG</t>
  </si>
  <si>
    <t>W</t>
  </si>
  <si>
    <t>OTT</t>
  </si>
  <si>
    <t>OUT</t>
  </si>
  <si>
    <t>COL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</si>
  <si>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</si>
  <si>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</si>
  <si>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</si>
  <si>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</si>
  <si>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</si>
  <si>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</si>
  <si>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</si>
  <si>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</si>
  <si>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</si>
  <si>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MTL</t>
  </si>
  <si>
    <t>IN</t>
  </si>
  <si>
    <t>OTT</t>
  </si>
  <si>
    <t>WO</t>
  </si>
  <si>
    <t>CAR</t>
  </si>
  <si>
    <t>IN</t>
  </si>
  <si>
    <t>OTT</t>
  </si>
  <si>
    <t>W</t>
  </si>
  <si>
    <t>OTT</t>
  </si>
  <si>
    <t>OUT</t>
  </si>
  <si>
    <t>TBL</t>
  </si>
  <si>
    <t>WO</t>
  </si>
  <si>
    <t>FLA</t>
  </si>
  <si>
    <t>WO</t>
  </si>
  <si>
    <t>CHI</t>
  </si>
  <si>
    <t>OUT</t>
  </si>
  <si>
    <t>OTT</t>
  </si>
  <si>
    <t>OUT</t>
  </si>
  <si>
    <t>NYR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</si>
  <si>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</si>
  <si>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</si>
  <si>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</si>
  <si>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</si>
  <si>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</si>
  <si>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</si>
  <si>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</si>
  <si>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</si>
  <si>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</si>
  <si>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</si>
  <si>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</si>
  <si>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</si>
  <si>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</si>
  <si>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PHX</t>
  </si>
  <si>
    <t>OUT</t>
  </si>
  <si>
    <t>OTT</t>
  </si>
  <si>
    <t>WO</t>
  </si>
  <si>
    <t>OTT</t>
  </si>
  <si>
    <t>OUT</t>
  </si>
  <si>
    <t>DET</t>
  </si>
  <si>
    <t>OUT</t>
  </si>
  <si>
    <t>OTT</t>
  </si>
  <si>
    <t>W</t>
  </si>
  <si>
    <t>OTT</t>
  </si>
  <si>
    <t>OUT</t>
  </si>
  <si>
    <t>CHI</t>
  </si>
  <si>
    <t>W</t>
  </si>
  <si>
    <t>OTT</t>
  </si>
  <si>
    <t>W</t>
  </si>
  <si>
    <t>OTT</t>
  </si>
  <si>
    <t>W</t>
  </si>
  <si>
    <t>CBJ</t>
  </si>
  <si>
    <t>OUT</t>
  </si>
  <si>
    <t>OTT</t>
  </si>
  <si>
    <t>OUT</t>
  </si>
  <si>
    <t>FLA</t>
  </si>
  <si>
    <t>OUT</t>
  </si>
  <si>
    <t>TBL</t>
  </si>
  <si>
    <t>WO</t>
  </si>
  <si>
    <t>PHI</t>
  </si>
  <si>
    <t>W</t>
  </si>
  <si>
    <t>CBJ</t>
  </si>
  <si>
    <t>OUT</t>
  </si>
  <si>
    <t>BOS</t>
  </si>
  <si>
    <t>OUT</t>
  </si>
  <si>
    <t>CBJ</t>
  </si>
  <si>
    <t>OUT</t>
  </si>
  <si>
    <t>SJS</t>
  </si>
  <si>
    <t>OUT</t>
  </si>
  <si>
    <t>OTT</t>
  </si>
  <si>
    <t>W</t>
  </si>
  <si>
    <t>OTT</t>
  </si>
  <si>
    <t>OUT</t>
  </si>
  <si>
    <t>OTT</t>
  </si>
  <si>
    <t>WO</t>
  </si>
  <si>
    <t>STL</t>
  </si>
  <si>
    <t>WO</t>
  </si>
  <si>
    <t>MIN</t>
  </si>
  <si>
    <t>WO</t>
  </si>
  <si>
    <t>OTT</t>
  </si>
  <si>
    <t>IN</t>
  </si>
  <si>
    <t>OTT</t>
  </si>
  <si>
    <t>IN</t>
  </si>
  <si>
    <t>OTT</t>
  </si>
  <si>
    <t>W</t>
  </si>
  <si>
    <t>CAR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</si>
  <si>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</si>
  <si>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</si>
  <si>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</si>
  <si>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</si>
  <si>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</si>
  <si>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</si>
  <si>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</si>
  <si>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</si>
  <si>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</si>
  <si>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EDM</t>
  </si>
  <si>
    <t>OUY</t>
  </si>
  <si>
    <t>TBL</t>
  </si>
  <si>
    <t>WO</t>
  </si>
  <si>
    <t>OTT</t>
  </si>
  <si>
    <t>W</t>
  </si>
  <si>
    <t>OTT</t>
  </si>
  <si>
    <t>W</t>
  </si>
  <si>
    <t>OTT</t>
  </si>
  <si>
    <t>OUT</t>
  </si>
  <si>
    <t>OTT</t>
  </si>
  <si>
    <t>IN</t>
  </si>
  <si>
    <t>PHI</t>
  </si>
  <si>
    <t>W</t>
  </si>
  <si>
    <t>COL</t>
  </si>
  <si>
    <t>WO</t>
  </si>
  <si>
    <t>OTT</t>
  </si>
  <si>
    <t>IN</t>
  </si>
  <si>
    <t>OTT</t>
  </si>
  <si>
    <t>IN</t>
  </si>
  <si>
    <t>OTT</t>
  </si>
  <si>
    <t>IN</t>
  </si>
  <si>
    <t>OTT</t>
  </si>
  <si>
    <t>OUT</t>
  </si>
  <si>
    <t>OTT</t>
  </si>
  <si>
    <t>WO</t>
  </si>
  <si>
    <t>OTT</t>
  </si>
  <si>
    <t>OUT</t>
  </si>
  <si>
    <t>CGY</t>
  </si>
  <si>
    <t>W</t>
  </si>
  <si>
    <t>CAR</t>
  </si>
  <si>
    <t>OUT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</si>
  <si>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</si>
  <si>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</si>
  <si>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</si>
  <si>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</si>
  <si>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</si>
  <si>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</si>
  <si>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</si>
  <si>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</si>
  <si>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</si>
  <si>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WO</t>
  </si>
  <si>
    <t>NJD</t>
  </si>
  <si>
    <t>W</t>
  </si>
  <si>
    <t>FLA</t>
  </si>
  <si>
    <t>IN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</si>
  <si>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</si>
  <si>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</si>
  <si>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</si>
  <si>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</si>
  <si>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</si>
  <si>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</si>
  <si>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</si>
  <si>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</si>
  <si>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</si>
  <si>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W</t>
  </si>
  <si>
    <t>WPG</t>
  </si>
  <si>
    <t>OUT</t>
  </si>
  <si>
    <t>OTT</t>
  </si>
  <si>
    <t>W</t>
  </si>
  <si>
    <t>COL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</si>
  <si>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</si>
  <si>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</si>
  <si>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</si>
  <si>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</si>
  <si>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</si>
  <si>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</si>
  <si>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</si>
  <si>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</si>
  <si>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</si>
  <si>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MTL</t>
  </si>
  <si>
    <t>OUT</t>
  </si>
  <si>
    <t>OTT</t>
  </si>
  <si>
    <t>OUT</t>
  </si>
  <si>
    <t>CAR</t>
  </si>
  <si>
    <t>OUT</t>
  </si>
  <si>
    <t>OTT</t>
  </si>
  <si>
    <t>OUT</t>
  </si>
  <si>
    <t>OTT</t>
  </si>
  <si>
    <t>W</t>
  </si>
  <si>
    <t>TBL</t>
  </si>
  <si>
    <t>OUT</t>
  </si>
  <si>
    <t>FLA</t>
  </si>
  <si>
    <t>OUT</t>
  </si>
  <si>
    <t>CHI</t>
  </si>
  <si>
    <t>W</t>
  </si>
  <si>
    <t>OTT</t>
  </si>
  <si>
    <t>IN</t>
  </si>
  <si>
    <t>NYR</t>
  </si>
  <si>
    <t>OUT</t>
  </si>
  <si>
    <t>OTT</t>
  </si>
  <si>
    <t>WO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</si>
  <si>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</si>
  <si>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</si>
  <si>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</si>
  <si>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</si>
  <si>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</si>
  <si>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</si>
  <si>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</si>
  <si>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</si>
  <si>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</si>
  <si>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OUT</t>
  </si>
  <si>
    <t>PHX</t>
  </si>
  <si>
    <t>WO</t>
  </si>
  <si>
    <t>OTT</t>
  </si>
  <si>
    <t>OUT</t>
  </si>
  <si>
    <t>OTT</t>
  </si>
  <si>
    <t>WO</t>
  </si>
  <si>
    <t>DET</t>
  </si>
  <si>
    <t>IN</t>
  </si>
  <si>
    <t>OTT</t>
  </si>
  <si>
    <t>OUT</t>
  </si>
  <si>
    <t>OTT</t>
  </si>
  <si>
    <t>WO</t>
  </si>
  <si>
    <t>CHI</t>
  </si>
  <si>
    <t>WO</t>
  </si>
  <si>
    <t>OTT</t>
  </si>
  <si>
    <t>OUT</t>
  </si>
  <si>
    <t>OTT</t>
  </si>
  <si>
    <t>OUT</t>
  </si>
  <si>
    <t>CBJ</t>
  </si>
  <si>
    <t>IN</t>
  </si>
  <si>
    <t>OTT</t>
  </si>
  <si>
    <t>IN</t>
  </si>
  <si>
    <t>FLA</t>
  </si>
  <si>
    <t>W</t>
  </si>
  <si>
    <t>TBL</t>
  </si>
  <si>
    <t>OUT</t>
  </si>
  <si>
    <t>PHI</t>
  </si>
  <si>
    <t>OUT</t>
  </si>
  <si>
    <t>CBJ</t>
  </si>
  <si>
    <t>IN</t>
  </si>
  <si>
    <t>BOS</t>
  </si>
  <si>
    <t>WO</t>
  </si>
  <si>
    <t>CBJ</t>
  </si>
  <si>
    <t>IN</t>
  </si>
  <si>
    <t>SJS</t>
  </si>
  <si>
    <t>W</t>
  </si>
  <si>
    <t>OTT</t>
  </si>
  <si>
    <t>OUT</t>
  </si>
  <si>
    <t>OTT</t>
  </si>
  <si>
    <t>OUT</t>
  </si>
  <si>
    <t>OTT</t>
  </si>
  <si>
    <t>OUT</t>
  </si>
  <si>
    <t>STL</t>
  </si>
  <si>
    <t>WO</t>
  </si>
  <si>
    <t>MIN</t>
  </si>
  <si>
    <t>OUT</t>
  </si>
  <si>
    <t>OTT</t>
  </si>
  <si>
    <t>OUT</t>
  </si>
  <si>
    <t>OTT</t>
  </si>
  <si>
    <t>OUT</t>
  </si>
  <si>
    <t>OTT</t>
  </si>
  <si>
    <t>OUT</t>
  </si>
  <si>
    <t>CAR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</si>
  <si>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</si>
  <si>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</si>
  <si>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</si>
  <si>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</si>
  <si>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</si>
  <si>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</si>
  <si>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</si>
  <si>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</si>
  <si>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</si>
  <si>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EDM</t>
  </si>
  <si>
    <t>WO</t>
  </si>
  <si>
    <t>TBL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</si>
  <si>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</si>
  <si>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</si>
  <si>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</si>
  <si>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</si>
  <si>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</si>
  <si>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</si>
  <si>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</si>
  <si>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</si>
  <si>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</si>
  <si>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PHI</t>
  </si>
  <si>
    <t>OUT</t>
  </si>
  <si>
    <t>COL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</si>
  <si>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</si>
  <si>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</si>
  <si>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</si>
  <si>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</si>
  <si>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</si>
  <si>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</si>
  <si>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</si>
  <si>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</si>
  <si>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</si>
  <si>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</si>
  <si>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</si>
  <si>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</si>
  <si>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</si>
  <si>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CGY</t>
  </si>
  <si>
    <t>OUT</t>
  </si>
  <si>
    <t>CAR</t>
  </si>
  <si>
    <t>IN</t>
  </si>
  <si>
    <t>OTT</t>
  </si>
  <si>
    <t>W</t>
  </si>
  <si>
    <t>OTT</t>
  </si>
  <si>
    <t>IN</t>
  </si>
  <si>
    <t>OTT</t>
  </si>
  <si>
    <t>IN</t>
  </si>
  <si>
    <t>PIT</t>
  </si>
  <si>
    <t>W</t>
  </si>
  <si>
    <t>OTT</t>
  </si>
  <si>
    <t>OUT</t>
  </si>
  <si>
    <t>NJD</t>
  </si>
  <si>
    <t>OUT</t>
  </si>
  <si>
    <t>FLA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</si>
  <si>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</si>
  <si>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</si>
  <si>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</si>
  <si>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</si>
  <si>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</si>
  <si>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</si>
  <si>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</si>
  <si>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</si>
  <si>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</si>
  <si>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</si>
  <si>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</si>
  <si>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WPG</t>
  </si>
  <si>
    <t>WO</t>
  </si>
  <si>
    <t>OTT</t>
  </si>
  <si>
    <t>OUT</t>
  </si>
  <si>
    <t>COL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</si>
  <si>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</si>
  <si>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</si>
  <si>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</si>
  <si>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</si>
  <si>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</si>
  <si>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</si>
  <si>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</si>
  <si>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</si>
  <si>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</si>
  <si>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MTL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</si>
  <si>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</si>
  <si>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</si>
  <si>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</si>
  <si>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</si>
  <si>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</si>
  <si>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</si>
  <si>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</si>
  <si>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</si>
  <si>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</si>
  <si>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TBL</t>
  </si>
  <si>
    <t>WO</t>
  </si>
  <si>
    <t>FLA</t>
  </si>
  <si>
    <t>W</t>
  </si>
  <si>
    <t>CHI</t>
  </si>
  <si>
    <t>OUT</t>
  </si>
  <si>
    <t>OTT</t>
  </si>
  <si>
    <t>IN</t>
  </si>
  <si>
    <t>NYR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</si>
  <si>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</si>
  <si>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</si>
  <si>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</si>
  <si>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</si>
  <si>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</si>
  <si>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</si>
  <si>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</si>
  <si>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</si>
  <si>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</si>
  <si>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</si>
  <si>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</si>
  <si>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</si>
  <si>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</si>
  <si>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PHX</t>
  </si>
  <si>
    <t>OUT</t>
  </si>
  <si>
    <t>OTT</t>
  </si>
  <si>
    <t>W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</si>
  <si>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</si>
  <si>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</si>
  <si>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</si>
  <si>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</si>
  <si>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</si>
  <si>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</si>
  <si>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</si>
  <si>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</si>
  <si>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</si>
  <si>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OUT</t>
  </si>
  <si>
    <t>OTT</t>
  </si>
  <si>
    <t>OUT</t>
  </si>
  <si>
    <t>OTT</t>
  </si>
  <si>
    <t>IN</t>
  </si>
  <si>
    <t>CBJ</t>
  </si>
  <si>
    <t>OUT</t>
  </si>
  <si>
    <t>OTT</t>
  </si>
  <si>
    <t>OUT</t>
  </si>
  <si>
    <t>FLA</t>
  </si>
  <si>
    <t>OUT</t>
  </si>
  <si>
    <t>TBL</t>
  </si>
  <si>
    <t>W</t>
  </si>
  <si>
    <t>PHI</t>
  </si>
  <si>
    <t>WO</t>
  </si>
  <si>
    <t>CBJ</t>
  </si>
  <si>
    <t>WO</t>
  </si>
  <si>
    <t>BOS</t>
  </si>
  <si>
    <t>OUT</t>
  </si>
  <si>
    <t>CBJ</t>
  </si>
  <si>
    <t>OUT</t>
  </si>
  <si>
    <t>SJS</t>
  </si>
  <si>
    <t>OUT</t>
  </si>
  <si>
    <t>OTT</t>
  </si>
  <si>
    <t>WO</t>
  </si>
  <si>
    <t>OTT</t>
  </si>
  <si>
    <t>W</t>
  </si>
  <si>
    <t>OTT</t>
  </si>
  <si>
    <t>IN</t>
  </si>
  <si>
    <t>STL</t>
  </si>
  <si>
    <t>OUT</t>
  </si>
  <si>
    <t>MIN</t>
  </si>
  <si>
    <t>WO</t>
  </si>
  <si>
    <t>OTT</t>
  </si>
  <si>
    <t>W</t>
  </si>
  <si>
    <t>OTT</t>
  </si>
  <si>
    <t>WO</t>
  </si>
  <si>
    <t>OTT</t>
  </si>
  <si>
    <t>W</t>
  </si>
  <si>
    <t>CAR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</si>
  <si>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</si>
  <si>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</si>
  <si>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</si>
  <si>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</si>
  <si>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</si>
  <si>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</si>
  <si>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</si>
  <si>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</si>
  <si>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</si>
  <si>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EDM</t>
  </si>
  <si>
    <t>OUT</t>
  </si>
  <si>
    <t>TBL</t>
  </si>
  <si>
    <t>W</t>
  </si>
  <si>
    <t>OTT</t>
  </si>
  <si>
    <t>OUT</t>
  </si>
  <si>
    <t>OTT</t>
  </si>
  <si>
    <t>WO</t>
  </si>
  <si>
    <t>OTT</t>
  </si>
  <si>
    <t>OUT</t>
  </si>
  <si>
    <t>OTT</t>
  </si>
  <si>
    <t>IN</t>
  </si>
  <si>
    <t>PHI</t>
  </si>
  <si>
    <t>WO</t>
  </si>
  <si>
    <t>COL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</si>
  <si>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</si>
  <si>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</si>
  <si>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</si>
  <si>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</si>
  <si>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</si>
  <si>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</si>
  <si>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</si>
  <si>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</si>
  <si>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</si>
  <si>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</si>
  <si>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</si>
  <si>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</si>
  <si>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</si>
  <si>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CGY</t>
  </si>
  <si>
    <t>W</t>
  </si>
  <si>
    <t>CAR</t>
  </si>
  <si>
    <t>OUT</t>
  </si>
  <si>
    <t>OTT</t>
  </si>
  <si>
    <t>OUT</t>
  </si>
  <si>
    <t>OTT</t>
  </si>
  <si>
    <t>WO</t>
  </si>
  <si>
    <t>OTT</t>
  </si>
  <si>
    <t>IN</t>
  </si>
  <si>
    <t>PIT</t>
  </si>
  <si>
    <t>OUT</t>
  </si>
  <si>
    <t>OTT</t>
  </si>
  <si>
    <t>OUT</t>
  </si>
  <si>
    <t>NJD</t>
  </si>
  <si>
    <t>IN</t>
  </si>
  <si>
    <t>FLA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</si>
  <si>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</si>
  <si>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</si>
  <si>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</si>
  <si>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</si>
  <si>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</si>
  <si>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</si>
  <si>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</si>
  <si>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</si>
  <si>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</si>
  <si>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</si>
  <si>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</si>
  <si>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WPG</t>
  </si>
  <si>
    <t>OUT</t>
  </si>
  <si>
    <t>OTT</t>
  </si>
  <si>
    <t>WO</t>
  </si>
  <si>
    <t>COL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</si>
  <si>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</si>
  <si>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</si>
  <si>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</si>
  <si>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</si>
  <si>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</si>
  <si>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</si>
  <si>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</si>
  <si>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</si>
  <si>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</si>
  <si>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MTL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</si>
  <si>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</si>
  <si>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</si>
  <si>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</si>
  <si>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</si>
  <si>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</si>
  <si>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</si>
  <si>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</si>
  <si>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</si>
  <si>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</si>
  <si>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TBL</t>
  </si>
  <si>
    <t>OUT</t>
  </si>
  <si>
    <t>FLA</t>
  </si>
  <si>
    <t>OUT</t>
  </si>
  <si>
    <t>CHI</t>
  </si>
  <si>
    <t>WO</t>
  </si>
  <si>
    <t>OTT</t>
  </si>
  <si>
    <t>OUT</t>
  </si>
  <si>
    <t>NYR</t>
  </si>
  <si>
    <t>OUT</t>
  </si>
  <si>
    <t>OTT</t>
  </si>
  <si>
    <t>W</t>
  </si>
  <si>
    <t>OTT</t>
  </si>
  <si>
    <t>IN</t>
  </si>
  <si>
    <t>OTT</t>
  </si>
  <si>
    <t>WO</t>
  </si>
  <si>
    <t>OTT</t>
  </si>
  <si>
    <t>IN</t>
  </si>
  <si>
    <t>OTT</t>
  </si>
  <si>
    <t>W</t>
  </si>
  <si>
    <t>OTT</t>
  </si>
  <si>
    <t>OUT</t>
  </si>
  <si>
    <t>PHX</t>
  </si>
  <si>
    <t>WO</t>
  </si>
  <si>
    <t>OTT</t>
  </si>
  <si>
    <t>OUT</t>
  </si>
  <si>
    <t>OTT</t>
  </si>
  <si>
    <t>W</t>
  </si>
  <si>
    <t>DET</t>
  </si>
  <si>
    <t>W</t>
  </si>
  <si>
    <t>OTT</t>
  </si>
  <si>
    <t>OUT</t>
  </si>
  <si>
    <t>OTT</t>
  </si>
  <si>
    <t>IN</t>
  </si>
  <si>
    <t>CHI</t>
  </si>
  <si>
    <t>OUT</t>
  </si>
  <si>
    <t>OTT</t>
  </si>
  <si>
    <t>W</t>
  </si>
  <si>
    <t>OTT</t>
  </si>
  <si>
    <t>W</t>
  </si>
  <si>
    <t>CBJ</t>
  </si>
  <si>
    <t>WO</t>
  </si>
  <si>
    <t>OTT</t>
  </si>
  <si>
    <t>WO</t>
  </si>
  <si>
    <t>FLA</t>
  </si>
  <si>
    <t>W</t>
  </si>
  <si>
    <t>TBL</t>
  </si>
  <si>
    <t>OUT</t>
  </si>
  <si>
    <t>PHI</t>
  </si>
  <si>
    <t>OUT</t>
  </si>
  <si>
    <t>CBJ</t>
  </si>
  <si>
    <t>OUT</t>
  </si>
  <si>
    <t>BOS</t>
  </si>
  <si>
    <t>W</t>
  </si>
  <si>
    <t>CBJ</t>
  </si>
  <si>
    <t>W</t>
  </si>
  <si>
    <t>SJS</t>
  </si>
  <si>
    <t>IN</t>
  </si>
  <si>
    <t>OTT</t>
  </si>
  <si>
    <t>OUT</t>
  </si>
  <si>
    <t>OTT</t>
  </si>
  <si>
    <t>OUT</t>
  </si>
  <si>
    <t>OTT</t>
  </si>
  <si>
    <t>OUT</t>
  </si>
  <si>
    <t>STL</t>
  </si>
  <si>
    <t>OUT</t>
  </si>
  <si>
    <t>MIN</t>
  </si>
  <si>
    <t>OUT</t>
  </si>
  <si>
    <t>OTT</t>
  </si>
  <si>
    <t>OUT</t>
  </si>
  <si>
    <t>OTT</t>
  </si>
  <si>
    <t>OUT</t>
  </si>
  <si>
    <t>OTT</t>
  </si>
  <si>
    <t>OUT</t>
  </si>
  <si>
    <t>CAR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</si>
  <si>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</si>
  <si>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</si>
  <si>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</si>
  <si>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</si>
  <si>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</si>
  <si>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</si>
  <si>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</si>
  <si>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</si>
  <si>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</si>
  <si>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EDM</t>
  </si>
  <si>
    <t>WO</t>
  </si>
  <si>
    <t>TBL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</si>
  <si>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</si>
  <si>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</si>
  <si>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</si>
  <si>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</si>
  <si>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</si>
  <si>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</si>
  <si>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</si>
  <si>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</si>
  <si>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</si>
  <si>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</si>
  <si>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IN</t>
  </si>
  <si>
    <t>COL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</si>
  <si>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</si>
  <si>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</si>
  <si>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</si>
  <si>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</si>
  <si>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</si>
  <si>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</si>
  <si>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</si>
  <si>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</si>
  <si>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</si>
  <si>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</si>
  <si>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</si>
  <si>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</si>
  <si>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</si>
  <si>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CGY</t>
  </si>
  <si>
    <t>W</t>
  </si>
  <si>
    <t>CAR</t>
  </si>
  <si>
    <t>WO</t>
  </si>
  <si>
    <t>OTT</t>
  </si>
  <si>
    <t>IN</t>
  </si>
  <si>
    <t>OTT</t>
  </si>
  <si>
    <t>OUT</t>
  </si>
  <si>
    <t>OTT</t>
  </si>
  <si>
    <t>IN</t>
  </si>
  <si>
    <t>PIT</t>
  </si>
  <si>
    <t>IN</t>
  </si>
  <si>
    <t>OTT</t>
  </si>
  <si>
    <t>IN</t>
  </si>
  <si>
    <t>NJD</t>
  </si>
  <si>
    <t>OUT</t>
  </si>
  <si>
    <t>FLA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</si>
  <si>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</si>
  <si>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</si>
  <si>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</si>
  <si>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</si>
  <si>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</si>
  <si>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</si>
  <si>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</si>
  <si>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</si>
  <si>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</si>
  <si>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</si>
  <si>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OUT</t>
  </si>
  <si>
    <t>WPG</t>
  </si>
  <si>
    <t>W</t>
  </si>
  <si>
    <t>OTT</t>
  </si>
  <si>
    <t>OUT</t>
  </si>
  <si>
    <t>COL</t>
  </si>
  <si>
    <t>OUT</t>
  </si>
  <si>
    <t>OTT</t>
  </si>
  <si>
    <t>W</t>
  </si>
  <si>
    <t>OTT</t>
  </si>
  <si>
    <t>OUT</t>
  </si>
  <si>
    <t>OTT</t>
  </si>
  <si>
    <t>W</t>
  </si>
  <si>
    <t>OTT</t>
  </si>
  <si>
    <t>WO</t>
  </si>
  <si>
    <t>MTL</t>
  </si>
  <si>
    <t>IN</t>
  </si>
  <si>
    <t>OTT</t>
  </si>
  <si>
    <t>OUT</t>
  </si>
  <si>
    <t>OTT</t>
  </si>
  <si>
    <t>OUT</t>
  </si>
  <si>
    <t>OTT</t>
  </si>
  <si>
    <t>W</t>
  </si>
  <si>
    <t>OTT</t>
  </si>
  <si>
    <t>WO</t>
  </si>
  <si>
    <t>TBL</t>
  </si>
  <si>
    <t>W</t>
  </si>
  <si>
    <t>FLA</t>
  </si>
  <si>
    <t>WO</t>
  </si>
  <si>
    <t>CHI</t>
  </si>
  <si>
    <t>OUT</t>
  </si>
  <si>
    <t>OTT</t>
  </si>
  <si>
    <t>WO</t>
  </si>
  <si>
    <t>NYR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</si>
  <si>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</si>
  <si>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</si>
  <si>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</si>
  <si>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</si>
  <si>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</si>
  <si>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</si>
  <si>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</si>
  <si>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</si>
  <si>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</si>
  <si>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</si>
  <si>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</si>
  <si>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</si>
  <si>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</si>
  <si>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PHX</t>
  </si>
  <si>
    <t>OUT</t>
  </si>
  <si>
    <t>OTT</t>
  </si>
  <si>
    <t>WO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</si>
  <si>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</si>
  <si>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</si>
  <si>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</si>
  <si>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</si>
  <si>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</si>
  <si>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</si>
  <si>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</si>
  <si>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</si>
  <si>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</si>
  <si>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IN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</si>
  <si>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</si>
  <si>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</si>
  <si>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</si>
  <si>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</si>
  <si>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</si>
  <si>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</si>
  <si>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</si>
  <si>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</si>
  <si>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</si>
  <si>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</si>
  <si>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</si>
  <si>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WO</t>
  </si>
  <si>
    <t>PHI</t>
  </si>
  <si>
    <t>W</t>
  </si>
  <si>
    <t>CBJ</t>
  </si>
  <si>
    <t>IN</t>
  </si>
  <si>
    <t>BOS</t>
  </si>
  <si>
    <t>OUT</t>
  </si>
  <si>
    <t>CBJ</t>
  </si>
  <si>
    <t>OUT</t>
  </si>
  <si>
    <t>SJS</t>
  </si>
  <si>
    <t>OUT</t>
  </si>
  <si>
    <t>OTT</t>
  </si>
  <si>
    <t>W</t>
  </si>
  <si>
    <t>OTT</t>
  </si>
  <si>
    <t>W</t>
  </si>
  <si>
    <t>OTT</t>
  </si>
  <si>
    <t>IN</t>
  </si>
  <si>
    <t>STL</t>
  </si>
  <si>
    <t>IN</t>
  </si>
  <si>
    <t>MIN</t>
  </si>
  <si>
    <t>W</t>
  </si>
  <si>
    <t>OTT</t>
  </si>
  <si>
    <t>IN</t>
  </si>
  <si>
    <t>OTT</t>
  </si>
  <si>
    <t>WO</t>
  </si>
  <si>
    <t>OTT</t>
  </si>
  <si>
    <t>IN</t>
  </si>
  <si>
    <t>CAR</t>
  </si>
  <si>
    <t>WO</t>
  </si>
  <si>
    <t>OTT</t>
  </si>
  <si>
    <t>OUT</t>
  </si>
  <si>
    <t>OTT</t>
  </si>
  <si>
    <t>OUT</t>
  </si>
  <si>
    <t>OTT</t>
  </si>
  <si>
    <t>W</t>
  </si>
  <si>
    <t>OTT</t>
  </si>
  <si>
    <t>W</t>
  </si>
  <si>
    <t>EDM</t>
  </si>
  <si>
    <t>OUT</t>
  </si>
  <si>
    <t>TBL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</si>
  <si>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</si>
  <si>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</si>
  <si>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</si>
  <si>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</si>
  <si>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</si>
  <si>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</si>
  <si>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</si>
  <si>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</si>
  <si>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</si>
  <si>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</si>
  <si>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</si>
  <si>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COL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</si>
  <si>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</si>
  <si>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</si>
  <si>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</si>
  <si>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</si>
  <si>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</si>
  <si>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</si>
  <si>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</si>
  <si>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</si>
  <si>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</si>
  <si>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</si>
  <si>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</si>
  <si>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</si>
  <si>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</si>
  <si>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CGY</t>
  </si>
  <si>
    <t>OUT</t>
  </si>
  <si>
    <t>CAR</t>
  </si>
  <si>
    <t>OUT</t>
  </si>
  <si>
    <t>OTT</t>
  </si>
  <si>
    <t>IN</t>
  </si>
  <si>
    <t>OTT</t>
  </si>
  <si>
    <t>WO</t>
  </si>
  <si>
    <t>OTT</t>
  </si>
  <si>
    <t>OUT</t>
  </si>
  <si>
    <t>PIT</t>
  </si>
  <si>
    <t>OUT</t>
  </si>
  <si>
    <t>OTT</t>
  </si>
  <si>
    <t>OUT</t>
  </si>
  <si>
    <t>NJD</t>
  </si>
  <si>
    <t>WO</t>
  </si>
  <si>
    <t>FLA</t>
  </si>
  <si>
    <t>WO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</si>
  <si>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</si>
  <si>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</si>
  <si>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</si>
  <si>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</si>
  <si>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</si>
  <si>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</si>
  <si>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</si>
  <si>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</si>
  <si>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</si>
  <si>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</t>
  </si>
  <si>
    <t>WPG</t>
  </si>
  <si>
    <t>OUT</t>
  </si>
  <si>
    <t>OTT</t>
  </si>
  <si>
    <t>IN</t>
  </si>
  <si>
    <t>COL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</si>
  <si>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</si>
  <si>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</si>
  <si>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</si>
  <si>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</si>
  <si>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</si>
  <si>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</si>
  <si>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</si>
  <si>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</si>
  <si>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</si>
  <si>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MTL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</si>
  <si>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</si>
  <si>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</si>
  <si>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</si>
  <si>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</si>
  <si>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</si>
  <si>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</si>
  <si>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</si>
  <si>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</si>
  <si>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</si>
  <si>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TBL</t>
  </si>
  <si>
    <t>OUT</t>
  </si>
  <si>
    <t>FLA</t>
  </si>
  <si>
    <t>OUT</t>
  </si>
  <si>
    <t>CHI</t>
  </si>
  <si>
    <t>WO</t>
  </si>
  <si>
    <t>OTT</t>
  </si>
  <si>
    <t>OUT</t>
  </si>
  <si>
    <t>NYR</t>
  </si>
  <si>
    <t>OUT</t>
  </si>
  <si>
    <t>OTT</t>
  </si>
  <si>
    <t>W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</si>
  <si>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</si>
  <si>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</si>
  <si>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</si>
  <si>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</si>
  <si>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</si>
  <si>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</si>
  <si>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</si>
  <si>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</si>
  <si>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</si>
  <si>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OUT</t>
  </si>
  <si>
    <t>PHX</t>
  </si>
  <si>
    <t>W</t>
  </si>
  <si>
    <t>OTT</t>
  </si>
  <si>
    <t>OUT</t>
  </si>
  <si>
    <t>OTT</t>
  </si>
  <si>
    <t>WO</t>
  </si>
  <si>
    <t>DET</t>
  </si>
  <si>
    <t>W</t>
  </si>
  <si>
    <t>OTT</t>
  </si>
  <si>
    <t>OUT</t>
  </si>
  <si>
    <t>OTT</t>
  </si>
  <si>
    <t>W</t>
  </si>
  <si>
    <t>CHI</t>
  </si>
  <si>
    <t>OUT</t>
  </si>
  <si>
    <t>OTT</t>
  </si>
  <si>
    <t>IN</t>
  </si>
  <si>
    <t>OTT</t>
  </si>
  <si>
    <t>W</t>
  </si>
  <si>
    <t>CBJ</t>
  </si>
  <si>
    <t>W</t>
  </si>
  <si>
    <t>OTT</t>
  </si>
  <si>
    <t>W</t>
  </si>
  <si>
    <t>FLA</t>
  </si>
  <si>
    <t>W</t>
  </si>
  <si>
    <t>TBL</t>
  </si>
  <si>
    <t>OUT</t>
  </si>
  <si>
    <t>PHI</t>
  </si>
  <si>
    <t>OUT</t>
  </si>
  <si>
    <t>CBJ</t>
  </si>
  <si>
    <t>OUT</t>
  </si>
  <si>
    <t>BOS</t>
  </si>
  <si>
    <t>WO</t>
  </si>
  <si>
    <t>CBJ</t>
  </si>
  <si>
    <t>IN</t>
  </si>
  <si>
    <t>SJS</t>
  </si>
  <si>
    <t>W</t>
  </si>
  <si>
    <t>OTT</t>
  </si>
  <si>
    <t>OUT</t>
  </si>
  <si>
    <t>OTT</t>
  </si>
  <si>
    <t>OUT</t>
  </si>
  <si>
    <t>OTT</t>
  </si>
  <si>
    <t>OUT</t>
  </si>
  <si>
    <t>STL</t>
  </si>
  <si>
    <t>OUT</t>
  </si>
  <si>
    <t>MIN</t>
  </si>
  <si>
    <t>OUT</t>
  </si>
  <si>
    <t>OTT</t>
  </si>
  <si>
    <t>OUT</t>
  </si>
  <si>
    <t>OTT</t>
  </si>
  <si>
    <t>OUT</t>
  </si>
  <si>
    <t>OTT</t>
  </si>
  <si>
    <t>OUT</t>
  </si>
  <si>
    <t>CAR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</si>
  <si>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</si>
  <si>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</si>
  <si>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</si>
  <si>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</si>
  <si>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</si>
  <si>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</si>
  <si>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</si>
  <si>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</si>
  <si>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</si>
  <si>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EDM</t>
  </si>
  <si>
    <t>W</t>
  </si>
  <si>
    <t>TBL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</si>
  <si>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</si>
  <si>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</si>
  <si>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</si>
  <si>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</si>
  <si>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</si>
  <si>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</si>
  <si>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</si>
  <si>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</si>
  <si>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</si>
  <si>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</si>
  <si>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</t>
  </si>
  <si>
    <t>COL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</si>
  <si>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</si>
  <si>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</si>
  <si>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</si>
  <si>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</si>
  <si>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</si>
  <si>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</si>
  <si>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</si>
  <si>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</si>
  <si>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</si>
  <si>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</si>
  <si>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</si>
  <si>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</si>
  <si>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OUT</t>
  </si>
  <si>
    <t>CGY</t>
  </si>
  <si>
    <t>IN</t>
  </si>
  <si>
    <t>CAR</t>
  </si>
  <si>
    <t>IN</t>
  </si>
  <si>
    <t>OTT</t>
  </si>
  <si>
    <t>OUT</t>
  </si>
  <si>
    <t>OTT</t>
  </si>
  <si>
    <t>OUT</t>
  </si>
  <si>
    <t>OTT</t>
  </si>
  <si>
    <t>IN</t>
  </si>
  <si>
    <t>PIT</t>
  </si>
  <si>
    <t>WO</t>
  </si>
  <si>
    <t>OTT</t>
  </si>
  <si>
    <t>WO</t>
  </si>
  <si>
    <t>NJD</t>
  </si>
  <si>
    <t>OUT</t>
  </si>
  <si>
    <t>FLA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</si>
  <si>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</si>
  <si>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</si>
  <si>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</si>
  <si>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</si>
  <si>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</si>
  <si>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</si>
  <si>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</si>
  <si>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</si>
  <si>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</si>
  <si>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</si>
  <si>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</si>
  <si>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WPG</t>
  </si>
  <si>
    <t>WO</t>
  </si>
  <si>
    <t>OTT</t>
  </si>
  <si>
    <t>OUT</t>
  </si>
  <si>
    <t>COL</t>
  </si>
  <si>
    <t>OUT</t>
  </si>
  <si>
    <t>OTT</t>
  </si>
  <si>
    <t>W</t>
  </si>
  <si>
    <t>OTT</t>
  </si>
  <si>
    <t>OUT</t>
  </si>
  <si>
    <t>OTT</t>
  </si>
  <si>
    <t>W</t>
  </si>
  <si>
    <t>OTT</t>
  </si>
  <si>
    <t>WO</t>
  </si>
  <si>
    <t>MTL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</si>
  <si>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</si>
  <si>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</si>
  <si>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</si>
  <si>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</si>
  <si>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</si>
  <si>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</si>
  <si>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</si>
  <si>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</si>
  <si>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</si>
  <si>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TBL</t>
  </si>
  <si>
    <t>W</t>
  </si>
  <si>
    <t>FLA</t>
  </si>
  <si>
    <t>WO</t>
  </si>
  <si>
    <t>CHI</t>
  </si>
  <si>
    <t>OUT</t>
  </si>
  <si>
    <t>OTT</t>
  </si>
  <si>
    <t>IN</t>
  </si>
  <si>
    <t>NYR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</si>
  <si>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</si>
  <si>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</si>
  <si>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</si>
  <si>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</si>
  <si>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</si>
  <si>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</si>
  <si>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</si>
  <si>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</si>
  <si>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</si>
  <si>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</si>
  <si>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</si>
  <si>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</si>
  <si>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</si>
  <si>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PHX</t>
  </si>
  <si>
    <t>OUT</t>
  </si>
  <si>
    <t>OTT</t>
  </si>
  <si>
    <t>WO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</si>
  <si>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</si>
  <si>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</si>
  <si>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</si>
  <si>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</si>
  <si>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</si>
  <si>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</si>
  <si>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</si>
  <si>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</si>
  <si>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</si>
  <si>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WO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</si>
  <si>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</si>
  <si>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</si>
  <si>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</si>
  <si>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</si>
  <si>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</si>
  <si>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</si>
  <si>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</si>
  <si>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</si>
  <si>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</si>
  <si>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</si>
  <si>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</si>
  <si>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WO</t>
  </si>
  <si>
    <t>PHI</t>
  </si>
  <si>
    <t>IN</t>
  </si>
  <si>
    <t>CBJ</t>
  </si>
  <si>
    <t>W</t>
  </si>
  <si>
    <t>BOS</t>
  </si>
  <si>
    <t>WO</t>
  </si>
  <si>
    <t>CBJ</t>
  </si>
  <si>
    <t>OUT</t>
  </si>
  <si>
    <t>SJS</t>
  </si>
  <si>
    <t>OUT</t>
  </si>
  <si>
    <t>OTT</t>
  </si>
  <si>
    <t>WO</t>
  </si>
  <si>
    <t>OTT</t>
  </si>
  <si>
    <t>IN</t>
  </si>
  <si>
    <t>OTT</t>
  </si>
  <si>
    <t>W</t>
  </si>
  <si>
    <t>STL</t>
  </si>
  <si>
    <t>WO</t>
  </si>
  <si>
    <t>MIN</t>
  </si>
  <si>
    <t>W</t>
  </si>
  <si>
    <t>OTT</t>
  </si>
  <si>
    <t>W</t>
  </si>
  <si>
    <t>OTT</t>
  </si>
  <si>
    <t>W</t>
  </si>
  <si>
    <t>OTT</t>
  </si>
  <si>
    <t>WO</t>
  </si>
  <si>
    <t>CAR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</si>
  <si>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</si>
  <si>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</si>
  <si>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</si>
  <si>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</si>
  <si>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</si>
  <si>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</si>
  <si>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</si>
  <si>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</si>
  <si>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</si>
  <si>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EDM</t>
  </si>
  <si>
    <t>OUT</t>
  </si>
  <si>
    <t>TBL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</si>
  <si>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</si>
  <si>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</si>
  <si>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</si>
  <si>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</si>
  <si>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</si>
  <si>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</si>
  <si>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</si>
  <si>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</si>
  <si>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</si>
  <si>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</si>
  <si>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</si>
  <si>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COL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</si>
  <si>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</si>
  <si>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</si>
  <si>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</si>
  <si>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</si>
  <si>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</si>
  <si>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</si>
  <si>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</si>
  <si>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</si>
  <si>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</si>
  <si>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</si>
  <si>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</si>
  <si>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</si>
  <si>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</si>
  <si>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CGY</t>
  </si>
  <si>
    <t>OUT</t>
  </si>
  <si>
    <t>CAR</t>
  </si>
  <si>
    <t>OUT</t>
  </si>
  <si>
    <t>OTT</t>
  </si>
  <si>
    <t>WO</t>
  </si>
  <si>
    <t>OTT</t>
  </si>
  <si>
    <t>IN</t>
  </si>
  <si>
    <t>OTT</t>
  </si>
  <si>
    <t>OUT</t>
  </si>
  <si>
    <t>PIT</t>
  </si>
  <si>
    <t>OUT</t>
  </si>
  <si>
    <t>OTT</t>
  </si>
  <si>
    <t>OUT</t>
  </si>
  <si>
    <t>NJD</t>
  </si>
  <si>
    <t>IN</t>
  </si>
  <si>
    <t>FLA</t>
  </si>
  <si>
    <t>IN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</si>
  <si>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</si>
  <si>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</si>
  <si>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</si>
  <si>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</si>
  <si>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</si>
  <si>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</si>
  <si>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</si>
  <si>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</si>
  <si>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</si>
  <si>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</si>
  <si>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WPG</t>
  </si>
  <si>
    <t>OUT</t>
  </si>
  <si>
    <t>OTT</t>
  </si>
  <si>
    <t>IN</t>
  </si>
  <si>
    <t>COL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</si>
  <si>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</si>
  <si>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</si>
  <si>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</si>
  <si>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</si>
  <si>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</si>
  <si>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</si>
  <si>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</si>
  <si>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</si>
  <si>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</si>
  <si>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MTL</t>
  </si>
  <si>
    <t>IN</t>
  </si>
  <si>
    <t>OTT</t>
  </si>
  <si>
    <t>IN</t>
  </si>
  <si>
    <t>OTT</t>
  </si>
  <si>
    <t>WO</t>
  </si>
  <si>
    <t>OTT</t>
  </si>
  <si>
    <t>OUT</t>
  </si>
  <si>
    <t>OTT</t>
  </si>
  <si>
    <t>OUT</t>
  </si>
  <si>
    <t>TBL</t>
  </si>
  <si>
    <t>OUT</t>
  </si>
  <si>
    <t>FLA</t>
  </si>
  <si>
    <t>OUT</t>
  </si>
  <si>
    <t>CHI</t>
  </si>
  <si>
    <t>WO</t>
  </si>
  <si>
    <t>OTT</t>
  </si>
  <si>
    <t>OUT</t>
  </si>
  <si>
    <t>NYR</t>
  </si>
  <si>
    <t>OUT</t>
  </si>
  <si>
    <t>OTT</t>
  </si>
  <si>
    <t>W</t>
  </si>
  <si>
    <t>OTT</t>
  </si>
  <si>
    <t>W</t>
  </si>
  <si>
    <t>OTT</t>
  </si>
  <si>
    <t>W</t>
  </si>
  <si>
    <t>OTT</t>
  </si>
  <si>
    <t>WO</t>
  </si>
  <si>
    <t>OTT</t>
  </si>
  <si>
    <t>OUT</t>
  </si>
  <si>
    <t>OTT</t>
  </si>
  <si>
    <t>OUT</t>
  </si>
  <si>
    <t>PHX</t>
  </si>
  <si>
    <t>OUT</t>
  </si>
  <si>
    <t>OTT</t>
  </si>
  <si>
    <t>OUT</t>
  </si>
  <si>
    <t>OTT</t>
  </si>
  <si>
    <t>IN</t>
  </si>
  <si>
    <t>DET</t>
  </si>
  <si>
    <t>IN</t>
  </si>
  <si>
    <t>OTT</t>
  </si>
  <si>
    <t>OUT</t>
  </si>
  <si>
    <t>OTT</t>
  </si>
  <si>
    <t>WO</t>
  </si>
  <si>
    <t>CHI</t>
  </si>
  <si>
    <t>OUT</t>
  </si>
  <si>
    <t>OTT</t>
  </si>
  <si>
    <t>W</t>
  </si>
  <si>
    <t>OTT</t>
  </si>
  <si>
    <t>WO</t>
  </si>
  <si>
    <t>CBJ</t>
  </si>
  <si>
    <t>WO</t>
  </si>
  <si>
    <t>OTT</t>
  </si>
  <si>
    <t>IN</t>
  </si>
  <si>
    <t>FLA</t>
  </si>
  <si>
    <t>W</t>
  </si>
  <si>
    <t>TBL</t>
  </si>
  <si>
    <t>OUT</t>
  </si>
  <si>
    <t>PHI</t>
  </si>
  <si>
    <t>OUT</t>
  </si>
  <si>
    <t>CBJ</t>
  </si>
  <si>
    <t>OUT</t>
  </si>
  <si>
    <t>BOS</t>
  </si>
  <si>
    <t>OUT</t>
  </si>
  <si>
    <t>CBJ</t>
  </si>
  <si>
    <t>W</t>
  </si>
  <si>
    <t>SJS</t>
  </si>
  <si>
    <t>IN</t>
  </si>
  <si>
    <t>OTT</t>
  </si>
  <si>
    <t>OUT</t>
  </si>
  <si>
    <t>OTT</t>
  </si>
  <si>
    <t>WO</t>
  </si>
  <si>
    <t>PIT</t>
  </si>
  <si>
    <t>W</t>
  </si>
  <si>
    <t>STL</t>
  </si>
  <si>
    <t>OUT</t>
  </si>
  <si>
    <t>MIN</t>
  </si>
  <si>
    <t>OUT</t>
  </si>
  <si>
    <t>OTT</t>
  </si>
  <si>
    <t>OUT</t>
  </si>
  <si>
    <t>OTT</t>
  </si>
  <si>
    <t>OUT</t>
  </si>
  <si>
    <t>BOS</t>
  </si>
  <si>
    <t>OUT</t>
  </si>
  <si>
    <t>CAR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</si>
  <si>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</si>
  <si>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</si>
  <si>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</si>
  <si>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</si>
  <si>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</si>
  <si>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</si>
  <si>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</si>
  <si>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</si>
  <si>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</si>
  <si>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EDM</t>
  </si>
  <si>
    <t>WO</t>
  </si>
  <si>
    <t>TBL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</si>
  <si>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</si>
  <si>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</si>
  <si>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</si>
  <si>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</si>
  <si>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</si>
  <si>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</si>
  <si>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</si>
  <si>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</si>
  <si>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</si>
  <si>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</si>
  <si>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</si>
  <si>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</si>
  <si>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</si>
  <si>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</si>
  <si>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</si>
  <si>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</si>
  <si>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</si>
  <si>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</si>
  <si>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</si>
  <si>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</si>
  <si>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</si>
  <si>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</si>
  <si>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</si>
  <si>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</si>
  <si>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</si>
  <si>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CGY</t>
  </si>
  <si>
    <t>OUT</t>
  </si>
  <si>
    <t>CAR</t>
  </si>
  <si>
    <t>IN</t>
  </si>
  <si>
    <t>OTT</t>
  </si>
  <si>
    <t>OUT</t>
  </si>
  <si>
    <t>OTT</t>
  </si>
  <si>
    <t>WO</t>
  </si>
  <si>
    <t>OTT</t>
  </si>
  <si>
    <t>W</t>
  </si>
  <si>
    <t>PIT</t>
  </si>
  <si>
    <t>IN</t>
  </si>
  <si>
    <t>OTT</t>
  </si>
  <si>
    <t>IN</t>
  </si>
  <si>
    <t>NJD</t>
  </si>
  <si>
    <t>IN</t>
  </si>
  <si>
    <t>FLA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</si>
  <si>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</si>
  <si>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</si>
  <si>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</si>
  <si>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</si>
  <si>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</si>
  <si>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</si>
  <si>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</si>
  <si>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</si>
  <si>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</si>
  <si>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</si>
  <si>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</si>
  <si>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WPG</t>
  </si>
  <si>
    <t>WO</t>
  </si>
  <si>
    <t>OTT</t>
  </si>
  <si>
    <t>OUT</t>
  </si>
  <si>
    <t>COL</t>
  </si>
  <si>
    <t>OUT</t>
  </si>
  <si>
    <t>OTT</t>
  </si>
  <si>
    <t>IN</t>
  </si>
  <si>
    <t>OTT</t>
  </si>
  <si>
    <t>OUT</t>
  </si>
  <si>
    <t>OTT</t>
  </si>
  <si>
    <t>W</t>
  </si>
  <si>
    <t>OTT</t>
  </si>
  <si>
    <t>WO</t>
  </si>
  <si>
    <t>MTL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</si>
  <si>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</si>
  <si>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</si>
  <si>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</si>
  <si>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</si>
  <si>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</si>
  <si>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</si>
  <si>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</si>
  <si>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</si>
  <si>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</si>
  <si>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TBL</t>
  </si>
  <si>
    <t>WO</t>
  </si>
  <si>
    <t>FLA</t>
  </si>
  <si>
    <t>WO</t>
  </si>
  <si>
    <t>CHI</t>
  </si>
  <si>
    <t>OUT</t>
  </si>
  <si>
    <t>OTT</t>
  </si>
  <si>
    <t>WO</t>
  </si>
  <si>
    <t>NYR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</si>
  <si>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</si>
  <si>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</si>
  <si>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</si>
  <si>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</si>
  <si>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</si>
  <si>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</si>
  <si>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</si>
  <si>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</si>
  <si>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</si>
  <si>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</si>
  <si>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</si>
  <si>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</si>
  <si>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</si>
  <si>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PHX</t>
  </si>
  <si>
    <t>WO</t>
  </si>
  <si>
    <t>OTT</t>
  </si>
  <si>
    <t>WO</t>
  </si>
  <si>
    <t>OTT</t>
  </si>
  <si>
    <t>OUT</t>
  </si>
  <si>
    <t>DET</t>
  </si>
  <si>
    <t>OUT</t>
  </si>
  <si>
    <t>OTT</t>
  </si>
  <si>
    <t>WO</t>
  </si>
  <si>
    <t>OTT</t>
  </si>
  <si>
    <t>OUT</t>
  </si>
  <si>
    <t>CHI</t>
  </si>
  <si>
    <t>WO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</si>
  <si>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</si>
  <si>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</si>
  <si>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</si>
  <si>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</si>
  <si>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</si>
  <si>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</si>
  <si>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</si>
  <si>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</si>
  <si>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</si>
  <si>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</si>
  <si>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</si>
  <si>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IN</t>
  </si>
  <si>
    <t>PHI</t>
  </si>
  <si>
    <t>WO</t>
  </si>
  <si>
    <t>CBJ</t>
  </si>
  <si>
    <t>W</t>
  </si>
  <si>
    <t>BOS</t>
  </si>
  <si>
    <t>W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</si>
  <si>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</si>
  <si>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</si>
  <si>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</si>
  <si>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</si>
  <si>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</si>
  <si>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</si>
  <si>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</si>
  <si>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</si>
  <si>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</si>
  <si>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OUT</t>
  </si>
  <si>
    <t>STL</t>
  </si>
  <si>
    <t>WO</t>
  </si>
  <si>
    <t>MIN</t>
  </si>
  <si>
    <t>WO</t>
  </si>
  <si>
    <t>OTT</t>
  </si>
  <si>
    <t>WO</t>
  </si>
  <si>
    <t>OTT</t>
  </si>
  <si>
    <t>W</t>
  </si>
  <si>
    <t>BOS</t>
  </si>
  <si>
    <t>IN</t>
  </si>
  <si>
    <t>CAR</t>
  </si>
  <si>
    <t>WO</t>
  </si>
  <si>
    <t>OTT</t>
  </si>
  <si>
    <t>OUT</t>
  </si>
  <si>
    <t>OTT</t>
  </si>
  <si>
    <t>OUT</t>
  </si>
  <si>
    <t>OTT</t>
  </si>
  <si>
    <t>WO</t>
  </si>
  <si>
    <t>OTT</t>
  </si>
  <si>
    <t>WO</t>
  </si>
  <si>
    <t>EDM</t>
  </si>
  <si>
    <t>OUT</t>
  </si>
  <si>
    <t>TBL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</si>
  <si>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</si>
  <si>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</si>
  <si>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</si>
  <si>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</si>
  <si>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</si>
  <si>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</si>
  <si>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</si>
  <si>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</si>
  <si>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</si>
  <si>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</si>
  <si>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</si>
  <si>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</si>
  <si>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</si>
  <si>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</si>
  <si>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</si>
  <si>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</si>
  <si>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</si>
  <si>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</si>
  <si>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</si>
  <si>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</si>
  <si>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</si>
  <si>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</si>
  <si>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</si>
  <si>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</si>
  <si>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</t>
  </si>
  <si>
    <t>CGY</t>
  </si>
  <si>
    <t>IN</t>
  </si>
  <si>
    <t>CAR</t>
  </si>
  <si>
    <t>OUT</t>
  </si>
  <si>
    <t>OTT</t>
  </si>
  <si>
    <t>IN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</si>
  <si>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</si>
  <si>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</si>
  <si>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</si>
  <si>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</si>
  <si>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</si>
  <si>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</si>
  <si>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</si>
  <si>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</si>
  <si>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</si>
  <si>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</si>
  <si>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FLA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</si>
  <si>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</si>
  <si>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</si>
  <si>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</si>
  <si>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</si>
  <si>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</si>
  <si>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</si>
  <si>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</si>
  <si>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</si>
  <si>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</si>
  <si>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</si>
  <si>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</si>
  <si>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WPG</t>
  </si>
  <si>
    <t>OUT</t>
  </si>
  <si>
    <t>OTT</t>
  </si>
  <si>
    <t>WO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</si>
  <si>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</si>
  <si>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</si>
  <si>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</si>
  <si>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</si>
  <si>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</si>
  <si>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</si>
  <si>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</si>
  <si>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</si>
  <si>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</si>
  <si>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</si>
  <si>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MTL</t>
  </si>
  <si>
    <t>W</t>
  </si>
  <si>
    <t>OTT</t>
  </si>
  <si>
    <t>IN</t>
  </si>
  <si>
    <t>OTT</t>
  </si>
  <si>
    <t>WO</t>
  </si>
  <si>
    <t>OTT</t>
  </si>
  <si>
    <t>OUT</t>
  </si>
  <si>
    <t>OTT</t>
  </si>
  <si>
    <t>W</t>
  </si>
  <si>
    <t>TBL</t>
  </si>
  <si>
    <t>OUT</t>
  </si>
  <si>
    <t>FLA</t>
  </si>
  <si>
    <t>OUT</t>
  </si>
  <si>
    <t>CHI</t>
  </si>
  <si>
    <t>WO</t>
  </si>
  <si>
    <t>OTT</t>
  </si>
  <si>
    <t>OUT</t>
  </si>
  <si>
    <t>NYR</t>
  </si>
  <si>
    <t>OUT</t>
  </si>
  <si>
    <t>OTT</t>
  </si>
  <si>
    <t>WO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</si>
  <si>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</si>
  <si>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</si>
  <si>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</si>
  <si>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</si>
  <si>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</si>
  <si>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</si>
  <si>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</si>
  <si>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</si>
  <si>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</si>
  <si>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OUT</t>
  </si>
  <si>
    <t>PHX</t>
  </si>
  <si>
    <t>OUT</t>
  </si>
  <si>
    <t>OTT</t>
  </si>
  <si>
    <t>OUT</t>
  </si>
  <si>
    <t>OTT</t>
  </si>
  <si>
    <t>IN</t>
  </si>
  <si>
    <t>DET</t>
  </si>
  <si>
    <t>IN</t>
  </si>
  <si>
    <t>OTT</t>
  </si>
  <si>
    <t>WO</t>
  </si>
  <si>
    <t>OTT</t>
  </si>
  <si>
    <t>IN</t>
  </si>
  <si>
    <t>CHI</t>
  </si>
  <si>
    <t>OUT</t>
  </si>
  <si>
    <t>OTT</t>
  </si>
  <si>
    <t>IN</t>
  </si>
  <si>
    <t>OTT</t>
  </si>
  <si>
    <t>W</t>
  </si>
  <si>
    <t>CBJ</t>
  </si>
  <si>
    <t>WO</t>
  </si>
  <si>
    <t>OTT</t>
  </si>
  <si>
    <t>OUT</t>
  </si>
  <si>
    <t>FLA</t>
  </si>
  <si>
    <t>IN</t>
  </si>
  <si>
    <t>TBL</t>
  </si>
  <si>
    <t>OUT</t>
  </si>
  <si>
    <t>PHI</t>
  </si>
  <si>
    <t>OUT</t>
  </si>
  <si>
    <t>CBJ</t>
  </si>
  <si>
    <t>OUT</t>
  </si>
  <si>
    <t>BOS</t>
  </si>
  <si>
    <t>OUT</t>
  </si>
  <si>
    <t>CBJ</t>
  </si>
  <si>
    <t>W</t>
  </si>
  <si>
    <t>SJS</t>
  </si>
  <si>
    <t>OUT</t>
  </si>
  <si>
    <t>OTT</t>
  </si>
  <si>
    <t>OUT</t>
  </si>
  <si>
    <t>OTT</t>
  </si>
  <si>
    <t>IN</t>
  </si>
  <si>
    <t>PIT</t>
  </si>
  <si>
    <t>WO</t>
  </si>
  <si>
    <t>STL</t>
  </si>
  <si>
    <t>OUT</t>
  </si>
  <si>
    <t>MIN</t>
  </si>
  <si>
    <t>OUT</t>
  </si>
  <si>
    <t>OTT</t>
  </si>
  <si>
    <t>OUT</t>
  </si>
  <si>
    <t>OTT</t>
  </si>
  <si>
    <t>IN</t>
  </si>
  <si>
    <t>BOS</t>
  </si>
  <si>
    <t>W</t>
  </si>
  <si>
    <t>CAR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</si>
  <si>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</si>
  <si>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</si>
  <si>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</si>
  <si>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</si>
  <si>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</si>
  <si>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</si>
  <si>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</si>
  <si>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</si>
  <si>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</si>
  <si>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EDM</t>
  </si>
  <si>
    <t>WO</t>
  </si>
  <si>
    <t>TBL</t>
  </si>
  <si>
    <t>OUT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</si>
  <si>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</si>
  <si>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</si>
  <si>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</si>
  <si>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</si>
  <si>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</si>
  <si>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</si>
  <si>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</si>
  <si>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</si>
  <si>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</si>
  <si>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</si>
  <si>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</si>
  <si>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</si>
  <si>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</si>
  <si>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</si>
  <si>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</si>
  <si>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</si>
  <si>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</si>
  <si>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</si>
  <si>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</si>
  <si>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</si>
  <si>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</si>
  <si>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</si>
  <si>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</si>
  <si>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</si>
  <si>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CGY</t>
  </si>
  <si>
    <t>OUT</t>
  </si>
  <si>
    <t>CAR</t>
  </si>
  <si>
    <t>OUT</t>
  </si>
  <si>
    <t>OTT</t>
  </si>
  <si>
    <t>OUT</t>
  </si>
  <si>
    <t>OTT</t>
  </si>
  <si>
    <t>WO</t>
  </si>
  <si>
    <t>OTT</t>
  </si>
  <si>
    <t>W</t>
  </si>
  <si>
    <t>PIT</t>
  </si>
  <si>
    <t>OUT</t>
  </si>
  <si>
    <t>OTT</t>
  </si>
  <si>
    <t>WO</t>
  </si>
  <si>
    <t>NJD</t>
  </si>
  <si>
    <t>IN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</si>
  <si>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</si>
  <si>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</si>
  <si>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</si>
  <si>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</si>
  <si>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</si>
  <si>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</si>
  <si>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</si>
  <si>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</si>
  <si>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</si>
  <si>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</si>
  <si>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</si>
  <si>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</si>
  <si>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WPG</t>
  </si>
  <si>
    <t>W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</si>
  <si>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</si>
  <si>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</si>
  <si>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</si>
  <si>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</si>
  <si>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</si>
  <si>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</si>
  <si>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</si>
  <si>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</si>
  <si>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</si>
  <si>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</si>
  <si>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</si>
  <si>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W</t>
  </si>
  <si>
    <t>MTL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</si>
  <si>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</si>
  <si>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</si>
  <si>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</si>
  <si>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</si>
  <si>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</si>
  <si>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</si>
  <si>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</si>
  <si>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</si>
  <si>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</si>
  <si>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</si>
  <si>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IN</t>
  </si>
  <si>
    <t>FLA</t>
  </si>
  <si>
    <t>W</t>
  </si>
  <si>
    <t>CHI</t>
  </si>
  <si>
    <t>OUT</t>
  </si>
  <si>
    <t>OTT</t>
  </si>
  <si>
    <t>WO</t>
  </si>
  <si>
    <t>NYR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</si>
  <si>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</si>
  <si>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</si>
  <si>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</si>
  <si>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</si>
  <si>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</si>
  <si>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</si>
  <si>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</si>
  <si>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</si>
  <si>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</si>
  <si>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</si>
  <si>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</si>
  <si>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</si>
  <si>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W</t>
  </si>
  <si>
    <t>PHX</t>
  </si>
  <si>
    <t>WO</t>
  </si>
  <si>
    <t>OTT</t>
  </si>
  <si>
    <t>WO</t>
  </si>
  <si>
    <t>OTT</t>
  </si>
  <si>
    <t>OUT</t>
  </si>
  <si>
    <t>DET</t>
  </si>
  <si>
    <t>OUT</t>
  </si>
  <si>
    <t>OTT</t>
  </si>
  <si>
    <t>OUT</t>
  </si>
  <si>
    <t>OTT</t>
  </si>
  <si>
    <t>OUT</t>
  </si>
  <si>
    <t>CHI</t>
  </si>
  <si>
    <t>WO</t>
  </si>
  <si>
    <t>OTT</t>
  </si>
  <si>
    <t>OUT</t>
  </si>
  <si>
    <t>OTT</t>
  </si>
  <si>
    <t>OUT</t>
  </si>
  <si>
    <t>CBJ</t>
  </si>
  <si>
    <t>OUT</t>
  </si>
  <si>
    <t>OTT</t>
  </si>
  <si>
    <t>W</t>
  </si>
  <si>
    <t>FLA</t>
  </si>
  <si>
    <t>OUT</t>
  </si>
  <si>
    <t>TBL</t>
  </si>
  <si>
    <t>WO</t>
  </si>
  <si>
    <t>PHI</t>
  </si>
  <si>
    <t>WO</t>
  </si>
  <si>
    <t>CBJ</t>
  </si>
  <si>
    <t>IN</t>
  </si>
  <si>
    <t>BOS</t>
  </si>
  <si>
    <t>IN</t>
  </si>
  <si>
    <t>CBJ</t>
  </si>
  <si>
    <t>OUT</t>
  </si>
  <si>
    <t>SJS</t>
  </si>
  <si>
    <t>IN</t>
  </si>
  <si>
    <t>OTT</t>
  </si>
  <si>
    <t>WO</t>
  </si>
  <si>
    <t>OTT</t>
  </si>
  <si>
    <t>OUT</t>
  </si>
  <si>
    <t>PIT</t>
  </si>
  <si>
    <t>OUT</t>
  </si>
  <si>
    <t>STL</t>
  </si>
  <si>
    <t>IN</t>
  </si>
  <si>
    <t>MIN</t>
  </si>
  <si>
    <t>WO</t>
  </si>
  <si>
    <t>OTT</t>
  </si>
  <si>
    <t>W</t>
  </si>
  <si>
    <t>OTT</t>
  </si>
  <si>
    <t>OUT</t>
  </si>
  <si>
    <t>BOS</t>
  </si>
  <si>
    <t>OUT</t>
  </si>
  <si>
    <t>CAR</t>
  </si>
  <si>
    <t>IN</t>
  </si>
  <si>
    <t>OTT</t>
  </si>
  <si>
    <t>OUT</t>
  </si>
  <si>
    <t>OTT</t>
  </si>
  <si>
    <t>WO</t>
  </si>
  <si>
    <t>OTT</t>
  </si>
  <si>
    <t>OUT</t>
  </si>
  <si>
    <t>OTT</t>
  </si>
  <si>
    <t>WO</t>
  </si>
  <si>
    <t>EDM</t>
  </si>
  <si>
    <t>OUT</t>
  </si>
  <si>
    <t>TBL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</si>
  <si>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</si>
  <si>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</si>
  <si>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</si>
  <si>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</si>
  <si>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</si>
  <si>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</si>
  <si>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</si>
  <si>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</si>
  <si>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</si>
  <si>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</si>
  <si>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</si>
  <si>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</si>
  <si>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</si>
  <si>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</si>
  <si>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</si>
  <si>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</si>
  <si>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</si>
  <si>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</si>
  <si>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</si>
  <si>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</si>
  <si>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</si>
  <si>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</si>
  <si>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</si>
  <si>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</si>
  <si>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WO</t>
  </si>
  <si>
    <t>CGY</t>
  </si>
  <si>
    <t>WO</t>
  </si>
  <si>
    <t>CAR</t>
  </si>
  <si>
    <t>OUT</t>
  </si>
  <si>
    <t>OTT</t>
  </si>
  <si>
    <t>WO</t>
  </si>
  <si>
    <t>OTT</t>
  </si>
  <si>
    <t>OUT</t>
  </si>
  <si>
    <t>OTT</t>
  </si>
  <si>
    <t>OUT</t>
  </si>
  <si>
    <t>PIT</t>
  </si>
  <si>
    <t>WO</t>
  </si>
  <si>
    <t>OTT</t>
  </si>
  <si>
    <t>OUT</t>
  </si>
  <si>
    <t>NJD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</si>
  <si>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</si>
  <si>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</si>
  <si>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</si>
  <si>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</si>
  <si>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</si>
  <si>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</si>
  <si>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</si>
  <si>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</si>
  <si>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</si>
  <si>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</si>
  <si>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</si>
  <si>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</si>
  <si>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OUT</t>
  </si>
  <si>
    <t>WPG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</si>
  <si>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</si>
  <si>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</si>
  <si>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</si>
  <si>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</si>
  <si>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</si>
  <si>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</si>
  <si>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</si>
  <si>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</si>
  <si>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</si>
  <si>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</si>
  <si>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</si>
  <si>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</si>
  <si>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</si>
  <si>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MTL</t>
  </si>
  <si>
    <t>IN</t>
  </si>
  <si>
    <t>OTT</t>
  </si>
  <si>
    <t>W</t>
  </si>
  <si>
    <t>OTT</t>
  </si>
  <si>
    <t>IN</t>
  </si>
  <si>
    <t>OTT</t>
  </si>
  <si>
    <t>OUT</t>
  </si>
  <si>
    <t>OTT</t>
  </si>
  <si>
    <t>WO</t>
  </si>
  <si>
    <t>TBL</t>
  </si>
  <si>
    <t>OUT</t>
  </si>
  <si>
    <t>FLA</t>
  </si>
  <si>
    <t>OUT</t>
  </si>
  <si>
    <t>OTT</t>
  </si>
  <si>
    <t>WO</t>
  </si>
  <si>
    <t>OTT</t>
  </si>
  <si>
    <t>OUT</t>
  </si>
  <si>
    <t>NYR</t>
  </si>
  <si>
    <t>OUT</t>
  </si>
  <si>
    <t>OTT</t>
  </si>
  <si>
    <t>IN</t>
  </si>
  <si>
    <t>OTT</t>
  </si>
  <si>
    <t>IN</t>
  </si>
  <si>
    <t>TOR</t>
  </si>
  <si>
    <t>WO</t>
  </si>
  <si>
    <t>OTT</t>
  </si>
  <si>
    <t>WO</t>
  </si>
  <si>
    <t>OTT</t>
  </si>
  <si>
    <t>OUT</t>
  </si>
  <si>
    <t>ANA</t>
  </si>
  <si>
    <t>IN</t>
  </si>
  <si>
    <t>PHX</t>
  </si>
  <si>
    <t>OUT</t>
  </si>
  <si>
    <t>OTT</t>
  </si>
  <si>
    <t>OUT</t>
  </si>
  <si>
    <t>OTT</t>
  </si>
  <si>
    <t>IN</t>
  </si>
  <si>
    <t>DET</t>
  </si>
  <si>
    <t>IN</t>
  </si>
  <si>
    <t>OTT</t>
  </si>
  <si>
    <t>IN</t>
  </si>
  <si>
    <t>OTT</t>
  </si>
  <si>
    <t>OUT</t>
  </si>
  <si>
    <t>CHI</t>
  </si>
  <si>
    <t>OUT</t>
  </si>
  <si>
    <t>OTT</t>
  </si>
  <si>
    <t>IN</t>
  </si>
  <si>
    <t>OTT</t>
  </si>
  <si>
    <t>IN</t>
  </si>
  <si>
    <t>CBJ</t>
  </si>
  <si>
    <t>IN</t>
  </si>
  <si>
    <t>OTT</t>
  </si>
  <si>
    <t>WO</t>
  </si>
  <si>
    <t>FLA</t>
  </si>
  <si>
    <t>IN</t>
  </si>
  <si>
    <t>TBL</t>
  </si>
  <si>
    <t>OUT</t>
  </si>
  <si>
    <t>PHI</t>
  </si>
  <si>
    <t>OUT</t>
  </si>
  <si>
    <t>CBJ</t>
  </si>
  <si>
    <t>OUT</t>
  </si>
  <si>
    <t>BOS</t>
  </si>
  <si>
    <t>OUT</t>
  </si>
  <si>
    <t>CBJ</t>
  </si>
  <si>
    <t>W</t>
  </si>
  <si>
    <t>SJS</t>
  </si>
  <si>
    <t>OUT</t>
  </si>
  <si>
    <t>OTT</t>
  </si>
  <si>
    <t>OUT</t>
  </si>
  <si>
    <t>OTT</t>
  </si>
  <si>
    <t>W</t>
  </si>
  <si>
    <t>PIT</t>
  </si>
  <si>
    <t>WO</t>
  </si>
  <si>
    <t>STL</t>
  </si>
  <si>
    <t>OUT</t>
  </si>
  <si>
    <t>MIN</t>
  </si>
  <si>
    <t>OUT</t>
  </si>
  <si>
    <t>OTT</t>
  </si>
  <si>
    <t>OUT</t>
  </si>
  <si>
    <t>OTT</t>
  </si>
  <si>
    <t>W</t>
  </si>
  <si>
    <t>BOS</t>
  </si>
  <si>
    <t>IN</t>
  </si>
  <si>
    <t>CAR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</si>
  <si>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</si>
  <si>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</si>
  <si>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</si>
  <si>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</si>
  <si>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</si>
  <si>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</si>
  <si>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</si>
  <si>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</si>
  <si>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</si>
  <si>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EDM</t>
  </si>
  <si>
    <t>WO</t>
  </si>
  <si>
    <t>TBL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</si>
  <si>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</si>
  <si>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</si>
  <si>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</si>
  <si>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</si>
  <si>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</si>
  <si>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</si>
  <si>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</si>
  <si>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</si>
  <si>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</si>
  <si>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</si>
  <si>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</si>
  <si>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</si>
  <si>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</si>
  <si>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</si>
  <si>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</si>
  <si>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</si>
  <si>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</si>
  <si>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</si>
  <si>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</si>
  <si>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</si>
  <si>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</si>
  <si>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</si>
  <si>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</si>
  <si>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</si>
  <si>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</si>
  <si>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CGY</t>
  </si>
  <si>
    <t>OUT</t>
  </si>
  <si>
    <t>CAR</t>
  </si>
  <si>
    <t>WO</t>
  </si>
  <si>
    <t>OTT</t>
  </si>
  <si>
    <t>OUT</t>
  </si>
  <si>
    <t>OTT</t>
  </si>
  <si>
    <t>WO</t>
  </si>
  <si>
    <t>OTT</t>
  </si>
  <si>
    <t>W</t>
  </si>
  <si>
    <t>PIT</t>
  </si>
  <si>
    <t>OUT</t>
  </si>
  <si>
    <t>OTT</t>
  </si>
  <si>
    <t>IN</t>
  </si>
  <si>
    <t>NJD</t>
  </si>
  <si>
    <t>W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</si>
  <si>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</si>
  <si>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</si>
  <si>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</si>
  <si>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</si>
  <si>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</si>
  <si>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</si>
  <si>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</si>
  <si>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</si>
  <si>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</si>
  <si>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</si>
  <si>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</si>
  <si>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</si>
  <si>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WPG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</si>
  <si>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</si>
  <si>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</si>
  <si>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</si>
  <si>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</si>
  <si>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</si>
  <si>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</si>
  <si>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</si>
  <si>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</si>
  <si>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</si>
  <si>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</si>
  <si>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</si>
  <si>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</si>
  <si>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W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</si>
  <si>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</si>
  <si>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</si>
  <si>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</si>
  <si>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</si>
  <si>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</si>
  <si>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</si>
  <si>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</si>
  <si>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</si>
  <si>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</si>
  <si>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</si>
  <si>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TBL</t>
  </si>
  <si>
    <t>WO</t>
  </si>
  <si>
    <t>FLA</t>
  </si>
  <si>
    <t>IN</t>
  </si>
  <si>
    <t>OTT</t>
  </si>
  <si>
    <t>OUT</t>
  </si>
  <si>
    <t>OTT</t>
  </si>
  <si>
    <t>IN</t>
  </si>
  <si>
    <t>NYR</t>
  </si>
  <si>
    <t>W</t>
  </si>
  <si>
    <t>OTT</t>
  </si>
  <si>
    <t>OUT</t>
  </si>
  <si>
    <t>OTT</t>
  </si>
  <si>
    <t>OUT</t>
  </si>
  <si>
    <t>TOR</t>
  </si>
  <si>
    <t>IN</t>
  </si>
  <si>
    <t>OTT</t>
  </si>
  <si>
    <t>OUT</t>
  </si>
  <si>
    <t>OTT</t>
  </si>
  <si>
    <t>WO</t>
  </si>
  <si>
    <t>ANA</t>
  </si>
  <si>
    <t>OUT</t>
  </si>
  <si>
    <t>PHX</t>
  </si>
  <si>
    <t>W</t>
  </si>
  <si>
    <t>OTT</t>
  </si>
  <si>
    <t>WO</t>
  </si>
  <si>
    <t>OTT</t>
  </si>
  <si>
    <t>OUT</t>
  </si>
  <si>
    <t>DET</t>
  </si>
  <si>
    <t>OUT</t>
  </si>
  <si>
    <t>OTT</t>
  </si>
  <si>
    <t>OUT</t>
  </si>
  <si>
    <t>OTT</t>
  </si>
  <si>
    <t>IN</t>
  </si>
  <si>
    <t>CHI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</si>
  <si>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</si>
  <si>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</si>
  <si>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</si>
  <si>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</si>
  <si>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</si>
  <si>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</si>
  <si>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</si>
  <si>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</si>
  <si>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</si>
  <si>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</si>
  <si>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</si>
  <si>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</si>
  <si>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WO</t>
  </si>
  <si>
    <t>PHI</t>
  </si>
  <si>
    <t>IN</t>
  </si>
  <si>
    <t>CBJ</t>
  </si>
  <si>
    <t>IN</t>
  </si>
  <si>
    <t>BOS</t>
  </si>
  <si>
    <t>W</t>
  </si>
  <si>
    <t>CBJ</t>
  </si>
  <si>
    <t>OUT</t>
  </si>
  <si>
    <t>SJS</t>
  </si>
  <si>
    <t>IN</t>
  </si>
  <si>
    <t>OTT</t>
  </si>
  <si>
    <t>IN</t>
  </si>
  <si>
    <t>OTT</t>
  </si>
  <si>
    <t>OUT</t>
  </si>
  <si>
    <t>PIT</t>
  </si>
  <si>
    <t>OUT</t>
  </si>
  <si>
    <t>STL</t>
  </si>
  <si>
    <t>OUT</t>
  </si>
  <si>
    <t>MIN</t>
  </si>
  <si>
    <t>W</t>
  </si>
  <si>
    <t>OTT</t>
  </si>
  <si>
    <t>OUT</t>
  </si>
  <si>
    <t>OTT</t>
  </si>
  <si>
    <t>OUT</t>
  </si>
  <si>
    <t>BOS</t>
  </si>
  <si>
    <t>OUT</t>
  </si>
  <si>
    <t>CAR</t>
  </si>
  <si>
    <t>IN</t>
  </si>
  <si>
    <t>OTT</t>
  </si>
  <si>
    <t>OUT</t>
  </si>
  <si>
    <t>OTT</t>
  </si>
  <si>
    <t>WO</t>
  </si>
  <si>
    <t>OTT</t>
  </si>
  <si>
    <t>OUT</t>
  </si>
  <si>
    <t>OTT</t>
  </si>
  <si>
    <t>WO</t>
  </si>
  <si>
    <t>EDM</t>
  </si>
  <si>
    <t>OUT</t>
  </si>
  <si>
    <t>TBL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</si>
  <si>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</si>
  <si>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</si>
  <si>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</si>
  <si>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</si>
  <si>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</si>
  <si>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</si>
  <si>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</si>
  <si>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</si>
  <si>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</si>
  <si>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</si>
  <si>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</si>
  <si>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</si>
  <si>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</si>
  <si>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</si>
  <si>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</si>
  <si>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</si>
  <si>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</si>
  <si>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</si>
  <si>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</si>
  <si>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</si>
  <si>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</si>
  <si>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</si>
  <si>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W</t>
  </si>
  <si>
    <t>OTT</t>
  </si>
  <si>
    <t>WO</t>
  </si>
  <si>
    <t>CGY</t>
  </si>
  <si>
    <t>W</t>
  </si>
  <si>
    <t>CAR</t>
  </si>
  <si>
    <t>OUT</t>
  </si>
  <si>
    <t>OTT</t>
  </si>
  <si>
    <t>WO</t>
  </si>
  <si>
    <t>OTT</t>
  </si>
  <si>
    <t>OUT</t>
  </si>
  <si>
    <t>OTT</t>
  </si>
  <si>
    <t>OUT</t>
  </si>
  <si>
    <t>PIT</t>
  </si>
  <si>
    <t>IN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</si>
  <si>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</si>
  <si>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</si>
  <si>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</si>
  <si>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</si>
  <si>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</si>
  <si>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</si>
  <si>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</si>
  <si>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</si>
  <si>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</si>
  <si>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</si>
  <si>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</si>
  <si>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</si>
  <si>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</si>
  <si>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</si>
  <si>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</si>
  <si>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</si>
  <si>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WPG</t>
  </si>
  <si>
    <t>OUT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</si>
  <si>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</si>
  <si>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</si>
  <si>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</si>
  <si>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</si>
  <si>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</si>
  <si>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</si>
  <si>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</si>
  <si>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</si>
  <si>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</si>
  <si>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</si>
  <si>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</si>
  <si>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</si>
  <si>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</si>
  <si>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</si>
  <si>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</si>
  <si>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</si>
  <si>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</si>
  <si>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</si>
  <si>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</si>
  <si>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</si>
  <si>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</si>
  <si>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</si>
  <si>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TBL</t>
  </si>
  <si>
    <t>OUT</t>
  </si>
  <si>
    <t>FLA</t>
  </si>
  <si>
    <t>WO</t>
  </si>
  <si>
    <t>OTT</t>
  </si>
  <si>
    <t>IN</t>
  </si>
  <si>
    <t>OTT</t>
  </si>
  <si>
    <t>OUT</t>
  </si>
  <si>
    <t>NYR</t>
  </si>
  <si>
    <t>OUT</t>
  </si>
  <si>
    <t>OTT</t>
  </si>
  <si>
    <t>WO</t>
  </si>
  <si>
    <t>OTT</t>
  </si>
  <si>
    <t>W</t>
  </si>
  <si>
    <t>TOR</t>
  </si>
  <si>
    <t>OUT</t>
  </si>
  <si>
    <t>OTT</t>
  </si>
  <si>
    <t>WO</t>
  </si>
  <si>
    <t>OTT</t>
  </si>
  <si>
    <t>OUT</t>
  </si>
  <si>
    <t>ANA</t>
  </si>
  <si>
    <t>W</t>
  </si>
  <si>
    <t>PHX</t>
  </si>
  <si>
    <t>OUT</t>
  </si>
  <si>
    <t>OTT</t>
  </si>
  <si>
    <t>OUT</t>
  </si>
  <si>
    <t>OTT</t>
  </si>
  <si>
    <t>IN</t>
  </si>
  <si>
    <t>DET</t>
  </si>
  <si>
    <t>WO</t>
  </si>
  <si>
    <t>OTT</t>
  </si>
  <si>
    <t>IN</t>
  </si>
  <si>
    <t>OTT</t>
  </si>
  <si>
    <t>OUT</t>
  </si>
  <si>
    <t>CHI</t>
  </si>
  <si>
    <t>WO</t>
  </si>
  <si>
    <t>OTT</t>
  </si>
  <si>
    <t>IN</t>
  </si>
  <si>
    <t>OTT</t>
  </si>
  <si>
    <t>WO</t>
  </si>
  <si>
    <t>CBJ</t>
  </si>
  <si>
    <t>IN</t>
  </si>
  <si>
    <t>OTT</t>
  </si>
  <si>
    <t>WO</t>
  </si>
  <si>
    <t>FLA</t>
  </si>
  <si>
    <t>IN</t>
  </si>
  <si>
    <t>TBL</t>
  </si>
  <si>
    <t>OUT</t>
  </si>
  <si>
    <t>PHI</t>
  </si>
  <si>
    <t>OUT</t>
  </si>
  <si>
    <t>CBJ</t>
  </si>
  <si>
    <t>OUT</t>
  </si>
  <si>
    <t>BOS</t>
  </si>
  <si>
    <t>OUT</t>
  </si>
  <si>
    <t>CBJ</t>
  </si>
  <si>
    <t>WO</t>
  </si>
  <si>
    <t>SJS</t>
  </si>
  <si>
    <t>W</t>
  </si>
  <si>
    <t>OTT</t>
  </si>
  <si>
    <t>IN</t>
  </si>
  <si>
    <t>OTT</t>
  </si>
  <si>
    <t>IN</t>
  </si>
  <si>
    <t>PIT</t>
  </si>
  <si>
    <t>WO</t>
  </si>
  <si>
    <t>STL</t>
  </si>
  <si>
    <t>IN</t>
  </si>
  <si>
    <t>MIN</t>
  </si>
  <si>
    <t>OUT</t>
  </si>
  <si>
    <t>OTT</t>
  </si>
  <si>
    <t>WO</t>
  </si>
  <si>
    <t>OTT</t>
  </si>
  <si>
    <t>OUT</t>
  </si>
  <si>
    <t>BOS</t>
  </si>
  <si>
    <t>W</t>
  </si>
  <si>
    <t>CAR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</si>
  <si>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</si>
  <si>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</si>
  <si>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</si>
  <si>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</si>
  <si>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</si>
  <si>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</si>
  <si>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</si>
  <si>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</si>
  <si>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</si>
  <si>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EDM</t>
  </si>
  <si>
    <t>W</t>
  </si>
  <si>
    <t>TBL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</si>
  <si>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</si>
  <si>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</si>
  <si>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</si>
  <si>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</si>
  <si>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</si>
  <si>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</si>
  <si>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</si>
  <si>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</si>
  <si>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</si>
  <si>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</si>
  <si>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</si>
  <si>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</si>
  <si>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</si>
  <si>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</si>
  <si>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</si>
  <si>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</si>
  <si>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</si>
  <si>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</si>
  <si>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</si>
  <si>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</si>
  <si>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</si>
  <si>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</si>
  <si>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</si>
  <si>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</si>
  <si>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</si>
  <si>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CGY</t>
  </si>
  <si>
    <t>OUT</t>
  </si>
  <si>
    <t>CAR</t>
  </si>
  <si>
    <t>IN</t>
  </si>
  <si>
    <t>OTT</t>
  </si>
  <si>
    <t>OUT</t>
  </si>
  <si>
    <t>OTT</t>
  </si>
  <si>
    <t>W</t>
  </si>
  <si>
    <t>OTT</t>
  </si>
  <si>
    <t>W</t>
  </si>
  <si>
    <t>PIT</t>
  </si>
  <si>
    <t>WO</t>
  </si>
  <si>
    <t>OTT</t>
  </si>
  <si>
    <t>W</t>
  </si>
  <si>
    <t>NJD</t>
  </si>
  <si>
    <t>W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</si>
  <si>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</si>
  <si>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</si>
  <si>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</si>
  <si>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</si>
  <si>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</si>
  <si>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</si>
  <si>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</si>
  <si>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</si>
  <si>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</si>
  <si>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</si>
  <si>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</si>
  <si>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</si>
  <si>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WPG</t>
  </si>
  <si>
    <t>WO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</si>
  <si>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</si>
  <si>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</si>
  <si>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</si>
  <si>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</si>
  <si>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</si>
  <si>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</si>
  <si>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</si>
  <si>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</si>
  <si>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</si>
  <si>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</si>
  <si>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</si>
  <si>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</si>
  <si>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</si>
  <si>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</si>
  <si>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</si>
  <si>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</si>
  <si>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</si>
  <si>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</si>
  <si>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</si>
  <si>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</si>
  <si>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</si>
  <si>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OUT</t>
  </si>
  <si>
    <t>TBL</t>
  </si>
  <si>
    <t>IN</t>
  </si>
  <si>
    <t>FLA</t>
  </si>
  <si>
    <t>OUT</t>
  </si>
  <si>
    <t>OTT</t>
  </si>
  <si>
    <t>OUT</t>
  </si>
  <si>
    <t>OTT</t>
  </si>
  <si>
    <t>IN</t>
  </si>
  <si>
    <t>NYR</t>
  </si>
  <si>
    <t>W</t>
  </si>
  <si>
    <t>OTT</t>
  </si>
  <si>
    <t>OUT</t>
  </si>
  <si>
    <t>OTT</t>
  </si>
  <si>
    <t>OUT</t>
  </si>
  <si>
    <t>TOR</t>
  </si>
  <si>
    <t>IN</t>
  </si>
  <si>
    <t>OTT</t>
  </si>
  <si>
    <t>OUT</t>
  </si>
  <si>
    <t>OTT</t>
  </si>
  <si>
    <t>W</t>
  </si>
  <si>
    <t>ANA</t>
  </si>
  <si>
    <t>OUT</t>
  </si>
  <si>
    <t>PHX</t>
  </si>
  <si>
    <t>W</t>
  </si>
  <si>
    <t>OTT</t>
  </si>
  <si>
    <t>IN</t>
  </si>
  <si>
    <t>OTT</t>
  </si>
  <si>
    <t>OUT</t>
  </si>
  <si>
    <t>DET</t>
  </si>
  <si>
    <t>OUT</t>
  </si>
  <si>
    <t>OTT</t>
  </si>
  <si>
    <t>OUT</t>
  </si>
  <si>
    <t>OTT</t>
  </si>
  <si>
    <t>WO</t>
  </si>
  <si>
    <t>CHI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</si>
  <si>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</si>
  <si>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</si>
  <si>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</si>
  <si>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</si>
  <si>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</si>
  <si>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</si>
  <si>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</si>
  <si>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</si>
  <si>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</si>
  <si>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</si>
  <si>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</si>
  <si>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</si>
  <si>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WO</t>
  </si>
  <si>
    <t>PHI</t>
  </si>
  <si>
    <t>WO</t>
  </si>
  <si>
    <t>CBJ</t>
  </si>
  <si>
    <t>IN</t>
  </si>
  <si>
    <t>BOS</t>
  </si>
  <si>
    <t>WO</t>
  </si>
  <si>
    <t>CBJ</t>
  </si>
  <si>
    <t>OUT</t>
  </si>
  <si>
    <t>SJS</t>
  </si>
  <si>
    <t>OUT</t>
  </si>
  <si>
    <t>OTT</t>
  </si>
  <si>
    <t>IN</t>
  </si>
  <si>
    <t>OTT</t>
  </si>
  <si>
    <t>OUT</t>
  </si>
  <si>
    <t>PIT</t>
  </si>
  <si>
    <t>OUT</t>
  </si>
  <si>
    <t>STL</t>
  </si>
  <si>
    <t>OUT</t>
  </si>
  <si>
    <t>MIN</t>
  </si>
  <si>
    <t>IN</t>
  </si>
  <si>
    <t>OTT</t>
  </si>
  <si>
    <t>OUT</t>
  </si>
  <si>
    <t>OTT</t>
  </si>
  <si>
    <t>WO</t>
  </si>
  <si>
    <t>BOS</t>
  </si>
  <si>
    <t>OUT</t>
  </si>
  <si>
    <t>CAR</t>
  </si>
  <si>
    <t>W</t>
  </si>
  <si>
    <t>OTT</t>
  </si>
  <si>
    <t>OUT</t>
  </si>
  <si>
    <t>OTT</t>
  </si>
  <si>
    <t>WO</t>
  </si>
  <si>
    <t>OTT</t>
  </si>
  <si>
    <t>IN</t>
  </si>
  <si>
    <t>OTT</t>
  </si>
  <si>
    <t>WO</t>
  </si>
  <si>
    <t>EDM</t>
  </si>
  <si>
    <t>OUT</t>
  </si>
  <si>
    <t>TBL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</si>
  <si>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</si>
  <si>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</si>
  <si>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</si>
  <si>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</si>
  <si>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</si>
  <si>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</si>
  <si>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</si>
  <si>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</si>
  <si>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</si>
  <si>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</si>
  <si>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</si>
  <si>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</si>
  <si>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</si>
  <si>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</si>
  <si>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</si>
  <si>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</si>
  <si>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</si>
  <si>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</si>
  <si>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</si>
  <si>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</si>
  <si>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</si>
  <si>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</si>
  <si>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</si>
  <si>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</si>
  <si>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W</t>
  </si>
  <si>
    <t>CGY</t>
  </si>
  <si>
    <t>IN</t>
  </si>
  <si>
    <t>CAR</t>
  </si>
  <si>
    <t>WO</t>
  </si>
  <si>
    <t>OTT</t>
  </si>
  <si>
    <t>WO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</si>
  <si>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</si>
  <si>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</si>
  <si>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</si>
  <si>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</si>
  <si>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</si>
  <si>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</si>
  <si>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</si>
  <si>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</si>
  <si>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</si>
  <si>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</si>
  <si>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</si>
  <si>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</si>
  <si>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</si>
  <si>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</si>
  <si>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</si>
  <si>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</si>
  <si>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</si>
  <si>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</si>
  <si>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</si>
  <si>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</si>
  <si>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</si>
  <si>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</si>
  <si>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WPG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</si>
  <si>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</si>
  <si>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</si>
  <si>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</si>
  <si>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</si>
  <si>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</si>
  <si>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</si>
  <si>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</si>
  <si>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</si>
  <si>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</si>
  <si>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</si>
  <si>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</si>
  <si>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</si>
  <si>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</si>
  <si>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</si>
  <si>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</si>
  <si>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</si>
  <si>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</si>
  <si>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</si>
  <si>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</si>
  <si>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</si>
  <si>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</si>
  <si>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</si>
  <si>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</si>
  <si>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TBL</t>
  </si>
  <si>
    <t>OUT</t>
  </si>
  <si>
    <t>FLA</t>
  </si>
  <si>
    <t>WO</t>
  </si>
  <si>
    <t>OTT</t>
  </si>
  <si>
    <t>IN</t>
  </si>
  <si>
    <t>OTT</t>
  </si>
  <si>
    <t>OUT</t>
  </si>
  <si>
    <t>NYR</t>
  </si>
  <si>
    <t>OUT</t>
  </si>
  <si>
    <t>OTT</t>
  </si>
  <si>
    <t>WO</t>
  </si>
  <si>
    <t>OTT</t>
  </si>
  <si>
    <t>IN</t>
  </si>
  <si>
    <t>TOR</t>
  </si>
  <si>
    <t>OUT</t>
  </si>
  <si>
    <t>OTT</t>
  </si>
  <si>
    <t>W</t>
  </si>
  <si>
    <t>OTT</t>
  </si>
  <si>
    <t>OUT</t>
  </si>
  <si>
    <t>ANA</t>
  </si>
  <si>
    <t>WO</t>
  </si>
  <si>
    <t>PHX</t>
  </si>
  <si>
    <t>WO</t>
  </si>
  <si>
    <t>OTT</t>
  </si>
  <si>
    <t>OUT</t>
  </si>
  <si>
    <t>OTT</t>
  </si>
  <si>
    <t>IN</t>
  </si>
  <si>
    <t>DET</t>
  </si>
  <si>
    <t>WO</t>
  </si>
  <si>
    <t>OTT</t>
  </si>
  <si>
    <t>W</t>
  </si>
  <si>
    <t>OTT</t>
  </si>
  <si>
    <t>OUT</t>
  </si>
  <si>
    <t>CHI</t>
  </si>
  <si>
    <t>WO</t>
  </si>
  <si>
    <t>OTT</t>
  </si>
  <si>
    <t>W</t>
  </si>
  <si>
    <t>OTT</t>
  </si>
  <si>
    <t>W</t>
  </si>
  <si>
    <t>CBJ</t>
  </si>
  <si>
    <t>IN</t>
  </si>
  <si>
    <t>OTT</t>
  </si>
  <si>
    <t>W</t>
  </si>
  <si>
    <t>FLA</t>
  </si>
  <si>
    <t>IN</t>
  </si>
  <si>
    <t>TBL</t>
  </si>
  <si>
    <t>OUT</t>
  </si>
  <si>
    <t>PHI</t>
  </si>
  <si>
    <t>OUT</t>
  </si>
  <si>
    <t>CBJ</t>
  </si>
  <si>
    <t>OUT</t>
  </si>
  <si>
    <t>BOS</t>
  </si>
  <si>
    <t>OUY</t>
  </si>
  <si>
    <t>CBJ</t>
  </si>
  <si>
    <t>WO</t>
  </si>
  <si>
    <t>SJS</t>
  </si>
  <si>
    <t>W</t>
  </si>
  <si>
    <t>OTT</t>
  </si>
  <si>
    <t>OUT</t>
  </si>
  <si>
    <t>OTT</t>
  </si>
  <si>
    <t>IN</t>
  </si>
  <si>
    <t>PIT</t>
  </si>
  <si>
    <t>WO</t>
  </si>
  <si>
    <t>STL</t>
  </si>
  <si>
    <t>WO</t>
  </si>
  <si>
    <t>MIN</t>
  </si>
  <si>
    <t>OUT</t>
  </si>
  <si>
    <t>OTT</t>
  </si>
  <si>
    <t>W</t>
  </si>
  <si>
    <t>OTT</t>
  </si>
  <si>
    <t>OUT</t>
  </si>
  <si>
    <t>BOS</t>
  </si>
  <si>
    <t>W</t>
  </si>
  <si>
    <t>CAR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</si>
  <si>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</si>
  <si>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</si>
  <si>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</si>
  <si>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</si>
  <si>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</si>
  <si>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</si>
  <si>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</si>
  <si>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</si>
  <si>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</si>
  <si>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EDM</t>
  </si>
  <si>
    <t>IN</t>
  </si>
  <si>
    <t>TBL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</si>
  <si>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</si>
  <si>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</si>
  <si>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</si>
  <si>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</si>
  <si>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</si>
  <si>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</si>
  <si>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</si>
  <si>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</si>
  <si>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</si>
  <si>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</si>
  <si>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</si>
  <si>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</si>
  <si>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</si>
  <si>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</si>
  <si>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</si>
  <si>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</si>
  <si>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</si>
  <si>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</si>
  <si>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</si>
  <si>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</si>
  <si>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</si>
  <si>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</si>
  <si>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</si>
  <si>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</si>
  <si>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</si>
  <si>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CGY</t>
  </si>
  <si>
    <t>OUT</t>
  </si>
  <si>
    <t>CAR</t>
  </si>
  <si>
    <t>OUT</t>
  </si>
  <si>
    <t>OTT</t>
  </si>
  <si>
    <t>OUT</t>
  </si>
  <si>
    <t>OTT</t>
  </si>
  <si>
    <t>WO</t>
  </si>
  <si>
    <t>OTT</t>
  </si>
  <si>
    <t>IN</t>
  </si>
  <si>
    <t>PIT</t>
  </si>
  <si>
    <t>W</t>
  </si>
  <si>
    <t>OTT</t>
  </si>
  <si>
    <t>W</t>
  </si>
  <si>
    <t>NJD</t>
  </si>
  <si>
    <t>WO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</si>
  <si>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</si>
  <si>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</si>
  <si>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</si>
  <si>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</si>
  <si>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</si>
  <si>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</si>
  <si>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</si>
  <si>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</si>
  <si>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</si>
  <si>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</si>
  <si>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</si>
  <si>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</si>
  <si>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WPG</t>
  </si>
  <si>
    <t>W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</si>
  <si>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</si>
  <si>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</si>
  <si>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</si>
  <si>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</si>
  <si>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</si>
  <si>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</si>
  <si>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</si>
  <si>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</si>
  <si>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</si>
  <si>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</si>
  <si>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</si>
  <si>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</si>
  <si>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</si>
  <si>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</si>
  <si>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</si>
  <si>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</si>
  <si>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</si>
  <si>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</si>
  <si>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</si>
  <si>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</si>
  <si>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</si>
  <si>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OUT</t>
  </si>
  <si>
    <t>TBL</t>
  </si>
  <si>
    <t>IN</t>
  </si>
  <si>
    <t>FLA</t>
  </si>
  <si>
    <t>OUT</t>
  </si>
  <si>
    <t>OTT</t>
  </si>
  <si>
    <t>IN</t>
  </si>
  <si>
    <t>OTT</t>
  </si>
  <si>
    <t>IN</t>
  </si>
  <si>
    <t>NYR</t>
  </si>
  <si>
    <t>IN</t>
  </si>
  <si>
    <t>OTT</t>
  </si>
  <si>
    <t>OUT</t>
  </si>
  <si>
    <t>OTT</t>
  </si>
  <si>
    <t>OUT</t>
  </si>
  <si>
    <t>TOR</t>
  </si>
  <si>
    <t>W</t>
  </si>
  <si>
    <t>OTT</t>
  </si>
  <si>
    <t>OUT</t>
  </si>
  <si>
    <t>OTT</t>
  </si>
  <si>
    <t>WO</t>
  </si>
  <si>
    <t>ANA</t>
  </si>
  <si>
    <t>OUT</t>
  </si>
  <si>
    <t>PHX</t>
  </si>
  <si>
    <t>OUT</t>
  </si>
  <si>
    <t>OTT</t>
  </si>
  <si>
    <t>IN</t>
  </si>
  <si>
    <t>OTT</t>
  </si>
  <si>
    <t>OUT</t>
  </si>
  <si>
    <t>DET</t>
  </si>
  <si>
    <t>OUT</t>
  </si>
  <si>
    <t>OTT</t>
  </si>
  <si>
    <t>OUT</t>
  </si>
  <si>
    <t>OTT</t>
  </si>
  <si>
    <t>W</t>
  </si>
  <si>
    <t>CHI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</si>
  <si>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</si>
  <si>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</si>
  <si>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</si>
  <si>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</si>
  <si>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</si>
  <si>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</si>
  <si>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</si>
  <si>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</si>
  <si>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</si>
  <si>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FLA</t>
  </si>
  <si>
    <t>OUT</t>
  </si>
  <si>
    <t>TBL</t>
  </si>
  <si>
    <t>W</t>
  </si>
  <si>
    <t>PHI</t>
  </si>
  <si>
    <t>W</t>
  </si>
  <si>
    <t>CBJ</t>
  </si>
  <si>
    <t>W</t>
  </si>
  <si>
    <t>BOS</t>
  </si>
  <si>
    <t>WO</t>
  </si>
  <si>
    <t>CBJ</t>
  </si>
  <si>
    <t>OUT</t>
  </si>
  <si>
    <t>SJS</t>
  </si>
  <si>
    <t>OUT</t>
  </si>
  <si>
    <t>OTT</t>
  </si>
  <si>
    <t>W</t>
  </si>
  <si>
    <t>OTT</t>
  </si>
  <si>
    <t>OUT</t>
  </si>
  <si>
    <t>PIT</t>
  </si>
  <si>
    <t>OUT</t>
  </si>
  <si>
    <t>STL</t>
  </si>
  <si>
    <t>OUT</t>
  </si>
  <si>
    <t>MIN</t>
  </si>
  <si>
    <t>WO</t>
  </si>
  <si>
    <t>OTT</t>
  </si>
  <si>
    <t>OUT</t>
  </si>
  <si>
    <t>OTT</t>
  </si>
  <si>
    <t>WO</t>
  </si>
  <si>
    <t>BOS</t>
  </si>
  <si>
    <t>OUT</t>
  </si>
  <si>
    <t>CAR</t>
  </si>
  <si>
    <t>WO</t>
  </si>
  <si>
    <t>OTT</t>
  </si>
  <si>
    <t>OUT</t>
  </si>
  <si>
    <t>OTT</t>
  </si>
  <si>
    <t>WO</t>
  </si>
  <si>
    <t>OTT</t>
  </si>
  <si>
    <t>OUT</t>
  </si>
  <si>
    <t>OTT</t>
  </si>
  <si>
    <t>WO</t>
  </si>
  <si>
    <t>EDM</t>
  </si>
  <si>
    <t>WO</t>
  </si>
  <si>
    <t>TBL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</si>
  <si>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</si>
  <si>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</si>
  <si>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</si>
  <si>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</si>
  <si>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</si>
  <si>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</si>
  <si>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</si>
  <si>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</si>
  <si>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</si>
  <si>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</si>
  <si>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</si>
  <si>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</si>
  <si>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</si>
  <si>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</si>
  <si>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</si>
  <si>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</si>
  <si>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</si>
  <si>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</si>
  <si>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</si>
  <si>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</si>
  <si>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</si>
  <si>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</si>
  <si>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</si>
  <si>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</si>
  <si>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W</t>
  </si>
  <si>
    <t>CGY</t>
  </si>
  <si>
    <t>W</t>
  </si>
  <si>
    <t>CAR</t>
  </si>
  <si>
    <t>IN</t>
  </si>
  <si>
    <t>OTT</t>
  </si>
  <si>
    <t>WO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</si>
  <si>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</si>
  <si>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</si>
  <si>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</si>
  <si>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</si>
  <si>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</si>
  <si>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</si>
  <si>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</si>
  <si>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</si>
  <si>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</si>
  <si>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</si>
  <si>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</si>
  <si>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</si>
  <si>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</si>
  <si>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WO</t>
  </si>
  <si>
    <t>OTT</t>
  </si>
  <si>
    <t>OUT</t>
  </si>
  <si>
    <t>BOS</t>
  </si>
  <si>
    <t>IN</t>
  </si>
  <si>
    <t>OTT</t>
  </si>
  <si>
    <t>IN</t>
  </si>
  <si>
    <t>OTT</t>
  </si>
  <si>
    <t>OUT</t>
  </si>
  <si>
    <t>WPG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</si>
  <si>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</si>
  <si>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</si>
  <si>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</si>
  <si>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</si>
  <si>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</si>
  <si>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</si>
  <si>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</si>
  <si>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</si>
  <si>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</si>
  <si>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</si>
  <si>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</si>
  <si>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</si>
  <si>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</si>
  <si>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</si>
  <si>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</si>
  <si>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</si>
  <si>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</si>
  <si>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</si>
  <si>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</si>
  <si>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</si>
  <si>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</si>
  <si>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</si>
  <si>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</si>
  <si>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TBL</t>
  </si>
  <si>
    <t>OUT</t>
  </si>
  <si>
    <t>FLA</t>
  </si>
  <si>
    <t>IN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</si>
  <si>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</si>
  <si>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</si>
  <si>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</si>
  <si>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</si>
  <si>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</si>
  <si>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</si>
  <si>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</si>
  <si>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</si>
  <si>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</si>
  <si>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</si>
  <si>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TOR</t>
  </si>
  <si>
    <t>OUT</t>
  </si>
  <si>
    <t>OTT</t>
  </si>
  <si>
    <t>IN</t>
  </si>
  <si>
    <t>OTT</t>
  </si>
  <si>
    <t>OUT</t>
  </si>
  <si>
    <t>ANA</t>
  </si>
  <si>
    <t>WO</t>
  </si>
  <si>
    <t>PHX</t>
  </si>
  <si>
    <t>IN</t>
  </si>
  <si>
    <t>OTT</t>
  </si>
  <si>
    <t>OUT</t>
  </si>
  <si>
    <t>OTT</t>
  </si>
  <si>
    <t>WO</t>
  </si>
  <si>
    <t>DET</t>
  </si>
  <si>
    <t>WO</t>
  </si>
  <si>
    <t>OTT</t>
  </si>
  <si>
    <t>WO</t>
  </si>
  <si>
    <t>OTT</t>
  </si>
  <si>
    <t>OUT</t>
  </si>
  <si>
    <t>CHI</t>
  </si>
  <si>
    <t>WO</t>
  </si>
  <si>
    <t>OTT</t>
  </si>
  <si>
    <t>W</t>
  </si>
  <si>
    <t>OTT</t>
  </si>
  <si>
    <t>IN</t>
  </si>
  <si>
    <t>CBJ</t>
  </si>
  <si>
    <t>OUT</t>
  </si>
  <si>
    <t>OTT</t>
  </si>
  <si>
    <t>IN</t>
  </si>
  <si>
    <t>FLA</t>
  </si>
  <si>
    <t>OUT</t>
  </si>
  <si>
    <t>TBL</t>
  </si>
  <si>
    <t>OUT</t>
  </si>
  <si>
    <t>PHI</t>
  </si>
  <si>
    <t>OUT</t>
  </si>
  <si>
    <t>CBJ</t>
  </si>
  <si>
    <t>OUT</t>
  </si>
  <si>
    <t>BOS</t>
  </si>
  <si>
    <t>OUT</t>
  </si>
  <si>
    <t>CBJ</t>
  </si>
  <si>
    <t>W</t>
  </si>
  <si>
    <t>SJS</t>
  </si>
  <si>
    <t>W</t>
  </si>
  <si>
    <t>OTT</t>
  </si>
  <si>
    <t>OUT</t>
  </si>
  <si>
    <t>OTT</t>
  </si>
  <si>
    <t>WO</t>
  </si>
  <si>
    <t>PIT</t>
  </si>
  <si>
    <t>IN</t>
  </si>
  <si>
    <t>STL</t>
  </si>
  <si>
    <t>W</t>
  </si>
  <si>
    <t>MIN</t>
  </si>
  <si>
    <t>OUT</t>
  </si>
  <si>
    <t>OTT</t>
  </si>
  <si>
    <t>W</t>
  </si>
  <si>
    <t>OTT</t>
  </si>
  <si>
    <t>OUT</t>
  </si>
  <si>
    <t>BOS</t>
  </si>
  <si>
    <t>W</t>
  </si>
  <si>
    <t>CAR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</si>
  <si>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</si>
  <si>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</si>
  <si>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</si>
  <si>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</si>
  <si>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</si>
  <si>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</si>
  <si>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</si>
  <si>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</si>
  <si>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</si>
  <si>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EDM</t>
  </si>
  <si>
    <t>OUT</t>
  </si>
  <si>
    <t>TBL</t>
  </si>
  <si>
    <t>IN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</si>
  <si>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</si>
  <si>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</si>
  <si>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</si>
  <si>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</si>
  <si>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</si>
  <si>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</si>
  <si>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</si>
  <si>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</si>
  <si>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</si>
  <si>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</si>
  <si>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</si>
  <si>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</si>
  <si>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</si>
  <si>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</si>
  <si>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</si>
  <si>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</si>
  <si>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</si>
  <si>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</si>
  <si>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</si>
  <si>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</si>
  <si>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</si>
  <si>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</si>
  <si>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</si>
  <si>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</si>
  <si>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</si>
  <si>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IN</t>
  </si>
  <si>
    <t>CAR</t>
  </si>
  <si>
    <t>IN</t>
  </si>
  <si>
    <t>OTT</t>
  </si>
  <si>
    <t>OUT</t>
  </si>
  <si>
    <t>OTT</t>
  </si>
  <si>
    <t>WO</t>
  </si>
  <si>
    <t>OTT</t>
  </si>
  <si>
    <t>WO</t>
  </si>
  <si>
    <t>PIT</t>
  </si>
  <si>
    <t>W</t>
  </si>
  <si>
    <t>OTT</t>
  </si>
  <si>
    <t>WO</t>
  </si>
  <si>
    <t>NJD</t>
  </si>
  <si>
    <t>WO</t>
  </si>
  <si>
    <t>OTT</t>
  </si>
  <si>
    <t>W</t>
  </si>
  <si>
    <t>OTT</t>
  </si>
  <si>
    <t>OUT</t>
  </si>
  <si>
    <t>OTT</t>
  </si>
  <si>
    <t>W</t>
  </si>
  <si>
    <t>BOS</t>
  </si>
  <si>
    <t>OUT</t>
  </si>
  <si>
    <t>OTT</t>
  </si>
  <si>
    <t>WO</t>
  </si>
  <si>
    <t>OTT</t>
  </si>
  <si>
    <t>IN</t>
  </si>
  <si>
    <t>WPG</t>
  </si>
  <si>
    <t>WO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</si>
  <si>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</si>
  <si>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</si>
  <si>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</si>
  <si>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</si>
  <si>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</si>
  <si>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</si>
  <si>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</si>
  <si>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</si>
  <si>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</si>
  <si>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</si>
  <si>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</si>
  <si>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</si>
  <si>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</si>
  <si>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</si>
  <si>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</si>
  <si>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</si>
  <si>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</si>
  <si>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</si>
  <si>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</si>
  <si>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WO</t>
  </si>
  <si>
    <t>OTT</t>
  </si>
  <si>
    <t>OUT</t>
  </si>
  <si>
    <t>TBL</t>
  </si>
  <si>
    <t>W</t>
  </si>
  <si>
    <t>FLA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</si>
  <si>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</si>
  <si>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</si>
  <si>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</si>
  <si>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</si>
  <si>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</si>
  <si>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</si>
  <si>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</si>
  <si>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</si>
  <si>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</si>
  <si>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</si>
  <si>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</si>
  <si>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TOR</t>
  </si>
  <si>
    <t>W</t>
  </si>
  <si>
    <t>OTT</t>
  </si>
  <si>
    <t>OUT</t>
  </si>
  <si>
    <t>OTT</t>
  </si>
  <si>
    <t>WO</t>
  </si>
  <si>
    <t>ANA</t>
  </si>
  <si>
    <t>OUT</t>
  </si>
  <si>
    <t>PHX</t>
  </si>
  <si>
    <t>OUT</t>
  </si>
  <si>
    <t>OTT</t>
  </si>
  <si>
    <t>WO</t>
  </si>
  <si>
    <t>OTT</t>
  </si>
  <si>
    <t>OUT</t>
  </si>
  <si>
    <t>DET</t>
  </si>
  <si>
    <t>OUT</t>
  </si>
  <si>
    <t>OTT</t>
  </si>
  <si>
    <t>OUT</t>
  </si>
  <si>
    <t>OTT</t>
  </si>
  <si>
    <t>W</t>
  </si>
  <si>
    <t>CHI</t>
  </si>
  <si>
    <t>OUT</t>
  </si>
  <si>
    <t>OTT</t>
  </si>
  <si>
    <t>OUT</t>
  </si>
  <si>
    <t>OTT</t>
  </si>
  <si>
    <t>OUT</t>
  </si>
  <si>
    <t>CBJ</t>
  </si>
  <si>
    <t>WO</t>
  </si>
  <si>
    <t>OTT</t>
  </si>
  <si>
    <t>WO</t>
  </si>
  <si>
    <t>FLA</t>
  </si>
  <si>
    <t>WO</t>
  </si>
  <si>
    <t>TBL</t>
  </si>
  <si>
    <t>IN</t>
  </si>
  <si>
    <t>OTT</t>
  </si>
  <si>
    <t>IN</t>
  </si>
  <si>
    <t>CBJ</t>
  </si>
  <si>
    <t>IN</t>
  </si>
  <si>
    <t>BOS</t>
  </si>
  <si>
    <t>WO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</si>
  <si>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</si>
  <si>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</si>
  <si>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</si>
  <si>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</si>
  <si>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</si>
  <si>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</si>
  <si>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</si>
  <si>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</si>
  <si>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</si>
  <si>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OUT</t>
  </si>
  <si>
    <t>STL</t>
  </si>
  <si>
    <t>OUT</t>
  </si>
  <si>
    <t>MIN</t>
  </si>
  <si>
    <t>W</t>
  </si>
  <si>
    <t>OTT</t>
  </si>
  <si>
    <t>OUT</t>
  </si>
  <si>
    <t>OTT</t>
  </si>
  <si>
    <t>WO</t>
  </si>
  <si>
    <t>BOS</t>
  </si>
  <si>
    <t>OUT</t>
  </si>
  <si>
    <t>CAR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</si>
  <si>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</si>
  <si>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</si>
  <si>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</si>
  <si>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</si>
  <si>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</si>
  <si>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</si>
  <si>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</si>
  <si>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</si>
  <si>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</si>
  <si>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EDM</t>
  </si>
  <si>
    <t>W</t>
  </si>
  <si>
    <t>TBL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</si>
  <si>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</si>
  <si>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</si>
  <si>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</si>
  <si>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</si>
  <si>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</si>
  <si>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</si>
  <si>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</si>
  <si>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</si>
  <si>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</si>
  <si>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</si>
  <si>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</si>
  <si>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</si>
  <si>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</si>
  <si>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</si>
  <si>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</si>
  <si>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</si>
  <si>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</si>
  <si>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</si>
  <si>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</si>
  <si>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</si>
  <si>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</si>
  <si>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</si>
  <si>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</si>
  <si>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</si>
  <si>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</si>
  <si>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</si>
  <si>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</si>
  <si>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CAR</t>
  </si>
  <si>
    <t>OUT</t>
  </si>
  <si>
    <t>OTT</t>
  </si>
  <si>
    <t>W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</si>
  <si>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</si>
  <si>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</si>
  <si>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</si>
  <si>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</si>
  <si>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</si>
  <si>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</si>
  <si>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</si>
  <si>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</si>
  <si>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</si>
  <si>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</si>
  <si>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</si>
  <si>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OUT</t>
  </si>
  <si>
    <t>OTT</t>
  </si>
  <si>
    <t>IN</t>
  </si>
  <si>
    <t>OTT</t>
  </si>
  <si>
    <t>OUT</t>
  </si>
  <si>
    <t>BOS</t>
  </si>
  <si>
    <t>W</t>
  </si>
  <si>
    <t>OTT</t>
  </si>
  <si>
    <t>OUT</t>
  </si>
  <si>
    <t>OTT</t>
  </si>
  <si>
    <t>OUT</t>
  </si>
  <si>
    <t>WPG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</si>
  <si>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</si>
  <si>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</si>
  <si>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</si>
  <si>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</si>
  <si>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</si>
  <si>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</si>
  <si>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</si>
  <si>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</si>
  <si>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</si>
  <si>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</si>
  <si>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</si>
  <si>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</si>
  <si>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</si>
  <si>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</si>
  <si>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</si>
  <si>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</si>
  <si>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</si>
  <si>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</si>
  <si>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</si>
  <si>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</si>
  <si>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</si>
  <si>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</si>
  <si>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</si>
  <si>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TBL</t>
  </si>
  <si>
    <t>OUT</t>
  </si>
  <si>
    <t>FLA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</si>
  <si>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</si>
  <si>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</si>
  <si>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</si>
  <si>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</si>
  <si>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</si>
  <si>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</si>
  <si>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</si>
  <si>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</si>
  <si>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</si>
  <si>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</si>
  <si>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</si>
  <si>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TOR</t>
  </si>
  <si>
    <t>OUT</t>
  </si>
  <si>
    <t>OTT</t>
  </si>
  <si>
    <t>IN</t>
  </si>
  <si>
    <t>OTT</t>
  </si>
  <si>
    <t>W</t>
  </si>
  <si>
    <t>ANA</t>
  </si>
  <si>
    <t>IN</t>
  </si>
  <si>
    <t>PHX</t>
  </si>
  <si>
    <t>IN</t>
  </si>
  <si>
    <t>OTT</t>
  </si>
  <si>
    <t>OUT</t>
  </si>
  <si>
    <t>OTT</t>
  </si>
  <si>
    <t>IN</t>
  </si>
  <si>
    <t>DET</t>
  </si>
  <si>
    <t>OUT</t>
  </si>
  <si>
    <t>OTT</t>
  </si>
  <si>
    <t>W</t>
  </si>
  <si>
    <t>OTT</t>
  </si>
  <si>
    <t>W</t>
  </si>
  <si>
    <t>CHI</t>
  </si>
  <si>
    <t>IN</t>
  </si>
  <si>
    <t>OTT</t>
  </si>
  <si>
    <t>IN</t>
  </si>
  <si>
    <t>OTT</t>
  </si>
  <si>
    <t>W</t>
  </si>
  <si>
    <t>CBJ</t>
  </si>
  <si>
    <t>OUT</t>
  </si>
  <si>
    <t>OTT</t>
  </si>
  <si>
    <t>OUT</t>
  </si>
  <si>
    <t>FLA</t>
  </si>
  <si>
    <t>OUT</t>
  </si>
  <si>
    <t>TBL</t>
  </si>
  <si>
    <t>OUT</t>
  </si>
  <si>
    <t>OTT</t>
  </si>
  <si>
    <t>OUT</t>
  </si>
  <si>
    <t>CBJ</t>
  </si>
  <si>
    <t>OUT</t>
  </si>
  <si>
    <t>BOS</t>
  </si>
  <si>
    <t>OUT</t>
  </si>
  <si>
    <t>CBJ</t>
  </si>
  <si>
    <t>IN</t>
  </si>
  <si>
    <t>SJS</t>
  </si>
  <si>
    <t>WO</t>
  </si>
  <si>
    <t>OTT</t>
  </si>
  <si>
    <t>WO</t>
  </si>
  <si>
    <t>OTT</t>
  </si>
  <si>
    <t>WO</t>
  </si>
  <si>
    <t>PIT</t>
  </si>
  <si>
    <t>W</t>
  </si>
  <si>
    <t>STL</t>
  </si>
  <si>
    <t>IN</t>
  </si>
  <si>
    <t>MIN</t>
  </si>
  <si>
    <t>OUT</t>
  </si>
  <si>
    <t>OTT</t>
  </si>
  <si>
    <t>W</t>
  </si>
  <si>
    <t>OTT</t>
  </si>
  <si>
    <t>OUT</t>
  </si>
  <si>
    <t>BOS</t>
  </si>
  <si>
    <t>W</t>
  </si>
  <si>
    <t>CAR</t>
  </si>
  <si>
    <t>OUT</t>
  </si>
  <si>
    <t>OTT</t>
  </si>
  <si>
    <t>IN</t>
  </si>
  <si>
    <t>OTT</t>
  </si>
  <si>
    <t>W</t>
  </si>
  <si>
    <t>OTT</t>
  </si>
  <si>
    <t>WO</t>
  </si>
  <si>
    <t>OTT</t>
  </si>
  <si>
    <t>WO</t>
  </si>
  <si>
    <t>EDM</t>
  </si>
  <si>
    <t>OUT</t>
  </si>
  <si>
    <t>TBL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</si>
  <si>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</si>
  <si>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</si>
  <si>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</si>
  <si>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</si>
  <si>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</si>
  <si>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</si>
  <si>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</si>
  <si>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</si>
  <si>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</si>
  <si>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</si>
  <si>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</si>
  <si>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</si>
  <si>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</si>
  <si>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</si>
  <si>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</si>
  <si>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</si>
  <si>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</si>
  <si>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</si>
  <si>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</si>
  <si>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</si>
  <si>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</si>
  <si>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</si>
  <si>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</si>
  <si>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</si>
  <si>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W</t>
  </si>
  <si>
    <t>OTT</t>
  </si>
  <si>
    <t>WO</t>
  </si>
  <si>
    <t>CAR</t>
  </si>
  <si>
    <t>W</t>
  </si>
  <si>
    <t>OTT</t>
  </si>
  <si>
    <t>OUT</t>
  </si>
  <si>
    <t>OTT</t>
  </si>
  <si>
    <t>W</t>
  </si>
  <si>
    <t>OTT</t>
  </si>
  <si>
    <t>IN</t>
  </si>
  <si>
    <t>PIT</t>
  </si>
  <si>
    <t>WO</t>
  </si>
  <si>
    <t>OTT</t>
  </si>
  <si>
    <t>W</t>
  </si>
  <si>
    <t>NJD</t>
  </si>
  <si>
    <t>IN</t>
  </si>
  <si>
    <t>OTT</t>
  </si>
  <si>
    <t>IN</t>
  </si>
  <si>
    <t>OTT</t>
  </si>
  <si>
    <t>OUT</t>
  </si>
  <si>
    <t>OTT</t>
  </si>
  <si>
    <t>IN</t>
  </si>
  <si>
    <t>BOS</t>
  </si>
  <si>
    <t>OUT</t>
  </si>
  <si>
    <t>OTT</t>
  </si>
  <si>
    <t>WO</t>
  </si>
  <si>
    <t>OTT</t>
  </si>
  <si>
    <t>W</t>
  </si>
  <si>
    <t>WPG</t>
  </si>
  <si>
    <t>IN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</si>
  <si>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</si>
  <si>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</si>
  <si>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</si>
  <si>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</si>
  <si>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</si>
  <si>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</si>
  <si>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</si>
  <si>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</si>
  <si>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</si>
  <si>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</si>
  <si>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</si>
  <si>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</si>
  <si>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</si>
  <si>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</si>
  <si>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</si>
  <si>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</si>
  <si>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</si>
  <si>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</si>
  <si>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</si>
  <si>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</si>
  <si>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</si>
  <si>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</si>
  <si>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TBL</t>
  </si>
  <si>
    <t>IN</t>
  </si>
  <si>
    <t>FLA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</si>
  <si>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</si>
  <si>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</si>
  <si>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</si>
  <si>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</si>
  <si>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</si>
  <si>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</si>
  <si>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</si>
  <si>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</si>
  <si>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</si>
  <si>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</si>
  <si>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</si>
  <si>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TOR</t>
  </si>
  <si>
    <t>W</t>
  </si>
  <si>
    <t>OTT</t>
  </si>
  <si>
    <t>OUT</t>
  </si>
  <si>
    <t>OTT</t>
  </si>
  <si>
    <t>OUT</t>
  </si>
  <si>
    <t>ANA</t>
  </si>
  <si>
    <t>OUT</t>
  </si>
  <si>
    <t>PHX</t>
  </si>
  <si>
    <t>WO</t>
  </si>
  <si>
    <t>OTT</t>
  </si>
  <si>
    <t>WO</t>
  </si>
  <si>
    <t>OTT</t>
  </si>
  <si>
    <t>OUT</t>
  </si>
  <si>
    <t>DET</t>
  </si>
  <si>
    <t>W</t>
  </si>
  <si>
    <t>OTT</t>
  </si>
  <si>
    <t>OUT</t>
  </si>
  <si>
    <t>OTT</t>
  </si>
  <si>
    <t>OUT</t>
  </si>
  <si>
    <t>CHI</t>
  </si>
  <si>
    <t>OUT</t>
  </si>
  <si>
    <t>OTT</t>
  </si>
  <si>
    <t>OUT</t>
  </si>
  <si>
    <t>OTT</t>
  </si>
  <si>
    <t>OUT</t>
  </si>
  <si>
    <t>CBJ</t>
  </si>
  <si>
    <t>WO</t>
  </si>
  <si>
    <t>OTT</t>
  </si>
  <si>
    <t>IN</t>
  </si>
  <si>
    <t>FLA</t>
  </si>
  <si>
    <t>WO</t>
  </si>
  <si>
    <t>TBL</t>
  </si>
  <si>
    <t>W</t>
  </si>
  <si>
    <t>OTT</t>
  </si>
  <si>
    <t>WO</t>
  </si>
  <si>
    <t>CBJ</t>
  </si>
  <si>
    <t>IN</t>
  </si>
  <si>
    <t>BOS</t>
  </si>
  <si>
    <t>W</t>
  </si>
  <si>
    <t>CBJ</t>
  </si>
  <si>
    <t>OUT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</si>
  <si>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</si>
  <si>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</si>
  <si>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</si>
  <si>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</si>
  <si>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</si>
  <si>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</si>
  <si>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</si>
  <si>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</si>
  <si>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</si>
  <si>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</si>
  <si>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MIN</t>
  </si>
  <si>
    <t>WO</t>
  </si>
  <si>
    <t>OTT</t>
  </si>
  <si>
    <t>OUT</t>
  </si>
  <si>
    <t>OTT</t>
  </si>
  <si>
    <t>WO</t>
  </si>
  <si>
    <t>BOS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</si>
  <si>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</si>
  <si>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</si>
  <si>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</si>
  <si>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</si>
  <si>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</si>
  <si>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</si>
  <si>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</si>
  <si>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</si>
  <si>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</si>
  <si>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</si>
  <si>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</si>
  <si>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EDM</t>
  </si>
  <si>
    <t>W</t>
  </si>
  <si>
    <t>TBL</t>
  </si>
  <si>
    <t>W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</si>
  <si>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</si>
  <si>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</si>
  <si>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</si>
  <si>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</si>
  <si>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</si>
  <si>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</si>
  <si>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</si>
  <si>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</si>
  <si>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</si>
  <si>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</si>
  <si>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</si>
  <si>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</si>
  <si>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</si>
  <si>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</si>
  <si>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</si>
  <si>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</si>
  <si>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</si>
  <si>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</si>
  <si>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</si>
  <si>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</si>
  <si>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</si>
  <si>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</si>
  <si>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</si>
  <si>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</si>
  <si>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</si>
  <si>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</si>
  <si>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CAR</t>
  </si>
  <si>
    <t>OUT</t>
  </si>
  <si>
    <t>OTT</t>
  </si>
  <si>
    <t>IN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</si>
  <si>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</si>
  <si>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</si>
  <si>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</si>
  <si>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</si>
  <si>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</si>
  <si>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</si>
  <si>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</si>
  <si>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</si>
  <si>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</si>
  <si>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</si>
  <si>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</si>
  <si>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IN</t>
  </si>
  <si>
    <t>OTT</t>
  </si>
  <si>
    <t>W</t>
  </si>
  <si>
    <t>OTT</t>
  </si>
  <si>
    <t>OUT</t>
  </si>
  <si>
    <t>BOS</t>
  </si>
  <si>
    <t>IN</t>
  </si>
  <si>
    <t>OTT</t>
  </si>
  <si>
    <t>OUT</t>
  </si>
  <si>
    <t>OTT</t>
  </si>
  <si>
    <t>OUT</t>
  </si>
  <si>
    <t>WPG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</si>
  <si>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</si>
  <si>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</si>
  <si>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</si>
  <si>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</si>
  <si>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</si>
  <si>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</si>
  <si>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</si>
  <si>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</si>
  <si>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</si>
  <si>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</si>
  <si>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</si>
  <si>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</si>
  <si>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</si>
  <si>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</si>
  <si>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</si>
  <si>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</si>
  <si>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</si>
  <si>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</si>
  <si>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</si>
  <si>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</si>
  <si>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</si>
  <si>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</si>
  <si>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</si>
  <si>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TBL</t>
  </si>
  <si>
    <t>OUT</t>
  </si>
  <si>
    <t>FLA</t>
  </si>
  <si>
    <t>IN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</si>
  <si>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</si>
  <si>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</si>
  <si>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</si>
  <si>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</si>
  <si>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</si>
  <si>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</si>
  <si>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</si>
  <si>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</si>
  <si>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</si>
  <si>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IN</t>
  </si>
  <si>
    <t>TOR</t>
  </si>
  <si>
    <t>OUT</t>
  </si>
  <si>
    <t>OTT</t>
  </si>
  <si>
    <t>W</t>
  </si>
  <si>
    <t>OTT</t>
  </si>
  <si>
    <t>WO</t>
  </si>
  <si>
    <t>ANA</t>
  </si>
  <si>
    <t>IN</t>
  </si>
  <si>
    <t>PHX</t>
  </si>
  <si>
    <t>OUT</t>
  </si>
  <si>
    <t>OTT</t>
  </si>
  <si>
    <t>OUT</t>
  </si>
  <si>
    <t>OTT</t>
  </si>
  <si>
    <t>W</t>
  </si>
  <si>
    <t>DET</t>
  </si>
  <si>
    <t>OUT</t>
  </si>
  <si>
    <t>OTT</t>
  </si>
  <si>
    <t>IN</t>
  </si>
  <si>
    <t>OTT</t>
  </si>
  <si>
    <t>IN</t>
  </si>
  <si>
    <t>CHI</t>
  </si>
  <si>
    <t>WO</t>
  </si>
  <si>
    <t>OTT</t>
  </si>
  <si>
    <t>W</t>
  </si>
  <si>
    <t>OTT</t>
  </si>
  <si>
    <t>W</t>
  </si>
  <si>
    <t>CBJ</t>
  </si>
  <si>
    <t>OUT</t>
  </si>
  <si>
    <t>OTT</t>
  </si>
  <si>
    <t>OUT</t>
  </si>
  <si>
    <t>FLA</t>
  </si>
  <si>
    <t>OUT</t>
  </si>
  <si>
    <t>TBL</t>
  </si>
  <si>
    <t>OUT</t>
  </si>
  <si>
    <t>OTT</t>
  </si>
  <si>
    <t>WO</t>
  </si>
  <si>
    <t>CBJ</t>
  </si>
  <si>
    <t>IN</t>
  </si>
  <si>
    <t>BOS</t>
  </si>
  <si>
    <t>OUT</t>
  </si>
  <si>
    <t>CBJ</t>
  </si>
  <si>
    <t>WO</t>
  </si>
  <si>
    <t>SJS</t>
  </si>
  <si>
    <t>WO</t>
  </si>
  <si>
    <t>OTT</t>
  </si>
  <si>
    <t>WO</t>
  </si>
  <si>
    <t>OTT</t>
  </si>
  <si>
    <t>WO</t>
  </si>
  <si>
    <t>PIT</t>
  </si>
  <si>
    <t>WO</t>
  </si>
  <si>
    <t>STL</t>
  </si>
  <si>
    <t>WO</t>
  </si>
  <si>
    <t>MIN</t>
  </si>
  <si>
    <t>OUT</t>
  </si>
  <si>
    <t>OTT</t>
  </si>
  <si>
    <t>W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</si>
  <si>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</si>
  <si>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</si>
  <si>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</si>
  <si>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</si>
  <si>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</si>
  <si>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</si>
  <si>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</si>
  <si>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</si>
  <si>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</si>
  <si>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</si>
  <si>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</si>
  <si>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</si>
  <si>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</si>
  <si>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</si>
  <si>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EDM</t>
  </si>
  <si>
    <t>OUT</t>
  </si>
  <si>
    <t>TBL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</si>
  <si>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</si>
  <si>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</si>
  <si>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</si>
  <si>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</si>
  <si>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</si>
  <si>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</si>
  <si>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</si>
  <si>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</si>
  <si>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</si>
  <si>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</si>
  <si>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</si>
  <si>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</si>
  <si>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</si>
  <si>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</si>
  <si>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</si>
  <si>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</si>
  <si>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</si>
  <si>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</si>
  <si>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</si>
  <si>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</si>
  <si>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</si>
  <si>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</si>
  <si>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</si>
  <si>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</si>
  <si>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WO</t>
  </si>
  <si>
    <t>OTT</t>
  </si>
  <si>
    <t>W</t>
  </si>
  <si>
    <t>CAR</t>
  </si>
  <si>
    <t>W</t>
  </si>
  <si>
    <t>OTT</t>
  </si>
  <si>
    <t>OUT</t>
  </si>
  <si>
    <t>OTT</t>
  </si>
  <si>
    <t>WO</t>
  </si>
  <si>
    <t>OTT</t>
  </si>
  <si>
    <t>W</t>
  </si>
  <si>
    <t>PIT</t>
  </si>
  <si>
    <t>W</t>
  </si>
  <si>
    <t>OTT</t>
  </si>
  <si>
    <t>IN</t>
  </si>
  <si>
    <t>NJD</t>
  </si>
  <si>
    <t>OUT</t>
  </si>
  <si>
    <t>OTT</t>
  </si>
  <si>
    <t>OUT</t>
  </si>
  <si>
    <t>OTT</t>
  </si>
  <si>
    <t>OUT</t>
  </si>
  <si>
    <t>OTT</t>
  </si>
  <si>
    <t>WO</t>
  </si>
  <si>
    <t>BOS</t>
  </si>
  <si>
    <t>OUT</t>
  </si>
  <si>
    <t>OTT</t>
  </si>
  <si>
    <t>WO</t>
  </si>
  <si>
    <t>OTT</t>
  </si>
  <si>
    <t>W</t>
  </si>
  <si>
    <t>WPG</t>
  </si>
  <si>
    <t>W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</si>
  <si>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</si>
  <si>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</si>
  <si>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</si>
  <si>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</si>
  <si>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</si>
  <si>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</si>
  <si>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</si>
  <si>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</si>
  <si>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</si>
  <si>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</si>
  <si>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</si>
  <si>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</si>
  <si>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</si>
  <si>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</si>
  <si>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</si>
  <si>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</si>
  <si>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</si>
  <si>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</si>
  <si>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</si>
  <si>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</si>
  <si>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</si>
  <si>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OUT</t>
  </si>
  <si>
    <t>TBL</t>
  </si>
  <si>
    <t>WO</t>
  </si>
  <si>
    <t>FLA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</si>
  <si>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</si>
  <si>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</si>
  <si>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</si>
  <si>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</si>
  <si>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</si>
  <si>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</si>
  <si>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</si>
  <si>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</si>
  <si>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</si>
  <si>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</si>
  <si>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</si>
  <si>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</si>
  <si>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</si>
  <si>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</si>
  <si>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</si>
  <si>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</si>
  <si>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OUT</t>
  </si>
  <si>
    <t>ANA</t>
  </si>
  <si>
    <t>OUT</t>
  </si>
  <si>
    <t>PHX</t>
  </si>
  <si>
    <t>W</t>
  </si>
  <si>
    <t>OTT</t>
  </si>
  <si>
    <t>WO</t>
  </si>
  <si>
    <t>OTT</t>
  </si>
  <si>
    <t>OUT</t>
  </si>
  <si>
    <t>DET</t>
  </si>
  <si>
    <t>IN</t>
  </si>
  <si>
    <t>OTT</t>
  </si>
  <si>
    <t>OUT</t>
  </si>
  <si>
    <t>OTT</t>
  </si>
  <si>
    <t>OUT</t>
  </si>
  <si>
    <t>CHI</t>
  </si>
  <si>
    <t>OUT</t>
  </si>
  <si>
    <t>OTT</t>
  </si>
  <si>
    <t>OUT</t>
  </si>
  <si>
    <t>OTT</t>
  </si>
  <si>
    <t>OUT</t>
  </si>
  <si>
    <t>CBJ</t>
  </si>
  <si>
    <t>W</t>
  </si>
  <si>
    <t>OTT</t>
  </si>
  <si>
    <t>W</t>
  </si>
  <si>
    <t>FLA</t>
  </si>
  <si>
    <t>IN</t>
  </si>
  <si>
    <t>TBL</t>
  </si>
  <si>
    <t>W</t>
  </si>
  <si>
    <t>OTT</t>
  </si>
  <si>
    <t>OUT</t>
  </si>
  <si>
    <t>CBJ</t>
  </si>
  <si>
    <t>OUT</t>
  </si>
  <si>
    <t>BOS</t>
  </si>
  <si>
    <t>IN</t>
  </si>
  <si>
    <t>CBJ</t>
  </si>
  <si>
    <t>OUT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</si>
  <si>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</si>
  <si>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</si>
  <si>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</si>
  <si>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</si>
  <si>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</si>
  <si>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</si>
  <si>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</si>
  <si>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</si>
  <si>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</si>
  <si>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</si>
  <si>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MIN</t>
  </si>
  <si>
    <t>W</t>
  </si>
  <si>
    <t>OTT</t>
  </si>
  <si>
    <t>OUT</t>
  </si>
  <si>
    <t>OTT</t>
  </si>
  <si>
    <t>WO</t>
  </si>
  <si>
    <t>BOS</t>
  </si>
  <si>
    <t>IN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</si>
  <si>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</si>
  <si>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</si>
  <si>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</si>
  <si>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</si>
  <si>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</si>
  <si>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</si>
  <si>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</si>
  <si>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</si>
  <si>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</si>
  <si>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</si>
  <si>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EDM</t>
  </si>
  <si>
    <t>IN</t>
  </si>
  <si>
    <t>TBL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</si>
  <si>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</si>
  <si>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</si>
  <si>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</si>
  <si>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</si>
  <si>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</si>
  <si>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</si>
  <si>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</si>
  <si>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</si>
  <si>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</si>
  <si>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</si>
  <si>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</si>
  <si>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</si>
  <si>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</si>
  <si>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</si>
  <si>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</si>
  <si>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</si>
  <si>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</si>
  <si>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</si>
  <si>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</si>
  <si>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</si>
  <si>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</si>
  <si>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</si>
  <si>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</si>
  <si>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</si>
  <si>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</si>
  <si>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</si>
  <si>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</si>
  <si>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CAR</t>
  </si>
  <si>
    <t>OUT</t>
  </si>
  <si>
    <t>OTT</t>
  </si>
  <si>
    <t>WO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</si>
  <si>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</si>
  <si>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</si>
  <si>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</si>
  <si>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</si>
  <si>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</si>
  <si>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</si>
  <si>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</si>
  <si>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</si>
  <si>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</si>
  <si>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IN</t>
  </si>
  <si>
    <t>OTT</t>
  </si>
  <si>
    <t>WO</t>
  </si>
  <si>
    <t>OTT</t>
  </si>
  <si>
    <t>WO</t>
  </si>
  <si>
    <t>OTT</t>
  </si>
  <si>
    <t>OUT</t>
  </si>
  <si>
    <t>BOS</t>
  </si>
  <si>
    <t>WO</t>
  </si>
  <si>
    <t>OTT</t>
  </si>
  <si>
    <t>OUT</t>
  </si>
  <si>
    <t>OTT</t>
  </si>
  <si>
    <t>OUT</t>
  </si>
  <si>
    <t>WPG</t>
  </si>
  <si>
    <t>OUT</t>
  </si>
  <si>
    <t>OTT</t>
  </si>
  <si>
    <t>OUT</t>
  </si>
  <si>
    <t>OTT</t>
  </si>
  <si>
    <t>OUT</t>
  </si>
  <si>
    <t>OTT</t>
  </si>
  <si>
    <t>IN</t>
  </si>
  <si>
    <t>NSH</t>
  </si>
  <si>
    <t>IN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</si>
  <si>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</si>
  <si>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</si>
  <si>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</si>
  <si>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</si>
  <si>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</si>
  <si>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</si>
  <si>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</si>
  <si>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</si>
  <si>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</si>
  <si>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</si>
  <si>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</si>
  <si>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</si>
  <si>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</si>
  <si>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</si>
  <si>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TBL</t>
  </si>
  <si>
    <t>WO</t>
  </si>
  <si>
    <t>FLA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</si>
  <si>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</si>
  <si>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</si>
  <si>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</si>
  <si>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</si>
  <si>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</si>
  <si>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</si>
  <si>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</si>
  <si>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</si>
  <si>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</si>
  <si>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</si>
  <si>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IN</t>
  </si>
  <si>
    <t>TOR</t>
  </si>
  <si>
    <t>W</t>
  </si>
  <si>
    <t>OTT</t>
  </si>
  <si>
    <t>WO</t>
  </si>
  <si>
    <t>OTT</t>
  </si>
  <si>
    <t>W</t>
  </si>
  <si>
    <t>ANA</t>
  </si>
  <si>
    <t>W</t>
  </si>
  <si>
    <t>PHX</t>
  </si>
  <si>
    <t>OUT</t>
  </si>
  <si>
    <t>OTT</t>
  </si>
  <si>
    <t>OUT</t>
  </si>
  <si>
    <t>OTT</t>
  </si>
  <si>
    <t>OUT</t>
  </si>
  <si>
    <t>DET</t>
  </si>
  <si>
    <t>OUT</t>
  </si>
  <si>
    <t>OTT</t>
  </si>
  <si>
    <t>IN</t>
  </si>
  <si>
    <t>OTT</t>
  </si>
  <si>
    <t>W</t>
  </si>
  <si>
    <t>CHI</t>
  </si>
  <si>
    <t>IN</t>
  </si>
  <si>
    <t>OTT</t>
  </si>
  <si>
    <t>WO</t>
  </si>
  <si>
    <t>OTT</t>
  </si>
  <si>
    <t>WO</t>
  </si>
  <si>
    <t>CBJ</t>
  </si>
  <si>
    <t>OUT</t>
  </si>
  <si>
    <t>OTT</t>
  </si>
  <si>
    <t>OUT</t>
  </si>
  <si>
    <t>FLA</t>
  </si>
  <si>
    <t>OUT</t>
  </si>
  <si>
    <t>TBL</t>
  </si>
  <si>
    <t>OUT</t>
  </si>
  <si>
    <t>OTT</t>
  </si>
  <si>
    <t>IN</t>
  </si>
  <si>
    <t>CBJ</t>
  </si>
  <si>
    <t>W</t>
  </si>
  <si>
    <t>BOS</t>
  </si>
  <si>
    <t>OUT</t>
  </si>
  <si>
    <t>CBJ</t>
  </si>
  <si>
    <t>IN</t>
  </si>
  <si>
    <t>SJS</t>
  </si>
  <si>
    <t>IN</t>
  </si>
  <si>
    <t>OTT</t>
  </si>
  <si>
    <t>WO</t>
  </si>
  <si>
    <t>OTT</t>
  </si>
  <si>
    <t>IN</t>
  </si>
  <si>
    <t>PIT</t>
  </si>
  <si>
    <t>W</t>
  </si>
  <si>
    <t>STL</t>
  </si>
  <si>
    <t>IN</t>
  </si>
  <si>
    <t>MIN</t>
  </si>
  <si>
    <t>OUT</t>
  </si>
  <si>
    <t>OTT</t>
  </si>
  <si>
    <t>WO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</si>
  <si>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</si>
  <si>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</si>
  <si>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</si>
  <si>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</si>
  <si>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</si>
  <si>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</si>
  <si>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</si>
  <si>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</si>
  <si>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</si>
  <si>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</si>
  <si>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</si>
  <si>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</si>
  <si>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</si>
  <si>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</t>
  </si>
  <si>
    <t>EDM</t>
  </si>
  <si>
    <t>OUT</t>
  </si>
  <si>
    <t>TBL</t>
  </si>
  <si>
    <t>OUT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</si>
  <si>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</si>
  <si>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</si>
  <si>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</si>
  <si>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</si>
  <si>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</si>
  <si>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</si>
  <si>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</si>
  <si>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</si>
  <si>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</si>
  <si>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</si>
  <si>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</si>
  <si>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</si>
  <si>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</si>
  <si>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</si>
  <si>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</si>
  <si>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</si>
  <si>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</si>
  <si>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</si>
  <si>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</si>
  <si>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</si>
  <si>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</si>
  <si>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</si>
  <si>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</si>
  <si>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</si>
  <si>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</si>
  <si>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</t>
  </si>
  <si>
    <t>CAR</t>
  </si>
  <si>
    <t>W</t>
  </si>
  <si>
    <t>OTT</t>
  </si>
  <si>
    <t>OUT</t>
  </si>
  <si>
    <t>OTT</t>
  </si>
  <si>
    <t>IN</t>
  </si>
  <si>
    <t>OTT</t>
  </si>
  <si>
    <t>W</t>
  </si>
  <si>
    <t>PIT</t>
  </si>
  <si>
    <t>W</t>
  </si>
  <si>
    <t>OTT</t>
  </si>
  <si>
    <t>WO</t>
  </si>
  <si>
    <t>NJD</t>
  </si>
  <si>
    <t>WO</t>
  </si>
  <si>
    <t>OTT</t>
  </si>
  <si>
    <t>OUT</t>
  </si>
  <si>
    <t>OTT</t>
  </si>
  <si>
    <t>OUT</t>
  </si>
  <si>
    <t>OTT</t>
  </si>
  <si>
    <t>WO</t>
  </si>
  <si>
    <t>BOS</t>
  </si>
  <si>
    <t>OUT</t>
  </si>
  <si>
    <t>OTT</t>
  </si>
  <si>
    <t>WO</t>
  </si>
  <si>
    <t>OTT</t>
  </si>
  <si>
    <t>IN</t>
  </si>
  <si>
    <t>WPG</t>
  </si>
  <si>
    <t>IN</t>
  </si>
  <si>
    <t>OTT</t>
  </si>
  <si>
    <t>WO</t>
  </si>
  <si>
    <t>OTT</t>
  </si>
  <si>
    <t>WO</t>
  </si>
  <si>
    <t>VAN</t>
  </si>
  <si>
    <t>W</t>
  </si>
  <si>
    <t>NSH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</si>
  <si>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</si>
  <si>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</si>
  <si>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</si>
  <si>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</si>
  <si>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</si>
  <si>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</si>
  <si>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</si>
  <si>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</si>
  <si>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</si>
  <si>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</si>
  <si>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</si>
  <si>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</si>
  <si>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</si>
  <si>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</si>
  <si>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OUT</t>
  </si>
  <si>
    <t>TBL</t>
  </si>
  <si>
    <t>OUT</t>
  </si>
  <si>
    <t>FLA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</si>
  <si>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</si>
  <si>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</si>
  <si>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</si>
  <si>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</si>
  <si>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</si>
  <si>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</si>
  <si>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</si>
  <si>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</si>
  <si>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</si>
  <si>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</si>
  <si>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</si>
  <si>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</si>
  <si>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</si>
  <si>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</si>
  <si>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</si>
  <si>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</si>
  <si>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OUT</t>
  </si>
  <si>
    <t>ANA</t>
  </si>
  <si>
    <t>OUT</t>
  </si>
  <si>
    <t>PHX</t>
  </si>
  <si>
    <t>IN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</si>
  <si>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</si>
  <si>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</si>
  <si>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</si>
  <si>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</si>
  <si>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</si>
  <si>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</si>
  <si>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</si>
  <si>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</si>
  <si>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</si>
  <si>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</si>
  <si>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CHI</t>
  </si>
  <si>
    <t>OUT</t>
  </si>
  <si>
    <t>OTT</t>
  </si>
  <si>
    <t>OUT</t>
  </si>
  <si>
    <t>OTT</t>
  </si>
  <si>
    <t>OUT</t>
  </si>
  <si>
    <t>CBJ</t>
  </si>
  <si>
    <t>W</t>
  </si>
  <si>
    <t>OTT</t>
  </si>
  <si>
    <t>OUT</t>
  </si>
  <si>
    <t>FLA</t>
  </si>
  <si>
    <t>IN</t>
  </si>
  <si>
    <t>TBL</t>
  </si>
  <si>
    <t>WO</t>
  </si>
  <si>
    <t>OTT</t>
  </si>
  <si>
    <t>OUT</t>
  </si>
  <si>
    <t>CBJ</t>
  </si>
  <si>
    <t>OUT</t>
  </si>
  <si>
    <t>BOS</t>
  </si>
  <si>
    <t>W</t>
  </si>
  <si>
    <t>CBJ</t>
  </si>
  <si>
    <t>W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</si>
  <si>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</si>
  <si>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</si>
  <si>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</si>
  <si>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</si>
  <si>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</si>
  <si>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</si>
  <si>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</si>
  <si>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</si>
  <si>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</si>
  <si>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OUT</t>
  </si>
  <si>
    <t>MIN</t>
  </si>
  <si>
    <t>W</t>
  </si>
  <si>
    <t>OTT</t>
  </si>
  <si>
    <t>IN</t>
  </si>
  <si>
    <t>OTT</t>
  </si>
  <si>
    <t>WO</t>
  </si>
  <si>
    <t>BOS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</si>
  <si>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</si>
  <si>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</si>
  <si>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</si>
  <si>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</si>
  <si>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</si>
  <si>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</si>
  <si>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</si>
  <si>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</si>
  <si>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</si>
  <si>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</si>
  <si>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</si>
  <si>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EDM</t>
  </si>
  <si>
    <t>W</t>
  </si>
  <si>
    <t>TBL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</si>
  <si>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</si>
  <si>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</si>
  <si>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</si>
  <si>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</si>
  <si>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</si>
  <si>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</si>
  <si>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</si>
  <si>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</si>
  <si>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</si>
  <si>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</si>
  <si>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</si>
  <si>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</si>
  <si>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</si>
  <si>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</si>
  <si>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</si>
  <si>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</si>
  <si>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</si>
  <si>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</si>
  <si>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</si>
  <si>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</si>
  <si>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</si>
  <si>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</si>
  <si>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</si>
  <si>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</si>
  <si>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</si>
  <si>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</si>
  <si>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</si>
  <si>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CAR</t>
  </si>
  <si>
    <t>OUT</t>
  </si>
  <si>
    <t>OTT</t>
  </si>
  <si>
    <t>IN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</si>
  <si>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</si>
  <si>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</si>
  <si>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</si>
  <si>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</si>
  <si>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</si>
  <si>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</si>
  <si>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</si>
  <si>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</si>
  <si>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</si>
  <si>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</si>
  <si>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</si>
  <si>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W</t>
  </si>
  <si>
    <t>OTT</t>
  </si>
  <si>
    <t>W</t>
  </si>
  <si>
    <t>OTT</t>
  </si>
  <si>
    <t>IN</t>
  </si>
  <si>
    <t>BOS</t>
  </si>
  <si>
    <t>W</t>
  </si>
  <si>
    <t>OTT</t>
  </si>
  <si>
    <t>OUT</t>
  </si>
  <si>
    <t>OTT</t>
  </si>
  <si>
    <t>OUT</t>
  </si>
  <si>
    <t>WPG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</si>
  <si>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</si>
  <si>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</si>
  <si>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</si>
  <si>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</si>
  <si>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</si>
  <si>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</si>
  <si>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</si>
  <si>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</si>
  <si>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</si>
  <si>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</si>
  <si>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</si>
  <si>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</si>
  <si>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</si>
  <si>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</si>
  <si>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</si>
  <si>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</si>
  <si>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</si>
  <si>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</si>
  <si>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</si>
  <si>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</si>
  <si>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</si>
  <si>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</si>
  <si>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</si>
  <si>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TBL</t>
  </si>
  <si>
    <t>W</t>
  </si>
  <si>
    <t>FLA</t>
  </si>
  <si>
    <t>OUT</t>
  </si>
  <si>
    <t>OTT</t>
  </si>
  <si>
    <t>OUT</t>
  </si>
  <si>
    <t>OTT</t>
  </si>
  <si>
    <t>W</t>
  </si>
  <si>
    <t>OTT</t>
  </si>
  <si>
    <t>WO</t>
  </si>
  <si>
    <t>OTT</t>
  </si>
  <si>
    <t>WO</t>
  </si>
  <si>
    <t>OTT</t>
  </si>
  <si>
    <t>WO</t>
  </si>
  <si>
    <t>TOR</t>
  </si>
  <si>
    <t>W</t>
  </si>
  <si>
    <t>OTT</t>
  </si>
  <si>
    <t>WO</t>
  </si>
  <si>
    <t>OTT</t>
  </si>
  <si>
    <t>WO</t>
  </si>
  <si>
    <t>ANA</t>
  </si>
  <si>
    <t>IN</t>
  </si>
  <si>
    <t>PHX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</si>
  <si>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</si>
  <si>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</si>
  <si>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</si>
  <si>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</si>
  <si>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</si>
  <si>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</si>
  <si>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</si>
  <si>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</si>
  <si>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</si>
  <si>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</si>
  <si>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IN</t>
  </si>
  <si>
    <t>CHI</t>
  </si>
  <si>
    <t>IN</t>
  </si>
  <si>
    <t>OTT</t>
  </si>
  <si>
    <t>W</t>
  </si>
  <si>
    <t>OTT</t>
  </si>
  <si>
    <t>W</t>
  </si>
  <si>
    <t>CBJ</t>
  </si>
  <si>
    <t>OUT</t>
  </si>
  <si>
    <t>OTT</t>
  </si>
  <si>
    <t>IN</t>
  </si>
  <si>
    <t>FLA</t>
  </si>
  <si>
    <t>W</t>
  </si>
  <si>
    <t>TBL</t>
  </si>
  <si>
    <t>OUT</t>
  </si>
  <si>
    <t>OTT</t>
  </si>
  <si>
    <t>WO</t>
  </si>
  <si>
    <t>CBJ</t>
  </si>
  <si>
    <t>W</t>
  </si>
  <si>
    <t>BOS</t>
  </si>
  <si>
    <t>OUT</t>
  </si>
  <si>
    <t>CBJ</t>
  </si>
  <si>
    <t>OUT</t>
  </si>
  <si>
    <t>SJS</t>
  </si>
  <si>
    <t>W</t>
  </si>
  <si>
    <t>OTT</t>
  </si>
  <si>
    <t>W</t>
  </si>
  <si>
    <t>OTT</t>
  </si>
  <si>
    <t>IN</t>
  </si>
  <si>
    <t>PIT</t>
  </si>
  <si>
    <t>W</t>
  </si>
  <si>
    <t>STL</t>
  </si>
  <si>
    <t>IN</t>
  </si>
  <si>
    <t>MIN</t>
  </si>
  <si>
    <t>OUT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</si>
  <si>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</si>
  <si>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</si>
  <si>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</si>
  <si>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</si>
  <si>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</si>
  <si>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</si>
  <si>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</si>
  <si>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</si>
  <si>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</si>
  <si>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</si>
  <si>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</si>
  <si>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</si>
  <si>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</si>
  <si>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</si>
  <si>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</si>
  <si>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</si>
  <si>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EDM</t>
  </si>
  <si>
    <t>OUT</t>
  </si>
  <si>
    <t>TBL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</si>
  <si>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</si>
  <si>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</si>
  <si>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</si>
  <si>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</si>
  <si>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</si>
  <si>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</si>
  <si>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</si>
  <si>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</si>
  <si>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</si>
  <si>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</si>
  <si>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</si>
  <si>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</si>
  <si>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</si>
  <si>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</si>
  <si>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</si>
  <si>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</si>
  <si>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</si>
  <si>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</si>
  <si>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</si>
  <si>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</si>
  <si>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</si>
  <si>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</si>
  <si>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</si>
  <si>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</si>
  <si>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</si>
  <si>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</si>
  <si>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</si>
  <si>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</si>
  <si>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</si>
  <si>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</si>
  <si>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</si>
  <si>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</si>
  <si>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WO</t>
  </si>
  <si>
    <t>OTT</t>
  </si>
  <si>
    <t>W</t>
  </si>
  <si>
    <t>PIT</t>
  </si>
  <si>
    <t>IN</t>
  </si>
  <si>
    <t>OTT</t>
  </si>
  <si>
    <t>IN</t>
  </si>
  <si>
    <t>NJD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</si>
  <si>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</si>
  <si>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</si>
  <si>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</si>
  <si>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</si>
  <si>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</si>
  <si>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</si>
  <si>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</si>
  <si>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</si>
  <si>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</si>
  <si>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</si>
  <si>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WO</t>
  </si>
  <si>
    <t>OTT</t>
  </si>
  <si>
    <t>IN</t>
  </si>
  <si>
    <t>WPG</t>
  </si>
  <si>
    <t>WO</t>
  </si>
  <si>
    <t>OTT</t>
  </si>
  <si>
    <t>WO</t>
  </si>
  <si>
    <t>OTT</t>
  </si>
  <si>
    <t>W</t>
  </si>
  <si>
    <t>VAN</t>
  </si>
  <si>
    <t>W</t>
  </si>
  <si>
    <t>NSH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</si>
  <si>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</si>
  <si>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</si>
  <si>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</si>
  <si>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</si>
  <si>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</si>
  <si>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</si>
  <si>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</si>
  <si>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</si>
  <si>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</si>
  <si>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</si>
  <si>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</si>
  <si>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</si>
  <si>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</si>
  <si>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</si>
  <si>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</si>
  <si>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</si>
  <si>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</si>
  <si>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</si>
  <si>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</si>
  <si>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</si>
  <si>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</si>
  <si>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</si>
  <si>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</si>
  <si>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</si>
  <si>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</si>
  <si>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</si>
  <si>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</si>
  <si>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</si>
  <si>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</si>
  <si>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</si>
  <si>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</si>
  <si>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</si>
  <si>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</si>
  <si>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</si>
  <si>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OUT</t>
  </si>
  <si>
    <t>ANA</t>
  </si>
  <si>
    <t>OUT</t>
  </si>
  <si>
    <t>PHX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</si>
  <si>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</si>
  <si>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</si>
  <si>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</si>
  <si>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</si>
  <si>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</si>
  <si>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</si>
  <si>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</si>
  <si>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</si>
  <si>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</si>
  <si>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</si>
  <si>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</si>
  <si>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CHI</t>
  </si>
  <si>
    <t>OUT</t>
  </si>
  <si>
    <t>OTT</t>
  </si>
  <si>
    <t>IN</t>
  </si>
  <si>
    <t>OTT</t>
  </si>
  <si>
    <t>OUT</t>
  </si>
  <si>
    <t>CBJ</t>
  </si>
  <si>
    <t>WO</t>
  </si>
  <si>
    <t>OTT</t>
  </si>
  <si>
    <t>IN</t>
  </si>
  <si>
    <t>FLA</t>
  </si>
  <si>
    <t>OUT</t>
  </si>
  <si>
    <t>TBL</t>
  </si>
  <si>
    <t>WO</t>
  </si>
  <si>
    <t>OTT</t>
  </si>
  <si>
    <t>OUT</t>
  </si>
  <si>
    <t>CBJ</t>
  </si>
  <si>
    <t>OUT</t>
  </si>
  <si>
    <t>BOS</t>
  </si>
  <si>
    <t>WO</t>
  </si>
  <si>
    <t>CBJ</t>
  </si>
  <si>
    <t>W</t>
  </si>
  <si>
    <t>SJS</t>
  </si>
  <si>
    <t>OUT</t>
  </si>
  <si>
    <t>OTT</t>
  </si>
  <si>
    <t>OUT</t>
  </si>
  <si>
    <t>OTT</t>
  </si>
  <si>
    <t>OUT</t>
  </si>
  <si>
    <t>PIT</t>
  </si>
  <si>
    <t>OUT</t>
  </si>
  <si>
    <t>STL</t>
  </si>
  <si>
    <t>WO</t>
  </si>
  <si>
    <t>MIN</t>
  </si>
  <si>
    <t>IN</t>
  </si>
  <si>
    <t>OTT</t>
  </si>
  <si>
    <t>WO</t>
  </si>
  <si>
    <t>OTT</t>
  </si>
  <si>
    <t>OUT</t>
  </si>
  <si>
    <t>BOS</t>
  </si>
  <si>
    <t>WO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</si>
  <si>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</si>
  <si>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</si>
  <si>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</si>
  <si>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</si>
  <si>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</si>
  <si>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</si>
  <si>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</si>
  <si>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</si>
  <si>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</si>
  <si>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IN</t>
  </si>
  <si>
    <t>EDM</t>
  </si>
  <si>
    <t>W</t>
  </si>
  <si>
    <t>TBL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</si>
  <si>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</si>
  <si>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</si>
  <si>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</si>
  <si>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</si>
  <si>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</si>
  <si>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</si>
  <si>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</si>
  <si>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</si>
  <si>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</si>
  <si>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</si>
  <si>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</si>
  <si>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</si>
  <si>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</si>
  <si>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</si>
  <si>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</si>
  <si>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</si>
  <si>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</si>
  <si>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</si>
  <si>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</si>
  <si>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</si>
  <si>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</si>
  <si>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</si>
  <si>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</si>
  <si>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</si>
  <si>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</si>
  <si>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</si>
  <si>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</si>
  <si>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</si>
  <si>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</si>
  <si>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</si>
  <si>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</si>
  <si>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</si>
  <si>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</si>
  <si>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</si>
  <si>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</si>
  <si>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</si>
  <si>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</si>
  <si>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</si>
  <si>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</si>
  <si>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</si>
  <si>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W</t>
  </si>
  <si>
    <t>OTT</t>
  </si>
  <si>
    <t>WO</t>
  </si>
  <si>
    <t>OTT</t>
  </si>
  <si>
    <t>WO</t>
  </si>
  <si>
    <t>OTT</t>
  </si>
  <si>
    <t>W</t>
  </si>
  <si>
    <t>BOS</t>
  </si>
  <si>
    <t>W</t>
  </si>
  <si>
    <t>OTT</t>
  </si>
  <si>
    <t>OUT</t>
  </si>
  <si>
    <t>OTT</t>
  </si>
  <si>
    <t>OUT</t>
  </si>
  <si>
    <t>WPG</t>
  </si>
  <si>
    <t>OUT</t>
  </si>
  <si>
    <t>OTT</t>
  </si>
  <si>
    <t>OUT</t>
  </si>
  <si>
    <t>OTT</t>
  </si>
  <si>
    <t>OUT</t>
  </si>
  <si>
    <t>VAN</t>
  </si>
  <si>
    <t>OUT</t>
  </si>
  <si>
    <t>NSH</t>
  </si>
  <si>
    <t>IN</t>
  </si>
  <si>
    <t>OTT</t>
  </si>
  <si>
    <t>WO</t>
  </si>
  <si>
    <t>OTT</t>
  </si>
  <si>
    <t>IN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</si>
  <si>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</si>
  <si>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</si>
  <si>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</si>
  <si>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</si>
  <si>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</si>
  <si>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</si>
  <si>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</si>
  <si>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</si>
  <si>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</si>
  <si>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WO</t>
  </si>
  <si>
    <t>TBL</t>
  </si>
  <si>
    <t>WO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</si>
  <si>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</si>
  <si>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</si>
  <si>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</si>
  <si>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</si>
  <si>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</si>
  <si>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</si>
  <si>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</si>
  <si>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</si>
  <si>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</si>
  <si>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</si>
  <si>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</si>
  <si>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IN</t>
  </si>
  <si>
    <t>TOR</t>
  </si>
  <si>
    <t>W</t>
  </si>
  <si>
    <t>OTT</t>
  </si>
  <si>
    <t>WO</t>
  </si>
  <si>
    <t>OTT</t>
  </si>
  <si>
    <t>IN</t>
  </si>
  <si>
    <t>ANA</t>
  </si>
  <si>
    <t>W</t>
  </si>
  <si>
    <t>PHX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</si>
  <si>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</si>
  <si>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</si>
  <si>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</si>
  <si>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</si>
  <si>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</si>
  <si>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</si>
  <si>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</si>
  <si>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</si>
  <si>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</si>
  <si>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</si>
  <si>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</si>
  <si>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CHI</t>
  </si>
  <si>
    <t>WO</t>
  </si>
  <si>
    <t>OTT</t>
  </si>
  <si>
    <t>OUT</t>
  </si>
  <si>
    <t>OTT</t>
  </si>
  <si>
    <t>WO</t>
  </si>
  <si>
    <t>CBJ</t>
  </si>
  <si>
    <t>OUT</t>
  </si>
  <si>
    <t>OTT</t>
  </si>
  <si>
    <t>OUT</t>
  </si>
  <si>
    <t>FLA</t>
  </si>
  <si>
    <t>WO</t>
  </si>
  <si>
    <t>TBL</t>
  </si>
  <si>
    <t>OUT</t>
  </si>
  <si>
    <t>OTT</t>
  </si>
  <si>
    <t>IN</t>
  </si>
  <si>
    <t>CBJ</t>
  </si>
  <si>
    <t>WO</t>
  </si>
  <si>
    <t>BOS</t>
  </si>
  <si>
    <t>OUT</t>
  </si>
  <si>
    <t>CBJ</t>
  </si>
  <si>
    <t>OUT</t>
  </si>
  <si>
    <t>SJS</t>
  </si>
  <si>
    <t>WO</t>
  </si>
  <si>
    <t>OTT</t>
  </si>
  <si>
    <t>IN</t>
  </si>
  <si>
    <t>OTT</t>
  </si>
  <si>
    <t>OUT</t>
  </si>
  <si>
    <t>PIT</t>
  </si>
  <si>
    <t>WO</t>
  </si>
  <si>
    <t>STL</t>
  </si>
  <si>
    <t>OUT</t>
  </si>
  <si>
    <t>MIN</t>
  </si>
  <si>
    <t>W</t>
  </si>
  <si>
    <t>OTT</t>
  </si>
  <si>
    <t>OUT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</si>
  <si>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</si>
  <si>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</si>
  <si>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</si>
  <si>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</si>
  <si>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</si>
  <si>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</si>
  <si>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</si>
  <si>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</si>
  <si>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</si>
  <si>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</si>
  <si>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</si>
  <si>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</si>
  <si>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</si>
  <si>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</si>
  <si>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EDM</t>
  </si>
  <si>
    <t>OUT</t>
  </si>
  <si>
    <t>TBL</t>
  </si>
  <si>
    <t>OUT</t>
  </si>
  <si>
    <t>OTT</t>
  </si>
  <si>
    <t>WO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</si>
  <si>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</si>
  <si>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</si>
  <si>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</si>
  <si>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</si>
  <si>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</si>
  <si>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</si>
  <si>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</si>
  <si>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</si>
  <si>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</si>
  <si>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</si>
  <si>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</si>
  <si>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</si>
  <si>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</si>
  <si>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</si>
  <si>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</si>
  <si>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</si>
  <si>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</si>
  <si>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</si>
  <si>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</si>
  <si>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</si>
  <si>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</si>
  <si>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</si>
  <si>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</si>
  <si>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W</t>
  </si>
  <si>
    <t>OTT</t>
  </si>
  <si>
    <t>IN</t>
  </si>
  <si>
    <t>OTT</t>
  </si>
  <si>
    <t>WO</t>
  </si>
  <si>
    <t>OTT</t>
  </si>
  <si>
    <t>W</t>
  </si>
  <si>
    <t>OTT</t>
  </si>
  <si>
    <t>WO</t>
  </si>
  <si>
    <t>PIT</t>
  </si>
  <si>
    <t>WO</t>
  </si>
  <si>
    <t>OTT</t>
  </si>
  <si>
    <t>IN</t>
  </si>
  <si>
    <t>NJD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</si>
  <si>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</si>
  <si>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</si>
  <si>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</si>
  <si>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</si>
  <si>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</si>
  <si>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</si>
  <si>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</si>
  <si>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</si>
  <si>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</si>
  <si>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</si>
  <si>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IN</t>
  </si>
  <si>
    <t>OTT</t>
  </si>
  <si>
    <t>WO</t>
  </si>
  <si>
    <t>OTT</t>
  </si>
  <si>
    <t>IN</t>
  </si>
  <si>
    <t>OTT</t>
  </si>
  <si>
    <t>W</t>
  </si>
  <si>
    <t>OTT</t>
  </si>
  <si>
    <t>W</t>
  </si>
  <si>
    <t>VAN</t>
  </si>
  <si>
    <t>IN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</si>
  <si>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</si>
  <si>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</si>
  <si>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</si>
  <si>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</si>
  <si>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</si>
  <si>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</si>
  <si>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</si>
  <si>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</si>
  <si>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</si>
  <si>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</si>
  <si>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</si>
  <si>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</si>
  <si>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</si>
  <si>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</si>
  <si>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</si>
  <si>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</si>
  <si>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</si>
  <si>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</si>
  <si>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</si>
  <si>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</si>
  <si>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</si>
  <si>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</si>
  <si>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</si>
  <si>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</si>
  <si>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</si>
  <si>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</si>
  <si>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</si>
  <si>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</si>
  <si>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</si>
  <si>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</si>
  <si>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</si>
  <si>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</si>
  <si>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</si>
  <si>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</si>
  <si>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</si>
  <si>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OUT</t>
  </si>
  <si>
    <t>ANA</t>
  </si>
  <si>
    <t>OUT</t>
  </si>
  <si>
    <t>PHX</t>
  </si>
  <si>
    <t>IN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</si>
  <si>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</si>
  <si>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</si>
  <si>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</si>
  <si>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</si>
  <si>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</si>
  <si>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</si>
  <si>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</si>
  <si>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</si>
  <si>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</si>
  <si>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</si>
  <si>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CHI</t>
  </si>
  <si>
    <t>OUT</t>
  </si>
  <si>
    <t>OTT</t>
  </si>
  <si>
    <t>WO</t>
  </si>
  <si>
    <t>OTT</t>
  </si>
  <si>
    <t>OUT</t>
  </si>
  <si>
    <t>CBJ</t>
  </si>
  <si>
    <t>IN</t>
  </si>
  <si>
    <t>OTT</t>
  </si>
  <si>
    <t>WO</t>
  </si>
  <si>
    <t>FLA</t>
  </si>
  <si>
    <t>OUT</t>
  </si>
  <si>
    <t>TBL</t>
  </si>
  <si>
    <t>W</t>
  </si>
  <si>
    <t>OTT</t>
  </si>
  <si>
    <t>IN</t>
  </si>
  <si>
    <t>CBJ</t>
  </si>
  <si>
    <t>OUT</t>
  </si>
  <si>
    <t>OTT</t>
  </si>
  <si>
    <t>W</t>
  </si>
  <si>
    <t>CBJ</t>
  </si>
  <si>
    <t>W</t>
  </si>
  <si>
    <t>SJS</t>
  </si>
  <si>
    <t>OUT</t>
  </si>
  <si>
    <t>OTT</t>
  </si>
  <si>
    <t>OUT</t>
  </si>
  <si>
    <t>OTT</t>
  </si>
  <si>
    <t>IN</t>
  </si>
  <si>
    <t>PIT</t>
  </si>
  <si>
    <t>OUT</t>
  </si>
  <si>
    <t>STL</t>
  </si>
  <si>
    <t>W</t>
  </si>
  <si>
    <t>MIN</t>
  </si>
  <si>
    <t>OUT</t>
  </si>
  <si>
    <t>OTT</t>
  </si>
  <si>
    <t>WO</t>
  </si>
  <si>
    <t>OTT</t>
  </si>
  <si>
    <t>OUT</t>
  </si>
  <si>
    <t>BOS</t>
  </si>
  <si>
    <t>W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</si>
  <si>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</si>
  <si>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</si>
  <si>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</si>
  <si>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</si>
  <si>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</si>
  <si>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</si>
  <si>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</si>
  <si>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</si>
  <si>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</si>
  <si>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W</t>
  </si>
  <si>
    <t>EDM</t>
  </si>
  <si>
    <t>WO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</si>
  <si>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</si>
  <si>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</si>
  <si>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</si>
  <si>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</si>
  <si>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</si>
  <si>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</si>
  <si>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</si>
  <si>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</si>
  <si>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</si>
  <si>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</si>
  <si>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</si>
  <si>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</si>
  <si>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</si>
  <si>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</si>
  <si>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</si>
  <si>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</si>
  <si>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</si>
  <si>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</si>
  <si>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</si>
  <si>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</si>
  <si>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</si>
  <si>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</si>
  <si>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</si>
  <si>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</si>
  <si>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</si>
  <si>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</si>
  <si>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</si>
  <si>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</si>
  <si>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</si>
  <si>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</si>
  <si>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</si>
  <si>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</si>
  <si>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</si>
  <si>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</si>
  <si>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</si>
  <si>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</si>
  <si>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</si>
  <si>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</si>
  <si>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</si>
  <si>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</t>
  </si>
  <si>
    <t>NJD</t>
  </si>
  <si>
    <t>IN</t>
  </si>
  <si>
    <t>OTT</t>
  </si>
  <si>
    <t>W</t>
  </si>
  <si>
    <t>OTT</t>
  </si>
  <si>
    <t>WO</t>
  </si>
  <si>
    <t>OTT</t>
  </si>
  <si>
    <t>WO</t>
  </si>
  <si>
    <t>BOS</t>
  </si>
  <si>
    <t>IN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</si>
  <si>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</si>
  <si>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</si>
  <si>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</si>
  <si>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</si>
  <si>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</si>
  <si>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</si>
  <si>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</si>
  <si>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</si>
  <si>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</si>
  <si>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</si>
  <si>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</si>
  <si>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</si>
  <si>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</si>
  <si>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</si>
  <si>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</si>
  <si>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</si>
  <si>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</si>
  <si>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</si>
  <si>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</si>
  <si>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</si>
  <si>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</si>
  <si>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</si>
  <si>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</si>
  <si>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</si>
  <si>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</si>
  <si>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</si>
  <si>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</si>
  <si>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WO</t>
  </si>
  <si>
    <t>TBL</t>
  </si>
  <si>
    <t>W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</si>
  <si>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</si>
  <si>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</si>
  <si>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</si>
  <si>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</si>
  <si>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</si>
  <si>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</si>
  <si>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</si>
  <si>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</si>
  <si>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</si>
  <si>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</si>
  <si>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</si>
  <si>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WO</t>
  </si>
  <si>
    <t>TOR</t>
  </si>
  <si>
    <t>W</t>
  </si>
  <si>
    <t>OTT</t>
  </si>
  <si>
    <t>IN</t>
  </si>
  <si>
    <t>OTT</t>
  </si>
  <si>
    <t>WO</t>
  </si>
  <si>
    <t>ANA</t>
  </si>
  <si>
    <t>IN</t>
  </si>
  <si>
    <t>PHX</t>
  </si>
  <si>
    <t>OUT</t>
  </si>
  <si>
    <t>OTT</t>
  </si>
  <si>
    <t>WO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</si>
  <si>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</si>
  <si>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</si>
  <si>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</si>
  <si>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</si>
  <si>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</si>
  <si>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</si>
  <si>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</si>
  <si>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</si>
  <si>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</si>
  <si>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</si>
  <si>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</si>
  <si>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</si>
  <si>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</si>
  <si>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IN</t>
  </si>
  <si>
    <t>CBJ</t>
  </si>
  <si>
    <t>OUT</t>
  </si>
  <si>
    <t>OTT</t>
  </si>
  <si>
    <t>OUT</t>
  </si>
  <si>
    <t>OTT</t>
  </si>
  <si>
    <t>IN</t>
  </si>
  <si>
    <t>TBL</t>
  </si>
  <si>
    <t>OUT</t>
  </si>
  <si>
    <t>OTT</t>
  </si>
  <si>
    <t>IN</t>
  </si>
  <si>
    <t>CBJ</t>
  </si>
  <si>
    <t>IN</t>
  </si>
  <si>
    <t>OTT</t>
  </si>
  <si>
    <t>IN</t>
  </si>
  <si>
    <t>CBJ</t>
  </si>
  <si>
    <t>OUT</t>
  </si>
  <si>
    <t>SJS</t>
  </si>
  <si>
    <t>IN</t>
  </si>
  <si>
    <t>OTT</t>
  </si>
  <si>
    <t>WO</t>
  </si>
  <si>
    <t>OTT</t>
  </si>
  <si>
    <t>OUT</t>
  </si>
  <si>
    <t>PIT</t>
  </si>
  <si>
    <t>IN</t>
  </si>
  <si>
    <t>STL</t>
  </si>
  <si>
    <t>IN</t>
  </si>
  <si>
    <t>MIN</t>
  </si>
  <si>
    <t>OUT</t>
  </si>
  <si>
    <t>OTT</t>
  </si>
  <si>
    <t>OUT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</si>
  <si>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</si>
  <si>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</si>
  <si>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</si>
  <si>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</si>
  <si>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</si>
  <si>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</si>
  <si>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</si>
  <si>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</si>
  <si>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</si>
  <si>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</si>
  <si>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</si>
  <si>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</si>
  <si>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</si>
  <si>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</si>
  <si>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EDM</t>
  </si>
  <si>
    <t>OUT</t>
  </si>
  <si>
    <t>TBL</t>
  </si>
  <si>
    <t>IN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</si>
  <si>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</si>
  <si>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</si>
  <si>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</si>
  <si>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</si>
  <si>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</si>
  <si>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</si>
  <si>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</si>
  <si>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</si>
  <si>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</si>
  <si>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</si>
  <si>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</si>
  <si>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</si>
  <si>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</si>
  <si>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</si>
  <si>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</si>
  <si>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</si>
  <si>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</si>
  <si>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</si>
  <si>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</si>
  <si>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</si>
  <si>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</si>
  <si>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</si>
  <si>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</si>
  <si>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</si>
  <si>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</si>
  <si>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</si>
  <si>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</si>
  <si>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</si>
  <si>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</si>
  <si>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</si>
  <si>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</si>
  <si>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</si>
  <si>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</si>
  <si>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WO</t>
  </si>
  <si>
    <t>PIT</t>
  </si>
  <si>
    <t>WO</t>
  </si>
  <si>
    <t>OTT</t>
  </si>
  <si>
    <t>OUT</t>
  </si>
  <si>
    <t>NJD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</si>
  <si>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</si>
  <si>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</si>
  <si>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</si>
  <si>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</si>
  <si>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</si>
  <si>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</si>
  <si>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</si>
  <si>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</si>
  <si>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</si>
  <si>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</si>
  <si>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</si>
  <si>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</si>
  <si>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</si>
  <si>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</si>
  <si>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</si>
  <si>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</si>
  <si>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</si>
  <si>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</si>
  <si>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</t>
  </si>
  <si>
    <t>VAN</t>
  </si>
  <si>
    <t>IN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</si>
  <si>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</si>
  <si>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</si>
  <si>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</si>
  <si>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</si>
  <si>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</si>
  <si>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</si>
  <si>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</si>
  <si>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</si>
  <si>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</si>
  <si>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</si>
  <si>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</si>
  <si>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</si>
  <si>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</si>
  <si>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IN</t>
  </si>
  <si>
    <t>OTT</t>
  </si>
  <si>
    <t>OUT</t>
  </si>
  <si>
    <t>TBL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</si>
  <si>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</si>
  <si>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</si>
  <si>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</si>
  <si>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</si>
  <si>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</si>
  <si>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</si>
  <si>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</si>
  <si>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</si>
  <si>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</si>
  <si>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</si>
  <si>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</si>
  <si>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</si>
  <si>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</si>
  <si>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</si>
  <si>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</si>
  <si>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</si>
  <si>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</si>
  <si>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</si>
  <si>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WO</t>
  </si>
  <si>
    <t>ANA</t>
  </si>
  <si>
    <t>OUT</t>
  </si>
  <si>
    <t>PHX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</si>
  <si>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</si>
  <si>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</si>
  <si>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</si>
  <si>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</si>
  <si>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</si>
  <si>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</si>
  <si>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</si>
  <si>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</si>
  <si>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</si>
  <si>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</si>
  <si>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</si>
  <si>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</si>
  <si>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</si>
  <si>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</si>
  <si>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</si>
  <si>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</si>
  <si>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</si>
  <si>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CBJ</t>
  </si>
  <si>
    <t>IN</t>
  </si>
  <si>
    <t>OTT</t>
  </si>
  <si>
    <t>W</t>
  </si>
  <si>
    <t>OTT</t>
  </si>
  <si>
    <t>OUT</t>
  </si>
  <si>
    <t>TBL</t>
  </si>
  <si>
    <t>IN</t>
  </si>
  <si>
    <t>OTT</t>
  </si>
  <si>
    <t>OUT</t>
  </si>
  <si>
    <t>CBJ</t>
  </si>
  <si>
    <t>OUT</t>
  </si>
  <si>
    <t>OTT</t>
  </si>
  <si>
    <t>OUT</t>
  </si>
  <si>
    <t>CBJ</t>
  </si>
  <si>
    <t>W</t>
  </si>
  <si>
    <t>SJS</t>
  </si>
  <si>
    <t>OUT</t>
  </si>
  <si>
    <t>OTT</t>
  </si>
  <si>
    <t>OUT</t>
  </si>
  <si>
    <t>OTT</t>
  </si>
  <si>
    <t>IN</t>
  </si>
  <si>
    <t>PIT</t>
  </si>
  <si>
    <t>OUT</t>
  </si>
  <si>
    <t>STL</t>
  </si>
  <si>
    <t>OUT</t>
  </si>
  <si>
    <t>MIN</t>
  </si>
  <si>
    <t>WO</t>
  </si>
  <si>
    <t>OTT</t>
  </si>
  <si>
    <t>IN</t>
  </si>
  <si>
    <t>OTT</t>
  </si>
  <si>
    <t>IN</t>
  </si>
  <si>
    <t>BOS</t>
  </si>
  <si>
    <t>W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</si>
  <si>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</si>
  <si>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</si>
  <si>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</si>
  <si>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</si>
  <si>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</si>
  <si>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</si>
  <si>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</si>
  <si>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</si>
  <si>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</si>
  <si>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</si>
  <si>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EDM</t>
  </si>
  <si>
    <t>W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</si>
  <si>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</si>
  <si>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</si>
  <si>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</si>
  <si>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</si>
  <si>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</si>
  <si>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</si>
  <si>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</si>
  <si>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</si>
  <si>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</si>
  <si>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</si>
  <si>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</si>
  <si>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</si>
  <si>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</si>
  <si>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</si>
  <si>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</si>
  <si>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</si>
  <si>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</si>
  <si>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</si>
  <si>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</si>
  <si>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</si>
  <si>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</si>
  <si>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</si>
  <si>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</si>
  <si>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</si>
  <si>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</si>
  <si>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</si>
  <si>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</si>
  <si>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</si>
  <si>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</si>
  <si>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</si>
  <si>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</si>
  <si>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</si>
  <si>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</si>
  <si>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</si>
  <si>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</si>
  <si>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</si>
  <si>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</si>
  <si>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</si>
  <si>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</si>
  <si>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WO</t>
  </si>
  <si>
    <t>NJD</t>
  </si>
  <si>
    <t>WO</t>
  </si>
  <si>
    <t>OTT</t>
  </si>
  <si>
    <t>IN</t>
  </si>
  <si>
    <t>OTT</t>
  </si>
  <si>
    <t>W</t>
  </si>
  <si>
    <t>OTT</t>
  </si>
  <si>
    <t>W</t>
  </si>
  <si>
    <t>BOS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</si>
  <si>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</si>
  <si>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</si>
  <si>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</si>
  <si>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</si>
  <si>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</si>
  <si>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</si>
  <si>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</si>
  <si>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</si>
  <si>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</si>
  <si>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</si>
  <si>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</si>
  <si>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</si>
  <si>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</si>
  <si>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</si>
  <si>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</si>
  <si>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</si>
  <si>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</si>
  <si>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</si>
  <si>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</si>
  <si>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</si>
  <si>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</si>
  <si>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</si>
  <si>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</si>
  <si>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</si>
  <si>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</si>
  <si>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</si>
  <si>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</si>
  <si>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</si>
  <si>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</si>
  <si>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TBL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</si>
  <si>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</si>
  <si>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</si>
  <si>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</si>
  <si>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</si>
  <si>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</si>
  <si>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</si>
  <si>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</si>
  <si>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</si>
  <si>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</si>
  <si>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</si>
  <si>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</si>
  <si>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</si>
  <si>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WO</t>
  </si>
  <si>
    <t>TOR</t>
  </si>
  <si>
    <t>W</t>
  </si>
  <si>
    <t>OTT</t>
  </si>
  <si>
    <t>WO</t>
  </si>
  <si>
    <t>SJS</t>
  </si>
  <si>
    <t>OUT</t>
  </si>
  <si>
    <t>ANA</t>
  </si>
  <si>
    <t>W</t>
  </si>
  <si>
    <t>PHX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</si>
  <si>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</si>
  <si>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</si>
  <si>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</si>
  <si>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</si>
  <si>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</si>
  <si>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</si>
  <si>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</si>
  <si>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</si>
  <si>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</si>
  <si>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</si>
  <si>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</si>
  <si>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</si>
  <si>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</si>
  <si>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</si>
  <si>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</si>
  <si>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</si>
  <si>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IN</t>
  </si>
  <si>
    <t>CBJ</t>
  </si>
  <si>
    <t>OUT</t>
  </si>
  <si>
    <t>OTT</t>
  </si>
  <si>
    <t>OUT</t>
  </si>
  <si>
    <t>OTT</t>
  </si>
  <si>
    <t>W</t>
  </si>
  <si>
    <t>TBL</t>
  </si>
  <si>
    <t>OUT</t>
  </si>
  <si>
    <t>OTT</t>
  </si>
  <si>
    <t>WO</t>
  </si>
  <si>
    <t>CBJ</t>
  </si>
  <si>
    <t>WO</t>
  </si>
  <si>
    <t>OTT</t>
  </si>
  <si>
    <t>IN</t>
  </si>
  <si>
    <t>CBJ</t>
  </si>
  <si>
    <t>OUT</t>
  </si>
  <si>
    <t>SJS</t>
  </si>
  <si>
    <t>IN</t>
  </si>
  <si>
    <t>OTT</t>
  </si>
  <si>
    <t>IN</t>
  </si>
  <si>
    <t>OTT</t>
  </si>
  <si>
    <t>OUT</t>
  </si>
  <si>
    <t>PIT</t>
  </si>
  <si>
    <t>IN</t>
  </si>
  <si>
    <t>STL</t>
  </si>
  <si>
    <t>IN</t>
  </si>
  <si>
    <t>MIN</t>
  </si>
  <si>
    <t>OUT</t>
  </si>
  <si>
    <t>OTT</t>
  </si>
  <si>
    <t>WO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</si>
  <si>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</si>
  <si>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</si>
  <si>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</si>
  <si>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</si>
  <si>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</si>
  <si>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</si>
  <si>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</si>
  <si>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</si>
  <si>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</si>
  <si>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</si>
  <si>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</si>
  <si>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</si>
  <si>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</si>
  <si>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</si>
  <si>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EDM</t>
  </si>
  <si>
    <t>OUT</t>
  </si>
  <si>
    <t>TBL</t>
  </si>
  <si>
    <t>WO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</si>
  <si>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</si>
  <si>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</si>
  <si>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</si>
  <si>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</si>
  <si>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</si>
  <si>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</si>
  <si>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</si>
  <si>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</si>
  <si>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</si>
  <si>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</si>
  <si>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</si>
  <si>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</si>
  <si>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</si>
  <si>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</si>
  <si>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</si>
  <si>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</si>
  <si>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</si>
  <si>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</si>
  <si>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</si>
  <si>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</si>
  <si>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</si>
  <si>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</si>
  <si>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</si>
  <si>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</si>
  <si>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</si>
  <si>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</si>
  <si>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</si>
  <si>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</si>
  <si>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</si>
  <si>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</si>
  <si>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</si>
  <si>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WO</t>
  </si>
  <si>
    <t>OTT</t>
  </si>
  <si>
    <t>W</t>
  </si>
  <si>
    <t>PIT</t>
  </si>
  <si>
    <t>WO</t>
  </si>
  <si>
    <t>OTT</t>
  </si>
  <si>
    <t>OUT</t>
  </si>
  <si>
    <t>NJD</t>
  </si>
  <si>
    <t>OUT</t>
  </si>
  <si>
    <t>OTT</t>
  </si>
  <si>
    <t>W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</si>
  <si>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</si>
  <si>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</si>
  <si>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</si>
  <si>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</si>
  <si>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</si>
  <si>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</si>
  <si>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</si>
  <si>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</si>
  <si>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</si>
  <si>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</si>
  <si>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</si>
  <si>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</si>
  <si>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</si>
  <si>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</si>
  <si>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OTT</t>
  </si>
  <si>
    <t>W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</si>
  <si>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</si>
  <si>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</si>
  <si>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</si>
  <si>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</si>
  <si>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</si>
  <si>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</si>
  <si>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</si>
  <si>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</si>
  <si>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</si>
  <si>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</si>
  <si>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</si>
  <si>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</si>
  <si>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</si>
  <si>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IN</t>
  </si>
  <si>
    <t>OTT</t>
  </si>
  <si>
    <t>IN</t>
  </si>
  <si>
    <t>OTT</t>
  </si>
  <si>
    <t>OUT</t>
  </si>
  <si>
    <t>TBL</t>
  </si>
  <si>
    <t>WO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</si>
  <si>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</si>
  <si>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</si>
  <si>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</si>
  <si>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</si>
  <si>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</si>
  <si>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</si>
  <si>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</si>
  <si>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</si>
  <si>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</si>
  <si>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</si>
  <si>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</si>
  <si>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</si>
  <si>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</si>
  <si>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</si>
  <si>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</si>
  <si>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</si>
  <si>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</si>
  <si>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</t>
  </si>
  <si>
    <t>ANA</t>
  </si>
  <si>
    <t>OUT</t>
  </si>
  <si>
    <t>PHX</t>
  </si>
  <si>
    <t>OUT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</si>
  <si>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</si>
  <si>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</si>
  <si>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</si>
  <si>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</si>
  <si>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</si>
  <si>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</si>
  <si>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</si>
  <si>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</si>
  <si>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</si>
  <si>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</si>
  <si>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</si>
  <si>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</si>
  <si>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</si>
  <si>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</si>
  <si>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</si>
  <si>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WO</t>
  </si>
  <si>
    <t>CBJ</t>
  </si>
  <si>
    <t>OUT</t>
  </si>
  <si>
    <t>OTT</t>
  </si>
  <si>
    <t>WO</t>
  </si>
  <si>
    <t>OTT</t>
  </si>
  <si>
    <t>OUT</t>
  </si>
  <si>
    <t>TBL</t>
  </si>
  <si>
    <t>W</t>
  </si>
  <si>
    <t>OTT</t>
  </si>
  <si>
    <t>OUT</t>
  </si>
  <si>
    <t>CBJ</t>
  </si>
  <si>
    <t>OUT</t>
  </si>
  <si>
    <t>OTT</t>
  </si>
  <si>
    <t>OUT</t>
  </si>
  <si>
    <t>CBJ</t>
  </si>
  <si>
    <t>IN</t>
  </si>
  <si>
    <t>SJS</t>
  </si>
  <si>
    <t>IN</t>
  </si>
  <si>
    <t>OTT</t>
  </si>
  <si>
    <t>OUT</t>
  </si>
  <si>
    <t>OTT</t>
  </si>
  <si>
    <t>W</t>
  </si>
  <si>
    <t>PIT</t>
  </si>
  <si>
    <t>OUT</t>
  </si>
  <si>
    <t>STL</t>
  </si>
  <si>
    <t>OUT</t>
  </si>
  <si>
    <t>MIN</t>
  </si>
  <si>
    <t>WO</t>
  </si>
  <si>
    <t>OTT</t>
  </si>
  <si>
    <t>OUT</t>
  </si>
  <si>
    <t>OTT</t>
  </si>
  <si>
    <t>OUT</t>
  </si>
  <si>
    <t>BOS</t>
  </si>
  <si>
    <t>WO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</si>
  <si>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</si>
  <si>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</si>
  <si>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</si>
  <si>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</si>
  <si>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</si>
  <si>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</si>
  <si>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</si>
  <si>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</si>
  <si>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</si>
  <si>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W</t>
  </si>
  <si>
    <t>EDM</t>
  </si>
  <si>
    <t>W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</si>
  <si>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</si>
  <si>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</si>
  <si>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</si>
  <si>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</si>
  <si>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</si>
  <si>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</si>
  <si>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</si>
  <si>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</si>
  <si>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</si>
  <si>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</si>
  <si>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</si>
  <si>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</si>
  <si>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</si>
  <si>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</si>
  <si>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</si>
  <si>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</si>
  <si>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</si>
  <si>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</si>
  <si>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</si>
  <si>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</si>
  <si>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</si>
  <si>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</si>
  <si>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</si>
  <si>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</si>
  <si>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</si>
  <si>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</si>
  <si>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</si>
  <si>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</si>
  <si>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</si>
  <si>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</si>
  <si>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</si>
  <si>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</si>
  <si>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</si>
  <si>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</si>
  <si>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</si>
  <si>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</si>
  <si>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PIT</t>
  </si>
  <si>
    <t>OUT</t>
  </si>
  <si>
    <t>OTT</t>
  </si>
  <si>
    <t>W</t>
  </si>
  <si>
    <t>NJD</t>
  </si>
  <si>
    <t>W</t>
  </si>
  <si>
    <t>OTT</t>
  </si>
  <si>
    <t>OUT</t>
  </si>
  <si>
    <t>OTT</t>
  </si>
  <si>
    <t>WO</t>
  </si>
  <si>
    <t>OTT</t>
  </si>
  <si>
    <t>WO</t>
  </si>
  <si>
    <t>BOS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</si>
  <si>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</si>
  <si>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</si>
  <si>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</si>
  <si>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</si>
  <si>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</si>
  <si>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</si>
  <si>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</si>
  <si>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</si>
  <si>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</si>
  <si>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</si>
  <si>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</si>
  <si>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</si>
  <si>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</si>
  <si>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</si>
  <si>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</si>
  <si>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</si>
  <si>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</si>
  <si>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</si>
  <si>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</si>
  <si>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</si>
  <si>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</si>
  <si>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</si>
  <si>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</si>
  <si>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</si>
  <si>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</si>
  <si>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</si>
  <si>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</si>
  <si>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</si>
  <si>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</si>
  <si>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</si>
  <si>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</si>
  <si>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</si>
  <si>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</si>
  <si>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</si>
  <si>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</si>
  <si>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</si>
  <si>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</si>
  <si>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</si>
  <si>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</si>
  <si>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</si>
  <si>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</si>
  <si>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</si>
  <si>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WO</t>
  </si>
  <si>
    <t>TOR</t>
  </si>
  <si>
    <t>W</t>
  </si>
  <si>
    <t>OTT</t>
  </si>
  <si>
    <t>WO</t>
  </si>
  <si>
    <t>SJS</t>
  </si>
  <si>
    <t>OUT</t>
  </si>
  <si>
    <t>ANA</t>
  </si>
  <si>
    <t>W</t>
  </si>
  <si>
    <t>PHX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</si>
  <si>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</si>
  <si>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</si>
  <si>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</si>
  <si>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</si>
  <si>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</si>
  <si>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</si>
  <si>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</si>
  <si>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</si>
  <si>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</si>
  <si>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</si>
  <si>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</si>
  <si>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</si>
  <si>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</si>
  <si>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</si>
  <si>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</si>
  <si>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</si>
  <si>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</si>
  <si>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CBJ</t>
  </si>
  <si>
    <t>W</t>
  </si>
  <si>
    <t>OTT</t>
  </si>
  <si>
    <t>OUT</t>
  </si>
  <si>
    <t>OTT</t>
  </si>
  <si>
    <t>WO</t>
  </si>
  <si>
    <t>TBL</t>
  </si>
  <si>
    <t>OUT</t>
  </si>
  <si>
    <t>OTT</t>
  </si>
  <si>
    <t>W</t>
  </si>
  <si>
    <t>CBJ</t>
  </si>
  <si>
    <t>WO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</si>
  <si>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</si>
  <si>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</si>
  <si>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</si>
  <si>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</si>
  <si>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</si>
  <si>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</si>
  <si>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</si>
  <si>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</si>
  <si>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</si>
  <si>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</si>
  <si>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</si>
  <si>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WO</t>
  </si>
  <si>
    <t>STL</t>
  </si>
  <si>
    <t>W</t>
  </si>
  <si>
    <t>MIN</t>
  </si>
  <si>
    <t>OUT</t>
  </si>
  <si>
    <t>OTT</t>
  </si>
  <si>
    <t>IN</t>
  </si>
  <si>
    <t>OTT</t>
  </si>
  <si>
    <t>WO</t>
  </si>
  <si>
    <t>BOS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</si>
  <si>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</si>
  <si>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</si>
  <si>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</si>
  <si>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</si>
  <si>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</si>
  <si>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</si>
  <si>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</si>
  <si>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</si>
  <si>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</si>
  <si>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</si>
  <si>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</si>
  <si>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EDM</t>
  </si>
  <si>
    <t>OUT</t>
  </si>
  <si>
    <t>TBL</t>
  </si>
  <si>
    <t>IN</t>
  </si>
  <si>
    <t>OTT</t>
  </si>
  <si>
    <t>WO</t>
  </si>
  <si>
    <t>OTT</t>
  </si>
  <si>
    <t>OUT</t>
  </si>
  <si>
    <t>OTT</t>
  </si>
  <si>
    <t>W</t>
  </si>
  <si>
    <t>TOR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</si>
  <si>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</si>
  <si>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</si>
  <si>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</si>
  <si>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</si>
  <si>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</si>
  <si>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</si>
  <si>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</si>
  <si>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</si>
  <si>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</si>
  <si>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</si>
  <si>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</si>
  <si>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</si>
  <si>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</si>
  <si>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</si>
  <si>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</si>
  <si>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</si>
  <si>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</si>
  <si>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</si>
  <si>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</si>
  <si>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</si>
  <si>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</si>
  <si>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</si>
  <si>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</si>
  <si>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</si>
  <si>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</si>
  <si>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</si>
  <si>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</si>
  <si>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PIT</t>
  </si>
  <si>
    <t>W</t>
  </si>
  <si>
    <t>OTT</t>
  </si>
  <si>
    <t>WO</t>
  </si>
  <si>
    <t>NJD</t>
  </si>
  <si>
    <t>OUT</t>
  </si>
  <si>
    <t>OTT</t>
  </si>
  <si>
    <t>W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</si>
  <si>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</si>
  <si>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</si>
  <si>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</si>
  <si>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</si>
  <si>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</si>
  <si>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</si>
  <si>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</si>
  <si>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</si>
  <si>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</si>
  <si>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</si>
  <si>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</si>
  <si>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</si>
  <si>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</si>
  <si>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</si>
  <si>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</si>
  <si>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W</t>
  </si>
  <si>
    <t>VAN</t>
  </si>
  <si>
    <t>WO</t>
  </si>
  <si>
    <t>NSH</t>
  </si>
  <si>
    <t>OUT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</si>
  <si>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</si>
  <si>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</si>
  <si>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</si>
  <si>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</si>
  <si>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</si>
  <si>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</si>
  <si>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</si>
  <si>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</si>
  <si>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</si>
  <si>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W</t>
  </si>
  <si>
    <t>OTT</t>
  </si>
  <si>
    <t>WO</t>
  </si>
  <si>
    <t>OTT</t>
  </si>
  <si>
    <t>OUT</t>
  </si>
  <si>
    <t>TBL</t>
  </si>
  <si>
    <t>W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</si>
  <si>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</si>
  <si>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</si>
  <si>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</si>
  <si>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</si>
  <si>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</si>
  <si>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</si>
  <si>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</si>
  <si>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</si>
  <si>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</si>
  <si>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</si>
  <si>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</si>
  <si>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</si>
  <si>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</si>
  <si>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</si>
  <si>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</si>
  <si>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</si>
  <si>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</si>
  <si>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WO</t>
  </si>
  <si>
    <t>ANA</t>
  </si>
  <si>
    <t>OUT</t>
  </si>
  <si>
    <t>PHX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</si>
  <si>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</si>
  <si>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</si>
  <si>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</si>
  <si>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</si>
  <si>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</si>
  <si>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</si>
  <si>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</si>
  <si>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</si>
  <si>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</si>
  <si>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</si>
  <si>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</si>
  <si>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</si>
  <si>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</si>
  <si>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</si>
  <si>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</si>
  <si>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</si>
  <si>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W</t>
  </si>
  <si>
    <t>CBJ</t>
  </si>
  <si>
    <t>WO</t>
  </si>
  <si>
    <t>OTT</t>
  </si>
  <si>
    <t>WO</t>
  </si>
  <si>
    <t>OTT</t>
  </si>
  <si>
    <t>OUT</t>
  </si>
  <si>
    <t>TBL</t>
  </si>
  <si>
    <t>W</t>
  </si>
  <si>
    <t>OTT</t>
  </si>
  <si>
    <t>OUT</t>
  </si>
  <si>
    <t>CBJ</t>
  </si>
  <si>
    <t>WO</t>
  </si>
  <si>
    <t>OTT</t>
  </si>
  <si>
    <t>WO</t>
  </si>
  <si>
    <t>CBJ</t>
  </si>
  <si>
    <t>IN</t>
  </si>
  <si>
    <t>SJS</t>
  </si>
  <si>
    <t>IN</t>
  </si>
  <si>
    <t>OTT</t>
  </si>
  <si>
    <t>OUT</t>
  </si>
  <si>
    <t>OTT</t>
  </si>
  <si>
    <t>WO</t>
  </si>
  <si>
    <t>PIT</t>
  </si>
  <si>
    <t>OUT</t>
  </si>
  <si>
    <t>STL</t>
  </si>
  <si>
    <t>OUT</t>
  </si>
  <si>
    <t>MIN</t>
  </si>
  <si>
    <t>W</t>
  </si>
  <si>
    <t>OTT</t>
  </si>
  <si>
    <t>OUT</t>
  </si>
  <si>
    <t>OTT</t>
  </si>
  <si>
    <t>OUT</t>
  </si>
  <si>
    <t>BOS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</si>
  <si>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</si>
  <si>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</si>
  <si>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</si>
  <si>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</si>
  <si>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</si>
  <si>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</si>
  <si>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</si>
  <si>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</si>
  <si>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</si>
  <si>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</si>
  <si>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</t>
  </si>
  <si>
    <t>EDM</t>
  </si>
  <si>
    <t>W</t>
  </si>
  <si>
    <t>TBL</t>
  </si>
  <si>
    <t>OUT</t>
  </si>
  <si>
    <t>OTT</t>
  </si>
  <si>
    <t>OUT</t>
  </si>
  <si>
    <t>OTT</t>
  </si>
  <si>
    <t>W</t>
  </si>
  <si>
    <t>OTT</t>
  </si>
  <si>
    <t>IN</t>
  </si>
  <si>
    <t>TOR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</si>
  <si>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</si>
  <si>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</si>
  <si>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</si>
  <si>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</si>
  <si>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</si>
  <si>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</si>
  <si>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</si>
  <si>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</si>
  <si>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</si>
  <si>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</si>
  <si>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</si>
  <si>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</si>
  <si>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</si>
  <si>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</si>
  <si>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</si>
  <si>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</si>
  <si>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</si>
  <si>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</si>
  <si>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</si>
  <si>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</si>
  <si>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</si>
  <si>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</si>
  <si>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</si>
  <si>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</si>
  <si>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</si>
  <si>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</si>
  <si>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</si>
  <si>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</si>
  <si>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</si>
  <si>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</si>
  <si>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</si>
  <si>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</si>
  <si>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W</t>
  </si>
  <si>
    <t>OTT</t>
  </si>
  <si>
    <t>OUT</t>
  </si>
  <si>
    <t>OTT</t>
  </si>
  <si>
    <t>IN</t>
  </si>
  <si>
    <t>OTT</t>
  </si>
  <si>
    <t>WO</t>
  </si>
  <si>
    <t>BOS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</si>
  <si>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</si>
  <si>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</si>
  <si>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</si>
  <si>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</si>
  <si>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</si>
  <si>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</si>
  <si>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</si>
  <si>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</si>
  <si>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</si>
  <si>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</si>
  <si>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</si>
  <si>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VAN</t>
  </si>
  <si>
    <t>OUT</t>
  </si>
  <si>
    <t>NSH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</si>
  <si>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</si>
  <si>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</si>
  <si>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</si>
  <si>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</si>
  <si>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</si>
  <si>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</si>
  <si>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</si>
  <si>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</si>
  <si>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</si>
  <si>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</si>
  <si>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</si>
  <si>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</si>
  <si>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</si>
  <si>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</si>
  <si>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</si>
  <si>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TBL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</si>
  <si>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</si>
  <si>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</si>
  <si>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</si>
  <si>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</si>
  <si>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</si>
  <si>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</si>
  <si>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</si>
  <si>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</si>
  <si>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</si>
  <si>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</si>
  <si>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</si>
  <si>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</si>
  <si>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IN</t>
  </si>
  <si>
    <t>TOR</t>
  </si>
  <si>
    <t>WO</t>
  </si>
  <si>
    <t>OTT</t>
  </si>
  <si>
    <t>WO</t>
  </si>
  <si>
    <t>SJS</t>
  </si>
  <si>
    <t>OUT</t>
  </si>
  <si>
    <t>ANA</t>
  </si>
  <si>
    <t>WO</t>
  </si>
  <si>
    <t>PHX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</si>
  <si>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</si>
  <si>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</si>
  <si>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</si>
  <si>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</si>
  <si>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</si>
  <si>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</si>
  <si>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</si>
  <si>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</si>
  <si>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</si>
  <si>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</si>
  <si>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</si>
  <si>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</si>
  <si>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</si>
  <si>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</si>
  <si>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</si>
  <si>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</si>
  <si>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</si>
  <si>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</si>
  <si>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</si>
  <si>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</si>
  <si>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</si>
  <si>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</si>
  <si>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</si>
  <si>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</si>
  <si>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</si>
  <si>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</si>
  <si>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W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</si>
  <si>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</si>
  <si>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</si>
  <si>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</si>
  <si>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</si>
  <si>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</si>
  <si>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</si>
  <si>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</si>
  <si>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</si>
  <si>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</si>
  <si>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</si>
  <si>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</si>
  <si>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</si>
  <si>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</si>
  <si>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WO</t>
  </si>
  <si>
    <t>STL</t>
  </si>
  <si>
    <t>WO</t>
  </si>
  <si>
    <t>OTT</t>
  </si>
  <si>
    <t>IN</t>
  </si>
  <si>
    <t>OTT</t>
  </si>
  <si>
    <t>W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</si>
  <si>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</si>
  <si>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</si>
  <si>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</si>
  <si>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</si>
  <si>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</si>
  <si>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</si>
  <si>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</si>
  <si>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</si>
  <si>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</si>
  <si>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</si>
  <si>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</si>
  <si>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</si>
  <si>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</si>
  <si>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</si>
  <si>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EDM</t>
  </si>
  <si>
    <t>OUT</t>
  </si>
  <si>
    <t>TBL</t>
  </si>
  <si>
    <t>WO</t>
  </si>
  <si>
    <t>OTT</t>
  </si>
  <si>
    <t>IN</t>
  </si>
  <si>
    <t>OTT</t>
  </si>
  <si>
    <t>OUT</t>
  </si>
  <si>
    <t>OTT</t>
  </si>
  <si>
    <t>OUT</t>
  </si>
  <si>
    <t>TOR</t>
  </si>
  <si>
    <t>IN</t>
  </si>
  <si>
    <t>OTT</t>
  </si>
  <si>
    <t>OUT</t>
  </si>
  <si>
    <t>OTT</t>
  </si>
  <si>
    <t>W</t>
  </si>
  <si>
    <t>OTT</t>
  </si>
  <si>
    <t>W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</si>
  <si>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</si>
  <si>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</si>
  <si>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</si>
  <si>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</si>
  <si>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</si>
  <si>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</si>
  <si>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</si>
  <si>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</si>
  <si>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</si>
  <si>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</si>
  <si>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</si>
  <si>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</si>
  <si>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</si>
  <si>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</si>
  <si>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</si>
  <si>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</si>
  <si>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</si>
  <si>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</si>
  <si>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</si>
  <si>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OUT</t>
  </si>
  <si>
    <t>PIT</t>
  </si>
  <si>
    <t>WO</t>
  </si>
  <si>
    <t>OTT</t>
  </si>
  <si>
    <t>WO</t>
  </si>
  <si>
    <t>NJD</t>
  </si>
  <si>
    <t>OUT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</si>
  <si>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</si>
  <si>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</si>
  <si>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</si>
  <si>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</si>
  <si>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</si>
  <si>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</si>
  <si>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</si>
  <si>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</si>
  <si>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</si>
  <si>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</si>
  <si>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</si>
  <si>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</si>
  <si>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</si>
  <si>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</si>
  <si>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</si>
  <si>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</si>
  <si>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</si>
  <si>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WO</t>
  </si>
  <si>
    <t>VAN</t>
  </si>
  <si>
    <t>WO</t>
  </si>
  <si>
    <t>NSH</t>
  </si>
  <si>
    <t>OUT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</si>
  <si>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</si>
  <si>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</si>
  <si>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</si>
  <si>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</si>
  <si>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</si>
  <si>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</si>
  <si>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</si>
  <si>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</si>
  <si>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</si>
  <si>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</si>
  <si>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</si>
  <si>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WO</t>
  </si>
  <si>
    <t>OTT</t>
  </si>
  <si>
    <t>WO</t>
  </si>
  <si>
    <t>TBL</t>
  </si>
  <si>
    <t>IN</t>
  </si>
  <si>
    <t>OTT</t>
  </si>
  <si>
    <t>W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</si>
  <si>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</si>
  <si>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</si>
  <si>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</si>
  <si>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</si>
  <si>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</si>
  <si>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</si>
  <si>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</si>
  <si>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</si>
  <si>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</si>
  <si>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</si>
  <si>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</si>
  <si>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</si>
  <si>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</si>
  <si>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</si>
  <si>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</si>
  <si>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</t>
  </si>
  <si>
    <t>ANA</t>
  </si>
  <si>
    <t>OUT</t>
  </si>
  <si>
    <t>PHX</t>
  </si>
  <si>
    <t>OUT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</si>
  <si>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</si>
  <si>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</si>
  <si>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</si>
  <si>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</si>
  <si>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</si>
  <si>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</si>
  <si>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</si>
  <si>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</si>
  <si>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</si>
  <si>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</si>
  <si>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</si>
  <si>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</si>
  <si>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</si>
  <si>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</si>
  <si>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</si>
  <si>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</t>
  </si>
  <si>
    <t>CBJ</t>
  </si>
  <si>
    <t>WO</t>
  </si>
  <si>
    <t>OTT</t>
  </si>
  <si>
    <t>WO</t>
  </si>
  <si>
    <t>OTT</t>
  </si>
  <si>
    <t>W</t>
  </si>
  <si>
    <t>TBL</t>
  </si>
  <si>
    <t>IN</t>
  </si>
  <si>
    <t>OTT</t>
  </si>
  <si>
    <t>OUT</t>
  </si>
  <si>
    <t>CBJ</t>
  </si>
  <si>
    <t>WO</t>
  </si>
  <si>
    <t>OTT</t>
  </si>
  <si>
    <t>IN</t>
  </si>
  <si>
    <t>CBJ</t>
  </si>
  <si>
    <t>IN</t>
  </si>
  <si>
    <t>SJS</t>
  </si>
  <si>
    <t>W</t>
  </si>
  <si>
    <t>OTT</t>
  </si>
  <si>
    <t>OUT</t>
  </si>
  <si>
    <t>OTT</t>
  </si>
  <si>
    <t>W</t>
  </si>
  <si>
    <t>PIT</t>
  </si>
  <si>
    <t>OUT</t>
  </si>
  <si>
    <t>STL</t>
  </si>
  <si>
    <t>IN</t>
  </si>
  <si>
    <t>OTT</t>
  </si>
  <si>
    <t>OUT</t>
  </si>
  <si>
    <t>OTT</t>
  </si>
  <si>
    <t>OUT</t>
  </si>
  <si>
    <t>OTT</t>
  </si>
  <si>
    <t>OUT</t>
  </si>
  <si>
    <t>BOS</t>
  </si>
  <si>
    <t>WO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</si>
  <si>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</si>
  <si>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</si>
  <si>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</si>
  <si>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</si>
  <si>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</si>
  <si>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</si>
  <si>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</si>
  <si>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</si>
  <si>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</si>
  <si>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</si>
  <si>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EDM</t>
  </si>
  <si>
    <t>W</t>
  </si>
  <si>
    <t>TBL</t>
  </si>
  <si>
    <t>OUT</t>
  </si>
  <si>
    <t>OTT</t>
  </si>
  <si>
    <t>OUT</t>
  </si>
  <si>
    <t>OTT</t>
  </si>
  <si>
    <t>W</t>
  </si>
  <si>
    <t>OTT</t>
  </si>
  <si>
    <t>W</t>
  </si>
  <si>
    <t>TOR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</si>
  <si>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</si>
  <si>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</si>
  <si>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</si>
  <si>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</si>
  <si>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</si>
  <si>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</si>
  <si>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</si>
  <si>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</si>
  <si>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</si>
  <si>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</si>
  <si>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</si>
  <si>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</si>
  <si>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</si>
  <si>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</si>
  <si>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</si>
  <si>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</si>
  <si>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</si>
  <si>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</si>
  <si>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</si>
  <si>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</si>
  <si>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</si>
  <si>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</si>
  <si>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</si>
  <si>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</si>
  <si>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</si>
  <si>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</si>
  <si>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W</t>
  </si>
  <si>
    <t>PIT</t>
  </si>
  <si>
    <t>OUT</t>
  </si>
  <si>
    <t>OTT</t>
  </si>
  <si>
    <t>OUT</t>
  </si>
  <si>
    <t>NJD</t>
  </si>
  <si>
    <t>WO</t>
  </si>
  <si>
    <t>OTT</t>
  </si>
  <si>
    <t>OUT</t>
  </si>
  <si>
    <t>OTT</t>
  </si>
  <si>
    <t>WO</t>
  </si>
  <si>
    <t>OTT</t>
  </si>
  <si>
    <t>IN</t>
  </si>
  <si>
    <t>BOS</t>
  </si>
  <si>
    <t>WO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</si>
  <si>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</si>
  <si>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</si>
  <si>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</si>
  <si>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</si>
  <si>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</si>
  <si>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</si>
  <si>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</si>
  <si>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</si>
  <si>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</si>
  <si>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OUT</t>
  </si>
  <si>
    <t>VAN</t>
  </si>
  <si>
    <t>OUT</t>
  </si>
  <si>
    <t>NSH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</si>
  <si>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</si>
  <si>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</si>
  <si>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</si>
  <si>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</si>
  <si>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</si>
  <si>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</si>
  <si>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</si>
  <si>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</si>
  <si>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</si>
  <si>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</si>
  <si>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</si>
  <si>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</si>
  <si>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</si>
  <si>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</si>
  <si>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</si>
  <si>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</si>
  <si>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</si>
  <si>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</si>
  <si>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</si>
  <si>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</si>
  <si>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</si>
  <si>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</si>
  <si>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</si>
  <si>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</si>
  <si>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</si>
  <si>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</si>
  <si>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</si>
  <si>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</si>
  <si>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WO</t>
  </si>
  <si>
    <t>TOR</t>
  </si>
  <si>
    <t>W</t>
  </si>
  <si>
    <t>OTT</t>
  </si>
  <si>
    <t>WO</t>
  </si>
  <si>
    <t>SJS</t>
  </si>
  <si>
    <t>OUT</t>
  </si>
  <si>
    <t>ANA</t>
  </si>
  <si>
    <t>WO</t>
  </si>
  <si>
    <t>PHX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</si>
  <si>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</si>
  <si>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</si>
  <si>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</si>
  <si>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</si>
  <si>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</si>
  <si>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</si>
  <si>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</si>
  <si>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</si>
  <si>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</si>
  <si>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</si>
  <si>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</si>
  <si>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</si>
  <si>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</si>
  <si>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</si>
  <si>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</si>
  <si>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</si>
  <si>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</si>
  <si>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</si>
  <si>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</si>
  <si>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</si>
  <si>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</si>
  <si>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</si>
  <si>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</si>
  <si>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</si>
  <si>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</si>
  <si>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</si>
  <si>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IN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</si>
  <si>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</si>
  <si>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</si>
  <si>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</si>
  <si>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</si>
  <si>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</si>
  <si>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</si>
  <si>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</si>
  <si>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</si>
  <si>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</si>
  <si>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W</t>
  </si>
  <si>
    <t>OTT</t>
  </si>
  <si>
    <t>OUT</t>
  </si>
  <si>
    <t>PIT</t>
  </si>
  <si>
    <t>IN</t>
  </si>
  <si>
    <t>STL</t>
  </si>
  <si>
    <t>OUT</t>
  </si>
  <si>
    <t>OTT</t>
  </si>
  <si>
    <t>WO</t>
  </si>
  <si>
    <t>OTT</t>
  </si>
  <si>
    <t>IN</t>
  </si>
  <si>
    <t>OTT</t>
  </si>
  <si>
    <t>W</t>
  </si>
  <si>
    <t>BOS</t>
  </si>
  <si>
    <t>OUT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</si>
  <si>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</si>
  <si>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</si>
  <si>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</si>
  <si>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</si>
  <si>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</si>
  <si>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</si>
  <si>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</si>
  <si>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</si>
  <si>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</si>
  <si>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</si>
  <si>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EDM</t>
  </si>
  <si>
    <t>OUT</t>
  </si>
  <si>
    <t>TBL</t>
  </si>
  <si>
    <t>WO</t>
  </si>
  <si>
    <t>OTT</t>
  </si>
  <si>
    <t>W</t>
  </si>
  <si>
    <t>OTT</t>
  </si>
  <si>
    <t>OUT</t>
  </si>
  <si>
    <t>OTT</t>
  </si>
  <si>
    <t>OUT</t>
  </si>
  <si>
    <t>TOR</t>
  </si>
  <si>
    <t>W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</si>
  <si>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</si>
  <si>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</si>
  <si>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</si>
  <si>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</si>
  <si>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</si>
  <si>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</si>
  <si>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</si>
  <si>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</si>
  <si>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</si>
  <si>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</si>
  <si>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</si>
  <si>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</si>
  <si>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</si>
  <si>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</si>
  <si>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</si>
  <si>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</si>
  <si>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</si>
  <si>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</si>
  <si>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</si>
  <si>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</si>
  <si>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</si>
  <si>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</si>
  <si>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</si>
  <si>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</si>
  <si>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</si>
  <si>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</si>
  <si>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PIT</t>
  </si>
  <si>
    <t>WO</t>
  </si>
  <si>
    <t>OTT</t>
  </si>
  <si>
    <t>IN</t>
  </si>
  <si>
    <t>NJD</t>
  </si>
  <si>
    <t>OUT</t>
  </si>
  <si>
    <t>OTT</t>
  </si>
  <si>
    <t>WO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</si>
  <si>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</si>
  <si>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</si>
  <si>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</si>
  <si>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</si>
  <si>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</si>
  <si>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</si>
  <si>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</si>
  <si>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</si>
  <si>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</si>
  <si>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</si>
  <si>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</si>
  <si>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</si>
  <si>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</si>
  <si>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</si>
  <si>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</si>
  <si>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</si>
  <si>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VAN</t>
  </si>
  <si>
    <t>W</t>
  </si>
  <si>
    <t>NSH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</si>
  <si>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</si>
  <si>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</si>
  <si>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</si>
  <si>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</si>
  <si>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</si>
  <si>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</si>
  <si>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</si>
  <si>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</si>
  <si>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</si>
  <si>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</si>
  <si>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</si>
  <si>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</si>
  <si>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OUT</t>
  </si>
  <si>
    <t>OTT</t>
  </si>
  <si>
    <t>W</t>
  </si>
  <si>
    <t>TBL</t>
  </si>
  <si>
    <t>WO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</si>
  <si>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</si>
  <si>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</si>
  <si>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</si>
  <si>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</si>
  <si>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</si>
  <si>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</si>
  <si>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</si>
  <si>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</si>
  <si>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</si>
  <si>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</si>
  <si>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</si>
  <si>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</si>
  <si>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</si>
  <si>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</si>
  <si>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</si>
  <si>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</si>
  <si>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</si>
  <si>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</t>
  </si>
  <si>
    <t>ANA</t>
  </si>
  <si>
    <t>OUT</t>
  </si>
  <si>
    <t>PHX</t>
  </si>
  <si>
    <t>OUT</t>
  </si>
  <si>
    <t>OTT</t>
  </si>
  <si>
    <t>WO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</si>
  <si>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</si>
  <si>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</si>
  <si>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</si>
  <si>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</si>
  <si>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</si>
  <si>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</si>
  <si>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</si>
  <si>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</si>
  <si>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</si>
  <si>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</si>
  <si>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</si>
  <si>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</si>
  <si>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</si>
  <si>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</t>
  </si>
  <si>
    <t>CBJ</t>
  </si>
  <si>
    <t>WO</t>
  </si>
  <si>
    <t>OTT</t>
  </si>
  <si>
    <t>WO</t>
  </si>
  <si>
    <t>OTT</t>
  </si>
  <si>
    <t>IN</t>
  </si>
  <si>
    <t>TBL</t>
  </si>
  <si>
    <t>W</t>
  </si>
  <si>
    <t>OTT</t>
  </si>
  <si>
    <t>OUT</t>
  </si>
  <si>
    <t>CBJ</t>
  </si>
  <si>
    <t>W</t>
  </si>
  <si>
    <t>OTT</t>
  </si>
  <si>
    <t>W</t>
  </si>
  <si>
    <t>CBJ</t>
  </si>
  <si>
    <t>IN</t>
  </si>
  <si>
    <t>SJS</t>
  </si>
  <si>
    <t>WO</t>
  </si>
  <si>
    <t>OTT</t>
  </si>
  <si>
    <t>OUT</t>
  </si>
  <si>
    <t>OTT</t>
  </si>
  <si>
    <t>W</t>
  </si>
  <si>
    <t>PIT</t>
  </si>
  <si>
    <t>OUT</t>
  </si>
  <si>
    <t>STL</t>
  </si>
  <si>
    <t>WO</t>
  </si>
  <si>
    <t>OTT</t>
  </si>
  <si>
    <t>OUT</t>
  </si>
  <si>
    <t>OTT</t>
  </si>
  <si>
    <t>OUT</t>
  </si>
  <si>
    <t>OTT</t>
  </si>
  <si>
    <t>OUT</t>
  </si>
  <si>
    <t>BOS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</si>
  <si>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</si>
  <si>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</si>
  <si>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</si>
  <si>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</si>
  <si>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</si>
  <si>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</si>
  <si>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</si>
  <si>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</si>
  <si>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</si>
  <si>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</si>
  <si>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</si>
  <si>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EDM</t>
  </si>
  <si>
    <t>WO</t>
  </si>
  <si>
    <t>TBL</t>
  </si>
  <si>
    <t>OUY</t>
  </si>
  <si>
    <t>OTT</t>
  </si>
  <si>
    <t>OUT</t>
  </si>
  <si>
    <t>OTT</t>
  </si>
  <si>
    <t>WO</t>
  </si>
  <si>
    <t>OTT</t>
  </si>
  <si>
    <t>IN</t>
  </si>
  <si>
    <t>TOR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</si>
  <si>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</si>
  <si>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</si>
  <si>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</si>
  <si>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</si>
  <si>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</si>
  <si>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</si>
  <si>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</si>
  <si>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</si>
  <si>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</si>
  <si>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</si>
  <si>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</si>
  <si>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</si>
  <si>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</si>
  <si>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</si>
  <si>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</si>
  <si>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</si>
  <si>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</si>
  <si>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</si>
  <si>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</si>
  <si>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</si>
  <si>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</si>
  <si>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</si>
  <si>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</si>
  <si>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</si>
  <si>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</si>
  <si>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</si>
  <si>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W</t>
  </si>
  <si>
    <t>PIT</t>
  </si>
  <si>
    <t>OUT</t>
  </si>
  <si>
    <t>OTT</t>
  </si>
  <si>
    <t>OUT</t>
  </si>
  <si>
    <t>NJD</t>
  </si>
  <si>
    <t>WO</t>
  </si>
  <si>
    <t>OTT</t>
  </si>
  <si>
    <t>OUT</t>
  </si>
  <si>
    <t>OTT</t>
  </si>
  <si>
    <t>IN</t>
  </si>
  <si>
    <t>OTT</t>
  </si>
  <si>
    <t>W</t>
  </si>
  <si>
    <t>BOS</t>
  </si>
  <si>
    <t>WO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</si>
  <si>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</si>
  <si>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</si>
  <si>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</si>
  <si>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</si>
  <si>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</si>
  <si>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</si>
  <si>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</si>
  <si>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</si>
  <si>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</si>
  <si>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</si>
  <si>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</si>
  <si>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</si>
  <si>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</si>
  <si>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</si>
  <si>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</si>
  <si>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</si>
  <si>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</si>
  <si>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</si>
  <si>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</si>
  <si>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</si>
  <si>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</si>
  <si>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</si>
  <si>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</si>
  <si>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</si>
  <si>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</si>
  <si>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</si>
  <si>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</si>
  <si>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</si>
  <si>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</si>
  <si>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</si>
  <si>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</si>
  <si>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</si>
  <si>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</si>
  <si>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</si>
  <si>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</si>
  <si>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</si>
  <si>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</si>
  <si>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</si>
  <si>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</si>
  <si>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</si>
  <si>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</si>
  <si>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W</t>
  </si>
  <si>
    <t>TOR</t>
  </si>
  <si>
    <t>IN</t>
  </si>
  <si>
    <t>OTT</t>
  </si>
  <si>
    <t>WO</t>
  </si>
  <si>
    <t>SJS</t>
  </si>
  <si>
    <t>OUT</t>
  </si>
  <si>
    <t>ANA</t>
  </si>
  <si>
    <t>W</t>
  </si>
  <si>
    <t>PHX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</si>
  <si>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</si>
  <si>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</si>
  <si>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</si>
  <si>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</si>
  <si>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</si>
  <si>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</si>
  <si>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</si>
  <si>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</si>
  <si>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</si>
  <si>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</si>
  <si>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</si>
  <si>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</si>
  <si>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</si>
  <si>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</si>
  <si>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</si>
  <si>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</si>
  <si>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</si>
  <si>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</si>
  <si>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</si>
  <si>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</si>
  <si>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</si>
  <si>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</si>
  <si>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</si>
  <si>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</si>
  <si>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</si>
  <si>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</si>
  <si>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WO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</si>
  <si>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</si>
  <si>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</si>
  <si>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</si>
  <si>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</si>
  <si>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</si>
  <si>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</si>
  <si>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</si>
  <si>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</si>
  <si>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</si>
  <si>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W</t>
  </si>
  <si>
    <t>OTT</t>
  </si>
  <si>
    <t>OUT</t>
  </si>
  <si>
    <t>PIT</t>
  </si>
  <si>
    <t>W</t>
  </si>
  <si>
    <t>STL</t>
  </si>
  <si>
    <t>OUT</t>
  </si>
  <si>
    <t>OTT</t>
  </si>
  <si>
    <t>IN</t>
  </si>
  <si>
    <t>OTT</t>
  </si>
  <si>
    <t>WO</t>
  </si>
  <si>
    <t>OTT</t>
  </si>
  <si>
    <t>IN</t>
  </si>
  <si>
    <t>BOS</t>
  </si>
  <si>
    <t>OUT</t>
  </si>
  <si>
    <t>OTT</t>
  </si>
  <si>
    <t>W</t>
  </si>
  <si>
    <t>OTT</t>
  </si>
  <si>
    <t>OUT</t>
  </si>
  <si>
    <t>OTT</t>
  </si>
  <si>
    <t>WO</t>
  </si>
  <si>
    <t>OTT</t>
  </si>
  <si>
    <t>W</t>
  </si>
  <si>
    <t>OTT</t>
  </si>
  <si>
    <t>OUT</t>
  </si>
  <si>
    <t>EDM</t>
  </si>
  <si>
    <t>OUT</t>
  </si>
  <si>
    <t>TBL</t>
  </si>
  <si>
    <t>WO</t>
  </si>
  <si>
    <t>OTT</t>
  </si>
  <si>
    <t>WO</t>
  </si>
  <si>
    <t>OTT</t>
  </si>
  <si>
    <t>OUT</t>
  </si>
  <si>
    <t>OTT</t>
  </si>
  <si>
    <t>OUT</t>
  </si>
  <si>
    <t>TOR</t>
  </si>
  <si>
    <t>IN</t>
  </si>
  <si>
    <t>OTT</t>
  </si>
  <si>
    <t>IN</t>
  </si>
  <si>
    <t>OTT</t>
  </si>
  <si>
    <t>IN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</si>
  <si>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</si>
  <si>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</si>
  <si>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</si>
  <si>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</si>
  <si>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</si>
  <si>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</si>
  <si>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</si>
  <si>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</si>
  <si>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</si>
  <si>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</si>
  <si>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</si>
  <si>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</si>
  <si>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</si>
  <si>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</si>
  <si>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</si>
  <si>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</si>
  <si>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</si>
  <si>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</si>
  <si>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</si>
  <si>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</si>
  <si>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</si>
  <si>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</si>
  <si>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PIT</t>
  </si>
  <si>
    <t>OUT</t>
  </si>
  <si>
    <t>OTT</t>
  </si>
  <si>
    <t>IN</t>
  </si>
  <si>
    <t>NJD</t>
  </si>
  <si>
    <t>OUT</t>
  </si>
  <si>
    <t>OTT</t>
  </si>
  <si>
    <t>IN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</si>
  <si>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</si>
  <si>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</si>
  <si>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</si>
  <si>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</si>
  <si>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</si>
  <si>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</si>
  <si>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</si>
  <si>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</si>
  <si>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</si>
  <si>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</si>
  <si>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</si>
  <si>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</si>
  <si>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</si>
  <si>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</si>
  <si>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</si>
  <si>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</si>
  <si>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</si>
  <si>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</si>
  <si>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</si>
  <si>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</si>
  <si>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</si>
  <si>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</si>
  <si>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</si>
  <si>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</si>
  <si>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</si>
  <si>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</si>
  <si>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</si>
  <si>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</si>
  <si>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</si>
  <si>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W</t>
  </si>
  <si>
    <t>OTT</t>
  </si>
  <si>
    <t>OUT</t>
  </si>
  <si>
    <t>OTT</t>
  </si>
  <si>
    <t>OUT</t>
  </si>
  <si>
    <t>TBL</t>
  </si>
  <si>
    <t>WO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</si>
  <si>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</si>
  <si>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</si>
  <si>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</si>
  <si>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</si>
  <si>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</si>
  <si>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</si>
  <si>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</si>
  <si>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</si>
  <si>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</si>
  <si>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</si>
  <si>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</si>
  <si>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</si>
  <si>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</si>
  <si>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</si>
  <si>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</si>
  <si>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</si>
  <si>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</si>
  <si>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</t>
  </si>
  <si>
    <t>ANA</t>
  </si>
  <si>
    <t>OUT</t>
  </si>
  <si>
    <t>PHX</t>
  </si>
  <si>
    <t>OUT</t>
  </si>
  <si>
    <t>OTT</t>
  </si>
  <si>
    <t>W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</si>
  <si>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</si>
  <si>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</si>
  <si>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</si>
  <si>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</si>
  <si>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</si>
  <si>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</si>
  <si>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</si>
  <si>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</si>
  <si>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</si>
  <si>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</si>
  <si>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</si>
  <si>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</si>
  <si>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</si>
  <si>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</si>
  <si>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CBJ</t>
  </si>
  <si>
    <t>WO</t>
  </si>
  <si>
    <t>OTT</t>
  </si>
  <si>
    <t>W</t>
  </si>
  <si>
    <t>OTT</t>
  </si>
  <si>
    <t>WO</t>
  </si>
  <si>
    <t>TBL</t>
  </si>
  <si>
    <t>WO</t>
  </si>
  <si>
    <t>OTT</t>
  </si>
  <si>
    <t>OUT</t>
  </si>
  <si>
    <t>CBJ</t>
  </si>
  <si>
    <t>W</t>
  </si>
  <si>
    <t>OTT</t>
  </si>
  <si>
    <t>WO</t>
  </si>
  <si>
    <t>CBJ</t>
  </si>
  <si>
    <t>IN</t>
  </si>
  <si>
    <t>SJS</t>
  </si>
  <si>
    <t>IN</t>
  </si>
  <si>
    <t>OTT</t>
  </si>
  <si>
    <t>OUT</t>
  </si>
  <si>
    <t>OTT</t>
  </si>
  <si>
    <t>WO</t>
  </si>
  <si>
    <t>PIT</t>
  </si>
  <si>
    <t>OUT</t>
  </si>
  <si>
    <t>STL</t>
  </si>
  <si>
    <t>W</t>
  </si>
  <si>
    <t>OTT</t>
  </si>
  <si>
    <t>WO</t>
  </si>
  <si>
    <t>OTT</t>
  </si>
  <si>
    <t>OUT</t>
  </si>
  <si>
    <t>OTT</t>
  </si>
  <si>
    <t>OUT</t>
  </si>
  <si>
    <t>BOS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</si>
  <si>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</si>
  <si>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</si>
  <si>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</si>
  <si>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</si>
  <si>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</si>
  <si>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</si>
  <si>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</si>
  <si>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</si>
  <si>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</si>
  <si>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</si>
  <si>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</si>
  <si>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EDM</t>
  </si>
  <si>
    <t>W</t>
  </si>
  <si>
    <t>TBL</t>
  </si>
  <si>
    <t>OUT</t>
  </si>
  <si>
    <t>OTT</t>
  </si>
  <si>
    <t>OUT</t>
  </si>
  <si>
    <t>OTT</t>
  </si>
  <si>
    <t>IN</t>
  </si>
  <si>
    <t>OTT</t>
  </si>
  <si>
    <t>WO</t>
  </si>
  <si>
    <t>TOR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</si>
  <si>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</si>
  <si>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</si>
  <si>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</si>
  <si>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</si>
  <si>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</si>
  <si>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</si>
  <si>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</si>
  <si>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</si>
  <si>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</si>
  <si>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</si>
  <si>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</si>
  <si>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</si>
  <si>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</si>
  <si>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</si>
  <si>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</si>
  <si>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</si>
  <si>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</si>
  <si>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</si>
  <si>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</si>
  <si>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</si>
  <si>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</si>
  <si>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</si>
  <si>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</si>
  <si>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</si>
  <si>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</si>
  <si>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</si>
  <si>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</t>
  </si>
  <si>
    <t>PIT</t>
  </si>
  <si>
    <t>W</t>
  </si>
  <si>
    <t>OTT</t>
  </si>
  <si>
    <t>OUT</t>
  </si>
  <si>
    <t>NJD</t>
  </si>
  <si>
    <t>WO</t>
  </si>
  <si>
    <t>OTT</t>
  </si>
  <si>
    <t>WO</t>
  </si>
  <si>
    <t>OTT</t>
  </si>
  <si>
    <t>W</t>
  </si>
  <si>
    <t>OTT</t>
  </si>
  <si>
    <t>IN</t>
  </si>
  <si>
    <t>BOS</t>
  </si>
  <si>
    <t>WO</t>
  </si>
  <si>
    <t>OTT</t>
  </si>
  <si>
    <t>WO</t>
  </si>
  <si>
    <t>OTT</t>
  </si>
  <si>
    <t>W</t>
  </si>
  <si>
    <t>OTT</t>
  </si>
  <si>
    <t>IN</t>
  </si>
  <si>
    <t>OTT</t>
  </si>
  <si>
    <t>WO</t>
  </si>
  <si>
    <t>OTT</t>
  </si>
  <si>
    <t>OUT</t>
  </si>
  <si>
    <t>VAN</t>
  </si>
  <si>
    <t>OUT</t>
  </si>
  <si>
    <t>NSH</t>
  </si>
  <si>
    <t>WO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</si>
  <si>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</si>
  <si>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</si>
  <si>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</si>
  <si>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</si>
  <si>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</si>
  <si>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</si>
  <si>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</si>
  <si>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</si>
  <si>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</si>
  <si>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</si>
  <si>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</si>
  <si>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</si>
  <si>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</si>
  <si>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</si>
  <si>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</si>
  <si>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</si>
  <si>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</si>
  <si>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</si>
  <si>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</si>
  <si>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</si>
  <si>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</si>
  <si>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</si>
  <si>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</si>
  <si>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</si>
  <si>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</si>
  <si>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</si>
  <si>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</si>
  <si>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W</t>
  </si>
  <si>
    <t>TOR</t>
  </si>
  <si>
    <t>WO</t>
  </si>
  <si>
    <t>OTT</t>
  </si>
  <si>
    <t>IN</t>
  </si>
  <si>
    <t>SJS</t>
  </si>
  <si>
    <t>OUT</t>
  </si>
  <si>
    <t>ANA</t>
  </si>
  <si>
    <t>WO</t>
  </si>
  <si>
    <t>PHX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</si>
  <si>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</si>
  <si>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</si>
  <si>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</si>
  <si>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</si>
  <si>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</si>
  <si>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</si>
  <si>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</si>
  <si>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</si>
  <si>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</si>
  <si>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</si>
  <si>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</si>
  <si>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</si>
  <si>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</si>
  <si>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</si>
  <si>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</si>
  <si>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</si>
  <si>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</si>
  <si>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</si>
  <si>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</si>
  <si>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</si>
  <si>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</si>
  <si>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</si>
  <si>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</si>
  <si>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</si>
  <si>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</si>
  <si>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</si>
  <si>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</si>
  <si>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</si>
  <si>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</si>
  <si>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</si>
  <si>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</si>
  <si>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</si>
  <si>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</si>
  <si>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</si>
  <si>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</si>
  <si>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</si>
  <si>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</si>
  <si>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</si>
  <si>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</si>
  <si>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</si>
  <si>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WO</t>
  </si>
  <si>
    <t>STL</t>
  </si>
  <si>
    <t>OUT</t>
  </si>
  <si>
    <t>OTT</t>
  </si>
  <si>
    <t>OUT</t>
  </si>
  <si>
    <t>OTT</t>
  </si>
  <si>
    <t>W</t>
  </si>
  <si>
    <t>OTT</t>
  </si>
  <si>
    <t>IN</t>
  </si>
  <si>
    <t>BOS</t>
  </si>
  <si>
    <t>OUT</t>
  </si>
  <si>
    <t>OTT</t>
  </si>
  <si>
    <t>WO</t>
  </si>
  <si>
    <t>OTT</t>
  </si>
  <si>
    <t>OUT</t>
  </si>
  <si>
    <t>OTT</t>
  </si>
  <si>
    <t>IN</t>
  </si>
  <si>
    <t>OTT</t>
  </si>
  <si>
    <t>IN</t>
  </si>
  <si>
    <t>OTT</t>
  </si>
  <si>
    <t>OUT</t>
  </si>
  <si>
    <t>EDM</t>
  </si>
  <si>
    <t>OUT</t>
  </si>
  <si>
    <t>TBL</t>
  </si>
  <si>
    <t>WO</t>
  </si>
  <si>
    <t>OTT</t>
  </si>
  <si>
    <t>WO</t>
  </si>
  <si>
    <t>OTT</t>
  </si>
  <si>
    <t>OUT</t>
  </si>
  <si>
    <t>OTT</t>
  </si>
  <si>
    <t>OUT</t>
  </si>
  <si>
    <t>TOR</t>
  </si>
  <si>
    <t>WO</t>
  </si>
  <si>
    <t>OTT</t>
  </si>
  <si>
    <t>W</t>
  </si>
  <si>
    <t>OTT</t>
  </si>
  <si>
    <t>WO</t>
  </si>
  <si>
    <t>OTT</t>
  </si>
  <si>
    <t>W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</si>
  <si>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</si>
  <si>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</si>
  <si>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</si>
  <si>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</si>
  <si>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</si>
  <si>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</si>
  <si>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</si>
  <si>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</si>
  <si>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</si>
  <si>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</si>
  <si>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</si>
  <si>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</si>
  <si>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</si>
  <si>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</si>
  <si>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</si>
  <si>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</si>
  <si>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</si>
  <si>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</si>
  <si>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</si>
  <si>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</si>
  <si>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PIT</t>
  </si>
  <si>
    <t>OUT</t>
  </si>
  <si>
    <t>OTT</t>
  </si>
  <si>
    <t>WO</t>
  </si>
  <si>
    <t>NJD</t>
  </si>
  <si>
    <t>OUT</t>
  </si>
  <si>
    <t>OTT</t>
  </si>
  <si>
    <t>OUT</t>
  </si>
  <si>
    <t>OTT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</si>
  <si>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</si>
  <si>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</si>
  <si>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</si>
  <si>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</si>
  <si>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</si>
  <si>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</si>
  <si>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</si>
  <si>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</si>
  <si>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</si>
  <si>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</si>
  <si>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</si>
  <si>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</si>
  <si>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</si>
  <si>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</si>
  <si>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</si>
  <si>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VAN</t>
  </si>
  <si>
    <t>IN</t>
  </si>
  <si>
    <t>NSH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</si>
  <si>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</si>
  <si>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</si>
  <si>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</si>
  <si>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</si>
  <si>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</si>
  <si>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</si>
  <si>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</si>
  <si>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</si>
  <si>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</si>
  <si>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</si>
  <si>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</si>
  <si>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</si>
  <si>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</si>
  <si>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</si>
  <si>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OUT</t>
  </si>
  <si>
    <t>TBL</t>
  </si>
  <si>
    <t>IN</t>
  </si>
  <si>
    <t>OTT</t>
  </si>
  <si>
    <t>W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</si>
  <si>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</si>
  <si>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</si>
  <si>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</si>
  <si>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</si>
  <si>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</si>
  <si>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</si>
  <si>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</si>
  <si>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</si>
  <si>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</si>
  <si>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</si>
  <si>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</si>
  <si>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</si>
  <si>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</si>
  <si>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</si>
  <si>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</si>
  <si>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WO</t>
  </si>
  <si>
    <t>ANA</t>
  </si>
  <si>
    <t>OUT</t>
  </si>
  <si>
    <t>PHX</t>
  </si>
  <si>
    <t>OUT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</si>
  <si>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</si>
  <si>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</si>
  <si>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</si>
  <si>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</si>
  <si>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</si>
  <si>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</si>
  <si>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</si>
  <si>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</si>
  <si>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</si>
  <si>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</si>
  <si>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</si>
  <si>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</si>
  <si>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</si>
  <si>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</si>
  <si>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</si>
  <si>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WO</t>
  </si>
  <si>
    <t>CBJ</t>
  </si>
  <si>
    <t>WO</t>
  </si>
  <si>
    <t>OTT</t>
  </si>
  <si>
    <t>WO</t>
  </si>
  <si>
    <t>OTT</t>
  </si>
  <si>
    <t>WO</t>
  </si>
  <si>
    <t>TBL</t>
  </si>
  <si>
    <t>W</t>
  </si>
  <si>
    <t>OTT</t>
  </si>
  <si>
    <t>IN</t>
  </si>
  <si>
    <t>CBJ</t>
  </si>
  <si>
    <t>W</t>
  </si>
  <si>
    <t>OTT</t>
  </si>
  <si>
    <t>W</t>
  </si>
  <si>
    <t>CBJ</t>
  </si>
  <si>
    <t>WO</t>
  </si>
  <si>
    <t>SJS</t>
  </si>
  <si>
    <t>W</t>
  </si>
  <si>
    <t>OTT</t>
  </si>
  <si>
    <t>OUT</t>
  </si>
  <si>
    <t>OTT</t>
  </si>
  <si>
    <t>OUT</t>
  </si>
  <si>
    <t>PIT</t>
  </si>
  <si>
    <t>OUT</t>
  </si>
  <si>
    <t>STL</t>
  </si>
  <si>
    <t>W</t>
  </si>
  <si>
    <t>OTT</t>
  </si>
  <si>
    <t>WO</t>
  </si>
  <si>
    <t>OTT</t>
  </si>
  <si>
    <t>OUT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</si>
  <si>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</si>
  <si>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</si>
  <si>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</si>
  <si>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</si>
  <si>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</si>
  <si>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</si>
  <si>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</si>
  <si>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</si>
  <si>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</si>
  <si>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</si>
  <si>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</si>
  <si>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</si>
  <si>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</si>
  <si>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</si>
  <si>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EDM</t>
  </si>
  <si>
    <t>IN</t>
  </si>
  <si>
    <t>TBL</t>
  </si>
  <si>
    <t>OUT</t>
  </si>
  <si>
    <t>OTT</t>
  </si>
  <si>
    <t>OUT</t>
  </si>
  <si>
    <t>OTT</t>
  </si>
  <si>
    <t>W</t>
  </si>
  <si>
    <t>OTT</t>
  </si>
  <si>
    <t>WO</t>
  </si>
  <si>
    <t>TOR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</si>
  <si>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</si>
  <si>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</si>
  <si>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</si>
  <si>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</si>
  <si>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</si>
  <si>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</si>
  <si>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</si>
  <si>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</si>
  <si>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</si>
  <si>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</si>
  <si>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</si>
  <si>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</si>
  <si>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</si>
  <si>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</si>
  <si>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</si>
  <si>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</si>
  <si>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</si>
  <si>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</si>
  <si>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</si>
  <si>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</si>
  <si>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</si>
  <si>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</si>
  <si>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</si>
  <si>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</si>
  <si>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</si>
  <si>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</si>
  <si>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</si>
  <si>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PIT</t>
  </si>
  <si>
    <t>WO</t>
  </si>
  <si>
    <t>OTT</t>
  </si>
  <si>
    <t>OUT</t>
  </si>
  <si>
    <t>NJD</t>
  </si>
  <si>
    <t>W</t>
  </si>
  <si>
    <t>OTT</t>
  </si>
  <si>
    <t>W</t>
  </si>
  <si>
    <t>PHX</t>
  </si>
  <si>
    <t>W</t>
  </si>
  <si>
    <t>OTT</t>
  </si>
  <si>
    <t>WO</t>
  </si>
  <si>
    <t>BOS</t>
  </si>
  <si>
    <t>WO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</si>
  <si>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</si>
  <si>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</si>
  <si>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</si>
  <si>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</si>
  <si>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</si>
  <si>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</si>
  <si>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</si>
  <si>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</si>
  <si>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</si>
  <si>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OUT</t>
  </si>
  <si>
    <t>VAN</t>
  </si>
  <si>
    <t>OUT</t>
  </si>
  <si>
    <t>NSH</t>
  </si>
  <si>
    <t>WO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</si>
  <si>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</si>
  <si>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</si>
  <si>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</si>
  <si>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</si>
  <si>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</si>
  <si>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</si>
  <si>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</si>
  <si>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</si>
  <si>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</si>
  <si>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</si>
  <si>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</si>
  <si>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</si>
  <si>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</si>
  <si>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</si>
  <si>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</si>
  <si>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</si>
  <si>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</si>
  <si>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</si>
  <si>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</si>
  <si>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</si>
  <si>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</si>
  <si>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</si>
  <si>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</si>
  <si>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</si>
  <si>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</si>
  <si>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</si>
  <si>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</si>
  <si>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W</t>
  </si>
  <si>
    <t>TOR</t>
  </si>
  <si>
    <t>IN</t>
  </si>
  <si>
    <t>OTT</t>
  </si>
  <si>
    <t>WO</t>
  </si>
  <si>
    <t>SJS</t>
  </si>
  <si>
    <t>OUT</t>
  </si>
  <si>
    <t>ANA</t>
  </si>
  <si>
    <t>W</t>
  </si>
  <si>
    <t>PHX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</si>
  <si>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</si>
  <si>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</si>
  <si>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</si>
  <si>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</si>
  <si>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</si>
  <si>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</si>
  <si>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</si>
  <si>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</si>
  <si>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</si>
  <si>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</si>
  <si>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</si>
  <si>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</si>
  <si>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</si>
  <si>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</si>
  <si>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</si>
  <si>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</si>
  <si>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</si>
  <si>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</si>
  <si>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</si>
  <si>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</si>
  <si>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</si>
  <si>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</si>
  <si>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</si>
  <si>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</si>
  <si>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</si>
  <si>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</si>
  <si>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</si>
  <si>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</si>
  <si>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</si>
  <si>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</si>
  <si>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</si>
  <si>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</si>
  <si>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</si>
  <si>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</si>
  <si>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</si>
  <si>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</si>
  <si>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</si>
  <si>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</si>
  <si>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WO</t>
  </si>
  <si>
    <t>PIT</t>
  </si>
  <si>
    <t>IN</t>
  </si>
  <si>
    <t>STL</t>
  </si>
  <si>
    <t>IN</t>
  </si>
  <si>
    <t>OTT</t>
  </si>
  <si>
    <t>OUT</t>
  </si>
  <si>
    <t>OTT</t>
  </si>
  <si>
    <t>WO</t>
  </si>
  <si>
    <t>OTT</t>
  </si>
  <si>
    <t>WO</t>
  </si>
  <si>
    <t>BOS</t>
  </si>
  <si>
    <t>OUT</t>
  </si>
  <si>
    <t>OTT</t>
  </si>
  <si>
    <t>IN</t>
  </si>
  <si>
    <t>OTT</t>
  </si>
  <si>
    <t>WO</t>
  </si>
  <si>
    <t>OTT</t>
  </si>
  <si>
    <t>W</t>
  </si>
  <si>
    <t>OTT</t>
  </si>
  <si>
    <t>IN</t>
  </si>
  <si>
    <t>OTT</t>
  </si>
  <si>
    <t>OUT</t>
  </si>
  <si>
    <t>EDM</t>
  </si>
  <si>
    <t>OUT</t>
  </si>
  <si>
    <t>TBL</t>
  </si>
  <si>
    <t>WO</t>
  </si>
  <si>
    <t>OTT</t>
  </si>
  <si>
    <t>WO</t>
  </si>
  <si>
    <t>OTT</t>
  </si>
  <si>
    <t>OUT</t>
  </si>
  <si>
    <t>OTT</t>
  </si>
  <si>
    <t>OUT</t>
  </si>
  <si>
    <t>TOR</t>
  </si>
  <si>
    <t>OUT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</si>
  <si>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</si>
  <si>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</si>
  <si>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</si>
  <si>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</si>
  <si>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</si>
  <si>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</si>
  <si>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</si>
  <si>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</si>
  <si>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</si>
  <si>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</si>
  <si>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</si>
  <si>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</si>
  <si>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</si>
  <si>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</si>
  <si>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</si>
  <si>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</si>
  <si>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</si>
  <si>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</si>
  <si>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</si>
  <si>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</si>
  <si>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</si>
  <si>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</si>
  <si>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</si>
  <si>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</si>
  <si>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</si>
  <si>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OUT</t>
  </si>
  <si>
    <t>PIT</t>
  </si>
  <si>
    <t>OUT</t>
  </si>
  <si>
    <t>OTT</t>
  </si>
  <si>
    <t>IN</t>
  </si>
  <si>
    <t>NJD</t>
  </si>
  <si>
    <t>OUT</t>
  </si>
  <si>
    <t>OTT</t>
  </si>
  <si>
    <t>OUT</t>
  </si>
  <si>
    <t>PHX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</si>
  <si>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</si>
  <si>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</si>
  <si>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</si>
  <si>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</si>
  <si>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</si>
  <si>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</si>
  <si>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</si>
  <si>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</si>
  <si>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</si>
  <si>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</si>
  <si>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</si>
  <si>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</si>
  <si>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</si>
  <si>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</si>
  <si>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</si>
  <si>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VAN</t>
  </si>
  <si>
    <t>W</t>
  </si>
  <si>
    <t>NSH</t>
  </si>
  <si>
    <t>WO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</si>
  <si>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</si>
  <si>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</si>
  <si>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</si>
  <si>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</si>
  <si>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</si>
  <si>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</si>
  <si>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</si>
  <si>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</si>
  <si>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</si>
  <si>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W</t>
  </si>
  <si>
    <t>OTT</t>
  </si>
  <si>
    <t>WO</t>
  </si>
  <si>
    <t>OTT</t>
  </si>
  <si>
    <t>OUT</t>
  </si>
  <si>
    <t>TBL</t>
  </si>
  <si>
    <t>W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</si>
  <si>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</si>
  <si>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</si>
  <si>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</si>
  <si>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</si>
  <si>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</si>
  <si>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</si>
  <si>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</si>
  <si>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</si>
  <si>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</si>
  <si>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</si>
  <si>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</si>
  <si>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</si>
  <si>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</si>
  <si>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</si>
  <si>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</si>
  <si>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</si>
  <si>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</si>
  <si>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WO</t>
  </si>
  <si>
    <t>ANA</t>
  </si>
  <si>
    <t>OUT</t>
  </si>
  <si>
    <t>PHX</t>
  </si>
  <si>
    <t>OUT</t>
  </si>
  <si>
    <t>OTT</t>
  </si>
  <si>
    <t>WO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</si>
  <si>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</si>
  <si>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</si>
  <si>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</si>
  <si>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</si>
  <si>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</si>
  <si>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</si>
  <si>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</si>
  <si>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</si>
  <si>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</si>
  <si>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</si>
  <si>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</si>
  <si>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</si>
  <si>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</si>
  <si>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IN</t>
  </si>
  <si>
    <t>CBJ</t>
  </si>
  <si>
    <t>IN</t>
  </si>
  <si>
    <t>OTT</t>
  </si>
  <si>
    <t>WO</t>
  </si>
  <si>
    <t>OTT</t>
  </si>
  <si>
    <t>W</t>
  </si>
  <si>
    <t>TBL</t>
  </si>
  <si>
    <t>IN</t>
  </si>
  <si>
    <t>OTT</t>
  </si>
  <si>
    <t>WO</t>
  </si>
  <si>
    <t>CBJ</t>
  </si>
  <si>
    <t>OUT</t>
  </si>
  <si>
    <t>OTT</t>
  </si>
  <si>
    <t>IN</t>
  </si>
  <si>
    <t>CBJ</t>
  </si>
  <si>
    <t>WO</t>
  </si>
  <si>
    <t>SJS</t>
  </si>
  <si>
    <t>W</t>
  </si>
  <si>
    <t>OTT</t>
  </si>
  <si>
    <t>OUT</t>
  </si>
  <si>
    <t>OTT</t>
  </si>
  <si>
    <t>OUT</t>
  </si>
  <si>
    <t>PIT</t>
  </si>
  <si>
    <t>OUT</t>
  </si>
  <si>
    <t>STL</t>
  </si>
  <si>
    <t>OUT</t>
  </si>
  <si>
    <t>OTT</t>
  </si>
  <si>
    <t>WO</t>
  </si>
  <si>
    <t>OTT</t>
  </si>
  <si>
    <t>OUT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</si>
  <si>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</si>
  <si>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</si>
  <si>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</si>
  <si>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</si>
  <si>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</si>
  <si>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</si>
  <si>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</si>
  <si>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</si>
  <si>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</si>
  <si>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</si>
  <si>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</si>
  <si>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</si>
  <si>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</si>
  <si>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</si>
  <si>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EDM</t>
  </si>
  <si>
    <t>IN</t>
  </si>
  <si>
    <t>TBL</t>
  </si>
  <si>
    <t>OUT</t>
  </si>
  <si>
    <t>OTT</t>
  </si>
  <si>
    <t>OUT</t>
  </si>
  <si>
    <t>OTT</t>
  </si>
  <si>
    <t>IN</t>
  </si>
  <si>
    <t>OTT</t>
  </si>
  <si>
    <t>IN</t>
  </si>
  <si>
    <t>TOR</t>
  </si>
  <si>
    <t>IN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</si>
  <si>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</si>
  <si>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</si>
  <si>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</si>
  <si>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</si>
  <si>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</si>
  <si>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</si>
  <si>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</si>
  <si>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</si>
  <si>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</si>
  <si>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</si>
  <si>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</si>
  <si>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</si>
  <si>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</si>
  <si>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</si>
  <si>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</si>
  <si>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</si>
  <si>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</si>
  <si>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</si>
  <si>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</si>
  <si>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</si>
  <si>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</si>
  <si>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</si>
  <si>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</si>
  <si>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</si>
  <si>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</si>
  <si>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</si>
  <si>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PIT</t>
  </si>
  <si>
    <t>WO</t>
  </si>
  <si>
    <t>OTT</t>
  </si>
  <si>
    <t>OUT</t>
  </si>
  <si>
    <t>NJD</t>
  </si>
  <si>
    <t>WO</t>
  </si>
  <si>
    <t>OTT</t>
  </si>
  <si>
    <t>W</t>
  </si>
  <si>
    <t>PHX</t>
  </si>
  <si>
    <t>IN</t>
  </si>
  <si>
    <t>OTT</t>
  </si>
  <si>
    <t>WO</t>
  </si>
  <si>
    <t>BOS</t>
  </si>
  <si>
    <t>W</t>
  </si>
  <si>
    <t>OTT</t>
  </si>
  <si>
    <t>W</t>
  </si>
  <si>
    <t>OTT</t>
  </si>
  <si>
    <t>OUT</t>
  </si>
  <si>
    <t>OTT</t>
  </si>
  <si>
    <t>IN</t>
  </si>
  <si>
    <t>OTT</t>
  </si>
  <si>
    <t>W</t>
  </si>
  <si>
    <t>OTT</t>
  </si>
  <si>
    <t>OUT</t>
  </si>
  <si>
    <t>VAN</t>
  </si>
  <si>
    <t>OUT</t>
  </si>
  <si>
    <t>NSH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</si>
  <si>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</si>
  <si>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</si>
  <si>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</si>
  <si>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</si>
  <si>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</si>
  <si>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</si>
  <si>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</si>
  <si>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</si>
  <si>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</si>
  <si>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</si>
  <si>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</si>
  <si>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</si>
  <si>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</si>
  <si>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</si>
  <si>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</si>
  <si>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TBL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</si>
  <si>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</si>
  <si>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</si>
  <si>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</si>
  <si>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</si>
  <si>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</si>
  <si>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</si>
  <si>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</si>
  <si>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</si>
  <si>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</si>
  <si>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</si>
  <si>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</si>
  <si>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</si>
  <si>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IN</t>
  </si>
  <si>
    <t>TOR</t>
  </si>
  <si>
    <t>WO</t>
  </si>
  <si>
    <t>OTT</t>
  </si>
  <si>
    <t>WO</t>
  </si>
  <si>
    <t>SJS</t>
  </si>
  <si>
    <t>OUT</t>
  </si>
  <si>
    <t>ANA</t>
  </si>
  <si>
    <t>IN</t>
  </si>
  <si>
    <t>PHX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</si>
  <si>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</si>
  <si>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</si>
  <si>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</si>
  <si>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</si>
  <si>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</si>
  <si>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</si>
  <si>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</si>
  <si>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</si>
  <si>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</si>
  <si>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</si>
  <si>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</si>
  <si>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</si>
  <si>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</si>
  <si>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</si>
  <si>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</si>
  <si>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</si>
  <si>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</si>
  <si>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CBJ</t>
  </si>
  <si>
    <t>OUT</t>
  </si>
  <si>
    <t>OTT</t>
  </si>
  <si>
    <t>IN</t>
  </si>
  <si>
    <t>OTT</t>
  </si>
  <si>
    <t>OUT</t>
  </si>
  <si>
    <t>TBL</t>
  </si>
  <si>
    <t>OUT</t>
  </si>
  <si>
    <t>OTT</t>
  </si>
  <si>
    <t>OUT</t>
  </si>
  <si>
    <t>CBJ</t>
  </si>
  <si>
    <t>W</t>
  </si>
  <si>
    <t>OTT</t>
  </si>
  <si>
    <t>OUT</t>
  </si>
  <si>
    <t>CBJ</t>
  </si>
  <si>
    <t>OUT</t>
  </si>
  <si>
    <t>SJS</t>
  </si>
  <si>
    <t>WO</t>
  </si>
  <si>
    <t>OTT</t>
  </si>
  <si>
    <t>IN</t>
  </si>
  <si>
    <t>OTT</t>
  </si>
  <si>
    <t>OUT</t>
  </si>
  <si>
    <t>PIT</t>
  </si>
  <si>
    <t>W</t>
  </si>
  <si>
    <t>STL</t>
  </si>
  <si>
    <t>IN</t>
  </si>
  <si>
    <t>OTT</t>
  </si>
  <si>
    <t>OUT</t>
  </si>
  <si>
    <t>OTT</t>
  </si>
  <si>
    <t>WO</t>
  </si>
  <si>
    <t>OTT</t>
  </si>
  <si>
    <t>WO</t>
  </si>
  <si>
    <t>BOS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</si>
  <si>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</si>
  <si>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</si>
  <si>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</si>
  <si>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</si>
  <si>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</si>
  <si>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</si>
  <si>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</si>
  <si>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</si>
  <si>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</si>
  <si>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</si>
  <si>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</si>
  <si>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EDM</t>
  </si>
  <si>
    <t>WO</t>
  </si>
  <si>
    <t>TBL</t>
  </si>
  <si>
    <t>IN</t>
  </si>
  <si>
    <t>OTT</t>
  </si>
  <si>
    <t>IN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</si>
  <si>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</si>
  <si>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</si>
  <si>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</si>
  <si>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</si>
  <si>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</si>
  <si>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</si>
  <si>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</si>
  <si>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</si>
  <si>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</si>
  <si>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</si>
  <si>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</si>
  <si>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</si>
  <si>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</si>
  <si>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</si>
  <si>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</si>
  <si>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</si>
  <si>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</si>
  <si>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</si>
  <si>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</si>
  <si>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</si>
  <si>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</si>
  <si>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</si>
  <si>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</si>
  <si>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</si>
  <si>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</si>
  <si>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</si>
  <si>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</si>
  <si>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</si>
  <si>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</si>
  <si>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</si>
  <si>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</si>
  <si>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</t>
  </si>
  <si>
    <t>PIT</t>
  </si>
  <si>
    <t>OUT</t>
  </si>
  <si>
    <t>OTT</t>
  </si>
  <si>
    <t>WO</t>
  </si>
  <si>
    <t>NJD</t>
  </si>
  <si>
    <t>OUT</t>
  </si>
  <si>
    <t>OTT</t>
  </si>
  <si>
    <t>OUT</t>
  </si>
  <si>
    <t>PHX</t>
  </si>
  <si>
    <t>OUT</t>
  </si>
  <si>
    <t>OTT</t>
  </si>
  <si>
    <t>OUT</t>
  </si>
  <si>
    <t>BOS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</si>
  <si>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</si>
  <si>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</si>
  <si>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</si>
  <si>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</si>
  <si>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</si>
  <si>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</si>
  <si>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</si>
  <si>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</si>
  <si>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</si>
  <si>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</si>
  <si>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WO</t>
  </si>
  <si>
    <t>VAN</t>
  </si>
  <si>
    <t>W</t>
  </si>
  <si>
    <t>NSH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</si>
  <si>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</si>
  <si>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</si>
  <si>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</si>
  <si>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</si>
  <si>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</si>
  <si>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</si>
  <si>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</si>
  <si>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</si>
  <si>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</si>
  <si>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</si>
  <si>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</si>
  <si>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</si>
  <si>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</si>
  <si>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</si>
  <si>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WO</t>
  </si>
  <si>
    <t>TBL</t>
  </si>
  <si>
    <t>OUT</t>
  </si>
  <si>
    <t>OTT</t>
  </si>
  <si>
    <t>W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</si>
  <si>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</si>
  <si>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</si>
  <si>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</si>
  <si>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</si>
  <si>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</si>
  <si>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</si>
  <si>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</si>
  <si>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</si>
  <si>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</si>
  <si>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</si>
  <si>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TOR</t>
  </si>
  <si>
    <t>OUT</t>
  </si>
  <si>
    <t>OTT</t>
  </si>
  <si>
    <t>OUT</t>
  </si>
  <si>
    <t>SJS</t>
  </si>
  <si>
    <t>W</t>
  </si>
  <si>
    <t>ANA</t>
  </si>
  <si>
    <t>OUT</t>
  </si>
  <si>
    <t>PHX</t>
  </si>
  <si>
    <t>OUT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</si>
  <si>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</si>
  <si>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</si>
  <si>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</si>
  <si>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</si>
  <si>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</si>
  <si>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</si>
  <si>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</si>
  <si>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</si>
  <si>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</si>
  <si>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</si>
  <si>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</si>
  <si>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</si>
  <si>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</si>
  <si>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</si>
  <si>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</si>
  <si>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</si>
  <si>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CBJ</t>
  </si>
  <si>
    <t>WO</t>
  </si>
  <si>
    <t>OTT</t>
  </si>
  <si>
    <t>OUT</t>
  </si>
  <si>
    <t>OTT</t>
  </si>
  <si>
    <t>IN</t>
  </si>
  <si>
    <t>TBL</t>
  </si>
  <si>
    <t>IN</t>
  </si>
  <si>
    <t>OTT</t>
  </si>
  <si>
    <t>WO</t>
  </si>
  <si>
    <t>CBJ</t>
  </si>
  <si>
    <t>OUT</t>
  </si>
  <si>
    <t>OTT</t>
  </si>
  <si>
    <t>WO</t>
  </si>
  <si>
    <t>CBJ</t>
  </si>
  <si>
    <t>WO</t>
  </si>
  <si>
    <t>SJS</t>
  </si>
  <si>
    <t>OUT</t>
  </si>
  <si>
    <t>OTT</t>
  </si>
  <si>
    <t>OUT</t>
  </si>
  <si>
    <t>OTT</t>
  </si>
  <si>
    <t>W</t>
  </si>
  <si>
    <t>PIT</t>
  </si>
  <si>
    <t>OUT</t>
  </si>
  <si>
    <t>STL</t>
  </si>
  <si>
    <t>OUT</t>
  </si>
  <si>
    <t>OTT</t>
  </si>
  <si>
    <t>W</t>
  </si>
  <si>
    <t>OTT</t>
  </si>
  <si>
    <t>WO</t>
  </si>
  <si>
    <t>OTT</t>
  </si>
  <si>
    <t>OUT</t>
  </si>
  <si>
    <t>BOS</t>
  </si>
  <si>
    <t>W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</si>
  <si>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</si>
  <si>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</si>
  <si>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</si>
  <si>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</si>
  <si>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</si>
  <si>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</si>
  <si>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</si>
  <si>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</si>
  <si>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</si>
  <si>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IN</t>
  </si>
  <si>
    <t>EDM</t>
  </si>
  <si>
    <t>OUT</t>
  </si>
  <si>
    <t>TBL</t>
  </si>
  <si>
    <t>OUT</t>
  </si>
  <si>
    <t>OTT</t>
  </si>
  <si>
    <t>OUT</t>
  </si>
  <si>
    <t>OTT</t>
  </si>
  <si>
    <t>IN</t>
  </si>
  <si>
    <t>OTT</t>
  </si>
  <si>
    <t>IN</t>
  </si>
  <si>
    <t>TOR</t>
  </si>
  <si>
    <t>W</t>
  </si>
  <si>
    <t>OTT</t>
  </si>
  <si>
    <t>IN</t>
  </si>
  <si>
    <t>OTT</t>
  </si>
  <si>
    <t>OUT</t>
  </si>
  <si>
    <t>OTT</t>
  </si>
  <si>
    <t>OUY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</si>
  <si>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</si>
  <si>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</si>
  <si>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</si>
  <si>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</si>
  <si>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</si>
  <si>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</si>
  <si>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</si>
  <si>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</si>
  <si>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</si>
  <si>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</si>
  <si>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</si>
  <si>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</si>
  <si>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</si>
  <si>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</si>
  <si>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</si>
  <si>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</si>
  <si>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</si>
  <si>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</si>
  <si>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</si>
  <si>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</si>
  <si>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PIT</t>
  </si>
  <si>
    <t>WO</t>
  </si>
  <si>
    <t>OTT</t>
  </si>
  <si>
    <t>OUT</t>
  </si>
  <si>
    <t>NJD</t>
  </si>
  <si>
    <t>IN</t>
  </si>
  <si>
    <t>OTT</t>
  </si>
  <si>
    <t>WO</t>
  </si>
  <si>
    <t>PHX</t>
  </si>
  <si>
    <t>IN</t>
  </si>
  <si>
    <t>OTT</t>
  </si>
  <si>
    <t>W</t>
  </si>
  <si>
    <t>BOS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</si>
  <si>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</si>
  <si>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</si>
  <si>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</si>
  <si>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</si>
  <si>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</si>
  <si>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</si>
  <si>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</si>
  <si>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</si>
  <si>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</si>
  <si>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</si>
  <si>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</si>
  <si>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VAN</t>
  </si>
  <si>
    <t>OUT</t>
  </si>
  <si>
    <t>NSH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</si>
  <si>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</si>
  <si>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</si>
  <si>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</si>
  <si>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</si>
  <si>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</si>
  <si>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</si>
  <si>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</si>
  <si>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</si>
  <si>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</si>
  <si>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</si>
  <si>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</si>
  <si>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</si>
  <si>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</si>
  <si>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</si>
  <si>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</si>
  <si>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TBL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</si>
  <si>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</si>
  <si>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</si>
  <si>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</si>
  <si>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</si>
  <si>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</si>
  <si>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</si>
  <si>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</si>
  <si>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</si>
  <si>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</si>
  <si>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</si>
  <si>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</si>
  <si>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</si>
  <si>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</t>
  </si>
  <si>
    <t>TOR</t>
  </si>
  <si>
    <t>W</t>
  </si>
  <si>
    <t>OTT</t>
  </si>
  <si>
    <t>IN</t>
  </si>
  <si>
    <t>SJS</t>
  </si>
  <si>
    <t>OUT</t>
  </si>
  <si>
    <t>ANA</t>
  </si>
  <si>
    <t>W</t>
  </si>
  <si>
    <t>PHX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</si>
  <si>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</si>
  <si>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</si>
  <si>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</si>
  <si>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</si>
  <si>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</si>
  <si>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</si>
  <si>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</si>
  <si>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</si>
  <si>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</si>
  <si>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</si>
  <si>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</si>
  <si>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</si>
  <si>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</si>
  <si>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</si>
  <si>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</si>
  <si>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</si>
  <si>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</si>
  <si>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CBJ</t>
  </si>
  <si>
    <t>OUT</t>
  </si>
  <si>
    <t>OTT</t>
  </si>
  <si>
    <t>IN</t>
  </si>
  <si>
    <t>OTT</t>
  </si>
  <si>
    <t>W</t>
  </si>
  <si>
    <t>TBL</t>
  </si>
  <si>
    <t>OUT</t>
  </si>
  <si>
    <t>OTT</t>
  </si>
  <si>
    <t>OUT</t>
  </si>
  <si>
    <t>CBJ</t>
  </si>
  <si>
    <t>WO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</si>
  <si>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</si>
  <si>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</si>
  <si>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</si>
  <si>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</si>
  <si>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</si>
  <si>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</si>
  <si>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</si>
  <si>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</si>
  <si>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</si>
  <si>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OUT</t>
  </si>
  <si>
    <t>PIT</t>
  </si>
  <si>
    <t>WO</t>
  </si>
  <si>
    <t>STL</t>
  </si>
  <si>
    <t>WO</t>
  </si>
  <si>
    <t>OTT</t>
  </si>
  <si>
    <t>OUT</t>
  </si>
  <si>
    <t>OTT</t>
  </si>
  <si>
    <t>OUT</t>
  </si>
  <si>
    <t>OTT</t>
  </si>
  <si>
    <t>WO</t>
  </si>
  <si>
    <t>BOS</t>
  </si>
  <si>
    <t>OUT</t>
  </si>
  <si>
    <t>OTT</t>
  </si>
  <si>
    <t>OUT</t>
  </si>
  <si>
    <t>OTT</t>
  </si>
  <si>
    <t>W</t>
  </si>
  <si>
    <t>OTT</t>
  </si>
  <si>
    <t>WO</t>
  </si>
  <si>
    <t>OTT</t>
  </si>
  <si>
    <t>WO</t>
  </si>
  <si>
    <t>OTT</t>
  </si>
  <si>
    <t>OUT</t>
  </si>
  <si>
    <t>EDM</t>
  </si>
  <si>
    <t>W</t>
  </si>
  <si>
    <t>TBL</t>
  </si>
  <si>
    <t>WO</t>
  </si>
  <si>
    <t>OTT</t>
  </si>
  <si>
    <t>IN</t>
  </si>
  <si>
    <t>OTT</t>
  </si>
  <si>
    <t>OUT</t>
  </si>
  <si>
    <t>OTT</t>
  </si>
  <si>
    <t>OUT</t>
  </si>
  <si>
    <t>TOR</t>
  </si>
  <si>
    <t>OUT</t>
  </si>
  <si>
    <t>OTT</t>
  </si>
  <si>
    <t>IN</t>
  </si>
  <si>
    <t>OTT</t>
  </si>
  <si>
    <t>W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</si>
  <si>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</si>
  <si>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</si>
  <si>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</si>
  <si>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</si>
  <si>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</si>
  <si>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</si>
  <si>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</si>
  <si>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</si>
  <si>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</si>
  <si>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</si>
  <si>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</si>
  <si>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</si>
  <si>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</si>
  <si>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</si>
  <si>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</si>
  <si>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</si>
  <si>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</si>
  <si>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</si>
  <si>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</si>
  <si>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</si>
  <si>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</si>
  <si>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IN</t>
  </si>
  <si>
    <t>PIT</t>
  </si>
  <si>
    <t>OUT</t>
  </si>
  <si>
    <t>OTT</t>
  </si>
  <si>
    <t>WO</t>
  </si>
  <si>
    <t>NJD</t>
  </si>
  <si>
    <t>OUT</t>
  </si>
  <si>
    <t>OTT</t>
  </si>
  <si>
    <t>OUT</t>
  </si>
  <si>
    <t>PHX</t>
  </si>
  <si>
    <t>OUT</t>
  </si>
  <si>
    <t>OTT</t>
  </si>
  <si>
    <t>OUT</t>
  </si>
  <si>
    <t>BOS</t>
  </si>
  <si>
    <t>IN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</si>
  <si>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</si>
  <si>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</si>
  <si>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</si>
  <si>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</si>
  <si>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</si>
  <si>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</si>
  <si>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</si>
  <si>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</si>
  <si>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</si>
  <si>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</si>
  <si>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VAN</t>
  </si>
  <si>
    <t>WO</t>
  </si>
  <si>
    <t>NSH</t>
  </si>
  <si>
    <t>WO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</si>
  <si>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</si>
  <si>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</si>
  <si>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</si>
  <si>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</si>
  <si>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</si>
  <si>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</si>
  <si>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</si>
  <si>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</si>
  <si>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</si>
  <si>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</si>
  <si>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</si>
  <si>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</si>
  <si>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</si>
  <si>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W</t>
  </si>
  <si>
    <t>TBL</t>
  </si>
  <si>
    <t>OUT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</si>
  <si>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</si>
  <si>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</si>
  <si>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</si>
  <si>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</si>
  <si>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</si>
  <si>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</si>
  <si>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</si>
  <si>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</si>
  <si>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</si>
  <si>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</si>
  <si>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</si>
  <si>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</si>
  <si>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TOR</t>
  </si>
  <si>
    <t>W</t>
  </si>
  <si>
    <t>OTT</t>
  </si>
  <si>
    <t>OUT</t>
  </si>
  <si>
    <t>SJS</t>
  </si>
  <si>
    <t>WO</t>
  </si>
  <si>
    <t>ANA</t>
  </si>
  <si>
    <t>OUT</t>
  </si>
  <si>
    <t>PHX</t>
  </si>
  <si>
    <t>W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</si>
  <si>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</si>
  <si>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</si>
  <si>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</si>
  <si>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</si>
  <si>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</si>
  <si>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</si>
  <si>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</si>
  <si>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</si>
  <si>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</si>
  <si>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</si>
  <si>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</si>
  <si>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</si>
  <si>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</si>
  <si>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</si>
  <si>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</si>
  <si>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</si>
  <si>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CBJ</t>
  </si>
  <si>
    <t>W</t>
  </si>
  <si>
    <t>OTT</t>
  </si>
  <si>
    <t>WO</t>
  </si>
  <si>
    <t>OTT</t>
  </si>
  <si>
    <t>OUT</t>
  </si>
  <si>
    <t>TBL</t>
  </si>
  <si>
    <t>W</t>
  </si>
  <si>
    <t>OTT</t>
  </si>
  <si>
    <t>IN</t>
  </si>
  <si>
    <t>CBJ</t>
  </si>
  <si>
    <t>OUT</t>
  </si>
  <si>
    <t>OTT</t>
  </si>
  <si>
    <t>W</t>
  </si>
  <si>
    <t>CBJ</t>
  </si>
  <si>
    <t>W</t>
  </si>
  <si>
    <t>SJS</t>
  </si>
  <si>
    <t>WO</t>
  </si>
  <si>
    <t>OTT</t>
  </si>
  <si>
    <t>OUT</t>
  </si>
  <si>
    <t>OTT</t>
  </si>
  <si>
    <t>W</t>
  </si>
  <si>
    <t>PIT</t>
  </si>
  <si>
    <t>OUT</t>
  </si>
  <si>
    <t>STL</t>
  </si>
  <si>
    <t>OUT</t>
  </si>
  <si>
    <t>OTT</t>
  </si>
  <si>
    <t>WO</t>
  </si>
  <si>
    <t>OTT</t>
  </si>
  <si>
    <t>OUT</t>
  </si>
  <si>
    <t>OTT</t>
  </si>
  <si>
    <t>OUT</t>
  </si>
  <si>
    <t>BOS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</si>
  <si>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</si>
  <si>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</si>
  <si>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</si>
  <si>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</si>
  <si>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</si>
  <si>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</si>
  <si>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</si>
  <si>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</si>
  <si>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</si>
  <si>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</si>
  <si>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</si>
  <si>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EDM</t>
  </si>
  <si>
    <t>OUT</t>
  </si>
  <si>
    <t>TBL</t>
  </si>
  <si>
    <t>OUT</t>
  </si>
  <si>
    <t>OTT</t>
  </si>
  <si>
    <t>W</t>
  </si>
  <si>
    <t>OTT</t>
  </si>
  <si>
    <t>IN</t>
  </si>
  <si>
    <t>OTT</t>
  </si>
  <si>
    <t>WO</t>
  </si>
  <si>
    <t>TOR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</si>
  <si>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</si>
  <si>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</si>
  <si>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</si>
  <si>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</si>
  <si>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</si>
  <si>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</si>
  <si>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</si>
  <si>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</si>
  <si>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</si>
  <si>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</si>
  <si>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</si>
  <si>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</si>
  <si>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</si>
  <si>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</si>
  <si>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</si>
  <si>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</si>
  <si>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</si>
  <si>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</si>
  <si>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</si>
  <si>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</si>
  <si>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</si>
  <si>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</si>
  <si>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</si>
  <si>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</si>
  <si>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</si>
  <si>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</si>
  <si>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IN</t>
  </si>
  <si>
    <t>PIT</t>
  </si>
  <si>
    <t>W</t>
  </si>
  <si>
    <t>OTT</t>
  </si>
  <si>
    <t>IN</t>
  </si>
  <si>
    <t>NJD</t>
  </si>
  <si>
    <t>WO</t>
  </si>
  <si>
    <t>OTT</t>
  </si>
  <si>
    <t>WO</t>
  </si>
  <si>
    <t>PHX</t>
  </si>
  <si>
    <t>IN</t>
  </si>
  <si>
    <t>OTT</t>
  </si>
  <si>
    <t>WO</t>
  </si>
  <si>
    <t>BOS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</si>
  <si>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</si>
  <si>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</si>
  <si>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</si>
  <si>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</si>
  <si>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</si>
  <si>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</si>
  <si>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</si>
  <si>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</si>
  <si>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</si>
  <si>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</si>
  <si>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</si>
  <si>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VAN</t>
  </si>
  <si>
    <t>OUT</t>
  </si>
  <si>
    <t>NSH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</si>
  <si>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</si>
  <si>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</si>
  <si>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</si>
  <si>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</si>
  <si>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</si>
  <si>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</si>
  <si>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</si>
  <si>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</si>
  <si>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</si>
  <si>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</si>
  <si>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</si>
  <si>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</si>
  <si>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</si>
  <si>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</si>
  <si>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</si>
  <si>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TBL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</si>
  <si>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</si>
  <si>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</si>
  <si>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</si>
  <si>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</si>
  <si>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</si>
  <si>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</si>
  <si>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</si>
  <si>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</si>
  <si>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</si>
  <si>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</si>
  <si>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</si>
  <si>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OTT</t>
  </si>
  <si>
    <t>IN</t>
  </si>
  <si>
    <t>TOR</t>
  </si>
  <si>
    <t>IN</t>
  </si>
  <si>
    <t>OTT</t>
  </si>
  <si>
    <t>WO</t>
  </si>
  <si>
    <t>SJS</t>
  </si>
  <si>
    <t>OUT</t>
  </si>
  <si>
    <t>ANA</t>
  </si>
  <si>
    <t>W</t>
  </si>
  <si>
    <t>PHX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</si>
  <si>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</si>
  <si>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</si>
  <si>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</si>
  <si>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</si>
  <si>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</si>
  <si>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</si>
  <si>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</si>
  <si>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</si>
  <si>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</si>
  <si>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</si>
  <si>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</si>
  <si>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</si>
  <si>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</si>
  <si>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</si>
  <si>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</si>
  <si>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</si>
  <si>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WO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</si>
  <si>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</si>
  <si>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</si>
  <si>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</si>
  <si>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</si>
  <si>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</si>
  <si>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</si>
  <si>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</si>
  <si>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</si>
  <si>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</si>
  <si>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</si>
  <si>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</si>
  <si>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W</t>
  </si>
  <si>
    <t>OTT</t>
  </si>
  <si>
    <t>OUT</t>
  </si>
  <si>
    <t>CBJ</t>
  </si>
  <si>
    <t>OUT</t>
  </si>
  <si>
    <t>SJS</t>
  </si>
  <si>
    <t>OUT</t>
  </si>
  <si>
    <t>OTT</t>
  </si>
  <si>
    <t>W</t>
  </si>
  <si>
    <t>OTT</t>
  </si>
  <si>
    <t>OUT</t>
  </si>
  <si>
    <t>PIT</t>
  </si>
  <si>
    <t>WO</t>
  </si>
  <si>
    <t>STL</t>
  </si>
  <si>
    <t>WO</t>
  </si>
  <si>
    <t>OTT</t>
  </si>
  <si>
    <t>OUT</t>
  </si>
  <si>
    <t>OTT</t>
  </si>
  <si>
    <t>IN</t>
  </si>
  <si>
    <t>OTT</t>
  </si>
  <si>
    <t>W</t>
  </si>
  <si>
    <t>BOS</t>
  </si>
  <si>
    <t>OUT</t>
  </si>
  <si>
    <t>OTT</t>
  </si>
  <si>
    <t>OUT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</si>
  <si>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</si>
  <si>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</si>
  <si>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</si>
  <si>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</si>
  <si>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</si>
  <si>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</si>
  <si>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</si>
  <si>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</si>
  <si>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</si>
  <si>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W</t>
  </si>
  <si>
    <t>TBL</t>
  </si>
  <si>
    <t>WO</t>
  </si>
  <si>
    <t>OTT</t>
  </si>
  <si>
    <t>OUT</t>
  </si>
  <si>
    <t>OTT</t>
  </si>
  <si>
    <t>W</t>
  </si>
  <si>
    <t>OTT</t>
  </si>
  <si>
    <t>OUT</t>
  </si>
  <si>
    <t>TOR</t>
  </si>
  <si>
    <t>WO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</si>
  <si>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</si>
  <si>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</si>
  <si>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</si>
  <si>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</si>
  <si>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</si>
  <si>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</si>
  <si>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</si>
  <si>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</si>
  <si>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</si>
  <si>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</si>
  <si>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</si>
  <si>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</si>
  <si>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</si>
  <si>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</si>
  <si>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</si>
  <si>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</si>
  <si>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</si>
  <si>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</si>
  <si>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</si>
  <si>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</si>
  <si>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</si>
  <si>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</si>
  <si>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</si>
  <si>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</si>
  <si>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</si>
  <si>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</si>
  <si>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PIT</t>
  </si>
  <si>
    <t>WO</t>
  </si>
  <si>
    <t>OTT</t>
  </si>
  <si>
    <t>IN</t>
  </si>
  <si>
    <t>NJD</t>
  </si>
  <si>
    <t>OUT</t>
  </si>
  <si>
    <t>OTT</t>
  </si>
  <si>
    <t>OUT</t>
  </si>
  <si>
    <t>PHX</t>
  </si>
  <si>
    <t>W</t>
  </si>
  <si>
    <t>OTT</t>
  </si>
  <si>
    <t>OUT</t>
  </si>
  <si>
    <t>BOS</t>
  </si>
  <si>
    <t>WO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</si>
  <si>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</si>
  <si>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</si>
  <si>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</si>
  <si>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</si>
  <si>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</si>
  <si>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</si>
  <si>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</si>
  <si>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</si>
  <si>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</si>
  <si>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WO</t>
  </si>
  <si>
    <t>VAN</t>
  </si>
  <si>
    <t>OUT</t>
  </si>
  <si>
    <t>NSH</t>
  </si>
  <si>
    <t>W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</si>
  <si>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</si>
  <si>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</si>
  <si>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</si>
  <si>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</si>
  <si>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</si>
  <si>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</si>
  <si>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</si>
  <si>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</si>
  <si>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</si>
  <si>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</si>
  <si>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</si>
  <si>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</si>
  <si>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</si>
  <si>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WO</t>
  </si>
  <si>
    <t>TBL</t>
  </si>
  <si>
    <t>OUT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</si>
  <si>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</si>
  <si>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</si>
  <si>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</si>
  <si>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</si>
  <si>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</si>
  <si>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</si>
  <si>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</si>
  <si>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</si>
  <si>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</si>
  <si>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</si>
  <si>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</si>
  <si>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IN</t>
  </si>
  <si>
    <t>TOR</t>
  </si>
  <si>
    <t>OUT</t>
  </si>
  <si>
    <t>OTT</t>
  </si>
  <si>
    <t>OUT</t>
  </si>
  <si>
    <t>SJS</t>
  </si>
  <si>
    <t>WO</t>
  </si>
  <si>
    <t>ANA</t>
  </si>
  <si>
    <t>OUT</t>
  </si>
  <si>
    <t>PHX</t>
  </si>
  <si>
    <t>WO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</si>
  <si>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</si>
  <si>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</si>
  <si>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</si>
  <si>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</si>
  <si>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</si>
  <si>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</si>
  <si>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</si>
  <si>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</si>
  <si>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</si>
  <si>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</si>
  <si>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</si>
  <si>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</si>
  <si>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</si>
  <si>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</si>
  <si>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</si>
  <si>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</si>
  <si>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</si>
  <si>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IN</t>
  </si>
  <si>
    <t>OTT</t>
  </si>
  <si>
    <t>W</t>
  </si>
  <si>
    <t>OTT</t>
  </si>
  <si>
    <t>W</t>
  </si>
  <si>
    <t>TBL</t>
  </si>
  <si>
    <t>WO</t>
  </si>
  <si>
    <t>OTT</t>
  </si>
  <si>
    <t>W</t>
  </si>
  <si>
    <t>CBJ</t>
  </si>
  <si>
    <t>WO</t>
  </si>
  <si>
    <t>OTT</t>
  </si>
  <si>
    <t>WO</t>
  </si>
  <si>
    <t>CBJ</t>
  </si>
  <si>
    <t>OUT</t>
  </si>
  <si>
    <t>SJS</t>
  </si>
  <si>
    <t>IN</t>
  </si>
  <si>
    <t>OTT</t>
  </si>
  <si>
    <t>OUT</t>
  </si>
  <si>
    <t>OTT</t>
  </si>
  <si>
    <t>W</t>
  </si>
  <si>
    <t>PIT</t>
  </si>
  <si>
    <t>OUT</t>
  </si>
  <si>
    <t>STL</t>
  </si>
  <si>
    <t>OUT</t>
  </si>
  <si>
    <t>OTT</t>
  </si>
  <si>
    <t>W</t>
  </si>
  <si>
    <t>OTT</t>
  </si>
  <si>
    <t>OUT</t>
  </si>
  <si>
    <t>OTT</t>
  </si>
  <si>
    <t>WO</t>
  </si>
  <si>
    <t>BOS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</si>
  <si>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</si>
  <si>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</si>
  <si>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</si>
  <si>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</si>
  <si>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</si>
  <si>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</si>
  <si>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</si>
  <si>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</si>
  <si>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</si>
  <si>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</si>
  <si>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</si>
  <si>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</si>
  <si>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</si>
  <si>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</si>
  <si>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</si>
  <si>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</si>
  <si>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</si>
  <si>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</si>
  <si>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</si>
  <si>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</si>
  <si>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W</t>
  </si>
  <si>
    <t>TOR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</si>
  <si>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</si>
  <si>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</si>
  <si>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</si>
  <si>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</si>
  <si>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</si>
  <si>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</si>
  <si>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</si>
  <si>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</si>
  <si>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</si>
  <si>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</si>
  <si>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</si>
  <si>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</si>
  <si>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</si>
  <si>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</si>
  <si>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</si>
  <si>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</si>
  <si>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</si>
  <si>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</si>
  <si>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</si>
  <si>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</si>
  <si>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</si>
  <si>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</si>
  <si>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</si>
  <si>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</si>
  <si>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</si>
  <si>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</si>
  <si>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IN</t>
  </si>
  <si>
    <t>PIT</t>
  </si>
  <si>
    <t>OUT</t>
  </si>
  <si>
    <t>OTT</t>
  </si>
  <si>
    <t>OUT</t>
  </si>
  <si>
    <t>NJD</t>
  </si>
  <si>
    <t>W</t>
  </si>
  <si>
    <t>OTT</t>
  </si>
  <si>
    <t>W</t>
  </si>
  <si>
    <t>PHX</t>
  </si>
  <si>
    <t>OUT</t>
  </si>
  <si>
    <t>OTT</t>
  </si>
  <si>
    <t>IN</t>
  </si>
  <si>
    <t>BOS</t>
  </si>
  <si>
    <t>OUT</t>
  </si>
  <si>
    <t>OTT</t>
  </si>
  <si>
    <t>W</t>
  </si>
  <si>
    <t>OTT</t>
  </si>
  <si>
    <t>OUY</t>
  </si>
  <si>
    <t>OTT</t>
  </si>
  <si>
    <t>IN</t>
  </si>
  <si>
    <t>OTT</t>
  </si>
  <si>
    <t>IN</t>
  </si>
  <si>
    <t>OTT</t>
  </si>
  <si>
    <t>OUT</t>
  </si>
  <si>
    <t>VAN</t>
  </si>
  <si>
    <t>W</t>
  </si>
  <si>
    <t>NSH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</si>
  <si>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</si>
  <si>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</si>
  <si>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</si>
  <si>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</si>
  <si>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</si>
  <si>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</si>
  <si>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</si>
  <si>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</si>
  <si>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</si>
  <si>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</si>
  <si>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</si>
  <si>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</si>
  <si>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</si>
  <si>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</si>
  <si>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</si>
  <si>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TBL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</si>
  <si>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</si>
  <si>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</si>
  <si>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</si>
  <si>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</si>
  <si>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</si>
  <si>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</si>
  <si>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</si>
  <si>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</si>
  <si>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</si>
  <si>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</si>
  <si>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</si>
  <si>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</si>
  <si>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</si>
  <si>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TOR</t>
  </si>
  <si>
    <t>WO</t>
  </si>
  <si>
    <t>OTT</t>
  </si>
  <si>
    <t>WO</t>
  </si>
  <si>
    <t>SJS</t>
  </si>
  <si>
    <t>OUT</t>
  </si>
  <si>
    <t>ANA</t>
  </si>
  <si>
    <t>WO</t>
  </si>
  <si>
    <t>PHX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</si>
  <si>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</si>
  <si>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</si>
  <si>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</si>
  <si>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</si>
  <si>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</si>
  <si>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</si>
  <si>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</si>
  <si>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</si>
  <si>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</si>
  <si>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</si>
  <si>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</si>
  <si>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</si>
  <si>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IN</t>
  </si>
  <si>
    <t>OTT</t>
  </si>
  <si>
    <t>WO</t>
  </si>
  <si>
    <t>OTT</t>
  </si>
  <si>
    <t>W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</si>
  <si>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</si>
  <si>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</si>
  <si>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</si>
  <si>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</si>
  <si>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</si>
  <si>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</si>
  <si>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</si>
  <si>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</si>
  <si>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</si>
  <si>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</si>
  <si>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</si>
  <si>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</si>
  <si>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</si>
  <si>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</si>
  <si>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</si>
  <si>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</si>
  <si>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</si>
  <si>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</si>
  <si>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</si>
  <si>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WO</t>
  </si>
  <si>
    <t>OTT</t>
  </si>
  <si>
    <t>OUT</t>
  </si>
  <si>
    <t>PIT</t>
  </si>
  <si>
    <t>WO</t>
  </si>
  <si>
    <t>STL</t>
  </si>
  <si>
    <t>W</t>
  </si>
  <si>
    <t>OTT</t>
  </si>
  <si>
    <t>WO</t>
  </si>
  <si>
    <t>DET</t>
  </si>
  <si>
    <t>IN</t>
  </si>
  <si>
    <t>OTT</t>
  </si>
  <si>
    <t>OUY</t>
  </si>
  <si>
    <t>BOS</t>
  </si>
  <si>
    <t>IN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</si>
  <si>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</si>
  <si>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</si>
  <si>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</si>
  <si>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</si>
  <si>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</si>
  <si>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</si>
  <si>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</si>
  <si>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</si>
  <si>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</si>
  <si>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</si>
  <si>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</si>
  <si>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W</t>
  </si>
  <si>
    <t>TBL</t>
  </si>
  <si>
    <t>IN</t>
  </si>
  <si>
    <t>OTT</t>
  </si>
  <si>
    <t>OUT</t>
  </si>
  <si>
    <t>OTT</t>
  </si>
  <si>
    <t>WO</t>
  </si>
  <si>
    <t>OTT</t>
  </si>
  <si>
    <t>OUT</t>
  </si>
  <si>
    <t>TOR</t>
  </si>
  <si>
    <t>W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</si>
  <si>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</si>
  <si>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</si>
  <si>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</si>
  <si>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</si>
  <si>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</si>
  <si>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</si>
  <si>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</si>
  <si>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</si>
  <si>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</si>
  <si>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</si>
  <si>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</si>
  <si>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</si>
  <si>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</si>
  <si>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</si>
  <si>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</si>
  <si>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</si>
  <si>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</si>
  <si>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</si>
  <si>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</si>
  <si>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</si>
  <si>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</si>
  <si>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</si>
  <si>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</si>
  <si>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</si>
  <si>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</si>
  <si>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</si>
  <si>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PIT</t>
  </si>
  <si>
    <t>IN</t>
  </si>
  <si>
    <t>OTT</t>
  </si>
  <si>
    <t>WO</t>
  </si>
  <si>
    <t>NJD</t>
  </si>
  <si>
    <t>OUT</t>
  </si>
  <si>
    <t>OTT</t>
  </si>
  <si>
    <t>OUT</t>
  </si>
  <si>
    <t>PHX</t>
  </si>
  <si>
    <t>WO</t>
  </si>
  <si>
    <t>OTT</t>
  </si>
  <si>
    <t>OUT</t>
  </si>
  <si>
    <t>BOS</t>
  </si>
  <si>
    <t>IN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</si>
  <si>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</si>
  <si>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</si>
  <si>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</si>
  <si>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</si>
  <si>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</si>
  <si>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</si>
  <si>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</si>
  <si>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</si>
  <si>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</si>
  <si>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</si>
  <si>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VAN</t>
  </si>
  <si>
    <t>OUT</t>
  </si>
  <si>
    <t>NSH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</si>
  <si>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</si>
  <si>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</si>
  <si>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</si>
  <si>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</si>
  <si>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</si>
  <si>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</si>
  <si>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</si>
  <si>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</si>
  <si>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</si>
  <si>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</si>
  <si>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</si>
  <si>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</si>
  <si>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</si>
  <si>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</si>
  <si>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OUT</t>
  </si>
  <si>
    <t>TBL</t>
  </si>
  <si>
    <t>OUT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</si>
  <si>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</si>
  <si>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</si>
  <si>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</si>
  <si>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</si>
  <si>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</si>
  <si>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</si>
  <si>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</si>
  <si>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</si>
  <si>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</si>
  <si>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</si>
  <si>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</si>
  <si>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</si>
  <si>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TOR</t>
  </si>
  <si>
    <t>OUT</t>
  </si>
  <si>
    <t>OTT</t>
  </si>
  <si>
    <t>WO</t>
  </si>
  <si>
    <t>SJS</t>
  </si>
  <si>
    <t>W</t>
  </si>
  <si>
    <t>ANA</t>
  </si>
  <si>
    <t>OUT</t>
  </si>
  <si>
    <t>PHX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</si>
  <si>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</si>
  <si>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</si>
  <si>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</si>
  <si>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</si>
  <si>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</si>
  <si>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</si>
  <si>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</si>
  <si>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</si>
  <si>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</si>
  <si>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</si>
  <si>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</si>
  <si>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</si>
  <si>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</si>
  <si>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</si>
  <si>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</si>
  <si>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</si>
  <si>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</si>
  <si>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CBJ</t>
  </si>
  <si>
    <t>W</t>
  </si>
  <si>
    <t>OTT</t>
  </si>
  <si>
    <t>OUT</t>
  </si>
  <si>
    <t>OTT</t>
  </si>
  <si>
    <t>WO</t>
  </si>
  <si>
    <t>TBL</t>
  </si>
  <si>
    <t>W</t>
  </si>
  <si>
    <t>OTT</t>
  </si>
  <si>
    <t>IN</t>
  </si>
  <si>
    <t>CBJ</t>
  </si>
  <si>
    <t>W</t>
  </si>
  <si>
    <t>OTT</t>
  </si>
  <si>
    <t>WO</t>
  </si>
  <si>
    <t>CBJ</t>
  </si>
  <si>
    <t>OUT</t>
  </si>
  <si>
    <t>SJS</t>
  </si>
  <si>
    <t>W</t>
  </si>
  <si>
    <t>OTT</t>
  </si>
  <si>
    <t>OUY</t>
  </si>
  <si>
    <t>OTT</t>
  </si>
  <si>
    <t>W</t>
  </si>
  <si>
    <t>PIT</t>
  </si>
  <si>
    <t>OUT</t>
  </si>
  <si>
    <t>STL</t>
  </si>
  <si>
    <t>OUT</t>
  </si>
  <si>
    <t>OTT</t>
  </si>
  <si>
    <t>OUT</t>
  </si>
  <si>
    <t>DET</t>
  </si>
  <si>
    <t>OUT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</si>
  <si>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</si>
  <si>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</si>
  <si>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</si>
  <si>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</si>
  <si>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</si>
  <si>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</si>
  <si>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</si>
  <si>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</si>
  <si>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</si>
  <si>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OUY</t>
  </si>
  <si>
    <t>OTT</t>
  </si>
  <si>
    <t>OUT</t>
  </si>
  <si>
    <t>OTT</t>
  </si>
  <si>
    <t>W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</si>
  <si>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</si>
  <si>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</si>
  <si>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</si>
  <si>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</si>
  <si>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</si>
  <si>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</si>
  <si>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</si>
  <si>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</si>
  <si>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</si>
  <si>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IN</t>
  </si>
  <si>
    <t>TOR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</si>
  <si>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</si>
  <si>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</si>
  <si>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</si>
  <si>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</si>
  <si>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</si>
  <si>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</si>
  <si>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</si>
  <si>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</si>
  <si>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</si>
  <si>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</si>
  <si>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</si>
  <si>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</si>
  <si>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</si>
  <si>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</si>
  <si>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</si>
  <si>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</si>
  <si>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</si>
  <si>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</si>
  <si>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</si>
  <si>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</si>
  <si>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</si>
  <si>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</si>
  <si>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</si>
  <si>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</si>
  <si>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</si>
  <si>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</si>
  <si>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IN</t>
  </si>
  <si>
    <t>PIT</t>
  </si>
  <si>
    <t>OUT</t>
  </si>
  <si>
    <t>OTT</t>
  </si>
  <si>
    <t>OUT</t>
  </si>
  <si>
    <t>NJD</t>
  </si>
  <si>
    <t>WO</t>
  </si>
  <si>
    <t>OTT</t>
  </si>
  <si>
    <t>W</t>
  </si>
  <si>
    <t>PHX</t>
  </si>
  <si>
    <t>OUT</t>
  </si>
  <si>
    <t>OTT</t>
  </si>
  <si>
    <t>WO</t>
  </si>
  <si>
    <t>BOS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</si>
  <si>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</si>
  <si>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</si>
  <si>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</si>
  <si>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</si>
  <si>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</si>
  <si>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</si>
  <si>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</si>
  <si>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</si>
  <si>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</si>
  <si>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</si>
  <si>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</si>
  <si>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VAN</t>
  </si>
  <si>
    <t>IN</t>
  </si>
  <si>
    <t>NSH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</si>
  <si>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</si>
  <si>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</si>
  <si>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</si>
  <si>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</si>
  <si>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</si>
  <si>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</si>
  <si>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</si>
  <si>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</si>
  <si>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</si>
  <si>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</si>
  <si>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</si>
  <si>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</si>
  <si>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</si>
  <si>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</si>
  <si>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</si>
  <si>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TBL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</si>
  <si>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</si>
  <si>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</si>
  <si>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</si>
  <si>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</si>
  <si>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</si>
  <si>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</si>
  <si>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</si>
  <si>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</si>
  <si>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</si>
  <si>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</si>
  <si>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</si>
  <si>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</si>
  <si>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</si>
  <si>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TOR</t>
  </si>
  <si>
    <t>WO</t>
  </si>
  <si>
    <t>OTT</t>
  </si>
  <si>
    <t>OUT</t>
  </si>
  <si>
    <t>SJS</t>
  </si>
  <si>
    <t>OUT</t>
  </si>
  <si>
    <t>ANA</t>
  </si>
  <si>
    <t>IN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</si>
  <si>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</si>
  <si>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</si>
  <si>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</si>
  <si>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</si>
  <si>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</si>
  <si>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</si>
  <si>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</si>
  <si>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</si>
  <si>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</si>
  <si>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</si>
  <si>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</si>
  <si>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</si>
  <si>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</si>
  <si>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</t>
  </si>
  <si>
    <t>OTT</t>
  </si>
  <si>
    <t>IN</t>
  </si>
  <si>
    <t>OTT</t>
  </si>
  <si>
    <t>W</t>
  </si>
  <si>
    <t>CBJ</t>
  </si>
  <si>
    <t>OUT</t>
  </si>
  <si>
    <t>OTT</t>
  </si>
  <si>
    <t>WO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</si>
  <si>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</si>
  <si>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</si>
  <si>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</si>
  <si>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</si>
  <si>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</si>
  <si>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</si>
  <si>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</si>
  <si>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</si>
  <si>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</si>
  <si>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</si>
  <si>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</si>
  <si>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</t>
  </si>
  <si>
    <t>SJS</t>
  </si>
  <si>
    <t>OUT</t>
  </si>
  <si>
    <t>OTT</t>
  </si>
  <si>
    <t>W</t>
  </si>
  <si>
    <t>OTT</t>
  </si>
  <si>
    <t>OUT</t>
  </si>
  <si>
    <t>PIT</t>
  </si>
  <si>
    <t>W</t>
  </si>
  <si>
    <t>STL</t>
  </si>
  <si>
    <t>WO</t>
  </si>
  <si>
    <t>OTT</t>
  </si>
  <si>
    <t>W</t>
  </si>
  <si>
    <t>DET</t>
  </si>
  <si>
    <t>WO</t>
  </si>
  <si>
    <t>OTT</t>
  </si>
  <si>
    <t>OUY</t>
  </si>
  <si>
    <t>BOS</t>
  </si>
  <si>
    <t>W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</si>
  <si>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</si>
  <si>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</si>
  <si>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</si>
  <si>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</si>
  <si>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</si>
  <si>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</si>
  <si>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</si>
  <si>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</si>
  <si>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</si>
  <si>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</si>
  <si>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</si>
  <si>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W</t>
  </si>
  <si>
    <t>TBL</t>
  </si>
  <si>
    <t>WO</t>
  </si>
  <si>
    <t>OTT</t>
  </si>
  <si>
    <t>OUT</t>
  </si>
  <si>
    <t>OTT</t>
  </si>
  <si>
    <t>OUT</t>
  </si>
  <si>
    <t>OTT</t>
  </si>
  <si>
    <t>OUT</t>
  </si>
  <si>
    <t>TOR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</si>
  <si>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</si>
  <si>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</si>
  <si>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</si>
  <si>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</si>
  <si>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</si>
  <si>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</si>
  <si>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</si>
  <si>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</si>
  <si>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</si>
  <si>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</si>
  <si>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</si>
  <si>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</si>
  <si>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</si>
  <si>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</si>
  <si>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</si>
  <si>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</si>
  <si>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</si>
  <si>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</si>
  <si>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</si>
  <si>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</si>
  <si>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</si>
  <si>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</si>
  <si>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</si>
  <si>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</si>
  <si>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</si>
  <si>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</si>
  <si>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OUT</t>
  </si>
  <si>
    <t>PIT</t>
  </si>
  <si>
    <t>W</t>
  </si>
  <si>
    <t>OTT</t>
  </si>
  <si>
    <t>OUT</t>
  </si>
  <si>
    <t>NJD</t>
  </si>
  <si>
    <t>OUT</t>
  </si>
  <si>
    <t>OTT</t>
  </si>
  <si>
    <t>OUT</t>
  </si>
  <si>
    <t>PHX</t>
  </si>
  <si>
    <t>IN</t>
  </si>
  <si>
    <t>OTT</t>
  </si>
  <si>
    <t>OUT</t>
  </si>
  <si>
    <t>BOS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</si>
  <si>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</si>
  <si>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</si>
  <si>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</si>
  <si>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</si>
  <si>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</si>
  <si>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</si>
  <si>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</si>
  <si>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</si>
  <si>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</si>
  <si>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</si>
  <si>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</si>
  <si>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VAN</t>
  </si>
  <si>
    <t>OUT</t>
  </si>
  <si>
    <t>NSH</t>
  </si>
  <si>
    <t>W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</si>
  <si>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</si>
  <si>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</si>
  <si>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</si>
  <si>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</si>
  <si>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</si>
  <si>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</si>
  <si>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</si>
  <si>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</si>
  <si>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</si>
  <si>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IN</t>
  </si>
  <si>
    <t>OTT</t>
  </si>
  <si>
    <t>IN</t>
  </si>
  <si>
    <t>OTT</t>
  </si>
  <si>
    <t>OUT</t>
  </si>
  <si>
    <t>TBL</t>
  </si>
  <si>
    <t>OUT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</si>
  <si>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</si>
  <si>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</si>
  <si>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</si>
  <si>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</si>
  <si>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</si>
  <si>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</si>
  <si>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</si>
  <si>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</si>
  <si>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</si>
  <si>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</si>
  <si>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</si>
  <si>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OUT</t>
  </si>
  <si>
    <t>TOR</t>
  </si>
  <si>
    <t>OUT</t>
  </si>
  <si>
    <t>OTT</t>
  </si>
  <si>
    <t>W</t>
  </si>
  <si>
    <t>SJS</t>
  </si>
  <si>
    <t>W</t>
  </si>
  <si>
    <t>ANA</t>
  </si>
  <si>
    <t>OUT</t>
  </si>
  <si>
    <t>PHX</t>
  </si>
  <si>
    <t>W</t>
  </si>
  <si>
    <t>OTT</t>
  </si>
  <si>
    <t>IN</t>
  </si>
  <si>
    <t>OTT</t>
  </si>
  <si>
    <t>WO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</si>
  <si>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</si>
  <si>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</si>
  <si>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</si>
  <si>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</si>
  <si>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</si>
  <si>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</si>
  <si>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</si>
  <si>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</si>
  <si>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</si>
  <si>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</si>
  <si>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</si>
  <si>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</si>
  <si>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CBJ</t>
  </si>
  <si>
    <t>IN</t>
  </si>
  <si>
    <t>OTT</t>
  </si>
  <si>
    <t>WO</t>
  </si>
  <si>
    <t>OTT</t>
  </si>
  <si>
    <t>IN</t>
  </si>
  <si>
    <t>TBL</t>
  </si>
  <si>
    <t>WO</t>
  </si>
  <si>
    <t>OTT</t>
  </si>
  <si>
    <t>WO</t>
  </si>
  <si>
    <t>CBJ</t>
  </si>
  <si>
    <t>IN</t>
  </si>
  <si>
    <t>OTT</t>
  </si>
  <si>
    <t>W</t>
  </si>
  <si>
    <t>CBJ</t>
  </si>
  <si>
    <t>OUT</t>
  </si>
  <si>
    <t>SJS</t>
  </si>
  <si>
    <t>W</t>
  </si>
  <si>
    <t>OTT</t>
  </si>
  <si>
    <t>OUT</t>
  </si>
  <si>
    <t>OTT</t>
  </si>
  <si>
    <t>WO</t>
  </si>
  <si>
    <t>PIT</t>
  </si>
  <si>
    <t>OUY</t>
  </si>
  <si>
    <t>STL</t>
  </si>
  <si>
    <t>OUT</t>
  </si>
  <si>
    <t>OTT</t>
  </si>
  <si>
    <t>WO</t>
  </si>
  <si>
    <t>DET</t>
  </si>
  <si>
    <t>OUT</t>
  </si>
  <si>
    <t>OTT</t>
  </si>
  <si>
    <t>WO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</si>
  <si>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</si>
  <si>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</si>
  <si>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</si>
  <si>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</si>
  <si>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</si>
  <si>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</si>
  <si>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</si>
  <si>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</si>
  <si>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</si>
  <si>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</si>
  <si>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</si>
  <si>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</si>
  <si>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</si>
  <si>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</si>
  <si>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TBL</t>
  </si>
  <si>
    <t>OUT</t>
  </si>
  <si>
    <t>OTT</t>
  </si>
  <si>
    <t>IN</t>
  </si>
  <si>
    <t>OTT</t>
  </si>
  <si>
    <t>WO</t>
  </si>
  <si>
    <t>OTT</t>
  </si>
  <si>
    <t>WO</t>
  </si>
  <si>
    <t>TOR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</si>
  <si>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</si>
  <si>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</si>
  <si>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</si>
  <si>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</si>
  <si>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</si>
  <si>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</si>
  <si>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</si>
  <si>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</si>
  <si>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</si>
  <si>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</si>
  <si>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</si>
  <si>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</si>
  <si>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</si>
  <si>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</si>
  <si>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</si>
  <si>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</si>
  <si>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</si>
  <si>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</si>
  <si>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</si>
  <si>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</si>
  <si>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</si>
  <si>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</si>
  <si>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</si>
  <si>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</si>
  <si>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</si>
  <si>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</si>
  <si>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IN</t>
  </si>
  <si>
    <t>PIT</t>
  </si>
  <si>
    <t>OUT</t>
  </si>
  <si>
    <t>OTT</t>
  </si>
  <si>
    <t>WO</t>
  </si>
  <si>
    <t>NJD</t>
  </si>
  <si>
    <t>WO</t>
  </si>
  <si>
    <t>OTT</t>
  </si>
  <si>
    <t>OUT</t>
  </si>
  <si>
    <t>PHX</t>
  </si>
  <si>
    <t>IN</t>
  </si>
  <si>
    <t>OTT</t>
  </si>
  <si>
    <t>W</t>
  </si>
  <si>
    <t>BOS</t>
  </si>
  <si>
    <t>OUT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</si>
  <si>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</si>
  <si>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</si>
  <si>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</si>
  <si>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</si>
  <si>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</si>
  <si>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</si>
  <si>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</si>
  <si>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</si>
  <si>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</si>
  <si>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</si>
  <si>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VAN</t>
  </si>
  <si>
    <t>IN</t>
  </si>
  <si>
    <t>NSH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</si>
  <si>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</si>
  <si>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</si>
  <si>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</si>
  <si>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</si>
  <si>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</si>
  <si>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</si>
  <si>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</si>
  <si>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</si>
  <si>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</si>
  <si>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</si>
  <si>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</si>
  <si>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</si>
  <si>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</si>
  <si>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</si>
  <si>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</si>
  <si>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TBL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</si>
  <si>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</si>
  <si>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</si>
  <si>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</si>
  <si>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</si>
  <si>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</si>
  <si>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</si>
  <si>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</si>
  <si>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</si>
  <si>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</si>
  <si>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</si>
  <si>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</si>
  <si>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BUF</t>
  </si>
  <si>
    <t>IN</t>
  </si>
  <si>
    <t>TOR</t>
  </si>
  <si>
    <t>WO</t>
  </si>
  <si>
    <t>OTT</t>
  </si>
  <si>
    <t>OUT</t>
  </si>
  <si>
    <t>SJS</t>
  </si>
  <si>
    <t>OUT</t>
  </si>
  <si>
    <t>ANA</t>
  </si>
  <si>
    <t>IN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</si>
  <si>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</si>
  <si>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</si>
  <si>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</si>
  <si>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</si>
  <si>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</si>
  <si>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</si>
  <si>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</si>
  <si>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</si>
  <si>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</si>
  <si>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</si>
  <si>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</si>
  <si>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</si>
  <si>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</si>
  <si>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</si>
  <si>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</si>
  <si>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</si>
  <si>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</si>
  <si>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</si>
  <si>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</si>
  <si>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</si>
  <si>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</si>
  <si>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</si>
  <si>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</si>
  <si>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</si>
  <si>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</si>
  <si>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</si>
  <si>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</si>
  <si>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</si>
  <si>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</si>
  <si>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</si>
  <si>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</si>
  <si>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</si>
  <si>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</si>
  <si>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</si>
  <si>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</si>
  <si>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</si>
  <si>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</si>
  <si>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W</t>
  </si>
  <si>
    <t>OTT</t>
  </si>
  <si>
    <t>OUT</t>
  </si>
  <si>
    <t>PIT</t>
  </si>
  <si>
    <t>IN</t>
  </si>
  <si>
    <t>STL</t>
  </si>
  <si>
    <t>W</t>
  </si>
  <si>
    <t>OTT</t>
  </si>
  <si>
    <t>IN</t>
  </si>
  <si>
    <t>DET</t>
  </si>
  <si>
    <t>IN</t>
  </si>
  <si>
    <t>OTT</t>
  </si>
  <si>
    <t>OUT</t>
  </si>
  <si>
    <t>BOS</t>
  </si>
  <si>
    <t>W</t>
  </si>
  <si>
    <t>OTT</t>
  </si>
  <si>
    <t>WO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</si>
  <si>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</si>
  <si>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</si>
  <si>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</si>
  <si>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</si>
  <si>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</si>
  <si>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</si>
  <si>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</si>
  <si>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</si>
  <si>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</si>
  <si>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WO</t>
  </si>
  <si>
    <t>TBL</t>
  </si>
  <si>
    <t>W</t>
  </si>
  <si>
    <t>OTT</t>
  </si>
  <si>
    <t>IN</t>
  </si>
  <si>
    <t>OTT</t>
  </si>
  <si>
    <t>OUT</t>
  </si>
  <si>
    <t>OTT</t>
  </si>
  <si>
    <t>OUT</t>
  </si>
  <si>
    <t>TOR</t>
  </si>
  <si>
    <t>W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</si>
  <si>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</si>
  <si>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</si>
  <si>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</si>
  <si>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</si>
  <si>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</si>
  <si>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</si>
  <si>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</si>
  <si>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</si>
  <si>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</si>
  <si>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</si>
  <si>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</si>
  <si>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</si>
  <si>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</si>
  <si>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</si>
  <si>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</si>
  <si>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</si>
  <si>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</si>
  <si>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</si>
  <si>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</si>
  <si>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</si>
  <si>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</si>
  <si>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</si>
  <si>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</si>
  <si>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</si>
  <si>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</si>
  <si>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</si>
  <si>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PIT</t>
  </si>
  <si>
    <t>IN</t>
  </si>
  <si>
    <t>OTT</t>
  </si>
  <si>
    <t>OUT</t>
  </si>
  <si>
    <t>NJD</t>
  </si>
  <si>
    <t>OUT</t>
  </si>
  <si>
    <t>OTT</t>
  </si>
  <si>
    <t>IN</t>
  </si>
  <si>
    <t>PHX</t>
  </si>
  <si>
    <t>OUT</t>
  </si>
  <si>
    <t>OTT</t>
  </si>
  <si>
    <t>OUT</t>
  </si>
  <si>
    <t>BOS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</si>
  <si>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</si>
  <si>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</si>
  <si>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</si>
  <si>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</si>
  <si>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</si>
  <si>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</si>
  <si>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</si>
  <si>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</si>
  <si>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</si>
  <si>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</si>
  <si>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</si>
  <si>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VAN</t>
  </si>
  <si>
    <t>OUT</t>
  </si>
  <si>
    <t>NSH</t>
  </si>
  <si>
    <t>WO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</si>
  <si>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</si>
  <si>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</si>
  <si>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</si>
  <si>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</si>
  <si>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</si>
  <si>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</si>
  <si>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</si>
  <si>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</si>
  <si>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</si>
  <si>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</si>
  <si>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</si>
  <si>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</si>
  <si>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</si>
  <si>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WO</t>
  </si>
  <si>
    <t>TBL</t>
  </si>
  <si>
    <t>OUT</t>
  </si>
  <si>
    <t>OTT</t>
  </si>
  <si>
    <t>WO</t>
  </si>
  <si>
    <t>OTT</t>
  </si>
  <si>
    <t>WO</t>
  </si>
  <si>
    <t>OTT</t>
  </si>
  <si>
    <t>IN</t>
  </si>
  <si>
    <t>OTT</t>
  </si>
  <si>
    <t>W</t>
  </si>
  <si>
    <t>OTT</t>
  </si>
  <si>
    <t>OUT</t>
  </si>
  <si>
    <t>BUF</t>
  </si>
  <si>
    <t>OUT</t>
  </si>
  <si>
    <t>TOR</t>
  </si>
  <si>
    <t>OUT</t>
  </si>
  <si>
    <t>OTT</t>
  </si>
  <si>
    <t>IN</t>
  </si>
  <si>
    <t>SJS</t>
  </si>
  <si>
    <t>IN</t>
  </si>
  <si>
    <t>ANA</t>
  </si>
  <si>
    <t>WO</t>
  </si>
  <si>
    <t>PHX</t>
  </si>
  <si>
    <t>WO</t>
  </si>
  <si>
    <t>OTT</t>
  </si>
  <si>
    <t>W</t>
  </si>
  <si>
    <t>OTT</t>
  </si>
  <si>
    <t>IN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</si>
  <si>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</si>
  <si>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</si>
  <si>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</si>
  <si>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</si>
  <si>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</si>
  <si>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</si>
  <si>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</si>
  <si>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</si>
  <si>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</si>
  <si>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</si>
  <si>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</si>
  <si>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</si>
  <si>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CBJ</t>
  </si>
  <si>
    <t>IN</t>
  </si>
  <si>
    <t>OTT</t>
  </si>
  <si>
    <t>IN</t>
  </si>
  <si>
    <t>OTT</t>
  </si>
  <si>
    <t>WO</t>
  </si>
  <si>
    <t>TBL</t>
  </si>
  <si>
    <t>W</t>
  </si>
  <si>
    <t>OTT</t>
  </si>
  <si>
    <t>WO</t>
  </si>
  <si>
    <t>CBJ</t>
  </si>
  <si>
    <t>IN</t>
  </si>
  <si>
    <t>OTT</t>
  </si>
  <si>
    <t>WO</t>
  </si>
  <si>
    <t>CBJ</t>
  </si>
  <si>
    <t>OUT</t>
  </si>
  <si>
    <t>SJS</t>
  </si>
  <si>
    <t>IN</t>
  </si>
  <si>
    <t>OTT</t>
  </si>
  <si>
    <t>OUT</t>
  </si>
  <si>
    <t>OTT</t>
  </si>
  <si>
    <t>IN</t>
  </si>
  <si>
    <t>PIT</t>
  </si>
  <si>
    <t>OUT</t>
  </si>
  <si>
    <t>STL</t>
  </si>
  <si>
    <t>OUT</t>
  </si>
  <si>
    <t>OTT</t>
  </si>
  <si>
    <t>OUT</t>
  </si>
  <si>
    <t>DET</t>
  </si>
  <si>
    <t>OUT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</si>
  <si>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</si>
  <si>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</si>
  <si>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</si>
  <si>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</si>
  <si>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</si>
  <si>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</si>
  <si>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</si>
  <si>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</si>
  <si>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</si>
  <si>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</si>
  <si>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</si>
  <si>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</si>
  <si>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</si>
  <si>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</si>
  <si>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</si>
  <si>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</si>
  <si>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</si>
  <si>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</si>
  <si>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</si>
  <si>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</si>
  <si>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</si>
  <si>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</si>
  <si>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</si>
  <si>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WO</t>
  </si>
  <si>
    <t>TOR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</si>
  <si>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</si>
  <si>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</si>
  <si>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</si>
  <si>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</si>
  <si>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</si>
  <si>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</si>
  <si>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</si>
  <si>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</si>
  <si>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</si>
  <si>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</si>
  <si>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</si>
  <si>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</si>
  <si>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</si>
  <si>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</si>
  <si>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</si>
  <si>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</si>
  <si>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</si>
  <si>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</si>
  <si>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</si>
  <si>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</si>
  <si>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</si>
  <si>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</si>
  <si>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</si>
  <si>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</si>
  <si>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</si>
  <si>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</si>
  <si>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WO</t>
  </si>
  <si>
    <t>PIT</t>
  </si>
  <si>
    <t>OUT</t>
  </si>
  <si>
    <t>OTT</t>
  </si>
  <si>
    <t>W</t>
  </si>
  <si>
    <t>NJD</t>
  </si>
  <si>
    <t>WO</t>
  </si>
  <si>
    <t>OTT</t>
  </si>
  <si>
    <t>OUT</t>
  </si>
  <si>
    <t>PHX</t>
  </si>
  <si>
    <t>IN</t>
  </si>
  <si>
    <t>OTT</t>
  </si>
  <si>
    <t>WO</t>
  </si>
  <si>
    <t>BOS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</si>
  <si>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</si>
  <si>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</si>
  <si>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</si>
  <si>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</si>
  <si>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</si>
  <si>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</si>
  <si>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</si>
  <si>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</si>
  <si>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</si>
  <si>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OTT</t>
  </si>
  <si>
    <t>OUT</t>
  </si>
  <si>
    <t>VAN</t>
  </si>
  <si>
    <t>IN</t>
  </si>
  <si>
    <t>NSH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</si>
  <si>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</si>
  <si>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</si>
  <si>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</si>
  <si>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</si>
  <si>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</si>
  <si>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</si>
  <si>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</si>
  <si>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</si>
  <si>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</si>
  <si>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</si>
  <si>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</si>
  <si>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</si>
  <si>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</si>
  <si>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</si>
  <si>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</si>
  <si>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TBL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</si>
  <si>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</si>
  <si>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</si>
  <si>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</si>
  <si>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</si>
  <si>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</si>
  <si>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</si>
  <si>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</si>
  <si>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</si>
  <si>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</si>
  <si>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</si>
  <si>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</si>
  <si>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BUF</t>
  </si>
  <si>
    <t>W</t>
  </si>
  <si>
    <t>TOR</t>
  </si>
  <si>
    <t>W</t>
  </si>
  <si>
    <t>OTT</t>
  </si>
  <si>
    <t>OUT</t>
  </si>
  <si>
    <t>SJS</t>
  </si>
  <si>
    <t>OUT</t>
  </si>
  <si>
    <t>ANA</t>
  </si>
  <si>
    <t>OUT</t>
  </si>
  <si>
    <t>PHX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</si>
  <si>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</si>
  <si>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</si>
  <si>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</si>
  <si>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</si>
  <si>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</si>
  <si>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</si>
  <si>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</si>
  <si>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</si>
  <si>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</si>
  <si>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</si>
  <si>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</si>
  <si>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</si>
  <si>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</si>
  <si>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</si>
  <si>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</si>
  <si>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</si>
  <si>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</si>
  <si>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</si>
  <si>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</si>
  <si>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</si>
  <si>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</si>
  <si>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</si>
  <si>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</si>
  <si>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</si>
  <si>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</si>
  <si>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</si>
  <si>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</si>
  <si>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</si>
  <si>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</si>
  <si>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</si>
  <si>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</si>
  <si>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</si>
  <si>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WO</t>
  </si>
  <si>
    <t>SJS</t>
  </si>
  <si>
    <t>OUT</t>
  </si>
  <si>
    <t>OTT</t>
  </si>
  <si>
    <t>W</t>
  </si>
  <si>
    <t>OTT</t>
  </si>
  <si>
    <t>OUT</t>
  </si>
  <si>
    <t>PIT</t>
  </si>
  <si>
    <t>WO</t>
  </si>
  <si>
    <t>STL</t>
  </si>
  <si>
    <t>W</t>
  </si>
  <si>
    <t>OTT</t>
  </si>
  <si>
    <t>IN</t>
  </si>
  <si>
    <t>DET</t>
  </si>
  <si>
    <t>IN</t>
  </si>
  <si>
    <t>OTT</t>
  </si>
  <si>
    <t>OUT</t>
  </si>
  <si>
    <t>BOS</t>
  </si>
  <si>
    <t>IN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</si>
  <si>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</si>
  <si>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</si>
  <si>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</si>
  <si>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</si>
  <si>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</si>
  <si>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</si>
  <si>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</si>
  <si>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</si>
  <si>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</si>
  <si>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</si>
  <si>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</si>
  <si>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</si>
  <si>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TBL</t>
  </si>
  <si>
    <t>W</t>
  </si>
  <si>
    <t>OTT</t>
  </si>
  <si>
    <t>OUT</t>
  </si>
  <si>
    <t>OTT</t>
  </si>
  <si>
    <t>W</t>
  </si>
  <si>
    <t>OTT</t>
  </si>
  <si>
    <t>OUY</t>
  </si>
  <si>
    <t>TOR</t>
  </si>
  <si>
    <t>WO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</si>
  <si>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</si>
  <si>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</si>
  <si>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</si>
  <si>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</si>
  <si>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</si>
  <si>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</si>
  <si>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</si>
  <si>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</si>
  <si>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</si>
  <si>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</si>
  <si>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</si>
  <si>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</si>
  <si>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</si>
  <si>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</si>
  <si>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</si>
  <si>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</si>
  <si>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</si>
  <si>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</si>
  <si>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</si>
  <si>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</si>
  <si>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</si>
  <si>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</si>
  <si>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</si>
  <si>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</si>
  <si>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</si>
  <si>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</si>
  <si>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PIT</t>
  </si>
  <si>
    <t>IN</t>
  </si>
  <si>
    <t>OTT</t>
  </si>
  <si>
    <t>OUT</t>
  </si>
  <si>
    <t>NJD</t>
  </si>
  <si>
    <t>OUT</t>
  </si>
  <si>
    <t>OTT</t>
  </si>
  <si>
    <t>WO</t>
  </si>
  <si>
    <t>PHX</t>
  </si>
  <si>
    <t>OUT</t>
  </si>
  <si>
    <t>OTT</t>
  </si>
  <si>
    <t>OUT</t>
  </si>
  <si>
    <t>BOS</t>
  </si>
  <si>
    <t>W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</si>
  <si>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</si>
  <si>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</si>
  <si>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</si>
  <si>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</si>
  <si>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</si>
  <si>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</si>
  <si>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</si>
  <si>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</si>
  <si>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</si>
  <si>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</si>
  <si>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VAN</t>
  </si>
  <si>
    <t>OUT</t>
  </si>
  <si>
    <t>NSH</t>
  </si>
  <si>
    <t>W</t>
  </si>
  <si>
    <t>OTT</t>
  </si>
  <si>
    <t>IN</t>
  </si>
  <si>
    <t>OTT</t>
  </si>
  <si>
    <t>WO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</si>
  <si>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</si>
  <si>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</si>
  <si>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</si>
  <si>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</si>
  <si>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</si>
  <si>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</si>
  <si>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</si>
  <si>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</si>
  <si>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</si>
  <si>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WO</t>
  </si>
  <si>
    <t>TBL</t>
  </si>
  <si>
    <t>OUT</t>
  </si>
  <si>
    <t>OTT</t>
  </si>
  <si>
    <t>W</t>
  </si>
  <si>
    <t>OTT</t>
  </si>
  <si>
    <t>W</t>
  </si>
  <si>
    <t>OTT</t>
  </si>
  <si>
    <t>W</t>
  </si>
  <si>
    <t>OTT</t>
  </si>
  <si>
    <t>W</t>
  </si>
  <si>
    <t>OTT</t>
  </si>
  <si>
    <t>OUT</t>
  </si>
  <si>
    <t>BUF</t>
  </si>
  <si>
    <t>OUT</t>
  </si>
  <si>
    <t>TOR</t>
  </si>
  <si>
    <t>OUT</t>
  </si>
  <si>
    <t>OTT</t>
  </si>
  <si>
    <t>IN</t>
  </si>
  <si>
    <t>SJS</t>
  </si>
  <si>
    <t>W</t>
  </si>
  <si>
    <t>ANA</t>
  </si>
  <si>
    <t>IN</t>
  </si>
  <si>
    <t>PHX</t>
  </si>
  <si>
    <t>WO</t>
  </si>
  <si>
    <t>OTT</t>
  </si>
  <si>
    <t>IN</t>
  </si>
  <si>
    <t>OTT</t>
  </si>
  <si>
    <t>IN</t>
  </si>
  <si>
    <t>OTT</t>
  </si>
  <si>
    <t>W</t>
  </si>
  <si>
    <t>OTT</t>
  </si>
  <si>
    <t>IN</t>
  </si>
  <si>
    <t>OTT</t>
  </si>
  <si>
    <t>WO</t>
  </si>
  <si>
    <t>OTT</t>
  </si>
  <si>
    <t>WO</t>
  </si>
  <si>
    <t>OTT</t>
  </si>
  <si>
    <t>WO</t>
  </si>
  <si>
    <t>OTT</t>
  </si>
  <si>
    <t>OUT</t>
  </si>
  <si>
    <t>CBJ</t>
  </si>
  <si>
    <t>IN</t>
  </si>
  <si>
    <t>OTT</t>
  </si>
  <si>
    <t>W</t>
  </si>
  <si>
    <t>OTT</t>
  </si>
  <si>
    <t>WO</t>
  </si>
  <si>
    <t>TBL</t>
  </si>
  <si>
    <t>IN</t>
  </si>
  <si>
    <t>OTT</t>
  </si>
  <si>
    <t>IN</t>
  </si>
  <si>
    <t>CBJ</t>
  </si>
  <si>
    <t>W</t>
  </si>
  <si>
    <t>OTT</t>
  </si>
  <si>
    <t>W</t>
  </si>
  <si>
    <t>CBJ</t>
  </si>
  <si>
    <t>OUT</t>
  </si>
  <si>
    <t>SJS</t>
  </si>
  <si>
    <t>WO</t>
  </si>
  <si>
    <t>OTT</t>
  </si>
  <si>
    <t>OUT</t>
  </si>
  <si>
    <t>OTT</t>
  </si>
  <si>
    <t>IN</t>
  </si>
  <si>
    <t>PIT</t>
  </si>
  <si>
    <t>OUT</t>
  </si>
  <si>
    <t>STL</t>
  </si>
  <si>
    <t>OUT</t>
  </si>
  <si>
    <t>OTT</t>
  </si>
  <si>
    <t>OUT</t>
  </si>
  <si>
    <t>DET</t>
  </si>
  <si>
    <t>OUT</t>
  </si>
  <si>
    <t>OTT</t>
  </si>
  <si>
    <t>IN</t>
  </si>
  <si>
    <t>BOS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</si>
  <si>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</si>
  <si>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</si>
  <si>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</si>
  <si>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</si>
  <si>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</si>
  <si>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</si>
  <si>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</si>
  <si>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</si>
  <si>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</si>
  <si>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</si>
  <si>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</si>
  <si>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</si>
  <si>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</si>
  <si>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TBL</t>
  </si>
  <si>
    <t>OUT</t>
  </si>
  <si>
    <t>OTT</t>
  </si>
  <si>
    <t>WO</t>
  </si>
  <si>
    <t>OTT</t>
  </si>
  <si>
    <t>OUT</t>
  </si>
  <si>
    <t>OTT</t>
  </si>
  <si>
    <t>W</t>
  </si>
  <si>
    <t>TOR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</si>
  <si>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</si>
  <si>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</si>
  <si>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</si>
  <si>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</si>
  <si>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</si>
  <si>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</si>
  <si>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</si>
  <si>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</si>
  <si>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</si>
  <si>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</si>
  <si>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</si>
  <si>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</si>
  <si>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</si>
  <si>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</si>
  <si>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</si>
  <si>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</si>
  <si>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</si>
  <si>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</si>
  <si>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</si>
  <si>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</si>
  <si>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</si>
  <si>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</si>
  <si>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</si>
  <si>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</si>
  <si>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</si>
  <si>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</si>
  <si>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WO</t>
  </si>
  <si>
    <t>PIT</t>
  </si>
  <si>
    <t>OUT</t>
  </si>
  <si>
    <t>OTT</t>
  </si>
  <si>
    <t>WO</t>
  </si>
  <si>
    <t>NJD</t>
  </si>
  <si>
    <t>WO</t>
  </si>
  <si>
    <t>OTT</t>
  </si>
  <si>
    <t>WO</t>
  </si>
  <si>
    <t>PHX</t>
  </si>
  <si>
    <t>WO</t>
  </si>
  <si>
    <t>OTT</t>
  </si>
  <si>
    <t>W</t>
  </si>
  <si>
    <t>BOS</t>
  </si>
  <si>
    <t>OUT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</si>
  <si>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</si>
  <si>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</si>
  <si>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</si>
  <si>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</si>
  <si>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</si>
  <si>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</si>
  <si>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</si>
  <si>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</si>
  <si>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</si>
  <si>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</si>
  <si>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VAN</t>
  </si>
  <si>
    <t>IN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</si>
  <si>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</si>
  <si>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</si>
  <si>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</si>
  <si>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</si>
  <si>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</si>
  <si>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</si>
  <si>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</si>
  <si>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</si>
  <si>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</si>
  <si>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</si>
  <si>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</si>
  <si>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</si>
  <si>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</si>
  <si>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</si>
  <si>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</si>
  <si>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</si>
  <si>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TBL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</si>
  <si>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</si>
  <si>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</si>
  <si>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</si>
  <si>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</si>
  <si>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</si>
  <si>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</si>
  <si>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</si>
  <si>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</si>
  <si>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</si>
  <si>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</si>
  <si>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</si>
  <si>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BUF</t>
  </si>
  <si>
    <t>W</t>
  </si>
  <si>
    <t>TOR</t>
  </si>
  <si>
    <t>W</t>
  </si>
  <si>
    <t>OTT</t>
  </si>
  <si>
    <t>OUT</t>
  </si>
  <si>
    <t>SJS</t>
  </si>
  <si>
    <t>OUT</t>
  </si>
  <si>
    <t>ANA</t>
  </si>
  <si>
    <t>IN</t>
  </si>
  <si>
    <t>PHX</t>
  </si>
  <si>
    <t>OUT</t>
  </si>
  <si>
    <t>OTT</t>
  </si>
  <si>
    <t>OUT</t>
  </si>
  <si>
    <t>EDM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</si>
  <si>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</si>
  <si>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</si>
  <si>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</si>
  <si>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</si>
  <si>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</si>
  <si>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</si>
  <si>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</si>
  <si>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</si>
  <si>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</si>
  <si>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</si>
  <si>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</si>
  <si>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</si>
  <si>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</si>
  <si>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</si>
  <si>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</si>
  <si>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</si>
  <si>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</si>
  <si>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</si>
  <si>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</si>
  <si>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</si>
  <si>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</si>
  <si>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</si>
  <si>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</si>
  <si>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</si>
  <si>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</si>
  <si>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</si>
  <si>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</si>
  <si>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</si>
  <si>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W</t>
  </si>
  <si>
    <t>SJS</t>
  </si>
  <si>
    <t>OUT</t>
  </si>
  <si>
    <t>OTT</t>
  </si>
  <si>
    <t>IN</t>
  </si>
  <si>
    <t>OTT</t>
  </si>
  <si>
    <t>OUT</t>
  </si>
  <si>
    <t>PIT</t>
  </si>
  <si>
    <t>W</t>
  </si>
  <si>
    <t>STL</t>
  </si>
  <si>
    <t>IN</t>
  </si>
  <si>
    <t>OTT</t>
  </si>
  <si>
    <t>IN</t>
  </si>
  <si>
    <t>DET</t>
  </si>
  <si>
    <t>IN</t>
  </si>
  <si>
    <t>OTT</t>
  </si>
  <si>
    <t>OUT</t>
  </si>
  <si>
    <t>BOS</t>
  </si>
  <si>
    <t>WO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</si>
  <si>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</si>
  <si>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</si>
  <si>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</si>
  <si>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</si>
  <si>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</si>
  <si>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</si>
  <si>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</si>
  <si>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</si>
  <si>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</si>
  <si>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</si>
  <si>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</si>
  <si>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</si>
  <si>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TBL</t>
  </si>
  <si>
    <t>WO</t>
  </si>
  <si>
    <t>OTT</t>
  </si>
  <si>
    <t>OUT</t>
  </si>
  <si>
    <t>OTT</t>
  </si>
  <si>
    <t>WO</t>
  </si>
  <si>
    <t>OTT</t>
  </si>
  <si>
    <t>OUT</t>
  </si>
  <si>
    <t>TOR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</si>
  <si>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</si>
  <si>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</si>
  <si>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</si>
  <si>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</si>
  <si>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</si>
  <si>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</si>
  <si>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</si>
  <si>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</si>
  <si>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</si>
  <si>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</si>
  <si>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</si>
  <si>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</si>
  <si>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</si>
  <si>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</si>
  <si>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</si>
  <si>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</si>
  <si>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</si>
  <si>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</si>
  <si>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</si>
  <si>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</si>
  <si>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</si>
  <si>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</si>
  <si>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</si>
  <si>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</si>
  <si>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</si>
  <si>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</si>
  <si>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</si>
  <si>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PIT</t>
  </si>
  <si>
    <t>IN</t>
  </si>
  <si>
    <t>OTT</t>
  </si>
  <si>
    <t>OUT</t>
  </si>
  <si>
    <t>NJD</t>
  </si>
  <si>
    <t>OUY</t>
  </si>
  <si>
    <t>OTT</t>
  </si>
  <si>
    <t>OUT</t>
  </si>
  <si>
    <t>PHX</t>
  </si>
  <si>
    <t>IN</t>
  </si>
  <si>
    <t>OTT</t>
  </si>
  <si>
    <t>OUT</t>
  </si>
  <si>
    <t>BOS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</si>
  <si>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</si>
  <si>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</si>
  <si>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</si>
  <si>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</si>
  <si>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</si>
  <si>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</si>
  <si>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</si>
  <si>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</si>
  <si>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</si>
  <si>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</si>
  <si>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</si>
  <si>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VAN</t>
  </si>
  <si>
    <t>OUT</t>
  </si>
  <si>
    <t>NSH</t>
  </si>
  <si>
    <t>W</t>
  </si>
  <si>
    <t>OTT</t>
  </si>
  <si>
    <t>WO</t>
  </si>
  <si>
    <t>OTT</t>
  </si>
  <si>
    <t>WO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</si>
  <si>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</si>
  <si>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</si>
  <si>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</si>
  <si>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</si>
  <si>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</si>
  <si>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</si>
  <si>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</si>
  <si>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</si>
  <si>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</si>
  <si>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IN</t>
  </si>
  <si>
    <t>TBL</t>
  </si>
  <si>
    <t>OUT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</si>
  <si>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</si>
  <si>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</si>
  <si>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</si>
  <si>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</si>
  <si>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</si>
  <si>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</si>
  <si>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</si>
  <si>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</si>
  <si>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</si>
  <si>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OUT</t>
  </si>
  <si>
    <t>BUF</t>
  </si>
  <si>
    <t>OUT</t>
  </si>
  <si>
    <t>TOR</t>
  </si>
  <si>
    <t>OUT</t>
  </si>
  <si>
    <t>OTT</t>
  </si>
  <si>
    <t>IN</t>
  </si>
  <si>
    <t>SJS</t>
  </si>
  <si>
    <t>W</t>
  </si>
  <si>
    <t>ANA</t>
  </si>
  <si>
    <t>OUT</t>
  </si>
  <si>
    <t>PHX</t>
  </si>
  <si>
    <t>W</t>
  </si>
  <si>
    <t>OTT</t>
  </si>
  <si>
    <t>WO</t>
  </si>
  <si>
    <t>EDM</t>
  </si>
  <si>
    <t>OUT</t>
  </si>
  <si>
    <t>OTT</t>
  </si>
  <si>
    <t>IN</t>
  </si>
  <si>
    <t>OTT</t>
  </si>
  <si>
    <t>IN</t>
  </si>
  <si>
    <t>OTT</t>
  </si>
  <si>
    <t>IN</t>
  </si>
  <si>
    <t>OTT</t>
  </si>
  <si>
    <t>WO</t>
  </si>
  <si>
    <t>OTT</t>
  </si>
  <si>
    <t>W</t>
  </si>
  <si>
    <t>OTT</t>
  </si>
  <si>
    <t>OUT</t>
  </si>
  <si>
    <t>CBJ</t>
  </si>
  <si>
    <t>IN</t>
  </si>
  <si>
    <t>OTT</t>
  </si>
  <si>
    <t>OUT</t>
  </si>
  <si>
    <t>OTT</t>
  </si>
  <si>
    <t>IN</t>
  </si>
  <si>
    <t>TBL</t>
  </si>
  <si>
    <t>W</t>
  </si>
  <si>
    <t>OTT</t>
  </si>
  <si>
    <t>IN</t>
  </si>
  <si>
    <t>CBJ</t>
  </si>
  <si>
    <t>IN</t>
  </si>
  <si>
    <t>OTT</t>
  </si>
  <si>
    <t>W</t>
  </si>
  <si>
    <t>CBJ</t>
  </si>
  <si>
    <t>OUT</t>
  </si>
  <si>
    <t>SJS</t>
  </si>
  <si>
    <t>WO</t>
  </si>
  <si>
    <t>OTT</t>
  </si>
  <si>
    <t>IN</t>
  </si>
  <si>
    <t>OTT</t>
  </si>
  <si>
    <t>WO</t>
  </si>
  <si>
    <t>PIT</t>
  </si>
  <si>
    <t>OUT</t>
  </si>
  <si>
    <t>STL</t>
  </si>
  <si>
    <t>OUT</t>
  </si>
  <si>
    <t>OTT</t>
  </si>
  <si>
    <t>IN</t>
  </si>
  <si>
    <t>DET</t>
  </si>
  <si>
    <t>W</t>
  </si>
  <si>
    <t>OTT</t>
  </si>
  <si>
    <t>WO</t>
  </si>
  <si>
    <t>BOS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</si>
  <si>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</si>
  <si>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</si>
  <si>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</si>
  <si>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</si>
  <si>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</si>
  <si>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</si>
  <si>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</si>
  <si>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</si>
  <si>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</si>
  <si>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</si>
  <si>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IN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</si>
  <si>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</si>
  <si>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</si>
  <si>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</si>
  <si>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</si>
  <si>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</si>
  <si>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</si>
  <si>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</si>
  <si>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</si>
  <si>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</si>
  <si>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IN</t>
  </si>
  <si>
    <t>TOR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</si>
  <si>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</si>
  <si>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</si>
  <si>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</si>
  <si>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</si>
  <si>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</si>
  <si>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</si>
  <si>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</si>
  <si>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</si>
  <si>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</si>
  <si>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</si>
  <si>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</si>
  <si>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</si>
  <si>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</si>
  <si>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</si>
  <si>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</si>
  <si>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</si>
  <si>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</si>
  <si>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</si>
  <si>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</si>
  <si>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</si>
  <si>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</si>
  <si>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</si>
  <si>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</si>
  <si>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</si>
  <si>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</si>
  <si>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</si>
  <si>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W</t>
  </si>
  <si>
    <t>PIT</t>
  </si>
  <si>
    <t>W</t>
  </si>
  <si>
    <t>OTT</t>
  </si>
  <si>
    <t>WO</t>
  </si>
  <si>
    <t>NJD</t>
  </si>
  <si>
    <t>WO</t>
  </si>
  <si>
    <t>OTT</t>
  </si>
  <si>
    <t>WO</t>
  </si>
  <si>
    <t>PHX</t>
  </si>
  <si>
    <t>OUT</t>
  </si>
  <si>
    <t>OTT</t>
  </si>
  <si>
    <t>IN</t>
  </si>
  <si>
    <t>BOS</t>
  </si>
  <si>
    <t>WO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</si>
  <si>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</si>
  <si>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</si>
  <si>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</si>
  <si>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</si>
  <si>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</si>
  <si>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</si>
  <si>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</si>
  <si>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</si>
  <si>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</si>
  <si>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</si>
  <si>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VAN</t>
  </si>
  <si>
    <t>WO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</si>
  <si>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</si>
  <si>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</si>
  <si>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</si>
  <si>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</si>
  <si>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</si>
  <si>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</si>
  <si>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</si>
  <si>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</si>
  <si>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</si>
  <si>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</si>
  <si>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</si>
  <si>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</si>
  <si>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</si>
  <si>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</si>
  <si>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</si>
  <si>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</si>
  <si>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TBL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</si>
  <si>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</si>
  <si>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</si>
  <si>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</si>
  <si>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</si>
  <si>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</si>
  <si>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</si>
  <si>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</si>
  <si>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</si>
  <si>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</si>
  <si>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</si>
  <si>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WO</t>
  </si>
  <si>
    <t>BUF</t>
  </si>
  <si>
    <t>IN</t>
  </si>
  <si>
    <t>TOR</t>
  </si>
  <si>
    <t>WO</t>
  </si>
  <si>
    <t>OTT</t>
  </si>
  <si>
    <t>OUT</t>
  </si>
  <si>
    <t>SJS</t>
  </si>
  <si>
    <t>OUT</t>
  </si>
  <si>
    <t>ANA</t>
  </si>
  <si>
    <t>OUT</t>
  </si>
  <si>
    <t>PHX</t>
  </si>
  <si>
    <t>OUT</t>
  </si>
  <si>
    <t>NJD</t>
  </si>
  <si>
    <t>IN</t>
  </si>
  <si>
    <t>EDM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</si>
  <si>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</si>
  <si>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</si>
  <si>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</si>
  <si>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</si>
  <si>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</si>
  <si>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</si>
  <si>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</si>
  <si>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</si>
  <si>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</si>
  <si>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</si>
  <si>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</si>
  <si>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</si>
  <si>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</si>
  <si>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CBJ</t>
  </si>
  <si>
    <t>OUT</t>
  </si>
  <si>
    <t>OTT</t>
  </si>
  <si>
    <t>W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</si>
  <si>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</si>
  <si>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</si>
  <si>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</si>
  <si>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</si>
  <si>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</si>
  <si>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</si>
  <si>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</si>
  <si>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</si>
  <si>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</si>
  <si>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OUT</t>
  </si>
  <si>
    <t>CBJ</t>
  </si>
  <si>
    <t>IN</t>
  </si>
  <si>
    <t>SJS</t>
  </si>
  <si>
    <t>OUT</t>
  </si>
  <si>
    <t>OTT</t>
  </si>
  <si>
    <t>W</t>
  </si>
  <si>
    <t>OTT</t>
  </si>
  <si>
    <t>OUT</t>
  </si>
  <si>
    <t>PIT</t>
  </si>
  <si>
    <t>WO</t>
  </si>
  <si>
    <t>STL</t>
  </si>
  <si>
    <t>W</t>
  </si>
  <si>
    <t>OTT</t>
  </si>
  <si>
    <t>OUT</t>
  </si>
  <si>
    <t>DET</t>
  </si>
  <si>
    <t>OUT</t>
  </si>
  <si>
    <t>OTT</t>
  </si>
  <si>
    <t>OUT</t>
  </si>
  <si>
    <t>BOS</t>
  </si>
  <si>
    <t>IN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</si>
  <si>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</si>
  <si>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</si>
  <si>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</si>
  <si>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</si>
  <si>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</si>
  <si>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</si>
  <si>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</si>
  <si>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</si>
  <si>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</si>
  <si>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</si>
  <si>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</si>
  <si>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WO</t>
  </si>
  <si>
    <t>TBL</t>
  </si>
  <si>
    <t>WO</t>
  </si>
  <si>
    <t>OTT</t>
  </si>
  <si>
    <t>OUT</t>
  </si>
  <si>
    <t>OTT</t>
  </si>
  <si>
    <t>WO</t>
  </si>
  <si>
    <t>OTT</t>
  </si>
  <si>
    <t>OUT</t>
  </si>
  <si>
    <t>TOR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</si>
  <si>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</si>
  <si>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</si>
  <si>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</si>
  <si>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</si>
  <si>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</si>
  <si>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</si>
  <si>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</si>
  <si>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</si>
  <si>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</si>
  <si>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</si>
  <si>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</si>
  <si>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</si>
  <si>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</si>
  <si>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</si>
  <si>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</si>
  <si>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</si>
  <si>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</si>
  <si>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</si>
  <si>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</si>
  <si>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</si>
  <si>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</si>
  <si>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</si>
  <si>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</si>
  <si>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</si>
  <si>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</si>
  <si>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</si>
  <si>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</si>
  <si>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</si>
  <si>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</si>
  <si>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</si>
  <si>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</si>
  <si>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</si>
  <si>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</si>
  <si>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</si>
  <si>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OUT</t>
  </si>
  <si>
    <t>PHX</t>
  </si>
  <si>
    <t>W</t>
  </si>
  <si>
    <t>OTT</t>
  </si>
  <si>
    <t>WO</t>
  </si>
  <si>
    <t>BOS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</si>
  <si>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</si>
  <si>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</si>
  <si>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</si>
  <si>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</si>
  <si>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</si>
  <si>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</si>
  <si>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</si>
  <si>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</si>
  <si>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</si>
  <si>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</si>
  <si>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</si>
  <si>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VAN</t>
  </si>
  <si>
    <t>OUT</t>
  </si>
  <si>
    <t>NSH</t>
  </si>
  <si>
    <t>IN</t>
  </si>
  <si>
    <t>OTT</t>
  </si>
  <si>
    <t>WO</t>
  </si>
  <si>
    <t>OTT</t>
  </si>
  <si>
    <t>W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</si>
  <si>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</si>
  <si>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</si>
  <si>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</si>
  <si>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</si>
  <si>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</si>
  <si>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</si>
  <si>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</si>
  <si>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</si>
  <si>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</si>
  <si>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IN</t>
  </si>
  <si>
    <t>TBL</t>
  </si>
  <si>
    <t>OUT</t>
  </si>
  <si>
    <t>OTT</t>
  </si>
  <si>
    <t>IN</t>
  </si>
  <si>
    <t>OTT</t>
  </si>
  <si>
    <t>W</t>
  </si>
  <si>
    <t>OTT</t>
  </si>
  <si>
    <t>IN</t>
  </si>
  <si>
    <t>OTT</t>
  </si>
  <si>
    <t>IN</t>
  </si>
  <si>
    <t>OTT</t>
  </si>
  <si>
    <t>OUT</t>
  </si>
  <si>
    <t>BUF</t>
  </si>
  <si>
    <t>OUT</t>
  </si>
  <si>
    <t>TOR</t>
  </si>
  <si>
    <t>OUT</t>
  </si>
  <si>
    <t>OTT</t>
  </si>
  <si>
    <t>WO</t>
  </si>
  <si>
    <t>SJS</t>
  </si>
  <si>
    <t>IN</t>
  </si>
  <si>
    <t>ANA</t>
  </si>
  <si>
    <t>WO</t>
  </si>
  <si>
    <t>PHX</t>
  </si>
  <si>
    <t>W</t>
  </si>
  <si>
    <t>NJD</t>
  </si>
  <si>
    <t>W</t>
  </si>
  <si>
    <t>EDM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</si>
  <si>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</si>
  <si>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</si>
  <si>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</si>
  <si>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</si>
  <si>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</si>
  <si>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</si>
  <si>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</si>
  <si>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</si>
  <si>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</si>
  <si>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</si>
  <si>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</si>
  <si>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</si>
  <si>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OUT</t>
  </si>
  <si>
    <t>CBJ</t>
  </si>
  <si>
    <t>WO</t>
  </si>
  <si>
    <t>OTT</t>
  </si>
  <si>
    <t>OUT</t>
  </si>
  <si>
    <t>OTT</t>
  </si>
  <si>
    <t>IN</t>
  </si>
  <si>
    <t>TBL</t>
  </si>
  <si>
    <t>WO</t>
  </si>
  <si>
    <t>OTT</t>
  </si>
  <si>
    <t>IN</t>
  </si>
  <si>
    <t>CBJ</t>
  </si>
  <si>
    <t>IN</t>
  </si>
  <si>
    <t>OTT</t>
  </si>
  <si>
    <t>IN</t>
  </si>
  <si>
    <t>CBJ</t>
  </si>
  <si>
    <t>OUT</t>
  </si>
  <si>
    <t>SJS</t>
  </si>
  <si>
    <t>W</t>
  </si>
  <si>
    <t>OTT</t>
  </si>
  <si>
    <t>OUT</t>
  </si>
  <si>
    <t>OTT</t>
  </si>
  <si>
    <t>IN</t>
  </si>
  <si>
    <t>PIT</t>
  </si>
  <si>
    <t>OUT</t>
  </si>
  <si>
    <t>STL</t>
  </si>
  <si>
    <t>OUT</t>
  </si>
  <si>
    <t>OTT</t>
  </si>
  <si>
    <t>WO</t>
  </si>
  <si>
    <t>DET</t>
  </si>
  <si>
    <t>WO</t>
  </si>
  <si>
    <t>OTT</t>
  </si>
  <si>
    <t>IN</t>
  </si>
  <si>
    <t>BOS</t>
  </si>
  <si>
    <t>OUT</t>
  </si>
  <si>
    <t>OTT</t>
  </si>
  <si>
    <t>IN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</si>
  <si>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</si>
  <si>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</si>
  <si>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</si>
  <si>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</si>
  <si>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</si>
  <si>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</si>
  <si>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</si>
  <si>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</si>
  <si>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</si>
  <si>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</si>
  <si>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</si>
  <si>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</si>
  <si>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</si>
  <si>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</si>
  <si>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</si>
  <si>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</si>
  <si>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</si>
  <si>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WO</t>
  </si>
  <si>
    <t>TOR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</si>
  <si>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</si>
  <si>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</si>
  <si>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</si>
  <si>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</si>
  <si>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</si>
  <si>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</si>
  <si>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</si>
  <si>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</si>
  <si>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</si>
  <si>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</si>
  <si>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</si>
  <si>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</si>
  <si>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</si>
  <si>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</si>
  <si>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</si>
  <si>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</si>
  <si>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</si>
  <si>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</si>
  <si>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</si>
  <si>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</si>
  <si>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</si>
  <si>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</si>
  <si>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</si>
  <si>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</si>
  <si>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</si>
  <si>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</si>
  <si>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IN</t>
  </si>
  <si>
    <t>PIT</t>
  </si>
  <si>
    <t>WO</t>
  </si>
  <si>
    <t>OTT</t>
  </si>
  <si>
    <t>IN</t>
  </si>
  <si>
    <t>NJD</t>
  </si>
  <si>
    <t>W</t>
  </si>
  <si>
    <t>OTT</t>
  </si>
  <si>
    <t>W</t>
  </si>
  <si>
    <t>PHX</t>
  </si>
  <si>
    <t>OUT</t>
  </si>
  <si>
    <t>OTT</t>
  </si>
  <si>
    <t>OUT</t>
  </si>
  <si>
    <t>BOS</t>
  </si>
  <si>
    <t>WO</t>
  </si>
  <si>
    <t>OTT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</si>
  <si>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</si>
  <si>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</si>
  <si>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</si>
  <si>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</si>
  <si>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</si>
  <si>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</si>
  <si>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</si>
  <si>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</si>
  <si>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</si>
  <si>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</si>
  <si>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</si>
  <si>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</si>
  <si>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</si>
  <si>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</si>
  <si>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</si>
  <si>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</si>
  <si>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</si>
  <si>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</si>
  <si>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</si>
  <si>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</si>
  <si>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</si>
  <si>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</si>
  <si>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</si>
  <si>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</si>
  <si>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</si>
  <si>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</si>
  <si>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OUT</t>
  </si>
  <si>
    <t>TBL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</si>
  <si>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</si>
  <si>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</si>
  <si>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</si>
  <si>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</si>
  <si>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</si>
  <si>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</si>
  <si>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</si>
  <si>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</si>
  <si>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</si>
  <si>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</si>
  <si>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</si>
  <si>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BUF</t>
  </si>
  <si>
    <t>WO</t>
  </si>
  <si>
    <t>TOR</t>
  </si>
  <si>
    <t>IN</t>
  </si>
  <si>
    <t>OTT</t>
  </si>
  <si>
    <t>OUT</t>
  </si>
  <si>
    <t>SJS</t>
  </si>
  <si>
    <t>OUT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</si>
  <si>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</si>
  <si>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</si>
  <si>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</si>
  <si>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</si>
  <si>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</si>
  <si>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</si>
  <si>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</si>
  <si>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</si>
  <si>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</si>
  <si>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</si>
  <si>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</si>
  <si>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</si>
  <si>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</si>
  <si>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</si>
  <si>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</si>
  <si>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</si>
  <si>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</si>
  <si>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</si>
  <si>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</si>
  <si>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</si>
  <si>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CBJ</t>
  </si>
  <si>
    <t>OUT</t>
  </si>
  <si>
    <t>OTT</t>
  </si>
  <si>
    <t>W</t>
  </si>
  <si>
    <t>OTT</t>
  </si>
  <si>
    <t>OUT</t>
  </si>
  <si>
    <t>TBL</t>
  </si>
  <si>
    <t>OUT</t>
  </si>
  <si>
    <t>OTT</t>
  </si>
  <si>
    <t>OUT</t>
  </si>
  <si>
    <t>CBJ</t>
  </si>
  <si>
    <t>OUT</t>
  </si>
  <si>
    <t>OTT</t>
  </si>
  <si>
    <t>WO</t>
  </si>
  <si>
    <t>CBJ</t>
  </si>
  <si>
    <t>IN</t>
  </si>
  <si>
    <t>SJS</t>
  </si>
  <si>
    <t>OUT</t>
  </si>
  <si>
    <t>OTT</t>
  </si>
  <si>
    <t>IN</t>
  </si>
  <si>
    <t>OTT</t>
  </si>
  <si>
    <t>OUT</t>
  </si>
  <si>
    <t>PIT</t>
  </si>
  <si>
    <t>IN</t>
  </si>
  <si>
    <t>STL</t>
  </si>
  <si>
    <t>IN</t>
  </si>
  <si>
    <t>OTT</t>
  </si>
  <si>
    <t>OUT</t>
  </si>
  <si>
    <t>DET</t>
  </si>
  <si>
    <t>W</t>
  </si>
  <si>
    <t>OTT</t>
  </si>
  <si>
    <t>OUT</t>
  </si>
  <si>
    <t>BOS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</si>
  <si>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</si>
  <si>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</si>
  <si>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</si>
  <si>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</si>
  <si>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</si>
  <si>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</si>
  <si>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</si>
  <si>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</si>
  <si>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</si>
  <si>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</si>
  <si>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</si>
  <si>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</si>
  <si>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WO</t>
  </si>
  <si>
    <t>TBL</t>
  </si>
  <si>
    <t>W</t>
  </si>
  <si>
    <t>CGY</t>
  </si>
  <si>
    <t>OUT</t>
  </si>
  <si>
    <t>OTT</t>
  </si>
  <si>
    <t>W</t>
  </si>
  <si>
    <t>OTT</t>
  </si>
  <si>
    <t>IN</t>
  </si>
  <si>
    <t>TOR</t>
  </si>
  <si>
    <t>WO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</si>
  <si>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</si>
  <si>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</si>
  <si>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</si>
  <si>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</si>
  <si>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</si>
  <si>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</si>
  <si>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</si>
  <si>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</si>
  <si>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</si>
  <si>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</si>
  <si>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</si>
  <si>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</si>
  <si>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</si>
  <si>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</si>
  <si>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</si>
  <si>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</si>
  <si>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</si>
  <si>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</si>
  <si>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</si>
  <si>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</si>
  <si>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</si>
  <si>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</si>
  <si>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</si>
  <si>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</si>
  <si>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</si>
  <si>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</si>
  <si>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PIT</t>
  </si>
  <si>
    <t>OUT</t>
  </si>
  <si>
    <t>OTT</t>
  </si>
  <si>
    <t>OUT</t>
  </si>
  <si>
    <t>NJD</t>
  </si>
  <si>
    <t>OUT</t>
  </si>
  <si>
    <t>OTT</t>
  </si>
  <si>
    <t>W</t>
  </si>
  <si>
    <t>PHX</t>
  </si>
  <si>
    <t>IN</t>
  </si>
  <si>
    <t>OTT</t>
  </si>
  <si>
    <t>W</t>
  </si>
  <si>
    <t>BOS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</si>
  <si>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</si>
  <si>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</si>
  <si>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</si>
  <si>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</si>
  <si>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</si>
  <si>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</si>
  <si>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</si>
  <si>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</si>
  <si>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</si>
  <si>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</si>
  <si>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</si>
  <si>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VAN</t>
  </si>
  <si>
    <t>OUT</t>
  </si>
  <si>
    <t>NSH</t>
  </si>
  <si>
    <t>WO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</si>
  <si>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</si>
  <si>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</si>
  <si>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</si>
  <si>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</si>
  <si>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</si>
  <si>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</si>
  <si>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</si>
  <si>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</si>
  <si>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</si>
  <si>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</si>
  <si>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</si>
  <si>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</si>
  <si>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</si>
  <si>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</si>
  <si>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TBL</t>
  </si>
  <si>
    <t>OUT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</si>
  <si>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</si>
  <si>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</si>
  <si>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</si>
  <si>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</si>
  <si>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</si>
  <si>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</si>
  <si>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</si>
  <si>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</si>
  <si>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</si>
  <si>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OUT</t>
  </si>
  <si>
    <t>BUF</t>
  </si>
  <si>
    <t>OUT</t>
  </si>
  <si>
    <t>TOR</t>
  </si>
  <si>
    <t>OUT</t>
  </si>
  <si>
    <t>OTT</t>
  </si>
  <si>
    <t>IN</t>
  </si>
  <si>
    <t>SJS</t>
  </si>
  <si>
    <t>W</t>
  </si>
  <si>
    <t>ANA</t>
  </si>
  <si>
    <t>WO</t>
  </si>
  <si>
    <t>PHX</t>
  </si>
  <si>
    <t>WO</t>
  </si>
  <si>
    <t>NJD</t>
  </si>
  <si>
    <t>WO</t>
  </si>
  <si>
    <t>EDM</t>
  </si>
  <si>
    <t>OUT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</si>
  <si>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</si>
  <si>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</si>
  <si>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</si>
  <si>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</si>
  <si>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</si>
  <si>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</si>
  <si>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</si>
  <si>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</si>
  <si>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</si>
  <si>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</si>
  <si>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</si>
  <si>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OUT</t>
  </si>
  <si>
    <t>CBJ</t>
  </si>
  <si>
    <t>W</t>
  </si>
  <si>
    <t>OTT</t>
  </si>
  <si>
    <t>OUT</t>
  </si>
  <si>
    <t>OTT</t>
  </si>
  <si>
    <t>WO</t>
  </si>
  <si>
    <t>TBL</t>
  </si>
  <si>
    <t>W</t>
  </si>
  <si>
    <t>OTT</t>
  </si>
  <si>
    <t>OUT</t>
  </si>
  <si>
    <t>CBJ</t>
  </si>
  <si>
    <t>OUT</t>
  </si>
  <si>
    <t>OTT</t>
  </si>
  <si>
    <t>OUT</t>
  </si>
  <si>
    <t>CBJ</t>
  </si>
  <si>
    <t>OUT</t>
  </si>
  <si>
    <t>SJS</t>
  </si>
  <si>
    <t>W</t>
  </si>
  <si>
    <t>OTT</t>
  </si>
  <si>
    <t>OUT</t>
  </si>
  <si>
    <t>OTT</t>
  </si>
  <si>
    <t>W</t>
  </si>
  <si>
    <t>PIT</t>
  </si>
  <si>
    <t>OUT</t>
  </si>
  <si>
    <t>STL</t>
  </si>
  <si>
    <t>IN</t>
  </si>
  <si>
    <t>OTT</t>
  </si>
  <si>
    <t>IN</t>
  </si>
  <si>
    <t>OTT</t>
  </si>
  <si>
    <t>IN</t>
  </si>
  <si>
    <t>BOS</t>
  </si>
  <si>
    <t>OUT</t>
  </si>
  <si>
    <t>OTT</t>
  </si>
  <si>
    <t>IN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</si>
  <si>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</si>
  <si>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</si>
  <si>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</si>
  <si>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</si>
  <si>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</si>
  <si>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</si>
  <si>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</si>
  <si>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</si>
  <si>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</si>
  <si>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OUT</t>
  </si>
  <si>
    <t>TBL</t>
  </si>
  <si>
    <t>OUT</t>
  </si>
  <si>
    <t>CGY</t>
  </si>
  <si>
    <t>OUT</t>
  </si>
  <si>
    <t>OTT</t>
  </si>
  <si>
    <t>OUT</t>
  </si>
  <si>
    <t>OTT</t>
  </si>
  <si>
    <t>OUT</t>
  </si>
  <si>
    <t>TOR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</si>
  <si>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</si>
  <si>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</si>
  <si>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</si>
  <si>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</si>
  <si>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</si>
  <si>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</si>
  <si>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</si>
  <si>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</si>
  <si>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</si>
  <si>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</si>
  <si>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</si>
  <si>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</si>
  <si>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</si>
  <si>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</si>
  <si>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</si>
  <si>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</si>
  <si>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</si>
  <si>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</si>
  <si>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</si>
  <si>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</si>
  <si>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</si>
  <si>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</si>
  <si>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</si>
  <si>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</si>
  <si>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IN</t>
  </si>
  <si>
    <t>OTT</t>
  </si>
  <si>
    <t>OUT</t>
  </si>
  <si>
    <t>PIT</t>
  </si>
  <si>
    <t>W</t>
  </si>
  <si>
    <t>OTT</t>
  </si>
  <si>
    <t>WO</t>
  </si>
  <si>
    <t>NJD</t>
  </si>
  <si>
    <t>W</t>
  </si>
  <si>
    <t>OTT</t>
  </si>
  <si>
    <t>OUT</t>
  </si>
  <si>
    <t>PHX</t>
  </si>
  <si>
    <t>OUT</t>
  </si>
  <si>
    <t>OTT</t>
  </si>
  <si>
    <t>OUT</t>
  </si>
  <si>
    <t>BOS</t>
  </si>
  <si>
    <t>W</t>
  </si>
  <si>
    <t>OTT</t>
  </si>
  <si>
    <t>W</t>
  </si>
  <si>
    <t>OTT</t>
  </si>
  <si>
    <t>OUT</t>
  </si>
  <si>
    <t>OTT</t>
  </si>
  <si>
    <t>IN</t>
  </si>
  <si>
    <t>OTT</t>
  </si>
  <si>
    <t>W</t>
  </si>
  <si>
    <t>OTT</t>
  </si>
  <si>
    <t>OUT</t>
  </si>
  <si>
    <t>VAN</t>
  </si>
  <si>
    <t>WO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</si>
  <si>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</si>
  <si>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</si>
  <si>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</si>
  <si>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</si>
  <si>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</si>
  <si>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</si>
  <si>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</si>
  <si>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</si>
  <si>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</si>
  <si>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</si>
  <si>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</si>
  <si>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</si>
  <si>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</si>
  <si>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</si>
  <si>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</si>
  <si>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</si>
  <si>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TBL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</si>
  <si>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</si>
  <si>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</si>
  <si>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</si>
  <si>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</si>
  <si>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</si>
  <si>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</si>
  <si>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</si>
  <si>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</si>
  <si>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</si>
  <si>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</si>
  <si>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</si>
  <si>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BUF</t>
  </si>
  <si>
    <t>WO</t>
  </si>
  <si>
    <t>TOR</t>
  </si>
  <si>
    <t>WO</t>
  </si>
  <si>
    <t>OTT</t>
  </si>
  <si>
    <t>OUT</t>
  </si>
  <si>
    <t>SJS</t>
  </si>
  <si>
    <t>OUT</t>
  </si>
  <si>
    <t>ANA</t>
  </si>
  <si>
    <t>OUT</t>
  </si>
  <si>
    <t>PHX</t>
  </si>
  <si>
    <t>WO</t>
  </si>
  <si>
    <t>NJD</t>
  </si>
  <si>
    <t>OUT</t>
  </si>
  <si>
    <t>EDM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</si>
  <si>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</si>
  <si>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</si>
  <si>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</si>
  <si>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</si>
  <si>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</si>
  <si>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</si>
  <si>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</si>
  <si>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</si>
  <si>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</si>
  <si>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</si>
  <si>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</si>
  <si>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</si>
  <si>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</si>
  <si>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CBJ</t>
  </si>
  <si>
    <t>OUT</t>
  </si>
  <si>
    <t>OTT</t>
  </si>
  <si>
    <t>IN</t>
  </si>
  <si>
    <t>OTT</t>
  </si>
  <si>
    <t>OUT</t>
  </si>
  <si>
    <t>TBL</t>
  </si>
  <si>
    <t>OUT</t>
  </si>
  <si>
    <t>OTT</t>
  </si>
  <si>
    <t>WO</t>
  </si>
  <si>
    <t>OTT</t>
  </si>
  <si>
    <t>WO</t>
  </si>
  <si>
    <t>OTT</t>
  </si>
  <si>
    <t>W</t>
  </si>
  <si>
    <t>CBJ</t>
  </si>
  <si>
    <t>IN</t>
  </si>
  <si>
    <t>SJS</t>
  </si>
  <si>
    <t>IN</t>
  </si>
  <si>
    <t>OTT</t>
  </si>
  <si>
    <t>WO</t>
  </si>
  <si>
    <t>OTT</t>
  </si>
  <si>
    <t>OUT</t>
  </si>
  <si>
    <t>PIT</t>
  </si>
  <si>
    <t>W</t>
  </si>
  <si>
    <t>STL</t>
  </si>
  <si>
    <t>OUT</t>
  </si>
  <si>
    <t>OTT</t>
  </si>
  <si>
    <t>OUT</t>
  </si>
  <si>
    <t>OTT</t>
  </si>
  <si>
    <t>OUT</t>
  </si>
  <si>
    <t>BOS</t>
  </si>
  <si>
    <t>IN</t>
  </si>
  <si>
    <t>OTT</t>
  </si>
  <si>
    <t>OUT</t>
  </si>
  <si>
    <t>OTT</t>
  </si>
  <si>
    <t>OUT</t>
  </si>
  <si>
    <t>OTT</t>
  </si>
  <si>
    <t>OUY</t>
  </si>
  <si>
    <t>OTT</t>
  </si>
  <si>
    <t>OUT</t>
  </si>
  <si>
    <t>OTT</t>
  </si>
  <si>
    <t>WO</t>
  </si>
  <si>
    <t>OTT</t>
  </si>
  <si>
    <t>WO</t>
  </si>
  <si>
    <t>TBL</t>
  </si>
  <si>
    <t>WO</t>
  </si>
  <si>
    <t>CGY</t>
  </si>
  <si>
    <t>WO</t>
  </si>
  <si>
    <t>OTT</t>
  </si>
  <si>
    <t>W</t>
  </si>
  <si>
    <t>OTT</t>
  </si>
  <si>
    <t>WO</t>
  </si>
  <si>
    <t>TOR</t>
  </si>
  <si>
    <t>IN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</si>
  <si>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</si>
  <si>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</si>
  <si>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</si>
  <si>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</si>
  <si>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</si>
  <si>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</si>
  <si>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</si>
  <si>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</si>
  <si>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</si>
  <si>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</si>
  <si>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</si>
  <si>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</si>
  <si>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</si>
  <si>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</si>
  <si>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</si>
  <si>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</si>
  <si>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</si>
  <si>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</si>
  <si>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</si>
  <si>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</si>
  <si>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</si>
  <si>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</si>
  <si>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</si>
  <si>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</si>
  <si>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</si>
  <si>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</t>
  </si>
  <si>
    <t>PIT</t>
  </si>
  <si>
    <t>OUT</t>
  </si>
  <si>
    <t>OTT</t>
  </si>
  <si>
    <t>OUT</t>
  </si>
  <si>
    <t>NJD</t>
  </si>
  <si>
    <t>OUT</t>
  </si>
  <si>
    <t>OTT</t>
  </si>
  <si>
    <t>IN</t>
  </si>
  <si>
    <t>PHX</t>
  </si>
  <si>
    <t>IN</t>
  </si>
  <si>
    <t>OTT</t>
  </si>
  <si>
    <t>W</t>
  </si>
  <si>
    <t>BOS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</si>
  <si>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</si>
  <si>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</si>
  <si>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</si>
  <si>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</si>
  <si>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</si>
  <si>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</si>
  <si>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</si>
  <si>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</si>
  <si>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</si>
  <si>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</si>
  <si>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WO</t>
  </si>
  <si>
    <t>VAN</t>
  </si>
  <si>
    <t>OUT</t>
  </si>
  <si>
    <t>NSH</t>
  </si>
  <si>
    <t>WO</t>
  </si>
  <si>
    <t>OTT</t>
  </si>
  <si>
    <t>WO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</si>
  <si>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</si>
  <si>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</si>
  <si>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</si>
  <si>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</si>
  <si>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</si>
  <si>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</si>
  <si>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</si>
  <si>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</si>
  <si>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</si>
  <si>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</si>
  <si>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</si>
  <si>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</si>
  <si>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TBL</t>
  </si>
  <si>
    <t>OUT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</si>
  <si>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</si>
  <si>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</si>
  <si>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</si>
  <si>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</si>
  <si>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</si>
  <si>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</si>
  <si>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</si>
  <si>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</si>
  <si>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</si>
  <si>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OUT</t>
  </si>
  <si>
    <t>BUF</t>
  </si>
  <si>
    <t>OUT</t>
  </si>
  <si>
    <t>TOR</t>
  </si>
  <si>
    <t>OUT</t>
  </si>
  <si>
    <t>OTT</t>
  </si>
  <si>
    <t>W</t>
  </si>
  <si>
    <t>SJS</t>
  </si>
  <si>
    <t>W</t>
  </si>
  <si>
    <t>ANA</t>
  </si>
  <si>
    <t>IN</t>
  </si>
  <si>
    <t>PHX</t>
  </si>
  <si>
    <t>OUT</t>
  </si>
  <si>
    <t>NJD</t>
  </si>
  <si>
    <t>OUT</t>
  </si>
  <si>
    <t>EDM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</si>
  <si>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</si>
  <si>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</si>
  <si>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</si>
  <si>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</si>
  <si>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</si>
  <si>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</si>
  <si>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</si>
  <si>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</si>
  <si>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</si>
  <si>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</si>
  <si>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</si>
  <si>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</si>
  <si>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</si>
  <si>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CBJ</t>
  </si>
  <si>
    <t>W</t>
  </si>
  <si>
    <t>OTT</t>
  </si>
  <si>
    <t>OUT</t>
  </si>
  <si>
    <t>OTT</t>
  </si>
  <si>
    <t>WO</t>
  </si>
  <si>
    <t>TBL</t>
  </si>
  <si>
    <t>IN</t>
  </si>
  <si>
    <t>OTT</t>
  </si>
  <si>
    <t>IN</t>
  </si>
  <si>
    <t>OTT</t>
  </si>
  <si>
    <t>OUT</t>
  </si>
  <si>
    <t>OTT</t>
  </si>
  <si>
    <t>OUT</t>
  </si>
  <si>
    <t>CBJ</t>
  </si>
  <si>
    <t>OUT</t>
  </si>
  <si>
    <t>SJS</t>
  </si>
  <si>
    <t>OUT</t>
  </si>
  <si>
    <t>OTT</t>
  </si>
  <si>
    <t>IN</t>
  </si>
  <si>
    <t>OTT</t>
  </si>
  <si>
    <t>W</t>
  </si>
  <si>
    <t>PIT</t>
  </si>
  <si>
    <t>OUT</t>
  </si>
  <si>
    <t>STL</t>
  </si>
  <si>
    <t>IN</t>
  </si>
  <si>
    <t>OTT</t>
  </si>
  <si>
    <t>IN</t>
  </si>
  <si>
    <t>OTT</t>
  </si>
  <si>
    <t>WO</t>
  </si>
  <si>
    <t>BOS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</si>
  <si>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</si>
  <si>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</si>
  <si>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</si>
  <si>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</si>
  <si>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</si>
  <si>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</si>
  <si>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</si>
  <si>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</si>
  <si>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</si>
  <si>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</si>
  <si>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</si>
  <si>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</si>
  <si>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OUT</t>
  </si>
  <si>
    <t>TBL</t>
  </si>
  <si>
    <t>OUT</t>
  </si>
  <si>
    <t>CGY</t>
  </si>
  <si>
    <t>OUT</t>
  </si>
  <si>
    <t>OTT</t>
  </si>
  <si>
    <t>OUT</t>
  </si>
  <si>
    <t>OTT</t>
  </si>
  <si>
    <t>OUT</t>
  </si>
  <si>
    <t>TOR</t>
  </si>
  <si>
    <t>OUT</t>
  </si>
  <si>
    <t>OTT</t>
  </si>
  <si>
    <t>W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</si>
  <si>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</si>
  <si>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</si>
  <si>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</si>
  <si>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</si>
  <si>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</si>
  <si>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</si>
  <si>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</si>
  <si>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</si>
  <si>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</si>
  <si>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</si>
  <si>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</si>
  <si>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</si>
  <si>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</si>
  <si>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</si>
  <si>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</si>
  <si>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</si>
  <si>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</si>
  <si>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</si>
  <si>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</si>
  <si>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</si>
  <si>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NYI</t>
  </si>
  <si>
    <t>WO</t>
  </si>
  <si>
    <t>OTT</t>
  </si>
  <si>
    <t>OUT</t>
  </si>
  <si>
    <t>PIT</t>
  </si>
  <si>
    <t>IN</t>
  </si>
  <si>
    <t>OTT</t>
  </si>
  <si>
    <t>W</t>
  </si>
  <si>
    <t>NJD</t>
  </si>
  <si>
    <t>W</t>
  </si>
  <si>
    <t>OTT</t>
  </si>
  <si>
    <t>OUT</t>
  </si>
  <si>
    <t>PHX</t>
  </si>
  <si>
    <t>OUT</t>
  </si>
  <si>
    <t>OTT</t>
  </si>
  <si>
    <t>OUT</t>
  </si>
  <si>
    <t>BOS</t>
  </si>
  <si>
    <t>IN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</si>
  <si>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</si>
  <si>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</si>
  <si>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</si>
  <si>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</si>
  <si>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</si>
  <si>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</si>
  <si>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</si>
  <si>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</si>
  <si>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</si>
  <si>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WO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</si>
  <si>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</si>
  <si>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</si>
  <si>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</si>
  <si>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</si>
  <si>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</si>
  <si>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</si>
  <si>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</si>
  <si>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</si>
  <si>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</si>
  <si>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</si>
  <si>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</si>
  <si>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</si>
  <si>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</si>
  <si>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</si>
  <si>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</si>
  <si>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IN</t>
  </si>
  <si>
    <t>OTT</t>
  </si>
  <si>
    <t>OUT</t>
  </si>
  <si>
    <t>TBL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</si>
  <si>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</si>
  <si>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</si>
  <si>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</si>
  <si>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</si>
  <si>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</si>
  <si>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</si>
  <si>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</si>
  <si>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</si>
  <si>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</si>
  <si>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</si>
  <si>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</si>
  <si>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BUF</t>
  </si>
  <si>
    <t>IN</t>
  </si>
  <si>
    <t>TOR</t>
  </si>
  <si>
    <t>W</t>
  </si>
  <si>
    <t>OTT</t>
  </si>
  <si>
    <t>OUT</t>
  </si>
  <si>
    <t>SJS</t>
  </si>
  <si>
    <t>OUT</t>
  </si>
  <si>
    <t>ANA</t>
  </si>
  <si>
    <t>OUT</t>
  </si>
  <si>
    <t>PHX</t>
  </si>
  <si>
    <t>W</t>
  </si>
  <si>
    <t>NJD</t>
  </si>
  <si>
    <t>WO</t>
  </si>
  <si>
    <t>EDM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</si>
  <si>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</si>
  <si>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</si>
  <si>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</si>
  <si>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</si>
  <si>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</si>
  <si>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</si>
  <si>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</si>
  <si>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</si>
  <si>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</si>
  <si>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</si>
  <si>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</si>
  <si>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</si>
  <si>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</si>
  <si>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CBJ</t>
  </si>
  <si>
    <t>OUT</t>
  </si>
  <si>
    <t>OTT</t>
  </si>
  <si>
    <t>IN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</si>
  <si>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</si>
  <si>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</si>
  <si>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</si>
  <si>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</si>
  <si>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</si>
  <si>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</si>
  <si>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</si>
  <si>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</si>
  <si>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</si>
  <si>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W</t>
  </si>
  <si>
    <t>CBJ</t>
  </si>
  <si>
    <t>IN</t>
  </si>
  <si>
    <t>SJS</t>
  </si>
  <si>
    <t>WO</t>
  </si>
  <si>
    <t>OTT</t>
  </si>
  <si>
    <t>OUT</t>
  </si>
  <si>
    <t>OTT</t>
  </si>
  <si>
    <t>OUT</t>
  </si>
  <si>
    <t>PIT</t>
  </si>
  <si>
    <t>WO</t>
  </si>
  <si>
    <t>STL</t>
  </si>
  <si>
    <t>OUT</t>
  </si>
  <si>
    <t>OTT</t>
  </si>
  <si>
    <t>OUT</t>
  </si>
  <si>
    <t>OTT</t>
  </si>
  <si>
    <t>OUT</t>
  </si>
  <si>
    <t>BOS</t>
  </si>
  <si>
    <t>IN</t>
  </si>
  <si>
    <t>OTT</t>
  </si>
  <si>
    <t>IN</t>
  </si>
  <si>
    <t>OTT</t>
  </si>
  <si>
    <t>OUT</t>
  </si>
  <si>
    <t>OTT</t>
  </si>
  <si>
    <t>OUY</t>
  </si>
  <si>
    <t>OTT</t>
  </si>
  <si>
    <t>OUT</t>
  </si>
  <si>
    <t>OTT</t>
  </si>
  <si>
    <t>IN</t>
  </si>
  <si>
    <t>OTT</t>
  </si>
  <si>
    <t>IN</t>
  </si>
  <si>
    <t>TBL</t>
  </si>
  <si>
    <t>WO</t>
  </si>
  <si>
    <t>CGY</t>
  </si>
  <si>
    <t>WO</t>
  </si>
  <si>
    <t>OTT</t>
  </si>
  <si>
    <t>OUT</t>
  </si>
  <si>
    <t>OTT</t>
  </si>
  <si>
    <t>WO</t>
  </si>
  <si>
    <t>TOR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</si>
  <si>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</si>
  <si>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</si>
  <si>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</si>
  <si>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</si>
  <si>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</si>
  <si>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</si>
  <si>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</si>
  <si>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</si>
  <si>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</si>
  <si>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</si>
  <si>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</si>
  <si>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</si>
  <si>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</si>
  <si>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</si>
  <si>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</si>
  <si>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</si>
  <si>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</si>
  <si>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</si>
  <si>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IN</t>
  </si>
  <si>
    <t>OTT</t>
  </si>
  <si>
    <t>OUT</t>
  </si>
  <si>
    <t>OTT</t>
  </si>
  <si>
    <t>WO</t>
  </si>
  <si>
    <t>NYI</t>
  </si>
  <si>
    <t>OUT</t>
  </si>
  <si>
    <t>OTT</t>
  </si>
  <si>
    <t>WO</t>
  </si>
  <si>
    <t>PIT</t>
  </si>
  <si>
    <t>OUT</t>
  </si>
  <si>
    <t>OTT</t>
  </si>
  <si>
    <t>OUT</t>
  </si>
  <si>
    <t>NJD</t>
  </si>
  <si>
    <t>OUT</t>
  </si>
  <si>
    <t>OTT</t>
  </si>
  <si>
    <t>IN</t>
  </si>
  <si>
    <t>PHX</t>
  </si>
  <si>
    <t>IN</t>
  </si>
  <si>
    <t>OTT</t>
  </si>
  <si>
    <t>WO</t>
  </si>
  <si>
    <t>BOS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</si>
  <si>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</si>
  <si>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</si>
  <si>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</si>
  <si>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</si>
  <si>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</si>
  <si>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</si>
  <si>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</si>
  <si>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</si>
  <si>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</si>
  <si>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</si>
  <si>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</si>
  <si>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</si>
  <si>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</si>
  <si>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</si>
  <si>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</si>
  <si>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</si>
  <si>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</si>
  <si>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</si>
  <si>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</si>
  <si>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</si>
  <si>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</si>
  <si>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</si>
  <si>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</si>
  <si>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</si>
  <si>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</si>
  <si>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</si>
  <si>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</si>
  <si>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</si>
  <si>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</si>
  <si>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TBL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</si>
  <si>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</si>
  <si>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</si>
  <si>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</si>
  <si>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</si>
  <si>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</si>
  <si>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</si>
  <si>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</si>
  <si>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</si>
  <si>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</si>
  <si>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</si>
  <si>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</si>
  <si>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BUF</t>
  </si>
  <si>
    <t>WO</t>
  </si>
  <si>
    <t>TOR</t>
  </si>
  <si>
    <t>OUT</t>
  </si>
  <si>
    <t>OTT</t>
  </si>
  <si>
    <t>IN</t>
  </si>
  <si>
    <t>SJS</t>
  </si>
  <si>
    <t>WO</t>
  </si>
  <si>
    <t>ANA</t>
  </si>
  <si>
    <t>IN</t>
  </si>
  <si>
    <t>PHX</t>
  </si>
  <si>
    <t>OUT</t>
  </si>
  <si>
    <t>NJD</t>
  </si>
  <si>
    <t>OUT</t>
  </si>
  <si>
    <t>EDM</t>
  </si>
  <si>
    <t>WO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</si>
  <si>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</si>
  <si>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</si>
  <si>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</si>
  <si>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</si>
  <si>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</si>
  <si>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</si>
  <si>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</si>
  <si>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</si>
  <si>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</si>
  <si>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IN</t>
  </si>
  <si>
    <t>OTT</t>
  </si>
  <si>
    <t>OUT</t>
  </si>
  <si>
    <t>CBJ</t>
  </si>
  <si>
    <t>WO</t>
  </si>
  <si>
    <t>OTT</t>
  </si>
  <si>
    <t>OUT</t>
  </si>
  <si>
    <t>OTT</t>
  </si>
  <si>
    <t>WO</t>
  </si>
  <si>
    <t>TBL</t>
  </si>
  <si>
    <t>W</t>
  </si>
  <si>
    <t>OTT</t>
  </si>
  <si>
    <t>WO</t>
  </si>
  <si>
    <t>OTT</t>
  </si>
  <si>
    <t>OUT</t>
  </si>
  <si>
    <t>OTT</t>
  </si>
  <si>
    <t>OUT</t>
  </si>
  <si>
    <t>CBJ</t>
  </si>
  <si>
    <t>OUT</t>
  </si>
  <si>
    <t>SJS</t>
  </si>
  <si>
    <t>OUT</t>
  </si>
  <si>
    <t>OTT</t>
  </si>
  <si>
    <t>WO</t>
  </si>
  <si>
    <t>OTT</t>
  </si>
  <si>
    <t>WO</t>
  </si>
  <si>
    <t>PIT</t>
  </si>
  <si>
    <t>OUT</t>
  </si>
  <si>
    <t>STL</t>
  </si>
  <si>
    <t>IN</t>
  </si>
  <si>
    <t>OTT</t>
  </si>
  <si>
    <t>IN</t>
  </si>
  <si>
    <t>OTT</t>
  </si>
  <si>
    <t>W</t>
  </si>
  <si>
    <t>BOS</t>
  </si>
  <si>
    <t>OUT</t>
  </si>
  <si>
    <t>OTT</t>
  </si>
  <si>
    <t>OUT</t>
  </si>
  <si>
    <t>OTT</t>
  </si>
  <si>
    <t>W</t>
  </si>
  <si>
    <t>OTT</t>
  </si>
  <si>
    <t>W</t>
  </si>
  <si>
    <t>OTT</t>
  </si>
  <si>
    <t>W</t>
  </si>
  <si>
    <t>OTT</t>
  </si>
  <si>
    <t>OUT</t>
  </si>
  <si>
    <t>OTT</t>
  </si>
  <si>
    <t>OUT</t>
  </si>
  <si>
    <t>TBL</t>
  </si>
  <si>
    <t>OUT</t>
  </si>
  <si>
    <t>CGY</t>
  </si>
  <si>
    <t>OUT</t>
  </si>
  <si>
    <t>OTT</t>
  </si>
  <si>
    <t>W</t>
  </si>
  <si>
    <t>OTT</t>
  </si>
  <si>
    <t>OUT</t>
  </si>
  <si>
    <t>TOR</t>
  </si>
  <si>
    <t>OUT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</si>
  <si>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</si>
  <si>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</si>
  <si>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</si>
  <si>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</si>
  <si>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</si>
  <si>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</si>
  <si>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</si>
  <si>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</si>
  <si>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</si>
  <si>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</si>
  <si>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</si>
  <si>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</si>
  <si>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</si>
  <si>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</si>
  <si>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</si>
  <si>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</si>
  <si>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</si>
  <si>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</si>
  <si>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</si>
  <si>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</si>
  <si>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</si>
  <si>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</si>
  <si>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NYI</t>
  </si>
  <si>
    <t>W</t>
  </si>
  <si>
    <t>OTT</t>
  </si>
  <si>
    <t>OUT</t>
  </si>
  <si>
    <t>PIT</t>
  </si>
  <si>
    <t>W</t>
  </si>
  <si>
    <t>OTT</t>
  </si>
  <si>
    <t>W</t>
  </si>
  <si>
    <t>NJD</t>
  </si>
  <si>
    <t>IN</t>
  </si>
  <si>
    <t>OTT</t>
  </si>
  <si>
    <t>OUT</t>
  </si>
  <si>
    <t>PHX</t>
  </si>
  <si>
    <t>OUT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</si>
  <si>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</si>
  <si>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</si>
  <si>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</si>
  <si>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</si>
  <si>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</si>
  <si>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</si>
  <si>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</si>
  <si>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</si>
  <si>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</si>
  <si>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</si>
  <si>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</si>
  <si>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</si>
  <si>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</si>
  <si>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W</t>
  </si>
  <si>
    <t>VAN</t>
  </si>
  <si>
    <t>WO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</si>
  <si>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</si>
  <si>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</si>
  <si>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</si>
  <si>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</si>
  <si>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</si>
  <si>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</si>
  <si>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</si>
  <si>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</si>
  <si>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</si>
  <si>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</si>
  <si>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</si>
  <si>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</si>
  <si>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</si>
  <si>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</si>
  <si>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</si>
  <si>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</si>
  <si>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</si>
  <si>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</si>
  <si>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</si>
  <si>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</si>
  <si>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</si>
  <si>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</si>
  <si>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</si>
  <si>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</si>
  <si>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</si>
  <si>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</si>
  <si>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</si>
  <si>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</si>
  <si>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BUF</t>
  </si>
  <si>
    <t>OUT</t>
  </si>
  <si>
    <t>TOR</t>
  </si>
  <si>
    <t>WO</t>
  </si>
  <si>
    <t>OTT</t>
  </si>
  <si>
    <t>OUT</t>
  </si>
  <si>
    <t>SJS</t>
  </si>
  <si>
    <t>OUT</t>
  </si>
  <si>
    <t>ANA</t>
  </si>
  <si>
    <t>OUT</t>
  </si>
  <si>
    <t>PHX</t>
  </si>
  <si>
    <t>W</t>
  </si>
  <si>
    <t>NJD</t>
  </si>
  <si>
    <t>W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</si>
  <si>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</si>
  <si>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</si>
  <si>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</si>
  <si>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</si>
  <si>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</si>
  <si>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</si>
  <si>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</si>
  <si>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</si>
  <si>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</si>
  <si>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</si>
  <si>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</si>
  <si>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</si>
  <si>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</si>
  <si>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</si>
  <si>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CBJ</t>
  </si>
  <si>
    <t>OUT</t>
  </si>
  <si>
    <t>OTT</t>
  </si>
  <si>
    <t>WO</t>
  </si>
  <si>
    <t>OTT</t>
  </si>
  <si>
    <t>OUT</t>
  </si>
  <si>
    <t>TBL</t>
  </si>
  <si>
    <t>IN</t>
  </si>
  <si>
    <t>OTT</t>
  </si>
  <si>
    <t>OUT</t>
  </si>
  <si>
    <t>OTT</t>
  </si>
  <si>
    <t>WO</t>
  </si>
  <si>
    <t>OTT</t>
  </si>
  <si>
    <t>W</t>
  </si>
  <si>
    <t>CBJ</t>
  </si>
  <si>
    <t>WO</t>
  </si>
  <si>
    <t>SJS</t>
  </si>
  <si>
    <t>IN</t>
  </si>
  <si>
    <t>OTT</t>
  </si>
  <si>
    <t>OUT</t>
  </si>
  <si>
    <t>OTT</t>
  </si>
  <si>
    <t>OUT</t>
  </si>
  <si>
    <t>PIT</t>
  </si>
  <si>
    <t>WO</t>
  </si>
  <si>
    <t>STL</t>
  </si>
  <si>
    <t>OUT</t>
  </si>
  <si>
    <t>OTT</t>
  </si>
  <si>
    <t>OUT</t>
  </si>
  <si>
    <t>OTT</t>
  </si>
  <si>
    <t>OUT</t>
  </si>
  <si>
    <t>BOS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</si>
  <si>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</si>
  <si>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</si>
  <si>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</si>
  <si>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</si>
  <si>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</si>
  <si>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</si>
  <si>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</si>
  <si>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</si>
  <si>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</si>
  <si>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</si>
  <si>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</si>
  <si>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</si>
  <si>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</si>
  <si>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</si>
  <si>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W</t>
  </si>
  <si>
    <t>CGY</t>
  </si>
  <si>
    <t>WO</t>
  </si>
  <si>
    <t>OTT</t>
  </si>
  <si>
    <t>OUT</t>
  </si>
  <si>
    <t>OTT</t>
  </si>
  <si>
    <t>W</t>
  </si>
  <si>
    <t>TOR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</si>
  <si>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</si>
  <si>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</si>
  <si>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</si>
  <si>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</si>
  <si>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</si>
  <si>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</si>
  <si>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</si>
  <si>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</si>
  <si>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</si>
  <si>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</si>
  <si>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</si>
  <si>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</si>
  <si>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</si>
  <si>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</si>
  <si>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</si>
  <si>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</si>
  <si>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</si>
  <si>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</si>
  <si>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</si>
  <si>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</si>
  <si>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</si>
  <si>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</si>
  <si>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</si>
  <si>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NYI</t>
  </si>
  <si>
    <t>OUT</t>
  </si>
  <si>
    <t>OTT</t>
  </si>
  <si>
    <t>W</t>
  </si>
  <si>
    <t>PIT</t>
  </si>
  <si>
    <t>OUT</t>
  </si>
  <si>
    <t>OTT</t>
  </si>
  <si>
    <t>OUT</t>
  </si>
  <si>
    <t>NJD</t>
  </si>
  <si>
    <t>WO</t>
  </si>
  <si>
    <t>OTT</t>
  </si>
  <si>
    <t>WO</t>
  </si>
  <si>
    <t>PHX</t>
  </si>
  <si>
    <t>IN</t>
  </si>
  <si>
    <t>OTT</t>
  </si>
  <si>
    <t>WO</t>
  </si>
  <si>
    <t>BOS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</si>
  <si>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</si>
  <si>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</si>
  <si>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</si>
  <si>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</si>
  <si>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</si>
  <si>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</si>
  <si>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</si>
  <si>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</si>
  <si>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</si>
  <si>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</si>
  <si>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</si>
  <si>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</si>
  <si>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</si>
  <si>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</si>
  <si>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</si>
  <si>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</si>
  <si>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</si>
  <si>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</si>
  <si>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</si>
  <si>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</si>
  <si>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</si>
  <si>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</si>
  <si>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</si>
  <si>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</si>
  <si>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</si>
  <si>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</si>
  <si>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</si>
  <si>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</si>
  <si>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WO</t>
  </si>
  <si>
    <t>TBL</t>
  </si>
  <si>
    <t>W</t>
  </si>
  <si>
    <t>OTT</t>
  </si>
  <si>
    <t>W</t>
  </si>
  <si>
    <t>OTT</t>
  </si>
  <si>
    <t>W</t>
  </si>
  <si>
    <t>OTT</t>
  </si>
  <si>
    <t>OUT</t>
  </si>
  <si>
    <t>OTT</t>
  </si>
  <si>
    <t>WO</t>
  </si>
  <si>
    <t>OTT</t>
  </si>
  <si>
    <t>OUT</t>
  </si>
  <si>
    <t>BUF</t>
  </si>
  <si>
    <t>W</t>
  </si>
  <si>
    <t>TOR</t>
  </si>
  <si>
    <t>OUT</t>
  </si>
  <si>
    <t>OTT</t>
  </si>
  <si>
    <t>WO</t>
  </si>
  <si>
    <t>SJS</t>
  </si>
  <si>
    <t>W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</si>
  <si>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</si>
  <si>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</si>
  <si>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</si>
  <si>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</si>
  <si>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</si>
  <si>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</si>
  <si>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</si>
  <si>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</si>
  <si>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</si>
  <si>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</si>
  <si>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</si>
  <si>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</si>
  <si>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</si>
  <si>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</si>
  <si>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</si>
  <si>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</si>
  <si>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</si>
  <si>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WO</t>
  </si>
  <si>
    <t>OTT</t>
  </si>
  <si>
    <t>OUT</t>
  </si>
  <si>
    <t>CBJ</t>
  </si>
  <si>
    <t>IN</t>
  </si>
  <si>
    <t>OTT</t>
  </si>
  <si>
    <t>OUT</t>
  </si>
  <si>
    <t>OTT</t>
  </si>
  <si>
    <t>W</t>
  </si>
  <si>
    <t>TBL</t>
  </si>
  <si>
    <t>OUT</t>
  </si>
  <si>
    <t>OTT</t>
  </si>
  <si>
    <t>IN</t>
  </si>
  <si>
    <t>OTT</t>
  </si>
  <si>
    <t>OUT</t>
  </si>
  <si>
    <t>OTT</t>
  </si>
  <si>
    <t>OUT</t>
  </si>
  <si>
    <t>CBJ</t>
  </si>
  <si>
    <t>OUT</t>
  </si>
  <si>
    <t>SJS</t>
  </si>
  <si>
    <t>IN</t>
  </si>
  <si>
    <t>OTT</t>
  </si>
  <si>
    <t>IN</t>
  </si>
  <si>
    <t>OTT</t>
  </si>
  <si>
    <t>WO</t>
  </si>
  <si>
    <t>PIT</t>
  </si>
  <si>
    <t>OUT</t>
  </si>
  <si>
    <t>STL</t>
  </si>
  <si>
    <t>WO</t>
  </si>
  <si>
    <t>OTT</t>
  </si>
  <si>
    <t>WO</t>
  </si>
  <si>
    <t>OTT</t>
  </si>
  <si>
    <t>W</t>
  </si>
  <si>
    <t>BOS</t>
  </si>
  <si>
    <t>OUT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</si>
  <si>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</si>
  <si>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</si>
  <si>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</si>
  <si>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</si>
  <si>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</si>
  <si>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</si>
  <si>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</si>
  <si>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</si>
  <si>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</si>
  <si>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</si>
  <si>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</si>
  <si>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</si>
  <si>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TBL</t>
  </si>
  <si>
    <t>OUT</t>
  </si>
  <si>
    <t>CGY</t>
  </si>
  <si>
    <t>OUT</t>
  </si>
  <si>
    <t>OTT</t>
  </si>
  <si>
    <t>WO</t>
  </si>
  <si>
    <t>OTT</t>
  </si>
  <si>
    <t>OUT</t>
  </si>
  <si>
    <t>TOR</t>
  </si>
  <si>
    <t>OUT</t>
  </si>
  <si>
    <t>OTT</t>
  </si>
  <si>
    <t>WO</t>
  </si>
  <si>
    <t>OTT</t>
  </si>
  <si>
    <t>W</t>
  </si>
  <si>
    <t>OTT</t>
  </si>
  <si>
    <t>W</t>
  </si>
  <si>
    <t>OTT</t>
  </si>
  <si>
    <t>WO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</si>
  <si>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</si>
  <si>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</si>
  <si>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</si>
  <si>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</si>
  <si>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</si>
  <si>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</si>
  <si>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</si>
  <si>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</si>
  <si>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</si>
  <si>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</si>
  <si>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</si>
  <si>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</si>
  <si>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</si>
  <si>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OUT</t>
  </si>
  <si>
    <t>NYI</t>
  </si>
  <si>
    <t>OUT</t>
  </si>
  <si>
    <t>OTT</t>
  </si>
  <si>
    <t>OUT</t>
  </si>
  <si>
    <t>PIT</t>
  </si>
  <si>
    <t>W</t>
  </si>
  <si>
    <t>OTT</t>
  </si>
  <si>
    <t>IN</t>
  </si>
  <si>
    <t>NJD</t>
  </si>
  <si>
    <t>OUT</t>
  </si>
  <si>
    <t>OTT</t>
  </si>
  <si>
    <t>OUT</t>
  </si>
  <si>
    <t>PHX</t>
  </si>
  <si>
    <t>OUT</t>
  </si>
  <si>
    <t>OTT</t>
  </si>
  <si>
    <t>OUT</t>
  </si>
  <si>
    <t>BOS</t>
  </si>
  <si>
    <t>IN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</si>
  <si>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</si>
  <si>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</si>
  <si>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</si>
  <si>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</si>
  <si>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</si>
  <si>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</si>
  <si>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</si>
  <si>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</si>
  <si>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</si>
  <si>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W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</si>
  <si>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</si>
  <si>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</si>
  <si>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</si>
  <si>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</si>
  <si>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</si>
  <si>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</si>
  <si>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</si>
  <si>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</si>
  <si>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</si>
  <si>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</si>
  <si>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</si>
  <si>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</si>
  <si>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</si>
  <si>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</si>
  <si>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</si>
  <si>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</si>
  <si>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</si>
  <si>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</si>
  <si>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</si>
  <si>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</si>
  <si>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</si>
  <si>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</si>
  <si>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</si>
  <si>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</si>
  <si>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</si>
  <si>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</si>
  <si>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</si>
  <si>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</si>
  <si>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</si>
  <si>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</si>
  <si>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BUF</t>
  </si>
  <si>
    <t>OUT</t>
  </si>
  <si>
    <t>TOR</t>
  </si>
  <si>
    <t>WO</t>
  </si>
  <si>
    <t>OTT</t>
  </si>
  <si>
    <t>OUT</t>
  </si>
  <si>
    <t>SJS</t>
  </si>
  <si>
    <t>OUT</t>
  </si>
  <si>
    <t>ANA</t>
  </si>
  <si>
    <t>WO</t>
  </si>
  <si>
    <t>PHX</t>
  </si>
  <si>
    <t>WO</t>
  </si>
  <si>
    <t>NJD</t>
  </si>
  <si>
    <t>IN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</si>
  <si>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</si>
  <si>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</si>
  <si>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</si>
  <si>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</si>
  <si>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</si>
  <si>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</si>
  <si>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</si>
  <si>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</si>
  <si>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</si>
  <si>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</si>
  <si>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</si>
  <si>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</si>
  <si>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</si>
  <si>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</si>
  <si>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CBJ</t>
  </si>
  <si>
    <t>OUT</t>
  </si>
  <si>
    <t>OTT</t>
  </si>
  <si>
    <t>WO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</si>
  <si>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</si>
  <si>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</si>
  <si>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</si>
  <si>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</si>
  <si>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</si>
  <si>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</si>
  <si>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</si>
  <si>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</si>
  <si>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</si>
  <si>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OUT</t>
  </si>
  <si>
    <t>CBJ</t>
  </si>
  <si>
    <t>W</t>
  </si>
  <si>
    <t>SJS</t>
  </si>
  <si>
    <t>IN</t>
  </si>
  <si>
    <t>OTT</t>
  </si>
  <si>
    <t>OUT</t>
  </si>
  <si>
    <t>OTT</t>
  </si>
  <si>
    <t>OUT</t>
  </si>
  <si>
    <t>PIT</t>
  </si>
  <si>
    <t>WO</t>
  </si>
  <si>
    <t>STL</t>
  </si>
  <si>
    <t>OUT</t>
  </si>
  <si>
    <t>OTT</t>
  </si>
  <si>
    <t>WO</t>
  </si>
  <si>
    <t>OTT</t>
  </si>
  <si>
    <t>OUT</t>
  </si>
  <si>
    <t>BOS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</si>
  <si>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</si>
  <si>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</si>
  <si>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</si>
  <si>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</si>
  <si>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</si>
  <si>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</si>
  <si>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</si>
  <si>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</si>
  <si>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</si>
  <si>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</si>
  <si>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</si>
  <si>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</si>
  <si>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</si>
  <si>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TBL</t>
  </si>
  <si>
    <t>W</t>
  </si>
  <si>
    <t>CGY</t>
  </si>
  <si>
    <t>IN</t>
  </si>
  <si>
    <t>OTT</t>
  </si>
  <si>
    <t>OUT</t>
  </si>
  <si>
    <t>OTT</t>
  </si>
  <si>
    <t>IN</t>
  </si>
  <si>
    <t>TOR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</si>
  <si>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</si>
  <si>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</si>
  <si>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</si>
  <si>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</si>
  <si>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</si>
  <si>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</si>
  <si>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</si>
  <si>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</si>
  <si>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</si>
  <si>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</si>
  <si>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</si>
  <si>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</si>
  <si>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</si>
  <si>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</si>
  <si>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</si>
  <si>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</si>
  <si>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</si>
  <si>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</si>
  <si>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</si>
  <si>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</si>
  <si>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</si>
  <si>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</si>
  <si>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</si>
  <si>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NYI</t>
  </si>
  <si>
    <t>IN</t>
  </si>
  <si>
    <t>OTT</t>
  </si>
  <si>
    <t>WO</t>
  </si>
  <si>
    <t>PIT</t>
  </si>
  <si>
    <t>OUT</t>
  </si>
  <si>
    <t>OTT</t>
  </si>
  <si>
    <t>OUT</t>
  </si>
  <si>
    <t>NJD</t>
  </si>
  <si>
    <t>W</t>
  </si>
  <si>
    <t>OTT</t>
  </si>
  <si>
    <t>W</t>
  </si>
  <si>
    <t>PHX</t>
  </si>
  <si>
    <t>W</t>
  </si>
  <si>
    <t>OTT</t>
  </si>
  <si>
    <t>W</t>
  </si>
  <si>
    <t>BOS</t>
  </si>
  <si>
    <t>OUT</t>
  </si>
  <si>
    <t>OTT</t>
  </si>
  <si>
    <t>OUT</t>
  </si>
  <si>
    <t>OTT</t>
  </si>
  <si>
    <t>IN</t>
  </si>
  <si>
    <t>OTT</t>
  </si>
  <si>
    <t>OUT</t>
  </si>
  <si>
    <t>OTT</t>
  </si>
  <si>
    <t>OUY</t>
  </si>
  <si>
    <t>OTT</t>
  </si>
  <si>
    <t>OUT</t>
  </si>
  <si>
    <t>VAN</t>
  </si>
  <si>
    <t>OUT</t>
  </si>
  <si>
    <t>NSH</t>
  </si>
  <si>
    <t>W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</si>
  <si>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</si>
  <si>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</si>
  <si>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</si>
  <si>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</si>
  <si>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</si>
  <si>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</si>
  <si>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</si>
  <si>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</si>
  <si>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</si>
  <si>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</si>
  <si>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</si>
  <si>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</si>
  <si>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</si>
  <si>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IN</t>
  </si>
  <si>
    <t>TBL</t>
  </si>
  <si>
    <t>WO</t>
  </si>
  <si>
    <t>OTT</t>
  </si>
  <si>
    <t>IN</t>
  </si>
  <si>
    <t>OTT</t>
  </si>
  <si>
    <t>IN</t>
  </si>
  <si>
    <t>OTT</t>
  </si>
  <si>
    <t>W</t>
  </si>
  <si>
    <t>OTT</t>
  </si>
  <si>
    <t>IN</t>
  </si>
  <si>
    <t>OTT</t>
  </si>
  <si>
    <t>WO</t>
  </si>
  <si>
    <t>BUF</t>
  </si>
  <si>
    <t>W</t>
  </si>
  <si>
    <t>TOR</t>
  </si>
  <si>
    <t>OUT</t>
  </si>
  <si>
    <t>OTT</t>
  </si>
  <si>
    <t>WO</t>
  </si>
  <si>
    <t>SJS</t>
  </si>
  <si>
    <t>W</t>
  </si>
  <si>
    <t>ANA</t>
  </si>
  <si>
    <t>OUT</t>
  </si>
  <si>
    <t>PHX</t>
  </si>
  <si>
    <t>OUT</t>
  </si>
  <si>
    <t>NJD</t>
  </si>
  <si>
    <t>OUT</t>
  </si>
  <si>
    <t>EDM</t>
  </si>
  <si>
    <t>WO</t>
  </si>
  <si>
    <t>OTT</t>
  </si>
  <si>
    <t>WO</t>
  </si>
  <si>
    <t>OTT</t>
  </si>
  <si>
    <t>WO</t>
  </si>
  <si>
    <t>OTT</t>
  </si>
  <si>
    <t>W</t>
  </si>
  <si>
    <t>OTT</t>
  </si>
  <si>
    <t>OUT</t>
  </si>
  <si>
    <t>OTT</t>
  </si>
  <si>
    <t>IN</t>
  </si>
  <si>
    <t>OTT</t>
  </si>
  <si>
    <t>OUT</t>
  </si>
  <si>
    <t>CBJ</t>
  </si>
  <si>
    <t>IN</t>
  </si>
  <si>
    <t>OTT</t>
  </si>
  <si>
    <t>OUT</t>
  </si>
  <si>
    <t>OTT</t>
  </si>
  <si>
    <t>WO</t>
  </si>
  <si>
    <t>TBL</t>
  </si>
  <si>
    <t>W</t>
  </si>
  <si>
    <t>OTT</t>
  </si>
  <si>
    <t>W</t>
  </si>
  <si>
    <t>OTT</t>
  </si>
  <si>
    <t>OUT</t>
  </si>
  <si>
    <t>OTT</t>
  </si>
  <si>
    <t>WO</t>
  </si>
  <si>
    <t>CBJ</t>
  </si>
  <si>
    <t>WO</t>
  </si>
  <si>
    <t>SJS</t>
  </si>
  <si>
    <t>OUT</t>
  </si>
  <si>
    <t>OTT</t>
  </si>
  <si>
    <t>WO</t>
  </si>
  <si>
    <t>OTT</t>
  </si>
  <si>
    <t>in</t>
  </si>
  <si>
    <t>PIT</t>
  </si>
  <si>
    <t>OUT</t>
  </si>
  <si>
    <t>STL</t>
  </si>
  <si>
    <t>WO</t>
  </si>
  <si>
    <t>OTT</t>
  </si>
  <si>
    <t>OUT</t>
  </si>
  <si>
    <t>OTT</t>
  </si>
  <si>
    <t>W</t>
  </si>
  <si>
    <t>BOS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</si>
  <si>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</si>
  <si>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</si>
  <si>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</si>
  <si>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</si>
  <si>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</si>
  <si>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</si>
  <si>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</si>
  <si>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</si>
  <si>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</si>
  <si>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</si>
  <si>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</si>
  <si>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</si>
  <si>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OUT</t>
  </si>
  <si>
    <t>TBL</t>
  </si>
  <si>
    <t>OUT</t>
  </si>
  <si>
    <t>CGY</t>
  </si>
  <si>
    <t>OUT</t>
  </si>
  <si>
    <t>OTT</t>
  </si>
  <si>
    <t>WO</t>
  </si>
  <si>
    <t>OTT</t>
  </si>
  <si>
    <t>OUT</t>
  </si>
  <si>
    <t>TOR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</si>
  <si>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</si>
  <si>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</si>
  <si>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</si>
  <si>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</si>
  <si>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</si>
  <si>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</si>
  <si>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</si>
  <si>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</si>
  <si>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</si>
  <si>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</si>
  <si>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</si>
  <si>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</si>
  <si>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</si>
  <si>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</si>
  <si>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</si>
  <si>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</si>
  <si>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</si>
  <si>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</si>
  <si>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</si>
  <si>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</si>
  <si>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IN</t>
  </si>
  <si>
    <t>OTT</t>
  </si>
  <si>
    <t>OUT</t>
  </si>
  <si>
    <t>NYI</t>
  </si>
  <si>
    <t>OUT</t>
  </si>
  <si>
    <t>OTT</t>
  </si>
  <si>
    <t>OUT</t>
  </si>
  <si>
    <t>OTT</t>
  </si>
  <si>
    <t>WO</t>
  </si>
  <si>
    <t>OTT</t>
  </si>
  <si>
    <t>IN</t>
  </si>
  <si>
    <t>NJD</t>
  </si>
  <si>
    <t>OUT</t>
  </si>
  <si>
    <t>OTT</t>
  </si>
  <si>
    <t>OUT</t>
  </si>
  <si>
    <t>PHX</t>
  </si>
  <si>
    <t>OUT</t>
  </si>
  <si>
    <t>OTT</t>
  </si>
  <si>
    <t>OUT</t>
  </si>
  <si>
    <t>BOS</t>
  </si>
  <si>
    <t>W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</si>
  <si>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</si>
  <si>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</si>
  <si>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</si>
  <si>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</si>
  <si>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</si>
  <si>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</si>
  <si>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</si>
  <si>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</si>
  <si>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</si>
  <si>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WO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</si>
  <si>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</si>
  <si>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</si>
  <si>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</si>
  <si>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</si>
  <si>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</si>
  <si>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</si>
  <si>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</si>
  <si>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</si>
  <si>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</si>
  <si>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</si>
  <si>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</si>
  <si>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</si>
  <si>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</si>
  <si>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</si>
  <si>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</si>
  <si>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</si>
  <si>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</si>
  <si>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</si>
  <si>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</si>
  <si>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</si>
  <si>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</si>
  <si>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</si>
  <si>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</si>
  <si>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</si>
  <si>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</si>
  <si>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</si>
  <si>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</si>
  <si>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</si>
  <si>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</si>
  <si>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</si>
  <si>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</si>
  <si>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</si>
  <si>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TOR</t>
  </si>
  <si>
    <t>W</t>
  </si>
  <si>
    <t>OTT</t>
  </si>
  <si>
    <t>OUT</t>
  </si>
  <si>
    <t>SJS</t>
  </si>
  <si>
    <t>OUT</t>
  </si>
  <si>
    <t>ANA</t>
  </si>
  <si>
    <t>WO</t>
  </si>
  <si>
    <t>PHX</t>
  </si>
  <si>
    <t>WO</t>
  </si>
  <si>
    <t>NJD</t>
  </si>
  <si>
    <t>W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</si>
  <si>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</si>
  <si>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</si>
  <si>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</si>
  <si>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</si>
  <si>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</si>
  <si>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</si>
  <si>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</si>
  <si>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</si>
  <si>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</si>
  <si>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</si>
  <si>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</si>
  <si>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</si>
  <si>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</si>
  <si>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</si>
  <si>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CBJ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</si>
  <si>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</si>
  <si>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</si>
  <si>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</si>
  <si>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</si>
  <si>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</si>
  <si>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</si>
  <si>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</si>
  <si>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</si>
  <si>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</si>
  <si>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</si>
  <si>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</si>
  <si>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</si>
  <si>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OUT</t>
  </si>
  <si>
    <t>CBJ</t>
  </si>
  <si>
    <t>OUT</t>
  </si>
  <si>
    <t>SJS</t>
  </si>
  <si>
    <t>IN</t>
  </si>
  <si>
    <t>OTT</t>
  </si>
  <si>
    <t>OUT</t>
  </si>
  <si>
    <t>OTT</t>
  </si>
  <si>
    <t>out</t>
  </si>
  <si>
    <t>PIT</t>
  </si>
  <si>
    <t>WO</t>
  </si>
  <si>
    <t>STL</t>
  </si>
  <si>
    <t>OUT</t>
  </si>
  <si>
    <t>OTT</t>
  </si>
  <si>
    <t>WO</t>
  </si>
  <si>
    <t>OTT</t>
  </si>
  <si>
    <t>OUT</t>
  </si>
  <si>
    <t>BOS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</si>
  <si>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</si>
  <si>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</si>
  <si>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</si>
  <si>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</si>
  <si>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</si>
  <si>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</si>
  <si>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</si>
  <si>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</si>
  <si>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</si>
  <si>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</si>
  <si>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</si>
  <si>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</si>
  <si>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</t>
  </si>
  <si>
    <t>TBL</t>
  </si>
  <si>
    <t>W</t>
  </si>
  <si>
    <t>CGY</t>
  </si>
  <si>
    <t>IN</t>
  </si>
  <si>
    <t>OTT</t>
  </si>
  <si>
    <t>OUT</t>
  </si>
  <si>
    <t>OTT</t>
  </si>
  <si>
    <t>WO</t>
  </si>
  <si>
    <t>TOR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</si>
  <si>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</si>
  <si>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</si>
  <si>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</si>
  <si>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</si>
  <si>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</si>
  <si>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</si>
  <si>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</si>
  <si>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</si>
  <si>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</si>
  <si>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</si>
  <si>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</si>
  <si>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</si>
  <si>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</si>
  <si>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</si>
  <si>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</si>
  <si>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</si>
  <si>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</si>
  <si>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</si>
  <si>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</si>
  <si>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</si>
  <si>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</si>
  <si>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</si>
  <si>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</si>
  <si>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NYI</t>
  </si>
  <si>
    <t>W</t>
  </si>
  <si>
    <t>OTT</t>
  </si>
  <si>
    <t>OUT</t>
  </si>
  <si>
    <t>OTT</t>
  </si>
  <si>
    <t>OUT</t>
  </si>
  <si>
    <t>OTT</t>
  </si>
  <si>
    <t>W</t>
  </si>
  <si>
    <t>NJD</t>
  </si>
  <si>
    <t>OUT</t>
  </si>
  <si>
    <t>OTT</t>
  </si>
  <si>
    <t>WO</t>
  </si>
  <si>
    <t>PHX</t>
  </si>
  <si>
    <t>WO</t>
  </si>
  <si>
    <t>OTT</t>
  </si>
  <si>
    <t>IN</t>
  </si>
  <si>
    <t>BOS</t>
  </si>
  <si>
    <t>OUT</t>
  </si>
  <si>
    <t>OTT</t>
  </si>
  <si>
    <t>OUT</t>
  </si>
  <si>
    <t>OTT</t>
  </si>
  <si>
    <t>WO</t>
  </si>
  <si>
    <t>OTT</t>
  </si>
  <si>
    <t>OUY</t>
  </si>
  <si>
    <t>OTT</t>
  </si>
  <si>
    <t>OUT</t>
  </si>
  <si>
    <t>OTT</t>
  </si>
  <si>
    <t>OUT</t>
  </si>
  <si>
    <t>VAN</t>
  </si>
  <si>
    <t>OUT</t>
  </si>
  <si>
    <t>NSH</t>
  </si>
  <si>
    <t>W</t>
  </si>
  <si>
    <t>OTT</t>
  </si>
  <si>
    <t>W</t>
  </si>
  <si>
    <t>OTT</t>
  </si>
  <si>
    <t>WO</t>
  </si>
  <si>
    <t>OTT</t>
  </si>
  <si>
    <t>IN</t>
  </si>
  <si>
    <t>OTT</t>
  </si>
  <si>
    <t>IN</t>
  </si>
  <si>
    <t>OTT</t>
  </si>
  <si>
    <t>IN</t>
  </si>
  <si>
    <t>OTT</t>
  </si>
  <si>
    <t>OUT</t>
  </si>
  <si>
    <t>OTT</t>
  </si>
  <si>
    <t>OUT</t>
  </si>
  <si>
    <t>TBL</t>
  </si>
  <si>
    <t>WO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</si>
  <si>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</si>
  <si>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</si>
  <si>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</si>
  <si>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</si>
  <si>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</si>
  <si>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</si>
  <si>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</si>
  <si>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</si>
  <si>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</si>
  <si>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W</t>
  </si>
  <si>
    <t>BUF</t>
  </si>
  <si>
    <t>IN</t>
  </si>
  <si>
    <t>TOR</t>
  </si>
  <si>
    <t>OUT</t>
  </si>
  <si>
    <t>OTT</t>
  </si>
  <si>
    <t>W</t>
  </si>
  <si>
    <t>SJS</t>
  </si>
  <si>
    <t>WO</t>
  </si>
  <si>
    <t>ANA</t>
  </si>
  <si>
    <t>OUT</t>
  </si>
  <si>
    <t>PHX</t>
  </si>
  <si>
    <t>OUT</t>
  </si>
  <si>
    <t>NJD</t>
  </si>
  <si>
    <t>OUT</t>
  </si>
  <si>
    <t>EDM</t>
  </si>
  <si>
    <t>WO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</si>
  <si>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</si>
  <si>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</si>
  <si>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</si>
  <si>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</si>
  <si>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</si>
  <si>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</si>
  <si>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</si>
  <si>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</si>
  <si>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</si>
  <si>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W</t>
  </si>
  <si>
    <t>OTT</t>
  </si>
  <si>
    <t>OUT</t>
  </si>
  <si>
    <t>CBJ</t>
  </si>
  <si>
    <t>OUT</t>
  </si>
  <si>
    <t>MTL</t>
  </si>
  <si>
    <t>IN</t>
  </si>
  <si>
    <t>OTT</t>
  </si>
  <si>
    <t>IN</t>
  </si>
  <si>
    <t>TBL</t>
  </si>
  <si>
    <t>W</t>
  </si>
  <si>
    <t>OTT</t>
  </si>
  <si>
    <t>IN</t>
  </si>
  <si>
    <t>OTT</t>
  </si>
  <si>
    <t>OUT</t>
  </si>
  <si>
    <t>OTT</t>
  </si>
  <si>
    <t>WO</t>
  </si>
  <si>
    <t>CBJ</t>
  </si>
  <si>
    <t>W</t>
  </si>
  <si>
    <t>SJS</t>
  </si>
  <si>
    <t>OUT</t>
  </si>
  <si>
    <t>OTT</t>
  </si>
  <si>
    <t>IN</t>
  </si>
  <si>
    <t>OTT</t>
  </si>
  <si>
    <t>w</t>
  </si>
  <si>
    <t>PIT</t>
  </si>
  <si>
    <t>OUT</t>
  </si>
  <si>
    <t>STL</t>
  </si>
  <si>
    <t>W</t>
  </si>
  <si>
    <t>OTT</t>
  </si>
  <si>
    <t>OUT</t>
  </si>
  <si>
    <t>OTT</t>
  </si>
  <si>
    <t>WO</t>
  </si>
  <si>
    <t>BOS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</si>
  <si>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</si>
  <si>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</si>
  <si>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</si>
  <si>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</si>
  <si>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</si>
  <si>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</si>
  <si>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</si>
  <si>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</si>
  <si>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</si>
  <si>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</si>
  <si>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</si>
  <si>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</si>
  <si>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OUT</t>
  </si>
  <si>
    <t>TBL</t>
  </si>
  <si>
    <t>OUT</t>
  </si>
  <si>
    <t>CGY</t>
  </si>
  <si>
    <t>OUT</t>
  </si>
  <si>
    <t>OTT</t>
  </si>
  <si>
    <t>WO</t>
  </si>
  <si>
    <t>OTT</t>
  </si>
  <si>
    <t>OUT</t>
  </si>
  <si>
    <t>TOR</t>
  </si>
  <si>
    <t>OUT</t>
  </si>
  <si>
    <t>OTT</t>
  </si>
  <si>
    <t>IN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</si>
  <si>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</si>
  <si>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</si>
  <si>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</si>
  <si>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</si>
  <si>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</si>
  <si>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</si>
  <si>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</si>
  <si>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</si>
  <si>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</si>
  <si>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</si>
  <si>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</si>
  <si>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</si>
  <si>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</si>
  <si>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</si>
  <si>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</si>
  <si>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</si>
  <si>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</si>
  <si>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WO</t>
  </si>
  <si>
    <t>OTT</t>
  </si>
  <si>
    <t>OUT</t>
  </si>
  <si>
    <t>NYI</t>
  </si>
  <si>
    <t>OUT</t>
  </si>
  <si>
    <t>OTT</t>
  </si>
  <si>
    <t>W</t>
  </si>
  <si>
    <t>OTT</t>
  </si>
  <si>
    <t>WO</t>
  </si>
  <si>
    <t>OTT</t>
  </si>
  <si>
    <t>OUT</t>
  </si>
  <si>
    <t>NJD</t>
  </si>
  <si>
    <t>WO</t>
  </si>
  <si>
    <t>OTT</t>
  </si>
  <si>
    <t>OUT</t>
  </si>
  <si>
    <t>PHX</t>
  </si>
  <si>
    <t>OUT</t>
  </si>
  <si>
    <t>OTT</t>
  </si>
  <si>
    <t>OUT</t>
  </si>
  <si>
    <t>BOS</t>
  </si>
  <si>
    <t>W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</si>
  <si>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</si>
  <si>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</si>
  <si>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</si>
  <si>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</si>
  <si>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</si>
  <si>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</si>
  <si>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</si>
  <si>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</si>
  <si>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</si>
  <si>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IN</t>
  </si>
  <si>
    <t>VAN</t>
  </si>
  <si>
    <t>W</t>
  </si>
  <si>
    <t>NSH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</si>
  <si>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</si>
  <si>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</si>
  <si>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</si>
  <si>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</si>
  <si>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</si>
  <si>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</si>
  <si>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</si>
  <si>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</si>
  <si>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</si>
  <si>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</si>
  <si>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</si>
  <si>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</si>
  <si>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</si>
  <si>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</si>
  <si>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</si>
  <si>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</si>
  <si>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</si>
  <si>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</si>
  <si>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</si>
  <si>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</si>
  <si>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</si>
  <si>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</si>
  <si>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</si>
  <si>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</si>
  <si>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</si>
  <si>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</si>
  <si>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</si>
  <si>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BUF</t>
  </si>
  <si>
    <t>OUT</t>
  </si>
  <si>
    <t>TOR</t>
  </si>
  <si>
    <t>W</t>
  </si>
  <si>
    <t>OTT</t>
  </si>
  <si>
    <t>OUT</t>
  </si>
  <si>
    <t>SJS</t>
  </si>
  <si>
    <t>OUT</t>
  </si>
  <si>
    <t>ANA</t>
  </si>
  <si>
    <t>WO</t>
  </si>
  <si>
    <t>PHX</t>
  </si>
  <si>
    <t>IN</t>
  </si>
  <si>
    <t>NJD</t>
  </si>
  <si>
    <t>WO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</si>
  <si>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</si>
  <si>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</si>
  <si>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</si>
  <si>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</si>
  <si>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</si>
  <si>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</si>
  <si>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</si>
  <si>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</si>
  <si>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</si>
  <si>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</si>
  <si>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</si>
  <si>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</si>
  <si>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</si>
  <si>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</si>
  <si>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CBJ</t>
  </si>
  <si>
    <t>WO</t>
  </si>
  <si>
    <t>MTL</t>
  </si>
  <si>
    <t>OUT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</si>
  <si>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</si>
  <si>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</si>
  <si>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</si>
  <si>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</si>
  <si>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</si>
  <si>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</si>
  <si>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</si>
  <si>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</si>
  <si>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</si>
  <si>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</si>
  <si>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</si>
  <si>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</si>
  <si>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SJS</t>
  </si>
  <si>
    <t>W</t>
  </si>
  <si>
    <t>OTT</t>
  </si>
  <si>
    <t>OUT</t>
  </si>
  <si>
    <t>OTT</t>
  </si>
  <si>
    <t>out</t>
  </si>
  <si>
    <t>PIT</t>
  </si>
  <si>
    <t>WO</t>
  </si>
  <si>
    <t>STL</t>
  </si>
  <si>
    <t>OUT</t>
  </si>
  <si>
    <t>OTT</t>
  </si>
  <si>
    <t>IN</t>
  </si>
  <si>
    <t>BUF</t>
  </si>
  <si>
    <t>WO</t>
  </si>
  <si>
    <t>BOS</t>
  </si>
  <si>
    <t>WO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</si>
  <si>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</si>
  <si>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</si>
  <si>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</si>
  <si>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</si>
  <si>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</si>
  <si>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</si>
  <si>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</si>
  <si>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</si>
  <si>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</si>
  <si>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</si>
  <si>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</si>
  <si>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</si>
  <si>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TBL</t>
  </si>
  <si>
    <t>WO</t>
  </si>
  <si>
    <t>CGY</t>
  </si>
  <si>
    <t>IN</t>
  </si>
  <si>
    <t>OTT</t>
  </si>
  <si>
    <t>OUT</t>
  </si>
  <si>
    <t>OTT</t>
  </si>
  <si>
    <t>WO</t>
  </si>
  <si>
    <t>TOR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</si>
  <si>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</si>
  <si>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</si>
  <si>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</si>
  <si>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</si>
  <si>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</si>
  <si>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</si>
  <si>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</si>
  <si>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</si>
  <si>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</si>
  <si>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</si>
  <si>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</si>
  <si>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</si>
  <si>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</si>
  <si>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</si>
  <si>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</si>
  <si>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</si>
  <si>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</si>
  <si>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</si>
  <si>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</si>
  <si>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</si>
  <si>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</si>
  <si>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</si>
  <si>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</si>
  <si>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NYI</t>
  </si>
  <si>
    <t>W</t>
  </si>
  <si>
    <t>OTT</t>
  </si>
  <si>
    <t>OUT</t>
  </si>
  <si>
    <t>OTT</t>
  </si>
  <si>
    <t>OUT</t>
  </si>
  <si>
    <t>OTT</t>
  </si>
  <si>
    <t>IN</t>
  </si>
  <si>
    <t>NJD</t>
  </si>
  <si>
    <t>OUT</t>
  </si>
  <si>
    <t>OTT</t>
  </si>
  <si>
    <t>W</t>
  </si>
  <si>
    <t>PHX</t>
  </si>
  <si>
    <t>IN</t>
  </si>
  <si>
    <t>OTT</t>
  </si>
  <si>
    <t>W</t>
  </si>
  <si>
    <t>BOS</t>
  </si>
  <si>
    <t>OUT</t>
  </si>
  <si>
    <t>OTT</t>
  </si>
  <si>
    <t>OUT</t>
  </si>
  <si>
    <t>OTT</t>
  </si>
  <si>
    <t>IN</t>
  </si>
  <si>
    <t>OTT</t>
  </si>
  <si>
    <t>OUT</t>
  </si>
  <si>
    <t>OTT</t>
  </si>
  <si>
    <t>OUY</t>
  </si>
  <si>
    <t>OTT</t>
  </si>
  <si>
    <t>OUT</t>
  </si>
  <si>
    <t>VAN</t>
  </si>
  <si>
    <t>OUT</t>
  </si>
  <si>
    <t>NSH</t>
  </si>
  <si>
    <t>WO</t>
  </si>
  <si>
    <t>OTT</t>
  </si>
  <si>
    <t>W</t>
  </si>
  <si>
    <t>OTT</t>
  </si>
  <si>
    <t>W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</si>
  <si>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</si>
  <si>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</si>
  <si>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</si>
  <si>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</si>
  <si>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</si>
  <si>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</si>
  <si>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</si>
  <si>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</si>
  <si>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</si>
  <si>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OUT</t>
  </si>
  <si>
    <t>TBL</t>
  </si>
  <si>
    <t>W</t>
  </si>
  <si>
    <t>OTT</t>
  </si>
  <si>
    <t>WO</t>
  </si>
  <si>
    <t>OTT</t>
  </si>
  <si>
    <t>W</t>
  </si>
  <si>
    <t>OTT</t>
  </si>
  <si>
    <t>OUT</t>
  </si>
  <si>
    <t>OTT</t>
  </si>
  <si>
    <t>W</t>
  </si>
  <si>
    <t>OTT</t>
  </si>
  <si>
    <t>WO</t>
  </si>
  <si>
    <t>BUF</t>
  </si>
  <si>
    <t>W</t>
  </si>
  <si>
    <t>TOR</t>
  </si>
  <si>
    <t>OUT</t>
  </si>
  <si>
    <t>OTT</t>
  </si>
  <si>
    <t>W</t>
  </si>
  <si>
    <t>SJS</t>
  </si>
  <si>
    <t>W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</si>
  <si>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</si>
  <si>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</si>
  <si>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</si>
  <si>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</si>
  <si>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</si>
  <si>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</si>
  <si>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</si>
  <si>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</si>
  <si>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</si>
  <si>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W</t>
  </si>
  <si>
    <t>OTT</t>
  </si>
  <si>
    <t>IN</t>
  </si>
  <si>
    <t>OTT</t>
  </si>
  <si>
    <t>WO</t>
  </si>
  <si>
    <t>OTT</t>
  </si>
  <si>
    <t>IN</t>
  </si>
  <si>
    <t>OTT</t>
  </si>
  <si>
    <t>IN</t>
  </si>
  <si>
    <t>OTT</t>
  </si>
  <si>
    <t>OUT</t>
  </si>
  <si>
    <t>CBJ</t>
  </si>
  <si>
    <t>OUT</t>
  </si>
  <si>
    <t>MTL</t>
  </si>
  <si>
    <t>WO</t>
  </si>
  <si>
    <t>OTT</t>
  </si>
  <si>
    <t>WO</t>
  </si>
  <si>
    <t>TBL</t>
  </si>
  <si>
    <t>IN</t>
  </si>
  <si>
    <t>OTT</t>
  </si>
  <si>
    <t>IN</t>
  </si>
  <si>
    <t>OTT</t>
  </si>
  <si>
    <t>OUT</t>
  </si>
  <si>
    <t>OTT</t>
  </si>
  <si>
    <t>W</t>
  </si>
  <si>
    <t>OTT</t>
  </si>
  <si>
    <t>OUT</t>
  </si>
  <si>
    <t>SJS</t>
  </si>
  <si>
    <t>OUT</t>
  </si>
  <si>
    <t>OTT</t>
  </si>
  <si>
    <t>WO</t>
  </si>
  <si>
    <t>OTT</t>
  </si>
  <si>
    <t>WO</t>
  </si>
  <si>
    <t>PIT</t>
  </si>
  <si>
    <t>OUT</t>
  </si>
  <si>
    <t>STL</t>
  </si>
  <si>
    <t>IN</t>
  </si>
  <si>
    <t>OTT</t>
  </si>
  <si>
    <t>OUT</t>
  </si>
  <si>
    <t>BUF</t>
  </si>
  <si>
    <t>IN</t>
  </si>
  <si>
    <t>BOS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</si>
  <si>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</si>
  <si>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</si>
  <si>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</si>
  <si>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</si>
  <si>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</si>
  <si>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</si>
  <si>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</si>
  <si>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</si>
  <si>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</si>
  <si>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FLA</t>
  </si>
  <si>
    <t>IN</t>
  </si>
  <si>
    <t>OTT</t>
  </si>
  <si>
    <t>OUT</t>
  </si>
  <si>
    <t>TBL</t>
  </si>
  <si>
    <t>OUT</t>
  </si>
  <si>
    <t>CGY</t>
  </si>
  <si>
    <t>OUT</t>
  </si>
  <si>
    <t>OTT</t>
  </si>
  <si>
    <t>IN</t>
  </si>
  <si>
    <t>OTT</t>
  </si>
  <si>
    <t>IN</t>
  </si>
  <si>
    <t>TOR</t>
  </si>
  <si>
    <t>W</t>
  </si>
  <si>
    <t>OTT</t>
  </si>
  <si>
    <t>IN</t>
  </si>
  <si>
    <t>OTT</t>
  </si>
  <si>
    <t>IN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</si>
  <si>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</si>
  <si>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</si>
  <si>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</si>
  <si>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</si>
  <si>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</si>
  <si>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</si>
  <si>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</si>
  <si>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</si>
  <si>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</si>
  <si>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</si>
  <si>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</si>
  <si>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</si>
  <si>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</si>
  <si>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</si>
  <si>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</si>
  <si>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</si>
  <si>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</si>
  <si>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W</t>
  </si>
  <si>
    <t>NYI</t>
  </si>
  <si>
    <t>OUT</t>
  </si>
  <si>
    <t>OTT</t>
  </si>
  <si>
    <t>IN</t>
  </si>
  <si>
    <t>OTT</t>
  </si>
  <si>
    <t>W</t>
  </si>
  <si>
    <t>OTT</t>
  </si>
  <si>
    <t>OUT</t>
  </si>
  <si>
    <t>NJD</t>
  </si>
  <si>
    <t>IN</t>
  </si>
  <si>
    <t>OTT</t>
  </si>
  <si>
    <t>OUT</t>
  </si>
  <si>
    <t>PHX</t>
  </si>
  <si>
    <t>OUT</t>
  </si>
  <si>
    <t>OTT</t>
  </si>
  <si>
    <t>OUT</t>
  </si>
  <si>
    <t>BOS</t>
  </si>
  <si>
    <t>WO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</si>
  <si>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</si>
  <si>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</si>
  <si>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</si>
  <si>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</si>
  <si>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</si>
  <si>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</si>
  <si>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</si>
  <si>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</si>
  <si>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</si>
  <si>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IN</t>
  </si>
  <si>
    <t>VAN</t>
  </si>
  <si>
    <t>WO</t>
  </si>
  <si>
    <t>NSH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</si>
  <si>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</si>
  <si>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</si>
  <si>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</si>
  <si>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</si>
  <si>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</si>
  <si>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</si>
  <si>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</si>
  <si>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</si>
  <si>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</si>
  <si>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</si>
  <si>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</si>
  <si>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</si>
  <si>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</si>
  <si>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</si>
  <si>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</si>
  <si>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TBL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</si>
  <si>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</si>
  <si>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</si>
  <si>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</si>
  <si>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</si>
  <si>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</si>
  <si>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</si>
  <si>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</si>
  <si>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</si>
  <si>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</si>
  <si>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</si>
  <si>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</si>
  <si>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BUF</t>
  </si>
  <si>
    <t>OUT</t>
  </si>
  <si>
    <t>TOR</t>
  </si>
  <si>
    <t>IN</t>
  </si>
  <si>
    <t>OTT</t>
  </si>
  <si>
    <t>OUT</t>
  </si>
  <si>
    <t>SJS</t>
  </si>
  <si>
    <t>OUT</t>
  </si>
  <si>
    <t>ANA</t>
  </si>
  <si>
    <t>W</t>
  </si>
  <si>
    <t>PHX</t>
  </si>
  <si>
    <t>IN</t>
  </si>
  <si>
    <t>NJD</t>
  </si>
  <si>
    <t>WO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</si>
  <si>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</si>
  <si>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</si>
  <si>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</si>
  <si>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</si>
  <si>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</si>
  <si>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</si>
  <si>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</si>
  <si>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</si>
  <si>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</si>
  <si>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</si>
  <si>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</si>
  <si>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</si>
  <si>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</si>
  <si>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</si>
  <si>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CBJ</t>
  </si>
  <si>
    <t>WO</t>
  </si>
  <si>
    <t>MTL</t>
  </si>
  <si>
    <t>OUT</t>
  </si>
  <si>
    <t>OTT</t>
  </si>
  <si>
    <t>OUT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</si>
  <si>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</si>
  <si>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</si>
  <si>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</si>
  <si>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</si>
  <si>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</si>
  <si>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</si>
  <si>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</si>
  <si>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</si>
  <si>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</si>
  <si>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</si>
  <si>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SJS</t>
  </si>
  <si>
    <t>WO</t>
  </si>
  <si>
    <t>OTT</t>
  </si>
  <si>
    <t>OUT</t>
  </si>
  <si>
    <t>OTT</t>
  </si>
  <si>
    <t>OUT</t>
  </si>
  <si>
    <t>PIT</t>
  </si>
  <si>
    <t>IN</t>
  </si>
  <si>
    <t>STL</t>
  </si>
  <si>
    <t>OUT</t>
  </si>
  <si>
    <t>OTT</t>
  </si>
  <si>
    <t>IN</t>
  </si>
  <si>
    <t>BUF</t>
  </si>
  <si>
    <t>W</t>
  </si>
  <si>
    <t>BOS</t>
  </si>
  <si>
    <t>W</t>
  </si>
  <si>
    <t>OTT</t>
  </si>
  <si>
    <t>W</t>
  </si>
  <si>
    <t>OTT</t>
  </si>
  <si>
    <t>OUT</t>
  </si>
  <si>
    <t>OTT</t>
  </si>
  <si>
    <t>OUT</t>
  </si>
  <si>
    <t>OTT</t>
  </si>
  <si>
    <t>WO</t>
  </si>
  <si>
    <t>FLA</t>
  </si>
  <si>
    <t>OUT</t>
  </si>
  <si>
    <t>OTT</t>
  </si>
  <si>
    <t>W</t>
  </si>
  <si>
    <t>TBL</t>
  </si>
  <si>
    <t>WO</t>
  </si>
  <si>
    <t>CGY</t>
  </si>
  <si>
    <t>W</t>
  </si>
  <si>
    <t>OTT</t>
  </si>
  <si>
    <t>OUT</t>
  </si>
  <si>
    <t>OTT</t>
  </si>
  <si>
    <t>OUT</t>
  </si>
  <si>
    <t>TOR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</si>
  <si>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</si>
  <si>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</si>
  <si>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</si>
  <si>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</si>
  <si>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</si>
  <si>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</si>
  <si>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</si>
  <si>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</si>
  <si>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</si>
  <si>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</si>
  <si>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</si>
  <si>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</si>
  <si>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</si>
  <si>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</si>
  <si>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</si>
  <si>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</si>
  <si>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</si>
  <si>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</si>
  <si>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</si>
  <si>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</si>
  <si>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</si>
  <si>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</si>
  <si>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WO</t>
  </si>
  <si>
    <t>NYI</t>
  </si>
  <si>
    <t>W</t>
  </si>
  <si>
    <t>OTT</t>
  </si>
  <si>
    <t>OUT</t>
  </si>
  <si>
    <t>OTT</t>
  </si>
  <si>
    <t>OUT</t>
  </si>
  <si>
    <t>OTT</t>
  </si>
  <si>
    <t>WO</t>
  </si>
  <si>
    <t>NJD</t>
  </si>
  <si>
    <t>OUT</t>
  </si>
  <si>
    <t>OTT</t>
  </si>
  <si>
    <t>WO</t>
  </si>
  <si>
    <t>PHX</t>
  </si>
  <si>
    <t>WO</t>
  </si>
  <si>
    <t>OTT</t>
  </si>
  <si>
    <t>IN</t>
  </si>
  <si>
    <t>BOS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</si>
  <si>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</si>
  <si>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</si>
  <si>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</si>
  <si>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</si>
  <si>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</si>
  <si>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</si>
  <si>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</si>
  <si>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</si>
  <si>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</si>
  <si>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</si>
  <si>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</si>
  <si>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</si>
  <si>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</si>
  <si>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</si>
  <si>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</si>
  <si>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</si>
  <si>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</si>
  <si>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</si>
  <si>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</si>
  <si>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</si>
  <si>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</si>
  <si>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</si>
  <si>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</si>
  <si>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</si>
  <si>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</si>
  <si>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</si>
  <si>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WO</t>
  </si>
  <si>
    <t>OTT</t>
  </si>
  <si>
    <t>WO</t>
  </si>
  <si>
    <t>TBL</t>
  </si>
  <si>
    <t>WO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</si>
  <si>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</si>
  <si>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</si>
  <si>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</si>
  <si>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</si>
  <si>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</si>
  <si>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</si>
  <si>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</si>
  <si>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</si>
  <si>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</si>
  <si>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</si>
  <si>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BUF</t>
  </si>
  <si>
    <t>W</t>
  </si>
  <si>
    <t>TOR</t>
  </si>
  <si>
    <t>OUT</t>
  </si>
  <si>
    <t>OTT</t>
  </si>
  <si>
    <t>WO</t>
  </si>
  <si>
    <t>SJS</t>
  </si>
  <si>
    <t>IN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</si>
  <si>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</si>
  <si>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</si>
  <si>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</si>
  <si>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</si>
  <si>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</si>
  <si>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</si>
  <si>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</si>
  <si>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</si>
  <si>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</si>
  <si>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W</t>
  </si>
  <si>
    <t>OTT</t>
  </si>
  <si>
    <t>IN</t>
  </si>
  <si>
    <t>OTT</t>
  </si>
  <si>
    <t>IN</t>
  </si>
  <si>
    <t>OTT</t>
  </si>
  <si>
    <t>WO</t>
  </si>
  <si>
    <t>OTT</t>
  </si>
  <si>
    <t>WO</t>
  </si>
  <si>
    <t>OTT</t>
  </si>
  <si>
    <t>OUT</t>
  </si>
  <si>
    <t>CBJ</t>
  </si>
  <si>
    <t>OUT</t>
  </si>
  <si>
    <t>MTL</t>
  </si>
  <si>
    <t>WO</t>
  </si>
  <si>
    <t>OTT</t>
  </si>
  <si>
    <t>IN</t>
  </si>
  <si>
    <t>TBL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</si>
  <si>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</si>
  <si>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</si>
  <si>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</si>
  <si>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</si>
  <si>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</si>
  <si>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</si>
  <si>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</si>
  <si>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</si>
  <si>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</si>
  <si>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SJS</t>
  </si>
  <si>
    <t>OUT</t>
  </si>
  <si>
    <t>OTT</t>
  </si>
  <si>
    <t>WO</t>
  </si>
  <si>
    <t>OTT</t>
  </si>
  <si>
    <t>W</t>
  </si>
  <si>
    <t>PIT</t>
  </si>
  <si>
    <t>OUT</t>
  </si>
  <si>
    <t>STL</t>
  </si>
  <si>
    <t>IN</t>
  </si>
  <si>
    <t>OTT</t>
  </si>
  <si>
    <t>OUT</t>
  </si>
  <si>
    <t>BUF</t>
  </si>
  <si>
    <t>OUT</t>
  </si>
  <si>
    <t>BOS</t>
  </si>
  <si>
    <t>OUT</t>
  </si>
  <si>
    <t>OTT</t>
  </si>
  <si>
    <t>OUY</t>
  </si>
  <si>
    <t>OTT</t>
  </si>
  <si>
    <t>IN</t>
  </si>
  <si>
    <t>OTT</t>
  </si>
  <si>
    <t>WO</t>
  </si>
  <si>
    <t>OTT</t>
  </si>
  <si>
    <t>OUT</t>
  </si>
  <si>
    <t>FLA</t>
  </si>
  <si>
    <t>WO</t>
  </si>
  <si>
    <t>OTT</t>
  </si>
  <si>
    <t>OUT</t>
  </si>
  <si>
    <t>TBL</t>
  </si>
  <si>
    <t>OUT</t>
  </si>
  <si>
    <t>CGY</t>
  </si>
  <si>
    <t>OUT</t>
  </si>
  <si>
    <t>OTT</t>
  </si>
  <si>
    <t>OUT</t>
  </si>
  <si>
    <t>OTT</t>
  </si>
  <si>
    <t>W</t>
  </si>
  <si>
    <t>TOR</t>
  </si>
  <si>
    <t>IN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</si>
  <si>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</si>
  <si>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</si>
  <si>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</si>
  <si>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</si>
  <si>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</si>
  <si>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</si>
  <si>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</si>
  <si>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</si>
  <si>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</si>
  <si>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</si>
  <si>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</si>
  <si>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</si>
  <si>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</si>
  <si>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</si>
  <si>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</si>
  <si>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</si>
  <si>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</si>
  <si>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</si>
  <si>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</si>
  <si>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</si>
  <si>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</si>
  <si>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</si>
  <si>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NYI</t>
  </si>
  <si>
    <t>OUT</t>
  </si>
  <si>
    <t>OTT</t>
  </si>
  <si>
    <t>WO</t>
  </si>
  <si>
    <t>OTT</t>
  </si>
  <si>
    <t>IN</t>
  </si>
  <si>
    <t>OTT</t>
  </si>
  <si>
    <t>OUT</t>
  </si>
  <si>
    <t>NJD</t>
  </si>
  <si>
    <t>WO</t>
  </si>
  <si>
    <t>OTT</t>
  </si>
  <si>
    <t>OUT</t>
  </si>
  <si>
    <t>PHX</t>
  </si>
  <si>
    <t>OUT</t>
  </si>
  <si>
    <t>OTT</t>
  </si>
  <si>
    <t>OUT</t>
  </si>
  <si>
    <t>BOS</t>
  </si>
  <si>
    <t>W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</si>
  <si>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</si>
  <si>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</si>
  <si>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</si>
  <si>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</si>
  <si>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</si>
  <si>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</si>
  <si>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</si>
  <si>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</si>
  <si>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</si>
  <si>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IN</t>
  </si>
  <si>
    <t>VAN</t>
  </si>
  <si>
    <t>WO</t>
  </si>
  <si>
    <t>NSH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</si>
  <si>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</si>
  <si>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</si>
  <si>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</si>
  <si>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</si>
  <si>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</si>
  <si>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</si>
  <si>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</si>
  <si>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</si>
  <si>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</si>
  <si>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</si>
  <si>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</si>
  <si>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</si>
  <si>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</si>
  <si>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</si>
  <si>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</si>
  <si>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</si>
  <si>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</si>
  <si>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</si>
  <si>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</si>
  <si>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</si>
  <si>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</si>
  <si>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</si>
  <si>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</si>
  <si>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</si>
  <si>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</si>
  <si>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</si>
  <si>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</si>
  <si>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BUF</t>
  </si>
  <si>
    <t>OUT</t>
  </si>
  <si>
    <t>TOR</t>
  </si>
  <si>
    <t>W</t>
  </si>
  <si>
    <t>OTT</t>
  </si>
  <si>
    <t>OUT</t>
  </si>
  <si>
    <t>SJS</t>
  </si>
  <si>
    <t>OUT</t>
  </si>
  <si>
    <t>ANA</t>
  </si>
  <si>
    <t>WO</t>
  </si>
  <si>
    <t>PHX</t>
  </si>
  <si>
    <t>WO</t>
  </si>
  <si>
    <t>NJD</t>
  </si>
  <si>
    <t>WO</t>
  </si>
  <si>
    <t>EDM</t>
  </si>
  <si>
    <t>OUT</t>
  </si>
  <si>
    <t>OTT</t>
  </si>
  <si>
    <t>OUY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</si>
  <si>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</si>
  <si>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</si>
  <si>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</si>
  <si>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</si>
  <si>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</si>
  <si>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</si>
  <si>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</si>
  <si>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</si>
  <si>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</si>
  <si>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</si>
  <si>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CBJ</t>
  </si>
  <si>
    <t>WO</t>
  </si>
  <si>
    <t>MTL</t>
  </si>
  <si>
    <t>OUT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</si>
  <si>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</si>
  <si>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</si>
  <si>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</si>
  <si>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</si>
  <si>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</si>
  <si>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</si>
  <si>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</si>
  <si>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</si>
  <si>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</si>
  <si>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</si>
  <si>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</si>
  <si>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</si>
  <si>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SJS</t>
  </si>
  <si>
    <t>IN</t>
  </si>
  <si>
    <t>OTT</t>
  </si>
  <si>
    <t>OUT</t>
  </si>
  <si>
    <t>OTT</t>
  </si>
  <si>
    <t>OUT</t>
  </si>
  <si>
    <t>PIT</t>
  </si>
  <si>
    <t>W</t>
  </si>
  <si>
    <t>STL</t>
  </si>
  <si>
    <t>OUT</t>
  </si>
  <si>
    <t>OTT</t>
  </si>
  <si>
    <t>W</t>
  </si>
  <si>
    <t>BUF</t>
  </si>
  <si>
    <t>WO</t>
  </si>
  <si>
    <t>BOS</t>
  </si>
  <si>
    <t>IN</t>
  </si>
  <si>
    <t>OTT</t>
  </si>
  <si>
    <t>W</t>
  </si>
  <si>
    <t>OTT</t>
  </si>
  <si>
    <t>OUT</t>
  </si>
  <si>
    <t>OTT</t>
  </si>
  <si>
    <t>OUY</t>
  </si>
  <si>
    <t>OTT</t>
  </si>
  <si>
    <t>IN</t>
  </si>
  <si>
    <t>FLA</t>
  </si>
  <si>
    <t>OUT</t>
  </si>
  <si>
    <t>OTT</t>
  </si>
  <si>
    <t>WO</t>
  </si>
  <si>
    <t>TBL</t>
  </si>
  <si>
    <t>WO</t>
  </si>
  <si>
    <t>CGY</t>
  </si>
  <si>
    <t>IN</t>
  </si>
  <si>
    <t>OTT</t>
  </si>
  <si>
    <t>WO</t>
  </si>
  <si>
    <t>OTT</t>
  </si>
  <si>
    <t>OUT</t>
  </si>
  <si>
    <t>TOR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</si>
  <si>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</si>
  <si>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</si>
  <si>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</si>
  <si>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</si>
  <si>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</si>
  <si>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</si>
  <si>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</si>
  <si>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</si>
  <si>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</si>
  <si>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</si>
  <si>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</si>
  <si>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</si>
  <si>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</si>
  <si>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</si>
  <si>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</si>
  <si>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</si>
  <si>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</si>
  <si>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</si>
  <si>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</si>
  <si>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</si>
  <si>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</si>
  <si>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</si>
  <si>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IN</t>
  </si>
  <si>
    <t>NYI</t>
  </si>
  <si>
    <t>W</t>
  </si>
  <si>
    <t>OTT</t>
  </si>
  <si>
    <t>OUT</t>
  </si>
  <si>
    <t>OTT</t>
  </si>
  <si>
    <t>IN</t>
  </si>
  <si>
    <t>OTT</t>
  </si>
  <si>
    <t>WO</t>
  </si>
  <si>
    <t>NJD</t>
  </si>
  <si>
    <t>OUT</t>
  </si>
  <si>
    <t>OTT</t>
  </si>
  <si>
    <t>W</t>
  </si>
  <si>
    <t>PHX</t>
  </si>
  <si>
    <t>WO</t>
  </si>
  <si>
    <t>OTT</t>
  </si>
  <si>
    <t>W</t>
  </si>
  <si>
    <t>BOS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</si>
  <si>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</si>
  <si>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</si>
  <si>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</si>
  <si>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</si>
  <si>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</si>
  <si>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</si>
  <si>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</si>
  <si>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</si>
  <si>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</si>
  <si>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</si>
  <si>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</si>
  <si>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</si>
  <si>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</si>
  <si>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</si>
  <si>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</si>
  <si>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</si>
  <si>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</si>
  <si>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</si>
  <si>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</si>
  <si>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</si>
  <si>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</si>
  <si>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</si>
  <si>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</si>
  <si>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</si>
  <si>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</si>
  <si>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</si>
  <si>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WO</t>
  </si>
  <si>
    <t>OTT</t>
  </si>
  <si>
    <t>IN</t>
  </si>
  <si>
    <t>TBL</t>
  </si>
  <si>
    <t>W</t>
  </si>
  <si>
    <t>OTT</t>
  </si>
  <si>
    <t>W</t>
  </si>
  <si>
    <t>OTT</t>
  </si>
  <si>
    <t>W</t>
  </si>
  <si>
    <t>OTT</t>
  </si>
  <si>
    <t>IN</t>
  </si>
  <si>
    <t>OTT</t>
  </si>
  <si>
    <t>WO</t>
  </si>
  <si>
    <t>OTT</t>
  </si>
  <si>
    <t>W</t>
  </si>
  <si>
    <t>BUF</t>
  </si>
  <si>
    <t>IN</t>
  </si>
  <si>
    <t>TOR</t>
  </si>
  <si>
    <t>OUT</t>
  </si>
  <si>
    <t>OTT</t>
  </si>
  <si>
    <t>IN</t>
  </si>
  <si>
    <t>SJS</t>
  </si>
  <si>
    <t>IN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</si>
  <si>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</si>
  <si>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</si>
  <si>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</si>
  <si>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</si>
  <si>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</si>
  <si>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</si>
  <si>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</si>
  <si>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</si>
  <si>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</si>
  <si>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</si>
  <si>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</si>
  <si>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</si>
  <si>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</si>
  <si>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</si>
  <si>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</si>
  <si>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</si>
  <si>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</si>
  <si>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IN</t>
  </si>
  <si>
    <t>OTT</t>
  </si>
  <si>
    <t>OUT</t>
  </si>
  <si>
    <t>CBJ</t>
  </si>
  <si>
    <t>OUT</t>
  </si>
  <si>
    <t>MTL</t>
  </si>
  <si>
    <t>W</t>
  </si>
  <si>
    <t>OTT</t>
  </si>
  <si>
    <t>WO</t>
  </si>
  <si>
    <t>TBL</t>
  </si>
  <si>
    <t>WO</t>
  </si>
  <si>
    <t>OTT</t>
  </si>
  <si>
    <t>WO</t>
  </si>
  <si>
    <t>OTT</t>
  </si>
  <si>
    <t>OUT</t>
  </si>
  <si>
    <t>OTT</t>
  </si>
  <si>
    <t>IN</t>
  </si>
  <si>
    <t>OTT</t>
  </si>
  <si>
    <t>WO</t>
  </si>
  <si>
    <t>SJS</t>
  </si>
  <si>
    <t>OUT</t>
  </si>
  <si>
    <t>OTT</t>
  </si>
  <si>
    <t>IN</t>
  </si>
  <si>
    <t>OTT</t>
  </si>
  <si>
    <t>WO</t>
  </si>
  <si>
    <t>PIT</t>
  </si>
  <si>
    <t>OUT</t>
  </si>
  <si>
    <t>STL</t>
  </si>
  <si>
    <t>IN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</si>
  <si>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</si>
  <si>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</si>
  <si>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</si>
  <si>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</si>
  <si>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</si>
  <si>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</si>
  <si>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</si>
  <si>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</si>
  <si>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</si>
  <si>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WO</t>
  </si>
  <si>
    <t>OTT</t>
  </si>
  <si>
    <t>W</t>
  </si>
  <si>
    <t>OTT</t>
  </si>
  <si>
    <t>OUT</t>
  </si>
  <si>
    <t>FLA</t>
  </si>
  <si>
    <t>IN</t>
  </si>
  <si>
    <t>OTT</t>
  </si>
  <si>
    <t>OUT</t>
  </si>
  <si>
    <t>TBL</t>
  </si>
  <si>
    <t>OUT</t>
  </si>
  <si>
    <t>CGY</t>
  </si>
  <si>
    <t>OUT</t>
  </si>
  <si>
    <t>OTT</t>
  </si>
  <si>
    <t>OUT</t>
  </si>
  <si>
    <t>OTT</t>
  </si>
  <si>
    <t>W</t>
  </si>
  <si>
    <t>TOR</t>
  </si>
  <si>
    <t>W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</si>
  <si>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</si>
  <si>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</si>
  <si>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</si>
  <si>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</si>
  <si>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</si>
  <si>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</si>
  <si>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</si>
  <si>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</si>
  <si>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</si>
  <si>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</si>
  <si>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</si>
  <si>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</si>
  <si>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</si>
  <si>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OUT</t>
  </si>
  <si>
    <t>DAL</t>
  </si>
  <si>
    <t>IN</t>
  </si>
  <si>
    <t>OTT</t>
  </si>
  <si>
    <t>OUT</t>
  </si>
  <si>
    <t>OTT</t>
  </si>
  <si>
    <t>OUT</t>
  </si>
  <si>
    <t>OTT</t>
  </si>
  <si>
    <t>OUT</t>
  </si>
  <si>
    <t>NYI</t>
  </si>
  <si>
    <t>OUT</t>
  </si>
  <si>
    <t>OTT</t>
  </si>
  <si>
    <t>WO</t>
  </si>
  <si>
    <t>OTT</t>
  </si>
  <si>
    <t>OUT</t>
  </si>
  <si>
    <t>OTT</t>
  </si>
  <si>
    <t>OUT</t>
  </si>
  <si>
    <t>NJD</t>
  </si>
  <si>
    <t>WO</t>
  </si>
  <si>
    <t>OTT</t>
  </si>
  <si>
    <t>OUT</t>
  </si>
  <si>
    <t>PHX</t>
  </si>
  <si>
    <t>OUT</t>
  </si>
  <si>
    <t>OTT</t>
  </si>
  <si>
    <t>OUT</t>
  </si>
  <si>
    <t>BOS</t>
  </si>
  <si>
    <t>WO</t>
  </si>
  <si>
    <t>OTT</t>
  </si>
  <si>
    <t>WO</t>
  </si>
  <si>
    <t>OTT</t>
  </si>
  <si>
    <t>OUT</t>
  </si>
  <si>
    <t>OTT</t>
  </si>
  <si>
    <t>W</t>
  </si>
  <si>
    <t>OTT</t>
  </si>
  <si>
    <t>W</t>
  </si>
  <si>
    <t>OTT</t>
  </si>
  <si>
    <t>WO</t>
  </si>
  <si>
    <t>VAN</t>
  </si>
  <si>
    <t>W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</si>
  <si>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</si>
  <si>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</si>
  <si>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</si>
  <si>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</si>
  <si>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</si>
  <si>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</si>
  <si>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</si>
  <si>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</si>
  <si>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</si>
  <si>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</si>
  <si>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</si>
  <si>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</si>
  <si>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</si>
  <si>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</si>
  <si>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</si>
  <si>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</si>
  <si>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</si>
  <si>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</si>
  <si>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</si>
  <si>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</si>
  <si>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</si>
  <si>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</si>
  <si>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</si>
  <si>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</si>
  <si>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</si>
  <si>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</si>
  <si>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</si>
  <si>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</si>
  <si>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</si>
  <si>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</si>
  <si>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TOR</t>
  </si>
  <si>
    <t>IN</t>
  </si>
  <si>
    <t>OTT</t>
  </si>
  <si>
    <t>OUT</t>
  </si>
  <si>
    <t>SJS</t>
  </si>
  <si>
    <t>OUT</t>
  </si>
  <si>
    <t>ANA</t>
  </si>
  <si>
    <t>IN</t>
  </si>
  <si>
    <t>PHX</t>
  </si>
  <si>
    <t>W</t>
  </si>
  <si>
    <t>NJD</t>
  </si>
  <si>
    <t>W</t>
  </si>
  <si>
    <t>EDM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</si>
  <si>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</si>
  <si>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</si>
  <si>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</si>
  <si>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</si>
  <si>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</si>
  <si>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</si>
  <si>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</si>
  <si>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</si>
  <si>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</si>
  <si>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</si>
  <si>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</si>
  <si>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</si>
  <si>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IN</t>
  </si>
  <si>
    <t>CBJ</t>
  </si>
  <si>
    <t>WO</t>
  </si>
  <si>
    <t>MTL</t>
  </si>
  <si>
    <t>OUT</t>
  </si>
  <si>
    <t>OTT</t>
  </si>
  <si>
    <t>OUT</t>
  </si>
  <si>
    <t>TBL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</si>
  <si>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</si>
  <si>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</si>
  <si>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</si>
  <si>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</si>
  <si>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</si>
  <si>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</si>
  <si>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</si>
  <si>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</si>
  <si>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</si>
  <si>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SJS</t>
  </si>
  <si>
    <t>WO</t>
  </si>
  <si>
    <t>OTT</t>
  </si>
  <si>
    <t>OUT</t>
  </si>
  <si>
    <t>OTT</t>
  </si>
  <si>
    <t>OUT</t>
  </si>
  <si>
    <t>PIT</t>
  </si>
  <si>
    <t>WO</t>
  </si>
  <si>
    <t>STL</t>
  </si>
  <si>
    <t>OUT</t>
  </si>
  <si>
    <t>OTT</t>
  </si>
  <si>
    <t>WO</t>
  </si>
  <si>
    <t>BUF</t>
  </si>
  <si>
    <t>WO</t>
  </si>
  <si>
    <t>BOS</t>
  </si>
  <si>
    <t>IN</t>
  </si>
  <si>
    <t>OTT</t>
  </si>
  <si>
    <t>WO</t>
  </si>
  <si>
    <t>OTT</t>
  </si>
  <si>
    <t>OUT</t>
  </si>
  <si>
    <t>OTT</t>
  </si>
  <si>
    <t>IN</t>
  </si>
  <si>
    <t>OTT</t>
  </si>
  <si>
    <t>OUT</t>
  </si>
  <si>
    <t>FLA</t>
  </si>
  <si>
    <t>IN</t>
  </si>
  <si>
    <t>OTT</t>
  </si>
  <si>
    <t>WO</t>
  </si>
  <si>
    <t>TBL</t>
  </si>
  <si>
    <t>W</t>
  </si>
  <si>
    <t>CGY</t>
  </si>
  <si>
    <t>W</t>
  </si>
  <si>
    <t>OTT</t>
  </si>
  <si>
    <t>W</t>
  </si>
  <si>
    <t>OTT</t>
  </si>
  <si>
    <t>OUT</t>
  </si>
  <si>
    <t>TOR</t>
  </si>
  <si>
    <t>OUT</t>
  </si>
  <si>
    <t>OTT</t>
  </si>
  <si>
    <t>OUT</t>
  </si>
  <si>
    <t>OTT</t>
  </si>
  <si>
    <t>W</t>
  </si>
  <si>
    <t>MTL</t>
  </si>
  <si>
    <t>W</t>
  </si>
  <si>
    <t>OTT</t>
  </si>
  <si>
    <t>OUT</t>
  </si>
  <si>
    <t>OTT</t>
  </si>
  <si>
    <t>WO</t>
  </si>
  <si>
    <t>OTT</t>
  </si>
  <si>
    <t>WO</t>
  </si>
  <si>
    <t>OTT</t>
  </si>
  <si>
    <t>IN</t>
  </si>
  <si>
    <t>DAL</t>
  </si>
  <si>
    <t>OUT</t>
  </si>
  <si>
    <t>OTT</t>
  </si>
  <si>
    <t>IN</t>
  </si>
  <si>
    <t>OTT</t>
  </si>
  <si>
    <t>W</t>
  </si>
  <si>
    <t>OTT</t>
  </si>
  <si>
    <t>WO</t>
  </si>
  <si>
    <t>NYI</t>
  </si>
  <si>
    <t>W</t>
  </si>
  <si>
    <t>OTT</t>
  </si>
  <si>
    <t>OUT</t>
  </si>
  <si>
    <t>OTT</t>
  </si>
  <si>
    <t>IN</t>
  </si>
  <si>
    <t>OTT</t>
  </si>
  <si>
    <t>W</t>
  </si>
  <si>
    <t>NJD</t>
  </si>
  <si>
    <t>OUT</t>
  </si>
  <si>
    <t>OTT</t>
  </si>
  <si>
    <t>W</t>
  </si>
  <si>
    <t>PHX</t>
  </si>
  <si>
    <t>W</t>
  </si>
  <si>
    <t>OTT</t>
  </si>
  <si>
    <t>WO</t>
  </si>
  <si>
    <t>BOS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</si>
  <si>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</si>
  <si>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</si>
  <si>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</si>
  <si>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</si>
  <si>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</si>
  <si>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</si>
  <si>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</si>
  <si>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</si>
  <si>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</si>
  <si>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</si>
  <si>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</si>
  <si>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VAN</t>
  </si>
  <si>
    <t>IN</t>
  </si>
  <si>
    <t>NSH</t>
  </si>
  <si>
    <t>W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</si>
  <si>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</si>
  <si>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</si>
  <si>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</si>
  <si>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</si>
  <si>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</si>
  <si>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</si>
  <si>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</si>
  <si>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</si>
  <si>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</si>
  <si>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</si>
  <si>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</si>
  <si>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</si>
  <si>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</si>
  <si>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</si>
  <si>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TBL</t>
  </si>
  <si>
    <t>IN</t>
  </si>
  <si>
    <t>OTT</t>
  </si>
  <si>
    <t>IN</t>
  </si>
  <si>
    <t>OTT</t>
  </si>
  <si>
    <t>W</t>
  </si>
  <si>
    <t>OTT</t>
  </si>
  <si>
    <t>W</t>
  </si>
  <si>
    <t>OTT</t>
  </si>
  <si>
    <t>IN</t>
  </si>
  <si>
    <t>OTT</t>
  </si>
  <si>
    <t>WO</t>
  </si>
  <si>
    <t>BUF</t>
  </si>
  <si>
    <t>W</t>
  </si>
  <si>
    <t>TOR</t>
  </si>
  <si>
    <t>OUT</t>
  </si>
  <si>
    <t>OTT</t>
  </si>
  <si>
    <t>WO</t>
  </si>
  <si>
    <t>SJS</t>
  </si>
  <si>
    <t>WO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</si>
  <si>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</si>
  <si>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</si>
  <si>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</si>
  <si>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</si>
  <si>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</si>
  <si>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</si>
  <si>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</si>
  <si>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</si>
  <si>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</si>
  <si>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</si>
  <si>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</si>
  <si>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</si>
  <si>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</si>
  <si>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</si>
  <si>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</si>
  <si>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</si>
  <si>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</si>
  <si>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WO</t>
  </si>
  <si>
    <t>OTT</t>
  </si>
  <si>
    <t>OUT</t>
  </si>
  <si>
    <t>CBJ</t>
  </si>
  <si>
    <t>OUT</t>
  </si>
  <si>
    <t>MTL</t>
  </si>
  <si>
    <t>IN</t>
  </si>
  <si>
    <t>OTT</t>
  </si>
  <si>
    <t>WO</t>
  </si>
  <si>
    <t>TBL</t>
  </si>
  <si>
    <t>OUT</t>
  </si>
  <si>
    <t>OTT</t>
  </si>
  <si>
    <t>WO</t>
  </si>
  <si>
    <t>OTT</t>
  </si>
  <si>
    <t>OUT</t>
  </si>
  <si>
    <t>OTT</t>
  </si>
  <si>
    <t>WO</t>
  </si>
  <si>
    <t>OTT</t>
  </si>
  <si>
    <t>WO</t>
  </si>
  <si>
    <t>SJS</t>
  </si>
  <si>
    <t>OUT</t>
  </si>
  <si>
    <t>OTT</t>
  </si>
  <si>
    <t>W</t>
  </si>
  <si>
    <t>OTT</t>
  </si>
  <si>
    <t>OUT</t>
  </si>
  <si>
    <t>PIT</t>
  </si>
  <si>
    <t>OUT</t>
  </si>
  <si>
    <t>STL</t>
  </si>
  <si>
    <t>WO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</si>
  <si>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</si>
  <si>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</si>
  <si>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</si>
  <si>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</si>
  <si>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</si>
  <si>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</si>
  <si>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</si>
  <si>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</si>
  <si>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</si>
  <si>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</si>
  <si>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</si>
  <si>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</si>
  <si>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</si>
  <si>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</si>
  <si>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FLA</t>
  </si>
  <si>
    <t>OUT</t>
  </si>
  <si>
    <t>OTT</t>
  </si>
  <si>
    <t>OUT</t>
  </si>
  <si>
    <t>TBL</t>
  </si>
  <si>
    <t>OUT</t>
  </si>
  <si>
    <t>CGY</t>
  </si>
  <si>
    <t>OUT</t>
  </si>
  <si>
    <t>OTT</t>
  </si>
  <si>
    <t>OUT</t>
  </si>
  <si>
    <t>OTT</t>
  </si>
  <si>
    <t>IN</t>
  </si>
  <si>
    <t>TOR</t>
  </si>
  <si>
    <t>IN</t>
  </si>
  <si>
    <t>OTT</t>
  </si>
  <si>
    <t>WO</t>
  </si>
  <si>
    <t>OTT</t>
  </si>
  <si>
    <t>OUT</t>
  </si>
  <si>
    <t>MTL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</si>
  <si>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</si>
  <si>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</si>
  <si>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</si>
  <si>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</si>
  <si>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</si>
  <si>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</si>
  <si>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</si>
  <si>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</si>
  <si>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</si>
  <si>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DAL</t>
  </si>
  <si>
    <t>W</t>
  </si>
  <si>
    <t>OTT</t>
  </si>
  <si>
    <t>OUT</t>
  </si>
  <si>
    <t>OTT</t>
  </si>
  <si>
    <t>OUT</t>
  </si>
  <si>
    <t>OTT</t>
  </si>
  <si>
    <t>OUT</t>
  </si>
  <si>
    <t>NYI</t>
  </si>
  <si>
    <t>OUT</t>
  </si>
  <si>
    <t>OTT</t>
  </si>
  <si>
    <t>W</t>
  </si>
  <si>
    <t>OTT</t>
  </si>
  <si>
    <t>OUT</t>
  </si>
  <si>
    <t>OTT</t>
  </si>
  <si>
    <t>OUT</t>
  </si>
  <si>
    <t>NJD</t>
  </si>
  <si>
    <t>WO</t>
  </si>
  <si>
    <t>OTT</t>
  </si>
  <si>
    <t>OUT</t>
  </si>
  <si>
    <t>PHX</t>
  </si>
  <si>
    <t>OUT</t>
  </si>
  <si>
    <t>OTT</t>
  </si>
  <si>
    <t>OUT</t>
  </si>
  <si>
    <t>BOS</t>
  </si>
  <si>
    <t>WO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</si>
  <si>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</si>
  <si>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</si>
  <si>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</si>
  <si>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</si>
  <si>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</si>
  <si>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</si>
  <si>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</si>
  <si>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</si>
  <si>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</si>
  <si>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IN</t>
  </si>
  <si>
    <t>VAN</t>
  </si>
  <si>
    <t>W</t>
  </si>
  <si>
    <t>NSH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</si>
  <si>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</si>
  <si>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</si>
  <si>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</si>
  <si>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</si>
  <si>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</si>
  <si>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</si>
  <si>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</si>
  <si>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</si>
  <si>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</si>
  <si>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</si>
  <si>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</si>
  <si>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</si>
  <si>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</si>
  <si>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</si>
  <si>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</si>
  <si>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</si>
  <si>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</si>
  <si>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</si>
  <si>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</si>
  <si>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</si>
  <si>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</si>
  <si>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</si>
  <si>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</si>
  <si>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</si>
  <si>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</si>
  <si>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</si>
  <si>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</si>
  <si>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</si>
  <si>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</si>
  <si>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TOR</t>
  </si>
  <si>
    <t>IN</t>
  </si>
  <si>
    <t>OTT</t>
  </si>
  <si>
    <t>OUT</t>
  </si>
  <si>
    <t>SJS</t>
  </si>
  <si>
    <t>OUT</t>
  </si>
  <si>
    <t>ANA</t>
  </si>
  <si>
    <t>IN</t>
  </si>
  <si>
    <t>PHX</t>
  </si>
  <si>
    <t>WO</t>
  </si>
  <si>
    <t>NJD</t>
  </si>
  <si>
    <t>WO</t>
  </si>
  <si>
    <t>EDM</t>
  </si>
  <si>
    <t>OUT</t>
  </si>
  <si>
    <t>OTT</t>
  </si>
  <si>
    <t>OUT</t>
  </si>
  <si>
    <t>OTT</t>
  </si>
  <si>
    <t>WO</t>
  </si>
  <si>
    <t>OTT</t>
  </si>
  <si>
    <t>WO</t>
  </si>
  <si>
    <t>OTT</t>
  </si>
  <si>
    <t>OUT</t>
  </si>
  <si>
    <t>OTT</t>
  </si>
  <si>
    <t>OUT</t>
  </si>
  <si>
    <t>OTT</t>
  </si>
  <si>
    <t>WO</t>
  </si>
  <si>
    <t>CBJ</t>
  </si>
  <si>
    <t>WO</t>
  </si>
  <si>
    <t>MTL</t>
  </si>
  <si>
    <t>WO</t>
  </si>
  <si>
    <t>OTT</t>
  </si>
  <si>
    <t>OUT</t>
  </si>
  <si>
    <t>TBL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</si>
  <si>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</si>
  <si>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</si>
  <si>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</si>
  <si>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</si>
  <si>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</si>
  <si>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</si>
  <si>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</si>
  <si>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</si>
  <si>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</si>
  <si>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SJS</t>
  </si>
  <si>
    <t>W</t>
  </si>
  <si>
    <t>OTT</t>
  </si>
  <si>
    <t>OUT</t>
  </si>
  <si>
    <t>OTT</t>
  </si>
  <si>
    <t>W</t>
  </si>
  <si>
    <t>PIT</t>
  </si>
  <si>
    <t>WO</t>
  </si>
  <si>
    <t>STL</t>
  </si>
  <si>
    <t>OUT</t>
  </si>
  <si>
    <t>OTT</t>
  </si>
  <si>
    <t>WO</t>
  </si>
  <si>
    <t>BUF</t>
  </si>
  <si>
    <t>WO</t>
  </si>
  <si>
    <t>BOS</t>
  </si>
  <si>
    <t>WO</t>
  </si>
  <si>
    <t>OTT</t>
  </si>
  <si>
    <t>WO</t>
  </si>
  <si>
    <t>OTT</t>
  </si>
  <si>
    <t>OUT</t>
  </si>
  <si>
    <t>OTT</t>
  </si>
  <si>
    <t>WO</t>
  </si>
  <si>
    <t>OTT</t>
  </si>
  <si>
    <t>OUT</t>
  </si>
  <si>
    <t>FLA</t>
  </si>
  <si>
    <t>W</t>
  </si>
  <si>
    <t>OTT</t>
  </si>
  <si>
    <t>WO</t>
  </si>
  <si>
    <t>TBL</t>
  </si>
  <si>
    <t>W</t>
  </si>
  <si>
    <t>CGY</t>
  </si>
  <si>
    <t>WO</t>
  </si>
  <si>
    <t>OTT</t>
  </si>
  <si>
    <t>W</t>
  </si>
  <si>
    <t>OTT</t>
  </si>
  <si>
    <t>OUT</t>
  </si>
  <si>
    <t>TOR</t>
  </si>
  <si>
    <t>OUT</t>
  </si>
  <si>
    <t>OTT</t>
  </si>
  <si>
    <t>OUT</t>
  </si>
  <si>
    <t>OTT</t>
  </si>
  <si>
    <t>IN</t>
  </si>
  <si>
    <t>MTL</t>
  </si>
  <si>
    <t>WO</t>
  </si>
  <si>
    <t>OTT</t>
  </si>
  <si>
    <t>OUT</t>
  </si>
  <si>
    <t>OTT</t>
  </si>
  <si>
    <t>WO</t>
  </si>
  <si>
    <t>OTT</t>
  </si>
  <si>
    <t>WO</t>
  </si>
  <si>
    <t>OTT</t>
  </si>
  <si>
    <t>W</t>
  </si>
  <si>
    <t>DAL</t>
  </si>
  <si>
    <t>OUT</t>
  </si>
  <si>
    <t>OTT</t>
  </si>
  <si>
    <t>WO</t>
  </si>
  <si>
    <t>OTT</t>
  </si>
  <si>
    <t>OUT</t>
  </si>
  <si>
    <t>OTT</t>
  </si>
  <si>
    <t>WO</t>
  </si>
  <si>
    <t>NYI</t>
  </si>
  <si>
    <t>W</t>
  </si>
  <si>
    <t>OTT</t>
  </si>
  <si>
    <t>OUT</t>
  </si>
  <si>
    <t>OTT</t>
  </si>
  <si>
    <t>OUT</t>
  </si>
  <si>
    <t>OTT</t>
  </si>
  <si>
    <t>IN</t>
  </si>
  <si>
    <t>NJD</t>
  </si>
  <si>
    <t>OUT</t>
  </si>
  <si>
    <t>OTT</t>
  </si>
  <si>
    <t>W</t>
  </si>
  <si>
    <t>PHX</t>
  </si>
  <si>
    <t>WO</t>
  </si>
  <si>
    <t>OTT</t>
  </si>
  <si>
    <t>W</t>
  </si>
  <si>
    <t>BOS</t>
  </si>
  <si>
    <t>WO</t>
  </si>
  <si>
    <t>OTT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</si>
  <si>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</si>
  <si>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</si>
  <si>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</si>
  <si>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</si>
  <si>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</si>
  <si>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</si>
  <si>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</si>
  <si>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</si>
  <si>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</si>
  <si>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</si>
  <si>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</si>
  <si>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</si>
  <si>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</si>
  <si>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</si>
  <si>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</si>
  <si>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</si>
  <si>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</si>
  <si>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</si>
  <si>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</si>
  <si>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</si>
  <si>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</si>
  <si>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</si>
  <si>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</si>
  <si>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</si>
  <si>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</si>
  <si>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</si>
  <si>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WO</t>
  </si>
  <si>
    <t>TBL</t>
  </si>
  <si>
    <t>WO</t>
  </si>
  <si>
    <t>OTT</t>
  </si>
  <si>
    <t>WO</t>
  </si>
  <si>
    <t>OTT</t>
  </si>
  <si>
    <t>WO</t>
  </si>
  <si>
    <t>OTT</t>
  </si>
  <si>
    <t>WO</t>
  </si>
  <si>
    <t>OTT</t>
  </si>
  <si>
    <t>WO</t>
  </si>
  <si>
    <t>OTT</t>
  </si>
  <si>
    <t>IN</t>
  </si>
  <si>
    <t>BUF</t>
  </si>
  <si>
    <t>IN</t>
  </si>
  <si>
    <t>TOR</t>
  </si>
  <si>
    <t>OUT</t>
  </si>
  <si>
    <t>OTT</t>
  </si>
  <si>
    <t>WO</t>
  </si>
  <si>
    <t>SJS</t>
  </si>
  <si>
    <t>IN</t>
  </si>
  <si>
    <t>ANA</t>
  </si>
  <si>
    <t>OUT</t>
  </si>
  <si>
    <t>PHX</t>
  </si>
  <si>
    <t>OUT</t>
  </si>
  <si>
    <t>NJD</t>
  </si>
  <si>
    <t>OUT</t>
  </si>
  <si>
    <t>EDM</t>
  </si>
  <si>
    <t>IN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</si>
  <si>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</si>
  <si>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</si>
  <si>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</si>
  <si>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</si>
  <si>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</si>
  <si>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</si>
  <si>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</si>
  <si>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</si>
  <si>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</si>
  <si>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</si>
  <si>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</si>
  <si>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</si>
  <si>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CBJ</t>
  </si>
  <si>
    <t>OUT</t>
  </si>
  <si>
    <t>MTL</t>
  </si>
  <si>
    <t>OUT</t>
  </si>
  <si>
    <t>OTT</t>
  </si>
  <si>
    <t>IN</t>
  </si>
  <si>
    <t>TBL</t>
  </si>
  <si>
    <t>W</t>
  </si>
  <si>
    <t>OTT</t>
  </si>
  <si>
    <t>WO</t>
  </si>
  <si>
    <t>OTT</t>
  </si>
  <si>
    <t>IN</t>
  </si>
  <si>
    <t>OTT</t>
  </si>
  <si>
    <t>WO</t>
  </si>
  <si>
    <t>OTT</t>
  </si>
  <si>
    <t>W</t>
  </si>
  <si>
    <t>SJS</t>
  </si>
  <si>
    <t>OUT</t>
  </si>
  <si>
    <t>OTT</t>
  </si>
  <si>
    <t>IN</t>
  </si>
  <si>
    <t>OTT</t>
  </si>
  <si>
    <t>OUT</t>
  </si>
  <si>
    <t>PIT</t>
  </si>
  <si>
    <t>OUT</t>
  </si>
  <si>
    <t>STL</t>
  </si>
  <si>
    <t>WO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</si>
  <si>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</si>
  <si>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</si>
  <si>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</si>
  <si>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</si>
  <si>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</si>
  <si>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</si>
  <si>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</si>
  <si>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</si>
  <si>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</si>
  <si>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W</t>
  </si>
  <si>
    <t>OTT</t>
  </si>
  <si>
    <t>OUT</t>
  </si>
  <si>
    <t>OTT</t>
  </si>
  <si>
    <t>IN</t>
  </si>
  <si>
    <t>FLA</t>
  </si>
  <si>
    <t>OUT</t>
  </si>
  <si>
    <t>OTT</t>
  </si>
  <si>
    <t>OUT</t>
  </si>
  <si>
    <t>TBL</t>
  </si>
  <si>
    <t>OUT</t>
  </si>
  <si>
    <t>CGY</t>
  </si>
  <si>
    <t>OUT</t>
  </si>
  <si>
    <t>OTT</t>
  </si>
  <si>
    <t>OUT</t>
  </si>
  <si>
    <t>OTT</t>
  </si>
  <si>
    <t>W</t>
  </si>
  <si>
    <t>TOR</t>
  </si>
  <si>
    <t>W</t>
  </si>
  <si>
    <t>OTT</t>
  </si>
  <si>
    <t>IN</t>
  </si>
  <si>
    <t>OTT</t>
  </si>
  <si>
    <t>OUT</t>
  </si>
  <si>
    <t>MTL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</si>
  <si>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</si>
  <si>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</si>
  <si>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</si>
  <si>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</si>
  <si>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</si>
  <si>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</si>
  <si>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</si>
  <si>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</si>
  <si>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</si>
  <si>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DAL</t>
  </si>
  <si>
    <t>IN</t>
  </si>
  <si>
    <t>OTT</t>
  </si>
  <si>
    <t>OUT</t>
  </si>
  <si>
    <t>OTT</t>
  </si>
  <si>
    <t>W</t>
  </si>
  <si>
    <t>OTT</t>
  </si>
  <si>
    <t>OUT</t>
  </si>
  <si>
    <t>NYI</t>
  </si>
  <si>
    <t>OUT</t>
  </si>
  <si>
    <t>OTT</t>
  </si>
  <si>
    <t>WO</t>
  </si>
  <si>
    <t>OTT</t>
  </si>
  <si>
    <t>WO</t>
  </si>
  <si>
    <t>OTT</t>
  </si>
  <si>
    <t>OUT</t>
  </si>
  <si>
    <t>NJD</t>
  </si>
  <si>
    <t>WO</t>
  </si>
  <si>
    <t>OTT</t>
  </si>
  <si>
    <t>OUT</t>
  </si>
  <si>
    <t>PHX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</si>
  <si>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</si>
  <si>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</si>
  <si>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</si>
  <si>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</si>
  <si>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</si>
  <si>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</si>
  <si>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</si>
  <si>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</si>
  <si>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</si>
  <si>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</si>
  <si>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</si>
  <si>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</si>
  <si>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</si>
  <si>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</si>
  <si>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IN</t>
  </si>
  <si>
    <t>VAN</t>
  </si>
  <si>
    <t>WO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</si>
  <si>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</si>
  <si>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</si>
  <si>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</si>
  <si>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</si>
  <si>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</si>
  <si>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</si>
  <si>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</si>
  <si>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</si>
  <si>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</si>
  <si>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</si>
  <si>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</si>
  <si>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</si>
  <si>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</si>
  <si>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</si>
  <si>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</si>
  <si>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</si>
  <si>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</si>
  <si>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</si>
  <si>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</si>
  <si>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</si>
  <si>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</si>
  <si>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</si>
  <si>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</si>
  <si>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</si>
  <si>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</si>
  <si>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</si>
  <si>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</si>
  <si>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</si>
  <si>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</si>
  <si>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</si>
  <si>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OTT</t>
  </si>
  <si>
    <t>IN</t>
  </si>
  <si>
    <t>OTT</t>
  </si>
  <si>
    <t>OUT</t>
  </si>
  <si>
    <t>SJS</t>
  </si>
  <si>
    <t>OUT</t>
  </si>
  <si>
    <t>ANA</t>
  </si>
  <si>
    <t>W</t>
  </si>
  <si>
    <t>PHX</t>
  </si>
  <si>
    <t>IN</t>
  </si>
  <si>
    <t>NJD</t>
  </si>
  <si>
    <t>WO</t>
  </si>
  <si>
    <t>EDM</t>
  </si>
  <si>
    <t>IN</t>
  </si>
  <si>
    <t>OTT</t>
  </si>
  <si>
    <t>OUT</t>
  </si>
  <si>
    <t>OTT</t>
  </si>
  <si>
    <t>WO</t>
  </si>
  <si>
    <t>OTT</t>
  </si>
  <si>
    <t>IN</t>
  </si>
  <si>
    <t>OTT</t>
  </si>
  <si>
    <t>IN</t>
  </si>
  <si>
    <t>OTT</t>
  </si>
  <si>
    <t>OUT</t>
  </si>
  <si>
    <t>OTT</t>
  </si>
  <si>
    <t>WO</t>
  </si>
  <si>
    <t>CBJ</t>
  </si>
  <si>
    <t>W</t>
  </si>
  <si>
    <t>MTL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</si>
  <si>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</si>
  <si>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</si>
  <si>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</si>
  <si>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</si>
  <si>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</si>
  <si>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</si>
  <si>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</si>
  <si>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</si>
  <si>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</si>
  <si>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</si>
  <si>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</si>
  <si>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</si>
  <si>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</si>
  <si>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</si>
  <si>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</si>
  <si>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</si>
  <si>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OUT</t>
  </si>
  <si>
    <t>OTT</t>
  </si>
  <si>
    <t>WO</t>
  </si>
  <si>
    <t>PIT</t>
  </si>
  <si>
    <t>WO</t>
  </si>
  <si>
    <t>STL</t>
  </si>
  <si>
    <t>OUT</t>
  </si>
  <si>
    <t>OTT</t>
  </si>
  <si>
    <t>WO</t>
  </si>
  <si>
    <t>BUF</t>
  </si>
  <si>
    <t>WO</t>
  </si>
  <si>
    <t>BOS</t>
  </si>
  <si>
    <t>W</t>
  </si>
  <si>
    <t>OTT</t>
  </si>
  <si>
    <t>W</t>
  </si>
  <si>
    <t>OTT</t>
  </si>
  <si>
    <t>OUT</t>
  </si>
  <si>
    <t>OTT</t>
  </si>
  <si>
    <t>WO</t>
  </si>
  <si>
    <t>OTT</t>
  </si>
  <si>
    <t>OUT</t>
  </si>
  <si>
    <t>FLA</t>
  </si>
  <si>
    <t>WO</t>
  </si>
  <si>
    <t>OTT</t>
  </si>
  <si>
    <t>W</t>
  </si>
  <si>
    <t>TBL</t>
  </si>
  <si>
    <t>W</t>
  </si>
  <si>
    <t>CGY</t>
  </si>
  <si>
    <t>WO</t>
  </si>
  <si>
    <t>OTT</t>
  </si>
  <si>
    <t>W</t>
  </si>
  <si>
    <t>OTT</t>
  </si>
  <si>
    <t>OUT</t>
  </si>
  <si>
    <t>TOR</t>
  </si>
  <si>
    <t>OUT</t>
  </si>
  <si>
    <t>OTT</t>
  </si>
  <si>
    <t>OUT</t>
  </si>
  <si>
    <t>OTT</t>
  </si>
  <si>
    <t>IN</t>
  </si>
  <si>
    <t>MTL</t>
  </si>
  <si>
    <t>IN</t>
  </si>
  <si>
    <t>OTT</t>
  </si>
  <si>
    <t>OUT</t>
  </si>
  <si>
    <t>OTT</t>
  </si>
  <si>
    <t>WO</t>
  </si>
  <si>
    <t>OTT</t>
  </si>
  <si>
    <t>WO</t>
  </si>
  <si>
    <t>OTT</t>
  </si>
  <si>
    <t>W</t>
  </si>
  <si>
    <t>DAL</t>
  </si>
  <si>
    <t>OUT</t>
  </si>
  <si>
    <t>OTT</t>
  </si>
  <si>
    <t>W</t>
  </si>
  <si>
    <t>OTT</t>
  </si>
  <si>
    <t>OUT</t>
  </si>
  <si>
    <t>OTT</t>
  </si>
  <si>
    <t>IN</t>
  </si>
  <si>
    <t>NYI</t>
  </si>
  <si>
    <t>IN</t>
  </si>
  <si>
    <t>OTT</t>
  </si>
  <si>
    <t>OUT</t>
  </si>
  <si>
    <t>OTT</t>
  </si>
  <si>
    <t>OUT</t>
  </si>
  <si>
    <t>OTT</t>
  </si>
  <si>
    <t>WO</t>
  </si>
  <si>
    <t>NJD</t>
  </si>
  <si>
    <t>OUT</t>
  </si>
  <si>
    <t>OTT</t>
  </si>
  <si>
    <t>W</t>
  </si>
  <si>
    <t>PHX</t>
  </si>
  <si>
    <t>WO</t>
  </si>
  <si>
    <t>OTT</t>
  </si>
  <si>
    <t>W</t>
  </si>
  <si>
    <t>BOS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</si>
  <si>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</si>
  <si>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</si>
  <si>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</si>
  <si>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</si>
  <si>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</si>
  <si>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</si>
  <si>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</si>
  <si>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</si>
  <si>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</si>
  <si>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</si>
  <si>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</si>
  <si>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</si>
  <si>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</si>
  <si>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</si>
  <si>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</t>
  </si>
  <si>
    <t>OTT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</si>
  <si>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</si>
  <si>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</si>
  <si>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</si>
  <si>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</si>
  <si>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</si>
  <si>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</si>
  <si>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</si>
  <si>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</si>
  <si>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</si>
  <si>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</si>
  <si>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</si>
  <si>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</si>
  <si>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W</t>
  </si>
  <si>
    <t>TBL</t>
  </si>
  <si>
    <t>WO</t>
  </si>
  <si>
    <t>OTT</t>
  </si>
  <si>
    <t>W</t>
  </si>
  <si>
    <t>OTT</t>
  </si>
  <si>
    <t>IN</t>
  </si>
  <si>
    <t>OTT</t>
  </si>
  <si>
    <t>WO</t>
  </si>
  <si>
    <t>OTT</t>
  </si>
  <si>
    <t>WO</t>
  </si>
  <si>
    <t>OTT</t>
  </si>
  <si>
    <t>IN</t>
  </si>
  <si>
    <t>BUF</t>
  </si>
  <si>
    <t>WO</t>
  </si>
  <si>
    <t>OTT</t>
  </si>
  <si>
    <t>OUT</t>
  </si>
  <si>
    <t>OTT</t>
  </si>
  <si>
    <t>W</t>
  </si>
  <si>
    <t>SJS</t>
  </si>
  <si>
    <t>W</t>
  </si>
  <si>
    <t>ANA</t>
  </si>
  <si>
    <t>OUT</t>
  </si>
  <si>
    <t>PHX</t>
  </si>
  <si>
    <t>OUT</t>
  </si>
  <si>
    <t>NJD</t>
  </si>
  <si>
    <t>OUT</t>
  </si>
  <si>
    <t>EDM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</si>
  <si>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</si>
  <si>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</si>
  <si>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</si>
  <si>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</si>
  <si>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</si>
  <si>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</si>
  <si>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</si>
  <si>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</si>
  <si>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</si>
  <si>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</si>
  <si>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</si>
  <si>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</si>
  <si>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</si>
  <si>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CBJ</t>
  </si>
  <si>
    <t>WO</t>
  </si>
  <si>
    <t>MTL</t>
  </si>
  <si>
    <t>WO</t>
  </si>
  <si>
    <t>OTT</t>
  </si>
  <si>
    <t>OUT</t>
  </si>
  <si>
    <t>TBL</t>
  </si>
  <si>
    <t>W</t>
  </si>
  <si>
    <t>OTT</t>
  </si>
  <si>
    <t>WO</t>
  </si>
  <si>
    <t>OTT</t>
  </si>
  <si>
    <t>W</t>
  </si>
  <si>
    <t>OTT</t>
  </si>
  <si>
    <t>W</t>
  </si>
  <si>
    <t>OTT</t>
  </si>
  <si>
    <t>WO</t>
  </si>
  <si>
    <t>SJS</t>
  </si>
  <si>
    <t>WO</t>
  </si>
  <si>
    <t>OTT</t>
  </si>
  <si>
    <t>IN</t>
  </si>
  <si>
    <t>OTT</t>
  </si>
  <si>
    <t>OUT</t>
  </si>
  <si>
    <t>PIT</t>
  </si>
  <si>
    <t>OUT</t>
  </si>
  <si>
    <t>STL</t>
  </si>
  <si>
    <t>W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</si>
  <si>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</si>
  <si>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</si>
  <si>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</si>
  <si>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</si>
  <si>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</si>
  <si>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</si>
  <si>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</si>
  <si>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</si>
  <si>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</si>
  <si>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</si>
  <si>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</si>
  <si>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</si>
  <si>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</si>
  <si>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</si>
  <si>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FLA</t>
  </si>
  <si>
    <t>OUT</t>
  </si>
  <si>
    <t>OTT</t>
  </si>
  <si>
    <t>W</t>
  </si>
  <si>
    <t>TBL</t>
  </si>
  <si>
    <t>OUT</t>
  </si>
  <si>
    <t>CGY</t>
  </si>
  <si>
    <t>OUT</t>
  </si>
  <si>
    <t>OTT</t>
  </si>
  <si>
    <t>OUT</t>
  </si>
  <si>
    <t>OTT</t>
  </si>
  <si>
    <t>W</t>
  </si>
  <si>
    <t>TOR</t>
  </si>
  <si>
    <t>WO</t>
  </si>
  <si>
    <t>OTT</t>
  </si>
  <si>
    <t>IN</t>
  </si>
  <si>
    <t>OTT</t>
  </si>
  <si>
    <t>OUT</t>
  </si>
  <si>
    <t>MTL</t>
  </si>
  <si>
    <t>W</t>
  </si>
  <si>
    <t>OTT</t>
  </si>
  <si>
    <t>WO</t>
  </si>
  <si>
    <t>OTT</t>
  </si>
  <si>
    <t>OUT</t>
  </si>
  <si>
    <t>OTT</t>
  </si>
  <si>
    <t>OUT</t>
  </si>
  <si>
    <t>OTT</t>
  </si>
  <si>
    <t>OUT</t>
  </si>
  <si>
    <t>DAL</t>
  </si>
  <si>
    <t>WO</t>
  </si>
  <si>
    <t>OTT</t>
  </si>
  <si>
    <t>OUT</t>
  </si>
  <si>
    <t>OTT</t>
  </si>
  <si>
    <t>IN</t>
  </si>
  <si>
    <t>OTT</t>
  </si>
  <si>
    <t>OUT</t>
  </si>
  <si>
    <t>NYI</t>
  </si>
  <si>
    <t>OUT</t>
  </si>
  <si>
    <t>OTT</t>
  </si>
  <si>
    <t>W</t>
  </si>
  <si>
    <t>OTT</t>
  </si>
  <si>
    <t>WO</t>
  </si>
  <si>
    <t>OTT</t>
  </si>
  <si>
    <t>OUT</t>
  </si>
  <si>
    <t>NJD</t>
  </si>
  <si>
    <t>W</t>
  </si>
  <si>
    <t>OTT</t>
  </si>
  <si>
    <t>OUT</t>
  </si>
  <si>
    <t>PHX</t>
  </si>
  <si>
    <t>OUT</t>
  </si>
  <si>
    <t>OTT</t>
  </si>
  <si>
    <t>OUT</t>
  </si>
  <si>
    <t>BOS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</si>
  <si>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</si>
  <si>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</si>
  <si>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</si>
  <si>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</si>
  <si>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</si>
  <si>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</si>
  <si>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</si>
  <si>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</si>
  <si>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</si>
  <si>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OTT</t>
  </si>
  <si>
    <t>W</t>
  </si>
  <si>
    <t>VAN</t>
  </si>
  <si>
    <t>IN</t>
  </si>
  <si>
    <t>NSH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</si>
  <si>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</si>
  <si>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</si>
  <si>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</si>
  <si>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</si>
  <si>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</si>
  <si>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</si>
  <si>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</si>
  <si>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</si>
  <si>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</si>
  <si>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</si>
  <si>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</si>
  <si>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</si>
  <si>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</si>
  <si>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</si>
  <si>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</si>
  <si>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</si>
  <si>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</si>
  <si>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</si>
  <si>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</si>
  <si>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</si>
  <si>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</si>
  <si>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</si>
  <si>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</si>
  <si>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</si>
  <si>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</si>
  <si>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</si>
  <si>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</si>
  <si>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</si>
  <si>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</si>
  <si>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OTT</t>
  </si>
  <si>
    <t>WO</t>
  </si>
  <si>
    <t>OTT</t>
  </si>
  <si>
    <t>OUT</t>
  </si>
  <si>
    <t>SJS</t>
  </si>
  <si>
    <t>OUT</t>
  </si>
  <si>
    <t>ANA</t>
  </si>
  <si>
    <t>WO</t>
  </si>
  <si>
    <t>PHX</t>
  </si>
  <si>
    <t>W</t>
  </si>
  <si>
    <t>NJD</t>
  </si>
  <si>
    <t>W</t>
  </si>
  <si>
    <t>EDM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</si>
  <si>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</si>
  <si>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</si>
  <si>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</si>
  <si>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</si>
  <si>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</si>
  <si>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</si>
  <si>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</si>
  <si>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</si>
  <si>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</si>
  <si>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</si>
  <si>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</si>
  <si>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</si>
  <si>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IN</t>
  </si>
  <si>
    <t>CBJ</t>
  </si>
  <si>
    <t>OUT</t>
  </si>
  <si>
    <t>MTL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</si>
  <si>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</si>
  <si>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</si>
  <si>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</si>
  <si>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</si>
  <si>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</si>
  <si>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</si>
  <si>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</si>
  <si>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</si>
  <si>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</si>
  <si>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</si>
  <si>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</si>
  <si>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</si>
  <si>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</si>
  <si>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</si>
  <si>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</si>
  <si>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</si>
  <si>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OUT</t>
  </si>
  <si>
    <t>OTT</t>
  </si>
  <si>
    <t>W</t>
  </si>
  <si>
    <t>PIT</t>
  </si>
  <si>
    <t>W</t>
  </si>
  <si>
    <t>OTT</t>
  </si>
  <si>
    <t>IN</t>
  </si>
  <si>
    <t>OTT</t>
  </si>
  <si>
    <t>IN</t>
  </si>
  <si>
    <t>BUF</t>
  </si>
  <si>
    <t>IN</t>
  </si>
  <si>
    <t>BOS</t>
  </si>
  <si>
    <t>WO</t>
  </si>
  <si>
    <t>OTT</t>
  </si>
  <si>
    <t>W</t>
  </si>
  <si>
    <t>OTT</t>
  </si>
  <si>
    <t>OUT</t>
  </si>
  <si>
    <t>OTT</t>
  </si>
  <si>
    <t>WO</t>
  </si>
  <si>
    <t>OTT</t>
  </si>
  <si>
    <t>IN</t>
  </si>
  <si>
    <t>FLA</t>
  </si>
  <si>
    <t>W</t>
  </si>
  <si>
    <t>OTT</t>
  </si>
  <si>
    <t>OUT</t>
  </si>
  <si>
    <t>TBL</t>
  </si>
  <si>
    <t>WO</t>
  </si>
  <si>
    <t>CGY</t>
  </si>
  <si>
    <t>W</t>
  </si>
  <si>
    <t>OTT</t>
  </si>
  <si>
    <t>WO</t>
  </si>
  <si>
    <t>OTT</t>
  </si>
  <si>
    <t>OUT</t>
  </si>
  <si>
    <t>TOR</t>
  </si>
  <si>
    <t>OUT</t>
  </si>
  <si>
    <t>OTT</t>
  </si>
  <si>
    <t>OUT</t>
  </si>
  <si>
    <t>OTT</t>
  </si>
  <si>
    <t>IN</t>
  </si>
  <si>
    <t>MTL</t>
  </si>
  <si>
    <t>IN</t>
  </si>
  <si>
    <t>OTT</t>
  </si>
  <si>
    <t>OUT</t>
  </si>
  <si>
    <t>OTT</t>
  </si>
  <si>
    <t>WO</t>
  </si>
  <si>
    <t>OTT</t>
  </si>
  <si>
    <t>WO</t>
  </si>
  <si>
    <t>OTT</t>
  </si>
  <si>
    <t>IN</t>
  </si>
  <si>
    <t>DAL</t>
  </si>
  <si>
    <t>OUT</t>
  </si>
  <si>
    <t>OTT</t>
  </si>
  <si>
    <t>WO</t>
  </si>
  <si>
    <t>OTT</t>
  </si>
  <si>
    <t>OUT</t>
  </si>
  <si>
    <t>OTT</t>
  </si>
  <si>
    <t>IN</t>
  </si>
  <si>
    <t>NYI</t>
  </si>
  <si>
    <t>W</t>
  </si>
  <si>
    <t>OTT</t>
  </si>
  <si>
    <t>OUT</t>
  </si>
  <si>
    <t>OTT</t>
  </si>
  <si>
    <t>OUT</t>
  </si>
  <si>
    <t>OTT</t>
  </si>
  <si>
    <t>IN</t>
  </si>
  <si>
    <t>NJD</t>
  </si>
  <si>
    <t>OUT</t>
  </si>
  <si>
    <t>OTT</t>
  </si>
  <si>
    <t>IN</t>
  </si>
  <si>
    <t>PHX</t>
  </si>
  <si>
    <t>W</t>
  </si>
  <si>
    <t>OTT</t>
  </si>
  <si>
    <t>W</t>
  </si>
  <si>
    <t>BOS</t>
  </si>
  <si>
    <t>W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</si>
  <si>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</si>
  <si>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</si>
  <si>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</si>
  <si>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</si>
  <si>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</si>
  <si>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</si>
  <si>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</si>
  <si>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</si>
  <si>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</si>
  <si>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</si>
  <si>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</si>
  <si>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</si>
  <si>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</si>
  <si>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</si>
  <si>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OTT</t>
  </si>
  <si>
    <t>OUT</t>
  </si>
  <si>
    <t>OTT</t>
  </si>
  <si>
    <t>IN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</si>
  <si>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</si>
  <si>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</si>
  <si>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</si>
  <si>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</si>
  <si>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</si>
  <si>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</si>
  <si>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</si>
  <si>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</si>
  <si>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</si>
  <si>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WO</t>
  </si>
  <si>
    <t>TBL</t>
  </si>
  <si>
    <t>W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</si>
  <si>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</si>
  <si>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</si>
  <si>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</si>
  <si>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</si>
  <si>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</si>
  <si>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</si>
  <si>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</si>
  <si>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</si>
  <si>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</si>
  <si>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IN</t>
  </si>
  <si>
    <t>BUF</t>
  </si>
  <si>
    <t>WO</t>
  </si>
  <si>
    <t>OTT</t>
  </si>
  <si>
    <t>WO</t>
  </si>
  <si>
    <t>OTT</t>
  </si>
  <si>
    <t>WO</t>
  </si>
  <si>
    <t>SJS</t>
  </si>
  <si>
    <t>WO</t>
  </si>
  <si>
    <t>ANA</t>
  </si>
  <si>
    <t>OUT</t>
  </si>
  <si>
    <t>PHX</t>
  </si>
  <si>
    <t>OUT</t>
  </si>
  <si>
    <t>NJD</t>
  </si>
  <si>
    <t>OUT</t>
  </si>
  <si>
    <t>EDM</t>
  </si>
  <si>
    <t>W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</si>
  <si>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</si>
  <si>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</si>
  <si>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</si>
  <si>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</si>
  <si>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</si>
  <si>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</si>
  <si>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</si>
  <si>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</si>
  <si>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</si>
  <si>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</si>
  <si>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</si>
  <si>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</si>
  <si>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CBJ</t>
  </si>
  <si>
    <t>W</t>
  </si>
  <si>
    <t>MTL</t>
  </si>
  <si>
    <t>WO</t>
  </si>
  <si>
    <t>OTT</t>
  </si>
  <si>
    <t>OUT</t>
  </si>
  <si>
    <t>TBL</t>
  </si>
  <si>
    <t>OUT</t>
  </si>
  <si>
    <t>OTT</t>
  </si>
  <si>
    <t>WO</t>
  </si>
  <si>
    <t>OTT</t>
  </si>
  <si>
    <t>IN</t>
  </si>
  <si>
    <t>OTT</t>
  </si>
  <si>
    <t>W</t>
  </si>
  <si>
    <t>OTT</t>
  </si>
  <si>
    <t>WO</t>
  </si>
  <si>
    <t>SJS</t>
  </si>
  <si>
    <t>W</t>
  </si>
  <si>
    <t>OTT</t>
  </si>
  <si>
    <t>IN</t>
  </si>
  <si>
    <t>OTT</t>
  </si>
  <si>
    <t>OUT</t>
  </si>
  <si>
    <t>PIT</t>
  </si>
  <si>
    <t>OUT</t>
  </si>
  <si>
    <t>OTT</t>
  </si>
  <si>
    <t>WO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</si>
  <si>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</si>
  <si>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</si>
  <si>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</si>
  <si>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</si>
  <si>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</si>
  <si>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</si>
  <si>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</si>
  <si>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</si>
  <si>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</si>
  <si>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</si>
  <si>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</si>
  <si>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</si>
  <si>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</si>
  <si>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</si>
  <si>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FLA</t>
  </si>
  <si>
    <t>OUT</t>
  </si>
  <si>
    <t>OTT</t>
  </si>
  <si>
    <t>WO</t>
  </si>
  <si>
    <t>OTT</t>
  </si>
  <si>
    <t>W</t>
  </si>
  <si>
    <t>CGY</t>
  </si>
  <si>
    <t>OUT</t>
  </si>
  <si>
    <t>OTT</t>
  </si>
  <si>
    <t>OUT</t>
  </si>
  <si>
    <t>OTT</t>
  </si>
  <si>
    <t>W</t>
  </si>
  <si>
    <t>TOR</t>
  </si>
  <si>
    <t>W</t>
  </si>
  <si>
    <t>OTT</t>
  </si>
  <si>
    <t>IN</t>
  </si>
  <si>
    <t>OTT</t>
  </si>
  <si>
    <t>OUT</t>
  </si>
  <si>
    <t>MTL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</si>
  <si>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</si>
  <si>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</si>
  <si>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</si>
  <si>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</si>
  <si>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</si>
  <si>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</si>
  <si>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</si>
  <si>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</si>
  <si>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</si>
  <si>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DAL</t>
  </si>
  <si>
    <t>WO</t>
  </si>
  <si>
    <t>OTT</t>
  </si>
  <si>
    <t>OUT</t>
  </si>
  <si>
    <t>OTT</t>
  </si>
  <si>
    <t>W</t>
  </si>
  <si>
    <t>OTT</t>
  </si>
  <si>
    <t>OUT</t>
  </si>
  <si>
    <t>NYI</t>
  </si>
  <si>
    <t>OUT</t>
  </si>
  <si>
    <t>OTT</t>
  </si>
  <si>
    <t>W</t>
  </si>
  <si>
    <t>OTT</t>
  </si>
  <si>
    <t>W</t>
  </si>
  <si>
    <t>OTT</t>
  </si>
  <si>
    <t>WO</t>
  </si>
  <si>
    <t>NJD</t>
  </si>
  <si>
    <t>IN</t>
  </si>
  <si>
    <t>OTT</t>
  </si>
  <si>
    <t>OUT</t>
  </si>
  <si>
    <t>PHX</t>
  </si>
  <si>
    <t>OUT</t>
  </si>
  <si>
    <t>OTT</t>
  </si>
  <si>
    <t>OUT</t>
  </si>
  <si>
    <t>BOS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</si>
  <si>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</si>
  <si>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</si>
  <si>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</si>
  <si>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</si>
  <si>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</si>
  <si>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</si>
  <si>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</si>
  <si>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</si>
  <si>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</si>
  <si>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</si>
  <si>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WO</t>
  </si>
  <si>
    <t>VAN</t>
  </si>
  <si>
    <t>IN</t>
  </si>
  <si>
    <t>NSH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</si>
  <si>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</si>
  <si>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</si>
  <si>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</si>
  <si>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</si>
  <si>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</si>
  <si>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</si>
  <si>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</si>
  <si>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</si>
  <si>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</si>
  <si>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</si>
  <si>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</si>
  <si>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</si>
  <si>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</si>
  <si>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</si>
  <si>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</si>
  <si>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</si>
  <si>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</si>
  <si>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</si>
  <si>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</si>
  <si>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</si>
  <si>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</si>
  <si>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</si>
  <si>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</si>
  <si>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</si>
  <si>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</si>
  <si>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</si>
  <si>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</si>
  <si>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</si>
  <si>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</si>
  <si>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</si>
  <si>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</si>
  <si>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</si>
  <si>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</si>
  <si>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</si>
  <si>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</si>
  <si>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</si>
  <si>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WO</t>
  </si>
  <si>
    <t>PHX</t>
  </si>
  <si>
    <t>W</t>
  </si>
  <si>
    <t>NJD</t>
  </si>
  <si>
    <t>WO</t>
  </si>
  <si>
    <t>EDM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</si>
  <si>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</si>
  <si>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</si>
  <si>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</si>
  <si>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</si>
  <si>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</si>
  <si>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</si>
  <si>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</si>
  <si>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</si>
  <si>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</si>
  <si>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</si>
  <si>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</si>
  <si>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</si>
  <si>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</si>
  <si>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CBJ</t>
  </si>
  <si>
    <t>UT</t>
  </si>
  <si>
    <t>MTL</t>
  </si>
  <si>
    <t>OUT</t>
  </si>
  <si>
    <t>OTT</t>
  </si>
  <si>
    <t>IN</t>
  </si>
  <si>
    <t>TBL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</si>
  <si>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</si>
  <si>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</si>
  <si>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</si>
  <si>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</si>
  <si>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</si>
  <si>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</si>
  <si>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</si>
  <si>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</si>
  <si>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</si>
  <si>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</si>
  <si>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</si>
  <si>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</si>
  <si>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OUT</t>
  </si>
  <si>
    <t>OTT</t>
  </si>
  <si>
    <t>WO</t>
  </si>
  <si>
    <t>PIT</t>
  </si>
  <si>
    <t>WO</t>
  </si>
  <si>
    <t>OTT</t>
  </si>
  <si>
    <t>OUT</t>
  </si>
  <si>
    <t>OTT</t>
  </si>
  <si>
    <t>W</t>
  </si>
  <si>
    <t>BUF</t>
  </si>
  <si>
    <t>W</t>
  </si>
  <si>
    <t>BOS</t>
  </si>
  <si>
    <t>WO</t>
  </si>
  <si>
    <t>OTT</t>
  </si>
  <si>
    <t>W</t>
  </si>
  <si>
    <t>OTT</t>
  </si>
  <si>
    <t>WO</t>
  </si>
  <si>
    <t>OTT</t>
  </si>
  <si>
    <t>IN</t>
  </si>
  <si>
    <t>OTT</t>
  </si>
  <si>
    <t>WO</t>
  </si>
  <si>
    <t>FLA</t>
  </si>
  <si>
    <t>WO</t>
  </si>
  <si>
    <t>OTT</t>
  </si>
  <si>
    <t>OUT</t>
  </si>
  <si>
    <t>OTT</t>
  </si>
  <si>
    <t>OUT</t>
  </si>
  <si>
    <t>CGY</t>
  </si>
  <si>
    <t>WO</t>
  </si>
  <si>
    <t>OTT</t>
  </si>
  <si>
    <t>W</t>
  </si>
  <si>
    <t>OTT</t>
  </si>
  <si>
    <t>OUT</t>
  </si>
  <si>
    <t>TOR</t>
  </si>
  <si>
    <t>OUT</t>
  </si>
  <si>
    <t>OTT</t>
  </si>
  <si>
    <t>OUT</t>
  </si>
  <si>
    <t>OTT</t>
  </si>
  <si>
    <t>IN</t>
  </si>
  <si>
    <t>MTL</t>
  </si>
  <si>
    <t>WO</t>
  </si>
  <si>
    <t>OTT</t>
  </si>
  <si>
    <t>OUT</t>
  </si>
  <si>
    <t>OTT</t>
  </si>
  <si>
    <t>IN</t>
  </si>
  <si>
    <t>OTT</t>
  </si>
  <si>
    <t>W</t>
  </si>
  <si>
    <t>OTT</t>
  </si>
  <si>
    <t>W</t>
  </si>
  <si>
    <t>DAL</t>
  </si>
  <si>
    <t>IN</t>
  </si>
  <si>
    <t>OTT</t>
  </si>
  <si>
    <t>IN</t>
  </si>
  <si>
    <t>OTT</t>
  </si>
  <si>
    <t>WO</t>
  </si>
  <si>
    <t>OTT</t>
  </si>
  <si>
    <t>W</t>
  </si>
  <si>
    <t>NYI</t>
  </si>
  <si>
    <t>W</t>
  </si>
  <si>
    <t>OTT</t>
  </si>
  <si>
    <t>OUT</t>
  </si>
  <si>
    <t>OTT</t>
  </si>
  <si>
    <t>OUT</t>
  </si>
  <si>
    <t>OTT</t>
  </si>
  <si>
    <t>OUT</t>
  </si>
  <si>
    <t>NJD</t>
  </si>
  <si>
    <t>OUT</t>
  </si>
  <si>
    <t>OTT</t>
  </si>
  <si>
    <t>IN</t>
  </si>
  <si>
    <t>PHX</t>
  </si>
  <si>
    <t>IN</t>
  </si>
  <si>
    <t>OTT</t>
  </si>
  <si>
    <t>WO</t>
  </si>
  <si>
    <t>BOS</t>
  </si>
  <si>
    <t>WO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</si>
  <si>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</si>
  <si>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</si>
  <si>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</si>
  <si>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</si>
  <si>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</si>
  <si>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</si>
  <si>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</si>
  <si>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</si>
  <si>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</si>
  <si>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</si>
  <si>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</si>
  <si>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</si>
  <si>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</si>
  <si>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IN</t>
  </si>
  <si>
    <t>WSH</t>
  </si>
  <si>
    <t>W</t>
  </si>
  <si>
    <t>OTT</t>
  </si>
  <si>
    <t>WO</t>
  </si>
  <si>
    <t>OTT</t>
  </si>
  <si>
    <t>W</t>
  </si>
  <si>
    <t>OTT</t>
  </si>
  <si>
    <t>WO</t>
  </si>
  <si>
    <t>OTT</t>
  </si>
  <si>
    <t>WO</t>
  </si>
  <si>
    <t>OTT</t>
  </si>
  <si>
    <t>WO</t>
  </si>
  <si>
    <t>OTT</t>
  </si>
  <si>
    <t>W</t>
  </si>
  <si>
    <t>TBL</t>
  </si>
  <si>
    <t>W</t>
  </si>
  <si>
    <t>OTT</t>
  </si>
  <si>
    <t>OUT</t>
  </si>
  <si>
    <t>OTT</t>
  </si>
  <si>
    <t>IN</t>
  </si>
  <si>
    <t>OTT</t>
  </si>
  <si>
    <t>WO</t>
  </si>
  <si>
    <t>OTT</t>
  </si>
  <si>
    <t>W</t>
  </si>
  <si>
    <t>OTT</t>
  </si>
  <si>
    <t>OUT</t>
  </si>
  <si>
    <t>BUF</t>
  </si>
  <si>
    <t>W</t>
  </si>
  <si>
    <t>OTT</t>
  </si>
  <si>
    <t>W</t>
  </si>
  <si>
    <t>OTT</t>
  </si>
  <si>
    <t>WO</t>
  </si>
  <si>
    <t>SJS</t>
  </si>
  <si>
    <t>IN</t>
  </si>
  <si>
    <t>ANA</t>
  </si>
  <si>
    <t>OUT</t>
  </si>
  <si>
    <t>PHX</t>
  </si>
  <si>
    <t>WO</t>
  </si>
  <si>
    <t>NJD</t>
  </si>
  <si>
    <t>OUT</t>
  </si>
  <si>
    <t>EDM</t>
  </si>
  <si>
    <t>WO</t>
  </si>
  <si>
    <t>OTT</t>
  </si>
  <si>
    <t>WO</t>
  </si>
  <si>
    <t>OTT</t>
  </si>
  <si>
    <t>W</t>
  </si>
  <si>
    <t>OTT</t>
  </si>
  <si>
    <t>OUT</t>
  </si>
  <si>
    <t>OTT</t>
  </si>
  <si>
    <t>WO</t>
  </si>
  <si>
    <t>OTT</t>
  </si>
  <si>
    <t>IN</t>
  </si>
  <si>
    <t>OTT</t>
  </si>
  <si>
    <t>OUT</t>
  </si>
  <si>
    <t>CBJ</t>
  </si>
  <si>
    <t>WO</t>
  </si>
  <si>
    <t>MTL</t>
  </si>
  <si>
    <t>W</t>
  </si>
  <si>
    <t>OTT</t>
  </si>
  <si>
    <t>OUT</t>
  </si>
  <si>
    <t>TBL</t>
  </si>
  <si>
    <t>OUT</t>
  </si>
  <si>
    <t>OTT</t>
  </si>
  <si>
    <t>IN</t>
  </si>
  <si>
    <t>OTT</t>
  </si>
  <si>
    <t>WO</t>
  </si>
  <si>
    <t>OTT</t>
  </si>
  <si>
    <t>W</t>
  </si>
  <si>
    <t>OTT</t>
  </si>
  <si>
    <t>WO</t>
  </si>
  <si>
    <t>SJS</t>
  </si>
  <si>
    <t>IN</t>
  </si>
  <si>
    <t>OTT</t>
  </si>
  <si>
    <t>W</t>
  </si>
  <si>
    <t>OTT</t>
  </si>
  <si>
    <t>OUT</t>
  </si>
  <si>
    <t>PIT</t>
  </si>
  <si>
    <t>OUT</t>
  </si>
  <si>
    <t>OTT</t>
  </si>
  <si>
    <t>W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</si>
  <si>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</si>
  <si>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</si>
  <si>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</si>
  <si>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</si>
  <si>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</si>
  <si>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</si>
  <si>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</si>
  <si>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</si>
  <si>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</si>
  <si>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</si>
  <si>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</si>
  <si>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</si>
  <si>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</si>
  <si>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</si>
  <si>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FLA</t>
  </si>
  <si>
    <t>OUT</t>
  </si>
  <si>
    <t>OTT</t>
  </si>
  <si>
    <t>W</t>
  </si>
  <si>
    <t>OTT</t>
  </si>
  <si>
    <t>WO</t>
  </si>
  <si>
    <t>CGY</t>
  </si>
  <si>
    <t>OUT</t>
  </si>
  <si>
    <t>OTT</t>
  </si>
  <si>
    <t>OUT</t>
  </si>
  <si>
    <t>OTT</t>
  </si>
  <si>
    <t>WO</t>
  </si>
  <si>
    <t>TOR</t>
  </si>
  <si>
    <t>W</t>
  </si>
  <si>
    <t>OTT</t>
  </si>
  <si>
    <t>WO</t>
  </si>
  <si>
    <t>OTT</t>
  </si>
  <si>
    <t>OUT</t>
  </si>
  <si>
    <t>MTL</t>
  </si>
  <si>
    <t>OUT</t>
  </si>
  <si>
    <t>OTT</t>
  </si>
  <si>
    <t>IN</t>
  </si>
  <si>
    <t>OTT</t>
  </si>
  <si>
    <t>OUT</t>
  </si>
  <si>
    <t>OTT</t>
  </si>
  <si>
    <t>OUT</t>
  </si>
  <si>
    <t>OTT</t>
  </si>
  <si>
    <t>OUT</t>
  </si>
  <si>
    <t>DAL</t>
  </si>
  <si>
    <t>OUT</t>
  </si>
  <si>
    <t>OTT</t>
  </si>
  <si>
    <t>OUT</t>
  </si>
  <si>
    <t>OTT</t>
  </si>
  <si>
    <t>OUT</t>
  </si>
  <si>
    <t>OTT</t>
  </si>
  <si>
    <t>OUT</t>
  </si>
  <si>
    <t>NYI</t>
  </si>
  <si>
    <t>OUT</t>
  </si>
  <si>
    <t>OTT</t>
  </si>
  <si>
    <t>IN</t>
  </si>
  <si>
    <t>OTT</t>
  </si>
  <si>
    <t>WO</t>
  </si>
  <si>
    <t>OTT</t>
  </si>
  <si>
    <t>WO</t>
  </si>
  <si>
    <t>NJD</t>
  </si>
  <si>
    <t>W</t>
  </si>
  <si>
    <t>OTT</t>
  </si>
  <si>
    <t>WO</t>
  </si>
  <si>
    <t>PHX</t>
  </si>
  <si>
    <t>OUT</t>
  </si>
  <si>
    <t>OTT</t>
  </si>
  <si>
    <t>OUT</t>
  </si>
  <si>
    <t>BOS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</si>
  <si>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</si>
  <si>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</si>
  <si>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</si>
  <si>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</si>
  <si>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</si>
  <si>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</si>
  <si>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</si>
  <si>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</si>
  <si>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</si>
  <si>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</si>
  <si>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W</t>
  </si>
  <si>
    <t>VAN</t>
  </si>
  <si>
    <t>W</t>
  </si>
  <si>
    <t>NSH</t>
  </si>
  <si>
    <t>OUT</t>
  </si>
  <si>
    <t>WSH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</si>
  <si>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</si>
  <si>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</si>
  <si>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</si>
  <si>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</si>
  <si>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</si>
  <si>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</si>
  <si>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</si>
  <si>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</si>
  <si>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</si>
  <si>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</si>
  <si>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</si>
  <si>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</si>
  <si>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</si>
  <si>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</si>
  <si>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</si>
  <si>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</si>
  <si>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</si>
  <si>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</si>
  <si>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</si>
  <si>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</si>
  <si>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</si>
  <si>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</si>
  <si>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</si>
  <si>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</si>
  <si>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</si>
  <si>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BUF</t>
  </si>
  <si>
    <t>OUT</t>
  </si>
  <si>
    <t>OTT</t>
  </si>
  <si>
    <t>OUT</t>
  </si>
  <si>
    <t>OTT</t>
  </si>
  <si>
    <t>OUT</t>
  </si>
  <si>
    <t>SJS</t>
  </si>
  <si>
    <t>OUT</t>
  </si>
  <si>
    <t>ANA</t>
  </si>
  <si>
    <t>IN</t>
  </si>
  <si>
    <t>PHX</t>
  </si>
  <si>
    <t>OUT</t>
  </si>
  <si>
    <t>NJD</t>
  </si>
  <si>
    <t>IN</t>
  </si>
  <si>
    <t>EDM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</si>
  <si>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</si>
  <si>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</si>
  <si>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</si>
  <si>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</si>
  <si>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</si>
  <si>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</si>
  <si>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</si>
  <si>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</si>
  <si>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</si>
  <si>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</si>
  <si>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</si>
  <si>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</si>
  <si>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</si>
  <si>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CBJ</t>
  </si>
  <si>
    <t>OUT</t>
  </si>
  <si>
    <t>MTL</t>
  </si>
  <si>
    <t>OUT</t>
  </si>
  <si>
    <t>OTT</t>
  </si>
  <si>
    <t>OUT</t>
  </si>
  <si>
    <t>TBL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</si>
  <si>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</si>
  <si>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</si>
  <si>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</si>
  <si>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</si>
  <si>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</si>
  <si>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</si>
  <si>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</si>
  <si>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</si>
  <si>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</si>
  <si>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</si>
  <si>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</si>
  <si>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</si>
  <si>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OUT</t>
  </si>
  <si>
    <t>OTT</t>
  </si>
  <si>
    <t>OUT</t>
  </si>
  <si>
    <t>PIT</t>
  </si>
  <si>
    <t>W</t>
  </si>
  <si>
    <t>OTT</t>
  </si>
  <si>
    <t>OUT</t>
  </si>
  <si>
    <t>OTT</t>
  </si>
  <si>
    <t>W</t>
  </si>
  <si>
    <t>BUF</t>
  </si>
  <si>
    <t>W</t>
  </si>
  <si>
    <t>BOS</t>
  </si>
  <si>
    <t>W</t>
  </si>
  <si>
    <t>OTT</t>
  </si>
  <si>
    <t>W</t>
  </si>
  <si>
    <t>OTT</t>
  </si>
  <si>
    <t>W</t>
  </si>
  <si>
    <t>OTT</t>
  </si>
  <si>
    <t>WO</t>
  </si>
  <si>
    <t>OTT</t>
  </si>
  <si>
    <t>WO</t>
  </si>
  <si>
    <t>FLA</t>
  </si>
  <si>
    <t>WO</t>
  </si>
  <si>
    <t>OTT</t>
  </si>
  <si>
    <t>OUT</t>
  </si>
  <si>
    <t>OTT</t>
  </si>
  <si>
    <t>OUT</t>
  </si>
  <si>
    <t>CGY</t>
  </si>
  <si>
    <t>W</t>
  </si>
  <si>
    <t>OTT</t>
  </si>
  <si>
    <t>WO</t>
  </si>
  <si>
    <t>OTT</t>
  </si>
  <si>
    <t>OUT</t>
  </si>
  <si>
    <t>TOR</t>
  </si>
  <si>
    <t>OUT</t>
  </si>
  <si>
    <t>OTT</t>
  </si>
  <si>
    <t>IN</t>
  </si>
  <si>
    <t>OTT</t>
  </si>
  <si>
    <t>WO</t>
  </si>
  <si>
    <t>MTL</t>
  </si>
  <si>
    <t>W</t>
  </si>
  <si>
    <t>OTT</t>
  </si>
  <si>
    <t>OUT</t>
  </si>
  <si>
    <t>OTT</t>
  </si>
  <si>
    <t>WO</t>
  </si>
  <si>
    <t>OTT</t>
  </si>
  <si>
    <t>W</t>
  </si>
  <si>
    <t>OTT</t>
  </si>
  <si>
    <t>WO</t>
  </si>
  <si>
    <t>DAL</t>
  </si>
  <si>
    <t>IN</t>
  </si>
  <si>
    <t>OTT</t>
  </si>
  <si>
    <t>W</t>
  </si>
  <si>
    <t>OTT</t>
  </si>
  <si>
    <t>WO</t>
  </si>
  <si>
    <t>OTT</t>
  </si>
  <si>
    <t>IN</t>
  </si>
  <si>
    <t>NYI</t>
  </si>
  <si>
    <t>W</t>
  </si>
  <si>
    <t>OTT</t>
  </si>
  <si>
    <t>OUT</t>
  </si>
  <si>
    <t>OTT</t>
  </si>
  <si>
    <t>OUT</t>
  </si>
  <si>
    <t>OTT</t>
  </si>
  <si>
    <t>OUT</t>
  </si>
  <si>
    <t>NJD</t>
  </si>
  <si>
    <t>WO</t>
  </si>
  <si>
    <t>OTT</t>
  </si>
  <si>
    <t>OUT</t>
  </si>
  <si>
    <t>PHX</t>
  </si>
  <si>
    <t>WO</t>
  </si>
  <si>
    <t>OTT</t>
  </si>
  <si>
    <t>OUT</t>
  </si>
  <si>
    <t>BOS</t>
  </si>
  <si>
    <t>IN</t>
  </si>
  <si>
    <t>OTT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</si>
  <si>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</si>
  <si>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</si>
  <si>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</si>
  <si>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</si>
  <si>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</si>
  <si>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</si>
  <si>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</si>
  <si>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</si>
  <si>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</si>
  <si>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</si>
  <si>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</si>
  <si>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</si>
  <si>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WO</t>
  </si>
  <si>
    <t>WSH</t>
  </si>
  <si>
    <t>WO</t>
  </si>
  <si>
    <t>OTT</t>
  </si>
  <si>
    <t>W</t>
  </si>
  <si>
    <t>OTT</t>
  </si>
  <si>
    <t>W</t>
  </si>
  <si>
    <t>OTT</t>
  </si>
  <si>
    <t>IN</t>
  </si>
  <si>
    <t>OTT</t>
  </si>
  <si>
    <t>W</t>
  </si>
  <si>
    <t>OTT</t>
  </si>
  <si>
    <t>OUT</t>
  </si>
  <si>
    <t>OTT</t>
  </si>
  <si>
    <t>WO</t>
  </si>
  <si>
    <t>TBL</t>
  </si>
  <si>
    <t>WO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</si>
  <si>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</si>
  <si>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</si>
  <si>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</si>
  <si>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</si>
  <si>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</si>
  <si>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</si>
  <si>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</si>
  <si>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</si>
  <si>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</si>
  <si>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</si>
  <si>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BUF</t>
  </si>
  <si>
    <t>IN</t>
  </si>
  <si>
    <t>OTT</t>
  </si>
  <si>
    <t>IN</t>
  </si>
  <si>
    <t>OTT</t>
  </si>
  <si>
    <t>W</t>
  </si>
  <si>
    <t>SJS</t>
  </si>
  <si>
    <t>W</t>
  </si>
  <si>
    <t>ANA</t>
  </si>
  <si>
    <t>OUT</t>
  </si>
  <si>
    <t>PHX</t>
  </si>
  <si>
    <t>WO</t>
  </si>
  <si>
    <t>NJD</t>
  </si>
  <si>
    <t>OUT</t>
  </si>
  <si>
    <t>EDM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</si>
  <si>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</si>
  <si>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</si>
  <si>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</si>
  <si>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</si>
  <si>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</si>
  <si>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</si>
  <si>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</si>
  <si>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</si>
  <si>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</si>
  <si>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OTT</t>
  </si>
  <si>
    <t>IN</t>
  </si>
  <si>
    <t>OTT</t>
  </si>
  <si>
    <t>IN</t>
  </si>
  <si>
    <t>CBJ</t>
  </si>
  <si>
    <t>WO</t>
  </si>
  <si>
    <t>MTL</t>
  </si>
  <si>
    <t>W</t>
  </si>
  <si>
    <t>OTT</t>
  </si>
  <si>
    <t>W</t>
  </si>
  <si>
    <t>TBL</t>
  </si>
  <si>
    <t>OUT</t>
  </si>
  <si>
    <t>OTT</t>
  </si>
  <si>
    <t>WO</t>
  </si>
  <si>
    <t>OTT</t>
  </si>
  <si>
    <t>W</t>
  </si>
  <si>
    <t>OTT</t>
  </si>
  <si>
    <t>IN</t>
  </si>
  <si>
    <t>OTT</t>
  </si>
  <si>
    <t>WO</t>
  </si>
  <si>
    <t>SJS</t>
  </si>
  <si>
    <t>W</t>
  </si>
  <si>
    <t>OTT</t>
  </si>
  <si>
    <t>W</t>
  </si>
  <si>
    <t>OTT</t>
  </si>
  <si>
    <t>W</t>
  </si>
  <si>
    <t>PIT</t>
  </si>
  <si>
    <t>OUT</t>
  </si>
  <si>
    <t>OTT</t>
  </si>
  <si>
    <t>WO</t>
  </si>
  <si>
    <t>OTT</t>
  </si>
  <si>
    <t>OUT</t>
  </si>
  <si>
    <t>BUF</t>
  </si>
  <si>
    <t>OUY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</si>
  <si>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</si>
  <si>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</si>
  <si>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</si>
  <si>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</si>
  <si>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</si>
  <si>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</si>
  <si>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</si>
  <si>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</si>
  <si>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</si>
  <si>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</si>
  <si>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FLA</t>
  </si>
  <si>
    <t>OUT</t>
  </si>
  <si>
    <t>OTT</t>
  </si>
  <si>
    <t>IN</t>
  </si>
  <si>
    <t>OTT</t>
  </si>
  <si>
    <t>WO</t>
  </si>
  <si>
    <t>CGY</t>
  </si>
  <si>
    <t>W</t>
  </si>
  <si>
    <t>WPG</t>
  </si>
  <si>
    <t>WO</t>
  </si>
  <si>
    <t>OTT</t>
  </si>
  <si>
    <t>IN</t>
  </si>
  <si>
    <t>TOR</t>
  </si>
  <si>
    <t>WO</t>
  </si>
  <si>
    <t>OTT</t>
  </si>
  <si>
    <t>OUT</t>
  </si>
  <si>
    <t>OTT</t>
  </si>
  <si>
    <t>OUT</t>
  </si>
  <si>
    <t>MTL</t>
  </si>
  <si>
    <t>OUT</t>
  </si>
  <si>
    <t>OTT</t>
  </si>
  <si>
    <t>WO</t>
  </si>
  <si>
    <t>OTT</t>
  </si>
  <si>
    <t>OUT</t>
  </si>
  <si>
    <t>OTT</t>
  </si>
  <si>
    <t>W</t>
  </si>
  <si>
    <t>OTT</t>
  </si>
  <si>
    <t>OUT</t>
  </si>
  <si>
    <t>DAL</t>
  </si>
  <si>
    <t>OUT</t>
  </si>
  <si>
    <t>OTT</t>
  </si>
  <si>
    <t>OUT</t>
  </si>
  <si>
    <t>OTT</t>
  </si>
  <si>
    <t>W</t>
  </si>
  <si>
    <t>OTT</t>
  </si>
  <si>
    <t>OUT</t>
  </si>
  <si>
    <t>NYI</t>
  </si>
  <si>
    <t>OUT</t>
  </si>
  <si>
    <t>OTT</t>
  </si>
  <si>
    <t>IN</t>
  </si>
  <si>
    <t>OTT</t>
  </si>
  <si>
    <t>W</t>
  </si>
  <si>
    <t>OTT</t>
  </si>
  <si>
    <t>W</t>
  </si>
  <si>
    <t>NJD</t>
  </si>
  <si>
    <t>OUT</t>
  </si>
  <si>
    <t>OTT</t>
  </si>
  <si>
    <t>WO</t>
  </si>
  <si>
    <t>PHX</t>
  </si>
  <si>
    <t>OUT</t>
  </si>
  <si>
    <t>OTT</t>
  </si>
  <si>
    <t>W</t>
  </si>
  <si>
    <t>BOS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</si>
  <si>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</si>
  <si>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</si>
  <si>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</si>
  <si>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</si>
  <si>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</si>
  <si>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</si>
  <si>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</si>
  <si>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</si>
  <si>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</si>
  <si>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</si>
  <si>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W</t>
  </si>
  <si>
    <t>VAN</t>
  </si>
  <si>
    <t>W</t>
  </si>
  <si>
    <t>NSH</t>
  </si>
  <si>
    <t>OUT</t>
  </si>
  <si>
    <t>WSH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</si>
  <si>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</si>
  <si>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</si>
  <si>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</si>
  <si>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</si>
  <si>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</si>
  <si>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</si>
  <si>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</si>
  <si>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</si>
  <si>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</si>
  <si>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</si>
  <si>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</si>
  <si>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</si>
  <si>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</si>
  <si>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TBL</t>
  </si>
  <si>
    <t>OUT</t>
  </si>
  <si>
    <t>OTT</t>
  </si>
  <si>
    <t>W</t>
  </si>
  <si>
    <t>OTT</t>
  </si>
  <si>
    <t>WO</t>
  </si>
  <si>
    <t>OTT</t>
  </si>
  <si>
    <t>OUT</t>
  </si>
  <si>
    <t>OTT</t>
  </si>
  <si>
    <t>OUT</t>
  </si>
  <si>
    <t>OTT</t>
  </si>
  <si>
    <t>WO</t>
  </si>
  <si>
    <t>BUF</t>
  </si>
  <si>
    <t>W</t>
  </si>
  <si>
    <t>OTT</t>
  </si>
  <si>
    <t>OUT</t>
  </si>
  <si>
    <t>OTT</t>
  </si>
  <si>
    <t>OUT</t>
  </si>
  <si>
    <t>SJS</t>
  </si>
  <si>
    <t>OUT</t>
  </si>
  <si>
    <t>ANA</t>
  </si>
  <si>
    <t>WO</t>
  </si>
  <si>
    <t>PHX</t>
  </si>
  <si>
    <t>OUT</t>
  </si>
  <si>
    <t>NJD</t>
  </si>
  <si>
    <t>W</t>
  </si>
  <si>
    <t>EDM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</si>
  <si>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</si>
  <si>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</si>
  <si>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</si>
  <si>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</si>
  <si>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</si>
  <si>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</si>
  <si>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</si>
  <si>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</si>
  <si>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</si>
  <si>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</si>
  <si>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</si>
  <si>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</si>
  <si>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</si>
  <si>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CBJ</t>
  </si>
  <si>
    <t>OUT</t>
  </si>
  <si>
    <t>MTL</t>
  </si>
  <si>
    <t>OUT</t>
  </si>
  <si>
    <t>OTT</t>
  </si>
  <si>
    <t>IN</t>
  </si>
  <si>
    <t>TBL</t>
  </si>
  <si>
    <t>WO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</si>
  <si>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</si>
  <si>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</si>
  <si>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</si>
  <si>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</si>
  <si>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</si>
  <si>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</si>
  <si>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</si>
  <si>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</si>
  <si>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</si>
  <si>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</si>
  <si>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</si>
  <si>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OUT</t>
  </si>
  <si>
    <t>OTT</t>
  </si>
  <si>
    <t>OUT</t>
  </si>
  <si>
    <t>PIT</t>
  </si>
  <si>
    <t>IN</t>
  </si>
  <si>
    <t>OTT</t>
  </si>
  <si>
    <t>OUT</t>
  </si>
  <si>
    <t>OTT</t>
  </si>
  <si>
    <t>IN</t>
  </si>
  <si>
    <t>BUF</t>
  </si>
  <si>
    <t>W</t>
  </si>
  <si>
    <t>BOS</t>
  </si>
  <si>
    <t>IN</t>
  </si>
  <si>
    <t>OTT</t>
  </si>
  <si>
    <t>WO</t>
  </si>
  <si>
    <t>OTT</t>
  </si>
  <si>
    <t>W</t>
  </si>
  <si>
    <t>OTT</t>
  </si>
  <si>
    <t>W</t>
  </si>
  <si>
    <t>OTT</t>
  </si>
  <si>
    <t>IN</t>
  </si>
  <si>
    <t>FLA</t>
  </si>
  <si>
    <t>IN</t>
  </si>
  <si>
    <t>OTT</t>
  </si>
  <si>
    <t>OUT</t>
  </si>
  <si>
    <t>OTT</t>
  </si>
  <si>
    <t>OUT</t>
  </si>
  <si>
    <t>CGY</t>
  </si>
  <si>
    <t>W</t>
  </si>
  <si>
    <t>WPG</t>
  </si>
  <si>
    <t>OUT</t>
  </si>
  <si>
    <t>OTT</t>
  </si>
  <si>
    <t>OUT</t>
  </si>
  <si>
    <t>TOR</t>
  </si>
  <si>
    <t>OUT</t>
  </si>
  <si>
    <t>OTT</t>
  </si>
  <si>
    <t>IN</t>
  </si>
  <si>
    <t>OTT</t>
  </si>
  <si>
    <t>WO</t>
  </si>
  <si>
    <t>MTL</t>
  </si>
  <si>
    <t>W</t>
  </si>
  <si>
    <t>OTT</t>
  </si>
  <si>
    <t>OUT</t>
  </si>
  <si>
    <t>OTT</t>
  </si>
  <si>
    <t>W</t>
  </si>
  <si>
    <t>OTT</t>
  </si>
  <si>
    <t>OUT</t>
  </si>
  <si>
    <t>OTT</t>
  </si>
  <si>
    <t>IN</t>
  </si>
  <si>
    <t>DAL</t>
  </si>
  <si>
    <t>WO</t>
  </si>
  <si>
    <t>OTT</t>
  </si>
  <si>
    <t>IN</t>
  </si>
  <si>
    <t>OTT</t>
  </si>
  <si>
    <t>OUT</t>
  </si>
  <si>
    <t>OTT</t>
  </si>
  <si>
    <t>IN</t>
  </si>
  <si>
    <t>NYI</t>
  </si>
  <si>
    <t>IN</t>
  </si>
  <si>
    <t>OTT</t>
  </si>
  <si>
    <t>OUT</t>
  </si>
  <si>
    <t>OTT</t>
  </si>
  <si>
    <t>OUT</t>
  </si>
  <si>
    <t>OTT</t>
  </si>
  <si>
    <t>OUT</t>
  </si>
  <si>
    <t>NJD</t>
  </si>
  <si>
    <t>WO</t>
  </si>
  <si>
    <t>OTT</t>
  </si>
  <si>
    <t>OUT</t>
  </si>
  <si>
    <t>PHX</t>
  </si>
  <si>
    <t>IN</t>
  </si>
  <si>
    <t>OTT</t>
  </si>
  <si>
    <t>OUT</t>
  </si>
  <si>
    <t>BOS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</si>
  <si>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</si>
  <si>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</si>
  <si>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</si>
  <si>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</si>
  <si>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</si>
  <si>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</si>
  <si>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</si>
  <si>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</si>
  <si>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</si>
  <si>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</si>
  <si>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</si>
  <si>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VAN</t>
  </si>
  <si>
    <t>OUT</t>
  </si>
  <si>
    <t>NSH</t>
  </si>
  <si>
    <t>IN</t>
  </si>
  <si>
    <t>WSH</t>
  </si>
  <si>
    <t>W</t>
  </si>
  <si>
    <t>OTT</t>
  </si>
  <si>
    <t>W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</si>
  <si>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</si>
  <si>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</si>
  <si>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</si>
  <si>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</si>
  <si>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</si>
  <si>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</si>
  <si>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</si>
  <si>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</si>
  <si>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</si>
  <si>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W</t>
  </si>
  <si>
    <t>TBL</t>
  </si>
  <si>
    <t>W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</si>
  <si>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</si>
  <si>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</si>
  <si>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</si>
  <si>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</si>
  <si>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</si>
  <si>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</si>
  <si>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</si>
  <si>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</si>
  <si>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</si>
  <si>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OUT</t>
  </si>
  <si>
    <t>BUF</t>
  </si>
  <si>
    <t>OUT</t>
  </si>
  <si>
    <t>OTT</t>
  </si>
  <si>
    <t>W</t>
  </si>
  <si>
    <t>OTT</t>
  </si>
  <si>
    <t>IN</t>
  </si>
  <si>
    <t>SJS</t>
  </si>
  <si>
    <t>WO</t>
  </si>
  <si>
    <t>ANA</t>
  </si>
  <si>
    <t>OUT</t>
  </si>
  <si>
    <t>PHX</t>
  </si>
  <si>
    <t>WO</t>
  </si>
  <si>
    <t>NJD</t>
  </si>
  <si>
    <t>OUT</t>
  </si>
  <si>
    <t>EDM</t>
  </si>
  <si>
    <t>OUT</t>
  </si>
  <si>
    <t>OTT</t>
  </si>
  <si>
    <t>WO</t>
  </si>
  <si>
    <t>OTT</t>
  </si>
  <si>
    <t>WO</t>
  </si>
  <si>
    <t>OTT</t>
  </si>
  <si>
    <t>OUT</t>
  </si>
  <si>
    <t>OTT</t>
  </si>
  <si>
    <t>W</t>
  </si>
  <si>
    <t>OTT</t>
  </si>
  <si>
    <t>OUT</t>
  </si>
  <si>
    <t>OTT</t>
  </si>
  <si>
    <t>WO</t>
  </si>
  <si>
    <t>CBJ</t>
  </si>
  <si>
    <t>WO</t>
  </si>
  <si>
    <t>MTL</t>
  </si>
  <si>
    <t>W</t>
  </si>
  <si>
    <t>OTT</t>
  </si>
  <si>
    <t>OUT</t>
  </si>
  <si>
    <t>TBL</t>
  </si>
  <si>
    <t>OUT</t>
  </si>
  <si>
    <t>OTT</t>
  </si>
  <si>
    <t>WO</t>
  </si>
  <si>
    <t>OTT</t>
  </si>
  <si>
    <t>W</t>
  </si>
  <si>
    <t>OTT</t>
  </si>
  <si>
    <t>WO</t>
  </si>
  <si>
    <t>OTT</t>
  </si>
  <si>
    <t>IN</t>
  </si>
  <si>
    <t>SJS</t>
  </si>
  <si>
    <t>IN</t>
  </si>
  <si>
    <t>OTT</t>
  </si>
  <si>
    <t>WO</t>
  </si>
  <si>
    <t>OTT</t>
  </si>
  <si>
    <t>WO</t>
  </si>
  <si>
    <t>PIT</t>
  </si>
  <si>
    <t>OUT</t>
  </si>
  <si>
    <t>OTT</t>
  </si>
  <si>
    <t>W</t>
  </si>
  <si>
    <t>OTT</t>
  </si>
  <si>
    <t>OUT</t>
  </si>
  <si>
    <t>BUF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</si>
  <si>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</si>
  <si>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</si>
  <si>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</si>
  <si>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</si>
  <si>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</si>
  <si>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</si>
  <si>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</si>
  <si>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</si>
  <si>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</si>
  <si>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</si>
  <si>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</si>
  <si>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FLA</t>
  </si>
  <si>
    <t>OUT</t>
  </si>
  <si>
    <t>OTT</t>
  </si>
  <si>
    <t>IN</t>
  </si>
  <si>
    <t>OTT</t>
  </si>
  <si>
    <t>WO</t>
  </si>
  <si>
    <t>CGY</t>
  </si>
  <si>
    <t>OUT</t>
  </si>
  <si>
    <t>WPG</t>
  </si>
  <si>
    <t>WO</t>
  </si>
  <si>
    <t>OTT</t>
  </si>
  <si>
    <t>W</t>
  </si>
  <si>
    <t>OTT</t>
  </si>
  <si>
    <t>W</t>
  </si>
  <si>
    <t>OTT</t>
  </si>
  <si>
    <t>OUT</t>
  </si>
  <si>
    <t>MTL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</si>
  <si>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</si>
  <si>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</si>
  <si>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</si>
  <si>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</si>
  <si>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</si>
  <si>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</si>
  <si>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</si>
  <si>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</si>
  <si>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</si>
  <si>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DAL</t>
  </si>
  <si>
    <t>OUT</t>
  </si>
  <si>
    <t>OTT</t>
  </si>
  <si>
    <t>OUT</t>
  </si>
  <si>
    <t>OTT</t>
  </si>
  <si>
    <t>W</t>
  </si>
  <si>
    <t>OTT</t>
  </si>
  <si>
    <t>OUT</t>
  </si>
  <si>
    <t>NYI</t>
  </si>
  <si>
    <t>OUT</t>
  </si>
  <si>
    <t>OTT</t>
  </si>
  <si>
    <t>W</t>
  </si>
  <si>
    <t>OTT</t>
  </si>
  <si>
    <t>WO</t>
  </si>
  <si>
    <t>OTT</t>
  </si>
  <si>
    <t>IN</t>
  </si>
  <si>
    <t>NJD</t>
  </si>
  <si>
    <t>OUT</t>
  </si>
  <si>
    <t>OTT</t>
  </si>
  <si>
    <t>OUT</t>
  </si>
  <si>
    <t>OTT</t>
  </si>
  <si>
    <t>W</t>
  </si>
  <si>
    <t>BOS</t>
  </si>
  <si>
    <t>OUT</t>
  </si>
  <si>
    <t>OTT</t>
  </si>
  <si>
    <t>OUT</t>
  </si>
  <si>
    <t>OTT</t>
  </si>
  <si>
    <t>W</t>
  </si>
  <si>
    <t>OTT</t>
  </si>
  <si>
    <t>W</t>
  </si>
  <si>
    <t>OTT</t>
  </si>
  <si>
    <t>WO</t>
  </si>
  <si>
    <t>OTT</t>
  </si>
  <si>
    <t>IN</t>
  </si>
  <si>
    <t>VAN</t>
  </si>
  <si>
    <t>W</t>
  </si>
  <si>
    <t>NSH</t>
  </si>
  <si>
    <t>WO</t>
  </si>
  <si>
    <t>WSH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</si>
  <si>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</si>
  <si>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</si>
  <si>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</si>
  <si>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</si>
  <si>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</si>
  <si>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</si>
  <si>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</si>
  <si>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</si>
  <si>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</si>
  <si>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</si>
  <si>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</si>
  <si>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</si>
  <si>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</si>
  <si>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TBL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</si>
  <si>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</si>
  <si>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</si>
  <si>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</si>
  <si>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</si>
  <si>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</si>
  <si>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</si>
  <si>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</si>
  <si>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</si>
  <si>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</si>
  <si>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</si>
  <si>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WO</t>
  </si>
  <si>
    <t>BUF</t>
  </si>
  <si>
    <t>WO</t>
  </si>
  <si>
    <t>OTT</t>
  </si>
  <si>
    <t>OUT</t>
  </si>
  <si>
    <t>OTT</t>
  </si>
  <si>
    <t>OUT</t>
  </si>
  <si>
    <t>SJS</t>
  </si>
  <si>
    <t>OUT</t>
  </si>
  <si>
    <t>ANA</t>
  </si>
  <si>
    <t>IN</t>
  </si>
  <si>
    <t>PHX</t>
  </si>
  <si>
    <t>OUT</t>
  </si>
  <si>
    <t>NJD</t>
  </si>
  <si>
    <t>WO</t>
  </si>
  <si>
    <t>EDM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</si>
  <si>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</si>
  <si>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</si>
  <si>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</si>
  <si>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</si>
  <si>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</si>
  <si>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</si>
  <si>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</si>
  <si>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</si>
  <si>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</si>
  <si>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</si>
  <si>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</si>
  <si>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OTT</t>
  </si>
  <si>
    <t>OUT</t>
  </si>
  <si>
    <t>CBJ</t>
  </si>
  <si>
    <t>OUT</t>
  </si>
  <si>
    <t>MTL</t>
  </si>
  <si>
    <t>OUT</t>
  </si>
  <si>
    <t>OTT</t>
  </si>
  <si>
    <t>WO</t>
  </si>
  <si>
    <t>TBL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</si>
  <si>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</si>
  <si>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</si>
  <si>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</si>
  <si>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</si>
  <si>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</si>
  <si>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</si>
  <si>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</si>
  <si>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</si>
  <si>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</si>
  <si>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</si>
  <si>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</si>
  <si>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</si>
  <si>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OUT</t>
  </si>
  <si>
    <t>OTT</t>
  </si>
  <si>
    <t>OUT</t>
  </si>
  <si>
    <t>PIT</t>
  </si>
  <si>
    <t>W</t>
  </si>
  <si>
    <t>OTT</t>
  </si>
  <si>
    <t>OUT</t>
  </si>
  <si>
    <t>OTT</t>
  </si>
  <si>
    <t>IN</t>
  </si>
  <si>
    <t>BUF</t>
  </si>
  <si>
    <t>OUT</t>
  </si>
  <si>
    <t>BOS</t>
  </si>
  <si>
    <t>OUT</t>
  </si>
  <si>
    <t>OTT</t>
  </si>
  <si>
    <t>W</t>
  </si>
  <si>
    <t>OTT</t>
  </si>
  <si>
    <t>W</t>
  </si>
  <si>
    <t>OTT</t>
  </si>
  <si>
    <t>WO</t>
  </si>
  <si>
    <t>OTT</t>
  </si>
  <si>
    <t>WO</t>
  </si>
  <si>
    <t>FLA</t>
  </si>
  <si>
    <t>IN</t>
  </si>
  <si>
    <t>OTT</t>
  </si>
  <si>
    <t>OUT</t>
  </si>
  <si>
    <t>OTT</t>
  </si>
  <si>
    <t>OUT</t>
  </si>
  <si>
    <t>CGY</t>
  </si>
  <si>
    <t>OUT</t>
  </si>
  <si>
    <t>WPG</t>
  </si>
  <si>
    <t>OUT</t>
  </si>
  <si>
    <t>OTT</t>
  </si>
  <si>
    <t>OUT</t>
  </si>
  <si>
    <t>OTT</t>
  </si>
  <si>
    <t>OUT</t>
  </si>
  <si>
    <t>OTT</t>
  </si>
  <si>
    <t>IN</t>
  </si>
  <si>
    <t>MTL</t>
  </si>
  <si>
    <t>W</t>
  </si>
  <si>
    <t>OTT</t>
  </si>
  <si>
    <t>OUT</t>
  </si>
  <si>
    <t>OTT</t>
  </si>
  <si>
    <t>IN</t>
  </si>
  <si>
    <t>OTT</t>
  </si>
  <si>
    <t>OUT</t>
  </si>
  <si>
    <t>OTT</t>
  </si>
  <si>
    <t>IN</t>
  </si>
  <si>
    <t>DAL</t>
  </si>
  <si>
    <t>W</t>
  </si>
  <si>
    <t>OTT</t>
  </si>
  <si>
    <t>W</t>
  </si>
  <si>
    <t>OTT</t>
  </si>
  <si>
    <t>OUT</t>
  </si>
  <si>
    <t>OTT</t>
  </si>
  <si>
    <t>WO</t>
  </si>
  <si>
    <t>NYI</t>
  </si>
  <si>
    <t>IN</t>
  </si>
  <si>
    <t>OTT</t>
  </si>
  <si>
    <t>OUT</t>
  </si>
  <si>
    <t>OTT</t>
  </si>
  <si>
    <t>OUT</t>
  </si>
  <si>
    <t>OTT</t>
  </si>
  <si>
    <t>OUT</t>
  </si>
  <si>
    <t>NJD</t>
  </si>
  <si>
    <t>IN</t>
  </si>
  <si>
    <t>OTT</t>
  </si>
  <si>
    <t>W</t>
  </si>
  <si>
    <t>OTT</t>
  </si>
  <si>
    <t>OUT</t>
  </si>
  <si>
    <t>BOS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</si>
  <si>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</si>
  <si>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</si>
  <si>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</si>
  <si>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</si>
  <si>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</si>
  <si>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</si>
  <si>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</si>
  <si>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</si>
  <si>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</si>
  <si>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</si>
  <si>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</si>
  <si>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VAN</t>
  </si>
  <si>
    <t>OUT</t>
  </si>
  <si>
    <t>NSH</t>
  </si>
  <si>
    <t>OUT</t>
  </si>
  <si>
    <t>WSH</t>
  </si>
  <si>
    <t>OUT</t>
  </si>
  <si>
    <t>OTT</t>
  </si>
  <si>
    <t>W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</si>
  <si>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</si>
  <si>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</si>
  <si>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</si>
  <si>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</si>
  <si>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</si>
  <si>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</si>
  <si>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</si>
  <si>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</si>
  <si>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</si>
  <si>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</si>
  <si>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</si>
  <si>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</si>
  <si>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</si>
  <si>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</si>
  <si>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</si>
  <si>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</si>
  <si>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</si>
  <si>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</si>
  <si>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</si>
  <si>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</si>
  <si>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</si>
  <si>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</si>
  <si>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BUF</t>
  </si>
  <si>
    <t>OUT</t>
  </si>
  <si>
    <t>OTT</t>
  </si>
  <si>
    <t>WO</t>
  </si>
  <si>
    <t>OTT</t>
  </si>
  <si>
    <t>W</t>
  </si>
  <si>
    <t>SJS</t>
  </si>
  <si>
    <t>WO</t>
  </si>
  <si>
    <t>ANA</t>
  </si>
  <si>
    <t>OUT</t>
  </si>
  <si>
    <t>PHX</t>
  </si>
  <si>
    <t>WO</t>
  </si>
  <si>
    <t>NJD</t>
  </si>
  <si>
    <t>OUT</t>
  </si>
  <si>
    <t>EDM</t>
  </si>
  <si>
    <t>W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</si>
  <si>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</si>
  <si>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</si>
  <si>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</si>
  <si>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</si>
  <si>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</si>
  <si>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</si>
  <si>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</si>
  <si>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</si>
  <si>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</si>
  <si>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</si>
  <si>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</si>
  <si>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OUT</t>
  </si>
  <si>
    <t>CBJ</t>
  </si>
  <si>
    <t>WO</t>
  </si>
  <si>
    <t>MTL</t>
  </si>
  <si>
    <t>IN</t>
  </si>
  <si>
    <t>OTT</t>
  </si>
  <si>
    <t>OUT</t>
  </si>
  <si>
    <t>TBL</t>
  </si>
  <si>
    <t>W</t>
  </si>
  <si>
    <t>OTT</t>
  </si>
  <si>
    <t>W</t>
  </si>
  <si>
    <t>OTT</t>
  </si>
  <si>
    <t>IN</t>
  </si>
  <si>
    <t>OTT</t>
  </si>
  <si>
    <t>IN</t>
  </si>
  <si>
    <t>OTT</t>
  </si>
  <si>
    <t>W</t>
  </si>
  <si>
    <t>SJS</t>
  </si>
  <si>
    <t>IN</t>
  </si>
  <si>
    <t>OTT</t>
  </si>
  <si>
    <t>OUT</t>
  </si>
  <si>
    <t>OTT</t>
  </si>
  <si>
    <t>WO</t>
  </si>
  <si>
    <t>PIT</t>
  </si>
  <si>
    <t>OUT</t>
  </si>
  <si>
    <t>OTT</t>
  </si>
  <si>
    <t>W</t>
  </si>
  <si>
    <t>OTT</t>
  </si>
  <si>
    <t>IN</t>
  </si>
  <si>
    <t>BUF</t>
  </si>
  <si>
    <t>IN</t>
  </si>
  <si>
    <t>BOS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</si>
  <si>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</si>
  <si>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</si>
  <si>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</si>
  <si>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</si>
  <si>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</si>
  <si>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</si>
  <si>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</si>
  <si>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</si>
  <si>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</si>
  <si>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FLA</t>
  </si>
  <si>
    <t>OUT</t>
  </si>
  <si>
    <t>OTT</t>
  </si>
  <si>
    <t>W</t>
  </si>
  <si>
    <t>OTT</t>
  </si>
  <si>
    <t>WO</t>
  </si>
  <si>
    <t>CGY</t>
  </si>
  <si>
    <t>WO</t>
  </si>
  <si>
    <t>WPG</t>
  </si>
  <si>
    <t>WO</t>
  </si>
  <si>
    <t>OTT</t>
  </si>
  <si>
    <t>IN</t>
  </si>
  <si>
    <t>OTT</t>
  </si>
  <si>
    <t>OUT</t>
  </si>
  <si>
    <t>OTT</t>
  </si>
  <si>
    <t>OUT</t>
  </si>
  <si>
    <t>MTL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</si>
  <si>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</si>
  <si>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</si>
  <si>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</si>
  <si>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</si>
  <si>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</si>
  <si>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</si>
  <si>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</si>
  <si>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</si>
  <si>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</si>
  <si>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DAL</t>
  </si>
  <si>
    <t>OUT</t>
  </si>
  <si>
    <t>OTT</t>
  </si>
  <si>
    <t>OUT</t>
  </si>
  <si>
    <t>OTT</t>
  </si>
  <si>
    <t>WO</t>
  </si>
  <si>
    <t>OTT</t>
  </si>
  <si>
    <t>OUT</t>
  </si>
  <si>
    <t>NYI</t>
  </si>
  <si>
    <t>OUT</t>
  </si>
  <si>
    <t>OTT</t>
  </si>
  <si>
    <t>W</t>
  </si>
  <si>
    <t>OTT</t>
  </si>
  <si>
    <t>IN</t>
  </si>
  <si>
    <t>OTT</t>
  </si>
  <si>
    <t>W</t>
  </si>
  <si>
    <t>NJD</t>
  </si>
  <si>
    <t>OUT</t>
  </si>
  <si>
    <t>OTT</t>
  </si>
  <si>
    <t>OUT</t>
  </si>
  <si>
    <t>OTT</t>
  </si>
  <si>
    <t>IN</t>
  </si>
  <si>
    <t>BOS</t>
  </si>
  <si>
    <t>OUT</t>
  </si>
  <si>
    <t>OTT</t>
  </si>
  <si>
    <t>OUT</t>
  </si>
  <si>
    <t>OTT</t>
  </si>
  <si>
    <t>WO</t>
  </si>
  <si>
    <t>OTT</t>
  </si>
  <si>
    <t>IN</t>
  </si>
  <si>
    <t>OTT</t>
  </si>
  <si>
    <t>WO</t>
  </si>
  <si>
    <t>OTT</t>
  </si>
  <si>
    <t>OUT</t>
  </si>
  <si>
    <t>VAN</t>
  </si>
  <si>
    <t>W</t>
  </si>
  <si>
    <t>NSH</t>
  </si>
  <si>
    <t>IN</t>
  </si>
  <si>
    <t>WSH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</si>
  <si>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</si>
  <si>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</si>
  <si>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</si>
  <si>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</si>
  <si>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</si>
  <si>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</si>
  <si>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</si>
  <si>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</si>
  <si>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</si>
  <si>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</si>
  <si>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</si>
  <si>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</si>
  <si>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</si>
  <si>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</si>
  <si>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</si>
  <si>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</si>
  <si>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</si>
  <si>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</si>
  <si>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</si>
  <si>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</si>
  <si>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WO</t>
  </si>
  <si>
    <t>OTT</t>
  </si>
  <si>
    <t>OUT</t>
  </si>
  <si>
    <t>OTT</t>
  </si>
  <si>
    <t>W</t>
  </si>
  <si>
    <t>BUF</t>
  </si>
  <si>
    <t>IN</t>
  </si>
  <si>
    <t>OTT</t>
  </si>
  <si>
    <t>OUT</t>
  </si>
  <si>
    <t>OTT</t>
  </si>
  <si>
    <t>OUT</t>
  </si>
  <si>
    <t>SJS</t>
  </si>
  <si>
    <t>OUT</t>
  </si>
  <si>
    <t>ANA</t>
  </si>
  <si>
    <t>WO</t>
  </si>
  <si>
    <t>PHX</t>
  </si>
  <si>
    <t>OUT</t>
  </si>
  <si>
    <t>NJD</t>
  </si>
  <si>
    <t>W</t>
  </si>
  <si>
    <t>EDM</t>
  </si>
  <si>
    <t>OUT</t>
  </si>
  <si>
    <t>OTT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</si>
  <si>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</si>
  <si>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</si>
  <si>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</si>
  <si>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</si>
  <si>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</si>
  <si>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</si>
  <si>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</si>
  <si>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</si>
  <si>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</si>
  <si>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OTT</t>
  </si>
  <si>
    <t>W</t>
  </si>
  <si>
    <t>CBJ</t>
  </si>
  <si>
    <t>OUT</t>
  </si>
  <si>
    <t>MTL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</si>
  <si>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</si>
  <si>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</si>
  <si>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</si>
  <si>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</si>
  <si>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</si>
  <si>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</si>
  <si>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</si>
  <si>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</si>
  <si>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</si>
  <si>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</si>
  <si>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</si>
  <si>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</si>
  <si>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</si>
  <si>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</si>
  <si>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OUT</t>
  </si>
  <si>
    <t>OTT</t>
  </si>
  <si>
    <t>WO</t>
  </si>
  <si>
    <t>OTT</t>
  </si>
  <si>
    <t>OUT</t>
  </si>
  <si>
    <t>PIT</t>
  </si>
  <si>
    <t>IN</t>
  </si>
  <si>
    <t>OTT</t>
  </si>
  <si>
    <t>OUT</t>
  </si>
  <si>
    <t>OTT</t>
  </si>
  <si>
    <t>OUT</t>
  </si>
  <si>
    <t>BUF</t>
  </si>
  <si>
    <t>WO</t>
  </si>
  <si>
    <t>BOS</t>
  </si>
  <si>
    <t>OUT</t>
  </si>
  <si>
    <t>OTT</t>
  </si>
  <si>
    <t>IN</t>
  </si>
  <si>
    <t>OTT</t>
  </si>
  <si>
    <t>IN</t>
  </si>
  <si>
    <t>OTT</t>
  </si>
  <si>
    <t>WO</t>
  </si>
  <si>
    <t>OTT</t>
  </si>
  <si>
    <t>WO</t>
  </si>
  <si>
    <t>FLA</t>
  </si>
  <si>
    <t>W</t>
  </si>
  <si>
    <t>OTT</t>
  </si>
  <si>
    <t>OUT</t>
  </si>
  <si>
    <t>OTT</t>
  </si>
  <si>
    <t>OUT</t>
  </si>
  <si>
    <t>CGY</t>
  </si>
  <si>
    <t>OUT</t>
  </si>
  <si>
    <t>WPG</t>
  </si>
  <si>
    <t>OUT</t>
  </si>
  <si>
    <t>OTT</t>
  </si>
  <si>
    <t>OUT</t>
  </si>
  <si>
    <t>OTT</t>
  </si>
  <si>
    <t>IN</t>
  </si>
  <si>
    <t>OTT</t>
  </si>
  <si>
    <t>OUT</t>
  </si>
  <si>
    <t>MTL</t>
  </si>
  <si>
    <t>WO</t>
  </si>
  <si>
    <t>OTT</t>
  </si>
  <si>
    <t>OUT</t>
  </si>
  <si>
    <t>OTT</t>
  </si>
  <si>
    <t>IN</t>
  </si>
  <si>
    <t>OTT</t>
  </si>
  <si>
    <t>OUT</t>
  </si>
  <si>
    <t>OTT</t>
  </si>
  <si>
    <t>WO</t>
  </si>
  <si>
    <t>DAL</t>
  </si>
  <si>
    <t>WO</t>
  </si>
  <si>
    <t>OTT</t>
  </si>
  <si>
    <t>IN</t>
  </si>
  <si>
    <t>OTT</t>
  </si>
  <si>
    <t>OUT</t>
  </si>
  <si>
    <t>OTT</t>
  </si>
  <si>
    <t>IN</t>
  </si>
  <si>
    <t>NYI</t>
  </si>
  <si>
    <t>W</t>
  </si>
  <si>
    <t>OTT</t>
  </si>
  <si>
    <t>OUT</t>
  </si>
  <si>
    <t>OTT</t>
  </si>
  <si>
    <t>OUT</t>
  </si>
  <si>
    <t>OTT</t>
  </si>
  <si>
    <t>OUT</t>
  </si>
  <si>
    <t>NJD</t>
  </si>
  <si>
    <t>WO</t>
  </si>
  <si>
    <t>OTT</t>
  </si>
  <si>
    <t>W</t>
  </si>
  <si>
    <t>OTT</t>
  </si>
  <si>
    <t>OUT</t>
  </si>
  <si>
    <t>BOS</t>
  </si>
  <si>
    <t>IN</t>
  </si>
  <si>
    <t>OTT</t>
  </si>
  <si>
    <t>W</t>
  </si>
  <si>
    <t>OTT</t>
  </si>
  <si>
    <t>OUT</t>
  </si>
  <si>
    <t>OTT</t>
  </si>
  <si>
    <t>IN</t>
  </si>
  <si>
    <t>OTT</t>
  </si>
  <si>
    <t>OUT</t>
  </si>
  <si>
    <t>OTT</t>
  </si>
  <si>
    <t>IN</t>
  </si>
  <si>
    <t>VAN</t>
  </si>
  <si>
    <t>OUT</t>
  </si>
  <si>
    <t>NSH</t>
  </si>
  <si>
    <t>OUT</t>
  </si>
  <si>
    <t>WSH</t>
  </si>
  <si>
    <t>OUT</t>
  </si>
  <si>
    <t>OTT</t>
  </si>
  <si>
    <t>W</t>
  </si>
  <si>
    <t>OTT</t>
  </si>
  <si>
    <t>WO</t>
  </si>
  <si>
    <t>OTT</t>
  </si>
  <si>
    <t>IN</t>
  </si>
  <si>
    <t>OTT</t>
  </si>
  <si>
    <t>WO</t>
  </si>
  <si>
    <t>OTT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</si>
  <si>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</si>
  <si>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</si>
  <si>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</si>
  <si>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</si>
  <si>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</si>
  <si>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</si>
  <si>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</si>
  <si>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</si>
  <si>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</si>
  <si>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</si>
  <si>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</si>
  <si>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</si>
  <si>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</si>
  <si>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</si>
  <si>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</si>
  <si>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BUF</t>
  </si>
  <si>
    <t>WO</t>
  </si>
  <si>
    <t>OTT</t>
  </si>
  <si>
    <t>OUT</t>
  </si>
  <si>
    <t>OTT</t>
  </si>
  <si>
    <t>WO</t>
  </si>
  <si>
    <t>SJS</t>
  </si>
  <si>
    <t>WO</t>
  </si>
  <si>
    <t>ANA</t>
  </si>
  <si>
    <t>OUT</t>
  </si>
  <si>
    <t>PHX</t>
  </si>
  <si>
    <t>IN</t>
  </si>
  <si>
    <t>NJD</t>
  </si>
  <si>
    <t>OUT</t>
  </si>
  <si>
    <t>EDM</t>
  </si>
  <si>
    <t>IN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</si>
  <si>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</si>
  <si>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</si>
  <si>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</si>
  <si>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</si>
  <si>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</si>
  <si>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</si>
  <si>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</si>
  <si>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</si>
  <si>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</si>
  <si>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</si>
  <si>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</si>
  <si>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</si>
  <si>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CBJ</t>
  </si>
  <si>
    <t>WO</t>
  </si>
  <si>
    <t>MTL</t>
  </si>
  <si>
    <t>WO</t>
  </si>
  <si>
    <t>OTT</t>
  </si>
  <si>
    <t>OUT</t>
  </si>
  <si>
    <t>TBL</t>
  </si>
  <si>
    <t>WO</t>
  </si>
  <si>
    <t>OTT</t>
  </si>
  <si>
    <t>W</t>
  </si>
  <si>
    <t>OTT</t>
  </si>
  <si>
    <t>W</t>
  </si>
  <si>
    <t>OTT</t>
  </si>
  <si>
    <t>WO</t>
  </si>
  <si>
    <t>OTT</t>
  </si>
  <si>
    <t>IN</t>
  </si>
  <si>
    <t>SJS</t>
  </si>
  <si>
    <t>IN</t>
  </si>
  <si>
    <t>OTT</t>
  </si>
  <si>
    <t>OUT</t>
  </si>
  <si>
    <t>OTT</t>
  </si>
  <si>
    <t>IN</t>
  </si>
  <si>
    <t>PIT</t>
  </si>
  <si>
    <t>OUT</t>
  </si>
  <si>
    <t>OTT</t>
  </si>
  <si>
    <t>IN</t>
  </si>
  <si>
    <t>OTT</t>
  </si>
  <si>
    <t>W</t>
  </si>
  <si>
    <t>BUF</t>
  </si>
  <si>
    <t>OUT</t>
  </si>
  <si>
    <t>BOS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</si>
  <si>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</si>
  <si>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</si>
  <si>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</si>
  <si>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</si>
  <si>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</si>
  <si>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</si>
  <si>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</si>
  <si>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</si>
  <si>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</si>
  <si>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FLA</t>
  </si>
  <si>
    <t>OUT</t>
  </si>
  <si>
    <t>OTT</t>
  </si>
  <si>
    <t>W</t>
  </si>
  <si>
    <t>OTT</t>
  </si>
  <si>
    <t>WO</t>
  </si>
  <si>
    <t>CGY</t>
  </si>
  <si>
    <t>IN</t>
  </si>
  <si>
    <t>WPG</t>
  </si>
  <si>
    <t>W</t>
  </si>
  <si>
    <t>OTT</t>
  </si>
  <si>
    <t>IN</t>
  </si>
  <si>
    <t>OTT</t>
  </si>
  <si>
    <t>OUT</t>
  </si>
  <si>
    <t>OTT</t>
  </si>
  <si>
    <t>IN</t>
  </si>
  <si>
    <t>MTL</t>
  </si>
  <si>
    <t>OUT</t>
  </si>
  <si>
    <t>OTT</t>
  </si>
  <si>
    <t>IN</t>
  </si>
  <si>
    <t>OTT</t>
  </si>
  <si>
    <t>OUT</t>
  </si>
  <si>
    <t>OTT</t>
  </si>
  <si>
    <t>W</t>
  </si>
  <si>
    <t>OTT</t>
  </si>
  <si>
    <t>OUT</t>
  </si>
  <si>
    <t>DAL</t>
  </si>
  <si>
    <t>OUT</t>
  </si>
  <si>
    <t>OTT</t>
  </si>
  <si>
    <t>OUT</t>
  </si>
  <si>
    <t>OTT</t>
  </si>
  <si>
    <t>WO</t>
  </si>
  <si>
    <t>OTT</t>
  </si>
  <si>
    <t>OUT</t>
  </si>
  <si>
    <t>NYI</t>
  </si>
  <si>
    <t>OUT</t>
  </si>
  <si>
    <t>OTT</t>
  </si>
  <si>
    <t>OUT</t>
  </si>
  <si>
    <t>OTT</t>
  </si>
  <si>
    <t>W</t>
  </si>
  <si>
    <t>OTT</t>
  </si>
  <si>
    <t>W</t>
  </si>
  <si>
    <t>NJD</t>
  </si>
  <si>
    <t>OUT</t>
  </si>
  <si>
    <t>OTT</t>
  </si>
  <si>
    <t>IN</t>
  </si>
  <si>
    <t>OTT</t>
  </si>
  <si>
    <t>W</t>
  </si>
  <si>
    <t>BOS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</si>
  <si>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</si>
  <si>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</si>
  <si>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</si>
  <si>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</si>
  <si>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</si>
  <si>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</si>
  <si>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</si>
  <si>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</si>
  <si>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</si>
  <si>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OTT</t>
  </si>
  <si>
    <t>OUT</t>
  </si>
  <si>
    <t>VAN</t>
  </si>
  <si>
    <t>W</t>
  </si>
  <si>
    <t>NSH</t>
  </si>
  <si>
    <t>WO</t>
  </si>
  <si>
    <t>WSH</t>
  </si>
  <si>
    <t>W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</si>
  <si>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</si>
  <si>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</si>
  <si>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</si>
  <si>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</si>
  <si>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</si>
  <si>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</si>
  <si>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</si>
  <si>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</si>
  <si>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</si>
  <si>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</si>
  <si>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</si>
  <si>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</si>
  <si>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</si>
  <si>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</si>
  <si>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</si>
  <si>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</si>
  <si>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</si>
  <si>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</si>
  <si>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</si>
  <si>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</si>
  <si>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</si>
  <si>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</si>
  <si>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</si>
  <si>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IN</t>
  </si>
  <si>
    <t>BUF</t>
  </si>
  <si>
    <t>OUT</t>
  </si>
  <si>
    <t>OTT</t>
  </si>
  <si>
    <t>W</t>
  </si>
  <si>
    <t>OTT</t>
  </si>
  <si>
    <t>OUT</t>
  </si>
  <si>
    <t>SJS</t>
  </si>
  <si>
    <t>OUT</t>
  </si>
  <si>
    <t>ANA</t>
  </si>
  <si>
    <t>WO</t>
  </si>
  <si>
    <t>PHX</t>
  </si>
  <si>
    <t>OUT</t>
  </si>
  <si>
    <t>NJD</t>
  </si>
  <si>
    <t>WO</t>
  </si>
  <si>
    <t>EDM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</si>
  <si>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</si>
  <si>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</si>
  <si>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</si>
  <si>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</si>
  <si>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</si>
  <si>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</si>
  <si>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</si>
  <si>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</si>
  <si>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</si>
  <si>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</si>
  <si>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W</t>
  </si>
  <si>
    <t>OTT</t>
  </si>
  <si>
    <t>W</t>
  </si>
  <si>
    <t>CBJ</t>
  </si>
  <si>
    <t>OUT</t>
  </si>
  <si>
    <t>MTL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</si>
  <si>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</si>
  <si>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</si>
  <si>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</si>
  <si>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</si>
  <si>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</si>
  <si>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</si>
  <si>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</si>
  <si>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</si>
  <si>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</si>
  <si>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</si>
  <si>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</si>
  <si>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</si>
  <si>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</si>
  <si>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SJS</t>
  </si>
  <si>
    <t>IN</t>
  </si>
  <si>
    <t>OTT</t>
  </si>
  <si>
    <t>W</t>
  </si>
  <si>
    <t>OTT</t>
  </si>
  <si>
    <t>OUT</t>
  </si>
  <si>
    <t>PIT</t>
  </si>
  <si>
    <t>IN</t>
  </si>
  <si>
    <t>OTT</t>
  </si>
  <si>
    <t>WO</t>
  </si>
  <si>
    <t>OTT</t>
  </si>
  <si>
    <t>OUT</t>
  </si>
  <si>
    <t>BUF</t>
  </si>
  <si>
    <t>W</t>
  </si>
  <si>
    <t>BOS</t>
  </si>
  <si>
    <t>W</t>
  </si>
  <si>
    <t>OTT</t>
  </si>
  <si>
    <t>IN</t>
  </si>
  <si>
    <t>WSH</t>
  </si>
  <si>
    <t>WO</t>
  </si>
  <si>
    <t>OTT</t>
  </si>
  <si>
    <t>IN</t>
  </si>
  <si>
    <t>OTT</t>
  </si>
  <si>
    <t>IN</t>
  </si>
  <si>
    <t>FLA</t>
  </si>
  <si>
    <t>W</t>
  </si>
  <si>
    <t>OTT</t>
  </si>
  <si>
    <t>OUT</t>
  </si>
  <si>
    <t>OTT</t>
  </si>
  <si>
    <t>OUT</t>
  </si>
  <si>
    <t>CGY</t>
  </si>
  <si>
    <t>OUT</t>
  </si>
  <si>
    <t>WPG</t>
  </si>
  <si>
    <t>OUT</t>
  </si>
  <si>
    <t>OTT</t>
  </si>
  <si>
    <t>OUT</t>
  </si>
  <si>
    <t>OTT</t>
  </si>
  <si>
    <t>WO</t>
  </si>
  <si>
    <t>OTT</t>
  </si>
  <si>
    <t>OUT</t>
  </si>
  <si>
    <t>MTL</t>
  </si>
  <si>
    <t>OUT</t>
  </si>
  <si>
    <t>OTT</t>
  </si>
  <si>
    <t>OUT</t>
  </si>
  <si>
    <t>OTT</t>
  </si>
  <si>
    <t>IN</t>
  </si>
  <si>
    <t>OTT</t>
  </si>
  <si>
    <t>OUT</t>
  </si>
  <si>
    <t>OTT</t>
  </si>
  <si>
    <t>WO</t>
  </si>
  <si>
    <t>DAL</t>
  </si>
  <si>
    <t>IN</t>
  </si>
  <si>
    <t>OTT</t>
  </si>
  <si>
    <t>WO</t>
  </si>
  <si>
    <t>OTT</t>
  </si>
  <si>
    <t>OUT</t>
  </si>
  <si>
    <t>OTT</t>
  </si>
  <si>
    <t>W</t>
  </si>
  <si>
    <t>NYI</t>
  </si>
  <si>
    <t>IN</t>
  </si>
  <si>
    <t>OTT</t>
  </si>
  <si>
    <t>IN</t>
  </si>
  <si>
    <t>OTT</t>
  </si>
  <si>
    <t>OUT</t>
  </si>
  <si>
    <t>OTT</t>
  </si>
  <si>
    <t>OUT</t>
  </si>
  <si>
    <t>NJD</t>
  </si>
  <si>
    <t>W</t>
  </si>
  <si>
    <t>OTT</t>
  </si>
  <si>
    <t>OUT</t>
  </si>
  <si>
    <t>OTT</t>
  </si>
  <si>
    <t>OUT</t>
  </si>
  <si>
    <t>BOS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</si>
  <si>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</si>
  <si>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</si>
  <si>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</si>
  <si>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</si>
  <si>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</si>
  <si>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</si>
  <si>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</si>
  <si>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</si>
  <si>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</si>
  <si>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</si>
  <si>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WO</t>
  </si>
  <si>
    <t>VAN</t>
  </si>
  <si>
    <t>OUT</t>
  </si>
  <si>
    <t>NSH</t>
  </si>
  <si>
    <t>OUT</t>
  </si>
  <si>
    <t>WSH</t>
  </si>
  <si>
    <t>OUT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</si>
  <si>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</si>
  <si>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</si>
  <si>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</si>
  <si>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</si>
  <si>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</si>
  <si>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</si>
  <si>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</si>
  <si>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</si>
  <si>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</si>
  <si>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</si>
  <si>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</si>
  <si>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</si>
  <si>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</si>
  <si>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</si>
  <si>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</si>
  <si>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</si>
  <si>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</si>
  <si>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</si>
  <si>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</si>
  <si>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</si>
  <si>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</si>
  <si>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</si>
  <si>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</si>
  <si>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</si>
  <si>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BUF</t>
  </si>
  <si>
    <t>IN</t>
  </si>
  <si>
    <t>OTT</t>
  </si>
  <si>
    <t>OUT</t>
  </si>
  <si>
    <t>OTT</t>
  </si>
  <si>
    <t>WO</t>
  </si>
  <si>
    <t>SJS</t>
  </si>
  <si>
    <t>IN</t>
  </si>
  <si>
    <t>ANA</t>
  </si>
  <si>
    <t>OUT</t>
  </si>
  <si>
    <t>PHX</t>
  </si>
  <si>
    <t>WO</t>
  </si>
  <si>
    <t>NJD</t>
  </si>
  <si>
    <t>OUT</t>
  </si>
  <si>
    <t>EDM</t>
  </si>
  <si>
    <t>W</t>
  </si>
  <si>
    <t>OTT</t>
  </si>
  <si>
    <t>IN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</si>
  <si>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</si>
  <si>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</si>
  <si>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</si>
  <si>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</si>
  <si>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</si>
  <si>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</si>
  <si>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</si>
  <si>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</si>
  <si>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</si>
  <si>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</si>
  <si>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CBJ</t>
  </si>
  <si>
    <t>WO</t>
  </si>
  <si>
    <t>MTL</t>
  </si>
  <si>
    <t>WO</t>
  </si>
  <si>
    <t>OTT</t>
  </si>
  <si>
    <t>OUT</t>
  </si>
  <si>
    <t>TBL</t>
  </si>
  <si>
    <t>WO</t>
  </si>
  <si>
    <t>OTT</t>
  </si>
  <si>
    <t>W</t>
  </si>
  <si>
    <t>OTT</t>
  </si>
  <si>
    <t>IN</t>
  </si>
  <si>
    <t>OTT</t>
  </si>
  <si>
    <t>WO</t>
  </si>
  <si>
    <t>OTT</t>
  </si>
  <si>
    <t>WO</t>
  </si>
  <si>
    <t>SJS</t>
  </si>
  <si>
    <t>OUT</t>
  </si>
  <si>
    <t>OTT</t>
  </si>
  <si>
    <t>OUT</t>
  </si>
  <si>
    <t>OTT</t>
  </si>
  <si>
    <t>W</t>
  </si>
  <si>
    <t>PIT</t>
  </si>
  <si>
    <t>OUT</t>
  </si>
  <si>
    <t>OTT</t>
  </si>
  <si>
    <t>OUT</t>
  </si>
  <si>
    <t>OTT</t>
  </si>
  <si>
    <t>W</t>
  </si>
  <si>
    <t>BUF</t>
  </si>
  <si>
    <t>OUY</t>
  </si>
  <si>
    <t>BOS</t>
  </si>
  <si>
    <t>OUT</t>
  </si>
  <si>
    <t>OTT</t>
  </si>
  <si>
    <t>OUT</t>
  </si>
  <si>
    <t>WSH</t>
  </si>
  <si>
    <t>OUT</t>
  </si>
  <si>
    <t>OTT</t>
  </si>
  <si>
    <t>OUT</t>
  </si>
  <si>
    <t>OTT</t>
  </si>
  <si>
    <t>OUT</t>
  </si>
  <si>
    <t>FLA</t>
  </si>
  <si>
    <t>OUT</t>
  </si>
  <si>
    <t>OTT</t>
  </si>
  <si>
    <t>IN</t>
  </si>
  <si>
    <t>OTT</t>
  </si>
  <si>
    <t>IN</t>
  </si>
  <si>
    <t>CGY</t>
  </si>
  <si>
    <t>WO</t>
  </si>
  <si>
    <t>WPG</t>
  </si>
  <si>
    <t>WO</t>
  </si>
  <si>
    <t>OTT</t>
  </si>
  <si>
    <t>W</t>
  </si>
  <si>
    <t>OTT</t>
  </si>
  <si>
    <t>OUT</t>
  </si>
  <si>
    <t>OTT</t>
  </si>
  <si>
    <t>WO</t>
  </si>
  <si>
    <t>MTL</t>
  </si>
  <si>
    <t>WO</t>
  </si>
  <si>
    <t>OTT</t>
  </si>
  <si>
    <t>WO</t>
  </si>
  <si>
    <t>OTT</t>
  </si>
  <si>
    <t>IN</t>
  </si>
  <si>
    <t>OTT</t>
  </si>
  <si>
    <t>W</t>
  </si>
  <si>
    <t>OTT</t>
  </si>
  <si>
    <t>OUT</t>
  </si>
  <si>
    <t>DAL</t>
  </si>
  <si>
    <t>OUT</t>
  </si>
  <si>
    <t>OTT</t>
  </si>
  <si>
    <t>OUT</t>
  </si>
  <si>
    <t>OTT</t>
  </si>
  <si>
    <t>W</t>
  </si>
  <si>
    <t>OTT</t>
  </si>
  <si>
    <t>OUT</t>
  </si>
  <si>
    <t>NYI</t>
  </si>
  <si>
    <t>OUT</t>
  </si>
  <si>
    <t>OTT</t>
  </si>
  <si>
    <t>OUT</t>
  </si>
  <si>
    <t>OTT</t>
  </si>
  <si>
    <t>W</t>
  </si>
  <si>
    <t>OTT</t>
  </si>
  <si>
    <t>W</t>
  </si>
  <si>
    <t>NJD</t>
  </si>
  <si>
    <t>OUT</t>
  </si>
  <si>
    <t>OTT</t>
  </si>
  <si>
    <t>WO</t>
  </si>
  <si>
    <t>OTT</t>
  </si>
  <si>
    <t>W</t>
  </si>
  <si>
    <t>BOS</t>
  </si>
  <si>
    <t>OUT</t>
  </si>
  <si>
    <t>OTT</t>
  </si>
  <si>
    <t>IN</t>
  </si>
  <si>
    <t>OTT</t>
  </si>
  <si>
    <t>WO</t>
  </si>
  <si>
    <t>OTT</t>
  </si>
  <si>
    <t>OUT</t>
  </si>
  <si>
    <t>OTT</t>
  </si>
  <si>
    <t>W</t>
  </si>
  <si>
    <t>OTT</t>
  </si>
  <si>
    <t>OUT</t>
  </si>
  <si>
    <t>VAN</t>
  </si>
  <si>
    <t>W</t>
  </si>
  <si>
    <t>NSH</t>
  </si>
  <si>
    <t>WO</t>
  </si>
  <si>
    <t>WSH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</si>
  <si>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</si>
  <si>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</si>
  <si>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</si>
  <si>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</si>
  <si>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</si>
  <si>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</si>
  <si>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</si>
  <si>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</si>
  <si>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</si>
  <si>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</si>
  <si>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</si>
  <si>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</si>
  <si>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IN</t>
  </si>
  <si>
    <t>OTT</t>
  </si>
  <si>
    <t>OUT</t>
  </si>
  <si>
    <t>OTT</t>
  </si>
  <si>
    <t>WO</t>
  </si>
  <si>
    <t>OTT</t>
  </si>
  <si>
    <t>OUT</t>
  </si>
  <si>
    <t>OTT</t>
  </si>
  <si>
    <t>IN</t>
  </si>
  <si>
    <t>OTT</t>
  </si>
  <si>
    <t>OUT</t>
  </si>
  <si>
    <t>OTT</t>
  </si>
  <si>
    <t>W</t>
  </si>
  <si>
    <t>BUF</t>
  </si>
  <si>
    <t>OUT</t>
  </si>
  <si>
    <t>OTT</t>
  </si>
  <si>
    <t>IN</t>
  </si>
  <si>
    <t>OTT</t>
  </si>
  <si>
    <t>OUT</t>
  </si>
  <si>
    <t>SJS</t>
  </si>
  <si>
    <t>W</t>
  </si>
  <si>
    <t>ANA</t>
  </si>
  <si>
    <t>IN</t>
  </si>
  <si>
    <t>PHX</t>
  </si>
  <si>
    <t>OUT</t>
  </si>
  <si>
    <t>NJD</t>
  </si>
  <si>
    <t>IN</t>
  </si>
  <si>
    <t>EDM</t>
  </si>
  <si>
    <t>OUT</t>
  </si>
  <si>
    <t>OTT</t>
  </si>
  <si>
    <t>WO</t>
  </si>
  <si>
    <t>OTT</t>
  </si>
  <si>
    <t>WO</t>
  </si>
  <si>
    <t>OTT</t>
  </si>
  <si>
    <t>WO</t>
  </si>
  <si>
    <t>OTT</t>
  </si>
  <si>
    <t>OUT</t>
  </si>
  <si>
    <t>OTT</t>
  </si>
  <si>
    <t>IN</t>
  </si>
  <si>
    <t>OTT</t>
  </si>
  <si>
    <t>WO</t>
  </si>
  <si>
    <t>OTT</t>
  </si>
  <si>
    <t>IN</t>
  </si>
  <si>
    <t>MTL</t>
  </si>
  <si>
    <t>OUT</t>
  </si>
  <si>
    <t>OTT</t>
  </si>
  <si>
    <t>OUT</t>
  </si>
  <si>
    <t>TBL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</si>
  <si>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</si>
  <si>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</si>
  <si>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</si>
  <si>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</si>
  <si>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</si>
  <si>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</si>
  <si>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</si>
  <si>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</si>
  <si>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</si>
  <si>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SJS</t>
  </si>
  <si>
    <t>IN</t>
  </si>
  <si>
    <t>OTT</t>
  </si>
  <si>
    <t>W</t>
  </si>
  <si>
    <t>OTT</t>
  </si>
  <si>
    <t>IN</t>
  </si>
  <si>
    <t>PIT</t>
  </si>
  <si>
    <t>WO</t>
  </si>
  <si>
    <t>OTT</t>
  </si>
  <si>
    <t>IN</t>
  </si>
  <si>
    <t>OTT</t>
  </si>
  <si>
    <t>OUT</t>
  </si>
  <si>
    <t>BUF</t>
  </si>
  <si>
    <t>WO</t>
  </si>
  <si>
    <t>BOS</t>
  </si>
  <si>
    <t>IN</t>
  </si>
  <si>
    <t>OTT</t>
  </si>
  <si>
    <t>IN</t>
  </si>
  <si>
    <t>WSH</t>
  </si>
  <si>
    <t>WO</t>
  </si>
  <si>
    <t>OTT</t>
  </si>
  <si>
    <t>WO</t>
  </si>
  <si>
    <t>OTT</t>
  </si>
  <si>
    <t>IN</t>
  </si>
  <si>
    <t>FLA</t>
  </si>
  <si>
    <t>W</t>
  </si>
  <si>
    <t>OTT</t>
  </si>
  <si>
    <t>OUT</t>
  </si>
  <si>
    <t>OTT</t>
  </si>
  <si>
    <t>OUT</t>
  </si>
  <si>
    <t>CGY</t>
  </si>
  <si>
    <t>OUT</t>
  </si>
  <si>
    <t>WPG</t>
  </si>
  <si>
    <t>OUT</t>
  </si>
  <si>
    <t>OTT</t>
  </si>
  <si>
    <t>OUT</t>
  </si>
  <si>
    <t>OTT</t>
  </si>
  <si>
    <t>W</t>
  </si>
  <si>
    <t>OTT</t>
  </si>
  <si>
    <t>OUT</t>
  </si>
  <si>
    <t>MTL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</si>
  <si>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</si>
  <si>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</si>
  <si>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</si>
  <si>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</si>
  <si>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</si>
  <si>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</si>
  <si>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</si>
  <si>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</si>
  <si>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</si>
  <si>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DAL</t>
  </si>
  <si>
    <t>IN</t>
  </si>
  <si>
    <t>OTT</t>
  </si>
  <si>
    <t>W</t>
  </si>
  <si>
    <t>OTT</t>
  </si>
  <si>
    <t>OUT</t>
  </si>
  <si>
    <t>OTT</t>
  </si>
  <si>
    <t>WO</t>
  </si>
  <si>
    <t>NYI</t>
  </si>
  <si>
    <t>W</t>
  </si>
  <si>
    <t>TOR</t>
  </si>
  <si>
    <t>IN</t>
  </si>
  <si>
    <t>OTT</t>
  </si>
  <si>
    <t>OUT</t>
  </si>
  <si>
    <t>OTT</t>
  </si>
  <si>
    <t>OUT</t>
  </si>
  <si>
    <t>NJD</t>
  </si>
  <si>
    <t>IN</t>
  </si>
  <si>
    <t>OTT</t>
  </si>
  <si>
    <t>OUT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</si>
  <si>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</si>
  <si>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</si>
  <si>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</si>
  <si>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</si>
  <si>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</si>
  <si>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</si>
  <si>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</si>
  <si>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</si>
  <si>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</si>
  <si>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</si>
  <si>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</si>
  <si>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</si>
  <si>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</si>
  <si>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</si>
  <si>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VAN</t>
  </si>
  <si>
    <t>OUT</t>
  </si>
  <si>
    <t>NSH</t>
  </si>
  <si>
    <t>OUT</t>
  </si>
  <si>
    <t>WSH</t>
  </si>
  <si>
    <t>OUT</t>
  </si>
  <si>
    <t>OTT</t>
  </si>
  <si>
    <t>W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</si>
  <si>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</si>
  <si>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</si>
  <si>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</si>
  <si>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</si>
  <si>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</si>
  <si>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</si>
  <si>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</si>
  <si>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</si>
  <si>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</si>
  <si>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</si>
  <si>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</si>
  <si>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</si>
  <si>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</si>
  <si>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</si>
  <si>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</si>
  <si>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</si>
  <si>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</si>
  <si>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</si>
  <si>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</si>
  <si>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</si>
  <si>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</si>
  <si>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</si>
  <si>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BUF</t>
  </si>
  <si>
    <t>W</t>
  </si>
  <si>
    <t>OTT</t>
  </si>
  <si>
    <t>OUT</t>
  </si>
  <si>
    <t>OTT</t>
  </si>
  <si>
    <t>W</t>
  </si>
  <si>
    <t>SJS</t>
  </si>
  <si>
    <t>OUT</t>
  </si>
  <si>
    <t>ANA</t>
  </si>
  <si>
    <t>W</t>
  </si>
  <si>
    <t>PHX</t>
  </si>
  <si>
    <t>IN</t>
  </si>
  <si>
    <t>NJD</t>
  </si>
  <si>
    <t>OUT</t>
  </si>
  <si>
    <t>EDM</t>
  </si>
  <si>
    <t>WO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</si>
  <si>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</si>
  <si>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</si>
  <si>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</si>
  <si>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</si>
  <si>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</si>
  <si>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</si>
  <si>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</si>
  <si>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</si>
  <si>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</si>
  <si>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</si>
  <si>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</si>
  <si>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</si>
  <si>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</si>
  <si>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</si>
  <si>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MTL</t>
  </si>
  <si>
    <t>IN</t>
  </si>
  <si>
    <t>OTT</t>
  </si>
  <si>
    <t>WO</t>
  </si>
  <si>
    <t>TBL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</si>
  <si>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</si>
  <si>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</si>
  <si>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</si>
  <si>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</si>
  <si>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</si>
  <si>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</si>
  <si>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</si>
  <si>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</si>
  <si>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</si>
  <si>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SJS</t>
  </si>
  <si>
    <t>IN</t>
  </si>
  <si>
    <t>OTT</t>
  </si>
  <si>
    <t>OUT</t>
  </si>
  <si>
    <t>OTT</t>
  </si>
  <si>
    <t>OUT</t>
  </si>
  <si>
    <t>PIT</t>
  </si>
  <si>
    <t>OUT</t>
  </si>
  <si>
    <t>OTT</t>
  </si>
  <si>
    <t>OUT</t>
  </si>
  <si>
    <t>OTT</t>
  </si>
  <si>
    <t>WO</t>
  </si>
  <si>
    <t>BUF</t>
  </si>
  <si>
    <t>OUT</t>
  </si>
  <si>
    <t>BOS</t>
  </si>
  <si>
    <t>OUT</t>
  </si>
  <si>
    <t>OTT</t>
  </si>
  <si>
    <t>OUT</t>
  </si>
  <si>
    <t>WSH</t>
  </si>
  <si>
    <t>OUT</t>
  </si>
  <si>
    <t>OTT</t>
  </si>
  <si>
    <t>OUT</t>
  </si>
  <si>
    <t>OTT</t>
  </si>
  <si>
    <t>W</t>
  </si>
  <si>
    <t>FLA</t>
  </si>
  <si>
    <t>OUT</t>
  </si>
  <si>
    <t>OTT</t>
  </si>
  <si>
    <t>IN</t>
  </si>
  <si>
    <t>OTT</t>
  </si>
  <si>
    <t>W</t>
  </si>
  <si>
    <t>CGY</t>
  </si>
  <si>
    <t>WO</t>
  </si>
  <si>
    <t>WPG</t>
  </si>
  <si>
    <t>W</t>
  </si>
  <si>
    <t>OTT</t>
  </si>
  <si>
    <t>IN</t>
  </si>
  <si>
    <t>OTT</t>
  </si>
  <si>
    <t>OUT</t>
  </si>
  <si>
    <t>OTT</t>
  </si>
  <si>
    <t>W</t>
  </si>
  <si>
    <t>MTL</t>
  </si>
  <si>
    <t>WO</t>
  </si>
  <si>
    <t>OTT</t>
  </si>
  <si>
    <t>W</t>
  </si>
  <si>
    <t>TBL</t>
  </si>
  <si>
    <t>OUT</t>
  </si>
  <si>
    <t>BUF</t>
  </si>
  <si>
    <t>IN</t>
  </si>
  <si>
    <t>OTT</t>
  </si>
  <si>
    <t>OUT</t>
  </si>
  <si>
    <t>DAL</t>
  </si>
  <si>
    <t>OUT</t>
  </si>
  <si>
    <t>OTT</t>
  </si>
  <si>
    <t>OUT</t>
  </si>
  <si>
    <t>OTT</t>
  </si>
  <si>
    <t>IN</t>
  </si>
  <si>
    <t>OTT</t>
  </si>
  <si>
    <t>OUT</t>
  </si>
  <si>
    <t>NYI</t>
  </si>
  <si>
    <t>IN</t>
  </si>
  <si>
    <t>TOR</t>
  </si>
  <si>
    <t>OUT</t>
  </si>
  <si>
    <t>OTT</t>
  </si>
  <si>
    <t>W</t>
  </si>
  <si>
    <t>OTT</t>
  </si>
  <si>
    <t>W</t>
  </si>
  <si>
    <t>NJD</t>
  </si>
  <si>
    <t>OUT</t>
  </si>
  <si>
    <t>OTT</t>
  </si>
  <si>
    <t>WO</t>
  </si>
  <si>
    <t>OTT</t>
  </si>
  <si>
    <t>IN</t>
  </si>
  <si>
    <t>BOS</t>
  </si>
  <si>
    <t>OUT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</si>
  <si>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</si>
  <si>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</si>
  <si>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</si>
  <si>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</si>
  <si>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</si>
  <si>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</si>
  <si>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</si>
  <si>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</si>
  <si>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</si>
  <si>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</si>
  <si>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VAN</t>
  </si>
  <si>
    <t>WO</t>
  </si>
  <si>
    <t>NSH</t>
  </si>
  <si>
    <t>WO</t>
  </si>
  <si>
    <t>WSH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</si>
  <si>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</si>
  <si>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</si>
  <si>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</si>
  <si>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</si>
  <si>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</si>
  <si>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</si>
  <si>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</si>
  <si>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</si>
  <si>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</si>
  <si>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</si>
  <si>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</si>
  <si>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OTT</t>
  </si>
  <si>
    <t>WO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</si>
  <si>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</si>
  <si>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</si>
  <si>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</si>
  <si>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</si>
  <si>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</si>
  <si>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</si>
  <si>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</si>
  <si>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</si>
  <si>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</si>
  <si>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</si>
  <si>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OTT</t>
  </si>
  <si>
    <t>WO</t>
  </si>
  <si>
    <t>BUF</t>
  </si>
  <si>
    <t>OUT</t>
  </si>
  <si>
    <t>OTT</t>
  </si>
  <si>
    <t>WO</t>
  </si>
  <si>
    <t>OTT</t>
  </si>
  <si>
    <t>WO</t>
  </si>
  <si>
    <t>SJS</t>
  </si>
  <si>
    <t>IN</t>
  </si>
  <si>
    <t>ANA</t>
  </si>
  <si>
    <t>OUT</t>
  </si>
  <si>
    <t>PHX</t>
  </si>
  <si>
    <t>IN</t>
  </si>
  <si>
    <t>NJD</t>
  </si>
  <si>
    <t>IN</t>
  </si>
  <si>
    <t>EDM</t>
  </si>
  <si>
    <t>OUT</t>
  </si>
  <si>
    <t>OTT</t>
  </si>
  <si>
    <t>IN</t>
  </si>
  <si>
    <t>OTT</t>
  </si>
  <si>
    <t>IN</t>
  </si>
  <si>
    <t>OTT</t>
  </si>
  <si>
    <t>WO</t>
  </si>
  <si>
    <t>OTT</t>
  </si>
  <si>
    <t>WO</t>
  </si>
  <si>
    <t>NYI</t>
  </si>
  <si>
    <t>OUT</t>
  </si>
  <si>
    <t>OTT</t>
  </si>
  <si>
    <t>IN</t>
  </si>
  <si>
    <t>OTT</t>
  </si>
  <si>
    <t>WO</t>
  </si>
  <si>
    <t>MTL</t>
  </si>
  <si>
    <t>OUT</t>
  </si>
  <si>
    <t>OTT</t>
  </si>
  <si>
    <t>OUT</t>
  </si>
  <si>
    <t>TBL</t>
  </si>
  <si>
    <t>OUT</t>
  </si>
  <si>
    <t>OTT</t>
  </si>
  <si>
    <t>WO</t>
  </si>
  <si>
    <t>OTT</t>
  </si>
  <si>
    <t>WO</t>
  </si>
  <si>
    <t>OTT</t>
  </si>
  <si>
    <t>OUT</t>
  </si>
  <si>
    <t>OTT</t>
  </si>
  <si>
    <t>IN</t>
  </si>
  <si>
    <t>SJS</t>
  </si>
  <si>
    <t>OUT</t>
  </si>
  <si>
    <t>OTT</t>
  </si>
  <si>
    <t>W</t>
  </si>
  <si>
    <t>OTT</t>
  </si>
  <si>
    <t>IN</t>
  </si>
  <si>
    <t>PIT</t>
  </si>
  <si>
    <t>W</t>
  </si>
  <si>
    <t>OTT</t>
  </si>
  <si>
    <t>W</t>
  </si>
  <si>
    <t>OTT</t>
  </si>
  <si>
    <t>OUT</t>
  </si>
  <si>
    <t>BUF</t>
  </si>
  <si>
    <t>OUT</t>
  </si>
  <si>
    <t>BOS</t>
  </si>
  <si>
    <t>IN</t>
  </si>
  <si>
    <t>OTT</t>
  </si>
  <si>
    <t>WO</t>
  </si>
  <si>
    <t>WSH</t>
  </si>
  <si>
    <t>WO</t>
  </si>
  <si>
    <t>OTT</t>
  </si>
  <si>
    <t>WO</t>
  </si>
  <si>
    <t>OTT</t>
  </si>
  <si>
    <t>OUT</t>
  </si>
  <si>
    <t>FLA</t>
  </si>
  <si>
    <t>W</t>
  </si>
  <si>
    <t>OTT</t>
  </si>
  <si>
    <t>OUT</t>
  </si>
  <si>
    <t>OTT</t>
  </si>
  <si>
    <t>OUT</t>
  </si>
  <si>
    <t>CGY</t>
  </si>
  <si>
    <t>OUT</t>
  </si>
  <si>
    <t>WPG</t>
  </si>
  <si>
    <t>OUT</t>
  </si>
  <si>
    <t>OTT</t>
  </si>
  <si>
    <t>OUT</t>
  </si>
  <si>
    <t>OTT</t>
  </si>
  <si>
    <t>IN</t>
  </si>
  <si>
    <t>OTT</t>
  </si>
  <si>
    <t>OUT</t>
  </si>
  <si>
    <t>MTL</t>
  </si>
  <si>
    <t>WO</t>
  </si>
  <si>
    <t>OTT</t>
  </si>
  <si>
    <t>OUT</t>
  </si>
  <si>
    <t>TBL</t>
  </si>
  <si>
    <t>W</t>
  </si>
  <si>
    <t>BUF</t>
  </si>
  <si>
    <t>OUT</t>
  </si>
  <si>
    <t>OTT</t>
  </si>
  <si>
    <t>WO</t>
  </si>
  <si>
    <t>DAL</t>
  </si>
  <si>
    <t>IN</t>
  </si>
  <si>
    <t>OTT</t>
  </si>
  <si>
    <t>W</t>
  </si>
  <si>
    <t>OTT</t>
  </si>
  <si>
    <t>OUT</t>
  </si>
  <si>
    <t>OTT</t>
  </si>
  <si>
    <t>WO</t>
  </si>
  <si>
    <t>NYI</t>
  </si>
  <si>
    <t>IN</t>
  </si>
  <si>
    <t>TOR</t>
  </si>
  <si>
    <t>WO</t>
  </si>
  <si>
    <t>OTT</t>
  </si>
  <si>
    <t>OUT</t>
  </si>
  <si>
    <t>OTT</t>
  </si>
  <si>
    <t>OUT</t>
  </si>
  <si>
    <t>NJD</t>
  </si>
  <si>
    <t>W</t>
  </si>
  <si>
    <t>OTT</t>
  </si>
  <si>
    <t>OUT</t>
  </si>
  <si>
    <t>OTT</t>
  </si>
  <si>
    <t>OUT</t>
  </si>
  <si>
    <t>BOS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</si>
  <si>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</si>
  <si>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</si>
  <si>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</si>
  <si>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</si>
  <si>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</si>
  <si>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</si>
  <si>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</si>
  <si>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</si>
  <si>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</si>
  <si>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</si>
  <si>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IN</t>
  </si>
  <si>
    <t>VAN</t>
  </si>
  <si>
    <t>OUT</t>
  </si>
  <si>
    <t>NSH</t>
  </si>
  <si>
    <t>OUT</t>
  </si>
  <si>
    <t>WSH</t>
  </si>
  <si>
    <t>OUT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</si>
  <si>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</si>
  <si>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</si>
  <si>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</si>
  <si>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</si>
  <si>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</si>
  <si>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</si>
  <si>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</si>
  <si>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</si>
  <si>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</si>
  <si>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</si>
  <si>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</si>
  <si>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</si>
  <si>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</si>
  <si>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</si>
  <si>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</si>
  <si>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</si>
  <si>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</si>
  <si>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</si>
  <si>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</si>
  <si>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</si>
  <si>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</si>
  <si>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IN</t>
  </si>
  <si>
    <t>OTT</t>
  </si>
  <si>
    <t>OUT</t>
  </si>
  <si>
    <t>BUF</t>
  </si>
  <si>
    <t>WO</t>
  </si>
  <si>
    <t>OTT</t>
  </si>
  <si>
    <t>OUT</t>
  </si>
  <si>
    <t>OTT</t>
  </si>
  <si>
    <t>OUT</t>
  </si>
  <si>
    <t>SJS</t>
  </si>
  <si>
    <t>OUT</t>
  </si>
  <si>
    <t>ANA</t>
  </si>
  <si>
    <t>W</t>
  </si>
  <si>
    <t>PHX</t>
  </si>
  <si>
    <t>OUT</t>
  </si>
  <si>
    <t>NJD</t>
  </si>
  <si>
    <t>OUT</t>
  </si>
  <si>
    <t>EDM</t>
  </si>
  <si>
    <t>W</t>
  </si>
  <si>
    <t>OTT</t>
  </si>
  <si>
    <t>OUT</t>
  </si>
  <si>
    <t>OTT</t>
  </si>
  <si>
    <t>OUT</t>
  </si>
  <si>
    <t>OTT</t>
  </si>
  <si>
    <t>OUT</t>
  </si>
  <si>
    <t>OTT</t>
  </si>
  <si>
    <t>OUT</t>
  </si>
  <si>
    <t>NYI</t>
  </si>
  <si>
    <t>WO</t>
  </si>
  <si>
    <t>OTT</t>
  </si>
  <si>
    <t>OUT</t>
  </si>
  <si>
    <t>OTT</t>
  </si>
  <si>
    <t>OUT</t>
  </si>
  <si>
    <t>MTL</t>
  </si>
  <si>
    <t>W</t>
  </si>
  <si>
    <t>OTT</t>
  </si>
  <si>
    <t>WO</t>
  </si>
  <si>
    <t>TBL</t>
  </si>
  <si>
    <t>IN</t>
  </si>
  <si>
    <t>OTT</t>
  </si>
  <si>
    <t>OUT</t>
  </si>
  <si>
    <t>OTT</t>
  </si>
  <si>
    <t>OUT</t>
  </si>
  <si>
    <t>OTT</t>
  </si>
  <si>
    <t>W</t>
  </si>
  <si>
    <t>OTT</t>
  </si>
  <si>
    <t>WO</t>
  </si>
  <si>
    <t>SJS</t>
  </si>
  <si>
    <t>W</t>
  </si>
  <si>
    <t>OTT</t>
  </si>
  <si>
    <t>OUT</t>
  </si>
  <si>
    <t>OTT</t>
  </si>
  <si>
    <t>OUT</t>
  </si>
  <si>
    <t>PIT</t>
  </si>
  <si>
    <t>OUT</t>
  </si>
  <si>
    <t>OTT</t>
  </si>
  <si>
    <t>OUT</t>
  </si>
  <si>
    <t>OTT</t>
  </si>
  <si>
    <t>W</t>
  </si>
  <si>
    <t>BUF</t>
  </si>
  <si>
    <t>IN</t>
  </si>
  <si>
    <t>BOS</t>
  </si>
  <si>
    <t>OUT</t>
  </si>
  <si>
    <t>OTT</t>
  </si>
  <si>
    <t>OUT</t>
  </si>
  <si>
    <t>WSH</t>
  </si>
  <si>
    <t>OUT</t>
  </si>
  <si>
    <t>OTT</t>
  </si>
  <si>
    <t>OUT</t>
  </si>
  <si>
    <t>OTT</t>
  </si>
  <si>
    <t>W</t>
  </si>
  <si>
    <t>FLA</t>
  </si>
  <si>
    <t>OUT</t>
  </si>
  <si>
    <t>OTT</t>
  </si>
  <si>
    <t>WO</t>
  </si>
  <si>
    <t>OTT</t>
  </si>
  <si>
    <t>IN</t>
  </si>
  <si>
    <t>CGY</t>
  </si>
  <si>
    <t>OUT</t>
  </si>
  <si>
    <t>WPG</t>
  </si>
  <si>
    <t>IN</t>
  </si>
  <si>
    <t>OTT</t>
  </si>
  <si>
    <t>WO</t>
  </si>
  <si>
    <t>OTT</t>
  </si>
  <si>
    <t>OUT</t>
  </si>
  <si>
    <t>OTT</t>
  </si>
  <si>
    <t>W</t>
  </si>
  <si>
    <t>MTL</t>
  </si>
  <si>
    <t>OUT</t>
  </si>
  <si>
    <t>OTT</t>
  </si>
  <si>
    <t>IN</t>
  </si>
  <si>
    <t>TBL</t>
  </si>
  <si>
    <t>OUT</t>
  </si>
  <si>
    <t>BUF</t>
  </si>
  <si>
    <t>WO</t>
  </si>
  <si>
    <t>OTT</t>
  </si>
  <si>
    <t>OUT</t>
  </si>
  <si>
    <t>DAL</t>
  </si>
  <si>
    <t>OUT</t>
  </si>
  <si>
    <t>OTT</t>
  </si>
  <si>
    <t>OUT</t>
  </si>
  <si>
    <t>OTT</t>
  </si>
  <si>
    <t>W</t>
  </si>
  <si>
    <t>OTT</t>
  </si>
  <si>
    <t>OUT</t>
  </si>
  <si>
    <t>NYI</t>
  </si>
  <si>
    <t>OUT</t>
  </si>
  <si>
    <t>TOR</t>
  </si>
  <si>
    <t>OUT</t>
  </si>
  <si>
    <t>OTT</t>
  </si>
  <si>
    <t>IN</t>
  </si>
  <si>
    <t>OTT</t>
  </si>
  <si>
    <t>W</t>
  </si>
  <si>
    <t>NJD</t>
  </si>
  <si>
    <t>OUT</t>
  </si>
  <si>
    <t>OTT</t>
  </si>
  <si>
    <t>W</t>
  </si>
  <si>
    <t>OTT</t>
  </si>
  <si>
    <t>IN</t>
  </si>
  <si>
    <t>BOS</t>
  </si>
  <si>
    <t>OUT</t>
  </si>
  <si>
    <t>OTT</t>
  </si>
  <si>
    <t>W</t>
  </si>
  <si>
    <t>OTT</t>
  </si>
  <si>
    <t>IN</t>
  </si>
  <si>
    <t>OTT</t>
  </si>
  <si>
    <t>OUT</t>
  </si>
  <si>
    <t>MTL</t>
  </si>
  <si>
    <t>IN</t>
  </si>
  <si>
    <t>OTT</t>
  </si>
  <si>
    <t>IN</t>
  </si>
  <si>
    <t>VAN</t>
  </si>
  <si>
    <t>IN</t>
  </si>
  <si>
    <t>NSH</t>
  </si>
  <si>
    <t>WO</t>
  </si>
  <si>
    <t>WSH</t>
  </si>
  <si>
    <t>W</t>
  </si>
  <si>
    <t>OTT</t>
  </si>
  <si>
    <t>OUT</t>
  </si>
  <si>
    <t>OTT</t>
  </si>
  <si>
    <t>OUT</t>
  </si>
  <si>
    <t>OTT</t>
  </si>
  <si>
    <t>IN</t>
  </si>
  <si>
    <t>OTT</t>
  </si>
  <si>
    <t>WO</t>
  </si>
  <si>
    <t>OTT</t>
  </si>
  <si>
    <t>WO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</si>
  <si>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</si>
  <si>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</si>
  <si>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</si>
  <si>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</si>
  <si>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</si>
  <si>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</si>
  <si>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</si>
  <si>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</si>
  <si>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</si>
  <si>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</si>
  <si>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</si>
  <si>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</si>
  <si>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</si>
  <si>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WO</t>
  </si>
  <si>
    <t>BUF</t>
  </si>
  <si>
    <t>OUT</t>
  </si>
  <si>
    <t>OTT</t>
  </si>
  <si>
    <t>IN</t>
  </si>
  <si>
    <t>OTT</t>
  </si>
  <si>
    <t>IN</t>
  </si>
  <si>
    <t>SJS</t>
  </si>
  <si>
    <t>WO</t>
  </si>
  <si>
    <t>ANA</t>
  </si>
  <si>
    <t>OUT</t>
  </si>
  <si>
    <t>PHX</t>
  </si>
  <si>
    <t>WO</t>
  </si>
  <si>
    <t>NJD</t>
  </si>
  <si>
    <t>WO</t>
  </si>
  <si>
    <t>EDM</t>
  </si>
  <si>
    <t>OUT</t>
  </si>
  <si>
    <t>OTT</t>
  </si>
  <si>
    <t>WO</t>
  </si>
  <si>
    <t>ANA</t>
  </si>
  <si>
    <t>WO</t>
  </si>
  <si>
    <t>OTT</t>
  </si>
  <si>
    <t>WO</t>
  </si>
  <si>
    <t>OTT</t>
  </si>
  <si>
    <t>WO</t>
  </si>
  <si>
    <t>NYI</t>
  </si>
  <si>
    <t>OUT</t>
  </si>
  <si>
    <t>OTT</t>
  </si>
  <si>
    <t>IN</t>
  </si>
  <si>
    <t>OTT</t>
  </si>
  <si>
    <t>W</t>
  </si>
  <si>
    <t>MTL</t>
  </si>
  <si>
    <t>OUT</t>
  </si>
  <si>
    <t>OTT</t>
  </si>
  <si>
    <t>OUT</t>
  </si>
  <si>
    <t>TBL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</si>
  <si>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</si>
  <si>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</si>
  <si>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</si>
  <si>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</si>
  <si>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</si>
  <si>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</si>
  <si>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</si>
  <si>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</si>
  <si>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</si>
  <si>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SJS</t>
  </si>
  <si>
    <t>OUT</t>
  </si>
  <si>
    <t>OTT</t>
  </si>
  <si>
    <t>W</t>
  </si>
  <si>
    <t>OTT</t>
  </si>
  <si>
    <t>OUT</t>
  </si>
  <si>
    <t>PIT</t>
  </si>
  <si>
    <t>OUT</t>
  </si>
  <si>
    <t>OTT</t>
  </si>
  <si>
    <t>WO</t>
  </si>
  <si>
    <t>OTT</t>
  </si>
  <si>
    <t>OUT</t>
  </si>
  <si>
    <t>BUF</t>
  </si>
  <si>
    <t>OUT</t>
  </si>
  <si>
    <t>BOS</t>
  </si>
  <si>
    <t>IN</t>
  </si>
  <si>
    <t>OTT</t>
  </si>
  <si>
    <t>W</t>
  </si>
  <si>
    <t>WSH</t>
  </si>
  <si>
    <t>W</t>
  </si>
  <si>
    <t>OTT</t>
  </si>
  <si>
    <t>WO</t>
  </si>
  <si>
    <t>OTT</t>
  </si>
  <si>
    <t>OUT</t>
  </si>
  <si>
    <t>FLA</t>
  </si>
  <si>
    <t>WO</t>
  </si>
  <si>
    <t>OTT</t>
  </si>
  <si>
    <t>OUT</t>
  </si>
  <si>
    <t>OTT</t>
  </si>
  <si>
    <t>OUT</t>
  </si>
  <si>
    <t>CGY</t>
  </si>
  <si>
    <t>W</t>
  </si>
  <si>
    <t>WPG</t>
  </si>
  <si>
    <t>OUT</t>
  </si>
  <si>
    <t>OTT</t>
  </si>
  <si>
    <t>OUT</t>
  </si>
  <si>
    <t>OTT</t>
  </si>
  <si>
    <t>WO</t>
  </si>
  <si>
    <t>OTT</t>
  </si>
  <si>
    <t>OUT</t>
  </si>
  <si>
    <t>MTL</t>
  </si>
  <si>
    <t>IN</t>
  </si>
  <si>
    <t>OTT</t>
  </si>
  <si>
    <t>OUT</t>
  </si>
  <si>
    <t>TBL</t>
  </si>
  <si>
    <t>IN</t>
  </si>
  <si>
    <t>BUF</t>
  </si>
  <si>
    <t>OUT</t>
  </si>
  <si>
    <t>OTT</t>
  </si>
  <si>
    <t>W</t>
  </si>
  <si>
    <t>DAL</t>
  </si>
  <si>
    <t>WO</t>
  </si>
  <si>
    <t>OTT</t>
  </si>
  <si>
    <t>IN</t>
  </si>
  <si>
    <t>OTT</t>
  </si>
  <si>
    <t>OUT</t>
  </si>
  <si>
    <t>OTT</t>
  </si>
  <si>
    <t>IN</t>
  </si>
  <si>
    <t>NYI</t>
  </si>
  <si>
    <t>W</t>
  </si>
  <si>
    <t>TOR</t>
  </si>
  <si>
    <t>OUT</t>
  </si>
  <si>
    <t>OTT</t>
  </si>
  <si>
    <t>OUT</t>
  </si>
  <si>
    <t>OTT</t>
  </si>
  <si>
    <t>OUT</t>
  </si>
  <si>
    <t>NJD</t>
  </si>
  <si>
    <t>WO</t>
  </si>
  <si>
    <t>OTT</t>
  </si>
  <si>
    <t>OUT</t>
  </si>
  <si>
    <t>OTT</t>
  </si>
  <si>
    <t>OUT</t>
  </si>
  <si>
    <t>BOS</t>
  </si>
  <si>
    <t>IN</t>
  </si>
  <si>
    <t>OTT</t>
  </si>
  <si>
    <t>OUT</t>
  </si>
  <si>
    <t>OTT</t>
  </si>
  <si>
    <t>OUT</t>
  </si>
  <si>
    <t>OTT</t>
  </si>
  <si>
    <t>IN</t>
  </si>
  <si>
    <t>MTL</t>
  </si>
  <si>
    <t>OUT</t>
  </si>
  <si>
    <t>OTT</t>
  </si>
  <si>
    <t>OUT</t>
  </si>
  <si>
    <t>VAN</t>
  </si>
  <si>
    <t>OUT</t>
  </si>
  <si>
    <t>NSH</t>
  </si>
  <si>
    <t>OUT</t>
  </si>
  <si>
    <t>WSH</t>
  </si>
  <si>
    <t>OUT</t>
  </si>
  <si>
    <t>OTT</t>
  </si>
  <si>
    <t>IN</t>
  </si>
  <si>
    <t>OTT</t>
  </si>
  <si>
    <t>IN</t>
  </si>
  <si>
    <t>OTT</t>
  </si>
  <si>
    <t>IN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</si>
  <si>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</si>
  <si>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</si>
  <si>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</si>
  <si>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</si>
  <si>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</si>
  <si>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</si>
  <si>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</si>
  <si>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</si>
  <si>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</si>
  <si>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</si>
  <si>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</si>
  <si>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</si>
  <si>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</si>
  <si>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</si>
  <si>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</si>
  <si>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</si>
  <si>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</si>
  <si>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</si>
  <si>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BUF</t>
  </si>
  <si>
    <t>WO</t>
  </si>
  <si>
    <t>OTT</t>
  </si>
  <si>
    <t>OUT</t>
  </si>
  <si>
    <t>OTT</t>
  </si>
  <si>
    <t>WO</t>
  </si>
  <si>
    <t>SJS</t>
  </si>
  <si>
    <t>OUT</t>
  </si>
  <si>
    <t>ANA</t>
  </si>
  <si>
    <t>W</t>
  </si>
  <si>
    <t>PHX</t>
  </si>
  <si>
    <t>OUT</t>
  </si>
  <si>
    <t>NJD</t>
  </si>
  <si>
    <t>OUT</t>
  </si>
  <si>
    <t>EDM</t>
  </si>
  <si>
    <t>WO</t>
  </si>
  <si>
    <t>OTT</t>
  </si>
  <si>
    <t>OUT</t>
  </si>
  <si>
    <t>ANA</t>
  </si>
  <si>
    <t>OUT</t>
  </si>
  <si>
    <t>OTT</t>
  </si>
  <si>
    <t>OUT</t>
  </si>
  <si>
    <t>OTT</t>
  </si>
  <si>
    <t>OUT</t>
  </si>
  <si>
    <t>NYI</t>
  </si>
  <si>
    <t>W</t>
  </si>
  <si>
    <t>OTT</t>
  </si>
  <si>
    <t>OUT</t>
  </si>
  <si>
    <t>OTT</t>
  </si>
  <si>
    <t>OUT</t>
  </si>
  <si>
    <t>MTL</t>
  </si>
  <si>
    <t>WO</t>
  </si>
  <si>
    <t>OTT</t>
  </si>
  <si>
    <t>IN</t>
  </si>
  <si>
    <t>TBL</t>
  </si>
  <si>
    <t>IN</t>
  </si>
  <si>
    <t>OTT</t>
  </si>
  <si>
    <t>OUT</t>
  </si>
  <si>
    <t>OTT</t>
  </si>
  <si>
    <t>OUT</t>
  </si>
  <si>
    <t>OTT</t>
  </si>
  <si>
    <t>WO</t>
  </si>
  <si>
    <t>OTT</t>
  </si>
  <si>
    <t>WO</t>
  </si>
  <si>
    <t>SJS</t>
  </si>
  <si>
    <t>WO</t>
  </si>
  <si>
    <t>OTT</t>
  </si>
  <si>
    <t>OUT</t>
  </si>
  <si>
    <t>OTT</t>
  </si>
  <si>
    <t>W</t>
  </si>
  <si>
    <t>PIT</t>
  </si>
  <si>
    <t>W</t>
  </si>
  <si>
    <t>OTT</t>
  </si>
  <si>
    <t>OUT</t>
  </si>
  <si>
    <t>OTT</t>
  </si>
  <si>
    <t>WO</t>
  </si>
  <si>
    <t>BUF</t>
  </si>
  <si>
    <t>IN</t>
  </si>
  <si>
    <t>BOS</t>
  </si>
  <si>
    <t>OUT</t>
  </si>
  <si>
    <t>OTT</t>
  </si>
  <si>
    <t>OUT</t>
  </si>
  <si>
    <t>WSH</t>
  </si>
  <si>
    <t>OUT</t>
  </si>
  <si>
    <t>OTT</t>
  </si>
  <si>
    <t>OUT</t>
  </si>
  <si>
    <t>OTT</t>
  </si>
  <si>
    <t>OUT</t>
  </si>
  <si>
    <t>FLA</t>
  </si>
  <si>
    <t>WO</t>
  </si>
  <si>
    <t>OTT</t>
  </si>
  <si>
    <t>W</t>
  </si>
  <si>
    <t>OTT</t>
  </si>
  <si>
    <t>WO</t>
  </si>
  <si>
    <t>CGY</t>
  </si>
  <si>
    <t>OUT</t>
  </si>
  <si>
    <t>WPG</t>
  </si>
  <si>
    <t>IN</t>
  </si>
  <si>
    <t>OTT</t>
  </si>
  <si>
    <t>IN</t>
  </si>
  <si>
    <t>OTT</t>
  </si>
  <si>
    <t>OUT</t>
  </si>
  <si>
    <t>OTT</t>
  </si>
  <si>
    <t>WO</t>
  </si>
  <si>
    <t>MTL</t>
  </si>
  <si>
    <t>OUT</t>
  </si>
  <si>
    <t>OTT</t>
  </si>
  <si>
    <t>WO</t>
  </si>
  <si>
    <t>TBL</t>
  </si>
  <si>
    <t>OUT</t>
  </si>
  <si>
    <t>BUF</t>
  </si>
  <si>
    <t>IN</t>
  </si>
  <si>
    <t>OTT</t>
  </si>
  <si>
    <t>OUT</t>
  </si>
  <si>
    <t>DAL</t>
  </si>
  <si>
    <t>OUT</t>
  </si>
  <si>
    <t>OTT</t>
  </si>
  <si>
    <t>OUT</t>
  </si>
  <si>
    <t>OTT</t>
  </si>
  <si>
    <t>IN</t>
  </si>
  <si>
    <t>OTT</t>
  </si>
  <si>
    <t>OUT</t>
  </si>
  <si>
    <t>NYI</t>
  </si>
  <si>
    <t>OUT</t>
  </si>
  <si>
    <t>TOR</t>
  </si>
  <si>
    <t>W</t>
  </si>
  <si>
    <t>OTT</t>
  </si>
  <si>
    <t>W</t>
  </si>
  <si>
    <t>OTT</t>
  </si>
  <si>
    <t>WO</t>
  </si>
  <si>
    <t>NJD</t>
  </si>
  <si>
    <t>OUT</t>
  </si>
  <si>
    <t>OTT</t>
  </si>
  <si>
    <t>IN</t>
  </si>
  <si>
    <t>OTT</t>
  </si>
  <si>
    <t>WO</t>
  </si>
  <si>
    <t>BOS</t>
  </si>
  <si>
    <t>OUT</t>
  </si>
  <si>
    <t>OTT</t>
  </si>
  <si>
    <t>IN</t>
  </si>
  <si>
    <t>OTT</t>
  </si>
  <si>
    <t>OUT</t>
  </si>
  <si>
    <t>OTT</t>
  </si>
  <si>
    <t>OUT</t>
  </si>
  <si>
    <t>MTL</t>
  </si>
  <si>
    <t>OUT</t>
  </si>
  <si>
    <t>OTT</t>
  </si>
  <si>
    <t>W</t>
  </si>
  <si>
    <t>VAN</t>
  </si>
  <si>
    <t>WO</t>
  </si>
  <si>
    <t>NSH</t>
  </si>
  <si>
    <t>IN</t>
  </si>
  <si>
    <t>WSH</t>
  </si>
  <si>
    <t>WO</t>
  </si>
  <si>
    <t>OTT</t>
  </si>
  <si>
    <t>OUT</t>
  </si>
  <si>
    <t>OTT</t>
  </si>
  <si>
    <t>OUT</t>
  </si>
  <si>
    <t>OTT</t>
  </si>
  <si>
    <t>OUT</t>
  </si>
  <si>
    <t>OTT</t>
  </si>
  <si>
    <t>W</t>
  </si>
  <si>
    <t>OTT</t>
  </si>
  <si>
    <t>IN</t>
  </si>
  <si>
    <t>VAN</t>
  </si>
  <si>
    <t>WO</t>
  </si>
  <si>
    <t>OTT</t>
  </si>
  <si>
    <t>OUT</t>
  </si>
  <si>
    <t>OTT</t>
  </si>
  <si>
    <t>OUT</t>
  </si>
  <si>
    <t>OTT</t>
  </si>
  <si>
    <t>W</t>
  </si>
  <si>
    <t>OTT</t>
  </si>
  <si>
    <t>IN</t>
  </si>
  <si>
    <t>OTT</t>
  </si>
  <si>
    <t>OUT</t>
  </si>
  <si>
    <t>OTT</t>
  </si>
  <si>
    <t>WO</t>
  </si>
  <si>
    <t>BUF</t>
  </si>
  <si>
    <t>OUT</t>
  </si>
  <si>
    <t>OTT</t>
  </si>
  <si>
    <t>WO</t>
  </si>
  <si>
    <t>OTT</t>
  </si>
  <si>
    <t>OUT</t>
  </si>
  <si>
    <t>SJS</t>
  </si>
  <si>
    <t>IN</t>
  </si>
  <si>
    <t>ANA</t>
  </si>
  <si>
    <t>OUT</t>
  </si>
  <si>
    <t>PHX</t>
  </si>
  <si>
    <t>W</t>
  </si>
  <si>
    <t>NJD</t>
  </si>
  <si>
    <t>WO</t>
  </si>
  <si>
    <t>EDM</t>
  </si>
  <si>
    <t>OUT</t>
  </si>
  <si>
    <t>OTT</t>
  </si>
  <si>
    <t>W</t>
  </si>
  <si>
    <t>ANA</t>
  </si>
  <si>
    <t>W</t>
  </si>
  <si>
    <t>OTT</t>
  </si>
  <si>
    <t>W</t>
  </si>
  <si>
    <t>OTT</t>
  </si>
  <si>
    <t>IN</t>
  </si>
  <si>
    <t>NYI</t>
  </si>
  <si>
    <t>OUT</t>
  </si>
  <si>
    <t>OTT</t>
  </si>
  <si>
    <t>W</t>
  </si>
  <si>
    <t>OTT</t>
  </si>
  <si>
    <t>W</t>
  </si>
  <si>
    <t>MTL</t>
  </si>
  <si>
    <t>OUT</t>
  </si>
  <si>
    <t>OTT</t>
  </si>
  <si>
    <t>OUT</t>
  </si>
  <si>
    <t>TBL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</si>
  <si>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</si>
  <si>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</si>
  <si>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</si>
  <si>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</si>
  <si>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</si>
  <si>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</si>
  <si>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</si>
  <si>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</si>
  <si>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</si>
  <si>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SJS</t>
  </si>
  <si>
    <t>OUT</t>
  </si>
  <si>
    <t>OTT</t>
  </si>
  <si>
    <t>W</t>
  </si>
  <si>
    <t>OTT</t>
  </si>
  <si>
    <t>OUT</t>
  </si>
  <si>
    <t>PIT</t>
  </si>
  <si>
    <t>W</t>
  </si>
  <si>
    <t>OTT</t>
  </si>
  <si>
    <t>IN</t>
  </si>
  <si>
    <t>OTT</t>
  </si>
  <si>
    <t>OUT</t>
  </si>
  <si>
    <t>BUF</t>
  </si>
  <si>
    <t>OUT</t>
  </si>
  <si>
    <t>BOS</t>
  </si>
  <si>
    <t>IN</t>
  </si>
  <si>
    <t>OTT</t>
  </si>
  <si>
    <t>WO</t>
  </si>
  <si>
    <t>WSH</t>
  </si>
  <si>
    <t>IN</t>
  </si>
  <si>
    <t>OTT</t>
  </si>
  <si>
    <t>IN</t>
  </si>
  <si>
    <t>OTT</t>
  </si>
  <si>
    <t>WO</t>
  </si>
  <si>
    <t>FLA</t>
  </si>
  <si>
    <t>OUT</t>
  </si>
  <si>
    <t>OTT</t>
  </si>
  <si>
    <t>OUT</t>
  </si>
  <si>
    <t>OTT</t>
  </si>
  <si>
    <t>OUT</t>
  </si>
  <si>
    <t>CGY</t>
  </si>
  <si>
    <t>IN</t>
  </si>
  <si>
    <t>WPG</t>
  </si>
  <si>
    <t>IN</t>
  </si>
  <si>
    <t>OTT</t>
  </si>
  <si>
    <t>OUT</t>
  </si>
  <si>
    <t>OTT</t>
  </si>
  <si>
    <t>W</t>
  </si>
  <si>
    <t>OTT</t>
  </si>
  <si>
    <t>OUT</t>
  </si>
  <si>
    <t>MTL</t>
  </si>
  <si>
    <t>W</t>
  </si>
  <si>
    <t>OTT</t>
  </si>
  <si>
    <t>OUT</t>
  </si>
  <si>
    <t>TBL</t>
  </si>
  <si>
    <t>WO</t>
  </si>
  <si>
    <t>BUF</t>
  </si>
  <si>
    <t>OUT</t>
  </si>
  <si>
    <t>OTT</t>
  </si>
  <si>
    <t>W</t>
  </si>
  <si>
    <t>DAL</t>
  </si>
  <si>
    <t>W</t>
  </si>
  <si>
    <t>OTT</t>
  </si>
  <si>
    <t>W</t>
  </si>
  <si>
    <t>OTT</t>
  </si>
  <si>
    <t>OUT</t>
  </si>
  <si>
    <t>OTT</t>
  </si>
  <si>
    <t>IN</t>
  </si>
  <si>
    <t>NYI</t>
  </si>
  <si>
    <t>WO</t>
  </si>
  <si>
    <t>TOR</t>
  </si>
  <si>
    <t>OUT</t>
  </si>
  <si>
    <t>OTT</t>
  </si>
  <si>
    <t>IN</t>
  </si>
  <si>
    <t>OTT</t>
  </si>
  <si>
    <t>OUT</t>
  </si>
  <si>
    <t>NJD</t>
  </si>
  <si>
    <t>IN</t>
  </si>
  <si>
    <t>OTT</t>
  </si>
  <si>
    <t>OUT</t>
  </si>
  <si>
    <t>OTT</t>
  </si>
  <si>
    <t>WO</t>
  </si>
  <si>
    <t>BOS</t>
  </si>
  <si>
    <t>W</t>
  </si>
  <si>
    <t>OTT</t>
  </si>
  <si>
    <t>OUT</t>
  </si>
  <si>
    <t>OTT</t>
  </si>
  <si>
    <t>WO</t>
  </si>
  <si>
    <t>OTT</t>
  </si>
  <si>
    <t>IN</t>
  </si>
  <si>
    <t>MTL</t>
  </si>
  <si>
    <t>W</t>
  </si>
  <si>
    <t>OTT</t>
  </si>
  <si>
    <t>OUT</t>
  </si>
  <si>
    <t>VAN</t>
  </si>
  <si>
    <t>OUT</t>
  </si>
  <si>
    <t>NSH</t>
  </si>
  <si>
    <t>OUT</t>
  </si>
  <si>
    <t>WSH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</si>
  <si>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</si>
  <si>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</si>
  <si>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</si>
  <si>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</si>
  <si>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</si>
  <si>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</si>
  <si>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</si>
  <si>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</si>
  <si>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</si>
  <si>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</si>
  <si>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OUT</t>
  </si>
  <si>
    <t>VAN</t>
  </si>
  <si>
    <t>OUT</t>
  </si>
  <si>
    <t>OTT</t>
  </si>
  <si>
    <t>W</t>
  </si>
  <si>
    <t>OTT</t>
  </si>
  <si>
    <t>W</t>
  </si>
  <si>
    <t>OTT</t>
  </si>
  <si>
    <t>OUT</t>
  </si>
  <si>
    <t>OTT</t>
  </si>
  <si>
    <t>W</t>
  </si>
  <si>
    <t>OTT</t>
  </si>
  <si>
    <t>IN</t>
  </si>
  <si>
    <t>OTT</t>
  </si>
  <si>
    <t>OUT</t>
  </si>
  <si>
    <t>BUF</t>
  </si>
  <si>
    <t>WO</t>
  </si>
  <si>
    <t>OTT</t>
  </si>
  <si>
    <t>OUT</t>
  </si>
  <si>
    <t>OTT</t>
  </si>
  <si>
    <t>WO</t>
  </si>
  <si>
    <t>SJS</t>
  </si>
  <si>
    <t>OUT</t>
  </si>
  <si>
    <t>ANA</t>
  </si>
  <si>
    <t>WO</t>
  </si>
  <si>
    <t>PHX</t>
  </si>
  <si>
    <t>OUT</t>
  </si>
  <si>
    <t>NJD</t>
  </si>
  <si>
    <t>OUT</t>
  </si>
  <si>
    <t>EDM</t>
  </si>
  <si>
    <t>WO</t>
  </si>
  <si>
    <t>OTT</t>
  </si>
  <si>
    <t>OUT</t>
  </si>
  <si>
    <t>ANA</t>
  </si>
  <si>
    <t>OUT</t>
  </si>
  <si>
    <t>OTT</t>
  </si>
  <si>
    <t>OUT</t>
  </si>
  <si>
    <t>OTT</t>
  </si>
  <si>
    <t>OUT</t>
  </si>
  <si>
    <t>NYI</t>
  </si>
  <si>
    <t>WO</t>
  </si>
  <si>
    <t>OTT</t>
  </si>
  <si>
    <t>OUT</t>
  </si>
  <si>
    <t>OTT</t>
  </si>
  <si>
    <t>IN</t>
  </si>
  <si>
    <t>MTL</t>
  </si>
  <si>
    <t>IN</t>
  </si>
  <si>
    <t>OTT</t>
  </si>
  <si>
    <t>W</t>
  </si>
  <si>
    <t>TBL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</si>
  <si>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</si>
  <si>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</si>
  <si>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</si>
  <si>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</si>
  <si>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</si>
  <si>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</si>
  <si>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</si>
  <si>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</si>
  <si>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</si>
  <si>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EDM</t>
  </si>
  <si>
    <t>W</t>
  </si>
  <si>
    <t>OTT</t>
  </si>
  <si>
    <t>OUT</t>
  </si>
  <si>
    <t>OTT</t>
  </si>
  <si>
    <t>W</t>
  </si>
  <si>
    <t>PIT</t>
  </si>
  <si>
    <t>OUY</t>
  </si>
  <si>
    <t>OTT</t>
  </si>
  <si>
    <t>OUT</t>
  </si>
  <si>
    <t>OTT</t>
  </si>
  <si>
    <t>WO</t>
  </si>
  <si>
    <t>BUF</t>
  </si>
  <si>
    <t>WO</t>
  </si>
  <si>
    <t>BOS</t>
  </si>
  <si>
    <t>OUT</t>
  </si>
  <si>
    <t>OTT</t>
  </si>
  <si>
    <t>OUT</t>
  </si>
  <si>
    <t>WSH</t>
  </si>
  <si>
    <t>WO</t>
  </si>
  <si>
    <t>OTT</t>
  </si>
  <si>
    <t>OUT</t>
  </si>
  <si>
    <t>OTT</t>
  </si>
  <si>
    <t>OUT</t>
  </si>
  <si>
    <t>FLA</t>
  </si>
  <si>
    <t>W</t>
  </si>
  <si>
    <t>OTT</t>
  </si>
  <si>
    <t>OUT</t>
  </si>
  <si>
    <t>OTT</t>
  </si>
  <si>
    <t>WO</t>
  </si>
  <si>
    <t>CGY</t>
  </si>
  <si>
    <t>OUT</t>
  </si>
  <si>
    <t>WPG</t>
  </si>
  <si>
    <t>OUT</t>
  </si>
  <si>
    <t>OTT</t>
  </si>
  <si>
    <t>WO</t>
  </si>
  <si>
    <t>OTT</t>
  </si>
  <si>
    <t>OUT</t>
  </si>
  <si>
    <t>OTT</t>
  </si>
  <si>
    <t>WO</t>
  </si>
  <si>
    <t>MTL</t>
  </si>
  <si>
    <t>OUT</t>
  </si>
  <si>
    <t>OTT</t>
  </si>
  <si>
    <t>WO</t>
  </si>
  <si>
    <t>TBL</t>
  </si>
  <si>
    <t>OUT</t>
  </si>
  <si>
    <t>BUF</t>
  </si>
  <si>
    <t>IN</t>
  </si>
  <si>
    <t>OTT</t>
  </si>
  <si>
    <t>WO</t>
  </si>
  <si>
    <t>DAL</t>
  </si>
  <si>
    <t>OUT</t>
  </si>
  <si>
    <t>OTT</t>
  </si>
  <si>
    <t>OUT</t>
  </si>
  <si>
    <t>OTT</t>
  </si>
  <si>
    <t>WO</t>
  </si>
  <si>
    <t>OTT</t>
  </si>
  <si>
    <t>OUT</t>
  </si>
  <si>
    <t>NYI</t>
  </si>
  <si>
    <t>OUT</t>
  </si>
  <si>
    <t>TOR</t>
  </si>
  <si>
    <t>W</t>
  </si>
  <si>
    <t>OTT</t>
  </si>
  <si>
    <t>OUT</t>
  </si>
  <si>
    <t>OTT</t>
  </si>
  <si>
    <t>WO</t>
  </si>
  <si>
    <t>NJD</t>
  </si>
  <si>
    <t>OUT</t>
  </si>
  <si>
    <t>OTT</t>
  </si>
  <si>
    <t>W</t>
  </si>
  <si>
    <t>OTT</t>
  </si>
  <si>
    <t>OUT</t>
  </si>
  <si>
    <t>BOS</t>
  </si>
  <si>
    <t>OUT</t>
  </si>
  <si>
    <t>OTT</t>
  </si>
  <si>
    <t>W</t>
  </si>
  <si>
    <t>OTT</t>
  </si>
  <si>
    <t>W</t>
  </si>
  <si>
    <t>OTT</t>
  </si>
  <si>
    <t>OUT</t>
  </si>
  <si>
    <t>MTL</t>
  </si>
  <si>
    <t>OUT</t>
  </si>
  <si>
    <t>OTT</t>
  </si>
  <si>
    <t>WO</t>
  </si>
  <si>
    <t>VAN</t>
  </si>
  <si>
    <t>OUT</t>
  </si>
  <si>
    <t>NSH</t>
  </si>
  <si>
    <t>W</t>
  </si>
  <si>
    <t>WSH</t>
  </si>
  <si>
    <t>W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</si>
  <si>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</si>
  <si>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</si>
  <si>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</si>
  <si>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</si>
  <si>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</si>
  <si>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</si>
  <si>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</si>
  <si>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</si>
  <si>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</si>
  <si>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IN</t>
  </si>
  <si>
    <t>VAN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</si>
  <si>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</si>
  <si>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</si>
  <si>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</si>
  <si>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</si>
  <si>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</si>
  <si>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</si>
  <si>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</si>
  <si>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</si>
  <si>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</si>
  <si>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</si>
  <si>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</si>
  <si>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</si>
  <si>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</si>
  <si>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BUF</t>
  </si>
  <si>
    <t>OUT</t>
  </si>
  <si>
    <t>OTT</t>
  </si>
  <si>
    <t>WO</t>
  </si>
  <si>
    <t>OTT</t>
  </si>
  <si>
    <t>OUT</t>
  </si>
  <si>
    <t>SJS</t>
  </si>
  <si>
    <t>WO</t>
  </si>
  <si>
    <t>ANA</t>
  </si>
  <si>
    <t>OUT</t>
  </si>
  <si>
    <t>PHX</t>
  </si>
  <si>
    <t>W</t>
  </si>
  <si>
    <t>NJD</t>
  </si>
  <si>
    <t>W</t>
  </si>
  <si>
    <t>EDM</t>
  </si>
  <si>
    <t>OUT</t>
  </si>
  <si>
    <t>OTT</t>
  </si>
  <si>
    <t>WO</t>
  </si>
  <si>
    <t>ANA</t>
  </si>
  <si>
    <t>OUT</t>
  </si>
  <si>
    <t>OTT</t>
  </si>
  <si>
    <t>WO</t>
  </si>
  <si>
    <t>OTT</t>
  </si>
  <si>
    <t>W</t>
  </si>
  <si>
    <t>NYI</t>
  </si>
  <si>
    <t>OUT</t>
  </si>
  <si>
    <t>OTT</t>
  </si>
  <si>
    <t>WO</t>
  </si>
  <si>
    <t>OTT</t>
  </si>
  <si>
    <t>OUT</t>
  </si>
  <si>
    <t>MTL</t>
  </si>
  <si>
    <t>IN</t>
  </si>
  <si>
    <t>OTT</t>
  </si>
  <si>
    <t>OUT</t>
  </si>
  <si>
    <t>TBL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</si>
  <si>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</si>
  <si>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</si>
  <si>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</si>
  <si>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</si>
  <si>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</si>
  <si>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</si>
  <si>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</si>
  <si>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</si>
  <si>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</si>
  <si>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EDM</t>
  </si>
  <si>
    <t>OUT</t>
  </si>
  <si>
    <t>OTT</t>
  </si>
  <si>
    <t>W</t>
  </si>
  <si>
    <t>OTT</t>
  </si>
  <si>
    <t>OUT</t>
  </si>
  <si>
    <t>PIT</t>
  </si>
  <si>
    <t>WO</t>
  </si>
  <si>
    <t>OTT</t>
  </si>
  <si>
    <t>W</t>
  </si>
  <si>
    <t>OTT</t>
  </si>
  <si>
    <t>OUT</t>
  </si>
  <si>
    <t>BUF</t>
  </si>
  <si>
    <t>OUT</t>
  </si>
  <si>
    <t>BOS</t>
  </si>
  <si>
    <t>WO</t>
  </si>
  <si>
    <t>OTT</t>
  </si>
  <si>
    <t>W</t>
  </si>
  <si>
    <t>WSH</t>
  </si>
  <si>
    <t>OUT</t>
  </si>
  <si>
    <t>OTT</t>
  </si>
  <si>
    <t>W</t>
  </si>
  <si>
    <t>OTT</t>
  </si>
  <si>
    <t>WO</t>
  </si>
  <si>
    <t>FLA</t>
  </si>
  <si>
    <t>OUT</t>
  </si>
  <si>
    <t>OTT</t>
  </si>
  <si>
    <t>WO</t>
  </si>
  <si>
    <t>OTT</t>
  </si>
  <si>
    <t>OUT</t>
  </si>
  <si>
    <t>CGY</t>
  </si>
  <si>
    <t>OUT</t>
  </si>
  <si>
    <t>WPG</t>
  </si>
  <si>
    <t>WO</t>
  </si>
  <si>
    <t>OTT</t>
  </si>
  <si>
    <t>OUT</t>
  </si>
  <si>
    <t>OTT</t>
  </si>
  <si>
    <t>WO</t>
  </si>
  <si>
    <t>OTT</t>
  </si>
  <si>
    <t>OUT</t>
  </si>
  <si>
    <t>MTL</t>
  </si>
  <si>
    <t>IN</t>
  </si>
  <si>
    <t>OTT</t>
  </si>
  <si>
    <t>OUT</t>
  </si>
  <si>
    <t>TBL</t>
  </si>
  <si>
    <t>W</t>
  </si>
  <si>
    <t>BUF</t>
  </si>
  <si>
    <t>OUT</t>
  </si>
  <si>
    <t>OTT</t>
  </si>
  <si>
    <t>OUT</t>
  </si>
  <si>
    <t>DAL</t>
  </si>
  <si>
    <t>WO</t>
  </si>
  <si>
    <t>OTT</t>
  </si>
  <si>
    <t>WO</t>
  </si>
  <si>
    <t>OTT</t>
  </si>
  <si>
    <t>OUT</t>
  </si>
  <si>
    <t>OTT</t>
  </si>
  <si>
    <t>OUT</t>
  </si>
  <si>
    <t>NYI</t>
  </si>
  <si>
    <t>W</t>
  </si>
  <si>
    <t>TOR</t>
  </si>
  <si>
    <t>OUT</t>
  </si>
  <si>
    <t>OTT</t>
  </si>
  <si>
    <t>W</t>
  </si>
  <si>
    <t>OTT</t>
  </si>
  <si>
    <t>OUT</t>
  </si>
  <si>
    <t>NJD</t>
  </si>
  <si>
    <t>W</t>
  </si>
  <si>
    <t>OTT</t>
  </si>
  <si>
    <t>OUT</t>
  </si>
  <si>
    <t>OTT</t>
  </si>
  <si>
    <t>W</t>
  </si>
  <si>
    <t>BOS</t>
  </si>
  <si>
    <t>IN</t>
  </si>
  <si>
    <t>OTT</t>
  </si>
  <si>
    <t>OUT</t>
  </si>
  <si>
    <t>OTT</t>
  </si>
  <si>
    <t>OUT</t>
  </si>
  <si>
    <t>OTT</t>
  </si>
  <si>
    <t>OUT</t>
  </si>
  <si>
    <t>MTL</t>
  </si>
  <si>
    <t>WO</t>
  </si>
  <si>
    <t>OTT</t>
  </si>
  <si>
    <t>OUT</t>
  </si>
  <si>
    <t>VAN</t>
  </si>
  <si>
    <t>W</t>
  </si>
  <si>
    <t>NSH</t>
  </si>
  <si>
    <t>OUT</t>
  </si>
  <si>
    <t>WSH</t>
  </si>
  <si>
    <t>OUT</t>
  </si>
  <si>
    <t>OTT</t>
  </si>
  <si>
    <t>IN</t>
  </si>
  <si>
    <t>OTT</t>
  </si>
  <si>
    <t>IN</t>
  </si>
  <si>
    <t>OTT</t>
  </si>
  <si>
    <t>IN</t>
  </si>
  <si>
    <t>OTT</t>
  </si>
  <si>
    <t>OUT</t>
  </si>
  <si>
    <t>OTT</t>
  </si>
  <si>
    <t>OUT</t>
  </si>
  <si>
    <t>VAN</t>
  </si>
  <si>
    <t>OUT</t>
  </si>
  <si>
    <t>OTT</t>
  </si>
  <si>
    <t>W</t>
  </si>
  <si>
    <t>OTT</t>
  </si>
  <si>
    <t>WO</t>
  </si>
  <si>
    <t>OTT</t>
  </si>
  <si>
    <t>OUT</t>
  </si>
  <si>
    <t>OTT</t>
  </si>
  <si>
    <t>WO</t>
  </si>
  <si>
    <t>OTT</t>
  </si>
  <si>
    <t>WO</t>
  </si>
  <si>
    <t>OTT</t>
  </si>
  <si>
    <t>IN</t>
  </si>
  <si>
    <t>BUF</t>
  </si>
  <si>
    <t>IN</t>
  </si>
  <si>
    <t>OTT</t>
  </si>
  <si>
    <t>OUT</t>
  </si>
  <si>
    <t>OTT</t>
  </si>
  <si>
    <t>WO</t>
  </si>
  <si>
    <t>SJS</t>
  </si>
  <si>
    <t>OUT</t>
  </si>
  <si>
    <t>ANA</t>
  </si>
  <si>
    <t>OUT</t>
  </si>
  <si>
    <t>PHX</t>
  </si>
  <si>
    <t>OUT</t>
  </si>
  <si>
    <t>NJD</t>
  </si>
  <si>
    <t>WO</t>
  </si>
  <si>
    <t>EDM</t>
  </si>
  <si>
    <t>W</t>
  </si>
  <si>
    <t>OTT</t>
  </si>
  <si>
    <t>OUT</t>
  </si>
  <si>
    <t>ANA</t>
  </si>
  <si>
    <t>W</t>
  </si>
  <si>
    <t>OTT</t>
  </si>
  <si>
    <t>OUT</t>
  </si>
  <si>
    <t>OTT</t>
  </si>
  <si>
    <t>IN</t>
  </si>
  <si>
    <t>NYI</t>
  </si>
  <si>
    <t>W</t>
  </si>
  <si>
    <t>OTT</t>
  </si>
  <si>
    <t>OUT</t>
  </si>
  <si>
    <t>OTT</t>
  </si>
  <si>
    <t>W</t>
  </si>
  <si>
    <t>MTL</t>
  </si>
  <si>
    <t>OUT</t>
  </si>
  <si>
    <t>OTT</t>
  </si>
  <si>
    <t>W</t>
  </si>
  <si>
    <t>TBL</t>
  </si>
  <si>
    <t>W</t>
  </si>
  <si>
    <t>OTT</t>
  </si>
  <si>
    <t>OUT</t>
  </si>
  <si>
    <t>OTT</t>
  </si>
  <si>
    <t>OUT</t>
  </si>
  <si>
    <t>OTT</t>
  </si>
  <si>
    <t>WO</t>
  </si>
  <si>
    <t>OTT</t>
  </si>
  <si>
    <t>WO</t>
  </si>
  <si>
    <t>EDM</t>
  </si>
  <si>
    <t>WO</t>
  </si>
  <si>
    <t>OTT</t>
  </si>
  <si>
    <t>WO</t>
  </si>
  <si>
    <t>OTT</t>
  </si>
  <si>
    <t>IN</t>
  </si>
  <si>
    <t>PIT</t>
  </si>
  <si>
    <t>OUT</t>
  </si>
  <si>
    <t>OTT</t>
  </si>
  <si>
    <t>OUT</t>
  </si>
  <si>
    <t>OTT</t>
  </si>
  <si>
    <t>W</t>
  </si>
  <si>
    <t>BUF</t>
  </si>
  <si>
    <t>IN</t>
  </si>
  <si>
    <t>BOS</t>
  </si>
  <si>
    <t>OUT</t>
  </si>
  <si>
    <t>OTT</t>
  </si>
  <si>
    <t>OUT</t>
  </si>
  <si>
    <t>WSH</t>
  </si>
  <si>
    <t>WO</t>
  </si>
  <si>
    <t>OTT</t>
  </si>
  <si>
    <t>OUT</t>
  </si>
  <si>
    <t>OTT</t>
  </si>
  <si>
    <t>OUT</t>
  </si>
  <si>
    <t>FLA</t>
  </si>
  <si>
    <t>IN</t>
  </si>
  <si>
    <t>OTT</t>
  </si>
  <si>
    <t>OUT</t>
  </si>
  <si>
    <t>OTT</t>
  </si>
  <si>
    <t>WO</t>
  </si>
  <si>
    <t>CGY</t>
  </si>
  <si>
    <t>W</t>
  </si>
  <si>
    <t>WPG</t>
  </si>
  <si>
    <t>OUT</t>
  </si>
  <si>
    <t>OTT</t>
  </si>
  <si>
    <t>WO</t>
  </si>
  <si>
    <t>OTT</t>
  </si>
  <si>
    <t>OUT</t>
  </si>
  <si>
    <t>OTT</t>
  </si>
  <si>
    <t>W</t>
  </si>
  <si>
    <t>MTL</t>
  </si>
  <si>
    <t>OUT</t>
  </si>
  <si>
    <t>OTT</t>
  </si>
  <si>
    <t>WO</t>
  </si>
  <si>
    <t>TBL</t>
  </si>
  <si>
    <t>OUT</t>
  </si>
  <si>
    <t>BUF</t>
  </si>
  <si>
    <t>WO</t>
  </si>
  <si>
    <t>OTT</t>
  </si>
  <si>
    <t>WO</t>
  </si>
  <si>
    <t>DAL</t>
  </si>
  <si>
    <t>OUT</t>
  </si>
  <si>
    <t>OTT</t>
  </si>
  <si>
    <t>OUT</t>
  </si>
  <si>
    <t>OTT</t>
  </si>
  <si>
    <t>WO</t>
  </si>
  <si>
    <t>OTT</t>
  </si>
  <si>
    <t>WO</t>
  </si>
  <si>
    <t>NYI</t>
  </si>
  <si>
    <t>W</t>
  </si>
  <si>
    <t>TOR</t>
  </si>
  <si>
    <t>W</t>
  </si>
  <si>
    <t>OTT</t>
  </si>
  <si>
    <t>OUT</t>
  </si>
  <si>
    <t>OTT</t>
  </si>
  <si>
    <t>WO</t>
  </si>
  <si>
    <t>NJD</t>
  </si>
  <si>
    <t>OUT</t>
  </si>
  <si>
    <t>OTT</t>
  </si>
  <si>
    <t>OUT</t>
  </si>
  <si>
    <t>OTT</t>
  </si>
  <si>
    <t>IN</t>
  </si>
  <si>
    <t>BOS</t>
  </si>
  <si>
    <t>OUT</t>
  </si>
  <si>
    <t>OTT</t>
  </si>
  <si>
    <t>W</t>
  </si>
  <si>
    <t>OTT</t>
  </si>
  <si>
    <t>W</t>
  </si>
  <si>
    <t>OTT</t>
  </si>
  <si>
    <t>W</t>
  </si>
  <si>
    <t>MTL</t>
  </si>
  <si>
    <t>OUT</t>
  </si>
  <si>
    <t>OTT</t>
  </si>
  <si>
    <t>IN</t>
  </si>
  <si>
    <t>VAN</t>
  </si>
  <si>
    <t>OUT</t>
  </si>
  <si>
    <t>NSH</t>
  </si>
  <si>
    <t>WO</t>
  </si>
  <si>
    <t>WSH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</si>
  <si>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</si>
  <si>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</si>
  <si>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</si>
  <si>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</si>
  <si>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</si>
  <si>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</si>
  <si>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</si>
  <si>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</si>
  <si>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</si>
  <si>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</si>
  <si>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WO</t>
  </si>
  <si>
    <t>VAN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</si>
  <si>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</si>
  <si>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</si>
  <si>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</si>
  <si>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</si>
  <si>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</si>
  <si>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</si>
  <si>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</si>
  <si>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</si>
  <si>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</si>
  <si>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</si>
  <si>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</si>
  <si>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</si>
  <si>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</si>
  <si>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BUF</t>
  </si>
  <si>
    <t>OUT</t>
  </si>
  <si>
    <t>OTT</t>
  </si>
  <si>
    <t>WO</t>
  </si>
  <si>
    <t>OTT</t>
  </si>
  <si>
    <t>OUT</t>
  </si>
  <si>
    <t>SJS</t>
  </si>
  <si>
    <t>IN</t>
  </si>
  <si>
    <t>ANA</t>
  </si>
  <si>
    <t>WO</t>
  </si>
  <si>
    <t>PHX</t>
  </si>
  <si>
    <t>W</t>
  </si>
  <si>
    <t>NJD</t>
  </si>
  <si>
    <t>OUT</t>
  </si>
  <si>
    <t>EDM</t>
  </si>
  <si>
    <t>OUT</t>
  </si>
  <si>
    <t>OTT</t>
  </si>
  <si>
    <t>WO</t>
  </si>
  <si>
    <t>ANA</t>
  </si>
  <si>
    <t>OUT</t>
  </si>
  <si>
    <t>OTT</t>
  </si>
  <si>
    <t>IN</t>
  </si>
  <si>
    <t>OTT</t>
  </si>
  <si>
    <t>OUT</t>
  </si>
  <si>
    <t>NYI</t>
  </si>
  <si>
    <t>OUT</t>
  </si>
  <si>
    <t>OTT</t>
  </si>
  <si>
    <t>W</t>
  </si>
  <si>
    <t>OTT</t>
  </si>
  <si>
    <t>OUT</t>
  </si>
  <si>
    <t>MTL</t>
  </si>
  <si>
    <t>OUT</t>
  </si>
  <si>
    <t>OTT</t>
  </si>
  <si>
    <t>OUT</t>
  </si>
  <si>
    <t>TBL</t>
  </si>
  <si>
    <t>OUT</t>
  </si>
  <si>
    <t>OTT</t>
  </si>
  <si>
    <t>WO</t>
  </si>
  <si>
    <t>OTT</t>
  </si>
  <si>
    <t>W</t>
  </si>
  <si>
    <t>OTT</t>
  </si>
  <si>
    <t>OUT</t>
  </si>
  <si>
    <t>OTT</t>
  </si>
  <si>
    <t>OUT</t>
  </si>
  <si>
    <t>EDM</t>
  </si>
  <si>
    <t>OUT</t>
  </si>
  <si>
    <t>OTT</t>
  </si>
  <si>
    <t>OUT</t>
  </si>
  <si>
    <t>OTT</t>
  </si>
  <si>
    <t>OUT</t>
  </si>
  <si>
    <t>PIT</t>
  </si>
  <si>
    <t>IN</t>
  </si>
  <si>
    <t>OTT</t>
  </si>
  <si>
    <t>OUT</t>
  </si>
  <si>
    <t>OTT</t>
  </si>
  <si>
    <t>OUT</t>
  </si>
  <si>
    <t>BUF</t>
  </si>
  <si>
    <t>OUR</t>
  </si>
  <si>
    <t>BOS</t>
  </si>
  <si>
    <t>W</t>
  </si>
  <si>
    <t>OTT</t>
  </si>
  <si>
    <t>WO</t>
  </si>
  <si>
    <t>WSH</t>
  </si>
  <si>
    <t>OUT</t>
  </si>
  <si>
    <t>OTT</t>
  </si>
  <si>
    <t>OUT</t>
  </si>
  <si>
    <t>OTT</t>
  </si>
  <si>
    <t>IN</t>
  </si>
  <si>
    <t>FLA</t>
  </si>
  <si>
    <t>OUT</t>
  </si>
  <si>
    <t>OTT</t>
  </si>
  <si>
    <t>WO</t>
  </si>
  <si>
    <t>OTT</t>
  </si>
  <si>
    <t>OUT</t>
  </si>
  <si>
    <t>CGY</t>
  </si>
  <si>
    <t>OUT</t>
  </si>
  <si>
    <t>WPG</t>
  </si>
  <si>
    <t>WO</t>
  </si>
  <si>
    <t>OTT</t>
  </si>
  <si>
    <t>OUT</t>
  </si>
  <si>
    <t>OTT</t>
  </si>
  <si>
    <t>WO</t>
  </si>
  <si>
    <t>OTT</t>
  </si>
  <si>
    <t>OUT</t>
  </si>
  <si>
    <t>MTL</t>
  </si>
  <si>
    <t>W</t>
  </si>
  <si>
    <t>OTT</t>
  </si>
  <si>
    <t>OUT</t>
  </si>
  <si>
    <t>TBL</t>
  </si>
  <si>
    <t>WO</t>
  </si>
  <si>
    <t>BUF</t>
  </si>
  <si>
    <t>OUT</t>
  </si>
  <si>
    <t>OTT</t>
  </si>
  <si>
    <t>OUT</t>
  </si>
  <si>
    <t>DAL</t>
  </si>
  <si>
    <t>IN</t>
  </si>
  <si>
    <t>OTT</t>
  </si>
  <si>
    <t>WO</t>
  </si>
  <si>
    <t>OTT</t>
  </si>
  <si>
    <t>OUT</t>
  </si>
  <si>
    <t>OTT</t>
  </si>
  <si>
    <t>OUT</t>
  </si>
  <si>
    <t>NYI</t>
  </si>
  <si>
    <t>OUT</t>
  </si>
  <si>
    <t>TOR</t>
  </si>
  <si>
    <t>OUT</t>
  </si>
  <si>
    <t>OTT</t>
  </si>
  <si>
    <t>IN</t>
  </si>
  <si>
    <t>OTT</t>
  </si>
  <si>
    <t>OUT</t>
  </si>
  <si>
    <t>NJD</t>
  </si>
  <si>
    <t>WO</t>
  </si>
  <si>
    <t>OTT</t>
  </si>
  <si>
    <t>WO</t>
  </si>
  <si>
    <t>OTT</t>
  </si>
  <si>
    <t>OUT</t>
  </si>
  <si>
    <t>BOS</t>
  </si>
  <si>
    <t>IN</t>
  </si>
  <si>
    <t>OTT</t>
  </si>
  <si>
    <t>OUT</t>
  </si>
  <si>
    <t>OTT</t>
  </si>
  <si>
    <t>OUT</t>
  </si>
  <si>
    <t>OTT</t>
  </si>
  <si>
    <t>OUT</t>
  </si>
  <si>
    <t>MTL</t>
  </si>
  <si>
    <t>IN</t>
  </si>
  <si>
    <t>OTT</t>
  </si>
  <si>
    <t>OUT</t>
  </si>
  <si>
    <t>VAN</t>
  </si>
  <si>
    <t>W</t>
  </si>
  <si>
    <t>NSH</t>
  </si>
  <si>
    <t>OUT</t>
  </si>
  <si>
    <t>WSH</t>
  </si>
  <si>
    <t>OUT</t>
  </si>
  <si>
    <t>OTT</t>
  </si>
  <si>
    <t>IN</t>
  </si>
  <si>
    <t>OTT</t>
  </si>
  <si>
    <t>WO</t>
  </si>
  <si>
    <t>OTT</t>
  </si>
  <si>
    <t>WO</t>
  </si>
  <si>
    <t>OTT</t>
  </si>
  <si>
    <t>OUT</t>
  </si>
  <si>
    <t>OTT</t>
  </si>
  <si>
    <t>IN</t>
  </si>
  <si>
    <t>VAN</t>
  </si>
  <si>
    <t>IN</t>
  </si>
  <si>
    <t>OTT</t>
  </si>
  <si>
    <t>IN</t>
  </si>
  <si>
    <t>OTT</t>
  </si>
  <si>
    <t>W</t>
  </si>
  <si>
    <t>OTT</t>
  </si>
  <si>
    <t>OUT</t>
  </si>
  <si>
    <t>OTT</t>
  </si>
  <si>
    <t>IN</t>
  </si>
  <si>
    <t>OTT</t>
  </si>
  <si>
    <t>IN</t>
  </si>
  <si>
    <t>OTT</t>
  </si>
  <si>
    <t>OUT</t>
  </si>
  <si>
    <t>BUF</t>
  </si>
  <si>
    <t>W</t>
  </si>
  <si>
    <t>OTT</t>
  </si>
  <si>
    <t>OUT</t>
  </si>
  <si>
    <t>OTT</t>
  </si>
  <si>
    <t>W</t>
  </si>
  <si>
    <t>SJS</t>
  </si>
  <si>
    <t>OUT</t>
  </si>
  <si>
    <t>ANA</t>
  </si>
  <si>
    <t>OUT</t>
  </si>
  <si>
    <t>PHX</t>
  </si>
  <si>
    <t>OUT</t>
  </si>
  <si>
    <t>NJD</t>
  </si>
  <si>
    <t>IN</t>
  </si>
  <si>
    <t>EDM</t>
  </si>
  <si>
    <t>IN</t>
  </si>
  <si>
    <t>OTT</t>
  </si>
  <si>
    <t>OUT</t>
  </si>
  <si>
    <t>ANA</t>
  </si>
  <si>
    <t>W</t>
  </si>
  <si>
    <t>OTT</t>
  </si>
  <si>
    <t>WO</t>
  </si>
  <si>
    <t>OTT</t>
  </si>
  <si>
    <t>WO</t>
  </si>
  <si>
    <t>NYI</t>
  </si>
  <si>
    <t>WO</t>
  </si>
  <si>
    <t>OTT</t>
  </si>
  <si>
    <t>OUT</t>
  </si>
  <si>
    <t>OTT</t>
  </si>
  <si>
    <t>WO</t>
  </si>
  <si>
    <t>MTL</t>
  </si>
  <si>
    <t>W</t>
  </si>
  <si>
    <t>OTT</t>
  </si>
  <si>
    <t>WO</t>
  </si>
  <si>
    <t>TBL</t>
  </si>
  <si>
    <t>WO</t>
  </si>
  <si>
    <t>OTT</t>
  </si>
  <si>
    <t>OUT</t>
  </si>
  <si>
    <t>OTT</t>
  </si>
  <si>
    <t>OUT</t>
  </si>
  <si>
    <t>OTT</t>
  </si>
  <si>
    <t>WO</t>
  </si>
  <si>
    <t>OTT</t>
  </si>
  <si>
    <t>IN</t>
  </si>
  <si>
    <t>EDM</t>
  </si>
  <si>
    <t>W</t>
  </si>
  <si>
    <t>OTT</t>
  </si>
  <si>
    <t>WO</t>
  </si>
  <si>
    <t>OTT</t>
  </si>
  <si>
    <t>WO</t>
  </si>
  <si>
    <t>PIT</t>
  </si>
  <si>
    <t>OUT</t>
  </si>
  <si>
    <t>OTT</t>
  </si>
  <si>
    <t>IN</t>
  </si>
  <si>
    <t>OTT</t>
  </si>
  <si>
    <t>IN</t>
  </si>
  <si>
    <t>BUF</t>
  </si>
  <si>
    <t>IN</t>
  </si>
  <si>
    <t>BOS</t>
  </si>
  <si>
    <t>OUT</t>
  </si>
  <si>
    <t>OTT</t>
  </si>
  <si>
    <t>OUT</t>
  </si>
  <si>
    <t>WSH</t>
  </si>
  <si>
    <t>IN</t>
  </si>
  <si>
    <t>OTT</t>
  </si>
  <si>
    <t>WO</t>
  </si>
  <si>
    <t>OTT</t>
  </si>
  <si>
    <t>W</t>
  </si>
  <si>
    <t>FLA</t>
  </si>
  <si>
    <t>W</t>
  </si>
  <si>
    <t>OTT</t>
  </si>
  <si>
    <t>OUT</t>
  </si>
  <si>
    <t>OTT</t>
  </si>
  <si>
    <t>WO</t>
  </si>
  <si>
    <t>CGY</t>
  </si>
  <si>
    <t>IN</t>
  </si>
  <si>
    <t>WPG</t>
  </si>
  <si>
    <t>OUT</t>
  </si>
  <si>
    <t>OTT</t>
  </si>
  <si>
    <t>IN</t>
  </si>
  <si>
    <t>OTT</t>
  </si>
  <si>
    <t>OUT</t>
  </si>
  <si>
    <t>OTT</t>
  </si>
  <si>
    <t>WO</t>
  </si>
  <si>
    <t>MTL</t>
  </si>
  <si>
    <t>OUT</t>
  </si>
  <si>
    <t>OTT</t>
  </si>
  <si>
    <t>IN</t>
  </si>
  <si>
    <t>TBL</t>
  </si>
  <si>
    <t>OUT</t>
  </si>
  <si>
    <t>BUF</t>
  </si>
  <si>
    <t>IN</t>
  </si>
  <si>
    <t>OTT</t>
  </si>
  <si>
    <t>IN</t>
  </si>
  <si>
    <t>DAL</t>
  </si>
  <si>
    <t>W</t>
  </si>
  <si>
    <t>OTT</t>
  </si>
  <si>
    <t>OUT</t>
  </si>
  <si>
    <t>OTT</t>
  </si>
  <si>
    <t>WO</t>
  </si>
  <si>
    <t>OTT</t>
  </si>
  <si>
    <t>WO</t>
  </si>
  <si>
    <t>NYI</t>
  </si>
  <si>
    <t>W</t>
  </si>
  <si>
    <t>TOR</t>
  </si>
  <si>
    <t>IN</t>
  </si>
  <si>
    <t>OTT</t>
  </si>
  <si>
    <t>OUT</t>
  </si>
  <si>
    <t>OTT</t>
  </si>
  <si>
    <t>IN</t>
  </si>
  <si>
    <t>NJD</t>
  </si>
  <si>
    <t>OUT</t>
  </si>
  <si>
    <t>OTT</t>
  </si>
  <si>
    <t>OUT</t>
  </si>
  <si>
    <t>PIT</t>
  </si>
  <si>
    <t>WO</t>
  </si>
  <si>
    <t>BOS</t>
  </si>
  <si>
    <t>OUT</t>
  </si>
  <si>
    <t>OTT</t>
  </si>
  <si>
    <t>W</t>
  </si>
  <si>
    <t>OTT</t>
  </si>
  <si>
    <t>W</t>
  </si>
  <si>
    <t>OTT</t>
  </si>
  <si>
    <t>W</t>
  </si>
  <si>
    <t>MTL</t>
  </si>
  <si>
    <t>OUT</t>
  </si>
  <si>
    <t>OTT</t>
  </si>
  <si>
    <t>WO</t>
  </si>
  <si>
    <t>VAN</t>
  </si>
  <si>
    <t>OUT</t>
  </si>
  <si>
    <t>NSH</t>
  </si>
  <si>
    <t>W</t>
  </si>
  <si>
    <t>WSH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</si>
  <si>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</si>
  <si>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</si>
  <si>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</si>
  <si>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</si>
  <si>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</si>
  <si>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</si>
  <si>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</si>
  <si>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</si>
  <si>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</si>
  <si>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OTT</t>
  </si>
  <si>
    <t>OUT</t>
  </si>
  <si>
    <t>VAN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</si>
  <si>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</si>
  <si>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</si>
  <si>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</si>
  <si>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</si>
  <si>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</si>
  <si>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</si>
  <si>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</si>
  <si>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</si>
  <si>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</si>
  <si>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OTT</t>
  </si>
  <si>
    <t>OUT</t>
  </si>
  <si>
    <t>OTT</t>
  </si>
  <si>
    <t>W</t>
  </si>
  <si>
    <t>BUF</t>
  </si>
  <si>
    <t>OUT</t>
  </si>
  <si>
    <t>OTT</t>
  </si>
  <si>
    <t>W</t>
  </si>
  <si>
    <t>OTT</t>
  </si>
  <si>
    <t>WO</t>
  </si>
  <si>
    <t>SJS</t>
  </si>
  <si>
    <t>W</t>
  </si>
  <si>
    <t>ANA</t>
  </si>
  <si>
    <t>WO</t>
  </si>
  <si>
    <t>PHX</t>
  </si>
  <si>
    <t>IN</t>
  </si>
  <si>
    <t>NJD</t>
  </si>
  <si>
    <t>OUT</t>
  </si>
  <si>
    <t>EDM</t>
  </si>
  <si>
    <t>OUT</t>
  </si>
  <si>
    <t>OTT</t>
  </si>
  <si>
    <t>WO</t>
  </si>
  <si>
    <t>ANA</t>
  </si>
  <si>
    <t>OUT</t>
  </si>
  <si>
    <t>OTT</t>
  </si>
  <si>
    <t>OUT</t>
  </si>
  <si>
    <t>OTT</t>
  </si>
  <si>
    <t>OUT</t>
  </si>
  <si>
    <t>NYI</t>
  </si>
  <si>
    <t>OUT</t>
  </si>
  <si>
    <t>OTT</t>
  </si>
  <si>
    <t>WO</t>
  </si>
  <si>
    <t>OTT</t>
  </si>
  <si>
    <t>OUT</t>
  </si>
  <si>
    <t>MTL</t>
  </si>
  <si>
    <t>OUT</t>
  </si>
  <si>
    <t>OTT</t>
  </si>
  <si>
    <t>OUT</t>
  </si>
  <si>
    <t>TBL</t>
  </si>
  <si>
    <t>OUT</t>
  </si>
  <si>
    <t>OTT</t>
  </si>
  <si>
    <t>WO</t>
  </si>
  <si>
    <t>OTT</t>
  </si>
  <si>
    <t>IN</t>
  </si>
  <si>
    <t>OTT</t>
  </si>
  <si>
    <t>OUT</t>
  </si>
  <si>
    <t>OTT</t>
  </si>
  <si>
    <t>OUT</t>
  </si>
  <si>
    <t>EDM</t>
  </si>
  <si>
    <t>OUT</t>
  </si>
  <si>
    <t>OTT</t>
  </si>
  <si>
    <t>OUT</t>
  </si>
  <si>
    <t>OTT</t>
  </si>
  <si>
    <t>OUT</t>
  </si>
  <si>
    <t>PIT</t>
  </si>
  <si>
    <t>W</t>
  </si>
  <si>
    <t>OTT</t>
  </si>
  <si>
    <t>OUT</t>
  </si>
  <si>
    <t>OTT</t>
  </si>
  <si>
    <t>OUT</t>
  </si>
  <si>
    <t>BUF</t>
  </si>
  <si>
    <t>OUT</t>
  </si>
  <si>
    <t>BOS</t>
  </si>
  <si>
    <t>WO</t>
  </si>
  <si>
    <t>OTT</t>
  </si>
  <si>
    <t>WO</t>
  </si>
  <si>
    <t>WSH</t>
  </si>
  <si>
    <t>IN</t>
  </si>
  <si>
    <t>OTT</t>
  </si>
  <si>
    <t>OUT</t>
  </si>
  <si>
    <t>OTT</t>
  </si>
  <si>
    <t>OUT</t>
  </si>
  <si>
    <t>FLA</t>
  </si>
  <si>
    <t>OUT</t>
  </si>
  <si>
    <t>OTT</t>
  </si>
  <si>
    <t>W</t>
  </si>
  <si>
    <t>OTT</t>
  </si>
  <si>
    <t>OUT</t>
  </si>
  <si>
    <t>CGY</t>
  </si>
  <si>
    <t>OUT</t>
  </si>
  <si>
    <t>WPG</t>
  </si>
  <si>
    <t>W</t>
  </si>
  <si>
    <t>OTT</t>
  </si>
  <si>
    <t>OUT</t>
  </si>
  <si>
    <t>OTT</t>
  </si>
  <si>
    <t>IN</t>
  </si>
  <si>
    <t>OTT</t>
  </si>
  <si>
    <t>OUT</t>
  </si>
  <si>
    <t>MTL</t>
  </si>
  <si>
    <t>W</t>
  </si>
  <si>
    <t>OTT</t>
  </si>
  <si>
    <t>OUT</t>
  </si>
  <si>
    <t>TBL</t>
  </si>
  <si>
    <t>OUT</t>
  </si>
  <si>
    <t>BUF</t>
  </si>
  <si>
    <t>IN</t>
  </si>
  <si>
    <t>OTT</t>
  </si>
  <si>
    <t>OUT</t>
  </si>
  <si>
    <t>DAL</t>
  </si>
  <si>
    <t>OUT</t>
  </si>
  <si>
    <t>OTT</t>
  </si>
  <si>
    <t>W</t>
  </si>
  <si>
    <t>OTT</t>
  </si>
  <si>
    <t>OUT</t>
  </si>
  <si>
    <t>OTT</t>
  </si>
  <si>
    <t>OUT</t>
  </si>
  <si>
    <t>NYI</t>
  </si>
  <si>
    <t>OUT</t>
  </si>
  <si>
    <t>TOR</t>
  </si>
  <si>
    <t>OUT</t>
  </si>
  <si>
    <t>OTT</t>
  </si>
  <si>
    <t>IN</t>
  </si>
  <si>
    <t>OTT</t>
  </si>
  <si>
    <t>OUT</t>
  </si>
  <si>
    <t>NJD</t>
  </si>
  <si>
    <t>WO</t>
  </si>
  <si>
    <t>OTT</t>
  </si>
  <si>
    <t>W</t>
  </si>
  <si>
    <t>PIT</t>
  </si>
  <si>
    <t>OUT</t>
  </si>
  <si>
    <t>BOS</t>
  </si>
  <si>
    <t>W</t>
  </si>
  <si>
    <t>OTT</t>
  </si>
  <si>
    <t>OUT</t>
  </si>
  <si>
    <t>OTT</t>
  </si>
  <si>
    <t>OUT</t>
  </si>
  <si>
    <t>OTT</t>
  </si>
  <si>
    <t>OUT</t>
  </si>
  <si>
    <t>MTL</t>
  </si>
  <si>
    <t>W</t>
  </si>
  <si>
    <t>OTT</t>
  </si>
  <si>
    <t>OUT</t>
  </si>
  <si>
    <t>VAN</t>
  </si>
  <si>
    <t>WO</t>
  </si>
  <si>
    <t>NSH</t>
  </si>
  <si>
    <t>OUT</t>
  </si>
  <si>
    <t>WSH</t>
  </si>
  <si>
    <t>OUT</t>
  </si>
  <si>
    <t>OTT</t>
  </si>
  <si>
    <t>WO</t>
  </si>
  <si>
    <t>OTT</t>
  </si>
  <si>
    <t>WO</t>
  </si>
  <si>
    <t>OTT</t>
  </si>
  <si>
    <t>IN</t>
  </si>
  <si>
    <t>OTT</t>
  </si>
  <si>
    <t>OUT</t>
  </si>
  <si>
    <t>OTT</t>
  </si>
  <si>
    <t>IN</t>
  </si>
  <si>
    <t>VAN</t>
  </si>
  <si>
    <t>IN</t>
  </si>
  <si>
    <t>OTT</t>
  </si>
  <si>
    <t>WO</t>
  </si>
  <si>
    <t>OTT</t>
  </si>
  <si>
    <t>OUT</t>
  </si>
  <si>
    <t>OTT</t>
  </si>
  <si>
    <t>OUT</t>
  </si>
  <si>
    <t>MTL</t>
  </si>
  <si>
    <t>WO</t>
  </si>
  <si>
    <t>OTT</t>
  </si>
  <si>
    <t>WO</t>
  </si>
  <si>
    <t>OTT</t>
  </si>
  <si>
    <t>OUT</t>
  </si>
  <si>
    <t>BUF</t>
  </si>
  <si>
    <t>W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</si>
  <si>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</si>
  <si>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</si>
  <si>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</si>
  <si>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</si>
  <si>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</si>
  <si>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</si>
  <si>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</si>
  <si>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</si>
  <si>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</si>
  <si>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W</t>
  </si>
  <si>
    <t>NJD</t>
  </si>
  <si>
    <t>WO</t>
  </si>
  <si>
    <t>EDM</t>
  </si>
  <si>
    <t>W</t>
  </si>
  <si>
    <t>OTT</t>
  </si>
  <si>
    <t>OUT</t>
  </si>
  <si>
    <t>ANA</t>
  </si>
  <si>
    <t>WO</t>
  </si>
  <si>
    <t>SJS</t>
  </si>
  <si>
    <t>W</t>
  </si>
  <si>
    <t>OTT</t>
  </si>
  <si>
    <t>WO</t>
  </si>
  <si>
    <t>NYI</t>
  </si>
  <si>
    <t>WO</t>
  </si>
  <si>
    <t>OTT</t>
  </si>
  <si>
    <t>OUT</t>
  </si>
  <si>
    <t>OTT</t>
  </si>
  <si>
    <t>WO</t>
  </si>
  <si>
    <t>MTL</t>
  </si>
  <si>
    <t>WO</t>
  </si>
  <si>
    <t>OTT</t>
  </si>
  <si>
    <t>WO</t>
  </si>
  <si>
    <t>TBL</t>
  </si>
  <si>
    <t>W</t>
  </si>
  <si>
    <t>OTT</t>
  </si>
  <si>
    <t>OUT</t>
  </si>
  <si>
    <t>OTT</t>
  </si>
  <si>
    <t>WO</t>
  </si>
  <si>
    <t>OTT</t>
  </si>
  <si>
    <t>WO</t>
  </si>
  <si>
    <t>OTT</t>
  </si>
  <si>
    <t>WO</t>
  </si>
  <si>
    <t>EDM</t>
  </si>
  <si>
    <t>W</t>
  </si>
  <si>
    <t>OTT</t>
  </si>
  <si>
    <t>WO</t>
  </si>
  <si>
    <t>OTT</t>
  </si>
  <si>
    <t>OUT</t>
  </si>
  <si>
    <t>PIT</t>
  </si>
  <si>
    <t>OUT</t>
  </si>
  <si>
    <t>OTT</t>
  </si>
  <si>
    <t>IN</t>
  </si>
  <si>
    <t>OTT</t>
  </si>
  <si>
    <t>WO</t>
  </si>
  <si>
    <t>BUF</t>
  </si>
  <si>
    <t>W</t>
  </si>
  <si>
    <t>BOS</t>
  </si>
  <si>
    <t>OUT</t>
  </si>
  <si>
    <t>OTT</t>
  </si>
  <si>
    <t>OUT</t>
  </si>
  <si>
    <t>WSH</t>
  </si>
  <si>
    <t>IN</t>
  </si>
  <si>
    <t>OTT</t>
  </si>
  <si>
    <t>OUT</t>
  </si>
  <si>
    <t>OTT</t>
  </si>
  <si>
    <t>W</t>
  </si>
  <si>
    <t>FLA</t>
  </si>
  <si>
    <t>WO</t>
  </si>
  <si>
    <t>OTT</t>
  </si>
  <si>
    <t>OUT</t>
  </si>
  <si>
    <t>OTT</t>
  </si>
  <si>
    <t>IN</t>
  </si>
  <si>
    <t>CGY</t>
  </si>
  <si>
    <t>WO</t>
  </si>
  <si>
    <t>WPG</t>
  </si>
  <si>
    <t>OUT</t>
  </si>
  <si>
    <t>OTT</t>
  </si>
  <si>
    <t>WO</t>
  </si>
  <si>
    <t>OTT</t>
  </si>
  <si>
    <t>OUT</t>
  </si>
  <si>
    <t>OTT</t>
  </si>
  <si>
    <t>WO</t>
  </si>
  <si>
    <t>MTL</t>
  </si>
  <si>
    <t>OUT</t>
  </si>
  <si>
    <t>OTT</t>
  </si>
  <si>
    <t>WO</t>
  </si>
  <si>
    <t>TBL</t>
  </si>
  <si>
    <t>W</t>
  </si>
  <si>
    <t>BUF</t>
  </si>
  <si>
    <t>OUT</t>
  </si>
  <si>
    <t>OTT</t>
  </si>
  <si>
    <t>WO</t>
  </si>
  <si>
    <t>DAL</t>
  </si>
  <si>
    <t>IN</t>
  </si>
  <si>
    <t>OTT</t>
  </si>
  <si>
    <t>OUT</t>
  </si>
  <si>
    <t>OTT</t>
  </si>
  <si>
    <t>W</t>
  </si>
  <si>
    <t>OTT</t>
  </si>
  <si>
    <t>IN</t>
  </si>
  <si>
    <t>NYI</t>
  </si>
  <si>
    <t>W</t>
  </si>
  <si>
    <t>TOR</t>
  </si>
  <si>
    <t>IN</t>
  </si>
  <si>
    <t>OTT</t>
  </si>
  <si>
    <t>OUT</t>
  </si>
  <si>
    <t>OTT</t>
  </si>
  <si>
    <t>WO</t>
  </si>
  <si>
    <t>NJD</t>
  </si>
  <si>
    <t>OUT</t>
  </si>
  <si>
    <t>OTT</t>
  </si>
  <si>
    <t>OUT</t>
  </si>
  <si>
    <t>PIT</t>
  </si>
  <si>
    <t>WO</t>
  </si>
  <si>
    <t>BOS</t>
  </si>
  <si>
    <t>OUT</t>
  </si>
  <si>
    <t>OTT</t>
  </si>
  <si>
    <t>W</t>
  </si>
  <si>
    <t>OTT</t>
  </si>
  <si>
    <t>W</t>
  </si>
  <si>
    <t>OTT</t>
  </si>
  <si>
    <t>IN</t>
  </si>
  <si>
    <t>MTL</t>
  </si>
  <si>
    <t>OUT</t>
  </si>
  <si>
    <t>OTT</t>
  </si>
  <si>
    <t>WO</t>
  </si>
  <si>
    <t>VAN</t>
  </si>
  <si>
    <t>OUT</t>
  </si>
  <si>
    <t>NSH</t>
  </si>
  <si>
    <t>WO</t>
  </si>
  <si>
    <t>WSH</t>
  </si>
  <si>
    <t>W</t>
  </si>
  <si>
    <t>MIN</t>
  </si>
  <si>
    <t>IN</t>
  </si>
  <si>
    <t>OTT</t>
  </si>
  <si>
    <t>OUT</t>
  </si>
  <si>
    <t>OTT</t>
  </si>
  <si>
    <t>OUT</t>
  </si>
  <si>
    <t>OTT</t>
  </si>
  <si>
    <t>W</t>
  </si>
  <si>
    <t>OTT</t>
  </si>
  <si>
    <t>W</t>
  </si>
  <si>
    <t>VAN</t>
  </si>
  <si>
    <t>OUT</t>
  </si>
  <si>
    <t>OTT</t>
  </si>
  <si>
    <t>OUT</t>
  </si>
  <si>
    <t>OTT</t>
  </si>
  <si>
    <t>IN</t>
  </si>
  <si>
    <t>OTT</t>
  </si>
  <si>
    <t>OUT</t>
  </si>
  <si>
    <t>MTL</t>
  </si>
  <si>
    <t>OUT</t>
  </si>
  <si>
    <t>OTT</t>
  </si>
  <si>
    <t>OUT</t>
  </si>
  <si>
    <t>OTT</t>
  </si>
  <si>
    <t>IN</t>
  </si>
  <si>
    <t>BUF</t>
  </si>
  <si>
    <t>OUT</t>
  </si>
  <si>
    <t>OTT</t>
  </si>
  <si>
    <t>WO</t>
  </si>
  <si>
    <t>OTT</t>
  </si>
  <si>
    <t>WO</t>
  </si>
  <si>
    <t>SJS</t>
  </si>
  <si>
    <t>W</t>
  </si>
  <si>
    <t>ANA</t>
  </si>
  <si>
    <t>W</t>
  </si>
  <si>
    <t>PHX</t>
  </si>
  <si>
    <t>OUT</t>
  </si>
  <si>
    <t>NJD</t>
  </si>
  <si>
    <t>OUT</t>
  </si>
  <si>
    <t>EDM</t>
  </si>
  <si>
    <t>WO</t>
  </si>
  <si>
    <t>OTT</t>
  </si>
  <si>
    <t>WO</t>
  </si>
  <si>
    <t>ANA</t>
  </si>
  <si>
    <t>OUT</t>
  </si>
  <si>
    <t>SJS</t>
  </si>
  <si>
    <t>OUT</t>
  </si>
  <si>
    <t>OTT</t>
  </si>
  <si>
    <t>OUT</t>
  </si>
  <si>
    <t>NYI</t>
  </si>
  <si>
    <t>OUT</t>
  </si>
  <si>
    <t>OTT</t>
  </si>
  <si>
    <t>WO</t>
  </si>
  <si>
    <t>OTT</t>
  </si>
  <si>
    <t>OUT</t>
  </si>
  <si>
    <t>MTL</t>
  </si>
  <si>
    <t>OUT</t>
  </si>
  <si>
    <t>OTT</t>
  </si>
  <si>
    <t>OUT</t>
  </si>
  <si>
    <t>TBL</t>
  </si>
  <si>
    <t>OUT</t>
  </si>
  <si>
    <t>OTT</t>
  </si>
  <si>
    <t>W</t>
  </si>
  <si>
    <t>OTT</t>
  </si>
  <si>
    <t>OUT</t>
  </si>
  <si>
    <t>OTT</t>
  </si>
  <si>
    <t>OUT</t>
  </si>
  <si>
    <t>EDM</t>
  </si>
  <si>
    <t>OUT</t>
  </si>
  <si>
    <t>OTT</t>
  </si>
  <si>
    <t>OUY</t>
  </si>
  <si>
    <t>OTT</t>
  </si>
  <si>
    <t>W</t>
  </si>
  <si>
    <t>PIT</t>
  </si>
  <si>
    <t>W</t>
  </si>
  <si>
    <t>OTT</t>
  </si>
  <si>
    <t>OUT</t>
  </si>
  <si>
    <t>OTT</t>
  </si>
  <si>
    <t>OUT</t>
  </si>
  <si>
    <t>BUF</t>
  </si>
  <si>
    <t>WO</t>
  </si>
  <si>
    <t>BOS</t>
  </si>
  <si>
    <t>W</t>
  </si>
  <si>
    <t>OTT</t>
  </si>
  <si>
    <t>IN</t>
  </si>
  <si>
    <t>WSH</t>
  </si>
  <si>
    <t>OUT</t>
  </si>
  <si>
    <t>OTT</t>
  </si>
  <si>
    <t>WO</t>
  </si>
  <si>
    <t>OTT</t>
  </si>
  <si>
    <t>OUT</t>
  </si>
  <si>
    <t>FLA</t>
  </si>
  <si>
    <t>OUT</t>
  </si>
  <si>
    <t>OTT</t>
  </si>
  <si>
    <t>W</t>
  </si>
  <si>
    <t>OTT</t>
  </si>
  <si>
    <t>OUT</t>
  </si>
  <si>
    <t>CGY</t>
  </si>
  <si>
    <t>OUT</t>
  </si>
  <si>
    <t>WPG</t>
  </si>
  <si>
    <t>WO</t>
  </si>
  <si>
    <t>OTT</t>
  </si>
  <si>
    <t>OUT</t>
  </si>
  <si>
    <t>OTT</t>
  </si>
  <si>
    <t>WO</t>
  </si>
  <si>
    <t>OTT</t>
  </si>
  <si>
    <t>OUT</t>
  </si>
  <si>
    <t>MTL</t>
  </si>
  <si>
    <t>W</t>
  </si>
  <si>
    <t>OTT</t>
  </si>
  <si>
    <t>OUT</t>
  </si>
  <si>
    <t>TBL</t>
  </si>
  <si>
    <t>OUT</t>
  </si>
  <si>
    <t>BUF</t>
  </si>
  <si>
    <t>W</t>
  </si>
  <si>
    <t>OTT</t>
  </si>
  <si>
    <t>OUT</t>
  </si>
  <si>
    <t>DAL</t>
  </si>
  <si>
    <t>OUT</t>
  </si>
  <si>
    <t>OTT</t>
  </si>
  <si>
    <t>IN</t>
  </si>
  <si>
    <t>OTT</t>
  </si>
  <si>
    <t>OUY</t>
  </si>
  <si>
    <t>OTT</t>
  </si>
  <si>
    <t>OUT</t>
  </si>
  <si>
    <t>NYI</t>
  </si>
  <si>
    <t>OUT</t>
  </si>
  <si>
    <t>TOR</t>
  </si>
  <si>
    <t>OUT</t>
  </si>
  <si>
    <t>OTT</t>
  </si>
  <si>
    <t>W</t>
  </si>
  <si>
    <t>OTT</t>
  </si>
  <si>
    <t>OUT</t>
  </si>
  <si>
    <t>NJD</t>
  </si>
  <si>
    <t>W</t>
  </si>
  <si>
    <t>OTT</t>
  </si>
  <si>
    <t>WO</t>
  </si>
  <si>
    <t>PIT</t>
  </si>
  <si>
    <t>OUT</t>
  </si>
  <si>
    <t>BOS</t>
  </si>
  <si>
    <t>W</t>
  </si>
  <si>
    <t>OTT</t>
  </si>
  <si>
    <t>OUT</t>
  </si>
  <si>
    <t>OTT</t>
  </si>
  <si>
    <t>OUT</t>
  </si>
  <si>
    <t>OTT</t>
  </si>
  <si>
    <t>OUT</t>
  </si>
  <si>
    <t>MTL</t>
  </si>
  <si>
    <t>OUT</t>
  </si>
  <si>
    <t>OTT</t>
  </si>
  <si>
    <t>OUT</t>
  </si>
  <si>
    <t>VAN</t>
  </si>
  <si>
    <t>WO</t>
  </si>
  <si>
    <t>NSH</t>
  </si>
  <si>
    <t>OUT</t>
  </si>
  <si>
    <t>WSH</t>
  </si>
  <si>
    <t>WO</t>
  </si>
  <si>
    <t>MIN</t>
  </si>
  <si>
    <t>OUT</t>
  </si>
  <si>
    <t>OTT</t>
  </si>
  <si>
    <t>IN</t>
  </si>
  <si>
    <t>OTT</t>
  </si>
  <si>
    <t>W</t>
  </si>
  <si>
    <t>OTT</t>
  </si>
  <si>
    <t>OUT</t>
  </si>
  <si>
    <t>OTT</t>
  </si>
  <si>
    <t>OUT</t>
  </si>
  <si>
    <t>VAN</t>
  </si>
  <si>
    <t>W</t>
  </si>
  <si>
    <t>OTT</t>
  </si>
  <si>
    <t>IN</t>
  </si>
  <si>
    <t>OTT</t>
  </si>
  <si>
    <t>OUT</t>
  </si>
  <si>
    <t>OTT</t>
  </si>
  <si>
    <t>W</t>
  </si>
  <si>
    <t>MTL</t>
  </si>
  <si>
    <t>WO</t>
  </si>
  <si>
    <t>OTT</t>
  </si>
  <si>
    <t>W</t>
  </si>
  <si>
    <t>OTT</t>
  </si>
  <si>
    <t>OUT</t>
  </si>
  <si>
    <t>BUF</t>
  </si>
  <si>
    <t>IN</t>
  </si>
  <si>
    <t>OTT</t>
  </si>
  <si>
    <t>OUT</t>
  </si>
  <si>
    <t>OTT</t>
  </si>
  <si>
    <t>OUT</t>
  </si>
  <si>
    <t>SJS</t>
  </si>
  <si>
    <t>OUT</t>
  </si>
  <si>
    <t>ANA</t>
  </si>
  <si>
    <t>OUT</t>
  </si>
  <si>
    <t>PHX</t>
  </si>
  <si>
    <t>IN</t>
  </si>
  <si>
    <t>NJD</t>
  </si>
  <si>
    <t>WO</t>
  </si>
  <si>
    <t>EDM</t>
  </si>
  <si>
    <t>IN</t>
  </si>
  <si>
    <t>OTT</t>
  </si>
  <si>
    <t>W</t>
  </si>
  <si>
    <t>ANA</t>
  </si>
  <si>
    <t>WO</t>
  </si>
  <si>
    <t>SJS</t>
  </si>
  <si>
    <t>IN</t>
  </si>
  <si>
    <t>OTT</t>
  </si>
  <si>
    <t>WO</t>
  </si>
  <si>
    <t>NYI</t>
  </si>
  <si>
    <t>W</t>
  </si>
  <si>
    <t>OTT</t>
  </si>
  <si>
    <t>OUT</t>
  </si>
  <si>
    <t>OTT</t>
  </si>
  <si>
    <t>WO</t>
  </si>
  <si>
    <t>MTL</t>
  </si>
  <si>
    <t>W</t>
  </si>
  <si>
    <t>OTT</t>
  </si>
  <si>
    <t>W</t>
  </si>
  <si>
    <t>TBL</t>
  </si>
  <si>
    <t>W</t>
  </si>
  <si>
    <t>OTT</t>
  </si>
  <si>
    <t>OUT</t>
  </si>
  <si>
    <t>OTT</t>
  </si>
  <si>
    <t>IN</t>
  </si>
  <si>
    <t>OTT</t>
  </si>
  <si>
    <t>WO</t>
  </si>
  <si>
    <t>EDM</t>
  </si>
  <si>
    <t>WO</t>
  </si>
  <si>
    <t>OTT</t>
  </si>
  <si>
    <t>WO</t>
  </si>
  <si>
    <t>OTT</t>
  </si>
  <si>
    <t>OUT</t>
  </si>
  <si>
    <t>PIT</t>
  </si>
  <si>
    <t>OUT</t>
  </si>
  <si>
    <t>OTT</t>
  </si>
  <si>
    <t>WO</t>
  </si>
  <si>
    <t>OTT</t>
  </si>
  <si>
    <t>IN</t>
  </si>
  <si>
    <t>BUF</t>
  </si>
  <si>
    <t>OUT</t>
  </si>
  <si>
    <t>BOS</t>
  </si>
  <si>
    <t>OUT</t>
  </si>
  <si>
    <t>OTT</t>
  </si>
  <si>
    <t>OUT</t>
  </si>
  <si>
    <t>WSH</t>
  </si>
  <si>
    <t>IN</t>
  </si>
  <si>
    <t>OTT</t>
  </si>
  <si>
    <t>OUT</t>
  </si>
  <si>
    <t>OTT</t>
  </si>
  <si>
    <t>WO</t>
  </si>
  <si>
    <t>FLA</t>
  </si>
  <si>
    <t>W</t>
  </si>
  <si>
    <t>OTT</t>
  </si>
  <si>
    <t>OUT</t>
  </si>
  <si>
    <t>OTT</t>
  </si>
  <si>
    <t>WO</t>
  </si>
  <si>
    <t>CGY</t>
  </si>
  <si>
    <t>W</t>
  </si>
  <si>
    <t>WPG</t>
  </si>
  <si>
    <t>OUT</t>
  </si>
  <si>
    <t>OTT</t>
  </si>
  <si>
    <t>IN</t>
  </si>
  <si>
    <t>OTT</t>
  </si>
  <si>
    <t>OUT</t>
  </si>
  <si>
    <t>OTT</t>
  </si>
  <si>
    <t>IN</t>
  </si>
  <si>
    <t>MTL</t>
  </si>
  <si>
    <t>OUT</t>
  </si>
  <si>
    <t>OTT</t>
  </si>
  <si>
    <t>IN</t>
  </si>
  <si>
    <t>TBL</t>
  </si>
  <si>
    <t>IN</t>
  </si>
  <si>
    <t>BUF</t>
  </si>
  <si>
    <t>OUT</t>
  </si>
  <si>
    <t>OTT</t>
  </si>
  <si>
    <t>WO</t>
  </si>
  <si>
    <t>DAL</t>
  </si>
  <si>
    <t>IN</t>
  </si>
  <si>
    <t>OTT</t>
  </si>
  <si>
    <t>OUT</t>
  </si>
  <si>
    <t>OTT</t>
  </si>
  <si>
    <t>WO</t>
  </si>
  <si>
    <t>OTT</t>
  </si>
  <si>
    <t>WO</t>
  </si>
  <si>
    <t>NYI</t>
  </si>
  <si>
    <t>WO</t>
  </si>
  <si>
    <t>TOR</t>
  </si>
  <si>
    <t>W</t>
  </si>
  <si>
    <t>OTT</t>
  </si>
  <si>
    <t>OUT</t>
  </si>
  <si>
    <t>OTT</t>
  </si>
  <si>
    <t>IN</t>
  </si>
  <si>
    <t>NJD</t>
  </si>
  <si>
    <t>OUT</t>
  </si>
  <si>
    <t>OTT</t>
  </si>
  <si>
    <t>OUT</t>
  </si>
  <si>
    <t>PIT</t>
  </si>
  <si>
    <t>WO</t>
  </si>
  <si>
    <t>BOS</t>
  </si>
  <si>
    <t>OUT</t>
  </si>
  <si>
    <t>OTT</t>
  </si>
  <si>
    <t>IN</t>
  </si>
  <si>
    <t>OTT</t>
  </si>
  <si>
    <t>W</t>
  </si>
  <si>
    <t>OTT</t>
  </si>
  <si>
    <t>WO</t>
  </si>
  <si>
    <t>MTL</t>
  </si>
  <si>
    <t>IN</t>
  </si>
  <si>
    <t>OTT</t>
  </si>
  <si>
    <t>IN</t>
  </si>
  <si>
    <t>VAN</t>
  </si>
  <si>
    <t>OUT</t>
  </si>
  <si>
    <t>NSH</t>
  </si>
  <si>
    <t>W</t>
  </si>
  <si>
    <t>WSH</t>
  </si>
  <si>
    <t>OUT</t>
  </si>
  <si>
    <t>MIN</t>
  </si>
  <si>
    <t>OUT</t>
  </si>
  <si>
    <t>OTT</t>
  </si>
  <si>
    <t>OUT</t>
  </si>
  <si>
    <t>OTT</t>
  </si>
  <si>
    <t>IN</t>
  </si>
  <si>
    <t>OTT</t>
  </si>
  <si>
    <t>IN</t>
  </si>
  <si>
    <t>TOR</t>
  </si>
  <si>
    <t>WO</t>
  </si>
  <si>
    <t>VAN</t>
  </si>
  <si>
    <t>OUT</t>
  </si>
  <si>
    <t>OTT</t>
  </si>
  <si>
    <t>IN</t>
  </si>
  <si>
    <t>OTT</t>
  </si>
  <si>
    <t>IN</t>
  </si>
  <si>
    <t>OTT</t>
  </si>
  <si>
    <t>OUT</t>
  </si>
  <si>
    <t>MTL</t>
  </si>
  <si>
    <t>OUT</t>
  </si>
  <si>
    <t>OTT</t>
  </si>
  <si>
    <t>OUT</t>
  </si>
  <si>
    <t>OTT</t>
  </si>
  <si>
    <t>W</t>
  </si>
  <si>
    <t>BUF</t>
  </si>
  <si>
    <t>OUT</t>
  </si>
  <si>
    <t>OTT</t>
  </si>
  <si>
    <t>IN</t>
  </si>
  <si>
    <t>OTT</t>
  </si>
  <si>
    <t>WO</t>
  </si>
  <si>
    <t>SJS</t>
  </si>
  <si>
    <t>W</t>
  </si>
  <si>
    <t>ANA</t>
  </si>
  <si>
    <t>WO</t>
  </si>
  <si>
    <t>PHX</t>
  </si>
  <si>
    <t>OUT</t>
  </si>
  <si>
    <t>NJD</t>
  </si>
  <si>
    <t>OUT</t>
  </si>
  <si>
    <t>EDM</t>
  </si>
  <si>
    <t>OUT</t>
  </si>
  <si>
    <t>OTT</t>
  </si>
  <si>
    <t>OUT</t>
  </si>
  <si>
    <t>ANA</t>
  </si>
  <si>
    <t>OUT</t>
  </si>
  <si>
    <t>SJS</t>
  </si>
  <si>
    <t>OUT</t>
  </si>
  <si>
    <t>OTT</t>
  </si>
  <si>
    <t>OUT</t>
  </si>
  <si>
    <t>NYI</t>
  </si>
  <si>
    <t>OUT</t>
  </si>
  <si>
    <t>OTT</t>
  </si>
  <si>
    <t>WO</t>
  </si>
  <si>
    <t>OTT</t>
  </si>
  <si>
    <t>OUT</t>
  </si>
  <si>
    <t>MTL</t>
  </si>
  <si>
    <t>OUT</t>
  </si>
  <si>
    <t>OTT</t>
  </si>
  <si>
    <t>OUT</t>
  </si>
  <si>
    <t>TBL</t>
  </si>
  <si>
    <t>OUT</t>
  </si>
  <si>
    <t>OTT</t>
  </si>
  <si>
    <t>IN</t>
  </si>
  <si>
    <t>OTT</t>
  </si>
  <si>
    <t>OUT</t>
  </si>
  <si>
    <t>OTT</t>
  </si>
  <si>
    <t>OUT</t>
  </si>
  <si>
    <t>EDM</t>
  </si>
  <si>
    <t>OUT</t>
  </si>
  <si>
    <t>OTT</t>
  </si>
  <si>
    <t>W</t>
  </si>
  <si>
    <t>OTT</t>
  </si>
  <si>
    <t>WO</t>
  </si>
  <si>
    <t>PIT</t>
  </si>
  <si>
    <t>WO</t>
  </si>
  <si>
    <t>OTT</t>
  </si>
  <si>
    <t>OUT</t>
  </si>
  <si>
    <t>OTT</t>
  </si>
  <si>
    <t>OUT</t>
  </si>
  <si>
    <t>BUF</t>
  </si>
  <si>
    <t>W</t>
  </si>
  <si>
    <t>BOS</t>
  </si>
  <si>
    <t>WO</t>
  </si>
  <si>
    <t>OTT</t>
  </si>
  <si>
    <t>IN</t>
  </si>
  <si>
    <t>WSH</t>
  </si>
  <si>
    <t>OUT</t>
  </si>
  <si>
    <t>OTT</t>
  </si>
  <si>
    <t>IN</t>
  </si>
  <si>
    <t>OTT</t>
  </si>
  <si>
    <t>OUT</t>
  </si>
  <si>
    <t>FLA</t>
  </si>
  <si>
    <t>OUT</t>
  </si>
  <si>
    <t>OTT</t>
  </si>
  <si>
    <t>W</t>
  </si>
  <si>
    <t>OTT</t>
  </si>
  <si>
    <t>OUT</t>
  </si>
  <si>
    <t>CGY</t>
  </si>
  <si>
    <t>OUT</t>
  </si>
  <si>
    <t>WPG</t>
  </si>
  <si>
    <t>WO</t>
  </si>
  <si>
    <t>OTT</t>
  </si>
  <si>
    <t>OUT</t>
  </si>
  <si>
    <t>OTT</t>
  </si>
  <si>
    <t>W</t>
  </si>
  <si>
    <t>OTT</t>
  </si>
  <si>
    <t>OUT</t>
  </si>
  <si>
    <t>MTL</t>
  </si>
  <si>
    <t>WO</t>
  </si>
  <si>
    <t>OTT</t>
  </si>
  <si>
    <t>IN</t>
  </si>
  <si>
    <t>TBL</t>
  </si>
  <si>
    <t>OUT</t>
  </si>
  <si>
    <t>BUF</t>
  </si>
  <si>
    <t>WO</t>
  </si>
  <si>
    <t>OTT</t>
  </si>
  <si>
    <t>OUT</t>
  </si>
  <si>
    <t>DAL</t>
  </si>
  <si>
    <t>OUT</t>
  </si>
  <si>
    <t>OTT</t>
  </si>
  <si>
    <t>OUT</t>
  </si>
  <si>
    <t>OTT</t>
  </si>
  <si>
    <t>OUT</t>
  </si>
  <si>
    <t>OTT</t>
  </si>
  <si>
    <t>OUT</t>
  </si>
  <si>
    <t>NYI</t>
  </si>
  <si>
    <t>OUT</t>
  </si>
  <si>
    <t>TOR</t>
  </si>
  <si>
    <t>OUT</t>
  </si>
  <si>
    <t>OTT</t>
  </si>
  <si>
    <t>WO</t>
  </si>
  <si>
    <t>OTT</t>
  </si>
  <si>
    <t>OUT</t>
  </si>
  <si>
    <t>NJD</t>
  </si>
  <si>
    <t>W</t>
  </si>
  <si>
    <t>OTT</t>
  </si>
  <si>
    <t>WO</t>
  </si>
  <si>
    <t>PIT</t>
  </si>
  <si>
    <t>OUT</t>
  </si>
  <si>
    <t>BOS</t>
  </si>
  <si>
    <t>W</t>
  </si>
  <si>
    <t>OTT</t>
  </si>
  <si>
    <t>OUT</t>
  </si>
  <si>
    <t>OTT</t>
  </si>
  <si>
    <t>OUT</t>
  </si>
  <si>
    <t>OTT</t>
  </si>
  <si>
    <t>OUT</t>
  </si>
  <si>
    <t>MTL</t>
  </si>
  <si>
    <t>OUT</t>
  </si>
  <si>
    <t>OTT</t>
  </si>
  <si>
    <t>OUT</t>
  </si>
  <si>
    <t>VAN</t>
  </si>
  <si>
    <t>W</t>
  </si>
  <si>
    <t>NSH</t>
  </si>
  <si>
    <t>OUT</t>
  </si>
  <si>
    <t>WSH</t>
  </si>
  <si>
    <t>IN</t>
  </si>
  <si>
    <t>MIN</t>
  </si>
  <si>
    <t>IN</t>
  </si>
  <si>
    <t>OTT</t>
  </si>
  <si>
    <t>W</t>
  </si>
  <si>
    <t>OTT</t>
  </si>
  <si>
    <t>OUT</t>
  </si>
  <si>
    <t>OTT</t>
  </si>
  <si>
    <t>OUT</t>
  </si>
  <si>
    <t>TOR</t>
  </si>
  <si>
    <t>OUT</t>
  </si>
  <si>
    <t>VAN</t>
  </si>
  <si>
    <t>WO</t>
  </si>
  <si>
    <t>OTT</t>
  </si>
  <si>
    <t>OUT</t>
  </si>
  <si>
    <t>OTT</t>
  </si>
  <si>
    <t>W</t>
  </si>
  <si>
    <t>OTT</t>
  </si>
  <si>
    <t>WO</t>
  </si>
  <si>
    <t>MTL</t>
  </si>
  <si>
    <t>OUT</t>
  </si>
  <si>
    <t>OTT</t>
  </si>
  <si>
    <t>WO</t>
  </si>
  <si>
    <t>OTT</t>
  </si>
  <si>
    <t>OUT</t>
  </si>
  <si>
    <t>BUF</t>
  </si>
  <si>
    <t>W</t>
  </si>
  <si>
    <t>OTT</t>
  </si>
  <si>
    <t>IN</t>
  </si>
  <si>
    <t>OTT</t>
  </si>
  <si>
    <t>OUT</t>
  </si>
  <si>
    <t>SJS</t>
  </si>
  <si>
    <t>OUT</t>
  </si>
  <si>
    <t>ANA</t>
  </si>
  <si>
    <t>OUT</t>
  </si>
  <si>
    <t>PHX</t>
  </si>
  <si>
    <t>W</t>
  </si>
  <si>
    <t>NJD</t>
  </si>
  <si>
    <t>W</t>
  </si>
  <si>
    <t>OTT</t>
  </si>
  <si>
    <t>OUT</t>
  </si>
  <si>
    <t>ANA</t>
  </si>
  <si>
    <t>WO</t>
  </si>
  <si>
    <t>SJS</t>
  </si>
  <si>
    <t>W</t>
  </si>
  <si>
    <t>OTT</t>
  </si>
  <si>
    <t>IN</t>
  </si>
  <si>
    <t>NYI</t>
  </si>
  <si>
    <t>IN</t>
  </si>
  <si>
    <t>OTT</t>
  </si>
  <si>
    <t>OUT</t>
  </si>
  <si>
    <t>OTT</t>
  </si>
  <si>
    <t>WO</t>
  </si>
  <si>
    <t>MTL</t>
  </si>
  <si>
    <t>WO</t>
  </si>
  <si>
    <t>OTT</t>
  </si>
  <si>
    <t>IN</t>
  </si>
  <si>
    <t>TBL</t>
  </si>
  <si>
    <t>IN</t>
  </si>
  <si>
    <t>OTT</t>
  </si>
  <si>
    <t>OUT</t>
  </si>
  <si>
    <t>OTT</t>
  </si>
  <si>
    <t>IN</t>
  </si>
  <si>
    <t>OTT</t>
  </si>
  <si>
    <t>WO</t>
  </si>
  <si>
    <t>EDM</t>
  </si>
  <si>
    <t>W</t>
  </si>
  <si>
    <t>OTT</t>
  </si>
  <si>
    <t>OUT</t>
  </si>
  <si>
    <t>OTT</t>
  </si>
  <si>
    <t>IN</t>
  </si>
  <si>
    <t>PIT</t>
  </si>
  <si>
    <t>OUT</t>
  </si>
  <si>
    <t>OTT</t>
  </si>
  <si>
    <t>WO</t>
  </si>
  <si>
    <t>OTT</t>
  </si>
  <si>
    <t>WO</t>
  </si>
  <si>
    <t>BUF</t>
  </si>
  <si>
    <t>OUT</t>
  </si>
  <si>
    <t>BOS</t>
  </si>
  <si>
    <t>OUT</t>
  </si>
  <si>
    <t>OTT</t>
  </si>
  <si>
    <t>OUT</t>
  </si>
  <si>
    <t>WSH</t>
  </si>
  <si>
    <t>WO</t>
  </si>
  <si>
    <t>OTT</t>
  </si>
  <si>
    <t>OUT</t>
  </si>
  <si>
    <t>DET</t>
  </si>
  <si>
    <t>WO</t>
  </si>
  <si>
    <t>FLA</t>
  </si>
  <si>
    <t>W</t>
  </si>
  <si>
    <t>OTT</t>
  </si>
  <si>
    <t>OUT</t>
  </si>
  <si>
    <t>OTT</t>
  </si>
  <si>
    <t>WO</t>
  </si>
  <si>
    <t>WPG</t>
  </si>
  <si>
    <t>OUT</t>
  </si>
  <si>
    <t>OTT</t>
  </si>
  <si>
    <t>IN</t>
  </si>
  <si>
    <t>OTT</t>
  </si>
  <si>
    <t>OUT</t>
  </si>
  <si>
    <t>OTT</t>
  </si>
  <si>
    <t>W</t>
  </si>
  <si>
    <t>MTL</t>
  </si>
  <si>
    <t>OUT</t>
  </si>
  <si>
    <t>OTT</t>
  </si>
  <si>
    <t>IN</t>
  </si>
  <si>
    <t>TBL</t>
  </si>
  <si>
    <t>IN</t>
  </si>
  <si>
    <t>BUF</t>
  </si>
  <si>
    <t>OUT</t>
  </si>
  <si>
    <t>OTT</t>
  </si>
  <si>
    <t>WO</t>
  </si>
  <si>
    <t>DAL</t>
  </si>
  <si>
    <t>W</t>
  </si>
  <si>
    <t>OTT</t>
  </si>
  <si>
    <t>WO</t>
  </si>
  <si>
    <t>OTT</t>
  </si>
  <si>
    <t>IN</t>
  </si>
  <si>
    <t>OTT</t>
  </si>
  <si>
    <t>IN</t>
  </si>
  <si>
    <t>NYI</t>
  </si>
  <si>
    <t>IN</t>
  </si>
  <si>
    <t>TOR</t>
  </si>
  <si>
    <t>W</t>
  </si>
  <si>
    <t>OTT</t>
  </si>
  <si>
    <t>OUT</t>
  </si>
  <si>
    <t>OTT</t>
  </si>
  <si>
    <t>WO</t>
  </si>
  <si>
    <t>NJD</t>
  </si>
  <si>
    <t>OUT</t>
  </si>
  <si>
    <t>OTT</t>
  </si>
  <si>
    <t>OUT</t>
  </si>
  <si>
    <t>PIT</t>
  </si>
  <si>
    <t>WO</t>
  </si>
  <si>
    <t>BOS</t>
  </si>
  <si>
    <t>OUT</t>
  </si>
  <si>
    <t>OTT</t>
  </si>
  <si>
    <t>WO</t>
  </si>
  <si>
    <t>OTT</t>
  </si>
  <si>
    <t>W</t>
  </si>
  <si>
    <t>OTT</t>
  </si>
  <si>
    <t>IN</t>
  </si>
  <si>
    <t>MTL</t>
  </si>
  <si>
    <t>IN</t>
  </si>
  <si>
    <t>OTT</t>
  </si>
  <si>
    <t>W</t>
  </si>
  <si>
    <t>VAN</t>
  </si>
  <si>
    <t>OUT</t>
  </si>
  <si>
    <t>NSH</t>
  </si>
  <si>
    <t>W</t>
  </si>
  <si>
    <t>WSH</t>
  </si>
  <si>
    <t>OUT</t>
  </si>
  <si>
    <t>MIN</t>
  </si>
  <si>
    <t>OUT</t>
  </si>
  <si>
    <t>OTT</t>
  </si>
  <si>
    <t>OUT</t>
  </si>
  <si>
    <t>OTT</t>
  </si>
  <si>
    <t>IN</t>
  </si>
  <si>
    <t>OTT</t>
  </si>
  <si>
    <t>IN</t>
  </si>
  <si>
    <t>TOR</t>
  </si>
  <si>
    <t>W</t>
  </si>
  <si>
    <t>VAN</t>
  </si>
  <si>
    <t>OUT</t>
  </si>
  <si>
    <t>OTT</t>
  </si>
  <si>
    <t>OUT</t>
  </si>
  <si>
    <t>OTT</t>
  </si>
  <si>
    <t>OUT</t>
  </si>
  <si>
    <t>OTT</t>
  </si>
  <si>
    <t>OUT</t>
  </si>
  <si>
    <t>MTL</t>
  </si>
  <si>
    <t>WO</t>
  </si>
  <si>
    <t>OTT</t>
  </si>
  <si>
    <t>OUT</t>
  </si>
  <si>
    <t>OTT</t>
  </si>
  <si>
    <t>WO</t>
  </si>
  <si>
    <t>BUF</t>
  </si>
  <si>
    <t>OUT</t>
  </si>
  <si>
    <t>OTT</t>
  </si>
  <si>
    <t>OUT</t>
  </si>
  <si>
    <t>OTT</t>
  </si>
  <si>
    <t>WO</t>
  </si>
  <si>
    <t>SJS</t>
  </si>
  <si>
    <t>W</t>
  </si>
  <si>
    <t>ANA</t>
  </si>
  <si>
    <t>IN</t>
  </si>
  <si>
    <t>PHX</t>
  </si>
  <si>
    <t>OUT</t>
  </si>
  <si>
    <t>NJD</t>
  </si>
  <si>
    <t>OUT</t>
  </si>
  <si>
    <t>OTT</t>
  </si>
  <si>
    <t>WO</t>
  </si>
  <si>
    <t>ANA</t>
  </si>
  <si>
    <t>OUT</t>
  </si>
  <si>
    <t>SJS</t>
  </si>
  <si>
    <t>OUT</t>
  </si>
  <si>
    <t>OTT</t>
  </si>
  <si>
    <t>W</t>
  </si>
  <si>
    <t>NYI</t>
  </si>
  <si>
    <t>IN</t>
  </si>
  <si>
    <t>DAL</t>
  </si>
  <si>
    <t>IN</t>
  </si>
  <si>
    <t>OTT</t>
  </si>
  <si>
    <t>OUT</t>
  </si>
  <si>
    <t>MTL</t>
  </si>
  <si>
    <t>OUT</t>
  </si>
  <si>
    <t>OTT</t>
  </si>
  <si>
    <t>OUT</t>
  </si>
  <si>
    <t>TBL</t>
  </si>
  <si>
    <t>IN</t>
  </si>
  <si>
    <t>OTT</t>
  </si>
  <si>
    <t>W</t>
  </si>
  <si>
    <t>OTT</t>
  </si>
  <si>
    <t>OUT</t>
  </si>
  <si>
    <t>OTT</t>
  </si>
  <si>
    <t>OUT</t>
  </si>
  <si>
    <t>EDM</t>
  </si>
  <si>
    <t>OUT</t>
  </si>
  <si>
    <t>OTT</t>
  </si>
  <si>
    <t>OUT</t>
  </si>
  <si>
    <t>TBL</t>
  </si>
  <si>
    <t>WO</t>
  </si>
  <si>
    <t>PIT</t>
  </si>
  <si>
    <t>WO</t>
  </si>
  <si>
    <t>OTT</t>
  </si>
  <si>
    <t>OUT</t>
  </si>
  <si>
    <t>OTT</t>
  </si>
  <si>
    <t>OUT</t>
  </si>
  <si>
    <t>BUF</t>
  </si>
  <si>
    <t>IN</t>
  </si>
  <si>
    <t>BOS</t>
  </si>
  <si>
    <t>WO</t>
  </si>
  <si>
    <t>OTT</t>
  </si>
  <si>
    <t>W</t>
  </si>
  <si>
    <t>WSH</t>
  </si>
  <si>
    <t>OUT</t>
  </si>
  <si>
    <t>OTT</t>
  </si>
  <si>
    <t>IN</t>
  </si>
  <si>
    <t>DET</t>
  </si>
  <si>
    <t>OUT</t>
  </si>
  <si>
    <t>FLA</t>
  </si>
  <si>
    <t>OUT</t>
  </si>
  <si>
    <t>OTT</t>
  </si>
  <si>
    <t>WO</t>
  </si>
  <si>
    <t>OTT</t>
  </si>
  <si>
    <t>OUT</t>
  </si>
  <si>
    <t>WPG</t>
  </si>
  <si>
    <t>WO</t>
  </si>
  <si>
    <t>OTT</t>
  </si>
  <si>
    <t>OUT</t>
  </si>
  <si>
    <t>OTT</t>
  </si>
  <si>
    <t>WO</t>
  </si>
  <si>
    <t>OTT</t>
  </si>
  <si>
    <t>OUT</t>
  </si>
  <si>
    <t>MTL</t>
  </si>
  <si>
    <t>WO</t>
  </si>
  <si>
    <t>OTT</t>
  </si>
  <si>
    <t>IN</t>
  </si>
  <si>
    <t>TBL</t>
  </si>
  <si>
    <t>OUT</t>
  </si>
  <si>
    <t>BUF</t>
  </si>
  <si>
    <t>IN</t>
  </si>
  <si>
    <t>OTT</t>
  </si>
  <si>
    <t>OUT</t>
  </si>
  <si>
    <t>DAL</t>
  </si>
  <si>
    <t>IN</t>
  </si>
  <si>
    <t>OTT</t>
  </si>
  <si>
    <t>OUT</t>
  </si>
  <si>
    <t>OTT</t>
  </si>
  <si>
    <t>OUT</t>
  </si>
  <si>
    <t>OTT</t>
  </si>
  <si>
    <t>OUT</t>
  </si>
  <si>
    <t>NYI</t>
  </si>
  <si>
    <t>OUT</t>
  </si>
  <si>
    <t>TOR</t>
  </si>
  <si>
    <t>OUT</t>
  </si>
  <si>
    <t>OTT</t>
  </si>
  <si>
    <t>WO</t>
  </si>
  <si>
    <t>OTT</t>
  </si>
  <si>
    <t>OUT</t>
  </si>
  <si>
    <t>NJD</t>
  </si>
  <si>
    <t>WO</t>
  </si>
  <si>
    <t>OTT</t>
  </si>
  <si>
    <t>WO</t>
  </si>
  <si>
    <t>PIT</t>
  </si>
  <si>
    <t>OUT</t>
  </si>
  <si>
    <t>BOS</t>
  </si>
  <si>
    <t>IN</t>
  </si>
  <si>
    <t>OTT</t>
  </si>
  <si>
    <t>OUT</t>
  </si>
  <si>
    <t>OTT</t>
  </si>
  <si>
    <t>OUT</t>
  </si>
  <si>
    <t>OTT</t>
  </si>
  <si>
    <t>OUT</t>
  </si>
  <si>
    <t>MTL</t>
  </si>
  <si>
    <t>OUT</t>
  </si>
  <si>
    <t>OTT</t>
  </si>
  <si>
    <t>OUT</t>
  </si>
  <si>
    <t>VAN</t>
  </si>
  <si>
    <t>W</t>
  </si>
  <si>
    <t>NSH</t>
  </si>
  <si>
    <t>OUT</t>
  </si>
  <si>
    <t>WSH</t>
  </si>
  <si>
    <t>IN</t>
  </si>
  <si>
    <t>MIN</t>
  </si>
  <si>
    <t>W</t>
  </si>
  <si>
    <t>OTT</t>
  </si>
  <si>
    <t>W</t>
  </si>
  <si>
    <t>OTT</t>
  </si>
  <si>
    <t>OUT</t>
  </si>
  <si>
    <t>OTT</t>
  </si>
  <si>
    <t>OUT</t>
  </si>
  <si>
    <t>TOR</t>
  </si>
  <si>
    <t>OUT</t>
  </si>
  <si>
    <t>VAN</t>
  </si>
  <si>
    <t>IN</t>
  </si>
  <si>
    <t>OTT</t>
  </si>
  <si>
    <t>WO</t>
  </si>
  <si>
    <t>OTT</t>
  </si>
  <si>
    <t>WO</t>
  </si>
  <si>
    <t>OTT</t>
  </si>
  <si>
    <t>WO</t>
  </si>
  <si>
    <t>MTL</t>
  </si>
  <si>
    <t>OUT</t>
  </si>
  <si>
    <t>OTT</t>
  </si>
  <si>
    <t>W</t>
  </si>
  <si>
    <t>OTT</t>
  </si>
  <si>
    <t>OUT</t>
  </si>
  <si>
    <t>BUF</t>
  </si>
  <si>
    <t>W</t>
  </si>
  <si>
    <t>OTT</t>
  </si>
  <si>
    <t>OUT</t>
  </si>
  <si>
    <t>LAK</t>
  </si>
  <si>
    <t>IN</t>
  </si>
  <si>
    <t>SJS</t>
  </si>
  <si>
    <t>OUT</t>
  </si>
  <si>
    <t>ANA</t>
  </si>
  <si>
    <t>OUT</t>
  </si>
  <si>
    <t>OTT</t>
  </si>
  <si>
    <t>IN</t>
  </si>
  <si>
    <t>NJD</t>
  </si>
  <si>
    <t>IN</t>
  </si>
  <si>
    <t>OTT</t>
  </si>
  <si>
    <t>OUT</t>
  </si>
  <si>
    <t>ANA</t>
  </si>
  <si>
    <t>W</t>
  </si>
  <si>
    <t>SJS</t>
  </si>
  <si>
    <t>WO</t>
  </si>
  <si>
    <t>OTT</t>
  </si>
  <si>
    <t>OUT</t>
  </si>
  <si>
    <t>NYI</t>
  </si>
  <si>
    <t>OUT</t>
  </si>
  <si>
    <t>DAL</t>
  </si>
  <si>
    <t>OUT</t>
  </si>
  <si>
    <t>OTT</t>
  </si>
  <si>
    <t>IN</t>
  </si>
  <si>
    <t>MTL</t>
  </si>
  <si>
    <t>WO</t>
  </si>
  <si>
    <t>OTT</t>
  </si>
  <si>
    <t>WO</t>
  </si>
  <si>
    <t>TBL</t>
  </si>
  <si>
    <t>OUT</t>
  </si>
  <si>
    <t>OTT</t>
  </si>
  <si>
    <t>OUT</t>
  </si>
  <si>
    <t>OTT</t>
  </si>
  <si>
    <t>IN</t>
  </si>
  <si>
    <t>OTT</t>
  </si>
  <si>
    <t>W</t>
  </si>
  <si>
    <t>EDM</t>
  </si>
  <si>
    <t>WO</t>
  </si>
  <si>
    <t>PHI</t>
  </si>
  <si>
    <t>WO</t>
  </si>
  <si>
    <t>TBL</t>
  </si>
  <si>
    <t>OUT</t>
  </si>
  <si>
    <t>PIT</t>
  </si>
  <si>
    <t>OUT</t>
  </si>
  <si>
    <t>OTT</t>
  </si>
  <si>
    <t>IN</t>
  </si>
  <si>
    <t>OTT</t>
  </si>
  <si>
    <t>IN</t>
  </si>
  <si>
    <t>BUF</t>
  </si>
  <si>
    <t>OUT</t>
  </si>
  <si>
    <t>BOS</t>
  </si>
  <si>
    <t>OUT</t>
  </si>
  <si>
    <t>OTT</t>
  </si>
  <si>
    <t>WO</t>
  </si>
  <si>
    <t>WSH</t>
  </si>
  <si>
    <t>IN</t>
  </si>
  <si>
    <t>OTT</t>
  </si>
  <si>
    <t>WO</t>
  </si>
  <si>
    <t>DET</t>
  </si>
  <si>
    <t>WO</t>
  </si>
  <si>
    <t>FLA</t>
  </si>
  <si>
    <t>IN</t>
  </si>
  <si>
    <t>OTT</t>
  </si>
  <si>
    <t>OUT</t>
  </si>
  <si>
    <t>OTT</t>
  </si>
  <si>
    <t>W</t>
  </si>
  <si>
    <t>WPG</t>
  </si>
  <si>
    <t>OUT</t>
  </si>
  <si>
    <t>OTT</t>
  </si>
  <si>
    <t>IN</t>
  </si>
  <si>
    <t>OTT</t>
  </si>
  <si>
    <t>OUT</t>
  </si>
  <si>
    <t>OTT</t>
  </si>
  <si>
    <t>IN</t>
  </si>
  <si>
    <t>MTL</t>
  </si>
  <si>
    <t>OUT</t>
  </si>
  <si>
    <t>NYR</t>
  </si>
  <si>
    <t>W</t>
  </si>
  <si>
    <t>TBL</t>
  </si>
  <si>
    <t>WO</t>
  </si>
  <si>
    <t>BUF</t>
  </si>
  <si>
    <t>W</t>
  </si>
  <si>
    <t>OTT</t>
  </si>
  <si>
    <t>WO</t>
  </si>
  <si>
    <t>DAL</t>
  </si>
  <si>
    <t>OUT</t>
  </si>
  <si>
    <t>OTT</t>
  </si>
  <si>
    <t>IN</t>
  </si>
  <si>
    <t>OTT</t>
  </si>
  <si>
    <t>IN</t>
  </si>
  <si>
    <t>OTT</t>
  </si>
  <si>
    <t>W</t>
  </si>
  <si>
    <t>NYI</t>
  </si>
  <si>
    <t>OUT</t>
  </si>
  <si>
    <t>TOR</t>
  </si>
  <si>
    <t>WO</t>
  </si>
  <si>
    <t>OTT</t>
  </si>
  <si>
    <t>OUT</t>
  </si>
  <si>
    <t>OTT</t>
  </si>
  <si>
    <t>IN</t>
  </si>
  <si>
    <t>NJD</t>
  </si>
  <si>
    <t>OUT</t>
  </si>
  <si>
    <t>OTT</t>
  </si>
  <si>
    <t>OUT</t>
  </si>
  <si>
    <t>PIT</t>
  </si>
  <si>
    <t>W</t>
  </si>
  <si>
    <t>BOS</t>
  </si>
  <si>
    <t>OUT</t>
  </si>
  <si>
    <t>OTT</t>
  </si>
  <si>
    <t>W</t>
  </si>
  <si>
    <t>OTT</t>
  </si>
  <si>
    <t>WO</t>
  </si>
  <si>
    <t>OTT</t>
  </si>
  <si>
    <t>IN</t>
  </si>
  <si>
    <t>MTL</t>
  </si>
  <si>
    <t>IN</t>
  </si>
  <si>
    <t>OTT</t>
  </si>
  <si>
    <t>WO</t>
  </si>
  <si>
    <t>VAN</t>
  </si>
  <si>
    <t>OUT</t>
  </si>
  <si>
    <t>NSH</t>
  </si>
  <si>
    <t>WO</t>
  </si>
  <si>
    <t>WSH</t>
  </si>
  <si>
    <t>OUT</t>
  </si>
  <si>
    <t>MIN</t>
  </si>
  <si>
    <t>OUT</t>
  </si>
  <si>
    <t>OTT</t>
  </si>
  <si>
    <t>OUT</t>
  </si>
  <si>
    <t>OTT</t>
  </si>
  <si>
    <t>W</t>
  </si>
  <si>
    <t>OTT</t>
  </si>
  <si>
    <t>WO</t>
  </si>
  <si>
    <t>TOR</t>
  </si>
  <si>
    <t>IN</t>
  </si>
  <si>
    <t>VAN</t>
  </si>
  <si>
    <t>OUT</t>
  </si>
  <si>
    <t>OTT</t>
  </si>
  <si>
    <t>OUT</t>
  </si>
  <si>
    <t>OTT</t>
  </si>
  <si>
    <t>OUT</t>
  </si>
  <si>
    <t>OTT</t>
  </si>
  <si>
    <t>OUT</t>
  </si>
  <si>
    <t>MTL</t>
  </si>
  <si>
    <t>IN</t>
  </si>
  <si>
    <t>OTT</t>
  </si>
  <si>
    <t>OUT</t>
  </si>
  <si>
    <t>OTT</t>
  </si>
  <si>
    <t>W</t>
  </si>
  <si>
    <t>BUF</t>
  </si>
  <si>
    <t>OUT</t>
  </si>
  <si>
    <t>OTT</t>
  </si>
  <si>
    <t>IN</t>
  </si>
  <si>
    <t>LAK</t>
  </si>
  <si>
    <t>OUT</t>
  </si>
  <si>
    <t>SJS</t>
  </si>
  <si>
    <t>IN</t>
  </si>
  <si>
    <t>ANA</t>
  </si>
  <si>
    <t>W</t>
  </si>
  <si>
    <t>OTT</t>
  </si>
  <si>
    <t>OUT</t>
  </si>
  <si>
    <t>NJD</t>
  </si>
  <si>
    <t>OUT</t>
  </si>
  <si>
    <t>OTT</t>
  </si>
  <si>
    <t>WO</t>
  </si>
  <si>
    <t>ANA</t>
  </si>
  <si>
    <t>OUT</t>
  </si>
  <si>
    <t>SJS</t>
  </si>
  <si>
    <t>OUT</t>
  </si>
  <si>
    <t>OTT</t>
  </si>
  <si>
    <t>IN</t>
  </si>
  <si>
    <t>NYI</t>
  </si>
  <si>
    <t>IN</t>
  </si>
  <si>
    <t>DAL</t>
  </si>
  <si>
    <t>OUT</t>
  </si>
  <si>
    <t>OTT</t>
  </si>
  <si>
    <t>OUT</t>
  </si>
  <si>
    <t>MTL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</si>
  <si>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</si>
  <si>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</si>
  <si>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</si>
  <si>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</si>
  <si>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</si>
  <si>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</si>
  <si>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</si>
  <si>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</si>
  <si>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</si>
  <si>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</si>
  <si>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</si>
  <si>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</si>
  <si>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</si>
  <si>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</si>
  <si>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OUT</t>
  </si>
  <si>
    <t>TBL</t>
  </si>
  <si>
    <t>WO</t>
  </si>
  <si>
    <t>PIT</t>
  </si>
  <si>
    <t>W</t>
  </si>
  <si>
    <t>OTT</t>
  </si>
  <si>
    <t>OUT</t>
  </si>
  <si>
    <t>OTT</t>
  </si>
  <si>
    <t>OUT</t>
  </si>
  <si>
    <t>BUF</t>
  </si>
  <si>
    <t>W</t>
  </si>
  <si>
    <t>BOS</t>
  </si>
  <si>
    <t>IN</t>
  </si>
  <si>
    <t>OTT</t>
  </si>
  <si>
    <t>OUT</t>
  </si>
  <si>
    <t>WSH</t>
  </si>
  <si>
    <t>WO</t>
  </si>
  <si>
    <t>OTT</t>
  </si>
  <si>
    <t>OUT</t>
  </si>
  <si>
    <t>DET</t>
  </si>
  <si>
    <t>OUT</t>
  </si>
  <si>
    <t>FLA</t>
  </si>
  <si>
    <t>OUT</t>
  </si>
  <si>
    <t>OTT</t>
  </si>
  <si>
    <t>WO</t>
  </si>
  <si>
    <t>OTT</t>
  </si>
  <si>
    <t>OUT</t>
  </si>
  <si>
    <t>WPG</t>
  </si>
  <si>
    <t>WO</t>
  </si>
  <si>
    <t>OTT</t>
  </si>
  <si>
    <t>OUT</t>
  </si>
  <si>
    <t>OTT</t>
  </si>
  <si>
    <t>IN</t>
  </si>
  <si>
    <t>OTT</t>
  </si>
  <si>
    <t>IN</t>
  </si>
  <si>
    <t>MTL</t>
  </si>
  <si>
    <t>W</t>
  </si>
  <si>
    <t>NYR</t>
  </si>
  <si>
    <t>OUT</t>
  </si>
  <si>
    <t>TBL</t>
  </si>
  <si>
    <t>OUT</t>
  </si>
  <si>
    <t>BUF</t>
  </si>
  <si>
    <t>OUT</t>
  </si>
  <si>
    <t>OTT</t>
  </si>
  <si>
    <t>OUT</t>
  </si>
  <si>
    <t>DAL</t>
  </si>
  <si>
    <t>W</t>
  </si>
  <si>
    <t>OTT</t>
  </si>
  <si>
    <t>OUT</t>
  </si>
  <si>
    <t>OTT</t>
  </si>
  <si>
    <t>OUT</t>
  </si>
  <si>
    <t>OTT</t>
  </si>
  <si>
    <t>OUT</t>
  </si>
  <si>
    <t>NYI</t>
  </si>
  <si>
    <t>IN</t>
  </si>
  <si>
    <t>TOR</t>
  </si>
  <si>
    <t>OUT</t>
  </si>
  <si>
    <t>OTT</t>
  </si>
  <si>
    <t>WO</t>
  </si>
  <si>
    <t>OTT</t>
  </si>
  <si>
    <t>OUT</t>
  </si>
  <si>
    <t>NJD</t>
  </si>
  <si>
    <t>IN</t>
  </si>
  <si>
    <t>OTT</t>
  </si>
  <si>
    <t>OUT</t>
  </si>
  <si>
    <t>PIT</t>
  </si>
  <si>
    <t>W</t>
  </si>
  <si>
    <t>BOS</t>
  </si>
  <si>
    <t>WO</t>
  </si>
  <si>
    <t>OTT</t>
  </si>
  <si>
    <t>OUT</t>
  </si>
  <si>
    <t>OTT</t>
  </si>
  <si>
    <t>OUT</t>
  </si>
  <si>
    <t>OTT</t>
  </si>
  <si>
    <t>IN</t>
  </si>
  <si>
    <t>MTL</t>
  </si>
  <si>
    <t>OUT</t>
  </si>
  <si>
    <t>OTT</t>
  </si>
  <si>
    <t>OUT</t>
  </si>
  <si>
    <t>VAN</t>
  </si>
  <si>
    <t>W</t>
  </si>
  <si>
    <t>NSH</t>
  </si>
  <si>
    <t>OUT</t>
  </si>
  <si>
    <t>WSH</t>
  </si>
  <si>
    <t>W</t>
  </si>
  <si>
    <t>MIN</t>
  </si>
  <si>
    <t>WO</t>
  </si>
  <si>
    <t>OTT</t>
  </si>
  <si>
    <t>W</t>
  </si>
  <si>
    <t>OTT</t>
  </si>
  <si>
    <t>OUT</t>
  </si>
  <si>
    <t>OTT</t>
  </si>
  <si>
    <t>OUT</t>
  </si>
  <si>
    <t>TOR</t>
  </si>
  <si>
    <t>OUT</t>
  </si>
  <si>
    <t>VAN</t>
  </si>
  <si>
    <t>OUT</t>
  </si>
  <si>
    <t>OTT</t>
  </si>
  <si>
    <t>W</t>
  </si>
  <si>
    <t>OTT</t>
  </si>
  <si>
    <t>WO</t>
  </si>
  <si>
    <t>OTT</t>
  </si>
  <si>
    <t>IN</t>
  </si>
  <si>
    <t>MTL</t>
  </si>
  <si>
    <t>OUT</t>
  </si>
  <si>
    <t>OTT</t>
  </si>
  <si>
    <t>WO</t>
  </si>
  <si>
    <t>OTT</t>
  </si>
  <si>
    <t>OUT</t>
  </si>
  <si>
    <t>BUF</t>
  </si>
  <si>
    <t>W</t>
  </si>
  <si>
    <t>OTT</t>
  </si>
  <si>
    <t>OUT</t>
  </si>
  <si>
    <t>LAK</t>
  </si>
  <si>
    <t>WO</t>
  </si>
  <si>
    <t>SJS</t>
  </si>
  <si>
    <t>WO</t>
  </si>
  <si>
    <t>ANA</t>
  </si>
  <si>
    <t>OUT</t>
  </si>
  <si>
    <t>OTT</t>
  </si>
  <si>
    <t>IN</t>
  </si>
  <si>
    <t>NJD</t>
  </si>
  <si>
    <t>IN</t>
  </si>
  <si>
    <t>OTT</t>
  </si>
  <si>
    <t>OUT</t>
  </si>
  <si>
    <t>ANA</t>
  </si>
  <si>
    <t>W</t>
  </si>
  <si>
    <t>SJS</t>
  </si>
  <si>
    <t>IN</t>
  </si>
  <si>
    <t>OTT</t>
  </si>
  <si>
    <t>OUT</t>
  </si>
  <si>
    <t>NYI</t>
  </si>
  <si>
    <t>OUT</t>
  </si>
  <si>
    <t>DAL</t>
  </si>
  <si>
    <t>WO</t>
  </si>
  <si>
    <t>OTT</t>
  </si>
  <si>
    <t>IN</t>
  </si>
  <si>
    <t>MTL</t>
  </si>
  <si>
    <t>IN</t>
  </si>
  <si>
    <t>OTT</t>
  </si>
  <si>
    <t>W</t>
  </si>
  <si>
    <t>TBL</t>
  </si>
  <si>
    <t>IN</t>
  </si>
  <si>
    <t>OTT</t>
  </si>
  <si>
    <t>WO</t>
  </si>
  <si>
    <t>OTT</t>
  </si>
  <si>
    <t>WO</t>
  </si>
  <si>
    <t>OTT</t>
  </si>
  <si>
    <t>W</t>
  </si>
  <si>
    <t>EDM</t>
  </si>
  <si>
    <t>WO</t>
  </si>
  <si>
    <t>PHI</t>
  </si>
  <si>
    <t>WO</t>
  </si>
  <si>
    <t>TBL</t>
  </si>
  <si>
    <t>OUT</t>
  </si>
  <si>
    <t>PIT</t>
  </si>
  <si>
    <t>OUT</t>
  </si>
  <si>
    <t>OTT</t>
  </si>
  <si>
    <t>WO</t>
  </si>
  <si>
    <t>OTT</t>
  </si>
  <si>
    <t>W</t>
  </si>
  <si>
    <t>BUF</t>
  </si>
  <si>
    <t>OUT</t>
  </si>
  <si>
    <t>BOS</t>
  </si>
  <si>
    <t>OUT</t>
  </si>
  <si>
    <t>OTT</t>
  </si>
  <si>
    <t>IN</t>
  </si>
  <si>
    <t>WSH</t>
  </si>
  <si>
    <t>OUT</t>
  </si>
  <si>
    <t>OTT</t>
  </si>
  <si>
    <t>W</t>
  </si>
  <si>
    <t>DET</t>
  </si>
  <si>
    <t>W</t>
  </si>
  <si>
    <t>FLA</t>
  </si>
  <si>
    <t>W</t>
  </si>
  <si>
    <t>OTT</t>
  </si>
  <si>
    <t>OUT</t>
  </si>
  <si>
    <t>OTT</t>
  </si>
  <si>
    <t>WO</t>
  </si>
  <si>
    <t>WPG</t>
  </si>
  <si>
    <t>OUT</t>
  </si>
  <si>
    <t>OTT</t>
  </si>
  <si>
    <t>W</t>
  </si>
  <si>
    <t>OTT</t>
  </si>
  <si>
    <t>OUT</t>
  </si>
  <si>
    <t>OTT</t>
  </si>
  <si>
    <t>OUT</t>
  </si>
  <si>
    <t>MTL</t>
  </si>
  <si>
    <t>OUT</t>
  </si>
  <si>
    <t>NYR</t>
  </si>
  <si>
    <t>IN</t>
  </si>
  <si>
    <t>TBL</t>
  </si>
  <si>
    <t>IN</t>
  </si>
  <si>
    <t>BUF</t>
  </si>
  <si>
    <t>IN</t>
  </si>
  <si>
    <t>OTT</t>
  </si>
  <si>
    <t>IN</t>
  </si>
  <si>
    <t>DAL</t>
  </si>
  <si>
    <t>OUT</t>
  </si>
  <si>
    <t>OTT</t>
  </si>
  <si>
    <t>IN</t>
  </si>
  <si>
    <t>OTT</t>
  </si>
  <si>
    <t>WO</t>
  </si>
  <si>
    <t>NYI</t>
  </si>
  <si>
    <t>OUT</t>
  </si>
  <si>
    <t>TOR</t>
  </si>
  <si>
    <t>W</t>
  </si>
  <si>
    <t>OTT</t>
  </si>
  <si>
    <t>OUT</t>
  </si>
  <si>
    <t>OTT</t>
  </si>
  <si>
    <t>W</t>
  </si>
  <si>
    <t>NJD</t>
  </si>
  <si>
    <t>OUT</t>
  </si>
  <si>
    <t>OTT</t>
  </si>
  <si>
    <t>WO</t>
  </si>
  <si>
    <t>PIT</t>
  </si>
  <si>
    <t>OUT</t>
  </si>
  <si>
    <t>BOS</t>
  </si>
  <si>
    <t>OUT</t>
  </si>
  <si>
    <t>OTT</t>
  </si>
  <si>
    <t>W</t>
  </si>
  <si>
    <t>OTT</t>
  </si>
  <si>
    <t>W</t>
  </si>
  <si>
    <t>OTT</t>
  </si>
  <si>
    <t>OUT</t>
  </si>
  <si>
    <t>MTL</t>
  </si>
  <si>
    <t>W</t>
  </si>
  <si>
    <t>OTT</t>
  </si>
  <si>
    <t>W</t>
  </si>
  <si>
    <t>VAN</t>
  </si>
  <si>
    <t>OUT</t>
  </si>
  <si>
    <t>NSH</t>
  </si>
  <si>
    <t>WO</t>
  </si>
  <si>
    <t>WSH</t>
  </si>
  <si>
    <t>IN</t>
  </si>
  <si>
    <t>MIN</t>
  </si>
  <si>
    <t>OUT</t>
  </si>
  <si>
    <t>OTT</t>
  </si>
  <si>
    <t>OUT</t>
  </si>
  <si>
    <t>OTT</t>
  </si>
  <si>
    <t>W</t>
  </si>
  <si>
    <t>OTT</t>
  </si>
  <si>
    <t>W</t>
  </si>
  <si>
    <t>TOR</t>
  </si>
  <si>
    <t>IN</t>
  </si>
  <si>
    <t>VAN</t>
  </si>
  <si>
    <t>IN</t>
  </si>
  <si>
    <t>OTT</t>
  </si>
  <si>
    <t>OUT</t>
  </si>
  <si>
    <t>OTT</t>
  </si>
  <si>
    <t>OUT</t>
  </si>
  <si>
    <t>OTT</t>
  </si>
  <si>
    <t>OUT</t>
  </si>
  <si>
    <t>MTL</t>
  </si>
  <si>
    <t>W</t>
  </si>
  <si>
    <t>OTT</t>
  </si>
  <si>
    <t>OUT</t>
  </si>
  <si>
    <t>OTT</t>
  </si>
  <si>
    <t>W</t>
  </si>
  <si>
    <t>BUF</t>
  </si>
  <si>
    <t>OUT</t>
  </si>
  <si>
    <t>OTT</t>
  </si>
  <si>
    <t>WO</t>
  </si>
  <si>
    <t>LAK</t>
  </si>
  <si>
    <t>OUT</t>
  </si>
  <si>
    <t>SJS</t>
  </si>
  <si>
    <t>OUT</t>
  </si>
  <si>
    <t>ANA</t>
  </si>
  <si>
    <t>WO</t>
  </si>
  <si>
    <t>OTT</t>
  </si>
  <si>
    <t>OUT</t>
  </si>
  <si>
    <t>NJD</t>
  </si>
  <si>
    <t>W</t>
  </si>
  <si>
    <t>OTT</t>
  </si>
  <si>
    <t>W</t>
  </si>
  <si>
    <t>ANA</t>
  </si>
  <si>
    <t>OUT</t>
  </si>
  <si>
    <t>SJS</t>
  </si>
  <si>
    <t>OUT</t>
  </si>
  <si>
    <t>OTT</t>
  </si>
  <si>
    <t>WO</t>
  </si>
  <si>
    <t>NYI</t>
  </si>
  <si>
    <t>OUT</t>
  </si>
  <si>
    <t>DAL</t>
  </si>
  <si>
    <t>OUT</t>
  </si>
  <si>
    <t>OTT</t>
  </si>
  <si>
    <t>OUT</t>
  </si>
  <si>
    <t>MTL</t>
  </si>
  <si>
    <t>IN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</si>
  <si>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</si>
  <si>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</si>
  <si>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</si>
  <si>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</si>
  <si>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</si>
  <si>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</si>
  <si>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</si>
  <si>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</si>
  <si>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</si>
  <si>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</si>
  <si>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</si>
  <si>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</si>
  <si>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</si>
  <si>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OUT</t>
  </si>
  <si>
    <t>TBL</t>
  </si>
  <si>
    <t>W</t>
  </si>
  <si>
    <t>PIT</t>
  </si>
  <si>
    <t>WO</t>
  </si>
  <si>
    <t>OTT</t>
  </si>
  <si>
    <t>OUT</t>
  </si>
  <si>
    <t>OTT</t>
  </si>
  <si>
    <t>OUT</t>
  </si>
  <si>
    <t>BUF</t>
  </si>
  <si>
    <t>IN</t>
  </si>
  <si>
    <t>BOS</t>
  </si>
  <si>
    <t>WO</t>
  </si>
  <si>
    <t>OTT</t>
  </si>
  <si>
    <t>OUT</t>
  </si>
  <si>
    <t>WSH</t>
  </si>
  <si>
    <t>W</t>
  </si>
  <si>
    <t>OTT</t>
  </si>
  <si>
    <t>OUT</t>
  </si>
  <si>
    <t>DET</t>
  </si>
  <si>
    <t>OUT</t>
  </si>
  <si>
    <t>FLA</t>
  </si>
  <si>
    <t>OUT</t>
  </si>
  <si>
    <t>OTT</t>
  </si>
  <si>
    <t>WO</t>
  </si>
  <si>
    <t>OTT</t>
  </si>
  <si>
    <t>OUT</t>
  </si>
  <si>
    <t>WPG</t>
  </si>
  <si>
    <t>WO</t>
  </si>
  <si>
    <t>OTT</t>
  </si>
  <si>
    <t>OUT</t>
  </si>
  <si>
    <t>OTT</t>
  </si>
  <si>
    <t>WO</t>
  </si>
  <si>
    <t>OTT</t>
  </si>
  <si>
    <t>IN</t>
  </si>
  <si>
    <t>MTL</t>
  </si>
  <si>
    <t>W</t>
  </si>
  <si>
    <t>NYR</t>
  </si>
  <si>
    <t>IN</t>
  </si>
  <si>
    <t>TBL</t>
  </si>
  <si>
    <t>OUT</t>
  </si>
  <si>
    <t>BUF</t>
  </si>
  <si>
    <t>OUT</t>
  </si>
  <si>
    <t>OTT</t>
  </si>
  <si>
    <t>OUT</t>
  </si>
  <si>
    <t>DAL</t>
  </si>
  <si>
    <t>WO</t>
  </si>
  <si>
    <t>OTT</t>
  </si>
  <si>
    <t>OUT</t>
  </si>
  <si>
    <t>OTT</t>
  </si>
  <si>
    <t>OUT</t>
  </si>
  <si>
    <t>NYI</t>
  </si>
  <si>
    <t>W</t>
  </si>
  <si>
    <t>TOR</t>
  </si>
  <si>
    <t>IN</t>
  </si>
  <si>
    <t>OTT</t>
  </si>
  <si>
    <t>W</t>
  </si>
  <si>
    <t>OTT</t>
  </si>
  <si>
    <t>OUT</t>
  </si>
  <si>
    <t>NJD</t>
  </si>
  <si>
    <t>W</t>
  </si>
  <si>
    <t>OTT</t>
  </si>
  <si>
    <t>OUT</t>
  </si>
  <si>
    <t>PIT</t>
  </si>
  <si>
    <t>WO</t>
  </si>
  <si>
    <t>BOS</t>
  </si>
  <si>
    <t>OUT</t>
  </si>
  <si>
    <t>OTT</t>
  </si>
  <si>
    <t>OUT</t>
  </si>
  <si>
    <t>OTT</t>
  </si>
  <si>
    <t>OUT</t>
  </si>
  <si>
    <t>OTT</t>
  </si>
  <si>
    <t>WO</t>
  </si>
  <si>
    <t>MTL</t>
  </si>
  <si>
    <t>OUT</t>
  </si>
  <si>
    <t>OTT</t>
  </si>
  <si>
    <t>OUT</t>
  </si>
  <si>
    <t>VAN</t>
  </si>
  <si>
    <t>IN</t>
  </si>
  <si>
    <t>NSH</t>
  </si>
  <si>
    <t>OUT</t>
  </si>
  <si>
    <t>WSH</t>
  </si>
  <si>
    <t>OUT</t>
  </si>
  <si>
    <t>MIN</t>
  </si>
  <si>
    <t>WO</t>
  </si>
  <si>
    <t>OTT</t>
  </si>
  <si>
    <t>W</t>
  </si>
  <si>
    <t>OTT</t>
  </si>
  <si>
    <t>OUT</t>
  </si>
  <si>
    <t>OTT</t>
  </si>
  <si>
    <t>OUT</t>
  </si>
  <si>
    <t>TOR</t>
  </si>
  <si>
    <t>OUT</t>
  </si>
  <si>
    <t>VAN</t>
  </si>
  <si>
    <t>OUT</t>
  </si>
  <si>
    <t>OTT</t>
  </si>
  <si>
    <t>IN</t>
  </si>
  <si>
    <t>OTT</t>
  </si>
  <si>
    <t>IN</t>
  </si>
  <si>
    <t>OTT</t>
  </si>
  <si>
    <t>W</t>
  </si>
  <si>
    <t>MTL</t>
  </si>
  <si>
    <t>OUT</t>
  </si>
  <si>
    <t>OTT</t>
  </si>
  <si>
    <t>WO</t>
  </si>
  <si>
    <t>OTT</t>
  </si>
  <si>
    <t>OUT</t>
  </si>
  <si>
    <t>BUF</t>
  </si>
  <si>
    <t>OUT</t>
  </si>
  <si>
    <t>OTT</t>
  </si>
  <si>
    <t>OUT</t>
  </si>
  <si>
    <t>LAK</t>
  </si>
  <si>
    <t>IN</t>
  </si>
  <si>
    <t>SJS</t>
  </si>
  <si>
    <t>W</t>
  </si>
  <si>
    <t>ANA</t>
  </si>
  <si>
    <t>OUT</t>
  </si>
  <si>
    <t>OTT</t>
  </si>
  <si>
    <t>W</t>
  </si>
  <si>
    <t>NJD</t>
  </si>
  <si>
    <t>OUT</t>
  </si>
  <si>
    <t>OTT</t>
  </si>
  <si>
    <t>OUT</t>
  </si>
  <si>
    <t>ANA</t>
  </si>
  <si>
    <t>W</t>
  </si>
  <si>
    <t>SJS</t>
  </si>
  <si>
    <t>W</t>
  </si>
  <si>
    <t>OTT</t>
  </si>
  <si>
    <t>OUT</t>
  </si>
  <si>
    <t>NYI</t>
  </si>
  <si>
    <t>W</t>
  </si>
  <si>
    <t>DAL</t>
  </si>
  <si>
    <t>IN</t>
  </si>
  <si>
    <t>OTT</t>
  </si>
  <si>
    <t>W</t>
  </si>
  <si>
    <t>MTL</t>
  </si>
  <si>
    <t>OUT</t>
  </si>
  <si>
    <t>OTT</t>
  </si>
  <si>
    <t>OUT</t>
  </si>
  <si>
    <t>TBL</t>
  </si>
  <si>
    <t>W</t>
  </si>
  <si>
    <t>OTT</t>
  </si>
  <si>
    <t>IN</t>
  </si>
  <si>
    <t>OTT</t>
  </si>
  <si>
    <t>W</t>
  </si>
  <si>
    <t>OTT</t>
  </si>
  <si>
    <t>IN</t>
  </si>
  <si>
    <t>EDM</t>
  </si>
  <si>
    <t>WO</t>
  </si>
  <si>
    <t>PHI</t>
  </si>
  <si>
    <t>WO</t>
  </si>
  <si>
    <t>TBL</t>
  </si>
  <si>
    <t>OUT</t>
  </si>
  <si>
    <t>PIT</t>
  </si>
  <si>
    <t>OUT</t>
  </si>
  <si>
    <t>OTT</t>
  </si>
  <si>
    <t>WO</t>
  </si>
  <si>
    <t>OTT</t>
  </si>
  <si>
    <t>WO</t>
  </si>
  <si>
    <t>BUF</t>
  </si>
  <si>
    <t>OUT</t>
  </si>
  <si>
    <t>BOS</t>
  </si>
  <si>
    <t>OUT</t>
  </si>
  <si>
    <t>OTT</t>
  </si>
  <si>
    <t>WO</t>
  </si>
  <si>
    <t>WSH</t>
  </si>
  <si>
    <t>OUT</t>
  </si>
  <si>
    <t>OTT</t>
  </si>
  <si>
    <t>OUT</t>
  </si>
  <si>
    <t>DET</t>
  </si>
  <si>
    <t>OUT</t>
  </si>
  <si>
    <t>FLA</t>
  </si>
  <si>
    <t>WO</t>
  </si>
  <si>
    <t>OTT</t>
  </si>
  <si>
    <t>OUT</t>
  </si>
  <si>
    <t>OTT</t>
  </si>
  <si>
    <t>WO</t>
  </si>
  <si>
    <t>WPG</t>
  </si>
  <si>
    <t>OUT</t>
  </si>
  <si>
    <t>OTT</t>
  </si>
  <si>
    <t>OUT</t>
  </si>
  <si>
    <t>OTT</t>
  </si>
  <si>
    <t>OUT</t>
  </si>
  <si>
    <t>OTT</t>
  </si>
  <si>
    <t>OUT</t>
  </si>
  <si>
    <t>MTL</t>
  </si>
  <si>
    <t>OUT</t>
  </si>
  <si>
    <t>NYR</t>
  </si>
  <si>
    <t>OUT</t>
  </si>
  <si>
    <t>TBL</t>
  </si>
  <si>
    <t>W</t>
  </si>
  <si>
    <t>BUF</t>
  </si>
  <si>
    <t>IN</t>
  </si>
  <si>
    <t>OTT</t>
  </si>
  <si>
    <t>IN</t>
  </si>
  <si>
    <t>DAL</t>
  </si>
  <si>
    <t>OUT</t>
  </si>
  <si>
    <t>OTT</t>
  </si>
  <si>
    <t>WO</t>
  </si>
  <si>
    <t>OTT</t>
  </si>
  <si>
    <t>W</t>
  </si>
  <si>
    <t>NYI</t>
  </si>
  <si>
    <t>OUT</t>
  </si>
  <si>
    <t>TOR</t>
  </si>
  <si>
    <t>OUT</t>
  </si>
  <si>
    <t>OTT</t>
  </si>
  <si>
    <t>OUT</t>
  </si>
  <si>
    <t>OTT</t>
  </si>
  <si>
    <t>W</t>
  </si>
  <si>
    <t>NJD</t>
  </si>
  <si>
    <t>OUT</t>
  </si>
  <si>
    <t>OTT</t>
  </si>
  <si>
    <t>IN</t>
  </si>
  <si>
    <t>PIT</t>
  </si>
  <si>
    <t>OUT</t>
  </si>
  <si>
    <t>BOS</t>
  </si>
  <si>
    <t>WO</t>
  </si>
  <si>
    <t>OTT</t>
  </si>
  <si>
    <t>W</t>
  </si>
  <si>
    <t>OTT</t>
  </si>
  <si>
    <t>WO</t>
  </si>
  <si>
    <t>OTT</t>
  </si>
  <si>
    <t>OUT</t>
  </si>
  <si>
    <t>MTL</t>
  </si>
  <si>
    <t>IN</t>
  </si>
  <si>
    <t>OTT</t>
  </si>
  <si>
    <t>W</t>
  </si>
  <si>
    <t>VAN</t>
  </si>
  <si>
    <t>WO</t>
  </si>
  <si>
    <t>NSH</t>
  </si>
  <si>
    <t>WO</t>
  </si>
  <si>
    <t>WSH</t>
  </si>
  <si>
    <t>IN</t>
  </si>
  <si>
    <t>MIN</t>
  </si>
  <si>
    <t>OUT</t>
  </si>
  <si>
    <t>OTT</t>
  </si>
  <si>
    <t>OUT</t>
  </si>
  <si>
    <t>OTT</t>
  </si>
  <si>
    <t>WO</t>
  </si>
  <si>
    <t>OTT</t>
  </si>
  <si>
    <t>IN</t>
  </si>
  <si>
    <t>TOR</t>
  </si>
  <si>
    <t>OUT</t>
  </si>
  <si>
    <t>VAN</t>
  </si>
  <si>
    <t>IN</t>
  </si>
  <si>
    <t>OTT</t>
  </si>
  <si>
    <t>OUT</t>
  </si>
  <si>
    <t>OTT</t>
  </si>
  <si>
    <t>OUT</t>
  </si>
  <si>
    <t>OTT</t>
  </si>
  <si>
    <t>OUT</t>
  </si>
  <si>
    <t>MTL</t>
  </si>
  <si>
    <t>WO</t>
  </si>
  <si>
    <t>OTT</t>
  </si>
  <si>
    <t>OUT</t>
  </si>
  <si>
    <t>OTT</t>
  </si>
  <si>
    <t>W</t>
  </si>
  <si>
    <t>BUF</t>
  </si>
  <si>
    <t>WO</t>
  </si>
  <si>
    <t>OTT</t>
  </si>
  <si>
    <t>IN</t>
  </si>
  <si>
    <t>LAK</t>
  </si>
  <si>
    <t>OUT</t>
  </si>
  <si>
    <t>SJS</t>
  </si>
  <si>
    <t>OUT</t>
  </si>
  <si>
    <t>ANA</t>
  </si>
  <si>
    <t>W</t>
  </si>
  <si>
    <t>OTT</t>
  </si>
  <si>
    <t>OUT</t>
  </si>
  <si>
    <t>NJD</t>
  </si>
  <si>
    <t>WO</t>
  </si>
  <si>
    <t>OTT</t>
  </si>
  <si>
    <t>IN</t>
  </si>
  <si>
    <t>ANA</t>
  </si>
  <si>
    <t>OUT</t>
  </si>
  <si>
    <t>SJS</t>
  </si>
  <si>
    <t>OUT</t>
  </si>
  <si>
    <t>OTT</t>
  </si>
  <si>
    <t>WO</t>
  </si>
  <si>
    <t>NYI</t>
  </si>
  <si>
    <t>OUT</t>
  </si>
  <si>
    <t>DAL</t>
  </si>
  <si>
    <t>OUT</t>
  </si>
  <si>
    <t>OTT</t>
  </si>
  <si>
    <t>OUT</t>
  </si>
  <si>
    <t>MTL</t>
  </si>
  <si>
    <t>IN</t>
  </si>
  <si>
    <t>OTT</t>
  </si>
  <si>
    <t>W</t>
  </si>
  <si>
    <t>TBL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</si>
  <si>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</si>
  <si>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</si>
  <si>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</si>
  <si>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</si>
  <si>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</si>
  <si>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</si>
  <si>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</si>
  <si>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</si>
  <si>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</si>
  <si>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</si>
  <si>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OUT</t>
  </si>
  <si>
    <t>TBL</t>
  </si>
  <si>
    <t>WO</t>
  </si>
  <si>
    <t>PIT</t>
  </si>
  <si>
    <t>WO</t>
  </si>
  <si>
    <t>OTT</t>
  </si>
  <si>
    <t>OUT</t>
  </si>
  <si>
    <t>OTT</t>
  </si>
  <si>
    <t>OUT</t>
  </si>
  <si>
    <t>BUF</t>
  </si>
  <si>
    <t>W</t>
  </si>
  <si>
    <t>BOS</t>
  </si>
  <si>
    <t>WO</t>
  </si>
  <si>
    <t>OTT</t>
  </si>
  <si>
    <t>OUT</t>
  </si>
  <si>
    <t>WSH</t>
  </si>
  <si>
    <t>WO</t>
  </si>
  <si>
    <t>OTT</t>
  </si>
  <si>
    <t>OUT</t>
  </si>
  <si>
    <t>DET</t>
  </si>
  <si>
    <t>WO</t>
  </si>
  <si>
    <t>FLA</t>
  </si>
  <si>
    <t>OUT</t>
  </si>
  <si>
    <t>OTT</t>
  </si>
  <si>
    <t>W</t>
  </si>
  <si>
    <t>OTT</t>
  </si>
  <si>
    <t>OUT</t>
  </si>
  <si>
    <t>WPG</t>
  </si>
  <si>
    <t>OUT</t>
  </si>
  <si>
    <t>OTT</t>
  </si>
  <si>
    <t>IN</t>
  </si>
  <si>
    <t>OTT</t>
  </si>
  <si>
    <t>WO</t>
  </si>
  <si>
    <t>OTT</t>
  </si>
  <si>
    <t>IN</t>
  </si>
  <si>
    <t>MTL</t>
  </si>
  <si>
    <t>IN</t>
  </si>
  <si>
    <t>NYR</t>
  </si>
  <si>
    <t>W</t>
  </si>
  <si>
    <t>TBL</t>
  </si>
  <si>
    <t>OUT</t>
  </si>
  <si>
    <t>BUF</t>
  </si>
  <si>
    <t>WO</t>
  </si>
  <si>
    <t>OTT</t>
  </si>
  <si>
    <t>OUT</t>
  </si>
  <si>
    <t>DAL</t>
  </si>
  <si>
    <t>WO</t>
  </si>
  <si>
    <t>OTT</t>
  </si>
  <si>
    <t>OUT</t>
  </si>
  <si>
    <t>OTT</t>
  </si>
  <si>
    <t>OUT</t>
  </si>
  <si>
    <t>NYI</t>
  </si>
  <si>
    <t>IN</t>
  </si>
  <si>
    <t>TOR</t>
  </si>
  <si>
    <t>W</t>
  </si>
  <si>
    <t>OTT</t>
  </si>
  <si>
    <t>OUT</t>
  </si>
  <si>
    <t>OTT</t>
  </si>
  <si>
    <t>OUT</t>
  </si>
  <si>
    <t>NJD</t>
  </si>
  <si>
    <t>WO</t>
  </si>
  <si>
    <t>OTT</t>
  </si>
  <si>
    <t>OUT</t>
  </si>
  <si>
    <t>PIT</t>
  </si>
  <si>
    <t>W</t>
  </si>
  <si>
    <t>BOS</t>
  </si>
  <si>
    <t>OUT</t>
  </si>
  <si>
    <t>OTT</t>
  </si>
  <si>
    <t>OUT</t>
  </si>
  <si>
    <t>OTT</t>
  </si>
  <si>
    <t>OUT</t>
  </si>
  <si>
    <t>OTT</t>
  </si>
  <si>
    <t>W</t>
  </si>
  <si>
    <t>MTL</t>
  </si>
  <si>
    <t>OUT</t>
  </si>
  <si>
    <t>OTT</t>
  </si>
  <si>
    <t>OUT</t>
  </si>
  <si>
    <t>VAN</t>
  </si>
  <si>
    <t>OUT</t>
  </si>
  <si>
    <t>NSH</t>
  </si>
  <si>
    <t>OUT</t>
  </si>
  <si>
    <t>WSH</t>
  </si>
  <si>
    <t>OUT</t>
  </si>
  <si>
    <t>MIN</t>
  </si>
  <si>
    <t>IN</t>
  </si>
  <si>
    <t>OTT</t>
  </si>
  <si>
    <t>WO</t>
  </si>
  <si>
    <t>OTT</t>
  </si>
  <si>
    <t>OUT</t>
  </si>
  <si>
    <t>OTT</t>
  </si>
  <si>
    <t>OUT</t>
  </si>
  <si>
    <t>TOR</t>
  </si>
  <si>
    <t>W</t>
  </si>
  <si>
    <t>VAN</t>
  </si>
  <si>
    <t>OUT</t>
  </si>
  <si>
    <t>OTT</t>
  </si>
  <si>
    <t>WO</t>
  </si>
  <si>
    <t>OTT</t>
  </si>
  <si>
    <t>WO</t>
  </si>
  <si>
    <t>CHI</t>
  </si>
  <si>
    <t>IN</t>
  </si>
  <si>
    <t>MTL</t>
  </si>
  <si>
    <t>OUT</t>
  </si>
  <si>
    <t>OTT</t>
  </si>
  <si>
    <t>WO</t>
  </si>
  <si>
    <t>OTT</t>
  </si>
  <si>
    <t>OUT</t>
  </si>
  <si>
    <t>BUF</t>
  </si>
  <si>
    <t>OUT</t>
  </si>
  <si>
    <t>OTT</t>
  </si>
  <si>
    <t>OUT</t>
  </si>
  <si>
    <t>LAK</t>
  </si>
  <si>
    <t>W</t>
  </si>
  <si>
    <t>SJS</t>
  </si>
  <si>
    <t>WO</t>
  </si>
  <si>
    <t>ANA</t>
  </si>
  <si>
    <t>W</t>
  </si>
  <si>
    <t>OTT</t>
  </si>
  <si>
    <t>IN</t>
  </si>
  <si>
    <t>NJD</t>
  </si>
  <si>
    <t>OUT</t>
  </si>
  <si>
    <t>OTT</t>
  </si>
  <si>
    <t>OUT</t>
  </si>
  <si>
    <t>ANA</t>
  </si>
  <si>
    <t>OUT</t>
  </si>
  <si>
    <t>SJS</t>
  </si>
  <si>
    <t>WO</t>
  </si>
  <si>
    <t>OTT</t>
  </si>
  <si>
    <t>OUT</t>
  </si>
  <si>
    <t>NYI</t>
  </si>
  <si>
    <t>IN</t>
  </si>
  <si>
    <t>DAL</t>
  </si>
  <si>
    <t>WO</t>
  </si>
  <si>
    <t>OTT</t>
  </si>
  <si>
    <t>WO</t>
  </si>
  <si>
    <t>MTL</t>
  </si>
  <si>
    <t>IN</t>
  </si>
  <si>
    <t>OTT</t>
  </si>
  <si>
    <t>OUT</t>
  </si>
  <si>
    <t>TBL</t>
  </si>
  <si>
    <t>W</t>
  </si>
  <si>
    <t>OTT</t>
  </si>
  <si>
    <t>W</t>
  </si>
  <si>
    <t>OTT</t>
  </si>
  <si>
    <t>IN</t>
  </si>
  <si>
    <t>OTT</t>
  </si>
  <si>
    <t>IN</t>
  </si>
  <si>
    <t>EDM</t>
  </si>
  <si>
    <t>IN</t>
  </si>
  <si>
    <t>PHI</t>
  </si>
  <si>
    <t>W</t>
  </si>
  <si>
    <t>TBL</t>
  </si>
  <si>
    <t>OUT</t>
  </si>
  <si>
    <t>PIT</t>
  </si>
  <si>
    <t>OUT</t>
  </si>
  <si>
    <t>OTT</t>
  </si>
  <si>
    <t>IN</t>
  </si>
  <si>
    <t>OTT</t>
  </si>
  <si>
    <t>WO</t>
  </si>
  <si>
    <t>BUF</t>
  </si>
  <si>
    <t>OUT</t>
  </si>
  <si>
    <t>BOS</t>
  </si>
  <si>
    <t>OUT</t>
  </si>
  <si>
    <t>OTT</t>
  </si>
  <si>
    <t>WO</t>
  </si>
  <si>
    <t>WSH</t>
  </si>
  <si>
    <t>OUT</t>
  </si>
  <si>
    <t>OTT</t>
  </si>
  <si>
    <t>IN</t>
  </si>
  <si>
    <t>DET</t>
  </si>
  <si>
    <t>OUT</t>
  </si>
  <si>
    <t>FLA</t>
  </si>
  <si>
    <t>IN</t>
  </si>
  <si>
    <t>OTT</t>
  </si>
  <si>
    <t>OUT</t>
  </si>
  <si>
    <t>OTT</t>
  </si>
  <si>
    <t>IN</t>
  </si>
  <si>
    <t>WPG</t>
  </si>
  <si>
    <t>IN</t>
  </si>
  <si>
    <t>OTT</t>
  </si>
  <si>
    <t>OUT</t>
  </si>
  <si>
    <t>OTT</t>
  </si>
  <si>
    <t>OUT</t>
  </si>
  <si>
    <t>OTT</t>
  </si>
  <si>
    <t>W</t>
  </si>
  <si>
    <t>MTL</t>
  </si>
  <si>
    <t>OUT</t>
  </si>
  <si>
    <t>NYR</t>
  </si>
  <si>
    <t>OUT</t>
  </si>
  <si>
    <t>TBL</t>
  </si>
  <si>
    <t>W</t>
  </si>
  <si>
    <t>BUF</t>
  </si>
  <si>
    <t>OUT</t>
  </si>
  <si>
    <t>OTT</t>
  </si>
  <si>
    <t>W</t>
  </si>
  <si>
    <t>DAL</t>
  </si>
  <si>
    <t>OUT</t>
  </si>
  <si>
    <t>OTT</t>
  </si>
  <si>
    <t>WO</t>
  </si>
  <si>
    <t>OTT</t>
  </si>
  <si>
    <t>W</t>
  </si>
  <si>
    <t>NYI</t>
  </si>
  <si>
    <t>OUT</t>
  </si>
  <si>
    <t>TOR</t>
  </si>
  <si>
    <t>OUT</t>
  </si>
  <si>
    <t>OTT</t>
  </si>
  <si>
    <t>W</t>
  </si>
  <si>
    <t>OTT</t>
  </si>
  <si>
    <t>WO</t>
  </si>
  <si>
    <t>NJD</t>
  </si>
  <si>
    <t>OUT</t>
  </si>
  <si>
    <t>OTT</t>
  </si>
  <si>
    <t>WO</t>
  </si>
  <si>
    <t>PIT</t>
  </si>
  <si>
    <t>OUT</t>
  </si>
  <si>
    <t>BOS</t>
  </si>
  <si>
    <t>W</t>
  </si>
  <si>
    <t>OTT</t>
  </si>
  <si>
    <t>WO</t>
  </si>
  <si>
    <t>OTT</t>
  </si>
  <si>
    <t>WO</t>
  </si>
  <si>
    <t>OTT</t>
  </si>
  <si>
    <t>OUT</t>
  </si>
  <si>
    <t>MTL</t>
  </si>
  <si>
    <t>W</t>
  </si>
  <si>
    <t>OTT</t>
  </si>
  <si>
    <t>IN</t>
  </si>
  <si>
    <t>VAN</t>
  </si>
  <si>
    <t>W</t>
  </si>
  <si>
    <t>NSH</t>
  </si>
  <si>
    <t>WO</t>
  </si>
  <si>
    <t>WSH</t>
  </si>
  <si>
    <t>WO</t>
  </si>
  <si>
    <t>MIN</t>
  </si>
  <si>
    <t>OUT</t>
  </si>
  <si>
    <t>OTT</t>
  </si>
  <si>
    <t>OUT</t>
  </si>
  <si>
    <t>OTT</t>
  </si>
  <si>
    <t>IN</t>
  </si>
  <si>
    <t>OTT</t>
  </si>
  <si>
    <t>W</t>
  </si>
  <si>
    <t>TOR</t>
  </si>
  <si>
    <t>OUT</t>
  </si>
  <si>
    <t>VAN</t>
  </si>
  <si>
    <t>OUT</t>
  </si>
  <si>
    <t>OTT</t>
  </si>
  <si>
    <t>OUT</t>
  </si>
  <si>
    <t>OTT</t>
  </si>
  <si>
    <t>OUT</t>
  </si>
  <si>
    <t>CHI</t>
  </si>
  <si>
    <t>OUT</t>
  </si>
  <si>
    <t>MTL</t>
  </si>
  <si>
    <t>W</t>
  </si>
  <si>
    <t>OTT</t>
  </si>
  <si>
    <t>OUT</t>
  </si>
  <si>
    <t>OTT</t>
  </si>
  <si>
    <t>W</t>
  </si>
  <si>
    <t>BUF</t>
  </si>
  <si>
    <t>W</t>
  </si>
  <si>
    <t>OTT</t>
  </si>
  <si>
    <t>WO</t>
  </si>
  <si>
    <t>LAK</t>
  </si>
  <si>
    <t>OUT</t>
  </si>
  <si>
    <t>SJS</t>
  </si>
  <si>
    <t>OUT</t>
  </si>
  <si>
    <t>ANA</t>
  </si>
  <si>
    <t>OUT</t>
  </si>
  <si>
    <t>OTT</t>
  </si>
  <si>
    <t>OUT</t>
  </si>
  <si>
    <t>NJD</t>
  </si>
  <si>
    <t>WO</t>
  </si>
  <si>
    <t>OTT</t>
  </si>
  <si>
    <t>WO</t>
  </si>
  <si>
    <t>ANA</t>
  </si>
  <si>
    <t>W</t>
  </si>
  <si>
    <t>SJS</t>
  </si>
  <si>
    <t>OUT</t>
  </si>
  <si>
    <t>OTT</t>
  </si>
  <si>
    <t>WO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</si>
  <si>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</si>
  <si>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</si>
  <si>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</si>
  <si>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</si>
  <si>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</si>
  <si>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</si>
  <si>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</si>
  <si>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</si>
  <si>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</si>
  <si>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</si>
  <si>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</si>
  <si>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</si>
  <si>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</si>
  <si>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</si>
  <si>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</si>
  <si>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</si>
  <si>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</si>
  <si>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</si>
  <si>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</si>
  <si>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</si>
  <si>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</si>
  <si>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WO</t>
  </si>
  <si>
    <t>TBL</t>
  </si>
  <si>
    <t>WO</t>
  </si>
  <si>
    <t>PIT</t>
  </si>
  <si>
    <t>WO</t>
  </si>
  <si>
    <t>OTT</t>
  </si>
  <si>
    <t>OUT</t>
  </si>
  <si>
    <t>OTT</t>
  </si>
  <si>
    <t>OUT</t>
  </si>
  <si>
    <t>BUF</t>
  </si>
  <si>
    <t>IN</t>
  </si>
  <si>
    <t>BOS</t>
  </si>
  <si>
    <t>WO</t>
  </si>
  <si>
    <t>OTT</t>
  </si>
  <si>
    <t>OUT</t>
  </si>
  <si>
    <t>WSH</t>
  </si>
  <si>
    <t>W</t>
  </si>
  <si>
    <t>OTT</t>
  </si>
  <si>
    <t>W</t>
  </si>
  <si>
    <t>DET</t>
  </si>
  <si>
    <t>W</t>
  </si>
  <si>
    <t>FLA</t>
  </si>
  <si>
    <t>OUT</t>
  </si>
  <si>
    <t>OTT</t>
  </si>
  <si>
    <t>WO</t>
  </si>
  <si>
    <t>OTT</t>
  </si>
  <si>
    <t>OUT</t>
  </si>
  <si>
    <t>WPG</t>
  </si>
  <si>
    <t>WO</t>
  </si>
  <si>
    <t>OTT</t>
  </si>
  <si>
    <t>IN</t>
  </si>
  <si>
    <t>OTT</t>
  </si>
  <si>
    <t>WO</t>
  </si>
  <si>
    <t>OTT</t>
  </si>
  <si>
    <t>OUT</t>
  </si>
  <si>
    <t>MTL</t>
  </si>
  <si>
    <t>OUT</t>
  </si>
  <si>
    <t>NYR</t>
  </si>
  <si>
    <t>W</t>
  </si>
  <si>
    <t>TBL</t>
  </si>
  <si>
    <t>OUT</t>
  </si>
  <si>
    <t>BUF</t>
  </si>
  <si>
    <t>IN</t>
  </si>
  <si>
    <t>OTT</t>
  </si>
  <si>
    <t>OUT</t>
  </si>
  <si>
    <t>DAL</t>
  </si>
  <si>
    <t>WO</t>
  </si>
  <si>
    <t>OTT</t>
  </si>
  <si>
    <t>OUT</t>
  </si>
  <si>
    <t>OTT</t>
  </si>
  <si>
    <t>OUT</t>
  </si>
  <si>
    <t>NYI</t>
  </si>
  <si>
    <t>W</t>
  </si>
  <si>
    <t>TOR</t>
  </si>
  <si>
    <t>WO</t>
  </si>
  <si>
    <t>OTT</t>
  </si>
  <si>
    <t>OUT</t>
  </si>
  <si>
    <t>OTT</t>
  </si>
  <si>
    <t>OUT</t>
  </si>
  <si>
    <t>NJD</t>
  </si>
  <si>
    <t>OUT</t>
  </si>
  <si>
    <t>OTT</t>
  </si>
  <si>
    <t>OUT</t>
  </si>
  <si>
    <t>PIT</t>
  </si>
  <si>
    <t>W</t>
  </si>
  <si>
    <t>BOS</t>
  </si>
  <si>
    <t>OUT</t>
  </si>
  <si>
    <t>OTT</t>
  </si>
  <si>
    <t>OUT</t>
  </si>
  <si>
    <t>OTT</t>
  </si>
  <si>
    <t>OUT</t>
  </si>
  <si>
    <t>OTT</t>
  </si>
  <si>
    <t>WO</t>
  </si>
  <si>
    <t>MTL</t>
  </si>
  <si>
    <t>OUT</t>
  </si>
  <si>
    <t>OTT</t>
  </si>
  <si>
    <t>OUT</t>
  </si>
  <si>
    <t>VAN</t>
  </si>
  <si>
    <t>W</t>
  </si>
  <si>
    <t>NSH</t>
  </si>
  <si>
    <t>OUT</t>
  </si>
  <si>
    <t>WSH</t>
  </si>
  <si>
    <t>OUT</t>
  </si>
  <si>
    <t>MIN</t>
  </si>
  <si>
    <t>W</t>
  </si>
  <si>
    <t>OTT</t>
  </si>
  <si>
    <t>WO</t>
  </si>
  <si>
    <t>OTT</t>
  </si>
  <si>
    <t>OUT</t>
  </si>
  <si>
    <t>OTT</t>
  </si>
  <si>
    <t>OUT</t>
  </si>
  <si>
    <t>TOR</t>
  </si>
  <si>
    <t>W</t>
  </si>
  <si>
    <t>VAN</t>
  </si>
  <si>
    <t>W</t>
  </si>
  <si>
    <t>OTT</t>
  </si>
  <si>
    <t>WO</t>
  </si>
  <si>
    <t>OTT</t>
  </si>
  <si>
    <t>W</t>
  </si>
  <si>
    <t>CHI</t>
  </si>
  <si>
    <t>W</t>
  </si>
  <si>
    <t>MTL</t>
  </si>
  <si>
    <t>OUT</t>
  </si>
  <si>
    <t>OTT</t>
  </si>
  <si>
    <t>W</t>
  </si>
  <si>
    <t>OTT</t>
  </si>
  <si>
    <t>OUT</t>
  </si>
  <si>
    <t>BUF</t>
  </si>
  <si>
    <t>OUT</t>
  </si>
  <si>
    <t>OTT</t>
  </si>
  <si>
    <t>OUT</t>
  </si>
  <si>
    <t>LAK</t>
  </si>
  <si>
    <t>WO</t>
  </si>
  <si>
    <t>SJS</t>
  </si>
  <si>
    <t>IN</t>
  </si>
  <si>
    <t>ANA</t>
  </si>
  <si>
    <t>IN</t>
  </si>
  <si>
    <t>OTT</t>
  </si>
  <si>
    <t>W</t>
  </si>
  <si>
    <t>NJD</t>
  </si>
  <si>
    <t>OUT</t>
  </si>
  <si>
    <t>OTT</t>
  </si>
  <si>
    <t>OUT</t>
  </si>
  <si>
    <t>ANA</t>
  </si>
  <si>
    <t>OUT</t>
  </si>
  <si>
    <t>SJS</t>
  </si>
  <si>
    <t>W</t>
  </si>
  <si>
    <t>OTT</t>
  </si>
  <si>
    <t>OUT</t>
  </si>
  <si>
    <t>NYI</t>
  </si>
  <si>
    <t>WO</t>
  </si>
  <si>
    <t>DAL</t>
  </si>
  <si>
    <t>WO</t>
  </si>
  <si>
    <t>OTT</t>
  </si>
  <si>
    <t>WO</t>
  </si>
  <si>
    <t>MTL</t>
  </si>
  <si>
    <t>W</t>
  </si>
  <si>
    <t>OTT</t>
  </si>
  <si>
    <t>OUT</t>
  </si>
  <si>
    <t>TBL</t>
  </si>
  <si>
    <t>W</t>
  </si>
  <si>
    <t>OTT</t>
  </si>
  <si>
    <t>WO</t>
  </si>
  <si>
    <t>OTT</t>
  </si>
  <si>
    <t>IN</t>
  </si>
  <si>
    <t>OTT</t>
  </si>
  <si>
    <t>WO</t>
  </si>
  <si>
    <t>EDM</t>
  </si>
  <si>
    <t>W</t>
  </si>
  <si>
    <t>PHI</t>
  </si>
  <si>
    <t>OUT</t>
  </si>
  <si>
    <t>TBL</t>
  </si>
  <si>
    <t>OUT</t>
  </si>
  <si>
    <t>PIT</t>
  </si>
  <si>
    <t>OUT</t>
  </si>
  <si>
    <t>OTT</t>
  </si>
  <si>
    <t>IN</t>
  </si>
  <si>
    <t>OTT</t>
  </si>
  <si>
    <t>IN</t>
  </si>
  <si>
    <t>BUF</t>
  </si>
  <si>
    <t>OUT</t>
  </si>
  <si>
    <t>OTT</t>
  </si>
  <si>
    <t>W</t>
  </si>
  <si>
    <t>OTT</t>
  </si>
  <si>
    <t>WO</t>
  </si>
  <si>
    <t>WSH</t>
  </si>
  <si>
    <t>OUT</t>
  </si>
  <si>
    <t>OTT</t>
  </si>
  <si>
    <t>OUT</t>
  </si>
  <si>
    <t>DET</t>
  </si>
  <si>
    <t>OUT</t>
  </si>
  <si>
    <t>FLA</t>
  </si>
  <si>
    <t>WO</t>
  </si>
  <si>
    <t>OTT</t>
  </si>
  <si>
    <t>OUT</t>
  </si>
  <si>
    <t>OTT</t>
  </si>
  <si>
    <t>WO</t>
  </si>
  <si>
    <t>WPG</t>
  </si>
  <si>
    <t>OUT</t>
  </si>
  <si>
    <t>OTT</t>
  </si>
  <si>
    <t>OUT</t>
  </si>
  <si>
    <t>OTT</t>
  </si>
  <si>
    <t>OUT</t>
  </si>
  <si>
    <t>OTT</t>
  </si>
  <si>
    <t>IN</t>
  </si>
  <si>
    <t>MTL</t>
  </si>
  <si>
    <t>IN</t>
  </si>
  <si>
    <t>NYR</t>
  </si>
  <si>
    <t>OUT</t>
  </si>
  <si>
    <t>TBL</t>
  </si>
  <si>
    <t>WO</t>
  </si>
  <si>
    <t>BUF</t>
  </si>
  <si>
    <t>OUT</t>
  </si>
  <si>
    <t>LAK</t>
  </si>
  <si>
    <t>IN</t>
  </si>
  <si>
    <t>DAL</t>
  </si>
  <si>
    <t>OUT</t>
  </si>
  <si>
    <t>OTT</t>
  </si>
  <si>
    <t>WO</t>
  </si>
  <si>
    <t>OTT</t>
  </si>
  <si>
    <t>IN</t>
  </si>
  <si>
    <t>NYI</t>
  </si>
  <si>
    <t>OUT</t>
  </si>
  <si>
    <t>TOR</t>
  </si>
  <si>
    <t>OUT</t>
  </si>
  <si>
    <t>OTT</t>
  </si>
  <si>
    <t>W</t>
  </si>
  <si>
    <t>OTT</t>
  </si>
  <si>
    <t>W</t>
  </si>
  <si>
    <t>NJD</t>
  </si>
  <si>
    <t>WO</t>
  </si>
  <si>
    <t>OTT</t>
  </si>
  <si>
    <t>W</t>
  </si>
  <si>
    <t>PIT</t>
  </si>
  <si>
    <t>OUT</t>
  </si>
  <si>
    <t>BOS</t>
  </si>
  <si>
    <t>W</t>
  </si>
  <si>
    <t>OTT</t>
  </si>
  <si>
    <t>IN</t>
  </si>
  <si>
    <t>OTT</t>
  </si>
  <si>
    <t>OUT</t>
  </si>
  <si>
    <t>OTT</t>
  </si>
  <si>
    <t>OUT</t>
  </si>
  <si>
    <t>MTL</t>
  </si>
  <si>
    <t>WO</t>
  </si>
  <si>
    <t>OTT</t>
  </si>
  <si>
    <t>OUT</t>
  </si>
  <si>
    <t>VAN</t>
  </si>
  <si>
    <t>OUT</t>
  </si>
  <si>
    <t>NSH</t>
  </si>
  <si>
    <t>WO</t>
  </si>
  <si>
    <t>WSH</t>
  </si>
  <si>
    <t>WO</t>
  </si>
  <si>
    <t>MIN</t>
  </si>
  <si>
    <t>OUT</t>
  </si>
  <si>
    <t>OTT</t>
  </si>
  <si>
    <t>OUT</t>
  </si>
  <si>
    <t>OTT</t>
  </si>
  <si>
    <t>WO</t>
  </si>
  <si>
    <t>OTT</t>
  </si>
  <si>
    <t>WO</t>
  </si>
  <si>
    <t>TOR</t>
  </si>
  <si>
    <t>OUT</t>
  </si>
  <si>
    <t>VAN</t>
  </si>
  <si>
    <t>OUT</t>
  </si>
  <si>
    <t>OTT</t>
  </si>
  <si>
    <t>OUT</t>
  </si>
  <si>
    <t>OTT</t>
  </si>
  <si>
    <t>OUT</t>
  </si>
  <si>
    <t>CHI</t>
  </si>
  <si>
    <t>OUT</t>
  </si>
  <si>
    <t>MTL</t>
  </si>
  <si>
    <t>IN</t>
  </si>
  <si>
    <t>OTT</t>
  </si>
  <si>
    <t>OUT</t>
  </si>
  <si>
    <t>OTT</t>
  </si>
  <si>
    <t>WO</t>
  </si>
  <si>
    <t>BUF</t>
  </si>
  <si>
    <t>WO</t>
  </si>
  <si>
    <t>OTT</t>
  </si>
  <si>
    <t>IN</t>
  </si>
  <si>
    <t>LAK</t>
  </si>
  <si>
    <t>OUT</t>
  </si>
  <si>
    <t>SJS</t>
  </si>
  <si>
    <t>OUT</t>
  </si>
  <si>
    <t>ANA</t>
  </si>
  <si>
    <t>OUT</t>
  </si>
  <si>
    <t>OTT</t>
  </si>
  <si>
    <t>OUT</t>
  </si>
  <si>
    <t>NJD</t>
  </si>
  <si>
    <t>WO</t>
  </si>
  <si>
    <t>OTT</t>
  </si>
  <si>
    <t>WO</t>
  </si>
  <si>
    <t>ANA</t>
  </si>
  <si>
    <t>WO</t>
  </si>
  <si>
    <t>SJS</t>
  </si>
  <si>
    <t>OUT</t>
  </si>
  <si>
    <t>OTT</t>
  </si>
  <si>
    <t>W</t>
  </si>
  <si>
    <t>NYI</t>
  </si>
  <si>
    <t>OUT</t>
  </si>
  <si>
    <t>DAL</t>
  </si>
  <si>
    <t>OUT</t>
  </si>
  <si>
    <t>OTT</t>
  </si>
  <si>
    <t>OUT</t>
  </si>
  <si>
    <t>MTL</t>
  </si>
  <si>
    <t>WO</t>
  </si>
  <si>
    <t>OTT</t>
  </si>
  <si>
    <t>W</t>
  </si>
  <si>
    <t>TBL</t>
  </si>
  <si>
    <t>OUT</t>
  </si>
  <si>
    <t>OTT</t>
  </si>
  <si>
    <t>OUT</t>
  </si>
  <si>
    <t>OTT</t>
  </si>
  <si>
    <t>OUT</t>
  </si>
  <si>
    <t>OTT</t>
  </si>
  <si>
    <t>OUT</t>
  </si>
  <si>
    <t>EDM</t>
  </si>
  <si>
    <t>OUT</t>
  </si>
  <si>
    <t>PHI</t>
  </si>
  <si>
    <t>WO</t>
  </si>
  <si>
    <t>TBL</t>
  </si>
  <si>
    <t>IN</t>
  </si>
  <si>
    <t>PIT</t>
  </si>
  <si>
    <t>WO</t>
  </si>
  <si>
    <t>OTT</t>
  </si>
  <si>
    <t>OUT</t>
  </si>
  <si>
    <t>OTT</t>
  </si>
  <si>
    <t>OUT</t>
  </si>
  <si>
    <t>BUF</t>
  </si>
  <si>
    <t>WO</t>
  </si>
  <si>
    <t>OTT</t>
  </si>
  <si>
    <t>OUT</t>
  </si>
  <si>
    <t>OTT</t>
  </si>
  <si>
    <t>OUT</t>
  </si>
  <si>
    <t>WSH</t>
  </si>
  <si>
    <t>WO</t>
  </si>
  <si>
    <t>OTT</t>
  </si>
  <si>
    <t>IN</t>
  </si>
  <si>
    <t>DET</t>
  </si>
  <si>
    <t>W</t>
  </si>
  <si>
    <t>FLA</t>
  </si>
  <si>
    <t>OUT</t>
  </si>
  <si>
    <t>OTT</t>
  </si>
  <si>
    <t>W</t>
  </si>
  <si>
    <t>OTT</t>
  </si>
  <si>
    <t>OUT</t>
  </si>
  <si>
    <t>WPG</t>
  </si>
  <si>
    <t>W</t>
  </si>
  <si>
    <t>OTT</t>
  </si>
  <si>
    <t>W</t>
  </si>
  <si>
    <t>OTT</t>
  </si>
  <si>
    <t>WO</t>
  </si>
  <si>
    <t>OTT</t>
  </si>
  <si>
    <t>OUT</t>
  </si>
  <si>
    <t>MTL</t>
  </si>
  <si>
    <t>IN</t>
  </si>
  <si>
    <t>NYR</t>
  </si>
  <si>
    <t>IN</t>
  </si>
  <si>
    <t>TBL</t>
  </si>
  <si>
    <t>OUT</t>
  </si>
  <si>
    <t>BUF</t>
  </si>
  <si>
    <t>WO</t>
  </si>
  <si>
    <t>LAK</t>
  </si>
  <si>
    <t>WO</t>
  </si>
  <si>
    <t>DAL</t>
  </si>
  <si>
    <t>IN</t>
  </si>
  <si>
    <t>OTT</t>
  </si>
  <si>
    <t>OUT</t>
  </si>
  <si>
    <t>OTT</t>
  </si>
  <si>
    <t>OUT</t>
  </si>
  <si>
    <t>NYI</t>
  </si>
  <si>
    <t>W</t>
  </si>
  <si>
    <t>TOR</t>
  </si>
  <si>
    <t>IN</t>
  </si>
  <si>
    <t>OTT</t>
  </si>
  <si>
    <t>OUT</t>
  </si>
  <si>
    <t>OTT</t>
  </si>
  <si>
    <t>OUT</t>
  </si>
  <si>
    <t>NJD</t>
  </si>
  <si>
    <t>OUT</t>
  </si>
  <si>
    <t>OTT</t>
  </si>
  <si>
    <t>OUT</t>
  </si>
  <si>
    <t>PIT</t>
  </si>
  <si>
    <t>IN</t>
  </si>
  <si>
    <t>BOS</t>
  </si>
  <si>
    <t>OUT</t>
  </si>
  <si>
    <t>OTT</t>
  </si>
  <si>
    <t>OUT</t>
  </si>
  <si>
    <t>OTT</t>
  </si>
  <si>
    <t>WO</t>
  </si>
  <si>
    <t>OTT</t>
  </si>
  <si>
    <t>WO</t>
  </si>
  <si>
    <t>MTL</t>
  </si>
  <si>
    <t>OUT</t>
  </si>
  <si>
    <t>OTT</t>
  </si>
  <si>
    <t>W</t>
  </si>
  <si>
    <t>VAN</t>
  </si>
  <si>
    <t>W</t>
  </si>
  <si>
    <t>NSH</t>
  </si>
  <si>
    <t>OUT</t>
  </si>
  <si>
    <t>WSH</t>
  </si>
  <si>
    <t>OUT</t>
  </si>
  <si>
    <t>MIN</t>
  </si>
  <si>
    <t>W</t>
  </si>
  <si>
    <t>OTT</t>
  </si>
  <si>
    <t>WO</t>
  </si>
  <si>
    <t>OTT</t>
  </si>
  <si>
    <t>OUT</t>
  </si>
  <si>
    <t>OTT</t>
  </si>
  <si>
    <t>OUT</t>
  </si>
  <si>
    <t>TOR</t>
  </si>
  <si>
    <t>W</t>
  </si>
  <si>
    <t>VAN</t>
  </si>
  <si>
    <t>W</t>
  </si>
  <si>
    <t>OTT</t>
  </si>
  <si>
    <t>WO</t>
  </si>
  <si>
    <t>OTT</t>
  </si>
  <si>
    <t>W</t>
  </si>
  <si>
    <t>CHI</t>
  </si>
  <si>
    <t>W</t>
  </si>
  <si>
    <t>MTL</t>
  </si>
  <si>
    <t>W</t>
  </si>
  <si>
    <t>OTT</t>
  </si>
  <si>
    <t>W</t>
  </si>
  <si>
    <t>OTT</t>
  </si>
  <si>
    <t>OUT</t>
  </si>
  <si>
    <t>BUF</t>
  </si>
  <si>
    <t>OUT</t>
  </si>
  <si>
    <t>OTT</t>
  </si>
  <si>
    <t>OUT</t>
  </si>
  <si>
    <t>LAK</t>
  </si>
  <si>
    <t>W</t>
  </si>
  <si>
    <t>SJS</t>
  </si>
  <si>
    <t>W</t>
  </si>
  <si>
    <t>ANA</t>
  </si>
  <si>
    <t>WO</t>
  </si>
  <si>
    <t>OTT</t>
  </si>
  <si>
    <t>WO</t>
  </si>
  <si>
    <t>NJD</t>
  </si>
  <si>
    <t>OUT</t>
  </si>
  <si>
    <t>OTT</t>
  </si>
  <si>
    <t>OUT</t>
  </si>
  <si>
    <t>ANA</t>
  </si>
  <si>
    <t>OUT</t>
  </si>
  <si>
    <t>SJS</t>
  </si>
  <si>
    <t>W</t>
  </si>
  <si>
    <t>OTT</t>
  </si>
  <si>
    <t>OUT</t>
  </si>
  <si>
    <t>NYI</t>
  </si>
  <si>
    <t>W</t>
  </si>
  <si>
    <t>DAL</t>
  </si>
  <si>
    <t>WO</t>
  </si>
  <si>
    <t>OTT</t>
  </si>
  <si>
    <t>IN</t>
  </si>
  <si>
    <t>MTL</t>
  </si>
  <si>
    <t>OUT</t>
  </si>
  <si>
    <t>OTT</t>
  </si>
  <si>
    <t>OUT</t>
  </si>
  <si>
    <t>TBL</t>
  </si>
  <si>
    <t>IN</t>
  </si>
  <si>
    <t>OTT</t>
  </si>
  <si>
    <t>W</t>
  </si>
  <si>
    <t>OTT</t>
  </si>
  <si>
    <t>WO</t>
  </si>
  <si>
    <t>OTT</t>
  </si>
  <si>
    <t>IN</t>
  </si>
  <si>
    <t>EDM</t>
  </si>
  <si>
    <t>OUT</t>
  </si>
  <si>
    <t>PHI</t>
  </si>
  <si>
    <t>OUT</t>
  </si>
  <si>
    <t>TBL</t>
  </si>
  <si>
    <t>W</t>
  </si>
  <si>
    <t>PIT</t>
  </si>
  <si>
    <t>OUT</t>
  </si>
  <si>
    <t>OTT</t>
  </si>
  <si>
    <t>WO</t>
  </si>
  <si>
    <t>OTT</t>
  </si>
  <si>
    <t>WO</t>
  </si>
  <si>
    <t>BUF</t>
  </si>
  <si>
    <t>OUT</t>
  </si>
  <si>
    <t>OTT</t>
  </si>
  <si>
    <t>WO</t>
  </si>
  <si>
    <t>OTT</t>
  </si>
  <si>
    <t>W</t>
  </si>
  <si>
    <t>WSH</t>
  </si>
  <si>
    <t>OUT</t>
  </si>
  <si>
    <t>OTT</t>
  </si>
  <si>
    <t>OUT</t>
  </si>
  <si>
    <t>DET</t>
  </si>
  <si>
    <t>OUT</t>
  </si>
  <si>
    <t>FLA</t>
  </si>
  <si>
    <t>IN</t>
  </si>
  <si>
    <t>OTT</t>
  </si>
  <si>
    <t>OUT</t>
  </si>
  <si>
    <t>OTT</t>
  </si>
  <si>
    <t>W</t>
  </si>
  <si>
    <t>WPG</t>
  </si>
  <si>
    <t>OUT</t>
  </si>
  <si>
    <t>OTT</t>
  </si>
  <si>
    <t>OUT</t>
  </si>
  <si>
    <t>OTT</t>
  </si>
  <si>
    <t>OUT</t>
  </si>
  <si>
    <t>OTT</t>
  </si>
  <si>
    <t>W</t>
  </si>
  <si>
    <t>MTL</t>
  </si>
  <si>
    <t>OUT</t>
  </si>
  <si>
    <t>NYR</t>
  </si>
  <si>
    <t>OUT</t>
  </si>
  <si>
    <t>TBL</t>
  </si>
  <si>
    <t>OUT</t>
  </si>
  <si>
    <t>BUF</t>
  </si>
  <si>
    <t>OUT</t>
  </si>
  <si>
    <t>LAK</t>
  </si>
  <si>
    <t>OUT</t>
  </si>
  <si>
    <t>DAL</t>
  </si>
  <si>
    <t>OUT</t>
  </si>
  <si>
    <t>OTT</t>
  </si>
  <si>
    <t>W</t>
  </si>
  <si>
    <t>OTT</t>
  </si>
  <si>
    <t>WO</t>
  </si>
  <si>
    <t>NYI</t>
  </si>
  <si>
    <t>OUT</t>
  </si>
  <si>
    <t>TOR</t>
  </si>
  <si>
    <t>OUT</t>
  </si>
  <si>
    <t>OTT</t>
  </si>
  <si>
    <t>WO</t>
  </si>
  <si>
    <t>OTT</t>
  </si>
  <si>
    <t>IN</t>
  </si>
  <si>
    <t>NJD</t>
  </si>
  <si>
    <t>WO</t>
  </si>
  <si>
    <t>OTT</t>
  </si>
  <si>
    <t>W</t>
  </si>
  <si>
    <t>PIT</t>
  </si>
  <si>
    <t>OUT</t>
  </si>
  <si>
    <t>BOS</t>
  </si>
  <si>
    <t>IN</t>
  </si>
  <si>
    <t>OTT</t>
  </si>
  <si>
    <t>IN</t>
  </si>
  <si>
    <t>OTT</t>
  </si>
  <si>
    <t>IN</t>
  </si>
  <si>
    <t>OTT</t>
  </si>
  <si>
    <t>OUT</t>
  </si>
  <si>
    <t>MTL</t>
  </si>
  <si>
    <t>WO</t>
  </si>
  <si>
    <t>OTT</t>
  </si>
  <si>
    <t>OUT</t>
  </si>
  <si>
    <t>VAN</t>
  </si>
  <si>
    <t>OUT</t>
  </si>
  <si>
    <t>NSH</t>
  </si>
  <si>
    <t>IN</t>
  </si>
  <si>
    <t>WSH</t>
  </si>
  <si>
    <t>W</t>
  </si>
  <si>
    <t>MIN</t>
  </si>
  <si>
    <t>OUT</t>
  </si>
  <si>
    <t>OTT</t>
  </si>
  <si>
    <t>OUT</t>
  </si>
  <si>
    <t>OTT</t>
  </si>
  <si>
    <t>IN</t>
  </si>
  <si>
    <t>OTT</t>
  </si>
  <si>
    <t>IN</t>
  </si>
  <si>
    <t>TOR</t>
  </si>
  <si>
    <t>OUT</t>
  </si>
  <si>
    <t>VAN</t>
  </si>
  <si>
    <t>OUT</t>
  </si>
  <si>
    <t>OTT</t>
  </si>
  <si>
    <t>OUT</t>
  </si>
  <si>
    <t>OTT</t>
  </si>
  <si>
    <t>OUT</t>
  </si>
  <si>
    <t>CHI</t>
  </si>
  <si>
    <t>OUT</t>
  </si>
  <si>
    <t>MTL</t>
  </si>
  <si>
    <t>OUT</t>
  </si>
  <si>
    <t>OTT</t>
  </si>
  <si>
    <t>OUT</t>
  </si>
  <si>
    <t>OTT</t>
  </si>
  <si>
    <t>IN</t>
  </si>
  <si>
    <t>BUF</t>
  </si>
  <si>
    <t>OUT</t>
  </si>
  <si>
    <t>OTT</t>
  </si>
  <si>
    <t>WO</t>
  </si>
  <si>
    <t>LAK</t>
  </si>
  <si>
    <t>OUT</t>
  </si>
  <si>
    <t>SJS</t>
  </si>
  <si>
    <t>OUT</t>
  </si>
  <si>
    <t>ANA</t>
  </si>
  <si>
    <t>OUT</t>
  </si>
  <si>
    <t>OTT</t>
  </si>
  <si>
    <t>OUT</t>
  </si>
  <si>
    <t>OTT</t>
  </si>
  <si>
    <t>W</t>
  </si>
  <si>
    <t>ANA</t>
  </si>
  <si>
    <t>WO</t>
  </si>
  <si>
    <t>SJS</t>
  </si>
  <si>
    <t>OUT</t>
  </si>
  <si>
    <t>OTT</t>
  </si>
  <si>
    <t>WO</t>
  </si>
  <si>
    <t>NYI</t>
  </si>
  <si>
    <t>OUT</t>
  </si>
  <si>
    <t>DAL</t>
  </si>
  <si>
    <t>OUT</t>
  </si>
  <si>
    <t>OTT</t>
  </si>
  <si>
    <t>OUT</t>
  </si>
  <si>
    <t>MTL</t>
  </si>
  <si>
    <t>IN</t>
  </si>
  <si>
    <t>OTT</t>
  </si>
  <si>
    <t>WO</t>
  </si>
  <si>
    <t>TBL</t>
  </si>
  <si>
    <t>OUT</t>
  </si>
  <si>
    <t>OTT</t>
  </si>
  <si>
    <t>OUT</t>
  </si>
  <si>
    <t>OTT</t>
  </si>
  <si>
    <t>OUT</t>
  </si>
  <si>
    <t>EDM</t>
  </si>
  <si>
    <t>OUT</t>
  </si>
  <si>
    <t>PHI</t>
  </si>
  <si>
    <t>WO</t>
  </si>
  <si>
    <t>TBL</t>
  </si>
  <si>
    <t>OUT</t>
  </si>
  <si>
    <t>PIT</t>
  </si>
  <si>
    <t>IN</t>
  </si>
  <si>
    <t>OTT</t>
  </si>
  <si>
    <t>OUT</t>
  </si>
  <si>
    <t>OTT</t>
  </si>
  <si>
    <t>OUT</t>
  </si>
  <si>
    <t>BUF</t>
  </si>
  <si>
    <t>WO</t>
  </si>
  <si>
    <t>OTT</t>
  </si>
  <si>
    <t>OUT</t>
  </si>
  <si>
    <t>OTT</t>
  </si>
  <si>
    <t>OUT</t>
  </si>
  <si>
    <t>WSH</t>
  </si>
  <si>
    <t>IN</t>
  </si>
  <si>
    <t>OTT</t>
  </si>
  <si>
    <t>WO</t>
  </si>
  <si>
    <t>DET</t>
  </si>
  <si>
    <t>W</t>
  </si>
  <si>
    <t>FLA</t>
  </si>
  <si>
    <t>OUT</t>
  </si>
  <si>
    <t>OTT</t>
  </si>
  <si>
    <t>W</t>
  </si>
  <si>
    <t>OTT</t>
  </si>
  <si>
    <t>OUT</t>
  </si>
  <si>
    <t>WPG</t>
  </si>
  <si>
    <t>W</t>
  </si>
  <si>
    <t>OTT</t>
  </si>
  <si>
    <t>IN</t>
  </si>
  <si>
    <t>OTT</t>
  </si>
  <si>
    <t>WO</t>
  </si>
  <si>
    <t>OTT</t>
  </si>
  <si>
    <t>OUT</t>
  </si>
  <si>
    <t>MTL</t>
  </si>
  <si>
    <t>IN</t>
  </si>
  <si>
    <t>NYR</t>
  </si>
  <si>
    <t>W</t>
  </si>
  <si>
    <t>TBL</t>
  </si>
  <si>
    <t>WO</t>
  </si>
  <si>
    <t>BUF</t>
  </si>
  <si>
    <t>IN</t>
  </si>
  <si>
    <t>LAK</t>
  </si>
  <si>
    <t>IN</t>
  </si>
  <si>
    <t>DAL</t>
  </si>
  <si>
    <t>WO</t>
  </si>
  <si>
    <t>OTT</t>
  </si>
  <si>
    <t>OUT</t>
  </si>
  <si>
    <t>OTT</t>
  </si>
  <si>
    <t>OUT</t>
  </si>
  <si>
    <t>NYI</t>
  </si>
  <si>
    <t>OUT</t>
  </si>
  <si>
    <t>TOR</t>
  </si>
  <si>
    <t>W</t>
  </si>
  <si>
    <t>OTT</t>
  </si>
  <si>
    <t>OUT</t>
  </si>
  <si>
    <t>OTT</t>
  </si>
  <si>
    <t>W</t>
  </si>
  <si>
    <t>NJD</t>
  </si>
  <si>
    <t>IN</t>
  </si>
  <si>
    <t>OTT</t>
  </si>
  <si>
    <t>OUT</t>
  </si>
  <si>
    <t>PIT</t>
  </si>
  <si>
    <t>W</t>
  </si>
  <si>
    <t>BOS</t>
  </si>
  <si>
    <t>OUT</t>
  </si>
  <si>
    <t>OTT</t>
  </si>
  <si>
    <t>OUT</t>
  </si>
  <si>
    <t>OTT</t>
  </si>
  <si>
    <t>OUT</t>
  </si>
  <si>
    <t>OTT</t>
  </si>
  <si>
    <t>IN</t>
  </si>
  <si>
    <t>MTL</t>
  </si>
  <si>
    <t>OUT</t>
  </si>
  <si>
    <t>OTT</t>
  </si>
  <si>
    <t>W</t>
  </si>
  <si>
    <t>VAN</t>
  </si>
  <si>
    <t>IN</t>
  </si>
  <si>
    <t>NSH</t>
  </si>
  <si>
    <t>OUT</t>
  </si>
  <si>
    <t>WSH</t>
  </si>
  <si>
    <t>OUT</t>
  </si>
  <si>
    <t>MIN</t>
  </si>
  <si>
    <t>W</t>
  </si>
  <si>
    <t>OTT</t>
  </si>
  <si>
    <t>WO</t>
  </si>
  <si>
    <t>NYR</t>
  </si>
  <si>
    <t>IN</t>
  </si>
  <si>
    <t>OTT</t>
  </si>
  <si>
    <t>OUT</t>
  </si>
  <si>
    <t>TOR</t>
  </si>
  <si>
    <t>WO</t>
  </si>
  <si>
    <t>VAN</t>
  </si>
  <si>
    <t>IN</t>
  </si>
  <si>
    <t>OTT</t>
  </si>
  <si>
    <t>WO</t>
  </si>
  <si>
    <t>OTT</t>
  </si>
  <si>
    <t>WO</t>
  </si>
  <si>
    <t>CHI</t>
  </si>
  <si>
    <t>WO</t>
  </si>
  <si>
    <t>MTL</t>
  </si>
  <si>
    <t>W</t>
  </si>
  <si>
    <t>OTT</t>
  </si>
  <si>
    <t>WO</t>
  </si>
  <si>
    <t>OTT</t>
  </si>
  <si>
    <t>OUT</t>
  </si>
  <si>
    <t>BUF</t>
  </si>
  <si>
    <t>WO</t>
  </si>
  <si>
    <t>OTT</t>
  </si>
  <si>
    <t>OUT</t>
  </si>
  <si>
    <t>LAK</t>
  </si>
  <si>
    <t>W</t>
  </si>
  <si>
    <t>OTT</t>
  </si>
  <si>
    <t>OUT</t>
  </si>
  <si>
    <t>ANA</t>
  </si>
  <si>
    <t>W</t>
  </si>
  <si>
    <t>OTT</t>
  </si>
  <si>
    <t>W</t>
  </si>
  <si>
    <t>OTT</t>
  </si>
  <si>
    <t>OUT</t>
  </si>
  <si>
    <t>ANA</t>
  </si>
  <si>
    <t>OUT</t>
  </si>
  <si>
    <t>SJS</t>
  </si>
  <si>
    <t>WO</t>
  </si>
  <si>
    <t>OTT</t>
  </si>
  <si>
    <t>OUT</t>
  </si>
  <si>
    <t>NYI</t>
  </si>
  <si>
    <t>W</t>
  </si>
  <si>
    <t>DAL</t>
  </si>
  <si>
    <t>W</t>
  </si>
  <si>
    <t>OTT</t>
  </si>
  <si>
    <t>WO</t>
  </si>
  <si>
    <t>MTL</t>
  </si>
  <si>
    <t>OUT</t>
  </si>
  <si>
    <t>OTT</t>
  </si>
  <si>
    <t>OUT</t>
  </si>
  <si>
    <t>TBL</t>
  </si>
  <si>
    <t>WO</t>
  </si>
  <si>
    <t>OTT</t>
  </si>
  <si>
    <t>WO</t>
  </si>
  <si>
    <t>OTT</t>
  </si>
  <si>
    <t>WO</t>
  </si>
  <si>
    <t>EDM</t>
  </si>
  <si>
    <t>WO</t>
  </si>
  <si>
    <t>PHI</t>
  </si>
  <si>
    <t>WO</t>
  </si>
  <si>
    <t>TBL</t>
  </si>
  <si>
    <t>WO</t>
  </si>
  <si>
    <t>PIT</t>
  </si>
  <si>
    <t>OUT</t>
  </si>
  <si>
    <t>OTT</t>
  </si>
  <si>
    <t>W</t>
  </si>
  <si>
    <t>OTT</t>
  </si>
  <si>
    <t>IN</t>
  </si>
  <si>
    <t>BUF</t>
  </si>
  <si>
    <t>OUT</t>
  </si>
  <si>
    <t>OTT</t>
  </si>
  <si>
    <t>W</t>
  </si>
  <si>
    <t>OTT</t>
  </si>
  <si>
    <t>WO</t>
  </si>
  <si>
    <t>WSH</t>
  </si>
  <si>
    <t>OUT</t>
  </si>
  <si>
    <t>OTT</t>
  </si>
  <si>
    <t>OUT</t>
  </si>
  <si>
    <t>DET</t>
  </si>
  <si>
    <t>OUT</t>
  </si>
  <si>
    <t>FLA</t>
  </si>
  <si>
    <t>WO</t>
  </si>
  <si>
    <t>OTT</t>
  </si>
  <si>
    <t>OUT</t>
  </si>
  <si>
    <t>OTT</t>
  </si>
  <si>
    <t>WO</t>
  </si>
  <si>
    <t>WPG</t>
  </si>
  <si>
    <t>OUT</t>
  </si>
  <si>
    <t>OTT</t>
  </si>
  <si>
    <t>OUT</t>
  </si>
  <si>
    <t>OTT</t>
  </si>
  <si>
    <t>OUT</t>
  </si>
  <si>
    <t>OTT</t>
  </si>
  <si>
    <t>W</t>
  </si>
  <si>
    <t>MTL</t>
  </si>
  <si>
    <t>OUT</t>
  </si>
  <si>
    <t>NYR</t>
  </si>
  <si>
    <t>OUT</t>
  </si>
  <si>
    <t>TBL</t>
  </si>
  <si>
    <t>OUT</t>
  </si>
  <si>
    <t>BUF</t>
  </si>
  <si>
    <t>OUT</t>
  </si>
  <si>
    <t>LAK</t>
  </si>
  <si>
    <t>OUT</t>
  </si>
  <si>
    <t>DAL</t>
  </si>
  <si>
    <t>OUT</t>
  </si>
  <si>
    <t>OTT</t>
  </si>
  <si>
    <t>WO</t>
  </si>
  <si>
    <t>OTT</t>
  </si>
  <si>
    <t>IN</t>
  </si>
  <si>
    <t>NYI</t>
  </si>
  <si>
    <t>WO</t>
  </si>
  <si>
    <t>TOR</t>
  </si>
  <si>
    <t>OUT</t>
  </si>
  <si>
    <t>OTT</t>
  </si>
  <si>
    <t>IN</t>
  </si>
  <si>
    <t>STL</t>
  </si>
  <si>
    <t>W</t>
  </si>
  <si>
    <t>NJD</t>
  </si>
  <si>
    <t>OUT</t>
  </si>
  <si>
    <t>OTT</t>
  </si>
  <si>
    <t>IN</t>
  </si>
  <si>
    <t>PIT</t>
  </si>
  <si>
    <t>OUT</t>
  </si>
  <si>
    <t>BOS</t>
  </si>
  <si>
    <t>IN</t>
  </si>
  <si>
    <t>OTT</t>
  </si>
  <si>
    <t>WO</t>
  </si>
  <si>
    <t>OTT</t>
  </si>
  <si>
    <t>WO</t>
  </si>
  <si>
    <t>OTT</t>
  </si>
  <si>
    <t>OUT</t>
  </si>
  <si>
    <t>MTL</t>
  </si>
  <si>
    <t>W</t>
  </si>
  <si>
    <t>OTT</t>
  </si>
  <si>
    <t>OUT</t>
  </si>
  <si>
    <t>VAN</t>
  </si>
  <si>
    <t>OUT</t>
  </si>
  <si>
    <t>NSH</t>
  </si>
  <si>
    <t>W</t>
  </si>
  <si>
    <t>WSH</t>
  </si>
  <si>
    <t>W</t>
  </si>
  <si>
    <t>MIN</t>
  </si>
  <si>
    <t>OUT</t>
  </si>
  <si>
    <t>OTT</t>
  </si>
  <si>
    <t>OUT</t>
  </si>
  <si>
    <t>NYR</t>
  </si>
  <si>
    <t>OUT</t>
  </si>
  <si>
    <t>OTT</t>
  </si>
  <si>
    <t>IN</t>
  </si>
  <si>
    <t>TOR</t>
  </si>
  <si>
    <t>OUT</t>
  </si>
  <si>
    <t>VAN</t>
  </si>
  <si>
    <t>OUT</t>
  </si>
  <si>
    <t>OTT</t>
  </si>
  <si>
    <t>OUT</t>
  </si>
  <si>
    <t>OTT</t>
  </si>
  <si>
    <t>OUT</t>
  </si>
  <si>
    <t>CHI</t>
  </si>
  <si>
    <t>OUT</t>
  </si>
  <si>
    <t>MTL</t>
  </si>
  <si>
    <t>OUT</t>
  </si>
  <si>
    <t>OTT</t>
  </si>
  <si>
    <t>OUT</t>
  </si>
  <si>
    <t>OTT</t>
  </si>
  <si>
    <t>IN</t>
  </si>
  <si>
    <t>BUF</t>
  </si>
  <si>
    <t>OUT</t>
  </si>
  <si>
    <t>OTT</t>
  </si>
  <si>
    <t>IN</t>
  </si>
  <si>
    <t>LAK</t>
  </si>
  <si>
    <t>OUT</t>
  </si>
  <si>
    <t>OTT</t>
  </si>
  <si>
    <t>WO</t>
  </si>
  <si>
    <t>ANA</t>
  </si>
  <si>
    <t>OUT</t>
  </si>
  <si>
    <t>OTT</t>
  </si>
  <si>
    <t>OUT</t>
  </si>
  <si>
    <t>OTT</t>
  </si>
  <si>
    <t>IN</t>
  </si>
  <si>
    <t>ANA</t>
  </si>
  <si>
    <t>WO</t>
  </si>
  <si>
    <t>SJS</t>
  </si>
  <si>
    <t>OUT</t>
  </si>
  <si>
    <t>OTT</t>
  </si>
  <si>
    <t>W</t>
  </si>
  <si>
    <t>NYI</t>
  </si>
  <si>
    <t>OUT</t>
  </si>
  <si>
    <t>DAL</t>
  </si>
  <si>
    <t>OUT</t>
  </si>
  <si>
    <t>OTT</t>
  </si>
  <si>
    <t>OUT</t>
  </si>
  <si>
    <t>MTL</t>
  </si>
  <si>
    <t>IN</t>
  </si>
  <si>
    <t>OTT</t>
  </si>
  <si>
    <t>IN</t>
  </si>
  <si>
    <t>TBL</t>
  </si>
  <si>
    <t>OUT</t>
  </si>
  <si>
    <t>OTT</t>
  </si>
  <si>
    <t>IN</t>
  </si>
  <si>
    <t>OTT</t>
  </si>
  <si>
    <t>OUT</t>
  </si>
  <si>
    <t>EDM</t>
  </si>
  <si>
    <t>IN</t>
  </si>
  <si>
    <t>PHI</t>
  </si>
  <si>
    <t>OUT</t>
  </si>
  <si>
    <t>TBL</t>
  </si>
  <si>
    <t>OUT</t>
  </si>
  <si>
    <t>PIT</t>
  </si>
  <si>
    <t>IN</t>
  </si>
  <si>
    <t>OTT</t>
  </si>
  <si>
    <t>OUT</t>
  </si>
  <si>
    <t>OTT</t>
  </si>
  <si>
    <t>OUT</t>
  </si>
  <si>
    <t>BUF</t>
  </si>
  <si>
    <t>WO</t>
  </si>
  <si>
    <t>OTT</t>
  </si>
  <si>
    <t>OUT</t>
  </si>
  <si>
    <t>OTT</t>
  </si>
  <si>
    <t>OUT</t>
  </si>
  <si>
    <t>WSH</t>
  </si>
  <si>
    <t>W</t>
  </si>
  <si>
    <t>OTT</t>
  </si>
  <si>
    <t>IN</t>
  </si>
  <si>
    <t>DET</t>
  </si>
  <si>
    <t>OUT</t>
  </si>
  <si>
    <t>FLA</t>
  </si>
  <si>
    <t>OUT</t>
  </si>
  <si>
    <t>OTT</t>
  </si>
  <si>
    <t>OUT</t>
  </si>
  <si>
    <t>OTT</t>
  </si>
  <si>
    <t>OUT</t>
  </si>
  <si>
    <t>WPG</t>
  </si>
  <si>
    <t>WO</t>
  </si>
  <si>
    <t>OTT</t>
  </si>
  <si>
    <t>IN</t>
  </si>
  <si>
    <t>OTT</t>
  </si>
  <si>
    <t>WO</t>
  </si>
  <si>
    <t>OTT</t>
  </si>
  <si>
    <t>OUT</t>
  </si>
  <si>
    <t>MTL</t>
  </si>
  <si>
    <t>WO</t>
  </si>
  <si>
    <t>NYR</t>
  </si>
  <si>
    <t>IN</t>
  </si>
  <si>
    <t>TBL</t>
  </si>
  <si>
    <t>W</t>
  </si>
  <si>
    <t>BUF</t>
  </si>
  <si>
    <t>WO</t>
  </si>
  <si>
    <t>LAK</t>
  </si>
  <si>
    <t>W</t>
  </si>
  <si>
    <t>DAL</t>
  </si>
  <si>
    <t>WO</t>
  </si>
  <si>
    <t>OTT</t>
  </si>
  <si>
    <t>OUT</t>
  </si>
  <si>
    <t>OTT</t>
  </si>
  <si>
    <t>WO</t>
  </si>
  <si>
    <t>NYI</t>
  </si>
  <si>
    <t>OUT</t>
  </si>
  <si>
    <t>TOR</t>
  </si>
  <si>
    <t>IN</t>
  </si>
  <si>
    <t>OTT</t>
  </si>
  <si>
    <t>OUT</t>
  </si>
  <si>
    <t>STL</t>
  </si>
  <si>
    <t>OUT</t>
  </si>
  <si>
    <t>NJD</t>
  </si>
  <si>
    <t>WO</t>
  </si>
  <si>
    <t>OTT</t>
  </si>
  <si>
    <t>OUT</t>
  </si>
  <si>
    <t>PIT</t>
  </si>
  <si>
    <t>WO</t>
  </si>
  <si>
    <t>BOS</t>
  </si>
  <si>
    <t>WO</t>
  </si>
  <si>
    <t>OTT</t>
  </si>
  <si>
    <t>OUT</t>
  </si>
  <si>
    <t>OTT</t>
  </si>
  <si>
    <t>OUT</t>
  </si>
  <si>
    <t>OTT</t>
  </si>
  <si>
    <t>IN</t>
  </si>
  <si>
    <t>MTL</t>
  </si>
  <si>
    <t>OUT</t>
  </si>
  <si>
    <t>OTT</t>
  </si>
  <si>
    <t>IN</t>
  </si>
  <si>
    <t>VAN</t>
  </si>
  <si>
    <t>W</t>
  </si>
  <si>
    <t>NSH</t>
  </si>
  <si>
    <t>OUT</t>
  </si>
  <si>
    <t>WSH</t>
  </si>
  <si>
    <t>OUT</t>
  </si>
  <si>
    <t>MIN</t>
  </si>
  <si>
    <t>WO</t>
  </si>
  <si>
    <t>OTT</t>
  </si>
  <si>
    <t>WO</t>
  </si>
  <si>
    <t>NYR</t>
  </si>
  <si>
    <t>WO</t>
  </si>
  <si>
    <t>OTT</t>
  </si>
  <si>
    <t>OUT</t>
  </si>
  <si>
    <t>TOR</t>
  </si>
  <si>
    <t>IN</t>
  </si>
  <si>
    <t>VAN</t>
  </si>
  <si>
    <t>W</t>
  </si>
  <si>
    <t>OTT</t>
  </si>
  <si>
    <t>WO</t>
  </si>
  <si>
    <t>OTT</t>
  </si>
  <si>
    <t>IN</t>
  </si>
  <si>
    <t>CHI</t>
  </si>
  <si>
    <t>IN</t>
  </si>
  <si>
    <t>MTL</t>
  </si>
  <si>
    <t>W</t>
  </si>
  <si>
    <t>OTT</t>
  </si>
  <si>
    <t>W</t>
  </si>
  <si>
    <t>OTT</t>
  </si>
  <si>
    <t>OUT</t>
  </si>
  <si>
    <t>BUF</t>
  </si>
  <si>
    <t>WO</t>
  </si>
  <si>
    <t>OTT</t>
  </si>
  <si>
    <t>OUT</t>
  </si>
  <si>
    <t>LAK</t>
  </si>
  <si>
    <t>IN</t>
  </si>
  <si>
    <t>OTT</t>
  </si>
  <si>
    <t>OUT</t>
  </si>
  <si>
    <t>ANA</t>
  </si>
  <si>
    <t>IN</t>
  </si>
  <si>
    <t>OTT</t>
  </si>
  <si>
    <t>WO</t>
  </si>
  <si>
    <t>OTT</t>
  </si>
  <si>
    <t>W</t>
  </si>
  <si>
    <t>ANA</t>
  </si>
  <si>
    <t>OUT</t>
  </si>
  <si>
    <t>SJS</t>
  </si>
  <si>
    <t>WO</t>
  </si>
  <si>
    <t>OTT</t>
  </si>
  <si>
    <t>OUT</t>
  </si>
  <si>
    <t>NYI</t>
  </si>
  <si>
    <t>W</t>
  </si>
  <si>
    <t>DAL</t>
  </si>
  <si>
    <t>WO</t>
  </si>
  <si>
    <t>OTT</t>
  </si>
  <si>
    <t>W</t>
  </si>
  <si>
    <t>MTL</t>
  </si>
  <si>
    <t>IN</t>
  </si>
  <si>
    <t>OTT</t>
  </si>
  <si>
    <t>OUT</t>
  </si>
  <si>
    <t>TBL</t>
  </si>
  <si>
    <t>W</t>
  </si>
  <si>
    <t>OTT</t>
  </si>
  <si>
    <t>OUT</t>
  </si>
  <si>
    <t>OTT</t>
  </si>
  <si>
    <t>WO</t>
  </si>
  <si>
    <t>EDM</t>
  </si>
  <si>
    <t>OUT</t>
  </si>
  <si>
    <t>PHI</t>
  </si>
  <si>
    <t>IN</t>
  </si>
  <si>
    <t>TBL</t>
  </si>
  <si>
    <t>WO</t>
  </si>
  <si>
    <t>PIT</t>
  </si>
  <si>
    <t>OUT</t>
  </si>
  <si>
    <t>OTT</t>
  </si>
  <si>
    <t>WO</t>
  </si>
  <si>
    <t>OTT</t>
  </si>
  <si>
    <t>W</t>
  </si>
  <si>
    <t>BUF</t>
  </si>
  <si>
    <t>OUT</t>
  </si>
  <si>
    <t>OTT</t>
  </si>
  <si>
    <t>IN</t>
  </si>
  <si>
    <t>OTT</t>
  </si>
  <si>
    <t>W</t>
  </si>
  <si>
    <t>WSH</t>
  </si>
  <si>
    <t>OUT</t>
  </si>
  <si>
    <t>OTT</t>
  </si>
  <si>
    <t>OUT</t>
  </si>
  <si>
    <t>DET</t>
  </si>
  <si>
    <t>WO</t>
  </si>
  <si>
    <t>FLA</t>
  </si>
  <si>
    <t>WO</t>
  </si>
  <si>
    <t>OTT</t>
  </si>
  <si>
    <t>W</t>
  </si>
  <si>
    <t>OTT</t>
  </si>
  <si>
    <t>WO</t>
  </si>
  <si>
    <t>WPG</t>
  </si>
  <si>
    <t>OUT</t>
  </si>
  <si>
    <t>OTT</t>
  </si>
  <si>
    <t>IN</t>
  </si>
  <si>
    <t>OTT</t>
  </si>
  <si>
    <t>IN</t>
  </si>
  <si>
    <t>OTT</t>
  </si>
  <si>
    <t>IN</t>
  </si>
  <si>
    <t>MTL</t>
  </si>
  <si>
    <t>WO</t>
  </si>
  <si>
    <t>NYR</t>
  </si>
  <si>
    <t>OUT</t>
  </si>
  <si>
    <t>TBL</t>
  </si>
  <si>
    <t>OUT</t>
  </si>
  <si>
    <t>BUF</t>
  </si>
  <si>
    <t>OUT</t>
  </si>
  <si>
    <t>LAK</t>
  </si>
  <si>
    <t>OUT</t>
  </si>
  <si>
    <t>DAL</t>
  </si>
  <si>
    <t>OUT</t>
  </si>
  <si>
    <t>OTT</t>
  </si>
  <si>
    <t>W</t>
  </si>
  <si>
    <t>OTT</t>
  </si>
  <si>
    <t>OUT</t>
  </si>
  <si>
    <t>NYI</t>
  </si>
  <si>
    <t>IN</t>
  </si>
  <si>
    <t>TOR</t>
  </si>
  <si>
    <t>OUT</t>
  </si>
  <si>
    <t>OTT</t>
  </si>
  <si>
    <t>WO</t>
  </si>
  <si>
    <t>STL</t>
  </si>
  <si>
    <t>IN</t>
  </si>
  <si>
    <t>OTT</t>
  </si>
  <si>
    <t>IN</t>
  </si>
  <si>
    <t>OTT</t>
  </si>
  <si>
    <t>WO</t>
  </si>
  <si>
    <t>PIT</t>
  </si>
  <si>
    <t>OUT</t>
  </si>
  <si>
    <t>BOS</t>
  </si>
  <si>
    <t>OUT</t>
  </si>
  <si>
    <t>OTT</t>
  </si>
  <si>
    <t>W</t>
  </si>
  <si>
    <t>WSH</t>
  </si>
  <si>
    <t>WO</t>
  </si>
  <si>
    <t>OTT</t>
  </si>
  <si>
    <t>OUT</t>
  </si>
  <si>
    <t>MTL</t>
  </si>
  <si>
    <t>WO</t>
  </si>
  <si>
    <t>OTT</t>
  </si>
  <si>
    <t>OUT</t>
  </si>
  <si>
    <t>VAN</t>
  </si>
  <si>
    <t>OUT</t>
  </si>
  <si>
    <t>NSH</t>
  </si>
  <si>
    <t>WO</t>
  </si>
  <si>
    <t>WSH</t>
  </si>
  <si>
    <t>W</t>
  </si>
  <si>
    <t>MIN</t>
  </si>
  <si>
    <t>OUT</t>
  </si>
  <si>
    <t>OTT</t>
  </si>
  <si>
    <t>OUT</t>
  </si>
  <si>
    <t>NYR</t>
  </si>
  <si>
    <t>OUT</t>
  </si>
  <si>
    <t>OTT</t>
  </si>
  <si>
    <t>OUT</t>
  </si>
  <si>
    <t>TOR</t>
  </si>
  <si>
    <t>OUT</t>
  </si>
  <si>
    <t>VAN</t>
  </si>
  <si>
    <t>OUT</t>
  </si>
  <si>
    <t>OTT</t>
  </si>
  <si>
    <t>OUT</t>
  </si>
  <si>
    <t>OTT</t>
  </si>
  <si>
    <t>OUT</t>
  </si>
  <si>
    <t>CHI</t>
  </si>
  <si>
    <t>OUT</t>
  </si>
  <si>
    <t>MTL</t>
  </si>
  <si>
    <t>OUT</t>
  </si>
  <si>
    <t>OTT</t>
  </si>
  <si>
    <t>OUT</t>
  </si>
  <si>
    <t>OTT</t>
  </si>
  <si>
    <t>IN</t>
  </si>
  <si>
    <t>BUF</t>
  </si>
  <si>
    <t>OUT</t>
  </si>
  <si>
    <t>OTT</t>
  </si>
  <si>
    <t>IN</t>
  </si>
  <si>
    <t>LAK</t>
  </si>
  <si>
    <t>OUT</t>
  </si>
  <si>
    <t>OTT</t>
  </si>
  <si>
    <t>OUT</t>
  </si>
  <si>
    <t>ANA</t>
  </si>
  <si>
    <t>OUT</t>
  </si>
  <si>
    <t>OTT</t>
  </si>
  <si>
    <t>IN</t>
  </si>
  <si>
    <t>OTT</t>
  </si>
  <si>
    <t>OUT</t>
  </si>
  <si>
    <t>ANA</t>
  </si>
  <si>
    <t>IN</t>
  </si>
  <si>
    <t>SJS</t>
  </si>
  <si>
    <t>OUT</t>
  </si>
  <si>
    <t>OTT</t>
  </si>
  <si>
    <t>W</t>
  </si>
  <si>
    <t>NYI</t>
  </si>
  <si>
    <t>OUT</t>
  </si>
  <si>
    <t>DAL</t>
  </si>
  <si>
    <t>OUT</t>
  </si>
  <si>
    <t>OTT</t>
  </si>
  <si>
    <t>OUT</t>
  </si>
  <si>
    <t>MTL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</si>
  <si>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</si>
  <si>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</si>
  <si>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</si>
  <si>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</si>
  <si>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</si>
  <si>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</si>
  <si>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</si>
  <si>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</si>
  <si>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</si>
  <si>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EDM</t>
  </si>
  <si>
    <t>IN</t>
  </si>
  <si>
    <t>PHI</t>
  </si>
  <si>
    <t>OUT</t>
  </si>
  <si>
    <t>TBL</t>
  </si>
  <si>
    <t>OUT</t>
  </si>
  <si>
    <t>OTT</t>
  </si>
  <si>
    <t>IN</t>
  </si>
  <si>
    <t>OTT</t>
  </si>
  <si>
    <t>OUT</t>
  </si>
  <si>
    <t>OTT</t>
  </si>
  <si>
    <t>OUT</t>
  </si>
  <si>
    <t>BUF</t>
  </si>
  <si>
    <t>WO</t>
  </si>
  <si>
    <t>OTT</t>
  </si>
  <si>
    <t>OUT</t>
  </si>
  <si>
    <t>OTT</t>
  </si>
  <si>
    <t>OUT</t>
  </si>
  <si>
    <t>WSH</t>
  </si>
  <si>
    <t>WO</t>
  </si>
  <si>
    <t>OTT</t>
  </si>
  <si>
    <t>IN</t>
  </si>
  <si>
    <t>DET</t>
  </si>
  <si>
    <t>OUT</t>
  </si>
  <si>
    <t>FLA</t>
  </si>
  <si>
    <t>OUT</t>
  </si>
  <si>
    <t>OTT</t>
  </si>
  <si>
    <t>OUT</t>
  </si>
  <si>
    <t>OTT</t>
  </si>
  <si>
    <t>OUT</t>
  </si>
  <si>
    <t>WPG</t>
  </si>
  <si>
    <t>OUT</t>
  </si>
  <si>
    <t>OTT</t>
  </si>
  <si>
    <t>OUT</t>
  </si>
  <si>
    <t>OTT</t>
  </si>
  <si>
    <t>OUT</t>
  </si>
  <si>
    <t>OTT</t>
  </si>
  <si>
    <t>OUT</t>
  </si>
  <si>
    <t>MTL</t>
  </si>
  <si>
    <t>OUT</t>
  </si>
  <si>
    <t>NYR</t>
  </si>
  <si>
    <t>IN</t>
  </si>
  <si>
    <t>TBL</t>
  </si>
  <si>
    <t>WO</t>
  </si>
  <si>
    <t>BUF</t>
  </si>
  <si>
    <t>W</t>
  </si>
  <si>
    <t>LAK</t>
  </si>
  <si>
    <t>W</t>
  </si>
  <si>
    <t>OTT</t>
  </si>
  <si>
    <t>OUT</t>
  </si>
  <si>
    <t>OTT</t>
  </si>
  <si>
    <t>W</t>
  </si>
  <si>
    <t>NYI</t>
  </si>
  <si>
    <t>OUT</t>
  </si>
  <si>
    <t>TOR</t>
  </si>
  <si>
    <t>IN</t>
  </si>
  <si>
    <t>OTT</t>
  </si>
  <si>
    <t>OUT</t>
  </si>
  <si>
    <t>STL</t>
  </si>
  <si>
    <t>WO</t>
  </si>
  <si>
    <t>OTT</t>
  </si>
  <si>
    <t>OUT</t>
  </si>
  <si>
    <t>OTT</t>
  </si>
  <si>
    <t>OUT</t>
  </si>
  <si>
    <t>PIT</t>
  </si>
  <si>
    <t>IN</t>
  </si>
  <si>
    <t>BOS</t>
  </si>
  <si>
    <t>W</t>
  </si>
  <si>
    <t>BOS</t>
  </si>
  <si>
    <t>WO</t>
  </si>
  <si>
    <t>WSH</t>
  </si>
  <si>
    <t>OUT</t>
  </si>
  <si>
    <t>OTT</t>
  </si>
  <si>
    <t>WO</t>
  </si>
  <si>
    <t>MTL</t>
  </si>
  <si>
    <t>OUT</t>
  </si>
  <si>
    <t>OTT</t>
  </si>
  <si>
    <t>WO</t>
  </si>
  <si>
    <t>OTT</t>
  </si>
  <si>
    <t>IN</t>
  </si>
  <si>
    <t>NSH</t>
  </si>
  <si>
    <t>OUT</t>
  </si>
  <si>
    <t>WSH</t>
  </si>
  <si>
    <t>OUT</t>
  </si>
  <si>
    <t>MIN</t>
  </si>
  <si>
    <t>W</t>
  </si>
  <si>
    <t>OTT</t>
  </si>
  <si>
    <t>WO</t>
  </si>
  <si>
    <t>NYR</t>
  </si>
  <si>
    <t>IN</t>
  </si>
  <si>
    <t>OTT</t>
  </si>
  <si>
    <t>OUT</t>
  </si>
  <si>
    <t>TOR</t>
  </si>
  <si>
    <t>W</t>
  </si>
  <si>
    <t>VAN</t>
  </si>
  <si>
    <t>IN</t>
  </si>
  <si>
    <t>OTT</t>
  </si>
  <si>
    <t>IN</t>
  </si>
  <si>
    <t>OTT</t>
  </si>
  <si>
    <t>IN</t>
  </si>
  <si>
    <t>CHI</t>
  </si>
  <si>
    <t>OUT</t>
  </si>
  <si>
    <t>MTL</t>
  </si>
  <si>
    <t>IN</t>
  </si>
  <si>
    <t>OTT</t>
  </si>
  <si>
    <t>WO</t>
  </si>
  <si>
    <t>OTT</t>
  </si>
  <si>
    <t>OUT</t>
  </si>
  <si>
    <t>BUF</t>
  </si>
  <si>
    <t>IN</t>
  </si>
  <si>
    <t>OTT</t>
  </si>
  <si>
    <t>OUT</t>
  </si>
  <si>
    <t>LAK</t>
  </si>
  <si>
    <t>W</t>
  </si>
  <si>
    <t>OTT</t>
  </si>
  <si>
    <t>OUT</t>
  </si>
  <si>
    <t>ANA</t>
  </si>
  <si>
    <t>IN</t>
  </si>
  <si>
    <t>OTT</t>
  </si>
  <si>
    <t>OUT</t>
  </si>
  <si>
    <t>OTT</t>
  </si>
  <si>
    <t>WO</t>
  </si>
  <si>
    <t>ANA</t>
  </si>
  <si>
    <t>OUT</t>
  </si>
  <si>
    <t>SJS</t>
  </si>
  <si>
    <t>IN</t>
  </si>
  <si>
    <t>OTT</t>
  </si>
  <si>
    <t>OUT</t>
  </si>
  <si>
    <t>NYI</t>
  </si>
  <si>
    <t>W</t>
  </si>
  <si>
    <t>DAL</t>
  </si>
  <si>
    <t>WO</t>
  </si>
  <si>
    <t>OTT</t>
  </si>
  <si>
    <t>IN</t>
  </si>
  <si>
    <t>OTT</t>
  </si>
  <si>
    <t>OUT</t>
  </si>
  <si>
    <t>TBL</t>
  </si>
  <si>
    <t>W</t>
  </si>
  <si>
    <t>OTT</t>
  </si>
  <si>
    <t>WO</t>
  </si>
  <si>
    <t>OTT</t>
  </si>
  <si>
    <t>W</t>
  </si>
  <si>
    <t>EDM</t>
  </si>
  <si>
    <t>OUT</t>
  </si>
  <si>
    <t>PHI</t>
  </si>
  <si>
    <t>WO</t>
  </si>
  <si>
    <t>TBL</t>
  </si>
  <si>
    <t>W</t>
  </si>
  <si>
    <t>OTT</t>
  </si>
  <si>
    <t>OUT</t>
  </si>
  <si>
    <t>OTT</t>
  </si>
  <si>
    <t>W</t>
  </si>
  <si>
    <t>OTT</t>
  </si>
  <si>
    <t>WO</t>
  </si>
  <si>
    <t>BUF</t>
  </si>
  <si>
    <t>OUT</t>
  </si>
  <si>
    <t>OTT</t>
  </si>
  <si>
    <t>W</t>
  </si>
  <si>
    <t>OTT</t>
  </si>
  <si>
    <t>IN</t>
  </si>
  <si>
    <t>WSH</t>
  </si>
  <si>
    <t>OUT</t>
  </si>
  <si>
    <t>OTT</t>
  </si>
  <si>
    <t>OUT</t>
  </si>
  <si>
    <t>DET</t>
  </si>
  <si>
    <t>OUT</t>
  </si>
  <si>
    <t>FLA</t>
  </si>
  <si>
    <t>OUT</t>
  </si>
  <si>
    <t>OTT</t>
  </si>
  <si>
    <t>IN</t>
  </si>
  <si>
    <t>OTT</t>
  </si>
  <si>
    <t>W</t>
  </si>
  <si>
    <t>WPG</t>
  </si>
  <si>
    <t>IN</t>
  </si>
  <si>
    <t>OTT</t>
  </si>
  <si>
    <t>IN</t>
  </si>
  <si>
    <t>OTT</t>
  </si>
  <si>
    <t>IN</t>
  </si>
  <si>
    <t>OTT</t>
  </si>
  <si>
    <t>IN</t>
  </si>
  <si>
    <t>MTL</t>
  </si>
  <si>
    <t>W</t>
  </si>
  <si>
    <t>NYR</t>
  </si>
  <si>
    <t>OUT</t>
  </si>
  <si>
    <t>TBL</t>
  </si>
  <si>
    <t>OUT</t>
  </si>
  <si>
    <t>BUF</t>
  </si>
  <si>
    <t>OUT</t>
  </si>
  <si>
    <t>LAK</t>
  </si>
  <si>
    <t>IN</t>
  </si>
  <si>
    <t>OTT</t>
  </si>
  <si>
    <t>WO</t>
  </si>
  <si>
    <t>OTT</t>
  </si>
  <si>
    <t>OUT</t>
  </si>
  <si>
    <t>NYI</t>
  </si>
  <si>
    <t>WO</t>
  </si>
  <si>
    <t>TOR</t>
  </si>
  <si>
    <t>IN</t>
  </si>
  <si>
    <t>OTT</t>
  </si>
  <si>
    <t>IN</t>
  </si>
  <si>
    <t>STL</t>
  </si>
  <si>
    <t>OUT</t>
  </si>
  <si>
    <t>OTT</t>
  </si>
  <si>
    <t>W</t>
  </si>
  <si>
    <t>OTT</t>
  </si>
  <si>
    <t>WO</t>
  </si>
  <si>
    <t>PIT</t>
  </si>
  <si>
    <t>OUT</t>
  </si>
  <si>
    <t>BOS</t>
  </si>
  <si>
    <t>OUY</t>
  </si>
  <si>
    <t>BOS</t>
  </si>
  <si>
    <t>OUT</t>
  </si>
  <si>
    <t>WSH</t>
  </si>
  <si>
    <t>W</t>
  </si>
  <si>
    <t>OTT</t>
  </si>
  <si>
    <t>OUT</t>
  </si>
  <si>
    <t>MTL</t>
  </si>
  <si>
    <t>WO</t>
  </si>
  <si>
    <t>OTT</t>
  </si>
  <si>
    <t>OUT</t>
  </si>
  <si>
    <t>OTT</t>
  </si>
  <si>
    <t>OUT</t>
  </si>
  <si>
    <t>NSH</t>
  </si>
  <si>
    <t>IN</t>
  </si>
  <si>
    <t>WSH</t>
  </si>
  <si>
    <t>IN</t>
  </si>
  <si>
    <t>MIN</t>
  </si>
  <si>
    <t>IN</t>
  </si>
  <si>
    <t>OTT</t>
  </si>
  <si>
    <t>OUT</t>
  </si>
  <si>
    <t>NYR</t>
  </si>
  <si>
    <t>OUT</t>
  </si>
  <si>
    <t>OTT</t>
  </si>
  <si>
    <t>IN</t>
  </si>
  <si>
    <t>TOR</t>
  </si>
  <si>
    <t>W</t>
  </si>
  <si>
    <t>VAN</t>
  </si>
  <si>
    <t>OUT</t>
  </si>
  <si>
    <t>OTT</t>
  </si>
  <si>
    <t>WO</t>
  </si>
  <si>
    <t>OTT</t>
  </si>
  <si>
    <t>OUT</t>
  </si>
  <si>
    <t>CHI</t>
  </si>
  <si>
    <t>WO</t>
  </si>
  <si>
    <t>MTL</t>
  </si>
  <si>
    <t>OUT</t>
  </si>
  <si>
    <t>OTT</t>
  </si>
  <si>
    <t>OUT</t>
  </si>
  <si>
    <t>OTT</t>
  </si>
  <si>
    <t>IN</t>
  </si>
  <si>
    <t>BUF</t>
  </si>
  <si>
    <t>OUT</t>
  </si>
  <si>
    <t>OTT</t>
  </si>
  <si>
    <t>IN</t>
  </si>
  <si>
    <t>LAK</t>
  </si>
  <si>
    <t>OUT</t>
  </si>
  <si>
    <t>OTT</t>
  </si>
  <si>
    <t>WO</t>
  </si>
  <si>
    <t>ANA</t>
  </si>
  <si>
    <t>OUT</t>
  </si>
  <si>
    <t>OTT</t>
  </si>
  <si>
    <t>WO</t>
  </si>
  <si>
    <t>OTT</t>
  </si>
  <si>
    <t>OUT</t>
  </si>
  <si>
    <t>ANA</t>
  </si>
  <si>
    <t>IN</t>
  </si>
  <si>
    <t>SJS</t>
  </si>
  <si>
    <t>OUT</t>
  </si>
  <si>
    <t>OTT</t>
  </si>
  <si>
    <t>WO</t>
  </si>
  <si>
    <t>NYI</t>
  </si>
  <si>
    <t>OUT</t>
  </si>
  <si>
    <t>DAL</t>
  </si>
  <si>
    <t>OUT</t>
  </si>
  <si>
    <t>OTT</t>
  </si>
  <si>
    <t>OUT</t>
  </si>
  <si>
    <t>OTT</t>
  </si>
  <si>
    <t>WO</t>
  </si>
  <si>
    <t>TBL</t>
  </si>
  <si>
    <t>OUT</t>
  </si>
  <si>
    <t>OTT</t>
  </si>
  <si>
    <t>OUT</t>
  </si>
  <si>
    <t>OTT</t>
  </si>
  <si>
    <t>OUT</t>
  </si>
  <si>
    <t>EDM</t>
  </si>
  <si>
    <t>WO</t>
  </si>
  <si>
    <t>PHI</t>
  </si>
  <si>
    <t>W</t>
  </si>
  <si>
    <t>TBL</t>
  </si>
  <si>
    <t>W</t>
  </si>
  <si>
    <t>OTT</t>
  </si>
  <si>
    <t>W</t>
  </si>
  <si>
    <t>OTT</t>
  </si>
  <si>
    <t>OUT</t>
  </si>
  <si>
    <t>OTT</t>
  </si>
  <si>
    <t>OUT</t>
  </si>
  <si>
    <t>BUF</t>
  </si>
  <si>
    <t>W</t>
  </si>
  <si>
    <t>OTT</t>
  </si>
  <si>
    <t>OUT</t>
  </si>
  <si>
    <t>OTT</t>
  </si>
  <si>
    <t>OUT</t>
  </si>
  <si>
    <t>WSH</t>
  </si>
  <si>
    <t>IN</t>
  </si>
  <si>
    <t>OTT</t>
  </si>
  <si>
    <t>W</t>
  </si>
  <si>
    <t>DET</t>
  </si>
  <si>
    <t>IN</t>
  </si>
  <si>
    <t>OTT</t>
  </si>
  <si>
    <t>W</t>
  </si>
  <si>
    <t>OTT</t>
  </si>
  <si>
    <t>IN</t>
  </si>
  <si>
    <t>WPG</t>
  </si>
  <si>
    <t>OUT</t>
  </si>
  <si>
    <t>OTT</t>
  </si>
  <si>
    <t>OUT</t>
  </si>
  <si>
    <t>OTT</t>
  </si>
  <si>
    <t>WO</t>
  </si>
  <si>
    <t>OTT</t>
  </si>
  <si>
    <t>OUT</t>
  </si>
  <si>
    <t>MTL</t>
  </si>
  <si>
    <t>OUT</t>
  </si>
  <si>
    <t>NYR</t>
  </si>
  <si>
    <t>WO</t>
  </si>
  <si>
    <t>TBL</t>
  </si>
  <si>
    <t>W</t>
  </si>
  <si>
    <t>BUF</t>
  </si>
  <si>
    <t>OUT</t>
  </si>
  <si>
    <t>LAK</t>
  </si>
  <si>
    <t>OUT</t>
  </si>
  <si>
    <t>OTT</t>
  </si>
  <si>
    <t>OUT</t>
  </si>
  <si>
    <t>OTT</t>
  </si>
  <si>
    <t>OUT</t>
  </si>
  <si>
    <t>NYI</t>
  </si>
  <si>
    <t>OUT</t>
  </si>
  <si>
    <t>TOR</t>
  </si>
  <si>
    <t>OUT</t>
  </si>
  <si>
    <t>OTT</t>
  </si>
  <si>
    <t>OUT</t>
  </si>
  <si>
    <t>STL</t>
  </si>
  <si>
    <t>W</t>
  </si>
  <si>
    <t>OTT</t>
  </si>
  <si>
    <t>OUT</t>
  </si>
  <si>
    <t>OTT</t>
  </si>
  <si>
    <t>OUT</t>
  </si>
  <si>
    <t>PIT</t>
  </si>
  <si>
    <t>W</t>
  </si>
  <si>
    <t>BOS</t>
  </si>
  <si>
    <t>WO</t>
  </si>
  <si>
    <t>BOS</t>
  </si>
  <si>
    <t>IN</t>
  </si>
  <si>
    <t>WSH</t>
  </si>
  <si>
    <t>OUT</t>
  </si>
  <si>
    <t>OTT</t>
  </si>
  <si>
    <t>WO</t>
  </si>
  <si>
    <t>MTL</t>
  </si>
  <si>
    <t>OUT</t>
  </si>
  <si>
    <t>OTT</t>
  </si>
  <si>
    <t>W</t>
  </si>
  <si>
    <t>OTT</t>
  </si>
  <si>
    <t>IN</t>
  </si>
  <si>
    <t>NSH</t>
  </si>
  <si>
    <t>OUT</t>
  </si>
  <si>
    <t>WSH</t>
  </si>
  <si>
    <t>OUT</t>
  </si>
  <si>
    <t>MIN</t>
  </si>
  <si>
    <t>OUT</t>
  </si>
  <si>
    <t>OTT</t>
  </si>
  <si>
    <t>IN</t>
  </si>
  <si>
    <t>NYR</t>
  </si>
  <si>
    <t>WO</t>
  </si>
  <si>
    <t>OTT</t>
  </si>
  <si>
    <t>OUT</t>
  </si>
  <si>
    <t>TOR</t>
  </si>
  <si>
    <t>OUT</t>
  </si>
  <si>
    <t>VAN</t>
  </si>
  <si>
    <t>W</t>
  </si>
  <si>
    <t>OTT</t>
  </si>
  <si>
    <t>OUT</t>
  </si>
  <si>
    <t>OTT</t>
  </si>
  <si>
    <t>W</t>
  </si>
  <si>
    <t>CHI</t>
  </si>
  <si>
    <t>OUT</t>
  </si>
  <si>
    <t>MTL</t>
  </si>
  <si>
    <t>IN</t>
  </si>
  <si>
    <t>OTT</t>
  </si>
  <si>
    <t>W</t>
  </si>
  <si>
    <t>OTT</t>
  </si>
  <si>
    <t>OUT</t>
  </si>
  <si>
    <t>BUF</t>
  </si>
  <si>
    <t>W</t>
  </si>
  <si>
    <t>OTT</t>
  </si>
  <si>
    <t>IN</t>
  </si>
  <si>
    <t>LAK</t>
  </si>
  <si>
    <t>WO</t>
  </si>
  <si>
    <t>OTT</t>
  </si>
  <si>
    <t>OUT</t>
  </si>
  <si>
    <t>ANA</t>
  </si>
  <si>
    <t>IN</t>
  </si>
  <si>
    <t>OTT</t>
  </si>
  <si>
    <t>OUT</t>
  </si>
  <si>
    <t>OTT</t>
  </si>
  <si>
    <t>WO</t>
  </si>
  <si>
    <t>ANA</t>
  </si>
  <si>
    <t>OUT</t>
  </si>
  <si>
    <t>SJS</t>
  </si>
  <si>
    <t>W</t>
  </si>
  <si>
    <t>OTT</t>
  </si>
  <si>
    <t>OUT</t>
  </si>
  <si>
    <t>NYI</t>
  </si>
  <si>
    <t>IN</t>
  </si>
  <si>
    <t>DAL</t>
  </si>
  <si>
    <t>IN</t>
  </si>
  <si>
    <t>OTT</t>
  </si>
  <si>
    <t>IN</t>
  </si>
  <si>
    <t>OTT</t>
  </si>
  <si>
    <t>OUT</t>
  </si>
  <si>
    <t>TBL</t>
  </si>
  <si>
    <t>IN</t>
  </si>
  <si>
    <t>OTT</t>
  </si>
  <si>
    <t>OUT</t>
  </si>
  <si>
    <t>OTT</t>
  </si>
  <si>
    <t>IN</t>
  </si>
  <si>
    <t>EDM</t>
  </si>
  <si>
    <t>OUT</t>
  </si>
  <si>
    <t>PHI</t>
  </si>
  <si>
    <t>OUT</t>
  </si>
  <si>
    <t>TBL</t>
  </si>
  <si>
    <t>WO</t>
  </si>
  <si>
    <t>OTT</t>
  </si>
  <si>
    <t>OUT</t>
  </si>
  <si>
    <t>OTT</t>
  </si>
  <si>
    <t>WO</t>
  </si>
  <si>
    <t>OTT</t>
  </si>
  <si>
    <t>W</t>
  </si>
  <si>
    <t>BUF</t>
  </si>
  <si>
    <t>OUT</t>
  </si>
  <si>
    <t>OTT</t>
  </si>
  <si>
    <t>WO</t>
  </si>
  <si>
    <t>OTT</t>
  </si>
  <si>
    <t>WO</t>
  </si>
  <si>
    <t>WSH</t>
  </si>
  <si>
    <t>OUT</t>
  </si>
  <si>
    <t>OTT</t>
  </si>
  <si>
    <t>OUT</t>
  </si>
  <si>
    <t>DET</t>
  </si>
  <si>
    <t>OUT</t>
  </si>
  <si>
    <t>OTT</t>
  </si>
  <si>
    <t>OUT</t>
  </si>
  <si>
    <t>OTT</t>
  </si>
  <si>
    <t>OUT</t>
  </si>
  <si>
    <t>WPG</t>
  </si>
  <si>
    <t>WO</t>
  </si>
  <si>
    <t>OTT</t>
  </si>
  <si>
    <t>IN</t>
  </si>
  <si>
    <t>OTT</t>
  </si>
  <si>
    <t>OUT</t>
  </si>
  <si>
    <t>OTT</t>
  </si>
  <si>
    <t>W</t>
  </si>
  <si>
    <t>MTL</t>
  </si>
  <si>
    <t>W</t>
  </si>
  <si>
    <t>NYR</t>
  </si>
  <si>
    <t>OUT</t>
  </si>
  <si>
    <t>TBL</t>
  </si>
  <si>
    <t>OUT</t>
  </si>
  <si>
    <t>BUF</t>
  </si>
  <si>
    <t>IN</t>
  </si>
  <si>
    <t>LAK</t>
  </si>
  <si>
    <t>IN</t>
  </si>
  <si>
    <t>OTT</t>
  </si>
  <si>
    <t>WO</t>
  </si>
  <si>
    <t>OTT</t>
  </si>
  <si>
    <t>W</t>
  </si>
  <si>
    <t>NYI</t>
  </si>
  <si>
    <t>W</t>
  </si>
  <si>
    <t>TOR</t>
  </si>
  <si>
    <t>W</t>
  </si>
  <si>
    <t>OTT</t>
  </si>
  <si>
    <t>IN</t>
  </si>
  <si>
    <t>STL</t>
  </si>
  <si>
    <t>OUT</t>
  </si>
  <si>
    <t>OTT</t>
  </si>
  <si>
    <t>W</t>
  </si>
  <si>
    <t>OTT</t>
  </si>
  <si>
    <t>IN</t>
  </si>
  <si>
    <t>PIT</t>
  </si>
  <si>
    <t>OUT</t>
  </si>
  <si>
    <t>BOS</t>
  </si>
  <si>
    <t>OUT</t>
  </si>
  <si>
    <t>BOS</t>
  </si>
  <si>
    <t>W</t>
  </si>
  <si>
    <t>WSH</t>
  </si>
  <si>
    <t>IN</t>
  </si>
  <si>
    <t>OTT</t>
  </si>
  <si>
    <t>IN</t>
  </si>
  <si>
    <t>MTL</t>
  </si>
  <si>
    <t>IN</t>
  </si>
  <si>
    <t>OTT</t>
  </si>
  <si>
    <t>OUT</t>
  </si>
  <si>
    <t>OTT</t>
  </si>
  <si>
    <t>OUT</t>
  </si>
  <si>
    <t>NSH</t>
  </si>
  <si>
    <t>W</t>
  </si>
  <si>
    <t>WSH</t>
  </si>
  <si>
    <t>IN</t>
  </si>
  <si>
    <t>MIN</t>
  </si>
  <si>
    <t>IN</t>
  </si>
  <si>
    <t>OTT</t>
  </si>
  <si>
    <t>OUT</t>
  </si>
  <si>
    <t>NYR</t>
  </si>
  <si>
    <t>OUT</t>
  </si>
  <si>
    <t>OTT</t>
  </si>
  <si>
    <t>WO</t>
  </si>
  <si>
    <t>TOR</t>
  </si>
  <si>
    <t>W</t>
  </si>
  <si>
    <t>VAN</t>
  </si>
  <si>
    <t>OUT</t>
  </si>
  <si>
    <t>OTT</t>
  </si>
  <si>
    <t>IN</t>
  </si>
  <si>
    <t>OTT</t>
  </si>
  <si>
    <t>OUT</t>
  </si>
  <si>
    <t>CHI</t>
  </si>
  <si>
    <t>WO</t>
  </si>
  <si>
    <t>MTL</t>
  </si>
  <si>
    <t>OUT</t>
  </si>
  <si>
    <t>OTT</t>
  </si>
  <si>
    <t>OUT</t>
  </si>
  <si>
    <t>OTT</t>
  </si>
  <si>
    <t>W</t>
  </si>
  <si>
    <t>BUF</t>
  </si>
  <si>
    <t>OUT</t>
  </si>
  <si>
    <t>OTT</t>
  </si>
  <si>
    <t>OUT</t>
  </si>
  <si>
    <t>LAK</t>
  </si>
  <si>
    <t>WO</t>
  </si>
  <si>
    <t>OTT</t>
  </si>
  <si>
    <t>IN</t>
  </si>
  <si>
    <t>ANA</t>
  </si>
  <si>
    <t>OUT</t>
  </si>
  <si>
    <t>OTT</t>
  </si>
  <si>
    <t>IN</t>
  </si>
  <si>
    <t>OTT</t>
  </si>
  <si>
    <t>OUT</t>
  </si>
  <si>
    <t>ANA</t>
  </si>
  <si>
    <t>W</t>
  </si>
  <si>
    <t>SJS</t>
  </si>
  <si>
    <t>OUT</t>
  </si>
  <si>
    <t>OTT</t>
  </si>
  <si>
    <t>OUT</t>
  </si>
  <si>
    <t>NYI</t>
  </si>
  <si>
    <t>IN</t>
  </si>
  <si>
    <t>DAL</t>
  </si>
  <si>
    <t>OUT</t>
  </si>
  <si>
    <t>OTT</t>
  </si>
  <si>
    <t>OUT</t>
  </si>
  <si>
    <t>OTT</t>
  </si>
  <si>
    <t>W</t>
  </si>
  <si>
    <t>TBL</t>
  </si>
  <si>
    <t>OUT</t>
  </si>
  <si>
    <t>OTT</t>
  </si>
  <si>
    <t>OUT</t>
  </si>
  <si>
    <t>OTT</t>
  </si>
  <si>
    <t>OUT</t>
  </si>
  <si>
    <t>EDM</t>
  </si>
  <si>
    <t>WO</t>
  </si>
  <si>
    <t>PHI</t>
  </si>
  <si>
    <t>WO</t>
  </si>
  <si>
    <t>TBL</t>
  </si>
  <si>
    <t>OUT</t>
  </si>
  <si>
    <t>OTT</t>
  </si>
  <si>
    <t>WO</t>
  </si>
  <si>
    <t>OTT</t>
  </si>
  <si>
    <t>OUT</t>
  </si>
  <si>
    <t>OTT</t>
  </si>
  <si>
    <t>OUT</t>
  </si>
  <si>
    <t>BUF</t>
  </si>
  <si>
    <t>W</t>
  </si>
  <si>
    <t>OTT</t>
  </si>
  <si>
    <t>OUT</t>
  </si>
  <si>
    <t>OTT</t>
  </si>
  <si>
    <t>OUT</t>
  </si>
  <si>
    <t>WSH</t>
  </si>
  <si>
    <t>W</t>
  </si>
  <si>
    <t>OTT</t>
  </si>
  <si>
    <t>IN</t>
  </si>
  <si>
    <t>DET</t>
  </si>
  <si>
    <t>IN</t>
  </si>
  <si>
    <t>OTT</t>
  </si>
  <si>
    <t>IN</t>
  </si>
  <si>
    <t>OTT</t>
  </si>
  <si>
    <t>WO</t>
  </si>
  <si>
    <t>WPG</t>
  </si>
  <si>
    <t>OUT</t>
  </si>
  <si>
    <t>OTT</t>
  </si>
  <si>
    <t>OUT</t>
  </si>
  <si>
    <t>OTT</t>
  </si>
  <si>
    <t>IN</t>
  </si>
  <si>
    <t>OTT</t>
  </si>
  <si>
    <t>OUT</t>
  </si>
  <si>
    <t>MTL</t>
  </si>
  <si>
    <t>OUT</t>
  </si>
  <si>
    <t>NYR</t>
  </si>
  <si>
    <t>WO</t>
  </si>
  <si>
    <t>TBL</t>
  </si>
  <si>
    <t>W</t>
  </si>
  <si>
    <t>BUF</t>
  </si>
  <si>
    <t>OUT</t>
  </si>
  <si>
    <t>LAK</t>
  </si>
  <si>
    <t>W</t>
  </si>
  <si>
    <t>OTT</t>
  </si>
  <si>
    <t>OUT</t>
  </si>
  <si>
    <t>OTT</t>
  </si>
  <si>
    <t>OUT</t>
  </si>
  <si>
    <t>NYI</t>
  </si>
  <si>
    <t>OUT</t>
  </si>
  <si>
    <t>TOR</t>
  </si>
  <si>
    <t>OUT</t>
  </si>
  <si>
    <t>OTT</t>
  </si>
  <si>
    <t>OUT</t>
  </si>
  <si>
    <t>STL</t>
  </si>
  <si>
    <t>WO</t>
  </si>
  <si>
    <t>OTT</t>
  </si>
  <si>
    <t>OUT</t>
  </si>
  <si>
    <t>OTT</t>
  </si>
  <si>
    <t>OUT</t>
  </si>
  <si>
    <t>PIT</t>
  </si>
  <si>
    <t>W</t>
  </si>
  <si>
    <t>BOS</t>
  </si>
  <si>
    <t>W</t>
  </si>
  <si>
    <t>BOS</t>
  </si>
  <si>
    <t>OUT</t>
  </si>
  <si>
    <t>WSH</t>
  </si>
  <si>
    <t>OUT</t>
  </si>
  <si>
    <t>OTT</t>
  </si>
  <si>
    <t>OUT</t>
  </si>
  <si>
    <t>MTL</t>
  </si>
  <si>
    <t>OUT</t>
  </si>
  <si>
    <t>OTT</t>
  </si>
  <si>
    <t>W</t>
  </si>
  <si>
    <t>OTT</t>
  </si>
  <si>
    <t>IN</t>
  </si>
  <si>
    <t>NSH</t>
  </si>
  <si>
    <t>OUT</t>
  </si>
  <si>
    <t>WSH</t>
  </si>
  <si>
    <t>OUT</t>
  </si>
  <si>
    <t>MIN</t>
  </si>
  <si>
    <t>OUT</t>
  </si>
  <si>
    <t>OTT</t>
  </si>
  <si>
    <t>IN</t>
  </si>
  <si>
    <t>NYR</t>
  </si>
  <si>
    <t>WO</t>
  </si>
  <si>
    <t>OTT</t>
  </si>
  <si>
    <t>OUT</t>
  </si>
  <si>
    <t>TOR</t>
  </si>
  <si>
    <t>OUT</t>
  </si>
  <si>
    <t>VAN</t>
  </si>
  <si>
    <t>IN</t>
  </si>
  <si>
    <t>OTT</t>
  </si>
  <si>
    <t>OUT</t>
  </si>
  <si>
    <t>OTT</t>
  </si>
  <si>
    <t>WO</t>
  </si>
  <si>
    <t>CHI</t>
  </si>
  <si>
    <t>OUT</t>
  </si>
  <si>
    <t>MTL</t>
  </si>
  <si>
    <t>IN</t>
  </si>
  <si>
    <t>OTT</t>
  </si>
  <si>
    <t>W</t>
  </si>
  <si>
    <t>OTT</t>
  </si>
  <si>
    <t>OUT</t>
  </si>
  <si>
    <t>BUF</t>
  </si>
  <si>
    <t>W</t>
  </si>
  <si>
    <t>OTT</t>
  </si>
  <si>
    <t>OUT</t>
  </si>
  <si>
    <t>LAK</t>
  </si>
  <si>
    <t>OUT</t>
  </si>
  <si>
    <t>OTT</t>
  </si>
  <si>
    <t>OUT</t>
  </si>
  <si>
    <t>ANA</t>
  </si>
  <si>
    <t>WO</t>
  </si>
  <si>
    <t>OTT</t>
  </si>
  <si>
    <t>OUT</t>
  </si>
  <si>
    <t>OTT</t>
  </si>
  <si>
    <t>IN</t>
  </si>
  <si>
    <t>ANA</t>
  </si>
  <si>
    <t>OUT</t>
  </si>
  <si>
    <t>SJS</t>
  </si>
  <si>
    <t>W</t>
  </si>
  <si>
    <t>OTT</t>
  </si>
  <si>
    <t>W</t>
  </si>
  <si>
    <t>NYI</t>
  </si>
  <si>
    <t>OUT</t>
  </si>
  <si>
    <t>DAL</t>
  </si>
  <si>
    <t>IN</t>
  </si>
  <si>
    <t>OTT</t>
  </si>
  <si>
    <t>IN</t>
  </si>
  <si>
    <t>OTT</t>
  </si>
  <si>
    <t>WO</t>
  </si>
  <si>
    <t>TBL</t>
  </si>
  <si>
    <t>W</t>
  </si>
  <si>
    <t>OTT</t>
  </si>
  <si>
    <t>WO</t>
  </si>
  <si>
    <t>OTT</t>
  </si>
  <si>
    <t>WO</t>
  </si>
  <si>
    <t>EDM</t>
  </si>
  <si>
    <t>OUT</t>
  </si>
  <si>
    <t>PHI</t>
  </si>
  <si>
    <t>OUT</t>
  </si>
  <si>
    <t>TBL</t>
  </si>
  <si>
    <t>W</t>
  </si>
  <si>
    <t>OTT</t>
  </si>
  <si>
    <t>OUT</t>
  </si>
  <si>
    <t>OTT</t>
  </si>
  <si>
    <t>IN</t>
  </si>
  <si>
    <t>OTT</t>
  </si>
  <si>
    <t>W</t>
  </si>
  <si>
    <t>BUF</t>
  </si>
  <si>
    <t>OUT</t>
  </si>
  <si>
    <t>OTT</t>
  </si>
  <si>
    <t>W</t>
  </si>
  <si>
    <t>OTT</t>
  </si>
  <si>
    <t>IN</t>
  </si>
  <si>
    <t>WSH</t>
  </si>
  <si>
    <t>OUT</t>
  </si>
  <si>
    <t>OTT</t>
  </si>
  <si>
    <t>OUT</t>
  </si>
  <si>
    <t>DET</t>
  </si>
  <si>
    <t>OUT</t>
  </si>
  <si>
    <t>OTT</t>
  </si>
  <si>
    <t>OUT</t>
  </si>
  <si>
    <t>OTT</t>
  </si>
  <si>
    <t>OUT</t>
  </si>
  <si>
    <t>WPG</t>
  </si>
  <si>
    <t>W</t>
  </si>
  <si>
    <t>OTT</t>
  </si>
  <si>
    <t>IN</t>
  </si>
  <si>
    <t>OTT</t>
  </si>
  <si>
    <t>OUT</t>
  </si>
  <si>
    <t>OTT</t>
  </si>
  <si>
    <t>IM</t>
  </si>
  <si>
    <t>MTL</t>
  </si>
  <si>
    <t>W</t>
  </si>
  <si>
    <t>NYR</t>
  </si>
  <si>
    <t>OUT</t>
  </si>
  <si>
    <t>TBL</t>
  </si>
  <si>
    <t>OUT</t>
  </si>
  <si>
    <t>BUF</t>
  </si>
  <si>
    <t>IN</t>
  </si>
  <si>
    <t>LAK</t>
  </si>
  <si>
    <t>OUT</t>
  </si>
  <si>
    <t>OTT</t>
  </si>
  <si>
    <t>WO</t>
  </si>
  <si>
    <t>OTT</t>
  </si>
  <si>
    <t>IN</t>
  </si>
  <si>
    <t>NYI</t>
  </si>
  <si>
    <t>WO</t>
  </si>
  <si>
    <t>TOR</t>
  </si>
  <si>
    <t>W</t>
  </si>
  <si>
    <t>OTT</t>
  </si>
  <si>
    <t>WO</t>
  </si>
  <si>
    <t>STL</t>
  </si>
  <si>
    <t>OUT</t>
  </si>
  <si>
    <t>OTT</t>
  </si>
  <si>
    <t>W</t>
  </si>
  <si>
    <t>FLA</t>
  </si>
  <si>
    <t>IN</t>
  </si>
  <si>
    <t>PIT</t>
  </si>
  <si>
    <t>OUT</t>
  </si>
  <si>
    <t>BOS</t>
  </si>
  <si>
    <t>OUT</t>
  </si>
  <si>
    <t>BOS</t>
  </si>
  <si>
    <t>WO</t>
  </si>
  <si>
    <t>WSH</t>
  </si>
  <si>
    <t>WO</t>
  </si>
  <si>
    <t>OTT</t>
  </si>
  <si>
    <t>WO</t>
  </si>
  <si>
    <t>MTL</t>
  </si>
  <si>
    <t>W</t>
  </si>
  <si>
    <t>OTT</t>
  </si>
  <si>
    <t>OUT</t>
  </si>
  <si>
    <t>OTT</t>
  </si>
  <si>
    <t>OUT</t>
  </si>
  <si>
    <t>NSH</t>
  </si>
  <si>
    <t>IN</t>
  </si>
  <si>
    <t>WSH</t>
  </si>
  <si>
    <t>WO</t>
  </si>
  <si>
    <t>MIN</t>
  </si>
  <si>
    <t>W</t>
  </si>
  <si>
    <t>OTT</t>
  </si>
  <si>
    <t>OUT</t>
  </si>
  <si>
    <t>NYR</t>
  </si>
  <si>
    <t>OUT</t>
  </si>
  <si>
    <t>OTT</t>
  </si>
  <si>
    <t>W</t>
  </si>
  <si>
    <t>TOR</t>
  </si>
  <si>
    <t>W</t>
  </si>
  <si>
    <t>VAN</t>
  </si>
  <si>
    <t>OUT</t>
  </si>
  <si>
    <t>OTT</t>
  </si>
  <si>
    <t>W</t>
  </si>
  <si>
    <t>OTT</t>
  </si>
  <si>
    <t>OUT</t>
  </si>
  <si>
    <t>CHI</t>
  </si>
  <si>
    <t>IN</t>
  </si>
  <si>
    <t>MTL</t>
  </si>
  <si>
    <t>OUT</t>
  </si>
  <si>
    <t>OTT</t>
  </si>
  <si>
    <t>OUT</t>
  </si>
  <si>
    <t>OTT</t>
  </si>
  <si>
    <t>IN</t>
  </si>
  <si>
    <t>BUF</t>
  </si>
  <si>
    <t>WO</t>
  </si>
  <si>
    <t>OTT</t>
  </si>
  <si>
    <t>WO</t>
  </si>
  <si>
    <t>LAK</t>
  </si>
  <si>
    <t>WO</t>
  </si>
  <si>
    <t>OTT</t>
  </si>
  <si>
    <t>IN</t>
  </si>
  <si>
    <t>ANA</t>
  </si>
  <si>
    <t>OUT</t>
  </si>
  <si>
    <t>OTT</t>
  </si>
  <si>
    <t>W</t>
  </si>
  <si>
    <t>OTT</t>
  </si>
  <si>
    <t>OUT</t>
  </si>
  <si>
    <t>ANA</t>
  </si>
  <si>
    <t>W</t>
  </si>
  <si>
    <t>SJS</t>
  </si>
  <si>
    <t>OUT</t>
  </si>
  <si>
    <t>OTT</t>
  </si>
  <si>
    <t>IN</t>
  </si>
  <si>
    <t>NYI</t>
  </si>
  <si>
    <t>WO</t>
  </si>
  <si>
    <t>DAL</t>
  </si>
  <si>
    <t>OUT</t>
  </si>
  <si>
    <t>OTT</t>
  </si>
  <si>
    <t>OUT</t>
  </si>
  <si>
    <t>OTT</t>
  </si>
  <si>
    <t>OUT</t>
  </si>
  <si>
    <t>TBL</t>
  </si>
  <si>
    <t>OUT</t>
  </si>
  <si>
    <t>OTT</t>
  </si>
  <si>
    <t>OUT</t>
  </si>
  <si>
    <t>OTT</t>
  </si>
  <si>
    <t>OUT</t>
  </si>
  <si>
    <t>EDM</t>
  </si>
  <si>
    <t>W</t>
  </si>
  <si>
    <t>PHI</t>
  </si>
  <si>
    <t>WO</t>
  </si>
  <si>
    <t>TBL</t>
  </si>
  <si>
    <t>OUT</t>
  </si>
  <si>
    <t>OTT</t>
  </si>
  <si>
    <t>W</t>
  </si>
  <si>
    <t>OTT</t>
  </si>
  <si>
    <t>OUT</t>
  </si>
  <si>
    <t>OTT</t>
  </si>
  <si>
    <t>OUT</t>
  </si>
  <si>
    <t>BUF</t>
  </si>
  <si>
    <t>W</t>
  </si>
  <si>
    <t>OTT</t>
  </si>
  <si>
    <t>WO</t>
  </si>
  <si>
    <t>OTT</t>
  </si>
  <si>
    <t>OUT</t>
  </si>
  <si>
    <t>WSH</t>
  </si>
  <si>
    <t>IN</t>
  </si>
  <si>
    <t>OTT</t>
  </si>
  <si>
    <t>OUT</t>
  </si>
  <si>
    <t>DET</t>
  </si>
  <si>
    <t>W</t>
  </si>
  <si>
    <t>OTT</t>
  </si>
  <si>
    <t>W</t>
  </si>
  <si>
    <t>OTT</t>
  </si>
  <si>
    <t>WO</t>
  </si>
  <si>
    <t>WPG</t>
  </si>
  <si>
    <t>OUT</t>
  </si>
  <si>
    <t>OTT</t>
  </si>
  <si>
    <t>OUT</t>
  </si>
  <si>
    <t>OTT</t>
  </si>
  <si>
    <t>WO</t>
  </si>
  <si>
    <t>OTT</t>
  </si>
  <si>
    <t>OUT</t>
  </si>
  <si>
    <t>MTL</t>
  </si>
  <si>
    <t>OUT</t>
  </si>
  <si>
    <t>NYR</t>
  </si>
  <si>
    <t>W</t>
  </si>
  <si>
    <t>TBL</t>
  </si>
  <si>
    <t>IN</t>
  </si>
  <si>
    <t>BUF</t>
  </si>
  <si>
    <t>OUT</t>
  </si>
  <si>
    <t>LAK</t>
  </si>
  <si>
    <t>W</t>
  </si>
  <si>
    <t>OTT</t>
  </si>
  <si>
    <t>OUT</t>
  </si>
  <si>
    <t>OTT</t>
  </si>
  <si>
    <t>W</t>
  </si>
  <si>
    <t>NYI</t>
  </si>
  <si>
    <t>OUT</t>
  </si>
  <si>
    <t>TOR</t>
  </si>
  <si>
    <t>OUT</t>
  </si>
  <si>
    <t>OTT</t>
  </si>
  <si>
    <t>OUT</t>
  </si>
  <si>
    <t>STL</t>
  </si>
  <si>
    <t>W</t>
  </si>
  <si>
    <t>OTT</t>
  </si>
  <si>
    <t>OUT</t>
  </si>
  <si>
    <t>FLA</t>
  </si>
  <si>
    <t>OUT</t>
  </si>
  <si>
    <t>PIT</t>
  </si>
  <si>
    <t>OUT</t>
  </si>
  <si>
    <t>BOS</t>
  </si>
  <si>
    <t>IN</t>
  </si>
  <si>
    <t>BOS</t>
  </si>
  <si>
    <t>OUT</t>
  </si>
  <si>
    <t>WSH</t>
  </si>
  <si>
    <t>OUT</t>
  </si>
  <si>
    <t>OTT</t>
  </si>
  <si>
    <t>OUT</t>
  </si>
  <si>
    <t>MTL</t>
  </si>
  <si>
    <t>OUT</t>
  </si>
  <si>
    <t>OTT</t>
  </si>
  <si>
    <t>W</t>
  </si>
  <si>
    <t>OTT</t>
  </si>
  <si>
    <t>IN</t>
  </si>
  <si>
    <t>NSH</t>
  </si>
  <si>
    <t>OUT</t>
  </si>
  <si>
    <t>WSH</t>
  </si>
  <si>
    <t>OUT</t>
  </si>
  <si>
    <t>MIN</t>
  </si>
  <si>
    <t>OUT</t>
  </si>
  <si>
    <t>OTT</t>
  </si>
  <si>
    <t>W</t>
  </si>
  <si>
    <t>NYR</t>
  </si>
  <si>
    <t>WO</t>
  </si>
  <si>
    <t>OTT</t>
  </si>
  <si>
    <t>OUT</t>
  </si>
  <si>
    <t>TOR</t>
  </si>
  <si>
    <t>IN</t>
  </si>
  <si>
    <t>VAN</t>
  </si>
  <si>
    <t>W</t>
  </si>
  <si>
    <t>OTT</t>
  </si>
  <si>
    <t>OUT</t>
  </si>
  <si>
    <t>OTT</t>
  </si>
  <si>
    <t>WO</t>
  </si>
  <si>
    <t>CHI</t>
  </si>
  <si>
    <t>OUT</t>
  </si>
  <si>
    <t>MTL</t>
  </si>
  <si>
    <t>W</t>
  </si>
  <si>
    <t>OTT</t>
  </si>
  <si>
    <t>W</t>
  </si>
  <si>
    <t>OTT</t>
  </si>
  <si>
    <t>OUT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</si>
  <si>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</si>
  <si>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</si>
  <si>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</si>
  <si>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</si>
  <si>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</si>
  <si>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</si>
  <si>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</si>
  <si>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</si>
  <si>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</si>
  <si>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</si>
  <si>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</si>
  <si>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</si>
  <si>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</si>
  <si>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</si>
  <si>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ANA</t>
  </si>
  <si>
    <t>OUT</t>
  </si>
  <si>
    <t>SJS</t>
  </si>
  <si>
    <t>W</t>
  </si>
  <si>
    <t>OTT</t>
  </si>
  <si>
    <t>OUT</t>
  </si>
  <si>
    <t>NYI</t>
  </si>
  <si>
    <t>OUT</t>
  </si>
  <si>
    <t>DAL</t>
  </si>
  <si>
    <t>W</t>
  </si>
  <si>
    <t>OTT</t>
  </si>
  <si>
    <t>WO</t>
  </si>
  <si>
    <t>OTT</t>
  </si>
  <si>
    <t>W</t>
  </si>
  <si>
    <t>TBL</t>
  </si>
  <si>
    <t>OUT</t>
  </si>
  <si>
    <t>OTT</t>
  </si>
  <si>
    <t>WO</t>
  </si>
  <si>
    <t>OTT</t>
  </si>
  <si>
    <t>IN</t>
  </si>
  <si>
    <t>EDM</t>
  </si>
  <si>
    <t>OUT</t>
  </si>
  <si>
    <t>PHI</t>
  </si>
  <si>
    <t>OUT</t>
  </si>
  <si>
    <t>TBL</t>
  </si>
  <si>
    <t>IN</t>
  </si>
  <si>
    <t>OTT</t>
  </si>
  <si>
    <t>OUT</t>
  </si>
  <si>
    <t>OTT</t>
  </si>
  <si>
    <t>WO</t>
  </si>
  <si>
    <t>OTT</t>
  </si>
  <si>
    <t>W</t>
  </si>
  <si>
    <t>BUF</t>
  </si>
  <si>
    <t>OUT</t>
  </si>
  <si>
    <t>OTT</t>
  </si>
  <si>
    <t>OUT</t>
  </si>
  <si>
    <t>OTT</t>
  </si>
  <si>
    <t>IN</t>
  </si>
  <si>
    <t>WSH</t>
  </si>
  <si>
    <t>OUT</t>
  </si>
  <si>
    <t>OTT</t>
  </si>
  <si>
    <t>WO</t>
  </si>
  <si>
    <t>DET</t>
  </si>
  <si>
    <t>OUT</t>
  </si>
  <si>
    <t>OTT</t>
  </si>
  <si>
    <t>OUT</t>
  </si>
  <si>
    <t>OTT</t>
  </si>
  <si>
    <t>OUT</t>
  </si>
  <si>
    <t>WPG</t>
  </si>
  <si>
    <t>IN</t>
  </si>
  <si>
    <t>OTT</t>
  </si>
  <si>
    <t>IN</t>
  </si>
  <si>
    <t>OTT</t>
  </si>
  <si>
    <t>OUT</t>
  </si>
  <si>
    <t>OTT</t>
  </si>
  <si>
    <t>W</t>
  </si>
  <si>
    <t>MTL</t>
  </si>
  <si>
    <t>IN</t>
  </si>
  <si>
    <t>NYR</t>
  </si>
  <si>
    <t>IN</t>
  </si>
  <si>
    <t>TBL</t>
  </si>
  <si>
    <t>OUT</t>
  </si>
  <si>
    <t>BUF</t>
  </si>
  <si>
    <t>IN</t>
  </si>
  <si>
    <t>LAK</t>
  </si>
  <si>
    <t>OUT</t>
  </si>
  <si>
    <t>OTT</t>
  </si>
  <si>
    <t>WO</t>
  </si>
  <si>
    <t>OTT</t>
  </si>
  <si>
    <t>OUT</t>
  </si>
  <si>
    <t>NYI</t>
  </si>
  <si>
    <t>WO</t>
  </si>
  <si>
    <t>TOR</t>
  </si>
  <si>
    <t>WO</t>
  </si>
  <si>
    <t>OTT</t>
  </si>
  <si>
    <t>WO</t>
  </si>
  <si>
    <t>STL</t>
  </si>
  <si>
    <t>OUT</t>
  </si>
  <si>
    <t>OTT</t>
  </si>
  <si>
    <t>WO</t>
  </si>
  <si>
    <t>FLA</t>
  </si>
  <si>
    <t>WO</t>
  </si>
  <si>
    <t>PIT</t>
  </si>
  <si>
    <t>WO</t>
  </si>
  <si>
    <t>BOS</t>
  </si>
  <si>
    <t>OUT</t>
  </si>
  <si>
    <t>BOS</t>
  </si>
  <si>
    <t>WO</t>
  </si>
  <si>
    <t>WSH</t>
  </si>
  <si>
    <t>W</t>
  </si>
  <si>
    <t>OTT</t>
  </si>
  <si>
    <t>W</t>
  </si>
  <si>
    <t>MTL</t>
  </si>
  <si>
    <t>WO</t>
  </si>
  <si>
    <t>OTT</t>
  </si>
  <si>
    <t>OUT</t>
  </si>
  <si>
    <t>OTT</t>
  </si>
  <si>
    <t>OUT</t>
  </si>
  <si>
    <t>NSH</t>
  </si>
  <si>
    <t>W</t>
  </si>
  <si>
    <t>WSH</t>
  </si>
  <si>
    <t>IN</t>
  </si>
  <si>
    <t>MIN</t>
  </si>
  <si>
    <t>W</t>
  </si>
  <si>
    <t>OTT</t>
  </si>
  <si>
    <t>OUT</t>
  </si>
  <si>
    <t>NYR</t>
  </si>
  <si>
    <t>OUT</t>
  </si>
  <si>
    <t>OTT</t>
  </si>
  <si>
    <t>WO</t>
  </si>
  <si>
    <t>TOR</t>
  </si>
  <si>
    <t>OUT</t>
  </si>
  <si>
    <t>VAN</t>
  </si>
  <si>
    <t>OUT</t>
  </si>
  <si>
    <t>OTT</t>
  </si>
  <si>
    <t>WO</t>
  </si>
  <si>
    <t>OTT</t>
  </si>
  <si>
    <t>OUT</t>
  </si>
  <si>
    <t>CHI</t>
  </si>
  <si>
    <t>IN</t>
  </si>
  <si>
    <t>MTL</t>
  </si>
  <si>
    <t>OUT</t>
  </si>
  <si>
    <t>OTT</t>
  </si>
  <si>
    <t>OUT</t>
  </si>
  <si>
    <t>OTT</t>
  </si>
  <si>
    <t>W</t>
  </si>
  <si>
    <t>BUF</t>
  </si>
  <si>
    <t>W</t>
  </si>
  <si>
    <t>OTT</t>
  </si>
  <si>
    <t>IN</t>
  </si>
  <si>
    <t>LAK</t>
  </si>
  <si>
    <t>IN</t>
  </si>
  <si>
    <t>OTT</t>
  </si>
  <si>
    <t>W</t>
  </si>
  <si>
    <t>OTT</t>
  </si>
  <si>
    <t>W</t>
  </si>
  <si>
    <t>OTT</t>
  </si>
  <si>
    <t>W</t>
  </si>
  <si>
    <t>OTT</t>
  </si>
  <si>
    <t>OUT</t>
  </si>
  <si>
    <t>ANA</t>
  </si>
  <si>
    <t>WO</t>
  </si>
  <si>
    <t>SJS</t>
  </si>
  <si>
    <t>OUT</t>
  </si>
  <si>
    <t>OTT</t>
  </si>
  <si>
    <t>IN</t>
  </si>
  <si>
    <t>NYI</t>
  </si>
  <si>
    <t>W</t>
  </si>
  <si>
    <t>DAL</t>
  </si>
  <si>
    <t>OUT</t>
  </si>
  <si>
    <t>OTT</t>
  </si>
  <si>
    <t>OUT</t>
  </si>
  <si>
    <t>OTT</t>
  </si>
  <si>
    <t>OUT</t>
  </si>
  <si>
    <t>TBL</t>
  </si>
  <si>
    <t>W</t>
  </si>
  <si>
    <t>OTT</t>
  </si>
  <si>
    <t>OUT</t>
  </si>
  <si>
    <t>OTT</t>
  </si>
  <si>
    <t>OUT</t>
  </si>
  <si>
    <t>EDM</t>
  </si>
  <si>
    <t>WO</t>
  </si>
  <si>
    <t>PHI</t>
  </si>
  <si>
    <t>W</t>
  </si>
  <si>
    <t>TBL</t>
  </si>
  <si>
    <t>OUT</t>
  </si>
  <si>
    <t>OTT</t>
  </si>
  <si>
    <t>W</t>
  </si>
  <si>
    <t>OTT</t>
  </si>
  <si>
    <t>IN</t>
  </si>
  <si>
    <t>OTT</t>
  </si>
  <si>
    <t>OUT</t>
  </si>
  <si>
    <t>BUF</t>
  </si>
  <si>
    <t>WO</t>
  </si>
  <si>
    <t>OTT</t>
  </si>
  <si>
    <t>W</t>
  </si>
  <si>
    <t>OTT</t>
  </si>
  <si>
    <t>OUT</t>
  </si>
  <si>
    <t>WSH</t>
  </si>
  <si>
    <t>W</t>
  </si>
  <si>
    <t>OTT</t>
  </si>
  <si>
    <t>OUT</t>
  </si>
  <si>
    <t>DET</t>
  </si>
  <si>
    <t>WO</t>
  </si>
  <si>
    <t>OTT</t>
  </si>
  <si>
    <t>WO</t>
  </si>
  <si>
    <t>OTT</t>
  </si>
  <si>
    <t>WO</t>
  </si>
  <si>
    <t>WPG</t>
  </si>
  <si>
    <t>IN</t>
  </si>
  <si>
    <t>OTT</t>
  </si>
  <si>
    <t>OUT</t>
  </si>
  <si>
    <t>OTT</t>
  </si>
  <si>
    <t>IN</t>
  </si>
  <si>
    <t>OTT</t>
  </si>
  <si>
    <t>OUT</t>
  </si>
  <si>
    <t>MTL</t>
  </si>
  <si>
    <t>OUT</t>
  </si>
  <si>
    <t>NYR</t>
  </si>
  <si>
    <t>OUT</t>
  </si>
  <si>
    <t>TBL</t>
  </si>
  <si>
    <t>IN</t>
  </si>
  <si>
    <t>BUF</t>
  </si>
  <si>
    <t>OUT</t>
  </si>
  <si>
    <t>LAK</t>
  </si>
  <si>
    <t>WO</t>
  </si>
  <si>
    <t>OTT</t>
  </si>
  <si>
    <t>OUT</t>
  </si>
  <si>
    <t>OTT</t>
  </si>
  <si>
    <t>WO</t>
  </si>
  <si>
    <t>NYI</t>
  </si>
  <si>
    <t>OUT</t>
  </si>
  <si>
    <t>TOR</t>
  </si>
  <si>
    <t>OUT</t>
  </si>
  <si>
    <t>OTT</t>
  </si>
  <si>
    <t>OUT</t>
  </si>
  <si>
    <t>STL</t>
  </si>
  <si>
    <t>IN</t>
  </si>
  <si>
    <t>OTT</t>
  </si>
  <si>
    <t>OUT</t>
  </si>
  <si>
    <t>FLA</t>
  </si>
  <si>
    <t>OUT</t>
  </si>
  <si>
    <t>PIT</t>
  </si>
  <si>
    <t>OUT</t>
  </si>
  <si>
    <t>BOS</t>
  </si>
  <si>
    <t>IN</t>
  </si>
  <si>
    <t>BOS</t>
  </si>
  <si>
    <t>OUT</t>
  </si>
  <si>
    <t>WSH</t>
  </si>
  <si>
    <t>OUT</t>
  </si>
  <si>
    <t>OTT</t>
  </si>
  <si>
    <t>OUT</t>
  </si>
  <si>
    <t>MTL</t>
  </si>
  <si>
    <t>OUT</t>
  </si>
  <si>
    <t>OTT</t>
  </si>
  <si>
    <t>W</t>
  </si>
  <si>
    <t>OTT</t>
  </si>
  <si>
    <t>W</t>
  </si>
  <si>
    <t>NSH</t>
  </si>
  <si>
    <t>OUT</t>
  </si>
  <si>
    <t>WSH</t>
  </si>
  <si>
    <t>OUT</t>
  </si>
  <si>
    <t>MIN</t>
  </si>
  <si>
    <t>OUT</t>
  </si>
  <si>
    <t>OTT</t>
  </si>
  <si>
    <t>W</t>
  </si>
  <si>
    <t>NYR</t>
  </si>
  <si>
    <t>WO</t>
  </si>
  <si>
    <t>OTT</t>
  </si>
  <si>
    <t>OUT</t>
  </si>
  <si>
    <t>TOR</t>
  </si>
  <si>
    <t>W</t>
  </si>
  <si>
    <t>VAN</t>
  </si>
  <si>
    <t>W</t>
  </si>
  <si>
    <t>OTT</t>
  </si>
  <si>
    <t>OUT</t>
  </si>
  <si>
    <t>OTT</t>
  </si>
  <si>
    <t>W</t>
  </si>
  <si>
    <t>CHI</t>
  </si>
  <si>
    <t>IN</t>
  </si>
  <si>
    <t>MTL</t>
  </si>
  <si>
    <t>OUT</t>
  </si>
  <si>
    <t>OTT</t>
  </si>
  <si>
    <t>W</t>
  </si>
  <si>
    <t>OTT</t>
  </si>
  <si>
    <t>OUT</t>
  </si>
  <si>
    <t>BUF</t>
  </si>
  <si>
    <t>OUT</t>
  </si>
  <si>
    <t>OTT</t>
  </si>
  <si>
    <t>OUT</t>
  </si>
  <si>
    <t>LAK</t>
  </si>
  <si>
    <t>OUT</t>
  </si>
  <si>
    <t>OTT</t>
  </si>
  <si>
    <t>OUT</t>
  </si>
  <si>
    <t>OTT</t>
  </si>
  <si>
    <t>OUT</t>
  </si>
  <si>
    <t>OTT</t>
  </si>
  <si>
    <t>OUT</t>
  </si>
  <si>
    <t>OTT</t>
  </si>
  <si>
    <t>WO</t>
  </si>
  <si>
    <t>ANA</t>
  </si>
  <si>
    <t>WO</t>
  </si>
  <si>
    <t>SJS</t>
  </si>
  <si>
    <t>WO</t>
  </si>
  <si>
    <t>OTT</t>
  </si>
  <si>
    <t>OUT</t>
  </si>
  <si>
    <t>NYI</t>
  </si>
  <si>
    <t>OUT</t>
  </si>
  <si>
    <t>DAL</t>
  </si>
  <si>
    <t>IN</t>
  </si>
  <si>
    <t>OTT</t>
  </si>
  <si>
    <t>IN</t>
  </si>
  <si>
    <t>OTT</t>
  </si>
  <si>
    <t>WO</t>
  </si>
  <si>
    <t>TBL</t>
  </si>
  <si>
    <t>OUT</t>
  </si>
  <si>
    <t>OTT</t>
  </si>
  <si>
    <t>W</t>
  </si>
  <si>
    <t>OTT</t>
  </si>
  <si>
    <t>IN</t>
  </si>
  <si>
    <t>EDM</t>
  </si>
  <si>
    <t>OUT</t>
  </si>
  <si>
    <t>PHI</t>
  </si>
  <si>
    <t>OUT</t>
  </si>
  <si>
    <t>TBL</t>
  </si>
  <si>
    <t>WO</t>
  </si>
  <si>
    <t>OTT</t>
  </si>
  <si>
    <t>OUT</t>
  </si>
  <si>
    <t>OTT</t>
  </si>
  <si>
    <t>OUT</t>
  </si>
  <si>
    <t>OTT</t>
  </si>
  <si>
    <t>WO</t>
  </si>
  <si>
    <t>BUF</t>
  </si>
  <si>
    <t>OUT</t>
  </si>
  <si>
    <t>OTT</t>
  </si>
  <si>
    <t>OUT</t>
  </si>
  <si>
    <t>OTT</t>
  </si>
  <si>
    <t>IN</t>
  </si>
  <si>
    <t>WSH</t>
  </si>
  <si>
    <t>OUT</t>
  </si>
  <si>
    <t>OTT</t>
  </si>
  <si>
    <t>W</t>
  </si>
  <si>
    <t>DET</t>
  </si>
  <si>
    <t>OUT</t>
  </si>
  <si>
    <t>OTT</t>
  </si>
  <si>
    <t>OUT</t>
  </si>
  <si>
    <t>OTT</t>
  </si>
  <si>
    <t>OUT</t>
  </si>
  <si>
    <t>WPG</t>
  </si>
  <si>
    <t>OUT</t>
  </si>
  <si>
    <t>OTT</t>
  </si>
  <si>
    <t>W</t>
  </si>
  <si>
    <t>OTT</t>
  </si>
  <si>
    <t>OUT</t>
  </si>
  <si>
    <t>OTT</t>
  </si>
  <si>
    <t>IN</t>
  </si>
  <si>
    <t>MTL</t>
  </si>
  <si>
    <t>WO</t>
  </si>
  <si>
    <t>NYR</t>
  </si>
  <si>
    <t>W</t>
  </si>
  <si>
    <t>TBL</t>
  </si>
  <si>
    <t>OUT</t>
  </si>
  <si>
    <t>BUF</t>
  </si>
  <si>
    <t>WO</t>
  </si>
  <si>
    <t>LAK</t>
  </si>
  <si>
    <t>OUT</t>
  </si>
  <si>
    <t>OTT</t>
  </si>
  <si>
    <t>OUT</t>
  </si>
  <si>
    <t>OTT</t>
  </si>
  <si>
    <t>OUT</t>
  </si>
  <si>
    <t>NYI</t>
  </si>
  <si>
    <t>WO</t>
  </si>
  <si>
    <t>TOR</t>
  </si>
  <si>
    <t>IN</t>
  </si>
  <si>
    <t>OTT</t>
  </si>
  <si>
    <t>W</t>
  </si>
  <si>
    <t>STL</t>
  </si>
  <si>
    <t>OUT</t>
  </si>
  <si>
    <t>OTT</t>
  </si>
  <si>
    <t>IN</t>
  </si>
  <si>
    <t>FLA</t>
  </si>
  <si>
    <t>WO</t>
  </si>
  <si>
    <t>PIT</t>
  </si>
  <si>
    <t>IN</t>
  </si>
  <si>
    <t>BOS</t>
  </si>
  <si>
    <t>OUT</t>
  </si>
  <si>
    <t>BOS</t>
  </si>
  <si>
    <t>W</t>
  </si>
  <si>
    <t>WSH</t>
  </si>
  <si>
    <t>W</t>
  </si>
  <si>
    <t>OTT</t>
  </si>
  <si>
    <t>IN</t>
  </si>
  <si>
    <t>MTL</t>
  </si>
  <si>
    <t>WO</t>
  </si>
  <si>
    <t>OTT</t>
  </si>
  <si>
    <t>WO</t>
  </si>
  <si>
    <t>OTT</t>
  </si>
  <si>
    <t>OUT</t>
  </si>
  <si>
    <t>NSH</t>
  </si>
  <si>
    <t>WO</t>
  </si>
  <si>
    <t>MIN</t>
  </si>
  <si>
    <t>W</t>
  </si>
  <si>
    <t>OTT</t>
  </si>
  <si>
    <t>OUT</t>
  </si>
  <si>
    <t>NYR</t>
  </si>
  <si>
    <t>OUT</t>
  </si>
  <si>
    <t>OTT</t>
  </si>
  <si>
    <t>W</t>
  </si>
  <si>
    <t>TOR</t>
  </si>
  <si>
    <t>OUT</t>
  </si>
  <si>
    <t>VAN</t>
  </si>
  <si>
    <t>OUT</t>
  </si>
  <si>
    <t>OTT</t>
  </si>
  <si>
    <t>W</t>
  </si>
  <si>
    <t>OTT</t>
  </si>
  <si>
    <t>OUT</t>
  </si>
  <si>
    <t>CHI</t>
  </si>
  <si>
    <t>OUT</t>
  </si>
  <si>
    <t>MTL</t>
  </si>
  <si>
    <t>W</t>
  </si>
  <si>
    <t>OTT</t>
  </si>
  <si>
    <t>W</t>
  </si>
  <si>
    <t>OTT</t>
  </si>
  <si>
    <t>W</t>
  </si>
  <si>
    <t>OTT</t>
  </si>
  <si>
    <t>IN</t>
  </si>
  <si>
    <t>OTT</t>
  </si>
  <si>
    <t>WO</t>
  </si>
  <si>
    <t>LAK</t>
  </si>
  <si>
    <t>IN</t>
  </si>
  <si>
    <t>OTT</t>
  </si>
  <si>
    <t>W</t>
  </si>
  <si>
    <t>OTT</t>
  </si>
  <si>
    <t>WO</t>
  </si>
  <si>
    <t>OTT</t>
  </si>
  <si>
    <t>IN</t>
  </si>
  <si>
    <t>OTT</t>
  </si>
  <si>
    <t>OUT</t>
  </si>
  <si>
    <t>ANA</t>
  </si>
  <si>
    <t>OUT</t>
  </si>
  <si>
    <t>SJS</t>
  </si>
  <si>
    <t>OUT</t>
  </si>
  <si>
    <t>OTT</t>
  </si>
  <si>
    <t>W</t>
  </si>
  <si>
    <t>NYI</t>
  </si>
  <si>
    <t>WO</t>
  </si>
  <si>
    <t>DAL</t>
  </si>
  <si>
    <t>OUT</t>
  </si>
  <si>
    <t>OTT</t>
  </si>
  <si>
    <t>OUT</t>
  </si>
  <si>
    <t>FLA</t>
  </si>
  <si>
    <t>WO</t>
  </si>
  <si>
    <t>TBL</t>
  </si>
  <si>
    <t>WO</t>
  </si>
  <si>
    <t>OTT</t>
  </si>
  <si>
    <t>OUT</t>
  </si>
  <si>
    <t>OTT</t>
  </si>
  <si>
    <t>OUT</t>
  </si>
  <si>
    <t>EDM</t>
  </si>
  <si>
    <t>W</t>
  </si>
  <si>
    <t>PHI</t>
  </si>
  <si>
    <t>W</t>
  </si>
  <si>
    <t>TBL</t>
  </si>
  <si>
    <t>OUT</t>
  </si>
  <si>
    <t>OTT</t>
  </si>
  <si>
    <t>WO</t>
  </si>
  <si>
    <t>OTT</t>
  </si>
  <si>
    <t>W</t>
  </si>
  <si>
    <t>OTT</t>
  </si>
  <si>
    <t>OUT</t>
  </si>
  <si>
    <t>BUF</t>
  </si>
  <si>
    <t>WO</t>
  </si>
  <si>
    <t>OTT</t>
  </si>
  <si>
    <t>WO</t>
  </si>
  <si>
    <t>OTT</t>
  </si>
  <si>
    <t>OUT</t>
  </si>
  <si>
    <t>WSH</t>
  </si>
  <si>
    <t>IN</t>
  </si>
  <si>
    <t>OTT</t>
  </si>
  <si>
    <t>OUY</t>
  </si>
  <si>
    <t>DET</t>
  </si>
  <si>
    <t>WO</t>
  </si>
  <si>
    <t>OTT</t>
  </si>
  <si>
    <t>IN</t>
  </si>
  <si>
    <t>OTT</t>
  </si>
  <si>
    <t>WO</t>
  </si>
  <si>
    <t>WPG</t>
  </si>
  <si>
    <t>IN</t>
  </si>
  <si>
    <t>OTT</t>
  </si>
  <si>
    <t>OUT</t>
  </si>
  <si>
    <t>OTT</t>
  </si>
  <si>
    <t>WO</t>
  </si>
  <si>
    <t>OTT</t>
  </si>
  <si>
    <t>OUT</t>
  </si>
  <si>
    <t>MTL</t>
  </si>
  <si>
    <t>OUT</t>
  </si>
  <si>
    <t>NYR</t>
  </si>
  <si>
    <t>OUT</t>
  </si>
  <si>
    <t>TBL</t>
  </si>
  <si>
    <t>IN</t>
  </si>
  <si>
    <t>BUF</t>
  </si>
  <si>
    <t>OUT</t>
  </si>
  <si>
    <t>LAK</t>
  </si>
  <si>
    <t>IN</t>
  </si>
  <si>
    <t>OTT</t>
  </si>
  <si>
    <t>IN</t>
  </si>
  <si>
    <t>OTT</t>
  </si>
  <si>
    <t>WO</t>
  </si>
  <si>
    <t>NYI</t>
  </si>
  <si>
    <t>OUT</t>
  </si>
  <si>
    <t>TOR</t>
  </si>
  <si>
    <t>OUT</t>
  </si>
  <si>
    <t>STL</t>
  </si>
  <si>
    <t>WO</t>
  </si>
  <si>
    <t>OTT</t>
  </si>
  <si>
    <t>OUT</t>
  </si>
  <si>
    <t>FLA</t>
  </si>
  <si>
    <t>OUT</t>
  </si>
  <si>
    <t>PIT</t>
  </si>
  <si>
    <t>OUT</t>
  </si>
  <si>
    <t>BOS</t>
  </si>
  <si>
    <t>W</t>
  </si>
  <si>
    <t>BOS</t>
  </si>
  <si>
    <t>OUT</t>
  </si>
  <si>
    <t>WSH</t>
  </si>
  <si>
    <t>OUT</t>
  </si>
  <si>
    <t>OTT</t>
  </si>
  <si>
    <t>OUT</t>
  </si>
  <si>
    <t>MTL</t>
  </si>
  <si>
    <t>OUT</t>
  </si>
  <si>
    <t>OTT</t>
  </si>
  <si>
    <t>OUT</t>
  </si>
  <si>
    <t>OTT</t>
  </si>
  <si>
    <t>W</t>
  </si>
  <si>
    <t>NSH</t>
  </si>
  <si>
    <t>OUT</t>
  </si>
  <si>
    <t>MIN</t>
  </si>
  <si>
    <t>OUT</t>
  </si>
  <si>
    <t>OTT</t>
  </si>
  <si>
    <t>WO</t>
  </si>
  <si>
    <t>NYR</t>
  </si>
  <si>
    <t>WO</t>
  </si>
  <si>
    <t>OTT</t>
  </si>
  <si>
    <t>OUT</t>
  </si>
  <si>
    <t>TOR</t>
  </si>
  <si>
    <t>WO</t>
  </si>
  <si>
    <t>VAN</t>
  </si>
  <si>
    <t>WO</t>
  </si>
  <si>
    <t>OTT</t>
  </si>
  <si>
    <t>OUT</t>
  </si>
  <si>
    <t>OTT</t>
  </si>
  <si>
    <t>WO</t>
  </si>
  <si>
    <t>CHI</t>
  </si>
  <si>
    <t>WO</t>
  </si>
  <si>
    <t>MTL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</si>
  <si>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</si>
  <si>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</si>
  <si>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</si>
  <si>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</si>
  <si>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</si>
  <si>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</si>
  <si>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</si>
  <si>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</si>
  <si>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</si>
  <si>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LAK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</si>
  <si>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</si>
  <si>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</si>
  <si>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</si>
  <si>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</si>
  <si>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</si>
  <si>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</si>
  <si>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</si>
  <si>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</si>
  <si>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</si>
  <si>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ANA</t>
  </si>
  <si>
    <t>W</t>
  </si>
  <si>
    <t>SJS</t>
  </si>
  <si>
    <t>W</t>
  </si>
  <si>
    <t>OTT</t>
  </si>
  <si>
    <t>OUT</t>
  </si>
  <si>
    <t>NYI</t>
  </si>
  <si>
    <t>OUT</t>
  </si>
  <si>
    <t>DAL</t>
  </si>
  <si>
    <t>W</t>
  </si>
  <si>
    <t>OTT</t>
  </si>
  <si>
    <t>W</t>
  </si>
  <si>
    <t>FLA</t>
  </si>
  <si>
    <t>OUT</t>
  </si>
  <si>
    <t>TBL</t>
  </si>
  <si>
    <t>OUT</t>
  </si>
  <si>
    <t>OTT</t>
  </si>
  <si>
    <t>WO</t>
  </si>
  <si>
    <t>OTT</t>
  </si>
  <si>
    <t>IN</t>
  </si>
  <si>
    <t>EDM</t>
  </si>
  <si>
    <t>OUT</t>
  </si>
  <si>
    <t>PHI</t>
  </si>
  <si>
    <t>OUT</t>
  </si>
  <si>
    <t>TBL</t>
  </si>
  <si>
    <t>WO</t>
  </si>
  <si>
    <t>OTT</t>
  </si>
  <si>
    <t>OUT</t>
  </si>
  <si>
    <t>OTT</t>
  </si>
  <si>
    <t>OUT</t>
  </si>
  <si>
    <t>OTT</t>
  </si>
  <si>
    <t>W</t>
  </si>
  <si>
    <t>BUF</t>
  </si>
  <si>
    <t>OUT</t>
  </si>
  <si>
    <t>OTT</t>
  </si>
  <si>
    <t>OUT</t>
  </si>
  <si>
    <t>OTT</t>
  </si>
  <si>
    <t>IN</t>
  </si>
  <si>
    <t>WSH</t>
  </si>
  <si>
    <t>OUT</t>
  </si>
  <si>
    <t>OTT</t>
  </si>
  <si>
    <t>IN</t>
  </si>
  <si>
    <t>DET</t>
  </si>
  <si>
    <t>OUT</t>
  </si>
  <si>
    <t>OTT</t>
  </si>
  <si>
    <t>OUT</t>
  </si>
  <si>
    <t>OTT</t>
  </si>
  <si>
    <t>OUT</t>
  </si>
  <si>
    <t>WPG</t>
  </si>
  <si>
    <t>OUT</t>
  </si>
  <si>
    <t>OTT</t>
  </si>
  <si>
    <t>W</t>
  </si>
  <si>
    <t>OTT</t>
  </si>
  <si>
    <t>OUT</t>
  </si>
  <si>
    <t>OTT</t>
  </si>
  <si>
    <t>IN</t>
  </si>
  <si>
    <t>MTL</t>
  </si>
  <si>
    <t>IN</t>
  </si>
  <si>
    <t>NYR</t>
  </si>
  <si>
    <t>W</t>
  </si>
  <si>
    <t>TBL</t>
  </si>
  <si>
    <t>OUT</t>
  </si>
  <si>
    <t>BUF</t>
  </si>
  <si>
    <t>IN</t>
  </si>
  <si>
    <t>LAK</t>
  </si>
  <si>
    <t>WO</t>
  </si>
  <si>
    <t>OTT</t>
  </si>
  <si>
    <t>OUT</t>
  </si>
  <si>
    <t>OTT</t>
  </si>
  <si>
    <t>OUT</t>
  </si>
  <si>
    <t>NYI</t>
  </si>
  <si>
    <t>W</t>
  </si>
  <si>
    <t>TOR</t>
  </si>
  <si>
    <t>W</t>
  </si>
  <si>
    <t>STL</t>
  </si>
  <si>
    <t>OUT</t>
  </si>
  <si>
    <t>OTT</t>
  </si>
  <si>
    <t>IN</t>
  </si>
  <si>
    <t>FLA</t>
  </si>
  <si>
    <t>WO</t>
  </si>
  <si>
    <t>PIT</t>
  </si>
  <si>
    <t>IN</t>
  </si>
  <si>
    <t>BOS</t>
  </si>
  <si>
    <t>OUT</t>
  </si>
  <si>
    <t>BOS</t>
  </si>
  <si>
    <t>IN</t>
  </si>
  <si>
    <t>WSH</t>
  </si>
  <si>
    <t>WO</t>
  </si>
  <si>
    <t>OTT</t>
  </si>
  <si>
    <t>W</t>
  </si>
  <si>
    <t>MTL</t>
  </si>
  <si>
    <t>W</t>
  </si>
  <si>
    <t>OTT</t>
  </si>
  <si>
    <t>W</t>
  </si>
  <si>
    <t>OTT</t>
  </si>
  <si>
    <t>OUT</t>
  </si>
  <si>
    <t>NSH</t>
  </si>
  <si>
    <t>WO</t>
  </si>
  <si>
    <t>MIN</t>
  </si>
  <si>
    <t>W</t>
  </si>
  <si>
    <t>OTT</t>
  </si>
  <si>
    <t>OUT</t>
  </si>
  <si>
    <t>NYR</t>
  </si>
  <si>
    <t>OUT</t>
  </si>
  <si>
    <t>CAR</t>
  </si>
  <si>
    <t>W</t>
  </si>
  <si>
    <t>TOR</t>
  </si>
  <si>
    <t>OUT</t>
  </si>
  <si>
    <t>VAN</t>
  </si>
  <si>
    <t>OUT</t>
  </si>
  <si>
    <t>OTT</t>
  </si>
  <si>
    <t>W</t>
  </si>
  <si>
    <t>OTT</t>
  </si>
  <si>
    <t>OUT</t>
  </si>
  <si>
    <t>CHI</t>
  </si>
  <si>
    <t>OUT</t>
  </si>
  <si>
    <t>MTL</t>
  </si>
  <si>
    <t>WO</t>
  </si>
  <si>
    <t>OTT</t>
  </si>
  <si>
    <t>W</t>
  </si>
  <si>
    <t>OTT</t>
  </si>
  <si>
    <t>WO</t>
  </si>
  <si>
    <t>OTT</t>
  </si>
  <si>
    <t>WO</t>
  </si>
  <si>
    <t>OTT</t>
  </si>
  <si>
    <t>W</t>
  </si>
  <si>
    <t>LAK</t>
  </si>
  <si>
    <t>W</t>
  </si>
  <si>
    <t>OTT</t>
  </si>
  <si>
    <t>OUT</t>
  </si>
  <si>
    <t>OTT</t>
  </si>
  <si>
    <t>W</t>
  </si>
  <si>
    <t>OTT</t>
  </si>
  <si>
    <t>WO</t>
  </si>
  <si>
    <t>OTT</t>
  </si>
  <si>
    <t>OUT</t>
  </si>
  <si>
    <t>ANA</t>
  </si>
  <si>
    <t>OUT</t>
  </si>
  <si>
    <t>SJS</t>
  </si>
  <si>
    <t>OUT</t>
  </si>
  <si>
    <t>OTT</t>
  </si>
  <si>
    <t>W</t>
  </si>
  <si>
    <t>NYI</t>
  </si>
  <si>
    <t>WO</t>
  </si>
  <si>
    <t>DAL</t>
  </si>
  <si>
    <t>OUT</t>
  </si>
  <si>
    <t>OTT</t>
  </si>
  <si>
    <t>WO</t>
  </si>
  <si>
    <t>FLA</t>
  </si>
  <si>
    <t>W</t>
  </si>
  <si>
    <t>TBL</t>
  </si>
  <si>
    <t>W</t>
  </si>
  <si>
    <t>OTT</t>
  </si>
  <si>
    <t>OUT</t>
  </si>
  <si>
    <t>OTT</t>
  </si>
  <si>
    <t>OUT</t>
  </si>
  <si>
    <t>EDM</t>
  </si>
  <si>
    <t>WO</t>
  </si>
  <si>
    <t>PHI</t>
  </si>
  <si>
    <t>IN</t>
  </si>
  <si>
    <t>TBL</t>
  </si>
  <si>
    <t>OUT</t>
  </si>
  <si>
    <t>OTT</t>
  </si>
  <si>
    <t>W</t>
  </si>
  <si>
    <t>OTT</t>
  </si>
  <si>
    <t>W</t>
  </si>
  <si>
    <t>OTT</t>
  </si>
  <si>
    <t>OUT</t>
  </si>
  <si>
    <t>BUF</t>
  </si>
  <si>
    <t>W</t>
  </si>
  <si>
    <t>OTT</t>
  </si>
  <si>
    <t>WO</t>
  </si>
  <si>
    <t>OTT</t>
  </si>
  <si>
    <t>W</t>
  </si>
  <si>
    <t>WSH</t>
  </si>
  <si>
    <t>W</t>
  </si>
  <si>
    <t>OTT</t>
  </si>
  <si>
    <t>OUT</t>
  </si>
  <si>
    <t>DET</t>
  </si>
  <si>
    <t>IN</t>
  </si>
  <si>
    <t>OTT</t>
  </si>
  <si>
    <t>IN</t>
  </si>
  <si>
    <t>OTT</t>
  </si>
  <si>
    <t>WO</t>
  </si>
  <si>
    <t>WPG</t>
  </si>
  <si>
    <t>IN</t>
  </si>
  <si>
    <t>OTT</t>
  </si>
  <si>
    <t>OUT</t>
  </si>
  <si>
    <t>OTT</t>
  </si>
  <si>
    <t>IN</t>
  </si>
  <si>
    <t>OTT</t>
  </si>
  <si>
    <t>OUT</t>
  </si>
  <si>
    <t>MTL</t>
  </si>
  <si>
    <t>IN</t>
  </si>
  <si>
    <t>NYR</t>
  </si>
  <si>
    <t>OUT</t>
  </si>
  <si>
    <t>TBL</t>
  </si>
  <si>
    <t>IN</t>
  </si>
  <si>
    <t>BUF</t>
  </si>
  <si>
    <t>OUT</t>
  </si>
  <si>
    <t>LAK</t>
  </si>
  <si>
    <t>OUT</t>
  </si>
  <si>
    <t>OTT</t>
  </si>
  <si>
    <t>W</t>
  </si>
  <si>
    <t>OTT</t>
  </si>
  <si>
    <t>WO</t>
  </si>
  <si>
    <t>NYI</t>
  </si>
  <si>
    <t>OUT</t>
  </si>
  <si>
    <t>TOR</t>
  </si>
  <si>
    <t>OUT</t>
  </si>
  <si>
    <t>STL</t>
  </si>
  <si>
    <t>WO</t>
  </si>
  <si>
    <t>OTT</t>
  </si>
  <si>
    <t>OUT</t>
  </si>
  <si>
    <t>FLA</t>
  </si>
  <si>
    <t>OUT</t>
  </si>
  <si>
    <t>PIT</t>
  </si>
  <si>
    <t>OUT</t>
  </si>
  <si>
    <t>BOS</t>
  </si>
  <si>
    <t>IN</t>
  </si>
  <si>
    <t>BOS</t>
  </si>
  <si>
    <t>OUT</t>
  </si>
  <si>
    <t>WSH</t>
  </si>
  <si>
    <t>OUT</t>
  </si>
  <si>
    <t>OTT</t>
  </si>
  <si>
    <t>OUT</t>
  </si>
  <si>
    <t>MTL</t>
  </si>
  <si>
    <t>OUT</t>
  </si>
  <si>
    <t>OTT</t>
  </si>
  <si>
    <t>OUT</t>
  </si>
  <si>
    <t>OTT</t>
  </si>
  <si>
    <t>IN</t>
  </si>
  <si>
    <t>NSH</t>
  </si>
  <si>
    <t>OUT</t>
  </si>
  <si>
    <t>MIN</t>
  </si>
  <si>
    <t>OUT</t>
  </si>
  <si>
    <t>OTT</t>
  </si>
  <si>
    <t>IN</t>
  </si>
  <si>
    <t>NYR</t>
  </si>
  <si>
    <t>W</t>
  </si>
  <si>
    <t>CAR</t>
  </si>
  <si>
    <t>OUT</t>
  </si>
  <si>
    <t>TOR</t>
  </si>
  <si>
    <t>OUT</t>
  </si>
  <si>
    <t>VAN</t>
  </si>
  <si>
    <t>W</t>
  </si>
  <si>
    <t>OTT</t>
  </si>
  <si>
    <t>OUT</t>
  </si>
  <si>
    <t>OTT</t>
  </si>
  <si>
    <t>WO</t>
  </si>
  <si>
    <t>CHI</t>
  </si>
  <si>
    <t>WO</t>
  </si>
  <si>
    <t>MTL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</si>
  <si>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</si>
  <si>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</si>
  <si>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</si>
  <si>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</si>
  <si>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</si>
  <si>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</si>
  <si>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</si>
  <si>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</si>
  <si>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</si>
  <si>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LAK</t>
  </si>
  <si>
    <t>OUT</t>
  </si>
  <si>
    <t>OTT</t>
  </si>
  <si>
    <t>IN</t>
  </si>
  <si>
    <t>OTT</t>
  </si>
  <si>
    <t>OUT</t>
  </si>
  <si>
    <t>OTT</t>
  </si>
  <si>
    <t>OUT</t>
  </si>
  <si>
    <t>OTT</t>
  </si>
  <si>
    <t>WO</t>
  </si>
  <si>
    <t>ANA</t>
  </si>
  <si>
    <t>IN</t>
  </si>
  <si>
    <t>SJS</t>
  </si>
  <si>
    <t>WO</t>
  </si>
  <si>
    <t>OTT</t>
  </si>
  <si>
    <t>OUT</t>
  </si>
  <si>
    <t>NYI</t>
  </si>
  <si>
    <t>OUT</t>
  </si>
  <si>
    <t>DAL</t>
  </si>
  <si>
    <t>WO</t>
  </si>
  <si>
    <t>OTT</t>
  </si>
  <si>
    <t>OUT</t>
  </si>
  <si>
    <t>FLA</t>
  </si>
  <si>
    <t>OUT</t>
  </si>
  <si>
    <t>TBL</t>
  </si>
  <si>
    <t>OUT</t>
  </si>
  <si>
    <t>OTT</t>
  </si>
  <si>
    <t>WO</t>
  </si>
  <si>
    <t>OTT</t>
  </si>
  <si>
    <t>IN</t>
  </si>
  <si>
    <t>EDM</t>
  </si>
  <si>
    <t>OUT</t>
  </si>
  <si>
    <t>PHI</t>
  </si>
  <si>
    <t>W</t>
  </si>
  <si>
    <t>TBL</t>
  </si>
  <si>
    <t>WO</t>
  </si>
  <si>
    <t>OTT</t>
  </si>
  <si>
    <t>OUT</t>
  </si>
  <si>
    <t>OTT</t>
  </si>
  <si>
    <t>OUT</t>
  </si>
  <si>
    <t>OTT</t>
  </si>
  <si>
    <t>IN</t>
  </si>
  <si>
    <t>BUF</t>
  </si>
  <si>
    <t>OUT</t>
  </si>
  <si>
    <t>OTT</t>
  </si>
  <si>
    <t>OUT</t>
  </si>
  <si>
    <t>OTT</t>
  </si>
  <si>
    <t>OUT</t>
  </si>
  <si>
    <t>WSH</t>
  </si>
  <si>
    <t>OUT</t>
  </si>
  <si>
    <t>OTT</t>
  </si>
  <si>
    <t>IN</t>
  </si>
  <si>
    <t>DET</t>
  </si>
  <si>
    <t>OUT</t>
  </si>
  <si>
    <t>OTT</t>
  </si>
  <si>
    <t>OUT</t>
  </si>
  <si>
    <t>OTT</t>
  </si>
  <si>
    <t>OUT</t>
  </si>
  <si>
    <t>WPG</t>
  </si>
  <si>
    <t>OUT</t>
  </si>
  <si>
    <t>OTT</t>
  </si>
  <si>
    <t>WO</t>
  </si>
  <si>
    <t>OTT</t>
  </si>
  <si>
    <t>OUT</t>
  </si>
  <si>
    <t>OTT</t>
  </si>
  <si>
    <t>WO</t>
  </si>
  <si>
    <t>MTL</t>
  </si>
  <si>
    <t>OUT</t>
  </si>
  <si>
    <t>NYR</t>
  </si>
  <si>
    <t>WO</t>
  </si>
  <si>
    <t>TBL</t>
  </si>
  <si>
    <t>OUT</t>
  </si>
  <si>
    <t>BUF</t>
  </si>
  <si>
    <t>IN</t>
  </si>
  <si>
    <t>LAK</t>
  </si>
  <si>
    <t>W</t>
  </si>
  <si>
    <t>OTT</t>
  </si>
  <si>
    <t>OUT</t>
  </si>
  <si>
    <t>OTT</t>
  </si>
  <si>
    <t>OUT</t>
  </si>
  <si>
    <t>NYI</t>
  </si>
  <si>
    <t>IN</t>
  </si>
  <si>
    <t>TOR</t>
  </si>
  <si>
    <t>W</t>
  </si>
  <si>
    <t>STL</t>
  </si>
  <si>
    <t>OUT</t>
  </si>
  <si>
    <t>OTT</t>
  </si>
  <si>
    <t>WO</t>
  </si>
  <si>
    <t>FLA</t>
  </si>
  <si>
    <t>IN</t>
  </si>
  <si>
    <t>PIT</t>
  </si>
  <si>
    <t>W</t>
  </si>
  <si>
    <t>BOS</t>
  </si>
  <si>
    <t>OUT</t>
  </si>
  <si>
    <t>BOS</t>
  </si>
  <si>
    <t>WO</t>
  </si>
  <si>
    <t>WSH</t>
  </si>
  <si>
    <t>IN</t>
  </si>
  <si>
    <t>OTT</t>
  </si>
  <si>
    <t>W</t>
  </si>
  <si>
    <t>MTL</t>
  </si>
  <si>
    <t>W</t>
  </si>
  <si>
    <t>OTT</t>
  </si>
  <si>
    <t>WO</t>
  </si>
  <si>
    <t>OTT</t>
  </si>
  <si>
    <t>OUT</t>
  </si>
  <si>
    <t>NSH</t>
  </si>
  <si>
    <t>WO</t>
  </si>
  <si>
    <t>MIN</t>
  </si>
  <si>
    <t>WO</t>
  </si>
  <si>
    <t>OTT</t>
  </si>
  <si>
    <t>OUT</t>
  </si>
  <si>
    <t>NYR</t>
  </si>
  <si>
    <t>OUT</t>
  </si>
  <si>
    <t>CAR</t>
  </si>
  <si>
    <t>WO</t>
  </si>
  <si>
    <t>TOR</t>
  </si>
  <si>
    <t>IN</t>
  </si>
  <si>
    <t>VAN</t>
  </si>
  <si>
    <t>OUT</t>
  </si>
  <si>
    <t>OTT</t>
  </si>
  <si>
    <t>IN</t>
  </si>
  <si>
    <t>OTT</t>
  </si>
  <si>
    <t>OUT</t>
  </si>
  <si>
    <t>CHI</t>
  </si>
  <si>
    <t>OUT</t>
  </si>
  <si>
    <t>MTL</t>
  </si>
  <si>
    <t>W</t>
  </si>
  <si>
    <t>OTT</t>
  </si>
  <si>
    <t>WO</t>
  </si>
  <si>
    <t>OTT</t>
  </si>
  <si>
    <t>WO</t>
  </si>
  <si>
    <t>OTT</t>
  </si>
  <si>
    <t>WO</t>
  </si>
  <si>
    <t>OTT</t>
  </si>
  <si>
    <t>W</t>
  </si>
  <si>
    <t>LAK</t>
  </si>
  <si>
    <t>W</t>
  </si>
  <si>
    <t>OTT</t>
  </si>
  <si>
    <t>OUT</t>
  </si>
  <si>
    <t>OTT</t>
  </si>
  <si>
    <t>WO</t>
  </si>
  <si>
    <t>OTT</t>
  </si>
  <si>
    <t>IN</t>
  </si>
  <si>
    <t>OTT</t>
  </si>
  <si>
    <t>OUT</t>
  </si>
  <si>
    <t>ANA</t>
  </si>
  <si>
    <t>WO</t>
  </si>
  <si>
    <t>SJS</t>
  </si>
  <si>
    <t>OUT</t>
  </si>
  <si>
    <t>OTT</t>
  </si>
  <si>
    <t>WO</t>
  </si>
  <si>
    <t>NYI</t>
  </si>
  <si>
    <t>WO</t>
  </si>
  <si>
    <t>DAL</t>
  </si>
  <si>
    <t>OUT</t>
  </si>
  <si>
    <t>OTT</t>
  </si>
  <si>
    <t>WO</t>
  </si>
  <si>
    <t>FLA</t>
  </si>
  <si>
    <t>IN</t>
  </si>
  <si>
    <t>TBL</t>
  </si>
  <si>
    <t>WO</t>
  </si>
  <si>
    <t>OTT</t>
  </si>
  <si>
    <t>OUT</t>
  </si>
  <si>
    <t>OTT</t>
  </si>
  <si>
    <t>OUT</t>
  </si>
  <si>
    <t>EDM</t>
  </si>
  <si>
    <t>W</t>
  </si>
  <si>
    <t>PHI</t>
  </si>
  <si>
    <t>OUT</t>
  </si>
  <si>
    <t>TBL</t>
  </si>
  <si>
    <t>W</t>
  </si>
  <si>
    <t>OTT</t>
  </si>
  <si>
    <t>WO</t>
  </si>
  <si>
    <t>OTT</t>
  </si>
  <si>
    <t>WO</t>
  </si>
  <si>
    <t>OTT</t>
  </si>
  <si>
    <t>IN</t>
  </si>
  <si>
    <t>BUF</t>
  </si>
  <si>
    <t>IN</t>
  </si>
  <si>
    <t>OTT</t>
  </si>
  <si>
    <t>WO</t>
  </si>
  <si>
    <t>OTT</t>
  </si>
  <si>
    <t>IN</t>
  </si>
  <si>
    <t>WSH</t>
  </si>
  <si>
    <t>IN</t>
  </si>
  <si>
    <t>OTT</t>
  </si>
  <si>
    <t>OUT</t>
  </si>
  <si>
    <t>DET</t>
  </si>
  <si>
    <t>WO</t>
  </si>
  <si>
    <t>OTT</t>
  </si>
  <si>
    <t>IN</t>
  </si>
  <si>
    <t>OTT</t>
  </si>
  <si>
    <t>W</t>
  </si>
  <si>
    <t>WPG</t>
  </si>
  <si>
    <t>WO</t>
  </si>
  <si>
    <t>OTT</t>
  </si>
  <si>
    <t>OUT</t>
  </si>
  <si>
    <t>OTT</t>
  </si>
  <si>
    <t>WO</t>
  </si>
  <si>
    <t>OTT</t>
  </si>
  <si>
    <t>OUT</t>
  </si>
  <si>
    <t>MTL</t>
  </si>
  <si>
    <t>IN</t>
  </si>
  <si>
    <t>NYR</t>
  </si>
  <si>
    <t>OUT</t>
  </si>
  <si>
    <t>TBL</t>
  </si>
  <si>
    <t>WO</t>
  </si>
  <si>
    <t>BUF</t>
  </si>
  <si>
    <t>OUT</t>
  </si>
  <si>
    <t>LAK</t>
  </si>
  <si>
    <t>OUT</t>
  </si>
  <si>
    <t>OTT</t>
  </si>
  <si>
    <t>WO</t>
  </si>
  <si>
    <t>OTT</t>
  </si>
  <si>
    <t>WO</t>
  </si>
  <si>
    <t>NYI</t>
  </si>
  <si>
    <t>IN</t>
  </si>
  <si>
    <t>TOR</t>
  </si>
  <si>
    <t>IN</t>
  </si>
  <si>
    <t>STL</t>
  </si>
  <si>
    <t>IN</t>
  </si>
  <si>
    <t>OTT</t>
  </si>
  <si>
    <t>OUT</t>
  </si>
  <si>
    <t>FLA</t>
  </si>
  <si>
    <t>OUT</t>
  </si>
  <si>
    <t>PIT</t>
  </si>
  <si>
    <t>OUT</t>
  </si>
  <si>
    <t>BOS</t>
  </si>
  <si>
    <t>W</t>
  </si>
  <si>
    <t>BOS</t>
  </si>
  <si>
    <t>OUT</t>
  </si>
  <si>
    <t>WSH</t>
  </si>
  <si>
    <t>OUT</t>
  </si>
  <si>
    <t>OTT</t>
  </si>
  <si>
    <t>OUT</t>
  </si>
  <si>
    <t>MTL</t>
  </si>
  <si>
    <t>OUT</t>
  </si>
  <si>
    <t>OTT</t>
  </si>
  <si>
    <t>OUT</t>
  </si>
  <si>
    <t>OTT</t>
  </si>
  <si>
    <t>WO</t>
  </si>
  <si>
    <t>NSH</t>
  </si>
  <si>
    <t>OUT</t>
  </si>
  <si>
    <t>MIN</t>
  </si>
  <si>
    <t>OUT</t>
  </si>
  <si>
    <t>OTT</t>
  </si>
  <si>
    <t>WO</t>
  </si>
  <si>
    <t>NYR</t>
  </si>
  <si>
    <t>OUT</t>
  </si>
  <si>
    <t>CAR</t>
  </si>
  <si>
    <t>OUT</t>
  </si>
  <si>
    <t>TOR</t>
  </si>
  <si>
    <t>OUT</t>
  </si>
  <si>
    <t>VAN</t>
  </si>
  <si>
    <t>WO</t>
  </si>
  <si>
    <t>OTT</t>
  </si>
  <si>
    <t>OUT</t>
  </si>
  <si>
    <t>OTT</t>
  </si>
  <si>
    <t>W</t>
  </si>
  <si>
    <t>CHI</t>
  </si>
  <si>
    <t>W</t>
  </si>
  <si>
    <t>MTL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</si>
  <si>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</si>
  <si>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</si>
  <si>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</si>
  <si>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</si>
  <si>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</si>
  <si>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</si>
  <si>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</si>
  <si>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</si>
  <si>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</si>
  <si>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LAK</t>
  </si>
  <si>
    <t>OUT</t>
  </si>
  <si>
    <t>OTT</t>
  </si>
  <si>
    <t>IN</t>
  </si>
  <si>
    <t>OTT</t>
  </si>
  <si>
    <t>OUT</t>
  </si>
  <si>
    <t>OTT</t>
  </si>
  <si>
    <t>OUT</t>
  </si>
  <si>
    <t>OTT</t>
  </si>
  <si>
    <t>IN</t>
  </si>
  <si>
    <t>ANA</t>
  </si>
  <si>
    <t>OUT</t>
  </si>
  <si>
    <t>SJS</t>
  </si>
  <si>
    <t>WO</t>
  </si>
  <si>
    <t>OTT</t>
  </si>
  <si>
    <t>OUT</t>
  </si>
  <si>
    <t>NYI</t>
  </si>
  <si>
    <t>OUT</t>
  </si>
  <si>
    <t>DAL</t>
  </si>
  <si>
    <t>W</t>
  </si>
  <si>
    <t>OTT</t>
  </si>
  <si>
    <t>OUT</t>
  </si>
  <si>
    <t>FLA</t>
  </si>
  <si>
    <t>OUT</t>
  </si>
  <si>
    <t>TBL</t>
  </si>
  <si>
    <t>OUT</t>
  </si>
  <si>
    <t>OTT</t>
  </si>
  <si>
    <t>W</t>
  </si>
  <si>
    <t>OTT</t>
  </si>
  <si>
    <t>IN</t>
  </si>
  <si>
    <t>EDM</t>
  </si>
  <si>
    <t>OUT</t>
  </si>
  <si>
    <t>PHI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</si>
  <si>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</si>
  <si>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</si>
  <si>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</si>
  <si>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</si>
  <si>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</si>
  <si>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</si>
  <si>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</si>
  <si>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</si>
  <si>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</si>
  <si>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BUF</t>
  </si>
  <si>
    <t>OUT</t>
  </si>
  <si>
    <t>OTT</t>
  </si>
  <si>
    <t>OUT</t>
  </si>
  <si>
    <t>OTT</t>
  </si>
  <si>
    <t>OUT</t>
  </si>
  <si>
    <t>WSH</t>
  </si>
  <si>
    <t>OUT</t>
  </si>
  <si>
    <t>OTT</t>
  </si>
  <si>
    <t>IN</t>
  </si>
  <si>
    <t>DET</t>
  </si>
  <si>
    <t>OUT</t>
  </si>
  <si>
    <t>OTT</t>
  </si>
  <si>
    <t>OUT</t>
  </si>
  <si>
    <t>OTT</t>
  </si>
  <si>
    <t>OUT</t>
  </si>
  <si>
    <t>WPG</t>
  </si>
  <si>
    <t>OUT</t>
  </si>
  <si>
    <t>OTT</t>
  </si>
  <si>
    <t>W</t>
  </si>
  <si>
    <t>OTT</t>
  </si>
  <si>
    <t>OUT</t>
  </si>
  <si>
    <t>OTT</t>
  </si>
  <si>
    <t>WO</t>
  </si>
  <si>
    <t>MTL</t>
  </si>
  <si>
    <t>OUT</t>
  </si>
  <si>
    <t>NYR</t>
  </si>
  <si>
    <t>WO</t>
  </si>
  <si>
    <t>TBL</t>
  </si>
  <si>
    <t>OUT</t>
  </si>
  <si>
    <t>BUF</t>
  </si>
  <si>
    <t>WO</t>
  </si>
  <si>
    <t>LAK</t>
  </si>
  <si>
    <t>W</t>
  </si>
  <si>
    <t>OTT</t>
  </si>
  <si>
    <t>OUT</t>
  </si>
  <si>
    <t>OTT</t>
  </si>
  <si>
    <t>OUT</t>
  </si>
  <si>
    <t>NYI</t>
  </si>
  <si>
    <t>OUT</t>
  </si>
  <si>
    <t>TOR</t>
  </si>
  <si>
    <t>OUT</t>
  </si>
  <si>
    <t>STL</t>
  </si>
  <si>
    <t>OUT</t>
  </si>
  <si>
    <t>OTT</t>
  </si>
  <si>
    <t>W</t>
  </si>
  <si>
    <t>FLA</t>
  </si>
  <si>
    <t>WO</t>
  </si>
  <si>
    <t>PIT</t>
  </si>
  <si>
    <t>WO</t>
  </si>
  <si>
    <t>OTT</t>
  </si>
  <si>
    <t>IN</t>
  </si>
  <si>
    <t>BOS</t>
  </si>
  <si>
    <t>IN</t>
  </si>
  <si>
    <t>WSH</t>
  </si>
  <si>
    <t>W</t>
  </si>
  <si>
    <t>OTT</t>
  </si>
  <si>
    <t>IN</t>
  </si>
  <si>
    <t>MTL</t>
  </si>
  <si>
    <t>WO</t>
  </si>
  <si>
    <t>COL</t>
  </si>
  <si>
    <t>IN</t>
  </si>
  <si>
    <t>OTT</t>
  </si>
  <si>
    <t>OUT</t>
  </si>
  <si>
    <t>NSH</t>
  </si>
  <si>
    <t>WO</t>
  </si>
  <si>
    <t>MIN</t>
  </si>
  <si>
    <t>IN</t>
  </si>
  <si>
    <t>OTT</t>
  </si>
  <si>
    <t>OUT</t>
  </si>
  <si>
    <t>NYR</t>
  </si>
  <si>
    <t>IN</t>
  </si>
  <si>
    <t>CAR</t>
  </si>
  <si>
    <t>IN</t>
  </si>
  <si>
    <t>TOR</t>
  </si>
  <si>
    <t>WO</t>
  </si>
  <si>
    <t>VAN</t>
  </si>
  <si>
    <t>OUT</t>
  </si>
  <si>
    <t>OTT</t>
  </si>
  <si>
    <t>WO</t>
  </si>
  <si>
    <t>OTT</t>
  </si>
  <si>
    <t>OUT</t>
  </si>
  <si>
    <t>CHI</t>
  </si>
  <si>
    <t>OUT</t>
  </si>
  <si>
    <t>MTL</t>
  </si>
  <si>
    <t>W</t>
  </si>
  <si>
    <t>OTT</t>
  </si>
  <si>
    <t>WO</t>
  </si>
  <si>
    <t>OTT</t>
  </si>
  <si>
    <t>W</t>
  </si>
  <si>
    <t>OTT</t>
  </si>
  <si>
    <t>OUT</t>
  </si>
  <si>
    <t>OTT</t>
  </si>
  <si>
    <t>W</t>
  </si>
  <si>
    <t>LAK</t>
  </si>
  <si>
    <t>IN</t>
  </si>
  <si>
    <t>OTT</t>
  </si>
  <si>
    <t>OUT</t>
  </si>
  <si>
    <t>OTT</t>
  </si>
  <si>
    <t>WO</t>
  </si>
  <si>
    <t>OTT</t>
  </si>
  <si>
    <t>WO</t>
  </si>
  <si>
    <t>OTT</t>
  </si>
  <si>
    <t>OUT</t>
  </si>
  <si>
    <t>ANA</t>
  </si>
  <si>
    <t>IN</t>
  </si>
  <si>
    <t>SJS</t>
  </si>
  <si>
    <t>OUT</t>
  </si>
  <si>
    <t>OTT</t>
  </si>
  <si>
    <t>W</t>
  </si>
  <si>
    <t>NYI</t>
  </si>
  <si>
    <t>IN</t>
  </si>
  <si>
    <t>DAL</t>
  </si>
  <si>
    <t>OUT</t>
  </si>
  <si>
    <t>OTT</t>
  </si>
  <si>
    <t>W</t>
  </si>
  <si>
    <t>FLA</t>
  </si>
  <si>
    <t>IN</t>
  </si>
  <si>
    <t>TBL</t>
  </si>
  <si>
    <t>WO</t>
  </si>
  <si>
    <t>OTT</t>
  </si>
  <si>
    <t>WO</t>
  </si>
  <si>
    <t>OTT</t>
  </si>
  <si>
    <t>IN</t>
  </si>
  <si>
    <t>EDM</t>
  </si>
  <si>
    <t>W</t>
  </si>
  <si>
    <t>PHI</t>
  </si>
  <si>
    <t>WO</t>
  </si>
  <si>
    <t>TBL</t>
  </si>
  <si>
    <t>IN</t>
  </si>
  <si>
    <t>OTT</t>
  </si>
  <si>
    <t>WO</t>
  </si>
  <si>
    <t>OTT</t>
  </si>
  <si>
    <t>WO</t>
  </si>
  <si>
    <t>OTT</t>
  </si>
  <si>
    <t>W</t>
  </si>
  <si>
    <t>BUF</t>
  </si>
  <si>
    <t>W</t>
  </si>
  <si>
    <t>OTT</t>
  </si>
  <si>
    <t>WO</t>
  </si>
  <si>
    <t>OTT</t>
  </si>
  <si>
    <t>WO</t>
  </si>
  <si>
    <t>WSH</t>
  </si>
  <si>
    <t>W</t>
  </si>
  <si>
    <t>OTT</t>
  </si>
  <si>
    <t>OUT</t>
  </si>
  <si>
    <t>DET</t>
  </si>
  <si>
    <t>IN</t>
  </si>
  <si>
    <t>OTT</t>
  </si>
  <si>
    <t>W</t>
  </si>
  <si>
    <t>OTT</t>
  </si>
  <si>
    <t>IN</t>
  </si>
  <si>
    <t>WPG</t>
  </si>
  <si>
    <t>IN</t>
  </si>
  <si>
    <t>OTT</t>
  </si>
  <si>
    <t>OUT</t>
  </si>
  <si>
    <t>OTT</t>
  </si>
  <si>
    <t>IN</t>
  </si>
  <si>
    <t>OTT</t>
  </si>
  <si>
    <t>OUT</t>
  </si>
  <si>
    <t>MTL</t>
  </si>
  <si>
    <t>OUT</t>
  </si>
  <si>
    <t>NYR</t>
  </si>
  <si>
    <t>OUT</t>
  </si>
  <si>
    <t>TBL</t>
  </si>
  <si>
    <t>IN</t>
  </si>
  <si>
    <t>BUF</t>
  </si>
  <si>
    <t>OUT</t>
  </si>
  <si>
    <t>LAK</t>
  </si>
  <si>
    <t>OUT</t>
  </si>
  <si>
    <t>OTT</t>
  </si>
  <si>
    <t>WO</t>
  </si>
  <si>
    <t>OTT</t>
  </si>
  <si>
    <t>W</t>
  </si>
  <si>
    <t>NYI</t>
  </si>
  <si>
    <t>IN</t>
  </si>
  <si>
    <t>TOR</t>
  </si>
  <si>
    <t>WO</t>
  </si>
  <si>
    <t>STL</t>
  </si>
  <si>
    <t>IN</t>
  </si>
  <si>
    <t>OTT</t>
  </si>
  <si>
    <t>WO</t>
  </si>
  <si>
    <t>FLA</t>
  </si>
  <si>
    <t>OUT</t>
  </si>
  <si>
    <t>PIT</t>
  </si>
  <si>
    <t>OUT</t>
  </si>
  <si>
    <t>OTT</t>
  </si>
  <si>
    <t>OUT</t>
  </si>
  <si>
    <t>BOS</t>
  </si>
  <si>
    <t>OUT</t>
  </si>
  <si>
    <t>WSH</t>
  </si>
  <si>
    <t>OUT</t>
  </si>
  <si>
    <t>OTT</t>
  </si>
  <si>
    <t>OUT</t>
  </si>
  <si>
    <t>MTL</t>
  </si>
  <si>
    <t>OUT</t>
  </si>
  <si>
    <t>COL</t>
  </si>
  <si>
    <t>OUT</t>
  </si>
  <si>
    <t>OTT</t>
  </si>
  <si>
    <t>IN</t>
  </si>
  <si>
    <t>NSH</t>
  </si>
  <si>
    <t>OUT</t>
  </si>
  <si>
    <t>MIN</t>
  </si>
  <si>
    <t>OUT</t>
  </si>
  <si>
    <t>OTT</t>
  </si>
  <si>
    <t>W</t>
  </si>
  <si>
    <t>NYR</t>
  </si>
  <si>
    <t>OUT</t>
  </si>
  <si>
    <t>CAR</t>
  </si>
  <si>
    <t>IN</t>
  </si>
  <si>
    <t>TOR</t>
  </si>
  <si>
    <t>OUT</t>
  </si>
  <si>
    <t>OTT</t>
  </si>
  <si>
    <t>OUT</t>
  </si>
  <si>
    <t>OTT</t>
  </si>
  <si>
    <t>W</t>
  </si>
  <si>
    <t>CHI</t>
  </si>
  <si>
    <t>WO</t>
  </si>
  <si>
    <t>MTL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</si>
  <si>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</si>
  <si>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</si>
  <si>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</si>
  <si>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</si>
  <si>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</si>
  <si>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</si>
  <si>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</si>
  <si>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</si>
  <si>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</si>
  <si>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LAK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</si>
  <si>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</si>
  <si>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</si>
  <si>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</si>
  <si>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</si>
  <si>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</si>
  <si>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</si>
  <si>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</si>
  <si>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</si>
  <si>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</si>
  <si>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ANA</t>
  </si>
  <si>
    <t>OUT</t>
  </si>
  <si>
    <t>SJS</t>
  </si>
  <si>
    <t>IN</t>
  </si>
  <si>
    <t>OTT</t>
  </si>
  <si>
    <t>OUT</t>
  </si>
  <si>
    <t>NYI</t>
  </si>
  <si>
    <t>OUT</t>
  </si>
  <si>
    <t>DAL</t>
  </si>
  <si>
    <t>IN</t>
  </si>
  <si>
    <t>OTT</t>
  </si>
  <si>
    <t>OUT</t>
  </si>
  <si>
    <t>FLA</t>
  </si>
  <si>
    <t>IN</t>
  </si>
  <si>
    <t>TBL</t>
  </si>
  <si>
    <t>OUT</t>
  </si>
  <si>
    <t>OTT</t>
  </si>
  <si>
    <t>OUT</t>
  </si>
  <si>
    <t>OTT</t>
  </si>
  <si>
    <t>OUY</t>
  </si>
  <si>
    <t>EDM</t>
  </si>
  <si>
    <t>IN</t>
  </si>
  <si>
    <t>PHI</t>
  </si>
  <si>
    <t>OUT</t>
  </si>
  <si>
    <t>TBL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</si>
  <si>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</si>
  <si>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</si>
  <si>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</si>
  <si>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</si>
  <si>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</si>
  <si>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</si>
  <si>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</si>
  <si>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</si>
  <si>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</si>
  <si>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OTT</t>
  </si>
  <si>
    <t>OUT</t>
  </si>
  <si>
    <t>WSH</t>
  </si>
  <si>
    <t>WO</t>
  </si>
  <si>
    <t>OTT</t>
  </si>
  <si>
    <t>IN</t>
  </si>
  <si>
    <t>DET</t>
  </si>
  <si>
    <t>OUT</t>
  </si>
  <si>
    <t>OTT</t>
  </si>
  <si>
    <t>OUT</t>
  </si>
  <si>
    <t>OTT</t>
  </si>
  <si>
    <t>OUT</t>
  </si>
  <si>
    <t>WPG</t>
  </si>
  <si>
    <t>OUT</t>
  </si>
  <si>
    <t>OTT</t>
  </si>
  <si>
    <t>W</t>
  </si>
  <si>
    <t>OTT</t>
  </si>
  <si>
    <t>OUT</t>
  </si>
  <si>
    <t>OTT</t>
  </si>
  <si>
    <t>W</t>
  </si>
  <si>
    <t>NYR</t>
  </si>
  <si>
    <t>IN</t>
  </si>
  <si>
    <t>TBL</t>
  </si>
  <si>
    <t>OUT</t>
  </si>
  <si>
    <t>BUF</t>
  </si>
  <si>
    <t>W</t>
  </si>
  <si>
    <t>LAK</t>
  </si>
  <si>
    <t>W</t>
  </si>
  <si>
    <t>OTT</t>
  </si>
  <si>
    <t>OUT</t>
  </si>
  <si>
    <t>OTT</t>
  </si>
  <si>
    <t>OUT</t>
  </si>
  <si>
    <t>NYI</t>
  </si>
  <si>
    <t>OUT</t>
  </si>
  <si>
    <t>TOR</t>
  </si>
  <si>
    <t>OUT</t>
  </si>
  <si>
    <t>STL</t>
  </si>
  <si>
    <t>OUT</t>
  </si>
  <si>
    <t>OTT</t>
  </si>
  <si>
    <t>OUT</t>
  </si>
  <si>
    <t>FLA</t>
  </si>
  <si>
    <t>WO</t>
  </si>
  <si>
    <t>PIT</t>
  </si>
  <si>
    <t>W</t>
  </si>
  <si>
    <t>OTT</t>
  </si>
  <si>
    <t>W</t>
  </si>
  <si>
    <t>BOS</t>
  </si>
  <si>
    <t>WO</t>
  </si>
  <si>
    <t>WSH</t>
  </si>
  <si>
    <t>WO</t>
  </si>
  <si>
    <t>OTT</t>
  </si>
  <si>
    <t>WO</t>
  </si>
  <si>
    <t>MTL</t>
  </si>
  <si>
    <t>W</t>
  </si>
  <si>
    <t>COL</t>
  </si>
  <si>
    <t>WO</t>
  </si>
  <si>
    <t>OTT</t>
  </si>
  <si>
    <t>OUT</t>
  </si>
  <si>
    <t>NSH</t>
  </si>
  <si>
    <t>WO</t>
  </si>
  <si>
    <t>MIN</t>
  </si>
  <si>
    <t>WO</t>
  </si>
  <si>
    <t>OTT</t>
  </si>
  <si>
    <t>OUT</t>
  </si>
  <si>
    <t>NYR</t>
  </si>
  <si>
    <t>WO</t>
  </si>
  <si>
    <t>CAR</t>
  </si>
  <si>
    <t>OUT</t>
  </si>
  <si>
    <t>TOR</t>
  </si>
  <si>
    <t>W</t>
  </si>
  <si>
    <t>OTT</t>
  </si>
  <si>
    <t>IN</t>
  </si>
  <si>
    <t>OTT</t>
  </si>
  <si>
    <t>OUT</t>
  </si>
  <si>
    <t>CHI</t>
  </si>
  <si>
    <t>OUT</t>
  </si>
  <si>
    <t>MTL</t>
  </si>
  <si>
    <t>OUT</t>
  </si>
  <si>
    <t>OTT</t>
  </si>
  <si>
    <t>WO</t>
  </si>
  <si>
    <t>OTT</t>
  </si>
  <si>
    <t>WO</t>
  </si>
  <si>
    <t>OTT</t>
  </si>
  <si>
    <t>OUT</t>
  </si>
  <si>
    <t>OTT</t>
  </si>
  <si>
    <t>WO</t>
  </si>
  <si>
    <t>LAK</t>
  </si>
  <si>
    <t>W</t>
  </si>
  <si>
    <t>OTT</t>
  </si>
  <si>
    <t>OUT</t>
  </si>
  <si>
    <t>OTT</t>
  </si>
  <si>
    <t>W</t>
  </si>
  <si>
    <t>OTT</t>
  </si>
  <si>
    <t>W</t>
  </si>
  <si>
    <t>OTT</t>
  </si>
  <si>
    <t>OUT</t>
  </si>
  <si>
    <t>ANA</t>
  </si>
  <si>
    <t>IN</t>
  </si>
  <si>
    <t>SJS</t>
  </si>
  <si>
    <t>OUT</t>
  </si>
  <si>
    <t>OTT</t>
  </si>
  <si>
    <t>W</t>
  </si>
  <si>
    <t>NYI</t>
  </si>
  <si>
    <t>WO</t>
  </si>
  <si>
    <t>DAL</t>
  </si>
  <si>
    <t>OUT</t>
  </si>
  <si>
    <t>OTT</t>
  </si>
  <si>
    <t>IN</t>
  </si>
  <si>
    <t>FLA</t>
  </si>
  <si>
    <t>OUT</t>
  </si>
  <si>
    <t>TBL</t>
  </si>
  <si>
    <t>WO</t>
  </si>
  <si>
    <t>OTT</t>
  </si>
  <si>
    <t>WO</t>
  </si>
  <si>
    <t>OTT</t>
  </si>
  <si>
    <t>WO</t>
  </si>
  <si>
    <t>EDM</t>
  </si>
  <si>
    <t>OUT</t>
  </si>
  <si>
    <t>TBL</t>
  </si>
  <si>
    <t>IN</t>
  </si>
  <si>
    <t>OTT</t>
  </si>
  <si>
    <t>WO</t>
  </si>
  <si>
    <t>OTT</t>
  </si>
  <si>
    <t>W</t>
  </si>
  <si>
    <t>OTT</t>
  </si>
  <si>
    <t>IN</t>
  </si>
  <si>
    <t>OTT</t>
  </si>
  <si>
    <t>WO</t>
  </si>
  <si>
    <t>OTT</t>
  </si>
  <si>
    <t>WO</t>
  </si>
  <si>
    <t>WSH</t>
  </si>
  <si>
    <t>OUT</t>
  </si>
  <si>
    <t>OTT</t>
  </si>
  <si>
    <t>OUT</t>
  </si>
  <si>
    <t>DET</t>
  </si>
  <si>
    <t>IN</t>
  </si>
  <si>
    <t>OTT</t>
  </si>
  <si>
    <t>W</t>
  </si>
  <si>
    <t>OTT</t>
  </si>
  <si>
    <t>W</t>
  </si>
  <si>
    <t>WPG</t>
  </si>
  <si>
    <t>WO</t>
  </si>
  <si>
    <t>OTT</t>
  </si>
  <si>
    <t>OUT</t>
  </si>
  <si>
    <t>OTT</t>
  </si>
  <si>
    <t>W</t>
  </si>
  <si>
    <t>OTT</t>
  </si>
  <si>
    <t>W</t>
  </si>
  <si>
    <t>NYR</t>
  </si>
  <si>
    <t>OUT</t>
  </si>
  <si>
    <t>TBL</t>
  </si>
  <si>
    <t>W</t>
  </si>
  <si>
    <t>BUF</t>
  </si>
  <si>
    <t>OUT</t>
  </si>
  <si>
    <t>LAK</t>
  </si>
  <si>
    <t>OUT</t>
  </si>
  <si>
    <t>OTT</t>
  </si>
  <si>
    <t>IN</t>
  </si>
  <si>
    <t>CAR</t>
  </si>
  <si>
    <t>OUT</t>
  </si>
  <si>
    <t>NYI</t>
  </si>
  <si>
    <t>W</t>
  </si>
  <si>
    <t>TOR</t>
  </si>
  <si>
    <t>WO</t>
  </si>
  <si>
    <t>STL</t>
  </si>
  <si>
    <t>W</t>
  </si>
  <si>
    <t>OTT</t>
  </si>
  <si>
    <t>IN</t>
  </si>
  <si>
    <t>FLA</t>
  </si>
  <si>
    <t>OUT</t>
  </si>
  <si>
    <t>PIT</t>
  </si>
  <si>
    <t>OUT</t>
  </si>
  <si>
    <t>OTT</t>
  </si>
  <si>
    <t>WO</t>
  </si>
  <si>
    <t>BOS</t>
  </si>
  <si>
    <t>OUT</t>
  </si>
  <si>
    <t>WSH</t>
  </si>
  <si>
    <t>OUT</t>
  </si>
  <si>
    <t>WPG</t>
  </si>
  <si>
    <t>WO</t>
  </si>
  <si>
    <t>MTL</t>
  </si>
  <si>
    <t>OUT</t>
  </si>
  <si>
    <t>COL</t>
  </si>
  <si>
    <t>OUT</t>
  </si>
  <si>
    <t>OTT</t>
  </si>
  <si>
    <t>W</t>
  </si>
  <si>
    <t>NSH</t>
  </si>
  <si>
    <t>OUT</t>
  </si>
  <si>
    <t>MIN</t>
  </si>
  <si>
    <t>W</t>
  </si>
  <si>
    <t>OTT</t>
  </si>
  <si>
    <t>W</t>
  </si>
  <si>
    <t>NYR</t>
  </si>
  <si>
    <t>OUT</t>
  </si>
  <si>
    <t>CAR</t>
  </si>
  <si>
    <t>W</t>
  </si>
  <si>
    <t>TOR</t>
  </si>
  <si>
    <t>OUT</t>
  </si>
  <si>
    <t>OTT</t>
  </si>
  <si>
    <t>OUT</t>
  </si>
  <si>
    <t>OTT</t>
  </si>
  <si>
    <t>WO</t>
  </si>
  <si>
    <t>CHI</t>
  </si>
  <si>
    <t>W</t>
  </si>
  <si>
    <t>MTL</t>
  </si>
  <si>
    <t>IN</t>
  </si>
  <si>
    <t>OTT</t>
  </si>
  <si>
    <t>OUT</t>
  </si>
  <si>
    <t>OTT</t>
  </si>
  <si>
    <t>OUT</t>
  </si>
  <si>
    <t>OTT</t>
  </si>
  <si>
    <t>W</t>
  </si>
  <si>
    <t>OTT</t>
  </si>
  <si>
    <t>OUT</t>
  </si>
  <si>
    <t>LAK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</si>
  <si>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</si>
  <si>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</si>
  <si>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</si>
  <si>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</si>
  <si>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</si>
  <si>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</si>
  <si>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</si>
  <si>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</si>
  <si>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</si>
  <si>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ANA</t>
  </si>
  <si>
    <t>IN</t>
  </si>
  <si>
    <t>SJS</t>
  </si>
  <si>
    <t>WO</t>
  </si>
  <si>
    <t>OTT</t>
  </si>
  <si>
    <t>OUT</t>
  </si>
  <si>
    <t>NYI</t>
  </si>
  <si>
    <t>OUT</t>
  </si>
  <si>
    <t>DAL</t>
  </si>
  <si>
    <t>WO</t>
  </si>
  <si>
    <t>OTT</t>
  </si>
  <si>
    <t>OUT</t>
  </si>
  <si>
    <t>FLA</t>
  </si>
  <si>
    <t>IN</t>
  </si>
  <si>
    <t>TBL</t>
  </si>
  <si>
    <t>OUT</t>
  </si>
  <si>
    <t>OTT</t>
  </si>
  <si>
    <t>OUT</t>
  </si>
  <si>
    <t>OTT</t>
  </si>
  <si>
    <t>OUY</t>
  </si>
  <si>
    <t>EDM</t>
  </si>
  <si>
    <t>WO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</si>
  <si>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</si>
  <si>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</si>
  <si>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</si>
  <si>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</si>
  <si>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</si>
  <si>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</si>
  <si>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</si>
  <si>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</si>
  <si>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</si>
  <si>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</si>
  <si>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</si>
  <si>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OUT</t>
  </si>
  <si>
    <t>DET</t>
  </si>
  <si>
    <t>IN</t>
  </si>
  <si>
    <t>OTT</t>
  </si>
  <si>
    <t>OUT</t>
  </si>
  <si>
    <t>OTT</t>
  </si>
  <si>
    <t>OUT</t>
  </si>
  <si>
    <t>WPG</t>
  </si>
  <si>
    <t>OUT</t>
  </si>
  <si>
    <t>OTT</t>
  </si>
  <si>
    <t>W</t>
  </si>
  <si>
    <t>OTT</t>
  </si>
  <si>
    <t>OUT</t>
  </si>
  <si>
    <t>OTT</t>
  </si>
  <si>
    <t>OUT</t>
  </si>
  <si>
    <t>NYR</t>
  </si>
  <si>
    <t>IN</t>
  </si>
  <si>
    <t>TBL</t>
  </si>
  <si>
    <t>OUT</t>
  </si>
  <si>
    <t>BUF</t>
  </si>
  <si>
    <t>OUT</t>
  </si>
  <si>
    <t>LAK</t>
  </si>
  <si>
    <t>W</t>
  </si>
  <si>
    <t>OTT</t>
  </si>
  <si>
    <t>OUT</t>
  </si>
  <si>
    <t>CAR</t>
  </si>
  <si>
    <t>IN</t>
  </si>
  <si>
    <t>NYI</t>
  </si>
  <si>
    <t>OUT</t>
  </si>
  <si>
    <t>TOR</t>
  </si>
  <si>
    <t>OUT</t>
  </si>
  <si>
    <t>STL</t>
  </si>
  <si>
    <t>OUT</t>
  </si>
  <si>
    <t>OTT</t>
  </si>
  <si>
    <t>OUT</t>
  </si>
  <si>
    <t>FLA</t>
  </si>
  <si>
    <t>W</t>
  </si>
  <si>
    <t>PIT</t>
  </si>
  <si>
    <t>IN</t>
  </si>
  <si>
    <t>OTT</t>
  </si>
  <si>
    <t>OUT</t>
  </si>
  <si>
    <t>BOS</t>
  </si>
  <si>
    <t>IN</t>
  </si>
  <si>
    <t>WSH</t>
  </si>
  <si>
    <t>W</t>
  </si>
  <si>
    <t>WPG</t>
  </si>
  <si>
    <t>OUT</t>
  </si>
  <si>
    <t>MTL</t>
  </si>
  <si>
    <t>WO</t>
  </si>
  <si>
    <t>COL</t>
  </si>
  <si>
    <t>WO</t>
  </si>
  <si>
    <t>OTT</t>
  </si>
  <si>
    <t>OUT</t>
  </si>
  <si>
    <t>NSH</t>
  </si>
  <si>
    <t>WO</t>
  </si>
  <si>
    <t>MIN</t>
  </si>
  <si>
    <t>OUT</t>
  </si>
  <si>
    <t>OTT</t>
  </si>
  <si>
    <t>OUT</t>
  </si>
  <si>
    <t>NYR</t>
  </si>
  <si>
    <t>WO</t>
  </si>
  <si>
    <t>CAR</t>
  </si>
  <si>
    <t>OUT</t>
  </si>
  <si>
    <t>TOR</t>
  </si>
  <si>
    <t>IN</t>
  </si>
  <si>
    <t>OTT</t>
  </si>
  <si>
    <t>WO</t>
  </si>
  <si>
    <t>OTT</t>
  </si>
  <si>
    <t>OUT</t>
  </si>
  <si>
    <t>CHI</t>
  </si>
  <si>
    <t>OUT</t>
  </si>
  <si>
    <t>MTL</t>
  </si>
  <si>
    <t>OUT</t>
  </si>
  <si>
    <t>OTT</t>
  </si>
  <si>
    <t>WO</t>
  </si>
  <si>
    <t>OTT</t>
  </si>
  <si>
    <t>IN</t>
  </si>
  <si>
    <t>OTT</t>
  </si>
  <si>
    <t>OUT</t>
  </si>
  <si>
    <t>OTT</t>
  </si>
  <si>
    <t>W</t>
  </si>
  <si>
    <t>LAK</t>
  </si>
  <si>
    <t>W</t>
  </si>
  <si>
    <t>OTT</t>
  </si>
  <si>
    <t>OUT</t>
  </si>
  <si>
    <t>OTT</t>
  </si>
  <si>
    <t>OUT</t>
  </si>
  <si>
    <t>OTT</t>
  </si>
  <si>
    <t>W</t>
  </si>
  <si>
    <t>OTT</t>
  </si>
  <si>
    <t>OUT</t>
  </si>
  <si>
    <t>ANA</t>
  </si>
  <si>
    <t>OUT</t>
  </si>
  <si>
    <t>SJS</t>
  </si>
  <si>
    <t>OUT</t>
  </si>
  <si>
    <t>OTT</t>
  </si>
  <si>
    <t>IN</t>
  </si>
  <si>
    <t>NYI</t>
  </si>
  <si>
    <t>W</t>
  </si>
  <si>
    <t>DAL</t>
  </si>
  <si>
    <t>OUT</t>
  </si>
  <si>
    <t>OTT</t>
  </si>
  <si>
    <t>W</t>
  </si>
  <si>
    <t>FLA</t>
  </si>
  <si>
    <t>OUT</t>
  </si>
  <si>
    <t>TBL</t>
  </si>
  <si>
    <t>W</t>
  </si>
  <si>
    <t>OTT</t>
  </si>
  <si>
    <t>IN</t>
  </si>
  <si>
    <t>OTT</t>
  </si>
  <si>
    <t>W</t>
  </si>
  <si>
    <t>EDM</t>
  </si>
  <si>
    <t>OUT</t>
  </si>
  <si>
    <t>TBL</t>
  </si>
  <si>
    <t>WO</t>
  </si>
  <si>
    <t>OTT</t>
  </si>
  <si>
    <t>W</t>
  </si>
  <si>
    <t>OTT</t>
  </si>
  <si>
    <t>OUT</t>
  </si>
  <si>
    <t>OTT</t>
  </si>
  <si>
    <t>W</t>
  </si>
  <si>
    <t>OTT</t>
  </si>
  <si>
    <t>W</t>
  </si>
  <si>
    <t>OTT</t>
  </si>
  <si>
    <t>IN</t>
  </si>
  <si>
    <t>DET</t>
  </si>
  <si>
    <t>OUT</t>
  </si>
  <si>
    <t>OTT</t>
  </si>
  <si>
    <t>W</t>
  </si>
  <si>
    <t>OTT</t>
  </si>
  <si>
    <t>WO</t>
  </si>
  <si>
    <t>WPG</t>
  </si>
  <si>
    <t>IN</t>
  </si>
  <si>
    <t>OTT</t>
  </si>
  <si>
    <t>OUT</t>
  </si>
  <si>
    <t>OTT</t>
  </si>
  <si>
    <t>IN</t>
  </si>
  <si>
    <t>OTT</t>
  </si>
  <si>
    <t>IN</t>
  </si>
  <si>
    <t>NYR</t>
  </si>
  <si>
    <t>OUT</t>
  </si>
  <si>
    <t>TBL</t>
  </si>
  <si>
    <t>W</t>
  </si>
  <si>
    <t>BUF</t>
  </si>
  <si>
    <t>W</t>
  </si>
  <si>
    <t>LAK</t>
  </si>
  <si>
    <t>OUT</t>
  </si>
  <si>
    <t>OTT</t>
  </si>
  <si>
    <t>WO</t>
  </si>
  <si>
    <t>CAR</t>
  </si>
  <si>
    <t>OUT</t>
  </si>
  <si>
    <t>NYI</t>
  </si>
  <si>
    <t>WO</t>
  </si>
  <si>
    <t>TOR</t>
  </si>
  <si>
    <t>W</t>
  </si>
  <si>
    <t>STL</t>
  </si>
  <si>
    <t>W</t>
  </si>
  <si>
    <t>OTT</t>
  </si>
  <si>
    <t>W</t>
  </si>
  <si>
    <t>FLA</t>
  </si>
  <si>
    <t>OUT</t>
  </si>
  <si>
    <t>PIT</t>
  </si>
  <si>
    <t>OUT</t>
  </si>
  <si>
    <t>OTT</t>
  </si>
  <si>
    <t>W</t>
  </si>
  <si>
    <t>BOS</t>
  </si>
  <si>
    <t>OUT</t>
  </si>
  <si>
    <t>WSH</t>
  </si>
  <si>
    <t>OUT</t>
  </si>
  <si>
    <t>WPG</t>
  </si>
  <si>
    <t>W</t>
  </si>
  <si>
    <t>MTL</t>
  </si>
  <si>
    <t>OUT</t>
  </si>
  <si>
    <t>COL</t>
  </si>
  <si>
    <t>OUT</t>
  </si>
  <si>
    <t>OTT</t>
  </si>
  <si>
    <t>WO</t>
  </si>
  <si>
    <t>NSH</t>
  </si>
  <si>
    <t>OUT</t>
  </si>
  <si>
    <t>MIN</t>
  </si>
  <si>
    <t>WO</t>
  </si>
  <si>
    <t>OTT</t>
  </si>
  <si>
    <t>WO</t>
  </si>
  <si>
    <t>NYR</t>
  </si>
  <si>
    <t>OUT</t>
  </si>
  <si>
    <t>CAR</t>
  </si>
  <si>
    <t>IN</t>
  </si>
  <si>
    <t>TOR</t>
  </si>
  <si>
    <t>OUT</t>
  </si>
  <si>
    <t>OTT</t>
  </si>
  <si>
    <t>IN</t>
  </si>
  <si>
    <t>CHI</t>
  </si>
  <si>
    <t>W</t>
  </si>
  <si>
    <t>MTL</t>
  </si>
  <si>
    <t>WO</t>
  </si>
  <si>
    <t>OTT</t>
  </si>
  <si>
    <t>IN</t>
  </si>
  <si>
    <t>OTT</t>
  </si>
  <si>
    <t>OUT</t>
  </si>
  <si>
    <t>OTT</t>
  </si>
  <si>
    <t>WO</t>
  </si>
  <si>
    <t>OTT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</si>
  <si>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</si>
  <si>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</si>
  <si>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</si>
  <si>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</si>
  <si>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</si>
  <si>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</si>
  <si>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</si>
  <si>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</si>
  <si>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</si>
  <si>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OTT</t>
  </si>
  <si>
    <t>IN</t>
  </si>
  <si>
    <t>ANA</t>
  </si>
  <si>
    <t>IN</t>
  </si>
  <si>
    <t>SJS</t>
  </si>
  <si>
    <t>IN</t>
  </si>
  <si>
    <t>OTT</t>
  </si>
  <si>
    <t>OUT</t>
  </si>
  <si>
    <t>NYI</t>
  </si>
  <si>
    <t>OUT</t>
  </si>
  <si>
    <t>DAL</t>
  </si>
  <si>
    <t>W</t>
  </si>
  <si>
    <t>OTT</t>
  </si>
  <si>
    <t>W</t>
  </si>
  <si>
    <t>FLA</t>
  </si>
  <si>
    <t>WO</t>
  </si>
  <si>
    <t>TBL</t>
  </si>
  <si>
    <t>IN</t>
  </si>
  <si>
    <t>OTT</t>
  </si>
  <si>
    <t>OUT</t>
  </si>
  <si>
    <t>OTT</t>
  </si>
  <si>
    <t>OUT</t>
  </si>
  <si>
    <t>EDM</t>
  </si>
  <si>
    <t>WO</t>
  </si>
  <si>
    <t>TBL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</si>
  <si>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</si>
  <si>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</si>
  <si>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</si>
  <si>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</si>
  <si>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</si>
  <si>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</si>
  <si>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</si>
  <si>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</si>
  <si>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</si>
  <si>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</si>
  <si>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</si>
  <si>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DET</t>
  </si>
  <si>
    <t>WO</t>
  </si>
  <si>
    <t>OTT</t>
  </si>
  <si>
    <t>IN</t>
  </si>
  <si>
    <t>OTT</t>
  </si>
  <si>
    <t>OUT</t>
  </si>
  <si>
    <t>WPG</t>
  </si>
  <si>
    <t>WO</t>
  </si>
  <si>
    <t>OTT</t>
  </si>
  <si>
    <t>IN</t>
  </si>
  <si>
    <t>OTT</t>
  </si>
  <si>
    <t>OUT</t>
  </si>
  <si>
    <t>OTT</t>
  </si>
  <si>
    <t>OUT</t>
  </si>
  <si>
    <t>NYR</t>
  </si>
  <si>
    <t>WO</t>
  </si>
  <si>
    <t>TBL</t>
  </si>
  <si>
    <t>OUT</t>
  </si>
  <si>
    <t>BUF</t>
  </si>
  <si>
    <t>OUT</t>
  </si>
  <si>
    <t>LAK</t>
  </si>
  <si>
    <t>IN</t>
  </si>
  <si>
    <t>OTT</t>
  </si>
  <si>
    <t>OUT</t>
  </si>
  <si>
    <t>CAR</t>
  </si>
  <si>
    <t>IN</t>
  </si>
  <si>
    <t>NYI</t>
  </si>
  <si>
    <t>OUT</t>
  </si>
  <si>
    <t>TOR</t>
  </si>
  <si>
    <t>OUT</t>
  </si>
  <si>
    <t>STL</t>
  </si>
  <si>
    <t>IN</t>
  </si>
  <si>
    <t>OTT</t>
  </si>
  <si>
    <t>OUT</t>
  </si>
  <si>
    <t>FLA</t>
  </si>
  <si>
    <t>WO</t>
  </si>
  <si>
    <t>PIT</t>
  </si>
  <si>
    <t>W</t>
  </si>
  <si>
    <t>OTT</t>
  </si>
  <si>
    <t>OUT</t>
  </si>
  <si>
    <t>BOS</t>
  </si>
  <si>
    <t>W</t>
  </si>
  <si>
    <t>WSH</t>
  </si>
  <si>
    <t>W</t>
  </si>
  <si>
    <t>WPG</t>
  </si>
  <si>
    <t>OUT</t>
  </si>
  <si>
    <t>MTL</t>
  </si>
  <si>
    <t>W</t>
  </si>
  <si>
    <t>COL</t>
  </si>
  <si>
    <t>IN</t>
  </si>
  <si>
    <t>OTT</t>
  </si>
  <si>
    <t>WO</t>
  </si>
  <si>
    <t>NSH</t>
  </si>
  <si>
    <t>WO</t>
  </si>
  <si>
    <t>MIN</t>
  </si>
  <si>
    <t>OUT</t>
  </si>
  <si>
    <t>OTT</t>
  </si>
  <si>
    <t>OUT</t>
  </si>
  <si>
    <t>NYR</t>
  </si>
  <si>
    <t>WO</t>
  </si>
  <si>
    <t>CAR</t>
  </si>
  <si>
    <t>OUT</t>
  </si>
  <si>
    <t>TOR</t>
  </si>
  <si>
    <t>IN</t>
  </si>
  <si>
    <t>OTT</t>
  </si>
  <si>
    <t>OUT</t>
  </si>
  <si>
    <t>CHI</t>
  </si>
  <si>
    <t>OUT</t>
  </si>
  <si>
    <t>MTL</t>
  </si>
  <si>
    <t>OUT</t>
  </si>
  <si>
    <t>OTT</t>
  </si>
  <si>
    <t>OUT</t>
  </si>
  <si>
    <t>OTT</t>
  </si>
  <si>
    <t>W</t>
  </si>
  <si>
    <t>OTT</t>
  </si>
  <si>
    <t>OUT</t>
  </si>
  <si>
    <t>OTT</t>
  </si>
  <si>
    <t>W</t>
  </si>
  <si>
    <t>LAK</t>
  </si>
  <si>
    <t>W</t>
  </si>
  <si>
    <t>OTT</t>
  </si>
  <si>
    <t>WO</t>
  </si>
  <si>
    <t>OTT</t>
  </si>
  <si>
    <t>OUT</t>
  </si>
  <si>
    <t>OTT</t>
  </si>
  <si>
    <t>WO</t>
  </si>
  <si>
    <t>OTT</t>
  </si>
  <si>
    <t>OUT</t>
  </si>
  <si>
    <t>ANA</t>
  </si>
  <si>
    <t>W</t>
  </si>
  <si>
    <t>SJS</t>
  </si>
  <si>
    <t>OUT</t>
  </si>
  <si>
    <t>OTT</t>
  </si>
  <si>
    <t>WO</t>
  </si>
  <si>
    <t>NYI</t>
  </si>
  <si>
    <t>W</t>
  </si>
  <si>
    <t>DAL</t>
  </si>
  <si>
    <t>OUT</t>
  </si>
  <si>
    <t>OTT</t>
  </si>
  <si>
    <t>OUT</t>
  </si>
  <si>
    <t>FLA</t>
  </si>
  <si>
    <t>OUT</t>
  </si>
  <si>
    <t>TBL</t>
  </si>
  <si>
    <t>OUT</t>
  </si>
  <si>
    <t>OTT</t>
  </si>
  <si>
    <t>W</t>
  </si>
  <si>
    <t>OTT</t>
  </si>
  <si>
    <t>WO</t>
  </si>
  <si>
    <t>EDM</t>
  </si>
  <si>
    <t>OUT</t>
  </si>
  <si>
    <t>TBL</t>
  </si>
  <si>
    <t>IN</t>
  </si>
  <si>
    <t>OTT</t>
  </si>
  <si>
    <t>IN</t>
  </si>
  <si>
    <t>OTT</t>
  </si>
  <si>
    <t>OUT</t>
  </si>
  <si>
    <t>OTT</t>
  </si>
  <si>
    <t>W</t>
  </si>
  <si>
    <t>OTT</t>
  </si>
  <si>
    <t>WO</t>
  </si>
  <si>
    <t>OTT</t>
  </si>
  <si>
    <t>OUT</t>
  </si>
  <si>
    <t>DET</t>
  </si>
  <si>
    <t>OUT</t>
  </si>
  <si>
    <t>OTT</t>
  </si>
  <si>
    <t>OUT</t>
  </si>
  <si>
    <t>OTT</t>
  </si>
  <si>
    <t>WO</t>
  </si>
  <si>
    <t>WPG</t>
  </si>
  <si>
    <t>OUT</t>
  </si>
  <si>
    <t>OTT</t>
  </si>
  <si>
    <t>OUT</t>
  </si>
  <si>
    <t>OTT</t>
  </si>
  <si>
    <t>W</t>
  </si>
  <si>
    <t>OTT</t>
  </si>
  <si>
    <t>IN</t>
  </si>
  <si>
    <t>NYR</t>
  </si>
  <si>
    <t>OUT</t>
  </si>
  <si>
    <t>TBL</t>
  </si>
  <si>
    <t>IM</t>
  </si>
  <si>
    <t>BUF</t>
  </si>
  <si>
    <t>IN</t>
  </si>
  <si>
    <t>LAK</t>
  </si>
  <si>
    <t>OUT</t>
  </si>
  <si>
    <t>OTT</t>
  </si>
  <si>
    <t>IN</t>
  </si>
  <si>
    <t>CAR</t>
  </si>
  <si>
    <t>OUT</t>
  </si>
  <si>
    <t>NYI</t>
  </si>
  <si>
    <t>W</t>
  </si>
  <si>
    <t>TOR</t>
  </si>
  <si>
    <t>IN</t>
  </si>
  <si>
    <t>STL</t>
  </si>
  <si>
    <t>OUT</t>
  </si>
  <si>
    <t>OTT</t>
  </si>
  <si>
    <t>IN</t>
  </si>
  <si>
    <t>FLA</t>
  </si>
  <si>
    <t>OUT</t>
  </si>
  <si>
    <t>PIT</t>
  </si>
  <si>
    <t>OUT</t>
  </si>
  <si>
    <t>OTT</t>
  </si>
  <si>
    <t>WO</t>
  </si>
  <si>
    <t>BOS</t>
  </si>
  <si>
    <t>OUT</t>
  </si>
  <si>
    <t>WSH</t>
  </si>
  <si>
    <t>WO</t>
  </si>
  <si>
    <t>WPG</t>
  </si>
  <si>
    <t>W</t>
  </si>
  <si>
    <t>MTL</t>
  </si>
  <si>
    <t>OUT</t>
  </si>
  <si>
    <t>COL</t>
  </si>
  <si>
    <t>OUT</t>
  </si>
  <si>
    <t>OTT</t>
  </si>
  <si>
    <t>OUT</t>
  </si>
  <si>
    <t>NSH</t>
  </si>
  <si>
    <t>OUT</t>
  </si>
  <si>
    <t>MIN</t>
  </si>
  <si>
    <t>W</t>
  </si>
  <si>
    <t>OTT</t>
  </si>
  <si>
    <t>W</t>
  </si>
  <si>
    <t>NYR</t>
  </si>
  <si>
    <t>OUT</t>
  </si>
  <si>
    <t>CAR</t>
  </si>
  <si>
    <t>WO</t>
  </si>
  <si>
    <t>TOR</t>
  </si>
  <si>
    <t>OUT</t>
  </si>
  <si>
    <t>OTT</t>
  </si>
  <si>
    <t>W</t>
  </si>
  <si>
    <t>CHI</t>
  </si>
  <si>
    <t>IN</t>
  </si>
  <si>
    <t>MTL</t>
  </si>
  <si>
    <t>WO</t>
  </si>
  <si>
    <t>OTT</t>
  </si>
  <si>
    <t>W</t>
  </si>
  <si>
    <t>NJD</t>
  </si>
  <si>
    <t>W</t>
  </si>
  <si>
    <t>OTT</t>
  </si>
  <si>
    <t>WO</t>
  </si>
  <si>
    <t>OTT</t>
  </si>
  <si>
    <t>OUT</t>
  </si>
  <si>
    <t>LAK</t>
  </si>
  <si>
    <t>OUT</t>
  </si>
  <si>
    <t>OTT</t>
  </si>
  <si>
    <t>OUT</t>
  </si>
  <si>
    <t>OTT</t>
  </si>
  <si>
    <t>IN</t>
  </si>
  <si>
    <t>OTT</t>
  </si>
  <si>
    <t>OUT</t>
  </si>
  <si>
    <t>OTT</t>
  </si>
  <si>
    <t>W</t>
  </si>
  <si>
    <t>ANA</t>
  </si>
  <si>
    <t>OUT</t>
  </si>
  <si>
    <t>SJS</t>
  </si>
  <si>
    <t>WO</t>
  </si>
  <si>
    <t>OTT</t>
  </si>
  <si>
    <t>OUT</t>
  </si>
  <si>
    <t>NYI</t>
  </si>
  <si>
    <t>OUT</t>
  </si>
  <si>
    <t>DAL</t>
  </si>
  <si>
    <t>WO</t>
  </si>
  <si>
    <t>OTT</t>
  </si>
  <si>
    <t>W</t>
  </si>
  <si>
    <t>FLA</t>
  </si>
  <si>
    <t>IN</t>
  </si>
  <si>
    <t>TBL</t>
  </si>
  <si>
    <t>IN</t>
  </si>
  <si>
    <t>OTT</t>
  </si>
  <si>
    <t>OUT</t>
  </si>
  <si>
    <t>OTT</t>
  </si>
  <si>
    <t>OUT</t>
  </si>
  <si>
    <t>EDM</t>
  </si>
  <si>
    <t>WO</t>
  </si>
  <si>
    <t>TBL</t>
  </si>
  <si>
    <t>WO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</si>
  <si>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</si>
  <si>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</si>
  <si>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</si>
  <si>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</si>
  <si>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</si>
  <si>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</si>
  <si>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</si>
  <si>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</si>
  <si>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</si>
  <si>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</t>
  </si>
  <si>
    <t>DET</t>
  </si>
  <si>
    <t>IN</t>
  </si>
  <si>
    <t>OTT</t>
  </si>
  <si>
    <t>W</t>
  </si>
  <si>
    <t>OTT</t>
  </si>
  <si>
    <t>OUT</t>
  </si>
  <si>
    <t>WPG</t>
  </si>
  <si>
    <t>IN</t>
  </si>
  <si>
    <t>OTT</t>
  </si>
  <si>
    <t>WO</t>
  </si>
  <si>
    <t>OTT</t>
  </si>
  <si>
    <t>OUT</t>
  </si>
  <si>
    <t>OTT</t>
  </si>
  <si>
    <t>OUT</t>
  </si>
  <si>
    <t>NYR</t>
  </si>
  <si>
    <t>IN</t>
  </si>
  <si>
    <t>TBL</t>
  </si>
  <si>
    <t>OUT</t>
  </si>
  <si>
    <t>BUF</t>
  </si>
  <si>
    <t>OUT</t>
  </si>
  <si>
    <t>LAK</t>
  </si>
  <si>
    <t>IN</t>
  </si>
  <si>
    <t>OTT</t>
  </si>
  <si>
    <t>OUT</t>
  </si>
  <si>
    <t>CAR</t>
  </si>
  <si>
    <t>W</t>
  </si>
  <si>
    <t>NYI</t>
  </si>
  <si>
    <t>OUT</t>
  </si>
  <si>
    <t>TOR</t>
  </si>
  <si>
    <t>W</t>
  </si>
  <si>
    <t>STL</t>
  </si>
  <si>
    <t>OUT</t>
  </si>
  <si>
    <t>OTT</t>
  </si>
  <si>
    <t>OUT</t>
  </si>
  <si>
    <t>FLA</t>
  </si>
  <si>
    <t>OUT</t>
  </si>
  <si>
    <t>PIT</t>
  </si>
  <si>
    <t>WO</t>
  </si>
  <si>
    <t>OTT</t>
  </si>
  <si>
    <t>OUT</t>
  </si>
  <si>
    <t>BOS</t>
  </si>
  <si>
    <t>WO</t>
  </si>
  <si>
    <t>WSH</t>
  </si>
  <si>
    <t>IN</t>
  </si>
  <si>
    <t>WPG</t>
  </si>
  <si>
    <t>IN</t>
  </si>
  <si>
    <t>MTL</t>
  </si>
  <si>
    <t>WO</t>
  </si>
  <si>
    <t>COL</t>
  </si>
  <si>
    <t>IN</t>
  </si>
  <si>
    <t>OTT</t>
  </si>
  <si>
    <t>WO</t>
  </si>
  <si>
    <t>NSH</t>
  </si>
  <si>
    <t>WO</t>
  </si>
  <si>
    <t>MIN</t>
  </si>
  <si>
    <t>OUT</t>
  </si>
  <si>
    <t>OTT</t>
  </si>
  <si>
    <t>IN</t>
  </si>
  <si>
    <t>NYR</t>
  </si>
  <si>
    <t>WO</t>
  </si>
  <si>
    <t>CAR</t>
  </si>
  <si>
    <t>OUT</t>
  </si>
  <si>
    <t>TOR</t>
  </si>
  <si>
    <t>W</t>
  </si>
  <si>
    <t>OTT</t>
  </si>
  <si>
    <t>OUT</t>
  </si>
  <si>
    <t>CHI</t>
  </si>
  <si>
    <t>OUT</t>
  </si>
  <si>
    <t>MTL</t>
  </si>
  <si>
    <t>OUT</t>
  </si>
  <si>
    <t>OTT</t>
  </si>
  <si>
    <t>OUT</t>
  </si>
  <si>
    <t>NJD</t>
  </si>
  <si>
    <t>W</t>
  </si>
  <si>
    <t>OTT</t>
  </si>
  <si>
    <t>OUT</t>
  </si>
  <si>
    <t>OTT</t>
  </si>
  <si>
    <t>W</t>
  </si>
  <si>
    <t>LAK</t>
  </si>
  <si>
    <t>WO</t>
  </si>
  <si>
    <t>OTT</t>
  </si>
  <si>
    <t>W</t>
  </si>
  <si>
    <t>OTT</t>
  </si>
  <si>
    <t>OUT</t>
  </si>
  <si>
    <t>OTT</t>
  </si>
  <si>
    <t>IN</t>
  </si>
  <si>
    <t>OTT</t>
  </si>
  <si>
    <t>OUT</t>
  </si>
  <si>
    <t>ANA</t>
  </si>
  <si>
    <t>WO</t>
  </si>
  <si>
    <t>SJS</t>
  </si>
  <si>
    <t>OUT</t>
  </si>
  <si>
    <t>OTT</t>
  </si>
  <si>
    <t>W</t>
  </si>
  <si>
    <t>NYI</t>
  </si>
  <si>
    <t>WO</t>
  </si>
  <si>
    <t>DAL</t>
  </si>
  <si>
    <t>OUT</t>
  </si>
  <si>
    <t>OTT</t>
  </si>
  <si>
    <t>OUT</t>
  </si>
  <si>
    <t>FLA</t>
  </si>
  <si>
    <t>OUT</t>
  </si>
  <si>
    <t>TBL</t>
  </si>
  <si>
    <t>OUT</t>
  </si>
  <si>
    <t>OTT</t>
  </si>
  <si>
    <t>IN</t>
  </si>
  <si>
    <t>OTT</t>
  </si>
  <si>
    <t>IN</t>
  </si>
  <si>
    <t>EDM</t>
  </si>
  <si>
    <t>OUT</t>
  </si>
  <si>
    <t>TBL</t>
  </si>
  <si>
    <t>OUT</t>
  </si>
  <si>
    <t>OTT</t>
  </si>
  <si>
    <t>IN</t>
  </si>
  <si>
    <t>OTT</t>
  </si>
  <si>
    <t>OUT</t>
  </si>
  <si>
    <t>OTT</t>
  </si>
  <si>
    <t>WO</t>
  </si>
  <si>
    <t>OTT</t>
  </si>
  <si>
    <t>W</t>
  </si>
  <si>
    <t>OTT</t>
  </si>
  <si>
    <t>OUT</t>
  </si>
  <si>
    <t>DET</t>
  </si>
  <si>
    <t>OUT</t>
  </si>
  <si>
    <t>OTT</t>
  </si>
  <si>
    <t>OUT</t>
  </si>
  <si>
    <t>OTT</t>
  </si>
  <si>
    <t>WO</t>
  </si>
  <si>
    <t>WPG</t>
  </si>
  <si>
    <t>OUT</t>
  </si>
  <si>
    <t>OTT</t>
  </si>
  <si>
    <t>OUT</t>
  </si>
  <si>
    <t>OTT</t>
  </si>
  <si>
    <t>WO</t>
  </si>
  <si>
    <t>OTT</t>
  </si>
  <si>
    <t>IN</t>
  </si>
  <si>
    <t>NYR</t>
  </si>
  <si>
    <t>OUT</t>
  </si>
  <si>
    <t>TBL</t>
  </si>
  <si>
    <t>W</t>
  </si>
  <si>
    <t>BUF</t>
  </si>
  <si>
    <t>W</t>
  </si>
  <si>
    <t>LAK</t>
  </si>
  <si>
    <t>OUT</t>
  </si>
  <si>
    <t>OTT</t>
  </si>
  <si>
    <t>IN</t>
  </si>
  <si>
    <t>CAR</t>
  </si>
  <si>
    <t>OUT</t>
  </si>
  <si>
    <t>NYI</t>
  </si>
  <si>
    <t>IN</t>
  </si>
  <si>
    <t>TOR</t>
  </si>
  <si>
    <t>OUT</t>
  </si>
  <si>
    <t>STL</t>
  </si>
  <si>
    <t>W</t>
  </si>
  <si>
    <t>OTT</t>
  </si>
  <si>
    <t>W</t>
  </si>
  <si>
    <t>FLA</t>
  </si>
  <si>
    <t>W</t>
  </si>
  <si>
    <t>PIT</t>
  </si>
  <si>
    <t>OUT</t>
  </si>
  <si>
    <t>OTT</t>
  </si>
  <si>
    <t>WO</t>
  </si>
  <si>
    <t>BOS</t>
  </si>
  <si>
    <t>OUT</t>
  </si>
  <si>
    <t>WSH</t>
  </si>
  <si>
    <t>OUT</t>
  </si>
  <si>
    <t>WPG</t>
  </si>
  <si>
    <t>OUT</t>
  </si>
  <si>
    <t>MTL</t>
  </si>
  <si>
    <t>OUT</t>
  </si>
  <si>
    <t>COL</t>
  </si>
  <si>
    <t>OUT</t>
  </si>
  <si>
    <t>OTT</t>
  </si>
  <si>
    <t>OUT</t>
  </si>
  <si>
    <t>NSH</t>
  </si>
  <si>
    <t>OUT</t>
  </si>
  <si>
    <t>MIN</t>
  </si>
  <si>
    <t>IN</t>
  </si>
  <si>
    <t>OTT</t>
  </si>
  <si>
    <t>OUT</t>
  </si>
  <si>
    <t>NYR</t>
  </si>
  <si>
    <t>OUT</t>
  </si>
  <si>
    <t>CAR</t>
  </si>
  <si>
    <t>W</t>
  </si>
  <si>
    <t>TOR</t>
  </si>
  <si>
    <t>OUT</t>
  </si>
  <si>
    <t>OTT</t>
  </si>
  <si>
    <t>W</t>
  </si>
  <si>
    <t>CHI</t>
  </si>
  <si>
    <t>W</t>
  </si>
  <si>
    <t>MTL</t>
  </si>
  <si>
    <t>W</t>
  </si>
  <si>
    <t>OTT</t>
  </si>
  <si>
    <t>WO</t>
  </si>
  <si>
    <t>NJD</t>
  </si>
  <si>
    <t>OUT</t>
  </si>
  <si>
    <t>OTT</t>
  </si>
  <si>
    <t>WO</t>
  </si>
  <si>
    <t>OTT</t>
  </si>
  <si>
    <t>OUT</t>
  </si>
  <si>
    <t>LAK</t>
  </si>
  <si>
    <t>OUT</t>
  </si>
  <si>
    <t>OTT</t>
  </si>
  <si>
    <t>OUT</t>
  </si>
  <si>
    <t>OTT</t>
  </si>
  <si>
    <t>W</t>
  </si>
  <si>
    <t>OTT</t>
  </si>
  <si>
    <t>OUT</t>
  </si>
  <si>
    <t>OTT</t>
  </si>
  <si>
    <t>WO</t>
  </si>
  <si>
    <t>ANA</t>
  </si>
  <si>
    <t>OUT</t>
  </si>
  <si>
    <t>SJS</t>
  </si>
  <si>
    <t>WO</t>
  </si>
  <si>
    <t>OTT</t>
  </si>
  <si>
    <t>OUT</t>
  </si>
  <si>
    <t>NYI</t>
  </si>
  <si>
    <t>OUT</t>
  </si>
  <si>
    <t>DAL</t>
  </si>
  <si>
    <t>IN</t>
  </si>
  <si>
    <t>OTT</t>
  </si>
  <si>
    <t>WO</t>
  </si>
  <si>
    <t>FLA</t>
  </si>
  <si>
    <t>W</t>
  </si>
  <si>
    <t>TBL</t>
  </si>
  <si>
    <t>IN</t>
  </si>
  <si>
    <t>OTT</t>
  </si>
  <si>
    <t>OUT</t>
  </si>
  <si>
    <t>OTT</t>
  </si>
  <si>
    <t>OUT</t>
  </si>
  <si>
    <t>EDM</t>
  </si>
  <si>
    <t>WO</t>
  </si>
  <si>
    <t>OTT</t>
  </si>
  <si>
    <t>OUT</t>
  </si>
  <si>
    <t>OTT</t>
  </si>
  <si>
    <t>IN</t>
  </si>
  <si>
    <t>OTT</t>
  </si>
  <si>
    <t>OUT</t>
  </si>
  <si>
    <t>OTT</t>
  </si>
  <si>
    <t>W</t>
  </si>
  <si>
    <t>OTT</t>
  </si>
  <si>
    <t>WO</t>
  </si>
  <si>
    <t>DET</t>
  </si>
  <si>
    <t>W</t>
  </si>
  <si>
    <t>OTT</t>
  </si>
  <si>
    <t>IN</t>
  </si>
  <si>
    <t>OTT</t>
  </si>
  <si>
    <t>OUT</t>
  </si>
  <si>
    <t>WPG</t>
  </si>
  <si>
    <t>IN</t>
  </si>
  <si>
    <t>NSH</t>
  </si>
  <si>
    <t>WO</t>
  </si>
  <si>
    <t>OTT</t>
  </si>
  <si>
    <t>OUT</t>
  </si>
  <si>
    <t>OTT</t>
  </si>
  <si>
    <t>NYR</t>
  </si>
  <si>
    <t>W</t>
  </si>
  <si>
    <t>TBL</t>
  </si>
  <si>
    <t>OUT</t>
  </si>
  <si>
    <t>BUF</t>
  </si>
  <si>
    <t>OUT</t>
  </si>
  <si>
    <t>LAK</t>
  </si>
  <si>
    <t>WO</t>
  </si>
  <si>
    <t>OTT</t>
  </si>
  <si>
    <t>OUT</t>
  </si>
  <si>
    <t>CAR</t>
  </si>
  <si>
    <t>WO</t>
  </si>
  <si>
    <t>NYI</t>
  </si>
  <si>
    <t>OUT</t>
  </si>
  <si>
    <t>TOR</t>
  </si>
  <si>
    <t>WO</t>
  </si>
  <si>
    <t>STL</t>
  </si>
  <si>
    <t>OUT</t>
  </si>
  <si>
    <t>OTT</t>
  </si>
  <si>
    <t>OUT</t>
  </si>
  <si>
    <t>FLA</t>
  </si>
  <si>
    <t>OUT</t>
  </si>
  <si>
    <t>PIT</t>
  </si>
  <si>
    <t>IN</t>
  </si>
  <si>
    <t>OTT</t>
  </si>
  <si>
    <t>OUT</t>
  </si>
  <si>
    <t>BOS</t>
  </si>
  <si>
    <t>W</t>
  </si>
  <si>
    <t>WSH</t>
  </si>
  <si>
    <t>OUT</t>
  </si>
  <si>
    <t>WPG</t>
  </si>
  <si>
    <t>WO</t>
  </si>
  <si>
    <t>MTL</t>
  </si>
  <si>
    <t>W</t>
  </si>
  <si>
    <t>COL</t>
  </si>
  <si>
    <t>WO</t>
  </si>
  <si>
    <t>OTT</t>
  </si>
  <si>
    <t>WO</t>
  </si>
  <si>
    <t>NSH</t>
  </si>
  <si>
    <t>IN</t>
  </si>
  <si>
    <t>MIN</t>
  </si>
  <si>
    <t>OUT</t>
  </si>
  <si>
    <t>OTT</t>
  </si>
  <si>
    <t>OUT</t>
  </si>
  <si>
    <t>NYR</t>
  </si>
  <si>
    <t>WO</t>
  </si>
  <si>
    <t>CAR</t>
  </si>
  <si>
    <t>OUT</t>
  </si>
  <si>
    <t>TOR</t>
  </si>
  <si>
    <t>WO</t>
  </si>
  <si>
    <t>OTT</t>
  </si>
  <si>
    <t>OUT</t>
  </si>
  <si>
    <t>CHI</t>
  </si>
  <si>
    <t>OUT</t>
  </si>
  <si>
    <t>MTL</t>
  </si>
  <si>
    <t>OUT</t>
  </si>
  <si>
    <t>OTT</t>
  </si>
  <si>
    <t>W</t>
  </si>
  <si>
    <t>NJD</t>
  </si>
  <si>
    <t>WO</t>
  </si>
  <si>
    <t>OTT</t>
  </si>
  <si>
    <t>OUT</t>
  </si>
  <si>
    <t>OTT</t>
  </si>
  <si>
    <t>W</t>
  </si>
  <si>
    <t>LAK</t>
  </si>
  <si>
    <t>OUT</t>
  </si>
  <si>
    <t>OTT</t>
  </si>
  <si>
    <t>W</t>
  </si>
  <si>
    <t>OTT</t>
  </si>
  <si>
    <t>OUT</t>
  </si>
  <si>
    <t>OTT</t>
  </si>
  <si>
    <t>IN</t>
  </si>
  <si>
    <t>OTT</t>
  </si>
  <si>
    <t>OUT</t>
  </si>
  <si>
    <t>ANA</t>
  </si>
  <si>
    <t>IN</t>
  </si>
  <si>
    <t>SJS</t>
  </si>
  <si>
    <t>OUT</t>
  </si>
  <si>
    <t>OTT</t>
  </si>
  <si>
    <t>W</t>
  </si>
  <si>
    <t>NYI</t>
  </si>
  <si>
    <t>W</t>
  </si>
  <si>
    <t>DAL</t>
  </si>
  <si>
    <t>IN</t>
  </si>
  <si>
    <t>OTT</t>
  </si>
  <si>
    <t>OUT</t>
  </si>
  <si>
    <t>FLA</t>
  </si>
  <si>
    <t>OUT</t>
  </si>
  <si>
    <t>TBL</t>
  </si>
  <si>
    <t>OUT</t>
  </si>
  <si>
    <t>OTT</t>
  </si>
  <si>
    <t>WO</t>
  </si>
  <si>
    <t>OTT</t>
  </si>
  <si>
    <t>WO</t>
  </si>
  <si>
    <t>EDM</t>
  </si>
  <si>
    <t>OUT</t>
  </si>
  <si>
    <t>OTT</t>
  </si>
  <si>
    <t>W</t>
  </si>
  <si>
    <t>OTT</t>
  </si>
  <si>
    <t>OUT</t>
  </si>
  <si>
    <t>OTT</t>
  </si>
  <si>
    <t>WO</t>
  </si>
  <si>
    <t>OTT</t>
  </si>
  <si>
    <t>OUT</t>
  </si>
  <si>
    <t>OTT</t>
  </si>
  <si>
    <t>OUT</t>
  </si>
  <si>
    <t>DET</t>
  </si>
  <si>
    <t>OUT</t>
  </si>
  <si>
    <t>OTT</t>
  </si>
  <si>
    <t>OUT</t>
  </si>
  <si>
    <t>OTT</t>
  </si>
  <si>
    <t>WO</t>
  </si>
  <si>
    <t>WPG</t>
  </si>
  <si>
    <t>OUT</t>
  </si>
  <si>
    <t>NSH</t>
  </si>
  <si>
    <t>OUT</t>
  </si>
  <si>
    <t>OTT</t>
  </si>
  <si>
    <t>IN</t>
  </si>
  <si>
    <t>COL</t>
  </si>
  <si>
    <t>WO</t>
  </si>
  <si>
    <t>NYR</t>
  </si>
  <si>
    <t>OUT</t>
  </si>
  <si>
    <t>TBL</t>
  </si>
  <si>
    <t>W</t>
  </si>
  <si>
    <t>BUF</t>
  </si>
  <si>
    <t>WO</t>
  </si>
  <si>
    <t>LAK</t>
  </si>
  <si>
    <t>OUT</t>
  </si>
  <si>
    <t>OTT</t>
  </si>
  <si>
    <t>IN</t>
  </si>
  <si>
    <t>CAR</t>
  </si>
  <si>
    <t>OUT</t>
  </si>
  <si>
    <t>NYI</t>
  </si>
  <si>
    <t>W</t>
  </si>
  <si>
    <t>TOR</t>
  </si>
  <si>
    <t>OUT</t>
  </si>
  <si>
    <t>STL</t>
  </si>
  <si>
    <t>W</t>
  </si>
  <si>
    <t>OTT</t>
  </si>
  <si>
    <t>WO</t>
  </si>
  <si>
    <t>FLA</t>
  </si>
  <si>
    <t>IN</t>
  </si>
  <si>
    <t>PIT</t>
  </si>
  <si>
    <t>OUT</t>
  </si>
  <si>
    <t>OTT</t>
  </si>
  <si>
    <t>WO</t>
  </si>
  <si>
    <t>BOS</t>
  </si>
  <si>
    <t>OUT</t>
  </si>
  <si>
    <t>WSH</t>
  </si>
  <si>
    <t>W</t>
  </si>
  <si>
    <t>WPG</t>
  </si>
  <si>
    <t>OUT</t>
  </si>
  <si>
    <t>MTL</t>
  </si>
  <si>
    <t>OUT</t>
  </si>
  <si>
    <t>COL</t>
  </si>
  <si>
    <t>OUT</t>
  </si>
  <si>
    <t>OTT</t>
  </si>
  <si>
    <t>OUT</t>
  </si>
  <si>
    <t>NSH</t>
  </si>
  <si>
    <t>OUT</t>
  </si>
  <si>
    <t>MIN</t>
  </si>
  <si>
    <t>IN</t>
  </si>
  <si>
    <t>OTT</t>
  </si>
  <si>
    <t>IN</t>
  </si>
  <si>
    <t>NYR</t>
  </si>
  <si>
    <t>OUT</t>
  </si>
  <si>
    <t>CAR</t>
  </si>
  <si>
    <t>WO</t>
  </si>
  <si>
    <t>TOR</t>
  </si>
  <si>
    <t>OUT</t>
  </si>
  <si>
    <t>OTT</t>
  </si>
  <si>
    <t>WO</t>
  </si>
  <si>
    <t>CHI</t>
  </si>
  <si>
    <t>IN</t>
  </si>
  <si>
    <t>MTL</t>
  </si>
  <si>
    <t>W</t>
  </si>
  <si>
    <t>NYR</t>
  </si>
  <si>
    <t>WO</t>
  </si>
  <si>
    <t>NJD</t>
  </si>
  <si>
    <t>OUT</t>
  </si>
  <si>
    <t>OTT</t>
  </si>
  <si>
    <t>IN</t>
  </si>
  <si>
    <t>TOR</t>
  </si>
  <si>
    <t>OUT</t>
  </si>
  <si>
    <t>LAK</t>
  </si>
  <si>
    <t>W</t>
  </si>
  <si>
    <t>OTT</t>
  </si>
  <si>
    <t>OUT</t>
  </si>
  <si>
    <t>OTT</t>
  </si>
  <si>
    <t>IN</t>
  </si>
  <si>
    <t>OTT</t>
  </si>
  <si>
    <t>OUT</t>
  </si>
  <si>
    <t>OTT</t>
  </si>
  <si>
    <t>WO</t>
  </si>
  <si>
    <t>ANA</t>
  </si>
  <si>
    <t>OUT</t>
  </si>
  <si>
    <t>SJS</t>
  </si>
  <si>
    <t>W</t>
  </si>
  <si>
    <t>OTT</t>
  </si>
  <si>
    <t>WO</t>
  </si>
  <si>
    <t>NYI</t>
  </si>
  <si>
    <t>OUT</t>
  </si>
  <si>
    <t>DAL</t>
  </si>
  <si>
    <t>OUT</t>
  </si>
  <si>
    <t>OTT</t>
  </si>
  <si>
    <t>IN</t>
  </si>
  <si>
    <t>FLA</t>
  </si>
  <si>
    <t>W</t>
  </si>
  <si>
    <t>TBL</t>
  </si>
  <si>
    <t>WO</t>
  </si>
  <si>
    <t>OTT</t>
  </si>
  <si>
    <t>OUT</t>
  </si>
  <si>
    <t>OTT</t>
  </si>
  <si>
    <t>OUT</t>
  </si>
  <si>
    <t>EDM</t>
  </si>
  <si>
    <t>W</t>
  </si>
  <si>
    <t>OTT</t>
  </si>
  <si>
    <t>OUT</t>
  </si>
  <si>
    <t>OTT</t>
  </si>
  <si>
    <t>W</t>
  </si>
  <si>
    <t>OTT</t>
  </si>
  <si>
    <t>OUT</t>
  </si>
  <si>
    <t>OTT</t>
  </si>
  <si>
    <t>WO</t>
  </si>
  <si>
    <t>OTT</t>
  </si>
  <si>
    <t>WO</t>
  </si>
  <si>
    <t>DET</t>
  </si>
  <si>
    <t>IN</t>
  </si>
  <si>
    <t>OTT</t>
  </si>
  <si>
    <t>WO</t>
  </si>
  <si>
    <t>OTT</t>
  </si>
  <si>
    <t>OUT</t>
  </si>
  <si>
    <t>WPG</t>
  </si>
  <si>
    <t>IN</t>
  </si>
  <si>
    <t>NSH</t>
  </si>
  <si>
    <t>W</t>
  </si>
  <si>
    <t>OTT</t>
  </si>
  <si>
    <t>OUT</t>
  </si>
  <si>
    <t>COL</t>
  </si>
  <si>
    <t>OUT</t>
  </si>
  <si>
    <t>NYR</t>
  </si>
  <si>
    <t>IN</t>
  </si>
  <si>
    <t>TBL</t>
  </si>
  <si>
    <t>OUT</t>
  </si>
  <si>
    <t>BUF</t>
  </si>
  <si>
    <t>OUT</t>
  </si>
  <si>
    <t>LAK</t>
  </si>
  <si>
    <t>IN</t>
  </si>
  <si>
    <t>OTT</t>
  </si>
  <si>
    <t>OUT</t>
  </si>
  <si>
    <t>CAR</t>
  </si>
  <si>
    <t>WO</t>
  </si>
  <si>
    <t>NYI</t>
  </si>
  <si>
    <t>OUT</t>
  </si>
  <si>
    <t>STL</t>
  </si>
  <si>
    <t>OUT</t>
  </si>
  <si>
    <t>OTT</t>
  </si>
  <si>
    <t>OUT</t>
  </si>
  <si>
    <t>FLA</t>
  </si>
  <si>
    <t>IN</t>
  </si>
  <si>
    <t>PIT</t>
  </si>
  <si>
    <t>IN</t>
  </si>
  <si>
    <t>OTT</t>
  </si>
  <si>
    <t>OUT</t>
  </si>
  <si>
    <t>BOS</t>
  </si>
  <si>
    <t>IN</t>
  </si>
  <si>
    <t>WSH</t>
  </si>
  <si>
    <t>OUT</t>
  </si>
  <si>
    <t>WPG</t>
  </si>
  <si>
    <t>WO</t>
  </si>
  <si>
    <t>MTL</t>
  </si>
  <si>
    <t>W</t>
  </si>
  <si>
    <t>COL</t>
  </si>
  <si>
    <t>W</t>
  </si>
  <si>
    <t>OTT</t>
  </si>
  <si>
    <t>OUT</t>
  </si>
  <si>
    <t>NSH</t>
  </si>
  <si>
    <t>IN</t>
  </si>
  <si>
    <t>MIN</t>
  </si>
  <si>
    <t>WO</t>
  </si>
  <si>
    <t>OTT</t>
  </si>
  <si>
    <t>OUT</t>
  </si>
  <si>
    <t>NYR</t>
  </si>
  <si>
    <t>W</t>
  </si>
  <si>
    <t>CAR</t>
  </si>
  <si>
    <t>OUT</t>
  </si>
  <si>
    <t>TOR</t>
  </si>
  <si>
    <t>W</t>
  </si>
  <si>
    <t>OTT</t>
  </si>
  <si>
    <t>OUT</t>
  </si>
  <si>
    <t>CHI</t>
  </si>
  <si>
    <t>OUT</t>
  </si>
  <si>
    <t>MTL</t>
  </si>
  <si>
    <t>OUT</t>
  </si>
  <si>
    <t>NYR</t>
  </si>
  <si>
    <t>OUT</t>
  </si>
  <si>
    <t>NJD</t>
  </si>
  <si>
    <t>WO</t>
  </si>
  <si>
    <t>OTT</t>
  </si>
  <si>
    <t>OUT</t>
  </si>
  <si>
    <t>TOR</t>
  </si>
  <si>
    <t>W</t>
  </si>
  <si>
    <t>LAK</t>
  </si>
  <si>
    <t>OUT</t>
  </si>
  <si>
    <t>OTT</t>
  </si>
  <si>
    <t>WO</t>
  </si>
  <si>
    <t>OTT</t>
  </si>
  <si>
    <t>OUT</t>
  </si>
  <si>
    <t>OTT</t>
  </si>
  <si>
    <t>WO</t>
  </si>
  <si>
    <t>OTT</t>
  </si>
  <si>
    <t>W</t>
  </si>
  <si>
    <t>ANA</t>
  </si>
  <si>
    <t>WO</t>
  </si>
  <si>
    <t>SJS</t>
  </si>
  <si>
    <t>OUT</t>
  </si>
  <si>
    <t>OTT</t>
  </si>
  <si>
    <t>OUT</t>
  </si>
  <si>
    <t>NYI</t>
  </si>
  <si>
    <t>WO</t>
  </si>
  <si>
    <t>DAL</t>
  </si>
  <si>
    <t>W</t>
  </si>
  <si>
    <t>OTT</t>
  </si>
  <si>
    <t>OUT</t>
  </si>
  <si>
    <t>FLA</t>
  </si>
  <si>
    <t>OUT</t>
  </si>
  <si>
    <t>TBL</t>
  </si>
  <si>
    <t>OUT</t>
  </si>
  <si>
    <t>OTT</t>
  </si>
  <si>
    <t>WO</t>
  </si>
  <si>
    <t>OTT</t>
  </si>
  <si>
    <t>W</t>
  </si>
  <si>
    <t>EDM</t>
  </si>
  <si>
    <t>OUT</t>
  </si>
  <si>
    <t>OTT</t>
  </si>
  <si>
    <t>IN</t>
  </si>
  <si>
    <t>OTT</t>
  </si>
  <si>
    <t>OUT</t>
  </si>
  <si>
    <t>OTT</t>
  </si>
  <si>
    <t>IN</t>
  </si>
  <si>
    <t>OTT</t>
  </si>
  <si>
    <t>W</t>
  </si>
  <si>
    <t>OTT</t>
  </si>
  <si>
    <t>OUT</t>
  </si>
  <si>
    <t>DET</t>
  </si>
  <si>
    <t>OUT</t>
  </si>
  <si>
    <t>OTT</t>
  </si>
  <si>
    <t>OUT</t>
  </si>
  <si>
    <t>OTT</t>
  </si>
  <si>
    <t>IN</t>
  </si>
  <si>
    <t>WPG</t>
  </si>
  <si>
    <t>OUT</t>
  </si>
  <si>
    <t>NSH</t>
  </si>
  <si>
    <t>OUT</t>
  </si>
  <si>
    <t>OTT</t>
  </si>
  <si>
    <t>WO</t>
  </si>
  <si>
    <t>COL</t>
  </si>
  <si>
    <t>OUT</t>
  </si>
  <si>
    <t>NYR</t>
  </si>
  <si>
    <t>OUT</t>
  </si>
  <si>
    <t>TBL</t>
  </si>
  <si>
    <t>IN</t>
  </si>
  <si>
    <t>BUF</t>
  </si>
  <si>
    <t>W</t>
  </si>
  <si>
    <t>LAK</t>
  </si>
  <si>
    <t>OUT</t>
  </si>
  <si>
    <t>OTT</t>
  </si>
  <si>
    <t>IN</t>
  </si>
  <si>
    <t>CAR</t>
  </si>
  <si>
    <t>OUT</t>
  </si>
  <si>
    <t>NYI</t>
  </si>
  <si>
    <t>IN</t>
  </si>
  <si>
    <t>STL</t>
  </si>
  <si>
    <t>W</t>
  </si>
  <si>
    <t>OTT</t>
  </si>
  <si>
    <t>IN</t>
  </si>
  <si>
    <t>FLA</t>
  </si>
  <si>
    <t>OUT</t>
  </si>
  <si>
    <t>PIT</t>
  </si>
  <si>
    <t>OUT</t>
  </si>
  <si>
    <t>OTT</t>
  </si>
  <si>
    <t>W</t>
  </si>
  <si>
    <t>BOS</t>
  </si>
  <si>
    <t>OUT</t>
  </si>
  <si>
    <t>WSH</t>
  </si>
  <si>
    <t>W</t>
  </si>
  <si>
    <t>WPG</t>
  </si>
  <si>
    <t>OUT</t>
  </si>
  <si>
    <t>MTL</t>
  </si>
  <si>
    <t>OUT</t>
  </si>
  <si>
    <t>COL</t>
  </si>
  <si>
    <t>OUT</t>
  </si>
  <si>
    <t>OTT</t>
  </si>
  <si>
    <t>IN</t>
  </si>
  <si>
    <t>NSH</t>
  </si>
  <si>
    <t>OUT</t>
  </si>
  <si>
    <t>MIN</t>
  </si>
  <si>
    <t>OUT</t>
  </si>
  <si>
    <t>OTT</t>
  </si>
  <si>
    <t>W</t>
  </si>
  <si>
    <t>NYR</t>
  </si>
  <si>
    <t>OUT</t>
  </si>
  <si>
    <t>CAR</t>
  </si>
  <si>
    <t>OUT</t>
  </si>
  <si>
    <t>TOR</t>
  </si>
  <si>
    <t>OUT</t>
  </si>
  <si>
    <t>OTT</t>
  </si>
  <si>
    <t>WO</t>
  </si>
  <si>
    <t>CHI</t>
  </si>
  <si>
    <t>IN</t>
  </si>
  <si>
    <t>MTL</t>
  </si>
  <si>
    <t>WO</t>
  </si>
  <si>
    <t>NYR</t>
  </si>
  <si>
    <t>WO</t>
  </si>
  <si>
    <t>NJD</t>
  </si>
  <si>
    <t>OUT</t>
  </si>
  <si>
    <t>OTT</t>
  </si>
  <si>
    <t>W</t>
  </si>
  <si>
    <t>TOR</t>
  </si>
  <si>
    <t>OUT</t>
  </si>
  <si>
    <t>LAK</t>
  </si>
  <si>
    <t>IN</t>
  </si>
  <si>
    <t>OTT</t>
  </si>
  <si>
    <t>OUT</t>
  </si>
  <si>
    <t>OTT</t>
  </si>
  <si>
    <t>IN</t>
  </si>
  <si>
    <t>OTT</t>
  </si>
  <si>
    <t>OUT</t>
  </si>
  <si>
    <t>OTT</t>
  </si>
  <si>
    <t>OUT</t>
  </si>
  <si>
    <t>ANA</t>
  </si>
  <si>
    <t>OUT</t>
  </si>
  <si>
    <t>SJS</t>
  </si>
  <si>
    <t>WO</t>
  </si>
  <si>
    <t>OTT</t>
  </si>
  <si>
    <t>W</t>
  </si>
  <si>
    <t>NYI</t>
  </si>
  <si>
    <t>OUT</t>
  </si>
  <si>
    <t>DAL</t>
  </si>
  <si>
    <t>OUT</t>
  </si>
  <si>
    <t>OTT</t>
  </si>
  <si>
    <t>WO</t>
  </si>
  <si>
    <t>FLA</t>
  </si>
  <si>
    <t>W</t>
  </si>
  <si>
    <t>TBL</t>
  </si>
  <si>
    <t>IN</t>
  </si>
  <si>
    <t>OTT</t>
  </si>
  <si>
    <t>OUT</t>
  </si>
  <si>
    <t>OTT</t>
  </si>
  <si>
    <t>OUT</t>
  </si>
  <si>
    <t>EDM</t>
  </si>
  <si>
    <t>OUT</t>
  </si>
  <si>
    <t>OTT</t>
  </si>
  <si>
    <t>WO</t>
  </si>
  <si>
    <t>OTT</t>
  </si>
  <si>
    <t>IN</t>
  </si>
  <si>
    <t>OTT</t>
  </si>
  <si>
    <t>W</t>
  </si>
  <si>
    <t>OTT</t>
  </si>
  <si>
    <t>OUT</t>
  </si>
  <si>
    <t>OTT</t>
  </si>
  <si>
    <t>W</t>
  </si>
  <si>
    <t>DET</t>
  </si>
  <si>
    <t>IN</t>
  </si>
  <si>
    <t>OTT</t>
  </si>
  <si>
    <t>IN</t>
  </si>
  <si>
    <t>OTT</t>
  </si>
  <si>
    <t>OUT</t>
  </si>
  <si>
    <t>WPG</t>
  </si>
  <si>
    <t>W</t>
  </si>
  <si>
    <t>NSH</t>
  </si>
  <si>
    <t>W</t>
  </si>
  <si>
    <t>OTT</t>
  </si>
  <si>
    <t>OUT</t>
  </si>
  <si>
    <t>COL</t>
  </si>
  <si>
    <t>W</t>
  </si>
  <si>
    <t>NYR</t>
  </si>
  <si>
    <t>W</t>
  </si>
  <si>
    <t>TBL</t>
  </si>
  <si>
    <t>OUT</t>
  </si>
  <si>
    <t>BUF</t>
  </si>
  <si>
    <t>OUT</t>
  </si>
  <si>
    <t>LAK</t>
  </si>
  <si>
    <t>WO</t>
  </si>
  <si>
    <t>OTT</t>
  </si>
  <si>
    <t>OUT</t>
  </si>
  <si>
    <t>CAR</t>
  </si>
  <si>
    <t>WO</t>
  </si>
  <si>
    <t>NYI</t>
  </si>
  <si>
    <t>OUT</t>
  </si>
  <si>
    <t>STL</t>
  </si>
  <si>
    <t>OUT</t>
  </si>
  <si>
    <t>OTT</t>
  </si>
  <si>
    <t>OUT</t>
  </si>
  <si>
    <t>FLA</t>
  </si>
  <si>
    <t>WO</t>
  </si>
  <si>
    <t>PIT</t>
  </si>
  <si>
    <t>WO</t>
  </si>
  <si>
    <t>OTT</t>
  </si>
  <si>
    <t>OUT</t>
  </si>
  <si>
    <t>BOS</t>
  </si>
  <si>
    <t>WO</t>
  </si>
  <si>
    <t>WSH</t>
  </si>
  <si>
    <t>OUT</t>
  </si>
  <si>
    <t>WPG</t>
  </si>
  <si>
    <t>W</t>
  </si>
  <si>
    <t>MTL</t>
  </si>
  <si>
    <t>W</t>
  </si>
  <si>
    <t>COL</t>
  </si>
  <si>
    <t>WO</t>
  </si>
  <si>
    <t>OTT</t>
  </si>
  <si>
    <t>OUT</t>
  </si>
  <si>
    <t>NSH</t>
  </si>
  <si>
    <t>W</t>
  </si>
  <si>
    <t>MIN</t>
  </si>
  <si>
    <t>IN</t>
  </si>
  <si>
    <t>OTT</t>
  </si>
  <si>
    <t>OUT</t>
  </si>
  <si>
    <t>NYR</t>
  </si>
  <si>
    <t>WO</t>
  </si>
  <si>
    <t>CAR</t>
  </si>
  <si>
    <t>W</t>
  </si>
  <si>
    <t>TOR</t>
  </si>
  <si>
    <t>IN</t>
  </si>
  <si>
    <t>OTT</t>
  </si>
  <si>
    <t>OUT</t>
  </si>
  <si>
    <t>CHI</t>
  </si>
  <si>
    <t>W</t>
  </si>
  <si>
    <t>MTL</t>
  </si>
  <si>
    <t>OUT</t>
  </si>
  <si>
    <t>NYR</t>
  </si>
  <si>
    <t>OUT</t>
  </si>
  <si>
    <t>NJD</t>
  </si>
  <si>
    <t>IN</t>
  </si>
  <si>
    <t>OTT</t>
  </si>
  <si>
    <t>OUT</t>
  </si>
  <si>
    <t>TOR</t>
  </si>
  <si>
    <t>WO</t>
  </si>
  <si>
    <t>LAK</t>
  </si>
  <si>
    <t>OUT</t>
  </si>
  <si>
    <t>OTT</t>
  </si>
  <si>
    <t>OUT</t>
  </si>
  <si>
    <t>OTT</t>
  </si>
  <si>
    <t>WO</t>
  </si>
  <si>
    <t>OTT</t>
  </si>
  <si>
    <t>W</t>
  </si>
  <si>
    <t>OTT</t>
  </si>
  <si>
    <t>IN</t>
  </si>
  <si>
    <t>ANA</t>
  </si>
  <si>
    <t>WO</t>
  </si>
  <si>
    <t>SJS</t>
  </si>
  <si>
    <t>OUT</t>
  </si>
  <si>
    <t>OTT</t>
  </si>
  <si>
    <t>OUT</t>
  </si>
  <si>
    <t>NYI</t>
  </si>
  <si>
    <t>WO</t>
  </si>
  <si>
    <t>DAL</t>
  </si>
  <si>
    <t>WO</t>
  </si>
  <si>
    <t>OTT</t>
  </si>
  <si>
    <t>W</t>
  </si>
  <si>
    <t>FLA</t>
  </si>
  <si>
    <t>OUT</t>
  </si>
  <si>
    <t>TBL</t>
  </si>
  <si>
    <t>OUT</t>
  </si>
  <si>
    <t>OTT</t>
  </si>
  <si>
    <t>W</t>
  </si>
  <si>
    <t>OTT</t>
  </si>
  <si>
    <t>WO</t>
  </si>
  <si>
    <t>EDM</t>
  </si>
  <si>
    <t>WO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</si>
  <si>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</si>
  <si>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</si>
  <si>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</si>
  <si>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</si>
  <si>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</si>
  <si>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</si>
  <si>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</si>
  <si>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</si>
  <si>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</si>
  <si>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</si>
  <si>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DET</t>
  </si>
  <si>
    <t>OUT</t>
  </si>
  <si>
    <t>OTT</t>
  </si>
  <si>
    <t>OUT</t>
  </si>
  <si>
    <t>OTT</t>
  </si>
  <si>
    <t>WO</t>
  </si>
  <si>
    <t>WPG</t>
  </si>
  <si>
    <t>OUT</t>
  </si>
  <si>
    <t>NSH</t>
  </si>
  <si>
    <t>IN</t>
  </si>
  <si>
    <t>OTT</t>
  </si>
  <si>
    <t>IN</t>
  </si>
  <si>
    <t>COL</t>
  </si>
  <si>
    <t>OUT</t>
  </si>
  <si>
    <t>NYR</t>
  </si>
  <si>
    <t>OUT</t>
  </si>
  <si>
    <t>TBL</t>
  </si>
  <si>
    <t>IN</t>
  </si>
  <si>
    <t>BUF</t>
  </si>
  <si>
    <t>IN</t>
  </si>
  <si>
    <t>LAK</t>
  </si>
  <si>
    <t>OUT</t>
  </si>
  <si>
    <t>OTT</t>
  </si>
  <si>
    <t>W</t>
  </si>
  <si>
    <t>CAR</t>
  </si>
  <si>
    <t>OUT</t>
  </si>
  <si>
    <t>NYI</t>
  </si>
  <si>
    <t>WO</t>
  </si>
  <si>
    <t>STL</t>
  </si>
  <si>
    <t>IN</t>
  </si>
  <si>
    <t>OTT</t>
  </si>
  <si>
    <t>W</t>
  </si>
  <si>
    <t>FLA</t>
  </si>
  <si>
    <t>OUT</t>
  </si>
  <si>
    <t>PIT</t>
  </si>
  <si>
    <t>OUT</t>
  </si>
  <si>
    <t>OTT</t>
  </si>
  <si>
    <t>OUT</t>
  </si>
  <si>
    <t>BOS</t>
  </si>
  <si>
    <t>OUT</t>
  </si>
  <si>
    <t>WSH</t>
  </si>
  <si>
    <t>WO</t>
  </si>
  <si>
    <t>WPG</t>
  </si>
  <si>
    <t>OUT</t>
  </si>
  <si>
    <t>MTL</t>
  </si>
  <si>
    <t>OUT</t>
  </si>
  <si>
    <t>COL</t>
  </si>
  <si>
    <t>OUT</t>
  </si>
  <si>
    <t>OTT</t>
  </si>
  <si>
    <t>WO</t>
  </si>
  <si>
    <t>NSH</t>
  </si>
  <si>
    <t>OUT</t>
  </si>
  <si>
    <t>MIN</t>
  </si>
  <si>
    <t>OUT</t>
  </si>
  <si>
    <t>OTT</t>
  </si>
  <si>
    <t>IN</t>
  </si>
  <si>
    <t>NYR</t>
  </si>
  <si>
    <t>OUT</t>
  </si>
  <si>
    <t>CAR</t>
  </si>
  <si>
    <t>OUT</t>
  </si>
  <si>
    <t>TOR</t>
  </si>
  <si>
    <t>OUT</t>
  </si>
  <si>
    <t>OTT</t>
  </si>
  <si>
    <t>WO</t>
  </si>
  <si>
    <t>CHI</t>
  </si>
  <si>
    <t>OUT</t>
  </si>
  <si>
    <t>MTL</t>
  </si>
  <si>
    <t>WO</t>
  </si>
  <si>
    <t>NYR</t>
  </si>
  <si>
    <t>WO</t>
  </si>
  <si>
    <t>NJD</t>
  </si>
  <si>
    <t>OUT</t>
  </si>
  <si>
    <t>OTT</t>
  </si>
  <si>
    <t>WO</t>
  </si>
  <si>
    <t>TOR</t>
  </si>
  <si>
    <t>OUT</t>
  </si>
  <si>
    <t>LAK</t>
  </si>
  <si>
    <t>WO</t>
  </si>
  <si>
    <t>OTT</t>
  </si>
  <si>
    <t>W</t>
  </si>
  <si>
    <t>OTT</t>
  </si>
  <si>
    <t>OUT</t>
  </si>
  <si>
    <t>OTT</t>
  </si>
  <si>
    <t>OUT</t>
  </si>
  <si>
    <t>OTT</t>
  </si>
  <si>
    <t>OUT</t>
  </si>
  <si>
    <t>SJS</t>
  </si>
  <si>
    <t>W</t>
  </si>
  <si>
    <t>OTT</t>
  </si>
  <si>
    <t>WO</t>
  </si>
  <si>
    <t>NYI</t>
  </si>
  <si>
    <t>OUT</t>
  </si>
  <si>
    <t>DAL</t>
  </si>
  <si>
    <t>OUT</t>
  </si>
  <si>
    <t>OTT</t>
  </si>
  <si>
    <t>OUT</t>
  </si>
  <si>
    <t>FLA</t>
  </si>
  <si>
    <t>IN</t>
  </si>
  <si>
    <t>TBL</t>
  </si>
  <si>
    <t>IN</t>
  </si>
  <si>
    <t>OTT</t>
  </si>
  <si>
    <t>OUT</t>
  </si>
  <si>
    <t>OTT</t>
  </si>
  <si>
    <t>OUT</t>
  </si>
  <si>
    <t>EDM</t>
  </si>
  <si>
    <t>OUT</t>
  </si>
  <si>
    <t>OTT</t>
  </si>
  <si>
    <t>WO</t>
  </si>
  <si>
    <t>OTT</t>
  </si>
  <si>
    <t>WO</t>
  </si>
  <si>
    <t>OTT</t>
  </si>
  <si>
    <t>W</t>
  </si>
  <si>
    <t>OTT</t>
  </si>
  <si>
    <t>OUT</t>
  </si>
  <si>
    <t>OTT</t>
  </si>
  <si>
    <t>W</t>
  </si>
  <si>
    <t>DET</t>
  </si>
  <si>
    <t>WO</t>
  </si>
  <si>
    <t>OTT</t>
  </si>
  <si>
    <t>W</t>
  </si>
  <si>
    <t>OTT</t>
  </si>
  <si>
    <t>OUT</t>
  </si>
  <si>
    <t>WPG</t>
  </si>
  <si>
    <t>W</t>
  </si>
  <si>
    <t>NSH</t>
  </si>
  <si>
    <t>OUT</t>
  </si>
  <si>
    <t>OTT</t>
  </si>
  <si>
    <t>OUT</t>
  </si>
  <si>
    <t>COL</t>
  </si>
  <si>
    <t>WO</t>
  </si>
  <si>
    <t>NYR</t>
  </si>
  <si>
    <t>W</t>
  </si>
  <si>
    <t>TBL</t>
  </si>
  <si>
    <t>OUT</t>
  </si>
  <si>
    <t>BUF</t>
  </si>
  <si>
    <t>OUT</t>
  </si>
  <si>
    <t>LAK</t>
  </si>
  <si>
    <t>WO</t>
  </si>
  <si>
    <t>OTT</t>
  </si>
  <si>
    <t>OUT</t>
  </si>
  <si>
    <t>CAR</t>
  </si>
  <si>
    <t>IN</t>
  </si>
  <si>
    <t>NYI</t>
  </si>
  <si>
    <t>OUT</t>
  </si>
  <si>
    <t>STL</t>
  </si>
  <si>
    <t>OUT</t>
  </si>
  <si>
    <t>OTT</t>
  </si>
  <si>
    <t>OUT</t>
  </si>
  <si>
    <t>FLA</t>
  </si>
  <si>
    <t>WO</t>
  </si>
  <si>
    <t>PIT</t>
  </si>
  <si>
    <t>WO</t>
  </si>
  <si>
    <t>OTT</t>
  </si>
  <si>
    <t>W</t>
  </si>
  <si>
    <t>BOS</t>
  </si>
  <si>
    <t>W</t>
  </si>
  <si>
    <t>WSH</t>
  </si>
  <si>
    <t>OUT</t>
  </si>
  <si>
    <t>WPG</t>
  </si>
  <si>
    <t>W</t>
  </si>
  <si>
    <t>MTL</t>
  </si>
  <si>
    <t>IN</t>
  </si>
  <si>
    <t>COL</t>
  </si>
  <si>
    <t>WO</t>
  </si>
  <si>
    <t>OTT</t>
  </si>
  <si>
    <t>OUT</t>
  </si>
  <si>
    <t>NSH</t>
  </si>
  <si>
    <t>IN</t>
  </si>
  <si>
    <t>MIN</t>
  </si>
  <si>
    <t>W</t>
  </si>
  <si>
    <t>OTT</t>
  </si>
  <si>
    <t>IN</t>
  </si>
  <si>
    <t>NYR</t>
  </si>
  <si>
    <t>IN</t>
  </si>
  <si>
    <t>CAR</t>
  </si>
  <si>
    <t>WO</t>
  </si>
  <si>
    <t>TOR</t>
  </si>
  <si>
    <t>WO</t>
  </si>
  <si>
    <t>OTT</t>
  </si>
  <si>
    <t>OUT</t>
  </si>
  <si>
    <t>CHI</t>
  </si>
  <si>
    <t>IN</t>
  </si>
  <si>
    <t>MTL</t>
  </si>
  <si>
    <t>OUT</t>
  </si>
  <si>
    <t>NYR</t>
  </si>
  <si>
    <t>OUT</t>
  </si>
  <si>
    <t>NJD</t>
  </si>
  <si>
    <t>W</t>
  </si>
  <si>
    <t>OTT</t>
  </si>
  <si>
    <t>OUT</t>
  </si>
  <si>
    <t>TOR</t>
  </si>
  <si>
    <t>WO</t>
  </si>
  <si>
    <t>LAK</t>
  </si>
  <si>
    <t>OUT</t>
  </si>
  <si>
    <t>OTT</t>
  </si>
  <si>
    <t>WO</t>
  </si>
  <si>
    <t>OTT</t>
  </si>
  <si>
    <t>IN</t>
  </si>
  <si>
    <t>OTT</t>
  </si>
  <si>
    <t>W</t>
  </si>
  <si>
    <t>OTT</t>
  </si>
  <si>
    <t>WO</t>
  </si>
  <si>
    <t>SJS</t>
  </si>
  <si>
    <t>OUT</t>
  </si>
  <si>
    <t>OTT</t>
  </si>
  <si>
    <t>OUT</t>
  </si>
  <si>
    <t>NYI</t>
  </si>
  <si>
    <t>IN</t>
  </si>
  <si>
    <t>DAL</t>
  </si>
  <si>
    <t>W</t>
  </si>
  <si>
    <t>FLA</t>
  </si>
  <si>
    <t>OUT</t>
  </si>
  <si>
    <t>TBL</t>
  </si>
  <si>
    <t>WO</t>
  </si>
  <si>
    <t>OTT</t>
  </si>
  <si>
    <t>WO</t>
  </si>
  <si>
    <t>OTT</t>
  </si>
  <si>
    <t>IN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</si>
  <si>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</si>
  <si>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</si>
  <si>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</si>
  <si>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</si>
  <si>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</si>
  <si>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</si>
  <si>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</si>
  <si>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</si>
  <si>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</si>
  <si>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</si>
  <si>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</si>
  <si>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</si>
  <si>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DET</t>
  </si>
  <si>
    <t>OUT</t>
  </si>
  <si>
    <t>OTT</t>
  </si>
  <si>
    <t>OUT</t>
  </si>
  <si>
    <t>OTT</t>
  </si>
  <si>
    <t>IN</t>
  </si>
  <si>
    <t>WPG</t>
  </si>
  <si>
    <t>OUT</t>
  </si>
  <si>
    <t>NSH</t>
  </si>
  <si>
    <t>WO</t>
  </si>
  <si>
    <t>OTT</t>
  </si>
  <si>
    <t>WO</t>
  </si>
  <si>
    <t>COL</t>
  </si>
  <si>
    <t>OUT</t>
  </si>
  <si>
    <t>NYR</t>
  </si>
  <si>
    <t>OUT</t>
  </si>
  <si>
    <t>TBL</t>
  </si>
  <si>
    <t>WO</t>
  </si>
  <si>
    <t>LAK</t>
  </si>
  <si>
    <t>OUT</t>
  </si>
  <si>
    <t>OTT</t>
  </si>
  <si>
    <t>WO</t>
  </si>
  <si>
    <t>CAR</t>
  </si>
  <si>
    <t>OUT</t>
  </si>
  <si>
    <t>NYI</t>
  </si>
  <si>
    <t>IN</t>
  </si>
  <si>
    <t>STL</t>
  </si>
  <si>
    <t>WO</t>
  </si>
  <si>
    <t>OTT</t>
  </si>
  <si>
    <t>IN</t>
  </si>
  <si>
    <t>FLA</t>
  </si>
  <si>
    <t>OUT</t>
  </si>
  <si>
    <t>PIT</t>
  </si>
  <si>
    <t>OUT</t>
  </si>
  <si>
    <t>OTT</t>
  </si>
  <si>
    <t>OUT</t>
  </si>
  <si>
    <t>BOS</t>
  </si>
  <si>
    <t>OUT</t>
  </si>
  <si>
    <t>WSH</t>
  </si>
  <si>
    <t>IN</t>
  </si>
  <si>
    <t>WPG</t>
  </si>
  <si>
    <t>W</t>
  </si>
  <si>
    <t>MTL</t>
  </si>
  <si>
    <t>OUT</t>
  </si>
  <si>
    <t>COL</t>
  </si>
  <si>
    <t>OUT</t>
  </si>
  <si>
    <t>OTT</t>
  </si>
  <si>
    <t>W</t>
  </si>
  <si>
    <t>NSH</t>
  </si>
  <si>
    <t>OUT</t>
  </si>
  <si>
    <t>MIN</t>
  </si>
  <si>
    <t>OUT</t>
  </si>
  <si>
    <t>OTT</t>
  </si>
  <si>
    <t>OUT</t>
  </si>
  <si>
    <t>NYR</t>
  </si>
  <si>
    <t>WO</t>
  </si>
  <si>
    <t>CAR</t>
  </si>
  <si>
    <t>OUT</t>
  </si>
  <si>
    <t>TOR</t>
  </si>
  <si>
    <t>OUT</t>
  </si>
  <si>
    <t>OTT</t>
  </si>
  <si>
    <t>WO</t>
  </si>
  <si>
    <t>CHI</t>
  </si>
  <si>
    <t>OUT</t>
  </si>
  <si>
    <t>MTL</t>
  </si>
  <si>
    <t>W</t>
  </si>
  <si>
    <t>NYR</t>
  </si>
  <si>
    <t>IN</t>
  </si>
  <si>
    <t>NJD</t>
  </si>
  <si>
    <t>OUT</t>
  </si>
  <si>
    <t>OTT</t>
  </si>
  <si>
    <t>OUT</t>
  </si>
  <si>
    <t>TOR</t>
  </si>
  <si>
    <t>OUT</t>
  </si>
  <si>
    <t>LAK</t>
  </si>
  <si>
    <t>IN</t>
  </si>
  <si>
    <t>OTT</t>
  </si>
  <si>
    <t>OUT</t>
  </si>
  <si>
    <t>OTT</t>
  </si>
  <si>
    <t>OUT</t>
  </si>
  <si>
    <t>OTT</t>
  </si>
  <si>
    <t>IN</t>
  </si>
  <si>
    <t>OTT</t>
  </si>
  <si>
    <t>OUT</t>
  </si>
  <si>
    <t>SJS</t>
  </si>
  <si>
    <t>WO</t>
  </si>
  <si>
    <t>OTT</t>
  </si>
  <si>
    <t>W</t>
  </si>
  <si>
    <t>NYI</t>
  </si>
  <si>
    <t>OUT</t>
  </si>
  <si>
    <t>DAL</t>
  </si>
  <si>
    <t>OUT</t>
  </si>
  <si>
    <t>FLA</t>
  </si>
  <si>
    <t>IN</t>
  </si>
  <si>
    <t>OTT</t>
  </si>
  <si>
    <t>IN</t>
  </si>
  <si>
    <t>OTT</t>
  </si>
  <si>
    <t>OUT</t>
  </si>
  <si>
    <t>OTT</t>
  </si>
  <si>
    <t>OUT</t>
  </si>
  <si>
    <t>EDM</t>
  </si>
  <si>
    <t>IN</t>
  </si>
  <si>
    <t>OTT</t>
  </si>
  <si>
    <t>W</t>
  </si>
  <si>
    <t>OTT</t>
  </si>
  <si>
    <t>W</t>
  </si>
  <si>
    <t>OTT</t>
  </si>
  <si>
    <t>IN</t>
  </si>
  <si>
    <t>OTT</t>
  </si>
  <si>
    <t>OUT</t>
  </si>
  <si>
    <t>OTT</t>
  </si>
  <si>
    <t>WO</t>
  </si>
  <si>
    <t>DET</t>
  </si>
  <si>
    <t>IN</t>
  </si>
  <si>
    <t>OTT</t>
  </si>
  <si>
    <t>WO</t>
  </si>
  <si>
    <t>OTT</t>
  </si>
  <si>
    <t>OUT</t>
  </si>
  <si>
    <t>NSH</t>
  </si>
  <si>
    <t>OUT</t>
  </si>
  <si>
    <t>OTT</t>
  </si>
  <si>
    <t>IN</t>
  </si>
  <si>
    <t>COL</t>
  </si>
  <si>
    <t>WO</t>
  </si>
  <si>
    <t>NYR</t>
  </si>
  <si>
    <t>W</t>
  </si>
  <si>
    <t>TBL</t>
  </si>
  <si>
    <t>OUT</t>
  </si>
  <si>
    <t>LAK</t>
  </si>
  <si>
    <t>IN</t>
  </si>
  <si>
    <t>OTT</t>
  </si>
  <si>
    <t>OUT</t>
  </si>
  <si>
    <t>CAR</t>
  </si>
  <si>
    <t>W</t>
  </si>
  <si>
    <t>NYI</t>
  </si>
  <si>
    <t>OUT</t>
  </si>
  <si>
    <t>STL</t>
  </si>
  <si>
    <t>OUT</t>
  </si>
  <si>
    <t>OTT</t>
  </si>
  <si>
    <t>OUT</t>
  </si>
  <si>
    <t>FLA</t>
  </si>
  <si>
    <t>WO</t>
  </si>
  <si>
    <t>PIT</t>
  </si>
  <si>
    <t>IN</t>
  </si>
  <si>
    <t>OTT</t>
  </si>
  <si>
    <t>IN</t>
  </si>
  <si>
    <t>BOS</t>
  </si>
  <si>
    <t>IN</t>
  </si>
  <si>
    <t>WSH</t>
  </si>
  <si>
    <t>OUT</t>
  </si>
  <si>
    <t>WPG</t>
  </si>
  <si>
    <t>OUT</t>
  </si>
  <si>
    <t>MTL</t>
  </si>
  <si>
    <t>IN</t>
  </si>
  <si>
    <t>COL</t>
  </si>
  <si>
    <t>OUT</t>
  </si>
  <si>
    <t>OTT</t>
  </si>
  <si>
    <t>OUT</t>
  </si>
  <si>
    <t>NSH</t>
  </si>
  <si>
    <t>W</t>
  </si>
  <si>
    <t>MIN</t>
  </si>
  <si>
    <t>WO</t>
  </si>
  <si>
    <t>OTT</t>
  </si>
  <si>
    <t>IN</t>
  </si>
  <si>
    <t>NYR</t>
  </si>
  <si>
    <t>OUT</t>
  </si>
  <si>
    <t>CAR</t>
  </si>
  <si>
    <t>IN</t>
  </si>
  <si>
    <t>TOR</t>
  </si>
  <si>
    <t>IN</t>
  </si>
  <si>
    <t>OTT</t>
  </si>
  <si>
    <t>OUT</t>
  </si>
  <si>
    <t>CHI</t>
  </si>
  <si>
    <t>W</t>
  </si>
  <si>
    <t>MTL</t>
  </si>
  <si>
    <t>OUT</t>
  </si>
  <si>
    <t>NYR</t>
  </si>
  <si>
    <t>OUT</t>
  </si>
  <si>
    <t>NJD</t>
  </si>
  <si>
    <t>W</t>
  </si>
  <si>
    <t>OTT</t>
  </si>
  <si>
    <t>IN</t>
  </si>
  <si>
    <t>TOR</t>
  </si>
  <si>
    <t>IN</t>
  </si>
  <si>
    <t>LAK</t>
  </si>
  <si>
    <t>OUT</t>
  </si>
  <si>
    <t>OTT</t>
  </si>
  <si>
    <t>IN</t>
  </si>
  <si>
    <t>OTT</t>
  </si>
  <si>
    <t>WO</t>
  </si>
  <si>
    <t>OTT</t>
  </si>
  <si>
    <t>OUT</t>
  </si>
  <si>
    <t>OTT</t>
  </si>
  <si>
    <t>IN</t>
  </si>
  <si>
    <t>SJS</t>
  </si>
  <si>
    <t>OUT</t>
  </si>
  <si>
    <t>OTT</t>
  </si>
  <si>
    <t>OUT</t>
  </si>
  <si>
    <t>NYI</t>
  </si>
  <si>
    <t>WO</t>
  </si>
  <si>
    <t>DAL</t>
  </si>
  <si>
    <t>WO</t>
  </si>
  <si>
    <t>FLA</t>
  </si>
  <si>
    <t>OUT</t>
  </si>
  <si>
    <t>OTT</t>
  </si>
  <si>
    <t>IN</t>
  </si>
  <si>
    <t>OTT</t>
  </si>
  <si>
    <t>WO</t>
  </si>
  <si>
    <t>OTT</t>
  </si>
  <si>
    <t>IN</t>
  </si>
  <si>
    <t>EDM</t>
  </si>
  <si>
    <t>OUT</t>
  </si>
  <si>
    <t>OTT</t>
  </si>
  <si>
    <t>OUT</t>
  </si>
  <si>
    <t>OTT</t>
  </si>
  <si>
    <t>OUT</t>
  </si>
  <si>
    <t>OTT</t>
  </si>
  <si>
    <t>OUT</t>
  </si>
  <si>
    <t>OTT</t>
  </si>
  <si>
    <t>IN</t>
  </si>
  <si>
    <t>OTT</t>
  </si>
  <si>
    <t>OUT</t>
  </si>
  <si>
    <t>DET</t>
  </si>
  <si>
    <t>OUT</t>
  </si>
  <si>
    <t>OTT</t>
  </si>
  <si>
    <t>OUT</t>
  </si>
  <si>
    <t>OTT</t>
  </si>
  <si>
    <t>WO</t>
  </si>
  <si>
    <t>NSH</t>
  </si>
  <si>
    <t>IN</t>
  </si>
  <si>
    <t>OTT</t>
  </si>
  <si>
    <t>OUT</t>
  </si>
  <si>
    <t>COL</t>
  </si>
  <si>
    <t>OUT</t>
  </si>
  <si>
    <t>NYR</t>
  </si>
  <si>
    <t>OUT</t>
  </si>
  <si>
    <t>TBL</t>
  </si>
  <si>
    <t>WO</t>
  </si>
  <si>
    <t>LAK</t>
  </si>
  <si>
    <t>OUT</t>
  </si>
  <si>
    <t>CGY</t>
  </si>
  <si>
    <t>IN</t>
  </si>
  <si>
    <t>CAR</t>
  </si>
  <si>
    <t>OUT</t>
  </si>
  <si>
    <t>NYI</t>
  </si>
  <si>
    <t>WO</t>
  </si>
  <si>
    <t>STL</t>
  </si>
  <si>
    <t>W</t>
  </si>
  <si>
    <t>OTT</t>
  </si>
  <si>
    <t>WO</t>
  </si>
  <si>
    <t>FLA</t>
  </si>
  <si>
    <t>OUT</t>
  </si>
  <si>
    <t>PIT</t>
  </si>
  <si>
    <t>OUT</t>
  </si>
  <si>
    <t>OTT</t>
  </si>
  <si>
    <t>OUT</t>
  </si>
  <si>
    <t>BOS</t>
  </si>
  <si>
    <t>OUT</t>
  </si>
  <si>
    <t>WSH</t>
  </si>
  <si>
    <t>W</t>
  </si>
  <si>
    <t>WPG</t>
  </si>
  <si>
    <t>WO</t>
  </si>
  <si>
    <t>MTL</t>
  </si>
  <si>
    <t>OUT</t>
  </si>
  <si>
    <t>COL</t>
  </si>
  <si>
    <t>W</t>
  </si>
  <si>
    <t>OTT</t>
  </si>
  <si>
    <t>IN</t>
  </si>
  <si>
    <t>NSH</t>
  </si>
  <si>
    <t>OUT</t>
  </si>
  <si>
    <t>MIN</t>
  </si>
  <si>
    <t>OUT</t>
  </si>
  <si>
    <t>OTT</t>
  </si>
  <si>
    <t>OUT</t>
  </si>
  <si>
    <t>NYR</t>
  </si>
  <si>
    <t>W</t>
  </si>
  <si>
    <t>CAR</t>
  </si>
  <si>
    <t>OUT</t>
  </si>
  <si>
    <t>TOR</t>
  </si>
  <si>
    <t>OUT</t>
  </si>
  <si>
    <t>OTT</t>
  </si>
  <si>
    <t>WO</t>
  </si>
  <si>
    <t>CHI</t>
  </si>
  <si>
    <t>IN</t>
  </si>
  <si>
    <t>MTL</t>
  </si>
  <si>
    <t>WO</t>
  </si>
  <si>
    <t>NYR</t>
  </si>
  <si>
    <t>WO</t>
  </si>
  <si>
    <t>NJD</t>
  </si>
  <si>
    <t>OUT</t>
  </si>
  <si>
    <t>OTT</t>
  </si>
  <si>
    <t>OUT</t>
  </si>
  <si>
    <t>TOR</t>
  </si>
  <si>
    <t>W</t>
  </si>
  <si>
    <t>LAK</t>
  </si>
  <si>
    <t>IN</t>
  </si>
  <si>
    <t>OTT</t>
  </si>
  <si>
    <t>OUT</t>
  </si>
  <si>
    <t>OTT</t>
  </si>
  <si>
    <t>W</t>
  </si>
  <si>
    <t>OTT</t>
  </si>
  <si>
    <t>IN</t>
  </si>
  <si>
    <t>SJS</t>
  </si>
  <si>
    <t>WO</t>
  </si>
  <si>
    <t>OTT</t>
  </si>
  <si>
    <t>WO</t>
  </si>
  <si>
    <t>NYI</t>
  </si>
  <si>
    <t>OUY</t>
  </si>
  <si>
    <t>DAL</t>
  </si>
  <si>
    <t>OUT</t>
  </si>
  <si>
    <t>FLA</t>
  </si>
  <si>
    <t>IN</t>
  </si>
  <si>
    <t>OTT</t>
  </si>
  <si>
    <t>OUT</t>
  </si>
  <si>
    <t>OTT</t>
  </si>
  <si>
    <t>OUT</t>
  </si>
  <si>
    <t>OTT</t>
  </si>
  <si>
    <t>OUT</t>
  </si>
  <si>
    <t>EDM</t>
  </si>
  <si>
    <t>W</t>
  </si>
  <si>
    <t>OTT</t>
  </si>
  <si>
    <t>WO</t>
  </si>
  <si>
    <t>OTT</t>
  </si>
  <si>
    <t>W</t>
  </si>
  <si>
    <t>OTT</t>
  </si>
  <si>
    <t>W</t>
  </si>
  <si>
    <t>OTT</t>
  </si>
  <si>
    <t>OUT</t>
  </si>
  <si>
    <t>OTT</t>
  </si>
  <si>
    <t>IN</t>
  </si>
  <si>
    <t>DET</t>
  </si>
  <si>
    <t>IN</t>
  </si>
  <si>
    <t>OTT</t>
  </si>
  <si>
    <t>W</t>
  </si>
  <si>
    <t>OTT</t>
  </si>
  <si>
    <t>OUT</t>
  </si>
  <si>
    <t>NSH</t>
  </si>
  <si>
    <t>OUT</t>
  </si>
  <si>
    <t>OTT</t>
  </si>
  <si>
    <t>W</t>
  </si>
  <si>
    <t>COL</t>
  </si>
  <si>
    <t>W</t>
  </si>
  <si>
    <t>NYR</t>
  </si>
  <si>
    <t>W</t>
  </si>
  <si>
    <t>TBL</t>
  </si>
  <si>
    <t>OUT</t>
  </si>
  <si>
    <t>LAK</t>
  </si>
  <si>
    <t>IN</t>
  </si>
  <si>
    <t>CGY</t>
  </si>
  <si>
    <t>OUT</t>
  </si>
  <si>
    <t>CAR</t>
  </si>
  <si>
    <t>W</t>
  </si>
  <si>
    <t>NYI</t>
  </si>
  <si>
    <t>OUT</t>
  </si>
  <si>
    <t>STL</t>
  </si>
  <si>
    <t>OUT</t>
  </si>
  <si>
    <t>OTT</t>
  </si>
  <si>
    <t>OUT</t>
  </si>
  <si>
    <t>FLA</t>
  </si>
  <si>
    <t>W</t>
  </si>
  <si>
    <t>PIT</t>
  </si>
  <si>
    <t>IN</t>
  </si>
  <si>
    <t>OTT</t>
  </si>
  <si>
    <t>IN</t>
  </si>
  <si>
    <t>BOS</t>
  </si>
  <si>
    <t>WO</t>
  </si>
  <si>
    <t>WSH</t>
  </si>
  <si>
    <t>OUT</t>
  </si>
  <si>
    <t>WPG</t>
  </si>
  <si>
    <t>OUT</t>
  </si>
  <si>
    <t>MTL</t>
  </si>
  <si>
    <t>WO</t>
  </si>
  <si>
    <t>COL</t>
  </si>
  <si>
    <t>OUT</t>
  </si>
  <si>
    <t>OTT</t>
  </si>
  <si>
    <t>IN</t>
  </si>
  <si>
    <t>NSH</t>
  </si>
  <si>
    <t>IN</t>
  </si>
  <si>
    <t>OTT</t>
  </si>
  <si>
    <t>IN</t>
  </si>
  <si>
    <t>NYR</t>
  </si>
  <si>
    <t>OUT</t>
  </si>
  <si>
    <t>CAR</t>
  </si>
  <si>
    <t>W</t>
  </si>
  <si>
    <t>TOR</t>
  </si>
  <si>
    <t>WO</t>
  </si>
  <si>
    <t>OTT</t>
  </si>
  <si>
    <t>OUT</t>
  </si>
  <si>
    <t>CHI</t>
  </si>
  <si>
    <t>OUT</t>
  </si>
  <si>
    <t>MTL</t>
  </si>
  <si>
    <t>OUT</t>
  </si>
  <si>
    <t>NYR</t>
  </si>
  <si>
    <t>OUT</t>
  </si>
  <si>
    <t>NJD</t>
  </si>
  <si>
    <t>IN</t>
  </si>
  <si>
    <t>OTT</t>
  </si>
  <si>
    <t>IN</t>
  </si>
  <si>
    <t>TOR</t>
  </si>
  <si>
    <t>OUT</t>
  </si>
  <si>
    <t>LAK</t>
  </si>
  <si>
    <t>OUT</t>
  </si>
  <si>
    <t>OTT</t>
  </si>
  <si>
    <t>IN</t>
  </si>
  <si>
    <t>OTT</t>
  </si>
  <si>
    <t>OUT</t>
  </si>
  <si>
    <t>DET</t>
  </si>
  <si>
    <t>WO</t>
  </si>
  <si>
    <t>SJS</t>
  </si>
  <si>
    <t>OUT</t>
  </si>
  <si>
    <t>OTT</t>
  </si>
  <si>
    <t>OUT</t>
  </si>
  <si>
    <t>NYI</t>
  </si>
  <si>
    <t>WO</t>
  </si>
  <si>
    <t>DAL</t>
  </si>
  <si>
    <t>W</t>
  </si>
  <si>
    <t>FLA</t>
  </si>
  <si>
    <t>OUT</t>
  </si>
  <si>
    <t>OTT</t>
  </si>
  <si>
    <t>WO</t>
  </si>
  <si>
    <t>OTT</t>
  </si>
  <si>
    <t>W</t>
  </si>
  <si>
    <t>OTT</t>
  </si>
  <si>
    <t>W</t>
  </si>
  <si>
    <t>EDM</t>
  </si>
  <si>
    <t>IN</t>
  </si>
  <si>
    <t>OTT</t>
  </si>
  <si>
    <t>OUT</t>
  </si>
  <si>
    <t>OTT</t>
  </si>
  <si>
    <t>OUT</t>
  </si>
  <si>
    <t>OTT</t>
  </si>
  <si>
    <t>IN</t>
  </si>
  <si>
    <t>OTT</t>
  </si>
  <si>
    <t>W</t>
  </si>
  <si>
    <t>OTT</t>
  </si>
  <si>
    <t>OUT</t>
  </si>
  <si>
    <t>DET</t>
  </si>
  <si>
    <t>OUT</t>
  </si>
  <si>
    <t>OTT</t>
  </si>
  <si>
    <t>OUT</t>
  </si>
  <si>
    <t>OTT</t>
  </si>
  <si>
    <t>IN</t>
  </si>
  <si>
    <t>NSH</t>
  </si>
  <si>
    <t>W</t>
  </si>
  <si>
    <t>OTT</t>
  </si>
  <si>
    <t>OUT</t>
  </si>
  <si>
    <t>COL</t>
  </si>
  <si>
    <t>OUT</t>
  </si>
  <si>
    <t>NYR</t>
  </si>
  <si>
    <t>OUT</t>
  </si>
  <si>
    <t>TBL</t>
  </si>
  <si>
    <t>W</t>
  </si>
  <si>
    <t>LAK</t>
  </si>
  <si>
    <t>OUT</t>
  </si>
  <si>
    <t>CGY</t>
  </si>
  <si>
    <t>W</t>
  </si>
  <si>
    <t>CAR</t>
  </si>
  <si>
    <t>WO</t>
  </si>
  <si>
    <t>NYI</t>
  </si>
  <si>
    <t>W</t>
  </si>
  <si>
    <t>STL</t>
  </si>
  <si>
    <t>OUT</t>
  </si>
  <si>
    <t>OTT</t>
  </si>
  <si>
    <t>IN</t>
  </si>
  <si>
    <t>FLA</t>
  </si>
  <si>
    <t>OUT</t>
  </si>
  <si>
    <t>PIT</t>
  </si>
  <si>
    <t>OUT</t>
  </si>
  <si>
    <t>OTT</t>
  </si>
  <si>
    <t>OUT</t>
  </si>
  <si>
    <t>BOS</t>
  </si>
  <si>
    <t>OUT</t>
  </si>
  <si>
    <t>WSH</t>
  </si>
  <si>
    <t>IN</t>
  </si>
  <si>
    <t>WPG</t>
  </si>
  <si>
    <t>IN</t>
  </si>
  <si>
    <t>COL</t>
  </si>
  <si>
    <t>IN</t>
  </si>
  <si>
    <t>OTT</t>
  </si>
  <si>
    <t>OUT</t>
  </si>
  <si>
    <t>NSH</t>
  </si>
  <si>
    <t>OUT</t>
  </si>
  <si>
    <t>OTT</t>
  </si>
  <si>
    <t>OUT</t>
  </si>
  <si>
    <t>NYR</t>
  </si>
  <si>
    <t>IN</t>
  </si>
  <si>
    <t>CAR</t>
  </si>
  <si>
    <t>OUT</t>
  </si>
  <si>
    <t>TOR</t>
  </si>
  <si>
    <t>OUT</t>
  </si>
  <si>
    <t>OTT</t>
  </si>
  <si>
    <t>W</t>
  </si>
  <si>
    <t>CHI</t>
  </si>
  <si>
    <t>W</t>
  </si>
  <si>
    <t>MTL</t>
  </si>
  <si>
    <t>W</t>
  </si>
  <si>
    <t>NYR</t>
  </si>
  <si>
    <t>WO</t>
  </si>
  <si>
    <t>NJD</t>
  </si>
  <si>
    <t>OUT</t>
  </si>
  <si>
    <t>OTT</t>
  </si>
  <si>
    <t>OUT</t>
  </si>
  <si>
    <t>TOR</t>
  </si>
  <si>
    <t>WO</t>
  </si>
  <si>
    <t>LAK</t>
  </si>
  <si>
    <t>W</t>
  </si>
  <si>
    <t>OTT</t>
  </si>
  <si>
    <t>OUT</t>
  </si>
  <si>
    <t>OTT</t>
  </si>
  <si>
    <t>IN</t>
  </si>
  <si>
    <t>DET</t>
  </si>
  <si>
    <t>OUT</t>
  </si>
  <si>
    <t>SJS</t>
  </si>
  <si>
    <t>OUT</t>
  </si>
  <si>
    <t>OTT</t>
  </si>
  <si>
    <t>W</t>
  </si>
  <si>
    <t>NYI</t>
  </si>
  <si>
    <t>OUT</t>
  </si>
  <si>
    <t>DAL</t>
  </si>
  <si>
    <t>OUT</t>
  </si>
  <si>
    <t>FLA</t>
  </si>
  <si>
    <t>IN</t>
  </si>
  <si>
    <t>OTT</t>
  </si>
  <si>
    <t>OUT</t>
  </si>
  <si>
    <t>OTT</t>
  </si>
  <si>
    <t>OUT</t>
  </si>
  <si>
    <t>OTT</t>
  </si>
  <si>
    <t>OUT</t>
  </si>
  <si>
    <t>EDM</t>
  </si>
  <si>
    <t>OUT</t>
  </si>
  <si>
    <t>OTT</t>
  </si>
  <si>
    <t>W</t>
  </si>
  <si>
    <t>OTT</t>
  </si>
  <si>
    <t>OUT</t>
  </si>
  <si>
    <t>OTT</t>
  </si>
  <si>
    <t>OUT</t>
  </si>
  <si>
    <t>OTT</t>
  </si>
  <si>
    <t>W</t>
  </si>
  <si>
    <t>DET</t>
  </si>
  <si>
    <t>W</t>
  </si>
  <si>
    <t>OTT</t>
  </si>
  <si>
    <t>IN</t>
  </si>
  <si>
    <t>OTT</t>
  </si>
  <si>
    <t>OUT</t>
  </si>
  <si>
    <t>NSH</t>
  </si>
  <si>
    <t>OUT</t>
  </si>
  <si>
    <t>OTT</t>
  </si>
  <si>
    <t>OUT</t>
  </si>
  <si>
    <t>COL</t>
  </si>
  <si>
    <t>W</t>
  </si>
  <si>
    <t>NYR</t>
  </si>
  <si>
    <t>IN</t>
  </si>
  <si>
    <t>LAK</t>
  </si>
  <si>
    <t>WO</t>
  </si>
  <si>
    <t>CGY</t>
  </si>
  <si>
    <t>OUT</t>
  </si>
  <si>
    <t>CAR</t>
  </si>
  <si>
    <t>OUT</t>
  </si>
  <si>
    <t>NYI</t>
  </si>
  <si>
    <t>OUT</t>
  </si>
  <si>
    <t>STL</t>
  </si>
  <si>
    <t>IN</t>
  </si>
  <si>
    <t>OTT</t>
  </si>
  <si>
    <t>OUT</t>
  </si>
  <si>
    <t>FLA</t>
  </si>
  <si>
    <t>IN</t>
  </si>
  <si>
    <t>PIT</t>
  </si>
  <si>
    <t>IN</t>
  </si>
  <si>
    <t>OTT</t>
  </si>
  <si>
    <t>W</t>
  </si>
  <si>
    <t>BOS</t>
  </si>
  <si>
    <t>W</t>
  </si>
  <si>
    <t>WSH</t>
  </si>
  <si>
    <t>OUT</t>
  </si>
  <si>
    <t>WPG</t>
  </si>
  <si>
    <t>OUT</t>
  </si>
  <si>
    <t>COL</t>
  </si>
  <si>
    <t>OUT</t>
  </si>
  <si>
    <t>OTT</t>
  </si>
  <si>
    <t>WO</t>
  </si>
  <si>
    <t>NSH</t>
  </si>
  <si>
    <t>IN</t>
  </si>
  <si>
    <t>OTT</t>
  </si>
  <si>
    <t>IN</t>
  </si>
  <si>
    <t>NYR</t>
  </si>
  <si>
    <t>OUT</t>
  </si>
  <si>
    <t>CAR</t>
  </si>
  <si>
    <t>IN</t>
  </si>
  <si>
    <t>TOR</t>
  </si>
  <si>
    <t>W</t>
  </si>
  <si>
    <t>OTT</t>
  </si>
  <si>
    <t>OUT</t>
  </si>
  <si>
    <t>CHI</t>
  </si>
  <si>
    <t>IN</t>
  </si>
  <si>
    <t>MTL</t>
  </si>
  <si>
    <t>OUT</t>
  </si>
  <si>
    <t>NYR</t>
  </si>
  <si>
    <t>OUT</t>
  </si>
  <si>
    <t>NJD</t>
  </si>
  <si>
    <t>W</t>
  </si>
  <si>
    <t>OTT</t>
  </si>
  <si>
    <t>W</t>
  </si>
  <si>
    <t>TOR</t>
  </si>
  <si>
    <t>OUT</t>
  </si>
  <si>
    <t>LAK</t>
  </si>
  <si>
    <t>OUT</t>
  </si>
  <si>
    <t>OTT</t>
  </si>
  <si>
    <t>W</t>
  </si>
  <si>
    <t>OTT</t>
  </si>
  <si>
    <t>OUT</t>
  </si>
  <si>
    <t>DET</t>
  </si>
  <si>
    <t>W</t>
  </si>
  <si>
    <t>SJS</t>
  </si>
  <si>
    <t>W</t>
  </si>
  <si>
    <t>OTT</t>
  </si>
  <si>
    <t>OUT</t>
  </si>
  <si>
    <t>NYI</t>
  </si>
  <si>
    <t>OUT</t>
  </si>
  <si>
    <t>DAL</t>
  </si>
  <si>
    <t>WO</t>
  </si>
  <si>
    <t>FLA</t>
  </si>
  <si>
    <t>OUT</t>
  </si>
  <si>
    <t>OTT</t>
  </si>
  <si>
    <t>IN</t>
  </si>
  <si>
    <t>OTT</t>
  </si>
  <si>
    <t>WO</t>
  </si>
  <si>
    <t>OTT</t>
  </si>
  <si>
    <t>WO</t>
  </si>
  <si>
    <t>EDM</t>
  </si>
  <si>
    <t>W</t>
  </si>
  <si>
    <t>OTT</t>
  </si>
  <si>
    <t>OUT</t>
  </si>
  <si>
    <t>OTT</t>
  </si>
  <si>
    <t>WO</t>
  </si>
  <si>
    <t>OTT</t>
  </si>
  <si>
    <t>W</t>
  </si>
  <si>
    <t>OTT</t>
  </si>
  <si>
    <t>OUT</t>
  </si>
  <si>
    <t>DET</t>
  </si>
  <si>
    <t>OUT</t>
  </si>
  <si>
    <t>OTT</t>
  </si>
  <si>
    <t>OUT</t>
  </si>
  <si>
    <t>NSH</t>
  </si>
  <si>
    <t>W</t>
  </si>
  <si>
    <t>OTT</t>
  </si>
  <si>
    <t>WO</t>
  </si>
  <si>
    <t>COL</t>
  </si>
  <si>
    <t>OUT</t>
  </si>
  <si>
    <t>NYR</t>
  </si>
  <si>
    <t>OUT</t>
  </si>
  <si>
    <t>LAK</t>
  </si>
  <si>
    <t>OUT</t>
  </si>
  <si>
    <t>CGY</t>
  </si>
  <si>
    <t>WO</t>
  </si>
  <si>
    <t>CAR</t>
  </si>
  <si>
    <t>WO</t>
  </si>
  <si>
    <t>NYI</t>
  </si>
  <si>
    <t>W</t>
  </si>
  <si>
    <t>STL</t>
  </si>
  <si>
    <t>W</t>
  </si>
  <si>
    <t>OTT</t>
  </si>
  <si>
    <t>IN</t>
  </si>
  <si>
    <t>FLA</t>
  </si>
  <si>
    <t>OUT</t>
  </si>
  <si>
    <t>PIT</t>
  </si>
  <si>
    <t>IN</t>
  </si>
  <si>
    <t>OTT</t>
  </si>
  <si>
    <t>W</t>
  </si>
  <si>
    <t>BOS</t>
  </si>
  <si>
    <t>OUT</t>
  </si>
  <si>
    <t>WSH</t>
  </si>
  <si>
    <t>IN</t>
  </si>
  <si>
    <t>WPG</t>
  </si>
  <si>
    <t>W</t>
  </si>
  <si>
    <t>COL</t>
  </si>
  <si>
    <t>WO</t>
  </si>
  <si>
    <t>OTT</t>
  </si>
  <si>
    <t>OUT</t>
  </si>
  <si>
    <t>NSH</t>
  </si>
  <si>
    <t>IN</t>
  </si>
  <si>
    <t>OTT</t>
  </si>
  <si>
    <t>OUT</t>
  </si>
  <si>
    <t>NYR</t>
  </si>
  <si>
    <t>IN</t>
  </si>
  <si>
    <t>CAR</t>
  </si>
  <si>
    <t>OUT</t>
  </si>
  <si>
    <t>TOR</t>
  </si>
  <si>
    <t>OUT</t>
  </si>
  <si>
    <t>OTT</t>
  </si>
  <si>
    <t>IN</t>
  </si>
  <si>
    <t>CHI</t>
  </si>
  <si>
    <t>OUT</t>
  </si>
  <si>
    <t>MTL</t>
  </si>
  <si>
    <t>IN</t>
  </si>
  <si>
    <t>NYR</t>
  </si>
  <si>
    <t>WO</t>
  </si>
  <si>
    <t>NJD</t>
  </si>
  <si>
    <t>OUT</t>
  </si>
  <si>
    <t>OTT</t>
  </si>
  <si>
    <t>OUT</t>
  </si>
  <si>
    <t>TOR</t>
  </si>
  <si>
    <t>IN</t>
  </si>
  <si>
    <t>LAK</t>
  </si>
  <si>
    <t>IN</t>
  </si>
  <si>
    <t>OTT</t>
  </si>
  <si>
    <t>OUT</t>
  </si>
  <si>
    <t>OTT</t>
  </si>
  <si>
    <t>IN</t>
  </si>
  <si>
    <t>DET</t>
  </si>
  <si>
    <t>OUT</t>
  </si>
  <si>
    <t>OTT</t>
  </si>
  <si>
    <t>W</t>
  </si>
  <si>
    <t>NYI</t>
  </si>
  <si>
    <t>WO</t>
  </si>
  <si>
    <t>DAL</t>
  </si>
  <si>
    <t>OUT</t>
  </si>
  <si>
    <t>FLA</t>
  </si>
  <si>
    <t>IN</t>
  </si>
  <si>
    <t>OTT</t>
  </si>
  <si>
    <t>WO</t>
  </si>
  <si>
    <t>OTT</t>
  </si>
  <si>
    <t>OUT</t>
  </si>
  <si>
    <t>OTT</t>
  </si>
  <si>
    <t>OUY</t>
  </si>
  <si>
    <t>EDM</t>
  </si>
  <si>
    <t>OUT</t>
  </si>
  <si>
    <t>OTT</t>
  </si>
  <si>
    <t>W</t>
  </si>
  <si>
    <t>OTT</t>
  </si>
  <si>
    <t>OUT</t>
  </si>
  <si>
    <t>OTT</t>
  </si>
  <si>
    <t>OUT</t>
  </si>
  <si>
    <t>OTT</t>
  </si>
  <si>
    <t>IN</t>
  </si>
  <si>
    <t>DET</t>
  </si>
  <si>
    <t>WO</t>
  </si>
  <si>
    <t>OTT</t>
  </si>
  <si>
    <t>W</t>
  </si>
  <si>
    <t>NSH</t>
  </si>
  <si>
    <t>OUT</t>
  </si>
  <si>
    <t>OTT</t>
  </si>
  <si>
    <t>OUT</t>
  </si>
  <si>
    <t>COL</t>
  </si>
  <si>
    <t>IN</t>
  </si>
  <si>
    <t>NYR</t>
  </si>
  <si>
    <t>WO</t>
  </si>
  <si>
    <t>LAK</t>
  </si>
  <si>
    <t>WO</t>
  </si>
  <si>
    <t>CGY</t>
  </si>
  <si>
    <t>WO</t>
  </si>
  <si>
    <t>CAR</t>
  </si>
  <si>
    <t>OUT</t>
  </si>
  <si>
    <t>NYI</t>
  </si>
  <si>
    <t>OUT</t>
  </si>
  <si>
    <t>STL</t>
  </si>
  <si>
    <t>OUT</t>
  </si>
  <si>
    <t>OTT</t>
  </si>
  <si>
    <t>OUT</t>
  </si>
  <si>
    <t>FLA</t>
  </si>
  <si>
    <t>IN</t>
  </si>
  <si>
    <t>PIT</t>
  </si>
  <si>
    <t>OUT</t>
  </si>
  <si>
    <t>OTT</t>
  </si>
  <si>
    <t>OUT</t>
  </si>
  <si>
    <t>BOS</t>
  </si>
  <si>
    <t>WO</t>
  </si>
  <si>
    <t>WSH</t>
  </si>
  <si>
    <t>OUT</t>
  </si>
  <si>
    <t>WPG</t>
  </si>
  <si>
    <t>WO</t>
  </si>
  <si>
    <t>COL</t>
  </si>
  <si>
    <t>OUT</t>
  </si>
  <si>
    <t>OTT</t>
  </si>
  <si>
    <t>IN</t>
  </si>
  <si>
    <t>NSH</t>
  </si>
  <si>
    <t>OUT</t>
  </si>
  <si>
    <t>OTT</t>
  </si>
  <si>
    <t>W</t>
  </si>
  <si>
    <t>NYR</t>
  </si>
  <si>
    <t>W</t>
  </si>
  <si>
    <t>CAR</t>
  </si>
  <si>
    <t>WO</t>
  </si>
  <si>
    <t>TOR</t>
  </si>
  <si>
    <t>IN</t>
  </si>
  <si>
    <t>OTT</t>
  </si>
  <si>
    <t>OUT</t>
  </si>
  <si>
    <t>CHI</t>
  </si>
  <si>
    <t>WO</t>
  </si>
  <si>
    <t>MTL</t>
  </si>
  <si>
    <t>OUT</t>
  </si>
  <si>
    <t>NYR</t>
  </si>
  <si>
    <t>OUT</t>
  </si>
  <si>
    <t>NJD</t>
  </si>
  <si>
    <t>IN</t>
  </si>
  <si>
    <t>OTT</t>
  </si>
  <si>
    <t>OUT</t>
  </si>
  <si>
    <t>TOR</t>
  </si>
  <si>
    <t>OUT</t>
  </si>
  <si>
    <t>LAK</t>
  </si>
  <si>
    <t>OUT</t>
  </si>
  <si>
    <t>OTT</t>
  </si>
  <si>
    <t>OUT</t>
  </si>
  <si>
    <t>OTT</t>
  </si>
  <si>
    <t>OUT</t>
  </si>
  <si>
    <t>DET</t>
  </si>
  <si>
    <t>WO</t>
  </si>
  <si>
    <t>OTT</t>
  </si>
  <si>
    <t>OUT</t>
  </si>
  <si>
    <t>NYI</t>
  </si>
  <si>
    <t>OUT</t>
  </si>
  <si>
    <t>DAL</t>
  </si>
  <si>
    <t>WO</t>
  </si>
  <si>
    <t>FLA</t>
  </si>
  <si>
    <t>OUT</t>
  </si>
  <si>
    <t>OTT</t>
  </si>
  <si>
    <t>OUT</t>
  </si>
  <si>
    <t>OTT</t>
  </si>
  <si>
    <t>WO</t>
  </si>
  <si>
    <t>OTT</t>
  </si>
  <si>
    <t>WO</t>
  </si>
  <si>
    <t>EDM</t>
  </si>
  <si>
    <t>W</t>
  </si>
  <si>
    <t>OTT</t>
  </si>
  <si>
    <t>OUT</t>
  </si>
  <si>
    <t>OTT</t>
  </si>
  <si>
    <t>IN</t>
  </si>
  <si>
    <t>OTT</t>
  </si>
  <si>
    <t>WO</t>
  </si>
  <si>
    <t>OTT</t>
  </si>
  <si>
    <t>OUT</t>
  </si>
  <si>
    <t>DET</t>
  </si>
  <si>
    <t>OUT</t>
  </si>
  <si>
    <t>OTT</t>
  </si>
  <si>
    <t>OUT</t>
  </si>
  <si>
    <t>NSH</t>
  </si>
  <si>
    <t>WO</t>
  </si>
  <si>
    <t>PHI</t>
  </si>
  <si>
    <t>WO</t>
  </si>
  <si>
    <t>COL</t>
  </si>
  <si>
    <t>OUT</t>
  </si>
  <si>
    <t>NYR</t>
  </si>
  <si>
    <t>OUT</t>
  </si>
  <si>
    <t>LAK</t>
  </si>
  <si>
    <t>OUT</t>
  </si>
  <si>
    <t>CGY</t>
  </si>
  <si>
    <t>OUT</t>
  </si>
  <si>
    <t>CAR</t>
  </si>
  <si>
    <t>W</t>
  </si>
  <si>
    <t>NYI</t>
  </si>
  <si>
    <t>WO</t>
  </si>
  <si>
    <t>STL</t>
  </si>
  <si>
    <t>IN</t>
  </si>
  <si>
    <t>OTT</t>
  </si>
  <si>
    <t>IN</t>
  </si>
  <si>
    <t>FLA</t>
  </si>
  <si>
    <t>OUT</t>
  </si>
  <si>
    <t>PIT</t>
  </si>
  <si>
    <t>W</t>
  </si>
  <si>
    <t>OTT</t>
  </si>
  <si>
    <t>WO</t>
  </si>
  <si>
    <t>BOS</t>
  </si>
  <si>
    <t>OUT</t>
  </si>
  <si>
    <t>WSH</t>
  </si>
  <si>
    <t>IN</t>
  </si>
  <si>
    <t>WPG</t>
  </si>
  <si>
    <t>OUT</t>
  </si>
  <si>
    <t>COL</t>
  </si>
  <si>
    <t>W</t>
  </si>
  <si>
    <t>OTT</t>
  </si>
  <si>
    <t>OUT</t>
  </si>
  <si>
    <t>OTT</t>
  </si>
  <si>
    <t>IN</t>
  </si>
  <si>
    <t>OTT</t>
  </si>
  <si>
    <t>OUT</t>
  </si>
  <si>
    <t>NYR</t>
  </si>
  <si>
    <t>OUT</t>
  </si>
  <si>
    <t>CAR</t>
  </si>
  <si>
    <t>OUT</t>
  </si>
  <si>
    <t>TOR</t>
  </si>
  <si>
    <t>OUT</t>
  </si>
  <si>
    <t>OTT</t>
  </si>
  <si>
    <t>W</t>
  </si>
  <si>
    <t>CHI</t>
  </si>
  <si>
    <t>OUT</t>
  </si>
  <si>
    <t>MTL</t>
  </si>
  <si>
    <t>WO</t>
  </si>
  <si>
    <t>NYR</t>
  </si>
  <si>
    <t>W</t>
  </si>
  <si>
    <t>NJD</t>
  </si>
  <si>
    <t>IN</t>
  </si>
  <si>
    <t>OTT</t>
  </si>
  <si>
    <t>W</t>
  </si>
  <si>
    <t>TOR</t>
  </si>
  <si>
    <t>IN</t>
  </si>
  <si>
    <t>LAK</t>
  </si>
  <si>
    <t>WO</t>
  </si>
  <si>
    <t>OTT</t>
  </si>
  <si>
    <t>W</t>
  </si>
  <si>
    <t>OTT</t>
  </si>
  <si>
    <t>IN</t>
  </si>
  <si>
    <t>DET</t>
  </si>
  <si>
    <t>IN</t>
  </si>
  <si>
    <t>OTT</t>
  </si>
  <si>
    <t>W</t>
  </si>
  <si>
    <t>NYI</t>
  </si>
  <si>
    <t>W</t>
  </si>
  <si>
    <t>DAL</t>
  </si>
  <si>
    <t>OUT</t>
  </si>
  <si>
    <t>FLA</t>
  </si>
  <si>
    <t>W</t>
  </si>
  <si>
    <t>OTT</t>
  </si>
  <si>
    <t>W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</si>
  <si>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</si>
  <si>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</si>
  <si>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</si>
  <si>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</si>
  <si>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</si>
  <si>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</si>
  <si>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</si>
  <si>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</si>
  <si>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</si>
  <si>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</si>
  <si>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</si>
  <si>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</si>
  <si>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DET</t>
  </si>
  <si>
    <t>WO</t>
  </si>
  <si>
    <t>OTT</t>
  </si>
  <si>
    <t>W</t>
  </si>
  <si>
    <t>NSH</t>
  </si>
  <si>
    <t>OUT</t>
  </si>
  <si>
    <t>PHI</t>
  </si>
  <si>
    <t>OUT</t>
  </si>
  <si>
    <t>COL</t>
  </si>
  <si>
    <t>IN</t>
  </si>
  <si>
    <t>NYR</t>
  </si>
  <si>
    <t>IN</t>
  </si>
  <si>
    <t>LAK</t>
  </si>
  <si>
    <t>WO</t>
  </si>
  <si>
    <t>CGY</t>
  </si>
  <si>
    <t>W</t>
  </si>
  <si>
    <t>CAR</t>
  </si>
  <si>
    <t>OUT</t>
  </si>
  <si>
    <t>NYI</t>
  </si>
  <si>
    <t>OUT</t>
  </si>
  <si>
    <t>STL</t>
  </si>
  <si>
    <t>OUT</t>
  </si>
  <si>
    <t>OTT</t>
  </si>
  <si>
    <t>OUT</t>
  </si>
  <si>
    <t>FLA</t>
  </si>
  <si>
    <t>IN</t>
  </si>
  <si>
    <t>PIT</t>
  </si>
  <si>
    <t>W</t>
  </si>
  <si>
    <t>OTT</t>
  </si>
  <si>
    <t>OUT</t>
  </si>
  <si>
    <t>BOS</t>
  </si>
  <si>
    <t>W</t>
  </si>
  <si>
    <t>WSH</t>
  </si>
  <si>
    <t>OUT</t>
  </si>
  <si>
    <t>WPG</t>
  </si>
  <si>
    <t>WO</t>
  </si>
  <si>
    <t>COL</t>
  </si>
  <si>
    <t>OUT</t>
  </si>
  <si>
    <t>OTT</t>
  </si>
  <si>
    <t>WO</t>
  </si>
  <si>
    <t>OTT</t>
  </si>
  <si>
    <t>OUT</t>
  </si>
  <si>
    <t>OTT</t>
  </si>
  <si>
    <t>WO</t>
  </si>
  <si>
    <t>NYR</t>
  </si>
  <si>
    <t>WO</t>
  </si>
  <si>
    <t>CAR</t>
  </si>
  <si>
    <t>IN</t>
  </si>
  <si>
    <t>TOR</t>
  </si>
  <si>
    <t>W</t>
  </si>
  <si>
    <t>FLA</t>
  </si>
  <si>
    <t>WO</t>
  </si>
  <si>
    <t>CHI</t>
  </si>
  <si>
    <t>OUT</t>
  </si>
  <si>
    <t>MTL</t>
  </si>
  <si>
    <t>W</t>
  </si>
  <si>
    <t>NYR</t>
  </si>
  <si>
    <t>OUT</t>
  </si>
  <si>
    <t>NJD</t>
  </si>
  <si>
    <t>OUT</t>
  </si>
  <si>
    <t>OTT</t>
  </si>
  <si>
    <t>OUT</t>
  </si>
  <si>
    <t>TOR</t>
  </si>
  <si>
    <t>OUT</t>
  </si>
  <si>
    <t>LAK</t>
  </si>
  <si>
    <t>OUT</t>
  </si>
  <si>
    <t>OTT</t>
  </si>
  <si>
    <t>OUT</t>
  </si>
  <si>
    <t>OTT</t>
  </si>
  <si>
    <t>OUT</t>
  </si>
  <si>
    <t>DET</t>
  </si>
  <si>
    <t>OUT</t>
  </si>
  <si>
    <t>OTT</t>
  </si>
  <si>
    <t>OUT</t>
  </si>
  <si>
    <t>NYI</t>
  </si>
  <si>
    <t>OUT</t>
  </si>
  <si>
    <t>DAL</t>
  </si>
  <si>
    <t>OUT</t>
  </si>
  <si>
    <t>FLA</t>
  </si>
  <si>
    <t>OUT</t>
  </si>
  <si>
    <t>OTT</t>
  </si>
  <si>
    <t>OUT</t>
  </si>
  <si>
    <t>OTT</t>
  </si>
  <si>
    <t>WO</t>
  </si>
  <si>
    <t>OTT</t>
  </si>
  <si>
    <t>IN</t>
  </si>
  <si>
    <t>OTT</t>
  </si>
  <si>
    <t>OUT</t>
  </si>
  <si>
    <t>OTT</t>
  </si>
  <si>
    <t>IN</t>
  </si>
  <si>
    <t>OTT</t>
  </si>
  <si>
    <t>WO</t>
  </si>
  <si>
    <t>OTT</t>
  </si>
  <si>
    <t>OUT</t>
  </si>
  <si>
    <t>DET</t>
  </si>
  <si>
    <t>OUT</t>
  </si>
  <si>
    <t>OTT</t>
  </si>
  <si>
    <t>OUT</t>
  </si>
  <si>
    <t>NSH</t>
  </si>
  <si>
    <t>W</t>
  </si>
  <si>
    <t>PHI</t>
  </si>
  <si>
    <t>W</t>
  </si>
  <si>
    <t>COL</t>
  </si>
  <si>
    <t>OUT</t>
  </si>
  <si>
    <t>NYR</t>
  </si>
  <si>
    <t>OUT</t>
  </si>
  <si>
    <t>LAK</t>
  </si>
  <si>
    <t>OUT</t>
  </si>
  <si>
    <t>CGY</t>
  </si>
  <si>
    <t>OUT</t>
  </si>
  <si>
    <t>CAR</t>
  </si>
  <si>
    <t>W</t>
  </si>
  <si>
    <t>NYI</t>
  </si>
  <si>
    <t>WO</t>
  </si>
  <si>
    <t>STL</t>
  </si>
  <si>
    <t>WO</t>
  </si>
  <si>
    <t>OTT</t>
  </si>
  <si>
    <t>W</t>
  </si>
  <si>
    <t>FLA</t>
  </si>
  <si>
    <t>W</t>
  </si>
  <si>
    <t>PIT</t>
  </si>
  <si>
    <t>OUT</t>
  </si>
  <si>
    <t>OTT</t>
  </si>
  <si>
    <t>IN</t>
  </si>
  <si>
    <t>BOS</t>
  </si>
  <si>
    <t>OUT</t>
  </si>
  <si>
    <t>WSH</t>
  </si>
  <si>
    <t>W</t>
  </si>
  <si>
    <t>WPG</t>
  </si>
  <si>
    <t>OUT</t>
  </si>
  <si>
    <t>COL</t>
  </si>
  <si>
    <t>W</t>
  </si>
  <si>
    <t>OTT</t>
  </si>
  <si>
    <t>OUT</t>
  </si>
  <si>
    <t>OTT</t>
  </si>
  <si>
    <t>WO</t>
  </si>
  <si>
    <t>OTT</t>
  </si>
  <si>
    <t>OUT</t>
  </si>
  <si>
    <t>NYR</t>
  </si>
  <si>
    <t>OUT</t>
  </si>
  <si>
    <t>CAR</t>
  </si>
  <si>
    <t>OUT</t>
  </si>
  <si>
    <t>TOR</t>
  </si>
  <si>
    <t>OUT</t>
  </si>
  <si>
    <t>FLA</t>
  </si>
  <si>
    <t>OUT</t>
  </si>
  <si>
    <t>MTL</t>
  </si>
  <si>
    <t>OUT</t>
  </si>
  <si>
    <t>NYR</t>
  </si>
  <si>
    <t>W</t>
  </si>
  <si>
    <t>NJD</t>
  </si>
  <si>
    <t>W</t>
  </si>
  <si>
    <t>OTT</t>
  </si>
  <si>
    <t>W</t>
  </si>
  <si>
    <t>TOR</t>
  </si>
  <si>
    <t>IN</t>
  </si>
  <si>
    <t>OTT</t>
  </si>
  <si>
    <t>IN</t>
  </si>
  <si>
    <t>OTT</t>
  </si>
  <si>
    <t>OUT</t>
  </si>
  <si>
    <t>DET</t>
  </si>
  <si>
    <t>IN</t>
  </si>
  <si>
    <t>OTT</t>
  </si>
  <si>
    <t>W</t>
  </si>
  <si>
    <t>NYI</t>
  </si>
  <si>
    <t>IN</t>
  </si>
  <si>
    <t>DAL</t>
  </si>
  <si>
    <t>WO</t>
  </si>
  <si>
    <t>FLA</t>
  </si>
  <si>
    <t>IN</t>
  </si>
  <si>
    <t>OTT</t>
  </si>
  <si>
    <t>WO</t>
  </si>
  <si>
    <t>OTT</t>
  </si>
  <si>
    <t>OUT</t>
  </si>
  <si>
    <t>OTT</t>
  </si>
  <si>
    <t>OUT</t>
  </si>
  <si>
    <t>OTT</t>
  </si>
  <si>
    <t>WO</t>
  </si>
  <si>
    <t>OTT</t>
  </si>
  <si>
    <t>OUT</t>
  </si>
  <si>
    <t>OTT</t>
  </si>
  <si>
    <t>OUT</t>
  </si>
  <si>
    <t>OTT</t>
  </si>
  <si>
    <t>WO</t>
  </si>
  <si>
    <t>DET</t>
  </si>
  <si>
    <t>WO</t>
  </si>
  <si>
    <t>OTT</t>
  </si>
  <si>
    <t>WO</t>
  </si>
  <si>
    <t>NSH</t>
  </si>
  <si>
    <t>OUT</t>
  </si>
  <si>
    <t>PHI</t>
  </si>
  <si>
    <t>OUT</t>
  </si>
  <si>
    <t>COL</t>
  </si>
  <si>
    <t>IN</t>
  </si>
  <si>
    <t>NYR</t>
  </si>
  <si>
    <t>W</t>
  </si>
  <si>
    <t>LAK</t>
  </si>
  <si>
    <t>WO</t>
  </si>
  <si>
    <t>CGY</t>
  </si>
  <si>
    <t>WO</t>
  </si>
  <si>
    <t>CAR</t>
  </si>
  <si>
    <t>OUT</t>
  </si>
  <si>
    <t>NYI</t>
  </si>
  <si>
    <t>OUT</t>
  </si>
  <si>
    <t>STL</t>
  </si>
  <si>
    <t>OUT</t>
  </si>
  <si>
    <t>OTT</t>
  </si>
  <si>
    <t>OUT</t>
  </si>
  <si>
    <t>FLA</t>
  </si>
  <si>
    <t>OUT</t>
  </si>
  <si>
    <t>PIT</t>
  </si>
  <si>
    <t>IN</t>
  </si>
  <si>
    <t>OTT</t>
  </si>
  <si>
    <t>OUT</t>
  </si>
  <si>
    <t>BOS</t>
  </si>
  <si>
    <t>IN</t>
  </si>
  <si>
    <t>WSH</t>
  </si>
  <si>
    <t>OUT</t>
  </si>
  <si>
    <t>WPG</t>
  </si>
  <si>
    <t>WO</t>
  </si>
  <si>
    <t>COL</t>
  </si>
  <si>
    <t>OUT</t>
  </si>
  <si>
    <t>OTT</t>
  </si>
  <si>
    <t>WO</t>
  </si>
  <si>
    <t>OTT</t>
  </si>
  <si>
    <t>OUT</t>
  </si>
  <si>
    <t>OTT</t>
  </si>
  <si>
    <t>IN</t>
  </si>
  <si>
    <t>NYR</t>
  </si>
  <si>
    <t>IN</t>
  </si>
  <si>
    <t>CAR</t>
  </si>
  <si>
    <t>W</t>
  </si>
  <si>
    <t>TOR</t>
  </si>
  <si>
    <t>WO</t>
  </si>
  <si>
    <t>FLA</t>
  </si>
  <si>
    <t>W</t>
  </si>
  <si>
    <t>MTL</t>
  </si>
  <si>
    <t>OUT</t>
  </si>
  <si>
    <t>NYR</t>
  </si>
  <si>
    <t>OUT</t>
  </si>
  <si>
    <t>NJD</t>
  </si>
  <si>
    <t>OUT</t>
  </si>
  <si>
    <t>OTT</t>
  </si>
  <si>
    <t>OUT</t>
  </si>
  <si>
    <t>TOR</t>
  </si>
  <si>
    <t>OUT</t>
  </si>
  <si>
    <t>OTT</t>
  </si>
  <si>
    <t>OUT</t>
  </si>
  <si>
    <t>OTT</t>
  </si>
  <si>
    <t>WO</t>
  </si>
  <si>
    <t>DET</t>
  </si>
  <si>
    <t>OUT</t>
  </si>
  <si>
    <t>OTT</t>
  </si>
  <si>
    <t>OUT</t>
  </si>
  <si>
    <t>NYI</t>
  </si>
  <si>
    <t>OUT</t>
  </si>
  <si>
    <t>DAL</t>
  </si>
  <si>
    <t>OUT</t>
  </si>
  <si>
    <t>FLA</t>
  </si>
  <si>
    <t>OUT</t>
  </si>
  <si>
    <t>OTT</t>
  </si>
  <si>
    <t>OUT</t>
  </si>
  <si>
    <t>OTT</t>
  </si>
  <si>
    <t>W</t>
  </si>
  <si>
    <t>OTT</t>
  </si>
  <si>
    <t>W</t>
  </si>
  <si>
    <t>OTT</t>
  </si>
  <si>
    <t>OUT</t>
  </si>
  <si>
    <t>MIN</t>
  </si>
  <si>
    <t>OUT</t>
  </si>
  <si>
    <t>OTT</t>
  </si>
  <si>
    <t>WO</t>
  </si>
  <si>
    <t>OTT</t>
  </si>
  <si>
    <t>OUT</t>
  </si>
  <si>
    <t>DET</t>
  </si>
  <si>
    <t>OUT</t>
  </si>
  <si>
    <t>OTT</t>
  </si>
  <si>
    <t>OUT</t>
  </si>
  <si>
    <t>NSH</t>
  </si>
  <si>
    <t>W</t>
  </si>
  <si>
    <t>PHI</t>
  </si>
  <si>
    <t>WO</t>
  </si>
  <si>
    <t>COL</t>
  </si>
  <si>
    <t>WO</t>
  </si>
  <si>
    <t>NYR</t>
  </si>
  <si>
    <t>OUT</t>
  </si>
  <si>
    <t>LAK</t>
  </si>
  <si>
    <t>OUT</t>
  </si>
  <si>
    <t>CGY</t>
  </si>
  <si>
    <t>OUT</t>
  </si>
  <si>
    <t>CAR</t>
  </si>
  <si>
    <t>IN</t>
  </si>
  <si>
    <t>NYI</t>
  </si>
  <si>
    <t>W</t>
  </si>
  <si>
    <t>STL</t>
  </si>
  <si>
    <t>WO</t>
  </si>
  <si>
    <t>OTT</t>
  </si>
  <si>
    <t>IN</t>
  </si>
  <si>
    <t>FLA</t>
  </si>
  <si>
    <t>W</t>
  </si>
  <si>
    <t>PIT</t>
  </si>
  <si>
    <t>OUT</t>
  </si>
  <si>
    <t>OTT</t>
  </si>
  <si>
    <t>W</t>
  </si>
  <si>
    <t>BOS</t>
  </si>
  <si>
    <t>OUT</t>
  </si>
  <si>
    <t>WSH</t>
  </si>
  <si>
    <t>W</t>
  </si>
  <si>
    <t>WPG</t>
  </si>
  <si>
    <t>OUT</t>
  </si>
  <si>
    <t>COL</t>
  </si>
  <si>
    <t>OUT</t>
  </si>
  <si>
    <t>OTT</t>
  </si>
  <si>
    <t>OUT</t>
  </si>
  <si>
    <t>OTT</t>
  </si>
  <si>
    <t>IN</t>
  </si>
  <si>
    <t>OTT</t>
  </si>
  <si>
    <t>OUT</t>
  </si>
  <si>
    <t>NYR</t>
  </si>
  <si>
    <t>OUT</t>
  </si>
  <si>
    <t>CAR</t>
  </si>
  <si>
    <t>OUT</t>
  </si>
  <si>
    <t>TOR</t>
  </si>
  <si>
    <t>OUT</t>
  </si>
  <si>
    <t>FLA</t>
  </si>
  <si>
    <t>OUT</t>
  </si>
  <si>
    <t>MTL</t>
  </si>
  <si>
    <t>WO</t>
  </si>
  <si>
    <t>NYR</t>
  </si>
  <si>
    <t>WO</t>
  </si>
  <si>
    <t>NJD</t>
  </si>
  <si>
    <t>IN</t>
  </si>
  <si>
    <t>OTT</t>
  </si>
  <si>
    <t>OUT</t>
  </si>
  <si>
    <t>TOR</t>
  </si>
  <si>
    <t>WO</t>
  </si>
  <si>
    <t>OTT</t>
  </si>
  <si>
    <t>WO</t>
  </si>
  <si>
    <t>OTT</t>
  </si>
  <si>
    <t>OUT</t>
  </si>
  <si>
    <t>DET</t>
  </si>
  <si>
    <t>IN</t>
  </si>
  <si>
    <t>OTT</t>
  </si>
  <si>
    <t>IN</t>
  </si>
  <si>
    <t>NYI</t>
  </si>
  <si>
    <t>W</t>
  </si>
  <si>
    <t>DAL</t>
  </si>
  <si>
    <t>IN</t>
  </si>
  <si>
    <t>FLA</t>
  </si>
  <si>
    <t>W</t>
  </si>
  <si>
    <t>OTT</t>
  </si>
  <si>
    <t>OUT</t>
  </si>
  <si>
    <t>OTT</t>
  </si>
  <si>
    <t>OUT</t>
  </si>
  <si>
    <t>OTT</t>
  </si>
  <si>
    <t>OUT</t>
  </si>
  <si>
    <t>OTT</t>
  </si>
  <si>
    <t>WO</t>
  </si>
  <si>
    <t>MIN</t>
  </si>
  <si>
    <t>WO</t>
  </si>
  <si>
    <t>OTT</t>
  </si>
  <si>
    <t>OUT</t>
  </si>
  <si>
    <t>OTT</t>
  </si>
  <si>
    <t>OUT</t>
  </si>
  <si>
    <t>DET</t>
  </si>
  <si>
    <t>WO</t>
  </si>
  <si>
    <t>OTT</t>
  </si>
  <si>
    <t>WO</t>
  </si>
  <si>
    <t>NSH</t>
  </si>
  <si>
    <t>W</t>
  </si>
  <si>
    <t>PHI</t>
  </si>
  <si>
    <t>OUT</t>
  </si>
  <si>
    <t>COL</t>
  </si>
  <si>
    <t>OUT</t>
  </si>
  <si>
    <t>NYR</t>
  </si>
  <si>
    <t>W</t>
  </si>
  <si>
    <t>LAK</t>
  </si>
  <si>
    <t>WO</t>
  </si>
  <si>
    <t>CGY</t>
  </si>
  <si>
    <t>IN</t>
  </si>
  <si>
    <t>CAR</t>
  </si>
  <si>
    <t>OUT</t>
  </si>
  <si>
    <t>NYI</t>
  </si>
  <si>
    <t>OUT</t>
  </si>
  <si>
    <t>STL</t>
  </si>
  <si>
    <t>OUT</t>
  </si>
  <si>
    <t>OTT</t>
  </si>
  <si>
    <t>WO</t>
  </si>
  <si>
    <t>FLA</t>
  </si>
  <si>
    <t>OUT</t>
  </si>
  <si>
    <t>PIT</t>
  </si>
  <si>
    <t>W</t>
  </si>
  <si>
    <t>OTT</t>
  </si>
  <si>
    <t>OUY</t>
  </si>
  <si>
    <t>BOS</t>
  </si>
  <si>
    <t>WO</t>
  </si>
  <si>
    <t>WSH</t>
  </si>
  <si>
    <t>OUT</t>
  </si>
  <si>
    <t>WPG</t>
  </si>
  <si>
    <t>IN</t>
  </si>
  <si>
    <t>COL</t>
  </si>
  <si>
    <t>WO</t>
  </si>
  <si>
    <t>OTT</t>
  </si>
  <si>
    <t>OUT</t>
  </si>
  <si>
    <t>OTT</t>
  </si>
  <si>
    <t>OUT</t>
  </si>
  <si>
    <t>OTT</t>
  </si>
  <si>
    <t>WO</t>
  </si>
  <si>
    <t>NYR</t>
  </si>
  <si>
    <t>W</t>
  </si>
  <si>
    <t>CAR</t>
  </si>
  <si>
    <t>W</t>
  </si>
  <si>
    <t>TOR</t>
  </si>
  <si>
    <t>WO</t>
  </si>
  <si>
    <t>FLA</t>
  </si>
  <si>
    <t>IN</t>
  </si>
  <si>
    <t>MTL</t>
  </si>
  <si>
    <t>OUT</t>
  </si>
  <si>
    <t>NYR</t>
  </si>
  <si>
    <t>OUT</t>
  </si>
  <si>
    <t>NJD</t>
  </si>
  <si>
    <t>WO</t>
  </si>
  <si>
    <t>OTT</t>
  </si>
  <si>
    <t>WO</t>
  </si>
  <si>
    <t>TOR</t>
  </si>
  <si>
    <t>OUT</t>
  </si>
  <si>
    <t>OTT</t>
  </si>
  <si>
    <t>OUT</t>
  </si>
  <si>
    <t>OTT</t>
  </si>
  <si>
    <t>OUT</t>
  </si>
  <si>
    <t>DET</t>
  </si>
  <si>
    <t>OUT</t>
  </si>
  <si>
    <t>OTT</t>
  </si>
  <si>
    <t>OUT</t>
  </si>
  <si>
    <t>NYI</t>
  </si>
  <si>
    <t>OUT</t>
  </si>
  <si>
    <t>DAL</t>
  </si>
  <si>
    <t>WO</t>
  </si>
  <si>
    <t>FLA</t>
  </si>
  <si>
    <t>OUT</t>
  </si>
  <si>
    <t>OTT</t>
  </si>
  <si>
    <t>WO</t>
  </si>
  <si>
    <t>OTT</t>
  </si>
  <si>
    <t>W</t>
  </si>
  <si>
    <t>OTT</t>
  </si>
  <si>
    <t>W</t>
  </si>
  <si>
    <t>OTT</t>
  </si>
  <si>
    <t>OUT</t>
  </si>
  <si>
    <t>MIN</t>
  </si>
  <si>
    <t>OUT</t>
  </si>
  <si>
    <t>OTT</t>
  </si>
  <si>
    <t>WO</t>
  </si>
  <si>
    <t>OTT</t>
  </si>
  <si>
    <t>W</t>
  </si>
  <si>
    <t>DET</t>
  </si>
  <si>
    <t>OUT</t>
  </si>
  <si>
    <t>OTT</t>
  </si>
  <si>
    <t>OUT</t>
  </si>
  <si>
    <t>NSH</t>
  </si>
  <si>
    <t>OUT</t>
  </si>
  <si>
    <t>PHI</t>
  </si>
  <si>
    <t>WO</t>
  </si>
  <si>
    <t>COL</t>
  </si>
  <si>
    <t>IN</t>
  </si>
  <si>
    <t>NYR</t>
  </si>
  <si>
    <t>OUT</t>
  </si>
  <si>
    <t>LAK</t>
  </si>
  <si>
    <t>OUT</t>
  </si>
  <si>
    <t>CGY</t>
  </si>
  <si>
    <t>OUT</t>
  </si>
  <si>
    <t>CAR</t>
  </si>
  <si>
    <t>W</t>
  </si>
  <si>
    <t>NYI</t>
  </si>
  <si>
    <t>WO</t>
  </si>
  <si>
    <t>STL</t>
  </si>
  <si>
    <t>WO</t>
  </si>
  <si>
    <t>OTT</t>
  </si>
  <si>
    <t>OUT</t>
  </si>
  <si>
    <t>FLA</t>
  </si>
  <si>
    <t>W</t>
  </si>
  <si>
    <t>PIT</t>
  </si>
  <si>
    <t>WO</t>
  </si>
  <si>
    <t>OTT</t>
  </si>
  <si>
    <t>WO</t>
  </si>
  <si>
    <t>BOS</t>
  </si>
  <si>
    <t>OUT</t>
  </si>
  <si>
    <t>WSH</t>
  </si>
  <si>
    <t>W</t>
  </si>
  <si>
    <t>WPG</t>
  </si>
  <si>
    <t>OUT</t>
  </si>
  <si>
    <t>COL</t>
  </si>
  <si>
    <t>OUT</t>
  </si>
  <si>
    <t>OTT</t>
  </si>
  <si>
    <t>IN</t>
  </si>
  <si>
    <t>OTT</t>
  </si>
  <si>
    <t>WO</t>
  </si>
  <si>
    <t>OTT</t>
  </si>
  <si>
    <t>OUT</t>
  </si>
  <si>
    <t>NYR</t>
  </si>
  <si>
    <t>OUT</t>
  </si>
  <si>
    <t>CAR</t>
  </si>
  <si>
    <t>OUT</t>
  </si>
  <si>
    <t>TOR</t>
  </si>
  <si>
    <t>OUT</t>
  </si>
  <si>
    <t>FLA</t>
  </si>
  <si>
    <t>WO</t>
  </si>
  <si>
    <t>MTL</t>
  </si>
  <si>
    <t>IN</t>
  </si>
  <si>
    <t>NYR</t>
  </si>
  <si>
    <t>WO</t>
  </si>
  <si>
    <t>NJD</t>
  </si>
  <si>
    <t>OUT</t>
  </si>
  <si>
    <t>OTT</t>
  </si>
  <si>
    <t>OUT</t>
  </si>
  <si>
    <t>TOR</t>
  </si>
  <si>
    <t>WO</t>
  </si>
  <si>
    <t>OTT</t>
  </si>
  <si>
    <t>OUT</t>
  </si>
  <si>
    <t>OTT</t>
  </si>
  <si>
    <t>IN</t>
  </si>
  <si>
    <t>DET</t>
  </si>
  <si>
    <t>WO</t>
  </si>
  <si>
    <t>OTT</t>
  </si>
  <si>
    <t>WO</t>
  </si>
  <si>
    <t>NYI</t>
  </si>
  <si>
    <t>W</t>
  </si>
  <si>
    <t>DAL</t>
  </si>
  <si>
    <t>OUT</t>
  </si>
  <si>
    <t>FLA</t>
  </si>
  <si>
    <t>IN</t>
  </si>
  <si>
    <t>OTT</t>
  </si>
  <si>
    <t>OUT</t>
  </si>
  <si>
    <t>PHI</t>
  </si>
  <si>
    <t>WO</t>
  </si>
  <si>
    <t>BOS</t>
  </si>
  <si>
    <t>WO</t>
  </si>
  <si>
    <t>OTT</t>
  </si>
  <si>
    <t>IN</t>
  </si>
  <si>
    <t>MIN</t>
  </si>
  <si>
    <t>WO</t>
  </si>
  <si>
    <t>OTT</t>
  </si>
  <si>
    <t>OUT</t>
  </si>
  <si>
    <t>OTT</t>
  </si>
  <si>
    <t>OUT</t>
  </si>
  <si>
    <t>DET</t>
  </si>
  <si>
    <t>WO</t>
  </si>
  <si>
    <t>OTT</t>
  </si>
  <si>
    <t>W</t>
  </si>
  <si>
    <t>NSH</t>
  </si>
  <si>
    <t>W</t>
  </si>
  <si>
    <t>PHI</t>
  </si>
  <si>
    <t>OUT</t>
  </si>
  <si>
    <t>COL</t>
  </si>
  <si>
    <t>OUT</t>
  </si>
  <si>
    <t>NYR</t>
  </si>
  <si>
    <t>OUT</t>
  </si>
  <si>
    <t>LAK</t>
  </si>
  <si>
    <t>W</t>
  </si>
  <si>
    <t>CGY</t>
  </si>
  <si>
    <t>WO</t>
  </si>
  <si>
    <t>CAR</t>
  </si>
  <si>
    <t>OUT</t>
  </si>
  <si>
    <t>NYI</t>
  </si>
  <si>
    <t>OUT</t>
  </si>
  <si>
    <t>STL</t>
  </si>
  <si>
    <t>OUT</t>
  </si>
  <si>
    <t>OTT</t>
  </si>
  <si>
    <t>W</t>
  </si>
  <si>
    <t>FLA</t>
  </si>
  <si>
    <t>OUT</t>
  </si>
  <si>
    <t>PIT</t>
  </si>
  <si>
    <t>OUT</t>
  </si>
  <si>
    <t>OTT</t>
  </si>
  <si>
    <t>OUT</t>
  </si>
  <si>
    <t>BOS</t>
  </si>
  <si>
    <t>WO</t>
  </si>
  <si>
    <t>WSH</t>
  </si>
  <si>
    <t>OUT</t>
  </si>
  <si>
    <t>WPG</t>
  </si>
  <si>
    <t>IN</t>
  </si>
  <si>
    <t>COL</t>
  </si>
  <si>
    <t>IN</t>
  </si>
  <si>
    <t>OTT</t>
  </si>
  <si>
    <t>OUT</t>
  </si>
  <si>
    <t>OTT</t>
  </si>
  <si>
    <t>OUT</t>
  </si>
  <si>
    <t>OTT</t>
  </si>
  <si>
    <t>W</t>
  </si>
  <si>
    <t>NYR</t>
  </si>
  <si>
    <t>W</t>
  </si>
  <si>
    <t>CAR</t>
  </si>
  <si>
    <t>W</t>
  </si>
  <si>
    <t>TOR</t>
  </si>
  <si>
    <t>WO</t>
  </si>
  <si>
    <t>FLA</t>
  </si>
  <si>
    <t>OUT</t>
  </si>
  <si>
    <t>MTL</t>
  </si>
  <si>
    <t>OUT</t>
  </si>
  <si>
    <t>NYR</t>
  </si>
  <si>
    <t>OUT</t>
  </si>
  <si>
    <t>NJD</t>
  </si>
  <si>
    <t>WO</t>
  </si>
  <si>
    <t>OTT</t>
  </si>
  <si>
    <t>WO</t>
  </si>
  <si>
    <t>TOR</t>
  </si>
  <si>
    <t>OUT</t>
  </si>
  <si>
    <t>OTT</t>
  </si>
  <si>
    <t>W</t>
  </si>
  <si>
    <t>OTT</t>
  </si>
  <si>
    <t>OUT</t>
  </si>
  <si>
    <t>DET</t>
  </si>
  <si>
    <t>OUT</t>
  </si>
  <si>
    <t>OTT</t>
  </si>
  <si>
    <t>OUT</t>
  </si>
  <si>
    <t>DAL</t>
  </si>
  <si>
    <t>W</t>
  </si>
  <si>
    <t>FLA</t>
  </si>
  <si>
    <t>OUT</t>
  </si>
  <si>
    <t>OTT</t>
  </si>
  <si>
    <t>IN</t>
  </si>
  <si>
    <t>PHI</t>
  </si>
  <si>
    <t>OUT</t>
  </si>
  <si>
    <t>BOS</t>
  </si>
  <si>
    <t>OUT</t>
  </si>
  <si>
    <t>OTT</t>
  </si>
  <si>
    <t>OUT</t>
  </si>
  <si>
    <t>MIN</t>
  </si>
  <si>
    <t>OUT</t>
  </si>
  <si>
    <t>OTT</t>
  </si>
  <si>
    <t>IN</t>
  </si>
  <si>
    <t>OTT</t>
  </si>
  <si>
    <t>IN</t>
  </si>
  <si>
    <t>DET</t>
  </si>
  <si>
    <t>OUT</t>
  </si>
  <si>
    <t>OTT</t>
  </si>
  <si>
    <t>OUT</t>
  </si>
  <si>
    <t>NSH</t>
  </si>
  <si>
    <t>OUT</t>
  </si>
  <si>
    <t>PHI</t>
  </si>
  <si>
    <t>W</t>
  </si>
  <si>
    <t>COL</t>
  </si>
  <si>
    <t>IN</t>
  </si>
  <si>
    <t>NYR</t>
  </si>
  <si>
    <t>OUT</t>
  </si>
  <si>
    <t>LAK</t>
  </si>
  <si>
    <t>OUT</t>
  </si>
  <si>
    <t>CGY</t>
  </si>
  <si>
    <t>OUT</t>
  </si>
  <si>
    <t>CAR</t>
  </si>
  <si>
    <t>W</t>
  </si>
  <si>
    <t>NYI</t>
  </si>
  <si>
    <t>IN</t>
  </si>
  <si>
    <t>STL</t>
  </si>
  <si>
    <t>WO</t>
  </si>
  <si>
    <t>OTT</t>
  </si>
  <si>
    <t>IN</t>
  </si>
  <si>
    <t>FLA</t>
  </si>
  <si>
    <t>W</t>
  </si>
  <si>
    <t>PIT</t>
  </si>
  <si>
    <t>WO</t>
  </si>
  <si>
    <t>OTT</t>
  </si>
  <si>
    <t>IN</t>
  </si>
  <si>
    <t>BOS</t>
  </si>
  <si>
    <t>OUT</t>
  </si>
  <si>
    <t>WSH</t>
  </si>
  <si>
    <t>IN</t>
  </si>
  <si>
    <t>WPG</t>
  </si>
  <si>
    <t>OUT</t>
  </si>
  <si>
    <t>COL</t>
  </si>
  <si>
    <t>OUT</t>
  </si>
  <si>
    <t>OTT</t>
  </si>
  <si>
    <t>W</t>
  </si>
  <si>
    <t>OTT</t>
  </si>
  <si>
    <t>IN</t>
  </si>
  <si>
    <t>OTT</t>
  </si>
  <si>
    <t>OUT</t>
  </si>
  <si>
    <t>NYR</t>
  </si>
  <si>
    <t>OUT</t>
  </si>
  <si>
    <t>CAR</t>
  </si>
  <si>
    <t>OUT</t>
  </si>
  <si>
    <t>TOR</t>
  </si>
  <si>
    <t>OUT</t>
  </si>
  <si>
    <t>FLA</t>
  </si>
  <si>
    <t>WO</t>
  </si>
  <si>
    <t>MTL</t>
  </si>
  <si>
    <t>IN</t>
  </si>
  <si>
    <t>NYR</t>
  </si>
  <si>
    <t>WO</t>
  </si>
  <si>
    <t>NJD</t>
  </si>
  <si>
    <t>OUT</t>
  </si>
  <si>
    <t>OTT</t>
  </si>
  <si>
    <t>OUT</t>
  </si>
  <si>
    <t>TOR</t>
  </si>
  <si>
    <t>WO</t>
  </si>
  <si>
    <t>OTT</t>
  </si>
  <si>
    <t>OUT</t>
  </si>
  <si>
    <t>OTT</t>
  </si>
  <si>
    <t>WO</t>
  </si>
  <si>
    <t>DET</t>
  </si>
  <si>
    <t>IN</t>
  </si>
  <si>
    <t>OTT</t>
  </si>
  <si>
    <t>W</t>
  </si>
  <si>
    <t>DAL</t>
  </si>
  <si>
    <t>OUT</t>
  </si>
  <si>
    <t>FLA</t>
  </si>
  <si>
    <t>WO</t>
  </si>
  <si>
    <t>OTT</t>
  </si>
  <si>
    <t>OUT</t>
  </si>
  <si>
    <t>PHI</t>
  </si>
  <si>
    <t>W</t>
  </si>
  <si>
    <t>BOS</t>
  </si>
  <si>
    <t>IN</t>
  </si>
  <si>
    <t>OTT</t>
  </si>
  <si>
    <t>W</t>
  </si>
  <si>
    <t>MIN</t>
  </si>
  <si>
    <t>IN</t>
  </si>
  <si>
    <t>OTT</t>
  </si>
  <si>
    <t>OUT</t>
  </si>
  <si>
    <t>OTT</t>
  </si>
  <si>
    <t>OUT</t>
  </si>
  <si>
    <t>DET</t>
  </si>
  <si>
    <t>WO</t>
  </si>
  <si>
    <t>OTT</t>
  </si>
  <si>
    <t>W</t>
  </si>
  <si>
    <t>NSH</t>
  </si>
  <si>
    <t>W</t>
  </si>
  <si>
    <t>PHI</t>
  </si>
  <si>
    <t>OUT</t>
  </si>
  <si>
    <t>COL</t>
  </si>
  <si>
    <t>OUT</t>
  </si>
  <si>
    <t>NYR</t>
  </si>
  <si>
    <t>OUT</t>
  </si>
  <si>
    <t>LAK</t>
  </si>
  <si>
    <t>WO</t>
  </si>
  <si>
    <t>CGY</t>
  </si>
  <si>
    <t>IN</t>
  </si>
  <si>
    <t>CAR</t>
  </si>
  <si>
    <t>OUT</t>
  </si>
  <si>
    <t>NYI</t>
  </si>
  <si>
    <t>IN</t>
  </si>
  <si>
    <t>STL</t>
  </si>
  <si>
    <t>OUT</t>
  </si>
  <si>
    <t>OTT</t>
  </si>
  <si>
    <t>OUT</t>
  </si>
  <si>
    <t>FLA</t>
  </si>
  <si>
    <t>OUT</t>
  </si>
  <si>
    <t>PIT</t>
  </si>
  <si>
    <t>OUT</t>
  </si>
  <si>
    <t>OTT</t>
  </si>
  <si>
    <t>IN</t>
  </si>
  <si>
    <t>BOS</t>
  </si>
  <si>
    <t>WO</t>
  </si>
  <si>
    <t>WSH</t>
  </si>
  <si>
    <t>IN</t>
  </si>
  <si>
    <t>WPG</t>
  </si>
  <si>
    <t>W</t>
  </si>
  <si>
    <t>COL</t>
  </si>
  <si>
    <t>W</t>
  </si>
  <si>
    <t>OTT</t>
  </si>
  <si>
    <t>OUT</t>
  </si>
  <si>
    <t>OTT</t>
  </si>
  <si>
    <t>OUT</t>
  </si>
  <si>
    <t>OTT</t>
  </si>
  <si>
    <t>IN</t>
  </si>
  <si>
    <t>NYR</t>
  </si>
  <si>
    <t>WO</t>
  </si>
  <si>
    <t>CAR</t>
  </si>
  <si>
    <t>W</t>
  </si>
  <si>
    <t>TOR</t>
  </si>
  <si>
    <t>IN</t>
  </si>
  <si>
    <t>FLA</t>
  </si>
  <si>
    <t>OUT</t>
  </si>
  <si>
    <t>MTL</t>
  </si>
  <si>
    <t>OUT</t>
  </si>
  <si>
    <t>NYR</t>
  </si>
  <si>
    <t>OUT</t>
  </si>
  <si>
    <t>NJD</t>
  </si>
  <si>
    <t>W</t>
  </si>
  <si>
    <t>OTT</t>
  </si>
  <si>
    <t>IN</t>
  </si>
  <si>
    <t>TOR</t>
  </si>
  <si>
    <t>OUT</t>
  </si>
  <si>
    <t>OTT</t>
  </si>
  <si>
    <t>IN</t>
  </si>
  <si>
    <t>OTT</t>
  </si>
  <si>
    <t>OUT</t>
  </si>
  <si>
    <t>DET</t>
  </si>
  <si>
    <t>OUT</t>
  </si>
  <si>
    <t>OTT</t>
  </si>
  <si>
    <t>OUT</t>
  </si>
  <si>
    <t>DAL</t>
  </si>
  <si>
    <t>W</t>
  </si>
  <si>
    <t>FLA</t>
  </si>
  <si>
    <t>OUT</t>
  </si>
  <si>
    <t>OTT</t>
  </si>
  <si>
    <t>WO</t>
  </si>
  <si>
    <t>PHI</t>
  </si>
  <si>
    <t>OUT</t>
  </si>
  <si>
    <t>BOS</t>
  </si>
  <si>
    <t>OUT</t>
  </si>
  <si>
    <t>OTT</t>
  </si>
  <si>
    <t>OUT</t>
  </si>
  <si>
    <t>MIN</t>
  </si>
  <si>
    <t>OUT</t>
  </si>
  <si>
    <t>OTT</t>
  </si>
  <si>
    <t>W</t>
  </si>
  <si>
    <t>OTT</t>
  </si>
  <si>
    <t>W</t>
  </si>
  <si>
    <t>DET</t>
  </si>
  <si>
    <t>OUT</t>
  </si>
  <si>
    <t>OTT</t>
  </si>
  <si>
    <t>OUT</t>
  </si>
  <si>
    <t>NSH</t>
  </si>
  <si>
    <t>OUT</t>
  </si>
  <si>
    <t>PHI</t>
  </si>
  <si>
    <t>W</t>
  </si>
  <si>
    <t>COL</t>
  </si>
  <si>
    <t>W</t>
  </si>
  <si>
    <t>NYR</t>
  </si>
  <si>
    <t>WO</t>
  </si>
  <si>
    <t>LAK</t>
  </si>
  <si>
    <t>OUT</t>
  </si>
  <si>
    <t>CGY</t>
  </si>
  <si>
    <t>OUT</t>
  </si>
  <si>
    <t>CAR</t>
  </si>
  <si>
    <t>W</t>
  </si>
  <si>
    <t>NYI</t>
  </si>
  <si>
    <t>OUT</t>
  </si>
  <si>
    <t>STL</t>
  </si>
  <si>
    <t>WO</t>
  </si>
  <si>
    <t>OTT</t>
  </si>
  <si>
    <t>WO</t>
  </si>
  <si>
    <t>FLA</t>
  </si>
  <si>
    <t>W</t>
  </si>
  <si>
    <t>PIT</t>
  </si>
  <si>
    <t>IN</t>
  </si>
  <si>
    <t>OTT</t>
  </si>
  <si>
    <t>OUT</t>
  </si>
  <si>
    <t>BOS</t>
  </si>
  <si>
    <t>OUT</t>
  </si>
  <si>
    <t>WSH</t>
  </si>
  <si>
    <t>WO</t>
  </si>
  <si>
    <t>WPG</t>
  </si>
  <si>
    <t>OUT</t>
  </si>
  <si>
    <t>COL</t>
  </si>
  <si>
    <t>OUT</t>
  </si>
  <si>
    <t>OTT</t>
  </si>
  <si>
    <t>WO</t>
  </si>
  <si>
    <t>OTT</t>
  </si>
  <si>
    <t>W</t>
  </si>
  <si>
    <t>OTT</t>
  </si>
  <si>
    <t>OUT</t>
  </si>
  <si>
    <t>NYR</t>
  </si>
  <si>
    <t>OUT</t>
  </si>
  <si>
    <t>CAR</t>
  </si>
  <si>
    <t>OUT</t>
  </si>
  <si>
    <t>TOR</t>
  </si>
  <si>
    <t>OUT</t>
  </si>
  <si>
    <t>FLA</t>
  </si>
  <si>
    <t>OUT</t>
  </si>
  <si>
    <t>MTL</t>
  </si>
  <si>
    <t>IN</t>
  </si>
  <si>
    <t>NYR</t>
  </si>
  <si>
    <t>W</t>
  </si>
  <si>
    <t>NJD</t>
  </si>
  <si>
    <t>OUT</t>
  </si>
  <si>
    <t>OTT</t>
  </si>
  <si>
    <t>OUT</t>
  </si>
  <si>
    <t>TOR</t>
  </si>
  <si>
    <t>OUT</t>
  </si>
  <si>
    <t>OTT</t>
  </si>
  <si>
    <t>OUT</t>
  </si>
  <si>
    <t>OTT</t>
  </si>
  <si>
    <t>WO</t>
  </si>
  <si>
    <t>DET</t>
  </si>
  <si>
    <t>OUT</t>
  </si>
  <si>
    <t>CHI</t>
  </si>
  <si>
    <t>WO</t>
  </si>
  <si>
    <t>DAL</t>
  </si>
  <si>
    <t>OUT</t>
  </si>
  <si>
    <t>FLA</t>
  </si>
  <si>
    <t>W</t>
  </si>
  <si>
    <t>OTT</t>
  </si>
  <si>
    <t>OUT</t>
  </si>
  <si>
    <t>PHI</t>
  </si>
  <si>
    <t>W</t>
  </si>
  <si>
    <t>BOS</t>
  </si>
  <si>
    <t>W</t>
  </si>
  <si>
    <t>OTT</t>
  </si>
  <si>
    <t>IN</t>
  </si>
  <si>
    <t>MIN</t>
  </si>
  <si>
    <t>W</t>
  </si>
  <si>
    <t>OTT</t>
  </si>
  <si>
    <t>OUT</t>
  </si>
  <si>
    <t>OTT</t>
  </si>
  <si>
    <t>OUT</t>
  </si>
  <si>
    <t>DET</t>
  </si>
  <si>
    <t>WO</t>
  </si>
  <si>
    <t>OTT</t>
  </si>
  <si>
    <t>IN</t>
  </si>
  <si>
    <t>NSH</t>
  </si>
  <si>
    <t>W</t>
  </si>
  <si>
    <t>PHI</t>
  </si>
  <si>
    <t>W</t>
  </si>
  <si>
    <t>COL</t>
  </si>
  <si>
    <t>OUT</t>
  </si>
  <si>
    <t>NYR</t>
  </si>
  <si>
    <t>OUT</t>
  </si>
  <si>
    <t>LAK</t>
  </si>
  <si>
    <t>WO</t>
  </si>
  <si>
    <t>CGY</t>
  </si>
  <si>
    <t>WO</t>
  </si>
  <si>
    <t>CAR</t>
  </si>
  <si>
    <t>OUT</t>
  </si>
  <si>
    <t>NYI</t>
  </si>
  <si>
    <t>W</t>
  </si>
  <si>
    <t>STL</t>
  </si>
  <si>
    <t>OUT</t>
  </si>
  <si>
    <t>OTT</t>
  </si>
  <si>
    <t>OUT</t>
  </si>
  <si>
    <t>FLA</t>
  </si>
  <si>
    <t>W</t>
  </si>
  <si>
    <t>PIT</t>
  </si>
  <si>
    <t>OUT</t>
  </si>
  <si>
    <t>OTT</t>
  </si>
  <si>
    <t>WO</t>
  </si>
  <si>
    <t>BOS</t>
  </si>
  <si>
    <t>W</t>
  </si>
  <si>
    <t>WSH</t>
  </si>
  <si>
    <t>OUT</t>
  </si>
  <si>
    <t>WPG</t>
  </si>
  <si>
    <t>IN</t>
  </si>
  <si>
    <t>COL</t>
  </si>
  <si>
    <t>WO</t>
  </si>
  <si>
    <t>OTT</t>
  </si>
  <si>
    <t>OUT</t>
  </si>
  <si>
    <t>OTT</t>
  </si>
  <si>
    <t>OUT</t>
  </si>
  <si>
    <t>OTT</t>
  </si>
  <si>
    <t>IN</t>
  </si>
  <si>
    <t>NYR</t>
  </si>
  <si>
    <t>W</t>
  </si>
  <si>
    <t>CAR</t>
  </si>
  <si>
    <t>WO</t>
  </si>
  <si>
    <t>TOR</t>
  </si>
  <si>
    <t>IN</t>
  </si>
  <si>
    <t>FLA</t>
  </si>
  <si>
    <t>IN</t>
  </si>
  <si>
    <t>MTL</t>
  </si>
  <si>
    <t>OUT</t>
  </si>
  <si>
    <t>NYR</t>
  </si>
  <si>
    <t>OUT</t>
  </si>
  <si>
    <t>NJD</t>
  </si>
  <si>
    <t>W</t>
  </si>
  <si>
    <t>OTT</t>
  </si>
  <si>
    <t>WO</t>
  </si>
  <si>
    <t>TOR</t>
  </si>
  <si>
    <t>IN</t>
  </si>
  <si>
    <t>OTT</t>
  </si>
  <si>
    <t>WO</t>
  </si>
  <si>
    <t>OTT</t>
  </si>
  <si>
    <t>OUT</t>
  </si>
  <si>
    <t>DET</t>
  </si>
  <si>
    <t>IN</t>
  </si>
  <si>
    <t>CHI</t>
  </si>
  <si>
    <t>OUT</t>
  </si>
  <si>
    <t>DAL</t>
  </si>
  <si>
    <t>W</t>
  </si>
  <si>
    <t>FLA</t>
  </si>
  <si>
    <t>OUT</t>
  </si>
  <si>
    <t>OTT</t>
  </si>
  <si>
    <t>W</t>
  </si>
  <si>
    <t>PHI</t>
  </si>
  <si>
    <t>OUT</t>
  </si>
  <si>
    <t>BOS</t>
  </si>
  <si>
    <t>IN</t>
  </si>
  <si>
    <t>OTT</t>
  </si>
  <si>
    <t>OUT</t>
  </si>
  <si>
    <t>MIN</t>
  </si>
  <si>
    <t>OUT</t>
  </si>
  <si>
    <t>OTT</t>
  </si>
  <si>
    <t>WO</t>
  </si>
  <si>
    <t>OTT</t>
  </si>
  <si>
    <t>IN</t>
  </si>
  <si>
    <t>DET</t>
  </si>
  <si>
    <t>OUT</t>
  </si>
  <si>
    <t>OTT</t>
  </si>
  <si>
    <t>WO</t>
  </si>
  <si>
    <t>NSH</t>
  </si>
  <si>
    <t>OUT</t>
  </si>
  <si>
    <t>PHI</t>
  </si>
  <si>
    <t>OUT</t>
  </si>
  <si>
    <t>COL</t>
  </si>
  <si>
    <t>W</t>
  </si>
  <si>
    <t>LAK</t>
  </si>
  <si>
    <t>OUT</t>
  </si>
  <si>
    <t>CGY</t>
  </si>
  <si>
    <t>OUT</t>
  </si>
  <si>
    <t>CAR</t>
  </si>
  <si>
    <t>WO</t>
  </si>
  <si>
    <t>NYI</t>
  </si>
  <si>
    <t>OUT</t>
  </si>
  <si>
    <t>STL</t>
  </si>
  <si>
    <t>IN</t>
  </si>
  <si>
    <t>FLA</t>
  </si>
  <si>
    <t>OUT</t>
  </si>
  <si>
    <t>PIT</t>
  </si>
  <si>
    <t>IN</t>
  </si>
  <si>
    <t>OTT</t>
  </si>
  <si>
    <t>OUT</t>
  </si>
  <si>
    <t>BOS</t>
  </si>
  <si>
    <t>W</t>
  </si>
  <si>
    <t>WSH</t>
  </si>
  <si>
    <t>WO</t>
  </si>
  <si>
    <t>WPG</t>
  </si>
  <si>
    <t>OUT</t>
  </si>
  <si>
    <t>COL</t>
  </si>
  <si>
    <t>OUT</t>
  </si>
  <si>
    <t>OTT</t>
  </si>
  <si>
    <t>IN</t>
  </si>
  <si>
    <t>OTT</t>
  </si>
  <si>
    <t>IN</t>
  </si>
  <si>
    <t>OTT</t>
  </si>
  <si>
    <t>WO</t>
  </si>
  <si>
    <t>NYR</t>
  </si>
  <si>
    <t>OUT</t>
  </si>
  <si>
    <t>CAR</t>
  </si>
  <si>
    <t>OUT</t>
  </si>
  <si>
    <t>TOR</t>
  </si>
  <si>
    <t>OUT</t>
  </si>
  <si>
    <t>FLA</t>
  </si>
  <si>
    <t>OUT</t>
  </si>
  <si>
    <t>MTL</t>
  </si>
  <si>
    <t>WO</t>
  </si>
  <si>
    <t>NYR</t>
  </si>
  <si>
    <t>IN</t>
  </si>
  <si>
    <t>NJD</t>
  </si>
  <si>
    <t>OUT</t>
  </si>
  <si>
    <t>OTT</t>
  </si>
  <si>
    <t>OUT</t>
  </si>
  <si>
    <t>TOR</t>
  </si>
  <si>
    <t>W</t>
  </si>
  <si>
    <t>OTT</t>
  </si>
  <si>
    <t>OUT</t>
  </si>
  <si>
    <t>OTT</t>
  </si>
  <si>
    <t>WO</t>
  </si>
  <si>
    <t>DET</t>
  </si>
  <si>
    <t>W</t>
  </si>
  <si>
    <t>CHI</t>
  </si>
  <si>
    <t>W</t>
  </si>
  <si>
    <t>DAL</t>
  </si>
  <si>
    <t>OUT</t>
  </si>
  <si>
    <t>FLA</t>
  </si>
  <si>
    <t>WO</t>
  </si>
  <si>
    <t>OTT</t>
  </si>
  <si>
    <t>OUT</t>
  </si>
  <si>
    <t>PHI</t>
  </si>
  <si>
    <t>WO</t>
  </si>
  <si>
    <t>BOS</t>
  </si>
  <si>
    <t>OUT</t>
  </si>
  <si>
    <t>OTT</t>
  </si>
  <si>
    <t>W</t>
  </si>
  <si>
    <t>MIN</t>
  </si>
  <si>
    <t>IN</t>
  </si>
  <si>
    <t>OTT</t>
  </si>
  <si>
    <t>OUT</t>
  </si>
  <si>
    <t>OTT</t>
  </si>
  <si>
    <t>OUT</t>
  </si>
  <si>
    <t>DET</t>
  </si>
  <si>
    <t>W</t>
  </si>
  <si>
    <t>OTT</t>
  </si>
  <si>
    <t>OUT</t>
  </si>
  <si>
    <t>NSH</t>
  </si>
  <si>
    <t>WO</t>
  </si>
  <si>
    <t>PHI</t>
  </si>
  <si>
    <t>WO</t>
  </si>
  <si>
    <t>COL</t>
  </si>
  <si>
    <t>OUT</t>
  </si>
  <si>
    <t>LAK</t>
  </si>
  <si>
    <t>W</t>
  </si>
  <si>
    <t>CGY</t>
  </si>
  <si>
    <t>WO</t>
  </si>
  <si>
    <t>CAR</t>
  </si>
  <si>
    <t>OUT</t>
  </si>
  <si>
    <t>NYI</t>
  </si>
  <si>
    <t>IN</t>
  </si>
  <si>
    <t>STL</t>
  </si>
  <si>
    <t>OUT</t>
  </si>
  <si>
    <t>FLA</t>
  </si>
  <si>
    <t>WO</t>
  </si>
  <si>
    <t>PIT</t>
  </si>
  <si>
    <t>OUT</t>
  </si>
  <si>
    <t>OTT</t>
  </si>
  <si>
    <t>IN</t>
  </si>
  <si>
    <t>BOS</t>
  </si>
  <si>
    <t>OUT</t>
  </si>
  <si>
    <t>WPG</t>
  </si>
  <si>
    <t>WO</t>
  </si>
  <si>
    <t>COL</t>
  </si>
  <si>
    <t>W</t>
  </si>
  <si>
    <t>OTT</t>
  </si>
  <si>
    <t>OUT</t>
  </si>
  <si>
    <t>OTT</t>
  </si>
  <si>
    <t>OUT</t>
  </si>
  <si>
    <t>OTT</t>
  </si>
  <si>
    <t>OUT</t>
  </si>
  <si>
    <t>NYR</t>
  </si>
  <si>
    <t>IN</t>
  </si>
  <si>
    <t>CAR</t>
  </si>
  <si>
    <t>W</t>
  </si>
  <si>
    <t>TOR</t>
  </si>
  <si>
    <t>W</t>
  </si>
  <si>
    <t>FLA</t>
  </si>
  <si>
    <t>IN</t>
  </si>
  <si>
    <t>MTL</t>
  </si>
  <si>
    <t>OUT</t>
  </si>
  <si>
    <t>NYR</t>
  </si>
  <si>
    <t>OUT</t>
  </si>
  <si>
    <t>NJD</t>
  </si>
  <si>
    <t>WO</t>
  </si>
  <si>
    <t>OTT</t>
  </si>
  <si>
    <t>W</t>
  </si>
  <si>
    <t>TOR</t>
  </si>
  <si>
    <t>OUT</t>
  </si>
  <si>
    <t>OTT</t>
  </si>
  <si>
    <t>W</t>
  </si>
  <si>
    <t>OTT</t>
  </si>
  <si>
    <t>OUT</t>
  </si>
  <si>
    <t>DET</t>
  </si>
  <si>
    <t>IN</t>
  </si>
  <si>
    <t>CHI</t>
  </si>
  <si>
    <t>OUT</t>
  </si>
  <si>
    <t>DAL</t>
  </si>
  <si>
    <t>WO</t>
  </si>
  <si>
    <t>FLA</t>
  </si>
  <si>
    <t>OUT</t>
  </si>
  <si>
    <t>OTT</t>
  </si>
  <si>
    <t>W</t>
  </si>
  <si>
    <t>PHI</t>
  </si>
  <si>
    <t>OUT</t>
  </si>
  <si>
    <t>BOS</t>
  </si>
  <si>
    <t>WO</t>
  </si>
  <si>
    <t>OTT</t>
  </si>
  <si>
    <t>OUT</t>
  </si>
  <si>
    <t>MIN</t>
  </si>
  <si>
    <t>OUT</t>
  </si>
  <si>
    <t>OTT</t>
  </si>
  <si>
    <t>W</t>
  </si>
  <si>
    <t>OTT</t>
  </si>
  <si>
    <t>WO</t>
  </si>
  <si>
    <t>DET</t>
  </si>
  <si>
    <t>OUT</t>
  </si>
  <si>
    <t>OTT</t>
  </si>
  <si>
    <t>W</t>
  </si>
  <si>
    <t>NSH</t>
  </si>
  <si>
    <t>OUT</t>
  </si>
  <si>
    <t>PHI</t>
  </si>
  <si>
    <t>OUT</t>
  </si>
  <si>
    <t>COL</t>
  </si>
  <si>
    <t>IN</t>
  </si>
  <si>
    <t>LAK</t>
  </si>
  <si>
    <t>OUT</t>
  </si>
  <si>
    <t>CGY</t>
  </si>
  <si>
    <t>IN</t>
  </si>
  <si>
    <t>CAR</t>
  </si>
  <si>
    <t>IN</t>
  </si>
  <si>
    <t>NYI</t>
  </si>
  <si>
    <t>OUT</t>
  </si>
  <si>
    <t>STL</t>
  </si>
  <si>
    <t>IN</t>
  </si>
  <si>
    <t>FLA</t>
  </si>
  <si>
    <t>OUT</t>
  </si>
  <si>
    <t>PIT</t>
  </si>
  <si>
    <t>W</t>
  </si>
  <si>
    <t>OTT</t>
  </si>
  <si>
    <t>OUT</t>
  </si>
  <si>
    <t>BOS</t>
  </si>
  <si>
    <t>W</t>
  </si>
  <si>
    <t>WPG</t>
  </si>
  <si>
    <t>OUT</t>
  </si>
  <si>
    <t>COL</t>
  </si>
  <si>
    <t>OUT</t>
  </si>
  <si>
    <t>OTT</t>
  </si>
  <si>
    <t>WO</t>
  </si>
  <si>
    <t>OTT</t>
  </si>
  <si>
    <t>WO</t>
  </si>
  <si>
    <t>OTT</t>
  </si>
  <si>
    <t>WO</t>
  </si>
  <si>
    <t>NYR</t>
  </si>
  <si>
    <t>WO</t>
  </si>
  <si>
    <t>CAR</t>
  </si>
  <si>
    <t>OUT</t>
  </si>
  <si>
    <t>TOR</t>
  </si>
  <si>
    <t>OUT</t>
  </si>
  <si>
    <t>FLA</t>
  </si>
  <si>
    <t>OUT</t>
  </si>
  <si>
    <t>MTL</t>
  </si>
  <si>
    <t>WO</t>
  </si>
  <si>
    <t>NYR</t>
  </si>
  <si>
    <t>WO</t>
  </si>
  <si>
    <t>NJD</t>
  </si>
  <si>
    <t>OUT</t>
  </si>
  <si>
    <t>OTT</t>
  </si>
  <si>
    <t>OUT</t>
  </si>
  <si>
    <t>TOR</t>
  </si>
  <si>
    <t>W</t>
  </si>
  <si>
    <t>OTT</t>
  </si>
  <si>
    <t>OUT</t>
  </si>
  <si>
    <t>DET</t>
  </si>
  <si>
    <t>OUT</t>
  </si>
  <si>
    <t>CHI</t>
  </si>
  <si>
    <t>WO</t>
  </si>
  <si>
    <t>DAL</t>
  </si>
  <si>
    <t>OUT</t>
  </si>
  <si>
    <t>FLA</t>
  </si>
  <si>
    <t>WO</t>
  </si>
  <si>
    <t>OTT</t>
  </si>
  <si>
    <t>WO</t>
  </si>
  <si>
    <t>PHI</t>
  </si>
  <si>
    <t>WO</t>
  </si>
  <si>
    <t>BOS</t>
  </si>
  <si>
    <t>OUT</t>
  </si>
  <si>
    <t>OTT</t>
  </si>
  <si>
    <t>IN</t>
  </si>
  <si>
    <t>MIN</t>
  </si>
  <si>
    <t>IN</t>
  </si>
  <si>
    <t>OTT</t>
  </si>
  <si>
    <t>IN</t>
  </si>
  <si>
    <t>OTT</t>
  </si>
  <si>
    <t>OUT</t>
  </si>
  <si>
    <t>DET</t>
  </si>
  <si>
    <t>W</t>
  </si>
  <si>
    <t>OTT</t>
  </si>
  <si>
    <t>OUT</t>
  </si>
  <si>
    <t>NSH</t>
  </si>
  <si>
    <t>IN</t>
  </si>
  <si>
    <t>PHI</t>
  </si>
  <si>
    <t>IN</t>
  </si>
  <si>
    <t>COL</t>
  </si>
  <si>
    <t>OUT</t>
  </si>
  <si>
    <t>LAK</t>
  </si>
  <si>
    <t>IN</t>
  </si>
  <si>
    <t>CGY</t>
  </si>
  <si>
    <t>OUT</t>
  </si>
  <si>
    <t>CAR</t>
  </si>
  <si>
    <t>OUT</t>
  </si>
  <si>
    <t>NYI</t>
  </si>
  <si>
    <t>WO</t>
  </si>
  <si>
    <t>STL</t>
  </si>
  <si>
    <t>OUT</t>
  </si>
  <si>
    <t>FLA</t>
  </si>
  <si>
    <t>W</t>
  </si>
  <si>
    <t>PIT</t>
  </si>
  <si>
    <t>OUT</t>
  </si>
  <si>
    <t>OTT</t>
  </si>
  <si>
    <t>IN</t>
  </si>
  <si>
    <t>BOS</t>
  </si>
  <si>
    <t>OUT</t>
  </si>
  <si>
    <t>WPG</t>
  </si>
  <si>
    <t>W</t>
  </si>
  <si>
    <t>COL</t>
  </si>
  <si>
    <t>W</t>
  </si>
  <si>
    <t>OTT</t>
  </si>
  <si>
    <t>OUT</t>
  </si>
  <si>
    <t>OTT</t>
  </si>
  <si>
    <t>OUT</t>
  </si>
  <si>
    <t>OTT</t>
  </si>
  <si>
    <t>OUT</t>
  </si>
  <si>
    <t>NYR</t>
  </si>
  <si>
    <t>OUT</t>
  </si>
  <si>
    <t>CAR</t>
  </si>
  <si>
    <t>W</t>
  </si>
  <si>
    <t>TOR</t>
  </si>
  <si>
    <t>IN</t>
  </si>
  <si>
    <t>FLA</t>
  </si>
  <si>
    <t>W</t>
  </si>
  <si>
    <t>MTL</t>
  </si>
  <si>
    <t>OUT</t>
  </si>
  <si>
    <t>NYR</t>
  </si>
  <si>
    <t>OUT</t>
  </si>
  <si>
    <t>NJD</t>
  </si>
  <si>
    <t>WO</t>
  </si>
  <si>
    <t>OTT</t>
  </si>
  <si>
    <t>WO</t>
  </si>
  <si>
    <t>TOR</t>
  </si>
  <si>
    <t>OUT</t>
  </si>
  <si>
    <t>OTT</t>
  </si>
  <si>
    <t>W</t>
  </si>
  <si>
    <t>DET</t>
  </si>
  <si>
    <t>WO</t>
  </si>
  <si>
    <t>CHI</t>
  </si>
  <si>
    <t>OUT</t>
  </si>
  <si>
    <t>DAL</t>
  </si>
  <si>
    <t>W</t>
  </si>
  <si>
    <t>FLA</t>
  </si>
  <si>
    <t>OUT</t>
  </si>
  <si>
    <t>OTT</t>
  </si>
  <si>
    <t>OUT</t>
  </si>
  <si>
    <t>PHI</t>
  </si>
  <si>
    <t>OUT</t>
  </si>
  <si>
    <t>BOS</t>
  </si>
  <si>
    <t>W</t>
  </si>
  <si>
    <t>OTT</t>
  </si>
  <si>
    <t>OUT</t>
  </si>
  <si>
    <t>MIN</t>
  </si>
  <si>
    <t>OUT</t>
  </si>
  <si>
    <t>OTT</t>
  </si>
  <si>
    <t>OUT</t>
  </si>
  <si>
    <t>CAR</t>
  </si>
  <si>
    <t>WO</t>
  </si>
  <si>
    <t>DET</t>
  </si>
  <si>
    <t>OUT</t>
  </si>
  <si>
    <t>OTT</t>
  </si>
  <si>
    <t>W</t>
  </si>
  <si>
    <t>NSH</t>
  </si>
  <si>
    <t>OUT</t>
  </si>
  <si>
    <t>PHI</t>
  </si>
  <si>
    <t>OUT</t>
  </si>
  <si>
    <t>COL</t>
  </si>
  <si>
    <t>WO</t>
  </si>
  <si>
    <t>LAK</t>
  </si>
  <si>
    <t>OUT</t>
  </si>
  <si>
    <t>CGY</t>
  </si>
  <si>
    <t>WO</t>
  </si>
  <si>
    <t>CAR</t>
  </si>
  <si>
    <t>WO</t>
  </si>
  <si>
    <t>NYI</t>
  </si>
  <si>
    <t>OUT</t>
  </si>
  <si>
    <t>STL</t>
  </si>
  <si>
    <t>W</t>
  </si>
  <si>
    <t>FLA</t>
  </si>
  <si>
    <t>OUT</t>
  </si>
  <si>
    <t>PIT</t>
  </si>
  <si>
    <t>OUT</t>
  </si>
  <si>
    <t>OTT</t>
  </si>
  <si>
    <t>OUT</t>
  </si>
  <si>
    <t>BOS</t>
  </si>
  <si>
    <t>WO</t>
  </si>
  <si>
    <t>WPG</t>
  </si>
  <si>
    <t>OUT</t>
  </si>
  <si>
    <t>COL</t>
  </si>
  <si>
    <t>OUT</t>
  </si>
  <si>
    <t>OTT</t>
  </si>
  <si>
    <t>W</t>
  </si>
  <si>
    <t>OTT</t>
  </si>
  <si>
    <t>W</t>
  </si>
  <si>
    <t>OTT</t>
  </si>
  <si>
    <t>WO</t>
  </si>
  <si>
    <t>NYR</t>
  </si>
  <si>
    <t>OUT</t>
  </si>
  <si>
    <t>CAR</t>
  </si>
  <si>
    <t>OUT</t>
  </si>
  <si>
    <t>FLA</t>
  </si>
  <si>
    <t>OUT</t>
  </si>
  <si>
    <t>MTL</t>
  </si>
  <si>
    <t>W</t>
  </si>
  <si>
    <t>NYR</t>
  </si>
  <si>
    <t>IN</t>
  </si>
  <si>
    <t>NJD</t>
  </si>
  <si>
    <t>OUT</t>
  </si>
  <si>
    <t>OTT</t>
  </si>
  <si>
    <t>OUT</t>
  </si>
  <si>
    <t>TOR</t>
  </si>
  <si>
    <t>W</t>
  </si>
  <si>
    <t>OTT</t>
  </si>
  <si>
    <t>OUT</t>
  </si>
  <si>
    <t>DET</t>
  </si>
  <si>
    <t>OUT</t>
  </si>
  <si>
    <t>CHI</t>
  </si>
  <si>
    <t>W</t>
  </si>
  <si>
    <t>DAL</t>
  </si>
  <si>
    <t>OUT</t>
  </si>
  <si>
    <t>FLA</t>
  </si>
  <si>
    <t>OUT</t>
  </si>
  <si>
    <t>OTT</t>
  </si>
  <si>
    <t>IN</t>
  </si>
  <si>
    <t>PHI</t>
  </si>
  <si>
    <t>WO</t>
  </si>
  <si>
    <t>BOS</t>
  </si>
  <si>
    <t>OUT</t>
  </si>
  <si>
    <t>OTT</t>
  </si>
  <si>
    <t>W</t>
  </si>
  <si>
    <t>MIN</t>
  </si>
  <si>
    <t>W</t>
  </si>
  <si>
    <t>OTT</t>
  </si>
  <si>
    <t>WO</t>
  </si>
  <si>
    <t>CAR</t>
  </si>
  <si>
    <t>OUT</t>
  </si>
  <si>
    <t>DET</t>
  </si>
  <si>
    <t>WO</t>
  </si>
  <si>
    <t>OTT</t>
  </si>
  <si>
    <t>OUT</t>
  </si>
  <si>
    <t>NSH</t>
  </si>
  <si>
    <t>W</t>
  </si>
  <si>
    <t>PHI</t>
  </si>
  <si>
    <t>W</t>
  </si>
  <si>
    <t>COL</t>
  </si>
  <si>
    <t>OUT</t>
  </si>
  <si>
    <t>LAK</t>
  </si>
  <si>
    <t>WO</t>
  </si>
  <si>
    <t>CGY</t>
  </si>
  <si>
    <t>OUT</t>
  </si>
  <si>
    <t>CAR</t>
  </si>
  <si>
    <t>OUT</t>
  </si>
  <si>
    <t>NYI</t>
  </si>
  <si>
    <t>W</t>
  </si>
  <si>
    <t>STL</t>
  </si>
  <si>
    <t>OUT</t>
  </si>
  <si>
    <t>FLA</t>
  </si>
  <si>
    <t>IN</t>
  </si>
  <si>
    <t>PIT</t>
  </si>
  <si>
    <t>W</t>
  </si>
  <si>
    <t>OTT</t>
  </si>
  <si>
    <t>WO</t>
  </si>
  <si>
    <t>BOS</t>
  </si>
  <si>
    <t>OUT</t>
  </si>
  <si>
    <t>WPG</t>
  </si>
  <si>
    <t>WO</t>
  </si>
  <si>
    <t>COL</t>
  </si>
  <si>
    <t>W</t>
  </si>
  <si>
    <t>OTT</t>
  </si>
  <si>
    <t>OUT</t>
  </si>
  <si>
    <t>OTT</t>
  </si>
  <si>
    <t>OUT</t>
  </si>
  <si>
    <t>OTT</t>
  </si>
  <si>
    <t>OUT</t>
  </si>
  <si>
    <t>NYR</t>
  </si>
  <si>
    <t>WO</t>
  </si>
  <si>
    <t>CAR</t>
  </si>
  <si>
    <t>IN</t>
  </si>
  <si>
    <t>FLA</t>
  </si>
  <si>
    <t>WO</t>
  </si>
  <si>
    <t>MTL</t>
  </si>
  <si>
    <t>OUT</t>
  </si>
  <si>
    <t>NYR</t>
  </si>
  <si>
    <t>OUT</t>
  </si>
  <si>
    <t>NJD</t>
  </si>
  <si>
    <t>WO</t>
  </si>
  <si>
    <t>OTT</t>
  </si>
  <si>
    <t>IN</t>
  </si>
  <si>
    <t>TOR</t>
  </si>
  <si>
    <t>OUT</t>
  </si>
  <si>
    <t>OTT</t>
  </si>
  <si>
    <t>WO</t>
  </si>
  <si>
    <t>DET</t>
  </si>
  <si>
    <t>W</t>
  </si>
  <si>
    <t>CHI</t>
  </si>
  <si>
    <t>OUT</t>
  </si>
  <si>
    <t>DAL</t>
  </si>
  <si>
    <t>W</t>
  </si>
  <si>
    <t>FLA</t>
  </si>
  <si>
    <t>WO</t>
  </si>
  <si>
    <t>OTT</t>
  </si>
  <si>
    <t>OUT</t>
  </si>
  <si>
    <t>PHI</t>
  </si>
  <si>
    <t>OUT</t>
  </si>
  <si>
    <t>BOS</t>
  </si>
  <si>
    <t>W</t>
  </si>
  <si>
    <t>OTT</t>
  </si>
  <si>
    <t>OUY</t>
  </si>
  <si>
    <t>MIN</t>
  </si>
  <si>
    <t>OUT</t>
  </si>
  <si>
    <t>OTT</t>
  </si>
  <si>
    <t>OUT</t>
  </si>
  <si>
    <t>CAR</t>
  </si>
  <si>
    <t>IN</t>
  </si>
  <si>
    <t>DET</t>
  </si>
  <si>
    <t>OUT</t>
  </si>
  <si>
    <t>OTT</t>
  </si>
  <si>
    <t>WO</t>
  </si>
  <si>
    <t>NSH</t>
  </si>
  <si>
    <t>WO</t>
  </si>
  <si>
    <t>PHI</t>
  </si>
  <si>
    <t>OUT</t>
  </si>
  <si>
    <t>COL</t>
  </si>
  <si>
    <t>W</t>
  </si>
  <si>
    <t>CGY</t>
  </si>
  <si>
    <t>WO</t>
  </si>
  <si>
    <t>CAR</t>
  </si>
  <si>
    <t>W</t>
  </si>
  <si>
    <t>NYI</t>
  </si>
  <si>
    <t>OUT</t>
  </si>
  <si>
    <t>STL</t>
  </si>
  <si>
    <t>W</t>
  </si>
  <si>
    <t>FLA</t>
  </si>
  <si>
    <t>OUT</t>
  </si>
  <si>
    <t>OTT</t>
  </si>
  <si>
    <t>OUT</t>
  </si>
  <si>
    <t>BOS</t>
  </si>
  <si>
    <t>WO</t>
  </si>
  <si>
    <t>WPG</t>
  </si>
  <si>
    <t>OUT</t>
  </si>
  <si>
    <t>COL</t>
  </si>
  <si>
    <t>OUT</t>
  </si>
  <si>
    <t>OTT</t>
  </si>
  <si>
    <t>IN</t>
  </si>
  <si>
    <t>OTT</t>
  </si>
  <si>
    <t>IN</t>
  </si>
  <si>
    <t>NYR</t>
  </si>
  <si>
    <t>OUT</t>
  </si>
  <si>
    <t>CAR</t>
  </si>
  <si>
    <t>W</t>
  </si>
  <si>
    <t>FLA</t>
  </si>
  <si>
    <t>OUT</t>
  </si>
  <si>
    <t>MTL</t>
  </si>
  <si>
    <t>W</t>
  </si>
  <si>
    <t>NYR</t>
  </si>
  <si>
    <t>WO</t>
  </si>
  <si>
    <t>NJD</t>
  </si>
  <si>
    <t>OUT</t>
  </si>
  <si>
    <t>OTT</t>
  </si>
  <si>
    <t>OUT</t>
  </si>
  <si>
    <t>TOR</t>
  </si>
  <si>
    <t>WO</t>
  </si>
  <si>
    <t>OTT</t>
  </si>
  <si>
    <t>OUT</t>
  </si>
  <si>
    <t>DET</t>
  </si>
  <si>
    <t>OUT</t>
  </si>
  <si>
    <t>CHI</t>
  </si>
  <si>
    <t>WO</t>
  </si>
  <si>
    <t>DAL</t>
  </si>
  <si>
    <t>OUT</t>
  </si>
  <si>
    <t>FLA</t>
  </si>
  <si>
    <t>OUT</t>
  </si>
  <si>
    <t>OTT</t>
  </si>
  <si>
    <t>IN</t>
  </si>
  <si>
    <t>PHI</t>
  </si>
  <si>
    <t>WO</t>
  </si>
  <si>
    <t>BOS</t>
  </si>
  <si>
    <t>OUT</t>
  </si>
  <si>
    <t>OTT</t>
  </si>
  <si>
    <t>WO</t>
  </si>
  <si>
    <t>MIN</t>
  </si>
  <si>
    <t>WO</t>
  </si>
  <si>
    <t>OTT</t>
  </si>
  <si>
    <t>IN</t>
  </si>
  <si>
    <t>CAR</t>
  </si>
  <si>
    <t>OUT</t>
  </si>
  <si>
    <t>DET</t>
  </si>
  <si>
    <t>WO</t>
  </si>
  <si>
    <t>OTT</t>
  </si>
  <si>
    <t>OUT</t>
  </si>
  <si>
    <t>NSH</t>
  </si>
  <si>
    <t>OUT</t>
  </si>
  <si>
    <t>PHI</t>
  </si>
  <si>
    <t>IN</t>
  </si>
  <si>
    <t>COL</t>
  </si>
  <si>
    <t>OUT</t>
  </si>
  <si>
    <t>CGY</t>
  </si>
  <si>
    <t>OUT</t>
  </si>
  <si>
    <t>CAR</t>
  </si>
  <si>
    <t>OUT</t>
  </si>
  <si>
    <t>NYI</t>
  </si>
  <si>
    <t>WO</t>
  </si>
  <si>
    <t>STL</t>
  </si>
  <si>
    <t>OUT</t>
  </si>
  <si>
    <t>FLA</t>
  </si>
  <si>
    <t>IN</t>
  </si>
  <si>
    <t>OTT</t>
  </si>
  <si>
    <t>W</t>
  </si>
  <si>
    <t>BOS</t>
  </si>
  <si>
    <t>OUT</t>
  </si>
  <si>
    <t>WPG</t>
  </si>
  <si>
    <t>WO</t>
  </si>
  <si>
    <t>COL</t>
  </si>
  <si>
    <t>WO</t>
  </si>
  <si>
    <t>OTT</t>
  </si>
  <si>
    <t>OUT</t>
  </si>
  <si>
    <t>OTT</t>
  </si>
  <si>
    <t>OUT</t>
  </si>
  <si>
    <t>NYR</t>
  </si>
  <si>
    <t>W</t>
  </si>
  <si>
    <t>CAR</t>
  </si>
  <si>
    <t>OUT</t>
  </si>
  <si>
    <t>FLA</t>
  </si>
  <si>
    <t>IN</t>
  </si>
  <si>
    <t>MTL</t>
  </si>
  <si>
    <t>OUT</t>
  </si>
  <si>
    <t>NYR</t>
  </si>
  <si>
    <t>OUT</t>
  </si>
  <si>
    <t>NJD</t>
  </si>
  <si>
    <t>IN</t>
  </si>
  <si>
    <t>OTT</t>
  </si>
  <si>
    <t>IN</t>
  </si>
  <si>
    <t>TOR</t>
  </si>
  <si>
    <t>OUT</t>
  </si>
  <si>
    <t>OTT</t>
  </si>
  <si>
    <t>WO</t>
  </si>
  <si>
    <t>DET</t>
  </si>
  <si>
    <t>WO</t>
  </si>
  <si>
    <t>CHI</t>
  </si>
  <si>
    <t>OUT</t>
  </si>
  <si>
    <t>DAL</t>
  </si>
  <si>
    <t>IN</t>
  </si>
  <si>
    <t>FLA</t>
  </si>
  <si>
    <t>IN</t>
  </si>
  <si>
    <t>OTT</t>
  </si>
  <si>
    <t>OUT</t>
  </si>
  <si>
    <t>PHI</t>
  </si>
  <si>
    <t>OUT</t>
  </si>
  <si>
    <t>BOS</t>
  </si>
  <si>
    <t>IN</t>
  </si>
  <si>
    <t>OTT</t>
  </si>
  <si>
    <t>OUT</t>
  </si>
  <si>
    <t>MIN</t>
  </si>
  <si>
    <t>OUT</t>
  </si>
  <si>
    <t>OTT</t>
  </si>
  <si>
    <t>OUT</t>
  </si>
  <si>
    <t>CAR</t>
  </si>
  <si>
    <t>W</t>
  </si>
  <si>
    <t>DET</t>
  </si>
  <si>
    <t>WO</t>
  </si>
  <si>
    <t>OTT</t>
  </si>
  <si>
    <t>IN</t>
  </si>
  <si>
    <t>NSH</t>
  </si>
  <si>
    <t>WO</t>
  </si>
  <si>
    <t>PHI</t>
  </si>
  <si>
    <t>OUT</t>
  </si>
  <si>
    <t>COL</t>
  </si>
  <si>
    <t>W</t>
  </si>
  <si>
    <t>CGY</t>
  </si>
  <si>
    <t>IN</t>
  </si>
  <si>
    <t>CAR</t>
  </si>
  <si>
    <t>W</t>
  </si>
  <si>
    <t>NYI</t>
  </si>
  <si>
    <t>OUT</t>
  </si>
  <si>
    <t>STL</t>
  </si>
  <si>
    <t>IN</t>
  </si>
  <si>
    <t>FLA</t>
  </si>
  <si>
    <t>OUT</t>
  </si>
  <si>
    <t>OTT</t>
  </si>
  <si>
    <t>OUT</t>
  </si>
  <si>
    <t>BOS</t>
  </si>
  <si>
    <t>WO</t>
  </si>
  <si>
    <t>WPG</t>
  </si>
  <si>
    <t>IN</t>
  </si>
  <si>
    <t>COL</t>
  </si>
  <si>
    <t>OUT</t>
  </si>
  <si>
    <t>OTT</t>
  </si>
  <si>
    <t>W</t>
  </si>
  <si>
    <t>OTT</t>
  </si>
  <si>
    <t>OUT</t>
  </si>
  <si>
    <t>NYR</t>
  </si>
  <si>
    <t>OUT</t>
  </si>
  <si>
    <t>CAR</t>
  </si>
  <si>
    <t>W</t>
  </si>
  <si>
    <t>FLA</t>
  </si>
  <si>
    <t>OUT</t>
  </si>
  <si>
    <t>MTL</t>
  </si>
  <si>
    <t>OUT</t>
  </si>
  <si>
    <t>NYR</t>
  </si>
  <si>
    <t>IN</t>
  </si>
  <si>
    <t>NJD</t>
  </si>
  <si>
    <t>OUT</t>
  </si>
  <si>
    <t>OTT</t>
  </si>
  <si>
    <t>OUT</t>
  </si>
  <si>
    <t>TOR</t>
  </si>
  <si>
    <t>WO</t>
  </si>
  <si>
    <t>OTT</t>
  </si>
  <si>
    <t>OUT</t>
  </si>
  <si>
    <t>DET</t>
  </si>
  <si>
    <t>OUT</t>
  </si>
  <si>
    <t>CHI</t>
  </si>
  <si>
    <t>IN</t>
  </si>
  <si>
    <t>DAL</t>
  </si>
  <si>
    <t>OUT</t>
  </si>
  <si>
    <t>FLA</t>
  </si>
  <si>
    <t>OUT</t>
  </si>
  <si>
    <t>OTT</t>
  </si>
  <si>
    <t>WO</t>
  </si>
  <si>
    <t>PHI</t>
  </si>
  <si>
    <t>IN</t>
  </si>
  <si>
    <t>BOS</t>
  </si>
  <si>
    <t>OUT</t>
  </si>
  <si>
    <t>OTT</t>
  </si>
  <si>
    <t>W</t>
  </si>
  <si>
    <t>MIN</t>
  </si>
  <si>
    <t>WO</t>
  </si>
  <si>
    <t>OTT</t>
  </si>
  <si>
    <t>W</t>
  </si>
  <si>
    <t>CAR</t>
  </si>
  <si>
    <t>OUT</t>
  </si>
  <si>
    <t>DET</t>
  </si>
  <si>
    <t>OUT</t>
  </si>
  <si>
    <t>OTT</t>
  </si>
  <si>
    <t>OUT</t>
  </si>
  <si>
    <t>NSH</t>
  </si>
  <si>
    <t>OUT</t>
  </si>
  <si>
    <t>PHI</t>
  </si>
  <si>
    <t>W</t>
  </si>
  <si>
    <t>COL</t>
  </si>
  <si>
    <t>OUT</t>
  </si>
  <si>
    <t>CGY</t>
  </si>
  <si>
    <t>OUT</t>
  </si>
  <si>
    <t>CAR</t>
  </si>
  <si>
    <t>OUT</t>
  </si>
  <si>
    <t>NYI</t>
  </si>
  <si>
    <t>WO</t>
  </si>
  <si>
    <t>STL</t>
  </si>
  <si>
    <t>OUT</t>
  </si>
  <si>
    <t>FLA</t>
  </si>
  <si>
    <t>W</t>
  </si>
  <si>
    <t>OTT</t>
  </si>
  <si>
    <t>OUT</t>
  </si>
  <si>
    <t>BOS</t>
  </si>
  <si>
    <t>OUT</t>
  </si>
  <si>
    <t>WPG</t>
  </si>
  <si>
    <t>OUT</t>
  </si>
  <si>
    <t>COL</t>
  </si>
  <si>
    <t>W</t>
  </si>
  <si>
    <t>OTT</t>
  </si>
  <si>
    <t>OUT</t>
  </si>
  <si>
    <t>MTL</t>
  </si>
  <si>
    <t>WO</t>
  </si>
  <si>
    <t>NYR</t>
  </si>
  <si>
    <t>W</t>
  </si>
  <si>
    <t>CAR</t>
  </si>
  <si>
    <t>OUT</t>
  </si>
  <si>
    <t>FLA</t>
  </si>
  <si>
    <t>W</t>
  </si>
  <si>
    <t>MTL</t>
  </si>
  <si>
    <t>IN</t>
  </si>
  <si>
    <t>NYR</t>
  </si>
  <si>
    <t>OUT</t>
  </si>
  <si>
    <t>NJD</t>
  </si>
  <si>
    <t>W</t>
  </si>
  <si>
    <t>OTT</t>
  </si>
  <si>
    <t>IN</t>
  </si>
  <si>
    <t>TOR</t>
  </si>
  <si>
    <t>OUT</t>
  </si>
  <si>
    <t>OTT</t>
  </si>
  <si>
    <t>W</t>
  </si>
  <si>
    <t>DET</t>
  </si>
  <si>
    <t>IN</t>
  </si>
  <si>
    <t>CHI</t>
  </si>
  <si>
    <t>OUT</t>
  </si>
  <si>
    <t>DAL</t>
  </si>
  <si>
    <t>WO</t>
  </si>
  <si>
    <t>FLA</t>
  </si>
  <si>
    <t>IN</t>
  </si>
  <si>
    <t>OTT</t>
  </si>
  <si>
    <t>OUT</t>
  </si>
  <si>
    <t>PHI</t>
  </si>
  <si>
    <t>OUT</t>
  </si>
  <si>
    <t>BOS</t>
  </si>
  <si>
    <t>WO</t>
  </si>
  <si>
    <t>MIN</t>
  </si>
  <si>
    <t>OUT</t>
  </si>
  <si>
    <t>OTT</t>
  </si>
  <si>
    <t>OUT</t>
  </si>
  <si>
    <t>CAR</t>
  </si>
  <si>
    <t>W</t>
  </si>
  <si>
    <t>DET</t>
  </si>
  <si>
    <t>IN</t>
  </si>
  <si>
    <t>OTT</t>
  </si>
  <si>
    <t>WO</t>
  </si>
  <si>
    <t>NSH</t>
  </si>
  <si>
    <t>W</t>
  </si>
  <si>
    <t>PHI</t>
  </si>
  <si>
    <t>OUT</t>
  </si>
  <si>
    <t>COL</t>
  </si>
  <si>
    <t>W</t>
  </si>
  <si>
    <t>CGY</t>
  </si>
  <si>
    <t>IN</t>
  </si>
  <si>
    <t>CAR</t>
  </si>
  <si>
    <t>IN</t>
  </si>
  <si>
    <t>NYI</t>
  </si>
  <si>
    <t>OUT</t>
  </si>
  <si>
    <t>STL</t>
  </si>
  <si>
    <t>IN</t>
  </si>
  <si>
    <t>FLA</t>
  </si>
  <si>
    <t>OUT</t>
  </si>
  <si>
    <t>OTT</t>
  </si>
  <si>
    <t>W</t>
  </si>
  <si>
    <t>BOS</t>
  </si>
  <si>
    <t>WO</t>
  </si>
  <si>
    <t>WPG</t>
  </si>
  <si>
    <t>WO</t>
  </si>
  <si>
    <t>COL</t>
  </si>
  <si>
    <t>OUT</t>
  </si>
  <si>
    <t>OTT</t>
  </si>
  <si>
    <t>W</t>
  </si>
  <si>
    <t>MTL</t>
  </si>
  <si>
    <t>OUT</t>
  </si>
  <si>
    <t>NYR</t>
  </si>
  <si>
    <t>OUT</t>
  </si>
  <si>
    <t>CAR</t>
  </si>
  <si>
    <t>IN</t>
  </si>
  <si>
    <t>FLA</t>
  </si>
  <si>
    <t>OUT</t>
  </si>
  <si>
    <t>MTL</t>
  </si>
  <si>
    <t>OUT</t>
  </si>
  <si>
    <t>NYR</t>
  </si>
  <si>
    <t>IN</t>
  </si>
  <si>
    <t>NJD</t>
  </si>
  <si>
    <t>OUT</t>
  </si>
  <si>
    <t>OTT</t>
  </si>
  <si>
    <t>OUT</t>
  </si>
  <si>
    <t>TOR</t>
  </si>
  <si>
    <t>WO</t>
  </si>
  <si>
    <t>DET</t>
  </si>
  <si>
    <t>OUT</t>
  </si>
  <si>
    <t>CHI</t>
  </si>
  <si>
    <t>W</t>
  </si>
  <si>
    <t>DAL</t>
  </si>
  <si>
    <t>OUT</t>
  </si>
  <si>
    <t>FLA</t>
  </si>
  <si>
    <t>OUT</t>
  </si>
  <si>
    <t>OTT</t>
  </si>
  <si>
    <t>W</t>
  </si>
  <si>
    <t>PHI</t>
  </si>
  <si>
    <t>IN</t>
  </si>
  <si>
    <t>BOS</t>
  </si>
  <si>
    <t>OUT</t>
  </si>
  <si>
    <t>MIN</t>
  </si>
  <si>
    <t>WO</t>
  </si>
  <si>
    <t>OTT</t>
  </si>
  <si>
    <t>W</t>
  </si>
  <si>
    <t>CAR</t>
  </si>
  <si>
    <t>OUT</t>
  </si>
  <si>
    <t>DET</t>
  </si>
  <si>
    <t>WO</t>
  </si>
  <si>
    <t>EDM</t>
  </si>
  <si>
    <t>IN</t>
  </si>
  <si>
    <t>NSH</t>
  </si>
  <si>
    <t>OUT</t>
  </si>
  <si>
    <t>PHI</t>
  </si>
  <si>
    <t>WO</t>
  </si>
  <si>
    <t>COL</t>
  </si>
  <si>
    <t>OUT</t>
  </si>
  <si>
    <t>CGY</t>
  </si>
  <si>
    <t>OUT</t>
  </si>
  <si>
    <t>CAR</t>
  </si>
  <si>
    <t>OUT</t>
  </si>
  <si>
    <t>NYI</t>
  </si>
  <si>
    <t>IN</t>
  </si>
  <si>
    <t>STL</t>
  </si>
  <si>
    <t>OUT</t>
  </si>
  <si>
    <t>FLA</t>
  </si>
  <si>
    <t>W</t>
  </si>
  <si>
    <t>OTT</t>
  </si>
  <si>
    <t>OUT</t>
  </si>
  <si>
    <t>BOS</t>
  </si>
  <si>
    <t>OUT</t>
  </si>
  <si>
    <t>WPG</t>
  </si>
  <si>
    <t>OUT</t>
  </si>
  <si>
    <t>COL</t>
  </si>
  <si>
    <t>IN</t>
  </si>
  <si>
    <t>OTT</t>
  </si>
  <si>
    <t>OUT</t>
  </si>
  <si>
    <t>MTL</t>
  </si>
  <si>
    <t>W</t>
  </si>
  <si>
    <t>NYR</t>
  </si>
  <si>
    <t>W</t>
  </si>
  <si>
    <t>CAR</t>
  </si>
  <si>
    <t>OUT</t>
  </si>
  <si>
    <t>FLA</t>
  </si>
  <si>
    <t>W</t>
  </si>
  <si>
    <t>MTL</t>
  </si>
  <si>
    <t>W</t>
  </si>
  <si>
    <t>NYR</t>
  </si>
  <si>
    <t>OUT</t>
  </si>
  <si>
    <t>NJD</t>
  </si>
  <si>
    <t>WO</t>
  </si>
  <si>
    <t>OTT</t>
  </si>
  <si>
    <t>W</t>
  </si>
  <si>
    <t>TOR</t>
  </si>
  <si>
    <t>OUT</t>
  </si>
  <si>
    <t>DET</t>
  </si>
  <si>
    <t>IN</t>
  </si>
  <si>
    <t>CHI</t>
  </si>
  <si>
    <t>OUT</t>
  </si>
  <si>
    <t>DAL</t>
  </si>
  <si>
    <t>W</t>
  </si>
  <si>
    <t>FLA</t>
  </si>
  <si>
    <t>IN</t>
  </si>
  <si>
    <t>OTT</t>
  </si>
  <si>
    <t>OUT</t>
  </si>
  <si>
    <t>PHI</t>
  </si>
  <si>
    <t>OUT</t>
  </si>
  <si>
    <t>BOS</t>
  </si>
  <si>
    <t>WO</t>
  </si>
  <si>
    <t>MIN</t>
  </si>
  <si>
    <t>OUT</t>
  </si>
  <si>
    <t>OTT</t>
  </si>
  <si>
    <t>OUT</t>
  </si>
  <si>
    <t>CAR</t>
  </si>
  <si>
    <t>W</t>
  </si>
  <si>
    <t>DET</t>
  </si>
  <si>
    <t>OUT</t>
  </si>
  <si>
    <t>EDM</t>
  </si>
  <si>
    <t>OUT</t>
  </si>
  <si>
    <t>NSH</t>
  </si>
  <si>
    <t>W</t>
  </si>
  <si>
    <t>PHI</t>
  </si>
  <si>
    <t>OUT</t>
  </si>
  <si>
    <t>COL</t>
  </si>
  <si>
    <t>W</t>
  </si>
  <si>
    <t>CGY</t>
  </si>
  <si>
    <t>WO</t>
  </si>
  <si>
    <t>CAR</t>
  </si>
  <si>
    <t>W</t>
  </si>
  <si>
    <t>NYI</t>
  </si>
  <si>
    <t>OUT</t>
  </si>
  <si>
    <t>STL</t>
  </si>
  <si>
    <t>W</t>
  </si>
  <si>
    <t>FLA</t>
  </si>
  <si>
    <t>OUT</t>
  </si>
  <si>
    <t>OTT</t>
  </si>
  <si>
    <t>WO</t>
  </si>
  <si>
    <t>WPG</t>
  </si>
  <si>
    <t>IN</t>
  </si>
  <si>
    <t>COL</t>
  </si>
  <si>
    <t>OUT</t>
  </si>
  <si>
    <t>OTT</t>
  </si>
  <si>
    <t>W</t>
  </si>
  <si>
    <t>MTL</t>
  </si>
  <si>
    <t>OUT</t>
  </si>
  <si>
    <t>NYR</t>
  </si>
  <si>
    <t>OUT</t>
  </si>
  <si>
    <t>CAR</t>
  </si>
  <si>
    <t>W</t>
  </si>
  <si>
    <t>FLA</t>
  </si>
  <si>
    <t>OUT</t>
  </si>
  <si>
    <t>MTL</t>
  </si>
  <si>
    <t>OUT</t>
  </si>
  <si>
    <t>NYR</t>
  </si>
  <si>
    <t>W</t>
  </si>
  <si>
    <t>NJD</t>
  </si>
  <si>
    <t>OUT</t>
  </si>
  <si>
    <t>OTT</t>
  </si>
  <si>
    <t>OUT</t>
  </si>
  <si>
    <t>TOR</t>
  </si>
  <si>
    <t>W</t>
  </si>
  <si>
    <t>DET</t>
  </si>
  <si>
    <t>OUT</t>
  </si>
  <si>
    <t>CHI</t>
  </si>
  <si>
    <t>W</t>
  </si>
  <si>
    <t>DAL</t>
  </si>
  <si>
    <t>OUT</t>
  </si>
  <si>
    <t>FLA</t>
  </si>
  <si>
    <t>OUT</t>
  </si>
  <si>
    <t>OTT</t>
  </si>
  <si>
    <t>W</t>
  </si>
  <si>
    <t>PHI</t>
  </si>
  <si>
    <t>IN</t>
  </si>
  <si>
    <t>BOS</t>
  </si>
  <si>
    <t>OUT</t>
  </si>
  <si>
    <t>MIN</t>
  </si>
  <si>
    <t>WO</t>
  </si>
  <si>
    <t>OTT</t>
  </si>
  <si>
    <t>W</t>
  </si>
  <si>
    <t>CAR</t>
  </si>
  <si>
    <t>OUT</t>
  </si>
  <si>
    <t>DET</t>
  </si>
  <si>
    <t>WO</t>
  </si>
  <si>
    <t>EDM</t>
  </si>
  <si>
    <t>W</t>
  </si>
  <si>
    <t>NSH</t>
  </si>
  <si>
    <t>OUT</t>
  </si>
  <si>
    <t>PHI</t>
  </si>
  <si>
    <t>WO</t>
  </si>
  <si>
    <t>COL</t>
  </si>
  <si>
    <t>OUT</t>
  </si>
  <si>
    <t>CGY</t>
  </si>
  <si>
    <t>OUT</t>
  </si>
  <si>
    <t>CAR</t>
  </si>
  <si>
    <t>OUT</t>
  </si>
  <si>
    <t>NYI</t>
  </si>
  <si>
    <t>W</t>
  </si>
  <si>
    <t>STL</t>
  </si>
  <si>
    <t>OUT</t>
  </si>
  <si>
    <t>FLA</t>
  </si>
  <si>
    <t>WO</t>
  </si>
  <si>
    <t>OTT</t>
  </si>
  <si>
    <t>OUT</t>
  </si>
  <si>
    <t>WPG</t>
  </si>
  <si>
    <t>OUT</t>
  </si>
  <si>
    <t>COL</t>
  </si>
  <si>
    <t>IN</t>
  </si>
  <si>
    <t>OTT</t>
  </si>
  <si>
    <t>OUT</t>
  </si>
  <si>
    <t>MTL</t>
  </si>
  <si>
    <t>W</t>
  </si>
  <si>
    <t>NYR</t>
  </si>
  <si>
    <t>IN</t>
  </si>
  <si>
    <t>CAR</t>
  </si>
  <si>
    <t>OUT</t>
  </si>
  <si>
    <t>FLA</t>
  </si>
  <si>
    <t>WO</t>
  </si>
  <si>
    <t>MTL</t>
  </si>
  <si>
    <t>W</t>
  </si>
  <si>
    <t>NYR</t>
  </si>
  <si>
    <t>OUT</t>
  </si>
  <si>
    <t>NJD</t>
  </si>
  <si>
    <t>IN</t>
  </si>
  <si>
    <t>OTT</t>
  </si>
  <si>
    <t>IN</t>
  </si>
  <si>
    <t>TOR</t>
  </si>
  <si>
    <t>OUT</t>
  </si>
  <si>
    <t>DET</t>
  </si>
  <si>
    <t>W</t>
  </si>
  <si>
    <t>CHI</t>
  </si>
  <si>
    <t>OUT</t>
  </si>
  <si>
    <t>DAL</t>
  </si>
  <si>
    <t>WO</t>
  </si>
  <si>
    <t>OTT</t>
  </si>
  <si>
    <t>OUT</t>
  </si>
  <si>
    <t>PHI</t>
  </si>
  <si>
    <t>OUT</t>
  </si>
  <si>
    <t>BOS</t>
  </si>
  <si>
    <t>W</t>
  </si>
  <si>
    <t>MIN</t>
  </si>
  <si>
    <t>OUT</t>
  </si>
  <si>
    <t>OTT</t>
  </si>
  <si>
    <t>OUT</t>
  </si>
  <si>
    <t>CAR</t>
  </si>
  <si>
    <t>W</t>
  </si>
  <si>
    <t>DET</t>
  </si>
  <si>
    <t>OUT</t>
  </si>
  <si>
    <t>EDM</t>
  </si>
  <si>
    <t>OUT</t>
  </si>
  <si>
    <t>NSH</t>
  </si>
  <si>
    <t>W</t>
  </si>
  <si>
    <t>PHI</t>
  </si>
  <si>
    <t>OUT</t>
  </si>
  <si>
    <t>COL</t>
  </si>
  <si>
    <t>WO</t>
  </si>
  <si>
    <t>CGY</t>
  </si>
  <si>
    <t>IN</t>
  </si>
  <si>
    <t>CAR</t>
  </si>
  <si>
    <t>OUT</t>
  </si>
  <si>
    <t>STL</t>
  </si>
  <si>
    <t>W</t>
  </si>
  <si>
    <t>FLA</t>
  </si>
  <si>
    <t>W</t>
  </si>
  <si>
    <t>OTT</t>
  </si>
  <si>
    <t>IN</t>
  </si>
  <si>
    <t>WPG</t>
  </si>
  <si>
    <t>W</t>
  </si>
  <si>
    <t>COL</t>
  </si>
  <si>
    <t>OUT</t>
  </si>
  <si>
    <t>OTT</t>
  </si>
  <si>
    <t>W</t>
  </si>
  <si>
    <t>MTL</t>
  </si>
  <si>
    <t>OUT</t>
  </si>
  <si>
    <t>NYR</t>
  </si>
  <si>
    <t>OUT</t>
  </si>
  <si>
    <t>CAR</t>
  </si>
  <si>
    <t>IN</t>
  </si>
  <si>
    <t>FLA</t>
  </si>
  <si>
    <t>OUT</t>
  </si>
  <si>
    <t>MTL</t>
  </si>
  <si>
    <t>OUT</t>
  </si>
  <si>
    <t>NYR</t>
  </si>
  <si>
    <t>WO</t>
  </si>
  <si>
    <t>NJD</t>
  </si>
  <si>
    <t>OUT</t>
  </si>
  <si>
    <t>OTT</t>
  </si>
  <si>
    <t>OUT</t>
  </si>
  <si>
    <t>TOR</t>
  </si>
  <si>
    <t>WO</t>
  </si>
  <si>
    <t>DET</t>
  </si>
  <si>
    <t>OUT</t>
  </si>
  <si>
    <t>CHI</t>
  </si>
  <si>
    <t>WO</t>
  </si>
  <si>
    <t>DAL</t>
  </si>
  <si>
    <t>OUT</t>
  </si>
  <si>
    <t>OTT</t>
  </si>
  <si>
    <t>IN</t>
  </si>
  <si>
    <t>PHI</t>
  </si>
  <si>
    <t>WO</t>
  </si>
  <si>
    <t>BOS</t>
  </si>
  <si>
    <t>OUT</t>
  </si>
  <si>
    <t>MIN</t>
  </si>
  <si>
    <t>W</t>
  </si>
  <si>
    <t>OTT</t>
  </si>
  <si>
    <t>WO</t>
  </si>
  <si>
    <t>CAR</t>
  </si>
  <si>
    <t>OUT</t>
  </si>
  <si>
    <t>DET</t>
  </si>
  <si>
    <t>W</t>
  </si>
  <si>
    <t>EDM</t>
  </si>
  <si>
    <t>IN</t>
  </si>
  <si>
    <t>NSH</t>
  </si>
  <si>
    <t>OUT</t>
  </si>
  <si>
    <t>PHI</t>
  </si>
  <si>
    <t>W</t>
  </si>
  <si>
    <t>COL</t>
  </si>
  <si>
    <t>OUT</t>
  </si>
  <si>
    <t>CGY</t>
  </si>
  <si>
    <t>OUT</t>
  </si>
  <si>
    <t>CAR</t>
  </si>
  <si>
    <t>WO</t>
  </si>
  <si>
    <t>STL</t>
  </si>
  <si>
    <t>OUT</t>
  </si>
  <si>
    <t>OTT</t>
  </si>
  <si>
    <t>OUT</t>
  </si>
  <si>
    <t>WPG</t>
  </si>
  <si>
    <t>OUT</t>
  </si>
  <si>
    <t>COL</t>
  </si>
  <si>
    <t>IN</t>
  </si>
  <si>
    <t>OTT</t>
  </si>
  <si>
    <t>OUT</t>
  </si>
  <si>
    <t>MTL</t>
  </si>
  <si>
    <t>W</t>
  </si>
  <si>
    <t>NYR</t>
  </si>
  <si>
    <t>WO</t>
  </si>
  <si>
    <t>CAR</t>
  </si>
  <si>
    <t>OUT</t>
  </si>
  <si>
    <t>FLA</t>
  </si>
  <si>
    <t>W</t>
  </si>
  <si>
    <t>MTL</t>
  </si>
  <si>
    <t>W</t>
  </si>
  <si>
    <t>NYR</t>
  </si>
  <si>
    <t>OUT</t>
  </si>
  <si>
    <t>NJD</t>
  </si>
  <si>
    <t>W</t>
  </si>
  <si>
    <t>OTT</t>
  </si>
  <si>
    <t>W</t>
  </si>
  <si>
    <t>TOR</t>
  </si>
  <si>
    <t>OUT</t>
  </si>
  <si>
    <t>DET</t>
  </si>
  <si>
    <t>IN</t>
  </si>
  <si>
    <t>CHI</t>
  </si>
  <si>
    <t>OUT</t>
  </si>
  <si>
    <t>OTT</t>
  </si>
  <si>
    <t>WO</t>
  </si>
  <si>
    <t>PHI</t>
  </si>
  <si>
    <t>OUT</t>
  </si>
  <si>
    <t>BOS</t>
  </si>
  <si>
    <t>WO</t>
  </si>
  <si>
    <t>MIN</t>
  </si>
  <si>
    <t>OUT</t>
  </si>
  <si>
    <t>OTT</t>
  </si>
  <si>
    <t>OUT</t>
  </si>
  <si>
    <t>CAR</t>
  </si>
  <si>
    <t>WO</t>
  </si>
  <si>
    <t>DET</t>
  </si>
  <si>
    <t>OUT</t>
  </si>
  <si>
    <t>EDM</t>
  </si>
  <si>
    <t>OUT</t>
  </si>
  <si>
    <t>NSH</t>
  </si>
  <si>
    <t>WO</t>
  </si>
  <si>
    <t>PHI</t>
  </si>
  <si>
    <t>OUT</t>
  </si>
  <si>
    <t>COL</t>
  </si>
  <si>
    <t>W</t>
  </si>
  <si>
    <t>CGY</t>
  </si>
  <si>
    <t>IN</t>
  </si>
  <si>
    <t>CAR</t>
  </si>
  <si>
    <t>OUT</t>
  </si>
  <si>
    <t>STL</t>
  </si>
  <si>
    <t>IN</t>
  </si>
  <si>
    <t>OTT</t>
  </si>
  <si>
    <t>IN</t>
  </si>
  <si>
    <t>WPG</t>
  </si>
  <si>
    <t>W</t>
  </si>
  <si>
    <t>COL</t>
  </si>
  <si>
    <t>WO</t>
  </si>
  <si>
    <t>OTT</t>
  </si>
  <si>
    <t>W</t>
  </si>
  <si>
    <t>MTL</t>
  </si>
  <si>
    <t>OUT</t>
  </si>
  <si>
    <t>NYR</t>
  </si>
  <si>
    <t>OUT</t>
  </si>
  <si>
    <t>CAR</t>
  </si>
  <si>
    <t>WO</t>
  </si>
  <si>
    <t>FLA</t>
  </si>
  <si>
    <t>OUT</t>
  </si>
  <si>
    <t>NYR</t>
  </si>
  <si>
    <t>IN</t>
  </si>
  <si>
    <t>NJD</t>
  </si>
  <si>
    <t>OUT</t>
  </si>
  <si>
    <t>OTT</t>
  </si>
  <si>
    <t>OUT</t>
  </si>
  <si>
    <t>TOR</t>
  </si>
  <si>
    <t>WO</t>
  </si>
  <si>
    <t>DET</t>
  </si>
  <si>
    <t>OUT</t>
  </si>
  <si>
    <t>CHI</t>
  </si>
  <si>
    <t>IN</t>
  </si>
  <si>
    <t>OTT</t>
  </si>
  <si>
    <t>OUT</t>
  </si>
  <si>
    <t>PHI</t>
  </si>
  <si>
    <t>W</t>
  </si>
  <si>
    <t>BOS</t>
  </si>
  <si>
    <t>WO</t>
  </si>
  <si>
    <t>MIN</t>
  </si>
  <si>
    <t>WO</t>
  </si>
  <si>
    <t>OTT</t>
  </si>
  <si>
    <t>WO</t>
  </si>
  <si>
    <t>CAR</t>
  </si>
  <si>
    <t>OUT</t>
  </si>
  <si>
    <t>DET</t>
  </si>
  <si>
    <t>OUT</t>
  </si>
  <si>
    <t>EDM</t>
  </si>
  <si>
    <t>WO</t>
  </si>
  <si>
    <t>NSH</t>
  </si>
  <si>
    <t>OUT</t>
  </si>
  <si>
    <t>PHI</t>
  </si>
  <si>
    <t>W</t>
  </si>
  <si>
    <t>COL</t>
  </si>
  <si>
    <t>OUT</t>
  </si>
  <si>
    <t>CGY</t>
  </si>
  <si>
    <t>OUT</t>
  </si>
  <si>
    <t>CAR</t>
  </si>
  <si>
    <t>W</t>
  </si>
  <si>
    <t>STL</t>
  </si>
  <si>
    <t>WO</t>
  </si>
  <si>
    <t>OTT</t>
  </si>
  <si>
    <t>OUT</t>
  </si>
  <si>
    <t>WPG</t>
  </si>
  <si>
    <t>OUT</t>
  </si>
  <si>
    <t>COL</t>
  </si>
  <si>
    <t>OUT</t>
  </si>
  <si>
    <t>OTT</t>
  </si>
  <si>
    <t>OUT</t>
  </si>
  <si>
    <t>MTL</t>
  </si>
  <si>
    <t>WO</t>
  </si>
  <si>
    <t>NYR</t>
  </si>
  <si>
    <t>WO</t>
  </si>
  <si>
    <t>CAR</t>
  </si>
  <si>
    <t>OUT</t>
  </si>
  <si>
    <t>FLA</t>
  </si>
  <si>
    <t>W</t>
  </si>
  <si>
    <t>NYR</t>
  </si>
  <si>
    <t>OUT</t>
  </si>
  <si>
    <t>NJD</t>
  </si>
  <si>
    <t>WO</t>
  </si>
  <si>
    <t>OTT</t>
  </si>
  <si>
    <t>IN</t>
  </si>
  <si>
    <t>TOR</t>
  </si>
  <si>
    <t>OUT</t>
  </si>
  <si>
    <t>DET</t>
  </si>
  <si>
    <t>WO</t>
  </si>
  <si>
    <t>CHI</t>
  </si>
  <si>
    <t>OUT</t>
  </si>
  <si>
    <t>OTT</t>
  </si>
  <si>
    <t>IN</t>
  </si>
  <si>
    <t>PHI</t>
  </si>
  <si>
    <t>OUT</t>
  </si>
  <si>
    <t>BOS</t>
  </si>
  <si>
    <t>OUT</t>
  </si>
  <si>
    <t>MIN</t>
  </si>
  <si>
    <t>OUT</t>
  </si>
  <si>
    <t>OTT</t>
  </si>
  <si>
    <t>OUT</t>
  </si>
  <si>
    <t>CAR</t>
  </si>
  <si>
    <t>WO</t>
  </si>
  <si>
    <t>DET</t>
  </si>
  <si>
    <t>W</t>
  </si>
  <si>
    <t>EDM</t>
  </si>
  <si>
    <t>OUT</t>
  </si>
  <si>
    <t>NSH</t>
  </si>
  <si>
    <t>W</t>
  </si>
  <si>
    <t>PHI</t>
  </si>
  <si>
    <t>OUT</t>
  </si>
  <si>
    <t>COL</t>
  </si>
  <si>
    <t>W</t>
  </si>
  <si>
    <t>CGY</t>
  </si>
  <si>
    <t>W</t>
  </si>
  <si>
    <t>CAR</t>
  </si>
  <si>
    <t>W</t>
  </si>
  <si>
    <t>STL</t>
  </si>
  <si>
    <t>OUT</t>
  </si>
  <si>
    <t>OTT</t>
  </si>
  <si>
    <t>WO</t>
  </si>
  <si>
    <t>WPG</t>
  </si>
  <si>
    <t>WO</t>
  </si>
  <si>
    <t>COL</t>
  </si>
  <si>
    <t>W</t>
  </si>
  <si>
    <t>OTT</t>
  </si>
  <si>
    <t>W</t>
  </si>
  <si>
    <t>MTL</t>
  </si>
  <si>
    <t>OUT</t>
  </si>
  <si>
    <t>NYR</t>
  </si>
  <si>
    <t>OUT</t>
  </si>
  <si>
    <t>CAR</t>
  </si>
  <si>
    <t>IN</t>
  </si>
  <si>
    <t>FLA</t>
  </si>
  <si>
    <t>OUT</t>
  </si>
  <si>
    <t>NYR</t>
  </si>
  <si>
    <t>W</t>
  </si>
  <si>
    <t>NJD</t>
  </si>
  <si>
    <t>OUT</t>
  </si>
  <si>
    <t>OTT</t>
  </si>
  <si>
    <t>OUT</t>
  </si>
  <si>
    <t>TOR</t>
  </si>
  <si>
    <t>WO</t>
  </si>
  <si>
    <t>DET</t>
  </si>
  <si>
    <t>OUT</t>
  </si>
  <si>
    <t>CHI</t>
  </si>
  <si>
    <t>WO</t>
  </si>
  <si>
    <t>OTT</t>
  </si>
  <si>
    <t>OUT</t>
  </si>
  <si>
    <t>PHI</t>
  </si>
  <si>
    <t>WO</t>
  </si>
  <si>
    <t>BOS</t>
  </si>
  <si>
    <t>IN</t>
  </si>
  <si>
    <t>MIN</t>
  </si>
  <si>
    <t>W</t>
  </si>
  <si>
    <t>CAR</t>
  </si>
  <si>
    <t>OUT</t>
  </si>
  <si>
    <t>DET</t>
  </si>
  <si>
    <t>OUT</t>
  </si>
  <si>
    <t>EDM</t>
  </si>
  <si>
    <t>WO</t>
  </si>
  <si>
    <t>NSH</t>
  </si>
  <si>
    <t>OUT</t>
  </si>
  <si>
    <t>PHI</t>
  </si>
  <si>
    <t>W</t>
  </si>
  <si>
    <t>COL</t>
  </si>
  <si>
    <t>OUT</t>
  </si>
  <si>
    <t>CGY</t>
  </si>
  <si>
    <t>OUT</t>
  </si>
  <si>
    <t>CAR</t>
  </si>
  <si>
    <t>OUT</t>
  </si>
  <si>
    <t>STL</t>
  </si>
  <si>
    <t>WO</t>
  </si>
  <si>
    <t>OTT</t>
  </si>
  <si>
    <t>WO</t>
  </si>
  <si>
    <t>WPG</t>
  </si>
  <si>
    <t>OUT</t>
  </si>
  <si>
    <t>COL</t>
  </si>
  <si>
    <t>OUT</t>
  </si>
  <si>
    <t>OTT</t>
  </si>
  <si>
    <t>OUT</t>
  </si>
  <si>
    <t>MTL</t>
  </si>
  <si>
    <t>IN</t>
  </si>
  <si>
    <t>NYR</t>
  </si>
  <si>
    <t>W</t>
  </si>
  <si>
    <t>CAR</t>
  </si>
  <si>
    <t>OUT</t>
  </si>
  <si>
    <t>FLA</t>
  </si>
  <si>
    <t>WO</t>
  </si>
  <si>
    <t>NYR</t>
  </si>
  <si>
    <t>OUT</t>
  </si>
  <si>
    <t>NJD</t>
  </si>
  <si>
    <t>OUT</t>
  </si>
  <si>
    <t>OTT</t>
  </si>
  <si>
    <t>W</t>
  </si>
  <si>
    <t>TOR</t>
  </si>
  <si>
    <t>OUT</t>
  </si>
  <si>
    <t>DET</t>
  </si>
  <si>
    <t>WO</t>
  </si>
  <si>
    <t>CHI</t>
  </si>
  <si>
    <t>OUT</t>
  </si>
  <si>
    <t>OTT</t>
  </si>
  <si>
    <t>IN</t>
  </si>
  <si>
    <t>PHI</t>
  </si>
  <si>
    <t>OUT</t>
  </si>
  <si>
    <t>BOS</t>
  </si>
  <si>
    <t>OUT</t>
  </si>
  <si>
    <t>MIN</t>
  </si>
  <si>
    <t>IN</t>
  </si>
  <si>
    <t>CAR</t>
  </si>
  <si>
    <t>W</t>
  </si>
  <si>
    <t>DET</t>
  </si>
  <si>
    <t>IN</t>
  </si>
  <si>
    <t>EDM</t>
  </si>
  <si>
    <t>OUT</t>
  </si>
  <si>
    <t>NSH</t>
  </si>
  <si>
    <t>OUT</t>
  </si>
  <si>
    <t>PHI</t>
  </si>
  <si>
    <t>OUT</t>
  </si>
  <si>
    <t>COL</t>
  </si>
  <si>
    <t>W</t>
  </si>
  <si>
    <t>CGY</t>
  </si>
  <si>
    <t>IN</t>
  </si>
  <si>
    <t>CAR</t>
  </si>
  <si>
    <t>IN</t>
  </si>
  <si>
    <t>STL</t>
  </si>
  <si>
    <t>OUT</t>
  </si>
  <si>
    <t>OTT</t>
  </si>
  <si>
    <t>OUT</t>
  </si>
  <si>
    <t>WPG</t>
  </si>
  <si>
    <t>W</t>
  </si>
  <si>
    <t>COL</t>
  </si>
  <si>
    <t>IN</t>
  </si>
  <si>
    <t>OTT</t>
  </si>
  <si>
    <t>IN</t>
  </si>
  <si>
    <t>MTL</t>
  </si>
  <si>
    <t>OUT</t>
  </si>
  <si>
    <t>NYR</t>
  </si>
  <si>
    <t>OUT</t>
  </si>
  <si>
    <t>CAR</t>
  </si>
  <si>
    <t>W</t>
  </si>
  <si>
    <t>FLA</t>
  </si>
  <si>
    <t>OUT</t>
  </si>
  <si>
    <t>NYR</t>
  </si>
  <si>
    <t>IN</t>
  </si>
  <si>
    <t>NJD</t>
  </si>
  <si>
    <t>IN</t>
  </si>
  <si>
    <t>OTT</t>
  </si>
  <si>
    <t>OUT</t>
  </si>
  <si>
    <t>TOR</t>
  </si>
  <si>
    <t>W</t>
  </si>
  <si>
    <t>DET</t>
  </si>
  <si>
    <t>OUT</t>
  </si>
  <si>
    <t>CHI</t>
  </si>
  <si>
    <t>WO</t>
  </si>
  <si>
    <t>OTT</t>
  </si>
  <si>
    <t>OUT</t>
  </si>
  <si>
    <t>PHI</t>
  </si>
  <si>
    <t>WO</t>
  </si>
  <si>
    <t>BOS</t>
  </si>
  <si>
    <t>IN</t>
  </si>
  <si>
    <t>MIN</t>
  </si>
  <si>
    <t>OUT</t>
  </si>
  <si>
    <t>CAR</t>
  </si>
  <si>
    <t>OUT</t>
  </si>
  <si>
    <t>DET</t>
  </si>
  <si>
    <t>IN</t>
  </si>
  <si>
    <t>EDM</t>
  </si>
  <si>
    <t>W</t>
  </si>
  <si>
    <t>NSH</t>
  </si>
  <si>
    <t>W</t>
  </si>
  <si>
    <t>PHI</t>
  </si>
  <si>
    <t>W</t>
  </si>
  <si>
    <t>COL</t>
  </si>
  <si>
    <t>OUT</t>
  </si>
  <si>
    <t>CGY</t>
  </si>
  <si>
    <t>OUT</t>
  </si>
  <si>
    <t>CAR</t>
  </si>
  <si>
    <t>OUT</t>
  </si>
  <si>
    <t>STL</t>
  </si>
  <si>
    <t>WO</t>
  </si>
  <si>
    <t>OTT</t>
  </si>
  <si>
    <t>WO</t>
  </si>
  <si>
    <t>WPG</t>
  </si>
  <si>
    <t>OUT</t>
  </si>
  <si>
    <t>COL</t>
  </si>
  <si>
    <t>OUT</t>
  </si>
  <si>
    <t>OTT</t>
  </si>
  <si>
    <t>OUT</t>
  </si>
  <si>
    <t>MTL</t>
  </si>
  <si>
    <t>IN</t>
  </si>
  <si>
    <t>NYR</t>
  </si>
  <si>
    <t>IN</t>
  </si>
  <si>
    <t>CAR</t>
  </si>
  <si>
    <t>WO</t>
  </si>
  <si>
    <t>FLA</t>
  </si>
  <si>
    <t>WO</t>
  </si>
  <si>
    <t>NYR</t>
  </si>
  <si>
    <t>OUT</t>
  </si>
  <si>
    <t>NJD</t>
  </si>
  <si>
    <t>OUT</t>
  </si>
  <si>
    <t>OTT</t>
  </si>
  <si>
    <t>W</t>
  </si>
  <si>
    <t>TOR</t>
  </si>
  <si>
    <t>OUT</t>
  </si>
  <si>
    <t>DET</t>
  </si>
  <si>
    <t>IN</t>
  </si>
  <si>
    <t>CHI</t>
  </si>
  <si>
    <t>OUT</t>
  </si>
  <si>
    <t>OTT</t>
  </si>
  <si>
    <t>IN</t>
  </si>
  <si>
    <t>PHI</t>
  </si>
  <si>
    <t>OUT</t>
  </si>
  <si>
    <t>BOS</t>
  </si>
  <si>
    <t>OUT</t>
  </si>
  <si>
    <t>MIN</t>
  </si>
  <si>
    <t>W</t>
  </si>
  <si>
    <t>CAR</t>
  </si>
  <si>
    <t>OUT</t>
  </si>
  <si>
    <t>DET</t>
  </si>
  <si>
    <t>WO</t>
  </si>
  <si>
    <t>EDM</t>
  </si>
  <si>
    <t>OUT</t>
  </si>
  <si>
    <t>NSH</t>
  </si>
  <si>
    <t>OUT</t>
  </si>
  <si>
    <t>PHI</t>
  </si>
  <si>
    <t>W</t>
  </si>
  <si>
    <t>COL</t>
  </si>
  <si>
    <t>WO</t>
  </si>
  <si>
    <t>CGY</t>
  </si>
  <si>
    <t>WO</t>
  </si>
  <si>
    <t>CAR</t>
  </si>
  <si>
    <t>OUT</t>
  </si>
  <si>
    <t>STL</t>
  </si>
  <si>
    <t>OUT</t>
  </si>
  <si>
    <t>OTT</t>
  </si>
  <si>
    <t>OUT</t>
  </si>
  <si>
    <t>WPG</t>
  </si>
  <si>
    <t>WO</t>
  </si>
  <si>
    <t>COL</t>
  </si>
  <si>
    <t>IN</t>
  </si>
  <si>
    <t>OTT</t>
  </si>
  <si>
    <t>IN</t>
  </si>
  <si>
    <t>MTL</t>
  </si>
  <si>
    <t>OUT</t>
  </si>
  <si>
    <t>NYR</t>
  </si>
  <si>
    <t>OUT</t>
  </si>
  <si>
    <t>FLA</t>
  </si>
  <si>
    <t>OUT</t>
  </si>
  <si>
    <t>NYR</t>
  </si>
  <si>
    <t>IN</t>
  </si>
  <si>
    <t>NJD</t>
  </si>
  <si>
    <t>WO</t>
  </si>
  <si>
    <t>OTT</t>
  </si>
  <si>
    <t>OUT</t>
  </si>
  <si>
    <t>TOR</t>
  </si>
  <si>
    <t>OUT</t>
  </si>
  <si>
    <t>DET</t>
  </si>
  <si>
    <t>OUT</t>
  </si>
  <si>
    <t>CHI</t>
  </si>
  <si>
    <t>IN</t>
  </si>
  <si>
    <t>OTT</t>
  </si>
  <si>
    <t>OUT</t>
  </si>
  <si>
    <t>PHI</t>
  </si>
  <si>
    <t>WO</t>
  </si>
  <si>
    <t>BOS</t>
  </si>
  <si>
    <t>IN</t>
  </si>
  <si>
    <t>MIN</t>
  </si>
  <si>
    <t>OUT</t>
  </si>
  <si>
    <t>CAR</t>
  </si>
  <si>
    <t>W</t>
  </si>
  <si>
    <t>DET</t>
  </si>
  <si>
    <t>OUY</t>
  </si>
  <si>
    <t>EDM</t>
  </si>
  <si>
    <t>IN</t>
  </si>
  <si>
    <t>NSH</t>
  </si>
  <si>
    <t>W</t>
  </si>
  <si>
    <t>PHI</t>
  </si>
  <si>
    <t>OUT</t>
  </si>
  <si>
    <t>COL</t>
  </si>
  <si>
    <t>OUT</t>
  </si>
  <si>
    <t>CGY</t>
  </si>
  <si>
    <t>OUT</t>
  </si>
  <si>
    <t>CAR</t>
  </si>
  <si>
    <t>W</t>
  </si>
  <si>
    <t>STL</t>
  </si>
  <si>
    <t>WO</t>
  </si>
  <si>
    <t>OTT</t>
  </si>
  <si>
    <t>W</t>
  </si>
  <si>
    <t>WPG</t>
  </si>
  <si>
    <t>OUT</t>
  </si>
  <si>
    <t>COL</t>
  </si>
  <si>
    <t>OUT</t>
  </si>
  <si>
    <t>OTT</t>
  </si>
  <si>
    <t>OUT</t>
  </si>
  <si>
    <t>MTL</t>
  </si>
  <si>
    <t>WO</t>
  </si>
  <si>
    <t>NYR</t>
  </si>
  <si>
    <t>IN</t>
  </si>
  <si>
    <t>FLA</t>
  </si>
  <si>
    <t>W</t>
  </si>
  <si>
    <t>NYR</t>
  </si>
  <si>
    <t>OUT</t>
  </si>
  <si>
    <t>NJD</t>
  </si>
  <si>
    <t>OUT</t>
  </si>
  <si>
    <t>OTT</t>
  </si>
  <si>
    <t>W</t>
  </si>
  <si>
    <t>TOR</t>
  </si>
  <si>
    <t>IN</t>
  </si>
  <si>
    <t>DET</t>
  </si>
  <si>
    <t>WO</t>
  </si>
  <si>
    <t>CHI</t>
  </si>
  <si>
    <t>OUT</t>
  </si>
  <si>
    <t>OTT</t>
  </si>
  <si>
    <t>W</t>
  </si>
  <si>
    <t>PHI</t>
  </si>
  <si>
    <t>OUT</t>
  </si>
  <si>
    <t>BOS</t>
  </si>
  <si>
    <t>OUT</t>
  </si>
  <si>
    <t>MIN</t>
  </si>
  <si>
    <t>IN</t>
  </si>
  <si>
    <t>CAR</t>
  </si>
  <si>
    <t>OUT</t>
  </si>
  <si>
    <t>DET</t>
  </si>
  <si>
    <t>OUY</t>
  </si>
  <si>
    <t>EDM</t>
  </si>
  <si>
    <t>OUT</t>
  </si>
  <si>
    <t>NSH</t>
  </si>
  <si>
    <t>OUT</t>
  </si>
  <si>
    <t>PHI</t>
  </si>
  <si>
    <t>IN</t>
  </si>
  <si>
    <t>COL</t>
  </si>
  <si>
    <t>W</t>
  </si>
  <si>
    <t>CGY</t>
  </si>
  <si>
    <t>WO</t>
  </si>
  <si>
    <t>CAR</t>
  </si>
  <si>
    <t>OUT</t>
  </si>
  <si>
    <t>STL</t>
  </si>
  <si>
    <t>WO</t>
  </si>
  <si>
    <t>OTT</t>
  </si>
  <si>
    <t>OUT</t>
  </si>
  <si>
    <t>WPG</t>
  </si>
  <si>
    <t>IN</t>
  </si>
  <si>
    <t>COL</t>
  </si>
  <si>
    <t>WO</t>
  </si>
  <si>
    <t>OTT</t>
  </si>
  <si>
    <t>IN</t>
  </si>
  <si>
    <t>MTL</t>
  </si>
  <si>
    <t>OUT</t>
  </si>
  <si>
    <t>NYR</t>
  </si>
  <si>
    <t>OUT</t>
  </si>
  <si>
    <t>FLA</t>
  </si>
  <si>
    <t>OUT</t>
  </si>
  <si>
    <t>NYR</t>
  </si>
  <si>
    <t>IN</t>
  </si>
  <si>
    <t>NJD</t>
  </si>
  <si>
    <t>W</t>
  </si>
  <si>
    <t>OTT</t>
  </si>
  <si>
    <t>OUT</t>
  </si>
  <si>
    <t>TOR</t>
  </si>
  <si>
    <t>OUT</t>
  </si>
  <si>
    <t>DET</t>
  </si>
  <si>
    <t>OUT</t>
  </si>
  <si>
    <t>CHI</t>
  </si>
  <si>
    <t>W</t>
  </si>
  <si>
    <t>OTT</t>
  </si>
  <si>
    <t>OUT</t>
  </si>
  <si>
    <t>PHI</t>
  </si>
  <si>
    <t>W</t>
  </si>
  <si>
    <t>BOS</t>
  </si>
  <si>
    <t>W</t>
  </si>
  <si>
    <t>MIN</t>
  </si>
  <si>
    <t>OUT</t>
  </si>
  <si>
    <t>CAR</t>
  </si>
  <si>
    <t>WO</t>
  </si>
  <si>
    <t>DET</t>
  </si>
  <si>
    <t>W</t>
  </si>
  <si>
    <t>EDM</t>
  </si>
  <si>
    <t>W</t>
  </si>
  <si>
    <t>NSH</t>
  </si>
  <si>
    <t>WO</t>
  </si>
  <si>
    <t>PHI</t>
  </si>
  <si>
    <t>OUT</t>
  </si>
  <si>
    <t>COL</t>
  </si>
  <si>
    <t>OUT</t>
  </si>
  <si>
    <t>CGY</t>
  </si>
  <si>
    <t>OUT</t>
  </si>
  <si>
    <t>CAR</t>
  </si>
  <si>
    <t>IN</t>
  </si>
  <si>
    <t>STL</t>
  </si>
  <si>
    <t>OUT</t>
  </si>
  <si>
    <t>OTT</t>
  </si>
  <si>
    <t>W</t>
  </si>
  <si>
    <t>WPG</t>
  </si>
  <si>
    <t>OUT</t>
  </si>
  <si>
    <t>COL</t>
  </si>
  <si>
    <t>OUT</t>
  </si>
  <si>
    <t>OTT</t>
  </si>
  <si>
    <t>OUT</t>
  </si>
  <si>
    <t>MTL</t>
  </si>
  <si>
    <t>WO</t>
  </si>
  <si>
    <t>NYR</t>
  </si>
  <si>
    <t>WO</t>
  </si>
  <si>
    <t>FLA</t>
  </si>
  <si>
    <t>IN</t>
  </si>
  <si>
    <t>NYR</t>
  </si>
  <si>
    <t>OUT</t>
  </si>
  <si>
    <t>NJD</t>
  </si>
  <si>
    <t>OUT</t>
  </si>
  <si>
    <t>OTT</t>
  </si>
  <si>
    <t>WO</t>
  </si>
  <si>
    <t>TOR</t>
  </si>
  <si>
    <t>IN</t>
  </si>
  <si>
    <t>DET</t>
  </si>
  <si>
    <t>OUT</t>
  </si>
  <si>
    <t>CHI</t>
  </si>
  <si>
    <t>WO</t>
  </si>
  <si>
    <t>OTT</t>
  </si>
  <si>
    <t>WO</t>
  </si>
  <si>
    <t>PHI</t>
  </si>
  <si>
    <t>OUT</t>
  </si>
  <si>
    <t>BOS</t>
  </si>
  <si>
    <t>OUT</t>
  </si>
  <si>
    <t>MIN</t>
  </si>
  <si>
    <t>WO</t>
  </si>
  <si>
    <t>CAR</t>
  </si>
  <si>
    <t>OUT</t>
  </si>
  <si>
    <t>DET</t>
  </si>
  <si>
    <t>OUT</t>
  </si>
  <si>
    <t>EDM</t>
  </si>
  <si>
    <t>OUT</t>
  </si>
  <si>
    <t>NSH</t>
  </si>
  <si>
    <t>OUT</t>
  </si>
  <si>
    <t>PHI</t>
  </si>
  <si>
    <t>W</t>
  </si>
  <si>
    <t>COL</t>
  </si>
  <si>
    <t>OUT</t>
  </si>
  <si>
    <t>CGY</t>
  </si>
  <si>
    <t>W</t>
  </si>
  <si>
    <t>CAR</t>
  </si>
  <si>
    <t>OUT</t>
  </si>
  <si>
    <t>STL</t>
  </si>
  <si>
    <t>IN</t>
  </si>
  <si>
    <t>OTT</t>
  </si>
  <si>
    <t>OUT</t>
  </si>
  <si>
    <t>WPG</t>
  </si>
  <si>
    <t>WO</t>
  </si>
  <si>
    <t>COL</t>
  </si>
  <si>
    <t>IN</t>
  </si>
  <si>
    <t>OTT</t>
  </si>
  <si>
    <t>W</t>
  </si>
  <si>
    <t>MTL</t>
  </si>
  <si>
    <t>OUT</t>
  </si>
  <si>
    <t>NYR</t>
  </si>
  <si>
    <t>OUT</t>
  </si>
  <si>
    <t>FLA</t>
  </si>
  <si>
    <t>OUT</t>
  </si>
  <si>
    <t>NYR</t>
  </si>
  <si>
    <t>W</t>
  </si>
  <si>
    <t>NJD</t>
  </si>
  <si>
    <t>WO</t>
  </si>
  <si>
    <t>OTT</t>
  </si>
  <si>
    <t>OUT</t>
  </si>
  <si>
    <t>TOR</t>
  </si>
  <si>
    <t>W</t>
  </si>
  <si>
    <t>DET</t>
  </si>
  <si>
    <t>W</t>
  </si>
  <si>
    <t>CHI</t>
  </si>
  <si>
    <t>WO</t>
  </si>
  <si>
    <t>OTT</t>
  </si>
  <si>
    <t>OUT</t>
  </si>
  <si>
    <t>PHI</t>
  </si>
  <si>
    <t>IN</t>
  </si>
  <si>
    <t>BOS</t>
  </si>
  <si>
    <t>W</t>
  </si>
  <si>
    <t>MIN</t>
  </si>
  <si>
    <t>OUT</t>
  </si>
  <si>
    <t>CAR</t>
  </si>
  <si>
    <t>OUT</t>
  </si>
  <si>
    <t>DET</t>
  </si>
  <si>
    <t>IN</t>
  </si>
  <si>
    <t>EDM</t>
  </si>
  <si>
    <t>W</t>
  </si>
  <si>
    <t>NSH</t>
  </si>
  <si>
    <t>WO</t>
  </si>
  <si>
    <t>PHI</t>
  </si>
  <si>
    <t>OUT</t>
  </si>
  <si>
    <t>COL</t>
  </si>
  <si>
    <t>W</t>
  </si>
  <si>
    <t>CGY</t>
  </si>
  <si>
    <t>OUT</t>
  </si>
  <si>
    <t>CAR</t>
  </si>
  <si>
    <t>IN</t>
  </si>
  <si>
    <t>STL</t>
  </si>
  <si>
    <t>OUT</t>
  </si>
  <si>
    <t>WPG</t>
  </si>
  <si>
    <t>OUT</t>
  </si>
  <si>
    <t>COL</t>
  </si>
  <si>
    <t>OUT</t>
  </si>
  <si>
    <t>OTT</t>
  </si>
  <si>
    <t>OUT</t>
  </si>
  <si>
    <t>MTL</t>
  </si>
  <si>
    <t>W</t>
  </si>
  <si>
    <t>NYR</t>
  </si>
  <si>
    <t>W</t>
  </si>
  <si>
    <t>FLA</t>
  </si>
  <si>
    <t>IN</t>
  </si>
  <si>
    <t>NYR</t>
  </si>
  <si>
    <t>OUT</t>
  </si>
  <si>
    <t>NJD</t>
  </si>
  <si>
    <t>OUT</t>
  </si>
  <si>
    <t>OTT</t>
  </si>
  <si>
    <t>IN</t>
  </si>
  <si>
    <t>TOR</t>
  </si>
  <si>
    <t>OUT</t>
  </si>
  <si>
    <t>DET</t>
  </si>
  <si>
    <t>OUT</t>
  </si>
  <si>
    <t>CHI</t>
  </si>
  <si>
    <t>OUT</t>
  </si>
  <si>
    <t>OTT</t>
  </si>
  <si>
    <t>IN</t>
  </si>
  <si>
    <t>PHI</t>
  </si>
  <si>
    <t>OUT</t>
  </si>
  <si>
    <t>BOS</t>
  </si>
  <si>
    <t>OUT</t>
  </si>
  <si>
    <t>MIN</t>
  </si>
  <si>
    <t>WO</t>
  </si>
  <si>
    <t>CAR</t>
  </si>
  <si>
    <t>WO</t>
  </si>
  <si>
    <t>DET</t>
  </si>
  <si>
    <t>W</t>
  </si>
  <si>
    <t>EDM</t>
  </si>
  <si>
    <t>OUT</t>
  </si>
  <si>
    <t>NSH</t>
  </si>
  <si>
    <t>OUT</t>
  </si>
  <si>
    <t>PHI</t>
  </si>
  <si>
    <t>W</t>
  </si>
  <si>
    <t>COL</t>
  </si>
  <si>
    <t>OUT</t>
  </si>
  <si>
    <t>CGY</t>
  </si>
  <si>
    <t>WO</t>
  </si>
  <si>
    <t>CAR</t>
  </si>
  <si>
    <t>OUT</t>
  </si>
  <si>
    <t>STL</t>
  </si>
  <si>
    <t>OUT</t>
  </si>
  <si>
    <t>WPG</t>
  </si>
  <si>
    <t>IN</t>
  </si>
  <si>
    <t>COL</t>
  </si>
  <si>
    <t>IN</t>
  </si>
  <si>
    <t>OTT</t>
  </si>
  <si>
    <t>IN</t>
  </si>
  <si>
    <t>MTL</t>
  </si>
  <si>
    <t>OUT</t>
  </si>
  <si>
    <t>NYR</t>
  </si>
  <si>
    <t>OUT</t>
  </si>
  <si>
    <t>FLA</t>
  </si>
  <si>
    <t>OUT</t>
  </si>
  <si>
    <t>NYR</t>
  </si>
  <si>
    <t>WO</t>
  </si>
  <si>
    <t>NJD</t>
  </si>
  <si>
    <t>WO</t>
  </si>
  <si>
    <t>OTT</t>
  </si>
  <si>
    <t>OUT</t>
  </si>
  <si>
    <t>TOR</t>
  </si>
  <si>
    <t>WO</t>
  </si>
  <si>
    <t>DET</t>
  </si>
  <si>
    <t>W</t>
  </si>
  <si>
    <t>CHI</t>
  </si>
  <si>
    <t>WO</t>
  </si>
  <si>
    <t>OTT</t>
  </si>
  <si>
    <t>OUT</t>
  </si>
  <si>
    <t>PHI</t>
  </si>
  <si>
    <t>W</t>
  </si>
  <si>
    <t>BOS</t>
  </si>
  <si>
    <t>W</t>
  </si>
  <si>
    <t>MIN</t>
  </si>
  <si>
    <t>OUT</t>
  </si>
  <si>
    <t>CAR</t>
  </si>
  <si>
    <t>OUT</t>
  </si>
  <si>
    <t>DET</t>
  </si>
  <si>
    <t>OUT</t>
  </si>
  <si>
    <t>EDM</t>
  </si>
  <si>
    <t>WO</t>
  </si>
  <si>
    <t>NSH</t>
  </si>
  <si>
    <t>W</t>
  </si>
  <si>
    <t>PHI</t>
  </si>
  <si>
    <t>OUT</t>
  </si>
  <si>
    <t>COL</t>
  </si>
  <si>
    <t>OUT</t>
  </si>
  <si>
    <t>CGY</t>
  </si>
  <si>
    <t>OUT</t>
  </si>
  <si>
    <t>CAR</t>
  </si>
  <si>
    <t>WO</t>
  </si>
  <si>
    <t>WPG</t>
  </si>
  <si>
    <t>OUT</t>
  </si>
  <si>
    <t>COL</t>
  </si>
  <si>
    <t>OUT</t>
  </si>
  <si>
    <t>OTT</t>
  </si>
  <si>
    <t>OUT</t>
  </si>
  <si>
    <t>MTL</t>
  </si>
  <si>
    <t>IN</t>
  </si>
  <si>
    <t>NYR</t>
  </si>
  <si>
    <t>W</t>
  </si>
  <si>
    <t>FLA</t>
  </si>
  <si>
    <t>W</t>
  </si>
  <si>
    <t>NYR</t>
  </si>
  <si>
    <t>OUT</t>
  </si>
  <si>
    <t>NJD</t>
  </si>
  <si>
    <t>OUT</t>
  </si>
  <si>
    <t>OTT</t>
  </si>
  <si>
    <t>W</t>
  </si>
  <si>
    <t>TOR</t>
  </si>
  <si>
    <t>OUT</t>
  </si>
  <si>
    <t>DET</t>
  </si>
  <si>
    <t>OUT</t>
  </si>
  <si>
    <t>CHI</t>
  </si>
  <si>
    <t>OUT</t>
  </si>
  <si>
    <t>OTT</t>
  </si>
  <si>
    <t>W</t>
  </si>
  <si>
    <t>PHI</t>
  </si>
  <si>
    <t>OUT</t>
  </si>
  <si>
    <t>BOS</t>
  </si>
  <si>
    <t>OUT</t>
  </si>
  <si>
    <t>MIN</t>
  </si>
  <si>
    <t>WO</t>
  </si>
  <si>
    <t>CAR</t>
  </si>
  <si>
    <t>WO</t>
  </si>
  <si>
    <t>DET</t>
  </si>
  <si>
    <t>WO</t>
  </si>
  <si>
    <t>EDM</t>
  </si>
  <si>
    <t>OUT</t>
  </si>
  <si>
    <t>NSH</t>
  </si>
  <si>
    <t>OUT</t>
  </si>
  <si>
    <t>PHI</t>
  </si>
  <si>
    <t>WO</t>
  </si>
  <si>
    <t>COL</t>
  </si>
  <si>
    <t>IN</t>
  </si>
  <si>
    <t>CGY</t>
  </si>
  <si>
    <t>W</t>
  </si>
  <si>
    <t>CAR</t>
  </si>
  <si>
    <t>OUT</t>
  </si>
  <si>
    <t>WPG</t>
  </si>
  <si>
    <t>IN</t>
  </si>
  <si>
    <t>COL</t>
  </si>
  <si>
    <t>WO</t>
  </si>
  <si>
    <t>OTT</t>
  </si>
  <si>
    <t>W</t>
  </si>
  <si>
    <t>MTL</t>
  </si>
  <si>
    <t>OUT</t>
  </si>
  <si>
    <t>NYR</t>
  </si>
  <si>
    <t>OUT</t>
  </si>
  <si>
    <t>FLA</t>
  </si>
  <si>
    <t>OUT</t>
  </si>
  <si>
    <t>NYR</t>
  </si>
  <si>
    <t>OUT</t>
  </si>
  <si>
    <t>NJD</t>
  </si>
  <si>
    <t>WO</t>
  </si>
  <si>
    <t>OTT</t>
  </si>
  <si>
    <t>OUT</t>
  </si>
  <si>
    <t>TOR</t>
  </si>
  <si>
    <t>WO</t>
  </si>
  <si>
    <t>DET</t>
  </si>
  <si>
    <t>W</t>
  </si>
  <si>
    <t>CHI</t>
  </si>
  <si>
    <t>WO</t>
  </si>
  <si>
    <t>OTT</t>
  </si>
  <si>
    <t>OUT</t>
  </si>
  <si>
    <t>PHI</t>
  </si>
  <si>
    <t>IN</t>
  </si>
  <si>
    <t>BOS</t>
  </si>
  <si>
    <t>IN</t>
  </si>
  <si>
    <t>MIN</t>
  </si>
  <si>
    <t>OUT</t>
  </si>
  <si>
    <t>CAR</t>
  </si>
  <si>
    <t>OUT</t>
  </si>
  <si>
    <t>DET</t>
  </si>
  <si>
    <t>OUT</t>
  </si>
  <si>
    <t>EDM</t>
  </si>
  <si>
    <t>W</t>
  </si>
  <si>
    <t>NSH</t>
  </si>
  <si>
    <t>WO</t>
  </si>
  <si>
    <t>PHI</t>
  </si>
  <si>
    <t>OUT</t>
  </si>
  <si>
    <t>COL</t>
  </si>
  <si>
    <t>OUT</t>
  </si>
  <si>
    <t>CGY</t>
  </si>
  <si>
    <t>WO</t>
  </si>
  <si>
    <t>CAR</t>
  </si>
  <si>
    <t>WO</t>
  </si>
  <si>
    <t>WPG</t>
  </si>
  <si>
    <t>OUT</t>
  </si>
  <si>
    <t>COL</t>
  </si>
  <si>
    <t>OUT</t>
  </si>
  <si>
    <t>OTT</t>
  </si>
  <si>
    <t>OUT</t>
  </si>
  <si>
    <t>MTL</t>
  </si>
  <si>
    <t>IN</t>
  </si>
  <si>
    <t>FLA</t>
  </si>
  <si>
    <t>IN</t>
  </si>
  <si>
    <t>NYR</t>
  </si>
  <si>
    <t>W</t>
  </si>
  <si>
    <t>NJD</t>
  </si>
  <si>
    <t>OUT</t>
  </si>
  <si>
    <t>OTT</t>
  </si>
  <si>
    <t>W</t>
  </si>
  <si>
    <t>TOR</t>
  </si>
  <si>
    <t>OUT</t>
  </si>
  <si>
    <t>DET</t>
  </si>
  <si>
    <t>OUT</t>
  </si>
  <si>
    <t>CHI</t>
  </si>
  <si>
    <t>OUT</t>
  </si>
  <si>
    <t>OTT</t>
  </si>
  <si>
    <t>IN</t>
  </si>
  <si>
    <t>PHI</t>
  </si>
  <si>
    <t>OUT</t>
  </si>
  <si>
    <t>BOS</t>
  </si>
  <si>
    <t>OUT</t>
  </si>
  <si>
    <t>MIN</t>
  </si>
  <si>
    <t>WO</t>
  </si>
  <si>
    <t>CAR</t>
  </si>
  <si>
    <t>WO</t>
  </si>
  <si>
    <t>DET</t>
  </si>
  <si>
    <t>WO</t>
  </si>
  <si>
    <t>EDM</t>
  </si>
  <si>
    <t>OUT</t>
  </si>
  <si>
    <t>NSH</t>
  </si>
  <si>
    <t>OUT</t>
  </si>
  <si>
    <t>PHI</t>
  </si>
  <si>
    <t>WO</t>
  </si>
  <si>
    <t>COL</t>
  </si>
  <si>
    <t>W</t>
  </si>
  <si>
    <t>CGY</t>
  </si>
  <si>
    <t>IN</t>
  </si>
  <si>
    <t>CAR</t>
  </si>
  <si>
    <t>OUT</t>
  </si>
  <si>
    <t>COL</t>
  </si>
  <si>
    <t>W</t>
  </si>
  <si>
    <t>OTT</t>
  </si>
  <si>
    <t>IN</t>
  </si>
  <si>
    <t>MTL</t>
  </si>
  <si>
    <t>OUT</t>
  </si>
  <si>
    <t>FLA</t>
  </si>
  <si>
    <t>OUT</t>
  </si>
  <si>
    <t>NYR</t>
  </si>
  <si>
    <t>OUT</t>
  </si>
  <si>
    <t>NJD</t>
  </si>
  <si>
    <t>WO</t>
  </si>
  <si>
    <t>OTT</t>
  </si>
  <si>
    <t>OUT</t>
  </si>
  <si>
    <t>TOR</t>
  </si>
  <si>
    <t>IN</t>
  </si>
  <si>
    <t>DET</t>
  </si>
  <si>
    <t>WO</t>
  </si>
  <si>
    <t>CHI</t>
  </si>
  <si>
    <t>WO</t>
  </si>
  <si>
    <t>OTT</t>
  </si>
  <si>
    <t>W</t>
  </si>
  <si>
    <t>PHI</t>
  </si>
  <si>
    <t>IN</t>
  </si>
  <si>
    <t>BOS</t>
  </si>
  <si>
    <t>WO</t>
  </si>
  <si>
    <t>MIN</t>
  </si>
  <si>
    <t>OUT</t>
  </si>
  <si>
    <t>CAR</t>
  </si>
  <si>
    <t>OUT</t>
  </si>
  <si>
    <t>DET</t>
  </si>
  <si>
    <t>OUT</t>
  </si>
  <si>
    <t>EDM</t>
  </si>
  <si>
    <t>IN</t>
  </si>
  <si>
    <t>NSH</t>
  </si>
  <si>
    <t>W</t>
  </si>
  <si>
    <t>PHI</t>
  </si>
  <si>
    <t>OUT</t>
  </si>
  <si>
    <t>COL</t>
  </si>
  <si>
    <t>OUT</t>
  </si>
  <si>
    <t>CGY</t>
  </si>
  <si>
    <t>OUT</t>
  </si>
  <si>
    <t>CAR</t>
  </si>
  <si>
    <t>W</t>
  </si>
  <si>
    <t>COL</t>
  </si>
  <si>
    <t>OUT</t>
  </si>
  <si>
    <t>OTT</t>
  </si>
  <si>
    <t>OUT</t>
  </si>
  <si>
    <t>MTL</t>
  </si>
  <si>
    <t>IN</t>
  </si>
  <si>
    <t>FLA</t>
  </si>
  <si>
    <t>IN</t>
  </si>
  <si>
    <t>NYR</t>
  </si>
  <si>
    <t>W</t>
  </si>
  <si>
    <t>NJD</t>
  </si>
  <si>
    <t>OUT</t>
  </si>
  <si>
    <t>OTT</t>
  </si>
  <si>
    <t>IN</t>
  </si>
  <si>
    <t>TOR</t>
  </si>
  <si>
    <t>OUT</t>
  </si>
  <si>
    <t>DET</t>
  </si>
  <si>
    <t>OUT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</si>
  <si>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</si>
  <si>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</si>
  <si>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</si>
  <si>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</si>
  <si>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</si>
  <si>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</si>
  <si>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</si>
  <si>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</si>
  <si>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</si>
  <si>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IN</t>
  </si>
  <si>
    <t>CAR</t>
  </si>
  <si>
    <t>W</t>
  </si>
  <si>
    <t>DET</t>
  </si>
  <si>
    <t>W</t>
  </si>
  <si>
    <t>EDM</t>
  </si>
  <si>
    <t>OUT</t>
  </si>
  <si>
    <t>NSH</t>
  </si>
  <si>
    <t>OUT</t>
  </si>
  <si>
    <t>PHI</t>
  </si>
  <si>
    <t>W</t>
  </si>
  <si>
    <t>COL</t>
  </si>
  <si>
    <t>W</t>
  </si>
  <si>
    <t>CGY</t>
  </si>
  <si>
    <t>IN</t>
  </si>
  <si>
    <t>CAR</t>
  </si>
  <si>
    <t>OUT</t>
  </si>
  <si>
    <t>OTT</t>
  </si>
  <si>
    <t>WO</t>
  </si>
  <si>
    <t>MTL</t>
  </si>
  <si>
    <t>OUT</t>
  </si>
  <si>
    <t>FLA</t>
  </si>
  <si>
    <t>OUT</t>
  </si>
  <si>
    <t>NYR</t>
  </si>
  <si>
    <t>OUT</t>
  </si>
  <si>
    <t>NJD</t>
  </si>
  <si>
    <t>W</t>
  </si>
  <si>
    <t>OTT</t>
  </si>
  <si>
    <t>OUT</t>
  </si>
  <si>
    <t>TOR</t>
  </si>
  <si>
    <t>WO</t>
  </si>
  <si>
    <t>DET</t>
  </si>
  <si>
    <t>IN</t>
  </si>
  <si>
    <t>CHI</t>
  </si>
  <si>
    <t>IN</t>
  </si>
  <si>
    <t>OTT</t>
  </si>
  <si>
    <t>OUT</t>
  </si>
  <si>
    <t>PHI</t>
  </si>
  <si>
    <t>IN</t>
  </si>
  <si>
    <t>BOS</t>
  </si>
  <si>
    <t>W</t>
  </si>
  <si>
    <t>MIN</t>
  </si>
  <si>
    <t>OUT</t>
  </si>
  <si>
    <t>CAR</t>
  </si>
  <si>
    <t>OUT</t>
  </si>
  <si>
    <t>DET</t>
  </si>
  <si>
    <t>WO</t>
  </si>
  <si>
    <t>EDM</t>
  </si>
  <si>
    <t>W</t>
  </si>
  <si>
    <t>NSH</t>
  </si>
  <si>
    <t>IN</t>
  </si>
  <si>
    <t>PHI</t>
  </si>
  <si>
    <t>OUT</t>
  </si>
  <si>
    <t>COL</t>
  </si>
  <si>
    <t>OUT</t>
  </si>
  <si>
    <t>CGY</t>
  </si>
  <si>
    <t>OUT</t>
  </si>
  <si>
    <t>CAR</t>
  </si>
  <si>
    <t>W</t>
  </si>
  <si>
    <t>OTT</t>
  </si>
  <si>
    <t>OUT</t>
  </si>
  <si>
    <t>MTL</t>
  </si>
  <si>
    <t>WO</t>
  </si>
  <si>
    <t>FLA</t>
  </si>
  <si>
    <t>WO</t>
  </si>
  <si>
    <t>NYR</t>
  </si>
  <si>
    <t>WO</t>
  </si>
  <si>
    <t>NJD</t>
  </si>
  <si>
    <t>OUT</t>
  </si>
  <si>
    <t>OTT</t>
  </si>
  <si>
    <t>IN</t>
  </si>
  <si>
    <t>TOR</t>
  </si>
  <si>
    <t>OUT</t>
  </si>
  <si>
    <t>DET</t>
  </si>
  <si>
    <t>OUT</t>
  </si>
  <si>
    <t>CHI</t>
  </si>
  <si>
    <t>WO</t>
  </si>
  <si>
    <t>OTT</t>
  </si>
  <si>
    <t>IN</t>
  </si>
  <si>
    <t>PHI</t>
  </si>
  <si>
    <t>W</t>
  </si>
  <si>
    <t>BOS</t>
  </si>
  <si>
    <t>OUT</t>
  </si>
  <si>
    <t>MIN</t>
  </si>
  <si>
    <t>W</t>
  </si>
  <si>
    <t>CAR</t>
  </si>
  <si>
    <t>IN</t>
  </si>
  <si>
    <t>DET</t>
  </si>
  <si>
    <t>W</t>
  </si>
  <si>
    <t>EDM</t>
  </si>
  <si>
    <t>W</t>
  </si>
  <si>
    <t>NSH</t>
  </si>
  <si>
    <t>OUT</t>
  </si>
  <si>
    <t>PHI</t>
  </si>
  <si>
    <t>OUT</t>
  </si>
  <si>
    <t>COL</t>
  </si>
  <si>
    <t>W</t>
  </si>
  <si>
    <t>CGY</t>
  </si>
  <si>
    <t>IN</t>
  </si>
  <si>
    <t>OTT</t>
  </si>
  <si>
    <t>W</t>
  </si>
  <si>
    <t>MTL</t>
  </si>
  <si>
    <t>OUT</t>
  </si>
  <si>
    <t>FLA</t>
  </si>
  <si>
    <t>OUT</t>
  </si>
  <si>
    <t>NYR</t>
  </si>
  <si>
    <t>OUT</t>
  </si>
  <si>
    <t>NJD</t>
  </si>
  <si>
    <t>W</t>
  </si>
  <si>
    <t>OTT</t>
  </si>
  <si>
    <t>W</t>
  </si>
  <si>
    <t>TOR</t>
  </si>
  <si>
    <t>W</t>
  </si>
  <si>
    <t>DET</t>
  </si>
  <si>
    <t>W</t>
  </si>
  <si>
    <t>CHI</t>
  </si>
  <si>
    <t>OUT</t>
  </si>
  <si>
    <t>OTT</t>
  </si>
  <si>
    <t>OUT</t>
  </si>
  <si>
    <t>PHI</t>
  </si>
  <si>
    <t>OUT</t>
  </si>
  <si>
    <t>BOS</t>
  </si>
  <si>
    <t>WO</t>
  </si>
  <si>
    <t>MIN</t>
  </si>
  <si>
    <t>OUT</t>
  </si>
  <si>
    <t>CAR</t>
  </si>
  <si>
    <t>OUT</t>
  </si>
  <si>
    <t>EDM</t>
  </si>
  <si>
    <t>OUT</t>
  </si>
  <si>
    <t>NSH</t>
  </si>
  <si>
    <t>IN</t>
  </si>
  <si>
    <t>PHI</t>
  </si>
  <si>
    <t>W</t>
  </si>
  <si>
    <t>COL</t>
  </si>
  <si>
    <t>OUT</t>
  </si>
  <si>
    <t>CGY</t>
  </si>
  <si>
    <t>OUT</t>
  </si>
  <si>
    <t>OTT</t>
  </si>
  <si>
    <t>OUT</t>
  </si>
  <si>
    <t>MTL</t>
  </si>
  <si>
    <t>IN</t>
  </si>
  <si>
    <t>FLA</t>
  </si>
  <si>
    <t>IN</t>
  </si>
  <si>
    <t>NJD</t>
  </si>
  <si>
    <t>OUT</t>
  </si>
  <si>
    <t>OTT</t>
  </si>
  <si>
    <t>OUT</t>
  </si>
  <si>
    <t>TOR</t>
  </si>
  <si>
    <t>OUT</t>
  </si>
  <si>
    <t>DET</t>
  </si>
  <si>
    <t>OUT</t>
  </si>
  <si>
    <t>CHI</t>
  </si>
  <si>
    <t>IN</t>
  </si>
  <si>
    <t>OTT</t>
  </si>
  <si>
    <t>IN</t>
  </si>
  <si>
    <t>PHI</t>
  </si>
  <si>
    <t>WO</t>
  </si>
  <si>
    <t>BOS</t>
  </si>
  <si>
    <t>WO</t>
  </si>
  <si>
    <t>MIN</t>
  </si>
  <si>
    <t>WO</t>
  </si>
  <si>
    <t>CAR</t>
  </si>
  <si>
    <t>IN</t>
  </si>
  <si>
    <t>EDM</t>
  </si>
  <si>
    <t>WO</t>
  </si>
  <si>
    <t>NSH</t>
  </si>
  <si>
    <t>OUT</t>
  </si>
  <si>
    <t>PHI</t>
  </si>
  <si>
    <t>OUT</t>
  </si>
  <si>
    <t>COL</t>
  </si>
  <si>
    <t>W</t>
  </si>
  <si>
    <t>CGY</t>
  </si>
  <si>
    <t>W</t>
  </si>
  <si>
    <t>OTT</t>
  </si>
  <si>
    <t>WO</t>
  </si>
  <si>
    <t>MTL</t>
  </si>
  <si>
    <t>OUT</t>
  </si>
  <si>
    <t>FLA</t>
  </si>
  <si>
    <t>OUT</t>
  </si>
  <si>
    <t>NJD</t>
  </si>
  <si>
    <t>WO</t>
  </si>
  <si>
    <t>OTT</t>
  </si>
  <si>
    <t>WO</t>
  </si>
  <si>
    <t>TOR</t>
  </si>
  <si>
    <t>W</t>
  </si>
  <si>
    <t>DET</t>
  </si>
  <si>
    <t>IN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</si>
  <si>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</si>
  <si>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</si>
  <si>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</si>
  <si>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</si>
  <si>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</si>
  <si>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</si>
  <si>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</si>
  <si>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</si>
  <si>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</si>
  <si>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OUT</t>
  </si>
  <si>
    <t>CAR</t>
  </si>
  <si>
    <t>OUT</t>
  </si>
  <si>
    <t>EDM</t>
  </si>
  <si>
    <t>OUT</t>
  </si>
  <si>
    <t>NSH</t>
  </si>
  <si>
    <t>WO</t>
  </si>
  <si>
    <t>PHI</t>
  </si>
  <si>
    <t>IN</t>
  </si>
  <si>
    <t>COL</t>
  </si>
  <si>
    <t>OUT</t>
  </si>
  <si>
    <t>CGY</t>
  </si>
  <si>
    <t>OUT</t>
  </si>
  <si>
    <t>OTT</t>
  </si>
  <si>
    <t>OUT</t>
  </si>
  <si>
    <t>MTL</t>
  </si>
  <si>
    <t>WO</t>
  </si>
  <si>
    <t>FLA</t>
  </si>
  <si>
    <t>IN</t>
  </si>
  <si>
    <t>NJD</t>
  </si>
  <si>
    <t>OUT</t>
  </si>
  <si>
    <t>OTT</t>
  </si>
  <si>
    <t>OUT</t>
  </si>
  <si>
    <t>TOR</t>
  </si>
  <si>
    <t>OUT</t>
  </si>
  <si>
    <t>DET</t>
  </si>
  <si>
    <t>OUT</t>
  </si>
  <si>
    <t>CHI</t>
  </si>
  <si>
    <t>WO</t>
  </si>
  <si>
    <t>OTT</t>
  </si>
  <si>
    <t>IN</t>
  </si>
  <si>
    <t>PHI</t>
  </si>
  <si>
    <t>WO</t>
  </si>
  <si>
    <t>BOS</t>
  </si>
  <si>
    <t>WO</t>
  </si>
  <si>
    <t>MIN</t>
  </si>
  <si>
    <t>OUT</t>
  </si>
  <si>
    <t>CAR</t>
  </si>
  <si>
    <t>W</t>
  </si>
  <si>
    <t>EDM</t>
  </si>
  <si>
    <t>WO</t>
  </si>
  <si>
    <t>NSH</t>
  </si>
  <si>
    <t>W</t>
  </si>
  <si>
    <t>PHI</t>
  </si>
  <si>
    <t>OUT</t>
  </si>
  <si>
    <t>COL</t>
  </si>
  <si>
    <t>W</t>
  </si>
  <si>
    <t>CGY</t>
  </si>
  <si>
    <t>IN</t>
  </si>
  <si>
    <t>OTT</t>
  </si>
  <si>
    <t>IN</t>
  </si>
  <si>
    <t>MTL</t>
  </si>
  <si>
    <t>OUT</t>
  </si>
  <si>
    <t>FLA</t>
  </si>
  <si>
    <t>OUT</t>
  </si>
  <si>
    <t>OTT</t>
  </si>
  <si>
    <t>WO</t>
  </si>
  <si>
    <t>TOR</t>
  </si>
  <si>
    <t>IN</t>
  </si>
  <si>
    <t>DET</t>
  </si>
  <si>
    <t>W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</si>
  <si>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</si>
  <si>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</si>
  <si>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</si>
  <si>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</si>
  <si>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</si>
  <si>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</si>
  <si>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</si>
  <si>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</si>
  <si>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</si>
  <si>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W</t>
  </si>
  <si>
    <t>CAR</t>
  </si>
  <si>
    <t>W</t>
  </si>
  <si>
    <t>EDM</t>
  </si>
  <si>
    <t>OUT</t>
  </si>
  <si>
    <t>NSH</t>
  </si>
  <si>
    <t>OUT</t>
  </si>
  <si>
    <t>PHI</t>
  </si>
  <si>
    <t>IN</t>
  </si>
  <si>
    <t>COL</t>
  </si>
  <si>
    <t>OUT</t>
  </si>
  <si>
    <t>CGY</t>
  </si>
  <si>
    <t>OUT</t>
  </si>
  <si>
    <t>OTT</t>
  </si>
  <si>
    <t>OUT</t>
  </si>
  <si>
    <t>MTL</t>
  </si>
  <si>
    <t>W</t>
  </si>
  <si>
    <t>FLA</t>
  </si>
  <si>
    <t>W</t>
  </si>
  <si>
    <t>OTT</t>
  </si>
  <si>
    <t>OUT</t>
  </si>
  <si>
    <t>TOR</t>
  </si>
  <si>
    <t>OUT</t>
  </si>
  <si>
    <t>DET</t>
  </si>
  <si>
    <t>OUT</t>
  </si>
  <si>
    <t>CHI</t>
  </si>
  <si>
    <t>W</t>
  </si>
  <si>
    <t>OTT</t>
  </si>
  <si>
    <t>IN</t>
  </si>
  <si>
    <t>PHI</t>
  </si>
  <si>
    <t>WO</t>
  </si>
  <si>
    <t>BOS</t>
  </si>
  <si>
    <t>W</t>
  </si>
  <si>
    <t>MIN</t>
  </si>
  <si>
    <t>OUT</t>
  </si>
  <si>
    <t>CAR</t>
  </si>
  <si>
    <t>OUT</t>
  </si>
  <si>
    <t>EDM</t>
  </si>
  <si>
    <t>W</t>
  </si>
  <si>
    <t>NSH</t>
  </si>
  <si>
    <t>W</t>
  </si>
  <si>
    <t>PHI</t>
  </si>
  <si>
    <t>OUT</t>
  </si>
  <si>
    <t>COL</t>
  </si>
  <si>
    <t>W</t>
  </si>
  <si>
    <t>CGY</t>
  </si>
  <si>
    <t>WO</t>
  </si>
  <si>
    <t>OTT</t>
  </si>
  <si>
    <t>W</t>
  </si>
  <si>
    <t>MTL</t>
  </si>
  <si>
    <t>OUT</t>
  </si>
  <si>
    <t>FLA</t>
  </si>
  <si>
    <t>OUT</t>
  </si>
  <si>
    <t>OTT</t>
  </si>
  <si>
    <t>WO</t>
  </si>
  <si>
    <t>TOR</t>
  </si>
  <si>
    <t>WO</t>
  </si>
  <si>
    <t>DET</t>
  </si>
  <si>
    <t>W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</si>
  <si>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</si>
  <si>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</si>
  <si>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</si>
  <si>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</si>
  <si>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</si>
  <si>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</si>
  <si>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</si>
  <si>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</si>
  <si>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</si>
  <si>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W</t>
  </si>
  <si>
    <t>CAR</t>
  </si>
  <si>
    <t>WO</t>
  </si>
  <si>
    <t>EDM</t>
  </si>
  <si>
    <t>OUT</t>
  </si>
  <si>
    <t>NSH</t>
  </si>
  <si>
    <t>IN</t>
  </si>
  <si>
    <t>PHI</t>
  </si>
  <si>
    <t>IN</t>
  </si>
  <si>
    <t>COL</t>
  </si>
  <si>
    <t>OUT</t>
  </si>
  <si>
    <t>CGY</t>
  </si>
  <si>
    <t>OUT</t>
  </si>
  <si>
    <t>OTT</t>
  </si>
  <si>
    <t>OUT</t>
  </si>
  <si>
    <t>MTL</t>
  </si>
  <si>
    <t>WO</t>
  </si>
  <si>
    <t>FLA</t>
  </si>
  <si>
    <t>IN</t>
  </si>
  <si>
    <t>OTT</t>
  </si>
  <si>
    <t>OUT</t>
  </si>
  <si>
    <t>TOR</t>
  </si>
  <si>
    <t>OUT</t>
  </si>
  <si>
    <t>DET</t>
  </si>
  <si>
    <t>OUT</t>
  </si>
  <si>
    <t>CHI</t>
  </si>
  <si>
    <t>W</t>
  </si>
  <si>
    <t>OTT</t>
  </si>
  <si>
    <t>IN</t>
  </si>
  <si>
    <t>PHI</t>
  </si>
  <si>
    <t>IN</t>
  </si>
  <si>
    <t>BOS</t>
  </si>
  <si>
    <t>WO</t>
  </si>
  <si>
    <t>MIN</t>
  </si>
  <si>
    <t>OUT</t>
  </si>
  <si>
    <t>CAR</t>
  </si>
  <si>
    <t>OUT</t>
  </si>
  <si>
    <t>EDM</t>
  </si>
  <si>
    <t>W</t>
  </si>
  <si>
    <t>NSH</t>
  </si>
  <si>
    <t>OUT</t>
  </si>
  <si>
    <t>PHI</t>
  </si>
  <si>
    <t>OUT</t>
  </si>
  <si>
    <t>COL</t>
  </si>
  <si>
    <t>WO</t>
  </si>
  <si>
    <t>CGY</t>
  </si>
  <si>
    <t>WO</t>
  </si>
  <si>
    <t>OTT</t>
  </si>
  <si>
    <t>WO</t>
  </si>
  <si>
    <t>MTL</t>
  </si>
  <si>
    <t>OUT</t>
  </si>
  <si>
    <t>FLA</t>
  </si>
  <si>
    <t>OUT</t>
  </si>
  <si>
    <t>OTT</t>
  </si>
  <si>
    <t>W</t>
  </si>
  <si>
    <t>TOR</t>
  </si>
  <si>
    <t>W</t>
  </si>
  <si>
    <t>DET</t>
  </si>
  <si>
    <t>WO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</si>
  <si>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</si>
  <si>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</si>
  <si>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</si>
  <si>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</si>
  <si>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</si>
  <si>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</si>
  <si>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</si>
  <si>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</si>
  <si>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</si>
  <si>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WO</t>
  </si>
  <si>
    <t>CAR</t>
  </si>
  <si>
    <t>IN</t>
  </si>
  <si>
    <t>EDM</t>
  </si>
  <si>
    <t>OUT</t>
  </si>
  <si>
    <t>NSH</t>
  </si>
  <si>
    <t>WO</t>
  </si>
  <si>
    <t>PHI</t>
  </si>
  <si>
    <t>WO</t>
  </si>
  <si>
    <t>COL</t>
  </si>
  <si>
    <t>OUT</t>
  </si>
  <si>
    <t>CGY</t>
  </si>
  <si>
    <t>OUT</t>
  </si>
  <si>
    <t>OTT</t>
  </si>
  <si>
    <t>OUT</t>
  </si>
  <si>
    <t>MTL</t>
  </si>
  <si>
    <t>W</t>
  </si>
  <si>
    <t>FLA</t>
  </si>
  <si>
    <t>IN</t>
  </si>
  <si>
    <t>OTT</t>
  </si>
  <si>
    <t>OUT</t>
  </si>
  <si>
    <t>TOR</t>
  </si>
  <si>
    <t>OUT</t>
  </si>
  <si>
    <t>DET</t>
  </si>
  <si>
    <t>OUT</t>
  </si>
  <si>
    <t>CHI</t>
  </si>
  <si>
    <t>IN</t>
  </si>
  <si>
    <t>OTT</t>
  </si>
  <si>
    <t>WO</t>
  </si>
  <si>
    <t>PHI</t>
  </si>
  <si>
    <t>IN</t>
  </si>
  <si>
    <t>BOS</t>
  </si>
  <si>
    <t>WO</t>
  </si>
  <si>
    <t>MIN</t>
  </si>
  <si>
    <t>OUT</t>
  </si>
  <si>
    <t>CAR</t>
  </si>
  <si>
    <t>OUT</t>
  </si>
  <si>
    <t>EDM</t>
  </si>
  <si>
    <t>WO</t>
  </si>
  <si>
    <t>PHI</t>
  </si>
  <si>
    <t>OUT</t>
  </si>
  <si>
    <t>COL</t>
  </si>
  <si>
    <t>WO</t>
  </si>
  <si>
    <t>CGY</t>
  </si>
  <si>
    <t>IN</t>
  </si>
  <si>
    <t>OTT</t>
  </si>
  <si>
    <t>IN</t>
  </si>
  <si>
    <t>MTL</t>
  </si>
  <si>
    <t>OUT</t>
  </si>
  <si>
    <t>FLA</t>
  </si>
  <si>
    <t>OUT</t>
  </si>
  <si>
    <t>OTT</t>
  </si>
  <si>
    <t>IN</t>
  </si>
  <si>
    <t>TOR</t>
  </si>
  <si>
    <t>IN</t>
  </si>
  <si>
    <t>DET</t>
  </si>
  <si>
    <t>IN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</si>
  <si>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</si>
  <si>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</si>
  <si>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</si>
  <si>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</si>
  <si>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</si>
  <si>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</si>
  <si>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</si>
  <si>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</si>
  <si>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</si>
  <si>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WO</t>
  </si>
  <si>
    <t>CAR</t>
  </si>
  <si>
    <t>W</t>
  </si>
  <si>
    <t>EDM</t>
  </si>
  <si>
    <t>OUT</t>
  </si>
  <si>
    <t>PHI</t>
  </si>
  <si>
    <t>WO</t>
  </si>
  <si>
    <t>COL</t>
  </si>
  <si>
    <t>OUT</t>
  </si>
  <si>
    <t>CGY</t>
  </si>
  <si>
    <t>OUT</t>
  </si>
  <si>
    <t>OTT</t>
  </si>
  <si>
    <t>OUT</t>
  </si>
  <si>
    <t>MTL</t>
  </si>
  <si>
    <t>IN</t>
  </si>
  <si>
    <t>FLA</t>
  </si>
  <si>
    <t>WO</t>
  </si>
  <si>
    <t>OTT</t>
  </si>
  <si>
    <t>OUT</t>
  </si>
  <si>
    <t>TOR</t>
  </si>
  <si>
    <t>OUT</t>
  </si>
  <si>
    <t>DET</t>
  </si>
  <si>
    <t>OUT</t>
  </si>
  <si>
    <t>CHI</t>
  </si>
  <si>
    <t>W</t>
  </si>
  <si>
    <t>OTT</t>
  </si>
  <si>
    <t>WO</t>
  </si>
  <si>
    <t>PHI</t>
  </si>
  <si>
    <t>IN</t>
  </si>
  <si>
    <t>BOS</t>
  </si>
  <si>
    <t>IN</t>
  </si>
  <si>
    <t>MIN</t>
  </si>
  <si>
    <t>OUT</t>
  </si>
  <si>
    <t>CAR</t>
  </si>
  <si>
    <t>WO</t>
  </si>
  <si>
    <t>EDM</t>
  </si>
  <si>
    <t>W</t>
  </si>
  <si>
    <t>PHI</t>
  </si>
  <si>
    <t>OUT</t>
  </si>
  <si>
    <t>COL</t>
  </si>
  <si>
    <t>WO</t>
  </si>
  <si>
    <t>CGY</t>
  </si>
  <si>
    <t>WO</t>
  </si>
  <si>
    <t>OTT</t>
  </si>
  <si>
    <t>W</t>
  </si>
  <si>
    <t>MTL</t>
  </si>
  <si>
    <t>OUT</t>
  </si>
  <si>
    <t>FLA</t>
  </si>
  <si>
    <t>OUT</t>
  </si>
  <si>
    <t>OTT</t>
  </si>
  <si>
    <t>WO</t>
  </si>
  <si>
    <t>DET</t>
  </si>
  <si>
    <t>W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</si>
  <si>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</si>
  <si>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</si>
  <si>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</si>
  <si>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</si>
  <si>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</si>
  <si>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</si>
  <si>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</si>
  <si>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</si>
  <si>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</si>
  <si>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W</t>
  </si>
  <si>
    <t>CAR</t>
  </si>
  <si>
    <t>OUT</t>
  </si>
  <si>
    <t>EDM</t>
  </si>
  <si>
    <t>OUT</t>
  </si>
  <si>
    <t>PHI</t>
  </si>
  <si>
    <t>WO</t>
  </si>
  <si>
    <t>COL</t>
  </si>
  <si>
    <t>OUT</t>
  </si>
  <si>
    <t>CGY</t>
  </si>
  <si>
    <t>OUT</t>
  </si>
  <si>
    <t>OTT</t>
  </si>
  <si>
    <t>OUT</t>
  </si>
  <si>
    <t>MTL</t>
  </si>
  <si>
    <t>W</t>
  </si>
  <si>
    <t>FLA</t>
  </si>
  <si>
    <t>WO</t>
  </si>
  <si>
    <t>DET</t>
  </si>
  <si>
    <t>OUT</t>
  </si>
  <si>
    <t>CHI</t>
  </si>
  <si>
    <t>W</t>
  </si>
  <si>
    <t>OTT</t>
  </si>
  <si>
    <t>W</t>
  </si>
  <si>
    <t>PHI</t>
  </si>
  <si>
    <t>IN</t>
  </si>
  <si>
    <t>BOS</t>
  </si>
  <si>
    <t>WO</t>
  </si>
  <si>
    <t>MIN</t>
  </si>
  <si>
    <t>OUT</t>
  </si>
  <si>
    <t>CAR</t>
  </si>
  <si>
    <t>W</t>
  </si>
  <si>
    <t>EDM</t>
  </si>
  <si>
    <t>W</t>
  </si>
  <si>
    <t>PHI</t>
  </si>
  <si>
    <t>OUT</t>
  </si>
  <si>
    <t>COL</t>
  </si>
  <si>
    <t>IN</t>
  </si>
  <si>
    <t>CGY</t>
  </si>
  <si>
    <t>W</t>
  </si>
  <si>
    <t>OTT</t>
  </si>
  <si>
    <t>W</t>
  </si>
  <si>
    <t>MTL</t>
  </si>
  <si>
    <t>OUT</t>
  </si>
  <si>
    <t>FLA</t>
  </si>
  <si>
    <t>OUT</t>
  </si>
  <si>
    <t>DET</t>
  </si>
  <si>
    <t>W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</si>
  <si>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</si>
  <si>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</si>
  <si>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</si>
  <si>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</si>
  <si>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</si>
  <si>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</si>
  <si>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</si>
  <si>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</si>
  <si>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</si>
  <si>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OUT</t>
  </si>
  <si>
    <t>CAR</t>
  </si>
  <si>
    <t>WO</t>
  </si>
  <si>
    <t>EDM</t>
  </si>
  <si>
    <t>OUT</t>
  </si>
  <si>
    <t>PHI</t>
  </si>
  <si>
    <t>WO</t>
  </si>
  <si>
    <t>COL</t>
  </si>
  <si>
    <t>OUT</t>
  </si>
  <si>
    <t>CGY</t>
  </si>
  <si>
    <t>OUT</t>
  </si>
  <si>
    <t>OTT</t>
  </si>
  <si>
    <t>OUT</t>
  </si>
  <si>
    <t>MTL</t>
  </si>
  <si>
    <t>W</t>
  </si>
  <si>
    <t>FLA</t>
  </si>
  <si>
    <t>WO</t>
  </si>
  <si>
    <t>DET</t>
  </si>
  <si>
    <t>OUT</t>
  </si>
  <si>
    <t>CHI</t>
  </si>
  <si>
    <t>W</t>
  </si>
  <si>
    <t>OTT</t>
  </si>
  <si>
    <t>W</t>
  </si>
  <si>
    <t>PHI</t>
  </si>
  <si>
    <t>WO</t>
  </si>
  <si>
    <t>BOS</t>
  </si>
  <si>
    <t>IN</t>
  </si>
  <si>
    <t>MIN</t>
  </si>
  <si>
    <t>IN</t>
  </si>
  <si>
    <t>CAR</t>
  </si>
  <si>
    <t>WO</t>
  </si>
  <si>
    <t>EDM</t>
  </si>
  <si>
    <t>W</t>
  </si>
  <si>
    <t>PHI</t>
  </si>
  <si>
    <t>OUT</t>
  </si>
  <si>
    <t>COL</t>
  </si>
  <si>
    <t>IN</t>
  </si>
  <si>
    <t>CGY</t>
  </si>
  <si>
    <t>W</t>
  </si>
  <si>
    <t>OTT</t>
  </si>
  <si>
    <t>WO</t>
  </si>
  <si>
    <t>MTL</t>
  </si>
  <si>
    <t>OUT</t>
  </si>
  <si>
    <t>FLA</t>
  </si>
  <si>
    <t>OUT</t>
  </si>
  <si>
    <t>DET</t>
  </si>
  <si>
    <t>WO</t>
  </si>
  <si>
    <t>CHI</t>
  </si>
  <si>
    <t>OUT</t>
  </si>
  <si>
    <t>OTT</t>
  </si>
  <si>
    <t>OUT</t>
  </si>
  <si>
    <t>PHI</t>
  </si>
  <si>
    <t>OUT</t>
  </si>
  <si>
    <t>BOS</t>
  </si>
  <si>
    <t>OUT</t>
  </si>
  <si>
    <t>MIN</t>
  </si>
  <si>
    <t>OUT</t>
  </si>
  <si>
    <t>CAR</t>
  </si>
  <si>
    <t>OUT</t>
  </si>
  <si>
    <t>EDM</t>
  </si>
  <si>
    <t>OUT</t>
  </si>
  <si>
    <t>PHI</t>
  </si>
  <si>
    <t>W</t>
  </si>
  <si>
    <t>COL</t>
  </si>
  <si>
    <t>OUT</t>
  </si>
  <si>
    <t>CGY</t>
  </si>
  <si>
    <t>OUT</t>
  </si>
  <si>
    <t>OTT</t>
  </si>
  <si>
    <t>IN</t>
  </si>
  <si>
    <t>MTL</t>
  </si>
  <si>
    <t>IN</t>
  </si>
  <si>
    <t>FLA</t>
  </si>
  <si>
    <t>W</t>
  </si>
  <si>
    <t>DET</t>
  </si>
  <si>
    <t>OUT</t>
  </si>
  <si>
    <t>CHI</t>
  </si>
  <si>
    <t>IN</t>
  </si>
  <si>
    <t>OTT</t>
  </si>
  <si>
    <t>OUT</t>
  </si>
  <si>
    <t>PHI</t>
  </si>
  <si>
    <t>IN</t>
  </si>
  <si>
    <t>BOS</t>
  </si>
  <si>
    <t>W</t>
  </si>
  <si>
    <t>MIN</t>
  </si>
  <si>
    <t>W</t>
  </si>
  <si>
    <t>CAR</t>
  </si>
  <si>
    <t>WO</t>
  </si>
  <si>
    <t>EDM</t>
  </si>
  <si>
    <t>WO</t>
  </si>
  <si>
    <t>PHI</t>
  </si>
  <si>
    <t>OUT</t>
  </si>
  <si>
    <t>COL</t>
  </si>
  <si>
    <t>WO</t>
  </si>
  <si>
    <t>CGY</t>
  </si>
  <si>
    <t>WO</t>
  </si>
  <si>
    <t>OTT</t>
  </si>
  <si>
    <t>OUT</t>
  </si>
  <si>
    <t>MTL</t>
  </si>
  <si>
    <t>OUT</t>
  </si>
  <si>
    <t>FLA</t>
  </si>
  <si>
    <t>OUT</t>
  </si>
  <si>
    <t>DET</t>
  </si>
  <si>
    <t>W</t>
  </si>
  <si>
    <t>CHI</t>
  </si>
  <si>
    <t>OUT</t>
  </si>
  <si>
    <t>PHI</t>
  </si>
  <si>
    <t>OUT</t>
  </si>
  <si>
    <t>BOS</t>
  </si>
  <si>
    <t>OUT</t>
  </si>
  <si>
    <t>MIN</t>
  </si>
  <si>
    <t>OUT</t>
  </si>
  <si>
    <t>CAR</t>
  </si>
  <si>
    <t>OUT</t>
  </si>
  <si>
    <t>EDM</t>
  </si>
  <si>
    <t>OUT</t>
  </si>
  <si>
    <t>PHI</t>
  </si>
  <si>
    <t>W</t>
  </si>
  <si>
    <t>COL</t>
  </si>
  <si>
    <t>OUT</t>
  </si>
  <si>
    <t>CGY</t>
  </si>
  <si>
    <t>IN</t>
  </si>
  <si>
    <t>OTT</t>
  </si>
  <si>
    <t>IN</t>
  </si>
  <si>
    <t>MTL</t>
  </si>
  <si>
    <t>IN</t>
  </si>
  <si>
    <t>FLA</t>
  </si>
  <si>
    <t>WO</t>
  </si>
  <si>
    <t>DET</t>
  </si>
  <si>
    <t>OUT</t>
  </si>
  <si>
    <t>CHI</t>
  </si>
  <si>
    <t>WO</t>
  </si>
  <si>
    <t>PHI</t>
  </si>
  <si>
    <t>IN</t>
  </si>
  <si>
    <t>BOS</t>
  </si>
  <si>
    <t>W</t>
  </si>
  <si>
    <t>MIN</t>
  </si>
  <si>
    <t>WO</t>
  </si>
  <si>
    <t>CAR</t>
  </si>
  <si>
    <t>W</t>
  </si>
  <si>
    <t>EDM</t>
  </si>
  <si>
    <t>W</t>
  </si>
  <si>
    <t>PHI</t>
  </si>
  <si>
    <t>OUT</t>
  </si>
  <si>
    <t>CGY</t>
  </si>
  <si>
    <t>OUT</t>
  </si>
  <si>
    <t>OTT</t>
  </si>
  <si>
    <t>OUT</t>
  </si>
  <si>
    <t>MTL</t>
  </si>
  <si>
    <t>IN</t>
  </si>
  <si>
    <t>FLA</t>
  </si>
  <si>
    <t>OUT</t>
  </si>
  <si>
    <t>DET</t>
  </si>
  <si>
    <t>WO</t>
  </si>
  <si>
    <t>CHI</t>
  </si>
  <si>
    <t>OUT</t>
  </si>
  <si>
    <t>PHI</t>
  </si>
  <si>
    <t>OUT</t>
  </si>
  <si>
    <t>BOS</t>
  </si>
  <si>
    <t>OUT</t>
  </si>
  <si>
    <t>MIN</t>
  </si>
  <si>
    <t>OUT</t>
  </si>
  <si>
    <t>CAR</t>
  </si>
  <si>
    <t>OUT</t>
  </si>
  <si>
    <t>EDM</t>
  </si>
  <si>
    <t>OUT</t>
  </si>
  <si>
    <t>PHI</t>
  </si>
  <si>
    <t>WO</t>
  </si>
  <si>
    <t>CGY</t>
  </si>
  <si>
    <t>W</t>
  </si>
  <si>
    <t>OTT</t>
  </si>
  <si>
    <t>W</t>
  </si>
  <si>
    <t>MTL</t>
  </si>
  <si>
    <t>OUT</t>
  </si>
  <si>
    <t>FLA</t>
  </si>
  <si>
    <t>IN</t>
  </si>
  <si>
    <t>DET</t>
  </si>
  <si>
    <t>OUT</t>
  </si>
  <si>
    <t>CHI</t>
  </si>
  <si>
    <t>IN</t>
  </si>
  <si>
    <t>PHI</t>
  </si>
  <si>
    <t>W</t>
  </si>
  <si>
    <t>BOS</t>
  </si>
  <si>
    <t>WO</t>
  </si>
  <si>
    <t>MIN</t>
  </si>
  <si>
    <t>IN</t>
  </si>
  <si>
    <t>EDM</t>
  </si>
  <si>
    <t>W</t>
  </si>
  <si>
    <t>PHI</t>
  </si>
  <si>
    <t>OUT</t>
  </si>
  <si>
    <t>CGY</t>
  </si>
  <si>
    <t>OUT</t>
  </si>
  <si>
    <t>OTT</t>
  </si>
  <si>
    <t>OUT</t>
  </si>
  <si>
    <t>MTL</t>
  </si>
  <si>
    <t>IN</t>
  </si>
  <si>
    <t>FLA</t>
  </si>
  <si>
    <t>OUT</t>
  </si>
  <si>
    <t>DET</t>
  </si>
  <si>
    <t>WO</t>
  </si>
  <si>
    <t>CHI</t>
  </si>
  <si>
    <t>WO</t>
  </si>
  <si>
    <t>PHI</t>
  </si>
  <si>
    <t>OUT</t>
  </si>
  <si>
    <t>BOS</t>
  </si>
  <si>
    <t>OUT</t>
  </si>
  <si>
    <t>MIN</t>
  </si>
  <si>
    <t>OUT</t>
  </si>
  <si>
    <t>EDM</t>
  </si>
  <si>
    <t>OUT</t>
  </si>
  <si>
    <t>PHI</t>
  </si>
  <si>
    <t>W</t>
  </si>
  <si>
    <t>CGY</t>
  </si>
  <si>
    <t>IN</t>
  </si>
  <si>
    <t>OTT</t>
  </si>
  <si>
    <t>W</t>
  </si>
  <si>
    <t>MTL</t>
  </si>
  <si>
    <t>OUT</t>
  </si>
  <si>
    <t>FLA</t>
  </si>
  <si>
    <t>WO</t>
  </si>
  <si>
    <t>DET</t>
  </si>
  <si>
    <t>OUT</t>
  </si>
  <si>
    <t>CHI</t>
  </si>
  <si>
    <t>OUT</t>
  </si>
  <si>
    <t>PHI</t>
  </si>
  <si>
    <t>WO</t>
  </si>
  <si>
    <t>BOS</t>
  </si>
  <si>
    <t>IN</t>
  </si>
  <si>
    <t>MIN</t>
  </si>
  <si>
    <t>WO</t>
  </si>
  <si>
    <t>EDM</t>
  </si>
  <si>
    <t>W</t>
  </si>
  <si>
    <t>PHI</t>
  </si>
  <si>
    <t>OUT</t>
  </si>
  <si>
    <t>CGY</t>
  </si>
  <si>
    <t>OUT</t>
  </si>
  <si>
    <t>OTT</t>
  </si>
  <si>
    <t>OUT</t>
  </si>
  <si>
    <t>MTL</t>
  </si>
  <si>
    <t>IN</t>
  </si>
  <si>
    <t>FLA</t>
  </si>
  <si>
    <t>OUT</t>
  </si>
  <si>
    <t>DET</t>
  </si>
  <si>
    <t>IN</t>
  </si>
  <si>
    <t>CHI</t>
  </si>
  <si>
    <t>WO</t>
  </si>
  <si>
    <t>PHI</t>
  </si>
  <si>
    <t>OUT</t>
  </si>
  <si>
    <t>BOS</t>
  </si>
  <si>
    <t>OUT</t>
  </si>
  <si>
    <t>MIN</t>
  </si>
  <si>
    <t>OUT</t>
  </si>
  <si>
    <t>EDM</t>
  </si>
  <si>
    <t>OUT</t>
  </si>
  <si>
    <t>PHI</t>
  </si>
  <si>
    <t>IN</t>
  </si>
  <si>
    <t>CGY</t>
  </si>
  <si>
    <t>W</t>
  </si>
  <si>
    <t>OTT</t>
  </si>
  <si>
    <t>WO</t>
  </si>
  <si>
    <t>MTL</t>
  </si>
  <si>
    <t>OUT</t>
  </si>
  <si>
    <t>FLA</t>
  </si>
  <si>
    <t>W</t>
  </si>
  <si>
    <t>DET</t>
  </si>
  <si>
    <t>OUT</t>
  </si>
  <si>
    <t>CHI</t>
  </si>
  <si>
    <t>OUT</t>
  </si>
  <si>
    <t>PHI</t>
  </si>
  <si>
    <t>WO</t>
  </si>
  <si>
    <t>BOS</t>
  </si>
  <si>
    <t>IN</t>
  </si>
  <si>
    <t>MIN</t>
  </si>
  <si>
    <t>IN</t>
  </si>
  <si>
    <t>EDM</t>
  </si>
  <si>
    <t>W</t>
  </si>
  <si>
    <t>PHI</t>
  </si>
  <si>
    <t>OUT</t>
  </si>
  <si>
    <t>CGY</t>
  </si>
  <si>
    <t>OUT</t>
  </si>
  <si>
    <t>OTT</t>
  </si>
  <si>
    <t>OUT</t>
  </si>
  <si>
    <t>MTL</t>
  </si>
  <si>
    <t>WO</t>
  </si>
  <si>
    <t>FLA</t>
  </si>
  <si>
    <t>OUT</t>
  </si>
  <si>
    <t>CHI</t>
  </si>
  <si>
    <t>W</t>
  </si>
  <si>
    <t>PHI</t>
  </si>
  <si>
    <t>OUT</t>
  </si>
  <si>
    <t>BOS</t>
  </si>
  <si>
    <t>OUY</t>
  </si>
  <si>
    <t>MIN</t>
  </si>
  <si>
    <t>OUT</t>
  </si>
  <si>
    <t>EDM</t>
  </si>
  <si>
    <t>OUT</t>
  </si>
  <si>
    <t>PHI</t>
  </si>
  <si>
    <t>WO</t>
  </si>
  <si>
    <t>CGY</t>
  </si>
  <si>
    <t>W</t>
  </si>
  <si>
    <t>OTT</t>
  </si>
  <si>
    <t>IN</t>
  </si>
  <si>
    <t>MTL</t>
  </si>
  <si>
    <t>OUT</t>
  </si>
  <si>
    <t>CHI</t>
  </si>
  <si>
    <t>OUT</t>
  </si>
  <si>
    <t>PHI</t>
  </si>
  <si>
    <t>W</t>
  </si>
  <si>
    <t>BOS</t>
  </si>
  <si>
    <t>IN</t>
  </si>
  <si>
    <t>MIN</t>
  </si>
  <si>
    <t>WO</t>
  </si>
  <si>
    <t>EDM</t>
  </si>
  <si>
    <t>OUT</t>
  </si>
  <si>
    <t>PHI</t>
  </si>
  <si>
    <t>WO</t>
  </si>
  <si>
    <t>OTT</t>
  </si>
  <si>
    <t>OUT</t>
  </si>
  <si>
    <t>MTL</t>
  </si>
  <si>
    <t>W</t>
  </si>
  <si>
    <t>CHI</t>
  </si>
  <si>
    <t>IN</t>
  </si>
  <si>
    <t>PHI</t>
  </si>
  <si>
    <t>OUT</t>
  </si>
  <si>
    <t>BOS</t>
  </si>
  <si>
    <t>OUT</t>
  </si>
  <si>
    <t>MIN</t>
  </si>
  <si>
    <t>OUT</t>
  </si>
  <si>
    <t>EDM</t>
  </si>
  <si>
    <t>WO</t>
  </si>
  <si>
    <t>PHI</t>
  </si>
  <si>
    <t>OUT</t>
  </si>
  <si>
    <t>OTT</t>
  </si>
  <si>
    <t>IN</t>
  </si>
  <si>
    <t>MTL</t>
  </si>
  <si>
    <t>OUT</t>
  </si>
  <si>
    <t>CHI</t>
  </si>
  <si>
    <t>OUT</t>
  </si>
  <si>
    <t>PHI</t>
  </si>
  <si>
    <t>WO</t>
  </si>
  <si>
    <t>BOS</t>
  </si>
  <si>
    <t>IN</t>
  </si>
  <si>
    <t>MIN</t>
  </si>
  <si>
    <t>WO</t>
  </si>
  <si>
    <t>EDM</t>
  </si>
  <si>
    <t>OUT</t>
  </si>
  <si>
    <t>PHI</t>
  </si>
  <si>
    <t>OUT</t>
  </si>
  <si>
    <t>OTT</t>
  </si>
  <si>
    <t>OUT</t>
  </si>
  <si>
    <t>MTL</t>
  </si>
  <si>
    <t>W</t>
  </si>
  <si>
    <t>CHI</t>
  </si>
  <si>
    <t>WO</t>
  </si>
  <si>
    <t>PHI</t>
  </si>
  <si>
    <t>OUT</t>
  </si>
  <si>
    <t>BOS</t>
  </si>
  <si>
    <t>OUT</t>
  </si>
  <si>
    <t>MIN</t>
  </si>
  <si>
    <t>OUT</t>
  </si>
  <si>
    <t>EDM</t>
  </si>
  <si>
    <t>W</t>
  </si>
  <si>
    <t>PHI</t>
  </si>
  <si>
    <t>W</t>
  </si>
  <si>
    <t>OTT</t>
  </si>
  <si>
    <t>WO</t>
  </si>
  <si>
    <t>MTL</t>
  </si>
  <si>
    <t>OUT</t>
  </si>
  <si>
    <t>CHI</t>
  </si>
  <si>
    <t>OUT</t>
  </si>
  <si>
    <t>PHI</t>
  </si>
  <si>
    <t>IN</t>
  </si>
  <si>
    <t>BOS</t>
  </si>
  <si>
    <t>IN</t>
  </si>
  <si>
    <t>MIN</t>
  </si>
  <si>
    <t>WO</t>
  </si>
  <si>
    <t>EDM</t>
  </si>
  <si>
    <t>OUT</t>
  </si>
  <si>
    <t>PHI</t>
  </si>
  <si>
    <t>OUT</t>
  </si>
  <si>
    <t>OTT</t>
  </si>
  <si>
    <t>OUT</t>
  </si>
  <si>
    <t>MTL</t>
  </si>
  <si>
    <t>IN</t>
  </si>
  <si>
    <t>CHI</t>
  </si>
  <si>
    <t>IN</t>
  </si>
  <si>
    <t>PHI</t>
  </si>
  <si>
    <t>OUT</t>
  </si>
  <si>
    <t>BOS</t>
  </si>
  <si>
    <t>OUT</t>
  </si>
  <si>
    <t>MIN</t>
  </si>
  <si>
    <t>OUT</t>
  </si>
  <si>
    <t>EDM</t>
  </si>
  <si>
    <t>W</t>
  </si>
  <si>
    <t>PHI</t>
  </si>
  <si>
    <t>IN</t>
  </si>
  <si>
    <t>OTT</t>
  </si>
  <si>
    <t>IN</t>
  </si>
  <si>
    <t>MTL</t>
  </si>
  <si>
    <t>OUT</t>
  </si>
  <si>
    <t>CHI</t>
  </si>
  <si>
    <t>OUT</t>
  </si>
  <si>
    <t>PHI</t>
  </si>
  <si>
    <t>IN</t>
  </si>
  <si>
    <t>BOS</t>
  </si>
  <si>
    <t>IN</t>
  </si>
  <si>
    <t>MIN</t>
  </si>
  <si>
    <t>W</t>
  </si>
  <si>
    <t>EDM</t>
  </si>
  <si>
    <t>OUT</t>
  </si>
  <si>
    <t>PHI</t>
  </si>
  <si>
    <t>OUT</t>
  </si>
  <si>
    <t>OTT</t>
  </si>
  <si>
    <t>OUT</t>
  </si>
  <si>
    <t>MTL</t>
  </si>
  <si>
    <t>IN</t>
  </si>
  <si>
    <t>CHI</t>
  </si>
  <si>
    <t>IN</t>
  </si>
  <si>
    <t>PHI</t>
  </si>
  <si>
    <t>OUT</t>
  </si>
  <si>
    <t>BOS</t>
  </si>
  <si>
    <t>OUT</t>
  </si>
  <si>
    <t>EDM</t>
  </si>
  <si>
    <t>W</t>
  </si>
  <si>
    <t>PHI</t>
  </si>
  <si>
    <t>W</t>
  </si>
  <si>
    <t>OTT</t>
  </si>
  <si>
    <t>WO</t>
  </si>
  <si>
    <t>MTL</t>
  </si>
  <si>
    <t>OUT</t>
  </si>
  <si>
    <t>CHI</t>
  </si>
  <si>
    <t>OUT</t>
  </si>
  <si>
    <t>PHI</t>
  </si>
  <si>
    <t>W</t>
  </si>
  <si>
    <t>BOS</t>
  </si>
  <si>
    <t>IN</t>
  </si>
  <si>
    <t>EDM</t>
  </si>
  <si>
    <t>OUT</t>
  </si>
  <si>
    <t>PHI</t>
  </si>
  <si>
    <t>OUT</t>
  </si>
  <si>
    <t>OTT</t>
  </si>
  <si>
    <t>OUT</t>
  </si>
  <si>
    <t>MTL</t>
  </si>
  <si>
    <t>WO</t>
  </si>
  <si>
    <t>CHI</t>
  </si>
  <si>
    <t>WO</t>
  </si>
  <si>
    <t>PHI</t>
  </si>
  <si>
    <t>OUT</t>
  </si>
  <si>
    <t>BOS</t>
  </si>
  <si>
    <t>OUT</t>
  </si>
  <si>
    <t>EDM</t>
  </si>
  <si>
    <t>W</t>
  </si>
  <si>
    <t>PHI</t>
  </si>
  <si>
    <t>IN</t>
  </si>
  <si>
    <t>OTT</t>
  </si>
  <si>
    <t>IN</t>
  </si>
  <si>
    <t>MTL</t>
  </si>
  <si>
    <t>OUT</t>
  </si>
  <si>
    <t>CHI</t>
  </si>
  <si>
    <t>OUT</t>
  </si>
  <si>
    <t>PHI</t>
  </si>
  <si>
    <t>IN</t>
  </si>
  <si>
    <t>BOS</t>
  </si>
  <si>
    <t>W</t>
  </si>
  <si>
    <t>EDM</t>
  </si>
  <si>
    <t>IN</t>
  </si>
  <si>
    <t>PHI</t>
  </si>
  <si>
    <t>WO</t>
  </si>
  <si>
    <t>OTT</t>
  </si>
  <si>
    <t>OUT</t>
  </si>
  <si>
    <t>MTL</t>
  </si>
  <si>
    <t>IN</t>
  </si>
  <si>
    <t>CHI</t>
  </si>
  <si>
    <t>WO</t>
  </si>
  <si>
    <t>PHI</t>
  </si>
  <si>
    <t>OUT</t>
  </si>
  <si>
    <t>BOS</t>
  </si>
  <si>
    <t>OUT</t>
  </si>
  <si>
    <t>EDM</t>
  </si>
  <si>
    <t>OUT</t>
  </si>
  <si>
    <t>PHI</t>
  </si>
  <si>
    <t>OUT</t>
  </si>
  <si>
    <t>OTT</t>
  </si>
  <si>
    <t>WO</t>
  </si>
  <si>
    <t>MTL</t>
  </si>
  <si>
    <t>OUT</t>
  </si>
  <si>
    <t>CHI</t>
  </si>
  <si>
    <t>OUT</t>
  </si>
  <si>
    <t>PHI</t>
  </si>
  <si>
    <t>W</t>
  </si>
  <si>
    <t>BOS</t>
  </si>
  <si>
    <t>WO</t>
  </si>
  <si>
    <t>OTT</t>
  </si>
  <si>
    <t>OUT</t>
  </si>
  <si>
    <t>MTL</t>
  </si>
  <si>
    <t>W</t>
  </si>
  <si>
    <t>CHI</t>
  </si>
  <si>
    <t>WO</t>
  </si>
  <si>
    <t>PHI</t>
  </si>
  <si>
    <t>OUT</t>
  </si>
  <si>
    <t>BOS</t>
  </si>
  <si>
    <t>OUT</t>
  </si>
  <si>
    <t>OTT</t>
  </si>
  <si>
    <t>WO</t>
  </si>
  <si>
    <t>MTL</t>
  </si>
  <si>
    <t>OUT</t>
  </si>
  <si>
    <t>CHI</t>
  </si>
  <si>
    <t>OUT</t>
  </si>
  <si>
    <t>PHI</t>
  </si>
  <si>
    <t>IN</t>
  </si>
  <si>
    <t>BOS</t>
  </si>
  <si>
    <t>WO</t>
  </si>
  <si>
    <t>OTT</t>
  </si>
  <si>
    <t>OUT</t>
  </si>
  <si>
    <t>MTL</t>
  </si>
  <si>
    <t>WO</t>
  </si>
  <si>
    <t>CHI</t>
  </si>
  <si>
    <t>WO</t>
  </si>
  <si>
    <t>PHI</t>
  </si>
  <si>
    <t>OUT</t>
  </si>
  <si>
    <t>BOS</t>
  </si>
  <si>
    <t>IN</t>
  </si>
  <si>
    <t>OTT</t>
  </si>
  <si>
    <t>WO</t>
  </si>
  <si>
    <t>MTL</t>
  </si>
  <si>
    <t>OUT</t>
  </si>
  <si>
    <t>PHI</t>
  </si>
  <si>
    <t>W</t>
  </si>
  <si>
    <t>BOS</t>
  </si>
  <si>
    <t>OUT</t>
  </si>
  <si>
    <t>OTT</t>
  </si>
  <si>
    <t>OUT</t>
  </si>
  <si>
    <t>MTL</t>
  </si>
  <si>
    <t>W</t>
  </si>
  <si>
    <t>PHI</t>
  </si>
  <si>
    <t>OUT</t>
  </si>
  <si>
    <t>BOS</t>
  </si>
  <si>
    <t>W</t>
  </si>
  <si>
    <t>OTT</t>
  </si>
  <si>
    <t>WO</t>
  </si>
  <si>
    <t>MTL</t>
  </si>
  <si>
    <t>OUT</t>
  </si>
  <si>
    <t>PHI</t>
  </si>
  <si>
    <t>WO</t>
  </si>
  <si>
    <t>BOS</t>
  </si>
  <si>
    <t>OUT</t>
  </si>
  <si>
    <t>OTT</t>
  </si>
  <si>
    <t>OUT</t>
  </si>
  <si>
    <t>MTL</t>
  </si>
  <si>
    <t>W</t>
  </si>
  <si>
    <t>PHI</t>
  </si>
  <si>
    <t>OUT</t>
  </si>
  <si>
    <t>OTT</t>
  </si>
  <si>
    <t>WO</t>
  </si>
  <si>
    <t>MTL</t>
  </si>
  <si>
    <t>OUT</t>
  </si>
  <si>
    <t>PHI</t>
  </si>
  <si>
    <t>W</t>
  </si>
  <si>
    <t>OTT</t>
  </si>
  <si>
    <t>OUT</t>
  </si>
  <si>
    <t>MTL</t>
  </si>
  <si>
    <t>OUT</t>
  </si>
  <si>
    <t>PHI</t>
  </si>
  <si>
    <t>OUT</t>
  </si>
  <si>
    <t>OTT</t>
  </si>
  <si>
    <t>IN</t>
  </si>
  <si>
    <t>MTL</t>
  </si>
  <si>
    <t>WO</t>
  </si>
  <si>
    <t>PHI</t>
  </si>
  <si>
    <t>WO</t>
  </si>
  <si>
    <t>OTT</t>
  </si>
  <si>
    <t>OUT</t>
  </si>
  <si>
    <t>MTL</t>
  </si>
  <si>
    <t>OUT</t>
  </si>
  <si>
    <t>PHI</t>
  </si>
  <si>
    <t>OUT</t>
  </si>
  <si>
    <t>OTT</t>
  </si>
  <si>
    <t>WO</t>
  </si>
  <si>
    <t>MTL</t>
  </si>
  <si>
    <t>WO</t>
  </si>
  <si>
    <t>OTT</t>
  </si>
  <si>
    <t>OUT</t>
  </si>
  <si>
    <t>MTL</t>
  </si>
  <si>
    <t>OUT</t>
  </si>
  <si>
    <t>OTT</t>
  </si>
  <si>
    <t>W</t>
  </si>
  <si>
    <t>MTL</t>
  </si>
  <si>
    <t>WO</t>
  </si>
  <si>
    <t>OTT</t>
  </si>
  <si>
    <t>OUT</t>
  </si>
  <si>
    <t>MTL</t>
  </si>
  <si>
    <t>OUT</t>
  </si>
  <si>
    <t>OTT</t>
  </si>
  <si>
    <t>W</t>
  </si>
  <si>
    <t>MTL</t>
  </si>
  <si>
    <t>WO</t>
  </si>
  <si>
    <t>OTT</t>
  </si>
  <si>
    <t>OUT</t>
  </si>
  <si>
    <t>MTL</t>
  </si>
  <si>
    <t>OUT</t>
  </si>
  <si>
    <t>OTT</t>
  </si>
  <si>
    <t>OUT</t>
  </si>
  <si>
    <t>MTL</t>
  </si>
  <si>
    <t>W</t>
  </si>
  <si>
    <t>OTT</t>
  </si>
  <si>
    <t>WO</t>
  </si>
  <si>
    <t>MTL</t>
  </si>
  <si>
    <t>OUT</t>
  </si>
  <si>
    <t>OTT</t>
  </si>
  <si>
    <t>OUT</t>
  </si>
  <si>
    <t>MTL</t>
  </si>
  <si>
    <t>IN</t>
  </si>
  <si>
    <t>OTT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</si>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</sst>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6" x14ac:knownFonts="1">
    <font>
      <sz val="10"/>
      <name val="Arial"/>
    </font>
    <font>
      <sz val="8"/>
      <color rgb="FF000000"/>
      <name val="Arial"/>
    </font>
    <font>
      <sz val="8"/>
      <color rgb="FF000000"/>
      <name val="Arial"/>
    </font>
    <font>
      <sz val="8"/>
      <name val="Arial"/>
    </font>
    <font>
      <sz val="8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8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8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24"/>
      <color rgb="FFFF000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24"/>
      <color rgb="FFFF000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rgb="FFFF000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</font>
    <font>
      <b/>
      <sz val="18"/>
      <color rgb="FFFF0000"/>
      <name val="Arial"/>
    </font>
    <font>
      <b/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1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none"/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</fills>
  <borders count="8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38761D"/>
      </left>
      <right style="thin">
        <color rgb="FF38761D"/>
      </right>
      <top/>
      <bottom style="thin">
        <color rgb="FF38761D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38761D"/>
      </left>
      <right style="thin">
        <color rgb="FF38761D"/>
      </right>
      <top style="thin">
        <color rgb="FF38761D"/>
      </top>
      <bottom style="thin">
        <color rgb="FF38761D"/>
      </bottom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2" fillId="3" borderId="1" xfId="0" applyFont="1" applyFill="1" applyBorder="1"/>
    <xf numFmtId="0" fontId="3" fillId="4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wrapText="1"/>
    </xf>
    <xf numFmtId="0" fontId="9" fillId="3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17" fillId="9" borderId="10" xfId="0" applyFont="1" applyFill="1" applyBorder="1" applyAlignment="1">
      <alignment horizontal="center" vertical="center"/>
    </xf>
    <xf numFmtId="0" fontId="18" fillId="7" borderId="11" xfId="0" applyFont="1" applyFill="1" applyBorder="1" applyAlignment="1">
      <alignment horizontal="center" vertical="center"/>
    </xf>
    <xf numFmtId="10" fontId="19" fillId="7" borderId="12" xfId="0" applyNumberFormat="1" applyFont="1" applyFill="1" applyBorder="1" applyAlignment="1">
      <alignment horizontal="center" vertical="center"/>
    </xf>
    <xf numFmtId="10" fontId="20" fillId="7" borderId="13" xfId="0" applyNumberFormat="1" applyFont="1" applyFill="1" applyBorder="1" applyAlignment="1">
      <alignment horizontal="center" vertical="center"/>
    </xf>
    <xf numFmtId="0" fontId="22" fillId="10" borderId="15" xfId="0" applyFont="1" applyFill="1" applyBorder="1" applyAlignment="1">
      <alignment horizontal="center" vertical="center"/>
    </xf>
    <xf numFmtId="0" fontId="23" fillId="10" borderId="16" xfId="0" applyFont="1" applyFill="1" applyBorder="1" applyAlignment="1">
      <alignment horizontal="center" vertical="center"/>
    </xf>
    <xf numFmtId="0" fontId="24" fillId="10" borderId="17" xfId="0" applyFont="1" applyFill="1" applyBorder="1" applyAlignment="1">
      <alignment horizontal="center" vertical="center"/>
    </xf>
    <xf numFmtId="0" fontId="25" fillId="10" borderId="18" xfId="0" applyFont="1" applyFill="1" applyBorder="1" applyAlignment="1">
      <alignment horizontal="center" vertical="center"/>
    </xf>
    <xf numFmtId="10" fontId="26" fillId="10" borderId="19" xfId="0" applyNumberFormat="1" applyFont="1" applyFill="1" applyBorder="1" applyAlignment="1">
      <alignment horizontal="center" vertical="center"/>
    </xf>
    <xf numFmtId="10" fontId="27" fillId="10" borderId="20" xfId="0" applyNumberFormat="1" applyFont="1" applyFill="1" applyBorder="1" applyAlignment="1">
      <alignment horizontal="center" vertical="center"/>
    </xf>
    <xf numFmtId="0" fontId="28" fillId="9" borderId="21" xfId="0" applyFont="1" applyFill="1" applyBorder="1" applyAlignment="1">
      <alignment horizontal="center" vertical="center"/>
    </xf>
    <xf numFmtId="0" fontId="29" fillId="3" borderId="22" xfId="0" applyFont="1" applyFill="1" applyBorder="1" applyAlignment="1">
      <alignment horizontal="center" vertical="center"/>
    </xf>
    <xf numFmtId="0" fontId="30" fillId="9" borderId="23" xfId="0" applyFont="1" applyFill="1" applyBorder="1" applyAlignment="1">
      <alignment horizontal="center" vertical="center"/>
    </xf>
    <xf numFmtId="10" fontId="31" fillId="9" borderId="24" xfId="0" applyNumberFormat="1" applyFont="1" applyFill="1" applyBorder="1" applyAlignment="1">
      <alignment horizontal="center" vertical="center"/>
    </xf>
    <xf numFmtId="0" fontId="32" fillId="11" borderId="25" xfId="0" applyFont="1" applyFill="1" applyBorder="1" applyAlignment="1">
      <alignment horizontal="center" vertical="center"/>
    </xf>
    <xf numFmtId="0" fontId="33" fillId="11" borderId="26" xfId="0" applyFont="1" applyFill="1" applyBorder="1" applyAlignment="1">
      <alignment horizontal="center" vertical="center"/>
    </xf>
    <xf numFmtId="0" fontId="34" fillId="11" borderId="27" xfId="0" applyFont="1" applyFill="1" applyBorder="1" applyAlignment="1">
      <alignment horizontal="center" vertical="center"/>
    </xf>
    <xf numFmtId="0" fontId="35" fillId="11" borderId="28" xfId="0" applyFont="1" applyFill="1" applyBorder="1" applyAlignment="1">
      <alignment horizontal="center" vertical="center"/>
    </xf>
    <xf numFmtId="10" fontId="36" fillId="11" borderId="29" xfId="0" applyNumberFormat="1" applyFont="1" applyFill="1" applyBorder="1" applyAlignment="1">
      <alignment horizontal="center" vertical="center"/>
    </xf>
    <xf numFmtId="10" fontId="37" fillId="11" borderId="30" xfId="0" applyNumberFormat="1" applyFont="1" applyFill="1" applyBorder="1" applyAlignment="1">
      <alignment horizontal="center" vertical="center"/>
    </xf>
    <xf numFmtId="0" fontId="38" fillId="3" borderId="31" xfId="0" applyFont="1" applyFill="1" applyBorder="1" applyAlignment="1">
      <alignment horizontal="center" vertical="center"/>
    </xf>
    <xf numFmtId="0" fontId="39" fillId="10" borderId="32" xfId="0" applyFont="1" applyFill="1" applyBorder="1" applyAlignment="1">
      <alignment horizontal="center" vertical="center"/>
    </xf>
    <xf numFmtId="0" fontId="40" fillId="7" borderId="33" xfId="0" applyFont="1" applyFill="1" applyBorder="1" applyAlignment="1">
      <alignment horizontal="center" vertical="center"/>
    </xf>
    <xf numFmtId="0" fontId="41" fillId="9" borderId="34" xfId="0" applyFont="1" applyFill="1" applyBorder="1" applyAlignment="1">
      <alignment horizontal="center" vertical="center"/>
    </xf>
    <xf numFmtId="0" fontId="42" fillId="3" borderId="1" xfId="0" applyFont="1" applyFill="1" applyBorder="1"/>
    <xf numFmtId="0" fontId="43" fillId="9" borderId="35" xfId="0" applyFont="1" applyFill="1" applyBorder="1" applyAlignment="1">
      <alignment horizontal="center" vertical="center"/>
    </xf>
    <xf numFmtId="0" fontId="44" fillId="7" borderId="36" xfId="0" applyFont="1" applyFill="1" applyBorder="1" applyAlignment="1">
      <alignment horizontal="center" vertical="center"/>
    </xf>
    <xf numFmtId="0" fontId="46" fillId="3" borderId="1" xfId="0" applyFont="1" applyFill="1" applyBorder="1"/>
    <xf numFmtId="0" fontId="47" fillId="11" borderId="37" xfId="0" applyFont="1" applyFill="1" applyBorder="1" applyAlignment="1">
      <alignment horizontal="center" vertical="center"/>
    </xf>
    <xf numFmtId="0" fontId="48" fillId="2" borderId="1" xfId="0" applyFont="1" applyFill="1" applyBorder="1"/>
    <xf numFmtId="0" fontId="50" fillId="12" borderId="39" xfId="0" applyFont="1" applyFill="1" applyBorder="1" applyAlignment="1">
      <alignment horizontal="center" vertical="center"/>
    </xf>
    <xf numFmtId="0" fontId="51" fillId="9" borderId="1" xfId="0" applyFont="1" applyFill="1" applyBorder="1" applyAlignment="1">
      <alignment horizontal="center" vertical="center"/>
    </xf>
    <xf numFmtId="0" fontId="53" fillId="9" borderId="40" xfId="0" applyFont="1" applyFill="1" applyBorder="1" applyAlignment="1">
      <alignment horizontal="center" vertical="center"/>
    </xf>
    <xf numFmtId="20" fontId="54" fillId="9" borderId="41" xfId="0" applyNumberFormat="1" applyFont="1" applyFill="1" applyBorder="1" applyAlignment="1">
      <alignment horizontal="center" vertical="center"/>
    </xf>
    <xf numFmtId="10" fontId="55" fillId="9" borderId="42" xfId="0" applyNumberFormat="1" applyFont="1" applyFill="1" applyBorder="1" applyAlignment="1">
      <alignment horizontal="center" vertical="center"/>
    </xf>
    <xf numFmtId="46" fontId="56" fillId="9" borderId="43" xfId="0" applyNumberFormat="1" applyFont="1" applyFill="1" applyBorder="1" applyAlignment="1">
      <alignment horizontal="center" vertical="center"/>
    </xf>
    <xf numFmtId="0" fontId="57" fillId="12" borderId="44" xfId="0" applyFont="1" applyFill="1" applyBorder="1" applyAlignment="1">
      <alignment horizontal="center" vertical="center"/>
    </xf>
    <xf numFmtId="0" fontId="58" fillId="9" borderId="1" xfId="0" applyFont="1" applyFill="1" applyBorder="1" applyAlignment="1">
      <alignment horizontal="center" vertical="center"/>
    </xf>
    <xf numFmtId="10" fontId="60" fillId="2" borderId="1" xfId="0" applyNumberFormat="1" applyFont="1" applyFill="1" applyBorder="1" applyAlignment="1">
      <alignment horizontal="center" vertical="center"/>
    </xf>
    <xf numFmtId="10" fontId="61" fillId="7" borderId="46" xfId="0" applyNumberFormat="1" applyFont="1" applyFill="1" applyBorder="1" applyAlignment="1">
      <alignment horizontal="center" vertical="center"/>
    </xf>
    <xf numFmtId="0" fontId="62" fillId="12" borderId="47" xfId="0" applyFont="1" applyFill="1" applyBorder="1" applyAlignment="1">
      <alignment horizontal="center" vertical="center"/>
    </xf>
    <xf numFmtId="0" fontId="63" fillId="9" borderId="48" xfId="0" applyFont="1" applyFill="1" applyBorder="1" applyAlignment="1">
      <alignment horizontal="center" vertical="center"/>
    </xf>
    <xf numFmtId="0" fontId="64" fillId="7" borderId="49" xfId="0" applyFont="1" applyFill="1" applyBorder="1" applyAlignment="1">
      <alignment horizontal="center"/>
    </xf>
    <xf numFmtId="20" fontId="65" fillId="7" borderId="50" xfId="0" applyNumberFormat="1" applyFont="1" applyFill="1" applyBorder="1" applyAlignment="1">
      <alignment horizontal="center"/>
    </xf>
    <xf numFmtId="10" fontId="66" fillId="7" borderId="51" xfId="0" applyNumberFormat="1" applyFont="1" applyFill="1" applyBorder="1" applyAlignment="1">
      <alignment horizontal="center"/>
    </xf>
    <xf numFmtId="46" fontId="67" fillId="7" borderId="52" xfId="0" applyNumberFormat="1" applyFont="1" applyFill="1" applyBorder="1" applyAlignment="1">
      <alignment horizontal="center"/>
    </xf>
    <xf numFmtId="0" fontId="68" fillId="13" borderId="53" xfId="0" applyFont="1" applyFill="1" applyBorder="1" applyAlignment="1">
      <alignment horizontal="center" vertical="center"/>
    </xf>
    <xf numFmtId="0" fontId="69" fillId="9" borderId="1" xfId="0" applyFont="1" applyFill="1" applyBorder="1" applyAlignment="1">
      <alignment horizontal="center" vertical="center"/>
    </xf>
    <xf numFmtId="0" fontId="71" fillId="9" borderId="55" xfId="0" applyFont="1" applyFill="1" applyBorder="1" applyAlignment="1">
      <alignment horizontal="center"/>
    </xf>
    <xf numFmtId="20" fontId="72" fillId="9" borderId="56" xfId="0" applyNumberFormat="1" applyFont="1" applyFill="1" applyBorder="1" applyAlignment="1">
      <alignment horizontal="center"/>
    </xf>
    <xf numFmtId="0" fontId="73" fillId="9" borderId="57" xfId="0" applyFont="1" applyFill="1" applyBorder="1" applyAlignment="1">
      <alignment horizontal="center"/>
    </xf>
    <xf numFmtId="10" fontId="74" fillId="9" borderId="58" xfId="0" applyNumberFormat="1" applyFont="1" applyFill="1" applyBorder="1" applyAlignment="1">
      <alignment horizontal="center"/>
    </xf>
    <xf numFmtId="0" fontId="75" fillId="7" borderId="1" xfId="0" applyFont="1" applyFill="1" applyBorder="1"/>
    <xf numFmtId="46" fontId="76" fillId="9" borderId="59" xfId="0" applyNumberFormat="1" applyFont="1" applyFill="1" applyBorder="1" applyAlignment="1">
      <alignment horizontal="center"/>
    </xf>
    <xf numFmtId="0" fontId="77" fillId="9" borderId="1" xfId="0" applyFont="1" applyFill="1" applyBorder="1" applyAlignment="1">
      <alignment horizontal="center" vertical="center"/>
    </xf>
    <xf numFmtId="0" fontId="78" fillId="7" borderId="1" xfId="0" applyFont="1" applyFill="1" applyBorder="1" applyAlignment="1">
      <alignment horizontal="center" vertical="center"/>
    </xf>
    <xf numFmtId="0" fontId="81" fillId="9" borderId="61" xfId="0" applyFont="1" applyFill="1" applyBorder="1" applyAlignment="1">
      <alignment horizontal="center" vertical="center"/>
    </xf>
    <xf numFmtId="0" fontId="82" fillId="9" borderId="62" xfId="0" applyFont="1" applyFill="1" applyBorder="1"/>
    <xf numFmtId="0" fontId="83" fillId="9" borderId="1" xfId="0" applyFont="1" applyFill="1" applyBorder="1" applyAlignment="1">
      <alignment horizontal="center"/>
    </xf>
    <xf numFmtId="46" fontId="84" fillId="9" borderId="63" xfId="0" applyNumberFormat="1" applyFont="1" applyFill="1" applyBorder="1" applyAlignment="1">
      <alignment horizontal="center" vertical="center"/>
    </xf>
    <xf numFmtId="46" fontId="85" fillId="9" borderId="64" xfId="0" applyNumberFormat="1" applyFont="1" applyFill="1" applyBorder="1" applyAlignment="1">
      <alignment horizontal="center" vertical="center"/>
    </xf>
    <xf numFmtId="20" fontId="86" fillId="9" borderId="65" xfId="0" applyNumberFormat="1" applyFont="1" applyFill="1" applyBorder="1" applyAlignment="1">
      <alignment horizontal="center" vertical="center"/>
    </xf>
    <xf numFmtId="0" fontId="87" fillId="9" borderId="66" xfId="0" applyFont="1" applyFill="1" applyBorder="1" applyAlignment="1"/>
    <xf numFmtId="0" fontId="88" fillId="9" borderId="67" xfId="0" applyFont="1" applyFill="1" applyBorder="1" applyAlignment="1">
      <alignment horizontal="center" vertical="center"/>
    </xf>
    <xf numFmtId="0" fontId="89" fillId="12" borderId="68" xfId="0" applyFont="1" applyFill="1" applyBorder="1" applyAlignment="1">
      <alignment horizontal="center" vertical="center"/>
    </xf>
    <xf numFmtId="0" fontId="90" fillId="9" borderId="1" xfId="0" applyFont="1" applyFill="1" applyBorder="1" applyAlignment="1">
      <alignment horizontal="center" vertical="center"/>
    </xf>
    <xf numFmtId="46" fontId="92" fillId="9" borderId="1" xfId="0" applyNumberFormat="1" applyFont="1" applyFill="1" applyBorder="1" applyAlignment="1">
      <alignment horizontal="center" vertical="center"/>
    </xf>
    <xf numFmtId="10" fontId="93" fillId="9" borderId="1" xfId="0" applyNumberFormat="1" applyFont="1" applyFill="1" applyBorder="1" applyAlignment="1">
      <alignment horizontal="center" vertical="center"/>
    </xf>
    <xf numFmtId="20" fontId="94" fillId="9" borderId="1" xfId="0" applyNumberFormat="1" applyFont="1" applyFill="1" applyBorder="1" applyAlignment="1">
      <alignment horizontal="center" vertical="center"/>
    </xf>
    <xf numFmtId="0" fontId="95" fillId="12" borderId="69" xfId="0" applyFont="1" applyFill="1" applyBorder="1" applyAlignment="1">
      <alignment horizontal="center" vertical="center"/>
    </xf>
    <xf numFmtId="0" fontId="96" fillId="7" borderId="1" xfId="0" applyFont="1" applyFill="1" applyBorder="1" applyAlignment="1">
      <alignment horizontal="center" vertical="center"/>
    </xf>
    <xf numFmtId="46" fontId="98" fillId="9" borderId="1" xfId="0" applyNumberFormat="1" applyFont="1" applyFill="1" applyBorder="1" applyAlignment="1">
      <alignment horizontal="center" vertical="center"/>
    </xf>
    <xf numFmtId="46" fontId="99" fillId="9" borderId="1" xfId="0" applyNumberFormat="1" applyFont="1" applyFill="1" applyBorder="1" applyAlignment="1">
      <alignment horizontal="center" vertical="center"/>
    </xf>
    <xf numFmtId="10" fontId="100" fillId="9" borderId="1" xfId="0" applyNumberFormat="1" applyFont="1" applyFill="1" applyBorder="1" applyAlignment="1">
      <alignment horizontal="center" vertical="center"/>
    </xf>
    <xf numFmtId="20" fontId="101" fillId="9" borderId="1" xfId="0" applyNumberFormat="1" applyFont="1" applyFill="1" applyBorder="1" applyAlignment="1">
      <alignment horizontal="center" vertical="center"/>
    </xf>
    <xf numFmtId="0" fontId="102" fillId="9" borderId="70" xfId="0" applyFont="1" applyFill="1" applyBorder="1" applyAlignment="1">
      <alignment horizontal="center" vertical="center"/>
    </xf>
    <xf numFmtId="46" fontId="103" fillId="9" borderId="71" xfId="0" applyNumberFormat="1" applyFont="1" applyFill="1" applyBorder="1" applyAlignment="1">
      <alignment horizontal="center" vertical="center"/>
    </xf>
    <xf numFmtId="0" fontId="104" fillId="9" borderId="72" xfId="0" applyFont="1" applyFill="1" applyBorder="1" applyAlignment="1">
      <alignment horizontal="center" vertical="center"/>
    </xf>
    <xf numFmtId="10" fontId="105" fillId="9" borderId="73" xfId="0" applyNumberFormat="1" applyFont="1" applyFill="1" applyBorder="1" applyAlignment="1">
      <alignment horizontal="center" vertical="center"/>
    </xf>
    <xf numFmtId="20" fontId="106" fillId="9" borderId="74" xfId="0" applyNumberFormat="1" applyFont="1" applyFill="1" applyBorder="1" applyAlignment="1">
      <alignment horizontal="center" vertical="center"/>
    </xf>
    <xf numFmtId="0" fontId="107" fillId="9" borderId="75" xfId="0" applyFont="1" applyFill="1" applyBorder="1" applyAlignment="1">
      <alignment horizontal="center" vertical="center"/>
    </xf>
    <xf numFmtId="0" fontId="108" fillId="9" borderId="76" xfId="0" applyFont="1" applyFill="1" applyBorder="1" applyAlignment="1">
      <alignment horizontal="center" vertical="center"/>
    </xf>
    <xf numFmtId="0" fontId="109" fillId="9" borderId="77" xfId="0" applyFont="1" applyFill="1" applyBorder="1" applyAlignment="1">
      <alignment horizontal="center" vertical="center"/>
    </xf>
    <xf numFmtId="46" fontId="110" fillId="9" borderId="78" xfId="0" applyNumberFormat="1" applyFont="1" applyFill="1" applyBorder="1" applyAlignment="1">
      <alignment horizontal="center" vertical="center"/>
    </xf>
    <xf numFmtId="10" fontId="111" fillId="9" borderId="79" xfId="0" applyNumberFormat="1" applyFont="1" applyFill="1" applyBorder="1" applyAlignment="1">
      <alignment horizontal="center" vertical="center"/>
    </xf>
    <xf numFmtId="20" fontId="112" fillId="9" borderId="80" xfId="0" applyNumberFormat="1" applyFont="1" applyFill="1" applyBorder="1" applyAlignment="1">
      <alignment horizontal="center" vertical="center"/>
    </xf>
    <xf numFmtId="0" fontId="113" fillId="9" borderId="81" xfId="0" applyFont="1" applyFill="1" applyBorder="1" applyAlignment="1">
      <alignment horizontal="center" vertical="center"/>
    </xf>
    <xf numFmtId="0" fontId="114" fillId="9" borderId="1" xfId="0" applyFont="1" applyFill="1" applyBorder="1" applyAlignment="1">
      <alignment horizontal="center"/>
    </xf>
    <xf numFmtId="46" fontId="115" fillId="9" borderId="1" xfId="0" applyNumberFormat="1" applyFont="1" applyFill="1" applyBorder="1" applyAlignment="1">
      <alignment horizontal="center"/>
    </xf>
    <xf numFmtId="0" fontId="116" fillId="9" borderId="1" xfId="0" applyFont="1" applyFill="1" applyBorder="1" applyAlignment="1">
      <alignment horizontal="center"/>
    </xf>
    <xf numFmtId="10" fontId="117" fillId="9" borderId="1" xfId="0" applyNumberFormat="1" applyFont="1" applyFill="1" applyBorder="1" applyAlignment="1">
      <alignment horizontal="center"/>
    </xf>
    <xf numFmtId="20" fontId="118" fillId="9" borderId="1" xfId="0" applyNumberFormat="1" applyFont="1" applyFill="1" applyBorder="1" applyAlignment="1">
      <alignment horizontal="center"/>
    </xf>
    <xf numFmtId="0" fontId="119" fillId="12" borderId="82" xfId="0" applyFont="1" applyFill="1" applyBorder="1" applyAlignment="1">
      <alignment horizontal="center" vertical="center"/>
    </xf>
    <xf numFmtId="0" fontId="120" fillId="13" borderId="83" xfId="0" applyFont="1" applyFill="1" applyBorder="1" applyAlignment="1">
      <alignment horizontal="center" vertical="center"/>
    </xf>
    <xf numFmtId="0" fontId="122" fillId="12" borderId="85" xfId="0" applyFont="1" applyFill="1" applyBorder="1" applyAlignment="1">
      <alignment horizontal="center" vertical="center"/>
    </xf>
    <xf numFmtId="0" fontId="123" fillId="12" borderId="86" xfId="0" applyFont="1" applyFill="1" applyBorder="1" applyAlignment="1">
      <alignment horizontal="center" vertical="center"/>
    </xf>
    <xf numFmtId="0" fontId="124" fillId="9" borderId="1" xfId="0" applyFont="1" applyFill="1" applyBorder="1" applyAlignment="1"/>
    <xf numFmtId="0" fontId="126" fillId="9" borderId="1" xfId="0" applyFont="1" applyFill="1" applyBorder="1" applyAlignment="1"/>
    <xf numFmtId="0" fontId="127" fillId="9" borderId="1" xfId="0" applyFont="1" applyFill="1" applyBorder="1" applyAlignment="1"/>
    <xf numFmtId="0" fontId="129" fillId="7" borderId="1" xfId="0" applyFont="1" applyFill="1" applyBorder="1" applyAlignment="1"/>
    <xf numFmtId="0" fontId="130" fillId="7" borderId="1" xfId="0" applyFont="1" applyFill="1" applyBorder="1" applyAlignment="1"/>
    <xf numFmtId="0" fontId="131" fillId="9" borderId="1" xfId="0" applyFont="1" applyFill="1" applyBorder="1"/>
    <xf numFmtId="0" fontId="132" fillId="7" borderId="1" xfId="0" applyFont="1" applyFill="1" applyBorder="1" applyAlignment="1"/>
    <xf numFmtId="0" fontId="133" fillId="9" borderId="1" xfId="0" applyFont="1" applyFill="1" applyBorder="1" applyAlignment="1"/>
    <xf numFmtId="0" fontId="135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0" fillId="0" borderId="0" xfId="0"/>
    <xf numFmtId="0" fontId="21" fillId="7" borderId="14" xfId="0" applyFont="1" applyFill="1" applyBorder="1" applyAlignment="1">
      <alignment horizontal="center" vertical="center"/>
    </xf>
    <xf numFmtId="0" fontId="48" fillId="2" borderId="1" xfId="0" applyFont="1" applyFill="1" applyBorder="1"/>
    <xf numFmtId="0" fontId="70" fillId="9" borderId="5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59" fillId="2" borderId="45" xfId="0" applyFont="1" applyFill="1" applyBorder="1"/>
    <xf numFmtId="0" fontId="11" fillId="5" borderId="6" xfId="0" applyFont="1" applyFill="1" applyBorder="1" applyAlignment="1">
      <alignment horizontal="center" vertical="center"/>
    </xf>
    <xf numFmtId="0" fontId="14" fillId="2" borderId="9" xfId="0" applyFont="1" applyFill="1" applyBorder="1"/>
    <xf numFmtId="0" fontId="79" fillId="2" borderId="1" xfId="0" applyFont="1" applyFill="1" applyBorder="1" applyAlignment="1">
      <alignment horizontal="center" vertical="center"/>
    </xf>
    <xf numFmtId="0" fontId="13" fillId="2" borderId="8" xfId="0" applyFont="1" applyFill="1" applyBorder="1"/>
    <xf numFmtId="0" fontId="12" fillId="7" borderId="7" xfId="0" applyFont="1" applyFill="1" applyBorder="1" applyAlignment="1">
      <alignment horizontal="center" wrapText="1"/>
    </xf>
    <xf numFmtId="0" fontId="15" fillId="8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45" fillId="2" borderId="1" xfId="0" applyFont="1" applyFill="1" applyBorder="1"/>
    <xf numFmtId="0" fontId="1" fillId="2" borderId="1" xfId="0" applyFont="1" applyFill="1" applyBorder="1"/>
    <xf numFmtId="0" fontId="5" fillId="2" borderId="1" xfId="0" applyFont="1" applyFill="1" applyBorder="1" applyAlignment="1">
      <alignment horizontal="center" wrapText="1"/>
    </xf>
    <xf numFmtId="0" fontId="28" fillId="9" borderId="21" xfId="0" applyFont="1" applyFill="1" applyBorder="1" applyAlignment="1">
      <alignment horizontal="center" vertical="center"/>
    </xf>
    <xf numFmtId="0" fontId="49" fillId="6" borderId="38" xfId="0" applyFont="1" applyFill="1" applyBorder="1" applyAlignment="1">
      <alignment horizontal="center" vertical="center"/>
    </xf>
    <xf numFmtId="10" fontId="60" fillId="2" borderId="1" xfId="0" applyNumberFormat="1" applyFont="1" applyFill="1" applyBorder="1" applyAlignment="1">
      <alignment horizontal="center" vertical="center"/>
    </xf>
    <xf numFmtId="0" fontId="91" fillId="2" borderId="1" xfId="0" applyFont="1" applyFill="1" applyBorder="1" applyAlignment="1">
      <alignment horizontal="center" vertical="center"/>
    </xf>
    <xf numFmtId="0" fontId="46" fillId="3" borderId="1" xfId="0" applyFont="1" applyFill="1" applyBorder="1"/>
    <xf numFmtId="0" fontId="97" fillId="2" borderId="1" xfId="0" applyFont="1" applyFill="1" applyBorder="1" applyAlignment="1">
      <alignment horizontal="center" vertical="center"/>
    </xf>
    <xf numFmtId="0" fontId="121" fillId="9" borderId="84" xfId="0" applyFont="1" applyFill="1" applyBorder="1" applyAlignment="1">
      <alignment horizontal="center" vertical="center"/>
    </xf>
    <xf numFmtId="0" fontId="80" fillId="5" borderId="60" xfId="0" applyFont="1" applyFill="1" applyBorder="1"/>
    <xf numFmtId="0" fontId="125" fillId="8" borderId="1" xfId="0" applyFont="1" applyFill="1" applyBorder="1"/>
    <xf numFmtId="0" fontId="135" fillId="2" borderId="1" xfId="0" applyFont="1" applyFill="1" applyBorder="1" applyAlignment="1">
      <alignment horizontal="center" vertical="center"/>
    </xf>
    <xf numFmtId="0" fontId="134" fillId="9" borderId="87" xfId="0" applyFont="1" applyFill="1" applyBorder="1" applyAlignment="1">
      <alignment horizontal="center" vertical="center" wrapText="1"/>
    </xf>
    <xf numFmtId="0" fontId="128" fillId="2" borderId="1" xfId="0" applyFont="1" applyFill="1" applyBorder="1" applyAlignment="1"/>
  </cellXfs>
  <cellStyles count="1">
    <cellStyle name="Normal" xfId="0" builtinId="0"/>
  </cellStyles>
  <dxfs count="1">
    <dxf>
      <fill>
        <patternFill patternType="solid">
          <fgColor rgb="FFCFE2F3"/>
          <bgColor rgb="FFCFE2F3"/>
        </patternFill>
      </fill>
      <border>
        <left/>
        <right/>
        <top/>
        <bottom/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32"/>
  <sheetViews>
    <sheetView tabSelected="1" workbookViewId="0">
      <pane ySplit="1" topLeftCell="A2" activePane="bottomLeft" state="frozen"/>
      <selection pane="bottomLeft" activeCell="A3" sqref="A3:B4"/>
    </sheetView>
  </sheetViews>
  <sheetFormatPr defaultColWidth="14.42578125" defaultRowHeight="15.75" customHeight="1" x14ac:dyDescent="0.2"/>
  <cols>
    <col min="2" max="2" width="29.85546875" customWidth="1"/>
    <col min="3" max="3" width="1.5703125" customWidth="1"/>
    <col min="4" max="4" width="4.5703125" customWidth="1"/>
    <col min="5" max="5" width="7.42578125" customWidth="1"/>
    <col min="6" max="6" width="4.7109375" customWidth="1"/>
    <col min="7" max="7" width="10" customWidth="1"/>
    <col min="8" max="8" width="11.85546875" customWidth="1"/>
    <col min="9" max="9" width="12.5703125" customWidth="1"/>
    <col min="10" max="11" width="11.42578125" customWidth="1"/>
    <col min="12" max="12" width="12.5703125" customWidth="1"/>
    <col min="13" max="13" width="11.5703125" customWidth="1"/>
    <col min="14" max="14" width="8.7109375" customWidth="1"/>
    <col min="15" max="15" width="1.5703125" customWidth="1"/>
    <col min="16" max="16" width="4.140625" customWidth="1"/>
    <col min="17" max="17" width="11.28515625" customWidth="1"/>
    <col min="18" max="18" width="6.7109375" customWidth="1"/>
    <col min="19" max="19" width="9.85546875" customWidth="1"/>
    <col min="20" max="20" width="11.140625" customWidth="1"/>
    <col min="21" max="21" width="12.7109375" customWidth="1"/>
    <col min="22" max="22" width="10.5703125" customWidth="1"/>
    <col min="23" max="23" width="11.28515625" customWidth="1"/>
    <col min="24" max="24" width="13" customWidth="1"/>
    <col min="25" max="25" width="11.5703125" customWidth="1"/>
    <col min="26" max="26" width="14.28515625" customWidth="1"/>
    <col min="27" max="27" width="5.140625" customWidth="1"/>
    <col min="28" max="28" width="7.42578125" customWidth="1"/>
    <col min="29" max="29" width="11.28515625" customWidth="1"/>
    <col min="30" max="30" width="6.85546875" customWidth="1"/>
    <col min="31" max="31" width="8.85546875" customWidth="1"/>
    <col min="32" max="32" width="7.28515625" customWidth="1"/>
    <col min="33" max="34" width="10.42578125" customWidth="1"/>
  </cols>
  <sheetData>
    <row r="1" spans="1:34" ht="12.75" x14ac:dyDescent="0.2">
      <c r="A1" s="129"/>
      <c r="B1" s="113"/>
      <c r="C1" s="1"/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/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</row>
    <row r="2" spans="1:34" ht="16.5" customHeight="1" x14ac:dyDescent="0.2">
      <c r="A2" s="130"/>
      <c r="B2" s="113"/>
      <c r="C2" s="4"/>
      <c r="D2" s="127"/>
      <c r="E2" s="113"/>
      <c r="F2" s="113"/>
      <c r="G2" s="113"/>
      <c r="H2" s="118" t="s">
        <v>30</v>
      </c>
      <c r="I2" s="113"/>
      <c r="J2" s="113"/>
      <c r="K2" s="113"/>
      <c r="L2" s="127"/>
      <c r="M2" s="113"/>
      <c r="N2" s="113"/>
      <c r="O2" s="126"/>
      <c r="P2" s="117"/>
      <c r="Q2" s="113"/>
      <c r="R2" s="113"/>
      <c r="S2" s="113"/>
      <c r="T2" s="113"/>
      <c r="U2" s="113"/>
      <c r="V2" s="118" t="s">
        <v>31</v>
      </c>
      <c r="W2" s="113"/>
      <c r="X2" s="113"/>
      <c r="Y2" s="113"/>
      <c r="Z2" s="113"/>
      <c r="AA2" s="113"/>
      <c r="AB2" s="120"/>
      <c r="AC2" s="113"/>
      <c r="AD2" s="113"/>
      <c r="AE2" s="113"/>
      <c r="AF2" s="113"/>
      <c r="AG2" s="113"/>
      <c r="AH2" s="113"/>
    </row>
    <row r="3" spans="1:34" ht="12.75" x14ac:dyDescent="0.2">
      <c r="A3" s="124" t="s">
        <v>32</v>
      </c>
      <c r="B3" s="113"/>
      <c r="C3" s="4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</row>
    <row r="4" spans="1:34" ht="12.75" x14ac:dyDescent="0.2">
      <c r="A4" s="113"/>
      <c r="B4" s="113"/>
      <c r="C4" s="4"/>
      <c r="D4" s="12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21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</row>
    <row r="5" spans="1:34" ht="12.75" x14ac:dyDescent="0.2">
      <c r="A5" s="125"/>
      <c r="B5" s="113"/>
      <c r="C5" s="6"/>
      <c r="D5" s="7">
        <v>2</v>
      </c>
      <c r="E5" s="8">
        <v>1101.4000000000001</v>
      </c>
      <c r="F5" s="8">
        <v>116</v>
      </c>
      <c r="G5" s="8">
        <v>35</v>
      </c>
      <c r="H5" s="8">
        <v>0.91400000000000003</v>
      </c>
      <c r="I5" s="8" t="s">
        <v>33</v>
      </c>
      <c r="J5" s="8">
        <v>142</v>
      </c>
      <c r="K5" s="8">
        <v>0.26100000000000001</v>
      </c>
      <c r="L5" s="8" t="s">
        <v>34</v>
      </c>
      <c r="M5" s="9">
        <v>0.19769999999999999</v>
      </c>
      <c r="N5" s="10">
        <v>0.101316</v>
      </c>
      <c r="O5" s="113"/>
      <c r="P5" s="114">
        <v>2</v>
      </c>
      <c r="Q5" s="11" t="s">
        <v>35</v>
      </c>
      <c r="R5" s="12">
        <v>1101.4000000000001</v>
      </c>
      <c r="S5" s="13">
        <v>847</v>
      </c>
      <c r="T5" s="14" t="s">
        <v>36</v>
      </c>
      <c r="U5" s="13" t="s">
        <v>37</v>
      </c>
      <c r="V5" s="13">
        <v>900</v>
      </c>
      <c r="W5" s="14" t="s">
        <v>38</v>
      </c>
      <c r="X5" s="13" t="s">
        <v>39</v>
      </c>
      <c r="Y5" s="15">
        <f t="shared" ref="Y5:Y36" si="0">S5/(V5+S5)</f>
        <v>0.48483113909559244</v>
      </c>
      <c r="Z5" s="16">
        <v>7.9000000000000008E-3</v>
      </c>
      <c r="AA5" s="13">
        <v>1102</v>
      </c>
      <c r="AB5" s="16">
        <v>0.50109999999999999</v>
      </c>
      <c r="AC5" s="16">
        <v>1.1900000000000001E-2</v>
      </c>
      <c r="AD5" s="16">
        <v>0.49299999999999999</v>
      </c>
      <c r="AE5" s="16">
        <v>-8.0999999999999996E-3</v>
      </c>
      <c r="AF5" s="16">
        <v>0.4864</v>
      </c>
      <c r="AG5" s="16">
        <v>-6.7000000000000002E-3</v>
      </c>
      <c r="AH5" s="16">
        <f>(S5+(0.36138*V5))/((S5+(0.36138*V5))+(S6+(0.36138*V6)))</f>
        <v>0.52186375417114328</v>
      </c>
    </row>
    <row r="6" spans="1:34" ht="12.75" x14ac:dyDescent="0.2">
      <c r="A6" s="131" t="s">
        <v>40</v>
      </c>
      <c r="B6" s="113"/>
      <c r="C6" s="18"/>
      <c r="D6" s="17">
        <v>3</v>
      </c>
      <c r="E6" s="19">
        <v>1302.3</v>
      </c>
      <c r="F6" s="19">
        <v>176</v>
      </c>
      <c r="G6" s="19">
        <v>27</v>
      </c>
      <c r="H6" s="19">
        <v>0.85199999999999998</v>
      </c>
      <c r="I6" s="19" t="s">
        <v>41</v>
      </c>
      <c r="J6" s="19">
        <v>166</v>
      </c>
      <c r="K6" s="19">
        <v>0.27700000000000002</v>
      </c>
      <c r="L6" s="19" t="s">
        <v>42</v>
      </c>
      <c r="M6" s="20">
        <v>0.1399</v>
      </c>
      <c r="N6" s="20">
        <v>9.4200000000000006E-2</v>
      </c>
      <c r="O6" s="113"/>
      <c r="P6" s="113"/>
      <c r="Q6" s="21" t="s">
        <v>43</v>
      </c>
      <c r="R6" s="22">
        <v>1101.4000000000001</v>
      </c>
      <c r="S6" s="23">
        <v>713</v>
      </c>
      <c r="T6" s="24" t="s">
        <v>44</v>
      </c>
      <c r="U6" s="23" t="s">
        <v>45</v>
      </c>
      <c r="V6" s="23">
        <v>999</v>
      </c>
      <c r="W6" s="24" t="s">
        <v>46</v>
      </c>
      <c r="X6" s="23" t="s">
        <v>47</v>
      </c>
      <c r="Y6" s="25">
        <f t="shared" si="0"/>
        <v>0.41647196261682246</v>
      </c>
      <c r="Z6" s="26">
        <v>-2.5499999999999998E-2</v>
      </c>
      <c r="AA6" s="23">
        <v>1075</v>
      </c>
      <c r="AB6" s="26">
        <v>0.49890000000000001</v>
      </c>
      <c r="AC6" s="26">
        <v>-1.1900000000000001E-2</v>
      </c>
      <c r="AD6" s="26">
        <v>0.50700000000000001</v>
      </c>
      <c r="AE6" s="26">
        <v>8.0999999999999996E-3</v>
      </c>
      <c r="AF6" s="26">
        <v>0.51359999999999995</v>
      </c>
      <c r="AG6" s="26">
        <v>6.7000000000000002E-3</v>
      </c>
      <c r="AH6" s="26">
        <f>100%-AH5</f>
        <v>0.47813624582885672</v>
      </c>
    </row>
    <row r="7" spans="1:34" ht="12.75" x14ac:dyDescent="0.2">
      <c r="A7" s="19" t="s">
        <v>48</v>
      </c>
      <c r="B7" s="19" t="s">
        <v>49</v>
      </c>
      <c r="C7" s="27"/>
      <c r="D7" s="17">
        <v>4</v>
      </c>
      <c r="E7" s="19">
        <v>953.6</v>
      </c>
      <c r="F7" s="19">
        <v>133</v>
      </c>
      <c r="G7" s="19">
        <v>15</v>
      </c>
      <c r="H7" s="19">
        <v>0.86699999999999999</v>
      </c>
      <c r="I7" s="19" t="s">
        <v>50</v>
      </c>
      <c r="J7" s="19">
        <v>85</v>
      </c>
      <c r="K7" s="19">
        <v>0.247</v>
      </c>
      <c r="L7" s="19" t="s">
        <v>51</v>
      </c>
      <c r="M7" s="20">
        <v>0.15</v>
      </c>
      <c r="N7" s="20">
        <v>6.9000000000000006E-2</v>
      </c>
      <c r="O7" s="113"/>
      <c r="P7" s="114">
        <v>3</v>
      </c>
      <c r="Q7" s="11" t="s">
        <v>52</v>
      </c>
      <c r="R7" s="28">
        <v>1302.3</v>
      </c>
      <c r="S7" s="13">
        <v>994</v>
      </c>
      <c r="T7" s="14" t="s">
        <v>53</v>
      </c>
      <c r="U7" s="13" t="s">
        <v>54</v>
      </c>
      <c r="V7" s="13">
        <v>1055</v>
      </c>
      <c r="W7" s="14" t="s">
        <v>55</v>
      </c>
      <c r="X7" s="13" t="s">
        <v>56</v>
      </c>
      <c r="Y7" s="15">
        <f t="shared" si="0"/>
        <v>0.48511469009272817</v>
      </c>
      <c r="Z7" s="16">
        <v>-1.2999999999999999E-2</v>
      </c>
      <c r="AA7" s="13">
        <v>1330</v>
      </c>
      <c r="AB7" s="16">
        <v>0.51100000000000001</v>
      </c>
      <c r="AC7" s="16">
        <v>3.3999999999999998E-3</v>
      </c>
      <c r="AD7" s="16">
        <v>0.49809999999999999</v>
      </c>
      <c r="AE7" s="16">
        <v>-2E-3</v>
      </c>
      <c r="AF7" s="16">
        <v>0.49399999999999999</v>
      </c>
      <c r="AG7" s="16">
        <v>-1E-4</v>
      </c>
      <c r="AH7" s="16">
        <f>(S7+(0.36138*V7))/((S7+(0.36138*V7))+(S8+(0.36138*V8)))</f>
        <v>0.51557675825859894</v>
      </c>
    </row>
    <row r="8" spans="1:34" ht="12.75" x14ac:dyDescent="0.2">
      <c r="A8" s="19" t="s">
        <v>57</v>
      </c>
      <c r="B8" s="19" t="s">
        <v>58</v>
      </c>
      <c r="C8" s="27"/>
      <c r="D8" s="17">
        <v>5</v>
      </c>
      <c r="E8" s="19">
        <v>632.1</v>
      </c>
      <c r="F8" s="19">
        <v>129</v>
      </c>
      <c r="G8" s="19">
        <v>48</v>
      </c>
      <c r="H8" s="19">
        <v>0.95799999999999996</v>
      </c>
      <c r="I8" s="19" t="s">
        <v>59</v>
      </c>
      <c r="J8" s="19">
        <v>95</v>
      </c>
      <c r="K8" s="19">
        <v>0.34699999999999998</v>
      </c>
      <c r="L8" s="19" t="s">
        <v>60</v>
      </c>
      <c r="M8" s="20">
        <v>0.3357</v>
      </c>
      <c r="N8" s="20">
        <v>0.15160000000000001</v>
      </c>
      <c r="O8" s="113"/>
      <c r="P8" s="113"/>
      <c r="Q8" s="21" t="s">
        <v>61</v>
      </c>
      <c r="R8" s="22">
        <v>1302.3</v>
      </c>
      <c r="S8" s="23">
        <v>895</v>
      </c>
      <c r="T8" s="24" t="s">
        <v>62</v>
      </c>
      <c r="U8" s="23" t="s">
        <v>63</v>
      </c>
      <c r="V8" s="23">
        <v>1099</v>
      </c>
      <c r="W8" s="24" t="s">
        <v>64</v>
      </c>
      <c r="X8" s="23" t="s">
        <v>65</v>
      </c>
      <c r="Y8" s="25">
        <f t="shared" si="0"/>
        <v>0.44884653961885657</v>
      </c>
      <c r="Z8" s="26">
        <v>2.69E-2</v>
      </c>
      <c r="AA8" s="23">
        <v>1223</v>
      </c>
      <c r="AB8" s="26">
        <v>0.48899999999999999</v>
      </c>
      <c r="AC8" s="26">
        <v>-3.3999999999999998E-3</v>
      </c>
      <c r="AD8" s="26">
        <v>0.50190000000000001</v>
      </c>
      <c r="AE8" s="26">
        <v>2E-3</v>
      </c>
      <c r="AF8" s="26">
        <v>0.50600000000000001</v>
      </c>
      <c r="AG8" s="26">
        <v>1E-4</v>
      </c>
      <c r="AH8" s="26">
        <f>100%-AH7</f>
        <v>0.48442324174140106</v>
      </c>
    </row>
    <row r="9" spans="1:34" ht="12.75" x14ac:dyDescent="0.2">
      <c r="A9" s="19" t="s">
        <v>66</v>
      </c>
      <c r="B9" s="19" t="s">
        <v>67</v>
      </c>
      <c r="C9" s="27"/>
      <c r="D9" s="17">
        <v>6</v>
      </c>
      <c r="E9" s="19">
        <v>928.1</v>
      </c>
      <c r="F9" s="19">
        <v>267</v>
      </c>
      <c r="G9" s="19">
        <v>242</v>
      </c>
      <c r="H9" s="19">
        <v>0.78100000000000003</v>
      </c>
      <c r="I9" s="19" t="s">
        <v>68</v>
      </c>
      <c r="J9" s="19">
        <v>164</v>
      </c>
      <c r="K9" s="19">
        <v>0.25600000000000001</v>
      </c>
      <c r="L9" s="19" t="s">
        <v>69</v>
      </c>
      <c r="M9" s="20">
        <v>0.59609999999999996</v>
      </c>
      <c r="N9" s="20">
        <v>0.27560000000000001</v>
      </c>
      <c r="O9" s="113"/>
      <c r="P9" s="114">
        <v>4</v>
      </c>
      <c r="Q9" s="11" t="s">
        <v>70</v>
      </c>
      <c r="R9" s="28">
        <v>953.6</v>
      </c>
      <c r="S9" s="13">
        <v>690</v>
      </c>
      <c r="T9" s="14" t="s">
        <v>71</v>
      </c>
      <c r="U9" s="13" t="s">
        <v>72</v>
      </c>
      <c r="V9" s="13">
        <v>759</v>
      </c>
      <c r="W9" s="14" t="s">
        <v>73</v>
      </c>
      <c r="X9" s="13" t="s">
        <v>74</v>
      </c>
      <c r="Y9" s="15">
        <f t="shared" si="0"/>
        <v>0.47619047619047616</v>
      </c>
      <c r="Z9" s="16">
        <v>-7.7999999999999996E-3</v>
      </c>
      <c r="AA9" s="13">
        <v>973</v>
      </c>
      <c r="AB9" s="16">
        <v>0.50460000000000005</v>
      </c>
      <c r="AC9" s="16">
        <v>-1.7399999999999999E-2</v>
      </c>
      <c r="AD9" s="16">
        <v>0.50780000000000003</v>
      </c>
      <c r="AE9" s="16">
        <v>4.8999999999999998E-3</v>
      </c>
      <c r="AF9" s="16">
        <v>0.49669999999999997</v>
      </c>
      <c r="AG9" s="16">
        <v>2.0000000000000001E-4</v>
      </c>
      <c r="AH9" s="16">
        <f>(S9+(0.36138*V9))/((S9+(0.36138*V9))+(S10+(0.36138*V10)))</f>
        <v>0.51090080399023019</v>
      </c>
    </row>
    <row r="10" spans="1:34" ht="12.75" x14ac:dyDescent="0.2">
      <c r="A10" s="19" t="s">
        <v>75</v>
      </c>
      <c r="B10" s="19" t="s">
        <v>76</v>
      </c>
      <c r="C10" s="27"/>
      <c r="D10" s="17">
        <v>7</v>
      </c>
      <c r="E10" s="19">
        <v>1101.4000000000001</v>
      </c>
      <c r="F10" s="19">
        <v>283</v>
      </c>
      <c r="G10" s="19">
        <v>349</v>
      </c>
      <c r="H10" s="19">
        <v>0.78500000000000003</v>
      </c>
      <c r="I10" s="29" t="s">
        <v>77</v>
      </c>
      <c r="J10" s="19">
        <v>167</v>
      </c>
      <c r="K10" s="19">
        <v>0.23899999999999999</v>
      </c>
      <c r="L10" s="19" t="s">
        <v>78</v>
      </c>
      <c r="M10" s="20">
        <v>0.6764</v>
      </c>
      <c r="N10" s="20">
        <v>0.28989999999999999</v>
      </c>
      <c r="O10" s="113"/>
      <c r="P10" s="113"/>
      <c r="Q10" s="21" t="s">
        <v>79</v>
      </c>
      <c r="R10" s="22">
        <v>953.6</v>
      </c>
      <c r="S10" s="23">
        <v>625</v>
      </c>
      <c r="T10" s="24" t="s">
        <v>80</v>
      </c>
      <c r="U10" s="23" t="s">
        <v>81</v>
      </c>
      <c r="V10" s="23">
        <v>825</v>
      </c>
      <c r="W10" s="24" t="s">
        <v>82</v>
      </c>
      <c r="X10" s="23" t="s">
        <v>83</v>
      </c>
      <c r="Y10" s="25">
        <f t="shared" si="0"/>
        <v>0.43103448275862066</v>
      </c>
      <c r="Z10" s="26">
        <v>8.5000000000000006E-3</v>
      </c>
      <c r="AA10" s="23">
        <v>903</v>
      </c>
      <c r="AB10" s="26">
        <v>0.49540000000000001</v>
      </c>
      <c r="AC10" s="26">
        <v>1.7399999999999999E-2</v>
      </c>
      <c r="AD10" s="26">
        <v>0.49220000000000003</v>
      </c>
      <c r="AE10" s="26">
        <v>-4.8999999999999998E-3</v>
      </c>
      <c r="AF10" s="26">
        <v>0.50329999999999997</v>
      </c>
      <c r="AG10" s="26">
        <v>-2.0000000000000001E-4</v>
      </c>
      <c r="AH10" s="26">
        <f>100%-AH9</f>
        <v>0.48909919600976981</v>
      </c>
    </row>
    <row r="11" spans="1:34" ht="12.75" x14ac:dyDescent="0.2">
      <c r="A11" s="29" t="s">
        <v>84</v>
      </c>
      <c r="B11" s="29" t="s">
        <v>85</v>
      </c>
      <c r="C11" s="27"/>
      <c r="D11" s="17">
        <v>9</v>
      </c>
      <c r="E11" s="19">
        <v>1040.9000000000001</v>
      </c>
      <c r="F11" s="19">
        <v>223</v>
      </c>
      <c r="G11" s="19">
        <v>165</v>
      </c>
      <c r="H11" s="19">
        <v>0.746</v>
      </c>
      <c r="I11" s="29" t="s">
        <v>86</v>
      </c>
      <c r="J11" s="19">
        <v>195</v>
      </c>
      <c r="K11" s="19">
        <v>0.24099999999999999</v>
      </c>
      <c r="L11" s="19" t="s">
        <v>87</v>
      </c>
      <c r="M11" s="20">
        <v>0.45829999999999999</v>
      </c>
      <c r="N11" s="20">
        <v>0.2261</v>
      </c>
      <c r="O11" s="113"/>
      <c r="P11" s="114">
        <v>5</v>
      </c>
      <c r="Q11" s="11" t="s">
        <v>88</v>
      </c>
      <c r="R11" s="28">
        <v>632.1</v>
      </c>
      <c r="S11" s="13">
        <v>456</v>
      </c>
      <c r="T11" s="14" t="s">
        <v>89</v>
      </c>
      <c r="U11" s="13" t="s">
        <v>90</v>
      </c>
      <c r="V11" s="13">
        <v>487</v>
      </c>
      <c r="W11" s="14" t="s">
        <v>91</v>
      </c>
      <c r="X11" s="13" t="s">
        <v>92</v>
      </c>
      <c r="Y11" s="15">
        <f t="shared" si="0"/>
        <v>0.4835630965005302</v>
      </c>
      <c r="Z11" s="16">
        <v>-2.5700000000000001E-2</v>
      </c>
      <c r="AA11" s="13">
        <v>644</v>
      </c>
      <c r="AB11" s="16">
        <v>0.50460000000000005</v>
      </c>
      <c r="AC11" s="16">
        <v>-2.0400000000000001E-2</v>
      </c>
      <c r="AD11" s="16">
        <v>0.50360000000000005</v>
      </c>
      <c r="AE11" s="16">
        <v>-5.7999999999999996E-3</v>
      </c>
      <c r="AF11" s="16">
        <v>0.49680000000000002</v>
      </c>
      <c r="AG11" s="16">
        <v>-0.01</v>
      </c>
      <c r="AH11" s="16">
        <f>(S11+(0.36138*V11))/((S11+(0.36138*V11))+(S12+(0.36138*V12)))</f>
        <v>0.50452114099464274</v>
      </c>
    </row>
    <row r="12" spans="1:34" ht="12.75" x14ac:dyDescent="0.2">
      <c r="A12" s="29" t="s">
        <v>93</v>
      </c>
      <c r="B12" s="29" t="s">
        <v>94</v>
      </c>
      <c r="C12" s="27"/>
      <c r="D12" s="17">
        <v>14</v>
      </c>
      <c r="E12" s="19">
        <v>878.9</v>
      </c>
      <c r="F12" s="19">
        <v>162</v>
      </c>
      <c r="G12" s="19">
        <v>117</v>
      </c>
      <c r="H12" s="19">
        <v>0.81200000000000006</v>
      </c>
      <c r="I12" s="29" t="s">
        <v>95</v>
      </c>
      <c r="J12" s="19">
        <v>193</v>
      </c>
      <c r="K12" s="19">
        <v>0.25900000000000001</v>
      </c>
      <c r="L12" s="19" t="s">
        <v>96</v>
      </c>
      <c r="M12" s="20">
        <v>0.37740000000000001</v>
      </c>
      <c r="N12" s="20">
        <v>0.2319</v>
      </c>
      <c r="O12" s="113"/>
      <c r="P12" s="113"/>
      <c r="Q12" s="21" t="s">
        <v>97</v>
      </c>
      <c r="R12" s="22">
        <v>632.1</v>
      </c>
      <c r="S12" s="23">
        <v>436</v>
      </c>
      <c r="T12" s="24" t="s">
        <v>98</v>
      </c>
      <c r="U12" s="23" t="s">
        <v>99</v>
      </c>
      <c r="V12" s="23">
        <v>511</v>
      </c>
      <c r="W12" s="24" t="s">
        <v>100</v>
      </c>
      <c r="X12" s="23" t="s">
        <v>101</v>
      </c>
      <c r="Y12" s="25">
        <f t="shared" si="0"/>
        <v>0.4604012671594509</v>
      </c>
      <c r="Z12" s="26">
        <v>3.2399999999999998E-2</v>
      </c>
      <c r="AA12" s="23">
        <v>621</v>
      </c>
      <c r="AB12" s="26">
        <v>0.49540000000000001</v>
      </c>
      <c r="AC12" s="26">
        <v>2.0400000000000001E-2</v>
      </c>
      <c r="AD12" s="26">
        <v>0.49640000000000001</v>
      </c>
      <c r="AE12" s="26">
        <v>5.7999999999999996E-3</v>
      </c>
      <c r="AF12" s="26">
        <v>0.50319999999999998</v>
      </c>
      <c r="AG12" s="26">
        <v>0.01</v>
      </c>
      <c r="AH12" s="26">
        <f>100%-AH11</f>
        <v>0.49547885900535726</v>
      </c>
    </row>
    <row r="13" spans="1:34" ht="12.75" x14ac:dyDescent="0.2">
      <c r="A13" s="29" t="s">
        <v>102</v>
      </c>
      <c r="B13" s="29" t="s">
        <v>103</v>
      </c>
      <c r="C13" s="27"/>
      <c r="D13" s="17">
        <v>15</v>
      </c>
      <c r="E13" s="19">
        <v>1052.9000000000001</v>
      </c>
      <c r="F13" s="19">
        <v>214</v>
      </c>
      <c r="G13" s="19">
        <v>245</v>
      </c>
      <c r="H13" s="19">
        <v>0.79900000000000004</v>
      </c>
      <c r="I13" s="29" t="s">
        <v>104</v>
      </c>
      <c r="J13" s="19">
        <v>208</v>
      </c>
      <c r="K13" s="19">
        <v>0.317</v>
      </c>
      <c r="L13" s="19" t="s">
        <v>105</v>
      </c>
      <c r="M13" s="20">
        <v>0.54079999999999995</v>
      </c>
      <c r="N13" s="20">
        <v>0.2752</v>
      </c>
      <c r="O13" s="113"/>
      <c r="P13" s="114">
        <v>6</v>
      </c>
      <c r="Q13" s="11" t="s">
        <v>106</v>
      </c>
      <c r="R13" s="28">
        <v>928.1</v>
      </c>
      <c r="S13" s="13">
        <v>811</v>
      </c>
      <c r="T13" s="14" t="s">
        <v>107</v>
      </c>
      <c r="U13" s="13" t="s">
        <v>108</v>
      </c>
      <c r="V13" s="13">
        <v>662</v>
      </c>
      <c r="W13" s="14" t="s">
        <v>109</v>
      </c>
      <c r="X13" s="13" t="s">
        <v>110</v>
      </c>
      <c r="Y13" s="15">
        <f t="shared" si="0"/>
        <v>0.55057705363204346</v>
      </c>
      <c r="Z13" s="16">
        <v>0.10929999999999999</v>
      </c>
      <c r="AA13" s="13">
        <v>958</v>
      </c>
      <c r="AB13" s="16">
        <v>0.50900000000000001</v>
      </c>
      <c r="AC13" s="16">
        <v>-6.9999999999999999E-4</v>
      </c>
      <c r="AD13" s="16">
        <v>0.49790000000000001</v>
      </c>
      <c r="AE13" s="16">
        <v>2.7000000000000001E-3</v>
      </c>
      <c r="AF13" s="16">
        <v>0.48820000000000002</v>
      </c>
      <c r="AG13" s="16">
        <v>-4.3E-3</v>
      </c>
      <c r="AH13" s="16">
        <f>(S13+(0.36138*V13))/((S13+(0.36138*V13))+(S14+(0.36138*V14)))</f>
        <v>0.53019800682613927</v>
      </c>
    </row>
    <row r="14" spans="1:34" ht="12.75" x14ac:dyDescent="0.2">
      <c r="A14" s="30" t="s">
        <v>111</v>
      </c>
      <c r="B14" s="30" t="s">
        <v>112</v>
      </c>
      <c r="C14" s="31"/>
      <c r="D14" s="17">
        <v>16</v>
      </c>
      <c r="E14" s="19">
        <v>993.4</v>
      </c>
      <c r="F14" s="19">
        <v>189</v>
      </c>
      <c r="G14" s="19">
        <v>214</v>
      </c>
      <c r="H14" s="32" t="s">
        <v>113</v>
      </c>
      <c r="I14" s="29" t="s">
        <v>114</v>
      </c>
      <c r="J14" s="19">
        <v>149</v>
      </c>
      <c r="K14" s="19">
        <v>0.34899999999999998</v>
      </c>
      <c r="L14" s="19" t="s">
        <v>115</v>
      </c>
      <c r="M14" s="20">
        <v>0.58950000000000002</v>
      </c>
      <c r="N14" s="20">
        <v>0.2248</v>
      </c>
      <c r="O14" s="113"/>
      <c r="P14" s="113"/>
      <c r="Q14" s="21" t="s">
        <v>116</v>
      </c>
      <c r="R14" s="22">
        <v>928.1</v>
      </c>
      <c r="S14" s="23">
        <v>648</v>
      </c>
      <c r="T14" s="24" t="s">
        <v>117</v>
      </c>
      <c r="U14" s="23" t="s">
        <v>118</v>
      </c>
      <c r="V14" s="23">
        <v>782</v>
      </c>
      <c r="W14" s="24" t="s">
        <v>119</v>
      </c>
      <c r="X14" s="23" t="s">
        <v>120</v>
      </c>
      <c r="Y14" s="25">
        <f t="shared" si="0"/>
        <v>0.45314685314685316</v>
      </c>
      <c r="Z14" s="26">
        <v>2.7699999999999999E-2</v>
      </c>
      <c r="AA14" s="23">
        <v>921</v>
      </c>
      <c r="AB14" s="26">
        <v>0.49099999999999999</v>
      </c>
      <c r="AC14" s="26">
        <v>6.9999999999999999E-4</v>
      </c>
      <c r="AD14" s="26">
        <v>0.50209999999999999</v>
      </c>
      <c r="AE14" s="26">
        <v>-2.7000000000000001E-3</v>
      </c>
      <c r="AF14" s="26">
        <v>0.51180000000000003</v>
      </c>
      <c r="AG14" s="26">
        <v>4.3E-3</v>
      </c>
      <c r="AH14" s="26">
        <f>100%-AH13</f>
        <v>0.46980199317386073</v>
      </c>
    </row>
    <row r="15" spans="1:34" ht="12.75" x14ac:dyDescent="0.2">
      <c r="A15" s="33" t="s">
        <v>121</v>
      </c>
      <c r="B15" s="33" t="s">
        <v>122</v>
      </c>
      <c r="C15" s="31"/>
      <c r="D15" s="17">
        <v>19</v>
      </c>
      <c r="E15" s="19">
        <v>991.3</v>
      </c>
      <c r="F15" s="19">
        <v>262</v>
      </c>
      <c r="G15" s="19">
        <v>290</v>
      </c>
      <c r="H15" s="19">
        <v>0.74099999999999999</v>
      </c>
      <c r="I15" s="19" t="s">
        <v>123</v>
      </c>
      <c r="J15" s="19">
        <v>146</v>
      </c>
      <c r="K15" s="32" t="s">
        <v>124</v>
      </c>
      <c r="L15" s="19" t="s">
        <v>125</v>
      </c>
      <c r="M15" s="20">
        <v>0.66510000000000002</v>
      </c>
      <c r="N15" s="20">
        <v>0.28860000000000002</v>
      </c>
      <c r="O15" s="113"/>
      <c r="P15" s="114">
        <v>7</v>
      </c>
      <c r="Q15" s="11" t="s">
        <v>126</v>
      </c>
      <c r="R15" s="28">
        <v>1101.4000000000001</v>
      </c>
      <c r="S15" s="13">
        <v>974</v>
      </c>
      <c r="T15" s="14" t="s">
        <v>127</v>
      </c>
      <c r="U15" s="13" t="s">
        <v>128</v>
      </c>
      <c r="V15" s="13">
        <v>806</v>
      </c>
      <c r="W15" s="14" t="s">
        <v>129</v>
      </c>
      <c r="X15" s="13" t="s">
        <v>130</v>
      </c>
      <c r="Y15" s="15">
        <f t="shared" si="0"/>
        <v>0.54719101123595504</v>
      </c>
      <c r="Z15" s="16">
        <v>8.6499999999999994E-2</v>
      </c>
      <c r="AA15" s="13">
        <v>1189</v>
      </c>
      <c r="AB15" s="16">
        <v>0.51970000000000005</v>
      </c>
      <c r="AC15" s="16">
        <v>1.15E-2</v>
      </c>
      <c r="AD15" s="16">
        <v>0.51639999999999997</v>
      </c>
      <c r="AE15" s="16">
        <v>2.3E-2</v>
      </c>
      <c r="AF15" s="16">
        <v>0.49809999999999999</v>
      </c>
      <c r="AG15" s="16">
        <v>4.1000000000000003E-3</v>
      </c>
      <c r="AH15" s="16">
        <f>(S15+(0.36138*V15))/((S15+(0.36138*V15))+(S16+(0.36138*V16)))</f>
        <v>0.54387212943520391</v>
      </c>
    </row>
    <row r="16" spans="1:34" ht="12.75" x14ac:dyDescent="0.2">
      <c r="A16" s="33" t="s">
        <v>131</v>
      </c>
      <c r="B16" s="33" t="s">
        <v>132</v>
      </c>
      <c r="C16" s="31"/>
      <c r="D16" s="17">
        <v>22</v>
      </c>
      <c r="E16" s="19">
        <v>670.3</v>
      </c>
      <c r="F16" s="19">
        <v>154</v>
      </c>
      <c r="G16" s="19">
        <v>133</v>
      </c>
      <c r="H16" s="19">
        <v>0.84199999999999997</v>
      </c>
      <c r="I16" s="19" t="s">
        <v>133</v>
      </c>
      <c r="J16" s="19">
        <v>129</v>
      </c>
      <c r="K16" s="19">
        <v>0.28699999999999998</v>
      </c>
      <c r="L16" s="19" t="s">
        <v>134</v>
      </c>
      <c r="M16" s="20">
        <v>0.50760000000000005</v>
      </c>
      <c r="N16" s="20">
        <v>0.25490000000000002</v>
      </c>
      <c r="O16" s="113"/>
      <c r="P16" s="113"/>
      <c r="Q16" s="21" t="s">
        <v>135</v>
      </c>
      <c r="R16" s="22">
        <v>1101.4000000000001</v>
      </c>
      <c r="S16" s="23">
        <v>720</v>
      </c>
      <c r="T16" s="24" t="s">
        <v>136</v>
      </c>
      <c r="U16" s="23" t="s">
        <v>137</v>
      </c>
      <c r="V16" s="23">
        <v>944</v>
      </c>
      <c r="W16" s="24" t="s">
        <v>138</v>
      </c>
      <c r="X16" s="23" t="s">
        <v>139</v>
      </c>
      <c r="Y16" s="25">
        <f t="shared" si="0"/>
        <v>0.43269230769230771</v>
      </c>
      <c r="Z16" s="26">
        <v>2.8999999999999998E-3</v>
      </c>
      <c r="AA16" s="23">
        <v>1059</v>
      </c>
      <c r="AB16" s="26">
        <v>0.4803</v>
      </c>
      <c r="AC16" s="26">
        <v>-1.15E-2</v>
      </c>
      <c r="AD16" s="26">
        <v>0.48359999999999997</v>
      </c>
      <c r="AE16" s="26">
        <v>-2.3E-2</v>
      </c>
      <c r="AF16" s="26">
        <v>0.50190000000000001</v>
      </c>
      <c r="AG16" s="26">
        <v>-4.1000000000000003E-3</v>
      </c>
      <c r="AH16" s="26">
        <f>100%-AH15</f>
        <v>0.45612787056479609</v>
      </c>
    </row>
    <row r="17" spans="1:34" ht="12.75" x14ac:dyDescent="0.2">
      <c r="A17" s="128"/>
      <c r="B17" s="113"/>
      <c r="C17" s="31"/>
      <c r="D17" s="17">
        <v>24</v>
      </c>
      <c r="E17" s="19">
        <v>103.2</v>
      </c>
      <c r="F17" s="19">
        <v>38</v>
      </c>
      <c r="G17" s="19">
        <v>30</v>
      </c>
      <c r="H17" s="19">
        <v>0.76700000000000002</v>
      </c>
      <c r="I17" s="19" t="s">
        <v>140</v>
      </c>
      <c r="J17" s="19">
        <v>13</v>
      </c>
      <c r="K17" s="19">
        <v>0.23100000000000001</v>
      </c>
      <c r="L17" s="19" t="s">
        <v>141</v>
      </c>
      <c r="M17" s="20">
        <v>0.69769999999999999</v>
      </c>
      <c r="N17" s="20">
        <v>0.25900000000000001</v>
      </c>
      <c r="O17" s="113"/>
      <c r="P17" s="114">
        <v>9</v>
      </c>
      <c r="Q17" s="11" t="s">
        <v>142</v>
      </c>
      <c r="R17" s="28">
        <v>1040.9000000000001</v>
      </c>
      <c r="S17" s="13">
        <v>795</v>
      </c>
      <c r="T17" s="14" t="s">
        <v>143</v>
      </c>
      <c r="U17" s="13" t="s">
        <v>144</v>
      </c>
      <c r="V17" s="13">
        <v>797</v>
      </c>
      <c r="W17" s="14" t="s">
        <v>145</v>
      </c>
      <c r="X17" s="13" t="s">
        <v>146</v>
      </c>
      <c r="Y17" s="15">
        <f t="shared" si="0"/>
        <v>0.49937185929648242</v>
      </c>
      <c r="Z17" s="16">
        <v>1.78E-2</v>
      </c>
      <c r="AA17" s="13">
        <v>1091</v>
      </c>
      <c r="AB17" s="16">
        <v>0.50849999999999995</v>
      </c>
      <c r="AC17" s="16">
        <v>-5.7000000000000002E-3</v>
      </c>
      <c r="AD17" s="16">
        <v>0.49459999999999998</v>
      </c>
      <c r="AE17" s="16">
        <v>-7.7000000000000002E-3</v>
      </c>
      <c r="AF17" s="16">
        <v>0.49730000000000002</v>
      </c>
      <c r="AG17" s="16">
        <v>2.8E-3</v>
      </c>
      <c r="AH17" s="16">
        <f>(S17+(0.36138*V17))/((S17+(0.36138*V17))+(S18+(0.36138*V18)))</f>
        <v>0.50946301014975648</v>
      </c>
    </row>
    <row r="18" spans="1:34" ht="12.75" x14ac:dyDescent="0.2">
      <c r="A18" s="113"/>
      <c r="B18" s="113"/>
      <c r="C18" s="31"/>
      <c r="D18" s="17">
        <v>25</v>
      </c>
      <c r="E18" s="19">
        <v>826.9</v>
      </c>
      <c r="F18" s="19">
        <v>155</v>
      </c>
      <c r="G18" s="19">
        <v>97</v>
      </c>
      <c r="H18" s="19">
        <v>0.84599999999999997</v>
      </c>
      <c r="I18" s="19" t="s">
        <v>147</v>
      </c>
      <c r="J18" s="19">
        <v>211</v>
      </c>
      <c r="K18" s="19">
        <v>0.317</v>
      </c>
      <c r="L18" s="19" t="s">
        <v>148</v>
      </c>
      <c r="M18" s="20">
        <v>0.31490000000000001</v>
      </c>
      <c r="N18" s="20">
        <v>0.24460000000000001</v>
      </c>
      <c r="O18" s="113"/>
      <c r="P18" s="113"/>
      <c r="Q18" s="21" t="s">
        <v>149</v>
      </c>
      <c r="R18" s="22">
        <v>1040.9000000000001</v>
      </c>
      <c r="S18" s="23">
        <v>732</v>
      </c>
      <c r="T18" s="24" t="s">
        <v>150</v>
      </c>
      <c r="U18" s="23" t="s">
        <v>151</v>
      </c>
      <c r="V18" s="23">
        <v>860</v>
      </c>
      <c r="W18" s="24" t="s">
        <v>152</v>
      </c>
      <c r="X18" s="23" t="s">
        <v>153</v>
      </c>
      <c r="Y18" s="25">
        <f t="shared" si="0"/>
        <v>0.45979899497487436</v>
      </c>
      <c r="Z18" s="26">
        <v>3.1899999999999998E-2</v>
      </c>
      <c r="AA18" s="23">
        <v>1017</v>
      </c>
      <c r="AB18" s="26">
        <v>0.49149999999999999</v>
      </c>
      <c r="AC18" s="26">
        <v>5.7000000000000002E-3</v>
      </c>
      <c r="AD18" s="26">
        <v>0.50539999999999996</v>
      </c>
      <c r="AE18" s="26">
        <v>7.7000000000000002E-3</v>
      </c>
      <c r="AF18" s="26">
        <v>0.50270000000000004</v>
      </c>
      <c r="AG18" s="26">
        <v>-2.8E-3</v>
      </c>
      <c r="AH18" s="26">
        <f>100%-AH17</f>
        <v>0.49053698985024352</v>
      </c>
    </row>
    <row r="19" spans="1:34" ht="12.75" x14ac:dyDescent="0.2">
      <c r="A19" s="113"/>
      <c r="B19" s="113"/>
      <c r="C19" s="34"/>
      <c r="D19" s="17">
        <v>28</v>
      </c>
      <c r="E19" s="19">
        <v>145.19999999999999</v>
      </c>
      <c r="F19" s="19">
        <v>18</v>
      </c>
      <c r="G19" s="19">
        <v>15</v>
      </c>
      <c r="H19" s="19">
        <v>0.66700000000000004</v>
      </c>
      <c r="I19" s="19" t="s">
        <v>154</v>
      </c>
      <c r="J19" s="19">
        <v>29</v>
      </c>
      <c r="K19" s="19">
        <v>0.10299999999999999</v>
      </c>
      <c r="L19" s="19" t="s">
        <v>155</v>
      </c>
      <c r="M19" s="20">
        <v>0.34089999999999998</v>
      </c>
      <c r="N19" s="20">
        <v>0.21779999999999999</v>
      </c>
      <c r="O19" s="113"/>
      <c r="P19" s="114">
        <v>14</v>
      </c>
      <c r="Q19" s="11" t="s">
        <v>156</v>
      </c>
      <c r="R19" s="28">
        <v>878.9</v>
      </c>
      <c r="S19" s="13">
        <v>540</v>
      </c>
      <c r="T19" s="14" t="s">
        <v>157</v>
      </c>
      <c r="U19" s="13" t="s">
        <v>158</v>
      </c>
      <c r="V19" s="13">
        <v>797</v>
      </c>
      <c r="W19" s="14" t="s">
        <v>159</v>
      </c>
      <c r="X19" s="13" t="s">
        <v>160</v>
      </c>
      <c r="Y19" s="15">
        <f t="shared" si="0"/>
        <v>0.40388930441286464</v>
      </c>
      <c r="Z19" s="16">
        <v>-0.1041</v>
      </c>
      <c r="AA19" s="13">
        <v>854</v>
      </c>
      <c r="AB19" s="16">
        <v>0.50370000000000004</v>
      </c>
      <c r="AC19" s="16">
        <v>-9.7000000000000003E-3</v>
      </c>
      <c r="AD19" s="16">
        <v>0.48930000000000001</v>
      </c>
      <c r="AE19" s="16">
        <v>-1.11E-2</v>
      </c>
      <c r="AF19" s="16">
        <v>0.4894</v>
      </c>
      <c r="AG19" s="16">
        <v>-5.7999999999999996E-3</v>
      </c>
      <c r="AH19" s="16">
        <f>(S19+(0.36138*V19))/((S19+(0.36138*V19))+(S20+(0.36138*V20)))</f>
        <v>0.49753847541595769</v>
      </c>
    </row>
    <row r="20" spans="1:34" ht="12.75" x14ac:dyDescent="0.2">
      <c r="A20" s="113"/>
      <c r="B20" s="113"/>
      <c r="C20" s="34"/>
      <c r="D20" s="17">
        <v>44</v>
      </c>
      <c r="E20" s="19">
        <v>229.1</v>
      </c>
      <c r="F20" s="19">
        <v>51</v>
      </c>
      <c r="G20" s="19">
        <v>52</v>
      </c>
      <c r="H20" s="19">
        <v>0.92400000000000004</v>
      </c>
      <c r="I20" s="19" t="s">
        <v>161</v>
      </c>
      <c r="J20" s="19">
        <v>47</v>
      </c>
      <c r="K20" s="32" t="s">
        <v>162</v>
      </c>
      <c r="L20" s="19" t="s">
        <v>163</v>
      </c>
      <c r="M20" s="20">
        <v>0.52529999999999999</v>
      </c>
      <c r="N20" s="20">
        <v>0.29120000000000001</v>
      </c>
      <c r="O20" s="113"/>
      <c r="P20" s="113"/>
      <c r="Q20" s="21" t="s">
        <v>164</v>
      </c>
      <c r="R20" s="22">
        <v>878.9</v>
      </c>
      <c r="S20" s="23">
        <v>550</v>
      </c>
      <c r="T20" s="24" t="s">
        <v>165</v>
      </c>
      <c r="U20" s="23" t="s">
        <v>166</v>
      </c>
      <c r="V20" s="23">
        <v>792</v>
      </c>
      <c r="W20" s="24" t="s">
        <v>167</v>
      </c>
      <c r="X20" s="23" t="s">
        <v>168</v>
      </c>
      <c r="Y20" s="25">
        <f t="shared" si="0"/>
        <v>0.4098360655737705</v>
      </c>
      <c r="Z20" s="26">
        <v>-2.2800000000000001E-2</v>
      </c>
      <c r="AA20" s="23">
        <v>821</v>
      </c>
      <c r="AB20" s="26">
        <v>0.49630000000000002</v>
      </c>
      <c r="AC20" s="26">
        <v>9.7000000000000003E-3</v>
      </c>
      <c r="AD20" s="26">
        <v>0.51070000000000004</v>
      </c>
      <c r="AE20" s="26">
        <v>1.11E-2</v>
      </c>
      <c r="AF20" s="26">
        <v>0.51060000000000005</v>
      </c>
      <c r="AG20" s="26">
        <v>5.7999999999999996E-3</v>
      </c>
      <c r="AH20" s="26">
        <f>100%-AH19</f>
        <v>0.50246152458404225</v>
      </c>
    </row>
    <row r="21" spans="1:34" ht="12.75" x14ac:dyDescent="0.2">
      <c r="A21" s="113"/>
      <c r="B21" s="113"/>
      <c r="C21" s="34"/>
      <c r="D21" s="17">
        <v>46</v>
      </c>
      <c r="E21" s="19">
        <v>662.4</v>
      </c>
      <c r="F21" s="19">
        <v>138</v>
      </c>
      <c r="G21" s="19">
        <v>30</v>
      </c>
      <c r="H21" s="19">
        <v>0.73399999999999999</v>
      </c>
      <c r="I21" s="19" t="s">
        <v>169</v>
      </c>
      <c r="J21" s="19">
        <v>59</v>
      </c>
      <c r="K21" s="19">
        <v>0.30499999999999999</v>
      </c>
      <c r="L21" s="19" t="s">
        <v>170</v>
      </c>
      <c r="M21" s="20">
        <v>0.33710000000000001</v>
      </c>
      <c r="N21" s="20">
        <v>8.9399999999999993E-2</v>
      </c>
      <c r="O21" s="113"/>
      <c r="P21" s="114">
        <v>15</v>
      </c>
      <c r="Q21" s="11" t="s">
        <v>171</v>
      </c>
      <c r="R21" s="28">
        <v>1052.9000000000001</v>
      </c>
      <c r="S21" s="13">
        <v>675</v>
      </c>
      <c r="T21" s="14" t="s">
        <v>172</v>
      </c>
      <c r="U21" s="13" t="s">
        <v>173</v>
      </c>
      <c r="V21" s="13">
        <v>971</v>
      </c>
      <c r="W21" s="14" t="s">
        <v>174</v>
      </c>
      <c r="X21" s="13" t="s">
        <v>175</v>
      </c>
      <c r="Y21" s="15">
        <f t="shared" si="0"/>
        <v>0.41008505467800727</v>
      </c>
      <c r="Z21" s="16">
        <v>-0.10390000000000001</v>
      </c>
      <c r="AA21" s="13">
        <v>1022</v>
      </c>
      <c r="AB21" s="16">
        <v>0.50590000000000002</v>
      </c>
      <c r="AC21" s="16">
        <v>-9.2999999999999992E-3</v>
      </c>
      <c r="AD21" s="16">
        <v>0.4965</v>
      </c>
      <c r="AE21" s="16">
        <v>-5.3E-3</v>
      </c>
      <c r="AF21" s="16">
        <v>0.48659999999999998</v>
      </c>
      <c r="AG21" s="16">
        <v>-1.21E-2</v>
      </c>
      <c r="AH21" s="16">
        <f>(S21+(0.36138*V21))/((S21+(0.36138*V21))+(S22+(0.36138*V22)))</f>
        <v>0.50528981161461672</v>
      </c>
    </row>
    <row r="22" spans="1:34" ht="12.75" x14ac:dyDescent="0.2">
      <c r="A22" s="113"/>
      <c r="B22" s="113"/>
      <c r="C22" s="34"/>
      <c r="D22" s="17">
        <v>57</v>
      </c>
      <c r="E22" s="19">
        <v>144.5</v>
      </c>
      <c r="F22" s="19">
        <v>39</v>
      </c>
      <c r="G22" s="19">
        <v>38</v>
      </c>
      <c r="H22" s="19">
        <v>0.79100000000000004</v>
      </c>
      <c r="I22" s="19" t="s">
        <v>176</v>
      </c>
      <c r="J22" s="19">
        <v>28</v>
      </c>
      <c r="K22" s="19">
        <v>0.39300000000000002</v>
      </c>
      <c r="L22" s="19" t="s">
        <v>177</v>
      </c>
      <c r="M22" s="20">
        <v>0.57579999999999998</v>
      </c>
      <c r="N22" s="20">
        <v>0.28949999999999998</v>
      </c>
      <c r="O22" s="113"/>
      <c r="P22" s="113"/>
      <c r="Q22" s="21" t="s">
        <v>178</v>
      </c>
      <c r="R22" s="22">
        <v>1052.9000000000001</v>
      </c>
      <c r="S22" s="23">
        <v>664</v>
      </c>
      <c r="T22" s="24" t="s">
        <v>179</v>
      </c>
      <c r="U22" s="23" t="s">
        <v>180</v>
      </c>
      <c r="V22" s="23">
        <v>942</v>
      </c>
      <c r="W22" s="24" t="s">
        <v>181</v>
      </c>
      <c r="X22" s="23" t="s">
        <v>182</v>
      </c>
      <c r="Y22" s="25">
        <f t="shared" si="0"/>
        <v>0.41344956413449563</v>
      </c>
      <c r="Z22" s="26">
        <v>-1.8200000000000001E-2</v>
      </c>
      <c r="AA22" s="23">
        <v>1001</v>
      </c>
      <c r="AB22" s="26">
        <v>0.49409999999999998</v>
      </c>
      <c r="AC22" s="26">
        <v>9.2999999999999992E-3</v>
      </c>
      <c r="AD22" s="26">
        <v>0.50349999999999995</v>
      </c>
      <c r="AE22" s="26">
        <v>5.3E-3</v>
      </c>
      <c r="AF22" s="26">
        <v>0.51339999999999997</v>
      </c>
      <c r="AG22" s="26">
        <v>1.21E-2</v>
      </c>
      <c r="AH22" s="26">
        <f>100%-AH21</f>
        <v>0.49471018838538328</v>
      </c>
    </row>
    <row r="23" spans="1:34" ht="12.75" x14ac:dyDescent="0.2">
      <c r="A23" s="113"/>
      <c r="B23" s="113"/>
      <c r="C23" s="34"/>
      <c r="D23" s="17">
        <v>61</v>
      </c>
      <c r="E23" s="19">
        <v>240.1</v>
      </c>
      <c r="F23" s="19">
        <v>59</v>
      </c>
      <c r="G23" s="19">
        <v>45</v>
      </c>
      <c r="H23" s="19">
        <v>0.73199999999999998</v>
      </c>
      <c r="I23" s="19" t="s">
        <v>183</v>
      </c>
      <c r="J23" s="19">
        <v>51</v>
      </c>
      <c r="K23" s="19">
        <v>0.33400000000000002</v>
      </c>
      <c r="L23" s="19" t="s">
        <v>184</v>
      </c>
      <c r="M23" s="20">
        <v>0.46879999999999999</v>
      </c>
      <c r="N23" s="20">
        <v>0.23080000000000001</v>
      </c>
      <c r="O23" s="113"/>
      <c r="P23" s="114">
        <v>16</v>
      </c>
      <c r="Q23" s="11" t="s">
        <v>185</v>
      </c>
      <c r="R23" s="28">
        <v>993.4</v>
      </c>
      <c r="S23" s="13">
        <v>908</v>
      </c>
      <c r="T23" s="14" t="s">
        <v>186</v>
      </c>
      <c r="U23" s="13" t="s">
        <v>187</v>
      </c>
      <c r="V23" s="13">
        <v>707</v>
      </c>
      <c r="W23" s="14" t="s">
        <v>188</v>
      </c>
      <c r="X23" s="13" t="s">
        <v>189</v>
      </c>
      <c r="Y23" s="15">
        <f t="shared" si="0"/>
        <v>0.56222910216718269</v>
      </c>
      <c r="Z23" s="16">
        <v>0.1043</v>
      </c>
      <c r="AA23" s="13">
        <v>1072</v>
      </c>
      <c r="AB23" s="16">
        <v>0.52610000000000001</v>
      </c>
      <c r="AC23" s="16">
        <v>1.95E-2</v>
      </c>
      <c r="AD23" s="16">
        <v>0.51259999999999994</v>
      </c>
      <c r="AE23" s="16">
        <v>1.77E-2</v>
      </c>
      <c r="AF23" s="16">
        <v>0.49559999999999998</v>
      </c>
      <c r="AG23" s="16">
        <v>6.9999999999999999E-4</v>
      </c>
      <c r="AH23" s="16">
        <f>(S23+(0.36138*V23))/((S23+(0.36138*V23))+(S24+(0.36138*V24)))</f>
        <v>0.55212434894639573</v>
      </c>
    </row>
    <row r="24" spans="1:34" ht="12.75" x14ac:dyDescent="0.2">
      <c r="A24" s="113"/>
      <c r="B24" s="113"/>
      <c r="C24" s="34"/>
      <c r="D24" s="17">
        <v>62</v>
      </c>
      <c r="E24" s="19">
        <v>769.2</v>
      </c>
      <c r="F24" s="19">
        <v>117</v>
      </c>
      <c r="G24" s="19">
        <v>17</v>
      </c>
      <c r="H24" s="19">
        <v>0.76500000000000001</v>
      </c>
      <c r="I24" s="19" t="s">
        <v>190</v>
      </c>
      <c r="J24" s="19">
        <v>85</v>
      </c>
      <c r="K24" s="32" t="s">
        <v>191</v>
      </c>
      <c r="L24" s="19" t="s">
        <v>192</v>
      </c>
      <c r="M24" s="20">
        <v>0.16669999999999999</v>
      </c>
      <c r="N24" s="20">
        <v>8.5599999999999996E-2</v>
      </c>
      <c r="O24" s="113"/>
      <c r="P24" s="113"/>
      <c r="Q24" s="21" t="s">
        <v>193</v>
      </c>
      <c r="R24" s="22">
        <v>993.4</v>
      </c>
      <c r="S24" s="23">
        <v>637</v>
      </c>
      <c r="T24" s="24" t="s">
        <v>194</v>
      </c>
      <c r="U24" s="23" t="s">
        <v>195</v>
      </c>
      <c r="V24" s="23">
        <v>849</v>
      </c>
      <c r="W24" s="24" t="s">
        <v>196</v>
      </c>
      <c r="X24" s="23" t="s">
        <v>197</v>
      </c>
      <c r="Y24" s="25">
        <f t="shared" si="0"/>
        <v>0.42866756393001348</v>
      </c>
      <c r="Z24" s="26">
        <v>-3.2000000000000002E-3</v>
      </c>
      <c r="AA24" s="23">
        <v>909</v>
      </c>
      <c r="AB24" s="35">
        <f>100%-AB23</f>
        <v>0.47389999999999999</v>
      </c>
      <c r="AC24" s="26">
        <v>-1.95E-2</v>
      </c>
      <c r="AD24" s="26">
        <v>0.4874</v>
      </c>
      <c r="AE24" s="26">
        <v>-1.77E-2</v>
      </c>
      <c r="AF24" s="26">
        <v>0.50439999999999996</v>
      </c>
      <c r="AG24" s="26">
        <v>-6.9999999999999999E-4</v>
      </c>
      <c r="AH24" s="26">
        <f>100%-AH23</f>
        <v>0.44787565105360427</v>
      </c>
    </row>
    <row r="25" spans="1:34" ht="12.75" x14ac:dyDescent="0.2">
      <c r="A25" s="113"/>
      <c r="B25" s="113"/>
      <c r="C25" s="34"/>
      <c r="D25" s="17">
        <v>65</v>
      </c>
      <c r="E25" s="19">
        <v>1604.5</v>
      </c>
      <c r="F25" s="19">
        <v>404</v>
      </c>
      <c r="G25" s="19">
        <v>195</v>
      </c>
      <c r="H25" s="19">
        <v>0.84599999999999997</v>
      </c>
      <c r="I25" s="19" t="s">
        <v>198</v>
      </c>
      <c r="J25" s="19">
        <v>248</v>
      </c>
      <c r="K25" s="19">
        <v>0.32600000000000001</v>
      </c>
      <c r="L25" s="19" t="s">
        <v>199</v>
      </c>
      <c r="M25" s="20">
        <v>0.44019999999999998</v>
      </c>
      <c r="N25" s="20">
        <v>0.17019999999999999</v>
      </c>
      <c r="O25" s="113"/>
      <c r="P25" s="114">
        <v>19</v>
      </c>
      <c r="Q25" s="11" t="s">
        <v>200</v>
      </c>
      <c r="R25" s="28">
        <v>991.3</v>
      </c>
      <c r="S25" s="13">
        <v>809</v>
      </c>
      <c r="T25" s="14" t="s">
        <v>201</v>
      </c>
      <c r="U25" s="13" t="s">
        <v>202</v>
      </c>
      <c r="V25" s="13">
        <v>702</v>
      </c>
      <c r="W25" s="14" t="s">
        <v>203</v>
      </c>
      <c r="X25" s="13" t="s">
        <v>204</v>
      </c>
      <c r="Y25" s="15">
        <f t="shared" si="0"/>
        <v>0.53540701522170753</v>
      </c>
      <c r="Z25" s="16">
        <v>6.7799999999999999E-2</v>
      </c>
      <c r="AA25" s="13">
        <v>1049</v>
      </c>
      <c r="AB25" s="16">
        <v>0.50360000000000005</v>
      </c>
      <c r="AC25" s="16">
        <v>-1.3100000000000001E-2</v>
      </c>
      <c r="AD25" s="16">
        <v>0.48870000000000002</v>
      </c>
      <c r="AE25" s="16">
        <v>-1.55E-2</v>
      </c>
      <c r="AF25" s="16">
        <v>0.4899</v>
      </c>
      <c r="AG25" s="16">
        <v>-6.1999999999999998E-3</v>
      </c>
      <c r="AH25" s="16">
        <f>(S25+(0.36138*V25))/((S25+(0.36138*V25))+(S26+(0.36138*V26)))</f>
        <v>0.50748731019979199</v>
      </c>
    </row>
    <row r="26" spans="1:34" ht="12.75" x14ac:dyDescent="0.2">
      <c r="A26" s="113"/>
      <c r="B26" s="113"/>
      <c r="C26" s="34"/>
      <c r="D26" s="17">
        <v>68</v>
      </c>
      <c r="E26" s="19">
        <v>257.8</v>
      </c>
      <c r="F26" s="19">
        <v>89</v>
      </c>
      <c r="G26" s="19">
        <v>69</v>
      </c>
      <c r="H26" s="19">
        <v>0.81200000000000006</v>
      </c>
      <c r="I26" s="19" t="s">
        <v>205</v>
      </c>
      <c r="J26" s="19">
        <v>49</v>
      </c>
      <c r="K26" s="19">
        <v>0.32600000000000001</v>
      </c>
      <c r="L26" s="19" t="s">
        <v>206</v>
      </c>
      <c r="M26" s="20">
        <v>0.5847</v>
      </c>
      <c r="N26" s="20">
        <v>0.28710000000000002</v>
      </c>
      <c r="O26" s="113"/>
      <c r="P26" s="113"/>
      <c r="Q26" s="21" t="s">
        <v>207</v>
      </c>
      <c r="R26" s="22">
        <v>991.3</v>
      </c>
      <c r="S26" s="23">
        <v>735</v>
      </c>
      <c r="T26" s="24" t="s">
        <v>208</v>
      </c>
      <c r="U26" s="23" t="s">
        <v>209</v>
      </c>
      <c r="V26" s="23">
        <v>820</v>
      </c>
      <c r="W26" s="24" t="s">
        <v>210</v>
      </c>
      <c r="X26" s="23" t="s">
        <v>211</v>
      </c>
      <c r="Y26" s="25">
        <f t="shared" si="0"/>
        <v>0.47266881028938906</v>
      </c>
      <c r="Z26" s="26">
        <v>5.1499999999999997E-2</v>
      </c>
      <c r="AA26" s="23">
        <v>968</v>
      </c>
      <c r="AB26" s="35">
        <f>100%-AB25</f>
        <v>0.49639999999999995</v>
      </c>
      <c r="AC26" s="26">
        <v>1.3100000000000001E-2</v>
      </c>
      <c r="AD26" s="26">
        <v>0.51129999999999998</v>
      </c>
      <c r="AE26" s="26">
        <v>1.55E-2</v>
      </c>
      <c r="AF26" s="26">
        <v>0.5101</v>
      </c>
      <c r="AG26" s="26">
        <v>6.1999999999999998E-3</v>
      </c>
      <c r="AH26" s="26">
        <f>100%-AH25</f>
        <v>0.49251268980020801</v>
      </c>
    </row>
    <row r="27" spans="1:34" ht="12.75" x14ac:dyDescent="0.2">
      <c r="A27" s="113"/>
      <c r="B27" s="113"/>
      <c r="C27" s="34"/>
      <c r="D27" s="17">
        <v>74</v>
      </c>
      <c r="E27" s="32" t="s">
        <v>212</v>
      </c>
      <c r="F27" s="19">
        <v>15</v>
      </c>
      <c r="G27" s="19">
        <v>4</v>
      </c>
      <c r="H27" s="32" t="s">
        <v>213</v>
      </c>
      <c r="I27" s="19" t="s">
        <v>214</v>
      </c>
      <c r="J27" s="19">
        <v>9</v>
      </c>
      <c r="K27" s="19">
        <v>0.111</v>
      </c>
      <c r="L27" s="19" t="s">
        <v>215</v>
      </c>
      <c r="M27" s="20">
        <v>0.30769999999999997</v>
      </c>
      <c r="N27" s="20">
        <v>5.8599999999999999E-2</v>
      </c>
      <c r="O27" s="113"/>
      <c r="P27" s="114">
        <v>22</v>
      </c>
      <c r="Q27" s="11" t="s">
        <v>216</v>
      </c>
      <c r="R27" s="28">
        <v>670.3</v>
      </c>
      <c r="S27" s="13">
        <v>486</v>
      </c>
      <c r="T27" s="14" t="s">
        <v>217</v>
      </c>
      <c r="U27" s="13" t="s">
        <v>218</v>
      </c>
      <c r="V27" s="13">
        <v>542</v>
      </c>
      <c r="W27" s="14" t="s">
        <v>219</v>
      </c>
      <c r="X27" s="13" t="s">
        <v>220</v>
      </c>
      <c r="Y27" s="15">
        <f t="shared" si="0"/>
        <v>0.47276264591439687</v>
      </c>
      <c r="Z27" s="16">
        <v>-2.23E-2</v>
      </c>
      <c r="AA27" s="13">
        <v>698</v>
      </c>
      <c r="AB27" s="16">
        <v>0.5151</v>
      </c>
      <c r="AC27" s="16">
        <v>2.2000000000000001E-3</v>
      </c>
      <c r="AD27" s="16">
        <v>0.50580000000000003</v>
      </c>
      <c r="AE27" s="16">
        <v>4.5999999999999999E-3</v>
      </c>
      <c r="AF27" s="16">
        <v>0.50849999999999995</v>
      </c>
      <c r="AG27" s="16">
        <v>1.44E-2</v>
      </c>
      <c r="AH27" s="16">
        <f>(S27+(0.36138*V27))/((S27+(0.36138*V27))+(S28+(0.36138*V28)))</f>
        <v>0.51724247635505205</v>
      </c>
    </row>
    <row r="28" spans="1:34" ht="12.75" x14ac:dyDescent="0.2">
      <c r="A28" s="113"/>
      <c r="B28" s="113"/>
      <c r="C28" s="34"/>
      <c r="D28" s="17">
        <v>77</v>
      </c>
      <c r="E28" s="19">
        <v>366.4</v>
      </c>
      <c r="F28" s="19">
        <v>74</v>
      </c>
      <c r="G28" s="19">
        <v>14</v>
      </c>
      <c r="H28" s="19">
        <v>0.42899999999999999</v>
      </c>
      <c r="I28" s="19" t="s">
        <v>221</v>
      </c>
      <c r="J28" s="19">
        <v>55</v>
      </c>
      <c r="K28" s="19">
        <v>0.218</v>
      </c>
      <c r="L28" s="19" t="s">
        <v>222</v>
      </c>
      <c r="M28" s="20">
        <v>0.2029</v>
      </c>
      <c r="N28" s="20">
        <v>0.1239</v>
      </c>
      <c r="O28" s="113"/>
      <c r="P28" s="113"/>
      <c r="Q28" s="21" t="s">
        <v>223</v>
      </c>
      <c r="R28" s="22">
        <v>670.3</v>
      </c>
      <c r="S28" s="23">
        <v>425</v>
      </c>
      <c r="T28" s="24" t="s">
        <v>224</v>
      </c>
      <c r="U28" s="23" t="s">
        <v>225</v>
      </c>
      <c r="V28" s="23">
        <v>585</v>
      </c>
      <c r="W28" s="24" t="s">
        <v>226</v>
      </c>
      <c r="X28" s="23" t="s">
        <v>227</v>
      </c>
      <c r="Y28" s="25">
        <f t="shared" si="0"/>
        <v>0.42079207920792078</v>
      </c>
      <c r="Z28" s="26">
        <v>-1.3899999999999999E-2</v>
      </c>
      <c r="AA28" s="23">
        <v>601</v>
      </c>
      <c r="AB28" s="35">
        <f>100%-AB27</f>
        <v>0.4849</v>
      </c>
      <c r="AC28" s="26">
        <v>-2.2000000000000001E-3</v>
      </c>
      <c r="AD28" s="35">
        <f>100%-AD27</f>
        <v>0.49419999999999997</v>
      </c>
      <c r="AE28" s="26">
        <v>-4.5999999999999999E-3</v>
      </c>
      <c r="AF28" s="35">
        <f>100%-AF27</f>
        <v>0.49150000000000005</v>
      </c>
      <c r="AG28" s="26">
        <v>-1.44E-2</v>
      </c>
      <c r="AH28" s="26">
        <f>100%-AH27</f>
        <v>0.48275752364494795</v>
      </c>
    </row>
    <row r="29" spans="1:34" ht="12.75" x14ac:dyDescent="0.2">
      <c r="A29" s="113"/>
      <c r="B29" s="113"/>
      <c r="C29" s="34"/>
      <c r="D29" s="17">
        <v>83</v>
      </c>
      <c r="E29" s="19">
        <v>254.7</v>
      </c>
      <c r="F29" s="19">
        <v>65</v>
      </c>
      <c r="G29" s="19">
        <v>84</v>
      </c>
      <c r="H29" s="19">
        <v>0.88100000000000001</v>
      </c>
      <c r="I29" s="19" t="s">
        <v>228</v>
      </c>
      <c r="J29" s="19">
        <v>22</v>
      </c>
      <c r="K29" s="19">
        <v>0.318</v>
      </c>
      <c r="L29" s="19" t="s">
        <v>229</v>
      </c>
      <c r="M29" s="20">
        <v>0.79249999999999998</v>
      </c>
      <c r="N29" s="20">
        <v>0.28039999999999998</v>
      </c>
      <c r="O29" s="113"/>
      <c r="P29" s="114">
        <v>24</v>
      </c>
      <c r="Q29" s="11" t="s">
        <v>230</v>
      </c>
      <c r="R29" s="28">
        <v>103.2</v>
      </c>
      <c r="S29" s="13">
        <v>75</v>
      </c>
      <c r="T29" s="14" t="s">
        <v>231</v>
      </c>
      <c r="U29" s="13" t="s">
        <v>232</v>
      </c>
      <c r="V29" s="13">
        <v>91</v>
      </c>
      <c r="W29" s="14" t="s">
        <v>233</v>
      </c>
      <c r="X29" s="13" t="s">
        <v>234</v>
      </c>
      <c r="Y29" s="15">
        <f t="shared" si="0"/>
        <v>0.45180722891566266</v>
      </c>
      <c r="Z29" s="16">
        <v>-3.7400000000000003E-2</v>
      </c>
      <c r="AA29" s="13">
        <v>125</v>
      </c>
      <c r="AB29" s="16">
        <v>0.54759999999999998</v>
      </c>
      <c r="AC29" s="16">
        <v>5.0299999999999997E-2</v>
      </c>
      <c r="AD29" s="16">
        <v>0.53920000000000001</v>
      </c>
      <c r="AE29" s="16">
        <v>3.7600000000000001E-2</v>
      </c>
      <c r="AF29" s="16">
        <v>0.54469999999999996</v>
      </c>
      <c r="AG29" s="16">
        <v>5.79E-2</v>
      </c>
      <c r="AH29" s="16">
        <f>(S29+(0.36138*V29))/((S29+(0.36138*V29))+(S30+(0.36138*V30)))</f>
        <v>0.53205584068266909</v>
      </c>
    </row>
    <row r="30" spans="1:34" ht="12.75" x14ac:dyDescent="0.2">
      <c r="A30" s="113"/>
      <c r="B30" s="113"/>
      <c r="C30" s="34"/>
      <c r="D30" s="17">
        <v>89</v>
      </c>
      <c r="E30" s="32" t="s">
        <v>235</v>
      </c>
      <c r="F30" s="19">
        <v>106</v>
      </c>
      <c r="G30" s="19">
        <v>105</v>
      </c>
      <c r="H30" s="19">
        <v>0.68600000000000005</v>
      </c>
      <c r="I30" s="19" t="s">
        <v>236</v>
      </c>
      <c r="J30" s="19">
        <v>140</v>
      </c>
      <c r="K30" s="19">
        <v>0.22800000000000001</v>
      </c>
      <c r="L30" s="19" t="s">
        <v>237</v>
      </c>
      <c r="M30" s="20">
        <v>0.42859999999999998</v>
      </c>
      <c r="N30" s="20">
        <v>0.247</v>
      </c>
      <c r="O30" s="113"/>
      <c r="P30" s="113"/>
      <c r="Q30" s="21" t="s">
        <v>238</v>
      </c>
      <c r="R30" s="22">
        <v>103.2</v>
      </c>
      <c r="S30" s="23">
        <v>62</v>
      </c>
      <c r="T30" s="24" t="s">
        <v>239</v>
      </c>
      <c r="U30" s="23" t="s">
        <v>240</v>
      </c>
      <c r="V30" s="23">
        <v>91</v>
      </c>
      <c r="W30" s="24" t="s">
        <v>241</v>
      </c>
      <c r="X30" s="23" t="s">
        <v>242</v>
      </c>
      <c r="Y30" s="25">
        <f t="shared" si="0"/>
        <v>0.40522875816993464</v>
      </c>
      <c r="Z30" s="26">
        <v>-7.5600000000000001E-2</v>
      </c>
      <c r="AA30" s="23">
        <v>83</v>
      </c>
      <c r="AB30" s="35">
        <f>100%-AB29</f>
        <v>0.45240000000000002</v>
      </c>
      <c r="AC30" s="26">
        <v>-5.0299999999999997E-2</v>
      </c>
      <c r="AD30" s="35">
        <f>100%-AD29</f>
        <v>0.46079999999999999</v>
      </c>
      <c r="AE30" s="26">
        <v>-3.7600000000000001E-2</v>
      </c>
      <c r="AF30" s="35">
        <f>100%-AF29</f>
        <v>0.45530000000000004</v>
      </c>
      <c r="AG30" s="26">
        <v>-5.79E-2</v>
      </c>
      <c r="AH30" s="26">
        <f>100%-AH29</f>
        <v>0.46794415931733091</v>
      </c>
    </row>
    <row r="31" spans="1:34" ht="12.75" x14ac:dyDescent="0.2">
      <c r="A31" s="113"/>
      <c r="B31" s="113"/>
      <c r="C31" s="34"/>
      <c r="D31" s="17">
        <v>93</v>
      </c>
      <c r="E31" s="19">
        <v>773.2</v>
      </c>
      <c r="F31" s="19">
        <v>202</v>
      </c>
      <c r="G31" s="19">
        <v>175</v>
      </c>
      <c r="H31" s="19">
        <v>0.84499999999999997</v>
      </c>
      <c r="I31" s="19" t="s">
        <v>243</v>
      </c>
      <c r="J31" s="19">
        <v>133</v>
      </c>
      <c r="K31" s="19">
        <v>0.33800000000000002</v>
      </c>
      <c r="L31" s="19" t="s">
        <v>244</v>
      </c>
      <c r="M31" s="20">
        <v>0.56820000000000004</v>
      </c>
      <c r="N31" s="20">
        <v>0.25369999999999998</v>
      </c>
      <c r="O31" s="113"/>
      <c r="P31" s="114">
        <v>25</v>
      </c>
      <c r="Q31" s="11" t="s">
        <v>245</v>
      </c>
      <c r="R31" s="28">
        <v>826.9</v>
      </c>
      <c r="S31" s="13">
        <v>478</v>
      </c>
      <c r="T31" s="14" t="s">
        <v>246</v>
      </c>
      <c r="U31" s="13" t="s">
        <v>247</v>
      </c>
      <c r="V31" s="13">
        <v>781</v>
      </c>
      <c r="W31" s="14" t="s">
        <v>248</v>
      </c>
      <c r="X31" s="13" t="s">
        <v>249</v>
      </c>
      <c r="Y31" s="15">
        <f t="shared" si="0"/>
        <v>0.37966640190627482</v>
      </c>
      <c r="Z31" s="16">
        <v>-0.13780000000000001</v>
      </c>
      <c r="AA31" s="13">
        <v>791</v>
      </c>
      <c r="AB31" s="16">
        <v>0.49719999999999998</v>
      </c>
      <c r="AC31" s="16">
        <v>-1.9599999999999999E-2</v>
      </c>
      <c r="AD31" s="16">
        <v>0.4914</v>
      </c>
      <c r="AE31" s="16">
        <v>-1.0200000000000001E-2</v>
      </c>
      <c r="AF31" s="16">
        <v>0.48630000000000001</v>
      </c>
      <c r="AG31" s="16">
        <v>-9.5999999999999992E-3</v>
      </c>
      <c r="AH31" s="16">
        <f>(S31+(0.36138*V31))/((S31+(0.36138*V31))+(S32+(0.36138*V32)))</f>
        <v>0.48839039625765335</v>
      </c>
    </row>
    <row r="32" spans="1:34" ht="12.75" x14ac:dyDescent="0.2">
      <c r="A32" s="113"/>
      <c r="B32" s="113"/>
      <c r="C32" s="34"/>
      <c r="D32" s="115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21" t="s">
        <v>250</v>
      </c>
      <c r="R32" s="22">
        <v>826.9</v>
      </c>
      <c r="S32" s="23">
        <v>508</v>
      </c>
      <c r="T32" s="24" t="s">
        <v>251</v>
      </c>
      <c r="U32" s="23" t="s">
        <v>252</v>
      </c>
      <c r="V32" s="23">
        <v>798</v>
      </c>
      <c r="W32" s="24" t="s">
        <v>253</v>
      </c>
      <c r="X32" s="23" t="s">
        <v>254</v>
      </c>
      <c r="Y32" s="25">
        <f t="shared" si="0"/>
        <v>0.3889739663093415</v>
      </c>
      <c r="Z32" s="26">
        <v>-4.1500000000000002E-2</v>
      </c>
      <c r="AA32" s="23">
        <v>764</v>
      </c>
      <c r="AB32" s="35">
        <f>100%-AB31</f>
        <v>0.50280000000000002</v>
      </c>
      <c r="AC32" s="26">
        <v>1.9599999999999999E-2</v>
      </c>
      <c r="AD32" s="35">
        <f>100%-AD31</f>
        <v>0.50859999999999994</v>
      </c>
      <c r="AE32" s="26">
        <v>1.0200000000000001E-2</v>
      </c>
      <c r="AF32" s="35">
        <f>100%-AF31</f>
        <v>0.51370000000000005</v>
      </c>
      <c r="AG32" s="26">
        <v>9.5999999999999992E-3</v>
      </c>
      <c r="AH32" s="26">
        <f>100%-AH31</f>
        <v>0.51160960374234665</v>
      </c>
    </row>
    <row r="33" spans="1:34" ht="12.75" x14ac:dyDescent="0.2">
      <c r="A33" s="113"/>
      <c r="B33" s="113"/>
      <c r="C33" s="34"/>
      <c r="D33" s="127"/>
      <c r="E33" s="113"/>
      <c r="F33" s="113"/>
      <c r="G33" s="113"/>
      <c r="H33" s="132" t="s">
        <v>255</v>
      </c>
      <c r="I33" s="113"/>
      <c r="J33" s="113"/>
      <c r="K33" s="113"/>
      <c r="L33" s="127"/>
      <c r="M33" s="113"/>
      <c r="N33" s="113"/>
      <c r="O33" s="113"/>
      <c r="P33" s="114">
        <v>28</v>
      </c>
      <c r="Q33" s="11" t="s">
        <v>256</v>
      </c>
      <c r="R33" s="28">
        <v>145.19999999999999</v>
      </c>
      <c r="S33" s="13">
        <v>72</v>
      </c>
      <c r="T33" s="14" t="s">
        <v>257</v>
      </c>
      <c r="U33" s="13" t="s">
        <v>258</v>
      </c>
      <c r="V33" s="13">
        <v>130</v>
      </c>
      <c r="W33" s="14" t="s">
        <v>259</v>
      </c>
      <c r="X33" s="13" t="s">
        <v>260</v>
      </c>
      <c r="Y33" s="15">
        <f t="shared" si="0"/>
        <v>0.35643564356435642</v>
      </c>
      <c r="Z33" s="16">
        <v>-0.15989999999999999</v>
      </c>
      <c r="AA33" s="13">
        <v>128</v>
      </c>
      <c r="AB33" s="16">
        <v>0.44969999999999999</v>
      </c>
      <c r="AC33" s="16">
        <v>-6.2700000000000006E-2</v>
      </c>
      <c r="AD33" s="16">
        <v>0.43740000000000001</v>
      </c>
      <c r="AE33" s="16">
        <v>-7.1400000000000005E-2</v>
      </c>
      <c r="AF33" s="16">
        <v>0.47560000000000002</v>
      </c>
      <c r="AG33" s="16">
        <v>-2.07E-2</v>
      </c>
      <c r="AH33" s="16">
        <f>(S33+(0.36138*V33))/((S33+(0.36138*V33))+(S34+(0.36138*V34)))</f>
        <v>0.44665374024652799</v>
      </c>
    </row>
    <row r="34" spans="1:34" ht="12.75" x14ac:dyDescent="0.2">
      <c r="A34" s="113"/>
      <c r="B34" s="113"/>
      <c r="C34" s="34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21" t="s">
        <v>261</v>
      </c>
      <c r="R34" s="22">
        <v>145.19999999999999</v>
      </c>
      <c r="S34" s="23">
        <v>95</v>
      </c>
      <c r="T34" s="24" t="s">
        <v>262</v>
      </c>
      <c r="U34" s="23" t="s">
        <v>263</v>
      </c>
      <c r="V34" s="23">
        <v>145</v>
      </c>
      <c r="W34" s="24" t="s">
        <v>264</v>
      </c>
      <c r="X34" s="23" t="s">
        <v>265</v>
      </c>
      <c r="Y34" s="25">
        <f t="shared" si="0"/>
        <v>0.39583333333333331</v>
      </c>
      <c r="Z34" s="26">
        <v>-1.0200000000000001E-2</v>
      </c>
      <c r="AA34" s="23">
        <v>146</v>
      </c>
      <c r="AB34" s="35">
        <f>100%-AB33</f>
        <v>0.55030000000000001</v>
      </c>
      <c r="AC34" s="26">
        <v>6.2700000000000006E-2</v>
      </c>
      <c r="AD34" s="35">
        <f>100%-AD33</f>
        <v>0.56259999999999999</v>
      </c>
      <c r="AE34" s="26">
        <v>7.1400000000000005E-2</v>
      </c>
      <c r="AF34" s="35">
        <f>100%-AF33</f>
        <v>0.52439999999999998</v>
      </c>
      <c r="AG34" s="26">
        <v>2.07E-2</v>
      </c>
      <c r="AH34" s="26">
        <f>100%-AH33</f>
        <v>0.55334625975347196</v>
      </c>
    </row>
    <row r="35" spans="1:34" ht="12.75" x14ac:dyDescent="0.2">
      <c r="A35" s="113"/>
      <c r="B35" s="113"/>
      <c r="C35" s="34"/>
      <c r="D35" s="37">
        <v>1</v>
      </c>
      <c r="E35" s="38">
        <v>20015</v>
      </c>
      <c r="F35" s="112"/>
      <c r="G35" s="113"/>
      <c r="H35" s="113"/>
      <c r="I35" s="113"/>
      <c r="J35" s="113"/>
      <c r="K35" s="113"/>
      <c r="L35" s="113"/>
      <c r="M35" s="113"/>
      <c r="N35" s="112"/>
      <c r="O35" s="113"/>
      <c r="P35" s="114">
        <v>44</v>
      </c>
      <c r="Q35" s="11" t="s">
        <v>266</v>
      </c>
      <c r="R35" s="28">
        <v>229.1</v>
      </c>
      <c r="S35" s="13">
        <v>144</v>
      </c>
      <c r="T35" s="14" t="s">
        <v>267</v>
      </c>
      <c r="U35" s="13" t="s">
        <v>268</v>
      </c>
      <c r="V35" s="13">
        <v>196</v>
      </c>
      <c r="W35" s="14" t="s">
        <v>269</v>
      </c>
      <c r="X35" s="13" t="s">
        <v>270</v>
      </c>
      <c r="Y35" s="15">
        <f t="shared" si="0"/>
        <v>0.42352941176470588</v>
      </c>
      <c r="Z35" s="16">
        <v>-7.1300000000000002E-2</v>
      </c>
      <c r="AA35" s="13">
        <v>211</v>
      </c>
      <c r="AB35" s="16">
        <v>0.50380000000000003</v>
      </c>
      <c r="AC35" s="16">
        <v>-1.4200000000000001E-2</v>
      </c>
      <c r="AD35" s="16">
        <v>0.501</v>
      </c>
      <c r="AE35" s="16">
        <v>-1.2200000000000001E-2</v>
      </c>
      <c r="AF35" s="16">
        <v>0.51570000000000005</v>
      </c>
      <c r="AG35" s="16">
        <v>9.9000000000000008E-3</v>
      </c>
      <c r="AH35" s="16">
        <f>(S35+(0.36138*V35))/((S35+(0.36138*V35))+(S36+(0.36138*V36)))</f>
        <v>0.5158392774895042</v>
      </c>
    </row>
    <row r="36" spans="1:34" ht="12.75" x14ac:dyDescent="0.2">
      <c r="A36" s="113"/>
      <c r="B36" s="113"/>
      <c r="C36" s="34"/>
      <c r="D36" s="39">
        <v>2</v>
      </c>
      <c r="E36" s="40">
        <v>0.59166666666666667</v>
      </c>
      <c r="F36" s="39">
        <v>3</v>
      </c>
      <c r="G36" s="39">
        <v>0</v>
      </c>
      <c r="H36" s="39" t="s">
        <v>271</v>
      </c>
      <c r="I36" s="39" t="s">
        <v>272</v>
      </c>
      <c r="J36" s="39">
        <v>2</v>
      </c>
      <c r="K36" s="39">
        <v>1</v>
      </c>
      <c r="L36" s="39" t="s">
        <v>273</v>
      </c>
      <c r="M36" s="41">
        <v>0</v>
      </c>
      <c r="N36" s="113"/>
      <c r="O36" s="113"/>
      <c r="P36" s="113"/>
      <c r="Q36" s="21" t="s">
        <v>274</v>
      </c>
      <c r="R36" s="22">
        <v>229.1</v>
      </c>
      <c r="S36" s="23">
        <v>129</v>
      </c>
      <c r="T36" s="24" t="s">
        <v>275</v>
      </c>
      <c r="U36" s="23" t="s">
        <v>276</v>
      </c>
      <c r="V36" s="23">
        <v>201</v>
      </c>
      <c r="W36" s="24" t="s">
        <v>277</v>
      </c>
      <c r="X36" s="23" t="s">
        <v>278</v>
      </c>
      <c r="Y36" s="25">
        <f t="shared" si="0"/>
        <v>0.39090909090909093</v>
      </c>
      <c r="Z36" s="26">
        <v>-3.1E-2</v>
      </c>
      <c r="AA36" s="23">
        <v>203</v>
      </c>
      <c r="AB36" s="35">
        <f>100%-AB35</f>
        <v>0.49619999999999997</v>
      </c>
      <c r="AC36" s="26">
        <v>1.4200000000000001E-2</v>
      </c>
      <c r="AD36" s="35">
        <f>100%-AD35</f>
        <v>0.499</v>
      </c>
      <c r="AE36" s="26">
        <v>1.2200000000000001E-2</v>
      </c>
      <c r="AF36" s="35">
        <f>100%-AF35</f>
        <v>0.48429999999999995</v>
      </c>
      <c r="AG36" s="26">
        <v>-9.9000000000000008E-3</v>
      </c>
      <c r="AH36" s="26">
        <f>100%-AH35</f>
        <v>0.4841607225104958</v>
      </c>
    </row>
    <row r="37" spans="1:34" ht="12.75" x14ac:dyDescent="0.2">
      <c r="A37" s="113"/>
      <c r="B37" s="113"/>
      <c r="C37" s="34"/>
      <c r="D37" s="39">
        <v>3</v>
      </c>
      <c r="E37" s="40">
        <v>0.74305555555555558</v>
      </c>
      <c r="F37" s="39">
        <v>3</v>
      </c>
      <c r="G37" s="39">
        <v>1</v>
      </c>
      <c r="H37" s="39">
        <v>2</v>
      </c>
      <c r="I37" s="39" t="s">
        <v>279</v>
      </c>
      <c r="J37" s="39">
        <v>3</v>
      </c>
      <c r="K37" s="39">
        <v>0.67</v>
      </c>
      <c r="L37" s="39" t="s">
        <v>280</v>
      </c>
      <c r="M37" s="41">
        <v>0.25</v>
      </c>
      <c r="N37" s="113"/>
      <c r="O37" s="113"/>
      <c r="P37" s="114">
        <v>46</v>
      </c>
      <c r="Q37" s="11" t="s">
        <v>281</v>
      </c>
      <c r="R37" s="28">
        <v>662.4</v>
      </c>
      <c r="S37" s="13">
        <v>486</v>
      </c>
      <c r="T37" s="14" t="s">
        <v>282</v>
      </c>
      <c r="U37" s="13" t="s">
        <v>283</v>
      </c>
      <c r="V37" s="13">
        <v>509</v>
      </c>
      <c r="W37" s="14" t="s">
        <v>284</v>
      </c>
      <c r="X37" s="13" t="s">
        <v>285</v>
      </c>
      <c r="Y37" s="15">
        <f t="shared" ref="Y37:Y58" si="1">S37/(V37+S37)</f>
        <v>0.48844221105527641</v>
      </c>
      <c r="Z37" s="16">
        <v>5.0000000000000001E-4</v>
      </c>
      <c r="AA37" s="13">
        <v>710</v>
      </c>
      <c r="AB37" s="16">
        <v>0.51119999999999999</v>
      </c>
      <c r="AC37" s="16">
        <v>4.0000000000000002E-4</v>
      </c>
      <c r="AD37" s="16">
        <v>0.50129999999999997</v>
      </c>
      <c r="AE37" s="16">
        <v>4.0000000000000002E-4</v>
      </c>
      <c r="AF37" s="16">
        <v>0.50329999999999997</v>
      </c>
      <c r="AG37" s="16">
        <v>1.0500000000000001E-2</v>
      </c>
      <c r="AH37" s="16">
        <f>(S37+(0.36138*V37))/((S37+(0.36138*V37))+(S38+(0.36138*V38)))</f>
        <v>0.51640296120116091</v>
      </c>
    </row>
    <row r="38" spans="1:34" ht="12.75" x14ac:dyDescent="0.2">
      <c r="A38" s="113"/>
      <c r="B38" s="113"/>
      <c r="C38" s="34"/>
      <c r="D38" s="39">
        <v>4</v>
      </c>
      <c r="E38" s="40">
        <v>0.55972222222222223</v>
      </c>
      <c r="F38" s="39">
        <v>2</v>
      </c>
      <c r="G38" s="39">
        <v>0</v>
      </c>
      <c r="H38" s="39" t="s">
        <v>286</v>
      </c>
      <c r="I38" s="39" t="s">
        <v>287</v>
      </c>
      <c r="J38" s="39">
        <v>0</v>
      </c>
      <c r="K38" s="39" t="s">
        <v>288</v>
      </c>
      <c r="L38" s="39" t="s">
        <v>289</v>
      </c>
      <c r="M38" s="39" t="s">
        <v>290</v>
      </c>
      <c r="N38" s="113"/>
      <c r="O38" s="113"/>
      <c r="P38" s="113"/>
      <c r="Q38" s="21" t="s">
        <v>291</v>
      </c>
      <c r="R38" s="22">
        <v>662.4</v>
      </c>
      <c r="S38" s="23">
        <v>412</v>
      </c>
      <c r="T38" s="24" t="s">
        <v>292</v>
      </c>
      <c r="U38" s="23" t="s">
        <v>293</v>
      </c>
      <c r="V38" s="23">
        <v>596</v>
      </c>
      <c r="W38" s="24" t="s">
        <v>294</v>
      </c>
      <c r="X38" s="23" t="s">
        <v>295</v>
      </c>
      <c r="Y38" s="25">
        <f t="shared" si="1"/>
        <v>0.40873015873015872</v>
      </c>
      <c r="Z38" s="26">
        <v>-2.1999999999999999E-2</v>
      </c>
      <c r="AA38" s="23">
        <v>623</v>
      </c>
      <c r="AB38" s="35">
        <f>100%-AB37</f>
        <v>0.48880000000000001</v>
      </c>
      <c r="AC38" s="26">
        <v>-4.0000000000000002E-4</v>
      </c>
      <c r="AD38" s="35">
        <f>100%-AD37</f>
        <v>0.49870000000000003</v>
      </c>
      <c r="AE38" s="26">
        <v>-4.0000000000000002E-4</v>
      </c>
      <c r="AF38" s="35">
        <f>100%-AF37</f>
        <v>0.49670000000000003</v>
      </c>
      <c r="AG38" s="26">
        <v>-1.0500000000000001E-2</v>
      </c>
      <c r="AH38" s="26">
        <f>100%-AH37</f>
        <v>0.48359703879883909</v>
      </c>
    </row>
    <row r="39" spans="1:34" ht="12.75" x14ac:dyDescent="0.2">
      <c r="A39" s="113"/>
      <c r="B39" s="113"/>
      <c r="C39" s="34"/>
      <c r="D39" s="39">
        <v>6</v>
      </c>
      <c r="E39" s="40">
        <v>0.55277777777777781</v>
      </c>
      <c r="F39" s="39">
        <v>8</v>
      </c>
      <c r="G39" s="39">
        <v>6</v>
      </c>
      <c r="H39" s="39">
        <v>1</v>
      </c>
      <c r="I39" s="39" t="s">
        <v>296</v>
      </c>
      <c r="J39" s="39">
        <v>0</v>
      </c>
      <c r="K39" s="39" t="s">
        <v>297</v>
      </c>
      <c r="L39" s="39" t="s">
        <v>298</v>
      </c>
      <c r="M39" s="41">
        <v>1</v>
      </c>
      <c r="N39" s="113"/>
      <c r="O39" s="113"/>
      <c r="P39" s="114">
        <v>57</v>
      </c>
      <c r="Q39" s="11" t="s">
        <v>299</v>
      </c>
      <c r="R39" s="28">
        <v>144.5</v>
      </c>
      <c r="S39" s="13">
        <v>94</v>
      </c>
      <c r="T39" s="14" t="s">
        <v>300</v>
      </c>
      <c r="U39" s="13" t="s">
        <v>301</v>
      </c>
      <c r="V39" s="13">
        <v>134</v>
      </c>
      <c r="W39" s="14" t="s">
        <v>302</v>
      </c>
      <c r="X39" s="13" t="s">
        <v>303</v>
      </c>
      <c r="Y39" s="15">
        <f t="shared" si="1"/>
        <v>0.41228070175438597</v>
      </c>
      <c r="Z39" s="16">
        <v>-4.6199999999999998E-2</v>
      </c>
      <c r="AA39" s="13">
        <v>145</v>
      </c>
      <c r="AB39" s="16">
        <v>0.51580000000000004</v>
      </c>
      <c r="AC39" s="16">
        <v>2.4400000000000002E-2</v>
      </c>
      <c r="AD39" s="16">
        <v>0.46760000000000002</v>
      </c>
      <c r="AE39" s="16">
        <v>-1.2200000000000001E-2</v>
      </c>
      <c r="AF39" s="16">
        <v>0.47549999999999998</v>
      </c>
      <c r="AG39" s="16">
        <v>3.0000000000000001E-3</v>
      </c>
      <c r="AH39" s="16">
        <f>(S39+(0.36138*V39))/((S39+(0.36138*V39))+(S40+(0.36138*V40)))</f>
        <v>0.49896829029772477</v>
      </c>
    </row>
    <row r="40" spans="1:34" ht="12.75" x14ac:dyDescent="0.2">
      <c r="A40" s="113"/>
      <c r="B40" s="113"/>
      <c r="C40" s="34"/>
      <c r="D40" s="39">
        <v>7</v>
      </c>
      <c r="E40" s="40">
        <v>0.5229166666666667</v>
      </c>
      <c r="F40" s="39">
        <v>5</v>
      </c>
      <c r="G40" s="39">
        <v>3</v>
      </c>
      <c r="H40" s="39">
        <v>1</v>
      </c>
      <c r="I40" s="39" t="s">
        <v>304</v>
      </c>
      <c r="J40" s="39">
        <v>0</v>
      </c>
      <c r="K40" s="39" t="s">
        <v>305</v>
      </c>
      <c r="L40" s="39" t="s">
        <v>306</v>
      </c>
      <c r="M40" s="41">
        <v>1</v>
      </c>
      <c r="N40" s="113"/>
      <c r="O40" s="113"/>
      <c r="P40" s="113"/>
      <c r="Q40" s="21" t="s">
        <v>307</v>
      </c>
      <c r="R40" s="22">
        <v>144.5</v>
      </c>
      <c r="S40" s="23">
        <v>87</v>
      </c>
      <c r="T40" s="24" t="s">
        <v>308</v>
      </c>
      <c r="U40" s="23" t="s">
        <v>309</v>
      </c>
      <c r="V40" s="23">
        <v>155</v>
      </c>
      <c r="W40" s="24" t="s">
        <v>310</v>
      </c>
      <c r="X40" s="23" t="s">
        <v>311</v>
      </c>
      <c r="Y40" s="25">
        <f t="shared" si="1"/>
        <v>0.35950413223140498</v>
      </c>
      <c r="Z40" s="26">
        <v>-8.2699999999999996E-2</v>
      </c>
      <c r="AA40" s="23">
        <v>123</v>
      </c>
      <c r="AB40" s="35">
        <f>100%-AB39</f>
        <v>0.48419999999999996</v>
      </c>
      <c r="AC40" s="26">
        <v>-2.4400000000000002E-2</v>
      </c>
      <c r="AD40" s="35">
        <f>100%-AD39</f>
        <v>0.53239999999999998</v>
      </c>
      <c r="AE40" s="26">
        <v>1.2200000000000001E-2</v>
      </c>
      <c r="AF40" s="35">
        <f>100%-AF39</f>
        <v>0.52449999999999997</v>
      </c>
      <c r="AG40" s="26">
        <v>-3.0000000000000001E-3</v>
      </c>
      <c r="AH40" s="26">
        <f>100%-AH39</f>
        <v>0.50103170970227517</v>
      </c>
    </row>
    <row r="41" spans="1:34" ht="12.75" x14ac:dyDescent="0.2">
      <c r="A41" s="113"/>
      <c r="B41" s="113"/>
      <c r="C41" s="34"/>
      <c r="D41" s="39">
        <v>9</v>
      </c>
      <c r="E41" s="40">
        <v>0.57013888888888886</v>
      </c>
      <c r="F41" s="39">
        <v>2</v>
      </c>
      <c r="G41" s="39">
        <v>1</v>
      </c>
      <c r="H41" s="39">
        <v>2</v>
      </c>
      <c r="I41" s="39" t="s">
        <v>312</v>
      </c>
      <c r="J41" s="39">
        <v>2</v>
      </c>
      <c r="K41" s="39">
        <v>0.5</v>
      </c>
      <c r="L41" s="39" t="s">
        <v>313</v>
      </c>
      <c r="M41" s="41">
        <v>0.33329999999999999</v>
      </c>
      <c r="N41" s="113"/>
      <c r="O41" s="113"/>
      <c r="P41" s="114">
        <v>61</v>
      </c>
      <c r="Q41" s="11" t="s">
        <v>314</v>
      </c>
      <c r="R41" s="28">
        <v>240.1</v>
      </c>
      <c r="S41" s="13">
        <v>218</v>
      </c>
      <c r="T41" s="14" t="s">
        <v>315</v>
      </c>
      <c r="U41" s="13" t="s">
        <v>316</v>
      </c>
      <c r="V41" s="13">
        <v>198</v>
      </c>
      <c r="W41" s="14" t="s">
        <v>317</v>
      </c>
      <c r="X41" s="13" t="s">
        <v>318</v>
      </c>
      <c r="Y41" s="15">
        <f t="shared" si="1"/>
        <v>0.52403846153846156</v>
      </c>
      <c r="Z41" s="16">
        <v>3.1899999999999998E-2</v>
      </c>
      <c r="AA41" s="13">
        <v>273</v>
      </c>
      <c r="AB41" s="16">
        <v>0.56610000000000005</v>
      </c>
      <c r="AC41" s="16">
        <v>5.5100000000000003E-2</v>
      </c>
      <c r="AD41" s="16">
        <v>0.5554</v>
      </c>
      <c r="AE41" s="16">
        <v>4.9000000000000002E-2</v>
      </c>
      <c r="AF41" s="16">
        <v>0.53039999999999998</v>
      </c>
      <c r="AG41" s="16">
        <v>1.9400000000000001E-2</v>
      </c>
      <c r="AH41" s="16">
        <f>(S41+(0.36138*V41))/((S41+(0.36138*V41))+(S42+(0.36138*V42)))</f>
        <v>0.57677361529369398</v>
      </c>
    </row>
    <row r="42" spans="1:34" ht="12.75" x14ac:dyDescent="0.2">
      <c r="A42" s="113"/>
      <c r="B42" s="113"/>
      <c r="C42" s="34"/>
      <c r="D42" s="39">
        <v>14</v>
      </c>
      <c r="E42" s="40">
        <v>0.45624999999999999</v>
      </c>
      <c r="F42" s="39">
        <v>1</v>
      </c>
      <c r="G42" s="39">
        <v>3</v>
      </c>
      <c r="H42" s="39">
        <v>0.33</v>
      </c>
      <c r="I42" s="39" t="s">
        <v>319</v>
      </c>
      <c r="J42" s="39">
        <v>1</v>
      </c>
      <c r="K42" s="39">
        <v>0</v>
      </c>
      <c r="L42" s="39" t="s">
        <v>320</v>
      </c>
      <c r="M42" s="41">
        <v>0.75</v>
      </c>
      <c r="N42" s="113"/>
      <c r="O42" s="113"/>
      <c r="P42" s="113"/>
      <c r="Q42" s="21" t="s">
        <v>321</v>
      </c>
      <c r="R42" s="22">
        <v>240.1</v>
      </c>
      <c r="S42" s="23">
        <v>142</v>
      </c>
      <c r="T42" s="24" t="s">
        <v>322</v>
      </c>
      <c r="U42" s="23" t="s">
        <v>323</v>
      </c>
      <c r="V42" s="23">
        <v>195</v>
      </c>
      <c r="W42" s="24" t="s">
        <v>324</v>
      </c>
      <c r="X42" s="23" t="s">
        <v>325</v>
      </c>
      <c r="Y42" s="25">
        <f t="shared" si="1"/>
        <v>0.42136498516320475</v>
      </c>
      <c r="Z42" s="26">
        <v>-1.67E-2</v>
      </c>
      <c r="AA42" s="23">
        <v>198</v>
      </c>
      <c r="AB42" s="35">
        <f>100%-AB41</f>
        <v>0.43389999999999995</v>
      </c>
      <c r="AC42" s="26">
        <v>-5.5100000000000003E-2</v>
      </c>
      <c r="AD42" s="35">
        <f>100%-AD41</f>
        <v>0.4446</v>
      </c>
      <c r="AE42" s="26">
        <v>-4.9000000000000002E-2</v>
      </c>
      <c r="AF42" s="35">
        <f>100%-AF41</f>
        <v>0.46960000000000002</v>
      </c>
      <c r="AG42" s="26">
        <v>-1.9400000000000001E-2</v>
      </c>
      <c r="AH42" s="26">
        <f>100%-AH41</f>
        <v>0.42322638470630602</v>
      </c>
    </row>
    <row r="43" spans="1:34" ht="12.75" x14ac:dyDescent="0.2">
      <c r="A43" s="113"/>
      <c r="B43" s="113"/>
      <c r="C43" s="34"/>
      <c r="D43" s="39">
        <v>15</v>
      </c>
      <c r="E43" s="40">
        <v>0.41111111111111109</v>
      </c>
      <c r="F43" s="39">
        <v>1</v>
      </c>
      <c r="G43" s="39">
        <v>3</v>
      </c>
      <c r="H43" s="39">
        <v>1</v>
      </c>
      <c r="I43" s="39" t="s">
        <v>326</v>
      </c>
      <c r="J43" s="39">
        <v>1</v>
      </c>
      <c r="K43" s="39">
        <v>0</v>
      </c>
      <c r="L43" s="39" t="s">
        <v>327</v>
      </c>
      <c r="M43" s="41">
        <v>0.75</v>
      </c>
      <c r="N43" s="113"/>
      <c r="O43" s="113"/>
      <c r="P43" s="114">
        <v>62</v>
      </c>
      <c r="Q43" s="11" t="s">
        <v>328</v>
      </c>
      <c r="R43" s="28">
        <v>769.2</v>
      </c>
      <c r="S43" s="13">
        <v>560</v>
      </c>
      <c r="T43" s="14" t="s">
        <v>329</v>
      </c>
      <c r="U43" s="13" t="s">
        <v>330</v>
      </c>
      <c r="V43" s="13">
        <v>632</v>
      </c>
      <c r="W43" s="14" t="s">
        <v>331</v>
      </c>
      <c r="X43" s="13" t="s">
        <v>332</v>
      </c>
      <c r="Y43" s="15">
        <f t="shared" si="1"/>
        <v>0.46979865771812079</v>
      </c>
      <c r="Z43" s="16">
        <v>-3.2000000000000001E-2</v>
      </c>
      <c r="AA43" s="13">
        <v>721</v>
      </c>
      <c r="AB43" s="16">
        <v>0.5111</v>
      </c>
      <c r="AC43" s="16">
        <v>-6.0000000000000001E-3</v>
      </c>
      <c r="AD43" s="16">
        <v>0.50480000000000003</v>
      </c>
      <c r="AE43" s="16">
        <v>5.9999999999999995E-4</v>
      </c>
      <c r="AF43" s="16">
        <v>0.49490000000000001</v>
      </c>
      <c r="AG43" s="16">
        <v>-5.7999999999999996E-3</v>
      </c>
      <c r="AH43" s="16">
        <f>(S43+(0.36138*V43))/((S43+(0.36138*V43))+(S44+(0.36138*V44)))</f>
        <v>0.51661229078206417</v>
      </c>
    </row>
    <row r="44" spans="1:34" ht="12.75" x14ac:dyDescent="0.2">
      <c r="A44" s="113"/>
      <c r="B44" s="113"/>
      <c r="C44" s="34"/>
      <c r="D44" s="39">
        <v>16</v>
      </c>
      <c r="E44" s="40">
        <v>0.50694444444444442</v>
      </c>
      <c r="F44" s="39">
        <v>7</v>
      </c>
      <c r="G44" s="39">
        <v>10</v>
      </c>
      <c r="H44" s="39">
        <v>0.7</v>
      </c>
      <c r="I44" s="39" t="s">
        <v>333</v>
      </c>
      <c r="J44" s="39">
        <v>3</v>
      </c>
      <c r="K44" s="39">
        <v>0.33</v>
      </c>
      <c r="L44" s="39" t="s">
        <v>334</v>
      </c>
      <c r="M44" s="41">
        <v>0.76919999999999999</v>
      </c>
      <c r="N44" s="113"/>
      <c r="O44" s="113"/>
      <c r="P44" s="113"/>
      <c r="Q44" s="21" t="s">
        <v>335</v>
      </c>
      <c r="R44" s="22">
        <v>769.2</v>
      </c>
      <c r="S44" s="23">
        <v>484</v>
      </c>
      <c r="T44" s="24" t="s">
        <v>336</v>
      </c>
      <c r="U44" s="23" t="s">
        <v>337</v>
      </c>
      <c r="V44" s="23">
        <v>702</v>
      </c>
      <c r="W44" s="24" t="s">
        <v>338</v>
      </c>
      <c r="X44" s="23" t="s">
        <v>339</v>
      </c>
      <c r="Y44" s="25">
        <f t="shared" si="1"/>
        <v>0.40809443507588533</v>
      </c>
      <c r="Z44" s="26">
        <v>-3.7400000000000003E-2</v>
      </c>
      <c r="AA44" s="23">
        <v>687</v>
      </c>
      <c r="AB44" s="35">
        <f>100%-AB43</f>
        <v>0.4889</v>
      </c>
      <c r="AC44" s="26">
        <v>6.0000000000000001E-3</v>
      </c>
      <c r="AD44" s="35">
        <f>100%-AD43</f>
        <v>0.49519999999999997</v>
      </c>
      <c r="AE44" s="26">
        <v>-5.9999999999999995E-4</v>
      </c>
      <c r="AF44" s="35">
        <f>100%-AF43</f>
        <v>0.50509999999999999</v>
      </c>
      <c r="AG44" s="26">
        <v>5.7999999999999996E-3</v>
      </c>
      <c r="AH44" s="26">
        <f>100%-AH43</f>
        <v>0.48338770921793583</v>
      </c>
    </row>
    <row r="45" spans="1:34" ht="12.75" x14ac:dyDescent="0.2">
      <c r="A45" s="113"/>
      <c r="B45" s="113"/>
      <c r="C45" s="34"/>
      <c r="D45" s="39">
        <v>19</v>
      </c>
      <c r="E45" s="40">
        <v>0.57013888888888886</v>
      </c>
      <c r="F45" s="39">
        <v>8</v>
      </c>
      <c r="G45" s="39">
        <v>5</v>
      </c>
      <c r="H45" s="39">
        <v>1.4</v>
      </c>
      <c r="I45" s="39" t="s">
        <v>340</v>
      </c>
      <c r="J45" s="39">
        <v>1</v>
      </c>
      <c r="K45" s="39">
        <v>0</v>
      </c>
      <c r="L45" s="39" t="s">
        <v>341</v>
      </c>
      <c r="M45" s="41">
        <v>0.83330000000000004</v>
      </c>
      <c r="N45" s="113"/>
      <c r="O45" s="113"/>
      <c r="P45" s="114">
        <v>65</v>
      </c>
      <c r="Q45" s="11" t="s">
        <v>342</v>
      </c>
      <c r="R45" s="28">
        <v>1604.5</v>
      </c>
      <c r="S45" s="13">
        <v>1367</v>
      </c>
      <c r="T45" s="14" t="s">
        <v>343</v>
      </c>
      <c r="U45" s="13" t="s">
        <v>344</v>
      </c>
      <c r="V45" s="13">
        <v>1236</v>
      </c>
      <c r="W45" s="14" t="s">
        <v>345</v>
      </c>
      <c r="X45" s="13" t="s">
        <v>346</v>
      </c>
      <c r="Y45" s="15">
        <f t="shared" si="1"/>
        <v>0.52516327314636957</v>
      </c>
      <c r="Z45" s="16">
        <v>6.7699999999999996E-2</v>
      </c>
      <c r="AA45" s="13">
        <v>1784</v>
      </c>
      <c r="AB45" s="16">
        <v>0.52849999999999997</v>
      </c>
      <c r="AC45" s="16">
        <v>2.8000000000000001E-2</v>
      </c>
      <c r="AD45" s="16">
        <v>0.50519999999999998</v>
      </c>
      <c r="AE45" s="16">
        <v>7.7000000000000002E-3</v>
      </c>
      <c r="AF45" s="16">
        <v>0.50190000000000001</v>
      </c>
      <c r="AG45" s="16">
        <v>1.15E-2</v>
      </c>
      <c r="AH45" s="16">
        <f>(S45+(0.36138*V45))/((S45+(0.36138*V45))+(S46+(0.36138*V46)))</f>
        <v>0.53584285430386058</v>
      </c>
    </row>
    <row r="46" spans="1:34" ht="12.75" x14ac:dyDescent="0.2">
      <c r="A46" s="113"/>
      <c r="B46" s="113"/>
      <c r="C46" s="34"/>
      <c r="D46" s="39">
        <v>22</v>
      </c>
      <c r="E46" s="40">
        <v>0.43402777777777779</v>
      </c>
      <c r="F46" s="39">
        <v>2</v>
      </c>
      <c r="G46" s="39">
        <v>1</v>
      </c>
      <c r="H46" s="39">
        <v>1</v>
      </c>
      <c r="I46" s="39" t="s">
        <v>347</v>
      </c>
      <c r="J46" s="39">
        <v>1</v>
      </c>
      <c r="K46" s="39">
        <v>0</v>
      </c>
      <c r="L46" s="39" t="s">
        <v>348</v>
      </c>
      <c r="M46" s="41">
        <v>0.5</v>
      </c>
      <c r="N46" s="113"/>
      <c r="O46" s="113"/>
      <c r="P46" s="113"/>
      <c r="Q46" s="21" t="s">
        <v>349</v>
      </c>
      <c r="R46" s="22">
        <v>1604.5</v>
      </c>
      <c r="S46" s="23">
        <v>1081</v>
      </c>
      <c r="T46" s="24" t="s">
        <v>350</v>
      </c>
      <c r="U46" s="23" t="s">
        <v>351</v>
      </c>
      <c r="V46" s="23">
        <v>1356</v>
      </c>
      <c r="W46" s="24" t="s">
        <v>352</v>
      </c>
      <c r="X46" s="23" t="s">
        <v>353</v>
      </c>
      <c r="Y46" s="25">
        <f t="shared" si="1"/>
        <v>0.44357816988100124</v>
      </c>
      <c r="Z46" s="26">
        <v>2.1399999999999999E-2</v>
      </c>
      <c r="AA46" s="23">
        <v>1482</v>
      </c>
      <c r="AB46" s="35">
        <f>100%-AB45</f>
        <v>0.47150000000000003</v>
      </c>
      <c r="AC46" s="26">
        <v>-2.8000000000000001E-2</v>
      </c>
      <c r="AD46" s="35">
        <f>100%-AD45</f>
        <v>0.49480000000000002</v>
      </c>
      <c r="AE46" s="26">
        <v>-7.7000000000000002E-3</v>
      </c>
      <c r="AF46" s="35">
        <f>100%-AF45</f>
        <v>0.49809999999999999</v>
      </c>
      <c r="AG46" s="26">
        <v>-1.15E-2</v>
      </c>
      <c r="AH46" s="26">
        <f>100%-AH45</f>
        <v>0.46415714569613942</v>
      </c>
    </row>
    <row r="47" spans="1:34" ht="12.75" x14ac:dyDescent="0.2">
      <c r="A47" s="113"/>
      <c r="B47" s="113"/>
      <c r="C47" s="34"/>
      <c r="D47" s="39">
        <v>24</v>
      </c>
      <c r="E47" s="40">
        <v>0.43541666666666667</v>
      </c>
      <c r="F47" s="39">
        <v>5</v>
      </c>
      <c r="G47" s="39">
        <v>5</v>
      </c>
      <c r="H47" s="39">
        <v>0.2</v>
      </c>
      <c r="I47" s="39" t="s">
        <v>354</v>
      </c>
      <c r="J47" s="39">
        <v>1</v>
      </c>
      <c r="K47" s="39">
        <v>0</v>
      </c>
      <c r="L47" s="39" t="s">
        <v>355</v>
      </c>
      <c r="M47" s="41">
        <v>0.83330000000000004</v>
      </c>
      <c r="N47" s="113"/>
      <c r="O47" s="113"/>
      <c r="P47" s="114">
        <v>68</v>
      </c>
      <c r="Q47" s="11" t="s">
        <v>356</v>
      </c>
      <c r="R47" s="28">
        <v>257.8</v>
      </c>
      <c r="S47" s="13">
        <v>206</v>
      </c>
      <c r="T47" s="14" t="s">
        <v>357</v>
      </c>
      <c r="U47" s="13" t="s">
        <v>358</v>
      </c>
      <c r="V47" s="13">
        <v>205</v>
      </c>
      <c r="W47" s="14" t="s">
        <v>359</v>
      </c>
      <c r="X47" s="13" t="s">
        <v>360</v>
      </c>
      <c r="Y47" s="15">
        <f t="shared" si="1"/>
        <v>0.5012165450121655</v>
      </c>
      <c r="Z47" s="16">
        <v>-3.1199999999999999E-2</v>
      </c>
      <c r="AA47" s="13">
        <v>297</v>
      </c>
      <c r="AB47" s="16">
        <v>0.5423</v>
      </c>
      <c r="AC47" s="16">
        <v>1.4200000000000001E-2</v>
      </c>
      <c r="AD47" s="16">
        <v>0.53690000000000004</v>
      </c>
      <c r="AE47" s="16">
        <v>2.5499999999999998E-2</v>
      </c>
      <c r="AF47" s="16">
        <v>0.51680000000000004</v>
      </c>
      <c r="AG47" s="16">
        <v>1.03E-2</v>
      </c>
      <c r="AH47" s="16">
        <f>(S47+(0.36138*V47))/((S47+(0.36138*V47))+(S48+(0.36138*V48)))</f>
        <v>0.53473426609207386</v>
      </c>
    </row>
    <row r="48" spans="1:34" ht="12.75" x14ac:dyDescent="0.2">
      <c r="A48" s="113"/>
      <c r="B48" s="113"/>
      <c r="C48" s="34"/>
      <c r="D48" s="39">
        <v>25</v>
      </c>
      <c r="E48" s="40">
        <v>0.42916666666666664</v>
      </c>
      <c r="F48" s="39">
        <v>1</v>
      </c>
      <c r="G48" s="39">
        <v>1</v>
      </c>
      <c r="H48" s="39">
        <v>1</v>
      </c>
      <c r="I48" s="39" t="s">
        <v>361</v>
      </c>
      <c r="J48" s="39">
        <v>5</v>
      </c>
      <c r="K48" s="39">
        <v>0.4</v>
      </c>
      <c r="L48" s="39" t="s">
        <v>362</v>
      </c>
      <c r="M48" s="41">
        <v>0.16669999999999999</v>
      </c>
      <c r="N48" s="113"/>
      <c r="O48" s="113"/>
      <c r="P48" s="113"/>
      <c r="Q48" s="21" t="s">
        <v>363</v>
      </c>
      <c r="R48" s="22">
        <v>257.8</v>
      </c>
      <c r="S48" s="23">
        <v>166</v>
      </c>
      <c r="T48" s="24" t="s">
        <v>364</v>
      </c>
      <c r="U48" s="23" t="s">
        <v>365</v>
      </c>
      <c r="V48" s="23">
        <v>215</v>
      </c>
      <c r="W48" s="24" t="s">
        <v>366</v>
      </c>
      <c r="X48" s="23" t="s">
        <v>367</v>
      </c>
      <c r="Y48" s="25">
        <f t="shared" si="1"/>
        <v>0.4356955380577428</v>
      </c>
      <c r="Z48" s="26">
        <v>-6.6E-3</v>
      </c>
      <c r="AA48" s="23">
        <v>237</v>
      </c>
      <c r="AB48" s="35">
        <f>100%-AB47</f>
        <v>0.4577</v>
      </c>
      <c r="AC48" s="26">
        <v>-1.4200000000000001E-2</v>
      </c>
      <c r="AD48" s="35">
        <f>100%-AD47</f>
        <v>0.46309999999999996</v>
      </c>
      <c r="AE48" s="26">
        <v>-2.5499999999999998E-2</v>
      </c>
      <c r="AF48" s="35">
        <f>100%-AF47</f>
        <v>0.48319999999999996</v>
      </c>
      <c r="AG48" s="26">
        <v>-1.03E-2</v>
      </c>
      <c r="AH48" s="26">
        <f>100%-AH47</f>
        <v>0.46526573390792614</v>
      </c>
    </row>
    <row r="49" spans="1:34" ht="12.75" x14ac:dyDescent="0.2">
      <c r="A49" s="113"/>
      <c r="B49" s="113"/>
      <c r="C49" s="34"/>
      <c r="D49" s="39">
        <v>44</v>
      </c>
      <c r="E49" s="40">
        <v>0.46250000000000002</v>
      </c>
      <c r="F49" s="39">
        <v>1</v>
      </c>
      <c r="G49" s="39">
        <v>3</v>
      </c>
      <c r="H49" s="39">
        <v>0.67</v>
      </c>
      <c r="I49" s="39" t="s">
        <v>368</v>
      </c>
      <c r="J49" s="39">
        <v>5</v>
      </c>
      <c r="K49" s="39">
        <v>0</v>
      </c>
      <c r="L49" s="39" t="s">
        <v>369</v>
      </c>
      <c r="M49" s="41">
        <v>0.375</v>
      </c>
      <c r="N49" s="113"/>
      <c r="O49" s="113"/>
      <c r="P49" s="114">
        <v>74</v>
      </c>
      <c r="Q49" s="11" t="s">
        <v>370</v>
      </c>
      <c r="R49" s="28">
        <v>142</v>
      </c>
      <c r="S49" s="13">
        <v>92</v>
      </c>
      <c r="T49" s="14" t="s">
        <v>371</v>
      </c>
      <c r="U49" s="13" t="s">
        <v>372</v>
      </c>
      <c r="V49" s="13">
        <v>130</v>
      </c>
      <c r="W49" s="14" t="s">
        <v>373</v>
      </c>
      <c r="X49" s="13" t="s">
        <v>374</v>
      </c>
      <c r="Y49" s="15">
        <f t="shared" si="1"/>
        <v>0.4144144144144144</v>
      </c>
      <c r="Z49" s="16">
        <v>-2.9899999999999999E-2</v>
      </c>
      <c r="AA49" s="13">
        <v>119</v>
      </c>
      <c r="AB49" s="16">
        <v>0.48230000000000001</v>
      </c>
      <c r="AC49" s="16">
        <v>-3.8999999999999998E-3</v>
      </c>
      <c r="AD49" s="16">
        <v>0.44919999999999999</v>
      </c>
      <c r="AE49" s="16">
        <v>-1.7100000000000001E-2</v>
      </c>
      <c r="AF49" s="16">
        <v>0.45779999999999998</v>
      </c>
      <c r="AG49" s="16">
        <v>-1.35E-2</v>
      </c>
      <c r="AH49" s="16">
        <f>(S49+(0.36138*V49))/((S49+(0.36138*V49))+(S50+(0.36138*V50)))</f>
        <v>0.48947787087688477</v>
      </c>
    </row>
    <row r="50" spans="1:34" ht="12.75" x14ac:dyDescent="0.2">
      <c r="A50" s="113"/>
      <c r="B50" s="113"/>
      <c r="C50" s="34"/>
      <c r="D50" s="39">
        <v>46</v>
      </c>
      <c r="E50" s="40">
        <v>0.62222222222222223</v>
      </c>
      <c r="F50" s="39">
        <v>4</v>
      </c>
      <c r="G50" s="39">
        <v>0</v>
      </c>
      <c r="H50" s="39" t="s">
        <v>375</v>
      </c>
      <c r="I50" s="39" t="s">
        <v>376</v>
      </c>
      <c r="J50" s="39">
        <v>1</v>
      </c>
      <c r="K50" s="39">
        <v>0</v>
      </c>
      <c r="L50" s="39" t="s">
        <v>377</v>
      </c>
      <c r="M50" s="41">
        <v>0</v>
      </c>
      <c r="N50" s="113"/>
      <c r="O50" s="113"/>
      <c r="P50" s="113"/>
      <c r="Q50" s="21" t="s">
        <v>378</v>
      </c>
      <c r="R50" s="22">
        <v>142</v>
      </c>
      <c r="S50" s="23">
        <v>94</v>
      </c>
      <c r="T50" s="24" t="s">
        <v>379</v>
      </c>
      <c r="U50" s="23" t="s">
        <v>380</v>
      </c>
      <c r="V50" s="23">
        <v>141</v>
      </c>
      <c r="W50" s="24" t="s">
        <v>381</v>
      </c>
      <c r="X50" s="23" t="s">
        <v>382</v>
      </c>
      <c r="Y50" s="25">
        <f t="shared" si="1"/>
        <v>0.4</v>
      </c>
      <c r="Z50" s="26">
        <v>-3.5200000000000002E-2</v>
      </c>
      <c r="AA50" s="23">
        <v>127</v>
      </c>
      <c r="AB50" s="35">
        <f>100%-AB49</f>
        <v>0.51770000000000005</v>
      </c>
      <c r="AC50" s="26">
        <v>3.8999999999999998E-3</v>
      </c>
      <c r="AD50" s="35">
        <f>100%-AD49</f>
        <v>0.55079999999999996</v>
      </c>
      <c r="AE50" s="26">
        <v>1.7100000000000001E-2</v>
      </c>
      <c r="AF50" s="35">
        <f>100%-AF49</f>
        <v>0.54220000000000002</v>
      </c>
      <c r="AG50" s="26">
        <v>1.35E-2</v>
      </c>
      <c r="AH50" s="26">
        <f>100%-AH49</f>
        <v>0.51052212912311523</v>
      </c>
    </row>
    <row r="51" spans="1:34" ht="12.75" x14ac:dyDescent="0.2">
      <c r="A51" s="113"/>
      <c r="B51" s="113"/>
      <c r="C51" s="34"/>
      <c r="D51" s="39">
        <v>62</v>
      </c>
      <c r="E51" s="40">
        <v>0.52013888888888893</v>
      </c>
      <c r="F51" s="39">
        <v>1</v>
      </c>
      <c r="G51" s="39">
        <v>0</v>
      </c>
      <c r="H51" s="39" t="s">
        <v>383</v>
      </c>
      <c r="I51" s="39" t="s">
        <v>384</v>
      </c>
      <c r="J51" s="39">
        <v>1</v>
      </c>
      <c r="K51" s="39">
        <v>0</v>
      </c>
      <c r="L51" s="39" t="s">
        <v>385</v>
      </c>
      <c r="M51" s="41">
        <v>0</v>
      </c>
      <c r="N51" s="113"/>
      <c r="O51" s="113"/>
      <c r="P51" s="114">
        <v>77</v>
      </c>
      <c r="Q51" s="11" t="s">
        <v>386</v>
      </c>
      <c r="R51" s="28">
        <v>366.4</v>
      </c>
      <c r="S51" s="13">
        <v>219</v>
      </c>
      <c r="T51" s="14" t="s">
        <v>387</v>
      </c>
      <c r="U51" s="13" t="s">
        <v>388</v>
      </c>
      <c r="V51" s="13">
        <v>338</v>
      </c>
      <c r="W51" s="14" t="s">
        <v>389</v>
      </c>
      <c r="X51" s="13" t="s">
        <v>390</v>
      </c>
      <c r="Y51" s="15">
        <f t="shared" si="1"/>
        <v>0.39317773788150806</v>
      </c>
      <c r="Z51" s="16">
        <v>-0.105</v>
      </c>
      <c r="AA51" s="13">
        <v>372</v>
      </c>
      <c r="AB51" s="16">
        <v>0.50670000000000004</v>
      </c>
      <c r="AC51" s="16">
        <v>-1.14E-2</v>
      </c>
      <c r="AD51" s="16">
        <v>0.48709999999999998</v>
      </c>
      <c r="AE51" s="16">
        <v>-7.7000000000000002E-3</v>
      </c>
      <c r="AF51" s="16">
        <v>0.4859</v>
      </c>
      <c r="AG51" s="16">
        <v>-1.11E-2</v>
      </c>
      <c r="AH51" s="16">
        <f>(S51+(0.36138*V51))/((S51+(0.36138*V51))+(S52+(0.36138*V52)))</f>
        <v>0.50087586285815566</v>
      </c>
    </row>
    <row r="52" spans="1:34" ht="12.75" x14ac:dyDescent="0.2">
      <c r="A52" s="113"/>
      <c r="B52" s="113"/>
      <c r="C52" s="34"/>
      <c r="D52" s="39">
        <v>65</v>
      </c>
      <c r="E52" s="40">
        <v>0.84652777777777777</v>
      </c>
      <c r="F52" s="39">
        <v>4</v>
      </c>
      <c r="G52" s="39">
        <v>1</v>
      </c>
      <c r="H52" s="39">
        <v>0</v>
      </c>
      <c r="I52" s="39" t="s">
        <v>391</v>
      </c>
      <c r="J52" s="39">
        <v>6</v>
      </c>
      <c r="K52" s="39">
        <v>0.5</v>
      </c>
      <c r="L52" s="39" t="s">
        <v>392</v>
      </c>
      <c r="M52" s="41">
        <v>0.1429</v>
      </c>
      <c r="N52" s="113"/>
      <c r="O52" s="113"/>
      <c r="P52" s="113"/>
      <c r="Q52" s="21" t="s">
        <v>393</v>
      </c>
      <c r="R52" s="22">
        <v>366.4</v>
      </c>
      <c r="S52" s="23">
        <v>216</v>
      </c>
      <c r="T52" s="24" t="s">
        <v>394</v>
      </c>
      <c r="U52" s="23" t="s">
        <v>395</v>
      </c>
      <c r="V52" s="23">
        <v>343</v>
      </c>
      <c r="W52" s="24" t="s">
        <v>396</v>
      </c>
      <c r="X52" s="23" t="s">
        <v>397</v>
      </c>
      <c r="Y52" s="25">
        <f t="shared" si="1"/>
        <v>0.38640429338103754</v>
      </c>
      <c r="Z52" s="26">
        <v>-2.98E-2</v>
      </c>
      <c r="AA52" s="23">
        <v>340</v>
      </c>
      <c r="AB52" s="35">
        <f>100%-AB51</f>
        <v>0.49329999999999996</v>
      </c>
      <c r="AC52" s="26">
        <v>1.14E-2</v>
      </c>
      <c r="AD52" s="35">
        <f>100%-AD51</f>
        <v>0.51290000000000002</v>
      </c>
      <c r="AE52" s="26">
        <v>7.7000000000000002E-3</v>
      </c>
      <c r="AF52" s="35">
        <f>100%-AF51</f>
        <v>0.5141</v>
      </c>
      <c r="AG52" s="26">
        <v>1.11E-2</v>
      </c>
      <c r="AH52" s="26">
        <f>100%-AH51</f>
        <v>0.49912413714184434</v>
      </c>
    </row>
    <row r="53" spans="1:34" ht="12.75" x14ac:dyDescent="0.2">
      <c r="A53" s="113"/>
      <c r="B53" s="113"/>
      <c r="C53" s="34"/>
      <c r="D53" s="39">
        <v>89</v>
      </c>
      <c r="E53" s="40">
        <v>0.49791666666666667</v>
      </c>
      <c r="F53" s="39">
        <v>5</v>
      </c>
      <c r="G53" s="39">
        <v>3</v>
      </c>
      <c r="H53" s="39">
        <v>1.67</v>
      </c>
      <c r="I53" s="39" t="s">
        <v>398</v>
      </c>
      <c r="J53" s="39">
        <v>2</v>
      </c>
      <c r="K53" s="39">
        <v>0</v>
      </c>
      <c r="L53" s="39" t="s">
        <v>399</v>
      </c>
      <c r="M53" s="41">
        <v>0.6</v>
      </c>
      <c r="N53" s="113"/>
      <c r="O53" s="113"/>
      <c r="P53" s="114">
        <v>83</v>
      </c>
      <c r="Q53" s="11" t="s">
        <v>400</v>
      </c>
      <c r="R53" s="28">
        <v>254.7</v>
      </c>
      <c r="S53" s="13">
        <v>220</v>
      </c>
      <c r="T53" s="14" t="s">
        <v>401</v>
      </c>
      <c r="U53" s="13" t="s">
        <v>402</v>
      </c>
      <c r="V53" s="13">
        <v>158</v>
      </c>
      <c r="W53" s="14" t="s">
        <v>403</v>
      </c>
      <c r="X53" s="13" t="s">
        <v>404</v>
      </c>
      <c r="Y53" s="15">
        <f t="shared" si="1"/>
        <v>0.58201058201058198</v>
      </c>
      <c r="Z53" s="16">
        <v>6.6500000000000004E-2</v>
      </c>
      <c r="AA53" s="13">
        <v>298</v>
      </c>
      <c r="AB53" s="16">
        <v>0.52629999999999999</v>
      </c>
      <c r="AC53" s="16">
        <v>1.1000000000000001E-3</v>
      </c>
      <c r="AD53" s="16">
        <v>0.51129999999999998</v>
      </c>
      <c r="AE53" s="16">
        <v>-6.0000000000000001E-3</v>
      </c>
      <c r="AF53" s="16">
        <v>0.50239999999999996</v>
      </c>
      <c r="AG53" s="16">
        <v>-6.4000000000000003E-3</v>
      </c>
      <c r="AH53" s="16">
        <f>(S53+(0.36138*V53))/((S53+(0.36138*V53))+(S54+(0.36138*V54)))</f>
        <v>0.52880027745894531</v>
      </c>
    </row>
    <row r="54" spans="1:34" ht="12.75" x14ac:dyDescent="0.2">
      <c r="A54" s="113"/>
      <c r="B54" s="113"/>
      <c r="C54" s="34"/>
      <c r="D54" s="39">
        <v>41</v>
      </c>
      <c r="E54" s="42">
        <v>1.9465277777777779</v>
      </c>
      <c r="F54" s="39">
        <v>0</v>
      </c>
      <c r="G54" s="39">
        <v>0</v>
      </c>
      <c r="H54" s="39" t="s">
        <v>405</v>
      </c>
      <c r="I54" s="39" t="s">
        <v>406</v>
      </c>
      <c r="J54" s="39">
        <v>0</v>
      </c>
      <c r="K54" s="39" t="s">
        <v>407</v>
      </c>
      <c r="L54" s="39" t="s">
        <v>408</v>
      </c>
      <c r="M54" s="39" t="s">
        <v>409</v>
      </c>
      <c r="N54" s="113"/>
      <c r="O54" s="113"/>
      <c r="P54" s="113"/>
      <c r="Q54" s="21" t="s">
        <v>410</v>
      </c>
      <c r="R54" s="22">
        <v>254.7</v>
      </c>
      <c r="S54" s="23">
        <v>175</v>
      </c>
      <c r="T54" s="24" t="s">
        <v>411</v>
      </c>
      <c r="U54" s="23" t="s">
        <v>412</v>
      </c>
      <c r="V54" s="23">
        <v>199</v>
      </c>
      <c r="W54" s="24" t="s">
        <v>413</v>
      </c>
      <c r="X54" s="23" t="s">
        <v>414</v>
      </c>
      <c r="Y54" s="25">
        <f t="shared" si="1"/>
        <v>0.46791443850267378</v>
      </c>
      <c r="Z54" s="26">
        <v>2.92E-2</v>
      </c>
      <c r="AA54" s="23">
        <v>243</v>
      </c>
      <c r="AB54" s="35">
        <f>100%-AB53</f>
        <v>0.47370000000000001</v>
      </c>
      <c r="AC54" s="26">
        <v>-1.1000000000000001E-3</v>
      </c>
      <c r="AD54" s="35">
        <f>100%-AD53</f>
        <v>0.48870000000000002</v>
      </c>
      <c r="AE54" s="26">
        <v>6.0000000000000001E-3</v>
      </c>
      <c r="AF54" s="35">
        <f>100%-AF53</f>
        <v>0.49760000000000004</v>
      </c>
      <c r="AG54" s="26">
        <v>6.4000000000000003E-3</v>
      </c>
      <c r="AH54" s="26">
        <f>100%-AH53</f>
        <v>0.47119972254105469</v>
      </c>
    </row>
    <row r="55" spans="1:34" ht="12.75" x14ac:dyDescent="0.2">
      <c r="A55" s="113"/>
      <c r="B55" s="113"/>
      <c r="C55" s="34"/>
      <c r="D55" s="112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4">
        <v>89</v>
      </c>
      <c r="Q55" s="11" t="s">
        <v>415</v>
      </c>
      <c r="R55" s="28">
        <v>638</v>
      </c>
      <c r="S55" s="13">
        <v>444</v>
      </c>
      <c r="T55" s="14" t="s">
        <v>416</v>
      </c>
      <c r="U55" s="13" t="s">
        <v>417</v>
      </c>
      <c r="V55" s="13">
        <v>548</v>
      </c>
      <c r="W55" s="14" t="s">
        <v>418</v>
      </c>
      <c r="X55" s="13" t="s">
        <v>419</v>
      </c>
      <c r="Y55" s="15">
        <f t="shared" si="1"/>
        <v>0.44758064516129031</v>
      </c>
      <c r="Z55" s="16">
        <v>-2.93E-2</v>
      </c>
      <c r="AA55" s="13">
        <v>613</v>
      </c>
      <c r="AB55" s="16">
        <v>0.50380000000000003</v>
      </c>
      <c r="AC55" s="16">
        <v>-3.5999999999999999E-3</v>
      </c>
      <c r="AD55" s="16">
        <v>0.4924</v>
      </c>
      <c r="AE55" s="16">
        <v>-1.1000000000000001E-3</v>
      </c>
      <c r="AF55" s="16">
        <v>0.49619999999999997</v>
      </c>
      <c r="AG55" s="16">
        <v>7.3000000000000001E-3</v>
      </c>
      <c r="AH55" s="16">
        <f>(S55+(0.36138*V55))/((S55+(0.36138*V55))+(S56+(0.36138*V56)))</f>
        <v>0.50181870091755421</v>
      </c>
    </row>
    <row r="56" spans="1:34" ht="12.75" x14ac:dyDescent="0.2">
      <c r="A56" s="113"/>
      <c r="B56" s="113"/>
      <c r="C56" s="34"/>
      <c r="D56" s="43">
        <v>2</v>
      </c>
      <c r="E56" s="38">
        <v>20022</v>
      </c>
      <c r="F56" s="44"/>
      <c r="G56" s="44"/>
      <c r="H56" s="44"/>
      <c r="I56" s="44"/>
      <c r="J56" s="44"/>
      <c r="K56" s="44"/>
      <c r="L56" s="44"/>
      <c r="M56" s="44"/>
      <c r="N56" s="113"/>
      <c r="O56" s="113"/>
      <c r="P56" s="113"/>
      <c r="Q56" s="21" t="s">
        <v>420</v>
      </c>
      <c r="R56" s="22">
        <v>638</v>
      </c>
      <c r="S56" s="23">
        <v>422</v>
      </c>
      <c r="T56" s="24" t="s">
        <v>421</v>
      </c>
      <c r="U56" s="23" t="s">
        <v>422</v>
      </c>
      <c r="V56" s="23">
        <v>596</v>
      </c>
      <c r="W56" s="24" t="s">
        <v>423</v>
      </c>
      <c r="X56" s="23" t="s">
        <v>424</v>
      </c>
      <c r="Y56" s="25">
        <f t="shared" si="1"/>
        <v>0.41453831041257366</v>
      </c>
      <c r="Z56" s="26">
        <v>-1.8599999999999998E-2</v>
      </c>
      <c r="AA56" s="23">
        <v>545</v>
      </c>
      <c r="AB56" s="35">
        <f>100%-AB55</f>
        <v>0.49619999999999997</v>
      </c>
      <c r="AC56" s="26">
        <v>3.5999999999999999E-3</v>
      </c>
      <c r="AD56" s="35">
        <f>100%-AD55</f>
        <v>0.50760000000000005</v>
      </c>
      <c r="AE56" s="26">
        <v>1.1000000000000001E-3</v>
      </c>
      <c r="AF56" s="35">
        <f>100%-AF55</f>
        <v>0.50380000000000003</v>
      </c>
      <c r="AG56" s="26">
        <v>-7.3000000000000001E-3</v>
      </c>
      <c r="AH56" s="26">
        <f>100%-AH55</f>
        <v>0.49818129908244579</v>
      </c>
    </row>
    <row r="57" spans="1:34" ht="12.75" x14ac:dyDescent="0.2">
      <c r="A57" s="113"/>
      <c r="B57" s="113"/>
      <c r="C57" s="34"/>
      <c r="D57" s="39">
        <v>2</v>
      </c>
      <c r="E57" s="40">
        <v>0.58611111111111114</v>
      </c>
      <c r="F57" s="39">
        <v>2</v>
      </c>
      <c r="G57" s="39">
        <v>0</v>
      </c>
      <c r="H57" s="39" t="s">
        <v>425</v>
      </c>
      <c r="I57" s="39" t="s">
        <v>426</v>
      </c>
      <c r="J57" s="39">
        <v>0</v>
      </c>
      <c r="K57" s="39" t="s">
        <v>427</v>
      </c>
      <c r="L57" s="39" t="s">
        <v>428</v>
      </c>
      <c r="M57" s="39" t="s">
        <v>429</v>
      </c>
      <c r="N57" s="113"/>
      <c r="O57" s="113"/>
      <c r="P57" s="114">
        <v>93</v>
      </c>
      <c r="Q57" s="11" t="s">
        <v>430</v>
      </c>
      <c r="R57" s="28">
        <v>773.2</v>
      </c>
      <c r="S57" s="13">
        <v>590</v>
      </c>
      <c r="T57" s="14" t="s">
        <v>431</v>
      </c>
      <c r="U57" s="13" t="s">
        <v>432</v>
      </c>
      <c r="V57" s="13">
        <v>624</v>
      </c>
      <c r="W57" s="14" t="s">
        <v>433</v>
      </c>
      <c r="X57" s="13" t="s">
        <v>434</v>
      </c>
      <c r="Y57" s="15">
        <f t="shared" si="1"/>
        <v>0.48599670510708404</v>
      </c>
      <c r="Z57" s="16">
        <v>-3.0999999999999999E-3</v>
      </c>
      <c r="AA57" s="13">
        <v>817</v>
      </c>
      <c r="AB57" s="16">
        <v>0.52039999999999997</v>
      </c>
      <c r="AC57" s="16">
        <v>1.15E-2</v>
      </c>
      <c r="AD57" s="16">
        <v>0.4889</v>
      </c>
      <c r="AE57" s="16">
        <v>-8.6E-3</v>
      </c>
      <c r="AF57" s="16">
        <v>0.4924</v>
      </c>
      <c r="AG57" s="16">
        <v>5.0000000000000001E-4</v>
      </c>
      <c r="AH57" s="16">
        <f>(S57+(0.36138*V57))/((S57+(0.36138*V57))+(S58+(0.36138*V58)))</f>
        <v>0.51802044884025</v>
      </c>
    </row>
    <row r="58" spans="1:34" ht="12.75" x14ac:dyDescent="0.2">
      <c r="A58" s="113"/>
      <c r="B58" s="113"/>
      <c r="C58" s="34"/>
      <c r="D58" s="39">
        <v>3</v>
      </c>
      <c r="E58" s="40">
        <v>0.82291666666666663</v>
      </c>
      <c r="F58" s="39">
        <v>2</v>
      </c>
      <c r="G58" s="39">
        <v>2</v>
      </c>
      <c r="H58" s="39">
        <v>1.5</v>
      </c>
      <c r="I58" s="39" t="s">
        <v>435</v>
      </c>
      <c r="J58" s="39">
        <v>3</v>
      </c>
      <c r="K58" s="39">
        <v>0.33</v>
      </c>
      <c r="L58" s="39" t="s">
        <v>436</v>
      </c>
      <c r="M58" s="41">
        <v>0.4</v>
      </c>
      <c r="N58" s="113"/>
      <c r="O58" s="113"/>
      <c r="P58" s="113"/>
      <c r="Q58" s="21" t="s">
        <v>437</v>
      </c>
      <c r="R58" s="22">
        <v>773.2</v>
      </c>
      <c r="S58" s="23">
        <v>517</v>
      </c>
      <c r="T58" s="24" t="s">
        <v>438</v>
      </c>
      <c r="U58" s="23" t="s">
        <v>439</v>
      </c>
      <c r="V58" s="23">
        <v>669</v>
      </c>
      <c r="W58" s="24" t="s">
        <v>440</v>
      </c>
      <c r="X58" s="23" t="s">
        <v>441</v>
      </c>
      <c r="Y58" s="25">
        <f t="shared" si="1"/>
        <v>0.43591905564924116</v>
      </c>
      <c r="Z58" s="26">
        <v>-2.9999999999999997E-4</v>
      </c>
      <c r="AA58" s="23">
        <v>699</v>
      </c>
      <c r="AB58" s="35">
        <f>100%-AB57</f>
        <v>0.47960000000000003</v>
      </c>
      <c r="AC58" s="26">
        <v>-1.15E-2</v>
      </c>
      <c r="AD58" s="35">
        <f>100%-AD57</f>
        <v>0.5111</v>
      </c>
      <c r="AE58" s="26">
        <v>8.6E-3</v>
      </c>
      <c r="AF58" s="35">
        <f>100%-AF57</f>
        <v>0.50760000000000005</v>
      </c>
      <c r="AG58" s="26">
        <v>-5.0000000000000001E-4</v>
      </c>
      <c r="AH58" s="26">
        <f>100%-AH57</f>
        <v>0.48197955115975</v>
      </c>
    </row>
    <row r="59" spans="1:34" ht="12.75" x14ac:dyDescent="0.2">
      <c r="A59" s="113"/>
      <c r="B59" s="113"/>
      <c r="C59" s="34"/>
      <c r="D59" s="39">
        <v>4</v>
      </c>
      <c r="E59" s="40">
        <v>0.67986111111111114</v>
      </c>
      <c r="F59" s="39">
        <v>3</v>
      </c>
      <c r="G59" s="39">
        <v>1</v>
      </c>
      <c r="H59" s="39">
        <v>2</v>
      </c>
      <c r="I59" s="39" t="s">
        <v>442</v>
      </c>
      <c r="J59" s="39">
        <v>1</v>
      </c>
      <c r="K59" s="39">
        <v>0</v>
      </c>
      <c r="L59" s="39" t="s">
        <v>443</v>
      </c>
      <c r="M59" s="41">
        <v>0.5</v>
      </c>
      <c r="N59" s="113"/>
      <c r="O59" s="113"/>
      <c r="P59" s="119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</row>
    <row r="60" spans="1:34" ht="12.75" x14ac:dyDescent="0.2">
      <c r="A60" s="113"/>
      <c r="B60" s="113"/>
      <c r="C60" s="34"/>
      <c r="D60" s="39">
        <v>6</v>
      </c>
      <c r="E60" s="40">
        <v>0.58888888888888891</v>
      </c>
      <c r="F60" s="39">
        <v>6</v>
      </c>
      <c r="G60" s="39">
        <v>3</v>
      </c>
      <c r="H60" s="39">
        <v>1</v>
      </c>
      <c r="I60" s="39" t="s">
        <v>444</v>
      </c>
      <c r="J60" s="39">
        <v>4</v>
      </c>
      <c r="K60" s="39">
        <v>0</v>
      </c>
      <c r="L60" s="39" t="s">
        <v>445</v>
      </c>
      <c r="M60" s="41">
        <v>0.42859999999999998</v>
      </c>
      <c r="N60" s="113"/>
      <c r="O60" s="113"/>
      <c r="P60" s="117"/>
      <c r="Q60" s="113"/>
      <c r="R60" s="113"/>
      <c r="S60" s="113"/>
      <c r="T60" s="113"/>
      <c r="U60" s="113"/>
      <c r="V60" s="118" t="s">
        <v>446</v>
      </c>
      <c r="W60" s="113"/>
      <c r="X60" s="113"/>
      <c r="Y60" s="113"/>
      <c r="Z60" s="113"/>
      <c r="AA60" s="113"/>
      <c r="AB60" s="117"/>
      <c r="AC60" s="113"/>
      <c r="AD60" s="113"/>
      <c r="AE60" s="113"/>
      <c r="AF60" s="113"/>
      <c r="AG60" s="113"/>
      <c r="AH60" s="113"/>
    </row>
    <row r="61" spans="1:34" ht="12.75" x14ac:dyDescent="0.2">
      <c r="A61" s="113"/>
      <c r="B61" s="113"/>
      <c r="C61" s="34"/>
      <c r="D61" s="39">
        <v>7</v>
      </c>
      <c r="E61" s="40">
        <v>0.60833333333333328</v>
      </c>
      <c r="F61" s="39">
        <v>7</v>
      </c>
      <c r="G61" s="39">
        <v>9</v>
      </c>
      <c r="H61" s="39">
        <v>0.56000000000000005</v>
      </c>
      <c r="I61" s="39" t="s">
        <v>447</v>
      </c>
      <c r="J61" s="39">
        <v>3</v>
      </c>
      <c r="K61" s="39">
        <v>0</v>
      </c>
      <c r="L61" s="39" t="s">
        <v>448</v>
      </c>
      <c r="M61" s="41">
        <v>0.75</v>
      </c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</row>
    <row r="62" spans="1:34" ht="12.75" x14ac:dyDescent="0.2">
      <c r="A62" s="113"/>
      <c r="B62" s="113"/>
      <c r="C62" s="34"/>
      <c r="D62" s="39">
        <v>9</v>
      </c>
      <c r="E62" s="40">
        <v>0.6118055555555556</v>
      </c>
      <c r="F62" s="39">
        <v>5</v>
      </c>
      <c r="G62" s="39">
        <v>3</v>
      </c>
      <c r="H62" s="39">
        <v>1.33</v>
      </c>
      <c r="I62" s="39" t="s">
        <v>449</v>
      </c>
      <c r="J62" s="39">
        <v>2</v>
      </c>
      <c r="K62" s="39">
        <v>0</v>
      </c>
      <c r="L62" s="39" t="s">
        <v>450</v>
      </c>
      <c r="M62" s="41">
        <v>0.6</v>
      </c>
      <c r="N62" s="113"/>
      <c r="O62" s="113"/>
      <c r="P62" s="37">
        <v>1</v>
      </c>
      <c r="Q62" s="38">
        <v>20015</v>
      </c>
      <c r="R62" s="112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</row>
    <row r="63" spans="1:34" ht="12.75" x14ac:dyDescent="0.2">
      <c r="A63" s="113"/>
      <c r="B63" s="113"/>
      <c r="C63" s="34"/>
      <c r="D63" s="39">
        <v>14</v>
      </c>
      <c r="E63" s="40">
        <v>0.44374999999999998</v>
      </c>
      <c r="F63" s="39">
        <v>1</v>
      </c>
      <c r="G63" s="39">
        <v>1</v>
      </c>
      <c r="H63" s="39">
        <v>1</v>
      </c>
      <c r="I63" s="39" t="s">
        <v>451</v>
      </c>
      <c r="J63" s="39">
        <v>5</v>
      </c>
      <c r="K63" s="39">
        <v>0.2</v>
      </c>
      <c r="L63" s="39" t="s">
        <v>452</v>
      </c>
      <c r="M63" s="41">
        <v>0.16669999999999999</v>
      </c>
      <c r="N63" s="113"/>
      <c r="O63" s="113"/>
      <c r="P63" s="39">
        <v>2</v>
      </c>
      <c r="Q63" s="39" t="s">
        <v>453</v>
      </c>
      <c r="R63" s="40">
        <v>0.59166666666666667</v>
      </c>
      <c r="S63" s="39">
        <v>15</v>
      </c>
      <c r="T63" s="39">
        <v>1.07</v>
      </c>
      <c r="U63" s="39" t="s">
        <v>454</v>
      </c>
      <c r="V63" s="39">
        <v>10</v>
      </c>
      <c r="W63" s="39">
        <v>0.5</v>
      </c>
      <c r="X63" s="39" t="s">
        <v>455</v>
      </c>
      <c r="Y63" s="41">
        <v>0.6</v>
      </c>
      <c r="Z63" s="41">
        <v>4.6399999999999997E-2</v>
      </c>
      <c r="AA63" s="39">
        <v>23</v>
      </c>
      <c r="AB63" s="41">
        <v>0.6</v>
      </c>
      <c r="AC63" s="41">
        <v>7.5399999999999995E-2</v>
      </c>
      <c r="AD63" s="41">
        <v>0.59919999999999995</v>
      </c>
      <c r="AE63" s="41">
        <v>6.8000000000000005E-2</v>
      </c>
      <c r="AF63" s="41">
        <v>0.54449999999999998</v>
      </c>
      <c r="AG63" s="41">
        <v>2.5000000000000001E-3</v>
      </c>
      <c r="AH63" s="10">
        <f>(S63+(0.36138*V63))/((S63+(0.36138*V63))+(S64+(0.36138*V64)))</f>
        <v>0.60140819040553972</v>
      </c>
    </row>
    <row r="64" spans="1:34" ht="12.75" x14ac:dyDescent="0.2">
      <c r="A64" s="113"/>
      <c r="B64" s="113"/>
      <c r="C64" s="34"/>
      <c r="D64" s="39">
        <v>15</v>
      </c>
      <c r="E64" s="40">
        <v>0.62361111111111112</v>
      </c>
      <c r="F64" s="39">
        <v>4</v>
      </c>
      <c r="G64" s="39">
        <v>2</v>
      </c>
      <c r="H64" s="39">
        <v>1</v>
      </c>
      <c r="I64" s="39" t="s">
        <v>456</v>
      </c>
      <c r="J64" s="39">
        <v>1</v>
      </c>
      <c r="K64" s="39">
        <v>0</v>
      </c>
      <c r="L64" s="39" t="s">
        <v>457</v>
      </c>
      <c r="M64" s="41">
        <v>0.66669999999999996</v>
      </c>
      <c r="N64" s="113"/>
      <c r="O64" s="113"/>
      <c r="P64" s="39">
        <v>2</v>
      </c>
      <c r="Q64" s="39" t="s">
        <v>458</v>
      </c>
      <c r="R64" s="40">
        <v>0.59166666666666667</v>
      </c>
      <c r="S64" s="39">
        <v>8</v>
      </c>
      <c r="T64" s="39">
        <v>0.75</v>
      </c>
      <c r="U64" s="39" t="s">
        <v>459</v>
      </c>
      <c r="V64" s="39">
        <v>12</v>
      </c>
      <c r="W64" s="39">
        <v>0.17</v>
      </c>
      <c r="X64" s="39" t="s">
        <v>460</v>
      </c>
      <c r="Y64" s="41">
        <v>0.4</v>
      </c>
      <c r="Z64" s="41">
        <v>-0.1172</v>
      </c>
      <c r="AA64" s="39">
        <v>12</v>
      </c>
      <c r="AB64" s="41">
        <v>0.4</v>
      </c>
      <c r="AC64" s="41">
        <v>-7.5399999999999995E-2</v>
      </c>
      <c r="AD64" s="41">
        <v>0.40079999999999999</v>
      </c>
      <c r="AE64" s="41">
        <v>-6.8000000000000005E-2</v>
      </c>
      <c r="AF64" s="41">
        <v>0.45550000000000002</v>
      </c>
      <c r="AG64" s="41">
        <v>-2.5000000000000001E-3</v>
      </c>
      <c r="AH64" s="10">
        <f>100%-AH63</f>
        <v>0.39859180959446028</v>
      </c>
    </row>
    <row r="65" spans="1:34" ht="12.75" x14ac:dyDescent="0.2">
      <c r="A65" s="113"/>
      <c r="B65" s="113"/>
      <c r="C65" s="34"/>
      <c r="D65" s="39">
        <v>16</v>
      </c>
      <c r="E65" s="40">
        <v>0.58263888888888893</v>
      </c>
      <c r="F65" s="39">
        <v>2</v>
      </c>
      <c r="G65" s="39">
        <v>6</v>
      </c>
      <c r="H65" s="39">
        <v>0.67</v>
      </c>
      <c r="I65" s="39" t="s">
        <v>461</v>
      </c>
      <c r="J65" s="39">
        <v>4</v>
      </c>
      <c r="K65" s="39">
        <v>0.25</v>
      </c>
      <c r="L65" s="39" t="s">
        <v>462</v>
      </c>
      <c r="M65" s="41">
        <v>0.6</v>
      </c>
      <c r="N65" s="113"/>
      <c r="O65" s="113"/>
      <c r="P65" s="39">
        <v>3</v>
      </c>
      <c r="Q65" s="39" t="s">
        <v>463</v>
      </c>
      <c r="R65" s="40">
        <v>0.74305555555555558</v>
      </c>
      <c r="S65" s="39">
        <v>17</v>
      </c>
      <c r="T65" s="39">
        <v>0.76</v>
      </c>
      <c r="U65" s="39" t="s">
        <v>464</v>
      </c>
      <c r="V65" s="39">
        <v>17</v>
      </c>
      <c r="W65" s="39">
        <v>0.24</v>
      </c>
      <c r="X65" s="39" t="s">
        <v>465</v>
      </c>
      <c r="Y65" s="41">
        <v>0.5</v>
      </c>
      <c r="Z65" s="41">
        <v>-0.11700000000000001</v>
      </c>
      <c r="AA65" s="39">
        <v>21</v>
      </c>
      <c r="AB65" s="41">
        <v>0.54459999999999997</v>
      </c>
      <c r="AC65" s="41">
        <v>-4.7999999999999996E-3</v>
      </c>
      <c r="AD65" s="41">
        <v>0.56059999999999999</v>
      </c>
      <c r="AE65" s="41">
        <v>1.5100000000000001E-2</v>
      </c>
      <c r="AF65" s="41">
        <v>0.57550000000000001</v>
      </c>
      <c r="AG65" s="41">
        <v>5.2299999999999999E-2</v>
      </c>
      <c r="AH65" s="10">
        <f>(S65+(0.36138*V65))/((S65+(0.36138*V65))+(S66+(0.36138*V66)))</f>
        <v>0.50793123367137671</v>
      </c>
    </row>
    <row r="66" spans="1:34" ht="12.75" x14ac:dyDescent="0.2">
      <c r="A66" s="113"/>
      <c r="B66" s="113"/>
      <c r="C66" s="34"/>
      <c r="D66" s="39">
        <v>19</v>
      </c>
      <c r="E66" s="40">
        <v>0.66180555555555554</v>
      </c>
      <c r="F66" s="39">
        <v>5</v>
      </c>
      <c r="G66" s="39">
        <v>5</v>
      </c>
      <c r="H66" s="39">
        <v>0.8</v>
      </c>
      <c r="I66" s="39" t="s">
        <v>466</v>
      </c>
      <c r="J66" s="39">
        <v>2</v>
      </c>
      <c r="K66" s="39">
        <v>0</v>
      </c>
      <c r="L66" s="39" t="s">
        <v>467</v>
      </c>
      <c r="M66" s="41">
        <v>0.71430000000000005</v>
      </c>
      <c r="N66" s="113"/>
      <c r="O66" s="113"/>
      <c r="P66" s="39">
        <v>3</v>
      </c>
      <c r="Q66" s="39" t="s">
        <v>468</v>
      </c>
      <c r="R66" s="40">
        <v>0.74305555555555558</v>
      </c>
      <c r="S66" s="39">
        <v>17</v>
      </c>
      <c r="T66" s="39">
        <v>0.41</v>
      </c>
      <c r="U66" s="39" t="s">
        <v>469</v>
      </c>
      <c r="V66" s="39">
        <v>15</v>
      </c>
      <c r="W66" s="39">
        <v>0.2</v>
      </c>
      <c r="X66" s="39" t="s">
        <v>470</v>
      </c>
      <c r="Y66" s="41">
        <v>0.53120000000000001</v>
      </c>
      <c r="Z66" s="41">
        <v>7.4700000000000003E-2</v>
      </c>
      <c r="AA66" s="39">
        <v>14</v>
      </c>
      <c r="AB66" s="41">
        <v>0.45540000000000003</v>
      </c>
      <c r="AC66" s="41">
        <v>4.7999999999999996E-3</v>
      </c>
      <c r="AD66" s="41">
        <v>0.43940000000000001</v>
      </c>
      <c r="AE66" s="41">
        <v>-1.5100000000000001E-2</v>
      </c>
      <c r="AF66" s="41">
        <v>0.42449999999999999</v>
      </c>
      <c r="AG66" s="41">
        <v>-5.2299999999999999E-2</v>
      </c>
      <c r="AH66" s="10">
        <f>100%-AH65</f>
        <v>0.49206876632862329</v>
      </c>
    </row>
    <row r="67" spans="1:34" ht="12.75" x14ac:dyDescent="0.2">
      <c r="A67" s="113"/>
      <c r="B67" s="113"/>
      <c r="C67" s="34"/>
      <c r="D67" s="39">
        <v>22</v>
      </c>
      <c r="E67" s="40">
        <v>0.38958333333333334</v>
      </c>
      <c r="F67" s="39">
        <v>1</v>
      </c>
      <c r="G67" s="39">
        <v>1</v>
      </c>
      <c r="H67" s="39">
        <v>1</v>
      </c>
      <c r="I67" s="39" t="s">
        <v>471</v>
      </c>
      <c r="J67" s="39">
        <v>3</v>
      </c>
      <c r="K67" s="39">
        <v>0</v>
      </c>
      <c r="L67" s="39" t="s">
        <v>472</v>
      </c>
      <c r="M67" s="41">
        <v>0.25</v>
      </c>
      <c r="N67" s="113"/>
      <c r="O67" s="113"/>
      <c r="P67" s="39">
        <v>4</v>
      </c>
      <c r="Q67" s="39" t="s">
        <v>473</v>
      </c>
      <c r="R67" s="40">
        <v>0.55972222222222223</v>
      </c>
      <c r="S67" s="39">
        <v>11</v>
      </c>
      <c r="T67" s="39">
        <v>1.0900000000000001</v>
      </c>
      <c r="U67" s="39" t="s">
        <v>474</v>
      </c>
      <c r="V67" s="39">
        <v>7</v>
      </c>
      <c r="W67" s="39">
        <v>0.28999999999999998</v>
      </c>
      <c r="X67" s="39" t="s">
        <v>475</v>
      </c>
      <c r="Y67" s="41">
        <v>0.61109999999999998</v>
      </c>
      <c r="Z67" s="41">
        <v>5.5500000000000001E-2</v>
      </c>
      <c r="AA67" s="39">
        <v>18</v>
      </c>
      <c r="AB67" s="41">
        <v>0.49320000000000003</v>
      </c>
      <c r="AC67" s="41">
        <v>-7.5200000000000003E-2</v>
      </c>
      <c r="AD67" s="41">
        <v>0.50190000000000001</v>
      </c>
      <c r="AE67" s="41">
        <v>-7.1999999999999995E-2</v>
      </c>
      <c r="AF67" s="41">
        <v>0.50470000000000004</v>
      </c>
      <c r="AG67" s="41">
        <v>-5.4300000000000001E-2</v>
      </c>
      <c r="AH67" s="10">
        <f>(S67+(0.36138*V67))/((S67+(0.36138*V67))+(S68+(0.36138*V68)))</f>
        <v>0.46870217160404098</v>
      </c>
    </row>
    <row r="68" spans="1:34" ht="12.75" x14ac:dyDescent="0.2">
      <c r="A68" s="113"/>
      <c r="B68" s="113"/>
      <c r="C68" s="34"/>
      <c r="D68" s="39">
        <v>25</v>
      </c>
      <c r="E68" s="40">
        <v>0.44444444444444442</v>
      </c>
      <c r="F68" s="39">
        <v>1</v>
      </c>
      <c r="G68" s="39">
        <v>0</v>
      </c>
      <c r="H68" s="39" t="s">
        <v>476</v>
      </c>
      <c r="I68" s="39" t="s">
        <v>477</v>
      </c>
      <c r="J68" s="39">
        <v>3</v>
      </c>
      <c r="K68" s="39">
        <v>1</v>
      </c>
      <c r="L68" s="39" t="s">
        <v>478</v>
      </c>
      <c r="M68" s="41">
        <v>0</v>
      </c>
      <c r="N68" s="113"/>
      <c r="O68" s="113"/>
      <c r="P68" s="39">
        <v>4</v>
      </c>
      <c r="Q68" s="39" t="s">
        <v>479</v>
      </c>
      <c r="R68" s="40">
        <v>0.55972222222222223</v>
      </c>
      <c r="S68" s="39">
        <v>11</v>
      </c>
      <c r="T68" s="39">
        <v>1.0900000000000001</v>
      </c>
      <c r="U68" s="39" t="s">
        <v>480</v>
      </c>
      <c r="V68" s="39">
        <v>12</v>
      </c>
      <c r="W68" s="39">
        <v>0.17</v>
      </c>
      <c r="X68" s="39" t="s">
        <v>481</v>
      </c>
      <c r="Y68" s="41">
        <v>0.4783</v>
      </c>
      <c r="Z68" s="41">
        <v>-1.26E-2</v>
      </c>
      <c r="AA68" s="39">
        <v>14</v>
      </c>
      <c r="AB68" s="41">
        <v>0.50680000000000003</v>
      </c>
      <c r="AC68" s="41">
        <v>7.5200000000000003E-2</v>
      </c>
      <c r="AD68" s="41">
        <v>0.49809999999999999</v>
      </c>
      <c r="AE68" s="41">
        <v>7.1999999999999995E-2</v>
      </c>
      <c r="AF68" s="41">
        <v>0.49530000000000002</v>
      </c>
      <c r="AG68" s="41">
        <v>5.4300000000000001E-2</v>
      </c>
      <c r="AH68" s="10">
        <f>100%-AH67</f>
        <v>0.53129782839595907</v>
      </c>
    </row>
    <row r="69" spans="1:34" ht="12.75" x14ac:dyDescent="0.2">
      <c r="A69" s="113"/>
      <c r="B69" s="113"/>
      <c r="C69" s="34"/>
      <c r="D69" s="39">
        <v>28</v>
      </c>
      <c r="E69" s="40">
        <v>0.20069444444444445</v>
      </c>
      <c r="F69" s="39">
        <v>0</v>
      </c>
      <c r="G69" s="39">
        <v>1</v>
      </c>
      <c r="H69" s="39">
        <v>0</v>
      </c>
      <c r="I69" s="39" t="s">
        <v>482</v>
      </c>
      <c r="J69" s="39">
        <v>0</v>
      </c>
      <c r="K69" s="39" t="s">
        <v>483</v>
      </c>
      <c r="L69" s="39" t="s">
        <v>484</v>
      </c>
      <c r="M69" s="41">
        <v>1</v>
      </c>
      <c r="N69" s="113"/>
      <c r="O69" s="113"/>
      <c r="P69" s="39">
        <v>6</v>
      </c>
      <c r="Q69" s="39" t="s">
        <v>485</v>
      </c>
      <c r="R69" s="40">
        <v>0.55277777777777781</v>
      </c>
      <c r="S69" s="39">
        <v>12</v>
      </c>
      <c r="T69" s="39">
        <v>1.33</v>
      </c>
      <c r="U69" s="39" t="s">
        <v>486</v>
      </c>
      <c r="V69" s="39">
        <v>7</v>
      </c>
      <c r="W69" s="39">
        <v>0.43</v>
      </c>
      <c r="X69" s="39" t="s">
        <v>487</v>
      </c>
      <c r="Y69" s="41">
        <v>0.63160000000000005</v>
      </c>
      <c r="Z69" s="41">
        <v>8.3199999999999996E-2</v>
      </c>
      <c r="AA69" s="39">
        <v>21</v>
      </c>
      <c r="AB69" s="41">
        <v>0.5</v>
      </c>
      <c r="AC69" s="41">
        <v>-6.83E-2</v>
      </c>
      <c r="AD69" s="41">
        <v>0.50700000000000001</v>
      </c>
      <c r="AE69" s="41">
        <v>-5.91E-2</v>
      </c>
      <c r="AF69" s="41">
        <v>0.53879999999999995</v>
      </c>
      <c r="AG69" s="41">
        <v>-5.4999999999999997E-3</v>
      </c>
      <c r="AH69" s="10">
        <f>(S69+(0.36138*V69))/((S69+(0.36138*V69))+(S70+(0.36138*V70)))</f>
        <v>0.44321958826285579</v>
      </c>
    </row>
    <row r="70" spans="1:34" ht="12.75" x14ac:dyDescent="0.2">
      <c r="A70" s="113"/>
      <c r="B70" s="113"/>
      <c r="C70" s="34"/>
      <c r="D70" s="39">
        <v>44</v>
      </c>
      <c r="E70" s="40">
        <v>0.40069444444444446</v>
      </c>
      <c r="F70" s="39">
        <v>3</v>
      </c>
      <c r="G70" s="39">
        <v>3</v>
      </c>
      <c r="H70" s="39">
        <v>0.67</v>
      </c>
      <c r="I70" s="39" t="s">
        <v>488</v>
      </c>
      <c r="J70" s="39">
        <v>4</v>
      </c>
      <c r="K70" s="39">
        <v>0.75</v>
      </c>
      <c r="L70" s="39" t="s">
        <v>489</v>
      </c>
      <c r="M70" s="41">
        <v>0.42859999999999998</v>
      </c>
      <c r="N70" s="113"/>
      <c r="O70" s="113"/>
      <c r="P70" s="39">
        <v>6</v>
      </c>
      <c r="Q70" s="39" t="s">
        <v>490</v>
      </c>
      <c r="R70" s="40">
        <v>0.55277777777777781</v>
      </c>
      <c r="S70" s="39">
        <v>15</v>
      </c>
      <c r="T70" s="39">
        <v>0.53</v>
      </c>
      <c r="U70" s="39" t="s">
        <v>491</v>
      </c>
      <c r="V70" s="39">
        <v>9</v>
      </c>
      <c r="W70" s="39">
        <v>0.33</v>
      </c>
      <c r="X70" s="39" t="s">
        <v>492</v>
      </c>
      <c r="Y70" s="41">
        <v>0.625</v>
      </c>
      <c r="Z70" s="41">
        <v>0.1991</v>
      </c>
      <c r="AA70" s="39">
        <v>16</v>
      </c>
      <c r="AB70" s="41">
        <v>0.5</v>
      </c>
      <c r="AC70" s="41">
        <v>6.83E-2</v>
      </c>
      <c r="AD70" s="41">
        <v>0.49299999999999999</v>
      </c>
      <c r="AE70" s="41">
        <v>5.91E-2</v>
      </c>
      <c r="AF70" s="41">
        <v>0.4612</v>
      </c>
      <c r="AG70" s="41">
        <v>5.4999999999999997E-3</v>
      </c>
      <c r="AH70" s="10">
        <f>100%-AH69</f>
        <v>0.55678041173714421</v>
      </c>
    </row>
    <row r="71" spans="1:34" ht="12.75" x14ac:dyDescent="0.2">
      <c r="A71" s="113"/>
      <c r="B71" s="113"/>
      <c r="C71" s="34"/>
      <c r="D71" s="39">
        <v>46</v>
      </c>
      <c r="E71" s="40">
        <v>0.59027777777777779</v>
      </c>
      <c r="F71" s="39">
        <v>4</v>
      </c>
      <c r="G71" s="39">
        <v>0</v>
      </c>
      <c r="H71" s="39" t="s">
        <v>493</v>
      </c>
      <c r="I71" s="39" t="s">
        <v>494</v>
      </c>
      <c r="J71" s="39">
        <v>3</v>
      </c>
      <c r="K71" s="39">
        <v>0</v>
      </c>
      <c r="L71" s="39" t="s">
        <v>495</v>
      </c>
      <c r="M71" s="41">
        <v>0</v>
      </c>
      <c r="N71" s="113"/>
      <c r="O71" s="113"/>
      <c r="P71" s="39">
        <v>7</v>
      </c>
      <c r="Q71" s="39" t="s">
        <v>496</v>
      </c>
      <c r="R71" s="40">
        <v>0.5229166666666667</v>
      </c>
      <c r="S71" s="39">
        <v>16</v>
      </c>
      <c r="T71" s="39">
        <v>0.88</v>
      </c>
      <c r="U71" s="39" t="s">
        <v>497</v>
      </c>
      <c r="V71" s="39">
        <v>8</v>
      </c>
      <c r="W71" s="39">
        <v>0.38</v>
      </c>
      <c r="X71" s="39" t="s">
        <v>498</v>
      </c>
      <c r="Y71" s="41">
        <v>0.66669999999999996</v>
      </c>
      <c r="Z71" s="41">
        <v>0.1404</v>
      </c>
      <c r="AA71" s="39">
        <v>23</v>
      </c>
      <c r="AB71" s="41">
        <v>0.60260000000000002</v>
      </c>
      <c r="AC71" s="41">
        <v>7.8299999999999995E-2</v>
      </c>
      <c r="AD71" s="41">
        <v>0.57740000000000002</v>
      </c>
      <c r="AE71" s="41">
        <v>3.61E-2</v>
      </c>
      <c r="AF71" s="41">
        <v>0.57689999999999997</v>
      </c>
      <c r="AG71" s="41">
        <v>4.6800000000000001E-2</v>
      </c>
      <c r="AH71" s="10">
        <f>(S71+(0.36138*V71))/((S71+(0.36138*V71))+(S72+(0.36138*V72)))</f>
        <v>0.58771022161273234</v>
      </c>
    </row>
    <row r="72" spans="1:34" ht="12.75" x14ac:dyDescent="0.2">
      <c r="A72" s="113"/>
      <c r="B72" s="113"/>
      <c r="C72" s="34"/>
      <c r="D72" s="39">
        <v>65</v>
      </c>
      <c r="E72" s="40">
        <v>0.87291666666666667</v>
      </c>
      <c r="F72" s="39">
        <v>5</v>
      </c>
      <c r="G72" s="39">
        <v>1</v>
      </c>
      <c r="H72" s="39">
        <v>0</v>
      </c>
      <c r="I72" s="39" t="s">
        <v>499</v>
      </c>
      <c r="J72" s="39">
        <v>3</v>
      </c>
      <c r="K72" s="39">
        <v>0.67</v>
      </c>
      <c r="L72" s="39" t="s">
        <v>500</v>
      </c>
      <c r="M72" s="41">
        <v>0.25</v>
      </c>
      <c r="N72" s="113"/>
      <c r="O72" s="113"/>
      <c r="P72" s="39">
        <v>7</v>
      </c>
      <c r="Q72" s="39" t="s">
        <v>501</v>
      </c>
      <c r="R72" s="40">
        <v>0.5229166666666667</v>
      </c>
      <c r="S72" s="39">
        <v>10</v>
      </c>
      <c r="T72" s="39">
        <v>0.8</v>
      </c>
      <c r="U72" s="39" t="s">
        <v>502</v>
      </c>
      <c r="V72" s="39">
        <v>9</v>
      </c>
      <c r="W72" s="39">
        <v>0.22</v>
      </c>
      <c r="X72" s="39" t="s">
        <v>503</v>
      </c>
      <c r="Y72" s="41">
        <v>0.52629999999999999</v>
      </c>
      <c r="Z72" s="41">
        <v>5.1700000000000003E-2</v>
      </c>
      <c r="AA72" s="39">
        <v>12</v>
      </c>
      <c r="AB72" s="41">
        <v>0.39739999999999998</v>
      </c>
      <c r="AC72" s="41">
        <v>-7.8299999999999995E-2</v>
      </c>
      <c r="AD72" s="41">
        <v>0.42259999999999998</v>
      </c>
      <c r="AE72" s="41">
        <v>-3.61E-2</v>
      </c>
      <c r="AF72" s="41">
        <v>0.42309999999999998</v>
      </c>
      <c r="AG72" s="41">
        <v>-4.6800000000000001E-2</v>
      </c>
      <c r="AH72" s="10">
        <f>100%-AH71</f>
        <v>0.41228977838726766</v>
      </c>
    </row>
    <row r="73" spans="1:34" ht="12.75" x14ac:dyDescent="0.2">
      <c r="A73" s="113"/>
      <c r="B73" s="113"/>
      <c r="C73" s="34"/>
      <c r="D73" s="39">
        <v>77</v>
      </c>
      <c r="E73" s="40">
        <v>0.53611111111111109</v>
      </c>
      <c r="F73" s="39">
        <v>4</v>
      </c>
      <c r="G73" s="39">
        <v>0</v>
      </c>
      <c r="H73" s="39" t="s">
        <v>504</v>
      </c>
      <c r="I73" s="39" t="s">
        <v>505</v>
      </c>
      <c r="J73" s="39">
        <v>4</v>
      </c>
      <c r="K73" s="39">
        <v>0</v>
      </c>
      <c r="L73" s="39" t="s">
        <v>506</v>
      </c>
      <c r="M73" s="41">
        <v>0</v>
      </c>
      <c r="N73" s="113"/>
      <c r="O73" s="113"/>
      <c r="P73" s="39">
        <v>9</v>
      </c>
      <c r="Q73" s="39" t="s">
        <v>507</v>
      </c>
      <c r="R73" s="40">
        <v>0.57013888888888886</v>
      </c>
      <c r="S73" s="39">
        <v>13</v>
      </c>
      <c r="T73" s="39">
        <v>1.31</v>
      </c>
      <c r="U73" s="39" t="s">
        <v>508</v>
      </c>
      <c r="V73" s="39">
        <v>7</v>
      </c>
      <c r="W73" s="39">
        <v>0.43</v>
      </c>
      <c r="X73" s="39" t="s">
        <v>509</v>
      </c>
      <c r="Y73" s="41">
        <v>0.65</v>
      </c>
      <c r="Z73" s="41">
        <v>0.109</v>
      </c>
      <c r="AA73" s="39">
        <v>22</v>
      </c>
      <c r="AB73" s="41">
        <v>0.5</v>
      </c>
      <c r="AC73" s="41">
        <v>-6.9800000000000001E-2</v>
      </c>
      <c r="AD73" s="41">
        <v>0.4955</v>
      </c>
      <c r="AE73" s="41">
        <v>-7.5600000000000001E-2</v>
      </c>
      <c r="AF73" s="41">
        <v>0.5363</v>
      </c>
      <c r="AG73" s="41">
        <v>-9.1000000000000004E-3</v>
      </c>
      <c r="AH73" s="10">
        <f>(S73+(0.36138*V73))/((S73+(0.36138*V73))+(S74+(0.36138*V74)))</f>
        <v>0.45483556733851804</v>
      </c>
    </row>
    <row r="74" spans="1:34" ht="12.75" x14ac:dyDescent="0.2">
      <c r="A74" s="113"/>
      <c r="B74" s="113"/>
      <c r="C74" s="34"/>
      <c r="D74" s="39">
        <v>89</v>
      </c>
      <c r="E74" s="40">
        <v>0.55694444444444446</v>
      </c>
      <c r="F74" s="39">
        <v>2</v>
      </c>
      <c r="G74" s="39">
        <v>2</v>
      </c>
      <c r="H74" s="39">
        <v>2</v>
      </c>
      <c r="I74" s="39" t="s">
        <v>510</v>
      </c>
      <c r="J74" s="39">
        <v>3</v>
      </c>
      <c r="K74" s="39">
        <v>0.33</v>
      </c>
      <c r="L74" s="39" t="s">
        <v>511</v>
      </c>
      <c r="M74" s="41">
        <v>0.4</v>
      </c>
      <c r="N74" s="113"/>
      <c r="O74" s="113"/>
      <c r="P74" s="39">
        <v>9</v>
      </c>
      <c r="Q74" s="39" t="s">
        <v>512</v>
      </c>
      <c r="R74" s="40">
        <v>0.57013888888888886</v>
      </c>
      <c r="S74" s="39">
        <v>15</v>
      </c>
      <c r="T74" s="39">
        <v>0.6</v>
      </c>
      <c r="U74" s="39" t="s">
        <v>513</v>
      </c>
      <c r="V74" s="39">
        <v>10</v>
      </c>
      <c r="W74" s="39">
        <v>0.3</v>
      </c>
      <c r="X74" s="39" t="s">
        <v>514</v>
      </c>
      <c r="Y74" s="41">
        <v>0.6</v>
      </c>
      <c r="Z74" s="41">
        <v>0.16600000000000001</v>
      </c>
      <c r="AA74" s="39">
        <v>17</v>
      </c>
      <c r="AB74" s="41">
        <v>0.5</v>
      </c>
      <c r="AC74" s="41">
        <v>6.9800000000000001E-2</v>
      </c>
      <c r="AD74" s="41">
        <v>0.50449999999999995</v>
      </c>
      <c r="AE74" s="41">
        <v>7.5600000000000001E-2</v>
      </c>
      <c r="AF74" s="41">
        <v>0.4637</v>
      </c>
      <c r="AG74" s="41">
        <v>9.1000000000000004E-3</v>
      </c>
      <c r="AH74" s="10">
        <f>100%-AH73</f>
        <v>0.54516443266148196</v>
      </c>
    </row>
    <row r="75" spans="1:34" ht="12.75" x14ac:dyDescent="0.2">
      <c r="A75" s="113"/>
      <c r="B75" s="113"/>
      <c r="C75" s="34"/>
      <c r="D75" s="39">
        <v>41</v>
      </c>
      <c r="E75" s="42">
        <v>2.0402777777777779</v>
      </c>
      <c r="F75" s="39">
        <v>0</v>
      </c>
      <c r="G75" s="39">
        <v>0</v>
      </c>
      <c r="H75" s="39" t="s">
        <v>515</v>
      </c>
      <c r="I75" s="39" t="s">
        <v>516</v>
      </c>
      <c r="J75" s="39">
        <v>0</v>
      </c>
      <c r="K75" s="39" t="s">
        <v>517</v>
      </c>
      <c r="L75" s="39" t="s">
        <v>518</v>
      </c>
      <c r="M75" s="39" t="s">
        <v>519</v>
      </c>
      <c r="N75" s="113"/>
      <c r="O75" s="113"/>
      <c r="P75" s="39">
        <v>14</v>
      </c>
      <c r="Q75" s="39" t="s">
        <v>520</v>
      </c>
      <c r="R75" s="40">
        <v>0.45624999999999999</v>
      </c>
      <c r="S75" s="39">
        <v>8</v>
      </c>
      <c r="T75" s="39">
        <v>0.5</v>
      </c>
      <c r="U75" s="39" t="s">
        <v>521</v>
      </c>
      <c r="V75" s="39">
        <v>8</v>
      </c>
      <c r="W75" s="39">
        <v>0.38</v>
      </c>
      <c r="X75" s="39" t="s">
        <v>522</v>
      </c>
      <c r="Y75" s="41">
        <v>0.5</v>
      </c>
      <c r="Z75" s="41">
        <v>-8.4599999999999995E-2</v>
      </c>
      <c r="AA75" s="39">
        <v>9</v>
      </c>
      <c r="AB75" s="41">
        <v>0.51019999999999999</v>
      </c>
      <c r="AC75" s="41">
        <v>-4.5900000000000003E-2</v>
      </c>
      <c r="AD75" s="41">
        <v>0.54610000000000003</v>
      </c>
      <c r="AE75" s="41">
        <v>-6.7000000000000002E-3</v>
      </c>
      <c r="AF75" s="41">
        <v>0.49709999999999999</v>
      </c>
      <c r="AG75" s="41">
        <v>-6.0100000000000001E-2</v>
      </c>
      <c r="AH75" s="10">
        <f>(S75+(0.36138*V75))/((S75+(0.36138*V75))+(S76+(0.36138*V76)))</f>
        <v>0.5</v>
      </c>
    </row>
    <row r="76" spans="1:34" ht="12.75" x14ac:dyDescent="0.2">
      <c r="A76" s="113"/>
      <c r="B76" s="113"/>
      <c r="C76" s="34"/>
      <c r="D76" s="112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39">
        <v>14</v>
      </c>
      <c r="Q76" s="39" t="s">
        <v>523</v>
      </c>
      <c r="R76" s="40">
        <v>0.45624999999999999</v>
      </c>
      <c r="S76" s="39">
        <v>8</v>
      </c>
      <c r="T76" s="39">
        <v>0.88</v>
      </c>
      <c r="U76" s="39" t="s">
        <v>524</v>
      </c>
      <c r="V76" s="39">
        <v>8</v>
      </c>
      <c r="W76" s="39">
        <v>0</v>
      </c>
      <c r="X76" s="39" t="s">
        <v>525</v>
      </c>
      <c r="Y76" s="41">
        <v>0.5</v>
      </c>
      <c r="Z76" s="41">
        <v>1.61E-2</v>
      </c>
      <c r="AA76" s="39">
        <v>8</v>
      </c>
      <c r="AB76" s="41">
        <v>0.48980000000000001</v>
      </c>
      <c r="AC76" s="41">
        <v>4.5900000000000003E-2</v>
      </c>
      <c r="AD76" s="41">
        <v>0.45390000000000003</v>
      </c>
      <c r="AE76" s="41">
        <v>6.7000000000000002E-3</v>
      </c>
      <c r="AF76" s="41">
        <v>0.50290000000000001</v>
      </c>
      <c r="AG76" s="41">
        <v>6.0100000000000001E-2</v>
      </c>
      <c r="AH76" s="10">
        <f>100%-AH75</f>
        <v>0.5</v>
      </c>
    </row>
    <row r="77" spans="1:34" ht="12.75" x14ac:dyDescent="0.2">
      <c r="A77" s="113"/>
      <c r="B77" s="113"/>
      <c r="C77" s="34"/>
      <c r="D77" s="43">
        <v>3</v>
      </c>
      <c r="E77" s="38">
        <v>20047</v>
      </c>
      <c r="F77" s="44"/>
      <c r="G77" s="44"/>
      <c r="H77" s="44"/>
      <c r="I77" s="44"/>
      <c r="J77" s="44"/>
      <c r="K77" s="44"/>
      <c r="L77" s="44"/>
      <c r="M77" s="44"/>
      <c r="N77" s="113"/>
      <c r="O77" s="113"/>
      <c r="P77" s="39">
        <v>15</v>
      </c>
      <c r="Q77" s="39" t="s">
        <v>526</v>
      </c>
      <c r="R77" s="40">
        <v>0.41111111111111109</v>
      </c>
      <c r="S77" s="39">
        <v>8</v>
      </c>
      <c r="T77" s="39">
        <v>0.75</v>
      </c>
      <c r="U77" s="39" t="s">
        <v>527</v>
      </c>
      <c r="V77" s="39">
        <v>12</v>
      </c>
      <c r="W77" s="39">
        <v>0.17</v>
      </c>
      <c r="X77" s="39" t="s">
        <v>528</v>
      </c>
      <c r="Y77" s="41">
        <v>0.4</v>
      </c>
      <c r="Z77" s="41">
        <v>-0.223</v>
      </c>
      <c r="AA77" s="39">
        <v>9</v>
      </c>
      <c r="AB77" s="41">
        <v>0.54720000000000002</v>
      </c>
      <c r="AC77" s="41">
        <v>-4.0000000000000002E-4</v>
      </c>
      <c r="AD77" s="41">
        <v>0.57179999999999997</v>
      </c>
      <c r="AE77" s="41">
        <v>2.63E-2</v>
      </c>
      <c r="AF77" s="41">
        <v>0.53849999999999998</v>
      </c>
      <c r="AG77" s="41">
        <v>-5.4000000000000003E-3</v>
      </c>
      <c r="AH77" s="10">
        <f>(S77+(0.36138*V77))/((S77+(0.36138*V77))+(S78+(0.36138*V78)))</f>
        <v>0.53556882068202039</v>
      </c>
    </row>
    <row r="78" spans="1:34" ht="12.75" x14ac:dyDescent="0.2">
      <c r="A78" s="113"/>
      <c r="B78" s="113"/>
      <c r="C78" s="34"/>
      <c r="D78" s="39">
        <v>2</v>
      </c>
      <c r="E78" s="40">
        <v>0.52847222222222223</v>
      </c>
      <c r="F78" s="39">
        <v>0</v>
      </c>
      <c r="G78" s="39">
        <v>0</v>
      </c>
      <c r="H78" s="39" t="s">
        <v>529</v>
      </c>
      <c r="I78" s="39" t="s">
        <v>530</v>
      </c>
      <c r="J78" s="39">
        <v>4</v>
      </c>
      <c r="K78" s="39">
        <v>0</v>
      </c>
      <c r="L78" s="39" t="s">
        <v>531</v>
      </c>
      <c r="M78" s="41">
        <v>0</v>
      </c>
      <c r="N78" s="113"/>
      <c r="O78" s="113"/>
      <c r="P78" s="39">
        <v>15</v>
      </c>
      <c r="Q78" s="39" t="s">
        <v>532</v>
      </c>
      <c r="R78" s="40">
        <v>0.41111111111111109</v>
      </c>
      <c r="S78" s="39">
        <v>6</v>
      </c>
      <c r="T78" s="39">
        <v>0.5</v>
      </c>
      <c r="U78" s="39" t="s">
        <v>533</v>
      </c>
      <c r="V78" s="39">
        <v>13</v>
      </c>
      <c r="W78" s="39">
        <v>0.15</v>
      </c>
      <c r="X78" s="39" t="s">
        <v>534</v>
      </c>
      <c r="Y78" s="41">
        <v>0.31580000000000003</v>
      </c>
      <c r="Z78" s="41">
        <v>-0.2266</v>
      </c>
      <c r="AA78" s="39">
        <v>5</v>
      </c>
      <c r="AB78" s="41">
        <v>0.45279999999999998</v>
      </c>
      <c r="AC78" s="41">
        <v>4.0000000000000002E-4</v>
      </c>
      <c r="AD78" s="41">
        <v>0.42820000000000003</v>
      </c>
      <c r="AE78" s="41">
        <v>-2.63E-2</v>
      </c>
      <c r="AF78" s="41">
        <v>0.46150000000000002</v>
      </c>
      <c r="AG78" s="41">
        <v>5.4000000000000003E-3</v>
      </c>
      <c r="AH78" s="10">
        <f>100%-AH77</f>
        <v>0.46443117931797961</v>
      </c>
    </row>
    <row r="79" spans="1:34" ht="12.75" x14ac:dyDescent="0.2">
      <c r="A79" s="113"/>
      <c r="B79" s="113"/>
      <c r="C79" s="34"/>
      <c r="D79" s="39">
        <v>3</v>
      </c>
      <c r="E79" s="40">
        <v>0.76875000000000004</v>
      </c>
      <c r="F79" s="39">
        <v>4</v>
      </c>
      <c r="G79" s="39">
        <v>0</v>
      </c>
      <c r="H79" s="39" t="s">
        <v>535</v>
      </c>
      <c r="I79" s="39" t="s">
        <v>536</v>
      </c>
      <c r="J79" s="39">
        <v>1</v>
      </c>
      <c r="K79" s="39">
        <v>1</v>
      </c>
      <c r="L79" s="39" t="s">
        <v>537</v>
      </c>
      <c r="M79" s="41">
        <v>0</v>
      </c>
      <c r="N79" s="113"/>
      <c r="O79" s="113"/>
      <c r="P79" s="39">
        <v>16</v>
      </c>
      <c r="Q79" s="39" t="s">
        <v>538</v>
      </c>
      <c r="R79" s="40">
        <v>0.50694444444444442</v>
      </c>
      <c r="S79" s="39">
        <v>17</v>
      </c>
      <c r="T79" s="39">
        <v>0.82</v>
      </c>
      <c r="U79" s="39" t="s">
        <v>539</v>
      </c>
      <c r="V79" s="39">
        <v>8</v>
      </c>
      <c r="W79" s="39">
        <v>0.38</v>
      </c>
      <c r="X79" s="39" t="s">
        <v>540</v>
      </c>
      <c r="Y79" s="41">
        <v>0.68</v>
      </c>
      <c r="Z79" s="41">
        <v>0.16209999999999999</v>
      </c>
      <c r="AA79" s="39">
        <v>23</v>
      </c>
      <c r="AB79" s="41">
        <v>0.63160000000000005</v>
      </c>
      <c r="AC79" s="41">
        <v>0.1182</v>
      </c>
      <c r="AD79" s="41">
        <v>0.60699999999999998</v>
      </c>
      <c r="AE79" s="41">
        <v>7.5300000000000006E-2</v>
      </c>
      <c r="AF79" s="41">
        <v>0.6</v>
      </c>
      <c r="AG79" s="41">
        <v>7.7499999999999999E-2</v>
      </c>
      <c r="AH79" s="10">
        <f>(S79+(0.36138*V79))/((S79+(0.36138*V79))+(S80+(0.36138*V80)))</f>
        <v>0.63869075561931776</v>
      </c>
    </row>
    <row r="80" spans="1:34" ht="12.75" x14ac:dyDescent="0.2">
      <c r="A80" s="113"/>
      <c r="B80" s="113"/>
      <c r="C80" s="34"/>
      <c r="D80" s="39">
        <v>4</v>
      </c>
      <c r="E80" s="40">
        <v>0.55486111111111114</v>
      </c>
      <c r="F80" s="39">
        <v>1</v>
      </c>
      <c r="G80" s="39">
        <v>0</v>
      </c>
      <c r="H80" s="39" t="s">
        <v>541</v>
      </c>
      <c r="I80" s="39" t="s">
        <v>542</v>
      </c>
      <c r="J80" s="39">
        <v>1</v>
      </c>
      <c r="K80" s="39">
        <v>0</v>
      </c>
      <c r="L80" s="39" t="s">
        <v>543</v>
      </c>
      <c r="M80" s="41">
        <v>0</v>
      </c>
      <c r="N80" s="113"/>
      <c r="O80" s="113"/>
      <c r="P80" s="39">
        <v>16</v>
      </c>
      <c r="Q80" s="39" t="s">
        <v>544</v>
      </c>
      <c r="R80" s="40">
        <v>0.50694444444444442</v>
      </c>
      <c r="S80" s="39">
        <v>8</v>
      </c>
      <c r="T80" s="39">
        <v>0.88</v>
      </c>
      <c r="U80" s="39" t="s">
        <v>545</v>
      </c>
      <c r="V80" s="39">
        <v>9</v>
      </c>
      <c r="W80" s="39">
        <v>0.22</v>
      </c>
      <c r="X80" s="39" t="s">
        <v>546</v>
      </c>
      <c r="Y80" s="41">
        <v>0.47060000000000002</v>
      </c>
      <c r="Z80" s="41">
        <v>-2.12E-2</v>
      </c>
      <c r="AA80" s="39">
        <v>11</v>
      </c>
      <c r="AB80" s="41">
        <v>0.36840000000000001</v>
      </c>
      <c r="AC80" s="41">
        <v>-0.1182</v>
      </c>
      <c r="AD80" s="41">
        <v>0.39300000000000002</v>
      </c>
      <c r="AE80" s="41">
        <v>-7.5300000000000006E-2</v>
      </c>
      <c r="AF80" s="41">
        <v>0.4</v>
      </c>
      <c r="AG80" s="41">
        <v>-7.7499999999999999E-2</v>
      </c>
      <c r="AH80" s="10">
        <f>100%-AH79</f>
        <v>0.36130924438068224</v>
      </c>
    </row>
    <row r="81" spans="1:34" ht="12.75" x14ac:dyDescent="0.2">
      <c r="A81" s="113"/>
      <c r="B81" s="113"/>
      <c r="C81" s="34"/>
      <c r="D81" s="39">
        <v>6</v>
      </c>
      <c r="E81" s="40">
        <v>0.65555555555555556</v>
      </c>
      <c r="F81" s="39">
        <v>3</v>
      </c>
      <c r="G81" s="39">
        <v>4</v>
      </c>
      <c r="H81" s="39">
        <v>1</v>
      </c>
      <c r="I81" s="39" t="s">
        <v>547</v>
      </c>
      <c r="J81" s="39">
        <v>2</v>
      </c>
      <c r="K81" s="39">
        <v>0</v>
      </c>
      <c r="L81" s="39" t="s">
        <v>548</v>
      </c>
      <c r="M81" s="41">
        <v>0.66669999999999996</v>
      </c>
      <c r="N81" s="113"/>
      <c r="O81" s="113"/>
      <c r="P81" s="39">
        <v>19</v>
      </c>
      <c r="Q81" s="39" t="s">
        <v>549</v>
      </c>
      <c r="R81" s="40">
        <v>0.57013888888888886</v>
      </c>
      <c r="S81" s="39">
        <v>13</v>
      </c>
      <c r="T81" s="39">
        <v>1.23</v>
      </c>
      <c r="U81" s="39" t="s">
        <v>550</v>
      </c>
      <c r="V81" s="39">
        <v>7</v>
      </c>
      <c r="W81" s="39">
        <v>0.43</v>
      </c>
      <c r="X81" s="39" t="s">
        <v>551</v>
      </c>
      <c r="Y81" s="41">
        <v>0.65</v>
      </c>
      <c r="Z81" s="41">
        <v>0.109</v>
      </c>
      <c r="AA81" s="39">
        <v>22</v>
      </c>
      <c r="AB81" s="41">
        <v>0.5</v>
      </c>
      <c r="AC81" s="41">
        <v>-6.9800000000000001E-2</v>
      </c>
      <c r="AD81" s="41">
        <v>0.48520000000000002</v>
      </c>
      <c r="AE81" s="41">
        <v>-8.9200000000000002E-2</v>
      </c>
      <c r="AF81" s="41">
        <v>0.52500000000000002</v>
      </c>
      <c r="AG81" s="41">
        <v>-2.5100000000000001E-2</v>
      </c>
      <c r="AH81" s="10">
        <f>(S81+(0.36138*V81))/((S81+(0.36138*V81))+(S82+(0.36138*V82)))</f>
        <v>0.45483556733851804</v>
      </c>
    </row>
    <row r="82" spans="1:34" ht="12.75" x14ac:dyDescent="0.2">
      <c r="A82" s="113"/>
      <c r="B82" s="113"/>
      <c r="C82" s="34"/>
      <c r="D82" s="39">
        <v>7</v>
      </c>
      <c r="E82" s="40">
        <v>0.59652777777777777</v>
      </c>
      <c r="F82" s="39">
        <v>5</v>
      </c>
      <c r="G82" s="39">
        <v>4</v>
      </c>
      <c r="H82" s="39">
        <v>1.25</v>
      </c>
      <c r="I82" s="39" t="s">
        <v>552</v>
      </c>
      <c r="J82" s="39">
        <v>1</v>
      </c>
      <c r="K82" s="39">
        <v>1</v>
      </c>
      <c r="L82" s="39" t="s">
        <v>553</v>
      </c>
      <c r="M82" s="41">
        <v>0.8</v>
      </c>
      <c r="N82" s="113"/>
      <c r="O82" s="113"/>
      <c r="P82" s="39">
        <v>19</v>
      </c>
      <c r="Q82" s="39" t="s">
        <v>554</v>
      </c>
      <c r="R82" s="40">
        <v>0.57013888888888886</v>
      </c>
      <c r="S82" s="39">
        <v>15</v>
      </c>
      <c r="T82" s="39">
        <v>0.6</v>
      </c>
      <c r="U82" s="39" t="s">
        <v>555</v>
      </c>
      <c r="V82" s="39">
        <v>10</v>
      </c>
      <c r="W82" s="39">
        <v>0.3</v>
      </c>
      <c r="X82" s="39" t="s">
        <v>556</v>
      </c>
      <c r="Y82" s="41">
        <v>0.6</v>
      </c>
      <c r="Z82" s="41">
        <v>0.16600000000000001</v>
      </c>
      <c r="AA82" s="39">
        <v>17</v>
      </c>
      <c r="AB82" s="41">
        <v>0.5</v>
      </c>
      <c r="AC82" s="41">
        <v>6.9800000000000001E-2</v>
      </c>
      <c r="AD82" s="41">
        <v>0.51480000000000004</v>
      </c>
      <c r="AE82" s="41">
        <v>8.9200000000000002E-2</v>
      </c>
      <c r="AF82" s="41">
        <v>0.47499999999999998</v>
      </c>
      <c r="AG82" s="41">
        <v>2.5100000000000001E-2</v>
      </c>
      <c r="AH82" s="10">
        <f>100%-AH81</f>
        <v>0.54516443266148196</v>
      </c>
    </row>
    <row r="83" spans="1:34" ht="12.75" x14ac:dyDescent="0.2">
      <c r="A83" s="113"/>
      <c r="B83" s="113"/>
      <c r="C83" s="34"/>
      <c r="D83" s="39">
        <v>9</v>
      </c>
      <c r="E83" s="40">
        <v>0.47916666666666669</v>
      </c>
      <c r="F83" s="39">
        <v>2</v>
      </c>
      <c r="G83" s="39">
        <v>2</v>
      </c>
      <c r="H83" s="39">
        <v>1</v>
      </c>
      <c r="I83" s="39" t="s">
        <v>557</v>
      </c>
      <c r="J83" s="39">
        <v>2</v>
      </c>
      <c r="K83" s="39">
        <v>0</v>
      </c>
      <c r="L83" s="39" t="s">
        <v>558</v>
      </c>
      <c r="M83" s="41">
        <v>0.5</v>
      </c>
      <c r="N83" s="113"/>
      <c r="O83" s="113"/>
      <c r="P83" s="39">
        <v>22</v>
      </c>
      <c r="Q83" s="39" t="s">
        <v>559</v>
      </c>
      <c r="R83" s="40">
        <v>0.43402777777777779</v>
      </c>
      <c r="S83" s="39">
        <v>7</v>
      </c>
      <c r="T83" s="39">
        <v>0.43</v>
      </c>
      <c r="U83" s="39" t="s">
        <v>560</v>
      </c>
      <c r="V83" s="39">
        <v>8</v>
      </c>
      <c r="W83" s="39">
        <v>0.38</v>
      </c>
      <c r="X83" s="39" t="s">
        <v>561</v>
      </c>
      <c r="Y83" s="41">
        <v>0.4667</v>
      </c>
      <c r="Z83" s="41">
        <v>-0.1242</v>
      </c>
      <c r="AA83" s="39">
        <v>8</v>
      </c>
      <c r="AB83" s="41">
        <v>0.46</v>
      </c>
      <c r="AC83" s="41">
        <v>-0.1081</v>
      </c>
      <c r="AD83" s="41">
        <v>0.47620000000000001</v>
      </c>
      <c r="AE83" s="41">
        <v>-9.9900000000000003E-2</v>
      </c>
      <c r="AF83" s="41">
        <v>0.45639999999999997</v>
      </c>
      <c r="AG83" s="41">
        <v>-0.1115</v>
      </c>
      <c r="AH83" s="10">
        <f>(S83+(0.36138*V83))/((S83+(0.36138*V83))+(S84+(0.36138*V84)))</f>
        <v>0.43950723488813959</v>
      </c>
    </row>
    <row r="84" spans="1:34" ht="12.75" x14ac:dyDescent="0.2">
      <c r="A84" s="113"/>
      <c r="B84" s="113"/>
      <c r="C84" s="34"/>
      <c r="D84" s="39">
        <v>14</v>
      </c>
      <c r="E84" s="40">
        <v>0.41388888888888886</v>
      </c>
      <c r="F84" s="39">
        <v>0</v>
      </c>
      <c r="G84" s="39">
        <v>1</v>
      </c>
      <c r="H84" s="39">
        <v>0</v>
      </c>
      <c r="I84" s="39" t="s">
        <v>562</v>
      </c>
      <c r="J84" s="39">
        <v>4</v>
      </c>
      <c r="K84" s="39">
        <v>0</v>
      </c>
      <c r="L84" s="39" t="s">
        <v>563</v>
      </c>
      <c r="M84" s="41">
        <v>0.2</v>
      </c>
      <c r="N84" s="113"/>
      <c r="O84" s="113"/>
      <c r="P84" s="39">
        <v>22</v>
      </c>
      <c r="Q84" s="39" t="s">
        <v>564</v>
      </c>
      <c r="R84" s="40">
        <v>0.43402777777777779</v>
      </c>
      <c r="S84" s="39">
        <v>9</v>
      </c>
      <c r="T84" s="39">
        <v>0.78</v>
      </c>
      <c r="U84" s="39" t="s">
        <v>565</v>
      </c>
      <c r="V84" s="39">
        <v>10</v>
      </c>
      <c r="W84" s="39">
        <v>0</v>
      </c>
      <c r="X84" s="39" t="s">
        <v>566</v>
      </c>
      <c r="Y84" s="41">
        <v>0.47370000000000001</v>
      </c>
      <c r="Z84" s="41">
        <v>-1.78E-2</v>
      </c>
      <c r="AA84" s="39">
        <v>8</v>
      </c>
      <c r="AB84" s="41">
        <v>0.54</v>
      </c>
      <c r="AC84" s="41">
        <v>0.1081</v>
      </c>
      <c r="AD84" s="41">
        <v>0.52380000000000004</v>
      </c>
      <c r="AE84" s="41">
        <v>9.9900000000000003E-2</v>
      </c>
      <c r="AF84" s="41">
        <v>0.54359999999999997</v>
      </c>
      <c r="AG84" s="41">
        <v>0.1115</v>
      </c>
      <c r="AH84" s="10">
        <f>100%-AH83</f>
        <v>0.56049276511186041</v>
      </c>
    </row>
    <row r="85" spans="1:34" ht="12.75" x14ac:dyDescent="0.2">
      <c r="A85" s="113"/>
      <c r="B85" s="113"/>
      <c r="C85" s="34"/>
      <c r="D85" s="39">
        <v>15</v>
      </c>
      <c r="E85" s="40">
        <v>0.49166666666666664</v>
      </c>
      <c r="F85" s="39">
        <v>1</v>
      </c>
      <c r="G85" s="39">
        <v>3</v>
      </c>
      <c r="H85" s="39">
        <v>1.33</v>
      </c>
      <c r="I85" s="39" t="s">
        <v>567</v>
      </c>
      <c r="J85" s="39">
        <v>1</v>
      </c>
      <c r="K85" s="39">
        <v>0</v>
      </c>
      <c r="L85" s="39" t="s">
        <v>568</v>
      </c>
      <c r="M85" s="41">
        <v>0.75</v>
      </c>
      <c r="N85" s="113"/>
      <c r="O85" s="113"/>
      <c r="P85" s="39">
        <v>24</v>
      </c>
      <c r="Q85" s="39" t="s">
        <v>569</v>
      </c>
      <c r="R85" s="40">
        <v>0.43541666666666667</v>
      </c>
      <c r="S85" s="39">
        <v>12</v>
      </c>
      <c r="T85" s="39">
        <v>0.83</v>
      </c>
      <c r="U85" s="39" t="s">
        <v>570</v>
      </c>
      <c r="V85" s="39">
        <v>11</v>
      </c>
      <c r="W85" s="39">
        <v>0.18</v>
      </c>
      <c r="X85" s="39" t="s">
        <v>571</v>
      </c>
      <c r="Y85" s="41">
        <v>0.52170000000000005</v>
      </c>
      <c r="Z85" s="41">
        <v>-6.4500000000000002E-2</v>
      </c>
      <c r="AA85" s="39">
        <v>12</v>
      </c>
      <c r="AB85" s="41">
        <v>0.59319999999999995</v>
      </c>
      <c r="AC85" s="41">
        <v>5.8900000000000001E-2</v>
      </c>
      <c r="AD85" s="41">
        <v>0.61880000000000002</v>
      </c>
      <c r="AE85" s="41">
        <v>8.7800000000000003E-2</v>
      </c>
      <c r="AF85" s="41">
        <v>0.58640000000000003</v>
      </c>
      <c r="AG85" s="41">
        <v>5.5899999999999998E-2</v>
      </c>
      <c r="AH85" s="10">
        <f>(S85+(0.36138*V85))/((S85+(0.36138*V85))+(S86+(0.36138*V86)))</f>
        <v>0.61560533264278416</v>
      </c>
    </row>
    <row r="86" spans="1:34" ht="12.75" x14ac:dyDescent="0.2">
      <c r="A86" s="113"/>
      <c r="B86" s="113"/>
      <c r="C86" s="34"/>
      <c r="D86" s="39">
        <v>16</v>
      </c>
      <c r="E86" s="40">
        <v>0.55833333333333335</v>
      </c>
      <c r="F86" s="39">
        <v>1</v>
      </c>
      <c r="G86" s="39">
        <v>1</v>
      </c>
      <c r="H86" s="39">
        <v>0</v>
      </c>
      <c r="I86" s="39" t="s">
        <v>572</v>
      </c>
      <c r="J86" s="39">
        <v>2</v>
      </c>
      <c r="K86" s="39">
        <v>0</v>
      </c>
      <c r="L86" s="39" t="s">
        <v>573</v>
      </c>
      <c r="M86" s="41">
        <v>0.33329999999999999</v>
      </c>
      <c r="N86" s="113"/>
      <c r="O86" s="113"/>
      <c r="P86" s="39">
        <v>24</v>
      </c>
      <c r="Q86" s="39" t="s">
        <v>574</v>
      </c>
      <c r="R86" s="40">
        <v>0.43541666666666667</v>
      </c>
      <c r="S86" s="39">
        <v>6</v>
      </c>
      <c r="T86" s="39">
        <v>0.67</v>
      </c>
      <c r="U86" s="39" t="s">
        <v>575</v>
      </c>
      <c r="V86" s="39">
        <v>11</v>
      </c>
      <c r="W86" s="39">
        <v>0.18</v>
      </c>
      <c r="X86" s="39" t="s">
        <v>576</v>
      </c>
      <c r="Y86" s="41">
        <v>0.35289999999999999</v>
      </c>
      <c r="Z86" s="41">
        <v>-0.17169999999999999</v>
      </c>
      <c r="AA86" s="39">
        <v>7</v>
      </c>
      <c r="AB86" s="41">
        <v>0.40679999999999999</v>
      </c>
      <c r="AC86" s="41">
        <v>-5.8900000000000001E-2</v>
      </c>
      <c r="AD86" s="41">
        <v>0.38119999999999998</v>
      </c>
      <c r="AE86" s="41">
        <v>-8.7800000000000003E-2</v>
      </c>
      <c r="AF86" s="41">
        <v>0.41360000000000002</v>
      </c>
      <c r="AG86" s="41">
        <v>-5.5899999999999998E-2</v>
      </c>
      <c r="AH86" s="10">
        <f>100%-AH85</f>
        <v>0.38439466735721584</v>
      </c>
    </row>
    <row r="87" spans="1:34" ht="12.75" x14ac:dyDescent="0.2">
      <c r="A87" s="113"/>
      <c r="B87" s="113"/>
      <c r="C87" s="34"/>
      <c r="D87" s="39">
        <v>22</v>
      </c>
      <c r="E87" s="40">
        <v>0.49930555555555556</v>
      </c>
      <c r="F87" s="39">
        <v>0</v>
      </c>
      <c r="G87" s="39">
        <v>3</v>
      </c>
      <c r="H87" s="39">
        <v>0</v>
      </c>
      <c r="I87" s="39" t="s">
        <v>577</v>
      </c>
      <c r="J87" s="39">
        <v>4</v>
      </c>
      <c r="K87" s="39">
        <v>0</v>
      </c>
      <c r="L87" s="39" t="s">
        <v>578</v>
      </c>
      <c r="M87" s="41">
        <v>0.42859999999999998</v>
      </c>
      <c r="N87" s="113"/>
      <c r="O87" s="113"/>
      <c r="P87" s="39">
        <v>25</v>
      </c>
      <c r="Q87" s="39" t="s">
        <v>579</v>
      </c>
      <c r="R87" s="40">
        <v>0.42916666666666664</v>
      </c>
      <c r="S87" s="39">
        <v>9</v>
      </c>
      <c r="T87" s="39">
        <v>0.78</v>
      </c>
      <c r="U87" s="39" t="s">
        <v>580</v>
      </c>
      <c r="V87" s="39">
        <v>12</v>
      </c>
      <c r="W87" s="39">
        <v>0.17</v>
      </c>
      <c r="X87" s="39" t="s">
        <v>581</v>
      </c>
      <c r="Y87" s="41">
        <v>0.42859999999999998</v>
      </c>
      <c r="Z87" s="41">
        <v>-0.18809999999999999</v>
      </c>
      <c r="AA87" s="39">
        <v>10</v>
      </c>
      <c r="AB87" s="41">
        <v>0.57410000000000005</v>
      </c>
      <c r="AC87" s="41">
        <v>3.3399999999999999E-2</v>
      </c>
      <c r="AD87" s="41">
        <v>0.61619999999999997</v>
      </c>
      <c r="AE87" s="41">
        <v>8.4500000000000006E-2</v>
      </c>
      <c r="AF87" s="41">
        <v>0.56569999999999998</v>
      </c>
      <c r="AG87" s="41">
        <v>2.9399999999999999E-2</v>
      </c>
      <c r="AH87" s="10">
        <f>(S87+(0.36138*V87))/((S87+(0.36138*V87))+(S88+(0.36138*V88)))</f>
        <v>0.56336300411606077</v>
      </c>
    </row>
    <row r="88" spans="1:34" ht="12.75" x14ac:dyDescent="0.2">
      <c r="A88" s="113"/>
      <c r="B88" s="113"/>
      <c r="C88" s="34"/>
      <c r="D88" s="39">
        <v>24</v>
      </c>
      <c r="E88" s="40">
        <v>0.52569444444444446</v>
      </c>
      <c r="F88" s="39">
        <v>6</v>
      </c>
      <c r="G88" s="39">
        <v>3</v>
      </c>
      <c r="H88" s="39">
        <v>1</v>
      </c>
      <c r="I88" s="39" t="s">
        <v>582</v>
      </c>
      <c r="J88" s="39">
        <v>0</v>
      </c>
      <c r="K88" s="39" t="s">
        <v>583</v>
      </c>
      <c r="L88" s="39" t="s">
        <v>584</v>
      </c>
      <c r="M88" s="41">
        <v>1</v>
      </c>
      <c r="N88" s="113"/>
      <c r="O88" s="113"/>
      <c r="P88" s="39">
        <v>25</v>
      </c>
      <c r="Q88" s="39" t="s">
        <v>585</v>
      </c>
      <c r="R88" s="40">
        <v>0.42916666666666664</v>
      </c>
      <c r="S88" s="39">
        <v>6</v>
      </c>
      <c r="T88" s="39">
        <v>0.5</v>
      </c>
      <c r="U88" s="39" t="s">
        <v>586</v>
      </c>
      <c r="V88" s="39">
        <v>12</v>
      </c>
      <c r="W88" s="39">
        <v>0.17</v>
      </c>
      <c r="X88" s="39" t="s">
        <v>587</v>
      </c>
      <c r="Y88" s="41">
        <v>0.33329999999999999</v>
      </c>
      <c r="Z88" s="41">
        <v>-0.2</v>
      </c>
      <c r="AA88" s="39">
        <v>5</v>
      </c>
      <c r="AB88" s="41">
        <v>0.4259</v>
      </c>
      <c r="AC88" s="41">
        <v>-3.3399999999999999E-2</v>
      </c>
      <c r="AD88" s="41">
        <v>0.38379999999999997</v>
      </c>
      <c r="AE88" s="41">
        <v>-8.4500000000000006E-2</v>
      </c>
      <c r="AF88" s="41">
        <v>0.43430000000000002</v>
      </c>
      <c r="AG88" s="41">
        <v>-2.9399999999999999E-2</v>
      </c>
      <c r="AH88" s="10">
        <f>100%-AH87</f>
        <v>0.43663699588393923</v>
      </c>
    </row>
    <row r="89" spans="1:34" ht="12.75" x14ac:dyDescent="0.2">
      <c r="A89" s="113"/>
      <c r="B89" s="113"/>
      <c r="C89" s="34"/>
      <c r="D89" s="39">
        <v>25</v>
      </c>
      <c r="E89" s="40">
        <v>0.43333333333333335</v>
      </c>
      <c r="F89" s="39">
        <v>2</v>
      </c>
      <c r="G89" s="39">
        <v>0</v>
      </c>
      <c r="H89" s="39" t="s">
        <v>588</v>
      </c>
      <c r="I89" s="39" t="s">
        <v>589</v>
      </c>
      <c r="J89" s="39">
        <v>1</v>
      </c>
      <c r="K89" s="39">
        <v>0</v>
      </c>
      <c r="L89" s="39" t="s">
        <v>590</v>
      </c>
      <c r="M89" s="41">
        <v>0</v>
      </c>
      <c r="N89" s="113"/>
      <c r="O89" s="113"/>
      <c r="P89" s="39">
        <v>44</v>
      </c>
      <c r="Q89" s="39" t="s">
        <v>591</v>
      </c>
      <c r="R89" s="40">
        <v>0.46250000000000002</v>
      </c>
      <c r="S89" s="39">
        <v>7</v>
      </c>
      <c r="T89" s="39">
        <v>0.43</v>
      </c>
      <c r="U89" s="39" t="s">
        <v>592</v>
      </c>
      <c r="V89" s="39">
        <v>9</v>
      </c>
      <c r="W89" s="39">
        <v>0.33</v>
      </c>
      <c r="X89" s="39" t="s">
        <v>593</v>
      </c>
      <c r="Y89" s="41">
        <v>0.4375</v>
      </c>
      <c r="Z89" s="41">
        <v>-0.16250000000000001</v>
      </c>
      <c r="AA89" s="39">
        <v>9</v>
      </c>
      <c r="AB89" s="41">
        <v>0.49020000000000002</v>
      </c>
      <c r="AC89" s="41">
        <v>-7.1099999999999997E-2</v>
      </c>
      <c r="AD89" s="41">
        <v>0.53139999999999998</v>
      </c>
      <c r="AE89" s="41">
        <v>-2.6800000000000001E-2</v>
      </c>
      <c r="AF89" s="41">
        <v>0.49419999999999997</v>
      </c>
      <c r="AG89" s="41">
        <v>-6.4000000000000001E-2</v>
      </c>
      <c r="AH89" s="10">
        <f>(S89+(0.36138*V89))/((S89+(0.36138*V89))+(S90+(0.36138*V90)))</f>
        <v>0.4612472781586856</v>
      </c>
    </row>
    <row r="90" spans="1:34" ht="12.75" x14ac:dyDescent="0.2">
      <c r="A90" s="113"/>
      <c r="B90" s="113"/>
      <c r="C90" s="34"/>
      <c r="D90" s="39">
        <v>28</v>
      </c>
      <c r="E90" s="40">
        <v>0.2076388888888889</v>
      </c>
      <c r="F90" s="39">
        <v>1</v>
      </c>
      <c r="G90" s="39">
        <v>0</v>
      </c>
      <c r="H90" s="39" t="s">
        <v>594</v>
      </c>
      <c r="I90" s="39" t="s">
        <v>595</v>
      </c>
      <c r="J90" s="39">
        <v>2</v>
      </c>
      <c r="K90" s="39">
        <v>0</v>
      </c>
      <c r="L90" s="39" t="s">
        <v>596</v>
      </c>
      <c r="M90" s="41">
        <v>0</v>
      </c>
      <c r="N90" s="113"/>
      <c r="O90" s="113"/>
      <c r="P90" s="39">
        <v>44</v>
      </c>
      <c r="Q90" s="39" t="s">
        <v>597</v>
      </c>
      <c r="R90" s="40">
        <v>0.46250000000000002</v>
      </c>
      <c r="S90" s="39">
        <v>8</v>
      </c>
      <c r="T90" s="39">
        <v>0.75</v>
      </c>
      <c r="U90" s="39" t="s">
        <v>598</v>
      </c>
      <c r="V90" s="39">
        <v>11</v>
      </c>
      <c r="W90" s="39">
        <v>0</v>
      </c>
      <c r="X90" s="39" t="s">
        <v>599</v>
      </c>
      <c r="Y90" s="41">
        <v>0.42109999999999997</v>
      </c>
      <c r="Z90" s="41">
        <v>-8.7400000000000005E-2</v>
      </c>
      <c r="AA90" s="39">
        <v>7</v>
      </c>
      <c r="AB90" s="41">
        <v>0.50980000000000003</v>
      </c>
      <c r="AC90" s="41">
        <v>7.1099999999999997E-2</v>
      </c>
      <c r="AD90" s="41">
        <v>0.46860000000000002</v>
      </c>
      <c r="AE90" s="41">
        <v>2.6800000000000001E-2</v>
      </c>
      <c r="AF90" s="41">
        <v>0.50580000000000003</v>
      </c>
      <c r="AG90" s="41">
        <v>6.4000000000000001E-2</v>
      </c>
      <c r="AH90" s="10">
        <f>100%-AH89</f>
        <v>0.5387527218413144</v>
      </c>
    </row>
    <row r="91" spans="1:34" ht="12.75" x14ac:dyDescent="0.2">
      <c r="A91" s="113"/>
      <c r="B91" s="113"/>
      <c r="C91" s="34"/>
      <c r="D91" s="39">
        <v>44</v>
      </c>
      <c r="E91" s="40">
        <v>0.48749999999999999</v>
      </c>
      <c r="F91" s="39">
        <v>3</v>
      </c>
      <c r="G91" s="39">
        <v>6</v>
      </c>
      <c r="H91" s="39">
        <v>0.5</v>
      </c>
      <c r="I91" s="39" t="s">
        <v>600</v>
      </c>
      <c r="J91" s="39">
        <v>2</v>
      </c>
      <c r="K91" s="39">
        <v>0.5</v>
      </c>
      <c r="L91" s="39" t="s">
        <v>601</v>
      </c>
      <c r="M91" s="41">
        <v>0.75</v>
      </c>
      <c r="N91" s="113"/>
      <c r="O91" s="113"/>
      <c r="P91" s="39">
        <v>46</v>
      </c>
      <c r="Q91" s="39" t="s">
        <v>602</v>
      </c>
      <c r="R91" s="40">
        <v>0.62222222222222223</v>
      </c>
      <c r="S91" s="39">
        <v>16</v>
      </c>
      <c r="T91" s="39">
        <v>0.94</v>
      </c>
      <c r="U91" s="39" t="s">
        <v>603</v>
      </c>
      <c r="V91" s="39">
        <v>12</v>
      </c>
      <c r="W91" s="39">
        <v>0.42</v>
      </c>
      <c r="X91" s="39" t="s">
        <v>604</v>
      </c>
      <c r="Y91" s="41">
        <v>0.57140000000000002</v>
      </c>
      <c r="Z91" s="41">
        <v>5.4000000000000003E-3</v>
      </c>
      <c r="AA91" s="39">
        <v>23</v>
      </c>
      <c r="AB91" s="41">
        <v>0.6</v>
      </c>
      <c r="AC91" s="41">
        <v>7.7499999999999999E-2</v>
      </c>
      <c r="AD91" s="41">
        <v>0.621</v>
      </c>
      <c r="AE91" s="41">
        <v>0.10009999999999999</v>
      </c>
      <c r="AF91" s="41">
        <v>0.56089999999999995</v>
      </c>
      <c r="AG91" s="41">
        <v>2.6599999999999999E-2</v>
      </c>
      <c r="AH91" s="10">
        <f>(S91+(0.36138*V91))/((S91+(0.36138*V91))+(S92+(0.36138*V92)))</f>
        <v>0.61049227689697383</v>
      </c>
    </row>
    <row r="92" spans="1:34" ht="12.75" x14ac:dyDescent="0.2">
      <c r="A92" s="113"/>
      <c r="B92" s="113"/>
      <c r="C92" s="34"/>
      <c r="D92" s="39">
        <v>46</v>
      </c>
      <c r="E92" s="40">
        <v>0.59652777777777777</v>
      </c>
      <c r="F92" s="39">
        <v>1</v>
      </c>
      <c r="G92" s="39">
        <v>0</v>
      </c>
      <c r="H92" s="39" t="s">
        <v>605</v>
      </c>
      <c r="I92" s="39" t="s">
        <v>606</v>
      </c>
      <c r="J92" s="39">
        <v>0</v>
      </c>
      <c r="K92" s="39" t="s">
        <v>607</v>
      </c>
      <c r="L92" s="39" t="s">
        <v>608</v>
      </c>
      <c r="M92" s="39" t="s">
        <v>609</v>
      </c>
      <c r="N92" s="113"/>
      <c r="O92" s="113"/>
      <c r="P92" s="39">
        <v>46</v>
      </c>
      <c r="Q92" s="39" t="s">
        <v>610</v>
      </c>
      <c r="R92" s="40">
        <v>0.62222222222222223</v>
      </c>
      <c r="S92" s="39">
        <v>9</v>
      </c>
      <c r="T92" s="39">
        <v>0.89</v>
      </c>
      <c r="U92" s="39" t="s">
        <v>611</v>
      </c>
      <c r="V92" s="39">
        <v>11</v>
      </c>
      <c r="W92" s="39">
        <v>0.18</v>
      </c>
      <c r="X92" s="39" t="s">
        <v>612</v>
      </c>
      <c r="Y92" s="41">
        <v>0.45</v>
      </c>
      <c r="Z92" s="41">
        <v>-0.05</v>
      </c>
      <c r="AA92" s="39">
        <v>14</v>
      </c>
      <c r="AB92" s="41">
        <v>0.4</v>
      </c>
      <c r="AC92" s="41">
        <v>-7.7499999999999999E-2</v>
      </c>
      <c r="AD92" s="41">
        <v>0.379</v>
      </c>
      <c r="AE92" s="41">
        <v>-0.10009999999999999</v>
      </c>
      <c r="AF92" s="41">
        <v>0.43909999999999999</v>
      </c>
      <c r="AG92" s="41">
        <v>-2.6599999999999999E-2</v>
      </c>
      <c r="AH92" s="10">
        <f>100%-AH91</f>
        <v>0.38950772310302617</v>
      </c>
    </row>
    <row r="93" spans="1:34" ht="12.75" x14ac:dyDescent="0.2">
      <c r="A93" s="113"/>
      <c r="B93" s="113"/>
      <c r="C93" s="34"/>
      <c r="D93" s="39">
        <v>65</v>
      </c>
      <c r="E93" s="40">
        <v>0.93472222222222223</v>
      </c>
      <c r="F93" s="39">
        <v>4</v>
      </c>
      <c r="G93" s="39">
        <v>2</v>
      </c>
      <c r="H93" s="39">
        <v>0.5</v>
      </c>
      <c r="I93" s="39" t="s">
        <v>613</v>
      </c>
      <c r="J93" s="39">
        <v>1</v>
      </c>
      <c r="K93" s="39">
        <v>0</v>
      </c>
      <c r="L93" s="39" t="s">
        <v>614</v>
      </c>
      <c r="M93" s="41">
        <v>0.66669999999999996</v>
      </c>
      <c r="N93" s="113"/>
      <c r="O93" s="113"/>
      <c r="P93" s="39">
        <v>62</v>
      </c>
      <c r="Q93" s="39" t="s">
        <v>615</v>
      </c>
      <c r="R93" s="40">
        <v>0.52013888888888893</v>
      </c>
      <c r="S93" s="39">
        <v>11</v>
      </c>
      <c r="T93" s="39">
        <v>0.55000000000000004</v>
      </c>
      <c r="U93" s="39" t="s">
        <v>616</v>
      </c>
      <c r="V93" s="39">
        <v>7</v>
      </c>
      <c r="W93" s="39">
        <v>0.28999999999999998</v>
      </c>
      <c r="X93" s="39" t="s">
        <v>617</v>
      </c>
      <c r="Y93" s="41">
        <v>0.61109999999999998</v>
      </c>
      <c r="Z93" s="41">
        <v>5.5500000000000001E-2</v>
      </c>
      <c r="AA93" s="39">
        <v>13</v>
      </c>
      <c r="AB93" s="41">
        <v>0.44290000000000002</v>
      </c>
      <c r="AC93" s="41">
        <v>-0.1426</v>
      </c>
      <c r="AD93" s="41">
        <v>0.41510000000000002</v>
      </c>
      <c r="AE93" s="41">
        <v>-0.192</v>
      </c>
      <c r="AF93" s="41">
        <v>0.43149999999999999</v>
      </c>
      <c r="AG93" s="41">
        <v>-0.15379999999999999</v>
      </c>
      <c r="AH93" s="10">
        <f>(S93+(0.36138*V93))/((S93+(0.36138*V93))+(S94+(0.36138*V94)))</f>
        <v>0.46733995708516229</v>
      </c>
    </row>
    <row r="94" spans="1:34" ht="12.75" x14ac:dyDescent="0.2">
      <c r="A94" s="113"/>
      <c r="B94" s="113"/>
      <c r="C94" s="34"/>
      <c r="D94" s="39">
        <v>77</v>
      </c>
      <c r="E94" s="40">
        <v>0.5444444444444444</v>
      </c>
      <c r="F94" s="39">
        <v>1</v>
      </c>
      <c r="G94" s="39">
        <v>0</v>
      </c>
      <c r="H94" s="39" t="s">
        <v>618</v>
      </c>
      <c r="I94" s="39" t="s">
        <v>619</v>
      </c>
      <c r="J94" s="39">
        <v>3</v>
      </c>
      <c r="K94" s="39">
        <v>0</v>
      </c>
      <c r="L94" s="39" t="s">
        <v>620</v>
      </c>
      <c r="M94" s="41">
        <v>0</v>
      </c>
      <c r="N94" s="113"/>
      <c r="O94" s="113"/>
      <c r="P94" s="39">
        <v>62</v>
      </c>
      <c r="Q94" s="39" t="s">
        <v>621</v>
      </c>
      <c r="R94" s="40">
        <v>0.52013888888888893</v>
      </c>
      <c r="S94" s="39">
        <v>10</v>
      </c>
      <c r="T94" s="39">
        <v>1.1000000000000001</v>
      </c>
      <c r="U94" s="39" t="s">
        <v>622</v>
      </c>
      <c r="V94" s="39">
        <v>15</v>
      </c>
      <c r="W94" s="39">
        <v>0.2</v>
      </c>
      <c r="X94" s="39" t="s">
        <v>623</v>
      </c>
      <c r="Y94" s="41">
        <v>0.4</v>
      </c>
      <c r="Z94" s="41">
        <v>-0.1283</v>
      </c>
      <c r="AA94" s="39">
        <v>14</v>
      </c>
      <c r="AB94" s="41">
        <v>0.55710000000000004</v>
      </c>
      <c r="AC94" s="41">
        <v>0.1426</v>
      </c>
      <c r="AD94" s="41">
        <v>0.58489999999999998</v>
      </c>
      <c r="AE94" s="41">
        <v>0.192</v>
      </c>
      <c r="AF94" s="41">
        <v>0.56850000000000001</v>
      </c>
      <c r="AG94" s="41">
        <v>0.15379999999999999</v>
      </c>
      <c r="AH94" s="10">
        <f>100%-AH93</f>
        <v>0.53266004291483771</v>
      </c>
    </row>
    <row r="95" spans="1:34" ht="12.75" x14ac:dyDescent="0.2">
      <c r="A95" s="113"/>
      <c r="B95" s="113"/>
      <c r="C95" s="34"/>
      <c r="D95" s="39">
        <v>89</v>
      </c>
      <c r="E95" s="40">
        <v>0.54305555555555551</v>
      </c>
      <c r="F95" s="39">
        <v>2</v>
      </c>
      <c r="G95" s="39">
        <v>2</v>
      </c>
      <c r="H95" s="39">
        <v>0</v>
      </c>
      <c r="I95" s="39" t="s">
        <v>624</v>
      </c>
      <c r="J95" s="39">
        <v>3</v>
      </c>
      <c r="K95" s="39">
        <v>0.67</v>
      </c>
      <c r="L95" s="39" t="s">
        <v>625</v>
      </c>
      <c r="M95" s="41">
        <v>0.4</v>
      </c>
      <c r="N95" s="113"/>
      <c r="O95" s="113"/>
      <c r="P95" s="39">
        <v>65</v>
      </c>
      <c r="Q95" s="39" t="s">
        <v>626</v>
      </c>
      <c r="R95" s="40">
        <v>0.84652777777777777</v>
      </c>
      <c r="S95" s="39">
        <v>22</v>
      </c>
      <c r="T95" s="39">
        <v>0.91</v>
      </c>
      <c r="U95" s="39" t="s">
        <v>627</v>
      </c>
      <c r="V95" s="39">
        <v>17</v>
      </c>
      <c r="W95" s="39">
        <v>0.24</v>
      </c>
      <c r="X95" s="39" t="s">
        <v>628</v>
      </c>
      <c r="Y95" s="41">
        <v>0.56410000000000005</v>
      </c>
      <c r="Z95" s="41">
        <v>-7.3000000000000001E-3</v>
      </c>
      <c r="AA95" s="39">
        <v>28</v>
      </c>
      <c r="AB95" s="41">
        <v>0.5776</v>
      </c>
      <c r="AC95" s="41">
        <v>5.3800000000000001E-2</v>
      </c>
      <c r="AD95" s="41">
        <v>0.59409999999999996</v>
      </c>
      <c r="AE95" s="41">
        <v>7.4899999999999994E-2</v>
      </c>
      <c r="AF95" s="41">
        <v>0.59870000000000001</v>
      </c>
      <c r="AG95" s="41">
        <v>9.7100000000000006E-2</v>
      </c>
      <c r="AH95" s="10">
        <f>(S95+(0.36138*V95))/((S95+(0.36138*V95))+(S96+(0.36138*V96)))</f>
        <v>0.51922539766410503</v>
      </c>
    </row>
    <row r="96" spans="1:34" ht="12.75" x14ac:dyDescent="0.2">
      <c r="A96" s="113"/>
      <c r="B96" s="113"/>
      <c r="C96" s="34"/>
      <c r="D96" s="39">
        <v>41</v>
      </c>
      <c r="E96" s="42">
        <v>1.9638888888888888</v>
      </c>
      <c r="F96" s="39">
        <v>0</v>
      </c>
      <c r="G96" s="39">
        <v>0</v>
      </c>
      <c r="H96" s="39" t="s">
        <v>629</v>
      </c>
      <c r="I96" s="39" t="s">
        <v>630</v>
      </c>
      <c r="J96" s="39">
        <v>0</v>
      </c>
      <c r="K96" s="39" t="s">
        <v>631</v>
      </c>
      <c r="L96" s="39" t="s">
        <v>632</v>
      </c>
      <c r="M96" s="39" t="s">
        <v>633</v>
      </c>
      <c r="N96" s="113"/>
      <c r="O96" s="113"/>
      <c r="P96" s="39">
        <v>65</v>
      </c>
      <c r="Q96" s="39" t="s">
        <v>634</v>
      </c>
      <c r="R96" s="40">
        <v>0.84652777777777777</v>
      </c>
      <c r="S96" s="39">
        <v>21</v>
      </c>
      <c r="T96" s="39">
        <v>0.38</v>
      </c>
      <c r="U96" s="39" t="s">
        <v>635</v>
      </c>
      <c r="V96" s="39">
        <v>14</v>
      </c>
      <c r="W96" s="39">
        <v>0.14000000000000001</v>
      </c>
      <c r="X96" s="39" t="s">
        <v>636</v>
      </c>
      <c r="Y96" s="41">
        <v>0.6</v>
      </c>
      <c r="Z96" s="41">
        <v>0.20469999999999999</v>
      </c>
      <c r="AA96" s="39">
        <v>14</v>
      </c>
      <c r="AB96" s="41">
        <v>0.4224</v>
      </c>
      <c r="AC96" s="41">
        <v>-5.3800000000000001E-2</v>
      </c>
      <c r="AD96" s="41">
        <v>0.40589999999999998</v>
      </c>
      <c r="AE96" s="41">
        <v>-7.4899999999999994E-2</v>
      </c>
      <c r="AF96" s="41">
        <v>0.40129999999999999</v>
      </c>
      <c r="AG96" s="41">
        <v>-9.7100000000000006E-2</v>
      </c>
      <c r="AH96" s="10">
        <f>100%-AH95</f>
        <v>0.48077460233589497</v>
      </c>
    </row>
    <row r="97" spans="1:34" ht="12.75" x14ac:dyDescent="0.2">
      <c r="A97" s="113"/>
      <c r="B97" s="113"/>
      <c r="C97" s="34"/>
      <c r="D97" s="112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39">
        <v>89</v>
      </c>
      <c r="Q97" s="39" t="s">
        <v>637</v>
      </c>
      <c r="R97" s="40">
        <v>0.49791666666666667</v>
      </c>
      <c r="S97" s="39">
        <v>16</v>
      </c>
      <c r="T97" s="39">
        <v>0.81</v>
      </c>
      <c r="U97" s="39" t="s">
        <v>638</v>
      </c>
      <c r="V97" s="39">
        <v>8</v>
      </c>
      <c r="W97" s="39">
        <v>0.38</v>
      </c>
      <c r="X97" s="39" t="s">
        <v>639</v>
      </c>
      <c r="Y97" s="41">
        <v>0.66669999999999996</v>
      </c>
      <c r="Z97" s="41">
        <v>0.1404</v>
      </c>
      <c r="AA97" s="39">
        <v>21</v>
      </c>
      <c r="AB97" s="41">
        <v>0.625</v>
      </c>
      <c r="AC97" s="41">
        <v>0.1067</v>
      </c>
      <c r="AD97" s="41">
        <v>0.59470000000000001</v>
      </c>
      <c r="AE97" s="41">
        <v>5.8099999999999999E-2</v>
      </c>
      <c r="AF97" s="41">
        <v>0.59050000000000002</v>
      </c>
      <c r="AG97" s="41">
        <v>6.4100000000000004E-2</v>
      </c>
      <c r="AH97" s="10">
        <f>(S97+(0.36138*V97))/((S97+(0.36138*V97))+(S98+(0.36138*V98)))</f>
        <v>0.62670443273598986</v>
      </c>
    </row>
    <row r="98" spans="1:34" ht="12.75" x14ac:dyDescent="0.2">
      <c r="A98" s="113"/>
      <c r="B98" s="113"/>
      <c r="C98" s="34"/>
      <c r="D98" s="43">
        <v>4</v>
      </c>
      <c r="E98" s="38">
        <v>20074</v>
      </c>
      <c r="F98" s="44"/>
      <c r="G98" s="44"/>
      <c r="H98" s="44"/>
      <c r="I98" s="44"/>
      <c r="J98" s="44"/>
      <c r="K98" s="44"/>
      <c r="L98" s="44"/>
      <c r="M98" s="44"/>
      <c r="N98" s="113"/>
      <c r="O98" s="113"/>
      <c r="P98" s="39">
        <v>89</v>
      </c>
      <c r="Q98" s="39" t="s">
        <v>640</v>
      </c>
      <c r="R98" s="40">
        <v>0.49791666666666667</v>
      </c>
      <c r="S98" s="39">
        <v>8</v>
      </c>
      <c r="T98" s="39">
        <v>0.88</v>
      </c>
      <c r="U98" s="39" t="s">
        <v>641</v>
      </c>
      <c r="V98" s="39">
        <v>9</v>
      </c>
      <c r="W98" s="39">
        <v>0.22</v>
      </c>
      <c r="X98" s="39" t="s">
        <v>642</v>
      </c>
      <c r="Y98" s="41">
        <v>0.47060000000000002</v>
      </c>
      <c r="Z98" s="41">
        <v>-2.12E-2</v>
      </c>
      <c r="AA98" s="39">
        <v>10</v>
      </c>
      <c r="AB98" s="41">
        <v>0.375</v>
      </c>
      <c r="AC98" s="41">
        <v>-0.1067</v>
      </c>
      <c r="AD98" s="41">
        <v>0.40529999999999999</v>
      </c>
      <c r="AE98" s="41">
        <v>-5.8099999999999999E-2</v>
      </c>
      <c r="AF98" s="41">
        <v>0.40949999999999998</v>
      </c>
      <c r="AG98" s="41">
        <v>-6.4100000000000004E-2</v>
      </c>
      <c r="AH98" s="10">
        <f>100%-AH97</f>
        <v>0.37329556726401014</v>
      </c>
    </row>
    <row r="99" spans="1:34" ht="12.75" x14ac:dyDescent="0.2">
      <c r="A99" s="113"/>
      <c r="B99" s="113"/>
      <c r="C99" s="34"/>
      <c r="D99" s="39">
        <v>2</v>
      </c>
      <c r="E99" s="40">
        <v>0.44513888888888886</v>
      </c>
      <c r="F99" s="39">
        <v>1</v>
      </c>
      <c r="G99" s="39">
        <v>0</v>
      </c>
      <c r="H99" s="39" t="s">
        <v>643</v>
      </c>
      <c r="I99" s="39" t="s">
        <v>644</v>
      </c>
      <c r="J99" s="39">
        <v>1</v>
      </c>
      <c r="K99" s="39">
        <v>0</v>
      </c>
      <c r="L99" s="39" t="s">
        <v>645</v>
      </c>
      <c r="M99" s="41">
        <v>0</v>
      </c>
      <c r="N99" s="113"/>
      <c r="O99" s="113"/>
      <c r="P99" s="39">
        <v>41</v>
      </c>
      <c r="Q99" s="39" t="s">
        <v>646</v>
      </c>
      <c r="R99" s="42">
        <v>1.9465277777777779</v>
      </c>
      <c r="S99" s="39">
        <v>46</v>
      </c>
      <c r="T99" s="39">
        <v>0.89</v>
      </c>
      <c r="U99" s="39" t="s">
        <v>647</v>
      </c>
      <c r="V99" s="39">
        <v>35</v>
      </c>
      <c r="W99" s="39">
        <v>0.31</v>
      </c>
      <c r="X99" s="39" t="s">
        <v>648</v>
      </c>
      <c r="Y99" s="41">
        <v>0.56789999999999996</v>
      </c>
      <c r="Z99" s="41">
        <v>0.56789999999999996</v>
      </c>
      <c r="AA99" s="39">
        <v>63</v>
      </c>
      <c r="AB99" s="41">
        <v>0.54749999999999999</v>
      </c>
      <c r="AC99" s="41">
        <v>0.54749999999999999</v>
      </c>
      <c r="AD99" s="41">
        <v>0.55100000000000005</v>
      </c>
      <c r="AE99" s="41">
        <v>0.55100000000000005</v>
      </c>
      <c r="AF99" s="41">
        <v>0.54279999999999995</v>
      </c>
      <c r="AG99" s="41">
        <v>0.54279999999999995</v>
      </c>
      <c r="AH99" s="10">
        <f>(S99+(0.36138*V99))/((S99+(0.36138*V99))+(S100+(0.36138*V100)))</f>
        <v>0.52787085915385201</v>
      </c>
    </row>
    <row r="100" spans="1:34" ht="12.75" x14ac:dyDescent="0.2">
      <c r="A100" s="113"/>
      <c r="B100" s="113"/>
      <c r="C100" s="34"/>
      <c r="D100" s="39">
        <v>3</v>
      </c>
      <c r="E100" s="40">
        <v>0.76111111111111107</v>
      </c>
      <c r="F100" s="39">
        <v>2</v>
      </c>
      <c r="G100" s="39">
        <v>0</v>
      </c>
      <c r="H100" s="39" t="s">
        <v>649</v>
      </c>
      <c r="I100" s="39" t="s">
        <v>650</v>
      </c>
      <c r="J100" s="39">
        <v>3</v>
      </c>
      <c r="K100" s="39">
        <v>0</v>
      </c>
      <c r="L100" s="39" t="s">
        <v>651</v>
      </c>
      <c r="M100" s="41">
        <v>0</v>
      </c>
      <c r="N100" s="113"/>
      <c r="O100" s="113"/>
      <c r="P100" s="39">
        <v>41</v>
      </c>
      <c r="Q100" s="39" t="s">
        <v>652</v>
      </c>
      <c r="R100" s="42">
        <v>1.9465277777777779</v>
      </c>
      <c r="S100" s="39">
        <v>38</v>
      </c>
      <c r="T100" s="39">
        <v>0.68</v>
      </c>
      <c r="U100" s="39" t="s">
        <v>653</v>
      </c>
      <c r="V100" s="39">
        <v>40</v>
      </c>
      <c r="W100" s="39">
        <v>0.17</v>
      </c>
      <c r="X100" s="39" t="s">
        <v>654</v>
      </c>
      <c r="Y100" s="41">
        <v>0.48720000000000002</v>
      </c>
      <c r="Z100" s="41">
        <v>0.48720000000000002</v>
      </c>
      <c r="AA100" s="39">
        <v>41</v>
      </c>
      <c r="AB100" s="41">
        <v>0.45250000000000001</v>
      </c>
      <c r="AC100" s="41">
        <v>0.45250000000000001</v>
      </c>
      <c r="AD100" s="41">
        <v>0.44900000000000001</v>
      </c>
      <c r="AE100" s="41">
        <v>0.44900000000000001</v>
      </c>
      <c r="AF100" s="41">
        <v>0.4572</v>
      </c>
      <c r="AG100" s="41">
        <v>0.4572</v>
      </c>
      <c r="AH100" s="10">
        <f>100%-AH99</f>
        <v>0.47212914084614799</v>
      </c>
    </row>
    <row r="101" spans="1:34" ht="12.75" x14ac:dyDescent="0.2">
      <c r="A101" s="113"/>
      <c r="B101" s="113"/>
      <c r="C101" s="34"/>
      <c r="D101" s="39">
        <v>4</v>
      </c>
      <c r="E101" s="40">
        <v>0.59583333333333333</v>
      </c>
      <c r="F101" s="39">
        <v>2</v>
      </c>
      <c r="G101" s="39">
        <v>0</v>
      </c>
      <c r="H101" s="39" t="s">
        <v>655</v>
      </c>
      <c r="I101" s="39" t="s">
        <v>656</v>
      </c>
      <c r="J101" s="39">
        <v>2</v>
      </c>
      <c r="K101" s="39">
        <v>0</v>
      </c>
      <c r="L101" s="39" t="s">
        <v>657</v>
      </c>
      <c r="M101" s="41">
        <v>0</v>
      </c>
      <c r="N101" s="113"/>
      <c r="O101" s="113"/>
      <c r="P101" s="112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45"/>
    </row>
    <row r="102" spans="1:34" ht="12.75" x14ac:dyDescent="0.2">
      <c r="A102" s="113"/>
      <c r="B102" s="113"/>
      <c r="C102" s="34"/>
      <c r="D102" s="39">
        <v>6</v>
      </c>
      <c r="E102" s="40">
        <v>0.55694444444444446</v>
      </c>
      <c r="F102" s="39">
        <v>2</v>
      </c>
      <c r="G102" s="39">
        <v>5</v>
      </c>
      <c r="H102" s="39">
        <v>0.6</v>
      </c>
      <c r="I102" s="39" t="s">
        <v>658</v>
      </c>
      <c r="J102" s="39">
        <v>1</v>
      </c>
      <c r="K102" s="39">
        <v>0</v>
      </c>
      <c r="L102" s="39" t="s">
        <v>659</v>
      </c>
      <c r="M102" s="41">
        <v>0.83330000000000004</v>
      </c>
      <c r="N102" s="113"/>
      <c r="O102" s="113"/>
      <c r="P102" s="43">
        <v>2</v>
      </c>
      <c r="Q102" s="38">
        <v>20022</v>
      </c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5"/>
    </row>
    <row r="103" spans="1:34" ht="12.75" x14ac:dyDescent="0.2">
      <c r="A103" s="113"/>
      <c r="B103" s="113"/>
      <c r="C103" s="34"/>
      <c r="D103" s="39">
        <v>7</v>
      </c>
      <c r="E103" s="40">
        <v>0.48472222222222222</v>
      </c>
      <c r="F103" s="39">
        <v>4</v>
      </c>
      <c r="G103" s="39">
        <v>5</v>
      </c>
      <c r="H103" s="39">
        <v>0.6</v>
      </c>
      <c r="I103" s="39" t="s">
        <v>660</v>
      </c>
      <c r="J103" s="39">
        <v>0</v>
      </c>
      <c r="K103" s="39" t="s">
        <v>661</v>
      </c>
      <c r="L103" s="39" t="s">
        <v>662</v>
      </c>
      <c r="M103" s="41">
        <v>1</v>
      </c>
      <c r="N103" s="113"/>
      <c r="O103" s="113"/>
      <c r="P103" s="39">
        <v>2</v>
      </c>
      <c r="Q103" s="39" t="s">
        <v>663</v>
      </c>
      <c r="R103" s="40">
        <v>0.58611111111111114</v>
      </c>
      <c r="S103" s="39">
        <v>16</v>
      </c>
      <c r="T103" s="39">
        <v>0.75</v>
      </c>
      <c r="U103" s="39" t="s">
        <v>664</v>
      </c>
      <c r="V103" s="39">
        <v>11</v>
      </c>
      <c r="W103" s="39">
        <v>0.09</v>
      </c>
      <c r="X103" s="39" t="s">
        <v>665</v>
      </c>
      <c r="Y103" s="41">
        <v>0.59260000000000002</v>
      </c>
      <c r="Z103" s="41">
        <v>0.19919999999999999</v>
      </c>
      <c r="AA103" s="39">
        <v>21</v>
      </c>
      <c r="AB103" s="41">
        <v>0.52170000000000005</v>
      </c>
      <c r="AC103" s="41">
        <v>-5.4999999999999997E-3</v>
      </c>
      <c r="AD103" s="41">
        <v>0.54069999999999996</v>
      </c>
      <c r="AE103" s="41">
        <v>3.8999999999999998E-3</v>
      </c>
      <c r="AF103" s="41">
        <v>0.55159999999999998</v>
      </c>
      <c r="AG103" s="41">
        <v>2.8199999999999999E-2</v>
      </c>
      <c r="AH103" s="10">
        <f>(S103+(0.36138*V103))/((S103+(0.36138*V103))+(S104+(0.36138*V104)))</f>
        <v>0.55010252882401123</v>
      </c>
    </row>
    <row r="104" spans="1:34" ht="12.75" x14ac:dyDescent="0.2">
      <c r="A104" s="113"/>
      <c r="B104" s="113"/>
      <c r="C104" s="34"/>
      <c r="D104" s="39">
        <v>9</v>
      </c>
      <c r="E104" s="40">
        <v>0.59027777777777779</v>
      </c>
      <c r="F104" s="39">
        <v>3</v>
      </c>
      <c r="G104" s="39">
        <v>1</v>
      </c>
      <c r="H104" s="39">
        <v>1</v>
      </c>
      <c r="I104" s="39" t="s">
        <v>666</v>
      </c>
      <c r="J104" s="39">
        <v>4</v>
      </c>
      <c r="K104" s="39">
        <v>0</v>
      </c>
      <c r="L104" s="39" t="s">
        <v>667</v>
      </c>
      <c r="M104" s="41">
        <v>0.2</v>
      </c>
      <c r="N104" s="113"/>
      <c r="O104" s="113"/>
      <c r="P104" s="39">
        <v>2</v>
      </c>
      <c r="Q104" s="39" t="s">
        <v>668</v>
      </c>
      <c r="R104" s="40">
        <v>0.58611111111111114</v>
      </c>
      <c r="S104" s="39">
        <v>12</v>
      </c>
      <c r="T104" s="39">
        <v>1</v>
      </c>
      <c r="U104" s="39" t="s">
        <v>669</v>
      </c>
      <c r="V104" s="39">
        <v>12</v>
      </c>
      <c r="W104" s="39">
        <v>0.25</v>
      </c>
      <c r="X104" s="39" t="s">
        <v>670</v>
      </c>
      <c r="Y104" s="41">
        <v>0.5</v>
      </c>
      <c r="Z104" s="41">
        <v>5.1700000000000003E-2</v>
      </c>
      <c r="AA104" s="39">
        <v>20</v>
      </c>
      <c r="AB104" s="41">
        <v>0.4783</v>
      </c>
      <c r="AC104" s="41">
        <v>5.4999999999999997E-3</v>
      </c>
      <c r="AD104" s="41">
        <v>0.45929999999999999</v>
      </c>
      <c r="AE104" s="41">
        <v>-3.8999999999999998E-3</v>
      </c>
      <c r="AF104" s="41">
        <v>0.44840000000000002</v>
      </c>
      <c r="AG104" s="41">
        <v>-2.8199999999999999E-2</v>
      </c>
      <c r="AH104" s="10">
        <f>100%-AH103</f>
        <v>0.44989747117598877</v>
      </c>
    </row>
    <row r="105" spans="1:34" ht="12.75" x14ac:dyDescent="0.2">
      <c r="A105" s="113"/>
      <c r="B105" s="113"/>
      <c r="C105" s="34"/>
      <c r="D105" s="39">
        <v>14</v>
      </c>
      <c r="E105" s="40">
        <v>0.44722222222222224</v>
      </c>
      <c r="F105" s="39">
        <v>1</v>
      </c>
      <c r="G105" s="39">
        <v>1</v>
      </c>
      <c r="H105" s="39">
        <v>3</v>
      </c>
      <c r="I105" s="39" t="s">
        <v>671</v>
      </c>
      <c r="J105" s="39">
        <v>4</v>
      </c>
      <c r="K105" s="39">
        <v>0.25</v>
      </c>
      <c r="L105" s="39" t="s">
        <v>672</v>
      </c>
      <c r="M105" s="41">
        <v>0.2</v>
      </c>
      <c r="N105" s="113"/>
      <c r="O105" s="113"/>
      <c r="P105" s="39">
        <v>3</v>
      </c>
      <c r="Q105" s="39" t="s">
        <v>673</v>
      </c>
      <c r="R105" s="40">
        <v>0.82291666666666663</v>
      </c>
      <c r="S105" s="39">
        <v>17</v>
      </c>
      <c r="T105" s="39">
        <v>0.94</v>
      </c>
      <c r="U105" s="39" t="s">
        <v>674</v>
      </c>
      <c r="V105" s="39">
        <v>20</v>
      </c>
      <c r="W105" s="39">
        <v>0.25</v>
      </c>
      <c r="X105" s="39" t="s">
        <v>675</v>
      </c>
      <c r="Y105" s="41">
        <v>0.45950000000000002</v>
      </c>
      <c r="Z105" s="41">
        <v>8.5000000000000006E-3</v>
      </c>
      <c r="AA105" s="39">
        <v>21</v>
      </c>
      <c r="AB105" s="41">
        <v>0.54210000000000003</v>
      </c>
      <c r="AC105" s="41">
        <v>2.7300000000000001E-2</v>
      </c>
      <c r="AD105" s="41">
        <v>0.5514</v>
      </c>
      <c r="AE105" s="41">
        <v>2.3E-2</v>
      </c>
      <c r="AF105" s="41">
        <v>0.53800000000000003</v>
      </c>
      <c r="AG105" s="41">
        <v>1.0999999999999999E-2</v>
      </c>
      <c r="AH105" s="10">
        <f>(S105+(0.36138*V105))/((S105+(0.36138*V105))+(S106+(0.36138*V106)))</f>
        <v>0.52561493059156306</v>
      </c>
    </row>
    <row r="106" spans="1:34" ht="12.75" x14ac:dyDescent="0.2">
      <c r="A106" s="113"/>
      <c r="B106" s="113"/>
      <c r="C106" s="34"/>
      <c r="D106" s="39">
        <v>15</v>
      </c>
      <c r="E106" s="40">
        <v>0.48819444444444443</v>
      </c>
      <c r="F106" s="39">
        <v>2</v>
      </c>
      <c r="G106" s="39">
        <v>5</v>
      </c>
      <c r="H106" s="39">
        <v>0.4</v>
      </c>
      <c r="I106" s="39" t="s">
        <v>676</v>
      </c>
      <c r="J106" s="39">
        <v>3</v>
      </c>
      <c r="K106" s="39">
        <v>1</v>
      </c>
      <c r="L106" s="39" t="s">
        <v>677</v>
      </c>
      <c r="M106" s="41">
        <v>0.625</v>
      </c>
      <c r="N106" s="113"/>
      <c r="O106" s="113"/>
      <c r="P106" s="39">
        <v>3</v>
      </c>
      <c r="Q106" s="39" t="s">
        <v>678</v>
      </c>
      <c r="R106" s="40">
        <v>0.82291666666666663</v>
      </c>
      <c r="S106" s="39">
        <v>15</v>
      </c>
      <c r="T106" s="39">
        <v>0.33</v>
      </c>
      <c r="U106" s="39" t="s">
        <v>679</v>
      </c>
      <c r="V106" s="39">
        <v>19</v>
      </c>
      <c r="W106" s="39">
        <v>0.21</v>
      </c>
      <c r="X106" s="39" t="s">
        <v>680</v>
      </c>
      <c r="Y106" s="41">
        <v>0.44119999999999998</v>
      </c>
      <c r="Z106" s="41">
        <v>-3.7999999999999999E-2</v>
      </c>
      <c r="AA106" s="39">
        <v>15</v>
      </c>
      <c r="AB106" s="41">
        <v>0.45789999999999997</v>
      </c>
      <c r="AC106" s="41">
        <v>-2.7300000000000001E-2</v>
      </c>
      <c r="AD106" s="41">
        <v>0.4486</v>
      </c>
      <c r="AE106" s="41">
        <v>-2.3E-2</v>
      </c>
      <c r="AF106" s="41">
        <v>0.46200000000000002</v>
      </c>
      <c r="AG106" s="41">
        <v>-1.0999999999999999E-2</v>
      </c>
      <c r="AH106" s="10">
        <f>100%-AH105</f>
        <v>0.47438506940843694</v>
      </c>
    </row>
    <row r="107" spans="1:34" ht="12.75" x14ac:dyDescent="0.2">
      <c r="A107" s="113"/>
      <c r="B107" s="113"/>
      <c r="C107" s="34"/>
      <c r="D107" s="39">
        <v>16</v>
      </c>
      <c r="E107" s="40">
        <v>0.44791666666666669</v>
      </c>
      <c r="F107" s="39">
        <v>1</v>
      </c>
      <c r="G107" s="39">
        <v>3</v>
      </c>
      <c r="H107" s="39">
        <v>0.33</v>
      </c>
      <c r="I107" s="39" t="s">
        <v>681</v>
      </c>
      <c r="J107" s="39">
        <v>4</v>
      </c>
      <c r="K107" s="39">
        <v>0</v>
      </c>
      <c r="L107" s="39" t="s">
        <v>682</v>
      </c>
      <c r="M107" s="41">
        <v>0.42859999999999998</v>
      </c>
      <c r="N107" s="113"/>
      <c r="O107" s="113"/>
      <c r="P107" s="39">
        <v>4</v>
      </c>
      <c r="Q107" s="39" t="s">
        <v>683</v>
      </c>
      <c r="R107" s="40">
        <v>0.67986111111111114</v>
      </c>
      <c r="S107" s="39">
        <v>8</v>
      </c>
      <c r="T107" s="39">
        <v>1.1200000000000001</v>
      </c>
      <c r="U107" s="39" t="s">
        <v>684</v>
      </c>
      <c r="V107" s="39">
        <v>18</v>
      </c>
      <c r="W107" s="39">
        <v>0.28000000000000003</v>
      </c>
      <c r="X107" s="39" t="s">
        <v>685</v>
      </c>
      <c r="Y107" s="41">
        <v>0.30769999999999997</v>
      </c>
      <c r="Z107" s="41">
        <v>-0.2084</v>
      </c>
      <c r="AA107" s="39">
        <v>18</v>
      </c>
      <c r="AB107" s="41">
        <v>0.4889</v>
      </c>
      <c r="AC107" s="41">
        <v>-5.4100000000000002E-2</v>
      </c>
      <c r="AD107" s="41">
        <v>0.50229999999999997</v>
      </c>
      <c r="AE107" s="41">
        <v>-5.4399999999999997E-2</v>
      </c>
      <c r="AF107" s="41">
        <v>0.52449999999999997</v>
      </c>
      <c r="AG107" s="41">
        <v>-1.04E-2</v>
      </c>
      <c r="AH107" s="10">
        <f>(S107+(0.36138*V107))/((S107+(0.36138*V107))+(S108+(0.36138*V108)))</f>
        <v>0.42408365635775808</v>
      </c>
    </row>
    <row r="108" spans="1:34" ht="12.75" x14ac:dyDescent="0.2">
      <c r="A108" s="113"/>
      <c r="B108" s="113"/>
      <c r="C108" s="34"/>
      <c r="D108" s="39">
        <v>19</v>
      </c>
      <c r="E108" s="40">
        <v>0.61458333333333337</v>
      </c>
      <c r="F108" s="39">
        <v>2</v>
      </c>
      <c r="G108" s="39">
        <v>3</v>
      </c>
      <c r="H108" s="39">
        <v>0.33</v>
      </c>
      <c r="I108" s="39" t="s">
        <v>686</v>
      </c>
      <c r="J108" s="39">
        <v>3</v>
      </c>
      <c r="K108" s="39">
        <v>0</v>
      </c>
      <c r="L108" s="39" t="s">
        <v>687</v>
      </c>
      <c r="M108" s="41">
        <v>0.5</v>
      </c>
      <c r="N108" s="113"/>
      <c r="O108" s="113"/>
      <c r="P108" s="39">
        <v>4</v>
      </c>
      <c r="Q108" s="39" t="s">
        <v>688</v>
      </c>
      <c r="R108" s="40">
        <v>0.67986111111111114</v>
      </c>
      <c r="S108" s="39">
        <v>15</v>
      </c>
      <c r="T108" s="39">
        <v>0.93</v>
      </c>
      <c r="U108" s="39" t="s">
        <v>689</v>
      </c>
      <c r="V108" s="39">
        <v>13</v>
      </c>
      <c r="W108" s="39">
        <v>0.23</v>
      </c>
      <c r="X108" s="39" t="s">
        <v>690</v>
      </c>
      <c r="Y108" s="41">
        <v>0.53569999999999995</v>
      </c>
      <c r="Z108" s="41">
        <v>0.10979999999999999</v>
      </c>
      <c r="AA108" s="39">
        <v>18</v>
      </c>
      <c r="AB108" s="41">
        <v>0.5111</v>
      </c>
      <c r="AC108" s="41">
        <v>5.4100000000000002E-2</v>
      </c>
      <c r="AD108" s="41">
        <v>0.49769999999999998</v>
      </c>
      <c r="AE108" s="41">
        <v>5.4399999999999997E-2</v>
      </c>
      <c r="AF108" s="41">
        <v>0.47549999999999998</v>
      </c>
      <c r="AG108" s="41">
        <v>1.04E-2</v>
      </c>
      <c r="AH108" s="10">
        <f>100%-AH107</f>
        <v>0.57591634364224187</v>
      </c>
    </row>
    <row r="109" spans="1:34" ht="12.75" x14ac:dyDescent="0.2">
      <c r="A109" s="113"/>
      <c r="B109" s="113"/>
      <c r="C109" s="34"/>
      <c r="D109" s="39">
        <v>22</v>
      </c>
      <c r="E109" s="40">
        <v>0.35416666666666669</v>
      </c>
      <c r="F109" s="39">
        <v>0</v>
      </c>
      <c r="G109" s="39">
        <v>3</v>
      </c>
      <c r="H109" s="39">
        <v>0</v>
      </c>
      <c r="I109" s="39" t="s">
        <v>691</v>
      </c>
      <c r="J109" s="39">
        <v>2</v>
      </c>
      <c r="K109" s="39">
        <v>0</v>
      </c>
      <c r="L109" s="39" t="s">
        <v>692</v>
      </c>
      <c r="M109" s="41">
        <v>0.6</v>
      </c>
      <c r="N109" s="113"/>
      <c r="O109" s="113"/>
      <c r="P109" s="39">
        <v>6</v>
      </c>
      <c r="Q109" s="39" t="s">
        <v>693</v>
      </c>
      <c r="R109" s="40">
        <v>0.58888888888888891</v>
      </c>
      <c r="S109" s="39">
        <v>15</v>
      </c>
      <c r="T109" s="39">
        <v>0.93</v>
      </c>
      <c r="U109" s="39" t="s">
        <v>694</v>
      </c>
      <c r="V109" s="39">
        <v>12</v>
      </c>
      <c r="W109" s="39">
        <v>0.33</v>
      </c>
      <c r="X109" s="39" t="s">
        <v>695</v>
      </c>
      <c r="Y109" s="41">
        <v>0.55559999999999998</v>
      </c>
      <c r="Z109" s="41">
        <v>0.14580000000000001</v>
      </c>
      <c r="AA109" s="39">
        <v>20</v>
      </c>
      <c r="AB109" s="41">
        <v>0.55289999999999995</v>
      </c>
      <c r="AC109" s="41">
        <v>3.9800000000000002E-2</v>
      </c>
      <c r="AD109" s="41">
        <v>0.56799999999999995</v>
      </c>
      <c r="AE109" s="41">
        <v>4.2599999999999999E-2</v>
      </c>
      <c r="AF109" s="41">
        <v>0.54990000000000006</v>
      </c>
      <c r="AG109" s="41">
        <v>2.5899999999999999E-2</v>
      </c>
      <c r="AH109" s="10">
        <f>(S109+(0.36138*V109))/((S109+(0.36138*V109))+(S110+(0.36138*V110)))</f>
        <v>0.52331181617716305</v>
      </c>
    </row>
    <row r="110" spans="1:34" ht="12.75" x14ac:dyDescent="0.2">
      <c r="A110" s="113"/>
      <c r="B110" s="113"/>
      <c r="C110" s="34"/>
      <c r="D110" s="39">
        <v>24</v>
      </c>
      <c r="E110" s="40">
        <v>0.39027777777777778</v>
      </c>
      <c r="F110" s="39">
        <v>3</v>
      </c>
      <c r="G110" s="39">
        <v>2</v>
      </c>
      <c r="H110" s="39">
        <v>0.5</v>
      </c>
      <c r="I110" s="39" t="s">
        <v>696</v>
      </c>
      <c r="J110" s="39">
        <v>1</v>
      </c>
      <c r="K110" s="39">
        <v>0</v>
      </c>
      <c r="L110" s="39" t="s">
        <v>697</v>
      </c>
      <c r="M110" s="41">
        <v>0.66669999999999996</v>
      </c>
      <c r="N110" s="113"/>
      <c r="O110" s="113"/>
      <c r="P110" s="39">
        <v>6</v>
      </c>
      <c r="Q110" s="39" t="s">
        <v>698</v>
      </c>
      <c r="R110" s="40">
        <v>0.58888888888888891</v>
      </c>
      <c r="S110" s="39">
        <v>14</v>
      </c>
      <c r="T110" s="39">
        <v>0.43</v>
      </c>
      <c r="U110" s="39" t="s">
        <v>699</v>
      </c>
      <c r="V110" s="39">
        <v>10</v>
      </c>
      <c r="W110" s="39">
        <v>0.2</v>
      </c>
      <c r="X110" s="39" t="s">
        <v>700</v>
      </c>
      <c r="Y110" s="41">
        <v>0.58330000000000004</v>
      </c>
      <c r="Z110" s="41">
        <v>0.16950000000000001</v>
      </c>
      <c r="AA110" s="39">
        <v>14</v>
      </c>
      <c r="AB110" s="41">
        <v>0.4471</v>
      </c>
      <c r="AC110" s="41">
        <v>-3.9800000000000002E-2</v>
      </c>
      <c r="AD110" s="41">
        <v>0.432</v>
      </c>
      <c r="AE110" s="41">
        <v>-4.2599999999999999E-2</v>
      </c>
      <c r="AF110" s="41">
        <v>0.4501</v>
      </c>
      <c r="AG110" s="41">
        <v>-2.5899999999999999E-2</v>
      </c>
      <c r="AH110" s="10">
        <f>100%-AH109</f>
        <v>0.47668818382283695</v>
      </c>
    </row>
    <row r="111" spans="1:34" ht="12.75" x14ac:dyDescent="0.2">
      <c r="A111" s="113"/>
      <c r="B111" s="113"/>
      <c r="C111" s="34"/>
      <c r="D111" s="39">
        <v>25</v>
      </c>
      <c r="E111" s="40">
        <v>0.35416666666666669</v>
      </c>
      <c r="F111" s="39">
        <v>1</v>
      </c>
      <c r="G111" s="39">
        <v>2</v>
      </c>
      <c r="H111" s="39">
        <v>0.5</v>
      </c>
      <c r="I111" s="39" t="s">
        <v>701</v>
      </c>
      <c r="J111" s="39">
        <v>3</v>
      </c>
      <c r="K111" s="39">
        <v>1</v>
      </c>
      <c r="L111" s="39" t="s">
        <v>702</v>
      </c>
      <c r="M111" s="41">
        <v>0.4</v>
      </c>
      <c r="N111" s="113"/>
      <c r="O111" s="113"/>
      <c r="P111" s="39">
        <v>7</v>
      </c>
      <c r="Q111" s="39" t="s">
        <v>703</v>
      </c>
      <c r="R111" s="40">
        <v>0.60833333333333328</v>
      </c>
      <c r="S111" s="39">
        <v>15</v>
      </c>
      <c r="T111" s="39">
        <v>0.6</v>
      </c>
      <c r="U111" s="39" t="s">
        <v>704</v>
      </c>
      <c r="V111" s="39">
        <v>13</v>
      </c>
      <c r="W111" s="39">
        <v>0</v>
      </c>
      <c r="X111" s="39" t="s">
        <v>705</v>
      </c>
      <c r="Y111" s="41">
        <v>0.53569999999999995</v>
      </c>
      <c r="Z111" s="41">
        <v>0.11899999999999999</v>
      </c>
      <c r="AA111" s="39">
        <v>16</v>
      </c>
      <c r="AB111" s="41">
        <v>0.53010000000000002</v>
      </c>
      <c r="AC111" s="41">
        <v>6.7999999999999996E-3</v>
      </c>
      <c r="AD111" s="41">
        <v>0.51739999999999997</v>
      </c>
      <c r="AE111" s="41">
        <v>-2.8400000000000002E-2</v>
      </c>
      <c r="AF111" s="41">
        <v>0.48409999999999997</v>
      </c>
      <c r="AG111" s="41">
        <v>-6.8000000000000005E-2</v>
      </c>
      <c r="AH111" s="10">
        <f>(S111+(0.36138*V111))/((S111+(0.36138*V111))+(S112+(0.36138*V112)))</f>
        <v>0.59628388502928764</v>
      </c>
    </row>
    <row r="112" spans="1:34" ht="12.75" x14ac:dyDescent="0.2">
      <c r="A112" s="113"/>
      <c r="B112" s="113"/>
      <c r="C112" s="34"/>
      <c r="D112" s="39">
        <v>44</v>
      </c>
      <c r="E112" s="40">
        <v>0.34375</v>
      </c>
      <c r="F112" s="39">
        <v>3</v>
      </c>
      <c r="G112" s="39">
        <v>3</v>
      </c>
      <c r="H112" s="39">
        <v>0.67</v>
      </c>
      <c r="I112" s="39" t="s">
        <v>706</v>
      </c>
      <c r="J112" s="39">
        <v>1</v>
      </c>
      <c r="K112" s="39">
        <v>0</v>
      </c>
      <c r="L112" s="39" t="s">
        <v>707</v>
      </c>
      <c r="M112" s="41">
        <v>0.75</v>
      </c>
      <c r="N112" s="113"/>
      <c r="O112" s="113"/>
      <c r="P112" s="39">
        <v>7</v>
      </c>
      <c r="Q112" s="39" t="s">
        <v>708</v>
      </c>
      <c r="R112" s="40">
        <v>0.60833333333333328</v>
      </c>
      <c r="S112" s="39">
        <v>9</v>
      </c>
      <c r="T112" s="39">
        <v>1.22</v>
      </c>
      <c r="U112" s="39" t="s">
        <v>709</v>
      </c>
      <c r="V112" s="39">
        <v>12</v>
      </c>
      <c r="W112" s="39">
        <v>0.42</v>
      </c>
      <c r="X112" s="39" t="s">
        <v>710</v>
      </c>
      <c r="Y112" s="41">
        <v>0.42859999999999998</v>
      </c>
      <c r="Z112" s="41">
        <v>-4.6800000000000001E-2</v>
      </c>
      <c r="AA112" s="39">
        <v>18</v>
      </c>
      <c r="AB112" s="41">
        <v>0.46989999999999998</v>
      </c>
      <c r="AC112" s="41">
        <v>-6.7999999999999996E-3</v>
      </c>
      <c r="AD112" s="41">
        <v>0.48259999999999997</v>
      </c>
      <c r="AE112" s="41">
        <v>2.8400000000000002E-2</v>
      </c>
      <c r="AF112" s="41">
        <v>0.51590000000000003</v>
      </c>
      <c r="AG112" s="41">
        <v>6.8000000000000005E-2</v>
      </c>
      <c r="AH112" s="10">
        <f>100%-AH111</f>
        <v>0.40371611497071236</v>
      </c>
    </row>
    <row r="113" spans="1:34" ht="12.75" x14ac:dyDescent="0.2">
      <c r="A113" s="113"/>
      <c r="B113" s="113"/>
      <c r="C113" s="34"/>
      <c r="D113" s="39">
        <v>46</v>
      </c>
      <c r="E113" s="40">
        <v>0.44513888888888886</v>
      </c>
      <c r="F113" s="39">
        <v>1</v>
      </c>
      <c r="G113" s="39">
        <v>1</v>
      </c>
      <c r="H113" s="39">
        <v>0</v>
      </c>
      <c r="I113" s="39" t="s">
        <v>711</v>
      </c>
      <c r="J113" s="39">
        <v>0</v>
      </c>
      <c r="K113" s="39" t="s">
        <v>712</v>
      </c>
      <c r="L113" s="39" t="s">
        <v>713</v>
      </c>
      <c r="M113" s="41">
        <v>1</v>
      </c>
      <c r="N113" s="113"/>
      <c r="O113" s="113"/>
      <c r="P113" s="39">
        <v>9</v>
      </c>
      <c r="Q113" s="39" t="s">
        <v>714</v>
      </c>
      <c r="R113" s="40">
        <v>0.6118055555555556</v>
      </c>
      <c r="S113" s="39">
        <v>16</v>
      </c>
      <c r="T113" s="39">
        <v>0.94</v>
      </c>
      <c r="U113" s="39" t="s">
        <v>715</v>
      </c>
      <c r="V113" s="39">
        <v>13</v>
      </c>
      <c r="W113" s="39">
        <v>0.31</v>
      </c>
      <c r="X113" s="39" t="s">
        <v>716</v>
      </c>
      <c r="Y113" s="41">
        <v>0.55169999999999997</v>
      </c>
      <c r="Z113" s="41">
        <v>0.1449</v>
      </c>
      <c r="AA113" s="39">
        <v>20</v>
      </c>
      <c r="AB113" s="41">
        <v>0.53259999999999996</v>
      </c>
      <c r="AC113" s="41">
        <v>1.09E-2</v>
      </c>
      <c r="AD113" s="41">
        <v>0.59930000000000005</v>
      </c>
      <c r="AE113" s="41">
        <v>8.7800000000000003E-2</v>
      </c>
      <c r="AF113" s="41">
        <v>0.56359999999999999</v>
      </c>
      <c r="AG113" s="41">
        <v>4.53E-2</v>
      </c>
      <c r="AH113" s="10">
        <f>(S113+(0.36138*V113))/((S113+(0.36138*V113))+(S114+(0.36138*V114)))</f>
        <v>0.50888498349770073</v>
      </c>
    </row>
    <row r="114" spans="1:34" ht="12.75" x14ac:dyDescent="0.2">
      <c r="A114" s="113"/>
      <c r="B114" s="113"/>
      <c r="C114" s="34"/>
      <c r="D114" s="39">
        <v>62</v>
      </c>
      <c r="E114" s="40">
        <v>0.49583333333333335</v>
      </c>
      <c r="F114" s="39">
        <v>1</v>
      </c>
      <c r="G114" s="39">
        <v>0</v>
      </c>
      <c r="H114" s="39" t="s">
        <v>717</v>
      </c>
      <c r="I114" s="39" t="s">
        <v>718</v>
      </c>
      <c r="J114" s="39">
        <v>3</v>
      </c>
      <c r="K114" s="39">
        <v>0</v>
      </c>
      <c r="L114" s="39" t="s">
        <v>719</v>
      </c>
      <c r="M114" s="41">
        <v>0</v>
      </c>
      <c r="N114" s="113"/>
      <c r="O114" s="113"/>
      <c r="P114" s="39">
        <v>9</v>
      </c>
      <c r="Q114" s="39" t="s">
        <v>720</v>
      </c>
      <c r="R114" s="40">
        <v>0.6118055555555556</v>
      </c>
      <c r="S114" s="39">
        <v>16</v>
      </c>
      <c r="T114" s="39">
        <v>0.38</v>
      </c>
      <c r="U114" s="39" t="s">
        <v>721</v>
      </c>
      <c r="V114" s="39">
        <v>11</v>
      </c>
      <c r="W114" s="39">
        <v>0.18</v>
      </c>
      <c r="X114" s="39" t="s">
        <v>722</v>
      </c>
      <c r="Y114" s="41">
        <v>0.59260000000000002</v>
      </c>
      <c r="Z114" s="41">
        <v>0.19259999999999999</v>
      </c>
      <c r="AA114" s="39">
        <v>16</v>
      </c>
      <c r="AB114" s="41">
        <v>0.46739999999999998</v>
      </c>
      <c r="AC114" s="41">
        <v>-1.09E-2</v>
      </c>
      <c r="AD114" s="41">
        <v>0.4007</v>
      </c>
      <c r="AE114" s="41">
        <v>-8.7800000000000003E-2</v>
      </c>
      <c r="AF114" s="41">
        <v>0.43640000000000001</v>
      </c>
      <c r="AG114" s="41">
        <v>-4.53E-2</v>
      </c>
      <c r="AH114" s="10">
        <f>100%-AH113</f>
        <v>0.49111501650229927</v>
      </c>
    </row>
    <row r="115" spans="1:34" ht="12.75" x14ac:dyDescent="0.2">
      <c r="A115" s="113"/>
      <c r="B115" s="113"/>
      <c r="C115" s="34"/>
      <c r="D115" s="39">
        <v>65</v>
      </c>
      <c r="E115" s="40">
        <v>0.9506944444444444</v>
      </c>
      <c r="F115" s="39">
        <v>4</v>
      </c>
      <c r="G115" s="39">
        <v>1</v>
      </c>
      <c r="H115" s="39">
        <v>0</v>
      </c>
      <c r="I115" s="39" t="s">
        <v>723</v>
      </c>
      <c r="J115" s="39">
        <v>2</v>
      </c>
      <c r="K115" s="39">
        <v>0</v>
      </c>
      <c r="L115" s="39" t="s">
        <v>724</v>
      </c>
      <c r="M115" s="41">
        <v>0.33329999999999999</v>
      </c>
      <c r="N115" s="113"/>
      <c r="O115" s="113"/>
      <c r="P115" s="39">
        <v>14</v>
      </c>
      <c r="Q115" s="39" t="s">
        <v>725</v>
      </c>
      <c r="R115" s="40">
        <v>0.44374999999999998</v>
      </c>
      <c r="S115" s="39">
        <v>5</v>
      </c>
      <c r="T115" s="39">
        <v>1.6</v>
      </c>
      <c r="U115" s="39" t="s">
        <v>726</v>
      </c>
      <c r="V115" s="39">
        <v>13</v>
      </c>
      <c r="W115" s="39">
        <v>0.46</v>
      </c>
      <c r="X115" s="39" t="s">
        <v>727</v>
      </c>
      <c r="Y115" s="41">
        <v>0.27779999999999999</v>
      </c>
      <c r="Z115" s="41">
        <v>-0.22220000000000001</v>
      </c>
      <c r="AA115" s="39">
        <v>12</v>
      </c>
      <c r="AB115" s="41">
        <v>0.54549999999999998</v>
      </c>
      <c r="AC115" s="41">
        <v>2.5100000000000001E-2</v>
      </c>
      <c r="AD115" s="41">
        <v>0.52100000000000002</v>
      </c>
      <c r="AE115" s="41">
        <v>-2.23E-2</v>
      </c>
      <c r="AF115" s="41">
        <v>0.54830000000000001</v>
      </c>
      <c r="AG115" s="41">
        <v>2.18E-2</v>
      </c>
      <c r="AH115" s="10">
        <f>(S115+(0.36138*V115))/((S115+(0.36138*V115))+(S116+(0.36138*V116)))</f>
        <v>0.5170232752544881</v>
      </c>
    </row>
    <row r="116" spans="1:34" ht="12.75" x14ac:dyDescent="0.2">
      <c r="A116" s="113"/>
      <c r="B116" s="113"/>
      <c r="C116" s="34"/>
      <c r="D116" s="39">
        <v>89</v>
      </c>
      <c r="E116" s="40">
        <v>0.5083333333333333</v>
      </c>
      <c r="F116" s="39">
        <v>2</v>
      </c>
      <c r="G116" s="39">
        <v>3</v>
      </c>
      <c r="H116" s="39">
        <v>1</v>
      </c>
      <c r="I116" s="39" t="s">
        <v>728</v>
      </c>
      <c r="J116" s="39">
        <v>2</v>
      </c>
      <c r="K116" s="39">
        <v>0</v>
      </c>
      <c r="L116" s="39" t="s">
        <v>729</v>
      </c>
      <c r="M116" s="41">
        <v>0.6</v>
      </c>
      <c r="N116" s="113"/>
      <c r="O116" s="113"/>
      <c r="P116" s="39">
        <v>14</v>
      </c>
      <c r="Q116" s="39" t="s">
        <v>730</v>
      </c>
      <c r="R116" s="40">
        <v>0.44374999999999998</v>
      </c>
      <c r="S116" s="39">
        <v>4</v>
      </c>
      <c r="T116" s="39">
        <v>0.75</v>
      </c>
      <c r="U116" s="39" t="s">
        <v>731</v>
      </c>
      <c r="V116" s="39">
        <v>14</v>
      </c>
      <c r="W116" s="39">
        <v>0.21</v>
      </c>
      <c r="X116" s="39" t="s">
        <v>732</v>
      </c>
      <c r="Y116" s="41">
        <v>0.22220000000000001</v>
      </c>
      <c r="Z116" s="41">
        <v>-0.309</v>
      </c>
      <c r="AA116" s="39">
        <v>7</v>
      </c>
      <c r="AB116" s="41">
        <v>0.45450000000000002</v>
      </c>
      <c r="AC116" s="41">
        <v>-2.5100000000000001E-2</v>
      </c>
      <c r="AD116" s="41">
        <v>0.47899999999999998</v>
      </c>
      <c r="AE116" s="41">
        <v>2.23E-2</v>
      </c>
      <c r="AF116" s="41">
        <v>0.45169999999999999</v>
      </c>
      <c r="AG116" s="41">
        <v>-2.18E-2</v>
      </c>
      <c r="AH116" s="10">
        <f>100%-AH115</f>
        <v>0.4829767247455119</v>
      </c>
    </row>
    <row r="117" spans="1:34" ht="12.75" x14ac:dyDescent="0.2">
      <c r="A117" s="113"/>
      <c r="B117" s="113"/>
      <c r="C117" s="34"/>
      <c r="D117" s="39">
        <v>40</v>
      </c>
      <c r="E117" s="42">
        <v>1.7923611111111111</v>
      </c>
      <c r="F117" s="39">
        <v>0</v>
      </c>
      <c r="G117" s="39">
        <v>0</v>
      </c>
      <c r="H117" s="39" t="s">
        <v>733</v>
      </c>
      <c r="I117" s="39" t="s">
        <v>734</v>
      </c>
      <c r="J117" s="39">
        <v>0</v>
      </c>
      <c r="K117" s="39" t="s">
        <v>735</v>
      </c>
      <c r="L117" s="39" t="s">
        <v>736</v>
      </c>
      <c r="M117" s="39" t="s">
        <v>737</v>
      </c>
      <c r="N117" s="113"/>
      <c r="O117" s="113"/>
      <c r="P117" s="39">
        <v>15</v>
      </c>
      <c r="Q117" s="39" t="s">
        <v>738</v>
      </c>
      <c r="R117" s="40">
        <v>0.62361111111111112</v>
      </c>
      <c r="S117" s="39">
        <v>6</v>
      </c>
      <c r="T117" s="39">
        <v>1.33</v>
      </c>
      <c r="U117" s="39" t="s">
        <v>739</v>
      </c>
      <c r="V117" s="39">
        <v>18</v>
      </c>
      <c r="W117" s="39">
        <v>0.33</v>
      </c>
      <c r="X117" s="39" t="s">
        <v>740</v>
      </c>
      <c r="Y117" s="41">
        <v>0.25</v>
      </c>
      <c r="Z117" s="41">
        <v>-0.28120000000000001</v>
      </c>
      <c r="AA117" s="39">
        <v>12</v>
      </c>
      <c r="AB117" s="41">
        <v>0.49320000000000003</v>
      </c>
      <c r="AC117" s="41">
        <v>-4.3700000000000003E-2</v>
      </c>
      <c r="AD117" s="41">
        <v>0.52549999999999997</v>
      </c>
      <c r="AE117" s="41">
        <v>-1.84E-2</v>
      </c>
      <c r="AF117" s="41">
        <v>0.53549999999999998</v>
      </c>
      <c r="AG117" s="41">
        <v>5.8999999999999999E-3</v>
      </c>
      <c r="AH117" s="10">
        <f>(S117+(0.36138*V117))/((S117+(0.36138*V117))+(S118+(0.36138*V118)))</f>
        <v>0.47418799244323134</v>
      </c>
    </row>
    <row r="118" spans="1:34" ht="12.75" x14ac:dyDescent="0.2">
      <c r="A118" s="113"/>
      <c r="B118" s="113"/>
      <c r="C118" s="34"/>
      <c r="D118" s="112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39">
        <v>15</v>
      </c>
      <c r="Q118" s="39" t="s">
        <v>741</v>
      </c>
      <c r="R118" s="40">
        <v>0.62361111111111112</v>
      </c>
      <c r="S118" s="39">
        <v>7</v>
      </c>
      <c r="T118" s="39">
        <v>1</v>
      </c>
      <c r="U118" s="39" t="s">
        <v>742</v>
      </c>
      <c r="V118" s="39">
        <v>19</v>
      </c>
      <c r="W118" s="39">
        <v>0.16</v>
      </c>
      <c r="X118" s="39" t="s">
        <v>743</v>
      </c>
      <c r="Y118" s="41">
        <v>0.26919999999999999</v>
      </c>
      <c r="Z118" s="41">
        <v>-0.28439999999999999</v>
      </c>
      <c r="AA118" s="39">
        <v>11</v>
      </c>
      <c r="AB118" s="41">
        <v>0.50680000000000003</v>
      </c>
      <c r="AC118" s="41">
        <v>4.3700000000000003E-2</v>
      </c>
      <c r="AD118" s="41">
        <v>0.47449999999999998</v>
      </c>
      <c r="AE118" s="41">
        <v>1.84E-2</v>
      </c>
      <c r="AF118" s="41">
        <v>0.46450000000000002</v>
      </c>
      <c r="AG118" s="41">
        <v>-5.8999999999999999E-3</v>
      </c>
      <c r="AH118" s="10">
        <f>100%-AH117</f>
        <v>0.52581200755676871</v>
      </c>
    </row>
    <row r="119" spans="1:34" ht="12.75" x14ac:dyDescent="0.2">
      <c r="A119" s="113"/>
      <c r="B119" s="113"/>
      <c r="C119" s="34"/>
      <c r="D119" s="43">
        <v>5</v>
      </c>
      <c r="E119" s="38">
        <v>20078</v>
      </c>
      <c r="F119" s="44"/>
      <c r="G119" s="44"/>
      <c r="H119" s="44"/>
      <c r="I119" s="44"/>
      <c r="J119" s="44"/>
      <c r="K119" s="44"/>
      <c r="L119" s="44"/>
      <c r="M119" s="44"/>
      <c r="N119" s="113"/>
      <c r="O119" s="113"/>
      <c r="P119" s="39">
        <v>16</v>
      </c>
      <c r="Q119" s="39" t="s">
        <v>744</v>
      </c>
      <c r="R119" s="40">
        <v>0.58263888888888893</v>
      </c>
      <c r="S119" s="39">
        <v>15</v>
      </c>
      <c r="T119" s="39">
        <v>0.67</v>
      </c>
      <c r="U119" s="39" t="s">
        <v>745</v>
      </c>
      <c r="V119" s="39">
        <v>13</v>
      </c>
      <c r="W119" s="39">
        <v>0</v>
      </c>
      <c r="X119" s="39" t="s">
        <v>746</v>
      </c>
      <c r="Y119" s="41">
        <v>0.53569999999999995</v>
      </c>
      <c r="Z119" s="41">
        <v>0.11899999999999999</v>
      </c>
      <c r="AA119" s="39">
        <v>18</v>
      </c>
      <c r="AB119" s="41">
        <v>0.56100000000000005</v>
      </c>
      <c r="AC119" s="41">
        <v>5.0700000000000002E-2</v>
      </c>
      <c r="AD119" s="41">
        <v>0.53159999999999996</v>
      </c>
      <c r="AE119" s="41">
        <v>-8.5000000000000006E-3</v>
      </c>
      <c r="AF119" s="41">
        <v>0.49769999999999998</v>
      </c>
      <c r="AG119" s="41">
        <v>-4.7500000000000001E-2</v>
      </c>
      <c r="AH119" s="10">
        <f>(S119+(0.36138*V119))/((S119+(0.36138*V119))+(S120+(0.36138*V120)))</f>
        <v>0.59628388502928764</v>
      </c>
    </row>
    <row r="120" spans="1:34" ht="12.75" x14ac:dyDescent="0.2">
      <c r="A120" s="113"/>
      <c r="B120" s="113"/>
      <c r="C120" s="34"/>
      <c r="D120" s="39">
        <v>2</v>
      </c>
      <c r="E120" s="40">
        <v>0.63958333333333328</v>
      </c>
      <c r="F120" s="39">
        <v>4</v>
      </c>
      <c r="G120" s="39">
        <v>1</v>
      </c>
      <c r="H120" s="39">
        <v>2</v>
      </c>
      <c r="I120" s="39" t="s">
        <v>747</v>
      </c>
      <c r="J120" s="39">
        <v>1</v>
      </c>
      <c r="K120" s="39">
        <v>1</v>
      </c>
      <c r="L120" s="39" t="s">
        <v>748</v>
      </c>
      <c r="M120" s="41">
        <v>0.5</v>
      </c>
      <c r="N120" s="113"/>
      <c r="O120" s="113"/>
      <c r="P120" s="39">
        <v>16</v>
      </c>
      <c r="Q120" s="39" t="s">
        <v>749</v>
      </c>
      <c r="R120" s="40">
        <v>0.58263888888888893</v>
      </c>
      <c r="S120" s="39">
        <v>9</v>
      </c>
      <c r="T120" s="39">
        <v>1</v>
      </c>
      <c r="U120" s="39" t="s">
        <v>750</v>
      </c>
      <c r="V120" s="39">
        <v>12</v>
      </c>
      <c r="W120" s="39">
        <v>0.33</v>
      </c>
      <c r="X120" s="39" t="s">
        <v>751</v>
      </c>
      <c r="Y120" s="41">
        <v>0.42859999999999998</v>
      </c>
      <c r="Z120" s="41">
        <v>-4.6800000000000001E-2</v>
      </c>
      <c r="AA120" s="39">
        <v>15</v>
      </c>
      <c r="AB120" s="41">
        <v>0.439</v>
      </c>
      <c r="AC120" s="41">
        <v>-5.0700000000000002E-2</v>
      </c>
      <c r="AD120" s="41">
        <v>0.46839999999999998</v>
      </c>
      <c r="AE120" s="41">
        <v>8.5000000000000006E-3</v>
      </c>
      <c r="AF120" s="41">
        <v>0.50229999999999997</v>
      </c>
      <c r="AG120" s="41">
        <v>4.7500000000000001E-2</v>
      </c>
      <c r="AH120" s="10">
        <f>100%-AH119</f>
        <v>0.40371611497071236</v>
      </c>
    </row>
    <row r="121" spans="1:34" ht="12.75" x14ac:dyDescent="0.2">
      <c r="A121" s="113"/>
      <c r="B121" s="113"/>
      <c r="C121" s="34"/>
      <c r="D121" s="39">
        <v>3</v>
      </c>
      <c r="E121" s="40">
        <v>0.68819444444444444</v>
      </c>
      <c r="F121" s="39">
        <v>2</v>
      </c>
      <c r="G121" s="39">
        <v>0</v>
      </c>
      <c r="H121" s="39" t="s">
        <v>752</v>
      </c>
      <c r="I121" s="39" t="s">
        <v>753</v>
      </c>
      <c r="J121" s="39">
        <v>3</v>
      </c>
      <c r="K121" s="39">
        <v>0</v>
      </c>
      <c r="L121" s="39" t="s">
        <v>754</v>
      </c>
      <c r="M121" s="41">
        <v>0</v>
      </c>
      <c r="N121" s="113"/>
      <c r="O121" s="113"/>
      <c r="P121" s="39">
        <v>19</v>
      </c>
      <c r="Q121" s="39" t="s">
        <v>755</v>
      </c>
      <c r="R121" s="40">
        <v>0.66180555555555554</v>
      </c>
      <c r="S121" s="39">
        <v>17</v>
      </c>
      <c r="T121" s="39">
        <v>0.94</v>
      </c>
      <c r="U121" s="39" t="s">
        <v>756</v>
      </c>
      <c r="V121" s="39">
        <v>14</v>
      </c>
      <c r="W121" s="39">
        <v>0.36</v>
      </c>
      <c r="X121" s="39" t="s">
        <v>757</v>
      </c>
      <c r="Y121" s="41">
        <v>0.5484</v>
      </c>
      <c r="Z121" s="41">
        <v>0.1449</v>
      </c>
      <c r="AA121" s="39">
        <v>23</v>
      </c>
      <c r="AB121" s="41">
        <v>0.55100000000000005</v>
      </c>
      <c r="AC121" s="41">
        <v>3.9800000000000002E-2</v>
      </c>
      <c r="AD121" s="41">
        <v>0.61990000000000001</v>
      </c>
      <c r="AE121" s="41">
        <v>0.12230000000000001</v>
      </c>
      <c r="AF121" s="41">
        <v>0.58220000000000005</v>
      </c>
      <c r="AG121" s="41">
        <v>7.4200000000000002E-2</v>
      </c>
      <c r="AH121" s="10">
        <f>(S121+(0.36138*V121))/((S121+(0.36138*V121))+(S122+(0.36138*V122)))</f>
        <v>0.52031754028929222</v>
      </c>
    </row>
    <row r="122" spans="1:34" ht="12.75" x14ac:dyDescent="0.2">
      <c r="A122" s="113"/>
      <c r="B122" s="113"/>
      <c r="C122" s="34"/>
      <c r="D122" s="39">
        <v>4</v>
      </c>
      <c r="E122" s="40">
        <v>0.47847222222222224</v>
      </c>
      <c r="F122" s="39">
        <v>2</v>
      </c>
      <c r="G122" s="39">
        <v>0</v>
      </c>
      <c r="H122" s="39" t="s">
        <v>758</v>
      </c>
      <c r="I122" s="39" t="s">
        <v>759</v>
      </c>
      <c r="J122" s="39">
        <v>0</v>
      </c>
      <c r="K122" s="39" t="s">
        <v>760</v>
      </c>
      <c r="L122" s="39" t="s">
        <v>761</v>
      </c>
      <c r="M122" s="39" t="s">
        <v>762</v>
      </c>
      <c r="N122" s="113"/>
      <c r="O122" s="113"/>
      <c r="P122" s="39">
        <v>19</v>
      </c>
      <c r="Q122" s="39" t="s">
        <v>763</v>
      </c>
      <c r="R122" s="40">
        <v>0.66180555555555554</v>
      </c>
      <c r="S122" s="39">
        <v>16</v>
      </c>
      <c r="T122" s="39">
        <v>0.44</v>
      </c>
      <c r="U122" s="39" t="s">
        <v>764</v>
      </c>
      <c r="V122" s="39">
        <v>12</v>
      </c>
      <c r="W122" s="39">
        <v>0.17</v>
      </c>
      <c r="X122" s="39" t="s">
        <v>765</v>
      </c>
      <c r="Y122" s="41">
        <v>0.57140000000000002</v>
      </c>
      <c r="Z122" s="41">
        <v>0.16400000000000001</v>
      </c>
      <c r="AA122" s="39">
        <v>16</v>
      </c>
      <c r="AB122" s="41">
        <v>0.44900000000000001</v>
      </c>
      <c r="AC122" s="41">
        <v>-3.9800000000000002E-2</v>
      </c>
      <c r="AD122" s="41">
        <v>0.38009999999999999</v>
      </c>
      <c r="AE122" s="41">
        <v>-0.12230000000000001</v>
      </c>
      <c r="AF122" s="41">
        <v>0.4178</v>
      </c>
      <c r="AG122" s="41">
        <v>-7.4200000000000002E-2</v>
      </c>
      <c r="AH122" s="10">
        <f>100%-AH121</f>
        <v>0.47968245971070778</v>
      </c>
    </row>
    <row r="123" spans="1:34" ht="12.75" x14ac:dyDescent="0.2">
      <c r="A123" s="113"/>
      <c r="B123" s="113"/>
      <c r="C123" s="34"/>
      <c r="D123" s="39">
        <v>6</v>
      </c>
      <c r="E123" s="40">
        <v>0.7104166666666667</v>
      </c>
      <c r="F123" s="39">
        <v>7</v>
      </c>
      <c r="G123" s="39">
        <v>3</v>
      </c>
      <c r="H123" s="39">
        <v>0.33</v>
      </c>
      <c r="I123" s="39" t="s">
        <v>766</v>
      </c>
      <c r="J123" s="39">
        <v>3</v>
      </c>
      <c r="K123" s="39">
        <v>0.33</v>
      </c>
      <c r="L123" s="39" t="s">
        <v>767</v>
      </c>
      <c r="M123" s="41">
        <v>0.5</v>
      </c>
      <c r="N123" s="113"/>
      <c r="O123" s="113"/>
      <c r="P123" s="39">
        <v>22</v>
      </c>
      <c r="Q123" s="39" t="s">
        <v>768</v>
      </c>
      <c r="R123" s="40">
        <v>0.38958333333333334</v>
      </c>
      <c r="S123" s="39">
        <v>5</v>
      </c>
      <c r="T123" s="39">
        <v>0.8</v>
      </c>
      <c r="U123" s="39" t="s">
        <v>769</v>
      </c>
      <c r="V123" s="39">
        <v>10</v>
      </c>
      <c r="W123" s="39">
        <v>0.2</v>
      </c>
      <c r="X123" s="39" t="s">
        <v>770</v>
      </c>
      <c r="Y123" s="41">
        <v>0.33329999999999999</v>
      </c>
      <c r="Z123" s="41">
        <v>-0.1462</v>
      </c>
      <c r="AA123" s="39">
        <v>9</v>
      </c>
      <c r="AB123" s="41">
        <v>0.45279999999999998</v>
      </c>
      <c r="AC123" s="41">
        <v>-8.9800000000000005E-2</v>
      </c>
      <c r="AD123" s="41">
        <v>0.48699999999999999</v>
      </c>
      <c r="AE123" s="41">
        <v>-6.25E-2</v>
      </c>
      <c r="AF123" s="41">
        <v>0.5131</v>
      </c>
      <c r="AG123" s="41">
        <v>-2.2499999999999999E-2</v>
      </c>
      <c r="AH123" s="10">
        <f>(S123+(0.36138*V123))/((S123+(0.36138*V123))+(S124+(0.36138*V124)))</f>
        <v>0.38899973174923885</v>
      </c>
    </row>
    <row r="124" spans="1:34" ht="12.75" x14ac:dyDescent="0.2">
      <c r="A124" s="113"/>
      <c r="B124" s="113"/>
      <c r="C124" s="34"/>
      <c r="D124" s="39">
        <v>7</v>
      </c>
      <c r="E124" s="40">
        <v>0.55694444444444446</v>
      </c>
      <c r="F124" s="39">
        <v>3</v>
      </c>
      <c r="G124" s="39">
        <v>4</v>
      </c>
      <c r="H124" s="39">
        <v>1.75</v>
      </c>
      <c r="I124" s="39" t="s">
        <v>771</v>
      </c>
      <c r="J124" s="39">
        <v>4</v>
      </c>
      <c r="K124" s="39">
        <v>0.25</v>
      </c>
      <c r="L124" s="39" t="s">
        <v>772</v>
      </c>
      <c r="M124" s="41">
        <v>0.5</v>
      </c>
      <c r="N124" s="113"/>
      <c r="O124" s="113"/>
      <c r="P124" s="39">
        <v>22</v>
      </c>
      <c r="Q124" s="39" t="s">
        <v>773</v>
      </c>
      <c r="R124" s="40">
        <v>0.38958333333333334</v>
      </c>
      <c r="S124" s="39">
        <v>11</v>
      </c>
      <c r="T124" s="39">
        <v>0.82</v>
      </c>
      <c r="U124" s="39" t="s">
        <v>774</v>
      </c>
      <c r="V124" s="39">
        <v>7</v>
      </c>
      <c r="W124" s="39">
        <v>0.14000000000000001</v>
      </c>
      <c r="X124" s="39" t="s">
        <v>775</v>
      </c>
      <c r="Y124" s="41">
        <v>0.61109999999999998</v>
      </c>
      <c r="Z124" s="41">
        <v>0.18920000000000001</v>
      </c>
      <c r="AA124" s="39">
        <v>11</v>
      </c>
      <c r="AB124" s="41">
        <v>0.54720000000000002</v>
      </c>
      <c r="AC124" s="41">
        <v>8.9800000000000005E-2</v>
      </c>
      <c r="AD124" s="41">
        <v>0.51300000000000001</v>
      </c>
      <c r="AE124" s="41">
        <v>6.25E-2</v>
      </c>
      <c r="AF124" s="41">
        <v>0.4869</v>
      </c>
      <c r="AG124" s="41">
        <v>2.2499999999999999E-2</v>
      </c>
      <c r="AH124" s="10">
        <f>100%-AH123</f>
        <v>0.61100026825076115</v>
      </c>
    </row>
    <row r="125" spans="1:34" ht="12.75" x14ac:dyDescent="0.2">
      <c r="A125" s="113"/>
      <c r="B125" s="113"/>
      <c r="C125" s="34"/>
      <c r="D125" s="39">
        <v>9</v>
      </c>
      <c r="E125" s="40">
        <v>0.63541666666666663</v>
      </c>
      <c r="F125" s="39">
        <v>4</v>
      </c>
      <c r="G125" s="39">
        <v>4</v>
      </c>
      <c r="H125" s="39">
        <v>0.5</v>
      </c>
      <c r="I125" s="39" t="s">
        <v>776</v>
      </c>
      <c r="J125" s="39">
        <v>1</v>
      </c>
      <c r="K125" s="39">
        <v>0</v>
      </c>
      <c r="L125" s="39" t="s">
        <v>777</v>
      </c>
      <c r="M125" s="41">
        <v>0.8</v>
      </c>
      <c r="N125" s="113"/>
      <c r="O125" s="113"/>
      <c r="P125" s="39">
        <v>25</v>
      </c>
      <c r="Q125" s="39" t="s">
        <v>778</v>
      </c>
      <c r="R125" s="40">
        <v>0.44444444444444442</v>
      </c>
      <c r="S125" s="39">
        <v>3</v>
      </c>
      <c r="T125" s="39">
        <v>2.33</v>
      </c>
      <c r="U125" s="39" t="s">
        <v>779</v>
      </c>
      <c r="V125" s="39">
        <v>13</v>
      </c>
      <c r="W125" s="39">
        <v>0.38</v>
      </c>
      <c r="X125" s="39" t="s">
        <v>780</v>
      </c>
      <c r="Y125" s="41">
        <v>0.1875</v>
      </c>
      <c r="Z125" s="41">
        <v>-0.32640000000000002</v>
      </c>
      <c r="AA125" s="39">
        <v>11</v>
      </c>
      <c r="AB125" s="41">
        <v>0.52939999999999998</v>
      </c>
      <c r="AC125" s="41">
        <v>5.0000000000000001E-3</v>
      </c>
      <c r="AD125" s="41">
        <v>0.50229999999999997</v>
      </c>
      <c r="AE125" s="41">
        <v>-4.6699999999999998E-2</v>
      </c>
      <c r="AF125" s="41">
        <v>0.53469999999999995</v>
      </c>
      <c r="AG125" s="41">
        <v>4.3E-3</v>
      </c>
      <c r="AH125" s="10">
        <f>(S125+(0.36138*V125))/((S125+(0.36138*V125))+(S126+(0.36138*V126)))</f>
        <v>0.46950453406587511</v>
      </c>
    </row>
    <row r="126" spans="1:34" ht="12.75" x14ac:dyDescent="0.2">
      <c r="A126" s="113"/>
      <c r="B126" s="113"/>
      <c r="C126" s="34"/>
      <c r="D126" s="39">
        <v>14</v>
      </c>
      <c r="E126" s="40">
        <v>0.54097222222222219</v>
      </c>
      <c r="F126" s="39">
        <v>4</v>
      </c>
      <c r="G126" s="39">
        <v>2</v>
      </c>
      <c r="H126" s="39">
        <v>0.5</v>
      </c>
      <c r="I126" s="39" t="s">
        <v>781</v>
      </c>
      <c r="J126" s="39">
        <v>2</v>
      </c>
      <c r="K126" s="39">
        <v>0</v>
      </c>
      <c r="L126" s="39" t="s">
        <v>782</v>
      </c>
      <c r="M126" s="41">
        <v>0.5</v>
      </c>
      <c r="N126" s="113"/>
      <c r="O126" s="113"/>
      <c r="P126" s="39">
        <v>25</v>
      </c>
      <c r="Q126" s="39" t="s">
        <v>783</v>
      </c>
      <c r="R126" s="40">
        <v>0.44444444444444442</v>
      </c>
      <c r="S126" s="39">
        <v>4</v>
      </c>
      <c r="T126" s="39">
        <v>0.75</v>
      </c>
      <c r="U126" s="39" t="s">
        <v>784</v>
      </c>
      <c r="V126" s="39">
        <v>13</v>
      </c>
      <c r="W126" s="39">
        <v>0.23</v>
      </c>
      <c r="X126" s="39" t="s">
        <v>785</v>
      </c>
      <c r="Y126" s="41">
        <v>0.23530000000000001</v>
      </c>
      <c r="Z126" s="41">
        <v>-0.2878</v>
      </c>
      <c r="AA126" s="39">
        <v>7</v>
      </c>
      <c r="AB126" s="41">
        <v>0.47060000000000002</v>
      </c>
      <c r="AC126" s="41">
        <v>-5.0000000000000001E-3</v>
      </c>
      <c r="AD126" s="41">
        <v>0.49769999999999998</v>
      </c>
      <c r="AE126" s="41">
        <v>4.6699999999999998E-2</v>
      </c>
      <c r="AF126" s="41">
        <v>0.46529999999999999</v>
      </c>
      <c r="AG126" s="41">
        <v>-4.3E-3</v>
      </c>
      <c r="AH126" s="10">
        <f>100%-AH125</f>
        <v>0.53049546593412489</v>
      </c>
    </row>
    <row r="127" spans="1:34" ht="12.75" x14ac:dyDescent="0.2">
      <c r="A127" s="113"/>
      <c r="B127" s="113"/>
      <c r="C127" s="34"/>
      <c r="D127" s="39">
        <v>15</v>
      </c>
      <c r="E127" s="40">
        <v>0.50972222222222219</v>
      </c>
      <c r="F127" s="39">
        <v>3</v>
      </c>
      <c r="G127" s="39">
        <v>3</v>
      </c>
      <c r="H127" s="39">
        <v>1</v>
      </c>
      <c r="I127" s="39" t="s">
        <v>786</v>
      </c>
      <c r="J127" s="39">
        <v>2</v>
      </c>
      <c r="K127" s="39">
        <v>1.5</v>
      </c>
      <c r="L127" s="39" t="s">
        <v>787</v>
      </c>
      <c r="M127" s="41">
        <v>0.6</v>
      </c>
      <c r="N127" s="113"/>
      <c r="O127" s="113"/>
      <c r="P127" s="39">
        <v>28</v>
      </c>
      <c r="Q127" s="39" t="s">
        <v>788</v>
      </c>
      <c r="R127" s="40">
        <v>0.20069444444444445</v>
      </c>
      <c r="S127" s="39">
        <v>3</v>
      </c>
      <c r="T127" s="39">
        <v>0.67</v>
      </c>
      <c r="U127" s="39" t="s">
        <v>789</v>
      </c>
      <c r="V127" s="39">
        <v>3</v>
      </c>
      <c r="W127" s="39">
        <v>0.33</v>
      </c>
      <c r="X127" s="39" t="s">
        <v>790</v>
      </c>
      <c r="Y127" s="41">
        <v>0.5</v>
      </c>
      <c r="Z127" s="41">
        <v>4.8800000000000003E-2</v>
      </c>
      <c r="AA127" s="39">
        <v>6</v>
      </c>
      <c r="AB127" s="41">
        <v>0.46150000000000002</v>
      </c>
      <c r="AC127" s="41">
        <v>-7.0499999999999993E-2</v>
      </c>
      <c r="AD127" s="41">
        <v>0.35089999999999999</v>
      </c>
      <c r="AE127" s="41">
        <v>-0.2059</v>
      </c>
      <c r="AF127" s="41">
        <v>0.49080000000000001</v>
      </c>
      <c r="AG127" s="41">
        <v>-4.4900000000000002E-2</v>
      </c>
      <c r="AH127" s="10">
        <f>(S127+(0.36138*V127))/((S127+(0.36138*V127))+(S128+(0.36138*V128)))</f>
        <v>0.36569104642791905</v>
      </c>
    </row>
    <row r="128" spans="1:34" ht="12.75" x14ac:dyDescent="0.2">
      <c r="A128" s="113"/>
      <c r="B128" s="113"/>
      <c r="C128" s="34"/>
      <c r="D128" s="39">
        <v>16</v>
      </c>
      <c r="E128" s="40">
        <v>0.53055555555555556</v>
      </c>
      <c r="F128" s="39">
        <v>6</v>
      </c>
      <c r="G128" s="39">
        <v>2</v>
      </c>
      <c r="H128" s="39">
        <v>0</v>
      </c>
      <c r="I128" s="39" t="s">
        <v>791</v>
      </c>
      <c r="J128" s="39">
        <v>2</v>
      </c>
      <c r="K128" s="39">
        <v>2</v>
      </c>
      <c r="L128" s="39" t="s">
        <v>792</v>
      </c>
      <c r="M128" s="41">
        <v>0.5</v>
      </c>
      <c r="N128" s="113"/>
      <c r="O128" s="113"/>
      <c r="P128" s="39">
        <v>28</v>
      </c>
      <c r="Q128" s="39" t="s">
        <v>793</v>
      </c>
      <c r="R128" s="40">
        <v>0.20069444444444445</v>
      </c>
      <c r="S128" s="39">
        <v>6</v>
      </c>
      <c r="T128" s="39">
        <v>0.67</v>
      </c>
      <c r="U128" s="39" t="s">
        <v>794</v>
      </c>
      <c r="V128" s="39">
        <v>3</v>
      </c>
      <c r="W128" s="39">
        <v>0.33</v>
      </c>
      <c r="X128" s="39" t="s">
        <v>795</v>
      </c>
      <c r="Y128" s="41">
        <v>0.66669999999999996</v>
      </c>
      <c r="Z128" s="41">
        <v>0.2283</v>
      </c>
      <c r="AA128" s="39">
        <v>5</v>
      </c>
      <c r="AB128" s="41">
        <v>0.53849999999999998</v>
      </c>
      <c r="AC128" s="41">
        <v>7.0499999999999993E-2</v>
      </c>
      <c r="AD128" s="41">
        <v>0.64910000000000001</v>
      </c>
      <c r="AE128" s="41">
        <v>0.2059</v>
      </c>
      <c r="AF128" s="41">
        <v>0.50919999999999999</v>
      </c>
      <c r="AG128" s="41">
        <v>4.4900000000000002E-2</v>
      </c>
      <c r="AH128" s="10">
        <f>100%-AH127</f>
        <v>0.63430895357208095</v>
      </c>
    </row>
    <row r="129" spans="1:34" ht="12.75" x14ac:dyDescent="0.2">
      <c r="A129" s="113"/>
      <c r="B129" s="113"/>
      <c r="C129" s="34"/>
      <c r="D129" s="39">
        <v>19</v>
      </c>
      <c r="E129" s="40">
        <v>0.63194444444444442</v>
      </c>
      <c r="F129" s="39">
        <v>5</v>
      </c>
      <c r="G129" s="39">
        <v>2</v>
      </c>
      <c r="H129" s="39">
        <v>1</v>
      </c>
      <c r="I129" s="39" t="s">
        <v>796</v>
      </c>
      <c r="J129" s="39">
        <v>0</v>
      </c>
      <c r="K129" s="39" t="s">
        <v>797</v>
      </c>
      <c r="L129" s="39" t="s">
        <v>798</v>
      </c>
      <c r="M129" s="41">
        <v>1</v>
      </c>
      <c r="N129" s="113"/>
      <c r="O129" s="113"/>
      <c r="P129" s="39">
        <v>44</v>
      </c>
      <c r="Q129" s="39" t="s">
        <v>799</v>
      </c>
      <c r="R129" s="40">
        <v>0.40069444444444446</v>
      </c>
      <c r="S129" s="39">
        <v>5</v>
      </c>
      <c r="T129" s="39">
        <v>0.6</v>
      </c>
      <c r="U129" s="39" t="s">
        <v>800</v>
      </c>
      <c r="V129" s="39">
        <v>9</v>
      </c>
      <c r="W129" s="39">
        <v>0.22</v>
      </c>
      <c r="X129" s="39" t="s">
        <v>801</v>
      </c>
      <c r="Y129" s="41">
        <v>0.35709999999999997</v>
      </c>
      <c r="Z129" s="41">
        <v>-0.1159</v>
      </c>
      <c r="AA129" s="39">
        <v>8</v>
      </c>
      <c r="AB129" s="41">
        <v>0.44</v>
      </c>
      <c r="AC129" s="41">
        <v>-0.1042</v>
      </c>
      <c r="AD129" s="41">
        <v>0.48470000000000002</v>
      </c>
      <c r="AE129" s="41">
        <v>-6.59E-2</v>
      </c>
      <c r="AF129" s="41">
        <v>0.52659999999999996</v>
      </c>
      <c r="AG129" s="41">
        <v>-6.0000000000000001E-3</v>
      </c>
      <c r="AH129" s="10">
        <f>(S129+(0.36138*V129))/((S129+(0.36138*V129))+(S130+(0.36138*V130)))</f>
        <v>0.39709307249322495</v>
      </c>
    </row>
    <row r="130" spans="1:34" ht="12.75" x14ac:dyDescent="0.2">
      <c r="A130" s="113"/>
      <c r="B130" s="113"/>
      <c r="C130" s="34"/>
      <c r="D130" s="39">
        <v>22</v>
      </c>
      <c r="E130" s="40">
        <v>0.18958333333333333</v>
      </c>
      <c r="F130" s="39">
        <v>0</v>
      </c>
      <c r="G130" s="39">
        <v>0</v>
      </c>
      <c r="H130" s="39" t="s">
        <v>802</v>
      </c>
      <c r="I130" s="39" t="s">
        <v>803</v>
      </c>
      <c r="J130" s="39">
        <v>1</v>
      </c>
      <c r="K130" s="39">
        <v>0</v>
      </c>
      <c r="L130" s="39" t="s">
        <v>804</v>
      </c>
      <c r="M130" s="41">
        <v>0</v>
      </c>
      <c r="N130" s="113"/>
      <c r="O130" s="113"/>
      <c r="P130" s="39">
        <v>44</v>
      </c>
      <c r="Q130" s="39" t="s">
        <v>805</v>
      </c>
      <c r="R130" s="40">
        <v>0.40069444444444446</v>
      </c>
      <c r="S130" s="39">
        <v>10</v>
      </c>
      <c r="T130" s="39">
        <v>0.9</v>
      </c>
      <c r="U130" s="39" t="s">
        <v>806</v>
      </c>
      <c r="V130" s="39">
        <v>7</v>
      </c>
      <c r="W130" s="39">
        <v>0.14000000000000001</v>
      </c>
      <c r="X130" s="39" t="s">
        <v>807</v>
      </c>
      <c r="Y130" s="41">
        <v>0.58819999999999995</v>
      </c>
      <c r="Z130" s="41">
        <v>0.15740000000000001</v>
      </c>
      <c r="AA130" s="39">
        <v>11</v>
      </c>
      <c r="AB130" s="41">
        <v>0.56000000000000005</v>
      </c>
      <c r="AC130" s="41">
        <v>0.1042</v>
      </c>
      <c r="AD130" s="41">
        <v>0.51529999999999998</v>
      </c>
      <c r="AE130" s="41">
        <v>6.59E-2</v>
      </c>
      <c r="AF130" s="41">
        <v>0.47339999999999999</v>
      </c>
      <c r="AG130" s="41">
        <v>6.0000000000000001E-3</v>
      </c>
      <c r="AH130" s="10">
        <f>100%-AH129</f>
        <v>0.6029069275067751</v>
      </c>
    </row>
    <row r="131" spans="1:34" ht="12.75" x14ac:dyDescent="0.2">
      <c r="A131" s="113"/>
      <c r="B131" s="113"/>
      <c r="C131" s="34"/>
      <c r="D131" s="39">
        <v>24</v>
      </c>
      <c r="E131" s="40">
        <v>0.41319444444444442</v>
      </c>
      <c r="F131" s="39">
        <v>3</v>
      </c>
      <c r="G131" s="39">
        <v>4</v>
      </c>
      <c r="H131" s="39">
        <v>0.75</v>
      </c>
      <c r="I131" s="39" t="s">
        <v>808</v>
      </c>
      <c r="J131" s="39">
        <v>0</v>
      </c>
      <c r="K131" s="39" t="s">
        <v>809</v>
      </c>
      <c r="L131" s="39" t="s">
        <v>810</v>
      </c>
      <c r="M131" s="41">
        <v>1</v>
      </c>
      <c r="N131" s="113"/>
      <c r="O131" s="113"/>
      <c r="P131" s="39">
        <v>46</v>
      </c>
      <c r="Q131" s="39" t="s">
        <v>811</v>
      </c>
      <c r="R131" s="40">
        <v>0.59027777777777779</v>
      </c>
      <c r="S131" s="39">
        <v>16</v>
      </c>
      <c r="T131" s="39">
        <v>0.62</v>
      </c>
      <c r="U131" s="39" t="s">
        <v>812</v>
      </c>
      <c r="V131" s="39">
        <v>10</v>
      </c>
      <c r="W131" s="39">
        <v>0.2</v>
      </c>
      <c r="X131" s="39" t="s">
        <v>813</v>
      </c>
      <c r="Y131" s="41">
        <v>0.61539999999999995</v>
      </c>
      <c r="Z131" s="41">
        <v>0.2283</v>
      </c>
      <c r="AA131" s="39">
        <v>19</v>
      </c>
      <c r="AB131" s="41">
        <v>0.53569999999999995</v>
      </c>
      <c r="AC131" s="41">
        <v>1.49E-2</v>
      </c>
      <c r="AD131" s="41">
        <v>0.56479999999999997</v>
      </c>
      <c r="AE131" s="41">
        <v>3.5999999999999997E-2</v>
      </c>
      <c r="AF131" s="41">
        <v>0.52270000000000005</v>
      </c>
      <c r="AG131" s="41">
        <v>-1.23E-2</v>
      </c>
      <c r="AH131" s="10">
        <f>(S131+(0.36138*V131))/((S131+(0.36138*V131))+(S132+(0.36138*V132)))</f>
        <v>0.58393556458100249</v>
      </c>
    </row>
    <row r="132" spans="1:34" ht="12.75" x14ac:dyDescent="0.2">
      <c r="A132" s="113"/>
      <c r="B132" s="113"/>
      <c r="C132" s="34"/>
      <c r="D132" s="39">
        <v>25</v>
      </c>
      <c r="E132" s="40">
        <v>0.55138888888888893</v>
      </c>
      <c r="F132" s="39">
        <v>5</v>
      </c>
      <c r="G132" s="39">
        <v>2</v>
      </c>
      <c r="H132" s="39">
        <v>2</v>
      </c>
      <c r="I132" s="39" t="s">
        <v>814</v>
      </c>
      <c r="J132" s="39">
        <v>7</v>
      </c>
      <c r="K132" s="39">
        <v>0.56999999999999995</v>
      </c>
      <c r="L132" s="39" t="s">
        <v>815</v>
      </c>
      <c r="M132" s="41">
        <v>0.22220000000000001</v>
      </c>
      <c r="N132" s="113"/>
      <c r="O132" s="113"/>
      <c r="P132" s="39">
        <v>46</v>
      </c>
      <c r="Q132" s="39" t="s">
        <v>816</v>
      </c>
      <c r="R132" s="40">
        <v>0.59027777777777779</v>
      </c>
      <c r="S132" s="39">
        <v>10</v>
      </c>
      <c r="T132" s="39">
        <v>1</v>
      </c>
      <c r="U132" s="39" t="s">
        <v>817</v>
      </c>
      <c r="V132" s="39">
        <v>11</v>
      </c>
      <c r="W132" s="39">
        <v>0.27</v>
      </c>
      <c r="X132" s="39" t="s">
        <v>818</v>
      </c>
      <c r="Y132" s="41">
        <v>0.47620000000000001</v>
      </c>
      <c r="Z132" s="41">
        <v>1.72E-2</v>
      </c>
      <c r="AA132" s="39">
        <v>18</v>
      </c>
      <c r="AB132" s="41">
        <v>0.46429999999999999</v>
      </c>
      <c r="AC132" s="41">
        <v>-1.49E-2</v>
      </c>
      <c r="AD132" s="41">
        <v>0.43519999999999998</v>
      </c>
      <c r="AE132" s="41">
        <v>-3.5999999999999997E-2</v>
      </c>
      <c r="AF132" s="41">
        <v>0.4773</v>
      </c>
      <c r="AG132" s="41">
        <v>1.23E-2</v>
      </c>
      <c r="AH132" s="10">
        <f>100%-AH131</f>
        <v>0.41606443541899751</v>
      </c>
    </row>
    <row r="133" spans="1:34" ht="12.75" x14ac:dyDescent="0.2">
      <c r="A133" s="113"/>
      <c r="B133" s="113"/>
      <c r="C133" s="34"/>
      <c r="D133" s="39">
        <v>41</v>
      </c>
      <c r="E133" s="40">
        <v>0.17083333333333334</v>
      </c>
      <c r="F133" s="39">
        <v>0</v>
      </c>
      <c r="G133" s="39">
        <v>0</v>
      </c>
      <c r="H133" s="39" t="s">
        <v>819</v>
      </c>
      <c r="I133" s="39" t="s">
        <v>820</v>
      </c>
      <c r="J133" s="39">
        <v>0</v>
      </c>
      <c r="K133" s="39" t="s">
        <v>821</v>
      </c>
      <c r="L133" s="39" t="s">
        <v>822</v>
      </c>
      <c r="M133" s="39" t="s">
        <v>823</v>
      </c>
      <c r="N133" s="113"/>
      <c r="O133" s="113"/>
      <c r="P133" s="39">
        <v>65</v>
      </c>
      <c r="Q133" s="39" t="s">
        <v>824</v>
      </c>
      <c r="R133" s="40">
        <v>0.87291666666666667</v>
      </c>
      <c r="S133" s="39">
        <v>19</v>
      </c>
      <c r="T133" s="39">
        <v>0.89</v>
      </c>
      <c r="U133" s="39" t="s">
        <v>825</v>
      </c>
      <c r="V133" s="39">
        <v>21</v>
      </c>
      <c r="W133" s="39">
        <v>0.33</v>
      </c>
      <c r="X133" s="39" t="s">
        <v>826</v>
      </c>
      <c r="Y133" s="41">
        <v>0.47499999999999998</v>
      </c>
      <c r="Z133" s="41">
        <v>3.7499999999999999E-2</v>
      </c>
      <c r="AA133" s="39">
        <v>22</v>
      </c>
      <c r="AB133" s="41">
        <v>0.53910000000000002</v>
      </c>
      <c r="AC133" s="41">
        <v>2.3599999999999999E-2</v>
      </c>
      <c r="AD133" s="41">
        <v>0.55820000000000003</v>
      </c>
      <c r="AE133" s="41">
        <v>3.5299999999999998E-2</v>
      </c>
      <c r="AF133" s="41">
        <v>0.52769999999999995</v>
      </c>
      <c r="AG133" s="41">
        <v>-6.4000000000000003E-3</v>
      </c>
      <c r="AH133" s="10">
        <f>(S133+(0.36138*V133))/((S133+(0.36138*V133))+(S134+(0.36138*V134)))</f>
        <v>0.53373756287565299</v>
      </c>
    </row>
    <row r="134" spans="1:34" ht="12.75" x14ac:dyDescent="0.2">
      <c r="A134" s="113"/>
      <c r="B134" s="113"/>
      <c r="C134" s="34"/>
      <c r="D134" s="39">
        <v>44</v>
      </c>
      <c r="E134" s="40">
        <v>0.10486111111111111</v>
      </c>
      <c r="F134" s="39">
        <v>1</v>
      </c>
      <c r="G134" s="39">
        <v>1</v>
      </c>
      <c r="H134" s="39">
        <v>1</v>
      </c>
      <c r="I134" s="39" t="s">
        <v>827</v>
      </c>
      <c r="J134" s="39">
        <v>0</v>
      </c>
      <c r="K134" s="39" t="s">
        <v>828</v>
      </c>
      <c r="L134" s="39" t="s">
        <v>829</v>
      </c>
      <c r="M134" s="41">
        <v>1</v>
      </c>
      <c r="N134" s="113"/>
      <c r="O134" s="113"/>
      <c r="P134" s="39">
        <v>65</v>
      </c>
      <c r="Q134" s="39" t="s">
        <v>830</v>
      </c>
      <c r="R134" s="40">
        <v>0.87291666666666667</v>
      </c>
      <c r="S134" s="39">
        <v>16</v>
      </c>
      <c r="T134" s="39">
        <v>0.44</v>
      </c>
      <c r="U134" s="39" t="s">
        <v>831</v>
      </c>
      <c r="V134" s="39">
        <v>20</v>
      </c>
      <c r="W134" s="39">
        <v>0.15</v>
      </c>
      <c r="X134" s="39" t="s">
        <v>832</v>
      </c>
      <c r="Y134" s="41">
        <v>0.44440000000000002</v>
      </c>
      <c r="Z134" s="41">
        <v>-3.39E-2</v>
      </c>
      <c r="AA134" s="39">
        <v>17</v>
      </c>
      <c r="AB134" s="41">
        <v>0.46089999999999998</v>
      </c>
      <c r="AC134" s="41">
        <v>-2.3599999999999999E-2</v>
      </c>
      <c r="AD134" s="41">
        <v>0.44180000000000003</v>
      </c>
      <c r="AE134" s="41">
        <v>-3.5299999999999998E-2</v>
      </c>
      <c r="AF134" s="41">
        <v>0.4723</v>
      </c>
      <c r="AG134" s="41">
        <v>6.4000000000000003E-3</v>
      </c>
      <c r="AH134" s="10">
        <f>100%-AH133</f>
        <v>0.46626243712434701</v>
      </c>
    </row>
    <row r="135" spans="1:34" ht="12.75" x14ac:dyDescent="0.2">
      <c r="A135" s="113"/>
      <c r="B135" s="113"/>
      <c r="C135" s="34"/>
      <c r="D135" s="39">
        <v>46</v>
      </c>
      <c r="E135" s="40">
        <v>0.59791666666666665</v>
      </c>
      <c r="F135" s="39">
        <v>0</v>
      </c>
      <c r="G135" s="39">
        <v>0</v>
      </c>
      <c r="H135" s="39" t="s">
        <v>833</v>
      </c>
      <c r="I135" s="39" t="s">
        <v>834</v>
      </c>
      <c r="J135" s="39">
        <v>1</v>
      </c>
      <c r="K135" s="39">
        <v>0</v>
      </c>
      <c r="L135" s="39" t="s">
        <v>835</v>
      </c>
      <c r="M135" s="41">
        <v>0</v>
      </c>
      <c r="N135" s="113"/>
      <c r="O135" s="113"/>
      <c r="P135" s="39">
        <v>77</v>
      </c>
      <c r="Q135" s="39" t="s">
        <v>836</v>
      </c>
      <c r="R135" s="40">
        <v>0.53611111111111109</v>
      </c>
      <c r="S135" s="39">
        <v>5</v>
      </c>
      <c r="T135" s="39">
        <v>1.2</v>
      </c>
      <c r="U135" s="39" t="s">
        <v>837</v>
      </c>
      <c r="V135" s="39">
        <v>16</v>
      </c>
      <c r="W135" s="39">
        <v>0.25</v>
      </c>
      <c r="X135" s="39" t="s">
        <v>838</v>
      </c>
      <c r="Y135" s="41">
        <v>0.23810000000000001</v>
      </c>
      <c r="Z135" s="41">
        <v>-0.2843</v>
      </c>
      <c r="AA135" s="39">
        <v>13</v>
      </c>
      <c r="AB135" s="41">
        <v>0.51519999999999999</v>
      </c>
      <c r="AC135" s="41">
        <v>-1.34E-2</v>
      </c>
      <c r="AD135" s="41">
        <v>0.50760000000000005</v>
      </c>
      <c r="AE135" s="41">
        <v>-4.2299999999999997E-2</v>
      </c>
      <c r="AF135" s="41">
        <v>0.52500000000000002</v>
      </c>
      <c r="AG135" s="41">
        <v>-8.8999999999999999E-3</v>
      </c>
      <c r="AH135" s="10">
        <f>(S135+(0.36138*V135))/((S135+(0.36138*V135))+(S136+(0.36138*V136)))</f>
        <v>0.45920233458063497</v>
      </c>
    </row>
    <row r="136" spans="1:34" ht="12.75" x14ac:dyDescent="0.2">
      <c r="A136" s="113"/>
      <c r="B136" s="113"/>
      <c r="C136" s="34"/>
      <c r="D136" s="39">
        <v>65</v>
      </c>
      <c r="E136" s="40">
        <v>0.875</v>
      </c>
      <c r="F136" s="39">
        <v>6</v>
      </c>
      <c r="G136" s="39">
        <v>0</v>
      </c>
      <c r="H136" s="39" t="s">
        <v>839</v>
      </c>
      <c r="I136" s="39" t="s">
        <v>840</v>
      </c>
      <c r="J136" s="39">
        <v>6</v>
      </c>
      <c r="K136" s="39">
        <v>0.67</v>
      </c>
      <c r="L136" s="39" t="s">
        <v>841</v>
      </c>
      <c r="M136" s="41">
        <v>0</v>
      </c>
      <c r="N136" s="113"/>
      <c r="O136" s="113"/>
      <c r="P136" s="39">
        <v>77</v>
      </c>
      <c r="Q136" s="39" t="s">
        <v>842</v>
      </c>
      <c r="R136" s="40">
        <v>0.53611111111111109</v>
      </c>
      <c r="S136" s="39">
        <v>8</v>
      </c>
      <c r="T136" s="39">
        <v>1</v>
      </c>
      <c r="U136" s="39" t="s">
        <v>843</v>
      </c>
      <c r="V136" s="39">
        <v>13</v>
      </c>
      <c r="W136" s="39">
        <v>0.31</v>
      </c>
      <c r="X136" s="39" t="s">
        <v>844</v>
      </c>
      <c r="Y136" s="41">
        <v>0.38100000000000001</v>
      </c>
      <c r="Z136" s="41">
        <v>-0.1108</v>
      </c>
      <c r="AA136" s="39">
        <v>11</v>
      </c>
      <c r="AB136" s="41">
        <v>0.48480000000000001</v>
      </c>
      <c r="AC136" s="41">
        <v>1.34E-2</v>
      </c>
      <c r="AD136" s="41">
        <v>0.4924</v>
      </c>
      <c r="AE136" s="41">
        <v>4.2299999999999997E-2</v>
      </c>
      <c r="AF136" s="41">
        <v>0.47499999999999998</v>
      </c>
      <c r="AG136" s="41">
        <v>8.8999999999999999E-3</v>
      </c>
      <c r="AH136" s="10">
        <f>100%-AH135</f>
        <v>0.54079766541936503</v>
      </c>
    </row>
    <row r="137" spans="1:34" ht="12.75" x14ac:dyDescent="0.2">
      <c r="A137" s="113"/>
      <c r="B137" s="113"/>
      <c r="C137" s="34"/>
      <c r="D137" s="39">
        <v>77</v>
      </c>
      <c r="E137" s="40">
        <v>0.59652777777777777</v>
      </c>
      <c r="F137" s="39">
        <v>1</v>
      </c>
      <c r="G137" s="39">
        <v>0</v>
      </c>
      <c r="H137" s="39" t="s">
        <v>845</v>
      </c>
      <c r="I137" s="39" t="s">
        <v>846</v>
      </c>
      <c r="J137" s="39">
        <v>1</v>
      </c>
      <c r="K137" s="39">
        <v>0</v>
      </c>
      <c r="L137" s="39" t="s">
        <v>847</v>
      </c>
      <c r="M137" s="41">
        <v>0</v>
      </c>
      <c r="N137" s="113"/>
      <c r="O137" s="113"/>
      <c r="P137" s="39">
        <v>89</v>
      </c>
      <c r="Q137" s="39" t="s">
        <v>848</v>
      </c>
      <c r="R137" s="40">
        <v>0.55694444444444446</v>
      </c>
      <c r="S137" s="39">
        <v>14</v>
      </c>
      <c r="T137" s="39">
        <v>0.64</v>
      </c>
      <c r="U137" s="39" t="s">
        <v>849</v>
      </c>
      <c r="V137" s="39">
        <v>13</v>
      </c>
      <c r="W137" s="39">
        <v>0.08</v>
      </c>
      <c r="X137" s="39" t="s">
        <v>850</v>
      </c>
      <c r="Y137" s="41">
        <v>0.51849999999999996</v>
      </c>
      <c r="Z137" s="41">
        <v>9.2299999999999993E-2</v>
      </c>
      <c r="AA137" s="39">
        <v>16</v>
      </c>
      <c r="AB137" s="41">
        <v>0.55130000000000001</v>
      </c>
      <c r="AC137" s="41">
        <v>3.61E-2</v>
      </c>
      <c r="AD137" s="41">
        <v>0.56720000000000004</v>
      </c>
      <c r="AE137" s="41">
        <v>3.9199999999999999E-2</v>
      </c>
      <c r="AF137" s="41">
        <v>0.51580000000000004</v>
      </c>
      <c r="AG137" s="41">
        <v>-2.1600000000000001E-2</v>
      </c>
      <c r="AH137" s="10">
        <f>(S137+(0.36138*V137))/((S137+(0.36138*V137))+(S138+(0.36138*V138)))</f>
        <v>0.60248884306175388</v>
      </c>
    </row>
    <row r="138" spans="1:34" ht="12.75" x14ac:dyDescent="0.2">
      <c r="A138" s="113"/>
      <c r="B138" s="113"/>
      <c r="C138" s="34"/>
      <c r="D138" s="39">
        <v>89</v>
      </c>
      <c r="E138" s="40">
        <v>0.43680555555555556</v>
      </c>
      <c r="F138" s="39">
        <v>1</v>
      </c>
      <c r="G138" s="39">
        <v>1</v>
      </c>
      <c r="H138" s="39">
        <v>0</v>
      </c>
      <c r="I138" s="39" t="s">
        <v>851</v>
      </c>
      <c r="J138" s="39">
        <v>5</v>
      </c>
      <c r="K138" s="39">
        <v>0</v>
      </c>
      <c r="L138" s="39" t="s">
        <v>852</v>
      </c>
      <c r="M138" s="41">
        <v>0.16669999999999999</v>
      </c>
      <c r="N138" s="113"/>
      <c r="O138" s="113"/>
      <c r="P138" s="39">
        <v>89</v>
      </c>
      <c r="Q138" s="39" t="s">
        <v>853</v>
      </c>
      <c r="R138" s="40">
        <v>0.55694444444444446</v>
      </c>
      <c r="S138" s="39">
        <v>8</v>
      </c>
      <c r="T138" s="39">
        <v>1.25</v>
      </c>
      <c r="U138" s="39" t="s">
        <v>854</v>
      </c>
      <c r="V138" s="39">
        <v>12</v>
      </c>
      <c r="W138" s="39">
        <v>0.25</v>
      </c>
      <c r="X138" s="39" t="s">
        <v>855</v>
      </c>
      <c r="Y138" s="41">
        <v>0.4</v>
      </c>
      <c r="Z138" s="41">
        <v>-8.3900000000000002E-2</v>
      </c>
      <c r="AA138" s="39">
        <v>15</v>
      </c>
      <c r="AB138" s="41">
        <v>0.44869999999999999</v>
      </c>
      <c r="AC138" s="41">
        <v>-3.61E-2</v>
      </c>
      <c r="AD138" s="41">
        <v>0.43280000000000002</v>
      </c>
      <c r="AE138" s="41">
        <v>-3.9199999999999999E-2</v>
      </c>
      <c r="AF138" s="41">
        <v>0.48420000000000002</v>
      </c>
      <c r="AG138" s="41">
        <v>2.1600000000000001E-2</v>
      </c>
      <c r="AH138" s="10">
        <f>100%-AH137</f>
        <v>0.39751115693824612</v>
      </c>
    </row>
    <row r="139" spans="1:34" ht="12.75" x14ac:dyDescent="0.2">
      <c r="A139" s="113"/>
      <c r="B139" s="113"/>
      <c r="C139" s="34"/>
      <c r="D139" s="39">
        <v>40</v>
      </c>
      <c r="E139" s="42">
        <v>1.7666666666666666</v>
      </c>
      <c r="F139" s="39">
        <v>0</v>
      </c>
      <c r="G139" s="39">
        <v>0</v>
      </c>
      <c r="H139" s="39" t="s">
        <v>856</v>
      </c>
      <c r="I139" s="39" t="s">
        <v>857</v>
      </c>
      <c r="J139" s="39">
        <v>0</v>
      </c>
      <c r="K139" s="39" t="s">
        <v>858</v>
      </c>
      <c r="L139" s="39" t="s">
        <v>859</v>
      </c>
      <c r="M139" s="39" t="s">
        <v>860</v>
      </c>
      <c r="N139" s="113"/>
      <c r="O139" s="113"/>
      <c r="P139" s="39">
        <v>41</v>
      </c>
      <c r="Q139" s="39" t="s">
        <v>861</v>
      </c>
      <c r="R139" s="42">
        <v>2.0402777777777779</v>
      </c>
      <c r="S139" s="39">
        <v>40</v>
      </c>
      <c r="T139" s="39">
        <v>0.88</v>
      </c>
      <c r="U139" s="39" t="s">
        <v>862</v>
      </c>
      <c r="V139" s="39">
        <v>48</v>
      </c>
      <c r="W139" s="39">
        <v>0.25</v>
      </c>
      <c r="X139" s="39" t="s">
        <v>863</v>
      </c>
      <c r="Y139" s="41">
        <v>0.45450000000000002</v>
      </c>
      <c r="Z139" s="41">
        <v>0.46450000000000002</v>
      </c>
      <c r="AA139" s="39">
        <v>57</v>
      </c>
      <c r="AB139" s="41">
        <v>0.52539999999999998</v>
      </c>
      <c r="AC139" s="41">
        <v>0.53539999999999999</v>
      </c>
      <c r="AD139" s="41">
        <v>0.53820000000000001</v>
      </c>
      <c r="AE139" s="41">
        <v>0.2049</v>
      </c>
      <c r="AF139" s="41">
        <v>0.53139999999999998</v>
      </c>
      <c r="AG139" s="41">
        <v>0.54139999999999999</v>
      </c>
      <c r="AH139" s="10">
        <f>(S139+(0.36138*V139))/((S139+(0.36138*V139))+(S140+(0.36138*V140)))</f>
        <v>1</v>
      </c>
    </row>
    <row r="140" spans="1:34" ht="12.75" x14ac:dyDescent="0.2">
      <c r="A140" s="113"/>
      <c r="B140" s="113"/>
      <c r="C140" s="34"/>
      <c r="D140" s="112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2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</row>
    <row r="141" spans="1:34" ht="12.75" x14ac:dyDescent="0.2">
      <c r="A141" s="113"/>
      <c r="B141" s="113"/>
      <c r="C141" s="34"/>
      <c r="D141" s="43">
        <v>6</v>
      </c>
      <c r="E141" s="38">
        <v>20093</v>
      </c>
      <c r="F141" s="44"/>
      <c r="G141" s="44"/>
      <c r="H141" s="44"/>
      <c r="I141" s="44"/>
      <c r="J141" s="44"/>
      <c r="K141" s="44"/>
      <c r="L141" s="44"/>
      <c r="M141" s="44"/>
      <c r="N141" s="113"/>
      <c r="O141" s="113"/>
      <c r="P141" s="43">
        <v>3</v>
      </c>
      <c r="Q141" s="38">
        <v>20047</v>
      </c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5"/>
    </row>
    <row r="142" spans="1:34" ht="12.75" x14ac:dyDescent="0.2">
      <c r="A142" s="113"/>
      <c r="B142" s="113"/>
      <c r="C142" s="34"/>
      <c r="D142" s="39">
        <v>2</v>
      </c>
      <c r="E142" s="40">
        <v>0.59791666666666665</v>
      </c>
      <c r="F142" s="39">
        <v>0</v>
      </c>
      <c r="G142" s="39">
        <v>0</v>
      </c>
      <c r="H142" s="39" t="s">
        <v>864</v>
      </c>
      <c r="I142" s="39" t="s">
        <v>865</v>
      </c>
      <c r="J142" s="39">
        <v>1</v>
      </c>
      <c r="K142" s="39">
        <v>0</v>
      </c>
      <c r="L142" s="39" t="s">
        <v>866</v>
      </c>
      <c r="M142" s="41">
        <v>0</v>
      </c>
      <c r="N142" s="113"/>
      <c r="O142" s="113"/>
      <c r="P142" s="39">
        <v>2</v>
      </c>
      <c r="Q142" s="39" t="s">
        <v>867</v>
      </c>
      <c r="R142" s="40">
        <v>0.52847222222222223</v>
      </c>
      <c r="S142" s="39">
        <v>5</v>
      </c>
      <c r="T142" s="39">
        <v>1</v>
      </c>
      <c r="U142" s="39" t="s">
        <v>868</v>
      </c>
      <c r="V142" s="39">
        <v>8</v>
      </c>
      <c r="W142" s="39">
        <v>0</v>
      </c>
      <c r="X142" s="39" t="s">
        <v>869</v>
      </c>
      <c r="Y142" s="41">
        <v>0.3846</v>
      </c>
      <c r="Z142" s="41">
        <v>-0.1154</v>
      </c>
      <c r="AA142" s="39">
        <v>5</v>
      </c>
      <c r="AB142" s="41">
        <v>0.28120000000000001</v>
      </c>
      <c r="AC142" s="41">
        <v>-0.2248</v>
      </c>
      <c r="AD142" s="41">
        <v>0.2898</v>
      </c>
      <c r="AE142" s="41">
        <v>-0.26140000000000002</v>
      </c>
      <c r="AF142" s="41">
        <v>0.27210000000000001</v>
      </c>
      <c r="AG142" s="41">
        <v>-0.2581</v>
      </c>
      <c r="AH142" s="10">
        <f>(S142+(0.36138*V142))/((S142+(0.36138*V142))+(S143+(0.36138*V143)))</f>
        <v>0.38530431122625858</v>
      </c>
    </row>
    <row r="143" spans="1:34" ht="12.75" x14ac:dyDescent="0.2">
      <c r="A143" s="113"/>
      <c r="B143" s="113"/>
      <c r="C143" s="34"/>
      <c r="D143" s="39">
        <v>3</v>
      </c>
      <c r="E143" s="40">
        <v>0.80833333333333335</v>
      </c>
      <c r="F143" s="39">
        <v>4</v>
      </c>
      <c r="G143" s="39">
        <v>1</v>
      </c>
      <c r="H143" s="39">
        <v>2</v>
      </c>
      <c r="I143" s="39" t="s">
        <v>870</v>
      </c>
      <c r="J143" s="39">
        <v>2</v>
      </c>
      <c r="K143" s="39">
        <v>0.5</v>
      </c>
      <c r="L143" s="39" t="s">
        <v>871</v>
      </c>
      <c r="M143" s="41">
        <v>0.33329999999999999</v>
      </c>
      <c r="N143" s="113"/>
      <c r="O143" s="113"/>
      <c r="P143" s="39">
        <v>2</v>
      </c>
      <c r="Q143" s="39" t="s">
        <v>872</v>
      </c>
      <c r="R143" s="40">
        <v>0.52847222222222223</v>
      </c>
      <c r="S143" s="39">
        <v>5</v>
      </c>
      <c r="T143" s="39">
        <v>1</v>
      </c>
      <c r="U143" s="39" t="s">
        <v>873</v>
      </c>
      <c r="V143" s="39">
        <v>21</v>
      </c>
      <c r="W143" s="39">
        <v>0.33</v>
      </c>
      <c r="X143" s="39" t="s">
        <v>874</v>
      </c>
      <c r="Y143" s="41">
        <v>0.1923</v>
      </c>
      <c r="Z143" s="41">
        <v>-7.1900000000000006E-2</v>
      </c>
      <c r="AA143" s="39">
        <v>20</v>
      </c>
      <c r="AB143" s="41">
        <v>0.71879999999999999</v>
      </c>
      <c r="AC143" s="41">
        <v>0.2248</v>
      </c>
      <c r="AD143" s="41">
        <v>0.71020000000000005</v>
      </c>
      <c r="AE143" s="41">
        <v>0.26140000000000002</v>
      </c>
      <c r="AF143" s="41">
        <v>0.72789999999999999</v>
      </c>
      <c r="AG143" s="41">
        <v>0.2581</v>
      </c>
      <c r="AH143" s="10">
        <f>100%-AH142</f>
        <v>0.61469568877374137</v>
      </c>
    </row>
    <row r="144" spans="1:34" ht="12.75" x14ac:dyDescent="0.2">
      <c r="A144" s="113"/>
      <c r="B144" s="113"/>
      <c r="C144" s="34"/>
      <c r="D144" s="39">
        <v>4</v>
      </c>
      <c r="E144" s="40">
        <v>0.77500000000000002</v>
      </c>
      <c r="F144" s="39">
        <v>4</v>
      </c>
      <c r="G144" s="39">
        <v>0</v>
      </c>
      <c r="H144" s="39" t="s">
        <v>875</v>
      </c>
      <c r="I144" s="39" t="s">
        <v>876</v>
      </c>
      <c r="J144" s="39">
        <v>2</v>
      </c>
      <c r="K144" s="39">
        <v>0</v>
      </c>
      <c r="L144" s="39" t="s">
        <v>877</v>
      </c>
      <c r="M144" s="41">
        <v>0</v>
      </c>
      <c r="N144" s="113"/>
      <c r="O144" s="113"/>
      <c r="P144" s="39">
        <v>3</v>
      </c>
      <c r="Q144" s="39" t="s">
        <v>878</v>
      </c>
      <c r="R144" s="40">
        <v>0.76875000000000004</v>
      </c>
      <c r="S144" s="39">
        <v>16</v>
      </c>
      <c r="T144" s="39">
        <v>0.56000000000000005</v>
      </c>
      <c r="U144" s="39" t="s">
        <v>879</v>
      </c>
      <c r="V144" s="39">
        <v>12</v>
      </c>
      <c r="W144" s="39">
        <v>0.17</v>
      </c>
      <c r="X144" s="39" t="s">
        <v>880</v>
      </c>
      <c r="Y144" s="41">
        <v>0.57140000000000002</v>
      </c>
      <c r="Z144" s="41">
        <v>0.16600000000000001</v>
      </c>
      <c r="AA144" s="39">
        <v>18</v>
      </c>
      <c r="AB144" s="41">
        <v>0.52270000000000005</v>
      </c>
      <c r="AC144" s="41">
        <v>0.1283</v>
      </c>
      <c r="AD144" s="41">
        <v>0.55020000000000002</v>
      </c>
      <c r="AE144" s="41">
        <v>0.1149</v>
      </c>
      <c r="AF144" s="41">
        <v>0.55769999999999997</v>
      </c>
      <c r="AG144" s="41">
        <v>0.1595</v>
      </c>
      <c r="AH144" s="10">
        <f>(S144+(0.36138*V144))/((S144+(0.36138*V144))+(S145+(0.36138*V145)))</f>
        <v>0.56043775553284769</v>
      </c>
    </row>
    <row r="145" spans="1:34" ht="12.75" x14ac:dyDescent="0.2">
      <c r="A145" s="113"/>
      <c r="B145" s="113"/>
      <c r="C145" s="34"/>
      <c r="D145" s="39">
        <v>6</v>
      </c>
      <c r="E145" s="40">
        <v>0.68125000000000002</v>
      </c>
      <c r="F145" s="39">
        <v>6</v>
      </c>
      <c r="G145" s="39">
        <v>2</v>
      </c>
      <c r="H145" s="39">
        <v>0.5</v>
      </c>
      <c r="I145" s="39" t="s">
        <v>881</v>
      </c>
      <c r="J145" s="39">
        <v>5</v>
      </c>
      <c r="K145" s="39">
        <v>0.6</v>
      </c>
      <c r="L145" s="39" t="s">
        <v>882</v>
      </c>
      <c r="M145" s="41">
        <v>0.28570000000000001</v>
      </c>
      <c r="N145" s="113"/>
      <c r="O145" s="113"/>
      <c r="P145" s="39">
        <v>3</v>
      </c>
      <c r="Q145" s="39" t="s">
        <v>883</v>
      </c>
      <c r="R145" s="40">
        <v>0.76875000000000004</v>
      </c>
      <c r="S145" s="39">
        <v>8</v>
      </c>
      <c r="T145" s="39">
        <v>0.88</v>
      </c>
      <c r="U145" s="39" t="s">
        <v>884</v>
      </c>
      <c r="V145" s="39">
        <v>22</v>
      </c>
      <c r="W145" s="39">
        <v>0.09</v>
      </c>
      <c r="X145" s="39" t="s">
        <v>885</v>
      </c>
      <c r="Y145" s="41">
        <v>0.26669999999999999</v>
      </c>
      <c r="Z145" s="41">
        <v>4.2200000000000001E-2</v>
      </c>
      <c r="AA145" s="39">
        <v>12</v>
      </c>
      <c r="AB145" s="41">
        <v>0.4773</v>
      </c>
      <c r="AC145" s="41">
        <v>-0.1283</v>
      </c>
      <c r="AD145" s="41">
        <v>0.44979999999999998</v>
      </c>
      <c r="AE145" s="41">
        <v>-0.1149</v>
      </c>
      <c r="AF145" s="41">
        <v>0.44230000000000003</v>
      </c>
      <c r="AG145" s="41">
        <v>-0.1595</v>
      </c>
      <c r="AH145" s="10">
        <f>100%-AH144</f>
        <v>0.43956224446715231</v>
      </c>
    </row>
    <row r="146" spans="1:34" ht="12.75" x14ac:dyDescent="0.2">
      <c r="A146" s="113"/>
      <c r="B146" s="113"/>
      <c r="C146" s="34"/>
      <c r="D146" s="39">
        <v>7</v>
      </c>
      <c r="E146" s="40">
        <v>0.65555555555555556</v>
      </c>
      <c r="F146" s="39">
        <v>7</v>
      </c>
      <c r="G146" s="39">
        <v>6</v>
      </c>
      <c r="H146" s="39">
        <v>1.17</v>
      </c>
      <c r="I146" s="39" t="s">
        <v>886</v>
      </c>
      <c r="J146" s="39">
        <v>1</v>
      </c>
      <c r="K146" s="39">
        <v>0</v>
      </c>
      <c r="L146" s="39" t="s">
        <v>887</v>
      </c>
      <c r="M146" s="41">
        <v>0.85709999999999997</v>
      </c>
      <c r="N146" s="113"/>
      <c r="O146" s="113"/>
      <c r="P146" s="39">
        <v>4</v>
      </c>
      <c r="Q146" s="39" t="s">
        <v>888</v>
      </c>
      <c r="R146" s="40">
        <v>0.55486111111111114</v>
      </c>
      <c r="S146" s="39">
        <v>7</v>
      </c>
      <c r="T146" s="39">
        <v>1</v>
      </c>
      <c r="U146" s="39" t="s">
        <v>889</v>
      </c>
      <c r="V146" s="39">
        <v>14</v>
      </c>
      <c r="W146" s="39">
        <v>7.0000000000000007E-2</v>
      </c>
      <c r="X146" s="39" t="s">
        <v>890</v>
      </c>
      <c r="Y146" s="41">
        <v>0.33329999999999999</v>
      </c>
      <c r="Z146" s="41">
        <v>-0.2122</v>
      </c>
      <c r="AA146" s="39">
        <v>10</v>
      </c>
      <c r="AB146" s="41">
        <v>0.5</v>
      </c>
      <c r="AC146" s="41">
        <v>7.7399999999999997E-2</v>
      </c>
      <c r="AD146" s="41">
        <v>0.56479999999999997</v>
      </c>
      <c r="AE146" s="41">
        <v>0.1084</v>
      </c>
      <c r="AF146" s="41">
        <v>0.50549999999999995</v>
      </c>
      <c r="AG146" s="41">
        <v>6.2100000000000002E-2</v>
      </c>
      <c r="AH146" s="10">
        <f>(S146+(0.36138*V146))/((S146+(0.36138*V146))+(S147+(0.36138*V147)))</f>
        <v>0.5912625491030542</v>
      </c>
    </row>
    <row r="147" spans="1:34" ht="12.75" x14ac:dyDescent="0.2">
      <c r="A147" s="113"/>
      <c r="B147" s="113"/>
      <c r="C147" s="34"/>
      <c r="D147" s="39">
        <v>9</v>
      </c>
      <c r="E147" s="40">
        <v>0.60763888888888884</v>
      </c>
      <c r="F147" s="39">
        <v>2</v>
      </c>
      <c r="G147" s="39">
        <v>3</v>
      </c>
      <c r="H147" s="39">
        <v>0.33</v>
      </c>
      <c r="I147" s="39" t="s">
        <v>891</v>
      </c>
      <c r="J147" s="39">
        <v>1</v>
      </c>
      <c r="K147" s="39">
        <v>0</v>
      </c>
      <c r="L147" s="39" t="s">
        <v>892</v>
      </c>
      <c r="M147" s="41">
        <v>0.75</v>
      </c>
      <c r="N147" s="113"/>
      <c r="O147" s="113"/>
      <c r="P147" s="39">
        <v>4</v>
      </c>
      <c r="Q147" s="39" t="s">
        <v>893</v>
      </c>
      <c r="R147" s="40">
        <v>0.55486111111111114</v>
      </c>
      <c r="S147" s="39">
        <v>4</v>
      </c>
      <c r="T147" s="39">
        <v>1</v>
      </c>
      <c r="U147" s="39" t="s">
        <v>894</v>
      </c>
      <c r="V147" s="39">
        <v>12</v>
      </c>
      <c r="W147" s="39">
        <v>0.67</v>
      </c>
      <c r="X147" s="39" t="s">
        <v>895</v>
      </c>
      <c r="Y147" s="41">
        <v>0.25</v>
      </c>
      <c r="Z147" s="41">
        <v>1.1900000000000001E-2</v>
      </c>
      <c r="AA147" s="39">
        <v>15</v>
      </c>
      <c r="AB147" s="41">
        <v>0.5</v>
      </c>
      <c r="AC147" s="41">
        <v>-7.7399999999999997E-2</v>
      </c>
      <c r="AD147" s="41">
        <v>0.43519999999999998</v>
      </c>
      <c r="AE147" s="41">
        <v>-0.1084</v>
      </c>
      <c r="AF147" s="41">
        <v>0.4945</v>
      </c>
      <c r="AG147" s="41">
        <v>-6.2100000000000002E-2</v>
      </c>
      <c r="AH147" s="10">
        <f>100%-AH146</f>
        <v>0.4087374508969458</v>
      </c>
    </row>
    <row r="148" spans="1:34" ht="12.75" x14ac:dyDescent="0.2">
      <c r="A148" s="113"/>
      <c r="B148" s="113"/>
      <c r="C148" s="34"/>
      <c r="D148" s="39">
        <v>14</v>
      </c>
      <c r="E148" s="40">
        <v>0.52152777777777781</v>
      </c>
      <c r="F148" s="39">
        <v>2</v>
      </c>
      <c r="G148" s="39">
        <v>2</v>
      </c>
      <c r="H148" s="39">
        <v>2</v>
      </c>
      <c r="I148" s="39" t="s">
        <v>896</v>
      </c>
      <c r="J148" s="39">
        <v>6</v>
      </c>
      <c r="K148" s="39">
        <v>0.17</v>
      </c>
      <c r="L148" s="39" t="s">
        <v>897</v>
      </c>
      <c r="M148" s="41">
        <v>0.25</v>
      </c>
      <c r="N148" s="113"/>
      <c r="O148" s="113"/>
      <c r="P148" s="39">
        <v>6</v>
      </c>
      <c r="Q148" s="39" t="s">
        <v>898</v>
      </c>
      <c r="R148" s="40">
        <v>0.65555555555555556</v>
      </c>
      <c r="S148" s="39">
        <v>11</v>
      </c>
      <c r="T148" s="39">
        <v>0.64</v>
      </c>
      <c r="U148" s="39" t="s">
        <v>899</v>
      </c>
      <c r="V148" s="39">
        <v>8</v>
      </c>
      <c r="W148" s="39">
        <v>0.25</v>
      </c>
      <c r="X148" s="39" t="s">
        <v>900</v>
      </c>
      <c r="Y148" s="41">
        <v>0.57889999999999997</v>
      </c>
      <c r="Z148" s="41">
        <v>0.14410000000000001</v>
      </c>
      <c r="AA148" s="39">
        <v>12</v>
      </c>
      <c r="AB148" s="41">
        <v>0.40789999999999998</v>
      </c>
      <c r="AC148" s="41">
        <v>-5.3100000000000001E-2</v>
      </c>
      <c r="AD148" s="41">
        <v>0.4768</v>
      </c>
      <c r="AE148" s="41">
        <v>-9.4999999999999998E-3</v>
      </c>
      <c r="AF148" s="41">
        <v>0.49130000000000001</v>
      </c>
      <c r="AG148" s="41">
        <v>4.53E-2</v>
      </c>
      <c r="AH148" s="10">
        <f>(S148+(0.36138*V148))/((S148+(0.36138*V148))+(S149+(0.36138*V149)))</f>
        <v>0.47255057511460796</v>
      </c>
    </row>
    <row r="149" spans="1:34" ht="12.75" x14ac:dyDescent="0.2">
      <c r="A149" s="113"/>
      <c r="B149" s="113"/>
      <c r="C149" s="34"/>
      <c r="D149" s="39">
        <v>15</v>
      </c>
      <c r="E149" s="40">
        <v>0.57638888888888884</v>
      </c>
      <c r="F149" s="39">
        <v>3</v>
      </c>
      <c r="G149" s="39">
        <v>1</v>
      </c>
      <c r="H149" s="39">
        <v>1</v>
      </c>
      <c r="I149" s="39" t="s">
        <v>901</v>
      </c>
      <c r="J149" s="39">
        <v>2</v>
      </c>
      <c r="K149" s="39">
        <v>0.5</v>
      </c>
      <c r="L149" s="39" t="s">
        <v>902</v>
      </c>
      <c r="M149" s="41">
        <v>0.33329999999999999</v>
      </c>
      <c r="N149" s="113"/>
      <c r="O149" s="113"/>
      <c r="P149" s="39">
        <v>6</v>
      </c>
      <c r="Q149" s="39" t="s">
        <v>903</v>
      </c>
      <c r="R149" s="40">
        <v>0.65555555555555556</v>
      </c>
      <c r="S149" s="39">
        <v>9</v>
      </c>
      <c r="T149" s="39">
        <v>0.67</v>
      </c>
      <c r="U149" s="39" t="s">
        <v>904</v>
      </c>
      <c r="V149" s="39">
        <v>18</v>
      </c>
      <c r="W149" s="39">
        <v>0.22</v>
      </c>
      <c r="X149" s="39" t="s">
        <v>905</v>
      </c>
      <c r="Y149" s="41">
        <v>0.33329999999999999</v>
      </c>
      <c r="Z149" s="41">
        <v>0.14099999999999999</v>
      </c>
      <c r="AA149" s="39">
        <v>18</v>
      </c>
      <c r="AB149" s="41">
        <v>0.59209999999999996</v>
      </c>
      <c r="AC149" s="41">
        <v>5.3100000000000001E-2</v>
      </c>
      <c r="AD149" s="41">
        <v>0.5232</v>
      </c>
      <c r="AE149" s="41">
        <v>9.4999999999999998E-3</v>
      </c>
      <c r="AF149" s="41">
        <v>0.50870000000000004</v>
      </c>
      <c r="AG149" s="41">
        <v>-4.53E-2</v>
      </c>
      <c r="AH149" s="10">
        <f>100%-AH148</f>
        <v>0.52744942488539204</v>
      </c>
    </row>
    <row r="150" spans="1:34" ht="12.75" x14ac:dyDescent="0.2">
      <c r="A150" s="113"/>
      <c r="B150" s="113"/>
      <c r="C150" s="34"/>
      <c r="D150" s="39">
        <v>16</v>
      </c>
      <c r="E150" s="40">
        <v>0.65069444444444446</v>
      </c>
      <c r="F150" s="39">
        <v>5</v>
      </c>
      <c r="G150" s="39">
        <v>7</v>
      </c>
      <c r="H150" s="39">
        <v>0.71</v>
      </c>
      <c r="I150" s="39" t="s">
        <v>906</v>
      </c>
      <c r="J150" s="39">
        <v>3</v>
      </c>
      <c r="K150" s="39">
        <v>0</v>
      </c>
      <c r="L150" s="39" t="s">
        <v>907</v>
      </c>
      <c r="M150" s="41">
        <v>0.7</v>
      </c>
      <c r="N150" s="113"/>
      <c r="O150" s="113"/>
      <c r="P150" s="39">
        <v>7</v>
      </c>
      <c r="Q150" s="39" t="s">
        <v>908</v>
      </c>
      <c r="R150" s="40">
        <v>0.59652777777777777</v>
      </c>
      <c r="S150" s="39">
        <v>10</v>
      </c>
      <c r="T150" s="39">
        <v>0.6</v>
      </c>
      <c r="U150" s="39" t="s">
        <v>909</v>
      </c>
      <c r="V150" s="39">
        <v>10</v>
      </c>
      <c r="W150" s="39">
        <v>0.3</v>
      </c>
      <c r="X150" s="39" t="s">
        <v>910</v>
      </c>
      <c r="Y150" s="41">
        <v>0.5</v>
      </c>
      <c r="Z150" s="41">
        <v>3.3300000000000003E-2</v>
      </c>
      <c r="AA150" s="39">
        <v>11</v>
      </c>
      <c r="AB150" s="41">
        <v>0.44929999999999998</v>
      </c>
      <c r="AC150" s="41">
        <v>8.3000000000000001E-3</v>
      </c>
      <c r="AD150" s="41">
        <v>0.47320000000000001</v>
      </c>
      <c r="AE150" s="41">
        <v>-1.47E-2</v>
      </c>
      <c r="AF150" s="41">
        <v>0.44359999999999999</v>
      </c>
      <c r="AG150" s="41">
        <v>-2.4799999999999999E-2</v>
      </c>
      <c r="AH150" s="10">
        <f>(S150+(0.36138*V150))/((S150+(0.36138*V150))+(S151+(0.36138*V151)))</f>
        <v>0.54617873875550949</v>
      </c>
    </row>
    <row r="151" spans="1:34" ht="12.75" x14ac:dyDescent="0.2">
      <c r="A151" s="113"/>
      <c r="B151" s="113"/>
      <c r="C151" s="34"/>
      <c r="D151" s="39">
        <v>19</v>
      </c>
      <c r="E151" s="40">
        <v>0.59513888888888888</v>
      </c>
      <c r="F151" s="39">
        <v>6</v>
      </c>
      <c r="G151" s="39">
        <v>5</v>
      </c>
      <c r="H151" s="39">
        <v>1</v>
      </c>
      <c r="I151" s="39" t="s">
        <v>911</v>
      </c>
      <c r="J151" s="39">
        <v>1</v>
      </c>
      <c r="K151" s="39">
        <v>0</v>
      </c>
      <c r="L151" s="39" t="s">
        <v>912</v>
      </c>
      <c r="M151" s="41">
        <v>0.83330000000000004</v>
      </c>
      <c r="N151" s="113"/>
      <c r="O151" s="113"/>
      <c r="P151" s="39">
        <v>7</v>
      </c>
      <c r="Q151" s="39" t="s">
        <v>913</v>
      </c>
      <c r="R151" s="40">
        <v>0.59652777777777777</v>
      </c>
      <c r="S151" s="39">
        <v>3</v>
      </c>
      <c r="T151" s="39">
        <v>1.33</v>
      </c>
      <c r="U151" s="39" t="s">
        <v>914</v>
      </c>
      <c r="V151" s="39">
        <v>23</v>
      </c>
      <c r="W151" s="39">
        <v>0.22</v>
      </c>
      <c r="X151" s="39" t="s">
        <v>915</v>
      </c>
      <c r="Y151" s="41">
        <v>0.1154</v>
      </c>
      <c r="Z151" s="41">
        <v>-0.1865</v>
      </c>
      <c r="AA151" s="39">
        <v>12</v>
      </c>
      <c r="AB151" s="41">
        <v>0.55069999999999997</v>
      </c>
      <c r="AC151" s="41">
        <v>-8.3000000000000001E-3</v>
      </c>
      <c r="AD151" s="41">
        <v>0.52680000000000005</v>
      </c>
      <c r="AE151" s="41">
        <v>1.47E-2</v>
      </c>
      <c r="AF151" s="41">
        <v>0.55640000000000001</v>
      </c>
      <c r="AG151" s="41">
        <v>2.4799999999999999E-2</v>
      </c>
      <c r="AH151" s="10">
        <f>100%-AH150</f>
        <v>0.45382126124449051</v>
      </c>
    </row>
    <row r="152" spans="1:34" ht="12.75" x14ac:dyDescent="0.2">
      <c r="A152" s="113"/>
      <c r="B152" s="113"/>
      <c r="C152" s="34"/>
      <c r="D152" s="39">
        <v>22</v>
      </c>
      <c r="E152" s="40">
        <v>0.25347222222222221</v>
      </c>
      <c r="F152" s="39">
        <v>1</v>
      </c>
      <c r="G152" s="39">
        <v>0</v>
      </c>
      <c r="H152" s="39" t="s">
        <v>916</v>
      </c>
      <c r="I152" s="39" t="s">
        <v>917</v>
      </c>
      <c r="J152" s="39">
        <v>4</v>
      </c>
      <c r="K152" s="39">
        <v>1</v>
      </c>
      <c r="L152" s="39" t="s">
        <v>918</v>
      </c>
      <c r="M152" s="41">
        <v>0</v>
      </c>
      <c r="N152" s="113"/>
      <c r="O152" s="113"/>
      <c r="P152" s="39">
        <v>9</v>
      </c>
      <c r="Q152" s="39" t="s">
        <v>919</v>
      </c>
      <c r="R152" s="40">
        <v>0.47916666666666669</v>
      </c>
      <c r="S152" s="39">
        <v>8</v>
      </c>
      <c r="T152" s="39">
        <v>0.88</v>
      </c>
      <c r="U152" s="39" t="s">
        <v>920</v>
      </c>
      <c r="V152" s="39">
        <v>7</v>
      </c>
      <c r="W152" s="39">
        <v>0.28999999999999998</v>
      </c>
      <c r="X152" s="39" t="s">
        <v>921</v>
      </c>
      <c r="Y152" s="41">
        <v>0.5333</v>
      </c>
      <c r="Z152" s="41">
        <v>7.3300000000000004E-2</v>
      </c>
      <c r="AA152" s="39">
        <v>11</v>
      </c>
      <c r="AB152" s="41">
        <v>0.47270000000000001</v>
      </c>
      <c r="AC152" s="41">
        <v>3.8399999999999997E-2</v>
      </c>
      <c r="AD152" s="41">
        <v>0.53759999999999997</v>
      </c>
      <c r="AE152" s="41">
        <v>7.1800000000000003E-2</v>
      </c>
      <c r="AF152" s="41">
        <v>0.56710000000000005</v>
      </c>
      <c r="AG152" s="41">
        <v>0.14119999999999999</v>
      </c>
      <c r="AH152" s="10">
        <f>(S152+(0.36138*V152))/((S152+(0.36138*V152))+(S153+(0.36138*V153)))</f>
        <v>0.50462709585157262</v>
      </c>
    </row>
    <row r="153" spans="1:34" ht="12.75" x14ac:dyDescent="0.2">
      <c r="A153" s="113"/>
      <c r="B153" s="113"/>
      <c r="C153" s="34"/>
      <c r="D153" s="39">
        <v>25</v>
      </c>
      <c r="E153" s="40">
        <v>0.49583333333333335</v>
      </c>
      <c r="F153" s="39">
        <v>1</v>
      </c>
      <c r="G153" s="39">
        <v>2</v>
      </c>
      <c r="H153" s="39">
        <v>1</v>
      </c>
      <c r="I153" s="39" t="s">
        <v>922</v>
      </c>
      <c r="J153" s="39">
        <v>3</v>
      </c>
      <c r="K153" s="39">
        <v>0.33</v>
      </c>
      <c r="L153" s="39" t="s">
        <v>923</v>
      </c>
      <c r="M153" s="41">
        <v>0.4</v>
      </c>
      <c r="N153" s="113"/>
      <c r="O153" s="113"/>
      <c r="P153" s="39">
        <v>9</v>
      </c>
      <c r="Q153" s="39" t="s">
        <v>924</v>
      </c>
      <c r="R153" s="40">
        <v>0.47916666666666669</v>
      </c>
      <c r="S153" s="39">
        <v>6</v>
      </c>
      <c r="T153" s="39">
        <v>0.83</v>
      </c>
      <c r="U153" s="39" t="s">
        <v>925</v>
      </c>
      <c r="V153" s="39">
        <v>12</v>
      </c>
      <c r="W153" s="39">
        <v>0.08</v>
      </c>
      <c r="X153" s="39" t="s">
        <v>926</v>
      </c>
      <c r="Y153" s="41">
        <v>0.33329999999999999</v>
      </c>
      <c r="Z153" s="41">
        <v>0.1202</v>
      </c>
      <c r="AA153" s="39">
        <v>11</v>
      </c>
      <c r="AB153" s="41">
        <v>0.52729999999999999</v>
      </c>
      <c r="AC153" s="41">
        <v>-3.8399999999999997E-2</v>
      </c>
      <c r="AD153" s="41">
        <v>0.46239999999999998</v>
      </c>
      <c r="AE153" s="41">
        <v>-7.1800000000000003E-2</v>
      </c>
      <c r="AF153" s="41">
        <v>0.43290000000000001</v>
      </c>
      <c r="AG153" s="41">
        <v>-0.14119999999999999</v>
      </c>
      <c r="AH153" s="10">
        <f>100%-AH152</f>
        <v>0.49537290414842738</v>
      </c>
    </row>
    <row r="154" spans="1:34" ht="12.75" x14ac:dyDescent="0.2">
      <c r="A154" s="113"/>
      <c r="B154" s="113"/>
      <c r="C154" s="34"/>
      <c r="D154" s="39">
        <v>28</v>
      </c>
      <c r="E154" s="40">
        <v>0.15694444444444444</v>
      </c>
      <c r="F154" s="39">
        <v>0</v>
      </c>
      <c r="G154" s="39">
        <v>0</v>
      </c>
      <c r="H154" s="39" t="s">
        <v>927</v>
      </c>
      <c r="I154" s="39" t="s">
        <v>928</v>
      </c>
      <c r="J154" s="39">
        <v>0</v>
      </c>
      <c r="K154" s="39" t="s">
        <v>929</v>
      </c>
      <c r="L154" s="39" t="s">
        <v>930</v>
      </c>
      <c r="M154" s="39" t="s">
        <v>931</v>
      </c>
      <c r="N154" s="113"/>
      <c r="O154" s="113"/>
      <c r="P154" s="39">
        <v>14</v>
      </c>
      <c r="Q154" s="39" t="s">
        <v>932</v>
      </c>
      <c r="R154" s="40">
        <v>0.41388888888888886</v>
      </c>
      <c r="S154" s="39">
        <v>6</v>
      </c>
      <c r="T154" s="39">
        <v>1</v>
      </c>
      <c r="U154" s="39" t="s">
        <v>933</v>
      </c>
      <c r="V154" s="39">
        <v>9</v>
      </c>
      <c r="W154" s="39">
        <v>0</v>
      </c>
      <c r="X154" s="39" t="s">
        <v>934</v>
      </c>
      <c r="Y154" s="41">
        <v>0.4</v>
      </c>
      <c r="Z154" s="41">
        <v>-0.1</v>
      </c>
      <c r="AA154" s="39">
        <v>8</v>
      </c>
      <c r="AB154" s="41">
        <v>0.46</v>
      </c>
      <c r="AC154" s="41">
        <v>2.1100000000000001E-2</v>
      </c>
      <c r="AD154" s="41">
        <v>0.43390000000000001</v>
      </c>
      <c r="AE154" s="41">
        <v>-6.3200000000000006E-2</v>
      </c>
      <c r="AF154" s="41">
        <v>0.39219999999999999</v>
      </c>
      <c r="AG154" s="41">
        <v>-8.6699999999999999E-2</v>
      </c>
      <c r="AH154" s="10">
        <f>(S154+(0.36138*V154))/((S154+(0.36138*V154))+(S155+(0.36138*V155)))</f>
        <v>0.50527257376961454</v>
      </c>
    </row>
    <row r="155" spans="1:34" ht="12.75" x14ac:dyDescent="0.2">
      <c r="A155" s="113"/>
      <c r="B155" s="113"/>
      <c r="C155" s="34"/>
      <c r="D155" s="39">
        <v>44</v>
      </c>
      <c r="E155" s="40">
        <v>0.25208333333333333</v>
      </c>
      <c r="F155" s="39">
        <v>2</v>
      </c>
      <c r="G155" s="39">
        <v>2</v>
      </c>
      <c r="H155" s="39">
        <v>0.5</v>
      </c>
      <c r="I155" s="39" t="s">
        <v>935</v>
      </c>
      <c r="J155" s="39">
        <v>3</v>
      </c>
      <c r="K155" s="39">
        <v>0</v>
      </c>
      <c r="L155" s="39" t="s">
        <v>936</v>
      </c>
      <c r="M155" s="41">
        <v>0.4</v>
      </c>
      <c r="N155" s="113"/>
      <c r="O155" s="113"/>
      <c r="P155" s="39">
        <v>14</v>
      </c>
      <c r="Q155" s="39" t="s">
        <v>937</v>
      </c>
      <c r="R155" s="40">
        <v>0.41388888888888886</v>
      </c>
      <c r="S155" s="39">
        <v>4</v>
      </c>
      <c r="T155" s="39">
        <v>1</v>
      </c>
      <c r="U155" s="39" t="s">
        <v>938</v>
      </c>
      <c r="V155" s="39">
        <v>14</v>
      </c>
      <c r="W155" s="39">
        <v>0.28999999999999998</v>
      </c>
      <c r="X155" s="39" t="s">
        <v>939</v>
      </c>
      <c r="Y155" s="41">
        <v>0.22220000000000001</v>
      </c>
      <c r="Z155" s="41">
        <v>-2.3699999999999999E-2</v>
      </c>
      <c r="AA155" s="39">
        <v>9</v>
      </c>
      <c r="AB155" s="41">
        <v>0.54</v>
      </c>
      <c r="AC155" s="41">
        <v>-2.1100000000000001E-2</v>
      </c>
      <c r="AD155" s="41">
        <v>0.56610000000000005</v>
      </c>
      <c r="AE155" s="41">
        <v>6.3200000000000006E-2</v>
      </c>
      <c r="AF155" s="41">
        <v>0.60780000000000001</v>
      </c>
      <c r="AG155" s="41">
        <v>8.6699999999999999E-2</v>
      </c>
      <c r="AH155" s="10">
        <f>100%-AH154</f>
        <v>0.49472742623038546</v>
      </c>
    </row>
    <row r="156" spans="1:34" ht="12.75" x14ac:dyDescent="0.2">
      <c r="A156" s="113"/>
      <c r="B156" s="113"/>
      <c r="C156" s="34"/>
      <c r="D156" s="39">
        <v>46</v>
      </c>
      <c r="E156" s="40">
        <v>0.39930555555555558</v>
      </c>
      <c r="F156" s="39">
        <v>2</v>
      </c>
      <c r="G156" s="39">
        <v>0</v>
      </c>
      <c r="H156" s="39" t="s">
        <v>940</v>
      </c>
      <c r="I156" s="39" t="s">
        <v>941</v>
      </c>
      <c r="J156" s="39">
        <v>0</v>
      </c>
      <c r="K156" s="39" t="s">
        <v>942</v>
      </c>
      <c r="L156" s="39" t="s">
        <v>943</v>
      </c>
      <c r="M156" s="39" t="s">
        <v>944</v>
      </c>
      <c r="N156" s="113"/>
      <c r="O156" s="113"/>
      <c r="P156" s="39">
        <v>15</v>
      </c>
      <c r="Q156" s="39" t="s">
        <v>945</v>
      </c>
      <c r="R156" s="40">
        <v>0.49166666666666664</v>
      </c>
      <c r="S156" s="39">
        <v>5</v>
      </c>
      <c r="T156" s="39">
        <v>1</v>
      </c>
      <c r="U156" s="39" t="s">
        <v>946</v>
      </c>
      <c r="V156" s="39">
        <v>11</v>
      </c>
      <c r="W156" s="39">
        <v>0</v>
      </c>
      <c r="X156" s="39" t="s">
        <v>947</v>
      </c>
      <c r="Y156" s="41">
        <v>0.3125</v>
      </c>
      <c r="Z156" s="41">
        <v>-0.21809999999999999</v>
      </c>
      <c r="AA156" s="39">
        <v>8</v>
      </c>
      <c r="AB156" s="41">
        <v>0.42109999999999997</v>
      </c>
      <c r="AC156" s="41">
        <v>-2.98E-2</v>
      </c>
      <c r="AD156" s="41">
        <v>0.51590000000000003</v>
      </c>
      <c r="AE156" s="41">
        <v>4.2599999999999999E-2</v>
      </c>
      <c r="AF156" s="41">
        <v>0.4446</v>
      </c>
      <c r="AG156" s="41">
        <v>-2.2100000000000002E-2</v>
      </c>
      <c r="AH156" s="10">
        <f>(S156+(0.36138*V156))/((S156+(0.36138*V156))+(S157+(0.36138*V157)))</f>
        <v>0.48566938780369284</v>
      </c>
    </row>
    <row r="157" spans="1:34" ht="12.75" x14ac:dyDescent="0.2">
      <c r="A157" s="113"/>
      <c r="B157" s="113"/>
      <c r="C157" s="34"/>
      <c r="D157" s="39">
        <v>62</v>
      </c>
      <c r="E157" s="40">
        <v>0.50069444444444444</v>
      </c>
      <c r="F157" s="39">
        <v>1</v>
      </c>
      <c r="G157" s="39">
        <v>0</v>
      </c>
      <c r="H157" s="39" t="s">
        <v>948</v>
      </c>
      <c r="I157" s="39" t="s">
        <v>949</v>
      </c>
      <c r="J157" s="39">
        <v>0</v>
      </c>
      <c r="K157" s="39" t="s">
        <v>950</v>
      </c>
      <c r="L157" s="39" t="s">
        <v>951</v>
      </c>
      <c r="M157" s="39" t="s">
        <v>952</v>
      </c>
      <c r="N157" s="113"/>
      <c r="O157" s="113"/>
      <c r="P157" s="39">
        <v>15</v>
      </c>
      <c r="Q157" s="39" t="s">
        <v>953</v>
      </c>
      <c r="R157" s="40">
        <v>0.49166666666666664</v>
      </c>
      <c r="S157" s="39">
        <v>3</v>
      </c>
      <c r="T157" s="39">
        <v>1.67</v>
      </c>
      <c r="U157" s="39" t="s">
        <v>954</v>
      </c>
      <c r="V157" s="39">
        <v>18</v>
      </c>
      <c r="W157" s="39">
        <v>0.39</v>
      </c>
      <c r="X157" s="39" t="s">
        <v>955</v>
      </c>
      <c r="Y157" s="41">
        <v>0.1429</v>
      </c>
      <c r="Z157" s="41">
        <v>-0.13300000000000001</v>
      </c>
      <c r="AA157" s="39">
        <v>12</v>
      </c>
      <c r="AB157" s="41">
        <v>0.57889999999999997</v>
      </c>
      <c r="AC157" s="41">
        <v>2.98E-2</v>
      </c>
      <c r="AD157" s="41">
        <v>0.48409999999999997</v>
      </c>
      <c r="AE157" s="41">
        <v>-4.2599999999999999E-2</v>
      </c>
      <c r="AF157" s="41">
        <v>0.5554</v>
      </c>
      <c r="AG157" s="41">
        <v>2.2100000000000002E-2</v>
      </c>
      <c r="AH157" s="10">
        <f>100%-AH156</f>
        <v>0.51433061219630716</v>
      </c>
    </row>
    <row r="158" spans="1:34" ht="12.75" x14ac:dyDescent="0.2">
      <c r="A158" s="113"/>
      <c r="B158" s="113"/>
      <c r="C158" s="34"/>
      <c r="D158" s="39">
        <v>65</v>
      </c>
      <c r="E158" s="40">
        <v>0.94374999999999998</v>
      </c>
      <c r="F158" s="39">
        <v>3</v>
      </c>
      <c r="G158" s="39">
        <v>1</v>
      </c>
      <c r="H158" s="39">
        <v>1</v>
      </c>
      <c r="I158" s="39" t="s">
        <v>956</v>
      </c>
      <c r="J158" s="39">
        <v>2</v>
      </c>
      <c r="K158" s="39">
        <v>1</v>
      </c>
      <c r="L158" s="39" t="s">
        <v>957</v>
      </c>
      <c r="M158" s="41">
        <v>0.33329999999999999</v>
      </c>
      <c r="N158" s="113"/>
      <c r="O158" s="113"/>
      <c r="P158" s="39">
        <v>16</v>
      </c>
      <c r="Q158" s="39" t="s">
        <v>958</v>
      </c>
      <c r="R158" s="40">
        <v>0.55833333333333335</v>
      </c>
      <c r="S158" s="39">
        <v>9</v>
      </c>
      <c r="T158" s="39">
        <v>0.67</v>
      </c>
      <c r="U158" s="39" t="s">
        <v>959</v>
      </c>
      <c r="V158" s="39">
        <v>9</v>
      </c>
      <c r="W158" s="39">
        <v>0.33</v>
      </c>
      <c r="X158" s="39" t="s">
        <v>960</v>
      </c>
      <c r="Y158" s="41">
        <v>0.5</v>
      </c>
      <c r="Z158" s="41">
        <v>3.1899999999999998E-2</v>
      </c>
      <c r="AA158" s="39">
        <v>12</v>
      </c>
      <c r="AB158" s="41">
        <v>0.46879999999999999</v>
      </c>
      <c r="AC158" s="41">
        <v>3.5099999999999999E-2</v>
      </c>
      <c r="AD158" s="41">
        <v>0.502</v>
      </c>
      <c r="AE158" s="41">
        <v>2.6100000000000002E-2</v>
      </c>
      <c r="AF158" s="41">
        <v>0.45910000000000001</v>
      </c>
      <c r="AG158" s="41">
        <v>-2.8999999999999998E-3</v>
      </c>
      <c r="AH158" s="10">
        <f>(S158+(0.36138*V158))/((S158+(0.36138*V158))+(S159+(0.36138*V159)))</f>
        <v>0.52998013723990689</v>
      </c>
    </row>
    <row r="159" spans="1:34" ht="12.75" x14ac:dyDescent="0.2">
      <c r="A159" s="113"/>
      <c r="B159" s="113"/>
      <c r="C159" s="34"/>
      <c r="D159" s="39">
        <v>89</v>
      </c>
      <c r="E159" s="40">
        <v>0.57361111111111107</v>
      </c>
      <c r="F159" s="39">
        <v>3</v>
      </c>
      <c r="G159" s="39">
        <v>3</v>
      </c>
      <c r="H159" s="39">
        <v>0.67</v>
      </c>
      <c r="I159" s="39" t="s">
        <v>961</v>
      </c>
      <c r="J159" s="39">
        <v>3</v>
      </c>
      <c r="K159" s="39">
        <v>0.33</v>
      </c>
      <c r="L159" s="39" t="s">
        <v>962</v>
      </c>
      <c r="M159" s="41">
        <v>0.5</v>
      </c>
      <c r="N159" s="113"/>
      <c r="O159" s="113"/>
      <c r="P159" s="39">
        <v>16</v>
      </c>
      <c r="Q159" s="39" t="s">
        <v>963</v>
      </c>
      <c r="R159" s="40">
        <v>0.55833333333333335</v>
      </c>
      <c r="S159" s="39">
        <v>4</v>
      </c>
      <c r="T159" s="39">
        <v>1.25</v>
      </c>
      <c r="U159" s="39" t="s">
        <v>964</v>
      </c>
      <c r="V159" s="39">
        <v>19</v>
      </c>
      <c r="W159" s="39">
        <v>0.21</v>
      </c>
      <c r="X159" s="39" t="s">
        <v>965</v>
      </c>
      <c r="Y159" s="41">
        <v>0.1739</v>
      </c>
      <c r="Z159" s="41">
        <v>-9.4E-2</v>
      </c>
      <c r="AA159" s="39">
        <v>11</v>
      </c>
      <c r="AB159" s="41">
        <v>0.53120000000000001</v>
      </c>
      <c r="AC159" s="41">
        <v>-3.5099999999999999E-2</v>
      </c>
      <c r="AD159" s="41">
        <v>0.498</v>
      </c>
      <c r="AE159" s="41">
        <v>-2.6100000000000002E-2</v>
      </c>
      <c r="AF159" s="41">
        <v>0.54090000000000005</v>
      </c>
      <c r="AG159" s="41">
        <v>2.8999999999999998E-3</v>
      </c>
      <c r="AH159" s="10">
        <f>100%-AH158</f>
        <v>0.47001986276009311</v>
      </c>
    </row>
    <row r="160" spans="1:34" ht="12.75" x14ac:dyDescent="0.2">
      <c r="A160" s="113"/>
      <c r="B160" s="113"/>
      <c r="C160" s="34"/>
      <c r="D160" s="39">
        <v>41</v>
      </c>
      <c r="E160" s="42">
        <v>2.0090277777777779</v>
      </c>
      <c r="F160" s="39">
        <v>0</v>
      </c>
      <c r="G160" s="39">
        <v>0</v>
      </c>
      <c r="H160" s="39" t="s">
        <v>966</v>
      </c>
      <c r="I160" s="39" t="s">
        <v>967</v>
      </c>
      <c r="J160" s="39">
        <v>0</v>
      </c>
      <c r="K160" s="39" t="s">
        <v>968</v>
      </c>
      <c r="L160" s="39" t="s">
        <v>969</v>
      </c>
      <c r="M160" s="39" t="s">
        <v>970</v>
      </c>
      <c r="N160" s="113"/>
      <c r="O160" s="113"/>
      <c r="P160" s="39">
        <v>22</v>
      </c>
      <c r="Q160" s="39" t="s">
        <v>971</v>
      </c>
      <c r="R160" s="40">
        <v>0.49930555555555556</v>
      </c>
      <c r="S160" s="39">
        <v>9</v>
      </c>
      <c r="T160" s="39">
        <v>0.33</v>
      </c>
      <c r="U160" s="39" t="s">
        <v>972</v>
      </c>
      <c r="V160" s="39">
        <v>8</v>
      </c>
      <c r="W160" s="39">
        <v>0</v>
      </c>
      <c r="X160" s="39" t="s">
        <v>973</v>
      </c>
      <c r="Y160" s="41">
        <v>0.52939999999999998</v>
      </c>
      <c r="Z160" s="41">
        <v>7.1099999999999997E-2</v>
      </c>
      <c r="AA160" s="39">
        <v>5</v>
      </c>
      <c r="AB160" s="41">
        <v>0.37290000000000001</v>
      </c>
      <c r="AC160" s="41">
        <v>-9.4899999999999998E-2</v>
      </c>
      <c r="AD160" s="41">
        <v>0.44440000000000002</v>
      </c>
      <c r="AE160" s="41">
        <v>-5.21E-2</v>
      </c>
      <c r="AF160" s="41">
        <v>0.41460000000000002</v>
      </c>
      <c r="AG160" s="41">
        <v>-6.3299999999999995E-2</v>
      </c>
      <c r="AH160" s="10">
        <f>(S160+(0.36138*V160))/((S160+(0.36138*V160))+(S161+(0.36138*V161)))</f>
        <v>0.54172414484318254</v>
      </c>
    </row>
    <row r="161" spans="1:34" ht="12.75" x14ac:dyDescent="0.2">
      <c r="A161" s="113"/>
      <c r="B161" s="113"/>
      <c r="C161" s="34"/>
      <c r="D161" s="112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39">
        <v>22</v>
      </c>
      <c r="Q161" s="39" t="s">
        <v>974</v>
      </c>
      <c r="R161" s="40">
        <v>0.49930555555555556</v>
      </c>
      <c r="S161" s="39">
        <v>5</v>
      </c>
      <c r="T161" s="39">
        <v>0.6</v>
      </c>
      <c r="U161" s="39" t="s">
        <v>975</v>
      </c>
      <c r="V161" s="39">
        <v>14</v>
      </c>
      <c r="W161" s="39">
        <v>0.56999999999999995</v>
      </c>
      <c r="X161" s="39" t="s">
        <v>976</v>
      </c>
      <c r="Y161" s="41">
        <v>0.26319999999999999</v>
      </c>
      <c r="Z161" s="41">
        <v>2.9899999999999999E-2</v>
      </c>
      <c r="AA161" s="39">
        <v>18</v>
      </c>
      <c r="AB161" s="41">
        <v>0.62709999999999999</v>
      </c>
      <c r="AC161" s="41">
        <v>9.4899999999999998E-2</v>
      </c>
      <c r="AD161" s="41">
        <v>0.55559999999999998</v>
      </c>
      <c r="AE161" s="41">
        <v>5.21E-2</v>
      </c>
      <c r="AF161" s="41">
        <v>0.58540000000000003</v>
      </c>
      <c r="AG161" s="41">
        <v>6.3299999999999995E-2</v>
      </c>
      <c r="AH161" s="10">
        <f>100%-AH160</f>
        <v>0.45827585515681746</v>
      </c>
    </row>
    <row r="162" spans="1:34" ht="12.75" x14ac:dyDescent="0.2">
      <c r="A162" s="113"/>
      <c r="B162" s="113"/>
      <c r="C162" s="34"/>
      <c r="D162" s="43">
        <v>7</v>
      </c>
      <c r="E162" s="38">
        <v>20101</v>
      </c>
      <c r="F162" s="44"/>
      <c r="G162" s="44"/>
      <c r="H162" s="44"/>
      <c r="I162" s="44"/>
      <c r="J162" s="44"/>
      <c r="K162" s="44"/>
      <c r="L162" s="44"/>
      <c r="M162" s="44"/>
      <c r="N162" s="113"/>
      <c r="O162" s="113"/>
      <c r="P162" s="39">
        <v>24</v>
      </c>
      <c r="Q162" s="39" t="s">
        <v>977</v>
      </c>
      <c r="R162" s="40">
        <v>0.52569444444444446</v>
      </c>
      <c r="S162" s="39">
        <v>9</v>
      </c>
      <c r="T162" s="39">
        <v>1.1100000000000001</v>
      </c>
      <c r="U162" s="39" t="s">
        <v>978</v>
      </c>
      <c r="V162" s="39">
        <v>8</v>
      </c>
      <c r="W162" s="39">
        <v>0.25</v>
      </c>
      <c r="X162" s="39" t="s">
        <v>979</v>
      </c>
      <c r="Y162" s="41">
        <v>0.52939999999999998</v>
      </c>
      <c r="Z162" s="41">
        <v>7.1099999999999997E-2</v>
      </c>
      <c r="AA162" s="39">
        <v>17</v>
      </c>
      <c r="AB162" s="41">
        <v>0.52310000000000001</v>
      </c>
      <c r="AC162" s="41">
        <v>0.111</v>
      </c>
      <c r="AD162" s="41">
        <v>0.50739999999999996</v>
      </c>
      <c r="AE162" s="41">
        <v>3.3000000000000002E-2</v>
      </c>
      <c r="AF162" s="41">
        <v>0.52710000000000001</v>
      </c>
      <c r="AG162" s="41">
        <v>9.06E-2</v>
      </c>
      <c r="AH162" s="10">
        <f>(S162+(0.36138*V162))/((S162+(0.36138*V162))+(S163+(0.36138*V163)))</f>
        <v>0.52002648448235</v>
      </c>
    </row>
    <row r="163" spans="1:34" ht="12.75" x14ac:dyDescent="0.2">
      <c r="A163" s="113"/>
      <c r="B163" s="113"/>
      <c r="C163" s="34"/>
      <c r="D163" s="39">
        <v>2</v>
      </c>
      <c r="E163" s="40">
        <v>0.57708333333333328</v>
      </c>
      <c r="F163" s="39">
        <v>0</v>
      </c>
      <c r="G163" s="39">
        <v>1</v>
      </c>
      <c r="H163" s="39">
        <v>0</v>
      </c>
      <c r="I163" s="39" t="s">
        <v>980</v>
      </c>
      <c r="J163" s="39">
        <v>1</v>
      </c>
      <c r="K163" s="39">
        <v>2</v>
      </c>
      <c r="L163" s="39" t="s">
        <v>981</v>
      </c>
      <c r="M163" s="41">
        <v>0.5</v>
      </c>
      <c r="N163" s="113"/>
      <c r="O163" s="113"/>
      <c r="P163" s="39">
        <v>24</v>
      </c>
      <c r="Q163" s="39" t="s">
        <v>982</v>
      </c>
      <c r="R163" s="40">
        <v>0.52569444444444446</v>
      </c>
      <c r="S163" s="39">
        <v>7</v>
      </c>
      <c r="T163" s="39">
        <v>0.86</v>
      </c>
      <c r="U163" s="39" t="s">
        <v>983</v>
      </c>
      <c r="V163" s="39">
        <v>11</v>
      </c>
      <c r="W163" s="39">
        <v>0.09</v>
      </c>
      <c r="X163" s="39" t="s">
        <v>984</v>
      </c>
      <c r="Y163" s="41">
        <v>0.38890000000000002</v>
      </c>
      <c r="Z163" s="41">
        <v>0.19220000000000001</v>
      </c>
      <c r="AA163" s="39">
        <v>13</v>
      </c>
      <c r="AB163" s="41">
        <v>0.47689999999999999</v>
      </c>
      <c r="AC163" s="41">
        <v>-0.111</v>
      </c>
      <c r="AD163" s="41">
        <v>0.49259999999999998</v>
      </c>
      <c r="AE163" s="41">
        <v>-3.3000000000000002E-2</v>
      </c>
      <c r="AF163" s="41">
        <v>0.47289999999999999</v>
      </c>
      <c r="AG163" s="41">
        <v>-9.06E-2</v>
      </c>
      <c r="AH163" s="10">
        <f>100%-AH162</f>
        <v>0.47997351551765</v>
      </c>
    </row>
    <row r="164" spans="1:34" ht="12.75" x14ac:dyDescent="0.2">
      <c r="A164" s="113"/>
      <c r="B164" s="113"/>
      <c r="C164" s="34"/>
      <c r="D164" s="39">
        <v>3</v>
      </c>
      <c r="E164" s="40">
        <v>0.6381944444444444</v>
      </c>
      <c r="F164" s="39">
        <v>2</v>
      </c>
      <c r="G164" s="39">
        <v>0</v>
      </c>
      <c r="H164" s="39" t="s">
        <v>985</v>
      </c>
      <c r="I164" s="39" t="s">
        <v>986</v>
      </c>
      <c r="J164" s="39">
        <v>1</v>
      </c>
      <c r="K164" s="39">
        <v>2</v>
      </c>
      <c r="L164" s="39" t="s">
        <v>987</v>
      </c>
      <c r="M164" s="41">
        <v>0</v>
      </c>
      <c r="N164" s="113"/>
      <c r="O164" s="113"/>
      <c r="P164" s="39">
        <v>25</v>
      </c>
      <c r="Q164" s="39" t="s">
        <v>988</v>
      </c>
      <c r="R164" s="40">
        <v>0.43333333333333335</v>
      </c>
      <c r="S164" s="39">
        <v>5</v>
      </c>
      <c r="T164" s="39">
        <v>1</v>
      </c>
      <c r="U164" s="39" t="s">
        <v>989</v>
      </c>
      <c r="V164" s="39">
        <v>10</v>
      </c>
      <c r="W164" s="39">
        <v>0</v>
      </c>
      <c r="X164" s="39" t="s">
        <v>990</v>
      </c>
      <c r="Y164" s="41">
        <v>0.33329999999999999</v>
      </c>
      <c r="Z164" s="41">
        <v>-0.1867</v>
      </c>
      <c r="AA164" s="39">
        <v>6</v>
      </c>
      <c r="AB164" s="41">
        <v>0.42859999999999998</v>
      </c>
      <c r="AC164" s="41">
        <v>-1.89E-2</v>
      </c>
      <c r="AD164" s="41">
        <v>0.47149999999999997</v>
      </c>
      <c r="AE164" s="41">
        <v>-1.54E-2</v>
      </c>
      <c r="AF164" s="41">
        <v>0.44219999999999998</v>
      </c>
      <c r="AG164" s="41">
        <v>-2.4400000000000002E-2</v>
      </c>
      <c r="AH164" s="10">
        <f>(S164+(0.36138*V164))/((S164+(0.36138*V164))+(S165+(0.36138*V165)))</f>
        <v>0.49516322255614548</v>
      </c>
    </row>
    <row r="165" spans="1:34" ht="12.75" x14ac:dyDescent="0.2">
      <c r="A165" s="113"/>
      <c r="B165" s="113"/>
      <c r="C165" s="34"/>
      <c r="D165" s="39">
        <v>4</v>
      </c>
      <c r="E165" s="40">
        <v>0.43819444444444444</v>
      </c>
      <c r="F165" s="39">
        <v>0</v>
      </c>
      <c r="G165" s="39">
        <v>0</v>
      </c>
      <c r="H165" s="39" t="s">
        <v>991</v>
      </c>
      <c r="I165" s="39" t="s">
        <v>992</v>
      </c>
      <c r="J165" s="39">
        <v>2</v>
      </c>
      <c r="K165" s="39">
        <v>0</v>
      </c>
      <c r="L165" s="39" t="s">
        <v>993</v>
      </c>
      <c r="M165" s="41">
        <v>0</v>
      </c>
      <c r="N165" s="113"/>
      <c r="O165" s="113"/>
      <c r="P165" s="39">
        <v>25</v>
      </c>
      <c r="Q165" s="39" t="s">
        <v>994</v>
      </c>
      <c r="R165" s="40">
        <v>0.43333333333333335</v>
      </c>
      <c r="S165" s="39">
        <v>3</v>
      </c>
      <c r="T165" s="39">
        <v>1.67</v>
      </c>
      <c r="U165" s="39" t="s">
        <v>995</v>
      </c>
      <c r="V165" s="39">
        <v>16</v>
      </c>
      <c r="W165" s="39">
        <v>0.25</v>
      </c>
      <c r="X165" s="39" t="s">
        <v>996</v>
      </c>
      <c r="Y165" s="41">
        <v>0.15790000000000001</v>
      </c>
      <c r="Z165" s="41">
        <v>-0.10879999999999999</v>
      </c>
      <c r="AA165" s="39">
        <v>9</v>
      </c>
      <c r="AB165" s="41">
        <v>0.57140000000000002</v>
      </c>
      <c r="AC165" s="41">
        <v>1.89E-2</v>
      </c>
      <c r="AD165" s="41">
        <v>0.52849999999999997</v>
      </c>
      <c r="AE165" s="41">
        <v>1.54E-2</v>
      </c>
      <c r="AF165" s="41">
        <v>0.55779999999999996</v>
      </c>
      <c r="AG165" s="41">
        <v>2.4400000000000002E-2</v>
      </c>
      <c r="AH165" s="10">
        <f>100%-AH164</f>
        <v>0.50483677744385447</v>
      </c>
    </row>
    <row r="166" spans="1:34" ht="12.75" x14ac:dyDescent="0.2">
      <c r="A166" s="113"/>
      <c r="B166" s="113"/>
      <c r="C166" s="34"/>
      <c r="D166" s="39">
        <v>6</v>
      </c>
      <c r="E166" s="40">
        <v>0.44930555555555557</v>
      </c>
      <c r="F166" s="39">
        <v>3</v>
      </c>
      <c r="G166" s="39">
        <v>2</v>
      </c>
      <c r="H166" s="39">
        <v>1</v>
      </c>
      <c r="I166" s="39" t="s">
        <v>997</v>
      </c>
      <c r="J166" s="39">
        <v>0</v>
      </c>
      <c r="K166" s="39" t="s">
        <v>998</v>
      </c>
      <c r="L166" s="39" t="s">
        <v>999</v>
      </c>
      <c r="M166" s="41">
        <v>1</v>
      </c>
      <c r="N166" s="113"/>
      <c r="O166" s="113"/>
      <c r="P166" s="39">
        <v>28</v>
      </c>
      <c r="Q166" s="39" t="s">
        <v>1000</v>
      </c>
      <c r="R166" s="40">
        <v>0.2076388888888889</v>
      </c>
      <c r="S166" s="39">
        <v>3</v>
      </c>
      <c r="T166" s="39">
        <v>0.33</v>
      </c>
      <c r="U166" s="39" t="s">
        <v>1001</v>
      </c>
      <c r="V166" s="39">
        <v>6</v>
      </c>
      <c r="W166" s="39">
        <v>0</v>
      </c>
      <c r="X166" s="39" t="s">
        <v>1002</v>
      </c>
      <c r="Y166" s="41">
        <v>0.33329999999999999</v>
      </c>
      <c r="Z166" s="41">
        <v>-0.16669999999999999</v>
      </c>
      <c r="AA166" s="39">
        <v>3</v>
      </c>
      <c r="AB166" s="41">
        <v>0.48</v>
      </c>
      <c r="AC166" s="41">
        <v>4.1000000000000002E-2</v>
      </c>
      <c r="AD166" s="41">
        <v>0.51500000000000001</v>
      </c>
      <c r="AE166" s="41">
        <v>3.5799999999999998E-2</v>
      </c>
      <c r="AF166" s="41">
        <v>0.43569999999999998</v>
      </c>
      <c r="AG166" s="41">
        <v>-2.8500000000000001E-2</v>
      </c>
      <c r="AH166" s="10">
        <f>(S166+(0.36138*V166))/((S166+(0.36138*V166))+(S167+(0.36138*V167)))</f>
        <v>0.55858683457949376</v>
      </c>
    </row>
    <row r="167" spans="1:34" ht="12.75" x14ac:dyDescent="0.2">
      <c r="A167" s="113"/>
      <c r="B167" s="113"/>
      <c r="C167" s="34"/>
      <c r="D167" s="39">
        <v>7</v>
      </c>
      <c r="E167" s="40">
        <v>0.47499999999999998</v>
      </c>
      <c r="F167" s="39">
        <v>0</v>
      </c>
      <c r="G167" s="39">
        <v>3</v>
      </c>
      <c r="H167" s="39">
        <v>0.33</v>
      </c>
      <c r="I167" s="39" t="s">
        <v>1003</v>
      </c>
      <c r="J167" s="39">
        <v>4</v>
      </c>
      <c r="K167" s="39">
        <v>0.25</v>
      </c>
      <c r="L167" s="39" t="s">
        <v>1004</v>
      </c>
      <c r="M167" s="41">
        <v>0.42859999999999998</v>
      </c>
      <c r="N167" s="113"/>
      <c r="O167" s="113"/>
      <c r="P167" s="39">
        <v>28</v>
      </c>
      <c r="Q167" s="39" t="s">
        <v>1005</v>
      </c>
      <c r="R167" s="40">
        <v>0.2076388888888889</v>
      </c>
      <c r="S167" s="39">
        <v>3</v>
      </c>
      <c r="T167" s="39">
        <v>1.33</v>
      </c>
      <c r="U167" s="39" t="s">
        <v>1006</v>
      </c>
      <c r="V167" s="39">
        <v>3</v>
      </c>
      <c r="W167" s="39">
        <v>0.67</v>
      </c>
      <c r="X167" s="39" t="s">
        <v>1007</v>
      </c>
      <c r="Y167" s="41">
        <v>0.5</v>
      </c>
      <c r="Z167" s="41">
        <v>0.28079999999999999</v>
      </c>
      <c r="AA167" s="39">
        <v>7</v>
      </c>
      <c r="AB167" s="41">
        <v>0.52</v>
      </c>
      <c r="AC167" s="41">
        <v>-4.1000000000000002E-2</v>
      </c>
      <c r="AD167" s="41">
        <v>0.48499999999999999</v>
      </c>
      <c r="AE167" s="41">
        <v>-3.5799999999999998E-2</v>
      </c>
      <c r="AF167" s="41">
        <v>0.56430000000000002</v>
      </c>
      <c r="AG167" s="41">
        <v>2.8500000000000001E-2</v>
      </c>
      <c r="AH167" s="10">
        <f>100%-AH166</f>
        <v>0.44141316542050624</v>
      </c>
    </row>
    <row r="168" spans="1:34" ht="12.75" x14ac:dyDescent="0.2">
      <c r="A168" s="113"/>
      <c r="B168" s="113"/>
      <c r="C168" s="34"/>
      <c r="D168" s="39">
        <v>9</v>
      </c>
      <c r="E168" s="40">
        <v>0.47361111111111109</v>
      </c>
      <c r="F168" s="39">
        <v>3</v>
      </c>
      <c r="G168" s="39">
        <v>2</v>
      </c>
      <c r="H168" s="39">
        <v>1</v>
      </c>
      <c r="I168" s="39" t="s">
        <v>1008</v>
      </c>
      <c r="J168" s="39">
        <v>1</v>
      </c>
      <c r="K168" s="39">
        <v>0</v>
      </c>
      <c r="L168" s="39" t="s">
        <v>1009</v>
      </c>
      <c r="M168" s="41">
        <v>0.66669999999999996</v>
      </c>
      <c r="N168" s="113"/>
      <c r="O168" s="113"/>
      <c r="P168" s="39">
        <v>44</v>
      </c>
      <c r="Q168" s="39" t="s">
        <v>1010</v>
      </c>
      <c r="R168" s="40">
        <v>0.48749999999999999</v>
      </c>
      <c r="S168" s="39">
        <v>9</v>
      </c>
      <c r="T168" s="39">
        <v>0.33</v>
      </c>
      <c r="U168" s="39" t="s">
        <v>1011</v>
      </c>
      <c r="V168" s="39">
        <v>6</v>
      </c>
      <c r="W168" s="39">
        <v>0</v>
      </c>
      <c r="X168" s="39" t="s">
        <v>1012</v>
      </c>
      <c r="Y168" s="41">
        <v>0.6</v>
      </c>
      <c r="Z168" s="41">
        <v>0.16</v>
      </c>
      <c r="AA168" s="39">
        <v>5</v>
      </c>
      <c r="AB168" s="41">
        <v>0.35089999999999999</v>
      </c>
      <c r="AC168" s="41">
        <v>-0.1231</v>
      </c>
      <c r="AD168" s="41">
        <v>0.39219999999999999</v>
      </c>
      <c r="AE168" s="41">
        <v>-0.1216</v>
      </c>
      <c r="AF168" s="41">
        <v>0.39300000000000002</v>
      </c>
      <c r="AG168" s="41">
        <v>-9.1700000000000004E-2</v>
      </c>
      <c r="AH168" s="10">
        <f>(S168+(0.36138*V168))/((S168+(0.36138*V168))+(S169+(0.36138*V169)))</f>
        <v>0.51075494529918752</v>
      </c>
    </row>
    <row r="169" spans="1:34" ht="12.75" x14ac:dyDescent="0.2">
      <c r="A169" s="113"/>
      <c r="B169" s="113"/>
      <c r="C169" s="34"/>
      <c r="D169" s="39">
        <v>14</v>
      </c>
      <c r="E169" s="40">
        <v>0.44791666666666669</v>
      </c>
      <c r="F169" s="39">
        <v>2</v>
      </c>
      <c r="G169" s="39">
        <v>2</v>
      </c>
      <c r="H169" s="39">
        <v>1.5</v>
      </c>
      <c r="I169" s="39" t="s">
        <v>1013</v>
      </c>
      <c r="J169" s="39">
        <v>4</v>
      </c>
      <c r="K169" s="39">
        <v>0</v>
      </c>
      <c r="L169" s="39" t="s">
        <v>1014</v>
      </c>
      <c r="M169" s="41">
        <v>0.33329999999999999</v>
      </c>
      <c r="N169" s="113"/>
      <c r="O169" s="113"/>
      <c r="P169" s="39">
        <v>44</v>
      </c>
      <c r="Q169" s="39" t="s">
        <v>1015</v>
      </c>
      <c r="R169" s="40">
        <v>0.48749999999999999</v>
      </c>
      <c r="S169" s="39">
        <v>6</v>
      </c>
      <c r="T169" s="39">
        <v>0.5</v>
      </c>
      <c r="U169" s="39" t="s">
        <v>1016</v>
      </c>
      <c r="V169" s="39">
        <v>13</v>
      </c>
      <c r="W169" s="39">
        <v>0.62</v>
      </c>
      <c r="X169" s="39" t="s">
        <v>1017</v>
      </c>
      <c r="Y169" s="41">
        <v>0.31580000000000003</v>
      </c>
      <c r="Z169" s="41">
        <v>9.9099999999999994E-2</v>
      </c>
      <c r="AA169" s="39">
        <v>18</v>
      </c>
      <c r="AB169" s="41">
        <v>0.64910000000000001</v>
      </c>
      <c r="AC169" s="41">
        <v>0.1231</v>
      </c>
      <c r="AD169" s="41">
        <v>0.60780000000000001</v>
      </c>
      <c r="AE169" s="41">
        <v>0.1216</v>
      </c>
      <c r="AF169" s="41">
        <v>0.60699999999999998</v>
      </c>
      <c r="AG169" s="41">
        <v>9.1700000000000004E-2</v>
      </c>
      <c r="AH169" s="10">
        <f>100%-AH168</f>
        <v>0.48924505470081248</v>
      </c>
    </row>
    <row r="170" spans="1:34" ht="12.75" x14ac:dyDescent="0.2">
      <c r="A170" s="113"/>
      <c r="B170" s="113"/>
      <c r="C170" s="34"/>
      <c r="D170" s="39">
        <v>15</v>
      </c>
      <c r="E170" s="40">
        <v>0.49027777777777776</v>
      </c>
      <c r="F170" s="39">
        <v>2</v>
      </c>
      <c r="G170" s="39">
        <v>2</v>
      </c>
      <c r="H170" s="39">
        <v>0.5</v>
      </c>
      <c r="I170" s="39" t="s">
        <v>1018</v>
      </c>
      <c r="J170" s="39">
        <v>3</v>
      </c>
      <c r="K170" s="39">
        <v>0</v>
      </c>
      <c r="L170" s="39" t="s">
        <v>1019</v>
      </c>
      <c r="M170" s="41">
        <v>0.4</v>
      </c>
      <c r="N170" s="113"/>
      <c r="O170" s="113"/>
      <c r="P170" s="39">
        <v>46</v>
      </c>
      <c r="Q170" s="39" t="s">
        <v>1020</v>
      </c>
      <c r="R170" s="40">
        <v>0.59652777777777777</v>
      </c>
      <c r="S170" s="39">
        <v>8</v>
      </c>
      <c r="T170" s="39">
        <v>0.75</v>
      </c>
      <c r="U170" s="39" t="s">
        <v>1021</v>
      </c>
      <c r="V170" s="39">
        <v>7</v>
      </c>
      <c r="W170" s="39">
        <v>0.28999999999999998</v>
      </c>
      <c r="X170" s="39" t="s">
        <v>1022</v>
      </c>
      <c r="Y170" s="41">
        <v>0.5333</v>
      </c>
      <c r="Z170" s="41">
        <v>7.3300000000000004E-2</v>
      </c>
      <c r="AA170" s="39">
        <v>9</v>
      </c>
      <c r="AB170" s="41">
        <v>0.32</v>
      </c>
      <c r="AC170" s="41">
        <v>-0.1832</v>
      </c>
      <c r="AD170" s="41">
        <v>0.32519999999999999</v>
      </c>
      <c r="AE170" s="41">
        <v>-0.2278</v>
      </c>
      <c r="AF170" s="41">
        <v>0.28510000000000002</v>
      </c>
      <c r="AG170" s="41">
        <v>-0.25009999999999999</v>
      </c>
      <c r="AH170" s="10">
        <f>(S170+(0.36138*V170))/((S170+(0.36138*V170))+(S171+(0.36138*V171)))</f>
        <v>0.40747250535961671</v>
      </c>
    </row>
    <row r="171" spans="1:34" ht="12.75" x14ac:dyDescent="0.2">
      <c r="A171" s="113"/>
      <c r="B171" s="113"/>
      <c r="C171" s="34"/>
      <c r="D171" s="39">
        <v>16</v>
      </c>
      <c r="E171" s="40">
        <v>0.47847222222222224</v>
      </c>
      <c r="F171" s="39">
        <v>1</v>
      </c>
      <c r="G171" s="39">
        <v>2</v>
      </c>
      <c r="H171" s="39">
        <v>0</v>
      </c>
      <c r="I171" s="39" t="s">
        <v>1023</v>
      </c>
      <c r="J171" s="39">
        <v>1</v>
      </c>
      <c r="K171" s="39">
        <v>0</v>
      </c>
      <c r="L171" s="39" t="s">
        <v>1024</v>
      </c>
      <c r="M171" s="41">
        <v>0.66669999999999996</v>
      </c>
      <c r="N171" s="113"/>
      <c r="O171" s="113"/>
      <c r="P171" s="39">
        <v>46</v>
      </c>
      <c r="Q171" s="39" t="s">
        <v>1025</v>
      </c>
      <c r="R171" s="40">
        <v>0.59652777777777777</v>
      </c>
      <c r="S171" s="39">
        <v>7</v>
      </c>
      <c r="T171" s="39">
        <v>1</v>
      </c>
      <c r="U171" s="39" t="s">
        <v>1026</v>
      </c>
      <c r="V171" s="39">
        <v>23</v>
      </c>
      <c r="W171" s="39">
        <v>0.3</v>
      </c>
      <c r="X171" s="39" t="s">
        <v>1027</v>
      </c>
      <c r="Y171" s="41">
        <v>0.23330000000000001</v>
      </c>
      <c r="Z171" s="41">
        <v>-1.1599999999999999E-2</v>
      </c>
      <c r="AA171" s="39">
        <v>21</v>
      </c>
      <c r="AB171" s="41">
        <v>0.68</v>
      </c>
      <c r="AC171" s="41">
        <v>0.1832</v>
      </c>
      <c r="AD171" s="41">
        <v>0.67479999999999996</v>
      </c>
      <c r="AE171" s="41">
        <v>0.2278</v>
      </c>
      <c r="AF171" s="41">
        <v>0.71489999999999998</v>
      </c>
      <c r="AG171" s="41">
        <v>0.25009999999999999</v>
      </c>
      <c r="AH171" s="10">
        <f>100%-AH170</f>
        <v>0.59252749464038335</v>
      </c>
    </row>
    <row r="172" spans="1:34" ht="12.75" x14ac:dyDescent="0.2">
      <c r="A172" s="113"/>
      <c r="B172" s="113"/>
      <c r="C172" s="34"/>
      <c r="D172" s="39">
        <v>19</v>
      </c>
      <c r="E172" s="40">
        <v>0.47986111111111113</v>
      </c>
      <c r="F172" s="39">
        <v>0</v>
      </c>
      <c r="G172" s="39">
        <v>3</v>
      </c>
      <c r="H172" s="39">
        <v>0.33</v>
      </c>
      <c r="I172" s="39" t="s">
        <v>1028</v>
      </c>
      <c r="J172" s="39">
        <v>3</v>
      </c>
      <c r="K172" s="39">
        <v>0</v>
      </c>
      <c r="L172" s="39" t="s">
        <v>1029</v>
      </c>
      <c r="M172" s="41">
        <v>0.5</v>
      </c>
      <c r="N172" s="113"/>
      <c r="O172" s="113"/>
      <c r="P172" s="39">
        <v>65</v>
      </c>
      <c r="Q172" s="39" t="s">
        <v>1030</v>
      </c>
      <c r="R172" s="40">
        <v>0.93472222222222223</v>
      </c>
      <c r="S172" s="39">
        <v>19</v>
      </c>
      <c r="T172" s="39">
        <v>0.63</v>
      </c>
      <c r="U172" s="39" t="s">
        <v>1031</v>
      </c>
      <c r="V172" s="39">
        <v>14</v>
      </c>
      <c r="W172" s="39">
        <v>0.28999999999999998</v>
      </c>
      <c r="X172" s="39" t="s">
        <v>1032</v>
      </c>
      <c r="Y172" s="41">
        <v>0.57579999999999998</v>
      </c>
      <c r="Z172" s="41">
        <v>0.20080000000000001</v>
      </c>
      <c r="AA172" s="39">
        <v>23</v>
      </c>
      <c r="AB172" s="41">
        <v>0.50449999999999995</v>
      </c>
      <c r="AC172" s="41">
        <v>0.1179</v>
      </c>
      <c r="AD172" s="41">
        <v>0.55049999999999999</v>
      </c>
      <c r="AE172" s="41">
        <v>0.1409</v>
      </c>
      <c r="AF172" s="41">
        <v>0.55420000000000003</v>
      </c>
      <c r="AG172" s="41">
        <v>0.17680000000000001</v>
      </c>
      <c r="AH172" s="10">
        <f>(S172+(0.36138*V172))/((S172+(0.36138*V172))+(S173+(0.36138*V173)))</f>
        <v>0.53583372382447314</v>
      </c>
    </row>
    <row r="173" spans="1:34" ht="12.75" x14ac:dyDescent="0.2">
      <c r="A173" s="113"/>
      <c r="B173" s="113"/>
      <c r="C173" s="34"/>
      <c r="D173" s="39">
        <v>22</v>
      </c>
      <c r="E173" s="40">
        <v>0.22361111111111112</v>
      </c>
      <c r="F173" s="39">
        <v>1</v>
      </c>
      <c r="G173" s="39">
        <v>0</v>
      </c>
      <c r="H173" s="39" t="s">
        <v>1033</v>
      </c>
      <c r="I173" s="39" t="s">
        <v>1034</v>
      </c>
      <c r="J173" s="39">
        <v>2</v>
      </c>
      <c r="K173" s="39">
        <v>1.5</v>
      </c>
      <c r="L173" s="39" t="s">
        <v>1035</v>
      </c>
      <c r="M173" s="41">
        <v>0</v>
      </c>
      <c r="N173" s="113"/>
      <c r="O173" s="113"/>
      <c r="P173" s="39">
        <v>65</v>
      </c>
      <c r="Q173" s="39" t="s">
        <v>1036</v>
      </c>
      <c r="R173" s="40">
        <v>0.93472222222222223</v>
      </c>
      <c r="S173" s="39">
        <v>10</v>
      </c>
      <c r="T173" s="39">
        <v>0.9</v>
      </c>
      <c r="U173" s="39" t="s">
        <v>1037</v>
      </c>
      <c r="V173" s="39">
        <v>30</v>
      </c>
      <c r="W173" s="39">
        <v>7.0000000000000007E-2</v>
      </c>
      <c r="X173" s="39" t="s">
        <v>1038</v>
      </c>
      <c r="Y173" s="41">
        <v>0.25</v>
      </c>
      <c r="Z173" s="41">
        <v>1.9199999999999998E-2</v>
      </c>
      <c r="AA173" s="39">
        <v>15</v>
      </c>
      <c r="AB173" s="41">
        <v>0.4955</v>
      </c>
      <c r="AC173" s="41">
        <v>-0.1179</v>
      </c>
      <c r="AD173" s="41">
        <v>0.44950000000000001</v>
      </c>
      <c r="AE173" s="41">
        <v>-0.1409</v>
      </c>
      <c r="AF173" s="41">
        <v>0.44579999999999997</v>
      </c>
      <c r="AG173" s="41">
        <v>-0.17680000000000001</v>
      </c>
      <c r="AH173" s="10">
        <f>100%-AH172</f>
        <v>0.46416627617552686</v>
      </c>
    </row>
    <row r="174" spans="1:34" ht="12.75" x14ac:dyDescent="0.2">
      <c r="A174" s="113"/>
      <c r="B174" s="113"/>
      <c r="C174" s="34"/>
      <c r="D174" s="39">
        <v>25</v>
      </c>
      <c r="E174" s="40">
        <v>0.44513888888888886</v>
      </c>
      <c r="F174" s="39">
        <v>0</v>
      </c>
      <c r="G174" s="39">
        <v>2</v>
      </c>
      <c r="H174" s="39">
        <v>0</v>
      </c>
      <c r="I174" s="39" t="s">
        <v>1039</v>
      </c>
      <c r="J174" s="39">
        <v>4</v>
      </c>
      <c r="K174" s="39">
        <v>0</v>
      </c>
      <c r="L174" s="39" t="s">
        <v>1040</v>
      </c>
      <c r="M174" s="41">
        <v>0.33329999999999999</v>
      </c>
      <c r="N174" s="113"/>
      <c r="O174" s="113"/>
      <c r="P174" s="39">
        <v>77</v>
      </c>
      <c r="Q174" s="39" t="s">
        <v>1041</v>
      </c>
      <c r="R174" s="40">
        <v>0.5444444444444444</v>
      </c>
      <c r="S174" s="39">
        <v>7</v>
      </c>
      <c r="T174" s="39">
        <v>0.71</v>
      </c>
      <c r="U174" s="39" t="s">
        <v>1042</v>
      </c>
      <c r="V174" s="39">
        <v>13</v>
      </c>
      <c r="W174" s="39">
        <v>0.08</v>
      </c>
      <c r="X174" s="39" t="s">
        <v>1043</v>
      </c>
      <c r="Y174" s="41">
        <v>0.35</v>
      </c>
      <c r="Z174" s="41">
        <v>-0.18329999999999999</v>
      </c>
      <c r="AA174" s="39">
        <v>9</v>
      </c>
      <c r="AB174" s="41">
        <v>0.48330000000000001</v>
      </c>
      <c r="AC174" s="41">
        <v>5.3900000000000003E-2</v>
      </c>
      <c r="AD174" s="41">
        <v>0.54820000000000002</v>
      </c>
      <c r="AE174" s="41">
        <v>8.5800000000000001E-2</v>
      </c>
      <c r="AF174" s="41">
        <v>0.4889</v>
      </c>
      <c r="AG174" s="41">
        <v>3.8699999999999998E-2</v>
      </c>
      <c r="AH174" s="10">
        <f>(S174+(0.36138*V174))/((S174+(0.36138*V174))+(S175+(0.36138*V175)))</f>
        <v>0.58388979011205677</v>
      </c>
    </row>
    <row r="175" spans="1:34" ht="12.75" x14ac:dyDescent="0.2">
      <c r="A175" s="113"/>
      <c r="B175" s="113"/>
      <c r="C175" s="34"/>
      <c r="D175" s="39">
        <v>28</v>
      </c>
      <c r="E175" s="40">
        <v>0.19444444444444445</v>
      </c>
      <c r="F175" s="39">
        <v>1</v>
      </c>
      <c r="G175" s="39">
        <v>0</v>
      </c>
      <c r="H175" s="39" t="s">
        <v>1044</v>
      </c>
      <c r="I175" s="39" t="s">
        <v>1045</v>
      </c>
      <c r="J175" s="39">
        <v>0</v>
      </c>
      <c r="K175" s="39" t="s">
        <v>1046</v>
      </c>
      <c r="L175" s="39" t="s">
        <v>1047</v>
      </c>
      <c r="M175" s="39" t="s">
        <v>1048</v>
      </c>
      <c r="N175" s="113"/>
      <c r="O175" s="113"/>
      <c r="P175" s="39">
        <v>77</v>
      </c>
      <c r="Q175" s="39" t="s">
        <v>1049</v>
      </c>
      <c r="R175" s="40">
        <v>0.5444444444444444</v>
      </c>
      <c r="S175" s="39">
        <v>4</v>
      </c>
      <c r="T175" s="39">
        <v>1</v>
      </c>
      <c r="U175" s="39" t="s">
        <v>1050</v>
      </c>
      <c r="V175" s="39">
        <v>12</v>
      </c>
      <c r="W175" s="39">
        <v>0.67</v>
      </c>
      <c r="X175" s="39" t="s">
        <v>1051</v>
      </c>
      <c r="Y175" s="41">
        <v>0.25</v>
      </c>
      <c r="Z175" s="41">
        <v>1.1900000000000001E-2</v>
      </c>
      <c r="AA175" s="39">
        <v>15</v>
      </c>
      <c r="AB175" s="41">
        <v>0.51670000000000005</v>
      </c>
      <c r="AC175" s="41">
        <v>-5.3900000000000003E-2</v>
      </c>
      <c r="AD175" s="41">
        <v>0.45179999999999998</v>
      </c>
      <c r="AE175" s="41">
        <v>-8.5800000000000001E-2</v>
      </c>
      <c r="AF175" s="41">
        <v>0.5111</v>
      </c>
      <c r="AG175" s="41">
        <v>-3.8699999999999998E-2</v>
      </c>
      <c r="AH175" s="10">
        <f>100%-AH174</f>
        <v>0.41611020988794323</v>
      </c>
    </row>
    <row r="176" spans="1:34" ht="12.75" x14ac:dyDescent="0.2">
      <c r="A176" s="113"/>
      <c r="B176" s="113"/>
      <c r="C176" s="34"/>
      <c r="D176" s="39">
        <v>44</v>
      </c>
      <c r="E176" s="40">
        <v>0.24513888888888888</v>
      </c>
      <c r="F176" s="39">
        <v>1</v>
      </c>
      <c r="G176" s="39">
        <v>2</v>
      </c>
      <c r="H176" s="39">
        <v>0.5</v>
      </c>
      <c r="I176" s="39" t="s">
        <v>1052</v>
      </c>
      <c r="J176" s="39">
        <v>0</v>
      </c>
      <c r="K176" s="39" t="s">
        <v>1053</v>
      </c>
      <c r="L176" s="39" t="s">
        <v>1054</v>
      </c>
      <c r="M176" s="41">
        <v>1</v>
      </c>
      <c r="N176" s="113"/>
      <c r="O176" s="113"/>
      <c r="P176" s="39">
        <v>89</v>
      </c>
      <c r="Q176" s="39" t="s">
        <v>1055</v>
      </c>
      <c r="R176" s="40">
        <v>0.54305555555555551</v>
      </c>
      <c r="S176" s="39">
        <v>9</v>
      </c>
      <c r="T176" s="39">
        <v>0.78</v>
      </c>
      <c r="U176" s="39" t="s">
        <v>1056</v>
      </c>
      <c r="V176" s="39">
        <v>10</v>
      </c>
      <c r="W176" s="39">
        <v>0.3</v>
      </c>
      <c r="X176" s="39" t="s">
        <v>1057</v>
      </c>
      <c r="Y176" s="41">
        <v>0.47370000000000001</v>
      </c>
      <c r="Z176" s="41">
        <v>-4.5999999999999999E-3</v>
      </c>
      <c r="AA176" s="39">
        <v>13</v>
      </c>
      <c r="AB176" s="41">
        <v>0.5</v>
      </c>
      <c r="AC176" s="41">
        <v>7.8299999999999995E-2</v>
      </c>
      <c r="AD176" s="41">
        <v>0.54410000000000003</v>
      </c>
      <c r="AE176" s="41">
        <v>8.3699999999999997E-2</v>
      </c>
      <c r="AF176" s="41">
        <v>0.4849</v>
      </c>
      <c r="AG176" s="41">
        <v>3.2300000000000002E-2</v>
      </c>
      <c r="AH176" s="10">
        <f>(S176+(0.36138*V176))/((S176+(0.36138*V176))+(S177+(0.36138*V177)))</f>
        <v>0.53721419317360042</v>
      </c>
    </row>
    <row r="177" spans="1:34" ht="12.75" x14ac:dyDescent="0.2">
      <c r="A177" s="113"/>
      <c r="B177" s="113"/>
      <c r="C177" s="34"/>
      <c r="D177" s="39">
        <v>46</v>
      </c>
      <c r="E177" s="40">
        <v>0.4777777777777778</v>
      </c>
      <c r="F177" s="39">
        <v>2</v>
      </c>
      <c r="G177" s="39">
        <v>1</v>
      </c>
      <c r="H177" s="39">
        <v>0</v>
      </c>
      <c r="I177" s="39" t="s">
        <v>1058</v>
      </c>
      <c r="J177" s="39">
        <v>3</v>
      </c>
      <c r="K177" s="39">
        <v>0.33</v>
      </c>
      <c r="L177" s="39" t="s">
        <v>1059</v>
      </c>
      <c r="M177" s="41">
        <v>0.25</v>
      </c>
      <c r="N177" s="113"/>
      <c r="O177" s="113"/>
      <c r="P177" s="39">
        <v>89</v>
      </c>
      <c r="Q177" s="39" t="s">
        <v>1060</v>
      </c>
      <c r="R177" s="40">
        <v>0.54305555555555551</v>
      </c>
      <c r="S177" s="39">
        <v>4</v>
      </c>
      <c r="T177" s="39">
        <v>1</v>
      </c>
      <c r="U177" s="39" t="s">
        <v>1061</v>
      </c>
      <c r="V177" s="39">
        <v>19</v>
      </c>
      <c r="W177" s="39">
        <v>0.16</v>
      </c>
      <c r="X177" s="39" t="s">
        <v>1062</v>
      </c>
      <c r="Y177" s="41">
        <v>0.1739</v>
      </c>
      <c r="Z177" s="41">
        <v>-9.4E-2</v>
      </c>
      <c r="AA177" s="39">
        <v>9</v>
      </c>
      <c r="AB177" s="41">
        <v>0.5</v>
      </c>
      <c r="AC177" s="41">
        <v>-7.8299999999999995E-2</v>
      </c>
      <c r="AD177" s="41">
        <v>0.45590000000000003</v>
      </c>
      <c r="AE177" s="41">
        <v>-8.3699999999999997E-2</v>
      </c>
      <c r="AF177" s="41">
        <v>0.5151</v>
      </c>
      <c r="AG177" s="41">
        <v>-3.2300000000000002E-2</v>
      </c>
      <c r="AH177" s="10">
        <f>100%-AH176</f>
        <v>0.46278580682639958</v>
      </c>
    </row>
    <row r="178" spans="1:34" ht="12.75" x14ac:dyDescent="0.2">
      <c r="A178" s="113"/>
      <c r="B178" s="113"/>
      <c r="C178" s="34"/>
      <c r="D178" s="39">
        <v>62</v>
      </c>
      <c r="E178" s="40">
        <v>0.47083333333333333</v>
      </c>
      <c r="F178" s="39">
        <v>0</v>
      </c>
      <c r="G178" s="39">
        <v>0</v>
      </c>
      <c r="H178" s="39" t="s">
        <v>1063</v>
      </c>
      <c r="I178" s="39" t="s">
        <v>1064</v>
      </c>
      <c r="J178" s="39">
        <v>2</v>
      </c>
      <c r="K178" s="39">
        <v>0</v>
      </c>
      <c r="L178" s="39" t="s">
        <v>1065</v>
      </c>
      <c r="M178" s="41">
        <v>0</v>
      </c>
      <c r="N178" s="113"/>
      <c r="O178" s="113"/>
      <c r="P178" s="39">
        <v>41</v>
      </c>
      <c r="Q178" s="39" t="s">
        <v>1066</v>
      </c>
      <c r="R178" s="42">
        <v>1.9638888888888888</v>
      </c>
      <c r="S178" s="39">
        <v>31</v>
      </c>
      <c r="T178" s="39">
        <v>0.71</v>
      </c>
      <c r="U178" s="39" t="s">
        <v>1067</v>
      </c>
      <c r="V178" s="39">
        <v>34</v>
      </c>
      <c r="W178" s="39">
        <v>0.15</v>
      </c>
      <c r="X178" s="39" t="s">
        <v>1068</v>
      </c>
      <c r="Y178" s="41">
        <v>0.47689999999999999</v>
      </c>
      <c r="Z178" s="41">
        <v>0.47689999999999999</v>
      </c>
      <c r="AA178" s="39">
        <v>37</v>
      </c>
      <c r="AB178" s="41">
        <v>0.44350000000000001</v>
      </c>
      <c r="AC178" s="41">
        <v>0.44350000000000001</v>
      </c>
      <c r="AD178" s="41">
        <v>0.48359999999999997</v>
      </c>
      <c r="AE178" s="41">
        <v>0.48359999999999997</v>
      </c>
      <c r="AF178" s="41">
        <v>0.4612</v>
      </c>
      <c r="AG178" s="41">
        <v>0.4612</v>
      </c>
      <c r="AH178" s="10">
        <f>(S178+(0.36138*V178))/((S178+(0.36138*V178))+(S179+(0.36138*V179)))</f>
        <v>0.51550630393908659</v>
      </c>
    </row>
    <row r="179" spans="1:34" ht="12.75" x14ac:dyDescent="0.2">
      <c r="A179" s="113"/>
      <c r="B179" s="113"/>
      <c r="C179" s="34"/>
      <c r="D179" s="39">
        <v>65</v>
      </c>
      <c r="E179" s="40">
        <v>0.68819444444444444</v>
      </c>
      <c r="F179" s="39">
        <v>3</v>
      </c>
      <c r="G179" s="39">
        <v>0</v>
      </c>
      <c r="H179" s="39" t="s">
        <v>1069</v>
      </c>
      <c r="I179" s="39" t="s">
        <v>1070</v>
      </c>
      <c r="J179" s="39">
        <v>2</v>
      </c>
      <c r="K179" s="39">
        <v>0</v>
      </c>
      <c r="L179" s="39" t="s">
        <v>1071</v>
      </c>
      <c r="M179" s="41">
        <v>0</v>
      </c>
      <c r="N179" s="113"/>
      <c r="O179" s="113"/>
      <c r="P179" s="39">
        <v>41</v>
      </c>
      <c r="Q179" s="39" t="s">
        <v>1072</v>
      </c>
      <c r="R179" s="42">
        <v>1.9638888888888888</v>
      </c>
      <c r="S179" s="39">
        <v>19</v>
      </c>
      <c r="T179" s="39">
        <v>0.95</v>
      </c>
      <c r="U179" s="39" t="s">
        <v>1073</v>
      </c>
      <c r="V179" s="39">
        <v>60</v>
      </c>
      <c r="W179" s="39">
        <v>0.28000000000000003</v>
      </c>
      <c r="X179" s="39" t="s">
        <v>1074</v>
      </c>
      <c r="Y179" s="41">
        <v>0.24049999999999999</v>
      </c>
      <c r="Z179" s="41">
        <v>0.24049999999999999</v>
      </c>
      <c r="AA179" s="39">
        <v>49</v>
      </c>
      <c r="AB179" s="41">
        <v>0.55649999999999999</v>
      </c>
      <c r="AC179" s="41">
        <v>0.55649999999999999</v>
      </c>
      <c r="AD179" s="41">
        <v>0.51639999999999997</v>
      </c>
      <c r="AE179" s="41">
        <v>-0.48359999999999997</v>
      </c>
      <c r="AF179" s="41">
        <v>0.53879999999999995</v>
      </c>
      <c r="AG179" s="41">
        <v>0.53879999999999995</v>
      </c>
      <c r="AH179" s="10">
        <f>100%-AH178</f>
        <v>0.48449369606091341</v>
      </c>
    </row>
    <row r="180" spans="1:34" ht="12.75" x14ac:dyDescent="0.2">
      <c r="A180" s="113"/>
      <c r="B180" s="113"/>
      <c r="C180" s="34"/>
      <c r="D180" s="39">
        <v>89</v>
      </c>
      <c r="E180" s="40">
        <v>0.45763888888888887</v>
      </c>
      <c r="F180" s="39">
        <v>3</v>
      </c>
      <c r="G180" s="39">
        <v>4</v>
      </c>
      <c r="H180" s="39">
        <v>0.5</v>
      </c>
      <c r="I180" s="39" t="s">
        <v>1075</v>
      </c>
      <c r="J180" s="39">
        <v>4</v>
      </c>
      <c r="K180" s="39">
        <v>0</v>
      </c>
      <c r="L180" s="39" t="s">
        <v>1076</v>
      </c>
      <c r="M180" s="41">
        <v>0.5</v>
      </c>
      <c r="N180" s="113"/>
      <c r="O180" s="113"/>
      <c r="P180" s="112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</row>
    <row r="181" spans="1:34" ht="12.75" x14ac:dyDescent="0.2">
      <c r="A181" s="113"/>
      <c r="B181" s="113"/>
      <c r="C181" s="34"/>
      <c r="D181" s="39">
        <v>41</v>
      </c>
      <c r="E181" s="42">
        <v>1.6159722222222221</v>
      </c>
      <c r="F181" s="39">
        <v>0</v>
      </c>
      <c r="G181" s="39">
        <v>0</v>
      </c>
      <c r="H181" s="39" t="s">
        <v>1077</v>
      </c>
      <c r="I181" s="39" t="s">
        <v>1078</v>
      </c>
      <c r="J181" s="39">
        <v>0</v>
      </c>
      <c r="K181" s="39" t="s">
        <v>1079</v>
      </c>
      <c r="L181" s="39" t="s">
        <v>1080</v>
      </c>
      <c r="M181" s="39" t="s">
        <v>1081</v>
      </c>
      <c r="N181" s="113"/>
      <c r="O181" s="113"/>
      <c r="P181" s="43">
        <v>4</v>
      </c>
      <c r="Q181" s="38">
        <v>20074</v>
      </c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5"/>
    </row>
    <row r="182" spans="1:34" ht="12.75" x14ac:dyDescent="0.2">
      <c r="A182" s="113"/>
      <c r="B182" s="113"/>
      <c r="C182" s="34"/>
      <c r="D182" s="112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39">
        <v>2</v>
      </c>
      <c r="Q182" s="39" t="s">
        <v>1082</v>
      </c>
      <c r="R182" s="40">
        <v>0.44513888888888886</v>
      </c>
      <c r="S182" s="39">
        <v>7</v>
      </c>
      <c r="T182" s="39">
        <v>0.56999999999999995</v>
      </c>
      <c r="U182" s="39" t="s">
        <v>1083</v>
      </c>
      <c r="V182" s="39">
        <v>7</v>
      </c>
      <c r="W182" s="39">
        <v>0.14000000000000001</v>
      </c>
      <c r="X182" s="39" t="s">
        <v>1084</v>
      </c>
      <c r="Y182" s="41">
        <v>0.5</v>
      </c>
      <c r="Z182" s="41">
        <v>7.9000000000000008E-3</v>
      </c>
      <c r="AA182" s="39">
        <v>6</v>
      </c>
      <c r="AB182" s="41">
        <v>0.37740000000000001</v>
      </c>
      <c r="AC182" s="41">
        <v>-0.14829999999999999</v>
      </c>
      <c r="AD182" s="41">
        <v>0.46960000000000002</v>
      </c>
      <c r="AE182" s="41">
        <v>-5.3699999999999998E-2</v>
      </c>
      <c r="AF182" s="41">
        <v>0.47399999999999998</v>
      </c>
      <c r="AG182" s="41">
        <v>-3.1300000000000001E-2</v>
      </c>
      <c r="AH182" s="10">
        <f>(S182+(0.36138*V182))/((S182+(0.36138*V182))+(S183+(0.36138*V183)))</f>
        <v>0.54703083113766959</v>
      </c>
    </row>
    <row r="183" spans="1:34" ht="12.75" x14ac:dyDescent="0.2">
      <c r="A183" s="113"/>
      <c r="B183" s="113"/>
      <c r="C183" s="34"/>
      <c r="D183" s="43">
        <v>8</v>
      </c>
      <c r="E183" s="38">
        <v>20111</v>
      </c>
      <c r="F183" s="44"/>
      <c r="G183" s="44"/>
      <c r="H183" s="44"/>
      <c r="I183" s="44"/>
      <c r="J183" s="44"/>
      <c r="K183" s="44"/>
      <c r="L183" s="44"/>
      <c r="M183" s="44"/>
      <c r="N183" s="113"/>
      <c r="O183" s="113"/>
      <c r="P183" s="39">
        <v>2</v>
      </c>
      <c r="Q183" s="39" t="s">
        <v>1085</v>
      </c>
      <c r="R183" s="40">
        <v>0.44513888888888886</v>
      </c>
      <c r="S183" s="39">
        <v>5</v>
      </c>
      <c r="T183" s="39">
        <v>0.8</v>
      </c>
      <c r="U183" s="39" t="s">
        <v>1086</v>
      </c>
      <c r="V183" s="39">
        <v>8</v>
      </c>
      <c r="W183" s="39">
        <v>0.88</v>
      </c>
      <c r="X183" s="39" t="s">
        <v>1087</v>
      </c>
      <c r="Y183" s="41">
        <v>0.3846</v>
      </c>
      <c r="Z183" s="41">
        <v>-0.1154</v>
      </c>
      <c r="AA183" s="39">
        <v>20</v>
      </c>
      <c r="AB183" s="41">
        <v>0.62260000000000004</v>
      </c>
      <c r="AC183" s="41">
        <v>0.14829999999999999</v>
      </c>
      <c r="AD183" s="41">
        <v>0.53039999999999998</v>
      </c>
      <c r="AE183" s="41">
        <v>5.3699999999999998E-2</v>
      </c>
      <c r="AF183" s="41">
        <v>0.52600000000000002</v>
      </c>
      <c r="AG183" s="41">
        <v>3.1300000000000001E-2</v>
      </c>
      <c r="AH183" s="10">
        <f>100%-AH182</f>
        <v>0.45296916886233041</v>
      </c>
    </row>
    <row r="184" spans="1:34" ht="12.75" x14ac:dyDescent="0.2">
      <c r="A184" s="113"/>
      <c r="B184" s="113"/>
      <c r="C184" s="34"/>
      <c r="D184" s="39">
        <v>2</v>
      </c>
      <c r="E184" s="40">
        <v>0.64722222222222225</v>
      </c>
      <c r="F184" s="39">
        <v>0</v>
      </c>
      <c r="G184" s="39">
        <v>0</v>
      </c>
      <c r="H184" s="39" t="s">
        <v>1088</v>
      </c>
      <c r="I184" s="39" t="s">
        <v>1089</v>
      </c>
      <c r="J184" s="39">
        <v>5</v>
      </c>
      <c r="K184" s="39">
        <v>0.2</v>
      </c>
      <c r="L184" s="39" t="s">
        <v>1090</v>
      </c>
      <c r="M184" s="41">
        <v>0</v>
      </c>
      <c r="N184" s="113"/>
      <c r="O184" s="113"/>
      <c r="P184" s="39">
        <v>3</v>
      </c>
      <c r="Q184" s="39" t="s">
        <v>1091</v>
      </c>
      <c r="R184" s="40">
        <v>0.76111111111111107</v>
      </c>
      <c r="S184" s="39">
        <v>16</v>
      </c>
      <c r="T184" s="39">
        <v>0.44</v>
      </c>
      <c r="U184" s="39" t="s">
        <v>1092</v>
      </c>
      <c r="V184" s="39">
        <v>19</v>
      </c>
      <c r="W184" s="39">
        <v>0.32</v>
      </c>
      <c r="X184" s="39" t="s">
        <v>1093</v>
      </c>
      <c r="Y184" s="41">
        <v>0.45710000000000001</v>
      </c>
      <c r="Z184" s="41">
        <v>-6.6699999999999995E-2</v>
      </c>
      <c r="AA184" s="39">
        <v>14</v>
      </c>
      <c r="AB184" s="41">
        <v>0.49</v>
      </c>
      <c r="AC184" s="41">
        <v>-2.2000000000000001E-3</v>
      </c>
      <c r="AD184" s="41">
        <v>0.54339999999999999</v>
      </c>
      <c r="AE184" s="41">
        <v>5.6899999999999999E-2</v>
      </c>
      <c r="AF184" s="41">
        <v>0.50470000000000004</v>
      </c>
      <c r="AG184" s="41">
        <v>1.14E-2</v>
      </c>
      <c r="AH184" s="10">
        <f>(S184+(0.36138*V184))/((S184+(0.36138*V184))+(S185+(0.36138*V185)))</f>
        <v>0.50184662682248504</v>
      </c>
    </row>
    <row r="185" spans="1:34" ht="12.75" x14ac:dyDescent="0.2">
      <c r="A185" s="113"/>
      <c r="B185" s="113"/>
      <c r="C185" s="34"/>
      <c r="D185" s="39">
        <v>3</v>
      </c>
      <c r="E185" s="40">
        <v>0.42499999999999999</v>
      </c>
      <c r="F185" s="39">
        <v>4</v>
      </c>
      <c r="G185" s="39">
        <v>1</v>
      </c>
      <c r="H185" s="39">
        <v>1</v>
      </c>
      <c r="I185" s="39" t="s">
        <v>1094</v>
      </c>
      <c r="J185" s="39">
        <v>1</v>
      </c>
      <c r="K185" s="39">
        <v>0</v>
      </c>
      <c r="L185" s="39" t="s">
        <v>1095</v>
      </c>
      <c r="M185" s="41">
        <v>0.5</v>
      </c>
      <c r="N185" s="113"/>
      <c r="O185" s="113"/>
      <c r="P185" s="39">
        <v>3</v>
      </c>
      <c r="Q185" s="39" t="s">
        <v>1096</v>
      </c>
      <c r="R185" s="40">
        <v>0.76111111111111107</v>
      </c>
      <c r="S185" s="39">
        <v>18</v>
      </c>
      <c r="T185" s="39">
        <v>0.5</v>
      </c>
      <c r="U185" s="39" t="s">
        <v>1097</v>
      </c>
      <c r="V185" s="39">
        <v>13</v>
      </c>
      <c r="W185" s="39">
        <v>0.46</v>
      </c>
      <c r="X185" s="39" t="s">
        <v>1098</v>
      </c>
      <c r="Y185" s="41">
        <v>0.5806</v>
      </c>
      <c r="Z185" s="41">
        <v>0.2056</v>
      </c>
      <c r="AA185" s="39">
        <v>20</v>
      </c>
      <c r="AB185" s="41">
        <v>0.51</v>
      </c>
      <c r="AC185" s="41">
        <v>2.2000000000000001E-3</v>
      </c>
      <c r="AD185" s="41">
        <v>0.45660000000000001</v>
      </c>
      <c r="AE185" s="41">
        <v>-5.6899999999999999E-2</v>
      </c>
      <c r="AF185" s="41">
        <v>0.49530000000000002</v>
      </c>
      <c r="AG185" s="41">
        <v>-1.14E-2</v>
      </c>
      <c r="AH185" s="10">
        <f>100%-AH184</f>
        <v>0.49815337317751496</v>
      </c>
    </row>
    <row r="186" spans="1:34" ht="12.75" x14ac:dyDescent="0.2">
      <c r="A186" s="113"/>
      <c r="B186" s="113"/>
      <c r="C186" s="34"/>
      <c r="D186" s="39">
        <v>4</v>
      </c>
      <c r="E186" s="40">
        <v>0.49583333333333335</v>
      </c>
      <c r="F186" s="39">
        <v>3</v>
      </c>
      <c r="G186" s="39">
        <v>0</v>
      </c>
      <c r="H186" s="39" t="s">
        <v>1099</v>
      </c>
      <c r="I186" s="39" t="s">
        <v>1100</v>
      </c>
      <c r="J186" s="39">
        <v>1</v>
      </c>
      <c r="K186" s="39">
        <v>0</v>
      </c>
      <c r="L186" s="39" t="s">
        <v>1101</v>
      </c>
      <c r="M186" s="41">
        <v>0</v>
      </c>
      <c r="N186" s="113"/>
      <c r="O186" s="113"/>
      <c r="P186" s="39">
        <v>4</v>
      </c>
      <c r="Q186" s="39" t="s">
        <v>1102</v>
      </c>
      <c r="R186" s="40">
        <v>0.59583333333333333</v>
      </c>
      <c r="S186" s="39">
        <v>14</v>
      </c>
      <c r="T186" s="39">
        <v>0.71</v>
      </c>
      <c r="U186" s="39" t="s">
        <v>1103</v>
      </c>
      <c r="V186" s="39">
        <v>13</v>
      </c>
      <c r="W186" s="39">
        <v>0</v>
      </c>
      <c r="X186" s="39" t="s">
        <v>1104</v>
      </c>
      <c r="Y186" s="41">
        <v>0.51849999999999996</v>
      </c>
      <c r="Z186" s="41">
        <v>3.85E-2</v>
      </c>
      <c r="AA186" s="39">
        <v>13</v>
      </c>
      <c r="AB186" s="41">
        <v>0.52629999999999999</v>
      </c>
      <c r="AC186" s="41">
        <v>5.2600000000000001E-2</v>
      </c>
      <c r="AD186" s="41">
        <v>0.51570000000000005</v>
      </c>
      <c r="AE186" s="41">
        <v>6.1999999999999998E-3</v>
      </c>
      <c r="AF186" s="41">
        <v>0.45960000000000001</v>
      </c>
      <c r="AG186" s="41">
        <v>-5.6000000000000001E-2</v>
      </c>
      <c r="AH186" s="10">
        <f>(S186+(0.36138*V186))/((S186+(0.36138*V186))+(S187+(0.36138*V187)))</f>
        <v>0.59715429420402699</v>
      </c>
    </row>
    <row r="187" spans="1:34" ht="12.75" x14ac:dyDescent="0.2">
      <c r="A187" s="113"/>
      <c r="B187" s="113"/>
      <c r="C187" s="34"/>
      <c r="D187" s="39">
        <v>6</v>
      </c>
      <c r="E187" s="40">
        <v>0.48680555555555555</v>
      </c>
      <c r="F187" s="39">
        <v>2</v>
      </c>
      <c r="G187" s="39">
        <v>2</v>
      </c>
      <c r="H187" s="39">
        <v>1</v>
      </c>
      <c r="I187" s="39" t="s">
        <v>1105</v>
      </c>
      <c r="J187" s="39">
        <v>2</v>
      </c>
      <c r="K187" s="39">
        <v>0</v>
      </c>
      <c r="L187" s="39" t="s">
        <v>1106</v>
      </c>
      <c r="M187" s="41">
        <v>0.5</v>
      </c>
      <c r="N187" s="113"/>
      <c r="O187" s="113"/>
      <c r="P187" s="39">
        <v>4</v>
      </c>
      <c r="Q187" s="39" t="s">
        <v>1107</v>
      </c>
      <c r="R187" s="40">
        <v>0.59583333333333333</v>
      </c>
      <c r="S187" s="39">
        <v>9</v>
      </c>
      <c r="T187" s="39">
        <v>1.22</v>
      </c>
      <c r="U187" s="39" t="s">
        <v>1108</v>
      </c>
      <c r="V187" s="39">
        <v>10</v>
      </c>
      <c r="W187" s="39">
        <v>0</v>
      </c>
      <c r="X187" s="39" t="s">
        <v>1109</v>
      </c>
      <c r="Y187" s="41">
        <v>0.47370000000000001</v>
      </c>
      <c r="Z187" s="41">
        <v>-3.5999999999999999E-3</v>
      </c>
      <c r="AA187" s="39">
        <v>17</v>
      </c>
      <c r="AB187" s="41">
        <v>0.47370000000000001</v>
      </c>
      <c r="AC187" s="41">
        <v>-5.2600000000000001E-2</v>
      </c>
      <c r="AD187" s="41">
        <v>0.48430000000000001</v>
      </c>
      <c r="AE187" s="41">
        <v>-6.1999999999999998E-3</v>
      </c>
      <c r="AF187" s="41">
        <v>0.54039999999999999</v>
      </c>
      <c r="AG187" s="41">
        <v>5.6000000000000001E-2</v>
      </c>
      <c r="AH187" s="10">
        <f>100%-AH186</f>
        <v>0.40284570579597301</v>
      </c>
    </row>
    <row r="188" spans="1:34" ht="12.75" x14ac:dyDescent="0.2">
      <c r="A188" s="113"/>
      <c r="B188" s="113"/>
      <c r="C188" s="34"/>
      <c r="D188" s="39">
        <v>7</v>
      </c>
      <c r="E188" s="40">
        <v>0.46388888888888891</v>
      </c>
      <c r="F188" s="39">
        <v>2</v>
      </c>
      <c r="G188" s="39">
        <v>2</v>
      </c>
      <c r="H188" s="39">
        <v>1.5</v>
      </c>
      <c r="I188" s="39" t="s">
        <v>1110</v>
      </c>
      <c r="J188" s="39">
        <v>3</v>
      </c>
      <c r="K188" s="39">
        <v>0</v>
      </c>
      <c r="L188" s="39" t="s">
        <v>1111</v>
      </c>
      <c r="M188" s="41">
        <v>0.4</v>
      </c>
      <c r="N188" s="113"/>
      <c r="O188" s="113"/>
      <c r="P188" s="39">
        <v>6</v>
      </c>
      <c r="Q188" s="39" t="s">
        <v>1112</v>
      </c>
      <c r="R188" s="40">
        <v>0.55694444444444446</v>
      </c>
      <c r="S188" s="39">
        <v>11</v>
      </c>
      <c r="T188" s="39">
        <v>0.45</v>
      </c>
      <c r="U188" s="39" t="s">
        <v>1113</v>
      </c>
      <c r="V188" s="39">
        <v>11</v>
      </c>
      <c r="W188" s="39">
        <v>0.18</v>
      </c>
      <c r="X188" s="39" t="s">
        <v>1114</v>
      </c>
      <c r="Y188" s="41">
        <v>0.5</v>
      </c>
      <c r="Z188" s="41">
        <v>9.1000000000000004E-3</v>
      </c>
      <c r="AA188" s="39">
        <v>8</v>
      </c>
      <c r="AB188" s="41">
        <v>0.41670000000000001</v>
      </c>
      <c r="AC188" s="41">
        <v>-0.1089</v>
      </c>
      <c r="AD188" s="41">
        <v>0.41499999999999998</v>
      </c>
      <c r="AE188" s="41">
        <v>-0.13300000000000001</v>
      </c>
      <c r="AF188" s="41">
        <v>0.49680000000000002</v>
      </c>
      <c r="AG188" s="41">
        <v>-1.5E-3</v>
      </c>
      <c r="AH188" s="10">
        <f>(S188+(0.36138*V188))/((S188+(0.36138*V188))+(S189+(0.36138*V189)))</f>
        <v>0.4329465627491762</v>
      </c>
    </row>
    <row r="189" spans="1:34" ht="12.75" x14ac:dyDescent="0.2">
      <c r="A189" s="113"/>
      <c r="B189" s="113"/>
      <c r="C189" s="34"/>
      <c r="D189" s="39">
        <v>9</v>
      </c>
      <c r="E189" s="40">
        <v>0.45624999999999999</v>
      </c>
      <c r="F189" s="39">
        <v>1</v>
      </c>
      <c r="G189" s="39">
        <v>2</v>
      </c>
      <c r="H189" s="39">
        <v>0.5</v>
      </c>
      <c r="I189" s="39" t="s">
        <v>1115</v>
      </c>
      <c r="J189" s="39">
        <v>2</v>
      </c>
      <c r="K189" s="39">
        <v>0.5</v>
      </c>
      <c r="L189" s="39" t="s">
        <v>1116</v>
      </c>
      <c r="M189" s="41">
        <v>0.5</v>
      </c>
      <c r="N189" s="113"/>
      <c r="O189" s="113"/>
      <c r="P189" s="39">
        <v>6</v>
      </c>
      <c r="Q189" s="39" t="s">
        <v>1117</v>
      </c>
      <c r="R189" s="40">
        <v>0.55694444444444446</v>
      </c>
      <c r="S189" s="39">
        <v>16</v>
      </c>
      <c r="T189" s="39">
        <v>0.69</v>
      </c>
      <c r="U189" s="39" t="s">
        <v>1118</v>
      </c>
      <c r="V189" s="39">
        <v>10</v>
      </c>
      <c r="W189" s="39">
        <v>0.2</v>
      </c>
      <c r="X189" s="39" t="s">
        <v>1119</v>
      </c>
      <c r="Y189" s="41">
        <v>0.61539999999999995</v>
      </c>
      <c r="Z189" s="41">
        <v>0.23699999999999999</v>
      </c>
      <c r="AA189" s="39">
        <v>16</v>
      </c>
      <c r="AB189" s="41">
        <v>0.58330000000000004</v>
      </c>
      <c r="AC189" s="41">
        <v>0.1089</v>
      </c>
      <c r="AD189" s="41">
        <v>0.58499999999999996</v>
      </c>
      <c r="AE189" s="41">
        <v>0.13300000000000001</v>
      </c>
      <c r="AF189" s="41">
        <v>0.50319999999999998</v>
      </c>
      <c r="AG189" s="41">
        <v>1.5E-3</v>
      </c>
      <c r="AH189" s="10">
        <f>100%-AH188</f>
        <v>0.5670534372508238</v>
      </c>
    </row>
    <row r="190" spans="1:34" ht="12.75" x14ac:dyDescent="0.2">
      <c r="A190" s="113"/>
      <c r="B190" s="113"/>
      <c r="C190" s="34"/>
      <c r="D190" s="39">
        <v>14</v>
      </c>
      <c r="E190" s="40">
        <v>0.48749999999999999</v>
      </c>
      <c r="F190" s="39">
        <v>2</v>
      </c>
      <c r="G190" s="39">
        <v>1</v>
      </c>
      <c r="H190" s="39">
        <v>1</v>
      </c>
      <c r="I190" s="39" t="s">
        <v>1120</v>
      </c>
      <c r="J190" s="39">
        <v>2</v>
      </c>
      <c r="K190" s="39">
        <v>0</v>
      </c>
      <c r="L190" s="39" t="s">
        <v>1121</v>
      </c>
      <c r="M190" s="41">
        <v>0.33329999999999999</v>
      </c>
      <c r="N190" s="113"/>
      <c r="O190" s="113"/>
      <c r="P190" s="39">
        <v>7</v>
      </c>
      <c r="Q190" s="39" t="s">
        <v>1122</v>
      </c>
      <c r="R190" s="40">
        <v>0.48472222222222222</v>
      </c>
      <c r="S190" s="39">
        <v>12</v>
      </c>
      <c r="T190" s="39">
        <v>0.67</v>
      </c>
      <c r="U190" s="39" t="s">
        <v>1123</v>
      </c>
      <c r="V190" s="39">
        <v>8</v>
      </c>
      <c r="W190" s="39">
        <v>0</v>
      </c>
      <c r="X190" s="39" t="s">
        <v>1124</v>
      </c>
      <c r="Y190" s="41">
        <v>0.6</v>
      </c>
      <c r="Z190" s="41">
        <v>0.1439</v>
      </c>
      <c r="AA190" s="39">
        <v>9</v>
      </c>
      <c r="AB190" s="41">
        <v>0.55769999999999997</v>
      </c>
      <c r="AC190" s="41">
        <v>8.6099999999999996E-2</v>
      </c>
      <c r="AD190" s="41">
        <v>0.57140000000000002</v>
      </c>
      <c r="AE190" s="41">
        <v>7.8100000000000003E-2</v>
      </c>
      <c r="AF190" s="41">
        <v>0.44440000000000002</v>
      </c>
      <c r="AG190" s="41">
        <v>-7.3099999999999998E-2</v>
      </c>
      <c r="AH190" s="10">
        <f>(S190+(0.36138*V190))/((S190+(0.36138*V190))+(S191+(0.36138*V191)))</f>
        <v>0.69245062971870519</v>
      </c>
    </row>
    <row r="191" spans="1:34" ht="12.75" x14ac:dyDescent="0.2">
      <c r="A191" s="113"/>
      <c r="B191" s="113"/>
      <c r="C191" s="34"/>
      <c r="D191" s="39">
        <v>15</v>
      </c>
      <c r="E191" s="40">
        <v>0.44166666666666665</v>
      </c>
      <c r="F191" s="39">
        <v>4</v>
      </c>
      <c r="G191" s="39">
        <v>4</v>
      </c>
      <c r="H191" s="39">
        <v>1.25</v>
      </c>
      <c r="I191" s="39" t="s">
        <v>1125</v>
      </c>
      <c r="J191" s="39">
        <v>1</v>
      </c>
      <c r="K191" s="39">
        <v>3</v>
      </c>
      <c r="L191" s="39" t="s">
        <v>1126</v>
      </c>
      <c r="M191" s="41">
        <v>0.8</v>
      </c>
      <c r="N191" s="113"/>
      <c r="O191" s="113"/>
      <c r="P191" s="39">
        <v>7</v>
      </c>
      <c r="Q191" s="39" t="s">
        <v>1127</v>
      </c>
      <c r="R191" s="40">
        <v>0.48472222222222222</v>
      </c>
      <c r="S191" s="39">
        <v>3</v>
      </c>
      <c r="T191" s="39">
        <v>1.33</v>
      </c>
      <c r="U191" s="39" t="s">
        <v>1128</v>
      </c>
      <c r="V191" s="39">
        <v>10</v>
      </c>
      <c r="W191" s="39">
        <v>0.1</v>
      </c>
      <c r="X191" s="39" t="s">
        <v>1129</v>
      </c>
      <c r="Y191" s="41">
        <v>0.23080000000000001</v>
      </c>
      <c r="Z191" s="41">
        <v>-0.30919999999999997</v>
      </c>
      <c r="AA191" s="39">
        <v>10</v>
      </c>
      <c r="AB191" s="41">
        <v>0.44230000000000003</v>
      </c>
      <c r="AC191" s="41">
        <v>-8.6099999999999996E-2</v>
      </c>
      <c r="AD191" s="41">
        <v>0.42859999999999998</v>
      </c>
      <c r="AE191" s="41">
        <v>-7.8100000000000003E-2</v>
      </c>
      <c r="AF191" s="41">
        <v>0.55559999999999998</v>
      </c>
      <c r="AG191" s="41">
        <v>7.3099999999999998E-2</v>
      </c>
      <c r="AH191" s="10">
        <f>100%-AH190</f>
        <v>0.30754937028129481</v>
      </c>
    </row>
    <row r="192" spans="1:34" ht="12.75" x14ac:dyDescent="0.2">
      <c r="A192" s="113"/>
      <c r="B192" s="113"/>
      <c r="C192" s="34"/>
      <c r="D192" s="39">
        <v>16</v>
      </c>
      <c r="E192" s="40">
        <v>0.43194444444444446</v>
      </c>
      <c r="F192" s="39">
        <v>6</v>
      </c>
      <c r="G192" s="39">
        <v>4</v>
      </c>
      <c r="H192" s="39">
        <v>0.25</v>
      </c>
      <c r="I192" s="39" t="s">
        <v>1130</v>
      </c>
      <c r="J192" s="39">
        <v>2</v>
      </c>
      <c r="K192" s="39">
        <v>0</v>
      </c>
      <c r="L192" s="39" t="s">
        <v>1131</v>
      </c>
      <c r="M192" s="41">
        <v>0.66669999999999996</v>
      </c>
      <c r="N192" s="113"/>
      <c r="O192" s="113"/>
      <c r="P192" s="39">
        <v>9</v>
      </c>
      <c r="Q192" s="39" t="s">
        <v>1132</v>
      </c>
      <c r="R192" s="40">
        <v>0.59027777777777779</v>
      </c>
      <c r="S192" s="39">
        <v>10</v>
      </c>
      <c r="T192" s="39">
        <v>0.5</v>
      </c>
      <c r="U192" s="39" t="s">
        <v>1133</v>
      </c>
      <c r="V192" s="39">
        <v>9</v>
      </c>
      <c r="W192" s="39">
        <v>0.22</v>
      </c>
      <c r="X192" s="39" t="s">
        <v>1134</v>
      </c>
      <c r="Y192" s="41">
        <v>0.52629999999999999</v>
      </c>
      <c r="Z192" s="41">
        <v>4.3499999999999997E-2</v>
      </c>
      <c r="AA192" s="39">
        <v>8</v>
      </c>
      <c r="AB192" s="41">
        <v>0.3553</v>
      </c>
      <c r="AC192" s="41">
        <v>-0.2039</v>
      </c>
      <c r="AD192" s="41">
        <v>0.37109999999999999</v>
      </c>
      <c r="AE192" s="41">
        <v>-0.19750000000000001</v>
      </c>
      <c r="AF192" s="41">
        <v>0.4612</v>
      </c>
      <c r="AG192" s="41">
        <v>-5.33E-2</v>
      </c>
      <c r="AH192" s="10">
        <f>(S192+(0.36138*V192))/((S192+(0.36138*V192))+(S193+(0.36138*V193)))</f>
        <v>0.39131677524093333</v>
      </c>
    </row>
    <row r="193" spans="1:34" ht="12.75" x14ac:dyDescent="0.2">
      <c r="A193" s="113"/>
      <c r="B193" s="113"/>
      <c r="C193" s="34"/>
      <c r="D193" s="39">
        <v>19</v>
      </c>
      <c r="E193" s="40">
        <v>0.50138888888888888</v>
      </c>
      <c r="F193" s="39">
        <v>4</v>
      </c>
      <c r="G193" s="39">
        <v>6</v>
      </c>
      <c r="H193" s="39">
        <v>0.83</v>
      </c>
      <c r="I193" s="39" t="s">
        <v>1135</v>
      </c>
      <c r="J193" s="39">
        <v>0</v>
      </c>
      <c r="K193" s="39" t="s">
        <v>1136</v>
      </c>
      <c r="L193" s="39" t="s">
        <v>1137</v>
      </c>
      <c r="M193" s="41">
        <v>1</v>
      </c>
      <c r="N193" s="113"/>
      <c r="O193" s="113"/>
      <c r="P193" s="39">
        <v>9</v>
      </c>
      <c r="Q193" s="39" t="s">
        <v>1138</v>
      </c>
      <c r="R193" s="40">
        <v>0.59027777777777779</v>
      </c>
      <c r="S193" s="39">
        <v>17</v>
      </c>
      <c r="T193" s="39">
        <v>0.88</v>
      </c>
      <c r="U193" s="39" t="s">
        <v>1139</v>
      </c>
      <c r="V193" s="39">
        <v>10</v>
      </c>
      <c r="W193" s="39">
        <v>0.2</v>
      </c>
      <c r="X193" s="39" t="s">
        <v>1140</v>
      </c>
      <c r="Y193" s="41">
        <v>0.62960000000000005</v>
      </c>
      <c r="Z193" s="41">
        <v>0.26850000000000002</v>
      </c>
      <c r="AA193" s="39">
        <v>22</v>
      </c>
      <c r="AB193" s="41">
        <v>0.64470000000000005</v>
      </c>
      <c r="AC193" s="41">
        <v>0.2039</v>
      </c>
      <c r="AD193" s="41">
        <v>0.62890000000000001</v>
      </c>
      <c r="AE193" s="41">
        <v>0.19750000000000001</v>
      </c>
      <c r="AF193" s="41">
        <v>0.53879999999999995</v>
      </c>
      <c r="AG193" s="41">
        <v>5.33E-2</v>
      </c>
      <c r="AH193" s="10">
        <f>100%-AH192</f>
        <v>0.60868322475906667</v>
      </c>
    </row>
    <row r="194" spans="1:34" ht="12.75" x14ac:dyDescent="0.2">
      <c r="A194" s="113"/>
      <c r="B194" s="113"/>
      <c r="C194" s="34"/>
      <c r="D194" s="39">
        <v>22</v>
      </c>
      <c r="E194" s="40">
        <v>0.2673611111111111</v>
      </c>
      <c r="F194" s="39">
        <v>1</v>
      </c>
      <c r="G194" s="39">
        <v>0</v>
      </c>
      <c r="H194" s="39" t="s">
        <v>1141</v>
      </c>
      <c r="I194" s="39" t="s">
        <v>1142</v>
      </c>
      <c r="J194" s="39">
        <v>1</v>
      </c>
      <c r="K194" s="39">
        <v>0</v>
      </c>
      <c r="L194" s="39" t="s">
        <v>1143</v>
      </c>
      <c r="M194" s="41">
        <v>0</v>
      </c>
      <c r="N194" s="113"/>
      <c r="O194" s="113"/>
      <c r="P194" s="39">
        <v>14</v>
      </c>
      <c r="Q194" s="39" t="s">
        <v>1144</v>
      </c>
      <c r="R194" s="40">
        <v>0.44722222222222224</v>
      </c>
      <c r="S194" s="39">
        <v>7</v>
      </c>
      <c r="T194" s="39">
        <v>0.71</v>
      </c>
      <c r="U194" s="39" t="s">
        <v>1145</v>
      </c>
      <c r="V194" s="39">
        <v>12</v>
      </c>
      <c r="W194" s="39">
        <v>0.17</v>
      </c>
      <c r="X194" s="39" t="s">
        <v>1146</v>
      </c>
      <c r="Y194" s="41">
        <v>0.36840000000000001</v>
      </c>
      <c r="Z194" s="41">
        <v>-0.1661</v>
      </c>
      <c r="AA194" s="39">
        <v>13</v>
      </c>
      <c r="AB194" s="41">
        <v>0.52459999999999996</v>
      </c>
      <c r="AC194" s="41">
        <v>4.5600000000000002E-2</v>
      </c>
      <c r="AD194" s="41">
        <v>0.51829999999999998</v>
      </c>
      <c r="AE194" s="41">
        <v>9.4000000000000004E-3</v>
      </c>
      <c r="AF194" s="41">
        <v>0.499</v>
      </c>
      <c r="AG194" s="41">
        <v>1.5E-3</v>
      </c>
      <c r="AH194" s="10">
        <f>(S194+(0.36138*V194))/((S194+(0.36138*V194))+(S195+(0.36138*V195)))</f>
        <v>0.58121779004595786</v>
      </c>
    </row>
    <row r="195" spans="1:34" ht="12.75" x14ac:dyDescent="0.2">
      <c r="A195" s="113"/>
      <c r="B195" s="113"/>
      <c r="C195" s="34"/>
      <c r="D195" s="39">
        <v>25</v>
      </c>
      <c r="E195" s="40">
        <v>0.36944444444444446</v>
      </c>
      <c r="F195" s="39">
        <v>5</v>
      </c>
      <c r="G195" s="39">
        <v>2</v>
      </c>
      <c r="H195" s="39">
        <v>0.5</v>
      </c>
      <c r="I195" s="39" t="s">
        <v>1147</v>
      </c>
      <c r="J195" s="39">
        <v>4</v>
      </c>
      <c r="K195" s="39">
        <v>0.75</v>
      </c>
      <c r="L195" s="39" t="s">
        <v>1148</v>
      </c>
      <c r="M195" s="41">
        <v>0.33329999999999999</v>
      </c>
      <c r="N195" s="113"/>
      <c r="O195" s="113"/>
      <c r="P195" s="39">
        <v>14</v>
      </c>
      <c r="Q195" s="39" t="s">
        <v>1149</v>
      </c>
      <c r="R195" s="40">
        <v>0.44722222222222224</v>
      </c>
      <c r="S195" s="39">
        <v>6</v>
      </c>
      <c r="T195" s="39">
        <v>1</v>
      </c>
      <c r="U195" s="39" t="s">
        <v>1150</v>
      </c>
      <c r="V195" s="39">
        <v>6</v>
      </c>
      <c r="W195" s="39">
        <v>1.17</v>
      </c>
      <c r="X195" s="39" t="s">
        <v>1151</v>
      </c>
      <c r="Y195" s="41">
        <v>0.5</v>
      </c>
      <c r="Z195" s="41">
        <v>2.9399999999999999E-2</v>
      </c>
      <c r="AA195" s="39">
        <v>17</v>
      </c>
      <c r="AB195" s="41">
        <v>0.47539999999999999</v>
      </c>
      <c r="AC195" s="41">
        <v>-4.5600000000000002E-2</v>
      </c>
      <c r="AD195" s="41">
        <v>0.48170000000000002</v>
      </c>
      <c r="AE195" s="41">
        <v>-9.4000000000000004E-3</v>
      </c>
      <c r="AF195" s="41">
        <v>0.501</v>
      </c>
      <c r="AG195" s="41">
        <v>-1.5E-3</v>
      </c>
      <c r="AH195" s="10">
        <f>100%-AH194</f>
        <v>0.41878220995404214</v>
      </c>
    </row>
    <row r="196" spans="1:34" ht="12.75" x14ac:dyDescent="0.2">
      <c r="A196" s="113"/>
      <c r="B196" s="113"/>
      <c r="C196" s="34"/>
      <c r="D196" s="39">
        <v>28</v>
      </c>
      <c r="E196" s="40">
        <v>0.13125000000000001</v>
      </c>
      <c r="F196" s="39">
        <v>0</v>
      </c>
      <c r="G196" s="39">
        <v>1</v>
      </c>
      <c r="H196" s="39">
        <v>0</v>
      </c>
      <c r="I196" s="39" t="s">
        <v>1152</v>
      </c>
      <c r="J196" s="39">
        <v>0</v>
      </c>
      <c r="K196" s="39" t="s">
        <v>1153</v>
      </c>
      <c r="L196" s="39" t="s">
        <v>1154</v>
      </c>
      <c r="M196" s="41">
        <v>1</v>
      </c>
      <c r="N196" s="113"/>
      <c r="O196" s="113"/>
      <c r="P196" s="39">
        <v>15</v>
      </c>
      <c r="Q196" s="39" t="s">
        <v>1155</v>
      </c>
      <c r="R196" s="40">
        <v>0.48819444444444443</v>
      </c>
      <c r="S196" s="39">
        <v>7</v>
      </c>
      <c r="T196" s="39">
        <v>0.43</v>
      </c>
      <c r="U196" s="39" t="s">
        <v>1156</v>
      </c>
      <c r="V196" s="39">
        <v>12</v>
      </c>
      <c r="W196" s="39">
        <v>0.08</v>
      </c>
      <c r="X196" s="39" t="s">
        <v>1157</v>
      </c>
      <c r="Y196" s="41">
        <v>0.36840000000000001</v>
      </c>
      <c r="Z196" s="41">
        <v>-0.1661</v>
      </c>
      <c r="AA196" s="39">
        <v>9</v>
      </c>
      <c r="AB196" s="41">
        <v>0.48280000000000001</v>
      </c>
      <c r="AC196" s="41">
        <v>-1.1299999999999999E-2</v>
      </c>
      <c r="AD196" s="41">
        <v>0.46529999999999999</v>
      </c>
      <c r="AE196" s="41">
        <v>-6.2600000000000003E-2</v>
      </c>
      <c r="AF196" s="41">
        <v>0.54059999999999997</v>
      </c>
      <c r="AG196" s="41">
        <v>5.8400000000000001E-2</v>
      </c>
      <c r="AH196" s="10">
        <f>(S196+(0.36138*V196))/((S196+(0.36138*V196))+(S197+(0.36138*V197)))</f>
        <v>0.5506129978269928</v>
      </c>
    </row>
    <row r="197" spans="1:34" ht="12.75" x14ac:dyDescent="0.2">
      <c r="A197" s="113"/>
      <c r="B197" s="113"/>
      <c r="C197" s="34"/>
      <c r="D197" s="39">
        <v>46</v>
      </c>
      <c r="E197" s="40">
        <v>0.41458333333333336</v>
      </c>
      <c r="F197" s="39">
        <v>2</v>
      </c>
      <c r="G197" s="39">
        <v>1</v>
      </c>
      <c r="H197" s="39">
        <v>1</v>
      </c>
      <c r="I197" s="39" t="s">
        <v>1158</v>
      </c>
      <c r="J197" s="39">
        <v>0</v>
      </c>
      <c r="K197" s="39" t="s">
        <v>1159</v>
      </c>
      <c r="L197" s="39" t="s">
        <v>1160</v>
      </c>
      <c r="M197" s="41">
        <v>1</v>
      </c>
      <c r="N197" s="113"/>
      <c r="O197" s="113"/>
      <c r="P197" s="39">
        <v>15</v>
      </c>
      <c r="Q197" s="39" t="s">
        <v>1161</v>
      </c>
      <c r="R197" s="40">
        <v>0.48819444444444443</v>
      </c>
      <c r="S197" s="39">
        <v>6</v>
      </c>
      <c r="T197" s="39">
        <v>0.33</v>
      </c>
      <c r="U197" s="39" t="s">
        <v>1162</v>
      </c>
      <c r="V197" s="39">
        <v>9</v>
      </c>
      <c r="W197" s="39">
        <v>0.78</v>
      </c>
      <c r="X197" s="39" t="s">
        <v>1163</v>
      </c>
      <c r="Y197" s="41">
        <v>0.4</v>
      </c>
      <c r="Z197" s="41">
        <v>-0.1</v>
      </c>
      <c r="AA197" s="39">
        <v>15</v>
      </c>
      <c r="AB197" s="41">
        <v>0.51719999999999999</v>
      </c>
      <c r="AC197" s="41">
        <v>1.1299999999999999E-2</v>
      </c>
      <c r="AD197" s="41">
        <v>0.53469999999999995</v>
      </c>
      <c r="AE197" s="41">
        <v>6.2600000000000003E-2</v>
      </c>
      <c r="AF197" s="41">
        <v>0.45939999999999998</v>
      </c>
      <c r="AG197" s="41">
        <v>-5.8400000000000001E-2</v>
      </c>
      <c r="AH197" s="10">
        <f>100%-AH196</f>
        <v>0.4493870021730072</v>
      </c>
    </row>
    <row r="198" spans="1:34" ht="12.75" x14ac:dyDescent="0.2">
      <c r="A198" s="113"/>
      <c r="B198" s="113"/>
      <c r="C198" s="34"/>
      <c r="D198" s="39">
        <v>57</v>
      </c>
      <c r="E198" s="40">
        <v>0.16875000000000001</v>
      </c>
      <c r="F198" s="39">
        <v>0</v>
      </c>
      <c r="G198" s="39">
        <v>1</v>
      </c>
      <c r="H198" s="39">
        <v>0</v>
      </c>
      <c r="I198" s="39" t="s">
        <v>1164</v>
      </c>
      <c r="J198" s="39">
        <v>2</v>
      </c>
      <c r="K198" s="39">
        <v>0.5</v>
      </c>
      <c r="L198" s="39" t="s">
        <v>1165</v>
      </c>
      <c r="M198" s="41">
        <v>0.33329999999999999</v>
      </c>
      <c r="N198" s="113"/>
      <c r="O198" s="113"/>
      <c r="P198" s="39">
        <v>16</v>
      </c>
      <c r="Q198" s="39" t="s">
        <v>1166</v>
      </c>
      <c r="R198" s="40">
        <v>0.44791666666666669</v>
      </c>
      <c r="S198" s="39">
        <v>11</v>
      </c>
      <c r="T198" s="39">
        <v>0.55000000000000004</v>
      </c>
      <c r="U198" s="39" t="s">
        <v>1167</v>
      </c>
      <c r="V198" s="39">
        <v>7</v>
      </c>
      <c r="W198" s="39">
        <v>0</v>
      </c>
      <c r="X198" s="39" t="s">
        <v>1168</v>
      </c>
      <c r="Y198" s="41">
        <v>0.61109999999999998</v>
      </c>
      <c r="Z198" s="41">
        <v>0.1535</v>
      </c>
      <c r="AA198" s="39">
        <v>7</v>
      </c>
      <c r="AB198" s="41">
        <v>0.55559999999999998</v>
      </c>
      <c r="AC198" s="41">
        <v>8.0199999999999994E-2</v>
      </c>
      <c r="AD198" s="41">
        <v>0.62890000000000001</v>
      </c>
      <c r="AE198" s="41">
        <v>0.14929999999999999</v>
      </c>
      <c r="AF198" s="41">
        <v>0.4728</v>
      </c>
      <c r="AG198" s="41">
        <v>-3.3500000000000002E-2</v>
      </c>
      <c r="AH198" s="10">
        <f>(S198+(0.36138*V198))/((S198+(0.36138*V198))+(S199+(0.36138*V199)))</f>
        <v>0.69666180930656463</v>
      </c>
    </row>
    <row r="199" spans="1:34" ht="12.75" x14ac:dyDescent="0.2">
      <c r="A199" s="113"/>
      <c r="B199" s="113"/>
      <c r="C199" s="34"/>
      <c r="D199" s="39">
        <v>62</v>
      </c>
      <c r="E199" s="40">
        <v>0.3659722222222222</v>
      </c>
      <c r="F199" s="39">
        <v>1</v>
      </c>
      <c r="G199" s="39">
        <v>0</v>
      </c>
      <c r="H199" s="39" t="s">
        <v>1169</v>
      </c>
      <c r="I199" s="39" t="s">
        <v>1170</v>
      </c>
      <c r="J199" s="39">
        <v>1</v>
      </c>
      <c r="K199" s="39">
        <v>0</v>
      </c>
      <c r="L199" s="39" t="s">
        <v>1171</v>
      </c>
      <c r="M199" s="41">
        <v>0</v>
      </c>
      <c r="N199" s="113"/>
      <c r="O199" s="113"/>
      <c r="P199" s="39">
        <v>16</v>
      </c>
      <c r="Q199" s="39" t="s">
        <v>1172</v>
      </c>
      <c r="R199" s="40">
        <v>0.44791666666666669</v>
      </c>
      <c r="S199" s="39">
        <v>3</v>
      </c>
      <c r="T199" s="39">
        <v>1.33</v>
      </c>
      <c r="U199" s="39" t="s">
        <v>1173</v>
      </c>
      <c r="V199" s="39">
        <v>8</v>
      </c>
      <c r="W199" s="39">
        <v>0.12</v>
      </c>
      <c r="X199" s="39" t="s">
        <v>1174</v>
      </c>
      <c r="Y199" s="41">
        <v>0.2727</v>
      </c>
      <c r="Z199" s="41">
        <v>-0.2465</v>
      </c>
      <c r="AA199" s="39">
        <v>9</v>
      </c>
      <c r="AB199" s="41">
        <v>0.44440000000000002</v>
      </c>
      <c r="AC199" s="41">
        <v>-8.0199999999999994E-2</v>
      </c>
      <c r="AD199" s="41">
        <v>0.37109999999999999</v>
      </c>
      <c r="AE199" s="41">
        <v>-0.14929999999999999</v>
      </c>
      <c r="AF199" s="41">
        <v>0.5272</v>
      </c>
      <c r="AG199" s="41">
        <v>3.3500000000000002E-2</v>
      </c>
      <c r="AH199" s="10">
        <f>100%-AH198</f>
        <v>0.30333819069343537</v>
      </c>
    </row>
    <row r="200" spans="1:34" ht="12.75" x14ac:dyDescent="0.2">
      <c r="A200" s="113"/>
      <c r="B200" s="113"/>
      <c r="C200" s="34"/>
      <c r="D200" s="39">
        <v>65</v>
      </c>
      <c r="E200" s="40">
        <v>0.77708333333333335</v>
      </c>
      <c r="F200" s="39">
        <v>6</v>
      </c>
      <c r="G200" s="39">
        <v>2</v>
      </c>
      <c r="H200" s="39">
        <v>1.5</v>
      </c>
      <c r="I200" s="39" t="s">
        <v>1175</v>
      </c>
      <c r="J200" s="39">
        <v>3</v>
      </c>
      <c r="K200" s="39">
        <v>1</v>
      </c>
      <c r="L200" s="39" t="s">
        <v>1176</v>
      </c>
      <c r="M200" s="41">
        <v>0.4</v>
      </c>
      <c r="N200" s="113"/>
      <c r="O200" s="113"/>
      <c r="P200" s="39">
        <v>19</v>
      </c>
      <c r="Q200" s="39" t="s">
        <v>1177</v>
      </c>
      <c r="R200" s="40">
        <v>0.61458333333333337</v>
      </c>
      <c r="S200" s="39">
        <v>10</v>
      </c>
      <c r="T200" s="39">
        <v>0.5</v>
      </c>
      <c r="U200" s="39" t="s">
        <v>1178</v>
      </c>
      <c r="V200" s="39">
        <v>11</v>
      </c>
      <c r="W200" s="39">
        <v>0.18</v>
      </c>
      <c r="X200" s="39" t="s">
        <v>1179</v>
      </c>
      <c r="Y200" s="41">
        <v>0.47620000000000001</v>
      </c>
      <c r="Z200" s="41">
        <v>-2.3800000000000002E-2</v>
      </c>
      <c r="AA200" s="39">
        <v>8</v>
      </c>
      <c r="AB200" s="41">
        <v>0.36249999999999999</v>
      </c>
      <c r="AC200" s="41">
        <v>-0.1983</v>
      </c>
      <c r="AD200" s="41">
        <v>0.36809999999999998</v>
      </c>
      <c r="AE200" s="41">
        <v>-0.2072</v>
      </c>
      <c r="AF200" s="41">
        <v>0.45400000000000001</v>
      </c>
      <c r="AG200" s="41">
        <v>-6.5000000000000002E-2</v>
      </c>
      <c r="AH200" s="10">
        <f>(S200+(0.36138*V200))/((S200+(0.36138*V200))+(S201+(0.36138*V201)))</f>
        <v>0.40403562059361103</v>
      </c>
    </row>
    <row r="201" spans="1:34" ht="12.75" x14ac:dyDescent="0.2">
      <c r="A201" s="113"/>
      <c r="B201" s="113"/>
      <c r="C201" s="34"/>
      <c r="D201" s="39">
        <v>89</v>
      </c>
      <c r="E201" s="40">
        <v>0.44930555555555557</v>
      </c>
      <c r="F201" s="39">
        <v>4</v>
      </c>
      <c r="G201" s="39">
        <v>3</v>
      </c>
      <c r="H201" s="39">
        <v>0</v>
      </c>
      <c r="I201" s="39" t="s">
        <v>1180</v>
      </c>
      <c r="J201" s="39">
        <v>3</v>
      </c>
      <c r="K201" s="39">
        <v>0</v>
      </c>
      <c r="L201" s="39" t="s">
        <v>1181</v>
      </c>
      <c r="M201" s="41">
        <v>0.5</v>
      </c>
      <c r="N201" s="113"/>
      <c r="O201" s="113"/>
      <c r="P201" s="39">
        <v>19</v>
      </c>
      <c r="Q201" s="39" t="s">
        <v>1182</v>
      </c>
      <c r="R201" s="40">
        <v>0.61458333333333337</v>
      </c>
      <c r="S201" s="39">
        <v>17</v>
      </c>
      <c r="T201" s="39">
        <v>0.94</v>
      </c>
      <c r="U201" s="39" t="s">
        <v>1183</v>
      </c>
      <c r="V201" s="39">
        <v>10</v>
      </c>
      <c r="W201" s="39">
        <v>0.2</v>
      </c>
      <c r="X201" s="39" t="s">
        <v>1184</v>
      </c>
      <c r="Y201" s="41">
        <v>0.62960000000000005</v>
      </c>
      <c r="Z201" s="41">
        <v>0.26850000000000002</v>
      </c>
      <c r="AA201" s="39">
        <v>24</v>
      </c>
      <c r="AB201" s="41">
        <v>0.63749999999999996</v>
      </c>
      <c r="AC201" s="41">
        <v>0.1983</v>
      </c>
      <c r="AD201" s="41">
        <v>0.63190000000000002</v>
      </c>
      <c r="AE201" s="41">
        <v>0.2072</v>
      </c>
      <c r="AF201" s="41">
        <v>0.54600000000000004</v>
      </c>
      <c r="AG201" s="41">
        <v>6.5000000000000002E-2</v>
      </c>
      <c r="AH201" s="10">
        <f>100%-AH200</f>
        <v>0.59596437940638891</v>
      </c>
    </row>
    <row r="202" spans="1:34" ht="12.75" x14ac:dyDescent="0.2">
      <c r="A202" s="113"/>
      <c r="B202" s="113"/>
      <c r="C202" s="34"/>
      <c r="D202" s="39">
        <v>40</v>
      </c>
      <c r="E202" s="42">
        <v>1.5562499999999999</v>
      </c>
      <c r="F202" s="39">
        <v>0</v>
      </c>
      <c r="G202" s="39">
        <v>0</v>
      </c>
      <c r="H202" s="39" t="s">
        <v>1185</v>
      </c>
      <c r="I202" s="39" t="s">
        <v>1186</v>
      </c>
      <c r="J202" s="39">
        <v>0</v>
      </c>
      <c r="K202" s="39" t="s">
        <v>1187</v>
      </c>
      <c r="L202" s="39" t="s">
        <v>1188</v>
      </c>
      <c r="M202" s="39" t="s">
        <v>1189</v>
      </c>
      <c r="N202" s="113"/>
      <c r="O202" s="113"/>
      <c r="P202" s="39">
        <v>22</v>
      </c>
      <c r="Q202" s="39" t="s">
        <v>1190</v>
      </c>
      <c r="R202" s="40">
        <v>0.35416666666666669</v>
      </c>
      <c r="S202" s="39">
        <v>9</v>
      </c>
      <c r="T202" s="39">
        <v>0.78</v>
      </c>
      <c r="U202" s="39" t="s">
        <v>1191</v>
      </c>
      <c r="V202" s="39">
        <v>10</v>
      </c>
      <c r="W202" s="39">
        <v>0.4</v>
      </c>
      <c r="X202" s="39" t="s">
        <v>1192</v>
      </c>
      <c r="Y202" s="41">
        <v>0.47370000000000001</v>
      </c>
      <c r="Z202" s="41">
        <v>-2.63E-2</v>
      </c>
      <c r="AA202" s="39">
        <v>13</v>
      </c>
      <c r="AB202" s="41">
        <v>0.66669999999999996</v>
      </c>
      <c r="AC202" s="41">
        <v>0.2223</v>
      </c>
      <c r="AD202" s="41">
        <v>0.63170000000000004</v>
      </c>
      <c r="AE202" s="41">
        <v>0.1552</v>
      </c>
      <c r="AF202" s="41">
        <v>0.62019999999999997</v>
      </c>
      <c r="AG202" s="41">
        <v>0.15240000000000001</v>
      </c>
      <c r="AH202" s="10">
        <f>(S202+(0.36138*V202))/((S202+(0.36138*V202))+(S203+(0.36138*V203)))</f>
        <v>0.67158695948478542</v>
      </c>
    </row>
    <row r="203" spans="1:34" ht="12.75" x14ac:dyDescent="0.2">
      <c r="A203" s="113"/>
      <c r="B203" s="113"/>
      <c r="C203" s="34"/>
      <c r="D203" s="112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39">
        <v>22</v>
      </c>
      <c r="Q203" s="39" t="s">
        <v>1193</v>
      </c>
      <c r="R203" s="40">
        <v>0.35416666666666669</v>
      </c>
      <c r="S203" s="39">
        <v>4</v>
      </c>
      <c r="T203" s="39">
        <v>0.75</v>
      </c>
      <c r="U203" s="39" t="s">
        <v>1194</v>
      </c>
      <c r="V203" s="39">
        <v>6</v>
      </c>
      <c r="W203" s="39">
        <v>0.5</v>
      </c>
      <c r="X203" s="39" t="s">
        <v>1195</v>
      </c>
      <c r="Y203" s="41">
        <v>0.4</v>
      </c>
      <c r="Z203" s="41">
        <v>-9.06E-2</v>
      </c>
      <c r="AA203" s="39">
        <v>6</v>
      </c>
      <c r="AB203" s="41">
        <v>0.33329999999999999</v>
      </c>
      <c r="AC203" s="41">
        <v>-0.2223</v>
      </c>
      <c r="AD203" s="41">
        <v>0.36830000000000002</v>
      </c>
      <c r="AE203" s="41">
        <v>-0.1552</v>
      </c>
      <c r="AF203" s="41">
        <v>0.37980000000000003</v>
      </c>
      <c r="AG203" s="41">
        <v>-0.15240000000000001</v>
      </c>
      <c r="AH203" s="10">
        <f>100%-AH202</f>
        <v>0.32841304051521458</v>
      </c>
    </row>
    <row r="204" spans="1:34" ht="12.75" x14ac:dyDescent="0.2">
      <c r="A204" s="113"/>
      <c r="B204" s="113"/>
      <c r="C204" s="34"/>
      <c r="D204" s="43">
        <v>9</v>
      </c>
      <c r="E204" s="38">
        <v>20137</v>
      </c>
      <c r="F204" s="44"/>
      <c r="G204" s="44"/>
      <c r="H204" s="44"/>
      <c r="I204" s="44"/>
      <c r="J204" s="44"/>
      <c r="K204" s="44"/>
      <c r="L204" s="44"/>
      <c r="M204" s="44"/>
      <c r="N204" s="113"/>
      <c r="O204" s="113"/>
      <c r="P204" s="39">
        <v>24</v>
      </c>
      <c r="Q204" s="39" t="s">
        <v>1196</v>
      </c>
      <c r="R204" s="40">
        <v>0.39027777777777778</v>
      </c>
      <c r="S204" s="39">
        <v>6</v>
      </c>
      <c r="T204" s="39">
        <v>0.5</v>
      </c>
      <c r="U204" s="39" t="s">
        <v>1197</v>
      </c>
      <c r="V204" s="39">
        <v>10</v>
      </c>
      <c r="W204" s="39">
        <v>0.1</v>
      </c>
      <c r="X204" s="39" t="s">
        <v>1198</v>
      </c>
      <c r="Y204" s="41">
        <v>0.375</v>
      </c>
      <c r="Z204" s="41">
        <v>-0.14960000000000001</v>
      </c>
      <c r="AA204" s="39">
        <v>7</v>
      </c>
      <c r="AB204" s="41">
        <v>0.46939999999999998</v>
      </c>
      <c r="AC204" s="41">
        <v>-2.7799999999999998E-2</v>
      </c>
      <c r="AD204" s="41">
        <v>0.48459999999999998</v>
      </c>
      <c r="AE204" s="41">
        <v>-3.5200000000000002E-2</v>
      </c>
      <c r="AF204" s="41">
        <v>0.49440000000000001</v>
      </c>
      <c r="AG204" s="41">
        <v>-4.4000000000000003E-3</v>
      </c>
      <c r="AH204" s="10">
        <f>(S204+(0.36138*V204))/((S204+(0.36138*V204))+(S205+(0.36138*V205)))</f>
        <v>0.53809927337735686</v>
      </c>
    </row>
    <row r="205" spans="1:34" ht="12.75" x14ac:dyDescent="0.2">
      <c r="A205" s="113"/>
      <c r="B205" s="113"/>
      <c r="C205" s="34"/>
      <c r="D205" s="39">
        <v>2</v>
      </c>
      <c r="E205" s="40">
        <v>0.6958333333333333</v>
      </c>
      <c r="F205" s="39">
        <v>1</v>
      </c>
      <c r="G205" s="39">
        <v>1</v>
      </c>
      <c r="H205" s="39">
        <v>2</v>
      </c>
      <c r="I205" s="39" t="s">
        <v>1199</v>
      </c>
      <c r="J205" s="39">
        <v>2</v>
      </c>
      <c r="K205" s="39">
        <v>0.5</v>
      </c>
      <c r="L205" s="39" t="s">
        <v>1200</v>
      </c>
      <c r="M205" s="41">
        <v>0.33329999999999999</v>
      </c>
      <c r="N205" s="113"/>
      <c r="O205" s="113"/>
      <c r="P205" s="39">
        <v>24</v>
      </c>
      <c r="Q205" s="39" t="s">
        <v>1201</v>
      </c>
      <c r="R205" s="40">
        <v>0.39027777777777778</v>
      </c>
      <c r="S205" s="39">
        <v>5</v>
      </c>
      <c r="T205" s="39">
        <v>0.4</v>
      </c>
      <c r="U205" s="39" t="s">
        <v>1202</v>
      </c>
      <c r="V205" s="39">
        <v>9</v>
      </c>
      <c r="W205" s="39">
        <v>0.78</v>
      </c>
      <c r="X205" s="39" t="s">
        <v>1203</v>
      </c>
      <c r="Y205" s="41">
        <v>0.35709999999999997</v>
      </c>
      <c r="Z205" s="41">
        <v>-0.15310000000000001</v>
      </c>
      <c r="AA205" s="39">
        <v>12</v>
      </c>
      <c r="AB205" s="41">
        <v>0.53059999999999996</v>
      </c>
      <c r="AC205" s="41">
        <v>2.7799999999999998E-2</v>
      </c>
      <c r="AD205" s="41">
        <v>0.51539999999999997</v>
      </c>
      <c r="AE205" s="41">
        <v>3.5200000000000002E-2</v>
      </c>
      <c r="AF205" s="41">
        <v>0.50560000000000005</v>
      </c>
      <c r="AG205" s="41">
        <v>4.4000000000000003E-3</v>
      </c>
      <c r="AH205" s="10">
        <f>100%-AH204</f>
        <v>0.46190072662264314</v>
      </c>
    </row>
    <row r="206" spans="1:34" ht="12.75" x14ac:dyDescent="0.2">
      <c r="A206" s="113"/>
      <c r="B206" s="113"/>
      <c r="C206" s="34"/>
      <c r="D206" s="39">
        <v>3</v>
      </c>
      <c r="E206" s="40">
        <v>0.875</v>
      </c>
      <c r="F206" s="39">
        <v>4</v>
      </c>
      <c r="G206" s="39">
        <v>0</v>
      </c>
      <c r="H206" s="39" t="s">
        <v>1204</v>
      </c>
      <c r="I206" s="39" t="s">
        <v>1205</v>
      </c>
      <c r="J206" s="39">
        <v>2</v>
      </c>
      <c r="K206" s="39">
        <v>0.5</v>
      </c>
      <c r="L206" s="39" t="s">
        <v>1206</v>
      </c>
      <c r="M206" s="41">
        <v>0</v>
      </c>
      <c r="N206" s="113"/>
      <c r="O206" s="113"/>
      <c r="P206" s="39">
        <v>25</v>
      </c>
      <c r="Q206" s="39" t="s">
        <v>1207</v>
      </c>
      <c r="R206" s="40">
        <v>0.35416666666666669</v>
      </c>
      <c r="S206" s="39">
        <v>10</v>
      </c>
      <c r="T206" s="39">
        <v>0.5</v>
      </c>
      <c r="U206" s="39" t="s">
        <v>1208</v>
      </c>
      <c r="V206" s="39">
        <v>11</v>
      </c>
      <c r="W206" s="39">
        <v>0.27</v>
      </c>
      <c r="X206" s="39" t="s">
        <v>1209</v>
      </c>
      <c r="Y206" s="41">
        <v>0.47620000000000001</v>
      </c>
      <c r="Z206" s="41">
        <v>-2.3800000000000002E-2</v>
      </c>
      <c r="AA206" s="39">
        <v>8</v>
      </c>
      <c r="AB206" s="41">
        <v>0.64439999999999997</v>
      </c>
      <c r="AC206" s="41">
        <v>0.1908</v>
      </c>
      <c r="AD206" s="41">
        <v>0.63839999999999997</v>
      </c>
      <c r="AE206" s="41">
        <v>0.1615</v>
      </c>
      <c r="AF206" s="41">
        <v>0.63819999999999999</v>
      </c>
      <c r="AG206" s="41">
        <v>0.17299999999999999</v>
      </c>
      <c r="AH206" s="10">
        <f>(S206+(0.36138*V206))/((S206+(0.36138*V206))+(S207+(0.36138*V207)))</f>
        <v>0.6498620775602143</v>
      </c>
    </row>
    <row r="207" spans="1:34" ht="12.75" x14ac:dyDescent="0.2">
      <c r="A207" s="113"/>
      <c r="B207" s="113"/>
      <c r="C207" s="34"/>
      <c r="D207" s="39">
        <v>4</v>
      </c>
      <c r="E207" s="40">
        <v>0.52152777777777781</v>
      </c>
      <c r="F207" s="39">
        <v>0</v>
      </c>
      <c r="G207" s="39">
        <v>0</v>
      </c>
      <c r="H207" s="39" t="s">
        <v>1210</v>
      </c>
      <c r="I207" s="39" t="s">
        <v>1211</v>
      </c>
      <c r="J207" s="39">
        <v>1</v>
      </c>
      <c r="K207" s="39">
        <v>0</v>
      </c>
      <c r="L207" s="39" t="s">
        <v>1212</v>
      </c>
      <c r="M207" s="41">
        <v>0</v>
      </c>
      <c r="N207" s="113"/>
      <c r="O207" s="113"/>
      <c r="P207" s="39">
        <v>25</v>
      </c>
      <c r="Q207" s="39" t="s">
        <v>1213</v>
      </c>
      <c r="R207" s="40">
        <v>0.35416666666666669</v>
      </c>
      <c r="S207" s="39">
        <v>5</v>
      </c>
      <c r="T207" s="39">
        <v>0</v>
      </c>
      <c r="U207" s="39" t="s">
        <v>1214</v>
      </c>
      <c r="V207" s="39">
        <v>7</v>
      </c>
      <c r="W207" s="39">
        <v>0.43</v>
      </c>
      <c r="X207" s="39" t="s">
        <v>1215</v>
      </c>
      <c r="Y207" s="41">
        <v>0.41670000000000001</v>
      </c>
      <c r="Z207" s="41">
        <v>-7.3499999999999996E-2</v>
      </c>
      <c r="AA207" s="39">
        <v>4</v>
      </c>
      <c r="AB207" s="41">
        <v>0.35560000000000003</v>
      </c>
      <c r="AC207" s="41">
        <v>-0.1908</v>
      </c>
      <c r="AD207" s="41">
        <v>0.36159999999999998</v>
      </c>
      <c r="AE207" s="41">
        <v>-0.1615</v>
      </c>
      <c r="AF207" s="41">
        <v>0.36180000000000001</v>
      </c>
      <c r="AG207" s="41">
        <v>-0.17299999999999999</v>
      </c>
      <c r="AH207" s="10">
        <f>100%-AH206</f>
        <v>0.3501379224397857</v>
      </c>
    </row>
    <row r="208" spans="1:34" ht="12.75" x14ac:dyDescent="0.2">
      <c r="A208" s="113"/>
      <c r="B208" s="113"/>
      <c r="C208" s="34"/>
      <c r="D208" s="39">
        <v>6</v>
      </c>
      <c r="E208" s="40">
        <v>0.63888888888888884</v>
      </c>
      <c r="F208" s="39">
        <v>3</v>
      </c>
      <c r="G208" s="39">
        <v>6</v>
      </c>
      <c r="H208" s="39">
        <v>0.67</v>
      </c>
      <c r="I208" s="39" t="s">
        <v>1216</v>
      </c>
      <c r="J208" s="39">
        <v>4</v>
      </c>
      <c r="K208" s="39">
        <v>0</v>
      </c>
      <c r="L208" s="39" t="s">
        <v>1217</v>
      </c>
      <c r="M208" s="41">
        <v>0.6</v>
      </c>
      <c r="N208" s="113"/>
      <c r="O208" s="113"/>
      <c r="P208" s="39">
        <v>44</v>
      </c>
      <c r="Q208" s="39" t="s">
        <v>1218</v>
      </c>
      <c r="R208" s="40">
        <v>0.34375</v>
      </c>
      <c r="S208" s="39">
        <v>10</v>
      </c>
      <c r="T208" s="39">
        <v>0.6</v>
      </c>
      <c r="U208" s="39" t="s">
        <v>1219</v>
      </c>
      <c r="V208" s="39">
        <v>9</v>
      </c>
      <c r="W208" s="39">
        <v>0.44</v>
      </c>
      <c r="X208" s="39" t="s">
        <v>1220</v>
      </c>
      <c r="Y208" s="41">
        <v>0.52629999999999999</v>
      </c>
      <c r="Z208" s="41">
        <v>4.3499999999999997E-2</v>
      </c>
      <c r="AA208" s="39">
        <v>12</v>
      </c>
      <c r="AB208" s="41">
        <v>0.65959999999999996</v>
      </c>
      <c r="AC208" s="41">
        <v>0.21210000000000001</v>
      </c>
      <c r="AD208" s="41">
        <v>0.66110000000000002</v>
      </c>
      <c r="AE208" s="41">
        <v>0.19089999999999999</v>
      </c>
      <c r="AF208" s="41">
        <v>0.64270000000000005</v>
      </c>
      <c r="AG208" s="41">
        <v>0.17899999999999999</v>
      </c>
      <c r="AH208" s="10">
        <f>(S208+(0.36138*V208))/((S208+(0.36138*V208))+(S209+(0.36138*V209)))</f>
        <v>0.68238631975160524</v>
      </c>
    </row>
    <row r="209" spans="1:34" ht="12.75" x14ac:dyDescent="0.2">
      <c r="A209" s="113"/>
      <c r="B209" s="113"/>
      <c r="C209" s="34"/>
      <c r="D209" s="39">
        <v>7</v>
      </c>
      <c r="E209" s="40">
        <v>0.65347222222222223</v>
      </c>
      <c r="F209" s="39">
        <v>8</v>
      </c>
      <c r="G209" s="39">
        <v>7</v>
      </c>
      <c r="H209" s="39">
        <v>0.28999999999999998</v>
      </c>
      <c r="I209" s="39" t="s">
        <v>1221</v>
      </c>
      <c r="J209" s="39">
        <v>0</v>
      </c>
      <c r="K209" s="39" t="s">
        <v>1222</v>
      </c>
      <c r="L209" s="39" t="s">
        <v>1223</v>
      </c>
      <c r="M209" s="41">
        <v>1</v>
      </c>
      <c r="N209" s="113"/>
      <c r="O209" s="113"/>
      <c r="P209" s="39">
        <v>44</v>
      </c>
      <c r="Q209" s="39" t="s">
        <v>1224</v>
      </c>
      <c r="R209" s="40">
        <v>0.34375</v>
      </c>
      <c r="S209" s="39">
        <v>4</v>
      </c>
      <c r="T209" s="39">
        <v>0.75</v>
      </c>
      <c r="U209" s="39" t="s">
        <v>1225</v>
      </c>
      <c r="V209" s="39">
        <v>6</v>
      </c>
      <c r="W209" s="39">
        <v>0.5</v>
      </c>
      <c r="X209" s="39" t="s">
        <v>1226</v>
      </c>
      <c r="Y209" s="41">
        <v>0.4</v>
      </c>
      <c r="Z209" s="41">
        <v>-9.06E-2</v>
      </c>
      <c r="AA209" s="39">
        <v>6</v>
      </c>
      <c r="AB209" s="41">
        <v>0.34039999999999998</v>
      </c>
      <c r="AC209" s="41">
        <v>-0.21210000000000001</v>
      </c>
      <c r="AD209" s="41">
        <v>0.33889999999999998</v>
      </c>
      <c r="AE209" s="41">
        <v>-0.19089999999999999</v>
      </c>
      <c r="AF209" s="41">
        <v>0.35730000000000001</v>
      </c>
      <c r="AG209" s="41">
        <v>-0.17899999999999999</v>
      </c>
      <c r="AH209" s="10">
        <f>100%-AH208</f>
        <v>0.31761368024839476</v>
      </c>
    </row>
    <row r="210" spans="1:34" ht="12.75" x14ac:dyDescent="0.2">
      <c r="A210" s="113"/>
      <c r="B210" s="113"/>
      <c r="C210" s="34"/>
      <c r="D210" s="39">
        <v>9</v>
      </c>
      <c r="E210" s="40">
        <v>0.52847222222222223</v>
      </c>
      <c r="F210" s="39">
        <v>3</v>
      </c>
      <c r="G210" s="39">
        <v>1</v>
      </c>
      <c r="H210" s="39">
        <v>0</v>
      </c>
      <c r="I210" s="39" t="s">
        <v>1227</v>
      </c>
      <c r="J210" s="39">
        <v>1</v>
      </c>
      <c r="K210" s="39">
        <v>0</v>
      </c>
      <c r="L210" s="39" t="s">
        <v>1228</v>
      </c>
      <c r="M210" s="41">
        <v>0.5</v>
      </c>
      <c r="N210" s="113"/>
      <c r="O210" s="113"/>
      <c r="P210" s="39">
        <v>46</v>
      </c>
      <c r="Q210" s="39" t="s">
        <v>1229</v>
      </c>
      <c r="R210" s="40">
        <v>0.44513888888888886</v>
      </c>
      <c r="S210" s="39">
        <v>6</v>
      </c>
      <c r="T210" s="39">
        <v>0.67</v>
      </c>
      <c r="U210" s="39" t="s">
        <v>1230</v>
      </c>
      <c r="V210" s="39">
        <v>7</v>
      </c>
      <c r="W210" s="39">
        <v>0.14000000000000001</v>
      </c>
      <c r="X210" s="39" t="s">
        <v>1231</v>
      </c>
      <c r="Y210" s="41">
        <v>0.46150000000000002</v>
      </c>
      <c r="Z210" s="41">
        <v>-3.85E-2</v>
      </c>
      <c r="AA210" s="39">
        <v>8</v>
      </c>
      <c r="AB210" s="41">
        <v>0.45650000000000002</v>
      </c>
      <c r="AC210" s="41">
        <v>-4.3499999999999997E-2</v>
      </c>
      <c r="AD210" s="41">
        <v>0.46360000000000001</v>
      </c>
      <c r="AE210" s="41">
        <v>-5.9900000000000002E-2</v>
      </c>
      <c r="AF210" s="41">
        <v>0.54600000000000004</v>
      </c>
      <c r="AG210" s="41">
        <v>6.4799999999999996E-2</v>
      </c>
      <c r="AH210" s="10">
        <f>(S210+(0.36138*V210))/((S210+(0.36138*V210))+(S211+(0.36138*V211)))</f>
        <v>0.65314733079517162</v>
      </c>
    </row>
    <row r="211" spans="1:34" ht="12.75" x14ac:dyDescent="0.2">
      <c r="A211" s="113"/>
      <c r="B211" s="113"/>
      <c r="C211" s="34"/>
      <c r="D211" s="39">
        <v>14</v>
      </c>
      <c r="E211" s="40">
        <v>0.55555555555555558</v>
      </c>
      <c r="F211" s="39">
        <v>1</v>
      </c>
      <c r="G211" s="39">
        <v>0</v>
      </c>
      <c r="H211" s="39" t="s">
        <v>1232</v>
      </c>
      <c r="I211" s="39" t="s">
        <v>1233</v>
      </c>
      <c r="J211" s="39">
        <v>2</v>
      </c>
      <c r="K211" s="39">
        <v>1</v>
      </c>
      <c r="L211" s="39" t="s">
        <v>1234</v>
      </c>
      <c r="M211" s="41">
        <v>0</v>
      </c>
      <c r="N211" s="113"/>
      <c r="O211" s="113"/>
      <c r="P211" s="39">
        <v>46</v>
      </c>
      <c r="Q211" s="39" t="s">
        <v>1235</v>
      </c>
      <c r="R211" s="40">
        <v>0.44513888888888886</v>
      </c>
      <c r="S211" s="39">
        <v>2</v>
      </c>
      <c r="T211" s="39">
        <v>2</v>
      </c>
      <c r="U211" s="39" t="s">
        <v>1236</v>
      </c>
      <c r="V211" s="39">
        <v>7</v>
      </c>
      <c r="W211" s="39">
        <v>0.86</v>
      </c>
      <c r="X211" s="39" t="s">
        <v>1237</v>
      </c>
      <c r="Y211" s="41">
        <v>0.22220000000000001</v>
      </c>
      <c r="Z211" s="41">
        <v>-0.29630000000000001</v>
      </c>
      <c r="AA211" s="39">
        <v>16</v>
      </c>
      <c r="AB211" s="41">
        <v>0.54349999999999998</v>
      </c>
      <c r="AC211" s="41">
        <v>4.3499999999999997E-2</v>
      </c>
      <c r="AD211" s="41">
        <v>0.53639999999999999</v>
      </c>
      <c r="AE211" s="41">
        <v>5.9900000000000002E-2</v>
      </c>
      <c r="AF211" s="41">
        <v>0.45400000000000001</v>
      </c>
      <c r="AG211" s="41">
        <v>-6.4799999999999996E-2</v>
      </c>
      <c r="AH211" s="10">
        <f>100%-AH210</f>
        <v>0.34685266920482838</v>
      </c>
    </row>
    <row r="212" spans="1:34" ht="12.75" x14ac:dyDescent="0.2">
      <c r="A212" s="113"/>
      <c r="B212" s="113"/>
      <c r="C212" s="34"/>
      <c r="D212" s="39">
        <v>15</v>
      </c>
      <c r="E212" s="40">
        <v>0.55000000000000004</v>
      </c>
      <c r="F212" s="39">
        <v>1</v>
      </c>
      <c r="G212" s="39">
        <v>3</v>
      </c>
      <c r="H212" s="39">
        <v>0.67</v>
      </c>
      <c r="I212" s="39" t="s">
        <v>1238</v>
      </c>
      <c r="J212" s="39">
        <v>4</v>
      </c>
      <c r="K212" s="39">
        <v>0.5</v>
      </c>
      <c r="L212" s="39" t="s">
        <v>1239</v>
      </c>
      <c r="M212" s="41">
        <v>0.42859999999999998</v>
      </c>
      <c r="N212" s="113"/>
      <c r="O212" s="113"/>
      <c r="P212" s="39">
        <v>62</v>
      </c>
      <c r="Q212" s="39" t="s">
        <v>1240</v>
      </c>
      <c r="R212" s="40">
        <v>0.49583333333333335</v>
      </c>
      <c r="S212" s="39">
        <v>13</v>
      </c>
      <c r="T212" s="39">
        <v>0.77</v>
      </c>
      <c r="U212" s="39" t="s">
        <v>1241</v>
      </c>
      <c r="V212" s="39">
        <v>12</v>
      </c>
      <c r="W212" s="39">
        <v>0</v>
      </c>
      <c r="X212" s="39" t="s">
        <v>1242</v>
      </c>
      <c r="Y212" s="41">
        <v>0.52</v>
      </c>
      <c r="Z212" s="41">
        <v>3.9199999999999999E-2</v>
      </c>
      <c r="AA212" s="39">
        <v>13</v>
      </c>
      <c r="AB212" s="41">
        <v>0.6552</v>
      </c>
      <c r="AC212" s="41">
        <v>0.21990000000000001</v>
      </c>
      <c r="AD212" s="41">
        <v>0.64249999999999996</v>
      </c>
      <c r="AE212" s="41">
        <v>0.1789</v>
      </c>
      <c r="AF212" s="41">
        <v>0.55069999999999997</v>
      </c>
      <c r="AG212" s="41">
        <v>7.2499999999999995E-2</v>
      </c>
      <c r="AH212" s="10">
        <f>(S212+(0.36138*V212))/((S212+(0.36138*V212))+(S213+(0.36138*V213)))</f>
        <v>0.66806626189386198</v>
      </c>
    </row>
    <row r="213" spans="1:34" ht="12.75" x14ac:dyDescent="0.2">
      <c r="A213" s="113"/>
      <c r="B213" s="113"/>
      <c r="C213" s="34"/>
      <c r="D213" s="39">
        <v>16</v>
      </c>
      <c r="E213" s="40">
        <v>0.63472222222222219</v>
      </c>
      <c r="F213" s="39">
        <v>3</v>
      </c>
      <c r="G213" s="39">
        <v>4</v>
      </c>
      <c r="H213" s="39">
        <v>1.5</v>
      </c>
      <c r="I213" s="39" t="s">
        <v>1243</v>
      </c>
      <c r="J213" s="39">
        <v>1</v>
      </c>
      <c r="K213" s="39">
        <v>0</v>
      </c>
      <c r="L213" s="39" t="s">
        <v>1244</v>
      </c>
      <c r="M213" s="41">
        <v>0.8</v>
      </c>
      <c r="N213" s="113"/>
      <c r="O213" s="113"/>
      <c r="P213" s="39">
        <v>62</v>
      </c>
      <c r="Q213" s="39" t="s">
        <v>1245</v>
      </c>
      <c r="R213" s="40">
        <v>0.49583333333333335</v>
      </c>
      <c r="S213" s="39">
        <v>5</v>
      </c>
      <c r="T213" s="39">
        <v>0.6</v>
      </c>
      <c r="U213" s="39" t="s">
        <v>1246</v>
      </c>
      <c r="V213" s="39">
        <v>10</v>
      </c>
      <c r="W213" s="39">
        <v>0.1</v>
      </c>
      <c r="X213" s="39" t="s">
        <v>1247</v>
      </c>
      <c r="Y213" s="41">
        <v>0.33329999999999999</v>
      </c>
      <c r="Z213" s="41">
        <v>-0.1875</v>
      </c>
      <c r="AA213" s="39">
        <v>5</v>
      </c>
      <c r="AB213" s="41">
        <v>0.3448</v>
      </c>
      <c r="AC213" s="41">
        <v>-0.21990000000000001</v>
      </c>
      <c r="AD213" s="41">
        <v>0.35749999999999998</v>
      </c>
      <c r="AE213" s="41">
        <v>-0.1789</v>
      </c>
      <c r="AF213" s="41">
        <v>0.44929999999999998</v>
      </c>
      <c r="AG213" s="41">
        <v>-7.2499999999999995E-2</v>
      </c>
      <c r="AH213" s="10">
        <f>100%-AH212</f>
        <v>0.33193373810613802</v>
      </c>
    </row>
    <row r="214" spans="1:34" ht="12.75" x14ac:dyDescent="0.2">
      <c r="A214" s="113"/>
      <c r="B214" s="113"/>
      <c r="C214" s="34"/>
      <c r="D214" s="39">
        <v>19</v>
      </c>
      <c r="E214" s="40">
        <v>0.55625000000000002</v>
      </c>
      <c r="F214" s="39">
        <v>4</v>
      </c>
      <c r="G214" s="39">
        <v>4</v>
      </c>
      <c r="H214" s="39">
        <v>1</v>
      </c>
      <c r="I214" s="39" t="s">
        <v>1248</v>
      </c>
      <c r="J214" s="39">
        <v>3</v>
      </c>
      <c r="K214" s="39">
        <v>0</v>
      </c>
      <c r="L214" s="39" t="s">
        <v>1249</v>
      </c>
      <c r="M214" s="41">
        <v>0.57140000000000002</v>
      </c>
      <c r="N214" s="113"/>
      <c r="O214" s="113"/>
      <c r="P214" s="39">
        <v>65</v>
      </c>
      <c r="Q214" s="39" t="s">
        <v>1250</v>
      </c>
      <c r="R214" s="40">
        <v>0.9506944444444444</v>
      </c>
      <c r="S214" s="39">
        <v>20</v>
      </c>
      <c r="T214" s="39">
        <v>0.35</v>
      </c>
      <c r="U214" s="39" t="s">
        <v>1251</v>
      </c>
      <c r="V214" s="39">
        <v>20</v>
      </c>
      <c r="W214" s="39">
        <v>0.3</v>
      </c>
      <c r="X214" s="39" t="s">
        <v>1252</v>
      </c>
      <c r="Y214" s="41">
        <v>0.5</v>
      </c>
      <c r="Z214" s="41">
        <v>1.35E-2</v>
      </c>
      <c r="AA214" s="39">
        <v>16</v>
      </c>
      <c r="AB214" s="41">
        <v>0.44800000000000001</v>
      </c>
      <c r="AC214" s="41">
        <v>-9.5699999999999993E-2</v>
      </c>
      <c r="AD214" s="41">
        <v>0.45200000000000001</v>
      </c>
      <c r="AE214" s="41">
        <v>-0.13020000000000001</v>
      </c>
      <c r="AF214" s="41">
        <v>0.47510000000000002</v>
      </c>
      <c r="AG214" s="41">
        <v>-4.6899999999999997E-2</v>
      </c>
      <c r="AH214" s="10">
        <f>(S214+(0.36138*V214))/((S214+(0.36138*V214))+(S215+(0.36138*V215)))</f>
        <v>0.49746731554449247</v>
      </c>
    </row>
    <row r="215" spans="1:34" ht="12.75" x14ac:dyDescent="0.2">
      <c r="A215" s="113"/>
      <c r="B215" s="113"/>
      <c r="C215" s="34"/>
      <c r="D215" s="39">
        <v>22</v>
      </c>
      <c r="E215" s="40">
        <v>0.44027777777777777</v>
      </c>
      <c r="F215" s="39">
        <v>3</v>
      </c>
      <c r="G215" s="39">
        <v>2</v>
      </c>
      <c r="H215" s="39">
        <v>1</v>
      </c>
      <c r="I215" s="39" t="s">
        <v>1253</v>
      </c>
      <c r="J215" s="39">
        <v>1</v>
      </c>
      <c r="K215" s="39">
        <v>0</v>
      </c>
      <c r="L215" s="39" t="s">
        <v>1254</v>
      </c>
      <c r="M215" s="41">
        <v>0.66669999999999996</v>
      </c>
      <c r="N215" s="113"/>
      <c r="O215" s="113"/>
      <c r="P215" s="39">
        <v>65</v>
      </c>
      <c r="Q215" s="39" t="s">
        <v>1255</v>
      </c>
      <c r="R215" s="40">
        <v>0.9506944444444444</v>
      </c>
      <c r="S215" s="39">
        <v>21</v>
      </c>
      <c r="T215" s="39">
        <v>0.9</v>
      </c>
      <c r="U215" s="39" t="s">
        <v>1256</v>
      </c>
      <c r="V215" s="39">
        <v>18</v>
      </c>
      <c r="W215" s="39">
        <v>0.33</v>
      </c>
      <c r="X215" s="39" t="s">
        <v>1257</v>
      </c>
      <c r="Y215" s="41">
        <v>0.53849999999999998</v>
      </c>
      <c r="Z215" s="41">
        <v>0.16350000000000001</v>
      </c>
      <c r="AA215" s="39">
        <v>30</v>
      </c>
      <c r="AB215" s="41">
        <v>0.55200000000000005</v>
      </c>
      <c r="AC215" s="41">
        <v>9.5699999999999993E-2</v>
      </c>
      <c r="AD215" s="41">
        <v>0.54800000000000004</v>
      </c>
      <c r="AE215" s="41">
        <v>0.13020000000000001</v>
      </c>
      <c r="AF215" s="41">
        <v>0.52490000000000003</v>
      </c>
      <c r="AG215" s="41">
        <v>4.6899999999999997E-2</v>
      </c>
      <c r="AH215" s="10">
        <f>100%-AH214</f>
        <v>0.50253268445550758</v>
      </c>
    </row>
    <row r="216" spans="1:34" ht="12.75" x14ac:dyDescent="0.2">
      <c r="A216" s="113"/>
      <c r="B216" s="113"/>
      <c r="C216" s="34"/>
      <c r="D216" s="39">
        <v>25</v>
      </c>
      <c r="E216" s="40">
        <v>0.50416666666666665</v>
      </c>
      <c r="F216" s="39">
        <v>2</v>
      </c>
      <c r="G216" s="39">
        <v>1</v>
      </c>
      <c r="H216" s="39">
        <v>1</v>
      </c>
      <c r="I216" s="39" t="s">
        <v>1258</v>
      </c>
      <c r="J216" s="39">
        <v>1</v>
      </c>
      <c r="K216" s="39">
        <v>0</v>
      </c>
      <c r="L216" s="39" t="s">
        <v>1259</v>
      </c>
      <c r="M216" s="41">
        <v>0.5</v>
      </c>
      <c r="N216" s="113"/>
      <c r="O216" s="113"/>
      <c r="P216" s="39">
        <v>89</v>
      </c>
      <c r="Q216" s="39" t="s">
        <v>1260</v>
      </c>
      <c r="R216" s="40">
        <v>0.5083333333333333</v>
      </c>
      <c r="S216" s="39">
        <v>11</v>
      </c>
      <c r="T216" s="39">
        <v>0.45</v>
      </c>
      <c r="U216" s="39" t="s">
        <v>1261</v>
      </c>
      <c r="V216" s="39">
        <v>7</v>
      </c>
      <c r="W216" s="39">
        <v>0</v>
      </c>
      <c r="X216" s="39" t="s">
        <v>1262</v>
      </c>
      <c r="Y216" s="41">
        <v>0.61109999999999998</v>
      </c>
      <c r="Z216" s="41">
        <v>0.1535</v>
      </c>
      <c r="AA216" s="39">
        <v>5</v>
      </c>
      <c r="AB216" s="41">
        <v>0.45100000000000001</v>
      </c>
      <c r="AC216" s="41">
        <v>-5.1799999999999999E-2</v>
      </c>
      <c r="AD216" s="41">
        <v>0.52129999999999999</v>
      </c>
      <c r="AE216" s="41">
        <v>1.29E-2</v>
      </c>
      <c r="AF216" s="41">
        <v>0.40820000000000001</v>
      </c>
      <c r="AG216" s="41">
        <v>-0.1239</v>
      </c>
      <c r="AH216" s="10">
        <f>(S216+(0.36138*V216))/((S216+(0.36138*V216))+(S217+(0.36138*V217)))</f>
        <v>0.66254633778469885</v>
      </c>
    </row>
    <row r="217" spans="1:34" ht="12.75" x14ac:dyDescent="0.2">
      <c r="A217" s="113"/>
      <c r="B217" s="113"/>
      <c r="C217" s="34"/>
      <c r="D217" s="39">
        <v>57</v>
      </c>
      <c r="E217" s="40">
        <v>0.37986111111111109</v>
      </c>
      <c r="F217" s="39">
        <v>1</v>
      </c>
      <c r="G217" s="39">
        <v>5</v>
      </c>
      <c r="H217" s="39">
        <v>0.6</v>
      </c>
      <c r="I217" s="39" t="s">
        <v>1263</v>
      </c>
      <c r="J217" s="39">
        <v>2</v>
      </c>
      <c r="K217" s="39">
        <v>0</v>
      </c>
      <c r="L217" s="39" t="s">
        <v>1264</v>
      </c>
      <c r="M217" s="41">
        <v>0.71430000000000005</v>
      </c>
      <c r="N217" s="113"/>
      <c r="O217" s="113"/>
      <c r="P217" s="39">
        <v>89</v>
      </c>
      <c r="Q217" s="39" t="s">
        <v>1265</v>
      </c>
      <c r="R217" s="40">
        <v>0.5083333333333333</v>
      </c>
      <c r="S217" s="39">
        <v>4</v>
      </c>
      <c r="T217" s="39">
        <v>2.25</v>
      </c>
      <c r="U217" s="39" t="s">
        <v>1266</v>
      </c>
      <c r="V217" s="39">
        <v>8</v>
      </c>
      <c r="W217" s="39">
        <v>0.12</v>
      </c>
      <c r="X217" s="39" t="s">
        <v>1267</v>
      </c>
      <c r="Y217" s="41">
        <v>0.33329999999999999</v>
      </c>
      <c r="Z217" s="41">
        <v>-0.17649999999999999</v>
      </c>
      <c r="AA217" s="39">
        <v>16</v>
      </c>
      <c r="AB217" s="41">
        <v>0.54900000000000004</v>
      </c>
      <c r="AC217" s="41">
        <v>5.1799999999999999E-2</v>
      </c>
      <c r="AD217" s="41">
        <v>0.47870000000000001</v>
      </c>
      <c r="AE217" s="41">
        <v>-1.29E-2</v>
      </c>
      <c r="AF217" s="41">
        <v>0.59179999999999999</v>
      </c>
      <c r="AG217" s="41">
        <v>0.1239</v>
      </c>
      <c r="AH217" s="10">
        <f>100%-AH216</f>
        <v>0.33745366221530115</v>
      </c>
    </row>
    <row r="218" spans="1:34" ht="12.75" x14ac:dyDescent="0.2">
      <c r="A218" s="113"/>
      <c r="B218" s="113"/>
      <c r="C218" s="34"/>
      <c r="D218" s="39">
        <v>62</v>
      </c>
      <c r="E218" s="40">
        <v>0.60624999999999996</v>
      </c>
      <c r="F218" s="39">
        <v>3</v>
      </c>
      <c r="G218" s="39">
        <v>1</v>
      </c>
      <c r="H218" s="39">
        <v>1</v>
      </c>
      <c r="I218" s="39" t="s">
        <v>1268</v>
      </c>
      <c r="J218" s="39">
        <v>2</v>
      </c>
      <c r="K218" s="39">
        <v>0</v>
      </c>
      <c r="L218" s="39" t="s">
        <v>1269</v>
      </c>
      <c r="M218" s="41">
        <v>0.33329999999999999</v>
      </c>
      <c r="N218" s="113"/>
      <c r="O218" s="113"/>
      <c r="P218" s="39">
        <v>40</v>
      </c>
      <c r="Q218" s="39" t="s">
        <v>1270</v>
      </c>
      <c r="R218" s="42">
        <v>1.7923611111111111</v>
      </c>
      <c r="S218" s="39">
        <v>38</v>
      </c>
      <c r="T218" s="39">
        <v>0.55000000000000004</v>
      </c>
      <c r="U218" s="39" t="s">
        <v>1271</v>
      </c>
      <c r="V218" s="39">
        <v>39</v>
      </c>
      <c r="W218" s="39">
        <v>0.18</v>
      </c>
      <c r="X218" s="39" t="s">
        <v>1272</v>
      </c>
      <c r="Y218" s="41">
        <v>0.49349999999999999</v>
      </c>
      <c r="Z218" s="41">
        <v>0.50349999999999995</v>
      </c>
      <c r="AA218" s="39">
        <v>33</v>
      </c>
      <c r="AB218" s="41">
        <v>0.48670000000000002</v>
      </c>
      <c r="AC218" s="41">
        <v>-0.51329999999999998</v>
      </c>
      <c r="AD218" s="41">
        <v>0.51090000000000002</v>
      </c>
      <c r="AE218" s="41">
        <v>-0.48909999999999998</v>
      </c>
      <c r="AF218" s="41">
        <v>0.47939999999999999</v>
      </c>
      <c r="AG218" s="41">
        <v>-0.52059999999999995</v>
      </c>
      <c r="AH218" s="10">
        <f>(S218+(0.36138*V218))/((S218+(0.36138*V218))+(S219+(0.36138*V219)))</f>
        <v>1</v>
      </c>
    </row>
    <row r="219" spans="1:34" ht="12.75" x14ac:dyDescent="0.2">
      <c r="A219" s="113"/>
      <c r="B219" s="113"/>
      <c r="C219" s="34"/>
      <c r="D219" s="39">
        <v>65</v>
      </c>
      <c r="E219" s="40">
        <v>0.99027777777777781</v>
      </c>
      <c r="F219" s="39">
        <v>2</v>
      </c>
      <c r="G219" s="39">
        <v>3</v>
      </c>
      <c r="H219" s="39">
        <v>0.67</v>
      </c>
      <c r="I219" s="39" t="s">
        <v>1273</v>
      </c>
      <c r="J219" s="39">
        <v>4</v>
      </c>
      <c r="K219" s="39">
        <v>0</v>
      </c>
      <c r="L219" s="39" t="s">
        <v>1274</v>
      </c>
      <c r="M219" s="41">
        <v>0.42859999999999998</v>
      </c>
      <c r="N219" s="113"/>
      <c r="O219" s="113"/>
      <c r="P219" s="112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</row>
    <row r="220" spans="1:34" ht="12.75" x14ac:dyDescent="0.2">
      <c r="A220" s="113"/>
      <c r="B220" s="113"/>
      <c r="C220" s="34"/>
      <c r="D220" s="39">
        <v>77</v>
      </c>
      <c r="E220" s="40">
        <v>0.57291666666666663</v>
      </c>
      <c r="F220" s="39">
        <v>5</v>
      </c>
      <c r="G220" s="39">
        <v>0</v>
      </c>
      <c r="H220" s="39" t="s">
        <v>1275</v>
      </c>
      <c r="I220" s="39" t="s">
        <v>1276</v>
      </c>
      <c r="J220" s="39">
        <v>1</v>
      </c>
      <c r="K220" s="39">
        <v>0</v>
      </c>
      <c r="L220" s="39" t="s">
        <v>1277</v>
      </c>
      <c r="M220" s="41">
        <v>0</v>
      </c>
      <c r="N220" s="113"/>
      <c r="O220" s="113"/>
      <c r="P220" s="43">
        <v>5</v>
      </c>
      <c r="Q220" s="38">
        <v>20078</v>
      </c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5"/>
    </row>
    <row r="221" spans="1:34" ht="12.75" x14ac:dyDescent="0.2">
      <c r="A221" s="113"/>
      <c r="B221" s="113"/>
      <c r="C221" s="34"/>
      <c r="D221" s="39">
        <v>89</v>
      </c>
      <c r="E221" s="40">
        <v>0.50763888888888886</v>
      </c>
      <c r="F221" s="39">
        <v>0</v>
      </c>
      <c r="G221" s="39">
        <v>1</v>
      </c>
      <c r="H221" s="39">
        <v>0</v>
      </c>
      <c r="I221" s="39" t="s">
        <v>1278</v>
      </c>
      <c r="J221" s="39">
        <v>3</v>
      </c>
      <c r="K221" s="39">
        <v>0.33</v>
      </c>
      <c r="L221" s="39" t="s">
        <v>1279</v>
      </c>
      <c r="M221" s="41">
        <v>0.25</v>
      </c>
      <c r="N221" s="113"/>
      <c r="O221" s="113"/>
      <c r="P221" s="39">
        <v>2</v>
      </c>
      <c r="Q221" s="39" t="s">
        <v>1280</v>
      </c>
      <c r="R221" s="40">
        <v>0.63958333333333328</v>
      </c>
      <c r="S221" s="39">
        <v>8</v>
      </c>
      <c r="T221" s="39">
        <v>1.38</v>
      </c>
      <c r="U221" s="39" t="s">
        <v>1281</v>
      </c>
      <c r="V221" s="39">
        <v>16</v>
      </c>
      <c r="W221" s="39">
        <v>0.56000000000000005</v>
      </c>
      <c r="X221" s="39" t="s">
        <v>1282</v>
      </c>
      <c r="Y221" s="41">
        <v>0.33329999999999999</v>
      </c>
      <c r="Z221" s="41">
        <v>-0.14399999999999999</v>
      </c>
      <c r="AA221" s="39">
        <v>23</v>
      </c>
      <c r="AB221" s="41">
        <v>0.49469999999999997</v>
      </c>
      <c r="AC221" s="41">
        <v>1.0200000000000001E-2</v>
      </c>
      <c r="AD221" s="41">
        <v>0.58679999999999999</v>
      </c>
      <c r="AE221" s="41">
        <v>0.1091</v>
      </c>
      <c r="AF221" s="41">
        <v>0.5806</v>
      </c>
      <c r="AG221" s="41">
        <v>9.35E-2</v>
      </c>
      <c r="AH221" s="10">
        <f>(S221+(0.36138*V221))/((S221+(0.36138*V221))+(S222+(0.36138*V222)))</f>
        <v>0.42432486186892748</v>
      </c>
    </row>
    <row r="222" spans="1:34" ht="12.75" x14ac:dyDescent="0.2">
      <c r="A222" s="113"/>
      <c r="B222" s="113"/>
      <c r="C222" s="34"/>
      <c r="D222" s="39">
        <v>93</v>
      </c>
      <c r="E222" s="40">
        <v>0.43125000000000002</v>
      </c>
      <c r="F222" s="39">
        <v>1</v>
      </c>
      <c r="G222" s="39">
        <v>1</v>
      </c>
      <c r="H222" s="39">
        <v>1</v>
      </c>
      <c r="I222" s="39" t="s">
        <v>1283</v>
      </c>
      <c r="J222" s="39">
        <v>4</v>
      </c>
      <c r="K222" s="39">
        <v>0</v>
      </c>
      <c r="L222" s="39" t="s">
        <v>1284</v>
      </c>
      <c r="M222" s="41">
        <v>0.2</v>
      </c>
      <c r="N222" s="113"/>
      <c r="O222" s="113"/>
      <c r="P222" s="39">
        <v>2</v>
      </c>
      <c r="Q222" s="39" t="s">
        <v>1285</v>
      </c>
      <c r="R222" s="40">
        <v>0.63958333333333328</v>
      </c>
      <c r="S222" s="39">
        <v>14</v>
      </c>
      <c r="T222" s="39">
        <v>1</v>
      </c>
      <c r="U222" s="39" t="s">
        <v>1286</v>
      </c>
      <c r="V222" s="39">
        <v>13</v>
      </c>
      <c r="W222" s="39">
        <v>0.31</v>
      </c>
      <c r="X222" s="39" t="s">
        <v>1287</v>
      </c>
      <c r="Y222" s="41">
        <v>0.51849999999999996</v>
      </c>
      <c r="Z222" s="41">
        <v>6.0199999999999997E-2</v>
      </c>
      <c r="AA222" s="39">
        <v>21</v>
      </c>
      <c r="AB222" s="41">
        <v>0.50529999999999997</v>
      </c>
      <c r="AC222" s="41">
        <v>-1.0200000000000001E-2</v>
      </c>
      <c r="AD222" s="41">
        <v>0.41320000000000001</v>
      </c>
      <c r="AE222" s="41">
        <v>-0.1091</v>
      </c>
      <c r="AF222" s="41">
        <v>0.4194</v>
      </c>
      <c r="AG222" s="41">
        <v>-9.35E-2</v>
      </c>
      <c r="AH222" s="10">
        <f>100%-AH221</f>
        <v>0.57567513813107252</v>
      </c>
    </row>
    <row r="223" spans="1:34" ht="12.75" x14ac:dyDescent="0.2">
      <c r="A223" s="113"/>
      <c r="B223" s="113"/>
      <c r="C223" s="34"/>
      <c r="D223" s="39">
        <v>41</v>
      </c>
      <c r="E223" s="42">
        <v>2.1284722222222223</v>
      </c>
      <c r="F223" s="39">
        <v>0</v>
      </c>
      <c r="G223" s="39">
        <v>0</v>
      </c>
      <c r="H223" s="39" t="s">
        <v>1288</v>
      </c>
      <c r="I223" s="39" t="s">
        <v>1289</v>
      </c>
      <c r="J223" s="39">
        <v>0</v>
      </c>
      <c r="K223" s="39" t="s">
        <v>1290</v>
      </c>
      <c r="L223" s="39" t="s">
        <v>1291</v>
      </c>
      <c r="M223" s="39" t="s">
        <v>1292</v>
      </c>
      <c r="N223" s="113"/>
      <c r="O223" s="113"/>
      <c r="P223" s="39">
        <v>3</v>
      </c>
      <c r="Q223" s="39" t="s">
        <v>1293</v>
      </c>
      <c r="R223" s="40">
        <v>0.68819444444444444</v>
      </c>
      <c r="S223" s="39">
        <v>8</v>
      </c>
      <c r="T223" s="39">
        <v>0.62</v>
      </c>
      <c r="U223" s="39" t="s">
        <v>1294</v>
      </c>
      <c r="V223" s="39">
        <v>18</v>
      </c>
      <c r="W223" s="39">
        <v>0.44</v>
      </c>
      <c r="X223" s="39" t="s">
        <v>1295</v>
      </c>
      <c r="Y223" s="41">
        <v>0.30769999999999997</v>
      </c>
      <c r="Z223" s="41">
        <v>-0.1923</v>
      </c>
      <c r="AA223" s="39">
        <v>19</v>
      </c>
      <c r="AB223" s="41">
        <v>0.51139999999999997</v>
      </c>
      <c r="AC223" s="41">
        <v>3.5200000000000002E-2</v>
      </c>
      <c r="AD223" s="41">
        <v>0.49559999999999998</v>
      </c>
      <c r="AE223" s="41">
        <v>-3.2000000000000001E-2</v>
      </c>
      <c r="AF223" s="41">
        <v>0.47910000000000003</v>
      </c>
      <c r="AG223" s="41">
        <v>-6.1600000000000002E-2</v>
      </c>
      <c r="AH223" s="10">
        <f>(S223+(0.36138*V223))/((S223+(0.36138*V223))+(S224+(0.36138*V224)))</f>
        <v>0.49062242931982508</v>
      </c>
    </row>
    <row r="224" spans="1:34" ht="12.75" x14ac:dyDescent="0.2">
      <c r="A224" s="113"/>
      <c r="B224" s="113"/>
      <c r="C224" s="34"/>
      <c r="D224" s="112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39">
        <v>3</v>
      </c>
      <c r="Q224" s="39" t="s">
        <v>1296</v>
      </c>
      <c r="R224" s="40">
        <v>0.68819444444444444</v>
      </c>
      <c r="S224" s="39">
        <v>10</v>
      </c>
      <c r="T224" s="39">
        <v>1.3</v>
      </c>
      <c r="U224" s="39" t="s">
        <v>1297</v>
      </c>
      <c r="V224" s="39">
        <v>14</v>
      </c>
      <c r="W224" s="39">
        <v>0</v>
      </c>
      <c r="X224" s="39" t="s">
        <v>1298</v>
      </c>
      <c r="Y224" s="41">
        <v>0.41670000000000001</v>
      </c>
      <c r="Z224" s="41">
        <v>-9.3100000000000002E-2</v>
      </c>
      <c r="AA224" s="39">
        <v>19</v>
      </c>
      <c r="AB224" s="41">
        <v>0.48859999999999998</v>
      </c>
      <c r="AC224" s="41">
        <v>-3.5200000000000002E-2</v>
      </c>
      <c r="AD224" s="41">
        <v>0.50439999999999996</v>
      </c>
      <c r="AE224" s="41">
        <v>3.2000000000000001E-2</v>
      </c>
      <c r="AF224" s="41">
        <v>0.52090000000000003</v>
      </c>
      <c r="AG224" s="41">
        <v>6.1600000000000002E-2</v>
      </c>
      <c r="AH224" s="10">
        <f>100%-AH223</f>
        <v>0.50937757068017486</v>
      </c>
    </row>
    <row r="225" spans="1:34" ht="12.75" x14ac:dyDescent="0.2">
      <c r="A225" s="113"/>
      <c r="B225" s="113"/>
      <c r="C225" s="34"/>
      <c r="D225" s="43">
        <v>10</v>
      </c>
      <c r="E225" s="38">
        <v>20151</v>
      </c>
      <c r="F225" s="44"/>
      <c r="G225" s="44"/>
      <c r="H225" s="44"/>
      <c r="I225" s="44"/>
      <c r="J225" s="44"/>
      <c r="K225" s="44"/>
      <c r="L225" s="44"/>
      <c r="M225" s="44"/>
      <c r="N225" s="113"/>
      <c r="O225" s="113"/>
      <c r="P225" s="39">
        <v>4</v>
      </c>
      <c r="Q225" s="39" t="s">
        <v>1299</v>
      </c>
      <c r="R225" s="40">
        <v>0.47847222222222224</v>
      </c>
      <c r="S225" s="39">
        <v>11</v>
      </c>
      <c r="T225" s="39">
        <v>0.64</v>
      </c>
      <c r="U225" s="39" t="s">
        <v>1300</v>
      </c>
      <c r="V225" s="39">
        <v>3</v>
      </c>
      <c r="W225" s="39">
        <v>0</v>
      </c>
      <c r="X225" s="39" t="s">
        <v>1301</v>
      </c>
      <c r="Y225" s="41">
        <v>0.78569999999999995</v>
      </c>
      <c r="Z225" s="41">
        <v>0.45240000000000002</v>
      </c>
      <c r="AA225" s="39">
        <v>11</v>
      </c>
      <c r="AB225" s="41">
        <v>0.46300000000000002</v>
      </c>
      <c r="AC225" s="41">
        <v>-3.2000000000000001E-2</v>
      </c>
      <c r="AD225" s="41">
        <v>0.46479999999999999</v>
      </c>
      <c r="AE225" s="41">
        <v>-6.8000000000000005E-2</v>
      </c>
      <c r="AF225" s="41">
        <v>0.50949999999999995</v>
      </c>
      <c r="AG225" s="41">
        <v>-1.26E-2</v>
      </c>
      <c r="AH225" s="10">
        <f>(S225+(0.36138*V225))/((S225+(0.36138*V225))+(S226+(0.36138*V226)))</f>
        <v>0.49654265023487298</v>
      </c>
    </row>
    <row r="226" spans="1:34" ht="12.75" x14ac:dyDescent="0.2">
      <c r="A226" s="113"/>
      <c r="B226" s="113"/>
      <c r="C226" s="34"/>
      <c r="D226" s="39">
        <v>2</v>
      </c>
      <c r="E226" s="40">
        <v>0.62083333333333335</v>
      </c>
      <c r="F226" s="39">
        <v>1</v>
      </c>
      <c r="G226" s="39">
        <v>1</v>
      </c>
      <c r="H226" s="39">
        <v>1</v>
      </c>
      <c r="I226" s="39" t="s">
        <v>1302</v>
      </c>
      <c r="J226" s="39">
        <v>2</v>
      </c>
      <c r="K226" s="39">
        <v>0.5</v>
      </c>
      <c r="L226" s="39" t="s">
        <v>1303</v>
      </c>
      <c r="M226" s="41">
        <v>0.33329999999999999</v>
      </c>
      <c r="N226" s="113"/>
      <c r="O226" s="113"/>
      <c r="P226" s="39">
        <v>4</v>
      </c>
      <c r="Q226" s="39" t="s">
        <v>1304</v>
      </c>
      <c r="R226" s="40">
        <v>0.47847222222222224</v>
      </c>
      <c r="S226" s="39">
        <v>9</v>
      </c>
      <c r="T226" s="39">
        <v>0.78</v>
      </c>
      <c r="U226" s="39" t="s">
        <v>1305</v>
      </c>
      <c r="V226" s="39">
        <v>9</v>
      </c>
      <c r="W226" s="39">
        <v>0</v>
      </c>
      <c r="X226" s="39" t="s">
        <v>1306</v>
      </c>
      <c r="Y226" s="41">
        <v>0.5</v>
      </c>
      <c r="Z226" s="41">
        <v>2.63E-2</v>
      </c>
      <c r="AA226" s="39">
        <v>11</v>
      </c>
      <c r="AB226" s="41">
        <v>0.53700000000000003</v>
      </c>
      <c r="AC226" s="41">
        <v>3.2000000000000001E-2</v>
      </c>
      <c r="AD226" s="41">
        <v>0.53520000000000001</v>
      </c>
      <c r="AE226" s="41">
        <v>6.8000000000000005E-2</v>
      </c>
      <c r="AF226" s="41">
        <v>0.49049999999999999</v>
      </c>
      <c r="AG226" s="41">
        <v>1.26E-2</v>
      </c>
      <c r="AH226" s="10">
        <f>100%-AH225</f>
        <v>0.50345734976512702</v>
      </c>
    </row>
    <row r="227" spans="1:34" ht="12.75" x14ac:dyDescent="0.2">
      <c r="A227" s="113"/>
      <c r="B227" s="113"/>
      <c r="C227" s="34"/>
      <c r="D227" s="39">
        <v>3</v>
      </c>
      <c r="E227" s="40">
        <v>0.63611111111111107</v>
      </c>
      <c r="F227" s="39">
        <v>4</v>
      </c>
      <c r="G227" s="39">
        <v>0</v>
      </c>
      <c r="H227" s="39" t="s">
        <v>1307</v>
      </c>
      <c r="I227" s="39" t="s">
        <v>1308</v>
      </c>
      <c r="J227" s="39">
        <v>0</v>
      </c>
      <c r="K227" s="39" t="s">
        <v>1309</v>
      </c>
      <c r="L227" s="39" t="s">
        <v>1310</v>
      </c>
      <c r="M227" s="39" t="s">
        <v>1311</v>
      </c>
      <c r="N227" s="113"/>
      <c r="O227" s="113"/>
      <c r="P227" s="39">
        <v>6</v>
      </c>
      <c r="Q227" s="39" t="s">
        <v>1312</v>
      </c>
      <c r="R227" s="40">
        <v>0.7104166666666667</v>
      </c>
      <c r="S227" s="39">
        <v>11</v>
      </c>
      <c r="T227" s="39">
        <v>1.0900000000000001</v>
      </c>
      <c r="U227" s="39" t="s">
        <v>1313</v>
      </c>
      <c r="V227" s="39">
        <v>13</v>
      </c>
      <c r="W227" s="39">
        <v>0.46</v>
      </c>
      <c r="X227" s="39" t="s">
        <v>1314</v>
      </c>
      <c r="Y227" s="41">
        <v>0.45829999999999999</v>
      </c>
      <c r="Z227" s="41">
        <v>4.9200000000000001E-2</v>
      </c>
      <c r="AA227" s="39">
        <v>20</v>
      </c>
      <c r="AB227" s="41">
        <v>0.49440000000000001</v>
      </c>
      <c r="AC227" s="41">
        <v>9.4000000000000004E-3</v>
      </c>
      <c r="AD227" s="41">
        <v>0.56520000000000004</v>
      </c>
      <c r="AE227" s="41">
        <v>7.6799999999999993E-2</v>
      </c>
      <c r="AF227" s="41">
        <v>0.53359999999999996</v>
      </c>
      <c r="AG227" s="41">
        <v>2.3E-2</v>
      </c>
      <c r="AH227" s="10">
        <f>(S227+(0.36138*V227))/((S227+(0.36138*V227))+(S228+(0.36138*V228)))</f>
        <v>0.47922017897711827</v>
      </c>
    </row>
    <row r="228" spans="1:34" ht="12.75" x14ac:dyDescent="0.2">
      <c r="A228" s="113"/>
      <c r="B228" s="113"/>
      <c r="C228" s="34"/>
      <c r="D228" s="39">
        <v>4</v>
      </c>
      <c r="E228" s="40">
        <v>0.54027777777777775</v>
      </c>
      <c r="F228" s="39">
        <v>3</v>
      </c>
      <c r="G228" s="39">
        <v>0</v>
      </c>
      <c r="H228" s="39" t="s">
        <v>1315</v>
      </c>
      <c r="I228" s="39" t="s">
        <v>1316</v>
      </c>
      <c r="J228" s="39">
        <v>2</v>
      </c>
      <c r="K228" s="39">
        <v>0</v>
      </c>
      <c r="L228" s="39" t="s">
        <v>1317</v>
      </c>
      <c r="M228" s="41">
        <v>0</v>
      </c>
      <c r="N228" s="113"/>
      <c r="O228" s="113"/>
      <c r="P228" s="39">
        <v>6</v>
      </c>
      <c r="Q228" s="39" t="s">
        <v>1318</v>
      </c>
      <c r="R228" s="40">
        <v>0.7104166666666667</v>
      </c>
      <c r="S228" s="39">
        <v>12</v>
      </c>
      <c r="T228" s="39">
        <v>1.25</v>
      </c>
      <c r="U228" s="39" t="s">
        <v>1319</v>
      </c>
      <c r="V228" s="39">
        <v>14</v>
      </c>
      <c r="W228" s="39">
        <v>0</v>
      </c>
      <c r="X228" s="39" t="s">
        <v>1320</v>
      </c>
      <c r="Y228" s="41">
        <v>0.46150000000000002</v>
      </c>
      <c r="Z228" s="41">
        <v>-2.8299999999999999E-2</v>
      </c>
      <c r="AA228" s="39">
        <v>19</v>
      </c>
      <c r="AB228" s="41">
        <v>0.50560000000000005</v>
      </c>
      <c r="AC228" s="41">
        <v>-9.4000000000000004E-3</v>
      </c>
      <c r="AD228" s="41">
        <v>0.43480000000000002</v>
      </c>
      <c r="AE228" s="41">
        <v>-7.6799999999999993E-2</v>
      </c>
      <c r="AF228" s="41">
        <v>0.46639999999999998</v>
      </c>
      <c r="AG228" s="41">
        <v>-2.3E-2</v>
      </c>
      <c r="AH228" s="10">
        <f>100%-AH227</f>
        <v>0.52077982102288178</v>
      </c>
    </row>
    <row r="229" spans="1:34" ht="12.75" x14ac:dyDescent="0.2">
      <c r="A229" s="113"/>
      <c r="B229" s="113"/>
      <c r="C229" s="34"/>
      <c r="D229" s="39">
        <v>6</v>
      </c>
      <c r="E229" s="40">
        <v>0.51041666666666663</v>
      </c>
      <c r="F229" s="39">
        <v>4</v>
      </c>
      <c r="G229" s="39">
        <v>3</v>
      </c>
      <c r="H229" s="39">
        <v>1</v>
      </c>
      <c r="I229" s="39" t="s">
        <v>1321</v>
      </c>
      <c r="J229" s="39">
        <v>5</v>
      </c>
      <c r="K229" s="39">
        <v>0.2</v>
      </c>
      <c r="L229" s="39" t="s">
        <v>1322</v>
      </c>
      <c r="M229" s="41">
        <v>0.375</v>
      </c>
      <c r="N229" s="113"/>
      <c r="O229" s="113"/>
      <c r="P229" s="39">
        <v>7</v>
      </c>
      <c r="Q229" s="39" t="s">
        <v>1323</v>
      </c>
      <c r="R229" s="40">
        <v>0.55694444444444446</v>
      </c>
      <c r="S229" s="39">
        <v>9</v>
      </c>
      <c r="T229" s="39">
        <v>1.1100000000000001</v>
      </c>
      <c r="U229" s="39" t="s">
        <v>1324</v>
      </c>
      <c r="V229" s="39">
        <v>13</v>
      </c>
      <c r="W229" s="39">
        <v>0.54</v>
      </c>
      <c r="X229" s="39" t="s">
        <v>1325</v>
      </c>
      <c r="Y229" s="41">
        <v>0.40910000000000002</v>
      </c>
      <c r="Z229" s="41">
        <v>-2.5700000000000001E-2</v>
      </c>
      <c r="AA229" s="39">
        <v>19</v>
      </c>
      <c r="AB229" s="41">
        <v>0.65080000000000005</v>
      </c>
      <c r="AC229" s="41">
        <v>0.21560000000000001</v>
      </c>
      <c r="AD229" s="41">
        <v>0.71140000000000003</v>
      </c>
      <c r="AE229" s="41">
        <v>0.27189999999999998</v>
      </c>
      <c r="AF229" s="41">
        <v>0.6331</v>
      </c>
      <c r="AG229" s="41">
        <v>0.15790000000000001</v>
      </c>
      <c r="AH229" s="10">
        <f>(S229+(0.36138*V229))/((S229+(0.36138*V229))+(S230+(0.36138*V230)))</f>
        <v>0.60414887761366765</v>
      </c>
    </row>
    <row r="230" spans="1:34" ht="12.75" x14ac:dyDescent="0.2">
      <c r="A230" s="113"/>
      <c r="B230" s="113"/>
      <c r="C230" s="34"/>
      <c r="D230" s="39">
        <v>7</v>
      </c>
      <c r="E230" s="40">
        <v>0.48888888888888887</v>
      </c>
      <c r="F230" s="39">
        <v>1</v>
      </c>
      <c r="G230" s="39">
        <v>3</v>
      </c>
      <c r="H230" s="39">
        <v>0.33</v>
      </c>
      <c r="I230" s="39" t="s">
        <v>1326</v>
      </c>
      <c r="J230" s="39">
        <v>5</v>
      </c>
      <c r="K230" s="39">
        <v>0</v>
      </c>
      <c r="L230" s="39" t="s">
        <v>1327</v>
      </c>
      <c r="M230" s="41">
        <v>0.375</v>
      </c>
      <c r="N230" s="113"/>
      <c r="O230" s="113"/>
      <c r="P230" s="39">
        <v>7</v>
      </c>
      <c r="Q230" s="39" t="s">
        <v>1328</v>
      </c>
      <c r="R230" s="40">
        <v>0.55694444444444446</v>
      </c>
      <c r="S230" s="39">
        <v>5</v>
      </c>
      <c r="T230" s="39">
        <v>0.6</v>
      </c>
      <c r="U230" s="39" t="s">
        <v>1329</v>
      </c>
      <c r="V230" s="39">
        <v>11</v>
      </c>
      <c r="W230" s="39">
        <v>0</v>
      </c>
      <c r="X230" s="39" t="s">
        <v>1330</v>
      </c>
      <c r="Y230" s="41">
        <v>0.3125</v>
      </c>
      <c r="Z230" s="41">
        <v>-0.21290000000000001</v>
      </c>
      <c r="AA230" s="39">
        <v>6</v>
      </c>
      <c r="AB230" s="41">
        <v>0.34920000000000001</v>
      </c>
      <c r="AC230" s="41">
        <v>-0.21560000000000001</v>
      </c>
      <c r="AD230" s="41">
        <v>0.28860000000000002</v>
      </c>
      <c r="AE230" s="41">
        <v>-0.27189999999999998</v>
      </c>
      <c r="AF230" s="41">
        <v>0.3669</v>
      </c>
      <c r="AG230" s="41">
        <v>-0.15790000000000001</v>
      </c>
      <c r="AH230" s="10">
        <f>100%-AH229</f>
        <v>0.39585112238633235</v>
      </c>
    </row>
    <row r="231" spans="1:34" ht="12.75" x14ac:dyDescent="0.2">
      <c r="A231" s="113"/>
      <c r="B231" s="113"/>
      <c r="C231" s="34"/>
      <c r="D231" s="39">
        <v>9</v>
      </c>
      <c r="E231" s="40">
        <v>0.62222222222222223</v>
      </c>
      <c r="F231" s="39">
        <v>2</v>
      </c>
      <c r="G231" s="39">
        <v>0</v>
      </c>
      <c r="H231" s="39" t="s">
        <v>1331</v>
      </c>
      <c r="I231" s="39" t="s">
        <v>1332</v>
      </c>
      <c r="J231" s="39">
        <v>3</v>
      </c>
      <c r="K231" s="39">
        <v>0.33</v>
      </c>
      <c r="L231" s="39" t="s">
        <v>1333</v>
      </c>
      <c r="M231" s="41">
        <v>0</v>
      </c>
      <c r="N231" s="113"/>
      <c r="O231" s="113"/>
      <c r="P231" s="39">
        <v>9</v>
      </c>
      <c r="Q231" s="39" t="s">
        <v>1334</v>
      </c>
      <c r="R231" s="40">
        <v>0.63541666666666663</v>
      </c>
      <c r="S231" s="39">
        <v>10</v>
      </c>
      <c r="T231" s="39">
        <v>0.6</v>
      </c>
      <c r="U231" s="39" t="s">
        <v>1335</v>
      </c>
      <c r="V231" s="39">
        <v>10</v>
      </c>
      <c r="W231" s="39">
        <v>0.2</v>
      </c>
      <c r="X231" s="39" t="s">
        <v>1336</v>
      </c>
      <c r="Y231" s="41">
        <v>0.5</v>
      </c>
      <c r="Z231" s="41">
        <v>0.1042</v>
      </c>
      <c r="AA231" s="39">
        <v>19</v>
      </c>
      <c r="AB231" s="41">
        <v>0.45350000000000001</v>
      </c>
      <c r="AC231" s="41">
        <v>-5.2400000000000002E-2</v>
      </c>
      <c r="AD231" s="41">
        <v>0.45529999999999998</v>
      </c>
      <c r="AE231" s="41">
        <v>-8.7300000000000003E-2</v>
      </c>
      <c r="AF231" s="41">
        <v>0.51319999999999999</v>
      </c>
      <c r="AG231" s="41">
        <v>-8.6999999999999994E-3</v>
      </c>
      <c r="AH231" s="10">
        <f>(S231+(0.36138*V231))/((S231+(0.36138*V231))+(S232+(0.36138*V232)))</f>
        <v>0.42834830193618539</v>
      </c>
    </row>
    <row r="232" spans="1:34" ht="12.75" x14ac:dyDescent="0.2">
      <c r="A232" s="113"/>
      <c r="B232" s="113"/>
      <c r="C232" s="34"/>
      <c r="D232" s="39">
        <v>14</v>
      </c>
      <c r="E232" s="40">
        <v>0.3611111111111111</v>
      </c>
      <c r="F232" s="39">
        <v>1</v>
      </c>
      <c r="G232" s="39">
        <v>0</v>
      </c>
      <c r="H232" s="39" t="s">
        <v>1337</v>
      </c>
      <c r="I232" s="39" t="s">
        <v>1338</v>
      </c>
      <c r="J232" s="39">
        <v>0</v>
      </c>
      <c r="K232" s="39" t="s">
        <v>1339</v>
      </c>
      <c r="L232" s="39" t="s">
        <v>1340</v>
      </c>
      <c r="M232" s="39" t="s">
        <v>1341</v>
      </c>
      <c r="N232" s="113"/>
      <c r="O232" s="113"/>
      <c r="P232" s="39">
        <v>9</v>
      </c>
      <c r="Q232" s="39" t="s">
        <v>1342</v>
      </c>
      <c r="R232" s="40">
        <v>0.63541666666666663</v>
      </c>
      <c r="S232" s="39">
        <v>16</v>
      </c>
      <c r="T232" s="39">
        <v>1.25</v>
      </c>
      <c r="U232" s="39" t="s">
        <v>1343</v>
      </c>
      <c r="V232" s="39">
        <v>6</v>
      </c>
      <c r="W232" s="39">
        <v>0</v>
      </c>
      <c r="X232" s="39" t="s">
        <v>1344</v>
      </c>
      <c r="Y232" s="41">
        <v>0.72729999999999995</v>
      </c>
      <c r="Z232" s="41">
        <v>0.34989999999999999</v>
      </c>
      <c r="AA232" s="39">
        <v>25</v>
      </c>
      <c r="AB232" s="41">
        <v>0.54649999999999999</v>
      </c>
      <c r="AC232" s="41">
        <v>5.2400000000000002E-2</v>
      </c>
      <c r="AD232" s="41">
        <v>0.54469999999999996</v>
      </c>
      <c r="AE232" s="41">
        <v>8.7300000000000003E-2</v>
      </c>
      <c r="AF232" s="41">
        <v>0.48680000000000001</v>
      </c>
      <c r="AG232" s="41">
        <v>8.6999999999999994E-3</v>
      </c>
      <c r="AH232" s="10">
        <f>100%-AH231</f>
        <v>0.57165169806381466</v>
      </c>
    </row>
    <row r="233" spans="1:34" ht="12.75" x14ac:dyDescent="0.2">
      <c r="A233" s="113"/>
      <c r="B233" s="113"/>
      <c r="C233" s="34"/>
      <c r="D233" s="39">
        <v>15</v>
      </c>
      <c r="E233" s="40">
        <v>0.47499999999999998</v>
      </c>
      <c r="F233" s="39">
        <v>2</v>
      </c>
      <c r="G233" s="39">
        <v>4</v>
      </c>
      <c r="H233" s="39">
        <v>0.75</v>
      </c>
      <c r="I233" s="39" t="s">
        <v>1345</v>
      </c>
      <c r="J233" s="39">
        <v>2</v>
      </c>
      <c r="K233" s="39">
        <v>0</v>
      </c>
      <c r="L233" s="39" t="s">
        <v>1346</v>
      </c>
      <c r="M233" s="41">
        <v>0.66669999999999996</v>
      </c>
      <c r="N233" s="113"/>
      <c r="O233" s="113"/>
      <c r="P233" s="39">
        <v>14</v>
      </c>
      <c r="Q233" s="39" t="s">
        <v>1347</v>
      </c>
      <c r="R233" s="40">
        <v>0.54097222222222219</v>
      </c>
      <c r="S233" s="39">
        <v>10</v>
      </c>
      <c r="T233" s="39">
        <v>0.6</v>
      </c>
      <c r="U233" s="39" t="s">
        <v>1348</v>
      </c>
      <c r="V233" s="39">
        <v>8</v>
      </c>
      <c r="W233" s="39">
        <v>1</v>
      </c>
      <c r="X233" s="39" t="s">
        <v>1349</v>
      </c>
      <c r="Y233" s="41">
        <v>0.55559999999999998</v>
      </c>
      <c r="Z233" s="41">
        <v>0.17560000000000001</v>
      </c>
      <c r="AA233" s="39">
        <v>14</v>
      </c>
      <c r="AB233" s="41">
        <v>0.44440000000000002</v>
      </c>
      <c r="AC233" s="41">
        <v>-6.0999999999999999E-2</v>
      </c>
      <c r="AD233" s="41">
        <v>0.43909999999999999</v>
      </c>
      <c r="AE233" s="41">
        <v>-0.1154</v>
      </c>
      <c r="AF233" s="41">
        <v>0.47470000000000001</v>
      </c>
      <c r="AG233" s="41">
        <v>-6.25E-2</v>
      </c>
      <c r="AH233" s="10">
        <f>(S233+(0.36138*V233))/((S233+(0.36138*V233))+(S234+(0.36138*V234)))</f>
        <v>0.44528081861503621</v>
      </c>
    </row>
    <row r="234" spans="1:34" ht="12.75" x14ac:dyDescent="0.2">
      <c r="A234" s="113"/>
      <c r="B234" s="113"/>
      <c r="C234" s="34"/>
      <c r="D234" s="39">
        <v>16</v>
      </c>
      <c r="E234" s="40">
        <v>0.48333333333333334</v>
      </c>
      <c r="F234" s="39">
        <v>3</v>
      </c>
      <c r="G234" s="39">
        <v>3</v>
      </c>
      <c r="H234" s="39">
        <v>1</v>
      </c>
      <c r="I234" s="39" t="s">
        <v>1350</v>
      </c>
      <c r="J234" s="39">
        <v>2</v>
      </c>
      <c r="K234" s="39">
        <v>0</v>
      </c>
      <c r="L234" s="39" t="s">
        <v>1351</v>
      </c>
      <c r="M234" s="41">
        <v>0.6</v>
      </c>
      <c r="N234" s="113"/>
      <c r="O234" s="113"/>
      <c r="P234" s="39">
        <v>14</v>
      </c>
      <c r="Q234" s="39" t="s">
        <v>1352</v>
      </c>
      <c r="R234" s="40">
        <v>0.54097222222222219</v>
      </c>
      <c r="S234" s="39">
        <v>11</v>
      </c>
      <c r="T234" s="39">
        <v>0.91</v>
      </c>
      <c r="U234" s="39" t="s">
        <v>1353</v>
      </c>
      <c r="V234" s="39">
        <v>14</v>
      </c>
      <c r="W234" s="39">
        <v>7.0000000000000007E-2</v>
      </c>
      <c r="X234" s="39" t="s">
        <v>1354</v>
      </c>
      <c r="Y234" s="41">
        <v>0.44</v>
      </c>
      <c r="Z234" s="41">
        <v>-0.06</v>
      </c>
      <c r="AA234" s="39">
        <v>15</v>
      </c>
      <c r="AB234" s="41">
        <v>0.55559999999999998</v>
      </c>
      <c r="AC234" s="41">
        <v>6.0999999999999999E-2</v>
      </c>
      <c r="AD234" s="41">
        <v>0.56089999999999995</v>
      </c>
      <c r="AE234" s="41">
        <v>0.1154</v>
      </c>
      <c r="AF234" s="41">
        <v>0.52529999999999999</v>
      </c>
      <c r="AG234" s="41">
        <v>6.25E-2</v>
      </c>
      <c r="AH234" s="10">
        <f>100%-AH233</f>
        <v>0.55471918138496379</v>
      </c>
    </row>
    <row r="235" spans="1:34" ht="12.75" x14ac:dyDescent="0.2">
      <c r="A235" s="113"/>
      <c r="B235" s="113"/>
      <c r="C235" s="34"/>
      <c r="D235" s="39">
        <v>19</v>
      </c>
      <c r="E235" s="40">
        <v>0.58194444444444449</v>
      </c>
      <c r="F235" s="39">
        <v>4</v>
      </c>
      <c r="G235" s="39">
        <v>7</v>
      </c>
      <c r="H235" s="39">
        <v>1</v>
      </c>
      <c r="I235" s="39" t="s">
        <v>1355</v>
      </c>
      <c r="J235" s="39">
        <v>1</v>
      </c>
      <c r="K235" s="39">
        <v>0</v>
      </c>
      <c r="L235" s="39" t="s">
        <v>1356</v>
      </c>
      <c r="M235" s="41">
        <v>0.875</v>
      </c>
      <c r="N235" s="113"/>
      <c r="O235" s="113"/>
      <c r="P235" s="39">
        <v>15</v>
      </c>
      <c r="Q235" s="39" t="s">
        <v>1357</v>
      </c>
      <c r="R235" s="40">
        <v>0.50972222222222219</v>
      </c>
      <c r="S235" s="39">
        <v>6</v>
      </c>
      <c r="T235" s="39">
        <v>1.33</v>
      </c>
      <c r="U235" s="39" t="s">
        <v>1358</v>
      </c>
      <c r="V235" s="39">
        <v>10</v>
      </c>
      <c r="W235" s="39">
        <v>0.7</v>
      </c>
      <c r="X235" s="39" t="s">
        <v>1359</v>
      </c>
      <c r="Y235" s="41">
        <v>0.375</v>
      </c>
      <c r="Z235" s="41">
        <v>-6.7299999999999999E-2</v>
      </c>
      <c r="AA235" s="39">
        <v>17</v>
      </c>
      <c r="AB235" s="41">
        <v>0.5323</v>
      </c>
      <c r="AC235" s="41">
        <v>5.8099999999999999E-2</v>
      </c>
      <c r="AD235" s="41">
        <v>0.52210000000000001</v>
      </c>
      <c r="AE235" s="41">
        <v>6.4999999999999997E-3</v>
      </c>
      <c r="AF235" s="41">
        <v>0.53480000000000005</v>
      </c>
      <c r="AG235" s="41">
        <v>2.1000000000000001E-2</v>
      </c>
      <c r="AH235" s="10">
        <f>(S235+(0.36138*V235))/((S235+(0.36138*V235))+(S236+(0.36138*V236)))</f>
        <v>0.47331247839919177</v>
      </c>
    </row>
    <row r="236" spans="1:34" ht="12.75" x14ac:dyDescent="0.2">
      <c r="A236" s="113"/>
      <c r="B236" s="113"/>
      <c r="C236" s="34"/>
      <c r="D236" s="39">
        <v>22</v>
      </c>
      <c r="E236" s="40">
        <v>0.21388888888888888</v>
      </c>
      <c r="F236" s="39">
        <v>0</v>
      </c>
      <c r="G236" s="39">
        <v>0</v>
      </c>
      <c r="H236" s="39" t="s">
        <v>1360</v>
      </c>
      <c r="I236" s="39" t="s">
        <v>1361</v>
      </c>
      <c r="J236" s="39">
        <v>0</v>
      </c>
      <c r="K236" s="39" t="s">
        <v>1362</v>
      </c>
      <c r="L236" s="39" t="s">
        <v>1363</v>
      </c>
      <c r="M236" s="39" t="s">
        <v>1364</v>
      </c>
      <c r="N236" s="113"/>
      <c r="O236" s="113"/>
      <c r="P236" s="39">
        <v>15</v>
      </c>
      <c r="Q236" s="39" t="s">
        <v>1365</v>
      </c>
      <c r="R236" s="40">
        <v>0.50972222222222219</v>
      </c>
      <c r="S236" s="39">
        <v>6</v>
      </c>
      <c r="T236" s="39">
        <v>0.5</v>
      </c>
      <c r="U236" s="39" t="s">
        <v>1366</v>
      </c>
      <c r="V236" s="39">
        <v>13</v>
      </c>
      <c r="W236" s="39">
        <v>0</v>
      </c>
      <c r="X236" s="39" t="s">
        <v>1367</v>
      </c>
      <c r="Y236" s="41">
        <v>0.31580000000000003</v>
      </c>
      <c r="Z236" s="41">
        <v>-0.21990000000000001</v>
      </c>
      <c r="AA236" s="39">
        <v>10</v>
      </c>
      <c r="AB236" s="41">
        <v>0.4677</v>
      </c>
      <c r="AC236" s="41">
        <v>-5.8099999999999999E-2</v>
      </c>
      <c r="AD236" s="41">
        <v>0.47789999999999999</v>
      </c>
      <c r="AE236" s="41">
        <v>-6.4999999999999997E-3</v>
      </c>
      <c r="AF236" s="41">
        <v>0.4652</v>
      </c>
      <c r="AG236" s="41">
        <v>-2.1000000000000001E-2</v>
      </c>
      <c r="AH236" s="10">
        <f>100%-AH235</f>
        <v>0.52668752160080823</v>
      </c>
    </row>
    <row r="237" spans="1:34" ht="12.75" x14ac:dyDescent="0.2">
      <c r="A237" s="113"/>
      <c r="B237" s="113"/>
      <c r="C237" s="34"/>
      <c r="D237" s="39">
        <v>25</v>
      </c>
      <c r="E237" s="40">
        <v>0.44166666666666665</v>
      </c>
      <c r="F237" s="39">
        <v>1</v>
      </c>
      <c r="G237" s="39">
        <v>2</v>
      </c>
      <c r="H237" s="39">
        <v>0</v>
      </c>
      <c r="I237" s="39" t="s">
        <v>1368</v>
      </c>
      <c r="J237" s="39">
        <v>4</v>
      </c>
      <c r="K237" s="39">
        <v>0</v>
      </c>
      <c r="L237" s="39" t="s">
        <v>1369</v>
      </c>
      <c r="M237" s="41">
        <v>0.33329999999999999</v>
      </c>
      <c r="N237" s="113"/>
      <c r="O237" s="113"/>
      <c r="P237" s="39">
        <v>16</v>
      </c>
      <c r="Q237" s="39" t="s">
        <v>1370</v>
      </c>
      <c r="R237" s="40">
        <v>0.53055555555555556</v>
      </c>
      <c r="S237" s="39">
        <v>10</v>
      </c>
      <c r="T237" s="39">
        <v>1.2</v>
      </c>
      <c r="U237" s="39" t="s">
        <v>1371</v>
      </c>
      <c r="V237" s="39">
        <v>11</v>
      </c>
      <c r="W237" s="39">
        <v>0.64</v>
      </c>
      <c r="X237" s="39" t="s">
        <v>1372</v>
      </c>
      <c r="Y237" s="41">
        <v>0.47620000000000001</v>
      </c>
      <c r="Z237" s="41">
        <v>7.1900000000000006E-2</v>
      </c>
      <c r="AA237" s="39">
        <v>25</v>
      </c>
      <c r="AB237" s="41">
        <v>0.63890000000000002</v>
      </c>
      <c r="AC237" s="41">
        <v>0.20960000000000001</v>
      </c>
      <c r="AD237" s="41">
        <v>0.69210000000000005</v>
      </c>
      <c r="AE237" s="41">
        <v>0.2359</v>
      </c>
      <c r="AF237" s="41">
        <v>0.62460000000000004</v>
      </c>
      <c r="AG237" s="41">
        <v>0.14369999999999999</v>
      </c>
      <c r="AH237" s="10">
        <f>(S237+(0.36138*V237))/((S237+(0.36138*V237))+(S238+(0.36138*V238)))</f>
        <v>0.56201465281011753</v>
      </c>
    </row>
    <row r="238" spans="1:34" ht="12.75" x14ac:dyDescent="0.2">
      <c r="A238" s="113"/>
      <c r="B238" s="113"/>
      <c r="C238" s="34"/>
      <c r="D238" s="39">
        <v>57</v>
      </c>
      <c r="E238" s="40">
        <v>0.1701388888888889</v>
      </c>
      <c r="F238" s="39">
        <v>1</v>
      </c>
      <c r="G238" s="39">
        <v>0</v>
      </c>
      <c r="H238" s="39" t="s">
        <v>1373</v>
      </c>
      <c r="I238" s="39" t="s">
        <v>1374</v>
      </c>
      <c r="J238" s="39">
        <v>1</v>
      </c>
      <c r="K238" s="39">
        <v>2</v>
      </c>
      <c r="L238" s="39" t="s">
        <v>1375</v>
      </c>
      <c r="M238" s="41">
        <v>0</v>
      </c>
      <c r="N238" s="113"/>
      <c r="O238" s="113"/>
      <c r="P238" s="39">
        <v>16</v>
      </c>
      <c r="Q238" s="39" t="s">
        <v>1376</v>
      </c>
      <c r="R238" s="40">
        <v>0.53055555555555556</v>
      </c>
      <c r="S238" s="39">
        <v>8</v>
      </c>
      <c r="T238" s="39">
        <v>0.62</v>
      </c>
      <c r="U238" s="39" t="s">
        <v>1377</v>
      </c>
      <c r="V238" s="39">
        <v>8</v>
      </c>
      <c r="W238" s="39">
        <v>0</v>
      </c>
      <c r="X238" s="39" t="s">
        <v>1378</v>
      </c>
      <c r="Y238" s="41">
        <v>0.5</v>
      </c>
      <c r="Z238" s="41">
        <v>2.5399999999999999E-2</v>
      </c>
      <c r="AA238" s="39">
        <v>10</v>
      </c>
      <c r="AB238" s="41">
        <v>0.36109999999999998</v>
      </c>
      <c r="AC238" s="41">
        <v>-0.20960000000000001</v>
      </c>
      <c r="AD238" s="41">
        <v>0.30790000000000001</v>
      </c>
      <c r="AE238" s="41">
        <v>-0.2359</v>
      </c>
      <c r="AF238" s="41">
        <v>0.37540000000000001</v>
      </c>
      <c r="AG238" s="41">
        <v>-0.14369999999999999</v>
      </c>
      <c r="AH238" s="10">
        <f>100%-AH237</f>
        <v>0.43798534718988247</v>
      </c>
    </row>
    <row r="239" spans="1:34" ht="12.75" x14ac:dyDescent="0.2">
      <c r="A239" s="113"/>
      <c r="B239" s="113"/>
      <c r="C239" s="34"/>
      <c r="D239" s="39">
        <v>62</v>
      </c>
      <c r="E239" s="40">
        <v>0.41805555555555557</v>
      </c>
      <c r="F239" s="39">
        <v>2</v>
      </c>
      <c r="G239" s="39">
        <v>0</v>
      </c>
      <c r="H239" s="39" t="s">
        <v>1379</v>
      </c>
      <c r="I239" s="39" t="s">
        <v>1380</v>
      </c>
      <c r="J239" s="39">
        <v>0</v>
      </c>
      <c r="K239" s="39" t="s">
        <v>1381</v>
      </c>
      <c r="L239" s="39" t="s">
        <v>1382</v>
      </c>
      <c r="M239" s="39" t="s">
        <v>1383</v>
      </c>
      <c r="N239" s="113"/>
      <c r="O239" s="113"/>
      <c r="P239" s="39">
        <v>19</v>
      </c>
      <c r="Q239" s="39" t="s">
        <v>1384</v>
      </c>
      <c r="R239" s="40">
        <v>0.63194444444444442</v>
      </c>
      <c r="S239" s="39">
        <v>11</v>
      </c>
      <c r="T239" s="39">
        <v>0.64</v>
      </c>
      <c r="U239" s="39" t="s">
        <v>1385</v>
      </c>
      <c r="V239" s="39">
        <v>10</v>
      </c>
      <c r="W239" s="39">
        <v>0.2</v>
      </c>
      <c r="X239" s="39" t="s">
        <v>1386</v>
      </c>
      <c r="Y239" s="41">
        <v>0.52380000000000004</v>
      </c>
      <c r="Z239" s="41">
        <v>0.14080000000000001</v>
      </c>
      <c r="AA239" s="39">
        <v>20</v>
      </c>
      <c r="AB239" s="41">
        <v>0.46589999999999998</v>
      </c>
      <c r="AC239" s="41">
        <v>-3.4099999999999998E-2</v>
      </c>
      <c r="AD239" s="41">
        <v>0.44979999999999998</v>
      </c>
      <c r="AE239" s="41">
        <v>-9.4700000000000006E-2</v>
      </c>
      <c r="AF239" s="41">
        <v>0.51190000000000002</v>
      </c>
      <c r="AG239" s="41">
        <v>-1.06E-2</v>
      </c>
      <c r="AH239" s="10">
        <f>(S239+(0.36138*V239))/((S239+(0.36138*V239))+(S240+(0.36138*V240)))</f>
        <v>0.44578623443051812</v>
      </c>
    </row>
    <row r="240" spans="1:34" ht="12.75" x14ac:dyDescent="0.2">
      <c r="A240" s="113"/>
      <c r="B240" s="113"/>
      <c r="C240" s="34"/>
      <c r="D240" s="39">
        <v>65</v>
      </c>
      <c r="E240" s="40">
        <v>0.77569444444444446</v>
      </c>
      <c r="F240" s="39">
        <v>3</v>
      </c>
      <c r="G240" s="39">
        <v>1</v>
      </c>
      <c r="H240" s="39">
        <v>1</v>
      </c>
      <c r="I240" s="39" t="s">
        <v>1387</v>
      </c>
      <c r="J240" s="39">
        <v>5</v>
      </c>
      <c r="K240" s="39">
        <v>0.4</v>
      </c>
      <c r="L240" s="39" t="s">
        <v>1388</v>
      </c>
      <c r="M240" s="41">
        <v>0.16669999999999999</v>
      </c>
      <c r="N240" s="113"/>
      <c r="O240" s="113"/>
      <c r="P240" s="39">
        <v>19</v>
      </c>
      <c r="Q240" s="39" t="s">
        <v>1389</v>
      </c>
      <c r="R240" s="40">
        <v>0.63194444444444442</v>
      </c>
      <c r="S240" s="39">
        <v>16</v>
      </c>
      <c r="T240" s="39">
        <v>1.25</v>
      </c>
      <c r="U240" s="39" t="s">
        <v>1390</v>
      </c>
      <c r="V240" s="39">
        <v>6</v>
      </c>
      <c r="W240" s="39">
        <v>0</v>
      </c>
      <c r="X240" s="39" t="s">
        <v>1391</v>
      </c>
      <c r="Y240" s="41">
        <v>0.72729999999999995</v>
      </c>
      <c r="Z240" s="41">
        <v>0.34989999999999999</v>
      </c>
      <c r="AA240" s="39">
        <v>25</v>
      </c>
      <c r="AB240" s="41">
        <v>0.53410000000000002</v>
      </c>
      <c r="AC240" s="41">
        <v>3.4099999999999998E-2</v>
      </c>
      <c r="AD240" s="41">
        <v>0.55020000000000002</v>
      </c>
      <c r="AE240" s="41">
        <v>9.4700000000000006E-2</v>
      </c>
      <c r="AF240" s="41">
        <v>0.48809999999999998</v>
      </c>
      <c r="AG240" s="41">
        <v>1.06E-2</v>
      </c>
      <c r="AH240" s="10">
        <f>100%-AH239</f>
        <v>0.55421376556948188</v>
      </c>
    </row>
    <row r="241" spans="1:34" ht="12.75" x14ac:dyDescent="0.2">
      <c r="A241" s="113"/>
      <c r="B241" s="113"/>
      <c r="C241" s="34"/>
      <c r="D241" s="39">
        <v>77</v>
      </c>
      <c r="E241" s="40">
        <v>0.57291666666666663</v>
      </c>
      <c r="F241" s="39">
        <v>0</v>
      </c>
      <c r="G241" s="39">
        <v>0</v>
      </c>
      <c r="H241" s="39" t="s">
        <v>1392</v>
      </c>
      <c r="I241" s="39" t="s">
        <v>1393</v>
      </c>
      <c r="J241" s="39">
        <v>2</v>
      </c>
      <c r="K241" s="39">
        <v>0</v>
      </c>
      <c r="L241" s="39" t="s">
        <v>1394</v>
      </c>
      <c r="M241" s="41">
        <v>0</v>
      </c>
      <c r="N241" s="113"/>
      <c r="O241" s="113"/>
      <c r="P241" s="39">
        <v>22</v>
      </c>
      <c r="Q241" s="39" t="s">
        <v>1395</v>
      </c>
      <c r="R241" s="40">
        <v>0.18958333333333333</v>
      </c>
      <c r="S241" s="39">
        <v>3</v>
      </c>
      <c r="T241" s="39">
        <v>0.33</v>
      </c>
      <c r="U241" s="39" t="s">
        <v>1396</v>
      </c>
      <c r="V241" s="39">
        <v>3</v>
      </c>
      <c r="W241" s="39">
        <v>0.67</v>
      </c>
      <c r="X241" s="39" t="s">
        <v>1397</v>
      </c>
      <c r="Y241" s="41">
        <v>0.5</v>
      </c>
      <c r="Z241" s="41">
        <v>8.0600000000000005E-2</v>
      </c>
      <c r="AA241" s="39">
        <v>2</v>
      </c>
      <c r="AB241" s="41">
        <v>0.26669999999999999</v>
      </c>
      <c r="AC241" s="41">
        <v>-0.251</v>
      </c>
      <c r="AD241" s="41">
        <v>0.33879999999999999</v>
      </c>
      <c r="AE241" s="41">
        <v>-0.19950000000000001</v>
      </c>
      <c r="AF241" s="41">
        <v>0.38269999999999998</v>
      </c>
      <c r="AG241" s="41">
        <v>-0.14990000000000001</v>
      </c>
      <c r="AH241" s="10">
        <f>(S241+(0.36138*V241))/((S241+(0.36138*V241))+(S242+(0.36138*V242)))</f>
        <v>0.3434636499414685</v>
      </c>
    </row>
    <row r="242" spans="1:34" ht="12.75" x14ac:dyDescent="0.2">
      <c r="A242" s="113"/>
      <c r="B242" s="113"/>
      <c r="C242" s="34"/>
      <c r="D242" s="39">
        <v>89</v>
      </c>
      <c r="E242" s="40">
        <v>0.4597222222222222</v>
      </c>
      <c r="F242" s="39">
        <v>1</v>
      </c>
      <c r="G242" s="39">
        <v>0</v>
      </c>
      <c r="H242" s="39" t="s">
        <v>1398</v>
      </c>
      <c r="I242" s="39" t="s">
        <v>1399</v>
      </c>
      <c r="J242" s="39">
        <v>6</v>
      </c>
      <c r="K242" s="39">
        <v>0</v>
      </c>
      <c r="L242" s="39" t="s">
        <v>1400</v>
      </c>
      <c r="M242" s="41">
        <v>0</v>
      </c>
      <c r="N242" s="113"/>
      <c r="O242" s="113"/>
      <c r="P242" s="39">
        <v>22</v>
      </c>
      <c r="Q242" s="39" t="s">
        <v>1401</v>
      </c>
      <c r="R242" s="40">
        <v>0.18958333333333333</v>
      </c>
      <c r="S242" s="39">
        <v>6</v>
      </c>
      <c r="T242" s="39">
        <v>0.67</v>
      </c>
      <c r="U242" s="39" t="s">
        <v>1402</v>
      </c>
      <c r="V242" s="39">
        <v>5</v>
      </c>
      <c r="W242" s="39">
        <v>0.6</v>
      </c>
      <c r="X242" s="39" t="s">
        <v>1403</v>
      </c>
      <c r="Y242" s="41">
        <v>0.54549999999999998</v>
      </c>
      <c r="Z242" s="41">
        <v>7.6700000000000004E-2</v>
      </c>
      <c r="AA242" s="39">
        <v>11</v>
      </c>
      <c r="AB242" s="41">
        <v>0.73329999999999995</v>
      </c>
      <c r="AC242" s="41">
        <v>0.251</v>
      </c>
      <c r="AD242" s="41">
        <v>0.66120000000000001</v>
      </c>
      <c r="AE242" s="41">
        <v>0.19950000000000001</v>
      </c>
      <c r="AF242" s="41">
        <v>0.61729999999999996</v>
      </c>
      <c r="AG242" s="41">
        <v>0.14990000000000001</v>
      </c>
      <c r="AH242" s="10">
        <f>100%-AH241</f>
        <v>0.6565363500585315</v>
      </c>
    </row>
    <row r="243" spans="1:34" ht="12.75" x14ac:dyDescent="0.2">
      <c r="A243" s="113"/>
      <c r="B243" s="113"/>
      <c r="C243" s="34"/>
      <c r="D243" s="39">
        <v>93</v>
      </c>
      <c r="E243" s="40">
        <v>0.45069444444444445</v>
      </c>
      <c r="F243" s="39">
        <v>3</v>
      </c>
      <c r="G243" s="39">
        <v>2</v>
      </c>
      <c r="H243" s="39">
        <v>1</v>
      </c>
      <c r="I243" s="39" t="s">
        <v>1404</v>
      </c>
      <c r="J243" s="39">
        <v>2</v>
      </c>
      <c r="K243" s="39">
        <v>0</v>
      </c>
      <c r="L243" s="39" t="s">
        <v>1405</v>
      </c>
      <c r="M243" s="41">
        <v>0.5</v>
      </c>
      <c r="N243" s="113"/>
      <c r="O243" s="113"/>
      <c r="P243" s="39">
        <v>24</v>
      </c>
      <c r="Q243" s="39" t="s">
        <v>1406</v>
      </c>
      <c r="R243" s="40">
        <v>0.41319444444444442</v>
      </c>
      <c r="S243" s="39">
        <v>6</v>
      </c>
      <c r="T243" s="39">
        <v>0.83</v>
      </c>
      <c r="U243" s="39" t="s">
        <v>1407</v>
      </c>
      <c r="V243" s="39">
        <v>10</v>
      </c>
      <c r="W243" s="39">
        <v>0.4</v>
      </c>
      <c r="X243" s="39" t="s">
        <v>1408</v>
      </c>
      <c r="Y243" s="41">
        <v>0.375</v>
      </c>
      <c r="Z243" s="41">
        <v>-6.7299999999999999E-2</v>
      </c>
      <c r="AA243" s="39">
        <v>10</v>
      </c>
      <c r="AB243" s="41">
        <v>0.47270000000000001</v>
      </c>
      <c r="AC243" s="41">
        <v>-1.9800000000000002E-2</v>
      </c>
      <c r="AD243" s="41">
        <v>0.48099999999999998</v>
      </c>
      <c r="AE243" s="41">
        <v>-4.6899999999999997E-2</v>
      </c>
      <c r="AF243" s="41">
        <v>0.49480000000000002</v>
      </c>
      <c r="AG243" s="41">
        <v>-3.1099999999999999E-2</v>
      </c>
      <c r="AH243" s="10">
        <f>(S243+(0.36138*V243))/((S243+(0.36138*V243))+(S244+(0.36138*V244)))</f>
        <v>0.45289151858900678</v>
      </c>
    </row>
    <row r="244" spans="1:34" ht="12.75" x14ac:dyDescent="0.2">
      <c r="A244" s="113"/>
      <c r="B244" s="113"/>
      <c r="C244" s="34"/>
      <c r="D244" s="39">
        <v>41</v>
      </c>
      <c r="E244" s="42">
        <v>1.7645833333333334</v>
      </c>
      <c r="F244" s="39">
        <v>0</v>
      </c>
      <c r="G244" s="39">
        <v>0</v>
      </c>
      <c r="H244" s="39" t="s">
        <v>1409</v>
      </c>
      <c r="I244" s="39" t="s">
        <v>1410</v>
      </c>
      <c r="J244" s="39">
        <v>0</v>
      </c>
      <c r="K244" s="39" t="s">
        <v>1411</v>
      </c>
      <c r="L244" s="39" t="s">
        <v>1412</v>
      </c>
      <c r="M244" s="39" t="s">
        <v>1413</v>
      </c>
      <c r="N244" s="113"/>
      <c r="O244" s="113"/>
      <c r="P244" s="39">
        <v>24</v>
      </c>
      <c r="Q244" s="39" t="s">
        <v>1414</v>
      </c>
      <c r="R244" s="40">
        <v>0.41319444444444442</v>
      </c>
      <c r="S244" s="39">
        <v>8</v>
      </c>
      <c r="T244" s="39">
        <v>1.1200000000000001</v>
      </c>
      <c r="U244" s="39" t="s">
        <v>1415</v>
      </c>
      <c r="V244" s="39">
        <v>10</v>
      </c>
      <c r="W244" s="39">
        <v>0.1</v>
      </c>
      <c r="X244" s="39" t="s">
        <v>1416</v>
      </c>
      <c r="Y244" s="41">
        <v>0.44440000000000002</v>
      </c>
      <c r="Z244" s="41">
        <v>-4.6800000000000001E-2</v>
      </c>
      <c r="AA244" s="39">
        <v>11</v>
      </c>
      <c r="AB244" s="41">
        <v>0.52729999999999999</v>
      </c>
      <c r="AC244" s="41">
        <v>1.9800000000000002E-2</v>
      </c>
      <c r="AD244" s="41">
        <v>0.51900000000000002</v>
      </c>
      <c r="AE244" s="41">
        <v>4.6899999999999997E-2</v>
      </c>
      <c r="AF244" s="41">
        <v>0.50519999999999998</v>
      </c>
      <c r="AG244" s="41">
        <v>3.1099999999999999E-2</v>
      </c>
      <c r="AH244" s="10">
        <f>100%-AH243</f>
        <v>0.54710848141099322</v>
      </c>
    </row>
    <row r="245" spans="1:34" ht="12.75" x14ac:dyDescent="0.2">
      <c r="A245" s="113"/>
      <c r="B245" s="113"/>
      <c r="C245" s="34"/>
      <c r="D245" s="112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39">
        <v>25</v>
      </c>
      <c r="Q245" s="39" t="s">
        <v>1417</v>
      </c>
      <c r="R245" s="40">
        <v>0.55138888888888893</v>
      </c>
      <c r="S245" s="39">
        <v>6</v>
      </c>
      <c r="T245" s="39">
        <v>1.17</v>
      </c>
      <c r="U245" s="39" t="s">
        <v>1418</v>
      </c>
      <c r="V245" s="39">
        <v>14</v>
      </c>
      <c r="W245" s="39">
        <v>0.28999999999999998</v>
      </c>
      <c r="X245" s="39" t="s">
        <v>1419</v>
      </c>
      <c r="Y245" s="41">
        <v>0.3</v>
      </c>
      <c r="Z245" s="41">
        <v>-0.1792</v>
      </c>
      <c r="AA245" s="39">
        <v>11</v>
      </c>
      <c r="AB245" s="41">
        <v>0.44929999999999998</v>
      </c>
      <c r="AC245" s="41">
        <v>-5.3400000000000003E-2</v>
      </c>
      <c r="AD245" s="41">
        <v>0.51880000000000004</v>
      </c>
      <c r="AE245" s="41">
        <v>2.3999999999999998E-3</v>
      </c>
      <c r="AF245" s="41">
        <v>0.47249999999999998</v>
      </c>
      <c r="AG245" s="41">
        <v>-6.5799999999999997E-2</v>
      </c>
      <c r="AH245" s="10">
        <f>(S245+(0.36138*V245))/((S245+(0.36138*V245))+(S246+(0.36138*V246)))</f>
        <v>0.47100982026420762</v>
      </c>
    </row>
    <row r="246" spans="1:34" ht="12.75" x14ac:dyDescent="0.2">
      <c r="A246" s="113"/>
      <c r="B246" s="113"/>
      <c r="C246" s="34"/>
      <c r="D246" s="43">
        <v>11</v>
      </c>
      <c r="E246" s="38">
        <v>20166</v>
      </c>
      <c r="F246" s="44"/>
      <c r="G246" s="44"/>
      <c r="H246" s="44"/>
      <c r="I246" s="44"/>
      <c r="J246" s="44"/>
      <c r="K246" s="44"/>
      <c r="L246" s="44"/>
      <c r="M246" s="44"/>
      <c r="N246" s="113"/>
      <c r="O246" s="113"/>
      <c r="P246" s="39">
        <v>25</v>
      </c>
      <c r="Q246" s="39" t="s">
        <v>1420</v>
      </c>
      <c r="R246" s="40">
        <v>0.55138888888888893</v>
      </c>
      <c r="S246" s="39">
        <v>7</v>
      </c>
      <c r="T246" s="39">
        <v>1</v>
      </c>
      <c r="U246" s="39" t="s">
        <v>1421</v>
      </c>
      <c r="V246" s="39">
        <v>15</v>
      </c>
      <c r="W246" s="39">
        <v>0.2</v>
      </c>
      <c r="X246" s="39" t="s">
        <v>1422</v>
      </c>
      <c r="Y246" s="41">
        <v>0.31819999999999998</v>
      </c>
      <c r="Z246" s="41">
        <v>-0.22900000000000001</v>
      </c>
      <c r="AA246" s="39">
        <v>16</v>
      </c>
      <c r="AB246" s="41">
        <v>0.55069999999999997</v>
      </c>
      <c r="AC246" s="41">
        <v>5.3400000000000003E-2</v>
      </c>
      <c r="AD246" s="41">
        <v>0.48120000000000002</v>
      </c>
      <c r="AE246" s="41">
        <v>-2.3999999999999998E-3</v>
      </c>
      <c r="AF246" s="41">
        <v>0.52749999999999997</v>
      </c>
      <c r="AG246" s="41">
        <v>6.5799999999999997E-2</v>
      </c>
      <c r="AH246" s="10">
        <f>100%-AH245</f>
        <v>0.52899017973579232</v>
      </c>
    </row>
    <row r="247" spans="1:34" ht="12.75" x14ac:dyDescent="0.2">
      <c r="A247" s="113"/>
      <c r="B247" s="113"/>
      <c r="C247" s="34"/>
      <c r="D247" s="39">
        <v>2</v>
      </c>
      <c r="E247" s="40">
        <v>0.62569444444444444</v>
      </c>
      <c r="F247" s="39">
        <v>1</v>
      </c>
      <c r="G247" s="39">
        <v>1</v>
      </c>
      <c r="H247" s="39">
        <v>0</v>
      </c>
      <c r="I247" s="39" t="s">
        <v>1423</v>
      </c>
      <c r="J247" s="39">
        <v>5</v>
      </c>
      <c r="K247" s="39">
        <v>0.6</v>
      </c>
      <c r="L247" s="39" t="s">
        <v>1424</v>
      </c>
      <c r="M247" s="41">
        <v>0.16669999999999999</v>
      </c>
      <c r="N247" s="113"/>
      <c r="O247" s="113"/>
      <c r="P247" s="39">
        <v>41</v>
      </c>
      <c r="Q247" s="39" t="s">
        <v>1425</v>
      </c>
      <c r="R247" s="40">
        <v>0.17083333333333334</v>
      </c>
      <c r="S247" s="39">
        <v>1</v>
      </c>
      <c r="T247" s="39">
        <v>1</v>
      </c>
      <c r="U247" s="39" t="s">
        <v>1426</v>
      </c>
      <c r="V247" s="39">
        <v>3</v>
      </c>
      <c r="W247" s="39">
        <v>1.67</v>
      </c>
      <c r="X247" s="39" t="s">
        <v>1427</v>
      </c>
      <c r="Y247" s="41">
        <v>0.25</v>
      </c>
      <c r="Z247" s="41">
        <v>-0.1875</v>
      </c>
      <c r="AA247" s="39">
        <v>7</v>
      </c>
      <c r="AB247" s="41">
        <v>0.33329999999999999</v>
      </c>
      <c r="AC247" s="41">
        <v>-0.1779</v>
      </c>
      <c r="AD247" s="41">
        <v>0.36159999999999998</v>
      </c>
      <c r="AE247" s="41">
        <v>-0.17330000000000001</v>
      </c>
      <c r="AF247" s="41">
        <v>0.45019999999999999</v>
      </c>
      <c r="AG247" s="41">
        <v>-7.6200000000000004E-2</v>
      </c>
      <c r="AH247" s="10">
        <f>(S247+(0.36138*V247))/((S247+(0.36138*V247))+(S248+(0.36138*V248)))</f>
        <v>0.26696127784395851</v>
      </c>
    </row>
    <row r="248" spans="1:34" ht="12.75" x14ac:dyDescent="0.2">
      <c r="A248" s="113"/>
      <c r="B248" s="113"/>
      <c r="C248" s="34"/>
      <c r="D248" s="39">
        <v>3</v>
      </c>
      <c r="E248" s="40">
        <v>0.79722222222222228</v>
      </c>
      <c r="F248" s="39">
        <v>2</v>
      </c>
      <c r="G248" s="39">
        <v>0</v>
      </c>
      <c r="H248" s="39" t="s">
        <v>1428</v>
      </c>
      <c r="I248" s="39" t="s">
        <v>1429</v>
      </c>
      <c r="J248" s="39">
        <v>2</v>
      </c>
      <c r="K248" s="39">
        <v>0.5</v>
      </c>
      <c r="L248" s="39" t="s">
        <v>1430</v>
      </c>
      <c r="M248" s="41">
        <v>0</v>
      </c>
      <c r="N248" s="113"/>
      <c r="O248" s="113"/>
      <c r="P248" s="39">
        <v>41</v>
      </c>
      <c r="Q248" s="39" t="s">
        <v>1431</v>
      </c>
      <c r="R248" s="40">
        <v>0.17083333333333334</v>
      </c>
      <c r="S248" s="39">
        <v>5</v>
      </c>
      <c r="T248" s="39">
        <v>2.2000000000000002</v>
      </c>
      <c r="U248" s="39" t="s">
        <v>1432</v>
      </c>
      <c r="V248" s="39">
        <v>2</v>
      </c>
      <c r="W248" s="39">
        <v>1</v>
      </c>
      <c r="X248" s="39" t="s">
        <v>1433</v>
      </c>
      <c r="Y248" s="41">
        <v>0.71430000000000005</v>
      </c>
      <c r="Z248" s="41">
        <v>0.25840000000000002</v>
      </c>
      <c r="AA248" s="39">
        <v>15</v>
      </c>
      <c r="AB248" s="41">
        <v>0.66669999999999996</v>
      </c>
      <c r="AC248" s="41">
        <v>0.1779</v>
      </c>
      <c r="AD248" s="41">
        <v>0.63839999999999997</v>
      </c>
      <c r="AE248" s="41">
        <v>0.17330000000000001</v>
      </c>
      <c r="AF248" s="41">
        <v>0.54979999999999996</v>
      </c>
      <c r="AG248" s="41">
        <v>7.6200000000000004E-2</v>
      </c>
      <c r="AH248" s="10">
        <f>100%-AH247</f>
        <v>0.73303872215604149</v>
      </c>
    </row>
    <row r="249" spans="1:34" ht="12.75" x14ac:dyDescent="0.2">
      <c r="A249" s="113"/>
      <c r="B249" s="113"/>
      <c r="C249" s="34"/>
      <c r="D249" s="39">
        <v>4</v>
      </c>
      <c r="E249" s="40">
        <v>0.65069444444444446</v>
      </c>
      <c r="F249" s="39">
        <v>2</v>
      </c>
      <c r="G249" s="39">
        <v>0</v>
      </c>
      <c r="H249" s="39" t="s">
        <v>1434</v>
      </c>
      <c r="I249" s="39" t="s">
        <v>1435</v>
      </c>
      <c r="J249" s="39">
        <v>1</v>
      </c>
      <c r="K249" s="39">
        <v>0</v>
      </c>
      <c r="L249" s="39" t="s">
        <v>1436</v>
      </c>
      <c r="M249" s="41">
        <v>0</v>
      </c>
      <c r="N249" s="113"/>
      <c r="O249" s="113"/>
      <c r="P249" s="39">
        <v>44</v>
      </c>
      <c r="Q249" s="39" t="s">
        <v>1437</v>
      </c>
      <c r="R249" s="40">
        <v>0.10486111111111111</v>
      </c>
      <c r="S249" s="39">
        <v>2</v>
      </c>
      <c r="T249" s="39">
        <v>0.5</v>
      </c>
      <c r="U249" s="39" t="s">
        <v>1438</v>
      </c>
      <c r="V249" s="39">
        <v>2</v>
      </c>
      <c r="W249" s="39">
        <v>0.5</v>
      </c>
      <c r="X249" s="39" t="s">
        <v>1439</v>
      </c>
      <c r="Y249" s="41">
        <v>0.5</v>
      </c>
      <c r="Z249" s="41">
        <v>7.8100000000000003E-2</v>
      </c>
      <c r="AA249" s="39">
        <v>2</v>
      </c>
      <c r="AB249" s="41">
        <v>0.28570000000000001</v>
      </c>
      <c r="AC249" s="41">
        <v>-0.22070000000000001</v>
      </c>
      <c r="AD249" s="41">
        <v>0.3458</v>
      </c>
      <c r="AE249" s="41">
        <v>-0.1827</v>
      </c>
      <c r="AF249" s="41">
        <v>0.3659</v>
      </c>
      <c r="AG249" s="41">
        <v>-0.1623</v>
      </c>
      <c r="AH249" s="10">
        <f>(S249+(0.36138*V249))/((S249+(0.36138*V249))+(S250+(0.36138*V250)))</f>
        <v>0.44141316542050618</v>
      </c>
    </row>
    <row r="250" spans="1:34" ht="12.75" x14ac:dyDescent="0.2">
      <c r="A250" s="113"/>
      <c r="B250" s="113"/>
      <c r="C250" s="34"/>
      <c r="D250" s="39">
        <v>6</v>
      </c>
      <c r="E250" s="40">
        <v>0.59027777777777779</v>
      </c>
      <c r="F250" s="39">
        <v>4</v>
      </c>
      <c r="G250" s="39">
        <v>4</v>
      </c>
      <c r="H250" s="39">
        <v>0.75</v>
      </c>
      <c r="I250" s="39" t="s">
        <v>1440</v>
      </c>
      <c r="J250" s="39">
        <v>4</v>
      </c>
      <c r="K250" s="39">
        <v>0</v>
      </c>
      <c r="L250" s="39" t="s">
        <v>1441</v>
      </c>
      <c r="M250" s="41">
        <v>0.5</v>
      </c>
      <c r="N250" s="113"/>
      <c r="O250" s="113"/>
      <c r="P250" s="39">
        <v>44</v>
      </c>
      <c r="Q250" s="39" t="s">
        <v>1442</v>
      </c>
      <c r="R250" s="40">
        <v>0.10486111111111111</v>
      </c>
      <c r="S250" s="39">
        <v>2</v>
      </c>
      <c r="T250" s="39">
        <v>1</v>
      </c>
      <c r="U250" s="39" t="s">
        <v>1443</v>
      </c>
      <c r="V250" s="39">
        <v>4</v>
      </c>
      <c r="W250" s="39">
        <v>0.75</v>
      </c>
      <c r="X250" s="39" t="s">
        <v>1444</v>
      </c>
      <c r="Y250" s="41">
        <v>0.33329999999999999</v>
      </c>
      <c r="Z250" s="41">
        <v>-0.1595</v>
      </c>
      <c r="AA250" s="39">
        <v>9</v>
      </c>
      <c r="AB250" s="41">
        <v>0.71430000000000005</v>
      </c>
      <c r="AC250" s="41">
        <v>0.22070000000000001</v>
      </c>
      <c r="AD250" s="41">
        <v>0.6542</v>
      </c>
      <c r="AE250" s="41">
        <v>0.1827</v>
      </c>
      <c r="AF250" s="41">
        <v>0.6341</v>
      </c>
      <c r="AG250" s="41">
        <v>0.1623</v>
      </c>
      <c r="AH250" s="10">
        <f>100%-AH249</f>
        <v>0.55858683457949376</v>
      </c>
    </row>
    <row r="251" spans="1:34" ht="12.75" x14ac:dyDescent="0.2">
      <c r="A251" s="113"/>
      <c r="B251" s="113"/>
      <c r="C251" s="34"/>
      <c r="D251" s="39">
        <v>7</v>
      </c>
      <c r="E251" s="40">
        <v>0.61736111111111114</v>
      </c>
      <c r="F251" s="39">
        <v>5</v>
      </c>
      <c r="G251" s="39">
        <v>2</v>
      </c>
      <c r="H251" s="39">
        <v>0.5</v>
      </c>
      <c r="I251" s="39" t="s">
        <v>1445</v>
      </c>
      <c r="J251" s="39">
        <v>2</v>
      </c>
      <c r="K251" s="39">
        <v>0</v>
      </c>
      <c r="L251" s="39" t="s">
        <v>1446</v>
      </c>
      <c r="M251" s="41">
        <v>0.5</v>
      </c>
      <c r="N251" s="113"/>
      <c r="O251" s="113"/>
      <c r="P251" s="39">
        <v>46</v>
      </c>
      <c r="Q251" s="39" t="s">
        <v>1447</v>
      </c>
      <c r="R251" s="40">
        <v>0.59791666666666665</v>
      </c>
      <c r="S251" s="39">
        <v>9</v>
      </c>
      <c r="T251" s="39">
        <v>1</v>
      </c>
      <c r="U251" s="39" t="s">
        <v>1448</v>
      </c>
      <c r="V251" s="39">
        <v>10</v>
      </c>
      <c r="W251" s="39">
        <v>1</v>
      </c>
      <c r="X251" s="39" t="s">
        <v>1449</v>
      </c>
      <c r="Y251" s="41">
        <v>0.47370000000000001</v>
      </c>
      <c r="Z251" s="41">
        <v>6.5500000000000003E-2</v>
      </c>
      <c r="AA251" s="39">
        <v>18</v>
      </c>
      <c r="AB251" s="41">
        <v>0.4405</v>
      </c>
      <c r="AC251" s="41">
        <v>-7.1099999999999997E-2</v>
      </c>
      <c r="AD251" s="41">
        <v>0.57030000000000003</v>
      </c>
      <c r="AE251" s="41">
        <v>8.4099999999999994E-2</v>
      </c>
      <c r="AF251" s="41">
        <v>0.55640000000000001</v>
      </c>
      <c r="AG251" s="41">
        <v>5.4699999999999999E-2</v>
      </c>
      <c r="AH251" s="10">
        <f>(S251+(0.36138*V251))/((S251+(0.36138*V251))+(S252+(0.36138*V252)))</f>
        <v>0.41236419128718904</v>
      </c>
    </row>
    <row r="252" spans="1:34" ht="12.75" x14ac:dyDescent="0.2">
      <c r="A252" s="113"/>
      <c r="B252" s="113"/>
      <c r="C252" s="34"/>
      <c r="D252" s="39">
        <v>9</v>
      </c>
      <c r="E252" s="40">
        <v>0.45</v>
      </c>
      <c r="F252" s="39">
        <v>2</v>
      </c>
      <c r="G252" s="39">
        <v>3</v>
      </c>
      <c r="H252" s="39">
        <v>0.67</v>
      </c>
      <c r="I252" s="39" t="s">
        <v>1450</v>
      </c>
      <c r="J252" s="39">
        <v>2</v>
      </c>
      <c r="K252" s="39">
        <v>0</v>
      </c>
      <c r="L252" s="39" t="s">
        <v>1451</v>
      </c>
      <c r="M252" s="41">
        <v>0.6</v>
      </c>
      <c r="N252" s="113"/>
      <c r="O252" s="113"/>
      <c r="P252" s="39">
        <v>46</v>
      </c>
      <c r="Q252" s="39" t="s">
        <v>1452</v>
      </c>
      <c r="R252" s="40">
        <v>0.59791666666666665</v>
      </c>
      <c r="S252" s="39">
        <v>14</v>
      </c>
      <c r="T252" s="39">
        <v>1</v>
      </c>
      <c r="U252" s="39" t="s">
        <v>1453</v>
      </c>
      <c r="V252" s="39">
        <v>11</v>
      </c>
      <c r="W252" s="39">
        <v>0.36</v>
      </c>
      <c r="X252" s="39" t="s">
        <v>1454</v>
      </c>
      <c r="Y252" s="41">
        <v>0.56000000000000005</v>
      </c>
      <c r="Z252" s="41">
        <v>0.12</v>
      </c>
      <c r="AA252" s="39">
        <v>22</v>
      </c>
      <c r="AB252" s="41">
        <v>0.5595</v>
      </c>
      <c r="AC252" s="41">
        <v>7.1099999999999997E-2</v>
      </c>
      <c r="AD252" s="41">
        <v>0.42970000000000003</v>
      </c>
      <c r="AE252" s="41">
        <v>-8.4099999999999994E-2</v>
      </c>
      <c r="AF252" s="41">
        <v>0.44359999999999999</v>
      </c>
      <c r="AG252" s="41">
        <v>-5.4699999999999999E-2</v>
      </c>
      <c r="AH252" s="10">
        <f>100%-AH251</f>
        <v>0.58763580871281096</v>
      </c>
    </row>
    <row r="253" spans="1:34" ht="12.75" x14ac:dyDescent="0.2">
      <c r="A253" s="113"/>
      <c r="B253" s="113"/>
      <c r="C253" s="34"/>
      <c r="D253" s="39">
        <v>14</v>
      </c>
      <c r="E253" s="40">
        <v>0.35069444444444442</v>
      </c>
      <c r="F253" s="39">
        <v>0</v>
      </c>
      <c r="G253" s="39">
        <v>0</v>
      </c>
      <c r="H253" s="39" t="s">
        <v>1455</v>
      </c>
      <c r="I253" s="39" t="s">
        <v>1456</v>
      </c>
      <c r="J253" s="39">
        <v>3</v>
      </c>
      <c r="K253" s="39">
        <v>0</v>
      </c>
      <c r="L253" s="39" t="s">
        <v>1457</v>
      </c>
      <c r="M253" s="41">
        <v>0</v>
      </c>
      <c r="N253" s="113"/>
      <c r="O253" s="113"/>
      <c r="P253" s="39">
        <v>65</v>
      </c>
      <c r="Q253" s="39" t="s">
        <v>1458</v>
      </c>
      <c r="R253" s="40">
        <v>0.875</v>
      </c>
      <c r="S253" s="39">
        <v>13</v>
      </c>
      <c r="T253" s="39">
        <v>0.85</v>
      </c>
      <c r="U253" s="39" t="s">
        <v>1459</v>
      </c>
      <c r="V253" s="39">
        <v>17</v>
      </c>
      <c r="W253" s="39">
        <v>0.41</v>
      </c>
      <c r="X253" s="39" t="s">
        <v>1460</v>
      </c>
      <c r="Y253" s="41">
        <v>0.43330000000000002</v>
      </c>
      <c r="Z253" s="41">
        <v>1.2200000000000001E-2</v>
      </c>
      <c r="AA253" s="39">
        <v>26</v>
      </c>
      <c r="AB253" s="41">
        <v>0.49559999999999998</v>
      </c>
      <c r="AC253" s="41">
        <v>1.3100000000000001E-2</v>
      </c>
      <c r="AD253" s="41">
        <v>0.46560000000000001</v>
      </c>
      <c r="AE253" s="41">
        <v>-8.7900000000000006E-2</v>
      </c>
      <c r="AF253" s="41">
        <v>0.50260000000000005</v>
      </c>
      <c r="AG253" s="41">
        <v>-2.9499999999999998E-2</v>
      </c>
      <c r="AH253" s="10">
        <f>(S253+(0.36138*V253))/((S253+(0.36138*V253))+(S254+(0.36138*V254)))</f>
        <v>0.48180932255859443</v>
      </c>
    </row>
    <row r="254" spans="1:34" ht="12.75" x14ac:dyDescent="0.2">
      <c r="A254" s="113"/>
      <c r="B254" s="113"/>
      <c r="C254" s="34"/>
      <c r="D254" s="39">
        <v>15</v>
      </c>
      <c r="E254" s="40">
        <v>0.67222222222222228</v>
      </c>
      <c r="F254" s="39">
        <v>5</v>
      </c>
      <c r="G254" s="39">
        <v>5</v>
      </c>
      <c r="H254" s="39">
        <v>1</v>
      </c>
      <c r="I254" s="39" t="s">
        <v>1461</v>
      </c>
      <c r="J254" s="39">
        <v>2</v>
      </c>
      <c r="K254" s="39">
        <v>0</v>
      </c>
      <c r="L254" s="39" t="s">
        <v>1462</v>
      </c>
      <c r="M254" s="41">
        <v>0.71430000000000005</v>
      </c>
      <c r="N254" s="113"/>
      <c r="O254" s="113"/>
      <c r="P254" s="39">
        <v>65</v>
      </c>
      <c r="Q254" s="39" t="s">
        <v>1463</v>
      </c>
      <c r="R254" s="40">
        <v>0.875</v>
      </c>
      <c r="S254" s="39">
        <v>13</v>
      </c>
      <c r="T254" s="39">
        <v>1.23</v>
      </c>
      <c r="U254" s="39" t="s">
        <v>1464</v>
      </c>
      <c r="V254" s="39">
        <v>21</v>
      </c>
      <c r="W254" s="39">
        <v>0</v>
      </c>
      <c r="X254" s="39" t="s">
        <v>1465</v>
      </c>
      <c r="Y254" s="41">
        <v>0.38240000000000002</v>
      </c>
      <c r="Z254" s="41">
        <v>-0.17860000000000001</v>
      </c>
      <c r="AA254" s="39">
        <v>23</v>
      </c>
      <c r="AB254" s="41">
        <v>0.50439999999999996</v>
      </c>
      <c r="AC254" s="41">
        <v>-1.3100000000000001E-2</v>
      </c>
      <c r="AD254" s="41">
        <v>0.53439999999999999</v>
      </c>
      <c r="AE254" s="41">
        <v>8.7900000000000006E-2</v>
      </c>
      <c r="AF254" s="41">
        <v>0.49740000000000001</v>
      </c>
      <c r="AG254" s="41">
        <v>2.9499999999999998E-2</v>
      </c>
      <c r="AH254" s="10">
        <f>100%-AH253</f>
        <v>0.51819067744140557</v>
      </c>
    </row>
    <row r="255" spans="1:34" ht="12.75" x14ac:dyDescent="0.2">
      <c r="A255" s="113"/>
      <c r="B255" s="113"/>
      <c r="C255" s="34"/>
      <c r="D255" s="39">
        <v>19</v>
      </c>
      <c r="E255" s="40">
        <v>0.46805555555555556</v>
      </c>
      <c r="F255" s="39">
        <v>1</v>
      </c>
      <c r="G255" s="39">
        <v>1</v>
      </c>
      <c r="H255" s="39">
        <v>0</v>
      </c>
      <c r="I255" s="39" t="s">
        <v>1466</v>
      </c>
      <c r="J255" s="39">
        <v>3</v>
      </c>
      <c r="K255" s="39">
        <v>0.33</v>
      </c>
      <c r="L255" s="39" t="s">
        <v>1467</v>
      </c>
      <c r="M255" s="41">
        <v>0.25</v>
      </c>
      <c r="N255" s="113"/>
      <c r="O255" s="113"/>
      <c r="P255" s="39">
        <v>77</v>
      </c>
      <c r="Q255" s="39" t="s">
        <v>1468</v>
      </c>
      <c r="R255" s="40">
        <v>0.59652777777777777</v>
      </c>
      <c r="S255" s="39">
        <v>9</v>
      </c>
      <c r="T255" s="39">
        <v>1</v>
      </c>
      <c r="U255" s="39" t="s">
        <v>1469</v>
      </c>
      <c r="V255" s="39">
        <v>14</v>
      </c>
      <c r="W255" s="39">
        <v>0.14000000000000001</v>
      </c>
      <c r="X255" s="39" t="s">
        <v>1470</v>
      </c>
      <c r="Y255" s="41">
        <v>0.39129999999999998</v>
      </c>
      <c r="Z255" s="41">
        <v>-5.3100000000000001E-2</v>
      </c>
      <c r="AA255" s="39">
        <v>17</v>
      </c>
      <c r="AB255" s="41">
        <v>0.51949999999999996</v>
      </c>
      <c r="AC255" s="41">
        <v>4.4600000000000001E-2</v>
      </c>
      <c r="AD255" s="41">
        <v>0.5</v>
      </c>
      <c r="AE255" s="41">
        <v>-2.4500000000000001E-2</v>
      </c>
      <c r="AF255" s="41">
        <v>0.48359999999999997</v>
      </c>
      <c r="AG255" s="41">
        <v>-5.1299999999999998E-2</v>
      </c>
      <c r="AH255" s="10">
        <f>(S255+(0.36138*V255))/((S255+(0.36138*V255))+(S256+(0.36138*V256)))</f>
        <v>0.46810567846975976</v>
      </c>
    </row>
    <row r="256" spans="1:34" ht="12.75" x14ac:dyDescent="0.2">
      <c r="A256" s="113"/>
      <c r="B256" s="113"/>
      <c r="C256" s="34"/>
      <c r="D256" s="39">
        <v>22</v>
      </c>
      <c r="E256" s="40">
        <v>0.43888888888888888</v>
      </c>
      <c r="F256" s="39">
        <v>0</v>
      </c>
      <c r="G256" s="39">
        <v>2</v>
      </c>
      <c r="H256" s="39">
        <v>0</v>
      </c>
      <c r="I256" s="39" t="s">
        <v>1471</v>
      </c>
      <c r="J256" s="39">
        <v>0</v>
      </c>
      <c r="K256" s="39" t="s">
        <v>1472</v>
      </c>
      <c r="L256" s="39" t="s">
        <v>1473</v>
      </c>
      <c r="M256" s="41">
        <v>1</v>
      </c>
      <c r="N256" s="113"/>
      <c r="O256" s="113"/>
      <c r="P256" s="39">
        <v>77</v>
      </c>
      <c r="Q256" s="39" t="s">
        <v>1474</v>
      </c>
      <c r="R256" s="40">
        <v>0.59652777777777777</v>
      </c>
      <c r="S256" s="39">
        <v>12</v>
      </c>
      <c r="T256" s="39">
        <v>0.83</v>
      </c>
      <c r="U256" s="39" t="s">
        <v>1475</v>
      </c>
      <c r="V256" s="39">
        <v>11</v>
      </c>
      <c r="W256" s="39">
        <v>0</v>
      </c>
      <c r="X256" s="39" t="s">
        <v>1476</v>
      </c>
      <c r="Y256" s="41">
        <v>0.52170000000000005</v>
      </c>
      <c r="Z256" s="41">
        <v>6.0199999999999997E-2</v>
      </c>
      <c r="AA256" s="39">
        <v>14</v>
      </c>
      <c r="AB256" s="41">
        <v>0.48049999999999998</v>
      </c>
      <c r="AC256" s="41">
        <v>-4.4600000000000001E-2</v>
      </c>
      <c r="AD256" s="41">
        <v>0.5</v>
      </c>
      <c r="AE256" s="41">
        <v>2.4500000000000001E-2</v>
      </c>
      <c r="AF256" s="41">
        <v>0.51639999999999997</v>
      </c>
      <c r="AG256" s="41">
        <v>5.1299999999999998E-2</v>
      </c>
      <c r="AH256" s="10">
        <f>100%-AH255</f>
        <v>0.5318943215302403</v>
      </c>
    </row>
    <row r="257" spans="1:34" ht="12.75" x14ac:dyDescent="0.2">
      <c r="A257" s="113"/>
      <c r="B257" s="113"/>
      <c r="C257" s="34"/>
      <c r="D257" s="39">
        <v>25</v>
      </c>
      <c r="E257" s="40">
        <v>0.50624999999999998</v>
      </c>
      <c r="F257" s="39">
        <v>5</v>
      </c>
      <c r="G257" s="39">
        <v>2</v>
      </c>
      <c r="H257" s="39">
        <v>2</v>
      </c>
      <c r="I257" s="39" t="s">
        <v>1477</v>
      </c>
      <c r="J257" s="39">
        <v>2</v>
      </c>
      <c r="K257" s="39">
        <v>0</v>
      </c>
      <c r="L257" s="39" t="s">
        <v>1478</v>
      </c>
      <c r="M257" s="41">
        <v>0.5</v>
      </c>
      <c r="N257" s="113"/>
      <c r="O257" s="113"/>
      <c r="P257" s="39">
        <v>89</v>
      </c>
      <c r="Q257" s="39" t="s">
        <v>1479</v>
      </c>
      <c r="R257" s="40">
        <v>0.43680555555555556</v>
      </c>
      <c r="S257" s="39">
        <v>3</v>
      </c>
      <c r="T257" s="39">
        <v>1</v>
      </c>
      <c r="U257" s="39" t="s">
        <v>1480</v>
      </c>
      <c r="V257" s="39">
        <v>13</v>
      </c>
      <c r="W257" s="39">
        <v>0.31</v>
      </c>
      <c r="X257" s="39" t="s">
        <v>1481</v>
      </c>
      <c r="Y257" s="41">
        <v>0.1875</v>
      </c>
      <c r="Z257" s="41">
        <v>-0.3125</v>
      </c>
      <c r="AA257" s="39">
        <v>12</v>
      </c>
      <c r="AB257" s="41">
        <v>0.4516</v>
      </c>
      <c r="AC257" s="41">
        <v>-4.8399999999999999E-2</v>
      </c>
      <c r="AD257" s="41">
        <v>0.44619999999999999</v>
      </c>
      <c r="AE257" s="41">
        <v>-9.1700000000000004E-2</v>
      </c>
      <c r="AF257" s="41">
        <v>0.47370000000000001</v>
      </c>
      <c r="AG257" s="41">
        <v>-5.8700000000000002E-2</v>
      </c>
      <c r="AH257" s="10">
        <f>(S257+(0.36138*V257))/((S257+(0.36138*V257))+(S258+(0.36138*V258)))</f>
        <v>0.34501746614114365</v>
      </c>
    </row>
    <row r="258" spans="1:34" ht="12.75" x14ac:dyDescent="0.2">
      <c r="A258" s="113"/>
      <c r="B258" s="113"/>
      <c r="C258" s="34"/>
      <c r="D258" s="39">
        <v>44</v>
      </c>
      <c r="E258" s="40">
        <v>0.3347222222222222</v>
      </c>
      <c r="F258" s="39">
        <v>1</v>
      </c>
      <c r="G258" s="39">
        <v>1</v>
      </c>
      <c r="H258" s="39">
        <v>1</v>
      </c>
      <c r="I258" s="39" t="s">
        <v>1482</v>
      </c>
      <c r="J258" s="39">
        <v>2</v>
      </c>
      <c r="K258" s="39">
        <v>0.5</v>
      </c>
      <c r="L258" s="39" t="s">
        <v>1483</v>
      </c>
      <c r="M258" s="41">
        <v>0.33329999999999999</v>
      </c>
      <c r="N258" s="113"/>
      <c r="O258" s="113"/>
      <c r="P258" s="39">
        <v>89</v>
      </c>
      <c r="Q258" s="39" t="s">
        <v>1484</v>
      </c>
      <c r="R258" s="40">
        <v>0.43680555555555556</v>
      </c>
      <c r="S258" s="39">
        <v>11</v>
      </c>
      <c r="T258" s="39">
        <v>1.18</v>
      </c>
      <c r="U258" s="39" t="s">
        <v>1485</v>
      </c>
      <c r="V258" s="39">
        <v>10</v>
      </c>
      <c r="W258" s="39">
        <v>0.1</v>
      </c>
      <c r="X258" s="39" t="s">
        <v>1486</v>
      </c>
      <c r="Y258" s="41">
        <v>0.52380000000000004</v>
      </c>
      <c r="Z258" s="41">
        <v>6.08E-2</v>
      </c>
      <c r="AA258" s="39">
        <v>13</v>
      </c>
      <c r="AB258" s="41">
        <v>0.5484</v>
      </c>
      <c r="AC258" s="41">
        <v>4.8399999999999999E-2</v>
      </c>
      <c r="AD258" s="41">
        <v>0.55379999999999996</v>
      </c>
      <c r="AE258" s="41">
        <v>9.1700000000000004E-2</v>
      </c>
      <c r="AF258" s="41">
        <v>0.52629999999999999</v>
      </c>
      <c r="AG258" s="41">
        <v>5.8700000000000002E-2</v>
      </c>
      <c r="AH258" s="10">
        <f>100%-AH257</f>
        <v>0.65498253385885641</v>
      </c>
    </row>
    <row r="259" spans="1:34" ht="12.75" x14ac:dyDescent="0.2">
      <c r="A259" s="113"/>
      <c r="B259" s="113"/>
      <c r="C259" s="34"/>
      <c r="D259" s="39">
        <v>46</v>
      </c>
      <c r="E259" s="40">
        <v>0.45624999999999999</v>
      </c>
      <c r="F259" s="39">
        <v>2</v>
      </c>
      <c r="G259" s="39">
        <v>1</v>
      </c>
      <c r="H259" s="39">
        <v>1</v>
      </c>
      <c r="I259" s="39" t="s">
        <v>1487</v>
      </c>
      <c r="J259" s="39">
        <v>1</v>
      </c>
      <c r="K259" s="39">
        <v>1</v>
      </c>
      <c r="L259" s="39" t="s">
        <v>1488</v>
      </c>
      <c r="M259" s="41">
        <v>0.5</v>
      </c>
      <c r="N259" s="113"/>
      <c r="O259" s="113"/>
      <c r="P259" s="39">
        <v>40</v>
      </c>
      <c r="Q259" s="39" t="s">
        <v>1489</v>
      </c>
      <c r="R259" s="42">
        <v>1.7666666666666666</v>
      </c>
      <c r="S259" s="39">
        <v>28</v>
      </c>
      <c r="T259" s="39">
        <v>0.89</v>
      </c>
      <c r="U259" s="39" t="s">
        <v>1490</v>
      </c>
      <c r="V259" s="39">
        <v>36</v>
      </c>
      <c r="W259" s="39">
        <v>0.36</v>
      </c>
      <c r="X259" s="39" t="s">
        <v>1491</v>
      </c>
      <c r="Y259" s="41">
        <v>0.4375</v>
      </c>
      <c r="Z259" s="41">
        <v>0.1875</v>
      </c>
      <c r="AA259" s="39">
        <v>50</v>
      </c>
      <c r="AB259" s="41">
        <v>0.51119999999999999</v>
      </c>
      <c r="AC259" s="41">
        <v>0.1779</v>
      </c>
      <c r="AD259" s="41">
        <v>0.53559999999999997</v>
      </c>
      <c r="AE259" s="41">
        <v>0.17810000000000001</v>
      </c>
      <c r="AF259" s="41">
        <v>0.52639999999999998</v>
      </c>
      <c r="AG259" s="41">
        <v>7.6200000000000004E-2</v>
      </c>
      <c r="AH259" s="10">
        <f>(S259+(0.36138*V259))/((S259+(0.36138*V259))+(S260+(0.36138*V260)))</f>
        <v>1</v>
      </c>
    </row>
    <row r="260" spans="1:34" ht="12.75" x14ac:dyDescent="0.2">
      <c r="A260" s="113"/>
      <c r="B260" s="113"/>
      <c r="C260" s="34"/>
      <c r="D260" s="39">
        <v>57</v>
      </c>
      <c r="E260" s="40">
        <v>0.46944444444444444</v>
      </c>
      <c r="F260" s="39">
        <v>2</v>
      </c>
      <c r="G260" s="39">
        <v>3</v>
      </c>
      <c r="H260" s="39">
        <v>0.67</v>
      </c>
      <c r="I260" s="39" t="s">
        <v>1492</v>
      </c>
      <c r="J260" s="39">
        <v>0</v>
      </c>
      <c r="K260" s="39" t="s">
        <v>1493</v>
      </c>
      <c r="L260" s="39" t="s">
        <v>1494</v>
      </c>
      <c r="M260" s="41">
        <v>1</v>
      </c>
      <c r="N260" s="113"/>
      <c r="O260" s="113"/>
      <c r="P260" s="112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45"/>
    </row>
    <row r="261" spans="1:34" ht="12.75" x14ac:dyDescent="0.2">
      <c r="A261" s="113"/>
      <c r="B261" s="113"/>
      <c r="C261" s="34"/>
      <c r="D261" s="39">
        <v>65</v>
      </c>
      <c r="E261" s="40">
        <v>0.90277777777777779</v>
      </c>
      <c r="F261" s="39">
        <v>13</v>
      </c>
      <c r="G261" s="39">
        <v>9</v>
      </c>
      <c r="H261" s="39">
        <v>1.33</v>
      </c>
      <c r="I261" s="39" t="s">
        <v>1495</v>
      </c>
      <c r="J261" s="39">
        <v>5</v>
      </c>
      <c r="K261" s="39">
        <v>1</v>
      </c>
      <c r="L261" s="39" t="s">
        <v>1496</v>
      </c>
      <c r="M261" s="41">
        <v>0.64290000000000003</v>
      </c>
      <c r="N261" s="113"/>
      <c r="O261" s="113"/>
      <c r="P261" s="43">
        <v>6</v>
      </c>
      <c r="Q261" s="38">
        <v>20093</v>
      </c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5"/>
    </row>
    <row r="262" spans="1:34" ht="12.75" x14ac:dyDescent="0.2">
      <c r="A262" s="113"/>
      <c r="B262" s="113"/>
      <c r="C262" s="34"/>
      <c r="D262" s="39">
        <v>77</v>
      </c>
      <c r="E262" s="40">
        <v>0.5</v>
      </c>
      <c r="F262" s="39">
        <v>3</v>
      </c>
      <c r="G262" s="39">
        <v>0</v>
      </c>
      <c r="H262" s="39" t="s">
        <v>1497</v>
      </c>
      <c r="I262" s="39" t="s">
        <v>1498</v>
      </c>
      <c r="J262" s="39">
        <v>1</v>
      </c>
      <c r="K262" s="39">
        <v>1</v>
      </c>
      <c r="L262" s="39" t="s">
        <v>1499</v>
      </c>
      <c r="M262" s="41">
        <v>0</v>
      </c>
      <c r="N262" s="113"/>
      <c r="O262" s="113"/>
      <c r="P262" s="39">
        <v>2</v>
      </c>
      <c r="Q262" s="39" t="s">
        <v>1500</v>
      </c>
      <c r="R262" s="40">
        <v>0.59791666666666665</v>
      </c>
      <c r="S262" s="39">
        <v>8</v>
      </c>
      <c r="T262" s="39">
        <v>1.25</v>
      </c>
      <c r="U262" s="39" t="s">
        <v>1501</v>
      </c>
      <c r="V262" s="39">
        <v>10</v>
      </c>
      <c r="W262" s="39">
        <v>0.2</v>
      </c>
      <c r="X262" s="39" t="s">
        <v>1502</v>
      </c>
      <c r="Y262" s="41">
        <v>0.44440000000000002</v>
      </c>
      <c r="Z262" s="41">
        <v>-3.7699999999999997E-2</v>
      </c>
      <c r="AA262" s="39">
        <v>14</v>
      </c>
      <c r="AB262" s="41">
        <v>0.45069999999999999</v>
      </c>
      <c r="AC262" s="41">
        <v>-7.7399999999999997E-2</v>
      </c>
      <c r="AD262" s="41">
        <v>0.4783</v>
      </c>
      <c r="AE262" s="41">
        <v>-2.0500000000000001E-2</v>
      </c>
      <c r="AF262" s="41">
        <v>0.497</v>
      </c>
      <c r="AG262" s="41">
        <v>3.3399999999999999E-2</v>
      </c>
      <c r="AH262" s="10">
        <f>(S262+(0.36138*V262))/((S262+(0.36138*V262))+(S263+(0.36138*V263)))</f>
        <v>0.50235654000408325</v>
      </c>
    </row>
    <row r="263" spans="1:34" ht="12.75" x14ac:dyDescent="0.2">
      <c r="A263" s="113"/>
      <c r="B263" s="113"/>
      <c r="C263" s="34"/>
      <c r="D263" s="39">
        <v>89</v>
      </c>
      <c r="E263" s="40">
        <v>0.38611111111111113</v>
      </c>
      <c r="F263" s="39">
        <v>1</v>
      </c>
      <c r="G263" s="39">
        <v>1</v>
      </c>
      <c r="H263" s="39">
        <v>1</v>
      </c>
      <c r="I263" s="39" t="s">
        <v>1503</v>
      </c>
      <c r="J263" s="39">
        <v>1</v>
      </c>
      <c r="K263" s="39">
        <v>0</v>
      </c>
      <c r="L263" s="39" t="s">
        <v>1504</v>
      </c>
      <c r="M263" s="41">
        <v>0.5</v>
      </c>
      <c r="N263" s="113"/>
      <c r="O263" s="113"/>
      <c r="P263" s="39">
        <v>2</v>
      </c>
      <c r="Q263" s="39" t="s">
        <v>1505</v>
      </c>
      <c r="R263" s="40">
        <v>0.59791666666666665</v>
      </c>
      <c r="S263" s="39">
        <v>5</v>
      </c>
      <c r="T263" s="39">
        <v>1</v>
      </c>
      <c r="U263" s="39" t="s">
        <v>1506</v>
      </c>
      <c r="V263" s="39">
        <v>18</v>
      </c>
      <c r="W263" s="39">
        <v>0.33</v>
      </c>
      <c r="X263" s="39" t="s">
        <v>1507</v>
      </c>
      <c r="Y263" s="41">
        <v>0.21740000000000001</v>
      </c>
      <c r="Z263" s="41">
        <v>-0.1288</v>
      </c>
      <c r="AA263" s="39">
        <v>16</v>
      </c>
      <c r="AB263" s="41">
        <v>0.54930000000000001</v>
      </c>
      <c r="AC263" s="41">
        <v>7.7399999999999997E-2</v>
      </c>
      <c r="AD263" s="41">
        <v>0.52170000000000005</v>
      </c>
      <c r="AE263" s="41">
        <v>2.0500000000000001E-2</v>
      </c>
      <c r="AF263" s="41">
        <v>0.503</v>
      </c>
      <c r="AG263" s="41">
        <v>-3.3399999999999999E-2</v>
      </c>
      <c r="AH263" s="10">
        <f>100%-AH262</f>
        <v>0.49764345999591675</v>
      </c>
    </row>
    <row r="264" spans="1:34" ht="12.75" x14ac:dyDescent="0.2">
      <c r="A264" s="113"/>
      <c r="B264" s="113"/>
      <c r="C264" s="34"/>
      <c r="D264" s="39">
        <v>93</v>
      </c>
      <c r="E264" s="40">
        <v>0.59930555555555554</v>
      </c>
      <c r="F264" s="39">
        <v>4</v>
      </c>
      <c r="G264" s="39">
        <v>2</v>
      </c>
      <c r="H264" s="39">
        <v>0.5</v>
      </c>
      <c r="I264" s="39" t="s">
        <v>1508</v>
      </c>
      <c r="J264" s="39">
        <v>0</v>
      </c>
      <c r="K264" s="39" t="s">
        <v>1509</v>
      </c>
      <c r="L264" s="39" t="s">
        <v>1510</v>
      </c>
      <c r="M264" s="41">
        <v>1</v>
      </c>
      <c r="N264" s="113"/>
      <c r="O264" s="113"/>
      <c r="P264" s="39">
        <v>3</v>
      </c>
      <c r="Q264" s="39" t="s">
        <v>1511</v>
      </c>
      <c r="R264" s="40">
        <v>0.80833333333333335</v>
      </c>
      <c r="S264" s="39">
        <v>12</v>
      </c>
      <c r="T264" s="39">
        <v>1</v>
      </c>
      <c r="U264" s="39" t="s">
        <v>1512</v>
      </c>
      <c r="V264" s="39">
        <v>18</v>
      </c>
      <c r="W264" s="39">
        <v>0.33</v>
      </c>
      <c r="X264" s="39" t="s">
        <v>1513</v>
      </c>
      <c r="Y264" s="41">
        <v>0.4</v>
      </c>
      <c r="Z264" s="41">
        <v>-0.1227</v>
      </c>
      <c r="AA264" s="39">
        <v>22</v>
      </c>
      <c r="AB264" s="41">
        <v>0.49519999999999997</v>
      </c>
      <c r="AC264" s="41">
        <v>-1.8700000000000001E-2</v>
      </c>
      <c r="AD264" s="41">
        <v>0.495</v>
      </c>
      <c r="AE264" s="41">
        <v>2.5999999999999999E-3</v>
      </c>
      <c r="AF264" s="41">
        <v>0.44440000000000002</v>
      </c>
      <c r="AG264" s="41">
        <v>-4.87E-2</v>
      </c>
      <c r="AH264" s="10">
        <f>(S264+(0.36138*V264))/((S264+(0.36138*V264))+(S265+(0.36138*V265)))</f>
        <v>0.5037737759865667</v>
      </c>
    </row>
    <row r="265" spans="1:34" ht="12.75" x14ac:dyDescent="0.2">
      <c r="A265" s="113"/>
      <c r="B265" s="113"/>
      <c r="C265" s="34"/>
      <c r="D265" s="39">
        <v>41</v>
      </c>
      <c r="E265" s="42">
        <v>1.9631944444444445</v>
      </c>
      <c r="F265" s="39">
        <v>0</v>
      </c>
      <c r="G265" s="39">
        <v>0</v>
      </c>
      <c r="H265" s="39" t="s">
        <v>1514</v>
      </c>
      <c r="I265" s="39" t="s">
        <v>1515</v>
      </c>
      <c r="J265" s="39">
        <v>0</v>
      </c>
      <c r="K265" s="39" t="s">
        <v>1516</v>
      </c>
      <c r="L265" s="39" t="s">
        <v>1517</v>
      </c>
      <c r="M265" s="39" t="s">
        <v>1518</v>
      </c>
      <c r="N265" s="113"/>
      <c r="O265" s="113"/>
      <c r="P265" s="39">
        <v>3</v>
      </c>
      <c r="Q265" s="39" t="s">
        <v>1519</v>
      </c>
      <c r="R265" s="40">
        <v>0.80833333333333335</v>
      </c>
      <c r="S265" s="39">
        <v>11</v>
      </c>
      <c r="T265" s="39">
        <v>1.0900000000000001</v>
      </c>
      <c r="U265" s="39" t="s">
        <v>1520</v>
      </c>
      <c r="V265" s="39">
        <v>20</v>
      </c>
      <c r="W265" s="39">
        <v>0.25</v>
      </c>
      <c r="X265" s="39" t="s">
        <v>1521</v>
      </c>
      <c r="Y265" s="41">
        <v>0.3548</v>
      </c>
      <c r="Z265" s="41">
        <v>8.2100000000000006E-2</v>
      </c>
      <c r="AA265" s="39">
        <v>22</v>
      </c>
      <c r="AB265" s="41">
        <v>0.50480000000000003</v>
      </c>
      <c r="AC265" s="41">
        <v>1.8700000000000001E-2</v>
      </c>
      <c r="AD265" s="41">
        <v>0.505</v>
      </c>
      <c r="AE265" s="41">
        <v>-2.5999999999999999E-3</v>
      </c>
      <c r="AF265" s="41">
        <v>0.55559999999999998</v>
      </c>
      <c r="AG265" s="41">
        <v>4.87E-2</v>
      </c>
      <c r="AH265" s="10">
        <f>100%-AH264</f>
        <v>0.4962262240134333</v>
      </c>
    </row>
    <row r="266" spans="1:34" ht="12.75" x14ac:dyDescent="0.2">
      <c r="A266" s="113"/>
      <c r="B266" s="113"/>
      <c r="C266" s="34"/>
      <c r="D266" s="112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39">
        <v>4</v>
      </c>
      <c r="Q266" s="39" t="s">
        <v>1522</v>
      </c>
      <c r="R266" s="40">
        <v>0.77500000000000002</v>
      </c>
      <c r="S266" s="39">
        <v>15</v>
      </c>
      <c r="T266" s="39">
        <v>0.73</v>
      </c>
      <c r="U266" s="39" t="s">
        <v>1523</v>
      </c>
      <c r="V266" s="39">
        <v>16</v>
      </c>
      <c r="W266" s="39">
        <v>0.5</v>
      </c>
      <c r="X266" s="39" t="s">
        <v>1524</v>
      </c>
      <c r="Y266" s="41">
        <v>0.4839</v>
      </c>
      <c r="Z266" s="41">
        <v>1.8800000000000001E-2</v>
      </c>
      <c r="AA266" s="39">
        <v>21</v>
      </c>
      <c r="AB266" s="41">
        <v>0.5474</v>
      </c>
      <c r="AC266" s="41">
        <v>6.6900000000000001E-2</v>
      </c>
      <c r="AD266" s="41">
        <v>0.52680000000000005</v>
      </c>
      <c r="AE266" s="41">
        <v>5.6300000000000003E-2</v>
      </c>
      <c r="AF266" s="41">
        <v>0.51500000000000001</v>
      </c>
      <c r="AG266" s="41">
        <v>6.83E-2</v>
      </c>
      <c r="AH266" s="10">
        <f>(S266+(0.36138*V266))/((S266+(0.36138*V266))+(S267+(0.36138*V267)))</f>
        <v>0.56706804954117929</v>
      </c>
    </row>
    <row r="267" spans="1:34" ht="12.75" x14ac:dyDescent="0.2">
      <c r="A267" s="113"/>
      <c r="B267" s="113"/>
      <c r="C267" s="34"/>
      <c r="D267" s="43">
        <v>12</v>
      </c>
      <c r="E267" s="38">
        <v>20180</v>
      </c>
      <c r="F267" s="44"/>
      <c r="G267" s="44"/>
      <c r="H267" s="44"/>
      <c r="I267" s="44"/>
      <c r="J267" s="44"/>
      <c r="K267" s="44"/>
      <c r="L267" s="44"/>
      <c r="M267" s="44"/>
      <c r="N267" s="113"/>
      <c r="O267" s="113"/>
      <c r="P267" s="39">
        <v>4</v>
      </c>
      <c r="Q267" s="39" t="s">
        <v>1525</v>
      </c>
      <c r="R267" s="40">
        <v>0.77500000000000002</v>
      </c>
      <c r="S267" s="39">
        <v>9</v>
      </c>
      <c r="T267" s="39">
        <v>1</v>
      </c>
      <c r="U267" s="39" t="s">
        <v>1526</v>
      </c>
      <c r="V267" s="39">
        <v>19</v>
      </c>
      <c r="W267" s="39">
        <v>0.21</v>
      </c>
      <c r="X267" s="39" t="s">
        <v>1527</v>
      </c>
      <c r="Y267" s="41">
        <v>0.32140000000000002</v>
      </c>
      <c r="Z267" s="41">
        <v>2.35E-2</v>
      </c>
      <c r="AA267" s="39">
        <v>15</v>
      </c>
      <c r="AB267" s="41">
        <v>0.4526</v>
      </c>
      <c r="AC267" s="41">
        <v>-6.6900000000000001E-2</v>
      </c>
      <c r="AD267" s="41">
        <v>0.47320000000000001</v>
      </c>
      <c r="AE267" s="41">
        <v>-5.6300000000000003E-2</v>
      </c>
      <c r="AF267" s="41">
        <v>0.48499999999999999</v>
      </c>
      <c r="AG267" s="41">
        <v>-6.83E-2</v>
      </c>
      <c r="AH267" s="10">
        <f>100%-AH266</f>
        <v>0.43293195045882071</v>
      </c>
    </row>
    <row r="268" spans="1:34" ht="12.75" x14ac:dyDescent="0.2">
      <c r="A268" s="113"/>
      <c r="B268" s="113"/>
      <c r="C268" s="34"/>
      <c r="D268" s="39">
        <v>2</v>
      </c>
      <c r="E268" s="40">
        <v>0.75902777777777775</v>
      </c>
      <c r="F268" s="39">
        <v>1</v>
      </c>
      <c r="G268" s="39">
        <v>1</v>
      </c>
      <c r="H268" s="39">
        <v>1</v>
      </c>
      <c r="I268" s="39" t="s">
        <v>1528</v>
      </c>
      <c r="J268" s="39">
        <v>0</v>
      </c>
      <c r="K268" s="39" t="s">
        <v>1529</v>
      </c>
      <c r="L268" s="39" t="s">
        <v>1530</v>
      </c>
      <c r="M268" s="41">
        <v>1</v>
      </c>
      <c r="N268" s="113"/>
      <c r="O268" s="113"/>
      <c r="P268" s="39">
        <v>6</v>
      </c>
      <c r="Q268" s="39" t="s">
        <v>1531</v>
      </c>
      <c r="R268" s="40">
        <v>0.68125000000000002</v>
      </c>
      <c r="S268" s="39">
        <v>15</v>
      </c>
      <c r="T268" s="39">
        <v>1.2</v>
      </c>
      <c r="U268" s="39" t="s">
        <v>1532</v>
      </c>
      <c r="V268" s="39">
        <v>13</v>
      </c>
      <c r="W268" s="39">
        <v>0.69</v>
      </c>
      <c r="X268" s="39" t="s">
        <v>1533</v>
      </c>
      <c r="Y268" s="41">
        <v>0.53569999999999995</v>
      </c>
      <c r="Z268" s="41">
        <v>0.1009</v>
      </c>
      <c r="AA268" s="39">
        <v>27</v>
      </c>
      <c r="AB268" s="41">
        <v>0.63949999999999996</v>
      </c>
      <c r="AC268" s="41">
        <v>0.2039</v>
      </c>
      <c r="AD268" s="41">
        <v>0.68140000000000001</v>
      </c>
      <c r="AE268" s="41">
        <v>0.29380000000000001</v>
      </c>
      <c r="AF268" s="41">
        <v>0.56359999999999999</v>
      </c>
      <c r="AG268" s="41">
        <v>0.1366</v>
      </c>
      <c r="AH268" s="10">
        <f>(S268+(0.36138*V268))/((S268+(0.36138*V268))+(S269+(0.36138*V269)))</f>
        <v>0.60962176595875062</v>
      </c>
    </row>
    <row r="269" spans="1:34" ht="12.75" x14ac:dyDescent="0.2">
      <c r="A269" s="113"/>
      <c r="B269" s="113"/>
      <c r="C269" s="34"/>
      <c r="D269" s="39">
        <v>3</v>
      </c>
      <c r="E269" s="40">
        <v>0.92638888888888893</v>
      </c>
      <c r="F269" s="39">
        <v>0</v>
      </c>
      <c r="G269" s="39">
        <v>1</v>
      </c>
      <c r="H269" s="39">
        <v>1</v>
      </c>
      <c r="I269" s="39" t="s">
        <v>1534</v>
      </c>
      <c r="J269" s="39">
        <v>2</v>
      </c>
      <c r="K269" s="39">
        <v>0</v>
      </c>
      <c r="L269" s="39" t="s">
        <v>1535</v>
      </c>
      <c r="M269" s="41">
        <v>0.33329999999999999</v>
      </c>
      <c r="N269" s="113"/>
      <c r="O269" s="113"/>
      <c r="P269" s="39">
        <v>6</v>
      </c>
      <c r="Q269" s="39" t="s">
        <v>1536</v>
      </c>
      <c r="R269" s="40">
        <v>0.68125000000000002</v>
      </c>
      <c r="S269" s="39">
        <v>9</v>
      </c>
      <c r="T269" s="39">
        <v>1</v>
      </c>
      <c r="U269" s="39" t="s">
        <v>1537</v>
      </c>
      <c r="V269" s="39">
        <v>10</v>
      </c>
      <c r="W269" s="39">
        <v>0.1</v>
      </c>
      <c r="X269" s="39" t="s">
        <v>1538</v>
      </c>
      <c r="Y269" s="41">
        <v>0.47370000000000001</v>
      </c>
      <c r="Z269" s="41">
        <v>0.22370000000000001</v>
      </c>
      <c r="AA269" s="39">
        <v>12</v>
      </c>
      <c r="AB269" s="41">
        <v>0.36049999999999999</v>
      </c>
      <c r="AC269" s="41">
        <v>-0.2039</v>
      </c>
      <c r="AD269" s="41">
        <v>0.31859999999999999</v>
      </c>
      <c r="AE269" s="41">
        <v>-0.29380000000000001</v>
      </c>
      <c r="AF269" s="41">
        <v>0.43640000000000001</v>
      </c>
      <c r="AG269" s="41">
        <v>-0.1366</v>
      </c>
      <c r="AH269" s="10">
        <f>100%-AH268</f>
        <v>0.39037823404124938</v>
      </c>
    </row>
    <row r="270" spans="1:34" ht="12.75" x14ac:dyDescent="0.2">
      <c r="A270" s="113"/>
      <c r="B270" s="113"/>
      <c r="C270" s="34"/>
      <c r="D270" s="39">
        <v>4</v>
      </c>
      <c r="E270" s="40">
        <v>0.62916666666666665</v>
      </c>
      <c r="F270" s="39">
        <v>3</v>
      </c>
      <c r="G270" s="39">
        <v>0</v>
      </c>
      <c r="H270" s="39" t="s">
        <v>1539</v>
      </c>
      <c r="I270" s="39" t="s">
        <v>1540</v>
      </c>
      <c r="J270" s="39">
        <v>3</v>
      </c>
      <c r="K270" s="39">
        <v>0.67</v>
      </c>
      <c r="L270" s="39" t="s">
        <v>1541</v>
      </c>
      <c r="M270" s="41">
        <v>0</v>
      </c>
      <c r="N270" s="113"/>
      <c r="O270" s="113"/>
      <c r="P270" s="39">
        <v>7</v>
      </c>
      <c r="Q270" s="39" t="s">
        <v>1542</v>
      </c>
      <c r="R270" s="40">
        <v>0.65555555555555556</v>
      </c>
      <c r="S270" s="39">
        <v>16</v>
      </c>
      <c r="T270" s="39">
        <v>1.25</v>
      </c>
      <c r="U270" s="39" t="s">
        <v>1543</v>
      </c>
      <c r="V270" s="39">
        <v>11</v>
      </c>
      <c r="W270" s="39">
        <v>0.73</v>
      </c>
      <c r="X270" s="39" t="s">
        <v>1544</v>
      </c>
      <c r="Y270" s="41">
        <v>0.59260000000000002</v>
      </c>
      <c r="Z270" s="41">
        <v>0.1883</v>
      </c>
      <c r="AA270" s="39">
        <v>28</v>
      </c>
      <c r="AB270" s="41">
        <v>0.61109999999999998</v>
      </c>
      <c r="AC270" s="41">
        <v>0.1646</v>
      </c>
      <c r="AD270" s="41">
        <v>0.65</v>
      </c>
      <c r="AE270" s="41">
        <v>0.2427</v>
      </c>
      <c r="AF270" s="41">
        <v>0.54120000000000001</v>
      </c>
      <c r="AG270" s="41">
        <v>0.10050000000000001</v>
      </c>
      <c r="AH270" s="10">
        <f>(S270+(0.36138*V270))/((S270+(0.36138*V270))+(S271+(0.36138*V271)))</f>
        <v>0.57609987217764091</v>
      </c>
    </row>
    <row r="271" spans="1:34" ht="12.75" x14ac:dyDescent="0.2">
      <c r="A271" s="113"/>
      <c r="B271" s="113"/>
      <c r="C271" s="34"/>
      <c r="D271" s="39">
        <v>6</v>
      </c>
      <c r="E271" s="40">
        <v>0.62986111111111109</v>
      </c>
      <c r="F271" s="39">
        <v>1</v>
      </c>
      <c r="G271" s="39">
        <v>3</v>
      </c>
      <c r="H271" s="39">
        <v>1</v>
      </c>
      <c r="I271" s="39" t="s">
        <v>1545</v>
      </c>
      <c r="J271" s="39">
        <v>3</v>
      </c>
      <c r="K271" s="39">
        <v>1.33</v>
      </c>
      <c r="L271" s="39" t="s">
        <v>1546</v>
      </c>
      <c r="M271" s="41">
        <v>0.5</v>
      </c>
      <c r="N271" s="113"/>
      <c r="O271" s="113"/>
      <c r="P271" s="39">
        <v>7</v>
      </c>
      <c r="Q271" s="39" t="s">
        <v>1547</v>
      </c>
      <c r="R271" s="40">
        <v>0.65555555555555556</v>
      </c>
      <c r="S271" s="39">
        <v>10</v>
      </c>
      <c r="T271" s="39">
        <v>0.8</v>
      </c>
      <c r="U271" s="39" t="s">
        <v>1548</v>
      </c>
      <c r="V271" s="39">
        <v>13</v>
      </c>
      <c r="W271" s="39">
        <v>0.15</v>
      </c>
      <c r="X271" s="39" t="s">
        <v>1549</v>
      </c>
      <c r="Y271" s="41">
        <v>0.43480000000000002</v>
      </c>
      <c r="Z271" s="41">
        <v>0.18479999999999999</v>
      </c>
      <c r="AA271" s="39">
        <v>12</v>
      </c>
      <c r="AB271" s="41">
        <v>0.38890000000000002</v>
      </c>
      <c r="AC271" s="41">
        <v>-0.1646</v>
      </c>
      <c r="AD271" s="41">
        <v>0.35</v>
      </c>
      <c r="AE271" s="41">
        <v>-0.2427</v>
      </c>
      <c r="AF271" s="41">
        <v>0.45879999999999999</v>
      </c>
      <c r="AG271" s="41">
        <v>-0.10050000000000001</v>
      </c>
      <c r="AH271" s="10">
        <f>100%-AH270</f>
        <v>0.42390012782235909</v>
      </c>
    </row>
    <row r="272" spans="1:34" ht="12.75" x14ac:dyDescent="0.2">
      <c r="A272" s="113"/>
      <c r="B272" s="113"/>
      <c r="C272" s="34"/>
      <c r="D272" s="39">
        <v>7</v>
      </c>
      <c r="E272" s="40">
        <v>0.65208333333333335</v>
      </c>
      <c r="F272" s="39">
        <v>3</v>
      </c>
      <c r="G272" s="39">
        <v>4</v>
      </c>
      <c r="H272" s="39">
        <v>1.75</v>
      </c>
      <c r="I272" s="39" t="s">
        <v>1550</v>
      </c>
      <c r="J272" s="39">
        <v>1</v>
      </c>
      <c r="K272" s="39">
        <v>0</v>
      </c>
      <c r="L272" s="39" t="s">
        <v>1551</v>
      </c>
      <c r="M272" s="41">
        <v>0.8</v>
      </c>
      <c r="N272" s="113"/>
      <c r="O272" s="113"/>
      <c r="P272" s="39">
        <v>9</v>
      </c>
      <c r="Q272" s="39" t="s">
        <v>1552</v>
      </c>
      <c r="R272" s="40">
        <v>0.60763888888888884</v>
      </c>
      <c r="S272" s="39">
        <v>13</v>
      </c>
      <c r="T272" s="39">
        <v>0.69</v>
      </c>
      <c r="U272" s="39" t="s">
        <v>1553</v>
      </c>
      <c r="V272" s="39">
        <v>8</v>
      </c>
      <c r="W272" s="39">
        <v>0.25</v>
      </c>
      <c r="X272" s="39" t="s">
        <v>1554</v>
      </c>
      <c r="Y272" s="41">
        <v>0.61899999999999999</v>
      </c>
      <c r="Z272" s="41">
        <v>0.2039</v>
      </c>
      <c r="AA272" s="39">
        <v>14</v>
      </c>
      <c r="AB272" s="41">
        <v>0.49299999999999999</v>
      </c>
      <c r="AC272" s="41">
        <v>-1.8200000000000001E-2</v>
      </c>
      <c r="AD272" s="41">
        <v>0.4083</v>
      </c>
      <c r="AE272" s="41">
        <v>-0.1148</v>
      </c>
      <c r="AF272" s="41">
        <v>0.41310000000000002</v>
      </c>
      <c r="AG272" s="41">
        <v>-8.3900000000000002E-2</v>
      </c>
      <c r="AH272" s="10">
        <f>(S272+(0.36138*V272))/((S272+(0.36138*V272))+(S273+(0.36138*V273)))</f>
        <v>0.62781302273174422</v>
      </c>
    </row>
    <row r="273" spans="1:34" ht="12.75" x14ac:dyDescent="0.2">
      <c r="A273" s="113"/>
      <c r="B273" s="113"/>
      <c r="C273" s="34"/>
      <c r="D273" s="39">
        <v>9</v>
      </c>
      <c r="E273" s="40">
        <v>0.58888888888888891</v>
      </c>
      <c r="F273" s="39">
        <v>2</v>
      </c>
      <c r="G273" s="39">
        <v>0</v>
      </c>
      <c r="H273" s="39" t="s">
        <v>1555</v>
      </c>
      <c r="I273" s="39" t="s">
        <v>1556</v>
      </c>
      <c r="J273" s="39">
        <v>3</v>
      </c>
      <c r="K273" s="39">
        <v>0</v>
      </c>
      <c r="L273" s="39" t="s">
        <v>1557</v>
      </c>
      <c r="M273" s="41">
        <v>0</v>
      </c>
      <c r="N273" s="113"/>
      <c r="O273" s="113"/>
      <c r="P273" s="39">
        <v>9</v>
      </c>
      <c r="Q273" s="39" t="s">
        <v>1558</v>
      </c>
      <c r="R273" s="40">
        <v>0.60763888888888884</v>
      </c>
      <c r="S273" s="39">
        <v>4</v>
      </c>
      <c r="T273" s="39">
        <v>2</v>
      </c>
      <c r="U273" s="39" t="s">
        <v>1559</v>
      </c>
      <c r="V273" s="39">
        <v>15</v>
      </c>
      <c r="W273" s="39">
        <v>0.4</v>
      </c>
      <c r="X273" s="39" t="s">
        <v>1560</v>
      </c>
      <c r="Y273" s="41">
        <v>0.21049999999999999</v>
      </c>
      <c r="Z273" s="41">
        <v>-0.1288</v>
      </c>
      <c r="AA273" s="39">
        <v>17</v>
      </c>
      <c r="AB273" s="41">
        <v>0.50700000000000001</v>
      </c>
      <c r="AC273" s="41">
        <v>1.8200000000000001E-2</v>
      </c>
      <c r="AD273" s="41">
        <v>0.5917</v>
      </c>
      <c r="AE273" s="41">
        <v>0.1148</v>
      </c>
      <c r="AF273" s="41">
        <v>0.58689999999999998</v>
      </c>
      <c r="AG273" s="41">
        <v>8.3900000000000002E-2</v>
      </c>
      <c r="AH273" s="10">
        <f>100%-AH272</f>
        <v>0.37218697726825578</v>
      </c>
    </row>
    <row r="274" spans="1:34" ht="12.75" x14ac:dyDescent="0.2">
      <c r="A274" s="113"/>
      <c r="B274" s="113"/>
      <c r="C274" s="34"/>
      <c r="D274" s="39">
        <v>14</v>
      </c>
      <c r="E274" s="40">
        <v>0.37986111111111109</v>
      </c>
      <c r="F274" s="39">
        <v>3</v>
      </c>
      <c r="G274" s="39">
        <v>1</v>
      </c>
      <c r="H274" s="39">
        <v>1</v>
      </c>
      <c r="I274" s="39" t="s">
        <v>1561</v>
      </c>
      <c r="J274" s="39">
        <v>1</v>
      </c>
      <c r="K274" s="39">
        <v>0</v>
      </c>
      <c r="L274" s="39" t="s">
        <v>1562</v>
      </c>
      <c r="M274" s="41">
        <v>0.5</v>
      </c>
      <c r="N274" s="113"/>
      <c r="O274" s="113"/>
      <c r="P274" s="39">
        <v>14</v>
      </c>
      <c r="Q274" s="39" t="s">
        <v>1563</v>
      </c>
      <c r="R274" s="40">
        <v>0.52152777777777781</v>
      </c>
      <c r="S274" s="39">
        <v>6</v>
      </c>
      <c r="T274" s="39">
        <v>1.17</v>
      </c>
      <c r="U274" s="39" t="s">
        <v>1564</v>
      </c>
      <c r="V274" s="39">
        <v>11</v>
      </c>
      <c r="W274" s="39">
        <v>0.09</v>
      </c>
      <c r="X274" s="39" t="s">
        <v>1565</v>
      </c>
      <c r="Y274" s="41">
        <v>0.35289999999999999</v>
      </c>
      <c r="Z274" s="41">
        <v>-0.15590000000000001</v>
      </c>
      <c r="AA274" s="39">
        <v>8</v>
      </c>
      <c r="AB274" s="41">
        <v>0.39679999999999999</v>
      </c>
      <c r="AC274" s="41">
        <v>-0.1462</v>
      </c>
      <c r="AD274" s="41">
        <v>0.41060000000000002</v>
      </c>
      <c r="AE274" s="41">
        <v>-0.1148</v>
      </c>
      <c r="AF274" s="41">
        <v>0.47499999999999998</v>
      </c>
      <c r="AG274" s="41">
        <v>2.3E-3</v>
      </c>
      <c r="AH274" s="10">
        <f>(S274+(0.36138*V274))/((S274+(0.36138*V274))+(S275+(0.36138*V275)))</f>
        <v>0.41358799666979568</v>
      </c>
    </row>
    <row r="275" spans="1:34" ht="12.75" x14ac:dyDescent="0.2">
      <c r="A275" s="113"/>
      <c r="B275" s="113"/>
      <c r="C275" s="34"/>
      <c r="D275" s="39">
        <v>15</v>
      </c>
      <c r="E275" s="40">
        <v>0.57430555555555551</v>
      </c>
      <c r="F275" s="39">
        <v>2</v>
      </c>
      <c r="G275" s="39">
        <v>2</v>
      </c>
      <c r="H275" s="39">
        <v>0</v>
      </c>
      <c r="I275" s="39" t="s">
        <v>1566</v>
      </c>
      <c r="J275" s="39">
        <v>5</v>
      </c>
      <c r="K275" s="39">
        <v>0.2</v>
      </c>
      <c r="L275" s="39" t="s">
        <v>1567</v>
      </c>
      <c r="M275" s="41">
        <v>0.28570000000000001</v>
      </c>
      <c r="N275" s="113"/>
      <c r="O275" s="113"/>
      <c r="P275" s="39">
        <v>14</v>
      </c>
      <c r="Q275" s="39" t="s">
        <v>1568</v>
      </c>
      <c r="R275" s="40">
        <v>0.52152777777777781</v>
      </c>
      <c r="S275" s="39">
        <v>8</v>
      </c>
      <c r="T275" s="39">
        <v>0.5</v>
      </c>
      <c r="U275" s="39" t="s">
        <v>1569</v>
      </c>
      <c r="V275" s="39">
        <v>17</v>
      </c>
      <c r="W275" s="39">
        <v>0.24</v>
      </c>
      <c r="X275" s="39" t="s">
        <v>1570</v>
      </c>
      <c r="Y275" s="41">
        <v>0.32</v>
      </c>
      <c r="Z275" s="41">
        <v>0.02</v>
      </c>
      <c r="AA275" s="39">
        <v>13</v>
      </c>
      <c r="AB275" s="41">
        <v>0.60319999999999996</v>
      </c>
      <c r="AC275" s="41">
        <v>0.1462</v>
      </c>
      <c r="AD275" s="41">
        <v>0.58940000000000003</v>
      </c>
      <c r="AE275" s="41">
        <v>0.1148</v>
      </c>
      <c r="AF275" s="41">
        <v>0.52500000000000002</v>
      </c>
      <c r="AG275" s="41">
        <v>-2.3E-3</v>
      </c>
      <c r="AH275" s="10">
        <f>100%-AH274</f>
        <v>0.58641200333020427</v>
      </c>
    </row>
    <row r="276" spans="1:34" ht="12.75" x14ac:dyDescent="0.2">
      <c r="A276" s="113"/>
      <c r="B276" s="113"/>
      <c r="C276" s="34"/>
      <c r="D276" s="39">
        <v>16</v>
      </c>
      <c r="E276" s="40">
        <v>0.68055555555555558</v>
      </c>
      <c r="F276" s="39">
        <v>2</v>
      </c>
      <c r="G276" s="39">
        <v>0</v>
      </c>
      <c r="H276" s="39" t="s">
        <v>1571</v>
      </c>
      <c r="I276" s="39" t="s">
        <v>1572</v>
      </c>
      <c r="J276" s="39">
        <v>4</v>
      </c>
      <c r="K276" s="39">
        <v>0.75</v>
      </c>
      <c r="L276" s="39" t="s">
        <v>1573</v>
      </c>
      <c r="M276" s="41">
        <v>0</v>
      </c>
      <c r="N276" s="113"/>
      <c r="O276" s="113"/>
      <c r="P276" s="39">
        <v>15</v>
      </c>
      <c r="Q276" s="39" t="s">
        <v>1574</v>
      </c>
      <c r="R276" s="40">
        <v>0.57638888888888884</v>
      </c>
      <c r="S276" s="39">
        <v>5</v>
      </c>
      <c r="T276" s="39">
        <v>0.6</v>
      </c>
      <c r="U276" s="39" t="s">
        <v>1575</v>
      </c>
      <c r="V276" s="39">
        <v>13</v>
      </c>
      <c r="W276" s="39">
        <v>0.15</v>
      </c>
      <c r="X276" s="39" t="s">
        <v>1576</v>
      </c>
      <c r="Y276" s="41">
        <v>0.27779999999999999</v>
      </c>
      <c r="Z276" s="41">
        <v>-0.25790000000000002</v>
      </c>
      <c r="AA276" s="39">
        <v>6</v>
      </c>
      <c r="AB276" s="41">
        <v>0.36359999999999998</v>
      </c>
      <c r="AC276" s="41">
        <v>-0.1938</v>
      </c>
      <c r="AD276" s="41">
        <v>0.35339999999999999</v>
      </c>
      <c r="AE276" s="41">
        <v>-0.1958</v>
      </c>
      <c r="AF276" s="41">
        <v>0.3931</v>
      </c>
      <c r="AG276" s="41">
        <v>-0.1143</v>
      </c>
      <c r="AH276" s="10">
        <f>(S276+(0.36138*V276))/((S276+(0.36138*V276))+(S277+(0.36138*V277)))</f>
        <v>0.40676889779962583</v>
      </c>
    </row>
    <row r="277" spans="1:34" ht="12.75" x14ac:dyDescent="0.2">
      <c r="A277" s="113"/>
      <c r="B277" s="113"/>
      <c r="C277" s="34"/>
      <c r="D277" s="39">
        <v>19</v>
      </c>
      <c r="E277" s="40">
        <v>0.65416666666666667</v>
      </c>
      <c r="F277" s="39">
        <v>3</v>
      </c>
      <c r="G277" s="39">
        <v>3</v>
      </c>
      <c r="H277" s="39">
        <v>0.67</v>
      </c>
      <c r="I277" s="39" t="s">
        <v>1577</v>
      </c>
      <c r="J277" s="39">
        <v>4</v>
      </c>
      <c r="K277" s="39">
        <v>0</v>
      </c>
      <c r="L277" s="39" t="s">
        <v>1578</v>
      </c>
      <c r="M277" s="41">
        <v>0.42859999999999998</v>
      </c>
      <c r="N277" s="113"/>
      <c r="O277" s="113"/>
      <c r="P277" s="39">
        <v>15</v>
      </c>
      <c r="Q277" s="39" t="s">
        <v>1579</v>
      </c>
      <c r="R277" s="40">
        <v>0.57638888888888884</v>
      </c>
      <c r="S277" s="39">
        <v>8</v>
      </c>
      <c r="T277" s="39">
        <v>0.62</v>
      </c>
      <c r="U277" s="39" t="s">
        <v>1580</v>
      </c>
      <c r="V277" s="39">
        <v>17</v>
      </c>
      <c r="W277" s="39">
        <v>0.35</v>
      </c>
      <c r="X277" s="39" t="s">
        <v>1581</v>
      </c>
      <c r="Y277" s="41">
        <v>0.32</v>
      </c>
      <c r="Z277" s="41">
        <v>0.02</v>
      </c>
      <c r="AA277" s="39">
        <v>17</v>
      </c>
      <c r="AB277" s="41">
        <v>0.63639999999999997</v>
      </c>
      <c r="AC277" s="41">
        <v>0.1938</v>
      </c>
      <c r="AD277" s="41">
        <v>0.64659999999999995</v>
      </c>
      <c r="AE277" s="41">
        <v>0.1958</v>
      </c>
      <c r="AF277" s="41">
        <v>0.6069</v>
      </c>
      <c r="AG277" s="41">
        <v>0.1143</v>
      </c>
      <c r="AH277" s="10">
        <f>100%-AH276</f>
        <v>0.59323110220037423</v>
      </c>
    </row>
    <row r="278" spans="1:34" ht="12.75" x14ac:dyDescent="0.2">
      <c r="A278" s="113"/>
      <c r="B278" s="113"/>
      <c r="C278" s="34"/>
      <c r="D278" s="39">
        <v>22</v>
      </c>
      <c r="E278" s="40">
        <v>0.46250000000000002</v>
      </c>
      <c r="F278" s="39">
        <v>0</v>
      </c>
      <c r="G278" s="39">
        <v>1</v>
      </c>
      <c r="H278" s="39">
        <v>0</v>
      </c>
      <c r="I278" s="39" t="s">
        <v>1582</v>
      </c>
      <c r="J278" s="39">
        <v>6</v>
      </c>
      <c r="K278" s="39">
        <v>0.33</v>
      </c>
      <c r="L278" s="39" t="s">
        <v>1583</v>
      </c>
      <c r="M278" s="41">
        <v>0.1429</v>
      </c>
      <c r="N278" s="113"/>
      <c r="O278" s="113"/>
      <c r="P278" s="39">
        <v>16</v>
      </c>
      <c r="Q278" s="39" t="s">
        <v>1584</v>
      </c>
      <c r="R278" s="40">
        <v>0.65069444444444446</v>
      </c>
      <c r="S278" s="39">
        <v>15</v>
      </c>
      <c r="T278" s="39">
        <v>1</v>
      </c>
      <c r="U278" s="39" t="s">
        <v>1585</v>
      </c>
      <c r="V278" s="39">
        <v>11</v>
      </c>
      <c r="W278" s="39">
        <v>0.82</v>
      </c>
      <c r="X278" s="39" t="s">
        <v>1586</v>
      </c>
      <c r="Y278" s="41">
        <v>0.57689999999999997</v>
      </c>
      <c r="Z278" s="41">
        <v>0.16020000000000001</v>
      </c>
      <c r="AA278" s="39">
        <v>25</v>
      </c>
      <c r="AB278" s="41">
        <v>0.60709999999999997</v>
      </c>
      <c r="AC278" s="41">
        <v>0.15260000000000001</v>
      </c>
      <c r="AD278" s="41">
        <v>0.64070000000000005</v>
      </c>
      <c r="AE278" s="41">
        <v>0.22620000000000001</v>
      </c>
      <c r="AF278" s="41">
        <v>0.51570000000000005</v>
      </c>
      <c r="AG278" s="41">
        <v>6.3200000000000006E-2</v>
      </c>
      <c r="AH278" s="10">
        <f>(S278+(0.36138*V278))/((S278+(0.36138*V278))+(S279+(0.36138*V279)))</f>
        <v>0.58225756068462409</v>
      </c>
    </row>
    <row r="279" spans="1:34" ht="12.75" x14ac:dyDescent="0.2">
      <c r="A279" s="113"/>
      <c r="B279" s="113"/>
      <c r="C279" s="34"/>
      <c r="D279" s="39">
        <v>25</v>
      </c>
      <c r="E279" s="40">
        <v>0.48749999999999999</v>
      </c>
      <c r="F279" s="39">
        <v>0</v>
      </c>
      <c r="G279" s="39">
        <v>1</v>
      </c>
      <c r="H279" s="39">
        <v>2</v>
      </c>
      <c r="I279" s="39" t="s">
        <v>1587</v>
      </c>
      <c r="J279" s="39">
        <v>1</v>
      </c>
      <c r="K279" s="39">
        <v>0</v>
      </c>
      <c r="L279" s="39" t="s">
        <v>1588</v>
      </c>
      <c r="M279" s="41">
        <v>0.5</v>
      </c>
      <c r="N279" s="113"/>
      <c r="O279" s="113"/>
      <c r="P279" s="39">
        <v>16</v>
      </c>
      <c r="Q279" s="39" t="s">
        <v>1589</v>
      </c>
      <c r="R279" s="40">
        <v>0.65069444444444446</v>
      </c>
      <c r="S279" s="39">
        <v>10</v>
      </c>
      <c r="T279" s="39">
        <v>0.9</v>
      </c>
      <c r="U279" s="39" t="s">
        <v>1590</v>
      </c>
      <c r="V279" s="39">
        <v>10</v>
      </c>
      <c r="W279" s="39">
        <v>0.2</v>
      </c>
      <c r="X279" s="39" t="s">
        <v>1591</v>
      </c>
      <c r="Y279" s="41">
        <v>0.5</v>
      </c>
      <c r="Z279" s="41">
        <v>0.2636</v>
      </c>
      <c r="AA279" s="39">
        <v>13</v>
      </c>
      <c r="AB279" s="41">
        <v>0.39290000000000003</v>
      </c>
      <c r="AC279" s="41">
        <v>-0.15260000000000001</v>
      </c>
      <c r="AD279" s="41">
        <v>0.35930000000000001</v>
      </c>
      <c r="AE279" s="41">
        <v>-0.22620000000000001</v>
      </c>
      <c r="AF279" s="41">
        <v>0.48430000000000001</v>
      </c>
      <c r="AG279" s="41">
        <v>-6.3200000000000006E-2</v>
      </c>
      <c r="AH279" s="10">
        <f>100%-AH278</f>
        <v>0.41774243931537591</v>
      </c>
    </row>
    <row r="280" spans="1:34" ht="12.75" x14ac:dyDescent="0.2">
      <c r="A280" s="113"/>
      <c r="B280" s="113"/>
      <c r="C280" s="34"/>
      <c r="D280" s="39">
        <v>46</v>
      </c>
      <c r="E280" s="40">
        <v>0.58333333333333337</v>
      </c>
      <c r="F280" s="39">
        <v>4</v>
      </c>
      <c r="G280" s="39">
        <v>0</v>
      </c>
      <c r="H280" s="39" t="s">
        <v>1592</v>
      </c>
      <c r="I280" s="39" t="s">
        <v>1593</v>
      </c>
      <c r="J280" s="39">
        <v>2</v>
      </c>
      <c r="K280" s="39">
        <v>0.5</v>
      </c>
      <c r="L280" s="39" t="s">
        <v>1594</v>
      </c>
      <c r="M280" s="41">
        <v>0</v>
      </c>
      <c r="N280" s="113"/>
      <c r="O280" s="113"/>
      <c r="P280" s="39">
        <v>19</v>
      </c>
      <c r="Q280" s="39" t="s">
        <v>1595</v>
      </c>
      <c r="R280" s="40">
        <v>0.59513888888888888</v>
      </c>
      <c r="S280" s="39">
        <v>13</v>
      </c>
      <c r="T280" s="39">
        <v>0.62</v>
      </c>
      <c r="U280" s="39" t="s">
        <v>1596</v>
      </c>
      <c r="V280" s="39">
        <v>8</v>
      </c>
      <c r="W280" s="39">
        <v>0.25</v>
      </c>
      <c r="X280" s="39" t="s">
        <v>1597</v>
      </c>
      <c r="Y280" s="41">
        <v>0.61899999999999999</v>
      </c>
      <c r="Z280" s="41">
        <v>0.2039</v>
      </c>
      <c r="AA280" s="39">
        <v>13</v>
      </c>
      <c r="AB280" s="41">
        <v>0.5</v>
      </c>
      <c r="AC280" s="41">
        <v>-8.3000000000000001E-3</v>
      </c>
      <c r="AD280" s="41">
        <v>0.45079999999999998</v>
      </c>
      <c r="AE280" s="41">
        <v>-5.67E-2</v>
      </c>
      <c r="AF280" s="41">
        <v>0.44550000000000001</v>
      </c>
      <c r="AG280" s="41">
        <v>-3.8399999999999997E-2</v>
      </c>
      <c r="AH280" s="10">
        <f>(S280+(0.36138*V280))/((S280+(0.36138*V280))+(S281+(0.36138*V281)))</f>
        <v>0.63690624103219351</v>
      </c>
    </row>
    <row r="281" spans="1:34" ht="12.75" x14ac:dyDescent="0.2">
      <c r="A281" s="113"/>
      <c r="B281" s="113"/>
      <c r="C281" s="34"/>
      <c r="D281" s="39">
        <v>57</v>
      </c>
      <c r="E281" s="40">
        <v>0.47638888888888886</v>
      </c>
      <c r="F281" s="39">
        <v>2</v>
      </c>
      <c r="G281" s="39">
        <v>0</v>
      </c>
      <c r="H281" s="39" t="s">
        <v>1598</v>
      </c>
      <c r="I281" s="39" t="s">
        <v>1599</v>
      </c>
      <c r="J281" s="39">
        <v>4</v>
      </c>
      <c r="K281" s="39">
        <v>0</v>
      </c>
      <c r="L281" s="39" t="s">
        <v>1600</v>
      </c>
      <c r="M281" s="41">
        <v>0</v>
      </c>
      <c r="N281" s="113"/>
      <c r="O281" s="113"/>
      <c r="P281" s="39">
        <v>19</v>
      </c>
      <c r="Q281" s="39" t="s">
        <v>1601</v>
      </c>
      <c r="R281" s="40">
        <v>0.59513888888888888</v>
      </c>
      <c r="S281" s="39">
        <v>4</v>
      </c>
      <c r="T281" s="39">
        <v>2</v>
      </c>
      <c r="U281" s="39" t="s">
        <v>1602</v>
      </c>
      <c r="V281" s="39">
        <v>14</v>
      </c>
      <c r="W281" s="39">
        <v>0.28999999999999998</v>
      </c>
      <c r="X281" s="39" t="s">
        <v>1603</v>
      </c>
      <c r="Y281" s="41">
        <v>0.22220000000000001</v>
      </c>
      <c r="Z281" s="41">
        <v>-0.1111</v>
      </c>
      <c r="AA281" s="39">
        <v>16</v>
      </c>
      <c r="AB281" s="41">
        <v>0.5</v>
      </c>
      <c r="AC281" s="41">
        <v>8.3000000000000001E-3</v>
      </c>
      <c r="AD281" s="41">
        <v>0.54920000000000002</v>
      </c>
      <c r="AE281" s="41">
        <v>5.67E-2</v>
      </c>
      <c r="AF281" s="41">
        <v>0.55449999999999999</v>
      </c>
      <c r="AG281" s="41">
        <v>3.8399999999999997E-2</v>
      </c>
      <c r="AH281" s="10">
        <f>100%-AH280</f>
        <v>0.36309375896780649</v>
      </c>
    </row>
    <row r="282" spans="1:34" ht="12.75" x14ac:dyDescent="0.2">
      <c r="A282" s="113"/>
      <c r="B282" s="113"/>
      <c r="C282" s="34"/>
      <c r="D282" s="39">
        <v>65</v>
      </c>
      <c r="E282" s="40">
        <v>0.92083333333333328</v>
      </c>
      <c r="F282" s="39">
        <v>5</v>
      </c>
      <c r="G282" s="39">
        <v>5</v>
      </c>
      <c r="H282" s="39">
        <v>0.6</v>
      </c>
      <c r="I282" s="39" t="s">
        <v>1604</v>
      </c>
      <c r="J282" s="39">
        <v>4</v>
      </c>
      <c r="K282" s="39">
        <v>0.25</v>
      </c>
      <c r="L282" s="39" t="s">
        <v>1605</v>
      </c>
      <c r="M282" s="41">
        <v>0.55559999999999998</v>
      </c>
      <c r="N282" s="113"/>
      <c r="O282" s="113"/>
      <c r="P282" s="39">
        <v>22</v>
      </c>
      <c r="Q282" s="39" t="s">
        <v>1606</v>
      </c>
      <c r="R282" s="40">
        <v>0.25347222222222221</v>
      </c>
      <c r="S282" s="39">
        <v>3</v>
      </c>
      <c r="T282" s="39">
        <v>1</v>
      </c>
      <c r="U282" s="39" t="s">
        <v>1607</v>
      </c>
      <c r="V282" s="39">
        <v>8</v>
      </c>
      <c r="W282" s="39">
        <v>0.25</v>
      </c>
      <c r="X282" s="39" t="s">
        <v>1608</v>
      </c>
      <c r="Y282" s="41">
        <v>0.2727</v>
      </c>
      <c r="Z282" s="41">
        <v>-0.23519999999999999</v>
      </c>
      <c r="AA282" s="39">
        <v>7</v>
      </c>
      <c r="AB282" s="41">
        <v>0.51429999999999998</v>
      </c>
      <c r="AC282" s="41">
        <v>9.5999999999999992E-3</v>
      </c>
      <c r="AD282" s="41">
        <v>0.47220000000000001</v>
      </c>
      <c r="AE282" s="41">
        <v>-2.4400000000000002E-2</v>
      </c>
      <c r="AF282" s="41">
        <v>0.48880000000000001</v>
      </c>
      <c r="AG282" s="41">
        <v>1.7899999999999999E-2</v>
      </c>
      <c r="AH282" s="10">
        <f>(S282+(0.36138*V282))/((S282+(0.36138*V282))+(S283+(0.36138*V283)))</f>
        <v>0.51204884205256229</v>
      </c>
    </row>
    <row r="283" spans="1:34" ht="12.75" x14ac:dyDescent="0.2">
      <c r="A283" s="113"/>
      <c r="B283" s="113"/>
      <c r="C283" s="34"/>
      <c r="D283" s="39">
        <v>77</v>
      </c>
      <c r="E283" s="40">
        <v>0.61597222222222225</v>
      </c>
      <c r="F283" s="39">
        <v>7</v>
      </c>
      <c r="G283" s="39">
        <v>0</v>
      </c>
      <c r="H283" s="39" t="s">
        <v>1609</v>
      </c>
      <c r="I283" s="39" t="s">
        <v>1610</v>
      </c>
      <c r="J283" s="39">
        <v>1</v>
      </c>
      <c r="K283" s="39">
        <v>0</v>
      </c>
      <c r="L283" s="39" t="s">
        <v>1611</v>
      </c>
      <c r="M283" s="41">
        <v>0</v>
      </c>
      <c r="N283" s="113"/>
      <c r="O283" s="113"/>
      <c r="P283" s="39">
        <v>22</v>
      </c>
      <c r="Q283" s="39" t="s">
        <v>1612</v>
      </c>
      <c r="R283" s="40">
        <v>0.25347222222222221</v>
      </c>
      <c r="S283" s="39">
        <v>2</v>
      </c>
      <c r="T283" s="39">
        <v>1</v>
      </c>
      <c r="U283" s="39" t="s">
        <v>1613</v>
      </c>
      <c r="V283" s="39">
        <v>10</v>
      </c>
      <c r="W283" s="39">
        <v>0.3</v>
      </c>
      <c r="X283" s="39" t="s">
        <v>1614</v>
      </c>
      <c r="Y283" s="41">
        <v>0.16669999999999999</v>
      </c>
      <c r="Z283" s="41">
        <v>-0.1666</v>
      </c>
      <c r="AA283" s="39">
        <v>5</v>
      </c>
      <c r="AB283" s="41">
        <v>0.48570000000000002</v>
      </c>
      <c r="AC283" s="41">
        <v>-9.5999999999999992E-3</v>
      </c>
      <c r="AD283" s="41">
        <v>0.52780000000000005</v>
      </c>
      <c r="AE283" s="41">
        <v>2.4400000000000002E-2</v>
      </c>
      <c r="AF283" s="41">
        <v>0.51119999999999999</v>
      </c>
      <c r="AG283" s="41">
        <v>-1.7899999999999999E-2</v>
      </c>
      <c r="AH283" s="10">
        <f>100%-AH282</f>
        <v>0.48795115794743771</v>
      </c>
    </row>
    <row r="284" spans="1:34" ht="12.75" x14ac:dyDescent="0.2">
      <c r="A284" s="113"/>
      <c r="B284" s="113"/>
      <c r="C284" s="34"/>
      <c r="D284" s="39">
        <v>89</v>
      </c>
      <c r="E284" s="40">
        <v>0.49583333333333335</v>
      </c>
      <c r="F284" s="39">
        <v>3</v>
      </c>
      <c r="G284" s="39">
        <v>1</v>
      </c>
      <c r="H284" s="39">
        <v>1</v>
      </c>
      <c r="I284" s="39" t="s">
        <v>1615</v>
      </c>
      <c r="J284" s="39">
        <v>5</v>
      </c>
      <c r="K284" s="39">
        <v>0</v>
      </c>
      <c r="L284" s="39" t="s">
        <v>1616</v>
      </c>
      <c r="M284" s="41">
        <v>0.16669999999999999</v>
      </c>
      <c r="N284" s="113"/>
      <c r="O284" s="113"/>
      <c r="P284" s="39">
        <v>25</v>
      </c>
      <c r="Q284" s="39" t="s">
        <v>1617</v>
      </c>
      <c r="R284" s="40">
        <v>0.49583333333333335</v>
      </c>
      <c r="S284" s="39">
        <v>5</v>
      </c>
      <c r="T284" s="39">
        <v>0.6</v>
      </c>
      <c r="U284" s="39" t="s">
        <v>1618</v>
      </c>
      <c r="V284" s="39">
        <v>10</v>
      </c>
      <c r="W284" s="39">
        <v>0.1</v>
      </c>
      <c r="X284" s="39" t="s">
        <v>1619</v>
      </c>
      <c r="Y284" s="41">
        <v>0.33329999999999999</v>
      </c>
      <c r="Z284" s="41">
        <v>-0.17519999999999999</v>
      </c>
      <c r="AA284" s="39">
        <v>4</v>
      </c>
      <c r="AB284" s="41">
        <v>0.34549999999999997</v>
      </c>
      <c r="AC284" s="41">
        <v>-0.20599999999999999</v>
      </c>
      <c r="AD284" s="41">
        <v>0.36380000000000001</v>
      </c>
      <c r="AE284" s="41">
        <v>-0.1734</v>
      </c>
      <c r="AF284" s="41">
        <v>0.44330000000000003</v>
      </c>
      <c r="AG284" s="41">
        <v>-0.04</v>
      </c>
      <c r="AH284" s="10">
        <f>(S284+(0.36138*V284))/((S284+(0.36138*V284))+(S285+(0.36138*V285)))</f>
        <v>0.402591526966874</v>
      </c>
    </row>
    <row r="285" spans="1:34" ht="12.75" x14ac:dyDescent="0.2">
      <c r="A285" s="113"/>
      <c r="B285" s="113"/>
      <c r="C285" s="34"/>
      <c r="D285" s="39">
        <v>93</v>
      </c>
      <c r="E285" s="40">
        <v>0.57013888888888886</v>
      </c>
      <c r="F285" s="39">
        <v>7</v>
      </c>
      <c r="G285" s="39">
        <v>5</v>
      </c>
      <c r="H285" s="39">
        <v>0.6</v>
      </c>
      <c r="I285" s="39" t="s">
        <v>1620</v>
      </c>
      <c r="J285" s="39">
        <v>5</v>
      </c>
      <c r="K285" s="39">
        <v>0</v>
      </c>
      <c r="L285" s="39" t="s">
        <v>1621</v>
      </c>
      <c r="M285" s="41">
        <v>0.5</v>
      </c>
      <c r="N285" s="113"/>
      <c r="O285" s="113"/>
      <c r="P285" s="39">
        <v>25</v>
      </c>
      <c r="Q285" s="39" t="s">
        <v>1622</v>
      </c>
      <c r="R285" s="40">
        <v>0.49583333333333335</v>
      </c>
      <c r="S285" s="39">
        <v>7</v>
      </c>
      <c r="T285" s="39">
        <v>0.56999999999999995</v>
      </c>
      <c r="U285" s="39" t="s">
        <v>1623</v>
      </c>
      <c r="V285" s="39">
        <v>16</v>
      </c>
      <c r="W285" s="39">
        <v>0.25</v>
      </c>
      <c r="X285" s="39" t="s">
        <v>1624</v>
      </c>
      <c r="Y285" s="41">
        <v>0.30430000000000001</v>
      </c>
      <c r="Z285" s="41">
        <v>-3.3999999999999998E-3</v>
      </c>
      <c r="AA285" s="39">
        <v>13</v>
      </c>
      <c r="AB285" s="41">
        <v>0.65449999999999997</v>
      </c>
      <c r="AC285" s="41">
        <v>0.20599999999999999</v>
      </c>
      <c r="AD285" s="41">
        <v>0.63619999999999999</v>
      </c>
      <c r="AE285" s="41">
        <v>0.1734</v>
      </c>
      <c r="AF285" s="41">
        <v>0.55669999999999997</v>
      </c>
      <c r="AG285" s="41">
        <v>0.04</v>
      </c>
      <c r="AH285" s="10">
        <f>100%-AH284</f>
        <v>0.59740847303312594</v>
      </c>
    </row>
    <row r="286" spans="1:34" ht="12.75" x14ac:dyDescent="0.2">
      <c r="A286" s="113"/>
      <c r="B286" s="113"/>
      <c r="C286" s="34"/>
      <c r="D286" s="39">
        <v>41</v>
      </c>
      <c r="E286" s="42">
        <v>2.2173611111111109</v>
      </c>
      <c r="F286" s="39">
        <v>0</v>
      </c>
      <c r="G286" s="39">
        <v>0</v>
      </c>
      <c r="H286" s="39" t="s">
        <v>1625</v>
      </c>
      <c r="I286" s="39" t="s">
        <v>1626</v>
      </c>
      <c r="J286" s="39">
        <v>0</v>
      </c>
      <c r="K286" s="39" t="s">
        <v>1627</v>
      </c>
      <c r="L286" s="39" t="s">
        <v>1628</v>
      </c>
      <c r="M286" s="39" t="s">
        <v>1629</v>
      </c>
      <c r="N286" s="113"/>
      <c r="O286" s="113"/>
      <c r="P286" s="39">
        <v>28</v>
      </c>
      <c r="Q286" s="39" t="s">
        <v>1630</v>
      </c>
      <c r="R286" s="40">
        <v>0.15694444444444444</v>
      </c>
      <c r="S286" s="39">
        <v>1</v>
      </c>
      <c r="T286" s="39">
        <v>1</v>
      </c>
      <c r="U286" s="39" t="s">
        <v>1631</v>
      </c>
      <c r="V286" s="39">
        <v>6</v>
      </c>
      <c r="W286" s="39">
        <v>0.17</v>
      </c>
      <c r="X286" s="39" t="s">
        <v>1632</v>
      </c>
      <c r="Y286" s="41">
        <v>0.1429</v>
      </c>
      <c r="Z286" s="41">
        <v>-0.36459999999999998</v>
      </c>
      <c r="AA286" s="39">
        <v>4</v>
      </c>
      <c r="AB286" s="41">
        <v>0.4783</v>
      </c>
      <c r="AC286" s="41">
        <v>-3.0499999999999999E-2</v>
      </c>
      <c r="AD286" s="41">
        <v>0.40129999999999999</v>
      </c>
      <c r="AE286" s="41">
        <v>-0.1013</v>
      </c>
      <c r="AF286" s="41">
        <v>0.53159999999999996</v>
      </c>
      <c r="AG286" s="41">
        <v>6.3500000000000001E-2</v>
      </c>
      <c r="AH286" s="10">
        <f>(S286+(0.36138*V286))/((S286+(0.36138*V286))+(S287+(0.36138*V287)))</f>
        <v>0.44880810049693171</v>
      </c>
    </row>
    <row r="287" spans="1:34" ht="12.75" x14ac:dyDescent="0.2">
      <c r="A287" s="113"/>
      <c r="B287" s="113"/>
      <c r="C287" s="34"/>
      <c r="D287" s="112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39">
        <v>28</v>
      </c>
      <c r="Q287" s="39" t="s">
        <v>1633</v>
      </c>
      <c r="R287" s="40">
        <v>0.15694444444444444</v>
      </c>
      <c r="S287" s="39">
        <v>1</v>
      </c>
      <c r="T287" s="39">
        <v>1</v>
      </c>
      <c r="U287" s="39" t="s">
        <v>1634</v>
      </c>
      <c r="V287" s="39">
        <v>8</v>
      </c>
      <c r="W287" s="39">
        <v>0.38</v>
      </c>
      <c r="X287" s="39" t="s">
        <v>1635</v>
      </c>
      <c r="Y287" s="41">
        <v>0.1111</v>
      </c>
      <c r="Z287" s="41">
        <v>-0.22220000000000001</v>
      </c>
      <c r="AA287" s="39">
        <v>3</v>
      </c>
      <c r="AB287" s="41">
        <v>0.52170000000000005</v>
      </c>
      <c r="AC287" s="41">
        <v>3.0499999999999999E-2</v>
      </c>
      <c r="AD287" s="41">
        <v>0.59870000000000001</v>
      </c>
      <c r="AE287" s="41">
        <v>0.1013</v>
      </c>
      <c r="AF287" s="41">
        <v>0.46839999999999998</v>
      </c>
      <c r="AG287" s="41">
        <v>-6.3500000000000001E-2</v>
      </c>
      <c r="AH287" s="10">
        <f>100%-AH286</f>
        <v>0.55119189950306824</v>
      </c>
    </row>
    <row r="288" spans="1:34" ht="12.75" x14ac:dyDescent="0.2">
      <c r="A288" s="113"/>
      <c r="B288" s="113"/>
      <c r="C288" s="34"/>
      <c r="D288" s="43">
        <v>13</v>
      </c>
      <c r="E288" s="38">
        <v>20194</v>
      </c>
      <c r="F288" s="44"/>
      <c r="G288" s="44"/>
      <c r="H288" s="44"/>
      <c r="I288" s="44"/>
      <c r="J288" s="44"/>
      <c r="K288" s="44"/>
      <c r="L288" s="44"/>
      <c r="M288" s="44"/>
      <c r="N288" s="113"/>
      <c r="O288" s="113"/>
      <c r="P288" s="39">
        <v>44</v>
      </c>
      <c r="Q288" s="39" t="s">
        <v>1636</v>
      </c>
      <c r="R288" s="40">
        <v>0.25208333333333333</v>
      </c>
      <c r="S288" s="39">
        <v>2</v>
      </c>
      <c r="T288" s="39">
        <v>0.5</v>
      </c>
      <c r="U288" s="39" t="s">
        <v>1637</v>
      </c>
      <c r="V288" s="39">
        <v>8</v>
      </c>
      <c r="W288" s="39">
        <v>0.25</v>
      </c>
      <c r="X288" s="39" t="s">
        <v>1638</v>
      </c>
      <c r="Y288" s="41">
        <v>0.2</v>
      </c>
      <c r="Z288" s="41">
        <v>-0.31559999999999999</v>
      </c>
      <c r="AA288" s="39">
        <v>5</v>
      </c>
      <c r="AB288" s="41">
        <v>0.45450000000000002</v>
      </c>
      <c r="AC288" s="41">
        <v>-5.9400000000000001E-2</v>
      </c>
      <c r="AD288" s="41">
        <v>0.42130000000000001</v>
      </c>
      <c r="AE288" s="41">
        <v>-8.2799999999999999E-2</v>
      </c>
      <c r="AF288" s="41">
        <v>0.45540000000000003</v>
      </c>
      <c r="AG288" s="41">
        <v>-2.07E-2</v>
      </c>
      <c r="AH288" s="10">
        <f>(S288+(0.36138*V288))/((S288+(0.36138*V288))+(S289+(0.36138*V289)))</f>
        <v>0.46559871449731749</v>
      </c>
    </row>
    <row r="289" spans="1:34" ht="12.75" x14ac:dyDescent="0.2">
      <c r="A289" s="113"/>
      <c r="B289" s="113"/>
      <c r="C289" s="34"/>
      <c r="D289" s="39">
        <v>2</v>
      </c>
      <c r="E289" s="40">
        <v>0.71250000000000002</v>
      </c>
      <c r="F289" s="39">
        <v>0</v>
      </c>
      <c r="G289" s="39">
        <v>0</v>
      </c>
      <c r="H289" s="39" t="s">
        <v>1639</v>
      </c>
      <c r="I289" s="39" t="s">
        <v>1640</v>
      </c>
      <c r="J289" s="39">
        <v>4</v>
      </c>
      <c r="K289" s="39">
        <v>0</v>
      </c>
      <c r="L289" s="39" t="s">
        <v>1641</v>
      </c>
      <c r="M289" s="41">
        <v>0</v>
      </c>
      <c r="N289" s="113"/>
      <c r="O289" s="113"/>
      <c r="P289" s="39">
        <v>44</v>
      </c>
      <c r="Q289" s="39" t="s">
        <v>1642</v>
      </c>
      <c r="R289" s="40">
        <v>0.25208333333333333</v>
      </c>
      <c r="S289" s="39">
        <v>2</v>
      </c>
      <c r="T289" s="39">
        <v>1.5</v>
      </c>
      <c r="U289" s="39" t="s">
        <v>1643</v>
      </c>
      <c r="V289" s="39">
        <v>10</v>
      </c>
      <c r="W289" s="39">
        <v>0.3</v>
      </c>
      <c r="X289" s="39" t="s">
        <v>1644</v>
      </c>
      <c r="Y289" s="41">
        <v>0.16669999999999999</v>
      </c>
      <c r="Z289" s="41">
        <v>-0.1666</v>
      </c>
      <c r="AA289" s="39">
        <v>6</v>
      </c>
      <c r="AB289" s="41">
        <v>0.54549999999999998</v>
      </c>
      <c r="AC289" s="41">
        <v>5.9400000000000001E-2</v>
      </c>
      <c r="AD289" s="41">
        <v>0.57869999999999999</v>
      </c>
      <c r="AE289" s="41">
        <v>8.2799999999999999E-2</v>
      </c>
      <c r="AF289" s="41">
        <v>0.54459999999999997</v>
      </c>
      <c r="AG289" s="41">
        <v>2.07E-2</v>
      </c>
      <c r="AH289" s="10">
        <f>100%-AH288</f>
        <v>0.53440128550268251</v>
      </c>
    </row>
    <row r="290" spans="1:34" ht="12.75" x14ac:dyDescent="0.2">
      <c r="A290" s="113"/>
      <c r="B290" s="113"/>
      <c r="C290" s="34"/>
      <c r="D290" s="39">
        <v>3</v>
      </c>
      <c r="E290" s="40">
        <v>0.6166666666666667</v>
      </c>
      <c r="F290" s="39">
        <v>2</v>
      </c>
      <c r="G290" s="39">
        <v>0</v>
      </c>
      <c r="H290" s="39" t="s">
        <v>1645</v>
      </c>
      <c r="I290" s="39" t="s">
        <v>1646</v>
      </c>
      <c r="J290" s="39">
        <v>0</v>
      </c>
      <c r="K290" s="39" t="s">
        <v>1647</v>
      </c>
      <c r="L290" s="39" t="s">
        <v>1648</v>
      </c>
      <c r="M290" s="39" t="s">
        <v>1649</v>
      </c>
      <c r="N290" s="113"/>
      <c r="O290" s="113"/>
      <c r="P290" s="39">
        <v>46</v>
      </c>
      <c r="Q290" s="39" t="s">
        <v>1650</v>
      </c>
      <c r="R290" s="40">
        <v>0.39930555555555558</v>
      </c>
      <c r="S290" s="39">
        <v>6</v>
      </c>
      <c r="T290" s="39">
        <v>0.67</v>
      </c>
      <c r="U290" s="39" t="s">
        <v>1651</v>
      </c>
      <c r="V290" s="39">
        <v>8</v>
      </c>
      <c r="W290" s="39">
        <v>0</v>
      </c>
      <c r="X290" s="39" t="s">
        <v>1652</v>
      </c>
      <c r="Y290" s="41">
        <v>0.42859999999999998</v>
      </c>
      <c r="Z290" s="41">
        <v>-5.4699999999999999E-2</v>
      </c>
      <c r="AA290" s="39">
        <v>7</v>
      </c>
      <c r="AB290" s="41">
        <v>0.45650000000000002</v>
      </c>
      <c r="AC290" s="41">
        <v>-6.0699999999999997E-2</v>
      </c>
      <c r="AD290" s="41">
        <v>0.40410000000000001</v>
      </c>
      <c r="AE290" s="41">
        <v>-0.1081</v>
      </c>
      <c r="AF290" s="41">
        <v>0.45879999999999999</v>
      </c>
      <c r="AG290" s="41">
        <v>-1.7999999999999999E-2</v>
      </c>
      <c r="AH290" s="10">
        <f>(S290+(0.36138*V290))/((S290+(0.36138*V290))+(S291+(0.36138*V291)))</f>
        <v>0.5359606196402672</v>
      </c>
    </row>
    <row r="291" spans="1:34" ht="12.75" x14ac:dyDescent="0.2">
      <c r="A291" s="113"/>
      <c r="B291" s="113"/>
      <c r="C291" s="34"/>
      <c r="D291" s="39">
        <v>4</v>
      </c>
      <c r="E291" s="40">
        <v>0.70625000000000004</v>
      </c>
      <c r="F291" s="39">
        <v>1</v>
      </c>
      <c r="G291" s="39">
        <v>0</v>
      </c>
      <c r="H291" s="39" t="s">
        <v>1653</v>
      </c>
      <c r="I291" s="39" t="s">
        <v>1654</v>
      </c>
      <c r="J291" s="39">
        <v>2</v>
      </c>
      <c r="K291" s="39">
        <v>0</v>
      </c>
      <c r="L291" s="39" t="s">
        <v>1655</v>
      </c>
      <c r="M291" s="41">
        <v>0</v>
      </c>
      <c r="N291" s="113"/>
      <c r="O291" s="113"/>
      <c r="P291" s="39">
        <v>46</v>
      </c>
      <c r="Q291" s="39" t="s">
        <v>1656</v>
      </c>
      <c r="R291" s="40">
        <v>0.39930555555555558</v>
      </c>
      <c r="S291" s="39">
        <v>3</v>
      </c>
      <c r="T291" s="39">
        <v>0.33</v>
      </c>
      <c r="U291" s="39" t="s">
        <v>1657</v>
      </c>
      <c r="V291" s="39">
        <v>13</v>
      </c>
      <c r="W291" s="39">
        <v>0.46</v>
      </c>
      <c r="X291" s="39" t="s">
        <v>1658</v>
      </c>
      <c r="Y291" s="41">
        <v>0.1875</v>
      </c>
      <c r="Z291" s="41">
        <v>-0.1515</v>
      </c>
      <c r="AA291" s="39">
        <v>9</v>
      </c>
      <c r="AB291" s="41">
        <v>0.54349999999999998</v>
      </c>
      <c r="AC291" s="41">
        <v>6.0699999999999997E-2</v>
      </c>
      <c r="AD291" s="41">
        <v>0.59589999999999999</v>
      </c>
      <c r="AE291" s="41">
        <v>0.1081</v>
      </c>
      <c r="AF291" s="41">
        <v>0.54120000000000001</v>
      </c>
      <c r="AG291" s="41">
        <v>1.7999999999999999E-2</v>
      </c>
      <c r="AH291" s="10">
        <f>100%-AH290</f>
        <v>0.4640393803597328</v>
      </c>
    </row>
    <row r="292" spans="1:34" ht="12.75" x14ac:dyDescent="0.2">
      <c r="A292" s="113"/>
      <c r="B292" s="113"/>
      <c r="C292" s="34"/>
      <c r="D292" s="39">
        <v>6</v>
      </c>
      <c r="E292" s="40">
        <v>0.58125000000000004</v>
      </c>
      <c r="F292" s="39">
        <v>4</v>
      </c>
      <c r="G292" s="39">
        <v>7</v>
      </c>
      <c r="H292" s="39">
        <v>0.71</v>
      </c>
      <c r="I292" s="39" t="s">
        <v>1659</v>
      </c>
      <c r="J292" s="39">
        <v>3</v>
      </c>
      <c r="K292" s="39">
        <v>1</v>
      </c>
      <c r="L292" s="39" t="s">
        <v>1660</v>
      </c>
      <c r="M292" s="41">
        <v>0.7</v>
      </c>
      <c r="N292" s="113"/>
      <c r="O292" s="113"/>
      <c r="P292" s="39">
        <v>62</v>
      </c>
      <c r="Q292" s="39" t="s">
        <v>1661</v>
      </c>
      <c r="R292" s="40">
        <v>0.50069444444444444</v>
      </c>
      <c r="S292" s="39">
        <v>9</v>
      </c>
      <c r="T292" s="39">
        <v>0.67</v>
      </c>
      <c r="U292" s="39" t="s">
        <v>1662</v>
      </c>
      <c r="V292" s="39">
        <v>10</v>
      </c>
      <c r="W292" s="39">
        <v>0.6</v>
      </c>
      <c r="X292" s="39" t="s">
        <v>1663</v>
      </c>
      <c r="Y292" s="41">
        <v>0.47370000000000001</v>
      </c>
      <c r="Z292" s="41">
        <v>1E-3</v>
      </c>
      <c r="AA292" s="39">
        <v>13</v>
      </c>
      <c r="AB292" s="41">
        <v>0.5333</v>
      </c>
      <c r="AC292" s="41">
        <v>3.5900000000000001E-2</v>
      </c>
      <c r="AD292" s="41">
        <v>0.41760000000000003</v>
      </c>
      <c r="AE292" s="41">
        <v>-0.1019</v>
      </c>
      <c r="AF292" s="41">
        <v>0.47239999999999999</v>
      </c>
      <c r="AG292" s="41">
        <v>-1.1999999999999999E-3</v>
      </c>
      <c r="AH292" s="10">
        <f>(S292+(0.36138*V292))/((S292+(0.36138*V292))+(S293+(0.36138*V293)))</f>
        <v>0.57245682906351403</v>
      </c>
    </row>
    <row r="293" spans="1:34" ht="12.75" x14ac:dyDescent="0.2">
      <c r="A293" s="113"/>
      <c r="B293" s="113"/>
      <c r="C293" s="34"/>
      <c r="D293" s="39">
        <v>7</v>
      </c>
      <c r="E293" s="40">
        <v>0.64513888888888893</v>
      </c>
      <c r="F293" s="39">
        <v>5</v>
      </c>
      <c r="G293" s="39">
        <v>7</v>
      </c>
      <c r="H293" s="39">
        <v>1.1399999999999999</v>
      </c>
      <c r="I293" s="39" t="s">
        <v>1664</v>
      </c>
      <c r="J293" s="39">
        <v>2</v>
      </c>
      <c r="K293" s="39">
        <v>0</v>
      </c>
      <c r="L293" s="39" t="s">
        <v>1665</v>
      </c>
      <c r="M293" s="41">
        <v>0.77780000000000005</v>
      </c>
      <c r="N293" s="113"/>
      <c r="O293" s="113"/>
      <c r="P293" s="39">
        <v>62</v>
      </c>
      <c r="Q293" s="39" t="s">
        <v>1666</v>
      </c>
      <c r="R293" s="40">
        <v>0.50069444444444444</v>
      </c>
      <c r="S293" s="39">
        <v>4</v>
      </c>
      <c r="T293" s="39">
        <v>0.5</v>
      </c>
      <c r="U293" s="39" t="s">
        <v>1667</v>
      </c>
      <c r="V293" s="39">
        <v>15</v>
      </c>
      <c r="W293" s="39">
        <v>0.2</v>
      </c>
      <c r="X293" s="39" t="s">
        <v>1668</v>
      </c>
      <c r="Y293" s="41">
        <v>0.21049999999999999</v>
      </c>
      <c r="Z293" s="41">
        <v>-0.1288</v>
      </c>
      <c r="AA293" s="39">
        <v>9</v>
      </c>
      <c r="AB293" s="41">
        <v>0.4667</v>
      </c>
      <c r="AC293" s="41">
        <v>-3.5900000000000001E-2</v>
      </c>
      <c r="AD293" s="41">
        <v>0.58240000000000003</v>
      </c>
      <c r="AE293" s="41">
        <v>0.1019</v>
      </c>
      <c r="AF293" s="41">
        <v>0.52759999999999996</v>
      </c>
      <c r="AG293" s="41">
        <v>1.1999999999999999E-3</v>
      </c>
      <c r="AH293" s="10">
        <f>100%-AH292</f>
        <v>0.42754317093648597</v>
      </c>
    </row>
    <row r="294" spans="1:34" ht="12.75" x14ac:dyDescent="0.2">
      <c r="A294" s="113"/>
      <c r="B294" s="113"/>
      <c r="C294" s="34"/>
      <c r="D294" s="39">
        <v>9</v>
      </c>
      <c r="E294" s="40">
        <v>0.62430555555555556</v>
      </c>
      <c r="F294" s="39">
        <v>3</v>
      </c>
      <c r="G294" s="39">
        <v>0</v>
      </c>
      <c r="H294" s="39" t="s">
        <v>1669</v>
      </c>
      <c r="I294" s="39" t="s">
        <v>1670</v>
      </c>
      <c r="J294" s="39">
        <v>3</v>
      </c>
      <c r="K294" s="39">
        <v>0.67</v>
      </c>
      <c r="L294" s="39" t="s">
        <v>1671</v>
      </c>
      <c r="M294" s="41">
        <v>0</v>
      </c>
      <c r="N294" s="113"/>
      <c r="O294" s="113"/>
      <c r="P294" s="39">
        <v>65</v>
      </c>
      <c r="Q294" s="39" t="s">
        <v>1672</v>
      </c>
      <c r="R294" s="40">
        <v>0.94374999999999998</v>
      </c>
      <c r="S294" s="39">
        <v>20</v>
      </c>
      <c r="T294" s="39">
        <v>1.05</v>
      </c>
      <c r="U294" s="39" t="s">
        <v>1673</v>
      </c>
      <c r="V294" s="39">
        <v>17</v>
      </c>
      <c r="W294" s="39">
        <v>0.41</v>
      </c>
      <c r="X294" s="39" t="s">
        <v>1674</v>
      </c>
      <c r="Y294" s="41">
        <v>0.54049999999999998</v>
      </c>
      <c r="Z294" s="41">
        <v>0.1351</v>
      </c>
      <c r="AA294" s="39">
        <v>28</v>
      </c>
      <c r="AB294" s="41">
        <v>0.52849999999999997</v>
      </c>
      <c r="AC294" s="41">
        <v>4.4400000000000002E-2</v>
      </c>
      <c r="AD294" s="41">
        <v>0.54779999999999995</v>
      </c>
      <c r="AE294" s="41">
        <v>0.10630000000000001</v>
      </c>
      <c r="AF294" s="41">
        <v>0.45889999999999997</v>
      </c>
      <c r="AG294" s="41">
        <v>-2.7E-2</v>
      </c>
      <c r="AH294" s="10">
        <f>(S294+(0.36138*V294))/((S294+(0.36138*V294))+(S295+(0.36138*V295)))</f>
        <v>0.55612929081840168</v>
      </c>
    </row>
    <row r="295" spans="1:34" ht="12.75" x14ac:dyDescent="0.2">
      <c r="A295" s="113"/>
      <c r="B295" s="113"/>
      <c r="C295" s="34"/>
      <c r="D295" s="39">
        <v>14</v>
      </c>
      <c r="E295" s="40">
        <v>0.42916666666666664</v>
      </c>
      <c r="F295" s="39">
        <v>5</v>
      </c>
      <c r="G295" s="39">
        <v>4</v>
      </c>
      <c r="H295" s="39">
        <v>0.75</v>
      </c>
      <c r="I295" s="39" t="s">
        <v>1675</v>
      </c>
      <c r="J295" s="39">
        <v>2</v>
      </c>
      <c r="K295" s="39">
        <v>0</v>
      </c>
      <c r="L295" s="39" t="s">
        <v>1676</v>
      </c>
      <c r="M295" s="41">
        <v>0.66669999999999996</v>
      </c>
      <c r="N295" s="113"/>
      <c r="O295" s="113"/>
      <c r="P295" s="39">
        <v>65</v>
      </c>
      <c r="Q295" s="39" t="s">
        <v>1677</v>
      </c>
      <c r="R295" s="40">
        <v>0.94374999999999998</v>
      </c>
      <c r="S295" s="39">
        <v>14</v>
      </c>
      <c r="T295" s="39">
        <v>1.21</v>
      </c>
      <c r="U295" s="39" t="s">
        <v>1678</v>
      </c>
      <c r="V295" s="39">
        <v>19</v>
      </c>
      <c r="W295" s="39">
        <v>0.32</v>
      </c>
      <c r="X295" s="39" t="s">
        <v>1679</v>
      </c>
      <c r="Y295" s="41">
        <v>0.42420000000000002</v>
      </c>
      <c r="Z295" s="41">
        <v>0.2099</v>
      </c>
      <c r="AA295" s="39">
        <v>25</v>
      </c>
      <c r="AB295" s="41">
        <v>0.47149999999999997</v>
      </c>
      <c r="AC295" s="41">
        <v>-4.4400000000000002E-2</v>
      </c>
      <c r="AD295" s="41">
        <v>0.45219999999999999</v>
      </c>
      <c r="AE295" s="41">
        <v>-0.10630000000000001</v>
      </c>
      <c r="AF295" s="41">
        <v>0.54110000000000003</v>
      </c>
      <c r="AG295" s="41">
        <v>2.7E-2</v>
      </c>
      <c r="AH295" s="10">
        <f>100%-AH294</f>
        <v>0.44387070918159832</v>
      </c>
    </row>
    <row r="296" spans="1:34" ht="12.75" x14ac:dyDescent="0.2">
      <c r="A296" s="113"/>
      <c r="B296" s="113"/>
      <c r="C296" s="34"/>
      <c r="D296" s="39">
        <v>15</v>
      </c>
      <c r="E296" s="40">
        <v>0.68611111111111112</v>
      </c>
      <c r="F296" s="39">
        <v>1</v>
      </c>
      <c r="G296" s="39">
        <v>6</v>
      </c>
      <c r="H296" s="39">
        <v>0.17</v>
      </c>
      <c r="I296" s="39" t="s">
        <v>1680</v>
      </c>
      <c r="J296" s="39">
        <v>2</v>
      </c>
      <c r="K296" s="39">
        <v>0.5</v>
      </c>
      <c r="L296" s="39" t="s">
        <v>1681</v>
      </c>
      <c r="M296" s="41">
        <v>0.75</v>
      </c>
      <c r="N296" s="113"/>
      <c r="O296" s="113"/>
      <c r="P296" s="39">
        <v>89</v>
      </c>
      <c r="Q296" s="39" t="s">
        <v>1682</v>
      </c>
      <c r="R296" s="40">
        <v>0.57361111111111107</v>
      </c>
      <c r="S296" s="39">
        <v>11</v>
      </c>
      <c r="T296" s="39">
        <v>0.73</v>
      </c>
      <c r="U296" s="39" t="s">
        <v>1683</v>
      </c>
      <c r="V296" s="39">
        <v>9</v>
      </c>
      <c r="W296" s="39">
        <v>0.22</v>
      </c>
      <c r="X296" s="39" t="s">
        <v>1684</v>
      </c>
      <c r="Y296" s="41">
        <v>0.55000000000000004</v>
      </c>
      <c r="Z296" s="41">
        <v>0.1056</v>
      </c>
      <c r="AA296" s="39">
        <v>14</v>
      </c>
      <c r="AB296" s="41">
        <v>0.47889999999999999</v>
      </c>
      <c r="AC296" s="41">
        <v>-3.7999999999999999E-2</v>
      </c>
      <c r="AD296" s="41">
        <v>0.38550000000000001</v>
      </c>
      <c r="AE296" s="41">
        <v>-0.14610000000000001</v>
      </c>
      <c r="AF296" s="41">
        <v>0.41239999999999999</v>
      </c>
      <c r="AG296" s="41">
        <v>-8.43E-2</v>
      </c>
      <c r="AH296" s="10">
        <f>(S296+(0.36138*V296))/((S296+(0.36138*V296))+(S297+(0.36138*V297)))</f>
        <v>0.59299839813601285</v>
      </c>
    </row>
    <row r="297" spans="1:34" ht="12.75" x14ac:dyDescent="0.2">
      <c r="A297" s="113"/>
      <c r="B297" s="113"/>
      <c r="C297" s="34"/>
      <c r="D297" s="39">
        <v>16</v>
      </c>
      <c r="E297" s="40">
        <v>0.54166666666666663</v>
      </c>
      <c r="F297" s="39">
        <v>4</v>
      </c>
      <c r="G297" s="39">
        <v>2</v>
      </c>
      <c r="H297" s="39">
        <v>0</v>
      </c>
      <c r="I297" s="39" t="s">
        <v>1685</v>
      </c>
      <c r="J297" s="39">
        <v>1</v>
      </c>
      <c r="K297" s="39">
        <v>1</v>
      </c>
      <c r="L297" s="39" t="s">
        <v>1686</v>
      </c>
      <c r="M297" s="41">
        <v>0.66669999999999996</v>
      </c>
      <c r="N297" s="113"/>
      <c r="O297" s="113"/>
      <c r="P297" s="39">
        <v>89</v>
      </c>
      <c r="Q297" s="39" t="s">
        <v>1687</v>
      </c>
      <c r="R297" s="40">
        <v>0.57361111111111107</v>
      </c>
      <c r="S297" s="39">
        <v>4</v>
      </c>
      <c r="T297" s="39">
        <v>2</v>
      </c>
      <c r="U297" s="39" t="s">
        <v>1688</v>
      </c>
      <c r="V297" s="39">
        <v>16</v>
      </c>
      <c r="W297" s="39">
        <v>0.44</v>
      </c>
      <c r="X297" s="39" t="s">
        <v>1689</v>
      </c>
      <c r="Y297" s="41">
        <v>0.2</v>
      </c>
      <c r="Z297" s="41">
        <v>-0.14549999999999999</v>
      </c>
      <c r="AA297" s="39">
        <v>17</v>
      </c>
      <c r="AB297" s="41">
        <v>0.52110000000000001</v>
      </c>
      <c r="AC297" s="41">
        <v>3.7999999999999999E-2</v>
      </c>
      <c r="AD297" s="41">
        <v>0.61450000000000005</v>
      </c>
      <c r="AE297" s="41">
        <v>0.14610000000000001</v>
      </c>
      <c r="AF297" s="41">
        <v>0.58760000000000001</v>
      </c>
      <c r="AG297" s="41">
        <v>8.43E-2</v>
      </c>
      <c r="AH297" s="10">
        <f>100%-AH296</f>
        <v>0.40700160186398715</v>
      </c>
    </row>
    <row r="298" spans="1:34" ht="12.75" x14ac:dyDescent="0.2">
      <c r="A298" s="113"/>
      <c r="B298" s="113"/>
      <c r="C298" s="34"/>
      <c r="D298" s="39">
        <v>19</v>
      </c>
      <c r="E298" s="40">
        <v>0.54236111111111107</v>
      </c>
      <c r="F298" s="39">
        <v>2</v>
      </c>
      <c r="G298" s="39">
        <v>2</v>
      </c>
      <c r="H298" s="39">
        <v>0.5</v>
      </c>
      <c r="I298" s="39" t="s">
        <v>1690</v>
      </c>
      <c r="J298" s="39">
        <v>6</v>
      </c>
      <c r="K298" s="39">
        <v>0.33</v>
      </c>
      <c r="L298" s="39" t="s">
        <v>1691</v>
      </c>
      <c r="M298" s="41">
        <v>0.25</v>
      </c>
      <c r="N298" s="113"/>
      <c r="O298" s="113"/>
      <c r="P298" s="39">
        <v>41</v>
      </c>
      <c r="Q298" s="39" t="s">
        <v>1692</v>
      </c>
      <c r="R298" s="42">
        <v>2.0090277777777779</v>
      </c>
      <c r="S298" s="39">
        <v>35</v>
      </c>
      <c r="T298" s="39">
        <v>0.91</v>
      </c>
      <c r="U298" s="39" t="s">
        <v>1693</v>
      </c>
      <c r="V298" s="39">
        <v>39</v>
      </c>
      <c r="W298" s="39">
        <v>0.36</v>
      </c>
      <c r="X298" s="39" t="s">
        <v>1694</v>
      </c>
      <c r="Y298" s="41">
        <v>0.47299999999999998</v>
      </c>
      <c r="Z298" s="41">
        <v>0.48299999999999998</v>
      </c>
      <c r="AA298" s="39">
        <v>52</v>
      </c>
      <c r="AB298" s="41">
        <v>0.50600000000000001</v>
      </c>
      <c r="AC298" s="41">
        <v>0.51600000000000001</v>
      </c>
      <c r="AD298" s="41">
        <v>0.49349999999999999</v>
      </c>
      <c r="AE298" s="41">
        <v>-6.4999999999999997E-3</v>
      </c>
      <c r="AF298" s="41">
        <v>0.4733</v>
      </c>
      <c r="AG298" s="41">
        <v>0.48330000000000001</v>
      </c>
      <c r="AH298" s="10">
        <f>(S298+(0.36138*V298))/((S298+(0.36138*V298))+(S299+(0.36138*V299)))</f>
        <v>0.54017171921002205</v>
      </c>
    </row>
    <row r="299" spans="1:34" ht="12.75" x14ac:dyDescent="0.2">
      <c r="A299" s="113"/>
      <c r="B299" s="113"/>
      <c r="C299" s="34"/>
      <c r="D299" s="39">
        <v>22</v>
      </c>
      <c r="E299" s="40">
        <v>0.12569444444444444</v>
      </c>
      <c r="F299" s="39">
        <v>2</v>
      </c>
      <c r="G299" s="39">
        <v>2</v>
      </c>
      <c r="H299" s="39">
        <v>1</v>
      </c>
      <c r="I299" s="39" t="s">
        <v>1695</v>
      </c>
      <c r="J299" s="39">
        <v>0</v>
      </c>
      <c r="K299" s="39" t="s">
        <v>1696</v>
      </c>
      <c r="L299" s="39" t="s">
        <v>1697</v>
      </c>
      <c r="M299" s="41">
        <v>1</v>
      </c>
      <c r="N299" s="113"/>
      <c r="O299" s="113"/>
      <c r="P299" s="39">
        <v>41</v>
      </c>
      <c r="Q299" s="39" t="s">
        <v>1698</v>
      </c>
      <c r="R299" s="42">
        <v>2.0090277777777779</v>
      </c>
      <c r="S299" s="39">
        <v>23</v>
      </c>
      <c r="T299" s="39">
        <v>1</v>
      </c>
      <c r="U299" s="39" t="s">
        <v>1699</v>
      </c>
      <c r="V299" s="39">
        <v>52</v>
      </c>
      <c r="W299" s="39">
        <v>0.28999999999999998</v>
      </c>
      <c r="X299" s="39" t="s">
        <v>1700</v>
      </c>
      <c r="Y299" s="41">
        <v>0.30669999999999997</v>
      </c>
      <c r="Z299" s="41">
        <v>0.31669999999999998</v>
      </c>
      <c r="AA299" s="39">
        <v>48</v>
      </c>
      <c r="AB299" s="41">
        <v>0.49399999999999999</v>
      </c>
      <c r="AC299" s="41">
        <v>0.504</v>
      </c>
      <c r="AD299" s="41">
        <v>0.50649999999999995</v>
      </c>
      <c r="AE299" s="41">
        <v>6.4999999999999997E-3</v>
      </c>
      <c r="AF299" s="41">
        <v>0.52669999999999995</v>
      </c>
      <c r="AG299" s="41">
        <v>0.53669999999999995</v>
      </c>
      <c r="AH299" s="46">
        <f>100%-AH298</f>
        <v>0.45982828078997795</v>
      </c>
    </row>
    <row r="300" spans="1:34" ht="12.75" x14ac:dyDescent="0.2">
      <c r="A300" s="113"/>
      <c r="B300" s="113"/>
      <c r="C300" s="34"/>
      <c r="D300" s="39">
        <v>25</v>
      </c>
      <c r="E300" s="40">
        <v>0.54513888888888884</v>
      </c>
      <c r="F300" s="39">
        <v>0</v>
      </c>
      <c r="G300" s="39">
        <v>0</v>
      </c>
      <c r="H300" s="39" t="s">
        <v>1701</v>
      </c>
      <c r="I300" s="39" t="s">
        <v>1702</v>
      </c>
      <c r="J300" s="39">
        <v>2</v>
      </c>
      <c r="K300" s="39">
        <v>0</v>
      </c>
      <c r="L300" s="39" t="s">
        <v>1703</v>
      </c>
      <c r="M300" s="41">
        <v>0</v>
      </c>
      <c r="N300" s="113"/>
      <c r="O300" s="113"/>
      <c r="P300" s="112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</row>
    <row r="301" spans="1:34" ht="12.75" x14ac:dyDescent="0.2">
      <c r="A301" s="113"/>
      <c r="B301" s="113"/>
      <c r="C301" s="34"/>
      <c r="D301" s="39">
        <v>46</v>
      </c>
      <c r="E301" s="40">
        <v>0.6479166666666667</v>
      </c>
      <c r="F301" s="39">
        <v>4</v>
      </c>
      <c r="G301" s="39">
        <v>0</v>
      </c>
      <c r="H301" s="39" t="s">
        <v>1704</v>
      </c>
      <c r="I301" s="39" t="s">
        <v>1705</v>
      </c>
      <c r="J301" s="39">
        <v>1</v>
      </c>
      <c r="K301" s="39">
        <v>0</v>
      </c>
      <c r="L301" s="39" t="s">
        <v>1706</v>
      </c>
      <c r="M301" s="41">
        <v>0</v>
      </c>
      <c r="N301" s="113"/>
      <c r="O301" s="113"/>
      <c r="P301" s="43">
        <v>7</v>
      </c>
      <c r="Q301" s="38">
        <v>20101</v>
      </c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5"/>
    </row>
    <row r="302" spans="1:34" ht="12.75" x14ac:dyDescent="0.2">
      <c r="A302" s="113"/>
      <c r="B302" s="113"/>
      <c r="C302" s="34"/>
      <c r="D302" s="39">
        <v>57</v>
      </c>
      <c r="E302" s="40">
        <v>0.4201388888888889</v>
      </c>
      <c r="F302" s="39">
        <v>2</v>
      </c>
      <c r="G302" s="39">
        <v>1</v>
      </c>
      <c r="H302" s="39">
        <v>1</v>
      </c>
      <c r="I302" s="39" t="s">
        <v>1707</v>
      </c>
      <c r="J302" s="39">
        <v>2</v>
      </c>
      <c r="K302" s="39">
        <v>1.5</v>
      </c>
      <c r="L302" s="39" t="s">
        <v>1708</v>
      </c>
      <c r="M302" s="41">
        <v>0.33329999999999999</v>
      </c>
      <c r="N302" s="113"/>
      <c r="O302" s="113"/>
      <c r="P302" s="39">
        <v>2</v>
      </c>
      <c r="Q302" s="39" t="s">
        <v>1709</v>
      </c>
      <c r="R302" s="40">
        <v>0.57708333333333328</v>
      </c>
      <c r="S302" s="39">
        <v>6</v>
      </c>
      <c r="T302" s="39">
        <v>0.5</v>
      </c>
      <c r="U302" s="39" t="s">
        <v>1710</v>
      </c>
      <c r="V302" s="39">
        <v>16</v>
      </c>
      <c r="W302" s="39">
        <v>0.31</v>
      </c>
      <c r="X302" s="39" t="s">
        <v>1711</v>
      </c>
      <c r="Y302" s="41">
        <v>0.2727</v>
      </c>
      <c r="Z302" s="41">
        <v>-0.21510000000000001</v>
      </c>
      <c r="AA302" s="39">
        <v>6</v>
      </c>
      <c r="AB302" s="41">
        <v>0.44440000000000002</v>
      </c>
      <c r="AC302" s="41">
        <v>-4.7300000000000002E-2</v>
      </c>
      <c r="AD302" s="41">
        <v>0.47739999999999999</v>
      </c>
      <c r="AE302" s="41">
        <v>-7.0400000000000004E-2</v>
      </c>
      <c r="AF302" s="41">
        <v>0.47160000000000002</v>
      </c>
      <c r="AG302" s="41">
        <v>-1.14E-2</v>
      </c>
      <c r="AH302" s="10">
        <f>(S302+(0.36138*V302))/((S302+(0.36138*V302))+(S303+(0.36138*V303)))</f>
        <v>0.44033208183498607</v>
      </c>
    </row>
    <row r="303" spans="1:34" ht="12.75" x14ac:dyDescent="0.2">
      <c r="A303" s="113"/>
      <c r="B303" s="113"/>
      <c r="C303" s="34"/>
      <c r="D303" s="39">
        <v>62</v>
      </c>
      <c r="E303" s="40">
        <v>0.68055555555555558</v>
      </c>
      <c r="F303" s="39">
        <v>2</v>
      </c>
      <c r="G303" s="39">
        <v>0</v>
      </c>
      <c r="H303" s="39" t="s">
        <v>1712</v>
      </c>
      <c r="I303" s="39" t="s">
        <v>1713</v>
      </c>
      <c r="J303" s="39">
        <v>1</v>
      </c>
      <c r="K303" s="39">
        <v>0</v>
      </c>
      <c r="L303" s="39" t="s">
        <v>1714</v>
      </c>
      <c r="M303" s="41">
        <v>0</v>
      </c>
      <c r="N303" s="113"/>
      <c r="O303" s="113"/>
      <c r="P303" s="39">
        <v>2</v>
      </c>
      <c r="Q303" s="39" t="s">
        <v>1715</v>
      </c>
      <c r="R303" s="40">
        <v>0.57708333333333328</v>
      </c>
      <c r="S303" s="39">
        <v>11</v>
      </c>
      <c r="T303" s="39">
        <v>0.82</v>
      </c>
      <c r="U303" s="39" t="s">
        <v>1716</v>
      </c>
      <c r="V303" s="39">
        <v>11</v>
      </c>
      <c r="W303" s="39">
        <v>0.27</v>
      </c>
      <c r="X303" s="39" t="s">
        <v>1717</v>
      </c>
      <c r="Y303" s="41">
        <v>0.5</v>
      </c>
      <c r="Z303" s="41">
        <v>0.25679999999999997</v>
      </c>
      <c r="AA303" s="39">
        <v>13</v>
      </c>
      <c r="AB303" s="41">
        <v>0.55559999999999998</v>
      </c>
      <c r="AC303" s="41">
        <v>4.7300000000000002E-2</v>
      </c>
      <c r="AD303" s="41">
        <v>0.52259999999999995</v>
      </c>
      <c r="AE303" s="41">
        <v>7.0400000000000004E-2</v>
      </c>
      <c r="AF303" s="41">
        <v>0.52839999999999998</v>
      </c>
      <c r="AG303" s="41">
        <v>1.14E-2</v>
      </c>
      <c r="AH303" s="10">
        <f>100%-AH302</f>
        <v>0.55966791816501393</v>
      </c>
    </row>
    <row r="304" spans="1:34" ht="12.75" x14ac:dyDescent="0.2">
      <c r="A304" s="113"/>
      <c r="B304" s="113"/>
      <c r="C304" s="34"/>
      <c r="D304" s="39">
        <v>65</v>
      </c>
      <c r="E304" s="40">
        <v>0.65833333333333333</v>
      </c>
      <c r="F304" s="39">
        <v>3</v>
      </c>
      <c r="G304" s="39">
        <v>1</v>
      </c>
      <c r="H304" s="39">
        <v>0</v>
      </c>
      <c r="I304" s="39" t="s">
        <v>1718</v>
      </c>
      <c r="J304" s="39">
        <v>1</v>
      </c>
      <c r="K304" s="39">
        <v>0</v>
      </c>
      <c r="L304" s="39" t="s">
        <v>1719</v>
      </c>
      <c r="M304" s="41">
        <v>0.5</v>
      </c>
      <c r="N304" s="113"/>
      <c r="O304" s="113"/>
      <c r="P304" s="39">
        <v>3</v>
      </c>
      <c r="Q304" s="39" t="s">
        <v>1720</v>
      </c>
      <c r="R304" s="40">
        <v>0.6381944444444444</v>
      </c>
      <c r="S304" s="39">
        <v>11</v>
      </c>
      <c r="T304" s="39">
        <v>0.45</v>
      </c>
      <c r="U304" s="39" t="s">
        <v>1721</v>
      </c>
      <c r="V304" s="39">
        <v>14</v>
      </c>
      <c r="W304" s="39">
        <v>0.14000000000000001</v>
      </c>
      <c r="X304" s="39" t="s">
        <v>1722</v>
      </c>
      <c r="Y304" s="41">
        <v>0.44</v>
      </c>
      <c r="Z304" s="41">
        <v>4.53E-2</v>
      </c>
      <c r="AA304" s="39">
        <v>9</v>
      </c>
      <c r="AB304" s="41">
        <v>0.48570000000000002</v>
      </c>
      <c r="AC304" s="41">
        <v>1.67E-2</v>
      </c>
      <c r="AD304" s="41">
        <v>0.55920000000000003</v>
      </c>
      <c r="AE304" s="41">
        <v>5.9799999999999999E-2</v>
      </c>
      <c r="AF304" s="41">
        <v>0.49259999999999998</v>
      </c>
      <c r="AG304" s="41">
        <v>2.2200000000000001E-2</v>
      </c>
      <c r="AH304" s="10">
        <f>(S304+(0.36138*V304))/((S304+(0.36138*V304))+(S305+(0.36138*V305)))</f>
        <v>0.56942329798693614</v>
      </c>
    </row>
    <row r="305" spans="1:34" ht="12.75" x14ac:dyDescent="0.2">
      <c r="A305" s="113"/>
      <c r="B305" s="113"/>
      <c r="C305" s="34"/>
      <c r="D305" s="39">
        <v>89</v>
      </c>
      <c r="E305" s="40">
        <v>0.36666666666666664</v>
      </c>
      <c r="F305" s="39">
        <v>0</v>
      </c>
      <c r="G305" s="39">
        <v>1</v>
      </c>
      <c r="H305" s="39">
        <v>0</v>
      </c>
      <c r="I305" s="39" t="s">
        <v>1723</v>
      </c>
      <c r="J305" s="39">
        <v>2</v>
      </c>
      <c r="K305" s="39">
        <v>0</v>
      </c>
      <c r="L305" s="39" t="s">
        <v>1724</v>
      </c>
      <c r="M305" s="41">
        <v>0.33329999999999999</v>
      </c>
      <c r="N305" s="113"/>
      <c r="O305" s="113"/>
      <c r="P305" s="39">
        <v>3</v>
      </c>
      <c r="Q305" s="39" t="s">
        <v>1725</v>
      </c>
      <c r="R305" s="40">
        <v>0.6381944444444444</v>
      </c>
      <c r="S305" s="39">
        <v>6</v>
      </c>
      <c r="T305" s="39">
        <v>0.33</v>
      </c>
      <c r="U305" s="39" t="s">
        <v>1726</v>
      </c>
      <c r="V305" s="39">
        <v>17</v>
      </c>
      <c r="W305" s="39">
        <v>0.35</v>
      </c>
      <c r="X305" s="39" t="s">
        <v>1727</v>
      </c>
      <c r="Y305" s="41">
        <v>0.26090000000000002</v>
      </c>
      <c r="Z305" s="41">
        <v>-0.128</v>
      </c>
      <c r="AA305" s="39">
        <v>13</v>
      </c>
      <c r="AB305" s="41">
        <v>0.51429999999999998</v>
      </c>
      <c r="AC305" s="41">
        <v>-1.67E-2</v>
      </c>
      <c r="AD305" s="41">
        <v>0.44080000000000003</v>
      </c>
      <c r="AE305" s="41">
        <v>-5.9799999999999999E-2</v>
      </c>
      <c r="AF305" s="41">
        <v>0.50739999999999996</v>
      </c>
      <c r="AG305" s="41">
        <v>-2.2200000000000001E-2</v>
      </c>
      <c r="AH305" s="10">
        <f>100%-AH304</f>
        <v>0.43057670201306386</v>
      </c>
    </row>
    <row r="306" spans="1:34" ht="12.75" x14ac:dyDescent="0.2">
      <c r="A306" s="113"/>
      <c r="B306" s="113"/>
      <c r="C306" s="34"/>
      <c r="D306" s="39">
        <v>93</v>
      </c>
      <c r="E306" s="40">
        <v>0.44583333333333336</v>
      </c>
      <c r="F306" s="39">
        <v>2</v>
      </c>
      <c r="G306" s="39">
        <v>2</v>
      </c>
      <c r="H306" s="39">
        <v>1</v>
      </c>
      <c r="I306" s="39" t="s">
        <v>1728</v>
      </c>
      <c r="J306" s="39">
        <v>3</v>
      </c>
      <c r="K306" s="39">
        <v>0</v>
      </c>
      <c r="L306" s="39" t="s">
        <v>1729</v>
      </c>
      <c r="M306" s="41">
        <v>0.4</v>
      </c>
      <c r="N306" s="113"/>
      <c r="O306" s="113"/>
      <c r="P306" s="39">
        <v>4</v>
      </c>
      <c r="Q306" s="39" t="s">
        <v>1730</v>
      </c>
      <c r="R306" s="40">
        <v>0.43819444444444444</v>
      </c>
      <c r="S306" s="39">
        <v>7</v>
      </c>
      <c r="T306" s="39">
        <v>0.71</v>
      </c>
      <c r="U306" s="39" t="s">
        <v>1731</v>
      </c>
      <c r="V306" s="39">
        <v>8</v>
      </c>
      <c r="W306" s="39">
        <v>0.25</v>
      </c>
      <c r="X306" s="39" t="s">
        <v>1732</v>
      </c>
      <c r="Y306" s="41">
        <v>0.4667</v>
      </c>
      <c r="Z306" s="41">
        <v>7.0900000000000005E-2</v>
      </c>
      <c r="AA306" s="39">
        <v>7</v>
      </c>
      <c r="AB306" s="41">
        <v>0.4889</v>
      </c>
      <c r="AC306" s="41">
        <v>1.7899999999999999E-2</v>
      </c>
      <c r="AD306" s="41">
        <v>0.51859999999999995</v>
      </c>
      <c r="AE306" s="41">
        <v>-5.4999999999999997E-3</v>
      </c>
      <c r="AF306" s="41">
        <v>0.46360000000000001</v>
      </c>
      <c r="AG306" s="41">
        <v>-2.18E-2</v>
      </c>
      <c r="AH306" s="10">
        <f>(S306+(0.36138*V306))/((S306+(0.36138*V306))+(S307+(0.36138*V307)))</f>
        <v>0.51667984784359777</v>
      </c>
    </row>
    <row r="307" spans="1:34" ht="12.75" x14ac:dyDescent="0.2">
      <c r="A307" s="113"/>
      <c r="B307" s="113"/>
      <c r="C307" s="34"/>
      <c r="D307" s="39">
        <v>40</v>
      </c>
      <c r="E307" s="42">
        <v>1.9951388888888888</v>
      </c>
      <c r="F307" s="39">
        <v>0</v>
      </c>
      <c r="G307" s="39">
        <v>0</v>
      </c>
      <c r="H307" s="39" t="s">
        <v>1733</v>
      </c>
      <c r="I307" s="39" t="s">
        <v>1734</v>
      </c>
      <c r="J307" s="39">
        <v>0</v>
      </c>
      <c r="K307" s="39" t="s">
        <v>1735</v>
      </c>
      <c r="L307" s="39" t="s">
        <v>1736</v>
      </c>
      <c r="M307" s="39" t="s">
        <v>1737</v>
      </c>
      <c r="N307" s="113"/>
      <c r="O307" s="113"/>
      <c r="P307" s="39">
        <v>4</v>
      </c>
      <c r="Q307" s="39" t="s">
        <v>1738</v>
      </c>
      <c r="R307" s="40">
        <v>0.43819444444444444</v>
      </c>
      <c r="S307" s="39">
        <v>6</v>
      </c>
      <c r="T307" s="39">
        <v>0.33</v>
      </c>
      <c r="U307" s="39" t="s">
        <v>1739</v>
      </c>
      <c r="V307" s="39">
        <v>9</v>
      </c>
      <c r="W307" s="39">
        <v>0.11</v>
      </c>
      <c r="X307" s="39" t="s">
        <v>1740</v>
      </c>
      <c r="Y307" s="41">
        <v>0.4</v>
      </c>
      <c r="Z307" s="41">
        <v>8.1799999999999998E-2</v>
      </c>
      <c r="AA307" s="39">
        <v>8</v>
      </c>
      <c r="AB307" s="41">
        <v>0.5111</v>
      </c>
      <c r="AC307" s="41">
        <v>-1.7899999999999999E-2</v>
      </c>
      <c r="AD307" s="41">
        <v>0.48139999999999999</v>
      </c>
      <c r="AE307" s="41">
        <v>5.4999999999999997E-3</v>
      </c>
      <c r="AF307" s="41">
        <v>0.53639999999999999</v>
      </c>
      <c r="AG307" s="41">
        <v>2.18E-2</v>
      </c>
      <c r="AH307" s="10">
        <f>100%-AH306</f>
        <v>0.48332015215640223</v>
      </c>
    </row>
    <row r="308" spans="1:34" ht="12.75" x14ac:dyDescent="0.2">
      <c r="A308" s="113"/>
      <c r="B308" s="113"/>
      <c r="C308" s="34"/>
      <c r="D308" s="112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39">
        <v>6</v>
      </c>
      <c r="Q308" s="39" t="s">
        <v>1741</v>
      </c>
      <c r="R308" s="40">
        <v>0.44930555555555557</v>
      </c>
      <c r="S308" s="39">
        <v>7</v>
      </c>
      <c r="T308" s="39">
        <v>0.43</v>
      </c>
      <c r="U308" s="39" t="s">
        <v>1742</v>
      </c>
      <c r="V308" s="39">
        <v>6</v>
      </c>
      <c r="W308" s="39">
        <v>0.67</v>
      </c>
      <c r="X308" s="39" t="s">
        <v>1743</v>
      </c>
      <c r="Y308" s="41">
        <v>0.53849999999999998</v>
      </c>
      <c r="Z308" s="41">
        <v>0.1585</v>
      </c>
      <c r="AA308" s="39">
        <v>9</v>
      </c>
      <c r="AB308" s="41">
        <v>0.57889999999999997</v>
      </c>
      <c r="AC308" s="41">
        <v>0.13059999999999999</v>
      </c>
      <c r="AD308" s="41">
        <v>0.58499999999999996</v>
      </c>
      <c r="AE308" s="41">
        <v>8.1500000000000003E-2</v>
      </c>
      <c r="AF308" s="41">
        <v>0.47699999999999998</v>
      </c>
      <c r="AG308" s="41">
        <v>-2.8999999999999998E-3</v>
      </c>
      <c r="AH308" s="10">
        <f>(S308+(0.36138*V308))/((S308+(0.36138*V308))+(S309+(0.36138*V309)))</f>
        <v>0.65211404249992178</v>
      </c>
    </row>
    <row r="309" spans="1:34" ht="12.75" x14ac:dyDescent="0.2">
      <c r="A309" s="113"/>
      <c r="B309" s="113"/>
      <c r="C309" s="34"/>
      <c r="D309" s="43">
        <v>14</v>
      </c>
      <c r="E309" s="38">
        <v>20212</v>
      </c>
      <c r="F309" s="44"/>
      <c r="G309" s="44"/>
      <c r="H309" s="44"/>
      <c r="I309" s="44"/>
      <c r="J309" s="44"/>
      <c r="K309" s="44"/>
      <c r="L309" s="44"/>
      <c r="M309" s="44"/>
      <c r="N309" s="113"/>
      <c r="O309" s="113"/>
      <c r="P309" s="39">
        <v>6</v>
      </c>
      <c r="Q309" s="39" t="s">
        <v>1744</v>
      </c>
      <c r="R309" s="40">
        <v>0.44930555555555557</v>
      </c>
      <c r="S309" s="39">
        <v>2</v>
      </c>
      <c r="T309" s="39">
        <v>0.5</v>
      </c>
      <c r="U309" s="39" t="s">
        <v>1745</v>
      </c>
      <c r="V309" s="39">
        <v>8</v>
      </c>
      <c r="W309" s="39">
        <v>0.12</v>
      </c>
      <c r="X309" s="39" t="s">
        <v>1746</v>
      </c>
      <c r="Y309" s="41">
        <v>0.2</v>
      </c>
      <c r="Z309" s="41">
        <v>-0.1673</v>
      </c>
      <c r="AA309" s="39">
        <v>6</v>
      </c>
      <c r="AB309" s="41">
        <v>0.42109999999999997</v>
      </c>
      <c r="AC309" s="41">
        <v>-0.13059999999999999</v>
      </c>
      <c r="AD309" s="41">
        <v>0.41499999999999998</v>
      </c>
      <c r="AE309" s="41">
        <v>-8.1500000000000003E-2</v>
      </c>
      <c r="AF309" s="41">
        <v>0.52300000000000002</v>
      </c>
      <c r="AG309" s="41">
        <v>2.8999999999999998E-3</v>
      </c>
      <c r="AH309" s="10">
        <f>100%-AH308</f>
        <v>0.34788595750007822</v>
      </c>
    </row>
    <row r="310" spans="1:34" ht="12.75" x14ac:dyDescent="0.2">
      <c r="A310" s="113"/>
      <c r="B310" s="113"/>
      <c r="C310" s="34"/>
      <c r="D310" s="39">
        <v>2</v>
      </c>
      <c r="E310" s="40">
        <v>0.79722222222222228</v>
      </c>
      <c r="F310" s="39">
        <v>1</v>
      </c>
      <c r="G310" s="39">
        <v>1</v>
      </c>
      <c r="H310" s="39">
        <v>2</v>
      </c>
      <c r="I310" s="39" t="s">
        <v>1747</v>
      </c>
      <c r="J310" s="39">
        <v>6</v>
      </c>
      <c r="K310" s="39">
        <v>0.17</v>
      </c>
      <c r="L310" s="39" t="s">
        <v>1748</v>
      </c>
      <c r="M310" s="41">
        <v>0.1429</v>
      </c>
      <c r="N310" s="113"/>
      <c r="O310" s="113"/>
      <c r="P310" s="39">
        <v>7</v>
      </c>
      <c r="Q310" s="39" t="s">
        <v>1749</v>
      </c>
      <c r="R310" s="40">
        <v>0.47499999999999998</v>
      </c>
      <c r="S310" s="39">
        <v>7</v>
      </c>
      <c r="T310" s="39">
        <v>0.43</v>
      </c>
      <c r="U310" s="39" t="s">
        <v>1750</v>
      </c>
      <c r="V310" s="39">
        <v>8</v>
      </c>
      <c r="W310" s="39">
        <v>0.5</v>
      </c>
      <c r="X310" s="39" t="s">
        <v>1751</v>
      </c>
      <c r="Y310" s="41">
        <v>0.4667</v>
      </c>
      <c r="Z310" s="41">
        <v>7.0900000000000005E-2</v>
      </c>
      <c r="AA310" s="39">
        <v>9</v>
      </c>
      <c r="AB310" s="41">
        <v>0.57140000000000002</v>
      </c>
      <c r="AC310" s="41">
        <v>0.1246</v>
      </c>
      <c r="AD310" s="41">
        <v>0.57509999999999994</v>
      </c>
      <c r="AE310" s="41">
        <v>7.0999999999999994E-2</v>
      </c>
      <c r="AF310" s="41">
        <v>0.48049999999999998</v>
      </c>
      <c r="AG310" s="41">
        <v>1.9E-3</v>
      </c>
      <c r="AH310" s="10">
        <f>(S310+(0.36138*V310))/((S310+(0.36138*V310))+(S311+(0.36138*V311)))</f>
        <v>0.59928118055067481</v>
      </c>
    </row>
    <row r="311" spans="1:34" ht="12.75" x14ac:dyDescent="0.2">
      <c r="A311" s="113"/>
      <c r="B311" s="113"/>
      <c r="C311" s="34"/>
      <c r="D311" s="39">
        <v>3</v>
      </c>
      <c r="E311" s="40">
        <v>0.53194444444444444</v>
      </c>
      <c r="F311" s="39">
        <v>1</v>
      </c>
      <c r="G311" s="39">
        <v>0</v>
      </c>
      <c r="H311" s="39" t="s">
        <v>1752</v>
      </c>
      <c r="I311" s="39" t="s">
        <v>1753</v>
      </c>
      <c r="J311" s="39">
        <v>2</v>
      </c>
      <c r="K311" s="39">
        <v>0.5</v>
      </c>
      <c r="L311" s="39" t="s">
        <v>1754</v>
      </c>
      <c r="M311" s="41">
        <v>0</v>
      </c>
      <c r="N311" s="113"/>
      <c r="O311" s="113"/>
      <c r="P311" s="39">
        <v>7</v>
      </c>
      <c r="Q311" s="39" t="s">
        <v>1755</v>
      </c>
      <c r="R311" s="40">
        <v>0.47499999999999998</v>
      </c>
      <c r="S311" s="39">
        <v>3</v>
      </c>
      <c r="T311" s="39">
        <v>0.33</v>
      </c>
      <c r="U311" s="39" t="s">
        <v>1756</v>
      </c>
      <c r="V311" s="39">
        <v>10</v>
      </c>
      <c r="W311" s="39">
        <v>0.1</v>
      </c>
      <c r="X311" s="39" t="s">
        <v>1757</v>
      </c>
      <c r="Y311" s="41">
        <v>0.23080000000000001</v>
      </c>
      <c r="Z311" s="41">
        <v>-0.13880000000000001</v>
      </c>
      <c r="AA311" s="39">
        <v>5</v>
      </c>
      <c r="AB311" s="41">
        <v>0.42859999999999998</v>
      </c>
      <c r="AC311" s="41">
        <v>-0.1246</v>
      </c>
      <c r="AD311" s="41">
        <v>0.4249</v>
      </c>
      <c r="AE311" s="41">
        <v>-7.0999999999999994E-2</v>
      </c>
      <c r="AF311" s="41">
        <v>0.51949999999999996</v>
      </c>
      <c r="AG311" s="41">
        <v>-1.9E-3</v>
      </c>
      <c r="AH311" s="10">
        <f>100%-AH310</f>
        <v>0.40071881944932519</v>
      </c>
    </row>
    <row r="312" spans="1:34" ht="12.75" x14ac:dyDescent="0.2">
      <c r="A312" s="113"/>
      <c r="B312" s="113"/>
      <c r="C312" s="34"/>
      <c r="D312" s="39">
        <v>4</v>
      </c>
      <c r="E312" s="40">
        <v>0.50972222222222219</v>
      </c>
      <c r="F312" s="39">
        <v>3</v>
      </c>
      <c r="G312" s="39">
        <v>0</v>
      </c>
      <c r="H312" s="39" t="s">
        <v>1758</v>
      </c>
      <c r="I312" s="39" t="s">
        <v>1759</v>
      </c>
      <c r="J312" s="39">
        <v>2</v>
      </c>
      <c r="K312" s="39">
        <v>1</v>
      </c>
      <c r="L312" s="39" t="s">
        <v>1760</v>
      </c>
      <c r="M312" s="41">
        <v>0</v>
      </c>
      <c r="N312" s="113"/>
      <c r="O312" s="113"/>
      <c r="P312" s="39">
        <v>9</v>
      </c>
      <c r="Q312" s="39" t="s">
        <v>1761</v>
      </c>
      <c r="R312" s="40">
        <v>0.47361111111111109</v>
      </c>
      <c r="S312" s="39">
        <v>9</v>
      </c>
      <c r="T312" s="39">
        <v>0.33</v>
      </c>
      <c r="U312" s="39" t="s">
        <v>1762</v>
      </c>
      <c r="V312" s="39">
        <v>11</v>
      </c>
      <c r="W312" s="39">
        <v>0.18</v>
      </c>
      <c r="X312" s="39" t="s">
        <v>1763</v>
      </c>
      <c r="Y312" s="41">
        <v>0.45</v>
      </c>
      <c r="Z312" s="41">
        <v>5.4699999999999999E-2</v>
      </c>
      <c r="AA312" s="39">
        <v>7</v>
      </c>
      <c r="AB312" s="41">
        <v>0.46550000000000002</v>
      </c>
      <c r="AC312" s="41">
        <v>-1.4500000000000001E-2</v>
      </c>
      <c r="AD312" s="41">
        <v>0.54369999999999996</v>
      </c>
      <c r="AE312" s="41">
        <v>3.0499999999999999E-2</v>
      </c>
      <c r="AF312" s="41">
        <v>0.52370000000000005</v>
      </c>
      <c r="AG312" s="41">
        <v>6.3E-2</v>
      </c>
      <c r="AH312" s="10">
        <f>(S312+(0.36138*V312))/((S312+(0.36138*V312))+(S313+(0.36138*V313)))</f>
        <v>0.53985645634400548</v>
      </c>
    </row>
    <row r="313" spans="1:34" ht="12.75" x14ac:dyDescent="0.2">
      <c r="A313" s="113"/>
      <c r="B313" s="113"/>
      <c r="C313" s="34"/>
      <c r="D313" s="39">
        <v>6</v>
      </c>
      <c r="E313" s="40">
        <v>0.70416666666666672</v>
      </c>
      <c r="F313" s="39">
        <v>4</v>
      </c>
      <c r="G313" s="39">
        <v>2</v>
      </c>
      <c r="H313" s="39">
        <v>1</v>
      </c>
      <c r="I313" s="39" t="s">
        <v>1764</v>
      </c>
      <c r="J313" s="39">
        <v>2</v>
      </c>
      <c r="K313" s="39">
        <v>0</v>
      </c>
      <c r="L313" s="39" t="s">
        <v>1765</v>
      </c>
      <c r="M313" s="41">
        <v>0.5</v>
      </c>
      <c r="N313" s="113"/>
      <c r="O313" s="113"/>
      <c r="P313" s="39">
        <v>9</v>
      </c>
      <c r="Q313" s="39" t="s">
        <v>1766</v>
      </c>
      <c r="R313" s="40">
        <v>0.47361111111111109</v>
      </c>
      <c r="S313" s="39">
        <v>6</v>
      </c>
      <c r="T313" s="39">
        <v>0.33</v>
      </c>
      <c r="U313" s="39" t="s">
        <v>1767</v>
      </c>
      <c r="V313" s="39">
        <v>14</v>
      </c>
      <c r="W313" s="39">
        <v>0.43</v>
      </c>
      <c r="X313" s="39" t="s">
        <v>1768</v>
      </c>
      <c r="Y313" s="41">
        <v>0.3</v>
      </c>
      <c r="Z313" s="41">
        <v>-5.8999999999999997E-2</v>
      </c>
      <c r="AA313" s="39">
        <v>11</v>
      </c>
      <c r="AB313" s="41">
        <v>0.53449999999999998</v>
      </c>
      <c r="AC313" s="41">
        <v>1.4500000000000001E-2</v>
      </c>
      <c r="AD313" s="41">
        <v>0.45629999999999998</v>
      </c>
      <c r="AE313" s="41">
        <v>-3.0499999999999999E-2</v>
      </c>
      <c r="AF313" s="41">
        <v>0.4763</v>
      </c>
      <c r="AG313" s="41">
        <v>-6.3E-2</v>
      </c>
      <c r="AH313" s="10">
        <f>100%-AH312</f>
        <v>0.46014354365599452</v>
      </c>
    </row>
    <row r="314" spans="1:34" ht="12.75" x14ac:dyDescent="0.2">
      <c r="A314" s="113"/>
      <c r="B314" s="113"/>
      <c r="C314" s="34"/>
      <c r="D314" s="39">
        <v>7</v>
      </c>
      <c r="E314" s="40">
        <v>0.67777777777777781</v>
      </c>
      <c r="F314" s="39">
        <v>1</v>
      </c>
      <c r="G314" s="39">
        <v>4</v>
      </c>
      <c r="H314" s="39">
        <v>0</v>
      </c>
      <c r="I314" s="39" t="s">
        <v>1769</v>
      </c>
      <c r="J314" s="39">
        <v>3</v>
      </c>
      <c r="K314" s="39">
        <v>0.33</v>
      </c>
      <c r="L314" s="39" t="s">
        <v>1770</v>
      </c>
      <c r="M314" s="41">
        <v>0.57140000000000002</v>
      </c>
      <c r="N314" s="113"/>
      <c r="O314" s="113"/>
      <c r="P314" s="39">
        <v>14</v>
      </c>
      <c r="Q314" s="39" t="s">
        <v>1771</v>
      </c>
      <c r="R314" s="40">
        <v>0.44791666666666669</v>
      </c>
      <c r="S314" s="39">
        <v>7</v>
      </c>
      <c r="T314" s="39">
        <v>1</v>
      </c>
      <c r="U314" s="39" t="s">
        <v>1772</v>
      </c>
      <c r="V314" s="39">
        <v>12</v>
      </c>
      <c r="W314" s="39">
        <v>0.08</v>
      </c>
      <c r="X314" s="39" t="s">
        <v>1773</v>
      </c>
      <c r="Y314" s="41">
        <v>0.36840000000000001</v>
      </c>
      <c r="Z314" s="41">
        <v>-6.3399999999999998E-2</v>
      </c>
      <c r="AA314" s="39">
        <v>5</v>
      </c>
      <c r="AB314" s="41">
        <v>0.45279999999999998</v>
      </c>
      <c r="AC314" s="41">
        <v>-3.1800000000000002E-2</v>
      </c>
      <c r="AD314" s="41">
        <v>0.52739999999999998</v>
      </c>
      <c r="AE314" s="41">
        <v>6.7000000000000002E-3</v>
      </c>
      <c r="AF314" s="41">
        <v>0.45529999999999998</v>
      </c>
      <c r="AG314" s="41">
        <v>-3.3399999999999999E-2</v>
      </c>
      <c r="AH314" s="10">
        <f>(S314+(0.36138*V314))/((S314+(0.36138*V314))+(S315+(0.36138*V315)))</f>
        <v>0.54837199222952315</v>
      </c>
    </row>
    <row r="315" spans="1:34" ht="12.75" x14ac:dyDescent="0.2">
      <c r="A315" s="113"/>
      <c r="B315" s="113"/>
      <c r="C315" s="34"/>
      <c r="D315" s="39">
        <v>9</v>
      </c>
      <c r="E315" s="40">
        <v>0.53888888888888886</v>
      </c>
      <c r="F315" s="39">
        <v>3</v>
      </c>
      <c r="G315" s="39">
        <v>5</v>
      </c>
      <c r="H315" s="39">
        <v>0.8</v>
      </c>
      <c r="I315" s="39" t="s">
        <v>1774</v>
      </c>
      <c r="J315" s="39">
        <v>2</v>
      </c>
      <c r="K315" s="39">
        <v>0.5</v>
      </c>
      <c r="L315" s="39" t="s">
        <v>1775</v>
      </c>
      <c r="M315" s="41">
        <v>0.71430000000000005</v>
      </c>
      <c r="N315" s="113"/>
      <c r="O315" s="113"/>
      <c r="P315" s="39">
        <v>14</v>
      </c>
      <c r="Q315" s="39" t="s">
        <v>1776</v>
      </c>
      <c r="R315" s="40">
        <v>0.44791666666666669</v>
      </c>
      <c r="S315" s="39">
        <v>5</v>
      </c>
      <c r="T315" s="39">
        <v>1</v>
      </c>
      <c r="U315" s="39" t="s">
        <v>1777</v>
      </c>
      <c r="V315" s="39">
        <v>12</v>
      </c>
      <c r="W315" s="39">
        <v>0.33</v>
      </c>
      <c r="X315" s="39" t="s">
        <v>1778</v>
      </c>
      <c r="Y315" s="41">
        <v>0.29409999999999997</v>
      </c>
      <c r="Z315" s="41">
        <v>-6.3E-2</v>
      </c>
      <c r="AA315" s="39">
        <v>12</v>
      </c>
      <c r="AB315" s="41">
        <v>0.54720000000000002</v>
      </c>
      <c r="AC315" s="41">
        <v>3.1800000000000002E-2</v>
      </c>
      <c r="AD315" s="41">
        <v>0.47260000000000002</v>
      </c>
      <c r="AE315" s="41">
        <v>-6.7000000000000002E-3</v>
      </c>
      <c r="AF315" s="41">
        <v>0.54469999999999996</v>
      </c>
      <c r="AG315" s="41">
        <v>3.3399999999999999E-2</v>
      </c>
      <c r="AH315" s="10">
        <f>100%-AH314</f>
        <v>0.45162800777047685</v>
      </c>
    </row>
    <row r="316" spans="1:34" ht="12.75" x14ac:dyDescent="0.2">
      <c r="A316" s="113"/>
      <c r="B316" s="113"/>
      <c r="C316" s="34"/>
      <c r="D316" s="39">
        <v>14</v>
      </c>
      <c r="E316" s="40">
        <v>0.5131944444444444</v>
      </c>
      <c r="F316" s="39">
        <v>2</v>
      </c>
      <c r="G316" s="39">
        <v>1</v>
      </c>
      <c r="H316" s="39">
        <v>1</v>
      </c>
      <c r="I316" s="39" t="s">
        <v>1779</v>
      </c>
      <c r="J316" s="39">
        <v>4</v>
      </c>
      <c r="K316" s="39">
        <v>0</v>
      </c>
      <c r="L316" s="39" t="s">
        <v>1780</v>
      </c>
      <c r="M316" s="41">
        <v>0.2</v>
      </c>
      <c r="N316" s="113"/>
      <c r="O316" s="113"/>
      <c r="P316" s="39">
        <v>15</v>
      </c>
      <c r="Q316" s="39" t="s">
        <v>1781</v>
      </c>
      <c r="R316" s="40">
        <v>0.49027777777777776</v>
      </c>
      <c r="S316" s="39">
        <v>8</v>
      </c>
      <c r="T316" s="39">
        <v>0.75</v>
      </c>
      <c r="U316" s="39" t="s">
        <v>1782</v>
      </c>
      <c r="V316" s="39">
        <v>15</v>
      </c>
      <c r="W316" s="39">
        <v>7.0000000000000007E-2</v>
      </c>
      <c r="X316" s="39" t="s">
        <v>1783</v>
      </c>
      <c r="Y316" s="41">
        <v>0.3478</v>
      </c>
      <c r="Z316" s="41">
        <v>-0.1022</v>
      </c>
      <c r="AA316" s="39">
        <v>5</v>
      </c>
      <c r="AB316" s="41">
        <v>0.48280000000000001</v>
      </c>
      <c r="AC316" s="41">
        <v>1.0800000000000001E-2</v>
      </c>
      <c r="AD316" s="41">
        <v>0.53029999999999999</v>
      </c>
      <c r="AE316" s="41">
        <v>1.0999999999999999E-2</v>
      </c>
      <c r="AF316" s="41">
        <v>0.45540000000000003</v>
      </c>
      <c r="AG316" s="41">
        <v>-3.39E-2</v>
      </c>
      <c r="AH316" s="10">
        <f>(S316+(0.36138*V316))/((S316+(0.36138*V316))+(S317+(0.36138*V317)))</f>
        <v>0.6090766752138691</v>
      </c>
    </row>
    <row r="317" spans="1:34" ht="12.75" x14ac:dyDescent="0.2">
      <c r="A317" s="113"/>
      <c r="B317" s="113"/>
      <c r="C317" s="34"/>
      <c r="D317" s="39">
        <v>15</v>
      </c>
      <c r="E317" s="40">
        <v>0.53333333333333333</v>
      </c>
      <c r="F317" s="39">
        <v>4</v>
      </c>
      <c r="G317" s="39">
        <v>3</v>
      </c>
      <c r="H317" s="39">
        <v>1</v>
      </c>
      <c r="I317" s="39" t="s">
        <v>1784</v>
      </c>
      <c r="J317" s="39">
        <v>3</v>
      </c>
      <c r="K317" s="39">
        <v>0.67</v>
      </c>
      <c r="L317" s="39" t="s">
        <v>1785</v>
      </c>
      <c r="M317" s="41">
        <v>0.5</v>
      </c>
      <c r="N317" s="113"/>
      <c r="O317" s="113"/>
      <c r="P317" s="39">
        <v>15</v>
      </c>
      <c r="Q317" s="39" t="s">
        <v>1786</v>
      </c>
      <c r="R317" s="40">
        <v>0.49027777777777776</v>
      </c>
      <c r="S317" s="39">
        <v>5</v>
      </c>
      <c r="T317" s="39">
        <v>1</v>
      </c>
      <c r="U317" s="39" t="s">
        <v>1787</v>
      </c>
      <c r="V317" s="39">
        <v>10</v>
      </c>
      <c r="W317" s="39">
        <v>0.4</v>
      </c>
      <c r="X317" s="39" t="s">
        <v>1788</v>
      </c>
      <c r="Y317" s="41">
        <v>0.33329999999999999</v>
      </c>
      <c r="Z317" s="41">
        <v>-7.6E-3</v>
      </c>
      <c r="AA317" s="39">
        <v>15</v>
      </c>
      <c r="AB317" s="41">
        <v>0.51719999999999999</v>
      </c>
      <c r="AC317" s="41">
        <v>-1.0800000000000001E-2</v>
      </c>
      <c r="AD317" s="41">
        <v>0.46970000000000001</v>
      </c>
      <c r="AE317" s="41">
        <v>-1.0999999999999999E-2</v>
      </c>
      <c r="AF317" s="41">
        <v>0.54459999999999997</v>
      </c>
      <c r="AG317" s="41">
        <v>3.39E-2</v>
      </c>
      <c r="AH317" s="10">
        <f>100%-AH316</f>
        <v>0.3909233247861309</v>
      </c>
    </row>
    <row r="318" spans="1:34" ht="12.75" x14ac:dyDescent="0.2">
      <c r="A318" s="113"/>
      <c r="B318" s="113"/>
      <c r="C318" s="34"/>
      <c r="D318" s="39">
        <v>16</v>
      </c>
      <c r="E318" s="40">
        <v>0.6645833333333333</v>
      </c>
      <c r="F318" s="39">
        <v>4</v>
      </c>
      <c r="G318" s="39">
        <v>4</v>
      </c>
      <c r="H318" s="39">
        <v>0.5</v>
      </c>
      <c r="I318" s="39" t="s">
        <v>1789</v>
      </c>
      <c r="J318" s="39">
        <v>3</v>
      </c>
      <c r="K318" s="39">
        <v>0</v>
      </c>
      <c r="L318" s="39" t="s">
        <v>1790</v>
      </c>
      <c r="M318" s="41">
        <v>0.57140000000000002</v>
      </c>
      <c r="N318" s="113"/>
      <c r="O318" s="113"/>
      <c r="P318" s="39">
        <v>16</v>
      </c>
      <c r="Q318" s="39" t="s">
        <v>1791</v>
      </c>
      <c r="R318" s="40">
        <v>0.47847222222222224</v>
      </c>
      <c r="S318" s="39">
        <v>8</v>
      </c>
      <c r="T318" s="39">
        <v>0.38</v>
      </c>
      <c r="U318" s="39" t="s">
        <v>1792</v>
      </c>
      <c r="V318" s="39">
        <v>8</v>
      </c>
      <c r="W318" s="39">
        <v>0.5</v>
      </c>
      <c r="X318" s="39" t="s">
        <v>1793</v>
      </c>
      <c r="Y318" s="41">
        <v>0.5</v>
      </c>
      <c r="Z318" s="41">
        <v>0.11700000000000001</v>
      </c>
      <c r="AA318" s="39">
        <v>9</v>
      </c>
      <c r="AB318" s="41">
        <v>0.59519999999999995</v>
      </c>
      <c r="AC318" s="41">
        <v>0.1555</v>
      </c>
      <c r="AD318" s="41">
        <v>0.59789999999999999</v>
      </c>
      <c r="AE318" s="41">
        <v>0.10150000000000001</v>
      </c>
      <c r="AF318" s="41">
        <v>0.49790000000000001</v>
      </c>
      <c r="AG318" s="41">
        <v>2.6100000000000002E-2</v>
      </c>
      <c r="AH318" s="10">
        <f>(S318+(0.36138*V318))/((S318+(0.36138*V318))+(S319+(0.36138*V319)))</f>
        <v>0.63528832569387972</v>
      </c>
    </row>
    <row r="319" spans="1:34" ht="12.75" x14ac:dyDescent="0.2">
      <c r="A319" s="113"/>
      <c r="B319" s="113"/>
      <c r="C319" s="34"/>
      <c r="D319" s="39">
        <v>19</v>
      </c>
      <c r="E319" s="40">
        <v>0.58472222222222225</v>
      </c>
      <c r="F319" s="39">
        <v>0</v>
      </c>
      <c r="G319" s="39">
        <v>4</v>
      </c>
      <c r="H319" s="39">
        <v>0.5</v>
      </c>
      <c r="I319" s="39" t="s">
        <v>1794</v>
      </c>
      <c r="J319" s="39">
        <v>3</v>
      </c>
      <c r="K319" s="39">
        <v>0</v>
      </c>
      <c r="L319" s="39" t="s">
        <v>1795</v>
      </c>
      <c r="M319" s="41">
        <v>0.57140000000000002</v>
      </c>
      <c r="N319" s="113"/>
      <c r="O319" s="113"/>
      <c r="P319" s="39">
        <v>16</v>
      </c>
      <c r="Q319" s="39" t="s">
        <v>1796</v>
      </c>
      <c r="R319" s="40">
        <v>0.47847222222222224</v>
      </c>
      <c r="S319" s="39">
        <v>3</v>
      </c>
      <c r="T319" s="39">
        <v>0.33</v>
      </c>
      <c r="U319" s="39" t="s">
        <v>1797</v>
      </c>
      <c r="V319" s="39">
        <v>9</v>
      </c>
      <c r="W319" s="39">
        <v>0.11</v>
      </c>
      <c r="X319" s="39" t="s">
        <v>1798</v>
      </c>
      <c r="Y319" s="41">
        <v>0.25</v>
      </c>
      <c r="Z319" s="41">
        <v>-0.11169999999999999</v>
      </c>
      <c r="AA319" s="39">
        <v>5</v>
      </c>
      <c r="AB319" s="41">
        <v>0.40479999999999999</v>
      </c>
      <c r="AC319" s="41">
        <v>-0.1555</v>
      </c>
      <c r="AD319" s="41">
        <v>0.40210000000000001</v>
      </c>
      <c r="AE319" s="41">
        <v>-0.10150000000000001</v>
      </c>
      <c r="AF319" s="41">
        <v>0.50209999999999999</v>
      </c>
      <c r="AG319" s="41">
        <v>-2.6100000000000002E-2</v>
      </c>
      <c r="AH319" s="10">
        <f>100%-AH318</f>
        <v>0.36471167430612028</v>
      </c>
    </row>
    <row r="320" spans="1:34" ht="12.75" x14ac:dyDescent="0.2">
      <c r="A320" s="113"/>
      <c r="B320" s="113"/>
      <c r="C320" s="34"/>
      <c r="D320" s="39">
        <v>25</v>
      </c>
      <c r="E320" s="40">
        <v>0.44236111111111109</v>
      </c>
      <c r="F320" s="39">
        <v>2</v>
      </c>
      <c r="G320" s="39">
        <v>1</v>
      </c>
      <c r="H320" s="39">
        <v>2</v>
      </c>
      <c r="I320" s="39" t="s">
        <v>1799</v>
      </c>
      <c r="J320" s="39">
        <v>4</v>
      </c>
      <c r="K320" s="39">
        <v>0.25</v>
      </c>
      <c r="L320" s="39" t="s">
        <v>1800</v>
      </c>
      <c r="M320" s="41">
        <v>0.2</v>
      </c>
      <c r="N320" s="113"/>
      <c r="O320" s="113"/>
      <c r="P320" s="39">
        <v>19</v>
      </c>
      <c r="Q320" s="39" t="s">
        <v>1801</v>
      </c>
      <c r="R320" s="40">
        <v>0.47986111111111113</v>
      </c>
      <c r="S320" s="39">
        <v>10</v>
      </c>
      <c r="T320" s="39">
        <v>0.3</v>
      </c>
      <c r="U320" s="39" t="s">
        <v>1802</v>
      </c>
      <c r="V320" s="39">
        <v>12</v>
      </c>
      <c r="W320" s="39">
        <v>0.17</v>
      </c>
      <c r="X320" s="39" t="s">
        <v>1803</v>
      </c>
      <c r="Y320" s="41">
        <v>0.45450000000000002</v>
      </c>
      <c r="Z320" s="41">
        <v>6.4299999999999996E-2</v>
      </c>
      <c r="AA320" s="39">
        <v>8</v>
      </c>
      <c r="AB320" s="41">
        <v>0.50849999999999995</v>
      </c>
      <c r="AC320" s="41">
        <v>4.8800000000000003E-2</v>
      </c>
      <c r="AD320" s="41">
        <v>0.55859999999999999</v>
      </c>
      <c r="AE320" s="41">
        <v>5.2699999999999997E-2</v>
      </c>
      <c r="AF320" s="41">
        <v>0.53400000000000003</v>
      </c>
      <c r="AG320" s="41">
        <v>7.8200000000000006E-2</v>
      </c>
      <c r="AH320" s="10">
        <f>(S320+(0.36138*V320))/((S320+(0.36138*V320))+(S321+(0.36138*V321)))</f>
        <v>0.57267211248477101</v>
      </c>
    </row>
    <row r="321" spans="1:34" ht="12.75" x14ac:dyDescent="0.2">
      <c r="A321" s="113"/>
      <c r="B321" s="113"/>
      <c r="C321" s="34"/>
      <c r="D321" s="39">
        <v>28</v>
      </c>
      <c r="E321" s="40">
        <v>0.11527777777777778</v>
      </c>
      <c r="F321" s="39">
        <v>1</v>
      </c>
      <c r="G321" s="39">
        <v>0</v>
      </c>
      <c r="H321" s="39" t="s">
        <v>1804</v>
      </c>
      <c r="I321" s="39" t="s">
        <v>1805</v>
      </c>
      <c r="J321" s="39">
        <v>2</v>
      </c>
      <c r="K321" s="39">
        <v>0</v>
      </c>
      <c r="L321" s="39" t="s">
        <v>1806</v>
      </c>
      <c r="M321" s="41">
        <v>0</v>
      </c>
      <c r="N321" s="113"/>
      <c r="O321" s="113"/>
      <c r="P321" s="39">
        <v>19</v>
      </c>
      <c r="Q321" s="39" t="s">
        <v>1807</v>
      </c>
      <c r="R321" s="40">
        <v>0.47986111111111113</v>
      </c>
      <c r="S321" s="39">
        <v>6</v>
      </c>
      <c r="T321" s="39">
        <v>0.33</v>
      </c>
      <c r="U321" s="39" t="s">
        <v>1808</v>
      </c>
      <c r="V321" s="39">
        <v>13</v>
      </c>
      <c r="W321" s="39">
        <v>0.46</v>
      </c>
      <c r="X321" s="39" t="s">
        <v>1809</v>
      </c>
      <c r="Y321" s="41">
        <v>0.31580000000000003</v>
      </c>
      <c r="Z321" s="41">
        <v>-3.4200000000000001E-2</v>
      </c>
      <c r="AA321" s="39">
        <v>10</v>
      </c>
      <c r="AB321" s="41">
        <v>0.49149999999999999</v>
      </c>
      <c r="AC321" s="41">
        <v>-4.8800000000000003E-2</v>
      </c>
      <c r="AD321" s="41">
        <v>0.44140000000000001</v>
      </c>
      <c r="AE321" s="41">
        <v>-5.2699999999999997E-2</v>
      </c>
      <c r="AF321" s="41">
        <v>0.46600000000000003</v>
      </c>
      <c r="AG321" s="41">
        <v>-7.8200000000000006E-2</v>
      </c>
      <c r="AH321" s="10">
        <f>100%-AH320</f>
        <v>0.42732788751522899</v>
      </c>
    </row>
    <row r="322" spans="1:34" ht="12.75" x14ac:dyDescent="0.2">
      <c r="A322" s="113"/>
      <c r="B322" s="113"/>
      <c r="C322" s="34"/>
      <c r="D322" s="39">
        <v>40</v>
      </c>
      <c r="E322" s="40">
        <v>0</v>
      </c>
      <c r="F322" s="39">
        <v>0</v>
      </c>
      <c r="G322" s="39">
        <v>0</v>
      </c>
      <c r="H322" s="39" t="s">
        <v>1810</v>
      </c>
      <c r="I322" s="39" t="s">
        <v>1811</v>
      </c>
      <c r="J322" s="39">
        <v>0</v>
      </c>
      <c r="K322" s="39" t="s">
        <v>1812</v>
      </c>
      <c r="L322" s="39" t="s">
        <v>1813</v>
      </c>
      <c r="M322" s="39" t="s">
        <v>1814</v>
      </c>
      <c r="N322" s="113"/>
      <c r="O322" s="113"/>
      <c r="P322" s="39">
        <v>22</v>
      </c>
      <c r="Q322" s="39" t="s">
        <v>1815</v>
      </c>
      <c r="R322" s="40">
        <v>0.22361111111111112</v>
      </c>
      <c r="S322" s="39">
        <v>2</v>
      </c>
      <c r="T322" s="39">
        <v>0.5</v>
      </c>
      <c r="U322" s="39" t="s">
        <v>1816</v>
      </c>
      <c r="V322" s="39">
        <v>5</v>
      </c>
      <c r="W322" s="39">
        <v>0.4</v>
      </c>
      <c r="X322" s="39" t="s">
        <v>1817</v>
      </c>
      <c r="Y322" s="41">
        <v>0.28570000000000001</v>
      </c>
      <c r="Z322" s="41">
        <v>-0.1429</v>
      </c>
      <c r="AA322" s="39">
        <v>3</v>
      </c>
      <c r="AB322" s="41">
        <v>0.35709999999999997</v>
      </c>
      <c r="AC322" s="41">
        <v>-0.13969999999999999</v>
      </c>
      <c r="AD322" s="41">
        <v>0.3286</v>
      </c>
      <c r="AE322" s="41">
        <v>-0.22650000000000001</v>
      </c>
      <c r="AF322" s="41">
        <v>0.39679999999999999</v>
      </c>
      <c r="AG322" s="41">
        <v>-9.6100000000000005E-2</v>
      </c>
      <c r="AH322" s="10">
        <f>(S322+(0.36138*V322))/((S322+(0.36138*V322))+(S323+(0.36138*V323)))</f>
        <v>0.33831833507814313</v>
      </c>
    </row>
    <row r="323" spans="1:34" ht="12.75" x14ac:dyDescent="0.2">
      <c r="A323" s="113"/>
      <c r="B323" s="113"/>
      <c r="C323" s="34"/>
      <c r="D323" s="39">
        <v>46</v>
      </c>
      <c r="E323" s="40">
        <v>0.57499999999999996</v>
      </c>
      <c r="F323" s="39">
        <v>4</v>
      </c>
      <c r="G323" s="39">
        <v>1</v>
      </c>
      <c r="H323" s="39">
        <v>0</v>
      </c>
      <c r="I323" s="39" t="s">
        <v>1818</v>
      </c>
      <c r="J323" s="39">
        <v>1</v>
      </c>
      <c r="K323" s="39">
        <v>0</v>
      </c>
      <c r="L323" s="39" t="s">
        <v>1819</v>
      </c>
      <c r="M323" s="41">
        <v>0.5</v>
      </c>
      <c r="N323" s="113"/>
      <c r="O323" s="113"/>
      <c r="P323" s="39">
        <v>22</v>
      </c>
      <c r="Q323" s="39" t="s">
        <v>1820</v>
      </c>
      <c r="R323" s="40">
        <v>0.22361111111111112</v>
      </c>
      <c r="S323" s="39">
        <v>6</v>
      </c>
      <c r="T323" s="39">
        <v>0.83</v>
      </c>
      <c r="U323" s="39" t="s">
        <v>1821</v>
      </c>
      <c r="V323" s="39">
        <v>4</v>
      </c>
      <c r="W323" s="39">
        <v>0</v>
      </c>
      <c r="X323" s="39" t="s">
        <v>1822</v>
      </c>
      <c r="Y323" s="41">
        <v>0.6</v>
      </c>
      <c r="Z323" s="41">
        <v>0.31430000000000002</v>
      </c>
      <c r="AA323" s="39">
        <v>8</v>
      </c>
      <c r="AB323" s="41">
        <v>0.64290000000000003</v>
      </c>
      <c r="AC323" s="41">
        <v>0.13969999999999999</v>
      </c>
      <c r="AD323" s="41">
        <v>0.6714</v>
      </c>
      <c r="AE323" s="41">
        <v>0.22650000000000001</v>
      </c>
      <c r="AF323" s="41">
        <v>0.60319999999999996</v>
      </c>
      <c r="AG323" s="41">
        <v>9.6100000000000005E-2</v>
      </c>
      <c r="AH323" s="10">
        <f>100%-AH322</f>
        <v>0.66168166492185687</v>
      </c>
    </row>
    <row r="324" spans="1:34" ht="12.75" x14ac:dyDescent="0.2">
      <c r="A324" s="113"/>
      <c r="B324" s="113"/>
      <c r="C324" s="34"/>
      <c r="D324" s="39">
        <v>57</v>
      </c>
      <c r="E324" s="40">
        <v>0.16388888888888889</v>
      </c>
      <c r="F324" s="39">
        <v>0</v>
      </c>
      <c r="G324" s="39">
        <v>1</v>
      </c>
      <c r="H324" s="39">
        <v>0</v>
      </c>
      <c r="I324" s="39" t="s">
        <v>1823</v>
      </c>
      <c r="J324" s="39">
        <v>0</v>
      </c>
      <c r="K324" s="39" t="s">
        <v>1824</v>
      </c>
      <c r="L324" s="39" t="s">
        <v>1825</v>
      </c>
      <c r="M324" s="41">
        <v>1</v>
      </c>
      <c r="N324" s="113"/>
      <c r="O324" s="113"/>
      <c r="P324" s="39">
        <v>25</v>
      </c>
      <c r="Q324" s="39" t="s">
        <v>1826</v>
      </c>
      <c r="R324" s="40">
        <v>0.44513888888888886</v>
      </c>
      <c r="S324" s="39">
        <v>8</v>
      </c>
      <c r="T324" s="39">
        <v>0.75</v>
      </c>
      <c r="U324" s="39" t="s">
        <v>1827</v>
      </c>
      <c r="V324" s="39">
        <v>13</v>
      </c>
      <c r="W324" s="39">
        <v>0.08</v>
      </c>
      <c r="X324" s="39" t="s">
        <v>1828</v>
      </c>
      <c r="Y324" s="41">
        <v>0.38100000000000001</v>
      </c>
      <c r="Z324" s="41">
        <v>-4.7600000000000003E-2</v>
      </c>
      <c r="AA324" s="39">
        <v>5</v>
      </c>
      <c r="AB324" s="41">
        <v>0.48149999999999998</v>
      </c>
      <c r="AC324" s="41">
        <v>8.6E-3</v>
      </c>
      <c r="AD324" s="41">
        <v>0.53879999999999995</v>
      </c>
      <c r="AE324" s="41">
        <v>2.2700000000000001E-2</v>
      </c>
      <c r="AF324" s="41">
        <v>0.46860000000000002</v>
      </c>
      <c r="AG324" s="41">
        <v>-1.46E-2</v>
      </c>
      <c r="AH324" s="10">
        <f>(S324+(0.36138*V324))/((S324+(0.36138*V324))+(S325+(0.36138*V325)))</f>
        <v>0.60367206256388317</v>
      </c>
    </row>
    <row r="325" spans="1:34" ht="12.75" x14ac:dyDescent="0.2">
      <c r="A325" s="113"/>
      <c r="B325" s="113"/>
      <c r="C325" s="34"/>
      <c r="D325" s="39">
        <v>65</v>
      </c>
      <c r="E325" s="40">
        <v>0.91736111111111107</v>
      </c>
      <c r="F325" s="39">
        <v>6</v>
      </c>
      <c r="G325" s="39">
        <v>2</v>
      </c>
      <c r="H325" s="39">
        <v>1.5</v>
      </c>
      <c r="I325" s="39" t="s">
        <v>1829</v>
      </c>
      <c r="J325" s="39">
        <v>3</v>
      </c>
      <c r="K325" s="39">
        <v>0</v>
      </c>
      <c r="L325" s="39" t="s">
        <v>1830</v>
      </c>
      <c r="M325" s="41">
        <v>0.4</v>
      </c>
      <c r="N325" s="113"/>
      <c r="O325" s="113"/>
      <c r="P325" s="39">
        <v>25</v>
      </c>
      <c r="Q325" s="39" t="s">
        <v>1831</v>
      </c>
      <c r="R325" s="40">
        <v>0.44513888888888886</v>
      </c>
      <c r="S325" s="39">
        <v>4</v>
      </c>
      <c r="T325" s="39">
        <v>1</v>
      </c>
      <c r="U325" s="39" t="s">
        <v>1832</v>
      </c>
      <c r="V325" s="39">
        <v>12</v>
      </c>
      <c r="W325" s="39">
        <v>0.42</v>
      </c>
      <c r="X325" s="39" t="s">
        <v>1833</v>
      </c>
      <c r="Y325" s="41">
        <v>0.25</v>
      </c>
      <c r="Z325" s="41">
        <v>-0.1221</v>
      </c>
      <c r="AA325" s="39">
        <v>12</v>
      </c>
      <c r="AB325" s="41">
        <v>0.51849999999999996</v>
      </c>
      <c r="AC325" s="41">
        <v>-8.6E-3</v>
      </c>
      <c r="AD325" s="41">
        <v>0.4612</v>
      </c>
      <c r="AE325" s="41">
        <v>-2.2700000000000001E-2</v>
      </c>
      <c r="AF325" s="41">
        <v>0.53139999999999998</v>
      </c>
      <c r="AG325" s="41">
        <v>1.46E-2</v>
      </c>
      <c r="AH325" s="10">
        <f>100%-AH324</f>
        <v>0.39632793743611683</v>
      </c>
    </row>
    <row r="326" spans="1:34" ht="12.75" x14ac:dyDescent="0.2">
      <c r="A326" s="113"/>
      <c r="B326" s="113"/>
      <c r="C326" s="34"/>
      <c r="D326" s="39">
        <v>74</v>
      </c>
      <c r="E326" s="40">
        <v>0.51249999999999996</v>
      </c>
      <c r="F326" s="39">
        <v>4</v>
      </c>
      <c r="G326" s="39">
        <v>1</v>
      </c>
      <c r="H326" s="39">
        <v>1</v>
      </c>
      <c r="I326" s="39" t="s">
        <v>1834</v>
      </c>
      <c r="J326" s="39">
        <v>0</v>
      </c>
      <c r="K326" s="39" t="s">
        <v>1835</v>
      </c>
      <c r="L326" s="39" t="s">
        <v>1836</v>
      </c>
      <c r="M326" s="41">
        <v>1</v>
      </c>
      <c r="N326" s="113"/>
      <c r="O326" s="113"/>
      <c r="P326" s="39">
        <v>28</v>
      </c>
      <c r="Q326" s="39" t="s">
        <v>1837</v>
      </c>
      <c r="R326" s="40">
        <v>0.19444444444444445</v>
      </c>
      <c r="S326" s="39">
        <v>1</v>
      </c>
      <c r="T326" s="39">
        <v>0</v>
      </c>
      <c r="U326" s="39" t="s">
        <v>1838</v>
      </c>
      <c r="V326" s="39">
        <v>3</v>
      </c>
      <c r="W326" s="39">
        <v>0.67</v>
      </c>
      <c r="X326" s="39" t="s">
        <v>1839</v>
      </c>
      <c r="Y326" s="41">
        <v>0.25</v>
      </c>
      <c r="Z326" s="41">
        <v>-0.17369999999999999</v>
      </c>
      <c r="AA326" s="39">
        <v>2</v>
      </c>
      <c r="AB326" s="41">
        <v>0.2727</v>
      </c>
      <c r="AC326" s="41">
        <v>-0.23039999999999999</v>
      </c>
      <c r="AD326" s="41">
        <v>0.29349999999999998</v>
      </c>
      <c r="AE326" s="41">
        <v>-0.26500000000000001</v>
      </c>
      <c r="AF326" s="41">
        <v>0.36649999999999999</v>
      </c>
      <c r="AG326" s="41">
        <v>-0.12920000000000001</v>
      </c>
      <c r="AH326" s="10">
        <f>(S326+(0.36138*V326))/((S326+(0.36138*V326))+(S327+(0.36138*V327)))</f>
        <v>0.21870035237353691</v>
      </c>
    </row>
    <row r="327" spans="1:34" ht="12.75" x14ac:dyDescent="0.2">
      <c r="A327" s="113"/>
      <c r="B327" s="113"/>
      <c r="C327" s="34"/>
      <c r="D327" s="39">
        <v>89</v>
      </c>
      <c r="E327" s="40">
        <v>0.28611111111111109</v>
      </c>
      <c r="F327" s="39">
        <v>0</v>
      </c>
      <c r="G327" s="39">
        <v>0</v>
      </c>
      <c r="H327" s="39" t="s">
        <v>1840</v>
      </c>
      <c r="I327" s="39" t="s">
        <v>1841</v>
      </c>
      <c r="J327" s="39">
        <v>3</v>
      </c>
      <c r="K327" s="39">
        <v>0.33</v>
      </c>
      <c r="L327" s="39" t="s">
        <v>1842</v>
      </c>
      <c r="M327" s="41">
        <v>0</v>
      </c>
      <c r="N327" s="113"/>
      <c r="O327" s="113"/>
      <c r="P327" s="39">
        <v>28</v>
      </c>
      <c r="Q327" s="39" t="s">
        <v>1843</v>
      </c>
      <c r="R327" s="40">
        <v>0.19444444444444445</v>
      </c>
      <c r="S327" s="39">
        <v>6</v>
      </c>
      <c r="T327" s="39">
        <v>0.83</v>
      </c>
      <c r="U327" s="39" t="s">
        <v>1844</v>
      </c>
      <c r="V327" s="39">
        <v>4</v>
      </c>
      <c r="W327" s="39">
        <v>0.25</v>
      </c>
      <c r="X327" s="39" t="s">
        <v>1845</v>
      </c>
      <c r="Y327" s="41">
        <v>0.6</v>
      </c>
      <c r="Z327" s="41">
        <v>0.31430000000000002</v>
      </c>
      <c r="AA327" s="39">
        <v>6</v>
      </c>
      <c r="AB327" s="41">
        <v>0.72729999999999995</v>
      </c>
      <c r="AC327" s="41">
        <v>0.23039999999999999</v>
      </c>
      <c r="AD327" s="41">
        <v>0.70650000000000002</v>
      </c>
      <c r="AE327" s="41">
        <v>0.26500000000000001</v>
      </c>
      <c r="AF327" s="41">
        <v>0.63349999999999995</v>
      </c>
      <c r="AG327" s="41">
        <v>0.12920000000000001</v>
      </c>
      <c r="AH327" s="10">
        <f>100%-AH326</f>
        <v>0.78129964762646309</v>
      </c>
    </row>
    <row r="328" spans="1:34" ht="12.75" x14ac:dyDescent="0.2">
      <c r="A328" s="113"/>
      <c r="B328" s="113"/>
      <c r="C328" s="34"/>
      <c r="D328" s="39">
        <v>93</v>
      </c>
      <c r="E328" s="40">
        <v>0.53263888888888888</v>
      </c>
      <c r="F328" s="39">
        <v>4</v>
      </c>
      <c r="G328" s="39">
        <v>2</v>
      </c>
      <c r="H328" s="39">
        <v>1</v>
      </c>
      <c r="I328" s="39" t="s">
        <v>1846</v>
      </c>
      <c r="J328" s="39">
        <v>2</v>
      </c>
      <c r="K328" s="39">
        <v>1.5</v>
      </c>
      <c r="L328" s="39" t="s">
        <v>1847</v>
      </c>
      <c r="M328" s="41">
        <v>0.5</v>
      </c>
      <c r="N328" s="113"/>
      <c r="O328" s="113"/>
      <c r="P328" s="39">
        <v>44</v>
      </c>
      <c r="Q328" s="39" t="s">
        <v>1848</v>
      </c>
      <c r="R328" s="40">
        <v>0.24513888888888888</v>
      </c>
      <c r="S328" s="39">
        <v>2</v>
      </c>
      <c r="T328" s="39">
        <v>0.5</v>
      </c>
      <c r="U328" s="39" t="s">
        <v>1849</v>
      </c>
      <c r="V328" s="39">
        <v>5</v>
      </c>
      <c r="W328" s="39">
        <v>0.4</v>
      </c>
      <c r="X328" s="39" t="s">
        <v>1850</v>
      </c>
      <c r="Y328" s="41">
        <v>0.28570000000000001</v>
      </c>
      <c r="Z328" s="41">
        <v>-0.1429</v>
      </c>
      <c r="AA328" s="39">
        <v>3</v>
      </c>
      <c r="AB328" s="41">
        <v>0.3125</v>
      </c>
      <c r="AC328" s="41">
        <v>-0.19739999999999999</v>
      </c>
      <c r="AD328" s="41">
        <v>0.4</v>
      </c>
      <c r="AE328" s="41">
        <v>-0.14449999999999999</v>
      </c>
      <c r="AF328" s="41">
        <v>0.43980000000000002</v>
      </c>
      <c r="AG328" s="41">
        <v>-4.65E-2</v>
      </c>
      <c r="AH328" s="10">
        <f>(S328+(0.36138*V328))/((S328+(0.36138*V328))+(S329+(0.36138*V329)))</f>
        <v>0.30858683457949382</v>
      </c>
    </row>
    <row r="329" spans="1:34" ht="12.75" x14ac:dyDescent="0.2">
      <c r="A329" s="113"/>
      <c r="B329" s="113"/>
      <c r="C329" s="34"/>
      <c r="D329" s="39">
        <v>41</v>
      </c>
      <c r="E329" s="42">
        <v>1.9201388888888888</v>
      </c>
      <c r="F329" s="39">
        <v>0</v>
      </c>
      <c r="G329" s="39">
        <v>0</v>
      </c>
      <c r="H329" s="39" t="s">
        <v>1851</v>
      </c>
      <c r="I329" s="39" t="s">
        <v>1852</v>
      </c>
      <c r="J329" s="39">
        <v>0</v>
      </c>
      <c r="K329" s="39" t="s">
        <v>1853</v>
      </c>
      <c r="L329" s="39" t="s">
        <v>1854</v>
      </c>
      <c r="M329" s="39" t="s">
        <v>1855</v>
      </c>
      <c r="N329" s="113"/>
      <c r="O329" s="113"/>
      <c r="P329" s="39">
        <v>44</v>
      </c>
      <c r="Q329" s="39" t="s">
        <v>1856</v>
      </c>
      <c r="R329" s="40">
        <v>0.24513888888888888</v>
      </c>
      <c r="S329" s="39">
        <v>6</v>
      </c>
      <c r="T329" s="39">
        <v>0.83</v>
      </c>
      <c r="U329" s="39" t="s">
        <v>1857</v>
      </c>
      <c r="V329" s="39">
        <v>7</v>
      </c>
      <c r="W329" s="39">
        <v>0.14000000000000001</v>
      </c>
      <c r="X329" s="39" t="s">
        <v>1858</v>
      </c>
      <c r="Y329" s="41">
        <v>0.46150000000000002</v>
      </c>
      <c r="Z329" s="41">
        <v>0.15720000000000001</v>
      </c>
      <c r="AA329" s="39">
        <v>9</v>
      </c>
      <c r="AB329" s="41">
        <v>0.6875</v>
      </c>
      <c r="AC329" s="41">
        <v>0.19739999999999999</v>
      </c>
      <c r="AD329" s="41">
        <v>0.6</v>
      </c>
      <c r="AE329" s="41">
        <v>0.14449999999999999</v>
      </c>
      <c r="AF329" s="41">
        <v>0.56020000000000003</v>
      </c>
      <c r="AG329" s="41">
        <v>4.65E-2</v>
      </c>
      <c r="AH329" s="10">
        <f>100%-AH328</f>
        <v>0.69141316542050624</v>
      </c>
    </row>
    <row r="330" spans="1:34" ht="12.75" x14ac:dyDescent="0.2">
      <c r="A330" s="113"/>
      <c r="B330" s="113"/>
      <c r="C330" s="34"/>
      <c r="D330" s="112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39">
        <v>46</v>
      </c>
      <c r="Q330" s="39" t="s">
        <v>1859</v>
      </c>
      <c r="R330" s="40">
        <v>0.4777777777777778</v>
      </c>
      <c r="S330" s="39">
        <v>7</v>
      </c>
      <c r="T330" s="39">
        <v>0.43</v>
      </c>
      <c r="U330" s="39" t="s">
        <v>1860</v>
      </c>
      <c r="V330" s="39">
        <v>13</v>
      </c>
      <c r="W330" s="39">
        <v>0.38</v>
      </c>
      <c r="X330" s="39" t="s">
        <v>1861</v>
      </c>
      <c r="Y330" s="41">
        <v>0.35</v>
      </c>
      <c r="Z330" s="41">
        <v>-9.1899999999999996E-2</v>
      </c>
      <c r="AA330" s="39">
        <v>7</v>
      </c>
      <c r="AB330" s="41">
        <v>0.50939999999999996</v>
      </c>
      <c r="AC330" s="41">
        <v>4.7899999999999998E-2</v>
      </c>
      <c r="AD330" s="41">
        <v>0.52610000000000001</v>
      </c>
      <c r="AE330" s="41">
        <v>4.7999999999999996E-3</v>
      </c>
      <c r="AF330" s="41">
        <v>0.51090000000000002</v>
      </c>
      <c r="AG330" s="41">
        <v>4.3200000000000002E-2</v>
      </c>
      <c r="AH330" s="10">
        <f>(S330+(0.36138*V330))/((S330+(0.36138*V330))+(S331+(0.36138*V331)))</f>
        <v>0.53974416235410505</v>
      </c>
    </row>
    <row r="331" spans="1:34" ht="12.75" x14ac:dyDescent="0.2">
      <c r="A331" s="113"/>
      <c r="B331" s="113"/>
      <c r="C331" s="34"/>
      <c r="D331" s="43">
        <v>15</v>
      </c>
      <c r="E331" s="38">
        <v>20219</v>
      </c>
      <c r="F331" s="44"/>
      <c r="G331" s="44"/>
      <c r="H331" s="44"/>
      <c r="I331" s="44"/>
      <c r="J331" s="44"/>
      <c r="K331" s="44"/>
      <c r="L331" s="44"/>
      <c r="M331" s="44"/>
      <c r="N331" s="113"/>
      <c r="O331" s="113"/>
      <c r="P331" s="39">
        <v>46</v>
      </c>
      <c r="Q331" s="39" t="s">
        <v>1862</v>
      </c>
      <c r="R331" s="40">
        <v>0.4777777777777778</v>
      </c>
      <c r="S331" s="39">
        <v>6</v>
      </c>
      <c r="T331" s="39">
        <v>0.5</v>
      </c>
      <c r="U331" s="39" t="s">
        <v>1863</v>
      </c>
      <c r="V331" s="39">
        <v>11</v>
      </c>
      <c r="W331" s="39">
        <v>0.36</v>
      </c>
      <c r="X331" s="39" t="s">
        <v>1864</v>
      </c>
      <c r="Y331" s="41">
        <v>0.35289999999999999</v>
      </c>
      <c r="Z331" s="41">
        <v>1.9599999999999999E-2</v>
      </c>
      <c r="AA331" s="39">
        <v>9</v>
      </c>
      <c r="AB331" s="41">
        <v>0.49059999999999998</v>
      </c>
      <c r="AC331" s="41">
        <v>-4.7899999999999998E-2</v>
      </c>
      <c r="AD331" s="41">
        <v>0.47389999999999999</v>
      </c>
      <c r="AE331" s="41">
        <v>-4.7999999999999996E-3</v>
      </c>
      <c r="AF331" s="41">
        <v>0.48909999999999998</v>
      </c>
      <c r="AG331" s="41">
        <v>-4.3200000000000002E-2</v>
      </c>
      <c r="AH331" s="10">
        <f>100%-AH330</f>
        <v>0.46025583764589495</v>
      </c>
    </row>
    <row r="332" spans="1:34" ht="12.75" x14ac:dyDescent="0.2">
      <c r="A332" s="113"/>
      <c r="B332" s="113"/>
      <c r="C332" s="34"/>
      <c r="D332" s="39">
        <v>2</v>
      </c>
      <c r="E332" s="40">
        <v>0.8125</v>
      </c>
      <c r="F332" s="39">
        <v>1</v>
      </c>
      <c r="G332" s="39">
        <v>1</v>
      </c>
      <c r="H332" s="39">
        <v>0</v>
      </c>
      <c r="I332" s="39" t="s">
        <v>1865</v>
      </c>
      <c r="J332" s="39">
        <v>1</v>
      </c>
      <c r="K332" s="39">
        <v>1</v>
      </c>
      <c r="L332" s="39" t="s">
        <v>1866</v>
      </c>
      <c r="M332" s="41">
        <v>0.5</v>
      </c>
      <c r="N332" s="113"/>
      <c r="O332" s="113"/>
      <c r="P332" s="39">
        <v>62</v>
      </c>
      <c r="Q332" s="39" t="s">
        <v>1867</v>
      </c>
      <c r="R332" s="40">
        <v>0.47083333333333333</v>
      </c>
      <c r="S332" s="39">
        <v>9</v>
      </c>
      <c r="T332" s="39">
        <v>0.56000000000000005</v>
      </c>
      <c r="U332" s="39" t="s">
        <v>1868</v>
      </c>
      <c r="V332" s="39">
        <v>11</v>
      </c>
      <c r="W332" s="39">
        <v>0.18</v>
      </c>
      <c r="X332" s="39" t="s">
        <v>1869</v>
      </c>
      <c r="Y332" s="41">
        <v>0.45</v>
      </c>
      <c r="Z332" s="41">
        <v>5.4699999999999999E-2</v>
      </c>
      <c r="AA332" s="39">
        <v>8</v>
      </c>
      <c r="AB332" s="41">
        <v>0.49120000000000003</v>
      </c>
      <c r="AC332" s="41">
        <v>2.29E-2</v>
      </c>
      <c r="AD332" s="41">
        <v>0.55989999999999995</v>
      </c>
      <c r="AE332" s="41">
        <v>5.28E-2</v>
      </c>
      <c r="AF332" s="41">
        <v>0.49519999999999997</v>
      </c>
      <c r="AG332" s="41">
        <v>2.3E-2</v>
      </c>
      <c r="AH332" s="10">
        <f>(S332+(0.36138*V332))/((S332+(0.36138*V332))+(S333+(0.36138*V333)))</f>
        <v>0.61932969170935492</v>
      </c>
    </row>
    <row r="333" spans="1:34" ht="12.75" x14ac:dyDescent="0.2">
      <c r="A333" s="113"/>
      <c r="B333" s="113"/>
      <c r="C333" s="34"/>
      <c r="D333" s="39">
        <v>3</v>
      </c>
      <c r="E333" s="40">
        <v>0.54513888888888884</v>
      </c>
      <c r="F333" s="39">
        <v>1</v>
      </c>
      <c r="G333" s="39">
        <v>0</v>
      </c>
      <c r="H333" s="39" t="s">
        <v>1870</v>
      </c>
      <c r="I333" s="39" t="s">
        <v>1871</v>
      </c>
      <c r="J333" s="39">
        <v>3</v>
      </c>
      <c r="K333" s="39">
        <v>0</v>
      </c>
      <c r="L333" s="39" t="s">
        <v>1872</v>
      </c>
      <c r="M333" s="41">
        <v>0</v>
      </c>
      <c r="N333" s="113"/>
      <c r="O333" s="113"/>
      <c r="P333" s="39">
        <v>62</v>
      </c>
      <c r="Q333" s="39" t="s">
        <v>1873</v>
      </c>
      <c r="R333" s="40">
        <v>0.47083333333333333</v>
      </c>
      <c r="S333" s="39">
        <v>4</v>
      </c>
      <c r="T333" s="39">
        <v>0.75</v>
      </c>
      <c r="U333" s="39" t="s">
        <v>1874</v>
      </c>
      <c r="V333" s="39">
        <v>11</v>
      </c>
      <c r="W333" s="39">
        <v>0.27</v>
      </c>
      <c r="X333" s="39" t="s">
        <v>1875</v>
      </c>
      <c r="Y333" s="41">
        <v>0.26669999999999999</v>
      </c>
      <c r="Z333" s="41">
        <v>-9.69E-2</v>
      </c>
      <c r="AA333" s="39">
        <v>14</v>
      </c>
      <c r="AB333" s="41">
        <v>0.50880000000000003</v>
      </c>
      <c r="AC333" s="41">
        <v>-2.29E-2</v>
      </c>
      <c r="AD333" s="41">
        <v>0.44009999999999999</v>
      </c>
      <c r="AE333" s="41">
        <v>-5.28E-2</v>
      </c>
      <c r="AF333" s="41">
        <v>0.50480000000000003</v>
      </c>
      <c r="AG333" s="41">
        <v>-2.3E-2</v>
      </c>
      <c r="AH333" s="10">
        <f>100%-AH332</f>
        <v>0.38067030829064508</v>
      </c>
    </row>
    <row r="334" spans="1:34" ht="12.75" x14ac:dyDescent="0.2">
      <c r="A334" s="113"/>
      <c r="B334" s="113"/>
      <c r="C334" s="34"/>
      <c r="D334" s="39">
        <v>4</v>
      </c>
      <c r="E334" s="40">
        <v>0.52986111111111112</v>
      </c>
      <c r="F334" s="39">
        <v>2</v>
      </c>
      <c r="G334" s="39">
        <v>0</v>
      </c>
      <c r="H334" s="39" t="s">
        <v>1876</v>
      </c>
      <c r="I334" s="39" t="s">
        <v>1877</v>
      </c>
      <c r="J334" s="39">
        <v>1</v>
      </c>
      <c r="K334" s="39">
        <v>0</v>
      </c>
      <c r="L334" s="39" t="s">
        <v>1878</v>
      </c>
      <c r="M334" s="41">
        <v>0</v>
      </c>
      <c r="N334" s="113"/>
      <c r="O334" s="113"/>
      <c r="P334" s="39">
        <v>65</v>
      </c>
      <c r="Q334" s="39" t="s">
        <v>1879</v>
      </c>
      <c r="R334" s="40">
        <v>0.68819444444444444</v>
      </c>
      <c r="S334" s="39">
        <v>13</v>
      </c>
      <c r="T334" s="39">
        <v>0.38</v>
      </c>
      <c r="U334" s="39" t="s">
        <v>1880</v>
      </c>
      <c r="V334" s="39">
        <v>12</v>
      </c>
      <c r="W334" s="39">
        <v>0.17</v>
      </c>
      <c r="X334" s="39" t="s">
        <v>1881</v>
      </c>
      <c r="Y334" s="41">
        <v>0.52</v>
      </c>
      <c r="Z334" s="41">
        <v>0.1779</v>
      </c>
      <c r="AA334" s="39">
        <v>11</v>
      </c>
      <c r="AB334" s="41">
        <v>0.44440000000000002</v>
      </c>
      <c r="AC334" s="41">
        <v>-5.5599999999999997E-2</v>
      </c>
      <c r="AD334" s="41">
        <v>0.50639999999999996</v>
      </c>
      <c r="AE334" s="41">
        <v>-2.7900000000000001E-2</v>
      </c>
      <c r="AF334" s="41">
        <v>0.45569999999999999</v>
      </c>
      <c r="AG334" s="41">
        <v>-4.0800000000000003E-2</v>
      </c>
      <c r="AH334" s="10">
        <f>(S334+(0.36138*V334))/((S334+(0.36138*V334))+(S335+(0.36138*V335)))</f>
        <v>0.5556094681307242</v>
      </c>
    </row>
    <row r="335" spans="1:34" ht="12.75" x14ac:dyDescent="0.2">
      <c r="A335" s="113"/>
      <c r="B335" s="113"/>
      <c r="C335" s="34"/>
      <c r="D335" s="39">
        <v>6</v>
      </c>
      <c r="E335" s="40">
        <v>0.60763888888888884</v>
      </c>
      <c r="F335" s="39">
        <v>1</v>
      </c>
      <c r="G335" s="39">
        <v>5</v>
      </c>
      <c r="H335" s="39">
        <v>0.4</v>
      </c>
      <c r="I335" s="39" t="s">
        <v>1882</v>
      </c>
      <c r="J335" s="39">
        <v>3</v>
      </c>
      <c r="K335" s="39">
        <v>0.33</v>
      </c>
      <c r="L335" s="39" t="s">
        <v>1883</v>
      </c>
      <c r="M335" s="41">
        <v>0.625</v>
      </c>
      <c r="N335" s="113"/>
      <c r="O335" s="113"/>
      <c r="P335" s="39">
        <v>65</v>
      </c>
      <c r="Q335" s="39" t="s">
        <v>1884</v>
      </c>
      <c r="R335" s="40">
        <v>0.68819444444444444</v>
      </c>
      <c r="S335" s="39">
        <v>7</v>
      </c>
      <c r="T335" s="39">
        <v>1</v>
      </c>
      <c r="U335" s="39" t="s">
        <v>1885</v>
      </c>
      <c r="V335" s="39">
        <v>19</v>
      </c>
      <c r="W335" s="39">
        <v>0.37</v>
      </c>
      <c r="X335" s="39" t="s">
        <v>1886</v>
      </c>
      <c r="Y335" s="41">
        <v>0.26919999999999999</v>
      </c>
      <c r="Z335" s="41">
        <v>-0.12470000000000001</v>
      </c>
      <c r="AA335" s="39">
        <v>19</v>
      </c>
      <c r="AB335" s="41">
        <v>0.55559999999999998</v>
      </c>
      <c r="AC335" s="41">
        <v>5.5599999999999997E-2</v>
      </c>
      <c r="AD335" s="41">
        <v>0.49359999999999998</v>
      </c>
      <c r="AE335" s="41">
        <v>2.7900000000000001E-2</v>
      </c>
      <c r="AF335" s="41">
        <v>0.54430000000000001</v>
      </c>
      <c r="AG335" s="41">
        <v>4.0800000000000003E-2</v>
      </c>
      <c r="AH335" s="10">
        <f>100%-AH334</f>
        <v>0.4443905318692758</v>
      </c>
    </row>
    <row r="336" spans="1:34" ht="12.75" x14ac:dyDescent="0.2">
      <c r="A336" s="113"/>
      <c r="B336" s="113"/>
      <c r="C336" s="34"/>
      <c r="D336" s="39">
        <v>7</v>
      </c>
      <c r="E336" s="40">
        <v>0.65833333333333333</v>
      </c>
      <c r="F336" s="39">
        <v>3</v>
      </c>
      <c r="G336" s="39">
        <v>3</v>
      </c>
      <c r="H336" s="39">
        <v>0.67</v>
      </c>
      <c r="I336" s="39" t="s">
        <v>1887</v>
      </c>
      <c r="J336" s="39">
        <v>3</v>
      </c>
      <c r="K336" s="39">
        <v>0</v>
      </c>
      <c r="L336" s="39" t="s">
        <v>1888</v>
      </c>
      <c r="M336" s="41">
        <v>0.5</v>
      </c>
      <c r="N336" s="113"/>
      <c r="O336" s="113"/>
      <c r="P336" s="39">
        <v>89</v>
      </c>
      <c r="Q336" s="39" t="s">
        <v>1889</v>
      </c>
      <c r="R336" s="40">
        <v>0.45763888888888887</v>
      </c>
      <c r="S336" s="39">
        <v>8</v>
      </c>
      <c r="T336" s="39">
        <v>0.38</v>
      </c>
      <c r="U336" s="39" t="s">
        <v>1890</v>
      </c>
      <c r="V336" s="39">
        <v>13</v>
      </c>
      <c r="W336" s="39">
        <v>0.15</v>
      </c>
      <c r="X336" s="39" t="s">
        <v>1891</v>
      </c>
      <c r="Y336" s="41">
        <v>0.38100000000000001</v>
      </c>
      <c r="Z336" s="41">
        <v>-4.7600000000000003E-2</v>
      </c>
      <c r="AA336" s="39">
        <v>7</v>
      </c>
      <c r="AB336" s="41">
        <v>0.4667</v>
      </c>
      <c r="AC336" s="41">
        <v>-1.2999999999999999E-2</v>
      </c>
      <c r="AD336" s="41">
        <v>0.53420000000000001</v>
      </c>
      <c r="AE336" s="41">
        <v>1.7000000000000001E-2</v>
      </c>
      <c r="AF336" s="41">
        <v>0.52429999999999999</v>
      </c>
      <c r="AG336" s="41">
        <v>6.3299999999999995E-2</v>
      </c>
      <c r="AH336" s="10">
        <f>(S336+(0.36138*V336))/((S336+(0.36138*V336))+(S337+(0.36138*V337)))</f>
        <v>0.4929848904735985</v>
      </c>
    </row>
    <row r="337" spans="1:34" ht="12.75" x14ac:dyDescent="0.2">
      <c r="A337" s="113"/>
      <c r="B337" s="113"/>
      <c r="C337" s="34"/>
      <c r="D337" s="39">
        <v>9</v>
      </c>
      <c r="E337" s="40">
        <v>0.53472222222222221</v>
      </c>
      <c r="F337" s="39">
        <v>1</v>
      </c>
      <c r="G337" s="39">
        <v>0</v>
      </c>
      <c r="H337" s="39" t="s">
        <v>1892</v>
      </c>
      <c r="I337" s="39" t="s">
        <v>1893</v>
      </c>
      <c r="J337" s="39">
        <v>7</v>
      </c>
      <c r="K337" s="39">
        <v>0.14000000000000001</v>
      </c>
      <c r="L337" s="39" t="s">
        <v>1894</v>
      </c>
      <c r="M337" s="41">
        <v>0</v>
      </c>
      <c r="N337" s="113"/>
      <c r="O337" s="113"/>
      <c r="P337" s="39">
        <v>89</v>
      </c>
      <c r="Q337" s="39" t="s">
        <v>1895</v>
      </c>
      <c r="R337" s="40">
        <v>0.45763888888888887</v>
      </c>
      <c r="S337" s="39">
        <v>8</v>
      </c>
      <c r="T337" s="39">
        <v>0.38</v>
      </c>
      <c r="U337" s="39" t="s">
        <v>1896</v>
      </c>
      <c r="V337" s="39">
        <v>14</v>
      </c>
      <c r="W337" s="39">
        <v>0.43</v>
      </c>
      <c r="X337" s="39" t="s">
        <v>1897</v>
      </c>
      <c r="Y337" s="41">
        <v>0.36359999999999998</v>
      </c>
      <c r="Z337" s="41">
        <v>3.9300000000000002E-2</v>
      </c>
      <c r="AA337" s="39">
        <v>10</v>
      </c>
      <c r="AB337" s="41">
        <v>0.5333</v>
      </c>
      <c r="AC337" s="41">
        <v>1.2999999999999999E-2</v>
      </c>
      <c r="AD337" s="41">
        <v>0.46579999999999999</v>
      </c>
      <c r="AE337" s="41">
        <v>-1.7000000000000001E-2</v>
      </c>
      <c r="AF337" s="41">
        <v>0.47570000000000001</v>
      </c>
      <c r="AG337" s="41">
        <v>-6.3299999999999995E-2</v>
      </c>
      <c r="AH337" s="10">
        <f>100%-AH336</f>
        <v>0.5070151095264015</v>
      </c>
    </row>
    <row r="338" spans="1:34" ht="12.75" x14ac:dyDescent="0.2">
      <c r="A338" s="113"/>
      <c r="B338" s="113"/>
      <c r="C338" s="34"/>
      <c r="D338" s="39">
        <v>14</v>
      </c>
      <c r="E338" s="40">
        <v>0.45347222222222222</v>
      </c>
      <c r="F338" s="39">
        <v>1</v>
      </c>
      <c r="G338" s="39">
        <v>1</v>
      </c>
      <c r="H338" s="39">
        <v>1</v>
      </c>
      <c r="I338" s="39" t="s">
        <v>1898</v>
      </c>
      <c r="J338" s="39">
        <v>2</v>
      </c>
      <c r="K338" s="39">
        <v>1</v>
      </c>
      <c r="L338" s="39" t="s">
        <v>1899</v>
      </c>
      <c r="M338" s="41">
        <v>0.33329999999999999</v>
      </c>
      <c r="N338" s="113"/>
      <c r="O338" s="113"/>
      <c r="P338" s="39">
        <v>41</v>
      </c>
      <c r="Q338" s="39" t="s">
        <v>1900</v>
      </c>
      <c r="R338" s="42">
        <v>1.6159722222222221</v>
      </c>
      <c r="S338" s="39">
        <v>26</v>
      </c>
      <c r="T338" s="39">
        <v>0.5</v>
      </c>
      <c r="U338" s="39" t="s">
        <v>1901</v>
      </c>
      <c r="V338" s="39">
        <v>37</v>
      </c>
      <c r="W338" s="39">
        <v>0.24</v>
      </c>
      <c r="X338" s="39" t="s">
        <v>1902</v>
      </c>
      <c r="Y338" s="41">
        <v>0.41270000000000001</v>
      </c>
      <c r="Z338" s="41">
        <v>0.42270000000000002</v>
      </c>
      <c r="AA338" s="39">
        <v>24</v>
      </c>
      <c r="AB338" s="41">
        <v>0.47539999999999999</v>
      </c>
      <c r="AC338" s="41">
        <v>0.4854</v>
      </c>
      <c r="AD338" s="41">
        <v>0.52290000000000003</v>
      </c>
      <c r="AE338" s="41">
        <v>0.52290000000000003</v>
      </c>
      <c r="AF338" s="41">
        <v>0.47910000000000003</v>
      </c>
      <c r="AG338" s="41">
        <v>0.48909999999999998</v>
      </c>
      <c r="AH338" s="10">
        <f>(S338+(0.36138*V338))/((S338+(0.36138*V338))+(S339+(0.36138*V339)))</f>
        <v>1</v>
      </c>
    </row>
    <row r="339" spans="1:34" ht="12.75" x14ac:dyDescent="0.2">
      <c r="A339" s="113"/>
      <c r="B339" s="113"/>
      <c r="C339" s="34"/>
      <c r="D339" s="39">
        <v>15</v>
      </c>
      <c r="E339" s="40">
        <v>0.57847222222222228</v>
      </c>
      <c r="F339" s="39">
        <v>4</v>
      </c>
      <c r="G339" s="39">
        <v>4</v>
      </c>
      <c r="H339" s="39">
        <v>1.25</v>
      </c>
      <c r="I339" s="39" t="s">
        <v>1903</v>
      </c>
      <c r="J339" s="39">
        <v>4</v>
      </c>
      <c r="K339" s="39">
        <v>0</v>
      </c>
      <c r="L339" s="39" t="s">
        <v>1904</v>
      </c>
      <c r="M339" s="41">
        <v>0.5</v>
      </c>
      <c r="N339" s="113"/>
      <c r="O339" s="113"/>
      <c r="P339" s="112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</row>
    <row r="340" spans="1:34" ht="12.75" x14ac:dyDescent="0.2">
      <c r="A340" s="113"/>
      <c r="B340" s="113"/>
      <c r="C340" s="34"/>
      <c r="D340" s="39">
        <v>16</v>
      </c>
      <c r="E340" s="40">
        <v>0.625</v>
      </c>
      <c r="F340" s="39">
        <v>3</v>
      </c>
      <c r="G340" s="39">
        <v>5</v>
      </c>
      <c r="H340" s="39">
        <v>0.8</v>
      </c>
      <c r="I340" s="39" t="s">
        <v>1905</v>
      </c>
      <c r="J340" s="39">
        <v>3</v>
      </c>
      <c r="K340" s="39">
        <v>0.33</v>
      </c>
      <c r="L340" s="39" t="s">
        <v>1906</v>
      </c>
      <c r="M340" s="41">
        <v>0.625</v>
      </c>
      <c r="N340" s="113"/>
      <c r="O340" s="113"/>
      <c r="P340" s="43">
        <v>8</v>
      </c>
      <c r="Q340" s="38">
        <v>20111</v>
      </c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5"/>
    </row>
    <row r="341" spans="1:34" ht="12.75" x14ac:dyDescent="0.2">
      <c r="A341" s="113"/>
      <c r="B341" s="113"/>
      <c r="C341" s="34"/>
      <c r="D341" s="39">
        <v>19</v>
      </c>
      <c r="E341" s="40">
        <v>0.45</v>
      </c>
      <c r="F341" s="39">
        <v>4</v>
      </c>
      <c r="G341" s="39">
        <v>6</v>
      </c>
      <c r="H341" s="39">
        <v>0.83</v>
      </c>
      <c r="I341" s="39" t="s">
        <v>1907</v>
      </c>
      <c r="J341" s="39">
        <v>2</v>
      </c>
      <c r="K341" s="39">
        <v>0</v>
      </c>
      <c r="L341" s="39" t="s">
        <v>1908</v>
      </c>
      <c r="M341" s="41">
        <v>0.75</v>
      </c>
      <c r="N341" s="113"/>
      <c r="O341" s="113"/>
      <c r="P341" s="39">
        <v>2</v>
      </c>
      <c r="Q341" s="39" t="s">
        <v>1909</v>
      </c>
      <c r="R341" s="40">
        <v>0.64722222222222225</v>
      </c>
      <c r="S341" s="39">
        <v>14</v>
      </c>
      <c r="T341" s="39">
        <v>0.79</v>
      </c>
      <c r="U341" s="39" t="s">
        <v>1910</v>
      </c>
      <c r="V341" s="39">
        <v>22</v>
      </c>
      <c r="W341" s="39">
        <v>0.32</v>
      </c>
      <c r="X341" s="39" t="s">
        <v>1911</v>
      </c>
      <c r="Y341" s="41">
        <v>0.38890000000000002</v>
      </c>
      <c r="Z341" s="41">
        <v>-0.23180000000000001</v>
      </c>
      <c r="AA341" s="39">
        <v>22</v>
      </c>
      <c r="AB341" s="41">
        <v>0.69879999999999998</v>
      </c>
      <c r="AC341" s="41">
        <v>0.13039999999999999</v>
      </c>
      <c r="AD341" s="41">
        <v>0.66180000000000005</v>
      </c>
      <c r="AE341" s="41">
        <v>0.1285</v>
      </c>
      <c r="AF341" s="41">
        <v>0.53269999999999995</v>
      </c>
      <c r="AG341" s="41">
        <v>3.8600000000000002E-2</v>
      </c>
      <c r="AH341" s="10">
        <f>(S341+(0.36138*V341))/((S341+(0.36138*V341))+(S342+(0.36138*V342)))</f>
        <v>0.65942898892417812</v>
      </c>
    </row>
    <row r="342" spans="1:34" ht="12.75" x14ac:dyDescent="0.2">
      <c r="A342" s="113"/>
      <c r="B342" s="113"/>
      <c r="C342" s="34"/>
      <c r="D342" s="39">
        <v>25</v>
      </c>
      <c r="E342" s="40">
        <v>0.42638888888888887</v>
      </c>
      <c r="F342" s="39">
        <v>1</v>
      </c>
      <c r="G342" s="39">
        <v>1</v>
      </c>
      <c r="H342" s="39">
        <v>1</v>
      </c>
      <c r="I342" s="39" t="s">
        <v>1912</v>
      </c>
      <c r="J342" s="39">
        <v>4</v>
      </c>
      <c r="K342" s="39">
        <v>0</v>
      </c>
      <c r="L342" s="39" t="s">
        <v>1913</v>
      </c>
      <c r="M342" s="41">
        <v>0.2</v>
      </c>
      <c r="N342" s="113"/>
      <c r="O342" s="113"/>
      <c r="P342" s="39">
        <v>2</v>
      </c>
      <c r="Q342" s="39" t="s">
        <v>1914</v>
      </c>
      <c r="R342" s="40">
        <v>0.64722222222222225</v>
      </c>
      <c r="S342" s="39">
        <v>7</v>
      </c>
      <c r="T342" s="39">
        <v>0.71</v>
      </c>
      <c r="U342" s="39" t="s">
        <v>1915</v>
      </c>
      <c r="V342" s="39">
        <v>12</v>
      </c>
      <c r="W342" s="39">
        <v>0</v>
      </c>
      <c r="X342" s="39" t="s">
        <v>1916</v>
      </c>
      <c r="Y342" s="41">
        <v>0.36840000000000001</v>
      </c>
      <c r="Z342" s="41">
        <v>-0.13159999999999999</v>
      </c>
      <c r="AA342" s="39">
        <v>6</v>
      </c>
      <c r="AB342" s="41">
        <v>0.30120000000000002</v>
      </c>
      <c r="AC342" s="41">
        <v>-0.13039999999999999</v>
      </c>
      <c r="AD342" s="41">
        <v>0.3382</v>
      </c>
      <c r="AE342" s="41">
        <v>-0.1285</v>
      </c>
      <c r="AF342" s="41">
        <v>0.46729999999999999</v>
      </c>
      <c r="AG342" s="41">
        <v>-3.8600000000000002E-2</v>
      </c>
      <c r="AH342" s="10">
        <f>100%-AH341</f>
        <v>0.34057101107582188</v>
      </c>
    </row>
    <row r="343" spans="1:34" ht="12.75" x14ac:dyDescent="0.2">
      <c r="A343" s="113"/>
      <c r="B343" s="113"/>
      <c r="C343" s="34"/>
      <c r="D343" s="39">
        <v>28</v>
      </c>
      <c r="E343" s="40">
        <v>0.13750000000000001</v>
      </c>
      <c r="F343" s="39">
        <v>0</v>
      </c>
      <c r="G343" s="39">
        <v>0</v>
      </c>
      <c r="H343" s="39" t="s">
        <v>1917</v>
      </c>
      <c r="I343" s="39" t="s">
        <v>1918</v>
      </c>
      <c r="J343" s="39">
        <v>1</v>
      </c>
      <c r="K343" s="39">
        <v>0</v>
      </c>
      <c r="L343" s="39" t="s">
        <v>1919</v>
      </c>
      <c r="M343" s="41">
        <v>0</v>
      </c>
      <c r="N343" s="113"/>
      <c r="O343" s="113"/>
      <c r="P343" s="39">
        <v>3</v>
      </c>
      <c r="Q343" s="39" t="s">
        <v>1920</v>
      </c>
      <c r="R343" s="40">
        <v>0.42499999999999999</v>
      </c>
      <c r="S343" s="39">
        <v>10</v>
      </c>
      <c r="T343" s="39">
        <v>1</v>
      </c>
      <c r="U343" s="39" t="s">
        <v>1921</v>
      </c>
      <c r="V343" s="39">
        <v>3</v>
      </c>
      <c r="W343" s="39">
        <v>0.67</v>
      </c>
      <c r="X343" s="39" t="s">
        <v>1922</v>
      </c>
      <c r="Y343" s="41">
        <v>0.76919999999999999</v>
      </c>
      <c r="Z343" s="41">
        <v>0.34610000000000002</v>
      </c>
      <c r="AA343" s="39">
        <v>12</v>
      </c>
      <c r="AB343" s="41">
        <v>0.51019999999999999</v>
      </c>
      <c r="AC343" s="41">
        <v>-0.16420000000000001</v>
      </c>
      <c r="AD343" s="41">
        <v>0.5444</v>
      </c>
      <c r="AE343" s="41">
        <v>-5.8599999999999999E-2</v>
      </c>
      <c r="AF343" s="41">
        <v>0.48530000000000001</v>
      </c>
      <c r="AG343" s="41">
        <v>-3.5099999999999999E-2</v>
      </c>
      <c r="AH343" s="10">
        <f>(S343+(0.36138*V343))/((S343+(0.36138*V343))+(S344+(0.36138*V344)))</f>
        <v>0.49197990559999571</v>
      </c>
    </row>
    <row r="344" spans="1:34" ht="12.75" x14ac:dyDescent="0.2">
      <c r="A344" s="113"/>
      <c r="B344" s="113"/>
      <c r="C344" s="34"/>
      <c r="D344" s="39">
        <v>57</v>
      </c>
      <c r="E344" s="40">
        <v>0.2388888888888889</v>
      </c>
      <c r="F344" s="39">
        <v>1</v>
      </c>
      <c r="G344" s="39">
        <v>1</v>
      </c>
      <c r="H344" s="39">
        <v>1</v>
      </c>
      <c r="I344" s="39" t="s">
        <v>1923</v>
      </c>
      <c r="J344" s="39">
        <v>1</v>
      </c>
      <c r="K344" s="39">
        <v>0</v>
      </c>
      <c r="L344" s="39" t="s">
        <v>1924</v>
      </c>
      <c r="M344" s="41">
        <v>0.5</v>
      </c>
      <c r="N344" s="113"/>
      <c r="O344" s="113"/>
      <c r="P344" s="39">
        <v>3</v>
      </c>
      <c r="Q344" s="39" t="s">
        <v>1925</v>
      </c>
      <c r="R344" s="40">
        <v>0.42499999999999999</v>
      </c>
      <c r="S344" s="39">
        <v>10</v>
      </c>
      <c r="T344" s="39">
        <v>0.6</v>
      </c>
      <c r="U344" s="39" t="s">
        <v>1926</v>
      </c>
      <c r="V344" s="39">
        <v>4</v>
      </c>
      <c r="W344" s="39">
        <v>0.25</v>
      </c>
      <c r="X344" s="39" t="s">
        <v>1927</v>
      </c>
      <c r="Y344" s="41">
        <v>0.71430000000000005</v>
      </c>
      <c r="Z344" s="41">
        <v>0.37140000000000001</v>
      </c>
      <c r="AA344" s="39">
        <v>10</v>
      </c>
      <c r="AB344" s="41">
        <v>0.48980000000000001</v>
      </c>
      <c r="AC344" s="41">
        <v>0.16420000000000001</v>
      </c>
      <c r="AD344" s="41">
        <v>0.4556</v>
      </c>
      <c r="AE344" s="41">
        <v>5.8599999999999999E-2</v>
      </c>
      <c r="AF344" s="41">
        <v>0.51470000000000005</v>
      </c>
      <c r="AG344" s="41">
        <v>3.5099999999999999E-2</v>
      </c>
      <c r="AH344" s="10">
        <f>100%-AH343</f>
        <v>0.50802009440000429</v>
      </c>
    </row>
    <row r="345" spans="1:34" ht="12.75" x14ac:dyDescent="0.2">
      <c r="A345" s="113"/>
      <c r="B345" s="113"/>
      <c r="C345" s="34"/>
      <c r="D345" s="39">
        <v>62</v>
      </c>
      <c r="E345" s="40">
        <v>0.52916666666666667</v>
      </c>
      <c r="F345" s="39">
        <v>3</v>
      </c>
      <c r="G345" s="39">
        <v>0</v>
      </c>
      <c r="H345" s="39" t="s">
        <v>1928</v>
      </c>
      <c r="I345" s="39" t="s">
        <v>1929</v>
      </c>
      <c r="J345" s="39">
        <v>0</v>
      </c>
      <c r="K345" s="39" t="s">
        <v>1930</v>
      </c>
      <c r="L345" s="39" t="s">
        <v>1931</v>
      </c>
      <c r="M345" s="39" t="s">
        <v>1932</v>
      </c>
      <c r="N345" s="113"/>
      <c r="O345" s="113"/>
      <c r="P345" s="39">
        <v>4</v>
      </c>
      <c r="Q345" s="39" t="s">
        <v>1933</v>
      </c>
      <c r="R345" s="40">
        <v>0.49583333333333335</v>
      </c>
      <c r="S345" s="39">
        <v>8</v>
      </c>
      <c r="T345" s="39">
        <v>0.38</v>
      </c>
      <c r="U345" s="39" t="s">
        <v>1934</v>
      </c>
      <c r="V345" s="39">
        <v>10</v>
      </c>
      <c r="W345" s="39">
        <v>0.3</v>
      </c>
      <c r="X345" s="39" t="s">
        <v>1935</v>
      </c>
      <c r="Y345" s="41">
        <v>0.44440000000000002</v>
      </c>
      <c r="Z345" s="41">
        <v>-6.6199999999999995E-2</v>
      </c>
      <c r="AA345" s="39">
        <v>11</v>
      </c>
      <c r="AB345" s="41">
        <v>0.55769999999999997</v>
      </c>
      <c r="AC345" s="41">
        <v>-0.10100000000000001</v>
      </c>
      <c r="AD345" s="41">
        <v>0.53739999999999999</v>
      </c>
      <c r="AE345" s="41">
        <v>-6.5600000000000006E-2</v>
      </c>
      <c r="AF345" s="41">
        <v>0.48330000000000001</v>
      </c>
      <c r="AG345" s="41">
        <v>-3.7900000000000003E-2</v>
      </c>
      <c r="AH345" s="10">
        <f>(S345+(0.36138*V345))/((S345+(0.36138*V345))+(S346+(0.36138*V346)))</f>
        <v>0.52249455631737118</v>
      </c>
    </row>
    <row r="346" spans="1:34" ht="12.75" x14ac:dyDescent="0.2">
      <c r="A346" s="113"/>
      <c r="B346" s="113"/>
      <c r="C346" s="34"/>
      <c r="D346" s="39">
        <v>65</v>
      </c>
      <c r="E346" s="40">
        <v>0.75069444444444444</v>
      </c>
      <c r="F346" s="39">
        <v>12</v>
      </c>
      <c r="G346" s="39">
        <v>3</v>
      </c>
      <c r="H346" s="39">
        <v>0.67</v>
      </c>
      <c r="I346" s="39" t="s">
        <v>1936</v>
      </c>
      <c r="J346" s="39">
        <v>4</v>
      </c>
      <c r="K346" s="39">
        <v>0.75</v>
      </c>
      <c r="L346" s="39" t="s">
        <v>1937</v>
      </c>
      <c r="M346" s="41">
        <v>0.42859999999999998</v>
      </c>
      <c r="N346" s="113"/>
      <c r="O346" s="113"/>
      <c r="P346" s="39">
        <v>4</v>
      </c>
      <c r="Q346" s="39" t="s">
        <v>1938</v>
      </c>
      <c r="R346" s="40">
        <v>0.49583333333333335</v>
      </c>
      <c r="S346" s="39">
        <v>7</v>
      </c>
      <c r="T346" s="39">
        <v>0.71</v>
      </c>
      <c r="U346" s="39" t="s">
        <v>1939</v>
      </c>
      <c r="V346" s="39">
        <v>10</v>
      </c>
      <c r="W346" s="39">
        <v>0</v>
      </c>
      <c r="X346" s="39" t="s">
        <v>1940</v>
      </c>
      <c r="Y346" s="41">
        <v>0.4118</v>
      </c>
      <c r="Z346" s="41">
        <v>-5.7000000000000002E-2</v>
      </c>
      <c r="AA346" s="39">
        <v>6</v>
      </c>
      <c r="AB346" s="41">
        <v>0.44230000000000003</v>
      </c>
      <c r="AC346" s="41">
        <v>0.10100000000000001</v>
      </c>
      <c r="AD346" s="41">
        <v>0.46260000000000001</v>
      </c>
      <c r="AE346" s="41">
        <v>6.5600000000000006E-2</v>
      </c>
      <c r="AF346" s="41">
        <v>0.51670000000000005</v>
      </c>
      <c r="AG346" s="41">
        <v>3.7900000000000003E-2</v>
      </c>
      <c r="AH346" s="10">
        <f>100%-AH345</f>
        <v>0.47750544368262882</v>
      </c>
    </row>
    <row r="347" spans="1:34" ht="12.75" x14ac:dyDescent="0.2">
      <c r="A347" s="113"/>
      <c r="B347" s="113"/>
      <c r="C347" s="34"/>
      <c r="D347" s="39">
        <v>74</v>
      </c>
      <c r="E347" s="40">
        <v>0.4465277777777778</v>
      </c>
      <c r="F347" s="39">
        <v>1</v>
      </c>
      <c r="G347" s="39">
        <v>0</v>
      </c>
      <c r="H347" s="39" t="s">
        <v>1941</v>
      </c>
      <c r="I347" s="39" t="s">
        <v>1942</v>
      </c>
      <c r="J347" s="39">
        <v>2</v>
      </c>
      <c r="K347" s="39">
        <v>0</v>
      </c>
      <c r="L347" s="39" t="s">
        <v>1943</v>
      </c>
      <c r="M347" s="41">
        <v>0</v>
      </c>
      <c r="N347" s="113"/>
      <c r="O347" s="113"/>
      <c r="P347" s="39">
        <v>6</v>
      </c>
      <c r="Q347" s="39" t="s">
        <v>1944</v>
      </c>
      <c r="R347" s="40">
        <v>0.48680555555555555</v>
      </c>
      <c r="S347" s="39">
        <v>11</v>
      </c>
      <c r="T347" s="39">
        <v>0.73</v>
      </c>
      <c r="U347" s="39" t="s">
        <v>1945</v>
      </c>
      <c r="V347" s="39">
        <v>11</v>
      </c>
      <c r="W347" s="39">
        <v>0.27</v>
      </c>
      <c r="X347" s="39" t="s">
        <v>1946</v>
      </c>
      <c r="Y347" s="41">
        <v>0.5</v>
      </c>
      <c r="Z347" s="41">
        <v>1.1599999999999999E-2</v>
      </c>
      <c r="AA347" s="39">
        <v>18</v>
      </c>
      <c r="AB347" s="41">
        <v>0.71430000000000005</v>
      </c>
      <c r="AC347" s="41">
        <v>0.1241</v>
      </c>
      <c r="AD347" s="41">
        <v>0.62409999999999999</v>
      </c>
      <c r="AE347" s="41">
        <v>5.5800000000000002E-2</v>
      </c>
      <c r="AF347" s="41">
        <v>0.54959999999999998</v>
      </c>
      <c r="AG347" s="41">
        <v>5.7200000000000001E-2</v>
      </c>
      <c r="AH347" s="10">
        <f>(S347+(0.36138*V347))/((S347+(0.36138*V347))+(S348+(0.36138*V348)))</f>
        <v>0.67372005974554161</v>
      </c>
    </row>
    <row r="348" spans="1:34" ht="12.75" x14ac:dyDescent="0.2">
      <c r="A348" s="113"/>
      <c r="B348" s="113"/>
      <c r="C348" s="34"/>
      <c r="D348" s="39">
        <v>89</v>
      </c>
      <c r="E348" s="40">
        <v>0.27083333333333331</v>
      </c>
      <c r="F348" s="39">
        <v>1</v>
      </c>
      <c r="G348" s="39">
        <v>0</v>
      </c>
      <c r="H348" s="39" t="s">
        <v>1947</v>
      </c>
      <c r="I348" s="39" t="s">
        <v>1948</v>
      </c>
      <c r="J348" s="39">
        <v>2</v>
      </c>
      <c r="K348" s="39">
        <v>0</v>
      </c>
      <c r="L348" s="39" t="s">
        <v>1949</v>
      </c>
      <c r="M348" s="41">
        <v>0</v>
      </c>
      <c r="N348" s="113"/>
      <c r="O348" s="113"/>
      <c r="P348" s="39">
        <v>6</v>
      </c>
      <c r="Q348" s="39" t="s">
        <v>1950</v>
      </c>
      <c r="R348" s="40">
        <v>0.48680555555555555</v>
      </c>
      <c r="S348" s="39">
        <v>4</v>
      </c>
      <c r="T348" s="39">
        <v>0.25</v>
      </c>
      <c r="U348" s="39" t="s">
        <v>1951</v>
      </c>
      <c r="V348" s="39">
        <v>9</v>
      </c>
      <c r="W348" s="39">
        <v>0.11</v>
      </c>
      <c r="X348" s="39" t="s">
        <v>1952</v>
      </c>
      <c r="Y348" s="41">
        <v>0.30769999999999997</v>
      </c>
      <c r="Z348" s="41">
        <v>-0.1923</v>
      </c>
      <c r="AA348" s="39">
        <v>3</v>
      </c>
      <c r="AB348" s="41">
        <v>0.28570000000000001</v>
      </c>
      <c r="AC348" s="41">
        <v>-0.1241</v>
      </c>
      <c r="AD348" s="41">
        <v>0.37590000000000001</v>
      </c>
      <c r="AE348" s="41">
        <v>-5.5800000000000002E-2</v>
      </c>
      <c r="AF348" s="41">
        <v>0.45040000000000002</v>
      </c>
      <c r="AG348" s="41">
        <v>-5.7200000000000001E-2</v>
      </c>
      <c r="AH348" s="10">
        <f>100%-AH347</f>
        <v>0.32627994025445839</v>
      </c>
    </row>
    <row r="349" spans="1:34" ht="12.75" x14ac:dyDescent="0.2">
      <c r="A349" s="113"/>
      <c r="B349" s="113"/>
      <c r="C349" s="34"/>
      <c r="D349" s="39">
        <v>93</v>
      </c>
      <c r="E349" s="40">
        <v>0.43958333333333333</v>
      </c>
      <c r="F349" s="39">
        <v>2</v>
      </c>
      <c r="G349" s="39">
        <v>1</v>
      </c>
      <c r="H349" s="39">
        <v>1</v>
      </c>
      <c r="I349" s="39" t="s">
        <v>1953</v>
      </c>
      <c r="J349" s="39">
        <v>3</v>
      </c>
      <c r="K349" s="39">
        <v>0</v>
      </c>
      <c r="L349" s="39" t="s">
        <v>1954</v>
      </c>
      <c r="M349" s="41">
        <v>0.25</v>
      </c>
      <c r="N349" s="113"/>
      <c r="O349" s="113"/>
      <c r="P349" s="39">
        <v>7</v>
      </c>
      <c r="Q349" s="39" t="s">
        <v>1955</v>
      </c>
      <c r="R349" s="40">
        <v>0.46388888888888891</v>
      </c>
      <c r="S349" s="39">
        <v>7</v>
      </c>
      <c r="T349" s="39">
        <v>0.71</v>
      </c>
      <c r="U349" s="39" t="s">
        <v>1956</v>
      </c>
      <c r="V349" s="39">
        <v>13</v>
      </c>
      <c r="W349" s="39">
        <v>0.23</v>
      </c>
      <c r="X349" s="39" t="s">
        <v>1957</v>
      </c>
      <c r="Y349" s="41">
        <v>0.35</v>
      </c>
      <c r="Z349" s="41">
        <v>-0.2056</v>
      </c>
      <c r="AA349" s="39">
        <v>15</v>
      </c>
      <c r="AB349" s="41">
        <v>0.64810000000000001</v>
      </c>
      <c r="AC349" s="41">
        <v>2.7099999999999999E-2</v>
      </c>
      <c r="AD349" s="41">
        <v>0.57410000000000005</v>
      </c>
      <c r="AE349" s="41">
        <v>-1.5100000000000001E-2</v>
      </c>
      <c r="AF349" s="41">
        <v>0.50519999999999998</v>
      </c>
      <c r="AG349" s="41">
        <v>-6.6E-3</v>
      </c>
      <c r="AH349" s="10">
        <f>(S349+(0.36138*V349))/((S349+(0.36138*V349))+(S350+(0.36138*V350)))</f>
        <v>0.58635232647430924</v>
      </c>
    </row>
    <row r="350" spans="1:34" ht="12.75" x14ac:dyDescent="0.2">
      <c r="A350" s="113"/>
      <c r="B350" s="113"/>
      <c r="C350" s="34"/>
      <c r="D350" s="39">
        <v>40</v>
      </c>
      <c r="E350" s="42">
        <v>1.8069444444444445</v>
      </c>
      <c r="F350" s="39">
        <v>0</v>
      </c>
      <c r="G350" s="39">
        <v>0</v>
      </c>
      <c r="H350" s="39" t="s">
        <v>1958</v>
      </c>
      <c r="I350" s="39" t="s">
        <v>1959</v>
      </c>
      <c r="J350" s="39">
        <v>0</v>
      </c>
      <c r="K350" s="39" t="s">
        <v>1960</v>
      </c>
      <c r="L350" s="39" t="s">
        <v>1961</v>
      </c>
      <c r="M350" s="39" t="s">
        <v>1962</v>
      </c>
      <c r="N350" s="113"/>
      <c r="O350" s="113"/>
      <c r="P350" s="39">
        <v>7</v>
      </c>
      <c r="Q350" s="39" t="s">
        <v>1963</v>
      </c>
      <c r="R350" s="40">
        <v>0.46388888888888891</v>
      </c>
      <c r="S350" s="39">
        <v>5</v>
      </c>
      <c r="T350" s="39">
        <v>0.6</v>
      </c>
      <c r="U350" s="39" t="s">
        <v>1964</v>
      </c>
      <c r="V350" s="39">
        <v>9</v>
      </c>
      <c r="W350" s="39">
        <v>0</v>
      </c>
      <c r="X350" s="39" t="s">
        <v>1965</v>
      </c>
      <c r="Y350" s="41">
        <v>0.35709999999999997</v>
      </c>
      <c r="Z350" s="41">
        <v>-0.12859999999999999</v>
      </c>
      <c r="AA350" s="39">
        <v>5</v>
      </c>
      <c r="AB350" s="41">
        <v>0.35189999999999999</v>
      </c>
      <c r="AC350" s="41">
        <v>-2.7099999999999999E-2</v>
      </c>
      <c r="AD350" s="41">
        <v>0.4259</v>
      </c>
      <c r="AE350" s="41">
        <v>1.5100000000000001E-2</v>
      </c>
      <c r="AF350" s="41">
        <v>0.49480000000000002</v>
      </c>
      <c r="AG350" s="41">
        <v>6.6E-3</v>
      </c>
      <c r="AH350" s="10">
        <f>100%-AH349</f>
        <v>0.41364767352569076</v>
      </c>
    </row>
    <row r="351" spans="1:34" ht="12.75" x14ac:dyDescent="0.2">
      <c r="A351" s="113"/>
      <c r="B351" s="113"/>
      <c r="C351" s="34"/>
      <c r="D351" s="112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39">
        <v>9</v>
      </c>
      <c r="Q351" s="39" t="s">
        <v>1966</v>
      </c>
      <c r="R351" s="40">
        <v>0.45624999999999999</v>
      </c>
      <c r="S351" s="39">
        <v>10</v>
      </c>
      <c r="T351" s="39">
        <v>0.8</v>
      </c>
      <c r="U351" s="39" t="s">
        <v>1967</v>
      </c>
      <c r="V351" s="39">
        <v>7</v>
      </c>
      <c r="W351" s="39">
        <v>0.71</v>
      </c>
      <c r="X351" s="39" t="s">
        <v>1968</v>
      </c>
      <c r="Y351" s="41">
        <v>0.58819999999999995</v>
      </c>
      <c r="Z351" s="41">
        <v>0.12989999999999999</v>
      </c>
      <c r="AA351" s="39">
        <v>15</v>
      </c>
      <c r="AB351" s="41">
        <v>0.62749999999999995</v>
      </c>
      <c r="AC351" s="41">
        <v>-2.3999999999999998E-3</v>
      </c>
      <c r="AD351" s="41">
        <v>0.62370000000000003</v>
      </c>
      <c r="AE351" s="41">
        <v>5.4199999999999998E-2</v>
      </c>
      <c r="AF351" s="41">
        <v>0.51980000000000004</v>
      </c>
      <c r="AG351" s="41">
        <v>1.4E-2</v>
      </c>
      <c r="AH351" s="10">
        <f>(S351+(0.36138*V351))/((S351+(0.36138*V351))+(S352+(0.36138*V352)))</f>
        <v>0.5849323318098848</v>
      </c>
    </row>
    <row r="352" spans="1:34" ht="12.75" x14ac:dyDescent="0.2">
      <c r="A352" s="113"/>
      <c r="B352" s="113"/>
      <c r="C352" s="34"/>
      <c r="D352" s="43">
        <v>16</v>
      </c>
      <c r="E352" s="38">
        <v>20231</v>
      </c>
      <c r="F352" s="44"/>
      <c r="G352" s="44"/>
      <c r="H352" s="44"/>
      <c r="I352" s="44"/>
      <c r="J352" s="44"/>
      <c r="K352" s="44"/>
      <c r="L352" s="44"/>
      <c r="M352" s="44"/>
      <c r="N352" s="113"/>
      <c r="O352" s="113"/>
      <c r="P352" s="39">
        <v>9</v>
      </c>
      <c r="Q352" s="39" t="s">
        <v>1969</v>
      </c>
      <c r="R352" s="40">
        <v>0.45624999999999999</v>
      </c>
      <c r="S352" s="39">
        <v>6</v>
      </c>
      <c r="T352" s="39">
        <v>0.33</v>
      </c>
      <c r="U352" s="39" t="s">
        <v>1970</v>
      </c>
      <c r="V352" s="39">
        <v>8</v>
      </c>
      <c r="W352" s="39">
        <v>0</v>
      </c>
      <c r="X352" s="39" t="s">
        <v>1971</v>
      </c>
      <c r="Y352" s="41">
        <v>0.42859999999999998</v>
      </c>
      <c r="Z352" s="41">
        <v>-2.8500000000000001E-2</v>
      </c>
      <c r="AA352" s="39">
        <v>5</v>
      </c>
      <c r="AB352" s="41">
        <v>0.3725</v>
      </c>
      <c r="AC352" s="41">
        <v>2.3999999999999998E-3</v>
      </c>
      <c r="AD352" s="41">
        <v>0.37630000000000002</v>
      </c>
      <c r="AE352" s="41">
        <v>-5.4199999999999998E-2</v>
      </c>
      <c r="AF352" s="41">
        <v>0.48020000000000002</v>
      </c>
      <c r="AG352" s="41">
        <v>-1.4E-2</v>
      </c>
      <c r="AH352" s="10">
        <f>100%-AH351</f>
        <v>0.4150676681901152</v>
      </c>
    </row>
    <row r="353" spans="1:34" ht="12.75" x14ac:dyDescent="0.2">
      <c r="A353" s="113"/>
      <c r="B353" s="113"/>
      <c r="C353" s="34"/>
      <c r="D353" s="39">
        <v>2</v>
      </c>
      <c r="E353" s="40">
        <v>0.55000000000000004</v>
      </c>
      <c r="F353" s="39">
        <v>1</v>
      </c>
      <c r="G353" s="39">
        <v>0</v>
      </c>
      <c r="H353" s="39" t="s">
        <v>1972</v>
      </c>
      <c r="I353" s="39" t="s">
        <v>1973</v>
      </c>
      <c r="J353" s="39">
        <v>1</v>
      </c>
      <c r="K353" s="39">
        <v>0</v>
      </c>
      <c r="L353" s="39" t="s">
        <v>1974</v>
      </c>
      <c r="M353" s="41">
        <v>0</v>
      </c>
      <c r="N353" s="113"/>
      <c r="O353" s="113"/>
      <c r="P353" s="39">
        <v>14</v>
      </c>
      <c r="Q353" s="39" t="s">
        <v>1975</v>
      </c>
      <c r="R353" s="40">
        <v>0.48749999999999999</v>
      </c>
      <c r="S353" s="39">
        <v>8</v>
      </c>
      <c r="T353" s="39">
        <v>1.38</v>
      </c>
      <c r="U353" s="39" t="s">
        <v>1976</v>
      </c>
      <c r="V353" s="39">
        <v>10</v>
      </c>
      <c r="W353" s="39">
        <v>0.3</v>
      </c>
      <c r="X353" s="39" t="s">
        <v>1977</v>
      </c>
      <c r="Y353" s="41">
        <v>0.44440000000000002</v>
      </c>
      <c r="Z353" s="41">
        <v>-6.6199999999999995E-2</v>
      </c>
      <c r="AA353" s="39">
        <v>15</v>
      </c>
      <c r="AB353" s="41">
        <v>0.63460000000000005</v>
      </c>
      <c r="AC353" s="41">
        <v>7.6E-3</v>
      </c>
      <c r="AD353" s="41">
        <v>0.59379999999999999</v>
      </c>
      <c r="AE353" s="41">
        <v>1.2699999999999999E-2</v>
      </c>
      <c r="AF353" s="41">
        <v>0.49540000000000001</v>
      </c>
      <c r="AG353" s="41">
        <v>-2.1299999999999999E-2</v>
      </c>
      <c r="AH353" s="10">
        <f>(S353+(0.36138*V353))/((S353+(0.36138*V353))+(S354+(0.36138*V354)))</f>
        <v>0.58708689884986809</v>
      </c>
    </row>
    <row r="354" spans="1:34" ht="12.75" x14ac:dyDescent="0.2">
      <c r="A354" s="113"/>
      <c r="B354" s="113"/>
      <c r="C354" s="34"/>
      <c r="D354" s="39">
        <v>3</v>
      </c>
      <c r="E354" s="40">
        <v>0.66597222222222219</v>
      </c>
      <c r="F354" s="39">
        <v>1</v>
      </c>
      <c r="G354" s="39">
        <v>0</v>
      </c>
      <c r="H354" s="39" t="s">
        <v>1978</v>
      </c>
      <c r="I354" s="39" t="s">
        <v>1979</v>
      </c>
      <c r="J354" s="39">
        <v>2</v>
      </c>
      <c r="K354" s="39">
        <v>0.5</v>
      </c>
      <c r="L354" s="39" t="s">
        <v>1980</v>
      </c>
      <c r="M354" s="41">
        <v>0</v>
      </c>
      <c r="N354" s="113"/>
      <c r="O354" s="113"/>
      <c r="P354" s="39">
        <v>14</v>
      </c>
      <c r="Q354" s="39" t="s">
        <v>1981</v>
      </c>
      <c r="R354" s="40">
        <v>0.48749999999999999</v>
      </c>
      <c r="S354" s="39">
        <v>6</v>
      </c>
      <c r="T354" s="39">
        <v>0.83</v>
      </c>
      <c r="U354" s="39" t="s">
        <v>1982</v>
      </c>
      <c r="V354" s="39">
        <v>6</v>
      </c>
      <c r="W354" s="39">
        <v>0</v>
      </c>
      <c r="X354" s="39" t="s">
        <v>1983</v>
      </c>
      <c r="Y354" s="41">
        <v>0.5</v>
      </c>
      <c r="Z354" s="41">
        <v>6.7599999999999993E-2</v>
      </c>
      <c r="AA354" s="39">
        <v>7</v>
      </c>
      <c r="AB354" s="41">
        <v>0.3654</v>
      </c>
      <c r="AC354" s="41">
        <v>-7.6E-3</v>
      </c>
      <c r="AD354" s="41">
        <v>0.40620000000000001</v>
      </c>
      <c r="AE354" s="41">
        <v>-1.2699999999999999E-2</v>
      </c>
      <c r="AF354" s="41">
        <v>0.50460000000000005</v>
      </c>
      <c r="AG354" s="41">
        <v>2.1299999999999999E-2</v>
      </c>
      <c r="AH354" s="10">
        <f>100%-AH353</f>
        <v>0.41291310115013191</v>
      </c>
    </row>
    <row r="355" spans="1:34" ht="12.75" x14ac:dyDescent="0.2">
      <c r="A355" s="113"/>
      <c r="B355" s="113"/>
      <c r="C355" s="34"/>
      <c r="D355" s="39">
        <v>4</v>
      </c>
      <c r="E355" s="40">
        <v>0.44513888888888886</v>
      </c>
      <c r="F355" s="39">
        <v>4</v>
      </c>
      <c r="G355" s="39">
        <v>0</v>
      </c>
      <c r="H355" s="39" t="s">
        <v>1984</v>
      </c>
      <c r="I355" s="39" t="s">
        <v>1985</v>
      </c>
      <c r="J355" s="39">
        <v>0</v>
      </c>
      <c r="K355" s="39" t="s">
        <v>1986</v>
      </c>
      <c r="L355" s="39" t="s">
        <v>1987</v>
      </c>
      <c r="M355" s="39" t="s">
        <v>1988</v>
      </c>
      <c r="N355" s="113"/>
      <c r="O355" s="113"/>
      <c r="P355" s="39">
        <v>15</v>
      </c>
      <c r="Q355" s="39" t="s">
        <v>1989</v>
      </c>
      <c r="R355" s="40">
        <v>0.44166666666666665</v>
      </c>
      <c r="S355" s="39">
        <v>9</v>
      </c>
      <c r="T355" s="39">
        <v>0.89</v>
      </c>
      <c r="U355" s="39" t="s">
        <v>1990</v>
      </c>
      <c r="V355" s="39">
        <v>11</v>
      </c>
      <c r="W355" s="39">
        <v>0.36</v>
      </c>
      <c r="X355" s="39" t="s">
        <v>1991</v>
      </c>
      <c r="Y355" s="41">
        <v>0.45</v>
      </c>
      <c r="Z355" s="41">
        <v>-6.1100000000000002E-2</v>
      </c>
      <c r="AA355" s="39">
        <v>14</v>
      </c>
      <c r="AB355" s="41">
        <v>0.62960000000000005</v>
      </c>
      <c r="AC355" s="41">
        <v>5.9999999999999995E-4</v>
      </c>
      <c r="AD355" s="41">
        <v>0.57250000000000001</v>
      </c>
      <c r="AE355" s="41">
        <v>-1.7600000000000001E-2</v>
      </c>
      <c r="AF355" s="41">
        <v>0.48870000000000002</v>
      </c>
      <c r="AG355" s="41">
        <v>-2.9600000000000001E-2</v>
      </c>
      <c r="AH355" s="10">
        <f>(S355+(0.36138*V355))/((S355+(0.36138*V355))+(S356+(0.36138*V356)))</f>
        <v>0.56064132156557411</v>
      </c>
    </row>
    <row r="356" spans="1:34" ht="12.75" x14ac:dyDescent="0.2">
      <c r="A356" s="113"/>
      <c r="B356" s="113"/>
      <c r="C356" s="34"/>
      <c r="D356" s="39">
        <v>6</v>
      </c>
      <c r="E356" s="40">
        <v>0.44374999999999998</v>
      </c>
      <c r="F356" s="39">
        <v>3</v>
      </c>
      <c r="G356" s="39">
        <v>3</v>
      </c>
      <c r="H356" s="39">
        <v>0.67</v>
      </c>
      <c r="I356" s="39" t="s">
        <v>1992</v>
      </c>
      <c r="J356" s="39">
        <v>3</v>
      </c>
      <c r="K356" s="39">
        <v>0</v>
      </c>
      <c r="L356" s="39" t="s">
        <v>1993</v>
      </c>
      <c r="M356" s="41">
        <v>0.5</v>
      </c>
      <c r="N356" s="113"/>
      <c r="O356" s="113"/>
      <c r="P356" s="39">
        <v>15</v>
      </c>
      <c r="Q356" s="39" t="s">
        <v>1994</v>
      </c>
      <c r="R356" s="40">
        <v>0.44166666666666665</v>
      </c>
      <c r="S356" s="39">
        <v>8</v>
      </c>
      <c r="T356" s="39">
        <v>0.62</v>
      </c>
      <c r="U356" s="39" t="s">
        <v>1995</v>
      </c>
      <c r="V356" s="39">
        <v>6</v>
      </c>
      <c r="W356" s="39">
        <v>0</v>
      </c>
      <c r="X356" s="39" t="s">
        <v>1996</v>
      </c>
      <c r="Y356" s="41">
        <v>0.57140000000000002</v>
      </c>
      <c r="Z356" s="41">
        <v>0.1714</v>
      </c>
      <c r="AA356" s="39">
        <v>6</v>
      </c>
      <c r="AB356" s="41">
        <v>0.37040000000000001</v>
      </c>
      <c r="AC356" s="41">
        <v>-5.9999999999999995E-4</v>
      </c>
      <c r="AD356" s="41">
        <v>0.42749999999999999</v>
      </c>
      <c r="AE356" s="41">
        <v>1.7600000000000001E-2</v>
      </c>
      <c r="AF356" s="41">
        <v>0.51129999999999998</v>
      </c>
      <c r="AG356" s="41">
        <v>2.9600000000000001E-2</v>
      </c>
      <c r="AH356" s="10">
        <f>100%-AH355</f>
        <v>0.43935867843442589</v>
      </c>
    </row>
    <row r="357" spans="1:34" ht="12.75" x14ac:dyDescent="0.2">
      <c r="A357" s="113"/>
      <c r="B357" s="113"/>
      <c r="C357" s="34"/>
      <c r="D357" s="39">
        <v>7</v>
      </c>
      <c r="E357" s="40">
        <v>0.47569444444444442</v>
      </c>
      <c r="F357" s="39">
        <v>0</v>
      </c>
      <c r="G357" s="39">
        <v>0</v>
      </c>
      <c r="H357" s="39" t="s">
        <v>1997</v>
      </c>
      <c r="I357" s="39" t="s">
        <v>1998</v>
      </c>
      <c r="J357" s="39">
        <v>1</v>
      </c>
      <c r="K357" s="39">
        <v>0</v>
      </c>
      <c r="L357" s="39" t="s">
        <v>1999</v>
      </c>
      <c r="M357" s="41">
        <v>0</v>
      </c>
      <c r="N357" s="113"/>
      <c r="O357" s="113"/>
      <c r="P357" s="39">
        <v>16</v>
      </c>
      <c r="Q357" s="39" t="s">
        <v>2000</v>
      </c>
      <c r="R357" s="40">
        <v>0.43194444444444446</v>
      </c>
      <c r="S357" s="39">
        <v>9</v>
      </c>
      <c r="T357" s="39">
        <v>0.33</v>
      </c>
      <c r="U357" s="39" t="s">
        <v>2001</v>
      </c>
      <c r="V357" s="39">
        <v>11</v>
      </c>
      <c r="W357" s="39">
        <v>0.45</v>
      </c>
      <c r="X357" s="39" t="s">
        <v>2002</v>
      </c>
      <c r="Y357" s="41">
        <v>0.45</v>
      </c>
      <c r="Z357" s="41">
        <v>-6.1100000000000002E-2</v>
      </c>
      <c r="AA357" s="39">
        <v>16</v>
      </c>
      <c r="AB357" s="41">
        <v>0.69230000000000003</v>
      </c>
      <c r="AC357" s="41">
        <v>8.9099999999999999E-2</v>
      </c>
      <c r="AD357" s="41">
        <v>0.60580000000000001</v>
      </c>
      <c r="AE357" s="41">
        <v>2.8799999999999999E-2</v>
      </c>
      <c r="AF357" s="41">
        <v>0.51190000000000002</v>
      </c>
      <c r="AG357" s="41">
        <v>2.7000000000000001E-3</v>
      </c>
      <c r="AH357" s="10">
        <f>(S357+(0.36138*V357))/((S357+(0.36138*V357))+(S358+(0.36138*V358)))</f>
        <v>0.61124102583429119</v>
      </c>
    </row>
    <row r="358" spans="1:34" ht="12.75" x14ac:dyDescent="0.2">
      <c r="A358" s="113"/>
      <c r="B358" s="113"/>
      <c r="C358" s="34"/>
      <c r="D358" s="39">
        <v>9</v>
      </c>
      <c r="E358" s="40">
        <v>0.5444444444444444</v>
      </c>
      <c r="F358" s="39">
        <v>4</v>
      </c>
      <c r="G358" s="39">
        <v>2</v>
      </c>
      <c r="H358" s="39">
        <v>1</v>
      </c>
      <c r="I358" s="39" t="s">
        <v>2003</v>
      </c>
      <c r="J358" s="39">
        <v>4</v>
      </c>
      <c r="K358" s="39">
        <v>0</v>
      </c>
      <c r="L358" s="39" t="s">
        <v>2004</v>
      </c>
      <c r="M358" s="41">
        <v>0.33329999999999999</v>
      </c>
      <c r="N358" s="113"/>
      <c r="O358" s="113"/>
      <c r="P358" s="39">
        <v>16</v>
      </c>
      <c r="Q358" s="39" t="s">
        <v>2005</v>
      </c>
      <c r="R358" s="40">
        <v>0.43194444444444446</v>
      </c>
      <c r="S358" s="39">
        <v>5</v>
      </c>
      <c r="T358" s="39">
        <v>0.4</v>
      </c>
      <c r="U358" s="39" t="s">
        <v>2006</v>
      </c>
      <c r="V358" s="39">
        <v>9</v>
      </c>
      <c r="W358" s="39">
        <v>0</v>
      </c>
      <c r="X358" s="39" t="s">
        <v>2007</v>
      </c>
      <c r="Y358" s="41">
        <v>0.35709999999999997</v>
      </c>
      <c r="Z358" s="41">
        <v>-0.12859999999999999</v>
      </c>
      <c r="AA358" s="39">
        <v>2</v>
      </c>
      <c r="AB358" s="41">
        <v>0.30769999999999997</v>
      </c>
      <c r="AC358" s="41">
        <v>-8.9099999999999999E-2</v>
      </c>
      <c r="AD358" s="41">
        <v>0.39419999999999999</v>
      </c>
      <c r="AE358" s="41">
        <v>-2.8799999999999999E-2</v>
      </c>
      <c r="AF358" s="41">
        <v>0.48809999999999998</v>
      </c>
      <c r="AG358" s="41">
        <v>-2.7000000000000001E-3</v>
      </c>
      <c r="AH358" s="10">
        <f>100%-AH357</f>
        <v>0.38875897416570881</v>
      </c>
    </row>
    <row r="359" spans="1:34" ht="12.75" x14ac:dyDescent="0.2">
      <c r="A359" s="113"/>
      <c r="B359" s="113"/>
      <c r="C359" s="34"/>
      <c r="D359" s="39">
        <v>14</v>
      </c>
      <c r="E359" s="40">
        <v>0.50763888888888886</v>
      </c>
      <c r="F359" s="39">
        <v>1</v>
      </c>
      <c r="G359" s="39">
        <v>0</v>
      </c>
      <c r="H359" s="39" t="s">
        <v>2008</v>
      </c>
      <c r="I359" s="39" t="s">
        <v>2009</v>
      </c>
      <c r="J359" s="39">
        <v>1</v>
      </c>
      <c r="K359" s="39">
        <v>0</v>
      </c>
      <c r="L359" s="39" t="s">
        <v>2010</v>
      </c>
      <c r="M359" s="41">
        <v>0</v>
      </c>
      <c r="N359" s="113"/>
      <c r="O359" s="113"/>
      <c r="P359" s="39">
        <v>19</v>
      </c>
      <c r="Q359" s="39" t="s">
        <v>2011</v>
      </c>
      <c r="R359" s="40">
        <v>0.50138888888888888</v>
      </c>
      <c r="S359" s="39">
        <v>13</v>
      </c>
      <c r="T359" s="39">
        <v>0.69</v>
      </c>
      <c r="U359" s="39" t="s">
        <v>2012</v>
      </c>
      <c r="V359" s="39">
        <v>5</v>
      </c>
      <c r="W359" s="39">
        <v>0.8</v>
      </c>
      <c r="X359" s="39" t="s">
        <v>2013</v>
      </c>
      <c r="Y359" s="41">
        <v>0.72219999999999995</v>
      </c>
      <c r="Z359" s="41">
        <v>0.31790000000000002</v>
      </c>
      <c r="AA359" s="39">
        <v>15</v>
      </c>
      <c r="AB359" s="41">
        <v>0.56899999999999995</v>
      </c>
      <c r="AC359" s="41">
        <v>-8.9300000000000004E-2</v>
      </c>
      <c r="AD359" s="41">
        <v>0.58409999999999995</v>
      </c>
      <c r="AE359" s="41">
        <v>-1.2999999999999999E-3</v>
      </c>
      <c r="AF359" s="41">
        <v>0.50439999999999996</v>
      </c>
      <c r="AG359" s="41">
        <v>-8.2000000000000007E-3</v>
      </c>
      <c r="AH359" s="10">
        <f>(S359+(0.36138*V359))/((S359+(0.36138*V359))+(S360+(0.36138*V360)))</f>
        <v>0.56042799774419305</v>
      </c>
    </row>
    <row r="360" spans="1:34" ht="12.75" x14ac:dyDescent="0.2">
      <c r="A360" s="113"/>
      <c r="B360" s="113"/>
      <c r="C360" s="34"/>
      <c r="D360" s="39">
        <v>15</v>
      </c>
      <c r="E360" s="40">
        <v>0.48888888888888887</v>
      </c>
      <c r="F360" s="39">
        <v>0</v>
      </c>
      <c r="G360" s="39">
        <v>2</v>
      </c>
      <c r="H360" s="39">
        <v>1</v>
      </c>
      <c r="I360" s="39" t="s">
        <v>2014</v>
      </c>
      <c r="J360" s="39">
        <v>4</v>
      </c>
      <c r="K360" s="39">
        <v>0</v>
      </c>
      <c r="L360" s="39" t="s">
        <v>2015</v>
      </c>
      <c r="M360" s="41">
        <v>0.33329999999999999</v>
      </c>
      <c r="N360" s="113"/>
      <c r="O360" s="113"/>
      <c r="P360" s="39">
        <v>19</v>
      </c>
      <c r="Q360" s="39" t="s">
        <v>2016</v>
      </c>
      <c r="R360" s="40">
        <v>0.50138888888888888</v>
      </c>
      <c r="S360" s="39">
        <v>8</v>
      </c>
      <c r="T360" s="39">
        <v>0.38</v>
      </c>
      <c r="U360" s="39" t="s">
        <v>2017</v>
      </c>
      <c r="V360" s="39">
        <v>10</v>
      </c>
      <c r="W360" s="39">
        <v>0.1</v>
      </c>
      <c r="X360" s="39" t="s">
        <v>2018</v>
      </c>
      <c r="Y360" s="41">
        <v>0.44440000000000002</v>
      </c>
      <c r="Z360" s="41">
        <v>-7.1999999999999998E-3</v>
      </c>
      <c r="AA360" s="39">
        <v>7</v>
      </c>
      <c r="AB360" s="41">
        <v>0.43099999999999999</v>
      </c>
      <c r="AC360" s="41">
        <v>8.9300000000000004E-2</v>
      </c>
      <c r="AD360" s="41">
        <v>0.41589999999999999</v>
      </c>
      <c r="AE360" s="41">
        <v>1.2999999999999999E-3</v>
      </c>
      <c r="AF360" s="41">
        <v>0.49559999999999998</v>
      </c>
      <c r="AG360" s="41">
        <v>8.2000000000000007E-3</v>
      </c>
      <c r="AH360" s="10">
        <f>100%-AH359</f>
        <v>0.43957200225580695</v>
      </c>
    </row>
    <row r="361" spans="1:34" ht="12.75" x14ac:dyDescent="0.2">
      <c r="A361" s="113"/>
      <c r="B361" s="113"/>
      <c r="C361" s="34"/>
      <c r="D361" s="39">
        <v>16</v>
      </c>
      <c r="E361" s="40">
        <v>0.49027777777777776</v>
      </c>
      <c r="F361" s="39">
        <v>0</v>
      </c>
      <c r="G361" s="39">
        <v>2</v>
      </c>
      <c r="H361" s="39">
        <v>0</v>
      </c>
      <c r="I361" s="39" t="s">
        <v>2019</v>
      </c>
      <c r="J361" s="39">
        <v>3</v>
      </c>
      <c r="K361" s="39">
        <v>0.67</v>
      </c>
      <c r="L361" s="39" t="s">
        <v>2020</v>
      </c>
      <c r="M361" s="41">
        <v>0.4</v>
      </c>
      <c r="N361" s="113"/>
      <c r="O361" s="113"/>
      <c r="P361" s="39">
        <v>22</v>
      </c>
      <c r="Q361" s="39" t="s">
        <v>2021</v>
      </c>
      <c r="R361" s="40">
        <v>0.2673611111111111</v>
      </c>
      <c r="S361" s="39">
        <v>5</v>
      </c>
      <c r="T361" s="39">
        <v>0.6</v>
      </c>
      <c r="U361" s="39" t="s">
        <v>2022</v>
      </c>
      <c r="V361" s="39">
        <v>6</v>
      </c>
      <c r="W361" s="39">
        <v>0.17</v>
      </c>
      <c r="X361" s="39" t="s">
        <v>2023</v>
      </c>
      <c r="Y361" s="41">
        <v>0.45450000000000002</v>
      </c>
      <c r="Z361" s="41">
        <v>-4.5499999999999999E-2</v>
      </c>
      <c r="AA361" s="39">
        <v>4</v>
      </c>
      <c r="AB361" s="41">
        <v>0.57689999999999997</v>
      </c>
      <c r="AC361" s="41">
        <v>-6.13E-2</v>
      </c>
      <c r="AD361" s="41">
        <v>0.56679999999999997</v>
      </c>
      <c r="AE361" s="41">
        <v>-2.1600000000000001E-2</v>
      </c>
      <c r="AF361" s="41">
        <v>0.43080000000000002</v>
      </c>
      <c r="AG361" s="41">
        <v>-9.7100000000000006E-2</v>
      </c>
      <c r="AH361" s="10">
        <f>(S361+(0.36138*V361))/((S361+(0.36138*V361))+(S362+(0.36138*V362)))</f>
        <v>0.60283036639351972</v>
      </c>
    </row>
    <row r="362" spans="1:34" ht="12.75" x14ac:dyDescent="0.2">
      <c r="A362" s="113"/>
      <c r="B362" s="113"/>
      <c r="C362" s="34"/>
      <c r="D362" s="39">
        <v>19</v>
      </c>
      <c r="E362" s="40">
        <v>0.50624999999999998</v>
      </c>
      <c r="F362" s="39">
        <v>5</v>
      </c>
      <c r="G362" s="39">
        <v>4</v>
      </c>
      <c r="H362" s="39">
        <v>0.5</v>
      </c>
      <c r="I362" s="39" t="s">
        <v>2024</v>
      </c>
      <c r="J362" s="39">
        <v>1</v>
      </c>
      <c r="K362" s="39">
        <v>0</v>
      </c>
      <c r="L362" s="39" t="s">
        <v>2025</v>
      </c>
      <c r="M362" s="41">
        <v>0.8</v>
      </c>
      <c r="N362" s="113"/>
      <c r="O362" s="113"/>
      <c r="P362" s="39">
        <v>22</v>
      </c>
      <c r="Q362" s="39" t="s">
        <v>2026</v>
      </c>
      <c r="R362" s="40">
        <v>0.2673611111111111</v>
      </c>
      <c r="S362" s="39">
        <v>4</v>
      </c>
      <c r="T362" s="39">
        <v>1</v>
      </c>
      <c r="U362" s="39" t="s">
        <v>2027</v>
      </c>
      <c r="V362" s="39">
        <v>2</v>
      </c>
      <c r="W362" s="39">
        <v>0</v>
      </c>
      <c r="X362" s="39" t="s">
        <v>2028</v>
      </c>
      <c r="Y362" s="41">
        <v>0.66669999999999996</v>
      </c>
      <c r="Z362" s="41">
        <v>0.24809999999999999</v>
      </c>
      <c r="AA362" s="39">
        <v>5</v>
      </c>
      <c r="AB362" s="41">
        <v>0.42309999999999998</v>
      </c>
      <c r="AC362" s="41">
        <v>6.13E-2</v>
      </c>
      <c r="AD362" s="41">
        <v>0.43319999999999997</v>
      </c>
      <c r="AE362" s="41">
        <v>2.1600000000000001E-2</v>
      </c>
      <c r="AF362" s="41">
        <v>0.56920000000000004</v>
      </c>
      <c r="AG362" s="41">
        <v>9.7100000000000006E-2</v>
      </c>
      <c r="AH362" s="10">
        <f>100%-AH361</f>
        <v>0.39716963360648028</v>
      </c>
    </row>
    <row r="363" spans="1:34" ht="12.75" x14ac:dyDescent="0.2">
      <c r="A363" s="113"/>
      <c r="B363" s="113"/>
      <c r="C363" s="34"/>
      <c r="D363" s="39">
        <v>25</v>
      </c>
      <c r="E363" s="40">
        <v>0.34444444444444444</v>
      </c>
      <c r="F363" s="39">
        <v>4</v>
      </c>
      <c r="G363" s="39">
        <v>1</v>
      </c>
      <c r="H363" s="39">
        <v>0</v>
      </c>
      <c r="I363" s="39" t="s">
        <v>2029</v>
      </c>
      <c r="J363" s="39">
        <v>3</v>
      </c>
      <c r="K363" s="39">
        <v>0.33</v>
      </c>
      <c r="L363" s="39" t="s">
        <v>2030</v>
      </c>
      <c r="M363" s="41">
        <v>0.25</v>
      </c>
      <c r="N363" s="113"/>
      <c r="O363" s="113"/>
      <c r="P363" s="39">
        <v>25</v>
      </c>
      <c r="Q363" s="39" t="s">
        <v>2031</v>
      </c>
      <c r="R363" s="40">
        <v>0.36944444444444446</v>
      </c>
      <c r="S363" s="39">
        <v>8</v>
      </c>
      <c r="T363" s="39">
        <v>1</v>
      </c>
      <c r="U363" s="39" t="s">
        <v>2032</v>
      </c>
      <c r="V363" s="39">
        <v>9</v>
      </c>
      <c r="W363" s="39">
        <v>0.33</v>
      </c>
      <c r="X363" s="39" t="s">
        <v>2033</v>
      </c>
      <c r="Y363" s="41">
        <v>0.47060000000000002</v>
      </c>
      <c r="Z363" s="41">
        <v>-2.9399999999999999E-2</v>
      </c>
      <c r="AA363" s="39">
        <v>13</v>
      </c>
      <c r="AB363" s="41">
        <v>0.6</v>
      </c>
      <c r="AC363" s="41">
        <v>-4.0599999999999997E-2</v>
      </c>
      <c r="AD363" s="41">
        <v>0.53720000000000001</v>
      </c>
      <c r="AE363" s="41">
        <v>-6.6100000000000006E-2</v>
      </c>
      <c r="AF363" s="41">
        <v>0.50119999999999998</v>
      </c>
      <c r="AG363" s="41">
        <v>-1.15E-2</v>
      </c>
      <c r="AH363" s="10">
        <f>(S363+(0.36138*V363))/((S363+(0.36138*V363))+(S364+(0.36138*V364)))</f>
        <v>0.50815997138658553</v>
      </c>
    </row>
    <row r="364" spans="1:34" ht="12.75" x14ac:dyDescent="0.2">
      <c r="A364" s="113"/>
      <c r="B364" s="113"/>
      <c r="C364" s="34"/>
      <c r="D364" s="39">
        <v>28</v>
      </c>
      <c r="E364" s="40">
        <v>0.13402777777777777</v>
      </c>
      <c r="F364" s="39">
        <v>1</v>
      </c>
      <c r="G364" s="39">
        <v>1</v>
      </c>
      <c r="H364" s="39">
        <v>1</v>
      </c>
      <c r="I364" s="39" t="s">
        <v>2034</v>
      </c>
      <c r="J364" s="39">
        <v>2</v>
      </c>
      <c r="K364" s="39">
        <v>0.5</v>
      </c>
      <c r="L364" s="39" t="s">
        <v>2035</v>
      </c>
      <c r="M364" s="41">
        <v>0.33329999999999999</v>
      </c>
      <c r="N364" s="113"/>
      <c r="O364" s="113"/>
      <c r="P364" s="39">
        <v>25</v>
      </c>
      <c r="Q364" s="39" t="s">
        <v>2036</v>
      </c>
      <c r="R364" s="40">
        <v>0.36944444444444446</v>
      </c>
      <c r="S364" s="39">
        <v>8</v>
      </c>
      <c r="T364" s="39">
        <v>0.5</v>
      </c>
      <c r="U364" s="39" t="s">
        <v>2037</v>
      </c>
      <c r="V364" s="39">
        <v>8</v>
      </c>
      <c r="W364" s="39">
        <v>0</v>
      </c>
      <c r="X364" s="39" t="s">
        <v>2038</v>
      </c>
      <c r="Y364" s="41">
        <v>0.5</v>
      </c>
      <c r="Z364" s="41">
        <v>7.5800000000000006E-2</v>
      </c>
      <c r="AA364" s="39">
        <v>4</v>
      </c>
      <c r="AB364" s="41">
        <v>0.4</v>
      </c>
      <c r="AC364" s="41">
        <v>4.0599999999999997E-2</v>
      </c>
      <c r="AD364" s="41">
        <v>0.46279999999999999</v>
      </c>
      <c r="AE364" s="41">
        <v>6.6100000000000006E-2</v>
      </c>
      <c r="AF364" s="41">
        <v>0.49880000000000002</v>
      </c>
      <c r="AG364" s="41">
        <v>1.15E-2</v>
      </c>
      <c r="AH364" s="10">
        <f>100%-AH363</f>
        <v>0.49184002861341447</v>
      </c>
    </row>
    <row r="365" spans="1:34" ht="12.75" x14ac:dyDescent="0.2">
      <c r="A365" s="113"/>
      <c r="B365" s="113"/>
      <c r="C365" s="34"/>
      <c r="D365" s="39">
        <v>57</v>
      </c>
      <c r="E365" s="40">
        <v>0.18819444444444444</v>
      </c>
      <c r="F365" s="39">
        <v>1</v>
      </c>
      <c r="G365" s="39">
        <v>1</v>
      </c>
      <c r="H365" s="39">
        <v>2</v>
      </c>
      <c r="I365" s="39" t="s">
        <v>2039</v>
      </c>
      <c r="J365" s="39">
        <v>1</v>
      </c>
      <c r="K365" s="39">
        <v>1</v>
      </c>
      <c r="L365" s="39" t="s">
        <v>2040</v>
      </c>
      <c r="M365" s="41">
        <v>0.5</v>
      </c>
      <c r="N365" s="113"/>
      <c r="O365" s="113"/>
      <c r="P365" s="39">
        <v>28</v>
      </c>
      <c r="Q365" s="39" t="s">
        <v>2041</v>
      </c>
      <c r="R365" s="40">
        <v>0.13125000000000001</v>
      </c>
      <c r="S365" s="39">
        <v>2</v>
      </c>
      <c r="T365" s="39">
        <v>0</v>
      </c>
      <c r="U365" s="39" t="s">
        <v>2042</v>
      </c>
      <c r="V365" s="39">
        <v>3</v>
      </c>
      <c r="W365" s="39">
        <v>0.33</v>
      </c>
      <c r="X365" s="39" t="s">
        <v>2043</v>
      </c>
      <c r="Y365" s="41">
        <v>0.4</v>
      </c>
      <c r="Z365" s="41">
        <v>-0.1</v>
      </c>
      <c r="AA365" s="39">
        <v>1</v>
      </c>
      <c r="AB365" s="41">
        <v>0.6</v>
      </c>
      <c r="AC365" s="41">
        <v>-3.1E-2</v>
      </c>
      <c r="AD365" s="41">
        <v>0.57840000000000003</v>
      </c>
      <c r="AE365" s="41">
        <v>-7.1000000000000004E-3</v>
      </c>
      <c r="AF365" s="41">
        <v>0.52</v>
      </c>
      <c r="AG365" s="41">
        <v>1.0999999999999999E-2</v>
      </c>
      <c r="AH365" s="10">
        <f>(S365+(0.36138*V365))/((S365+(0.36138*V365))+(S366+(0.36138*V366)))</f>
        <v>0.56636280832684471</v>
      </c>
    </row>
    <row r="366" spans="1:34" ht="12.75" x14ac:dyDescent="0.2">
      <c r="A366" s="113"/>
      <c r="B366" s="113"/>
      <c r="C366" s="34"/>
      <c r="D366" s="39">
        <v>62</v>
      </c>
      <c r="E366" s="40">
        <v>0.48749999999999999</v>
      </c>
      <c r="F366" s="39">
        <v>1</v>
      </c>
      <c r="G366" s="39">
        <v>0</v>
      </c>
      <c r="H366" s="39" t="s">
        <v>2044</v>
      </c>
      <c r="I366" s="39" t="s">
        <v>2045</v>
      </c>
      <c r="J366" s="39">
        <v>2</v>
      </c>
      <c r="K366" s="39">
        <v>0</v>
      </c>
      <c r="L366" s="39" t="s">
        <v>2046</v>
      </c>
      <c r="M366" s="41">
        <v>0</v>
      </c>
      <c r="N366" s="113"/>
      <c r="O366" s="113"/>
      <c r="P366" s="39">
        <v>28</v>
      </c>
      <c r="Q366" s="39" t="s">
        <v>2047</v>
      </c>
      <c r="R366" s="40">
        <v>0.13125000000000001</v>
      </c>
      <c r="S366" s="39">
        <v>2</v>
      </c>
      <c r="T366" s="39">
        <v>1</v>
      </c>
      <c r="U366" s="39" t="s">
        <v>2048</v>
      </c>
      <c r="V366" s="39">
        <v>1</v>
      </c>
      <c r="W366" s="39">
        <v>0</v>
      </c>
      <c r="X366" s="39" t="s">
        <v>2049</v>
      </c>
      <c r="Y366" s="41">
        <v>0.66669999999999996</v>
      </c>
      <c r="Z366" s="41">
        <v>0.2319</v>
      </c>
      <c r="AA366" s="39">
        <v>1</v>
      </c>
      <c r="AB366" s="41">
        <v>0.4</v>
      </c>
      <c r="AC366" s="41">
        <v>3.1E-2</v>
      </c>
      <c r="AD366" s="41">
        <v>0.42159999999999997</v>
      </c>
      <c r="AE366" s="41">
        <v>7.1000000000000004E-3</v>
      </c>
      <c r="AF366" s="41">
        <v>0.48</v>
      </c>
      <c r="AG366" s="41">
        <v>-1.0999999999999999E-2</v>
      </c>
      <c r="AH366" s="10">
        <f>100%-AH365</f>
        <v>0.43363719167315529</v>
      </c>
    </row>
    <row r="367" spans="1:34" ht="12.75" x14ac:dyDescent="0.2">
      <c r="A367" s="113"/>
      <c r="B367" s="113"/>
      <c r="C367" s="34"/>
      <c r="D367" s="39">
        <v>65</v>
      </c>
      <c r="E367" s="40">
        <v>0.57013888888888886</v>
      </c>
      <c r="F367" s="39">
        <v>4</v>
      </c>
      <c r="G367" s="39">
        <v>2</v>
      </c>
      <c r="H367" s="39">
        <v>1.5</v>
      </c>
      <c r="I367" s="39" t="s">
        <v>2050</v>
      </c>
      <c r="J367" s="39">
        <v>1</v>
      </c>
      <c r="K367" s="39">
        <v>0</v>
      </c>
      <c r="L367" s="39" t="s">
        <v>2051</v>
      </c>
      <c r="M367" s="41">
        <v>0.66669999999999996</v>
      </c>
      <c r="N367" s="113"/>
      <c r="O367" s="113"/>
      <c r="P367" s="39">
        <v>46</v>
      </c>
      <c r="Q367" s="39" t="s">
        <v>2052</v>
      </c>
      <c r="R367" s="40">
        <v>0.41458333333333336</v>
      </c>
      <c r="S367" s="39">
        <v>10</v>
      </c>
      <c r="T367" s="39">
        <v>1.1000000000000001</v>
      </c>
      <c r="U367" s="39" t="s">
        <v>2053</v>
      </c>
      <c r="V367" s="39">
        <v>4</v>
      </c>
      <c r="W367" s="39">
        <v>0.5</v>
      </c>
      <c r="X367" s="39" t="s">
        <v>2054</v>
      </c>
      <c r="Y367" s="41">
        <v>0.71430000000000005</v>
      </c>
      <c r="Z367" s="41">
        <v>0.28289999999999998</v>
      </c>
      <c r="AA367" s="39">
        <v>16</v>
      </c>
      <c r="AB367" s="41">
        <v>0.57689999999999997</v>
      </c>
      <c r="AC367" s="41">
        <v>-7.3899999999999993E-2</v>
      </c>
      <c r="AD367" s="41">
        <v>0.48170000000000002</v>
      </c>
      <c r="AE367" s="41">
        <v>-0.15240000000000001</v>
      </c>
      <c r="AF367" s="41">
        <v>0.47199999999999998</v>
      </c>
      <c r="AG367" s="41">
        <v>-5.28E-2</v>
      </c>
      <c r="AH367" s="10">
        <f>(S367+(0.36138*V367))/((S367+(0.36138*V367))+(S368+(0.36138*V368)))</f>
        <v>0.48469623694619252</v>
      </c>
    </row>
    <row r="368" spans="1:34" ht="12.75" x14ac:dyDescent="0.2">
      <c r="A368" s="113"/>
      <c r="B368" s="113"/>
      <c r="C368" s="34"/>
      <c r="D368" s="39">
        <v>74</v>
      </c>
      <c r="E368" s="40">
        <v>0.49791666666666667</v>
      </c>
      <c r="F368" s="39">
        <v>1</v>
      </c>
      <c r="G368" s="39">
        <v>0</v>
      </c>
      <c r="H368" s="39" t="s">
        <v>2055</v>
      </c>
      <c r="I368" s="39" t="s">
        <v>2056</v>
      </c>
      <c r="J368" s="39">
        <v>1</v>
      </c>
      <c r="K368" s="39">
        <v>0</v>
      </c>
      <c r="L368" s="39" t="s">
        <v>2057</v>
      </c>
      <c r="M368" s="41">
        <v>0</v>
      </c>
      <c r="N368" s="113"/>
      <c r="O368" s="113"/>
      <c r="P368" s="39">
        <v>46</v>
      </c>
      <c r="Q368" s="39" t="s">
        <v>2058</v>
      </c>
      <c r="R368" s="40">
        <v>0.41458333333333336</v>
      </c>
      <c r="S368" s="39">
        <v>10</v>
      </c>
      <c r="T368" s="39">
        <v>0.4</v>
      </c>
      <c r="U368" s="39" t="s">
        <v>2059</v>
      </c>
      <c r="V368" s="39">
        <v>6</v>
      </c>
      <c r="W368" s="39">
        <v>0</v>
      </c>
      <c r="X368" s="39" t="s">
        <v>2060</v>
      </c>
      <c r="Y368" s="41">
        <v>0.625</v>
      </c>
      <c r="Z368" s="41">
        <v>0.26140000000000002</v>
      </c>
      <c r="AA368" s="39">
        <v>6</v>
      </c>
      <c r="AB368" s="41">
        <v>0.42309999999999998</v>
      </c>
      <c r="AC368" s="41">
        <v>7.3899999999999993E-2</v>
      </c>
      <c r="AD368" s="41">
        <v>0.51829999999999998</v>
      </c>
      <c r="AE368" s="41">
        <v>0.15240000000000001</v>
      </c>
      <c r="AF368" s="41">
        <v>0.52800000000000002</v>
      </c>
      <c r="AG368" s="41">
        <v>5.28E-2</v>
      </c>
      <c r="AH368" s="10">
        <f>100%-AH367</f>
        <v>0.51530376305380754</v>
      </c>
    </row>
    <row r="369" spans="1:34" ht="12.75" x14ac:dyDescent="0.2">
      <c r="A369" s="113"/>
      <c r="B369" s="113"/>
      <c r="C369" s="34"/>
      <c r="D369" s="39">
        <v>89</v>
      </c>
      <c r="E369" s="40">
        <v>0.41319444444444442</v>
      </c>
      <c r="F369" s="39">
        <v>2</v>
      </c>
      <c r="G369" s="39">
        <v>1</v>
      </c>
      <c r="H369" s="39">
        <v>0</v>
      </c>
      <c r="I369" s="39" t="s">
        <v>2061</v>
      </c>
      <c r="J369" s="39">
        <v>6</v>
      </c>
      <c r="K369" s="39">
        <v>0</v>
      </c>
      <c r="L369" s="39" t="s">
        <v>2062</v>
      </c>
      <c r="M369" s="41">
        <v>0.1429</v>
      </c>
      <c r="N369" s="113"/>
      <c r="O369" s="113"/>
      <c r="P369" s="39">
        <v>57</v>
      </c>
      <c r="Q369" s="39" t="s">
        <v>2063</v>
      </c>
      <c r="R369" s="40">
        <v>0.16875000000000001</v>
      </c>
      <c r="S369" s="39">
        <v>3</v>
      </c>
      <c r="T369" s="39">
        <v>0.67</v>
      </c>
      <c r="U369" s="39" t="s">
        <v>2064</v>
      </c>
      <c r="V369" s="39">
        <v>5</v>
      </c>
      <c r="W369" s="39">
        <v>0.2</v>
      </c>
      <c r="X369" s="39" t="s">
        <v>2065</v>
      </c>
      <c r="Y369" s="41">
        <v>0.375</v>
      </c>
      <c r="Z369" s="41">
        <v>-0.1338</v>
      </c>
      <c r="AA369" s="39">
        <v>3</v>
      </c>
      <c r="AB369" s="41">
        <v>0.6875</v>
      </c>
      <c r="AC369" s="41">
        <v>6.4000000000000001E-2</v>
      </c>
      <c r="AD369" s="41">
        <v>0.62839999999999996</v>
      </c>
      <c r="AE369" s="41">
        <v>4.87E-2</v>
      </c>
      <c r="AF369" s="41">
        <v>0.57889999999999997</v>
      </c>
      <c r="AG369" s="41">
        <v>7.7600000000000002E-2</v>
      </c>
      <c r="AH369" s="10">
        <f>(S369+(0.36138*V369))/((S369+(0.36138*V369))+(S370+(0.36138*V370)))</f>
        <v>0.63839535915300294</v>
      </c>
    </row>
    <row r="370" spans="1:34" ht="12.75" x14ac:dyDescent="0.2">
      <c r="A370" s="113"/>
      <c r="B370" s="113"/>
      <c r="C370" s="34"/>
      <c r="D370" s="39">
        <v>93</v>
      </c>
      <c r="E370" s="40">
        <v>0.28819444444444442</v>
      </c>
      <c r="F370" s="39">
        <v>1</v>
      </c>
      <c r="G370" s="39">
        <v>0</v>
      </c>
      <c r="H370" s="39" t="s">
        <v>2066</v>
      </c>
      <c r="I370" s="39" t="s">
        <v>2067</v>
      </c>
      <c r="J370" s="39">
        <v>1</v>
      </c>
      <c r="K370" s="39">
        <v>1</v>
      </c>
      <c r="L370" s="39" t="s">
        <v>2068</v>
      </c>
      <c r="M370" s="41">
        <v>0</v>
      </c>
      <c r="N370" s="113"/>
      <c r="O370" s="113"/>
      <c r="P370" s="39">
        <v>57</v>
      </c>
      <c r="Q370" s="39" t="s">
        <v>2069</v>
      </c>
      <c r="R370" s="40">
        <v>0.16875000000000001</v>
      </c>
      <c r="S370" s="39">
        <v>2</v>
      </c>
      <c r="T370" s="39">
        <v>1</v>
      </c>
      <c r="U370" s="39" t="s">
        <v>2070</v>
      </c>
      <c r="V370" s="39">
        <v>2</v>
      </c>
      <c r="W370" s="39">
        <v>0</v>
      </c>
      <c r="X370" s="39" t="s">
        <v>2071</v>
      </c>
      <c r="Y370" s="41">
        <v>0.5</v>
      </c>
      <c r="Z370" s="41">
        <v>5.5599999999999997E-2</v>
      </c>
      <c r="AA370" s="39">
        <v>1</v>
      </c>
      <c r="AB370" s="41">
        <v>0.3125</v>
      </c>
      <c r="AC370" s="41">
        <v>-6.4000000000000001E-2</v>
      </c>
      <c r="AD370" s="41">
        <v>0.37159999999999999</v>
      </c>
      <c r="AE370" s="41">
        <v>-4.87E-2</v>
      </c>
      <c r="AF370" s="41">
        <v>0.42109999999999997</v>
      </c>
      <c r="AG370" s="41">
        <v>-7.7600000000000002E-2</v>
      </c>
      <c r="AH370" s="10">
        <f>100%-AH369</f>
        <v>0.36160464084699706</v>
      </c>
    </row>
    <row r="371" spans="1:34" ht="12.75" x14ac:dyDescent="0.2">
      <c r="A371" s="113"/>
      <c r="B371" s="113"/>
      <c r="C371" s="34"/>
      <c r="D371" s="39">
        <v>40</v>
      </c>
      <c r="E371" s="42">
        <v>1.6083333333333334</v>
      </c>
      <c r="F371" s="39">
        <v>0</v>
      </c>
      <c r="G371" s="39">
        <v>0</v>
      </c>
      <c r="H371" s="39" t="s">
        <v>2072</v>
      </c>
      <c r="I371" s="39" t="s">
        <v>2073</v>
      </c>
      <c r="J371" s="39">
        <v>0</v>
      </c>
      <c r="K371" s="39" t="s">
        <v>2074</v>
      </c>
      <c r="L371" s="39" t="s">
        <v>2075</v>
      </c>
      <c r="M371" s="39" t="s">
        <v>2076</v>
      </c>
      <c r="N371" s="113"/>
      <c r="O371" s="113"/>
      <c r="P371" s="39">
        <v>62</v>
      </c>
      <c r="Q371" s="39" t="s">
        <v>2077</v>
      </c>
      <c r="R371" s="40">
        <v>0.3659722222222222</v>
      </c>
      <c r="S371" s="39">
        <v>4</v>
      </c>
      <c r="T371" s="39">
        <v>0.25</v>
      </c>
      <c r="U371" s="39" t="s">
        <v>2078</v>
      </c>
      <c r="V371" s="39">
        <v>8</v>
      </c>
      <c r="W371" s="39">
        <v>0.38</v>
      </c>
      <c r="X371" s="39" t="s">
        <v>2079</v>
      </c>
      <c r="Y371" s="41">
        <v>0.33329999999999999</v>
      </c>
      <c r="Z371" s="41">
        <v>-0.19500000000000001</v>
      </c>
      <c r="AA371" s="39">
        <v>9</v>
      </c>
      <c r="AB371" s="41">
        <v>0.72409999999999997</v>
      </c>
      <c r="AC371" s="41">
        <v>0.1134</v>
      </c>
      <c r="AD371" s="41">
        <v>0.62649999999999995</v>
      </c>
      <c r="AE371" s="41">
        <v>5.0799999999999998E-2</v>
      </c>
      <c r="AF371" s="41">
        <v>0.5</v>
      </c>
      <c r="AG371" s="41">
        <v>-1.2699999999999999E-2</v>
      </c>
      <c r="AH371" s="10">
        <f>(S371+(0.36138*V371))/((S371+(0.36138*V371))+(S372+(0.36138*V372)))</f>
        <v>0.62309798432453356</v>
      </c>
    </row>
    <row r="372" spans="1:34" ht="12.75" x14ac:dyDescent="0.2">
      <c r="A372" s="113"/>
      <c r="B372" s="113"/>
      <c r="C372" s="34"/>
      <c r="D372" s="112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39">
        <v>62</v>
      </c>
      <c r="Q372" s="39" t="s">
        <v>2080</v>
      </c>
      <c r="R372" s="40">
        <v>0.3659722222222222</v>
      </c>
      <c r="S372" s="39">
        <v>2</v>
      </c>
      <c r="T372" s="39">
        <v>0.5</v>
      </c>
      <c r="U372" s="39" t="s">
        <v>2081</v>
      </c>
      <c r="V372" s="39">
        <v>6</v>
      </c>
      <c r="W372" s="39">
        <v>0</v>
      </c>
      <c r="X372" s="39" t="s">
        <v>2082</v>
      </c>
      <c r="Y372" s="41">
        <v>0.25</v>
      </c>
      <c r="Z372" s="41">
        <v>-0.23780000000000001</v>
      </c>
      <c r="AA372" s="39">
        <v>0</v>
      </c>
      <c r="AB372" s="41">
        <v>0.27589999999999998</v>
      </c>
      <c r="AC372" s="41">
        <v>-0.1134</v>
      </c>
      <c r="AD372" s="41">
        <v>0.3735</v>
      </c>
      <c r="AE372" s="41">
        <v>-5.0799999999999998E-2</v>
      </c>
      <c r="AF372" s="41">
        <v>0.5</v>
      </c>
      <c r="AG372" s="41">
        <v>1.2699999999999999E-2</v>
      </c>
      <c r="AH372" s="10">
        <f>100%-AH371</f>
        <v>0.37690201567546644</v>
      </c>
    </row>
    <row r="373" spans="1:34" ht="12.75" x14ac:dyDescent="0.2">
      <c r="A373" s="113"/>
      <c r="B373" s="113"/>
      <c r="C373" s="34"/>
      <c r="D373" s="43">
        <v>17</v>
      </c>
      <c r="E373" s="38">
        <v>20246</v>
      </c>
      <c r="F373" s="44"/>
      <c r="G373" s="44"/>
      <c r="H373" s="44"/>
      <c r="I373" s="44"/>
      <c r="J373" s="44"/>
      <c r="K373" s="44"/>
      <c r="L373" s="44"/>
      <c r="M373" s="44"/>
      <c r="N373" s="113"/>
      <c r="O373" s="113"/>
      <c r="P373" s="39">
        <v>65</v>
      </c>
      <c r="Q373" s="39" t="s">
        <v>2083</v>
      </c>
      <c r="R373" s="40">
        <v>0.77708333333333335</v>
      </c>
      <c r="S373" s="39">
        <v>18</v>
      </c>
      <c r="T373" s="39">
        <v>0.67</v>
      </c>
      <c r="U373" s="39" t="s">
        <v>2084</v>
      </c>
      <c r="V373" s="39">
        <v>20</v>
      </c>
      <c r="W373" s="39">
        <v>0.35</v>
      </c>
      <c r="X373" s="39" t="s">
        <v>2085</v>
      </c>
      <c r="Y373" s="41">
        <v>0.47370000000000001</v>
      </c>
      <c r="Z373" s="41">
        <v>-4.48E-2</v>
      </c>
      <c r="AA373" s="39">
        <v>24</v>
      </c>
      <c r="AB373" s="41">
        <v>0.67390000000000005</v>
      </c>
      <c r="AC373" s="41">
        <v>9.2499999999999999E-2</v>
      </c>
      <c r="AD373" s="41">
        <v>0.62639999999999996</v>
      </c>
      <c r="AE373" s="41">
        <v>8.4900000000000003E-2</v>
      </c>
      <c r="AF373" s="41">
        <v>0.55069999999999997</v>
      </c>
      <c r="AG373" s="41">
        <v>8.0699999999999994E-2</v>
      </c>
      <c r="AH373" s="10">
        <f>(S373+(0.36138*V373))/((S373+(0.36138*V373))+(S374+(0.36138*V374)))</f>
        <v>0.64670102395097828</v>
      </c>
    </row>
    <row r="374" spans="1:34" ht="12.75" x14ac:dyDescent="0.2">
      <c r="A374" s="113"/>
      <c r="B374" s="113"/>
      <c r="C374" s="34"/>
      <c r="D374" s="39">
        <v>2</v>
      </c>
      <c r="E374" s="40">
        <v>0.67847222222222225</v>
      </c>
      <c r="F374" s="39">
        <v>0</v>
      </c>
      <c r="G374" s="39">
        <v>1</v>
      </c>
      <c r="H374" s="39">
        <v>2</v>
      </c>
      <c r="I374" s="39" t="s">
        <v>2086</v>
      </c>
      <c r="J374" s="39">
        <v>3</v>
      </c>
      <c r="K374" s="39">
        <v>0</v>
      </c>
      <c r="L374" s="39" t="s">
        <v>2087</v>
      </c>
      <c r="M374" s="41">
        <v>0.25</v>
      </c>
      <c r="N374" s="113"/>
      <c r="O374" s="113"/>
      <c r="P374" s="39">
        <v>65</v>
      </c>
      <c r="Q374" s="39" t="s">
        <v>2088</v>
      </c>
      <c r="R374" s="40">
        <v>0.77708333333333335</v>
      </c>
      <c r="S374" s="39">
        <v>8</v>
      </c>
      <c r="T374" s="39">
        <v>0.38</v>
      </c>
      <c r="U374" s="39" t="s">
        <v>2089</v>
      </c>
      <c r="V374" s="39">
        <v>16</v>
      </c>
      <c r="W374" s="39">
        <v>0.06</v>
      </c>
      <c r="X374" s="39" t="s">
        <v>2090</v>
      </c>
      <c r="Y374" s="41">
        <v>0.33329999999999999</v>
      </c>
      <c r="Z374" s="41">
        <v>-0.22670000000000001</v>
      </c>
      <c r="AA374" s="39">
        <v>6</v>
      </c>
      <c r="AB374" s="41">
        <v>0.3261</v>
      </c>
      <c r="AC374" s="41">
        <v>-9.2499999999999999E-2</v>
      </c>
      <c r="AD374" s="41">
        <v>0.37359999999999999</v>
      </c>
      <c r="AE374" s="41">
        <v>-8.4900000000000003E-2</v>
      </c>
      <c r="AF374" s="41">
        <v>0.44929999999999998</v>
      </c>
      <c r="AG374" s="41">
        <v>-8.0699999999999994E-2</v>
      </c>
      <c r="AH374" s="10">
        <f>100%-AH373</f>
        <v>0.35329897604902172</v>
      </c>
    </row>
    <row r="375" spans="1:34" ht="12.75" x14ac:dyDescent="0.2">
      <c r="A375" s="113"/>
      <c r="B375" s="113"/>
      <c r="C375" s="34"/>
      <c r="D375" s="39">
        <v>3</v>
      </c>
      <c r="E375" s="40">
        <v>0.78819444444444442</v>
      </c>
      <c r="F375" s="39">
        <v>4</v>
      </c>
      <c r="G375" s="39">
        <v>0</v>
      </c>
      <c r="H375" s="39" t="s">
        <v>2091</v>
      </c>
      <c r="I375" s="39" t="s">
        <v>2092</v>
      </c>
      <c r="J375" s="39">
        <v>0</v>
      </c>
      <c r="K375" s="39" t="s">
        <v>2093</v>
      </c>
      <c r="L375" s="39" t="s">
        <v>2094</v>
      </c>
      <c r="M375" s="39" t="s">
        <v>2095</v>
      </c>
      <c r="N375" s="113"/>
      <c r="O375" s="113"/>
      <c r="P375" s="39">
        <v>89</v>
      </c>
      <c r="Q375" s="39" t="s">
        <v>2096</v>
      </c>
      <c r="R375" s="40">
        <v>0.44930555555555557</v>
      </c>
      <c r="S375" s="39">
        <v>11</v>
      </c>
      <c r="T375" s="39">
        <v>0.64</v>
      </c>
      <c r="U375" s="39" t="s">
        <v>2097</v>
      </c>
      <c r="V375" s="39">
        <v>7</v>
      </c>
      <c r="W375" s="39">
        <v>0.43</v>
      </c>
      <c r="X375" s="39" t="s">
        <v>2098</v>
      </c>
      <c r="Y375" s="41">
        <v>0.61109999999999998</v>
      </c>
      <c r="Z375" s="41">
        <v>0.1643</v>
      </c>
      <c r="AA375" s="39">
        <v>12</v>
      </c>
      <c r="AB375" s="41">
        <v>0.55559999999999998</v>
      </c>
      <c r="AC375" s="41">
        <v>-0.1057</v>
      </c>
      <c r="AD375" s="41">
        <v>0.55049999999999999</v>
      </c>
      <c r="AE375" s="41">
        <v>-4.9700000000000001E-2</v>
      </c>
      <c r="AF375" s="41">
        <v>0.52739999999999998</v>
      </c>
      <c r="AG375" s="41">
        <v>2.4500000000000001E-2</v>
      </c>
      <c r="AH375" s="10">
        <f>(S375+(0.36138*V375))/((S375+(0.36138*V375))+(S376+(0.36138*V376)))</f>
        <v>0.53047421587432031</v>
      </c>
    </row>
    <row r="376" spans="1:34" ht="12.75" x14ac:dyDescent="0.2">
      <c r="A376" s="113"/>
      <c r="B376" s="113"/>
      <c r="C376" s="34"/>
      <c r="D376" s="39">
        <v>4</v>
      </c>
      <c r="E376" s="40">
        <v>0.6166666666666667</v>
      </c>
      <c r="F376" s="39">
        <v>1</v>
      </c>
      <c r="G376" s="39">
        <v>0</v>
      </c>
      <c r="H376" s="39" t="s">
        <v>2099</v>
      </c>
      <c r="I376" s="39" t="s">
        <v>2100</v>
      </c>
      <c r="J376" s="39">
        <v>3</v>
      </c>
      <c r="K376" s="39">
        <v>0.33</v>
      </c>
      <c r="L376" s="39" t="s">
        <v>2101</v>
      </c>
      <c r="M376" s="41">
        <v>0</v>
      </c>
      <c r="N376" s="113"/>
      <c r="O376" s="113"/>
      <c r="P376" s="39">
        <v>89</v>
      </c>
      <c r="Q376" s="39" t="s">
        <v>2102</v>
      </c>
      <c r="R376" s="40">
        <v>0.44930555555555557</v>
      </c>
      <c r="S376" s="39">
        <v>8</v>
      </c>
      <c r="T376" s="39">
        <v>0.38</v>
      </c>
      <c r="U376" s="39" t="s">
        <v>2103</v>
      </c>
      <c r="V376" s="39">
        <v>11</v>
      </c>
      <c r="W376" s="39">
        <v>0.09</v>
      </c>
      <c r="X376" s="39" t="s">
        <v>2104</v>
      </c>
      <c r="Y376" s="41">
        <v>0.42109999999999997</v>
      </c>
      <c r="Z376" s="41">
        <v>-4.5600000000000002E-2</v>
      </c>
      <c r="AA376" s="39">
        <v>5</v>
      </c>
      <c r="AB376" s="41">
        <v>0.44440000000000002</v>
      </c>
      <c r="AC376" s="41">
        <v>0.1057</v>
      </c>
      <c r="AD376" s="41">
        <v>0.44950000000000001</v>
      </c>
      <c r="AE376" s="41">
        <v>4.9700000000000001E-2</v>
      </c>
      <c r="AF376" s="41">
        <v>0.47260000000000002</v>
      </c>
      <c r="AG376" s="41">
        <v>-2.4500000000000001E-2</v>
      </c>
      <c r="AH376" s="10">
        <f>100%-AH375</f>
        <v>0.46952578412567969</v>
      </c>
    </row>
    <row r="377" spans="1:34" ht="12.75" x14ac:dyDescent="0.2">
      <c r="A377" s="113"/>
      <c r="B377" s="113"/>
      <c r="C377" s="34"/>
      <c r="D377" s="39">
        <v>6</v>
      </c>
      <c r="E377" s="40">
        <v>0.61458333333333337</v>
      </c>
      <c r="F377" s="39">
        <v>6</v>
      </c>
      <c r="G377" s="39">
        <v>7</v>
      </c>
      <c r="H377" s="39">
        <v>1</v>
      </c>
      <c r="I377" s="39" t="s">
        <v>2105</v>
      </c>
      <c r="J377" s="39">
        <v>3</v>
      </c>
      <c r="K377" s="39">
        <v>0</v>
      </c>
      <c r="L377" s="39" t="s">
        <v>2106</v>
      </c>
      <c r="M377" s="41">
        <v>0.7</v>
      </c>
      <c r="N377" s="113"/>
      <c r="O377" s="113"/>
      <c r="P377" s="39">
        <v>40</v>
      </c>
      <c r="Q377" s="39" t="s">
        <v>2107</v>
      </c>
      <c r="R377" s="42">
        <v>1.5562499999999999</v>
      </c>
      <c r="S377" s="39">
        <v>32</v>
      </c>
      <c r="T377" s="39">
        <v>0.75</v>
      </c>
      <c r="U377" s="39" t="s">
        <v>2108</v>
      </c>
      <c r="V377" s="39">
        <v>33</v>
      </c>
      <c r="W377" s="39">
        <v>0.36</v>
      </c>
      <c r="X377" s="39" t="s">
        <v>2109</v>
      </c>
      <c r="Y377" s="41">
        <v>0.49230000000000002</v>
      </c>
      <c r="Z377" s="41">
        <v>0.50229999999999997</v>
      </c>
      <c r="AA377" s="39">
        <v>47</v>
      </c>
      <c r="AB377" s="41">
        <v>0.62919999999999998</v>
      </c>
      <c r="AC377" s="41">
        <v>0.63919999999999999</v>
      </c>
      <c r="AD377" s="41">
        <v>0.58440000000000003</v>
      </c>
      <c r="AE377" s="41">
        <v>-0.41560000000000002</v>
      </c>
      <c r="AF377" s="41">
        <v>0.50990000000000002</v>
      </c>
      <c r="AG377" s="41">
        <v>0.51990000000000003</v>
      </c>
      <c r="AH377" s="10">
        <f>(S377+(0.36138*V377))/((S377+(0.36138*V377))+(S378+(0.36138*V378)))</f>
        <v>1</v>
      </c>
    </row>
    <row r="378" spans="1:34" ht="12.75" x14ac:dyDescent="0.2">
      <c r="A378" s="113"/>
      <c r="B378" s="113"/>
      <c r="C378" s="34"/>
      <c r="D378" s="39">
        <v>7</v>
      </c>
      <c r="E378" s="40">
        <v>0.61527777777777781</v>
      </c>
      <c r="F378" s="39">
        <v>4</v>
      </c>
      <c r="G378" s="39">
        <v>5</v>
      </c>
      <c r="H378" s="39">
        <v>0.4</v>
      </c>
      <c r="I378" s="39" t="s">
        <v>2110</v>
      </c>
      <c r="J378" s="39">
        <v>1</v>
      </c>
      <c r="K378" s="39">
        <v>0</v>
      </c>
      <c r="L378" s="39" t="s">
        <v>2111</v>
      </c>
      <c r="M378" s="41">
        <v>0.83330000000000004</v>
      </c>
      <c r="N378" s="113"/>
      <c r="O378" s="113"/>
      <c r="P378" s="112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</row>
    <row r="379" spans="1:34" ht="12.75" x14ac:dyDescent="0.2">
      <c r="A379" s="113"/>
      <c r="B379" s="113"/>
      <c r="C379" s="34"/>
      <c r="D379" s="39">
        <v>9</v>
      </c>
      <c r="E379" s="40">
        <v>0.53263888888888888</v>
      </c>
      <c r="F379" s="39">
        <v>1</v>
      </c>
      <c r="G379" s="39">
        <v>4</v>
      </c>
      <c r="H379" s="39">
        <v>0.5</v>
      </c>
      <c r="I379" s="39" t="s">
        <v>2112</v>
      </c>
      <c r="J379" s="39">
        <v>0</v>
      </c>
      <c r="K379" s="39" t="s">
        <v>2113</v>
      </c>
      <c r="L379" s="39" t="s">
        <v>2114</v>
      </c>
      <c r="M379" s="41">
        <v>1</v>
      </c>
      <c r="N379" s="113"/>
      <c r="O379" s="113"/>
      <c r="P379" s="43">
        <v>9</v>
      </c>
      <c r="Q379" s="38">
        <v>20137</v>
      </c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5"/>
    </row>
    <row r="380" spans="1:34" ht="12.75" x14ac:dyDescent="0.2">
      <c r="A380" s="113"/>
      <c r="B380" s="113"/>
      <c r="C380" s="34"/>
      <c r="D380" s="39">
        <v>14</v>
      </c>
      <c r="E380" s="40">
        <v>0.60069444444444442</v>
      </c>
      <c r="F380" s="39">
        <v>0</v>
      </c>
      <c r="G380" s="39">
        <v>2</v>
      </c>
      <c r="H380" s="39">
        <v>0.5</v>
      </c>
      <c r="I380" s="39" t="s">
        <v>2115</v>
      </c>
      <c r="J380" s="39">
        <v>3</v>
      </c>
      <c r="K380" s="39">
        <v>0</v>
      </c>
      <c r="L380" s="39" t="s">
        <v>2116</v>
      </c>
      <c r="M380" s="41">
        <v>0.4</v>
      </c>
      <c r="N380" s="113"/>
      <c r="O380" s="113"/>
      <c r="P380" s="39">
        <v>2</v>
      </c>
      <c r="Q380" s="39" t="s">
        <v>2117</v>
      </c>
      <c r="R380" s="40">
        <v>0.6958333333333333</v>
      </c>
      <c r="S380" s="39">
        <v>13</v>
      </c>
      <c r="T380" s="39">
        <v>0.85</v>
      </c>
      <c r="U380" s="39" t="s">
        <v>2118</v>
      </c>
      <c r="V380" s="39">
        <v>12</v>
      </c>
      <c r="W380" s="39">
        <v>0</v>
      </c>
      <c r="X380" s="39" t="s">
        <v>2119</v>
      </c>
      <c r="Y380" s="41">
        <v>0.52</v>
      </c>
      <c r="Z380" s="41">
        <v>1.06E-2</v>
      </c>
      <c r="AA380" s="39">
        <v>17</v>
      </c>
      <c r="AB380" s="41">
        <v>0.45650000000000002</v>
      </c>
      <c r="AC380" s="41">
        <v>-0.02</v>
      </c>
      <c r="AD380" s="41">
        <v>0.43959999999999999</v>
      </c>
      <c r="AE380" s="41">
        <v>-6.4299999999999996E-2</v>
      </c>
      <c r="AF380" s="41">
        <v>0.47049999999999997</v>
      </c>
      <c r="AG380" s="41">
        <v>-5.9799999999999999E-2</v>
      </c>
      <c r="AH380" s="10">
        <f>(S380+(0.36138*V380))/((S380+(0.36138*V380))+(S381+(0.36138*V381)))</f>
        <v>0.4495510857749786</v>
      </c>
    </row>
    <row r="381" spans="1:34" ht="12.75" x14ac:dyDescent="0.2">
      <c r="A381" s="113"/>
      <c r="B381" s="113"/>
      <c r="C381" s="34"/>
      <c r="D381" s="39">
        <v>15</v>
      </c>
      <c r="E381" s="40">
        <v>0.56736111111111109</v>
      </c>
      <c r="F381" s="39">
        <v>0</v>
      </c>
      <c r="G381" s="39">
        <v>0</v>
      </c>
      <c r="H381" s="39" t="s">
        <v>2120</v>
      </c>
      <c r="I381" s="39" t="s">
        <v>2121</v>
      </c>
      <c r="J381" s="39">
        <v>3</v>
      </c>
      <c r="K381" s="39">
        <v>0.33</v>
      </c>
      <c r="L381" s="39" t="s">
        <v>2122</v>
      </c>
      <c r="M381" s="41">
        <v>0</v>
      </c>
      <c r="N381" s="113"/>
      <c r="O381" s="113"/>
      <c r="P381" s="39">
        <v>2</v>
      </c>
      <c r="Q381" s="39" t="s">
        <v>2123</v>
      </c>
      <c r="R381" s="40">
        <v>0.6958333333333333</v>
      </c>
      <c r="S381" s="39">
        <v>14</v>
      </c>
      <c r="T381" s="39">
        <v>0.56999999999999995</v>
      </c>
      <c r="U381" s="39" t="s">
        <v>2124</v>
      </c>
      <c r="V381" s="39">
        <v>20</v>
      </c>
      <c r="W381" s="39">
        <v>0.25</v>
      </c>
      <c r="X381" s="39" t="s">
        <v>2125</v>
      </c>
      <c r="Y381" s="41">
        <v>0.4118</v>
      </c>
      <c r="Z381" s="41">
        <v>-2.1499999999999998E-2</v>
      </c>
      <c r="AA381" s="39">
        <v>16</v>
      </c>
      <c r="AB381" s="41">
        <v>0.54349999999999998</v>
      </c>
      <c r="AC381" s="41">
        <v>0.02</v>
      </c>
      <c r="AD381" s="41">
        <v>0.56040000000000001</v>
      </c>
      <c r="AE381" s="41">
        <v>6.4299999999999996E-2</v>
      </c>
      <c r="AF381" s="41">
        <v>0.52949999999999997</v>
      </c>
      <c r="AG381" s="41">
        <v>5.9799999999999999E-2</v>
      </c>
      <c r="AH381" s="10">
        <f>100%-AH380</f>
        <v>0.5504489142250214</v>
      </c>
    </row>
    <row r="382" spans="1:34" ht="12.75" x14ac:dyDescent="0.2">
      <c r="A382" s="113"/>
      <c r="B382" s="113"/>
      <c r="C382" s="34"/>
      <c r="D382" s="39">
        <v>16</v>
      </c>
      <c r="E382" s="40">
        <v>0.57291666666666663</v>
      </c>
      <c r="F382" s="39">
        <v>2</v>
      </c>
      <c r="G382" s="39">
        <v>3</v>
      </c>
      <c r="H382" s="39">
        <v>1.33</v>
      </c>
      <c r="I382" s="39" t="s">
        <v>2126</v>
      </c>
      <c r="J382" s="39">
        <v>2</v>
      </c>
      <c r="K382" s="39">
        <v>0</v>
      </c>
      <c r="L382" s="39" t="s">
        <v>2127</v>
      </c>
      <c r="M382" s="41">
        <v>0.6</v>
      </c>
      <c r="N382" s="113"/>
      <c r="O382" s="113"/>
      <c r="P382" s="39">
        <v>3</v>
      </c>
      <c r="Q382" s="39" t="s">
        <v>2128</v>
      </c>
      <c r="R382" s="40">
        <v>0.875</v>
      </c>
      <c r="S382" s="39">
        <v>15</v>
      </c>
      <c r="T382" s="39">
        <v>0.93</v>
      </c>
      <c r="U382" s="39" t="s">
        <v>2129</v>
      </c>
      <c r="V382" s="39">
        <v>18</v>
      </c>
      <c r="W382" s="39">
        <v>0.22</v>
      </c>
      <c r="X382" s="39" t="s">
        <v>2130</v>
      </c>
      <c r="Y382" s="41">
        <v>0.45450000000000002</v>
      </c>
      <c r="Z382" s="41">
        <v>-0.1011</v>
      </c>
      <c r="AA382" s="39">
        <v>19</v>
      </c>
      <c r="AB382" s="41">
        <v>0.48149999999999998</v>
      </c>
      <c r="AC382" s="41">
        <v>2.0500000000000001E-2</v>
      </c>
      <c r="AD382" s="41">
        <v>0.48159999999999997</v>
      </c>
      <c r="AE382" s="41">
        <v>-1.2999999999999999E-3</v>
      </c>
      <c r="AF382" s="41">
        <v>0.53510000000000002</v>
      </c>
      <c r="AG382" s="41">
        <v>4.0800000000000003E-2</v>
      </c>
      <c r="AH382" s="10">
        <f>(S382+(0.36138*V382))/((S382+(0.36138*V382))+(S383+(0.36138*V383)))</f>
        <v>0.46654497284017687</v>
      </c>
    </row>
    <row r="383" spans="1:34" ht="12.75" x14ac:dyDescent="0.2">
      <c r="A383" s="113"/>
      <c r="B383" s="113"/>
      <c r="C383" s="34"/>
      <c r="D383" s="39">
        <v>19</v>
      </c>
      <c r="E383" s="40">
        <v>0.53125</v>
      </c>
      <c r="F383" s="39">
        <v>2</v>
      </c>
      <c r="G383" s="39">
        <v>3</v>
      </c>
      <c r="H383" s="39">
        <v>0.67</v>
      </c>
      <c r="I383" s="39" t="s">
        <v>2131</v>
      </c>
      <c r="J383" s="39">
        <v>1</v>
      </c>
      <c r="K383" s="39">
        <v>0</v>
      </c>
      <c r="L383" s="39" t="s">
        <v>2132</v>
      </c>
      <c r="M383" s="41">
        <v>0.75</v>
      </c>
      <c r="N383" s="113"/>
      <c r="O383" s="113"/>
      <c r="P383" s="39">
        <v>3</v>
      </c>
      <c r="Q383" s="39" t="s">
        <v>2133</v>
      </c>
      <c r="R383" s="40">
        <v>0.875</v>
      </c>
      <c r="S383" s="39">
        <v>17</v>
      </c>
      <c r="T383" s="39">
        <v>0.53</v>
      </c>
      <c r="U383" s="39" t="s">
        <v>2134</v>
      </c>
      <c r="V383" s="39">
        <v>21</v>
      </c>
      <c r="W383" s="39">
        <v>0.28999999999999998</v>
      </c>
      <c r="X383" s="39" t="s">
        <v>2135</v>
      </c>
      <c r="Y383" s="41">
        <v>0.44740000000000002</v>
      </c>
      <c r="Z383" s="41">
        <v>3.6700000000000003E-2</v>
      </c>
      <c r="AA383" s="39">
        <v>18</v>
      </c>
      <c r="AB383" s="41">
        <v>0.51849999999999996</v>
      </c>
      <c r="AC383" s="41">
        <v>-2.0500000000000001E-2</v>
      </c>
      <c r="AD383" s="41">
        <v>0.51839999999999997</v>
      </c>
      <c r="AE383" s="41">
        <v>1.2999999999999999E-3</v>
      </c>
      <c r="AF383" s="41">
        <v>0.46489999999999998</v>
      </c>
      <c r="AG383" s="41">
        <v>-4.0800000000000003E-2</v>
      </c>
      <c r="AH383" s="10">
        <f>100%-AH382</f>
        <v>0.53345502715982307</v>
      </c>
    </row>
    <row r="384" spans="1:34" ht="12.75" x14ac:dyDescent="0.2">
      <c r="A384" s="113"/>
      <c r="B384" s="113"/>
      <c r="C384" s="34"/>
      <c r="D384" s="39">
        <v>25</v>
      </c>
      <c r="E384" s="40">
        <v>0.56736111111111109</v>
      </c>
      <c r="F384" s="39">
        <v>1</v>
      </c>
      <c r="G384" s="39">
        <v>1</v>
      </c>
      <c r="H384" s="39">
        <v>0</v>
      </c>
      <c r="I384" s="39" t="s">
        <v>2136</v>
      </c>
      <c r="J384" s="39">
        <v>5</v>
      </c>
      <c r="K384" s="39">
        <v>0.2</v>
      </c>
      <c r="L384" s="39" t="s">
        <v>2137</v>
      </c>
      <c r="M384" s="41">
        <v>0.16669999999999999</v>
      </c>
      <c r="N384" s="113"/>
      <c r="O384" s="113"/>
      <c r="P384" s="39">
        <v>4</v>
      </c>
      <c r="Q384" s="39" t="s">
        <v>2138</v>
      </c>
      <c r="R384" s="40">
        <v>0.52152777777777781</v>
      </c>
      <c r="S384" s="39">
        <v>11</v>
      </c>
      <c r="T384" s="39">
        <v>0.45</v>
      </c>
      <c r="U384" s="39" t="s">
        <v>2139</v>
      </c>
      <c r="V384" s="39">
        <v>7</v>
      </c>
      <c r="W384" s="39">
        <v>0.43</v>
      </c>
      <c r="X384" s="39" t="s">
        <v>2140</v>
      </c>
      <c r="Y384" s="41">
        <v>0.61109999999999998</v>
      </c>
      <c r="Z384" s="41">
        <v>0.1278</v>
      </c>
      <c r="AA384" s="39">
        <v>9</v>
      </c>
      <c r="AB384" s="41">
        <v>0.45</v>
      </c>
      <c r="AC384" s="41">
        <v>-2.52E-2</v>
      </c>
      <c r="AD384" s="41">
        <v>0.51459999999999995</v>
      </c>
      <c r="AE384" s="41">
        <v>4.2999999999999997E-2</v>
      </c>
      <c r="AF384" s="41">
        <v>0.53100000000000003</v>
      </c>
      <c r="AG384" s="41">
        <v>2.5999999999999999E-2</v>
      </c>
      <c r="AH384" s="10">
        <f>(S384+(0.36138*V384))/((S384+(0.36138*V384))+(S385+(0.36138*V385)))</f>
        <v>0.49690975333852416</v>
      </c>
    </row>
    <row r="385" spans="1:34" ht="12.75" x14ac:dyDescent="0.2">
      <c r="A385" s="113"/>
      <c r="B385" s="113"/>
      <c r="C385" s="34"/>
      <c r="D385" s="39">
        <v>28</v>
      </c>
      <c r="E385" s="40">
        <v>0.125</v>
      </c>
      <c r="F385" s="39">
        <v>0</v>
      </c>
      <c r="G385" s="39">
        <v>0</v>
      </c>
      <c r="H385" s="39" t="s">
        <v>2141</v>
      </c>
      <c r="I385" s="39" t="s">
        <v>2142</v>
      </c>
      <c r="J385" s="39">
        <v>0</v>
      </c>
      <c r="K385" s="39" t="s">
        <v>2143</v>
      </c>
      <c r="L385" s="39" t="s">
        <v>2144</v>
      </c>
      <c r="M385" s="39" t="s">
        <v>2145</v>
      </c>
      <c r="N385" s="113"/>
      <c r="O385" s="113"/>
      <c r="P385" s="39">
        <v>4</v>
      </c>
      <c r="Q385" s="39" t="s">
        <v>2146</v>
      </c>
      <c r="R385" s="40">
        <v>0.52152777777777781</v>
      </c>
      <c r="S385" s="39">
        <v>9</v>
      </c>
      <c r="T385" s="39">
        <v>0.67</v>
      </c>
      <c r="U385" s="39" t="s">
        <v>2147</v>
      </c>
      <c r="V385" s="39">
        <v>13</v>
      </c>
      <c r="W385" s="39">
        <v>0.15</v>
      </c>
      <c r="X385" s="39" t="s">
        <v>2148</v>
      </c>
      <c r="Y385" s="41">
        <v>0.40910000000000002</v>
      </c>
      <c r="Z385" s="41">
        <v>-2.1499999999999998E-2</v>
      </c>
      <c r="AA385" s="39">
        <v>11</v>
      </c>
      <c r="AB385" s="41">
        <v>0.55000000000000004</v>
      </c>
      <c r="AC385" s="41">
        <v>2.52E-2</v>
      </c>
      <c r="AD385" s="41">
        <v>0.4854</v>
      </c>
      <c r="AE385" s="41">
        <v>-4.2999999999999997E-2</v>
      </c>
      <c r="AF385" s="41">
        <v>0.46899999999999997</v>
      </c>
      <c r="AG385" s="41">
        <v>-2.5999999999999999E-2</v>
      </c>
      <c r="AH385" s="10">
        <f>100%-AH384</f>
        <v>0.50309024666147584</v>
      </c>
    </row>
    <row r="386" spans="1:34" ht="12.75" x14ac:dyDescent="0.2">
      <c r="A386" s="113"/>
      <c r="B386" s="113"/>
      <c r="C386" s="34"/>
      <c r="D386" s="39">
        <v>46</v>
      </c>
      <c r="E386" s="40">
        <v>0.61319444444444449</v>
      </c>
      <c r="F386" s="39">
        <v>2</v>
      </c>
      <c r="G386" s="39">
        <v>0</v>
      </c>
      <c r="H386" s="39" t="s">
        <v>2149</v>
      </c>
      <c r="I386" s="39" t="s">
        <v>2150</v>
      </c>
      <c r="J386" s="39">
        <v>1</v>
      </c>
      <c r="K386" s="39">
        <v>0</v>
      </c>
      <c r="L386" s="39" t="s">
        <v>2151</v>
      </c>
      <c r="M386" s="41">
        <v>0</v>
      </c>
      <c r="N386" s="113"/>
      <c r="O386" s="113"/>
      <c r="P386" s="39">
        <v>6</v>
      </c>
      <c r="Q386" s="39" t="s">
        <v>2152</v>
      </c>
      <c r="R386" s="40">
        <v>0.63888888888888884</v>
      </c>
      <c r="S386" s="39">
        <v>19</v>
      </c>
      <c r="T386" s="39">
        <v>0.63</v>
      </c>
      <c r="U386" s="39" t="s">
        <v>2153</v>
      </c>
      <c r="V386" s="39">
        <v>6</v>
      </c>
      <c r="W386" s="39">
        <v>0</v>
      </c>
      <c r="X386" s="39" t="s">
        <v>2154</v>
      </c>
      <c r="Y386" s="41">
        <v>0.76</v>
      </c>
      <c r="Z386" s="41">
        <v>0.36380000000000001</v>
      </c>
      <c r="AA386" s="39">
        <v>15</v>
      </c>
      <c r="AB386" s="41">
        <v>0.5333</v>
      </c>
      <c r="AC386" s="41">
        <v>8.9399999999999993E-2</v>
      </c>
      <c r="AD386" s="41">
        <v>0.52059999999999995</v>
      </c>
      <c r="AE386" s="41">
        <v>5.5E-2</v>
      </c>
      <c r="AF386" s="41">
        <v>0.5252</v>
      </c>
      <c r="AG386" s="41">
        <v>1.9800000000000002E-2</v>
      </c>
      <c r="AH386" s="10">
        <f>(S386+(0.36138*V386))/((S386+(0.36138*V386))+(S387+(0.36138*V387)))</f>
        <v>0.62864029231624519</v>
      </c>
    </row>
    <row r="387" spans="1:34" ht="12.75" x14ac:dyDescent="0.2">
      <c r="A387" s="113"/>
      <c r="B387" s="113"/>
      <c r="C387" s="34"/>
      <c r="D387" s="39">
        <v>57</v>
      </c>
      <c r="E387" s="40">
        <v>0.33819444444444446</v>
      </c>
      <c r="F387" s="39">
        <v>1</v>
      </c>
      <c r="G387" s="39">
        <v>2</v>
      </c>
      <c r="H387" s="39">
        <v>0.5</v>
      </c>
      <c r="I387" s="39" t="s">
        <v>2155</v>
      </c>
      <c r="J387" s="39">
        <v>2</v>
      </c>
      <c r="K387" s="39">
        <v>0</v>
      </c>
      <c r="L387" s="39" t="s">
        <v>2156</v>
      </c>
      <c r="M387" s="41">
        <v>0.5</v>
      </c>
      <c r="N387" s="113"/>
      <c r="O387" s="113"/>
      <c r="P387" s="39">
        <v>6</v>
      </c>
      <c r="Q387" s="39" t="s">
        <v>2157</v>
      </c>
      <c r="R387" s="40">
        <v>0.63888888888888884</v>
      </c>
      <c r="S387" s="39">
        <v>6</v>
      </c>
      <c r="T387" s="39">
        <v>1.17</v>
      </c>
      <c r="U387" s="39" t="s">
        <v>2158</v>
      </c>
      <c r="V387" s="39">
        <v>18</v>
      </c>
      <c r="W387" s="39">
        <v>0.17</v>
      </c>
      <c r="X387" s="39" t="s">
        <v>2159</v>
      </c>
      <c r="Y387" s="41">
        <v>0.25</v>
      </c>
      <c r="Z387" s="41">
        <v>-0.23569999999999999</v>
      </c>
      <c r="AA387" s="39">
        <v>11</v>
      </c>
      <c r="AB387" s="41">
        <v>0.4667</v>
      </c>
      <c r="AC387" s="41">
        <v>-8.9399999999999993E-2</v>
      </c>
      <c r="AD387" s="41">
        <v>0.47939999999999999</v>
      </c>
      <c r="AE387" s="41">
        <v>-5.5E-2</v>
      </c>
      <c r="AF387" s="41">
        <v>0.4748</v>
      </c>
      <c r="AG387" s="41">
        <v>-1.9800000000000002E-2</v>
      </c>
      <c r="AH387" s="10">
        <f>100%-AH386</f>
        <v>0.37135970768375481</v>
      </c>
    </row>
    <row r="388" spans="1:34" ht="12.75" x14ac:dyDescent="0.2">
      <c r="A388" s="113"/>
      <c r="B388" s="113"/>
      <c r="C388" s="34"/>
      <c r="D388" s="39">
        <v>65</v>
      </c>
      <c r="E388" s="40">
        <v>0.64375000000000004</v>
      </c>
      <c r="F388" s="39">
        <v>6</v>
      </c>
      <c r="G388" s="39">
        <v>1</v>
      </c>
      <c r="H388" s="39">
        <v>1</v>
      </c>
      <c r="I388" s="39" t="s">
        <v>2160</v>
      </c>
      <c r="J388" s="39">
        <v>2</v>
      </c>
      <c r="K388" s="39">
        <v>0.5</v>
      </c>
      <c r="L388" s="39" t="s">
        <v>2161</v>
      </c>
      <c r="M388" s="41">
        <v>0.33329999999999999</v>
      </c>
      <c r="N388" s="113"/>
      <c r="O388" s="113"/>
      <c r="P388" s="39">
        <v>7</v>
      </c>
      <c r="Q388" s="39" t="s">
        <v>2162</v>
      </c>
      <c r="R388" s="40">
        <v>0.65347222222222223</v>
      </c>
      <c r="S388" s="39">
        <v>19</v>
      </c>
      <c r="T388" s="39">
        <v>0.57999999999999996</v>
      </c>
      <c r="U388" s="39" t="s">
        <v>2163</v>
      </c>
      <c r="V388" s="39">
        <v>6</v>
      </c>
      <c r="W388" s="39">
        <v>0</v>
      </c>
      <c r="X388" s="39" t="s">
        <v>2164</v>
      </c>
      <c r="Y388" s="41">
        <v>0.76</v>
      </c>
      <c r="Z388" s="41">
        <v>0.36380000000000001</v>
      </c>
      <c r="AA388" s="39">
        <v>13</v>
      </c>
      <c r="AB388" s="41">
        <v>0.51349999999999996</v>
      </c>
      <c r="AC388" s="41">
        <v>6.1400000000000003E-2</v>
      </c>
      <c r="AD388" s="41">
        <v>0.50249999999999995</v>
      </c>
      <c r="AE388" s="41">
        <v>2.9399999999999999E-2</v>
      </c>
      <c r="AF388" s="41">
        <v>0.51680000000000004</v>
      </c>
      <c r="AG388" s="41">
        <v>8.0000000000000002E-3</v>
      </c>
      <c r="AH388" s="10">
        <f>(S388+(0.36138*V388))/((S388+(0.36138*V388))+(S389+(0.36138*V389)))</f>
        <v>0.59804361411554119</v>
      </c>
    </row>
    <row r="389" spans="1:34" ht="12.75" x14ac:dyDescent="0.2">
      <c r="A389" s="113"/>
      <c r="B389" s="113"/>
      <c r="C389" s="34"/>
      <c r="D389" s="39">
        <v>74</v>
      </c>
      <c r="E389" s="40">
        <v>0.60347222222222219</v>
      </c>
      <c r="F389" s="39">
        <v>3</v>
      </c>
      <c r="G389" s="39">
        <v>1</v>
      </c>
      <c r="H389" s="39">
        <v>1</v>
      </c>
      <c r="I389" s="39" t="s">
        <v>2165</v>
      </c>
      <c r="J389" s="39">
        <v>1</v>
      </c>
      <c r="K389" s="39">
        <v>1</v>
      </c>
      <c r="L389" s="39" t="s">
        <v>2166</v>
      </c>
      <c r="M389" s="41">
        <v>0.5</v>
      </c>
      <c r="N389" s="113"/>
      <c r="O389" s="113"/>
      <c r="P389" s="39">
        <v>7</v>
      </c>
      <c r="Q389" s="39" t="s">
        <v>2167</v>
      </c>
      <c r="R389" s="40">
        <v>0.65347222222222223</v>
      </c>
      <c r="S389" s="39">
        <v>7</v>
      </c>
      <c r="T389" s="39">
        <v>1</v>
      </c>
      <c r="U389" s="39" t="s">
        <v>2168</v>
      </c>
      <c r="V389" s="39">
        <v>20</v>
      </c>
      <c r="W389" s="39">
        <v>0.15</v>
      </c>
      <c r="X389" s="39" t="s">
        <v>2169</v>
      </c>
      <c r="Y389" s="41">
        <v>0.25929999999999997</v>
      </c>
      <c r="Z389" s="41">
        <v>-0.23319999999999999</v>
      </c>
      <c r="AA389" s="39">
        <v>9</v>
      </c>
      <c r="AB389" s="41">
        <v>0.48649999999999999</v>
      </c>
      <c r="AC389" s="41">
        <v>-6.1400000000000003E-2</v>
      </c>
      <c r="AD389" s="41">
        <v>0.4975</v>
      </c>
      <c r="AE389" s="41">
        <v>-2.9399999999999999E-2</v>
      </c>
      <c r="AF389" s="41">
        <v>0.48320000000000002</v>
      </c>
      <c r="AG389" s="41">
        <v>-8.0000000000000002E-3</v>
      </c>
      <c r="AH389" s="10">
        <f>100%-AH388</f>
        <v>0.40195638588445881</v>
      </c>
    </row>
    <row r="390" spans="1:34" ht="12.75" x14ac:dyDescent="0.2">
      <c r="A390" s="113"/>
      <c r="B390" s="113"/>
      <c r="C390" s="34"/>
      <c r="D390" s="39">
        <v>89</v>
      </c>
      <c r="E390" s="40">
        <v>0.30902777777777779</v>
      </c>
      <c r="F390" s="39">
        <v>1</v>
      </c>
      <c r="G390" s="39">
        <v>0</v>
      </c>
      <c r="H390" s="39" t="s">
        <v>2170</v>
      </c>
      <c r="I390" s="39" t="s">
        <v>2171</v>
      </c>
      <c r="J390" s="39">
        <v>1</v>
      </c>
      <c r="K390" s="39">
        <v>0</v>
      </c>
      <c r="L390" s="39" t="s">
        <v>2172</v>
      </c>
      <c r="M390" s="41">
        <v>0</v>
      </c>
      <c r="N390" s="113"/>
      <c r="O390" s="113"/>
      <c r="P390" s="39">
        <v>9</v>
      </c>
      <c r="Q390" s="39" t="s">
        <v>2173</v>
      </c>
      <c r="R390" s="40">
        <v>0.52847222222222223</v>
      </c>
      <c r="S390" s="39">
        <v>5</v>
      </c>
      <c r="T390" s="39">
        <v>1.6</v>
      </c>
      <c r="U390" s="39" t="s">
        <v>2174</v>
      </c>
      <c r="V390" s="39">
        <v>10</v>
      </c>
      <c r="W390" s="39">
        <v>0.3</v>
      </c>
      <c r="X390" s="39" t="s">
        <v>2175</v>
      </c>
      <c r="Y390" s="41">
        <v>0.33329999999999999</v>
      </c>
      <c r="Z390" s="41">
        <v>-0.2223</v>
      </c>
      <c r="AA390" s="39">
        <v>10</v>
      </c>
      <c r="AB390" s="41">
        <v>0.37880000000000003</v>
      </c>
      <c r="AC390" s="41">
        <v>-0.1212</v>
      </c>
      <c r="AD390" s="41">
        <v>0.36570000000000003</v>
      </c>
      <c r="AE390" s="41">
        <v>-0.14680000000000001</v>
      </c>
      <c r="AF390" s="41">
        <v>0.45550000000000002</v>
      </c>
      <c r="AG390" s="41">
        <v>-7.4200000000000002E-2</v>
      </c>
      <c r="AH390" s="10">
        <f>(S390+(0.36138*V390))/((S390+(0.36138*V390))+(S391+(0.36138*V391)))</f>
        <v>0.34030848926229484</v>
      </c>
    </row>
    <row r="391" spans="1:34" ht="12.75" x14ac:dyDescent="0.2">
      <c r="A391" s="113"/>
      <c r="B391" s="113"/>
      <c r="C391" s="34"/>
      <c r="D391" s="39">
        <v>93</v>
      </c>
      <c r="E391" s="40">
        <v>0.53263888888888888</v>
      </c>
      <c r="F391" s="39">
        <v>6</v>
      </c>
      <c r="G391" s="39">
        <v>5</v>
      </c>
      <c r="H391" s="39">
        <v>0.8</v>
      </c>
      <c r="I391" s="39" t="s">
        <v>2176</v>
      </c>
      <c r="J391" s="39">
        <v>3</v>
      </c>
      <c r="K391" s="39">
        <v>1.33</v>
      </c>
      <c r="L391" s="39" t="s">
        <v>2177</v>
      </c>
      <c r="M391" s="41">
        <v>0.625</v>
      </c>
      <c r="N391" s="113"/>
      <c r="O391" s="113"/>
      <c r="P391" s="39">
        <v>9</v>
      </c>
      <c r="Q391" s="39" t="s">
        <v>2178</v>
      </c>
      <c r="R391" s="40">
        <v>0.52847222222222223</v>
      </c>
      <c r="S391" s="39">
        <v>12</v>
      </c>
      <c r="T391" s="39">
        <v>0.67</v>
      </c>
      <c r="U391" s="39" t="s">
        <v>2179</v>
      </c>
      <c r="V391" s="39">
        <v>13</v>
      </c>
      <c r="W391" s="39">
        <v>0.23</v>
      </c>
      <c r="X391" s="39" t="s">
        <v>2180</v>
      </c>
      <c r="Y391" s="41">
        <v>0.48</v>
      </c>
      <c r="Z391" s="41">
        <v>7.4200000000000002E-2</v>
      </c>
      <c r="AA391" s="39">
        <v>16</v>
      </c>
      <c r="AB391" s="41">
        <v>0.62119999999999997</v>
      </c>
      <c r="AC391" s="41">
        <v>0.1212</v>
      </c>
      <c r="AD391" s="41">
        <v>0.63429999999999997</v>
      </c>
      <c r="AE391" s="41">
        <v>0.14680000000000001</v>
      </c>
      <c r="AF391" s="41">
        <v>0.54449999999999998</v>
      </c>
      <c r="AG391" s="41">
        <v>7.4200000000000002E-2</v>
      </c>
      <c r="AH391" s="10">
        <f>100%-AH390</f>
        <v>0.65969151073770516</v>
      </c>
    </row>
    <row r="392" spans="1:34" ht="12.75" x14ac:dyDescent="0.2">
      <c r="A392" s="113"/>
      <c r="B392" s="113"/>
      <c r="C392" s="34"/>
      <c r="D392" s="39">
        <v>40</v>
      </c>
      <c r="E392" s="42">
        <v>1.9701388888888889</v>
      </c>
      <c r="F392" s="39">
        <v>0</v>
      </c>
      <c r="G392" s="39">
        <v>0</v>
      </c>
      <c r="H392" s="39" t="s">
        <v>2181</v>
      </c>
      <c r="I392" s="39" t="s">
        <v>2182</v>
      </c>
      <c r="J392" s="39">
        <v>0</v>
      </c>
      <c r="K392" s="39" t="s">
        <v>2183</v>
      </c>
      <c r="L392" s="39" t="s">
        <v>2184</v>
      </c>
      <c r="M392" s="39" t="s">
        <v>2185</v>
      </c>
      <c r="N392" s="113"/>
      <c r="O392" s="113"/>
      <c r="P392" s="39">
        <v>14</v>
      </c>
      <c r="Q392" s="39" t="s">
        <v>2186</v>
      </c>
      <c r="R392" s="40">
        <v>0.55555555555555558</v>
      </c>
      <c r="S392" s="39">
        <v>5</v>
      </c>
      <c r="T392" s="39">
        <v>1.6</v>
      </c>
      <c r="U392" s="39" t="s">
        <v>2187</v>
      </c>
      <c r="V392" s="39">
        <v>12</v>
      </c>
      <c r="W392" s="39">
        <v>0.25</v>
      </c>
      <c r="X392" s="39" t="s">
        <v>2188</v>
      </c>
      <c r="Y392" s="41">
        <v>0.29409999999999997</v>
      </c>
      <c r="Z392" s="41">
        <v>-0.2797</v>
      </c>
      <c r="AA392" s="39">
        <v>10</v>
      </c>
      <c r="AB392" s="41">
        <v>0.3649</v>
      </c>
      <c r="AC392" s="41">
        <v>-0.1457</v>
      </c>
      <c r="AD392" s="41">
        <v>0.36649999999999999</v>
      </c>
      <c r="AE392" s="41">
        <v>-0.15090000000000001</v>
      </c>
      <c r="AF392" s="41">
        <v>0.4501</v>
      </c>
      <c r="AG392" s="41">
        <v>-8.3000000000000004E-2</v>
      </c>
      <c r="AH392" s="10">
        <f>(S392+(0.36138*V392))/((S392+(0.36138*V392))+(S393+(0.36138*V393)))</f>
        <v>0.34893557860558216</v>
      </c>
    </row>
    <row r="393" spans="1:34" ht="12.75" x14ac:dyDescent="0.2">
      <c r="A393" s="113"/>
      <c r="B393" s="113"/>
      <c r="C393" s="34"/>
      <c r="D393" s="112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39">
        <v>14</v>
      </c>
      <c r="Q393" s="39" t="s">
        <v>2189</v>
      </c>
      <c r="R393" s="40">
        <v>0.55555555555555558</v>
      </c>
      <c r="S393" s="39">
        <v>12</v>
      </c>
      <c r="T393" s="39">
        <v>0.75</v>
      </c>
      <c r="U393" s="39" t="s">
        <v>2190</v>
      </c>
      <c r="V393" s="39">
        <v>15</v>
      </c>
      <c r="W393" s="39">
        <v>0.47</v>
      </c>
      <c r="X393" s="39" t="s">
        <v>2191</v>
      </c>
      <c r="Y393" s="41">
        <v>0.44440000000000002</v>
      </c>
      <c r="Z393" s="41">
        <v>2.6499999999999999E-2</v>
      </c>
      <c r="AA393" s="39">
        <v>20</v>
      </c>
      <c r="AB393" s="41">
        <v>0.6351</v>
      </c>
      <c r="AC393" s="41">
        <v>0.1457</v>
      </c>
      <c r="AD393" s="41">
        <v>0.63349999999999995</v>
      </c>
      <c r="AE393" s="41">
        <v>0.15090000000000001</v>
      </c>
      <c r="AF393" s="41">
        <v>0.54990000000000006</v>
      </c>
      <c r="AG393" s="41">
        <v>8.3000000000000004E-2</v>
      </c>
      <c r="AH393" s="10">
        <f>100%-AH392</f>
        <v>0.65106442139441789</v>
      </c>
    </row>
    <row r="394" spans="1:34" ht="12.75" x14ac:dyDescent="0.2">
      <c r="A394" s="113"/>
      <c r="B394" s="113"/>
      <c r="C394" s="34"/>
      <c r="D394" s="43">
        <v>18</v>
      </c>
      <c r="E394" s="38">
        <v>20269</v>
      </c>
      <c r="F394" s="44"/>
      <c r="G394" s="44"/>
      <c r="H394" s="44"/>
      <c r="I394" s="44"/>
      <c r="J394" s="44"/>
      <c r="K394" s="44"/>
      <c r="L394" s="44"/>
      <c r="M394" s="44"/>
      <c r="N394" s="113"/>
      <c r="O394" s="113"/>
      <c r="P394" s="39">
        <v>15</v>
      </c>
      <c r="Q394" s="39" t="s">
        <v>2192</v>
      </c>
      <c r="R394" s="40">
        <v>0.55000000000000004</v>
      </c>
      <c r="S394" s="39">
        <v>8</v>
      </c>
      <c r="T394" s="39">
        <v>0.75</v>
      </c>
      <c r="U394" s="39" t="s">
        <v>2193</v>
      </c>
      <c r="V394" s="39">
        <v>13</v>
      </c>
      <c r="W394" s="39">
        <v>0.23</v>
      </c>
      <c r="X394" s="39" t="s">
        <v>2194</v>
      </c>
      <c r="Y394" s="41">
        <v>0.38100000000000001</v>
      </c>
      <c r="Z394" s="41">
        <v>-0.1804</v>
      </c>
      <c r="AA394" s="39">
        <v>14</v>
      </c>
      <c r="AB394" s="41">
        <v>0.52239999999999998</v>
      </c>
      <c r="AC394" s="41">
        <v>7.1099999999999997E-2</v>
      </c>
      <c r="AD394" s="41">
        <v>0.54249999999999998</v>
      </c>
      <c r="AE394" s="41">
        <v>8.3199999999999996E-2</v>
      </c>
      <c r="AF394" s="41">
        <v>0.54690000000000005</v>
      </c>
      <c r="AG394" s="41">
        <v>4.8300000000000003E-2</v>
      </c>
      <c r="AH394" s="10">
        <f>(S394+(0.36138*V394))/((S394+(0.36138*V394))+(S395+(0.36138*V395)))</f>
        <v>0.4373397165441113</v>
      </c>
    </row>
    <row r="395" spans="1:34" ht="12.75" x14ac:dyDescent="0.2">
      <c r="A395" s="113"/>
      <c r="B395" s="113"/>
      <c r="C395" s="34"/>
      <c r="D395" s="39">
        <v>2</v>
      </c>
      <c r="E395" s="40">
        <v>0.6479166666666667</v>
      </c>
      <c r="F395" s="39">
        <v>2</v>
      </c>
      <c r="G395" s="39">
        <v>2</v>
      </c>
      <c r="H395" s="39">
        <v>0.5</v>
      </c>
      <c r="I395" s="39" t="s">
        <v>2195</v>
      </c>
      <c r="J395" s="39">
        <v>1</v>
      </c>
      <c r="K395" s="39">
        <v>1</v>
      </c>
      <c r="L395" s="39" t="s">
        <v>2196</v>
      </c>
      <c r="M395" s="41">
        <v>0.66669999999999996</v>
      </c>
      <c r="N395" s="113"/>
      <c r="O395" s="113"/>
      <c r="P395" s="39">
        <v>15</v>
      </c>
      <c r="Q395" s="39" t="s">
        <v>2197</v>
      </c>
      <c r="R395" s="40">
        <v>0.55000000000000004</v>
      </c>
      <c r="S395" s="39">
        <v>12</v>
      </c>
      <c r="T395" s="39">
        <v>0.33</v>
      </c>
      <c r="U395" s="39" t="s">
        <v>2198</v>
      </c>
      <c r="V395" s="39">
        <v>12</v>
      </c>
      <c r="W395" s="39">
        <v>0.17</v>
      </c>
      <c r="X395" s="39" t="s">
        <v>2199</v>
      </c>
      <c r="Y395" s="41">
        <v>0.5</v>
      </c>
      <c r="Z395" s="41">
        <v>0.1</v>
      </c>
      <c r="AA395" s="39">
        <v>8</v>
      </c>
      <c r="AB395" s="41">
        <v>0.47760000000000002</v>
      </c>
      <c r="AC395" s="41">
        <v>-7.1099999999999997E-2</v>
      </c>
      <c r="AD395" s="41">
        <v>0.45750000000000002</v>
      </c>
      <c r="AE395" s="41">
        <v>-8.3199999999999996E-2</v>
      </c>
      <c r="AF395" s="41">
        <v>0.4531</v>
      </c>
      <c r="AG395" s="41">
        <v>-4.8300000000000003E-2</v>
      </c>
      <c r="AH395" s="10">
        <f>100%-AH394</f>
        <v>0.5626602834558887</v>
      </c>
    </row>
    <row r="396" spans="1:34" ht="12.75" x14ac:dyDescent="0.2">
      <c r="A396" s="113"/>
      <c r="B396" s="113"/>
      <c r="C396" s="34"/>
      <c r="D396" s="39">
        <v>3</v>
      </c>
      <c r="E396" s="40">
        <v>0.7319444444444444</v>
      </c>
      <c r="F396" s="39">
        <v>5</v>
      </c>
      <c r="G396" s="39">
        <v>1</v>
      </c>
      <c r="H396" s="39">
        <v>1</v>
      </c>
      <c r="I396" s="39" t="s">
        <v>2200</v>
      </c>
      <c r="J396" s="39">
        <v>5</v>
      </c>
      <c r="K396" s="39">
        <v>0.4</v>
      </c>
      <c r="L396" s="39" t="s">
        <v>2201</v>
      </c>
      <c r="M396" s="41">
        <v>0.16669999999999999</v>
      </c>
      <c r="N396" s="113"/>
      <c r="O396" s="113"/>
      <c r="P396" s="39">
        <v>16</v>
      </c>
      <c r="Q396" s="39" t="s">
        <v>2202</v>
      </c>
      <c r="R396" s="40">
        <v>0.63472222222222219</v>
      </c>
      <c r="S396" s="39">
        <v>18</v>
      </c>
      <c r="T396" s="39">
        <v>0.67</v>
      </c>
      <c r="U396" s="39" t="s">
        <v>2203</v>
      </c>
      <c r="V396" s="39">
        <v>6</v>
      </c>
      <c r="W396" s="39">
        <v>0</v>
      </c>
      <c r="X396" s="39" t="s">
        <v>2204</v>
      </c>
      <c r="Y396" s="41">
        <v>0.75</v>
      </c>
      <c r="Z396" s="41">
        <v>0.34260000000000002</v>
      </c>
      <c r="AA396" s="39">
        <v>14</v>
      </c>
      <c r="AB396" s="41">
        <v>0.50670000000000004</v>
      </c>
      <c r="AC396" s="41">
        <v>5.2200000000000003E-2</v>
      </c>
      <c r="AD396" s="41">
        <v>0.52110000000000001</v>
      </c>
      <c r="AE396" s="41">
        <v>5.62E-2</v>
      </c>
      <c r="AF396" s="41">
        <v>0.52210000000000001</v>
      </c>
      <c r="AG396" s="41">
        <v>1.55E-2</v>
      </c>
      <c r="AH396" s="10">
        <f>(S396+(0.36138*V396))/((S396+(0.36138*V396))+(S397+(0.36138*V397)))</f>
        <v>0.55969362694084845</v>
      </c>
    </row>
    <row r="397" spans="1:34" ht="12.75" x14ac:dyDescent="0.2">
      <c r="A397" s="113"/>
      <c r="B397" s="113"/>
      <c r="C397" s="34"/>
      <c r="D397" s="39">
        <v>6</v>
      </c>
      <c r="E397" s="40">
        <v>0.61597222222222225</v>
      </c>
      <c r="F397" s="39">
        <v>2</v>
      </c>
      <c r="G397" s="39">
        <v>2</v>
      </c>
      <c r="H397" s="39">
        <v>1</v>
      </c>
      <c r="I397" s="39" t="s">
        <v>2205</v>
      </c>
      <c r="J397" s="39">
        <v>3</v>
      </c>
      <c r="K397" s="39">
        <v>0</v>
      </c>
      <c r="L397" s="39" t="s">
        <v>2206</v>
      </c>
      <c r="M397" s="41">
        <v>0.4</v>
      </c>
      <c r="N397" s="113"/>
      <c r="O397" s="113"/>
      <c r="P397" s="39">
        <v>16</v>
      </c>
      <c r="Q397" s="39" t="s">
        <v>2207</v>
      </c>
      <c r="R397" s="40">
        <v>0.63472222222222219</v>
      </c>
      <c r="S397" s="39">
        <v>9</v>
      </c>
      <c r="T397" s="39">
        <v>0.67</v>
      </c>
      <c r="U397" s="39" t="s">
        <v>2208</v>
      </c>
      <c r="V397" s="39">
        <v>19</v>
      </c>
      <c r="W397" s="39">
        <v>0.11</v>
      </c>
      <c r="X397" s="39" t="s">
        <v>2209</v>
      </c>
      <c r="Y397" s="41">
        <v>0.32140000000000002</v>
      </c>
      <c r="Z397" s="41">
        <v>-0.14829999999999999</v>
      </c>
      <c r="AA397" s="39">
        <v>9</v>
      </c>
      <c r="AB397" s="41">
        <v>0.49330000000000002</v>
      </c>
      <c r="AC397" s="41">
        <v>-5.2200000000000003E-2</v>
      </c>
      <c r="AD397" s="41">
        <v>0.47889999999999999</v>
      </c>
      <c r="AE397" s="41">
        <v>-5.62E-2</v>
      </c>
      <c r="AF397" s="41">
        <v>0.47789999999999999</v>
      </c>
      <c r="AG397" s="41">
        <v>-1.55E-2</v>
      </c>
      <c r="AH397" s="10">
        <f>100%-AH396</f>
        <v>0.44030637305915155</v>
      </c>
    </row>
    <row r="398" spans="1:34" ht="12.75" x14ac:dyDescent="0.2">
      <c r="A398" s="113"/>
      <c r="B398" s="113"/>
      <c r="C398" s="34"/>
      <c r="D398" s="39">
        <v>7</v>
      </c>
      <c r="E398" s="40">
        <v>0.64583333333333337</v>
      </c>
      <c r="F398" s="39">
        <v>1</v>
      </c>
      <c r="G398" s="39">
        <v>7</v>
      </c>
      <c r="H398" s="39">
        <v>0.56999999999999995</v>
      </c>
      <c r="I398" s="39" t="s">
        <v>2210</v>
      </c>
      <c r="J398" s="39">
        <v>4</v>
      </c>
      <c r="K398" s="39">
        <v>0</v>
      </c>
      <c r="L398" s="39" t="s">
        <v>2211</v>
      </c>
      <c r="M398" s="41">
        <v>0.63639999999999997</v>
      </c>
      <c r="N398" s="113"/>
      <c r="O398" s="113"/>
      <c r="P398" s="39">
        <v>19</v>
      </c>
      <c r="Q398" s="39" t="s">
        <v>2212</v>
      </c>
      <c r="R398" s="40">
        <v>0.55625000000000002</v>
      </c>
      <c r="S398" s="39">
        <v>7</v>
      </c>
      <c r="T398" s="39">
        <v>1.1399999999999999</v>
      </c>
      <c r="U398" s="39" t="s">
        <v>2213</v>
      </c>
      <c r="V398" s="39">
        <v>10</v>
      </c>
      <c r="W398" s="39">
        <v>0.3</v>
      </c>
      <c r="X398" s="39" t="s">
        <v>2214</v>
      </c>
      <c r="Y398" s="41">
        <v>0.4118</v>
      </c>
      <c r="Z398" s="41">
        <v>-0.12920000000000001</v>
      </c>
      <c r="AA398" s="39">
        <v>11</v>
      </c>
      <c r="AB398" s="41">
        <v>0.37840000000000001</v>
      </c>
      <c r="AC398" s="41">
        <v>-0.12690000000000001</v>
      </c>
      <c r="AD398" s="41">
        <v>0.33889999999999998</v>
      </c>
      <c r="AE398" s="41">
        <v>-0.18440000000000001</v>
      </c>
      <c r="AF398" s="41">
        <v>0.42420000000000002</v>
      </c>
      <c r="AG398" s="41">
        <v>-0.11749999999999999</v>
      </c>
      <c r="AH398" s="10">
        <f>(S398+(0.36138*V398))/((S398+(0.36138*V398))+(S399+(0.36138*V399)))</f>
        <v>0.38354186300641202</v>
      </c>
    </row>
    <row r="399" spans="1:34" ht="12.75" x14ac:dyDescent="0.2">
      <c r="A399" s="113"/>
      <c r="B399" s="113"/>
      <c r="C399" s="34"/>
      <c r="D399" s="39">
        <v>9</v>
      </c>
      <c r="E399" s="40">
        <v>0.52847222222222223</v>
      </c>
      <c r="F399" s="39">
        <v>1</v>
      </c>
      <c r="G399" s="39">
        <v>0</v>
      </c>
      <c r="H399" s="39" t="s">
        <v>2215</v>
      </c>
      <c r="I399" s="39" t="s">
        <v>2216</v>
      </c>
      <c r="J399" s="39">
        <v>3</v>
      </c>
      <c r="K399" s="39">
        <v>0</v>
      </c>
      <c r="L399" s="39" t="s">
        <v>2217</v>
      </c>
      <c r="M399" s="41">
        <v>0</v>
      </c>
      <c r="N399" s="113"/>
      <c r="O399" s="113"/>
      <c r="P399" s="39">
        <v>19</v>
      </c>
      <c r="Q399" s="39" t="s">
        <v>2218</v>
      </c>
      <c r="R399" s="40">
        <v>0.55625000000000002</v>
      </c>
      <c r="S399" s="39">
        <v>12</v>
      </c>
      <c r="T399" s="39">
        <v>0.67</v>
      </c>
      <c r="U399" s="39" t="s">
        <v>2219</v>
      </c>
      <c r="V399" s="39">
        <v>14</v>
      </c>
      <c r="W399" s="39">
        <v>0.43</v>
      </c>
      <c r="X399" s="39" t="s">
        <v>2220</v>
      </c>
      <c r="Y399" s="41">
        <v>0.46150000000000002</v>
      </c>
      <c r="Z399" s="41">
        <v>4.9700000000000001E-2</v>
      </c>
      <c r="AA399" s="39">
        <v>20</v>
      </c>
      <c r="AB399" s="41">
        <v>0.62160000000000004</v>
      </c>
      <c r="AC399" s="41">
        <v>0.12690000000000001</v>
      </c>
      <c r="AD399" s="41">
        <v>0.66110000000000002</v>
      </c>
      <c r="AE399" s="41">
        <v>0.18440000000000001</v>
      </c>
      <c r="AF399" s="41">
        <v>0.57579999999999998</v>
      </c>
      <c r="AG399" s="41">
        <v>0.11749999999999999</v>
      </c>
      <c r="AH399" s="10">
        <f>100%-AH398</f>
        <v>0.61645813699358798</v>
      </c>
    </row>
    <row r="400" spans="1:34" ht="12.75" x14ac:dyDescent="0.2">
      <c r="A400" s="113"/>
      <c r="B400" s="113"/>
      <c r="C400" s="34"/>
      <c r="D400" s="39">
        <v>14</v>
      </c>
      <c r="E400" s="40">
        <v>0.60763888888888884</v>
      </c>
      <c r="F400" s="39">
        <v>1</v>
      </c>
      <c r="G400" s="39">
        <v>0</v>
      </c>
      <c r="H400" s="39" t="s">
        <v>2221</v>
      </c>
      <c r="I400" s="39" t="s">
        <v>2222</v>
      </c>
      <c r="J400" s="39">
        <v>1</v>
      </c>
      <c r="K400" s="39">
        <v>0</v>
      </c>
      <c r="L400" s="39" t="s">
        <v>2223</v>
      </c>
      <c r="M400" s="41">
        <v>0</v>
      </c>
      <c r="N400" s="113"/>
      <c r="O400" s="113"/>
      <c r="P400" s="39">
        <v>22</v>
      </c>
      <c r="Q400" s="39" t="s">
        <v>2224</v>
      </c>
      <c r="R400" s="40">
        <v>0.44027777777777777</v>
      </c>
      <c r="S400" s="39">
        <v>10</v>
      </c>
      <c r="T400" s="39">
        <v>0.5</v>
      </c>
      <c r="U400" s="39" t="s">
        <v>2225</v>
      </c>
      <c r="V400" s="39">
        <v>8</v>
      </c>
      <c r="W400" s="39">
        <v>0.12</v>
      </c>
      <c r="X400" s="39" t="s">
        <v>2226</v>
      </c>
      <c r="Y400" s="41">
        <v>0.55559999999999998</v>
      </c>
      <c r="Z400" s="41">
        <v>5.5599999999999997E-2</v>
      </c>
      <c r="AA400" s="39">
        <v>9</v>
      </c>
      <c r="AB400" s="41">
        <v>0.46550000000000002</v>
      </c>
      <c r="AC400" s="41">
        <v>-5.1000000000000004E-3</v>
      </c>
      <c r="AD400" s="41">
        <v>0.47770000000000001</v>
      </c>
      <c r="AE400" s="41">
        <v>-6.0000000000000001E-3</v>
      </c>
      <c r="AF400" s="41">
        <v>0.51780000000000004</v>
      </c>
      <c r="AG400" s="41">
        <v>8.2000000000000007E-3</v>
      </c>
      <c r="AH400" s="10">
        <f>(S400+(0.36138*V400))/((S400+(0.36138*V400))+(S401+(0.36138*V401)))</f>
        <v>0.46868260277100321</v>
      </c>
    </row>
    <row r="401" spans="1:34" ht="12.75" x14ac:dyDescent="0.2">
      <c r="A401" s="113"/>
      <c r="B401" s="113"/>
      <c r="C401" s="34"/>
      <c r="D401" s="39">
        <v>15</v>
      </c>
      <c r="E401" s="40">
        <v>0.70208333333333328</v>
      </c>
      <c r="F401" s="39">
        <v>6</v>
      </c>
      <c r="G401" s="39">
        <v>6</v>
      </c>
      <c r="H401" s="39">
        <v>0.83</v>
      </c>
      <c r="I401" s="39" t="s">
        <v>2227</v>
      </c>
      <c r="J401" s="39">
        <v>1</v>
      </c>
      <c r="K401" s="39">
        <v>1</v>
      </c>
      <c r="L401" s="39" t="s">
        <v>2228</v>
      </c>
      <c r="M401" s="41">
        <v>0.85709999999999997</v>
      </c>
      <c r="N401" s="113"/>
      <c r="O401" s="113"/>
      <c r="P401" s="39">
        <v>22</v>
      </c>
      <c r="Q401" s="39" t="s">
        <v>2229</v>
      </c>
      <c r="R401" s="40">
        <v>0.44027777777777777</v>
      </c>
      <c r="S401" s="39">
        <v>11</v>
      </c>
      <c r="T401" s="39">
        <v>0.45</v>
      </c>
      <c r="U401" s="39" t="s">
        <v>2230</v>
      </c>
      <c r="V401" s="39">
        <v>10</v>
      </c>
      <c r="W401" s="39">
        <v>0.2</v>
      </c>
      <c r="X401" s="39" t="s">
        <v>2231</v>
      </c>
      <c r="Y401" s="41">
        <v>0.52380000000000004</v>
      </c>
      <c r="Z401" s="41">
        <v>0.1265</v>
      </c>
      <c r="AA401" s="39">
        <v>10</v>
      </c>
      <c r="AB401" s="41">
        <v>0.53449999999999998</v>
      </c>
      <c r="AC401" s="41">
        <v>5.1000000000000004E-3</v>
      </c>
      <c r="AD401" s="41">
        <v>0.52229999999999999</v>
      </c>
      <c r="AE401" s="41">
        <v>6.0000000000000001E-3</v>
      </c>
      <c r="AF401" s="41">
        <v>0.48220000000000002</v>
      </c>
      <c r="AG401" s="41">
        <v>-8.2000000000000007E-3</v>
      </c>
      <c r="AH401" s="10">
        <f>100%-AH400</f>
        <v>0.53131739722899685</v>
      </c>
    </row>
    <row r="402" spans="1:34" ht="12.75" x14ac:dyDescent="0.2">
      <c r="A402" s="113"/>
      <c r="B402" s="113"/>
      <c r="C402" s="34"/>
      <c r="D402" s="39">
        <v>16</v>
      </c>
      <c r="E402" s="40">
        <v>0.66249999999999998</v>
      </c>
      <c r="F402" s="39">
        <v>4</v>
      </c>
      <c r="G402" s="39">
        <v>4</v>
      </c>
      <c r="H402" s="39">
        <v>0.5</v>
      </c>
      <c r="I402" s="39" t="s">
        <v>2232</v>
      </c>
      <c r="J402" s="39">
        <v>0</v>
      </c>
      <c r="K402" s="39" t="s">
        <v>2233</v>
      </c>
      <c r="L402" s="39" t="s">
        <v>2234</v>
      </c>
      <c r="M402" s="41">
        <v>1</v>
      </c>
      <c r="N402" s="113"/>
      <c r="O402" s="113"/>
      <c r="P402" s="39">
        <v>25</v>
      </c>
      <c r="Q402" s="39" t="s">
        <v>2235</v>
      </c>
      <c r="R402" s="40">
        <v>0.50416666666666665</v>
      </c>
      <c r="S402" s="39">
        <v>7</v>
      </c>
      <c r="T402" s="39">
        <v>0.71</v>
      </c>
      <c r="U402" s="39" t="s">
        <v>2236</v>
      </c>
      <c r="V402" s="39">
        <v>13</v>
      </c>
      <c r="W402" s="39">
        <v>0.23</v>
      </c>
      <c r="X402" s="39" t="s">
        <v>2237</v>
      </c>
      <c r="Y402" s="41">
        <v>0.35</v>
      </c>
      <c r="Z402" s="41">
        <v>-0.219</v>
      </c>
      <c r="AA402" s="39">
        <v>12</v>
      </c>
      <c r="AB402" s="41">
        <v>0.52459999999999996</v>
      </c>
      <c r="AC402" s="41">
        <v>7.1900000000000006E-2</v>
      </c>
      <c r="AD402" s="41">
        <v>0.5575</v>
      </c>
      <c r="AE402" s="41">
        <v>0.1021</v>
      </c>
      <c r="AF402" s="41">
        <v>0.56430000000000002</v>
      </c>
      <c r="AG402" s="41">
        <v>7.0099999999999996E-2</v>
      </c>
      <c r="AH402" s="10">
        <f>(S402+(0.36138*V402))/((S402+(0.36138*V402))+(S403+(0.36138*V403)))</f>
        <v>0.44932455011619199</v>
      </c>
    </row>
    <row r="403" spans="1:34" ht="12.75" x14ac:dyDescent="0.2">
      <c r="A403" s="113"/>
      <c r="B403" s="113"/>
      <c r="C403" s="34"/>
      <c r="D403" s="39">
        <v>19</v>
      </c>
      <c r="E403" s="40">
        <v>0.63402777777777775</v>
      </c>
      <c r="F403" s="39">
        <v>3</v>
      </c>
      <c r="G403" s="39">
        <v>5</v>
      </c>
      <c r="H403" s="39">
        <v>0.8</v>
      </c>
      <c r="I403" s="39" t="s">
        <v>2238</v>
      </c>
      <c r="J403" s="39">
        <v>3</v>
      </c>
      <c r="K403" s="39">
        <v>0.67</v>
      </c>
      <c r="L403" s="39" t="s">
        <v>2239</v>
      </c>
      <c r="M403" s="41">
        <v>0.625</v>
      </c>
      <c r="N403" s="113"/>
      <c r="O403" s="113"/>
      <c r="P403" s="39">
        <v>25</v>
      </c>
      <c r="Q403" s="39" t="s">
        <v>2240</v>
      </c>
      <c r="R403" s="40">
        <v>0.50416666666666665</v>
      </c>
      <c r="S403" s="39">
        <v>10</v>
      </c>
      <c r="T403" s="39">
        <v>0.4</v>
      </c>
      <c r="U403" s="39" t="s">
        <v>2241</v>
      </c>
      <c r="V403" s="39">
        <v>12</v>
      </c>
      <c r="W403" s="39">
        <v>0.25</v>
      </c>
      <c r="X403" s="39" t="s">
        <v>2242</v>
      </c>
      <c r="Y403" s="41">
        <v>0.45450000000000002</v>
      </c>
      <c r="Z403" s="41">
        <v>3.78E-2</v>
      </c>
      <c r="AA403" s="39">
        <v>7</v>
      </c>
      <c r="AB403" s="41">
        <v>0.47539999999999999</v>
      </c>
      <c r="AC403" s="41">
        <v>-7.1900000000000006E-2</v>
      </c>
      <c r="AD403" s="41">
        <v>0.4425</v>
      </c>
      <c r="AE403" s="41">
        <v>-0.1021</v>
      </c>
      <c r="AF403" s="41">
        <v>0.43569999999999998</v>
      </c>
      <c r="AG403" s="41">
        <v>-7.0099999999999996E-2</v>
      </c>
      <c r="AH403" s="10">
        <f>100%-AH402</f>
        <v>0.55067544988380801</v>
      </c>
    </row>
    <row r="404" spans="1:34" ht="12.75" x14ac:dyDescent="0.2">
      <c r="A404" s="113"/>
      <c r="B404" s="113"/>
      <c r="C404" s="34"/>
      <c r="D404" s="39">
        <v>25</v>
      </c>
      <c r="E404" s="40">
        <v>0.55486111111111114</v>
      </c>
      <c r="F404" s="39">
        <v>3</v>
      </c>
      <c r="G404" s="39">
        <v>2</v>
      </c>
      <c r="H404" s="39">
        <v>0.5</v>
      </c>
      <c r="I404" s="39" t="s">
        <v>2243</v>
      </c>
      <c r="J404" s="39">
        <v>4</v>
      </c>
      <c r="K404" s="39">
        <v>0.75</v>
      </c>
      <c r="L404" s="39" t="s">
        <v>2244</v>
      </c>
      <c r="M404" s="41">
        <v>0.33329999999999999</v>
      </c>
      <c r="N404" s="113"/>
      <c r="O404" s="113"/>
      <c r="P404" s="39">
        <v>57</v>
      </c>
      <c r="Q404" s="39" t="s">
        <v>2245</v>
      </c>
      <c r="R404" s="40">
        <v>0.37986111111111109</v>
      </c>
      <c r="S404" s="39">
        <v>8</v>
      </c>
      <c r="T404" s="39">
        <v>0.62</v>
      </c>
      <c r="U404" s="39" t="s">
        <v>2246</v>
      </c>
      <c r="V404" s="39">
        <v>8</v>
      </c>
      <c r="W404" s="39">
        <v>0.12</v>
      </c>
      <c r="X404" s="39" t="s">
        <v>2247</v>
      </c>
      <c r="Y404" s="41">
        <v>0.5</v>
      </c>
      <c r="Z404" s="41">
        <v>-1.61E-2</v>
      </c>
      <c r="AA404" s="39">
        <v>8</v>
      </c>
      <c r="AB404" s="41">
        <v>0.48980000000000001</v>
      </c>
      <c r="AC404" s="41">
        <v>2.5000000000000001E-2</v>
      </c>
      <c r="AD404" s="41">
        <v>0.48549999999999999</v>
      </c>
      <c r="AE404" s="41">
        <v>3.8E-3</v>
      </c>
      <c r="AF404" s="41">
        <v>0.52659999999999996</v>
      </c>
      <c r="AG404" s="41">
        <v>1.8499999999999999E-2</v>
      </c>
      <c r="AH404" s="10">
        <f>(S404+(0.36138*V404))/((S404+(0.36138*V404))+(S405+(0.36138*V405)))</f>
        <v>0.47805292580835462</v>
      </c>
    </row>
    <row r="405" spans="1:34" ht="12.75" x14ac:dyDescent="0.2">
      <c r="A405" s="113"/>
      <c r="B405" s="113"/>
      <c r="C405" s="34"/>
      <c r="D405" s="39">
        <v>28</v>
      </c>
      <c r="E405" s="40">
        <v>0.2</v>
      </c>
      <c r="F405" s="39">
        <v>0</v>
      </c>
      <c r="G405" s="39">
        <v>0</v>
      </c>
      <c r="H405" s="39" t="s">
        <v>2248</v>
      </c>
      <c r="I405" s="39" t="s">
        <v>2249</v>
      </c>
      <c r="J405" s="39">
        <v>3</v>
      </c>
      <c r="K405" s="39">
        <v>0</v>
      </c>
      <c r="L405" s="39" t="s">
        <v>2250</v>
      </c>
      <c r="M405" s="41">
        <v>0</v>
      </c>
      <c r="N405" s="113"/>
      <c r="O405" s="113"/>
      <c r="P405" s="39">
        <v>57</v>
      </c>
      <c r="Q405" s="39" t="s">
        <v>2251</v>
      </c>
      <c r="R405" s="40">
        <v>0.37986111111111109</v>
      </c>
      <c r="S405" s="39">
        <v>9</v>
      </c>
      <c r="T405" s="39">
        <v>0.56000000000000005</v>
      </c>
      <c r="U405" s="39" t="s">
        <v>2252</v>
      </c>
      <c r="V405" s="39">
        <v>8</v>
      </c>
      <c r="W405" s="39">
        <v>0.25</v>
      </c>
      <c r="X405" s="39" t="s">
        <v>2253</v>
      </c>
      <c r="Y405" s="41">
        <v>0.52939999999999998</v>
      </c>
      <c r="Z405" s="41">
        <v>0.1268</v>
      </c>
      <c r="AA405" s="39">
        <v>8</v>
      </c>
      <c r="AB405" s="41">
        <v>0.51019999999999999</v>
      </c>
      <c r="AC405" s="41">
        <v>-2.5000000000000001E-2</v>
      </c>
      <c r="AD405" s="41">
        <v>0.51449999999999996</v>
      </c>
      <c r="AE405" s="41">
        <v>-3.8E-3</v>
      </c>
      <c r="AF405" s="41">
        <v>0.47339999999999999</v>
      </c>
      <c r="AG405" s="41">
        <v>-1.8499999999999999E-2</v>
      </c>
      <c r="AH405" s="10">
        <f>100%-AH404</f>
        <v>0.52194707419164543</v>
      </c>
    </row>
    <row r="406" spans="1:34" ht="12.75" x14ac:dyDescent="0.2">
      <c r="A406" s="113"/>
      <c r="B406" s="113"/>
      <c r="C406" s="34"/>
      <c r="D406" s="39">
        <v>46</v>
      </c>
      <c r="E406" s="40">
        <v>0.77222222222222225</v>
      </c>
      <c r="F406" s="39">
        <v>4</v>
      </c>
      <c r="G406" s="39">
        <v>0</v>
      </c>
      <c r="H406" s="39" t="s">
        <v>2254</v>
      </c>
      <c r="I406" s="39" t="s">
        <v>2255</v>
      </c>
      <c r="J406" s="39">
        <v>3</v>
      </c>
      <c r="K406" s="39">
        <v>0</v>
      </c>
      <c r="L406" s="39" t="s">
        <v>2256</v>
      </c>
      <c r="M406" s="41">
        <v>0</v>
      </c>
      <c r="N406" s="113"/>
      <c r="O406" s="113"/>
      <c r="P406" s="39">
        <v>62</v>
      </c>
      <c r="Q406" s="39" t="s">
        <v>2257</v>
      </c>
      <c r="R406" s="40">
        <v>0.60624999999999996</v>
      </c>
      <c r="S406" s="39">
        <v>13</v>
      </c>
      <c r="T406" s="39">
        <v>0.38</v>
      </c>
      <c r="U406" s="39" t="s">
        <v>2258</v>
      </c>
      <c r="V406" s="39">
        <v>10</v>
      </c>
      <c r="W406" s="39">
        <v>0.3</v>
      </c>
      <c r="X406" s="39" t="s">
        <v>2259</v>
      </c>
      <c r="Y406" s="41">
        <v>0.56520000000000004</v>
      </c>
      <c r="Z406" s="41">
        <v>7.4300000000000005E-2</v>
      </c>
      <c r="AA406" s="39">
        <v>10</v>
      </c>
      <c r="AB406" s="41">
        <v>0.48530000000000001</v>
      </c>
      <c r="AC406" s="41">
        <v>2.1399999999999999E-2</v>
      </c>
      <c r="AD406" s="41">
        <v>0.54630000000000001</v>
      </c>
      <c r="AE406" s="41">
        <v>8.9200000000000002E-2</v>
      </c>
      <c r="AF406" s="41">
        <v>0.53129999999999999</v>
      </c>
      <c r="AG406" s="41">
        <v>2.81E-2</v>
      </c>
      <c r="AH406" s="10">
        <f>(S406+(0.36138*V406))/((S406+(0.36138*V406))+(S407+(0.36138*V407)))</f>
        <v>0.52453942017710919</v>
      </c>
    </row>
    <row r="407" spans="1:34" ht="12.75" x14ac:dyDescent="0.2">
      <c r="A407" s="113"/>
      <c r="B407" s="113"/>
      <c r="C407" s="34"/>
      <c r="D407" s="39">
        <v>57</v>
      </c>
      <c r="E407" s="40">
        <v>0.35486111111111113</v>
      </c>
      <c r="F407" s="39">
        <v>1</v>
      </c>
      <c r="G407" s="39">
        <v>1</v>
      </c>
      <c r="H407" s="39">
        <v>0</v>
      </c>
      <c r="I407" s="39" t="s">
        <v>2260</v>
      </c>
      <c r="J407" s="39">
        <v>4</v>
      </c>
      <c r="K407" s="39">
        <v>0.5</v>
      </c>
      <c r="L407" s="39" t="s">
        <v>2261</v>
      </c>
      <c r="M407" s="41">
        <v>0.2</v>
      </c>
      <c r="N407" s="113"/>
      <c r="O407" s="113"/>
      <c r="P407" s="39">
        <v>62</v>
      </c>
      <c r="Q407" s="39" t="s">
        <v>2262</v>
      </c>
      <c r="R407" s="40">
        <v>0.60624999999999996</v>
      </c>
      <c r="S407" s="39">
        <v>10</v>
      </c>
      <c r="T407" s="39">
        <v>0.7</v>
      </c>
      <c r="U407" s="39" t="s">
        <v>2263</v>
      </c>
      <c r="V407" s="39">
        <v>14</v>
      </c>
      <c r="W407" s="39">
        <v>0.21</v>
      </c>
      <c r="X407" s="39" t="s">
        <v>2264</v>
      </c>
      <c r="Y407" s="41">
        <v>0.41670000000000001</v>
      </c>
      <c r="Z407" s="41">
        <v>-1.1900000000000001E-2</v>
      </c>
      <c r="AA407" s="39">
        <v>11</v>
      </c>
      <c r="AB407" s="41">
        <v>0.51470000000000005</v>
      </c>
      <c r="AC407" s="41">
        <v>-2.1399999999999999E-2</v>
      </c>
      <c r="AD407" s="41">
        <v>0.45369999999999999</v>
      </c>
      <c r="AE407" s="41">
        <v>-8.9200000000000002E-2</v>
      </c>
      <c r="AF407" s="41">
        <v>0.46870000000000001</v>
      </c>
      <c r="AG407" s="41">
        <v>-2.81E-2</v>
      </c>
      <c r="AH407" s="10">
        <f>100%-AH406</f>
        <v>0.47546057982289081</v>
      </c>
    </row>
    <row r="408" spans="1:34" ht="12.75" x14ac:dyDescent="0.2">
      <c r="A408" s="113"/>
      <c r="B408" s="113"/>
      <c r="C408" s="34"/>
      <c r="D408" s="39">
        <v>65</v>
      </c>
      <c r="E408" s="40">
        <v>0.70347222222222228</v>
      </c>
      <c r="F408" s="39">
        <v>3</v>
      </c>
      <c r="G408" s="39">
        <v>3</v>
      </c>
      <c r="H408" s="39">
        <v>0.33</v>
      </c>
      <c r="I408" s="39" t="s">
        <v>2265</v>
      </c>
      <c r="J408" s="39">
        <v>4</v>
      </c>
      <c r="K408" s="39">
        <v>0.25</v>
      </c>
      <c r="L408" s="39" t="s">
        <v>2266</v>
      </c>
      <c r="M408" s="41">
        <v>0.42859999999999998</v>
      </c>
      <c r="N408" s="113"/>
      <c r="O408" s="113"/>
      <c r="P408" s="39">
        <v>65</v>
      </c>
      <c r="Q408" s="39" t="s">
        <v>2267</v>
      </c>
      <c r="R408" s="40">
        <v>0.99027777777777781</v>
      </c>
      <c r="S408" s="39">
        <v>18</v>
      </c>
      <c r="T408" s="39">
        <v>0.83</v>
      </c>
      <c r="U408" s="39" t="s">
        <v>2268</v>
      </c>
      <c r="V408" s="39">
        <v>18</v>
      </c>
      <c r="W408" s="39">
        <v>0.22</v>
      </c>
      <c r="X408" s="39" t="s">
        <v>2269</v>
      </c>
      <c r="Y408" s="41">
        <v>0.5</v>
      </c>
      <c r="Z408" s="41">
        <v>-2.3800000000000002E-2</v>
      </c>
      <c r="AA408" s="39">
        <v>19</v>
      </c>
      <c r="AB408" s="41">
        <v>0.45829999999999999</v>
      </c>
      <c r="AC408" s="41">
        <v>-2.06E-2</v>
      </c>
      <c r="AD408" s="41">
        <v>0.46079999999999999</v>
      </c>
      <c r="AE408" s="41">
        <v>-3.8699999999999998E-2</v>
      </c>
      <c r="AF408" s="41">
        <v>0.51100000000000001</v>
      </c>
      <c r="AG408" s="41">
        <v>-5.0000000000000001E-4</v>
      </c>
      <c r="AH408" s="10">
        <f>(S408+(0.36138*V408))/((S408+(0.36138*V408))+(S409+(0.36138*V409)))</f>
        <v>0.46322318486402458</v>
      </c>
    </row>
    <row r="409" spans="1:34" ht="12.75" x14ac:dyDescent="0.2">
      <c r="A409" s="113"/>
      <c r="B409" s="113"/>
      <c r="C409" s="34"/>
      <c r="D409" s="39">
        <v>74</v>
      </c>
      <c r="E409" s="40">
        <v>0.72499999999999998</v>
      </c>
      <c r="F409" s="39">
        <v>3</v>
      </c>
      <c r="G409" s="39">
        <v>0</v>
      </c>
      <c r="H409" s="39" t="s">
        <v>2270</v>
      </c>
      <c r="I409" s="39" t="s">
        <v>2271</v>
      </c>
      <c r="J409" s="39">
        <v>1</v>
      </c>
      <c r="K409" s="39">
        <v>0</v>
      </c>
      <c r="L409" s="39" t="s">
        <v>2272</v>
      </c>
      <c r="M409" s="41">
        <v>0</v>
      </c>
      <c r="N409" s="113"/>
      <c r="O409" s="113"/>
      <c r="P409" s="39">
        <v>65</v>
      </c>
      <c r="Q409" s="39" t="s">
        <v>2273</v>
      </c>
      <c r="R409" s="40">
        <v>0.99027777777777781</v>
      </c>
      <c r="S409" s="39">
        <v>19</v>
      </c>
      <c r="T409" s="39">
        <v>0.53</v>
      </c>
      <c r="U409" s="39" t="s">
        <v>2274</v>
      </c>
      <c r="V409" s="39">
        <v>26</v>
      </c>
      <c r="W409" s="39">
        <v>0.27</v>
      </c>
      <c r="X409" s="39" t="s">
        <v>2275</v>
      </c>
      <c r="Y409" s="41">
        <v>0.42220000000000002</v>
      </c>
      <c r="Z409" s="41">
        <v>-6.4000000000000003E-3</v>
      </c>
      <c r="AA409" s="39">
        <v>20</v>
      </c>
      <c r="AB409" s="41">
        <v>0.54169999999999996</v>
      </c>
      <c r="AC409" s="41">
        <v>2.06E-2</v>
      </c>
      <c r="AD409" s="41">
        <v>0.53920000000000001</v>
      </c>
      <c r="AE409" s="41">
        <v>3.8699999999999998E-2</v>
      </c>
      <c r="AF409" s="41">
        <v>0.48899999999999999</v>
      </c>
      <c r="AG409" s="41">
        <v>5.0000000000000001E-4</v>
      </c>
      <c r="AH409" s="10">
        <f>100%-AH408</f>
        <v>0.53677681513597542</v>
      </c>
    </row>
    <row r="410" spans="1:34" ht="12.75" x14ac:dyDescent="0.2">
      <c r="A410" s="113"/>
      <c r="B410" s="113"/>
      <c r="C410" s="34"/>
      <c r="D410" s="39">
        <v>77</v>
      </c>
      <c r="E410" s="40">
        <v>0.82222222222222219</v>
      </c>
      <c r="F410" s="39">
        <v>3</v>
      </c>
      <c r="G410" s="39">
        <v>0</v>
      </c>
      <c r="H410" s="39" t="s">
        <v>2276</v>
      </c>
      <c r="I410" s="39" t="s">
        <v>2277</v>
      </c>
      <c r="J410" s="39">
        <v>3</v>
      </c>
      <c r="K410" s="39">
        <v>1</v>
      </c>
      <c r="L410" s="39" t="s">
        <v>2278</v>
      </c>
      <c r="M410" s="41">
        <v>0</v>
      </c>
      <c r="N410" s="113"/>
      <c r="O410" s="113"/>
      <c r="P410" s="39">
        <v>77</v>
      </c>
      <c r="Q410" s="39" t="s">
        <v>2279</v>
      </c>
      <c r="R410" s="40">
        <v>0.57291666666666663</v>
      </c>
      <c r="S410" s="39">
        <v>10</v>
      </c>
      <c r="T410" s="39">
        <v>1</v>
      </c>
      <c r="U410" s="39" t="s">
        <v>2280</v>
      </c>
      <c r="V410" s="39">
        <v>11</v>
      </c>
      <c r="W410" s="39">
        <v>0</v>
      </c>
      <c r="X410" s="39" t="s">
        <v>2281</v>
      </c>
      <c r="Y410" s="41">
        <v>0.47620000000000001</v>
      </c>
      <c r="Z410" s="41">
        <v>-5.0099999999999999E-2</v>
      </c>
      <c r="AA410" s="39">
        <v>16</v>
      </c>
      <c r="AB410" s="41">
        <v>0.48049999999999998</v>
      </c>
      <c r="AC410" s="41">
        <v>1.5599999999999999E-2</v>
      </c>
      <c r="AD410" s="41">
        <v>0.47289999999999999</v>
      </c>
      <c r="AE410" s="41">
        <v>-1.34E-2</v>
      </c>
      <c r="AF410" s="41">
        <v>0.48110000000000003</v>
      </c>
      <c r="AG410" s="41">
        <v>-4.1000000000000002E-2</v>
      </c>
      <c r="AH410" s="10">
        <f>(S410+(0.36138*V410))/((S410+(0.36138*V410))+(S411+(0.36138*V411)))</f>
        <v>0.45031110538271923</v>
      </c>
    </row>
    <row r="411" spans="1:34" ht="12.75" x14ac:dyDescent="0.2">
      <c r="A411" s="113"/>
      <c r="B411" s="113"/>
      <c r="C411" s="34"/>
      <c r="D411" s="39">
        <v>89</v>
      </c>
      <c r="E411" s="40">
        <v>0.67638888888888893</v>
      </c>
      <c r="F411" s="39">
        <v>2</v>
      </c>
      <c r="G411" s="39">
        <v>2</v>
      </c>
      <c r="H411" s="39">
        <v>0</v>
      </c>
      <c r="I411" s="39" t="s">
        <v>2282</v>
      </c>
      <c r="J411" s="39">
        <v>3</v>
      </c>
      <c r="K411" s="39">
        <v>0</v>
      </c>
      <c r="L411" s="39" t="s">
        <v>2283</v>
      </c>
      <c r="M411" s="41">
        <v>0.4</v>
      </c>
      <c r="N411" s="113"/>
      <c r="O411" s="113"/>
      <c r="P411" s="39">
        <v>77</v>
      </c>
      <c r="Q411" s="39" t="s">
        <v>2284</v>
      </c>
      <c r="R411" s="40">
        <v>0.57291666666666663</v>
      </c>
      <c r="S411" s="39">
        <v>12</v>
      </c>
      <c r="T411" s="39">
        <v>0.67</v>
      </c>
      <c r="U411" s="39" t="s">
        <v>2285</v>
      </c>
      <c r="V411" s="39">
        <v>14</v>
      </c>
      <c r="W411" s="39">
        <v>0.21</v>
      </c>
      <c r="X411" s="39" t="s">
        <v>2286</v>
      </c>
      <c r="Y411" s="41">
        <v>0.46150000000000002</v>
      </c>
      <c r="Z411" s="41">
        <v>4.9700000000000001E-2</v>
      </c>
      <c r="AA411" s="39">
        <v>14</v>
      </c>
      <c r="AB411" s="41">
        <v>0.51949999999999996</v>
      </c>
      <c r="AC411" s="41">
        <v>-1.5599999999999999E-2</v>
      </c>
      <c r="AD411" s="41">
        <v>0.52710000000000001</v>
      </c>
      <c r="AE411" s="41">
        <v>1.34E-2</v>
      </c>
      <c r="AF411" s="41">
        <v>0.51890000000000003</v>
      </c>
      <c r="AG411" s="41">
        <v>4.1000000000000002E-2</v>
      </c>
      <c r="AH411" s="10">
        <f>100%-AH410</f>
        <v>0.54968889461728077</v>
      </c>
    </row>
    <row r="412" spans="1:34" ht="12.75" x14ac:dyDescent="0.2">
      <c r="A412" s="113"/>
      <c r="B412" s="113"/>
      <c r="C412" s="34"/>
      <c r="D412" s="39">
        <v>93</v>
      </c>
      <c r="E412" s="40">
        <v>0.42152777777777778</v>
      </c>
      <c r="F412" s="39">
        <v>0</v>
      </c>
      <c r="G412" s="39">
        <v>2</v>
      </c>
      <c r="H412" s="39">
        <v>0</v>
      </c>
      <c r="I412" s="39" t="s">
        <v>2287</v>
      </c>
      <c r="J412" s="39">
        <v>4</v>
      </c>
      <c r="K412" s="39">
        <v>0.25</v>
      </c>
      <c r="L412" s="39" t="s">
        <v>2288</v>
      </c>
      <c r="M412" s="41">
        <v>0.33329999999999999</v>
      </c>
      <c r="N412" s="113"/>
      <c r="O412" s="113"/>
      <c r="P412" s="39">
        <v>89</v>
      </c>
      <c r="Q412" s="39" t="s">
        <v>2289</v>
      </c>
      <c r="R412" s="40">
        <v>0.50763888888888886</v>
      </c>
      <c r="S412" s="39">
        <v>6</v>
      </c>
      <c r="T412" s="39">
        <v>0.83</v>
      </c>
      <c r="U412" s="39" t="s">
        <v>2290</v>
      </c>
      <c r="V412" s="39">
        <v>12</v>
      </c>
      <c r="W412" s="39">
        <v>0.25</v>
      </c>
      <c r="X412" s="39" t="s">
        <v>2291</v>
      </c>
      <c r="Y412" s="41">
        <v>0.33329999999999999</v>
      </c>
      <c r="Z412" s="41">
        <v>-0.2334</v>
      </c>
      <c r="AA412" s="39">
        <v>11</v>
      </c>
      <c r="AB412" s="41">
        <v>0.54720000000000002</v>
      </c>
      <c r="AC412" s="41">
        <v>9.74E-2</v>
      </c>
      <c r="AD412" s="41">
        <v>0.55740000000000001</v>
      </c>
      <c r="AE412" s="41">
        <v>0.1002</v>
      </c>
      <c r="AF412" s="41">
        <v>0.56669999999999998</v>
      </c>
      <c r="AG412" s="41">
        <v>7.2999999999999995E-2</v>
      </c>
      <c r="AH412" s="10">
        <f>(S412+(0.36138*V412))/((S412+(0.36138*V412))+(S413+(0.36138*V413)))</f>
        <v>0.45038770633663266</v>
      </c>
    </row>
    <row r="413" spans="1:34" ht="12.75" x14ac:dyDescent="0.2">
      <c r="A413" s="113"/>
      <c r="B413" s="113"/>
      <c r="C413" s="34"/>
      <c r="D413" s="39">
        <v>41</v>
      </c>
      <c r="E413" s="42">
        <v>2.2013888888888888</v>
      </c>
      <c r="F413" s="39">
        <v>0</v>
      </c>
      <c r="G413" s="39">
        <v>0</v>
      </c>
      <c r="H413" s="39" t="s">
        <v>2292</v>
      </c>
      <c r="I413" s="39" t="s">
        <v>2293</v>
      </c>
      <c r="J413" s="39">
        <v>0</v>
      </c>
      <c r="K413" s="39" t="s">
        <v>2294</v>
      </c>
      <c r="L413" s="39" t="s">
        <v>2295</v>
      </c>
      <c r="M413" s="39" t="s">
        <v>2296</v>
      </c>
      <c r="N413" s="113"/>
      <c r="O413" s="113"/>
      <c r="P413" s="39">
        <v>89</v>
      </c>
      <c r="Q413" s="39" t="s">
        <v>2297</v>
      </c>
      <c r="R413" s="40">
        <v>0.50763888888888886</v>
      </c>
      <c r="S413" s="39">
        <v>9</v>
      </c>
      <c r="T413" s="39">
        <v>0.44</v>
      </c>
      <c r="U413" s="39" t="s">
        <v>2298</v>
      </c>
      <c r="V413" s="39">
        <v>10</v>
      </c>
      <c r="W413" s="39">
        <v>0.1</v>
      </c>
      <c r="X413" s="39" t="s">
        <v>2299</v>
      </c>
      <c r="Y413" s="41">
        <v>0.47370000000000001</v>
      </c>
      <c r="Z413" s="41">
        <v>6.0400000000000002E-2</v>
      </c>
      <c r="AA413" s="39">
        <v>5</v>
      </c>
      <c r="AB413" s="41">
        <v>0.45279999999999998</v>
      </c>
      <c r="AC413" s="41">
        <v>-9.74E-2</v>
      </c>
      <c r="AD413" s="41">
        <v>0.44259999999999999</v>
      </c>
      <c r="AE413" s="41">
        <v>-0.1002</v>
      </c>
      <c r="AF413" s="41">
        <v>0.43330000000000002</v>
      </c>
      <c r="AG413" s="41">
        <v>-7.2999999999999995E-2</v>
      </c>
      <c r="AH413" s="10">
        <f>100%-AH412</f>
        <v>0.54961229366336739</v>
      </c>
    </row>
    <row r="414" spans="1:34" ht="12.75" x14ac:dyDescent="0.2">
      <c r="A414" s="113"/>
      <c r="B414" s="113"/>
      <c r="C414" s="34"/>
      <c r="D414" s="112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39">
        <v>93</v>
      </c>
      <c r="Q414" s="39" t="s">
        <v>2300</v>
      </c>
      <c r="R414" s="40">
        <v>0.43125000000000002</v>
      </c>
      <c r="S414" s="39">
        <v>8</v>
      </c>
      <c r="T414" s="39">
        <v>0.62</v>
      </c>
      <c r="U414" s="39" t="s">
        <v>2301</v>
      </c>
      <c r="V414" s="39">
        <v>10</v>
      </c>
      <c r="W414" s="39">
        <v>0.1</v>
      </c>
      <c r="X414" s="39" t="s">
        <v>2302</v>
      </c>
      <c r="Y414" s="41">
        <v>0.44440000000000002</v>
      </c>
      <c r="Z414" s="41">
        <v>-8.8900000000000007E-2</v>
      </c>
      <c r="AA414" s="39">
        <v>8</v>
      </c>
      <c r="AB414" s="41">
        <v>0.44069999999999998</v>
      </c>
      <c r="AC414" s="41">
        <v>-3.7100000000000001E-2</v>
      </c>
      <c r="AD414" s="41">
        <v>0.4783</v>
      </c>
      <c r="AE414" s="41">
        <v>-5.3E-3</v>
      </c>
      <c r="AF414" s="41">
        <v>0.53349999999999997</v>
      </c>
      <c r="AG414" s="41">
        <v>2.7799999999999998E-2</v>
      </c>
      <c r="AH414" s="10">
        <f>(S414+(0.36138*V414))/((S414+(0.36138*V414))+(S415+(0.36138*V415)))</f>
        <v>0.4538594348035756</v>
      </c>
    </row>
    <row r="415" spans="1:34" ht="12.75" x14ac:dyDescent="0.2">
      <c r="A415" s="113"/>
      <c r="B415" s="113"/>
      <c r="C415" s="34"/>
      <c r="D415" s="43">
        <v>19</v>
      </c>
      <c r="E415" s="38">
        <v>20289</v>
      </c>
      <c r="F415" s="44"/>
      <c r="G415" s="44"/>
      <c r="H415" s="44"/>
      <c r="I415" s="44"/>
      <c r="J415" s="44"/>
      <c r="K415" s="44"/>
      <c r="L415" s="44"/>
      <c r="M415" s="44"/>
      <c r="N415" s="113"/>
      <c r="O415" s="113"/>
      <c r="P415" s="39">
        <v>93</v>
      </c>
      <c r="Q415" s="39" t="s">
        <v>2303</v>
      </c>
      <c r="R415" s="40">
        <v>0.43125000000000002</v>
      </c>
      <c r="S415" s="39">
        <v>10</v>
      </c>
      <c r="T415" s="39">
        <v>0.5</v>
      </c>
      <c r="U415" s="39" t="s">
        <v>2304</v>
      </c>
      <c r="V415" s="39">
        <v>11</v>
      </c>
      <c r="W415" s="39">
        <v>0.45</v>
      </c>
      <c r="X415" s="39" t="s">
        <v>2305</v>
      </c>
      <c r="Y415" s="41">
        <v>0.47620000000000001</v>
      </c>
      <c r="Z415" s="41">
        <v>6.5199999999999994E-2</v>
      </c>
      <c r="AA415" s="39">
        <v>12</v>
      </c>
      <c r="AB415" s="41">
        <v>0.55930000000000002</v>
      </c>
      <c r="AC415" s="41">
        <v>3.7100000000000001E-2</v>
      </c>
      <c r="AD415" s="41">
        <v>0.52170000000000005</v>
      </c>
      <c r="AE415" s="41">
        <v>5.3E-3</v>
      </c>
      <c r="AF415" s="41">
        <v>0.46650000000000003</v>
      </c>
      <c r="AG415" s="41">
        <v>-2.7799999999999998E-2</v>
      </c>
      <c r="AH415" s="10">
        <f>100%-AH414</f>
        <v>0.5461405651964244</v>
      </c>
    </row>
    <row r="416" spans="1:34" ht="12.75" x14ac:dyDescent="0.2">
      <c r="A416" s="113"/>
      <c r="B416" s="113"/>
      <c r="C416" s="34"/>
      <c r="D416" s="39">
        <v>2</v>
      </c>
      <c r="E416" s="40">
        <v>0.68541666666666667</v>
      </c>
      <c r="F416" s="39">
        <v>2</v>
      </c>
      <c r="G416" s="39">
        <v>0</v>
      </c>
      <c r="H416" s="39" t="s">
        <v>2306</v>
      </c>
      <c r="I416" s="39" t="s">
        <v>2307</v>
      </c>
      <c r="J416" s="39">
        <v>1</v>
      </c>
      <c r="K416" s="39">
        <v>0</v>
      </c>
      <c r="L416" s="39" t="s">
        <v>2308</v>
      </c>
      <c r="M416" s="41">
        <v>0</v>
      </c>
      <c r="N416" s="113"/>
      <c r="O416" s="113"/>
      <c r="P416" s="39">
        <v>41</v>
      </c>
      <c r="Q416" s="39" t="s">
        <v>2309</v>
      </c>
      <c r="R416" s="42">
        <v>2.1284722222222223</v>
      </c>
      <c r="S416" s="39">
        <v>40</v>
      </c>
      <c r="T416" s="39">
        <v>0.75</v>
      </c>
      <c r="U416" s="39" t="s">
        <v>2310</v>
      </c>
      <c r="V416" s="39">
        <v>38</v>
      </c>
      <c r="W416" s="39">
        <v>0.18</v>
      </c>
      <c r="X416" s="39" t="s">
        <v>2311</v>
      </c>
      <c r="Y416" s="41">
        <v>0.51280000000000003</v>
      </c>
      <c r="Z416" s="41">
        <v>0.52280000000000004</v>
      </c>
      <c r="AA416" s="39">
        <v>45</v>
      </c>
      <c r="AB416" s="41">
        <v>0.46949999999999997</v>
      </c>
      <c r="AC416" s="41">
        <v>0.47949999999999998</v>
      </c>
      <c r="AD416" s="41">
        <v>0.48209999999999997</v>
      </c>
      <c r="AE416" s="41">
        <v>-0.51790000000000003</v>
      </c>
      <c r="AF416" s="41">
        <v>0.51129999999999998</v>
      </c>
      <c r="AG416" s="41">
        <v>0.52129999999999999</v>
      </c>
      <c r="AH416" s="10">
        <f>(S416+(0.36138*V416))/((S416+(0.36138*V416))+(S417+(0.36138*V417)))</f>
        <v>1</v>
      </c>
    </row>
    <row r="417" spans="1:34" ht="12.75" x14ac:dyDescent="0.2">
      <c r="A417" s="113"/>
      <c r="B417" s="113"/>
      <c r="C417" s="34"/>
      <c r="D417" s="39">
        <v>3</v>
      </c>
      <c r="E417" s="40">
        <v>0.92361111111111116</v>
      </c>
      <c r="F417" s="39">
        <v>2</v>
      </c>
      <c r="G417" s="39">
        <v>2</v>
      </c>
      <c r="H417" s="39">
        <v>0</v>
      </c>
      <c r="I417" s="39" t="s">
        <v>2312</v>
      </c>
      <c r="J417" s="39">
        <v>2</v>
      </c>
      <c r="K417" s="39">
        <v>0.5</v>
      </c>
      <c r="L417" s="39" t="s">
        <v>2313</v>
      </c>
      <c r="M417" s="41">
        <v>0.5</v>
      </c>
      <c r="N417" s="113"/>
      <c r="O417" s="113"/>
      <c r="P417" s="112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</row>
    <row r="418" spans="1:34" ht="12.75" x14ac:dyDescent="0.2">
      <c r="A418" s="113"/>
      <c r="B418" s="113"/>
      <c r="C418" s="34"/>
      <c r="D418" s="39">
        <v>4</v>
      </c>
      <c r="E418" s="40">
        <v>0.59305555555555556</v>
      </c>
      <c r="F418" s="39">
        <v>1</v>
      </c>
      <c r="G418" s="39">
        <v>0</v>
      </c>
      <c r="H418" s="39" t="s">
        <v>2314</v>
      </c>
      <c r="I418" s="39" t="s">
        <v>2315</v>
      </c>
      <c r="J418" s="39">
        <v>1</v>
      </c>
      <c r="K418" s="39">
        <v>0</v>
      </c>
      <c r="L418" s="39" t="s">
        <v>2316</v>
      </c>
      <c r="M418" s="41">
        <v>0</v>
      </c>
      <c r="N418" s="113"/>
      <c r="O418" s="113"/>
      <c r="P418" s="43">
        <v>10</v>
      </c>
      <c r="Q418" s="38">
        <v>20151</v>
      </c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5"/>
    </row>
    <row r="419" spans="1:34" ht="12.75" x14ac:dyDescent="0.2">
      <c r="A419" s="113"/>
      <c r="B419" s="113"/>
      <c r="C419" s="34"/>
      <c r="D419" s="39">
        <v>6</v>
      </c>
      <c r="E419" s="40">
        <v>0.69444444444444442</v>
      </c>
      <c r="F419" s="39">
        <v>7</v>
      </c>
      <c r="G419" s="39">
        <v>3</v>
      </c>
      <c r="H419" s="39">
        <v>1</v>
      </c>
      <c r="I419" s="39" t="s">
        <v>2317</v>
      </c>
      <c r="J419" s="39">
        <v>3</v>
      </c>
      <c r="K419" s="39">
        <v>0.33</v>
      </c>
      <c r="L419" s="39" t="s">
        <v>2318</v>
      </c>
      <c r="M419" s="41">
        <v>0.5</v>
      </c>
      <c r="N419" s="113"/>
      <c r="O419" s="113"/>
      <c r="P419" s="39">
        <v>2</v>
      </c>
      <c r="Q419" s="39" t="s">
        <v>2319</v>
      </c>
      <c r="R419" s="40">
        <v>0.62083333333333335</v>
      </c>
      <c r="S419" s="39">
        <v>8</v>
      </c>
      <c r="T419" s="39">
        <v>0.38</v>
      </c>
      <c r="U419" s="39" t="s">
        <v>2320</v>
      </c>
      <c r="V419" s="39">
        <v>12</v>
      </c>
      <c r="W419" s="39">
        <v>0.33</v>
      </c>
      <c r="X419" s="39" t="s">
        <v>2321</v>
      </c>
      <c r="Y419" s="41">
        <v>0.4</v>
      </c>
      <c r="Z419" s="41">
        <v>2.5000000000000001E-2</v>
      </c>
      <c r="AA419" s="39">
        <v>8</v>
      </c>
      <c r="AB419" s="41">
        <v>0.39439999999999997</v>
      </c>
      <c r="AC419" s="41">
        <v>-0.16439999999999999</v>
      </c>
      <c r="AD419" s="41">
        <v>0.41249999999999998</v>
      </c>
      <c r="AE419" s="41">
        <v>-0.1477</v>
      </c>
      <c r="AF419" s="41">
        <v>0.40960000000000002</v>
      </c>
      <c r="AG419" s="41">
        <v>-0.1087</v>
      </c>
      <c r="AH419" s="10">
        <f>(S419+(0.36138*V419))/((S419+(0.36138*V419))+(S420+(0.36138*V420)))</f>
        <v>0.41966969520898845</v>
      </c>
    </row>
    <row r="420" spans="1:34" ht="12.75" x14ac:dyDescent="0.2">
      <c r="A420" s="113"/>
      <c r="B420" s="113"/>
      <c r="C420" s="34"/>
      <c r="D420" s="39">
        <v>7</v>
      </c>
      <c r="E420" s="40">
        <v>0.75972222222222219</v>
      </c>
      <c r="F420" s="39">
        <v>2</v>
      </c>
      <c r="G420" s="39">
        <v>5</v>
      </c>
      <c r="H420" s="39">
        <v>0.4</v>
      </c>
      <c r="I420" s="39" t="s">
        <v>2322</v>
      </c>
      <c r="J420" s="39">
        <v>6</v>
      </c>
      <c r="K420" s="39">
        <v>0.33</v>
      </c>
      <c r="L420" s="39" t="s">
        <v>2323</v>
      </c>
      <c r="M420" s="41">
        <v>0.45450000000000002</v>
      </c>
      <c r="N420" s="113"/>
      <c r="O420" s="113"/>
      <c r="P420" s="39">
        <v>2</v>
      </c>
      <c r="Q420" s="39" t="s">
        <v>2324</v>
      </c>
      <c r="R420" s="40">
        <v>0.62083333333333335</v>
      </c>
      <c r="S420" s="39">
        <v>12</v>
      </c>
      <c r="T420" s="39">
        <v>0.92</v>
      </c>
      <c r="U420" s="39" t="s">
        <v>2325</v>
      </c>
      <c r="V420" s="39">
        <v>14</v>
      </c>
      <c r="W420" s="39">
        <v>0.43</v>
      </c>
      <c r="X420" s="39" t="s">
        <v>2326</v>
      </c>
      <c r="Y420" s="41">
        <v>0.46150000000000002</v>
      </c>
      <c r="Z420" s="41">
        <v>0.11940000000000001</v>
      </c>
      <c r="AA420" s="39">
        <v>17</v>
      </c>
      <c r="AB420" s="41">
        <v>0.60560000000000003</v>
      </c>
      <c r="AC420" s="41">
        <v>0.16439999999999999</v>
      </c>
      <c r="AD420" s="41">
        <v>0.58750000000000002</v>
      </c>
      <c r="AE420" s="41">
        <v>0.1477</v>
      </c>
      <c r="AF420" s="41">
        <v>0.59040000000000004</v>
      </c>
      <c r="AG420" s="41">
        <v>0.1087</v>
      </c>
      <c r="AH420" s="10">
        <f>100%-AH419</f>
        <v>0.58033030479101155</v>
      </c>
    </row>
    <row r="421" spans="1:34" ht="12.75" x14ac:dyDescent="0.2">
      <c r="A421" s="113"/>
      <c r="B421" s="113"/>
      <c r="C421" s="34"/>
      <c r="D421" s="39">
        <v>9</v>
      </c>
      <c r="E421" s="40">
        <v>0.6</v>
      </c>
      <c r="F421" s="39">
        <v>1</v>
      </c>
      <c r="G421" s="39">
        <v>7</v>
      </c>
      <c r="H421" s="39">
        <v>0.56999999999999995</v>
      </c>
      <c r="I421" s="39" t="s">
        <v>2327</v>
      </c>
      <c r="J421" s="39">
        <v>5</v>
      </c>
      <c r="K421" s="39">
        <v>0</v>
      </c>
      <c r="L421" s="39" t="s">
        <v>2328</v>
      </c>
      <c r="M421" s="41">
        <v>0.58330000000000004</v>
      </c>
      <c r="N421" s="113"/>
      <c r="O421" s="113"/>
      <c r="P421" s="39">
        <v>3</v>
      </c>
      <c r="Q421" s="39" t="s">
        <v>2329</v>
      </c>
      <c r="R421" s="40">
        <v>0.63611111111111107</v>
      </c>
      <c r="S421" s="39">
        <v>15</v>
      </c>
      <c r="T421" s="39">
        <v>0.73</v>
      </c>
      <c r="U421" s="39" t="s">
        <v>2330</v>
      </c>
      <c r="V421" s="39">
        <v>11</v>
      </c>
      <c r="W421" s="39">
        <v>0.09</v>
      </c>
      <c r="X421" s="39" t="s">
        <v>2331</v>
      </c>
      <c r="Y421" s="41">
        <v>0.57689999999999997</v>
      </c>
      <c r="Z421" s="41">
        <v>0.315</v>
      </c>
      <c r="AA421" s="39">
        <v>16</v>
      </c>
      <c r="AB421" s="41">
        <v>0.53849999999999998</v>
      </c>
      <c r="AC421" s="41">
        <v>5.79E-2</v>
      </c>
      <c r="AD421" s="41">
        <v>0.58089999999999997</v>
      </c>
      <c r="AE421" s="41">
        <v>0.1162</v>
      </c>
      <c r="AF421" s="41">
        <v>0.53339999999999999</v>
      </c>
      <c r="AG421" s="41">
        <v>8.3799999999999999E-2</v>
      </c>
      <c r="AH421" s="10">
        <f>(S421+(0.36138*V421))/((S421+(0.36138*V421))+(S422+(0.36138*V422)))</f>
        <v>0.58725342553511517</v>
      </c>
    </row>
    <row r="422" spans="1:34" ht="12.75" x14ac:dyDescent="0.2">
      <c r="A422" s="113"/>
      <c r="B422" s="113"/>
      <c r="C422" s="34"/>
      <c r="D422" s="39">
        <v>14</v>
      </c>
      <c r="E422" s="40">
        <v>0.65277777777777779</v>
      </c>
      <c r="F422" s="39">
        <v>2</v>
      </c>
      <c r="G422" s="39">
        <v>3</v>
      </c>
      <c r="H422" s="39">
        <v>0.67</v>
      </c>
      <c r="I422" s="39" t="s">
        <v>2332</v>
      </c>
      <c r="J422" s="39">
        <v>7</v>
      </c>
      <c r="K422" s="39">
        <v>0.43</v>
      </c>
      <c r="L422" s="39" t="s">
        <v>2333</v>
      </c>
      <c r="M422" s="41">
        <v>0.3</v>
      </c>
      <c r="N422" s="113"/>
      <c r="O422" s="113"/>
      <c r="P422" s="39">
        <v>3</v>
      </c>
      <c r="Q422" s="39" t="s">
        <v>2334</v>
      </c>
      <c r="R422" s="40">
        <v>0.63611111111111107</v>
      </c>
      <c r="S422" s="39">
        <v>9</v>
      </c>
      <c r="T422" s="39">
        <v>0.67</v>
      </c>
      <c r="U422" s="39" t="s">
        <v>2335</v>
      </c>
      <c r="V422" s="39">
        <v>12</v>
      </c>
      <c r="W422" s="39">
        <v>0.08</v>
      </c>
      <c r="X422" s="39" t="s">
        <v>2336</v>
      </c>
      <c r="Y422" s="41">
        <v>0.42859999999999998</v>
      </c>
      <c r="Z422" s="41">
        <v>5.6500000000000002E-2</v>
      </c>
      <c r="AA422" s="39">
        <v>15</v>
      </c>
      <c r="AB422" s="41">
        <v>0.46150000000000002</v>
      </c>
      <c r="AC422" s="41">
        <v>-5.79E-2</v>
      </c>
      <c r="AD422" s="41">
        <v>0.41909999999999997</v>
      </c>
      <c r="AE422" s="41">
        <v>-0.1162</v>
      </c>
      <c r="AF422" s="41">
        <v>0.46660000000000001</v>
      </c>
      <c r="AG422" s="41">
        <v>-8.3799999999999999E-2</v>
      </c>
      <c r="AH422" s="10">
        <f>100%-AH421</f>
        <v>0.41274657446488483</v>
      </c>
    </row>
    <row r="423" spans="1:34" ht="12.75" x14ac:dyDescent="0.2">
      <c r="A423" s="113"/>
      <c r="B423" s="113"/>
      <c r="C423" s="34"/>
      <c r="D423" s="39">
        <v>15</v>
      </c>
      <c r="E423" s="40">
        <v>0.55972222222222223</v>
      </c>
      <c r="F423" s="39">
        <v>3</v>
      </c>
      <c r="G423" s="39">
        <v>2</v>
      </c>
      <c r="H423" s="39">
        <v>0.5</v>
      </c>
      <c r="I423" s="39" t="s">
        <v>2337</v>
      </c>
      <c r="J423" s="39">
        <v>0</v>
      </c>
      <c r="K423" s="39" t="s">
        <v>2338</v>
      </c>
      <c r="L423" s="39" t="s">
        <v>2339</v>
      </c>
      <c r="M423" s="41">
        <v>1</v>
      </c>
      <c r="N423" s="113"/>
      <c r="O423" s="113"/>
      <c r="P423" s="39">
        <v>4</v>
      </c>
      <c r="Q423" s="39" t="s">
        <v>2340</v>
      </c>
      <c r="R423" s="40">
        <v>0.54027777777777775</v>
      </c>
      <c r="S423" s="39">
        <v>3</v>
      </c>
      <c r="T423" s="39">
        <v>2.33</v>
      </c>
      <c r="U423" s="39" t="s">
        <v>2341</v>
      </c>
      <c r="V423" s="39">
        <v>18</v>
      </c>
      <c r="W423" s="39">
        <v>0.11</v>
      </c>
      <c r="X423" s="39" t="s">
        <v>2342</v>
      </c>
      <c r="Y423" s="41">
        <v>0.1429</v>
      </c>
      <c r="Z423" s="41">
        <v>-0.34649999999999997</v>
      </c>
      <c r="AA423" s="39">
        <v>12</v>
      </c>
      <c r="AB423" s="41">
        <v>0.54100000000000004</v>
      </c>
      <c r="AC423" s="41">
        <v>5.4699999999999999E-2</v>
      </c>
      <c r="AD423" s="41">
        <v>0.47720000000000001</v>
      </c>
      <c r="AE423" s="41">
        <v>-3.9E-2</v>
      </c>
      <c r="AF423" s="41">
        <v>0.45989999999999998</v>
      </c>
      <c r="AG423" s="41">
        <v>-0.03</v>
      </c>
      <c r="AH423" s="10">
        <f>(S423+(0.36138*V423))/((S423+(0.36138*V423))+(S424+(0.36138*V424)))</f>
        <v>0.46220414546473082</v>
      </c>
    </row>
    <row r="424" spans="1:34" ht="12.75" x14ac:dyDescent="0.2">
      <c r="A424" s="113"/>
      <c r="B424" s="113"/>
      <c r="C424" s="34"/>
      <c r="D424" s="39">
        <v>16</v>
      </c>
      <c r="E424" s="40">
        <v>0.66249999999999998</v>
      </c>
      <c r="F424" s="39">
        <v>2</v>
      </c>
      <c r="G424" s="39">
        <v>2</v>
      </c>
      <c r="H424" s="39">
        <v>1.5</v>
      </c>
      <c r="I424" s="39" t="s">
        <v>2343</v>
      </c>
      <c r="J424" s="39">
        <v>3</v>
      </c>
      <c r="K424" s="39">
        <v>0.33</v>
      </c>
      <c r="L424" s="39" t="s">
        <v>2344</v>
      </c>
      <c r="M424" s="41">
        <v>0.4</v>
      </c>
      <c r="N424" s="113"/>
      <c r="O424" s="113"/>
      <c r="P424" s="39">
        <v>4</v>
      </c>
      <c r="Q424" s="39" t="s">
        <v>2345</v>
      </c>
      <c r="R424" s="40">
        <v>0.54027777777777775</v>
      </c>
      <c r="S424" s="39">
        <v>6</v>
      </c>
      <c r="T424" s="39">
        <v>0.67</v>
      </c>
      <c r="U424" s="39" t="s">
        <v>2346</v>
      </c>
      <c r="V424" s="39">
        <v>14</v>
      </c>
      <c r="W424" s="39">
        <v>0.28999999999999998</v>
      </c>
      <c r="X424" s="39" t="s">
        <v>2347</v>
      </c>
      <c r="Y424" s="41">
        <v>0.3</v>
      </c>
      <c r="Z424" s="41">
        <v>-0.1318</v>
      </c>
      <c r="AA424" s="39">
        <v>8</v>
      </c>
      <c r="AB424" s="41">
        <v>0.45900000000000002</v>
      </c>
      <c r="AC424" s="41">
        <v>-5.4699999999999999E-2</v>
      </c>
      <c r="AD424" s="41">
        <v>0.52280000000000004</v>
      </c>
      <c r="AE424" s="41">
        <v>3.9E-2</v>
      </c>
      <c r="AF424" s="41">
        <v>0.54010000000000002</v>
      </c>
      <c r="AG424" s="41">
        <v>0.03</v>
      </c>
      <c r="AH424" s="10">
        <f>100%-AH423</f>
        <v>0.53779585453526924</v>
      </c>
    </row>
    <row r="425" spans="1:34" ht="12.75" x14ac:dyDescent="0.2">
      <c r="A425" s="113"/>
      <c r="B425" s="113"/>
      <c r="C425" s="34"/>
      <c r="D425" s="39">
        <v>19</v>
      </c>
      <c r="E425" s="40">
        <v>0.73611111111111116</v>
      </c>
      <c r="F425" s="39">
        <v>3</v>
      </c>
      <c r="G425" s="39">
        <v>3</v>
      </c>
      <c r="H425" s="39">
        <v>0.67</v>
      </c>
      <c r="I425" s="39" t="s">
        <v>2348</v>
      </c>
      <c r="J425" s="39">
        <v>4</v>
      </c>
      <c r="K425" s="39">
        <v>0</v>
      </c>
      <c r="L425" s="39" t="s">
        <v>2349</v>
      </c>
      <c r="M425" s="41">
        <v>0.42859999999999998</v>
      </c>
      <c r="N425" s="113"/>
      <c r="O425" s="113"/>
      <c r="P425" s="39">
        <v>6</v>
      </c>
      <c r="Q425" s="39" t="s">
        <v>2350</v>
      </c>
      <c r="R425" s="40">
        <v>0.51041666666666663</v>
      </c>
      <c r="S425" s="39">
        <v>10</v>
      </c>
      <c r="T425" s="39">
        <v>0.8</v>
      </c>
      <c r="U425" s="39" t="s">
        <v>2351</v>
      </c>
      <c r="V425" s="39">
        <v>12</v>
      </c>
      <c r="W425" s="39">
        <v>0.17</v>
      </c>
      <c r="X425" s="39" t="s">
        <v>2352</v>
      </c>
      <c r="Y425" s="41">
        <v>0.45450000000000002</v>
      </c>
      <c r="Z425" s="41">
        <v>0.1067</v>
      </c>
      <c r="AA425" s="39">
        <v>13</v>
      </c>
      <c r="AB425" s="41">
        <v>0.49299999999999999</v>
      </c>
      <c r="AC425" s="41">
        <v>-1.44E-2</v>
      </c>
      <c r="AD425" s="41">
        <v>0.49890000000000001</v>
      </c>
      <c r="AE425" s="41">
        <v>-8.3999999999999995E-3</v>
      </c>
      <c r="AF425" s="41">
        <v>0.45979999999999999</v>
      </c>
      <c r="AG425" s="41">
        <v>-3.0300000000000001E-2</v>
      </c>
      <c r="AH425" s="10">
        <f>(S425+(0.36138*V425))/((S425+(0.36138*V425))+(S426+(0.36138*V426)))</f>
        <v>0.52654512333073789</v>
      </c>
    </row>
    <row r="426" spans="1:34" ht="12.75" x14ac:dyDescent="0.2">
      <c r="A426" s="113"/>
      <c r="B426" s="113"/>
      <c r="C426" s="34"/>
      <c r="D426" s="39">
        <v>25</v>
      </c>
      <c r="E426" s="40">
        <v>0.49236111111111114</v>
      </c>
      <c r="F426" s="39">
        <v>6</v>
      </c>
      <c r="G426" s="39">
        <v>4</v>
      </c>
      <c r="H426" s="39">
        <v>1.25</v>
      </c>
      <c r="I426" s="39" t="s">
        <v>2353</v>
      </c>
      <c r="J426" s="39">
        <v>3</v>
      </c>
      <c r="K426" s="39">
        <v>0</v>
      </c>
      <c r="L426" s="39" t="s">
        <v>2354</v>
      </c>
      <c r="M426" s="41">
        <v>0.57140000000000002</v>
      </c>
      <c r="N426" s="113"/>
      <c r="O426" s="113"/>
      <c r="P426" s="39">
        <v>6</v>
      </c>
      <c r="Q426" s="39" t="s">
        <v>2355</v>
      </c>
      <c r="R426" s="40">
        <v>0.51041666666666663</v>
      </c>
      <c r="S426" s="39">
        <v>10</v>
      </c>
      <c r="T426" s="39">
        <v>1.2</v>
      </c>
      <c r="U426" s="39" t="s">
        <v>2356</v>
      </c>
      <c r="V426" s="39">
        <v>8</v>
      </c>
      <c r="W426" s="39">
        <v>0.62</v>
      </c>
      <c r="X426" s="39" t="s">
        <v>2357</v>
      </c>
      <c r="Y426" s="41">
        <v>0.55559999999999998</v>
      </c>
      <c r="Z426" s="41">
        <v>0.22950000000000001</v>
      </c>
      <c r="AA426" s="39">
        <v>18</v>
      </c>
      <c r="AB426" s="41">
        <v>0.50700000000000001</v>
      </c>
      <c r="AC426" s="41">
        <v>1.44E-2</v>
      </c>
      <c r="AD426" s="41">
        <v>0.50109999999999999</v>
      </c>
      <c r="AE426" s="41">
        <v>8.3999999999999995E-3</v>
      </c>
      <c r="AF426" s="41">
        <v>0.54020000000000001</v>
      </c>
      <c r="AG426" s="41">
        <v>3.0300000000000001E-2</v>
      </c>
      <c r="AH426" s="10">
        <f>100%-AH425</f>
        <v>0.47345487666926211</v>
      </c>
    </row>
    <row r="427" spans="1:34" ht="12.75" x14ac:dyDescent="0.2">
      <c r="A427" s="113"/>
      <c r="B427" s="113"/>
      <c r="C427" s="34"/>
      <c r="D427" s="39">
        <v>28</v>
      </c>
      <c r="E427" s="40">
        <v>0.10416666666666667</v>
      </c>
      <c r="F427" s="39">
        <v>1</v>
      </c>
      <c r="G427" s="39">
        <v>0</v>
      </c>
      <c r="H427" s="39" t="s">
        <v>2358</v>
      </c>
      <c r="I427" s="39" t="s">
        <v>2359</v>
      </c>
      <c r="J427" s="39">
        <v>1</v>
      </c>
      <c r="K427" s="39">
        <v>0</v>
      </c>
      <c r="L427" s="39" t="s">
        <v>2360</v>
      </c>
      <c r="M427" s="41">
        <v>0</v>
      </c>
      <c r="N427" s="113"/>
      <c r="O427" s="113"/>
      <c r="P427" s="39">
        <v>7</v>
      </c>
      <c r="Q427" s="39" t="s">
        <v>2361</v>
      </c>
      <c r="R427" s="40">
        <v>0.48888888888888887</v>
      </c>
      <c r="S427" s="39">
        <v>8</v>
      </c>
      <c r="T427" s="39">
        <v>0.75</v>
      </c>
      <c r="U427" s="39" t="s">
        <v>2362</v>
      </c>
      <c r="V427" s="39">
        <v>11</v>
      </c>
      <c r="W427" s="39">
        <v>0.18</v>
      </c>
      <c r="X427" s="39" t="s">
        <v>2363</v>
      </c>
      <c r="Y427" s="41">
        <v>0.42109999999999997</v>
      </c>
      <c r="Z427" s="41">
        <v>5.3800000000000001E-2</v>
      </c>
      <c r="AA427" s="39">
        <v>8</v>
      </c>
      <c r="AB427" s="41">
        <v>0.44259999999999999</v>
      </c>
      <c r="AC427" s="41">
        <v>-8.48E-2</v>
      </c>
      <c r="AD427" s="41">
        <v>0.49330000000000002</v>
      </c>
      <c r="AE427" s="41">
        <v>-1.6299999999999999E-2</v>
      </c>
      <c r="AF427" s="41">
        <v>0.44069999999999998</v>
      </c>
      <c r="AG427" s="41">
        <v>-5.5800000000000002E-2</v>
      </c>
      <c r="AH427" s="10">
        <f>(S427+(0.36138*V427))/((S427+(0.36138*V427))+(S428+(0.36138*V428)))</f>
        <v>0.46296598420642832</v>
      </c>
    </row>
    <row r="428" spans="1:34" ht="12.75" x14ac:dyDescent="0.2">
      <c r="A428" s="113"/>
      <c r="B428" s="113"/>
      <c r="C428" s="34"/>
      <c r="D428" s="39">
        <v>57</v>
      </c>
      <c r="E428" s="40">
        <v>0.33333333333333331</v>
      </c>
      <c r="F428" s="39">
        <v>1</v>
      </c>
      <c r="G428" s="39">
        <v>1</v>
      </c>
      <c r="H428" s="39">
        <v>2</v>
      </c>
      <c r="I428" s="39" t="s">
        <v>2364</v>
      </c>
      <c r="J428" s="39">
        <v>1</v>
      </c>
      <c r="K428" s="39">
        <v>0</v>
      </c>
      <c r="L428" s="39" t="s">
        <v>2365</v>
      </c>
      <c r="M428" s="41">
        <v>0.5</v>
      </c>
      <c r="N428" s="113"/>
      <c r="O428" s="113"/>
      <c r="P428" s="39">
        <v>7</v>
      </c>
      <c r="Q428" s="39" t="s">
        <v>2366</v>
      </c>
      <c r="R428" s="40">
        <v>0.48888888888888887</v>
      </c>
      <c r="S428" s="39">
        <v>11</v>
      </c>
      <c r="T428" s="39">
        <v>0.91</v>
      </c>
      <c r="U428" s="39" t="s">
        <v>2367</v>
      </c>
      <c r="V428" s="39">
        <v>8</v>
      </c>
      <c r="W428" s="39">
        <v>0.5</v>
      </c>
      <c r="X428" s="39" t="s">
        <v>2368</v>
      </c>
      <c r="Y428" s="41">
        <v>0.57889999999999997</v>
      </c>
      <c r="Z428" s="41">
        <v>0.26779999999999998</v>
      </c>
      <c r="AA428" s="39">
        <v>15</v>
      </c>
      <c r="AB428" s="41">
        <v>0.55740000000000001</v>
      </c>
      <c r="AC428" s="41">
        <v>8.48E-2</v>
      </c>
      <c r="AD428" s="41">
        <v>0.50670000000000004</v>
      </c>
      <c r="AE428" s="41">
        <v>1.6299999999999999E-2</v>
      </c>
      <c r="AF428" s="41">
        <v>0.55930000000000002</v>
      </c>
      <c r="AG428" s="41">
        <v>5.5800000000000002E-2</v>
      </c>
      <c r="AH428" s="10">
        <f>100%-AH427</f>
        <v>0.53703401579357168</v>
      </c>
    </row>
    <row r="429" spans="1:34" ht="12.75" x14ac:dyDescent="0.2">
      <c r="A429" s="113"/>
      <c r="B429" s="113"/>
      <c r="C429" s="34"/>
      <c r="D429" s="39">
        <v>62</v>
      </c>
      <c r="E429" s="40">
        <v>0.62152777777777779</v>
      </c>
      <c r="F429" s="39">
        <v>2</v>
      </c>
      <c r="G429" s="39">
        <v>0</v>
      </c>
      <c r="H429" s="39" t="s">
        <v>2369</v>
      </c>
      <c r="I429" s="39" t="s">
        <v>2370</v>
      </c>
      <c r="J429" s="39">
        <v>4</v>
      </c>
      <c r="K429" s="39">
        <v>0</v>
      </c>
      <c r="L429" s="39" t="s">
        <v>2371</v>
      </c>
      <c r="M429" s="41">
        <v>0</v>
      </c>
      <c r="N429" s="113"/>
      <c r="O429" s="113"/>
      <c r="P429" s="39">
        <v>9</v>
      </c>
      <c r="Q429" s="39" t="s">
        <v>2372</v>
      </c>
      <c r="R429" s="40">
        <v>0.62222222222222223</v>
      </c>
      <c r="S429" s="39">
        <v>8</v>
      </c>
      <c r="T429" s="39">
        <v>0.88</v>
      </c>
      <c r="U429" s="39" t="s">
        <v>2373</v>
      </c>
      <c r="V429" s="39">
        <v>14</v>
      </c>
      <c r="W429" s="39">
        <v>0.21</v>
      </c>
      <c r="X429" s="39" t="s">
        <v>2374</v>
      </c>
      <c r="Y429" s="41">
        <v>0.36359999999999998</v>
      </c>
      <c r="Z429" s="41">
        <v>-2.7699999999999999E-2</v>
      </c>
      <c r="AA429" s="39">
        <v>14</v>
      </c>
      <c r="AB429" s="41">
        <v>0.5</v>
      </c>
      <c r="AC429" s="41">
        <v>-3.7000000000000002E-3</v>
      </c>
      <c r="AD429" s="41">
        <v>0.49030000000000001</v>
      </c>
      <c r="AE429" s="41">
        <v>-2.1999999999999999E-2</v>
      </c>
      <c r="AF429" s="41">
        <v>0.48049999999999998</v>
      </c>
      <c r="AG429" s="41">
        <v>-8.9999999999999998E-4</v>
      </c>
      <c r="AH429" s="10">
        <f>(S429+(0.36138*V429))/((S429+(0.36138*V429))+(S430+(0.36138*V430)))</f>
        <v>0.52570789085961334</v>
      </c>
    </row>
    <row r="430" spans="1:34" ht="12.75" x14ac:dyDescent="0.2">
      <c r="A430" s="113"/>
      <c r="B430" s="113"/>
      <c r="C430" s="34"/>
      <c r="D430" s="39">
        <v>65</v>
      </c>
      <c r="E430" s="42">
        <v>1.1000000000000001</v>
      </c>
      <c r="F430" s="39">
        <v>7</v>
      </c>
      <c r="G430" s="39">
        <v>2</v>
      </c>
      <c r="H430" s="39">
        <v>1</v>
      </c>
      <c r="I430" s="39" t="s">
        <v>2375</v>
      </c>
      <c r="J430" s="39">
        <v>2</v>
      </c>
      <c r="K430" s="39">
        <v>1</v>
      </c>
      <c r="L430" s="39" t="s">
        <v>2376</v>
      </c>
      <c r="M430" s="41">
        <v>0.5</v>
      </c>
      <c r="N430" s="113"/>
      <c r="O430" s="113"/>
      <c r="P430" s="39">
        <v>9</v>
      </c>
      <c r="Q430" s="39" t="s">
        <v>2377</v>
      </c>
      <c r="R430" s="40">
        <v>0.62222222222222223</v>
      </c>
      <c r="S430" s="39">
        <v>6</v>
      </c>
      <c r="T430" s="39">
        <v>0.67</v>
      </c>
      <c r="U430" s="39" t="s">
        <v>2378</v>
      </c>
      <c r="V430" s="39">
        <v>16</v>
      </c>
      <c r="W430" s="39">
        <v>0.25</v>
      </c>
      <c r="X430" s="39" t="s">
        <v>2379</v>
      </c>
      <c r="Y430" s="41">
        <v>0.2727</v>
      </c>
      <c r="Z430" s="41">
        <v>-0.1797</v>
      </c>
      <c r="AA430" s="39">
        <v>14</v>
      </c>
      <c r="AB430" s="41">
        <v>0.5</v>
      </c>
      <c r="AC430" s="41">
        <v>3.7000000000000002E-3</v>
      </c>
      <c r="AD430" s="41">
        <v>0.50970000000000004</v>
      </c>
      <c r="AE430" s="41">
        <v>2.1999999999999999E-2</v>
      </c>
      <c r="AF430" s="41">
        <v>0.51949999999999996</v>
      </c>
      <c r="AG430" s="41">
        <v>8.9999999999999998E-4</v>
      </c>
      <c r="AH430" s="10">
        <f>100%-AH429</f>
        <v>0.47429210914038666</v>
      </c>
    </row>
    <row r="431" spans="1:34" ht="12.75" x14ac:dyDescent="0.2">
      <c r="A431" s="113"/>
      <c r="B431" s="113"/>
      <c r="C431" s="34"/>
      <c r="D431" s="39">
        <v>74</v>
      </c>
      <c r="E431" s="40">
        <v>0.49166666666666664</v>
      </c>
      <c r="F431" s="39">
        <v>0</v>
      </c>
      <c r="G431" s="39">
        <v>0</v>
      </c>
      <c r="H431" s="39" t="s">
        <v>2380</v>
      </c>
      <c r="I431" s="39" t="s">
        <v>2381</v>
      </c>
      <c r="J431" s="39">
        <v>1</v>
      </c>
      <c r="K431" s="39">
        <v>0</v>
      </c>
      <c r="L431" s="39" t="s">
        <v>2382</v>
      </c>
      <c r="M431" s="41">
        <v>0</v>
      </c>
      <c r="N431" s="113"/>
      <c r="O431" s="113"/>
      <c r="P431" s="39">
        <v>14</v>
      </c>
      <c r="Q431" s="39" t="s">
        <v>2383</v>
      </c>
      <c r="R431" s="40">
        <v>0.3611111111111111</v>
      </c>
      <c r="S431" s="39">
        <v>4</v>
      </c>
      <c r="T431" s="39">
        <v>0.25</v>
      </c>
      <c r="U431" s="39" t="s">
        <v>2384</v>
      </c>
      <c r="V431" s="39">
        <v>9</v>
      </c>
      <c r="W431" s="39">
        <v>0.22</v>
      </c>
      <c r="X431" s="39" t="s">
        <v>2385</v>
      </c>
      <c r="Y431" s="41">
        <v>0.30769999999999997</v>
      </c>
      <c r="Z431" s="41">
        <v>-9.2299999999999993E-2</v>
      </c>
      <c r="AA431" s="39">
        <v>4</v>
      </c>
      <c r="AB431" s="41">
        <v>0.43590000000000001</v>
      </c>
      <c r="AC431" s="41">
        <v>-8.2000000000000003E-2</v>
      </c>
      <c r="AD431" s="41">
        <v>0.59360000000000002</v>
      </c>
      <c r="AE431" s="41">
        <v>0.10979999999999999</v>
      </c>
      <c r="AF431" s="41">
        <v>0.47849999999999998</v>
      </c>
      <c r="AG431" s="41">
        <v>-3.2000000000000002E-3</v>
      </c>
      <c r="AH431" s="10">
        <f>(S431+(0.36138*V431))/((S431+(0.36138*V431))+(S432+(0.36138*V432)))</f>
        <v>0.46775200518031784</v>
      </c>
    </row>
    <row r="432" spans="1:34" ht="12.75" x14ac:dyDescent="0.2">
      <c r="A432" s="113"/>
      <c r="B432" s="113"/>
      <c r="C432" s="34"/>
      <c r="D432" s="39">
        <v>89</v>
      </c>
      <c r="E432" s="40">
        <v>0.625</v>
      </c>
      <c r="F432" s="39">
        <v>1</v>
      </c>
      <c r="G432" s="39">
        <v>4</v>
      </c>
      <c r="H432" s="39">
        <v>0.25</v>
      </c>
      <c r="I432" s="39" t="s">
        <v>2386</v>
      </c>
      <c r="J432" s="39">
        <v>1</v>
      </c>
      <c r="K432" s="39">
        <v>1</v>
      </c>
      <c r="L432" s="39" t="s">
        <v>2387</v>
      </c>
      <c r="M432" s="41">
        <v>0.8</v>
      </c>
      <c r="N432" s="113"/>
      <c r="O432" s="113"/>
      <c r="P432" s="39">
        <v>14</v>
      </c>
      <c r="Q432" s="39" t="s">
        <v>2388</v>
      </c>
      <c r="R432" s="40">
        <v>0.3611111111111111</v>
      </c>
      <c r="S432" s="39">
        <v>5</v>
      </c>
      <c r="T432" s="39">
        <v>0.4</v>
      </c>
      <c r="U432" s="39" t="s">
        <v>2389</v>
      </c>
      <c r="V432" s="39">
        <v>9</v>
      </c>
      <c r="W432" s="39">
        <v>0.11</v>
      </c>
      <c r="X432" s="39" t="s">
        <v>2390</v>
      </c>
      <c r="Y432" s="41">
        <v>0.35709999999999997</v>
      </c>
      <c r="Z432" s="41">
        <v>-4.2900000000000001E-2</v>
      </c>
      <c r="AA432" s="39">
        <v>8</v>
      </c>
      <c r="AB432" s="41">
        <v>0.56410000000000005</v>
      </c>
      <c r="AC432" s="41">
        <v>8.2000000000000003E-2</v>
      </c>
      <c r="AD432" s="41">
        <v>0.40639999999999998</v>
      </c>
      <c r="AE432" s="41">
        <v>-0.10979999999999999</v>
      </c>
      <c r="AF432" s="41">
        <v>0.52149999999999996</v>
      </c>
      <c r="AG432" s="41">
        <v>3.2000000000000002E-3</v>
      </c>
      <c r="AH432" s="10">
        <f>100%-AH431</f>
        <v>0.5322479948196821</v>
      </c>
    </row>
    <row r="433" spans="1:34" ht="12.75" x14ac:dyDescent="0.2">
      <c r="A433" s="113"/>
      <c r="B433" s="113"/>
      <c r="C433" s="34"/>
      <c r="D433" s="39">
        <v>93</v>
      </c>
      <c r="E433" s="40">
        <v>0.40277777777777779</v>
      </c>
      <c r="F433" s="39">
        <v>2</v>
      </c>
      <c r="G433" s="39">
        <v>1</v>
      </c>
      <c r="H433" s="39">
        <v>1</v>
      </c>
      <c r="I433" s="39" t="s">
        <v>2391</v>
      </c>
      <c r="J433" s="39">
        <v>4</v>
      </c>
      <c r="K433" s="39">
        <v>0.25</v>
      </c>
      <c r="L433" s="39" t="s">
        <v>2392</v>
      </c>
      <c r="M433" s="41">
        <v>0.2</v>
      </c>
      <c r="N433" s="113"/>
      <c r="O433" s="113"/>
      <c r="P433" s="39">
        <v>15</v>
      </c>
      <c r="Q433" s="39" t="s">
        <v>2393</v>
      </c>
      <c r="R433" s="40">
        <v>0.47499999999999998</v>
      </c>
      <c r="S433" s="39">
        <v>7</v>
      </c>
      <c r="T433" s="39">
        <v>0.71</v>
      </c>
      <c r="U433" s="39" t="s">
        <v>2394</v>
      </c>
      <c r="V433" s="39">
        <v>14</v>
      </c>
      <c r="W433" s="39">
        <v>0</v>
      </c>
      <c r="X433" s="39" t="s">
        <v>2395</v>
      </c>
      <c r="Y433" s="41">
        <v>0.33329999999999999</v>
      </c>
      <c r="Z433" s="41">
        <v>-7.0999999999999994E-2</v>
      </c>
      <c r="AA433" s="39">
        <v>9</v>
      </c>
      <c r="AB433" s="41">
        <v>0.68179999999999996</v>
      </c>
      <c r="AC433" s="41">
        <v>0.2278</v>
      </c>
      <c r="AD433" s="41">
        <v>0.7006</v>
      </c>
      <c r="AE433" s="41">
        <v>0.25030000000000002</v>
      </c>
      <c r="AF433" s="41">
        <v>0.56689999999999996</v>
      </c>
      <c r="AG433" s="41">
        <v>0.1178</v>
      </c>
      <c r="AH433" s="10">
        <f>(S433+(0.36138*V433))/((S433+(0.36138*V433))+(S434+(0.36138*V434)))</f>
        <v>0.67181493853048069</v>
      </c>
    </row>
    <row r="434" spans="1:34" ht="12.75" x14ac:dyDescent="0.2">
      <c r="A434" s="113"/>
      <c r="B434" s="113"/>
      <c r="C434" s="34"/>
      <c r="D434" s="39">
        <v>41</v>
      </c>
      <c r="E434" s="42">
        <v>2.2076388888888889</v>
      </c>
      <c r="F434" s="39">
        <v>0</v>
      </c>
      <c r="G434" s="39">
        <v>0</v>
      </c>
      <c r="H434" s="39" t="s">
        <v>2396</v>
      </c>
      <c r="I434" s="39" t="s">
        <v>2397</v>
      </c>
      <c r="J434" s="39">
        <v>0</v>
      </c>
      <c r="K434" s="39" t="s">
        <v>2398</v>
      </c>
      <c r="L434" s="39" t="s">
        <v>2399</v>
      </c>
      <c r="M434" s="39" t="s">
        <v>2400</v>
      </c>
      <c r="N434" s="113"/>
      <c r="O434" s="113"/>
      <c r="P434" s="39">
        <v>15</v>
      </c>
      <c r="Q434" s="39" t="s">
        <v>2401</v>
      </c>
      <c r="R434" s="40">
        <v>0.47499999999999998</v>
      </c>
      <c r="S434" s="39">
        <v>3</v>
      </c>
      <c r="T434" s="39">
        <v>0.33</v>
      </c>
      <c r="U434" s="39" t="s">
        <v>2402</v>
      </c>
      <c r="V434" s="39">
        <v>8</v>
      </c>
      <c r="W434" s="39">
        <v>0.12</v>
      </c>
      <c r="X434" s="39" t="s">
        <v>2403</v>
      </c>
      <c r="Y434" s="41">
        <v>0.2727</v>
      </c>
      <c r="Z434" s="41">
        <v>-0.1424</v>
      </c>
      <c r="AA434" s="39">
        <v>3</v>
      </c>
      <c r="AB434" s="41">
        <v>0.31819999999999998</v>
      </c>
      <c r="AC434" s="41">
        <v>-0.2278</v>
      </c>
      <c r="AD434" s="41">
        <v>0.2994</v>
      </c>
      <c r="AE434" s="41">
        <v>-0.25030000000000002</v>
      </c>
      <c r="AF434" s="41">
        <v>0.43309999999999998</v>
      </c>
      <c r="AG434" s="41">
        <v>-0.1178</v>
      </c>
      <c r="AH434" s="10">
        <f>100%-AH433</f>
        <v>0.32818506146951931</v>
      </c>
    </row>
    <row r="435" spans="1:34" ht="12.75" x14ac:dyDescent="0.2">
      <c r="A435" s="113"/>
      <c r="B435" s="113"/>
      <c r="C435" s="34"/>
      <c r="D435" s="112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39">
        <v>16</v>
      </c>
      <c r="Q435" s="39" t="s">
        <v>2404</v>
      </c>
      <c r="R435" s="40">
        <v>0.48333333333333334</v>
      </c>
      <c r="S435" s="39">
        <v>8</v>
      </c>
      <c r="T435" s="39">
        <v>0.75</v>
      </c>
      <c r="U435" s="39" t="s">
        <v>2405</v>
      </c>
      <c r="V435" s="39">
        <v>12</v>
      </c>
      <c r="W435" s="39">
        <v>0.17</v>
      </c>
      <c r="X435" s="39" t="s">
        <v>2406</v>
      </c>
      <c r="Y435" s="41">
        <v>0.4</v>
      </c>
      <c r="Z435" s="41">
        <v>2.5000000000000001E-2</v>
      </c>
      <c r="AA435" s="39">
        <v>8</v>
      </c>
      <c r="AB435" s="41">
        <v>0.44440000000000002</v>
      </c>
      <c r="AC435" s="41">
        <v>-8.3400000000000002E-2</v>
      </c>
      <c r="AD435" s="41">
        <v>0.4516</v>
      </c>
      <c r="AE435" s="41">
        <v>-7.7200000000000005E-2</v>
      </c>
      <c r="AF435" s="41">
        <v>0.41589999999999999</v>
      </c>
      <c r="AG435" s="41">
        <v>-9.01E-2</v>
      </c>
      <c r="AH435" s="10">
        <f>(S435+(0.36138*V435))/((S435+(0.36138*V435))+(S436+(0.36138*V436)))</f>
        <v>0.47036556909515165</v>
      </c>
    </row>
    <row r="436" spans="1:34" ht="12.75" x14ac:dyDescent="0.2">
      <c r="A436" s="113"/>
      <c r="B436" s="113"/>
      <c r="C436" s="34"/>
      <c r="D436" s="43">
        <v>20</v>
      </c>
      <c r="E436" s="38">
        <v>20303</v>
      </c>
      <c r="F436" s="44"/>
      <c r="G436" s="44"/>
      <c r="H436" s="44"/>
      <c r="I436" s="44"/>
      <c r="J436" s="44"/>
      <c r="K436" s="44"/>
      <c r="L436" s="44"/>
      <c r="M436" s="44"/>
      <c r="N436" s="113"/>
      <c r="O436" s="113"/>
      <c r="P436" s="39">
        <v>16</v>
      </c>
      <c r="Q436" s="39" t="s">
        <v>2407</v>
      </c>
      <c r="R436" s="40">
        <v>0.48333333333333334</v>
      </c>
      <c r="S436" s="39">
        <v>11</v>
      </c>
      <c r="T436" s="39">
        <v>1</v>
      </c>
      <c r="U436" s="39" t="s">
        <v>2408</v>
      </c>
      <c r="V436" s="39">
        <v>8</v>
      </c>
      <c r="W436" s="39">
        <v>0.62</v>
      </c>
      <c r="X436" s="39" t="s">
        <v>2409</v>
      </c>
      <c r="Y436" s="41">
        <v>0.57889999999999997</v>
      </c>
      <c r="Z436" s="41">
        <v>0.26779999999999998</v>
      </c>
      <c r="AA436" s="39">
        <v>16</v>
      </c>
      <c r="AB436" s="41">
        <v>0.55559999999999998</v>
      </c>
      <c r="AC436" s="41">
        <v>8.3400000000000002E-2</v>
      </c>
      <c r="AD436" s="41">
        <v>0.5484</v>
      </c>
      <c r="AE436" s="41">
        <v>7.7200000000000005E-2</v>
      </c>
      <c r="AF436" s="41">
        <v>0.58409999999999995</v>
      </c>
      <c r="AG436" s="41">
        <v>9.01E-2</v>
      </c>
      <c r="AH436" s="10">
        <f>100%-AH435</f>
        <v>0.52963443090484841</v>
      </c>
    </row>
    <row r="437" spans="1:34" ht="12.75" x14ac:dyDescent="0.2">
      <c r="A437" s="113"/>
      <c r="B437" s="113"/>
      <c r="C437" s="34"/>
      <c r="D437" s="39">
        <v>2</v>
      </c>
      <c r="E437" s="40">
        <v>0.5625</v>
      </c>
      <c r="F437" s="39">
        <v>3</v>
      </c>
      <c r="G437" s="39">
        <v>0</v>
      </c>
      <c r="H437" s="39" t="s">
        <v>2410</v>
      </c>
      <c r="I437" s="39" t="s">
        <v>2411</v>
      </c>
      <c r="J437" s="39">
        <v>3</v>
      </c>
      <c r="K437" s="39">
        <v>0.67</v>
      </c>
      <c r="L437" s="39" t="s">
        <v>2412</v>
      </c>
      <c r="M437" s="41">
        <v>0</v>
      </c>
      <c r="N437" s="113"/>
      <c r="O437" s="113"/>
      <c r="P437" s="39">
        <v>19</v>
      </c>
      <c r="Q437" s="39" t="s">
        <v>2413</v>
      </c>
      <c r="R437" s="40">
        <v>0.58194444444444449</v>
      </c>
      <c r="S437" s="39">
        <v>8</v>
      </c>
      <c r="T437" s="39">
        <v>0.88</v>
      </c>
      <c r="U437" s="39" t="s">
        <v>2414</v>
      </c>
      <c r="V437" s="39">
        <v>12</v>
      </c>
      <c r="W437" s="39">
        <v>0.25</v>
      </c>
      <c r="X437" s="39" t="s">
        <v>2415</v>
      </c>
      <c r="Y437" s="41">
        <v>0.4</v>
      </c>
      <c r="Z437" s="41">
        <v>2.5000000000000001E-2</v>
      </c>
      <c r="AA437" s="39">
        <v>14</v>
      </c>
      <c r="AB437" s="41">
        <v>0.47220000000000001</v>
      </c>
      <c r="AC437" s="41">
        <v>-4.6300000000000001E-2</v>
      </c>
      <c r="AD437" s="41">
        <v>0.48139999999999999</v>
      </c>
      <c r="AE437" s="41">
        <v>-3.5499999999999997E-2</v>
      </c>
      <c r="AF437" s="41">
        <v>0.4985</v>
      </c>
      <c r="AG437" s="41">
        <v>2.6200000000000001E-2</v>
      </c>
      <c r="AH437" s="10">
        <f>(S437+(0.36138*V437))/((S437+(0.36138*V437))+(S438+(0.36138*V438)))</f>
        <v>0.51149484382203969</v>
      </c>
    </row>
    <row r="438" spans="1:34" ht="12.75" x14ac:dyDescent="0.2">
      <c r="A438" s="113"/>
      <c r="B438" s="113"/>
      <c r="C438" s="34"/>
      <c r="D438" s="39">
        <v>3</v>
      </c>
      <c r="E438" s="40">
        <v>0.7104166666666667</v>
      </c>
      <c r="F438" s="39">
        <v>6</v>
      </c>
      <c r="G438" s="39">
        <v>0</v>
      </c>
      <c r="H438" s="39" t="s">
        <v>2416</v>
      </c>
      <c r="I438" s="39" t="s">
        <v>2417</v>
      </c>
      <c r="J438" s="39">
        <v>2</v>
      </c>
      <c r="K438" s="39">
        <v>0.5</v>
      </c>
      <c r="L438" s="39" t="s">
        <v>2418</v>
      </c>
      <c r="M438" s="41">
        <v>0</v>
      </c>
      <c r="N438" s="113"/>
      <c r="O438" s="113"/>
      <c r="P438" s="39">
        <v>19</v>
      </c>
      <c r="Q438" s="39" t="s">
        <v>2419</v>
      </c>
      <c r="R438" s="40">
        <v>0.58194444444444449</v>
      </c>
      <c r="S438" s="39">
        <v>6</v>
      </c>
      <c r="T438" s="39">
        <v>1</v>
      </c>
      <c r="U438" s="39" t="s">
        <v>2420</v>
      </c>
      <c r="V438" s="39">
        <v>16</v>
      </c>
      <c r="W438" s="39">
        <v>0.25</v>
      </c>
      <c r="X438" s="39" t="s">
        <v>2421</v>
      </c>
      <c r="Y438" s="41">
        <v>0.2727</v>
      </c>
      <c r="Z438" s="41">
        <v>-0.1797</v>
      </c>
      <c r="AA438" s="39">
        <v>16</v>
      </c>
      <c r="AB438" s="41">
        <v>0.52780000000000005</v>
      </c>
      <c r="AC438" s="41">
        <v>4.6300000000000001E-2</v>
      </c>
      <c r="AD438" s="41">
        <v>0.51859999999999995</v>
      </c>
      <c r="AE438" s="41">
        <v>3.5499999999999997E-2</v>
      </c>
      <c r="AF438" s="41">
        <v>0.50149999999999995</v>
      </c>
      <c r="AG438" s="41">
        <v>-2.6200000000000001E-2</v>
      </c>
      <c r="AH438" s="10">
        <f>100%-AH437</f>
        <v>0.48850515617796031</v>
      </c>
    </row>
    <row r="439" spans="1:34" ht="12.75" x14ac:dyDescent="0.2">
      <c r="A439" s="113"/>
      <c r="B439" s="113"/>
      <c r="C439" s="34"/>
      <c r="D439" s="39">
        <v>4</v>
      </c>
      <c r="E439" s="40">
        <v>0.37430555555555556</v>
      </c>
      <c r="F439" s="39">
        <v>4</v>
      </c>
      <c r="G439" s="39">
        <v>0</v>
      </c>
      <c r="H439" s="39" t="s">
        <v>2422</v>
      </c>
      <c r="I439" s="39" t="s">
        <v>2423</v>
      </c>
      <c r="J439" s="39">
        <v>0</v>
      </c>
      <c r="K439" s="39" t="s">
        <v>2424</v>
      </c>
      <c r="L439" s="39" t="s">
        <v>2425</v>
      </c>
      <c r="M439" s="39" t="s">
        <v>2426</v>
      </c>
      <c r="N439" s="113"/>
      <c r="O439" s="113"/>
      <c r="P439" s="39">
        <v>22</v>
      </c>
      <c r="Q439" s="39" t="s">
        <v>2427</v>
      </c>
      <c r="R439" s="40">
        <v>0.21388888888888888</v>
      </c>
      <c r="S439" s="39">
        <v>3</v>
      </c>
      <c r="T439" s="39">
        <v>1</v>
      </c>
      <c r="U439" s="39" t="s">
        <v>2428</v>
      </c>
      <c r="V439" s="39">
        <v>5</v>
      </c>
      <c r="W439" s="39">
        <v>0.4</v>
      </c>
      <c r="X439" s="39" t="s">
        <v>2429</v>
      </c>
      <c r="Y439" s="41">
        <v>0.375</v>
      </c>
      <c r="Z439" s="41">
        <v>-8.3000000000000001E-3</v>
      </c>
      <c r="AA439" s="39">
        <v>5</v>
      </c>
      <c r="AB439" s="41">
        <v>0.43330000000000002</v>
      </c>
      <c r="AC439" s="41">
        <v>-8.0799999999999997E-2</v>
      </c>
      <c r="AD439" s="41">
        <v>0.3972</v>
      </c>
      <c r="AE439" s="41">
        <v>-0.1255</v>
      </c>
      <c r="AF439" s="41">
        <v>0.41849999999999998</v>
      </c>
      <c r="AG439" s="41">
        <v>-7.0800000000000002E-2</v>
      </c>
      <c r="AH439" s="10">
        <f>(S439+(0.36138*V439))/((S439+(0.36138*V439))+(S440+(0.36138*V440)))</f>
        <v>0.3896467086448735</v>
      </c>
    </row>
    <row r="440" spans="1:34" ht="12.75" x14ac:dyDescent="0.2">
      <c r="A440" s="113"/>
      <c r="B440" s="113"/>
      <c r="C440" s="34"/>
      <c r="D440" s="39">
        <v>6</v>
      </c>
      <c r="E440" s="40">
        <v>0.39583333333333331</v>
      </c>
      <c r="F440" s="39">
        <v>0</v>
      </c>
      <c r="G440" s="39">
        <v>2</v>
      </c>
      <c r="H440" s="39">
        <v>0</v>
      </c>
      <c r="I440" s="39" t="s">
        <v>2430</v>
      </c>
      <c r="J440" s="39">
        <v>0</v>
      </c>
      <c r="K440" s="39" t="s">
        <v>2431</v>
      </c>
      <c r="L440" s="39" t="s">
        <v>2432</v>
      </c>
      <c r="M440" s="41">
        <v>1</v>
      </c>
      <c r="N440" s="113"/>
      <c r="O440" s="113"/>
      <c r="P440" s="39">
        <v>22</v>
      </c>
      <c r="Q440" s="39" t="s">
        <v>2433</v>
      </c>
      <c r="R440" s="40">
        <v>0.21388888888888888</v>
      </c>
      <c r="S440" s="39">
        <v>5</v>
      </c>
      <c r="T440" s="39">
        <v>0.8</v>
      </c>
      <c r="U440" s="39" t="s">
        <v>2434</v>
      </c>
      <c r="V440" s="39">
        <v>7</v>
      </c>
      <c r="W440" s="39">
        <v>0.28999999999999998</v>
      </c>
      <c r="X440" s="39" t="s">
        <v>2435</v>
      </c>
      <c r="Y440" s="41">
        <v>0.41670000000000001</v>
      </c>
      <c r="Z440" s="41">
        <v>3.2099999999999997E-2</v>
      </c>
      <c r="AA440" s="39">
        <v>5</v>
      </c>
      <c r="AB440" s="41">
        <v>0.56669999999999998</v>
      </c>
      <c r="AC440" s="41">
        <v>8.0799999999999997E-2</v>
      </c>
      <c r="AD440" s="41">
        <v>0.6028</v>
      </c>
      <c r="AE440" s="41">
        <v>0.1255</v>
      </c>
      <c r="AF440" s="41">
        <v>0.58150000000000002</v>
      </c>
      <c r="AG440" s="41">
        <v>7.0800000000000002E-2</v>
      </c>
      <c r="AH440" s="10">
        <f>100%-AH439</f>
        <v>0.6103532913551265</v>
      </c>
    </row>
    <row r="441" spans="1:34" ht="12.75" x14ac:dyDescent="0.2">
      <c r="A441" s="113"/>
      <c r="B441" s="113"/>
      <c r="C441" s="34"/>
      <c r="D441" s="39">
        <v>7</v>
      </c>
      <c r="E441" s="40">
        <v>0.39305555555555555</v>
      </c>
      <c r="F441" s="39">
        <v>4</v>
      </c>
      <c r="G441" s="39">
        <v>1</v>
      </c>
      <c r="H441" s="39">
        <v>0</v>
      </c>
      <c r="I441" s="39" t="s">
        <v>2436</v>
      </c>
      <c r="J441" s="39">
        <v>2</v>
      </c>
      <c r="K441" s="39">
        <v>0</v>
      </c>
      <c r="L441" s="39" t="s">
        <v>2437</v>
      </c>
      <c r="M441" s="41">
        <v>0.33329999999999999</v>
      </c>
      <c r="N441" s="113"/>
      <c r="O441" s="113"/>
      <c r="P441" s="39">
        <v>25</v>
      </c>
      <c r="Q441" s="39" t="s">
        <v>2438</v>
      </c>
      <c r="R441" s="40">
        <v>0.44166666666666665</v>
      </c>
      <c r="S441" s="39">
        <v>7</v>
      </c>
      <c r="T441" s="39">
        <v>0.56999999999999995</v>
      </c>
      <c r="U441" s="39" t="s">
        <v>2439</v>
      </c>
      <c r="V441" s="39">
        <v>13</v>
      </c>
      <c r="W441" s="39">
        <v>0</v>
      </c>
      <c r="X441" s="39" t="s">
        <v>2440</v>
      </c>
      <c r="Y441" s="41">
        <v>0.35</v>
      </c>
      <c r="Z441" s="41">
        <v>-4.58E-2</v>
      </c>
      <c r="AA441" s="39">
        <v>5</v>
      </c>
      <c r="AB441" s="41">
        <v>0.59519999999999995</v>
      </c>
      <c r="AC441" s="41">
        <v>0.1164</v>
      </c>
      <c r="AD441" s="41">
        <v>0.66979999999999995</v>
      </c>
      <c r="AE441" s="41">
        <v>0.2094</v>
      </c>
      <c r="AF441" s="41">
        <v>0.57469999999999999</v>
      </c>
      <c r="AG441" s="41">
        <v>0.1237</v>
      </c>
      <c r="AH441" s="10">
        <f>(S441+(0.36138*V441))/((S441+(0.36138*V441))+(S442+(0.36138*V442)))</f>
        <v>0.59716942893402303</v>
      </c>
    </row>
    <row r="442" spans="1:34" ht="12.75" x14ac:dyDescent="0.2">
      <c r="A442" s="113"/>
      <c r="B442" s="113"/>
      <c r="C442" s="34"/>
      <c r="D442" s="39">
        <v>9</v>
      </c>
      <c r="E442" s="40">
        <v>0.52430555555555558</v>
      </c>
      <c r="F442" s="39">
        <v>1</v>
      </c>
      <c r="G442" s="39">
        <v>1</v>
      </c>
      <c r="H442" s="39">
        <v>0</v>
      </c>
      <c r="I442" s="39" t="s">
        <v>2441</v>
      </c>
      <c r="J442" s="39">
        <v>0</v>
      </c>
      <c r="K442" s="39" t="s">
        <v>2442</v>
      </c>
      <c r="L442" s="39" t="s">
        <v>2443</v>
      </c>
      <c r="M442" s="41">
        <v>1</v>
      </c>
      <c r="N442" s="113"/>
      <c r="O442" s="113"/>
      <c r="P442" s="39">
        <v>25</v>
      </c>
      <c r="Q442" s="39" t="s">
        <v>2444</v>
      </c>
      <c r="R442" s="40">
        <v>0.44166666666666665</v>
      </c>
      <c r="S442" s="39">
        <v>5</v>
      </c>
      <c r="T442" s="39">
        <v>0.4</v>
      </c>
      <c r="U442" s="39" t="s">
        <v>2445</v>
      </c>
      <c r="V442" s="39">
        <v>8</v>
      </c>
      <c r="W442" s="39">
        <v>0</v>
      </c>
      <c r="X442" s="39" t="s">
        <v>2446</v>
      </c>
      <c r="Y442" s="41">
        <v>0.3846</v>
      </c>
      <c r="Z442" s="41">
        <v>-7.6E-3</v>
      </c>
      <c r="AA442" s="39">
        <v>4</v>
      </c>
      <c r="AB442" s="41">
        <v>0.40479999999999999</v>
      </c>
      <c r="AC442" s="41">
        <v>-0.1164</v>
      </c>
      <c r="AD442" s="41">
        <v>0.33019999999999999</v>
      </c>
      <c r="AE442" s="41">
        <v>-0.2094</v>
      </c>
      <c r="AF442" s="41">
        <v>0.42530000000000001</v>
      </c>
      <c r="AG442" s="41">
        <v>-0.1237</v>
      </c>
      <c r="AH442" s="10">
        <f>100%-AH441</f>
        <v>0.40283057106597697</v>
      </c>
    </row>
    <row r="443" spans="1:34" ht="12.75" x14ac:dyDescent="0.2">
      <c r="A443" s="113"/>
      <c r="B443" s="113"/>
      <c r="C443" s="34"/>
      <c r="D443" s="39">
        <v>14</v>
      </c>
      <c r="E443" s="40">
        <v>0.48819444444444443</v>
      </c>
      <c r="F443" s="39">
        <v>1</v>
      </c>
      <c r="G443" s="39">
        <v>1</v>
      </c>
      <c r="H443" s="39">
        <v>0</v>
      </c>
      <c r="I443" s="39" t="s">
        <v>2447</v>
      </c>
      <c r="J443" s="39">
        <v>4</v>
      </c>
      <c r="K443" s="39">
        <v>0</v>
      </c>
      <c r="L443" s="39" t="s">
        <v>2448</v>
      </c>
      <c r="M443" s="41">
        <v>0.2</v>
      </c>
      <c r="N443" s="113"/>
      <c r="O443" s="113"/>
      <c r="P443" s="39">
        <v>57</v>
      </c>
      <c r="Q443" s="39" t="s">
        <v>2449</v>
      </c>
      <c r="R443" s="40">
        <v>0.1701388888888889</v>
      </c>
      <c r="S443" s="39">
        <v>3</v>
      </c>
      <c r="T443" s="39">
        <v>1</v>
      </c>
      <c r="U443" s="39" t="s">
        <v>2450</v>
      </c>
      <c r="V443" s="39">
        <v>3</v>
      </c>
      <c r="W443" s="39">
        <v>0.67</v>
      </c>
      <c r="X443" s="39" t="s">
        <v>2451</v>
      </c>
      <c r="Y443" s="41">
        <v>0.5</v>
      </c>
      <c r="Z443" s="41">
        <v>0.129</v>
      </c>
      <c r="AA443" s="39">
        <v>5</v>
      </c>
      <c r="AB443" s="41">
        <v>0.42309999999999998</v>
      </c>
      <c r="AC443" s="41">
        <v>-9.0700000000000003E-2</v>
      </c>
      <c r="AD443" s="41">
        <v>0.28160000000000002</v>
      </c>
      <c r="AE443" s="41">
        <v>-0.25259999999999999</v>
      </c>
      <c r="AF443" s="41">
        <v>0.3427</v>
      </c>
      <c r="AG443" s="41">
        <v>-0.1522</v>
      </c>
      <c r="AH443" s="10">
        <f>(S443+(0.36138*V443))/((S443+(0.36138*V443))+(S444+(0.36138*V444)))</f>
        <v>0.39835863142555611</v>
      </c>
    </row>
    <row r="444" spans="1:34" ht="12.75" x14ac:dyDescent="0.2">
      <c r="A444" s="113"/>
      <c r="B444" s="113"/>
      <c r="C444" s="34"/>
      <c r="D444" s="39">
        <v>15</v>
      </c>
      <c r="E444" s="40">
        <v>0.49375000000000002</v>
      </c>
      <c r="F444" s="39">
        <v>3</v>
      </c>
      <c r="G444" s="39">
        <v>3</v>
      </c>
      <c r="H444" s="39">
        <v>1.33</v>
      </c>
      <c r="I444" s="39" t="s">
        <v>2452</v>
      </c>
      <c r="J444" s="39">
        <v>2</v>
      </c>
      <c r="K444" s="39">
        <v>1.5</v>
      </c>
      <c r="L444" s="39" t="s">
        <v>2453</v>
      </c>
      <c r="M444" s="41">
        <v>0.6</v>
      </c>
      <c r="N444" s="113"/>
      <c r="O444" s="113"/>
      <c r="P444" s="39">
        <v>57</v>
      </c>
      <c r="Q444" s="39" t="s">
        <v>2454</v>
      </c>
      <c r="R444" s="40">
        <v>0.1701388888888889</v>
      </c>
      <c r="S444" s="39">
        <v>4</v>
      </c>
      <c r="T444" s="39">
        <v>1</v>
      </c>
      <c r="U444" s="39" t="s">
        <v>2455</v>
      </c>
      <c r="V444" s="39">
        <v>6</v>
      </c>
      <c r="W444" s="39">
        <v>0.33</v>
      </c>
      <c r="X444" s="39" t="s">
        <v>2456</v>
      </c>
      <c r="Y444" s="41">
        <v>0.4</v>
      </c>
      <c r="Z444" s="41">
        <v>1.11E-2</v>
      </c>
      <c r="AA444" s="39">
        <v>5</v>
      </c>
      <c r="AB444" s="41">
        <v>0.57689999999999997</v>
      </c>
      <c r="AC444" s="41">
        <v>9.0700000000000003E-2</v>
      </c>
      <c r="AD444" s="41">
        <v>0.71840000000000004</v>
      </c>
      <c r="AE444" s="41">
        <v>0.25259999999999999</v>
      </c>
      <c r="AF444" s="41">
        <v>0.6573</v>
      </c>
      <c r="AG444" s="41">
        <v>0.1522</v>
      </c>
      <c r="AH444" s="10">
        <f>100%-AH443</f>
        <v>0.60164136857444395</v>
      </c>
    </row>
    <row r="445" spans="1:34" ht="12.75" x14ac:dyDescent="0.2">
      <c r="A445" s="113"/>
      <c r="B445" s="113"/>
      <c r="C445" s="34"/>
      <c r="D445" s="39">
        <v>16</v>
      </c>
      <c r="E445" s="40">
        <v>0.40138888888888891</v>
      </c>
      <c r="F445" s="39">
        <v>0</v>
      </c>
      <c r="G445" s="39">
        <v>0</v>
      </c>
      <c r="H445" s="39" t="s">
        <v>2457</v>
      </c>
      <c r="I445" s="39" t="s">
        <v>2458</v>
      </c>
      <c r="J445" s="39">
        <v>0</v>
      </c>
      <c r="K445" s="39" t="s">
        <v>2459</v>
      </c>
      <c r="L445" s="39" t="s">
        <v>2460</v>
      </c>
      <c r="M445" s="39" t="s">
        <v>2461</v>
      </c>
      <c r="N445" s="113"/>
      <c r="O445" s="113"/>
      <c r="P445" s="39">
        <v>62</v>
      </c>
      <c r="Q445" s="39" t="s">
        <v>2462</v>
      </c>
      <c r="R445" s="40">
        <v>0.41805555555555557</v>
      </c>
      <c r="S445" s="39">
        <v>5</v>
      </c>
      <c r="T445" s="39">
        <v>1.2</v>
      </c>
      <c r="U445" s="39" t="s">
        <v>2463</v>
      </c>
      <c r="V445" s="39">
        <v>13</v>
      </c>
      <c r="W445" s="39">
        <v>0.15</v>
      </c>
      <c r="X445" s="39" t="s">
        <v>2464</v>
      </c>
      <c r="Y445" s="41">
        <v>0.27779999999999999</v>
      </c>
      <c r="Z445" s="41">
        <v>-0.14219999999999999</v>
      </c>
      <c r="AA445" s="39">
        <v>11</v>
      </c>
      <c r="AB445" s="41">
        <v>0.53700000000000003</v>
      </c>
      <c r="AC445" s="41">
        <v>4.6800000000000001E-2</v>
      </c>
      <c r="AD445" s="41">
        <v>0.48330000000000001</v>
      </c>
      <c r="AE445" s="41">
        <v>-2.8199999999999999E-2</v>
      </c>
      <c r="AF445" s="41">
        <v>0.49220000000000003</v>
      </c>
      <c r="AG445" s="41">
        <v>1.4500000000000001E-2</v>
      </c>
      <c r="AH445" s="10">
        <f>(S445+(0.36138*V445))/((S445+(0.36138*V445))+(S446+(0.36138*V446)))</f>
        <v>0.49085450107960316</v>
      </c>
    </row>
    <row r="446" spans="1:34" ht="12.75" x14ac:dyDescent="0.2">
      <c r="A446" s="113"/>
      <c r="B446" s="113"/>
      <c r="C446" s="34"/>
      <c r="D446" s="39">
        <v>19</v>
      </c>
      <c r="E446" s="40">
        <v>0.47152777777777777</v>
      </c>
      <c r="F446" s="39">
        <v>3</v>
      </c>
      <c r="G446" s="39">
        <v>4</v>
      </c>
      <c r="H446" s="39">
        <v>0.75</v>
      </c>
      <c r="I446" s="39" t="s">
        <v>2465</v>
      </c>
      <c r="J446" s="39">
        <v>1</v>
      </c>
      <c r="K446" s="39">
        <v>1</v>
      </c>
      <c r="L446" s="39" t="s">
        <v>2466</v>
      </c>
      <c r="M446" s="41">
        <v>0.8</v>
      </c>
      <c r="N446" s="113"/>
      <c r="O446" s="113"/>
      <c r="P446" s="39">
        <v>62</v>
      </c>
      <c r="Q446" s="39" t="s">
        <v>2467</v>
      </c>
      <c r="R446" s="40">
        <v>0.41805555555555557</v>
      </c>
      <c r="S446" s="39">
        <v>5</v>
      </c>
      <c r="T446" s="39">
        <v>0.8</v>
      </c>
      <c r="U446" s="39" t="s">
        <v>2468</v>
      </c>
      <c r="V446" s="39">
        <v>14</v>
      </c>
      <c r="W446" s="39">
        <v>0.14000000000000001</v>
      </c>
      <c r="X446" s="39" t="s">
        <v>2469</v>
      </c>
      <c r="Y446" s="41">
        <v>0.26319999999999999</v>
      </c>
      <c r="Z446" s="41">
        <v>-0.1812</v>
      </c>
      <c r="AA446" s="39">
        <v>6</v>
      </c>
      <c r="AB446" s="41">
        <v>0.46300000000000002</v>
      </c>
      <c r="AC446" s="41">
        <v>-4.6800000000000001E-2</v>
      </c>
      <c r="AD446" s="41">
        <v>0.51670000000000005</v>
      </c>
      <c r="AE446" s="41">
        <v>2.8199999999999999E-2</v>
      </c>
      <c r="AF446" s="41">
        <v>0.50780000000000003</v>
      </c>
      <c r="AG446" s="41">
        <v>-1.4500000000000001E-2</v>
      </c>
      <c r="AH446" s="10">
        <f>100%-AH445</f>
        <v>0.50914549892039684</v>
      </c>
    </row>
    <row r="447" spans="1:34" ht="12.75" x14ac:dyDescent="0.2">
      <c r="A447" s="113"/>
      <c r="B447" s="113"/>
      <c r="C447" s="34"/>
      <c r="D447" s="39">
        <v>22</v>
      </c>
      <c r="E447" s="40">
        <v>0.24097222222222223</v>
      </c>
      <c r="F447" s="39">
        <v>1</v>
      </c>
      <c r="G447" s="39">
        <v>0</v>
      </c>
      <c r="H447" s="39" t="s">
        <v>2470</v>
      </c>
      <c r="I447" s="39" t="s">
        <v>2471</v>
      </c>
      <c r="J447" s="39">
        <v>1</v>
      </c>
      <c r="K447" s="39">
        <v>0</v>
      </c>
      <c r="L447" s="39" t="s">
        <v>2472</v>
      </c>
      <c r="M447" s="41">
        <v>0</v>
      </c>
      <c r="N447" s="113"/>
      <c r="O447" s="113"/>
      <c r="P447" s="39">
        <v>65</v>
      </c>
      <c r="Q447" s="39" t="s">
        <v>2473</v>
      </c>
      <c r="R447" s="40">
        <v>0.77569444444444446</v>
      </c>
      <c r="S447" s="39">
        <v>16</v>
      </c>
      <c r="T447" s="39">
        <v>0.88</v>
      </c>
      <c r="U447" s="39" t="s">
        <v>2474</v>
      </c>
      <c r="V447" s="39">
        <v>16</v>
      </c>
      <c r="W447" s="39">
        <v>0.12</v>
      </c>
      <c r="X447" s="39" t="s">
        <v>2475</v>
      </c>
      <c r="Y447" s="41">
        <v>0.5</v>
      </c>
      <c r="Z447" s="41">
        <v>0.22220000000000001</v>
      </c>
      <c r="AA447" s="39">
        <v>20</v>
      </c>
      <c r="AB447" s="41">
        <v>0.5474</v>
      </c>
      <c r="AC447" s="41">
        <v>8.3099999999999993E-2</v>
      </c>
      <c r="AD447" s="41">
        <v>0.5806</v>
      </c>
      <c r="AE447" s="41">
        <v>0.13789999999999999</v>
      </c>
      <c r="AF447" s="41">
        <v>0.53380000000000005</v>
      </c>
      <c r="AG447" s="41">
        <v>9.8000000000000004E-2</v>
      </c>
      <c r="AH447" s="10">
        <f>(S447+(0.36138*V447))/((S447+(0.36138*V447))+(S448+(0.36138*V448)))</f>
        <v>0.57561506709582633</v>
      </c>
    </row>
    <row r="448" spans="1:34" ht="12.75" x14ac:dyDescent="0.2">
      <c r="A448" s="113"/>
      <c r="B448" s="113"/>
      <c r="C448" s="34"/>
      <c r="D448" s="39">
        <v>25</v>
      </c>
      <c r="E448" s="40">
        <v>0.48125000000000001</v>
      </c>
      <c r="F448" s="39">
        <v>1</v>
      </c>
      <c r="G448" s="39">
        <v>1</v>
      </c>
      <c r="H448" s="39">
        <v>1</v>
      </c>
      <c r="I448" s="39" t="s">
        <v>2476</v>
      </c>
      <c r="J448" s="39">
        <v>4</v>
      </c>
      <c r="K448" s="39">
        <v>0.25</v>
      </c>
      <c r="L448" s="39" t="s">
        <v>2477</v>
      </c>
      <c r="M448" s="41">
        <v>0.2</v>
      </c>
      <c r="N448" s="113"/>
      <c r="O448" s="113"/>
      <c r="P448" s="39">
        <v>65</v>
      </c>
      <c r="Q448" s="39" t="s">
        <v>2478</v>
      </c>
      <c r="R448" s="40">
        <v>0.77569444444444446</v>
      </c>
      <c r="S448" s="39">
        <v>11</v>
      </c>
      <c r="T448" s="39">
        <v>0.64</v>
      </c>
      <c r="U448" s="39" t="s">
        <v>2479</v>
      </c>
      <c r="V448" s="39">
        <v>14</v>
      </c>
      <c r="W448" s="39">
        <v>0.28999999999999998</v>
      </c>
      <c r="X448" s="39" t="s">
        <v>2480</v>
      </c>
      <c r="Y448" s="41">
        <v>0.44</v>
      </c>
      <c r="Z448" s="41">
        <v>8.1000000000000003E-2</v>
      </c>
      <c r="AA448" s="39">
        <v>18</v>
      </c>
      <c r="AB448" s="41">
        <v>0.4526</v>
      </c>
      <c r="AC448" s="41">
        <v>-8.3099999999999993E-2</v>
      </c>
      <c r="AD448" s="41">
        <v>0.4194</v>
      </c>
      <c r="AE448" s="41">
        <v>-0.13789999999999999</v>
      </c>
      <c r="AF448" s="41">
        <v>0.4662</v>
      </c>
      <c r="AG448" s="41">
        <v>-9.8000000000000004E-2</v>
      </c>
      <c r="AH448" s="10">
        <f>100%-AH447</f>
        <v>0.42438493290417367</v>
      </c>
    </row>
    <row r="449" spans="1:34" ht="12.75" x14ac:dyDescent="0.2">
      <c r="A449" s="113"/>
      <c r="B449" s="113"/>
      <c r="C449" s="34"/>
      <c r="D449" s="39">
        <v>57</v>
      </c>
      <c r="E449" s="40">
        <v>0.21875</v>
      </c>
      <c r="F449" s="39">
        <v>3</v>
      </c>
      <c r="G449" s="39">
        <v>3</v>
      </c>
      <c r="H449" s="39">
        <v>1</v>
      </c>
      <c r="I449" s="39" t="s">
        <v>2481</v>
      </c>
      <c r="J449" s="39">
        <v>1</v>
      </c>
      <c r="K449" s="39">
        <v>1</v>
      </c>
      <c r="L449" s="39" t="s">
        <v>2482</v>
      </c>
      <c r="M449" s="41">
        <v>0.75</v>
      </c>
      <c r="N449" s="113"/>
      <c r="O449" s="113"/>
      <c r="P449" s="39">
        <v>77</v>
      </c>
      <c r="Q449" s="39" t="s">
        <v>2483</v>
      </c>
      <c r="R449" s="40">
        <v>0.57291666666666663</v>
      </c>
      <c r="S449" s="39">
        <v>5</v>
      </c>
      <c r="T449" s="39">
        <v>0.2</v>
      </c>
      <c r="U449" s="39" t="s">
        <v>2484</v>
      </c>
      <c r="V449" s="39">
        <v>14</v>
      </c>
      <c r="W449" s="39">
        <v>0.21</v>
      </c>
      <c r="X449" s="39" t="s">
        <v>2485</v>
      </c>
      <c r="Y449" s="41">
        <v>0.26319999999999999</v>
      </c>
      <c r="Z449" s="41">
        <v>-0.16539999999999999</v>
      </c>
      <c r="AA449" s="39">
        <v>5</v>
      </c>
      <c r="AB449" s="41">
        <v>0.42109999999999997</v>
      </c>
      <c r="AC449" s="41">
        <v>-0.11219999999999999</v>
      </c>
      <c r="AD449" s="41">
        <v>0.42920000000000003</v>
      </c>
      <c r="AE449" s="41">
        <v>-0.1099</v>
      </c>
      <c r="AF449" s="41">
        <v>0.40560000000000002</v>
      </c>
      <c r="AG449" s="41">
        <v>-0.1096</v>
      </c>
      <c r="AH449" s="10">
        <f>(S449+(0.36138*V449))/((S449+(0.36138*V449))+(S450+(0.36138*V450)))</f>
        <v>0.45652590256189152</v>
      </c>
    </row>
    <row r="450" spans="1:34" ht="12.75" x14ac:dyDescent="0.2">
      <c r="A450" s="113"/>
      <c r="B450" s="113"/>
      <c r="C450" s="34"/>
      <c r="D450" s="39">
        <v>62</v>
      </c>
      <c r="E450" s="40">
        <v>0.56458333333333333</v>
      </c>
      <c r="F450" s="39">
        <v>2</v>
      </c>
      <c r="G450" s="39">
        <v>0</v>
      </c>
      <c r="H450" s="39" t="s">
        <v>2486</v>
      </c>
      <c r="I450" s="39" t="s">
        <v>2487</v>
      </c>
      <c r="J450" s="39">
        <v>0</v>
      </c>
      <c r="K450" s="39" t="s">
        <v>2488</v>
      </c>
      <c r="L450" s="39" t="s">
        <v>2489</v>
      </c>
      <c r="M450" s="39" t="s">
        <v>2490</v>
      </c>
      <c r="N450" s="113"/>
      <c r="O450" s="113"/>
      <c r="P450" s="39">
        <v>77</v>
      </c>
      <c r="Q450" s="39" t="s">
        <v>2491</v>
      </c>
      <c r="R450" s="40">
        <v>0.57291666666666663</v>
      </c>
      <c r="S450" s="39">
        <v>8</v>
      </c>
      <c r="T450" s="39">
        <v>1.25</v>
      </c>
      <c r="U450" s="39" t="s">
        <v>2492</v>
      </c>
      <c r="V450" s="39">
        <v>11</v>
      </c>
      <c r="W450" s="39">
        <v>0.45</v>
      </c>
      <c r="X450" s="39" t="s">
        <v>2493</v>
      </c>
      <c r="Y450" s="41">
        <v>0.42109999999999997</v>
      </c>
      <c r="Z450" s="41">
        <v>4.3299999999999998E-2</v>
      </c>
      <c r="AA450" s="39">
        <v>14</v>
      </c>
      <c r="AB450" s="41">
        <v>0.57889999999999997</v>
      </c>
      <c r="AC450" s="41">
        <v>0.11219999999999999</v>
      </c>
      <c r="AD450" s="41">
        <v>0.57079999999999997</v>
      </c>
      <c r="AE450" s="41">
        <v>0.1099</v>
      </c>
      <c r="AF450" s="41">
        <v>0.59440000000000004</v>
      </c>
      <c r="AG450" s="41">
        <v>0.1096</v>
      </c>
      <c r="AH450" s="10">
        <f>100%-AH449</f>
        <v>0.54347409743810848</v>
      </c>
    </row>
    <row r="451" spans="1:34" ht="12.75" x14ac:dyDescent="0.2">
      <c r="A451" s="113"/>
      <c r="B451" s="113"/>
      <c r="C451" s="34"/>
      <c r="D451" s="39">
        <v>65</v>
      </c>
      <c r="E451" s="40">
        <v>0.80069444444444449</v>
      </c>
      <c r="F451" s="39">
        <v>4</v>
      </c>
      <c r="G451" s="39">
        <v>2</v>
      </c>
      <c r="H451" s="39">
        <v>1</v>
      </c>
      <c r="I451" s="39" t="s">
        <v>2494</v>
      </c>
      <c r="J451" s="39">
        <v>4</v>
      </c>
      <c r="K451" s="39">
        <v>0</v>
      </c>
      <c r="L451" s="39" t="s">
        <v>2495</v>
      </c>
      <c r="M451" s="41">
        <v>0.33329999999999999</v>
      </c>
      <c r="N451" s="113"/>
      <c r="O451" s="113"/>
      <c r="P451" s="39">
        <v>89</v>
      </c>
      <c r="Q451" s="39" t="s">
        <v>2496</v>
      </c>
      <c r="R451" s="40">
        <v>0.4597222222222222</v>
      </c>
      <c r="S451" s="39">
        <v>7</v>
      </c>
      <c r="T451" s="39">
        <v>0.86</v>
      </c>
      <c r="U451" s="39" t="s">
        <v>2497</v>
      </c>
      <c r="V451" s="39">
        <v>13</v>
      </c>
      <c r="W451" s="39">
        <v>0.08</v>
      </c>
      <c r="X451" s="39" t="s">
        <v>2498</v>
      </c>
      <c r="Y451" s="41">
        <v>0.35</v>
      </c>
      <c r="Z451" s="41">
        <v>-4.58E-2</v>
      </c>
      <c r="AA451" s="39">
        <v>10</v>
      </c>
      <c r="AB451" s="41">
        <v>0.58819999999999995</v>
      </c>
      <c r="AC451" s="41">
        <v>0.1138</v>
      </c>
      <c r="AD451" s="41">
        <v>0.55200000000000005</v>
      </c>
      <c r="AE451" s="41">
        <v>6.3200000000000006E-2</v>
      </c>
      <c r="AF451" s="41">
        <v>0.50190000000000001</v>
      </c>
      <c r="AG451" s="41">
        <v>2.8400000000000002E-2</v>
      </c>
      <c r="AH451" s="10">
        <f>(S451+(0.36138*V451))/((S451+(0.36138*V451))+(S452+(0.36138*V452)))</f>
        <v>0.58388979011205677</v>
      </c>
    </row>
    <row r="452" spans="1:34" ht="12.75" x14ac:dyDescent="0.2">
      <c r="A452" s="113"/>
      <c r="B452" s="113"/>
      <c r="C452" s="34"/>
      <c r="D452" s="39">
        <v>74</v>
      </c>
      <c r="E452" s="40">
        <v>0.31527777777777777</v>
      </c>
      <c r="F452" s="39">
        <v>1</v>
      </c>
      <c r="G452" s="39">
        <v>0</v>
      </c>
      <c r="H452" s="39" t="s">
        <v>2499</v>
      </c>
      <c r="I452" s="39" t="s">
        <v>2500</v>
      </c>
      <c r="J452" s="39">
        <v>0</v>
      </c>
      <c r="K452" s="39" t="s">
        <v>2501</v>
      </c>
      <c r="L452" s="39" t="s">
        <v>2502</v>
      </c>
      <c r="M452" s="39" t="s">
        <v>2503</v>
      </c>
      <c r="N452" s="113"/>
      <c r="O452" s="113"/>
      <c r="P452" s="39">
        <v>89</v>
      </c>
      <c r="Q452" s="39" t="s">
        <v>2504</v>
      </c>
      <c r="R452" s="40">
        <v>0.4597222222222222</v>
      </c>
      <c r="S452" s="39">
        <v>4</v>
      </c>
      <c r="T452" s="39">
        <v>0.75</v>
      </c>
      <c r="U452" s="39" t="s">
        <v>2505</v>
      </c>
      <c r="V452" s="39">
        <v>12</v>
      </c>
      <c r="W452" s="39">
        <v>0.08</v>
      </c>
      <c r="X452" s="39" t="s">
        <v>2506</v>
      </c>
      <c r="Y452" s="41">
        <v>0.25</v>
      </c>
      <c r="Z452" s="41">
        <v>-0.1875</v>
      </c>
      <c r="AA452" s="39">
        <v>5</v>
      </c>
      <c r="AB452" s="41">
        <v>0.4118</v>
      </c>
      <c r="AC452" s="41">
        <v>-0.1138</v>
      </c>
      <c r="AD452" s="41">
        <v>0.44800000000000001</v>
      </c>
      <c r="AE452" s="41">
        <v>-6.3200000000000006E-2</v>
      </c>
      <c r="AF452" s="41">
        <v>0.49809999999999999</v>
      </c>
      <c r="AG452" s="41">
        <v>-2.8400000000000002E-2</v>
      </c>
      <c r="AH452" s="10">
        <f>100%-AH451</f>
        <v>0.41611020988794323</v>
      </c>
    </row>
    <row r="453" spans="1:34" ht="12.75" x14ac:dyDescent="0.2">
      <c r="A453" s="113"/>
      <c r="B453" s="113"/>
      <c r="C453" s="34"/>
      <c r="D453" s="39">
        <v>89</v>
      </c>
      <c r="E453" s="40">
        <v>0.50416666666666665</v>
      </c>
      <c r="F453" s="39">
        <v>2</v>
      </c>
      <c r="G453" s="39">
        <v>0</v>
      </c>
      <c r="H453" s="39" t="s">
        <v>2507</v>
      </c>
      <c r="I453" s="39" t="s">
        <v>2508</v>
      </c>
      <c r="J453" s="39">
        <v>4</v>
      </c>
      <c r="K453" s="39">
        <v>0</v>
      </c>
      <c r="L453" s="39" t="s">
        <v>2509</v>
      </c>
      <c r="M453" s="41">
        <v>0</v>
      </c>
      <c r="N453" s="113"/>
      <c r="O453" s="113"/>
      <c r="P453" s="39">
        <v>93</v>
      </c>
      <c r="Q453" s="39" t="s">
        <v>2510</v>
      </c>
      <c r="R453" s="40">
        <v>0.45069444444444445</v>
      </c>
      <c r="S453" s="39">
        <v>5</v>
      </c>
      <c r="T453" s="39">
        <v>1.4</v>
      </c>
      <c r="U453" s="39" t="s">
        <v>2511</v>
      </c>
      <c r="V453" s="39">
        <v>8</v>
      </c>
      <c r="W453" s="39">
        <v>0.25</v>
      </c>
      <c r="X453" s="39" t="s">
        <v>2512</v>
      </c>
      <c r="Y453" s="41">
        <v>0.3846</v>
      </c>
      <c r="Z453" s="41">
        <v>2.8E-3</v>
      </c>
      <c r="AA453" s="39">
        <v>13</v>
      </c>
      <c r="AB453" s="41">
        <v>0.54169999999999996</v>
      </c>
      <c r="AC453" s="41">
        <v>5.11E-2</v>
      </c>
      <c r="AD453" s="41">
        <v>0.4335</v>
      </c>
      <c r="AE453" s="41">
        <v>-9.2700000000000005E-2</v>
      </c>
      <c r="AF453" s="41">
        <v>0.50609999999999999</v>
      </c>
      <c r="AG453" s="41">
        <v>3.3500000000000002E-2</v>
      </c>
      <c r="AH453" s="10">
        <f>(S453+(0.36138*V453))/((S453+(0.36138*V453))+(S454+(0.36138*V454)))</f>
        <v>0.50894043408380873</v>
      </c>
    </row>
    <row r="454" spans="1:34" ht="12.75" x14ac:dyDescent="0.2">
      <c r="A454" s="113"/>
      <c r="B454" s="113"/>
      <c r="C454" s="34"/>
      <c r="D454" s="39">
        <v>93</v>
      </c>
      <c r="E454" s="40">
        <v>0.3576388888888889</v>
      </c>
      <c r="F454" s="39">
        <v>2</v>
      </c>
      <c r="G454" s="39">
        <v>2</v>
      </c>
      <c r="H454" s="39">
        <v>1</v>
      </c>
      <c r="I454" s="39" t="s">
        <v>2513</v>
      </c>
      <c r="J454" s="39">
        <v>1</v>
      </c>
      <c r="K454" s="39">
        <v>0</v>
      </c>
      <c r="L454" s="39" t="s">
        <v>2514</v>
      </c>
      <c r="M454" s="41">
        <v>0.66669999999999996</v>
      </c>
      <c r="N454" s="113"/>
      <c r="O454" s="113"/>
      <c r="P454" s="39">
        <v>93</v>
      </c>
      <c r="Q454" s="39" t="s">
        <v>2515</v>
      </c>
      <c r="R454" s="40">
        <v>0.45069444444444445</v>
      </c>
      <c r="S454" s="39">
        <v>4</v>
      </c>
      <c r="T454" s="39">
        <v>1</v>
      </c>
      <c r="U454" s="39" t="s">
        <v>2516</v>
      </c>
      <c r="V454" s="39">
        <v>10</v>
      </c>
      <c r="W454" s="39">
        <v>0.4</v>
      </c>
      <c r="X454" s="39" t="s">
        <v>2517</v>
      </c>
      <c r="Y454" s="41">
        <v>0.28570000000000001</v>
      </c>
      <c r="Z454" s="41">
        <v>-0.1343</v>
      </c>
      <c r="AA454" s="39">
        <v>8</v>
      </c>
      <c r="AB454" s="41">
        <v>0.45829999999999999</v>
      </c>
      <c r="AC454" s="41">
        <v>-5.11E-2</v>
      </c>
      <c r="AD454" s="41">
        <v>0.5665</v>
      </c>
      <c r="AE454" s="41">
        <v>9.2700000000000005E-2</v>
      </c>
      <c r="AF454" s="41">
        <v>0.49390000000000001</v>
      </c>
      <c r="AG454" s="41">
        <v>-3.3500000000000002E-2</v>
      </c>
      <c r="AH454" s="10">
        <f>100%-AH453</f>
        <v>0.49105956591619127</v>
      </c>
    </row>
    <row r="455" spans="1:34" ht="12.75" x14ac:dyDescent="0.2">
      <c r="A455" s="113"/>
      <c r="B455" s="113"/>
      <c r="C455" s="34"/>
      <c r="D455" s="39">
        <v>41</v>
      </c>
      <c r="E455" s="42">
        <v>1.6597222222222223</v>
      </c>
      <c r="F455" s="39">
        <v>0</v>
      </c>
      <c r="G455" s="39">
        <v>0</v>
      </c>
      <c r="H455" s="39" t="s">
        <v>2518</v>
      </c>
      <c r="I455" s="39" t="s">
        <v>2519</v>
      </c>
      <c r="J455" s="39">
        <v>0</v>
      </c>
      <c r="K455" s="39" t="s">
        <v>2520</v>
      </c>
      <c r="L455" s="39" t="s">
        <v>2521</v>
      </c>
      <c r="M455" s="39" t="s">
        <v>2522</v>
      </c>
      <c r="N455" s="113"/>
      <c r="O455" s="113"/>
      <c r="P455" s="39">
        <v>41</v>
      </c>
      <c r="Q455" s="39" t="s">
        <v>2523</v>
      </c>
      <c r="R455" s="42">
        <v>1.7645833333333334</v>
      </c>
      <c r="S455" s="39">
        <v>26</v>
      </c>
      <c r="T455" s="39">
        <v>0.81</v>
      </c>
      <c r="U455" s="39" t="s">
        <v>2524</v>
      </c>
      <c r="V455" s="39">
        <v>42</v>
      </c>
      <c r="W455" s="39">
        <v>0.17</v>
      </c>
      <c r="X455" s="39" t="s">
        <v>2525</v>
      </c>
      <c r="Y455" s="41">
        <v>0.38240000000000002</v>
      </c>
      <c r="Z455" s="41">
        <v>0.39240000000000003</v>
      </c>
      <c r="AA455" s="39">
        <v>36</v>
      </c>
      <c r="AB455" s="41">
        <v>0.50239999999999996</v>
      </c>
      <c r="AC455" s="41">
        <v>0.51239999999999997</v>
      </c>
      <c r="AD455" s="41">
        <v>0.50470000000000004</v>
      </c>
      <c r="AE455" s="41">
        <v>4.7000000000000002E-3</v>
      </c>
      <c r="AF455" s="41">
        <v>0.48110000000000003</v>
      </c>
      <c r="AG455" s="41">
        <v>0.49109999999999998</v>
      </c>
      <c r="AH455" s="10">
        <f>(S455+(0.36138*V455))/((S455+(0.36138*V455))+(S456+(0.36138*V456)))</f>
        <v>1</v>
      </c>
    </row>
    <row r="456" spans="1:34" ht="12.75" x14ac:dyDescent="0.2">
      <c r="A456" s="113"/>
      <c r="B456" s="113"/>
      <c r="C456" s="34"/>
      <c r="D456" s="112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2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</row>
    <row r="457" spans="1:34" ht="12.75" x14ac:dyDescent="0.2">
      <c r="A457" s="113"/>
      <c r="B457" s="113"/>
      <c r="C457" s="34"/>
      <c r="D457" s="43">
        <v>21</v>
      </c>
      <c r="E457" s="38">
        <v>20314</v>
      </c>
      <c r="F457" s="44"/>
      <c r="G457" s="44"/>
      <c r="H457" s="44"/>
      <c r="I457" s="44"/>
      <c r="J457" s="44"/>
      <c r="K457" s="44"/>
      <c r="L457" s="44"/>
      <c r="M457" s="44"/>
      <c r="N457" s="113"/>
      <c r="O457" s="113"/>
      <c r="P457" s="43">
        <v>11</v>
      </c>
      <c r="Q457" s="38">
        <v>20166</v>
      </c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5"/>
    </row>
    <row r="458" spans="1:34" ht="12.75" x14ac:dyDescent="0.2">
      <c r="A458" s="113"/>
      <c r="B458" s="113"/>
      <c r="C458" s="34"/>
      <c r="D458" s="39">
        <v>2</v>
      </c>
      <c r="E458" s="40">
        <v>0.64930555555555558</v>
      </c>
      <c r="F458" s="39">
        <v>2</v>
      </c>
      <c r="G458" s="39">
        <v>0</v>
      </c>
      <c r="H458" s="39" t="s">
        <v>2526</v>
      </c>
      <c r="I458" s="39" t="s">
        <v>2527</v>
      </c>
      <c r="J458" s="39">
        <v>3</v>
      </c>
      <c r="K458" s="39">
        <v>0</v>
      </c>
      <c r="L458" s="39" t="s">
        <v>2528</v>
      </c>
      <c r="M458" s="41">
        <v>0</v>
      </c>
      <c r="N458" s="113"/>
      <c r="O458" s="113"/>
      <c r="P458" s="39">
        <v>2</v>
      </c>
      <c r="Q458" s="39" t="s">
        <v>2529</v>
      </c>
      <c r="R458" s="40">
        <v>0.62569444444444444</v>
      </c>
      <c r="S458" s="39">
        <v>12</v>
      </c>
      <c r="T458" s="39">
        <v>0.75</v>
      </c>
      <c r="U458" s="39" t="s">
        <v>2530</v>
      </c>
      <c r="V458" s="39">
        <v>15</v>
      </c>
      <c r="W458" s="39">
        <v>0.33</v>
      </c>
      <c r="X458" s="39" t="s">
        <v>2531</v>
      </c>
      <c r="Y458" s="41">
        <v>0.44440000000000002</v>
      </c>
      <c r="Z458" s="41">
        <v>-9.9099999999999994E-2</v>
      </c>
      <c r="AA458" s="39">
        <v>15</v>
      </c>
      <c r="AB458" s="41">
        <v>0.52500000000000002</v>
      </c>
      <c r="AC458" s="41">
        <v>-3.5000000000000003E-2</v>
      </c>
      <c r="AD458" s="41">
        <v>0.4965</v>
      </c>
      <c r="AE458" s="41">
        <v>-8.5999999999999993E-2</v>
      </c>
      <c r="AF458" s="41">
        <v>0.47289999999999999</v>
      </c>
      <c r="AG458" s="41">
        <v>-8.4000000000000005E-2</v>
      </c>
      <c r="AH458" s="10">
        <f>(S458+(0.36138*V458))/((S458+(0.36138*V458))+(S459+(0.36138*V459)))</f>
        <v>0.54855803051018892</v>
      </c>
    </row>
    <row r="459" spans="1:34" ht="12.75" x14ac:dyDescent="0.2">
      <c r="A459" s="113"/>
      <c r="B459" s="113"/>
      <c r="C459" s="34"/>
      <c r="D459" s="39">
        <v>3</v>
      </c>
      <c r="E459" s="40">
        <v>0.79861111111111116</v>
      </c>
      <c r="F459" s="39">
        <v>0</v>
      </c>
      <c r="G459" s="39">
        <v>0</v>
      </c>
      <c r="H459" s="39" t="s">
        <v>2532</v>
      </c>
      <c r="I459" s="39" t="s">
        <v>2533</v>
      </c>
      <c r="J459" s="39">
        <v>2</v>
      </c>
      <c r="K459" s="39">
        <v>0</v>
      </c>
      <c r="L459" s="39" t="s">
        <v>2534</v>
      </c>
      <c r="M459" s="41">
        <v>0</v>
      </c>
      <c r="N459" s="113"/>
      <c r="O459" s="113"/>
      <c r="P459" s="39">
        <v>2</v>
      </c>
      <c r="Q459" s="39" t="s">
        <v>2535</v>
      </c>
      <c r="R459" s="40">
        <v>0.62569444444444444</v>
      </c>
      <c r="S459" s="39">
        <v>10</v>
      </c>
      <c r="T459" s="39">
        <v>0.5</v>
      </c>
      <c r="U459" s="39" t="s">
        <v>2536</v>
      </c>
      <c r="V459" s="39">
        <v>12</v>
      </c>
      <c r="W459" s="39">
        <v>0.5</v>
      </c>
      <c r="X459" s="39" t="s">
        <v>2537</v>
      </c>
      <c r="Y459" s="41">
        <v>0.45450000000000002</v>
      </c>
      <c r="Z459" s="41">
        <v>2.5899999999999999E-2</v>
      </c>
      <c r="AA459" s="39">
        <v>16</v>
      </c>
      <c r="AB459" s="41">
        <v>0.47499999999999998</v>
      </c>
      <c r="AC459" s="41">
        <v>3.5000000000000003E-2</v>
      </c>
      <c r="AD459" s="41">
        <v>0.50349999999999995</v>
      </c>
      <c r="AE459" s="41">
        <v>8.5999999999999993E-2</v>
      </c>
      <c r="AF459" s="41">
        <v>0.52710000000000001</v>
      </c>
      <c r="AG459" s="41">
        <v>8.4000000000000005E-2</v>
      </c>
      <c r="AH459" s="10">
        <f>100%-AH458</f>
        <v>0.45144196948981108</v>
      </c>
    </row>
    <row r="460" spans="1:34" ht="12.75" x14ac:dyDescent="0.2">
      <c r="A460" s="113"/>
      <c r="B460" s="113"/>
      <c r="C460" s="34"/>
      <c r="D460" s="39">
        <v>4</v>
      </c>
      <c r="E460" s="40">
        <v>0.38680555555555557</v>
      </c>
      <c r="F460" s="39">
        <v>2</v>
      </c>
      <c r="G460" s="39">
        <v>0</v>
      </c>
      <c r="H460" s="39" t="s">
        <v>2538</v>
      </c>
      <c r="I460" s="39" t="s">
        <v>2539</v>
      </c>
      <c r="J460" s="39">
        <v>0</v>
      </c>
      <c r="K460" s="39" t="s">
        <v>2540</v>
      </c>
      <c r="L460" s="39" t="s">
        <v>2541</v>
      </c>
      <c r="M460" s="39" t="s">
        <v>2542</v>
      </c>
      <c r="N460" s="113"/>
      <c r="O460" s="113"/>
      <c r="P460" s="39">
        <v>3</v>
      </c>
      <c r="Q460" s="39" t="s">
        <v>2543</v>
      </c>
      <c r="R460" s="40">
        <v>0.79722222222222228</v>
      </c>
      <c r="S460" s="39">
        <v>17</v>
      </c>
      <c r="T460" s="39">
        <v>1</v>
      </c>
      <c r="U460" s="39" t="s">
        <v>2544</v>
      </c>
      <c r="V460" s="39">
        <v>15</v>
      </c>
      <c r="W460" s="39">
        <v>0.47</v>
      </c>
      <c r="X460" s="39" t="s">
        <v>2545</v>
      </c>
      <c r="Y460" s="41">
        <v>0.53120000000000001</v>
      </c>
      <c r="Z460" s="41">
        <v>4.3400000000000001E-2</v>
      </c>
      <c r="AA460" s="39">
        <v>29</v>
      </c>
      <c r="AB460" s="41">
        <v>0.61619999999999997</v>
      </c>
      <c r="AC460" s="41">
        <v>0.12</v>
      </c>
      <c r="AD460" s="41">
        <v>0.65910000000000002</v>
      </c>
      <c r="AE460" s="41">
        <v>0.1827</v>
      </c>
      <c r="AF460" s="41">
        <v>0.6089</v>
      </c>
      <c r="AG460" s="41">
        <v>0.13489999999999999</v>
      </c>
      <c r="AH460" s="10">
        <f>(S460+(0.36138*V460))/((S460+(0.36138*V460))+(S461+(0.36138*V461)))</f>
        <v>0.59820405645461239</v>
      </c>
    </row>
    <row r="461" spans="1:34" ht="12.75" x14ac:dyDescent="0.2">
      <c r="A461" s="113"/>
      <c r="B461" s="113"/>
      <c r="C461" s="34"/>
      <c r="D461" s="39">
        <v>6</v>
      </c>
      <c r="E461" s="40">
        <v>0.55694444444444446</v>
      </c>
      <c r="F461" s="39">
        <v>3</v>
      </c>
      <c r="G461" s="39">
        <v>4</v>
      </c>
      <c r="H461" s="39">
        <v>0.5</v>
      </c>
      <c r="I461" s="39" t="s">
        <v>2546</v>
      </c>
      <c r="J461" s="39">
        <v>2</v>
      </c>
      <c r="K461" s="39">
        <v>0.5</v>
      </c>
      <c r="L461" s="39" t="s">
        <v>2547</v>
      </c>
      <c r="M461" s="41">
        <v>0.66669999999999996</v>
      </c>
      <c r="N461" s="113"/>
      <c r="O461" s="113"/>
      <c r="P461" s="39">
        <v>3</v>
      </c>
      <c r="Q461" s="39" t="s">
        <v>2548</v>
      </c>
      <c r="R461" s="40">
        <v>0.79722222222222228</v>
      </c>
      <c r="S461" s="39">
        <v>10</v>
      </c>
      <c r="T461" s="39">
        <v>1</v>
      </c>
      <c r="U461" s="39" t="s">
        <v>2549</v>
      </c>
      <c r="V461" s="39">
        <v>14</v>
      </c>
      <c r="W461" s="39">
        <v>7.0000000000000007E-2</v>
      </c>
      <c r="X461" s="39" t="s">
        <v>2550</v>
      </c>
      <c r="Y461" s="41">
        <v>0.41670000000000001</v>
      </c>
      <c r="Z461" s="41">
        <v>-3.3300000000000003E-2</v>
      </c>
      <c r="AA461" s="39">
        <v>14</v>
      </c>
      <c r="AB461" s="41">
        <v>0.38379999999999997</v>
      </c>
      <c r="AC461" s="41">
        <v>-0.12</v>
      </c>
      <c r="AD461" s="41">
        <v>0.34089999999999998</v>
      </c>
      <c r="AE461" s="41">
        <v>-0.1827</v>
      </c>
      <c r="AF461" s="41">
        <v>0.3911</v>
      </c>
      <c r="AG461" s="41">
        <v>-0.13489999999999999</v>
      </c>
      <c r="AH461" s="10">
        <f>100%-AH460</f>
        <v>0.40179594354538761</v>
      </c>
    </row>
    <row r="462" spans="1:34" ht="12.75" x14ac:dyDescent="0.2">
      <c r="A462" s="113"/>
      <c r="B462" s="113"/>
      <c r="C462" s="34"/>
      <c r="D462" s="39">
        <v>7</v>
      </c>
      <c r="E462" s="40">
        <v>0.55069444444444449</v>
      </c>
      <c r="F462" s="39">
        <v>3</v>
      </c>
      <c r="G462" s="39">
        <v>5</v>
      </c>
      <c r="H462" s="39">
        <v>0.8</v>
      </c>
      <c r="I462" s="39" t="s">
        <v>2551</v>
      </c>
      <c r="J462" s="39">
        <v>1</v>
      </c>
      <c r="K462" s="39">
        <v>1</v>
      </c>
      <c r="L462" s="39" t="s">
        <v>2552</v>
      </c>
      <c r="M462" s="41">
        <v>0.83330000000000004</v>
      </c>
      <c r="N462" s="113"/>
      <c r="O462" s="113"/>
      <c r="P462" s="39">
        <v>4</v>
      </c>
      <c r="Q462" s="39" t="s">
        <v>2553</v>
      </c>
      <c r="R462" s="40">
        <v>0.65069444444444446</v>
      </c>
      <c r="S462" s="39">
        <v>11</v>
      </c>
      <c r="T462" s="39">
        <v>1</v>
      </c>
      <c r="U462" s="39" t="s">
        <v>2554</v>
      </c>
      <c r="V462" s="39">
        <v>9</v>
      </c>
      <c r="W462" s="39">
        <v>0.11</v>
      </c>
      <c r="X462" s="39" t="s">
        <v>2555</v>
      </c>
      <c r="Y462" s="41">
        <v>0.55000000000000004</v>
      </c>
      <c r="Z462" s="41">
        <v>5.9400000000000001E-2</v>
      </c>
      <c r="AA462" s="39">
        <v>12</v>
      </c>
      <c r="AB462" s="41">
        <v>0.5161</v>
      </c>
      <c r="AC462" s="41">
        <v>-4.3400000000000001E-2</v>
      </c>
      <c r="AD462" s="41">
        <v>0.51749999999999996</v>
      </c>
      <c r="AE462" s="41">
        <v>-5.5199999999999999E-2</v>
      </c>
      <c r="AF462" s="41">
        <v>0.50800000000000001</v>
      </c>
      <c r="AG462" s="41">
        <v>-3.1899999999999998E-2</v>
      </c>
      <c r="AH462" s="10">
        <f>(S462+(0.36138*V462))/((S462+(0.36138*V462))+(S463+(0.36138*V463)))</f>
        <v>0.55697491654610698</v>
      </c>
    </row>
    <row r="463" spans="1:34" ht="12.75" x14ac:dyDescent="0.2">
      <c r="A463" s="113"/>
      <c r="B463" s="113"/>
      <c r="C463" s="34"/>
      <c r="D463" s="39">
        <v>9</v>
      </c>
      <c r="E463" s="40">
        <v>0.39930555555555558</v>
      </c>
      <c r="F463" s="39">
        <v>0</v>
      </c>
      <c r="G463" s="39">
        <v>2</v>
      </c>
      <c r="H463" s="39">
        <v>0.5</v>
      </c>
      <c r="I463" s="39" t="s">
        <v>2556</v>
      </c>
      <c r="J463" s="39">
        <v>1</v>
      </c>
      <c r="K463" s="39">
        <v>0</v>
      </c>
      <c r="L463" s="39" t="s">
        <v>2557</v>
      </c>
      <c r="M463" s="41">
        <v>0.66669999999999996</v>
      </c>
      <c r="N463" s="113"/>
      <c r="O463" s="113"/>
      <c r="P463" s="39">
        <v>4</v>
      </c>
      <c r="Q463" s="39" t="s">
        <v>2558</v>
      </c>
      <c r="R463" s="40">
        <v>0.65069444444444446</v>
      </c>
      <c r="S463" s="39">
        <v>7</v>
      </c>
      <c r="T463" s="39">
        <v>0.71</v>
      </c>
      <c r="U463" s="39" t="s">
        <v>2559</v>
      </c>
      <c r="V463" s="39">
        <v>12</v>
      </c>
      <c r="W463" s="39">
        <v>0.33</v>
      </c>
      <c r="X463" s="39" t="s">
        <v>2560</v>
      </c>
      <c r="Y463" s="41">
        <v>0.36840000000000001</v>
      </c>
      <c r="Z463" s="41">
        <v>-9.8299999999999998E-2</v>
      </c>
      <c r="AA463" s="39">
        <v>11</v>
      </c>
      <c r="AB463" s="41">
        <v>0.4839</v>
      </c>
      <c r="AC463" s="41">
        <v>4.3400000000000001E-2</v>
      </c>
      <c r="AD463" s="41">
        <v>0.48249999999999998</v>
      </c>
      <c r="AE463" s="41">
        <v>5.5199999999999999E-2</v>
      </c>
      <c r="AF463" s="41">
        <v>0.49199999999999999</v>
      </c>
      <c r="AG463" s="41">
        <v>3.1899999999999998E-2</v>
      </c>
      <c r="AH463" s="10">
        <f>100%-AH462</f>
        <v>0.44302508345389302</v>
      </c>
    </row>
    <row r="464" spans="1:34" ht="12.75" x14ac:dyDescent="0.2">
      <c r="A464" s="113"/>
      <c r="B464" s="113"/>
      <c r="C464" s="34"/>
      <c r="D464" s="39">
        <v>14</v>
      </c>
      <c r="E464" s="40">
        <v>0.41875000000000001</v>
      </c>
      <c r="F464" s="39">
        <v>1</v>
      </c>
      <c r="G464" s="39">
        <v>1</v>
      </c>
      <c r="H464" s="39">
        <v>0</v>
      </c>
      <c r="I464" s="39" t="s">
        <v>2561</v>
      </c>
      <c r="J464" s="39">
        <v>4</v>
      </c>
      <c r="K464" s="39">
        <v>0.5</v>
      </c>
      <c r="L464" s="39" t="s">
        <v>2562</v>
      </c>
      <c r="M464" s="41">
        <v>0.2</v>
      </c>
      <c r="N464" s="113"/>
      <c r="O464" s="113"/>
      <c r="P464" s="39">
        <v>6</v>
      </c>
      <c r="Q464" s="39" t="s">
        <v>2563</v>
      </c>
      <c r="R464" s="40">
        <v>0.59027777777777779</v>
      </c>
      <c r="S464" s="39">
        <v>16</v>
      </c>
      <c r="T464" s="39">
        <v>1</v>
      </c>
      <c r="U464" s="39" t="s">
        <v>2564</v>
      </c>
      <c r="V464" s="39">
        <v>9</v>
      </c>
      <c r="W464" s="39">
        <v>0.11</v>
      </c>
      <c r="X464" s="39" t="s">
        <v>2565</v>
      </c>
      <c r="Y464" s="41">
        <v>0.64</v>
      </c>
      <c r="Z464" s="41">
        <v>0.20250000000000001</v>
      </c>
      <c r="AA464" s="39">
        <v>19</v>
      </c>
      <c r="AB464" s="41">
        <v>0.66669999999999996</v>
      </c>
      <c r="AC464" s="41">
        <v>0.16669999999999999</v>
      </c>
      <c r="AD464" s="41">
        <v>0.57120000000000004</v>
      </c>
      <c r="AE464" s="41">
        <v>2.3300000000000001E-2</v>
      </c>
      <c r="AF464" s="41">
        <v>0.5292</v>
      </c>
      <c r="AG464" s="41">
        <v>-2.0000000000000001E-4</v>
      </c>
      <c r="AH464" s="10">
        <f>(S464+(0.36138*V464))/((S464+(0.36138*V464))+(S465+(0.36138*V465)))</f>
        <v>0.65870683874146352</v>
      </c>
    </row>
    <row r="465" spans="1:34" ht="12.75" x14ac:dyDescent="0.2">
      <c r="A465" s="113"/>
      <c r="B465" s="113"/>
      <c r="C465" s="34"/>
      <c r="D465" s="39">
        <v>15</v>
      </c>
      <c r="E465" s="40">
        <v>0.52222222222222225</v>
      </c>
      <c r="F465" s="39">
        <v>4</v>
      </c>
      <c r="G465" s="39">
        <v>6</v>
      </c>
      <c r="H465" s="39">
        <v>0.67</v>
      </c>
      <c r="I465" s="39" t="s">
        <v>2566</v>
      </c>
      <c r="J465" s="39">
        <v>3</v>
      </c>
      <c r="K465" s="39">
        <v>0</v>
      </c>
      <c r="L465" s="39" t="s">
        <v>2567</v>
      </c>
      <c r="M465" s="41">
        <v>0.66669999999999996</v>
      </c>
      <c r="N465" s="113"/>
      <c r="O465" s="113"/>
      <c r="P465" s="39">
        <v>6</v>
      </c>
      <c r="Q465" s="39" t="s">
        <v>2568</v>
      </c>
      <c r="R465" s="40">
        <v>0.59027777777777779</v>
      </c>
      <c r="S465" s="39">
        <v>6</v>
      </c>
      <c r="T465" s="39">
        <v>0.33</v>
      </c>
      <c r="U465" s="39" t="s">
        <v>2569</v>
      </c>
      <c r="V465" s="39">
        <v>11</v>
      </c>
      <c r="W465" s="39">
        <v>0.27</v>
      </c>
      <c r="X465" s="39" t="s">
        <v>2570</v>
      </c>
      <c r="Y465" s="41">
        <v>0.35289999999999999</v>
      </c>
      <c r="Z465" s="41">
        <v>-0.1152</v>
      </c>
      <c r="AA465" s="39">
        <v>5</v>
      </c>
      <c r="AB465" s="41">
        <v>0.33329999999999999</v>
      </c>
      <c r="AC465" s="41">
        <v>-0.16669999999999999</v>
      </c>
      <c r="AD465" s="41">
        <v>0.42880000000000001</v>
      </c>
      <c r="AE465" s="41">
        <v>-2.3300000000000001E-2</v>
      </c>
      <c r="AF465" s="41">
        <v>0.4708</v>
      </c>
      <c r="AG465" s="41">
        <v>2.0000000000000001E-4</v>
      </c>
      <c r="AH465" s="10">
        <f>100%-AH464</f>
        <v>0.34129316125853648</v>
      </c>
    </row>
    <row r="466" spans="1:34" ht="12.75" x14ac:dyDescent="0.2">
      <c r="A466" s="113"/>
      <c r="B466" s="113"/>
      <c r="C466" s="34"/>
      <c r="D466" s="39">
        <v>16</v>
      </c>
      <c r="E466" s="40">
        <v>0.52222222222222225</v>
      </c>
      <c r="F466" s="39">
        <v>2</v>
      </c>
      <c r="G466" s="39">
        <v>1</v>
      </c>
      <c r="H466" s="39">
        <v>1</v>
      </c>
      <c r="I466" s="39" t="s">
        <v>2571</v>
      </c>
      <c r="J466" s="39">
        <v>1</v>
      </c>
      <c r="K466" s="39">
        <v>0</v>
      </c>
      <c r="L466" s="39" t="s">
        <v>2572</v>
      </c>
      <c r="M466" s="41">
        <v>0.5</v>
      </c>
      <c r="N466" s="113"/>
      <c r="O466" s="113"/>
      <c r="P466" s="39">
        <v>7</v>
      </c>
      <c r="Q466" s="39" t="s">
        <v>2573</v>
      </c>
      <c r="R466" s="40">
        <v>0.61736111111111114</v>
      </c>
      <c r="S466" s="39">
        <v>16</v>
      </c>
      <c r="T466" s="39">
        <v>1</v>
      </c>
      <c r="U466" s="39" t="s">
        <v>2574</v>
      </c>
      <c r="V466" s="39">
        <v>10</v>
      </c>
      <c r="W466" s="39">
        <v>0.1</v>
      </c>
      <c r="X466" s="39" t="s">
        <v>2575</v>
      </c>
      <c r="Y466" s="41">
        <v>0.61539999999999995</v>
      </c>
      <c r="Z466" s="41">
        <v>0.1686</v>
      </c>
      <c r="AA466" s="39">
        <v>19</v>
      </c>
      <c r="AB466" s="41">
        <v>0.625</v>
      </c>
      <c r="AC466" s="41">
        <v>0.1123</v>
      </c>
      <c r="AD466" s="41">
        <v>0.55769999999999997</v>
      </c>
      <c r="AE466" s="41">
        <v>3.3999999999999998E-3</v>
      </c>
      <c r="AF466" s="41">
        <v>0.51570000000000005</v>
      </c>
      <c r="AG466" s="41">
        <v>-2.0199999999999999E-2</v>
      </c>
      <c r="AH466" s="10">
        <f>(S466+(0.36138*V466))/((S466+(0.36138*V466))+(S467+(0.36138*V467)))</f>
        <v>0.63371799229475845</v>
      </c>
    </row>
    <row r="467" spans="1:34" ht="12.75" x14ac:dyDescent="0.2">
      <c r="A467" s="113"/>
      <c r="B467" s="113"/>
      <c r="C467" s="34"/>
      <c r="D467" s="39">
        <v>19</v>
      </c>
      <c r="E467" s="40">
        <v>0.43958333333333333</v>
      </c>
      <c r="F467" s="39">
        <v>2</v>
      </c>
      <c r="G467" s="39">
        <v>0</v>
      </c>
      <c r="H467" s="39" t="s">
        <v>2576</v>
      </c>
      <c r="I467" s="39" t="s">
        <v>2577</v>
      </c>
      <c r="J467" s="39">
        <v>1</v>
      </c>
      <c r="K467" s="39">
        <v>0</v>
      </c>
      <c r="L467" s="39" t="s">
        <v>2578</v>
      </c>
      <c r="M467" s="41">
        <v>0</v>
      </c>
      <c r="N467" s="113"/>
      <c r="O467" s="113"/>
      <c r="P467" s="39">
        <v>7</v>
      </c>
      <c r="Q467" s="39" t="s">
        <v>2579</v>
      </c>
      <c r="R467" s="40">
        <v>0.61736111111111114</v>
      </c>
      <c r="S467" s="39">
        <v>7</v>
      </c>
      <c r="T467" s="39">
        <v>0.71</v>
      </c>
      <c r="U467" s="39" t="s">
        <v>2580</v>
      </c>
      <c r="V467" s="39">
        <v>12</v>
      </c>
      <c r="W467" s="39">
        <v>0.25</v>
      </c>
      <c r="X467" s="39" t="s">
        <v>2581</v>
      </c>
      <c r="Y467" s="41">
        <v>0.36840000000000001</v>
      </c>
      <c r="Z467" s="41">
        <v>-9.8299999999999998E-2</v>
      </c>
      <c r="AA467" s="39">
        <v>8</v>
      </c>
      <c r="AB467" s="41">
        <v>0.375</v>
      </c>
      <c r="AC467" s="41">
        <v>-0.1123</v>
      </c>
      <c r="AD467" s="41">
        <v>0.44230000000000003</v>
      </c>
      <c r="AE467" s="41">
        <v>-3.3999999999999998E-3</v>
      </c>
      <c r="AF467" s="41">
        <v>0.48430000000000001</v>
      </c>
      <c r="AG467" s="41">
        <v>2.0199999999999999E-2</v>
      </c>
      <c r="AH467" s="10">
        <f>100%-AH466</f>
        <v>0.36628200770524155</v>
      </c>
    </row>
    <row r="468" spans="1:34" ht="12.75" x14ac:dyDescent="0.2">
      <c r="A468" s="113"/>
      <c r="B468" s="113"/>
      <c r="C468" s="34"/>
      <c r="D468" s="39">
        <v>22</v>
      </c>
      <c r="E468" s="40">
        <v>0.38194444444444442</v>
      </c>
      <c r="F468" s="39">
        <v>0</v>
      </c>
      <c r="G468" s="39">
        <v>2</v>
      </c>
      <c r="H468" s="39">
        <v>0</v>
      </c>
      <c r="I468" s="39" t="s">
        <v>2582</v>
      </c>
      <c r="J468" s="39">
        <v>4</v>
      </c>
      <c r="K468" s="39">
        <v>0.25</v>
      </c>
      <c r="L468" s="39" t="s">
        <v>2583</v>
      </c>
      <c r="M468" s="41">
        <v>0.33329999999999999</v>
      </c>
      <c r="N468" s="113"/>
      <c r="O468" s="113"/>
      <c r="P468" s="39">
        <v>9</v>
      </c>
      <c r="Q468" s="39" t="s">
        <v>2584</v>
      </c>
      <c r="R468" s="40">
        <v>0.45</v>
      </c>
      <c r="S468" s="39">
        <v>7</v>
      </c>
      <c r="T468" s="39">
        <v>0.86</v>
      </c>
      <c r="U468" s="39" t="s">
        <v>2585</v>
      </c>
      <c r="V468" s="39">
        <v>7</v>
      </c>
      <c r="W468" s="39">
        <v>0</v>
      </c>
      <c r="X468" s="39" t="s">
        <v>2586</v>
      </c>
      <c r="Y468" s="41">
        <v>0.5</v>
      </c>
      <c r="Z468" s="41">
        <v>-8.5000000000000006E-3</v>
      </c>
      <c r="AA468" s="39">
        <v>7</v>
      </c>
      <c r="AB468" s="41">
        <v>0.38179999999999997</v>
      </c>
      <c r="AC468" s="41">
        <v>-0.21820000000000001</v>
      </c>
      <c r="AD468" s="41">
        <v>0.41789999999999999</v>
      </c>
      <c r="AE468" s="41">
        <v>-0.1762</v>
      </c>
      <c r="AF468" s="41">
        <v>0.40389999999999998</v>
      </c>
      <c r="AG468" s="41">
        <v>-0.16220000000000001</v>
      </c>
      <c r="AH468" s="10">
        <f>(S468+(0.36138*V468))/((S468+(0.36138*V468))+(S469+(0.36138*V469)))</f>
        <v>0.47507393072148008</v>
      </c>
    </row>
    <row r="469" spans="1:34" ht="12.75" x14ac:dyDescent="0.2">
      <c r="A469" s="113"/>
      <c r="B469" s="113"/>
      <c r="C469" s="34"/>
      <c r="D469" s="39">
        <v>25</v>
      </c>
      <c r="E469" s="40">
        <v>0.45347222222222222</v>
      </c>
      <c r="F469" s="39">
        <v>1</v>
      </c>
      <c r="G469" s="39">
        <v>0</v>
      </c>
      <c r="H469" s="39" t="s">
        <v>2587</v>
      </c>
      <c r="I469" s="39" t="s">
        <v>2588</v>
      </c>
      <c r="J469" s="39">
        <v>2</v>
      </c>
      <c r="K469" s="39">
        <v>0.5</v>
      </c>
      <c r="L469" s="39" t="s">
        <v>2589</v>
      </c>
      <c r="M469" s="41">
        <v>0</v>
      </c>
      <c r="N469" s="113"/>
      <c r="O469" s="113"/>
      <c r="P469" s="39">
        <v>9</v>
      </c>
      <c r="Q469" s="39" t="s">
        <v>2590</v>
      </c>
      <c r="R469" s="40">
        <v>0.45</v>
      </c>
      <c r="S469" s="39">
        <v>8</v>
      </c>
      <c r="T469" s="39">
        <v>1.1200000000000001</v>
      </c>
      <c r="U469" s="39" t="s">
        <v>2591</v>
      </c>
      <c r="V469" s="39">
        <v>7</v>
      </c>
      <c r="W469" s="39">
        <v>0.71</v>
      </c>
      <c r="X469" s="39" t="s">
        <v>2592</v>
      </c>
      <c r="Y469" s="41">
        <v>0.5333</v>
      </c>
      <c r="Z469" s="41">
        <v>0.12509999999999999</v>
      </c>
      <c r="AA469" s="39">
        <v>19</v>
      </c>
      <c r="AB469" s="41">
        <v>0.61819999999999997</v>
      </c>
      <c r="AC469" s="41">
        <v>0.21820000000000001</v>
      </c>
      <c r="AD469" s="41">
        <v>0.58209999999999995</v>
      </c>
      <c r="AE469" s="41">
        <v>0.1762</v>
      </c>
      <c r="AF469" s="41">
        <v>0.59609999999999996</v>
      </c>
      <c r="AG469" s="41">
        <v>0.16220000000000001</v>
      </c>
      <c r="AH469" s="10">
        <f>100%-AH468</f>
        <v>0.52492606927851992</v>
      </c>
    </row>
    <row r="470" spans="1:34" ht="12.75" x14ac:dyDescent="0.2">
      <c r="A470" s="113"/>
      <c r="B470" s="113"/>
      <c r="C470" s="34"/>
      <c r="D470" s="39">
        <v>57</v>
      </c>
      <c r="E470" s="40">
        <v>0.33333333333333331</v>
      </c>
      <c r="F470" s="39">
        <v>3</v>
      </c>
      <c r="G470" s="39">
        <v>3</v>
      </c>
      <c r="H470" s="39">
        <v>0.67</v>
      </c>
      <c r="I470" s="39" t="s">
        <v>2593</v>
      </c>
      <c r="J470" s="39">
        <v>0</v>
      </c>
      <c r="K470" s="39" t="s">
        <v>2594</v>
      </c>
      <c r="L470" s="39" t="s">
        <v>2595</v>
      </c>
      <c r="M470" s="41">
        <v>1</v>
      </c>
      <c r="N470" s="113"/>
      <c r="O470" s="113"/>
      <c r="P470" s="39">
        <v>14</v>
      </c>
      <c r="Q470" s="39" t="s">
        <v>2596</v>
      </c>
      <c r="R470" s="40">
        <v>0.35069444444444442</v>
      </c>
      <c r="S470" s="39">
        <v>3</v>
      </c>
      <c r="T470" s="39">
        <v>1</v>
      </c>
      <c r="U470" s="39" t="s">
        <v>2597</v>
      </c>
      <c r="V470" s="39">
        <v>7</v>
      </c>
      <c r="W470" s="39">
        <v>0</v>
      </c>
      <c r="X470" s="39" t="s">
        <v>2598</v>
      </c>
      <c r="Y470" s="41">
        <v>0.3</v>
      </c>
      <c r="Z470" s="41">
        <v>-0.2397</v>
      </c>
      <c r="AA470" s="39">
        <v>6</v>
      </c>
      <c r="AB470" s="41">
        <v>0.37209999999999999</v>
      </c>
      <c r="AC470" s="41">
        <v>-0.21609999999999999</v>
      </c>
      <c r="AD470" s="41">
        <v>0.4647</v>
      </c>
      <c r="AE470" s="41">
        <v>-0.1094</v>
      </c>
      <c r="AF470" s="41">
        <v>0.52139999999999997</v>
      </c>
      <c r="AG470" s="41">
        <v>-9.5999999999999992E-3</v>
      </c>
      <c r="AH470" s="10">
        <f>(S470+(0.36138*V470))/((S470+(0.36138*V470))+(S471+(0.36138*V471)))</f>
        <v>0.36719187851775509</v>
      </c>
    </row>
    <row r="471" spans="1:34" ht="12.75" x14ac:dyDescent="0.2">
      <c r="A471" s="113"/>
      <c r="B471" s="113"/>
      <c r="C471" s="34"/>
      <c r="D471" s="39">
        <v>62</v>
      </c>
      <c r="E471" s="40">
        <v>0.52708333333333335</v>
      </c>
      <c r="F471" s="39">
        <v>1</v>
      </c>
      <c r="G471" s="39">
        <v>0</v>
      </c>
      <c r="H471" s="39" t="s">
        <v>2599</v>
      </c>
      <c r="I471" s="39" t="s">
        <v>2600</v>
      </c>
      <c r="J471" s="39">
        <v>3</v>
      </c>
      <c r="K471" s="39">
        <v>0</v>
      </c>
      <c r="L471" s="39" t="s">
        <v>2601</v>
      </c>
      <c r="M471" s="41">
        <v>0</v>
      </c>
      <c r="N471" s="113"/>
      <c r="O471" s="113"/>
      <c r="P471" s="39">
        <v>14</v>
      </c>
      <c r="Q471" s="39" t="s">
        <v>2602</v>
      </c>
      <c r="R471" s="40">
        <v>0.35069444444444442</v>
      </c>
      <c r="S471" s="39">
        <v>7</v>
      </c>
      <c r="T471" s="39">
        <v>1</v>
      </c>
      <c r="U471" s="39" t="s">
        <v>2603</v>
      </c>
      <c r="V471" s="39">
        <v>7</v>
      </c>
      <c r="W471" s="39">
        <v>0.56999999999999995</v>
      </c>
      <c r="X471" s="39" t="s">
        <v>2604</v>
      </c>
      <c r="Y471" s="41">
        <v>0.5</v>
      </c>
      <c r="Z471" s="41">
        <v>0.08</v>
      </c>
      <c r="AA471" s="39">
        <v>13</v>
      </c>
      <c r="AB471" s="41">
        <v>0.62790000000000001</v>
      </c>
      <c r="AC471" s="41">
        <v>0.21609999999999999</v>
      </c>
      <c r="AD471" s="41">
        <v>0.5353</v>
      </c>
      <c r="AE471" s="41">
        <v>0.1094</v>
      </c>
      <c r="AF471" s="41">
        <v>0.47860000000000003</v>
      </c>
      <c r="AG471" s="41">
        <v>9.5999999999999992E-3</v>
      </c>
      <c r="AH471" s="10">
        <f>100%-AH470</f>
        <v>0.63280812148224497</v>
      </c>
    </row>
    <row r="472" spans="1:34" ht="12.75" x14ac:dyDescent="0.2">
      <c r="A472" s="113"/>
      <c r="B472" s="113"/>
      <c r="C472" s="34"/>
      <c r="D472" s="39">
        <v>65</v>
      </c>
      <c r="E472" s="40">
        <v>0.90277777777777779</v>
      </c>
      <c r="F472" s="39">
        <v>3</v>
      </c>
      <c r="G472" s="39">
        <v>1</v>
      </c>
      <c r="H472" s="39">
        <v>2</v>
      </c>
      <c r="I472" s="39" t="s">
        <v>2605</v>
      </c>
      <c r="J472" s="39">
        <v>3</v>
      </c>
      <c r="K472" s="39">
        <v>0</v>
      </c>
      <c r="L472" s="39" t="s">
        <v>2606</v>
      </c>
      <c r="M472" s="41">
        <v>0.25</v>
      </c>
      <c r="N472" s="113"/>
      <c r="O472" s="113"/>
      <c r="P472" s="39">
        <v>15</v>
      </c>
      <c r="Q472" s="39" t="s">
        <v>2607</v>
      </c>
      <c r="R472" s="40">
        <v>0.67222222222222228</v>
      </c>
      <c r="S472" s="39">
        <v>13</v>
      </c>
      <c r="T472" s="39">
        <v>0.85</v>
      </c>
      <c r="U472" s="39" t="s">
        <v>2608</v>
      </c>
      <c r="V472" s="39">
        <v>13</v>
      </c>
      <c r="W472" s="39">
        <v>0.69</v>
      </c>
      <c r="X472" s="39" t="s">
        <v>2609</v>
      </c>
      <c r="Y472" s="41">
        <v>0.5</v>
      </c>
      <c r="Z472" s="41">
        <v>-1.06E-2</v>
      </c>
      <c r="AA472" s="39">
        <v>22</v>
      </c>
      <c r="AB472" s="41">
        <v>0.57830000000000004</v>
      </c>
      <c r="AC472" s="41">
        <v>4.7699999999999999E-2</v>
      </c>
      <c r="AD472" s="41">
        <v>0.61709999999999998</v>
      </c>
      <c r="AE472" s="41">
        <v>9.5200000000000007E-2</v>
      </c>
      <c r="AF472" s="41">
        <v>0.58430000000000004</v>
      </c>
      <c r="AG472" s="41">
        <v>8.3299999999999999E-2</v>
      </c>
      <c r="AH472" s="10">
        <f>(S472+(0.36138*V472))/((S472+(0.36138*V472))+(S473+(0.36138*V473)))</f>
        <v>0.56872472575922339</v>
      </c>
    </row>
    <row r="473" spans="1:34" ht="12.75" x14ac:dyDescent="0.2">
      <c r="A473" s="113"/>
      <c r="B473" s="113"/>
      <c r="C473" s="34"/>
      <c r="D473" s="39">
        <v>74</v>
      </c>
      <c r="E473" s="40">
        <v>0.33541666666666664</v>
      </c>
      <c r="F473" s="39">
        <v>0</v>
      </c>
      <c r="G473" s="39">
        <v>0</v>
      </c>
      <c r="H473" s="39" t="s">
        <v>2610</v>
      </c>
      <c r="I473" s="39" t="s">
        <v>2611</v>
      </c>
      <c r="J473" s="39">
        <v>0</v>
      </c>
      <c r="K473" s="39" t="s">
        <v>2612</v>
      </c>
      <c r="L473" s="39" t="s">
        <v>2613</v>
      </c>
      <c r="M473" s="39" t="s">
        <v>2614</v>
      </c>
      <c r="N473" s="113"/>
      <c r="O473" s="113"/>
      <c r="P473" s="39">
        <v>15</v>
      </c>
      <c r="Q473" s="39" t="s">
        <v>2615</v>
      </c>
      <c r="R473" s="40">
        <v>0.67222222222222228</v>
      </c>
      <c r="S473" s="39">
        <v>8</v>
      </c>
      <c r="T473" s="39">
        <v>0.62</v>
      </c>
      <c r="U473" s="39" t="s">
        <v>2616</v>
      </c>
      <c r="V473" s="39">
        <v>15</v>
      </c>
      <c r="W473" s="39">
        <v>0.2</v>
      </c>
      <c r="X473" s="39" t="s">
        <v>2617</v>
      </c>
      <c r="Y473" s="41">
        <v>0.3478</v>
      </c>
      <c r="Z473" s="41">
        <v>-0.14000000000000001</v>
      </c>
      <c r="AA473" s="39">
        <v>12</v>
      </c>
      <c r="AB473" s="41">
        <v>0.42170000000000002</v>
      </c>
      <c r="AC473" s="41">
        <v>-4.7699999999999999E-2</v>
      </c>
      <c r="AD473" s="41">
        <v>0.38290000000000002</v>
      </c>
      <c r="AE473" s="41">
        <v>-9.5200000000000007E-2</v>
      </c>
      <c r="AF473" s="41">
        <v>0.41570000000000001</v>
      </c>
      <c r="AG473" s="41">
        <v>-8.3299999999999999E-2</v>
      </c>
      <c r="AH473" s="10">
        <f>100%-AH472</f>
        <v>0.43127527424077661</v>
      </c>
    </row>
    <row r="474" spans="1:34" ht="12.75" x14ac:dyDescent="0.2">
      <c r="A474" s="113"/>
      <c r="B474" s="113"/>
      <c r="C474" s="34"/>
      <c r="D474" s="39">
        <v>89</v>
      </c>
      <c r="E474" s="40">
        <v>0.39861111111111114</v>
      </c>
      <c r="F474" s="39">
        <v>0</v>
      </c>
      <c r="G474" s="39">
        <v>1</v>
      </c>
      <c r="H474" s="39">
        <v>0</v>
      </c>
      <c r="I474" s="39" t="s">
        <v>2618</v>
      </c>
      <c r="J474" s="39">
        <v>2</v>
      </c>
      <c r="K474" s="39">
        <v>0</v>
      </c>
      <c r="L474" s="39" t="s">
        <v>2619</v>
      </c>
      <c r="M474" s="41">
        <v>0.33329999999999999</v>
      </c>
      <c r="N474" s="113"/>
      <c r="O474" s="113"/>
      <c r="P474" s="39">
        <v>19</v>
      </c>
      <c r="Q474" s="39" t="s">
        <v>2620</v>
      </c>
      <c r="R474" s="40">
        <v>0.46805555555555556</v>
      </c>
      <c r="S474" s="39">
        <v>7</v>
      </c>
      <c r="T474" s="39">
        <v>0.56999999999999995</v>
      </c>
      <c r="U474" s="39" t="s">
        <v>2621</v>
      </c>
      <c r="V474" s="39">
        <v>9</v>
      </c>
      <c r="W474" s="39">
        <v>0.11</v>
      </c>
      <c r="X474" s="39" t="s">
        <v>2622</v>
      </c>
      <c r="Y474" s="41">
        <v>0.4375</v>
      </c>
      <c r="Z474" s="41">
        <v>-8.8800000000000004E-2</v>
      </c>
      <c r="AA474" s="39">
        <v>8</v>
      </c>
      <c r="AB474" s="41">
        <v>0.42859999999999998</v>
      </c>
      <c r="AC474" s="41">
        <v>-0.15759999999999999</v>
      </c>
      <c r="AD474" s="41">
        <v>0.47860000000000003</v>
      </c>
      <c r="AE474" s="41">
        <v>-9.8100000000000007E-2</v>
      </c>
      <c r="AF474" s="41">
        <v>0.49159999999999998</v>
      </c>
      <c r="AG474" s="41">
        <v>-4.9599999999999998E-2</v>
      </c>
      <c r="AH474" s="10">
        <f>(S474+(0.36138*V474))/((S474+(0.36138*V474))+(S475+(0.36138*V475)))</f>
        <v>0.45727475056532585</v>
      </c>
    </row>
    <row r="475" spans="1:34" ht="12.75" x14ac:dyDescent="0.2">
      <c r="A475" s="113"/>
      <c r="B475" s="113"/>
      <c r="C475" s="34"/>
      <c r="D475" s="39">
        <v>93</v>
      </c>
      <c r="E475" s="40">
        <v>0.40902777777777777</v>
      </c>
      <c r="F475" s="39">
        <v>3</v>
      </c>
      <c r="G475" s="39">
        <v>3</v>
      </c>
      <c r="H475" s="39">
        <v>1.33</v>
      </c>
      <c r="I475" s="39" t="s">
        <v>2623</v>
      </c>
      <c r="J475" s="39">
        <v>5</v>
      </c>
      <c r="K475" s="39">
        <v>0.2</v>
      </c>
      <c r="L475" s="39" t="s">
        <v>2624</v>
      </c>
      <c r="M475" s="41">
        <v>0.375</v>
      </c>
      <c r="N475" s="113"/>
      <c r="O475" s="113"/>
      <c r="P475" s="39">
        <v>19</v>
      </c>
      <c r="Q475" s="39" t="s">
        <v>2625</v>
      </c>
      <c r="R475" s="40">
        <v>0.46805555555555556</v>
      </c>
      <c r="S475" s="39">
        <v>10</v>
      </c>
      <c r="T475" s="39">
        <v>0.8</v>
      </c>
      <c r="U475" s="39" t="s">
        <v>2626</v>
      </c>
      <c r="V475" s="39">
        <v>6</v>
      </c>
      <c r="W475" s="39">
        <v>0.67</v>
      </c>
      <c r="X475" s="39" t="s">
        <v>2627</v>
      </c>
      <c r="Y475" s="41">
        <v>0.625</v>
      </c>
      <c r="Z475" s="41">
        <v>0.25</v>
      </c>
      <c r="AA475" s="39">
        <v>16</v>
      </c>
      <c r="AB475" s="41">
        <v>0.57140000000000002</v>
      </c>
      <c r="AC475" s="41">
        <v>0.15759999999999999</v>
      </c>
      <c r="AD475" s="41">
        <v>0.52139999999999997</v>
      </c>
      <c r="AE475" s="41">
        <v>9.8100000000000007E-2</v>
      </c>
      <c r="AF475" s="41">
        <v>0.50839999999999996</v>
      </c>
      <c r="AG475" s="41">
        <v>4.9599999999999998E-2</v>
      </c>
      <c r="AH475" s="10">
        <f>100%-AH474</f>
        <v>0.54272524943467415</v>
      </c>
    </row>
    <row r="476" spans="1:34" ht="12.75" x14ac:dyDescent="0.2">
      <c r="A476" s="113"/>
      <c r="B476" s="113"/>
      <c r="C476" s="34"/>
      <c r="D476" s="39">
        <v>40</v>
      </c>
      <c r="E476" s="42">
        <v>1.7972222222222223</v>
      </c>
      <c r="F476" s="39">
        <v>0</v>
      </c>
      <c r="G476" s="39">
        <v>0</v>
      </c>
      <c r="H476" s="39" t="s">
        <v>2628</v>
      </c>
      <c r="I476" s="39" t="s">
        <v>2629</v>
      </c>
      <c r="J476" s="39">
        <v>0</v>
      </c>
      <c r="K476" s="39" t="s">
        <v>2630</v>
      </c>
      <c r="L476" s="39" t="s">
        <v>2631</v>
      </c>
      <c r="M476" s="39" t="s">
        <v>2632</v>
      </c>
      <c r="N476" s="113"/>
      <c r="O476" s="113"/>
      <c r="P476" s="39">
        <v>22</v>
      </c>
      <c r="Q476" s="39" t="s">
        <v>2633</v>
      </c>
      <c r="R476" s="40">
        <v>0.43888888888888888</v>
      </c>
      <c r="S476" s="39">
        <v>8</v>
      </c>
      <c r="T476" s="39">
        <v>0.5</v>
      </c>
      <c r="U476" s="39" t="s">
        <v>2634</v>
      </c>
      <c r="V476" s="39">
        <v>10</v>
      </c>
      <c r="W476" s="39">
        <v>0.3</v>
      </c>
      <c r="X476" s="39" t="s">
        <v>2635</v>
      </c>
      <c r="Y476" s="41">
        <v>0.44440000000000002</v>
      </c>
      <c r="Z476" s="41">
        <v>-8.2900000000000001E-2</v>
      </c>
      <c r="AA476" s="39">
        <v>7</v>
      </c>
      <c r="AB476" s="41">
        <v>0.58140000000000003</v>
      </c>
      <c r="AC476" s="41">
        <v>4.1300000000000003E-2</v>
      </c>
      <c r="AD476" s="41">
        <v>0.58140000000000003</v>
      </c>
      <c r="AE476" s="41">
        <v>3.2000000000000001E-2</v>
      </c>
      <c r="AF476" s="41">
        <v>0.4909</v>
      </c>
      <c r="AG476" s="41">
        <v>-4.9299999999999997E-2</v>
      </c>
      <c r="AH476" s="10">
        <f>(S476+(0.36138*V476))/((S476+(0.36138*V476))+(S477+(0.36138*V477)))</f>
        <v>0.61834472007360197</v>
      </c>
    </row>
    <row r="477" spans="1:34" ht="12.75" x14ac:dyDescent="0.2">
      <c r="A477" s="113"/>
      <c r="B477" s="113"/>
      <c r="C477" s="34"/>
      <c r="D477" s="112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39">
        <v>22</v>
      </c>
      <c r="Q477" s="39" t="s">
        <v>2636</v>
      </c>
      <c r="R477" s="40">
        <v>0.43888888888888888</v>
      </c>
      <c r="S477" s="39">
        <v>5</v>
      </c>
      <c r="T477" s="39">
        <v>0.6</v>
      </c>
      <c r="U477" s="39" t="s">
        <v>2637</v>
      </c>
      <c r="V477" s="39">
        <v>6</v>
      </c>
      <c r="W477" s="39">
        <v>0</v>
      </c>
      <c r="X477" s="39" t="s">
        <v>2638</v>
      </c>
      <c r="Y477" s="41">
        <v>0.45450000000000002</v>
      </c>
      <c r="Z477" s="41">
        <v>2.0500000000000001E-2</v>
      </c>
      <c r="AA477" s="39">
        <v>7</v>
      </c>
      <c r="AB477" s="41">
        <v>0.41860000000000003</v>
      </c>
      <c r="AC477" s="41">
        <v>-4.1300000000000003E-2</v>
      </c>
      <c r="AD477" s="41">
        <v>0.41860000000000003</v>
      </c>
      <c r="AE477" s="41">
        <v>-3.2000000000000001E-2</v>
      </c>
      <c r="AF477" s="41">
        <v>0.5091</v>
      </c>
      <c r="AG477" s="41">
        <v>4.9299999999999997E-2</v>
      </c>
      <c r="AH477" s="10">
        <f>100%-AH476</f>
        <v>0.38165527992639803</v>
      </c>
    </row>
    <row r="478" spans="1:34" ht="12.75" x14ac:dyDescent="0.2">
      <c r="A478" s="113"/>
      <c r="B478" s="113"/>
      <c r="C478" s="34"/>
      <c r="D478" s="43">
        <v>22</v>
      </c>
      <c r="E478" s="38">
        <v>20322</v>
      </c>
      <c r="F478" s="44"/>
      <c r="G478" s="44"/>
      <c r="H478" s="44"/>
      <c r="I478" s="44"/>
      <c r="J478" s="44"/>
      <c r="K478" s="44"/>
      <c r="L478" s="44"/>
      <c r="M478" s="44"/>
      <c r="N478" s="113"/>
      <c r="O478" s="113"/>
      <c r="P478" s="39">
        <v>25</v>
      </c>
      <c r="Q478" s="39" t="s">
        <v>2639</v>
      </c>
      <c r="R478" s="40">
        <v>0.50624999999999998</v>
      </c>
      <c r="S478" s="39">
        <v>10</v>
      </c>
      <c r="T478" s="39">
        <v>1</v>
      </c>
      <c r="U478" s="39" t="s">
        <v>2640</v>
      </c>
      <c r="V478" s="39">
        <v>10</v>
      </c>
      <c r="W478" s="39">
        <v>0.8</v>
      </c>
      <c r="X478" s="39" t="s">
        <v>2641</v>
      </c>
      <c r="Y478" s="41">
        <v>0.5</v>
      </c>
      <c r="Z478" s="41">
        <v>-9.4000000000000004E-3</v>
      </c>
      <c r="AA478" s="39">
        <v>20</v>
      </c>
      <c r="AB478" s="41">
        <v>0.59699999999999998</v>
      </c>
      <c r="AC478" s="41">
        <v>6.9400000000000003E-2</v>
      </c>
      <c r="AD478" s="41">
        <v>0.63100000000000001</v>
      </c>
      <c r="AE478" s="41">
        <v>0.1042</v>
      </c>
      <c r="AF478" s="41">
        <v>0.63100000000000001</v>
      </c>
      <c r="AG478" s="41">
        <v>0.13700000000000001</v>
      </c>
      <c r="AH478" s="10">
        <f>(S478+(0.36138*V478))/((S478+(0.36138*V478))+(S479+(0.36138*V479)))</f>
        <v>0.54563541367739787</v>
      </c>
    </row>
    <row r="479" spans="1:34" ht="12.75" x14ac:dyDescent="0.2">
      <c r="A479" s="113"/>
      <c r="B479" s="113"/>
      <c r="C479" s="34"/>
      <c r="D479" s="39">
        <v>2</v>
      </c>
      <c r="E479" s="40">
        <v>0.7319444444444444</v>
      </c>
      <c r="F479" s="39">
        <v>3</v>
      </c>
      <c r="G479" s="39">
        <v>1</v>
      </c>
      <c r="H479" s="39">
        <v>0</v>
      </c>
      <c r="I479" s="39" t="s">
        <v>2642</v>
      </c>
      <c r="J479" s="39">
        <v>2</v>
      </c>
      <c r="K479" s="39">
        <v>0</v>
      </c>
      <c r="L479" s="39" t="s">
        <v>2643</v>
      </c>
      <c r="M479" s="41">
        <v>0.33329999999999999</v>
      </c>
      <c r="N479" s="113"/>
      <c r="O479" s="113"/>
      <c r="P479" s="39">
        <v>25</v>
      </c>
      <c r="Q479" s="39" t="s">
        <v>2644</v>
      </c>
      <c r="R479" s="40">
        <v>0.50624999999999998</v>
      </c>
      <c r="S479" s="39">
        <v>7</v>
      </c>
      <c r="T479" s="39">
        <v>0.71</v>
      </c>
      <c r="U479" s="39" t="s">
        <v>2645</v>
      </c>
      <c r="V479" s="39">
        <v>12</v>
      </c>
      <c r="W479" s="39">
        <v>0.17</v>
      </c>
      <c r="X479" s="39" t="s">
        <v>2646</v>
      </c>
      <c r="Y479" s="41">
        <v>0.36840000000000001</v>
      </c>
      <c r="Z479" s="41">
        <v>-9.8299999999999998E-2</v>
      </c>
      <c r="AA479" s="39">
        <v>8</v>
      </c>
      <c r="AB479" s="41">
        <v>0.40300000000000002</v>
      </c>
      <c r="AC479" s="41">
        <v>-6.9400000000000003E-2</v>
      </c>
      <c r="AD479" s="41">
        <v>0.36899999999999999</v>
      </c>
      <c r="AE479" s="41">
        <v>-0.1042</v>
      </c>
      <c r="AF479" s="41">
        <v>0.36899999999999999</v>
      </c>
      <c r="AG479" s="41">
        <v>-0.13700000000000001</v>
      </c>
      <c r="AH479" s="10">
        <f>100%-AH478</f>
        <v>0.45436458632260213</v>
      </c>
    </row>
    <row r="480" spans="1:34" ht="12.75" x14ac:dyDescent="0.2">
      <c r="A480" s="113"/>
      <c r="B480" s="113"/>
      <c r="C480" s="34"/>
      <c r="D480" s="39">
        <v>3</v>
      </c>
      <c r="E480" s="40">
        <v>0.67986111111111114</v>
      </c>
      <c r="F480" s="39">
        <v>2</v>
      </c>
      <c r="G480" s="39">
        <v>0</v>
      </c>
      <c r="H480" s="39" t="s">
        <v>2647</v>
      </c>
      <c r="I480" s="39" t="s">
        <v>2648</v>
      </c>
      <c r="J480" s="39">
        <v>2</v>
      </c>
      <c r="K480" s="39">
        <v>0</v>
      </c>
      <c r="L480" s="39" t="s">
        <v>2649</v>
      </c>
      <c r="M480" s="41">
        <v>0</v>
      </c>
      <c r="N480" s="113"/>
      <c r="O480" s="113"/>
      <c r="P480" s="39">
        <v>44</v>
      </c>
      <c r="Q480" s="39" t="s">
        <v>2650</v>
      </c>
      <c r="R480" s="40">
        <v>0.3347222222222222</v>
      </c>
      <c r="S480" s="39">
        <v>5</v>
      </c>
      <c r="T480" s="39">
        <v>0.6</v>
      </c>
      <c r="U480" s="39" t="s">
        <v>2651</v>
      </c>
      <c r="V480" s="39">
        <v>6</v>
      </c>
      <c r="W480" s="39">
        <v>0.5</v>
      </c>
      <c r="X480" s="39" t="s">
        <v>2652</v>
      </c>
      <c r="Y480" s="41">
        <v>0.45450000000000002</v>
      </c>
      <c r="Z480" s="41">
        <v>-6.1600000000000002E-2</v>
      </c>
      <c r="AA480" s="39">
        <v>6</v>
      </c>
      <c r="AB480" s="41">
        <v>0.53120000000000001</v>
      </c>
      <c r="AC480" s="41">
        <v>-1.9300000000000001E-2</v>
      </c>
      <c r="AD480" s="41">
        <v>0.56610000000000005</v>
      </c>
      <c r="AE480" s="41">
        <v>1.2699999999999999E-2</v>
      </c>
      <c r="AF480" s="41">
        <v>0.51759999999999995</v>
      </c>
      <c r="AG480" s="41">
        <v>-1.4E-2</v>
      </c>
      <c r="AH480" s="10">
        <f>(S480+(0.36138*V480))/((S480+(0.36138*V480))+(S481+(0.36138*V481)))</f>
        <v>0.50295177941710956</v>
      </c>
    </row>
    <row r="481" spans="1:34" ht="12.75" x14ac:dyDescent="0.2">
      <c r="A481" s="113"/>
      <c r="B481" s="113"/>
      <c r="C481" s="34"/>
      <c r="D481" s="39">
        <v>4</v>
      </c>
      <c r="E481" s="40">
        <v>0.6118055555555556</v>
      </c>
      <c r="F481" s="39">
        <v>2</v>
      </c>
      <c r="G481" s="39">
        <v>0</v>
      </c>
      <c r="H481" s="39" t="s">
        <v>2653</v>
      </c>
      <c r="I481" s="39" t="s">
        <v>2654</v>
      </c>
      <c r="J481" s="39">
        <v>4</v>
      </c>
      <c r="K481" s="39">
        <v>0</v>
      </c>
      <c r="L481" s="39" t="s">
        <v>2655</v>
      </c>
      <c r="M481" s="41">
        <v>0</v>
      </c>
      <c r="N481" s="113"/>
      <c r="O481" s="113"/>
      <c r="P481" s="39">
        <v>44</v>
      </c>
      <c r="Q481" s="39" t="s">
        <v>2656</v>
      </c>
      <c r="R481" s="40">
        <v>0.3347222222222222</v>
      </c>
      <c r="S481" s="39">
        <v>6</v>
      </c>
      <c r="T481" s="39">
        <v>0.67</v>
      </c>
      <c r="U481" s="39" t="s">
        <v>2657</v>
      </c>
      <c r="V481" s="39">
        <v>3</v>
      </c>
      <c r="W481" s="39">
        <v>0</v>
      </c>
      <c r="X481" s="39" t="s">
        <v>2658</v>
      </c>
      <c r="Y481" s="41">
        <v>0.66669999999999996</v>
      </c>
      <c r="Z481" s="41">
        <v>0.26669999999999999</v>
      </c>
      <c r="AA481" s="39">
        <v>6</v>
      </c>
      <c r="AB481" s="41">
        <v>0.46879999999999999</v>
      </c>
      <c r="AC481" s="41">
        <v>1.9300000000000001E-2</v>
      </c>
      <c r="AD481" s="41">
        <v>0.43390000000000001</v>
      </c>
      <c r="AE481" s="41">
        <v>-1.2699999999999999E-2</v>
      </c>
      <c r="AF481" s="41">
        <v>0.4824</v>
      </c>
      <c r="AG481" s="41">
        <v>1.4E-2</v>
      </c>
      <c r="AH481" s="10">
        <f>100%-AH480</f>
        <v>0.49704822058289044</v>
      </c>
    </row>
    <row r="482" spans="1:34" ht="12.75" x14ac:dyDescent="0.2">
      <c r="A482" s="113"/>
      <c r="B482" s="113"/>
      <c r="C482" s="34"/>
      <c r="D482" s="39">
        <v>6</v>
      </c>
      <c r="E482" s="40">
        <v>0.55277777777777781</v>
      </c>
      <c r="F482" s="39">
        <v>4</v>
      </c>
      <c r="G482" s="39">
        <v>4</v>
      </c>
      <c r="H482" s="39">
        <v>0.5</v>
      </c>
      <c r="I482" s="39" t="s">
        <v>2659</v>
      </c>
      <c r="J482" s="39">
        <v>3</v>
      </c>
      <c r="K482" s="39">
        <v>0</v>
      </c>
      <c r="L482" s="39" t="s">
        <v>2660</v>
      </c>
      <c r="M482" s="41">
        <v>0.57140000000000002</v>
      </c>
      <c r="N482" s="113"/>
      <c r="O482" s="113"/>
      <c r="P482" s="39">
        <v>46</v>
      </c>
      <c r="Q482" s="39" t="s">
        <v>2661</v>
      </c>
      <c r="R482" s="40">
        <v>0.45624999999999999</v>
      </c>
      <c r="S482" s="39">
        <v>9</v>
      </c>
      <c r="T482" s="39">
        <v>0.44</v>
      </c>
      <c r="U482" s="39" t="s">
        <v>2662</v>
      </c>
      <c r="V482" s="39">
        <v>7</v>
      </c>
      <c r="W482" s="39">
        <v>0.28999999999999998</v>
      </c>
      <c r="X482" s="39" t="s">
        <v>2663</v>
      </c>
      <c r="Y482" s="41">
        <v>0.5625</v>
      </c>
      <c r="Z482" s="41">
        <v>7.1300000000000002E-2</v>
      </c>
      <c r="AA482" s="39">
        <v>9</v>
      </c>
      <c r="AB482" s="41">
        <v>0.52080000000000004</v>
      </c>
      <c r="AC482" s="41">
        <v>-3.4099999999999998E-2</v>
      </c>
      <c r="AD482" s="41">
        <v>0.44419999999999998</v>
      </c>
      <c r="AE482" s="41">
        <v>-0.1409</v>
      </c>
      <c r="AF482" s="41">
        <v>0.47699999999999998</v>
      </c>
      <c r="AG482" s="41">
        <v>-6.7299999999999999E-2</v>
      </c>
      <c r="AH482" s="10">
        <f>(S482+(0.36138*V482))/((S482+(0.36138*V482))+(S483+(0.36138*V483)))</f>
        <v>0.57237733735912311</v>
      </c>
    </row>
    <row r="483" spans="1:34" ht="12.75" x14ac:dyDescent="0.2">
      <c r="A483" s="113"/>
      <c r="B483" s="113"/>
      <c r="C483" s="34"/>
      <c r="D483" s="39">
        <v>7</v>
      </c>
      <c r="E483" s="40">
        <v>0.5395833333333333</v>
      </c>
      <c r="F483" s="39">
        <v>4</v>
      </c>
      <c r="G483" s="39">
        <v>4</v>
      </c>
      <c r="H483" s="39">
        <v>1</v>
      </c>
      <c r="I483" s="39" t="s">
        <v>2664</v>
      </c>
      <c r="J483" s="39">
        <v>3</v>
      </c>
      <c r="K483" s="39">
        <v>0.33</v>
      </c>
      <c r="L483" s="39" t="s">
        <v>2665</v>
      </c>
      <c r="M483" s="41">
        <v>0.57140000000000002</v>
      </c>
      <c r="N483" s="113"/>
      <c r="O483" s="113"/>
      <c r="P483" s="39">
        <v>46</v>
      </c>
      <c r="Q483" s="39" t="s">
        <v>2666</v>
      </c>
      <c r="R483" s="40">
        <v>0.45624999999999999</v>
      </c>
      <c r="S483" s="39">
        <v>5</v>
      </c>
      <c r="T483" s="39">
        <v>1</v>
      </c>
      <c r="U483" s="39" t="s">
        <v>2667</v>
      </c>
      <c r="V483" s="39">
        <v>10</v>
      </c>
      <c r="W483" s="39">
        <v>0.3</v>
      </c>
      <c r="X483" s="39" t="s">
        <v>2668</v>
      </c>
      <c r="Y483" s="41">
        <v>0.33329999999999999</v>
      </c>
      <c r="Z483" s="41">
        <v>-0.1361</v>
      </c>
      <c r="AA483" s="39">
        <v>8</v>
      </c>
      <c r="AB483" s="41">
        <v>0.47920000000000001</v>
      </c>
      <c r="AC483" s="41">
        <v>3.4099999999999998E-2</v>
      </c>
      <c r="AD483" s="41">
        <v>0.55579999999999996</v>
      </c>
      <c r="AE483" s="41">
        <v>0.1409</v>
      </c>
      <c r="AF483" s="41">
        <v>0.52300000000000002</v>
      </c>
      <c r="AG483" s="41">
        <v>6.7299999999999999E-2</v>
      </c>
      <c r="AH483" s="10">
        <f>100%-AH482</f>
        <v>0.42762266264087689</v>
      </c>
    </row>
    <row r="484" spans="1:34" ht="12.75" x14ac:dyDescent="0.2">
      <c r="A484" s="113"/>
      <c r="B484" s="113"/>
      <c r="C484" s="34"/>
      <c r="D484" s="39">
        <v>9</v>
      </c>
      <c r="E484" s="40">
        <v>0.62708333333333333</v>
      </c>
      <c r="F484" s="39">
        <v>5</v>
      </c>
      <c r="G484" s="39">
        <v>3</v>
      </c>
      <c r="H484" s="39">
        <v>0.67</v>
      </c>
      <c r="I484" s="39" t="s">
        <v>2669</v>
      </c>
      <c r="J484" s="39">
        <v>4</v>
      </c>
      <c r="K484" s="39">
        <v>0.5</v>
      </c>
      <c r="L484" s="39" t="s">
        <v>2670</v>
      </c>
      <c r="M484" s="41">
        <v>0.42859999999999998</v>
      </c>
      <c r="N484" s="113"/>
      <c r="O484" s="113"/>
      <c r="P484" s="39">
        <v>57</v>
      </c>
      <c r="Q484" s="39" t="s">
        <v>2671</v>
      </c>
      <c r="R484" s="40">
        <v>0.46944444444444444</v>
      </c>
      <c r="S484" s="39">
        <v>6</v>
      </c>
      <c r="T484" s="39">
        <v>0.5</v>
      </c>
      <c r="U484" s="39" t="s">
        <v>2672</v>
      </c>
      <c r="V484" s="39">
        <v>10</v>
      </c>
      <c r="W484" s="39">
        <v>0.4</v>
      </c>
      <c r="X484" s="39" t="s">
        <v>2673</v>
      </c>
      <c r="Y484" s="41">
        <v>0.375</v>
      </c>
      <c r="Z484" s="41">
        <v>-0.16889999999999999</v>
      </c>
      <c r="AA484" s="39">
        <v>8</v>
      </c>
      <c r="AB484" s="41">
        <v>0.48</v>
      </c>
      <c r="AC484" s="41">
        <v>-8.6699999999999999E-2</v>
      </c>
      <c r="AD484" s="41">
        <v>0.54679999999999995</v>
      </c>
      <c r="AE484" s="41">
        <v>-1.0999999999999999E-2</v>
      </c>
      <c r="AF484" s="41">
        <v>0.47010000000000002</v>
      </c>
      <c r="AG484" s="41">
        <v>-7.7700000000000005E-2</v>
      </c>
      <c r="AH484" s="10">
        <f>(S484+(0.36138*V484))/((S484+(0.36138*V484))+(S485+(0.36138*V485)))</f>
        <v>0.51186024125123519</v>
      </c>
    </row>
    <row r="485" spans="1:34" ht="12.75" x14ac:dyDescent="0.2">
      <c r="A485" s="113"/>
      <c r="B485" s="113"/>
      <c r="C485" s="34"/>
      <c r="D485" s="39">
        <v>14</v>
      </c>
      <c r="E485" s="40">
        <v>0.58194444444444449</v>
      </c>
      <c r="F485" s="39">
        <v>1</v>
      </c>
      <c r="G485" s="39">
        <v>1</v>
      </c>
      <c r="H485" s="39">
        <v>0</v>
      </c>
      <c r="I485" s="39" t="s">
        <v>2674</v>
      </c>
      <c r="J485" s="39">
        <v>2</v>
      </c>
      <c r="K485" s="39">
        <v>0.5</v>
      </c>
      <c r="L485" s="39" t="s">
        <v>2675</v>
      </c>
      <c r="M485" s="41">
        <v>0.33329999999999999</v>
      </c>
      <c r="N485" s="113"/>
      <c r="O485" s="113"/>
      <c r="P485" s="39">
        <v>57</v>
      </c>
      <c r="Q485" s="39" t="s">
        <v>2676</v>
      </c>
      <c r="R485" s="40">
        <v>0.46944444444444444</v>
      </c>
      <c r="S485" s="39">
        <v>7</v>
      </c>
      <c r="T485" s="39">
        <v>0.71</v>
      </c>
      <c r="U485" s="39" t="s">
        <v>2677</v>
      </c>
      <c r="V485" s="39">
        <v>6</v>
      </c>
      <c r="W485" s="39">
        <v>0.17</v>
      </c>
      <c r="X485" s="39" t="s">
        <v>2678</v>
      </c>
      <c r="Y485" s="41">
        <v>0.53849999999999998</v>
      </c>
      <c r="Z485" s="41">
        <v>0.12670000000000001</v>
      </c>
      <c r="AA485" s="39">
        <v>13</v>
      </c>
      <c r="AB485" s="41">
        <v>0.52</v>
      </c>
      <c r="AC485" s="41">
        <v>8.6699999999999999E-2</v>
      </c>
      <c r="AD485" s="41">
        <v>0.45319999999999999</v>
      </c>
      <c r="AE485" s="41">
        <v>1.0999999999999999E-2</v>
      </c>
      <c r="AF485" s="41">
        <v>0.52990000000000004</v>
      </c>
      <c r="AG485" s="41">
        <v>7.7700000000000005E-2</v>
      </c>
      <c r="AH485" s="10">
        <f>100%-AH484</f>
        <v>0.48813975874876481</v>
      </c>
    </row>
    <row r="486" spans="1:34" ht="12.75" x14ac:dyDescent="0.2">
      <c r="A486" s="113"/>
      <c r="B486" s="113"/>
      <c r="C486" s="34"/>
      <c r="D486" s="39">
        <v>15</v>
      </c>
      <c r="E486" s="40">
        <v>0.68541666666666667</v>
      </c>
      <c r="F486" s="39">
        <v>2</v>
      </c>
      <c r="G486" s="39">
        <v>2</v>
      </c>
      <c r="H486" s="39">
        <v>1.5</v>
      </c>
      <c r="I486" s="39" t="s">
        <v>2679</v>
      </c>
      <c r="J486" s="39">
        <v>6</v>
      </c>
      <c r="K486" s="39">
        <v>0.33</v>
      </c>
      <c r="L486" s="39" t="s">
        <v>2680</v>
      </c>
      <c r="M486" s="41">
        <v>0.25</v>
      </c>
      <c r="N486" s="113"/>
      <c r="O486" s="113"/>
      <c r="P486" s="39">
        <v>65</v>
      </c>
      <c r="Q486" s="39" t="s">
        <v>2681</v>
      </c>
      <c r="R486" s="40">
        <v>0.90277777777777779</v>
      </c>
      <c r="S486" s="39">
        <v>20</v>
      </c>
      <c r="T486" s="39">
        <v>1.1000000000000001</v>
      </c>
      <c r="U486" s="39" t="s">
        <v>2682</v>
      </c>
      <c r="V486" s="39">
        <v>15</v>
      </c>
      <c r="W486" s="39">
        <v>0.47</v>
      </c>
      <c r="X486" s="39" t="s">
        <v>2683</v>
      </c>
      <c r="Y486" s="41">
        <v>0.57140000000000002</v>
      </c>
      <c r="Z486" s="41">
        <v>0.124</v>
      </c>
      <c r="AA486" s="39">
        <v>33</v>
      </c>
      <c r="AB486" s="41">
        <v>0.59130000000000005</v>
      </c>
      <c r="AC486" s="41">
        <v>8.6999999999999994E-2</v>
      </c>
      <c r="AD486" s="41">
        <v>0.60440000000000005</v>
      </c>
      <c r="AE486" s="41">
        <v>9.7799999999999998E-2</v>
      </c>
      <c r="AF486" s="41">
        <v>0.56810000000000005</v>
      </c>
      <c r="AG486" s="41">
        <v>7.22E-2</v>
      </c>
      <c r="AH486" s="10">
        <f>(S486+(0.36138*V486))/((S486+(0.36138*V486))+(S487+(0.36138*V487)))</f>
        <v>0.54269727207128737</v>
      </c>
    </row>
    <row r="487" spans="1:34" ht="12.75" x14ac:dyDescent="0.2">
      <c r="A487" s="113"/>
      <c r="B487" s="113"/>
      <c r="C487" s="34"/>
      <c r="D487" s="39">
        <v>16</v>
      </c>
      <c r="E487" s="40">
        <v>0.5541666666666667</v>
      </c>
      <c r="F487" s="39">
        <v>1</v>
      </c>
      <c r="G487" s="39">
        <v>2</v>
      </c>
      <c r="H487" s="39">
        <v>0.5</v>
      </c>
      <c r="I487" s="39" t="s">
        <v>2684</v>
      </c>
      <c r="J487" s="39">
        <v>2</v>
      </c>
      <c r="K487" s="39">
        <v>0.5</v>
      </c>
      <c r="L487" s="39" t="s">
        <v>2685</v>
      </c>
      <c r="M487" s="41">
        <v>0.5</v>
      </c>
      <c r="N487" s="113"/>
      <c r="O487" s="113"/>
      <c r="P487" s="39">
        <v>65</v>
      </c>
      <c r="Q487" s="39" t="s">
        <v>2686</v>
      </c>
      <c r="R487" s="40">
        <v>0.90277777777777779</v>
      </c>
      <c r="S487" s="39">
        <v>16</v>
      </c>
      <c r="T487" s="39">
        <v>0.62</v>
      </c>
      <c r="U487" s="39" t="s">
        <v>2687</v>
      </c>
      <c r="V487" s="39">
        <v>15</v>
      </c>
      <c r="W487" s="39">
        <v>7.0000000000000007E-2</v>
      </c>
      <c r="X487" s="39" t="s">
        <v>2688</v>
      </c>
      <c r="Y487" s="41">
        <v>0.5161</v>
      </c>
      <c r="Z487" s="41">
        <v>0.1525</v>
      </c>
      <c r="AA487" s="39">
        <v>16</v>
      </c>
      <c r="AB487" s="41">
        <v>0.40870000000000001</v>
      </c>
      <c r="AC487" s="41">
        <v>-8.6999999999999994E-2</v>
      </c>
      <c r="AD487" s="41">
        <v>0.39560000000000001</v>
      </c>
      <c r="AE487" s="41">
        <v>-9.7799999999999998E-2</v>
      </c>
      <c r="AF487" s="41">
        <v>0.43190000000000001</v>
      </c>
      <c r="AG487" s="41">
        <v>-7.22E-2</v>
      </c>
      <c r="AH487" s="10">
        <f>100%-AH486</f>
        <v>0.45730272792871263</v>
      </c>
    </row>
    <row r="488" spans="1:34" ht="12.75" x14ac:dyDescent="0.2">
      <c r="A488" s="113"/>
      <c r="B488" s="113"/>
      <c r="C488" s="34"/>
      <c r="D488" s="39">
        <v>19</v>
      </c>
      <c r="E488" s="40">
        <v>0.61736111111111114</v>
      </c>
      <c r="F488" s="39">
        <v>4</v>
      </c>
      <c r="G488" s="39">
        <v>4</v>
      </c>
      <c r="H488" s="39">
        <v>0.75</v>
      </c>
      <c r="I488" s="39" t="s">
        <v>2689</v>
      </c>
      <c r="J488" s="39">
        <v>1</v>
      </c>
      <c r="K488" s="39">
        <v>0</v>
      </c>
      <c r="L488" s="39" t="s">
        <v>2690</v>
      </c>
      <c r="M488" s="41">
        <v>0.8</v>
      </c>
      <c r="N488" s="113"/>
      <c r="O488" s="113"/>
      <c r="P488" s="39">
        <v>77</v>
      </c>
      <c r="Q488" s="39" t="s">
        <v>2691</v>
      </c>
      <c r="R488" s="40">
        <v>0.5</v>
      </c>
      <c r="S488" s="39">
        <v>5</v>
      </c>
      <c r="T488" s="39">
        <v>0.6</v>
      </c>
      <c r="U488" s="39" t="s">
        <v>2692</v>
      </c>
      <c r="V488" s="39">
        <v>11</v>
      </c>
      <c r="W488" s="39">
        <v>0.36</v>
      </c>
      <c r="X488" s="39" t="s">
        <v>2693</v>
      </c>
      <c r="Y488" s="41">
        <v>0.3125</v>
      </c>
      <c r="Z488" s="41">
        <v>-0.24890000000000001</v>
      </c>
      <c r="AA488" s="39">
        <v>8</v>
      </c>
      <c r="AB488" s="41">
        <v>0.40679999999999999</v>
      </c>
      <c r="AC488" s="41">
        <v>-0.18970000000000001</v>
      </c>
      <c r="AD488" s="41">
        <v>0.47739999999999999</v>
      </c>
      <c r="AE488" s="41">
        <v>-0.1013</v>
      </c>
      <c r="AF488" s="41">
        <v>0.46939999999999998</v>
      </c>
      <c r="AG488" s="41">
        <v>-7.9600000000000004E-2</v>
      </c>
      <c r="AH488" s="10">
        <f>(S488+(0.36138*V488))/((S488+(0.36138*V488))+(S489+(0.36138*V489)))</f>
        <v>0.4228071001903182</v>
      </c>
    </row>
    <row r="489" spans="1:34" ht="12.75" x14ac:dyDescent="0.2">
      <c r="A489" s="113"/>
      <c r="B489" s="113"/>
      <c r="C489" s="34"/>
      <c r="D489" s="39">
        <v>22</v>
      </c>
      <c r="E489" s="40">
        <v>0.28958333333333336</v>
      </c>
      <c r="F489" s="39">
        <v>4</v>
      </c>
      <c r="G489" s="39">
        <v>4</v>
      </c>
      <c r="H489" s="39">
        <v>1.5</v>
      </c>
      <c r="I489" s="39" t="s">
        <v>2694</v>
      </c>
      <c r="J489" s="39">
        <v>2</v>
      </c>
      <c r="K489" s="39">
        <v>0.5</v>
      </c>
      <c r="L489" s="39" t="s">
        <v>2695</v>
      </c>
      <c r="M489" s="41">
        <v>0.66669999999999996</v>
      </c>
      <c r="N489" s="113"/>
      <c r="O489" s="113"/>
      <c r="P489" s="39">
        <v>77</v>
      </c>
      <c r="Q489" s="39" t="s">
        <v>2696</v>
      </c>
      <c r="R489" s="40">
        <v>0.5</v>
      </c>
      <c r="S489" s="39">
        <v>9</v>
      </c>
      <c r="T489" s="39">
        <v>0.78</v>
      </c>
      <c r="U489" s="39" t="s">
        <v>2697</v>
      </c>
      <c r="V489" s="39">
        <v>9</v>
      </c>
      <c r="W489" s="39">
        <v>0.56000000000000005</v>
      </c>
      <c r="X489" s="39" t="s">
        <v>2698</v>
      </c>
      <c r="Y489" s="41">
        <v>0.5</v>
      </c>
      <c r="Z489" s="41">
        <v>8.6999999999999994E-2</v>
      </c>
      <c r="AA489" s="39">
        <v>17</v>
      </c>
      <c r="AB489" s="41">
        <v>0.59319999999999995</v>
      </c>
      <c r="AC489" s="41">
        <v>0.18970000000000001</v>
      </c>
      <c r="AD489" s="41">
        <v>0.52259999999999995</v>
      </c>
      <c r="AE489" s="41">
        <v>0.1013</v>
      </c>
      <c r="AF489" s="41">
        <v>0.53059999999999996</v>
      </c>
      <c r="AG489" s="41">
        <v>7.9600000000000004E-2</v>
      </c>
      <c r="AH489" s="10">
        <f>100%-AH488</f>
        <v>0.5771928998096818</v>
      </c>
    </row>
    <row r="490" spans="1:34" ht="12.75" x14ac:dyDescent="0.2">
      <c r="A490" s="113"/>
      <c r="B490" s="113"/>
      <c r="C490" s="34"/>
      <c r="D490" s="39">
        <v>25</v>
      </c>
      <c r="E490" s="40">
        <v>0.42222222222222222</v>
      </c>
      <c r="F490" s="39">
        <v>1</v>
      </c>
      <c r="G490" s="39">
        <v>1</v>
      </c>
      <c r="H490" s="39">
        <v>0</v>
      </c>
      <c r="I490" s="39" t="s">
        <v>2699</v>
      </c>
      <c r="J490" s="39">
        <v>3</v>
      </c>
      <c r="K490" s="39">
        <v>0.33</v>
      </c>
      <c r="L490" s="39" t="s">
        <v>2700</v>
      </c>
      <c r="M490" s="41">
        <v>0.25</v>
      </c>
      <c r="N490" s="113"/>
      <c r="O490" s="113"/>
      <c r="P490" s="39">
        <v>89</v>
      </c>
      <c r="Q490" s="39" t="s">
        <v>2701</v>
      </c>
      <c r="R490" s="40">
        <v>0.38611111111111113</v>
      </c>
      <c r="S490" s="39">
        <v>8</v>
      </c>
      <c r="T490" s="39">
        <v>1.5</v>
      </c>
      <c r="U490" s="39" t="s">
        <v>2702</v>
      </c>
      <c r="V490" s="39">
        <v>6</v>
      </c>
      <c r="W490" s="39">
        <v>0.33</v>
      </c>
      <c r="X490" s="39" t="s">
        <v>2703</v>
      </c>
      <c r="Y490" s="41">
        <v>0.57140000000000002</v>
      </c>
      <c r="Z490" s="41">
        <v>7.9899999999999999E-2</v>
      </c>
      <c r="AA490" s="39">
        <v>16</v>
      </c>
      <c r="AB490" s="41">
        <v>0.66669999999999996</v>
      </c>
      <c r="AC490" s="41">
        <v>0.14779999999999999</v>
      </c>
      <c r="AD490" s="41">
        <v>0.5796</v>
      </c>
      <c r="AE490" s="41">
        <v>3.0599999999999999E-2</v>
      </c>
      <c r="AF490" s="41">
        <v>0.57999999999999996</v>
      </c>
      <c r="AG490" s="41">
        <v>6.3299999999999995E-2</v>
      </c>
      <c r="AH490" s="10">
        <f>(S490+(0.36138*V490))/((S490+(0.36138*V490))+(S491+(0.36138*V491)))</f>
        <v>0.58368951879086373</v>
      </c>
    </row>
    <row r="491" spans="1:34" ht="12.75" x14ac:dyDescent="0.2">
      <c r="A491" s="113"/>
      <c r="B491" s="113"/>
      <c r="C491" s="34"/>
      <c r="D491" s="39">
        <v>46</v>
      </c>
      <c r="E491" s="40">
        <v>0.70486111111111116</v>
      </c>
      <c r="F491" s="39">
        <v>6</v>
      </c>
      <c r="G491" s="39">
        <v>2</v>
      </c>
      <c r="H491" s="39">
        <v>1.5</v>
      </c>
      <c r="I491" s="39" t="s">
        <v>2704</v>
      </c>
      <c r="J491" s="39">
        <v>2</v>
      </c>
      <c r="K491" s="39">
        <v>0.5</v>
      </c>
      <c r="L491" s="39" t="s">
        <v>2705</v>
      </c>
      <c r="M491" s="41">
        <v>0.5</v>
      </c>
      <c r="N491" s="113"/>
      <c r="O491" s="113"/>
      <c r="P491" s="39">
        <v>89</v>
      </c>
      <c r="Q491" s="39" t="s">
        <v>2706</v>
      </c>
      <c r="R491" s="40">
        <v>0.38611111111111113</v>
      </c>
      <c r="S491" s="39">
        <v>4</v>
      </c>
      <c r="T491" s="39">
        <v>0</v>
      </c>
      <c r="U491" s="39" t="s">
        <v>2707</v>
      </c>
      <c r="V491" s="39">
        <v>9</v>
      </c>
      <c r="W491" s="39">
        <v>0.33</v>
      </c>
      <c r="X491" s="39" t="s">
        <v>2708</v>
      </c>
      <c r="Y491" s="41">
        <v>0.30769999999999997</v>
      </c>
      <c r="Z491" s="41">
        <v>-0.16289999999999999</v>
      </c>
      <c r="AA491" s="39">
        <v>2</v>
      </c>
      <c r="AB491" s="41">
        <v>0.33329999999999999</v>
      </c>
      <c r="AC491" s="41">
        <v>-0.14779999999999999</v>
      </c>
      <c r="AD491" s="41">
        <v>0.4204</v>
      </c>
      <c r="AE491" s="41">
        <v>-3.0599999999999999E-2</v>
      </c>
      <c r="AF491" s="41">
        <v>0.42</v>
      </c>
      <c r="AG491" s="41">
        <v>-6.3299999999999995E-2</v>
      </c>
      <c r="AH491" s="10">
        <f>100%-AH490</f>
        <v>0.41631048120913627</v>
      </c>
    </row>
    <row r="492" spans="1:34" ht="12.75" x14ac:dyDescent="0.2">
      <c r="A492" s="113"/>
      <c r="B492" s="113"/>
      <c r="C492" s="34"/>
      <c r="D492" s="39">
        <v>57</v>
      </c>
      <c r="E492" s="40">
        <v>0.23472222222222222</v>
      </c>
      <c r="F492" s="39">
        <v>3</v>
      </c>
      <c r="G492" s="39">
        <v>2</v>
      </c>
      <c r="H492" s="39">
        <v>1</v>
      </c>
      <c r="I492" s="39" t="s">
        <v>2709</v>
      </c>
      <c r="J492" s="39">
        <v>0</v>
      </c>
      <c r="K492" s="39" t="s">
        <v>2710</v>
      </c>
      <c r="L492" s="39" t="s">
        <v>2711</v>
      </c>
      <c r="M492" s="41">
        <v>1</v>
      </c>
      <c r="N492" s="113"/>
      <c r="O492" s="113"/>
      <c r="P492" s="39">
        <v>93</v>
      </c>
      <c r="Q492" s="39" t="s">
        <v>2712</v>
      </c>
      <c r="R492" s="40">
        <v>0.59930555555555554</v>
      </c>
      <c r="S492" s="39">
        <v>12</v>
      </c>
      <c r="T492" s="39">
        <v>0.92</v>
      </c>
      <c r="U492" s="39" t="s">
        <v>2713</v>
      </c>
      <c r="V492" s="39">
        <v>11</v>
      </c>
      <c r="W492" s="39">
        <v>0.64</v>
      </c>
      <c r="X492" s="39" t="s">
        <v>2714</v>
      </c>
      <c r="Y492" s="41">
        <v>0.52170000000000005</v>
      </c>
      <c r="Z492" s="41">
        <v>2.1700000000000001E-2</v>
      </c>
      <c r="AA492" s="39">
        <v>21</v>
      </c>
      <c r="AB492" s="41">
        <v>0.5867</v>
      </c>
      <c r="AC492" s="41">
        <v>5.7700000000000001E-2</v>
      </c>
      <c r="AD492" s="41">
        <v>0.57579999999999998</v>
      </c>
      <c r="AE492" s="41">
        <v>0.03</v>
      </c>
      <c r="AF492" s="41">
        <v>0.57579999999999998</v>
      </c>
      <c r="AG492" s="41">
        <v>6.6799999999999998E-2</v>
      </c>
      <c r="AH492" s="10">
        <f>(S492+(0.36138*V492))/((S492+(0.36138*V492))+(S493+(0.36138*V493)))</f>
        <v>0.55021371127451824</v>
      </c>
    </row>
    <row r="493" spans="1:34" ht="12.75" x14ac:dyDescent="0.2">
      <c r="A493" s="113"/>
      <c r="B493" s="113"/>
      <c r="C493" s="34"/>
      <c r="D493" s="39">
        <v>65</v>
      </c>
      <c r="E493" s="40">
        <v>0.8520833333333333</v>
      </c>
      <c r="F493" s="39">
        <v>4</v>
      </c>
      <c r="G493" s="39">
        <v>3</v>
      </c>
      <c r="H493" s="39">
        <v>1</v>
      </c>
      <c r="I493" s="39" t="s">
        <v>2715</v>
      </c>
      <c r="J493" s="39">
        <v>2</v>
      </c>
      <c r="K493" s="39">
        <v>0</v>
      </c>
      <c r="L493" s="39" t="s">
        <v>2716</v>
      </c>
      <c r="M493" s="41">
        <v>0.6</v>
      </c>
      <c r="N493" s="113"/>
      <c r="O493" s="113"/>
      <c r="P493" s="39">
        <v>93</v>
      </c>
      <c r="Q493" s="39" t="s">
        <v>2717</v>
      </c>
      <c r="R493" s="40">
        <v>0.59930555555555554</v>
      </c>
      <c r="S493" s="39">
        <v>8</v>
      </c>
      <c r="T493" s="39">
        <v>0.62</v>
      </c>
      <c r="U493" s="39" t="s">
        <v>2718</v>
      </c>
      <c r="V493" s="39">
        <v>14</v>
      </c>
      <c r="W493" s="39">
        <v>0.14000000000000001</v>
      </c>
      <c r="X493" s="39" t="s">
        <v>2719</v>
      </c>
      <c r="Y493" s="41">
        <v>0.36359999999999998</v>
      </c>
      <c r="Z493" s="41">
        <v>-0.11260000000000001</v>
      </c>
      <c r="AA493" s="39">
        <v>9</v>
      </c>
      <c r="AB493" s="41">
        <v>0.4133</v>
      </c>
      <c r="AC493" s="41">
        <v>-5.7700000000000001E-2</v>
      </c>
      <c r="AD493" s="41">
        <v>0.42420000000000002</v>
      </c>
      <c r="AE493" s="41">
        <v>-0.03</v>
      </c>
      <c r="AF493" s="41">
        <v>0.42420000000000002</v>
      </c>
      <c r="AG493" s="41">
        <v>-6.6799999999999998E-2</v>
      </c>
      <c r="AH493" s="10">
        <f>100%-AH492</f>
        <v>0.44978628872548176</v>
      </c>
    </row>
    <row r="494" spans="1:34" ht="12.75" x14ac:dyDescent="0.2">
      <c r="A494" s="113"/>
      <c r="B494" s="113"/>
      <c r="C494" s="34"/>
      <c r="D494" s="39">
        <v>74</v>
      </c>
      <c r="E494" s="40">
        <v>0.57916666666666672</v>
      </c>
      <c r="F494" s="39">
        <v>0</v>
      </c>
      <c r="G494" s="39">
        <v>0</v>
      </c>
      <c r="H494" s="39" t="s">
        <v>2720</v>
      </c>
      <c r="I494" s="39" t="s">
        <v>2721</v>
      </c>
      <c r="J494" s="39">
        <v>2</v>
      </c>
      <c r="K494" s="39">
        <v>0</v>
      </c>
      <c r="L494" s="39" t="s">
        <v>2722</v>
      </c>
      <c r="M494" s="41">
        <v>0</v>
      </c>
      <c r="N494" s="113"/>
      <c r="O494" s="113"/>
      <c r="P494" s="39">
        <v>41</v>
      </c>
      <c r="Q494" s="39" t="s">
        <v>2723</v>
      </c>
      <c r="R494" s="42">
        <v>1.9631944444444445</v>
      </c>
      <c r="S494" s="39">
        <v>37</v>
      </c>
      <c r="T494" s="39">
        <v>0.89</v>
      </c>
      <c r="U494" s="39" t="s">
        <v>2724</v>
      </c>
      <c r="V494" s="39">
        <v>36</v>
      </c>
      <c r="W494" s="39">
        <v>0.36</v>
      </c>
      <c r="X494" s="39" t="s">
        <v>2725</v>
      </c>
      <c r="Y494" s="41">
        <v>0.50680000000000003</v>
      </c>
      <c r="Z494" s="41">
        <v>0.51680000000000004</v>
      </c>
      <c r="AA494" s="39">
        <v>53</v>
      </c>
      <c r="AB494" s="41">
        <v>0.54779999999999995</v>
      </c>
      <c r="AC494" s="41">
        <v>0.55779999999999996</v>
      </c>
      <c r="AD494" s="41">
        <v>0.55500000000000005</v>
      </c>
      <c r="AE494" s="41">
        <v>-0.19500000000000001</v>
      </c>
      <c r="AF494" s="41">
        <v>0.52929999999999999</v>
      </c>
      <c r="AG494" s="41">
        <v>0.5393</v>
      </c>
      <c r="AH494" s="10">
        <f>(S494+(0.36138*V494))/((S494+(0.36138*V494))+(S495+(0.36138*V495)))</f>
        <v>1</v>
      </c>
    </row>
    <row r="495" spans="1:34" ht="12.75" x14ac:dyDescent="0.2">
      <c r="A495" s="113"/>
      <c r="B495" s="113"/>
      <c r="C495" s="34"/>
      <c r="D495" s="39">
        <v>89</v>
      </c>
      <c r="E495" s="40">
        <v>0.59652777777777777</v>
      </c>
      <c r="F495" s="39">
        <v>4</v>
      </c>
      <c r="G495" s="39">
        <v>2</v>
      </c>
      <c r="H495" s="39">
        <v>1</v>
      </c>
      <c r="I495" s="39" t="s">
        <v>2726</v>
      </c>
      <c r="J495" s="39">
        <v>3</v>
      </c>
      <c r="K495" s="39">
        <v>0</v>
      </c>
      <c r="L495" s="39" t="s">
        <v>2727</v>
      </c>
      <c r="M495" s="41">
        <v>0.4</v>
      </c>
      <c r="N495" s="113"/>
      <c r="O495" s="113"/>
      <c r="P495" s="112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</row>
    <row r="496" spans="1:34" ht="12.75" x14ac:dyDescent="0.2">
      <c r="A496" s="113"/>
      <c r="B496" s="113"/>
      <c r="C496" s="34"/>
      <c r="D496" s="39">
        <v>93</v>
      </c>
      <c r="E496" s="40">
        <v>0.46527777777777779</v>
      </c>
      <c r="F496" s="39">
        <v>4</v>
      </c>
      <c r="G496" s="39">
        <v>1</v>
      </c>
      <c r="H496" s="39">
        <v>2</v>
      </c>
      <c r="I496" s="39" t="s">
        <v>2728</v>
      </c>
      <c r="J496" s="39">
        <v>3</v>
      </c>
      <c r="K496" s="39">
        <v>0.67</v>
      </c>
      <c r="L496" s="39" t="s">
        <v>2729</v>
      </c>
      <c r="M496" s="41">
        <v>0.25</v>
      </c>
      <c r="N496" s="113"/>
      <c r="O496" s="113"/>
      <c r="P496" s="43">
        <v>12</v>
      </c>
      <c r="Q496" s="38">
        <v>20180</v>
      </c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5"/>
    </row>
    <row r="497" spans="1:34" ht="12.75" x14ac:dyDescent="0.2">
      <c r="A497" s="113"/>
      <c r="B497" s="113"/>
      <c r="C497" s="34"/>
      <c r="D497" s="39">
        <v>41</v>
      </c>
      <c r="E497" s="42">
        <v>2.0652777777777778</v>
      </c>
      <c r="F497" s="39">
        <v>0</v>
      </c>
      <c r="G497" s="39">
        <v>0</v>
      </c>
      <c r="H497" s="39" t="s">
        <v>2730</v>
      </c>
      <c r="I497" s="39" t="s">
        <v>2731</v>
      </c>
      <c r="J497" s="39">
        <v>0</v>
      </c>
      <c r="K497" s="39" t="s">
        <v>2732</v>
      </c>
      <c r="L497" s="39" t="s">
        <v>2733</v>
      </c>
      <c r="M497" s="39" t="s">
        <v>2734</v>
      </c>
      <c r="N497" s="113"/>
      <c r="O497" s="113"/>
      <c r="P497" s="39">
        <v>2</v>
      </c>
      <c r="Q497" s="39" t="s">
        <v>2735</v>
      </c>
      <c r="R497" s="40">
        <v>0.75902777777777775</v>
      </c>
      <c r="S497" s="39">
        <v>11</v>
      </c>
      <c r="T497" s="39">
        <v>0.73</v>
      </c>
      <c r="U497" s="39" t="s">
        <v>2736</v>
      </c>
      <c r="V497" s="39">
        <v>15</v>
      </c>
      <c r="W497" s="39">
        <v>0.27</v>
      </c>
      <c r="X497" s="39" t="s">
        <v>2737</v>
      </c>
      <c r="Y497" s="41">
        <v>0.42309999999999998</v>
      </c>
      <c r="Z497" s="41">
        <v>0.1195</v>
      </c>
      <c r="AA497" s="39">
        <v>17</v>
      </c>
      <c r="AB497" s="41">
        <v>0.46739999999999998</v>
      </c>
      <c r="AC497" s="41">
        <v>-5.4000000000000003E-3</v>
      </c>
      <c r="AD497" s="41">
        <v>0.44190000000000002</v>
      </c>
      <c r="AE497" s="41">
        <v>-1.23E-2</v>
      </c>
      <c r="AF497" s="41">
        <v>0.45340000000000003</v>
      </c>
      <c r="AG497" s="41">
        <v>-4.2700000000000002E-2</v>
      </c>
      <c r="AH497" s="10">
        <f>(S497+(0.36138*V497))/((S497+(0.36138*V497))+(S498+(0.36138*V498)))</f>
        <v>0.46646031932705312</v>
      </c>
    </row>
    <row r="498" spans="1:34" ht="12.75" x14ac:dyDescent="0.2">
      <c r="A498" s="113"/>
      <c r="B498" s="113"/>
      <c r="C498" s="34"/>
      <c r="D498" s="112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39">
        <v>2</v>
      </c>
      <c r="Q498" s="39" t="s">
        <v>2738</v>
      </c>
      <c r="R498" s="40">
        <v>0.75902777777777775</v>
      </c>
      <c r="S498" s="39">
        <v>13</v>
      </c>
      <c r="T498" s="39">
        <v>1</v>
      </c>
      <c r="U498" s="39" t="s">
        <v>2739</v>
      </c>
      <c r="V498" s="39">
        <v>16</v>
      </c>
      <c r="W498" s="39">
        <v>0.06</v>
      </c>
      <c r="X498" s="39" t="s">
        <v>2740</v>
      </c>
      <c r="Y498" s="41">
        <v>0.44829999999999998</v>
      </c>
      <c r="Z498" s="41">
        <v>2.0999999999999999E-3</v>
      </c>
      <c r="AA498" s="39">
        <v>20</v>
      </c>
      <c r="AB498" s="41">
        <v>0.53259999999999996</v>
      </c>
      <c r="AC498" s="41">
        <v>5.4000000000000003E-3</v>
      </c>
      <c r="AD498" s="41">
        <v>0.55810000000000004</v>
      </c>
      <c r="AE498" s="41">
        <v>1.23E-2</v>
      </c>
      <c r="AF498" s="41">
        <v>0.54659999999999997</v>
      </c>
      <c r="AG498" s="41">
        <v>4.2700000000000002E-2</v>
      </c>
      <c r="AH498" s="10">
        <f>100%-AH497</f>
        <v>0.53353968067294688</v>
      </c>
    </row>
    <row r="499" spans="1:34" ht="12.75" x14ac:dyDescent="0.2">
      <c r="A499" s="113"/>
      <c r="B499" s="113"/>
      <c r="C499" s="34"/>
      <c r="D499" s="43">
        <v>23</v>
      </c>
      <c r="E499" s="38">
        <v>20345</v>
      </c>
      <c r="F499" s="44"/>
      <c r="G499" s="44"/>
      <c r="H499" s="44"/>
      <c r="I499" s="44"/>
      <c r="J499" s="44"/>
      <c r="K499" s="44"/>
      <c r="L499" s="44"/>
      <c r="M499" s="44"/>
      <c r="N499" s="113"/>
      <c r="O499" s="113"/>
      <c r="P499" s="39">
        <v>3</v>
      </c>
      <c r="Q499" s="39" t="s">
        <v>2741</v>
      </c>
      <c r="R499" s="40">
        <v>0.92638888888888893</v>
      </c>
      <c r="S499" s="39">
        <v>14</v>
      </c>
      <c r="T499" s="39">
        <v>0.64</v>
      </c>
      <c r="U499" s="39" t="s">
        <v>2742</v>
      </c>
      <c r="V499" s="39">
        <v>24</v>
      </c>
      <c r="W499" s="39">
        <v>0.17</v>
      </c>
      <c r="X499" s="39" t="s">
        <v>2743</v>
      </c>
      <c r="Y499" s="41">
        <v>0.36840000000000001</v>
      </c>
      <c r="Z499" s="41">
        <v>5.0200000000000002E-2</v>
      </c>
      <c r="AA499" s="39">
        <v>17</v>
      </c>
      <c r="AB499" s="41">
        <v>0.47410000000000002</v>
      </c>
      <c r="AC499" s="41">
        <v>5.3E-3</v>
      </c>
      <c r="AD499" s="41">
        <v>0.46800000000000003</v>
      </c>
      <c r="AE499" s="41">
        <v>3.1600000000000003E-2</v>
      </c>
      <c r="AF499" s="41">
        <v>0.4733</v>
      </c>
      <c r="AG499" s="41">
        <v>-1.41E-2</v>
      </c>
      <c r="AH499" s="10">
        <f>(S499+(0.36138*V499))/((S499+(0.36138*V499))+(S500+(0.36138*V500)))</f>
        <v>0.46285974891017345</v>
      </c>
    </row>
    <row r="500" spans="1:34" ht="12.75" x14ac:dyDescent="0.2">
      <c r="A500" s="113"/>
      <c r="B500" s="113"/>
      <c r="C500" s="34"/>
      <c r="D500" s="39">
        <v>2</v>
      </c>
      <c r="E500" s="40">
        <v>0.4236111111111111</v>
      </c>
      <c r="F500" s="39">
        <v>0</v>
      </c>
      <c r="G500" s="39">
        <v>0</v>
      </c>
      <c r="H500" s="39" t="s">
        <v>2744</v>
      </c>
      <c r="I500" s="39" t="s">
        <v>2745</v>
      </c>
      <c r="J500" s="39">
        <v>1</v>
      </c>
      <c r="K500" s="39">
        <v>0</v>
      </c>
      <c r="L500" s="39" t="s">
        <v>2746</v>
      </c>
      <c r="M500" s="41">
        <v>0</v>
      </c>
      <c r="N500" s="113"/>
      <c r="O500" s="113"/>
      <c r="P500" s="39">
        <v>3</v>
      </c>
      <c r="Q500" s="39" t="s">
        <v>2747</v>
      </c>
      <c r="R500" s="40">
        <v>0.92638888888888893</v>
      </c>
      <c r="S500" s="39">
        <v>18</v>
      </c>
      <c r="T500" s="39">
        <v>0.94</v>
      </c>
      <c r="U500" s="39" t="s">
        <v>2748</v>
      </c>
      <c r="V500" s="39">
        <v>23</v>
      </c>
      <c r="W500" s="39">
        <v>0.26</v>
      </c>
      <c r="X500" s="39" t="s">
        <v>2749</v>
      </c>
      <c r="Y500" s="41">
        <v>0.439</v>
      </c>
      <c r="Z500" s="41">
        <v>-1.38E-2</v>
      </c>
      <c r="AA500" s="39">
        <v>20</v>
      </c>
      <c r="AB500" s="41">
        <v>0.52590000000000003</v>
      </c>
      <c r="AC500" s="41">
        <v>-5.3E-3</v>
      </c>
      <c r="AD500" s="41">
        <v>0.53200000000000003</v>
      </c>
      <c r="AE500" s="41">
        <v>-3.1600000000000003E-2</v>
      </c>
      <c r="AF500" s="41">
        <v>0.52669999999999995</v>
      </c>
      <c r="AG500" s="41">
        <v>1.41E-2</v>
      </c>
      <c r="AH500" s="10">
        <f>100%-AH499</f>
        <v>0.53714025108982655</v>
      </c>
    </row>
    <row r="501" spans="1:34" ht="12.75" x14ac:dyDescent="0.2">
      <c r="A501" s="113"/>
      <c r="B501" s="113"/>
      <c r="C501" s="34"/>
      <c r="D501" s="39">
        <v>3</v>
      </c>
      <c r="E501" s="40">
        <v>0.57222222222222219</v>
      </c>
      <c r="F501" s="39">
        <v>0</v>
      </c>
      <c r="G501" s="39">
        <v>0</v>
      </c>
      <c r="H501" s="39" t="s">
        <v>2750</v>
      </c>
      <c r="I501" s="39" t="s">
        <v>2751</v>
      </c>
      <c r="J501" s="39">
        <v>1</v>
      </c>
      <c r="K501" s="39">
        <v>1</v>
      </c>
      <c r="L501" s="39" t="s">
        <v>2752</v>
      </c>
      <c r="M501" s="41">
        <v>0</v>
      </c>
      <c r="N501" s="113"/>
      <c r="O501" s="113"/>
      <c r="P501" s="39">
        <v>4</v>
      </c>
      <c r="Q501" s="39" t="s">
        <v>2753</v>
      </c>
      <c r="R501" s="40">
        <v>0.62916666666666665</v>
      </c>
      <c r="S501" s="39">
        <v>3</v>
      </c>
      <c r="T501" s="39">
        <v>2</v>
      </c>
      <c r="U501" s="39" t="s">
        <v>2754</v>
      </c>
      <c r="V501" s="39">
        <v>18</v>
      </c>
      <c r="W501" s="39">
        <v>0.33</v>
      </c>
      <c r="X501" s="39" t="s">
        <v>2755</v>
      </c>
      <c r="Y501" s="41">
        <v>0.1429</v>
      </c>
      <c r="Z501" s="41">
        <v>-0.26690000000000003</v>
      </c>
      <c r="AA501" s="39">
        <v>12</v>
      </c>
      <c r="AB501" s="41">
        <v>0.43419999999999997</v>
      </c>
      <c r="AC501" s="41">
        <v>-5.0799999999999998E-2</v>
      </c>
      <c r="AD501" s="41">
        <v>0.37119999999999997</v>
      </c>
      <c r="AE501" s="41">
        <v>-0.1066</v>
      </c>
      <c r="AF501" s="41">
        <v>0.47499999999999998</v>
      </c>
      <c r="AG501" s="41">
        <v>-8.9999999999999993E-3</v>
      </c>
      <c r="AH501" s="10">
        <f>(S501+(0.36138*V501))/((S501+(0.36138*V501))+(S502+(0.36138*V502)))</f>
        <v>0.35300461940596178</v>
      </c>
    </row>
    <row r="502" spans="1:34" ht="12.75" x14ac:dyDescent="0.2">
      <c r="A502" s="113"/>
      <c r="B502" s="113"/>
      <c r="C502" s="34"/>
      <c r="D502" s="39">
        <v>4</v>
      </c>
      <c r="E502" s="40">
        <v>0.39374999999999999</v>
      </c>
      <c r="F502" s="39">
        <v>0</v>
      </c>
      <c r="G502" s="39">
        <v>1</v>
      </c>
      <c r="H502" s="39">
        <v>1</v>
      </c>
      <c r="I502" s="39" t="s">
        <v>2756</v>
      </c>
      <c r="J502" s="39">
        <v>0</v>
      </c>
      <c r="K502" s="39" t="s">
        <v>2757</v>
      </c>
      <c r="L502" s="39" t="s">
        <v>2758</v>
      </c>
      <c r="M502" s="41">
        <v>1</v>
      </c>
      <c r="N502" s="113"/>
      <c r="O502" s="113"/>
      <c r="P502" s="39">
        <v>4</v>
      </c>
      <c r="Q502" s="39" t="s">
        <v>2759</v>
      </c>
      <c r="R502" s="40">
        <v>0.62916666666666665</v>
      </c>
      <c r="S502" s="39">
        <v>12</v>
      </c>
      <c r="T502" s="39">
        <v>0.83</v>
      </c>
      <c r="U502" s="39" t="s">
        <v>2760</v>
      </c>
      <c r="V502" s="39">
        <v>15</v>
      </c>
      <c r="W502" s="39">
        <v>7.0000000000000007E-2</v>
      </c>
      <c r="X502" s="39" t="s">
        <v>2761</v>
      </c>
      <c r="Y502" s="41">
        <v>0.44440000000000002</v>
      </c>
      <c r="Z502" s="41">
        <v>-3.3999999999999998E-3</v>
      </c>
      <c r="AA502" s="39">
        <v>16</v>
      </c>
      <c r="AB502" s="41">
        <v>0.56579999999999997</v>
      </c>
      <c r="AC502" s="41">
        <v>5.0799999999999998E-2</v>
      </c>
      <c r="AD502" s="41">
        <v>0.62880000000000003</v>
      </c>
      <c r="AE502" s="41">
        <v>0.1066</v>
      </c>
      <c r="AF502" s="41">
        <v>0.52500000000000002</v>
      </c>
      <c r="AG502" s="41">
        <v>8.9999999999999993E-3</v>
      </c>
      <c r="AH502" s="10">
        <f>100%-AH501</f>
        <v>0.64699538059403827</v>
      </c>
    </row>
    <row r="503" spans="1:34" ht="12.75" x14ac:dyDescent="0.2">
      <c r="A503" s="113"/>
      <c r="B503" s="113"/>
      <c r="C503" s="34"/>
      <c r="D503" s="39">
        <v>6</v>
      </c>
      <c r="E503" s="40">
        <v>0.36944444444444446</v>
      </c>
      <c r="F503" s="39">
        <v>3</v>
      </c>
      <c r="G503" s="39">
        <v>1</v>
      </c>
      <c r="H503" s="39">
        <v>1</v>
      </c>
      <c r="I503" s="39" t="s">
        <v>2762</v>
      </c>
      <c r="J503" s="39">
        <v>0</v>
      </c>
      <c r="K503" s="39" t="s">
        <v>2763</v>
      </c>
      <c r="L503" s="39" t="s">
        <v>2764</v>
      </c>
      <c r="M503" s="41">
        <v>1</v>
      </c>
      <c r="N503" s="113"/>
      <c r="O503" s="113"/>
      <c r="P503" s="39">
        <v>6</v>
      </c>
      <c r="Q503" s="39" t="s">
        <v>2765</v>
      </c>
      <c r="R503" s="40">
        <v>0.62986111111111109</v>
      </c>
      <c r="S503" s="39">
        <v>9</v>
      </c>
      <c r="T503" s="39">
        <v>0.67</v>
      </c>
      <c r="U503" s="39" t="s">
        <v>2766</v>
      </c>
      <c r="V503" s="39">
        <v>13</v>
      </c>
      <c r="W503" s="39">
        <v>0.23</v>
      </c>
      <c r="X503" s="39" t="s">
        <v>2767</v>
      </c>
      <c r="Y503" s="41">
        <v>0.40910000000000002</v>
      </c>
      <c r="Z503" s="41">
        <v>9.2399999999999996E-2</v>
      </c>
      <c r="AA503" s="39">
        <v>10</v>
      </c>
      <c r="AB503" s="41">
        <v>0.39510000000000001</v>
      </c>
      <c r="AC503" s="41">
        <v>-0.1075</v>
      </c>
      <c r="AD503" s="41">
        <v>0.41970000000000002</v>
      </c>
      <c r="AE503" s="41">
        <v>-4.3200000000000002E-2</v>
      </c>
      <c r="AF503" s="41">
        <v>0.45329999999999998</v>
      </c>
      <c r="AG503" s="41">
        <v>-3.95E-2</v>
      </c>
      <c r="AH503" s="10">
        <f>(S503+(0.36138*V503))/((S503+(0.36138*V503))+(S504+(0.36138*V504)))</f>
        <v>0.37635963191438149</v>
      </c>
    </row>
    <row r="504" spans="1:34" ht="12.75" x14ac:dyDescent="0.2">
      <c r="A504" s="113"/>
      <c r="B504" s="113"/>
      <c r="C504" s="34"/>
      <c r="D504" s="39">
        <v>7</v>
      </c>
      <c r="E504" s="40">
        <v>0.40416666666666667</v>
      </c>
      <c r="F504" s="39">
        <v>2</v>
      </c>
      <c r="G504" s="39">
        <v>3</v>
      </c>
      <c r="H504" s="39">
        <v>1</v>
      </c>
      <c r="I504" s="39" t="s">
        <v>2768</v>
      </c>
      <c r="J504" s="39">
        <v>2</v>
      </c>
      <c r="K504" s="39">
        <v>0</v>
      </c>
      <c r="L504" s="39" t="s">
        <v>2769</v>
      </c>
      <c r="M504" s="41">
        <v>0.6</v>
      </c>
      <c r="N504" s="113"/>
      <c r="O504" s="113"/>
      <c r="P504" s="39">
        <v>6</v>
      </c>
      <c r="Q504" s="39" t="s">
        <v>2770</v>
      </c>
      <c r="R504" s="40">
        <v>0.62986111111111109</v>
      </c>
      <c r="S504" s="39">
        <v>18</v>
      </c>
      <c r="T504" s="39">
        <v>0.72</v>
      </c>
      <c r="U504" s="39" t="s">
        <v>2771</v>
      </c>
      <c r="V504" s="39">
        <v>13</v>
      </c>
      <c r="W504" s="39">
        <v>0.15</v>
      </c>
      <c r="X504" s="39" t="s">
        <v>2772</v>
      </c>
      <c r="Y504" s="41">
        <v>0.5806</v>
      </c>
      <c r="Z504" s="41">
        <v>0.1996</v>
      </c>
      <c r="AA504" s="39">
        <v>18</v>
      </c>
      <c r="AB504" s="41">
        <v>0.60489999999999999</v>
      </c>
      <c r="AC504" s="41">
        <v>0.1075</v>
      </c>
      <c r="AD504" s="41">
        <v>0.58030000000000004</v>
      </c>
      <c r="AE504" s="41">
        <v>4.3200000000000002E-2</v>
      </c>
      <c r="AF504" s="41">
        <v>0.54669999999999996</v>
      </c>
      <c r="AG504" s="41">
        <v>3.95E-2</v>
      </c>
      <c r="AH504" s="10">
        <f>100%-AH503</f>
        <v>0.62364036808561851</v>
      </c>
    </row>
    <row r="505" spans="1:34" ht="12.75" x14ac:dyDescent="0.2">
      <c r="A505" s="113"/>
      <c r="B505" s="113"/>
      <c r="C505" s="34"/>
      <c r="D505" s="39">
        <v>9</v>
      </c>
      <c r="E505" s="40">
        <v>0.39374999999999999</v>
      </c>
      <c r="F505" s="39">
        <v>2</v>
      </c>
      <c r="G505" s="39">
        <v>1</v>
      </c>
      <c r="H505" s="39">
        <v>1</v>
      </c>
      <c r="I505" s="39" t="s">
        <v>2773</v>
      </c>
      <c r="J505" s="39">
        <v>3</v>
      </c>
      <c r="K505" s="39">
        <v>0.67</v>
      </c>
      <c r="L505" s="39" t="s">
        <v>2774</v>
      </c>
      <c r="M505" s="41">
        <v>0.25</v>
      </c>
      <c r="N505" s="113"/>
      <c r="O505" s="113"/>
      <c r="P505" s="39">
        <v>7</v>
      </c>
      <c r="Q505" s="39" t="s">
        <v>2775</v>
      </c>
      <c r="R505" s="40">
        <v>0.65208333333333335</v>
      </c>
      <c r="S505" s="39">
        <v>13</v>
      </c>
      <c r="T505" s="39">
        <v>0.85</v>
      </c>
      <c r="U505" s="39" t="s">
        <v>2776</v>
      </c>
      <c r="V505" s="39">
        <v>14</v>
      </c>
      <c r="W505" s="39">
        <v>0.28999999999999998</v>
      </c>
      <c r="X505" s="39" t="s">
        <v>2777</v>
      </c>
      <c r="Y505" s="41">
        <v>0.48149999999999998</v>
      </c>
      <c r="Z505" s="41">
        <v>0.20880000000000001</v>
      </c>
      <c r="AA505" s="39">
        <v>19</v>
      </c>
      <c r="AB505" s="41">
        <v>0.54759999999999998</v>
      </c>
      <c r="AC505" s="41">
        <v>0.1101</v>
      </c>
      <c r="AD505" s="41">
        <v>0.50729999999999997</v>
      </c>
      <c r="AE505" s="41">
        <v>8.1699999999999995E-2</v>
      </c>
      <c r="AF505" s="41">
        <v>0.48220000000000002</v>
      </c>
      <c r="AG505" s="41">
        <v>1E-3</v>
      </c>
      <c r="AH505" s="10">
        <f>(S505+(0.36138*V505))/((S505+(0.36138*V505))+(S506+(0.36138*V506)))</f>
        <v>0.56080003030794234</v>
      </c>
    </row>
    <row r="506" spans="1:34" ht="12.75" x14ac:dyDescent="0.2">
      <c r="A506" s="113"/>
      <c r="B506" s="113"/>
      <c r="C506" s="34"/>
      <c r="D506" s="39">
        <v>14</v>
      </c>
      <c r="E506" s="40">
        <v>0.29097222222222224</v>
      </c>
      <c r="F506" s="39">
        <v>0</v>
      </c>
      <c r="G506" s="39">
        <v>0</v>
      </c>
      <c r="H506" s="39" t="s">
        <v>2778</v>
      </c>
      <c r="I506" s="39" t="s">
        <v>2779</v>
      </c>
      <c r="J506" s="39">
        <v>0</v>
      </c>
      <c r="K506" s="39" t="s">
        <v>2780</v>
      </c>
      <c r="L506" s="39" t="s">
        <v>2781</v>
      </c>
      <c r="M506" s="39" t="s">
        <v>2782</v>
      </c>
      <c r="N506" s="113"/>
      <c r="O506" s="113"/>
      <c r="P506" s="39">
        <v>7</v>
      </c>
      <c r="Q506" s="39" t="s">
        <v>2783</v>
      </c>
      <c r="R506" s="40">
        <v>0.65208333333333335</v>
      </c>
      <c r="S506" s="39">
        <v>8</v>
      </c>
      <c r="T506" s="39">
        <v>0.88</v>
      </c>
      <c r="U506" s="39" t="s">
        <v>2784</v>
      </c>
      <c r="V506" s="39">
        <v>17</v>
      </c>
      <c r="W506" s="39">
        <v>0.24</v>
      </c>
      <c r="X506" s="39" t="s">
        <v>2785</v>
      </c>
      <c r="Y506" s="41">
        <v>0.32</v>
      </c>
      <c r="Z506" s="41">
        <v>-0.17280000000000001</v>
      </c>
      <c r="AA506" s="39">
        <v>13</v>
      </c>
      <c r="AB506" s="41">
        <v>0.45240000000000002</v>
      </c>
      <c r="AC506" s="41">
        <v>-0.1101</v>
      </c>
      <c r="AD506" s="41">
        <v>0.49270000000000003</v>
      </c>
      <c r="AE506" s="41">
        <v>-8.1699999999999995E-2</v>
      </c>
      <c r="AF506" s="41">
        <v>0.51780000000000004</v>
      </c>
      <c r="AG506" s="41">
        <v>-1E-3</v>
      </c>
      <c r="AH506" s="10">
        <f>100%-AH505</f>
        <v>0.43919996969205766</v>
      </c>
    </row>
    <row r="507" spans="1:34" ht="12.75" x14ac:dyDescent="0.2">
      <c r="A507" s="113"/>
      <c r="B507" s="113"/>
      <c r="C507" s="34"/>
      <c r="D507" s="39">
        <v>15</v>
      </c>
      <c r="E507" s="40">
        <v>0.36319444444444443</v>
      </c>
      <c r="F507" s="39">
        <v>3</v>
      </c>
      <c r="G507" s="39">
        <v>1</v>
      </c>
      <c r="H507" s="39">
        <v>1</v>
      </c>
      <c r="I507" s="39" t="s">
        <v>2786</v>
      </c>
      <c r="J507" s="39">
        <v>3</v>
      </c>
      <c r="K507" s="39">
        <v>0</v>
      </c>
      <c r="L507" s="39" t="s">
        <v>2787</v>
      </c>
      <c r="M507" s="41">
        <v>0.25</v>
      </c>
      <c r="N507" s="113"/>
      <c r="O507" s="113"/>
      <c r="P507" s="39">
        <v>9</v>
      </c>
      <c r="Q507" s="39" t="s">
        <v>2788</v>
      </c>
      <c r="R507" s="40">
        <v>0.58888888888888891</v>
      </c>
      <c r="S507" s="39">
        <v>8</v>
      </c>
      <c r="T507" s="39">
        <v>0.88</v>
      </c>
      <c r="U507" s="39" t="s">
        <v>2789</v>
      </c>
      <c r="V507" s="39">
        <v>12</v>
      </c>
      <c r="W507" s="39">
        <v>0.25</v>
      </c>
      <c r="X507" s="39" t="s">
        <v>2790</v>
      </c>
      <c r="Y507" s="41">
        <v>0.4</v>
      </c>
      <c r="Z507" s="41">
        <v>7.7399999999999997E-2</v>
      </c>
      <c r="AA507" s="39">
        <v>11</v>
      </c>
      <c r="AB507" s="41">
        <v>0.40789999999999998</v>
      </c>
      <c r="AC507" s="41">
        <v>-8.7099999999999997E-2</v>
      </c>
      <c r="AD507" s="41">
        <v>0.41899999999999998</v>
      </c>
      <c r="AE507" s="41">
        <v>-4.2000000000000003E-2</v>
      </c>
      <c r="AF507" s="41">
        <v>0.4536</v>
      </c>
      <c r="AG507" s="41">
        <v>-3.7900000000000003E-2</v>
      </c>
      <c r="AH507" s="10">
        <f>(S507+(0.36138*V507))/((S507+(0.36138*V507))+(S508+(0.36138*V508)))</f>
        <v>0.35579607488452147</v>
      </c>
    </row>
    <row r="508" spans="1:34" ht="12.75" x14ac:dyDescent="0.2">
      <c r="A508" s="113"/>
      <c r="B508" s="113"/>
      <c r="C508" s="34"/>
      <c r="D508" s="39">
        <v>16</v>
      </c>
      <c r="E508" s="40">
        <v>0.36944444444444446</v>
      </c>
      <c r="F508" s="39">
        <v>2</v>
      </c>
      <c r="G508" s="39">
        <v>3</v>
      </c>
      <c r="H508" s="39">
        <v>0.33</v>
      </c>
      <c r="I508" s="39" t="s">
        <v>2791</v>
      </c>
      <c r="J508" s="39">
        <v>0</v>
      </c>
      <c r="K508" s="39" t="s">
        <v>2792</v>
      </c>
      <c r="L508" s="39" t="s">
        <v>2793</v>
      </c>
      <c r="M508" s="41">
        <v>1</v>
      </c>
      <c r="N508" s="113"/>
      <c r="O508" s="113"/>
      <c r="P508" s="39">
        <v>9</v>
      </c>
      <c r="Q508" s="39" t="s">
        <v>2794</v>
      </c>
      <c r="R508" s="40">
        <v>0.58888888888888891</v>
      </c>
      <c r="S508" s="39">
        <v>18</v>
      </c>
      <c r="T508" s="39">
        <v>0.56000000000000005</v>
      </c>
      <c r="U508" s="39" t="s">
        <v>2795</v>
      </c>
      <c r="V508" s="39">
        <v>12</v>
      </c>
      <c r="W508" s="39">
        <v>0.17</v>
      </c>
      <c r="X508" s="39" t="s">
        <v>2796</v>
      </c>
      <c r="Y508" s="41">
        <v>0.6</v>
      </c>
      <c r="Z508" s="41">
        <v>0.22500000000000001</v>
      </c>
      <c r="AA508" s="39">
        <v>15</v>
      </c>
      <c r="AB508" s="41">
        <v>0.59209999999999996</v>
      </c>
      <c r="AC508" s="41">
        <v>8.7099999999999997E-2</v>
      </c>
      <c r="AD508" s="41">
        <v>0.58099999999999996</v>
      </c>
      <c r="AE508" s="41">
        <v>4.2000000000000003E-2</v>
      </c>
      <c r="AF508" s="41">
        <v>0.5464</v>
      </c>
      <c r="AG508" s="41">
        <v>3.7900000000000003E-2</v>
      </c>
      <c r="AH508" s="10">
        <f>100%-AH507</f>
        <v>0.64420392511547853</v>
      </c>
    </row>
    <row r="509" spans="1:34" ht="12.75" x14ac:dyDescent="0.2">
      <c r="A509" s="113"/>
      <c r="B509" s="113"/>
      <c r="C509" s="34"/>
      <c r="D509" s="39">
        <v>19</v>
      </c>
      <c r="E509" s="40">
        <v>0.38472222222222224</v>
      </c>
      <c r="F509" s="39">
        <v>3</v>
      </c>
      <c r="G509" s="39">
        <v>0</v>
      </c>
      <c r="H509" s="39" t="s">
        <v>2797</v>
      </c>
      <c r="I509" s="39" t="s">
        <v>2798</v>
      </c>
      <c r="J509" s="39">
        <v>2</v>
      </c>
      <c r="K509" s="39">
        <v>0</v>
      </c>
      <c r="L509" s="39" t="s">
        <v>2799</v>
      </c>
      <c r="M509" s="41">
        <v>0</v>
      </c>
      <c r="N509" s="113"/>
      <c r="O509" s="113"/>
      <c r="P509" s="39">
        <v>14</v>
      </c>
      <c r="Q509" s="39" t="s">
        <v>2800</v>
      </c>
      <c r="R509" s="40">
        <v>0.37986111111111109</v>
      </c>
      <c r="S509" s="39">
        <v>2</v>
      </c>
      <c r="T509" s="39">
        <v>2</v>
      </c>
      <c r="U509" s="39" t="s">
        <v>2801</v>
      </c>
      <c r="V509" s="39">
        <v>14</v>
      </c>
      <c r="W509" s="39">
        <v>0.28999999999999998</v>
      </c>
      <c r="X509" s="39" t="s">
        <v>2802</v>
      </c>
      <c r="Y509" s="41">
        <v>0.125</v>
      </c>
      <c r="Z509" s="41">
        <v>-0.26889999999999997</v>
      </c>
      <c r="AA509" s="39">
        <v>9</v>
      </c>
      <c r="AB509" s="41">
        <v>0.53190000000000004</v>
      </c>
      <c r="AC509" s="41">
        <v>7.3400000000000007E-2</v>
      </c>
      <c r="AD509" s="41">
        <v>0.56059999999999999</v>
      </c>
      <c r="AE509" s="41">
        <v>0.1336</v>
      </c>
      <c r="AF509" s="41">
        <v>0.5786</v>
      </c>
      <c r="AG509" s="41">
        <v>0.1174</v>
      </c>
      <c r="AH509" s="10">
        <f>(S509+(0.36138*V509))/((S509+(0.36138*V509))+(S510+(0.36138*V510)))</f>
        <v>0.44258060633114232</v>
      </c>
    </row>
    <row r="510" spans="1:34" ht="12.75" x14ac:dyDescent="0.2">
      <c r="A510" s="113"/>
      <c r="B510" s="113"/>
      <c r="C510" s="34"/>
      <c r="D510" s="39">
        <v>22</v>
      </c>
      <c r="E510" s="40">
        <v>0.2902777777777778</v>
      </c>
      <c r="F510" s="39">
        <v>0</v>
      </c>
      <c r="G510" s="39">
        <v>1</v>
      </c>
      <c r="H510" s="39">
        <v>0</v>
      </c>
      <c r="I510" s="39" t="s">
        <v>2803</v>
      </c>
      <c r="J510" s="39">
        <v>2</v>
      </c>
      <c r="K510" s="39">
        <v>0</v>
      </c>
      <c r="L510" s="39" t="s">
        <v>2804</v>
      </c>
      <c r="M510" s="41">
        <v>0.33329999999999999</v>
      </c>
      <c r="N510" s="113"/>
      <c r="O510" s="113"/>
      <c r="P510" s="39">
        <v>14</v>
      </c>
      <c r="Q510" s="39" t="s">
        <v>2805</v>
      </c>
      <c r="R510" s="40">
        <v>0.37986111111111109</v>
      </c>
      <c r="S510" s="39">
        <v>6</v>
      </c>
      <c r="T510" s="39">
        <v>1.5</v>
      </c>
      <c r="U510" s="39" t="s">
        <v>2806</v>
      </c>
      <c r="V510" s="39">
        <v>8</v>
      </c>
      <c r="W510" s="39">
        <v>0</v>
      </c>
      <c r="X510" s="39" t="s">
        <v>2807</v>
      </c>
      <c r="Y510" s="41">
        <v>0.42859999999999998</v>
      </c>
      <c r="Z510" s="41">
        <v>-2.1399999999999999E-2</v>
      </c>
      <c r="AA510" s="39">
        <v>8</v>
      </c>
      <c r="AB510" s="41">
        <v>0.46810000000000002</v>
      </c>
      <c r="AC510" s="41">
        <v>-7.3400000000000007E-2</v>
      </c>
      <c r="AD510" s="41">
        <v>0.43940000000000001</v>
      </c>
      <c r="AE510" s="41">
        <v>-0.1336</v>
      </c>
      <c r="AF510" s="41">
        <v>0.4214</v>
      </c>
      <c r="AG510" s="41">
        <v>-0.1174</v>
      </c>
      <c r="AH510" s="10">
        <f>100%-AH509</f>
        <v>0.55741939366885762</v>
      </c>
    </row>
    <row r="511" spans="1:34" ht="12.75" x14ac:dyDescent="0.2">
      <c r="A511" s="113"/>
      <c r="B511" s="113"/>
      <c r="C511" s="34"/>
      <c r="D511" s="39">
        <v>25</v>
      </c>
      <c r="E511" s="40">
        <v>0.33958333333333335</v>
      </c>
      <c r="F511" s="39">
        <v>2</v>
      </c>
      <c r="G511" s="39">
        <v>0</v>
      </c>
      <c r="H511" s="39" t="s">
        <v>2808</v>
      </c>
      <c r="I511" s="39" t="s">
        <v>2809</v>
      </c>
      <c r="J511" s="39">
        <v>3</v>
      </c>
      <c r="K511" s="39">
        <v>0.33</v>
      </c>
      <c r="L511" s="39" t="s">
        <v>2810</v>
      </c>
      <c r="M511" s="41">
        <v>0</v>
      </c>
      <c r="N511" s="113"/>
      <c r="O511" s="113"/>
      <c r="P511" s="39">
        <v>15</v>
      </c>
      <c r="Q511" s="39" t="s">
        <v>2811</v>
      </c>
      <c r="R511" s="40">
        <v>0.57430555555555551</v>
      </c>
      <c r="S511" s="39">
        <v>5</v>
      </c>
      <c r="T511" s="39">
        <v>0.6</v>
      </c>
      <c r="U511" s="39" t="s">
        <v>2812</v>
      </c>
      <c r="V511" s="39">
        <v>17</v>
      </c>
      <c r="W511" s="39">
        <v>0.24</v>
      </c>
      <c r="X511" s="39" t="s">
        <v>2813</v>
      </c>
      <c r="Y511" s="41">
        <v>0.2273</v>
      </c>
      <c r="Z511" s="41">
        <v>-0.156</v>
      </c>
      <c r="AA511" s="39">
        <v>11</v>
      </c>
      <c r="AB511" s="41">
        <v>0.45829999999999999</v>
      </c>
      <c r="AC511" s="41">
        <v>-1.72E-2</v>
      </c>
      <c r="AD511" s="41">
        <v>0.36730000000000002</v>
      </c>
      <c r="AE511" s="41">
        <v>-0.1099</v>
      </c>
      <c r="AF511" s="41">
        <v>0.46089999999999998</v>
      </c>
      <c r="AG511" s="41">
        <v>-2.75E-2</v>
      </c>
      <c r="AH511" s="10">
        <f>(S511+(0.36138*V511))/((S511+(0.36138*V511))+(S512+(0.36138*V512)))</f>
        <v>0.40551134970061886</v>
      </c>
    </row>
    <row r="512" spans="1:34" ht="12.75" x14ac:dyDescent="0.2">
      <c r="A512" s="113"/>
      <c r="B512" s="113"/>
      <c r="C512" s="34"/>
      <c r="D512" s="39">
        <v>46</v>
      </c>
      <c r="E512" s="40">
        <v>0.42986111111111114</v>
      </c>
      <c r="F512" s="39">
        <v>0</v>
      </c>
      <c r="G512" s="39">
        <v>0</v>
      </c>
      <c r="H512" s="39" t="s">
        <v>2814</v>
      </c>
      <c r="I512" s="39" t="s">
        <v>2815</v>
      </c>
      <c r="J512" s="39">
        <v>2</v>
      </c>
      <c r="K512" s="39">
        <v>0</v>
      </c>
      <c r="L512" s="39" t="s">
        <v>2816</v>
      </c>
      <c r="M512" s="41">
        <v>0</v>
      </c>
      <c r="N512" s="113"/>
      <c r="O512" s="113"/>
      <c r="P512" s="39">
        <v>15</v>
      </c>
      <c r="Q512" s="39" t="s">
        <v>2817</v>
      </c>
      <c r="R512" s="40">
        <v>0.57430555555555551</v>
      </c>
      <c r="S512" s="39">
        <v>12</v>
      </c>
      <c r="T512" s="39">
        <v>0.83</v>
      </c>
      <c r="U512" s="39" t="s">
        <v>2818</v>
      </c>
      <c r="V512" s="39">
        <v>12</v>
      </c>
      <c r="W512" s="39">
        <v>0.25</v>
      </c>
      <c r="X512" s="39" t="s">
        <v>2819</v>
      </c>
      <c r="Y512" s="41">
        <v>0.5</v>
      </c>
      <c r="Z512" s="41">
        <v>7.1400000000000005E-2</v>
      </c>
      <c r="AA512" s="39">
        <v>15</v>
      </c>
      <c r="AB512" s="41">
        <v>0.54169999999999996</v>
      </c>
      <c r="AC512" s="41">
        <v>1.72E-2</v>
      </c>
      <c r="AD512" s="41">
        <v>0.63270000000000004</v>
      </c>
      <c r="AE512" s="41">
        <v>0.1099</v>
      </c>
      <c r="AF512" s="41">
        <v>0.53910000000000002</v>
      </c>
      <c r="AG512" s="41">
        <v>2.75E-2</v>
      </c>
      <c r="AH512" s="10">
        <f>100%-AH511</f>
        <v>0.59448865029938114</v>
      </c>
    </row>
    <row r="513" spans="1:34" ht="12.75" x14ac:dyDescent="0.2">
      <c r="A513" s="113"/>
      <c r="B513" s="113"/>
      <c r="C513" s="34"/>
      <c r="D513" s="39">
        <v>57</v>
      </c>
      <c r="E513" s="40">
        <v>0.26874999999999999</v>
      </c>
      <c r="F513" s="39">
        <v>2</v>
      </c>
      <c r="G513" s="39">
        <v>1</v>
      </c>
      <c r="H513" s="39">
        <v>1</v>
      </c>
      <c r="I513" s="39" t="s">
        <v>2820</v>
      </c>
      <c r="J513" s="39">
        <v>2</v>
      </c>
      <c r="K513" s="39">
        <v>0.5</v>
      </c>
      <c r="L513" s="39" t="s">
        <v>2821</v>
      </c>
      <c r="M513" s="41">
        <v>0.33329999999999999</v>
      </c>
      <c r="N513" s="113"/>
      <c r="O513" s="113"/>
      <c r="P513" s="39">
        <v>16</v>
      </c>
      <c r="Q513" s="39" t="s">
        <v>2822</v>
      </c>
      <c r="R513" s="40">
        <v>0.68055555555555558</v>
      </c>
      <c r="S513" s="39">
        <v>13</v>
      </c>
      <c r="T513" s="39">
        <v>0.92</v>
      </c>
      <c r="U513" s="39" t="s">
        <v>2823</v>
      </c>
      <c r="V513" s="39">
        <v>14</v>
      </c>
      <c r="W513" s="39">
        <v>0.28999999999999998</v>
      </c>
      <c r="X513" s="39" t="s">
        <v>2824</v>
      </c>
      <c r="Y513" s="41">
        <v>0.48149999999999998</v>
      </c>
      <c r="Z513" s="41">
        <v>0.20880000000000001</v>
      </c>
      <c r="AA513" s="39">
        <v>20</v>
      </c>
      <c r="AB513" s="41">
        <v>0.54020000000000001</v>
      </c>
      <c r="AC513" s="41">
        <v>0.10100000000000001</v>
      </c>
      <c r="AD513" s="41">
        <v>0.46839999999999998</v>
      </c>
      <c r="AE513" s="41">
        <v>2.6700000000000002E-2</v>
      </c>
      <c r="AF513" s="41">
        <v>0.4541</v>
      </c>
      <c r="AG513" s="41">
        <v>-3.9899999999999998E-2</v>
      </c>
      <c r="AH513" s="10">
        <f>(S513+(0.36138*V513))/((S513+(0.36138*V513))+(S514+(0.36138*V514)))</f>
        <v>0.5545765651562945</v>
      </c>
    </row>
    <row r="514" spans="1:34" ht="12.75" x14ac:dyDescent="0.2">
      <c r="A514" s="113"/>
      <c r="B514" s="113"/>
      <c r="C514" s="34"/>
      <c r="D514" s="39">
        <v>65</v>
      </c>
      <c r="E514" s="40">
        <v>0.59791666666666665</v>
      </c>
      <c r="F514" s="39">
        <v>2</v>
      </c>
      <c r="G514" s="39">
        <v>2</v>
      </c>
      <c r="H514" s="39">
        <v>1.5</v>
      </c>
      <c r="I514" s="39" t="s">
        <v>2825</v>
      </c>
      <c r="J514" s="39">
        <v>0</v>
      </c>
      <c r="K514" s="39" t="s">
        <v>2826</v>
      </c>
      <c r="L514" s="39" t="s">
        <v>2827</v>
      </c>
      <c r="M514" s="41">
        <v>1</v>
      </c>
      <c r="N514" s="113"/>
      <c r="O514" s="113"/>
      <c r="P514" s="39">
        <v>16</v>
      </c>
      <c r="Q514" s="39" t="s">
        <v>2828</v>
      </c>
      <c r="R514" s="40">
        <v>0.68055555555555558</v>
      </c>
      <c r="S514" s="39">
        <v>8</v>
      </c>
      <c r="T514" s="39">
        <v>1</v>
      </c>
      <c r="U514" s="39" t="s">
        <v>2829</v>
      </c>
      <c r="V514" s="39">
        <v>18</v>
      </c>
      <c r="W514" s="39">
        <v>0.22</v>
      </c>
      <c r="X514" s="39" t="s">
        <v>2830</v>
      </c>
      <c r="Y514" s="41">
        <v>0.30769999999999997</v>
      </c>
      <c r="Z514" s="41">
        <v>-0.1923</v>
      </c>
      <c r="AA514" s="39">
        <v>14</v>
      </c>
      <c r="AB514" s="41">
        <v>0.45979999999999999</v>
      </c>
      <c r="AC514" s="41">
        <v>-0.10100000000000001</v>
      </c>
      <c r="AD514" s="41">
        <v>0.53159999999999996</v>
      </c>
      <c r="AE514" s="41">
        <v>-2.6700000000000002E-2</v>
      </c>
      <c r="AF514" s="41">
        <v>0.54590000000000005</v>
      </c>
      <c r="AG514" s="41">
        <v>3.9899999999999998E-2</v>
      </c>
      <c r="AH514" s="10">
        <f>100%-AH513</f>
        <v>0.4454234348437055</v>
      </c>
    </row>
    <row r="515" spans="1:34" ht="12.75" x14ac:dyDescent="0.2">
      <c r="A515" s="113"/>
      <c r="B515" s="113"/>
      <c r="C515" s="34"/>
      <c r="D515" s="39">
        <v>74</v>
      </c>
      <c r="E515" s="40">
        <v>0.41319444444444442</v>
      </c>
      <c r="F515" s="39">
        <v>0</v>
      </c>
      <c r="G515" s="39">
        <v>1</v>
      </c>
      <c r="H515" s="39">
        <v>0</v>
      </c>
      <c r="I515" s="39" t="s">
        <v>2831</v>
      </c>
      <c r="J515" s="39">
        <v>0</v>
      </c>
      <c r="K515" s="39" t="s">
        <v>2832</v>
      </c>
      <c r="L515" s="39" t="s">
        <v>2833</v>
      </c>
      <c r="M515" s="41">
        <v>1</v>
      </c>
      <c r="N515" s="113"/>
      <c r="O515" s="113"/>
      <c r="P515" s="39">
        <v>19</v>
      </c>
      <c r="Q515" s="39" t="s">
        <v>2834</v>
      </c>
      <c r="R515" s="40">
        <v>0.65416666666666667</v>
      </c>
      <c r="S515" s="39">
        <v>10</v>
      </c>
      <c r="T515" s="39">
        <v>0.6</v>
      </c>
      <c r="U515" s="39" t="s">
        <v>2835</v>
      </c>
      <c r="V515" s="39">
        <v>14</v>
      </c>
      <c r="W515" s="39">
        <v>0.21</v>
      </c>
      <c r="X515" s="39" t="s">
        <v>2836</v>
      </c>
      <c r="Y515" s="41">
        <v>0.41670000000000001</v>
      </c>
      <c r="Z515" s="41">
        <v>0.10639999999999999</v>
      </c>
      <c r="AA515" s="39">
        <v>10</v>
      </c>
      <c r="AB515" s="41">
        <v>0.42499999999999999</v>
      </c>
      <c r="AC515" s="41">
        <v>-6.4799999999999996E-2</v>
      </c>
      <c r="AD515" s="41">
        <v>0.4587</v>
      </c>
      <c r="AE515" s="41">
        <v>1.21E-2</v>
      </c>
      <c r="AF515" s="41">
        <v>0.48199999999999998</v>
      </c>
      <c r="AG515" s="41">
        <v>6.9999999999999999E-4</v>
      </c>
      <c r="AH515" s="10">
        <f>(S515+(0.36138*V515))/((S515+(0.36138*V515))+(S516+(0.36138*V516)))</f>
        <v>0.39795884930261566</v>
      </c>
    </row>
    <row r="516" spans="1:34" ht="12.75" x14ac:dyDescent="0.2">
      <c r="A516" s="113"/>
      <c r="B516" s="113"/>
      <c r="C516" s="34"/>
      <c r="D516" s="39">
        <v>89</v>
      </c>
      <c r="E516" s="40">
        <v>0.37083333333333335</v>
      </c>
      <c r="F516" s="39">
        <v>0</v>
      </c>
      <c r="G516" s="39">
        <v>0</v>
      </c>
      <c r="H516" s="39" t="s">
        <v>2837</v>
      </c>
      <c r="I516" s="39" t="s">
        <v>2838</v>
      </c>
      <c r="J516" s="39">
        <v>1</v>
      </c>
      <c r="K516" s="39">
        <v>0</v>
      </c>
      <c r="L516" s="39" t="s">
        <v>2839</v>
      </c>
      <c r="M516" s="41">
        <v>0</v>
      </c>
      <c r="N516" s="113"/>
      <c r="O516" s="113"/>
      <c r="P516" s="39">
        <v>19</v>
      </c>
      <c r="Q516" s="39" t="s">
        <v>2840</v>
      </c>
      <c r="R516" s="40">
        <v>0.65416666666666667</v>
      </c>
      <c r="S516" s="39">
        <v>17</v>
      </c>
      <c r="T516" s="39">
        <v>0.53</v>
      </c>
      <c r="U516" s="39" t="s">
        <v>2841</v>
      </c>
      <c r="V516" s="39">
        <v>16</v>
      </c>
      <c r="W516" s="39">
        <v>0.12</v>
      </c>
      <c r="X516" s="39" t="s">
        <v>2842</v>
      </c>
      <c r="Y516" s="41">
        <v>0.51519999999999999</v>
      </c>
      <c r="Z516" s="41">
        <v>0.10539999999999999</v>
      </c>
      <c r="AA516" s="39">
        <v>13</v>
      </c>
      <c r="AB516" s="41">
        <v>0.57499999999999996</v>
      </c>
      <c r="AC516" s="41">
        <v>6.4799999999999996E-2</v>
      </c>
      <c r="AD516" s="41">
        <v>0.5413</v>
      </c>
      <c r="AE516" s="41">
        <v>-1.21E-2</v>
      </c>
      <c r="AF516" s="41">
        <v>0.51800000000000002</v>
      </c>
      <c r="AG516" s="41">
        <v>-6.9999999999999999E-4</v>
      </c>
      <c r="AH516" s="10">
        <f>100%-AH515</f>
        <v>0.6020411506973844</v>
      </c>
    </row>
    <row r="517" spans="1:34" ht="12.75" x14ac:dyDescent="0.2">
      <c r="A517" s="113"/>
      <c r="B517" s="113"/>
      <c r="C517" s="34"/>
      <c r="D517" s="39">
        <v>93</v>
      </c>
      <c r="E517" s="40">
        <v>0.36944444444444446</v>
      </c>
      <c r="F517" s="39">
        <v>0</v>
      </c>
      <c r="G517" s="39">
        <v>1</v>
      </c>
      <c r="H517" s="39">
        <v>0</v>
      </c>
      <c r="I517" s="39" t="s">
        <v>2843</v>
      </c>
      <c r="J517" s="39">
        <v>0</v>
      </c>
      <c r="K517" s="39" t="s">
        <v>2844</v>
      </c>
      <c r="L517" s="39" t="s">
        <v>2845</v>
      </c>
      <c r="M517" s="41">
        <v>1</v>
      </c>
      <c r="N517" s="113"/>
      <c r="O517" s="113"/>
      <c r="P517" s="39">
        <v>22</v>
      </c>
      <c r="Q517" s="39" t="s">
        <v>2846</v>
      </c>
      <c r="R517" s="40">
        <v>0.46250000000000002</v>
      </c>
      <c r="S517" s="39">
        <v>2</v>
      </c>
      <c r="T517" s="39">
        <v>2</v>
      </c>
      <c r="U517" s="39" t="s">
        <v>2847</v>
      </c>
      <c r="V517" s="39">
        <v>15</v>
      </c>
      <c r="W517" s="39">
        <v>0.27</v>
      </c>
      <c r="X517" s="39" t="s">
        <v>2848</v>
      </c>
      <c r="Y517" s="41">
        <v>0.1176</v>
      </c>
      <c r="Z517" s="41">
        <v>-0.28239999999999998</v>
      </c>
      <c r="AA517" s="39">
        <v>10</v>
      </c>
      <c r="AB517" s="41">
        <v>0.51919999999999999</v>
      </c>
      <c r="AC517" s="41">
        <v>5.9400000000000001E-2</v>
      </c>
      <c r="AD517" s="41">
        <v>0.51500000000000001</v>
      </c>
      <c r="AE517" s="41">
        <v>8.2199999999999995E-2</v>
      </c>
      <c r="AF517" s="41">
        <v>0.53200000000000003</v>
      </c>
      <c r="AG517" s="41">
        <v>6.3899999999999998E-2</v>
      </c>
      <c r="AH517" s="10">
        <f>(S517+(0.36138*V517))/((S517+(0.36138*V517))+(S518+(0.36138*V518)))</f>
        <v>0.44506966902415385</v>
      </c>
    </row>
    <row r="518" spans="1:34" ht="12.75" x14ac:dyDescent="0.2">
      <c r="A518" s="113"/>
      <c r="B518" s="113"/>
      <c r="C518" s="34"/>
      <c r="D518" s="39">
        <v>40</v>
      </c>
      <c r="E518" s="42">
        <v>1.4090277777777778</v>
      </c>
      <c r="F518" s="39">
        <v>0</v>
      </c>
      <c r="G518" s="39">
        <v>0</v>
      </c>
      <c r="H518" s="39" t="s">
        <v>2849</v>
      </c>
      <c r="I518" s="39" t="s">
        <v>2850</v>
      </c>
      <c r="J518" s="39">
        <v>0</v>
      </c>
      <c r="K518" s="39" t="s">
        <v>2851</v>
      </c>
      <c r="L518" s="39" t="s">
        <v>2852</v>
      </c>
      <c r="M518" s="39" t="s">
        <v>2853</v>
      </c>
      <c r="N518" s="113"/>
      <c r="O518" s="113"/>
      <c r="P518" s="39">
        <v>22</v>
      </c>
      <c r="Q518" s="39" t="s">
        <v>2854</v>
      </c>
      <c r="R518" s="40">
        <v>0.46250000000000002</v>
      </c>
      <c r="S518" s="39">
        <v>6</v>
      </c>
      <c r="T518" s="39">
        <v>1.5</v>
      </c>
      <c r="U518" s="39" t="s">
        <v>2855</v>
      </c>
      <c r="V518" s="39">
        <v>9</v>
      </c>
      <c r="W518" s="39">
        <v>0.11</v>
      </c>
      <c r="X518" s="39" t="s">
        <v>2856</v>
      </c>
      <c r="Y518" s="41">
        <v>0.4</v>
      </c>
      <c r="Z518" s="41">
        <v>-5.57E-2</v>
      </c>
      <c r="AA518" s="39">
        <v>10</v>
      </c>
      <c r="AB518" s="41">
        <v>0.48080000000000001</v>
      </c>
      <c r="AC518" s="41">
        <v>-5.9400000000000001E-2</v>
      </c>
      <c r="AD518" s="41">
        <v>0.48499999999999999</v>
      </c>
      <c r="AE518" s="41">
        <v>-8.2199999999999995E-2</v>
      </c>
      <c r="AF518" s="41">
        <v>0.46800000000000003</v>
      </c>
      <c r="AG518" s="41">
        <v>-6.3899999999999998E-2</v>
      </c>
      <c r="AH518" s="10">
        <f>100%-AH517</f>
        <v>0.55493033097584621</v>
      </c>
    </row>
    <row r="519" spans="1:34" ht="12.75" x14ac:dyDescent="0.2">
      <c r="A519" s="113"/>
      <c r="B519" s="113"/>
      <c r="C519" s="34"/>
      <c r="D519" s="112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39">
        <v>25</v>
      </c>
      <c r="Q519" s="39" t="s">
        <v>2857</v>
      </c>
      <c r="R519" s="40">
        <v>0.48749999999999999</v>
      </c>
      <c r="S519" s="39">
        <v>4</v>
      </c>
      <c r="T519" s="39">
        <v>0.5</v>
      </c>
      <c r="U519" s="39" t="s">
        <v>2858</v>
      </c>
      <c r="V519" s="39">
        <v>13</v>
      </c>
      <c r="W519" s="39">
        <v>0.23</v>
      </c>
      <c r="X519" s="39" t="s">
        <v>2859</v>
      </c>
      <c r="Y519" s="41">
        <v>0.23530000000000001</v>
      </c>
      <c r="Z519" s="41">
        <v>-0.13389999999999999</v>
      </c>
      <c r="AA519" s="39">
        <v>8</v>
      </c>
      <c r="AB519" s="41">
        <v>0.41670000000000001</v>
      </c>
      <c r="AC519" s="41">
        <v>-6.9400000000000003E-2</v>
      </c>
      <c r="AD519" s="41">
        <v>0.32390000000000002</v>
      </c>
      <c r="AE519" s="41">
        <v>-0.15970000000000001</v>
      </c>
      <c r="AF519" s="41">
        <v>0.44259999999999999</v>
      </c>
      <c r="AG519" s="41">
        <v>-4.9599999999999998E-2</v>
      </c>
      <c r="AH519" s="10">
        <f>(S519+(0.36138*V519))/((S519+(0.36138*V519))+(S520+(0.36138*V520)))</f>
        <v>0.38362342721248777</v>
      </c>
    </row>
    <row r="520" spans="1:34" ht="12.75" x14ac:dyDescent="0.2">
      <c r="A520" s="113"/>
      <c r="B520" s="113"/>
      <c r="C520" s="34"/>
      <c r="D520" s="43">
        <v>24</v>
      </c>
      <c r="E520" s="38">
        <v>20354</v>
      </c>
      <c r="F520" s="44"/>
      <c r="G520" s="44"/>
      <c r="H520" s="44"/>
      <c r="I520" s="44"/>
      <c r="J520" s="44"/>
      <c r="K520" s="44"/>
      <c r="L520" s="44"/>
      <c r="M520" s="44"/>
      <c r="N520" s="113"/>
      <c r="O520" s="113"/>
      <c r="P520" s="39">
        <v>25</v>
      </c>
      <c r="Q520" s="39" t="s">
        <v>2860</v>
      </c>
      <c r="R520" s="40">
        <v>0.48749999999999999</v>
      </c>
      <c r="S520" s="39">
        <v>10</v>
      </c>
      <c r="T520" s="39">
        <v>1</v>
      </c>
      <c r="U520" s="39" t="s">
        <v>2861</v>
      </c>
      <c r="V520" s="39">
        <v>11</v>
      </c>
      <c r="W520" s="39">
        <v>0.18</v>
      </c>
      <c r="X520" s="39" t="s">
        <v>2862</v>
      </c>
      <c r="Y520" s="41">
        <v>0.47620000000000001</v>
      </c>
      <c r="Z520" s="41">
        <v>3.78E-2</v>
      </c>
      <c r="AA520" s="39">
        <v>14</v>
      </c>
      <c r="AB520" s="41">
        <v>0.58330000000000004</v>
      </c>
      <c r="AC520" s="41">
        <v>6.9400000000000003E-2</v>
      </c>
      <c r="AD520" s="41">
        <v>0.67610000000000003</v>
      </c>
      <c r="AE520" s="41">
        <v>0.15970000000000001</v>
      </c>
      <c r="AF520" s="41">
        <v>0.55740000000000001</v>
      </c>
      <c r="AG520" s="41">
        <v>4.9599999999999998E-2</v>
      </c>
      <c r="AH520" s="10">
        <f>100%-AH519</f>
        <v>0.61637657278751223</v>
      </c>
    </row>
    <row r="521" spans="1:34" ht="12.75" x14ac:dyDescent="0.2">
      <c r="A521" s="113"/>
      <c r="B521" s="113"/>
      <c r="C521" s="34"/>
      <c r="D521" s="39">
        <v>2</v>
      </c>
      <c r="E521" s="40">
        <v>0.65902777777777777</v>
      </c>
      <c r="F521" s="39">
        <v>4</v>
      </c>
      <c r="G521" s="39">
        <v>0</v>
      </c>
      <c r="H521" s="39" t="s">
        <v>2863</v>
      </c>
      <c r="I521" s="39" t="s">
        <v>2864</v>
      </c>
      <c r="J521" s="39">
        <v>1</v>
      </c>
      <c r="K521" s="39">
        <v>0</v>
      </c>
      <c r="L521" s="39" t="s">
        <v>2865</v>
      </c>
      <c r="M521" s="41">
        <v>0</v>
      </c>
      <c r="N521" s="113"/>
      <c r="O521" s="113"/>
      <c r="P521" s="39">
        <v>46</v>
      </c>
      <c r="Q521" s="39" t="s">
        <v>2866</v>
      </c>
      <c r="R521" s="40">
        <v>0.58333333333333337</v>
      </c>
      <c r="S521" s="39">
        <v>4</v>
      </c>
      <c r="T521" s="39">
        <v>2</v>
      </c>
      <c r="U521" s="39" t="s">
        <v>2867</v>
      </c>
      <c r="V521" s="39">
        <v>17</v>
      </c>
      <c r="W521" s="39">
        <v>0.41</v>
      </c>
      <c r="X521" s="39" t="s">
        <v>2868</v>
      </c>
      <c r="Y521" s="41">
        <v>0.1905</v>
      </c>
      <c r="Z521" s="41">
        <v>-0.2029</v>
      </c>
      <c r="AA521" s="39">
        <v>16</v>
      </c>
      <c r="AB521" s="41">
        <v>0.48049999999999998</v>
      </c>
      <c r="AC521" s="41">
        <v>1.32E-2</v>
      </c>
      <c r="AD521" s="41">
        <v>0.45300000000000001</v>
      </c>
      <c r="AE521" s="41">
        <v>3.8E-3</v>
      </c>
      <c r="AF521" s="41">
        <v>0.55289999999999995</v>
      </c>
      <c r="AG521" s="41">
        <v>9.7000000000000003E-2</v>
      </c>
      <c r="AH521" s="10">
        <f>(S521+(0.36138*V521))/((S521+(0.36138*V521))+(S522+(0.36138*V522)))</f>
        <v>0.35616056449398564</v>
      </c>
    </row>
    <row r="522" spans="1:34" ht="12.75" x14ac:dyDescent="0.2">
      <c r="A522" s="113"/>
      <c r="B522" s="113"/>
      <c r="C522" s="34"/>
      <c r="D522" s="39">
        <v>3</v>
      </c>
      <c r="E522" s="40">
        <v>0.91041666666666665</v>
      </c>
      <c r="F522" s="39">
        <v>3</v>
      </c>
      <c r="G522" s="39">
        <v>0</v>
      </c>
      <c r="H522" s="39" t="s">
        <v>2869</v>
      </c>
      <c r="I522" s="39" t="s">
        <v>2870</v>
      </c>
      <c r="J522" s="39">
        <v>3</v>
      </c>
      <c r="K522" s="39">
        <v>0</v>
      </c>
      <c r="L522" s="39" t="s">
        <v>2871</v>
      </c>
      <c r="M522" s="41">
        <v>0</v>
      </c>
      <c r="N522" s="113"/>
      <c r="O522" s="113"/>
      <c r="P522" s="39">
        <v>46</v>
      </c>
      <c r="Q522" s="39" t="s">
        <v>2872</v>
      </c>
      <c r="R522" s="40">
        <v>0.58333333333333337</v>
      </c>
      <c r="S522" s="39">
        <v>14</v>
      </c>
      <c r="T522" s="39">
        <v>0.64</v>
      </c>
      <c r="U522" s="39" t="s">
        <v>2873</v>
      </c>
      <c r="V522" s="39">
        <v>12</v>
      </c>
      <c r="W522" s="39">
        <v>0.08</v>
      </c>
      <c r="X522" s="39" t="s">
        <v>2874</v>
      </c>
      <c r="Y522" s="41">
        <v>0.53849999999999998</v>
      </c>
      <c r="Z522" s="41">
        <v>0.12670000000000001</v>
      </c>
      <c r="AA522" s="39">
        <v>14</v>
      </c>
      <c r="AB522" s="41">
        <v>0.51949999999999996</v>
      </c>
      <c r="AC522" s="41">
        <v>-1.32E-2</v>
      </c>
      <c r="AD522" s="41">
        <v>0.54700000000000004</v>
      </c>
      <c r="AE522" s="41">
        <v>-3.8E-3</v>
      </c>
      <c r="AF522" s="41">
        <v>0.4471</v>
      </c>
      <c r="AG522" s="41">
        <v>-9.7000000000000003E-2</v>
      </c>
      <c r="AH522" s="10">
        <f>100%-AH521</f>
        <v>0.64383943550601441</v>
      </c>
    </row>
    <row r="523" spans="1:34" ht="12.75" x14ac:dyDescent="0.2">
      <c r="A523" s="113"/>
      <c r="B523" s="113"/>
      <c r="C523" s="34"/>
      <c r="D523" s="39">
        <v>4</v>
      </c>
      <c r="E523" s="40">
        <v>0.63402777777777775</v>
      </c>
      <c r="F523" s="39">
        <v>3</v>
      </c>
      <c r="G523" s="39">
        <v>0</v>
      </c>
      <c r="H523" s="39" t="s">
        <v>2875</v>
      </c>
      <c r="I523" s="39" t="s">
        <v>2876</v>
      </c>
      <c r="J523" s="39">
        <v>3</v>
      </c>
      <c r="K523" s="39">
        <v>1</v>
      </c>
      <c r="L523" s="39" t="s">
        <v>2877</v>
      </c>
      <c r="M523" s="41">
        <v>0</v>
      </c>
      <c r="N523" s="113"/>
      <c r="O523" s="113"/>
      <c r="P523" s="39">
        <v>57</v>
      </c>
      <c r="Q523" s="39" t="s">
        <v>2878</v>
      </c>
      <c r="R523" s="40">
        <v>0.47638888888888886</v>
      </c>
      <c r="S523" s="39">
        <v>3</v>
      </c>
      <c r="T523" s="39">
        <v>1.67</v>
      </c>
      <c r="U523" s="39" t="s">
        <v>2879</v>
      </c>
      <c r="V523" s="39">
        <v>14</v>
      </c>
      <c r="W523" s="39">
        <v>0.28999999999999998</v>
      </c>
      <c r="X523" s="39" t="s">
        <v>2880</v>
      </c>
      <c r="Y523" s="41">
        <v>0.17649999999999999</v>
      </c>
      <c r="Z523" s="41">
        <v>-0.20810000000000001</v>
      </c>
      <c r="AA523" s="39">
        <v>11</v>
      </c>
      <c r="AB523" s="41">
        <v>0.5</v>
      </c>
      <c r="AC523" s="41">
        <v>3.6400000000000002E-2</v>
      </c>
      <c r="AD523" s="41">
        <v>0.52180000000000004</v>
      </c>
      <c r="AE523" s="41">
        <v>9.0999999999999998E-2</v>
      </c>
      <c r="AF523" s="41">
        <v>0.53080000000000005</v>
      </c>
      <c r="AG523" s="41">
        <v>6.3E-2</v>
      </c>
      <c r="AH523" s="10">
        <f>(S523+(0.36138*V523))/((S523+(0.36138*V523))+(S524+(0.36138*V524)))</f>
        <v>0.46554072554231979</v>
      </c>
    </row>
    <row r="524" spans="1:34" ht="12.75" x14ac:dyDescent="0.2">
      <c r="A524" s="113"/>
      <c r="B524" s="113"/>
      <c r="C524" s="34"/>
      <c r="D524" s="39">
        <v>6</v>
      </c>
      <c r="E524" s="40">
        <v>0.57638888888888884</v>
      </c>
      <c r="F524" s="39">
        <v>4</v>
      </c>
      <c r="G524" s="39">
        <v>4</v>
      </c>
      <c r="H524" s="39">
        <v>1</v>
      </c>
      <c r="I524" s="39" t="s">
        <v>2881</v>
      </c>
      <c r="J524" s="39">
        <v>2</v>
      </c>
      <c r="K524" s="39">
        <v>0.5</v>
      </c>
      <c r="L524" s="39" t="s">
        <v>2882</v>
      </c>
      <c r="M524" s="41">
        <v>0.66669999999999996</v>
      </c>
      <c r="N524" s="113"/>
      <c r="O524" s="113"/>
      <c r="P524" s="39">
        <v>57</v>
      </c>
      <c r="Q524" s="39" t="s">
        <v>2883</v>
      </c>
      <c r="R524" s="40">
        <v>0.47638888888888886</v>
      </c>
      <c r="S524" s="39">
        <v>6</v>
      </c>
      <c r="T524" s="39">
        <v>1.83</v>
      </c>
      <c r="U524" s="39" t="s">
        <v>2884</v>
      </c>
      <c r="V524" s="39">
        <v>9</v>
      </c>
      <c r="W524" s="39">
        <v>0</v>
      </c>
      <c r="X524" s="39" t="s">
        <v>2885</v>
      </c>
      <c r="Y524" s="41">
        <v>0.4</v>
      </c>
      <c r="Z524" s="41">
        <v>-5.57E-2</v>
      </c>
      <c r="AA524" s="39">
        <v>13</v>
      </c>
      <c r="AB524" s="41">
        <v>0.5</v>
      </c>
      <c r="AC524" s="41">
        <v>-3.6400000000000002E-2</v>
      </c>
      <c r="AD524" s="41">
        <v>0.47820000000000001</v>
      </c>
      <c r="AE524" s="41">
        <v>-9.0999999999999998E-2</v>
      </c>
      <c r="AF524" s="41">
        <v>0.46920000000000001</v>
      </c>
      <c r="AG524" s="41">
        <v>-6.3E-2</v>
      </c>
      <c r="AH524" s="10">
        <f>100%-AH523</f>
        <v>0.53445927445768016</v>
      </c>
    </row>
    <row r="525" spans="1:34" ht="12.75" x14ac:dyDescent="0.2">
      <c r="A525" s="113"/>
      <c r="B525" s="113"/>
      <c r="C525" s="34"/>
      <c r="D525" s="39">
        <v>7</v>
      </c>
      <c r="E525" s="40">
        <v>0.5541666666666667</v>
      </c>
      <c r="F525" s="39">
        <v>3</v>
      </c>
      <c r="G525" s="39">
        <v>3</v>
      </c>
      <c r="H525" s="39">
        <v>0</v>
      </c>
      <c r="I525" s="39" t="s">
        <v>2886</v>
      </c>
      <c r="J525" s="39">
        <v>0</v>
      </c>
      <c r="K525" s="39" t="s">
        <v>2887</v>
      </c>
      <c r="L525" s="39" t="s">
        <v>2888</v>
      </c>
      <c r="M525" s="41">
        <v>1</v>
      </c>
      <c r="N525" s="113"/>
      <c r="O525" s="113"/>
      <c r="P525" s="39">
        <v>65</v>
      </c>
      <c r="Q525" s="39" t="s">
        <v>2889</v>
      </c>
      <c r="R525" s="40">
        <v>0.92083333333333328</v>
      </c>
      <c r="S525" s="39">
        <v>15</v>
      </c>
      <c r="T525" s="39">
        <v>0.53</v>
      </c>
      <c r="U525" s="39" t="s">
        <v>2890</v>
      </c>
      <c r="V525" s="39">
        <v>22</v>
      </c>
      <c r="W525" s="39">
        <v>0.18</v>
      </c>
      <c r="X525" s="39" t="s">
        <v>2891</v>
      </c>
      <c r="Y525" s="41">
        <v>0.40539999999999998</v>
      </c>
      <c r="Z525" s="41">
        <v>0.11650000000000001</v>
      </c>
      <c r="AA525" s="39">
        <v>17</v>
      </c>
      <c r="AB525" s="41">
        <v>0.47789999999999999</v>
      </c>
      <c r="AC525" s="41">
        <v>1.1599999999999999E-2</v>
      </c>
      <c r="AD525" s="41">
        <v>0.47160000000000002</v>
      </c>
      <c r="AE525" s="41">
        <v>3.6499999999999998E-2</v>
      </c>
      <c r="AF525" s="41">
        <v>0.49530000000000002</v>
      </c>
      <c r="AG525" s="41">
        <v>2.3699999999999999E-2</v>
      </c>
      <c r="AH525" s="10">
        <f>(S525+(0.36138*V525))/((S525+(0.36138*V525))+(S526+(0.36138*V526)))</f>
        <v>0.47200159264618657</v>
      </c>
    </row>
    <row r="526" spans="1:34" ht="12.75" x14ac:dyDescent="0.2">
      <c r="A526" s="113"/>
      <c r="B526" s="113"/>
      <c r="C526" s="34"/>
      <c r="D526" s="39">
        <v>9</v>
      </c>
      <c r="E526" s="40">
        <v>0.56736111111111109</v>
      </c>
      <c r="F526" s="39">
        <v>6</v>
      </c>
      <c r="G526" s="39">
        <v>4</v>
      </c>
      <c r="H526" s="39">
        <v>1.25</v>
      </c>
      <c r="I526" s="39" t="s">
        <v>2892</v>
      </c>
      <c r="J526" s="39">
        <v>5</v>
      </c>
      <c r="K526" s="39">
        <v>0</v>
      </c>
      <c r="L526" s="39" t="s">
        <v>2893</v>
      </c>
      <c r="M526" s="41">
        <v>0.44440000000000002</v>
      </c>
      <c r="N526" s="113"/>
      <c r="O526" s="113"/>
      <c r="P526" s="39">
        <v>65</v>
      </c>
      <c r="Q526" s="39" t="s">
        <v>2894</v>
      </c>
      <c r="R526" s="40">
        <v>0.92083333333333328</v>
      </c>
      <c r="S526" s="39">
        <v>17</v>
      </c>
      <c r="T526" s="39">
        <v>0.88</v>
      </c>
      <c r="U526" s="39" t="s">
        <v>2895</v>
      </c>
      <c r="V526" s="39">
        <v>24</v>
      </c>
      <c r="W526" s="39">
        <v>0.21</v>
      </c>
      <c r="X526" s="39" t="s">
        <v>2896</v>
      </c>
      <c r="Y526" s="41">
        <v>0.41460000000000002</v>
      </c>
      <c r="Z526" s="41">
        <v>-5.7099999999999998E-2</v>
      </c>
      <c r="AA526" s="39">
        <v>18</v>
      </c>
      <c r="AB526" s="41">
        <v>0.52210000000000001</v>
      </c>
      <c r="AC526" s="41">
        <v>-1.1599999999999999E-2</v>
      </c>
      <c r="AD526" s="41">
        <v>0.52839999999999998</v>
      </c>
      <c r="AE526" s="41">
        <v>-3.6499999999999998E-2</v>
      </c>
      <c r="AF526" s="41">
        <v>0.50470000000000004</v>
      </c>
      <c r="AG526" s="41">
        <v>-2.3699999999999999E-2</v>
      </c>
      <c r="AH526" s="10">
        <f>100%-AH525</f>
        <v>0.52799840735381343</v>
      </c>
    </row>
    <row r="527" spans="1:34" ht="12.75" x14ac:dyDescent="0.2">
      <c r="A527" s="113"/>
      <c r="B527" s="113"/>
      <c r="C527" s="34"/>
      <c r="D527" s="39">
        <v>14</v>
      </c>
      <c r="E527" s="40">
        <v>0.46597222222222223</v>
      </c>
      <c r="F527" s="39">
        <v>4</v>
      </c>
      <c r="G527" s="39">
        <v>2</v>
      </c>
      <c r="H527" s="39">
        <v>2</v>
      </c>
      <c r="I527" s="39" t="s">
        <v>2897</v>
      </c>
      <c r="J527" s="39">
        <v>0</v>
      </c>
      <c r="K527" s="39" t="s">
        <v>2898</v>
      </c>
      <c r="L527" s="39" t="s">
        <v>2899</v>
      </c>
      <c r="M527" s="41">
        <v>1</v>
      </c>
      <c r="N527" s="113"/>
      <c r="O527" s="113"/>
      <c r="P527" s="39">
        <v>77</v>
      </c>
      <c r="Q527" s="39" t="s">
        <v>2900</v>
      </c>
      <c r="R527" s="40">
        <v>0.61597222222222225</v>
      </c>
      <c r="S527" s="39">
        <v>9</v>
      </c>
      <c r="T527" s="39">
        <v>1</v>
      </c>
      <c r="U527" s="39" t="s">
        <v>2901</v>
      </c>
      <c r="V527" s="39">
        <v>12</v>
      </c>
      <c r="W527" s="39">
        <v>0.25</v>
      </c>
      <c r="X527" s="39" t="s">
        <v>2902</v>
      </c>
      <c r="Y527" s="41">
        <v>0.42859999999999998</v>
      </c>
      <c r="Z527" s="41">
        <v>0.1171</v>
      </c>
      <c r="AA527" s="39">
        <v>17</v>
      </c>
      <c r="AB527" s="41">
        <v>0.48720000000000002</v>
      </c>
      <c r="AC527" s="41">
        <v>2.2599999999999999E-2</v>
      </c>
      <c r="AD527" s="41">
        <v>0.47089999999999999</v>
      </c>
      <c r="AE527" s="41">
        <v>2.9700000000000001E-2</v>
      </c>
      <c r="AF527" s="41">
        <v>0.4466</v>
      </c>
      <c r="AG527" s="41">
        <v>-4.8500000000000001E-2</v>
      </c>
      <c r="AH527" s="10">
        <f>(S527+(0.36138*V527))/((S527+(0.36138*V527))+(S528+(0.36138*V528)))</f>
        <v>0.4696653176446724</v>
      </c>
    </row>
    <row r="528" spans="1:34" ht="12.75" x14ac:dyDescent="0.2">
      <c r="A528" s="113"/>
      <c r="B528" s="113"/>
      <c r="C528" s="34"/>
      <c r="D528" s="39">
        <v>15</v>
      </c>
      <c r="E528" s="40">
        <v>0.59375</v>
      </c>
      <c r="F528" s="39">
        <v>4</v>
      </c>
      <c r="G528" s="39">
        <v>3</v>
      </c>
      <c r="H528" s="39">
        <v>0.33</v>
      </c>
      <c r="I528" s="39" t="s">
        <v>2903</v>
      </c>
      <c r="J528" s="39">
        <v>2</v>
      </c>
      <c r="K528" s="39">
        <v>0.5</v>
      </c>
      <c r="L528" s="39" t="s">
        <v>2904</v>
      </c>
      <c r="M528" s="41">
        <v>0.6</v>
      </c>
      <c r="N528" s="113"/>
      <c r="O528" s="113"/>
      <c r="P528" s="39">
        <v>77</v>
      </c>
      <c r="Q528" s="39" t="s">
        <v>2905</v>
      </c>
      <c r="R528" s="40">
        <v>0.61597222222222225</v>
      </c>
      <c r="S528" s="39">
        <v>10</v>
      </c>
      <c r="T528" s="39">
        <v>1</v>
      </c>
      <c r="U528" s="39" t="s">
        <v>2906</v>
      </c>
      <c r="V528" s="39">
        <v>14</v>
      </c>
      <c r="W528" s="39">
        <v>0.14000000000000001</v>
      </c>
      <c r="X528" s="39" t="s">
        <v>2907</v>
      </c>
      <c r="Y528" s="41">
        <v>0.41670000000000001</v>
      </c>
      <c r="Z528" s="41">
        <v>-4.0399999999999998E-2</v>
      </c>
      <c r="AA528" s="39">
        <v>16</v>
      </c>
      <c r="AB528" s="41">
        <v>0.51280000000000003</v>
      </c>
      <c r="AC528" s="41">
        <v>-2.2599999999999999E-2</v>
      </c>
      <c r="AD528" s="41">
        <v>0.52910000000000001</v>
      </c>
      <c r="AE528" s="41">
        <v>-2.9700000000000001E-2</v>
      </c>
      <c r="AF528" s="41">
        <v>0.5534</v>
      </c>
      <c r="AG528" s="41">
        <v>4.8500000000000001E-2</v>
      </c>
      <c r="AH528" s="10">
        <f>100%-AH527</f>
        <v>0.53033468235532766</v>
      </c>
    </row>
    <row r="529" spans="1:34" ht="12.75" x14ac:dyDescent="0.2">
      <c r="A529" s="113"/>
      <c r="B529" s="113"/>
      <c r="C529" s="34"/>
      <c r="D529" s="39">
        <v>16</v>
      </c>
      <c r="E529" s="40">
        <v>0.56180555555555556</v>
      </c>
      <c r="F529" s="39">
        <v>1</v>
      </c>
      <c r="G529" s="39">
        <v>2</v>
      </c>
      <c r="H529" s="39">
        <v>0.5</v>
      </c>
      <c r="I529" s="39" t="s">
        <v>2908</v>
      </c>
      <c r="J529" s="39">
        <v>2</v>
      </c>
      <c r="K529" s="39">
        <v>0</v>
      </c>
      <c r="L529" s="39" t="s">
        <v>2909</v>
      </c>
      <c r="M529" s="41">
        <v>0.5</v>
      </c>
      <c r="N529" s="113"/>
      <c r="O529" s="113"/>
      <c r="P529" s="39">
        <v>89</v>
      </c>
      <c r="Q529" s="39" t="s">
        <v>2910</v>
      </c>
      <c r="R529" s="40">
        <v>0.49583333333333335</v>
      </c>
      <c r="S529" s="39">
        <v>4</v>
      </c>
      <c r="T529" s="39">
        <v>0.5</v>
      </c>
      <c r="U529" s="39" t="s">
        <v>2911</v>
      </c>
      <c r="V529" s="39">
        <v>12</v>
      </c>
      <c r="W529" s="39">
        <v>0.25</v>
      </c>
      <c r="X529" s="39" t="s">
        <v>2912</v>
      </c>
      <c r="Y529" s="41">
        <v>0.25</v>
      </c>
      <c r="Z529" s="41">
        <v>-0.11360000000000001</v>
      </c>
      <c r="AA529" s="39">
        <v>9</v>
      </c>
      <c r="AB529" s="41">
        <v>0.4098</v>
      </c>
      <c r="AC529" s="41">
        <v>-7.8600000000000003E-2</v>
      </c>
      <c r="AD529" s="41">
        <v>0.35510000000000003</v>
      </c>
      <c r="AE529" s="41">
        <v>-0.1217</v>
      </c>
      <c r="AF529" s="41">
        <v>0.46610000000000001</v>
      </c>
      <c r="AG529" s="41">
        <v>-1.9800000000000002E-2</v>
      </c>
      <c r="AH529" s="10">
        <f>(S529+(0.36138*V529))/((S529+(0.36138*V529))+(S530+(0.36138*V530)))</f>
        <v>0.36768472975929206</v>
      </c>
    </row>
    <row r="530" spans="1:34" ht="12.75" x14ac:dyDescent="0.2">
      <c r="A530" s="113"/>
      <c r="B530" s="113"/>
      <c r="C530" s="34"/>
      <c r="D530" s="39">
        <v>19</v>
      </c>
      <c r="E530" s="40">
        <v>0.5444444444444444</v>
      </c>
      <c r="F530" s="39">
        <v>4</v>
      </c>
      <c r="G530" s="39">
        <v>6</v>
      </c>
      <c r="H530" s="39">
        <v>0.83</v>
      </c>
      <c r="I530" s="39" t="s">
        <v>2913</v>
      </c>
      <c r="J530" s="39">
        <v>2</v>
      </c>
      <c r="K530" s="39">
        <v>0</v>
      </c>
      <c r="L530" s="39" t="s">
        <v>2914</v>
      </c>
      <c r="M530" s="41">
        <v>0.75</v>
      </c>
      <c r="N530" s="113"/>
      <c r="O530" s="113"/>
      <c r="P530" s="39">
        <v>89</v>
      </c>
      <c r="Q530" s="39" t="s">
        <v>2915</v>
      </c>
      <c r="R530" s="40">
        <v>0.49583333333333335</v>
      </c>
      <c r="S530" s="39">
        <v>10</v>
      </c>
      <c r="T530" s="39">
        <v>1</v>
      </c>
      <c r="U530" s="39" t="s">
        <v>2916</v>
      </c>
      <c r="V530" s="39">
        <v>12</v>
      </c>
      <c r="W530" s="39">
        <v>0.17</v>
      </c>
      <c r="X530" s="39" t="s">
        <v>2917</v>
      </c>
      <c r="Y530" s="41">
        <v>0.45450000000000002</v>
      </c>
      <c r="Z530" s="41">
        <v>1.01E-2</v>
      </c>
      <c r="AA530" s="39">
        <v>14</v>
      </c>
      <c r="AB530" s="41">
        <v>0.59019999999999995</v>
      </c>
      <c r="AC530" s="41">
        <v>7.8600000000000003E-2</v>
      </c>
      <c r="AD530" s="41">
        <v>0.64490000000000003</v>
      </c>
      <c r="AE530" s="41">
        <v>0.1217</v>
      </c>
      <c r="AF530" s="41">
        <v>0.53390000000000004</v>
      </c>
      <c r="AG530" s="41">
        <v>1.9800000000000002E-2</v>
      </c>
      <c r="AH530" s="10">
        <f>100%-AH529</f>
        <v>0.63231527024070799</v>
      </c>
    </row>
    <row r="531" spans="1:34" ht="12.75" x14ac:dyDescent="0.2">
      <c r="A531" s="113"/>
      <c r="B531" s="113"/>
      <c r="C531" s="34"/>
      <c r="D531" s="39">
        <v>22</v>
      </c>
      <c r="E531" s="40">
        <v>0.46388888888888891</v>
      </c>
      <c r="F531" s="39">
        <v>2</v>
      </c>
      <c r="G531" s="39">
        <v>1</v>
      </c>
      <c r="H531" s="39">
        <v>1</v>
      </c>
      <c r="I531" s="39" t="s">
        <v>2918</v>
      </c>
      <c r="J531" s="39">
        <v>4</v>
      </c>
      <c r="K531" s="39">
        <v>0.25</v>
      </c>
      <c r="L531" s="39" t="s">
        <v>2919</v>
      </c>
      <c r="M531" s="41">
        <v>0.2</v>
      </c>
      <c r="N531" s="113"/>
      <c r="O531" s="113"/>
      <c r="P531" s="39">
        <v>93</v>
      </c>
      <c r="Q531" s="39" t="s">
        <v>2920</v>
      </c>
      <c r="R531" s="40">
        <v>0.57013888888888886</v>
      </c>
      <c r="S531" s="39">
        <v>11</v>
      </c>
      <c r="T531" s="39">
        <v>0.91</v>
      </c>
      <c r="U531" s="39" t="s">
        <v>2921</v>
      </c>
      <c r="V531" s="39">
        <v>10</v>
      </c>
      <c r="W531" s="39">
        <v>0.3</v>
      </c>
      <c r="X531" s="39" t="s">
        <v>2922</v>
      </c>
      <c r="Y531" s="41">
        <v>0.52380000000000004</v>
      </c>
      <c r="Z531" s="41">
        <v>0.24510000000000001</v>
      </c>
      <c r="AA531" s="39">
        <v>16</v>
      </c>
      <c r="AB531" s="41">
        <v>0.51390000000000002</v>
      </c>
      <c r="AC531" s="41">
        <v>5.8000000000000003E-2</v>
      </c>
      <c r="AD531" s="41">
        <v>0.49430000000000002</v>
      </c>
      <c r="AE531" s="41">
        <v>5.9400000000000001E-2</v>
      </c>
      <c r="AF531" s="41">
        <v>0.49159999999999998</v>
      </c>
      <c r="AG531" s="41">
        <v>1.3599999999999999E-2</v>
      </c>
      <c r="AH531" s="10">
        <f>(S531+(0.36138*V531))/((S531+(0.36138*V531))+(S532+(0.36138*V532)))</f>
        <v>0.51312463965966326</v>
      </c>
    </row>
    <row r="532" spans="1:34" ht="12.75" x14ac:dyDescent="0.2">
      <c r="A532" s="113"/>
      <c r="B532" s="113"/>
      <c r="C532" s="34"/>
      <c r="D532" s="39">
        <v>25</v>
      </c>
      <c r="E532" s="40">
        <v>0.55069444444444449</v>
      </c>
      <c r="F532" s="39">
        <v>2</v>
      </c>
      <c r="G532" s="39">
        <v>2</v>
      </c>
      <c r="H532" s="39">
        <v>0.5</v>
      </c>
      <c r="I532" s="39" t="s">
        <v>2923</v>
      </c>
      <c r="J532" s="39">
        <v>7</v>
      </c>
      <c r="K532" s="39">
        <v>0.71</v>
      </c>
      <c r="L532" s="39" t="s">
        <v>2924</v>
      </c>
      <c r="M532" s="41">
        <v>0.22220000000000001</v>
      </c>
      <c r="N532" s="113"/>
      <c r="O532" s="113"/>
      <c r="P532" s="39">
        <v>93</v>
      </c>
      <c r="Q532" s="39" t="s">
        <v>2925</v>
      </c>
      <c r="R532" s="40">
        <v>0.57013888888888886</v>
      </c>
      <c r="S532" s="39">
        <v>7</v>
      </c>
      <c r="T532" s="39">
        <v>0.71</v>
      </c>
      <c r="U532" s="39" t="s">
        <v>2926</v>
      </c>
      <c r="V532" s="39">
        <v>19</v>
      </c>
      <c r="W532" s="39">
        <v>0.11</v>
      </c>
      <c r="X532" s="39" t="s">
        <v>2927</v>
      </c>
      <c r="Y532" s="41">
        <v>0.26919999999999999</v>
      </c>
      <c r="Z532" s="41">
        <v>-0.2455</v>
      </c>
      <c r="AA532" s="39">
        <v>9</v>
      </c>
      <c r="AB532" s="41">
        <v>0.48609999999999998</v>
      </c>
      <c r="AC532" s="41">
        <v>-5.8000000000000003E-2</v>
      </c>
      <c r="AD532" s="41">
        <v>0.50570000000000004</v>
      </c>
      <c r="AE532" s="41">
        <v>-5.9400000000000001E-2</v>
      </c>
      <c r="AF532" s="41">
        <v>0.50839999999999996</v>
      </c>
      <c r="AG532" s="41">
        <v>-1.3599999999999999E-2</v>
      </c>
      <c r="AH532" s="10">
        <f>100%-AH531</f>
        <v>0.48687536034033674</v>
      </c>
    </row>
    <row r="533" spans="1:34" ht="12.75" x14ac:dyDescent="0.2">
      <c r="A533" s="113"/>
      <c r="B533" s="113"/>
      <c r="C533" s="34"/>
      <c r="D533" s="39">
        <v>46</v>
      </c>
      <c r="E533" s="40">
        <v>0.84305555555555556</v>
      </c>
      <c r="F533" s="39">
        <v>2</v>
      </c>
      <c r="G533" s="39">
        <v>2</v>
      </c>
      <c r="H533" s="39">
        <v>1</v>
      </c>
      <c r="I533" s="39" t="s">
        <v>2928</v>
      </c>
      <c r="J533" s="39">
        <v>2</v>
      </c>
      <c r="K533" s="39">
        <v>0.5</v>
      </c>
      <c r="L533" s="39" t="s">
        <v>2929</v>
      </c>
      <c r="M533" s="41">
        <v>0.5</v>
      </c>
      <c r="N533" s="113"/>
      <c r="O533" s="113"/>
      <c r="P533" s="39">
        <v>41</v>
      </c>
      <c r="Q533" s="39" t="s">
        <v>2930</v>
      </c>
      <c r="R533" s="42">
        <v>2.2173611111111109</v>
      </c>
      <c r="S533" s="39">
        <v>28</v>
      </c>
      <c r="T533" s="39">
        <v>0.86</v>
      </c>
      <c r="U533" s="39" t="s">
        <v>2931</v>
      </c>
      <c r="V533" s="39">
        <v>54</v>
      </c>
      <c r="W533" s="39">
        <v>0.26</v>
      </c>
      <c r="X533" s="39" t="s">
        <v>2932</v>
      </c>
      <c r="Y533" s="41">
        <v>0.34150000000000003</v>
      </c>
      <c r="Z533" s="41">
        <v>0.35149999999999998</v>
      </c>
      <c r="AA533" s="39">
        <v>48</v>
      </c>
      <c r="AB533" s="41">
        <v>0.47099999999999997</v>
      </c>
      <c r="AC533" s="41">
        <v>0.48099999999999998</v>
      </c>
      <c r="AD533" s="41">
        <v>0.45019999999999999</v>
      </c>
      <c r="AE533" s="41">
        <v>-4.9799999999999997E-2</v>
      </c>
      <c r="AF533" s="41">
        <v>0.48149999999999998</v>
      </c>
      <c r="AG533" s="41">
        <v>0.49149999999999999</v>
      </c>
      <c r="AH533" s="10">
        <f>(S533+(0.36138*V533))/((S533+(0.36138*V533))+(S534+(0.36138*V534)))</f>
        <v>1</v>
      </c>
    </row>
    <row r="534" spans="1:34" ht="12.75" x14ac:dyDescent="0.2">
      <c r="A534" s="113"/>
      <c r="B534" s="113"/>
      <c r="C534" s="34"/>
      <c r="D534" s="39">
        <v>57</v>
      </c>
      <c r="E534" s="40">
        <v>0.46597222222222223</v>
      </c>
      <c r="F534" s="39">
        <v>8</v>
      </c>
      <c r="G534" s="39">
        <v>2</v>
      </c>
      <c r="H534" s="39">
        <v>1</v>
      </c>
      <c r="I534" s="39" t="s">
        <v>2933</v>
      </c>
      <c r="J534" s="39">
        <v>3</v>
      </c>
      <c r="K534" s="39">
        <v>0</v>
      </c>
      <c r="L534" s="39" t="s">
        <v>2934</v>
      </c>
      <c r="M534" s="41">
        <v>0.4</v>
      </c>
      <c r="N534" s="113"/>
      <c r="O534" s="113"/>
      <c r="P534" s="112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</row>
    <row r="535" spans="1:34" ht="12.75" x14ac:dyDescent="0.2">
      <c r="A535" s="113"/>
      <c r="B535" s="113"/>
      <c r="C535" s="34"/>
      <c r="D535" s="39">
        <v>65</v>
      </c>
      <c r="E535" s="42">
        <v>1.1361111111111111</v>
      </c>
      <c r="F535" s="39">
        <v>5</v>
      </c>
      <c r="G535" s="39">
        <v>2</v>
      </c>
      <c r="H535" s="39">
        <v>1</v>
      </c>
      <c r="I535" s="39" t="s">
        <v>2935</v>
      </c>
      <c r="J535" s="39">
        <v>4</v>
      </c>
      <c r="K535" s="39">
        <v>0.75</v>
      </c>
      <c r="L535" s="39" t="s">
        <v>2936</v>
      </c>
      <c r="M535" s="41">
        <v>0.33329999999999999</v>
      </c>
      <c r="N535" s="113"/>
      <c r="O535" s="113"/>
      <c r="P535" s="43">
        <v>13</v>
      </c>
      <c r="Q535" s="38">
        <v>20194</v>
      </c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5"/>
    </row>
    <row r="536" spans="1:34" ht="12.75" x14ac:dyDescent="0.2">
      <c r="A536" s="113"/>
      <c r="B536" s="113"/>
      <c r="C536" s="34"/>
      <c r="D536" s="39">
        <v>74</v>
      </c>
      <c r="E536" s="40">
        <v>8.5416666666666669E-2</v>
      </c>
      <c r="F536" s="39">
        <v>0</v>
      </c>
      <c r="G536" s="39">
        <v>0</v>
      </c>
      <c r="H536" s="39" t="s">
        <v>2937</v>
      </c>
      <c r="I536" s="39" t="s">
        <v>2938</v>
      </c>
      <c r="J536" s="39">
        <v>0</v>
      </c>
      <c r="K536" s="39" t="s">
        <v>2939</v>
      </c>
      <c r="L536" s="39" t="s">
        <v>2940</v>
      </c>
      <c r="M536" s="39" t="s">
        <v>2941</v>
      </c>
      <c r="N536" s="113"/>
      <c r="O536" s="113"/>
      <c r="P536" s="39">
        <v>2</v>
      </c>
      <c r="Q536" s="39" t="s">
        <v>2942</v>
      </c>
      <c r="R536" s="40">
        <v>0.71250000000000002</v>
      </c>
      <c r="S536" s="39">
        <v>15</v>
      </c>
      <c r="T536" s="39">
        <v>0.67</v>
      </c>
      <c r="U536" s="39" t="s">
        <v>2943</v>
      </c>
      <c r="V536" s="39">
        <v>13</v>
      </c>
      <c r="W536" s="39">
        <v>0.08</v>
      </c>
      <c r="X536" s="39" t="s">
        <v>2944</v>
      </c>
      <c r="Y536" s="41">
        <v>0.53569999999999995</v>
      </c>
      <c r="Z536" s="41">
        <v>8.1199999999999994E-2</v>
      </c>
      <c r="AA536" s="39">
        <v>11</v>
      </c>
      <c r="AB536" s="41">
        <v>0.43819999999999998</v>
      </c>
      <c r="AC536" s="41">
        <v>-3.3500000000000002E-2</v>
      </c>
      <c r="AD536" s="41">
        <v>0.57840000000000003</v>
      </c>
      <c r="AE536" s="41">
        <v>0.1084</v>
      </c>
      <c r="AF536" s="41">
        <v>0.39900000000000002</v>
      </c>
      <c r="AG536" s="41">
        <v>-5.8500000000000003E-2</v>
      </c>
      <c r="AH536" s="10">
        <f>(S536+(0.36138*V536))/((S536+(0.36138*V536))+(S537+(0.36138*V537)))</f>
        <v>0.60443560982884392</v>
      </c>
    </row>
    <row r="537" spans="1:34" ht="12.75" x14ac:dyDescent="0.2">
      <c r="A537" s="113"/>
      <c r="B537" s="113"/>
      <c r="C537" s="34"/>
      <c r="D537" s="39">
        <v>89</v>
      </c>
      <c r="E537" s="40">
        <v>0.55138888888888893</v>
      </c>
      <c r="F537" s="39">
        <v>2</v>
      </c>
      <c r="G537" s="39">
        <v>3</v>
      </c>
      <c r="H537" s="39">
        <v>0.67</v>
      </c>
      <c r="I537" s="39" t="s">
        <v>2945</v>
      </c>
      <c r="J537" s="39">
        <v>4</v>
      </c>
      <c r="K537" s="39">
        <v>0</v>
      </c>
      <c r="L537" s="39" t="s">
        <v>2946</v>
      </c>
      <c r="M537" s="41">
        <v>0.42859999999999998</v>
      </c>
      <c r="N537" s="113"/>
      <c r="O537" s="113"/>
      <c r="P537" s="39">
        <v>2</v>
      </c>
      <c r="Q537" s="39" t="s">
        <v>2947</v>
      </c>
      <c r="R537" s="40">
        <v>0.71250000000000002</v>
      </c>
      <c r="S537" s="39">
        <v>10</v>
      </c>
      <c r="T537" s="39">
        <v>1.6</v>
      </c>
      <c r="U537" s="39" t="s">
        <v>2948</v>
      </c>
      <c r="V537" s="39">
        <v>8</v>
      </c>
      <c r="W537" s="39">
        <v>0.75</v>
      </c>
      <c r="X537" s="39" t="s">
        <v>2949</v>
      </c>
      <c r="Y537" s="41">
        <v>0.55559999999999998</v>
      </c>
      <c r="Z537" s="41">
        <v>7.6399999999999996E-2</v>
      </c>
      <c r="AA537" s="39">
        <v>32</v>
      </c>
      <c r="AB537" s="41">
        <v>0.56179999999999997</v>
      </c>
      <c r="AC537" s="41">
        <v>3.3500000000000002E-2</v>
      </c>
      <c r="AD537" s="41">
        <v>0.42159999999999997</v>
      </c>
      <c r="AE537" s="41">
        <v>-0.1084</v>
      </c>
      <c r="AF537" s="41">
        <v>0.60099999999999998</v>
      </c>
      <c r="AG537" s="41">
        <v>5.8500000000000003E-2</v>
      </c>
      <c r="AH537" s="10">
        <f>100%-AH536</f>
        <v>0.39556439017115608</v>
      </c>
    </row>
    <row r="538" spans="1:34" ht="12.75" x14ac:dyDescent="0.2">
      <c r="A538" s="113"/>
      <c r="B538" s="113"/>
      <c r="C538" s="34"/>
      <c r="D538" s="39">
        <v>93</v>
      </c>
      <c r="E538" s="40">
        <v>0.50624999999999998</v>
      </c>
      <c r="F538" s="39">
        <v>2</v>
      </c>
      <c r="G538" s="39">
        <v>0</v>
      </c>
      <c r="H538" s="39" t="s">
        <v>2950</v>
      </c>
      <c r="I538" s="39" t="s">
        <v>2951</v>
      </c>
      <c r="J538" s="39">
        <v>0</v>
      </c>
      <c r="K538" s="39" t="s">
        <v>2952</v>
      </c>
      <c r="L538" s="39" t="s">
        <v>2953</v>
      </c>
      <c r="M538" s="39" t="s">
        <v>2954</v>
      </c>
      <c r="N538" s="113"/>
      <c r="O538" s="113"/>
      <c r="P538" s="39">
        <v>3</v>
      </c>
      <c r="Q538" s="39" t="s">
        <v>2955</v>
      </c>
      <c r="R538" s="40">
        <v>0.6166666666666667</v>
      </c>
      <c r="S538" s="39">
        <v>7</v>
      </c>
      <c r="T538" s="39">
        <v>0.71</v>
      </c>
      <c r="U538" s="39" t="s">
        <v>2956</v>
      </c>
      <c r="V538" s="39">
        <v>12</v>
      </c>
      <c r="W538" s="39">
        <v>0.5</v>
      </c>
      <c r="X538" s="39" t="s">
        <v>2957</v>
      </c>
      <c r="Y538" s="41">
        <v>0.36840000000000001</v>
      </c>
      <c r="Z538" s="41">
        <v>-0.15989999999999999</v>
      </c>
      <c r="AA538" s="39">
        <v>15</v>
      </c>
      <c r="AB538" s="41">
        <v>0.52310000000000001</v>
      </c>
      <c r="AC538" s="41">
        <v>8.5900000000000004E-2</v>
      </c>
      <c r="AD538" s="41">
        <v>0.54790000000000005</v>
      </c>
      <c r="AE538" s="41">
        <v>6.1600000000000002E-2</v>
      </c>
      <c r="AF538" s="41">
        <v>0.54490000000000005</v>
      </c>
      <c r="AG538" s="41">
        <v>0.1573</v>
      </c>
      <c r="AH538" s="10">
        <f>(S538+(0.36138*V538))/((S538+(0.36138*V538))+(S539+(0.36138*V539)))</f>
        <v>0.49215567952419198</v>
      </c>
    </row>
    <row r="539" spans="1:34" ht="12.75" x14ac:dyDescent="0.2">
      <c r="A539" s="113"/>
      <c r="B539" s="113"/>
      <c r="C539" s="34"/>
      <c r="D539" s="39">
        <v>40</v>
      </c>
      <c r="E539" s="42">
        <v>2.1340277777777779</v>
      </c>
      <c r="F539" s="39">
        <v>0</v>
      </c>
      <c r="G539" s="39">
        <v>0</v>
      </c>
      <c r="H539" s="39" t="s">
        <v>2958</v>
      </c>
      <c r="I539" s="39" t="s">
        <v>2959</v>
      </c>
      <c r="J539" s="39">
        <v>0</v>
      </c>
      <c r="K539" s="39" t="s">
        <v>2960</v>
      </c>
      <c r="L539" s="39" t="s">
        <v>2961</v>
      </c>
      <c r="M539" s="39" t="s">
        <v>2962</v>
      </c>
      <c r="N539" s="113"/>
      <c r="O539" s="113"/>
      <c r="P539" s="39">
        <v>3</v>
      </c>
      <c r="Q539" s="39" t="s">
        <v>2963</v>
      </c>
      <c r="R539" s="40">
        <v>0.6166666666666667</v>
      </c>
      <c r="S539" s="39">
        <v>7</v>
      </c>
      <c r="T539" s="39">
        <v>0.86</v>
      </c>
      <c r="U539" s="39" t="s">
        <v>2964</v>
      </c>
      <c r="V539" s="39">
        <v>13</v>
      </c>
      <c r="W539" s="39">
        <v>0.15</v>
      </c>
      <c r="X539" s="39" t="s">
        <v>2965</v>
      </c>
      <c r="Y539" s="41">
        <v>0.35</v>
      </c>
      <c r="Z539" s="41">
        <v>-0.2152</v>
      </c>
      <c r="AA539" s="39">
        <v>11</v>
      </c>
      <c r="AB539" s="41">
        <v>0.47689999999999999</v>
      </c>
      <c r="AC539" s="41">
        <v>-8.5900000000000004E-2</v>
      </c>
      <c r="AD539" s="41">
        <v>0.4521</v>
      </c>
      <c r="AE539" s="41">
        <v>-6.1600000000000002E-2</v>
      </c>
      <c r="AF539" s="41">
        <v>0.4551</v>
      </c>
      <c r="AG539" s="41">
        <v>-0.1573</v>
      </c>
      <c r="AH539" s="10">
        <f>100%-AH538</f>
        <v>0.50784432047580808</v>
      </c>
    </row>
    <row r="540" spans="1:34" ht="12.75" x14ac:dyDescent="0.2">
      <c r="A540" s="113"/>
      <c r="B540" s="113"/>
      <c r="C540" s="34"/>
      <c r="D540" s="112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39">
        <v>4</v>
      </c>
      <c r="Q540" s="39" t="s">
        <v>2966</v>
      </c>
      <c r="R540" s="40">
        <v>0.70625000000000004</v>
      </c>
      <c r="S540" s="39">
        <v>14</v>
      </c>
      <c r="T540" s="39">
        <v>0.56999999999999995</v>
      </c>
      <c r="U540" s="39" t="s">
        <v>2967</v>
      </c>
      <c r="V540" s="39">
        <v>13</v>
      </c>
      <c r="W540" s="39">
        <v>0.23</v>
      </c>
      <c r="X540" s="39" t="s">
        <v>2968</v>
      </c>
      <c r="Y540" s="41">
        <v>0.51849999999999996</v>
      </c>
      <c r="Z540" s="41">
        <v>5.1799999999999999E-2</v>
      </c>
      <c r="AA540" s="39">
        <v>13</v>
      </c>
      <c r="AB540" s="41">
        <v>0.43959999999999999</v>
      </c>
      <c r="AC540" s="41">
        <v>-3.1699999999999999E-2</v>
      </c>
      <c r="AD540" s="41">
        <v>0.4259</v>
      </c>
      <c r="AE540" s="41">
        <v>-0.12670000000000001</v>
      </c>
      <c r="AF540" s="41">
        <v>0.38669999999999999</v>
      </c>
      <c r="AG540" s="41">
        <v>-7.5300000000000006E-2</v>
      </c>
      <c r="AH540" s="10">
        <f>(S540+(0.36138*V540))/((S540+(0.36138*V540))+(S541+(0.36138*V541)))</f>
        <v>0.4869777694898515</v>
      </c>
    </row>
    <row r="541" spans="1:34" ht="12.75" x14ac:dyDescent="0.2">
      <c r="A541" s="113"/>
      <c r="B541" s="113"/>
      <c r="C541" s="34"/>
      <c r="D541" s="43">
        <v>25</v>
      </c>
      <c r="E541" s="38">
        <v>20368</v>
      </c>
      <c r="F541" s="44"/>
      <c r="G541" s="44"/>
      <c r="H541" s="44"/>
      <c r="I541" s="44"/>
      <c r="J541" s="44"/>
      <c r="K541" s="44"/>
      <c r="L541" s="44"/>
      <c r="M541" s="44"/>
      <c r="N541" s="113"/>
      <c r="O541" s="113"/>
      <c r="P541" s="39">
        <v>4</v>
      </c>
      <c r="Q541" s="39" t="s">
        <v>2969</v>
      </c>
      <c r="R541" s="40">
        <v>0.70625000000000004</v>
      </c>
      <c r="S541" s="39">
        <v>15</v>
      </c>
      <c r="T541" s="39">
        <v>0.67</v>
      </c>
      <c r="U541" s="39" t="s">
        <v>2970</v>
      </c>
      <c r="V541" s="39">
        <v>13</v>
      </c>
      <c r="W541" s="39">
        <v>0.31</v>
      </c>
      <c r="X541" s="39" t="s">
        <v>2971</v>
      </c>
      <c r="Y541" s="41">
        <v>0.53569999999999995</v>
      </c>
      <c r="Z541" s="41">
        <v>6.2E-2</v>
      </c>
      <c r="AA541" s="39">
        <v>23</v>
      </c>
      <c r="AB541" s="41">
        <v>0.56040000000000001</v>
      </c>
      <c r="AC541" s="41">
        <v>3.1699999999999999E-2</v>
      </c>
      <c r="AD541" s="41">
        <v>0.57410000000000005</v>
      </c>
      <c r="AE541" s="41">
        <v>0.12670000000000001</v>
      </c>
      <c r="AF541" s="41">
        <v>0.61329999999999996</v>
      </c>
      <c r="AG541" s="41">
        <v>7.5300000000000006E-2</v>
      </c>
      <c r="AH541" s="10">
        <f>100%-AH540</f>
        <v>0.5130222305101485</v>
      </c>
    </row>
    <row r="542" spans="1:34" ht="12.75" x14ac:dyDescent="0.2">
      <c r="A542" s="113"/>
      <c r="B542" s="113"/>
      <c r="C542" s="34"/>
      <c r="D542" s="39">
        <v>2</v>
      </c>
      <c r="E542" s="40">
        <v>0.44444444444444442</v>
      </c>
      <c r="F542" s="39">
        <v>1</v>
      </c>
      <c r="G542" s="39">
        <v>0</v>
      </c>
      <c r="H542" s="39" t="s">
        <v>2972</v>
      </c>
      <c r="I542" s="39" t="s">
        <v>2973</v>
      </c>
      <c r="J542" s="39">
        <v>0</v>
      </c>
      <c r="K542" s="39" t="s">
        <v>2974</v>
      </c>
      <c r="L542" s="39" t="s">
        <v>2975</v>
      </c>
      <c r="M542" s="39" t="s">
        <v>2976</v>
      </c>
      <c r="N542" s="113"/>
      <c r="O542" s="113"/>
      <c r="P542" s="39">
        <v>6</v>
      </c>
      <c r="Q542" s="39" t="s">
        <v>2977</v>
      </c>
      <c r="R542" s="40">
        <v>0.58125000000000004</v>
      </c>
      <c r="S542" s="39">
        <v>16</v>
      </c>
      <c r="T542" s="39">
        <v>0.88</v>
      </c>
      <c r="U542" s="39" t="s">
        <v>2978</v>
      </c>
      <c r="V542" s="39">
        <v>8</v>
      </c>
      <c r="W542" s="39">
        <v>0.38</v>
      </c>
      <c r="X542" s="39" t="s">
        <v>2979</v>
      </c>
      <c r="Y542" s="41">
        <v>0.66669999999999996</v>
      </c>
      <c r="Z542" s="41">
        <v>0.27089999999999997</v>
      </c>
      <c r="AA542" s="39">
        <v>18</v>
      </c>
      <c r="AB542" s="41">
        <v>0.51219999999999999</v>
      </c>
      <c r="AC542" s="41">
        <v>7.85E-2</v>
      </c>
      <c r="AD542" s="41">
        <v>0.52359999999999995</v>
      </c>
      <c r="AE542" s="41">
        <v>2.7400000000000001E-2</v>
      </c>
      <c r="AF542" s="41">
        <v>0.4486</v>
      </c>
      <c r="AG542" s="41">
        <v>1.72E-2</v>
      </c>
      <c r="AH542" s="10">
        <f>(S542+(0.36138*V542))/((S542+(0.36138*V542))+(S543+(0.36138*V543)))</f>
        <v>0.56524968058718106</v>
      </c>
    </row>
    <row r="543" spans="1:34" ht="12.75" x14ac:dyDescent="0.2">
      <c r="A543" s="113"/>
      <c r="B543" s="113"/>
      <c r="C543" s="34"/>
      <c r="D543" s="39">
        <v>3</v>
      </c>
      <c r="E543" s="40">
        <v>0.71180555555555558</v>
      </c>
      <c r="F543" s="39">
        <v>4</v>
      </c>
      <c r="G543" s="39">
        <v>0</v>
      </c>
      <c r="H543" s="39" t="s">
        <v>2980</v>
      </c>
      <c r="I543" s="39" t="s">
        <v>2981</v>
      </c>
      <c r="J543" s="39">
        <v>3</v>
      </c>
      <c r="K543" s="39">
        <v>0.33</v>
      </c>
      <c r="L543" s="39" t="s">
        <v>2982</v>
      </c>
      <c r="M543" s="41">
        <v>0</v>
      </c>
      <c r="N543" s="113"/>
      <c r="O543" s="113"/>
      <c r="P543" s="39">
        <v>6</v>
      </c>
      <c r="Q543" s="39" t="s">
        <v>2983</v>
      </c>
      <c r="R543" s="40">
        <v>0.58125000000000004</v>
      </c>
      <c r="S543" s="39">
        <v>12</v>
      </c>
      <c r="T543" s="39">
        <v>1.17</v>
      </c>
      <c r="U543" s="39" t="s">
        <v>2984</v>
      </c>
      <c r="V543" s="39">
        <v>7</v>
      </c>
      <c r="W543" s="39">
        <v>0.86</v>
      </c>
      <c r="X543" s="39" t="s">
        <v>2985</v>
      </c>
      <c r="Y543" s="41">
        <v>0.63160000000000005</v>
      </c>
      <c r="Z543" s="41">
        <v>0.18479999999999999</v>
      </c>
      <c r="AA543" s="39">
        <v>21</v>
      </c>
      <c r="AB543" s="41">
        <v>0.48780000000000001</v>
      </c>
      <c r="AC543" s="41">
        <v>-7.85E-2</v>
      </c>
      <c r="AD543" s="41">
        <v>0.47639999999999999</v>
      </c>
      <c r="AE543" s="41">
        <v>-2.7400000000000001E-2</v>
      </c>
      <c r="AF543" s="41">
        <v>0.5514</v>
      </c>
      <c r="AG543" s="41">
        <v>-1.72E-2</v>
      </c>
      <c r="AH543" s="10">
        <f>100%-AH542</f>
        <v>0.43475031941281894</v>
      </c>
    </row>
    <row r="544" spans="1:34" ht="12.75" x14ac:dyDescent="0.2">
      <c r="A544" s="113"/>
      <c r="B544" s="113"/>
      <c r="C544" s="34"/>
      <c r="D544" s="39">
        <v>4</v>
      </c>
      <c r="E544" s="40">
        <v>0.61458333333333337</v>
      </c>
      <c r="F544" s="39">
        <v>2</v>
      </c>
      <c r="G544" s="39">
        <v>1</v>
      </c>
      <c r="H544" s="39">
        <v>2</v>
      </c>
      <c r="I544" s="39" t="s">
        <v>2986</v>
      </c>
      <c r="J544" s="39">
        <v>0</v>
      </c>
      <c r="K544" s="39" t="s">
        <v>2987</v>
      </c>
      <c r="L544" s="39" t="s">
        <v>2988</v>
      </c>
      <c r="M544" s="41">
        <v>1</v>
      </c>
      <c r="N544" s="113"/>
      <c r="O544" s="113"/>
      <c r="P544" s="39">
        <v>7</v>
      </c>
      <c r="Q544" s="39" t="s">
        <v>2989</v>
      </c>
      <c r="R544" s="40">
        <v>0.64513888888888893</v>
      </c>
      <c r="S544" s="39">
        <v>19</v>
      </c>
      <c r="T544" s="39">
        <v>0.68</v>
      </c>
      <c r="U544" s="39" t="s">
        <v>2990</v>
      </c>
      <c r="V544" s="39">
        <v>8</v>
      </c>
      <c r="W544" s="39">
        <v>0.5</v>
      </c>
      <c r="X544" s="39" t="s">
        <v>2991</v>
      </c>
      <c r="Y544" s="41">
        <v>0.70369999999999999</v>
      </c>
      <c r="Z544" s="41">
        <v>0.34810000000000002</v>
      </c>
      <c r="AA544" s="39">
        <v>20</v>
      </c>
      <c r="AB544" s="41">
        <v>0.5222</v>
      </c>
      <c r="AC544" s="41">
        <v>9.8100000000000007E-2</v>
      </c>
      <c r="AD544" s="41">
        <v>0.53210000000000002</v>
      </c>
      <c r="AE544" s="41">
        <v>4.1399999999999999E-2</v>
      </c>
      <c r="AF544" s="41">
        <v>0.4602</v>
      </c>
      <c r="AG544" s="41">
        <v>3.4299999999999997E-2</v>
      </c>
      <c r="AH544" s="10">
        <f>(S544+(0.36138*V544))/((S544+(0.36138*V544))+(S545+(0.36138*V545)))</f>
        <v>0.56977202393501425</v>
      </c>
    </row>
    <row r="545" spans="1:34" ht="12.75" x14ac:dyDescent="0.2">
      <c r="A545" s="113"/>
      <c r="B545" s="113"/>
      <c r="C545" s="34"/>
      <c r="D545" s="39">
        <v>6</v>
      </c>
      <c r="E545" s="40">
        <v>0.42430555555555555</v>
      </c>
      <c r="F545" s="39">
        <v>3</v>
      </c>
      <c r="G545" s="39">
        <v>3</v>
      </c>
      <c r="H545" s="39">
        <v>0.67</v>
      </c>
      <c r="I545" s="39" t="s">
        <v>2992</v>
      </c>
      <c r="J545" s="39">
        <v>3</v>
      </c>
      <c r="K545" s="39">
        <v>0</v>
      </c>
      <c r="L545" s="39" t="s">
        <v>2993</v>
      </c>
      <c r="M545" s="41">
        <v>0.5</v>
      </c>
      <c r="N545" s="113"/>
      <c r="O545" s="113"/>
      <c r="P545" s="39">
        <v>7</v>
      </c>
      <c r="Q545" s="39" t="s">
        <v>2994</v>
      </c>
      <c r="R545" s="40">
        <v>0.64513888888888893</v>
      </c>
      <c r="S545" s="39">
        <v>14</v>
      </c>
      <c r="T545" s="39">
        <v>1</v>
      </c>
      <c r="U545" s="39" t="s">
        <v>2995</v>
      </c>
      <c r="V545" s="39">
        <v>7</v>
      </c>
      <c r="W545" s="39">
        <v>0.71</v>
      </c>
      <c r="X545" s="39" t="s">
        <v>2996</v>
      </c>
      <c r="Y545" s="41">
        <v>0.66669999999999996</v>
      </c>
      <c r="Z545" s="41">
        <v>0.2445</v>
      </c>
      <c r="AA545" s="39">
        <v>22</v>
      </c>
      <c r="AB545" s="41">
        <v>0.4778</v>
      </c>
      <c r="AC545" s="41">
        <v>-9.8100000000000007E-2</v>
      </c>
      <c r="AD545" s="41">
        <v>0.46789999999999998</v>
      </c>
      <c r="AE545" s="41">
        <v>-4.1399999999999999E-2</v>
      </c>
      <c r="AF545" s="41">
        <v>0.53979999999999995</v>
      </c>
      <c r="AG545" s="41">
        <v>-3.4299999999999997E-2</v>
      </c>
      <c r="AH545" s="10">
        <f>100%-AH544</f>
        <v>0.43022797606498575</v>
      </c>
    </row>
    <row r="546" spans="1:34" ht="12.75" x14ac:dyDescent="0.2">
      <c r="A546" s="113"/>
      <c r="B546" s="113"/>
      <c r="C546" s="34"/>
      <c r="D546" s="39">
        <v>7</v>
      </c>
      <c r="E546" s="40">
        <v>0.4548611111111111</v>
      </c>
      <c r="F546" s="39">
        <v>4</v>
      </c>
      <c r="G546" s="39">
        <v>5</v>
      </c>
      <c r="H546" s="39">
        <v>0.8</v>
      </c>
      <c r="I546" s="39" t="s">
        <v>2997</v>
      </c>
      <c r="J546" s="39">
        <v>2</v>
      </c>
      <c r="K546" s="39">
        <v>1</v>
      </c>
      <c r="L546" s="39" t="s">
        <v>2998</v>
      </c>
      <c r="M546" s="41">
        <v>0.71430000000000005</v>
      </c>
      <c r="N546" s="113"/>
      <c r="O546" s="113"/>
      <c r="P546" s="39">
        <v>9</v>
      </c>
      <c r="Q546" s="39" t="s">
        <v>2999</v>
      </c>
      <c r="R546" s="40">
        <v>0.62430555555555556</v>
      </c>
      <c r="S546" s="39">
        <v>9</v>
      </c>
      <c r="T546" s="39">
        <v>0.33</v>
      </c>
      <c r="U546" s="39" t="s">
        <v>3000</v>
      </c>
      <c r="V546" s="39">
        <v>13</v>
      </c>
      <c r="W546" s="39">
        <v>0.46</v>
      </c>
      <c r="X546" s="39" t="s">
        <v>3001</v>
      </c>
      <c r="Y546" s="41">
        <v>0.40910000000000002</v>
      </c>
      <c r="Z546" s="41">
        <v>-0.1109</v>
      </c>
      <c r="AA546" s="39">
        <v>10</v>
      </c>
      <c r="AB546" s="41">
        <v>0.42670000000000002</v>
      </c>
      <c r="AC546" s="41">
        <v>-4.7300000000000002E-2</v>
      </c>
      <c r="AD546" s="41">
        <v>0.56869999999999998</v>
      </c>
      <c r="AE546" s="41">
        <v>9.1600000000000001E-2</v>
      </c>
      <c r="AF546" s="41">
        <v>0.39500000000000002</v>
      </c>
      <c r="AG546" s="41">
        <v>-6.0299999999999999E-2</v>
      </c>
      <c r="AH546" s="10">
        <f>(S546+(0.36138*V546))/((S546+(0.36138*V546))+(S547+(0.36138*V547)))</f>
        <v>0.56538575839125627</v>
      </c>
    </row>
    <row r="547" spans="1:34" ht="12.75" x14ac:dyDescent="0.2">
      <c r="A547" s="113"/>
      <c r="B547" s="113"/>
      <c r="C547" s="34"/>
      <c r="D547" s="39">
        <v>9</v>
      </c>
      <c r="E547" s="40">
        <v>0.53263888888888888</v>
      </c>
      <c r="F547" s="39">
        <v>2</v>
      </c>
      <c r="G547" s="39">
        <v>3</v>
      </c>
      <c r="H547" s="39">
        <v>1</v>
      </c>
      <c r="I547" s="39" t="s">
        <v>3002</v>
      </c>
      <c r="J547" s="39">
        <v>0</v>
      </c>
      <c r="K547" s="39" t="s">
        <v>3003</v>
      </c>
      <c r="L547" s="39" t="s">
        <v>3004</v>
      </c>
      <c r="M547" s="41">
        <v>1</v>
      </c>
      <c r="N547" s="113"/>
      <c r="O547" s="113"/>
      <c r="P547" s="39">
        <v>9</v>
      </c>
      <c r="Q547" s="39" t="s">
        <v>3005</v>
      </c>
      <c r="R547" s="40">
        <v>0.62430555555555556</v>
      </c>
      <c r="S547" s="39">
        <v>8</v>
      </c>
      <c r="T547" s="39">
        <v>1.38</v>
      </c>
      <c r="U547" s="39" t="s">
        <v>3006</v>
      </c>
      <c r="V547" s="39">
        <v>7</v>
      </c>
      <c r="W547" s="39">
        <v>0.43</v>
      </c>
      <c r="X547" s="39" t="s">
        <v>3007</v>
      </c>
      <c r="Y547" s="41">
        <v>0.5333</v>
      </c>
      <c r="Z547" s="41">
        <v>4.3099999999999999E-2</v>
      </c>
      <c r="AA547" s="39">
        <v>28</v>
      </c>
      <c r="AB547" s="41">
        <v>0.57330000000000003</v>
      </c>
      <c r="AC547" s="41">
        <v>4.7300000000000002E-2</v>
      </c>
      <c r="AD547" s="41">
        <v>0.43130000000000002</v>
      </c>
      <c r="AE547" s="41">
        <v>-9.1600000000000001E-2</v>
      </c>
      <c r="AF547" s="41">
        <v>0.60499999999999998</v>
      </c>
      <c r="AG547" s="41">
        <v>6.0299999999999999E-2</v>
      </c>
      <c r="AH547" s="10">
        <f>100%-AH546</f>
        <v>0.43461424160874373</v>
      </c>
    </row>
    <row r="548" spans="1:34" ht="12.75" x14ac:dyDescent="0.2">
      <c r="A548" s="113"/>
      <c r="B548" s="113"/>
      <c r="C548" s="34"/>
      <c r="D548" s="39">
        <v>14</v>
      </c>
      <c r="E548" s="40">
        <v>0.46666666666666667</v>
      </c>
      <c r="F548" s="39">
        <v>4</v>
      </c>
      <c r="G548" s="39">
        <v>1</v>
      </c>
      <c r="H548" s="39">
        <v>1</v>
      </c>
      <c r="I548" s="39" t="s">
        <v>3008</v>
      </c>
      <c r="J548" s="39">
        <v>4</v>
      </c>
      <c r="K548" s="39">
        <v>0</v>
      </c>
      <c r="L548" s="39" t="s">
        <v>3009</v>
      </c>
      <c r="M548" s="41">
        <v>0.2</v>
      </c>
      <c r="N548" s="113"/>
      <c r="O548" s="113"/>
      <c r="P548" s="39">
        <v>14</v>
      </c>
      <c r="Q548" s="39" t="s">
        <v>3010</v>
      </c>
      <c r="R548" s="40">
        <v>0.42916666666666664</v>
      </c>
      <c r="S548" s="39">
        <v>8</v>
      </c>
      <c r="T548" s="39">
        <v>0.88</v>
      </c>
      <c r="U548" s="39" t="s">
        <v>3011</v>
      </c>
      <c r="V548" s="39">
        <v>8</v>
      </c>
      <c r="W548" s="39">
        <v>0.25</v>
      </c>
      <c r="X548" s="39" t="s">
        <v>3012</v>
      </c>
      <c r="Y548" s="41">
        <v>0.5</v>
      </c>
      <c r="Z548" s="41">
        <v>1.7899999999999999E-2</v>
      </c>
      <c r="AA548" s="39">
        <v>16</v>
      </c>
      <c r="AB548" s="41">
        <v>0.56140000000000001</v>
      </c>
      <c r="AC548" s="41">
        <v>0.1321</v>
      </c>
      <c r="AD548" s="41">
        <v>0.51249999999999996</v>
      </c>
      <c r="AE548" s="41">
        <v>9.5999999999999992E-3</v>
      </c>
      <c r="AF548" s="41">
        <v>0.52680000000000005</v>
      </c>
      <c r="AG548" s="41">
        <v>0.1158</v>
      </c>
      <c r="AH548" s="10">
        <f>(S548+(0.36138*V548))/((S548+(0.36138*V548))+(S549+(0.36138*V549)))</f>
        <v>0.50843529856634007</v>
      </c>
    </row>
    <row r="549" spans="1:34" ht="12.75" x14ac:dyDescent="0.2">
      <c r="A549" s="113"/>
      <c r="B549" s="113"/>
      <c r="C549" s="34"/>
      <c r="D549" s="39">
        <v>15</v>
      </c>
      <c r="E549" s="40">
        <v>0.57499999999999996</v>
      </c>
      <c r="F549" s="39">
        <v>6</v>
      </c>
      <c r="G549" s="39">
        <v>6</v>
      </c>
      <c r="H549" s="39">
        <v>1.5</v>
      </c>
      <c r="I549" s="39" t="s">
        <v>3013</v>
      </c>
      <c r="J549" s="39">
        <v>2</v>
      </c>
      <c r="K549" s="39">
        <v>0</v>
      </c>
      <c r="L549" s="39" t="s">
        <v>3014</v>
      </c>
      <c r="M549" s="41">
        <v>0.75</v>
      </c>
      <c r="N549" s="113"/>
      <c r="O549" s="113"/>
      <c r="P549" s="39">
        <v>14</v>
      </c>
      <c r="Q549" s="39" t="s">
        <v>3015</v>
      </c>
      <c r="R549" s="40">
        <v>0.42916666666666664</v>
      </c>
      <c r="S549" s="39">
        <v>8</v>
      </c>
      <c r="T549" s="39">
        <v>0.88</v>
      </c>
      <c r="U549" s="39" t="s">
        <v>3016</v>
      </c>
      <c r="V549" s="39">
        <v>7</v>
      </c>
      <c r="W549" s="39">
        <v>0.28999999999999998</v>
      </c>
      <c r="X549" s="39" t="s">
        <v>3017</v>
      </c>
      <c r="Y549" s="41">
        <v>0.5333</v>
      </c>
      <c r="Z549" s="41">
        <v>4.3099999999999999E-2</v>
      </c>
      <c r="AA549" s="39">
        <v>10</v>
      </c>
      <c r="AB549" s="41">
        <v>0.43859999999999999</v>
      </c>
      <c r="AC549" s="41">
        <v>-0.1321</v>
      </c>
      <c r="AD549" s="41">
        <v>0.48749999999999999</v>
      </c>
      <c r="AE549" s="41">
        <v>-9.5999999999999992E-3</v>
      </c>
      <c r="AF549" s="41">
        <v>0.47320000000000001</v>
      </c>
      <c r="AG549" s="41">
        <v>-0.1158</v>
      </c>
      <c r="AH549" s="10">
        <f>100%-AH548</f>
        <v>0.49156470143365993</v>
      </c>
    </row>
    <row r="550" spans="1:34" ht="12.75" x14ac:dyDescent="0.2">
      <c r="A550" s="113"/>
      <c r="B550" s="113"/>
      <c r="C550" s="34"/>
      <c r="D550" s="39">
        <v>16</v>
      </c>
      <c r="E550" s="40">
        <v>0.41805555555555557</v>
      </c>
      <c r="F550" s="39">
        <v>2</v>
      </c>
      <c r="G550" s="39">
        <v>2</v>
      </c>
      <c r="H550" s="39">
        <v>1</v>
      </c>
      <c r="I550" s="39" t="s">
        <v>3018</v>
      </c>
      <c r="J550" s="39">
        <v>3</v>
      </c>
      <c r="K550" s="39">
        <v>0.33</v>
      </c>
      <c r="L550" s="39" t="s">
        <v>3019</v>
      </c>
      <c r="M550" s="41">
        <v>0.4</v>
      </c>
      <c r="N550" s="113"/>
      <c r="O550" s="113"/>
      <c r="P550" s="39">
        <v>15</v>
      </c>
      <c r="Q550" s="39" t="s">
        <v>3020</v>
      </c>
      <c r="R550" s="40">
        <v>0.68611111111111112</v>
      </c>
      <c r="S550" s="39">
        <v>7</v>
      </c>
      <c r="T550" s="39">
        <v>0.56999999999999995</v>
      </c>
      <c r="U550" s="39" t="s">
        <v>3021</v>
      </c>
      <c r="V550" s="39">
        <v>14</v>
      </c>
      <c r="W550" s="39">
        <v>0.21</v>
      </c>
      <c r="X550" s="39" t="s">
        <v>3022</v>
      </c>
      <c r="Y550" s="41">
        <v>0.33329999999999999</v>
      </c>
      <c r="Z550" s="41">
        <v>-0.2157</v>
      </c>
      <c r="AA550" s="39">
        <v>7</v>
      </c>
      <c r="AB550" s="41">
        <v>0.37330000000000002</v>
      </c>
      <c r="AC550" s="41">
        <v>-0.12379999999999999</v>
      </c>
      <c r="AD550" s="41">
        <v>0.55089999999999995</v>
      </c>
      <c r="AE550" s="41">
        <v>7.0499999999999993E-2</v>
      </c>
      <c r="AF550" s="41">
        <v>0.40600000000000003</v>
      </c>
      <c r="AG550" s="41">
        <v>-4.6800000000000001E-2</v>
      </c>
      <c r="AH550" s="10">
        <f>(S550+(0.36138*V550))/((S550+(0.36138*V550))+(S551+(0.36138*V551)))</f>
        <v>0.46972553394367339</v>
      </c>
    </row>
    <row r="551" spans="1:34" ht="12.75" x14ac:dyDescent="0.2">
      <c r="A551" s="113"/>
      <c r="B551" s="113"/>
      <c r="C551" s="34"/>
      <c r="D551" s="39">
        <v>19</v>
      </c>
      <c r="E551" s="40">
        <v>0.50624999999999998</v>
      </c>
      <c r="F551" s="39">
        <v>1</v>
      </c>
      <c r="G551" s="39">
        <v>1</v>
      </c>
      <c r="H551" s="39">
        <v>2</v>
      </c>
      <c r="I551" s="39" t="s">
        <v>3023</v>
      </c>
      <c r="J551" s="39">
        <v>2</v>
      </c>
      <c r="K551" s="39">
        <v>0.5</v>
      </c>
      <c r="L551" s="39" t="s">
        <v>3024</v>
      </c>
      <c r="M551" s="41">
        <v>0.33329999999999999</v>
      </c>
      <c r="N551" s="113"/>
      <c r="O551" s="113"/>
      <c r="P551" s="39">
        <v>15</v>
      </c>
      <c r="Q551" s="39" t="s">
        <v>3025</v>
      </c>
      <c r="R551" s="40">
        <v>0.68611111111111112</v>
      </c>
      <c r="S551" s="39">
        <v>10</v>
      </c>
      <c r="T551" s="39">
        <v>1.2</v>
      </c>
      <c r="U551" s="39" t="s">
        <v>3026</v>
      </c>
      <c r="V551" s="39">
        <v>10</v>
      </c>
      <c r="W551" s="39">
        <v>0.4</v>
      </c>
      <c r="X551" s="39" t="s">
        <v>3027</v>
      </c>
      <c r="Y551" s="41">
        <v>0.5</v>
      </c>
      <c r="Z551" s="41">
        <v>0</v>
      </c>
      <c r="AA551" s="39">
        <v>27</v>
      </c>
      <c r="AB551" s="41">
        <v>0.62670000000000003</v>
      </c>
      <c r="AC551" s="41">
        <v>0.12379999999999999</v>
      </c>
      <c r="AD551" s="41">
        <v>0.4491</v>
      </c>
      <c r="AE551" s="41">
        <v>-7.0499999999999993E-2</v>
      </c>
      <c r="AF551" s="41">
        <v>0.59399999999999997</v>
      </c>
      <c r="AG551" s="41">
        <v>4.6800000000000001E-2</v>
      </c>
      <c r="AH551" s="10">
        <f>100%-AH550</f>
        <v>0.53027446605632655</v>
      </c>
    </row>
    <row r="552" spans="1:34" ht="12.75" x14ac:dyDescent="0.2">
      <c r="A552" s="113"/>
      <c r="B552" s="113"/>
      <c r="C552" s="34"/>
      <c r="D552" s="39">
        <v>22</v>
      </c>
      <c r="E552" s="40">
        <v>0.3840277777777778</v>
      </c>
      <c r="F552" s="39">
        <v>3</v>
      </c>
      <c r="G552" s="39">
        <v>2</v>
      </c>
      <c r="H552" s="39">
        <v>0.5</v>
      </c>
      <c r="I552" s="39" t="s">
        <v>3028</v>
      </c>
      <c r="J552" s="39">
        <v>0</v>
      </c>
      <c r="K552" s="39" t="s">
        <v>3029</v>
      </c>
      <c r="L552" s="39" t="s">
        <v>3030</v>
      </c>
      <c r="M552" s="41">
        <v>1</v>
      </c>
      <c r="N552" s="113"/>
      <c r="O552" s="113"/>
      <c r="P552" s="39">
        <v>16</v>
      </c>
      <c r="Q552" s="39" t="s">
        <v>3031</v>
      </c>
      <c r="R552" s="40">
        <v>0.54166666666666663</v>
      </c>
      <c r="S552" s="39">
        <v>16</v>
      </c>
      <c r="T552" s="39">
        <v>0.75</v>
      </c>
      <c r="U552" s="39" t="s">
        <v>3032</v>
      </c>
      <c r="V552" s="39">
        <v>7</v>
      </c>
      <c r="W552" s="39">
        <v>0.43</v>
      </c>
      <c r="X552" s="39" t="s">
        <v>3033</v>
      </c>
      <c r="Y552" s="41">
        <v>0.69569999999999999</v>
      </c>
      <c r="Z552" s="41">
        <v>0.30790000000000001</v>
      </c>
      <c r="AA552" s="39">
        <v>16</v>
      </c>
      <c r="AB552" s="41">
        <v>0.52</v>
      </c>
      <c r="AC552" s="41">
        <v>8.6499999999999994E-2</v>
      </c>
      <c r="AD552" s="41">
        <v>0.49809999999999999</v>
      </c>
      <c r="AE552" s="41">
        <v>-9.9000000000000008E-3</v>
      </c>
      <c r="AF552" s="41">
        <v>0.43730000000000002</v>
      </c>
      <c r="AG552" s="41">
        <v>1.1999999999999999E-3</v>
      </c>
      <c r="AH552" s="10">
        <f>(S552+(0.36138*V552))/((S552+(0.36138*V552))+(S553+(0.36138*V553)))</f>
        <v>0.55443662161474783</v>
      </c>
    </row>
    <row r="553" spans="1:34" ht="12.75" x14ac:dyDescent="0.2">
      <c r="A553" s="113"/>
      <c r="B553" s="113"/>
      <c r="C553" s="34"/>
      <c r="D553" s="39">
        <v>25</v>
      </c>
      <c r="E553" s="40">
        <v>0.46388888888888891</v>
      </c>
      <c r="F553" s="39">
        <v>0</v>
      </c>
      <c r="G553" s="39">
        <v>1</v>
      </c>
      <c r="H553" s="39">
        <v>1</v>
      </c>
      <c r="I553" s="39" t="s">
        <v>3034</v>
      </c>
      <c r="J553" s="39">
        <v>3</v>
      </c>
      <c r="K553" s="39">
        <v>0.33</v>
      </c>
      <c r="L553" s="39" t="s">
        <v>3035</v>
      </c>
      <c r="M553" s="41">
        <v>0.25</v>
      </c>
      <c r="N553" s="113"/>
      <c r="O553" s="113"/>
      <c r="P553" s="39">
        <v>16</v>
      </c>
      <c r="Q553" s="39" t="s">
        <v>3036</v>
      </c>
      <c r="R553" s="40">
        <v>0.54166666666666663</v>
      </c>
      <c r="S553" s="39">
        <v>12</v>
      </c>
      <c r="T553" s="39">
        <v>0.83</v>
      </c>
      <c r="U553" s="39" t="s">
        <v>3037</v>
      </c>
      <c r="V553" s="39">
        <v>8</v>
      </c>
      <c r="W553" s="39">
        <v>0.75</v>
      </c>
      <c r="X553" s="39" t="s">
        <v>3038</v>
      </c>
      <c r="Y553" s="41">
        <v>0.6</v>
      </c>
      <c r="Z553" s="41">
        <v>0.14349999999999999</v>
      </c>
      <c r="AA553" s="39">
        <v>16</v>
      </c>
      <c r="AB553" s="41">
        <v>0.48</v>
      </c>
      <c r="AC553" s="41">
        <v>-8.6499999999999994E-2</v>
      </c>
      <c r="AD553" s="41">
        <v>0.50190000000000001</v>
      </c>
      <c r="AE553" s="41">
        <v>9.9000000000000008E-3</v>
      </c>
      <c r="AF553" s="41">
        <v>0.56269999999999998</v>
      </c>
      <c r="AG553" s="41">
        <v>-1.1999999999999999E-3</v>
      </c>
      <c r="AH553" s="10">
        <f>100%-AH552</f>
        <v>0.44556337838525217</v>
      </c>
    </row>
    <row r="554" spans="1:34" ht="12.75" x14ac:dyDescent="0.2">
      <c r="A554" s="113"/>
      <c r="B554" s="113"/>
      <c r="C554" s="34"/>
      <c r="D554" s="39">
        <v>46</v>
      </c>
      <c r="E554" s="40">
        <v>0.39652777777777776</v>
      </c>
      <c r="F554" s="39">
        <v>1</v>
      </c>
      <c r="G554" s="39">
        <v>1</v>
      </c>
      <c r="H554" s="39">
        <v>0</v>
      </c>
      <c r="I554" s="39" t="s">
        <v>3039</v>
      </c>
      <c r="J554" s="39">
        <v>2</v>
      </c>
      <c r="K554" s="39">
        <v>0</v>
      </c>
      <c r="L554" s="39" t="s">
        <v>3040</v>
      </c>
      <c r="M554" s="41">
        <v>0.33329999999999999</v>
      </c>
      <c r="N554" s="113"/>
      <c r="O554" s="113"/>
      <c r="P554" s="39">
        <v>19</v>
      </c>
      <c r="Q554" s="39" t="s">
        <v>3041</v>
      </c>
      <c r="R554" s="40">
        <v>0.54236111111111107</v>
      </c>
      <c r="S554" s="39">
        <v>4</v>
      </c>
      <c r="T554" s="39">
        <v>0.5</v>
      </c>
      <c r="U554" s="39" t="s">
        <v>3042</v>
      </c>
      <c r="V554" s="39">
        <v>16</v>
      </c>
      <c r="W554" s="39">
        <v>0.31</v>
      </c>
      <c r="X554" s="39" t="s">
        <v>3043</v>
      </c>
      <c r="Y554" s="41">
        <v>0.2</v>
      </c>
      <c r="Z554" s="41">
        <v>-0.3962</v>
      </c>
      <c r="AA554" s="39">
        <v>7</v>
      </c>
      <c r="AB554" s="41">
        <v>0.4219</v>
      </c>
      <c r="AC554" s="41">
        <v>-5.0900000000000001E-2</v>
      </c>
      <c r="AD554" s="41">
        <v>0.39529999999999998</v>
      </c>
      <c r="AE554" s="41">
        <v>-0.14610000000000001</v>
      </c>
      <c r="AF554" s="41">
        <v>0.40720000000000001</v>
      </c>
      <c r="AG554" s="41">
        <v>-3.9899999999999998E-2</v>
      </c>
      <c r="AH554" s="10">
        <f>(S554+(0.36138*V554))/((S554+(0.36138*V554))+(S555+(0.36138*V555)))</f>
        <v>0.45540367280849836</v>
      </c>
    </row>
    <row r="555" spans="1:34" ht="12.75" x14ac:dyDescent="0.2">
      <c r="A555" s="113"/>
      <c r="B555" s="113"/>
      <c r="C555" s="34"/>
      <c r="D555" s="39">
        <v>57</v>
      </c>
      <c r="E555" s="40">
        <v>0.27986111111111112</v>
      </c>
      <c r="F555" s="39">
        <v>2</v>
      </c>
      <c r="G555" s="39">
        <v>2</v>
      </c>
      <c r="H555" s="39">
        <v>1.5</v>
      </c>
      <c r="I555" s="39" t="s">
        <v>3044</v>
      </c>
      <c r="J555" s="39">
        <v>1</v>
      </c>
      <c r="K555" s="39">
        <v>0</v>
      </c>
      <c r="L555" s="39" t="s">
        <v>3045</v>
      </c>
      <c r="M555" s="41">
        <v>0.66669999999999996</v>
      </c>
      <c r="N555" s="113"/>
      <c r="O555" s="113"/>
      <c r="P555" s="39">
        <v>19</v>
      </c>
      <c r="Q555" s="39" t="s">
        <v>3046</v>
      </c>
      <c r="R555" s="40">
        <v>0.54236111111111107</v>
      </c>
      <c r="S555" s="39">
        <v>7</v>
      </c>
      <c r="T555" s="39">
        <v>1.29</v>
      </c>
      <c r="U555" s="39" t="s">
        <v>3047</v>
      </c>
      <c r="V555" s="39">
        <v>13</v>
      </c>
      <c r="W555" s="39">
        <v>0.23</v>
      </c>
      <c r="X555" s="39" t="s">
        <v>3048</v>
      </c>
      <c r="Y555" s="41">
        <v>0.35</v>
      </c>
      <c r="Z555" s="41">
        <v>-0.2152</v>
      </c>
      <c r="AA555" s="39">
        <v>17</v>
      </c>
      <c r="AB555" s="41">
        <v>0.57809999999999995</v>
      </c>
      <c r="AC555" s="41">
        <v>5.0900000000000001E-2</v>
      </c>
      <c r="AD555" s="41">
        <v>0.60470000000000002</v>
      </c>
      <c r="AE555" s="41">
        <v>0.14610000000000001</v>
      </c>
      <c r="AF555" s="41">
        <v>0.59279999999999999</v>
      </c>
      <c r="AG555" s="41">
        <v>3.9899999999999998E-2</v>
      </c>
      <c r="AH555" s="10">
        <f>100%-AH554</f>
        <v>0.54459632719150164</v>
      </c>
    </row>
    <row r="556" spans="1:34" ht="12.75" x14ac:dyDescent="0.2">
      <c r="A556" s="113"/>
      <c r="B556" s="113"/>
      <c r="C556" s="34"/>
      <c r="D556" s="39">
        <v>65</v>
      </c>
      <c r="E556" s="40">
        <v>0.72291666666666665</v>
      </c>
      <c r="F556" s="39">
        <v>1</v>
      </c>
      <c r="G556" s="39">
        <v>1</v>
      </c>
      <c r="H556" s="39">
        <v>1</v>
      </c>
      <c r="I556" s="39" t="s">
        <v>3049</v>
      </c>
      <c r="J556" s="39">
        <v>1</v>
      </c>
      <c r="K556" s="39">
        <v>0</v>
      </c>
      <c r="L556" s="39" t="s">
        <v>3050</v>
      </c>
      <c r="M556" s="41">
        <v>0.5</v>
      </c>
      <c r="N556" s="113"/>
      <c r="O556" s="113"/>
      <c r="P556" s="39">
        <v>22</v>
      </c>
      <c r="Q556" s="39" t="s">
        <v>3051</v>
      </c>
      <c r="R556" s="40">
        <v>0.12569444444444444</v>
      </c>
      <c r="S556" s="39">
        <v>5</v>
      </c>
      <c r="T556" s="39">
        <v>0.8</v>
      </c>
      <c r="U556" s="39" t="s">
        <v>3052</v>
      </c>
      <c r="V556" s="39">
        <v>0</v>
      </c>
      <c r="W556" s="39" t="s">
        <v>3053</v>
      </c>
      <c r="X556" s="39" t="s">
        <v>3054</v>
      </c>
      <c r="Y556" s="41">
        <v>1</v>
      </c>
      <c r="Z556" s="41">
        <v>0.55220000000000002</v>
      </c>
      <c r="AA556" s="39">
        <v>7</v>
      </c>
      <c r="AB556" s="41">
        <v>0.54549999999999998</v>
      </c>
      <c r="AC556" s="41">
        <v>9.4200000000000006E-2</v>
      </c>
      <c r="AD556" s="41">
        <v>0.80489999999999995</v>
      </c>
      <c r="AE556" s="41">
        <v>0.315</v>
      </c>
      <c r="AF556" s="41">
        <v>0.54300000000000004</v>
      </c>
      <c r="AG556" s="41">
        <v>0.11409999999999999</v>
      </c>
      <c r="AH556" s="10">
        <f>(S556+(0.36138*V556))/((S556+(0.36138*V556))+(S557+(0.36138*V557)))</f>
        <v>0.67922047224840987</v>
      </c>
    </row>
    <row r="557" spans="1:34" ht="12.75" x14ac:dyDescent="0.2">
      <c r="A557" s="113"/>
      <c r="B557" s="113"/>
      <c r="C557" s="34"/>
      <c r="D557" s="39">
        <v>77</v>
      </c>
      <c r="E557" s="40">
        <v>0.65694444444444444</v>
      </c>
      <c r="F557" s="39">
        <v>2</v>
      </c>
      <c r="G557" s="39">
        <v>0</v>
      </c>
      <c r="H557" s="39" t="s">
        <v>3055</v>
      </c>
      <c r="I557" s="39" t="s">
        <v>3056</v>
      </c>
      <c r="J557" s="39">
        <v>3</v>
      </c>
      <c r="K557" s="39">
        <v>0.33</v>
      </c>
      <c r="L557" s="39" t="s">
        <v>3057</v>
      </c>
      <c r="M557" s="41">
        <v>0</v>
      </c>
      <c r="N557" s="113"/>
      <c r="O557" s="113"/>
      <c r="P557" s="39">
        <v>22</v>
      </c>
      <c r="Q557" s="39" t="s">
        <v>3058</v>
      </c>
      <c r="R557" s="40">
        <v>0.12569444444444444</v>
      </c>
      <c r="S557" s="39">
        <v>2</v>
      </c>
      <c r="T557" s="39">
        <v>1</v>
      </c>
      <c r="U557" s="39" t="s">
        <v>3059</v>
      </c>
      <c r="V557" s="39">
        <v>1</v>
      </c>
      <c r="W557" s="39">
        <v>0</v>
      </c>
      <c r="X557" s="39" t="s">
        <v>3060</v>
      </c>
      <c r="Y557" s="41">
        <v>0.66669999999999996</v>
      </c>
      <c r="Z557" s="41">
        <v>0.17460000000000001</v>
      </c>
      <c r="AA557" s="39">
        <v>7</v>
      </c>
      <c r="AB557" s="41">
        <v>0.45450000000000002</v>
      </c>
      <c r="AC557" s="41">
        <v>-9.4200000000000006E-2</v>
      </c>
      <c r="AD557" s="41">
        <v>0.1951</v>
      </c>
      <c r="AE557" s="41">
        <v>-0.315</v>
      </c>
      <c r="AF557" s="41">
        <v>0.45700000000000002</v>
      </c>
      <c r="AG557" s="41">
        <v>-0.11409999999999999</v>
      </c>
      <c r="AH557" s="10">
        <f>100%-AH556</f>
        <v>0.32077952775159013</v>
      </c>
    </row>
    <row r="558" spans="1:34" ht="12.75" x14ac:dyDescent="0.2">
      <c r="A558" s="113"/>
      <c r="B558" s="113"/>
      <c r="C558" s="34"/>
      <c r="D558" s="39">
        <v>89</v>
      </c>
      <c r="E558" s="40">
        <v>0.35625000000000001</v>
      </c>
      <c r="F558" s="39">
        <v>1</v>
      </c>
      <c r="G558" s="39">
        <v>2</v>
      </c>
      <c r="H558" s="39">
        <v>0</v>
      </c>
      <c r="I558" s="39" t="s">
        <v>3061</v>
      </c>
      <c r="J558" s="39">
        <v>2</v>
      </c>
      <c r="K558" s="39">
        <v>0</v>
      </c>
      <c r="L558" s="39" t="s">
        <v>3062</v>
      </c>
      <c r="M558" s="41">
        <v>0.5</v>
      </c>
      <c r="N558" s="113"/>
      <c r="O558" s="113"/>
      <c r="P558" s="39">
        <v>25</v>
      </c>
      <c r="Q558" s="39" t="s">
        <v>3063</v>
      </c>
      <c r="R558" s="40">
        <v>0.54513888888888884</v>
      </c>
      <c r="S558" s="39">
        <v>2</v>
      </c>
      <c r="T558" s="39">
        <v>0.5</v>
      </c>
      <c r="U558" s="39" t="s">
        <v>3064</v>
      </c>
      <c r="V558" s="39">
        <v>14</v>
      </c>
      <c r="W558" s="39">
        <v>0.21</v>
      </c>
      <c r="X558" s="39" t="s">
        <v>3065</v>
      </c>
      <c r="Y558" s="41">
        <v>0.125</v>
      </c>
      <c r="Z558" s="41">
        <v>-0.46429999999999999</v>
      </c>
      <c r="AA558" s="39">
        <v>5</v>
      </c>
      <c r="AB558" s="41">
        <v>0.35</v>
      </c>
      <c r="AC558" s="41">
        <v>-0.1447</v>
      </c>
      <c r="AD558" s="41">
        <v>0.40410000000000001</v>
      </c>
      <c r="AE558" s="41">
        <v>-0.13519999999999999</v>
      </c>
      <c r="AF558" s="41">
        <v>0.43590000000000001</v>
      </c>
      <c r="AG558" s="41">
        <v>-6.9999999999999999E-4</v>
      </c>
      <c r="AH558" s="10">
        <f>(S558+(0.36138*V558))/((S558+(0.36138*V558))+(S559+(0.36138*V559)))</f>
        <v>0.32320821925334453</v>
      </c>
    </row>
    <row r="559" spans="1:34" ht="12.75" x14ac:dyDescent="0.2">
      <c r="A559" s="113"/>
      <c r="B559" s="113"/>
      <c r="C559" s="34"/>
      <c r="D559" s="39">
        <v>93</v>
      </c>
      <c r="E559" s="40">
        <v>0.45902777777777776</v>
      </c>
      <c r="F559" s="39">
        <v>2</v>
      </c>
      <c r="G559" s="39">
        <v>0</v>
      </c>
      <c r="H559" s="39" t="s">
        <v>3066</v>
      </c>
      <c r="I559" s="39" t="s">
        <v>3067</v>
      </c>
      <c r="J559" s="39">
        <v>3</v>
      </c>
      <c r="K559" s="39">
        <v>0</v>
      </c>
      <c r="L559" s="39" t="s">
        <v>3068</v>
      </c>
      <c r="M559" s="41">
        <v>0</v>
      </c>
      <c r="N559" s="113"/>
      <c r="O559" s="113"/>
      <c r="P559" s="39">
        <v>25</v>
      </c>
      <c r="Q559" s="39" t="s">
        <v>3069</v>
      </c>
      <c r="R559" s="40">
        <v>0.54513888888888884</v>
      </c>
      <c r="S559" s="39">
        <v>9</v>
      </c>
      <c r="T559" s="39">
        <v>0.67</v>
      </c>
      <c r="U559" s="39" t="s">
        <v>3070</v>
      </c>
      <c r="V559" s="39">
        <v>16</v>
      </c>
      <c r="W559" s="39">
        <v>0.19</v>
      </c>
      <c r="X559" s="39" t="s">
        <v>3071</v>
      </c>
      <c r="Y559" s="41">
        <v>0.36</v>
      </c>
      <c r="Z559" s="41">
        <v>-0.22539999999999999</v>
      </c>
      <c r="AA559" s="39">
        <v>14</v>
      </c>
      <c r="AB559" s="41">
        <v>0.65</v>
      </c>
      <c r="AC559" s="41">
        <v>0.1447</v>
      </c>
      <c r="AD559" s="41">
        <v>0.59589999999999999</v>
      </c>
      <c r="AE559" s="41">
        <v>0.13519999999999999</v>
      </c>
      <c r="AF559" s="41">
        <v>0.56410000000000005</v>
      </c>
      <c r="AG559" s="41">
        <v>6.9999999999999999E-4</v>
      </c>
      <c r="AH559" s="10">
        <f>100%-AH558</f>
        <v>0.67679178074665547</v>
      </c>
    </row>
    <row r="560" spans="1:34" ht="12.75" x14ac:dyDescent="0.2">
      <c r="A560" s="113"/>
      <c r="B560" s="113"/>
      <c r="C560" s="34"/>
      <c r="D560" s="39">
        <v>41</v>
      </c>
      <c r="E560" s="42">
        <v>1.773611111111111</v>
      </c>
      <c r="F560" s="39">
        <v>0</v>
      </c>
      <c r="G560" s="39">
        <v>0</v>
      </c>
      <c r="H560" s="39" t="s">
        <v>3072</v>
      </c>
      <c r="I560" s="39" t="s">
        <v>3073</v>
      </c>
      <c r="J560" s="39">
        <v>0</v>
      </c>
      <c r="K560" s="39" t="s">
        <v>3074</v>
      </c>
      <c r="L560" s="39" t="s">
        <v>3075</v>
      </c>
      <c r="M560" s="39" t="s">
        <v>3076</v>
      </c>
      <c r="N560" s="113"/>
      <c r="O560" s="113"/>
      <c r="P560" s="39">
        <v>46</v>
      </c>
      <c r="Q560" s="39" t="s">
        <v>3077</v>
      </c>
      <c r="R560" s="40">
        <v>0.6479166666666667</v>
      </c>
      <c r="S560" s="39">
        <v>7</v>
      </c>
      <c r="T560" s="39">
        <v>0.56999999999999995</v>
      </c>
      <c r="U560" s="39" t="s">
        <v>3078</v>
      </c>
      <c r="V560" s="39">
        <v>12</v>
      </c>
      <c r="W560" s="39">
        <v>0.67</v>
      </c>
      <c r="X560" s="39" t="s">
        <v>3079</v>
      </c>
      <c r="Y560" s="41">
        <v>0.36840000000000001</v>
      </c>
      <c r="Z560" s="41">
        <v>-0.15989999999999999</v>
      </c>
      <c r="AA560" s="39">
        <v>16</v>
      </c>
      <c r="AB560" s="41">
        <v>0.47949999999999998</v>
      </c>
      <c r="AC560" s="41">
        <v>2.81E-2</v>
      </c>
      <c r="AD560" s="41">
        <v>0.49049999999999999</v>
      </c>
      <c r="AE560" s="41">
        <v>-2.0799999999999999E-2</v>
      </c>
      <c r="AF560" s="41">
        <v>0.47270000000000001</v>
      </c>
      <c r="AG560" s="41">
        <v>5.3900000000000003E-2</v>
      </c>
      <c r="AH560" s="10">
        <f>(S560+(0.36138*V560))/((S560+(0.36138*V560))+(S561+(0.36138*V561)))</f>
        <v>0.47167862863799953</v>
      </c>
    </row>
    <row r="561" spans="1:34" ht="12.75" x14ac:dyDescent="0.2">
      <c r="A561" s="113"/>
      <c r="B561" s="113"/>
      <c r="C561" s="34"/>
      <c r="D561" s="112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39">
        <v>46</v>
      </c>
      <c r="Q561" s="39" t="s">
        <v>3080</v>
      </c>
      <c r="R561" s="40">
        <v>0.6479166666666667</v>
      </c>
      <c r="S561" s="39">
        <v>8</v>
      </c>
      <c r="T561" s="39">
        <v>1.25</v>
      </c>
      <c r="U561" s="39" t="s">
        <v>3081</v>
      </c>
      <c r="V561" s="39">
        <v>13</v>
      </c>
      <c r="W561" s="39">
        <v>0.23</v>
      </c>
      <c r="X561" s="39" t="s">
        <v>3082</v>
      </c>
      <c r="Y561" s="41">
        <v>0.38100000000000001</v>
      </c>
      <c r="Z561" s="41">
        <v>-0.17460000000000001</v>
      </c>
      <c r="AA561" s="39">
        <v>17</v>
      </c>
      <c r="AB561" s="41">
        <v>0.52049999999999996</v>
      </c>
      <c r="AC561" s="41">
        <v>-2.81E-2</v>
      </c>
      <c r="AD561" s="41">
        <v>0.50949999999999995</v>
      </c>
      <c r="AE561" s="41">
        <v>2.0799999999999999E-2</v>
      </c>
      <c r="AF561" s="41">
        <v>0.52729999999999999</v>
      </c>
      <c r="AG561" s="41">
        <v>-5.3900000000000003E-2</v>
      </c>
      <c r="AH561" s="10">
        <f>100%-AH560</f>
        <v>0.52832137136200052</v>
      </c>
    </row>
    <row r="562" spans="1:34" ht="12.75" x14ac:dyDescent="0.2">
      <c r="A562" s="113"/>
      <c r="B562" s="113"/>
      <c r="C562" s="34"/>
      <c r="D562" s="43">
        <v>26</v>
      </c>
      <c r="E562" s="38">
        <v>20378</v>
      </c>
      <c r="F562" s="44"/>
      <c r="G562" s="44"/>
      <c r="H562" s="44"/>
      <c r="I562" s="44"/>
      <c r="J562" s="44"/>
      <c r="K562" s="44"/>
      <c r="L562" s="44"/>
      <c r="M562" s="44"/>
      <c r="N562" s="113"/>
      <c r="O562" s="113"/>
      <c r="P562" s="39">
        <v>57</v>
      </c>
      <c r="Q562" s="39" t="s">
        <v>3083</v>
      </c>
      <c r="R562" s="40">
        <v>0.4201388888888889</v>
      </c>
      <c r="S562" s="39">
        <v>9</v>
      </c>
      <c r="T562" s="39">
        <v>0.67</v>
      </c>
      <c r="U562" s="39" t="s">
        <v>3084</v>
      </c>
      <c r="V562" s="39">
        <v>5</v>
      </c>
      <c r="W562" s="39">
        <v>0.8</v>
      </c>
      <c r="X562" s="39" t="s">
        <v>3085</v>
      </c>
      <c r="Y562" s="41">
        <v>0.64290000000000003</v>
      </c>
      <c r="Z562" s="41">
        <v>0.1946</v>
      </c>
      <c r="AA562" s="39">
        <v>12</v>
      </c>
      <c r="AB562" s="41">
        <v>0.49059999999999998</v>
      </c>
      <c r="AC562" s="41">
        <v>3.9300000000000002E-2</v>
      </c>
      <c r="AD562" s="41">
        <v>0.45619999999999999</v>
      </c>
      <c r="AE562" s="41">
        <v>-6.2399999999999997E-2</v>
      </c>
      <c r="AF562" s="41">
        <v>0.45419999999999999</v>
      </c>
      <c r="AG562" s="41">
        <v>2.2599999999999999E-2</v>
      </c>
      <c r="AH562" s="10">
        <f>(S562+(0.36138*V562))/((S562+(0.36138*V562))+(S563+(0.36138*V563)))</f>
        <v>0.4761180970607905</v>
      </c>
    </row>
    <row r="563" spans="1:34" ht="12.75" x14ac:dyDescent="0.2">
      <c r="A563" s="113"/>
      <c r="B563" s="113"/>
      <c r="C563" s="34"/>
      <c r="D563" s="39">
        <v>3</v>
      </c>
      <c r="E563" s="40">
        <v>0.8125</v>
      </c>
      <c r="F563" s="39">
        <v>2</v>
      </c>
      <c r="G563" s="39">
        <v>0</v>
      </c>
      <c r="H563" s="39" t="s">
        <v>3086</v>
      </c>
      <c r="I563" s="39" t="s">
        <v>3087</v>
      </c>
      <c r="J563" s="39">
        <v>3</v>
      </c>
      <c r="K563" s="39">
        <v>0</v>
      </c>
      <c r="L563" s="39" t="s">
        <v>3088</v>
      </c>
      <c r="M563" s="41">
        <v>0</v>
      </c>
      <c r="N563" s="113"/>
      <c r="O563" s="113"/>
      <c r="P563" s="39">
        <v>57</v>
      </c>
      <c r="Q563" s="39" t="s">
        <v>3089</v>
      </c>
      <c r="R563" s="40">
        <v>0.4201388888888889</v>
      </c>
      <c r="S563" s="39">
        <v>9</v>
      </c>
      <c r="T563" s="39">
        <v>0.89</v>
      </c>
      <c r="U563" s="39" t="s">
        <v>3090</v>
      </c>
      <c r="V563" s="39">
        <v>8</v>
      </c>
      <c r="W563" s="39">
        <v>0</v>
      </c>
      <c r="X563" s="39" t="s">
        <v>3091</v>
      </c>
      <c r="Y563" s="41">
        <v>0.52939999999999998</v>
      </c>
      <c r="Z563" s="41">
        <v>3.9600000000000003E-2</v>
      </c>
      <c r="AA563" s="39">
        <v>10</v>
      </c>
      <c r="AB563" s="41">
        <v>0.50939999999999996</v>
      </c>
      <c r="AC563" s="41">
        <v>-3.9300000000000002E-2</v>
      </c>
      <c r="AD563" s="41">
        <v>0.54379999999999995</v>
      </c>
      <c r="AE563" s="41">
        <v>6.2399999999999997E-2</v>
      </c>
      <c r="AF563" s="41">
        <v>0.54579999999999995</v>
      </c>
      <c r="AG563" s="41">
        <v>-2.2599999999999999E-2</v>
      </c>
      <c r="AH563" s="10">
        <f>100%-AH562</f>
        <v>0.52388190293920944</v>
      </c>
    </row>
    <row r="564" spans="1:34" ht="12.75" x14ac:dyDescent="0.2">
      <c r="A564" s="113"/>
      <c r="B564" s="113"/>
      <c r="C564" s="34"/>
      <c r="D564" s="39">
        <v>4</v>
      </c>
      <c r="E564" s="40">
        <v>0.70208333333333328</v>
      </c>
      <c r="F564" s="39">
        <v>2</v>
      </c>
      <c r="G564" s="39">
        <v>1</v>
      </c>
      <c r="H564" s="39">
        <v>1</v>
      </c>
      <c r="I564" s="39" t="s">
        <v>3092</v>
      </c>
      <c r="J564" s="39">
        <v>0</v>
      </c>
      <c r="K564" s="39" t="s">
        <v>3093</v>
      </c>
      <c r="L564" s="39" t="s">
        <v>3094</v>
      </c>
      <c r="M564" s="41">
        <v>1</v>
      </c>
      <c r="N564" s="113"/>
      <c r="O564" s="113"/>
      <c r="P564" s="39">
        <v>62</v>
      </c>
      <c r="Q564" s="39" t="s">
        <v>3095</v>
      </c>
      <c r="R564" s="40">
        <v>0.68055555555555558</v>
      </c>
      <c r="S564" s="39">
        <v>14</v>
      </c>
      <c r="T564" s="39">
        <v>0.79</v>
      </c>
      <c r="U564" s="39" t="s">
        <v>3096</v>
      </c>
      <c r="V564" s="39">
        <v>12</v>
      </c>
      <c r="W564" s="39">
        <v>0.08</v>
      </c>
      <c r="X564" s="39" t="s">
        <v>3097</v>
      </c>
      <c r="Y564" s="41">
        <v>0.53849999999999998</v>
      </c>
      <c r="Z564" s="41">
        <v>8.2000000000000003E-2</v>
      </c>
      <c r="AA564" s="39">
        <v>12</v>
      </c>
      <c r="AB564" s="41">
        <v>0.43680000000000002</v>
      </c>
      <c r="AC564" s="41">
        <v>-3.5200000000000002E-2</v>
      </c>
      <c r="AD564" s="41">
        <v>0.54559999999999997</v>
      </c>
      <c r="AE564" s="41">
        <v>6.2E-2</v>
      </c>
      <c r="AF564" s="41">
        <v>0.41539999999999999</v>
      </c>
      <c r="AG564" s="41">
        <v>-3.2099999999999997E-2</v>
      </c>
      <c r="AH564" s="10">
        <f>(S564+(0.36138*V564))/((S564+(0.36138*V564))+(S565+(0.36138*V565)))</f>
        <v>0.55791508728414763</v>
      </c>
    </row>
    <row r="565" spans="1:34" ht="12.75" x14ac:dyDescent="0.2">
      <c r="A565" s="113"/>
      <c r="B565" s="113"/>
      <c r="C565" s="34"/>
      <c r="D565" s="39">
        <v>6</v>
      </c>
      <c r="E565" s="40">
        <v>0.57430555555555551</v>
      </c>
      <c r="F565" s="39">
        <v>5</v>
      </c>
      <c r="G565" s="39">
        <v>5</v>
      </c>
      <c r="H565" s="39">
        <v>1</v>
      </c>
      <c r="I565" s="39" t="s">
        <v>3098</v>
      </c>
      <c r="J565" s="39">
        <v>1</v>
      </c>
      <c r="K565" s="39">
        <v>0</v>
      </c>
      <c r="L565" s="39" t="s">
        <v>3099</v>
      </c>
      <c r="M565" s="41">
        <v>0.83330000000000004</v>
      </c>
      <c r="N565" s="113"/>
      <c r="O565" s="113"/>
      <c r="P565" s="39">
        <v>62</v>
      </c>
      <c r="Q565" s="39" t="s">
        <v>3100</v>
      </c>
      <c r="R565" s="40">
        <v>0.68055555555555558</v>
      </c>
      <c r="S565" s="39">
        <v>12</v>
      </c>
      <c r="T565" s="39">
        <v>1.67</v>
      </c>
      <c r="U565" s="39" t="s">
        <v>3101</v>
      </c>
      <c r="V565" s="39">
        <v>7</v>
      </c>
      <c r="W565" s="39">
        <v>0.71</v>
      </c>
      <c r="X565" s="39" t="s">
        <v>3102</v>
      </c>
      <c r="Y565" s="41">
        <v>0.63160000000000005</v>
      </c>
      <c r="Z565" s="41">
        <v>0.18479999999999999</v>
      </c>
      <c r="AA565" s="39">
        <v>30</v>
      </c>
      <c r="AB565" s="41">
        <v>0.56320000000000003</v>
      </c>
      <c r="AC565" s="41">
        <v>3.5200000000000002E-2</v>
      </c>
      <c r="AD565" s="41">
        <v>0.45440000000000003</v>
      </c>
      <c r="AE565" s="41">
        <v>-6.2E-2</v>
      </c>
      <c r="AF565" s="41">
        <v>0.58460000000000001</v>
      </c>
      <c r="AG565" s="41">
        <v>3.2099999999999997E-2</v>
      </c>
      <c r="AH565" s="10">
        <f>100%-AH564</f>
        <v>0.44208491271585237</v>
      </c>
    </row>
    <row r="566" spans="1:34" ht="12.75" x14ac:dyDescent="0.2">
      <c r="A566" s="113"/>
      <c r="B566" s="113"/>
      <c r="C566" s="34"/>
      <c r="D566" s="39">
        <v>7</v>
      </c>
      <c r="E566" s="40">
        <v>0.55694444444444446</v>
      </c>
      <c r="F566" s="39">
        <v>6</v>
      </c>
      <c r="G566" s="39">
        <v>4</v>
      </c>
      <c r="H566" s="39">
        <v>0.75</v>
      </c>
      <c r="I566" s="39" t="s">
        <v>3103</v>
      </c>
      <c r="J566" s="39">
        <v>1</v>
      </c>
      <c r="K566" s="39">
        <v>0</v>
      </c>
      <c r="L566" s="39" t="s">
        <v>3104</v>
      </c>
      <c r="M566" s="41">
        <v>0.8</v>
      </c>
      <c r="N566" s="113"/>
      <c r="O566" s="113"/>
      <c r="P566" s="39">
        <v>65</v>
      </c>
      <c r="Q566" s="39" t="s">
        <v>3105</v>
      </c>
      <c r="R566" s="40">
        <v>0.65833333333333333</v>
      </c>
      <c r="S566" s="39">
        <v>13</v>
      </c>
      <c r="T566" s="39">
        <v>0.62</v>
      </c>
      <c r="U566" s="39" t="s">
        <v>3106</v>
      </c>
      <c r="V566" s="39">
        <v>12</v>
      </c>
      <c r="W566" s="39">
        <v>0.42</v>
      </c>
      <c r="X566" s="39" t="s">
        <v>3107</v>
      </c>
      <c r="Y566" s="41">
        <v>0.52</v>
      </c>
      <c r="Z566" s="41">
        <v>5.1900000000000002E-2</v>
      </c>
      <c r="AA566" s="39">
        <v>17</v>
      </c>
      <c r="AB566" s="41">
        <v>0.45650000000000002</v>
      </c>
      <c r="AC566" s="41">
        <v>-5.0000000000000001E-3</v>
      </c>
      <c r="AD566" s="41">
        <v>0.44969999999999999</v>
      </c>
      <c r="AE566" s="41">
        <v>-8.5999999999999993E-2</v>
      </c>
      <c r="AF566" s="41">
        <v>0.40529999999999999</v>
      </c>
      <c r="AG566" s="41">
        <v>-4.6199999999999998E-2</v>
      </c>
      <c r="AH566" s="10">
        <f>(S566+(0.36138*V566))/((S566+(0.36138*V566))+(S567+(0.36138*V567)))</f>
        <v>0.4811100473157669</v>
      </c>
    </row>
    <row r="567" spans="1:34" ht="12.75" x14ac:dyDescent="0.2">
      <c r="A567" s="113"/>
      <c r="B567" s="113"/>
      <c r="C567" s="34"/>
      <c r="D567" s="39">
        <v>9</v>
      </c>
      <c r="E567" s="40">
        <v>0.58125000000000004</v>
      </c>
      <c r="F567" s="39">
        <v>2</v>
      </c>
      <c r="G567" s="39">
        <v>1</v>
      </c>
      <c r="H567" s="39">
        <v>1</v>
      </c>
      <c r="I567" s="39" t="s">
        <v>3108</v>
      </c>
      <c r="J567" s="39">
        <v>0</v>
      </c>
      <c r="K567" s="39" t="s">
        <v>3109</v>
      </c>
      <c r="L567" s="39" t="s">
        <v>3110</v>
      </c>
      <c r="M567" s="41">
        <v>1</v>
      </c>
      <c r="N567" s="113"/>
      <c r="O567" s="113"/>
      <c r="P567" s="39">
        <v>65</v>
      </c>
      <c r="Q567" s="39" t="s">
        <v>3111</v>
      </c>
      <c r="R567" s="40">
        <v>0.65833333333333333</v>
      </c>
      <c r="S567" s="39">
        <v>14</v>
      </c>
      <c r="T567" s="39">
        <v>0.71</v>
      </c>
      <c r="U567" s="39" t="s">
        <v>3112</v>
      </c>
      <c r="V567" s="39">
        <v>13</v>
      </c>
      <c r="W567" s="39">
        <v>0.31</v>
      </c>
      <c r="X567" s="39" t="s">
        <v>3113</v>
      </c>
      <c r="Y567" s="41">
        <v>0.51849999999999996</v>
      </c>
      <c r="Z567" s="41">
        <v>3.1300000000000001E-2</v>
      </c>
      <c r="AA567" s="39">
        <v>23</v>
      </c>
      <c r="AB567" s="41">
        <v>0.54349999999999998</v>
      </c>
      <c r="AC567" s="41">
        <v>5.0000000000000001E-3</v>
      </c>
      <c r="AD567" s="41">
        <v>0.55030000000000001</v>
      </c>
      <c r="AE567" s="41">
        <v>8.5999999999999993E-2</v>
      </c>
      <c r="AF567" s="41">
        <v>0.59470000000000001</v>
      </c>
      <c r="AG567" s="41">
        <v>4.6199999999999998E-2</v>
      </c>
      <c r="AH567" s="10">
        <f>100%-AH566</f>
        <v>0.5188899526842331</v>
      </c>
    </row>
    <row r="568" spans="1:34" ht="12.75" x14ac:dyDescent="0.2">
      <c r="A568" s="113"/>
      <c r="B568" s="113"/>
      <c r="C568" s="34"/>
      <c r="D568" s="39">
        <v>14</v>
      </c>
      <c r="E568" s="40">
        <v>0.51736111111111116</v>
      </c>
      <c r="F568" s="39">
        <v>2</v>
      </c>
      <c r="G568" s="39">
        <v>0</v>
      </c>
      <c r="H568" s="39" t="s">
        <v>3114</v>
      </c>
      <c r="I568" s="39" t="s">
        <v>3115</v>
      </c>
      <c r="J568" s="39">
        <v>2</v>
      </c>
      <c r="K568" s="39">
        <v>0</v>
      </c>
      <c r="L568" s="39" t="s">
        <v>3116</v>
      </c>
      <c r="M568" s="41">
        <v>0</v>
      </c>
      <c r="N568" s="113"/>
      <c r="O568" s="113"/>
      <c r="P568" s="39">
        <v>89</v>
      </c>
      <c r="Q568" s="39" t="s">
        <v>3117</v>
      </c>
      <c r="R568" s="40">
        <v>0.36666666666666664</v>
      </c>
      <c r="S568" s="39">
        <v>3</v>
      </c>
      <c r="T568" s="39">
        <v>0.33</v>
      </c>
      <c r="U568" s="39" t="s">
        <v>3118</v>
      </c>
      <c r="V568" s="39">
        <v>10</v>
      </c>
      <c r="W568" s="39">
        <v>0.2</v>
      </c>
      <c r="X568" s="39" t="s">
        <v>3119</v>
      </c>
      <c r="Y568" s="41">
        <v>0.23080000000000001</v>
      </c>
      <c r="Z568" s="41">
        <v>-0.31159999999999999</v>
      </c>
      <c r="AA568" s="39">
        <v>4</v>
      </c>
      <c r="AB568" s="41">
        <v>0.38640000000000002</v>
      </c>
      <c r="AC568" s="41">
        <v>-8.9099999999999999E-2</v>
      </c>
      <c r="AD568" s="41">
        <v>0.45450000000000002</v>
      </c>
      <c r="AE568" s="41">
        <v>-5.96E-2</v>
      </c>
      <c r="AF568" s="41">
        <v>0.44390000000000002</v>
      </c>
      <c r="AG568" s="41">
        <v>9.1999999999999998E-3</v>
      </c>
      <c r="AH568" s="10">
        <f>(S568+(0.36138*V568))/((S568+(0.36138*V568))+(S569+(0.36138*V569)))</f>
        <v>0.47697209477420666</v>
      </c>
    </row>
    <row r="569" spans="1:34" ht="12.75" x14ac:dyDescent="0.2">
      <c r="A569" s="113"/>
      <c r="B569" s="113"/>
      <c r="C569" s="34"/>
      <c r="D569" s="39">
        <v>15</v>
      </c>
      <c r="E569" s="40">
        <v>0.64861111111111114</v>
      </c>
      <c r="F569" s="39">
        <v>2</v>
      </c>
      <c r="G569" s="39">
        <v>2</v>
      </c>
      <c r="H569" s="39">
        <v>1</v>
      </c>
      <c r="I569" s="39" t="s">
        <v>3120</v>
      </c>
      <c r="J569" s="39">
        <v>2</v>
      </c>
      <c r="K569" s="39">
        <v>0</v>
      </c>
      <c r="L569" s="39" t="s">
        <v>3121</v>
      </c>
      <c r="M569" s="41">
        <v>0.5</v>
      </c>
      <c r="N569" s="113"/>
      <c r="O569" s="113"/>
      <c r="P569" s="39">
        <v>89</v>
      </c>
      <c r="Q569" s="39" t="s">
        <v>3122</v>
      </c>
      <c r="R569" s="40">
        <v>0.36666666666666664</v>
      </c>
      <c r="S569" s="39">
        <v>4</v>
      </c>
      <c r="T569" s="39">
        <v>2</v>
      </c>
      <c r="U569" s="39" t="s">
        <v>3123</v>
      </c>
      <c r="V569" s="39">
        <v>9</v>
      </c>
      <c r="W569" s="39">
        <v>0.22</v>
      </c>
      <c r="X569" s="39" t="s">
        <v>3124</v>
      </c>
      <c r="Y569" s="41">
        <v>0.30769999999999997</v>
      </c>
      <c r="Z569" s="41">
        <v>-0.23949999999999999</v>
      </c>
      <c r="AA569" s="39">
        <v>14</v>
      </c>
      <c r="AB569" s="41">
        <v>0.61360000000000003</v>
      </c>
      <c r="AC569" s="41">
        <v>8.9099999999999999E-2</v>
      </c>
      <c r="AD569" s="41">
        <v>0.54549999999999998</v>
      </c>
      <c r="AE569" s="41">
        <v>5.96E-2</v>
      </c>
      <c r="AF569" s="41">
        <v>0.55610000000000004</v>
      </c>
      <c r="AG569" s="41">
        <v>-9.1999999999999998E-3</v>
      </c>
      <c r="AH569" s="10">
        <f>100%-AH568</f>
        <v>0.52302790522579334</v>
      </c>
    </row>
    <row r="570" spans="1:34" ht="12.75" x14ac:dyDescent="0.2">
      <c r="A570" s="113"/>
      <c r="B570" s="113"/>
      <c r="C570" s="34"/>
      <c r="D570" s="39">
        <v>16</v>
      </c>
      <c r="E570" s="40">
        <v>0.53055555555555556</v>
      </c>
      <c r="F570" s="39">
        <v>2</v>
      </c>
      <c r="G570" s="39">
        <v>3</v>
      </c>
      <c r="H570" s="39">
        <v>1.67</v>
      </c>
      <c r="I570" s="39" t="s">
        <v>3125</v>
      </c>
      <c r="J570" s="39">
        <v>1</v>
      </c>
      <c r="K570" s="39">
        <v>0</v>
      </c>
      <c r="L570" s="39" t="s">
        <v>3126</v>
      </c>
      <c r="M570" s="41">
        <v>0.75</v>
      </c>
      <c r="N570" s="113"/>
      <c r="O570" s="113"/>
      <c r="P570" s="39">
        <v>93</v>
      </c>
      <c r="Q570" s="39" t="s">
        <v>3127</v>
      </c>
      <c r="R570" s="40">
        <v>0.44583333333333336</v>
      </c>
      <c r="S570" s="39">
        <v>7</v>
      </c>
      <c r="T570" s="39">
        <v>0.28999999999999998</v>
      </c>
      <c r="U570" s="39" t="s">
        <v>3128</v>
      </c>
      <c r="V570" s="39">
        <v>8</v>
      </c>
      <c r="W570" s="39">
        <v>0.12</v>
      </c>
      <c r="X570" s="39" t="s">
        <v>3129</v>
      </c>
      <c r="Y570" s="41">
        <v>0.4667</v>
      </c>
      <c r="Z570" s="41">
        <v>-2.4500000000000001E-2</v>
      </c>
      <c r="AA570" s="39">
        <v>4</v>
      </c>
      <c r="AB570" s="41">
        <v>0.41299999999999998</v>
      </c>
      <c r="AC570" s="41">
        <v>-5.7299999999999997E-2</v>
      </c>
      <c r="AD570" s="41">
        <v>0.5544</v>
      </c>
      <c r="AE570" s="41">
        <v>6.4199999999999993E-2</v>
      </c>
      <c r="AF570" s="41">
        <v>0.39739999999999998</v>
      </c>
      <c r="AG570" s="41">
        <v>-5.1200000000000002E-2</v>
      </c>
      <c r="AH570" s="10">
        <f>(S570+(0.36138*V570))/((S570+(0.36138*V570))+(S571+(0.36138*V571)))</f>
        <v>0.6300852213729955</v>
      </c>
    </row>
    <row r="571" spans="1:34" ht="12.75" x14ac:dyDescent="0.2">
      <c r="A571" s="113"/>
      <c r="B571" s="113"/>
      <c r="C571" s="34"/>
      <c r="D571" s="39">
        <v>19</v>
      </c>
      <c r="E571" s="40">
        <v>0.55208333333333337</v>
      </c>
      <c r="F571" s="39">
        <v>6</v>
      </c>
      <c r="G571" s="39">
        <v>3</v>
      </c>
      <c r="H571" s="39">
        <v>0.33</v>
      </c>
      <c r="I571" s="39" t="s">
        <v>3130</v>
      </c>
      <c r="J571" s="39">
        <v>1</v>
      </c>
      <c r="K571" s="39">
        <v>0</v>
      </c>
      <c r="L571" s="39" t="s">
        <v>3131</v>
      </c>
      <c r="M571" s="41">
        <v>0.75</v>
      </c>
      <c r="N571" s="113"/>
      <c r="O571" s="113"/>
      <c r="P571" s="39">
        <v>93</v>
      </c>
      <c r="Q571" s="39" t="s">
        <v>3132</v>
      </c>
      <c r="R571" s="40">
        <v>0.44583333333333336</v>
      </c>
      <c r="S571" s="39">
        <v>4</v>
      </c>
      <c r="T571" s="39">
        <v>1.75</v>
      </c>
      <c r="U571" s="39" t="s">
        <v>3133</v>
      </c>
      <c r="V571" s="39">
        <v>5</v>
      </c>
      <c r="W571" s="39">
        <v>0.4</v>
      </c>
      <c r="X571" s="39" t="s">
        <v>3134</v>
      </c>
      <c r="Y571" s="41">
        <v>0.44440000000000002</v>
      </c>
      <c r="Z571" s="41">
        <v>-6.4399999999999999E-2</v>
      </c>
      <c r="AA571" s="39">
        <v>18</v>
      </c>
      <c r="AB571" s="41">
        <v>0.58699999999999997</v>
      </c>
      <c r="AC571" s="41">
        <v>5.7299999999999997E-2</v>
      </c>
      <c r="AD571" s="41">
        <v>0.4456</v>
      </c>
      <c r="AE571" s="41">
        <v>-6.4199999999999993E-2</v>
      </c>
      <c r="AF571" s="41">
        <v>0.60260000000000002</v>
      </c>
      <c r="AG571" s="41">
        <v>5.1200000000000002E-2</v>
      </c>
      <c r="AH571" s="10">
        <f>100%-AH570</f>
        <v>0.3699147786270045</v>
      </c>
    </row>
    <row r="572" spans="1:34" ht="12.75" x14ac:dyDescent="0.2">
      <c r="A572" s="113"/>
      <c r="B572" s="113"/>
      <c r="C572" s="34"/>
      <c r="D572" s="39">
        <v>22</v>
      </c>
      <c r="E572" s="40">
        <v>0.36041666666666666</v>
      </c>
      <c r="F572" s="39">
        <v>3</v>
      </c>
      <c r="G572" s="39">
        <v>4</v>
      </c>
      <c r="H572" s="39">
        <v>1</v>
      </c>
      <c r="I572" s="39" t="s">
        <v>3135</v>
      </c>
      <c r="J572" s="39">
        <v>1</v>
      </c>
      <c r="K572" s="39">
        <v>0</v>
      </c>
      <c r="L572" s="39" t="s">
        <v>3136</v>
      </c>
      <c r="M572" s="41">
        <v>0.8</v>
      </c>
      <c r="N572" s="113"/>
      <c r="O572" s="113"/>
      <c r="P572" s="39">
        <v>40</v>
      </c>
      <c r="Q572" s="39" t="s">
        <v>3137</v>
      </c>
      <c r="R572" s="42">
        <v>1.9951388888888888</v>
      </c>
      <c r="S572" s="39">
        <v>35</v>
      </c>
      <c r="T572" s="39">
        <v>0.66</v>
      </c>
      <c r="U572" s="39" t="s">
        <v>3138</v>
      </c>
      <c r="V572" s="39">
        <v>37</v>
      </c>
      <c r="W572" s="39">
        <v>0.32</v>
      </c>
      <c r="X572" s="39" t="s">
        <v>3139</v>
      </c>
      <c r="Y572" s="41">
        <v>0.48609999999999998</v>
      </c>
      <c r="Z572" s="41">
        <v>0.49609999999999999</v>
      </c>
      <c r="AA572" s="39">
        <v>42</v>
      </c>
      <c r="AB572" s="41">
        <v>0.4597</v>
      </c>
      <c r="AC572" s="41">
        <v>0.46970000000000001</v>
      </c>
      <c r="AD572" s="41">
        <v>0.50519999999999998</v>
      </c>
      <c r="AE572" s="41">
        <v>0.50519999999999998</v>
      </c>
      <c r="AF572" s="41">
        <v>0.43640000000000001</v>
      </c>
      <c r="AG572" s="41">
        <v>0.44640000000000002</v>
      </c>
      <c r="AH572" s="10">
        <f>(S572+(0.36138*V572))/((S572+(0.36138*V572))+(S573+(0.36138*V573)))</f>
        <v>1</v>
      </c>
    </row>
    <row r="573" spans="1:34" ht="12.75" x14ac:dyDescent="0.2">
      <c r="A573" s="113"/>
      <c r="B573" s="113"/>
      <c r="C573" s="34"/>
      <c r="D573" s="39">
        <v>25</v>
      </c>
      <c r="E573" s="40">
        <v>0.50624999999999998</v>
      </c>
      <c r="F573" s="39">
        <v>1</v>
      </c>
      <c r="G573" s="39">
        <v>1</v>
      </c>
      <c r="H573" s="39">
        <v>1</v>
      </c>
      <c r="I573" s="39" t="s">
        <v>3140</v>
      </c>
      <c r="J573" s="39">
        <v>3</v>
      </c>
      <c r="K573" s="39">
        <v>0</v>
      </c>
      <c r="L573" s="39" t="s">
        <v>3141</v>
      </c>
      <c r="M573" s="41">
        <v>0.25</v>
      </c>
      <c r="N573" s="113"/>
      <c r="O573" s="113"/>
      <c r="P573" s="112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</row>
    <row r="574" spans="1:34" ht="12.75" x14ac:dyDescent="0.2">
      <c r="A574" s="113"/>
      <c r="B574" s="113"/>
      <c r="C574" s="34"/>
      <c r="D574" s="39">
        <v>57</v>
      </c>
      <c r="E574" s="40">
        <v>0.28333333333333333</v>
      </c>
      <c r="F574" s="39">
        <v>4</v>
      </c>
      <c r="G574" s="39">
        <v>6</v>
      </c>
      <c r="H574" s="39">
        <v>0.67</v>
      </c>
      <c r="I574" s="39" t="s">
        <v>3142</v>
      </c>
      <c r="J574" s="39">
        <v>0</v>
      </c>
      <c r="K574" s="39" t="s">
        <v>3143</v>
      </c>
      <c r="L574" s="39" t="s">
        <v>3144</v>
      </c>
      <c r="M574" s="41">
        <v>1</v>
      </c>
      <c r="N574" s="113"/>
      <c r="O574" s="113"/>
      <c r="P574" s="43">
        <v>14</v>
      </c>
      <c r="Q574" s="38">
        <v>20212</v>
      </c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5"/>
    </row>
    <row r="575" spans="1:34" ht="12.75" x14ac:dyDescent="0.2">
      <c r="A575" s="113"/>
      <c r="B575" s="113"/>
      <c r="C575" s="34"/>
      <c r="D575" s="39">
        <v>62</v>
      </c>
      <c r="E575" s="40">
        <v>0.54305555555555551</v>
      </c>
      <c r="F575" s="39">
        <v>1</v>
      </c>
      <c r="G575" s="39">
        <v>0</v>
      </c>
      <c r="H575" s="39" t="s">
        <v>3145</v>
      </c>
      <c r="I575" s="39" t="s">
        <v>3146</v>
      </c>
      <c r="J575" s="39">
        <v>0</v>
      </c>
      <c r="K575" s="39" t="s">
        <v>3147</v>
      </c>
      <c r="L575" s="39" t="s">
        <v>3148</v>
      </c>
      <c r="M575" s="39" t="s">
        <v>3149</v>
      </c>
      <c r="N575" s="113"/>
      <c r="O575" s="113"/>
      <c r="P575" s="39">
        <v>2</v>
      </c>
      <c r="Q575" s="39" t="s">
        <v>3150</v>
      </c>
      <c r="R575" s="40">
        <v>0.79722222222222228</v>
      </c>
      <c r="S575" s="39">
        <v>15</v>
      </c>
      <c r="T575" s="39">
        <v>0.73</v>
      </c>
      <c r="U575" s="39" t="s">
        <v>3151</v>
      </c>
      <c r="V575" s="39">
        <v>21</v>
      </c>
      <c r="W575" s="39">
        <v>0.1</v>
      </c>
      <c r="X575" s="39" t="s">
        <v>3152</v>
      </c>
      <c r="Y575" s="41">
        <v>0.41670000000000001</v>
      </c>
      <c r="Z575" s="41">
        <v>2.0999999999999999E-3</v>
      </c>
      <c r="AA575" s="39">
        <v>16</v>
      </c>
      <c r="AB575" s="41">
        <v>0.51490000000000002</v>
      </c>
      <c r="AC575" s="41">
        <v>3.2399999999999998E-2</v>
      </c>
      <c r="AD575" s="41">
        <v>0.52159999999999995</v>
      </c>
      <c r="AE575" s="41">
        <v>3.8800000000000001E-2</v>
      </c>
      <c r="AF575" s="41">
        <v>0.51890000000000003</v>
      </c>
      <c r="AG575" s="41">
        <v>2.0899999999999998E-2</v>
      </c>
      <c r="AH575" s="10">
        <f>(S575+(0.36138*V575))/((S575+(0.36138*V575))+(S576+(0.36138*V576)))</f>
        <v>0.49393778245814135</v>
      </c>
    </row>
    <row r="576" spans="1:34" ht="12.75" x14ac:dyDescent="0.2">
      <c r="A576" s="113"/>
      <c r="B576" s="113"/>
      <c r="C576" s="34"/>
      <c r="D576" s="39">
        <v>65</v>
      </c>
      <c r="E576" s="40">
        <v>0.84513888888888888</v>
      </c>
      <c r="F576" s="39">
        <v>5</v>
      </c>
      <c r="G576" s="39">
        <v>6</v>
      </c>
      <c r="H576" s="39">
        <v>0.67</v>
      </c>
      <c r="I576" s="39" t="s">
        <v>3153</v>
      </c>
      <c r="J576" s="39">
        <v>3</v>
      </c>
      <c r="K576" s="39">
        <v>0</v>
      </c>
      <c r="L576" s="39" t="s">
        <v>3154</v>
      </c>
      <c r="M576" s="41">
        <v>0.66669999999999996</v>
      </c>
      <c r="N576" s="113"/>
      <c r="O576" s="113"/>
      <c r="P576" s="39">
        <v>2</v>
      </c>
      <c r="Q576" s="39" t="s">
        <v>3155</v>
      </c>
      <c r="R576" s="40">
        <v>0.79722222222222228</v>
      </c>
      <c r="S576" s="39">
        <v>17</v>
      </c>
      <c r="T576" s="39">
        <v>0.65</v>
      </c>
      <c r="U576" s="39" t="s">
        <v>3156</v>
      </c>
      <c r="V576" s="39">
        <v>17</v>
      </c>
      <c r="W576" s="39">
        <v>0.06</v>
      </c>
      <c r="X576" s="39" t="s">
        <v>3157</v>
      </c>
      <c r="Y576" s="41">
        <v>0.5</v>
      </c>
      <c r="Z576" s="41">
        <v>1.11E-2</v>
      </c>
      <c r="AA576" s="39">
        <v>15</v>
      </c>
      <c r="AB576" s="41">
        <v>0.48509999999999998</v>
      </c>
      <c r="AC576" s="41">
        <v>-3.2399999999999998E-2</v>
      </c>
      <c r="AD576" s="41">
        <v>0.47839999999999999</v>
      </c>
      <c r="AE576" s="41">
        <v>-3.8800000000000001E-2</v>
      </c>
      <c r="AF576" s="41">
        <v>0.48110000000000003</v>
      </c>
      <c r="AG576" s="41">
        <v>-2.0899999999999998E-2</v>
      </c>
      <c r="AH576" s="10">
        <f>100%-AH575</f>
        <v>0.50606221754185865</v>
      </c>
    </row>
    <row r="577" spans="1:34" ht="12.75" x14ac:dyDescent="0.2">
      <c r="A577" s="113"/>
      <c r="B577" s="113"/>
      <c r="C577" s="34"/>
      <c r="D577" s="39">
        <v>74</v>
      </c>
      <c r="E577" s="40">
        <v>0.47499999999999998</v>
      </c>
      <c r="F577" s="39">
        <v>2</v>
      </c>
      <c r="G577" s="39">
        <v>1</v>
      </c>
      <c r="H577" s="39">
        <v>0</v>
      </c>
      <c r="I577" s="39" t="s">
        <v>3158</v>
      </c>
      <c r="J577" s="39">
        <v>0</v>
      </c>
      <c r="K577" s="39" t="s">
        <v>3159</v>
      </c>
      <c r="L577" s="39" t="s">
        <v>3160</v>
      </c>
      <c r="M577" s="41">
        <v>1</v>
      </c>
      <c r="N577" s="113"/>
      <c r="O577" s="113"/>
      <c r="P577" s="39">
        <v>3</v>
      </c>
      <c r="Q577" s="39" t="s">
        <v>3161</v>
      </c>
      <c r="R577" s="40">
        <v>0.53194444444444444</v>
      </c>
      <c r="S577" s="39">
        <v>8</v>
      </c>
      <c r="T577" s="39">
        <v>0.62</v>
      </c>
      <c r="U577" s="39" t="s">
        <v>3162</v>
      </c>
      <c r="V577" s="39">
        <v>12</v>
      </c>
      <c r="W577" s="39">
        <v>0.5</v>
      </c>
      <c r="X577" s="39" t="s">
        <v>3163</v>
      </c>
      <c r="Y577" s="41">
        <v>0.4</v>
      </c>
      <c r="Z577" s="41">
        <v>-2.1100000000000001E-2</v>
      </c>
      <c r="AA577" s="39">
        <v>11</v>
      </c>
      <c r="AB577" s="41">
        <v>0.49209999999999998</v>
      </c>
      <c r="AC577" s="41">
        <v>-5.1000000000000004E-3</v>
      </c>
      <c r="AD577" s="41">
        <v>0.52410000000000001</v>
      </c>
      <c r="AE577" s="41">
        <v>3.3700000000000001E-2</v>
      </c>
      <c r="AF577" s="41">
        <v>0.56130000000000002</v>
      </c>
      <c r="AG577" s="41">
        <v>7.5600000000000001E-2</v>
      </c>
      <c r="AH577" s="10">
        <f>(S577+(0.36138*V577))/((S577+(0.36138*V577))+(S578+(0.36138*V578)))</f>
        <v>0.48052437724748687</v>
      </c>
    </row>
    <row r="578" spans="1:34" ht="12.75" x14ac:dyDescent="0.2">
      <c r="A578" s="113"/>
      <c r="B578" s="113"/>
      <c r="C578" s="34"/>
      <c r="D578" s="39">
        <v>77</v>
      </c>
      <c r="E578" s="40">
        <v>0.66597222222222219</v>
      </c>
      <c r="F578" s="39">
        <v>4</v>
      </c>
      <c r="G578" s="39">
        <v>5</v>
      </c>
      <c r="H578" s="39">
        <v>0.6</v>
      </c>
      <c r="I578" s="39" t="s">
        <v>3164</v>
      </c>
      <c r="J578" s="39">
        <v>4</v>
      </c>
      <c r="K578" s="39">
        <v>0</v>
      </c>
      <c r="L578" s="39" t="s">
        <v>3165</v>
      </c>
      <c r="M578" s="41">
        <v>0.55559999999999998</v>
      </c>
      <c r="N578" s="113"/>
      <c r="O578" s="113"/>
      <c r="P578" s="39">
        <v>3</v>
      </c>
      <c r="Q578" s="39" t="s">
        <v>3166</v>
      </c>
      <c r="R578" s="40">
        <v>0.53194444444444444</v>
      </c>
      <c r="S578" s="39">
        <v>9</v>
      </c>
      <c r="T578" s="39">
        <v>0.67</v>
      </c>
      <c r="U578" s="39" t="s">
        <v>3167</v>
      </c>
      <c r="V578" s="39">
        <v>12</v>
      </c>
      <c r="W578" s="39">
        <v>0.17</v>
      </c>
      <c r="X578" s="39" t="s">
        <v>3168</v>
      </c>
      <c r="Y578" s="41">
        <v>0.42859999999999998</v>
      </c>
      <c r="Z578" s="41">
        <v>-8.8599999999999998E-2</v>
      </c>
      <c r="AA578" s="39">
        <v>11</v>
      </c>
      <c r="AB578" s="41">
        <v>0.50790000000000002</v>
      </c>
      <c r="AC578" s="41">
        <v>5.1000000000000004E-3</v>
      </c>
      <c r="AD578" s="41">
        <v>0.47589999999999999</v>
      </c>
      <c r="AE578" s="41">
        <v>-3.3700000000000001E-2</v>
      </c>
      <c r="AF578" s="41">
        <v>0.43869999999999998</v>
      </c>
      <c r="AG578" s="41">
        <v>-7.5600000000000001E-2</v>
      </c>
      <c r="AH578" s="10">
        <f>100%-AH577</f>
        <v>0.51947562275251313</v>
      </c>
    </row>
    <row r="579" spans="1:34" ht="12.75" x14ac:dyDescent="0.2">
      <c r="A579" s="113"/>
      <c r="B579" s="113"/>
      <c r="C579" s="34"/>
      <c r="D579" s="39">
        <v>89</v>
      </c>
      <c r="E579" s="40">
        <v>0.39444444444444443</v>
      </c>
      <c r="F579" s="39">
        <v>2</v>
      </c>
      <c r="G579" s="39">
        <v>1</v>
      </c>
      <c r="H579" s="39">
        <v>1</v>
      </c>
      <c r="I579" s="39" t="s">
        <v>3169</v>
      </c>
      <c r="J579" s="39">
        <v>1</v>
      </c>
      <c r="K579" s="39">
        <v>0</v>
      </c>
      <c r="L579" s="39" t="s">
        <v>3170</v>
      </c>
      <c r="M579" s="41">
        <v>0.5</v>
      </c>
      <c r="N579" s="113"/>
      <c r="O579" s="113"/>
      <c r="P579" s="39">
        <v>4</v>
      </c>
      <c r="Q579" s="39" t="s">
        <v>3171</v>
      </c>
      <c r="R579" s="40">
        <v>0.50972222222222219</v>
      </c>
      <c r="S579" s="39">
        <v>6</v>
      </c>
      <c r="T579" s="39">
        <v>0.83</v>
      </c>
      <c r="U579" s="39" t="s">
        <v>3172</v>
      </c>
      <c r="V579" s="39">
        <v>10</v>
      </c>
      <c r="W579" s="39">
        <v>0.5</v>
      </c>
      <c r="X579" s="39" t="s">
        <v>3173</v>
      </c>
      <c r="Y579" s="41">
        <v>0.375</v>
      </c>
      <c r="Z579" s="41">
        <v>-5.1200000000000002E-2</v>
      </c>
      <c r="AA579" s="39">
        <v>14</v>
      </c>
      <c r="AB579" s="41">
        <v>0.46150000000000002</v>
      </c>
      <c r="AC579" s="41">
        <v>-4.6899999999999997E-2</v>
      </c>
      <c r="AD579" s="41">
        <v>0.43430000000000002</v>
      </c>
      <c r="AE579" s="41">
        <v>-8.7099999999999997E-2</v>
      </c>
      <c r="AF579" s="41">
        <v>0.45700000000000002</v>
      </c>
      <c r="AG579" s="41">
        <v>-6.8199999999999997E-2</v>
      </c>
      <c r="AH579" s="10">
        <f>(S579+(0.36138*V579))/((S579+(0.36138*V579))+(S580+(0.36138*V580)))</f>
        <v>0.44531052416556965</v>
      </c>
    </row>
    <row r="580" spans="1:34" ht="12.75" x14ac:dyDescent="0.2">
      <c r="A580" s="113"/>
      <c r="B580" s="113"/>
      <c r="C580" s="34"/>
      <c r="D580" s="39">
        <v>93</v>
      </c>
      <c r="E580" s="40">
        <v>0.57222222222222219</v>
      </c>
      <c r="F580" s="39">
        <v>7</v>
      </c>
      <c r="G580" s="39">
        <v>4</v>
      </c>
      <c r="H580" s="39">
        <v>1.5</v>
      </c>
      <c r="I580" s="39" t="s">
        <v>3174</v>
      </c>
      <c r="J580" s="39">
        <v>3</v>
      </c>
      <c r="K580" s="39">
        <v>0</v>
      </c>
      <c r="L580" s="39" t="s">
        <v>3175</v>
      </c>
      <c r="M580" s="41">
        <v>0.57140000000000002</v>
      </c>
      <c r="N580" s="113"/>
      <c r="O580" s="113"/>
      <c r="P580" s="39">
        <v>4</v>
      </c>
      <c r="Q580" s="39" t="s">
        <v>3176</v>
      </c>
      <c r="R580" s="40">
        <v>0.50972222222222219</v>
      </c>
      <c r="S580" s="39">
        <v>8</v>
      </c>
      <c r="T580" s="39">
        <v>1.25</v>
      </c>
      <c r="U580" s="39" t="s">
        <v>3177</v>
      </c>
      <c r="V580" s="39">
        <v>11</v>
      </c>
      <c r="W580" s="39">
        <v>0.27</v>
      </c>
      <c r="X580" s="39" t="s">
        <v>3178</v>
      </c>
      <c r="Y580" s="41">
        <v>0.42109999999999997</v>
      </c>
      <c r="Z580" s="41">
        <v>-9.5600000000000004E-2</v>
      </c>
      <c r="AA580" s="39">
        <v>16</v>
      </c>
      <c r="AB580" s="41">
        <v>0.53849999999999998</v>
      </c>
      <c r="AC580" s="41">
        <v>4.6899999999999997E-2</v>
      </c>
      <c r="AD580" s="41">
        <v>0.56569999999999998</v>
      </c>
      <c r="AE580" s="41">
        <v>8.7099999999999997E-2</v>
      </c>
      <c r="AF580" s="41">
        <v>0.54300000000000004</v>
      </c>
      <c r="AG580" s="41">
        <v>6.8199999999999997E-2</v>
      </c>
      <c r="AH580" s="10">
        <f>100%-AH579</f>
        <v>0.55468947583443029</v>
      </c>
    </row>
    <row r="581" spans="1:34" ht="12.75" x14ac:dyDescent="0.2">
      <c r="A581" s="113"/>
      <c r="B581" s="113"/>
      <c r="C581" s="34"/>
      <c r="D581" s="39">
        <v>40</v>
      </c>
      <c r="E581" s="40">
        <v>0.92152777777777772</v>
      </c>
      <c r="F581" s="39">
        <v>0</v>
      </c>
      <c r="G581" s="39">
        <v>0</v>
      </c>
      <c r="H581" s="39" t="s">
        <v>3179</v>
      </c>
      <c r="I581" s="39" t="s">
        <v>3180</v>
      </c>
      <c r="J581" s="39">
        <v>0</v>
      </c>
      <c r="K581" s="39" t="s">
        <v>3181</v>
      </c>
      <c r="L581" s="39" t="s">
        <v>3182</v>
      </c>
      <c r="M581" s="39" t="s">
        <v>3183</v>
      </c>
      <c r="N581" s="113"/>
      <c r="O581" s="113"/>
      <c r="P581" s="39">
        <v>6</v>
      </c>
      <c r="Q581" s="39" t="s">
        <v>3184</v>
      </c>
      <c r="R581" s="40">
        <v>0.70416666666666672</v>
      </c>
      <c r="S581" s="39">
        <v>16</v>
      </c>
      <c r="T581" s="39">
        <v>0.56000000000000005</v>
      </c>
      <c r="U581" s="39" t="s">
        <v>3185</v>
      </c>
      <c r="V581" s="39">
        <v>15</v>
      </c>
      <c r="W581" s="39">
        <v>0.13</v>
      </c>
      <c r="X581" s="39" t="s">
        <v>3186</v>
      </c>
      <c r="Y581" s="41">
        <v>0.5161</v>
      </c>
      <c r="Z581" s="41">
        <v>0.16830000000000001</v>
      </c>
      <c r="AA581" s="39">
        <v>14</v>
      </c>
      <c r="AB581" s="41">
        <v>0.52329999999999999</v>
      </c>
      <c r="AC581" s="41">
        <v>4.2299999999999997E-2</v>
      </c>
      <c r="AD581" s="41">
        <v>0.52380000000000004</v>
      </c>
      <c r="AE581" s="41">
        <v>3.9899999999999998E-2</v>
      </c>
      <c r="AF581" s="41">
        <v>0.53820000000000001</v>
      </c>
      <c r="AG581" s="41">
        <v>4.9799999999999997E-2</v>
      </c>
      <c r="AH581" s="10">
        <f>(S581+(0.36138*V581))/((S581+(0.36138*V581))+(S582+(0.36138*V582)))</f>
        <v>0.5164100692333321</v>
      </c>
    </row>
    <row r="582" spans="1:34" ht="12.75" x14ac:dyDescent="0.2">
      <c r="A582" s="113"/>
      <c r="B582" s="113"/>
      <c r="C582" s="34"/>
      <c r="D582" s="112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39">
        <v>6</v>
      </c>
      <c r="Q582" s="39" t="s">
        <v>3187</v>
      </c>
      <c r="R582" s="40">
        <v>0.70416666666666672</v>
      </c>
      <c r="S582" s="39">
        <v>15</v>
      </c>
      <c r="T582" s="39">
        <v>0.53</v>
      </c>
      <c r="U582" s="39" t="s">
        <v>3188</v>
      </c>
      <c r="V582" s="39">
        <v>14</v>
      </c>
      <c r="W582" s="39">
        <v>0.14000000000000001</v>
      </c>
      <c r="X582" s="39" t="s">
        <v>3189</v>
      </c>
      <c r="Y582" s="41">
        <v>0.51719999999999999</v>
      </c>
      <c r="Z582" s="41">
        <v>3.7199999999999997E-2</v>
      </c>
      <c r="AA582" s="39">
        <v>12</v>
      </c>
      <c r="AB582" s="41">
        <v>0.47670000000000001</v>
      </c>
      <c r="AC582" s="41">
        <v>-4.2299999999999997E-2</v>
      </c>
      <c r="AD582" s="41">
        <v>0.47620000000000001</v>
      </c>
      <c r="AE582" s="41">
        <v>-3.9899999999999998E-2</v>
      </c>
      <c r="AF582" s="41">
        <v>0.46179999999999999</v>
      </c>
      <c r="AG582" s="41">
        <v>-4.9799999999999997E-2</v>
      </c>
      <c r="AH582" s="10">
        <f>100%-AH581</f>
        <v>0.4835899307666679</v>
      </c>
    </row>
    <row r="583" spans="1:34" ht="12.75" x14ac:dyDescent="0.2">
      <c r="A583" s="113"/>
      <c r="B583" s="113"/>
      <c r="C583" s="34"/>
      <c r="D583" s="43">
        <v>27</v>
      </c>
      <c r="E583" s="38">
        <v>20404</v>
      </c>
      <c r="F583" s="44"/>
      <c r="G583" s="44"/>
      <c r="H583" s="44"/>
      <c r="I583" s="44"/>
      <c r="J583" s="44"/>
      <c r="K583" s="44"/>
      <c r="L583" s="44"/>
      <c r="M583" s="44"/>
      <c r="N583" s="113"/>
      <c r="O583" s="113"/>
      <c r="P583" s="39">
        <v>7</v>
      </c>
      <c r="Q583" s="39" t="s">
        <v>3190</v>
      </c>
      <c r="R583" s="40">
        <v>0.67777777777777781</v>
      </c>
      <c r="S583" s="39">
        <v>13</v>
      </c>
      <c r="T583" s="39">
        <v>0.46</v>
      </c>
      <c r="U583" s="39" t="s">
        <v>3191</v>
      </c>
      <c r="V583" s="39">
        <v>15</v>
      </c>
      <c r="W583" s="39">
        <v>0.13</v>
      </c>
      <c r="X583" s="39" t="s">
        <v>3192</v>
      </c>
      <c r="Y583" s="41">
        <v>0.46429999999999999</v>
      </c>
      <c r="Z583" s="41">
        <v>7.6499999999999999E-2</v>
      </c>
      <c r="AA583" s="39">
        <v>12</v>
      </c>
      <c r="AB583" s="41">
        <v>0.5</v>
      </c>
      <c r="AC583" s="41">
        <v>6.1000000000000004E-3</v>
      </c>
      <c r="AD583" s="41">
        <v>0.54669999999999996</v>
      </c>
      <c r="AE583" s="41">
        <v>7.4700000000000003E-2</v>
      </c>
      <c r="AF583" s="41">
        <v>0.56079999999999997</v>
      </c>
      <c r="AG583" s="41">
        <v>8.3400000000000002E-2</v>
      </c>
      <c r="AH583" s="10">
        <f>(S583+(0.36138*V583))/((S583+(0.36138*V583))+(S584+(0.36138*V584)))</f>
        <v>0.49626548817521332</v>
      </c>
    </row>
    <row r="584" spans="1:34" ht="12.75" x14ac:dyDescent="0.2">
      <c r="A584" s="113"/>
      <c r="B584" s="113"/>
      <c r="C584" s="34"/>
      <c r="D584" s="39">
        <v>2</v>
      </c>
      <c r="E584" s="40">
        <v>0.7631944444444444</v>
      </c>
      <c r="F584" s="39">
        <v>2</v>
      </c>
      <c r="G584" s="39">
        <v>1</v>
      </c>
      <c r="H584" s="39">
        <v>2</v>
      </c>
      <c r="I584" s="39" t="s">
        <v>3193</v>
      </c>
      <c r="J584" s="39">
        <v>1</v>
      </c>
      <c r="K584" s="39">
        <v>1</v>
      </c>
      <c r="L584" s="39" t="s">
        <v>3194</v>
      </c>
      <c r="M584" s="41">
        <v>0.5</v>
      </c>
      <c r="N584" s="113"/>
      <c r="O584" s="113"/>
      <c r="P584" s="39">
        <v>7</v>
      </c>
      <c r="Q584" s="39" t="s">
        <v>3195</v>
      </c>
      <c r="R584" s="40">
        <v>0.67777777777777781</v>
      </c>
      <c r="S584" s="39">
        <v>14</v>
      </c>
      <c r="T584" s="39">
        <v>0.64</v>
      </c>
      <c r="U584" s="39" t="s">
        <v>3196</v>
      </c>
      <c r="V584" s="39">
        <v>13</v>
      </c>
      <c r="W584" s="39">
        <v>0.15</v>
      </c>
      <c r="X584" s="39" t="s">
        <v>3197</v>
      </c>
      <c r="Y584" s="41">
        <v>0.51849999999999996</v>
      </c>
      <c r="Z584" s="41">
        <v>3.7699999999999997E-2</v>
      </c>
      <c r="AA584" s="39">
        <v>13</v>
      </c>
      <c r="AB584" s="41">
        <v>0.5</v>
      </c>
      <c r="AC584" s="41">
        <v>-6.1000000000000004E-3</v>
      </c>
      <c r="AD584" s="41">
        <v>0.45329999999999998</v>
      </c>
      <c r="AE584" s="41">
        <v>-7.4700000000000003E-2</v>
      </c>
      <c r="AF584" s="41">
        <v>0.43919999999999998</v>
      </c>
      <c r="AG584" s="41">
        <v>-8.3400000000000002E-2</v>
      </c>
      <c r="AH584" s="10">
        <f>100%-AH583</f>
        <v>0.50373451182478668</v>
      </c>
    </row>
    <row r="585" spans="1:34" ht="12.75" x14ac:dyDescent="0.2">
      <c r="A585" s="113"/>
      <c r="B585" s="113"/>
      <c r="C585" s="34"/>
      <c r="D585" s="39">
        <v>4</v>
      </c>
      <c r="E585" s="40">
        <v>0.74305555555555558</v>
      </c>
      <c r="F585" s="39">
        <v>3</v>
      </c>
      <c r="G585" s="39">
        <v>0</v>
      </c>
      <c r="H585" s="39" t="s">
        <v>3198</v>
      </c>
      <c r="I585" s="39" t="s">
        <v>3199</v>
      </c>
      <c r="J585" s="39">
        <v>2</v>
      </c>
      <c r="K585" s="39">
        <v>0.5</v>
      </c>
      <c r="L585" s="39" t="s">
        <v>3200</v>
      </c>
      <c r="M585" s="41">
        <v>0</v>
      </c>
      <c r="N585" s="113"/>
      <c r="O585" s="113"/>
      <c r="P585" s="39">
        <v>9</v>
      </c>
      <c r="Q585" s="39" t="s">
        <v>3201</v>
      </c>
      <c r="R585" s="40">
        <v>0.53888888888888886</v>
      </c>
      <c r="S585" s="39">
        <v>10</v>
      </c>
      <c r="T585" s="39">
        <v>1</v>
      </c>
      <c r="U585" s="39" t="s">
        <v>3202</v>
      </c>
      <c r="V585" s="39">
        <v>13</v>
      </c>
      <c r="W585" s="39">
        <v>0.54</v>
      </c>
      <c r="X585" s="39" t="s">
        <v>3203</v>
      </c>
      <c r="Y585" s="41">
        <v>0.43480000000000002</v>
      </c>
      <c r="Z585" s="41">
        <v>2.7400000000000001E-2</v>
      </c>
      <c r="AA585" s="39">
        <v>20</v>
      </c>
      <c r="AB585" s="41">
        <v>0.57330000000000003</v>
      </c>
      <c r="AC585" s="41">
        <v>0.1118</v>
      </c>
      <c r="AD585" s="41">
        <v>0.5766</v>
      </c>
      <c r="AE585" s="41">
        <v>0.10920000000000001</v>
      </c>
      <c r="AF585" s="41">
        <v>0.57630000000000003</v>
      </c>
      <c r="AG585" s="41">
        <v>9.7100000000000006E-2</v>
      </c>
      <c r="AH585" s="10">
        <f>(S585+(0.36138*V585))/((S585+(0.36138*V585))+(S586+(0.36138*V586)))</f>
        <v>0.53112695641113106</v>
      </c>
    </row>
    <row r="586" spans="1:34" ht="12.75" x14ac:dyDescent="0.2">
      <c r="A586" s="113"/>
      <c r="B586" s="113"/>
      <c r="C586" s="34"/>
      <c r="D586" s="39">
        <v>6</v>
      </c>
      <c r="E586" s="40">
        <v>0.61041666666666672</v>
      </c>
      <c r="F586" s="39">
        <v>4</v>
      </c>
      <c r="G586" s="39">
        <v>1</v>
      </c>
      <c r="H586" s="39">
        <v>0</v>
      </c>
      <c r="I586" s="39" t="s">
        <v>3204</v>
      </c>
      <c r="J586" s="39">
        <v>4</v>
      </c>
      <c r="K586" s="39">
        <v>0.5</v>
      </c>
      <c r="L586" s="39" t="s">
        <v>3205</v>
      </c>
      <c r="M586" s="41">
        <v>0.2</v>
      </c>
      <c r="N586" s="113"/>
      <c r="O586" s="113"/>
      <c r="P586" s="39">
        <v>9</v>
      </c>
      <c r="Q586" s="39" t="s">
        <v>3206</v>
      </c>
      <c r="R586" s="40">
        <v>0.53888888888888886</v>
      </c>
      <c r="S586" s="39">
        <v>9</v>
      </c>
      <c r="T586" s="39">
        <v>0.67</v>
      </c>
      <c r="U586" s="39" t="s">
        <v>3207</v>
      </c>
      <c r="V586" s="39">
        <v>11</v>
      </c>
      <c r="W586" s="39">
        <v>0.27</v>
      </c>
      <c r="X586" s="39" t="s">
        <v>3208</v>
      </c>
      <c r="Y586" s="41">
        <v>0.45</v>
      </c>
      <c r="Z586" s="41">
        <v>-5.8500000000000003E-2</v>
      </c>
      <c r="AA586" s="39">
        <v>12</v>
      </c>
      <c r="AB586" s="41">
        <v>0.42670000000000002</v>
      </c>
      <c r="AC586" s="41">
        <v>-0.1118</v>
      </c>
      <c r="AD586" s="41">
        <v>0.4234</v>
      </c>
      <c r="AE586" s="41">
        <v>-0.10920000000000001</v>
      </c>
      <c r="AF586" s="41">
        <v>0.42370000000000002</v>
      </c>
      <c r="AG586" s="41">
        <v>-9.7100000000000006E-2</v>
      </c>
      <c r="AH586" s="10">
        <f>100%-AH585</f>
        <v>0.46887304358886894</v>
      </c>
    </row>
    <row r="587" spans="1:34" ht="12.75" x14ac:dyDescent="0.2">
      <c r="A587" s="113"/>
      <c r="B587" s="113"/>
      <c r="C587" s="34"/>
      <c r="D587" s="39">
        <v>7</v>
      </c>
      <c r="E587" s="40">
        <v>0.64722222222222225</v>
      </c>
      <c r="F587" s="39">
        <v>5</v>
      </c>
      <c r="G587" s="39">
        <v>3</v>
      </c>
      <c r="H587" s="39">
        <v>0.67</v>
      </c>
      <c r="I587" s="39" t="s">
        <v>3209</v>
      </c>
      <c r="J587" s="39">
        <v>5</v>
      </c>
      <c r="K587" s="39">
        <v>0</v>
      </c>
      <c r="L587" s="39" t="s">
        <v>3210</v>
      </c>
      <c r="M587" s="41">
        <v>0.375</v>
      </c>
      <c r="N587" s="113"/>
      <c r="O587" s="113"/>
      <c r="P587" s="39">
        <v>14</v>
      </c>
      <c r="Q587" s="39" t="s">
        <v>3211</v>
      </c>
      <c r="R587" s="40">
        <v>0.5131944444444444</v>
      </c>
      <c r="S587" s="39">
        <v>7</v>
      </c>
      <c r="T587" s="39">
        <v>0.56999999999999995</v>
      </c>
      <c r="U587" s="39" t="s">
        <v>3212</v>
      </c>
      <c r="V587" s="39">
        <v>13</v>
      </c>
      <c r="W587" s="39">
        <v>0.23</v>
      </c>
      <c r="X587" s="39" t="s">
        <v>3213</v>
      </c>
      <c r="Y587" s="41">
        <v>0.35</v>
      </c>
      <c r="Z587" s="41">
        <v>-8.8599999999999998E-2</v>
      </c>
      <c r="AA587" s="39">
        <v>9</v>
      </c>
      <c r="AB587" s="41">
        <v>0.42649999999999999</v>
      </c>
      <c r="AC587" s="41">
        <v>-9.6199999999999994E-2</v>
      </c>
      <c r="AD587" s="41">
        <v>0.40660000000000002</v>
      </c>
      <c r="AE587" s="41">
        <v>-0.12470000000000001</v>
      </c>
      <c r="AF587" s="41">
        <v>0.39639999999999997</v>
      </c>
      <c r="AG587" s="41">
        <v>-0.1525</v>
      </c>
      <c r="AH587" s="10">
        <f>(S587+(0.36138*V587))/((S587+(0.36138*V587))+(S588+(0.36138*V588)))</f>
        <v>0.42400770162579404</v>
      </c>
    </row>
    <row r="588" spans="1:34" ht="12.75" x14ac:dyDescent="0.2">
      <c r="A588" s="113"/>
      <c r="B588" s="113"/>
      <c r="C588" s="34"/>
      <c r="D588" s="39">
        <v>9</v>
      </c>
      <c r="E588" s="40">
        <v>0.57847222222222228</v>
      </c>
      <c r="F588" s="39">
        <v>4</v>
      </c>
      <c r="G588" s="39">
        <v>2</v>
      </c>
      <c r="H588" s="39">
        <v>1.5</v>
      </c>
      <c r="I588" s="39" t="s">
        <v>3214</v>
      </c>
      <c r="J588" s="39">
        <v>3</v>
      </c>
      <c r="K588" s="39">
        <v>0.33</v>
      </c>
      <c r="L588" s="39" t="s">
        <v>3215</v>
      </c>
      <c r="M588" s="41">
        <v>0.4</v>
      </c>
      <c r="N588" s="113"/>
      <c r="O588" s="113"/>
      <c r="P588" s="39">
        <v>14</v>
      </c>
      <c r="Q588" s="39" t="s">
        <v>3216</v>
      </c>
      <c r="R588" s="40">
        <v>0.5131944444444444</v>
      </c>
      <c r="S588" s="39">
        <v>13</v>
      </c>
      <c r="T588" s="39">
        <v>1</v>
      </c>
      <c r="U588" s="39" t="s">
        <v>3217</v>
      </c>
      <c r="V588" s="39">
        <v>8</v>
      </c>
      <c r="W588" s="39">
        <v>0</v>
      </c>
      <c r="X588" s="39" t="s">
        <v>3218</v>
      </c>
      <c r="Y588" s="41">
        <v>0.61899999999999999</v>
      </c>
      <c r="Z588" s="41">
        <v>0.17069999999999999</v>
      </c>
      <c r="AA588" s="39">
        <v>18</v>
      </c>
      <c r="AB588" s="41">
        <v>0.57350000000000001</v>
      </c>
      <c r="AC588" s="41">
        <v>9.6199999999999994E-2</v>
      </c>
      <c r="AD588" s="41">
        <v>0.59340000000000004</v>
      </c>
      <c r="AE588" s="41">
        <v>0.12470000000000001</v>
      </c>
      <c r="AF588" s="41">
        <v>0.60360000000000003</v>
      </c>
      <c r="AG588" s="41">
        <v>0.1525</v>
      </c>
      <c r="AH588" s="10">
        <f>100%-AH587</f>
        <v>0.57599229837420596</v>
      </c>
    </row>
    <row r="589" spans="1:34" ht="12.75" x14ac:dyDescent="0.2">
      <c r="A589" s="113"/>
      <c r="B589" s="113"/>
      <c r="C589" s="34"/>
      <c r="D589" s="39">
        <v>14</v>
      </c>
      <c r="E589" s="40">
        <v>0.56597222222222221</v>
      </c>
      <c r="F589" s="39">
        <v>2</v>
      </c>
      <c r="G589" s="39">
        <v>1</v>
      </c>
      <c r="H589" s="39">
        <v>2</v>
      </c>
      <c r="I589" s="39" t="s">
        <v>3219</v>
      </c>
      <c r="J589" s="39">
        <v>0</v>
      </c>
      <c r="K589" s="39" t="s">
        <v>3220</v>
      </c>
      <c r="L589" s="39" t="s">
        <v>3221</v>
      </c>
      <c r="M589" s="41">
        <v>1</v>
      </c>
      <c r="N589" s="113"/>
      <c r="O589" s="113"/>
      <c r="P589" s="39">
        <v>15</v>
      </c>
      <c r="Q589" s="39" t="s">
        <v>3222</v>
      </c>
      <c r="R589" s="40">
        <v>0.53333333333333333</v>
      </c>
      <c r="S589" s="39">
        <v>10</v>
      </c>
      <c r="T589" s="39">
        <v>1.2</v>
      </c>
      <c r="U589" s="39" t="s">
        <v>3223</v>
      </c>
      <c r="V589" s="39">
        <v>13</v>
      </c>
      <c r="W589" s="39">
        <v>0.62</v>
      </c>
      <c r="X589" s="39" t="s">
        <v>3224</v>
      </c>
      <c r="Y589" s="41">
        <v>0.43480000000000002</v>
      </c>
      <c r="Z589" s="41">
        <v>2.7400000000000001E-2</v>
      </c>
      <c r="AA589" s="39">
        <v>23</v>
      </c>
      <c r="AB589" s="41">
        <v>0.59740000000000004</v>
      </c>
      <c r="AC589" s="41">
        <v>0.14829999999999999</v>
      </c>
      <c r="AD589" s="41">
        <v>0.5746</v>
      </c>
      <c r="AE589" s="41">
        <v>0.1047</v>
      </c>
      <c r="AF589" s="41">
        <v>0.5776</v>
      </c>
      <c r="AG589" s="41">
        <v>9.7900000000000001E-2</v>
      </c>
      <c r="AH589" s="10">
        <f>(S589+(0.36138*V589))/((S589+(0.36138*V589))+(S590+(0.36138*V590)))</f>
        <v>0.55103939846557137</v>
      </c>
    </row>
    <row r="590" spans="1:34" ht="12.75" x14ac:dyDescent="0.2">
      <c r="A590" s="113"/>
      <c r="B590" s="113"/>
      <c r="C590" s="34"/>
      <c r="D590" s="39">
        <v>15</v>
      </c>
      <c r="E590" s="40">
        <v>0.60555555555555551</v>
      </c>
      <c r="F590" s="39">
        <v>1</v>
      </c>
      <c r="G590" s="39">
        <v>2</v>
      </c>
      <c r="H590" s="39">
        <v>2</v>
      </c>
      <c r="I590" s="39" t="s">
        <v>3225</v>
      </c>
      <c r="J590" s="39">
        <v>2</v>
      </c>
      <c r="K590" s="39">
        <v>0.5</v>
      </c>
      <c r="L590" s="39" t="s">
        <v>3226</v>
      </c>
      <c r="M590" s="41">
        <v>0.5</v>
      </c>
      <c r="N590" s="113"/>
      <c r="O590" s="113"/>
      <c r="P590" s="39">
        <v>15</v>
      </c>
      <c r="Q590" s="39" t="s">
        <v>3227</v>
      </c>
      <c r="R590" s="40">
        <v>0.53333333333333333</v>
      </c>
      <c r="S590" s="39">
        <v>8</v>
      </c>
      <c r="T590" s="39">
        <v>0.5</v>
      </c>
      <c r="U590" s="39" t="s">
        <v>3228</v>
      </c>
      <c r="V590" s="39">
        <v>11</v>
      </c>
      <c r="W590" s="39">
        <v>0.27</v>
      </c>
      <c r="X590" s="39" t="s">
        <v>3229</v>
      </c>
      <c r="Y590" s="41">
        <v>0.42109999999999997</v>
      </c>
      <c r="Z590" s="41">
        <v>-9.5600000000000004E-2</v>
      </c>
      <c r="AA590" s="39">
        <v>12</v>
      </c>
      <c r="AB590" s="41">
        <v>0.40260000000000001</v>
      </c>
      <c r="AC590" s="41">
        <v>-0.14829999999999999</v>
      </c>
      <c r="AD590" s="41">
        <v>0.4254</v>
      </c>
      <c r="AE590" s="41">
        <v>-0.1047</v>
      </c>
      <c r="AF590" s="41">
        <v>0.4224</v>
      </c>
      <c r="AG590" s="41">
        <v>-9.7900000000000001E-2</v>
      </c>
      <c r="AH590" s="10">
        <f>100%-AH589</f>
        <v>0.44896060153442863</v>
      </c>
    </row>
    <row r="591" spans="1:34" ht="12.75" x14ac:dyDescent="0.2">
      <c r="A591" s="113"/>
      <c r="B591" s="113"/>
      <c r="C591" s="34"/>
      <c r="D591" s="39">
        <v>16</v>
      </c>
      <c r="E591" s="40">
        <v>0.64722222222222225</v>
      </c>
      <c r="F591" s="39">
        <v>3</v>
      </c>
      <c r="G591" s="39">
        <v>2</v>
      </c>
      <c r="H591" s="39">
        <v>0.5</v>
      </c>
      <c r="I591" s="39" t="s">
        <v>3230</v>
      </c>
      <c r="J591" s="39">
        <v>1</v>
      </c>
      <c r="K591" s="39">
        <v>2</v>
      </c>
      <c r="L591" s="39" t="s">
        <v>3231</v>
      </c>
      <c r="M591" s="41">
        <v>0.66669999999999996</v>
      </c>
      <c r="N591" s="113"/>
      <c r="O591" s="113"/>
      <c r="P591" s="39">
        <v>16</v>
      </c>
      <c r="Q591" s="39" t="s">
        <v>3232</v>
      </c>
      <c r="R591" s="40">
        <v>0.6645833333333333</v>
      </c>
      <c r="S591" s="39">
        <v>15</v>
      </c>
      <c r="T591" s="39">
        <v>0.6</v>
      </c>
      <c r="U591" s="39" t="s">
        <v>3233</v>
      </c>
      <c r="V591" s="39">
        <v>14</v>
      </c>
      <c r="W591" s="39">
        <v>7.0000000000000007E-2</v>
      </c>
      <c r="X591" s="39" t="s">
        <v>3234</v>
      </c>
      <c r="Y591" s="41">
        <v>0.51719999999999999</v>
      </c>
      <c r="Z591" s="41">
        <v>0.16300000000000001</v>
      </c>
      <c r="AA591" s="39">
        <v>13</v>
      </c>
      <c r="AB591" s="41">
        <v>0.52500000000000002</v>
      </c>
      <c r="AC591" s="41">
        <v>4.3299999999999998E-2</v>
      </c>
      <c r="AD591" s="41">
        <v>0.53459999999999996</v>
      </c>
      <c r="AE591" s="41">
        <v>5.4699999999999999E-2</v>
      </c>
      <c r="AF591" s="41">
        <v>0.54649999999999999</v>
      </c>
      <c r="AG591" s="41">
        <v>6.0900000000000003E-2</v>
      </c>
      <c r="AH591" s="10">
        <f>(S591+(0.36138*V591))/((S591+(0.36138*V591))+(S592+(0.36138*V592)))</f>
        <v>0.50454483030269182</v>
      </c>
    </row>
    <row r="592" spans="1:34" ht="12.75" x14ac:dyDescent="0.2">
      <c r="A592" s="113"/>
      <c r="B592" s="113"/>
      <c r="C592" s="34"/>
      <c r="D592" s="39">
        <v>19</v>
      </c>
      <c r="E592" s="40">
        <v>0.56180555555555556</v>
      </c>
      <c r="F592" s="39">
        <v>4</v>
      </c>
      <c r="G592" s="39">
        <v>6</v>
      </c>
      <c r="H592" s="39">
        <v>0.33</v>
      </c>
      <c r="I592" s="39" t="s">
        <v>3235</v>
      </c>
      <c r="J592" s="39">
        <v>1</v>
      </c>
      <c r="K592" s="39">
        <v>0</v>
      </c>
      <c r="L592" s="39" t="s">
        <v>3236</v>
      </c>
      <c r="M592" s="41">
        <v>0.85709999999999997</v>
      </c>
      <c r="N592" s="113"/>
      <c r="O592" s="113"/>
      <c r="P592" s="39">
        <v>16</v>
      </c>
      <c r="Q592" s="39" t="s">
        <v>3237</v>
      </c>
      <c r="R592" s="40">
        <v>0.6645833333333333</v>
      </c>
      <c r="S592" s="39">
        <v>15</v>
      </c>
      <c r="T592" s="39">
        <v>0.47</v>
      </c>
      <c r="U592" s="39" t="s">
        <v>3238</v>
      </c>
      <c r="V592" s="39">
        <v>13</v>
      </c>
      <c r="W592" s="39">
        <v>0.08</v>
      </c>
      <c r="X592" s="39" t="s">
        <v>3239</v>
      </c>
      <c r="Y592" s="41">
        <v>0.53569999999999995</v>
      </c>
      <c r="Z592" s="41">
        <v>6.5100000000000005E-2</v>
      </c>
      <c r="AA592" s="39">
        <v>10</v>
      </c>
      <c r="AB592" s="41">
        <v>0.47499999999999998</v>
      </c>
      <c r="AC592" s="41">
        <v>-4.3299999999999998E-2</v>
      </c>
      <c r="AD592" s="41">
        <v>0.46539999999999998</v>
      </c>
      <c r="AE592" s="41">
        <v>-5.4699999999999999E-2</v>
      </c>
      <c r="AF592" s="41">
        <v>0.45350000000000001</v>
      </c>
      <c r="AG592" s="41">
        <v>-6.0900000000000003E-2</v>
      </c>
      <c r="AH592" s="10">
        <f>100%-AH591</f>
        <v>0.49545516969730818</v>
      </c>
    </row>
    <row r="593" spans="1:34" ht="12.75" x14ac:dyDescent="0.2">
      <c r="A593" s="113"/>
      <c r="B593" s="113"/>
      <c r="C593" s="34"/>
      <c r="D593" s="39">
        <v>22</v>
      </c>
      <c r="E593" s="40">
        <v>0.23055555555555557</v>
      </c>
      <c r="F593" s="39">
        <v>0</v>
      </c>
      <c r="G593" s="39">
        <v>0</v>
      </c>
      <c r="H593" s="39" t="s">
        <v>3240</v>
      </c>
      <c r="I593" s="39" t="s">
        <v>3241</v>
      </c>
      <c r="J593" s="39">
        <v>1</v>
      </c>
      <c r="K593" s="39">
        <v>2</v>
      </c>
      <c r="L593" s="39" t="s">
        <v>3242</v>
      </c>
      <c r="M593" s="41">
        <v>0</v>
      </c>
      <c r="N593" s="113"/>
      <c r="O593" s="113"/>
      <c r="P593" s="39">
        <v>19</v>
      </c>
      <c r="Q593" s="39" t="s">
        <v>3243</v>
      </c>
      <c r="R593" s="40">
        <v>0.58472222222222225</v>
      </c>
      <c r="S593" s="39">
        <v>8</v>
      </c>
      <c r="T593" s="39">
        <v>0.75</v>
      </c>
      <c r="U593" s="39" t="s">
        <v>3244</v>
      </c>
      <c r="V593" s="39">
        <v>13</v>
      </c>
      <c r="W593" s="39">
        <v>0.15</v>
      </c>
      <c r="X593" s="39" t="s">
        <v>3245</v>
      </c>
      <c r="Y593" s="41">
        <v>0.38100000000000001</v>
      </c>
      <c r="Z593" s="41">
        <v>-4.7600000000000003E-2</v>
      </c>
      <c r="AA593" s="39">
        <v>7</v>
      </c>
      <c r="AB593" s="41">
        <v>0.40579999999999999</v>
      </c>
      <c r="AC593" s="41">
        <v>-0.12559999999999999</v>
      </c>
      <c r="AD593" s="41">
        <v>0.43130000000000002</v>
      </c>
      <c r="AE593" s="41">
        <v>-9.6600000000000005E-2</v>
      </c>
      <c r="AF593" s="41">
        <v>0.42630000000000001</v>
      </c>
      <c r="AG593" s="41">
        <v>-0.1172</v>
      </c>
      <c r="AH593" s="10">
        <f>(S593+(0.36138*V593))/((S593+(0.36138*V593))+(S594+(0.36138*V594)))</f>
        <v>0.40804932349228629</v>
      </c>
    </row>
    <row r="594" spans="1:34" ht="12.75" x14ac:dyDescent="0.2">
      <c r="A594" s="113"/>
      <c r="B594" s="113"/>
      <c r="C594" s="34"/>
      <c r="D594" s="39">
        <v>25</v>
      </c>
      <c r="E594" s="40">
        <v>0.57291666666666663</v>
      </c>
      <c r="F594" s="39">
        <v>2</v>
      </c>
      <c r="G594" s="39">
        <v>0</v>
      </c>
      <c r="H594" s="39" t="s">
        <v>3246</v>
      </c>
      <c r="I594" s="39" t="s">
        <v>3247</v>
      </c>
      <c r="J594" s="39">
        <v>3</v>
      </c>
      <c r="K594" s="39">
        <v>0.67</v>
      </c>
      <c r="L594" s="39" t="s">
        <v>3248</v>
      </c>
      <c r="M594" s="41">
        <v>0</v>
      </c>
      <c r="N594" s="113"/>
      <c r="O594" s="113"/>
      <c r="P594" s="39">
        <v>19</v>
      </c>
      <c r="Q594" s="39" t="s">
        <v>3249</v>
      </c>
      <c r="R594" s="40">
        <v>0.58472222222222225</v>
      </c>
      <c r="S594" s="39">
        <v>13</v>
      </c>
      <c r="T594" s="39">
        <v>0.62</v>
      </c>
      <c r="U594" s="39" t="s">
        <v>3250</v>
      </c>
      <c r="V594" s="39">
        <v>15</v>
      </c>
      <c r="W594" s="39">
        <v>0.13</v>
      </c>
      <c r="X594" s="39" t="s">
        <v>3251</v>
      </c>
      <c r="Y594" s="41">
        <v>0.46429999999999999</v>
      </c>
      <c r="Z594" s="41">
        <v>-4.5499999999999999E-2</v>
      </c>
      <c r="AA594" s="39">
        <v>13</v>
      </c>
      <c r="AB594" s="41">
        <v>0.59419999999999995</v>
      </c>
      <c r="AC594" s="41">
        <v>0.12559999999999999</v>
      </c>
      <c r="AD594" s="41">
        <v>0.56869999999999998</v>
      </c>
      <c r="AE594" s="41">
        <v>9.6600000000000005E-2</v>
      </c>
      <c r="AF594" s="41">
        <v>0.57369999999999999</v>
      </c>
      <c r="AG594" s="41">
        <v>0.1172</v>
      </c>
      <c r="AH594" s="10">
        <f>100%-AH593</f>
        <v>0.59195067650771371</v>
      </c>
    </row>
    <row r="595" spans="1:34" ht="12.75" x14ac:dyDescent="0.2">
      <c r="A595" s="113"/>
      <c r="B595" s="113"/>
      <c r="C595" s="34"/>
      <c r="D595" s="39">
        <v>46</v>
      </c>
      <c r="E595" s="40">
        <v>0.49791666666666667</v>
      </c>
      <c r="F595" s="39">
        <v>5</v>
      </c>
      <c r="G595" s="39">
        <v>2</v>
      </c>
      <c r="H595" s="39">
        <v>0.5</v>
      </c>
      <c r="I595" s="39" t="s">
        <v>3252</v>
      </c>
      <c r="J595" s="39">
        <v>4</v>
      </c>
      <c r="K595" s="39">
        <v>0.25</v>
      </c>
      <c r="L595" s="39" t="s">
        <v>3253</v>
      </c>
      <c r="M595" s="41">
        <v>0.33329999999999999</v>
      </c>
      <c r="N595" s="113"/>
      <c r="O595" s="113"/>
      <c r="P595" s="39">
        <v>25</v>
      </c>
      <c r="Q595" s="39" t="s">
        <v>3254</v>
      </c>
      <c r="R595" s="40">
        <v>0.44236111111111109</v>
      </c>
      <c r="S595" s="39">
        <v>5</v>
      </c>
      <c r="T595" s="39">
        <v>0.6</v>
      </c>
      <c r="U595" s="39" t="s">
        <v>3255</v>
      </c>
      <c r="V595" s="39">
        <v>11</v>
      </c>
      <c r="W595" s="39">
        <v>0.45</v>
      </c>
      <c r="X595" s="39" t="s">
        <v>3256</v>
      </c>
      <c r="Y595" s="41">
        <v>0.3125</v>
      </c>
      <c r="Z595" s="41">
        <v>-0.13009999999999999</v>
      </c>
      <c r="AA595" s="39">
        <v>8</v>
      </c>
      <c r="AB595" s="41">
        <v>0.46150000000000002</v>
      </c>
      <c r="AC595" s="41">
        <v>-4.3700000000000003E-2</v>
      </c>
      <c r="AD595" s="41">
        <v>0.47449999999999998</v>
      </c>
      <c r="AE595" s="41">
        <v>-3.2399999999999998E-2</v>
      </c>
      <c r="AF595" s="41">
        <v>0.55230000000000001</v>
      </c>
      <c r="AG595" s="41">
        <v>5.9499999999999997E-2</v>
      </c>
      <c r="AH595" s="10">
        <f>(S595+(0.36138*V595))/((S595+(0.36138*V595))+(S596+(0.36138*V596)))</f>
        <v>0.4088853212430229</v>
      </c>
    </row>
    <row r="596" spans="1:34" ht="12.75" x14ac:dyDescent="0.2">
      <c r="A596" s="113"/>
      <c r="B596" s="113"/>
      <c r="C596" s="34"/>
      <c r="D596" s="39">
        <v>57</v>
      </c>
      <c r="E596" s="40">
        <v>0.23541666666666666</v>
      </c>
      <c r="F596" s="39">
        <v>1</v>
      </c>
      <c r="G596" s="39">
        <v>2</v>
      </c>
      <c r="H596" s="39">
        <v>0.5</v>
      </c>
      <c r="I596" s="39" t="s">
        <v>3257</v>
      </c>
      <c r="J596" s="39">
        <v>1</v>
      </c>
      <c r="K596" s="39">
        <v>0</v>
      </c>
      <c r="L596" s="39" t="s">
        <v>3258</v>
      </c>
      <c r="M596" s="41">
        <v>0.66669999999999996</v>
      </c>
      <c r="N596" s="113"/>
      <c r="O596" s="113"/>
      <c r="P596" s="39">
        <v>25</v>
      </c>
      <c r="Q596" s="39" t="s">
        <v>3259</v>
      </c>
      <c r="R596" s="40">
        <v>0.44236111111111109</v>
      </c>
      <c r="S596" s="39">
        <v>9</v>
      </c>
      <c r="T596" s="39">
        <v>0.67</v>
      </c>
      <c r="U596" s="39" t="s">
        <v>3260</v>
      </c>
      <c r="V596" s="39">
        <v>11</v>
      </c>
      <c r="W596" s="39">
        <v>0.18</v>
      </c>
      <c r="X596" s="39" t="s">
        <v>3261</v>
      </c>
      <c r="Y596" s="41">
        <v>0.45</v>
      </c>
      <c r="Z596" s="41">
        <v>-5.8500000000000003E-2</v>
      </c>
      <c r="AA596" s="39">
        <v>8</v>
      </c>
      <c r="AB596" s="41">
        <v>0.53849999999999998</v>
      </c>
      <c r="AC596" s="41">
        <v>4.3700000000000003E-2</v>
      </c>
      <c r="AD596" s="41">
        <v>0.52549999999999997</v>
      </c>
      <c r="AE596" s="41">
        <v>3.2399999999999998E-2</v>
      </c>
      <c r="AF596" s="41">
        <v>0.44769999999999999</v>
      </c>
      <c r="AG596" s="41">
        <v>-5.9499999999999997E-2</v>
      </c>
      <c r="AH596" s="10">
        <f>100%-AH595</f>
        <v>0.5911146787569771</v>
      </c>
    </row>
    <row r="597" spans="1:34" ht="12.75" x14ac:dyDescent="0.2">
      <c r="A597" s="113"/>
      <c r="B597" s="113"/>
      <c r="C597" s="34"/>
      <c r="D597" s="39">
        <v>65</v>
      </c>
      <c r="E597" s="40">
        <v>0.89097222222222228</v>
      </c>
      <c r="F597" s="39">
        <v>6</v>
      </c>
      <c r="G597" s="39">
        <v>6</v>
      </c>
      <c r="H597" s="39">
        <v>0.5</v>
      </c>
      <c r="I597" s="39" t="s">
        <v>3262</v>
      </c>
      <c r="J597" s="39">
        <v>5</v>
      </c>
      <c r="K597" s="39">
        <v>0.2</v>
      </c>
      <c r="L597" s="39" t="s">
        <v>3263</v>
      </c>
      <c r="M597" s="41">
        <v>0.54549999999999998</v>
      </c>
      <c r="N597" s="113"/>
      <c r="O597" s="113"/>
      <c r="P597" s="39">
        <v>28</v>
      </c>
      <c r="Q597" s="39" t="s">
        <v>3264</v>
      </c>
      <c r="R597" s="40">
        <v>0.11527777777777778</v>
      </c>
      <c r="S597" s="39">
        <v>0</v>
      </c>
      <c r="T597" s="39" t="s">
        <v>3265</v>
      </c>
      <c r="U597" s="39" t="s">
        <v>3266</v>
      </c>
      <c r="V597" s="39">
        <v>5</v>
      </c>
      <c r="W597" s="39">
        <v>0.4</v>
      </c>
      <c r="X597" s="39" t="s">
        <v>3267</v>
      </c>
      <c r="Y597" s="41">
        <v>0</v>
      </c>
      <c r="Z597" s="41">
        <v>-0.44440000000000002</v>
      </c>
      <c r="AA597" s="39">
        <v>4</v>
      </c>
      <c r="AB597" s="41">
        <v>0.5</v>
      </c>
      <c r="AC597" s="41">
        <v>4.4000000000000003E-3</v>
      </c>
      <c r="AD597" s="41">
        <v>0.35920000000000002</v>
      </c>
      <c r="AE597" s="41">
        <v>-0.1489</v>
      </c>
      <c r="AF597" s="41">
        <v>0.4098</v>
      </c>
      <c r="AG597" s="41">
        <v>-0.1026</v>
      </c>
      <c r="AH597" s="10">
        <f>(S597+(0.36138*V597))/((S597+(0.36138*V597))+(S598+(0.36138*V598)))</f>
        <v>0.36943063233995227</v>
      </c>
    </row>
    <row r="598" spans="1:34" ht="12.75" x14ac:dyDescent="0.2">
      <c r="A598" s="113"/>
      <c r="B598" s="113"/>
      <c r="C598" s="34"/>
      <c r="D598" s="39">
        <v>74</v>
      </c>
      <c r="E598" s="40">
        <v>0.43680555555555556</v>
      </c>
      <c r="F598" s="39">
        <v>0</v>
      </c>
      <c r="G598" s="39">
        <v>0</v>
      </c>
      <c r="H598" s="39" t="s">
        <v>3268</v>
      </c>
      <c r="I598" s="39" t="s">
        <v>3269</v>
      </c>
      <c r="J598" s="39">
        <v>1</v>
      </c>
      <c r="K598" s="39">
        <v>0</v>
      </c>
      <c r="L598" s="39" t="s">
        <v>3270</v>
      </c>
      <c r="M598" s="41">
        <v>0</v>
      </c>
      <c r="N598" s="113"/>
      <c r="O598" s="113"/>
      <c r="P598" s="39">
        <v>28</v>
      </c>
      <c r="Q598" s="39" t="s">
        <v>3271</v>
      </c>
      <c r="R598" s="40">
        <v>0.11527777777777778</v>
      </c>
      <c r="S598" s="39">
        <v>2</v>
      </c>
      <c r="T598" s="39">
        <v>1.5</v>
      </c>
      <c r="U598" s="39" t="s">
        <v>3272</v>
      </c>
      <c r="V598" s="39">
        <v>3</v>
      </c>
      <c r="W598" s="39">
        <v>0</v>
      </c>
      <c r="X598" s="39" t="s">
        <v>3273</v>
      </c>
      <c r="Y598" s="41">
        <v>0.4</v>
      </c>
      <c r="Z598" s="41">
        <v>-0.1</v>
      </c>
      <c r="AA598" s="39">
        <v>4</v>
      </c>
      <c r="AB598" s="41">
        <v>0.5</v>
      </c>
      <c r="AC598" s="41">
        <v>-4.4000000000000003E-3</v>
      </c>
      <c r="AD598" s="41">
        <v>0.64080000000000004</v>
      </c>
      <c r="AE598" s="41">
        <v>0.1489</v>
      </c>
      <c r="AF598" s="41">
        <v>0.59019999999999995</v>
      </c>
      <c r="AG598" s="41">
        <v>0.1026</v>
      </c>
      <c r="AH598" s="10">
        <f>100%-AH597</f>
        <v>0.63056936766004767</v>
      </c>
    </row>
    <row r="599" spans="1:34" ht="12.75" x14ac:dyDescent="0.2">
      <c r="A599" s="113"/>
      <c r="B599" s="113"/>
      <c r="C599" s="34"/>
      <c r="D599" s="39">
        <v>77</v>
      </c>
      <c r="E599" s="40">
        <v>0.70972222222222225</v>
      </c>
      <c r="F599" s="39">
        <v>8</v>
      </c>
      <c r="G599" s="39">
        <v>1</v>
      </c>
      <c r="H599" s="39">
        <v>0</v>
      </c>
      <c r="I599" s="39" t="s">
        <v>3274</v>
      </c>
      <c r="J599" s="39">
        <v>4</v>
      </c>
      <c r="K599" s="39">
        <v>0.25</v>
      </c>
      <c r="L599" s="39" t="s">
        <v>3275</v>
      </c>
      <c r="M599" s="41">
        <v>0.2</v>
      </c>
      <c r="N599" s="113"/>
      <c r="O599" s="113"/>
      <c r="P599" s="39">
        <v>40</v>
      </c>
      <c r="Q599" s="39" t="s">
        <v>3276</v>
      </c>
      <c r="R599" s="40">
        <v>0</v>
      </c>
      <c r="S599" s="39">
        <v>0</v>
      </c>
      <c r="T599" s="39" t="s">
        <v>3277</v>
      </c>
      <c r="U599" s="39" t="s">
        <v>3278</v>
      </c>
      <c r="V599" s="39">
        <v>0</v>
      </c>
      <c r="W599" s="39" t="s">
        <v>3279</v>
      </c>
      <c r="X599" s="39" t="s">
        <v>3280</v>
      </c>
      <c r="Y599" s="39" t="s">
        <v>3281</v>
      </c>
      <c r="Z599" s="41">
        <v>-0.42559999999999998</v>
      </c>
      <c r="AA599" s="39">
        <v>0</v>
      </c>
      <c r="AB599" s="39" t="s">
        <v>3282</v>
      </c>
      <c r="AC599" s="41">
        <v>-0.50590000000000002</v>
      </c>
      <c r="AD599" s="39" t="s">
        <v>3283</v>
      </c>
      <c r="AE599" s="41">
        <v>-0.50939999999999996</v>
      </c>
      <c r="AF599" s="39" t="s">
        <v>3284</v>
      </c>
      <c r="AG599" s="41">
        <v>-0.51670000000000005</v>
      </c>
      <c r="AH599" s="10" t="e">
        <f>(S599+(0.36138*V599))/((S599+(0.36138*V599))+(S600+(0.36138*V600)))</f>
        <v>#DIV/0!</v>
      </c>
    </row>
    <row r="600" spans="1:34" ht="12.75" x14ac:dyDescent="0.2">
      <c r="A600" s="113"/>
      <c r="B600" s="113"/>
      <c r="C600" s="34"/>
      <c r="D600" s="39">
        <v>89</v>
      </c>
      <c r="E600" s="40">
        <v>0.32013888888888886</v>
      </c>
      <c r="F600" s="39">
        <v>0</v>
      </c>
      <c r="G600" s="39">
        <v>0</v>
      </c>
      <c r="H600" s="39" t="s">
        <v>3285</v>
      </c>
      <c r="I600" s="39" t="s">
        <v>3286</v>
      </c>
      <c r="J600" s="39">
        <v>2</v>
      </c>
      <c r="K600" s="39">
        <v>0.5</v>
      </c>
      <c r="L600" s="39" t="s">
        <v>3287</v>
      </c>
      <c r="M600" s="41">
        <v>0</v>
      </c>
      <c r="N600" s="113"/>
      <c r="O600" s="113"/>
      <c r="P600" s="39">
        <v>40</v>
      </c>
      <c r="Q600" s="39" t="s">
        <v>3288</v>
      </c>
      <c r="R600" s="40">
        <v>0</v>
      </c>
      <c r="S600" s="39">
        <v>0</v>
      </c>
      <c r="T600" s="39" t="s">
        <v>3289</v>
      </c>
      <c r="U600" s="39" t="s">
        <v>3290</v>
      </c>
      <c r="V600" s="39">
        <v>0</v>
      </c>
      <c r="W600" s="39" t="s">
        <v>3291</v>
      </c>
      <c r="X600" s="39" t="s">
        <v>3292</v>
      </c>
      <c r="Y600" s="39" t="s">
        <v>3293</v>
      </c>
      <c r="Z600" s="41">
        <v>-0.50370000000000004</v>
      </c>
      <c r="AA600" s="39">
        <v>0</v>
      </c>
      <c r="AB600" s="39" t="s">
        <v>3294</v>
      </c>
      <c r="AC600" s="41">
        <v>-0.5141</v>
      </c>
      <c r="AD600" s="39" t="s">
        <v>3295</v>
      </c>
      <c r="AE600" s="41">
        <v>-0.51060000000000005</v>
      </c>
      <c r="AF600" s="39" t="s">
        <v>3296</v>
      </c>
      <c r="AG600" s="41">
        <v>-0.50329999999999997</v>
      </c>
      <c r="AH600" s="10" t="e">
        <f>100%-AH599</f>
        <v>#DIV/0!</v>
      </c>
    </row>
    <row r="601" spans="1:34" ht="12.75" x14ac:dyDescent="0.2">
      <c r="A601" s="113"/>
      <c r="B601" s="113"/>
      <c r="C601" s="34"/>
      <c r="D601" s="39">
        <v>93</v>
      </c>
      <c r="E601" s="40">
        <v>0.48680555555555555</v>
      </c>
      <c r="F601" s="39">
        <v>2</v>
      </c>
      <c r="G601" s="39">
        <v>3</v>
      </c>
      <c r="H601" s="39">
        <v>1</v>
      </c>
      <c r="I601" s="39" t="s">
        <v>3297</v>
      </c>
      <c r="J601" s="39">
        <v>2</v>
      </c>
      <c r="K601" s="39">
        <v>0</v>
      </c>
      <c r="L601" s="39" t="s">
        <v>3298</v>
      </c>
      <c r="M601" s="41">
        <v>0.6</v>
      </c>
      <c r="N601" s="113"/>
      <c r="O601" s="113"/>
      <c r="P601" s="39">
        <v>46</v>
      </c>
      <c r="Q601" s="39" t="s">
        <v>3299</v>
      </c>
      <c r="R601" s="40">
        <v>0.57499999999999996</v>
      </c>
      <c r="S601" s="39">
        <v>9</v>
      </c>
      <c r="T601" s="39">
        <v>0.89</v>
      </c>
      <c r="U601" s="39" t="s">
        <v>3300</v>
      </c>
      <c r="V601" s="39">
        <v>15</v>
      </c>
      <c r="W601" s="39">
        <v>0.33</v>
      </c>
      <c r="X601" s="39" t="s">
        <v>3301</v>
      </c>
      <c r="Y601" s="41">
        <v>0.375</v>
      </c>
      <c r="Z601" s="41">
        <v>-5.8999999999999997E-2</v>
      </c>
      <c r="AA601" s="39">
        <v>17</v>
      </c>
      <c r="AB601" s="41">
        <v>0.52559999999999996</v>
      </c>
      <c r="AC601" s="41">
        <v>4.3700000000000003E-2</v>
      </c>
      <c r="AD601" s="41">
        <v>0.52510000000000001</v>
      </c>
      <c r="AE601" s="41">
        <v>3.6200000000000003E-2</v>
      </c>
      <c r="AF601" s="41">
        <v>0.50149999999999995</v>
      </c>
      <c r="AG601" s="41">
        <v>-7.4000000000000003E-3</v>
      </c>
      <c r="AH601" s="10">
        <f>(S601+(0.36138*V601))/((S601+(0.36138*V601))+(S602+(0.36138*V602)))</f>
        <v>0.50784480002028465</v>
      </c>
    </row>
    <row r="602" spans="1:34" ht="12.75" x14ac:dyDescent="0.2">
      <c r="A602" s="113"/>
      <c r="B602" s="113"/>
      <c r="C602" s="34"/>
      <c r="D602" s="39">
        <v>40</v>
      </c>
      <c r="E602" s="42">
        <v>2.0208333333333335</v>
      </c>
      <c r="F602" s="39">
        <v>0</v>
      </c>
      <c r="G602" s="39">
        <v>0</v>
      </c>
      <c r="H602" s="39" t="s">
        <v>3302</v>
      </c>
      <c r="I602" s="39" t="s">
        <v>3303</v>
      </c>
      <c r="J602" s="39">
        <v>0</v>
      </c>
      <c r="K602" s="39" t="s">
        <v>3304</v>
      </c>
      <c r="L602" s="39" t="s">
        <v>3305</v>
      </c>
      <c r="M602" s="39" t="s">
        <v>3306</v>
      </c>
      <c r="N602" s="113"/>
      <c r="O602" s="113"/>
      <c r="P602" s="39">
        <v>46</v>
      </c>
      <c r="Q602" s="39" t="s">
        <v>3307</v>
      </c>
      <c r="R602" s="40">
        <v>0.57499999999999996</v>
      </c>
      <c r="S602" s="39">
        <v>10</v>
      </c>
      <c r="T602" s="39">
        <v>0.9</v>
      </c>
      <c r="U602" s="39" t="s">
        <v>3308</v>
      </c>
      <c r="V602" s="39">
        <v>11</v>
      </c>
      <c r="W602" s="39">
        <v>0.18</v>
      </c>
      <c r="X602" s="39" t="s">
        <v>3309</v>
      </c>
      <c r="Y602" s="41">
        <v>0.47620000000000001</v>
      </c>
      <c r="Z602" s="41">
        <v>-2.3800000000000002E-2</v>
      </c>
      <c r="AA602" s="39">
        <v>16</v>
      </c>
      <c r="AB602" s="41">
        <v>0.47439999999999999</v>
      </c>
      <c r="AC602" s="41">
        <v>-4.3700000000000003E-2</v>
      </c>
      <c r="AD602" s="41">
        <v>0.47489999999999999</v>
      </c>
      <c r="AE602" s="41">
        <v>-3.6200000000000003E-2</v>
      </c>
      <c r="AF602" s="41">
        <v>0.4985</v>
      </c>
      <c r="AG602" s="41">
        <v>7.4000000000000003E-3</v>
      </c>
      <c r="AH602" s="10">
        <f>100%-AH601</f>
        <v>0.49215519997971535</v>
      </c>
    </row>
    <row r="603" spans="1:34" ht="12.75" x14ac:dyDescent="0.2">
      <c r="A603" s="113"/>
      <c r="B603" s="113"/>
      <c r="C603" s="34"/>
      <c r="D603" s="112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39">
        <v>57</v>
      </c>
      <c r="Q603" s="39" t="s">
        <v>3310</v>
      </c>
      <c r="R603" s="40">
        <v>0.16388888888888889</v>
      </c>
      <c r="S603" s="39">
        <v>1</v>
      </c>
      <c r="T603" s="39">
        <v>0</v>
      </c>
      <c r="U603" s="39" t="s">
        <v>3311</v>
      </c>
      <c r="V603" s="39">
        <v>5</v>
      </c>
      <c r="W603" s="39">
        <v>0.4</v>
      </c>
      <c r="X603" s="39" t="s">
        <v>3312</v>
      </c>
      <c r="Y603" s="41">
        <v>0.16669999999999999</v>
      </c>
      <c r="Z603" s="41">
        <v>-0.26989999999999997</v>
      </c>
      <c r="AA603" s="39">
        <v>3</v>
      </c>
      <c r="AB603" s="41">
        <v>0.375</v>
      </c>
      <c r="AC603" s="41">
        <v>-0.1341</v>
      </c>
      <c r="AD603" s="41">
        <v>0.32169999999999999</v>
      </c>
      <c r="AE603" s="41">
        <v>-0.1933</v>
      </c>
      <c r="AF603" s="41">
        <v>0.3609</v>
      </c>
      <c r="AG603" s="41">
        <v>-0.158</v>
      </c>
      <c r="AH603" s="10">
        <f>(S603+(0.36138*V603))/((S603+(0.36138*V603))+(S604+(0.36138*V604)))</f>
        <v>0.3557072325067418</v>
      </c>
    </row>
    <row r="604" spans="1:34" ht="12.75" x14ac:dyDescent="0.2">
      <c r="A604" s="113"/>
      <c r="B604" s="113"/>
      <c r="C604" s="34"/>
      <c r="D604" s="43">
        <v>28</v>
      </c>
      <c r="E604" s="38">
        <v>20414</v>
      </c>
      <c r="F604" s="44"/>
      <c r="G604" s="44"/>
      <c r="H604" s="44"/>
      <c r="I604" s="44"/>
      <c r="J604" s="44"/>
      <c r="K604" s="44"/>
      <c r="L604" s="44"/>
      <c r="M604" s="44"/>
      <c r="N604" s="113"/>
      <c r="O604" s="113"/>
      <c r="P604" s="39">
        <v>57</v>
      </c>
      <c r="Q604" s="39" t="s">
        <v>3313</v>
      </c>
      <c r="R604" s="40">
        <v>0.16388888888888889</v>
      </c>
      <c r="S604" s="39">
        <v>4</v>
      </c>
      <c r="T604" s="39">
        <v>1.5</v>
      </c>
      <c r="U604" s="39" t="s">
        <v>3314</v>
      </c>
      <c r="V604" s="39">
        <v>3</v>
      </c>
      <c r="W604" s="39">
        <v>0</v>
      </c>
      <c r="X604" s="39" t="s">
        <v>3315</v>
      </c>
      <c r="Y604" s="41">
        <v>0.57140000000000002</v>
      </c>
      <c r="Z604" s="41">
        <v>8.5300000000000001E-2</v>
      </c>
      <c r="AA604" s="39">
        <v>8</v>
      </c>
      <c r="AB604" s="41">
        <v>0.625</v>
      </c>
      <c r="AC604" s="41">
        <v>0.1341</v>
      </c>
      <c r="AD604" s="41">
        <v>0.67830000000000001</v>
      </c>
      <c r="AE604" s="41">
        <v>0.1933</v>
      </c>
      <c r="AF604" s="41">
        <v>0.6391</v>
      </c>
      <c r="AG604" s="41">
        <v>0.158</v>
      </c>
      <c r="AH604" s="10">
        <f>100%-AH603</f>
        <v>0.64429276749325814</v>
      </c>
    </row>
    <row r="605" spans="1:34" ht="12.75" x14ac:dyDescent="0.2">
      <c r="A605" s="113"/>
      <c r="B605" s="113"/>
      <c r="C605" s="34"/>
      <c r="D605" s="39">
        <v>2</v>
      </c>
      <c r="E605" s="40">
        <v>0.43333333333333335</v>
      </c>
      <c r="F605" s="39">
        <v>1</v>
      </c>
      <c r="G605" s="39">
        <v>0</v>
      </c>
      <c r="H605" s="39" t="s">
        <v>3316</v>
      </c>
      <c r="I605" s="39" t="s">
        <v>3317</v>
      </c>
      <c r="J605" s="39">
        <v>1</v>
      </c>
      <c r="K605" s="39">
        <v>0</v>
      </c>
      <c r="L605" s="39" t="s">
        <v>3318</v>
      </c>
      <c r="M605" s="41">
        <v>0</v>
      </c>
      <c r="N605" s="113"/>
      <c r="O605" s="113"/>
      <c r="P605" s="39">
        <v>65</v>
      </c>
      <c r="Q605" s="39" t="s">
        <v>3319</v>
      </c>
      <c r="R605" s="40">
        <v>0.91736111111111107</v>
      </c>
      <c r="S605" s="39">
        <v>19</v>
      </c>
      <c r="T605" s="39">
        <v>0.79</v>
      </c>
      <c r="U605" s="39" t="s">
        <v>3320</v>
      </c>
      <c r="V605" s="39">
        <v>23</v>
      </c>
      <c r="W605" s="39">
        <v>0.09</v>
      </c>
      <c r="X605" s="39" t="s">
        <v>3321</v>
      </c>
      <c r="Y605" s="41">
        <v>0.45240000000000002</v>
      </c>
      <c r="Z605" s="41">
        <v>8.1000000000000003E-2</v>
      </c>
      <c r="AA605" s="39">
        <v>20</v>
      </c>
      <c r="AB605" s="41">
        <v>0.51239999999999997</v>
      </c>
      <c r="AC605" s="41">
        <v>3.27E-2</v>
      </c>
      <c r="AD605" s="41">
        <v>0.51570000000000005</v>
      </c>
      <c r="AE605" s="41">
        <v>3.2599999999999997E-2</v>
      </c>
      <c r="AF605" s="41">
        <v>0.50629999999999997</v>
      </c>
      <c r="AG605" s="41">
        <v>-6.9999999999999999E-4</v>
      </c>
      <c r="AH605" s="10">
        <f>(S605+(0.36138*V605))/((S605+(0.36138*V605))+(S606+(0.36138*V606)))</f>
        <v>0.486164680953171</v>
      </c>
    </row>
    <row r="606" spans="1:34" ht="12.75" x14ac:dyDescent="0.2">
      <c r="A606" s="113"/>
      <c r="B606" s="113"/>
      <c r="C606" s="34"/>
      <c r="D606" s="39">
        <v>3</v>
      </c>
      <c r="E606" s="40">
        <v>0.69652777777777775</v>
      </c>
      <c r="F606" s="39">
        <v>1</v>
      </c>
      <c r="G606" s="39">
        <v>0</v>
      </c>
      <c r="H606" s="39" t="s">
        <v>3322</v>
      </c>
      <c r="I606" s="39" t="s">
        <v>3323</v>
      </c>
      <c r="J606" s="39">
        <v>1</v>
      </c>
      <c r="K606" s="39">
        <v>0</v>
      </c>
      <c r="L606" s="39" t="s">
        <v>3324</v>
      </c>
      <c r="M606" s="41">
        <v>0</v>
      </c>
      <c r="N606" s="113"/>
      <c r="O606" s="113"/>
      <c r="P606" s="39">
        <v>65</v>
      </c>
      <c r="Q606" s="39" t="s">
        <v>3325</v>
      </c>
      <c r="R606" s="40">
        <v>0.91736111111111107</v>
      </c>
      <c r="S606" s="39">
        <v>22</v>
      </c>
      <c r="T606" s="39">
        <v>0.5</v>
      </c>
      <c r="U606" s="39" t="s">
        <v>3326</v>
      </c>
      <c r="V606" s="39">
        <v>19</v>
      </c>
      <c r="W606" s="39">
        <v>0.11</v>
      </c>
      <c r="X606" s="39" t="s">
        <v>3327</v>
      </c>
      <c r="Y606" s="41">
        <v>0.53659999999999997</v>
      </c>
      <c r="Z606" s="41">
        <v>8.9200000000000002E-2</v>
      </c>
      <c r="AA606" s="39">
        <v>18</v>
      </c>
      <c r="AB606" s="41">
        <v>0.48759999999999998</v>
      </c>
      <c r="AC606" s="41">
        <v>-3.27E-2</v>
      </c>
      <c r="AD606" s="41">
        <v>0.48430000000000001</v>
      </c>
      <c r="AE606" s="41">
        <v>-3.2599999999999997E-2</v>
      </c>
      <c r="AF606" s="41">
        <v>0.49370000000000003</v>
      </c>
      <c r="AG606" s="41">
        <v>6.9999999999999999E-4</v>
      </c>
      <c r="AH606" s="10">
        <f>100%-AH605</f>
        <v>0.513835319046829</v>
      </c>
    </row>
    <row r="607" spans="1:34" ht="12.75" x14ac:dyDescent="0.2">
      <c r="A607" s="113"/>
      <c r="B607" s="113"/>
      <c r="C607" s="34"/>
      <c r="D607" s="39">
        <v>4</v>
      </c>
      <c r="E607" s="40">
        <v>0.54305555555555551</v>
      </c>
      <c r="F607" s="39">
        <v>0</v>
      </c>
      <c r="G607" s="39">
        <v>0</v>
      </c>
      <c r="H607" s="39" t="s">
        <v>3328</v>
      </c>
      <c r="I607" s="39" t="s">
        <v>3329</v>
      </c>
      <c r="J607" s="39">
        <v>0</v>
      </c>
      <c r="K607" s="39" t="s">
        <v>3330</v>
      </c>
      <c r="L607" s="39" t="s">
        <v>3331</v>
      </c>
      <c r="M607" s="39" t="s">
        <v>3332</v>
      </c>
      <c r="N607" s="113"/>
      <c r="O607" s="113"/>
      <c r="P607" s="39">
        <v>74</v>
      </c>
      <c r="Q607" s="39" t="s">
        <v>3333</v>
      </c>
      <c r="R607" s="40">
        <v>0.51249999999999996</v>
      </c>
      <c r="S607" s="39">
        <v>7</v>
      </c>
      <c r="T607" s="39">
        <v>0.56999999999999995</v>
      </c>
      <c r="U607" s="39" t="s">
        <v>3334</v>
      </c>
      <c r="V607" s="39">
        <v>9</v>
      </c>
      <c r="W607" s="39">
        <v>0.67</v>
      </c>
      <c r="X607" s="39" t="s">
        <v>3335</v>
      </c>
      <c r="Y607" s="41">
        <v>0.4375</v>
      </c>
      <c r="Z607" s="41">
        <v>2.7699999999999999E-2</v>
      </c>
      <c r="AA607" s="39">
        <v>10</v>
      </c>
      <c r="AB607" s="41">
        <v>0.42620000000000002</v>
      </c>
      <c r="AC607" s="41">
        <v>-9.2899999999999996E-2</v>
      </c>
      <c r="AD607" s="41">
        <v>0.43790000000000001</v>
      </c>
      <c r="AE607" s="41">
        <v>-8.2900000000000001E-2</v>
      </c>
      <c r="AF607" s="41">
        <v>0.48770000000000002</v>
      </c>
      <c r="AG607" s="41">
        <v>-2.5700000000000001E-2</v>
      </c>
      <c r="AH607" s="10">
        <f>(S607+(0.36138*V607))/((S607+(0.36138*V607))+(S608+(0.36138*V608)))</f>
        <v>0.39636328771656631</v>
      </c>
    </row>
    <row r="608" spans="1:34" ht="12.75" x14ac:dyDescent="0.2">
      <c r="A608" s="113"/>
      <c r="B608" s="113"/>
      <c r="C608" s="34"/>
      <c r="D608" s="39">
        <v>6</v>
      </c>
      <c r="E608" s="40">
        <v>0.39513888888888887</v>
      </c>
      <c r="F608" s="39">
        <v>3</v>
      </c>
      <c r="G608" s="39">
        <v>0</v>
      </c>
      <c r="H608" s="39" t="s">
        <v>3336</v>
      </c>
      <c r="I608" s="39" t="s">
        <v>3337</v>
      </c>
      <c r="J608" s="39">
        <v>2</v>
      </c>
      <c r="K608" s="39">
        <v>0</v>
      </c>
      <c r="L608" s="39" t="s">
        <v>3338</v>
      </c>
      <c r="M608" s="41">
        <v>0</v>
      </c>
      <c r="N608" s="113"/>
      <c r="O608" s="113"/>
      <c r="P608" s="39">
        <v>74</v>
      </c>
      <c r="Q608" s="39" t="s">
        <v>3339</v>
      </c>
      <c r="R608" s="40">
        <v>0.51249999999999996</v>
      </c>
      <c r="S608" s="39">
        <v>12</v>
      </c>
      <c r="T608" s="39">
        <v>0.57999999999999996</v>
      </c>
      <c r="U608" s="39" t="s">
        <v>3340</v>
      </c>
      <c r="V608" s="39">
        <v>10</v>
      </c>
      <c r="W608" s="39">
        <v>0.2</v>
      </c>
      <c r="X608" s="39" t="s">
        <v>3341</v>
      </c>
      <c r="Y608" s="41">
        <v>0.54549999999999998</v>
      </c>
      <c r="Z608" s="41">
        <v>7.1800000000000003E-2</v>
      </c>
      <c r="AA608" s="39">
        <v>13</v>
      </c>
      <c r="AB608" s="41">
        <v>0.57379999999999998</v>
      </c>
      <c r="AC608" s="41">
        <v>9.2899999999999996E-2</v>
      </c>
      <c r="AD608" s="41">
        <v>0.56210000000000004</v>
      </c>
      <c r="AE608" s="41">
        <v>8.2900000000000001E-2</v>
      </c>
      <c r="AF608" s="41">
        <v>0.51229999999999998</v>
      </c>
      <c r="AG608" s="41">
        <v>2.5700000000000001E-2</v>
      </c>
      <c r="AH608" s="10">
        <f>100%-AH607</f>
        <v>0.60363671228343363</v>
      </c>
    </row>
    <row r="609" spans="1:34" ht="12.75" x14ac:dyDescent="0.2">
      <c r="A609" s="113"/>
      <c r="B609" s="113"/>
      <c r="C609" s="34"/>
      <c r="D609" s="39">
        <v>7</v>
      </c>
      <c r="E609" s="40">
        <v>0.40138888888888891</v>
      </c>
      <c r="F609" s="39">
        <v>2</v>
      </c>
      <c r="G609" s="39">
        <v>4</v>
      </c>
      <c r="H609" s="39">
        <v>0.75</v>
      </c>
      <c r="I609" s="39" t="s">
        <v>3342</v>
      </c>
      <c r="J609" s="39">
        <v>0</v>
      </c>
      <c r="K609" s="39" t="s">
        <v>3343</v>
      </c>
      <c r="L609" s="39" t="s">
        <v>3344</v>
      </c>
      <c r="M609" s="41">
        <v>1</v>
      </c>
      <c r="N609" s="113"/>
      <c r="O609" s="113"/>
      <c r="P609" s="39">
        <v>89</v>
      </c>
      <c r="Q609" s="39" t="s">
        <v>3345</v>
      </c>
      <c r="R609" s="40">
        <v>0.28611111111111109</v>
      </c>
      <c r="S609" s="39">
        <v>0</v>
      </c>
      <c r="T609" s="39" t="s">
        <v>3346</v>
      </c>
      <c r="U609" s="39" t="s">
        <v>3347</v>
      </c>
      <c r="V609" s="39">
        <v>6</v>
      </c>
      <c r="W609" s="39">
        <v>0.17</v>
      </c>
      <c r="X609" s="39" t="s">
        <v>3348</v>
      </c>
      <c r="Y609" s="41">
        <v>0</v>
      </c>
      <c r="Z609" s="41">
        <v>-0.45069999999999999</v>
      </c>
      <c r="AA609" s="39">
        <v>1</v>
      </c>
      <c r="AB609" s="41">
        <v>0.25</v>
      </c>
      <c r="AC609" s="41">
        <v>-0.27779999999999999</v>
      </c>
      <c r="AD609" s="41">
        <v>0.31719999999999998</v>
      </c>
      <c r="AE609" s="41">
        <v>-0.20349999999999999</v>
      </c>
      <c r="AF609" s="41">
        <v>0.39550000000000002</v>
      </c>
      <c r="AG609" s="41">
        <v>-0.12970000000000001</v>
      </c>
      <c r="AH609" s="10">
        <f>(S609+(0.36138*V609))/((S609+(0.36138*V609))+(S610+(0.36138*V610)))</f>
        <v>0.22358150287586848</v>
      </c>
    </row>
    <row r="610" spans="1:34" ht="12.75" x14ac:dyDescent="0.2">
      <c r="A610" s="113"/>
      <c r="B610" s="113"/>
      <c r="C610" s="34"/>
      <c r="D610" s="39">
        <v>9</v>
      </c>
      <c r="E610" s="40">
        <v>0.43333333333333335</v>
      </c>
      <c r="F610" s="39">
        <v>5</v>
      </c>
      <c r="G610" s="39">
        <v>1</v>
      </c>
      <c r="H610" s="39">
        <v>1</v>
      </c>
      <c r="I610" s="39" t="s">
        <v>3349</v>
      </c>
      <c r="J610" s="39">
        <v>3</v>
      </c>
      <c r="K610" s="39">
        <v>0</v>
      </c>
      <c r="L610" s="39" t="s">
        <v>3350</v>
      </c>
      <c r="M610" s="41">
        <v>0.25</v>
      </c>
      <c r="N610" s="113"/>
      <c r="O610" s="113"/>
      <c r="P610" s="39">
        <v>89</v>
      </c>
      <c r="Q610" s="39" t="s">
        <v>3351</v>
      </c>
      <c r="R610" s="40">
        <v>0.28611111111111109</v>
      </c>
      <c r="S610" s="39">
        <v>5</v>
      </c>
      <c r="T610" s="39">
        <v>1</v>
      </c>
      <c r="U610" s="39" t="s">
        <v>3352</v>
      </c>
      <c r="V610" s="39">
        <v>7</v>
      </c>
      <c r="W610" s="39">
        <v>0.14000000000000001</v>
      </c>
      <c r="X610" s="39" t="s">
        <v>3353</v>
      </c>
      <c r="Y610" s="41">
        <v>0.41670000000000001</v>
      </c>
      <c r="Z610" s="41">
        <v>-9.0800000000000006E-2</v>
      </c>
      <c r="AA610" s="39">
        <v>9</v>
      </c>
      <c r="AB610" s="41">
        <v>0.75</v>
      </c>
      <c r="AC610" s="41">
        <v>0.27779999999999999</v>
      </c>
      <c r="AD610" s="41">
        <v>0.68279999999999996</v>
      </c>
      <c r="AE610" s="41">
        <v>0.20349999999999999</v>
      </c>
      <c r="AF610" s="41">
        <v>0.60450000000000004</v>
      </c>
      <c r="AG610" s="41">
        <v>0.12970000000000001</v>
      </c>
      <c r="AH610" s="10">
        <f>100%-AH609</f>
        <v>0.77641849712413147</v>
      </c>
    </row>
    <row r="611" spans="1:34" ht="12.75" x14ac:dyDescent="0.2">
      <c r="A611" s="113"/>
      <c r="B611" s="113"/>
      <c r="C611" s="34"/>
      <c r="D611" s="39">
        <v>14</v>
      </c>
      <c r="E611" s="40">
        <v>0.44513888888888886</v>
      </c>
      <c r="F611" s="39">
        <v>4</v>
      </c>
      <c r="G611" s="39">
        <v>1</v>
      </c>
      <c r="H611" s="39">
        <v>1</v>
      </c>
      <c r="I611" s="39" t="s">
        <v>3354</v>
      </c>
      <c r="J611" s="39">
        <v>2</v>
      </c>
      <c r="K611" s="39">
        <v>0.5</v>
      </c>
      <c r="L611" s="39" t="s">
        <v>3355</v>
      </c>
      <c r="M611" s="41">
        <v>0.33329999999999999</v>
      </c>
      <c r="N611" s="113"/>
      <c r="O611" s="113"/>
      <c r="P611" s="39">
        <v>93</v>
      </c>
      <c r="Q611" s="39" t="s">
        <v>3356</v>
      </c>
      <c r="R611" s="40">
        <v>0.53263888888888888</v>
      </c>
      <c r="S611" s="39">
        <v>11</v>
      </c>
      <c r="T611" s="39">
        <v>1.0900000000000001</v>
      </c>
      <c r="U611" s="39" t="s">
        <v>3357</v>
      </c>
      <c r="V611" s="39">
        <v>12</v>
      </c>
      <c r="W611" s="39">
        <v>0.33</v>
      </c>
      <c r="X611" s="39" t="s">
        <v>3358</v>
      </c>
      <c r="Y611" s="41">
        <v>0.4783</v>
      </c>
      <c r="Z611" s="41">
        <v>8.9399999999999993E-2</v>
      </c>
      <c r="AA611" s="39">
        <v>18</v>
      </c>
      <c r="AB611" s="41">
        <v>0.55410000000000004</v>
      </c>
      <c r="AC611" s="41">
        <v>8.3500000000000005E-2</v>
      </c>
      <c r="AD611" s="41">
        <v>0.5302</v>
      </c>
      <c r="AE611" s="41">
        <v>4.3200000000000002E-2</v>
      </c>
      <c r="AF611" s="41">
        <v>0.48599999999999999</v>
      </c>
      <c r="AG611" s="41">
        <v>-2.86E-2</v>
      </c>
      <c r="AH611" s="10">
        <f>(S611+(0.36138*V611))/((S611+(0.36138*V611))+(S612+(0.36138*V612)))</f>
        <v>0.52322243578852701</v>
      </c>
    </row>
    <row r="612" spans="1:34" ht="12.75" x14ac:dyDescent="0.2">
      <c r="A612" s="113"/>
      <c r="B612" s="113"/>
      <c r="C612" s="34"/>
      <c r="D612" s="39">
        <v>15</v>
      </c>
      <c r="E612" s="40">
        <v>0.47916666666666669</v>
      </c>
      <c r="F612" s="39">
        <v>7</v>
      </c>
      <c r="G612" s="39">
        <v>4</v>
      </c>
      <c r="H612" s="39">
        <v>0.75</v>
      </c>
      <c r="I612" s="39" t="s">
        <v>3359</v>
      </c>
      <c r="J612" s="39">
        <v>4</v>
      </c>
      <c r="K612" s="39">
        <v>0.25</v>
      </c>
      <c r="L612" s="39" t="s">
        <v>3360</v>
      </c>
      <c r="M612" s="41">
        <v>0.5</v>
      </c>
      <c r="N612" s="113"/>
      <c r="O612" s="113"/>
      <c r="P612" s="39">
        <v>93</v>
      </c>
      <c r="Q612" s="39" t="s">
        <v>3361</v>
      </c>
      <c r="R612" s="40">
        <v>0.53263888888888888</v>
      </c>
      <c r="S612" s="39">
        <v>10</v>
      </c>
      <c r="T612" s="39">
        <v>0.5</v>
      </c>
      <c r="U612" s="39" t="s">
        <v>3362</v>
      </c>
      <c r="V612" s="39">
        <v>11</v>
      </c>
      <c r="W612" s="39">
        <v>0.18</v>
      </c>
      <c r="X612" s="39" t="s">
        <v>3363</v>
      </c>
      <c r="Y612" s="41">
        <v>0.47620000000000001</v>
      </c>
      <c r="Z612" s="41">
        <v>-2.3800000000000002E-2</v>
      </c>
      <c r="AA612" s="39">
        <v>12</v>
      </c>
      <c r="AB612" s="41">
        <v>0.44590000000000002</v>
      </c>
      <c r="AC612" s="41">
        <v>-8.3500000000000005E-2</v>
      </c>
      <c r="AD612" s="41">
        <v>0.4698</v>
      </c>
      <c r="AE612" s="41">
        <v>-4.3200000000000002E-2</v>
      </c>
      <c r="AF612" s="41">
        <v>0.51400000000000001</v>
      </c>
      <c r="AG612" s="41">
        <v>2.86E-2</v>
      </c>
      <c r="AH612" s="10">
        <f>100%-AH611</f>
        <v>0.47677756421147299</v>
      </c>
    </row>
    <row r="613" spans="1:34" ht="12.75" x14ac:dyDescent="0.2">
      <c r="A613" s="113"/>
      <c r="B613" s="113"/>
      <c r="C613" s="34"/>
      <c r="D613" s="39">
        <v>16</v>
      </c>
      <c r="E613" s="40">
        <v>0.37569444444444444</v>
      </c>
      <c r="F613" s="39">
        <v>3</v>
      </c>
      <c r="G613" s="39">
        <v>6</v>
      </c>
      <c r="H613" s="39">
        <v>0.67</v>
      </c>
      <c r="I613" s="39" t="s">
        <v>3364</v>
      </c>
      <c r="J613" s="39">
        <v>3</v>
      </c>
      <c r="K613" s="39">
        <v>0</v>
      </c>
      <c r="L613" s="39" t="s">
        <v>3365</v>
      </c>
      <c r="M613" s="41">
        <v>0.66669999999999996</v>
      </c>
      <c r="N613" s="113"/>
      <c r="O613" s="113"/>
      <c r="P613" s="39">
        <v>41</v>
      </c>
      <c r="Q613" s="39" t="s">
        <v>3366</v>
      </c>
      <c r="R613" s="42">
        <v>1.9201388888888888</v>
      </c>
      <c r="S613" s="39">
        <v>32</v>
      </c>
      <c r="T613" s="39">
        <v>0.75</v>
      </c>
      <c r="U613" s="39" t="s">
        <v>3367</v>
      </c>
      <c r="V613" s="39">
        <v>45</v>
      </c>
      <c r="W613" s="39">
        <v>0.28999999999999998</v>
      </c>
      <c r="X613" s="39" t="s">
        <v>3368</v>
      </c>
      <c r="Y613" s="41">
        <v>0.41560000000000002</v>
      </c>
      <c r="Z613" s="41">
        <v>0.42559999999999998</v>
      </c>
      <c r="AA613" s="39">
        <v>44</v>
      </c>
      <c r="AB613" s="41">
        <v>0.49590000000000001</v>
      </c>
      <c r="AC613" s="41">
        <v>0.50590000000000002</v>
      </c>
      <c r="AD613" s="41">
        <v>0.49940000000000001</v>
      </c>
      <c r="AE613" s="41">
        <v>-5.9999999999999995E-4</v>
      </c>
      <c r="AF613" s="41">
        <v>0.50670000000000004</v>
      </c>
      <c r="AG613" s="41">
        <v>0.51670000000000005</v>
      </c>
      <c r="AH613" s="10">
        <f>(S613+(0.36138*V613))/((S613+(0.36138*V613))+(S614+(0.36138*V614)))</f>
        <v>1</v>
      </c>
    </row>
    <row r="614" spans="1:34" ht="12.75" x14ac:dyDescent="0.2">
      <c r="A614" s="113"/>
      <c r="B614" s="113"/>
      <c r="C614" s="34"/>
      <c r="D614" s="39">
        <v>19</v>
      </c>
      <c r="E614" s="40">
        <v>0.39930555555555558</v>
      </c>
      <c r="F614" s="39">
        <v>2</v>
      </c>
      <c r="G614" s="39">
        <v>2</v>
      </c>
      <c r="H614" s="39">
        <v>1</v>
      </c>
      <c r="I614" s="39" t="s">
        <v>3369</v>
      </c>
      <c r="J614" s="39">
        <v>2</v>
      </c>
      <c r="K614" s="39">
        <v>0.5</v>
      </c>
      <c r="L614" s="39" t="s">
        <v>3370</v>
      </c>
      <c r="M614" s="41">
        <v>0.5</v>
      </c>
      <c r="N614" s="113"/>
      <c r="O614" s="113"/>
      <c r="P614" s="112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</row>
    <row r="615" spans="1:34" ht="12.75" x14ac:dyDescent="0.2">
      <c r="A615" s="113"/>
      <c r="B615" s="113"/>
      <c r="C615" s="34"/>
      <c r="D615" s="39">
        <v>22</v>
      </c>
      <c r="E615" s="40">
        <v>0.3576388888888889</v>
      </c>
      <c r="F615" s="39">
        <v>5</v>
      </c>
      <c r="G615" s="39">
        <v>1</v>
      </c>
      <c r="H615" s="39">
        <v>1</v>
      </c>
      <c r="I615" s="39" t="s">
        <v>3371</v>
      </c>
      <c r="J615" s="39">
        <v>0</v>
      </c>
      <c r="K615" s="39" t="s">
        <v>3372</v>
      </c>
      <c r="L615" s="39" t="s">
        <v>3373</v>
      </c>
      <c r="M615" s="41">
        <v>1</v>
      </c>
      <c r="N615" s="113"/>
      <c r="O615" s="113"/>
      <c r="P615" s="43">
        <v>15</v>
      </c>
      <c r="Q615" s="38">
        <v>20219</v>
      </c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5"/>
    </row>
    <row r="616" spans="1:34" ht="12.75" x14ac:dyDescent="0.2">
      <c r="A616" s="113"/>
      <c r="B616" s="113"/>
      <c r="C616" s="34"/>
      <c r="D616" s="39">
        <v>25</v>
      </c>
      <c r="E616" s="40">
        <v>0.4597222222222222</v>
      </c>
      <c r="F616" s="39">
        <v>2</v>
      </c>
      <c r="G616" s="39">
        <v>2</v>
      </c>
      <c r="H616" s="39">
        <v>2</v>
      </c>
      <c r="I616" s="39" t="s">
        <v>3374</v>
      </c>
      <c r="J616" s="39">
        <v>3</v>
      </c>
      <c r="K616" s="39">
        <v>0.33</v>
      </c>
      <c r="L616" s="39" t="s">
        <v>3375</v>
      </c>
      <c r="M616" s="41">
        <v>0.4</v>
      </c>
      <c r="N616" s="113"/>
      <c r="O616" s="113"/>
      <c r="P616" s="39">
        <v>2</v>
      </c>
      <c r="Q616" s="39" t="s">
        <v>3376</v>
      </c>
      <c r="R616" s="40">
        <v>0.8125</v>
      </c>
      <c r="S616" s="39">
        <v>16</v>
      </c>
      <c r="T616" s="39">
        <v>0.62</v>
      </c>
      <c r="U616" s="39" t="s">
        <v>3377</v>
      </c>
      <c r="V616" s="39">
        <v>18</v>
      </c>
      <c r="W616" s="39">
        <v>0.44</v>
      </c>
      <c r="X616" s="39" t="s">
        <v>3378</v>
      </c>
      <c r="Y616" s="41">
        <v>0.47060000000000002</v>
      </c>
      <c r="Z616" s="41">
        <v>0.12180000000000001</v>
      </c>
      <c r="AA616" s="39">
        <v>22</v>
      </c>
      <c r="AB616" s="41">
        <v>0.55449999999999999</v>
      </c>
      <c r="AC616" s="41">
        <v>4.6399999999999997E-2</v>
      </c>
      <c r="AD616" s="41">
        <v>0.51390000000000002</v>
      </c>
      <c r="AE616" s="41">
        <v>-1.7000000000000001E-2</v>
      </c>
      <c r="AF616" s="41">
        <v>0.51759999999999995</v>
      </c>
      <c r="AG616" s="41">
        <v>3.5900000000000001E-2</v>
      </c>
      <c r="AH616" s="10">
        <f>(S616+(0.36138*V616))/((S616+(0.36138*V616))+(S617+(0.36138*V617)))</f>
        <v>0.56367027221172217</v>
      </c>
    </row>
    <row r="617" spans="1:34" ht="12.75" x14ac:dyDescent="0.2">
      <c r="A617" s="113"/>
      <c r="B617" s="113"/>
      <c r="C617" s="34"/>
      <c r="D617" s="39">
        <v>62</v>
      </c>
      <c r="E617" s="40">
        <v>0.42430555555555555</v>
      </c>
      <c r="F617" s="39">
        <v>0</v>
      </c>
      <c r="G617" s="39">
        <v>0</v>
      </c>
      <c r="H617" s="39" t="s">
        <v>3379</v>
      </c>
      <c r="I617" s="39" t="s">
        <v>3380</v>
      </c>
      <c r="J617" s="39">
        <v>1</v>
      </c>
      <c r="K617" s="39">
        <v>0</v>
      </c>
      <c r="L617" s="39" t="s">
        <v>3381</v>
      </c>
      <c r="M617" s="41">
        <v>0</v>
      </c>
      <c r="N617" s="113"/>
      <c r="O617" s="113"/>
      <c r="P617" s="39">
        <v>2</v>
      </c>
      <c r="Q617" s="39" t="s">
        <v>3382</v>
      </c>
      <c r="R617" s="40">
        <v>0.8125</v>
      </c>
      <c r="S617" s="39">
        <v>12</v>
      </c>
      <c r="T617" s="39">
        <v>0.75</v>
      </c>
      <c r="U617" s="39" t="s">
        <v>3383</v>
      </c>
      <c r="V617" s="39">
        <v>15</v>
      </c>
      <c r="W617" s="39">
        <v>0.4</v>
      </c>
      <c r="X617" s="39" t="s">
        <v>3384</v>
      </c>
      <c r="Y617" s="41">
        <v>0.44440000000000002</v>
      </c>
      <c r="Z617" s="41">
        <v>-8.1900000000000001E-2</v>
      </c>
      <c r="AA617" s="39">
        <v>18</v>
      </c>
      <c r="AB617" s="41">
        <v>0.44550000000000001</v>
      </c>
      <c r="AC617" s="41">
        <v>-4.6399999999999997E-2</v>
      </c>
      <c r="AD617" s="41">
        <v>0.48609999999999998</v>
      </c>
      <c r="AE617" s="41">
        <v>1.7000000000000001E-2</v>
      </c>
      <c r="AF617" s="41">
        <v>0.4824</v>
      </c>
      <c r="AG617" s="41">
        <v>-3.5900000000000001E-2</v>
      </c>
      <c r="AH617" s="10">
        <f>100%-AH616</f>
        <v>0.43632972778827783</v>
      </c>
    </row>
    <row r="618" spans="1:34" ht="12.75" x14ac:dyDescent="0.2">
      <c r="A618" s="113"/>
      <c r="B618" s="113"/>
      <c r="C618" s="34"/>
      <c r="D618" s="39">
        <v>65</v>
      </c>
      <c r="E618" s="40">
        <v>0.6875</v>
      </c>
      <c r="F618" s="39">
        <v>4</v>
      </c>
      <c r="G618" s="39">
        <v>3</v>
      </c>
      <c r="H618" s="39">
        <v>1</v>
      </c>
      <c r="I618" s="39" t="s">
        <v>3385</v>
      </c>
      <c r="J618" s="39">
        <v>0</v>
      </c>
      <c r="K618" s="39" t="s">
        <v>3386</v>
      </c>
      <c r="L618" s="39" t="s">
        <v>3387</v>
      </c>
      <c r="M618" s="41">
        <v>1</v>
      </c>
      <c r="N618" s="113"/>
      <c r="O618" s="113"/>
      <c r="P618" s="39">
        <v>3</v>
      </c>
      <c r="Q618" s="39" t="s">
        <v>3388</v>
      </c>
      <c r="R618" s="40">
        <v>0.54513888888888884</v>
      </c>
      <c r="S618" s="39">
        <v>5</v>
      </c>
      <c r="T618" s="39">
        <v>1.2</v>
      </c>
      <c r="U618" s="39" t="s">
        <v>3389</v>
      </c>
      <c r="V618" s="39">
        <v>20</v>
      </c>
      <c r="W618" s="39">
        <v>0</v>
      </c>
      <c r="X618" s="39" t="s">
        <v>3390</v>
      </c>
      <c r="Y618" s="41">
        <v>0.2</v>
      </c>
      <c r="Z618" s="41">
        <v>-0.3</v>
      </c>
      <c r="AA618" s="39">
        <v>7</v>
      </c>
      <c r="AB618" s="41">
        <v>0.45069999999999999</v>
      </c>
      <c r="AC618" s="41">
        <v>-0.1142</v>
      </c>
      <c r="AD618" s="41">
        <v>0.5</v>
      </c>
      <c r="AE618" s="41">
        <v>-3.2899999999999999E-2</v>
      </c>
      <c r="AF618" s="41">
        <v>0.43259999999999998</v>
      </c>
      <c r="AG618" s="41">
        <v>-9.3299999999999994E-2</v>
      </c>
      <c r="AH618" s="10">
        <f>(S618+(0.36138*V618))/((S618+(0.36138*V618))+(S619+(0.36138*V619)))</f>
        <v>0.42933958613793105</v>
      </c>
    </row>
    <row r="619" spans="1:34" ht="12.75" x14ac:dyDescent="0.2">
      <c r="A619" s="113"/>
      <c r="B619" s="113"/>
      <c r="C619" s="34"/>
      <c r="D619" s="39">
        <v>68</v>
      </c>
      <c r="E619" s="40">
        <v>0.37777777777777777</v>
      </c>
      <c r="F619" s="39">
        <v>3</v>
      </c>
      <c r="G619" s="39">
        <v>3</v>
      </c>
      <c r="H619" s="39">
        <v>0.67</v>
      </c>
      <c r="I619" s="39" t="s">
        <v>3391</v>
      </c>
      <c r="J619" s="39">
        <v>2</v>
      </c>
      <c r="K619" s="39">
        <v>0.5</v>
      </c>
      <c r="L619" s="39" t="s">
        <v>3392</v>
      </c>
      <c r="M619" s="41">
        <v>0.6</v>
      </c>
      <c r="N619" s="113"/>
      <c r="O619" s="113"/>
      <c r="P619" s="39">
        <v>3</v>
      </c>
      <c r="Q619" s="39" t="s">
        <v>3393</v>
      </c>
      <c r="R619" s="40">
        <v>0.54513888888888884</v>
      </c>
      <c r="S619" s="39">
        <v>13</v>
      </c>
      <c r="T619" s="39">
        <v>0.77</v>
      </c>
      <c r="U619" s="39" t="s">
        <v>3394</v>
      </c>
      <c r="V619" s="39">
        <v>9</v>
      </c>
      <c r="W619" s="39">
        <v>0.33</v>
      </c>
      <c r="X619" s="39" t="s">
        <v>3395</v>
      </c>
      <c r="Y619" s="41">
        <v>0.59089999999999998</v>
      </c>
      <c r="Z619" s="41">
        <v>0.14899999999999999</v>
      </c>
      <c r="AA619" s="39">
        <v>17</v>
      </c>
      <c r="AB619" s="41">
        <v>0.54930000000000001</v>
      </c>
      <c r="AC619" s="41">
        <v>0.1142</v>
      </c>
      <c r="AD619" s="41">
        <v>0.5</v>
      </c>
      <c r="AE619" s="41">
        <v>3.2899999999999999E-2</v>
      </c>
      <c r="AF619" s="41">
        <v>0.56740000000000002</v>
      </c>
      <c r="AG619" s="41">
        <v>9.3299999999999994E-2</v>
      </c>
      <c r="AH619" s="10">
        <f>100%-AH618</f>
        <v>0.570660413862069</v>
      </c>
    </row>
    <row r="620" spans="1:34" ht="12.75" x14ac:dyDescent="0.2">
      <c r="A620" s="113"/>
      <c r="B620" s="113"/>
      <c r="C620" s="34"/>
      <c r="D620" s="39">
        <v>77</v>
      </c>
      <c r="E620" s="40">
        <v>0.55902777777777779</v>
      </c>
      <c r="F620" s="39">
        <v>3</v>
      </c>
      <c r="G620" s="39">
        <v>2</v>
      </c>
      <c r="H620" s="39">
        <v>0.5</v>
      </c>
      <c r="I620" s="39" t="s">
        <v>3396</v>
      </c>
      <c r="J620" s="39">
        <v>2</v>
      </c>
      <c r="K620" s="39">
        <v>0.5</v>
      </c>
      <c r="L620" s="39" t="s">
        <v>3397</v>
      </c>
      <c r="M620" s="41">
        <v>0.5</v>
      </c>
      <c r="N620" s="113"/>
      <c r="O620" s="113"/>
      <c r="P620" s="39">
        <v>4</v>
      </c>
      <c r="Q620" s="39" t="s">
        <v>3398</v>
      </c>
      <c r="R620" s="40">
        <v>0.52986111111111112</v>
      </c>
      <c r="S620" s="39">
        <v>9</v>
      </c>
      <c r="T620" s="39">
        <v>0.89</v>
      </c>
      <c r="U620" s="39" t="s">
        <v>3399</v>
      </c>
      <c r="V620" s="39">
        <v>10</v>
      </c>
      <c r="W620" s="39">
        <v>0.1</v>
      </c>
      <c r="X620" s="39" t="s">
        <v>3400</v>
      </c>
      <c r="Y620" s="41">
        <v>0.47370000000000001</v>
      </c>
      <c r="Z620" s="41">
        <v>9.4399999999999998E-2</v>
      </c>
      <c r="AA620" s="39">
        <v>13</v>
      </c>
      <c r="AB620" s="41">
        <v>0.49230000000000002</v>
      </c>
      <c r="AC620" s="41">
        <v>-5.1499999999999997E-2</v>
      </c>
      <c r="AD620" s="41">
        <v>0.49880000000000002</v>
      </c>
      <c r="AE620" s="41">
        <v>-3.1600000000000003E-2</v>
      </c>
      <c r="AF620" s="41">
        <v>0.49559999999999998</v>
      </c>
      <c r="AG620" s="41">
        <v>-3.7000000000000002E-3</v>
      </c>
      <c r="AH620" s="10">
        <f>(S620+(0.36138*V620))/((S620+(0.36138*V620))+(S621+(0.36138*V621)))</f>
        <v>0.51298589856106269</v>
      </c>
    </row>
    <row r="621" spans="1:34" ht="12.75" x14ac:dyDescent="0.2">
      <c r="A621" s="113"/>
      <c r="B621" s="113"/>
      <c r="C621" s="34"/>
      <c r="D621" s="39">
        <v>89</v>
      </c>
      <c r="E621" s="40">
        <v>0.42986111111111114</v>
      </c>
      <c r="F621" s="39">
        <v>2</v>
      </c>
      <c r="G621" s="39">
        <v>2</v>
      </c>
      <c r="H621" s="39">
        <v>1</v>
      </c>
      <c r="I621" s="39" t="s">
        <v>3401</v>
      </c>
      <c r="J621" s="39">
        <v>2</v>
      </c>
      <c r="K621" s="39">
        <v>0</v>
      </c>
      <c r="L621" s="39" t="s">
        <v>3402</v>
      </c>
      <c r="M621" s="41">
        <v>0.5</v>
      </c>
      <c r="N621" s="113"/>
      <c r="O621" s="113"/>
      <c r="P621" s="39">
        <v>4</v>
      </c>
      <c r="Q621" s="39" t="s">
        <v>3403</v>
      </c>
      <c r="R621" s="40">
        <v>0.52986111111111112</v>
      </c>
      <c r="S621" s="39">
        <v>8</v>
      </c>
      <c r="T621" s="39">
        <v>1.1200000000000001</v>
      </c>
      <c r="U621" s="39" t="s">
        <v>3404</v>
      </c>
      <c r="V621" s="39">
        <v>11</v>
      </c>
      <c r="W621" s="39">
        <v>0.18</v>
      </c>
      <c r="X621" s="39" t="s">
        <v>3405</v>
      </c>
      <c r="Y621" s="41">
        <v>0.42109999999999997</v>
      </c>
      <c r="Z621" s="41">
        <v>-0.10059999999999999</v>
      </c>
      <c r="AA621" s="39">
        <v>14</v>
      </c>
      <c r="AB621" s="41">
        <v>0.50770000000000004</v>
      </c>
      <c r="AC621" s="41">
        <v>5.1499999999999997E-2</v>
      </c>
      <c r="AD621" s="41">
        <v>0.50119999999999998</v>
      </c>
      <c r="AE621" s="41">
        <v>3.1600000000000003E-2</v>
      </c>
      <c r="AF621" s="41">
        <v>0.50439999999999996</v>
      </c>
      <c r="AG621" s="41">
        <v>3.7000000000000002E-3</v>
      </c>
      <c r="AH621" s="10">
        <f>100%-AH620</f>
        <v>0.48701410143893731</v>
      </c>
    </row>
    <row r="622" spans="1:34" ht="12.75" x14ac:dyDescent="0.2">
      <c r="A622" s="113"/>
      <c r="B622" s="113"/>
      <c r="C622" s="34"/>
      <c r="D622" s="39">
        <v>93</v>
      </c>
      <c r="E622" s="40">
        <v>0.44930555555555557</v>
      </c>
      <c r="F622" s="39">
        <v>2</v>
      </c>
      <c r="G622" s="39">
        <v>4</v>
      </c>
      <c r="H622" s="39">
        <v>0.5</v>
      </c>
      <c r="I622" s="39" t="s">
        <v>3406</v>
      </c>
      <c r="J622" s="39">
        <v>1</v>
      </c>
      <c r="K622" s="39">
        <v>0</v>
      </c>
      <c r="L622" s="39" t="s">
        <v>3407</v>
      </c>
      <c r="M622" s="41">
        <v>0.8</v>
      </c>
      <c r="N622" s="113"/>
      <c r="O622" s="113"/>
      <c r="P622" s="39">
        <v>6</v>
      </c>
      <c r="Q622" s="39" t="s">
        <v>3408</v>
      </c>
      <c r="R622" s="40">
        <v>0.60763888888888884</v>
      </c>
      <c r="S622" s="39">
        <v>15</v>
      </c>
      <c r="T622" s="39">
        <v>0.67</v>
      </c>
      <c r="U622" s="39" t="s">
        <v>3409</v>
      </c>
      <c r="V622" s="39">
        <v>11</v>
      </c>
      <c r="W622" s="39">
        <v>0.36</v>
      </c>
      <c r="X622" s="39" t="s">
        <v>3410</v>
      </c>
      <c r="Y622" s="41">
        <v>0.57689999999999997</v>
      </c>
      <c r="Z622" s="41">
        <v>0.26319999999999999</v>
      </c>
      <c r="AA622" s="39">
        <v>15</v>
      </c>
      <c r="AB622" s="41">
        <v>0.55410000000000004</v>
      </c>
      <c r="AC622" s="41">
        <v>3.7499999999999999E-2</v>
      </c>
      <c r="AD622" s="41">
        <v>0.52329999999999999</v>
      </c>
      <c r="AE622" s="41">
        <v>1.1000000000000001E-3</v>
      </c>
      <c r="AF622" s="41">
        <v>0.49580000000000002</v>
      </c>
      <c r="AG622" s="41">
        <v>-3.8E-3</v>
      </c>
      <c r="AH622" s="10">
        <f>(S622+(0.36138*V622))/((S622+(0.36138*V622))+(S623+(0.36138*V623)))</f>
        <v>0.61308430661226554</v>
      </c>
    </row>
    <row r="623" spans="1:34" ht="12.75" x14ac:dyDescent="0.2">
      <c r="A623" s="113"/>
      <c r="B623" s="113"/>
      <c r="C623" s="34"/>
      <c r="D623" s="39">
        <v>41</v>
      </c>
      <c r="E623" s="42">
        <v>1.6694444444444445</v>
      </c>
      <c r="F623" s="39">
        <v>0</v>
      </c>
      <c r="G623" s="39">
        <v>0</v>
      </c>
      <c r="H623" s="39" t="s">
        <v>3411</v>
      </c>
      <c r="I623" s="39" t="s">
        <v>3412</v>
      </c>
      <c r="J623" s="39">
        <v>0</v>
      </c>
      <c r="K623" s="39" t="s">
        <v>3413</v>
      </c>
      <c r="L623" s="39" t="s">
        <v>3414</v>
      </c>
      <c r="M623" s="39" t="s">
        <v>3415</v>
      </c>
      <c r="N623" s="113"/>
      <c r="O623" s="113"/>
      <c r="P623" s="39">
        <v>6</v>
      </c>
      <c r="Q623" s="39" t="s">
        <v>3416</v>
      </c>
      <c r="R623" s="40">
        <v>0.60763888888888884</v>
      </c>
      <c r="S623" s="39">
        <v>8</v>
      </c>
      <c r="T623" s="39">
        <v>0.75</v>
      </c>
      <c r="U623" s="39" t="s">
        <v>3417</v>
      </c>
      <c r="V623" s="39">
        <v>11</v>
      </c>
      <c r="W623" s="39">
        <v>0.45</v>
      </c>
      <c r="X623" s="39" t="s">
        <v>3418</v>
      </c>
      <c r="Y623" s="41">
        <v>0.42109999999999997</v>
      </c>
      <c r="Z623" s="41">
        <v>-0.10059999999999999</v>
      </c>
      <c r="AA623" s="39">
        <v>14</v>
      </c>
      <c r="AB623" s="41">
        <v>0.44590000000000002</v>
      </c>
      <c r="AC623" s="41">
        <v>-3.7499999999999999E-2</v>
      </c>
      <c r="AD623" s="41">
        <v>0.47670000000000001</v>
      </c>
      <c r="AE623" s="41">
        <v>-1.1000000000000001E-3</v>
      </c>
      <c r="AF623" s="41">
        <v>0.50419999999999998</v>
      </c>
      <c r="AG623" s="41">
        <v>3.8E-3</v>
      </c>
      <c r="AH623" s="10">
        <f>100%-AH622</f>
        <v>0.38691569338773446</v>
      </c>
    </row>
    <row r="624" spans="1:34" ht="12.75" x14ac:dyDescent="0.2">
      <c r="A624" s="113"/>
      <c r="B624" s="113"/>
      <c r="C624" s="34"/>
      <c r="D624" s="112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39">
        <v>7</v>
      </c>
      <c r="Q624" s="39" t="s">
        <v>3419</v>
      </c>
      <c r="R624" s="40">
        <v>0.65833333333333333</v>
      </c>
      <c r="S624" s="39">
        <v>15</v>
      </c>
      <c r="T624" s="39">
        <v>0.6</v>
      </c>
      <c r="U624" s="39" t="s">
        <v>3420</v>
      </c>
      <c r="V624" s="39">
        <v>14</v>
      </c>
      <c r="W624" s="39">
        <v>0.28999999999999998</v>
      </c>
      <c r="X624" s="39" t="s">
        <v>3421</v>
      </c>
      <c r="Y624" s="41">
        <v>0.51719999999999999</v>
      </c>
      <c r="Z624" s="41">
        <v>0.18390000000000001</v>
      </c>
      <c r="AA624" s="39">
        <v>13</v>
      </c>
      <c r="AB624" s="41">
        <v>0.53159999999999996</v>
      </c>
      <c r="AC624" s="41">
        <v>4.1999999999999997E-3</v>
      </c>
      <c r="AD624" s="41">
        <v>0.51629999999999998</v>
      </c>
      <c r="AE624" s="41">
        <v>-1.04E-2</v>
      </c>
      <c r="AF624" s="41">
        <v>0.49280000000000002</v>
      </c>
      <c r="AG624" s="41">
        <v>-8.8000000000000005E-3</v>
      </c>
      <c r="AH624" s="10">
        <f>(S624+(0.36138*V624))/((S624+(0.36138*V624))+(S625+(0.36138*V625)))</f>
        <v>0.56671341410356235</v>
      </c>
    </row>
    <row r="625" spans="1:34" ht="12.75" x14ac:dyDescent="0.2">
      <c r="A625" s="113"/>
      <c r="B625" s="113"/>
      <c r="C625" s="34"/>
      <c r="D625" s="43">
        <v>29</v>
      </c>
      <c r="E625" s="38">
        <v>20426</v>
      </c>
      <c r="F625" s="44"/>
      <c r="G625" s="44"/>
      <c r="H625" s="44"/>
      <c r="I625" s="44"/>
      <c r="J625" s="44"/>
      <c r="K625" s="44"/>
      <c r="L625" s="44"/>
      <c r="M625" s="44"/>
      <c r="N625" s="113"/>
      <c r="O625" s="113"/>
      <c r="P625" s="39">
        <v>7</v>
      </c>
      <c r="Q625" s="39" t="s">
        <v>3422</v>
      </c>
      <c r="R625" s="40">
        <v>0.65833333333333333</v>
      </c>
      <c r="S625" s="39">
        <v>11</v>
      </c>
      <c r="T625" s="39">
        <v>0.55000000000000004</v>
      </c>
      <c r="U625" s="39" t="s">
        <v>3423</v>
      </c>
      <c r="V625" s="39">
        <v>12</v>
      </c>
      <c r="W625" s="39">
        <v>0.42</v>
      </c>
      <c r="X625" s="39" t="s">
        <v>3424</v>
      </c>
      <c r="Y625" s="41">
        <v>0.4783</v>
      </c>
      <c r="Z625" s="41">
        <v>-2.1700000000000001E-2</v>
      </c>
      <c r="AA625" s="39">
        <v>14</v>
      </c>
      <c r="AB625" s="41">
        <v>0.46839999999999998</v>
      </c>
      <c r="AC625" s="41">
        <v>-4.1999999999999997E-3</v>
      </c>
      <c r="AD625" s="41">
        <v>0.48370000000000002</v>
      </c>
      <c r="AE625" s="41">
        <v>1.04E-2</v>
      </c>
      <c r="AF625" s="41">
        <v>0.50719999999999998</v>
      </c>
      <c r="AG625" s="41">
        <v>8.8000000000000005E-3</v>
      </c>
      <c r="AH625" s="10">
        <f>100%-AH624</f>
        <v>0.43328658589643765</v>
      </c>
    </row>
    <row r="626" spans="1:34" ht="12.75" x14ac:dyDescent="0.2">
      <c r="A626" s="113"/>
      <c r="B626" s="113"/>
      <c r="C626" s="34"/>
      <c r="D626" s="39">
        <v>2</v>
      </c>
      <c r="E626" s="40">
        <v>0.57986111111111116</v>
      </c>
      <c r="F626" s="39">
        <v>2</v>
      </c>
      <c r="G626" s="39">
        <v>1</v>
      </c>
      <c r="H626" s="39">
        <v>0</v>
      </c>
      <c r="I626" s="39" t="s">
        <v>3425</v>
      </c>
      <c r="J626" s="39">
        <v>3</v>
      </c>
      <c r="K626" s="39">
        <v>0.67</v>
      </c>
      <c r="L626" s="39" t="s">
        <v>3426</v>
      </c>
      <c r="M626" s="41">
        <v>0.25</v>
      </c>
      <c r="N626" s="113"/>
      <c r="O626" s="113"/>
      <c r="P626" s="39">
        <v>9</v>
      </c>
      <c r="Q626" s="39" t="s">
        <v>3427</v>
      </c>
      <c r="R626" s="40">
        <v>0.53472222222222221</v>
      </c>
      <c r="S626" s="39">
        <v>6</v>
      </c>
      <c r="T626" s="39">
        <v>0.83</v>
      </c>
      <c r="U626" s="39" t="s">
        <v>3428</v>
      </c>
      <c r="V626" s="39">
        <v>18</v>
      </c>
      <c r="W626" s="39">
        <v>0.06</v>
      </c>
      <c r="X626" s="39" t="s">
        <v>3429</v>
      </c>
      <c r="Y626" s="41">
        <v>0.25</v>
      </c>
      <c r="Z626" s="41">
        <v>-0.22170000000000001</v>
      </c>
      <c r="AA626" s="39">
        <v>10</v>
      </c>
      <c r="AB626" s="41">
        <v>0.47889999999999999</v>
      </c>
      <c r="AC626" s="41">
        <v>-7.2999999999999995E-2</v>
      </c>
      <c r="AD626" s="41">
        <v>0.50780000000000003</v>
      </c>
      <c r="AE626" s="41">
        <v>-2.1299999999999999E-2</v>
      </c>
      <c r="AF626" s="41">
        <v>0.47770000000000001</v>
      </c>
      <c r="AG626" s="41">
        <v>-2.8899999999999999E-2</v>
      </c>
      <c r="AH626" s="10">
        <f>(S626+(0.36138*V626))/((S626+(0.36138*V626))+(S627+(0.36138*V627)))</f>
        <v>0.42418017355483473</v>
      </c>
    </row>
    <row r="627" spans="1:34" ht="12.75" x14ac:dyDescent="0.2">
      <c r="A627" s="113"/>
      <c r="B627" s="113"/>
      <c r="C627" s="34"/>
      <c r="D627" s="39">
        <v>3</v>
      </c>
      <c r="E627" s="40">
        <v>0.60555555555555551</v>
      </c>
      <c r="F627" s="39">
        <v>0</v>
      </c>
      <c r="G627" s="39">
        <v>1</v>
      </c>
      <c r="H627" s="39">
        <v>0</v>
      </c>
      <c r="I627" s="39" t="s">
        <v>3430</v>
      </c>
      <c r="J627" s="39">
        <v>5</v>
      </c>
      <c r="K627" s="39">
        <v>0</v>
      </c>
      <c r="L627" s="39" t="s">
        <v>3431</v>
      </c>
      <c r="M627" s="41">
        <v>0.16669999999999999</v>
      </c>
      <c r="N627" s="113"/>
      <c r="O627" s="113"/>
      <c r="P627" s="39">
        <v>9</v>
      </c>
      <c r="Q627" s="39" t="s">
        <v>3432</v>
      </c>
      <c r="R627" s="40">
        <v>0.53472222222222221</v>
      </c>
      <c r="S627" s="39">
        <v>13</v>
      </c>
      <c r="T627" s="39">
        <v>0.46</v>
      </c>
      <c r="U627" s="39" t="s">
        <v>3433</v>
      </c>
      <c r="V627" s="39">
        <v>11</v>
      </c>
      <c r="W627" s="39">
        <v>0.18</v>
      </c>
      <c r="X627" s="39" t="s">
        <v>3434</v>
      </c>
      <c r="Y627" s="41">
        <v>0.54169999999999996</v>
      </c>
      <c r="Z627" s="41">
        <v>7.8299999999999995E-2</v>
      </c>
      <c r="AA627" s="39">
        <v>13</v>
      </c>
      <c r="AB627" s="41">
        <v>0.52110000000000001</v>
      </c>
      <c r="AC627" s="41">
        <v>7.2999999999999995E-2</v>
      </c>
      <c r="AD627" s="41">
        <v>0.49220000000000003</v>
      </c>
      <c r="AE627" s="41">
        <v>2.1299999999999999E-2</v>
      </c>
      <c r="AF627" s="41">
        <v>0.52229999999999999</v>
      </c>
      <c r="AG627" s="41">
        <v>2.8899999999999999E-2</v>
      </c>
      <c r="AH627" s="10">
        <f>100%-AH626</f>
        <v>0.57581982644516527</v>
      </c>
    </row>
    <row r="628" spans="1:34" ht="12.75" x14ac:dyDescent="0.2">
      <c r="A628" s="113"/>
      <c r="B628" s="113"/>
      <c r="C628" s="34"/>
      <c r="D628" s="39">
        <v>4</v>
      </c>
      <c r="E628" s="40">
        <v>0.59861111111111109</v>
      </c>
      <c r="F628" s="39">
        <v>1</v>
      </c>
      <c r="G628" s="39">
        <v>0</v>
      </c>
      <c r="H628" s="39" t="s">
        <v>3435</v>
      </c>
      <c r="I628" s="39" t="s">
        <v>3436</v>
      </c>
      <c r="J628" s="39">
        <v>1</v>
      </c>
      <c r="K628" s="39">
        <v>0</v>
      </c>
      <c r="L628" s="39" t="s">
        <v>3437</v>
      </c>
      <c r="M628" s="41">
        <v>0</v>
      </c>
      <c r="N628" s="113"/>
      <c r="O628" s="113"/>
      <c r="P628" s="39">
        <v>14</v>
      </c>
      <c r="Q628" s="39" t="s">
        <v>3438</v>
      </c>
      <c r="R628" s="40">
        <v>0.45347222222222222</v>
      </c>
      <c r="S628" s="39">
        <v>7</v>
      </c>
      <c r="T628" s="39">
        <v>0.86</v>
      </c>
      <c r="U628" s="39" t="s">
        <v>3439</v>
      </c>
      <c r="V628" s="39">
        <v>10</v>
      </c>
      <c r="W628" s="39">
        <v>0.4</v>
      </c>
      <c r="X628" s="39" t="s">
        <v>3440</v>
      </c>
      <c r="Y628" s="41">
        <v>0.4118</v>
      </c>
      <c r="Z628" s="41">
        <v>1.18E-2</v>
      </c>
      <c r="AA628" s="39">
        <v>15</v>
      </c>
      <c r="AB628" s="41">
        <v>0.54239999999999999</v>
      </c>
      <c r="AC628" s="41">
        <v>1.83E-2</v>
      </c>
      <c r="AD628" s="41">
        <v>0.55900000000000005</v>
      </c>
      <c r="AE628" s="41">
        <v>4.7199999999999999E-2</v>
      </c>
      <c r="AF628" s="41">
        <v>0.51249999999999996</v>
      </c>
      <c r="AG628" s="41">
        <v>1.9099999999999999E-2</v>
      </c>
      <c r="AH628" s="10">
        <f>(S628+(0.36138*V628))/((S628+(0.36138*V628))+(S629+(0.36138*V629)))</f>
        <v>0.51071885008622808</v>
      </c>
    </row>
    <row r="629" spans="1:34" ht="12.75" x14ac:dyDescent="0.2">
      <c r="A629" s="113"/>
      <c r="B629" s="113"/>
      <c r="C629" s="34"/>
      <c r="D629" s="39">
        <v>6</v>
      </c>
      <c r="E629" s="40">
        <v>0.44027777777777777</v>
      </c>
      <c r="F629" s="39">
        <v>3</v>
      </c>
      <c r="G629" s="39">
        <v>0</v>
      </c>
      <c r="H629" s="39" t="s">
        <v>3441</v>
      </c>
      <c r="I629" s="39" t="s">
        <v>3442</v>
      </c>
      <c r="J629" s="39">
        <v>1</v>
      </c>
      <c r="K629" s="39">
        <v>1</v>
      </c>
      <c r="L629" s="39" t="s">
        <v>3443</v>
      </c>
      <c r="M629" s="41">
        <v>0</v>
      </c>
      <c r="N629" s="113"/>
      <c r="O629" s="113"/>
      <c r="P629" s="39">
        <v>14</v>
      </c>
      <c r="Q629" s="39" t="s">
        <v>3444</v>
      </c>
      <c r="R629" s="40">
        <v>0.45347222222222222</v>
      </c>
      <c r="S629" s="39">
        <v>8</v>
      </c>
      <c r="T629" s="39">
        <v>1.25</v>
      </c>
      <c r="U629" s="39" t="s">
        <v>3445</v>
      </c>
      <c r="V629" s="39">
        <v>6</v>
      </c>
      <c r="W629" s="39">
        <v>0.33</v>
      </c>
      <c r="X629" s="39" t="s">
        <v>3446</v>
      </c>
      <c r="Y629" s="41">
        <v>0.57140000000000002</v>
      </c>
      <c r="Z629" s="41">
        <v>0.1008</v>
      </c>
      <c r="AA629" s="39">
        <v>13</v>
      </c>
      <c r="AB629" s="41">
        <v>0.45760000000000001</v>
      </c>
      <c r="AC629" s="41">
        <v>-1.83E-2</v>
      </c>
      <c r="AD629" s="41">
        <v>0.441</v>
      </c>
      <c r="AE629" s="41">
        <v>-4.7199999999999999E-2</v>
      </c>
      <c r="AF629" s="41">
        <v>0.48749999999999999</v>
      </c>
      <c r="AG629" s="41">
        <v>-1.9099999999999999E-2</v>
      </c>
      <c r="AH629" s="10">
        <f>100%-AH628</f>
        <v>0.48928114991377192</v>
      </c>
    </row>
    <row r="630" spans="1:34" ht="12.75" x14ac:dyDescent="0.2">
      <c r="A630" s="113"/>
      <c r="B630" s="113"/>
      <c r="C630" s="34"/>
      <c r="D630" s="39">
        <v>7</v>
      </c>
      <c r="E630" s="40">
        <v>0.47083333333333333</v>
      </c>
      <c r="F630" s="39">
        <v>3</v>
      </c>
      <c r="G630" s="39">
        <v>1</v>
      </c>
      <c r="H630" s="39">
        <v>2</v>
      </c>
      <c r="I630" s="39" t="s">
        <v>3447</v>
      </c>
      <c r="J630" s="39">
        <v>2</v>
      </c>
      <c r="K630" s="39">
        <v>0.5</v>
      </c>
      <c r="L630" s="39" t="s">
        <v>3448</v>
      </c>
      <c r="M630" s="41">
        <v>0.33329999999999999</v>
      </c>
      <c r="N630" s="113"/>
      <c r="O630" s="113"/>
      <c r="P630" s="39">
        <v>15</v>
      </c>
      <c r="Q630" s="39" t="s">
        <v>3449</v>
      </c>
      <c r="R630" s="40">
        <v>0.57847222222222228</v>
      </c>
      <c r="S630" s="39">
        <v>7</v>
      </c>
      <c r="T630" s="39">
        <v>1.29</v>
      </c>
      <c r="U630" s="39" t="s">
        <v>3450</v>
      </c>
      <c r="V630" s="39">
        <v>19</v>
      </c>
      <c r="W630" s="39">
        <v>0.16</v>
      </c>
      <c r="X630" s="39" t="s">
        <v>3451</v>
      </c>
      <c r="Y630" s="41">
        <v>0.26919999999999999</v>
      </c>
      <c r="Z630" s="41">
        <v>-0.2014</v>
      </c>
      <c r="AA630" s="39">
        <v>14</v>
      </c>
      <c r="AB630" s="41">
        <v>0.52629999999999999</v>
      </c>
      <c r="AC630" s="41">
        <v>-3.8999999999999998E-3</v>
      </c>
      <c r="AD630" s="41">
        <v>0.50629999999999997</v>
      </c>
      <c r="AE630" s="41">
        <v>-2.4299999999999999E-2</v>
      </c>
      <c r="AF630" s="41">
        <v>0.47889999999999999</v>
      </c>
      <c r="AG630" s="41">
        <v>-2.8299999999999999E-2</v>
      </c>
      <c r="AH630" s="10">
        <f>(S630+(0.36138*V630))/((S630+(0.36138*V630))+(S631+(0.36138*V631)))</f>
        <v>0.4807748583633249</v>
      </c>
    </row>
    <row r="631" spans="1:34" ht="12.75" x14ac:dyDescent="0.2">
      <c r="A631" s="113"/>
      <c r="B631" s="113"/>
      <c r="C631" s="34"/>
      <c r="D631" s="39">
        <v>9</v>
      </c>
      <c r="E631" s="40">
        <v>0.53055555555555556</v>
      </c>
      <c r="F631" s="39">
        <v>6</v>
      </c>
      <c r="G631" s="39">
        <v>5</v>
      </c>
      <c r="H631" s="39">
        <v>0.6</v>
      </c>
      <c r="I631" s="39" t="s">
        <v>3452</v>
      </c>
      <c r="J631" s="39">
        <v>4</v>
      </c>
      <c r="K631" s="39">
        <v>0</v>
      </c>
      <c r="L631" s="39" t="s">
        <v>3453</v>
      </c>
      <c r="M631" s="41">
        <v>0.55559999999999998</v>
      </c>
      <c r="N631" s="113"/>
      <c r="O631" s="113"/>
      <c r="P631" s="39">
        <v>15</v>
      </c>
      <c r="Q631" s="39" t="s">
        <v>3454</v>
      </c>
      <c r="R631" s="40">
        <v>0.57847222222222228</v>
      </c>
      <c r="S631" s="39">
        <v>11</v>
      </c>
      <c r="T631" s="39">
        <v>0.64</v>
      </c>
      <c r="U631" s="39" t="s">
        <v>3455</v>
      </c>
      <c r="V631" s="39">
        <v>11</v>
      </c>
      <c r="W631" s="39">
        <v>0.27</v>
      </c>
      <c r="X631" s="39" t="s">
        <v>3456</v>
      </c>
      <c r="Y631" s="41">
        <v>0.5</v>
      </c>
      <c r="Z631" s="41">
        <v>1.1599999999999999E-2</v>
      </c>
      <c r="AA631" s="39">
        <v>14</v>
      </c>
      <c r="AB631" s="41">
        <v>0.47370000000000001</v>
      </c>
      <c r="AC631" s="41">
        <v>3.8999999999999998E-3</v>
      </c>
      <c r="AD631" s="41">
        <v>0.49370000000000003</v>
      </c>
      <c r="AE631" s="41">
        <v>2.4299999999999999E-2</v>
      </c>
      <c r="AF631" s="41">
        <v>0.52110000000000001</v>
      </c>
      <c r="AG631" s="41">
        <v>2.8299999999999999E-2</v>
      </c>
      <c r="AH631" s="10">
        <f>100%-AH630</f>
        <v>0.5192251416366751</v>
      </c>
    </row>
    <row r="632" spans="1:34" ht="12.75" x14ac:dyDescent="0.2">
      <c r="A632" s="113"/>
      <c r="B632" s="113"/>
      <c r="C632" s="34"/>
      <c r="D632" s="39">
        <v>14</v>
      </c>
      <c r="E632" s="40">
        <v>0.38611111111111113</v>
      </c>
      <c r="F632" s="39">
        <v>1</v>
      </c>
      <c r="G632" s="39">
        <v>4</v>
      </c>
      <c r="H632" s="39">
        <v>0.75</v>
      </c>
      <c r="I632" s="39" t="s">
        <v>3457</v>
      </c>
      <c r="J632" s="39">
        <v>0</v>
      </c>
      <c r="K632" s="39" t="s">
        <v>3458</v>
      </c>
      <c r="L632" s="39" t="s">
        <v>3459</v>
      </c>
      <c r="M632" s="41">
        <v>1</v>
      </c>
      <c r="N632" s="113"/>
      <c r="O632" s="113"/>
      <c r="P632" s="39">
        <v>16</v>
      </c>
      <c r="Q632" s="39" t="s">
        <v>3460</v>
      </c>
      <c r="R632" s="40">
        <v>0.625</v>
      </c>
      <c r="S632" s="39">
        <v>14</v>
      </c>
      <c r="T632" s="39">
        <v>0.56999999999999995</v>
      </c>
      <c r="U632" s="39" t="s">
        <v>3461</v>
      </c>
      <c r="V632" s="39">
        <v>13</v>
      </c>
      <c r="W632" s="39">
        <v>0.31</v>
      </c>
      <c r="X632" s="39" t="s">
        <v>3462</v>
      </c>
      <c r="Y632" s="41">
        <v>0.51849999999999996</v>
      </c>
      <c r="Z632" s="41">
        <v>0.17849999999999999</v>
      </c>
      <c r="AA632" s="39">
        <v>12</v>
      </c>
      <c r="AB632" s="41">
        <v>0.54930000000000001</v>
      </c>
      <c r="AC632" s="41">
        <v>2.98E-2</v>
      </c>
      <c r="AD632" s="41">
        <v>0.50160000000000005</v>
      </c>
      <c r="AE632" s="41">
        <v>-3.3399999999999999E-2</v>
      </c>
      <c r="AF632" s="41">
        <v>0.48549999999999999</v>
      </c>
      <c r="AG632" s="41">
        <v>-1.9900000000000001E-2</v>
      </c>
      <c r="AH632" s="10">
        <f>(S632+(0.36138*V632))/((S632+(0.36138*V632))+(S633+(0.36138*V633)))</f>
        <v>0.59715429420402699</v>
      </c>
    </row>
    <row r="633" spans="1:34" ht="12.75" x14ac:dyDescent="0.2">
      <c r="A633" s="113"/>
      <c r="B633" s="113"/>
      <c r="C633" s="34"/>
      <c r="D633" s="39">
        <v>15</v>
      </c>
      <c r="E633" s="40">
        <v>0.42430555555555555</v>
      </c>
      <c r="F633" s="39">
        <v>5</v>
      </c>
      <c r="G633" s="39">
        <v>4</v>
      </c>
      <c r="H633" s="39">
        <v>0.75</v>
      </c>
      <c r="I633" s="39" t="s">
        <v>3463</v>
      </c>
      <c r="J633" s="39">
        <v>5</v>
      </c>
      <c r="K633" s="39">
        <v>0.2</v>
      </c>
      <c r="L633" s="39" t="s">
        <v>3464</v>
      </c>
      <c r="M633" s="41">
        <v>0.44440000000000002</v>
      </c>
      <c r="N633" s="113"/>
      <c r="O633" s="113"/>
      <c r="P633" s="39">
        <v>16</v>
      </c>
      <c r="Q633" s="39" t="s">
        <v>3465</v>
      </c>
      <c r="R633" s="40">
        <v>0.625</v>
      </c>
      <c r="S633" s="39">
        <v>9</v>
      </c>
      <c r="T633" s="39">
        <v>0.67</v>
      </c>
      <c r="U633" s="39" t="s">
        <v>3466</v>
      </c>
      <c r="V633" s="39">
        <v>10</v>
      </c>
      <c r="W633" s="39">
        <v>0.4</v>
      </c>
      <c r="X633" s="39" t="s">
        <v>3467</v>
      </c>
      <c r="Y633" s="41">
        <v>0.47370000000000001</v>
      </c>
      <c r="Z633" s="41">
        <v>-2.63E-2</v>
      </c>
      <c r="AA633" s="39">
        <v>13</v>
      </c>
      <c r="AB633" s="41">
        <v>0.45069999999999999</v>
      </c>
      <c r="AC633" s="41">
        <v>-2.98E-2</v>
      </c>
      <c r="AD633" s="41">
        <v>0.49840000000000001</v>
      </c>
      <c r="AE633" s="41">
        <v>3.3399999999999999E-2</v>
      </c>
      <c r="AF633" s="41">
        <v>0.51449999999999996</v>
      </c>
      <c r="AG633" s="41">
        <v>1.9900000000000001E-2</v>
      </c>
      <c r="AH633" s="10">
        <f>100%-AH632</f>
        <v>0.40284570579597301</v>
      </c>
    </row>
    <row r="634" spans="1:34" ht="12.75" x14ac:dyDescent="0.2">
      <c r="A634" s="113"/>
      <c r="B634" s="113"/>
      <c r="C634" s="34"/>
      <c r="D634" s="39">
        <v>16</v>
      </c>
      <c r="E634" s="40">
        <v>0.45624999999999999</v>
      </c>
      <c r="F634" s="39">
        <v>3</v>
      </c>
      <c r="G634" s="39">
        <v>3</v>
      </c>
      <c r="H634" s="39">
        <v>0.33</v>
      </c>
      <c r="I634" s="39" t="s">
        <v>3468</v>
      </c>
      <c r="J634" s="39">
        <v>1</v>
      </c>
      <c r="K634" s="39">
        <v>0</v>
      </c>
      <c r="L634" s="39" t="s">
        <v>3469</v>
      </c>
      <c r="M634" s="41">
        <v>0.75</v>
      </c>
      <c r="N634" s="113"/>
      <c r="O634" s="113"/>
      <c r="P634" s="39">
        <v>19</v>
      </c>
      <c r="Q634" s="39" t="s">
        <v>3470</v>
      </c>
      <c r="R634" s="40">
        <v>0.45</v>
      </c>
      <c r="S634" s="39">
        <v>9</v>
      </c>
      <c r="T634" s="39">
        <v>0.67</v>
      </c>
      <c r="U634" s="39" t="s">
        <v>3471</v>
      </c>
      <c r="V634" s="39">
        <v>9</v>
      </c>
      <c r="W634" s="39">
        <v>0.22</v>
      </c>
      <c r="X634" s="39" t="s">
        <v>3472</v>
      </c>
      <c r="Y634" s="41">
        <v>0.5</v>
      </c>
      <c r="Z634" s="41">
        <v>0.12709999999999999</v>
      </c>
      <c r="AA634" s="39">
        <v>14</v>
      </c>
      <c r="AB634" s="41">
        <v>0.5333</v>
      </c>
      <c r="AC634" s="41">
        <v>6.0000000000000001E-3</v>
      </c>
      <c r="AD634" s="41">
        <v>0.57540000000000002</v>
      </c>
      <c r="AE634" s="41">
        <v>6.8500000000000005E-2</v>
      </c>
      <c r="AF634" s="41">
        <v>0.53110000000000002</v>
      </c>
      <c r="AG634" s="41">
        <v>4.3999999999999997E-2</v>
      </c>
      <c r="AH634" s="10">
        <f>(S634+(0.36138*V634))/((S634+(0.36138*V634))+(S635+(0.36138*V635)))</f>
        <v>0.52314491027168275</v>
      </c>
    </row>
    <row r="635" spans="1:34" ht="12.75" x14ac:dyDescent="0.2">
      <c r="A635" s="113"/>
      <c r="B635" s="113"/>
      <c r="C635" s="34"/>
      <c r="D635" s="39">
        <v>19</v>
      </c>
      <c r="E635" s="40">
        <v>0.45555555555555555</v>
      </c>
      <c r="F635" s="39">
        <v>3</v>
      </c>
      <c r="G635" s="39">
        <v>3</v>
      </c>
      <c r="H635" s="39">
        <v>1</v>
      </c>
      <c r="I635" s="39" t="s">
        <v>3473</v>
      </c>
      <c r="J635" s="39">
        <v>3</v>
      </c>
      <c r="K635" s="39">
        <v>0</v>
      </c>
      <c r="L635" s="39" t="s">
        <v>3474</v>
      </c>
      <c r="M635" s="41">
        <v>0.5</v>
      </c>
      <c r="N635" s="113"/>
      <c r="O635" s="113"/>
      <c r="P635" s="39">
        <v>19</v>
      </c>
      <c r="Q635" s="39" t="s">
        <v>3475</v>
      </c>
      <c r="R635" s="40">
        <v>0.45</v>
      </c>
      <c r="S635" s="39">
        <v>9</v>
      </c>
      <c r="T635" s="39">
        <v>1</v>
      </c>
      <c r="U635" s="39" t="s">
        <v>3476</v>
      </c>
      <c r="V635" s="39">
        <v>6</v>
      </c>
      <c r="W635" s="39">
        <v>0.33</v>
      </c>
      <c r="X635" s="39" t="s">
        <v>3477</v>
      </c>
      <c r="Y635" s="41">
        <v>0.6</v>
      </c>
      <c r="Z635" s="41">
        <v>0.14000000000000001</v>
      </c>
      <c r="AA635" s="39">
        <v>13</v>
      </c>
      <c r="AB635" s="41">
        <v>0.4667</v>
      </c>
      <c r="AC635" s="41">
        <v>-6.0000000000000001E-3</v>
      </c>
      <c r="AD635" s="41">
        <v>0.42459999999999998</v>
      </c>
      <c r="AE635" s="41">
        <v>-6.8500000000000005E-2</v>
      </c>
      <c r="AF635" s="41">
        <v>0.46889999999999998</v>
      </c>
      <c r="AG635" s="41">
        <v>-4.3999999999999997E-2</v>
      </c>
      <c r="AH635" s="10">
        <f>100%-AH634</f>
        <v>0.47685508972831725</v>
      </c>
    </row>
    <row r="636" spans="1:34" ht="12.75" x14ac:dyDescent="0.2">
      <c r="A636" s="113"/>
      <c r="B636" s="113"/>
      <c r="C636" s="34"/>
      <c r="D636" s="39">
        <v>22</v>
      </c>
      <c r="E636" s="40">
        <v>0.41666666666666669</v>
      </c>
      <c r="F636" s="39">
        <v>1</v>
      </c>
      <c r="G636" s="39">
        <v>2</v>
      </c>
      <c r="H636" s="39">
        <v>0.5</v>
      </c>
      <c r="I636" s="39" t="s">
        <v>3478</v>
      </c>
      <c r="J636" s="39">
        <v>1</v>
      </c>
      <c r="K636" s="39">
        <v>0</v>
      </c>
      <c r="L636" s="39" t="s">
        <v>3479</v>
      </c>
      <c r="M636" s="41">
        <v>0.66669999999999996</v>
      </c>
      <c r="N636" s="113"/>
      <c r="O636" s="113"/>
      <c r="P636" s="39">
        <v>25</v>
      </c>
      <c r="Q636" s="39" t="s">
        <v>3480</v>
      </c>
      <c r="R636" s="40">
        <v>0.42638888888888887</v>
      </c>
      <c r="S636" s="39">
        <v>5</v>
      </c>
      <c r="T636" s="39">
        <v>0.6</v>
      </c>
      <c r="U636" s="39" t="s">
        <v>3481</v>
      </c>
      <c r="V636" s="39">
        <v>15</v>
      </c>
      <c r="W636" s="39">
        <v>0</v>
      </c>
      <c r="X636" s="39" t="s">
        <v>3482</v>
      </c>
      <c r="Y636" s="41">
        <v>0.25</v>
      </c>
      <c r="Z636" s="41">
        <v>-0.20610000000000001</v>
      </c>
      <c r="AA636" s="39">
        <v>7</v>
      </c>
      <c r="AB636" s="41">
        <v>0.48209999999999997</v>
      </c>
      <c r="AC636" s="41">
        <v>-6.2300000000000001E-2</v>
      </c>
      <c r="AD636" s="41">
        <v>0.51670000000000005</v>
      </c>
      <c r="AE636" s="41">
        <v>-7.7999999999999996E-3</v>
      </c>
      <c r="AF636" s="41">
        <v>0.45889999999999997</v>
      </c>
      <c r="AG636" s="41">
        <v>-5.1400000000000001E-2</v>
      </c>
      <c r="AH636" s="10">
        <f>(S636+(0.36138*V636))/((S636+(0.36138*V636))+(S637+(0.36138*V637)))</f>
        <v>0.45405387976484901</v>
      </c>
    </row>
    <row r="637" spans="1:34" ht="12.75" x14ac:dyDescent="0.2">
      <c r="A637" s="113"/>
      <c r="B637" s="113"/>
      <c r="C637" s="34"/>
      <c r="D637" s="39">
        <v>25</v>
      </c>
      <c r="E637" s="40">
        <v>0.39513888888888887</v>
      </c>
      <c r="F637" s="39">
        <v>2</v>
      </c>
      <c r="G637" s="39">
        <v>1</v>
      </c>
      <c r="H637" s="39">
        <v>3</v>
      </c>
      <c r="I637" s="39" t="s">
        <v>3483</v>
      </c>
      <c r="J637" s="39">
        <v>2</v>
      </c>
      <c r="K637" s="39">
        <v>0.5</v>
      </c>
      <c r="L637" s="39" t="s">
        <v>3484</v>
      </c>
      <c r="M637" s="41">
        <v>0.33329999999999999</v>
      </c>
      <c r="N637" s="113"/>
      <c r="O637" s="113"/>
      <c r="P637" s="39">
        <v>25</v>
      </c>
      <c r="Q637" s="39" t="s">
        <v>3485</v>
      </c>
      <c r="R637" s="40">
        <v>0.42638888888888887</v>
      </c>
      <c r="S637" s="39">
        <v>10</v>
      </c>
      <c r="T637" s="39">
        <v>0.6</v>
      </c>
      <c r="U637" s="39" t="s">
        <v>3486</v>
      </c>
      <c r="V637" s="39">
        <v>7</v>
      </c>
      <c r="W637" s="39">
        <v>0.28999999999999998</v>
      </c>
      <c r="X637" s="39" t="s">
        <v>3487</v>
      </c>
      <c r="Y637" s="41">
        <v>0.58819999999999995</v>
      </c>
      <c r="Z637" s="41">
        <v>0.12989999999999999</v>
      </c>
      <c r="AA637" s="39">
        <v>12</v>
      </c>
      <c r="AB637" s="41">
        <v>0.51790000000000003</v>
      </c>
      <c r="AC637" s="41">
        <v>6.2300000000000001E-2</v>
      </c>
      <c r="AD637" s="41">
        <v>0.48330000000000001</v>
      </c>
      <c r="AE637" s="41">
        <v>7.7999999999999996E-3</v>
      </c>
      <c r="AF637" s="41">
        <v>0.54110000000000003</v>
      </c>
      <c r="AG637" s="41">
        <v>5.1400000000000001E-2</v>
      </c>
      <c r="AH637" s="10">
        <f>100%-AH636</f>
        <v>0.54594612023515099</v>
      </c>
    </row>
    <row r="638" spans="1:34" ht="12.75" x14ac:dyDescent="0.2">
      <c r="A638" s="113"/>
      <c r="B638" s="113"/>
      <c r="C638" s="34"/>
      <c r="D638" s="39">
        <v>46</v>
      </c>
      <c r="E638" s="40">
        <v>0.49791666666666667</v>
      </c>
      <c r="F638" s="39">
        <v>2</v>
      </c>
      <c r="G638" s="39">
        <v>0</v>
      </c>
      <c r="H638" s="39" t="s">
        <v>3488</v>
      </c>
      <c r="I638" s="39" t="s">
        <v>3489</v>
      </c>
      <c r="J638" s="39">
        <v>0</v>
      </c>
      <c r="K638" s="39" t="s">
        <v>3490</v>
      </c>
      <c r="L638" s="39" t="s">
        <v>3491</v>
      </c>
      <c r="M638" s="39" t="s">
        <v>3492</v>
      </c>
      <c r="N638" s="113"/>
      <c r="O638" s="113"/>
      <c r="P638" s="39">
        <v>28</v>
      </c>
      <c r="Q638" s="39" t="s">
        <v>3493</v>
      </c>
      <c r="R638" s="40">
        <v>0.13750000000000001</v>
      </c>
      <c r="S638" s="39">
        <v>1</v>
      </c>
      <c r="T638" s="39">
        <v>1</v>
      </c>
      <c r="U638" s="39" t="s">
        <v>3494</v>
      </c>
      <c r="V638" s="39">
        <v>4</v>
      </c>
      <c r="W638" s="39">
        <v>0</v>
      </c>
      <c r="X638" s="39" t="s">
        <v>3495</v>
      </c>
      <c r="Y638" s="41">
        <v>0.2</v>
      </c>
      <c r="Z638" s="41">
        <v>-0.2167</v>
      </c>
      <c r="AA638" s="39">
        <v>1</v>
      </c>
      <c r="AB638" s="41">
        <v>0.46150000000000002</v>
      </c>
      <c r="AC638" s="41">
        <v>-7.1499999999999994E-2</v>
      </c>
      <c r="AD638" s="41">
        <v>0.47660000000000002</v>
      </c>
      <c r="AE638" s="41">
        <v>-4.9099999999999998E-2</v>
      </c>
      <c r="AF638" s="41">
        <v>0.5</v>
      </c>
      <c r="AG638" s="41">
        <v>1.9E-3</v>
      </c>
      <c r="AH638" s="10">
        <f>(S638+(0.36138*V638))/((S638+(0.36138*V638))+(S639+(0.36138*V639)))</f>
        <v>0.41512534289361469</v>
      </c>
    </row>
    <row r="639" spans="1:34" ht="12.75" x14ac:dyDescent="0.2">
      <c r="A639" s="113"/>
      <c r="B639" s="113"/>
      <c r="C639" s="34"/>
      <c r="D639" s="39">
        <v>65</v>
      </c>
      <c r="E639" s="40">
        <v>0.73124999999999996</v>
      </c>
      <c r="F639" s="39">
        <v>6</v>
      </c>
      <c r="G639" s="39">
        <v>3</v>
      </c>
      <c r="H639" s="39">
        <v>1</v>
      </c>
      <c r="I639" s="39" t="s">
        <v>3496</v>
      </c>
      <c r="J639" s="39">
        <v>2</v>
      </c>
      <c r="K639" s="39">
        <v>0</v>
      </c>
      <c r="L639" s="39" t="s">
        <v>3497</v>
      </c>
      <c r="M639" s="41">
        <v>0.6</v>
      </c>
      <c r="N639" s="113"/>
      <c r="O639" s="113"/>
      <c r="P639" s="39">
        <v>28</v>
      </c>
      <c r="Q639" s="39" t="s">
        <v>3498</v>
      </c>
      <c r="R639" s="40">
        <v>0.13750000000000001</v>
      </c>
      <c r="S639" s="39">
        <v>2</v>
      </c>
      <c r="T639" s="39">
        <v>0</v>
      </c>
      <c r="U639" s="39" t="s">
        <v>3499</v>
      </c>
      <c r="V639" s="39">
        <v>4</v>
      </c>
      <c r="W639" s="39">
        <v>0</v>
      </c>
      <c r="X639" s="39" t="s">
        <v>3500</v>
      </c>
      <c r="Y639" s="41">
        <v>0.33329999999999999</v>
      </c>
      <c r="Z639" s="41">
        <v>-0.17519999999999999</v>
      </c>
      <c r="AA639" s="39">
        <v>1</v>
      </c>
      <c r="AB639" s="41">
        <v>0.53849999999999998</v>
      </c>
      <c r="AC639" s="41">
        <v>7.1499999999999994E-2</v>
      </c>
      <c r="AD639" s="41">
        <v>0.52339999999999998</v>
      </c>
      <c r="AE639" s="41">
        <v>4.9099999999999998E-2</v>
      </c>
      <c r="AF639" s="41">
        <v>0.5</v>
      </c>
      <c r="AG639" s="41">
        <v>-1.9E-3</v>
      </c>
      <c r="AH639" s="10">
        <f>100%-AH638</f>
        <v>0.58487465710638531</v>
      </c>
    </row>
    <row r="640" spans="1:34" ht="12.75" x14ac:dyDescent="0.2">
      <c r="A640" s="113"/>
      <c r="B640" s="113"/>
      <c r="C640" s="34"/>
      <c r="D640" s="39">
        <v>68</v>
      </c>
      <c r="E640" s="40">
        <v>0.43472222222222223</v>
      </c>
      <c r="F640" s="39">
        <v>4</v>
      </c>
      <c r="G640" s="39">
        <v>2</v>
      </c>
      <c r="H640" s="39">
        <v>1.5</v>
      </c>
      <c r="I640" s="39" t="s">
        <v>3501</v>
      </c>
      <c r="J640" s="39">
        <v>4</v>
      </c>
      <c r="K640" s="39">
        <v>0.5</v>
      </c>
      <c r="L640" s="39" t="s">
        <v>3502</v>
      </c>
      <c r="M640" s="41">
        <v>0.33329999999999999</v>
      </c>
      <c r="N640" s="113"/>
      <c r="O640" s="113"/>
      <c r="P640" s="39">
        <v>57</v>
      </c>
      <c r="Q640" s="39" t="s">
        <v>3503</v>
      </c>
      <c r="R640" s="40">
        <v>0.2388888888888889</v>
      </c>
      <c r="S640" s="39">
        <v>4</v>
      </c>
      <c r="T640" s="39">
        <v>1.25</v>
      </c>
      <c r="U640" s="39" t="s">
        <v>3504</v>
      </c>
      <c r="V640" s="39">
        <v>6</v>
      </c>
      <c r="W640" s="39">
        <v>0.17</v>
      </c>
      <c r="X640" s="39" t="s">
        <v>3505</v>
      </c>
      <c r="Y640" s="41">
        <v>0.4</v>
      </c>
      <c r="Z640" s="41">
        <v>-3.0000000000000001E-3</v>
      </c>
      <c r="AA640" s="39">
        <v>5</v>
      </c>
      <c r="AB640" s="41">
        <v>0.57689999999999997</v>
      </c>
      <c r="AC640" s="41">
        <v>5.4300000000000001E-2</v>
      </c>
      <c r="AD640" s="41">
        <v>0.45789999999999997</v>
      </c>
      <c r="AE640" s="41">
        <v>-7.2800000000000004E-2</v>
      </c>
      <c r="AF640" s="41">
        <v>0.51670000000000005</v>
      </c>
      <c r="AG640" s="41">
        <v>2.0899999999999998E-2</v>
      </c>
      <c r="AH640" s="10">
        <f>(S640+(0.36138*V640))/((S640+(0.36138*V640))+(S641+(0.36138*V641)))</f>
        <v>0.52729625899944776</v>
      </c>
    </row>
    <row r="641" spans="1:34" ht="12.75" x14ac:dyDescent="0.2">
      <c r="A641" s="113"/>
      <c r="B641" s="113"/>
      <c r="C641" s="34"/>
      <c r="D641" s="39">
        <v>77</v>
      </c>
      <c r="E641" s="40">
        <v>0.58958333333333335</v>
      </c>
      <c r="F641" s="39">
        <v>1</v>
      </c>
      <c r="G641" s="39">
        <v>0</v>
      </c>
      <c r="H641" s="39" t="s">
        <v>3506</v>
      </c>
      <c r="I641" s="39" t="s">
        <v>3507</v>
      </c>
      <c r="J641" s="39">
        <v>2</v>
      </c>
      <c r="K641" s="39">
        <v>0.5</v>
      </c>
      <c r="L641" s="39" t="s">
        <v>3508</v>
      </c>
      <c r="M641" s="41">
        <v>0</v>
      </c>
      <c r="N641" s="113"/>
      <c r="O641" s="113"/>
      <c r="P641" s="39">
        <v>57</v>
      </c>
      <c r="Q641" s="39" t="s">
        <v>3509</v>
      </c>
      <c r="R641" s="40">
        <v>0.2388888888888889</v>
      </c>
      <c r="S641" s="39">
        <v>3</v>
      </c>
      <c r="T641" s="39">
        <v>0</v>
      </c>
      <c r="U641" s="39" t="s">
        <v>3510</v>
      </c>
      <c r="V641" s="39">
        <v>7</v>
      </c>
      <c r="W641" s="39">
        <v>0</v>
      </c>
      <c r="X641" s="39" t="s">
        <v>3511</v>
      </c>
      <c r="Y641" s="41">
        <v>0.3</v>
      </c>
      <c r="Z641" s="41">
        <v>-0.2273</v>
      </c>
      <c r="AA641" s="39">
        <v>1</v>
      </c>
      <c r="AB641" s="41">
        <v>0.42309999999999998</v>
      </c>
      <c r="AC641" s="41">
        <v>-5.4300000000000001E-2</v>
      </c>
      <c r="AD641" s="41">
        <v>0.54210000000000003</v>
      </c>
      <c r="AE641" s="41">
        <v>7.2800000000000004E-2</v>
      </c>
      <c r="AF641" s="41">
        <v>0.48330000000000001</v>
      </c>
      <c r="AG641" s="41">
        <v>-2.0899999999999998E-2</v>
      </c>
      <c r="AH641" s="10">
        <f>100%-AH640</f>
        <v>0.47270374100055224</v>
      </c>
    </row>
    <row r="642" spans="1:34" ht="12.75" x14ac:dyDescent="0.2">
      <c r="A642" s="113"/>
      <c r="B642" s="113"/>
      <c r="C642" s="34"/>
      <c r="D642" s="39">
        <v>89</v>
      </c>
      <c r="E642" s="40">
        <v>0.50624999999999998</v>
      </c>
      <c r="F642" s="39">
        <v>1</v>
      </c>
      <c r="G642" s="39">
        <v>1</v>
      </c>
      <c r="H642" s="39">
        <v>1</v>
      </c>
      <c r="I642" s="39" t="s">
        <v>3512</v>
      </c>
      <c r="J642" s="39">
        <v>2</v>
      </c>
      <c r="K642" s="39">
        <v>0.5</v>
      </c>
      <c r="L642" s="39" t="s">
        <v>3513</v>
      </c>
      <c r="M642" s="41">
        <v>0.33329999999999999</v>
      </c>
      <c r="N642" s="113"/>
      <c r="O642" s="113"/>
      <c r="P642" s="39">
        <v>62</v>
      </c>
      <c r="Q642" s="39" t="s">
        <v>3514</v>
      </c>
      <c r="R642" s="40">
        <v>0.52916666666666667</v>
      </c>
      <c r="S642" s="39">
        <v>13</v>
      </c>
      <c r="T642" s="39">
        <v>0.85</v>
      </c>
      <c r="U642" s="39" t="s">
        <v>3515</v>
      </c>
      <c r="V642" s="39">
        <v>9</v>
      </c>
      <c r="W642" s="39">
        <v>0.11</v>
      </c>
      <c r="X642" s="39" t="s">
        <v>3516</v>
      </c>
      <c r="Y642" s="41">
        <v>0.59089999999999998</v>
      </c>
      <c r="Z642" s="41">
        <v>0.2636</v>
      </c>
      <c r="AA642" s="39">
        <v>15</v>
      </c>
      <c r="AB642" s="41">
        <v>0.57809999999999995</v>
      </c>
      <c r="AC642" s="41">
        <v>6.88E-2</v>
      </c>
      <c r="AD642" s="41">
        <v>0.57040000000000002</v>
      </c>
      <c r="AE642" s="41">
        <v>6.3700000000000007E-2</v>
      </c>
      <c r="AF642" s="41">
        <v>0.54449999999999998</v>
      </c>
      <c r="AG642" s="41">
        <v>6.4399999999999999E-2</v>
      </c>
      <c r="AH642" s="10">
        <f>(S642+(0.36138*V642))/((S642+(0.36138*V642))+(S643+(0.36138*V643)))</f>
        <v>0.59690975333852414</v>
      </c>
    </row>
    <row r="643" spans="1:34" ht="12.75" x14ac:dyDescent="0.2">
      <c r="A643" s="113"/>
      <c r="B643" s="113"/>
      <c r="C643" s="34"/>
      <c r="D643" s="39">
        <v>93</v>
      </c>
      <c r="E643" s="40">
        <v>0.48749999999999999</v>
      </c>
      <c r="F643" s="39">
        <v>4</v>
      </c>
      <c r="G643" s="39">
        <v>3</v>
      </c>
      <c r="H643" s="39">
        <v>0.67</v>
      </c>
      <c r="I643" s="39" t="s">
        <v>3517</v>
      </c>
      <c r="J643" s="39">
        <v>2</v>
      </c>
      <c r="K643" s="39">
        <v>0.5</v>
      </c>
      <c r="L643" s="39" t="s">
        <v>3518</v>
      </c>
      <c r="M643" s="41">
        <v>0.6</v>
      </c>
      <c r="N643" s="113"/>
      <c r="O643" s="113"/>
      <c r="P643" s="39">
        <v>62</v>
      </c>
      <c r="Q643" s="39" t="s">
        <v>3519</v>
      </c>
      <c r="R643" s="40">
        <v>0.52916666666666667</v>
      </c>
      <c r="S643" s="39">
        <v>7</v>
      </c>
      <c r="T643" s="39">
        <v>0.56999999999999995</v>
      </c>
      <c r="U643" s="39" t="s">
        <v>3520</v>
      </c>
      <c r="V643" s="39">
        <v>11</v>
      </c>
      <c r="W643" s="39">
        <v>0.18</v>
      </c>
      <c r="X643" s="39" t="s">
        <v>3521</v>
      </c>
      <c r="Y643" s="41">
        <v>0.38890000000000002</v>
      </c>
      <c r="Z643" s="41">
        <v>-0.14299999999999999</v>
      </c>
      <c r="AA643" s="39">
        <v>9</v>
      </c>
      <c r="AB643" s="41">
        <v>0.4219</v>
      </c>
      <c r="AC643" s="41">
        <v>-6.88E-2</v>
      </c>
      <c r="AD643" s="41">
        <v>0.42959999999999998</v>
      </c>
      <c r="AE643" s="41">
        <v>-6.3700000000000007E-2</v>
      </c>
      <c r="AF643" s="41">
        <v>0.45550000000000002</v>
      </c>
      <c r="AG643" s="41">
        <v>-6.4399999999999999E-2</v>
      </c>
      <c r="AH643" s="10">
        <f>100%-AH642</f>
        <v>0.40309024666147586</v>
      </c>
    </row>
    <row r="644" spans="1:34" ht="12.75" x14ac:dyDescent="0.2">
      <c r="A644" s="113"/>
      <c r="B644" s="113"/>
      <c r="C644" s="34"/>
      <c r="D644" s="39">
        <v>40</v>
      </c>
      <c r="E644" s="42">
        <v>1.8013888888888889</v>
      </c>
      <c r="F644" s="39">
        <v>0</v>
      </c>
      <c r="G644" s="39">
        <v>0</v>
      </c>
      <c r="H644" s="39" t="s">
        <v>3522</v>
      </c>
      <c r="I644" s="39" t="s">
        <v>3523</v>
      </c>
      <c r="J644" s="39">
        <v>0</v>
      </c>
      <c r="K644" s="39" t="s">
        <v>3524</v>
      </c>
      <c r="L644" s="39" t="s">
        <v>3525</v>
      </c>
      <c r="M644" s="39" t="s">
        <v>3526</v>
      </c>
      <c r="N644" s="113"/>
      <c r="O644" s="113"/>
      <c r="P644" s="39">
        <v>65</v>
      </c>
      <c r="Q644" s="39" t="s">
        <v>3527</v>
      </c>
      <c r="R644" s="40">
        <v>0.75069444444444444</v>
      </c>
      <c r="S644" s="39">
        <v>14</v>
      </c>
      <c r="T644" s="39">
        <v>0.56999999999999995</v>
      </c>
      <c r="U644" s="39" t="s">
        <v>3528</v>
      </c>
      <c r="V644" s="39">
        <v>17</v>
      </c>
      <c r="W644" s="39">
        <v>0.47</v>
      </c>
      <c r="X644" s="39" t="s">
        <v>3529</v>
      </c>
      <c r="Y644" s="41">
        <v>0.4516</v>
      </c>
      <c r="Z644" s="41">
        <v>8.2000000000000003E-2</v>
      </c>
      <c r="AA644" s="39">
        <v>21</v>
      </c>
      <c r="AB644" s="41">
        <v>0.56520000000000004</v>
      </c>
      <c r="AC644" s="41">
        <v>6.1400000000000003E-2</v>
      </c>
      <c r="AD644" s="41">
        <v>0.51719999999999999</v>
      </c>
      <c r="AE644" s="41">
        <v>-9.7000000000000003E-3</v>
      </c>
      <c r="AF644" s="41">
        <v>0.51959999999999995</v>
      </c>
      <c r="AG644" s="41">
        <v>3.7199999999999997E-2</v>
      </c>
      <c r="AH644" s="10">
        <f>(S644+(0.36138*V644))/((S644+(0.36138*V644))+(S645+(0.36138*V645)))</f>
        <v>0.54676152372059694</v>
      </c>
    </row>
    <row r="645" spans="1:34" ht="12.75" x14ac:dyDescent="0.2">
      <c r="A645" s="113"/>
      <c r="B645" s="113"/>
      <c r="C645" s="34"/>
      <c r="D645" s="112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39">
        <v>65</v>
      </c>
      <c r="Q645" s="39" t="s">
        <v>3530</v>
      </c>
      <c r="R645" s="40">
        <v>0.75069444444444444</v>
      </c>
      <c r="S645" s="39">
        <v>12</v>
      </c>
      <c r="T645" s="39">
        <v>0.67</v>
      </c>
      <c r="U645" s="39" t="s">
        <v>3531</v>
      </c>
      <c r="V645" s="39">
        <v>13</v>
      </c>
      <c r="W645" s="39">
        <v>0.31</v>
      </c>
      <c r="X645" s="39" t="s">
        <v>3532</v>
      </c>
      <c r="Y645" s="41">
        <v>0.48</v>
      </c>
      <c r="Z645" s="41">
        <v>-0.02</v>
      </c>
      <c r="AA645" s="39">
        <v>15</v>
      </c>
      <c r="AB645" s="41">
        <v>0.43480000000000002</v>
      </c>
      <c r="AC645" s="41">
        <v>-6.1400000000000003E-2</v>
      </c>
      <c r="AD645" s="41">
        <v>0.48280000000000001</v>
      </c>
      <c r="AE645" s="41">
        <v>9.7000000000000003E-3</v>
      </c>
      <c r="AF645" s="41">
        <v>0.48039999999999999</v>
      </c>
      <c r="AG645" s="41">
        <v>-3.7199999999999997E-2</v>
      </c>
      <c r="AH645" s="10">
        <f>100%-AH644</f>
        <v>0.45323847627940306</v>
      </c>
    </row>
    <row r="646" spans="1:34" ht="12.75" x14ac:dyDescent="0.2">
      <c r="A646" s="113"/>
      <c r="B646" s="113"/>
      <c r="C646" s="34"/>
      <c r="D646" s="43">
        <v>30</v>
      </c>
      <c r="E646" s="38">
        <v>20440</v>
      </c>
      <c r="F646" s="44"/>
      <c r="G646" s="44"/>
      <c r="H646" s="44"/>
      <c r="I646" s="44"/>
      <c r="J646" s="44"/>
      <c r="K646" s="44"/>
      <c r="L646" s="44"/>
      <c r="M646" s="44"/>
      <c r="N646" s="113"/>
      <c r="O646" s="113"/>
      <c r="P646" s="39">
        <v>74</v>
      </c>
      <c r="Q646" s="39" t="s">
        <v>3533</v>
      </c>
      <c r="R646" s="40">
        <v>0.4465277777777778</v>
      </c>
      <c r="S646" s="39">
        <v>5</v>
      </c>
      <c r="T646" s="39">
        <v>1</v>
      </c>
      <c r="U646" s="39" t="s">
        <v>3534</v>
      </c>
      <c r="V646" s="39">
        <v>18</v>
      </c>
      <c r="W646" s="39">
        <v>0</v>
      </c>
      <c r="X646" s="39" t="s">
        <v>3535</v>
      </c>
      <c r="Y646" s="41">
        <v>0.21740000000000001</v>
      </c>
      <c r="Z646" s="41">
        <v>-0.2641</v>
      </c>
      <c r="AA646" s="39">
        <v>6</v>
      </c>
      <c r="AB646" s="41">
        <v>0.50880000000000003</v>
      </c>
      <c r="AC646" s="41">
        <v>-2.69E-2</v>
      </c>
      <c r="AD646" s="41">
        <v>0.54549999999999998</v>
      </c>
      <c r="AE646" s="41">
        <v>3.09E-2</v>
      </c>
      <c r="AF646" s="41">
        <v>0.45529999999999998</v>
      </c>
      <c r="AG646" s="41">
        <v>-5.7599999999999998E-2</v>
      </c>
      <c r="AH646" s="10">
        <f>(S646+(0.36138*V646))/((S646+(0.36138*V646))+(S647+(0.36138*V647)))</f>
        <v>0.44190746893545102</v>
      </c>
    </row>
    <row r="647" spans="1:34" ht="12.75" x14ac:dyDescent="0.2">
      <c r="A647" s="113"/>
      <c r="B647" s="113"/>
      <c r="C647" s="34"/>
      <c r="D647" s="39">
        <v>2</v>
      </c>
      <c r="E647" s="40">
        <v>0.45069444444444445</v>
      </c>
      <c r="F647" s="39">
        <v>4</v>
      </c>
      <c r="G647" s="39">
        <v>0</v>
      </c>
      <c r="H647" s="39" t="s">
        <v>3536</v>
      </c>
      <c r="I647" s="39" t="s">
        <v>3537</v>
      </c>
      <c r="J647" s="39">
        <v>1</v>
      </c>
      <c r="K647" s="39">
        <v>0</v>
      </c>
      <c r="L647" s="39" t="s">
        <v>3538</v>
      </c>
      <c r="M647" s="41">
        <v>0</v>
      </c>
      <c r="N647" s="113"/>
      <c r="O647" s="113"/>
      <c r="P647" s="39">
        <v>74</v>
      </c>
      <c r="Q647" s="39" t="s">
        <v>3539</v>
      </c>
      <c r="R647" s="40">
        <v>0.4465277777777778</v>
      </c>
      <c r="S647" s="39">
        <v>12</v>
      </c>
      <c r="T647" s="39">
        <v>0.33</v>
      </c>
      <c r="U647" s="39" t="s">
        <v>3540</v>
      </c>
      <c r="V647" s="39">
        <v>7</v>
      </c>
      <c r="W647" s="39">
        <v>0.14000000000000001</v>
      </c>
      <c r="X647" s="39" t="s">
        <v>3541</v>
      </c>
      <c r="Y647" s="41">
        <v>0.63160000000000005</v>
      </c>
      <c r="Z647" s="41">
        <v>0.1968</v>
      </c>
      <c r="AA647" s="39">
        <v>9</v>
      </c>
      <c r="AB647" s="41">
        <v>0.49120000000000003</v>
      </c>
      <c r="AC647" s="41">
        <v>2.69E-2</v>
      </c>
      <c r="AD647" s="41">
        <v>0.45450000000000002</v>
      </c>
      <c r="AE647" s="41">
        <v>-3.09E-2</v>
      </c>
      <c r="AF647" s="41">
        <v>0.54469999999999996</v>
      </c>
      <c r="AG647" s="41">
        <v>5.7599999999999998E-2</v>
      </c>
      <c r="AH647" s="10">
        <f>100%-AH646</f>
        <v>0.55809253106454904</v>
      </c>
    </row>
    <row r="648" spans="1:34" ht="12.75" x14ac:dyDescent="0.2">
      <c r="A648" s="113"/>
      <c r="B648" s="113"/>
      <c r="C648" s="34"/>
      <c r="D648" s="39">
        <v>3</v>
      </c>
      <c r="E648" s="40">
        <v>0.7006944444444444</v>
      </c>
      <c r="F648" s="39">
        <v>1</v>
      </c>
      <c r="G648" s="39">
        <v>0</v>
      </c>
      <c r="H648" s="39" t="s">
        <v>3542</v>
      </c>
      <c r="I648" s="39" t="s">
        <v>3543</v>
      </c>
      <c r="J648" s="39">
        <v>1</v>
      </c>
      <c r="K648" s="39">
        <v>1</v>
      </c>
      <c r="L648" s="39" t="s">
        <v>3544</v>
      </c>
      <c r="M648" s="41">
        <v>0</v>
      </c>
      <c r="N648" s="113"/>
      <c r="O648" s="113"/>
      <c r="P648" s="39">
        <v>89</v>
      </c>
      <c r="Q648" s="39" t="s">
        <v>3545</v>
      </c>
      <c r="R648" s="40">
        <v>0.27083333333333331</v>
      </c>
      <c r="S648" s="39">
        <v>3</v>
      </c>
      <c r="T648" s="39">
        <v>1.67</v>
      </c>
      <c r="U648" s="39" t="s">
        <v>3546</v>
      </c>
      <c r="V648" s="39">
        <v>6</v>
      </c>
      <c r="W648" s="39">
        <v>0.33</v>
      </c>
      <c r="X648" s="39" t="s">
        <v>3547</v>
      </c>
      <c r="Y648" s="41">
        <v>0.33329999999999999</v>
      </c>
      <c r="Z648" s="41">
        <v>-7.85E-2</v>
      </c>
      <c r="AA648" s="39">
        <v>7</v>
      </c>
      <c r="AB648" s="41">
        <v>0.55169999999999997</v>
      </c>
      <c r="AC648" s="41">
        <v>2.6200000000000001E-2</v>
      </c>
      <c r="AD648" s="41">
        <v>0.55900000000000005</v>
      </c>
      <c r="AE648" s="41">
        <v>4.2000000000000003E-2</v>
      </c>
      <c r="AF648" s="41">
        <v>0.57340000000000002</v>
      </c>
      <c r="AG648" s="41">
        <v>8.7400000000000005E-2</v>
      </c>
      <c r="AH648" s="10">
        <f>(S648+(0.36138*V648))/((S648+(0.36138*V648))+(S649+(0.36138*V649)))</f>
        <v>0.46732348824340009</v>
      </c>
    </row>
    <row r="649" spans="1:34" ht="12.75" x14ac:dyDescent="0.2">
      <c r="A649" s="113"/>
      <c r="B649" s="113"/>
      <c r="C649" s="34"/>
      <c r="D649" s="39">
        <v>4</v>
      </c>
      <c r="E649" s="40">
        <v>0.44861111111111113</v>
      </c>
      <c r="F649" s="39">
        <v>0</v>
      </c>
      <c r="G649" s="39">
        <v>1</v>
      </c>
      <c r="H649" s="39">
        <v>0</v>
      </c>
      <c r="I649" s="39" t="s">
        <v>3548</v>
      </c>
      <c r="J649" s="39">
        <v>0</v>
      </c>
      <c r="K649" s="39" t="s">
        <v>3549</v>
      </c>
      <c r="L649" s="39" t="s">
        <v>3550</v>
      </c>
      <c r="M649" s="41">
        <v>1</v>
      </c>
      <c r="N649" s="113"/>
      <c r="O649" s="113"/>
      <c r="P649" s="39">
        <v>89</v>
      </c>
      <c r="Q649" s="39" t="s">
        <v>3551</v>
      </c>
      <c r="R649" s="40">
        <v>0.27083333333333331</v>
      </c>
      <c r="S649" s="39">
        <v>3</v>
      </c>
      <c r="T649" s="39">
        <v>0.33</v>
      </c>
      <c r="U649" s="39" t="s">
        <v>3552</v>
      </c>
      <c r="V649" s="39">
        <v>8</v>
      </c>
      <c r="W649" s="39">
        <v>0</v>
      </c>
      <c r="X649" s="39" t="s">
        <v>3553</v>
      </c>
      <c r="Y649" s="41">
        <v>0.2727</v>
      </c>
      <c r="Z649" s="41">
        <v>-0.26429999999999998</v>
      </c>
      <c r="AA649" s="39">
        <v>2</v>
      </c>
      <c r="AB649" s="41">
        <v>0.44829999999999998</v>
      </c>
      <c r="AC649" s="41">
        <v>-2.6200000000000001E-2</v>
      </c>
      <c r="AD649" s="41">
        <v>0.441</v>
      </c>
      <c r="AE649" s="41">
        <v>-4.2000000000000003E-2</v>
      </c>
      <c r="AF649" s="41">
        <v>0.42659999999999998</v>
      </c>
      <c r="AG649" s="41">
        <v>-8.7400000000000005E-2</v>
      </c>
      <c r="AH649" s="10">
        <f>100%-AH648</f>
        <v>0.53267651175659991</v>
      </c>
    </row>
    <row r="650" spans="1:34" ht="12.75" x14ac:dyDescent="0.2">
      <c r="A650" s="113"/>
      <c r="B650" s="113"/>
      <c r="C650" s="34"/>
      <c r="D650" s="39">
        <v>6</v>
      </c>
      <c r="E650" s="40">
        <v>0.62847222222222221</v>
      </c>
      <c r="F650" s="39">
        <v>6</v>
      </c>
      <c r="G650" s="39">
        <v>5</v>
      </c>
      <c r="H650" s="39">
        <v>0.8</v>
      </c>
      <c r="I650" s="39" t="s">
        <v>3554</v>
      </c>
      <c r="J650" s="39">
        <v>4</v>
      </c>
      <c r="K650" s="39">
        <v>1</v>
      </c>
      <c r="L650" s="39" t="s">
        <v>3555</v>
      </c>
      <c r="M650" s="41">
        <v>0.55559999999999998</v>
      </c>
      <c r="N650" s="113"/>
      <c r="O650" s="113"/>
      <c r="P650" s="39">
        <v>93</v>
      </c>
      <c r="Q650" s="39" t="s">
        <v>3556</v>
      </c>
      <c r="R650" s="40">
        <v>0.43958333333333333</v>
      </c>
      <c r="S650" s="39">
        <v>7</v>
      </c>
      <c r="T650" s="39">
        <v>0.71</v>
      </c>
      <c r="U650" s="39" t="s">
        <v>3557</v>
      </c>
      <c r="V650" s="39">
        <v>13</v>
      </c>
      <c r="W650" s="39">
        <v>0.15</v>
      </c>
      <c r="X650" s="39" t="s">
        <v>3558</v>
      </c>
      <c r="Y650" s="41">
        <v>0.35</v>
      </c>
      <c r="Z650" s="41">
        <v>-7.1099999999999997E-2</v>
      </c>
      <c r="AA650" s="39">
        <v>13</v>
      </c>
      <c r="AB650" s="41">
        <v>0.54100000000000004</v>
      </c>
      <c r="AC650" s="41">
        <v>1.66E-2</v>
      </c>
      <c r="AD650" s="41">
        <v>0.54500000000000004</v>
      </c>
      <c r="AE650" s="41">
        <v>2.8799999999999999E-2</v>
      </c>
      <c r="AF650" s="41">
        <v>0.51419999999999999</v>
      </c>
      <c r="AG650" s="41">
        <v>2.1000000000000001E-2</v>
      </c>
      <c r="AH650" s="10">
        <f>(S650+(0.36138*V650))/((S650+(0.36138*V650))+(S651+(0.36138*V651)))</f>
        <v>0.51158171311218037</v>
      </c>
    </row>
    <row r="651" spans="1:34" ht="12.75" x14ac:dyDescent="0.2">
      <c r="A651" s="113"/>
      <c r="B651" s="113"/>
      <c r="C651" s="34"/>
      <c r="D651" s="39">
        <v>7</v>
      </c>
      <c r="E651" s="40">
        <v>0.64166666666666672</v>
      </c>
      <c r="F651" s="39">
        <v>3</v>
      </c>
      <c r="G651" s="39">
        <v>4</v>
      </c>
      <c r="H651" s="39">
        <v>1</v>
      </c>
      <c r="I651" s="39" t="s">
        <v>3559</v>
      </c>
      <c r="J651" s="39">
        <v>3</v>
      </c>
      <c r="K651" s="39">
        <v>0</v>
      </c>
      <c r="L651" s="39" t="s">
        <v>3560</v>
      </c>
      <c r="M651" s="41">
        <v>0.57140000000000002</v>
      </c>
      <c r="N651" s="113"/>
      <c r="O651" s="113"/>
      <c r="P651" s="39">
        <v>93</v>
      </c>
      <c r="Q651" s="39" t="s">
        <v>3561</v>
      </c>
      <c r="R651" s="40">
        <v>0.43958333333333333</v>
      </c>
      <c r="S651" s="39">
        <v>9</v>
      </c>
      <c r="T651" s="39">
        <v>1</v>
      </c>
      <c r="U651" s="39" t="s">
        <v>3562</v>
      </c>
      <c r="V651" s="39">
        <v>6</v>
      </c>
      <c r="W651" s="39">
        <v>0.33</v>
      </c>
      <c r="X651" s="39" t="s">
        <v>3563</v>
      </c>
      <c r="Y651" s="41">
        <v>0.6</v>
      </c>
      <c r="Z651" s="41">
        <v>0.14000000000000001</v>
      </c>
      <c r="AA651" s="39">
        <v>13</v>
      </c>
      <c r="AB651" s="41">
        <v>0.45900000000000002</v>
      </c>
      <c r="AC651" s="41">
        <v>-1.66E-2</v>
      </c>
      <c r="AD651" s="41">
        <v>0.45500000000000002</v>
      </c>
      <c r="AE651" s="41">
        <v>-2.8799999999999999E-2</v>
      </c>
      <c r="AF651" s="41">
        <v>0.48580000000000001</v>
      </c>
      <c r="AG651" s="41">
        <v>-2.1000000000000001E-2</v>
      </c>
      <c r="AH651" s="10">
        <f>100%-AH650</f>
        <v>0.48841828688781963</v>
      </c>
    </row>
    <row r="652" spans="1:34" ht="12.75" x14ac:dyDescent="0.2">
      <c r="A652" s="113"/>
      <c r="B652" s="113"/>
      <c r="C652" s="34"/>
      <c r="D652" s="39">
        <v>9</v>
      </c>
      <c r="E652" s="40">
        <v>0.43402777777777779</v>
      </c>
      <c r="F652" s="39">
        <v>2</v>
      </c>
      <c r="G652" s="39">
        <v>1</v>
      </c>
      <c r="H652" s="39">
        <v>1</v>
      </c>
      <c r="I652" s="39" t="s">
        <v>3564</v>
      </c>
      <c r="J652" s="39">
        <v>6</v>
      </c>
      <c r="K652" s="39">
        <v>0.33</v>
      </c>
      <c r="L652" s="39" t="s">
        <v>3565</v>
      </c>
      <c r="M652" s="41">
        <v>0.1429</v>
      </c>
      <c r="N652" s="113"/>
      <c r="O652" s="113"/>
      <c r="P652" s="39">
        <v>40</v>
      </c>
      <c r="Q652" s="39" t="s">
        <v>3566</v>
      </c>
      <c r="R652" s="42">
        <v>1.8069444444444445</v>
      </c>
      <c r="S652" s="39">
        <v>31</v>
      </c>
      <c r="T652" s="39">
        <v>0.77</v>
      </c>
      <c r="U652" s="39" t="s">
        <v>3567</v>
      </c>
      <c r="V652" s="39">
        <v>46</v>
      </c>
      <c r="W652" s="39">
        <v>0.2</v>
      </c>
      <c r="X652" s="39" t="s">
        <v>3568</v>
      </c>
      <c r="Y652" s="41">
        <v>0.40260000000000001</v>
      </c>
      <c r="Z652" s="41">
        <v>0.41260000000000002</v>
      </c>
      <c r="AA652" s="39">
        <v>42</v>
      </c>
      <c r="AB652" s="41">
        <v>0.52890000000000004</v>
      </c>
      <c r="AC652" s="41">
        <v>0.53890000000000005</v>
      </c>
      <c r="AD652" s="41">
        <v>0.52200000000000002</v>
      </c>
      <c r="AE652" s="41">
        <v>-0.47799999999999998</v>
      </c>
      <c r="AF652" s="41">
        <v>0.49830000000000002</v>
      </c>
      <c r="AG652" s="41">
        <v>0.50829999999999997</v>
      </c>
      <c r="AH652" s="10">
        <f>(S652+(0.36138*V652))/((S652+(0.36138*V652))+(S653+(0.36138*V653)))</f>
        <v>1</v>
      </c>
    </row>
    <row r="653" spans="1:34" ht="12.75" x14ac:dyDescent="0.2">
      <c r="A653" s="113"/>
      <c r="B653" s="113"/>
      <c r="C653" s="34"/>
      <c r="D653" s="39">
        <v>14</v>
      </c>
      <c r="E653" s="40">
        <v>0.44027777777777777</v>
      </c>
      <c r="F653" s="39">
        <v>4</v>
      </c>
      <c r="G653" s="39">
        <v>2</v>
      </c>
      <c r="H653" s="39">
        <v>1</v>
      </c>
      <c r="I653" s="39" t="s">
        <v>3569</v>
      </c>
      <c r="J653" s="39">
        <v>4</v>
      </c>
      <c r="K653" s="39">
        <v>0.5</v>
      </c>
      <c r="L653" s="39" t="s">
        <v>3570</v>
      </c>
      <c r="M653" s="41">
        <v>0.33329999999999999</v>
      </c>
      <c r="N653" s="113"/>
      <c r="O653" s="113"/>
      <c r="P653" s="112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</row>
    <row r="654" spans="1:34" ht="12.75" x14ac:dyDescent="0.2">
      <c r="A654" s="113"/>
      <c r="B654" s="113"/>
      <c r="C654" s="34"/>
      <c r="D654" s="39">
        <v>15</v>
      </c>
      <c r="E654" s="40">
        <v>0.42499999999999999</v>
      </c>
      <c r="F654" s="39">
        <v>2</v>
      </c>
      <c r="G654" s="39">
        <v>2</v>
      </c>
      <c r="H654" s="39">
        <v>0.5</v>
      </c>
      <c r="I654" s="39" t="s">
        <v>3571</v>
      </c>
      <c r="J654" s="39">
        <v>1</v>
      </c>
      <c r="K654" s="39">
        <v>0</v>
      </c>
      <c r="L654" s="39" t="s">
        <v>3572</v>
      </c>
      <c r="M654" s="41">
        <v>0.66669999999999996</v>
      </c>
      <c r="N654" s="113"/>
      <c r="O654" s="113"/>
      <c r="P654" s="43">
        <v>16</v>
      </c>
      <c r="Q654" s="38">
        <v>20231</v>
      </c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5"/>
    </row>
    <row r="655" spans="1:34" ht="12.75" x14ac:dyDescent="0.2">
      <c r="A655" s="113"/>
      <c r="B655" s="113"/>
      <c r="C655" s="34"/>
      <c r="D655" s="39">
        <v>16</v>
      </c>
      <c r="E655" s="40">
        <v>0.40902777777777777</v>
      </c>
      <c r="F655" s="39">
        <v>0</v>
      </c>
      <c r="G655" s="39">
        <v>0</v>
      </c>
      <c r="H655" s="39" t="s">
        <v>3573</v>
      </c>
      <c r="I655" s="39" t="s">
        <v>3574</v>
      </c>
      <c r="J655" s="39">
        <v>1</v>
      </c>
      <c r="K655" s="39">
        <v>0</v>
      </c>
      <c r="L655" s="39" t="s">
        <v>3575</v>
      </c>
      <c r="M655" s="41">
        <v>0</v>
      </c>
      <c r="N655" s="113"/>
      <c r="O655" s="113"/>
      <c r="P655" s="39">
        <v>2</v>
      </c>
      <c r="Q655" s="39" t="s">
        <v>3576</v>
      </c>
      <c r="R655" s="40">
        <v>0.55000000000000004</v>
      </c>
      <c r="S655" s="39">
        <v>8</v>
      </c>
      <c r="T655" s="39">
        <v>0.62</v>
      </c>
      <c r="U655" s="39" t="s">
        <v>3577</v>
      </c>
      <c r="V655" s="39">
        <v>17</v>
      </c>
      <c r="W655" s="39">
        <v>0.18</v>
      </c>
      <c r="X655" s="39" t="s">
        <v>3578</v>
      </c>
      <c r="Y655" s="41">
        <v>0.32</v>
      </c>
      <c r="Z655" s="41">
        <v>-3.4799999999999998E-2</v>
      </c>
      <c r="AA655" s="39">
        <v>10</v>
      </c>
      <c r="AB655" s="41">
        <v>0.5</v>
      </c>
      <c r="AC655" s="41">
        <v>7.0300000000000001E-2</v>
      </c>
      <c r="AD655" s="41">
        <v>0.53349999999999997</v>
      </c>
      <c r="AE655" s="41">
        <v>0.1421</v>
      </c>
      <c r="AF655" s="41">
        <v>0.53779999999999994</v>
      </c>
      <c r="AG655" s="41">
        <v>0.1171</v>
      </c>
      <c r="AH655" s="10">
        <f>(S655+(0.36138*V655))/((S655+(0.36138*V655))+(S656+(0.36138*V656)))</f>
        <v>0.50647042098380191</v>
      </c>
    </row>
    <row r="656" spans="1:34" ht="12.75" x14ac:dyDescent="0.2">
      <c r="A656" s="113"/>
      <c r="B656" s="113"/>
      <c r="C656" s="34"/>
      <c r="D656" s="39">
        <v>19</v>
      </c>
      <c r="E656" s="40">
        <v>0.41388888888888886</v>
      </c>
      <c r="F656" s="39">
        <v>1</v>
      </c>
      <c r="G656" s="39">
        <v>2</v>
      </c>
      <c r="H656" s="39">
        <v>2</v>
      </c>
      <c r="I656" s="39" t="s">
        <v>3579</v>
      </c>
      <c r="J656" s="39">
        <v>0</v>
      </c>
      <c r="K656" s="39" t="s">
        <v>3580</v>
      </c>
      <c r="L656" s="39" t="s">
        <v>3581</v>
      </c>
      <c r="M656" s="41">
        <v>1</v>
      </c>
      <c r="N656" s="113"/>
      <c r="O656" s="113"/>
      <c r="P656" s="39">
        <v>2</v>
      </c>
      <c r="Q656" s="39" t="s">
        <v>3582</v>
      </c>
      <c r="R656" s="40">
        <v>0.55000000000000004</v>
      </c>
      <c r="S656" s="39">
        <v>8</v>
      </c>
      <c r="T656" s="39">
        <v>0.38</v>
      </c>
      <c r="U656" s="39" t="s">
        <v>3583</v>
      </c>
      <c r="V656" s="39">
        <v>16</v>
      </c>
      <c r="W656" s="39">
        <v>0.25</v>
      </c>
      <c r="X656" s="39" t="s">
        <v>3584</v>
      </c>
      <c r="Y656" s="41">
        <v>0.33329999999999999</v>
      </c>
      <c r="Z656" s="41">
        <v>-0.1191</v>
      </c>
      <c r="AA656" s="39">
        <v>11</v>
      </c>
      <c r="AB656" s="41">
        <v>0.5</v>
      </c>
      <c r="AC656" s="41">
        <v>-7.0300000000000001E-2</v>
      </c>
      <c r="AD656" s="41">
        <v>0.46650000000000003</v>
      </c>
      <c r="AE656" s="41">
        <v>-0.1421</v>
      </c>
      <c r="AF656" s="41">
        <v>0.4622</v>
      </c>
      <c r="AG656" s="41">
        <v>-0.1171</v>
      </c>
      <c r="AH656" s="10">
        <f>100%-AH655</f>
        <v>0.49352957901619809</v>
      </c>
    </row>
    <row r="657" spans="1:34" ht="12.75" x14ac:dyDescent="0.2">
      <c r="A657" s="113"/>
      <c r="B657" s="113"/>
      <c r="C657" s="34"/>
      <c r="D657" s="39">
        <v>22</v>
      </c>
      <c r="E657" s="40">
        <v>0.27361111111111114</v>
      </c>
      <c r="F657" s="39">
        <v>4</v>
      </c>
      <c r="G657" s="39">
        <v>3</v>
      </c>
      <c r="H657" s="39">
        <v>1</v>
      </c>
      <c r="I657" s="39" t="s">
        <v>3585</v>
      </c>
      <c r="J657" s="39">
        <v>0</v>
      </c>
      <c r="K657" s="39" t="s">
        <v>3586</v>
      </c>
      <c r="L657" s="39" t="s">
        <v>3587</v>
      </c>
      <c r="M657" s="41">
        <v>1</v>
      </c>
      <c r="N657" s="113"/>
      <c r="O657" s="113"/>
      <c r="P657" s="39">
        <v>3</v>
      </c>
      <c r="Q657" s="39" t="s">
        <v>3588</v>
      </c>
      <c r="R657" s="40">
        <v>0.66597222222222219</v>
      </c>
      <c r="S657" s="39">
        <v>6</v>
      </c>
      <c r="T657" s="39">
        <v>1</v>
      </c>
      <c r="U657" s="39" t="s">
        <v>3589</v>
      </c>
      <c r="V657" s="39">
        <v>14</v>
      </c>
      <c r="W657" s="39">
        <v>7.0000000000000007E-2</v>
      </c>
      <c r="X657" s="39" t="s">
        <v>3590</v>
      </c>
      <c r="Y657" s="41">
        <v>0.3</v>
      </c>
      <c r="Z657" s="41">
        <v>-6.1100000000000002E-2</v>
      </c>
      <c r="AA657" s="39">
        <v>11</v>
      </c>
      <c r="AB657" s="41">
        <v>0.40789999999999998</v>
      </c>
      <c r="AC657" s="41">
        <v>-7.5700000000000003E-2</v>
      </c>
      <c r="AD657" s="41">
        <v>0.39269999999999999</v>
      </c>
      <c r="AE657" s="41">
        <v>-8.5400000000000004E-2</v>
      </c>
      <c r="AF657" s="41">
        <v>0.4</v>
      </c>
      <c r="AG657" s="41">
        <v>-0.10290000000000001</v>
      </c>
      <c r="AH657" s="10">
        <f>(S657+(0.36138*V657))/((S657+(0.36138*V657))+(S658+(0.36138*V658)))</f>
        <v>0.41632485273390912</v>
      </c>
    </row>
    <row r="658" spans="1:34" ht="12.75" x14ac:dyDescent="0.2">
      <c r="A658" s="113"/>
      <c r="B658" s="113"/>
      <c r="C658" s="34"/>
      <c r="D658" s="39">
        <v>25</v>
      </c>
      <c r="E658" s="40">
        <v>0.23125000000000001</v>
      </c>
      <c r="F658" s="39">
        <v>0</v>
      </c>
      <c r="G658" s="39">
        <v>1</v>
      </c>
      <c r="H658" s="39">
        <v>0</v>
      </c>
      <c r="I658" s="39" t="s">
        <v>3591</v>
      </c>
      <c r="J658" s="39">
        <v>2</v>
      </c>
      <c r="K658" s="39">
        <v>1</v>
      </c>
      <c r="L658" s="39" t="s">
        <v>3592</v>
      </c>
      <c r="M658" s="41">
        <v>0.33329999999999999</v>
      </c>
      <c r="N658" s="113"/>
      <c r="O658" s="113"/>
      <c r="P658" s="39">
        <v>3</v>
      </c>
      <c r="Q658" s="39" t="s">
        <v>3593</v>
      </c>
      <c r="R658" s="40">
        <v>0.66597222222222219</v>
      </c>
      <c r="S658" s="39">
        <v>9</v>
      </c>
      <c r="T658" s="39">
        <v>0.78</v>
      </c>
      <c r="U658" s="39" t="s">
        <v>3594</v>
      </c>
      <c r="V658" s="39">
        <v>18</v>
      </c>
      <c r="W658" s="39">
        <v>0.11</v>
      </c>
      <c r="X658" s="39" t="s">
        <v>3595</v>
      </c>
      <c r="Y658" s="41">
        <v>0.33329999999999999</v>
      </c>
      <c r="Z658" s="41">
        <v>-0.12820000000000001</v>
      </c>
      <c r="AA658" s="39">
        <v>18</v>
      </c>
      <c r="AB658" s="41">
        <v>0.59209999999999996</v>
      </c>
      <c r="AC658" s="41">
        <v>7.5700000000000003E-2</v>
      </c>
      <c r="AD658" s="41">
        <v>0.60729999999999995</v>
      </c>
      <c r="AE658" s="41">
        <v>8.5400000000000004E-2</v>
      </c>
      <c r="AF658" s="41">
        <v>0.6</v>
      </c>
      <c r="AG658" s="41">
        <v>0.10290000000000001</v>
      </c>
      <c r="AH658" s="10">
        <f>100%-AH657</f>
        <v>0.58367514726609082</v>
      </c>
    </row>
    <row r="659" spans="1:34" ht="12.75" x14ac:dyDescent="0.2">
      <c r="A659" s="113"/>
      <c r="B659" s="113"/>
      <c r="C659" s="34"/>
      <c r="D659" s="39">
        <v>28</v>
      </c>
      <c r="E659" s="40">
        <v>4.5138888888888888E-2</v>
      </c>
      <c r="F659" s="39">
        <v>1</v>
      </c>
      <c r="G659" s="39">
        <v>0</v>
      </c>
      <c r="H659" s="39" t="s">
        <v>3596</v>
      </c>
      <c r="I659" s="39" t="s">
        <v>3597</v>
      </c>
      <c r="J659" s="39">
        <v>0</v>
      </c>
      <c r="K659" s="39" t="s">
        <v>3598</v>
      </c>
      <c r="L659" s="39" t="s">
        <v>3599</v>
      </c>
      <c r="M659" s="39" t="s">
        <v>3600</v>
      </c>
      <c r="N659" s="113"/>
      <c r="O659" s="113"/>
      <c r="P659" s="39">
        <v>4</v>
      </c>
      <c r="Q659" s="39" t="s">
        <v>3601</v>
      </c>
      <c r="R659" s="40">
        <v>0.44513888888888886</v>
      </c>
      <c r="S659" s="39">
        <v>4</v>
      </c>
      <c r="T659" s="39">
        <v>0.75</v>
      </c>
      <c r="U659" s="39" t="s">
        <v>3602</v>
      </c>
      <c r="V659" s="39">
        <v>9</v>
      </c>
      <c r="W659" s="39">
        <v>0.44</v>
      </c>
      <c r="X659" s="39" t="s">
        <v>3603</v>
      </c>
      <c r="Y659" s="41">
        <v>0.30769999999999997</v>
      </c>
      <c r="Z659" s="41">
        <v>-4.1099999999999998E-2</v>
      </c>
      <c r="AA659" s="39">
        <v>12</v>
      </c>
      <c r="AB659" s="41">
        <v>0.43859999999999999</v>
      </c>
      <c r="AC659" s="41">
        <v>-2.24E-2</v>
      </c>
      <c r="AD659" s="41">
        <v>0.39950000000000002</v>
      </c>
      <c r="AE659" s="41">
        <v>-5.8000000000000003E-2</v>
      </c>
      <c r="AF659" s="41">
        <v>0.48509999999999998</v>
      </c>
      <c r="AG659" s="41">
        <v>3.3799999999999997E-2</v>
      </c>
      <c r="AH659" s="10">
        <f>(S659+(0.36138*V659))/((S659+(0.36138*V659))+(S660+(0.36138*V660)))</f>
        <v>0.35369307929249871</v>
      </c>
    </row>
    <row r="660" spans="1:34" ht="12.75" x14ac:dyDescent="0.2">
      <c r="A660" s="113"/>
      <c r="B660" s="113"/>
      <c r="C660" s="34"/>
      <c r="D660" s="39">
        <v>46</v>
      </c>
      <c r="E660" s="40">
        <v>0.35555555555555557</v>
      </c>
      <c r="F660" s="39">
        <v>4</v>
      </c>
      <c r="G660" s="39">
        <v>0</v>
      </c>
      <c r="H660" s="39" t="s">
        <v>3604</v>
      </c>
      <c r="I660" s="39" t="s">
        <v>3605</v>
      </c>
      <c r="J660" s="39">
        <v>0</v>
      </c>
      <c r="K660" s="39" t="s">
        <v>3606</v>
      </c>
      <c r="L660" s="39" t="s">
        <v>3607</v>
      </c>
      <c r="M660" s="39" t="s">
        <v>3608</v>
      </c>
      <c r="N660" s="113"/>
      <c r="O660" s="113"/>
      <c r="P660" s="39">
        <v>4</v>
      </c>
      <c r="Q660" s="39" t="s">
        <v>3609</v>
      </c>
      <c r="R660" s="40">
        <v>0.44513888888888886</v>
      </c>
      <c r="S660" s="39">
        <v>10</v>
      </c>
      <c r="T660" s="39">
        <v>0.7</v>
      </c>
      <c r="U660" s="39" t="s">
        <v>3610</v>
      </c>
      <c r="V660" s="39">
        <v>9</v>
      </c>
      <c r="W660" s="39">
        <v>0.44</v>
      </c>
      <c r="X660" s="39" t="s">
        <v>3611</v>
      </c>
      <c r="Y660" s="41">
        <v>0.52629999999999999</v>
      </c>
      <c r="Z660" s="41">
        <v>0.1646</v>
      </c>
      <c r="AA660" s="39">
        <v>13</v>
      </c>
      <c r="AB660" s="41">
        <v>0.56140000000000001</v>
      </c>
      <c r="AC660" s="41">
        <v>2.24E-2</v>
      </c>
      <c r="AD660" s="41">
        <v>0.60050000000000003</v>
      </c>
      <c r="AE660" s="41">
        <v>5.8000000000000003E-2</v>
      </c>
      <c r="AF660" s="41">
        <v>0.51490000000000002</v>
      </c>
      <c r="AG660" s="41">
        <v>-3.3799999999999997E-2</v>
      </c>
      <c r="AH660" s="10">
        <f>100%-AH659</f>
        <v>0.64630692070750129</v>
      </c>
    </row>
    <row r="661" spans="1:34" ht="12.75" x14ac:dyDescent="0.2">
      <c r="A661" s="113"/>
      <c r="B661" s="113"/>
      <c r="C661" s="34"/>
      <c r="D661" s="39">
        <v>65</v>
      </c>
      <c r="E661" s="40">
        <v>0.60624999999999996</v>
      </c>
      <c r="F661" s="39">
        <v>8</v>
      </c>
      <c r="G661" s="39">
        <v>5</v>
      </c>
      <c r="H661" s="39">
        <v>1</v>
      </c>
      <c r="I661" s="39" t="s">
        <v>3612</v>
      </c>
      <c r="J661" s="39">
        <v>1</v>
      </c>
      <c r="K661" s="39">
        <v>0</v>
      </c>
      <c r="L661" s="39" t="s">
        <v>3613</v>
      </c>
      <c r="M661" s="41">
        <v>0.83330000000000004</v>
      </c>
      <c r="N661" s="113"/>
      <c r="O661" s="113"/>
      <c r="P661" s="39">
        <v>6</v>
      </c>
      <c r="Q661" s="39" t="s">
        <v>3614</v>
      </c>
      <c r="R661" s="40">
        <v>0.44374999999999998</v>
      </c>
      <c r="S661" s="39">
        <v>5</v>
      </c>
      <c r="T661" s="39">
        <v>0.2</v>
      </c>
      <c r="U661" s="39" t="s">
        <v>3615</v>
      </c>
      <c r="V661" s="39">
        <v>9</v>
      </c>
      <c r="W661" s="39">
        <v>0.11</v>
      </c>
      <c r="X661" s="39" t="s">
        <v>3616</v>
      </c>
      <c r="Y661" s="41">
        <v>0.35709999999999997</v>
      </c>
      <c r="Z661" s="41">
        <v>2.3800000000000002E-2</v>
      </c>
      <c r="AA661" s="39">
        <v>7</v>
      </c>
      <c r="AB661" s="41">
        <v>0.42</v>
      </c>
      <c r="AC661" s="41">
        <v>-4.6199999999999998E-2</v>
      </c>
      <c r="AD661" s="41">
        <v>0.54869999999999997</v>
      </c>
      <c r="AE661" s="41">
        <v>0.14430000000000001</v>
      </c>
      <c r="AF661" s="41">
        <v>0.54910000000000003</v>
      </c>
      <c r="AG661" s="41">
        <v>0.12089999999999999</v>
      </c>
      <c r="AH661" s="10">
        <f>(S661+(0.36138*V661))/((S661+(0.36138*V661))+(S662+(0.36138*V662)))</f>
        <v>0.46918127145519528</v>
      </c>
    </row>
    <row r="662" spans="1:34" ht="12.75" x14ac:dyDescent="0.2">
      <c r="A662" s="113"/>
      <c r="B662" s="113"/>
      <c r="C662" s="34"/>
      <c r="D662" s="39">
        <v>68</v>
      </c>
      <c r="E662" s="40">
        <v>0.17569444444444443</v>
      </c>
      <c r="F662" s="39">
        <v>3</v>
      </c>
      <c r="G662" s="39">
        <v>1</v>
      </c>
      <c r="H662" s="39">
        <v>0</v>
      </c>
      <c r="I662" s="39" t="s">
        <v>3617</v>
      </c>
      <c r="J662" s="39">
        <v>0</v>
      </c>
      <c r="K662" s="39" t="s">
        <v>3618</v>
      </c>
      <c r="L662" s="39" t="s">
        <v>3619</v>
      </c>
      <c r="M662" s="41">
        <v>1</v>
      </c>
      <c r="N662" s="113"/>
      <c r="O662" s="113"/>
      <c r="P662" s="39">
        <v>6</v>
      </c>
      <c r="Q662" s="39" t="s">
        <v>3620</v>
      </c>
      <c r="R662" s="40">
        <v>0.44374999999999998</v>
      </c>
      <c r="S662" s="39">
        <v>5</v>
      </c>
      <c r="T662" s="39">
        <v>0.2</v>
      </c>
      <c r="U662" s="39" t="s">
        <v>3621</v>
      </c>
      <c r="V662" s="39">
        <v>12</v>
      </c>
      <c r="W662" s="39">
        <v>0.42</v>
      </c>
      <c r="X662" s="39" t="s">
        <v>3622</v>
      </c>
      <c r="Y662" s="41">
        <v>0.29409999999999997</v>
      </c>
      <c r="Z662" s="41">
        <v>-0.15490000000000001</v>
      </c>
      <c r="AA662" s="39">
        <v>12</v>
      </c>
      <c r="AB662" s="41">
        <v>0.57999999999999996</v>
      </c>
      <c r="AC662" s="41">
        <v>4.6199999999999998E-2</v>
      </c>
      <c r="AD662" s="41">
        <v>0.45129999999999998</v>
      </c>
      <c r="AE662" s="41">
        <v>-0.14430000000000001</v>
      </c>
      <c r="AF662" s="41">
        <v>0.45090000000000002</v>
      </c>
      <c r="AG662" s="41">
        <v>-0.12089999999999999</v>
      </c>
      <c r="AH662" s="10">
        <f>100%-AH661</f>
        <v>0.53081872854480472</v>
      </c>
    </row>
    <row r="663" spans="1:34" ht="12.75" x14ac:dyDescent="0.2">
      <c r="A663" s="113"/>
      <c r="B663" s="113"/>
      <c r="C663" s="34"/>
      <c r="D663" s="39">
        <v>77</v>
      </c>
      <c r="E663" s="40">
        <v>0.50138888888888888</v>
      </c>
      <c r="F663" s="39">
        <v>2</v>
      </c>
      <c r="G663" s="39">
        <v>0</v>
      </c>
      <c r="H663" s="39" t="s">
        <v>3623</v>
      </c>
      <c r="I663" s="39" t="s">
        <v>3624</v>
      </c>
      <c r="J663" s="39">
        <v>2</v>
      </c>
      <c r="K663" s="39">
        <v>0</v>
      </c>
      <c r="L663" s="39" t="s">
        <v>3625</v>
      </c>
      <c r="M663" s="41">
        <v>0</v>
      </c>
      <c r="N663" s="113"/>
      <c r="O663" s="113"/>
      <c r="P663" s="39">
        <v>7</v>
      </c>
      <c r="Q663" s="39" t="s">
        <v>3626</v>
      </c>
      <c r="R663" s="40">
        <v>0.47569444444444442</v>
      </c>
      <c r="S663" s="39">
        <v>5</v>
      </c>
      <c r="T663" s="39">
        <v>0.6</v>
      </c>
      <c r="U663" s="39" t="s">
        <v>3627</v>
      </c>
      <c r="V663" s="39">
        <v>9</v>
      </c>
      <c r="W663" s="39">
        <v>0.11</v>
      </c>
      <c r="X663" s="39" t="s">
        <v>3628</v>
      </c>
      <c r="Y663" s="41">
        <v>0.35709999999999997</v>
      </c>
      <c r="Z663" s="41">
        <v>2.3800000000000002E-2</v>
      </c>
      <c r="AA663" s="39">
        <v>10</v>
      </c>
      <c r="AB663" s="41">
        <v>0.44440000000000002</v>
      </c>
      <c r="AC663" s="41">
        <v>-1.3899999999999999E-2</v>
      </c>
      <c r="AD663" s="41">
        <v>0.53620000000000001</v>
      </c>
      <c r="AE663" s="41">
        <v>0.12920000000000001</v>
      </c>
      <c r="AF663" s="41">
        <v>0.54079999999999995</v>
      </c>
      <c r="AG663" s="41">
        <v>0.1116</v>
      </c>
      <c r="AH663" s="10">
        <f>(S663+(0.36138*V663))/((S663+(0.36138*V663))+(S664+(0.36138*V664)))</f>
        <v>0.44596008395641357</v>
      </c>
    </row>
    <row r="664" spans="1:34" ht="12.75" x14ac:dyDescent="0.2">
      <c r="A664" s="113"/>
      <c r="B664" s="113"/>
      <c r="C664" s="34"/>
      <c r="D664" s="39">
        <v>93</v>
      </c>
      <c r="E664" s="40">
        <v>0.42291666666666666</v>
      </c>
      <c r="F664" s="39">
        <v>8</v>
      </c>
      <c r="G664" s="39">
        <v>3</v>
      </c>
      <c r="H664" s="39">
        <v>1</v>
      </c>
      <c r="I664" s="39" t="s">
        <v>3629</v>
      </c>
      <c r="J664" s="39">
        <v>3</v>
      </c>
      <c r="K664" s="39">
        <v>1.33</v>
      </c>
      <c r="L664" s="39" t="s">
        <v>3630</v>
      </c>
      <c r="M664" s="41">
        <v>0.5</v>
      </c>
      <c r="N664" s="113"/>
      <c r="O664" s="113"/>
      <c r="P664" s="39">
        <v>7</v>
      </c>
      <c r="Q664" s="39" t="s">
        <v>3631</v>
      </c>
      <c r="R664" s="40">
        <v>0.47569444444444442</v>
      </c>
      <c r="S664" s="39">
        <v>7</v>
      </c>
      <c r="T664" s="39">
        <v>0.28999999999999998</v>
      </c>
      <c r="U664" s="39" t="s">
        <v>3632</v>
      </c>
      <c r="V664" s="39">
        <v>9</v>
      </c>
      <c r="W664" s="39">
        <v>0.56000000000000005</v>
      </c>
      <c r="X664" s="39" t="s">
        <v>3633</v>
      </c>
      <c r="Y664" s="41">
        <v>0.4375</v>
      </c>
      <c r="Z664" s="41">
        <v>3.7499999999999999E-2</v>
      </c>
      <c r="AA664" s="39">
        <v>14</v>
      </c>
      <c r="AB664" s="41">
        <v>0.55559999999999998</v>
      </c>
      <c r="AC664" s="41">
        <v>1.3899999999999999E-2</v>
      </c>
      <c r="AD664" s="41">
        <v>0.46379999999999999</v>
      </c>
      <c r="AE664" s="41">
        <v>-0.12920000000000001</v>
      </c>
      <c r="AF664" s="41">
        <v>0.4592</v>
      </c>
      <c r="AG664" s="41">
        <v>-0.1116</v>
      </c>
      <c r="AH664" s="10">
        <f>100%-AH663</f>
        <v>0.55403991604358649</v>
      </c>
    </row>
    <row r="665" spans="1:34" ht="12.75" x14ac:dyDescent="0.2">
      <c r="A665" s="113"/>
      <c r="B665" s="113"/>
      <c r="C665" s="34"/>
      <c r="D665" s="39">
        <v>41</v>
      </c>
      <c r="E665" s="42">
        <v>1.5208333333333333</v>
      </c>
      <c r="F665" s="39">
        <v>0</v>
      </c>
      <c r="G665" s="39">
        <v>0</v>
      </c>
      <c r="H665" s="39" t="s">
        <v>3634</v>
      </c>
      <c r="I665" s="39" t="s">
        <v>3635</v>
      </c>
      <c r="J665" s="39">
        <v>0</v>
      </c>
      <c r="K665" s="39" t="s">
        <v>3636</v>
      </c>
      <c r="L665" s="39" t="s">
        <v>3637</v>
      </c>
      <c r="M665" s="39" t="s">
        <v>3638</v>
      </c>
      <c r="N665" s="113"/>
      <c r="O665" s="113"/>
      <c r="P665" s="39">
        <v>9</v>
      </c>
      <c r="Q665" s="39" t="s">
        <v>3639</v>
      </c>
      <c r="R665" s="40">
        <v>0.5444444444444444</v>
      </c>
      <c r="S665" s="39">
        <v>8</v>
      </c>
      <c r="T665" s="39">
        <v>0.88</v>
      </c>
      <c r="U665" s="39" t="s">
        <v>3640</v>
      </c>
      <c r="V665" s="39">
        <v>11</v>
      </c>
      <c r="W665" s="39">
        <v>0.09</v>
      </c>
      <c r="X665" s="39" t="s">
        <v>3641</v>
      </c>
      <c r="Y665" s="41">
        <v>0.42109999999999997</v>
      </c>
      <c r="Z665" s="41">
        <v>0.12379999999999999</v>
      </c>
      <c r="AA665" s="39">
        <v>14</v>
      </c>
      <c r="AB665" s="41">
        <v>0.5</v>
      </c>
      <c r="AC665" s="41">
        <v>6.8199999999999997E-2</v>
      </c>
      <c r="AD665" s="41">
        <v>0.39179999999999998</v>
      </c>
      <c r="AE665" s="41">
        <v>-8.0399999999999999E-2</v>
      </c>
      <c r="AF665" s="41">
        <v>0.45569999999999999</v>
      </c>
      <c r="AG665" s="41">
        <v>-7.7999999999999996E-3</v>
      </c>
      <c r="AH665" s="10">
        <f>(S665+(0.36138*V665))/((S665+(0.36138*V665))+(S666+(0.36138*V666)))</f>
        <v>0.45658695420091805</v>
      </c>
    </row>
    <row r="666" spans="1:34" ht="12.75" x14ac:dyDescent="0.2">
      <c r="A666" s="113"/>
      <c r="B666" s="113"/>
      <c r="C666" s="34"/>
      <c r="D666" s="112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39">
        <v>9</v>
      </c>
      <c r="Q666" s="39" t="s">
        <v>3642</v>
      </c>
      <c r="R666" s="40">
        <v>0.5444444444444444</v>
      </c>
      <c r="S666" s="39">
        <v>11</v>
      </c>
      <c r="T666" s="39">
        <v>0.91</v>
      </c>
      <c r="U666" s="39" t="s">
        <v>3643</v>
      </c>
      <c r="V666" s="39">
        <v>9</v>
      </c>
      <c r="W666" s="39">
        <v>0.22</v>
      </c>
      <c r="X666" s="39" t="s">
        <v>3644</v>
      </c>
      <c r="Y666" s="41">
        <v>0.55000000000000004</v>
      </c>
      <c r="Z666" s="41">
        <v>0.20219999999999999</v>
      </c>
      <c r="AA666" s="39">
        <v>13</v>
      </c>
      <c r="AB666" s="41">
        <v>0.5</v>
      </c>
      <c r="AC666" s="41">
        <v>-6.8199999999999997E-2</v>
      </c>
      <c r="AD666" s="41">
        <v>0.60819999999999996</v>
      </c>
      <c r="AE666" s="41">
        <v>8.0399999999999999E-2</v>
      </c>
      <c r="AF666" s="41">
        <v>0.54430000000000001</v>
      </c>
      <c r="AG666" s="41">
        <v>7.7999999999999996E-3</v>
      </c>
      <c r="AH666" s="10">
        <f>100%-AH665</f>
        <v>0.54341304579908201</v>
      </c>
    </row>
    <row r="667" spans="1:34" ht="12.75" x14ac:dyDescent="0.2">
      <c r="A667" s="113"/>
      <c r="B667" s="113"/>
      <c r="C667" s="34"/>
      <c r="D667" s="43">
        <v>31</v>
      </c>
      <c r="E667" s="38">
        <v>20454</v>
      </c>
      <c r="F667" s="44"/>
      <c r="G667" s="44"/>
      <c r="H667" s="44"/>
      <c r="I667" s="44"/>
      <c r="J667" s="44"/>
      <c r="K667" s="44"/>
      <c r="L667" s="44"/>
      <c r="M667" s="44"/>
      <c r="N667" s="113"/>
      <c r="O667" s="113"/>
      <c r="P667" s="39">
        <v>14</v>
      </c>
      <c r="Q667" s="39" t="s">
        <v>3645</v>
      </c>
      <c r="R667" s="40">
        <v>0.50763888888888886</v>
      </c>
      <c r="S667" s="39">
        <v>5</v>
      </c>
      <c r="T667" s="39">
        <v>1</v>
      </c>
      <c r="U667" s="39" t="s">
        <v>3646</v>
      </c>
      <c r="V667" s="39">
        <v>13</v>
      </c>
      <c r="W667" s="39">
        <v>0.15</v>
      </c>
      <c r="X667" s="39" t="s">
        <v>3647</v>
      </c>
      <c r="Y667" s="41">
        <v>0.27779999999999999</v>
      </c>
      <c r="Z667" s="41">
        <v>-9.06E-2</v>
      </c>
      <c r="AA667" s="39">
        <v>8</v>
      </c>
      <c r="AB667" s="41">
        <v>0.38240000000000002</v>
      </c>
      <c r="AC667" s="41">
        <v>-0.1099</v>
      </c>
      <c r="AD667" s="41">
        <v>0.40579999999999999</v>
      </c>
      <c r="AE667" s="41">
        <v>-5.2600000000000001E-2</v>
      </c>
      <c r="AF667" s="41">
        <v>0.40289999999999998</v>
      </c>
      <c r="AG667" s="41">
        <v>-8.4699999999999998E-2</v>
      </c>
      <c r="AH667" s="10">
        <f>(S667+(0.36138*V667))/((S667+(0.36138*V667))+(S668+(0.36138*V668)))</f>
        <v>0.39172105475323199</v>
      </c>
    </row>
    <row r="668" spans="1:34" ht="12.75" x14ac:dyDescent="0.2">
      <c r="A668" s="113"/>
      <c r="B668" s="113"/>
      <c r="C668" s="34"/>
      <c r="D668" s="39">
        <v>2</v>
      </c>
      <c r="E668" s="40">
        <v>0.62430555555555556</v>
      </c>
      <c r="F668" s="39">
        <v>2</v>
      </c>
      <c r="G668" s="39">
        <v>0</v>
      </c>
      <c r="H668" s="39" t="s">
        <v>3648</v>
      </c>
      <c r="I668" s="39" t="s">
        <v>3649</v>
      </c>
      <c r="J668" s="39">
        <v>2</v>
      </c>
      <c r="K668" s="39">
        <v>0.5</v>
      </c>
      <c r="L668" s="39" t="s">
        <v>3650</v>
      </c>
      <c r="M668" s="41">
        <v>0</v>
      </c>
      <c r="N668" s="113"/>
      <c r="O668" s="113"/>
      <c r="P668" s="39">
        <v>14</v>
      </c>
      <c r="Q668" s="39" t="s">
        <v>3651</v>
      </c>
      <c r="R668" s="40">
        <v>0.50763888888888886</v>
      </c>
      <c r="S668" s="39">
        <v>10</v>
      </c>
      <c r="T668" s="39">
        <v>0.8</v>
      </c>
      <c r="U668" s="39" t="s">
        <v>3652</v>
      </c>
      <c r="V668" s="39">
        <v>14</v>
      </c>
      <c r="W668" s="39">
        <v>0.21</v>
      </c>
      <c r="X668" s="39" t="s">
        <v>3653</v>
      </c>
      <c r="Y668" s="41">
        <v>0.41670000000000001</v>
      </c>
      <c r="Z668" s="41">
        <v>1.1900000000000001E-2</v>
      </c>
      <c r="AA668" s="39">
        <v>18</v>
      </c>
      <c r="AB668" s="41">
        <v>0.61760000000000004</v>
      </c>
      <c r="AC668" s="41">
        <v>0.1099</v>
      </c>
      <c r="AD668" s="41">
        <v>0.59419999999999995</v>
      </c>
      <c r="AE668" s="41">
        <v>5.2600000000000001E-2</v>
      </c>
      <c r="AF668" s="41">
        <v>0.59709999999999996</v>
      </c>
      <c r="AG668" s="41">
        <v>8.4699999999999998E-2</v>
      </c>
      <c r="AH668" s="10">
        <f>100%-AH667</f>
        <v>0.60827894524676807</v>
      </c>
    </row>
    <row r="669" spans="1:34" ht="12.75" x14ac:dyDescent="0.2">
      <c r="A669" s="113"/>
      <c r="B669" s="113"/>
      <c r="C669" s="34"/>
      <c r="D669" s="39">
        <v>3</v>
      </c>
      <c r="E669" s="40">
        <v>0.77916666666666667</v>
      </c>
      <c r="F669" s="39">
        <v>1</v>
      </c>
      <c r="G669" s="39">
        <v>0</v>
      </c>
      <c r="H669" s="39" t="s">
        <v>3654</v>
      </c>
      <c r="I669" s="39" t="s">
        <v>3655</v>
      </c>
      <c r="J669" s="39">
        <v>5</v>
      </c>
      <c r="K669" s="39">
        <v>0</v>
      </c>
      <c r="L669" s="39" t="s">
        <v>3656</v>
      </c>
      <c r="M669" s="41">
        <v>0</v>
      </c>
      <c r="N669" s="113"/>
      <c r="O669" s="113"/>
      <c r="P669" s="39">
        <v>15</v>
      </c>
      <c r="Q669" s="39" t="s">
        <v>3657</v>
      </c>
      <c r="R669" s="40">
        <v>0.48888888888888887</v>
      </c>
      <c r="S669" s="39">
        <v>5</v>
      </c>
      <c r="T669" s="39">
        <v>0.6</v>
      </c>
      <c r="U669" s="39" t="s">
        <v>3658</v>
      </c>
      <c r="V669" s="39">
        <v>13</v>
      </c>
      <c r="W669" s="39">
        <v>0.15</v>
      </c>
      <c r="X669" s="39" t="s">
        <v>3659</v>
      </c>
      <c r="Y669" s="41">
        <v>0.27779999999999999</v>
      </c>
      <c r="Z669" s="41">
        <v>-9.06E-2</v>
      </c>
      <c r="AA669" s="39">
        <v>9</v>
      </c>
      <c r="AB669" s="41">
        <v>0.45</v>
      </c>
      <c r="AC669" s="41">
        <v>-6.4999999999999997E-3</v>
      </c>
      <c r="AD669" s="41">
        <v>0.40239999999999998</v>
      </c>
      <c r="AE669" s="41">
        <v>-5.6099999999999997E-2</v>
      </c>
      <c r="AF669" s="41">
        <v>0.45369999999999999</v>
      </c>
      <c r="AG669" s="41">
        <v>-1.04E-2</v>
      </c>
      <c r="AH669" s="10">
        <f>(S669+(0.36138*V669))/((S669+(0.36138*V669))+(S670+(0.36138*V670)))</f>
        <v>0.42614708449083938</v>
      </c>
    </row>
    <row r="670" spans="1:34" ht="12.75" x14ac:dyDescent="0.2">
      <c r="A670" s="113"/>
      <c r="B670" s="113"/>
      <c r="C670" s="34"/>
      <c r="D670" s="39">
        <v>4</v>
      </c>
      <c r="E670" s="40">
        <v>0.76944444444444449</v>
      </c>
      <c r="F670" s="39">
        <v>2</v>
      </c>
      <c r="G670" s="39">
        <v>0</v>
      </c>
      <c r="H670" s="39" t="s">
        <v>3660</v>
      </c>
      <c r="I670" s="39" t="s">
        <v>3661</v>
      </c>
      <c r="J670" s="39">
        <v>2</v>
      </c>
      <c r="K670" s="39">
        <v>0</v>
      </c>
      <c r="L670" s="39" t="s">
        <v>3662</v>
      </c>
      <c r="M670" s="41">
        <v>0</v>
      </c>
      <c r="N670" s="113"/>
      <c r="O670" s="113"/>
      <c r="P670" s="39">
        <v>15</v>
      </c>
      <c r="Q670" s="39" t="s">
        <v>3663</v>
      </c>
      <c r="R670" s="40">
        <v>0.48888888888888887</v>
      </c>
      <c r="S670" s="39">
        <v>8</v>
      </c>
      <c r="T670" s="39">
        <v>0.75</v>
      </c>
      <c r="U670" s="39" t="s">
        <v>3664</v>
      </c>
      <c r="V670" s="39">
        <v>14</v>
      </c>
      <c r="W670" s="39">
        <v>0.21</v>
      </c>
      <c r="X670" s="39" t="s">
        <v>3665</v>
      </c>
      <c r="Y670" s="41">
        <v>0.36359999999999998</v>
      </c>
      <c r="Z670" s="41">
        <v>-6.8199999999999997E-2</v>
      </c>
      <c r="AA670" s="39">
        <v>11</v>
      </c>
      <c r="AB670" s="41">
        <v>0.55000000000000004</v>
      </c>
      <c r="AC670" s="41">
        <v>6.4999999999999997E-3</v>
      </c>
      <c r="AD670" s="41">
        <v>0.59760000000000002</v>
      </c>
      <c r="AE670" s="41">
        <v>5.6099999999999997E-2</v>
      </c>
      <c r="AF670" s="41">
        <v>0.54630000000000001</v>
      </c>
      <c r="AG670" s="41">
        <v>1.04E-2</v>
      </c>
      <c r="AH670" s="10">
        <f>100%-AH669</f>
        <v>0.57385291550916062</v>
      </c>
    </row>
    <row r="671" spans="1:34" ht="12.75" x14ac:dyDescent="0.2">
      <c r="A671" s="113"/>
      <c r="B671" s="113"/>
      <c r="C671" s="34"/>
      <c r="D671" s="39">
        <v>6</v>
      </c>
      <c r="E671" s="40">
        <v>0.78333333333333333</v>
      </c>
      <c r="F671" s="39">
        <v>9</v>
      </c>
      <c r="G671" s="39">
        <v>9</v>
      </c>
      <c r="H671" s="39">
        <v>0.89</v>
      </c>
      <c r="I671" s="39" t="s">
        <v>3666</v>
      </c>
      <c r="J671" s="39">
        <v>1</v>
      </c>
      <c r="K671" s="39">
        <v>0</v>
      </c>
      <c r="L671" s="39" t="s">
        <v>3667</v>
      </c>
      <c r="M671" s="41">
        <v>0.9</v>
      </c>
      <c r="N671" s="113"/>
      <c r="O671" s="113"/>
      <c r="P671" s="39">
        <v>16</v>
      </c>
      <c r="Q671" s="39" t="s">
        <v>3668</v>
      </c>
      <c r="R671" s="40">
        <v>0.49027777777777776</v>
      </c>
      <c r="S671" s="39">
        <v>5</v>
      </c>
      <c r="T671" s="39">
        <v>0.2</v>
      </c>
      <c r="U671" s="39" t="s">
        <v>3669</v>
      </c>
      <c r="V671" s="39">
        <v>11</v>
      </c>
      <c r="W671" s="39">
        <v>0.09</v>
      </c>
      <c r="X671" s="39" t="s">
        <v>3670</v>
      </c>
      <c r="Y671" s="41">
        <v>0.3125</v>
      </c>
      <c r="Z671" s="41">
        <v>-3.7499999999999999E-2</v>
      </c>
      <c r="AA671" s="39">
        <v>9</v>
      </c>
      <c r="AB671" s="41">
        <v>0.46300000000000002</v>
      </c>
      <c r="AC671" s="41">
        <v>1.1599999999999999E-2</v>
      </c>
      <c r="AD671" s="41">
        <v>0.54990000000000006</v>
      </c>
      <c r="AE671" s="41">
        <v>0.14760000000000001</v>
      </c>
      <c r="AF671" s="41">
        <v>0.54039999999999999</v>
      </c>
      <c r="AG671" s="41">
        <v>0.1114</v>
      </c>
      <c r="AH671" s="10">
        <f>(S671+(0.36138*V671))/((S671+(0.36138*V671))+(S672+(0.36138*V672)))</f>
        <v>0.49239504926594829</v>
      </c>
    </row>
    <row r="672" spans="1:34" ht="12.75" x14ac:dyDescent="0.2">
      <c r="A672" s="113"/>
      <c r="B672" s="113"/>
      <c r="C672" s="34"/>
      <c r="D672" s="39">
        <v>7</v>
      </c>
      <c r="E672" s="40">
        <v>0.58263888888888893</v>
      </c>
      <c r="F672" s="39">
        <v>7</v>
      </c>
      <c r="G672" s="39">
        <v>5</v>
      </c>
      <c r="H672" s="39">
        <v>1</v>
      </c>
      <c r="I672" s="39" t="s">
        <v>3671</v>
      </c>
      <c r="J672" s="39">
        <v>4</v>
      </c>
      <c r="K672" s="39">
        <v>0.5</v>
      </c>
      <c r="L672" s="39" t="s">
        <v>3672</v>
      </c>
      <c r="M672" s="41">
        <v>0.55559999999999998</v>
      </c>
      <c r="N672" s="113"/>
      <c r="O672" s="113"/>
      <c r="P672" s="39">
        <v>16</v>
      </c>
      <c r="Q672" s="39" t="s">
        <v>3673</v>
      </c>
      <c r="R672" s="40">
        <v>0.49027777777777776</v>
      </c>
      <c r="S672" s="39">
        <v>6</v>
      </c>
      <c r="T672" s="39">
        <v>0.33</v>
      </c>
      <c r="U672" s="39" t="s">
        <v>3674</v>
      </c>
      <c r="V672" s="39">
        <v>9</v>
      </c>
      <c r="W672" s="39">
        <v>0.44</v>
      </c>
      <c r="X672" s="39" t="s">
        <v>3675</v>
      </c>
      <c r="Y672" s="41">
        <v>0.4</v>
      </c>
      <c r="Z672" s="41">
        <v>-1.18E-2</v>
      </c>
      <c r="AA672" s="39">
        <v>14</v>
      </c>
      <c r="AB672" s="41">
        <v>0.53700000000000003</v>
      </c>
      <c r="AC672" s="41">
        <v>-1.1599999999999999E-2</v>
      </c>
      <c r="AD672" s="41">
        <v>0.4501</v>
      </c>
      <c r="AE672" s="41">
        <v>-0.14760000000000001</v>
      </c>
      <c r="AF672" s="41">
        <v>0.45960000000000001</v>
      </c>
      <c r="AG672" s="41">
        <v>-0.1114</v>
      </c>
      <c r="AH672" s="10">
        <f>100%-AH671</f>
        <v>0.50760495073405165</v>
      </c>
    </row>
    <row r="673" spans="1:34" ht="12.75" x14ac:dyDescent="0.2">
      <c r="A673" s="113"/>
      <c r="B673" s="113"/>
      <c r="C673" s="34"/>
      <c r="D673" s="39">
        <v>9</v>
      </c>
      <c r="E673" s="40">
        <v>0.54027777777777775</v>
      </c>
      <c r="F673" s="39">
        <v>3</v>
      </c>
      <c r="G673" s="39">
        <v>3</v>
      </c>
      <c r="H673" s="39">
        <v>0.33</v>
      </c>
      <c r="I673" s="39" t="s">
        <v>3676</v>
      </c>
      <c r="J673" s="39">
        <v>2</v>
      </c>
      <c r="K673" s="39">
        <v>0</v>
      </c>
      <c r="L673" s="39" t="s">
        <v>3677</v>
      </c>
      <c r="M673" s="41">
        <v>0.6</v>
      </c>
      <c r="N673" s="113"/>
      <c r="O673" s="113"/>
      <c r="P673" s="39">
        <v>19</v>
      </c>
      <c r="Q673" s="39" t="s">
        <v>3678</v>
      </c>
      <c r="R673" s="40">
        <v>0.50624999999999998</v>
      </c>
      <c r="S673" s="39">
        <v>8</v>
      </c>
      <c r="T673" s="39">
        <v>0.88</v>
      </c>
      <c r="U673" s="39" t="s">
        <v>3679</v>
      </c>
      <c r="V673" s="39">
        <v>12</v>
      </c>
      <c r="W673" s="39">
        <v>0.08</v>
      </c>
      <c r="X673" s="39" t="s">
        <v>3680</v>
      </c>
      <c r="Y673" s="41">
        <v>0.4</v>
      </c>
      <c r="Z673" s="41">
        <v>9.4399999999999998E-2</v>
      </c>
      <c r="AA673" s="39">
        <v>10</v>
      </c>
      <c r="AB673" s="41">
        <v>0.44119999999999998</v>
      </c>
      <c r="AC673" s="41">
        <v>-2.0299999999999999E-2</v>
      </c>
      <c r="AD673" s="41">
        <v>0.41020000000000001</v>
      </c>
      <c r="AE673" s="41">
        <v>-4.9299999999999997E-2</v>
      </c>
      <c r="AF673" s="41">
        <v>0.40410000000000001</v>
      </c>
      <c r="AG673" s="41">
        <v>-8.4599999999999995E-2</v>
      </c>
      <c r="AH673" s="10">
        <f>(S673+(0.36138*V673))/((S673+(0.36138*V673))+(S674+(0.36138*V674)))</f>
        <v>0.45775121371291516</v>
      </c>
    </row>
    <row r="674" spans="1:34" ht="12.75" x14ac:dyDescent="0.2">
      <c r="A674" s="113"/>
      <c r="B674" s="113"/>
      <c r="C674" s="34"/>
      <c r="D674" s="39">
        <v>14</v>
      </c>
      <c r="E674" s="40">
        <v>0.61597222222222225</v>
      </c>
      <c r="F674" s="39">
        <v>6</v>
      </c>
      <c r="G674" s="39">
        <v>4</v>
      </c>
      <c r="H674" s="39">
        <v>1</v>
      </c>
      <c r="I674" s="39" t="s">
        <v>3681</v>
      </c>
      <c r="J674" s="39">
        <v>3</v>
      </c>
      <c r="K674" s="39">
        <v>0.67</v>
      </c>
      <c r="L674" s="39" t="s">
        <v>3682</v>
      </c>
      <c r="M674" s="41">
        <v>0.57140000000000002</v>
      </c>
      <c r="N674" s="113"/>
      <c r="O674" s="113"/>
      <c r="P674" s="39">
        <v>19</v>
      </c>
      <c r="Q674" s="39" t="s">
        <v>3683</v>
      </c>
      <c r="R674" s="40">
        <v>0.50624999999999998</v>
      </c>
      <c r="S674" s="39">
        <v>11</v>
      </c>
      <c r="T674" s="39">
        <v>0.91</v>
      </c>
      <c r="U674" s="39" t="s">
        <v>3684</v>
      </c>
      <c r="V674" s="39">
        <v>10</v>
      </c>
      <c r="W674" s="39">
        <v>0.2</v>
      </c>
      <c r="X674" s="39" t="s">
        <v>3685</v>
      </c>
      <c r="Y674" s="41">
        <v>0.52380000000000004</v>
      </c>
      <c r="Z674" s="41">
        <v>0.16819999999999999</v>
      </c>
      <c r="AA674" s="39">
        <v>17</v>
      </c>
      <c r="AB674" s="41">
        <v>0.55879999999999996</v>
      </c>
      <c r="AC674" s="41">
        <v>2.0299999999999999E-2</v>
      </c>
      <c r="AD674" s="41">
        <v>0.58979999999999999</v>
      </c>
      <c r="AE674" s="41">
        <v>4.9299999999999997E-2</v>
      </c>
      <c r="AF674" s="41">
        <v>0.59589999999999999</v>
      </c>
      <c r="AG674" s="41">
        <v>8.4599999999999995E-2</v>
      </c>
      <c r="AH674" s="10">
        <f>100%-AH673</f>
        <v>0.54224878628708484</v>
      </c>
    </row>
    <row r="675" spans="1:34" ht="12.75" x14ac:dyDescent="0.2">
      <c r="A675" s="113"/>
      <c r="B675" s="113"/>
      <c r="C675" s="34"/>
      <c r="D675" s="39">
        <v>15</v>
      </c>
      <c r="E675" s="40">
        <v>0.63611111111111107</v>
      </c>
      <c r="F675" s="39">
        <v>1</v>
      </c>
      <c r="G675" s="39">
        <v>4</v>
      </c>
      <c r="H675" s="39">
        <v>1.25</v>
      </c>
      <c r="I675" s="39" t="s">
        <v>3686</v>
      </c>
      <c r="J675" s="39">
        <v>5</v>
      </c>
      <c r="K675" s="39">
        <v>0.2</v>
      </c>
      <c r="L675" s="39" t="s">
        <v>3687</v>
      </c>
      <c r="M675" s="41">
        <v>0.44440000000000002</v>
      </c>
      <c r="N675" s="113"/>
      <c r="O675" s="113"/>
      <c r="P675" s="39">
        <v>25</v>
      </c>
      <c r="Q675" s="39" t="s">
        <v>3688</v>
      </c>
      <c r="R675" s="40">
        <v>0.34444444444444444</v>
      </c>
      <c r="S675" s="39">
        <v>4</v>
      </c>
      <c r="T675" s="39">
        <v>0.75</v>
      </c>
      <c r="U675" s="39" t="s">
        <v>3689</v>
      </c>
      <c r="V675" s="39">
        <v>9</v>
      </c>
      <c r="W675" s="39">
        <v>0.22</v>
      </c>
      <c r="X675" s="39" t="s">
        <v>3690</v>
      </c>
      <c r="Y675" s="41">
        <v>0.30769999999999997</v>
      </c>
      <c r="Z675" s="41">
        <v>-4.1099999999999998E-2</v>
      </c>
      <c r="AA675" s="39">
        <v>10</v>
      </c>
      <c r="AB675" s="41">
        <v>0.5111</v>
      </c>
      <c r="AC675" s="41">
        <v>7.3200000000000001E-2</v>
      </c>
      <c r="AD675" s="41">
        <v>0.43459999999999999</v>
      </c>
      <c r="AE675" s="41">
        <v>-8.6E-3</v>
      </c>
      <c r="AF675" s="41">
        <v>0.49730000000000002</v>
      </c>
      <c r="AG675" s="41">
        <v>4.6300000000000001E-2</v>
      </c>
      <c r="AH675" s="10">
        <f>(S675+(0.36138*V675))/((S675+(0.36138*V675))+(S676+(0.36138*V676)))</f>
        <v>0.44691882964825363</v>
      </c>
    </row>
    <row r="676" spans="1:34" ht="12.75" x14ac:dyDescent="0.2">
      <c r="A676" s="113"/>
      <c r="B676" s="113"/>
      <c r="C676" s="34"/>
      <c r="D676" s="39">
        <v>16</v>
      </c>
      <c r="E676" s="40">
        <v>0.59513888888888888</v>
      </c>
      <c r="F676" s="39">
        <v>3</v>
      </c>
      <c r="G676" s="39">
        <v>5</v>
      </c>
      <c r="H676" s="39">
        <v>0.8</v>
      </c>
      <c r="I676" s="39" t="s">
        <v>3691</v>
      </c>
      <c r="J676" s="39">
        <v>3</v>
      </c>
      <c r="K676" s="39">
        <v>0.33</v>
      </c>
      <c r="L676" s="39" t="s">
        <v>3692</v>
      </c>
      <c r="M676" s="41">
        <v>0.625</v>
      </c>
      <c r="N676" s="113"/>
      <c r="O676" s="113"/>
      <c r="P676" s="39">
        <v>25</v>
      </c>
      <c r="Q676" s="39" t="s">
        <v>3693</v>
      </c>
      <c r="R676" s="40">
        <v>0.34444444444444444</v>
      </c>
      <c r="S676" s="39">
        <v>5</v>
      </c>
      <c r="T676" s="39">
        <v>0.6</v>
      </c>
      <c r="U676" s="39" t="s">
        <v>3694</v>
      </c>
      <c r="V676" s="39">
        <v>11</v>
      </c>
      <c r="W676" s="39">
        <v>0.18</v>
      </c>
      <c r="X676" s="39" t="s">
        <v>3695</v>
      </c>
      <c r="Y676" s="41">
        <v>0.3125</v>
      </c>
      <c r="Z676" s="41">
        <v>-0.1275</v>
      </c>
      <c r="AA676" s="39">
        <v>6</v>
      </c>
      <c r="AB676" s="41">
        <v>0.4889</v>
      </c>
      <c r="AC676" s="41">
        <v>-7.3200000000000001E-2</v>
      </c>
      <c r="AD676" s="41">
        <v>0.56540000000000001</v>
      </c>
      <c r="AE676" s="41">
        <v>8.6E-3</v>
      </c>
      <c r="AF676" s="41">
        <v>0.50270000000000004</v>
      </c>
      <c r="AG676" s="41">
        <v>-4.6300000000000001E-2</v>
      </c>
      <c r="AH676" s="10">
        <f>100%-AH675</f>
        <v>0.55308117035174642</v>
      </c>
    </row>
    <row r="677" spans="1:34" ht="12.75" x14ac:dyDescent="0.2">
      <c r="A677" s="113"/>
      <c r="B677" s="113"/>
      <c r="C677" s="34"/>
      <c r="D677" s="39">
        <v>19</v>
      </c>
      <c r="E677" s="40">
        <v>0.63472222222222219</v>
      </c>
      <c r="F677" s="39">
        <v>3</v>
      </c>
      <c r="G677" s="39">
        <v>4</v>
      </c>
      <c r="H677" s="39">
        <v>0.75</v>
      </c>
      <c r="I677" s="39" t="s">
        <v>3696</v>
      </c>
      <c r="J677" s="39">
        <v>1</v>
      </c>
      <c r="K677" s="39">
        <v>0</v>
      </c>
      <c r="L677" s="39" t="s">
        <v>3697</v>
      </c>
      <c r="M677" s="41">
        <v>0.8</v>
      </c>
      <c r="N677" s="113"/>
      <c r="O677" s="113"/>
      <c r="P677" s="39">
        <v>28</v>
      </c>
      <c r="Q677" s="39" t="s">
        <v>3698</v>
      </c>
      <c r="R677" s="40">
        <v>0.13402777777777777</v>
      </c>
      <c r="S677" s="39">
        <v>1</v>
      </c>
      <c r="T677" s="39">
        <v>1</v>
      </c>
      <c r="U677" s="39" t="s">
        <v>3699</v>
      </c>
      <c r="V677" s="39">
        <v>3</v>
      </c>
      <c r="W677" s="39">
        <v>1</v>
      </c>
      <c r="X677" s="39" t="s">
        <v>3700</v>
      </c>
      <c r="Y677" s="41">
        <v>0.25</v>
      </c>
      <c r="Z677" s="41">
        <v>-9.6199999999999994E-2</v>
      </c>
      <c r="AA677" s="39">
        <v>4</v>
      </c>
      <c r="AB677" s="41">
        <v>0.5</v>
      </c>
      <c r="AC677" s="41">
        <v>4.9500000000000002E-2</v>
      </c>
      <c r="AD677" s="41">
        <v>0.36270000000000002</v>
      </c>
      <c r="AE677" s="41">
        <v>-8.4900000000000003E-2</v>
      </c>
      <c r="AF677" s="41">
        <v>0.42859999999999998</v>
      </c>
      <c r="AG677" s="41">
        <v>-3.5200000000000002E-2</v>
      </c>
      <c r="AH677" s="10">
        <f>(S677+(0.36138*V677))/((S677+(0.36138*V677))+(S678+(0.36138*V678)))</f>
        <v>0.35378133572340364</v>
      </c>
    </row>
    <row r="678" spans="1:34" ht="12.75" x14ac:dyDescent="0.2">
      <c r="A678" s="113"/>
      <c r="B678" s="113"/>
      <c r="C678" s="34"/>
      <c r="D678" s="39">
        <v>22</v>
      </c>
      <c r="E678" s="40">
        <v>0.4375</v>
      </c>
      <c r="F678" s="39">
        <v>3</v>
      </c>
      <c r="G678" s="39">
        <v>4</v>
      </c>
      <c r="H678" s="39">
        <v>0.75</v>
      </c>
      <c r="I678" s="39" t="s">
        <v>3701</v>
      </c>
      <c r="J678" s="39">
        <v>1</v>
      </c>
      <c r="K678" s="39">
        <v>0</v>
      </c>
      <c r="L678" s="39" t="s">
        <v>3702</v>
      </c>
      <c r="M678" s="41">
        <v>0.8</v>
      </c>
      <c r="N678" s="113"/>
      <c r="O678" s="113"/>
      <c r="P678" s="39">
        <v>28</v>
      </c>
      <c r="Q678" s="39" t="s">
        <v>3703</v>
      </c>
      <c r="R678" s="40">
        <v>0.13402777777777777</v>
      </c>
      <c r="S678" s="39">
        <v>2</v>
      </c>
      <c r="T678" s="39">
        <v>0</v>
      </c>
      <c r="U678" s="39" t="s">
        <v>3704</v>
      </c>
      <c r="V678" s="39">
        <v>5</v>
      </c>
      <c r="W678" s="39">
        <v>0</v>
      </c>
      <c r="X678" s="39" t="s">
        <v>3705</v>
      </c>
      <c r="Y678" s="41">
        <v>0.28570000000000001</v>
      </c>
      <c r="Z678" s="41">
        <v>-0.13800000000000001</v>
      </c>
      <c r="AA678" s="39">
        <v>1</v>
      </c>
      <c r="AB678" s="41">
        <v>0.5</v>
      </c>
      <c r="AC678" s="41">
        <v>-4.9500000000000002E-2</v>
      </c>
      <c r="AD678" s="41">
        <v>0.63729999999999998</v>
      </c>
      <c r="AE678" s="41">
        <v>8.4900000000000003E-2</v>
      </c>
      <c r="AF678" s="41">
        <v>0.57140000000000002</v>
      </c>
      <c r="AG678" s="41">
        <v>3.5200000000000002E-2</v>
      </c>
      <c r="AH678" s="10">
        <f>100%-AH677</f>
        <v>0.64621866427659636</v>
      </c>
    </row>
    <row r="679" spans="1:34" ht="12.75" x14ac:dyDescent="0.2">
      <c r="A679" s="113"/>
      <c r="B679" s="113"/>
      <c r="C679" s="34"/>
      <c r="D679" s="39">
        <v>25</v>
      </c>
      <c r="E679" s="40">
        <v>0.57430555555555551</v>
      </c>
      <c r="F679" s="39">
        <v>2</v>
      </c>
      <c r="G679" s="39">
        <v>0</v>
      </c>
      <c r="H679" s="39" t="s">
        <v>3706</v>
      </c>
      <c r="I679" s="39" t="s">
        <v>3707</v>
      </c>
      <c r="J679" s="39">
        <v>2</v>
      </c>
      <c r="K679" s="39">
        <v>0.5</v>
      </c>
      <c r="L679" s="39" t="s">
        <v>3708</v>
      </c>
      <c r="M679" s="41">
        <v>0</v>
      </c>
      <c r="N679" s="113"/>
      <c r="O679" s="113"/>
      <c r="P679" s="39">
        <v>57</v>
      </c>
      <c r="Q679" s="39" t="s">
        <v>3709</v>
      </c>
      <c r="R679" s="40">
        <v>0.18819444444444444</v>
      </c>
      <c r="S679" s="39">
        <v>3</v>
      </c>
      <c r="T679" s="39">
        <v>1.33</v>
      </c>
      <c r="U679" s="39" t="s">
        <v>3710</v>
      </c>
      <c r="V679" s="39">
        <v>5</v>
      </c>
      <c r="W679" s="39">
        <v>0.6</v>
      </c>
      <c r="X679" s="39" t="s">
        <v>3711</v>
      </c>
      <c r="Y679" s="41">
        <v>0.375</v>
      </c>
      <c r="Z679" s="41">
        <v>4.1700000000000001E-2</v>
      </c>
      <c r="AA679" s="39">
        <v>7</v>
      </c>
      <c r="AB679" s="41">
        <v>0.625</v>
      </c>
      <c r="AC679" s="41">
        <v>0.19400000000000001</v>
      </c>
      <c r="AD679" s="41">
        <v>0.45889999999999997</v>
      </c>
      <c r="AE679" s="41">
        <v>1.95E-2</v>
      </c>
      <c r="AF679" s="41">
        <v>0.44130000000000003</v>
      </c>
      <c r="AG679" s="41">
        <v>-2.2200000000000001E-2</v>
      </c>
      <c r="AH679" s="10">
        <f>(S679+(0.36138*V679))/((S679+(0.36138*V679))+(S680+(0.36138*V680)))</f>
        <v>0.5</v>
      </c>
    </row>
    <row r="680" spans="1:34" ht="12.75" x14ac:dyDescent="0.2">
      <c r="A680" s="113"/>
      <c r="B680" s="113"/>
      <c r="C680" s="34"/>
      <c r="D680" s="39">
        <v>28</v>
      </c>
      <c r="E680" s="40">
        <v>9.7222222222222224E-2</v>
      </c>
      <c r="F680" s="39">
        <v>0</v>
      </c>
      <c r="G680" s="39">
        <v>0</v>
      </c>
      <c r="H680" s="39" t="s">
        <v>3712</v>
      </c>
      <c r="I680" s="39" t="s">
        <v>3713</v>
      </c>
      <c r="J680" s="39">
        <v>0</v>
      </c>
      <c r="K680" s="39" t="s">
        <v>3714</v>
      </c>
      <c r="L680" s="39" t="s">
        <v>3715</v>
      </c>
      <c r="M680" s="39" t="s">
        <v>3716</v>
      </c>
      <c r="N680" s="113"/>
      <c r="O680" s="113"/>
      <c r="P680" s="39">
        <v>57</v>
      </c>
      <c r="Q680" s="39" t="s">
        <v>3717</v>
      </c>
      <c r="R680" s="40">
        <v>0.18819444444444444</v>
      </c>
      <c r="S680" s="39">
        <v>3</v>
      </c>
      <c r="T680" s="39">
        <v>0</v>
      </c>
      <c r="U680" s="39" t="s">
        <v>3718</v>
      </c>
      <c r="V680" s="39">
        <v>5</v>
      </c>
      <c r="W680" s="39">
        <v>0.2</v>
      </c>
      <c r="X680" s="39" t="s">
        <v>3719</v>
      </c>
      <c r="Y680" s="41">
        <v>0.375</v>
      </c>
      <c r="Z680" s="41">
        <v>-3.8800000000000001E-2</v>
      </c>
      <c r="AA680" s="39">
        <v>1</v>
      </c>
      <c r="AB680" s="41">
        <v>0.375</v>
      </c>
      <c r="AC680" s="41">
        <v>-0.19400000000000001</v>
      </c>
      <c r="AD680" s="41">
        <v>0.54110000000000003</v>
      </c>
      <c r="AE680" s="41">
        <v>-1.95E-2</v>
      </c>
      <c r="AF680" s="41">
        <v>0.55869999999999997</v>
      </c>
      <c r="AG680" s="41">
        <v>2.2200000000000001E-2</v>
      </c>
      <c r="AH680" s="10">
        <f>100%-AH679</f>
        <v>0.5</v>
      </c>
    </row>
    <row r="681" spans="1:34" ht="12.75" x14ac:dyDescent="0.2">
      <c r="A681" s="113"/>
      <c r="B681" s="113"/>
      <c r="C681" s="34"/>
      <c r="D681" s="39">
        <v>46</v>
      </c>
      <c r="E681" s="40">
        <v>0.48194444444444445</v>
      </c>
      <c r="F681" s="39">
        <v>2</v>
      </c>
      <c r="G681" s="39">
        <v>0</v>
      </c>
      <c r="H681" s="39" t="s">
        <v>3720</v>
      </c>
      <c r="I681" s="39" t="s">
        <v>3721</v>
      </c>
      <c r="J681" s="39">
        <v>1</v>
      </c>
      <c r="K681" s="39">
        <v>1</v>
      </c>
      <c r="L681" s="39" t="s">
        <v>3722</v>
      </c>
      <c r="M681" s="41">
        <v>0</v>
      </c>
      <c r="N681" s="113"/>
      <c r="O681" s="113"/>
      <c r="P681" s="39">
        <v>62</v>
      </c>
      <c r="Q681" s="39" t="s">
        <v>3723</v>
      </c>
      <c r="R681" s="40">
        <v>0.48749999999999999</v>
      </c>
      <c r="S681" s="39">
        <v>6</v>
      </c>
      <c r="T681" s="39">
        <v>0.33</v>
      </c>
      <c r="U681" s="39" t="s">
        <v>3724</v>
      </c>
      <c r="V681" s="39">
        <v>9</v>
      </c>
      <c r="W681" s="39">
        <v>0.33</v>
      </c>
      <c r="X681" s="39" t="s">
        <v>3725</v>
      </c>
      <c r="Y681" s="41">
        <v>0.4</v>
      </c>
      <c r="Z681" s="41">
        <v>8.2900000000000001E-2</v>
      </c>
      <c r="AA681" s="39">
        <v>12</v>
      </c>
      <c r="AB681" s="41">
        <v>0.45</v>
      </c>
      <c r="AC681" s="41">
        <v>-6.4999999999999997E-3</v>
      </c>
      <c r="AD681" s="41">
        <v>0.44469999999999998</v>
      </c>
      <c r="AE681" s="41">
        <v>4.5999999999999999E-3</v>
      </c>
      <c r="AF681" s="41">
        <v>0.4955</v>
      </c>
      <c r="AG681" s="41">
        <v>5.0200000000000002E-2</v>
      </c>
      <c r="AH681" s="10">
        <f>(S681+(0.36138*V681))/((S681+(0.36138*V681))+(S682+(0.36138*V682)))</f>
        <v>0.4231376067742848</v>
      </c>
    </row>
    <row r="682" spans="1:34" ht="12.75" x14ac:dyDescent="0.2">
      <c r="A682" s="113"/>
      <c r="B682" s="113"/>
      <c r="C682" s="34"/>
      <c r="D682" s="39">
        <v>65</v>
      </c>
      <c r="E682" s="40">
        <v>0.94652777777777775</v>
      </c>
      <c r="F682" s="39">
        <v>3</v>
      </c>
      <c r="G682" s="39">
        <v>3</v>
      </c>
      <c r="H682" s="39">
        <v>0</v>
      </c>
      <c r="I682" s="39" t="s">
        <v>3726</v>
      </c>
      <c r="J682" s="39">
        <v>4</v>
      </c>
      <c r="K682" s="39">
        <v>0.5</v>
      </c>
      <c r="L682" s="39" t="s">
        <v>3727</v>
      </c>
      <c r="M682" s="41">
        <v>0.42859999999999998</v>
      </c>
      <c r="N682" s="113"/>
      <c r="O682" s="113"/>
      <c r="P682" s="39">
        <v>62</v>
      </c>
      <c r="Q682" s="39" t="s">
        <v>3728</v>
      </c>
      <c r="R682" s="40">
        <v>0.48749999999999999</v>
      </c>
      <c r="S682" s="39">
        <v>9</v>
      </c>
      <c r="T682" s="39">
        <v>0.78</v>
      </c>
      <c r="U682" s="39" t="s">
        <v>3729</v>
      </c>
      <c r="V682" s="39">
        <v>10</v>
      </c>
      <c r="W682" s="39">
        <v>0.4</v>
      </c>
      <c r="X682" s="39" t="s">
        <v>3730</v>
      </c>
      <c r="Y682" s="41">
        <v>0.47370000000000001</v>
      </c>
      <c r="Z682" s="41">
        <v>9.0700000000000003E-2</v>
      </c>
      <c r="AA682" s="39">
        <v>14</v>
      </c>
      <c r="AB682" s="41">
        <v>0.55000000000000004</v>
      </c>
      <c r="AC682" s="41">
        <v>6.4999999999999997E-3</v>
      </c>
      <c r="AD682" s="41">
        <v>0.55530000000000002</v>
      </c>
      <c r="AE682" s="41">
        <v>-4.5999999999999999E-3</v>
      </c>
      <c r="AF682" s="41">
        <v>0.50449999999999995</v>
      </c>
      <c r="AG682" s="41">
        <v>-5.0200000000000002E-2</v>
      </c>
      <c r="AH682" s="10">
        <f>100%-AH681</f>
        <v>0.5768623932257152</v>
      </c>
    </row>
    <row r="683" spans="1:34" ht="12.75" x14ac:dyDescent="0.2">
      <c r="A683" s="113"/>
      <c r="B683" s="113"/>
      <c r="C683" s="34"/>
      <c r="D683" s="39">
        <v>77</v>
      </c>
      <c r="E683" s="40">
        <v>0.68472222222222223</v>
      </c>
      <c r="F683" s="39">
        <v>6</v>
      </c>
      <c r="G683" s="39">
        <v>2</v>
      </c>
      <c r="H683" s="39">
        <v>1</v>
      </c>
      <c r="I683" s="39" t="s">
        <v>3731</v>
      </c>
      <c r="J683" s="39">
        <v>0</v>
      </c>
      <c r="K683" s="39" t="s">
        <v>3732</v>
      </c>
      <c r="L683" s="39" t="s">
        <v>3733</v>
      </c>
      <c r="M683" s="41">
        <v>1</v>
      </c>
      <c r="N683" s="113"/>
      <c r="O683" s="113"/>
      <c r="P683" s="39">
        <v>65</v>
      </c>
      <c r="Q683" s="39" t="s">
        <v>3734</v>
      </c>
      <c r="R683" s="40">
        <v>0.57013888888888886</v>
      </c>
      <c r="S683" s="39">
        <v>9</v>
      </c>
      <c r="T683" s="39">
        <v>0.78</v>
      </c>
      <c r="U683" s="39" t="s">
        <v>3735</v>
      </c>
      <c r="V683" s="39">
        <v>15</v>
      </c>
      <c r="W683" s="39">
        <v>0.13</v>
      </c>
      <c r="X683" s="39" t="s">
        <v>3736</v>
      </c>
      <c r="Y683" s="41">
        <v>0.375</v>
      </c>
      <c r="Z683" s="41">
        <v>6.25E-2</v>
      </c>
      <c r="AA683" s="39">
        <v>13</v>
      </c>
      <c r="AB683" s="41">
        <v>0.50680000000000003</v>
      </c>
      <c r="AC683" s="41">
        <v>8.2799999999999999E-2</v>
      </c>
      <c r="AD683" s="41">
        <v>0.52190000000000003</v>
      </c>
      <c r="AE683" s="41">
        <v>0.11940000000000001</v>
      </c>
      <c r="AF683" s="41">
        <v>0.51680000000000004</v>
      </c>
      <c r="AG683" s="41">
        <v>8.4199999999999997E-2</v>
      </c>
      <c r="AH683" s="10">
        <f>(S683+(0.36138*V683))/((S683+(0.36138*V683))+(S684+(0.36138*V684)))</f>
        <v>0.49523947547000824</v>
      </c>
    </row>
    <row r="684" spans="1:34" ht="12.75" x14ac:dyDescent="0.2">
      <c r="A684" s="113"/>
      <c r="B684" s="113"/>
      <c r="C684" s="34"/>
      <c r="D684" s="39">
        <v>89</v>
      </c>
      <c r="E684" s="40">
        <v>0.46597222222222223</v>
      </c>
      <c r="F684" s="39">
        <v>1</v>
      </c>
      <c r="G684" s="39">
        <v>2</v>
      </c>
      <c r="H684" s="39">
        <v>1.5</v>
      </c>
      <c r="I684" s="39" t="s">
        <v>3737</v>
      </c>
      <c r="J684" s="39">
        <v>2</v>
      </c>
      <c r="K684" s="39">
        <v>0</v>
      </c>
      <c r="L684" s="39" t="s">
        <v>3738</v>
      </c>
      <c r="M684" s="41">
        <v>0.5</v>
      </c>
      <c r="N684" s="113"/>
      <c r="O684" s="113"/>
      <c r="P684" s="39">
        <v>65</v>
      </c>
      <c r="Q684" s="39" t="s">
        <v>3739</v>
      </c>
      <c r="R684" s="40">
        <v>0.57013888888888886</v>
      </c>
      <c r="S684" s="39">
        <v>10</v>
      </c>
      <c r="T684" s="39">
        <v>0.4</v>
      </c>
      <c r="U684" s="39" t="s">
        <v>3740</v>
      </c>
      <c r="V684" s="39">
        <v>13</v>
      </c>
      <c r="W684" s="39">
        <v>0.31</v>
      </c>
      <c r="X684" s="39" t="s">
        <v>3741</v>
      </c>
      <c r="Y684" s="41">
        <v>0.43480000000000002</v>
      </c>
      <c r="Z684" s="41">
        <v>3.95E-2</v>
      </c>
      <c r="AA684" s="39">
        <v>13</v>
      </c>
      <c r="AB684" s="41">
        <v>0.49320000000000003</v>
      </c>
      <c r="AC684" s="41">
        <v>-8.2799999999999999E-2</v>
      </c>
      <c r="AD684" s="41">
        <v>0.47810000000000002</v>
      </c>
      <c r="AE684" s="41">
        <v>-0.11940000000000001</v>
      </c>
      <c r="AF684" s="41">
        <v>0.48320000000000002</v>
      </c>
      <c r="AG684" s="41">
        <v>-8.4199999999999997E-2</v>
      </c>
      <c r="AH684" s="10">
        <f>100%-AH683</f>
        <v>0.50476052452999176</v>
      </c>
    </row>
    <row r="685" spans="1:34" ht="12.75" x14ac:dyDescent="0.2">
      <c r="A685" s="113"/>
      <c r="B685" s="113"/>
      <c r="C685" s="34"/>
      <c r="D685" s="39">
        <v>93</v>
      </c>
      <c r="E685" s="40">
        <v>0.46597222222222223</v>
      </c>
      <c r="F685" s="39">
        <v>5</v>
      </c>
      <c r="G685" s="39">
        <v>4</v>
      </c>
      <c r="H685" s="39">
        <v>1</v>
      </c>
      <c r="I685" s="39" t="s">
        <v>3742</v>
      </c>
      <c r="J685" s="39">
        <v>1</v>
      </c>
      <c r="K685" s="39">
        <v>0</v>
      </c>
      <c r="L685" s="39" t="s">
        <v>3743</v>
      </c>
      <c r="M685" s="41">
        <v>0.8</v>
      </c>
      <c r="N685" s="113"/>
      <c r="O685" s="113"/>
      <c r="P685" s="39">
        <v>74</v>
      </c>
      <c r="Q685" s="39" t="s">
        <v>3744</v>
      </c>
      <c r="R685" s="40">
        <v>0.49791666666666667</v>
      </c>
      <c r="S685" s="39">
        <v>5</v>
      </c>
      <c r="T685" s="39">
        <v>1</v>
      </c>
      <c r="U685" s="39" t="s">
        <v>3745</v>
      </c>
      <c r="V685" s="39">
        <v>10</v>
      </c>
      <c r="W685" s="39">
        <v>0.1</v>
      </c>
      <c r="X685" s="39" t="s">
        <v>3746</v>
      </c>
      <c r="Y685" s="41">
        <v>0.33329999999999999</v>
      </c>
      <c r="Z685" s="41">
        <v>-8.2000000000000007E-3</v>
      </c>
      <c r="AA685" s="39">
        <v>10</v>
      </c>
      <c r="AB685" s="41">
        <v>0.41670000000000001</v>
      </c>
      <c r="AC685" s="41">
        <v>-5.4300000000000001E-2</v>
      </c>
      <c r="AD685" s="41">
        <v>0.35899999999999999</v>
      </c>
      <c r="AE685" s="41">
        <v>-0.122</v>
      </c>
      <c r="AF685" s="41">
        <v>0.3422</v>
      </c>
      <c r="AG685" s="41">
        <v>-0.1744</v>
      </c>
      <c r="AH685" s="10">
        <f>(S685+(0.36138*V685))/((S685+(0.36138*V685))+(S686+(0.36138*V686)))</f>
        <v>0.41115283937841646</v>
      </c>
    </row>
    <row r="686" spans="1:34" ht="12.75" x14ac:dyDescent="0.2">
      <c r="A686" s="113"/>
      <c r="B686" s="113"/>
      <c r="C686" s="34"/>
      <c r="D686" s="39">
        <v>41</v>
      </c>
      <c r="E686" s="42">
        <v>2.1430555555555557</v>
      </c>
      <c r="F686" s="39">
        <v>0</v>
      </c>
      <c r="G686" s="39">
        <v>0</v>
      </c>
      <c r="H686" s="39" t="s">
        <v>3747</v>
      </c>
      <c r="I686" s="39" t="s">
        <v>3748</v>
      </c>
      <c r="J686" s="39">
        <v>0</v>
      </c>
      <c r="K686" s="39" t="s">
        <v>3749</v>
      </c>
      <c r="L686" s="39" t="s">
        <v>3750</v>
      </c>
      <c r="M686" s="39" t="s">
        <v>3751</v>
      </c>
      <c r="N686" s="113"/>
      <c r="O686" s="113"/>
      <c r="P686" s="39">
        <v>74</v>
      </c>
      <c r="Q686" s="39" t="s">
        <v>3752</v>
      </c>
      <c r="R686" s="40">
        <v>0.49791666666666667</v>
      </c>
      <c r="S686" s="39">
        <v>8</v>
      </c>
      <c r="T686" s="39">
        <v>0.75</v>
      </c>
      <c r="U686" s="39" t="s">
        <v>3753</v>
      </c>
      <c r="V686" s="39">
        <v>12</v>
      </c>
      <c r="W686" s="39">
        <v>0.17</v>
      </c>
      <c r="X686" s="39" t="s">
        <v>3754</v>
      </c>
      <c r="Y686" s="41">
        <v>0.4</v>
      </c>
      <c r="Z686" s="41">
        <v>-1.2999999999999999E-2</v>
      </c>
      <c r="AA686" s="39">
        <v>15</v>
      </c>
      <c r="AB686" s="41">
        <v>0.58330000000000004</v>
      </c>
      <c r="AC686" s="41">
        <v>5.4300000000000001E-2</v>
      </c>
      <c r="AD686" s="41">
        <v>0.64100000000000001</v>
      </c>
      <c r="AE686" s="41">
        <v>0.122</v>
      </c>
      <c r="AF686" s="41">
        <v>0.65780000000000005</v>
      </c>
      <c r="AG686" s="41">
        <v>0.1744</v>
      </c>
      <c r="AH686" s="10">
        <f>100%-AH685</f>
        <v>0.58884716062158349</v>
      </c>
    </row>
    <row r="687" spans="1:34" ht="12.75" x14ac:dyDescent="0.2">
      <c r="A687" s="113"/>
      <c r="B687" s="113"/>
      <c r="C687" s="34"/>
      <c r="D687" s="112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39">
        <v>89</v>
      </c>
      <c r="Q687" s="39" t="s">
        <v>3755</v>
      </c>
      <c r="R687" s="40">
        <v>0.41319444444444442</v>
      </c>
      <c r="S687" s="39">
        <v>5</v>
      </c>
      <c r="T687" s="39">
        <v>0.8</v>
      </c>
      <c r="U687" s="39" t="s">
        <v>3756</v>
      </c>
      <c r="V687" s="39">
        <v>11</v>
      </c>
      <c r="W687" s="39">
        <v>0.09</v>
      </c>
      <c r="X687" s="39" t="s">
        <v>3757</v>
      </c>
      <c r="Y687" s="41">
        <v>0.3125</v>
      </c>
      <c r="Z687" s="41">
        <v>-3.7499999999999999E-2</v>
      </c>
      <c r="AA687" s="39">
        <v>6</v>
      </c>
      <c r="AB687" s="41">
        <v>0.4889</v>
      </c>
      <c r="AC687" s="41">
        <v>4.4499999999999998E-2</v>
      </c>
      <c r="AD687" s="41">
        <v>0.4108</v>
      </c>
      <c r="AE687" s="41">
        <v>-4.3299999999999998E-2</v>
      </c>
      <c r="AF687" s="41">
        <v>0.40289999999999998</v>
      </c>
      <c r="AG687" s="41">
        <v>-0.08</v>
      </c>
      <c r="AH687" s="10">
        <f>(S687+(0.36138*V687))/((S687+(0.36138*V687))+(S688+(0.36138*V688)))</f>
        <v>0.47572751722390605</v>
      </c>
    </row>
    <row r="688" spans="1:34" ht="12.75" x14ac:dyDescent="0.2">
      <c r="A688" s="113"/>
      <c r="B688" s="113"/>
      <c r="C688" s="34"/>
      <c r="D688" s="43">
        <v>32</v>
      </c>
      <c r="E688" s="38">
        <v>20458</v>
      </c>
      <c r="F688" s="44"/>
      <c r="G688" s="44"/>
      <c r="H688" s="44"/>
      <c r="I688" s="44"/>
      <c r="J688" s="44"/>
      <c r="K688" s="44"/>
      <c r="L688" s="44"/>
      <c r="M688" s="44"/>
      <c r="N688" s="113"/>
      <c r="O688" s="113"/>
      <c r="P688" s="39">
        <v>89</v>
      </c>
      <c r="Q688" s="39" t="s">
        <v>3758</v>
      </c>
      <c r="R688" s="40">
        <v>0.41319444444444442</v>
      </c>
      <c r="S688" s="39">
        <v>7</v>
      </c>
      <c r="T688" s="39">
        <v>0.86</v>
      </c>
      <c r="U688" s="39" t="s">
        <v>3759</v>
      </c>
      <c r="V688" s="39">
        <v>8</v>
      </c>
      <c r="W688" s="39">
        <v>0.12</v>
      </c>
      <c r="X688" s="39" t="s">
        <v>3760</v>
      </c>
      <c r="Y688" s="41">
        <v>0.4667</v>
      </c>
      <c r="Z688" s="41">
        <v>7.4499999999999997E-2</v>
      </c>
      <c r="AA688" s="39">
        <v>8</v>
      </c>
      <c r="AB688" s="41">
        <v>0.5111</v>
      </c>
      <c r="AC688" s="41">
        <v>-4.4499999999999998E-2</v>
      </c>
      <c r="AD688" s="41">
        <v>0.58919999999999995</v>
      </c>
      <c r="AE688" s="41">
        <v>4.3299999999999998E-2</v>
      </c>
      <c r="AF688" s="41">
        <v>0.59709999999999996</v>
      </c>
      <c r="AG688" s="41">
        <v>0.08</v>
      </c>
      <c r="AH688" s="10">
        <f>100%-AH687</f>
        <v>0.52427248277609395</v>
      </c>
    </row>
    <row r="689" spans="1:34" ht="12.75" x14ac:dyDescent="0.2">
      <c r="A689" s="113"/>
      <c r="B689" s="113"/>
      <c r="C689" s="34"/>
      <c r="D689" s="39">
        <v>2</v>
      </c>
      <c r="E689" s="40">
        <v>0.69374999999999998</v>
      </c>
      <c r="F689" s="39">
        <v>2</v>
      </c>
      <c r="G689" s="39">
        <v>2</v>
      </c>
      <c r="H689" s="39">
        <v>1</v>
      </c>
      <c r="I689" s="39" t="s">
        <v>3761</v>
      </c>
      <c r="J689" s="39">
        <v>2</v>
      </c>
      <c r="K689" s="39">
        <v>0.5</v>
      </c>
      <c r="L689" s="39" t="s">
        <v>3762</v>
      </c>
      <c r="M689" s="41">
        <v>0.5</v>
      </c>
      <c r="N689" s="113"/>
      <c r="O689" s="113"/>
      <c r="P689" s="39">
        <v>93</v>
      </c>
      <c r="Q689" s="39" t="s">
        <v>3763</v>
      </c>
      <c r="R689" s="40">
        <v>0.28819444444444442</v>
      </c>
      <c r="S689" s="39">
        <v>3</v>
      </c>
      <c r="T689" s="39">
        <v>1</v>
      </c>
      <c r="U689" s="39" t="s">
        <v>3764</v>
      </c>
      <c r="V689" s="39">
        <v>5</v>
      </c>
      <c r="W689" s="39">
        <v>0.6</v>
      </c>
      <c r="X689" s="39" t="s">
        <v>3765</v>
      </c>
      <c r="Y689" s="41">
        <v>0.375</v>
      </c>
      <c r="Z689" s="41">
        <v>4.1700000000000001E-2</v>
      </c>
      <c r="AA689" s="39">
        <v>7</v>
      </c>
      <c r="AB689" s="41">
        <v>0.3488</v>
      </c>
      <c r="AC689" s="41">
        <v>-0.1351</v>
      </c>
      <c r="AD689" s="41">
        <v>0.35959999999999998</v>
      </c>
      <c r="AE689" s="41">
        <v>-9.7699999999999995E-2</v>
      </c>
      <c r="AF689" s="41">
        <v>0.37380000000000002</v>
      </c>
      <c r="AG689" s="41">
        <v>-0.1051</v>
      </c>
      <c r="AH689" s="10">
        <f>(S689+(0.36138*V689))/((S689+(0.36138*V689))+(S690+(0.36138*V690)))</f>
        <v>0.32518427717885434</v>
      </c>
    </row>
    <row r="690" spans="1:34" ht="12.75" x14ac:dyDescent="0.2">
      <c r="A690" s="113"/>
      <c r="B690" s="113"/>
      <c r="C690" s="34"/>
      <c r="D690" s="39">
        <v>3</v>
      </c>
      <c r="E690" s="40">
        <v>0.64930555555555558</v>
      </c>
      <c r="F690" s="39">
        <v>2</v>
      </c>
      <c r="G690" s="39">
        <v>2</v>
      </c>
      <c r="H690" s="39">
        <v>0.5</v>
      </c>
      <c r="I690" s="39" t="s">
        <v>3766</v>
      </c>
      <c r="J690" s="39">
        <v>3</v>
      </c>
      <c r="K690" s="39">
        <v>0</v>
      </c>
      <c r="L690" s="39" t="s">
        <v>3767</v>
      </c>
      <c r="M690" s="41">
        <v>0.4</v>
      </c>
      <c r="N690" s="113"/>
      <c r="O690" s="113"/>
      <c r="P690" s="39">
        <v>93</v>
      </c>
      <c r="Q690" s="39" t="s">
        <v>3768</v>
      </c>
      <c r="R690" s="40">
        <v>0.28819444444444442</v>
      </c>
      <c r="S690" s="39">
        <v>6</v>
      </c>
      <c r="T690" s="39">
        <v>0.5</v>
      </c>
      <c r="U690" s="39" t="s">
        <v>3769</v>
      </c>
      <c r="V690" s="39">
        <v>11</v>
      </c>
      <c r="W690" s="39">
        <v>0.18</v>
      </c>
      <c r="X690" s="39" t="s">
        <v>3770</v>
      </c>
      <c r="Y690" s="41">
        <v>0.35289999999999999</v>
      </c>
      <c r="Z690" s="41">
        <v>-7.5700000000000003E-2</v>
      </c>
      <c r="AA690" s="39">
        <v>11</v>
      </c>
      <c r="AB690" s="41">
        <v>0.6512</v>
      </c>
      <c r="AC690" s="41">
        <v>0.1351</v>
      </c>
      <c r="AD690" s="41">
        <v>0.64039999999999997</v>
      </c>
      <c r="AE690" s="41">
        <v>9.7699999999999995E-2</v>
      </c>
      <c r="AF690" s="41">
        <v>0.62619999999999998</v>
      </c>
      <c r="AG690" s="41">
        <v>0.1051</v>
      </c>
      <c r="AH690" s="10">
        <f>100%-AH689</f>
        <v>0.67481572282114566</v>
      </c>
    </row>
    <row r="691" spans="1:34" ht="12.75" x14ac:dyDescent="0.2">
      <c r="A691" s="113"/>
      <c r="B691" s="113"/>
      <c r="C691" s="34"/>
      <c r="D691" s="39">
        <v>4</v>
      </c>
      <c r="E691" s="40">
        <v>0.68263888888888891</v>
      </c>
      <c r="F691" s="39">
        <v>3</v>
      </c>
      <c r="G691" s="39">
        <v>0</v>
      </c>
      <c r="H691" s="39" t="s">
        <v>3771</v>
      </c>
      <c r="I691" s="39" t="s">
        <v>3772</v>
      </c>
      <c r="J691" s="39">
        <v>3</v>
      </c>
      <c r="K691" s="39">
        <v>1</v>
      </c>
      <c r="L691" s="39" t="s">
        <v>3773</v>
      </c>
      <c r="M691" s="41">
        <v>0</v>
      </c>
      <c r="N691" s="113"/>
      <c r="O691" s="113"/>
      <c r="P691" s="39">
        <v>40</v>
      </c>
      <c r="Q691" s="39" t="s">
        <v>3774</v>
      </c>
      <c r="R691" s="42">
        <v>1.6083333333333334</v>
      </c>
      <c r="S691" s="39">
        <v>19</v>
      </c>
      <c r="T691" s="39">
        <v>0.74</v>
      </c>
      <c r="U691" s="39" t="s">
        <v>3775</v>
      </c>
      <c r="V691" s="39">
        <v>37</v>
      </c>
      <c r="W691" s="39">
        <v>0.19</v>
      </c>
      <c r="X691" s="39" t="s">
        <v>3776</v>
      </c>
      <c r="Y691" s="41">
        <v>0.33929999999999999</v>
      </c>
      <c r="Z691" s="41">
        <v>0.3493</v>
      </c>
      <c r="AA691" s="39">
        <v>34</v>
      </c>
      <c r="AB691" s="41">
        <v>0.45450000000000002</v>
      </c>
      <c r="AC691" s="41">
        <v>0.46450000000000002</v>
      </c>
      <c r="AD691" s="41">
        <v>0.44140000000000001</v>
      </c>
      <c r="AE691" s="41">
        <v>0.45140000000000002</v>
      </c>
      <c r="AF691" s="41">
        <v>0.46079999999999999</v>
      </c>
      <c r="AG691" s="41">
        <v>0.4708</v>
      </c>
      <c r="AH691" s="10">
        <f>(S691+(0.36138*V691))/((S691+(0.36138*V691))+(S692+(0.36138*V692)))</f>
        <v>1</v>
      </c>
    </row>
    <row r="692" spans="1:34" ht="12.75" x14ac:dyDescent="0.2">
      <c r="A692" s="113"/>
      <c r="B692" s="113"/>
      <c r="C692" s="34"/>
      <c r="D692" s="39">
        <v>6</v>
      </c>
      <c r="E692" s="40">
        <v>0.64166666666666672</v>
      </c>
      <c r="F692" s="39">
        <v>4</v>
      </c>
      <c r="G692" s="39">
        <v>6</v>
      </c>
      <c r="H692" s="39">
        <v>0.67</v>
      </c>
      <c r="I692" s="39" t="s">
        <v>3777</v>
      </c>
      <c r="J692" s="39">
        <v>3</v>
      </c>
      <c r="K692" s="39">
        <v>0.33</v>
      </c>
      <c r="L692" s="39" t="s">
        <v>3778</v>
      </c>
      <c r="M692" s="41">
        <v>0.66669999999999996</v>
      </c>
      <c r="N692" s="113"/>
      <c r="O692" s="113"/>
      <c r="P692" s="112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</row>
    <row r="693" spans="1:34" ht="12.75" x14ac:dyDescent="0.2">
      <c r="A693" s="113"/>
      <c r="B693" s="113"/>
      <c r="C693" s="34"/>
      <c r="D693" s="39">
        <v>7</v>
      </c>
      <c r="E693" s="40">
        <v>0.64097222222222228</v>
      </c>
      <c r="F693" s="39">
        <v>7</v>
      </c>
      <c r="G693" s="39">
        <v>8</v>
      </c>
      <c r="H693" s="39">
        <v>1.25</v>
      </c>
      <c r="I693" s="39" t="s">
        <v>3779</v>
      </c>
      <c r="J693" s="39">
        <v>1</v>
      </c>
      <c r="K693" s="39">
        <v>0</v>
      </c>
      <c r="L693" s="39" t="s">
        <v>3780</v>
      </c>
      <c r="M693" s="41">
        <v>0.88890000000000002</v>
      </c>
      <c r="N693" s="113"/>
      <c r="O693" s="113"/>
      <c r="P693" s="43">
        <v>17</v>
      </c>
      <c r="Q693" s="38">
        <v>20246</v>
      </c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5"/>
    </row>
    <row r="694" spans="1:34" ht="12.75" x14ac:dyDescent="0.2">
      <c r="A694" s="113"/>
      <c r="B694" s="113"/>
      <c r="C694" s="34"/>
      <c r="D694" s="39">
        <v>9</v>
      </c>
      <c r="E694" s="40">
        <v>0.54027777777777775</v>
      </c>
      <c r="F694" s="39">
        <v>6</v>
      </c>
      <c r="G694" s="39">
        <v>2</v>
      </c>
      <c r="H694" s="39">
        <v>1</v>
      </c>
      <c r="I694" s="39" t="s">
        <v>3781</v>
      </c>
      <c r="J694" s="39">
        <v>1</v>
      </c>
      <c r="K694" s="39">
        <v>1</v>
      </c>
      <c r="L694" s="39" t="s">
        <v>3782</v>
      </c>
      <c r="M694" s="41">
        <v>0.66669999999999996</v>
      </c>
      <c r="N694" s="113"/>
      <c r="O694" s="113"/>
      <c r="P694" s="39">
        <v>2</v>
      </c>
      <c r="Q694" s="39" t="s">
        <v>3783</v>
      </c>
      <c r="R694" s="40">
        <v>0.67847222222222225</v>
      </c>
      <c r="S694" s="39">
        <v>16</v>
      </c>
      <c r="T694" s="39">
        <v>1</v>
      </c>
      <c r="U694" s="39" t="s">
        <v>3784</v>
      </c>
      <c r="V694" s="39">
        <v>12</v>
      </c>
      <c r="W694" s="39">
        <v>0.08</v>
      </c>
      <c r="X694" s="39" t="s">
        <v>3785</v>
      </c>
      <c r="Y694" s="41">
        <v>0.57140000000000002</v>
      </c>
      <c r="Z694" s="41">
        <v>0.108</v>
      </c>
      <c r="AA694" s="39">
        <v>19</v>
      </c>
      <c r="AB694" s="41">
        <v>0.5222</v>
      </c>
      <c r="AC694" s="41">
        <v>7.9299999999999995E-2</v>
      </c>
      <c r="AD694" s="41">
        <v>0.51670000000000005</v>
      </c>
      <c r="AE694" s="41">
        <v>5.91E-2</v>
      </c>
      <c r="AF694" s="41">
        <v>0.44819999999999999</v>
      </c>
      <c r="AG694" s="41">
        <v>2.3E-3</v>
      </c>
      <c r="AH694" s="10">
        <f>(S694+(0.36138*V694))/((S694+(0.36138*V694))+(S695+(0.36138*V695)))</f>
        <v>0.58980708247849045</v>
      </c>
    </row>
    <row r="695" spans="1:34" ht="12.75" x14ac:dyDescent="0.2">
      <c r="A695" s="113"/>
      <c r="B695" s="113"/>
      <c r="C695" s="34"/>
      <c r="D695" s="39">
        <v>14</v>
      </c>
      <c r="E695" s="40">
        <v>0.54722222222222228</v>
      </c>
      <c r="F695" s="39">
        <v>1</v>
      </c>
      <c r="G695" s="39">
        <v>2</v>
      </c>
      <c r="H695" s="39">
        <v>1</v>
      </c>
      <c r="I695" s="39" t="s">
        <v>3786</v>
      </c>
      <c r="J695" s="39">
        <v>3</v>
      </c>
      <c r="K695" s="39">
        <v>0.33</v>
      </c>
      <c r="L695" s="39" t="s">
        <v>3787</v>
      </c>
      <c r="M695" s="41">
        <v>0.4</v>
      </c>
      <c r="N695" s="113"/>
      <c r="O695" s="113"/>
      <c r="P695" s="39">
        <v>2</v>
      </c>
      <c r="Q695" s="39" t="s">
        <v>3788</v>
      </c>
      <c r="R695" s="40">
        <v>0.67847222222222225</v>
      </c>
      <c r="S695" s="39">
        <v>8</v>
      </c>
      <c r="T695" s="39">
        <v>1.25</v>
      </c>
      <c r="U695" s="39" t="s">
        <v>3789</v>
      </c>
      <c r="V695" s="39">
        <v>17</v>
      </c>
      <c r="W695" s="39">
        <v>0.06</v>
      </c>
      <c r="X695" s="39" t="s">
        <v>3790</v>
      </c>
      <c r="Y695" s="41">
        <v>0.32</v>
      </c>
      <c r="Z695" s="41">
        <v>-0.11749999999999999</v>
      </c>
      <c r="AA695" s="39">
        <v>18</v>
      </c>
      <c r="AB695" s="41">
        <v>0.4778</v>
      </c>
      <c r="AC695" s="41">
        <v>-7.9299999999999995E-2</v>
      </c>
      <c r="AD695" s="41">
        <v>0.48330000000000001</v>
      </c>
      <c r="AE695" s="41">
        <v>-5.91E-2</v>
      </c>
      <c r="AF695" s="41">
        <v>0.55179999999999996</v>
      </c>
      <c r="AG695" s="41">
        <v>-2.3E-3</v>
      </c>
      <c r="AH695" s="10">
        <f>100%-AH694</f>
        <v>0.41019291752150955</v>
      </c>
    </row>
    <row r="696" spans="1:34" ht="12.75" x14ac:dyDescent="0.2">
      <c r="A696" s="113"/>
      <c r="B696" s="113"/>
      <c r="C696" s="34"/>
      <c r="D696" s="39">
        <v>15</v>
      </c>
      <c r="E696" s="40">
        <v>0.46041666666666664</v>
      </c>
      <c r="F696" s="39">
        <v>4</v>
      </c>
      <c r="G696" s="39">
        <v>3</v>
      </c>
      <c r="H696" s="39">
        <v>0.33</v>
      </c>
      <c r="I696" s="39" t="s">
        <v>3791</v>
      </c>
      <c r="J696" s="39">
        <v>2</v>
      </c>
      <c r="K696" s="39">
        <v>0</v>
      </c>
      <c r="L696" s="39" t="s">
        <v>3792</v>
      </c>
      <c r="M696" s="41">
        <v>0.6</v>
      </c>
      <c r="N696" s="113"/>
      <c r="O696" s="113"/>
      <c r="P696" s="39">
        <v>3</v>
      </c>
      <c r="Q696" s="39" t="s">
        <v>3793</v>
      </c>
      <c r="R696" s="40">
        <v>0.78819444444444442</v>
      </c>
      <c r="S696" s="39">
        <v>15</v>
      </c>
      <c r="T696" s="39">
        <v>0.47</v>
      </c>
      <c r="U696" s="39" t="s">
        <v>3794</v>
      </c>
      <c r="V696" s="39">
        <v>13</v>
      </c>
      <c r="W696" s="39">
        <v>0.46</v>
      </c>
      <c r="X696" s="39" t="s">
        <v>3795</v>
      </c>
      <c r="Y696" s="41">
        <v>0.53569999999999995</v>
      </c>
      <c r="Z696" s="41">
        <v>4.7899999999999998E-2</v>
      </c>
      <c r="AA696" s="39">
        <v>15</v>
      </c>
      <c r="AB696" s="41">
        <v>0.48859999999999998</v>
      </c>
      <c r="AC696" s="41">
        <v>2.3800000000000002E-2</v>
      </c>
      <c r="AD696" s="41">
        <v>0.4491</v>
      </c>
      <c r="AE696" s="41">
        <v>-4.9399999999999999E-2</v>
      </c>
      <c r="AF696" s="41">
        <v>0.4259</v>
      </c>
      <c r="AG696" s="41">
        <v>-3.5799999999999998E-2</v>
      </c>
      <c r="AH696" s="10">
        <f>(S696+(0.36138*V696))/((S696+(0.36138*V696))+(S697+(0.36138*V697)))</f>
        <v>0.5466411355784041</v>
      </c>
    </row>
    <row r="697" spans="1:34" ht="12.75" x14ac:dyDescent="0.2">
      <c r="A697" s="113"/>
      <c r="B697" s="113"/>
      <c r="C697" s="34"/>
      <c r="D697" s="39">
        <v>16</v>
      </c>
      <c r="E697" s="40">
        <v>0.66111111111111109</v>
      </c>
      <c r="F697" s="39">
        <v>3</v>
      </c>
      <c r="G697" s="39">
        <v>3</v>
      </c>
      <c r="H697" s="39">
        <v>0.33</v>
      </c>
      <c r="I697" s="39" t="s">
        <v>3796</v>
      </c>
      <c r="J697" s="39">
        <v>2</v>
      </c>
      <c r="K697" s="39">
        <v>0</v>
      </c>
      <c r="L697" s="39" t="s">
        <v>3797</v>
      </c>
      <c r="M697" s="41">
        <v>0.6</v>
      </c>
      <c r="N697" s="113"/>
      <c r="O697" s="113"/>
      <c r="P697" s="39">
        <v>3</v>
      </c>
      <c r="Q697" s="39" t="s">
        <v>3798</v>
      </c>
      <c r="R697" s="40">
        <v>0.78819444444444442</v>
      </c>
      <c r="S697" s="39">
        <v>12</v>
      </c>
      <c r="T697" s="39">
        <v>0.83</v>
      </c>
      <c r="U697" s="39" t="s">
        <v>3799</v>
      </c>
      <c r="V697" s="39">
        <v>12</v>
      </c>
      <c r="W697" s="39">
        <v>0.5</v>
      </c>
      <c r="X697" s="39" t="s">
        <v>3800</v>
      </c>
      <c r="Y697" s="41">
        <v>0.5</v>
      </c>
      <c r="Z697" s="41">
        <v>0.15310000000000001</v>
      </c>
      <c r="AA697" s="39">
        <v>21</v>
      </c>
      <c r="AB697" s="41">
        <v>0.51139999999999997</v>
      </c>
      <c r="AC697" s="41">
        <v>-2.3800000000000002E-2</v>
      </c>
      <c r="AD697" s="41">
        <v>0.55089999999999995</v>
      </c>
      <c r="AE697" s="41">
        <v>4.9399999999999999E-2</v>
      </c>
      <c r="AF697" s="41">
        <v>0.57410000000000005</v>
      </c>
      <c r="AG697" s="41">
        <v>3.5799999999999998E-2</v>
      </c>
      <c r="AH697" s="10">
        <f>100%-AH696</f>
        <v>0.4533588644215959</v>
      </c>
    </row>
    <row r="698" spans="1:34" ht="12.75" x14ac:dyDescent="0.2">
      <c r="A698" s="113"/>
      <c r="B698" s="113"/>
      <c r="C698" s="34"/>
      <c r="D698" s="39">
        <v>19</v>
      </c>
      <c r="E698" s="40">
        <v>0.64722222222222225</v>
      </c>
      <c r="F698" s="39">
        <v>5</v>
      </c>
      <c r="G698" s="39">
        <v>4</v>
      </c>
      <c r="H698" s="39">
        <v>0.75</v>
      </c>
      <c r="I698" s="39" t="s">
        <v>3801</v>
      </c>
      <c r="J698" s="39">
        <v>1</v>
      </c>
      <c r="K698" s="39">
        <v>0</v>
      </c>
      <c r="L698" s="39" t="s">
        <v>3802</v>
      </c>
      <c r="M698" s="41">
        <v>0.8</v>
      </c>
      <c r="N698" s="113"/>
      <c r="O698" s="113"/>
      <c r="P698" s="39">
        <v>4</v>
      </c>
      <c r="Q698" s="39" t="s">
        <v>3803</v>
      </c>
      <c r="R698" s="40">
        <v>0.6166666666666667</v>
      </c>
      <c r="S698" s="39">
        <v>8</v>
      </c>
      <c r="T698" s="39">
        <v>0.5</v>
      </c>
      <c r="U698" s="39" t="s">
        <v>3804</v>
      </c>
      <c r="V698" s="39">
        <v>12</v>
      </c>
      <c r="W698" s="39">
        <v>0.25</v>
      </c>
      <c r="X698" s="39" t="s">
        <v>3805</v>
      </c>
      <c r="Y698" s="41">
        <v>0.4</v>
      </c>
      <c r="Z698" s="41">
        <v>-0.151</v>
      </c>
      <c r="AA698" s="39">
        <v>7</v>
      </c>
      <c r="AB698" s="41">
        <v>0.41539999999999999</v>
      </c>
      <c r="AC698" s="41">
        <v>-8.1600000000000006E-2</v>
      </c>
      <c r="AD698" s="41">
        <v>0.50190000000000001</v>
      </c>
      <c r="AE698" s="41">
        <v>3.5400000000000001E-2</v>
      </c>
      <c r="AF698" s="41">
        <v>0.48659999999999998</v>
      </c>
      <c r="AG698" s="41">
        <v>5.7599999999999998E-2</v>
      </c>
      <c r="AH698" s="10">
        <f>(S698+(0.36138*V698))/((S698+(0.36138*V698))+(S699+(0.36138*V699)))</f>
        <v>0.43873245647726916</v>
      </c>
    </row>
    <row r="699" spans="1:34" ht="12.75" x14ac:dyDescent="0.2">
      <c r="A699" s="113"/>
      <c r="B699" s="113"/>
      <c r="C699" s="34"/>
      <c r="D699" s="39">
        <v>22</v>
      </c>
      <c r="E699" s="40">
        <v>0.25624999999999998</v>
      </c>
      <c r="F699" s="39">
        <v>0</v>
      </c>
      <c r="G699" s="39">
        <v>0</v>
      </c>
      <c r="H699" s="39" t="s">
        <v>3806</v>
      </c>
      <c r="I699" s="39" t="s">
        <v>3807</v>
      </c>
      <c r="J699" s="39">
        <v>0</v>
      </c>
      <c r="K699" s="39" t="s">
        <v>3808</v>
      </c>
      <c r="L699" s="39" t="s">
        <v>3809</v>
      </c>
      <c r="M699" s="39" t="s">
        <v>3810</v>
      </c>
      <c r="N699" s="113"/>
      <c r="O699" s="113"/>
      <c r="P699" s="39">
        <v>4</v>
      </c>
      <c r="Q699" s="39" t="s">
        <v>3811</v>
      </c>
      <c r="R699" s="40">
        <v>0.6166666666666667</v>
      </c>
      <c r="S699" s="39">
        <v>10</v>
      </c>
      <c r="T699" s="39">
        <v>0.9</v>
      </c>
      <c r="U699" s="39" t="s">
        <v>3812</v>
      </c>
      <c r="V699" s="39">
        <v>16</v>
      </c>
      <c r="W699" s="39">
        <v>0.06</v>
      </c>
      <c r="X699" s="39" t="s">
        <v>3813</v>
      </c>
      <c r="Y699" s="41">
        <v>0.3846</v>
      </c>
      <c r="Z699" s="41">
        <v>-1.9699999999999999E-2</v>
      </c>
      <c r="AA699" s="39">
        <v>12</v>
      </c>
      <c r="AB699" s="41">
        <v>0.58460000000000001</v>
      </c>
      <c r="AC699" s="41">
        <v>8.1600000000000006E-2</v>
      </c>
      <c r="AD699" s="41">
        <v>0.49809999999999999</v>
      </c>
      <c r="AE699" s="41">
        <v>-3.5400000000000001E-2</v>
      </c>
      <c r="AF699" s="41">
        <v>0.51339999999999997</v>
      </c>
      <c r="AG699" s="41">
        <v>-5.7599999999999998E-2</v>
      </c>
      <c r="AH699" s="10">
        <f>100%-AH698</f>
        <v>0.56126754352273078</v>
      </c>
    </row>
    <row r="700" spans="1:34" ht="12.75" x14ac:dyDescent="0.2">
      <c r="A700" s="113"/>
      <c r="B700" s="113"/>
      <c r="C700" s="34"/>
      <c r="D700" s="39">
        <v>25</v>
      </c>
      <c r="E700" s="40">
        <v>0.48888888888888887</v>
      </c>
      <c r="F700" s="39">
        <v>3</v>
      </c>
      <c r="G700" s="39">
        <v>3</v>
      </c>
      <c r="H700" s="39">
        <v>0</v>
      </c>
      <c r="I700" s="39" t="s">
        <v>3814</v>
      </c>
      <c r="J700" s="39">
        <v>2</v>
      </c>
      <c r="K700" s="39">
        <v>0</v>
      </c>
      <c r="L700" s="39" t="s">
        <v>3815</v>
      </c>
      <c r="M700" s="41">
        <v>0.6</v>
      </c>
      <c r="N700" s="113"/>
      <c r="O700" s="113"/>
      <c r="P700" s="39">
        <v>6</v>
      </c>
      <c r="Q700" s="39" t="s">
        <v>3816</v>
      </c>
      <c r="R700" s="40">
        <v>0.61458333333333337</v>
      </c>
      <c r="S700" s="39">
        <v>16</v>
      </c>
      <c r="T700" s="39">
        <v>1</v>
      </c>
      <c r="U700" s="39" t="s">
        <v>3817</v>
      </c>
      <c r="V700" s="39">
        <v>12</v>
      </c>
      <c r="W700" s="39">
        <v>0.08</v>
      </c>
      <c r="X700" s="39" t="s">
        <v>3818</v>
      </c>
      <c r="Y700" s="41">
        <v>0.57140000000000002</v>
      </c>
      <c r="Z700" s="41">
        <v>0.108</v>
      </c>
      <c r="AA700" s="39">
        <v>19</v>
      </c>
      <c r="AB700" s="41">
        <v>0.55289999999999995</v>
      </c>
      <c r="AC700" s="41">
        <v>0.12529999999999999</v>
      </c>
      <c r="AD700" s="41">
        <v>0.57010000000000005</v>
      </c>
      <c r="AE700" s="41">
        <v>0.1363</v>
      </c>
      <c r="AF700" s="41">
        <v>0.46200000000000002</v>
      </c>
      <c r="AG700" s="41">
        <v>2.2200000000000001E-2</v>
      </c>
      <c r="AH700" s="10">
        <f>(S700+(0.36138*V700))/((S700+(0.36138*V700))+(S701+(0.36138*V701)))</f>
        <v>0.56135543066612203</v>
      </c>
    </row>
    <row r="701" spans="1:34" ht="12.75" x14ac:dyDescent="0.2">
      <c r="A701" s="113"/>
      <c r="B701" s="113"/>
      <c r="C701" s="34"/>
      <c r="D701" s="39">
        <v>28</v>
      </c>
      <c r="E701" s="40">
        <v>0.13055555555555556</v>
      </c>
      <c r="F701" s="39">
        <v>1</v>
      </c>
      <c r="G701" s="39">
        <v>0</v>
      </c>
      <c r="H701" s="39" t="s">
        <v>3819</v>
      </c>
      <c r="I701" s="39" t="s">
        <v>3820</v>
      </c>
      <c r="J701" s="39">
        <v>0</v>
      </c>
      <c r="K701" s="39" t="s">
        <v>3821</v>
      </c>
      <c r="L701" s="39" t="s">
        <v>3822</v>
      </c>
      <c r="M701" s="39" t="s">
        <v>3823</v>
      </c>
      <c r="N701" s="113"/>
      <c r="O701" s="113"/>
      <c r="P701" s="39">
        <v>6</v>
      </c>
      <c r="Q701" s="39" t="s">
        <v>3824</v>
      </c>
      <c r="R701" s="40">
        <v>0.61458333333333337</v>
      </c>
      <c r="S701" s="39">
        <v>13</v>
      </c>
      <c r="T701" s="39">
        <v>0.85</v>
      </c>
      <c r="U701" s="39" t="s">
        <v>3825</v>
      </c>
      <c r="V701" s="39">
        <v>8</v>
      </c>
      <c r="W701" s="39">
        <v>0</v>
      </c>
      <c r="X701" s="39" t="s">
        <v>3826</v>
      </c>
      <c r="Y701" s="41">
        <v>0.61899999999999999</v>
      </c>
      <c r="Z701" s="41">
        <v>0.31130000000000002</v>
      </c>
      <c r="AA701" s="39">
        <v>17</v>
      </c>
      <c r="AB701" s="41">
        <v>0.4471</v>
      </c>
      <c r="AC701" s="41">
        <v>-0.12529999999999999</v>
      </c>
      <c r="AD701" s="41">
        <v>0.4299</v>
      </c>
      <c r="AE701" s="41">
        <v>-0.1363</v>
      </c>
      <c r="AF701" s="41">
        <v>0.53800000000000003</v>
      </c>
      <c r="AG701" s="41">
        <v>-2.2200000000000001E-2</v>
      </c>
      <c r="AH701" s="10">
        <f>100%-AH700</f>
        <v>0.43864456933387797</v>
      </c>
    </row>
    <row r="702" spans="1:34" ht="12.75" x14ac:dyDescent="0.2">
      <c r="A702" s="113"/>
      <c r="B702" s="113"/>
      <c r="C702" s="34"/>
      <c r="D702" s="39">
        <v>46</v>
      </c>
      <c r="E702" s="40">
        <v>0.56388888888888888</v>
      </c>
      <c r="F702" s="39">
        <v>1</v>
      </c>
      <c r="G702" s="39">
        <v>0</v>
      </c>
      <c r="H702" s="39" t="s">
        <v>3827</v>
      </c>
      <c r="I702" s="39" t="s">
        <v>3828</v>
      </c>
      <c r="J702" s="39">
        <v>1</v>
      </c>
      <c r="K702" s="39">
        <v>0</v>
      </c>
      <c r="L702" s="39" t="s">
        <v>3829</v>
      </c>
      <c r="M702" s="41">
        <v>0</v>
      </c>
      <c r="N702" s="113"/>
      <c r="O702" s="113"/>
      <c r="P702" s="39">
        <v>7</v>
      </c>
      <c r="Q702" s="39" t="s">
        <v>3830</v>
      </c>
      <c r="R702" s="40">
        <v>0.61527777777777781</v>
      </c>
      <c r="S702" s="39">
        <v>18</v>
      </c>
      <c r="T702" s="39">
        <v>0.83</v>
      </c>
      <c r="U702" s="39" t="s">
        <v>3831</v>
      </c>
      <c r="V702" s="39">
        <v>11</v>
      </c>
      <c r="W702" s="39">
        <v>0.09</v>
      </c>
      <c r="X702" s="39" t="s">
        <v>3832</v>
      </c>
      <c r="Y702" s="41">
        <v>0.62070000000000003</v>
      </c>
      <c r="Z702" s="41">
        <v>0.19570000000000001</v>
      </c>
      <c r="AA702" s="39">
        <v>18</v>
      </c>
      <c r="AB702" s="41">
        <v>0.5595</v>
      </c>
      <c r="AC702" s="41">
        <v>0.1348</v>
      </c>
      <c r="AD702" s="41">
        <v>0.55579999999999996</v>
      </c>
      <c r="AE702" s="41">
        <v>0.1157</v>
      </c>
      <c r="AF702" s="41">
        <v>0.4577</v>
      </c>
      <c r="AG702" s="41">
        <v>1.6E-2</v>
      </c>
      <c r="AH702" s="10">
        <f>(S702+(0.36138*V702))/((S702+(0.36138*V702))+(S703+(0.36138*V703)))</f>
        <v>0.63687239239480609</v>
      </c>
    </row>
    <row r="703" spans="1:34" ht="12.75" x14ac:dyDescent="0.2">
      <c r="A703" s="113"/>
      <c r="B703" s="113"/>
      <c r="C703" s="34"/>
      <c r="D703" s="39">
        <v>65</v>
      </c>
      <c r="E703" s="40">
        <v>0.7631944444444444</v>
      </c>
      <c r="F703" s="39">
        <v>5</v>
      </c>
      <c r="G703" s="39">
        <v>2</v>
      </c>
      <c r="H703" s="39">
        <v>0.5</v>
      </c>
      <c r="I703" s="39" t="s">
        <v>3833</v>
      </c>
      <c r="J703" s="39">
        <v>3</v>
      </c>
      <c r="K703" s="39">
        <v>0</v>
      </c>
      <c r="L703" s="39" t="s">
        <v>3834</v>
      </c>
      <c r="M703" s="41">
        <v>0.4</v>
      </c>
      <c r="N703" s="113"/>
      <c r="O703" s="113"/>
      <c r="P703" s="39">
        <v>7</v>
      </c>
      <c r="Q703" s="39" t="s">
        <v>3835</v>
      </c>
      <c r="R703" s="40">
        <v>0.61527777777777781</v>
      </c>
      <c r="S703" s="39">
        <v>10</v>
      </c>
      <c r="T703" s="39">
        <v>1.2</v>
      </c>
      <c r="U703" s="39" t="s">
        <v>3836</v>
      </c>
      <c r="V703" s="39">
        <v>7</v>
      </c>
      <c r="W703" s="39">
        <v>0.28999999999999998</v>
      </c>
      <c r="X703" s="39" t="s">
        <v>3837</v>
      </c>
      <c r="Y703" s="41">
        <v>0.58819999999999995</v>
      </c>
      <c r="Z703" s="41">
        <v>0.24890000000000001</v>
      </c>
      <c r="AA703" s="39">
        <v>20</v>
      </c>
      <c r="AB703" s="41">
        <v>0.4405</v>
      </c>
      <c r="AC703" s="41">
        <v>-0.1348</v>
      </c>
      <c r="AD703" s="41">
        <v>0.44419999999999998</v>
      </c>
      <c r="AE703" s="41">
        <v>-0.1157</v>
      </c>
      <c r="AF703" s="41">
        <v>0.5423</v>
      </c>
      <c r="AG703" s="41">
        <v>-1.6E-2</v>
      </c>
      <c r="AH703" s="10">
        <f>100%-AH702</f>
        <v>0.36312760760519391</v>
      </c>
    </row>
    <row r="704" spans="1:34" ht="12.75" x14ac:dyDescent="0.2">
      <c r="A704" s="113"/>
      <c r="B704" s="113"/>
      <c r="C704" s="34"/>
      <c r="D704" s="39">
        <v>77</v>
      </c>
      <c r="E704" s="40">
        <v>0.66041666666666665</v>
      </c>
      <c r="F704" s="39">
        <v>4</v>
      </c>
      <c r="G704" s="39">
        <v>0</v>
      </c>
      <c r="H704" s="39" t="s">
        <v>3838</v>
      </c>
      <c r="I704" s="39" t="s">
        <v>3839</v>
      </c>
      <c r="J704" s="39">
        <v>4</v>
      </c>
      <c r="K704" s="39">
        <v>0</v>
      </c>
      <c r="L704" s="39" t="s">
        <v>3840</v>
      </c>
      <c r="M704" s="41">
        <v>0</v>
      </c>
      <c r="N704" s="113"/>
      <c r="O704" s="113"/>
      <c r="P704" s="39">
        <v>9</v>
      </c>
      <c r="Q704" s="39" t="s">
        <v>3841</v>
      </c>
      <c r="R704" s="40">
        <v>0.53263888888888888</v>
      </c>
      <c r="S704" s="39">
        <v>12</v>
      </c>
      <c r="T704" s="39">
        <v>0.75</v>
      </c>
      <c r="U704" s="39" t="s">
        <v>3842</v>
      </c>
      <c r="V704" s="39">
        <v>6</v>
      </c>
      <c r="W704" s="39">
        <v>0.17</v>
      </c>
      <c r="X704" s="39" t="s">
        <v>3843</v>
      </c>
      <c r="Y704" s="41">
        <v>0.66669999999999996</v>
      </c>
      <c r="Z704" s="41">
        <v>0.2157</v>
      </c>
      <c r="AA704" s="39">
        <v>13</v>
      </c>
      <c r="AB704" s="41">
        <v>0.51670000000000005</v>
      </c>
      <c r="AC704" s="41">
        <v>5.79E-2</v>
      </c>
      <c r="AD704" s="41">
        <v>0.50249999999999995</v>
      </c>
      <c r="AE704" s="41">
        <v>3.2899999999999999E-2</v>
      </c>
      <c r="AF704" s="41">
        <v>0.47889999999999999</v>
      </c>
      <c r="AG704" s="41">
        <v>4.5499999999999999E-2</v>
      </c>
      <c r="AH704" s="10">
        <f>(S704+(0.36138*V704))/((S704+(0.36138*V704))+(S705+(0.36138*V705)))</f>
        <v>0.61961618492256265</v>
      </c>
    </row>
    <row r="705" spans="1:34" ht="12.75" x14ac:dyDescent="0.2">
      <c r="A705" s="113"/>
      <c r="B705" s="113"/>
      <c r="C705" s="34"/>
      <c r="D705" s="39">
        <v>89</v>
      </c>
      <c r="E705" s="40">
        <v>0.49236111111111114</v>
      </c>
      <c r="F705" s="39">
        <v>3</v>
      </c>
      <c r="G705" s="39">
        <v>3</v>
      </c>
      <c r="H705" s="39">
        <v>0.67</v>
      </c>
      <c r="I705" s="39" t="s">
        <v>3844</v>
      </c>
      <c r="J705" s="39">
        <v>1</v>
      </c>
      <c r="K705" s="39">
        <v>1</v>
      </c>
      <c r="L705" s="39" t="s">
        <v>3845</v>
      </c>
      <c r="M705" s="41">
        <v>0.75</v>
      </c>
      <c r="N705" s="113"/>
      <c r="O705" s="113"/>
      <c r="P705" s="39">
        <v>9</v>
      </c>
      <c r="Q705" s="39" t="s">
        <v>3846</v>
      </c>
      <c r="R705" s="40">
        <v>0.53263888888888888</v>
      </c>
      <c r="S705" s="39">
        <v>4</v>
      </c>
      <c r="T705" s="39">
        <v>1.5</v>
      </c>
      <c r="U705" s="39" t="s">
        <v>3847</v>
      </c>
      <c r="V705" s="39">
        <v>13</v>
      </c>
      <c r="W705" s="39">
        <v>0.15</v>
      </c>
      <c r="X705" s="39" t="s">
        <v>3848</v>
      </c>
      <c r="Y705" s="41">
        <v>0.23530000000000001</v>
      </c>
      <c r="Z705" s="41">
        <v>-0.21110000000000001</v>
      </c>
      <c r="AA705" s="39">
        <v>12</v>
      </c>
      <c r="AB705" s="41">
        <v>0.48330000000000001</v>
      </c>
      <c r="AC705" s="41">
        <v>-5.79E-2</v>
      </c>
      <c r="AD705" s="41">
        <v>0.4975</v>
      </c>
      <c r="AE705" s="41">
        <v>-3.2899999999999999E-2</v>
      </c>
      <c r="AF705" s="41">
        <v>0.52110000000000001</v>
      </c>
      <c r="AG705" s="41">
        <v>-4.5499999999999999E-2</v>
      </c>
      <c r="AH705" s="10">
        <f>100%-AH704</f>
        <v>0.38038381507743735</v>
      </c>
    </row>
    <row r="706" spans="1:34" ht="12.75" x14ac:dyDescent="0.2">
      <c r="A706" s="113"/>
      <c r="B706" s="113"/>
      <c r="C706" s="34"/>
      <c r="D706" s="39">
        <v>93</v>
      </c>
      <c r="E706" s="40">
        <v>0.47361111111111109</v>
      </c>
      <c r="F706" s="39">
        <v>0</v>
      </c>
      <c r="G706" s="39">
        <v>1</v>
      </c>
      <c r="H706" s="39">
        <v>1</v>
      </c>
      <c r="I706" s="39" t="s">
        <v>3849</v>
      </c>
      <c r="J706" s="39">
        <v>0</v>
      </c>
      <c r="K706" s="39" t="s">
        <v>3850</v>
      </c>
      <c r="L706" s="39" t="s">
        <v>3851</v>
      </c>
      <c r="M706" s="41">
        <v>1</v>
      </c>
      <c r="N706" s="113"/>
      <c r="O706" s="113"/>
      <c r="P706" s="39">
        <v>14</v>
      </c>
      <c r="Q706" s="39" t="s">
        <v>3852</v>
      </c>
      <c r="R706" s="40">
        <v>0.60069444444444442</v>
      </c>
      <c r="S706" s="39">
        <v>5</v>
      </c>
      <c r="T706" s="39">
        <v>0.2</v>
      </c>
      <c r="U706" s="39" t="s">
        <v>3853</v>
      </c>
      <c r="V706" s="39">
        <v>10</v>
      </c>
      <c r="W706" s="39">
        <v>0.4</v>
      </c>
      <c r="X706" s="39" t="s">
        <v>3854</v>
      </c>
      <c r="Y706" s="41">
        <v>0.33329999999999999</v>
      </c>
      <c r="Z706" s="41">
        <v>-0.2223</v>
      </c>
      <c r="AA706" s="39">
        <v>5</v>
      </c>
      <c r="AB706" s="41">
        <v>0.3226</v>
      </c>
      <c r="AC706" s="41">
        <v>-0.2072</v>
      </c>
      <c r="AD706" s="41">
        <v>0.40960000000000002</v>
      </c>
      <c r="AE706" s="41">
        <v>-9.8100000000000007E-2</v>
      </c>
      <c r="AF706" s="41">
        <v>0.43819999999999998</v>
      </c>
      <c r="AG706" s="41">
        <v>-1.1900000000000001E-2</v>
      </c>
      <c r="AH706" s="10">
        <f>(S706+(0.36138*V706))/((S706+(0.36138*V706))+(S707+(0.36138*V707)))</f>
        <v>0.34793026368830804</v>
      </c>
    </row>
    <row r="707" spans="1:34" ht="12.75" x14ac:dyDescent="0.2">
      <c r="A707" s="113"/>
      <c r="B707" s="113"/>
      <c r="C707" s="34"/>
      <c r="D707" s="39">
        <v>40</v>
      </c>
      <c r="E707" s="42">
        <v>1.9854166666666666</v>
      </c>
      <c r="F707" s="39">
        <v>0</v>
      </c>
      <c r="G707" s="39">
        <v>0</v>
      </c>
      <c r="H707" s="39" t="s">
        <v>3855</v>
      </c>
      <c r="I707" s="39" t="s">
        <v>3856</v>
      </c>
      <c r="J707" s="39">
        <v>0</v>
      </c>
      <c r="K707" s="39" t="s">
        <v>3857</v>
      </c>
      <c r="L707" s="39" t="s">
        <v>3858</v>
      </c>
      <c r="M707" s="39" t="s">
        <v>3859</v>
      </c>
      <c r="N707" s="113"/>
      <c r="O707" s="113"/>
      <c r="P707" s="39">
        <v>14</v>
      </c>
      <c r="Q707" s="39" t="s">
        <v>3860</v>
      </c>
      <c r="R707" s="40">
        <v>0.60069444444444442</v>
      </c>
      <c r="S707" s="39">
        <v>10</v>
      </c>
      <c r="T707" s="39">
        <v>0.8</v>
      </c>
      <c r="U707" s="39" t="s">
        <v>3861</v>
      </c>
      <c r="V707" s="39">
        <v>17</v>
      </c>
      <c r="W707" s="39">
        <v>0.24</v>
      </c>
      <c r="X707" s="39" t="s">
        <v>3862</v>
      </c>
      <c r="Y707" s="41">
        <v>0.37040000000000001</v>
      </c>
      <c r="Z707" s="41">
        <v>-4.2599999999999999E-2</v>
      </c>
      <c r="AA707" s="39">
        <v>15</v>
      </c>
      <c r="AB707" s="41">
        <v>0.6774</v>
      </c>
      <c r="AC707" s="41">
        <v>0.2072</v>
      </c>
      <c r="AD707" s="41">
        <v>0.59040000000000004</v>
      </c>
      <c r="AE707" s="41">
        <v>9.8100000000000007E-2</v>
      </c>
      <c r="AF707" s="41">
        <v>0.56179999999999997</v>
      </c>
      <c r="AG707" s="41">
        <v>1.1900000000000001E-2</v>
      </c>
      <c r="AH707" s="10">
        <f>100%-AH706</f>
        <v>0.65206973631169196</v>
      </c>
    </row>
    <row r="708" spans="1:34" ht="12.75" x14ac:dyDescent="0.2">
      <c r="A708" s="113"/>
      <c r="B708" s="113"/>
      <c r="C708" s="34"/>
      <c r="D708" s="112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39">
        <v>15</v>
      </c>
      <c r="Q708" s="39" t="s">
        <v>3863</v>
      </c>
      <c r="R708" s="40">
        <v>0.56736111111111109</v>
      </c>
      <c r="S708" s="39">
        <v>5</v>
      </c>
      <c r="T708" s="39">
        <v>0</v>
      </c>
      <c r="U708" s="39" t="s">
        <v>3864</v>
      </c>
      <c r="V708" s="39">
        <v>12</v>
      </c>
      <c r="W708" s="39">
        <v>0.25</v>
      </c>
      <c r="X708" s="39" t="s">
        <v>3865</v>
      </c>
      <c r="Y708" s="41">
        <v>0.29409999999999997</v>
      </c>
      <c r="Z708" s="41">
        <v>-0.2828</v>
      </c>
      <c r="AA708" s="39">
        <v>2</v>
      </c>
      <c r="AB708" s="41">
        <v>0.31669999999999998</v>
      </c>
      <c r="AC708" s="41">
        <v>-0.2127</v>
      </c>
      <c r="AD708" s="41">
        <v>0.35899999999999999</v>
      </c>
      <c r="AE708" s="41">
        <v>-0.1673</v>
      </c>
      <c r="AF708" s="41">
        <v>0.40200000000000002</v>
      </c>
      <c r="AG708" s="41">
        <v>-6.13E-2</v>
      </c>
      <c r="AH708" s="10">
        <f>(S708+(0.36138*V708))/((S708+(0.36138*V708))+(S709+(0.36138*V709)))</f>
        <v>0.35371277638783022</v>
      </c>
    </row>
    <row r="709" spans="1:34" ht="12.75" x14ac:dyDescent="0.2">
      <c r="A709" s="113"/>
      <c r="B709" s="113"/>
      <c r="C709" s="34"/>
      <c r="D709" s="43">
        <v>33</v>
      </c>
      <c r="E709" s="38">
        <v>20475</v>
      </c>
      <c r="F709" s="44"/>
      <c r="G709" s="44"/>
      <c r="H709" s="44"/>
      <c r="I709" s="44"/>
      <c r="J709" s="44"/>
      <c r="K709" s="44"/>
      <c r="L709" s="44"/>
      <c r="M709" s="44"/>
      <c r="N709" s="113"/>
      <c r="O709" s="113"/>
      <c r="P709" s="39">
        <v>15</v>
      </c>
      <c r="Q709" s="39" t="s">
        <v>3866</v>
      </c>
      <c r="R709" s="40">
        <v>0.56736111111111109</v>
      </c>
      <c r="S709" s="39">
        <v>12</v>
      </c>
      <c r="T709" s="39">
        <v>0.57999999999999996</v>
      </c>
      <c r="U709" s="39" t="s">
        <v>3867</v>
      </c>
      <c r="V709" s="39">
        <v>14</v>
      </c>
      <c r="W709" s="39">
        <v>0.43</v>
      </c>
      <c r="X709" s="39" t="s">
        <v>3868</v>
      </c>
      <c r="Y709" s="41">
        <v>0.46150000000000002</v>
      </c>
      <c r="Z709" s="41">
        <v>9.98E-2</v>
      </c>
      <c r="AA709" s="39">
        <v>15</v>
      </c>
      <c r="AB709" s="41">
        <v>0.68330000000000002</v>
      </c>
      <c r="AC709" s="41">
        <v>0.2127</v>
      </c>
      <c r="AD709" s="41">
        <v>0.64100000000000001</v>
      </c>
      <c r="AE709" s="41">
        <v>0.1673</v>
      </c>
      <c r="AF709" s="41">
        <v>0.59799999999999998</v>
      </c>
      <c r="AG709" s="41">
        <v>6.13E-2</v>
      </c>
      <c r="AH709" s="10">
        <f>100%-AH708</f>
        <v>0.64628722361216973</v>
      </c>
    </row>
    <row r="710" spans="1:34" ht="12.75" x14ac:dyDescent="0.2">
      <c r="A710" s="113"/>
      <c r="B710" s="113"/>
      <c r="C710" s="34"/>
      <c r="D710" s="39">
        <v>4</v>
      </c>
      <c r="E710" s="40">
        <v>0.69166666666666665</v>
      </c>
      <c r="F710" s="39">
        <v>0</v>
      </c>
      <c r="G710" s="39">
        <v>1</v>
      </c>
      <c r="H710" s="39">
        <v>0</v>
      </c>
      <c r="I710" s="39" t="s">
        <v>3869</v>
      </c>
      <c r="J710" s="39">
        <v>0</v>
      </c>
      <c r="K710" s="39" t="s">
        <v>3870</v>
      </c>
      <c r="L710" s="39" t="s">
        <v>3871</v>
      </c>
      <c r="M710" s="41">
        <v>1</v>
      </c>
      <c r="N710" s="113"/>
      <c r="O710" s="113"/>
      <c r="P710" s="39">
        <v>16</v>
      </c>
      <c r="Q710" s="39" t="s">
        <v>3872</v>
      </c>
      <c r="R710" s="40">
        <v>0.57291666666666663</v>
      </c>
      <c r="S710" s="39">
        <v>15</v>
      </c>
      <c r="T710" s="39">
        <v>1</v>
      </c>
      <c r="U710" s="39" t="s">
        <v>3873</v>
      </c>
      <c r="V710" s="39">
        <v>12</v>
      </c>
      <c r="W710" s="39">
        <v>0.08</v>
      </c>
      <c r="X710" s="39" t="s">
        <v>3874</v>
      </c>
      <c r="Y710" s="41">
        <v>0.55559999999999998</v>
      </c>
      <c r="Z710" s="41">
        <v>7.9399999999999998E-2</v>
      </c>
      <c r="AA710" s="39">
        <v>17</v>
      </c>
      <c r="AB710" s="41">
        <v>0.55000000000000004</v>
      </c>
      <c r="AC710" s="41">
        <v>0.1167</v>
      </c>
      <c r="AD710" s="41">
        <v>0.56920000000000004</v>
      </c>
      <c r="AE710" s="41">
        <v>0.13089999999999999</v>
      </c>
      <c r="AF710" s="41">
        <v>0.4541</v>
      </c>
      <c r="AG710" s="41">
        <v>1.04E-2</v>
      </c>
      <c r="AH710" s="10">
        <f>(S710+(0.36138*V710))/((S710+(0.36138*V710))+(S711+(0.36138*V711)))</f>
        <v>0.58194272231518385</v>
      </c>
    </row>
    <row r="711" spans="1:34" ht="12.75" x14ac:dyDescent="0.2">
      <c r="A711" s="113"/>
      <c r="B711" s="113"/>
      <c r="C711" s="34"/>
      <c r="D711" s="39">
        <v>5</v>
      </c>
      <c r="E711" s="40">
        <v>0.6</v>
      </c>
      <c r="F711" s="39">
        <v>2</v>
      </c>
      <c r="G711" s="39">
        <v>0</v>
      </c>
      <c r="H711" s="39" t="s">
        <v>3875</v>
      </c>
      <c r="I711" s="39" t="s">
        <v>3876</v>
      </c>
      <c r="J711" s="39">
        <v>1</v>
      </c>
      <c r="K711" s="39">
        <v>0</v>
      </c>
      <c r="L711" s="39" t="s">
        <v>3877</v>
      </c>
      <c r="M711" s="41">
        <v>0</v>
      </c>
      <c r="N711" s="113"/>
      <c r="O711" s="113"/>
      <c r="P711" s="39">
        <v>16</v>
      </c>
      <c r="Q711" s="39" t="s">
        <v>3878</v>
      </c>
      <c r="R711" s="40">
        <v>0.57291666666666663</v>
      </c>
      <c r="S711" s="39">
        <v>11</v>
      </c>
      <c r="T711" s="39">
        <v>1</v>
      </c>
      <c r="U711" s="39" t="s">
        <v>3879</v>
      </c>
      <c r="V711" s="39">
        <v>8</v>
      </c>
      <c r="W711" s="39">
        <v>0</v>
      </c>
      <c r="X711" s="39" t="s">
        <v>3880</v>
      </c>
      <c r="Y711" s="41">
        <v>0.57889999999999997</v>
      </c>
      <c r="Z711" s="41">
        <v>0.24560000000000001</v>
      </c>
      <c r="AA711" s="39">
        <v>17</v>
      </c>
      <c r="AB711" s="41">
        <v>0.45</v>
      </c>
      <c r="AC711" s="41">
        <v>-0.1167</v>
      </c>
      <c r="AD711" s="41">
        <v>0.43080000000000002</v>
      </c>
      <c r="AE711" s="41">
        <v>-0.13089999999999999</v>
      </c>
      <c r="AF711" s="41">
        <v>0.54590000000000005</v>
      </c>
      <c r="AG711" s="41">
        <v>-1.04E-2</v>
      </c>
      <c r="AH711" s="10">
        <f>100%-AH710</f>
        <v>0.41805727768481615</v>
      </c>
    </row>
    <row r="712" spans="1:34" ht="12.75" x14ac:dyDescent="0.2">
      <c r="A712" s="113"/>
      <c r="B712" s="113"/>
      <c r="C712" s="34"/>
      <c r="D712" s="39">
        <v>6</v>
      </c>
      <c r="E712" s="40">
        <v>0.37222222222222223</v>
      </c>
      <c r="F712" s="39">
        <v>3</v>
      </c>
      <c r="G712" s="39">
        <v>4</v>
      </c>
      <c r="H712" s="39">
        <v>0.75</v>
      </c>
      <c r="I712" s="39" t="s">
        <v>3881</v>
      </c>
      <c r="J712" s="39">
        <v>2</v>
      </c>
      <c r="K712" s="39">
        <v>0</v>
      </c>
      <c r="L712" s="39" t="s">
        <v>3882</v>
      </c>
      <c r="M712" s="41">
        <v>0.66669999999999996</v>
      </c>
      <c r="N712" s="113"/>
      <c r="O712" s="113"/>
      <c r="P712" s="39">
        <v>19</v>
      </c>
      <c r="Q712" s="39" t="s">
        <v>3883</v>
      </c>
      <c r="R712" s="40">
        <v>0.53125</v>
      </c>
      <c r="S712" s="39">
        <v>11</v>
      </c>
      <c r="T712" s="39">
        <v>0.73</v>
      </c>
      <c r="U712" s="39" t="s">
        <v>3884</v>
      </c>
      <c r="V712" s="39">
        <v>5</v>
      </c>
      <c r="W712" s="39">
        <v>0.2</v>
      </c>
      <c r="X712" s="39" t="s">
        <v>3885</v>
      </c>
      <c r="Y712" s="41">
        <v>0.6875</v>
      </c>
      <c r="Z712" s="41">
        <v>0.23469999999999999</v>
      </c>
      <c r="AA712" s="39">
        <v>12</v>
      </c>
      <c r="AB712" s="41">
        <v>0.48280000000000001</v>
      </c>
      <c r="AC712" s="41">
        <v>1.1900000000000001E-2</v>
      </c>
      <c r="AD712" s="41">
        <v>0.49409999999999998</v>
      </c>
      <c r="AE712" s="41">
        <v>2.2100000000000002E-2</v>
      </c>
      <c r="AF712" s="41">
        <v>0.45850000000000002</v>
      </c>
      <c r="AG712" s="41">
        <v>1.67E-2</v>
      </c>
      <c r="AH712" s="10">
        <f>(S712+(0.36138*V712))/((S712+(0.36138*V712))+(S713+(0.36138*V713)))</f>
        <v>0.59553570266042433</v>
      </c>
    </row>
    <row r="713" spans="1:34" ht="12.75" x14ac:dyDescent="0.2">
      <c r="A713" s="113"/>
      <c r="B713" s="113"/>
      <c r="C713" s="34"/>
      <c r="D713" s="39">
        <v>7</v>
      </c>
      <c r="E713" s="40">
        <v>0.37083333333333335</v>
      </c>
      <c r="F713" s="39">
        <v>3</v>
      </c>
      <c r="G713" s="39">
        <v>1</v>
      </c>
      <c r="H713" s="39">
        <v>1</v>
      </c>
      <c r="I713" s="39" t="s">
        <v>3886</v>
      </c>
      <c r="J713" s="39">
        <v>2</v>
      </c>
      <c r="K713" s="39">
        <v>0</v>
      </c>
      <c r="L713" s="39" t="s">
        <v>3887</v>
      </c>
      <c r="M713" s="41">
        <v>0.33329999999999999</v>
      </c>
      <c r="N713" s="113"/>
      <c r="O713" s="113"/>
      <c r="P713" s="39">
        <v>19</v>
      </c>
      <c r="Q713" s="39" t="s">
        <v>3888</v>
      </c>
      <c r="R713" s="40">
        <v>0.53125</v>
      </c>
      <c r="S713" s="39">
        <v>4</v>
      </c>
      <c r="T713" s="39">
        <v>1.75</v>
      </c>
      <c r="U713" s="39" t="s">
        <v>3889</v>
      </c>
      <c r="V713" s="39">
        <v>13</v>
      </c>
      <c r="W713" s="39">
        <v>0.15</v>
      </c>
      <c r="X713" s="39" t="s">
        <v>3890</v>
      </c>
      <c r="Y713" s="41">
        <v>0.23530000000000001</v>
      </c>
      <c r="Z713" s="41">
        <v>-0.21110000000000001</v>
      </c>
      <c r="AA713" s="39">
        <v>13</v>
      </c>
      <c r="AB713" s="41">
        <v>0.51719999999999999</v>
      </c>
      <c r="AC713" s="41">
        <v>-1.1900000000000001E-2</v>
      </c>
      <c r="AD713" s="41">
        <v>0.50590000000000002</v>
      </c>
      <c r="AE713" s="41">
        <v>-2.2100000000000002E-2</v>
      </c>
      <c r="AF713" s="41">
        <v>0.54149999999999998</v>
      </c>
      <c r="AG713" s="41">
        <v>-1.67E-2</v>
      </c>
      <c r="AH713" s="10">
        <f>100%-AH712</f>
        <v>0.40446429733957567</v>
      </c>
    </row>
    <row r="714" spans="1:34" ht="12.75" x14ac:dyDescent="0.2">
      <c r="A714" s="113"/>
      <c r="B714" s="113"/>
      <c r="C714" s="34"/>
      <c r="D714" s="39">
        <v>9</v>
      </c>
      <c r="E714" s="40">
        <v>0.51111111111111107</v>
      </c>
      <c r="F714" s="39">
        <v>5</v>
      </c>
      <c r="G714" s="39">
        <v>1</v>
      </c>
      <c r="H714" s="39">
        <v>1</v>
      </c>
      <c r="I714" s="39" t="s">
        <v>3891</v>
      </c>
      <c r="J714" s="39">
        <v>0</v>
      </c>
      <c r="K714" s="39" t="s">
        <v>3892</v>
      </c>
      <c r="L714" s="39" t="s">
        <v>3893</v>
      </c>
      <c r="M714" s="41">
        <v>1</v>
      </c>
      <c r="N714" s="113"/>
      <c r="O714" s="113"/>
      <c r="P714" s="39">
        <v>25</v>
      </c>
      <c r="Q714" s="39" t="s">
        <v>3894</v>
      </c>
      <c r="R714" s="40">
        <v>0.56736111111111109</v>
      </c>
      <c r="S714" s="39">
        <v>2</v>
      </c>
      <c r="T714" s="39">
        <v>0</v>
      </c>
      <c r="U714" s="39" t="s">
        <v>3895</v>
      </c>
      <c r="V714" s="39">
        <v>13</v>
      </c>
      <c r="W714" s="39">
        <v>0.31</v>
      </c>
      <c r="X714" s="39" t="s">
        <v>3896</v>
      </c>
      <c r="Y714" s="41">
        <v>0.1333</v>
      </c>
      <c r="Z714" s="41">
        <v>-0.4778</v>
      </c>
      <c r="AA714" s="39">
        <v>3</v>
      </c>
      <c r="AB714" s="41">
        <v>0.31030000000000002</v>
      </c>
      <c r="AC714" s="41">
        <v>-0.21879999999999999</v>
      </c>
      <c r="AD714" s="41">
        <v>0.38890000000000002</v>
      </c>
      <c r="AE714" s="41">
        <v>-0.1263</v>
      </c>
      <c r="AF714" s="41">
        <v>0.41739999999999999</v>
      </c>
      <c r="AG714" s="41">
        <v>-4.02E-2</v>
      </c>
      <c r="AH714" s="10">
        <f>(S714+(0.36138*V714))/((S714+(0.36138*V714))+(S715+(0.36138*V715)))</f>
        <v>0.29795080253487322</v>
      </c>
    </row>
    <row r="715" spans="1:34" ht="12.75" x14ac:dyDescent="0.2">
      <c r="A715" s="113"/>
      <c r="B715" s="113"/>
      <c r="C715" s="34"/>
      <c r="D715" s="39">
        <v>14</v>
      </c>
      <c r="E715" s="40">
        <v>0.39861111111111114</v>
      </c>
      <c r="F715" s="39">
        <v>2</v>
      </c>
      <c r="G715" s="39">
        <v>0</v>
      </c>
      <c r="H715" s="39" t="s">
        <v>3897</v>
      </c>
      <c r="I715" s="39" t="s">
        <v>3898</v>
      </c>
      <c r="J715" s="39">
        <v>2</v>
      </c>
      <c r="K715" s="39">
        <v>1.5</v>
      </c>
      <c r="L715" s="39" t="s">
        <v>3899</v>
      </c>
      <c r="M715" s="41">
        <v>0</v>
      </c>
      <c r="N715" s="113"/>
      <c r="O715" s="113"/>
      <c r="P715" s="39">
        <v>25</v>
      </c>
      <c r="Q715" s="39" t="s">
        <v>3900</v>
      </c>
      <c r="R715" s="40">
        <v>0.56736111111111109</v>
      </c>
      <c r="S715" s="39">
        <v>10</v>
      </c>
      <c r="T715" s="39">
        <v>0.6</v>
      </c>
      <c r="U715" s="39" t="s">
        <v>3901</v>
      </c>
      <c r="V715" s="39">
        <v>16</v>
      </c>
      <c r="W715" s="39">
        <v>0.38</v>
      </c>
      <c r="X715" s="39" t="s">
        <v>3902</v>
      </c>
      <c r="Y715" s="41">
        <v>0.3846</v>
      </c>
      <c r="Z715" s="41">
        <v>-1.9699999999999999E-2</v>
      </c>
      <c r="AA715" s="39">
        <v>14</v>
      </c>
      <c r="AB715" s="41">
        <v>0.68969999999999998</v>
      </c>
      <c r="AC715" s="41">
        <v>0.21879999999999999</v>
      </c>
      <c r="AD715" s="41">
        <v>0.61109999999999998</v>
      </c>
      <c r="AE715" s="41">
        <v>0.1263</v>
      </c>
      <c r="AF715" s="41">
        <v>0.58260000000000001</v>
      </c>
      <c r="AG715" s="41">
        <v>4.02E-2</v>
      </c>
      <c r="AH715" s="10">
        <f>100%-AH714</f>
        <v>0.70204919746512684</v>
      </c>
    </row>
    <row r="716" spans="1:34" ht="12.75" x14ac:dyDescent="0.2">
      <c r="A716" s="113"/>
      <c r="B716" s="113"/>
      <c r="C716" s="34"/>
      <c r="D716" s="39">
        <v>15</v>
      </c>
      <c r="E716" s="40">
        <v>0.63749999999999996</v>
      </c>
      <c r="F716" s="39">
        <v>3</v>
      </c>
      <c r="G716" s="39">
        <v>2</v>
      </c>
      <c r="H716" s="39">
        <v>1</v>
      </c>
      <c r="I716" s="39" t="s">
        <v>3903</v>
      </c>
      <c r="J716" s="39">
        <v>5</v>
      </c>
      <c r="K716" s="39">
        <v>0.4</v>
      </c>
      <c r="L716" s="39" t="s">
        <v>3904</v>
      </c>
      <c r="M716" s="41">
        <v>0.28570000000000001</v>
      </c>
      <c r="N716" s="113"/>
      <c r="O716" s="113"/>
      <c r="P716" s="39">
        <v>28</v>
      </c>
      <c r="Q716" s="39" t="s">
        <v>3905</v>
      </c>
      <c r="R716" s="40">
        <v>0.125</v>
      </c>
      <c r="S716" s="39">
        <v>1</v>
      </c>
      <c r="T716" s="39">
        <v>1</v>
      </c>
      <c r="U716" s="39" t="s">
        <v>3906</v>
      </c>
      <c r="V716" s="39">
        <v>1</v>
      </c>
      <c r="W716" s="39">
        <v>0</v>
      </c>
      <c r="X716" s="39" t="s">
        <v>3907</v>
      </c>
      <c r="Y716" s="41">
        <v>0.5</v>
      </c>
      <c r="Z716" s="41">
        <v>-7.4999999999999997E-3</v>
      </c>
      <c r="AA716" s="39">
        <v>0</v>
      </c>
      <c r="AB716" s="41">
        <v>0.18179999999999999</v>
      </c>
      <c r="AC716" s="41">
        <v>-0.30680000000000002</v>
      </c>
      <c r="AD716" s="41">
        <v>0.12239999999999999</v>
      </c>
      <c r="AE716" s="41">
        <v>-0.377</v>
      </c>
      <c r="AF716" s="41">
        <v>0.26619999999999999</v>
      </c>
      <c r="AG716" s="41">
        <v>-0.19259999999999999</v>
      </c>
      <c r="AH716" s="10">
        <f>(S716+(0.36138*V716))/((S716+(0.36138*V716))+(S717+(0.36138*V717)))</f>
        <v>0.28321371362000453</v>
      </c>
    </row>
    <row r="717" spans="1:34" ht="12.75" x14ac:dyDescent="0.2">
      <c r="A717" s="113"/>
      <c r="B717" s="113"/>
      <c r="C717" s="34"/>
      <c r="D717" s="39">
        <v>16</v>
      </c>
      <c r="E717" s="40">
        <v>0.52013888888888893</v>
      </c>
      <c r="F717" s="39">
        <v>0</v>
      </c>
      <c r="G717" s="39">
        <v>4</v>
      </c>
      <c r="H717" s="39">
        <v>0.5</v>
      </c>
      <c r="I717" s="39" t="s">
        <v>3908</v>
      </c>
      <c r="J717" s="39">
        <v>1</v>
      </c>
      <c r="K717" s="39">
        <v>0</v>
      </c>
      <c r="L717" s="39" t="s">
        <v>3909</v>
      </c>
      <c r="M717" s="41">
        <v>0.8</v>
      </c>
      <c r="N717" s="113"/>
      <c r="O717" s="113"/>
      <c r="P717" s="39">
        <v>28</v>
      </c>
      <c r="Q717" s="39" t="s">
        <v>3910</v>
      </c>
      <c r="R717" s="40">
        <v>0.125</v>
      </c>
      <c r="S717" s="39">
        <v>2</v>
      </c>
      <c r="T717" s="39">
        <v>1</v>
      </c>
      <c r="U717" s="39" t="s">
        <v>3911</v>
      </c>
      <c r="V717" s="39">
        <v>4</v>
      </c>
      <c r="W717" s="39">
        <v>0</v>
      </c>
      <c r="X717" s="39" t="s">
        <v>3912</v>
      </c>
      <c r="Y717" s="41">
        <v>0.33329999999999999</v>
      </c>
      <c r="Z717" s="41">
        <v>-6.9699999999999998E-2</v>
      </c>
      <c r="AA717" s="39">
        <v>3</v>
      </c>
      <c r="AB717" s="41">
        <v>0.81820000000000004</v>
      </c>
      <c r="AC717" s="41">
        <v>0.30680000000000002</v>
      </c>
      <c r="AD717" s="41">
        <v>0.87760000000000005</v>
      </c>
      <c r="AE717" s="41">
        <v>0.377</v>
      </c>
      <c r="AF717" s="41">
        <v>0.73380000000000001</v>
      </c>
      <c r="AG717" s="41">
        <v>0.19259999999999999</v>
      </c>
      <c r="AH717" s="10">
        <f>100%-AH716</f>
        <v>0.71678628637999542</v>
      </c>
    </row>
    <row r="718" spans="1:34" ht="12.75" x14ac:dyDescent="0.2">
      <c r="A718" s="113"/>
      <c r="B718" s="113"/>
      <c r="C718" s="34"/>
      <c r="D718" s="39">
        <v>19</v>
      </c>
      <c r="E718" s="40">
        <v>0.54374999999999996</v>
      </c>
      <c r="F718" s="39">
        <v>1</v>
      </c>
      <c r="G718" s="39">
        <v>2</v>
      </c>
      <c r="H718" s="39">
        <v>0.5</v>
      </c>
      <c r="I718" s="39" t="s">
        <v>3913</v>
      </c>
      <c r="J718" s="39">
        <v>2</v>
      </c>
      <c r="K718" s="39">
        <v>0</v>
      </c>
      <c r="L718" s="39" t="s">
        <v>3914</v>
      </c>
      <c r="M718" s="41">
        <v>0.5</v>
      </c>
      <c r="N718" s="113"/>
      <c r="O718" s="113"/>
      <c r="P718" s="39">
        <v>46</v>
      </c>
      <c r="Q718" s="39" t="s">
        <v>3915</v>
      </c>
      <c r="R718" s="40">
        <v>0.61319444444444449</v>
      </c>
      <c r="S718" s="39">
        <v>9</v>
      </c>
      <c r="T718" s="39">
        <v>0.78</v>
      </c>
      <c r="U718" s="39" t="s">
        <v>3916</v>
      </c>
      <c r="V718" s="39">
        <v>9</v>
      </c>
      <c r="W718" s="39">
        <v>0.22</v>
      </c>
      <c r="X718" s="39" t="s">
        <v>3917</v>
      </c>
      <c r="Y718" s="41">
        <v>0.5</v>
      </c>
      <c r="Z718" s="41">
        <v>-9.7999999999999997E-3</v>
      </c>
      <c r="AA718" s="39">
        <v>11</v>
      </c>
      <c r="AB718" s="41">
        <v>0.42030000000000001</v>
      </c>
      <c r="AC718" s="41">
        <v>-7.6600000000000001E-2</v>
      </c>
      <c r="AD718" s="41">
        <v>0.49709999999999999</v>
      </c>
      <c r="AE718" s="41">
        <v>2.8199999999999999E-2</v>
      </c>
      <c r="AF718" s="41">
        <v>0.49409999999999998</v>
      </c>
      <c r="AG718" s="41">
        <v>6.8599999999999994E-2</v>
      </c>
      <c r="AH718" s="10">
        <f>(S718+(0.36138*V718))/((S718+(0.36138*V718))+(S719+(0.36138*V719)))</f>
        <v>0.40421368090383464</v>
      </c>
    </row>
    <row r="719" spans="1:34" ht="12.75" x14ac:dyDescent="0.2">
      <c r="A719" s="113"/>
      <c r="B719" s="113"/>
      <c r="C719" s="34"/>
      <c r="D719" s="39">
        <v>22</v>
      </c>
      <c r="E719" s="40">
        <v>0.48819444444444443</v>
      </c>
      <c r="F719" s="39">
        <v>3</v>
      </c>
      <c r="G719" s="39">
        <v>1</v>
      </c>
      <c r="H719" s="39">
        <v>1</v>
      </c>
      <c r="I719" s="39" t="s">
        <v>3918</v>
      </c>
      <c r="J719" s="39">
        <v>3</v>
      </c>
      <c r="K719" s="39">
        <v>0</v>
      </c>
      <c r="L719" s="39" t="s">
        <v>3919</v>
      </c>
      <c r="M719" s="41">
        <v>0.25</v>
      </c>
      <c r="N719" s="113"/>
      <c r="O719" s="113"/>
      <c r="P719" s="39">
        <v>46</v>
      </c>
      <c r="Q719" s="39" t="s">
        <v>3920</v>
      </c>
      <c r="R719" s="40">
        <v>0.61319444444444449</v>
      </c>
      <c r="S719" s="39">
        <v>13</v>
      </c>
      <c r="T719" s="39">
        <v>0.77</v>
      </c>
      <c r="U719" s="39" t="s">
        <v>3921</v>
      </c>
      <c r="V719" s="39">
        <v>14</v>
      </c>
      <c r="W719" s="39">
        <v>7.0000000000000007E-2</v>
      </c>
      <c r="X719" s="39" t="s">
        <v>3922</v>
      </c>
      <c r="Y719" s="41">
        <v>0.48149999999999998</v>
      </c>
      <c r="Z719" s="41">
        <v>0.13370000000000001</v>
      </c>
      <c r="AA719" s="39">
        <v>13</v>
      </c>
      <c r="AB719" s="41">
        <v>0.57969999999999999</v>
      </c>
      <c r="AC719" s="41">
        <v>7.6600000000000001E-2</v>
      </c>
      <c r="AD719" s="41">
        <v>0.50290000000000001</v>
      </c>
      <c r="AE719" s="41">
        <v>-2.8199999999999999E-2</v>
      </c>
      <c r="AF719" s="41">
        <v>0.50590000000000002</v>
      </c>
      <c r="AG719" s="41">
        <v>-6.8599999999999994E-2</v>
      </c>
      <c r="AH719" s="10">
        <f>100%-AH718</f>
        <v>0.59578631909616542</v>
      </c>
    </row>
    <row r="720" spans="1:34" ht="12.75" x14ac:dyDescent="0.2">
      <c r="A720" s="113"/>
      <c r="B720" s="113"/>
      <c r="C720" s="34"/>
      <c r="D720" s="39">
        <v>25</v>
      </c>
      <c r="E720" s="40">
        <v>0.50208333333333333</v>
      </c>
      <c r="F720" s="39">
        <v>6</v>
      </c>
      <c r="G720" s="39">
        <v>2</v>
      </c>
      <c r="H720" s="39">
        <v>1.5</v>
      </c>
      <c r="I720" s="39" t="s">
        <v>3923</v>
      </c>
      <c r="J720" s="39">
        <v>2</v>
      </c>
      <c r="K720" s="39">
        <v>0.5</v>
      </c>
      <c r="L720" s="39" t="s">
        <v>3924</v>
      </c>
      <c r="M720" s="41">
        <v>0.5</v>
      </c>
      <c r="N720" s="113"/>
      <c r="O720" s="113"/>
      <c r="P720" s="39">
        <v>57</v>
      </c>
      <c r="Q720" s="39" t="s">
        <v>3925</v>
      </c>
      <c r="R720" s="40">
        <v>0.33819444444444446</v>
      </c>
      <c r="S720" s="39">
        <v>4</v>
      </c>
      <c r="T720" s="39">
        <v>1</v>
      </c>
      <c r="U720" s="39" t="s">
        <v>3926</v>
      </c>
      <c r="V720" s="39">
        <v>7</v>
      </c>
      <c r="W720" s="39">
        <v>0.56999999999999995</v>
      </c>
      <c r="X720" s="39" t="s">
        <v>3927</v>
      </c>
      <c r="Y720" s="41">
        <v>0.36359999999999998</v>
      </c>
      <c r="Z720" s="41">
        <v>-0.1709</v>
      </c>
      <c r="AA720" s="39">
        <v>8</v>
      </c>
      <c r="AB720" s="41">
        <v>0.47499999999999998</v>
      </c>
      <c r="AC720" s="41">
        <v>1.2999999999999999E-3</v>
      </c>
      <c r="AD720" s="41">
        <v>0.46079999999999999</v>
      </c>
      <c r="AE720" s="41">
        <v>-2.0400000000000001E-2</v>
      </c>
      <c r="AF720" s="41">
        <v>0.45329999999999998</v>
      </c>
      <c r="AG720" s="41">
        <v>7.9000000000000008E-3</v>
      </c>
      <c r="AH720" s="10">
        <f>(S720+(0.36138*V720))/((S720+(0.36138*V720))+(S721+(0.36138*V721)))</f>
        <v>0.41154477878158757</v>
      </c>
    </row>
    <row r="721" spans="1:34" ht="12.75" x14ac:dyDescent="0.2">
      <c r="A721" s="113"/>
      <c r="B721" s="113"/>
      <c r="C721" s="34"/>
      <c r="D721" s="39">
        <v>44</v>
      </c>
      <c r="E721" s="40">
        <v>0.39027777777777778</v>
      </c>
      <c r="F721" s="39">
        <v>2</v>
      </c>
      <c r="G721" s="39">
        <v>1</v>
      </c>
      <c r="H721" s="39">
        <v>2</v>
      </c>
      <c r="I721" s="39" t="s">
        <v>3928</v>
      </c>
      <c r="J721" s="39">
        <v>3</v>
      </c>
      <c r="K721" s="39">
        <v>0</v>
      </c>
      <c r="L721" s="39" t="s">
        <v>3929</v>
      </c>
      <c r="M721" s="41">
        <v>0.25</v>
      </c>
      <c r="N721" s="113"/>
      <c r="O721" s="113"/>
      <c r="P721" s="39">
        <v>57</v>
      </c>
      <c r="Q721" s="39" t="s">
        <v>3930</v>
      </c>
      <c r="R721" s="40">
        <v>0.33819444444444446</v>
      </c>
      <c r="S721" s="39">
        <v>5</v>
      </c>
      <c r="T721" s="39">
        <v>0.6</v>
      </c>
      <c r="U721" s="39" t="s">
        <v>3931</v>
      </c>
      <c r="V721" s="39">
        <v>12</v>
      </c>
      <c r="W721" s="39">
        <v>0</v>
      </c>
      <c r="X721" s="39" t="s">
        <v>3932</v>
      </c>
      <c r="Y721" s="41">
        <v>0.29409999999999997</v>
      </c>
      <c r="Z721" s="41">
        <v>-0.13450000000000001</v>
      </c>
      <c r="AA721" s="39">
        <v>4</v>
      </c>
      <c r="AB721" s="41">
        <v>0.52500000000000002</v>
      </c>
      <c r="AC721" s="41">
        <v>-1.2999999999999999E-3</v>
      </c>
      <c r="AD721" s="41">
        <v>0.53920000000000001</v>
      </c>
      <c r="AE721" s="41">
        <v>2.0400000000000001E-2</v>
      </c>
      <c r="AF721" s="41">
        <v>0.54669999999999996</v>
      </c>
      <c r="AG721" s="41">
        <v>-7.9000000000000008E-3</v>
      </c>
      <c r="AH721" s="10">
        <f>100%-AH720</f>
        <v>0.58845522121841243</v>
      </c>
    </row>
    <row r="722" spans="1:34" ht="12.75" x14ac:dyDescent="0.2">
      <c r="A722" s="113"/>
      <c r="B722" s="113"/>
      <c r="C722" s="34"/>
      <c r="D722" s="39">
        <v>46</v>
      </c>
      <c r="E722" s="40">
        <v>0.48194444444444445</v>
      </c>
      <c r="F722" s="39">
        <v>2</v>
      </c>
      <c r="G722" s="39">
        <v>1</v>
      </c>
      <c r="H722" s="39">
        <v>1</v>
      </c>
      <c r="I722" s="39" t="s">
        <v>3933</v>
      </c>
      <c r="J722" s="39">
        <v>0</v>
      </c>
      <c r="K722" s="39" t="s">
        <v>3934</v>
      </c>
      <c r="L722" s="39" t="s">
        <v>3935</v>
      </c>
      <c r="M722" s="41">
        <v>1</v>
      </c>
      <c r="N722" s="113"/>
      <c r="O722" s="113"/>
      <c r="P722" s="39">
        <v>65</v>
      </c>
      <c r="Q722" s="39" t="s">
        <v>3936</v>
      </c>
      <c r="R722" s="40">
        <v>0.64375000000000004</v>
      </c>
      <c r="S722" s="39">
        <v>13</v>
      </c>
      <c r="T722" s="39">
        <v>1.1499999999999999</v>
      </c>
      <c r="U722" s="39" t="s">
        <v>3937</v>
      </c>
      <c r="V722" s="39">
        <v>9</v>
      </c>
      <c r="W722" s="39">
        <v>0</v>
      </c>
      <c r="X722" s="39" t="s">
        <v>3938</v>
      </c>
      <c r="Y722" s="41">
        <v>0.59089999999999998</v>
      </c>
      <c r="Z722" s="41">
        <v>0.12280000000000001</v>
      </c>
      <c r="AA722" s="39">
        <v>18</v>
      </c>
      <c r="AB722" s="41">
        <v>0.4819</v>
      </c>
      <c r="AC722" s="41">
        <v>1.2500000000000001E-2</v>
      </c>
      <c r="AD722" s="41">
        <v>0.44009999999999999</v>
      </c>
      <c r="AE722" s="41">
        <v>-5.3499999999999999E-2</v>
      </c>
      <c r="AF722" s="41">
        <v>0.4037</v>
      </c>
      <c r="AG722" s="41">
        <v>-6.3200000000000006E-2</v>
      </c>
      <c r="AH722" s="10">
        <f>(S722+(0.36138*V722))/((S722+(0.36138*V722))+(S723+(0.36138*V723)))</f>
        <v>0.53469154372237293</v>
      </c>
    </row>
    <row r="723" spans="1:34" ht="12.75" x14ac:dyDescent="0.2">
      <c r="A723" s="113"/>
      <c r="B723" s="113"/>
      <c r="C723" s="34"/>
      <c r="D723" s="39">
        <v>62</v>
      </c>
      <c r="E723" s="40">
        <v>0.48055555555555557</v>
      </c>
      <c r="F723" s="39">
        <v>2</v>
      </c>
      <c r="G723" s="39">
        <v>0</v>
      </c>
      <c r="H723" s="39" t="s">
        <v>3939</v>
      </c>
      <c r="I723" s="39" t="s">
        <v>3940</v>
      </c>
      <c r="J723" s="39">
        <v>2</v>
      </c>
      <c r="K723" s="39">
        <v>1</v>
      </c>
      <c r="L723" s="39" t="s">
        <v>3941</v>
      </c>
      <c r="M723" s="41">
        <v>0</v>
      </c>
      <c r="N723" s="113"/>
      <c r="O723" s="113"/>
      <c r="P723" s="39">
        <v>65</v>
      </c>
      <c r="Q723" s="39" t="s">
        <v>3942</v>
      </c>
      <c r="R723" s="40">
        <v>0.64375000000000004</v>
      </c>
      <c r="S723" s="39">
        <v>8</v>
      </c>
      <c r="T723" s="39">
        <v>1.25</v>
      </c>
      <c r="U723" s="39" t="s">
        <v>3943</v>
      </c>
      <c r="V723" s="39">
        <v>17</v>
      </c>
      <c r="W723" s="39">
        <v>0.06</v>
      </c>
      <c r="X723" s="39" t="s">
        <v>3944</v>
      </c>
      <c r="Y723" s="41">
        <v>0.32</v>
      </c>
      <c r="Z723" s="41">
        <v>-0.11749999999999999</v>
      </c>
      <c r="AA723" s="39">
        <v>18</v>
      </c>
      <c r="AB723" s="41">
        <v>0.5181</v>
      </c>
      <c r="AC723" s="41">
        <v>-1.2500000000000001E-2</v>
      </c>
      <c r="AD723" s="41">
        <v>0.55989999999999995</v>
      </c>
      <c r="AE723" s="41">
        <v>5.3499999999999999E-2</v>
      </c>
      <c r="AF723" s="41">
        <v>0.59630000000000005</v>
      </c>
      <c r="AG723" s="41">
        <v>6.3200000000000006E-2</v>
      </c>
      <c r="AH723" s="10">
        <f>100%-AH722</f>
        <v>0.46530845627762707</v>
      </c>
    </row>
    <row r="724" spans="1:34" ht="12.75" x14ac:dyDescent="0.2">
      <c r="A724" s="113"/>
      <c r="B724" s="113"/>
      <c r="C724" s="34"/>
      <c r="D724" s="39">
        <v>65</v>
      </c>
      <c r="E724" s="40">
        <v>0.82291666666666663</v>
      </c>
      <c r="F724" s="39">
        <v>6</v>
      </c>
      <c r="G724" s="39">
        <v>1</v>
      </c>
      <c r="H724" s="39">
        <v>1</v>
      </c>
      <c r="I724" s="39" t="s">
        <v>3945</v>
      </c>
      <c r="J724" s="39">
        <v>7</v>
      </c>
      <c r="K724" s="39">
        <v>0.71</v>
      </c>
      <c r="L724" s="39" t="s">
        <v>3946</v>
      </c>
      <c r="M724" s="41">
        <v>0.125</v>
      </c>
      <c r="N724" s="113"/>
      <c r="O724" s="113"/>
      <c r="P724" s="39">
        <v>74</v>
      </c>
      <c r="Q724" s="39" t="s">
        <v>3947</v>
      </c>
      <c r="R724" s="40">
        <v>0.60347222222222219</v>
      </c>
      <c r="S724" s="39">
        <v>9</v>
      </c>
      <c r="T724" s="39">
        <v>0.56000000000000005</v>
      </c>
      <c r="U724" s="39" t="s">
        <v>3948</v>
      </c>
      <c r="V724" s="39">
        <v>13</v>
      </c>
      <c r="W724" s="39">
        <v>0.46</v>
      </c>
      <c r="X724" s="39" t="s">
        <v>3949</v>
      </c>
      <c r="Y724" s="41">
        <v>0.40910000000000002</v>
      </c>
      <c r="Z724" s="41">
        <v>-0.14410000000000001</v>
      </c>
      <c r="AA724" s="39">
        <v>10</v>
      </c>
      <c r="AB724" s="41">
        <v>0.49230000000000002</v>
      </c>
      <c r="AC724" s="41">
        <v>2.5600000000000001E-2</v>
      </c>
      <c r="AD724" s="41">
        <v>0.4667</v>
      </c>
      <c r="AE724" s="41">
        <v>-1.5900000000000001E-2</v>
      </c>
      <c r="AF724" s="41">
        <v>0.43090000000000001</v>
      </c>
      <c r="AG724" s="41">
        <v>-2.29E-2</v>
      </c>
      <c r="AH724" s="10">
        <f>(S724+(0.36138*V724))/((S724+(0.36138*V724))+(S725+(0.36138*V725)))</f>
        <v>0.547162515728295</v>
      </c>
    </row>
    <row r="725" spans="1:34" ht="12.75" x14ac:dyDescent="0.2">
      <c r="A725" s="113"/>
      <c r="B725" s="113"/>
      <c r="C725" s="34"/>
      <c r="D725" s="39">
        <v>77</v>
      </c>
      <c r="E725" s="40">
        <v>0.70347222222222228</v>
      </c>
      <c r="F725" s="39">
        <v>5</v>
      </c>
      <c r="G725" s="39">
        <v>0</v>
      </c>
      <c r="H725" s="39" t="s">
        <v>3950</v>
      </c>
      <c r="I725" s="39" t="s">
        <v>3951</v>
      </c>
      <c r="J725" s="39">
        <v>3</v>
      </c>
      <c r="K725" s="39">
        <v>0</v>
      </c>
      <c r="L725" s="39" t="s">
        <v>3952</v>
      </c>
      <c r="M725" s="41">
        <v>0</v>
      </c>
      <c r="N725" s="113"/>
      <c r="O725" s="113"/>
      <c r="P725" s="39">
        <v>74</v>
      </c>
      <c r="Q725" s="39" t="s">
        <v>3953</v>
      </c>
      <c r="R725" s="40">
        <v>0.60347222222222219</v>
      </c>
      <c r="S725" s="39">
        <v>7</v>
      </c>
      <c r="T725" s="39">
        <v>0.71</v>
      </c>
      <c r="U725" s="39" t="s">
        <v>3954</v>
      </c>
      <c r="V725" s="39">
        <v>12</v>
      </c>
      <c r="W725" s="39">
        <v>0.5</v>
      </c>
      <c r="X725" s="39" t="s">
        <v>3955</v>
      </c>
      <c r="Y725" s="41">
        <v>0.36840000000000001</v>
      </c>
      <c r="Z725" s="41">
        <v>-3.9E-2</v>
      </c>
      <c r="AA725" s="39">
        <v>14</v>
      </c>
      <c r="AB725" s="41">
        <v>0.50770000000000004</v>
      </c>
      <c r="AC725" s="41">
        <v>-2.5600000000000001E-2</v>
      </c>
      <c r="AD725" s="41">
        <v>0.5333</v>
      </c>
      <c r="AE725" s="41">
        <v>1.5900000000000001E-2</v>
      </c>
      <c r="AF725" s="41">
        <v>0.56910000000000005</v>
      </c>
      <c r="AG725" s="41">
        <v>2.29E-2</v>
      </c>
      <c r="AH725" s="10">
        <f>100%-AH724</f>
        <v>0.452837484271705</v>
      </c>
    </row>
    <row r="726" spans="1:34" ht="12.75" x14ac:dyDescent="0.2">
      <c r="A726" s="113"/>
      <c r="B726" s="113"/>
      <c r="C726" s="34"/>
      <c r="D726" s="39">
        <v>89</v>
      </c>
      <c r="E726" s="40">
        <v>0.38611111111111113</v>
      </c>
      <c r="F726" s="39">
        <v>2</v>
      </c>
      <c r="G726" s="39">
        <v>0</v>
      </c>
      <c r="H726" s="39" t="s">
        <v>3956</v>
      </c>
      <c r="I726" s="39" t="s">
        <v>3957</v>
      </c>
      <c r="J726" s="39">
        <v>0</v>
      </c>
      <c r="K726" s="39" t="s">
        <v>3958</v>
      </c>
      <c r="L726" s="39" t="s">
        <v>3959</v>
      </c>
      <c r="M726" s="39" t="s">
        <v>3960</v>
      </c>
      <c r="N726" s="113"/>
      <c r="O726" s="113"/>
      <c r="P726" s="39">
        <v>89</v>
      </c>
      <c r="Q726" s="39" t="s">
        <v>3961</v>
      </c>
      <c r="R726" s="40">
        <v>0.30902777777777779</v>
      </c>
      <c r="S726" s="39">
        <v>4</v>
      </c>
      <c r="T726" s="39">
        <v>0.75</v>
      </c>
      <c r="U726" s="39" t="s">
        <v>3962</v>
      </c>
      <c r="V726" s="39">
        <v>5</v>
      </c>
      <c r="W726" s="39">
        <v>0.6</v>
      </c>
      <c r="X726" s="39" t="s">
        <v>3963</v>
      </c>
      <c r="Y726" s="41">
        <v>0.44440000000000002</v>
      </c>
      <c r="Z726" s="41">
        <v>-7.2300000000000003E-2</v>
      </c>
      <c r="AA726" s="39">
        <v>7</v>
      </c>
      <c r="AB726" s="41">
        <v>0.57140000000000002</v>
      </c>
      <c r="AC726" s="41">
        <v>0.111</v>
      </c>
      <c r="AD726" s="41">
        <v>0.42349999999999999</v>
      </c>
      <c r="AE726" s="41">
        <v>-6.3600000000000004E-2</v>
      </c>
      <c r="AF726" s="41">
        <v>0.42430000000000001</v>
      </c>
      <c r="AG726" s="41">
        <v>-2.64E-2</v>
      </c>
      <c r="AH726" s="10">
        <f>(S726+(0.36138*V726))/((S726+(0.36138*V726))+(S727+(0.36138*V727)))</f>
        <v>0.58213485871934145</v>
      </c>
    </row>
    <row r="727" spans="1:34" ht="12.75" x14ac:dyDescent="0.2">
      <c r="A727" s="113"/>
      <c r="B727" s="113"/>
      <c r="C727" s="34"/>
      <c r="D727" s="39">
        <v>93</v>
      </c>
      <c r="E727" s="40">
        <v>0.53263888888888888</v>
      </c>
      <c r="F727" s="39">
        <v>6</v>
      </c>
      <c r="G727" s="39">
        <v>2</v>
      </c>
      <c r="H727" s="39">
        <v>1</v>
      </c>
      <c r="I727" s="39" t="s">
        <v>3964</v>
      </c>
      <c r="J727" s="39">
        <v>3</v>
      </c>
      <c r="K727" s="39">
        <v>0.33</v>
      </c>
      <c r="L727" s="39" t="s">
        <v>3965</v>
      </c>
      <c r="M727" s="41">
        <v>0.4</v>
      </c>
      <c r="N727" s="113"/>
      <c r="O727" s="113"/>
      <c r="P727" s="39">
        <v>89</v>
      </c>
      <c r="Q727" s="39" t="s">
        <v>3966</v>
      </c>
      <c r="R727" s="40">
        <v>0.30902777777777779</v>
      </c>
      <c r="S727" s="39">
        <v>2</v>
      </c>
      <c r="T727" s="39">
        <v>1.5</v>
      </c>
      <c r="U727" s="39" t="s">
        <v>3967</v>
      </c>
      <c r="V727" s="39">
        <v>6</v>
      </c>
      <c r="W727" s="39">
        <v>0</v>
      </c>
      <c r="X727" s="39" t="s">
        <v>3968</v>
      </c>
      <c r="Y727" s="41">
        <v>0.25</v>
      </c>
      <c r="Z727" s="41">
        <v>-0.16539999999999999</v>
      </c>
      <c r="AA727" s="39">
        <v>4</v>
      </c>
      <c r="AB727" s="41">
        <v>0.42859999999999998</v>
      </c>
      <c r="AC727" s="41">
        <v>-0.111</v>
      </c>
      <c r="AD727" s="41">
        <v>0.57650000000000001</v>
      </c>
      <c r="AE727" s="41">
        <v>6.3600000000000004E-2</v>
      </c>
      <c r="AF727" s="41">
        <v>0.57569999999999999</v>
      </c>
      <c r="AG727" s="41">
        <v>2.64E-2</v>
      </c>
      <c r="AH727" s="10">
        <f>100%-AH726</f>
        <v>0.41786514128065855</v>
      </c>
    </row>
    <row r="728" spans="1:34" ht="12.75" x14ac:dyDescent="0.2">
      <c r="A728" s="113"/>
      <c r="B728" s="113"/>
      <c r="C728" s="34"/>
      <c r="D728" s="39">
        <v>41</v>
      </c>
      <c r="E728" s="42">
        <v>1.8868055555555556</v>
      </c>
      <c r="F728" s="39">
        <v>0</v>
      </c>
      <c r="G728" s="39">
        <v>0</v>
      </c>
      <c r="H728" s="39" t="s">
        <v>3969</v>
      </c>
      <c r="I728" s="39" t="s">
        <v>3970</v>
      </c>
      <c r="J728" s="39">
        <v>0</v>
      </c>
      <c r="K728" s="39" t="s">
        <v>3971</v>
      </c>
      <c r="L728" s="39" t="s">
        <v>3972</v>
      </c>
      <c r="M728" s="39" t="s">
        <v>3973</v>
      </c>
      <c r="N728" s="113"/>
      <c r="O728" s="113"/>
      <c r="P728" s="39">
        <v>93</v>
      </c>
      <c r="Q728" s="39" t="s">
        <v>3974</v>
      </c>
      <c r="R728" s="40">
        <v>0.53263888888888888</v>
      </c>
      <c r="S728" s="39">
        <v>12</v>
      </c>
      <c r="T728" s="39">
        <v>0.75</v>
      </c>
      <c r="U728" s="39" t="s">
        <v>3975</v>
      </c>
      <c r="V728" s="39">
        <v>8</v>
      </c>
      <c r="W728" s="39">
        <v>0.5</v>
      </c>
      <c r="X728" s="39" t="s">
        <v>3976</v>
      </c>
      <c r="Y728" s="41">
        <v>0.6</v>
      </c>
      <c r="Z728" s="41">
        <v>0.13059999999999999</v>
      </c>
      <c r="AA728" s="39">
        <v>16</v>
      </c>
      <c r="AB728" s="41">
        <v>0.5625</v>
      </c>
      <c r="AC728" s="41">
        <v>0.1227</v>
      </c>
      <c r="AD728" s="41">
        <v>0.55530000000000002</v>
      </c>
      <c r="AE728" s="41">
        <v>0.107</v>
      </c>
      <c r="AF728" s="41">
        <v>0.49080000000000001</v>
      </c>
      <c r="AG728" s="41">
        <v>6.2700000000000006E-2</v>
      </c>
      <c r="AH728" s="10">
        <f>(S728+(0.36138*V728))/((S728+(0.36138*V728))+(S729+(0.36138*V729)))</f>
        <v>0.62174597793102071</v>
      </c>
    </row>
    <row r="729" spans="1:34" ht="12.75" x14ac:dyDescent="0.2">
      <c r="A729" s="113"/>
      <c r="B729" s="113"/>
      <c r="C729" s="34"/>
      <c r="D729" s="112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39">
        <v>93</v>
      </c>
      <c r="Q729" s="39" t="s">
        <v>3977</v>
      </c>
      <c r="R729" s="40">
        <v>0.53263888888888888</v>
      </c>
      <c r="S729" s="39">
        <v>4</v>
      </c>
      <c r="T729" s="39">
        <v>1.25</v>
      </c>
      <c r="U729" s="39" t="s">
        <v>3978</v>
      </c>
      <c r="V729" s="39">
        <v>14</v>
      </c>
      <c r="W729" s="39">
        <v>0.14000000000000001</v>
      </c>
      <c r="X729" s="39" t="s">
        <v>3979</v>
      </c>
      <c r="Y729" s="41">
        <v>0.22220000000000001</v>
      </c>
      <c r="Z729" s="41">
        <v>-0.23230000000000001</v>
      </c>
      <c r="AA729" s="39">
        <v>10</v>
      </c>
      <c r="AB729" s="41">
        <v>0.4375</v>
      </c>
      <c r="AC729" s="41">
        <v>-0.1227</v>
      </c>
      <c r="AD729" s="41">
        <v>0.44469999999999998</v>
      </c>
      <c r="AE729" s="41">
        <v>-0.107</v>
      </c>
      <c r="AF729" s="41">
        <v>0.50919999999999999</v>
      </c>
      <c r="AG729" s="41">
        <v>-6.2700000000000006E-2</v>
      </c>
      <c r="AH729" s="10">
        <f>100%-AH728</f>
        <v>0.37825402206897929</v>
      </c>
    </row>
    <row r="730" spans="1:34" ht="12.75" x14ac:dyDescent="0.2">
      <c r="A730" s="113"/>
      <c r="B730" s="113"/>
      <c r="C730" s="34"/>
      <c r="D730" s="47">
        <v>34</v>
      </c>
      <c r="E730" s="38">
        <v>20488</v>
      </c>
      <c r="F730" s="44"/>
      <c r="G730" s="44"/>
      <c r="H730" s="44"/>
      <c r="I730" s="44"/>
      <c r="J730" s="44"/>
      <c r="K730" s="44"/>
      <c r="L730" s="44"/>
      <c r="M730" s="44"/>
      <c r="N730" s="113"/>
      <c r="O730" s="113"/>
      <c r="P730" s="39">
        <v>40</v>
      </c>
      <c r="Q730" s="39" t="s">
        <v>3980</v>
      </c>
      <c r="R730" s="42">
        <v>1.9701388888888889</v>
      </c>
      <c r="S730" s="39">
        <v>35</v>
      </c>
      <c r="T730" s="39">
        <v>0.77</v>
      </c>
      <c r="U730" s="39" t="s">
        <v>3981</v>
      </c>
      <c r="V730" s="39">
        <v>34</v>
      </c>
      <c r="W730" s="39">
        <v>0.26</v>
      </c>
      <c r="X730" s="39" t="s">
        <v>3982</v>
      </c>
      <c r="Y730" s="41">
        <v>0.50719999999999998</v>
      </c>
      <c r="Z730" s="41">
        <v>0.51719999999999999</v>
      </c>
      <c r="AA730" s="39">
        <v>40</v>
      </c>
      <c r="AB730" s="41">
        <v>0.47389999999999999</v>
      </c>
      <c r="AC730" s="41">
        <v>0.4839</v>
      </c>
      <c r="AD730" s="41">
        <v>0.47749999999999998</v>
      </c>
      <c r="AE730" s="41">
        <v>-2.2499999999999999E-2</v>
      </c>
      <c r="AF730" s="41">
        <v>0.44669999999999999</v>
      </c>
      <c r="AG730" s="41">
        <v>0.45669999999999999</v>
      </c>
      <c r="AH730" s="10">
        <f>(S730+(0.36138*V730))/((S730+(0.36138*V730))+(S731+(0.36138*V731)))</f>
        <v>1</v>
      </c>
    </row>
    <row r="731" spans="1:34" ht="12.75" x14ac:dyDescent="0.2">
      <c r="A731" s="113"/>
      <c r="B731" s="113"/>
      <c r="C731" s="34"/>
      <c r="D731" s="48">
        <v>4</v>
      </c>
      <c r="E731" s="40">
        <v>0.69374999999999998</v>
      </c>
      <c r="F731" s="39">
        <v>6</v>
      </c>
      <c r="G731" s="39">
        <v>0</v>
      </c>
      <c r="H731" s="39" t="s">
        <v>3983</v>
      </c>
      <c r="I731" s="39" t="s">
        <v>3984</v>
      </c>
      <c r="J731" s="39">
        <v>3</v>
      </c>
      <c r="K731" s="39">
        <v>0.67</v>
      </c>
      <c r="L731" s="39" t="s">
        <v>3985</v>
      </c>
      <c r="M731" s="41">
        <v>0</v>
      </c>
      <c r="N731" s="113"/>
      <c r="O731" s="113"/>
      <c r="P731" s="112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</row>
    <row r="732" spans="1:34" ht="12.75" x14ac:dyDescent="0.2">
      <c r="A732" s="113"/>
      <c r="B732" s="113"/>
      <c r="C732" s="34"/>
      <c r="D732" s="39">
        <v>5</v>
      </c>
      <c r="E732" s="40">
        <v>0.64513888888888893</v>
      </c>
      <c r="F732" s="39">
        <v>3</v>
      </c>
      <c r="G732" s="39">
        <v>3</v>
      </c>
      <c r="H732" s="39">
        <v>2</v>
      </c>
      <c r="I732" s="39" t="s">
        <v>3986</v>
      </c>
      <c r="J732" s="39">
        <v>8</v>
      </c>
      <c r="K732" s="39">
        <v>0.25</v>
      </c>
      <c r="L732" s="39" t="s">
        <v>3987</v>
      </c>
      <c r="M732" s="41">
        <v>0.2727</v>
      </c>
      <c r="N732" s="113"/>
      <c r="O732" s="113"/>
      <c r="P732" s="43">
        <v>18</v>
      </c>
      <c r="Q732" s="38">
        <v>20269</v>
      </c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5"/>
    </row>
    <row r="733" spans="1:34" ht="12.75" x14ac:dyDescent="0.2">
      <c r="A733" s="113"/>
      <c r="B733" s="113"/>
      <c r="C733" s="34"/>
      <c r="D733" s="39">
        <v>6</v>
      </c>
      <c r="E733" s="40">
        <v>0.53541666666666665</v>
      </c>
      <c r="F733" s="39">
        <v>2</v>
      </c>
      <c r="G733" s="39">
        <v>1</v>
      </c>
      <c r="H733" s="39">
        <v>0</v>
      </c>
      <c r="I733" s="39" t="s">
        <v>3988</v>
      </c>
      <c r="J733" s="39">
        <v>3</v>
      </c>
      <c r="K733" s="39">
        <v>0</v>
      </c>
      <c r="L733" s="39" t="s">
        <v>3989</v>
      </c>
      <c r="M733" s="41">
        <v>0.25</v>
      </c>
      <c r="N733" s="113"/>
      <c r="O733" s="113"/>
      <c r="P733" s="39">
        <v>2</v>
      </c>
      <c r="Q733" s="39" t="s">
        <v>3990</v>
      </c>
      <c r="R733" s="40">
        <v>0.6479166666666667</v>
      </c>
      <c r="S733" s="39">
        <v>19</v>
      </c>
      <c r="T733" s="39">
        <v>0.37</v>
      </c>
      <c r="U733" s="39" t="s">
        <v>3991</v>
      </c>
      <c r="V733" s="39">
        <v>12</v>
      </c>
      <c r="W733" s="39">
        <v>0.25</v>
      </c>
      <c r="X733" s="39" t="s">
        <v>3992</v>
      </c>
      <c r="Y733" s="41">
        <v>0.6129</v>
      </c>
      <c r="Z733" s="41">
        <v>0.29149999999999998</v>
      </c>
      <c r="AA733" s="39">
        <v>10</v>
      </c>
      <c r="AB733" s="41">
        <v>0.52559999999999996</v>
      </c>
      <c r="AC733" s="41">
        <v>5.1900000000000002E-2</v>
      </c>
      <c r="AD733" s="41">
        <v>0.55700000000000005</v>
      </c>
      <c r="AE733" s="41">
        <v>0.12609999999999999</v>
      </c>
      <c r="AF733" s="41">
        <v>0.54169999999999996</v>
      </c>
      <c r="AG733" s="41">
        <v>8.5999999999999993E-2</v>
      </c>
      <c r="AH733" s="10">
        <f>(S733+(0.36138*V733))/((S733+(0.36138*V733))+(S734+(0.36138*V734)))</f>
        <v>0.58291123905631403</v>
      </c>
    </row>
    <row r="734" spans="1:34" ht="12.75" x14ac:dyDescent="0.2">
      <c r="A734" s="113"/>
      <c r="B734" s="113"/>
      <c r="C734" s="34"/>
      <c r="D734" s="39">
        <v>7</v>
      </c>
      <c r="E734" s="40">
        <v>0.51249999999999996</v>
      </c>
      <c r="F734" s="39">
        <v>3</v>
      </c>
      <c r="G734" s="39">
        <v>5</v>
      </c>
      <c r="H734" s="39">
        <v>0.2</v>
      </c>
      <c r="I734" s="39" t="s">
        <v>3993</v>
      </c>
      <c r="J734" s="39">
        <v>2</v>
      </c>
      <c r="K734" s="39">
        <v>1</v>
      </c>
      <c r="L734" s="39" t="s">
        <v>3994</v>
      </c>
      <c r="M734" s="41">
        <v>0.71430000000000005</v>
      </c>
      <c r="N734" s="113"/>
      <c r="O734" s="113"/>
      <c r="P734" s="39">
        <v>2</v>
      </c>
      <c r="Q734" s="39" t="s">
        <v>3995</v>
      </c>
      <c r="R734" s="40">
        <v>0.6479166666666667</v>
      </c>
      <c r="S734" s="39">
        <v>12</v>
      </c>
      <c r="T734" s="39">
        <v>0.5</v>
      </c>
      <c r="U734" s="39" t="s">
        <v>3996</v>
      </c>
      <c r="V734" s="39">
        <v>13</v>
      </c>
      <c r="W734" s="39">
        <v>0.31</v>
      </c>
      <c r="X734" s="39" t="s">
        <v>3997</v>
      </c>
      <c r="Y734" s="41">
        <v>0.48</v>
      </c>
      <c r="Z734" s="41">
        <v>0.23380000000000001</v>
      </c>
      <c r="AA734" s="39">
        <v>12</v>
      </c>
      <c r="AB734" s="41">
        <v>0.47439999999999999</v>
      </c>
      <c r="AC734" s="41">
        <v>-5.1900000000000002E-2</v>
      </c>
      <c r="AD734" s="41">
        <v>0.443</v>
      </c>
      <c r="AE734" s="41">
        <v>-0.12609999999999999</v>
      </c>
      <c r="AF734" s="41">
        <v>0.45829999999999999</v>
      </c>
      <c r="AG734" s="41">
        <v>-8.5999999999999993E-2</v>
      </c>
      <c r="AH734" s="10">
        <f>100%-AH733</f>
        <v>0.41708876094368597</v>
      </c>
    </row>
    <row r="735" spans="1:34" ht="12.75" x14ac:dyDescent="0.2">
      <c r="A735" s="113"/>
      <c r="B735" s="113"/>
      <c r="C735" s="34"/>
      <c r="D735" s="39">
        <v>9</v>
      </c>
      <c r="E735" s="40">
        <v>0.51666666666666672</v>
      </c>
      <c r="F735" s="39">
        <v>1</v>
      </c>
      <c r="G735" s="39">
        <v>0</v>
      </c>
      <c r="H735" s="39" t="s">
        <v>3998</v>
      </c>
      <c r="I735" s="39" t="s">
        <v>3999</v>
      </c>
      <c r="J735" s="39">
        <v>4</v>
      </c>
      <c r="K735" s="39">
        <v>0.5</v>
      </c>
      <c r="L735" s="39" t="s">
        <v>4000</v>
      </c>
      <c r="M735" s="41">
        <v>0</v>
      </c>
      <c r="N735" s="113"/>
      <c r="O735" s="113"/>
      <c r="P735" s="39">
        <v>3</v>
      </c>
      <c r="Q735" s="39" t="s">
        <v>4001</v>
      </c>
      <c r="R735" s="40">
        <v>0.7319444444444444</v>
      </c>
      <c r="S735" s="39">
        <v>7</v>
      </c>
      <c r="T735" s="39">
        <v>0.71</v>
      </c>
      <c r="U735" s="39" t="s">
        <v>4002</v>
      </c>
      <c r="V735" s="39">
        <v>21</v>
      </c>
      <c r="W735" s="39">
        <v>0.38</v>
      </c>
      <c r="X735" s="39" t="s">
        <v>4003</v>
      </c>
      <c r="Y735" s="41">
        <v>0.25</v>
      </c>
      <c r="Z735" s="41">
        <v>-0.25850000000000001</v>
      </c>
      <c r="AA735" s="39">
        <v>13</v>
      </c>
      <c r="AB735" s="41">
        <v>0.45050000000000001</v>
      </c>
      <c r="AC735" s="41">
        <v>-5.8000000000000003E-2</v>
      </c>
      <c r="AD735" s="41">
        <v>0.41839999999999999</v>
      </c>
      <c r="AE735" s="41">
        <v>-7.5200000000000003E-2</v>
      </c>
      <c r="AF735" s="41">
        <v>0.4284</v>
      </c>
      <c r="AG735" s="41">
        <v>-7.8899999999999998E-2</v>
      </c>
      <c r="AH735" s="10">
        <f>(S735+(0.36138*V735))/((S735+(0.36138*V735))+(S736+(0.36138*V736)))</f>
        <v>0.46256453051966212</v>
      </c>
    </row>
    <row r="736" spans="1:34" ht="12.75" x14ac:dyDescent="0.2">
      <c r="A736" s="113"/>
      <c r="B736" s="113"/>
      <c r="C736" s="34"/>
      <c r="D736" s="39">
        <v>14</v>
      </c>
      <c r="E736" s="40">
        <v>0.51875000000000004</v>
      </c>
      <c r="F736" s="39">
        <v>3</v>
      </c>
      <c r="G736" s="39">
        <v>0</v>
      </c>
      <c r="H736" s="39" t="s">
        <v>4004</v>
      </c>
      <c r="I736" s="39" t="s">
        <v>4005</v>
      </c>
      <c r="J736" s="39">
        <v>4</v>
      </c>
      <c r="K736" s="39">
        <v>0.25</v>
      </c>
      <c r="L736" s="39" t="s">
        <v>4006</v>
      </c>
      <c r="M736" s="41">
        <v>0</v>
      </c>
      <c r="N736" s="113"/>
      <c r="O736" s="113"/>
      <c r="P736" s="39">
        <v>3</v>
      </c>
      <c r="Q736" s="39" t="s">
        <v>4007</v>
      </c>
      <c r="R736" s="40">
        <v>0.7319444444444444</v>
      </c>
      <c r="S736" s="39">
        <v>9</v>
      </c>
      <c r="T736" s="39">
        <v>0.67</v>
      </c>
      <c r="U736" s="39" t="s">
        <v>4008</v>
      </c>
      <c r="V736" s="39">
        <v>22</v>
      </c>
      <c r="W736" s="39">
        <v>0.32</v>
      </c>
      <c r="X736" s="39" t="s">
        <v>4009</v>
      </c>
      <c r="Y736" s="41">
        <v>0.2903</v>
      </c>
      <c r="Z736" s="41">
        <v>-3.1699999999999999E-2</v>
      </c>
      <c r="AA736" s="39">
        <v>19</v>
      </c>
      <c r="AB736" s="41">
        <v>0.54949999999999999</v>
      </c>
      <c r="AC736" s="41">
        <v>5.8000000000000003E-2</v>
      </c>
      <c r="AD736" s="41">
        <v>0.58160000000000001</v>
      </c>
      <c r="AE736" s="41">
        <v>7.5200000000000003E-2</v>
      </c>
      <c r="AF736" s="41">
        <v>0.5716</v>
      </c>
      <c r="AG736" s="41">
        <v>7.8899999999999998E-2</v>
      </c>
      <c r="AH736" s="10">
        <f>100%-AH735</f>
        <v>0.53743546948033782</v>
      </c>
    </row>
    <row r="737" spans="1:34" ht="12.75" x14ac:dyDescent="0.2">
      <c r="A737" s="113"/>
      <c r="B737" s="113"/>
      <c r="C737" s="34"/>
      <c r="D737" s="39">
        <v>15</v>
      </c>
      <c r="E737" s="40">
        <v>0.54374999999999996</v>
      </c>
      <c r="F737" s="39">
        <v>4</v>
      </c>
      <c r="G737" s="39">
        <v>0</v>
      </c>
      <c r="H737" s="39" t="s">
        <v>4010</v>
      </c>
      <c r="I737" s="39" t="s">
        <v>4011</v>
      </c>
      <c r="J737" s="39">
        <v>3</v>
      </c>
      <c r="K737" s="39">
        <v>0.33</v>
      </c>
      <c r="L737" s="39" t="s">
        <v>4012</v>
      </c>
      <c r="M737" s="41">
        <v>0</v>
      </c>
      <c r="N737" s="113"/>
      <c r="O737" s="113"/>
      <c r="P737" s="39">
        <v>6</v>
      </c>
      <c r="Q737" s="39" t="s">
        <v>4013</v>
      </c>
      <c r="R737" s="40">
        <v>0.61597222222222225</v>
      </c>
      <c r="S737" s="39">
        <v>15</v>
      </c>
      <c r="T737" s="39">
        <v>0.53</v>
      </c>
      <c r="U737" s="39" t="s">
        <v>4014</v>
      </c>
      <c r="V737" s="39">
        <v>9</v>
      </c>
      <c r="W737" s="39">
        <v>0.11</v>
      </c>
      <c r="X737" s="39" t="s">
        <v>4015</v>
      </c>
      <c r="Y737" s="41">
        <v>0.625</v>
      </c>
      <c r="Z737" s="41">
        <v>0.27579999999999999</v>
      </c>
      <c r="AA737" s="39">
        <v>11</v>
      </c>
      <c r="AB737" s="41">
        <v>0.4667</v>
      </c>
      <c r="AC737" s="41">
        <v>-3.0700000000000002E-2</v>
      </c>
      <c r="AD737" s="41">
        <v>0.50590000000000002</v>
      </c>
      <c r="AE737" s="41">
        <v>4.8099999999999997E-2</v>
      </c>
      <c r="AF737" s="41">
        <v>0.52239999999999998</v>
      </c>
      <c r="AG737" s="41">
        <v>5.7200000000000001E-2</v>
      </c>
      <c r="AH737" s="10">
        <f>(S737+(0.36138*V737))/((S737+(0.36138*V737))+(S738+(0.36138*V738)))</f>
        <v>0.5168938149182114</v>
      </c>
    </row>
    <row r="738" spans="1:34" ht="12.75" x14ac:dyDescent="0.2">
      <c r="A738" s="113"/>
      <c r="B738" s="113"/>
      <c r="C738" s="34"/>
      <c r="D738" s="39">
        <v>16</v>
      </c>
      <c r="E738" s="40">
        <v>0.54236111111111107</v>
      </c>
      <c r="F738" s="39">
        <v>1</v>
      </c>
      <c r="G738" s="39">
        <v>3</v>
      </c>
      <c r="H738" s="39">
        <v>0.33</v>
      </c>
      <c r="I738" s="39" t="s">
        <v>4016</v>
      </c>
      <c r="J738" s="39">
        <v>1</v>
      </c>
      <c r="K738" s="39">
        <v>0</v>
      </c>
      <c r="L738" s="39" t="s">
        <v>4017</v>
      </c>
      <c r="M738" s="41">
        <v>0.75</v>
      </c>
      <c r="N738" s="113"/>
      <c r="O738" s="113"/>
      <c r="P738" s="39">
        <v>6</v>
      </c>
      <c r="Q738" s="39" t="s">
        <v>4018</v>
      </c>
      <c r="R738" s="40">
        <v>0.61597222222222225</v>
      </c>
      <c r="S738" s="39">
        <v>12</v>
      </c>
      <c r="T738" s="39">
        <v>0.57999999999999996</v>
      </c>
      <c r="U738" s="39" t="s">
        <v>4019</v>
      </c>
      <c r="V738" s="39">
        <v>14</v>
      </c>
      <c r="W738" s="39">
        <v>0.36</v>
      </c>
      <c r="X738" s="39" t="s">
        <v>4020</v>
      </c>
      <c r="Y738" s="41">
        <v>0.46150000000000002</v>
      </c>
      <c r="Z738" s="41">
        <v>0.21149999999999999</v>
      </c>
      <c r="AA738" s="39">
        <v>14</v>
      </c>
      <c r="AB738" s="41">
        <v>0.5333</v>
      </c>
      <c r="AC738" s="41">
        <v>3.0700000000000002E-2</v>
      </c>
      <c r="AD738" s="41">
        <v>0.49409999999999998</v>
      </c>
      <c r="AE738" s="41">
        <v>-4.8099999999999997E-2</v>
      </c>
      <c r="AF738" s="41">
        <v>0.47760000000000002</v>
      </c>
      <c r="AG738" s="41">
        <v>-5.7200000000000001E-2</v>
      </c>
      <c r="AH738" s="10">
        <f>100%-AH737</f>
        <v>0.4831061850817886</v>
      </c>
    </row>
    <row r="739" spans="1:34" ht="12.75" x14ac:dyDescent="0.2">
      <c r="A739" s="113"/>
      <c r="B739" s="113"/>
      <c r="C739" s="34"/>
      <c r="D739" s="39">
        <v>19</v>
      </c>
      <c r="E739" s="40">
        <v>0.58263888888888893</v>
      </c>
      <c r="F739" s="39">
        <v>7</v>
      </c>
      <c r="G739" s="39">
        <v>6</v>
      </c>
      <c r="H739" s="39">
        <v>1</v>
      </c>
      <c r="I739" s="39" t="s">
        <v>4021</v>
      </c>
      <c r="J739" s="39">
        <v>2</v>
      </c>
      <c r="K739" s="39">
        <v>0</v>
      </c>
      <c r="L739" s="39" t="s">
        <v>4022</v>
      </c>
      <c r="M739" s="41">
        <v>0.75</v>
      </c>
      <c r="N739" s="113"/>
      <c r="O739" s="113"/>
      <c r="P739" s="39">
        <v>7</v>
      </c>
      <c r="Q739" s="39" t="s">
        <v>4023</v>
      </c>
      <c r="R739" s="40">
        <v>0.64583333333333337</v>
      </c>
      <c r="S739" s="39">
        <v>18</v>
      </c>
      <c r="T739" s="39">
        <v>0.61</v>
      </c>
      <c r="U739" s="39" t="s">
        <v>4024</v>
      </c>
      <c r="V739" s="39">
        <v>11</v>
      </c>
      <c r="W739" s="39">
        <v>0.09</v>
      </c>
      <c r="X739" s="39" t="s">
        <v>4025</v>
      </c>
      <c r="Y739" s="41">
        <v>0.62070000000000003</v>
      </c>
      <c r="Z739" s="41">
        <v>0.29310000000000003</v>
      </c>
      <c r="AA739" s="39">
        <v>13</v>
      </c>
      <c r="AB739" s="41">
        <v>0.50600000000000001</v>
      </c>
      <c r="AC739" s="41">
        <v>2.4899999999999999E-2</v>
      </c>
      <c r="AD739" s="41">
        <v>0.50939999999999996</v>
      </c>
      <c r="AE739" s="41">
        <v>5.45E-2</v>
      </c>
      <c r="AF739" s="41">
        <v>0.52429999999999999</v>
      </c>
      <c r="AG739" s="41">
        <v>6.08E-2</v>
      </c>
      <c r="AH739" s="10">
        <f>(S739+(0.36138*V739))/((S739+(0.36138*V739))+(S740+(0.36138*V740)))</f>
        <v>0.57233171892400947</v>
      </c>
    </row>
    <row r="740" spans="1:34" ht="12.75" x14ac:dyDescent="0.2">
      <c r="A740" s="113"/>
      <c r="B740" s="113"/>
      <c r="C740" s="34"/>
      <c r="D740" s="39">
        <v>22</v>
      </c>
      <c r="E740" s="40">
        <v>0.40347222222222223</v>
      </c>
      <c r="F740" s="39">
        <v>4</v>
      </c>
      <c r="G740" s="39">
        <v>2</v>
      </c>
      <c r="H740" s="39">
        <v>1.5</v>
      </c>
      <c r="I740" s="39" t="s">
        <v>4026</v>
      </c>
      <c r="J740" s="39">
        <v>5</v>
      </c>
      <c r="K740" s="39">
        <v>0.6</v>
      </c>
      <c r="L740" s="39" t="s">
        <v>4027</v>
      </c>
      <c r="M740" s="41">
        <v>0.28570000000000001</v>
      </c>
      <c r="N740" s="113"/>
      <c r="O740" s="113"/>
      <c r="P740" s="39">
        <v>7</v>
      </c>
      <c r="Q740" s="39" t="s">
        <v>4028</v>
      </c>
      <c r="R740" s="40">
        <v>0.64583333333333337</v>
      </c>
      <c r="S740" s="39">
        <v>11</v>
      </c>
      <c r="T740" s="39">
        <v>0.73</v>
      </c>
      <c r="U740" s="39" t="s">
        <v>4029</v>
      </c>
      <c r="V740" s="39">
        <v>15</v>
      </c>
      <c r="W740" s="39">
        <v>0.33</v>
      </c>
      <c r="X740" s="39" t="s">
        <v>4030</v>
      </c>
      <c r="Y740" s="41">
        <v>0.42309999999999998</v>
      </c>
      <c r="Z740" s="41">
        <v>0.1575</v>
      </c>
      <c r="AA740" s="39">
        <v>15</v>
      </c>
      <c r="AB740" s="41">
        <v>0.49399999999999999</v>
      </c>
      <c r="AC740" s="41">
        <v>-2.4899999999999999E-2</v>
      </c>
      <c r="AD740" s="41">
        <v>0.49059999999999998</v>
      </c>
      <c r="AE740" s="41">
        <v>-5.45E-2</v>
      </c>
      <c r="AF740" s="41">
        <v>0.47570000000000001</v>
      </c>
      <c r="AG740" s="41">
        <v>-6.08E-2</v>
      </c>
      <c r="AH740" s="10">
        <f>100%-AH739</f>
        <v>0.42766828107599053</v>
      </c>
    </row>
    <row r="741" spans="1:34" ht="12.75" x14ac:dyDescent="0.2">
      <c r="A741" s="113"/>
      <c r="B741" s="113"/>
      <c r="C741" s="34"/>
      <c r="D741" s="39">
        <v>25</v>
      </c>
      <c r="E741" s="40">
        <v>0.52708333333333335</v>
      </c>
      <c r="F741" s="39">
        <v>2</v>
      </c>
      <c r="G741" s="39">
        <v>1</v>
      </c>
      <c r="H741" s="39">
        <v>1</v>
      </c>
      <c r="I741" s="39" t="s">
        <v>4031</v>
      </c>
      <c r="J741" s="39">
        <v>3</v>
      </c>
      <c r="K741" s="39">
        <v>0.67</v>
      </c>
      <c r="L741" s="39" t="s">
        <v>4032</v>
      </c>
      <c r="M741" s="41">
        <v>0.25</v>
      </c>
      <c r="N741" s="113"/>
      <c r="O741" s="113"/>
      <c r="P741" s="39">
        <v>9</v>
      </c>
      <c r="Q741" s="39" t="s">
        <v>4033</v>
      </c>
      <c r="R741" s="40">
        <v>0.52847222222222223</v>
      </c>
      <c r="S741" s="39">
        <v>6</v>
      </c>
      <c r="T741" s="39">
        <v>0.33</v>
      </c>
      <c r="U741" s="39" t="s">
        <v>4034</v>
      </c>
      <c r="V741" s="39">
        <v>14</v>
      </c>
      <c r="W741" s="39">
        <v>0.21</v>
      </c>
      <c r="X741" s="39" t="s">
        <v>4035</v>
      </c>
      <c r="Y741" s="41">
        <v>0.3</v>
      </c>
      <c r="Z741" s="41">
        <v>-0.16270000000000001</v>
      </c>
      <c r="AA741" s="39">
        <v>8</v>
      </c>
      <c r="AB741" s="41">
        <v>0.47460000000000002</v>
      </c>
      <c r="AC741" s="41">
        <v>-1.8200000000000001E-2</v>
      </c>
      <c r="AD741" s="41">
        <v>0.48809999999999998</v>
      </c>
      <c r="AE741" s="41">
        <v>2.1899999999999999E-2</v>
      </c>
      <c r="AF741" s="41">
        <v>0.49159999999999998</v>
      </c>
      <c r="AG741" s="41">
        <v>1.3599999999999999E-2</v>
      </c>
      <c r="AH741" s="10">
        <f>(S741+(0.36138*V741))/((S741+(0.36138*V741))+(S742+(0.36138*V742)))</f>
        <v>0.47100982026420762</v>
      </c>
    </row>
    <row r="742" spans="1:34" ht="12.75" x14ac:dyDescent="0.2">
      <c r="A742" s="113"/>
      <c r="B742" s="113"/>
      <c r="C742" s="34"/>
      <c r="D742" s="39">
        <v>44</v>
      </c>
      <c r="E742" s="40">
        <v>0.37638888888888888</v>
      </c>
      <c r="F742" s="39">
        <v>2</v>
      </c>
      <c r="G742" s="39">
        <v>1</v>
      </c>
      <c r="H742" s="39">
        <v>1</v>
      </c>
      <c r="I742" s="39" t="s">
        <v>4036</v>
      </c>
      <c r="J742" s="39">
        <v>3</v>
      </c>
      <c r="K742" s="39">
        <v>0</v>
      </c>
      <c r="L742" s="39" t="s">
        <v>4037</v>
      </c>
      <c r="M742" s="41">
        <v>0.25</v>
      </c>
      <c r="N742" s="113"/>
      <c r="O742" s="113"/>
      <c r="P742" s="39">
        <v>9</v>
      </c>
      <c r="Q742" s="39" t="s">
        <v>4038</v>
      </c>
      <c r="R742" s="40">
        <v>0.52847222222222223</v>
      </c>
      <c r="S742" s="39">
        <v>7</v>
      </c>
      <c r="T742" s="39">
        <v>0.56999999999999995</v>
      </c>
      <c r="U742" s="39" t="s">
        <v>4039</v>
      </c>
      <c r="V742" s="39">
        <v>15</v>
      </c>
      <c r="W742" s="39">
        <v>0.4</v>
      </c>
      <c r="X742" s="39" t="s">
        <v>4040</v>
      </c>
      <c r="Y742" s="41">
        <v>0.31819999999999998</v>
      </c>
      <c r="Z742" s="41">
        <v>9.4000000000000004E-3</v>
      </c>
      <c r="AA742" s="39">
        <v>9</v>
      </c>
      <c r="AB742" s="41">
        <v>0.52539999999999998</v>
      </c>
      <c r="AC742" s="41">
        <v>1.8200000000000001E-2</v>
      </c>
      <c r="AD742" s="41">
        <v>0.51190000000000002</v>
      </c>
      <c r="AE742" s="41">
        <v>-2.1899999999999999E-2</v>
      </c>
      <c r="AF742" s="41">
        <v>0.50839999999999996</v>
      </c>
      <c r="AG742" s="41">
        <v>-1.3599999999999999E-2</v>
      </c>
      <c r="AH742" s="10">
        <f>100%-AH741</f>
        <v>0.52899017973579232</v>
      </c>
    </row>
    <row r="743" spans="1:34" ht="12.75" x14ac:dyDescent="0.2">
      <c r="A743" s="113"/>
      <c r="B743" s="113"/>
      <c r="C743" s="34"/>
      <c r="D743" s="39">
        <v>46</v>
      </c>
      <c r="E743" s="40">
        <v>0.62430555555555556</v>
      </c>
      <c r="F743" s="39">
        <v>4</v>
      </c>
      <c r="G743" s="39">
        <v>0</v>
      </c>
      <c r="H743" s="39" t="s">
        <v>4041</v>
      </c>
      <c r="I743" s="39" t="s">
        <v>4042</v>
      </c>
      <c r="J743" s="39">
        <v>0</v>
      </c>
      <c r="K743" s="39" t="s">
        <v>4043</v>
      </c>
      <c r="L743" s="39" t="s">
        <v>4044</v>
      </c>
      <c r="M743" s="39" t="s">
        <v>4045</v>
      </c>
      <c r="N743" s="113"/>
      <c r="O743" s="113"/>
      <c r="P743" s="39">
        <v>14</v>
      </c>
      <c r="Q743" s="39" t="s">
        <v>4046</v>
      </c>
      <c r="R743" s="40">
        <v>0.60763888888888884</v>
      </c>
      <c r="S743" s="39">
        <v>9</v>
      </c>
      <c r="T743" s="39">
        <v>0.78</v>
      </c>
      <c r="U743" s="39" t="s">
        <v>4047</v>
      </c>
      <c r="V743" s="39">
        <v>12</v>
      </c>
      <c r="W743" s="39">
        <v>0.67</v>
      </c>
      <c r="X743" s="39" t="s">
        <v>4048</v>
      </c>
      <c r="Y743" s="41">
        <v>0.42859999999999998</v>
      </c>
      <c r="Z743" s="41">
        <v>4.4000000000000003E-3</v>
      </c>
      <c r="AA743" s="39">
        <v>18</v>
      </c>
      <c r="AB743" s="41">
        <v>0.48149999999999998</v>
      </c>
      <c r="AC743" s="41">
        <v>-1.0500000000000001E-2</v>
      </c>
      <c r="AD743" s="41">
        <v>0.439</v>
      </c>
      <c r="AE743" s="41">
        <v>-4.3499999999999997E-2</v>
      </c>
      <c r="AF743" s="41">
        <v>0.47449999999999998</v>
      </c>
      <c r="AG743" s="41">
        <v>-9.4000000000000004E-3</v>
      </c>
      <c r="AH743" s="10">
        <f>(S743+(0.36138*V743))/((S743+(0.36138*V743))+(S744+(0.36138*V744)))</f>
        <v>0.52740942748266695</v>
      </c>
    </row>
    <row r="744" spans="1:34" ht="12.75" x14ac:dyDescent="0.2">
      <c r="A744" s="113"/>
      <c r="B744" s="113"/>
      <c r="C744" s="34"/>
      <c r="D744" s="39">
        <v>62</v>
      </c>
      <c r="E744" s="40">
        <v>0.65763888888888888</v>
      </c>
      <c r="F744" s="39">
        <v>1</v>
      </c>
      <c r="G744" s="39">
        <v>0</v>
      </c>
      <c r="H744" s="39" t="s">
        <v>4049</v>
      </c>
      <c r="I744" s="39" t="s">
        <v>4050</v>
      </c>
      <c r="J744" s="39">
        <v>2</v>
      </c>
      <c r="K744" s="39">
        <v>0</v>
      </c>
      <c r="L744" s="39" t="s">
        <v>4051</v>
      </c>
      <c r="M744" s="41">
        <v>0</v>
      </c>
      <c r="N744" s="113"/>
      <c r="O744" s="113"/>
      <c r="P744" s="39">
        <v>14</v>
      </c>
      <c r="Q744" s="39" t="s">
        <v>4052</v>
      </c>
      <c r="R744" s="40">
        <v>0.60763888888888884</v>
      </c>
      <c r="S744" s="39">
        <v>4</v>
      </c>
      <c r="T744" s="39">
        <v>0.75</v>
      </c>
      <c r="U744" s="39" t="s">
        <v>4053</v>
      </c>
      <c r="V744" s="39">
        <v>22</v>
      </c>
      <c r="W744" s="39">
        <v>0.36</v>
      </c>
      <c r="X744" s="39" t="s">
        <v>4054</v>
      </c>
      <c r="Y744" s="41">
        <v>0.15379999999999999</v>
      </c>
      <c r="Z744" s="41">
        <v>-0.22120000000000001</v>
      </c>
      <c r="AA744" s="39">
        <v>16</v>
      </c>
      <c r="AB744" s="41">
        <v>0.51849999999999996</v>
      </c>
      <c r="AC744" s="41">
        <v>1.0500000000000001E-2</v>
      </c>
      <c r="AD744" s="41">
        <v>0.56100000000000005</v>
      </c>
      <c r="AE744" s="41">
        <v>4.3499999999999997E-2</v>
      </c>
      <c r="AF744" s="41">
        <v>0.52549999999999997</v>
      </c>
      <c r="AG744" s="41">
        <v>9.4000000000000004E-3</v>
      </c>
      <c r="AH744" s="10">
        <f>100%-AH743</f>
        <v>0.47259057251733305</v>
      </c>
    </row>
    <row r="745" spans="1:34" ht="12.75" x14ac:dyDescent="0.2">
      <c r="A745" s="113"/>
      <c r="B745" s="113"/>
      <c r="C745" s="34"/>
      <c r="D745" s="39">
        <v>65</v>
      </c>
      <c r="E745" s="40">
        <v>0.67569444444444449</v>
      </c>
      <c r="F745" s="39">
        <v>5</v>
      </c>
      <c r="G745" s="39">
        <v>1</v>
      </c>
      <c r="H745" s="39">
        <v>1</v>
      </c>
      <c r="I745" s="39" t="s">
        <v>4055</v>
      </c>
      <c r="J745" s="39">
        <v>1</v>
      </c>
      <c r="K745" s="39">
        <v>0</v>
      </c>
      <c r="L745" s="39" t="s">
        <v>4056</v>
      </c>
      <c r="M745" s="41">
        <v>0.5</v>
      </c>
      <c r="N745" s="113"/>
      <c r="O745" s="113"/>
      <c r="P745" s="39">
        <v>15</v>
      </c>
      <c r="Q745" s="39" t="s">
        <v>4057</v>
      </c>
      <c r="R745" s="40">
        <v>0.70208333333333328</v>
      </c>
      <c r="S745" s="39">
        <v>12</v>
      </c>
      <c r="T745" s="39">
        <v>0.57999999999999996</v>
      </c>
      <c r="U745" s="39" t="s">
        <v>4058</v>
      </c>
      <c r="V745" s="39">
        <v>15</v>
      </c>
      <c r="W745" s="39">
        <v>0.67</v>
      </c>
      <c r="X745" s="39" t="s">
        <v>4059</v>
      </c>
      <c r="Y745" s="41">
        <v>0.44440000000000002</v>
      </c>
      <c r="Z745" s="41">
        <v>2.7699999999999999E-2</v>
      </c>
      <c r="AA745" s="39">
        <v>18</v>
      </c>
      <c r="AB745" s="41">
        <v>0.4945</v>
      </c>
      <c r="AC745" s="41">
        <v>8.6E-3</v>
      </c>
      <c r="AD745" s="41">
        <v>0.43859999999999999</v>
      </c>
      <c r="AE745" s="41">
        <v>-4.7300000000000002E-2</v>
      </c>
      <c r="AF745" s="41">
        <v>0.46650000000000003</v>
      </c>
      <c r="AG745" s="41">
        <v>-2.18E-2</v>
      </c>
      <c r="AH745" s="10">
        <f>(S745+(0.36138*V745))/((S745+(0.36138*V745))+(S746+(0.36138*V746)))</f>
        <v>0.53815661272754123</v>
      </c>
    </row>
    <row r="746" spans="1:34" ht="12.75" x14ac:dyDescent="0.2">
      <c r="A746" s="113"/>
      <c r="B746" s="113"/>
      <c r="C746" s="34"/>
      <c r="D746" s="39">
        <v>77</v>
      </c>
      <c r="E746" s="40">
        <v>0.66111111111111109</v>
      </c>
      <c r="F746" s="39">
        <v>3</v>
      </c>
      <c r="G746" s="39">
        <v>0</v>
      </c>
      <c r="H746" s="39" t="s">
        <v>4060</v>
      </c>
      <c r="I746" s="39" t="s">
        <v>4061</v>
      </c>
      <c r="J746" s="39">
        <v>1</v>
      </c>
      <c r="K746" s="39">
        <v>0</v>
      </c>
      <c r="L746" s="39" t="s">
        <v>4062</v>
      </c>
      <c r="M746" s="41">
        <v>0</v>
      </c>
      <c r="N746" s="113"/>
      <c r="O746" s="113"/>
      <c r="P746" s="39">
        <v>15</v>
      </c>
      <c r="Q746" s="39" t="s">
        <v>4063</v>
      </c>
      <c r="R746" s="40">
        <v>0.70208333333333328</v>
      </c>
      <c r="S746" s="39">
        <v>7</v>
      </c>
      <c r="T746" s="39">
        <v>0.56999999999999995</v>
      </c>
      <c r="U746" s="39" t="s">
        <v>4064</v>
      </c>
      <c r="V746" s="39">
        <v>22</v>
      </c>
      <c r="W746" s="39">
        <v>0.36</v>
      </c>
      <c r="X746" s="39" t="s">
        <v>4065</v>
      </c>
      <c r="Y746" s="41">
        <v>0.2414</v>
      </c>
      <c r="Z746" s="41">
        <v>-0.10290000000000001</v>
      </c>
      <c r="AA746" s="39">
        <v>17</v>
      </c>
      <c r="AB746" s="41">
        <v>0.50549999999999995</v>
      </c>
      <c r="AC746" s="41">
        <v>-8.6E-3</v>
      </c>
      <c r="AD746" s="41">
        <v>0.56140000000000001</v>
      </c>
      <c r="AE746" s="41">
        <v>4.7300000000000002E-2</v>
      </c>
      <c r="AF746" s="41">
        <v>0.53349999999999997</v>
      </c>
      <c r="AG746" s="41">
        <v>2.18E-2</v>
      </c>
      <c r="AH746" s="10">
        <f>100%-AH745</f>
        <v>0.46184338727245877</v>
      </c>
    </row>
    <row r="747" spans="1:34" ht="12.75" x14ac:dyDescent="0.2">
      <c r="A747" s="113"/>
      <c r="B747" s="113"/>
      <c r="C747" s="34"/>
      <c r="D747" s="39">
        <v>89</v>
      </c>
      <c r="E747" s="40">
        <v>0.4152777777777778</v>
      </c>
      <c r="F747" s="39">
        <v>4</v>
      </c>
      <c r="G747" s="39">
        <v>2</v>
      </c>
      <c r="H747" s="39">
        <v>1</v>
      </c>
      <c r="I747" s="39" t="s">
        <v>4066</v>
      </c>
      <c r="J747" s="39">
        <v>1</v>
      </c>
      <c r="K747" s="39">
        <v>0</v>
      </c>
      <c r="L747" s="39" t="s">
        <v>4067</v>
      </c>
      <c r="M747" s="41">
        <v>0.66669999999999996</v>
      </c>
      <c r="N747" s="113"/>
      <c r="O747" s="113"/>
      <c r="P747" s="39">
        <v>16</v>
      </c>
      <c r="Q747" s="39" t="s">
        <v>4068</v>
      </c>
      <c r="R747" s="40">
        <v>0.66249999999999998</v>
      </c>
      <c r="S747" s="39">
        <v>17</v>
      </c>
      <c r="T747" s="39">
        <v>0.65</v>
      </c>
      <c r="U747" s="39" t="s">
        <v>4069</v>
      </c>
      <c r="V747" s="39">
        <v>10</v>
      </c>
      <c r="W747" s="39">
        <v>0.1</v>
      </c>
      <c r="X747" s="39" t="s">
        <v>4070</v>
      </c>
      <c r="Y747" s="41">
        <v>0.62960000000000005</v>
      </c>
      <c r="Z747" s="41">
        <v>0.29630000000000001</v>
      </c>
      <c r="AA747" s="39">
        <v>13</v>
      </c>
      <c r="AB747" s="41">
        <v>0.48780000000000001</v>
      </c>
      <c r="AC747" s="41">
        <v>-1.4E-3</v>
      </c>
      <c r="AD747" s="41">
        <v>0.50539999999999996</v>
      </c>
      <c r="AE747" s="41">
        <v>4.9299999999999997E-2</v>
      </c>
      <c r="AF747" s="41">
        <v>0.52039999999999997</v>
      </c>
      <c r="AG747" s="41">
        <v>5.5800000000000002E-2</v>
      </c>
      <c r="AH747" s="10">
        <f>(S747+(0.36138*V747))/((S747+(0.36138*V747))+(S748+(0.36138*V748)))</f>
        <v>0.55123184693073135</v>
      </c>
    </row>
    <row r="748" spans="1:34" ht="12.75" x14ac:dyDescent="0.2">
      <c r="A748" s="113"/>
      <c r="B748" s="113"/>
      <c r="C748" s="34"/>
      <c r="D748" s="39">
        <v>93</v>
      </c>
      <c r="E748" s="40">
        <v>0.45347222222222222</v>
      </c>
      <c r="F748" s="39">
        <v>1</v>
      </c>
      <c r="G748" s="39">
        <v>1</v>
      </c>
      <c r="H748" s="39">
        <v>2</v>
      </c>
      <c r="I748" s="39" t="s">
        <v>4071</v>
      </c>
      <c r="J748" s="39">
        <v>1</v>
      </c>
      <c r="K748" s="39">
        <v>0</v>
      </c>
      <c r="L748" s="39" t="s">
        <v>4072</v>
      </c>
      <c r="M748" s="41">
        <v>0.5</v>
      </c>
      <c r="N748" s="113"/>
      <c r="O748" s="113"/>
      <c r="P748" s="39">
        <v>16</v>
      </c>
      <c r="Q748" s="39" t="s">
        <v>4073</v>
      </c>
      <c r="R748" s="40">
        <v>0.66249999999999998</v>
      </c>
      <c r="S748" s="39">
        <v>11</v>
      </c>
      <c r="T748" s="39">
        <v>0.73</v>
      </c>
      <c r="U748" s="39" t="s">
        <v>4074</v>
      </c>
      <c r="V748" s="39">
        <v>16</v>
      </c>
      <c r="W748" s="39">
        <v>0.31</v>
      </c>
      <c r="X748" s="39" t="s">
        <v>4075</v>
      </c>
      <c r="Y748" s="41">
        <v>0.40739999999999998</v>
      </c>
      <c r="Z748" s="41">
        <v>0.1376</v>
      </c>
      <c r="AA748" s="39">
        <v>15</v>
      </c>
      <c r="AB748" s="41">
        <v>0.51219999999999999</v>
      </c>
      <c r="AC748" s="41">
        <v>1.4E-3</v>
      </c>
      <c r="AD748" s="41">
        <v>0.49459999999999998</v>
      </c>
      <c r="AE748" s="41">
        <v>-4.9299999999999997E-2</v>
      </c>
      <c r="AF748" s="41">
        <v>0.47960000000000003</v>
      </c>
      <c r="AG748" s="41">
        <v>-5.5800000000000002E-2</v>
      </c>
      <c r="AH748" s="10">
        <f>100%-AH747</f>
        <v>0.44876815306926865</v>
      </c>
    </row>
    <row r="749" spans="1:34" ht="12.75" x14ac:dyDescent="0.2">
      <c r="A749" s="113"/>
      <c r="B749" s="113"/>
      <c r="C749" s="34"/>
      <c r="D749" s="39">
        <v>40</v>
      </c>
      <c r="E749" s="42">
        <v>1.7979166666666666</v>
      </c>
      <c r="F749" s="39">
        <v>0</v>
      </c>
      <c r="G749" s="39">
        <v>0</v>
      </c>
      <c r="H749" s="39" t="s">
        <v>4076</v>
      </c>
      <c r="I749" s="39" t="s">
        <v>4077</v>
      </c>
      <c r="J749" s="39">
        <v>0</v>
      </c>
      <c r="K749" s="39" t="s">
        <v>4078</v>
      </c>
      <c r="L749" s="39" t="s">
        <v>4079</v>
      </c>
      <c r="M749" s="39" t="s">
        <v>4080</v>
      </c>
      <c r="N749" s="113"/>
      <c r="O749" s="113"/>
      <c r="P749" s="39">
        <v>19</v>
      </c>
      <c r="Q749" s="39" t="s">
        <v>4081</v>
      </c>
      <c r="R749" s="40">
        <v>0.63402777777777775</v>
      </c>
      <c r="S749" s="39">
        <v>10</v>
      </c>
      <c r="T749" s="39">
        <v>0.4</v>
      </c>
      <c r="U749" s="39" t="s">
        <v>4082</v>
      </c>
      <c r="V749" s="39">
        <v>15</v>
      </c>
      <c r="W749" s="39">
        <v>0.33</v>
      </c>
      <c r="X749" s="39" t="s">
        <v>4083</v>
      </c>
      <c r="Y749" s="41">
        <v>0.4</v>
      </c>
      <c r="Z749" s="41">
        <v>-3.5499999999999997E-2</v>
      </c>
      <c r="AA749" s="39">
        <v>14</v>
      </c>
      <c r="AB749" s="41">
        <v>0.53420000000000001</v>
      </c>
      <c r="AC749" s="41">
        <v>6.2399999999999997E-2</v>
      </c>
      <c r="AD749" s="41">
        <v>0.47760000000000002</v>
      </c>
      <c r="AE749" s="41">
        <v>8.8000000000000005E-3</v>
      </c>
      <c r="AF749" s="41">
        <v>0.48370000000000002</v>
      </c>
      <c r="AG749" s="41">
        <v>3.3999999999999998E-3</v>
      </c>
      <c r="AH749" s="10">
        <f>(S749+(0.36138*V749))/((S749+(0.36138*V749))+(S750+(0.36138*V750)))</f>
        <v>0.50453537738318344</v>
      </c>
    </row>
    <row r="750" spans="1:34" ht="12.75" x14ac:dyDescent="0.2">
      <c r="A750" s="113"/>
      <c r="B750" s="113"/>
      <c r="C750" s="34"/>
      <c r="D750" s="39">
        <v>41</v>
      </c>
      <c r="E750" s="40">
        <v>0.17916666666666667</v>
      </c>
      <c r="F750" s="39">
        <v>0</v>
      </c>
      <c r="G750" s="39">
        <v>0</v>
      </c>
      <c r="H750" s="39" t="s">
        <v>4084</v>
      </c>
      <c r="I750" s="39" t="s">
        <v>4085</v>
      </c>
      <c r="J750" s="39">
        <v>0</v>
      </c>
      <c r="K750" s="39" t="s">
        <v>4086</v>
      </c>
      <c r="L750" s="39" t="s">
        <v>4087</v>
      </c>
      <c r="M750" s="39" t="s">
        <v>4088</v>
      </c>
      <c r="N750" s="113"/>
      <c r="O750" s="113"/>
      <c r="P750" s="39">
        <v>19</v>
      </c>
      <c r="Q750" s="39" t="s">
        <v>4089</v>
      </c>
      <c r="R750" s="40">
        <v>0.63402777777777775</v>
      </c>
      <c r="S750" s="39">
        <v>9</v>
      </c>
      <c r="T750" s="39">
        <v>0.44</v>
      </c>
      <c r="U750" s="39" t="s">
        <v>4090</v>
      </c>
      <c r="V750" s="39">
        <v>17</v>
      </c>
      <c r="W750" s="39">
        <v>0.28999999999999998</v>
      </c>
      <c r="X750" s="39" t="s">
        <v>4091</v>
      </c>
      <c r="Y750" s="41">
        <v>0.34620000000000001</v>
      </c>
      <c r="Z750" s="41">
        <v>4.9299999999999997E-2</v>
      </c>
      <c r="AA750" s="39">
        <v>8</v>
      </c>
      <c r="AB750" s="41">
        <v>0.46579999999999999</v>
      </c>
      <c r="AC750" s="41">
        <v>-6.2399999999999997E-2</v>
      </c>
      <c r="AD750" s="41">
        <v>0.52239999999999998</v>
      </c>
      <c r="AE750" s="41">
        <v>-8.8000000000000005E-3</v>
      </c>
      <c r="AF750" s="41">
        <v>0.51629999999999998</v>
      </c>
      <c r="AG750" s="41">
        <v>-3.3999999999999998E-3</v>
      </c>
      <c r="AH750" s="10">
        <f>100%-AH749</f>
        <v>0.49546462261681656</v>
      </c>
    </row>
    <row r="751" spans="1:34" ht="12.75" x14ac:dyDescent="0.2">
      <c r="A751" s="113"/>
      <c r="B751" s="113"/>
      <c r="C751" s="34"/>
      <c r="D751" s="112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39">
        <v>25</v>
      </c>
      <c r="Q751" s="39" t="s">
        <v>4092</v>
      </c>
      <c r="R751" s="40">
        <v>0.55486111111111114</v>
      </c>
      <c r="S751" s="39">
        <v>8</v>
      </c>
      <c r="T751" s="39">
        <v>0.62</v>
      </c>
      <c r="U751" s="39" t="s">
        <v>4093</v>
      </c>
      <c r="V751" s="39">
        <v>12</v>
      </c>
      <c r="W751" s="39">
        <v>0.57999999999999996</v>
      </c>
      <c r="X751" s="39" t="s">
        <v>4094</v>
      </c>
      <c r="Y751" s="41">
        <v>0.4</v>
      </c>
      <c r="Z751" s="41">
        <v>-3.2800000000000003E-2</v>
      </c>
      <c r="AA751" s="39">
        <v>13</v>
      </c>
      <c r="AB751" s="41">
        <v>0.4521</v>
      </c>
      <c r="AC751" s="41">
        <v>-5.0500000000000003E-2</v>
      </c>
      <c r="AD751" s="41">
        <v>0.38850000000000001</v>
      </c>
      <c r="AE751" s="41">
        <v>-0.1081</v>
      </c>
      <c r="AF751" s="41">
        <v>0.43419999999999997</v>
      </c>
      <c r="AG751" s="41">
        <v>-6.3600000000000004E-2</v>
      </c>
      <c r="AH751" s="10">
        <f>(S751+(0.36138*V751))/((S751+(0.36138*V751))+(S752+(0.36138*V752)))</f>
        <v>0.56265706568686558</v>
      </c>
    </row>
    <row r="752" spans="1:34" ht="12.75" x14ac:dyDescent="0.2">
      <c r="A752" s="113"/>
      <c r="B752" s="113"/>
      <c r="C752" s="34"/>
      <c r="D752" s="43">
        <v>35</v>
      </c>
      <c r="E752" s="38">
        <v>20507</v>
      </c>
      <c r="F752" s="44"/>
      <c r="G752" s="44"/>
      <c r="H752" s="44"/>
      <c r="I752" s="44"/>
      <c r="J752" s="44"/>
      <c r="K752" s="44"/>
      <c r="L752" s="44"/>
      <c r="M752" s="44"/>
      <c r="N752" s="113"/>
      <c r="O752" s="113"/>
      <c r="P752" s="39">
        <v>25</v>
      </c>
      <c r="Q752" s="39" t="s">
        <v>4095</v>
      </c>
      <c r="R752" s="40">
        <v>0.55486111111111114</v>
      </c>
      <c r="S752" s="39">
        <v>2</v>
      </c>
      <c r="T752" s="39">
        <v>1.5</v>
      </c>
      <c r="U752" s="39" t="s">
        <v>4096</v>
      </c>
      <c r="V752" s="39">
        <v>21</v>
      </c>
      <c r="W752" s="39">
        <v>0.43</v>
      </c>
      <c r="X752" s="39" t="s">
        <v>4097</v>
      </c>
      <c r="Y752" s="41">
        <v>8.6999999999999994E-2</v>
      </c>
      <c r="Z752" s="41">
        <v>-0.30109999999999998</v>
      </c>
      <c r="AA752" s="39">
        <v>17</v>
      </c>
      <c r="AB752" s="41">
        <v>0.54790000000000005</v>
      </c>
      <c r="AC752" s="41">
        <v>5.0500000000000003E-2</v>
      </c>
      <c r="AD752" s="41">
        <v>0.61150000000000004</v>
      </c>
      <c r="AE752" s="41">
        <v>0.1081</v>
      </c>
      <c r="AF752" s="41">
        <v>0.56579999999999997</v>
      </c>
      <c r="AG752" s="41">
        <v>6.3600000000000004E-2</v>
      </c>
      <c r="AH752" s="10">
        <f>100%-AH751</f>
        <v>0.43734293431313442</v>
      </c>
    </row>
    <row r="753" spans="1:34" ht="12.75" x14ac:dyDescent="0.2">
      <c r="A753" s="113"/>
      <c r="B753" s="113"/>
      <c r="C753" s="34"/>
      <c r="D753" s="39">
        <v>2</v>
      </c>
      <c r="E753" s="40">
        <v>0.97222222222222221</v>
      </c>
      <c r="F753" s="39">
        <v>2</v>
      </c>
      <c r="G753" s="39">
        <v>0</v>
      </c>
      <c r="H753" s="39" t="s">
        <v>4098</v>
      </c>
      <c r="I753" s="39" t="s">
        <v>4099</v>
      </c>
      <c r="J753" s="39">
        <v>3</v>
      </c>
      <c r="K753" s="39">
        <v>0</v>
      </c>
      <c r="L753" s="39" t="s">
        <v>4100</v>
      </c>
      <c r="M753" s="41">
        <v>0</v>
      </c>
      <c r="N753" s="113"/>
      <c r="O753" s="113"/>
      <c r="P753" s="39">
        <v>28</v>
      </c>
      <c r="Q753" s="39" t="s">
        <v>4101</v>
      </c>
      <c r="R753" s="40">
        <v>0.2</v>
      </c>
      <c r="S753" s="39">
        <v>0</v>
      </c>
      <c r="T753" s="39" t="s">
        <v>4102</v>
      </c>
      <c r="U753" s="39" t="s">
        <v>4103</v>
      </c>
      <c r="V753" s="39">
        <v>9</v>
      </c>
      <c r="W753" s="39">
        <v>0.11</v>
      </c>
      <c r="X753" s="39" t="s">
        <v>4104</v>
      </c>
      <c r="Y753" s="41">
        <v>0</v>
      </c>
      <c r="Z753" s="41">
        <v>-0.47439999999999999</v>
      </c>
      <c r="AA753" s="39">
        <v>1</v>
      </c>
      <c r="AB753" s="41">
        <v>0.45450000000000002</v>
      </c>
      <c r="AC753" s="41">
        <v>-3.7400000000000003E-2</v>
      </c>
      <c r="AD753" s="41">
        <v>0.38950000000000001</v>
      </c>
      <c r="AE753" s="41">
        <v>-8.9200000000000002E-2</v>
      </c>
      <c r="AF753" s="41">
        <v>0.35410000000000003</v>
      </c>
      <c r="AG753" s="41">
        <v>-0.13900000000000001</v>
      </c>
      <c r="AH753" s="10">
        <f>(S753+(0.36138*V753))/((S753+(0.36138*V753))+(S754+(0.36138*V754)))</f>
        <v>0.53676320115128429</v>
      </c>
    </row>
    <row r="754" spans="1:34" ht="12.75" x14ac:dyDescent="0.2">
      <c r="A754" s="113"/>
      <c r="B754" s="113"/>
      <c r="C754" s="34"/>
      <c r="D754" s="39">
        <v>4</v>
      </c>
      <c r="E754" s="40">
        <v>0.6381944444444444</v>
      </c>
      <c r="F754" s="39">
        <v>0</v>
      </c>
      <c r="G754" s="39">
        <v>0</v>
      </c>
      <c r="H754" s="39" t="s">
        <v>4105</v>
      </c>
      <c r="I754" s="39" t="s">
        <v>4106</v>
      </c>
      <c r="J754" s="39">
        <v>1</v>
      </c>
      <c r="K754" s="39">
        <v>0</v>
      </c>
      <c r="L754" s="39" t="s">
        <v>4107</v>
      </c>
      <c r="M754" s="41">
        <v>0</v>
      </c>
      <c r="N754" s="113"/>
      <c r="O754" s="113"/>
      <c r="P754" s="39">
        <v>28</v>
      </c>
      <c r="Q754" s="39" t="s">
        <v>4108</v>
      </c>
      <c r="R754" s="40">
        <v>0.2</v>
      </c>
      <c r="S754" s="39">
        <v>1</v>
      </c>
      <c r="T754" s="39">
        <v>1</v>
      </c>
      <c r="U754" s="39" t="s">
        <v>4109</v>
      </c>
      <c r="V754" s="39">
        <v>5</v>
      </c>
      <c r="W754" s="39">
        <v>0.4</v>
      </c>
      <c r="X754" s="39" t="s">
        <v>4110</v>
      </c>
      <c r="Y754" s="41">
        <v>0.16669999999999999</v>
      </c>
      <c r="Z754" s="41">
        <v>-0.1547</v>
      </c>
      <c r="AA754" s="39">
        <v>6</v>
      </c>
      <c r="AB754" s="41">
        <v>0.54549999999999998</v>
      </c>
      <c r="AC754" s="41">
        <v>3.7400000000000003E-2</v>
      </c>
      <c r="AD754" s="41">
        <v>0.61050000000000004</v>
      </c>
      <c r="AE754" s="41">
        <v>8.9200000000000002E-2</v>
      </c>
      <c r="AF754" s="41">
        <v>0.64590000000000003</v>
      </c>
      <c r="AG754" s="41">
        <v>0.13900000000000001</v>
      </c>
      <c r="AH754" s="10">
        <f>100%-AH753</f>
        <v>0.46323679884871571</v>
      </c>
    </row>
    <row r="755" spans="1:34" ht="12.75" x14ac:dyDescent="0.2">
      <c r="A755" s="113"/>
      <c r="B755" s="113"/>
      <c r="C755" s="34"/>
      <c r="D755" s="39">
        <v>5</v>
      </c>
      <c r="E755" s="40">
        <v>0.67291666666666672</v>
      </c>
      <c r="F755" s="39">
        <v>2</v>
      </c>
      <c r="G755" s="39">
        <v>1</v>
      </c>
      <c r="H755" s="39">
        <v>0</v>
      </c>
      <c r="I755" s="39" t="s">
        <v>4111</v>
      </c>
      <c r="J755" s="39">
        <v>4</v>
      </c>
      <c r="K755" s="39">
        <v>0.75</v>
      </c>
      <c r="L755" s="39" t="s">
        <v>4112</v>
      </c>
      <c r="M755" s="41">
        <v>0.2</v>
      </c>
      <c r="N755" s="113"/>
      <c r="O755" s="113"/>
      <c r="P755" s="39">
        <v>46</v>
      </c>
      <c r="Q755" s="39" t="s">
        <v>4113</v>
      </c>
      <c r="R755" s="40">
        <v>0.77222222222222225</v>
      </c>
      <c r="S755" s="39">
        <v>10</v>
      </c>
      <c r="T755" s="39">
        <v>0.7</v>
      </c>
      <c r="U755" s="39" t="s">
        <v>4114</v>
      </c>
      <c r="V755" s="39">
        <v>17</v>
      </c>
      <c r="W755" s="39">
        <v>0.35</v>
      </c>
      <c r="X755" s="39" t="s">
        <v>4115</v>
      </c>
      <c r="Y755" s="41">
        <v>0.37040000000000001</v>
      </c>
      <c r="Z755" s="41">
        <v>-7.9600000000000004E-2</v>
      </c>
      <c r="AA755" s="39">
        <v>17</v>
      </c>
      <c r="AB755" s="41">
        <v>0.49440000000000001</v>
      </c>
      <c r="AC755" s="41">
        <v>8.3999999999999995E-3</v>
      </c>
      <c r="AD755" s="41">
        <v>0.46460000000000001</v>
      </c>
      <c r="AE755" s="41">
        <v>-1.0699999999999999E-2</v>
      </c>
      <c r="AF755" s="41">
        <v>0.48609999999999998</v>
      </c>
      <c r="AG755" s="41">
        <v>7.4000000000000003E-3</v>
      </c>
      <c r="AH755" s="10">
        <f>(S755+(0.36138*V755))/((S755+(0.36138*V755))+(S756+(0.36138*V756)))</f>
        <v>0.51185154793981102</v>
      </c>
    </row>
    <row r="756" spans="1:34" ht="12.75" x14ac:dyDescent="0.2">
      <c r="A756" s="113"/>
      <c r="B756" s="113"/>
      <c r="C756" s="34"/>
      <c r="D756" s="39">
        <v>6</v>
      </c>
      <c r="E756" s="40">
        <v>0.67013888888888884</v>
      </c>
      <c r="F756" s="39">
        <v>5</v>
      </c>
      <c r="G756" s="39">
        <v>6</v>
      </c>
      <c r="H756" s="39">
        <v>0.67</v>
      </c>
      <c r="I756" s="39" t="s">
        <v>4116</v>
      </c>
      <c r="J756" s="39">
        <v>1</v>
      </c>
      <c r="K756" s="39">
        <v>0</v>
      </c>
      <c r="L756" s="39" t="s">
        <v>4117</v>
      </c>
      <c r="M756" s="41">
        <v>0.85709999999999997</v>
      </c>
      <c r="N756" s="113"/>
      <c r="O756" s="113"/>
      <c r="P756" s="39">
        <v>46</v>
      </c>
      <c r="Q756" s="39" t="s">
        <v>4118</v>
      </c>
      <c r="R756" s="40">
        <v>0.77222222222222225</v>
      </c>
      <c r="S756" s="39">
        <v>6</v>
      </c>
      <c r="T756" s="39">
        <v>0.5</v>
      </c>
      <c r="U756" s="39" t="s">
        <v>4119</v>
      </c>
      <c r="V756" s="39">
        <v>26</v>
      </c>
      <c r="W756" s="39">
        <v>0.35</v>
      </c>
      <c r="X756" s="39" t="s">
        <v>4120</v>
      </c>
      <c r="Y756" s="41">
        <v>0.1875</v>
      </c>
      <c r="Z756" s="41">
        <v>-0.1918</v>
      </c>
      <c r="AA756" s="39">
        <v>13</v>
      </c>
      <c r="AB756" s="41">
        <v>0.50560000000000005</v>
      </c>
      <c r="AC756" s="41">
        <v>-8.3999999999999995E-3</v>
      </c>
      <c r="AD756" s="41">
        <v>0.53539999999999999</v>
      </c>
      <c r="AE756" s="41">
        <v>1.0699999999999999E-2</v>
      </c>
      <c r="AF756" s="41">
        <v>0.51390000000000002</v>
      </c>
      <c r="AG756" s="41">
        <v>-7.4000000000000003E-3</v>
      </c>
      <c r="AH756" s="10">
        <f>100%-AH755</f>
        <v>0.48814845206018898</v>
      </c>
    </row>
    <row r="757" spans="1:34" ht="12.75" x14ac:dyDescent="0.2">
      <c r="A757" s="113"/>
      <c r="B757" s="113"/>
      <c r="C757" s="34"/>
      <c r="D757" s="39">
        <v>7</v>
      </c>
      <c r="E757" s="40">
        <v>0.73124999999999996</v>
      </c>
      <c r="F757" s="39">
        <v>5</v>
      </c>
      <c r="G757" s="39">
        <v>3</v>
      </c>
      <c r="H757" s="39">
        <v>0.67</v>
      </c>
      <c r="I757" s="39" t="s">
        <v>4121</v>
      </c>
      <c r="J757" s="39">
        <v>3</v>
      </c>
      <c r="K757" s="39">
        <v>0.33</v>
      </c>
      <c r="L757" s="39" t="s">
        <v>4122</v>
      </c>
      <c r="M757" s="41">
        <v>0.5</v>
      </c>
      <c r="N757" s="113"/>
      <c r="O757" s="113"/>
      <c r="P757" s="39">
        <v>57</v>
      </c>
      <c r="Q757" s="39" t="s">
        <v>4123</v>
      </c>
      <c r="R757" s="40">
        <v>0.35486111111111113</v>
      </c>
      <c r="S757" s="39">
        <v>1</v>
      </c>
      <c r="T757" s="39">
        <v>0</v>
      </c>
      <c r="U757" s="39" t="s">
        <v>4124</v>
      </c>
      <c r="V757" s="39">
        <v>14</v>
      </c>
      <c r="W757" s="39">
        <v>0.21</v>
      </c>
      <c r="X757" s="39" t="s">
        <v>4125</v>
      </c>
      <c r="Y757" s="41">
        <v>6.6699999999999995E-2</v>
      </c>
      <c r="Z757" s="41">
        <v>-0.43330000000000002</v>
      </c>
      <c r="AA757" s="39">
        <v>3</v>
      </c>
      <c r="AB757" s="41">
        <v>0.45</v>
      </c>
      <c r="AC757" s="41">
        <v>-4.5600000000000002E-2</v>
      </c>
      <c r="AD757" s="41">
        <v>0.50139999999999996</v>
      </c>
      <c r="AE757" s="41">
        <v>3.5999999999999997E-2</v>
      </c>
      <c r="AF757" s="41">
        <v>0.45</v>
      </c>
      <c r="AG757" s="41">
        <v>-3.7400000000000003E-2</v>
      </c>
      <c r="AH757" s="10">
        <f>(S757+(0.36138*V757))/((S757+(0.36138*V757))+(S758+(0.36138*V758)))</f>
        <v>0.48881725218379013</v>
      </c>
    </row>
    <row r="758" spans="1:34" ht="12.75" x14ac:dyDescent="0.2">
      <c r="A758" s="113"/>
      <c r="B758" s="113"/>
      <c r="C758" s="34"/>
      <c r="D758" s="39">
        <v>9</v>
      </c>
      <c r="E758" s="40">
        <v>0.63263888888888886</v>
      </c>
      <c r="F758" s="39">
        <v>2</v>
      </c>
      <c r="G758" s="39">
        <v>2</v>
      </c>
      <c r="H758" s="39">
        <v>0.5</v>
      </c>
      <c r="I758" s="39" t="s">
        <v>4126</v>
      </c>
      <c r="J758" s="39">
        <v>3</v>
      </c>
      <c r="K758" s="39">
        <v>0.33</v>
      </c>
      <c r="L758" s="39" t="s">
        <v>4127</v>
      </c>
      <c r="M758" s="41">
        <v>0.4</v>
      </c>
      <c r="N758" s="113"/>
      <c r="O758" s="113"/>
      <c r="P758" s="39">
        <v>57</v>
      </c>
      <c r="Q758" s="39" t="s">
        <v>4128</v>
      </c>
      <c r="R758" s="40">
        <v>0.35486111111111113</v>
      </c>
      <c r="S758" s="39">
        <v>2</v>
      </c>
      <c r="T758" s="39">
        <v>1</v>
      </c>
      <c r="U758" s="39" t="s">
        <v>4129</v>
      </c>
      <c r="V758" s="39">
        <v>12</v>
      </c>
      <c r="W758" s="39">
        <v>0.25</v>
      </c>
      <c r="X758" s="39" t="s">
        <v>4130</v>
      </c>
      <c r="Y758" s="41">
        <v>0.1429</v>
      </c>
      <c r="Z758" s="41">
        <v>-0.19919999999999999</v>
      </c>
      <c r="AA758" s="39">
        <v>8</v>
      </c>
      <c r="AB758" s="41">
        <v>0.55000000000000004</v>
      </c>
      <c r="AC758" s="41">
        <v>4.5600000000000002E-2</v>
      </c>
      <c r="AD758" s="41">
        <v>0.49859999999999999</v>
      </c>
      <c r="AE758" s="41">
        <v>-3.5999999999999997E-2</v>
      </c>
      <c r="AF758" s="41">
        <v>0.55000000000000004</v>
      </c>
      <c r="AG758" s="41">
        <v>3.7400000000000003E-2</v>
      </c>
      <c r="AH758" s="10">
        <f>100%-AH757</f>
        <v>0.51118274781620987</v>
      </c>
    </row>
    <row r="759" spans="1:34" ht="12.75" x14ac:dyDescent="0.2">
      <c r="A759" s="113"/>
      <c r="B759" s="113"/>
      <c r="C759" s="34"/>
      <c r="D759" s="39">
        <v>14</v>
      </c>
      <c r="E759" s="40">
        <v>0.54722222222222228</v>
      </c>
      <c r="F759" s="39">
        <v>2</v>
      </c>
      <c r="G759" s="39">
        <v>3</v>
      </c>
      <c r="H759" s="39">
        <v>0.67</v>
      </c>
      <c r="I759" s="39" t="s">
        <v>4131</v>
      </c>
      <c r="J759" s="39">
        <v>1</v>
      </c>
      <c r="K759" s="39">
        <v>0</v>
      </c>
      <c r="L759" s="39" t="s">
        <v>4132</v>
      </c>
      <c r="M759" s="41">
        <v>0.75</v>
      </c>
      <c r="N759" s="113"/>
      <c r="O759" s="113"/>
      <c r="P759" s="39">
        <v>65</v>
      </c>
      <c r="Q759" s="39" t="s">
        <v>4133</v>
      </c>
      <c r="R759" s="40">
        <v>0.70347222222222228</v>
      </c>
      <c r="S759" s="39">
        <v>18</v>
      </c>
      <c r="T759" s="39">
        <v>0.39</v>
      </c>
      <c r="U759" s="39" t="s">
        <v>4134</v>
      </c>
      <c r="V759" s="39">
        <v>10</v>
      </c>
      <c r="W759" s="39">
        <v>0.2</v>
      </c>
      <c r="X759" s="39" t="s">
        <v>4135</v>
      </c>
      <c r="Y759" s="41">
        <v>0.64290000000000003</v>
      </c>
      <c r="Z759" s="41">
        <v>0.32090000000000002</v>
      </c>
      <c r="AA759" s="39">
        <v>11</v>
      </c>
      <c r="AB759" s="41">
        <v>0.44829999999999998</v>
      </c>
      <c r="AC759" s="41">
        <v>-0.06</v>
      </c>
      <c r="AD759" s="41">
        <v>0.47939999999999999</v>
      </c>
      <c r="AE759" s="41">
        <v>1.2E-2</v>
      </c>
      <c r="AF759" s="41">
        <v>0.48809999999999998</v>
      </c>
      <c r="AG759" s="41">
        <v>1.01E-2</v>
      </c>
      <c r="AH759" s="10">
        <f>(S759+(0.36138*V759))/((S759+(0.36138*V759))+(S760+(0.36138*V760)))</f>
        <v>0.5176058007637474</v>
      </c>
    </row>
    <row r="760" spans="1:34" ht="12.75" x14ac:dyDescent="0.2">
      <c r="A760" s="113"/>
      <c r="B760" s="113"/>
      <c r="C760" s="34"/>
      <c r="D760" s="39">
        <v>15</v>
      </c>
      <c r="E760" s="40">
        <v>0.66249999999999998</v>
      </c>
      <c r="F760" s="39">
        <v>4</v>
      </c>
      <c r="G760" s="39">
        <v>1</v>
      </c>
      <c r="H760" s="39">
        <v>1</v>
      </c>
      <c r="I760" s="39" t="s">
        <v>4136</v>
      </c>
      <c r="J760" s="39">
        <v>1</v>
      </c>
      <c r="K760" s="39">
        <v>0</v>
      </c>
      <c r="L760" s="39" t="s">
        <v>4137</v>
      </c>
      <c r="M760" s="41">
        <v>0.5</v>
      </c>
      <c r="N760" s="113"/>
      <c r="O760" s="113"/>
      <c r="P760" s="39">
        <v>65</v>
      </c>
      <c r="Q760" s="39" t="s">
        <v>4138</v>
      </c>
      <c r="R760" s="40">
        <v>0.70347222222222228</v>
      </c>
      <c r="S760" s="39">
        <v>14</v>
      </c>
      <c r="T760" s="39">
        <v>0.64</v>
      </c>
      <c r="U760" s="39" t="s">
        <v>4139</v>
      </c>
      <c r="V760" s="39">
        <v>17</v>
      </c>
      <c r="W760" s="39">
        <v>0.35</v>
      </c>
      <c r="X760" s="39" t="s">
        <v>4140</v>
      </c>
      <c r="Y760" s="41">
        <v>0.4516</v>
      </c>
      <c r="Z760" s="41">
        <v>0.21429999999999999</v>
      </c>
      <c r="AA760" s="39">
        <v>17</v>
      </c>
      <c r="AB760" s="41">
        <v>0.55169999999999997</v>
      </c>
      <c r="AC760" s="41">
        <v>0.06</v>
      </c>
      <c r="AD760" s="41">
        <v>0.52059999999999995</v>
      </c>
      <c r="AE760" s="41">
        <v>-1.2E-2</v>
      </c>
      <c r="AF760" s="41">
        <v>0.51190000000000002</v>
      </c>
      <c r="AG760" s="41">
        <v>-1.01E-2</v>
      </c>
      <c r="AH760" s="10">
        <f>100%-AH759</f>
        <v>0.4823941992362526</v>
      </c>
    </row>
    <row r="761" spans="1:34" ht="12.75" x14ac:dyDescent="0.2">
      <c r="A761" s="113"/>
      <c r="B761" s="113"/>
      <c r="C761" s="34"/>
      <c r="D761" s="39">
        <v>16</v>
      </c>
      <c r="E761" s="40">
        <v>0.42986111111111114</v>
      </c>
      <c r="F761" s="39">
        <v>3</v>
      </c>
      <c r="G761" s="39">
        <v>1</v>
      </c>
      <c r="H761" s="39">
        <v>0</v>
      </c>
      <c r="I761" s="39" t="s">
        <v>4141</v>
      </c>
      <c r="J761" s="39">
        <v>1</v>
      </c>
      <c r="K761" s="39">
        <v>2</v>
      </c>
      <c r="L761" s="39" t="s">
        <v>4142</v>
      </c>
      <c r="M761" s="41">
        <v>0.5</v>
      </c>
      <c r="N761" s="113"/>
      <c r="O761" s="113"/>
      <c r="P761" s="39">
        <v>74</v>
      </c>
      <c r="Q761" s="39" t="s">
        <v>4143</v>
      </c>
      <c r="R761" s="40">
        <v>0.72499999999999998</v>
      </c>
      <c r="S761" s="39">
        <v>7</v>
      </c>
      <c r="T761" s="39">
        <v>0.86</v>
      </c>
      <c r="U761" s="39" t="s">
        <v>4144</v>
      </c>
      <c r="V761" s="39">
        <v>20</v>
      </c>
      <c r="W761" s="39">
        <v>0.35</v>
      </c>
      <c r="X761" s="39" t="s">
        <v>4145</v>
      </c>
      <c r="Y761" s="41">
        <v>0.25929999999999997</v>
      </c>
      <c r="Z761" s="41">
        <v>-0.2407</v>
      </c>
      <c r="AA761" s="39">
        <v>16</v>
      </c>
      <c r="AB761" s="41">
        <v>0.46239999999999998</v>
      </c>
      <c r="AC761" s="41">
        <v>-4.0500000000000001E-2</v>
      </c>
      <c r="AD761" s="41">
        <v>0.41260000000000002</v>
      </c>
      <c r="AE761" s="41">
        <v>-8.2400000000000001E-2</v>
      </c>
      <c r="AF761" s="41">
        <v>0.44</v>
      </c>
      <c r="AG761" s="41">
        <v>-6.1199999999999997E-2</v>
      </c>
      <c r="AH761" s="10">
        <f>(S761+(0.36138*V761))/((S761+(0.36138*V761))+(S762+(0.36138*V762)))</f>
        <v>0.47145665247087609</v>
      </c>
    </row>
    <row r="762" spans="1:34" ht="12.75" x14ac:dyDescent="0.2">
      <c r="A762" s="113"/>
      <c r="B762" s="113"/>
      <c r="C762" s="34"/>
      <c r="D762" s="39">
        <v>19</v>
      </c>
      <c r="E762" s="40">
        <v>0.62569444444444444</v>
      </c>
      <c r="F762" s="39">
        <v>5</v>
      </c>
      <c r="G762" s="39">
        <v>7</v>
      </c>
      <c r="H762" s="39">
        <v>0.86</v>
      </c>
      <c r="I762" s="39" t="s">
        <v>4146</v>
      </c>
      <c r="J762" s="39">
        <v>4</v>
      </c>
      <c r="K762" s="39">
        <v>0.25</v>
      </c>
      <c r="L762" s="39" t="s">
        <v>4147</v>
      </c>
      <c r="M762" s="41">
        <v>0.63639999999999997</v>
      </c>
      <c r="N762" s="113"/>
      <c r="O762" s="113"/>
      <c r="P762" s="39">
        <v>74</v>
      </c>
      <c r="Q762" s="39" t="s">
        <v>4148</v>
      </c>
      <c r="R762" s="40">
        <v>0.72499999999999998</v>
      </c>
      <c r="S762" s="39">
        <v>8</v>
      </c>
      <c r="T762" s="39">
        <v>0.75</v>
      </c>
      <c r="U762" s="39" t="s">
        <v>4149</v>
      </c>
      <c r="V762" s="39">
        <v>22</v>
      </c>
      <c r="W762" s="39">
        <v>0.36</v>
      </c>
      <c r="X762" s="39" t="s">
        <v>4150</v>
      </c>
      <c r="Y762" s="41">
        <v>0.26669999999999999</v>
      </c>
      <c r="Z762" s="41">
        <v>-6.6600000000000006E-2</v>
      </c>
      <c r="AA762" s="39">
        <v>20</v>
      </c>
      <c r="AB762" s="41">
        <v>0.53759999999999997</v>
      </c>
      <c r="AC762" s="41">
        <v>4.0500000000000001E-2</v>
      </c>
      <c r="AD762" s="41">
        <v>0.58740000000000003</v>
      </c>
      <c r="AE762" s="41">
        <v>8.2400000000000001E-2</v>
      </c>
      <c r="AF762" s="41">
        <v>0.56000000000000005</v>
      </c>
      <c r="AG762" s="41">
        <v>6.1199999999999997E-2</v>
      </c>
      <c r="AH762" s="10">
        <f>100%-AH761</f>
        <v>0.52854334752912391</v>
      </c>
    </row>
    <row r="763" spans="1:34" ht="12.75" x14ac:dyDescent="0.2">
      <c r="A763" s="113"/>
      <c r="B763" s="113"/>
      <c r="C763" s="34"/>
      <c r="D763" s="39">
        <v>22</v>
      </c>
      <c r="E763" s="40">
        <v>0.34513888888888888</v>
      </c>
      <c r="F763" s="39">
        <v>2</v>
      </c>
      <c r="G763" s="39">
        <v>2</v>
      </c>
      <c r="H763" s="39">
        <v>2</v>
      </c>
      <c r="I763" s="39" t="s">
        <v>4151</v>
      </c>
      <c r="J763" s="39">
        <v>1</v>
      </c>
      <c r="K763" s="39">
        <v>1</v>
      </c>
      <c r="L763" s="39" t="s">
        <v>4152</v>
      </c>
      <c r="M763" s="41">
        <v>0.66669999999999996</v>
      </c>
      <c r="N763" s="113"/>
      <c r="O763" s="113"/>
      <c r="P763" s="39">
        <v>77</v>
      </c>
      <c r="Q763" s="39" t="s">
        <v>4153</v>
      </c>
      <c r="R763" s="40">
        <v>0.82222222222222219</v>
      </c>
      <c r="S763" s="39">
        <v>13</v>
      </c>
      <c r="T763" s="39">
        <v>0.77</v>
      </c>
      <c r="U763" s="39" t="s">
        <v>4154</v>
      </c>
      <c r="V763" s="39">
        <v>20</v>
      </c>
      <c r="W763" s="39">
        <v>0.3</v>
      </c>
      <c r="X763" s="39" t="s">
        <v>4155</v>
      </c>
      <c r="Y763" s="41">
        <v>0.39389999999999997</v>
      </c>
      <c r="Z763" s="41">
        <v>-5.0500000000000003E-2</v>
      </c>
      <c r="AA763" s="39">
        <v>21</v>
      </c>
      <c r="AB763" s="41">
        <v>0.55100000000000005</v>
      </c>
      <c r="AC763" s="41">
        <v>9.8100000000000007E-2</v>
      </c>
      <c r="AD763" s="41">
        <v>0.48559999999999998</v>
      </c>
      <c r="AE763" s="41">
        <v>2.35E-2</v>
      </c>
      <c r="AF763" s="41">
        <v>0.50549999999999995</v>
      </c>
      <c r="AG763" s="41">
        <v>3.8600000000000002E-2</v>
      </c>
      <c r="AH763" s="10">
        <f>(S763+(0.36138*V763))/((S763+(0.36138*V763))+(S764+(0.36138*V764)))</f>
        <v>0.56343159691504796</v>
      </c>
    </row>
    <row r="764" spans="1:34" ht="12.75" x14ac:dyDescent="0.2">
      <c r="A764" s="113"/>
      <c r="B764" s="113"/>
      <c r="C764" s="34"/>
      <c r="D764" s="39">
        <v>25</v>
      </c>
      <c r="E764" s="40">
        <v>0.5131944444444444</v>
      </c>
      <c r="F764" s="39">
        <v>3</v>
      </c>
      <c r="G764" s="39">
        <v>1</v>
      </c>
      <c r="H764" s="39">
        <v>1</v>
      </c>
      <c r="I764" s="39" t="s">
        <v>4156</v>
      </c>
      <c r="J764" s="39">
        <v>4</v>
      </c>
      <c r="K764" s="39">
        <v>0.5</v>
      </c>
      <c r="L764" s="39" t="s">
        <v>4157</v>
      </c>
      <c r="M764" s="41">
        <v>0.2</v>
      </c>
      <c r="N764" s="113"/>
      <c r="O764" s="113"/>
      <c r="P764" s="39">
        <v>77</v>
      </c>
      <c r="Q764" s="39" t="s">
        <v>4158</v>
      </c>
      <c r="R764" s="40">
        <v>0.82222222222222219</v>
      </c>
      <c r="S764" s="39">
        <v>7</v>
      </c>
      <c r="T764" s="39">
        <v>0.56999999999999995</v>
      </c>
      <c r="U764" s="39" t="s">
        <v>4159</v>
      </c>
      <c r="V764" s="39">
        <v>24</v>
      </c>
      <c r="W764" s="39">
        <v>0.33</v>
      </c>
      <c r="X764" s="39" t="s">
        <v>4160</v>
      </c>
      <c r="Y764" s="41">
        <v>0.2258</v>
      </c>
      <c r="Z764" s="41">
        <v>-0.13009999999999999</v>
      </c>
      <c r="AA764" s="39">
        <v>13</v>
      </c>
      <c r="AB764" s="41">
        <v>0.44900000000000001</v>
      </c>
      <c r="AC764" s="41">
        <v>-9.8100000000000007E-2</v>
      </c>
      <c r="AD764" s="41">
        <v>0.51439999999999997</v>
      </c>
      <c r="AE764" s="41">
        <v>-2.35E-2</v>
      </c>
      <c r="AF764" s="41">
        <v>0.4945</v>
      </c>
      <c r="AG764" s="41">
        <v>-3.8600000000000002E-2</v>
      </c>
      <c r="AH764" s="10">
        <f>100%-AH763</f>
        <v>0.43656840308495204</v>
      </c>
    </row>
    <row r="765" spans="1:34" ht="12.75" x14ac:dyDescent="0.2">
      <c r="A765" s="113"/>
      <c r="B765" s="113"/>
      <c r="C765" s="34"/>
      <c r="D765" s="39">
        <v>44</v>
      </c>
      <c r="E765" s="40">
        <v>0.31944444444444442</v>
      </c>
      <c r="F765" s="39">
        <v>3</v>
      </c>
      <c r="G765" s="39">
        <v>1</v>
      </c>
      <c r="H765" s="39">
        <v>1</v>
      </c>
      <c r="I765" s="39" t="s">
        <v>4161</v>
      </c>
      <c r="J765" s="39">
        <v>1</v>
      </c>
      <c r="K765" s="39">
        <v>0</v>
      </c>
      <c r="L765" s="39" t="s">
        <v>4162</v>
      </c>
      <c r="M765" s="41">
        <v>0.5</v>
      </c>
      <c r="N765" s="113"/>
      <c r="O765" s="113"/>
      <c r="P765" s="39">
        <v>89</v>
      </c>
      <c r="Q765" s="39" t="s">
        <v>4163</v>
      </c>
      <c r="R765" s="40">
        <v>0.67638888888888893</v>
      </c>
      <c r="S765" s="39">
        <v>11</v>
      </c>
      <c r="T765" s="39">
        <v>0.55000000000000004</v>
      </c>
      <c r="U765" s="39" t="s">
        <v>4164</v>
      </c>
      <c r="V765" s="39">
        <v>15</v>
      </c>
      <c r="W765" s="39">
        <v>0.27</v>
      </c>
      <c r="X765" s="39" t="s">
        <v>4165</v>
      </c>
      <c r="Y765" s="41">
        <v>0.42309999999999998</v>
      </c>
      <c r="Z765" s="41">
        <v>-3.0999999999999999E-3</v>
      </c>
      <c r="AA765" s="39">
        <v>15</v>
      </c>
      <c r="AB765" s="41">
        <v>0.53949999999999998</v>
      </c>
      <c r="AC765" s="41">
        <v>7.0699999999999999E-2</v>
      </c>
      <c r="AD765" s="41">
        <v>0.50900000000000001</v>
      </c>
      <c r="AE765" s="41">
        <v>5.5100000000000003E-2</v>
      </c>
      <c r="AF765" s="41">
        <v>0.50800000000000001</v>
      </c>
      <c r="AG765" s="41">
        <v>3.8399999999999997E-2</v>
      </c>
      <c r="AH765" s="10">
        <f>(S765+(0.36138*V765))/((S765+(0.36138*V765))+(S766+(0.36138*V766)))</f>
        <v>0.49455798580721244</v>
      </c>
    </row>
    <row r="766" spans="1:34" ht="12.75" x14ac:dyDescent="0.2">
      <c r="A766" s="113"/>
      <c r="B766" s="113"/>
      <c r="C766" s="34"/>
      <c r="D766" s="39">
        <v>46</v>
      </c>
      <c r="E766" s="40">
        <v>0.55625000000000002</v>
      </c>
      <c r="F766" s="39">
        <v>2</v>
      </c>
      <c r="G766" s="39">
        <v>0</v>
      </c>
      <c r="H766" s="39" t="s">
        <v>4166</v>
      </c>
      <c r="I766" s="39" t="s">
        <v>4167</v>
      </c>
      <c r="J766" s="39">
        <v>3</v>
      </c>
      <c r="K766" s="39">
        <v>0.33</v>
      </c>
      <c r="L766" s="39" t="s">
        <v>4168</v>
      </c>
      <c r="M766" s="41">
        <v>0</v>
      </c>
      <c r="N766" s="113"/>
      <c r="O766" s="113"/>
      <c r="P766" s="39">
        <v>89</v>
      </c>
      <c r="Q766" s="39" t="s">
        <v>4169</v>
      </c>
      <c r="R766" s="40">
        <v>0.67638888888888893</v>
      </c>
      <c r="S766" s="39">
        <v>11</v>
      </c>
      <c r="T766" s="39">
        <v>0.36</v>
      </c>
      <c r="U766" s="39" t="s">
        <v>4170</v>
      </c>
      <c r="V766" s="39">
        <v>16</v>
      </c>
      <c r="W766" s="39">
        <v>0.31</v>
      </c>
      <c r="X766" s="39" t="s">
        <v>4171</v>
      </c>
      <c r="Y766" s="41">
        <v>0.40739999999999998</v>
      </c>
      <c r="Z766" s="41">
        <v>0.1376</v>
      </c>
      <c r="AA766" s="39">
        <v>8</v>
      </c>
      <c r="AB766" s="41">
        <v>0.46050000000000002</v>
      </c>
      <c r="AC766" s="41">
        <v>-7.0699999999999999E-2</v>
      </c>
      <c r="AD766" s="41">
        <v>0.49099999999999999</v>
      </c>
      <c r="AE766" s="41">
        <v>-5.5100000000000003E-2</v>
      </c>
      <c r="AF766" s="41">
        <v>0.49199999999999999</v>
      </c>
      <c r="AG766" s="41">
        <v>-3.8399999999999997E-2</v>
      </c>
      <c r="AH766" s="10">
        <f>100%-AH765</f>
        <v>0.50544201419278756</v>
      </c>
    </row>
    <row r="767" spans="1:34" ht="12.75" x14ac:dyDescent="0.2">
      <c r="A767" s="113"/>
      <c r="B767" s="113"/>
      <c r="C767" s="34"/>
      <c r="D767" s="39">
        <v>65</v>
      </c>
      <c r="E767" s="40">
        <v>0.96180555555555558</v>
      </c>
      <c r="F767" s="39">
        <v>8</v>
      </c>
      <c r="G767" s="39">
        <v>5</v>
      </c>
      <c r="H767" s="39">
        <v>0.8</v>
      </c>
      <c r="I767" s="39" t="s">
        <v>4172</v>
      </c>
      <c r="J767" s="39">
        <v>1</v>
      </c>
      <c r="K767" s="39">
        <v>0</v>
      </c>
      <c r="L767" s="39" t="s">
        <v>4173</v>
      </c>
      <c r="M767" s="41">
        <v>0.83330000000000004</v>
      </c>
      <c r="N767" s="113"/>
      <c r="O767" s="113"/>
      <c r="P767" s="39">
        <v>93</v>
      </c>
      <c r="Q767" s="39" t="s">
        <v>4174</v>
      </c>
      <c r="R767" s="40">
        <v>0.42152777777777778</v>
      </c>
      <c r="S767" s="39">
        <v>4</v>
      </c>
      <c r="T767" s="39">
        <v>0.25</v>
      </c>
      <c r="U767" s="39" t="s">
        <v>4175</v>
      </c>
      <c r="V767" s="39">
        <v>14</v>
      </c>
      <c r="W767" s="39">
        <v>0.28999999999999998</v>
      </c>
      <c r="X767" s="39" t="s">
        <v>4176</v>
      </c>
      <c r="Y767" s="41">
        <v>0.22220000000000001</v>
      </c>
      <c r="Z767" s="41">
        <v>-0.25609999999999999</v>
      </c>
      <c r="AA767" s="39">
        <v>5</v>
      </c>
      <c r="AB767" s="41">
        <v>0.46939999999999998</v>
      </c>
      <c r="AC767" s="41">
        <v>-2.3800000000000002E-2</v>
      </c>
      <c r="AD767" s="41">
        <v>0.42920000000000003</v>
      </c>
      <c r="AE767" s="41">
        <v>-5.2900000000000003E-2</v>
      </c>
      <c r="AF767" s="41">
        <v>0.41410000000000002</v>
      </c>
      <c r="AG767" s="41">
        <v>-8.2400000000000001E-2</v>
      </c>
      <c r="AH767" s="10">
        <f>(S767+(0.36138*V767))/((S767+(0.36138*V767))+(S768+(0.36138*V768)))</f>
        <v>0.45218597918590425</v>
      </c>
    </row>
    <row r="768" spans="1:34" ht="12.75" x14ac:dyDescent="0.2">
      <c r="A768" s="113"/>
      <c r="B768" s="113"/>
      <c r="C768" s="34"/>
      <c r="D768" s="39">
        <v>77</v>
      </c>
      <c r="E768" s="40">
        <v>0.53194444444444444</v>
      </c>
      <c r="F768" s="39">
        <v>1</v>
      </c>
      <c r="G768" s="39">
        <v>0</v>
      </c>
      <c r="H768" s="39" t="s">
        <v>4177</v>
      </c>
      <c r="I768" s="39" t="s">
        <v>4178</v>
      </c>
      <c r="J768" s="39">
        <v>0</v>
      </c>
      <c r="K768" s="39" t="s">
        <v>4179</v>
      </c>
      <c r="L768" s="39" t="s">
        <v>4180</v>
      </c>
      <c r="M768" s="39" t="s">
        <v>4181</v>
      </c>
      <c r="N768" s="113"/>
      <c r="O768" s="113"/>
      <c r="P768" s="39">
        <v>93</v>
      </c>
      <c r="Q768" s="39" t="s">
        <v>4182</v>
      </c>
      <c r="R768" s="40">
        <v>0.42152777777777778</v>
      </c>
      <c r="S768" s="39">
        <v>7</v>
      </c>
      <c r="T768" s="39">
        <v>0.43</v>
      </c>
      <c r="U768" s="39" t="s">
        <v>4183</v>
      </c>
      <c r="V768" s="39">
        <v>11</v>
      </c>
      <c r="W768" s="39">
        <v>0.18</v>
      </c>
      <c r="X768" s="39" t="s">
        <v>4184</v>
      </c>
      <c r="Y768" s="41">
        <v>0.38890000000000002</v>
      </c>
      <c r="Z768" s="41">
        <v>9.7199999999999995E-2</v>
      </c>
      <c r="AA768" s="39">
        <v>8</v>
      </c>
      <c r="AB768" s="41">
        <v>0.53059999999999996</v>
      </c>
      <c r="AC768" s="41">
        <v>2.3800000000000002E-2</v>
      </c>
      <c r="AD768" s="41">
        <v>0.57079999999999997</v>
      </c>
      <c r="AE768" s="41">
        <v>5.2900000000000003E-2</v>
      </c>
      <c r="AF768" s="41">
        <v>0.58589999999999998</v>
      </c>
      <c r="AG768" s="41">
        <v>8.2400000000000001E-2</v>
      </c>
      <c r="AH768" s="10">
        <f>100%-AH767</f>
        <v>0.5478140208140958</v>
      </c>
    </row>
    <row r="769" spans="1:34" ht="12.75" x14ac:dyDescent="0.2">
      <c r="A769" s="113"/>
      <c r="B769" s="113"/>
      <c r="C769" s="34"/>
      <c r="D769" s="39">
        <v>89</v>
      </c>
      <c r="E769" s="40">
        <v>0.34027777777777779</v>
      </c>
      <c r="F769" s="39">
        <v>1</v>
      </c>
      <c r="G769" s="39">
        <v>3</v>
      </c>
      <c r="H769" s="39">
        <v>0.33</v>
      </c>
      <c r="I769" s="39" t="s">
        <v>4185</v>
      </c>
      <c r="J769" s="39">
        <v>1</v>
      </c>
      <c r="K769" s="39">
        <v>0</v>
      </c>
      <c r="L769" s="39" t="s">
        <v>4186</v>
      </c>
      <c r="M769" s="41">
        <v>0.75</v>
      </c>
      <c r="N769" s="113"/>
      <c r="O769" s="113"/>
      <c r="P769" s="39">
        <v>41</v>
      </c>
      <c r="Q769" s="39" t="s">
        <v>4187</v>
      </c>
      <c r="R769" s="42">
        <v>2.2013888888888888</v>
      </c>
      <c r="S769" s="39">
        <v>37</v>
      </c>
      <c r="T769" s="39">
        <v>0.56999999999999995</v>
      </c>
      <c r="U769" s="39" t="s">
        <v>4188</v>
      </c>
      <c r="V769" s="39">
        <v>50</v>
      </c>
      <c r="W769" s="39">
        <v>0.32</v>
      </c>
      <c r="X769" s="39" t="s">
        <v>4189</v>
      </c>
      <c r="Y769" s="41">
        <v>0.42530000000000001</v>
      </c>
      <c r="Z769" s="41">
        <v>0.43530000000000002</v>
      </c>
      <c r="AA769" s="39">
        <v>44</v>
      </c>
      <c r="AB769" s="41">
        <v>0.48880000000000001</v>
      </c>
      <c r="AC769" s="41">
        <v>0.49880000000000002</v>
      </c>
      <c r="AD769" s="41">
        <v>0.47160000000000002</v>
      </c>
      <c r="AE769" s="41">
        <v>0.13830000000000001</v>
      </c>
      <c r="AF769" s="41">
        <v>0.48130000000000001</v>
      </c>
      <c r="AG769" s="41">
        <v>0.49130000000000001</v>
      </c>
      <c r="AH769" s="10">
        <f>(S769+(0.36138*V769))/((S769+(0.36138*V769))+(S770+(0.36138*V770)))</f>
        <v>1</v>
      </c>
    </row>
    <row r="770" spans="1:34" ht="12.75" x14ac:dyDescent="0.2">
      <c r="A770" s="113"/>
      <c r="B770" s="113"/>
      <c r="C770" s="34"/>
      <c r="D770" s="39">
        <v>93</v>
      </c>
      <c r="E770" s="40">
        <v>0.68263888888888891</v>
      </c>
      <c r="F770" s="39">
        <v>3</v>
      </c>
      <c r="G770" s="39">
        <v>3</v>
      </c>
      <c r="H770" s="39">
        <v>0</v>
      </c>
      <c r="I770" s="39" t="s">
        <v>4190</v>
      </c>
      <c r="J770" s="39">
        <v>2</v>
      </c>
      <c r="K770" s="39">
        <v>1.5</v>
      </c>
      <c r="L770" s="39" t="s">
        <v>4191</v>
      </c>
      <c r="M770" s="41">
        <v>0.6</v>
      </c>
      <c r="N770" s="113"/>
      <c r="O770" s="113"/>
      <c r="P770" s="112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</row>
    <row r="771" spans="1:34" ht="12.75" x14ac:dyDescent="0.2">
      <c r="A771" s="113"/>
      <c r="B771" s="113"/>
      <c r="C771" s="34"/>
      <c r="D771" s="39">
        <v>40</v>
      </c>
      <c r="E771" s="42">
        <v>2.1666666666666665</v>
      </c>
      <c r="F771" s="39">
        <v>0</v>
      </c>
      <c r="G771" s="39">
        <v>0</v>
      </c>
      <c r="H771" s="39" t="s">
        <v>4192</v>
      </c>
      <c r="I771" s="39" t="s">
        <v>4193</v>
      </c>
      <c r="J771" s="39">
        <v>0</v>
      </c>
      <c r="K771" s="39" t="s">
        <v>4194</v>
      </c>
      <c r="L771" s="39" t="s">
        <v>4195</v>
      </c>
      <c r="M771" s="39" t="s">
        <v>4196</v>
      </c>
      <c r="N771" s="113"/>
      <c r="O771" s="113"/>
      <c r="P771" s="43">
        <v>19</v>
      </c>
      <c r="Q771" s="38">
        <v>20289</v>
      </c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5"/>
    </row>
    <row r="772" spans="1:34" ht="12.75" x14ac:dyDescent="0.2">
      <c r="A772" s="113"/>
      <c r="B772" s="113"/>
      <c r="C772" s="34"/>
      <c r="D772" s="112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39">
        <v>2</v>
      </c>
      <c r="Q772" s="39" t="s">
        <v>4197</v>
      </c>
      <c r="R772" s="40">
        <v>0.68541666666666667</v>
      </c>
      <c r="S772" s="39">
        <v>6</v>
      </c>
      <c r="T772" s="39">
        <v>1</v>
      </c>
      <c r="U772" s="39" t="s">
        <v>4198</v>
      </c>
      <c r="V772" s="39">
        <v>18</v>
      </c>
      <c r="W772" s="39">
        <v>0.28000000000000003</v>
      </c>
      <c r="X772" s="39" t="s">
        <v>4199</v>
      </c>
      <c r="Y772" s="41">
        <v>0.25</v>
      </c>
      <c r="Z772" s="41">
        <v>-0.2656</v>
      </c>
      <c r="AA772" s="39">
        <v>15</v>
      </c>
      <c r="AB772" s="41">
        <v>0.48149999999999998</v>
      </c>
      <c r="AC772" s="41">
        <v>-8.0999999999999996E-3</v>
      </c>
      <c r="AD772" s="41">
        <v>0.48580000000000001</v>
      </c>
      <c r="AE772" s="41">
        <v>6.1100000000000002E-2</v>
      </c>
      <c r="AF772" s="41">
        <v>0.45829999999999999</v>
      </c>
      <c r="AG772" s="41">
        <v>4.4200000000000003E-2</v>
      </c>
      <c r="AH772" s="10">
        <f>(S772+(0.36138*V772))/((S772+(0.36138*V772))+(S773+(0.36138*V773)))</f>
        <v>0.44644708543617778</v>
      </c>
    </row>
    <row r="773" spans="1:34" ht="12.75" x14ac:dyDescent="0.2">
      <c r="A773" s="113"/>
      <c r="B773" s="113"/>
      <c r="C773" s="34"/>
      <c r="D773" s="43">
        <v>36</v>
      </c>
      <c r="E773" s="38">
        <v>20521</v>
      </c>
      <c r="F773" s="44"/>
      <c r="G773" s="44"/>
      <c r="H773" s="44"/>
      <c r="I773" s="44"/>
      <c r="J773" s="44"/>
      <c r="K773" s="44"/>
      <c r="L773" s="44"/>
      <c r="M773" s="44"/>
      <c r="N773" s="113"/>
      <c r="O773" s="113"/>
      <c r="P773" s="39">
        <v>2</v>
      </c>
      <c r="Q773" s="39" t="s">
        <v>4200</v>
      </c>
      <c r="R773" s="40">
        <v>0.68541666666666667</v>
      </c>
      <c r="S773" s="39">
        <v>9</v>
      </c>
      <c r="T773" s="39">
        <v>0.67</v>
      </c>
      <c r="U773" s="39" t="s">
        <v>4201</v>
      </c>
      <c r="V773" s="39">
        <v>18</v>
      </c>
      <c r="W773" s="39">
        <v>0.28000000000000003</v>
      </c>
      <c r="X773" s="39" t="s">
        <v>4202</v>
      </c>
      <c r="Y773" s="41">
        <v>0.33329999999999999</v>
      </c>
      <c r="Z773" s="41">
        <v>-0.1421</v>
      </c>
      <c r="AA773" s="39">
        <v>15</v>
      </c>
      <c r="AB773" s="41">
        <v>0.51849999999999996</v>
      </c>
      <c r="AC773" s="41">
        <v>8.0999999999999996E-3</v>
      </c>
      <c r="AD773" s="41">
        <v>0.51419999999999999</v>
      </c>
      <c r="AE773" s="41">
        <v>-6.1100000000000002E-2</v>
      </c>
      <c r="AF773" s="41">
        <v>0.54169999999999996</v>
      </c>
      <c r="AG773" s="41">
        <v>-4.4200000000000003E-2</v>
      </c>
      <c r="AH773" s="10">
        <f>100%-AH772</f>
        <v>0.55355291456382227</v>
      </c>
    </row>
    <row r="774" spans="1:34" ht="12.75" x14ac:dyDescent="0.2">
      <c r="A774" s="113"/>
      <c r="B774" s="113"/>
      <c r="C774" s="34"/>
      <c r="D774" s="39">
        <v>2</v>
      </c>
      <c r="E774" s="40">
        <v>0.74444444444444446</v>
      </c>
      <c r="F774" s="39">
        <v>4</v>
      </c>
      <c r="G774" s="39">
        <v>2</v>
      </c>
      <c r="H774" s="39">
        <v>0</v>
      </c>
      <c r="I774" s="39" t="s">
        <v>4203</v>
      </c>
      <c r="J774" s="39">
        <v>2</v>
      </c>
      <c r="K774" s="39">
        <v>0.5</v>
      </c>
      <c r="L774" s="39" t="s">
        <v>4204</v>
      </c>
      <c r="M774" s="41">
        <v>0.5</v>
      </c>
      <c r="N774" s="113"/>
      <c r="O774" s="113"/>
      <c r="P774" s="39">
        <v>3</v>
      </c>
      <c r="Q774" s="39" t="s">
        <v>4205</v>
      </c>
      <c r="R774" s="40">
        <v>0.92361111111111116</v>
      </c>
      <c r="S774" s="39">
        <v>22</v>
      </c>
      <c r="T774" s="39">
        <v>0.64</v>
      </c>
      <c r="U774" s="39" t="s">
        <v>4206</v>
      </c>
      <c r="V774" s="39">
        <v>16</v>
      </c>
      <c r="W774" s="39">
        <v>0.12</v>
      </c>
      <c r="X774" s="39" t="s">
        <v>4207</v>
      </c>
      <c r="Y774" s="41">
        <v>0.57889999999999997</v>
      </c>
      <c r="Z774" s="41">
        <v>0.2389</v>
      </c>
      <c r="AA774" s="39">
        <v>21</v>
      </c>
      <c r="AB774" s="41">
        <v>0.51300000000000001</v>
      </c>
      <c r="AC774" s="41">
        <v>4.4600000000000001E-2</v>
      </c>
      <c r="AD774" s="41">
        <v>0.44990000000000002</v>
      </c>
      <c r="AE774" s="41">
        <v>8.9999999999999993E-3</v>
      </c>
      <c r="AF774" s="41">
        <v>0.4345</v>
      </c>
      <c r="AG774" s="41">
        <v>1.14E-2</v>
      </c>
      <c r="AH774" s="10">
        <f>(S774+(0.36138*V774))/((S774+(0.36138*V774))+(S775+(0.36138*V775)))</f>
        <v>0.55553404860818945</v>
      </c>
    </row>
    <row r="775" spans="1:34" ht="12.75" x14ac:dyDescent="0.2">
      <c r="A775" s="113"/>
      <c r="B775" s="113"/>
      <c r="C775" s="34"/>
      <c r="D775" s="39">
        <v>4</v>
      </c>
      <c r="E775" s="40">
        <v>0.67222222222222228</v>
      </c>
      <c r="F775" s="39">
        <v>2</v>
      </c>
      <c r="G775" s="39">
        <v>0</v>
      </c>
      <c r="H775" s="39" t="s">
        <v>4208</v>
      </c>
      <c r="I775" s="39" t="s">
        <v>4209</v>
      </c>
      <c r="J775" s="39">
        <v>1</v>
      </c>
      <c r="K775" s="39">
        <v>0</v>
      </c>
      <c r="L775" s="39" t="s">
        <v>4210</v>
      </c>
      <c r="M775" s="41">
        <v>0</v>
      </c>
      <c r="N775" s="113"/>
      <c r="O775" s="113"/>
      <c r="P775" s="39">
        <v>3</v>
      </c>
      <c r="Q775" s="39" t="s">
        <v>4211</v>
      </c>
      <c r="R775" s="40">
        <v>0.92361111111111116</v>
      </c>
      <c r="S775" s="39">
        <v>15</v>
      </c>
      <c r="T775" s="39">
        <v>0.73</v>
      </c>
      <c r="U775" s="39" t="s">
        <v>4212</v>
      </c>
      <c r="V775" s="39">
        <v>20</v>
      </c>
      <c r="W775" s="39">
        <v>0.25</v>
      </c>
      <c r="X775" s="39" t="s">
        <v>4213</v>
      </c>
      <c r="Y775" s="41">
        <v>0.42859999999999998</v>
      </c>
      <c r="Z775" s="41">
        <v>-5.4000000000000003E-3</v>
      </c>
      <c r="AA775" s="39">
        <v>21</v>
      </c>
      <c r="AB775" s="41">
        <v>0.48699999999999999</v>
      </c>
      <c r="AC775" s="41">
        <v>-4.4600000000000001E-2</v>
      </c>
      <c r="AD775" s="41">
        <v>0.55010000000000003</v>
      </c>
      <c r="AE775" s="41">
        <v>-8.9999999999999993E-3</v>
      </c>
      <c r="AF775" s="41">
        <v>0.5655</v>
      </c>
      <c r="AG775" s="41">
        <v>-1.14E-2</v>
      </c>
      <c r="AH775" s="10">
        <f>100%-AH774</f>
        <v>0.44446595139181055</v>
      </c>
    </row>
    <row r="776" spans="1:34" ht="12.75" x14ac:dyDescent="0.2">
      <c r="A776" s="113"/>
      <c r="B776" s="113"/>
      <c r="C776" s="34"/>
      <c r="D776" s="39">
        <v>5</v>
      </c>
      <c r="E776" s="40">
        <v>0.56319444444444444</v>
      </c>
      <c r="F776" s="39">
        <v>2</v>
      </c>
      <c r="G776" s="39">
        <v>2</v>
      </c>
      <c r="H776" s="39">
        <v>0.5</v>
      </c>
      <c r="I776" s="39" t="s">
        <v>4214</v>
      </c>
      <c r="J776" s="39">
        <v>4</v>
      </c>
      <c r="K776" s="39">
        <v>0</v>
      </c>
      <c r="L776" s="39" t="s">
        <v>4215</v>
      </c>
      <c r="M776" s="41">
        <v>0.33329999999999999</v>
      </c>
      <c r="N776" s="113"/>
      <c r="O776" s="113"/>
      <c r="P776" s="39">
        <v>4</v>
      </c>
      <c r="Q776" s="39" t="s">
        <v>4216</v>
      </c>
      <c r="R776" s="40">
        <v>0.59305555555555556</v>
      </c>
      <c r="S776" s="39">
        <v>11</v>
      </c>
      <c r="T776" s="39">
        <v>0.73</v>
      </c>
      <c r="U776" s="39" t="s">
        <v>4217</v>
      </c>
      <c r="V776" s="39">
        <v>15</v>
      </c>
      <c r="W776" s="39">
        <v>0.33</v>
      </c>
      <c r="X776" s="39" t="s">
        <v>4218</v>
      </c>
      <c r="Y776" s="41">
        <v>0.42309999999999998</v>
      </c>
      <c r="Z776" s="41">
        <v>-2.8500000000000001E-2</v>
      </c>
      <c r="AA776" s="39">
        <v>9</v>
      </c>
      <c r="AB776" s="41">
        <v>0.45450000000000002</v>
      </c>
      <c r="AC776" s="41">
        <v>-4.5499999999999999E-2</v>
      </c>
      <c r="AD776" s="41">
        <v>0.38819999999999999</v>
      </c>
      <c r="AE776" s="41">
        <v>-7.7399999999999997E-2</v>
      </c>
      <c r="AF776" s="41">
        <v>0.37869999999999998</v>
      </c>
      <c r="AG776" s="41">
        <v>-6.6100000000000006E-2</v>
      </c>
      <c r="AH776" s="10">
        <f>(S776+(0.36138*V776))/((S776+(0.36138*V776))+(S777+(0.36138*V777)))</f>
        <v>0.47243942704344355</v>
      </c>
    </row>
    <row r="777" spans="1:34" ht="12.75" x14ac:dyDescent="0.2">
      <c r="A777" s="113"/>
      <c r="B777" s="113"/>
      <c r="C777" s="34"/>
      <c r="D777" s="39">
        <v>6</v>
      </c>
      <c r="E777" s="40">
        <v>0.60069444444444442</v>
      </c>
      <c r="F777" s="39">
        <v>0</v>
      </c>
      <c r="G777" s="39">
        <v>2</v>
      </c>
      <c r="H777" s="39">
        <v>0.5</v>
      </c>
      <c r="I777" s="39" t="s">
        <v>4219</v>
      </c>
      <c r="J777" s="39">
        <v>3</v>
      </c>
      <c r="K777" s="39">
        <v>0</v>
      </c>
      <c r="L777" s="39" t="s">
        <v>4220</v>
      </c>
      <c r="M777" s="41">
        <v>0.4</v>
      </c>
      <c r="N777" s="113"/>
      <c r="O777" s="113"/>
      <c r="P777" s="39">
        <v>4</v>
      </c>
      <c r="Q777" s="39" t="s">
        <v>4221</v>
      </c>
      <c r="R777" s="40">
        <v>0.59305555555555556</v>
      </c>
      <c r="S777" s="39">
        <v>14</v>
      </c>
      <c r="T777" s="39">
        <v>0.79</v>
      </c>
      <c r="U777" s="39" t="s">
        <v>4222</v>
      </c>
      <c r="V777" s="39">
        <v>12</v>
      </c>
      <c r="W777" s="39">
        <v>0.17</v>
      </c>
      <c r="X777" s="39" t="s">
        <v>4223</v>
      </c>
      <c r="Y777" s="41">
        <v>0.53849999999999998</v>
      </c>
      <c r="Z777" s="41">
        <v>0.15140000000000001</v>
      </c>
      <c r="AA777" s="39">
        <v>16</v>
      </c>
      <c r="AB777" s="41">
        <v>0.54549999999999998</v>
      </c>
      <c r="AC777" s="41">
        <v>4.5499999999999999E-2</v>
      </c>
      <c r="AD777" s="41">
        <v>0.61180000000000001</v>
      </c>
      <c r="AE777" s="41">
        <v>7.7399999999999997E-2</v>
      </c>
      <c r="AF777" s="41">
        <v>0.62129999999999996</v>
      </c>
      <c r="AG777" s="41">
        <v>6.6100000000000006E-2</v>
      </c>
      <c r="AH777" s="10">
        <f>100%-AH776</f>
        <v>0.52756057295655645</v>
      </c>
    </row>
    <row r="778" spans="1:34" ht="12.75" x14ac:dyDescent="0.2">
      <c r="A778" s="113"/>
      <c r="B778" s="113"/>
      <c r="C778" s="34"/>
      <c r="D778" s="39">
        <v>7</v>
      </c>
      <c r="E778" s="40">
        <v>0.54652777777777772</v>
      </c>
      <c r="F778" s="39">
        <v>4</v>
      </c>
      <c r="G778" s="39">
        <v>2</v>
      </c>
      <c r="H778" s="39">
        <v>0.5</v>
      </c>
      <c r="I778" s="39" t="s">
        <v>4224</v>
      </c>
      <c r="J778" s="39">
        <v>2</v>
      </c>
      <c r="K778" s="39">
        <v>0</v>
      </c>
      <c r="L778" s="39" t="s">
        <v>4225</v>
      </c>
      <c r="M778" s="41">
        <v>0.5</v>
      </c>
      <c r="N778" s="113"/>
      <c r="O778" s="113"/>
      <c r="P778" s="39">
        <v>6</v>
      </c>
      <c r="Q778" s="39" t="s">
        <v>4226</v>
      </c>
      <c r="R778" s="40">
        <v>0.69444444444444442</v>
      </c>
      <c r="S778" s="39">
        <v>9</v>
      </c>
      <c r="T778" s="39">
        <v>0.89</v>
      </c>
      <c r="U778" s="39" t="s">
        <v>4227</v>
      </c>
      <c r="V778" s="39">
        <v>17</v>
      </c>
      <c r="W778" s="39">
        <v>0.47</v>
      </c>
      <c r="X778" s="39" t="s">
        <v>4228</v>
      </c>
      <c r="Y778" s="41">
        <v>0.34620000000000001</v>
      </c>
      <c r="Z778" s="41">
        <v>-0.13769999999999999</v>
      </c>
      <c r="AA778" s="39">
        <v>15</v>
      </c>
      <c r="AB778" s="41">
        <v>0.4824</v>
      </c>
      <c r="AC778" s="41">
        <v>-7.0000000000000001E-3</v>
      </c>
      <c r="AD778" s="41">
        <v>0.48749999999999999</v>
      </c>
      <c r="AE778" s="41">
        <v>6.25E-2</v>
      </c>
      <c r="AF778" s="41">
        <v>0.44700000000000001</v>
      </c>
      <c r="AG778" s="41">
        <v>2.7699999999999999E-2</v>
      </c>
      <c r="AH778" s="10">
        <f>(S778+(0.36138*V778))/((S778+(0.36138*V778))+(S779+(0.36138*V779)))</f>
        <v>0.45724884838266305</v>
      </c>
    </row>
    <row r="779" spans="1:34" ht="12.75" x14ac:dyDescent="0.2">
      <c r="A779" s="113"/>
      <c r="B779" s="113"/>
      <c r="C779" s="34"/>
      <c r="D779" s="39">
        <v>9</v>
      </c>
      <c r="E779" s="40">
        <v>0.40625</v>
      </c>
      <c r="F779" s="39">
        <v>0</v>
      </c>
      <c r="G779" s="39">
        <v>2</v>
      </c>
      <c r="H779" s="39">
        <v>1</v>
      </c>
      <c r="I779" s="39" t="s">
        <v>4229</v>
      </c>
      <c r="J779" s="39">
        <v>2</v>
      </c>
      <c r="K779" s="39">
        <v>0</v>
      </c>
      <c r="L779" s="39" t="s">
        <v>4230</v>
      </c>
      <c r="M779" s="41">
        <v>0.5</v>
      </c>
      <c r="N779" s="113"/>
      <c r="O779" s="113"/>
      <c r="P779" s="39">
        <v>6</v>
      </c>
      <c r="Q779" s="39" t="s">
        <v>4231</v>
      </c>
      <c r="R779" s="40">
        <v>0.69444444444444442</v>
      </c>
      <c r="S779" s="39">
        <v>14</v>
      </c>
      <c r="T779" s="39">
        <v>0.86</v>
      </c>
      <c r="U779" s="39" t="s">
        <v>4232</v>
      </c>
      <c r="V779" s="39">
        <v>11</v>
      </c>
      <c r="W779" s="39">
        <v>0.55000000000000004</v>
      </c>
      <c r="X779" s="39" t="s">
        <v>4233</v>
      </c>
      <c r="Y779" s="41">
        <v>0.56000000000000005</v>
      </c>
      <c r="Z779" s="41">
        <v>0.17899999999999999</v>
      </c>
      <c r="AA779" s="39">
        <v>19</v>
      </c>
      <c r="AB779" s="41">
        <v>0.51759999999999995</v>
      </c>
      <c r="AC779" s="41">
        <v>7.0000000000000001E-3</v>
      </c>
      <c r="AD779" s="41">
        <v>0.51249999999999996</v>
      </c>
      <c r="AE779" s="41">
        <v>-6.25E-2</v>
      </c>
      <c r="AF779" s="41">
        <v>0.55300000000000005</v>
      </c>
      <c r="AG779" s="41">
        <v>-2.7699999999999999E-2</v>
      </c>
      <c r="AH779" s="10">
        <f>100%-AH778</f>
        <v>0.54275115161733689</v>
      </c>
    </row>
    <row r="780" spans="1:34" ht="12.75" x14ac:dyDescent="0.2">
      <c r="A780" s="113"/>
      <c r="B780" s="113"/>
      <c r="C780" s="34"/>
      <c r="D780" s="39">
        <v>14</v>
      </c>
      <c r="E780" s="40">
        <v>0.45624999999999999</v>
      </c>
      <c r="F780" s="39">
        <v>2</v>
      </c>
      <c r="G780" s="39">
        <v>1</v>
      </c>
      <c r="H780" s="39">
        <v>0</v>
      </c>
      <c r="I780" s="39" t="s">
        <v>4234</v>
      </c>
      <c r="J780" s="39">
        <v>3</v>
      </c>
      <c r="K780" s="39">
        <v>0</v>
      </c>
      <c r="L780" s="39" t="s">
        <v>4235</v>
      </c>
      <c r="M780" s="41">
        <v>0.25</v>
      </c>
      <c r="N780" s="113"/>
      <c r="O780" s="113"/>
      <c r="P780" s="39">
        <v>7</v>
      </c>
      <c r="Q780" s="39" t="s">
        <v>4236</v>
      </c>
      <c r="R780" s="40">
        <v>0.75972222222222219</v>
      </c>
      <c r="S780" s="39">
        <v>12</v>
      </c>
      <c r="T780" s="39">
        <v>0.67</v>
      </c>
      <c r="U780" s="39" t="s">
        <v>4237</v>
      </c>
      <c r="V780" s="39">
        <v>18</v>
      </c>
      <c r="W780" s="39">
        <v>0.44</v>
      </c>
      <c r="X780" s="39" t="s">
        <v>4238</v>
      </c>
      <c r="Y780" s="41">
        <v>0.4</v>
      </c>
      <c r="Z780" s="41">
        <v>-6.5500000000000003E-2</v>
      </c>
      <c r="AA780" s="39">
        <v>14</v>
      </c>
      <c r="AB780" s="41">
        <v>0.46810000000000002</v>
      </c>
      <c r="AC780" s="41">
        <v>-2.9100000000000001E-2</v>
      </c>
      <c r="AD780" s="41">
        <v>0.45419999999999999</v>
      </c>
      <c r="AE780" s="41">
        <v>1.47E-2</v>
      </c>
      <c r="AF780" s="41">
        <v>0.41970000000000002</v>
      </c>
      <c r="AG780" s="41">
        <v>-1.2699999999999999E-2</v>
      </c>
      <c r="AH780" s="10">
        <f>(S780+(0.36138*V780))/((S780+(0.36138*V780))+(S781+(0.36138*V781)))</f>
        <v>0.48089476044970869</v>
      </c>
    </row>
    <row r="781" spans="1:34" ht="12.75" x14ac:dyDescent="0.2">
      <c r="A781" s="113"/>
      <c r="B781" s="113"/>
      <c r="C781" s="34"/>
      <c r="D781" s="39">
        <v>15</v>
      </c>
      <c r="E781" s="40">
        <v>0.4909722222222222</v>
      </c>
      <c r="F781" s="39">
        <v>1</v>
      </c>
      <c r="G781" s="39">
        <v>3</v>
      </c>
      <c r="H781" s="39">
        <v>1.33</v>
      </c>
      <c r="I781" s="39" t="s">
        <v>4239</v>
      </c>
      <c r="J781" s="39">
        <v>2</v>
      </c>
      <c r="K781" s="39">
        <v>0</v>
      </c>
      <c r="L781" s="39" t="s">
        <v>4240</v>
      </c>
      <c r="M781" s="41">
        <v>0.6</v>
      </c>
      <c r="N781" s="113"/>
      <c r="O781" s="113"/>
      <c r="P781" s="39">
        <v>7</v>
      </c>
      <c r="Q781" s="39" t="s">
        <v>4241</v>
      </c>
      <c r="R781" s="40">
        <v>0.75972222222222219</v>
      </c>
      <c r="S781" s="39">
        <v>16</v>
      </c>
      <c r="T781" s="39">
        <v>0.94</v>
      </c>
      <c r="U781" s="39" t="s">
        <v>4242</v>
      </c>
      <c r="V781" s="39">
        <v>11</v>
      </c>
      <c r="W781" s="39">
        <v>0.64</v>
      </c>
      <c r="X781" s="39" t="s">
        <v>4243</v>
      </c>
      <c r="Y781" s="41">
        <v>0.59260000000000002</v>
      </c>
      <c r="Z781" s="41">
        <v>0.2319</v>
      </c>
      <c r="AA781" s="39">
        <v>23</v>
      </c>
      <c r="AB781" s="41">
        <v>0.53190000000000004</v>
      </c>
      <c r="AC781" s="41">
        <v>2.9100000000000001E-2</v>
      </c>
      <c r="AD781" s="41">
        <v>0.54579999999999995</v>
      </c>
      <c r="AE781" s="41">
        <v>-1.47E-2</v>
      </c>
      <c r="AF781" s="41">
        <v>0.58030000000000004</v>
      </c>
      <c r="AG781" s="41">
        <v>1.2699999999999999E-2</v>
      </c>
      <c r="AH781" s="10">
        <f>100%-AH780</f>
        <v>0.51910523955029131</v>
      </c>
    </row>
    <row r="782" spans="1:34" ht="12.75" x14ac:dyDescent="0.2">
      <c r="A782" s="113"/>
      <c r="B782" s="113"/>
      <c r="C782" s="34"/>
      <c r="D782" s="39">
        <v>16</v>
      </c>
      <c r="E782" s="40">
        <v>0.4909722222222222</v>
      </c>
      <c r="F782" s="39">
        <v>2</v>
      </c>
      <c r="G782" s="39">
        <v>1</v>
      </c>
      <c r="H782" s="39">
        <v>0</v>
      </c>
      <c r="I782" s="39" t="s">
        <v>4244</v>
      </c>
      <c r="J782" s="39">
        <v>4</v>
      </c>
      <c r="K782" s="39">
        <v>0.25</v>
      </c>
      <c r="L782" s="39" t="s">
        <v>4245</v>
      </c>
      <c r="M782" s="41">
        <v>0.2</v>
      </c>
      <c r="N782" s="113"/>
      <c r="O782" s="113"/>
      <c r="P782" s="39">
        <v>9</v>
      </c>
      <c r="Q782" s="39" t="s">
        <v>4246</v>
      </c>
      <c r="R782" s="40">
        <v>0.6</v>
      </c>
      <c r="S782" s="39">
        <v>17</v>
      </c>
      <c r="T782" s="39">
        <v>0.47</v>
      </c>
      <c r="U782" s="39" t="s">
        <v>4247</v>
      </c>
      <c r="V782" s="39">
        <v>9</v>
      </c>
      <c r="W782" s="39">
        <v>0</v>
      </c>
      <c r="X782" s="39" t="s">
        <v>4248</v>
      </c>
      <c r="Y782" s="41">
        <v>0.65380000000000005</v>
      </c>
      <c r="Z782" s="41">
        <v>0.29899999999999999</v>
      </c>
      <c r="AA782" s="39">
        <v>13</v>
      </c>
      <c r="AB782" s="41">
        <v>0.53420000000000001</v>
      </c>
      <c r="AC782" s="41">
        <v>6.4199999999999993E-2</v>
      </c>
      <c r="AD782" s="41">
        <v>0.45739999999999997</v>
      </c>
      <c r="AE782" s="41">
        <v>1.77E-2</v>
      </c>
      <c r="AF782" s="41">
        <v>0.43130000000000002</v>
      </c>
      <c r="AG782" s="41">
        <v>4.4999999999999997E-3</v>
      </c>
      <c r="AH782" s="10">
        <f>(S782+(0.36138*V782))/((S782+(0.36138*V782))+(S783+(0.36138*V783)))</f>
        <v>0.56466558226654495</v>
      </c>
    </row>
    <row r="783" spans="1:34" ht="12.75" x14ac:dyDescent="0.2">
      <c r="A783" s="113"/>
      <c r="B783" s="113"/>
      <c r="C783" s="34"/>
      <c r="D783" s="39">
        <v>19</v>
      </c>
      <c r="E783" s="40">
        <v>0.45624999999999999</v>
      </c>
      <c r="F783" s="39">
        <v>1</v>
      </c>
      <c r="G783" s="39">
        <v>3</v>
      </c>
      <c r="H783" s="39">
        <v>0</v>
      </c>
      <c r="I783" s="39" t="s">
        <v>4249</v>
      </c>
      <c r="J783" s="39">
        <v>5</v>
      </c>
      <c r="K783" s="39">
        <v>0.4</v>
      </c>
      <c r="L783" s="39" t="s">
        <v>4250</v>
      </c>
      <c r="M783" s="41">
        <v>0.375</v>
      </c>
      <c r="N783" s="113"/>
      <c r="O783" s="113"/>
      <c r="P783" s="39">
        <v>9</v>
      </c>
      <c r="Q783" s="39" t="s">
        <v>4251</v>
      </c>
      <c r="R783" s="40">
        <v>0.6</v>
      </c>
      <c r="S783" s="39">
        <v>12</v>
      </c>
      <c r="T783" s="39">
        <v>0.75</v>
      </c>
      <c r="U783" s="39" t="s">
        <v>4252</v>
      </c>
      <c r="V783" s="39">
        <v>10</v>
      </c>
      <c r="W783" s="39">
        <v>0.2</v>
      </c>
      <c r="X783" s="39" t="s">
        <v>4253</v>
      </c>
      <c r="Y783" s="41">
        <v>0.54549999999999998</v>
      </c>
      <c r="Z783" s="41">
        <v>0.15160000000000001</v>
      </c>
      <c r="AA783" s="39">
        <v>12</v>
      </c>
      <c r="AB783" s="41">
        <v>0.46579999999999999</v>
      </c>
      <c r="AC783" s="41">
        <v>-6.4199999999999993E-2</v>
      </c>
      <c r="AD783" s="41">
        <v>0.54259999999999997</v>
      </c>
      <c r="AE783" s="41">
        <v>-1.77E-2</v>
      </c>
      <c r="AF783" s="41">
        <v>0.56869999999999998</v>
      </c>
      <c r="AG783" s="41">
        <v>-4.4999999999999997E-3</v>
      </c>
      <c r="AH783" s="10">
        <f>100%-AH782</f>
        <v>0.43533441773345505</v>
      </c>
    </row>
    <row r="784" spans="1:34" ht="12.75" x14ac:dyDescent="0.2">
      <c r="A784" s="113"/>
      <c r="B784" s="113"/>
      <c r="C784" s="34"/>
      <c r="D784" s="39">
        <v>22</v>
      </c>
      <c r="E784" s="40">
        <v>0.36527777777777776</v>
      </c>
      <c r="F784" s="39">
        <v>0</v>
      </c>
      <c r="G784" s="39">
        <v>1</v>
      </c>
      <c r="H784" s="39">
        <v>0</v>
      </c>
      <c r="I784" s="39" t="s">
        <v>4254</v>
      </c>
      <c r="J784" s="39">
        <v>3</v>
      </c>
      <c r="K784" s="39">
        <v>0</v>
      </c>
      <c r="L784" s="39" t="s">
        <v>4255</v>
      </c>
      <c r="M784" s="41">
        <v>0.25</v>
      </c>
      <c r="N784" s="113"/>
      <c r="O784" s="113"/>
      <c r="P784" s="39">
        <v>14</v>
      </c>
      <c r="Q784" s="39" t="s">
        <v>4256</v>
      </c>
      <c r="R784" s="40">
        <v>0.65277777777777779</v>
      </c>
      <c r="S784" s="39">
        <v>9</v>
      </c>
      <c r="T784" s="39">
        <v>0.67</v>
      </c>
      <c r="U784" s="39" t="s">
        <v>4257</v>
      </c>
      <c r="V784" s="39">
        <v>16</v>
      </c>
      <c r="W784" s="39">
        <v>0.25</v>
      </c>
      <c r="X784" s="39" t="s">
        <v>4258</v>
      </c>
      <c r="Y784" s="41">
        <v>0.36</v>
      </c>
      <c r="Z784" s="41">
        <v>-0.1162</v>
      </c>
      <c r="AA784" s="39">
        <v>12</v>
      </c>
      <c r="AB784" s="41">
        <v>0.45119999999999999</v>
      </c>
      <c r="AC784" s="41">
        <v>-5.1400000000000001E-2</v>
      </c>
      <c r="AD784" s="41">
        <v>0.4143</v>
      </c>
      <c r="AE784" s="41">
        <v>-4.24E-2</v>
      </c>
      <c r="AF784" s="41">
        <v>0.4143</v>
      </c>
      <c r="AG784" s="41">
        <v>-1.9400000000000001E-2</v>
      </c>
      <c r="AH784" s="10">
        <f>(S784+(0.36138*V784))/((S784+(0.36138*V784))+(S785+(0.36138*V785)))</f>
        <v>0.51598454358548329</v>
      </c>
    </row>
    <row r="785" spans="1:34" ht="12.75" x14ac:dyDescent="0.2">
      <c r="A785" s="113"/>
      <c r="B785" s="113"/>
      <c r="C785" s="34"/>
      <c r="D785" s="39">
        <v>25</v>
      </c>
      <c r="E785" s="40">
        <v>0.44166666666666665</v>
      </c>
      <c r="F785" s="39">
        <v>1</v>
      </c>
      <c r="G785" s="39">
        <v>1</v>
      </c>
      <c r="H785" s="39">
        <v>0</v>
      </c>
      <c r="I785" s="39" t="s">
        <v>4259</v>
      </c>
      <c r="J785" s="39">
        <v>0</v>
      </c>
      <c r="K785" s="39" t="s">
        <v>4260</v>
      </c>
      <c r="L785" s="39" t="s">
        <v>4261</v>
      </c>
      <c r="M785" s="41">
        <v>1</v>
      </c>
      <c r="N785" s="113"/>
      <c r="O785" s="113"/>
      <c r="P785" s="39">
        <v>14</v>
      </c>
      <c r="Q785" s="39" t="s">
        <v>4262</v>
      </c>
      <c r="R785" s="40">
        <v>0.65277777777777779</v>
      </c>
      <c r="S785" s="39">
        <v>7</v>
      </c>
      <c r="T785" s="39">
        <v>1</v>
      </c>
      <c r="U785" s="39" t="s">
        <v>4263</v>
      </c>
      <c r="V785" s="39">
        <v>19</v>
      </c>
      <c r="W785" s="39">
        <v>0.21</v>
      </c>
      <c r="X785" s="39" t="s">
        <v>4264</v>
      </c>
      <c r="Y785" s="41">
        <v>0.26919999999999999</v>
      </c>
      <c r="Z785" s="41">
        <v>-0.23080000000000001</v>
      </c>
      <c r="AA785" s="39">
        <v>19</v>
      </c>
      <c r="AB785" s="41">
        <v>0.54879999999999995</v>
      </c>
      <c r="AC785" s="41">
        <v>5.1400000000000001E-2</v>
      </c>
      <c r="AD785" s="41">
        <v>0.5857</v>
      </c>
      <c r="AE785" s="41">
        <v>4.24E-2</v>
      </c>
      <c r="AF785" s="41">
        <v>0.5857</v>
      </c>
      <c r="AG785" s="41">
        <v>1.9400000000000001E-2</v>
      </c>
      <c r="AH785" s="10">
        <f>100%-AH784</f>
        <v>0.48401545641451671</v>
      </c>
    </row>
    <row r="786" spans="1:34" ht="12.75" x14ac:dyDescent="0.2">
      <c r="A786" s="113"/>
      <c r="B786" s="113"/>
      <c r="C786" s="34"/>
      <c r="D786" s="39">
        <v>44</v>
      </c>
      <c r="E786" s="40">
        <v>0.43263888888888891</v>
      </c>
      <c r="F786" s="39">
        <v>2</v>
      </c>
      <c r="G786" s="39">
        <v>2</v>
      </c>
      <c r="H786" s="39">
        <v>1</v>
      </c>
      <c r="I786" s="39" t="s">
        <v>4265</v>
      </c>
      <c r="J786" s="39">
        <v>3</v>
      </c>
      <c r="K786" s="39">
        <v>0</v>
      </c>
      <c r="L786" s="39" t="s">
        <v>4266</v>
      </c>
      <c r="M786" s="41">
        <v>0.4</v>
      </c>
      <c r="N786" s="113"/>
      <c r="O786" s="113"/>
      <c r="P786" s="39">
        <v>15</v>
      </c>
      <c r="Q786" s="39" t="s">
        <v>4267</v>
      </c>
      <c r="R786" s="40">
        <v>0.55972222222222223</v>
      </c>
      <c r="S786" s="39">
        <v>7</v>
      </c>
      <c r="T786" s="39">
        <v>1.43</v>
      </c>
      <c r="U786" s="39" t="s">
        <v>4268</v>
      </c>
      <c r="V786" s="39">
        <v>16</v>
      </c>
      <c r="W786" s="39">
        <v>0.19</v>
      </c>
      <c r="X786" s="39" t="s">
        <v>4269</v>
      </c>
      <c r="Y786" s="41">
        <v>0.30430000000000001</v>
      </c>
      <c r="Z786" s="41">
        <v>-0.188</v>
      </c>
      <c r="AA786" s="39">
        <v>15</v>
      </c>
      <c r="AB786" s="41">
        <v>0.55069999999999997</v>
      </c>
      <c r="AC786" s="41">
        <v>8.5000000000000006E-2</v>
      </c>
      <c r="AD786" s="41">
        <v>0.5262</v>
      </c>
      <c r="AE786" s="41">
        <v>0.1076</v>
      </c>
      <c r="AF786" s="41">
        <v>0.51270000000000004</v>
      </c>
      <c r="AG786" s="41">
        <v>0.1129</v>
      </c>
      <c r="AH786" s="10">
        <f>(S786+(0.36138*V786))/((S786+(0.36138*V786))+(S787+(0.36138*V787)))</f>
        <v>0.58297674766505192</v>
      </c>
    </row>
    <row r="787" spans="1:34" ht="12.75" x14ac:dyDescent="0.2">
      <c r="A787" s="113"/>
      <c r="B787" s="113"/>
      <c r="C787" s="34"/>
      <c r="D787" s="39">
        <v>46</v>
      </c>
      <c r="E787" s="40">
        <v>0.5493055555555556</v>
      </c>
      <c r="F787" s="39">
        <v>2</v>
      </c>
      <c r="G787" s="39">
        <v>2</v>
      </c>
      <c r="H787" s="39">
        <v>0.5</v>
      </c>
      <c r="I787" s="39" t="s">
        <v>4270</v>
      </c>
      <c r="J787" s="39">
        <v>1</v>
      </c>
      <c r="K787" s="39">
        <v>1</v>
      </c>
      <c r="L787" s="39" t="s">
        <v>4271</v>
      </c>
      <c r="M787" s="41">
        <v>0.66669999999999996</v>
      </c>
      <c r="N787" s="113"/>
      <c r="O787" s="113"/>
      <c r="P787" s="39">
        <v>15</v>
      </c>
      <c r="Q787" s="39" t="s">
        <v>4272</v>
      </c>
      <c r="R787" s="40">
        <v>0.55972222222222223</v>
      </c>
      <c r="S787" s="39">
        <v>3</v>
      </c>
      <c r="T787" s="39">
        <v>0.33</v>
      </c>
      <c r="U787" s="39" t="s">
        <v>4273</v>
      </c>
      <c r="V787" s="39">
        <v>17</v>
      </c>
      <c r="W787" s="39">
        <v>0.18</v>
      </c>
      <c r="X787" s="39" t="s">
        <v>4274</v>
      </c>
      <c r="Y787" s="41">
        <v>0.15</v>
      </c>
      <c r="Z787" s="41">
        <v>-0.36470000000000002</v>
      </c>
      <c r="AA787" s="39">
        <v>11</v>
      </c>
      <c r="AB787" s="41">
        <v>0.44929999999999998</v>
      </c>
      <c r="AC787" s="41">
        <v>-8.5000000000000006E-2</v>
      </c>
      <c r="AD787" s="41">
        <v>0.4738</v>
      </c>
      <c r="AE787" s="41">
        <v>-0.1076</v>
      </c>
      <c r="AF787" s="41">
        <v>0.48730000000000001</v>
      </c>
      <c r="AG787" s="41">
        <v>-0.1129</v>
      </c>
      <c r="AH787" s="10">
        <f>100%-AH786</f>
        <v>0.41702325233494808</v>
      </c>
    </row>
    <row r="788" spans="1:34" ht="12.75" x14ac:dyDescent="0.2">
      <c r="A788" s="113"/>
      <c r="B788" s="113"/>
      <c r="C788" s="34"/>
      <c r="D788" s="39">
        <v>65</v>
      </c>
      <c r="E788" s="40">
        <v>0.80347222222222225</v>
      </c>
      <c r="F788" s="39">
        <v>7</v>
      </c>
      <c r="G788" s="39">
        <v>6</v>
      </c>
      <c r="H788" s="39">
        <v>0.83</v>
      </c>
      <c r="I788" s="39" t="s">
        <v>4275</v>
      </c>
      <c r="J788" s="39">
        <v>5</v>
      </c>
      <c r="K788" s="39">
        <v>0.2</v>
      </c>
      <c r="L788" s="39" t="s">
        <v>4276</v>
      </c>
      <c r="M788" s="41">
        <v>0.54549999999999998</v>
      </c>
      <c r="N788" s="113"/>
      <c r="O788" s="113"/>
      <c r="P788" s="39">
        <v>16</v>
      </c>
      <c r="Q788" s="39" t="s">
        <v>4277</v>
      </c>
      <c r="R788" s="40">
        <v>0.66249999999999998</v>
      </c>
      <c r="S788" s="39">
        <v>9</v>
      </c>
      <c r="T788" s="39">
        <v>1.1100000000000001</v>
      </c>
      <c r="U788" s="39" t="s">
        <v>4278</v>
      </c>
      <c r="V788" s="39">
        <v>16</v>
      </c>
      <c r="W788" s="39">
        <v>0.5</v>
      </c>
      <c r="X788" s="39" t="s">
        <v>4279</v>
      </c>
      <c r="Y788" s="41">
        <v>0.36</v>
      </c>
      <c r="Z788" s="41">
        <v>-0.1162</v>
      </c>
      <c r="AA788" s="39">
        <v>16</v>
      </c>
      <c r="AB788" s="41">
        <v>0.53249999999999997</v>
      </c>
      <c r="AC788" s="41">
        <v>6.3100000000000003E-2</v>
      </c>
      <c r="AD788" s="41">
        <v>0.4859</v>
      </c>
      <c r="AE788" s="41">
        <v>5.7099999999999998E-2</v>
      </c>
      <c r="AF788" s="41">
        <v>0.43690000000000001</v>
      </c>
      <c r="AG788" s="41">
        <v>1.2699999999999999E-2</v>
      </c>
      <c r="AH788" s="10">
        <f>(S788+(0.36138*V788))/((S788+(0.36138*V788))+(S789+(0.36138*V789)))</f>
        <v>0.50286230587415659</v>
      </c>
    </row>
    <row r="789" spans="1:34" ht="12.75" x14ac:dyDescent="0.2">
      <c r="A789" s="113"/>
      <c r="B789" s="113"/>
      <c r="C789" s="34"/>
      <c r="D789" s="39">
        <v>77</v>
      </c>
      <c r="E789" s="40">
        <v>0.54097222222222219</v>
      </c>
      <c r="F789" s="39">
        <v>2</v>
      </c>
      <c r="G789" s="39">
        <v>0</v>
      </c>
      <c r="H789" s="39" t="s">
        <v>4280</v>
      </c>
      <c r="I789" s="39" t="s">
        <v>4281</v>
      </c>
      <c r="J789" s="39">
        <v>3</v>
      </c>
      <c r="K789" s="39">
        <v>0.33</v>
      </c>
      <c r="L789" s="39" t="s">
        <v>4282</v>
      </c>
      <c r="M789" s="41">
        <v>0</v>
      </c>
      <c r="N789" s="113"/>
      <c r="O789" s="113"/>
      <c r="P789" s="39">
        <v>16</v>
      </c>
      <c r="Q789" s="39" t="s">
        <v>4283</v>
      </c>
      <c r="R789" s="40">
        <v>0.66249999999999998</v>
      </c>
      <c r="S789" s="39">
        <v>11</v>
      </c>
      <c r="T789" s="39">
        <v>0.73</v>
      </c>
      <c r="U789" s="39" t="s">
        <v>4284</v>
      </c>
      <c r="V789" s="39">
        <v>10</v>
      </c>
      <c r="W789" s="39">
        <v>0.6</v>
      </c>
      <c r="X789" s="39" t="s">
        <v>4285</v>
      </c>
      <c r="Y789" s="41">
        <v>0.52380000000000004</v>
      </c>
      <c r="Z789" s="41">
        <v>0.1208</v>
      </c>
      <c r="AA789" s="39">
        <v>15</v>
      </c>
      <c r="AB789" s="41">
        <v>0.46750000000000003</v>
      </c>
      <c r="AC789" s="41">
        <v>-6.3100000000000003E-2</v>
      </c>
      <c r="AD789" s="41">
        <v>0.5141</v>
      </c>
      <c r="AE789" s="41">
        <v>-5.7099999999999998E-2</v>
      </c>
      <c r="AF789" s="41">
        <v>0.56310000000000004</v>
      </c>
      <c r="AG789" s="41">
        <v>-1.2699999999999999E-2</v>
      </c>
      <c r="AH789" s="10">
        <f>100%-AH788</f>
        <v>0.49713769412584341</v>
      </c>
    </row>
    <row r="790" spans="1:34" ht="12.75" x14ac:dyDescent="0.2">
      <c r="A790" s="113"/>
      <c r="B790" s="113"/>
      <c r="C790" s="34"/>
      <c r="D790" s="39">
        <v>89</v>
      </c>
      <c r="E790" s="40">
        <v>0.51041666666666663</v>
      </c>
      <c r="F790" s="39">
        <v>0</v>
      </c>
      <c r="G790" s="39">
        <v>4</v>
      </c>
      <c r="H790" s="39">
        <v>0.25</v>
      </c>
      <c r="I790" s="39" t="s">
        <v>4286</v>
      </c>
      <c r="J790" s="39">
        <v>2</v>
      </c>
      <c r="K790" s="39">
        <v>0</v>
      </c>
      <c r="L790" s="39" t="s">
        <v>4287</v>
      </c>
      <c r="M790" s="41">
        <v>0.66669999999999996</v>
      </c>
      <c r="N790" s="113"/>
      <c r="O790" s="113"/>
      <c r="P790" s="39">
        <v>19</v>
      </c>
      <c r="Q790" s="39" t="s">
        <v>4288</v>
      </c>
      <c r="R790" s="40">
        <v>0.73611111111111116</v>
      </c>
      <c r="S790" s="39">
        <v>20</v>
      </c>
      <c r="T790" s="39">
        <v>0.4</v>
      </c>
      <c r="U790" s="39" t="s">
        <v>4289</v>
      </c>
      <c r="V790" s="39">
        <v>11</v>
      </c>
      <c r="W790" s="39">
        <v>0</v>
      </c>
      <c r="X790" s="39" t="s">
        <v>4290</v>
      </c>
      <c r="Y790" s="41">
        <v>0.6452</v>
      </c>
      <c r="Z790" s="41">
        <v>0.31190000000000001</v>
      </c>
      <c r="AA790" s="39">
        <v>13</v>
      </c>
      <c r="AB790" s="41">
        <v>0.48349999999999999</v>
      </c>
      <c r="AC790" s="41">
        <v>-5.4999999999999997E-3</v>
      </c>
      <c r="AD790" s="41">
        <v>0.4446</v>
      </c>
      <c r="AE790" s="41">
        <v>1E-4</v>
      </c>
      <c r="AF790" s="41">
        <v>0.4209</v>
      </c>
      <c r="AG790" s="41">
        <v>-1.0699999999999999E-2</v>
      </c>
      <c r="AH790" s="10">
        <f>(S790+(0.36138*V790))/((S790+(0.36138*V790))+(S791+(0.36138*V791)))</f>
        <v>0.51368282214688032</v>
      </c>
    </row>
    <row r="791" spans="1:34" ht="12.75" x14ac:dyDescent="0.2">
      <c r="A791" s="113"/>
      <c r="B791" s="113"/>
      <c r="C791" s="34"/>
      <c r="D791" s="39">
        <v>93</v>
      </c>
      <c r="E791" s="40">
        <v>0.59861111111111109</v>
      </c>
      <c r="F791" s="39">
        <v>0</v>
      </c>
      <c r="G791" s="39">
        <v>1</v>
      </c>
      <c r="H791" s="39">
        <v>1</v>
      </c>
      <c r="I791" s="39" t="s">
        <v>4291</v>
      </c>
      <c r="J791" s="39">
        <v>5</v>
      </c>
      <c r="K791" s="39">
        <v>0</v>
      </c>
      <c r="L791" s="39" t="s">
        <v>4292</v>
      </c>
      <c r="M791" s="41">
        <v>0.16669999999999999</v>
      </c>
      <c r="N791" s="113"/>
      <c r="O791" s="113"/>
      <c r="P791" s="39">
        <v>19</v>
      </c>
      <c r="Q791" s="39" t="s">
        <v>4293</v>
      </c>
      <c r="R791" s="40">
        <v>0.73611111111111116</v>
      </c>
      <c r="S791" s="39">
        <v>18</v>
      </c>
      <c r="T791" s="39">
        <v>0.56000000000000005</v>
      </c>
      <c r="U791" s="39" t="s">
        <v>4294</v>
      </c>
      <c r="V791" s="39">
        <v>13</v>
      </c>
      <c r="W791" s="39">
        <v>0.15</v>
      </c>
      <c r="X791" s="39" t="s">
        <v>4295</v>
      </c>
      <c r="Y791" s="41">
        <v>0.5806</v>
      </c>
      <c r="Z791" s="41">
        <v>0.22969999999999999</v>
      </c>
      <c r="AA791" s="39">
        <v>16</v>
      </c>
      <c r="AB791" s="41">
        <v>0.51649999999999996</v>
      </c>
      <c r="AC791" s="41">
        <v>5.4999999999999997E-3</v>
      </c>
      <c r="AD791" s="41">
        <v>0.5554</v>
      </c>
      <c r="AE791" s="41">
        <v>-1E-4</v>
      </c>
      <c r="AF791" s="41">
        <v>0.57909999999999995</v>
      </c>
      <c r="AG791" s="41">
        <v>1.0699999999999999E-2</v>
      </c>
      <c r="AH791" s="10">
        <f>100%-AH790</f>
        <v>0.48631717785311968</v>
      </c>
    </row>
    <row r="792" spans="1:34" ht="12.75" x14ac:dyDescent="0.2">
      <c r="A792" s="113"/>
      <c r="B792" s="113"/>
      <c r="C792" s="34"/>
      <c r="D792" s="39">
        <v>40</v>
      </c>
      <c r="E792" s="42">
        <v>1.9340277777777777</v>
      </c>
      <c r="F792" s="39">
        <v>0</v>
      </c>
      <c r="G792" s="39">
        <v>0</v>
      </c>
      <c r="H792" s="39" t="s">
        <v>4296</v>
      </c>
      <c r="I792" s="39" t="s">
        <v>4297</v>
      </c>
      <c r="J792" s="39">
        <v>0</v>
      </c>
      <c r="K792" s="39" t="s">
        <v>4298</v>
      </c>
      <c r="L792" s="39" t="s">
        <v>4299</v>
      </c>
      <c r="M792" s="39" t="s">
        <v>4300</v>
      </c>
      <c r="N792" s="113"/>
      <c r="O792" s="113"/>
      <c r="P792" s="39">
        <v>25</v>
      </c>
      <c r="Q792" s="39" t="s">
        <v>4301</v>
      </c>
      <c r="R792" s="40">
        <v>0.49236111111111114</v>
      </c>
      <c r="S792" s="39">
        <v>6</v>
      </c>
      <c r="T792" s="39">
        <v>1.33</v>
      </c>
      <c r="U792" s="39" t="s">
        <v>4302</v>
      </c>
      <c r="V792" s="39">
        <v>14</v>
      </c>
      <c r="W792" s="39">
        <v>0.21</v>
      </c>
      <c r="X792" s="39" t="s">
        <v>4303</v>
      </c>
      <c r="Y792" s="41">
        <v>0.3</v>
      </c>
      <c r="Z792" s="41">
        <v>-0.18529999999999999</v>
      </c>
      <c r="AA792" s="39">
        <v>12</v>
      </c>
      <c r="AB792" s="41">
        <v>0.54239999999999999</v>
      </c>
      <c r="AC792" s="41">
        <v>7.0400000000000004E-2</v>
      </c>
      <c r="AD792" s="41">
        <v>0.48699999999999999</v>
      </c>
      <c r="AE792" s="41">
        <v>5.3400000000000003E-2</v>
      </c>
      <c r="AF792" s="41">
        <v>0.48110000000000003</v>
      </c>
      <c r="AG792" s="41">
        <v>6.8099999999999994E-2</v>
      </c>
      <c r="AH792" s="10">
        <f>(S792+(0.36138*V792))/((S792+(0.36138*V792))+(S793+(0.36138*V793)))</f>
        <v>0.57592286116906</v>
      </c>
    </row>
    <row r="793" spans="1:34" ht="12.75" x14ac:dyDescent="0.2">
      <c r="A793" s="113"/>
      <c r="B793" s="113"/>
      <c r="C793" s="34"/>
      <c r="D793" s="112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39">
        <v>25</v>
      </c>
      <c r="Q793" s="39" t="s">
        <v>4304</v>
      </c>
      <c r="R793" s="40">
        <v>0.49236111111111114</v>
      </c>
      <c r="S793" s="39">
        <v>2</v>
      </c>
      <c r="T793" s="39">
        <v>0.5</v>
      </c>
      <c r="U793" s="39" t="s">
        <v>4305</v>
      </c>
      <c r="V793" s="39">
        <v>17</v>
      </c>
      <c r="W793" s="39">
        <v>0.12</v>
      </c>
      <c r="X793" s="39" t="s">
        <v>4306</v>
      </c>
      <c r="Y793" s="41">
        <v>0.1053</v>
      </c>
      <c r="Z793" s="41">
        <v>-0.41639999999999999</v>
      </c>
      <c r="AA793" s="39">
        <v>8</v>
      </c>
      <c r="AB793" s="41">
        <v>0.45760000000000001</v>
      </c>
      <c r="AC793" s="41">
        <v>-7.0400000000000004E-2</v>
      </c>
      <c r="AD793" s="41">
        <v>0.51300000000000001</v>
      </c>
      <c r="AE793" s="41">
        <v>-5.3400000000000003E-2</v>
      </c>
      <c r="AF793" s="41">
        <v>0.51890000000000003</v>
      </c>
      <c r="AG793" s="41">
        <v>-6.8099999999999994E-2</v>
      </c>
      <c r="AH793" s="10">
        <f>100%-AH792</f>
        <v>0.42407713883094</v>
      </c>
    </row>
    <row r="794" spans="1:34" ht="12.75" x14ac:dyDescent="0.2">
      <c r="A794" s="113"/>
      <c r="B794" s="113"/>
      <c r="C794" s="34"/>
      <c r="D794" s="43">
        <v>37</v>
      </c>
      <c r="E794" s="38">
        <v>20527</v>
      </c>
      <c r="F794" s="44"/>
      <c r="G794" s="44"/>
      <c r="H794" s="44"/>
      <c r="I794" s="44"/>
      <c r="J794" s="44"/>
      <c r="K794" s="44"/>
      <c r="L794" s="44"/>
      <c r="M794" s="44"/>
      <c r="N794" s="113"/>
      <c r="O794" s="113"/>
      <c r="P794" s="39">
        <v>28</v>
      </c>
      <c r="Q794" s="39" t="s">
        <v>4307</v>
      </c>
      <c r="R794" s="40">
        <v>0.10416666666666667</v>
      </c>
      <c r="S794" s="39">
        <v>2</v>
      </c>
      <c r="T794" s="39">
        <v>1</v>
      </c>
      <c r="U794" s="39" t="s">
        <v>4308</v>
      </c>
      <c r="V794" s="39">
        <v>3</v>
      </c>
      <c r="W794" s="39">
        <v>0</v>
      </c>
      <c r="X794" s="39" t="s">
        <v>4309</v>
      </c>
      <c r="Y794" s="41">
        <v>0.4</v>
      </c>
      <c r="Z794" s="41">
        <v>-4.58E-2</v>
      </c>
      <c r="AA794" s="39">
        <v>2</v>
      </c>
      <c r="AB794" s="41">
        <v>0.4667</v>
      </c>
      <c r="AC794" s="41">
        <v>-2.1700000000000001E-2</v>
      </c>
      <c r="AD794" s="41">
        <v>0.33329999999999999</v>
      </c>
      <c r="AE794" s="41">
        <v>-0.1183</v>
      </c>
      <c r="AF794" s="41">
        <v>0.36359999999999998</v>
      </c>
      <c r="AG794" s="41">
        <v>-6.7699999999999996E-2</v>
      </c>
      <c r="AH794" s="10">
        <f>(S794+(0.36138*V794))/((S794+(0.36138*V794))+(S795+(0.36138*V795)))</f>
        <v>0.49327140531186325</v>
      </c>
    </row>
    <row r="795" spans="1:34" ht="12.75" x14ac:dyDescent="0.2">
      <c r="A795" s="113"/>
      <c r="B795" s="113"/>
      <c r="C795" s="34"/>
      <c r="D795" s="39">
        <v>2</v>
      </c>
      <c r="E795" s="40">
        <v>0.71250000000000002</v>
      </c>
      <c r="F795" s="39">
        <v>2</v>
      </c>
      <c r="G795" s="39">
        <v>0</v>
      </c>
      <c r="H795" s="39" t="s">
        <v>4310</v>
      </c>
      <c r="I795" s="39" t="s">
        <v>4311</v>
      </c>
      <c r="J795" s="39">
        <v>2</v>
      </c>
      <c r="K795" s="39">
        <v>0</v>
      </c>
      <c r="L795" s="39" t="s">
        <v>4312</v>
      </c>
      <c r="M795" s="41">
        <v>0</v>
      </c>
      <c r="N795" s="113"/>
      <c r="O795" s="113"/>
      <c r="P795" s="39">
        <v>28</v>
      </c>
      <c r="Q795" s="39" t="s">
        <v>4313</v>
      </c>
      <c r="R795" s="40">
        <v>0.10416666666666667</v>
      </c>
      <c r="S795" s="39">
        <v>1</v>
      </c>
      <c r="T795" s="39">
        <v>1</v>
      </c>
      <c r="U795" s="39" t="s">
        <v>4314</v>
      </c>
      <c r="V795" s="39">
        <v>6</v>
      </c>
      <c r="W795" s="39">
        <v>0</v>
      </c>
      <c r="X795" s="39" t="s">
        <v>4315</v>
      </c>
      <c r="Y795" s="41">
        <v>0.1429</v>
      </c>
      <c r="Z795" s="41">
        <v>-0.31390000000000001</v>
      </c>
      <c r="AA795" s="39">
        <v>1</v>
      </c>
      <c r="AB795" s="41">
        <v>0.5333</v>
      </c>
      <c r="AC795" s="41">
        <v>2.1700000000000001E-2</v>
      </c>
      <c r="AD795" s="41">
        <v>0.66669999999999996</v>
      </c>
      <c r="AE795" s="41">
        <v>0.1183</v>
      </c>
      <c r="AF795" s="41">
        <v>0.63639999999999997</v>
      </c>
      <c r="AG795" s="41">
        <v>6.7699999999999996E-2</v>
      </c>
      <c r="AH795" s="10">
        <f>100%-AH794</f>
        <v>0.5067285946881368</v>
      </c>
    </row>
    <row r="796" spans="1:34" ht="12.75" x14ac:dyDescent="0.2">
      <c r="A796" s="113"/>
      <c r="B796" s="113"/>
      <c r="C796" s="34"/>
      <c r="D796" s="39">
        <v>3</v>
      </c>
      <c r="E796" s="40">
        <v>0.70208333333333328</v>
      </c>
      <c r="F796" s="39">
        <v>1</v>
      </c>
      <c r="G796" s="39">
        <v>1</v>
      </c>
      <c r="H796" s="39">
        <v>2</v>
      </c>
      <c r="I796" s="39" t="s">
        <v>4316</v>
      </c>
      <c r="J796" s="39">
        <v>2</v>
      </c>
      <c r="K796" s="39">
        <v>0</v>
      </c>
      <c r="L796" s="39" t="s">
        <v>4317</v>
      </c>
      <c r="M796" s="41">
        <v>0.33329999999999999</v>
      </c>
      <c r="N796" s="113"/>
      <c r="O796" s="113"/>
      <c r="P796" s="39">
        <v>57</v>
      </c>
      <c r="Q796" s="39" t="s">
        <v>4318</v>
      </c>
      <c r="R796" s="40">
        <v>0.33333333333333331</v>
      </c>
      <c r="S796" s="39">
        <v>2</v>
      </c>
      <c r="T796" s="39">
        <v>1.5</v>
      </c>
      <c r="U796" s="39" t="s">
        <v>4319</v>
      </c>
      <c r="V796" s="39">
        <v>8</v>
      </c>
      <c r="W796" s="39">
        <v>0.12</v>
      </c>
      <c r="X796" s="39" t="s">
        <v>4320</v>
      </c>
      <c r="Y796" s="41">
        <v>0.2</v>
      </c>
      <c r="Z796" s="41">
        <v>-0.27439999999999998</v>
      </c>
      <c r="AA796" s="39">
        <v>4</v>
      </c>
      <c r="AB796" s="41">
        <v>0.3256</v>
      </c>
      <c r="AC796" s="41">
        <v>-0.1918</v>
      </c>
      <c r="AD796" s="41">
        <v>0.28160000000000002</v>
      </c>
      <c r="AE796" s="41">
        <v>-0.19620000000000001</v>
      </c>
      <c r="AF796" s="41">
        <v>0.32</v>
      </c>
      <c r="AG796" s="41">
        <v>-0.12690000000000001</v>
      </c>
      <c r="AH796" s="10">
        <f>(S796+(0.36138*V796))/((S796+(0.36138*V796))+(S797+(0.36138*V797)))</f>
        <v>0.28390721864914442</v>
      </c>
    </row>
    <row r="797" spans="1:34" ht="12.75" x14ac:dyDescent="0.2">
      <c r="A797" s="113"/>
      <c r="B797" s="113"/>
      <c r="C797" s="34"/>
      <c r="D797" s="39">
        <v>4</v>
      </c>
      <c r="E797" s="40">
        <v>0.59722222222222221</v>
      </c>
      <c r="F797" s="39">
        <v>0</v>
      </c>
      <c r="G797" s="39">
        <v>1</v>
      </c>
      <c r="H797" s="39">
        <v>1</v>
      </c>
      <c r="I797" s="39" t="s">
        <v>4321</v>
      </c>
      <c r="J797" s="39">
        <v>1</v>
      </c>
      <c r="K797" s="39">
        <v>0</v>
      </c>
      <c r="L797" s="39" t="s">
        <v>4322</v>
      </c>
      <c r="M797" s="41">
        <v>0.5</v>
      </c>
      <c r="N797" s="113"/>
      <c r="O797" s="113"/>
      <c r="P797" s="39">
        <v>57</v>
      </c>
      <c r="Q797" s="39" t="s">
        <v>4323</v>
      </c>
      <c r="R797" s="40">
        <v>0.33333333333333331</v>
      </c>
      <c r="S797" s="39">
        <v>8</v>
      </c>
      <c r="T797" s="39">
        <v>0.5</v>
      </c>
      <c r="U797" s="39" t="s">
        <v>4324</v>
      </c>
      <c r="V797" s="39">
        <v>12</v>
      </c>
      <c r="W797" s="39">
        <v>0.08</v>
      </c>
      <c r="X797" s="39" t="s">
        <v>4325</v>
      </c>
      <c r="Y797" s="41">
        <v>0.4</v>
      </c>
      <c r="Z797" s="41">
        <v>-4.1200000000000001E-2</v>
      </c>
      <c r="AA797" s="39">
        <v>9</v>
      </c>
      <c r="AB797" s="41">
        <v>0.6744</v>
      </c>
      <c r="AC797" s="41">
        <v>0.1918</v>
      </c>
      <c r="AD797" s="41">
        <v>0.71840000000000004</v>
      </c>
      <c r="AE797" s="41">
        <v>0.19620000000000001</v>
      </c>
      <c r="AF797" s="41">
        <v>0.68</v>
      </c>
      <c r="AG797" s="41">
        <v>0.12690000000000001</v>
      </c>
      <c r="AH797" s="10">
        <f>100%-AH796</f>
        <v>0.71609278135085552</v>
      </c>
    </row>
    <row r="798" spans="1:34" ht="12.75" x14ac:dyDescent="0.2">
      <c r="A798" s="113"/>
      <c r="B798" s="113"/>
      <c r="C798" s="34"/>
      <c r="D798" s="39">
        <v>5</v>
      </c>
      <c r="E798" s="40">
        <v>0.59305555555555556</v>
      </c>
      <c r="F798" s="39">
        <v>1</v>
      </c>
      <c r="G798" s="39">
        <v>1</v>
      </c>
      <c r="H798" s="39">
        <v>0</v>
      </c>
      <c r="I798" s="39" t="s">
        <v>4326</v>
      </c>
      <c r="J798" s="39">
        <v>2</v>
      </c>
      <c r="K798" s="39">
        <v>0</v>
      </c>
      <c r="L798" s="39" t="s">
        <v>4327</v>
      </c>
      <c r="M798" s="41">
        <v>0.33329999999999999</v>
      </c>
      <c r="N798" s="113"/>
      <c r="O798" s="113"/>
      <c r="P798" s="39">
        <v>62</v>
      </c>
      <c r="Q798" s="39" t="s">
        <v>4328</v>
      </c>
      <c r="R798" s="40">
        <v>0.62152777777777779</v>
      </c>
      <c r="S798" s="39">
        <v>6</v>
      </c>
      <c r="T798" s="39">
        <v>1</v>
      </c>
      <c r="U798" s="39" t="s">
        <v>4329</v>
      </c>
      <c r="V798" s="39">
        <v>17</v>
      </c>
      <c r="W798" s="39">
        <v>0.28999999999999998</v>
      </c>
      <c r="X798" s="39" t="s">
        <v>4330</v>
      </c>
      <c r="Y798" s="41">
        <v>0.26090000000000002</v>
      </c>
      <c r="Z798" s="41">
        <v>-0.24679999999999999</v>
      </c>
      <c r="AA798" s="39">
        <v>14</v>
      </c>
      <c r="AB798" s="41">
        <v>0.49330000000000002</v>
      </c>
      <c r="AC798" s="41">
        <v>8.5000000000000006E-3</v>
      </c>
      <c r="AD798" s="41">
        <v>0.52439999999999998</v>
      </c>
      <c r="AE798" s="41">
        <v>0.1108</v>
      </c>
      <c r="AF798" s="41">
        <v>0.48349999999999999</v>
      </c>
      <c r="AG798" s="41">
        <v>7.6799999999999993E-2</v>
      </c>
      <c r="AH798" s="10">
        <f>(S798+(0.36138*V798))/((S798+(0.36138*V798))+(S799+(0.36138*V799)))</f>
        <v>0.49266927130877181</v>
      </c>
    </row>
    <row r="799" spans="1:34" ht="12.75" x14ac:dyDescent="0.2">
      <c r="A799" s="113"/>
      <c r="B799" s="113"/>
      <c r="C799" s="34"/>
      <c r="D799" s="39">
        <v>6</v>
      </c>
      <c r="E799" s="40">
        <v>0.63124999999999998</v>
      </c>
      <c r="F799" s="39">
        <v>2</v>
      </c>
      <c r="G799" s="39">
        <v>6</v>
      </c>
      <c r="H799" s="39">
        <v>0.33</v>
      </c>
      <c r="I799" s="39" t="s">
        <v>4331</v>
      </c>
      <c r="J799" s="39">
        <v>2</v>
      </c>
      <c r="K799" s="39">
        <v>0</v>
      </c>
      <c r="L799" s="39" t="s">
        <v>4332</v>
      </c>
      <c r="M799" s="41">
        <v>0.75</v>
      </c>
      <c r="N799" s="113"/>
      <c r="O799" s="113"/>
      <c r="P799" s="39">
        <v>62</v>
      </c>
      <c r="Q799" s="39" t="s">
        <v>4333</v>
      </c>
      <c r="R799" s="40">
        <v>0.62152777777777779</v>
      </c>
      <c r="S799" s="39">
        <v>6</v>
      </c>
      <c r="T799" s="39">
        <v>0.5</v>
      </c>
      <c r="U799" s="39" t="s">
        <v>4334</v>
      </c>
      <c r="V799" s="39">
        <v>18</v>
      </c>
      <c r="W799" s="39">
        <v>0.28000000000000003</v>
      </c>
      <c r="X799" s="39" t="s">
        <v>4335</v>
      </c>
      <c r="Y799" s="41">
        <v>0.25</v>
      </c>
      <c r="Z799" s="41">
        <v>-0.25</v>
      </c>
      <c r="AA799" s="39">
        <v>14</v>
      </c>
      <c r="AB799" s="41">
        <v>0.50670000000000004</v>
      </c>
      <c r="AC799" s="41">
        <v>-8.5000000000000006E-3</v>
      </c>
      <c r="AD799" s="41">
        <v>0.47560000000000002</v>
      </c>
      <c r="AE799" s="41">
        <v>-0.1108</v>
      </c>
      <c r="AF799" s="41">
        <v>0.51649999999999996</v>
      </c>
      <c r="AG799" s="41">
        <v>-7.6799999999999993E-2</v>
      </c>
      <c r="AH799" s="10">
        <f>100%-AH798</f>
        <v>0.50733072869122819</v>
      </c>
    </row>
    <row r="800" spans="1:34" ht="12.75" x14ac:dyDescent="0.2">
      <c r="A800" s="113"/>
      <c r="B800" s="113"/>
      <c r="C800" s="34"/>
      <c r="D800" s="39">
        <v>7</v>
      </c>
      <c r="E800" s="40">
        <v>0.6</v>
      </c>
      <c r="F800" s="39">
        <v>2</v>
      </c>
      <c r="G800" s="39">
        <v>7</v>
      </c>
      <c r="H800" s="39">
        <v>0.43</v>
      </c>
      <c r="I800" s="39" t="s">
        <v>4336</v>
      </c>
      <c r="J800" s="39">
        <v>1</v>
      </c>
      <c r="K800" s="39">
        <v>0</v>
      </c>
      <c r="L800" s="39" t="s">
        <v>4337</v>
      </c>
      <c r="M800" s="41">
        <v>0.875</v>
      </c>
      <c r="N800" s="113"/>
      <c r="O800" s="113"/>
      <c r="P800" s="39">
        <v>65</v>
      </c>
      <c r="Q800" s="39" t="s">
        <v>4338</v>
      </c>
      <c r="R800" s="42">
        <v>1.1000000000000001</v>
      </c>
      <c r="S800" s="39">
        <v>24</v>
      </c>
      <c r="T800" s="39">
        <v>0.57999999999999996</v>
      </c>
      <c r="U800" s="39" t="s">
        <v>4339</v>
      </c>
      <c r="V800" s="39">
        <v>20</v>
      </c>
      <c r="W800" s="39">
        <v>0.1</v>
      </c>
      <c r="X800" s="39" t="s">
        <v>4340</v>
      </c>
      <c r="Y800" s="41">
        <v>0.54549999999999998</v>
      </c>
      <c r="Z800" s="41">
        <v>0.2046</v>
      </c>
      <c r="AA800" s="39">
        <v>23</v>
      </c>
      <c r="AB800" s="41">
        <v>0.49259999999999998</v>
      </c>
      <c r="AC800" s="41">
        <v>1.0800000000000001E-2</v>
      </c>
      <c r="AD800" s="41">
        <v>0.4178</v>
      </c>
      <c r="AE800" s="41">
        <v>-5.3199999999999997E-2</v>
      </c>
      <c r="AF800" s="41">
        <v>0.42259999999999998</v>
      </c>
      <c r="AG800" s="41">
        <v>-1.11E-2</v>
      </c>
      <c r="AH800" s="10">
        <f>(S800+(0.36138*V800))/((S800+(0.36138*V800))+(S801+(0.36138*V801)))</f>
        <v>0.50744125627606673</v>
      </c>
    </row>
    <row r="801" spans="1:34" ht="12.75" x14ac:dyDescent="0.2">
      <c r="A801" s="113"/>
      <c r="B801" s="113"/>
      <c r="C801" s="34"/>
      <c r="D801" s="39">
        <v>9</v>
      </c>
      <c r="E801" s="40">
        <v>0.59722222222222221</v>
      </c>
      <c r="F801" s="39">
        <v>5</v>
      </c>
      <c r="G801" s="39">
        <v>7</v>
      </c>
      <c r="H801" s="39">
        <v>1</v>
      </c>
      <c r="I801" s="39" t="s">
        <v>4341</v>
      </c>
      <c r="J801" s="39">
        <v>1</v>
      </c>
      <c r="K801" s="39">
        <v>0</v>
      </c>
      <c r="L801" s="39" t="s">
        <v>4342</v>
      </c>
      <c r="M801" s="41">
        <v>0.875</v>
      </c>
      <c r="N801" s="113"/>
      <c r="O801" s="113"/>
      <c r="P801" s="39">
        <v>65</v>
      </c>
      <c r="Q801" s="39" t="s">
        <v>4343</v>
      </c>
      <c r="R801" s="42">
        <v>1.1000000000000001</v>
      </c>
      <c r="S801" s="39">
        <v>22</v>
      </c>
      <c r="T801" s="39">
        <v>0.64</v>
      </c>
      <c r="U801" s="39" t="s">
        <v>4344</v>
      </c>
      <c r="V801" s="39">
        <v>23</v>
      </c>
      <c r="W801" s="39">
        <v>0.22</v>
      </c>
      <c r="X801" s="39" t="s">
        <v>4345</v>
      </c>
      <c r="Y801" s="41">
        <v>0.4889</v>
      </c>
      <c r="Z801" s="41">
        <v>0.1168</v>
      </c>
      <c r="AA801" s="39">
        <v>24</v>
      </c>
      <c r="AB801" s="41">
        <v>0.50739999999999996</v>
      </c>
      <c r="AC801" s="41">
        <v>-1.0800000000000001E-2</v>
      </c>
      <c r="AD801" s="41">
        <v>0.58220000000000005</v>
      </c>
      <c r="AE801" s="41">
        <v>5.3199999999999997E-2</v>
      </c>
      <c r="AF801" s="41">
        <v>0.57740000000000002</v>
      </c>
      <c r="AG801" s="41">
        <v>1.11E-2</v>
      </c>
      <c r="AH801" s="10">
        <f>100%-AH800</f>
        <v>0.49255874372393327</v>
      </c>
    </row>
    <row r="802" spans="1:34" ht="12.75" x14ac:dyDescent="0.2">
      <c r="A802" s="113"/>
      <c r="B802" s="113"/>
      <c r="C802" s="34"/>
      <c r="D802" s="39">
        <v>14</v>
      </c>
      <c r="E802" s="40">
        <v>0.5708333333333333</v>
      </c>
      <c r="F802" s="39">
        <v>4</v>
      </c>
      <c r="G802" s="39">
        <v>2</v>
      </c>
      <c r="H802" s="39">
        <v>0.5</v>
      </c>
      <c r="I802" s="39" t="s">
        <v>4346</v>
      </c>
      <c r="J802" s="39">
        <v>2</v>
      </c>
      <c r="K802" s="39">
        <v>0</v>
      </c>
      <c r="L802" s="39" t="s">
        <v>4347</v>
      </c>
      <c r="M802" s="41">
        <v>0.5</v>
      </c>
      <c r="N802" s="113"/>
      <c r="O802" s="113"/>
      <c r="P802" s="39">
        <v>74</v>
      </c>
      <c r="Q802" s="39" t="s">
        <v>4348</v>
      </c>
      <c r="R802" s="40">
        <v>0.49166666666666664</v>
      </c>
      <c r="S802" s="39">
        <v>9</v>
      </c>
      <c r="T802" s="39">
        <v>0.89</v>
      </c>
      <c r="U802" s="39" t="s">
        <v>4349</v>
      </c>
      <c r="V802" s="39">
        <v>12</v>
      </c>
      <c r="W802" s="39">
        <v>0.42</v>
      </c>
      <c r="X802" s="39" t="s">
        <v>4350</v>
      </c>
      <c r="Y802" s="41">
        <v>0.42859999999999998</v>
      </c>
      <c r="Z802" s="41">
        <v>-1.9199999999999998E-2</v>
      </c>
      <c r="AA802" s="39">
        <v>8</v>
      </c>
      <c r="AB802" s="41">
        <v>0.4677</v>
      </c>
      <c r="AC802" s="41">
        <v>-2.52E-2</v>
      </c>
      <c r="AD802" s="41">
        <v>0.40310000000000001</v>
      </c>
      <c r="AE802" s="41">
        <v>-5.3400000000000003E-2</v>
      </c>
      <c r="AF802" s="41">
        <v>0.36990000000000001</v>
      </c>
      <c r="AG802" s="41">
        <v>-7.3899999999999993E-2</v>
      </c>
      <c r="AH802" s="10">
        <f>(S802+(0.36138*V802))/((S802+(0.36138*V802))+(S803+(0.36138*V803)))</f>
        <v>0.50158223444449535</v>
      </c>
    </row>
    <row r="803" spans="1:34" ht="12.75" x14ac:dyDescent="0.2">
      <c r="A803" s="113"/>
      <c r="B803" s="113"/>
      <c r="C803" s="34"/>
      <c r="D803" s="39">
        <v>15</v>
      </c>
      <c r="E803" s="40">
        <v>0.58611111111111114</v>
      </c>
      <c r="F803" s="39">
        <v>2</v>
      </c>
      <c r="G803" s="39">
        <v>3</v>
      </c>
      <c r="H803" s="39">
        <v>0.67</v>
      </c>
      <c r="I803" s="39" t="s">
        <v>4351</v>
      </c>
      <c r="J803" s="39">
        <v>5</v>
      </c>
      <c r="K803" s="39">
        <v>0</v>
      </c>
      <c r="L803" s="39" t="s">
        <v>4352</v>
      </c>
      <c r="M803" s="41">
        <v>0.375</v>
      </c>
      <c r="N803" s="113"/>
      <c r="O803" s="113"/>
      <c r="P803" s="39">
        <v>74</v>
      </c>
      <c r="Q803" s="39" t="s">
        <v>4353</v>
      </c>
      <c r="R803" s="40">
        <v>0.49166666666666664</v>
      </c>
      <c r="S803" s="39">
        <v>10</v>
      </c>
      <c r="T803" s="39">
        <v>1.1000000000000001</v>
      </c>
      <c r="U803" s="39" t="s">
        <v>4354</v>
      </c>
      <c r="V803" s="39">
        <v>9</v>
      </c>
      <c r="W803" s="39">
        <v>0.22</v>
      </c>
      <c r="X803" s="39" t="s">
        <v>4355</v>
      </c>
      <c r="Y803" s="41">
        <v>0.52629999999999999</v>
      </c>
      <c r="Z803" s="41">
        <v>0.1205</v>
      </c>
      <c r="AA803" s="39">
        <v>14</v>
      </c>
      <c r="AB803" s="41">
        <v>0.5323</v>
      </c>
      <c r="AC803" s="41">
        <v>2.52E-2</v>
      </c>
      <c r="AD803" s="41">
        <v>0.59689999999999999</v>
      </c>
      <c r="AE803" s="41">
        <v>5.3400000000000003E-2</v>
      </c>
      <c r="AF803" s="41">
        <v>0.63009999999999999</v>
      </c>
      <c r="AG803" s="41">
        <v>7.3899999999999993E-2</v>
      </c>
      <c r="AH803" s="10">
        <f>100%-AH802</f>
        <v>0.49841776555550465</v>
      </c>
    </row>
    <row r="804" spans="1:34" ht="12.75" x14ac:dyDescent="0.2">
      <c r="A804" s="113"/>
      <c r="B804" s="113"/>
      <c r="C804" s="34"/>
      <c r="D804" s="39">
        <v>16</v>
      </c>
      <c r="E804" s="40">
        <v>0.59097222222222223</v>
      </c>
      <c r="F804" s="39">
        <v>4</v>
      </c>
      <c r="G804" s="39">
        <v>1</v>
      </c>
      <c r="H804" s="39">
        <v>2</v>
      </c>
      <c r="I804" s="39" t="s">
        <v>4356</v>
      </c>
      <c r="J804" s="39">
        <v>2</v>
      </c>
      <c r="K804" s="39">
        <v>0</v>
      </c>
      <c r="L804" s="39" t="s">
        <v>4357</v>
      </c>
      <c r="M804" s="41">
        <v>0.33329999999999999</v>
      </c>
      <c r="N804" s="113"/>
      <c r="O804" s="113"/>
      <c r="P804" s="39">
        <v>89</v>
      </c>
      <c r="Q804" s="39" t="s">
        <v>4358</v>
      </c>
      <c r="R804" s="40">
        <v>0.625</v>
      </c>
      <c r="S804" s="39">
        <v>16</v>
      </c>
      <c r="T804" s="39">
        <v>0.5</v>
      </c>
      <c r="U804" s="39" t="s">
        <v>4359</v>
      </c>
      <c r="V804" s="39">
        <v>12</v>
      </c>
      <c r="W804" s="39">
        <v>0</v>
      </c>
      <c r="X804" s="39" t="s">
        <v>4360</v>
      </c>
      <c r="Y804" s="41">
        <v>0.57140000000000002</v>
      </c>
      <c r="Z804" s="41">
        <v>0.18809999999999999</v>
      </c>
      <c r="AA804" s="39">
        <v>13</v>
      </c>
      <c r="AB804" s="41">
        <v>0.51249999999999996</v>
      </c>
      <c r="AC804" s="41">
        <v>3.5799999999999998E-2</v>
      </c>
      <c r="AD804" s="41">
        <v>0.47170000000000001</v>
      </c>
      <c r="AE804" s="41">
        <v>3.7900000000000003E-2</v>
      </c>
      <c r="AF804" s="41">
        <v>0.432</v>
      </c>
      <c r="AG804" s="41">
        <v>5.5999999999999999E-3</v>
      </c>
      <c r="AH804" s="10">
        <f>(S804+(0.36138*V804))/((S804+(0.36138*V804))+(S805+(0.36138*V805)))</f>
        <v>0.53081796859135078</v>
      </c>
    </row>
    <row r="805" spans="1:34" ht="12.75" x14ac:dyDescent="0.2">
      <c r="A805" s="113"/>
      <c r="B805" s="113"/>
      <c r="C805" s="34"/>
      <c r="D805" s="39">
        <v>19</v>
      </c>
      <c r="E805" s="40">
        <v>0.65416666666666667</v>
      </c>
      <c r="F805" s="39">
        <v>3</v>
      </c>
      <c r="G805" s="39">
        <v>2</v>
      </c>
      <c r="H805" s="39">
        <v>1</v>
      </c>
      <c r="I805" s="39" t="s">
        <v>4361</v>
      </c>
      <c r="J805" s="39">
        <v>3</v>
      </c>
      <c r="K805" s="39">
        <v>0.33</v>
      </c>
      <c r="L805" s="39" t="s">
        <v>4362</v>
      </c>
      <c r="M805" s="41">
        <v>0.4</v>
      </c>
      <c r="N805" s="113"/>
      <c r="O805" s="113"/>
      <c r="P805" s="39">
        <v>89</v>
      </c>
      <c r="Q805" s="39" t="s">
        <v>4363</v>
      </c>
      <c r="R805" s="40">
        <v>0.625</v>
      </c>
      <c r="S805" s="39">
        <v>14</v>
      </c>
      <c r="T805" s="39">
        <v>0.71</v>
      </c>
      <c r="U805" s="39" t="s">
        <v>4364</v>
      </c>
      <c r="V805" s="39">
        <v>11</v>
      </c>
      <c r="W805" s="39">
        <v>0.18</v>
      </c>
      <c r="X805" s="39" t="s">
        <v>4365</v>
      </c>
      <c r="Y805" s="41">
        <v>0.56000000000000005</v>
      </c>
      <c r="Z805" s="41">
        <v>0.17899999999999999</v>
      </c>
      <c r="AA805" s="39">
        <v>14</v>
      </c>
      <c r="AB805" s="41">
        <v>0.48749999999999999</v>
      </c>
      <c r="AC805" s="41">
        <v>-3.5799999999999998E-2</v>
      </c>
      <c r="AD805" s="41">
        <v>0.52829999999999999</v>
      </c>
      <c r="AE805" s="41">
        <v>-3.7900000000000003E-2</v>
      </c>
      <c r="AF805" s="41">
        <v>0.56799999999999995</v>
      </c>
      <c r="AG805" s="41">
        <v>-5.5999999999999999E-3</v>
      </c>
      <c r="AH805" s="10">
        <f>100%-AH804</f>
        <v>0.46918203140864922</v>
      </c>
    </row>
    <row r="806" spans="1:34" ht="12.75" x14ac:dyDescent="0.2">
      <c r="A806" s="113"/>
      <c r="B806" s="113"/>
      <c r="C806" s="34"/>
      <c r="D806" s="39">
        <v>22</v>
      </c>
      <c r="E806" s="40">
        <v>0.48472222222222222</v>
      </c>
      <c r="F806" s="39">
        <v>5</v>
      </c>
      <c r="G806" s="39">
        <v>6</v>
      </c>
      <c r="H806" s="39">
        <v>1</v>
      </c>
      <c r="I806" s="39" t="s">
        <v>4366</v>
      </c>
      <c r="J806" s="39">
        <v>2</v>
      </c>
      <c r="K806" s="39">
        <v>0</v>
      </c>
      <c r="L806" s="39" t="s">
        <v>4367</v>
      </c>
      <c r="M806" s="41">
        <v>0.75</v>
      </c>
      <c r="N806" s="113"/>
      <c r="O806" s="113"/>
      <c r="P806" s="39">
        <v>93</v>
      </c>
      <c r="Q806" s="39" t="s">
        <v>4368</v>
      </c>
      <c r="R806" s="40">
        <v>0.40277777777777779</v>
      </c>
      <c r="S806" s="39">
        <v>8</v>
      </c>
      <c r="T806" s="39">
        <v>0.62</v>
      </c>
      <c r="U806" s="39" t="s">
        <v>4369</v>
      </c>
      <c r="V806" s="39">
        <v>7</v>
      </c>
      <c r="W806" s="39">
        <v>0.14000000000000001</v>
      </c>
      <c r="X806" s="39" t="s">
        <v>4370</v>
      </c>
      <c r="Y806" s="41">
        <v>0.5333</v>
      </c>
      <c r="Z806" s="41">
        <v>0.1086</v>
      </c>
      <c r="AA806" s="39">
        <v>6</v>
      </c>
      <c r="AB806" s="41">
        <v>0.4118</v>
      </c>
      <c r="AC806" s="41">
        <v>-9.2700000000000005E-2</v>
      </c>
      <c r="AD806" s="41">
        <v>0.32319999999999999</v>
      </c>
      <c r="AE806" s="41">
        <v>-0.1532</v>
      </c>
      <c r="AF806" s="41">
        <v>0.34570000000000001</v>
      </c>
      <c r="AG806" s="41">
        <v>-0.1007</v>
      </c>
      <c r="AH806" s="10">
        <f>(S806+(0.36138*V806))/((S806+(0.36138*V806))+(S807+(0.36138*V807)))</f>
        <v>0.45332535431986087</v>
      </c>
    </row>
    <row r="807" spans="1:34" ht="12.75" x14ac:dyDescent="0.2">
      <c r="A807" s="113"/>
      <c r="B807" s="113"/>
      <c r="C807" s="34"/>
      <c r="D807" s="39">
        <v>25</v>
      </c>
      <c r="E807" s="40">
        <v>0.42569444444444443</v>
      </c>
      <c r="F807" s="39">
        <v>2</v>
      </c>
      <c r="G807" s="39">
        <v>1</v>
      </c>
      <c r="H807" s="39">
        <v>1</v>
      </c>
      <c r="I807" s="39" t="s">
        <v>4371</v>
      </c>
      <c r="J807" s="39">
        <v>2</v>
      </c>
      <c r="K807" s="39">
        <v>0</v>
      </c>
      <c r="L807" s="39" t="s">
        <v>4372</v>
      </c>
      <c r="M807" s="41">
        <v>0.33329999999999999</v>
      </c>
      <c r="N807" s="113"/>
      <c r="O807" s="113"/>
      <c r="P807" s="39">
        <v>93</v>
      </c>
      <c r="Q807" s="39" t="s">
        <v>4373</v>
      </c>
      <c r="R807" s="40">
        <v>0.40277777777777779</v>
      </c>
      <c r="S807" s="39">
        <v>8</v>
      </c>
      <c r="T807" s="39">
        <v>0.75</v>
      </c>
      <c r="U807" s="39" t="s">
        <v>4374</v>
      </c>
      <c r="V807" s="39">
        <v>13</v>
      </c>
      <c r="W807" s="39">
        <v>0.08</v>
      </c>
      <c r="X807" s="39" t="s">
        <v>4375</v>
      </c>
      <c r="Y807" s="41">
        <v>0.38100000000000001</v>
      </c>
      <c r="Z807" s="41">
        <v>-6.6799999999999998E-2</v>
      </c>
      <c r="AA807" s="39">
        <v>9</v>
      </c>
      <c r="AB807" s="41">
        <v>0.58819999999999995</v>
      </c>
      <c r="AC807" s="41">
        <v>9.2700000000000005E-2</v>
      </c>
      <c r="AD807" s="41">
        <v>0.67679999999999996</v>
      </c>
      <c r="AE807" s="41">
        <v>0.1532</v>
      </c>
      <c r="AF807" s="41">
        <v>0.65429999999999999</v>
      </c>
      <c r="AG807" s="41">
        <v>0.1007</v>
      </c>
      <c r="AH807" s="10">
        <f>100%-AH806</f>
        <v>0.54667464568013913</v>
      </c>
    </row>
    <row r="808" spans="1:34" ht="12.75" x14ac:dyDescent="0.2">
      <c r="A808" s="113"/>
      <c r="B808" s="113"/>
      <c r="C808" s="34"/>
      <c r="D808" s="39">
        <v>28</v>
      </c>
      <c r="E808" s="40">
        <v>0.20069444444444445</v>
      </c>
      <c r="F808" s="39">
        <v>2</v>
      </c>
      <c r="G808" s="39">
        <v>0</v>
      </c>
      <c r="H808" s="39" t="s">
        <v>4376</v>
      </c>
      <c r="I808" s="39" t="s">
        <v>4377</v>
      </c>
      <c r="J808" s="39">
        <v>0</v>
      </c>
      <c r="K808" s="39" t="s">
        <v>4378</v>
      </c>
      <c r="L808" s="39" t="s">
        <v>4379</v>
      </c>
      <c r="M808" s="39" t="s">
        <v>4380</v>
      </c>
      <c r="N808" s="113"/>
      <c r="O808" s="113"/>
      <c r="P808" s="39">
        <v>41</v>
      </c>
      <c r="Q808" s="39" t="s">
        <v>4381</v>
      </c>
      <c r="R808" s="42">
        <v>2.2076388888888889</v>
      </c>
      <c r="S808" s="39">
        <v>39</v>
      </c>
      <c r="T808" s="39">
        <v>0.72</v>
      </c>
      <c r="U808" s="39" t="s">
        <v>4382</v>
      </c>
      <c r="V808" s="39">
        <v>49</v>
      </c>
      <c r="W808" s="39">
        <v>0.24</v>
      </c>
      <c r="X808" s="39" t="s">
        <v>4383</v>
      </c>
      <c r="Y808" s="41">
        <v>0.44319999999999998</v>
      </c>
      <c r="Z808" s="41">
        <v>0.45319999999999999</v>
      </c>
      <c r="AA808" s="39">
        <v>45</v>
      </c>
      <c r="AB808" s="41">
        <v>0.48720000000000002</v>
      </c>
      <c r="AC808" s="41">
        <v>0.49719999999999998</v>
      </c>
      <c r="AD808" s="41">
        <v>0.4446</v>
      </c>
      <c r="AE808" s="41">
        <v>0.4546</v>
      </c>
      <c r="AF808" s="41">
        <v>0.42799999999999999</v>
      </c>
      <c r="AG808" s="41">
        <v>0.438</v>
      </c>
      <c r="AH808" s="10">
        <f>(S808+(0.36138*V808))/((S808+(0.36138*V808))+(S809+(0.36138*V809)))</f>
        <v>1</v>
      </c>
    </row>
    <row r="809" spans="1:34" ht="12.75" x14ac:dyDescent="0.2">
      <c r="A809" s="113"/>
      <c r="B809" s="113"/>
      <c r="C809" s="34"/>
      <c r="D809" s="39">
        <v>44</v>
      </c>
      <c r="E809" s="40">
        <v>0.42638888888888887</v>
      </c>
      <c r="F809" s="39">
        <v>2</v>
      </c>
      <c r="G809" s="39">
        <v>2</v>
      </c>
      <c r="H809" s="39">
        <v>0.5</v>
      </c>
      <c r="I809" s="39" t="s">
        <v>4384</v>
      </c>
      <c r="J809" s="39">
        <v>4</v>
      </c>
      <c r="K809" s="39">
        <v>0.5</v>
      </c>
      <c r="L809" s="39" t="s">
        <v>4385</v>
      </c>
      <c r="M809" s="41">
        <v>0.33329999999999999</v>
      </c>
      <c r="N809" s="113"/>
      <c r="O809" s="113"/>
      <c r="P809" s="112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</row>
    <row r="810" spans="1:34" ht="12.75" x14ac:dyDescent="0.2">
      <c r="A810" s="113"/>
      <c r="B810" s="113"/>
      <c r="C810" s="34"/>
      <c r="D810" s="39">
        <v>65</v>
      </c>
      <c r="E810" s="40">
        <v>0.80486111111111114</v>
      </c>
      <c r="F810" s="39">
        <v>7</v>
      </c>
      <c r="G810" s="39">
        <v>2</v>
      </c>
      <c r="H810" s="39">
        <v>1</v>
      </c>
      <c r="I810" s="39" t="s">
        <v>4386</v>
      </c>
      <c r="J810" s="39">
        <v>4</v>
      </c>
      <c r="K810" s="39">
        <v>0.25</v>
      </c>
      <c r="L810" s="39" t="s">
        <v>4387</v>
      </c>
      <c r="M810" s="41">
        <v>0.33329999999999999</v>
      </c>
      <c r="N810" s="113"/>
      <c r="O810" s="113"/>
      <c r="P810" s="43">
        <v>20</v>
      </c>
      <c r="Q810" s="38">
        <v>20303</v>
      </c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5"/>
    </row>
    <row r="811" spans="1:34" ht="12.75" x14ac:dyDescent="0.2">
      <c r="A811" s="113"/>
      <c r="B811" s="113"/>
      <c r="C811" s="34"/>
      <c r="D811" s="39">
        <v>77</v>
      </c>
      <c r="E811" s="40">
        <v>0.51180555555555551</v>
      </c>
      <c r="F811" s="39">
        <v>2</v>
      </c>
      <c r="G811" s="39">
        <v>0</v>
      </c>
      <c r="H811" s="39" t="s">
        <v>4388</v>
      </c>
      <c r="I811" s="39" t="s">
        <v>4389</v>
      </c>
      <c r="J811" s="39">
        <v>0</v>
      </c>
      <c r="K811" s="39" t="s">
        <v>4390</v>
      </c>
      <c r="L811" s="39" t="s">
        <v>4391</v>
      </c>
      <c r="M811" s="39" t="s">
        <v>4392</v>
      </c>
      <c r="N811" s="113"/>
      <c r="O811" s="113"/>
      <c r="P811" s="39">
        <v>2</v>
      </c>
      <c r="Q811" s="39" t="s">
        <v>4393</v>
      </c>
      <c r="R811" s="40">
        <v>0.5625</v>
      </c>
      <c r="S811" s="39">
        <v>6</v>
      </c>
      <c r="T811" s="39">
        <v>0.67</v>
      </c>
      <c r="U811" s="39" t="s">
        <v>4394</v>
      </c>
      <c r="V811" s="39">
        <v>17</v>
      </c>
      <c r="W811" s="39">
        <v>0.12</v>
      </c>
      <c r="X811" s="39" t="s">
        <v>4395</v>
      </c>
      <c r="Y811" s="41">
        <v>0.26090000000000002</v>
      </c>
      <c r="Z811" s="41">
        <v>-0.27760000000000001</v>
      </c>
      <c r="AA811" s="39">
        <v>8</v>
      </c>
      <c r="AB811" s="41">
        <v>0.4627</v>
      </c>
      <c r="AC811" s="41">
        <v>1.8E-3</v>
      </c>
      <c r="AD811" s="41">
        <v>0.39960000000000001</v>
      </c>
      <c r="AE811" s="41">
        <v>-2.3999999999999998E-3</v>
      </c>
      <c r="AF811" s="41">
        <v>0.4405</v>
      </c>
      <c r="AG811" s="41">
        <v>-5.8700000000000002E-2</v>
      </c>
      <c r="AH811" s="10">
        <f>(S811+(0.36138*V811))/((S811+(0.36138*V811))+(S812+(0.36138*V812)))</f>
        <v>0.46048433396306404</v>
      </c>
    </row>
    <row r="812" spans="1:34" ht="12.75" x14ac:dyDescent="0.2">
      <c r="A812" s="113"/>
      <c r="B812" s="113"/>
      <c r="C812" s="34"/>
      <c r="D812" s="39">
        <v>93</v>
      </c>
      <c r="E812" s="40">
        <v>0.10972222222222222</v>
      </c>
      <c r="F812" s="39">
        <v>1</v>
      </c>
      <c r="G812" s="39">
        <v>1</v>
      </c>
      <c r="H812" s="39">
        <v>1</v>
      </c>
      <c r="I812" s="39" t="s">
        <v>4396</v>
      </c>
      <c r="J812" s="39">
        <v>1</v>
      </c>
      <c r="K812" s="39">
        <v>0</v>
      </c>
      <c r="L812" s="39" t="s">
        <v>4397</v>
      </c>
      <c r="M812" s="41">
        <v>0.5</v>
      </c>
      <c r="N812" s="113"/>
      <c r="O812" s="113"/>
      <c r="P812" s="39">
        <v>2</v>
      </c>
      <c r="Q812" s="39" t="s">
        <v>4398</v>
      </c>
      <c r="R812" s="40">
        <v>0.5625</v>
      </c>
      <c r="S812" s="39">
        <v>7</v>
      </c>
      <c r="T812" s="39">
        <v>0.56999999999999995</v>
      </c>
      <c r="U812" s="39" t="s">
        <v>4399</v>
      </c>
      <c r="V812" s="39">
        <v>20</v>
      </c>
      <c r="W812" s="39">
        <v>0.25</v>
      </c>
      <c r="X812" s="39" t="s">
        <v>4400</v>
      </c>
      <c r="Y812" s="41">
        <v>0.25929999999999997</v>
      </c>
      <c r="Z812" s="41">
        <v>3.2000000000000001E-2</v>
      </c>
      <c r="AA812" s="39">
        <v>9</v>
      </c>
      <c r="AB812" s="41">
        <v>0.5373</v>
      </c>
      <c r="AC812" s="41">
        <v>-1.8E-3</v>
      </c>
      <c r="AD812" s="41">
        <v>0.60040000000000004</v>
      </c>
      <c r="AE812" s="41">
        <v>2.3999999999999998E-3</v>
      </c>
      <c r="AF812" s="41">
        <v>0.5595</v>
      </c>
      <c r="AG812" s="41">
        <v>5.8700000000000002E-2</v>
      </c>
      <c r="AH812" s="10">
        <f>100%-AH811</f>
        <v>0.53951566603693601</v>
      </c>
    </row>
    <row r="813" spans="1:34" ht="12.75" x14ac:dyDescent="0.2">
      <c r="A813" s="113"/>
      <c r="B813" s="113"/>
      <c r="C813" s="34"/>
      <c r="D813" s="39">
        <v>41</v>
      </c>
      <c r="E813" s="42">
        <v>1.9548611111111112</v>
      </c>
      <c r="F813" s="39">
        <v>0</v>
      </c>
      <c r="G813" s="39">
        <v>0</v>
      </c>
      <c r="H813" s="39" t="s">
        <v>4401</v>
      </c>
      <c r="I813" s="39" t="s">
        <v>4402</v>
      </c>
      <c r="J813" s="39">
        <v>0</v>
      </c>
      <c r="K813" s="39" t="s">
        <v>4403</v>
      </c>
      <c r="L813" s="39" t="s">
        <v>4404</v>
      </c>
      <c r="M813" s="39" t="s">
        <v>4405</v>
      </c>
      <c r="N813" s="113"/>
      <c r="O813" s="113"/>
      <c r="P813" s="39">
        <v>3</v>
      </c>
      <c r="Q813" s="39" t="s">
        <v>4406</v>
      </c>
      <c r="R813" s="40">
        <v>0.7104166666666667</v>
      </c>
      <c r="S813" s="39">
        <v>8</v>
      </c>
      <c r="T813" s="39">
        <v>0.88</v>
      </c>
      <c r="U813" s="39" t="s">
        <v>4407</v>
      </c>
      <c r="V813" s="39">
        <v>11</v>
      </c>
      <c r="W813" s="39">
        <v>0.55000000000000004</v>
      </c>
      <c r="X813" s="39" t="s">
        <v>4408</v>
      </c>
      <c r="Y813" s="41">
        <v>0.42109999999999997</v>
      </c>
      <c r="Z813" s="41">
        <v>2.1100000000000001E-2</v>
      </c>
      <c r="AA813" s="39">
        <v>19</v>
      </c>
      <c r="AB813" s="41">
        <v>0.45779999999999998</v>
      </c>
      <c r="AC813" s="41">
        <v>-6.4999999999999997E-3</v>
      </c>
      <c r="AD813" s="41">
        <v>0.39140000000000003</v>
      </c>
      <c r="AE813" s="41">
        <v>-1.6400000000000001E-2</v>
      </c>
      <c r="AF813" s="41">
        <v>0.46339999999999998</v>
      </c>
      <c r="AG813" s="41">
        <v>-2.87E-2</v>
      </c>
      <c r="AH813" s="10">
        <f>(S813+(0.36138*V813))/((S813+(0.36138*V813))+(S814+(0.36138*V814)))</f>
        <v>0.4820654230437898</v>
      </c>
    </row>
    <row r="814" spans="1:34" ht="12.75" x14ac:dyDescent="0.2">
      <c r="A814" s="113"/>
      <c r="B814" s="113"/>
      <c r="C814" s="34"/>
      <c r="D814" s="112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39">
        <v>3</v>
      </c>
      <c r="Q814" s="39" t="s">
        <v>4409</v>
      </c>
      <c r="R814" s="40">
        <v>0.7104166666666667</v>
      </c>
      <c r="S814" s="39">
        <v>6</v>
      </c>
      <c r="T814" s="39">
        <v>1</v>
      </c>
      <c r="U814" s="39" t="s">
        <v>4410</v>
      </c>
      <c r="V814" s="39">
        <v>19</v>
      </c>
      <c r="W814" s="39">
        <v>0.57999999999999996</v>
      </c>
      <c r="X814" s="39" t="s">
        <v>4411</v>
      </c>
      <c r="Y814" s="41">
        <v>0.24</v>
      </c>
      <c r="Z814" s="41">
        <v>8.9999999999999998E-4</v>
      </c>
      <c r="AA814" s="39">
        <v>20</v>
      </c>
      <c r="AB814" s="41">
        <v>0.54220000000000002</v>
      </c>
      <c r="AC814" s="41">
        <v>6.4999999999999997E-3</v>
      </c>
      <c r="AD814" s="41">
        <v>0.60860000000000003</v>
      </c>
      <c r="AE814" s="41">
        <v>1.6400000000000001E-2</v>
      </c>
      <c r="AF814" s="41">
        <v>0.53659999999999997</v>
      </c>
      <c r="AG814" s="41">
        <v>2.87E-2</v>
      </c>
      <c r="AH814" s="10">
        <f>100%-AH813</f>
        <v>0.51793457695621026</v>
      </c>
    </row>
    <row r="815" spans="1:34" ht="12.75" x14ac:dyDescent="0.2">
      <c r="A815" s="113"/>
      <c r="B815" s="113"/>
      <c r="C815" s="34"/>
      <c r="D815" s="43">
        <v>38</v>
      </c>
      <c r="E815" s="38">
        <v>20539</v>
      </c>
      <c r="F815" s="44"/>
      <c r="G815" s="44"/>
      <c r="H815" s="44"/>
      <c r="I815" s="44"/>
      <c r="J815" s="44"/>
      <c r="K815" s="44"/>
      <c r="L815" s="44"/>
      <c r="M815" s="44"/>
      <c r="N815" s="113"/>
      <c r="O815" s="113"/>
      <c r="P815" s="39">
        <v>4</v>
      </c>
      <c r="Q815" s="39" t="s">
        <v>4412</v>
      </c>
      <c r="R815" s="40">
        <v>0.37430555555555556</v>
      </c>
      <c r="S815" s="39">
        <v>5</v>
      </c>
      <c r="T815" s="39">
        <v>0.6</v>
      </c>
      <c r="U815" s="39" t="s">
        <v>4413</v>
      </c>
      <c r="V815" s="39">
        <v>3</v>
      </c>
      <c r="W815" s="39">
        <v>0.33</v>
      </c>
      <c r="X815" s="39" t="s">
        <v>4414</v>
      </c>
      <c r="Y815" s="41">
        <v>0.625</v>
      </c>
      <c r="Z815" s="41">
        <v>0.2591</v>
      </c>
      <c r="AA815" s="39">
        <v>11</v>
      </c>
      <c r="AB815" s="41">
        <v>0.43180000000000002</v>
      </c>
      <c r="AC815" s="41">
        <v>-3.8399999999999997E-2</v>
      </c>
      <c r="AD815" s="41">
        <v>0.35489999999999999</v>
      </c>
      <c r="AE815" s="41">
        <v>-5.8200000000000002E-2</v>
      </c>
      <c r="AF815" s="41">
        <v>0.54549999999999998</v>
      </c>
      <c r="AG815" s="41">
        <v>8.43E-2</v>
      </c>
      <c r="AH815" s="10">
        <f>(S815+(0.36138*V815))/((S815+(0.36138*V815))+(S816+(0.36138*V816)))</f>
        <v>0.38346499670368867</v>
      </c>
    </row>
    <row r="816" spans="1:34" ht="12.75" x14ac:dyDescent="0.2">
      <c r="A816" s="113"/>
      <c r="B816" s="113"/>
      <c r="C816" s="34"/>
      <c r="D816" s="39">
        <v>2</v>
      </c>
      <c r="E816" s="40">
        <v>0.57708333333333328</v>
      </c>
      <c r="F816" s="39">
        <v>2</v>
      </c>
      <c r="G816" s="39">
        <v>1</v>
      </c>
      <c r="H816" s="39">
        <v>1</v>
      </c>
      <c r="I816" s="39" t="s">
        <v>4415</v>
      </c>
      <c r="J816" s="39">
        <v>2</v>
      </c>
      <c r="K816" s="39">
        <v>0.5</v>
      </c>
      <c r="L816" s="39" t="s">
        <v>4416</v>
      </c>
      <c r="M816" s="41">
        <v>0.33329999999999999</v>
      </c>
      <c r="N816" s="113"/>
      <c r="O816" s="113"/>
      <c r="P816" s="39">
        <v>4</v>
      </c>
      <c r="Q816" s="39" t="s">
        <v>4417</v>
      </c>
      <c r="R816" s="40">
        <v>0.37430555555555556</v>
      </c>
      <c r="S816" s="39">
        <v>4</v>
      </c>
      <c r="T816" s="39">
        <v>0.5</v>
      </c>
      <c r="U816" s="39" t="s">
        <v>4418</v>
      </c>
      <c r="V816" s="39">
        <v>16</v>
      </c>
      <c r="W816" s="39">
        <v>0.25</v>
      </c>
      <c r="X816" s="39" t="s">
        <v>4419</v>
      </c>
      <c r="Y816" s="41">
        <v>0.2</v>
      </c>
      <c r="Z816" s="41">
        <v>-5.4899999999999997E-2</v>
      </c>
      <c r="AA816" s="39">
        <v>5</v>
      </c>
      <c r="AB816" s="41">
        <v>0.56820000000000004</v>
      </c>
      <c r="AC816" s="41">
        <v>3.8399999999999997E-2</v>
      </c>
      <c r="AD816" s="41">
        <v>0.64510000000000001</v>
      </c>
      <c r="AE816" s="41">
        <v>5.8200000000000002E-2</v>
      </c>
      <c r="AF816" s="41">
        <v>0.45450000000000002</v>
      </c>
      <c r="AG816" s="41">
        <v>-8.43E-2</v>
      </c>
      <c r="AH816" s="10">
        <f>100%-AH815</f>
        <v>0.61653500329631128</v>
      </c>
    </row>
    <row r="817" spans="1:34" ht="12.75" x14ac:dyDescent="0.2">
      <c r="A817" s="113"/>
      <c r="B817" s="113"/>
      <c r="C817" s="34"/>
      <c r="D817" s="39">
        <v>3</v>
      </c>
      <c r="E817" s="40">
        <v>0.52847222222222223</v>
      </c>
      <c r="F817" s="39">
        <v>2</v>
      </c>
      <c r="G817" s="39">
        <v>0</v>
      </c>
      <c r="H817" s="39" t="s">
        <v>4420</v>
      </c>
      <c r="I817" s="39" t="s">
        <v>4421</v>
      </c>
      <c r="J817" s="39">
        <v>2</v>
      </c>
      <c r="K817" s="39">
        <v>0.5</v>
      </c>
      <c r="L817" s="39" t="s">
        <v>4422</v>
      </c>
      <c r="M817" s="41">
        <v>0</v>
      </c>
      <c r="N817" s="113"/>
      <c r="O817" s="113"/>
      <c r="P817" s="39">
        <v>6</v>
      </c>
      <c r="Q817" s="39" t="s">
        <v>4423</v>
      </c>
      <c r="R817" s="40">
        <v>0.39583333333333331</v>
      </c>
      <c r="S817" s="39">
        <v>5</v>
      </c>
      <c r="T817" s="39">
        <v>0.4</v>
      </c>
      <c r="U817" s="39" t="s">
        <v>4424</v>
      </c>
      <c r="V817" s="39">
        <v>5</v>
      </c>
      <c r="W817" s="39">
        <v>0.8</v>
      </c>
      <c r="X817" s="39" t="s">
        <v>4425</v>
      </c>
      <c r="Y817" s="41">
        <v>0.5</v>
      </c>
      <c r="Z817" s="41">
        <v>0.1154</v>
      </c>
      <c r="AA817" s="39">
        <v>8</v>
      </c>
      <c r="AB817" s="41">
        <v>0.41860000000000003</v>
      </c>
      <c r="AC817" s="41">
        <v>-5.5100000000000003E-2</v>
      </c>
      <c r="AD817" s="41">
        <v>0.38950000000000001</v>
      </c>
      <c r="AE817" s="41">
        <v>-1.5599999999999999E-2</v>
      </c>
      <c r="AF817" s="41">
        <v>0.43009999999999998</v>
      </c>
      <c r="AG817" s="41">
        <v>-6.5100000000000005E-2</v>
      </c>
      <c r="AH817" s="10">
        <f>(S817+(0.36138*V817))/((S817+(0.36138*V817))+(S818+(0.36138*V818)))</f>
        <v>0.478429250189772</v>
      </c>
    </row>
    <row r="818" spans="1:34" ht="12.75" x14ac:dyDescent="0.2">
      <c r="A818" s="113"/>
      <c r="B818" s="113"/>
      <c r="C818" s="34"/>
      <c r="D818" s="39">
        <v>4</v>
      </c>
      <c r="E818" s="40">
        <v>0.41249999999999998</v>
      </c>
      <c r="F818" s="39">
        <v>2</v>
      </c>
      <c r="G818" s="39">
        <v>0</v>
      </c>
      <c r="H818" s="39" t="s">
        <v>4426</v>
      </c>
      <c r="I818" s="39" t="s">
        <v>4427</v>
      </c>
      <c r="J818" s="39">
        <v>0</v>
      </c>
      <c r="K818" s="39" t="s">
        <v>4428</v>
      </c>
      <c r="L818" s="39" t="s">
        <v>4429</v>
      </c>
      <c r="M818" s="39" t="s">
        <v>4430</v>
      </c>
      <c r="N818" s="113"/>
      <c r="O818" s="113"/>
      <c r="P818" s="39">
        <v>6</v>
      </c>
      <c r="Q818" s="39" t="s">
        <v>4431</v>
      </c>
      <c r="R818" s="40">
        <v>0.39583333333333331</v>
      </c>
      <c r="S818" s="39">
        <v>2</v>
      </c>
      <c r="T818" s="39">
        <v>1.5</v>
      </c>
      <c r="U818" s="39" t="s">
        <v>4432</v>
      </c>
      <c r="V818" s="39">
        <v>15</v>
      </c>
      <c r="W818" s="39">
        <v>0.33</v>
      </c>
      <c r="X818" s="39" t="s">
        <v>4433</v>
      </c>
      <c r="Y818" s="41">
        <v>0.1176</v>
      </c>
      <c r="Z818" s="41">
        <v>-0.16020000000000001</v>
      </c>
      <c r="AA818" s="39">
        <v>8</v>
      </c>
      <c r="AB818" s="41">
        <v>0.58140000000000003</v>
      </c>
      <c r="AC818" s="41">
        <v>5.5100000000000003E-2</v>
      </c>
      <c r="AD818" s="41">
        <v>0.61050000000000004</v>
      </c>
      <c r="AE818" s="41">
        <v>1.5599999999999999E-2</v>
      </c>
      <c r="AF818" s="41">
        <v>0.56989999999999996</v>
      </c>
      <c r="AG818" s="41">
        <v>6.5100000000000005E-2</v>
      </c>
      <c r="AH818" s="10">
        <f>100%-AH817</f>
        <v>0.521570749810228</v>
      </c>
    </row>
    <row r="819" spans="1:34" ht="12.75" x14ac:dyDescent="0.2">
      <c r="A819" s="113"/>
      <c r="B819" s="113"/>
      <c r="C819" s="34"/>
      <c r="D819" s="39">
        <v>5</v>
      </c>
      <c r="E819" s="40">
        <v>0.375</v>
      </c>
      <c r="F819" s="39">
        <v>1</v>
      </c>
      <c r="G819" s="39">
        <v>0</v>
      </c>
      <c r="H819" s="39" t="s">
        <v>4434</v>
      </c>
      <c r="I819" s="39" t="s">
        <v>4435</v>
      </c>
      <c r="J819" s="39">
        <v>2</v>
      </c>
      <c r="K819" s="39">
        <v>0</v>
      </c>
      <c r="L819" s="39" t="s">
        <v>4436</v>
      </c>
      <c r="M819" s="41">
        <v>0</v>
      </c>
      <c r="N819" s="113"/>
      <c r="O819" s="113"/>
      <c r="P819" s="39">
        <v>7</v>
      </c>
      <c r="Q819" s="39" t="s">
        <v>4437</v>
      </c>
      <c r="R819" s="40">
        <v>0.39305555555555555</v>
      </c>
      <c r="S819" s="39">
        <v>4</v>
      </c>
      <c r="T819" s="39">
        <v>0.25</v>
      </c>
      <c r="U819" s="39" t="s">
        <v>4438</v>
      </c>
      <c r="V819" s="39">
        <v>5</v>
      </c>
      <c r="W819" s="39">
        <v>0.8</v>
      </c>
      <c r="X819" s="39" t="s">
        <v>4439</v>
      </c>
      <c r="Y819" s="41">
        <v>0.44440000000000002</v>
      </c>
      <c r="Z819" s="41">
        <v>4.4400000000000002E-2</v>
      </c>
      <c r="AA819" s="39">
        <v>7</v>
      </c>
      <c r="AB819" s="41">
        <v>0.35560000000000003</v>
      </c>
      <c r="AC819" s="41">
        <v>-0.13769999999999999</v>
      </c>
      <c r="AD819" s="41">
        <v>0.3453</v>
      </c>
      <c r="AE819" s="41">
        <v>-7.4800000000000005E-2</v>
      </c>
      <c r="AF819" s="41">
        <v>0.42759999999999998</v>
      </c>
      <c r="AG819" s="41">
        <v>-6.7699999999999996E-2</v>
      </c>
      <c r="AH819" s="10">
        <f>(S819+(0.36138*V819))/((S819+(0.36138*V819))+(S820+(0.36138*V820)))</f>
        <v>0.39803331007376802</v>
      </c>
    </row>
    <row r="820" spans="1:34" ht="12.75" x14ac:dyDescent="0.2">
      <c r="A820" s="113"/>
      <c r="B820" s="113"/>
      <c r="C820" s="34"/>
      <c r="D820" s="39">
        <v>6</v>
      </c>
      <c r="E820" s="40">
        <v>0.37361111111111112</v>
      </c>
      <c r="F820" s="39">
        <v>6</v>
      </c>
      <c r="G820" s="39">
        <v>4</v>
      </c>
      <c r="H820" s="39">
        <v>0.25</v>
      </c>
      <c r="I820" s="39" t="s">
        <v>4440</v>
      </c>
      <c r="J820" s="39">
        <v>1</v>
      </c>
      <c r="K820" s="39">
        <v>0</v>
      </c>
      <c r="L820" s="39" t="s">
        <v>4441</v>
      </c>
      <c r="M820" s="41">
        <v>0.8</v>
      </c>
      <c r="N820" s="113"/>
      <c r="O820" s="113"/>
      <c r="P820" s="39">
        <v>7</v>
      </c>
      <c r="Q820" s="39" t="s">
        <v>4442</v>
      </c>
      <c r="R820" s="40">
        <v>0.39305555555555555</v>
      </c>
      <c r="S820" s="39">
        <v>3</v>
      </c>
      <c r="T820" s="39">
        <v>0.67</v>
      </c>
      <c r="U820" s="39" t="s">
        <v>4443</v>
      </c>
      <c r="V820" s="39">
        <v>16</v>
      </c>
      <c r="W820" s="39">
        <v>0.44</v>
      </c>
      <c r="X820" s="39" t="s">
        <v>4444</v>
      </c>
      <c r="Y820" s="41">
        <v>0.15790000000000001</v>
      </c>
      <c r="Z820" s="41">
        <v>-0.1113</v>
      </c>
      <c r="AA820" s="39">
        <v>10</v>
      </c>
      <c r="AB820" s="41">
        <v>0.64439999999999997</v>
      </c>
      <c r="AC820" s="41">
        <v>0.13769999999999999</v>
      </c>
      <c r="AD820" s="41">
        <v>0.65469999999999995</v>
      </c>
      <c r="AE820" s="41">
        <v>7.4800000000000005E-2</v>
      </c>
      <c r="AF820" s="41">
        <v>0.57240000000000002</v>
      </c>
      <c r="AG820" s="41">
        <v>6.7699999999999996E-2</v>
      </c>
      <c r="AH820" s="10">
        <f>100%-AH819</f>
        <v>0.60196668992623192</v>
      </c>
    </row>
    <row r="821" spans="1:34" ht="12.75" x14ac:dyDescent="0.2">
      <c r="A821" s="113"/>
      <c r="B821" s="113"/>
      <c r="C821" s="34"/>
      <c r="D821" s="39">
        <v>7</v>
      </c>
      <c r="E821" s="40">
        <v>0.42638888888888887</v>
      </c>
      <c r="F821" s="39">
        <v>3</v>
      </c>
      <c r="G821" s="39">
        <v>4</v>
      </c>
      <c r="H821" s="39">
        <v>1</v>
      </c>
      <c r="I821" s="39" t="s">
        <v>4445</v>
      </c>
      <c r="J821" s="39">
        <v>0</v>
      </c>
      <c r="K821" s="39" t="s">
        <v>4446</v>
      </c>
      <c r="L821" s="39" t="s">
        <v>4447</v>
      </c>
      <c r="M821" s="41">
        <v>1</v>
      </c>
      <c r="N821" s="113"/>
      <c r="O821" s="113"/>
      <c r="P821" s="39">
        <v>9</v>
      </c>
      <c r="Q821" s="39" t="s">
        <v>4448</v>
      </c>
      <c r="R821" s="40">
        <v>0.52430555555555558</v>
      </c>
      <c r="S821" s="39">
        <v>6</v>
      </c>
      <c r="T821" s="39">
        <v>0.5</v>
      </c>
      <c r="U821" s="39" t="s">
        <v>4449</v>
      </c>
      <c r="V821" s="39">
        <v>9</v>
      </c>
      <c r="W821" s="39">
        <v>0.22</v>
      </c>
      <c r="X821" s="39" t="s">
        <v>4450</v>
      </c>
      <c r="Y821" s="41">
        <v>0.4</v>
      </c>
      <c r="Z821" s="41">
        <v>-1.18E-2</v>
      </c>
      <c r="AA821" s="39">
        <v>14</v>
      </c>
      <c r="AB821" s="41">
        <v>0.4531</v>
      </c>
      <c r="AC821" s="41">
        <v>-1.2500000000000001E-2</v>
      </c>
      <c r="AD821" s="41">
        <v>0.38169999999999998</v>
      </c>
      <c r="AE821" s="41">
        <v>-2.8299999999999999E-2</v>
      </c>
      <c r="AF821" s="41">
        <v>0.47570000000000001</v>
      </c>
      <c r="AG821" s="41">
        <v>-5.7000000000000002E-3</v>
      </c>
      <c r="AH821" s="10">
        <f>(S821+(0.36138*V821))/((S821+(0.36138*V821))+(S822+(0.36138*V822)))</f>
        <v>0.43986878699279758</v>
      </c>
    </row>
    <row r="822" spans="1:34" ht="12.75" x14ac:dyDescent="0.2">
      <c r="A822" s="113"/>
      <c r="B822" s="113"/>
      <c r="C822" s="34"/>
      <c r="D822" s="39">
        <v>9</v>
      </c>
      <c r="E822" s="40">
        <v>0.43472222222222223</v>
      </c>
      <c r="F822" s="39">
        <v>2</v>
      </c>
      <c r="G822" s="39">
        <v>3</v>
      </c>
      <c r="H822" s="39">
        <v>1.33</v>
      </c>
      <c r="I822" s="39" t="s">
        <v>4451</v>
      </c>
      <c r="J822" s="39">
        <v>3</v>
      </c>
      <c r="K822" s="39">
        <v>0</v>
      </c>
      <c r="L822" s="39" t="s">
        <v>4452</v>
      </c>
      <c r="M822" s="41">
        <v>0.5</v>
      </c>
      <c r="N822" s="113"/>
      <c r="O822" s="113"/>
      <c r="P822" s="39">
        <v>9</v>
      </c>
      <c r="Q822" s="39" t="s">
        <v>4453</v>
      </c>
      <c r="R822" s="40">
        <v>0.52430555555555558</v>
      </c>
      <c r="S822" s="39">
        <v>6</v>
      </c>
      <c r="T822" s="39">
        <v>0.5</v>
      </c>
      <c r="U822" s="39" t="s">
        <v>4454</v>
      </c>
      <c r="V822" s="39">
        <v>16</v>
      </c>
      <c r="W822" s="39">
        <v>0.62</v>
      </c>
      <c r="X822" s="39" t="s">
        <v>4455</v>
      </c>
      <c r="Y822" s="41">
        <v>0.2727</v>
      </c>
      <c r="Z822" s="41">
        <v>4.82E-2</v>
      </c>
      <c r="AA822" s="39">
        <v>13</v>
      </c>
      <c r="AB822" s="41">
        <v>0.54690000000000005</v>
      </c>
      <c r="AC822" s="41">
        <v>1.2500000000000001E-2</v>
      </c>
      <c r="AD822" s="41">
        <v>0.61829999999999996</v>
      </c>
      <c r="AE822" s="41">
        <v>2.8299999999999999E-2</v>
      </c>
      <c r="AF822" s="41">
        <v>0.52429999999999999</v>
      </c>
      <c r="AG822" s="41">
        <v>5.7000000000000002E-3</v>
      </c>
      <c r="AH822" s="10">
        <f>100%-AH821</f>
        <v>0.56013121300720248</v>
      </c>
    </row>
    <row r="823" spans="1:34" ht="12.75" x14ac:dyDescent="0.2">
      <c r="A823" s="113"/>
      <c r="B823" s="113"/>
      <c r="C823" s="34"/>
      <c r="D823" s="39">
        <v>14</v>
      </c>
      <c r="E823" s="40">
        <v>0.47430555555555554</v>
      </c>
      <c r="F823" s="39">
        <v>2</v>
      </c>
      <c r="G823" s="39">
        <v>0</v>
      </c>
      <c r="H823" s="39" t="s">
        <v>4456</v>
      </c>
      <c r="I823" s="39" t="s">
        <v>4457</v>
      </c>
      <c r="J823" s="39">
        <v>4</v>
      </c>
      <c r="K823" s="39">
        <v>1</v>
      </c>
      <c r="L823" s="39" t="s">
        <v>4458</v>
      </c>
      <c r="M823" s="41">
        <v>0</v>
      </c>
      <c r="N823" s="113"/>
      <c r="O823" s="113"/>
      <c r="P823" s="39">
        <v>14</v>
      </c>
      <c r="Q823" s="39" t="s">
        <v>4459</v>
      </c>
      <c r="R823" s="40">
        <v>0.48819444444444443</v>
      </c>
      <c r="S823" s="39">
        <v>5</v>
      </c>
      <c r="T823" s="39">
        <v>1</v>
      </c>
      <c r="U823" s="39" t="s">
        <v>4460</v>
      </c>
      <c r="V823" s="39">
        <v>10</v>
      </c>
      <c r="W823" s="39">
        <v>0.2</v>
      </c>
      <c r="X823" s="39" t="s">
        <v>4461</v>
      </c>
      <c r="Y823" s="41">
        <v>0.33329999999999999</v>
      </c>
      <c r="Z823" s="41">
        <v>-0.1079</v>
      </c>
      <c r="AA823" s="39">
        <v>9</v>
      </c>
      <c r="AB823" s="41">
        <v>0.44440000000000002</v>
      </c>
      <c r="AC823" s="41">
        <v>-2.3699999999999999E-2</v>
      </c>
      <c r="AD823" s="41">
        <v>0.41880000000000001</v>
      </c>
      <c r="AE823" s="41">
        <v>2.4400000000000002E-2</v>
      </c>
      <c r="AF823" s="41">
        <v>0.47689999999999999</v>
      </c>
      <c r="AG823" s="41">
        <v>-3.5999999999999999E-3</v>
      </c>
      <c r="AH823" s="10">
        <f>(S823+(0.36138*V823))/((S823+(0.36138*V823))+(S824+(0.36138*V824)))</f>
        <v>0.42407986711133555</v>
      </c>
    </row>
    <row r="824" spans="1:34" ht="12.75" x14ac:dyDescent="0.2">
      <c r="A824" s="113"/>
      <c r="B824" s="113"/>
      <c r="C824" s="34"/>
      <c r="D824" s="39">
        <v>15</v>
      </c>
      <c r="E824" s="40">
        <v>0.53888888888888886</v>
      </c>
      <c r="F824" s="39">
        <v>4</v>
      </c>
      <c r="G824" s="39">
        <v>2</v>
      </c>
      <c r="H824" s="39">
        <v>1</v>
      </c>
      <c r="I824" s="39" t="s">
        <v>4462</v>
      </c>
      <c r="J824" s="39">
        <v>1</v>
      </c>
      <c r="K824" s="39">
        <v>1</v>
      </c>
      <c r="L824" s="39" t="s">
        <v>4463</v>
      </c>
      <c r="M824" s="41">
        <v>0.66669999999999996</v>
      </c>
      <c r="N824" s="113"/>
      <c r="O824" s="113"/>
      <c r="P824" s="39">
        <v>14</v>
      </c>
      <c r="Q824" s="39" t="s">
        <v>4464</v>
      </c>
      <c r="R824" s="40">
        <v>0.48819444444444443</v>
      </c>
      <c r="S824" s="39">
        <v>7</v>
      </c>
      <c r="T824" s="39">
        <v>0.86</v>
      </c>
      <c r="U824" s="39" t="s">
        <v>4465</v>
      </c>
      <c r="V824" s="39">
        <v>13</v>
      </c>
      <c r="W824" s="39">
        <v>0.23</v>
      </c>
      <c r="X824" s="39" t="s">
        <v>4466</v>
      </c>
      <c r="Y824" s="41">
        <v>0.35</v>
      </c>
      <c r="Z824" s="41">
        <v>0.15390000000000001</v>
      </c>
      <c r="AA824" s="39">
        <v>10</v>
      </c>
      <c r="AB824" s="41">
        <v>0.55559999999999998</v>
      </c>
      <c r="AC824" s="41">
        <v>2.3699999999999999E-2</v>
      </c>
      <c r="AD824" s="41">
        <v>0.58120000000000005</v>
      </c>
      <c r="AE824" s="41">
        <v>-2.4400000000000002E-2</v>
      </c>
      <c r="AF824" s="41">
        <v>0.52310000000000001</v>
      </c>
      <c r="AG824" s="41">
        <v>3.5999999999999999E-3</v>
      </c>
      <c r="AH824" s="10">
        <f>100%-AH823</f>
        <v>0.5759201328886645</v>
      </c>
    </row>
    <row r="825" spans="1:34" ht="12.75" x14ac:dyDescent="0.2">
      <c r="A825" s="113"/>
      <c r="B825" s="113"/>
      <c r="C825" s="34"/>
      <c r="D825" s="39">
        <v>16</v>
      </c>
      <c r="E825" s="40">
        <v>0.45069444444444445</v>
      </c>
      <c r="F825" s="39">
        <v>0</v>
      </c>
      <c r="G825" s="39">
        <v>0</v>
      </c>
      <c r="H825" s="39" t="s">
        <v>4467</v>
      </c>
      <c r="I825" s="39" t="s">
        <v>4468</v>
      </c>
      <c r="J825" s="39">
        <v>1</v>
      </c>
      <c r="K825" s="39">
        <v>0</v>
      </c>
      <c r="L825" s="39" t="s">
        <v>4469</v>
      </c>
      <c r="M825" s="41">
        <v>0</v>
      </c>
      <c r="N825" s="113"/>
      <c r="O825" s="113"/>
      <c r="P825" s="39">
        <v>15</v>
      </c>
      <c r="Q825" s="39" t="s">
        <v>4470</v>
      </c>
      <c r="R825" s="40">
        <v>0.49375000000000002</v>
      </c>
      <c r="S825" s="39">
        <v>6</v>
      </c>
      <c r="T825" s="39">
        <v>0.83</v>
      </c>
      <c r="U825" s="39" t="s">
        <v>4471</v>
      </c>
      <c r="V825" s="39">
        <v>10</v>
      </c>
      <c r="W825" s="39">
        <v>0.1</v>
      </c>
      <c r="X825" s="39" t="s">
        <v>4472</v>
      </c>
      <c r="Y825" s="41">
        <v>0.375</v>
      </c>
      <c r="Z825" s="41">
        <v>-4.9200000000000001E-2</v>
      </c>
      <c r="AA825" s="39">
        <v>9</v>
      </c>
      <c r="AB825" s="41">
        <v>0.43859999999999999</v>
      </c>
      <c r="AC825" s="41">
        <v>-3.2399999999999998E-2</v>
      </c>
      <c r="AD825" s="41">
        <v>0.42749999999999999</v>
      </c>
      <c r="AE825" s="41">
        <v>3.6700000000000003E-2</v>
      </c>
      <c r="AF825" s="41">
        <v>0.49909999999999999</v>
      </c>
      <c r="AG825" s="41">
        <v>2.7199999999999998E-2</v>
      </c>
      <c r="AH825" s="10">
        <f>(S825+(0.36138*V825))/((S825+(0.36138*V825))+(S826+(0.36138*V826)))</f>
        <v>0.42244980283215117</v>
      </c>
    </row>
    <row r="826" spans="1:34" ht="12.75" x14ac:dyDescent="0.2">
      <c r="A826" s="113"/>
      <c r="B826" s="113"/>
      <c r="C826" s="34"/>
      <c r="D826" s="39">
        <v>19</v>
      </c>
      <c r="E826" s="40">
        <v>0.3840277777777778</v>
      </c>
      <c r="F826" s="39">
        <v>3</v>
      </c>
      <c r="G826" s="39">
        <v>2</v>
      </c>
      <c r="H826" s="39">
        <v>1</v>
      </c>
      <c r="I826" s="39" t="s">
        <v>4473</v>
      </c>
      <c r="J826" s="39">
        <v>1</v>
      </c>
      <c r="K826" s="39">
        <v>1</v>
      </c>
      <c r="L826" s="39" t="s">
        <v>4474</v>
      </c>
      <c r="M826" s="41">
        <v>0.66669999999999996</v>
      </c>
      <c r="N826" s="113"/>
      <c r="O826" s="113"/>
      <c r="P826" s="39">
        <v>15</v>
      </c>
      <c r="Q826" s="39" t="s">
        <v>4475</v>
      </c>
      <c r="R826" s="40">
        <v>0.49375000000000002</v>
      </c>
      <c r="S826" s="39">
        <v>7</v>
      </c>
      <c r="T826" s="39">
        <v>0.86</v>
      </c>
      <c r="U826" s="39" t="s">
        <v>4476</v>
      </c>
      <c r="V826" s="39">
        <v>17</v>
      </c>
      <c r="W826" s="39">
        <v>0.18</v>
      </c>
      <c r="X826" s="39" t="s">
        <v>4477</v>
      </c>
      <c r="Y826" s="41">
        <v>0.29170000000000001</v>
      </c>
      <c r="Z826" s="41">
        <v>7.8899999999999998E-2</v>
      </c>
      <c r="AA826" s="39">
        <v>8</v>
      </c>
      <c r="AB826" s="41">
        <v>0.56140000000000001</v>
      </c>
      <c r="AC826" s="41">
        <v>3.2399999999999998E-2</v>
      </c>
      <c r="AD826" s="41">
        <v>0.57250000000000001</v>
      </c>
      <c r="AE826" s="41">
        <v>-3.6700000000000003E-2</v>
      </c>
      <c r="AF826" s="41">
        <v>0.50090000000000001</v>
      </c>
      <c r="AG826" s="41">
        <v>-2.7199999999999998E-2</v>
      </c>
      <c r="AH826" s="10">
        <f>100%-AH825</f>
        <v>0.57755019716784883</v>
      </c>
    </row>
    <row r="827" spans="1:34" ht="12.75" x14ac:dyDescent="0.2">
      <c r="A827" s="113"/>
      <c r="B827" s="113"/>
      <c r="C827" s="34"/>
      <c r="D827" s="39">
        <v>22</v>
      </c>
      <c r="E827" s="40">
        <v>0.26527777777777778</v>
      </c>
      <c r="F827" s="39">
        <v>1</v>
      </c>
      <c r="G827" s="39">
        <v>1</v>
      </c>
      <c r="H827" s="39">
        <v>1</v>
      </c>
      <c r="I827" s="39" t="s">
        <v>4478</v>
      </c>
      <c r="J827" s="39">
        <v>1</v>
      </c>
      <c r="K827" s="39">
        <v>4</v>
      </c>
      <c r="L827" s="39" t="s">
        <v>4479</v>
      </c>
      <c r="M827" s="41">
        <v>0.5</v>
      </c>
      <c r="N827" s="113"/>
      <c r="O827" s="113"/>
      <c r="P827" s="39">
        <v>16</v>
      </c>
      <c r="Q827" s="39" t="s">
        <v>4480</v>
      </c>
      <c r="R827" s="40">
        <v>0.40138888888888891</v>
      </c>
      <c r="S827" s="39">
        <v>5</v>
      </c>
      <c r="T827" s="39">
        <v>0.6</v>
      </c>
      <c r="U827" s="39" t="s">
        <v>4481</v>
      </c>
      <c r="V827" s="39">
        <v>6</v>
      </c>
      <c r="W827" s="39">
        <v>0.5</v>
      </c>
      <c r="X827" s="39" t="s">
        <v>4482</v>
      </c>
      <c r="Y827" s="41">
        <v>0.45450000000000002</v>
      </c>
      <c r="Z827" s="41">
        <v>5.9799999999999999E-2</v>
      </c>
      <c r="AA827" s="39">
        <v>8</v>
      </c>
      <c r="AB827" s="41">
        <v>0.41299999999999998</v>
      </c>
      <c r="AC827" s="41">
        <v>-6.3500000000000001E-2</v>
      </c>
      <c r="AD827" s="41">
        <v>0.37740000000000001</v>
      </c>
      <c r="AE827" s="41">
        <v>-3.1800000000000002E-2</v>
      </c>
      <c r="AF827" s="41">
        <v>0.41830000000000001</v>
      </c>
      <c r="AG827" s="41">
        <v>-8.1000000000000003E-2</v>
      </c>
      <c r="AH827" s="10">
        <f>(S827+(0.36138*V827))/((S827+(0.36138*V827))+(S828+(0.36138*V828)))</f>
        <v>0.43211095558617829</v>
      </c>
    </row>
    <row r="828" spans="1:34" ht="12.75" x14ac:dyDescent="0.2">
      <c r="A828" s="113"/>
      <c r="B828" s="113"/>
      <c r="C828" s="34"/>
      <c r="D828" s="39">
        <v>25</v>
      </c>
      <c r="E828" s="40">
        <v>0.47083333333333333</v>
      </c>
      <c r="F828" s="39">
        <v>3</v>
      </c>
      <c r="G828" s="39">
        <v>1</v>
      </c>
      <c r="H828" s="39">
        <v>1</v>
      </c>
      <c r="I828" s="39" t="s">
        <v>4483</v>
      </c>
      <c r="J828" s="39">
        <v>6</v>
      </c>
      <c r="K828" s="39">
        <v>0.5</v>
      </c>
      <c r="L828" s="39" t="s">
        <v>4484</v>
      </c>
      <c r="M828" s="41">
        <v>0.1429</v>
      </c>
      <c r="N828" s="113"/>
      <c r="O828" s="113"/>
      <c r="P828" s="39">
        <v>16</v>
      </c>
      <c r="Q828" s="39" t="s">
        <v>4485</v>
      </c>
      <c r="R828" s="40">
        <v>0.40138888888888891</v>
      </c>
      <c r="S828" s="39">
        <v>4</v>
      </c>
      <c r="T828" s="39">
        <v>0.75</v>
      </c>
      <c r="U828" s="39" t="s">
        <v>4486</v>
      </c>
      <c r="V828" s="39">
        <v>15</v>
      </c>
      <c r="W828" s="39">
        <v>0.33</v>
      </c>
      <c r="X828" s="39" t="s">
        <v>4487</v>
      </c>
      <c r="Y828" s="41">
        <v>0.21049999999999999</v>
      </c>
      <c r="Z828" s="41">
        <v>-3.95E-2</v>
      </c>
      <c r="AA828" s="39">
        <v>8</v>
      </c>
      <c r="AB828" s="41">
        <v>0.58699999999999997</v>
      </c>
      <c r="AC828" s="41">
        <v>6.3500000000000001E-2</v>
      </c>
      <c r="AD828" s="41">
        <v>0.62260000000000004</v>
      </c>
      <c r="AE828" s="41">
        <v>3.1800000000000002E-2</v>
      </c>
      <c r="AF828" s="41">
        <v>0.58169999999999999</v>
      </c>
      <c r="AG828" s="41">
        <v>8.1000000000000003E-2</v>
      </c>
      <c r="AH828" s="10">
        <f>100%-AH827</f>
        <v>0.56788904441382171</v>
      </c>
    </row>
    <row r="829" spans="1:34" ht="12.75" x14ac:dyDescent="0.2">
      <c r="A829" s="113"/>
      <c r="B829" s="113"/>
      <c r="C829" s="34"/>
      <c r="D829" s="39">
        <v>28</v>
      </c>
      <c r="E829" s="40">
        <v>0.17708333333333334</v>
      </c>
      <c r="F829" s="39">
        <v>2</v>
      </c>
      <c r="G829" s="39">
        <v>1</v>
      </c>
      <c r="H829" s="39">
        <v>1</v>
      </c>
      <c r="I829" s="39" t="s">
        <v>4488</v>
      </c>
      <c r="J829" s="39">
        <v>0</v>
      </c>
      <c r="K829" s="39" t="s">
        <v>4489</v>
      </c>
      <c r="L829" s="39" t="s">
        <v>4490</v>
      </c>
      <c r="M829" s="41">
        <v>1</v>
      </c>
      <c r="N829" s="113"/>
      <c r="O829" s="113"/>
      <c r="P829" s="39">
        <v>19</v>
      </c>
      <c r="Q829" s="39" t="s">
        <v>4491</v>
      </c>
      <c r="R829" s="40">
        <v>0.47152777777777777</v>
      </c>
      <c r="S829" s="39">
        <v>6</v>
      </c>
      <c r="T829" s="39">
        <v>0.67</v>
      </c>
      <c r="U829" s="39" t="s">
        <v>4492</v>
      </c>
      <c r="V829" s="39">
        <v>8</v>
      </c>
      <c r="W829" s="39">
        <v>0.25</v>
      </c>
      <c r="X829" s="39" t="s">
        <v>4493</v>
      </c>
      <c r="Y829" s="41">
        <v>0.42859999999999998</v>
      </c>
      <c r="Z829" s="41">
        <v>2.86E-2</v>
      </c>
      <c r="AA829" s="39">
        <v>14</v>
      </c>
      <c r="AB829" s="41">
        <v>0.48280000000000001</v>
      </c>
      <c r="AC829" s="41">
        <v>3.0200000000000001E-2</v>
      </c>
      <c r="AD829" s="41">
        <v>0.3805</v>
      </c>
      <c r="AE829" s="41">
        <v>-2.8899999999999999E-2</v>
      </c>
      <c r="AF829" s="41">
        <v>0.42880000000000001</v>
      </c>
      <c r="AG829" s="41">
        <v>-7.1599999999999997E-2</v>
      </c>
      <c r="AH829" s="10">
        <f>(S829+(0.36138*V829))/((S829+(0.36138*V829))+(S830+(0.36138*V830)))</f>
        <v>0.51358442305626129</v>
      </c>
    </row>
    <row r="830" spans="1:34" ht="12.75" x14ac:dyDescent="0.2">
      <c r="A830" s="113"/>
      <c r="B830" s="113"/>
      <c r="C830" s="34"/>
      <c r="D830" s="39">
        <v>44</v>
      </c>
      <c r="E830" s="40">
        <v>0.18194444444444444</v>
      </c>
      <c r="F830" s="39">
        <v>1</v>
      </c>
      <c r="G830" s="39">
        <v>0</v>
      </c>
      <c r="H830" s="39" t="s">
        <v>4494</v>
      </c>
      <c r="I830" s="39" t="s">
        <v>4495</v>
      </c>
      <c r="J830" s="39">
        <v>1</v>
      </c>
      <c r="K830" s="39">
        <v>0</v>
      </c>
      <c r="L830" s="39" t="s">
        <v>4496</v>
      </c>
      <c r="M830" s="41">
        <v>0</v>
      </c>
      <c r="N830" s="113"/>
      <c r="O830" s="113"/>
      <c r="P830" s="39">
        <v>19</v>
      </c>
      <c r="Q830" s="39" t="s">
        <v>4497</v>
      </c>
      <c r="R830" s="40">
        <v>0.47152777777777777</v>
      </c>
      <c r="S830" s="39">
        <v>3</v>
      </c>
      <c r="T830" s="39">
        <v>0.33</v>
      </c>
      <c r="U830" s="39" t="s">
        <v>4498</v>
      </c>
      <c r="V830" s="39">
        <v>15</v>
      </c>
      <c r="W830" s="39">
        <v>0.67</v>
      </c>
      <c r="X830" s="39" t="s">
        <v>4499</v>
      </c>
      <c r="Y830" s="41">
        <v>0.16669999999999999</v>
      </c>
      <c r="Z830" s="41">
        <v>-9.7500000000000003E-2</v>
      </c>
      <c r="AA830" s="39">
        <v>12</v>
      </c>
      <c r="AB830" s="41">
        <v>0.51719999999999999</v>
      </c>
      <c r="AC830" s="41">
        <v>-3.0200000000000001E-2</v>
      </c>
      <c r="AD830" s="41">
        <v>0.61950000000000005</v>
      </c>
      <c r="AE830" s="41">
        <v>2.8899999999999999E-2</v>
      </c>
      <c r="AF830" s="41">
        <v>0.57120000000000004</v>
      </c>
      <c r="AG830" s="41">
        <v>7.1599999999999997E-2</v>
      </c>
      <c r="AH830" s="10">
        <f>100%-AH829</f>
        <v>0.48641557694373871</v>
      </c>
    </row>
    <row r="831" spans="1:34" ht="12.75" x14ac:dyDescent="0.2">
      <c r="A831" s="113"/>
      <c r="B831" s="113"/>
      <c r="C831" s="34"/>
      <c r="D831" s="39">
        <v>62</v>
      </c>
      <c r="E831" s="40">
        <v>0.59166666666666667</v>
      </c>
      <c r="F831" s="39">
        <v>3</v>
      </c>
      <c r="G831" s="39">
        <v>0</v>
      </c>
      <c r="H831" s="39" t="s">
        <v>4500</v>
      </c>
      <c r="I831" s="39" t="s">
        <v>4501</v>
      </c>
      <c r="J831" s="39">
        <v>2</v>
      </c>
      <c r="K831" s="39">
        <v>0.5</v>
      </c>
      <c r="L831" s="39" t="s">
        <v>4502</v>
      </c>
      <c r="M831" s="41">
        <v>0</v>
      </c>
      <c r="N831" s="113"/>
      <c r="O831" s="113"/>
      <c r="P831" s="39">
        <v>22</v>
      </c>
      <c r="Q831" s="39" t="s">
        <v>4503</v>
      </c>
      <c r="R831" s="40">
        <v>0.24097222222222223</v>
      </c>
      <c r="S831" s="39">
        <v>4</v>
      </c>
      <c r="T831" s="39">
        <v>1</v>
      </c>
      <c r="U831" s="39" t="s">
        <v>4504</v>
      </c>
      <c r="V831" s="39">
        <v>4</v>
      </c>
      <c r="W831" s="39">
        <v>0.5</v>
      </c>
      <c r="X831" s="39" t="s">
        <v>4505</v>
      </c>
      <c r="Y831" s="41">
        <v>0.5</v>
      </c>
      <c r="Z831" s="41">
        <v>0.10979999999999999</v>
      </c>
      <c r="AA831" s="39">
        <v>10</v>
      </c>
      <c r="AB831" s="41">
        <v>0.52939999999999998</v>
      </c>
      <c r="AC831" s="41">
        <v>8.2199999999999995E-2</v>
      </c>
      <c r="AD831" s="41">
        <v>0.44600000000000001</v>
      </c>
      <c r="AE831" s="41">
        <v>5.28E-2</v>
      </c>
      <c r="AF831" s="41">
        <v>0.56740000000000002</v>
      </c>
      <c r="AG831" s="41">
        <v>0.10299999999999999</v>
      </c>
      <c r="AH831" s="10">
        <f>(S831+(0.36138*V831))/((S831+(0.36138*V831))+(S832+(0.36138*V832)))</f>
        <v>0.50902510202898876</v>
      </c>
    </row>
    <row r="832" spans="1:34" ht="12.75" x14ac:dyDescent="0.2">
      <c r="A832" s="113"/>
      <c r="B832" s="113"/>
      <c r="C832" s="34"/>
      <c r="D832" s="39">
        <v>65</v>
      </c>
      <c r="E832" s="40">
        <v>0.56388888888888888</v>
      </c>
      <c r="F832" s="39">
        <v>4</v>
      </c>
      <c r="G832" s="39">
        <v>2</v>
      </c>
      <c r="H832" s="39">
        <v>0.5</v>
      </c>
      <c r="I832" s="39" t="s">
        <v>4506</v>
      </c>
      <c r="J832" s="39">
        <v>4</v>
      </c>
      <c r="K832" s="39">
        <v>0</v>
      </c>
      <c r="L832" s="39" t="s">
        <v>4507</v>
      </c>
      <c r="M832" s="41">
        <v>0.33329999999999999</v>
      </c>
      <c r="N832" s="113"/>
      <c r="O832" s="113"/>
      <c r="P832" s="39">
        <v>22</v>
      </c>
      <c r="Q832" s="39" t="s">
        <v>4508</v>
      </c>
      <c r="R832" s="40">
        <v>0.24097222222222223</v>
      </c>
      <c r="S832" s="39">
        <v>2</v>
      </c>
      <c r="T832" s="39">
        <v>0</v>
      </c>
      <c r="U832" s="39" t="s">
        <v>4509</v>
      </c>
      <c r="V832" s="39">
        <v>9</v>
      </c>
      <c r="W832" s="39">
        <v>0.33</v>
      </c>
      <c r="X832" s="39" t="s">
        <v>4510</v>
      </c>
      <c r="Y832" s="41">
        <v>0.18179999999999999</v>
      </c>
      <c r="Z832" s="41">
        <v>-6.8199999999999997E-2</v>
      </c>
      <c r="AA832" s="39">
        <v>5</v>
      </c>
      <c r="AB832" s="41">
        <v>0.47060000000000002</v>
      </c>
      <c r="AC832" s="41">
        <v>-8.2199999999999995E-2</v>
      </c>
      <c r="AD832" s="41">
        <v>0.55400000000000005</v>
      </c>
      <c r="AE832" s="41">
        <v>-5.28E-2</v>
      </c>
      <c r="AF832" s="41">
        <v>0.43259999999999998</v>
      </c>
      <c r="AG832" s="41">
        <v>-0.10299999999999999</v>
      </c>
      <c r="AH832" s="10">
        <f>100%-AH831</f>
        <v>0.49097489797101124</v>
      </c>
    </row>
    <row r="833" spans="1:34" ht="12.75" x14ac:dyDescent="0.2">
      <c r="A833" s="113"/>
      <c r="B833" s="113"/>
      <c r="C833" s="34"/>
      <c r="D833" s="39">
        <v>89</v>
      </c>
      <c r="E833" s="40">
        <v>0.33958333333333335</v>
      </c>
      <c r="F833" s="39">
        <v>0</v>
      </c>
      <c r="G833" s="39">
        <v>3</v>
      </c>
      <c r="H833" s="39">
        <v>0.33</v>
      </c>
      <c r="I833" s="39" t="s">
        <v>4511</v>
      </c>
      <c r="J833" s="39">
        <v>2</v>
      </c>
      <c r="K833" s="39">
        <v>1.5</v>
      </c>
      <c r="L833" s="39" t="s">
        <v>4512</v>
      </c>
      <c r="M833" s="41">
        <v>0.6</v>
      </c>
      <c r="N833" s="113"/>
      <c r="O833" s="113"/>
      <c r="P833" s="39">
        <v>25</v>
      </c>
      <c r="Q833" s="39" t="s">
        <v>4513</v>
      </c>
      <c r="R833" s="40">
        <v>0.48125000000000001</v>
      </c>
      <c r="S833" s="39">
        <v>5</v>
      </c>
      <c r="T833" s="39">
        <v>1</v>
      </c>
      <c r="U833" s="39" t="s">
        <v>4514</v>
      </c>
      <c r="V833" s="39">
        <v>10</v>
      </c>
      <c r="W833" s="39">
        <v>0.1</v>
      </c>
      <c r="X833" s="39" t="s">
        <v>4515</v>
      </c>
      <c r="Y833" s="41">
        <v>0.33329999999999999</v>
      </c>
      <c r="Z833" s="41">
        <v>-0.1079</v>
      </c>
      <c r="AA833" s="39">
        <v>9</v>
      </c>
      <c r="AB833" s="41">
        <v>0.44440000000000002</v>
      </c>
      <c r="AC833" s="41">
        <v>-2.3699999999999999E-2</v>
      </c>
      <c r="AD833" s="41">
        <v>0.39900000000000002</v>
      </c>
      <c r="AE833" s="41">
        <v>-3.0000000000000001E-3</v>
      </c>
      <c r="AF833" s="41">
        <v>0.4708</v>
      </c>
      <c r="AG833" s="41">
        <v>-1.2200000000000001E-2</v>
      </c>
      <c r="AH833" s="10">
        <f>(S833+(0.36138*V833))/((S833+(0.36138*V833))+(S834+(0.36138*V834)))</f>
        <v>0.4299483391150265</v>
      </c>
    </row>
    <row r="834" spans="1:34" ht="12.75" x14ac:dyDescent="0.2">
      <c r="A834" s="113"/>
      <c r="B834" s="113"/>
      <c r="C834" s="34"/>
      <c r="D834" s="39">
        <v>41</v>
      </c>
      <c r="E834" s="42">
        <v>1.5131944444444445</v>
      </c>
      <c r="F834" s="39">
        <v>0</v>
      </c>
      <c r="G834" s="39">
        <v>0</v>
      </c>
      <c r="H834" s="39" t="s">
        <v>4516</v>
      </c>
      <c r="I834" s="39" t="s">
        <v>4517</v>
      </c>
      <c r="J834" s="39">
        <v>0</v>
      </c>
      <c r="K834" s="39" t="s">
        <v>4518</v>
      </c>
      <c r="L834" s="39" t="s">
        <v>4519</v>
      </c>
      <c r="M834" s="39" t="s">
        <v>4520</v>
      </c>
      <c r="N834" s="113"/>
      <c r="O834" s="113"/>
      <c r="P834" s="39">
        <v>25</v>
      </c>
      <c r="Q834" s="39" t="s">
        <v>4521</v>
      </c>
      <c r="R834" s="40">
        <v>0.48125000000000001</v>
      </c>
      <c r="S834" s="39">
        <v>6</v>
      </c>
      <c r="T834" s="39">
        <v>0.83</v>
      </c>
      <c r="U834" s="39" t="s">
        <v>4522</v>
      </c>
      <c r="V834" s="39">
        <v>15</v>
      </c>
      <c r="W834" s="39">
        <v>0.33</v>
      </c>
      <c r="X834" s="39" t="s">
        <v>4523</v>
      </c>
      <c r="Y834" s="41">
        <v>0.28570000000000001</v>
      </c>
      <c r="Z834" s="41">
        <v>6.5699999999999995E-2</v>
      </c>
      <c r="AA834" s="39">
        <v>9</v>
      </c>
      <c r="AB834" s="41">
        <v>0.55559999999999998</v>
      </c>
      <c r="AC834" s="41">
        <v>2.3699999999999999E-2</v>
      </c>
      <c r="AD834" s="41">
        <v>0.60099999999999998</v>
      </c>
      <c r="AE834" s="41">
        <v>3.0000000000000001E-3</v>
      </c>
      <c r="AF834" s="41">
        <v>0.5292</v>
      </c>
      <c r="AG834" s="41">
        <v>1.2200000000000001E-2</v>
      </c>
      <c r="AH834" s="10">
        <f>100%-AH833</f>
        <v>0.5700516608849735</v>
      </c>
    </row>
    <row r="835" spans="1:34" ht="12.75" x14ac:dyDescent="0.2">
      <c r="A835" s="113"/>
      <c r="B835" s="113"/>
      <c r="C835" s="34"/>
      <c r="D835" s="112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39">
        <v>57</v>
      </c>
      <c r="Q835" s="39" t="s">
        <v>4524</v>
      </c>
      <c r="R835" s="40">
        <v>0.21875</v>
      </c>
      <c r="S835" s="39">
        <v>3</v>
      </c>
      <c r="T835" s="39">
        <v>1</v>
      </c>
      <c r="U835" s="39" t="s">
        <v>4525</v>
      </c>
      <c r="V835" s="39">
        <v>4</v>
      </c>
      <c r="W835" s="39">
        <v>0.5</v>
      </c>
      <c r="X835" s="39" t="s">
        <v>4526</v>
      </c>
      <c r="Y835" s="41">
        <v>0.42859999999999998</v>
      </c>
      <c r="Z835" s="41">
        <v>2.3800000000000002E-2</v>
      </c>
      <c r="AA835" s="39">
        <v>9</v>
      </c>
      <c r="AB835" s="41">
        <v>0.59260000000000002</v>
      </c>
      <c r="AC835" s="41">
        <v>0.15210000000000001</v>
      </c>
      <c r="AD835" s="41">
        <v>0.46810000000000002</v>
      </c>
      <c r="AE835" s="41">
        <v>7.7100000000000002E-2</v>
      </c>
      <c r="AF835" s="41">
        <v>0.59140000000000004</v>
      </c>
      <c r="AG835" s="41">
        <v>0.12909999999999999</v>
      </c>
      <c r="AH835" s="10">
        <f>(S835+(0.36138*V835))/((S835+(0.36138*V835))+(S836+(0.36138*V836)))</f>
        <v>0.58387664503927084</v>
      </c>
    </row>
    <row r="836" spans="1:34" ht="12.75" x14ac:dyDescent="0.2">
      <c r="A836" s="113"/>
      <c r="B836" s="113"/>
      <c r="C836" s="34"/>
      <c r="D836" s="43">
        <v>39</v>
      </c>
      <c r="E836" s="38">
        <v>20557</v>
      </c>
      <c r="F836" s="44"/>
      <c r="G836" s="44"/>
      <c r="H836" s="44"/>
      <c r="I836" s="44"/>
      <c r="J836" s="44"/>
      <c r="K836" s="44"/>
      <c r="L836" s="44"/>
      <c r="M836" s="44"/>
      <c r="N836" s="113"/>
      <c r="O836" s="113"/>
      <c r="P836" s="39">
        <v>57</v>
      </c>
      <c r="Q836" s="39" t="s">
        <v>4527</v>
      </c>
      <c r="R836" s="40">
        <v>0.21875</v>
      </c>
      <c r="S836" s="39">
        <v>1</v>
      </c>
      <c r="T836" s="39">
        <v>0</v>
      </c>
      <c r="U836" s="39" t="s">
        <v>4528</v>
      </c>
      <c r="V836" s="39">
        <v>6</v>
      </c>
      <c r="W836" s="39">
        <v>0.33</v>
      </c>
      <c r="X836" s="39" t="s">
        <v>4529</v>
      </c>
      <c r="Y836" s="41">
        <v>0.1429</v>
      </c>
      <c r="Z836" s="41">
        <v>-0.1071</v>
      </c>
      <c r="AA836" s="39">
        <v>4</v>
      </c>
      <c r="AB836" s="41">
        <v>0.40739999999999998</v>
      </c>
      <c r="AC836" s="41">
        <v>-0.15210000000000001</v>
      </c>
      <c r="AD836" s="41">
        <v>0.53190000000000004</v>
      </c>
      <c r="AE836" s="41">
        <v>-7.7100000000000002E-2</v>
      </c>
      <c r="AF836" s="41">
        <v>0.40860000000000002</v>
      </c>
      <c r="AG836" s="41">
        <v>-0.12909999999999999</v>
      </c>
      <c r="AH836" s="10">
        <f>100%-AH835</f>
        <v>0.41612335496072916</v>
      </c>
    </row>
    <row r="837" spans="1:34" ht="12.75" x14ac:dyDescent="0.2">
      <c r="A837" s="113"/>
      <c r="B837" s="113"/>
      <c r="C837" s="34"/>
      <c r="D837" s="39">
        <v>2</v>
      </c>
      <c r="E837" s="40">
        <v>0.75416666666666665</v>
      </c>
      <c r="F837" s="39">
        <v>5</v>
      </c>
      <c r="G837" s="39">
        <v>3</v>
      </c>
      <c r="H837" s="39">
        <v>1.33</v>
      </c>
      <c r="I837" s="39" t="s">
        <v>4530</v>
      </c>
      <c r="J837" s="39">
        <v>1</v>
      </c>
      <c r="K837" s="39">
        <v>1</v>
      </c>
      <c r="L837" s="39" t="s">
        <v>4531</v>
      </c>
      <c r="M837" s="41">
        <v>0.75</v>
      </c>
      <c r="N837" s="113"/>
      <c r="O837" s="113"/>
      <c r="P837" s="39">
        <v>62</v>
      </c>
      <c r="Q837" s="39" t="s">
        <v>4532</v>
      </c>
      <c r="R837" s="40">
        <v>0.56458333333333333</v>
      </c>
      <c r="S837" s="39">
        <v>6</v>
      </c>
      <c r="T837" s="39">
        <v>0.83</v>
      </c>
      <c r="U837" s="39" t="s">
        <v>4533</v>
      </c>
      <c r="V837" s="39">
        <v>13</v>
      </c>
      <c r="W837" s="39">
        <v>0.15</v>
      </c>
      <c r="X837" s="39" t="s">
        <v>4534</v>
      </c>
      <c r="Y837" s="41">
        <v>0.31580000000000003</v>
      </c>
      <c r="Z837" s="41">
        <v>-0.15090000000000001</v>
      </c>
      <c r="AA837" s="39">
        <v>10</v>
      </c>
      <c r="AB837" s="41">
        <v>0.44619999999999999</v>
      </c>
      <c r="AC837" s="41">
        <v>-2.3E-2</v>
      </c>
      <c r="AD837" s="41">
        <v>0.41199999999999998</v>
      </c>
      <c r="AE837" s="41">
        <v>1.6500000000000001E-2</v>
      </c>
      <c r="AF837" s="41">
        <v>0.50390000000000001</v>
      </c>
      <c r="AG837" s="41">
        <v>3.6600000000000001E-2</v>
      </c>
      <c r="AH837" s="10">
        <f>(S837+(0.36138*V837))/((S837+(0.36138*V837))+(S838+(0.36138*V838)))</f>
        <v>0.459396949016873</v>
      </c>
    </row>
    <row r="838" spans="1:34" ht="12.75" x14ac:dyDescent="0.2">
      <c r="A838" s="113"/>
      <c r="B838" s="113"/>
      <c r="C838" s="34"/>
      <c r="D838" s="39">
        <v>3</v>
      </c>
      <c r="E838" s="40">
        <v>0.60972222222222228</v>
      </c>
      <c r="F838" s="39">
        <v>2</v>
      </c>
      <c r="G838" s="39">
        <v>0</v>
      </c>
      <c r="H838" s="39" t="s">
        <v>4535</v>
      </c>
      <c r="I838" s="39" t="s">
        <v>4536</v>
      </c>
      <c r="J838" s="39">
        <v>0</v>
      </c>
      <c r="K838" s="39" t="s">
        <v>4537</v>
      </c>
      <c r="L838" s="39" t="s">
        <v>4538</v>
      </c>
      <c r="M838" s="39" t="s">
        <v>4539</v>
      </c>
      <c r="N838" s="113"/>
      <c r="O838" s="113"/>
      <c r="P838" s="39">
        <v>62</v>
      </c>
      <c r="Q838" s="39" t="s">
        <v>4540</v>
      </c>
      <c r="R838" s="40">
        <v>0.56458333333333333</v>
      </c>
      <c r="S838" s="39">
        <v>5</v>
      </c>
      <c r="T838" s="39">
        <v>0.6</v>
      </c>
      <c r="U838" s="39" t="s">
        <v>4541</v>
      </c>
      <c r="V838" s="39">
        <v>21</v>
      </c>
      <c r="W838" s="39">
        <v>0.33</v>
      </c>
      <c r="X838" s="39" t="s">
        <v>4542</v>
      </c>
      <c r="Y838" s="41">
        <v>0.1923</v>
      </c>
      <c r="Z838" s="41">
        <v>-7.4399999999999994E-2</v>
      </c>
      <c r="AA838" s="39">
        <v>10</v>
      </c>
      <c r="AB838" s="41">
        <v>0.55379999999999996</v>
      </c>
      <c r="AC838" s="41">
        <v>2.3E-2</v>
      </c>
      <c r="AD838" s="41">
        <v>0.58799999999999997</v>
      </c>
      <c r="AE838" s="41">
        <v>-1.6500000000000001E-2</v>
      </c>
      <c r="AF838" s="41">
        <v>0.49609999999999999</v>
      </c>
      <c r="AG838" s="41">
        <v>-3.6600000000000001E-2</v>
      </c>
      <c r="AH838" s="10">
        <f>100%-AH837</f>
        <v>0.540603050983127</v>
      </c>
    </row>
    <row r="839" spans="1:34" ht="12.75" x14ac:dyDescent="0.2">
      <c r="A839" s="113"/>
      <c r="B839" s="113"/>
      <c r="C839" s="34"/>
      <c r="D839" s="39">
        <v>4</v>
      </c>
      <c r="E839" s="40">
        <v>0.43125000000000002</v>
      </c>
      <c r="F839" s="39">
        <v>2</v>
      </c>
      <c r="G839" s="39">
        <v>0</v>
      </c>
      <c r="H839" s="39" t="s">
        <v>4543</v>
      </c>
      <c r="I839" s="39" t="s">
        <v>4544</v>
      </c>
      <c r="J839" s="39">
        <v>3</v>
      </c>
      <c r="K839" s="39">
        <v>0</v>
      </c>
      <c r="L839" s="39" t="s">
        <v>4545</v>
      </c>
      <c r="M839" s="41">
        <v>0</v>
      </c>
      <c r="N839" s="113"/>
      <c r="O839" s="113"/>
      <c r="P839" s="39">
        <v>65</v>
      </c>
      <c r="Q839" s="39" t="s">
        <v>4546</v>
      </c>
      <c r="R839" s="40">
        <v>0.80069444444444449</v>
      </c>
      <c r="S839" s="39">
        <v>10</v>
      </c>
      <c r="T839" s="39">
        <v>0.6</v>
      </c>
      <c r="U839" s="39" t="s">
        <v>4547</v>
      </c>
      <c r="V839" s="39">
        <v>11</v>
      </c>
      <c r="W839" s="39">
        <v>0.64</v>
      </c>
      <c r="X839" s="39" t="s">
        <v>4548</v>
      </c>
      <c r="Y839" s="41">
        <v>0.47620000000000001</v>
      </c>
      <c r="Z839" s="41">
        <v>0.1191</v>
      </c>
      <c r="AA839" s="39">
        <v>20</v>
      </c>
      <c r="AB839" s="41">
        <v>0.43619999999999998</v>
      </c>
      <c r="AC839" s="41">
        <v>-4.8899999999999999E-2</v>
      </c>
      <c r="AD839" s="41">
        <v>0.40820000000000001</v>
      </c>
      <c r="AE839" s="41">
        <v>1.4500000000000001E-2</v>
      </c>
      <c r="AF839" s="41">
        <v>0.43440000000000001</v>
      </c>
      <c r="AG839" s="41">
        <v>-8.7800000000000003E-2</v>
      </c>
      <c r="AH839" s="10">
        <f>(S839+(0.36138*V839))/((S839+(0.36138*V839))+(S840+(0.36138*V840)))</f>
        <v>0.46142625265296039</v>
      </c>
    </row>
    <row r="840" spans="1:34" ht="12.75" x14ac:dyDescent="0.2">
      <c r="A840" s="113"/>
      <c r="B840" s="113"/>
      <c r="C840" s="34"/>
      <c r="D840" s="39">
        <v>5</v>
      </c>
      <c r="E840" s="40">
        <v>0.44791666666666669</v>
      </c>
      <c r="F840" s="39">
        <v>2</v>
      </c>
      <c r="G840" s="39">
        <v>0</v>
      </c>
      <c r="H840" s="39" t="s">
        <v>4549</v>
      </c>
      <c r="I840" s="39" t="s">
        <v>4550</v>
      </c>
      <c r="J840" s="39">
        <v>4</v>
      </c>
      <c r="K840" s="39">
        <v>0.25</v>
      </c>
      <c r="L840" s="39" t="s">
        <v>4551</v>
      </c>
      <c r="M840" s="41">
        <v>0</v>
      </c>
      <c r="N840" s="113"/>
      <c r="O840" s="113"/>
      <c r="P840" s="39">
        <v>65</v>
      </c>
      <c r="Q840" s="39" t="s">
        <v>4552</v>
      </c>
      <c r="R840" s="40">
        <v>0.80069444444444449</v>
      </c>
      <c r="S840" s="39">
        <v>8</v>
      </c>
      <c r="T840" s="39">
        <v>0.75</v>
      </c>
      <c r="U840" s="39" t="s">
        <v>4553</v>
      </c>
      <c r="V840" s="39">
        <v>23</v>
      </c>
      <c r="W840" s="39">
        <v>0.56999999999999995</v>
      </c>
      <c r="X840" s="39" t="s">
        <v>4554</v>
      </c>
      <c r="Y840" s="41">
        <v>0.2581</v>
      </c>
      <c r="Z840" s="41">
        <v>3.3099999999999997E-2</v>
      </c>
      <c r="AA840" s="39">
        <v>22</v>
      </c>
      <c r="AB840" s="41">
        <v>0.56379999999999997</v>
      </c>
      <c r="AC840" s="41">
        <v>4.8899999999999999E-2</v>
      </c>
      <c r="AD840" s="41">
        <v>0.59179999999999999</v>
      </c>
      <c r="AE840" s="41">
        <v>-1.4500000000000001E-2</v>
      </c>
      <c r="AF840" s="41">
        <v>0.56559999999999999</v>
      </c>
      <c r="AG840" s="41">
        <v>8.7800000000000003E-2</v>
      </c>
      <c r="AH840" s="10">
        <f>100%-AH839</f>
        <v>0.53857374734703956</v>
      </c>
    </row>
    <row r="841" spans="1:34" ht="12.75" x14ac:dyDescent="0.2">
      <c r="A841" s="113"/>
      <c r="B841" s="113"/>
      <c r="C841" s="34"/>
      <c r="D841" s="39">
        <v>6</v>
      </c>
      <c r="E841" s="40">
        <v>0.59652777777777777</v>
      </c>
      <c r="F841" s="39">
        <v>2</v>
      </c>
      <c r="G841" s="39">
        <v>3</v>
      </c>
      <c r="H841" s="39">
        <v>0.33</v>
      </c>
      <c r="I841" s="39" t="s">
        <v>4555</v>
      </c>
      <c r="J841" s="39">
        <v>4</v>
      </c>
      <c r="K841" s="39">
        <v>0.25</v>
      </c>
      <c r="L841" s="39" t="s">
        <v>4556</v>
      </c>
      <c r="M841" s="41">
        <v>0.42859999999999998</v>
      </c>
      <c r="N841" s="113"/>
      <c r="O841" s="113"/>
      <c r="P841" s="39">
        <v>74</v>
      </c>
      <c r="Q841" s="39" t="s">
        <v>4557</v>
      </c>
      <c r="R841" s="40">
        <v>0.31527777777777777</v>
      </c>
      <c r="S841" s="39">
        <v>5</v>
      </c>
      <c r="T841" s="39">
        <v>1</v>
      </c>
      <c r="U841" s="39" t="s">
        <v>4558</v>
      </c>
      <c r="V841" s="39">
        <v>4</v>
      </c>
      <c r="W841" s="39">
        <v>0</v>
      </c>
      <c r="X841" s="39" t="s">
        <v>4559</v>
      </c>
      <c r="Y841" s="41">
        <v>0.55559999999999998</v>
      </c>
      <c r="Z841" s="41">
        <v>0.18060000000000001</v>
      </c>
      <c r="AA841" s="39">
        <v>12</v>
      </c>
      <c r="AB841" s="41">
        <v>0.56759999999999999</v>
      </c>
      <c r="AC841" s="41">
        <v>0.13089999999999999</v>
      </c>
      <c r="AD841" s="41">
        <v>0.43980000000000002</v>
      </c>
      <c r="AE841" s="41">
        <v>4.6600000000000003E-2</v>
      </c>
      <c r="AF841" s="41">
        <v>0.57599999999999996</v>
      </c>
      <c r="AG841" s="41">
        <v>0.1198</v>
      </c>
      <c r="AH841" s="10">
        <f>(S841+(0.36138*V841))/((S841+(0.36138*V841))+(S842+(0.36138*V842)))</f>
        <v>0.43853220247191099</v>
      </c>
    </row>
    <row r="842" spans="1:34" ht="12.75" x14ac:dyDescent="0.2">
      <c r="A842" s="113"/>
      <c r="B842" s="113"/>
      <c r="C842" s="34"/>
      <c r="D842" s="39">
        <v>7</v>
      </c>
      <c r="E842" s="40">
        <v>0.51041666666666663</v>
      </c>
      <c r="F842" s="39">
        <v>2</v>
      </c>
      <c r="G842" s="39">
        <v>4</v>
      </c>
      <c r="H842" s="39">
        <v>0.25</v>
      </c>
      <c r="I842" s="39" t="s">
        <v>4560</v>
      </c>
      <c r="J842" s="39">
        <v>3</v>
      </c>
      <c r="K842" s="39">
        <v>0</v>
      </c>
      <c r="L842" s="39" t="s">
        <v>4561</v>
      </c>
      <c r="M842" s="41">
        <v>0.57140000000000002</v>
      </c>
      <c r="N842" s="113"/>
      <c r="O842" s="113"/>
      <c r="P842" s="39">
        <v>74</v>
      </c>
      <c r="Q842" s="39" t="s">
        <v>4562</v>
      </c>
      <c r="R842" s="40">
        <v>0.31527777777777777</v>
      </c>
      <c r="S842" s="39">
        <v>5</v>
      </c>
      <c r="T842" s="39">
        <v>0.2</v>
      </c>
      <c r="U842" s="39" t="s">
        <v>4563</v>
      </c>
      <c r="V842" s="39">
        <v>9</v>
      </c>
      <c r="W842" s="39">
        <v>0.22</v>
      </c>
      <c r="X842" s="39" t="s">
        <v>4564</v>
      </c>
      <c r="Y842" s="41">
        <v>0.35709999999999997</v>
      </c>
      <c r="Z842" s="41">
        <v>0.14660000000000001</v>
      </c>
      <c r="AA842" s="39">
        <v>2</v>
      </c>
      <c r="AB842" s="41">
        <v>0.43240000000000001</v>
      </c>
      <c r="AC842" s="41">
        <v>-0.13089999999999999</v>
      </c>
      <c r="AD842" s="41">
        <v>0.56020000000000003</v>
      </c>
      <c r="AE842" s="41">
        <v>-4.6600000000000003E-2</v>
      </c>
      <c r="AF842" s="41">
        <v>0.42399999999999999</v>
      </c>
      <c r="AG842" s="41">
        <v>-0.1198</v>
      </c>
      <c r="AH842" s="10">
        <f>100%-AH841</f>
        <v>0.56146779752808906</v>
      </c>
    </row>
    <row r="843" spans="1:34" ht="12.75" x14ac:dyDescent="0.2">
      <c r="A843" s="113"/>
      <c r="B843" s="113"/>
      <c r="C843" s="34"/>
      <c r="D843" s="39">
        <v>9</v>
      </c>
      <c r="E843" s="40">
        <v>0.43680555555555556</v>
      </c>
      <c r="F843" s="39">
        <v>3</v>
      </c>
      <c r="G843" s="39">
        <v>1</v>
      </c>
      <c r="H843" s="39">
        <v>1</v>
      </c>
      <c r="I843" s="39" t="s">
        <v>4565</v>
      </c>
      <c r="J843" s="39">
        <v>1</v>
      </c>
      <c r="K843" s="39">
        <v>0</v>
      </c>
      <c r="L843" s="39" t="s">
        <v>4566</v>
      </c>
      <c r="M843" s="41">
        <v>0.5</v>
      </c>
      <c r="N843" s="113"/>
      <c r="O843" s="113"/>
      <c r="P843" s="39">
        <v>89</v>
      </c>
      <c r="Q843" s="39" t="s">
        <v>4567</v>
      </c>
      <c r="R843" s="40">
        <v>0.50416666666666665</v>
      </c>
      <c r="S843" s="39">
        <v>5</v>
      </c>
      <c r="T843" s="39">
        <v>0.8</v>
      </c>
      <c r="U843" s="39" t="s">
        <v>4568</v>
      </c>
      <c r="V843" s="39">
        <v>9</v>
      </c>
      <c r="W843" s="39">
        <v>0.22</v>
      </c>
      <c r="X843" s="39" t="s">
        <v>4569</v>
      </c>
      <c r="Y843" s="41">
        <v>0.35709999999999997</v>
      </c>
      <c r="Z843" s="41">
        <v>-7.1499999999999994E-2</v>
      </c>
      <c r="AA843" s="39">
        <v>14</v>
      </c>
      <c r="AB843" s="41">
        <v>0.4667</v>
      </c>
      <c r="AC843" s="41">
        <v>7.4000000000000003E-3</v>
      </c>
      <c r="AD843" s="41">
        <v>0.36730000000000002</v>
      </c>
      <c r="AE843" s="41">
        <v>-4.8000000000000001E-2</v>
      </c>
      <c r="AF843" s="41">
        <v>0.48</v>
      </c>
      <c r="AG843" s="41">
        <v>6.9999999999999999E-4</v>
      </c>
      <c r="AH843" s="10">
        <f>(S843+(0.36138*V843))/((S843+(0.36138*V843))+(S844+(0.36138*V844)))</f>
        <v>0.43355065801570836</v>
      </c>
    </row>
    <row r="844" spans="1:34" ht="12.75" x14ac:dyDescent="0.2">
      <c r="A844" s="113"/>
      <c r="B844" s="113"/>
      <c r="C844" s="34"/>
      <c r="D844" s="39">
        <v>14</v>
      </c>
      <c r="E844" s="40">
        <v>0.46666666666666667</v>
      </c>
      <c r="F844" s="39">
        <v>1</v>
      </c>
      <c r="G844" s="39">
        <v>1</v>
      </c>
      <c r="H844" s="39">
        <v>0</v>
      </c>
      <c r="I844" s="39" t="s">
        <v>4570</v>
      </c>
      <c r="J844" s="39">
        <v>3</v>
      </c>
      <c r="K844" s="39">
        <v>0.67</v>
      </c>
      <c r="L844" s="39" t="s">
        <v>4571</v>
      </c>
      <c r="M844" s="41">
        <v>0.25</v>
      </c>
      <c r="N844" s="113"/>
      <c r="O844" s="113"/>
      <c r="P844" s="39">
        <v>89</v>
      </c>
      <c r="Q844" s="39" t="s">
        <v>4572</v>
      </c>
      <c r="R844" s="40">
        <v>0.50416666666666665</v>
      </c>
      <c r="S844" s="39">
        <v>5</v>
      </c>
      <c r="T844" s="39">
        <v>0.4</v>
      </c>
      <c r="U844" s="39" t="s">
        <v>4573</v>
      </c>
      <c r="V844" s="39">
        <v>16</v>
      </c>
      <c r="W844" s="39">
        <v>0.56000000000000005</v>
      </c>
      <c r="X844" s="39" t="s">
        <v>4574</v>
      </c>
      <c r="Y844" s="41">
        <v>0.23810000000000001</v>
      </c>
      <c r="Z844" s="41">
        <v>-1.9E-3</v>
      </c>
      <c r="AA844" s="39">
        <v>11</v>
      </c>
      <c r="AB844" s="41">
        <v>0.5333</v>
      </c>
      <c r="AC844" s="41">
        <v>-7.4000000000000003E-3</v>
      </c>
      <c r="AD844" s="41">
        <v>0.63270000000000004</v>
      </c>
      <c r="AE844" s="41">
        <v>4.8000000000000001E-2</v>
      </c>
      <c r="AF844" s="41">
        <v>0.52</v>
      </c>
      <c r="AG844" s="41">
        <v>-6.9999999999999999E-4</v>
      </c>
      <c r="AH844" s="10">
        <f>100%-AH843</f>
        <v>0.56644934198429164</v>
      </c>
    </row>
    <row r="845" spans="1:34" ht="12.75" x14ac:dyDescent="0.2">
      <c r="A845" s="113"/>
      <c r="B845" s="113"/>
      <c r="C845" s="34"/>
      <c r="D845" s="39">
        <v>15</v>
      </c>
      <c r="E845" s="40">
        <v>0.51388888888888884</v>
      </c>
      <c r="F845" s="39">
        <v>2</v>
      </c>
      <c r="G845" s="39">
        <v>3</v>
      </c>
      <c r="H845" s="39">
        <v>0.67</v>
      </c>
      <c r="I845" s="39" t="s">
        <v>4575</v>
      </c>
      <c r="J845" s="39">
        <v>2</v>
      </c>
      <c r="K845" s="39">
        <v>0</v>
      </c>
      <c r="L845" s="39" t="s">
        <v>4576</v>
      </c>
      <c r="M845" s="41">
        <v>0.6</v>
      </c>
      <c r="N845" s="113"/>
      <c r="O845" s="113"/>
      <c r="P845" s="39">
        <v>93</v>
      </c>
      <c r="Q845" s="39" t="s">
        <v>4577</v>
      </c>
      <c r="R845" s="40">
        <v>0.3576388888888889</v>
      </c>
      <c r="S845" s="39">
        <v>6</v>
      </c>
      <c r="T845" s="39">
        <v>1</v>
      </c>
      <c r="U845" s="39" t="s">
        <v>4578</v>
      </c>
      <c r="V845" s="39">
        <v>6</v>
      </c>
      <c r="W845" s="39">
        <v>0.33</v>
      </c>
      <c r="X845" s="39" t="s">
        <v>4579</v>
      </c>
      <c r="Y845" s="41">
        <v>0.5</v>
      </c>
      <c r="Z845" s="41">
        <v>0.1216</v>
      </c>
      <c r="AA845" s="39">
        <v>14</v>
      </c>
      <c r="AB845" s="41">
        <v>0.60470000000000002</v>
      </c>
      <c r="AC845" s="41">
        <v>0.18360000000000001</v>
      </c>
      <c r="AD845" s="41">
        <v>0.51459999999999995</v>
      </c>
      <c r="AE845" s="41">
        <v>0.14050000000000001</v>
      </c>
      <c r="AF845" s="41">
        <v>0.59860000000000002</v>
      </c>
      <c r="AG845" s="41">
        <v>0.15190000000000001</v>
      </c>
      <c r="AH845" s="10">
        <f>(S845+(0.36138*V845))/((S845+(0.36138*V845))+(S846+(0.36138*V846)))</f>
        <v>0.52969579850460735</v>
      </c>
    </row>
    <row r="846" spans="1:34" ht="12.75" x14ac:dyDescent="0.2">
      <c r="A846" s="113"/>
      <c r="B846" s="113"/>
      <c r="C846" s="34"/>
      <c r="D846" s="39">
        <v>16</v>
      </c>
      <c r="E846" s="40">
        <v>0.51180555555555551</v>
      </c>
      <c r="F846" s="39">
        <v>0</v>
      </c>
      <c r="G846" s="39">
        <v>2</v>
      </c>
      <c r="H846" s="39">
        <v>0.5</v>
      </c>
      <c r="I846" s="39" t="s">
        <v>4580</v>
      </c>
      <c r="J846" s="39">
        <v>1</v>
      </c>
      <c r="K846" s="39">
        <v>0</v>
      </c>
      <c r="L846" s="39" t="s">
        <v>4581</v>
      </c>
      <c r="M846" s="41">
        <v>0.66669999999999996</v>
      </c>
      <c r="N846" s="113"/>
      <c r="O846" s="113"/>
      <c r="P846" s="39">
        <v>93</v>
      </c>
      <c r="Q846" s="39" t="s">
        <v>4582</v>
      </c>
      <c r="R846" s="40">
        <v>0.3576388888888889</v>
      </c>
      <c r="S846" s="39">
        <v>4</v>
      </c>
      <c r="T846" s="39">
        <v>0.5</v>
      </c>
      <c r="U846" s="39" t="s">
        <v>4583</v>
      </c>
      <c r="V846" s="39">
        <v>9</v>
      </c>
      <c r="W846" s="39">
        <v>0.11</v>
      </c>
      <c r="X846" s="39" t="s">
        <v>4584</v>
      </c>
      <c r="Y846" s="41">
        <v>0.30769999999999997</v>
      </c>
      <c r="Z846" s="41">
        <v>8.3599999999999994E-2</v>
      </c>
      <c r="AA846" s="39">
        <v>4</v>
      </c>
      <c r="AB846" s="41">
        <v>0.39529999999999998</v>
      </c>
      <c r="AC846" s="41">
        <v>-0.18360000000000001</v>
      </c>
      <c r="AD846" s="41">
        <v>0.4854</v>
      </c>
      <c r="AE846" s="41">
        <v>-0.14050000000000001</v>
      </c>
      <c r="AF846" s="41">
        <v>0.40139999999999998</v>
      </c>
      <c r="AG846" s="41">
        <v>-0.15190000000000001</v>
      </c>
      <c r="AH846" s="10">
        <f>100%-AH845</f>
        <v>0.47030420149539265</v>
      </c>
    </row>
    <row r="847" spans="1:34" ht="12.75" x14ac:dyDescent="0.2">
      <c r="A847" s="113"/>
      <c r="B847" s="113"/>
      <c r="C847" s="34"/>
      <c r="D847" s="39">
        <v>19</v>
      </c>
      <c r="E847" s="40">
        <v>0.50347222222222221</v>
      </c>
      <c r="F847" s="39">
        <v>2</v>
      </c>
      <c r="G847" s="39">
        <v>4</v>
      </c>
      <c r="H847" s="39">
        <v>1.25</v>
      </c>
      <c r="I847" s="39" t="s">
        <v>4585</v>
      </c>
      <c r="J847" s="39">
        <v>0</v>
      </c>
      <c r="K847" s="39" t="s">
        <v>4586</v>
      </c>
      <c r="L847" s="39" t="s">
        <v>4587</v>
      </c>
      <c r="M847" s="41">
        <v>1</v>
      </c>
      <c r="N847" s="113"/>
      <c r="O847" s="113"/>
      <c r="P847" s="39">
        <v>41</v>
      </c>
      <c r="Q847" s="39" t="s">
        <v>4588</v>
      </c>
      <c r="R847" s="42">
        <v>1.6597222222222223</v>
      </c>
      <c r="S847" s="39">
        <v>20</v>
      </c>
      <c r="T847" s="39">
        <v>0.75</v>
      </c>
      <c r="U847" s="39" t="s">
        <v>4589</v>
      </c>
      <c r="V847" s="39">
        <v>29</v>
      </c>
      <c r="W847" s="39">
        <v>0.31</v>
      </c>
      <c r="X847" s="39" t="s">
        <v>4590</v>
      </c>
      <c r="Y847" s="41">
        <v>0.40820000000000001</v>
      </c>
      <c r="Z847" s="41">
        <v>0.41820000000000002</v>
      </c>
      <c r="AA847" s="39">
        <v>41</v>
      </c>
      <c r="AB847" s="41">
        <v>0.46150000000000002</v>
      </c>
      <c r="AC847" s="41">
        <v>0.47149999999999997</v>
      </c>
      <c r="AD847" s="41">
        <v>0.4017</v>
      </c>
      <c r="AE847" s="41">
        <v>0.4017</v>
      </c>
      <c r="AF847" s="41">
        <v>0.47949999999999998</v>
      </c>
      <c r="AG847" s="41">
        <v>0.48949999999999999</v>
      </c>
      <c r="AH847" s="10">
        <f>(S847+(0.36138*V847))/((S847+(0.36138*V847))+(S848+(0.36138*V848)))</f>
        <v>0.45496274771048506</v>
      </c>
    </row>
    <row r="848" spans="1:34" ht="12.75" x14ac:dyDescent="0.2">
      <c r="A848" s="113"/>
      <c r="B848" s="113"/>
      <c r="C848" s="34"/>
      <c r="D848" s="39">
        <v>22</v>
      </c>
      <c r="E848" s="40">
        <v>0.33680555555555558</v>
      </c>
      <c r="F848" s="39">
        <v>7</v>
      </c>
      <c r="G848" s="39">
        <v>2</v>
      </c>
      <c r="H848" s="39">
        <v>3</v>
      </c>
      <c r="I848" s="39" t="s">
        <v>4591</v>
      </c>
      <c r="J848" s="39">
        <v>0</v>
      </c>
      <c r="K848" s="39" t="s">
        <v>4592</v>
      </c>
      <c r="L848" s="39" t="s">
        <v>4593</v>
      </c>
      <c r="M848" s="41">
        <v>1</v>
      </c>
      <c r="N848" s="113"/>
      <c r="O848" s="113"/>
      <c r="P848" s="39">
        <v>41</v>
      </c>
      <c r="Q848" s="39" t="s">
        <v>4594</v>
      </c>
      <c r="R848" s="42">
        <v>1.6597222222222223</v>
      </c>
      <c r="S848" s="39">
        <v>17</v>
      </c>
      <c r="T848" s="39">
        <v>0.65</v>
      </c>
      <c r="U848" s="39" t="s">
        <v>4595</v>
      </c>
      <c r="V848" s="39">
        <v>54</v>
      </c>
      <c r="W848" s="39">
        <v>0.39</v>
      </c>
      <c r="X848" s="39" t="s">
        <v>4596</v>
      </c>
      <c r="Y848" s="41">
        <v>0.2394</v>
      </c>
      <c r="Z848" s="41">
        <v>0.24940000000000001</v>
      </c>
      <c r="AA848" s="39">
        <v>34</v>
      </c>
      <c r="AB848" s="41">
        <v>0.53849999999999998</v>
      </c>
      <c r="AC848" s="41">
        <v>0.54849999999999999</v>
      </c>
      <c r="AD848" s="41">
        <v>0.59830000000000005</v>
      </c>
      <c r="AE848" s="41">
        <v>-0.4017</v>
      </c>
      <c r="AF848" s="41">
        <v>0.52049999999999996</v>
      </c>
      <c r="AG848" s="41">
        <v>0.53049999999999997</v>
      </c>
      <c r="AH848" s="10">
        <f>100%-AH847</f>
        <v>0.54503725228951494</v>
      </c>
    </row>
    <row r="849" spans="1:34" ht="12.75" x14ac:dyDescent="0.2">
      <c r="A849" s="113"/>
      <c r="B849" s="113"/>
      <c r="C849" s="34"/>
      <c r="D849" s="39">
        <v>25</v>
      </c>
      <c r="E849" s="40">
        <v>0.45624999999999999</v>
      </c>
      <c r="F849" s="39">
        <v>2</v>
      </c>
      <c r="G849" s="39">
        <v>0</v>
      </c>
      <c r="H849" s="39" t="s">
        <v>4597</v>
      </c>
      <c r="I849" s="39" t="s">
        <v>4598</v>
      </c>
      <c r="J849" s="39">
        <v>1</v>
      </c>
      <c r="K849" s="39">
        <v>0</v>
      </c>
      <c r="L849" s="39" t="s">
        <v>4599</v>
      </c>
      <c r="M849" s="41">
        <v>0</v>
      </c>
      <c r="N849" s="113"/>
      <c r="O849" s="113"/>
      <c r="P849" s="112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</row>
    <row r="850" spans="1:34" ht="12.75" x14ac:dyDescent="0.2">
      <c r="A850" s="113"/>
      <c r="B850" s="113"/>
      <c r="C850" s="34"/>
      <c r="D850" s="39">
        <v>28</v>
      </c>
      <c r="E850" s="40">
        <v>0.26041666666666669</v>
      </c>
      <c r="F850" s="39">
        <v>1</v>
      </c>
      <c r="G850" s="39">
        <v>0</v>
      </c>
      <c r="H850" s="39" t="s">
        <v>4600</v>
      </c>
      <c r="I850" s="39" t="s">
        <v>4601</v>
      </c>
      <c r="J850" s="39">
        <v>0</v>
      </c>
      <c r="K850" s="39" t="s">
        <v>4602</v>
      </c>
      <c r="L850" s="39" t="s">
        <v>4603</v>
      </c>
      <c r="M850" s="39" t="s">
        <v>4604</v>
      </c>
      <c r="N850" s="113"/>
      <c r="O850" s="113"/>
      <c r="P850" s="43">
        <v>21</v>
      </c>
      <c r="Q850" s="38">
        <v>20314</v>
      </c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5"/>
    </row>
    <row r="851" spans="1:34" ht="12.75" x14ac:dyDescent="0.2">
      <c r="A851" s="113"/>
      <c r="B851" s="113"/>
      <c r="C851" s="34"/>
      <c r="D851" s="39">
        <v>44</v>
      </c>
      <c r="E851" s="40">
        <v>0.27986111111111112</v>
      </c>
      <c r="F851" s="39">
        <v>4</v>
      </c>
      <c r="G851" s="39">
        <v>4</v>
      </c>
      <c r="H851" s="39">
        <v>1.25</v>
      </c>
      <c r="I851" s="39" t="s">
        <v>4605</v>
      </c>
      <c r="J851" s="39">
        <v>1</v>
      </c>
      <c r="K851" s="39">
        <v>0</v>
      </c>
      <c r="L851" s="39" t="s">
        <v>4606</v>
      </c>
      <c r="M851" s="41">
        <v>0.8</v>
      </c>
      <c r="N851" s="113"/>
      <c r="O851" s="113"/>
      <c r="P851" s="39">
        <v>2</v>
      </c>
      <c r="Q851" s="39" t="s">
        <v>4607</v>
      </c>
      <c r="R851" s="40">
        <v>0.64930555555555558</v>
      </c>
      <c r="S851" s="39">
        <v>10</v>
      </c>
      <c r="T851" s="39">
        <v>0.5</v>
      </c>
      <c r="U851" s="39" t="s">
        <v>4608</v>
      </c>
      <c r="V851" s="39">
        <v>14</v>
      </c>
      <c r="W851" s="39">
        <v>0.21</v>
      </c>
      <c r="X851" s="39" t="s">
        <v>4609</v>
      </c>
      <c r="Y851" s="41">
        <v>0.41670000000000001</v>
      </c>
      <c r="Z851" s="41">
        <v>-3.5700000000000003E-2</v>
      </c>
      <c r="AA851" s="39">
        <v>8</v>
      </c>
      <c r="AB851" s="41">
        <v>0.4103</v>
      </c>
      <c r="AC851" s="41">
        <v>-4.0399999999999998E-2</v>
      </c>
      <c r="AD851" s="41">
        <v>0.45469999999999999</v>
      </c>
      <c r="AE851" s="41">
        <v>-1.7399999999999999E-2</v>
      </c>
      <c r="AF851" s="41">
        <v>0.4531</v>
      </c>
      <c r="AG851" s="41">
        <v>-3.0999999999999999E-3</v>
      </c>
      <c r="AH851" s="10">
        <f>(S851+(0.36138*V851))/((S851+(0.36138*V851))+(S852+(0.36138*V852)))</f>
        <v>0.47837707854061085</v>
      </c>
    </row>
    <row r="852" spans="1:34" ht="12.75" x14ac:dyDescent="0.2">
      <c r="A852" s="113"/>
      <c r="B852" s="113"/>
      <c r="C852" s="34"/>
      <c r="D852" s="39">
        <v>62</v>
      </c>
      <c r="E852" s="40">
        <v>0.63055555555555554</v>
      </c>
      <c r="F852" s="39">
        <v>2</v>
      </c>
      <c r="G852" s="39">
        <v>0</v>
      </c>
      <c r="H852" s="39" t="s">
        <v>4610</v>
      </c>
      <c r="I852" s="39" t="s">
        <v>4611</v>
      </c>
      <c r="J852" s="39">
        <v>2</v>
      </c>
      <c r="K852" s="39">
        <v>1.5</v>
      </c>
      <c r="L852" s="39" t="s">
        <v>4612</v>
      </c>
      <c r="M852" s="41">
        <v>0</v>
      </c>
      <c r="N852" s="113"/>
      <c r="O852" s="113"/>
      <c r="P852" s="39">
        <v>2</v>
      </c>
      <c r="Q852" s="39" t="s">
        <v>4613</v>
      </c>
      <c r="R852" s="40">
        <v>0.64930555555555558</v>
      </c>
      <c r="S852" s="39">
        <v>11</v>
      </c>
      <c r="T852" s="39">
        <v>1</v>
      </c>
      <c r="U852" s="39" t="s">
        <v>4614</v>
      </c>
      <c r="V852" s="39">
        <v>15</v>
      </c>
      <c r="W852" s="39">
        <v>0.47</v>
      </c>
      <c r="X852" s="39" t="s">
        <v>4615</v>
      </c>
      <c r="Y852" s="41">
        <v>0.42309999999999998</v>
      </c>
      <c r="Z852" s="41">
        <v>-3.1399999999999997E-2</v>
      </c>
      <c r="AA852" s="39">
        <v>20</v>
      </c>
      <c r="AB852" s="41">
        <v>0.5897</v>
      </c>
      <c r="AC852" s="41">
        <v>4.0399999999999998E-2</v>
      </c>
      <c r="AD852" s="41">
        <v>0.54530000000000001</v>
      </c>
      <c r="AE852" s="41">
        <v>1.7399999999999999E-2</v>
      </c>
      <c r="AF852" s="41">
        <v>0.54690000000000005</v>
      </c>
      <c r="AG852" s="41">
        <v>3.0999999999999999E-3</v>
      </c>
      <c r="AH852" s="10">
        <f>100%-AH851</f>
        <v>0.52162292145938915</v>
      </c>
    </row>
    <row r="853" spans="1:34" ht="12.75" x14ac:dyDescent="0.2">
      <c r="A853" s="113"/>
      <c r="B853" s="113"/>
      <c r="C853" s="34"/>
      <c r="D853" s="39">
        <v>65</v>
      </c>
      <c r="E853" s="40">
        <v>0.71805555555555556</v>
      </c>
      <c r="F853" s="39">
        <v>6</v>
      </c>
      <c r="G853" s="39">
        <v>4</v>
      </c>
      <c r="H853" s="39">
        <v>0.5</v>
      </c>
      <c r="I853" s="39" t="s">
        <v>4616</v>
      </c>
      <c r="J853" s="39">
        <v>8</v>
      </c>
      <c r="K853" s="39">
        <v>0.12</v>
      </c>
      <c r="L853" s="39" t="s">
        <v>4617</v>
      </c>
      <c r="M853" s="41">
        <v>0.33329999999999999</v>
      </c>
      <c r="N853" s="113"/>
      <c r="O853" s="113"/>
      <c r="P853" s="39">
        <v>3</v>
      </c>
      <c r="Q853" s="39" t="s">
        <v>4618</v>
      </c>
      <c r="R853" s="40">
        <v>0.79861111111111116</v>
      </c>
      <c r="S853" s="39">
        <v>12</v>
      </c>
      <c r="T853" s="39">
        <v>0.92</v>
      </c>
      <c r="U853" s="39" t="s">
        <v>4619</v>
      </c>
      <c r="V853" s="39">
        <v>18</v>
      </c>
      <c r="W853" s="39">
        <v>0.11</v>
      </c>
      <c r="X853" s="39" t="s">
        <v>4620</v>
      </c>
      <c r="Y853" s="41">
        <v>0.4</v>
      </c>
      <c r="Z853" s="41">
        <v>-7.22E-2</v>
      </c>
      <c r="AA853" s="39">
        <v>17</v>
      </c>
      <c r="AB853" s="41">
        <v>0.47</v>
      </c>
      <c r="AC853" s="41">
        <v>6.1699999999999998E-2</v>
      </c>
      <c r="AD853" s="41">
        <v>0.47689999999999999</v>
      </c>
      <c r="AE853" s="41">
        <v>1.83E-2</v>
      </c>
      <c r="AF853" s="41">
        <v>0.43819999999999998</v>
      </c>
      <c r="AG853" s="41">
        <v>-3.04E-2</v>
      </c>
      <c r="AH853" s="10">
        <f>(S853+(0.36138*V853))/((S853+(0.36138*V853))+(S854+(0.36138*V854)))</f>
        <v>0.49740476383754118</v>
      </c>
    </row>
    <row r="854" spans="1:34" ht="12.75" x14ac:dyDescent="0.2">
      <c r="A854" s="113"/>
      <c r="B854" s="113"/>
      <c r="C854" s="34"/>
      <c r="D854" s="39">
        <v>89</v>
      </c>
      <c r="E854" s="40">
        <v>0.51111111111111107</v>
      </c>
      <c r="F854" s="39">
        <v>3</v>
      </c>
      <c r="G854" s="39">
        <v>5</v>
      </c>
      <c r="H854" s="39">
        <v>0.4</v>
      </c>
      <c r="I854" s="39" t="s">
        <v>4621</v>
      </c>
      <c r="J854" s="39">
        <v>0</v>
      </c>
      <c r="K854" s="39" t="s">
        <v>4622</v>
      </c>
      <c r="L854" s="39" t="s">
        <v>4623</v>
      </c>
      <c r="M854" s="41">
        <v>1</v>
      </c>
      <c r="N854" s="113"/>
      <c r="O854" s="113"/>
      <c r="P854" s="39">
        <v>3</v>
      </c>
      <c r="Q854" s="39" t="s">
        <v>4624</v>
      </c>
      <c r="R854" s="40">
        <v>0.79861111111111116</v>
      </c>
      <c r="S854" s="39">
        <v>14</v>
      </c>
      <c r="T854" s="39">
        <v>1.07</v>
      </c>
      <c r="U854" s="39" t="s">
        <v>4625</v>
      </c>
      <c r="V854" s="39">
        <v>13</v>
      </c>
      <c r="W854" s="39">
        <v>0.31</v>
      </c>
      <c r="X854" s="39" t="s">
        <v>4626</v>
      </c>
      <c r="Y854" s="41">
        <v>0.51849999999999996</v>
      </c>
      <c r="Z854" s="41">
        <v>0.1232</v>
      </c>
      <c r="AA854" s="39">
        <v>26</v>
      </c>
      <c r="AB854" s="41">
        <v>0.53</v>
      </c>
      <c r="AC854" s="41">
        <v>-6.1699999999999998E-2</v>
      </c>
      <c r="AD854" s="41">
        <v>0.52310000000000001</v>
      </c>
      <c r="AE854" s="41">
        <v>-1.83E-2</v>
      </c>
      <c r="AF854" s="41">
        <v>0.56179999999999997</v>
      </c>
      <c r="AG854" s="41">
        <v>3.04E-2</v>
      </c>
      <c r="AH854" s="10">
        <f>100%-AH853</f>
        <v>0.50259523616245882</v>
      </c>
    </row>
    <row r="855" spans="1:34" ht="12.75" x14ac:dyDescent="0.2">
      <c r="A855" s="113"/>
      <c r="B855" s="113"/>
      <c r="C855" s="34"/>
      <c r="D855" s="39">
        <v>41</v>
      </c>
      <c r="E855" s="42">
        <v>1.7951388888888888</v>
      </c>
      <c r="F855" s="39">
        <v>0</v>
      </c>
      <c r="G855" s="39">
        <v>0</v>
      </c>
      <c r="H855" s="39" t="s">
        <v>4627</v>
      </c>
      <c r="I855" s="39" t="s">
        <v>4628</v>
      </c>
      <c r="J855" s="39">
        <v>0</v>
      </c>
      <c r="K855" s="39" t="s">
        <v>4629</v>
      </c>
      <c r="L855" s="39" t="s">
        <v>4630</v>
      </c>
      <c r="M855" s="39" t="s">
        <v>4631</v>
      </c>
      <c r="N855" s="113"/>
      <c r="O855" s="113"/>
      <c r="P855" s="39">
        <v>4</v>
      </c>
      <c r="Q855" s="39" t="s">
        <v>4632</v>
      </c>
      <c r="R855" s="40">
        <v>0.38680555555555557</v>
      </c>
      <c r="S855" s="39">
        <v>7</v>
      </c>
      <c r="T855" s="39">
        <v>0.71</v>
      </c>
      <c r="U855" s="39" t="s">
        <v>4633</v>
      </c>
      <c r="V855" s="39">
        <v>5</v>
      </c>
      <c r="W855" s="39">
        <v>0.4</v>
      </c>
      <c r="X855" s="39" t="s">
        <v>4634</v>
      </c>
      <c r="Y855" s="41">
        <v>0.58330000000000004</v>
      </c>
      <c r="Z855" s="41">
        <v>0.1759</v>
      </c>
      <c r="AA855" s="39">
        <v>5</v>
      </c>
      <c r="AB855" s="41">
        <v>0.36959999999999998</v>
      </c>
      <c r="AC855" s="41">
        <v>-8.4400000000000003E-2</v>
      </c>
      <c r="AD855" s="41">
        <v>0.46579999999999999</v>
      </c>
      <c r="AE855" s="41">
        <v>1E-4</v>
      </c>
      <c r="AF855" s="41">
        <v>0.47920000000000001</v>
      </c>
      <c r="AG855" s="41">
        <v>3.0700000000000002E-2</v>
      </c>
      <c r="AH855" s="10">
        <f>(S855+(0.36138*V855))/((S855+(0.36138*V855))+(S856+(0.36138*V856)))</f>
        <v>0.46004745223695204</v>
      </c>
    </row>
    <row r="856" spans="1:34" ht="12.75" x14ac:dyDescent="0.2">
      <c r="A856" s="113"/>
      <c r="B856" s="113"/>
      <c r="C856" s="34"/>
      <c r="D856" s="112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39">
        <v>4</v>
      </c>
      <c r="Q856" s="39" t="s">
        <v>4635</v>
      </c>
      <c r="R856" s="40">
        <v>0.38680555555555557</v>
      </c>
      <c r="S856" s="39">
        <v>6</v>
      </c>
      <c r="T856" s="39">
        <v>0.67</v>
      </c>
      <c r="U856" s="39" t="s">
        <v>4636</v>
      </c>
      <c r="V856" s="39">
        <v>12</v>
      </c>
      <c r="W856" s="39">
        <v>0.57999999999999996</v>
      </c>
      <c r="X856" s="39" t="s">
        <v>4637</v>
      </c>
      <c r="Y856" s="41">
        <v>0.33329999999999999</v>
      </c>
      <c r="Z856" s="41">
        <v>-0.14749999999999999</v>
      </c>
      <c r="AA856" s="39">
        <v>11</v>
      </c>
      <c r="AB856" s="41">
        <v>0.63039999999999996</v>
      </c>
      <c r="AC856" s="41">
        <v>8.4400000000000003E-2</v>
      </c>
      <c r="AD856" s="41">
        <v>0.53420000000000001</v>
      </c>
      <c r="AE856" s="41">
        <v>-1E-4</v>
      </c>
      <c r="AF856" s="41">
        <v>0.52080000000000004</v>
      </c>
      <c r="AG856" s="41">
        <v>-3.0700000000000002E-2</v>
      </c>
      <c r="AH856" s="10">
        <f>100%-AH855</f>
        <v>0.53995254776304802</v>
      </c>
    </row>
    <row r="857" spans="1:34" ht="12.75" x14ac:dyDescent="0.2">
      <c r="A857" s="113"/>
      <c r="B857" s="113"/>
      <c r="C857" s="34"/>
      <c r="D857" s="43">
        <v>40</v>
      </c>
      <c r="E857" s="38">
        <v>20567</v>
      </c>
      <c r="F857" s="44"/>
      <c r="G857" s="44"/>
      <c r="H857" s="44"/>
      <c r="I857" s="44"/>
      <c r="J857" s="44"/>
      <c r="K857" s="44"/>
      <c r="L857" s="44"/>
      <c r="M857" s="44"/>
      <c r="N857" s="113"/>
      <c r="O857" s="113"/>
      <c r="P857" s="39">
        <v>6</v>
      </c>
      <c r="Q857" s="39" t="s">
        <v>4638</v>
      </c>
      <c r="R857" s="40">
        <v>0.55694444444444446</v>
      </c>
      <c r="S857" s="39">
        <v>12</v>
      </c>
      <c r="T857" s="39">
        <v>0.67</v>
      </c>
      <c r="U857" s="39" t="s">
        <v>4639</v>
      </c>
      <c r="V857" s="39">
        <v>5</v>
      </c>
      <c r="W857" s="39">
        <v>0.4</v>
      </c>
      <c r="X857" s="39" t="s">
        <v>4640</v>
      </c>
      <c r="Y857" s="41">
        <v>0.70589999999999997</v>
      </c>
      <c r="Z857" s="41">
        <v>0.35899999999999999</v>
      </c>
      <c r="AA857" s="39">
        <v>13</v>
      </c>
      <c r="AB857" s="41">
        <v>0.43480000000000002</v>
      </c>
      <c r="AC857" s="41">
        <v>-2.3E-3</v>
      </c>
      <c r="AD857" s="41">
        <v>0.40770000000000001</v>
      </c>
      <c r="AE857" s="41">
        <v>-8.5199999999999998E-2</v>
      </c>
      <c r="AF857" s="41">
        <v>0.4279</v>
      </c>
      <c r="AG857" s="41">
        <v>-3.95E-2</v>
      </c>
      <c r="AH857" s="10">
        <f>(S857+(0.36138*V857))/((S857+(0.36138*V857))+(S858+(0.36138*V858)))</f>
        <v>0.47375637621613914</v>
      </c>
    </row>
    <row r="858" spans="1:34" ht="12.75" x14ac:dyDescent="0.2">
      <c r="A858" s="113"/>
      <c r="B858" s="113"/>
      <c r="C858" s="34"/>
      <c r="D858" s="39">
        <v>2</v>
      </c>
      <c r="E858" s="40">
        <v>0.84861111111111109</v>
      </c>
      <c r="F858" s="39">
        <v>3</v>
      </c>
      <c r="G858" s="39">
        <v>0</v>
      </c>
      <c r="H858" s="39" t="s">
        <v>4641</v>
      </c>
      <c r="I858" s="39" t="s">
        <v>4642</v>
      </c>
      <c r="J858" s="39">
        <v>3</v>
      </c>
      <c r="K858" s="39">
        <v>0</v>
      </c>
      <c r="L858" s="39" t="s">
        <v>4643</v>
      </c>
      <c r="M858" s="41">
        <v>0</v>
      </c>
      <c r="N858" s="113"/>
      <c r="O858" s="113"/>
      <c r="P858" s="39">
        <v>6</v>
      </c>
      <c r="Q858" s="39" t="s">
        <v>4644</v>
      </c>
      <c r="R858" s="40">
        <v>0.55694444444444446</v>
      </c>
      <c r="S858" s="39">
        <v>11</v>
      </c>
      <c r="T858" s="39">
        <v>0.55000000000000004</v>
      </c>
      <c r="U858" s="39" t="s">
        <v>4645</v>
      </c>
      <c r="V858" s="39">
        <v>12</v>
      </c>
      <c r="W858" s="39">
        <v>0.57999999999999996</v>
      </c>
      <c r="X858" s="39" t="s">
        <v>4646</v>
      </c>
      <c r="Y858" s="41">
        <v>0.4783</v>
      </c>
      <c r="Z858" s="41">
        <v>5.28E-2</v>
      </c>
      <c r="AA858" s="39">
        <v>16</v>
      </c>
      <c r="AB858" s="41">
        <v>0.56520000000000004</v>
      </c>
      <c r="AC858" s="41">
        <v>2.3E-3</v>
      </c>
      <c r="AD858" s="41">
        <v>0.59230000000000005</v>
      </c>
      <c r="AE858" s="41">
        <v>8.5199999999999998E-2</v>
      </c>
      <c r="AF858" s="41">
        <v>0.57210000000000005</v>
      </c>
      <c r="AG858" s="41">
        <v>3.95E-2</v>
      </c>
      <c r="AH858" s="10">
        <f>100%-AH857</f>
        <v>0.5262436237838608</v>
      </c>
    </row>
    <row r="859" spans="1:34" ht="12.75" x14ac:dyDescent="0.2">
      <c r="A859" s="113"/>
      <c r="B859" s="113"/>
      <c r="C859" s="34"/>
      <c r="D859" s="39">
        <v>3</v>
      </c>
      <c r="E859" s="40">
        <v>0.72291666666666665</v>
      </c>
      <c r="F859" s="39">
        <v>3</v>
      </c>
      <c r="G859" s="39">
        <v>0</v>
      </c>
      <c r="H859" s="39" t="s">
        <v>4647</v>
      </c>
      <c r="I859" s="39" t="s">
        <v>4648</v>
      </c>
      <c r="J859" s="39">
        <v>3</v>
      </c>
      <c r="K859" s="39">
        <v>0.33</v>
      </c>
      <c r="L859" s="39" t="s">
        <v>4649</v>
      </c>
      <c r="M859" s="41">
        <v>0</v>
      </c>
      <c r="N859" s="113"/>
      <c r="O859" s="113"/>
      <c r="P859" s="39">
        <v>7</v>
      </c>
      <c r="Q859" s="39" t="s">
        <v>4650</v>
      </c>
      <c r="R859" s="40">
        <v>0.55069444444444449</v>
      </c>
      <c r="S859" s="39">
        <v>11</v>
      </c>
      <c r="T859" s="39">
        <v>0.73</v>
      </c>
      <c r="U859" s="39" t="s">
        <v>4651</v>
      </c>
      <c r="V859" s="39">
        <v>6</v>
      </c>
      <c r="W859" s="39">
        <v>0.33</v>
      </c>
      <c r="X859" s="39" t="s">
        <v>4652</v>
      </c>
      <c r="Y859" s="41">
        <v>0.64710000000000001</v>
      </c>
      <c r="Z859" s="41">
        <v>0.27979999999999999</v>
      </c>
      <c r="AA859" s="39">
        <v>12</v>
      </c>
      <c r="AB859" s="41">
        <v>0.42649999999999999</v>
      </c>
      <c r="AC859" s="41">
        <v>-1.43E-2</v>
      </c>
      <c r="AD859" s="41">
        <v>0.43030000000000002</v>
      </c>
      <c r="AE859" s="41">
        <v>-5.2499999999999998E-2</v>
      </c>
      <c r="AF859" s="41">
        <v>0.44779999999999998</v>
      </c>
      <c r="AG859" s="41">
        <v>-1.06E-2</v>
      </c>
      <c r="AH859" s="10">
        <f>(S859+(0.36138*V859))/((S859+(0.36138*V859))+(S860+(0.36138*V860)))</f>
        <v>0.45618304024565737</v>
      </c>
    </row>
    <row r="860" spans="1:34" ht="12.75" x14ac:dyDescent="0.2">
      <c r="A860" s="113"/>
      <c r="B860" s="113"/>
      <c r="C860" s="34"/>
      <c r="D860" s="39">
        <v>4</v>
      </c>
      <c r="E860" s="40">
        <v>0.49027777777777776</v>
      </c>
      <c r="F860" s="39">
        <v>0</v>
      </c>
      <c r="G860" s="39">
        <v>0</v>
      </c>
      <c r="H860" s="39" t="s">
        <v>4653</v>
      </c>
      <c r="I860" s="39" t="s">
        <v>4654</v>
      </c>
      <c r="J860" s="39">
        <v>1</v>
      </c>
      <c r="K860" s="39">
        <v>0</v>
      </c>
      <c r="L860" s="39" t="s">
        <v>4655</v>
      </c>
      <c r="M860" s="41">
        <v>0</v>
      </c>
      <c r="N860" s="113"/>
      <c r="O860" s="113"/>
      <c r="P860" s="39">
        <v>7</v>
      </c>
      <c r="Q860" s="39" t="s">
        <v>4656</v>
      </c>
      <c r="R860" s="40">
        <v>0.55069444444444449</v>
      </c>
      <c r="S860" s="39">
        <v>11</v>
      </c>
      <c r="T860" s="39">
        <v>0.64</v>
      </c>
      <c r="U860" s="39" t="s">
        <v>4657</v>
      </c>
      <c r="V860" s="39">
        <v>13</v>
      </c>
      <c r="W860" s="39">
        <v>0.54</v>
      </c>
      <c r="X860" s="39" t="s">
        <v>4658</v>
      </c>
      <c r="Y860" s="41">
        <v>0.45829999999999999</v>
      </c>
      <c r="Z860" s="41">
        <v>2.35E-2</v>
      </c>
      <c r="AA860" s="39">
        <v>15</v>
      </c>
      <c r="AB860" s="41">
        <v>0.57350000000000001</v>
      </c>
      <c r="AC860" s="41">
        <v>1.43E-2</v>
      </c>
      <c r="AD860" s="41">
        <v>0.56969999999999998</v>
      </c>
      <c r="AE860" s="41">
        <v>5.2499999999999998E-2</v>
      </c>
      <c r="AF860" s="41">
        <v>0.55220000000000002</v>
      </c>
      <c r="AG860" s="41">
        <v>1.06E-2</v>
      </c>
      <c r="AH860" s="10">
        <f>100%-AH859</f>
        <v>0.54381695975434263</v>
      </c>
    </row>
    <row r="861" spans="1:34" ht="12.75" x14ac:dyDescent="0.2">
      <c r="A861" s="113"/>
      <c r="B861" s="113"/>
      <c r="C861" s="34"/>
      <c r="D861" s="39">
        <v>5</v>
      </c>
      <c r="E861" s="40">
        <v>0.58333333333333337</v>
      </c>
      <c r="F861" s="39">
        <v>4</v>
      </c>
      <c r="G861" s="39">
        <v>4</v>
      </c>
      <c r="H861" s="39">
        <v>0.75</v>
      </c>
      <c r="I861" s="39" t="s">
        <v>4659</v>
      </c>
      <c r="J861" s="39">
        <v>0</v>
      </c>
      <c r="K861" s="39" t="s">
        <v>4660</v>
      </c>
      <c r="L861" s="39" t="s">
        <v>4661</v>
      </c>
      <c r="M861" s="41">
        <v>1</v>
      </c>
      <c r="N861" s="113"/>
      <c r="O861" s="113"/>
      <c r="P861" s="39">
        <v>9</v>
      </c>
      <c r="Q861" s="39" t="s">
        <v>4662</v>
      </c>
      <c r="R861" s="40">
        <v>0.39930555555555558</v>
      </c>
      <c r="S861" s="39">
        <v>5</v>
      </c>
      <c r="T861" s="39">
        <v>0.6</v>
      </c>
      <c r="U861" s="39" t="s">
        <v>4663</v>
      </c>
      <c r="V861" s="39">
        <v>11</v>
      </c>
      <c r="W861" s="39">
        <v>0.09</v>
      </c>
      <c r="X861" s="39" t="s">
        <v>4664</v>
      </c>
      <c r="Y861" s="41">
        <v>0.3125</v>
      </c>
      <c r="Z861" s="41">
        <v>-0.16750000000000001</v>
      </c>
      <c r="AA861" s="39">
        <v>1</v>
      </c>
      <c r="AB861" s="41">
        <v>0.42499999999999999</v>
      </c>
      <c r="AC861" s="41">
        <v>-1.3899999999999999E-2</v>
      </c>
      <c r="AD861" s="41">
        <v>0.54700000000000004</v>
      </c>
      <c r="AE861" s="41">
        <v>0.10059999999999999</v>
      </c>
      <c r="AF861" s="41">
        <v>0.4738</v>
      </c>
      <c r="AG861" s="41">
        <v>2.4299999999999999E-2</v>
      </c>
      <c r="AH861" s="10">
        <f>(S861+(0.36138*V861))/((S861+(0.36138*V861))+(S862+(0.36138*V862)))</f>
        <v>0.55596383922653514</v>
      </c>
    </row>
    <row r="862" spans="1:34" ht="12.75" x14ac:dyDescent="0.2">
      <c r="A862" s="113"/>
      <c r="B862" s="113"/>
      <c r="C862" s="34"/>
      <c r="D862" s="39">
        <v>6</v>
      </c>
      <c r="E862" s="40">
        <v>0.53472222222222221</v>
      </c>
      <c r="F862" s="39">
        <v>5</v>
      </c>
      <c r="G862" s="39">
        <v>2</v>
      </c>
      <c r="H862" s="39">
        <v>0.5</v>
      </c>
      <c r="I862" s="39" t="s">
        <v>4665</v>
      </c>
      <c r="J862" s="39">
        <v>1</v>
      </c>
      <c r="K862" s="39">
        <v>0</v>
      </c>
      <c r="L862" s="39" t="s">
        <v>4666</v>
      </c>
      <c r="M862" s="41">
        <v>0.66669999999999996</v>
      </c>
      <c r="N862" s="113"/>
      <c r="O862" s="113"/>
      <c r="P862" s="39">
        <v>9</v>
      </c>
      <c r="Q862" s="39" t="s">
        <v>4667</v>
      </c>
      <c r="R862" s="40">
        <v>0.39930555555555558</v>
      </c>
      <c r="S862" s="39">
        <v>5</v>
      </c>
      <c r="T862" s="39">
        <v>1</v>
      </c>
      <c r="U862" s="39" t="s">
        <v>4668</v>
      </c>
      <c r="V862" s="39">
        <v>6</v>
      </c>
      <c r="W862" s="39">
        <v>0.67</v>
      </c>
      <c r="X862" s="39" t="s">
        <v>4669</v>
      </c>
      <c r="Y862" s="41">
        <v>0.45450000000000002</v>
      </c>
      <c r="Z862" s="41">
        <v>1.38E-2</v>
      </c>
      <c r="AA862" s="39">
        <v>12</v>
      </c>
      <c r="AB862" s="41">
        <v>0.57499999999999996</v>
      </c>
      <c r="AC862" s="41">
        <v>1.3899999999999999E-2</v>
      </c>
      <c r="AD862" s="41">
        <v>0.45300000000000001</v>
      </c>
      <c r="AE862" s="41">
        <v>-0.10059999999999999</v>
      </c>
      <c r="AF862" s="41">
        <v>0.5262</v>
      </c>
      <c r="AG862" s="41">
        <v>-2.4299999999999999E-2</v>
      </c>
      <c r="AH862" s="10">
        <f>100%-AH861</f>
        <v>0.44403616077346486</v>
      </c>
    </row>
    <row r="863" spans="1:34" ht="12.75" x14ac:dyDescent="0.2">
      <c r="A863" s="113"/>
      <c r="B863" s="113"/>
      <c r="C863" s="34"/>
      <c r="D863" s="39">
        <v>7</v>
      </c>
      <c r="E863" s="40">
        <v>0.53472222222222221</v>
      </c>
      <c r="F863" s="39">
        <v>2</v>
      </c>
      <c r="G863" s="39">
        <v>3</v>
      </c>
      <c r="H863" s="39">
        <v>1.33</v>
      </c>
      <c r="I863" s="39" t="s">
        <v>4670</v>
      </c>
      <c r="J863" s="39">
        <v>3</v>
      </c>
      <c r="K863" s="39">
        <v>0</v>
      </c>
      <c r="L863" s="39" t="s">
        <v>4671</v>
      </c>
      <c r="M863" s="41">
        <v>0.5</v>
      </c>
      <c r="N863" s="113"/>
      <c r="O863" s="113"/>
      <c r="P863" s="39">
        <v>14</v>
      </c>
      <c r="Q863" s="39" t="s">
        <v>4672</v>
      </c>
      <c r="R863" s="40">
        <v>0.41875000000000001</v>
      </c>
      <c r="S863" s="39">
        <v>5</v>
      </c>
      <c r="T863" s="39">
        <v>0.6</v>
      </c>
      <c r="U863" s="39" t="s">
        <v>4673</v>
      </c>
      <c r="V863" s="39">
        <v>10</v>
      </c>
      <c r="W863" s="39">
        <v>0.3</v>
      </c>
      <c r="X863" s="39" t="s">
        <v>4674</v>
      </c>
      <c r="Y863" s="41">
        <v>0.33329999999999999</v>
      </c>
      <c r="Z863" s="41">
        <v>-0.13730000000000001</v>
      </c>
      <c r="AA863" s="39">
        <v>7</v>
      </c>
      <c r="AB863" s="41">
        <v>0.45829999999999999</v>
      </c>
      <c r="AC863" s="41">
        <v>2.81E-2</v>
      </c>
      <c r="AD863" s="41">
        <v>0.45889999999999997</v>
      </c>
      <c r="AE863" s="41">
        <v>-8.8999999999999999E-3</v>
      </c>
      <c r="AF863" s="41">
        <v>0.50109999999999999</v>
      </c>
      <c r="AG863" s="41">
        <v>6.0100000000000001E-2</v>
      </c>
      <c r="AH863" s="10">
        <f>(S863+(0.36138*V863))/((S863+(0.36138*V863))+(S864+(0.36138*V864)))</f>
        <v>0.47476060244297397</v>
      </c>
    </row>
    <row r="864" spans="1:34" ht="12.75" x14ac:dyDescent="0.2">
      <c r="A864" s="113"/>
      <c r="B864" s="113"/>
      <c r="C864" s="34"/>
      <c r="D864" s="39">
        <v>9</v>
      </c>
      <c r="E864" s="40">
        <v>0.47499999999999998</v>
      </c>
      <c r="F864" s="39">
        <v>3</v>
      </c>
      <c r="G864" s="39">
        <v>0</v>
      </c>
      <c r="H864" s="39" t="s">
        <v>4675</v>
      </c>
      <c r="I864" s="39" t="s">
        <v>4676</v>
      </c>
      <c r="J864" s="39">
        <v>5</v>
      </c>
      <c r="K864" s="39">
        <v>0.4</v>
      </c>
      <c r="L864" s="39" t="s">
        <v>4677</v>
      </c>
      <c r="M864" s="41">
        <v>0</v>
      </c>
      <c r="N864" s="113"/>
      <c r="O864" s="113"/>
      <c r="P864" s="39">
        <v>14</v>
      </c>
      <c r="Q864" s="39" t="s">
        <v>4678</v>
      </c>
      <c r="R864" s="40">
        <v>0.41875000000000001</v>
      </c>
      <c r="S864" s="39">
        <v>7</v>
      </c>
      <c r="T864" s="39">
        <v>1.43</v>
      </c>
      <c r="U864" s="39" t="s">
        <v>4679</v>
      </c>
      <c r="V864" s="39">
        <v>7</v>
      </c>
      <c r="W864" s="39">
        <v>0</v>
      </c>
      <c r="X864" s="39" t="s">
        <v>4680</v>
      </c>
      <c r="Y864" s="41">
        <v>0.5</v>
      </c>
      <c r="Z864" s="41">
        <v>7.1400000000000005E-2</v>
      </c>
      <c r="AA864" s="39">
        <v>12</v>
      </c>
      <c r="AB864" s="41">
        <v>0.54169999999999996</v>
      </c>
      <c r="AC864" s="41">
        <v>-2.81E-2</v>
      </c>
      <c r="AD864" s="41">
        <v>0.54110000000000003</v>
      </c>
      <c r="AE864" s="41">
        <v>8.8999999999999999E-3</v>
      </c>
      <c r="AF864" s="41">
        <v>0.49890000000000001</v>
      </c>
      <c r="AG864" s="41">
        <v>-6.0100000000000001E-2</v>
      </c>
      <c r="AH864" s="10">
        <f>100%-AH863</f>
        <v>0.52523939755702598</v>
      </c>
    </row>
    <row r="865" spans="1:34" ht="12.75" x14ac:dyDescent="0.2">
      <c r="A865" s="113"/>
      <c r="B865" s="113"/>
      <c r="C865" s="34"/>
      <c r="D865" s="39">
        <v>14</v>
      </c>
      <c r="E865" s="40">
        <v>0.56041666666666667</v>
      </c>
      <c r="F865" s="39">
        <v>1</v>
      </c>
      <c r="G865" s="39">
        <v>0</v>
      </c>
      <c r="H865" s="39" t="s">
        <v>4681</v>
      </c>
      <c r="I865" s="39" t="s">
        <v>4682</v>
      </c>
      <c r="J865" s="39">
        <v>4</v>
      </c>
      <c r="K865" s="39">
        <v>0</v>
      </c>
      <c r="L865" s="39" t="s">
        <v>4683</v>
      </c>
      <c r="M865" s="41">
        <v>0</v>
      </c>
      <c r="N865" s="113"/>
      <c r="O865" s="113"/>
      <c r="P865" s="39">
        <v>15</v>
      </c>
      <c r="Q865" s="39" t="s">
        <v>4684</v>
      </c>
      <c r="R865" s="40">
        <v>0.52222222222222225</v>
      </c>
      <c r="S865" s="39">
        <v>7</v>
      </c>
      <c r="T865" s="39">
        <v>0.43</v>
      </c>
      <c r="U865" s="39" t="s">
        <v>4685</v>
      </c>
      <c r="V865" s="39">
        <v>14</v>
      </c>
      <c r="W865" s="39">
        <v>0.21</v>
      </c>
      <c r="X865" s="39" t="s">
        <v>4686</v>
      </c>
      <c r="Y865" s="41">
        <v>0.33329999999999999</v>
      </c>
      <c r="Z865" s="41">
        <v>-0.15559999999999999</v>
      </c>
      <c r="AA865" s="39">
        <v>8</v>
      </c>
      <c r="AB865" s="41">
        <v>0.4531</v>
      </c>
      <c r="AC865" s="41">
        <v>2.3599999999999999E-2</v>
      </c>
      <c r="AD865" s="41">
        <v>0.4395</v>
      </c>
      <c r="AE865" s="41">
        <v>-3.6299999999999999E-2</v>
      </c>
      <c r="AF865" s="41">
        <v>0.43969999999999998</v>
      </c>
      <c r="AG865" s="41">
        <v>-2.18E-2</v>
      </c>
      <c r="AH865" s="10">
        <f>(S865+(0.36138*V865))/((S865+(0.36138*V865))+(S866+(0.36138*V866)))</f>
        <v>0.50175040046599673</v>
      </c>
    </row>
    <row r="866" spans="1:34" ht="12.75" x14ac:dyDescent="0.2">
      <c r="A866" s="113"/>
      <c r="B866" s="113"/>
      <c r="C866" s="34"/>
      <c r="D866" s="39">
        <v>15</v>
      </c>
      <c r="E866" s="40">
        <v>0.60555555555555551</v>
      </c>
      <c r="F866" s="39">
        <v>6</v>
      </c>
      <c r="G866" s="39">
        <v>8</v>
      </c>
      <c r="H866" s="39">
        <v>0.75</v>
      </c>
      <c r="I866" s="39" t="s">
        <v>4687</v>
      </c>
      <c r="J866" s="39">
        <v>5</v>
      </c>
      <c r="K866" s="39">
        <v>0.2</v>
      </c>
      <c r="L866" s="39" t="s">
        <v>4688</v>
      </c>
      <c r="M866" s="41">
        <v>0.61539999999999995</v>
      </c>
      <c r="N866" s="113"/>
      <c r="O866" s="113"/>
      <c r="P866" s="39">
        <v>15</v>
      </c>
      <c r="Q866" s="39" t="s">
        <v>4689</v>
      </c>
      <c r="R866" s="40">
        <v>0.52222222222222225</v>
      </c>
      <c r="S866" s="39">
        <v>8</v>
      </c>
      <c r="T866" s="39">
        <v>1.25</v>
      </c>
      <c r="U866" s="39" t="s">
        <v>4690</v>
      </c>
      <c r="V866" s="39">
        <v>11</v>
      </c>
      <c r="W866" s="39">
        <v>0.09</v>
      </c>
      <c r="X866" s="39" t="s">
        <v>4691</v>
      </c>
      <c r="Y866" s="41">
        <v>0.42109999999999997</v>
      </c>
      <c r="Z866" s="41">
        <v>-2.9899999999999999E-2</v>
      </c>
      <c r="AA866" s="39">
        <v>16</v>
      </c>
      <c r="AB866" s="41">
        <v>0.54690000000000005</v>
      </c>
      <c r="AC866" s="41">
        <v>-2.3599999999999999E-2</v>
      </c>
      <c r="AD866" s="41">
        <v>0.5605</v>
      </c>
      <c r="AE866" s="41">
        <v>3.6299999999999999E-2</v>
      </c>
      <c r="AF866" s="41">
        <v>0.56030000000000002</v>
      </c>
      <c r="AG866" s="41">
        <v>2.18E-2</v>
      </c>
      <c r="AH866" s="10">
        <f>100%-AH865</f>
        <v>0.49824959953400327</v>
      </c>
    </row>
    <row r="867" spans="1:34" ht="12.75" x14ac:dyDescent="0.2">
      <c r="A867" s="113"/>
      <c r="B867" s="113"/>
      <c r="C867" s="34"/>
      <c r="D867" s="39">
        <v>16</v>
      </c>
      <c r="E867" s="40">
        <v>0.56111111111111112</v>
      </c>
      <c r="F867" s="39">
        <v>1</v>
      </c>
      <c r="G867" s="39">
        <v>1</v>
      </c>
      <c r="H867" s="39">
        <v>0</v>
      </c>
      <c r="I867" s="39" t="s">
        <v>4692</v>
      </c>
      <c r="J867" s="39">
        <v>2</v>
      </c>
      <c r="K867" s="39">
        <v>0</v>
      </c>
      <c r="L867" s="39" t="s">
        <v>4693</v>
      </c>
      <c r="M867" s="41">
        <v>0.33329999999999999</v>
      </c>
      <c r="N867" s="113"/>
      <c r="O867" s="113"/>
      <c r="P867" s="39">
        <v>16</v>
      </c>
      <c r="Q867" s="39" t="s">
        <v>4694</v>
      </c>
      <c r="R867" s="40">
        <v>0.52222222222222225</v>
      </c>
      <c r="S867" s="39">
        <v>10</v>
      </c>
      <c r="T867" s="39">
        <v>0.8</v>
      </c>
      <c r="U867" s="39" t="s">
        <v>4695</v>
      </c>
      <c r="V867" s="39">
        <v>5</v>
      </c>
      <c r="W867" s="39">
        <v>0.2</v>
      </c>
      <c r="X867" s="39" t="s">
        <v>4696</v>
      </c>
      <c r="Y867" s="41">
        <v>0.66669999999999996</v>
      </c>
      <c r="Z867" s="41">
        <v>0.29420000000000002</v>
      </c>
      <c r="AA867" s="39">
        <v>11</v>
      </c>
      <c r="AB867" s="41">
        <v>0.39389999999999997</v>
      </c>
      <c r="AC867" s="41">
        <v>-6.0600000000000001E-2</v>
      </c>
      <c r="AD867" s="41">
        <v>0.42370000000000002</v>
      </c>
      <c r="AE867" s="41">
        <v>-6.0499999999999998E-2</v>
      </c>
      <c r="AF867" s="41">
        <v>0.43409999999999999</v>
      </c>
      <c r="AG867" s="41">
        <v>-0.03</v>
      </c>
      <c r="AH867" s="10">
        <f>(S867+(0.36138*V867))/((S867+(0.36138*V867))+(S868+(0.36138*V868)))</f>
        <v>0.43498139146593695</v>
      </c>
    </row>
    <row r="868" spans="1:34" ht="12.75" x14ac:dyDescent="0.2">
      <c r="A868" s="113"/>
      <c r="B868" s="113"/>
      <c r="C868" s="34"/>
      <c r="D868" s="39">
        <v>19</v>
      </c>
      <c r="E868" s="40">
        <v>0.56666666666666665</v>
      </c>
      <c r="F868" s="39">
        <v>3</v>
      </c>
      <c r="G868" s="39">
        <v>4</v>
      </c>
      <c r="H868" s="39">
        <v>1.25</v>
      </c>
      <c r="I868" s="39" t="s">
        <v>4697</v>
      </c>
      <c r="J868" s="39">
        <v>3</v>
      </c>
      <c r="K868" s="39">
        <v>0.33</v>
      </c>
      <c r="L868" s="39" t="s">
        <v>4698</v>
      </c>
      <c r="M868" s="41">
        <v>0.57140000000000002</v>
      </c>
      <c r="N868" s="113"/>
      <c r="O868" s="113"/>
      <c r="P868" s="39">
        <v>16</v>
      </c>
      <c r="Q868" s="39" t="s">
        <v>4699</v>
      </c>
      <c r="R868" s="40">
        <v>0.52222222222222225</v>
      </c>
      <c r="S868" s="39">
        <v>11</v>
      </c>
      <c r="T868" s="39">
        <v>0.64</v>
      </c>
      <c r="U868" s="39" t="s">
        <v>4700</v>
      </c>
      <c r="V868" s="39">
        <v>12</v>
      </c>
      <c r="W868" s="39">
        <v>0.57999999999999996</v>
      </c>
      <c r="X868" s="39" t="s">
        <v>4701</v>
      </c>
      <c r="Y868" s="41">
        <v>0.4783</v>
      </c>
      <c r="Z868" s="41">
        <v>5.28E-2</v>
      </c>
      <c r="AA868" s="39">
        <v>17</v>
      </c>
      <c r="AB868" s="41">
        <v>0.60609999999999997</v>
      </c>
      <c r="AC868" s="41">
        <v>6.0600000000000001E-2</v>
      </c>
      <c r="AD868" s="41">
        <v>0.57630000000000003</v>
      </c>
      <c r="AE868" s="41">
        <v>6.0499999999999998E-2</v>
      </c>
      <c r="AF868" s="41">
        <v>0.56589999999999996</v>
      </c>
      <c r="AG868" s="41">
        <v>0.03</v>
      </c>
      <c r="AH868" s="10">
        <f>100%-AH867</f>
        <v>0.56501860853406305</v>
      </c>
    </row>
    <row r="869" spans="1:34" ht="12.75" x14ac:dyDescent="0.2">
      <c r="A869" s="113"/>
      <c r="B869" s="113"/>
      <c r="C869" s="34"/>
      <c r="D869" s="39">
        <v>22</v>
      </c>
      <c r="E869" s="40">
        <v>0.45347222222222222</v>
      </c>
      <c r="F869" s="39">
        <v>2</v>
      </c>
      <c r="G869" s="39">
        <v>3</v>
      </c>
      <c r="H869" s="39">
        <v>0.33</v>
      </c>
      <c r="I869" s="39" t="s">
        <v>4702</v>
      </c>
      <c r="J869" s="39">
        <v>2</v>
      </c>
      <c r="K869" s="39">
        <v>0</v>
      </c>
      <c r="L869" s="39" t="s">
        <v>4703</v>
      </c>
      <c r="M869" s="41">
        <v>0.6</v>
      </c>
      <c r="N869" s="113"/>
      <c r="O869" s="113"/>
      <c r="P869" s="39">
        <v>19</v>
      </c>
      <c r="Q869" s="39" t="s">
        <v>4704</v>
      </c>
      <c r="R869" s="40">
        <v>0.43958333333333333</v>
      </c>
      <c r="S869" s="39">
        <v>3</v>
      </c>
      <c r="T869" s="39">
        <v>1.33</v>
      </c>
      <c r="U869" s="39" t="s">
        <v>4705</v>
      </c>
      <c r="V869" s="39">
        <v>14</v>
      </c>
      <c r="W869" s="39">
        <v>7.0000000000000007E-2</v>
      </c>
      <c r="X869" s="39" t="s">
        <v>4706</v>
      </c>
      <c r="Y869" s="41">
        <v>0.17649999999999999</v>
      </c>
      <c r="Z869" s="41">
        <v>-0.35410000000000003</v>
      </c>
      <c r="AA869" s="39">
        <v>2</v>
      </c>
      <c r="AB869" s="41">
        <v>0.40429999999999999</v>
      </c>
      <c r="AC869" s="41">
        <v>-4.0800000000000003E-2</v>
      </c>
      <c r="AD869" s="41">
        <v>0.54490000000000005</v>
      </c>
      <c r="AE869" s="41">
        <v>0.1009</v>
      </c>
      <c r="AF869" s="41">
        <v>0.47060000000000002</v>
      </c>
      <c r="AG869" s="41">
        <v>2.06E-2</v>
      </c>
      <c r="AH869" s="10">
        <f>(S869+(0.36138*V869))/((S869+(0.36138*V869))+(S870+(0.36138*V870)))</f>
        <v>0.46781443729828881</v>
      </c>
    </row>
    <row r="870" spans="1:34" ht="12.75" x14ac:dyDescent="0.2">
      <c r="A870" s="113"/>
      <c r="B870" s="113"/>
      <c r="C870" s="34"/>
      <c r="D870" s="39">
        <v>25</v>
      </c>
      <c r="E870" s="40">
        <v>0.57499999999999996</v>
      </c>
      <c r="F870" s="39">
        <v>2</v>
      </c>
      <c r="G870" s="39">
        <v>1</v>
      </c>
      <c r="H870" s="39">
        <v>1</v>
      </c>
      <c r="I870" s="39" t="s">
        <v>4707</v>
      </c>
      <c r="J870" s="39">
        <v>2</v>
      </c>
      <c r="K870" s="39">
        <v>0</v>
      </c>
      <c r="L870" s="39" t="s">
        <v>4708</v>
      </c>
      <c r="M870" s="41">
        <v>0.33329999999999999</v>
      </c>
      <c r="N870" s="113"/>
      <c r="O870" s="113"/>
      <c r="P870" s="39">
        <v>19</v>
      </c>
      <c r="Q870" s="39" t="s">
        <v>4709</v>
      </c>
      <c r="R870" s="40">
        <v>0.43958333333333333</v>
      </c>
      <c r="S870" s="39">
        <v>7</v>
      </c>
      <c r="T870" s="39">
        <v>1.1399999999999999</v>
      </c>
      <c r="U870" s="39" t="s">
        <v>4710</v>
      </c>
      <c r="V870" s="39">
        <v>6</v>
      </c>
      <c r="W870" s="39">
        <v>0.5</v>
      </c>
      <c r="X870" s="39" t="s">
        <v>4711</v>
      </c>
      <c r="Y870" s="41">
        <v>0.53849999999999998</v>
      </c>
      <c r="Z870" s="41">
        <v>0.1174</v>
      </c>
      <c r="AA870" s="39">
        <v>15</v>
      </c>
      <c r="AB870" s="41">
        <v>0.59570000000000001</v>
      </c>
      <c r="AC870" s="41">
        <v>4.0800000000000003E-2</v>
      </c>
      <c r="AD870" s="41">
        <v>0.4551</v>
      </c>
      <c r="AE870" s="41">
        <v>-0.1009</v>
      </c>
      <c r="AF870" s="41">
        <v>0.52939999999999998</v>
      </c>
      <c r="AG870" s="41">
        <v>-2.06E-2</v>
      </c>
      <c r="AH870" s="10">
        <f>100%-AH869</f>
        <v>0.53218556270171113</v>
      </c>
    </row>
    <row r="871" spans="1:34" ht="12.75" x14ac:dyDescent="0.2">
      <c r="A871" s="113"/>
      <c r="B871" s="113"/>
      <c r="C871" s="34"/>
      <c r="D871" s="39">
        <v>44</v>
      </c>
      <c r="E871" s="40">
        <v>0.41111111111111109</v>
      </c>
      <c r="F871" s="39">
        <v>2</v>
      </c>
      <c r="G871" s="39">
        <v>2</v>
      </c>
      <c r="H871" s="39">
        <v>2</v>
      </c>
      <c r="I871" s="39" t="s">
        <v>4712</v>
      </c>
      <c r="J871" s="39">
        <v>4</v>
      </c>
      <c r="K871" s="39">
        <v>0</v>
      </c>
      <c r="L871" s="39" t="s">
        <v>4713</v>
      </c>
      <c r="M871" s="41">
        <v>0.33329999999999999</v>
      </c>
      <c r="N871" s="113"/>
      <c r="O871" s="113"/>
      <c r="P871" s="39">
        <v>22</v>
      </c>
      <c r="Q871" s="39" t="s">
        <v>4714</v>
      </c>
      <c r="R871" s="40">
        <v>0.38194444444444442</v>
      </c>
      <c r="S871" s="39">
        <v>8</v>
      </c>
      <c r="T871" s="39">
        <v>0.75</v>
      </c>
      <c r="U871" s="39" t="s">
        <v>4715</v>
      </c>
      <c r="V871" s="39">
        <v>9</v>
      </c>
      <c r="W871" s="39">
        <v>0.11</v>
      </c>
      <c r="X871" s="39" t="s">
        <v>4716</v>
      </c>
      <c r="Y871" s="41">
        <v>0.47060000000000002</v>
      </c>
      <c r="Z871" s="41">
        <v>4.2000000000000003E-2</v>
      </c>
      <c r="AA871" s="39">
        <v>9</v>
      </c>
      <c r="AB871" s="41">
        <v>0.48149999999999998</v>
      </c>
      <c r="AC871" s="41">
        <v>5.9799999999999999E-2</v>
      </c>
      <c r="AD871" s="41">
        <v>0.44969999999999999</v>
      </c>
      <c r="AE871" s="41">
        <v>-2.0899999999999998E-2</v>
      </c>
      <c r="AF871" s="41">
        <v>0.41289999999999999</v>
      </c>
      <c r="AG871" s="41">
        <v>-5.28E-2</v>
      </c>
      <c r="AH871" s="10">
        <f>(S871+(0.36138*V871))/((S871+(0.36138*V871))+(S872+(0.36138*V872)))</f>
        <v>0.50623639079342797</v>
      </c>
    </row>
    <row r="872" spans="1:34" ht="12.75" x14ac:dyDescent="0.2">
      <c r="A872" s="113"/>
      <c r="B872" s="113"/>
      <c r="C872" s="34"/>
      <c r="D872" s="39">
        <v>62</v>
      </c>
      <c r="E872" s="40">
        <v>0.62777777777777777</v>
      </c>
      <c r="F872" s="39">
        <v>2</v>
      </c>
      <c r="G872" s="39">
        <v>1</v>
      </c>
      <c r="H872" s="39">
        <v>2</v>
      </c>
      <c r="I872" s="39" t="s">
        <v>4717</v>
      </c>
      <c r="J872" s="39">
        <v>1</v>
      </c>
      <c r="K872" s="39">
        <v>1</v>
      </c>
      <c r="L872" s="39" t="s">
        <v>4718</v>
      </c>
      <c r="M872" s="41">
        <v>0.5</v>
      </c>
      <c r="N872" s="113"/>
      <c r="O872" s="113"/>
      <c r="P872" s="39">
        <v>22</v>
      </c>
      <c r="Q872" s="39" t="s">
        <v>4719</v>
      </c>
      <c r="R872" s="40">
        <v>0.38194444444444442</v>
      </c>
      <c r="S872" s="39">
        <v>7</v>
      </c>
      <c r="T872" s="39">
        <v>1</v>
      </c>
      <c r="U872" s="39" t="s">
        <v>4720</v>
      </c>
      <c r="V872" s="39">
        <v>11</v>
      </c>
      <c r="W872" s="39">
        <v>0.36</v>
      </c>
      <c r="X872" s="39" t="s">
        <v>4721</v>
      </c>
      <c r="Y872" s="41">
        <v>0.38890000000000002</v>
      </c>
      <c r="Z872" s="41">
        <v>-7.2599999999999998E-2</v>
      </c>
      <c r="AA872" s="39">
        <v>10</v>
      </c>
      <c r="AB872" s="41">
        <v>0.51849999999999996</v>
      </c>
      <c r="AC872" s="41">
        <v>-5.9799999999999999E-2</v>
      </c>
      <c r="AD872" s="41">
        <v>0.55030000000000001</v>
      </c>
      <c r="AE872" s="41">
        <v>2.0899999999999998E-2</v>
      </c>
      <c r="AF872" s="41">
        <v>0.58709999999999996</v>
      </c>
      <c r="AG872" s="41">
        <v>5.28E-2</v>
      </c>
      <c r="AH872" s="10">
        <f>100%-AH871</f>
        <v>0.49376360920657203</v>
      </c>
    </row>
    <row r="873" spans="1:34" ht="12.75" x14ac:dyDescent="0.2">
      <c r="A873" s="113"/>
      <c r="B873" s="113"/>
      <c r="C873" s="34"/>
      <c r="D873" s="39">
        <v>65</v>
      </c>
      <c r="E873" s="40">
        <v>0.85763888888888884</v>
      </c>
      <c r="F873" s="39">
        <v>5</v>
      </c>
      <c r="G873" s="39">
        <v>1</v>
      </c>
      <c r="H873" s="39">
        <v>0</v>
      </c>
      <c r="I873" s="39" t="s">
        <v>4722</v>
      </c>
      <c r="J873" s="39">
        <v>0</v>
      </c>
      <c r="K873" s="39" t="s">
        <v>4723</v>
      </c>
      <c r="L873" s="39" t="s">
        <v>4724</v>
      </c>
      <c r="M873" s="41">
        <v>1</v>
      </c>
      <c r="N873" s="113"/>
      <c r="O873" s="113"/>
      <c r="P873" s="39">
        <v>25</v>
      </c>
      <c r="Q873" s="39" t="s">
        <v>4725</v>
      </c>
      <c r="R873" s="40">
        <v>0.45347222222222222</v>
      </c>
      <c r="S873" s="39">
        <v>5</v>
      </c>
      <c r="T873" s="39">
        <v>0.6</v>
      </c>
      <c r="U873" s="39" t="s">
        <v>4726</v>
      </c>
      <c r="V873" s="39">
        <v>11</v>
      </c>
      <c r="W873" s="39">
        <v>0.27</v>
      </c>
      <c r="X873" s="39" t="s">
        <v>4727</v>
      </c>
      <c r="Y873" s="41">
        <v>0.3125</v>
      </c>
      <c r="Z873" s="41">
        <v>-0.16750000000000001</v>
      </c>
      <c r="AA873" s="39">
        <v>7</v>
      </c>
      <c r="AB873" s="41">
        <v>0.4259</v>
      </c>
      <c r="AC873" s="41">
        <v>-1.3899999999999999E-2</v>
      </c>
      <c r="AD873" s="41">
        <v>0.49149999999999999</v>
      </c>
      <c r="AE873" s="41">
        <v>3.3399999999999999E-2</v>
      </c>
      <c r="AF873" s="41">
        <v>0.47449999999999998</v>
      </c>
      <c r="AG873" s="41">
        <v>2.5999999999999999E-2</v>
      </c>
      <c r="AH873" s="10">
        <f>(S873+(0.36138*V873))/((S873+(0.36138*V873))+(S874+(0.36138*V874)))</f>
        <v>0.45817495346873599</v>
      </c>
    </row>
    <row r="874" spans="1:34" ht="12.75" x14ac:dyDescent="0.2">
      <c r="A874" s="113"/>
      <c r="B874" s="113"/>
      <c r="C874" s="34"/>
      <c r="D874" s="39">
        <v>89</v>
      </c>
      <c r="E874" s="40">
        <v>0.46805555555555556</v>
      </c>
      <c r="F874" s="39">
        <v>1</v>
      </c>
      <c r="G874" s="39">
        <v>2</v>
      </c>
      <c r="H874" s="39">
        <v>1</v>
      </c>
      <c r="I874" s="39" t="s">
        <v>4728</v>
      </c>
      <c r="J874" s="39">
        <v>2</v>
      </c>
      <c r="K874" s="39">
        <v>0</v>
      </c>
      <c r="L874" s="39" t="s">
        <v>4729</v>
      </c>
      <c r="M874" s="41">
        <v>0.5</v>
      </c>
      <c r="N874" s="113"/>
      <c r="O874" s="113"/>
      <c r="P874" s="39">
        <v>25</v>
      </c>
      <c r="Q874" s="39" t="s">
        <v>4730</v>
      </c>
      <c r="R874" s="40">
        <v>0.45347222222222222</v>
      </c>
      <c r="S874" s="39">
        <v>7</v>
      </c>
      <c r="T874" s="39">
        <v>1.29</v>
      </c>
      <c r="U874" s="39" t="s">
        <v>4731</v>
      </c>
      <c r="V874" s="39">
        <v>10</v>
      </c>
      <c r="W874" s="39">
        <v>0</v>
      </c>
      <c r="X874" s="39" t="s">
        <v>4732</v>
      </c>
      <c r="Y874" s="41">
        <v>0.4118</v>
      </c>
      <c r="Z874" s="41">
        <v>-4.1000000000000002E-2</v>
      </c>
      <c r="AA874" s="39">
        <v>14</v>
      </c>
      <c r="AB874" s="41">
        <v>0.57410000000000005</v>
      </c>
      <c r="AC874" s="41">
        <v>1.3899999999999999E-2</v>
      </c>
      <c r="AD874" s="41">
        <v>0.50849999999999995</v>
      </c>
      <c r="AE874" s="41">
        <v>-3.3399999999999999E-2</v>
      </c>
      <c r="AF874" s="41">
        <v>0.52549999999999997</v>
      </c>
      <c r="AG874" s="41">
        <v>-2.5999999999999999E-2</v>
      </c>
      <c r="AH874" s="10">
        <f>100%-AH873</f>
        <v>0.54182504653126395</v>
      </c>
    </row>
    <row r="875" spans="1:34" ht="12.75" x14ac:dyDescent="0.2">
      <c r="A875" s="113"/>
      <c r="B875" s="113"/>
      <c r="C875" s="34"/>
      <c r="D875" s="39">
        <v>93</v>
      </c>
      <c r="E875" s="40">
        <v>0.45</v>
      </c>
      <c r="F875" s="39">
        <v>6</v>
      </c>
      <c r="G875" s="39">
        <v>5</v>
      </c>
      <c r="H875" s="39">
        <v>0.6</v>
      </c>
      <c r="I875" s="39" t="s">
        <v>4733</v>
      </c>
      <c r="J875" s="39">
        <v>1</v>
      </c>
      <c r="K875" s="39">
        <v>0</v>
      </c>
      <c r="L875" s="39" t="s">
        <v>4734</v>
      </c>
      <c r="M875" s="41">
        <v>0.83330000000000004</v>
      </c>
      <c r="N875" s="113"/>
      <c r="O875" s="113"/>
      <c r="P875" s="39">
        <v>57</v>
      </c>
      <c r="Q875" s="39" t="s">
        <v>4735</v>
      </c>
      <c r="R875" s="40">
        <v>0.33333333333333331</v>
      </c>
      <c r="S875" s="39">
        <v>8</v>
      </c>
      <c r="T875" s="39">
        <v>0.62</v>
      </c>
      <c r="U875" s="39" t="s">
        <v>4736</v>
      </c>
      <c r="V875" s="39">
        <v>5</v>
      </c>
      <c r="W875" s="39">
        <v>0.2</v>
      </c>
      <c r="X875" s="39" t="s">
        <v>4737</v>
      </c>
      <c r="Y875" s="41">
        <v>0.61539999999999995</v>
      </c>
      <c r="Z875" s="41">
        <v>0.21920000000000001</v>
      </c>
      <c r="AA875" s="39">
        <v>8</v>
      </c>
      <c r="AB875" s="41">
        <v>0.42859999999999998</v>
      </c>
      <c r="AC875" s="41">
        <v>-0.01</v>
      </c>
      <c r="AD875" s="41">
        <v>0.45169999999999999</v>
      </c>
      <c r="AE875" s="41">
        <v>-1.77E-2</v>
      </c>
      <c r="AF875" s="41">
        <v>0.45240000000000002</v>
      </c>
      <c r="AG875" s="41">
        <v>-3.2000000000000002E-3</v>
      </c>
      <c r="AH875" s="10">
        <f>(S875+(0.36138*V875))/((S875+(0.36138*V875))+(S876+(0.36138*V876)))</f>
        <v>0.4802430866718575</v>
      </c>
    </row>
    <row r="876" spans="1:34" ht="12.75" x14ac:dyDescent="0.2">
      <c r="A876" s="113"/>
      <c r="B876" s="113"/>
      <c r="C876" s="34"/>
      <c r="D876" s="39">
        <v>40</v>
      </c>
      <c r="E876" s="42">
        <v>2.0652777777777778</v>
      </c>
      <c r="F876" s="39">
        <v>0</v>
      </c>
      <c r="G876" s="39">
        <v>0</v>
      </c>
      <c r="H876" s="39" t="s">
        <v>4738</v>
      </c>
      <c r="I876" s="39" t="s">
        <v>4739</v>
      </c>
      <c r="J876" s="39">
        <v>0</v>
      </c>
      <c r="K876" s="39" t="s">
        <v>4740</v>
      </c>
      <c r="L876" s="39" t="s">
        <v>4741</v>
      </c>
      <c r="M876" s="39" t="s">
        <v>4742</v>
      </c>
      <c r="N876" s="113"/>
      <c r="O876" s="113"/>
      <c r="P876" s="39">
        <v>57</v>
      </c>
      <c r="Q876" s="39" t="s">
        <v>4743</v>
      </c>
      <c r="R876" s="40">
        <v>0.33333333333333331</v>
      </c>
      <c r="S876" s="39">
        <v>7</v>
      </c>
      <c r="T876" s="39">
        <v>1</v>
      </c>
      <c r="U876" s="39" t="s">
        <v>4744</v>
      </c>
      <c r="V876" s="39">
        <v>10</v>
      </c>
      <c r="W876" s="39">
        <v>0.4</v>
      </c>
      <c r="X876" s="39" t="s">
        <v>4745</v>
      </c>
      <c r="Y876" s="41">
        <v>0.4118</v>
      </c>
      <c r="Z876" s="41">
        <v>-4.1000000000000002E-2</v>
      </c>
      <c r="AA876" s="39">
        <v>11</v>
      </c>
      <c r="AB876" s="41">
        <v>0.57140000000000002</v>
      </c>
      <c r="AC876" s="41">
        <v>0.01</v>
      </c>
      <c r="AD876" s="41">
        <v>0.54830000000000001</v>
      </c>
      <c r="AE876" s="41">
        <v>1.77E-2</v>
      </c>
      <c r="AF876" s="41">
        <v>0.54759999999999998</v>
      </c>
      <c r="AG876" s="41">
        <v>3.2000000000000002E-3</v>
      </c>
      <c r="AH876" s="10">
        <f>100%-AH875</f>
        <v>0.51975691332814256</v>
      </c>
    </row>
    <row r="877" spans="1:34" ht="12.75" x14ac:dyDescent="0.2">
      <c r="A877" s="113"/>
      <c r="B877" s="113"/>
      <c r="C877" s="34"/>
      <c r="D877" s="112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39">
        <v>62</v>
      </c>
      <c r="Q877" s="39" t="s">
        <v>4746</v>
      </c>
      <c r="R877" s="40">
        <v>0.52708333333333335</v>
      </c>
      <c r="S877" s="39">
        <v>8</v>
      </c>
      <c r="T877" s="39">
        <v>0.25</v>
      </c>
      <c r="U877" s="39" t="s">
        <v>4747</v>
      </c>
      <c r="V877" s="39">
        <v>13</v>
      </c>
      <c r="W877" s="39">
        <v>0.23</v>
      </c>
      <c r="X877" s="39" t="s">
        <v>4748</v>
      </c>
      <c r="Y877" s="41">
        <v>0.38100000000000001</v>
      </c>
      <c r="Z877" s="41">
        <v>-8.5699999999999998E-2</v>
      </c>
      <c r="AA877" s="39">
        <v>7</v>
      </c>
      <c r="AB877" s="41">
        <v>0.4375</v>
      </c>
      <c r="AC877" s="41">
        <v>1.6000000000000001E-3</v>
      </c>
      <c r="AD877" s="41">
        <v>0.44990000000000002</v>
      </c>
      <c r="AE877" s="41">
        <v>-2.2800000000000001E-2</v>
      </c>
      <c r="AF877" s="41">
        <v>0.46229999999999999</v>
      </c>
      <c r="AG877" s="41">
        <v>1.0200000000000001E-2</v>
      </c>
      <c r="AH877" s="10">
        <f>(S877+(0.36138*V877))/((S877+(0.36138*V877))+(S878+(0.36138*V878)))</f>
        <v>0.46969390963398622</v>
      </c>
    </row>
    <row r="878" spans="1:34" ht="12.75" x14ac:dyDescent="0.2">
      <c r="A878" s="113"/>
      <c r="B878" s="113"/>
      <c r="C878" s="34"/>
      <c r="D878" s="43">
        <v>41</v>
      </c>
      <c r="E878" s="38">
        <v>20577</v>
      </c>
      <c r="F878" s="44"/>
      <c r="G878" s="44"/>
      <c r="H878" s="44"/>
      <c r="I878" s="44"/>
      <c r="J878" s="44"/>
      <c r="K878" s="44"/>
      <c r="L878" s="44"/>
      <c r="M878" s="44"/>
      <c r="N878" s="113"/>
      <c r="O878" s="113"/>
      <c r="P878" s="39">
        <v>62</v>
      </c>
      <c r="Q878" s="39" t="s">
        <v>4749</v>
      </c>
      <c r="R878" s="40">
        <v>0.52708333333333335</v>
      </c>
      <c r="S878" s="39">
        <v>10</v>
      </c>
      <c r="T878" s="39">
        <v>1.1000000000000001</v>
      </c>
      <c r="U878" s="39" t="s">
        <v>4750</v>
      </c>
      <c r="V878" s="39">
        <v>12</v>
      </c>
      <c r="W878" s="39">
        <v>0.17</v>
      </c>
      <c r="X878" s="39" t="s">
        <v>4751</v>
      </c>
      <c r="Y878" s="41">
        <v>0.45450000000000002</v>
      </c>
      <c r="Z878" s="41">
        <v>1.7000000000000001E-2</v>
      </c>
      <c r="AA878" s="39">
        <v>14</v>
      </c>
      <c r="AB878" s="41">
        <v>0.5625</v>
      </c>
      <c r="AC878" s="41">
        <v>-1.6000000000000001E-3</v>
      </c>
      <c r="AD878" s="41">
        <v>0.55010000000000003</v>
      </c>
      <c r="AE878" s="41">
        <v>2.2800000000000001E-2</v>
      </c>
      <c r="AF878" s="41">
        <v>0.53769999999999996</v>
      </c>
      <c r="AG878" s="41">
        <v>-1.0200000000000001E-2</v>
      </c>
      <c r="AH878" s="10">
        <f>100%-AH877</f>
        <v>0.53030609036601373</v>
      </c>
    </row>
    <row r="879" spans="1:34" ht="12.75" x14ac:dyDescent="0.2">
      <c r="A879" s="113"/>
      <c r="B879" s="113"/>
      <c r="C879" s="34"/>
      <c r="D879" s="39">
        <v>2</v>
      </c>
      <c r="E879" s="40">
        <v>0.78125</v>
      </c>
      <c r="F879" s="39">
        <v>2</v>
      </c>
      <c r="G879" s="39">
        <v>0</v>
      </c>
      <c r="H879" s="39" t="s">
        <v>4752</v>
      </c>
      <c r="I879" s="39" t="s">
        <v>4753</v>
      </c>
      <c r="J879" s="39">
        <v>1</v>
      </c>
      <c r="K879" s="39">
        <v>0</v>
      </c>
      <c r="L879" s="39" t="s">
        <v>4754</v>
      </c>
      <c r="M879" s="41">
        <v>0</v>
      </c>
      <c r="N879" s="113"/>
      <c r="O879" s="113"/>
      <c r="P879" s="39">
        <v>65</v>
      </c>
      <c r="Q879" s="39" t="s">
        <v>4755</v>
      </c>
      <c r="R879" s="40">
        <v>0.90277777777777779</v>
      </c>
      <c r="S879" s="39">
        <v>14</v>
      </c>
      <c r="T879" s="39">
        <v>0.93</v>
      </c>
      <c r="U879" s="39" t="s">
        <v>4756</v>
      </c>
      <c r="V879" s="39">
        <v>19</v>
      </c>
      <c r="W879" s="39">
        <v>0.11</v>
      </c>
      <c r="X879" s="39" t="s">
        <v>4757</v>
      </c>
      <c r="Y879" s="41">
        <v>0.42420000000000002</v>
      </c>
      <c r="Z879" s="41">
        <v>-3.0300000000000001E-2</v>
      </c>
      <c r="AA879" s="39">
        <v>18</v>
      </c>
      <c r="AB879" s="41">
        <v>0.45540000000000003</v>
      </c>
      <c r="AC879" s="41">
        <v>3.8699999999999998E-2</v>
      </c>
      <c r="AD879" s="41">
        <v>0.49370000000000003</v>
      </c>
      <c r="AE879" s="41">
        <v>5.16E-2</v>
      </c>
      <c r="AF879" s="41">
        <v>0.45169999999999999</v>
      </c>
      <c r="AG879" s="41">
        <v>-6.8999999999999999E-3</v>
      </c>
      <c r="AH879" s="10">
        <f>(S879+(0.36138*V879))/((S879+(0.36138*V879))+(S880+(0.36138*V880)))</f>
        <v>0.49344383558793126</v>
      </c>
    </row>
    <row r="880" spans="1:34" ht="12.75" x14ac:dyDescent="0.2">
      <c r="A880" s="113"/>
      <c r="B880" s="113"/>
      <c r="C880" s="34"/>
      <c r="D880" s="39">
        <v>3</v>
      </c>
      <c r="E880" s="40">
        <v>0.71319444444444446</v>
      </c>
      <c r="F880" s="39">
        <v>2</v>
      </c>
      <c r="G880" s="39">
        <v>0</v>
      </c>
      <c r="H880" s="39" t="s">
        <v>4758</v>
      </c>
      <c r="I880" s="39" t="s">
        <v>4759</v>
      </c>
      <c r="J880" s="39">
        <v>3</v>
      </c>
      <c r="K880" s="39">
        <v>0</v>
      </c>
      <c r="L880" s="39" t="s">
        <v>4760</v>
      </c>
      <c r="M880" s="41">
        <v>0</v>
      </c>
      <c r="N880" s="113"/>
      <c r="O880" s="113"/>
      <c r="P880" s="39">
        <v>65</v>
      </c>
      <c r="Q880" s="39" t="s">
        <v>4761</v>
      </c>
      <c r="R880" s="40">
        <v>0.90277777777777779</v>
      </c>
      <c r="S880" s="39">
        <v>16</v>
      </c>
      <c r="T880" s="39">
        <v>0.94</v>
      </c>
      <c r="U880" s="39" t="s">
        <v>4762</v>
      </c>
      <c r="V880" s="39">
        <v>15</v>
      </c>
      <c r="W880" s="39">
        <v>0.4</v>
      </c>
      <c r="X880" s="39" t="s">
        <v>4763</v>
      </c>
      <c r="Y880" s="41">
        <v>0.5161</v>
      </c>
      <c r="Z880" s="41">
        <v>0.13150000000000001</v>
      </c>
      <c r="AA880" s="39">
        <v>30</v>
      </c>
      <c r="AB880" s="41">
        <v>0.54459999999999997</v>
      </c>
      <c r="AC880" s="41">
        <v>-3.8699999999999998E-2</v>
      </c>
      <c r="AD880" s="41">
        <v>0.50629999999999997</v>
      </c>
      <c r="AE880" s="41">
        <v>-5.16E-2</v>
      </c>
      <c r="AF880" s="41">
        <v>0.54830000000000001</v>
      </c>
      <c r="AG880" s="41">
        <v>6.8999999999999999E-3</v>
      </c>
      <c r="AH880" s="10">
        <f>100%-AH879</f>
        <v>0.50655616441206874</v>
      </c>
    </row>
    <row r="881" spans="1:34" ht="12.75" x14ac:dyDescent="0.2">
      <c r="A881" s="113"/>
      <c r="B881" s="113"/>
      <c r="C881" s="34"/>
      <c r="D881" s="39">
        <v>5</v>
      </c>
      <c r="E881" s="40">
        <v>0.55000000000000004</v>
      </c>
      <c r="F881" s="39">
        <v>6</v>
      </c>
      <c r="G881" s="39">
        <v>0</v>
      </c>
      <c r="H881" s="39" t="s">
        <v>4764</v>
      </c>
      <c r="I881" s="39" t="s">
        <v>4765</v>
      </c>
      <c r="J881" s="39">
        <v>3</v>
      </c>
      <c r="K881" s="39">
        <v>1</v>
      </c>
      <c r="L881" s="39" t="s">
        <v>4766</v>
      </c>
      <c r="M881" s="41">
        <v>0</v>
      </c>
      <c r="N881" s="113"/>
      <c r="O881" s="113"/>
      <c r="P881" s="39">
        <v>74</v>
      </c>
      <c r="Q881" s="39" t="s">
        <v>4767</v>
      </c>
      <c r="R881" s="40">
        <v>0.33541666666666664</v>
      </c>
      <c r="S881" s="39">
        <v>8</v>
      </c>
      <c r="T881" s="39">
        <v>0.5</v>
      </c>
      <c r="U881" s="39" t="s">
        <v>4768</v>
      </c>
      <c r="V881" s="39">
        <v>5</v>
      </c>
      <c r="W881" s="39">
        <v>0.4</v>
      </c>
      <c r="X881" s="39" t="s">
        <v>4769</v>
      </c>
      <c r="Y881" s="41">
        <v>0.61539999999999995</v>
      </c>
      <c r="Z881" s="41">
        <v>0.21920000000000001</v>
      </c>
      <c r="AA881" s="39">
        <v>6</v>
      </c>
      <c r="AB881" s="41">
        <v>0.45240000000000002</v>
      </c>
      <c r="AC881" s="41">
        <v>1.9800000000000002E-2</v>
      </c>
      <c r="AD881" s="41">
        <v>0.43790000000000001</v>
      </c>
      <c r="AE881" s="41">
        <v>-3.61E-2</v>
      </c>
      <c r="AF881" s="41">
        <v>0.4748</v>
      </c>
      <c r="AG881" s="41">
        <v>2.4299999999999999E-2</v>
      </c>
      <c r="AH881" s="10">
        <f>(S881+(0.36138*V881))/((S881+(0.36138*V881))+(S882+(0.36138*V882)))</f>
        <v>0.52214131768153471</v>
      </c>
    </row>
    <row r="882" spans="1:34" ht="12.75" x14ac:dyDescent="0.2">
      <c r="A882" s="113"/>
      <c r="B882" s="113"/>
      <c r="C882" s="34"/>
      <c r="D882" s="39">
        <v>6</v>
      </c>
      <c r="E882" s="40">
        <v>0.61111111111111116</v>
      </c>
      <c r="F882" s="39">
        <v>4</v>
      </c>
      <c r="G882" s="39">
        <v>2</v>
      </c>
      <c r="H882" s="39">
        <v>1.5</v>
      </c>
      <c r="I882" s="39" t="s">
        <v>4770</v>
      </c>
      <c r="J882" s="39">
        <v>1</v>
      </c>
      <c r="K882" s="39">
        <v>1</v>
      </c>
      <c r="L882" s="39" t="s">
        <v>4771</v>
      </c>
      <c r="M882" s="41">
        <v>0.66669999999999996</v>
      </c>
      <c r="N882" s="113"/>
      <c r="O882" s="113"/>
      <c r="P882" s="39">
        <v>74</v>
      </c>
      <c r="Q882" s="39" t="s">
        <v>4772</v>
      </c>
      <c r="R882" s="40">
        <v>0.33541666666666664</v>
      </c>
      <c r="S882" s="39">
        <v>5</v>
      </c>
      <c r="T882" s="39">
        <v>0.8</v>
      </c>
      <c r="U882" s="39" t="s">
        <v>4773</v>
      </c>
      <c r="V882" s="39">
        <v>11</v>
      </c>
      <c r="W882" s="39">
        <v>0.36</v>
      </c>
      <c r="X882" s="39" t="s">
        <v>4774</v>
      </c>
      <c r="Y882" s="41">
        <v>0.3125</v>
      </c>
      <c r="Z882" s="41">
        <v>-0.16900000000000001</v>
      </c>
      <c r="AA882" s="39">
        <v>7</v>
      </c>
      <c r="AB882" s="41">
        <v>0.54759999999999998</v>
      </c>
      <c r="AC882" s="41">
        <v>-1.9800000000000002E-2</v>
      </c>
      <c r="AD882" s="41">
        <v>0.56210000000000004</v>
      </c>
      <c r="AE882" s="41">
        <v>3.61E-2</v>
      </c>
      <c r="AF882" s="41">
        <v>0.5252</v>
      </c>
      <c r="AG882" s="41">
        <v>-2.4299999999999999E-2</v>
      </c>
      <c r="AH882" s="10">
        <f>100%-AH881</f>
        <v>0.47785868231846529</v>
      </c>
    </row>
    <row r="883" spans="1:34" ht="12.75" x14ac:dyDescent="0.2">
      <c r="A883" s="113"/>
      <c r="B883" s="113"/>
      <c r="C883" s="34"/>
      <c r="D883" s="39">
        <v>7</v>
      </c>
      <c r="E883" s="40">
        <v>0.67291666666666672</v>
      </c>
      <c r="F883" s="39">
        <v>7</v>
      </c>
      <c r="G883" s="39">
        <v>6</v>
      </c>
      <c r="H883" s="39">
        <v>0.83</v>
      </c>
      <c r="I883" s="39" t="s">
        <v>4775</v>
      </c>
      <c r="J883" s="39">
        <v>1</v>
      </c>
      <c r="K883" s="39">
        <v>0</v>
      </c>
      <c r="L883" s="39" t="s">
        <v>4776</v>
      </c>
      <c r="M883" s="41">
        <v>0.85709999999999997</v>
      </c>
      <c r="N883" s="113"/>
      <c r="O883" s="113"/>
      <c r="P883" s="39">
        <v>89</v>
      </c>
      <c r="Q883" s="39" t="s">
        <v>4777</v>
      </c>
      <c r="R883" s="40">
        <v>0.39861111111111114</v>
      </c>
      <c r="S883" s="39">
        <v>4</v>
      </c>
      <c r="T883" s="39">
        <v>1</v>
      </c>
      <c r="U883" s="39" t="s">
        <v>4778</v>
      </c>
      <c r="V883" s="39">
        <v>12</v>
      </c>
      <c r="W883" s="39">
        <v>0.08</v>
      </c>
      <c r="X883" s="39" t="s">
        <v>4779</v>
      </c>
      <c r="Y883" s="41">
        <v>0.25</v>
      </c>
      <c r="Z883" s="41">
        <v>-0.25</v>
      </c>
      <c r="AA883" s="39">
        <v>2</v>
      </c>
      <c r="AB883" s="41">
        <v>0.439</v>
      </c>
      <c r="AC883" s="41">
        <v>3.2000000000000002E-3</v>
      </c>
      <c r="AD883" s="41">
        <v>0.56859999999999999</v>
      </c>
      <c r="AE883" s="41">
        <v>0.12820000000000001</v>
      </c>
      <c r="AF883" s="41">
        <v>0.4839</v>
      </c>
      <c r="AG883" s="41">
        <v>3.7499999999999999E-2</v>
      </c>
      <c r="AH883" s="10">
        <f>(S883+(0.36138*V883))/((S883+(0.36138*V883))+(S884+(0.36138*V884)))</f>
        <v>0.53767468738793822</v>
      </c>
    </row>
    <row r="884" spans="1:34" ht="12.75" x14ac:dyDescent="0.2">
      <c r="A884" s="113"/>
      <c r="B884" s="113"/>
      <c r="C884" s="34"/>
      <c r="D884" s="39">
        <v>9</v>
      </c>
      <c r="E884" s="40">
        <v>0.56388888888888888</v>
      </c>
      <c r="F884" s="39">
        <v>1</v>
      </c>
      <c r="G884" s="39">
        <v>1</v>
      </c>
      <c r="H884" s="39">
        <v>0</v>
      </c>
      <c r="I884" s="39" t="s">
        <v>4780</v>
      </c>
      <c r="J884" s="39">
        <v>2</v>
      </c>
      <c r="K884" s="39">
        <v>0</v>
      </c>
      <c r="L884" s="39" t="s">
        <v>4781</v>
      </c>
      <c r="M884" s="41">
        <v>0.33329999999999999</v>
      </c>
      <c r="N884" s="113"/>
      <c r="O884" s="113"/>
      <c r="P884" s="39">
        <v>89</v>
      </c>
      <c r="Q884" s="39" t="s">
        <v>4782</v>
      </c>
      <c r="R884" s="40">
        <v>0.39861111111111114</v>
      </c>
      <c r="S884" s="39">
        <v>5</v>
      </c>
      <c r="T884" s="39">
        <v>1</v>
      </c>
      <c r="U884" s="39" t="s">
        <v>4783</v>
      </c>
      <c r="V884" s="39">
        <v>6</v>
      </c>
      <c r="W884" s="39">
        <v>0.5</v>
      </c>
      <c r="X884" s="39" t="s">
        <v>4784</v>
      </c>
      <c r="Y884" s="41">
        <v>0.45450000000000002</v>
      </c>
      <c r="Z884" s="41">
        <v>1.38E-2</v>
      </c>
      <c r="AA884" s="39">
        <v>12</v>
      </c>
      <c r="AB884" s="41">
        <v>0.56100000000000005</v>
      </c>
      <c r="AC884" s="41">
        <v>-3.2000000000000002E-3</v>
      </c>
      <c r="AD884" s="41">
        <v>0.43140000000000001</v>
      </c>
      <c r="AE884" s="41">
        <v>-0.12820000000000001</v>
      </c>
      <c r="AF884" s="41">
        <v>0.5161</v>
      </c>
      <c r="AG884" s="41">
        <v>-3.7499999999999999E-2</v>
      </c>
      <c r="AH884" s="10">
        <f>100%-AH883</f>
        <v>0.46232531261206178</v>
      </c>
    </row>
    <row r="885" spans="1:34" ht="12.75" x14ac:dyDescent="0.2">
      <c r="A885" s="113"/>
      <c r="B885" s="113"/>
      <c r="C885" s="34"/>
      <c r="D885" s="39">
        <v>14</v>
      </c>
      <c r="E885" s="40">
        <v>0.58472222222222225</v>
      </c>
      <c r="F885" s="39">
        <v>4</v>
      </c>
      <c r="G885" s="39">
        <v>2</v>
      </c>
      <c r="H885" s="39">
        <v>1</v>
      </c>
      <c r="I885" s="39" t="s">
        <v>4785</v>
      </c>
      <c r="J885" s="39">
        <v>4</v>
      </c>
      <c r="K885" s="39">
        <v>0</v>
      </c>
      <c r="L885" s="39" t="s">
        <v>4786</v>
      </c>
      <c r="M885" s="41">
        <v>0.33329999999999999</v>
      </c>
      <c r="N885" s="113"/>
      <c r="O885" s="113"/>
      <c r="P885" s="39">
        <v>93</v>
      </c>
      <c r="Q885" s="39" t="s">
        <v>4787</v>
      </c>
      <c r="R885" s="40">
        <v>0.40902777777777777</v>
      </c>
      <c r="S885" s="39">
        <v>8</v>
      </c>
      <c r="T885" s="39">
        <v>0.62</v>
      </c>
      <c r="U885" s="39" t="s">
        <v>4788</v>
      </c>
      <c r="V885" s="39">
        <v>9</v>
      </c>
      <c r="W885" s="39">
        <v>0.22</v>
      </c>
      <c r="X885" s="39" t="s">
        <v>4789</v>
      </c>
      <c r="Y885" s="41">
        <v>0.47060000000000002</v>
      </c>
      <c r="Z885" s="41">
        <v>4.2000000000000003E-2</v>
      </c>
      <c r="AA885" s="39">
        <v>9</v>
      </c>
      <c r="AB885" s="41">
        <v>0.45610000000000001</v>
      </c>
      <c r="AC885" s="41">
        <v>2.6700000000000002E-2</v>
      </c>
      <c r="AD885" s="41">
        <v>0.46629999999999999</v>
      </c>
      <c r="AE885" s="41">
        <v>8.0000000000000004E-4</v>
      </c>
      <c r="AF885" s="41">
        <v>0.44979999999999998</v>
      </c>
      <c r="AG885" s="41">
        <v>-6.7999999999999996E-3</v>
      </c>
      <c r="AH885" s="10">
        <f>(S885+(0.36138*V885))/((S885+(0.36138*V885))+(S886+(0.36138*V886)))</f>
        <v>0.49029383417079297</v>
      </c>
    </row>
    <row r="886" spans="1:34" ht="12.75" x14ac:dyDescent="0.2">
      <c r="A886" s="113"/>
      <c r="B886" s="113"/>
      <c r="C886" s="34"/>
      <c r="D886" s="39">
        <v>15</v>
      </c>
      <c r="E886" s="40">
        <v>0.61944444444444446</v>
      </c>
      <c r="F886" s="39">
        <v>3</v>
      </c>
      <c r="G886" s="39">
        <v>2</v>
      </c>
      <c r="H886" s="39">
        <v>1</v>
      </c>
      <c r="I886" s="39" t="s">
        <v>4790</v>
      </c>
      <c r="J886" s="39">
        <v>0</v>
      </c>
      <c r="K886" s="39" t="s">
        <v>4791</v>
      </c>
      <c r="L886" s="39" t="s">
        <v>4792</v>
      </c>
      <c r="M886" s="41">
        <v>1</v>
      </c>
      <c r="N886" s="113"/>
      <c r="O886" s="113"/>
      <c r="P886" s="39">
        <v>93</v>
      </c>
      <c r="Q886" s="39" t="s">
        <v>4793</v>
      </c>
      <c r="R886" s="40">
        <v>0.40902777777777777</v>
      </c>
      <c r="S886" s="39">
        <v>7</v>
      </c>
      <c r="T886" s="39">
        <v>1.1399999999999999</v>
      </c>
      <c r="U886" s="39" t="s">
        <v>4794</v>
      </c>
      <c r="V886" s="39">
        <v>13</v>
      </c>
      <c r="W886" s="39">
        <v>0.38</v>
      </c>
      <c r="X886" s="39" t="s">
        <v>4795</v>
      </c>
      <c r="Y886" s="41">
        <v>0.35</v>
      </c>
      <c r="Z886" s="41">
        <v>-0.13</v>
      </c>
      <c r="AA886" s="39">
        <v>11</v>
      </c>
      <c r="AB886" s="41">
        <v>0.54390000000000005</v>
      </c>
      <c r="AC886" s="41">
        <v>-2.6700000000000002E-2</v>
      </c>
      <c r="AD886" s="41">
        <v>0.53369999999999995</v>
      </c>
      <c r="AE886" s="41">
        <v>-8.0000000000000004E-4</v>
      </c>
      <c r="AF886" s="41">
        <v>0.55020000000000002</v>
      </c>
      <c r="AG886" s="41">
        <v>6.7999999999999996E-3</v>
      </c>
      <c r="AH886" s="10">
        <f>100%-AH885</f>
        <v>0.50970616582920703</v>
      </c>
    </row>
    <row r="887" spans="1:34" ht="12.75" x14ac:dyDescent="0.2">
      <c r="A887" s="113"/>
      <c r="B887" s="113"/>
      <c r="C887" s="34"/>
      <c r="D887" s="39">
        <v>16</v>
      </c>
      <c r="E887" s="40">
        <v>0.62361111111111112</v>
      </c>
      <c r="F887" s="39">
        <v>5</v>
      </c>
      <c r="G887" s="39">
        <v>5</v>
      </c>
      <c r="H887" s="39">
        <v>1.2</v>
      </c>
      <c r="I887" s="39" t="s">
        <v>4796</v>
      </c>
      <c r="J887" s="39">
        <v>5</v>
      </c>
      <c r="K887" s="39">
        <v>0.2</v>
      </c>
      <c r="L887" s="39" t="s">
        <v>4797</v>
      </c>
      <c r="M887" s="41">
        <v>0.5</v>
      </c>
      <c r="N887" s="113"/>
      <c r="O887" s="113"/>
      <c r="P887" s="39">
        <v>40</v>
      </c>
      <c r="Q887" s="39" t="s">
        <v>4798</v>
      </c>
      <c r="R887" s="42">
        <v>1.7972222222222223</v>
      </c>
      <c r="S887" s="39">
        <v>29</v>
      </c>
      <c r="T887" s="39">
        <v>0.69</v>
      </c>
      <c r="U887" s="39" t="s">
        <v>4799</v>
      </c>
      <c r="V887" s="39">
        <v>37</v>
      </c>
      <c r="W887" s="39">
        <v>0.19</v>
      </c>
      <c r="X887" s="39" t="s">
        <v>4800</v>
      </c>
      <c r="Y887" s="41">
        <v>0.43940000000000001</v>
      </c>
      <c r="Z887" s="41">
        <v>0.43940000000000001</v>
      </c>
      <c r="AA887" s="39">
        <v>30</v>
      </c>
      <c r="AB887" s="41">
        <v>0.43640000000000001</v>
      </c>
      <c r="AC887" s="41">
        <v>0.43640000000000001</v>
      </c>
      <c r="AD887" s="41">
        <v>0.46539999999999998</v>
      </c>
      <c r="AE887" s="41">
        <v>-0.20130000000000001</v>
      </c>
      <c r="AF887" s="41">
        <v>0.4551</v>
      </c>
      <c r="AG887" s="41">
        <v>0.4551</v>
      </c>
      <c r="AH887" s="10">
        <f>(S887+(0.36138*V887))/((S887+(0.36138*V887))+(S888+(0.36138*V888)))</f>
        <v>0.48443512413210882</v>
      </c>
    </row>
    <row r="888" spans="1:34" ht="12.75" x14ac:dyDescent="0.2">
      <c r="A888" s="113"/>
      <c r="B888" s="113"/>
      <c r="C888" s="34"/>
      <c r="D888" s="39">
        <v>22</v>
      </c>
      <c r="E888" s="40">
        <v>0.28472222222222221</v>
      </c>
      <c r="F888" s="39">
        <v>1</v>
      </c>
      <c r="G888" s="39">
        <v>0</v>
      </c>
      <c r="H888" s="39" t="s">
        <v>4801</v>
      </c>
      <c r="I888" s="39" t="s">
        <v>4802</v>
      </c>
      <c r="J888" s="39">
        <v>3</v>
      </c>
      <c r="K888" s="39">
        <v>0.67</v>
      </c>
      <c r="L888" s="39" t="s">
        <v>4803</v>
      </c>
      <c r="M888" s="41">
        <v>0</v>
      </c>
      <c r="N888" s="113"/>
      <c r="O888" s="113"/>
      <c r="P888" s="39">
        <v>40</v>
      </c>
      <c r="Q888" s="39" t="s">
        <v>4804</v>
      </c>
      <c r="R888" s="42">
        <v>1.7972222222222223</v>
      </c>
      <c r="S888" s="39">
        <v>31</v>
      </c>
      <c r="T888" s="39">
        <v>0.97</v>
      </c>
      <c r="U888" s="39" t="s">
        <v>4805</v>
      </c>
      <c r="V888" s="39">
        <v>39</v>
      </c>
      <c r="W888" s="39">
        <v>0.38</v>
      </c>
      <c r="X888" s="39" t="s">
        <v>4806</v>
      </c>
      <c r="Y888" s="41">
        <v>0.44290000000000002</v>
      </c>
      <c r="Z888" s="41">
        <v>0.44290000000000002</v>
      </c>
      <c r="AA888" s="39">
        <v>54</v>
      </c>
      <c r="AB888" s="41">
        <v>0.56359999999999999</v>
      </c>
      <c r="AC888" s="41">
        <v>0.56359999999999999</v>
      </c>
      <c r="AD888" s="41">
        <v>0.53459999999999996</v>
      </c>
      <c r="AE888" s="41">
        <v>0.20130000000000001</v>
      </c>
      <c r="AF888" s="41">
        <v>0.54490000000000005</v>
      </c>
      <c r="AG888" s="41">
        <v>0.54490000000000005</v>
      </c>
      <c r="AH888" s="10">
        <f>100%-AH887</f>
        <v>0.51556487586789124</v>
      </c>
    </row>
    <row r="889" spans="1:34" ht="12.75" x14ac:dyDescent="0.2">
      <c r="A889" s="113"/>
      <c r="B889" s="113"/>
      <c r="C889" s="34"/>
      <c r="D889" s="39">
        <v>25</v>
      </c>
      <c r="E889" s="40">
        <v>0.53680555555555554</v>
      </c>
      <c r="F889" s="39">
        <v>2</v>
      </c>
      <c r="G889" s="39">
        <v>1</v>
      </c>
      <c r="H889" s="39">
        <v>2</v>
      </c>
      <c r="I889" s="39" t="s">
        <v>4807</v>
      </c>
      <c r="J889" s="39">
        <v>4</v>
      </c>
      <c r="K889" s="39">
        <v>0</v>
      </c>
      <c r="L889" s="39" t="s">
        <v>4808</v>
      </c>
      <c r="M889" s="41">
        <v>0.2</v>
      </c>
      <c r="N889" s="113"/>
      <c r="O889" s="113"/>
      <c r="P889" s="112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</row>
    <row r="890" spans="1:34" ht="12.75" x14ac:dyDescent="0.2">
      <c r="A890" s="113"/>
      <c r="B890" s="113"/>
      <c r="C890" s="34"/>
      <c r="D890" s="39">
        <v>28</v>
      </c>
      <c r="E890" s="40">
        <v>0.2</v>
      </c>
      <c r="F890" s="39">
        <v>0</v>
      </c>
      <c r="G890" s="39">
        <v>1</v>
      </c>
      <c r="H890" s="39">
        <v>1</v>
      </c>
      <c r="I890" s="39" t="s">
        <v>4809</v>
      </c>
      <c r="J890" s="39">
        <v>1</v>
      </c>
      <c r="K890" s="39">
        <v>0</v>
      </c>
      <c r="L890" s="39" t="s">
        <v>4810</v>
      </c>
      <c r="M890" s="41">
        <v>0.5</v>
      </c>
      <c r="N890" s="113"/>
      <c r="O890" s="113"/>
      <c r="P890" s="43">
        <v>22</v>
      </c>
      <c r="Q890" s="38">
        <v>20322</v>
      </c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5"/>
    </row>
    <row r="891" spans="1:34" ht="12.75" x14ac:dyDescent="0.2">
      <c r="A891" s="113"/>
      <c r="B891" s="113"/>
      <c r="C891" s="34"/>
      <c r="D891" s="39">
        <v>44</v>
      </c>
      <c r="E891" s="40">
        <v>0.22083333333333333</v>
      </c>
      <c r="F891" s="39">
        <v>1</v>
      </c>
      <c r="G891" s="39">
        <v>0</v>
      </c>
      <c r="H891" s="39" t="s">
        <v>4811</v>
      </c>
      <c r="I891" s="39" t="s">
        <v>4812</v>
      </c>
      <c r="J891" s="39">
        <v>0</v>
      </c>
      <c r="K891" s="39" t="s">
        <v>4813</v>
      </c>
      <c r="L891" s="39" t="s">
        <v>4814</v>
      </c>
      <c r="M891" s="39" t="s">
        <v>4815</v>
      </c>
      <c r="N891" s="113"/>
      <c r="O891" s="113"/>
      <c r="P891" s="39">
        <v>2</v>
      </c>
      <c r="Q891" s="39" t="s">
        <v>4816</v>
      </c>
      <c r="R891" s="40">
        <v>0.7319444444444444</v>
      </c>
      <c r="S891" s="39">
        <v>12</v>
      </c>
      <c r="T891" s="39">
        <v>1.33</v>
      </c>
      <c r="U891" s="39" t="s">
        <v>4817</v>
      </c>
      <c r="V891" s="39">
        <v>19</v>
      </c>
      <c r="W891" s="39">
        <v>0.26</v>
      </c>
      <c r="X891" s="39" t="s">
        <v>4818</v>
      </c>
      <c r="Y891" s="41">
        <v>0.3871</v>
      </c>
      <c r="Z891" s="41">
        <v>-8.3500000000000005E-2</v>
      </c>
      <c r="AA891" s="39">
        <v>24</v>
      </c>
      <c r="AB891" s="41">
        <v>0.625</v>
      </c>
      <c r="AC891" s="41">
        <v>0.125</v>
      </c>
      <c r="AD891" s="41">
        <v>0.52590000000000003</v>
      </c>
      <c r="AE891" s="41">
        <v>5.4199999999999998E-2</v>
      </c>
      <c r="AF891" s="41">
        <v>0.51170000000000004</v>
      </c>
      <c r="AG891" s="41">
        <v>6.0400000000000002E-2</v>
      </c>
      <c r="AH891" s="10">
        <f>(S891+(0.36138*V891))/((S891+(0.36138*V891))+(S892+(0.36138*V892)))</f>
        <v>0.56068865291857239</v>
      </c>
    </row>
    <row r="892" spans="1:34" ht="12.75" x14ac:dyDescent="0.2">
      <c r="A892" s="113"/>
      <c r="B892" s="113"/>
      <c r="C892" s="34"/>
      <c r="D892" s="39">
        <v>46</v>
      </c>
      <c r="E892" s="40">
        <v>0.54166666666666663</v>
      </c>
      <c r="F892" s="39">
        <v>2</v>
      </c>
      <c r="G892" s="39">
        <v>1</v>
      </c>
      <c r="H892" s="39">
        <v>0</v>
      </c>
      <c r="I892" s="39" t="s">
        <v>4819</v>
      </c>
      <c r="J892" s="39">
        <v>0</v>
      </c>
      <c r="K892" s="39" t="s">
        <v>4820</v>
      </c>
      <c r="L892" s="39" t="s">
        <v>4821</v>
      </c>
      <c r="M892" s="41">
        <v>1</v>
      </c>
      <c r="N892" s="113"/>
      <c r="O892" s="113"/>
      <c r="P892" s="39">
        <v>2</v>
      </c>
      <c r="Q892" s="39" t="s">
        <v>4822</v>
      </c>
      <c r="R892" s="40">
        <v>0.7319444444444444</v>
      </c>
      <c r="S892" s="39">
        <v>9</v>
      </c>
      <c r="T892" s="39">
        <v>0.44</v>
      </c>
      <c r="U892" s="39" t="s">
        <v>4823</v>
      </c>
      <c r="V892" s="39">
        <v>16</v>
      </c>
      <c r="W892" s="39">
        <v>0.25</v>
      </c>
      <c r="X892" s="39" t="s">
        <v>4824</v>
      </c>
      <c r="Y892" s="41">
        <v>0.36</v>
      </c>
      <c r="Z892" s="41">
        <v>-8.4400000000000003E-2</v>
      </c>
      <c r="AA892" s="39">
        <v>8</v>
      </c>
      <c r="AB892" s="41">
        <v>0.375</v>
      </c>
      <c r="AC892" s="41">
        <v>-0.125</v>
      </c>
      <c r="AD892" s="41">
        <v>0.47410000000000002</v>
      </c>
      <c r="AE892" s="41">
        <v>-5.4199999999999998E-2</v>
      </c>
      <c r="AF892" s="41">
        <v>0.48830000000000001</v>
      </c>
      <c r="AG892" s="41">
        <v>-6.0400000000000002E-2</v>
      </c>
      <c r="AH892" s="10">
        <f>100%-AH891</f>
        <v>0.43931134708142761</v>
      </c>
    </row>
    <row r="893" spans="1:34" ht="12.75" x14ac:dyDescent="0.2">
      <c r="A893" s="113"/>
      <c r="B893" s="113"/>
      <c r="C893" s="34"/>
      <c r="D893" s="39">
        <v>65</v>
      </c>
      <c r="E893" s="40">
        <v>0.75555555555555554</v>
      </c>
      <c r="F893" s="39">
        <v>3</v>
      </c>
      <c r="G893" s="39">
        <v>3</v>
      </c>
      <c r="H893" s="39">
        <v>1.33</v>
      </c>
      <c r="I893" s="39" t="s">
        <v>4825</v>
      </c>
      <c r="J893" s="39">
        <v>4</v>
      </c>
      <c r="K893" s="39">
        <v>0</v>
      </c>
      <c r="L893" s="39" t="s">
        <v>4826</v>
      </c>
      <c r="M893" s="41">
        <v>0.42859999999999998</v>
      </c>
      <c r="N893" s="113"/>
      <c r="O893" s="113"/>
      <c r="P893" s="39">
        <v>3</v>
      </c>
      <c r="Q893" s="39" t="s">
        <v>4827</v>
      </c>
      <c r="R893" s="40">
        <v>0.67986111111111114</v>
      </c>
      <c r="S893" s="39">
        <v>13</v>
      </c>
      <c r="T893" s="39">
        <v>0.69</v>
      </c>
      <c r="U893" s="39" t="s">
        <v>4828</v>
      </c>
      <c r="V893" s="39">
        <v>14</v>
      </c>
      <c r="W893" s="39">
        <v>0.36</v>
      </c>
      <c r="X893" s="39" t="s">
        <v>4829</v>
      </c>
      <c r="Y893" s="41">
        <v>0.48149999999999998</v>
      </c>
      <c r="Z893" s="41">
        <v>6.3299999999999995E-2</v>
      </c>
      <c r="AA893" s="39">
        <v>18</v>
      </c>
      <c r="AB893" s="41">
        <v>0.52329999999999999</v>
      </c>
      <c r="AC893" s="41">
        <v>-3.1600000000000003E-2</v>
      </c>
      <c r="AD893" s="41">
        <v>0.43819999999999998</v>
      </c>
      <c r="AE893" s="41">
        <v>-7.6700000000000004E-2</v>
      </c>
      <c r="AF893" s="41">
        <v>0.4506</v>
      </c>
      <c r="AG893" s="41">
        <v>-3.2399999999999998E-2</v>
      </c>
      <c r="AH893" s="10">
        <f>(S893+(0.36138*V893))/((S893+(0.36138*V893))+(S894+(0.36138*V894)))</f>
        <v>0.50899971307795211</v>
      </c>
    </row>
    <row r="894" spans="1:34" ht="12.75" x14ac:dyDescent="0.2">
      <c r="A894" s="113"/>
      <c r="B894" s="113"/>
      <c r="C894" s="34"/>
      <c r="D894" s="39">
        <v>77</v>
      </c>
      <c r="E894" s="40">
        <v>0.64930555555555558</v>
      </c>
      <c r="F894" s="39">
        <v>4</v>
      </c>
      <c r="G894" s="39">
        <v>1</v>
      </c>
      <c r="H894" s="39">
        <v>0</v>
      </c>
      <c r="I894" s="39" t="s">
        <v>4830</v>
      </c>
      <c r="J894" s="39">
        <v>4</v>
      </c>
      <c r="K894" s="39">
        <v>0.5</v>
      </c>
      <c r="L894" s="39" t="s">
        <v>4831</v>
      </c>
      <c r="M894" s="41">
        <v>0.2</v>
      </c>
      <c r="N894" s="113"/>
      <c r="O894" s="113"/>
      <c r="P894" s="39">
        <v>3</v>
      </c>
      <c r="Q894" s="39" t="s">
        <v>4832</v>
      </c>
      <c r="R894" s="40">
        <v>0.67986111111111114</v>
      </c>
      <c r="S894" s="39">
        <v>12</v>
      </c>
      <c r="T894" s="39">
        <v>0.75</v>
      </c>
      <c r="U894" s="39" t="s">
        <v>4833</v>
      </c>
      <c r="V894" s="39">
        <v>15</v>
      </c>
      <c r="W894" s="39">
        <v>0.2</v>
      </c>
      <c r="X894" s="39" t="s">
        <v>4834</v>
      </c>
      <c r="Y894" s="41">
        <v>0.44440000000000002</v>
      </c>
      <c r="Z894" s="41">
        <v>4.0599999999999997E-2</v>
      </c>
      <c r="AA894" s="39">
        <v>14</v>
      </c>
      <c r="AB894" s="41">
        <v>0.47670000000000001</v>
      </c>
      <c r="AC894" s="41">
        <v>3.1600000000000003E-2</v>
      </c>
      <c r="AD894" s="41">
        <v>0.56179999999999997</v>
      </c>
      <c r="AE894" s="41">
        <v>7.6700000000000004E-2</v>
      </c>
      <c r="AF894" s="41">
        <v>0.5494</v>
      </c>
      <c r="AG894" s="41">
        <v>3.2399999999999998E-2</v>
      </c>
      <c r="AH894" s="10">
        <f>100%-AH893</f>
        <v>0.49100028692204789</v>
      </c>
    </row>
    <row r="895" spans="1:34" ht="12.75" x14ac:dyDescent="0.2">
      <c r="A895" s="113"/>
      <c r="B895" s="113"/>
      <c r="C895" s="34"/>
      <c r="D895" s="39">
        <v>89</v>
      </c>
      <c r="E895" s="40">
        <v>0.50069444444444444</v>
      </c>
      <c r="F895" s="39">
        <v>3</v>
      </c>
      <c r="G895" s="39">
        <v>5</v>
      </c>
      <c r="H895" s="39">
        <v>1.6</v>
      </c>
      <c r="I895" s="39" t="s">
        <v>4835</v>
      </c>
      <c r="J895" s="39">
        <v>3</v>
      </c>
      <c r="K895" s="39">
        <v>0.33</v>
      </c>
      <c r="L895" s="39" t="s">
        <v>4836</v>
      </c>
      <c r="M895" s="41">
        <v>0.625</v>
      </c>
      <c r="N895" s="113"/>
      <c r="O895" s="113"/>
      <c r="P895" s="39">
        <v>4</v>
      </c>
      <c r="Q895" s="39" t="s">
        <v>4837</v>
      </c>
      <c r="R895" s="40">
        <v>0.6118055555555556</v>
      </c>
      <c r="S895" s="39">
        <v>11</v>
      </c>
      <c r="T895" s="39">
        <v>0.73</v>
      </c>
      <c r="U895" s="39" t="s">
        <v>4838</v>
      </c>
      <c r="V895" s="39">
        <v>13</v>
      </c>
      <c r="W895" s="39">
        <v>0.15</v>
      </c>
      <c r="X895" s="39" t="s">
        <v>4839</v>
      </c>
      <c r="Y895" s="41">
        <v>0.45829999999999999</v>
      </c>
      <c r="Z895" s="41">
        <v>2.7300000000000001E-2</v>
      </c>
      <c r="AA895" s="39">
        <v>12</v>
      </c>
      <c r="AB895" s="41">
        <v>0.5</v>
      </c>
      <c r="AC895" s="41">
        <v>-6.1800000000000001E-2</v>
      </c>
      <c r="AD895" s="41">
        <v>0.52229999999999999</v>
      </c>
      <c r="AE895" s="41">
        <v>4.5600000000000002E-2</v>
      </c>
      <c r="AF895" s="41">
        <v>0.4496</v>
      </c>
      <c r="AG895" s="41">
        <v>-3.2199999999999999E-2</v>
      </c>
      <c r="AH895" s="10">
        <f>(S895+(0.36138*V895))/((S895+(0.36138*V895))+(S896+(0.36138*V896)))</f>
        <v>0.50445456485244855</v>
      </c>
    </row>
    <row r="896" spans="1:34" ht="12.75" x14ac:dyDescent="0.2">
      <c r="A896" s="113"/>
      <c r="B896" s="113"/>
      <c r="C896" s="34"/>
      <c r="D896" s="39">
        <v>93</v>
      </c>
      <c r="E896" s="40">
        <v>0.54166666666666663</v>
      </c>
      <c r="F896" s="39">
        <v>1</v>
      </c>
      <c r="G896" s="39">
        <v>1</v>
      </c>
      <c r="H896" s="39">
        <v>0</v>
      </c>
      <c r="I896" s="39" t="s">
        <v>4840</v>
      </c>
      <c r="J896" s="39">
        <v>2</v>
      </c>
      <c r="K896" s="39">
        <v>0</v>
      </c>
      <c r="L896" s="39" t="s">
        <v>4841</v>
      </c>
      <c r="M896" s="41">
        <v>0.33329999999999999</v>
      </c>
      <c r="N896" s="113"/>
      <c r="O896" s="113"/>
      <c r="P896" s="39">
        <v>4</v>
      </c>
      <c r="Q896" s="39" t="s">
        <v>4842</v>
      </c>
      <c r="R896" s="40">
        <v>0.6118055555555556</v>
      </c>
      <c r="S896" s="39">
        <v>10</v>
      </c>
      <c r="T896" s="39">
        <v>0.5</v>
      </c>
      <c r="U896" s="39" t="s">
        <v>4843</v>
      </c>
      <c r="V896" s="39">
        <v>15</v>
      </c>
      <c r="W896" s="39">
        <v>0.27</v>
      </c>
      <c r="X896" s="39" t="s">
        <v>4844</v>
      </c>
      <c r="Y896" s="41">
        <v>0.4</v>
      </c>
      <c r="Z896" s="41">
        <v>-2.5899999999999999E-2</v>
      </c>
      <c r="AA896" s="39">
        <v>11</v>
      </c>
      <c r="AB896" s="41">
        <v>0.5</v>
      </c>
      <c r="AC896" s="41">
        <v>6.1800000000000001E-2</v>
      </c>
      <c r="AD896" s="41">
        <v>0.47770000000000001</v>
      </c>
      <c r="AE896" s="41">
        <v>-4.5600000000000002E-2</v>
      </c>
      <c r="AF896" s="41">
        <v>0.5504</v>
      </c>
      <c r="AG896" s="41">
        <v>3.2199999999999999E-2</v>
      </c>
      <c r="AH896" s="10">
        <f>100%-AH895</f>
        <v>0.49554543514755145</v>
      </c>
    </row>
    <row r="897" spans="1:34" ht="12.75" x14ac:dyDescent="0.2">
      <c r="A897" s="113"/>
      <c r="B897" s="113"/>
      <c r="C897" s="34"/>
      <c r="D897" s="39">
        <v>41</v>
      </c>
      <c r="E897" s="42">
        <v>1.9902777777777778</v>
      </c>
      <c r="F897" s="39">
        <v>0</v>
      </c>
      <c r="G897" s="39">
        <v>0</v>
      </c>
      <c r="H897" s="39" t="s">
        <v>4845</v>
      </c>
      <c r="I897" s="39" t="s">
        <v>4846</v>
      </c>
      <c r="J897" s="39">
        <v>0</v>
      </c>
      <c r="K897" s="39" t="s">
        <v>4847</v>
      </c>
      <c r="L897" s="39" t="s">
        <v>4848</v>
      </c>
      <c r="M897" s="39" t="s">
        <v>4849</v>
      </c>
      <c r="N897" s="113"/>
      <c r="O897" s="113"/>
      <c r="P897" s="39">
        <v>6</v>
      </c>
      <c r="Q897" s="39" t="s">
        <v>4850</v>
      </c>
      <c r="R897" s="40">
        <v>0.55277777777777781</v>
      </c>
      <c r="S897" s="39">
        <v>12</v>
      </c>
      <c r="T897" s="39">
        <v>0.75</v>
      </c>
      <c r="U897" s="39" t="s">
        <v>4851</v>
      </c>
      <c r="V897" s="39">
        <v>11</v>
      </c>
      <c r="W897" s="39">
        <v>0.18</v>
      </c>
      <c r="X897" s="39" t="s">
        <v>4852</v>
      </c>
      <c r="Y897" s="41">
        <v>0.52170000000000005</v>
      </c>
      <c r="Z897" s="41">
        <v>0.1149</v>
      </c>
      <c r="AA897" s="39">
        <v>11</v>
      </c>
      <c r="AB897" s="41">
        <v>0.55740000000000001</v>
      </c>
      <c r="AC897" s="41">
        <v>1.77E-2</v>
      </c>
      <c r="AD897" s="41">
        <v>0.54010000000000002</v>
      </c>
      <c r="AE897" s="41">
        <v>6.4399999999999999E-2</v>
      </c>
      <c r="AF897" s="41">
        <v>0.44390000000000002</v>
      </c>
      <c r="AG897" s="41">
        <v>-3.8800000000000001E-2</v>
      </c>
      <c r="AH897" s="10">
        <f>(S897+(0.36138*V897))/((S897+(0.36138*V897))+(S898+(0.36138*V898)))</f>
        <v>0.58854619123722629</v>
      </c>
    </row>
    <row r="898" spans="1:34" ht="12.75" x14ac:dyDescent="0.2">
      <c r="A898" s="113"/>
      <c r="B898" s="113"/>
      <c r="C898" s="34"/>
      <c r="D898" s="112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39">
        <v>6</v>
      </c>
      <c r="Q898" s="39" t="s">
        <v>4853</v>
      </c>
      <c r="R898" s="40">
        <v>0.55277777777777781</v>
      </c>
      <c r="S898" s="39">
        <v>9</v>
      </c>
      <c r="T898" s="39">
        <v>0.89</v>
      </c>
      <c r="U898" s="39" t="s">
        <v>4854</v>
      </c>
      <c r="V898" s="39">
        <v>6</v>
      </c>
      <c r="W898" s="39">
        <v>0.33</v>
      </c>
      <c r="X898" s="39" t="s">
        <v>4855</v>
      </c>
      <c r="Y898" s="41">
        <v>0.6</v>
      </c>
      <c r="Z898" s="41">
        <v>0.22500000000000001</v>
      </c>
      <c r="AA898" s="39">
        <v>12</v>
      </c>
      <c r="AB898" s="41">
        <v>0.44259999999999999</v>
      </c>
      <c r="AC898" s="41">
        <v>-1.77E-2</v>
      </c>
      <c r="AD898" s="41">
        <v>0.45989999999999998</v>
      </c>
      <c r="AE898" s="41">
        <v>-6.4399999999999999E-2</v>
      </c>
      <c r="AF898" s="41">
        <v>0.55610000000000004</v>
      </c>
      <c r="AG898" s="41">
        <v>3.8800000000000001E-2</v>
      </c>
      <c r="AH898" s="10">
        <f>100%-AH897</f>
        <v>0.41145380876277371</v>
      </c>
    </row>
    <row r="899" spans="1:34" ht="12.75" x14ac:dyDescent="0.2">
      <c r="A899" s="113"/>
      <c r="B899" s="113"/>
      <c r="C899" s="34"/>
      <c r="D899" s="43">
        <v>42</v>
      </c>
      <c r="E899" s="38">
        <v>20595</v>
      </c>
      <c r="F899" s="44"/>
      <c r="G899" s="44"/>
      <c r="H899" s="44"/>
      <c r="I899" s="44"/>
      <c r="J899" s="44"/>
      <c r="K899" s="44"/>
      <c r="L899" s="44"/>
      <c r="M899" s="44"/>
      <c r="N899" s="113"/>
      <c r="O899" s="113"/>
      <c r="P899" s="39">
        <v>7</v>
      </c>
      <c r="Q899" s="39" t="s">
        <v>4856</v>
      </c>
      <c r="R899" s="40">
        <v>0.5395833333333333</v>
      </c>
      <c r="S899" s="39">
        <v>11</v>
      </c>
      <c r="T899" s="39">
        <v>0.82</v>
      </c>
      <c r="U899" s="39" t="s">
        <v>4857</v>
      </c>
      <c r="V899" s="39">
        <v>12</v>
      </c>
      <c r="W899" s="39">
        <v>0.17</v>
      </c>
      <c r="X899" s="39" t="s">
        <v>4858</v>
      </c>
      <c r="Y899" s="41">
        <v>0.4783</v>
      </c>
      <c r="Z899" s="41">
        <v>5.4600000000000003E-2</v>
      </c>
      <c r="AA899" s="39">
        <v>11</v>
      </c>
      <c r="AB899" s="41">
        <v>0.53120000000000001</v>
      </c>
      <c r="AC899" s="41">
        <v>-1.72E-2</v>
      </c>
      <c r="AD899" s="41">
        <v>0.50919999999999999</v>
      </c>
      <c r="AE899" s="41">
        <v>2.4199999999999999E-2</v>
      </c>
      <c r="AF899" s="41">
        <v>0.42330000000000001</v>
      </c>
      <c r="AG899" s="41">
        <v>-6.6500000000000004E-2</v>
      </c>
      <c r="AH899" s="10">
        <f>(S899+(0.36138*V899))/((S899+(0.36138*V899))+(S900+(0.36138*V900)))</f>
        <v>0.57084919277814294</v>
      </c>
    </row>
    <row r="900" spans="1:34" ht="12.75" x14ac:dyDescent="0.2">
      <c r="A900" s="113"/>
      <c r="B900" s="113"/>
      <c r="C900" s="34"/>
      <c r="D900" s="39">
        <v>2</v>
      </c>
      <c r="E900" s="40">
        <v>0.81388888888888888</v>
      </c>
      <c r="F900" s="39">
        <v>0</v>
      </c>
      <c r="G900" s="39">
        <v>0</v>
      </c>
      <c r="H900" s="39" t="s">
        <v>4859</v>
      </c>
      <c r="I900" s="39" t="s">
        <v>4860</v>
      </c>
      <c r="J900" s="39">
        <v>2</v>
      </c>
      <c r="K900" s="39">
        <v>0.5</v>
      </c>
      <c r="L900" s="39" t="s">
        <v>4861</v>
      </c>
      <c r="M900" s="41">
        <v>0</v>
      </c>
      <c r="N900" s="113"/>
      <c r="O900" s="113"/>
      <c r="P900" s="39">
        <v>7</v>
      </c>
      <c r="Q900" s="39" t="s">
        <v>4862</v>
      </c>
      <c r="R900" s="40">
        <v>0.5395833333333333</v>
      </c>
      <c r="S900" s="39">
        <v>9</v>
      </c>
      <c r="T900" s="39">
        <v>1</v>
      </c>
      <c r="U900" s="39" t="s">
        <v>4863</v>
      </c>
      <c r="V900" s="39">
        <v>7</v>
      </c>
      <c r="W900" s="39">
        <v>0.43</v>
      </c>
      <c r="X900" s="39" t="s">
        <v>4864</v>
      </c>
      <c r="Y900" s="41">
        <v>0.5625</v>
      </c>
      <c r="Z900" s="41">
        <v>0.18149999999999999</v>
      </c>
      <c r="AA900" s="39">
        <v>14</v>
      </c>
      <c r="AB900" s="41">
        <v>0.46879999999999999</v>
      </c>
      <c r="AC900" s="41">
        <v>1.72E-2</v>
      </c>
      <c r="AD900" s="41">
        <v>0.49080000000000001</v>
      </c>
      <c r="AE900" s="41">
        <v>-2.4199999999999999E-2</v>
      </c>
      <c r="AF900" s="41">
        <v>0.57669999999999999</v>
      </c>
      <c r="AG900" s="41">
        <v>6.6500000000000004E-2</v>
      </c>
      <c r="AH900" s="10">
        <f>100%-AH899</f>
        <v>0.42915080722185706</v>
      </c>
    </row>
    <row r="901" spans="1:34" ht="12.75" x14ac:dyDescent="0.2">
      <c r="A901" s="113"/>
      <c r="B901" s="113"/>
      <c r="C901" s="34"/>
      <c r="D901" s="39">
        <v>3</v>
      </c>
      <c r="E901" s="40">
        <v>0.64513888888888893</v>
      </c>
      <c r="F901" s="39">
        <v>3</v>
      </c>
      <c r="G901" s="39">
        <v>1</v>
      </c>
      <c r="H901" s="39">
        <v>1</v>
      </c>
      <c r="I901" s="39" t="s">
        <v>4865</v>
      </c>
      <c r="J901" s="39">
        <v>1</v>
      </c>
      <c r="K901" s="39">
        <v>2</v>
      </c>
      <c r="L901" s="39" t="s">
        <v>4866</v>
      </c>
      <c r="M901" s="41">
        <v>0.5</v>
      </c>
      <c r="N901" s="113"/>
      <c r="O901" s="113"/>
      <c r="P901" s="39">
        <v>9</v>
      </c>
      <c r="Q901" s="39" t="s">
        <v>4867</v>
      </c>
      <c r="R901" s="40">
        <v>0.62708333333333333</v>
      </c>
      <c r="S901" s="39">
        <v>10</v>
      </c>
      <c r="T901" s="39">
        <v>0.8</v>
      </c>
      <c r="U901" s="39" t="s">
        <v>4868</v>
      </c>
      <c r="V901" s="39">
        <v>12</v>
      </c>
      <c r="W901" s="39">
        <v>0.33</v>
      </c>
      <c r="X901" s="39" t="s">
        <v>4869</v>
      </c>
      <c r="Y901" s="41">
        <v>0.45450000000000002</v>
      </c>
      <c r="Z901" s="41">
        <v>2.12E-2</v>
      </c>
      <c r="AA901" s="39">
        <v>16</v>
      </c>
      <c r="AB901" s="41">
        <v>0.52049999999999996</v>
      </c>
      <c r="AC901" s="41">
        <v>-3.32E-2</v>
      </c>
      <c r="AD901" s="41">
        <v>0.50870000000000004</v>
      </c>
      <c r="AE901" s="41">
        <v>2.6100000000000002E-2</v>
      </c>
      <c r="AF901" s="41">
        <v>0.49180000000000001</v>
      </c>
      <c r="AG901" s="41">
        <v>2.8500000000000001E-2</v>
      </c>
      <c r="AH901" s="10">
        <f>(S901+(0.36138*V901))/((S901+(0.36138*V901))+(S902+(0.36138*V902)))</f>
        <v>0.49377671390931477</v>
      </c>
    </row>
    <row r="902" spans="1:34" ht="12.75" x14ac:dyDescent="0.2">
      <c r="A902" s="113"/>
      <c r="B902" s="113"/>
      <c r="C902" s="34"/>
      <c r="D902" s="39">
        <v>5</v>
      </c>
      <c r="E902" s="40">
        <v>0.58194444444444449</v>
      </c>
      <c r="F902" s="39">
        <v>2</v>
      </c>
      <c r="G902" s="39">
        <v>2</v>
      </c>
      <c r="H902" s="39">
        <v>0.5</v>
      </c>
      <c r="I902" s="39" t="s">
        <v>4870</v>
      </c>
      <c r="J902" s="39">
        <v>1</v>
      </c>
      <c r="K902" s="39">
        <v>1</v>
      </c>
      <c r="L902" s="39" t="s">
        <v>4871</v>
      </c>
      <c r="M902" s="41">
        <v>0.66669999999999996</v>
      </c>
      <c r="N902" s="113"/>
      <c r="O902" s="113"/>
      <c r="P902" s="39">
        <v>9</v>
      </c>
      <c r="Q902" s="39" t="s">
        <v>4872</v>
      </c>
      <c r="R902" s="40">
        <v>0.62708333333333333</v>
      </c>
      <c r="S902" s="39">
        <v>10</v>
      </c>
      <c r="T902" s="39">
        <v>0.7</v>
      </c>
      <c r="U902" s="39" t="s">
        <v>4873</v>
      </c>
      <c r="V902" s="39">
        <v>13</v>
      </c>
      <c r="W902" s="39">
        <v>0.31</v>
      </c>
      <c r="X902" s="39" t="s">
        <v>4874</v>
      </c>
      <c r="Y902" s="41">
        <v>0.43480000000000002</v>
      </c>
      <c r="Z902" s="41">
        <v>2.41E-2</v>
      </c>
      <c r="AA902" s="39">
        <v>12</v>
      </c>
      <c r="AB902" s="41">
        <v>0.47949999999999998</v>
      </c>
      <c r="AC902" s="41">
        <v>3.32E-2</v>
      </c>
      <c r="AD902" s="41">
        <v>0.49130000000000001</v>
      </c>
      <c r="AE902" s="41">
        <v>-2.6100000000000002E-2</v>
      </c>
      <c r="AF902" s="41">
        <v>0.50819999999999999</v>
      </c>
      <c r="AG902" s="41">
        <v>-2.8500000000000001E-2</v>
      </c>
      <c r="AH902" s="10">
        <f>100%-AH901</f>
        <v>0.50622328609068523</v>
      </c>
    </row>
    <row r="903" spans="1:34" ht="12.75" x14ac:dyDescent="0.2">
      <c r="A903" s="113"/>
      <c r="B903" s="113"/>
      <c r="C903" s="34"/>
      <c r="D903" s="39">
        <v>6</v>
      </c>
      <c r="E903" s="40">
        <v>0.55972222222222223</v>
      </c>
      <c r="F903" s="39">
        <v>1</v>
      </c>
      <c r="G903" s="39">
        <v>2</v>
      </c>
      <c r="H903" s="39">
        <v>0.5</v>
      </c>
      <c r="I903" s="39" t="s">
        <v>4875</v>
      </c>
      <c r="J903" s="39">
        <v>1</v>
      </c>
      <c r="K903" s="39">
        <v>0</v>
      </c>
      <c r="L903" s="39" t="s">
        <v>4876</v>
      </c>
      <c r="M903" s="41">
        <v>0.66669999999999996</v>
      </c>
      <c r="N903" s="113"/>
      <c r="O903" s="113"/>
      <c r="P903" s="39">
        <v>14</v>
      </c>
      <c r="Q903" s="39" t="s">
        <v>4877</v>
      </c>
      <c r="R903" s="40">
        <v>0.58194444444444449</v>
      </c>
      <c r="S903" s="39">
        <v>10</v>
      </c>
      <c r="T903" s="39">
        <v>0.8</v>
      </c>
      <c r="U903" s="39" t="s">
        <v>4878</v>
      </c>
      <c r="V903" s="39">
        <v>13</v>
      </c>
      <c r="W903" s="39">
        <v>0.31</v>
      </c>
      <c r="X903" s="39" t="s">
        <v>4879</v>
      </c>
      <c r="Y903" s="41">
        <v>0.43480000000000002</v>
      </c>
      <c r="Z903" s="41">
        <v>-5.8999999999999999E-3</v>
      </c>
      <c r="AA903" s="39">
        <v>16</v>
      </c>
      <c r="AB903" s="41">
        <v>0.54930000000000001</v>
      </c>
      <c r="AC903" s="41">
        <v>7.4000000000000003E-3</v>
      </c>
      <c r="AD903" s="41">
        <v>0.52400000000000002</v>
      </c>
      <c r="AE903" s="41">
        <v>4.58E-2</v>
      </c>
      <c r="AF903" s="41">
        <v>0.51629999999999998</v>
      </c>
      <c r="AG903" s="41">
        <v>6.1899999999999997E-2</v>
      </c>
      <c r="AH903" s="10">
        <f>(S903+(0.36138*V903))/((S903+(0.36138*V903))+(S904+(0.36138*V904)))</f>
        <v>0.52951696240911383</v>
      </c>
    </row>
    <row r="904" spans="1:34" ht="12.75" x14ac:dyDescent="0.2">
      <c r="A904" s="113"/>
      <c r="B904" s="113"/>
      <c r="C904" s="34"/>
      <c r="D904" s="39">
        <v>7</v>
      </c>
      <c r="E904" s="40">
        <v>0.59166666666666667</v>
      </c>
      <c r="F904" s="39">
        <v>4</v>
      </c>
      <c r="G904" s="39">
        <v>8</v>
      </c>
      <c r="H904" s="39">
        <v>0.62</v>
      </c>
      <c r="I904" s="39" t="s">
        <v>4880</v>
      </c>
      <c r="J904" s="39">
        <v>4</v>
      </c>
      <c r="K904" s="39">
        <v>0.5</v>
      </c>
      <c r="L904" s="39" t="s">
        <v>4881</v>
      </c>
      <c r="M904" s="41">
        <v>0.66669999999999996</v>
      </c>
      <c r="N904" s="113"/>
      <c r="O904" s="113"/>
      <c r="P904" s="39">
        <v>14</v>
      </c>
      <c r="Q904" s="39" t="s">
        <v>4882</v>
      </c>
      <c r="R904" s="40">
        <v>0.58194444444444449</v>
      </c>
      <c r="S904" s="39">
        <v>8</v>
      </c>
      <c r="T904" s="39">
        <v>0.5</v>
      </c>
      <c r="U904" s="39" t="s">
        <v>4883</v>
      </c>
      <c r="V904" s="39">
        <v>14</v>
      </c>
      <c r="W904" s="39">
        <v>0.43</v>
      </c>
      <c r="X904" s="39" t="s">
        <v>4884</v>
      </c>
      <c r="Y904" s="41">
        <v>0.36359999999999998</v>
      </c>
      <c r="Z904" s="41">
        <v>-7.4999999999999997E-2</v>
      </c>
      <c r="AA904" s="39">
        <v>10</v>
      </c>
      <c r="AB904" s="41">
        <v>0.45069999999999999</v>
      </c>
      <c r="AC904" s="41">
        <v>-7.4000000000000003E-3</v>
      </c>
      <c r="AD904" s="41">
        <v>0.47599999999999998</v>
      </c>
      <c r="AE904" s="41">
        <v>-4.58E-2</v>
      </c>
      <c r="AF904" s="41">
        <v>0.48370000000000002</v>
      </c>
      <c r="AG904" s="41">
        <v>-6.1899999999999997E-2</v>
      </c>
      <c r="AH904" s="10">
        <f>100%-AH903</f>
        <v>0.47048303759088617</v>
      </c>
    </row>
    <row r="905" spans="1:34" ht="12.75" x14ac:dyDescent="0.2">
      <c r="A905" s="113"/>
      <c r="B905" s="113"/>
      <c r="C905" s="34"/>
      <c r="D905" s="39">
        <v>9</v>
      </c>
      <c r="E905" s="40">
        <v>0.54236111111111107</v>
      </c>
      <c r="F905" s="39">
        <v>3</v>
      </c>
      <c r="G905" s="39">
        <v>1</v>
      </c>
      <c r="H905" s="39">
        <v>1</v>
      </c>
      <c r="I905" s="39" t="s">
        <v>4885</v>
      </c>
      <c r="J905" s="39">
        <v>0</v>
      </c>
      <c r="K905" s="39" t="s">
        <v>4886</v>
      </c>
      <c r="L905" s="39" t="s">
        <v>4887</v>
      </c>
      <c r="M905" s="41">
        <v>1</v>
      </c>
      <c r="N905" s="113"/>
      <c r="O905" s="113"/>
      <c r="P905" s="39">
        <v>15</v>
      </c>
      <c r="Q905" s="39" t="s">
        <v>4888</v>
      </c>
      <c r="R905" s="40">
        <v>0.68541666666666667</v>
      </c>
      <c r="S905" s="39">
        <v>8</v>
      </c>
      <c r="T905" s="39">
        <v>1</v>
      </c>
      <c r="U905" s="39" t="s">
        <v>4889</v>
      </c>
      <c r="V905" s="39">
        <v>19</v>
      </c>
      <c r="W905" s="39">
        <v>0.21</v>
      </c>
      <c r="X905" s="39" t="s">
        <v>4890</v>
      </c>
      <c r="Y905" s="41">
        <v>0.29630000000000001</v>
      </c>
      <c r="Z905" s="41">
        <v>-0.21279999999999999</v>
      </c>
      <c r="AA905" s="39">
        <v>13</v>
      </c>
      <c r="AB905" s="41">
        <v>0.50629999999999997</v>
      </c>
      <c r="AC905" s="41">
        <v>-5.5100000000000003E-2</v>
      </c>
      <c r="AD905" s="41">
        <v>0.44790000000000002</v>
      </c>
      <c r="AE905" s="41">
        <v>-6.6699999999999995E-2</v>
      </c>
      <c r="AF905" s="41">
        <v>0.4677</v>
      </c>
      <c r="AG905" s="41">
        <v>-6.7000000000000002E-3</v>
      </c>
      <c r="AH905" s="10">
        <f>(S905+(0.36138*V905))/((S905+(0.36138*V905))+(S906+(0.36138*V906)))</f>
        <v>0.42463170186074251</v>
      </c>
    </row>
    <row r="906" spans="1:34" ht="12.75" x14ac:dyDescent="0.2">
      <c r="A906" s="113"/>
      <c r="B906" s="113"/>
      <c r="C906" s="34"/>
      <c r="D906" s="39">
        <v>14</v>
      </c>
      <c r="E906" s="40">
        <v>0.54652777777777772</v>
      </c>
      <c r="F906" s="39">
        <v>4</v>
      </c>
      <c r="G906" s="39">
        <v>1</v>
      </c>
      <c r="H906" s="39">
        <v>2</v>
      </c>
      <c r="I906" s="39" t="s">
        <v>4891</v>
      </c>
      <c r="J906" s="39">
        <v>2</v>
      </c>
      <c r="K906" s="39">
        <v>0</v>
      </c>
      <c r="L906" s="39" t="s">
        <v>4892</v>
      </c>
      <c r="M906" s="41">
        <v>0.33329999999999999</v>
      </c>
      <c r="N906" s="113"/>
      <c r="O906" s="113"/>
      <c r="P906" s="39">
        <v>15</v>
      </c>
      <c r="Q906" s="39" t="s">
        <v>4893</v>
      </c>
      <c r="R906" s="40">
        <v>0.68541666666666667</v>
      </c>
      <c r="S906" s="39">
        <v>14</v>
      </c>
      <c r="T906" s="39">
        <v>0.43</v>
      </c>
      <c r="U906" s="39" t="s">
        <v>4894</v>
      </c>
      <c r="V906" s="39">
        <v>17</v>
      </c>
      <c r="W906" s="39">
        <v>0.12</v>
      </c>
      <c r="X906" s="39" t="s">
        <v>4895</v>
      </c>
      <c r="Y906" s="41">
        <v>0.4516</v>
      </c>
      <c r="Z906" s="41">
        <v>5.5800000000000002E-2</v>
      </c>
      <c r="AA906" s="39">
        <v>8</v>
      </c>
      <c r="AB906" s="41">
        <v>0.49370000000000003</v>
      </c>
      <c r="AC906" s="41">
        <v>5.5100000000000003E-2</v>
      </c>
      <c r="AD906" s="41">
        <v>0.55210000000000004</v>
      </c>
      <c r="AE906" s="41">
        <v>6.6699999999999995E-2</v>
      </c>
      <c r="AF906" s="41">
        <v>0.5323</v>
      </c>
      <c r="AG906" s="41">
        <v>6.7000000000000002E-3</v>
      </c>
      <c r="AH906" s="10">
        <f>100%-AH905</f>
        <v>0.57536829813925749</v>
      </c>
    </row>
    <row r="907" spans="1:34" ht="12.75" x14ac:dyDescent="0.2">
      <c r="A907" s="113"/>
      <c r="B907" s="113"/>
      <c r="C907" s="34"/>
      <c r="D907" s="39">
        <v>15</v>
      </c>
      <c r="E907" s="40">
        <v>0.60833333333333328</v>
      </c>
      <c r="F907" s="39">
        <v>4</v>
      </c>
      <c r="G907" s="39">
        <v>3</v>
      </c>
      <c r="H907" s="39">
        <v>0</v>
      </c>
      <c r="I907" s="39" t="s">
        <v>4896</v>
      </c>
      <c r="J907" s="39">
        <v>2</v>
      </c>
      <c r="K907" s="39">
        <v>0</v>
      </c>
      <c r="L907" s="39" t="s">
        <v>4897</v>
      </c>
      <c r="M907" s="41">
        <v>0.6</v>
      </c>
      <c r="N907" s="113"/>
      <c r="O907" s="113"/>
      <c r="P907" s="39">
        <v>16</v>
      </c>
      <c r="Q907" s="39" t="s">
        <v>4898</v>
      </c>
      <c r="R907" s="40">
        <v>0.5541666666666667</v>
      </c>
      <c r="S907" s="39">
        <v>13</v>
      </c>
      <c r="T907" s="39">
        <v>0.69</v>
      </c>
      <c r="U907" s="39" t="s">
        <v>4899</v>
      </c>
      <c r="V907" s="39">
        <v>9</v>
      </c>
      <c r="W907" s="39">
        <v>0.22</v>
      </c>
      <c r="X907" s="39" t="s">
        <v>4900</v>
      </c>
      <c r="Y907" s="41">
        <v>0.59089999999999998</v>
      </c>
      <c r="Z907" s="41">
        <v>0.20760000000000001</v>
      </c>
      <c r="AA907" s="39">
        <v>11</v>
      </c>
      <c r="AB907" s="41">
        <v>0.52380000000000004</v>
      </c>
      <c r="AC907" s="41">
        <v>-2.7E-2</v>
      </c>
      <c r="AD907" s="41">
        <v>0.5121</v>
      </c>
      <c r="AE907" s="41">
        <v>2.8400000000000002E-2</v>
      </c>
      <c r="AF907" s="41">
        <v>0.42030000000000001</v>
      </c>
      <c r="AG907" s="41">
        <v>-7.1499999999999994E-2</v>
      </c>
      <c r="AH907" s="10">
        <f>(S907+(0.36138*V907))/((S907+(0.36138*V907))+(S908+(0.36138*V908)))</f>
        <v>0.5718515026019767</v>
      </c>
    </row>
    <row r="908" spans="1:34" ht="12.75" x14ac:dyDescent="0.2">
      <c r="A908" s="113"/>
      <c r="B908" s="113"/>
      <c r="C908" s="34"/>
      <c r="D908" s="39">
        <v>16</v>
      </c>
      <c r="E908" s="40">
        <v>0.53472222222222221</v>
      </c>
      <c r="F908" s="39">
        <v>1</v>
      </c>
      <c r="G908" s="39">
        <v>0</v>
      </c>
      <c r="H908" s="39" t="s">
        <v>4901</v>
      </c>
      <c r="I908" s="39" t="s">
        <v>4902</v>
      </c>
      <c r="J908" s="39">
        <v>2</v>
      </c>
      <c r="K908" s="39">
        <v>0</v>
      </c>
      <c r="L908" s="39" t="s">
        <v>4903</v>
      </c>
      <c r="M908" s="41">
        <v>0</v>
      </c>
      <c r="N908" s="113"/>
      <c r="O908" s="113"/>
      <c r="P908" s="39">
        <v>16</v>
      </c>
      <c r="Q908" s="39" t="s">
        <v>4904</v>
      </c>
      <c r="R908" s="40">
        <v>0.5541666666666667</v>
      </c>
      <c r="S908" s="39">
        <v>10</v>
      </c>
      <c r="T908" s="39">
        <v>1</v>
      </c>
      <c r="U908" s="39" t="s">
        <v>4905</v>
      </c>
      <c r="V908" s="39">
        <v>6</v>
      </c>
      <c r="W908" s="39">
        <v>0.33</v>
      </c>
      <c r="X908" s="39" t="s">
        <v>4906</v>
      </c>
      <c r="Y908" s="41">
        <v>0.625</v>
      </c>
      <c r="Z908" s="41">
        <v>0.25990000000000002</v>
      </c>
      <c r="AA908" s="39">
        <v>14</v>
      </c>
      <c r="AB908" s="41">
        <v>0.47620000000000001</v>
      </c>
      <c r="AC908" s="41">
        <v>2.7E-2</v>
      </c>
      <c r="AD908" s="41">
        <v>0.4879</v>
      </c>
      <c r="AE908" s="41">
        <v>-2.8400000000000002E-2</v>
      </c>
      <c r="AF908" s="41">
        <v>0.57969999999999999</v>
      </c>
      <c r="AG908" s="41">
        <v>7.1499999999999994E-2</v>
      </c>
      <c r="AH908" s="10">
        <f>100%-AH907</f>
        <v>0.4281484973980233</v>
      </c>
    </row>
    <row r="909" spans="1:34" ht="12.75" x14ac:dyDescent="0.2">
      <c r="A909" s="113"/>
      <c r="B909" s="113"/>
      <c r="C909" s="34"/>
      <c r="D909" s="39">
        <v>22</v>
      </c>
      <c r="E909" s="40">
        <v>0.69444444444444442</v>
      </c>
      <c r="F909" s="39">
        <v>5</v>
      </c>
      <c r="G909" s="39">
        <v>2</v>
      </c>
      <c r="H909" s="39">
        <v>1</v>
      </c>
      <c r="I909" s="39" t="s">
        <v>4907</v>
      </c>
      <c r="J909" s="39">
        <v>4</v>
      </c>
      <c r="K909" s="39">
        <v>0</v>
      </c>
      <c r="L909" s="39" t="s">
        <v>4908</v>
      </c>
      <c r="M909" s="41">
        <v>0.33329999999999999</v>
      </c>
      <c r="N909" s="113"/>
      <c r="O909" s="113"/>
      <c r="P909" s="39">
        <v>19</v>
      </c>
      <c r="Q909" s="39" t="s">
        <v>4909</v>
      </c>
      <c r="R909" s="40">
        <v>0.61736111111111114</v>
      </c>
      <c r="S909" s="39">
        <v>11</v>
      </c>
      <c r="T909" s="39">
        <v>0.64</v>
      </c>
      <c r="U909" s="39" t="s">
        <v>4910</v>
      </c>
      <c r="V909" s="39">
        <v>11</v>
      </c>
      <c r="W909" s="39">
        <v>0.36</v>
      </c>
      <c r="X909" s="39" t="s">
        <v>4911</v>
      </c>
      <c r="Y909" s="41">
        <v>0.5</v>
      </c>
      <c r="Z909" s="41">
        <v>8.3299999999999999E-2</v>
      </c>
      <c r="AA909" s="39">
        <v>17</v>
      </c>
      <c r="AB909" s="41">
        <v>0.52700000000000002</v>
      </c>
      <c r="AC909" s="41">
        <v>-2.41E-2</v>
      </c>
      <c r="AD909" s="41">
        <v>0.47839999999999999</v>
      </c>
      <c r="AE909" s="41">
        <v>-1.77E-2</v>
      </c>
      <c r="AF909" s="41">
        <v>0.46889999999999998</v>
      </c>
      <c r="AG909" s="41">
        <v>-4.7999999999999996E-3</v>
      </c>
      <c r="AH909" s="10">
        <f>(S909+(0.36138*V909))/((S909+(0.36138*V909))+(S910+(0.36138*V910)))</f>
        <v>0.51577192650123127</v>
      </c>
    </row>
    <row r="910" spans="1:34" ht="12.75" x14ac:dyDescent="0.2">
      <c r="A910" s="113"/>
      <c r="B910" s="113"/>
      <c r="C910" s="34"/>
      <c r="D910" s="39">
        <v>25</v>
      </c>
      <c r="E910" s="40">
        <v>0.11527777777777778</v>
      </c>
      <c r="F910" s="39">
        <v>1</v>
      </c>
      <c r="G910" s="39">
        <v>1</v>
      </c>
      <c r="H910" s="39">
        <v>1</v>
      </c>
      <c r="I910" s="39" t="s">
        <v>4912</v>
      </c>
      <c r="J910" s="39">
        <v>0</v>
      </c>
      <c r="K910" s="39" t="s">
        <v>4913</v>
      </c>
      <c r="L910" s="39" t="s">
        <v>4914</v>
      </c>
      <c r="M910" s="41">
        <v>1</v>
      </c>
      <c r="N910" s="113"/>
      <c r="O910" s="113"/>
      <c r="P910" s="39">
        <v>19</v>
      </c>
      <c r="Q910" s="39" t="s">
        <v>4915</v>
      </c>
      <c r="R910" s="40">
        <v>0.61736111111111114</v>
      </c>
      <c r="S910" s="39">
        <v>9</v>
      </c>
      <c r="T910" s="39">
        <v>0.67</v>
      </c>
      <c r="U910" s="39" t="s">
        <v>4916</v>
      </c>
      <c r="V910" s="39">
        <v>14</v>
      </c>
      <c r="W910" s="39">
        <v>0.36</v>
      </c>
      <c r="X910" s="39" t="s">
        <v>4917</v>
      </c>
      <c r="Y910" s="41">
        <v>0.39129999999999998</v>
      </c>
      <c r="Z910" s="41">
        <v>-3.73E-2</v>
      </c>
      <c r="AA910" s="39">
        <v>12</v>
      </c>
      <c r="AB910" s="41">
        <v>0.47299999999999998</v>
      </c>
      <c r="AC910" s="41">
        <v>2.41E-2</v>
      </c>
      <c r="AD910" s="41">
        <v>0.52159999999999995</v>
      </c>
      <c r="AE910" s="41">
        <v>1.77E-2</v>
      </c>
      <c r="AF910" s="41">
        <v>0.53110000000000002</v>
      </c>
      <c r="AG910" s="41">
        <v>4.7999999999999996E-3</v>
      </c>
      <c r="AH910" s="10">
        <f>100%-AH909</f>
        <v>0.48422807349876873</v>
      </c>
    </row>
    <row r="911" spans="1:34" ht="12.75" x14ac:dyDescent="0.2">
      <c r="A911" s="113"/>
      <c r="B911" s="113"/>
      <c r="C911" s="34"/>
      <c r="D911" s="39">
        <v>28</v>
      </c>
      <c r="E911" s="40">
        <v>0.2</v>
      </c>
      <c r="F911" s="39">
        <v>1</v>
      </c>
      <c r="G911" s="39">
        <v>2</v>
      </c>
      <c r="H911" s="39">
        <v>0.5</v>
      </c>
      <c r="I911" s="39" t="s">
        <v>4918</v>
      </c>
      <c r="J911" s="39">
        <v>1</v>
      </c>
      <c r="K911" s="39">
        <v>0</v>
      </c>
      <c r="L911" s="39" t="s">
        <v>4919</v>
      </c>
      <c r="M911" s="41">
        <v>0.66669999999999996</v>
      </c>
      <c r="N911" s="113"/>
      <c r="O911" s="113"/>
      <c r="P911" s="39">
        <v>22</v>
      </c>
      <c r="Q911" s="39" t="s">
        <v>4920</v>
      </c>
      <c r="R911" s="40">
        <v>0.28958333333333336</v>
      </c>
      <c r="S911" s="39">
        <v>7</v>
      </c>
      <c r="T911" s="39">
        <v>1.43</v>
      </c>
      <c r="U911" s="39" t="s">
        <v>4921</v>
      </c>
      <c r="V911" s="39">
        <v>4</v>
      </c>
      <c r="W911" s="39">
        <v>0.5</v>
      </c>
      <c r="X911" s="39" t="s">
        <v>4922</v>
      </c>
      <c r="Y911" s="41">
        <v>0.63639999999999997</v>
      </c>
      <c r="Z911" s="41">
        <v>0.22789999999999999</v>
      </c>
      <c r="AA911" s="39">
        <v>15</v>
      </c>
      <c r="AB911" s="41">
        <v>0.66669999999999996</v>
      </c>
      <c r="AC911" s="41">
        <v>0.1454</v>
      </c>
      <c r="AD911" s="41">
        <v>0.52539999999999998</v>
      </c>
      <c r="AE911" s="41">
        <v>3.9699999999999999E-2</v>
      </c>
      <c r="AF911" s="41">
        <v>0.52849999999999997</v>
      </c>
      <c r="AG911" s="41">
        <v>6.5000000000000002E-2</v>
      </c>
      <c r="AH911" s="10">
        <f>(S911+(0.36138*V911))/((S911+(0.36138*V911))+(S912+(0.36138*V912)))</f>
        <v>0.5746056930426986</v>
      </c>
    </row>
    <row r="912" spans="1:34" ht="12.75" x14ac:dyDescent="0.2">
      <c r="A912" s="113"/>
      <c r="B912" s="113"/>
      <c r="C912" s="34"/>
      <c r="D912" s="39">
        <v>44</v>
      </c>
      <c r="E912" s="40">
        <v>0.2298611111111111</v>
      </c>
      <c r="F912" s="39">
        <v>1</v>
      </c>
      <c r="G912" s="39">
        <v>1</v>
      </c>
      <c r="H912" s="39">
        <v>0</v>
      </c>
      <c r="I912" s="39" t="s">
        <v>4923</v>
      </c>
      <c r="J912" s="39">
        <v>0</v>
      </c>
      <c r="K912" s="39" t="s">
        <v>4924</v>
      </c>
      <c r="L912" s="39" t="s">
        <v>4925</v>
      </c>
      <c r="M912" s="41">
        <v>1</v>
      </c>
      <c r="N912" s="113"/>
      <c r="O912" s="113"/>
      <c r="P912" s="39">
        <v>22</v>
      </c>
      <c r="Q912" s="39" t="s">
        <v>4926</v>
      </c>
      <c r="R912" s="40">
        <v>0.28958333333333336</v>
      </c>
      <c r="S912" s="39">
        <v>3</v>
      </c>
      <c r="T912" s="39">
        <v>0</v>
      </c>
      <c r="U912" s="39" t="s">
        <v>4927</v>
      </c>
      <c r="V912" s="39">
        <v>9</v>
      </c>
      <c r="W912" s="39">
        <v>0.11</v>
      </c>
      <c r="X912" s="39" t="s">
        <v>4928</v>
      </c>
      <c r="Y912" s="41">
        <v>0.25</v>
      </c>
      <c r="Z912" s="41">
        <v>-0.1978</v>
      </c>
      <c r="AA912" s="39">
        <v>1</v>
      </c>
      <c r="AB912" s="41">
        <v>0.33329999999999999</v>
      </c>
      <c r="AC912" s="41">
        <v>-0.1454</v>
      </c>
      <c r="AD912" s="41">
        <v>0.47460000000000002</v>
      </c>
      <c r="AE912" s="41">
        <v>-3.9699999999999999E-2</v>
      </c>
      <c r="AF912" s="41">
        <v>0.47149999999999997</v>
      </c>
      <c r="AG912" s="41">
        <v>-6.5000000000000002E-2</v>
      </c>
      <c r="AH912" s="10">
        <f>100%-AH911</f>
        <v>0.4253943069573014</v>
      </c>
    </row>
    <row r="913" spans="1:34" ht="12.75" x14ac:dyDescent="0.2">
      <c r="A913" s="113"/>
      <c r="B913" s="113"/>
      <c r="C913" s="34"/>
      <c r="D913" s="39">
        <v>46</v>
      </c>
      <c r="E913" s="40">
        <v>0.54027777777777775</v>
      </c>
      <c r="F913" s="39">
        <v>4</v>
      </c>
      <c r="G913" s="39">
        <v>0</v>
      </c>
      <c r="H913" s="39" t="s">
        <v>4929</v>
      </c>
      <c r="I913" s="39" t="s">
        <v>4930</v>
      </c>
      <c r="J913" s="39">
        <v>2</v>
      </c>
      <c r="K913" s="39">
        <v>0</v>
      </c>
      <c r="L913" s="39" t="s">
        <v>4931</v>
      </c>
      <c r="M913" s="41">
        <v>0</v>
      </c>
      <c r="N913" s="113"/>
      <c r="O913" s="113"/>
      <c r="P913" s="39">
        <v>25</v>
      </c>
      <c r="Q913" s="39" t="s">
        <v>4932</v>
      </c>
      <c r="R913" s="40">
        <v>0.42222222222222222</v>
      </c>
      <c r="S913" s="39">
        <v>7</v>
      </c>
      <c r="T913" s="39">
        <v>0.86</v>
      </c>
      <c r="U913" s="39" t="s">
        <v>4933</v>
      </c>
      <c r="V913" s="39">
        <v>7</v>
      </c>
      <c r="W913" s="39">
        <v>0.28999999999999998</v>
      </c>
      <c r="X913" s="39" t="s">
        <v>4934</v>
      </c>
      <c r="Y913" s="41">
        <v>0.5</v>
      </c>
      <c r="Z913" s="41">
        <v>7.3499999999999996E-2</v>
      </c>
      <c r="AA913" s="39">
        <v>9</v>
      </c>
      <c r="AB913" s="41">
        <v>0.46</v>
      </c>
      <c r="AC913" s="41">
        <v>-0.105</v>
      </c>
      <c r="AD913" s="41">
        <v>0.4501</v>
      </c>
      <c r="AE913" s="41">
        <v>-5.1299999999999998E-2</v>
      </c>
      <c r="AF913" s="41">
        <v>0.47949999999999998</v>
      </c>
      <c r="AG913" s="41">
        <v>8.9999999999999993E-3</v>
      </c>
      <c r="AH913" s="10">
        <f>(S913+(0.36138*V913))/((S913+(0.36138*V913))+(S914+(0.36138*V914)))</f>
        <v>0.43248814359300186</v>
      </c>
    </row>
    <row r="914" spans="1:34" ht="12.75" x14ac:dyDescent="0.2">
      <c r="A914" s="113"/>
      <c r="B914" s="113"/>
      <c r="C914" s="34"/>
      <c r="D914" s="39">
        <v>65</v>
      </c>
      <c r="E914" s="40">
        <v>0.78611111111111109</v>
      </c>
      <c r="F914" s="39">
        <v>2</v>
      </c>
      <c r="G914" s="39">
        <v>4</v>
      </c>
      <c r="H914" s="39">
        <v>1</v>
      </c>
      <c r="I914" s="39" t="s">
        <v>4935</v>
      </c>
      <c r="J914" s="39">
        <v>2</v>
      </c>
      <c r="K914" s="39">
        <v>0</v>
      </c>
      <c r="L914" s="39" t="s">
        <v>4936</v>
      </c>
      <c r="M914" s="41">
        <v>0.66669999999999996</v>
      </c>
      <c r="N914" s="113"/>
      <c r="O914" s="113"/>
      <c r="P914" s="39">
        <v>25</v>
      </c>
      <c r="Q914" s="39" t="s">
        <v>4937</v>
      </c>
      <c r="R914" s="40">
        <v>0.42222222222222222</v>
      </c>
      <c r="S914" s="39">
        <v>6</v>
      </c>
      <c r="T914" s="39">
        <v>0</v>
      </c>
      <c r="U914" s="39" t="s">
        <v>4938</v>
      </c>
      <c r="V914" s="39">
        <v>18</v>
      </c>
      <c r="W914" s="39">
        <v>0.17</v>
      </c>
      <c r="X914" s="39" t="s">
        <v>4939</v>
      </c>
      <c r="Y914" s="41">
        <v>0.25</v>
      </c>
      <c r="Z914" s="41">
        <v>-0.2409</v>
      </c>
      <c r="AA914" s="39">
        <v>3</v>
      </c>
      <c r="AB914" s="41">
        <v>0.54</v>
      </c>
      <c r="AC914" s="41">
        <v>0.105</v>
      </c>
      <c r="AD914" s="41">
        <v>0.54990000000000006</v>
      </c>
      <c r="AE914" s="41">
        <v>5.1299999999999998E-2</v>
      </c>
      <c r="AF914" s="41">
        <v>0.52049999999999996</v>
      </c>
      <c r="AG914" s="41">
        <v>-8.9999999999999993E-3</v>
      </c>
      <c r="AH914" s="10">
        <f>100%-AH913</f>
        <v>0.56751185640699808</v>
      </c>
    </row>
    <row r="915" spans="1:34" ht="12.75" x14ac:dyDescent="0.2">
      <c r="A915" s="113"/>
      <c r="B915" s="113"/>
      <c r="C915" s="34"/>
      <c r="D915" s="39">
        <v>77</v>
      </c>
      <c r="E915" s="40">
        <v>0.54513888888888884</v>
      </c>
      <c r="F915" s="39">
        <v>0</v>
      </c>
      <c r="G915" s="39">
        <v>1</v>
      </c>
      <c r="H915" s="39">
        <v>0</v>
      </c>
      <c r="I915" s="39" t="s">
        <v>4940</v>
      </c>
      <c r="J915" s="39">
        <v>2</v>
      </c>
      <c r="K915" s="39">
        <v>0.5</v>
      </c>
      <c r="L915" s="39" t="s">
        <v>4941</v>
      </c>
      <c r="M915" s="41">
        <v>0.33329999999999999</v>
      </c>
      <c r="N915" s="113"/>
      <c r="O915" s="113"/>
      <c r="P915" s="39">
        <v>46</v>
      </c>
      <c r="Q915" s="39" t="s">
        <v>4942</v>
      </c>
      <c r="R915" s="40">
        <v>0.70486111111111116</v>
      </c>
      <c r="S915" s="39">
        <v>11</v>
      </c>
      <c r="T915" s="39">
        <v>1.55</v>
      </c>
      <c r="U915" s="39" t="s">
        <v>4943</v>
      </c>
      <c r="V915" s="39">
        <v>15</v>
      </c>
      <c r="W915" s="39">
        <v>0.33</v>
      </c>
      <c r="X915" s="39" t="s">
        <v>4944</v>
      </c>
      <c r="Y915" s="41">
        <v>0.42309999999999998</v>
      </c>
      <c r="Z915" s="41">
        <v>-2.3300000000000001E-2</v>
      </c>
      <c r="AA915" s="39">
        <v>25</v>
      </c>
      <c r="AB915" s="41">
        <v>0.59299999999999997</v>
      </c>
      <c r="AC915" s="41">
        <v>7.4700000000000003E-2</v>
      </c>
      <c r="AD915" s="41">
        <v>0.51880000000000004</v>
      </c>
      <c r="AE915" s="41">
        <v>4.2299999999999997E-2</v>
      </c>
      <c r="AF915" s="41">
        <v>0.53180000000000005</v>
      </c>
      <c r="AG915" s="41">
        <v>8.9599999999999999E-2</v>
      </c>
      <c r="AH915" s="10">
        <f>(S915+(0.36138*V915))/((S915+(0.36138*V915))+(S916+(0.36138*V916)))</f>
        <v>0.49581444165581678</v>
      </c>
    </row>
    <row r="916" spans="1:34" ht="12.75" x14ac:dyDescent="0.2">
      <c r="A916" s="113"/>
      <c r="B916" s="113"/>
      <c r="C916" s="34"/>
      <c r="D916" s="39">
        <v>89</v>
      </c>
      <c r="E916" s="40">
        <v>0.64375000000000004</v>
      </c>
      <c r="F916" s="39">
        <v>2</v>
      </c>
      <c r="G916" s="39">
        <v>3</v>
      </c>
      <c r="H916" s="39">
        <v>1</v>
      </c>
      <c r="I916" s="39" t="s">
        <v>4945</v>
      </c>
      <c r="J916" s="39">
        <v>0</v>
      </c>
      <c r="K916" s="39" t="s">
        <v>4946</v>
      </c>
      <c r="L916" s="39" t="s">
        <v>4947</v>
      </c>
      <c r="M916" s="41">
        <v>1</v>
      </c>
      <c r="N916" s="113"/>
      <c r="O916" s="113"/>
      <c r="P916" s="39">
        <v>46</v>
      </c>
      <c r="Q916" s="39" t="s">
        <v>4948</v>
      </c>
      <c r="R916" s="40">
        <v>0.70486111111111116</v>
      </c>
      <c r="S916" s="39">
        <v>12</v>
      </c>
      <c r="T916" s="39">
        <v>0.57999999999999996</v>
      </c>
      <c r="U916" s="39" t="s">
        <v>4949</v>
      </c>
      <c r="V916" s="39">
        <v>13</v>
      </c>
      <c r="W916" s="39">
        <v>0.23</v>
      </c>
      <c r="X916" s="39" t="s">
        <v>4950</v>
      </c>
      <c r="Y916" s="41">
        <v>0.48</v>
      </c>
      <c r="Z916" s="41">
        <v>9.11E-2</v>
      </c>
      <c r="AA916" s="39">
        <v>10</v>
      </c>
      <c r="AB916" s="41">
        <v>0.40699999999999997</v>
      </c>
      <c r="AC916" s="41">
        <v>-7.4700000000000003E-2</v>
      </c>
      <c r="AD916" s="41">
        <v>0.48120000000000002</v>
      </c>
      <c r="AE916" s="41">
        <v>-4.2299999999999997E-2</v>
      </c>
      <c r="AF916" s="41">
        <v>0.46820000000000001</v>
      </c>
      <c r="AG916" s="41">
        <v>-8.9599999999999999E-2</v>
      </c>
      <c r="AH916" s="10">
        <f>100%-AH915</f>
        <v>0.50418555834418322</v>
      </c>
    </row>
    <row r="917" spans="1:34" ht="12.75" x14ac:dyDescent="0.2">
      <c r="A917" s="113"/>
      <c r="B917" s="113"/>
      <c r="C917" s="34"/>
      <c r="D917" s="39">
        <v>93</v>
      </c>
      <c r="E917" s="40">
        <v>0.58819444444444446</v>
      </c>
      <c r="F917" s="39">
        <v>5</v>
      </c>
      <c r="G917" s="39">
        <v>5</v>
      </c>
      <c r="H917" s="39">
        <v>0.2</v>
      </c>
      <c r="I917" s="39" t="s">
        <v>4951</v>
      </c>
      <c r="J917" s="39">
        <v>3</v>
      </c>
      <c r="K917" s="39">
        <v>1.67</v>
      </c>
      <c r="L917" s="39" t="s">
        <v>4952</v>
      </c>
      <c r="M917" s="41">
        <v>0.625</v>
      </c>
      <c r="N917" s="113"/>
      <c r="O917" s="113"/>
      <c r="P917" s="39">
        <v>57</v>
      </c>
      <c r="Q917" s="39" t="s">
        <v>4953</v>
      </c>
      <c r="R917" s="40">
        <v>0.23472222222222222</v>
      </c>
      <c r="S917" s="39">
        <v>6</v>
      </c>
      <c r="T917" s="39">
        <v>1.5</v>
      </c>
      <c r="U917" s="39" t="s">
        <v>4954</v>
      </c>
      <c r="V917" s="39">
        <v>4</v>
      </c>
      <c r="W917" s="39">
        <v>0.5</v>
      </c>
      <c r="X917" s="39" t="s">
        <v>4955</v>
      </c>
      <c r="Y917" s="41">
        <v>0.6</v>
      </c>
      <c r="Z917" s="41">
        <v>0.18329999999999999</v>
      </c>
      <c r="AA917" s="39">
        <v>13</v>
      </c>
      <c r="AB917" s="41">
        <v>0.65710000000000002</v>
      </c>
      <c r="AC917" s="41">
        <v>0.13150000000000001</v>
      </c>
      <c r="AD917" s="41">
        <v>0.61760000000000004</v>
      </c>
      <c r="AE917" s="41">
        <v>0.1429</v>
      </c>
      <c r="AF917" s="41">
        <v>0.59699999999999998</v>
      </c>
      <c r="AG917" s="41">
        <v>0.1409</v>
      </c>
      <c r="AH917" s="10">
        <f>(S917+(0.36138*V917))/((S917+(0.36138*V917))+(S918+(0.36138*V918)))</f>
        <v>0.60353291355126548</v>
      </c>
    </row>
    <row r="918" spans="1:34" ht="12.75" x14ac:dyDescent="0.2">
      <c r="A918" s="113"/>
      <c r="B918" s="113"/>
      <c r="C918" s="34"/>
      <c r="D918" s="39">
        <v>41</v>
      </c>
      <c r="E918" s="42">
        <v>1.9534722222222223</v>
      </c>
      <c r="F918" s="39">
        <v>0</v>
      </c>
      <c r="G918" s="39">
        <v>0</v>
      </c>
      <c r="H918" s="39" t="s">
        <v>4956</v>
      </c>
      <c r="I918" s="39" t="s">
        <v>4957</v>
      </c>
      <c r="J918" s="39">
        <v>0</v>
      </c>
      <c r="K918" s="39" t="s">
        <v>4958</v>
      </c>
      <c r="L918" s="39" t="s">
        <v>4959</v>
      </c>
      <c r="M918" s="39" t="s">
        <v>4960</v>
      </c>
      <c r="N918" s="113"/>
      <c r="O918" s="113"/>
      <c r="P918" s="39">
        <v>57</v>
      </c>
      <c r="Q918" s="39" t="s">
        <v>4961</v>
      </c>
      <c r="R918" s="40">
        <v>0.23472222222222222</v>
      </c>
      <c r="S918" s="39">
        <v>2</v>
      </c>
      <c r="T918" s="39">
        <v>0.5</v>
      </c>
      <c r="U918" s="39" t="s">
        <v>4962</v>
      </c>
      <c r="V918" s="39">
        <v>8</v>
      </c>
      <c r="W918" s="39">
        <v>0.12</v>
      </c>
      <c r="X918" s="39" t="s">
        <v>4963</v>
      </c>
      <c r="Y918" s="41">
        <v>0.2</v>
      </c>
      <c r="Z918" s="41">
        <v>-0.24929999999999999</v>
      </c>
      <c r="AA918" s="39">
        <v>2</v>
      </c>
      <c r="AB918" s="41">
        <v>0.34289999999999998</v>
      </c>
      <c r="AC918" s="41">
        <v>-0.13150000000000001</v>
      </c>
      <c r="AD918" s="41">
        <v>0.38240000000000002</v>
      </c>
      <c r="AE918" s="41">
        <v>-0.1429</v>
      </c>
      <c r="AF918" s="41">
        <v>0.40300000000000002</v>
      </c>
      <c r="AG918" s="41">
        <v>-0.1409</v>
      </c>
      <c r="AH918" s="10">
        <f>100%-AH917</f>
        <v>0.39646708644873452</v>
      </c>
    </row>
    <row r="919" spans="1:34" ht="12.75" x14ac:dyDescent="0.2">
      <c r="A919" s="113"/>
      <c r="B919" s="113"/>
      <c r="C919" s="34"/>
      <c r="D919" s="112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39">
        <v>65</v>
      </c>
      <c r="Q919" s="39" t="s">
        <v>4964</v>
      </c>
      <c r="R919" s="40">
        <v>0.8520833333333333</v>
      </c>
      <c r="S919" s="39">
        <v>16</v>
      </c>
      <c r="T919" s="39">
        <v>0.56000000000000005</v>
      </c>
      <c r="U919" s="39" t="s">
        <v>4965</v>
      </c>
      <c r="V919" s="39">
        <v>18</v>
      </c>
      <c r="W919" s="39">
        <v>0.28000000000000003</v>
      </c>
      <c r="X919" s="39" t="s">
        <v>4966</v>
      </c>
      <c r="Y919" s="41">
        <v>0.47060000000000002</v>
      </c>
      <c r="Z919" s="41">
        <v>5.3900000000000003E-2</v>
      </c>
      <c r="AA919" s="39">
        <v>18</v>
      </c>
      <c r="AB919" s="41">
        <v>0.51490000000000002</v>
      </c>
      <c r="AC919" s="41">
        <v>-4.8899999999999999E-2</v>
      </c>
      <c r="AD919" s="41">
        <v>0.4204</v>
      </c>
      <c r="AE919" s="41">
        <v>-0.1168</v>
      </c>
      <c r="AF919" s="41">
        <v>0.41549999999999998</v>
      </c>
      <c r="AG919" s="41">
        <v>-9.7699999999999995E-2</v>
      </c>
      <c r="AH919" s="10">
        <f>(S919+(0.36138*V919))/((S919+(0.36138*V919))+(S920+(0.36138*V920)))</f>
        <v>0.53113705439514614</v>
      </c>
    </row>
    <row r="920" spans="1:34" ht="12.75" x14ac:dyDescent="0.2">
      <c r="A920" s="113"/>
      <c r="B920" s="113"/>
      <c r="C920" s="34"/>
      <c r="D920" s="47">
        <v>43</v>
      </c>
      <c r="E920" s="38">
        <v>20615</v>
      </c>
      <c r="F920" s="44"/>
      <c r="G920" s="44"/>
      <c r="H920" s="44"/>
      <c r="I920" s="44"/>
      <c r="J920" s="44"/>
      <c r="K920" s="44"/>
      <c r="L920" s="44"/>
      <c r="M920" s="44"/>
      <c r="N920" s="113"/>
      <c r="O920" s="113"/>
      <c r="P920" s="39">
        <v>65</v>
      </c>
      <c r="Q920" s="39" t="s">
        <v>4967</v>
      </c>
      <c r="R920" s="40">
        <v>0.8520833333333333</v>
      </c>
      <c r="S920" s="39">
        <v>13</v>
      </c>
      <c r="T920" s="39">
        <v>0.85</v>
      </c>
      <c r="U920" s="39" t="s">
        <v>4968</v>
      </c>
      <c r="V920" s="39">
        <v>19</v>
      </c>
      <c r="W920" s="39">
        <v>0.21</v>
      </c>
      <c r="X920" s="39" t="s">
        <v>4969</v>
      </c>
      <c r="Y920" s="41">
        <v>0.40620000000000001</v>
      </c>
      <c r="Z920" s="41">
        <v>-1.9300000000000001E-2</v>
      </c>
      <c r="AA920" s="39">
        <v>17</v>
      </c>
      <c r="AB920" s="41">
        <v>0.48509999999999998</v>
      </c>
      <c r="AC920" s="41">
        <v>4.8899999999999999E-2</v>
      </c>
      <c r="AD920" s="41">
        <v>0.5796</v>
      </c>
      <c r="AE920" s="41">
        <v>0.1168</v>
      </c>
      <c r="AF920" s="41">
        <v>0.58450000000000002</v>
      </c>
      <c r="AG920" s="41">
        <v>9.7699999999999995E-2</v>
      </c>
      <c r="AH920" s="10">
        <f>100%-AH919</f>
        <v>0.46886294560485386</v>
      </c>
    </row>
    <row r="921" spans="1:34" ht="12.75" x14ac:dyDescent="0.2">
      <c r="A921" s="113"/>
      <c r="B921" s="113"/>
      <c r="C921" s="34"/>
      <c r="D921" s="49">
        <v>2</v>
      </c>
      <c r="E921" s="50">
        <v>0.96875</v>
      </c>
      <c r="F921" s="49">
        <v>0</v>
      </c>
      <c r="G921" s="49">
        <v>0</v>
      </c>
      <c r="H921" s="49" t="s">
        <v>4970</v>
      </c>
      <c r="I921" s="49" t="s">
        <v>4971</v>
      </c>
      <c r="J921" s="49">
        <v>2</v>
      </c>
      <c r="K921" s="49">
        <v>0</v>
      </c>
      <c r="L921" s="49" t="s">
        <v>4972</v>
      </c>
      <c r="M921" s="51">
        <v>0</v>
      </c>
      <c r="N921" s="113"/>
      <c r="O921" s="113"/>
      <c r="P921" s="39">
        <v>74</v>
      </c>
      <c r="Q921" s="39" t="s">
        <v>4973</v>
      </c>
      <c r="R921" s="40">
        <v>0.57916666666666672</v>
      </c>
      <c r="S921" s="39">
        <v>10</v>
      </c>
      <c r="T921" s="39">
        <v>0.7</v>
      </c>
      <c r="U921" s="39" t="s">
        <v>4974</v>
      </c>
      <c r="V921" s="39">
        <v>13</v>
      </c>
      <c r="W921" s="39">
        <v>0.15</v>
      </c>
      <c r="X921" s="39" t="s">
        <v>4975</v>
      </c>
      <c r="Y921" s="41">
        <v>0.43480000000000002</v>
      </c>
      <c r="Z921" s="41">
        <v>-5.8999999999999999E-3</v>
      </c>
      <c r="AA921" s="39">
        <v>11</v>
      </c>
      <c r="AB921" s="41">
        <v>0.48570000000000002</v>
      </c>
      <c r="AC921" s="41">
        <v>-8.1000000000000003E-2</v>
      </c>
      <c r="AD921" s="41">
        <v>0.51549999999999996</v>
      </c>
      <c r="AE921" s="41">
        <v>3.5400000000000001E-2</v>
      </c>
      <c r="AF921" s="41">
        <v>0.47199999999999998</v>
      </c>
      <c r="AG921" s="41">
        <v>-2.9999999999999997E-4</v>
      </c>
      <c r="AH921" s="10">
        <f>(S921+(0.36138*V921))/((S921+(0.36138*V921))+(S922+(0.36138*V922)))</f>
        <v>0.48800145026468655</v>
      </c>
    </row>
    <row r="922" spans="1:34" ht="12.75" x14ac:dyDescent="0.2">
      <c r="A922" s="113"/>
      <c r="B922" s="113"/>
      <c r="C922" s="34"/>
      <c r="D922" s="49">
        <v>3</v>
      </c>
      <c r="E922" s="50">
        <v>0.59444444444444444</v>
      </c>
      <c r="F922" s="49">
        <v>2</v>
      </c>
      <c r="G922" s="49">
        <v>0</v>
      </c>
      <c r="H922" s="49" t="s">
        <v>4976</v>
      </c>
      <c r="I922" s="49" t="s">
        <v>4977</v>
      </c>
      <c r="J922" s="49">
        <v>2</v>
      </c>
      <c r="K922" s="49">
        <v>0</v>
      </c>
      <c r="L922" s="49" t="s">
        <v>4978</v>
      </c>
      <c r="M922" s="51">
        <v>0</v>
      </c>
      <c r="N922" s="113"/>
      <c r="O922" s="113"/>
      <c r="P922" s="39">
        <v>74</v>
      </c>
      <c r="Q922" s="39" t="s">
        <v>4979</v>
      </c>
      <c r="R922" s="40">
        <v>0.57916666666666672</v>
      </c>
      <c r="S922" s="39">
        <v>10</v>
      </c>
      <c r="T922" s="39">
        <v>0.6</v>
      </c>
      <c r="U922" s="39" t="s">
        <v>4980</v>
      </c>
      <c r="V922" s="39">
        <v>15</v>
      </c>
      <c r="W922" s="39">
        <v>0.27</v>
      </c>
      <c r="X922" s="39" t="s">
        <v>4981</v>
      </c>
      <c r="Y922" s="41">
        <v>0.4</v>
      </c>
      <c r="Z922" s="41">
        <v>-2.5899999999999999E-2</v>
      </c>
      <c r="AA922" s="39">
        <v>11</v>
      </c>
      <c r="AB922" s="41">
        <v>0.51429999999999998</v>
      </c>
      <c r="AC922" s="41">
        <v>8.1000000000000003E-2</v>
      </c>
      <c r="AD922" s="41">
        <v>0.48449999999999999</v>
      </c>
      <c r="AE922" s="41">
        <v>-3.5400000000000001E-2</v>
      </c>
      <c r="AF922" s="41">
        <v>0.52800000000000002</v>
      </c>
      <c r="AG922" s="41">
        <v>2.9999999999999997E-4</v>
      </c>
      <c r="AH922" s="10">
        <f>100%-AH921</f>
        <v>0.51199854973531345</v>
      </c>
    </row>
    <row r="923" spans="1:34" ht="12.75" x14ac:dyDescent="0.2">
      <c r="A923" s="113"/>
      <c r="B923" s="113"/>
      <c r="C923" s="34"/>
      <c r="D923" s="49">
        <v>4</v>
      </c>
      <c r="E923" s="50">
        <v>0.60555555555555551</v>
      </c>
      <c r="F923" s="49">
        <v>2</v>
      </c>
      <c r="G923" s="49">
        <v>0</v>
      </c>
      <c r="H923" s="49" t="s">
        <v>4982</v>
      </c>
      <c r="I923" s="49" t="s">
        <v>4983</v>
      </c>
      <c r="J923" s="49">
        <v>3</v>
      </c>
      <c r="K923" s="49">
        <v>0</v>
      </c>
      <c r="L923" s="49" t="s">
        <v>4984</v>
      </c>
      <c r="M923" s="51">
        <v>0</v>
      </c>
      <c r="N923" s="113"/>
      <c r="O923" s="113"/>
      <c r="P923" s="39">
        <v>89</v>
      </c>
      <c r="Q923" s="39" t="s">
        <v>4985</v>
      </c>
      <c r="R923" s="40">
        <v>0.59652777777777777</v>
      </c>
      <c r="S923" s="39">
        <v>6</v>
      </c>
      <c r="T923" s="39">
        <v>1</v>
      </c>
      <c r="U923" s="39" t="s">
        <v>4986</v>
      </c>
      <c r="V923" s="39">
        <v>20</v>
      </c>
      <c r="W923" s="39">
        <v>0.2</v>
      </c>
      <c r="X923" s="39" t="s">
        <v>4987</v>
      </c>
      <c r="Y923" s="41">
        <v>0.23080000000000001</v>
      </c>
      <c r="Z923" s="41">
        <v>-0.3049</v>
      </c>
      <c r="AA923" s="39">
        <v>12</v>
      </c>
      <c r="AB923" s="41">
        <v>0.52780000000000005</v>
      </c>
      <c r="AC923" s="41">
        <v>-2.2800000000000001E-2</v>
      </c>
      <c r="AD923" s="41">
        <v>0.46889999999999998</v>
      </c>
      <c r="AE923" s="41">
        <v>-3.1899999999999998E-2</v>
      </c>
      <c r="AF923" s="41">
        <v>0.48110000000000003</v>
      </c>
      <c r="AG923" s="41">
        <v>1.23E-2</v>
      </c>
      <c r="AH923" s="10">
        <f>(S923+(0.36138*V923))/((S923+(0.36138*V923))+(S924+(0.36138*V924)))</f>
        <v>0.4461503694984198</v>
      </c>
    </row>
    <row r="924" spans="1:34" ht="12.75" x14ac:dyDescent="0.2">
      <c r="A924" s="113"/>
      <c r="B924" s="113"/>
      <c r="C924" s="34"/>
      <c r="D924" s="49">
        <v>5</v>
      </c>
      <c r="E924" s="50">
        <v>0.65902777777777777</v>
      </c>
      <c r="F924" s="49">
        <v>1</v>
      </c>
      <c r="G924" s="49">
        <v>1</v>
      </c>
      <c r="H924" s="49">
        <v>0</v>
      </c>
      <c r="I924" s="49" t="s">
        <v>4988</v>
      </c>
      <c r="J924" s="49">
        <v>2</v>
      </c>
      <c r="K924" s="49">
        <v>0.5</v>
      </c>
      <c r="L924" s="49" t="s">
        <v>4989</v>
      </c>
      <c r="M924" s="51">
        <v>0.33329999999999999</v>
      </c>
      <c r="N924" s="113"/>
      <c r="O924" s="113"/>
      <c r="P924" s="39">
        <v>89</v>
      </c>
      <c r="Q924" s="39" t="s">
        <v>4990</v>
      </c>
      <c r="R924" s="40">
        <v>0.59652777777777777</v>
      </c>
      <c r="S924" s="39">
        <v>11</v>
      </c>
      <c r="T924" s="39">
        <v>0.55000000000000004</v>
      </c>
      <c r="U924" s="39" t="s">
        <v>4991</v>
      </c>
      <c r="V924" s="39">
        <v>15</v>
      </c>
      <c r="W924" s="39">
        <v>0.13</v>
      </c>
      <c r="X924" s="39" t="s">
        <v>4992</v>
      </c>
      <c r="Y924" s="41">
        <v>0.42309999999999998</v>
      </c>
      <c r="Z924" s="41">
        <v>8.0000000000000002E-3</v>
      </c>
      <c r="AA924" s="39">
        <v>8</v>
      </c>
      <c r="AB924" s="41">
        <v>0.47220000000000001</v>
      </c>
      <c r="AC924" s="41">
        <v>2.2800000000000001E-2</v>
      </c>
      <c r="AD924" s="41">
        <v>0.53110000000000002</v>
      </c>
      <c r="AE924" s="41">
        <v>3.1899999999999998E-2</v>
      </c>
      <c r="AF924" s="41">
        <v>0.51890000000000003</v>
      </c>
      <c r="AG924" s="41">
        <v>-1.23E-2</v>
      </c>
      <c r="AH924" s="10">
        <f>100%-AH923</f>
        <v>0.5538496305015802</v>
      </c>
    </row>
    <row r="925" spans="1:34" ht="12.75" x14ac:dyDescent="0.2">
      <c r="A925" s="113"/>
      <c r="B925" s="113"/>
      <c r="C925" s="34"/>
      <c r="D925" s="49">
        <v>6</v>
      </c>
      <c r="E925" s="50">
        <v>0.69652777777777775</v>
      </c>
      <c r="F925" s="49">
        <v>6</v>
      </c>
      <c r="G925" s="49">
        <v>9</v>
      </c>
      <c r="H925" s="49">
        <v>0.67</v>
      </c>
      <c r="I925" s="49" t="s">
        <v>4993</v>
      </c>
      <c r="J925" s="49">
        <v>5</v>
      </c>
      <c r="K925" s="49">
        <v>0</v>
      </c>
      <c r="L925" s="49" t="s">
        <v>4994</v>
      </c>
      <c r="M925" s="51">
        <v>0.64290000000000003</v>
      </c>
      <c r="N925" s="113"/>
      <c r="O925" s="113"/>
      <c r="P925" s="39">
        <v>93</v>
      </c>
      <c r="Q925" s="39" t="s">
        <v>4995</v>
      </c>
      <c r="R925" s="40">
        <v>0.46527777777777779</v>
      </c>
      <c r="S925" s="39">
        <v>6</v>
      </c>
      <c r="T925" s="39">
        <v>1.67</v>
      </c>
      <c r="U925" s="39" t="s">
        <v>4996</v>
      </c>
      <c r="V925" s="39">
        <v>16</v>
      </c>
      <c r="W925" s="39">
        <v>0.25</v>
      </c>
      <c r="X925" s="39" t="s">
        <v>4997</v>
      </c>
      <c r="Y925" s="41">
        <v>0.2727</v>
      </c>
      <c r="Z925" s="41">
        <v>-0.2273</v>
      </c>
      <c r="AA925" s="39">
        <v>18</v>
      </c>
      <c r="AB925" s="41">
        <v>0.60609999999999997</v>
      </c>
      <c r="AC925" s="41">
        <v>8.4400000000000003E-2</v>
      </c>
      <c r="AD925" s="41">
        <v>0.43330000000000002</v>
      </c>
      <c r="AE925" s="41">
        <v>-7.6700000000000004E-2</v>
      </c>
      <c r="AF925" s="41">
        <v>0.4577</v>
      </c>
      <c r="AG925" s="41">
        <v>-1.8700000000000001E-2</v>
      </c>
      <c r="AH925" s="10">
        <f>(S925+(0.36138*V925))/((S925+(0.36138*V925))+(S926+(0.36138*V926)))</f>
        <v>0.50359635970093886</v>
      </c>
    </row>
    <row r="926" spans="1:34" ht="12.75" x14ac:dyDescent="0.2">
      <c r="A926" s="113"/>
      <c r="B926" s="113"/>
      <c r="C926" s="34"/>
      <c r="D926" s="49">
        <v>7</v>
      </c>
      <c r="E926" s="50">
        <v>0.70902777777777781</v>
      </c>
      <c r="F926" s="49">
        <v>4</v>
      </c>
      <c r="G926" s="49">
        <v>6</v>
      </c>
      <c r="H926" s="49">
        <v>0.33</v>
      </c>
      <c r="I926" s="49" t="s">
        <v>4998</v>
      </c>
      <c r="J926" s="49">
        <v>2</v>
      </c>
      <c r="K926" s="49">
        <v>1</v>
      </c>
      <c r="L926" s="49" t="s">
        <v>4999</v>
      </c>
      <c r="M926" s="51">
        <v>0.75</v>
      </c>
      <c r="N926" s="113"/>
      <c r="O926" s="113"/>
      <c r="P926" s="39">
        <v>93</v>
      </c>
      <c r="Q926" s="39" t="s">
        <v>5000</v>
      </c>
      <c r="R926" s="40">
        <v>0.46527777777777779</v>
      </c>
      <c r="S926" s="39">
        <v>8</v>
      </c>
      <c r="T926" s="39">
        <v>0.75</v>
      </c>
      <c r="U926" s="39" t="s">
        <v>5001</v>
      </c>
      <c r="V926" s="39">
        <v>10</v>
      </c>
      <c r="W926" s="39">
        <v>0.2</v>
      </c>
      <c r="X926" s="39" t="s">
        <v>5002</v>
      </c>
      <c r="Y926" s="41">
        <v>0.44440000000000002</v>
      </c>
      <c r="Z926" s="41">
        <v>3.4599999999999999E-2</v>
      </c>
      <c r="AA926" s="39">
        <v>8</v>
      </c>
      <c r="AB926" s="41">
        <v>0.39389999999999997</v>
      </c>
      <c r="AC926" s="41">
        <v>-8.4400000000000003E-2</v>
      </c>
      <c r="AD926" s="41">
        <v>0.56669999999999998</v>
      </c>
      <c r="AE926" s="41">
        <v>7.6700000000000004E-2</v>
      </c>
      <c r="AF926" s="41">
        <v>0.5423</v>
      </c>
      <c r="AG926" s="41">
        <v>1.8700000000000001E-2</v>
      </c>
      <c r="AH926" s="10">
        <f>100%-AH925</f>
        <v>0.49640364029906114</v>
      </c>
    </row>
    <row r="927" spans="1:34" ht="12.75" x14ac:dyDescent="0.2">
      <c r="A927" s="113"/>
      <c r="B927" s="113"/>
      <c r="C927" s="34"/>
      <c r="D927" s="49">
        <v>9</v>
      </c>
      <c r="E927" s="50">
        <v>0.5180555555555556</v>
      </c>
      <c r="F927" s="49">
        <v>6</v>
      </c>
      <c r="G927" s="49">
        <v>2</v>
      </c>
      <c r="H927" s="49">
        <v>0.5</v>
      </c>
      <c r="I927" s="49" t="s">
        <v>5003</v>
      </c>
      <c r="J927" s="49">
        <v>4</v>
      </c>
      <c r="K927" s="49">
        <v>0</v>
      </c>
      <c r="L927" s="49" t="s">
        <v>5004</v>
      </c>
      <c r="M927" s="51">
        <v>0.33329999999999999</v>
      </c>
      <c r="N927" s="113"/>
      <c r="O927" s="113"/>
      <c r="P927" s="39">
        <v>41</v>
      </c>
      <c r="Q927" s="39" t="s">
        <v>5005</v>
      </c>
      <c r="R927" s="42">
        <v>2.0652777777777778</v>
      </c>
      <c r="S927" s="39">
        <v>36</v>
      </c>
      <c r="T927" s="39">
        <v>0.92</v>
      </c>
      <c r="U927" s="39" t="s">
        <v>5006</v>
      </c>
      <c r="V927" s="39">
        <v>46</v>
      </c>
      <c r="W927" s="39">
        <v>0.26</v>
      </c>
      <c r="X927" s="39" t="s">
        <v>5007</v>
      </c>
      <c r="Y927" s="41">
        <v>0.439</v>
      </c>
      <c r="Z927" s="41">
        <v>0.44900000000000001</v>
      </c>
      <c r="AA927" s="39">
        <v>54</v>
      </c>
      <c r="AB927" s="41">
        <v>0.54400000000000004</v>
      </c>
      <c r="AC927" s="41">
        <v>0.55400000000000005</v>
      </c>
      <c r="AD927" s="41">
        <v>0.49030000000000001</v>
      </c>
      <c r="AE927" s="41">
        <v>-0.50970000000000004</v>
      </c>
      <c r="AF927" s="41">
        <v>0.47220000000000001</v>
      </c>
      <c r="AG927" s="41">
        <v>0.48220000000000002</v>
      </c>
      <c r="AH927" s="10">
        <f>(S927+(0.36138*V927))/((S927+(0.36138*V927))+(S928+(0.36138*V928)))</f>
        <v>0.51467036281567691</v>
      </c>
    </row>
    <row r="928" spans="1:34" ht="12.75" x14ac:dyDescent="0.2">
      <c r="A928" s="113"/>
      <c r="B928" s="113"/>
      <c r="C928" s="34"/>
      <c r="D928" s="49">
        <v>14</v>
      </c>
      <c r="E928" s="50">
        <v>0.72291666666666665</v>
      </c>
      <c r="F928" s="49">
        <v>2</v>
      </c>
      <c r="G928" s="49">
        <v>2</v>
      </c>
      <c r="H928" s="49">
        <v>0.5</v>
      </c>
      <c r="I928" s="49" t="s">
        <v>5008</v>
      </c>
      <c r="J928" s="49">
        <v>4</v>
      </c>
      <c r="K928" s="49">
        <v>0</v>
      </c>
      <c r="L928" s="49" t="s">
        <v>5009</v>
      </c>
      <c r="M928" s="51">
        <v>0.33329999999999999</v>
      </c>
      <c r="N928" s="113"/>
      <c r="O928" s="113"/>
      <c r="P928" s="39">
        <v>41</v>
      </c>
      <c r="Q928" s="39" t="s">
        <v>5010</v>
      </c>
      <c r="R928" s="42">
        <v>2.0652777777777778</v>
      </c>
      <c r="S928" s="39">
        <v>33</v>
      </c>
      <c r="T928" s="39">
        <v>0.64</v>
      </c>
      <c r="U928" s="39" t="s">
        <v>5011</v>
      </c>
      <c r="V928" s="39">
        <v>46</v>
      </c>
      <c r="W928" s="39">
        <v>0.24</v>
      </c>
      <c r="X928" s="39" t="s">
        <v>5012</v>
      </c>
      <c r="Y928" s="41">
        <v>0.41770000000000002</v>
      </c>
      <c r="Z928" s="41">
        <v>0.42770000000000002</v>
      </c>
      <c r="AA928" s="39">
        <v>35</v>
      </c>
      <c r="AB928" s="41">
        <v>0.45600000000000002</v>
      </c>
      <c r="AC928" s="41">
        <v>0.46600000000000003</v>
      </c>
      <c r="AD928" s="41">
        <v>0.50970000000000004</v>
      </c>
      <c r="AE928" s="41">
        <v>0.50970000000000004</v>
      </c>
      <c r="AF928" s="41">
        <v>0.52780000000000005</v>
      </c>
      <c r="AG928" s="41">
        <v>0.53779999999999994</v>
      </c>
      <c r="AH928" s="10">
        <f>100%-AH927</f>
        <v>0.48532963718432309</v>
      </c>
    </row>
    <row r="929" spans="1:34" ht="12.75" x14ac:dyDescent="0.2">
      <c r="A929" s="113"/>
      <c r="B929" s="113"/>
      <c r="C929" s="34"/>
      <c r="D929" s="49">
        <v>15</v>
      </c>
      <c r="E929" s="50">
        <v>0.67847222222222225</v>
      </c>
      <c r="F929" s="49">
        <v>4</v>
      </c>
      <c r="G929" s="49">
        <v>1</v>
      </c>
      <c r="H929" s="49">
        <v>1</v>
      </c>
      <c r="I929" s="49" t="s">
        <v>5013</v>
      </c>
      <c r="J929" s="49">
        <v>2</v>
      </c>
      <c r="K929" s="49">
        <v>2</v>
      </c>
      <c r="L929" s="49" t="s">
        <v>5014</v>
      </c>
      <c r="M929" s="51">
        <v>0.33329999999999999</v>
      </c>
      <c r="N929" s="113"/>
      <c r="O929" s="113"/>
      <c r="P929" s="112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</row>
    <row r="930" spans="1:34" ht="12.75" x14ac:dyDescent="0.2">
      <c r="A930" s="113"/>
      <c r="B930" s="113"/>
      <c r="C930" s="34"/>
      <c r="D930" s="49">
        <v>16</v>
      </c>
      <c r="E930" s="50">
        <v>0.63472222222222219</v>
      </c>
      <c r="F930" s="49">
        <v>2</v>
      </c>
      <c r="G930" s="49">
        <v>2</v>
      </c>
      <c r="H930" s="49">
        <v>0</v>
      </c>
      <c r="I930" s="49" t="s">
        <v>5015</v>
      </c>
      <c r="J930" s="49">
        <v>2</v>
      </c>
      <c r="K930" s="49">
        <v>1</v>
      </c>
      <c r="L930" s="49" t="s">
        <v>5016</v>
      </c>
      <c r="M930" s="51">
        <v>0.5</v>
      </c>
      <c r="N930" s="113"/>
      <c r="O930" s="113"/>
      <c r="P930" s="43">
        <v>23</v>
      </c>
      <c r="Q930" s="38">
        <v>20345</v>
      </c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5"/>
    </row>
    <row r="931" spans="1:34" ht="12.75" x14ac:dyDescent="0.2">
      <c r="A931" s="113"/>
      <c r="B931" s="113"/>
      <c r="C931" s="34"/>
      <c r="D931" s="49">
        <v>22</v>
      </c>
      <c r="E931" s="50">
        <v>0.6</v>
      </c>
      <c r="F931" s="49">
        <v>3</v>
      </c>
      <c r="G931" s="49">
        <v>3</v>
      </c>
      <c r="H931" s="49">
        <v>1.33</v>
      </c>
      <c r="I931" s="49" t="s">
        <v>5017</v>
      </c>
      <c r="J931" s="49">
        <v>4</v>
      </c>
      <c r="K931" s="49">
        <v>0</v>
      </c>
      <c r="L931" s="49" t="s">
        <v>5018</v>
      </c>
      <c r="M931" s="51">
        <v>0.42859999999999998</v>
      </c>
      <c r="N931" s="113"/>
      <c r="O931" s="113"/>
      <c r="P931" s="39">
        <v>2</v>
      </c>
      <c r="Q931" s="39" t="s">
        <v>5019</v>
      </c>
      <c r="R931" s="40">
        <v>0.4236111111111111</v>
      </c>
      <c r="S931" s="39">
        <v>3</v>
      </c>
      <c r="T931" s="39">
        <v>2</v>
      </c>
      <c r="U931" s="39" t="s">
        <v>5020</v>
      </c>
      <c r="V931" s="39">
        <v>5</v>
      </c>
      <c r="W931" s="39">
        <v>0</v>
      </c>
      <c r="X931" s="39" t="s">
        <v>5021</v>
      </c>
      <c r="Y931" s="41">
        <v>0.375</v>
      </c>
      <c r="Z931" s="41">
        <v>-5.8299999999999998E-2</v>
      </c>
      <c r="AA931" s="39">
        <v>5</v>
      </c>
      <c r="AB931" s="41">
        <v>0.30230000000000001</v>
      </c>
      <c r="AC931" s="41">
        <v>-0.1159</v>
      </c>
      <c r="AD931" s="41">
        <v>0.28920000000000001</v>
      </c>
      <c r="AE931" s="41">
        <v>-0.1336</v>
      </c>
      <c r="AF931" s="41">
        <v>0.33600000000000002</v>
      </c>
      <c r="AG931" s="41">
        <v>-0.12740000000000001</v>
      </c>
      <c r="AH931" s="10">
        <f>(S931+(0.36138*V931))/((S931+(0.36138*V931))+(S932+(0.36138*V932)))</f>
        <v>0.32518427717885434</v>
      </c>
    </row>
    <row r="932" spans="1:34" ht="12.75" x14ac:dyDescent="0.2">
      <c r="A932" s="113"/>
      <c r="B932" s="113"/>
      <c r="C932" s="34"/>
      <c r="D932" s="49">
        <v>28</v>
      </c>
      <c r="E932" s="50">
        <v>0.23402777777777778</v>
      </c>
      <c r="F932" s="49">
        <v>0</v>
      </c>
      <c r="G932" s="49">
        <v>1</v>
      </c>
      <c r="H932" s="49">
        <v>1</v>
      </c>
      <c r="I932" s="49" t="s">
        <v>5022</v>
      </c>
      <c r="J932" s="49">
        <v>0</v>
      </c>
      <c r="K932" s="49" t="s">
        <v>5023</v>
      </c>
      <c r="L932" s="49" t="s">
        <v>5024</v>
      </c>
      <c r="M932" s="51">
        <v>1</v>
      </c>
      <c r="N932" s="113"/>
      <c r="O932" s="113"/>
      <c r="P932" s="39">
        <v>2</v>
      </c>
      <c r="Q932" s="39" t="s">
        <v>5025</v>
      </c>
      <c r="R932" s="40">
        <v>0.4236111111111111</v>
      </c>
      <c r="S932" s="39">
        <v>6</v>
      </c>
      <c r="T932" s="39">
        <v>0.5</v>
      </c>
      <c r="U932" s="39" t="s">
        <v>5026</v>
      </c>
      <c r="V932" s="39">
        <v>11</v>
      </c>
      <c r="W932" s="39">
        <v>0.55000000000000004</v>
      </c>
      <c r="X932" s="39" t="s">
        <v>5027</v>
      </c>
      <c r="Y932" s="41">
        <v>0.35289999999999999</v>
      </c>
      <c r="Z932" s="41">
        <v>-0.1105</v>
      </c>
      <c r="AA932" s="39">
        <v>13</v>
      </c>
      <c r="AB932" s="41">
        <v>0.69769999999999999</v>
      </c>
      <c r="AC932" s="41">
        <v>0.1159</v>
      </c>
      <c r="AD932" s="41">
        <v>0.71079999999999999</v>
      </c>
      <c r="AE932" s="41">
        <v>0.1336</v>
      </c>
      <c r="AF932" s="41">
        <v>0.66400000000000003</v>
      </c>
      <c r="AG932" s="41">
        <v>0.12740000000000001</v>
      </c>
      <c r="AH932" s="10">
        <f>100%-AH931</f>
        <v>0.67481572282114566</v>
      </c>
    </row>
    <row r="933" spans="1:34" ht="12.75" x14ac:dyDescent="0.2">
      <c r="A933" s="113"/>
      <c r="B933" s="113"/>
      <c r="C933" s="34"/>
      <c r="D933" s="49">
        <v>44</v>
      </c>
      <c r="E933" s="50">
        <v>0.3215277777777778</v>
      </c>
      <c r="F933" s="49">
        <v>2</v>
      </c>
      <c r="G933" s="49">
        <v>2</v>
      </c>
      <c r="H933" s="49">
        <v>0.5</v>
      </c>
      <c r="I933" s="49" t="s">
        <v>5028</v>
      </c>
      <c r="J933" s="49">
        <v>0</v>
      </c>
      <c r="K933" s="49" t="s">
        <v>5029</v>
      </c>
      <c r="L933" s="49" t="s">
        <v>5030</v>
      </c>
      <c r="M933" s="51">
        <v>1</v>
      </c>
      <c r="N933" s="113"/>
      <c r="O933" s="113"/>
      <c r="P933" s="39">
        <v>3</v>
      </c>
      <c r="Q933" s="39" t="s">
        <v>5031</v>
      </c>
      <c r="R933" s="40">
        <v>0.57222222222222219</v>
      </c>
      <c r="S933" s="39">
        <v>7</v>
      </c>
      <c r="T933" s="39">
        <v>0.71</v>
      </c>
      <c r="U933" s="39" t="s">
        <v>5032</v>
      </c>
      <c r="V933" s="39">
        <v>8</v>
      </c>
      <c r="W933" s="39">
        <v>0.12</v>
      </c>
      <c r="X933" s="39" t="s">
        <v>5033</v>
      </c>
      <c r="Y933" s="41">
        <v>0.4667</v>
      </c>
      <c r="Z933" s="41">
        <v>7.5399999999999995E-2</v>
      </c>
      <c r="AA933" s="39">
        <v>8</v>
      </c>
      <c r="AB933" s="41">
        <v>0.39660000000000001</v>
      </c>
      <c r="AC933" s="41">
        <v>1.77E-2</v>
      </c>
      <c r="AD933" s="41">
        <v>0.36730000000000002</v>
      </c>
      <c r="AE933" s="41">
        <v>-3.32E-2</v>
      </c>
      <c r="AF933" s="41">
        <v>0.44440000000000002</v>
      </c>
      <c r="AG933" s="41">
        <v>3.3799999999999997E-2</v>
      </c>
      <c r="AH933" s="10">
        <f>(S933+(0.36138*V933))/((S933+(0.36138*V933))+(S934+(0.36138*V934)))</f>
        <v>0.39207217491953261</v>
      </c>
    </row>
    <row r="934" spans="1:34" ht="12.75" x14ac:dyDescent="0.2">
      <c r="A934" s="113"/>
      <c r="B934" s="113"/>
      <c r="C934" s="34"/>
      <c r="D934" s="49">
        <v>61</v>
      </c>
      <c r="E934" s="50">
        <v>0.35208333333333336</v>
      </c>
      <c r="F934" s="49">
        <v>4</v>
      </c>
      <c r="G934" s="49">
        <v>1</v>
      </c>
      <c r="H934" s="49">
        <v>1</v>
      </c>
      <c r="I934" s="49" t="s">
        <v>5034</v>
      </c>
      <c r="J934" s="49">
        <v>4</v>
      </c>
      <c r="K934" s="49">
        <v>0</v>
      </c>
      <c r="L934" s="49" t="s">
        <v>5035</v>
      </c>
      <c r="M934" s="51">
        <v>0.2</v>
      </c>
      <c r="N934" s="113"/>
      <c r="O934" s="113"/>
      <c r="P934" s="39">
        <v>3</v>
      </c>
      <c r="Q934" s="39" t="s">
        <v>5036</v>
      </c>
      <c r="R934" s="40">
        <v>0.57222222222222219</v>
      </c>
      <c r="S934" s="39">
        <v>11</v>
      </c>
      <c r="T934" s="39">
        <v>0.64</v>
      </c>
      <c r="U934" s="39" t="s">
        <v>5037</v>
      </c>
      <c r="V934" s="39">
        <v>12</v>
      </c>
      <c r="W934" s="39">
        <v>0.25</v>
      </c>
      <c r="X934" s="39" t="s">
        <v>5038</v>
      </c>
      <c r="Y934" s="41">
        <v>0.4783</v>
      </c>
      <c r="Z934" s="41">
        <v>7.8299999999999995E-2</v>
      </c>
      <c r="AA934" s="39">
        <v>12</v>
      </c>
      <c r="AB934" s="41">
        <v>0.60340000000000005</v>
      </c>
      <c r="AC934" s="41">
        <v>-1.77E-2</v>
      </c>
      <c r="AD934" s="41">
        <v>0.63270000000000004</v>
      </c>
      <c r="AE934" s="41">
        <v>3.32E-2</v>
      </c>
      <c r="AF934" s="41">
        <v>0.55559999999999998</v>
      </c>
      <c r="AG934" s="41">
        <v>-3.3799999999999997E-2</v>
      </c>
      <c r="AH934" s="10">
        <f>100%-AH933</f>
        <v>0.60792782508046739</v>
      </c>
    </row>
    <row r="935" spans="1:34" ht="12.75" x14ac:dyDescent="0.2">
      <c r="A935" s="113"/>
      <c r="B935" s="113"/>
      <c r="C935" s="34"/>
      <c r="D935" s="49">
        <v>65</v>
      </c>
      <c r="E935" s="50">
        <v>0.90069444444444446</v>
      </c>
      <c r="F935" s="49">
        <v>3</v>
      </c>
      <c r="G935" s="49">
        <v>0</v>
      </c>
      <c r="H935" s="49" t="s">
        <v>5039</v>
      </c>
      <c r="I935" s="49" t="s">
        <v>5040</v>
      </c>
      <c r="J935" s="49">
        <v>6</v>
      </c>
      <c r="K935" s="49">
        <v>0</v>
      </c>
      <c r="L935" s="49" t="s">
        <v>5041</v>
      </c>
      <c r="M935" s="51">
        <v>0</v>
      </c>
      <c r="N935" s="113"/>
      <c r="O935" s="113"/>
      <c r="P935" s="39">
        <v>4</v>
      </c>
      <c r="Q935" s="39" t="s">
        <v>5042</v>
      </c>
      <c r="R935" s="40">
        <v>0.39374999999999999</v>
      </c>
      <c r="S935" s="39">
        <v>3</v>
      </c>
      <c r="T935" s="39">
        <v>1</v>
      </c>
      <c r="U935" s="39" t="s">
        <v>5043</v>
      </c>
      <c r="V935" s="39">
        <v>9</v>
      </c>
      <c r="W935" s="39">
        <v>0.44</v>
      </c>
      <c r="X935" s="39" t="s">
        <v>5044</v>
      </c>
      <c r="Y935" s="41">
        <v>0.25</v>
      </c>
      <c r="Z935" s="41">
        <v>-0.25</v>
      </c>
      <c r="AA935" s="39">
        <v>7</v>
      </c>
      <c r="AB935" s="41">
        <v>0.38</v>
      </c>
      <c r="AC935" s="41">
        <v>-8.3000000000000001E-3</v>
      </c>
      <c r="AD935" s="41">
        <v>0.49869999999999998</v>
      </c>
      <c r="AE935" s="41">
        <v>0.16300000000000001</v>
      </c>
      <c r="AF935" s="41">
        <v>0.50339999999999996</v>
      </c>
      <c r="AG935" s="41">
        <v>0.108</v>
      </c>
      <c r="AH935" s="10">
        <f>(S935+(0.36138*V935))/((S935+(0.36138*V935))+(S936+(0.36138*V936)))</f>
        <v>0.33140819941673533</v>
      </c>
    </row>
    <row r="936" spans="1:34" ht="12.75" x14ac:dyDescent="0.2">
      <c r="A936" s="113"/>
      <c r="B936" s="113"/>
      <c r="C936" s="34"/>
      <c r="D936" s="49">
        <v>77</v>
      </c>
      <c r="E936" s="50">
        <v>0.6479166666666667</v>
      </c>
      <c r="F936" s="49">
        <v>1</v>
      </c>
      <c r="G936" s="49">
        <v>1</v>
      </c>
      <c r="H936" s="49">
        <v>0</v>
      </c>
      <c r="I936" s="49" t="s">
        <v>5045</v>
      </c>
      <c r="J936" s="49">
        <v>4</v>
      </c>
      <c r="K936" s="49">
        <v>0</v>
      </c>
      <c r="L936" s="49" t="s">
        <v>5046</v>
      </c>
      <c r="M936" s="51">
        <v>0.2</v>
      </c>
      <c r="N936" s="113"/>
      <c r="O936" s="113"/>
      <c r="P936" s="39">
        <v>4</v>
      </c>
      <c r="Q936" s="39" t="s">
        <v>5047</v>
      </c>
      <c r="R936" s="40">
        <v>0.39374999999999999</v>
      </c>
      <c r="S936" s="39">
        <v>9</v>
      </c>
      <c r="T936" s="39">
        <v>0.56000000000000005</v>
      </c>
      <c r="U936" s="39" t="s">
        <v>5048</v>
      </c>
      <c r="V936" s="39">
        <v>10</v>
      </c>
      <c r="W936" s="39">
        <v>0.5</v>
      </c>
      <c r="X936" s="39" t="s">
        <v>5049</v>
      </c>
      <c r="Y936" s="41">
        <v>0.47370000000000001</v>
      </c>
      <c r="Z936" s="41">
        <v>6.3399999999999998E-2</v>
      </c>
      <c r="AA936" s="39">
        <v>12</v>
      </c>
      <c r="AB936" s="41">
        <v>0.62</v>
      </c>
      <c r="AC936" s="41">
        <v>8.3000000000000001E-3</v>
      </c>
      <c r="AD936" s="41">
        <v>0.50129999999999997</v>
      </c>
      <c r="AE936" s="41">
        <v>-0.16300000000000001</v>
      </c>
      <c r="AF936" s="41">
        <v>0.49659999999999999</v>
      </c>
      <c r="AG936" s="41">
        <v>-0.108</v>
      </c>
      <c r="AH936" s="10">
        <f>100%-AH935</f>
        <v>0.66859180058326473</v>
      </c>
    </row>
    <row r="937" spans="1:34" ht="12.75" x14ac:dyDescent="0.2">
      <c r="A937" s="113"/>
      <c r="B937" s="113"/>
      <c r="C937" s="34"/>
      <c r="D937" s="49">
        <v>89</v>
      </c>
      <c r="E937" s="50">
        <v>0.57638888888888884</v>
      </c>
      <c r="F937" s="49">
        <v>5</v>
      </c>
      <c r="G937" s="49">
        <v>3</v>
      </c>
      <c r="H937" s="49">
        <v>1.33</v>
      </c>
      <c r="I937" s="49" t="s">
        <v>5050</v>
      </c>
      <c r="J937" s="49">
        <v>3</v>
      </c>
      <c r="K937" s="49">
        <v>1</v>
      </c>
      <c r="L937" s="49" t="s">
        <v>5051</v>
      </c>
      <c r="M937" s="51">
        <v>0.5</v>
      </c>
      <c r="N937" s="113"/>
      <c r="O937" s="113"/>
      <c r="P937" s="39">
        <v>6</v>
      </c>
      <c r="Q937" s="39" t="s">
        <v>5052</v>
      </c>
      <c r="R937" s="40">
        <v>0.36944444444444446</v>
      </c>
      <c r="S937" s="39">
        <v>10</v>
      </c>
      <c r="T937" s="39">
        <v>0.5</v>
      </c>
      <c r="U937" s="39" t="s">
        <v>5053</v>
      </c>
      <c r="V937" s="39">
        <v>1</v>
      </c>
      <c r="W937" s="39">
        <v>0</v>
      </c>
      <c r="X937" s="39" t="s">
        <v>5054</v>
      </c>
      <c r="Y937" s="41">
        <v>0.90910000000000002</v>
      </c>
      <c r="Z937" s="41">
        <v>0.68689999999999996</v>
      </c>
      <c r="AA937" s="39">
        <v>8</v>
      </c>
      <c r="AB937" s="41">
        <v>0.45240000000000002</v>
      </c>
      <c r="AC937" s="41">
        <v>9.1999999999999998E-2</v>
      </c>
      <c r="AD937" s="41">
        <v>0.43030000000000002</v>
      </c>
      <c r="AE937" s="41">
        <v>5.8599999999999999E-2</v>
      </c>
      <c r="AF937" s="41">
        <v>0.46529999999999999</v>
      </c>
      <c r="AG937" s="41">
        <v>5.4399999999999997E-2</v>
      </c>
      <c r="AH937" s="10">
        <f>(S937+(0.36138*V937))/((S937+(0.36138*V937))+(S938+(0.36138*V938)))</f>
        <v>0.51161194563415135</v>
      </c>
    </row>
    <row r="938" spans="1:34" ht="12.75" x14ac:dyDescent="0.2">
      <c r="A938" s="113"/>
      <c r="B938" s="113"/>
      <c r="C938" s="34"/>
      <c r="D938" s="49">
        <v>93</v>
      </c>
      <c r="E938" s="50">
        <v>0.52083333333333337</v>
      </c>
      <c r="F938" s="49">
        <v>4</v>
      </c>
      <c r="G938" s="49">
        <v>3</v>
      </c>
      <c r="H938" s="49">
        <v>1.33</v>
      </c>
      <c r="I938" s="49" t="s">
        <v>5055</v>
      </c>
      <c r="J938" s="49">
        <v>3</v>
      </c>
      <c r="K938" s="49">
        <v>0.33</v>
      </c>
      <c r="L938" s="49" t="s">
        <v>5056</v>
      </c>
      <c r="M938" s="51">
        <v>0.5</v>
      </c>
      <c r="N938" s="113"/>
      <c r="O938" s="113"/>
      <c r="P938" s="39">
        <v>6</v>
      </c>
      <c r="Q938" s="39" t="s">
        <v>5057</v>
      </c>
      <c r="R938" s="40">
        <v>0.36944444444444446</v>
      </c>
      <c r="S938" s="39">
        <v>7</v>
      </c>
      <c r="T938" s="39">
        <v>0.71</v>
      </c>
      <c r="U938" s="39" t="s">
        <v>5058</v>
      </c>
      <c r="V938" s="39">
        <v>8</v>
      </c>
      <c r="W938" s="39">
        <v>0.5</v>
      </c>
      <c r="X938" s="39" t="s">
        <v>5059</v>
      </c>
      <c r="Y938" s="41">
        <v>0.4667</v>
      </c>
      <c r="Z938" s="41">
        <v>4.8099999999999997E-2</v>
      </c>
      <c r="AA938" s="39">
        <v>8</v>
      </c>
      <c r="AB938" s="41">
        <v>0.54759999999999998</v>
      </c>
      <c r="AC938" s="41">
        <v>-9.1999999999999998E-2</v>
      </c>
      <c r="AD938" s="41">
        <v>0.56969999999999998</v>
      </c>
      <c r="AE938" s="41">
        <v>-5.8599999999999999E-2</v>
      </c>
      <c r="AF938" s="41">
        <v>0.53469999999999995</v>
      </c>
      <c r="AG938" s="41">
        <v>-5.4399999999999997E-2</v>
      </c>
      <c r="AH938" s="10">
        <f>100%-AH937</f>
        <v>0.48838805436584865</v>
      </c>
    </row>
    <row r="939" spans="1:34" ht="12.75" x14ac:dyDescent="0.2">
      <c r="A939" s="113"/>
      <c r="B939" s="113"/>
      <c r="C939" s="34"/>
      <c r="D939" s="49">
        <v>41</v>
      </c>
      <c r="E939" s="52">
        <v>2.1881944444444446</v>
      </c>
      <c r="F939" s="49">
        <v>0</v>
      </c>
      <c r="G939" s="49">
        <v>0</v>
      </c>
      <c r="H939" s="49" t="s">
        <v>5060</v>
      </c>
      <c r="I939" s="49" t="s">
        <v>5061</v>
      </c>
      <c r="J939" s="49">
        <v>0</v>
      </c>
      <c r="K939" s="49" t="s">
        <v>5062</v>
      </c>
      <c r="L939" s="49" t="s">
        <v>5063</v>
      </c>
      <c r="M939" s="49" t="s">
        <v>5064</v>
      </c>
      <c r="N939" s="113"/>
      <c r="O939" s="113"/>
      <c r="P939" s="39">
        <v>7</v>
      </c>
      <c r="Q939" s="39" t="s">
        <v>5065</v>
      </c>
      <c r="R939" s="40">
        <v>0.40416666666666667</v>
      </c>
      <c r="S939" s="39">
        <v>9</v>
      </c>
      <c r="T939" s="39">
        <v>0.44</v>
      </c>
      <c r="U939" s="39" t="s">
        <v>5066</v>
      </c>
      <c r="V939" s="39">
        <v>2</v>
      </c>
      <c r="W939" s="39">
        <v>0.5</v>
      </c>
      <c r="X939" s="39" t="s">
        <v>5067</v>
      </c>
      <c r="Y939" s="41">
        <v>0.81820000000000004</v>
      </c>
      <c r="Z939" s="41">
        <v>0.55889999999999995</v>
      </c>
      <c r="AA939" s="39">
        <v>8</v>
      </c>
      <c r="AB939" s="41">
        <v>0.42220000000000002</v>
      </c>
      <c r="AC939" s="41">
        <v>5.1799999999999999E-2</v>
      </c>
      <c r="AD939" s="41">
        <v>0.4496</v>
      </c>
      <c r="AE939" s="41">
        <v>8.9300000000000004E-2</v>
      </c>
      <c r="AF939" s="41">
        <v>0.46800000000000003</v>
      </c>
      <c r="AG939" s="41">
        <v>5.96E-2</v>
      </c>
      <c r="AH939" s="10">
        <f>(S939+(0.36138*V939))/((S939+(0.36138*V939))+(S940+(0.36138*V940)))</f>
        <v>0.47809265677184343</v>
      </c>
    </row>
    <row r="940" spans="1:34" ht="12.75" x14ac:dyDescent="0.2">
      <c r="A940" s="113"/>
      <c r="B940" s="113"/>
      <c r="C940" s="34"/>
      <c r="D940" s="112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39">
        <v>7</v>
      </c>
      <c r="Q940" s="39" t="s">
        <v>5068</v>
      </c>
      <c r="R940" s="40">
        <v>0.40416666666666667</v>
      </c>
      <c r="S940" s="39">
        <v>7</v>
      </c>
      <c r="T940" s="39">
        <v>0.86</v>
      </c>
      <c r="U940" s="39" t="s">
        <v>5069</v>
      </c>
      <c r="V940" s="39">
        <v>10</v>
      </c>
      <c r="W940" s="39">
        <v>0.5</v>
      </c>
      <c r="X940" s="39" t="s">
        <v>5070</v>
      </c>
      <c r="Y940" s="41">
        <v>0.4118</v>
      </c>
      <c r="Z940" s="41">
        <v>-2.7199999999999998E-2</v>
      </c>
      <c r="AA940" s="39">
        <v>9</v>
      </c>
      <c r="AB940" s="41">
        <v>0.57779999999999998</v>
      </c>
      <c r="AC940" s="41">
        <v>-5.1799999999999999E-2</v>
      </c>
      <c r="AD940" s="41">
        <v>0.5504</v>
      </c>
      <c r="AE940" s="41">
        <v>-8.9300000000000004E-2</v>
      </c>
      <c r="AF940" s="41">
        <v>0.53200000000000003</v>
      </c>
      <c r="AG940" s="41">
        <v>-5.96E-2</v>
      </c>
      <c r="AH940" s="10">
        <f>100%-AH939</f>
        <v>0.52190734322815657</v>
      </c>
    </row>
    <row r="941" spans="1:34" ht="12.75" x14ac:dyDescent="0.2">
      <c r="A941" s="113"/>
      <c r="B941" s="113"/>
      <c r="C941" s="34"/>
      <c r="D941" s="43">
        <v>44</v>
      </c>
      <c r="E941" s="38">
        <v>20630</v>
      </c>
      <c r="F941" s="44"/>
      <c r="G941" s="44"/>
      <c r="H941" s="44"/>
      <c r="I941" s="44"/>
      <c r="J941" s="44"/>
      <c r="K941" s="44"/>
      <c r="L941" s="44"/>
      <c r="M941" s="44"/>
      <c r="N941" s="113"/>
      <c r="O941" s="113"/>
      <c r="P941" s="39">
        <v>9</v>
      </c>
      <c r="Q941" s="39" t="s">
        <v>5071</v>
      </c>
      <c r="R941" s="40">
        <v>0.39374999999999999</v>
      </c>
      <c r="S941" s="39">
        <v>3</v>
      </c>
      <c r="T941" s="39">
        <v>1</v>
      </c>
      <c r="U941" s="39" t="s">
        <v>5072</v>
      </c>
      <c r="V941" s="39">
        <v>5</v>
      </c>
      <c r="W941" s="39">
        <v>0.4</v>
      </c>
      <c r="X941" s="39" t="s">
        <v>5073</v>
      </c>
      <c r="Y941" s="41">
        <v>0.375</v>
      </c>
      <c r="Z941" s="41">
        <v>-5.8299999999999998E-2</v>
      </c>
      <c r="AA941" s="39">
        <v>6</v>
      </c>
      <c r="AB941" s="41">
        <v>0.35</v>
      </c>
      <c r="AC941" s="41">
        <v>-4.82E-2</v>
      </c>
      <c r="AD941" s="41">
        <v>0.31559999999999999</v>
      </c>
      <c r="AE941" s="41">
        <v>-9.7100000000000006E-2</v>
      </c>
      <c r="AF941" s="41">
        <v>0.36520000000000002</v>
      </c>
      <c r="AG941" s="41">
        <v>-8.3099999999999993E-2</v>
      </c>
      <c r="AH941" s="10">
        <f>(S941+(0.36138*V941))/((S941+(0.36138*V941))+(S942+(0.36138*V942)))</f>
        <v>0.28317225502174354</v>
      </c>
    </row>
    <row r="942" spans="1:34" ht="12.75" x14ac:dyDescent="0.2">
      <c r="A942" s="113"/>
      <c r="B942" s="113"/>
      <c r="C942" s="34"/>
      <c r="D942" s="39">
        <v>2</v>
      </c>
      <c r="E942" s="40">
        <v>0.70763888888888893</v>
      </c>
      <c r="F942" s="39">
        <v>0</v>
      </c>
      <c r="G942" s="39">
        <v>0</v>
      </c>
      <c r="H942" s="39" t="s">
        <v>5074</v>
      </c>
      <c r="I942" s="39" t="s">
        <v>5075</v>
      </c>
      <c r="J942" s="39">
        <v>2</v>
      </c>
      <c r="K942" s="39">
        <v>1</v>
      </c>
      <c r="L942" s="39" t="s">
        <v>5076</v>
      </c>
      <c r="M942" s="41">
        <v>0</v>
      </c>
      <c r="N942" s="113"/>
      <c r="O942" s="113"/>
      <c r="P942" s="39">
        <v>9</v>
      </c>
      <c r="Q942" s="39" t="s">
        <v>5077</v>
      </c>
      <c r="R942" s="40">
        <v>0.39374999999999999</v>
      </c>
      <c r="S942" s="39">
        <v>10</v>
      </c>
      <c r="T942" s="39">
        <v>0.5</v>
      </c>
      <c r="U942" s="39" t="s">
        <v>5078</v>
      </c>
      <c r="V942" s="39">
        <v>6</v>
      </c>
      <c r="W942" s="39">
        <v>0</v>
      </c>
      <c r="X942" s="39" t="s">
        <v>5079</v>
      </c>
      <c r="Y942" s="41">
        <v>0.625</v>
      </c>
      <c r="Z942" s="41">
        <v>0.26790000000000003</v>
      </c>
      <c r="AA942" s="39">
        <v>10</v>
      </c>
      <c r="AB942" s="41">
        <v>0.65</v>
      </c>
      <c r="AC942" s="41">
        <v>4.82E-2</v>
      </c>
      <c r="AD942" s="41">
        <v>0.68440000000000001</v>
      </c>
      <c r="AE942" s="41">
        <v>9.7100000000000006E-2</v>
      </c>
      <c r="AF942" s="41">
        <v>0.63480000000000003</v>
      </c>
      <c r="AG942" s="41">
        <v>8.3099999999999993E-2</v>
      </c>
      <c r="AH942" s="10">
        <f>100%-AH941</f>
        <v>0.71682774497825652</v>
      </c>
    </row>
    <row r="943" spans="1:34" ht="12.75" x14ac:dyDescent="0.2">
      <c r="A943" s="113"/>
      <c r="B943" s="113"/>
      <c r="C943" s="34"/>
      <c r="D943" s="39">
        <v>3</v>
      </c>
      <c r="E943" s="40">
        <v>0.73263888888888884</v>
      </c>
      <c r="F943" s="39">
        <v>0</v>
      </c>
      <c r="G943" s="39">
        <v>0</v>
      </c>
      <c r="H943" s="39" t="s">
        <v>5080</v>
      </c>
      <c r="I943" s="39" t="s">
        <v>5081</v>
      </c>
      <c r="J943" s="39">
        <v>2</v>
      </c>
      <c r="K943" s="39">
        <v>0</v>
      </c>
      <c r="L943" s="39" t="s">
        <v>5082</v>
      </c>
      <c r="M943" s="41">
        <v>0</v>
      </c>
      <c r="N943" s="113"/>
      <c r="O943" s="113"/>
      <c r="P943" s="39">
        <v>14</v>
      </c>
      <c r="Q943" s="39" t="s">
        <v>5083</v>
      </c>
      <c r="R943" s="40">
        <v>0.29097222222222224</v>
      </c>
      <c r="S943" s="39">
        <v>2</v>
      </c>
      <c r="T943" s="39">
        <v>1</v>
      </c>
      <c r="U943" s="39" t="s">
        <v>5084</v>
      </c>
      <c r="V943" s="39">
        <v>6</v>
      </c>
      <c r="W943" s="39">
        <v>0.17</v>
      </c>
      <c r="X943" s="39" t="s">
        <v>5085</v>
      </c>
      <c r="Y943" s="41">
        <v>0.25</v>
      </c>
      <c r="Z943" s="41">
        <v>-0.2167</v>
      </c>
      <c r="AA943" s="39">
        <v>2</v>
      </c>
      <c r="AB943" s="41">
        <v>0.3226</v>
      </c>
      <c r="AC943" s="41">
        <v>-7.9000000000000001E-2</v>
      </c>
      <c r="AD943" s="41">
        <v>0.36330000000000001</v>
      </c>
      <c r="AE943" s="41">
        <v>-3.0599999999999999E-2</v>
      </c>
      <c r="AF943" s="41">
        <v>0.47199999999999998</v>
      </c>
      <c r="AG943" s="41">
        <v>6.0100000000000001E-2</v>
      </c>
      <c r="AH943" s="10">
        <f>(S943+(0.36138*V943))/((S943+(0.36138*V943))+(S944+(0.36138*V944)))</f>
        <v>0.38659331038167033</v>
      </c>
    </row>
    <row r="944" spans="1:34" ht="12.75" x14ac:dyDescent="0.2">
      <c r="A944" s="113"/>
      <c r="B944" s="113"/>
      <c r="C944" s="34"/>
      <c r="D944" s="39">
        <v>4</v>
      </c>
      <c r="E944" s="40">
        <v>0.46875</v>
      </c>
      <c r="F944" s="39">
        <v>1</v>
      </c>
      <c r="G944" s="39">
        <v>1</v>
      </c>
      <c r="H944" s="39">
        <v>0</v>
      </c>
      <c r="I944" s="39" t="s">
        <v>5086</v>
      </c>
      <c r="J944" s="39">
        <v>2</v>
      </c>
      <c r="K944" s="39">
        <v>0</v>
      </c>
      <c r="L944" s="39" t="s">
        <v>5087</v>
      </c>
      <c r="M944" s="41">
        <v>0.33329999999999999</v>
      </c>
      <c r="N944" s="113"/>
      <c r="O944" s="113"/>
      <c r="P944" s="39">
        <v>14</v>
      </c>
      <c r="Q944" s="39" t="s">
        <v>5088</v>
      </c>
      <c r="R944" s="40">
        <v>0.29097222222222224</v>
      </c>
      <c r="S944" s="39">
        <v>3</v>
      </c>
      <c r="T944" s="39">
        <v>0.33</v>
      </c>
      <c r="U944" s="39" t="s">
        <v>5089</v>
      </c>
      <c r="V944" s="39">
        <v>10</v>
      </c>
      <c r="W944" s="39">
        <v>0.5</v>
      </c>
      <c r="X944" s="39" t="s">
        <v>5090</v>
      </c>
      <c r="Y944" s="41">
        <v>0.23080000000000001</v>
      </c>
      <c r="Z944" s="41">
        <v>-0.2581</v>
      </c>
      <c r="AA944" s="39">
        <v>8</v>
      </c>
      <c r="AB944" s="41">
        <v>0.6774</v>
      </c>
      <c r="AC944" s="41">
        <v>7.9000000000000001E-2</v>
      </c>
      <c r="AD944" s="41">
        <v>0.63670000000000004</v>
      </c>
      <c r="AE944" s="41">
        <v>3.0599999999999999E-2</v>
      </c>
      <c r="AF944" s="41">
        <v>0.52800000000000002</v>
      </c>
      <c r="AG944" s="41">
        <v>-6.0100000000000001E-2</v>
      </c>
      <c r="AH944" s="10">
        <f>100%-AH943</f>
        <v>0.61340668961832967</v>
      </c>
    </row>
    <row r="945" spans="1:34" ht="12.75" x14ac:dyDescent="0.2">
      <c r="A945" s="113"/>
      <c r="B945" s="113"/>
      <c r="C945" s="34"/>
      <c r="D945" s="39">
        <v>5</v>
      </c>
      <c r="E945" s="40">
        <v>0.44444444444444442</v>
      </c>
      <c r="F945" s="39">
        <v>5</v>
      </c>
      <c r="G945" s="39">
        <v>2</v>
      </c>
      <c r="H945" s="39">
        <v>1.5</v>
      </c>
      <c r="I945" s="39" t="s">
        <v>5091</v>
      </c>
      <c r="J945" s="39">
        <v>2</v>
      </c>
      <c r="K945" s="39">
        <v>0.5</v>
      </c>
      <c r="L945" s="39" t="s">
        <v>5092</v>
      </c>
      <c r="M945" s="41">
        <v>0.5</v>
      </c>
      <c r="N945" s="113"/>
      <c r="O945" s="113"/>
      <c r="P945" s="39">
        <v>15</v>
      </c>
      <c r="Q945" s="39" t="s">
        <v>5093</v>
      </c>
      <c r="R945" s="40">
        <v>0.36319444444444443</v>
      </c>
      <c r="S945" s="39">
        <v>2</v>
      </c>
      <c r="T945" s="39">
        <v>1.5</v>
      </c>
      <c r="U945" s="39" t="s">
        <v>5094</v>
      </c>
      <c r="V945" s="39">
        <v>9</v>
      </c>
      <c r="W945" s="39">
        <v>0.22</v>
      </c>
      <c r="X945" s="39" t="s">
        <v>5095</v>
      </c>
      <c r="Y945" s="41">
        <v>0.18179999999999999</v>
      </c>
      <c r="Z945" s="41">
        <v>-0.3367</v>
      </c>
      <c r="AA945" s="39">
        <v>6</v>
      </c>
      <c r="AB945" s="41">
        <v>0.41460000000000002</v>
      </c>
      <c r="AC945" s="41">
        <v>3.9600000000000003E-2</v>
      </c>
      <c r="AD945" s="41">
        <v>0.43080000000000002</v>
      </c>
      <c r="AE945" s="41">
        <v>5.8999999999999997E-2</v>
      </c>
      <c r="AF945" s="41">
        <v>0.41959999999999997</v>
      </c>
      <c r="AG945" s="41">
        <v>-6.7999999999999996E-3</v>
      </c>
      <c r="AH945" s="10">
        <f>(S945+(0.36138*V945))/((S945+(0.36138*V945))+(S946+(0.36138*V946)))</f>
        <v>0.38892871000322843</v>
      </c>
    </row>
    <row r="946" spans="1:34" ht="12.75" x14ac:dyDescent="0.2">
      <c r="A946" s="113"/>
      <c r="B946" s="113"/>
      <c r="C946" s="34"/>
      <c r="D946" s="39">
        <v>6</v>
      </c>
      <c r="E946" s="40">
        <v>0.5854166666666667</v>
      </c>
      <c r="F946" s="39">
        <v>5</v>
      </c>
      <c r="G946" s="39">
        <v>4</v>
      </c>
      <c r="H946" s="39">
        <v>1.25</v>
      </c>
      <c r="I946" s="39" t="s">
        <v>5096</v>
      </c>
      <c r="J946" s="39">
        <v>4</v>
      </c>
      <c r="K946" s="39">
        <v>0.25</v>
      </c>
      <c r="L946" s="39" t="s">
        <v>5097</v>
      </c>
      <c r="M946" s="41">
        <v>0.5</v>
      </c>
      <c r="N946" s="113"/>
      <c r="O946" s="113"/>
      <c r="P946" s="39">
        <v>15</v>
      </c>
      <c r="Q946" s="39" t="s">
        <v>5098</v>
      </c>
      <c r="R946" s="40">
        <v>0.36319444444444443</v>
      </c>
      <c r="S946" s="39">
        <v>5</v>
      </c>
      <c r="T946" s="39">
        <v>0.8</v>
      </c>
      <c r="U946" s="39" t="s">
        <v>5099</v>
      </c>
      <c r="V946" s="39">
        <v>9</v>
      </c>
      <c r="W946" s="39">
        <v>0.56000000000000005</v>
      </c>
      <c r="X946" s="39" t="s">
        <v>5100</v>
      </c>
      <c r="Y946" s="41">
        <v>0.35709999999999997</v>
      </c>
      <c r="Z946" s="41">
        <v>-9.74E-2</v>
      </c>
      <c r="AA946" s="39">
        <v>10</v>
      </c>
      <c r="AB946" s="41">
        <v>0.58540000000000003</v>
      </c>
      <c r="AC946" s="41">
        <v>-3.9600000000000003E-2</v>
      </c>
      <c r="AD946" s="41">
        <v>0.56920000000000004</v>
      </c>
      <c r="AE946" s="41">
        <v>-5.8999999999999997E-2</v>
      </c>
      <c r="AF946" s="41">
        <v>0.58040000000000003</v>
      </c>
      <c r="AG946" s="41">
        <v>6.7999999999999996E-3</v>
      </c>
      <c r="AH946" s="10">
        <f>100%-AH945</f>
        <v>0.61107128999677163</v>
      </c>
    </row>
    <row r="947" spans="1:34" ht="12.75" x14ac:dyDescent="0.2">
      <c r="A947" s="113"/>
      <c r="B947" s="113"/>
      <c r="C947" s="34"/>
      <c r="D947" s="39">
        <v>7</v>
      </c>
      <c r="E947" s="40">
        <v>0.60416666666666663</v>
      </c>
      <c r="F947" s="39">
        <v>3</v>
      </c>
      <c r="G947" s="39">
        <v>2</v>
      </c>
      <c r="H947" s="39">
        <v>1</v>
      </c>
      <c r="I947" s="39" t="s">
        <v>5101</v>
      </c>
      <c r="J947" s="39">
        <v>1</v>
      </c>
      <c r="K947" s="39">
        <v>1</v>
      </c>
      <c r="L947" s="39" t="s">
        <v>5102</v>
      </c>
      <c r="M947" s="41">
        <v>0.66669999999999996</v>
      </c>
      <c r="N947" s="113"/>
      <c r="O947" s="113"/>
      <c r="P947" s="39">
        <v>16</v>
      </c>
      <c r="Q947" s="39" t="s">
        <v>5103</v>
      </c>
      <c r="R947" s="40">
        <v>0.36944444444444446</v>
      </c>
      <c r="S947" s="39">
        <v>10</v>
      </c>
      <c r="T947" s="39">
        <v>0.4</v>
      </c>
      <c r="U947" s="39" t="s">
        <v>5104</v>
      </c>
      <c r="V947" s="39">
        <v>2</v>
      </c>
      <c r="W947" s="39">
        <v>0</v>
      </c>
      <c r="X947" s="39" t="s">
        <v>5105</v>
      </c>
      <c r="Y947" s="41">
        <v>0.83330000000000004</v>
      </c>
      <c r="Z947" s="41">
        <v>0.60250000000000004</v>
      </c>
      <c r="AA947" s="39">
        <v>7</v>
      </c>
      <c r="AB947" s="41">
        <v>0.45240000000000002</v>
      </c>
      <c r="AC947" s="41">
        <v>9.1999999999999998E-2</v>
      </c>
      <c r="AD947" s="41">
        <v>0.43080000000000002</v>
      </c>
      <c r="AE947" s="41">
        <v>5.9400000000000001E-2</v>
      </c>
      <c r="AF947" s="41">
        <v>0.45319999999999999</v>
      </c>
      <c r="AG947" s="41">
        <v>3.7900000000000003E-2</v>
      </c>
      <c r="AH947" s="10">
        <f>(S947+(0.36138*V947))/((S947+(0.36138*V947))+(S948+(0.36138*V948)))</f>
        <v>0.5201738641104503</v>
      </c>
    </row>
    <row r="948" spans="1:34" ht="12.75" x14ac:dyDescent="0.2">
      <c r="A948" s="113"/>
      <c r="B948" s="113"/>
      <c r="C948" s="34"/>
      <c r="D948" s="39">
        <v>9</v>
      </c>
      <c r="E948" s="40">
        <v>0.5083333333333333</v>
      </c>
      <c r="F948" s="39">
        <v>1</v>
      </c>
      <c r="G948" s="39">
        <v>0</v>
      </c>
      <c r="H948" s="39" t="s">
        <v>5106</v>
      </c>
      <c r="I948" s="39" t="s">
        <v>5107</v>
      </c>
      <c r="J948" s="39">
        <v>5</v>
      </c>
      <c r="K948" s="39">
        <v>0</v>
      </c>
      <c r="L948" s="39" t="s">
        <v>5108</v>
      </c>
      <c r="M948" s="41">
        <v>0</v>
      </c>
      <c r="N948" s="113"/>
      <c r="O948" s="113"/>
      <c r="P948" s="39">
        <v>16</v>
      </c>
      <c r="Q948" s="39" t="s">
        <v>5109</v>
      </c>
      <c r="R948" s="40">
        <v>0.36944444444444446</v>
      </c>
      <c r="S948" s="39">
        <v>7</v>
      </c>
      <c r="T948" s="39">
        <v>0.86</v>
      </c>
      <c r="U948" s="39" t="s">
        <v>5110</v>
      </c>
      <c r="V948" s="39">
        <v>8</v>
      </c>
      <c r="W948" s="39">
        <v>0.5</v>
      </c>
      <c r="X948" s="39" t="s">
        <v>5111</v>
      </c>
      <c r="Y948" s="41">
        <v>0.4667</v>
      </c>
      <c r="Z948" s="41">
        <v>4.8099999999999997E-2</v>
      </c>
      <c r="AA948" s="39">
        <v>8</v>
      </c>
      <c r="AB948" s="41">
        <v>0.54759999999999998</v>
      </c>
      <c r="AC948" s="41">
        <v>-9.1999999999999998E-2</v>
      </c>
      <c r="AD948" s="41">
        <v>0.56920000000000004</v>
      </c>
      <c r="AE948" s="41">
        <v>-5.9400000000000001E-2</v>
      </c>
      <c r="AF948" s="41">
        <v>0.54679999999999995</v>
      </c>
      <c r="AG948" s="41">
        <v>-3.7900000000000003E-2</v>
      </c>
      <c r="AH948" s="10">
        <f>100%-AH947</f>
        <v>0.4798261358895497</v>
      </c>
    </row>
    <row r="949" spans="1:34" ht="12.75" x14ac:dyDescent="0.2">
      <c r="A949" s="113"/>
      <c r="B949" s="113"/>
      <c r="C949" s="34"/>
      <c r="D949" s="39">
        <v>14</v>
      </c>
      <c r="E949" s="40">
        <v>0.54583333333333328</v>
      </c>
      <c r="F949" s="39">
        <v>5</v>
      </c>
      <c r="G949" s="39">
        <v>4</v>
      </c>
      <c r="H949" s="39">
        <v>0.75</v>
      </c>
      <c r="I949" s="39" t="s">
        <v>5112</v>
      </c>
      <c r="J949" s="39">
        <v>4</v>
      </c>
      <c r="K949" s="39">
        <v>0.5</v>
      </c>
      <c r="L949" s="39" t="s">
        <v>5113</v>
      </c>
      <c r="M949" s="41">
        <v>0.5</v>
      </c>
      <c r="N949" s="113"/>
      <c r="O949" s="113"/>
      <c r="P949" s="39">
        <v>19</v>
      </c>
      <c r="Q949" s="39" t="s">
        <v>5114</v>
      </c>
      <c r="R949" s="40">
        <v>0.38472222222222224</v>
      </c>
      <c r="S949" s="39">
        <v>3</v>
      </c>
      <c r="T949" s="39">
        <v>1</v>
      </c>
      <c r="U949" s="39" t="s">
        <v>5115</v>
      </c>
      <c r="V949" s="39">
        <v>5</v>
      </c>
      <c r="W949" s="39">
        <v>0.4</v>
      </c>
      <c r="X949" s="39" t="s">
        <v>5116</v>
      </c>
      <c r="Y949" s="41">
        <v>0.375</v>
      </c>
      <c r="Z949" s="41">
        <v>-5.8299999999999998E-2</v>
      </c>
      <c r="AA949" s="39">
        <v>6</v>
      </c>
      <c r="AB949" s="41">
        <v>0.35899999999999999</v>
      </c>
      <c r="AC949" s="41">
        <v>-3.5700000000000003E-2</v>
      </c>
      <c r="AD949" s="41">
        <v>0.32369999999999999</v>
      </c>
      <c r="AE949" s="41">
        <v>-8.5300000000000001E-2</v>
      </c>
      <c r="AF949" s="41">
        <v>0.37090000000000001</v>
      </c>
      <c r="AG949" s="41">
        <v>-7.4700000000000003E-2</v>
      </c>
      <c r="AH949" s="10">
        <f>(S949+(0.36138*V949))/((S949+(0.36138*V949))+(S950+(0.36138*V950)))</f>
        <v>0.30089801805050087</v>
      </c>
    </row>
    <row r="950" spans="1:34" ht="12.75" x14ac:dyDescent="0.2">
      <c r="A950" s="113"/>
      <c r="B950" s="113"/>
      <c r="C950" s="34"/>
      <c r="D950" s="39">
        <v>15</v>
      </c>
      <c r="E950" s="40">
        <v>0.54027777777777775</v>
      </c>
      <c r="F950" s="39">
        <v>3</v>
      </c>
      <c r="G950" s="39">
        <v>3</v>
      </c>
      <c r="H950" s="39">
        <v>1</v>
      </c>
      <c r="I950" s="39" t="s">
        <v>5117</v>
      </c>
      <c r="J950" s="39">
        <v>1</v>
      </c>
      <c r="K950" s="39">
        <v>0</v>
      </c>
      <c r="L950" s="39" t="s">
        <v>5118</v>
      </c>
      <c r="M950" s="41">
        <v>0.75</v>
      </c>
      <c r="N950" s="113"/>
      <c r="O950" s="113"/>
      <c r="P950" s="39">
        <v>19</v>
      </c>
      <c r="Q950" s="39" t="s">
        <v>5119</v>
      </c>
      <c r="R950" s="40">
        <v>0.38472222222222224</v>
      </c>
      <c r="S950" s="39">
        <v>9</v>
      </c>
      <c r="T950" s="39">
        <v>0.56000000000000005</v>
      </c>
      <c r="U950" s="39" t="s">
        <v>5120</v>
      </c>
      <c r="V950" s="39">
        <v>6</v>
      </c>
      <c r="W950" s="39">
        <v>0</v>
      </c>
      <c r="X950" s="39" t="s">
        <v>5121</v>
      </c>
      <c r="Y950" s="41">
        <v>0.6</v>
      </c>
      <c r="Z950" s="41">
        <v>0.22789999999999999</v>
      </c>
      <c r="AA950" s="39">
        <v>10</v>
      </c>
      <c r="AB950" s="41">
        <v>0.64100000000000001</v>
      </c>
      <c r="AC950" s="41">
        <v>3.5700000000000003E-2</v>
      </c>
      <c r="AD950" s="41">
        <v>0.67630000000000001</v>
      </c>
      <c r="AE950" s="41">
        <v>8.5300000000000001E-2</v>
      </c>
      <c r="AF950" s="41">
        <v>0.62909999999999999</v>
      </c>
      <c r="AG950" s="41">
        <v>7.4700000000000003E-2</v>
      </c>
      <c r="AH950" s="10">
        <f>100%-AH949</f>
        <v>0.69910198194949913</v>
      </c>
    </row>
    <row r="951" spans="1:34" ht="12.75" x14ac:dyDescent="0.2">
      <c r="A951" s="113"/>
      <c r="B951" s="113"/>
      <c r="C951" s="34"/>
      <c r="D951" s="39">
        <v>16</v>
      </c>
      <c r="E951" s="40">
        <v>0.60138888888888886</v>
      </c>
      <c r="F951" s="39">
        <v>4</v>
      </c>
      <c r="G951" s="39">
        <v>1</v>
      </c>
      <c r="H951" s="39">
        <v>2</v>
      </c>
      <c r="I951" s="39" t="s">
        <v>5122</v>
      </c>
      <c r="J951" s="39">
        <v>2</v>
      </c>
      <c r="K951" s="39">
        <v>0</v>
      </c>
      <c r="L951" s="39" t="s">
        <v>5123</v>
      </c>
      <c r="M951" s="41">
        <v>0.33329999999999999</v>
      </c>
      <c r="N951" s="113"/>
      <c r="O951" s="113"/>
      <c r="P951" s="39">
        <v>22</v>
      </c>
      <c r="Q951" s="39" t="s">
        <v>5124</v>
      </c>
      <c r="R951" s="40">
        <v>0.2902777777777778</v>
      </c>
      <c r="S951" s="39">
        <v>2</v>
      </c>
      <c r="T951" s="39">
        <v>1</v>
      </c>
      <c r="U951" s="39" t="s">
        <v>5125</v>
      </c>
      <c r="V951" s="39">
        <v>7</v>
      </c>
      <c r="W951" s="39">
        <v>0</v>
      </c>
      <c r="X951" s="39" t="s">
        <v>5126</v>
      </c>
      <c r="Y951" s="41">
        <v>0.22220000000000001</v>
      </c>
      <c r="Z951" s="41">
        <v>-0.2606</v>
      </c>
      <c r="AA951" s="39">
        <v>1</v>
      </c>
      <c r="AB951" s="41">
        <v>0.3226</v>
      </c>
      <c r="AC951" s="41">
        <v>-7.9000000000000001E-2</v>
      </c>
      <c r="AD951" s="41">
        <v>0.33069999999999999</v>
      </c>
      <c r="AE951" s="41">
        <v>-7.1400000000000005E-2</v>
      </c>
      <c r="AF951" s="41">
        <v>0.44379999999999997</v>
      </c>
      <c r="AG951" s="41">
        <v>2.4299999999999999E-2</v>
      </c>
      <c r="AH951" s="10">
        <f>(S951+(0.36138*V951))/((S951+(0.36138*V951))+(S952+(0.36138*V952)))</f>
        <v>0.42011003442749445</v>
      </c>
    </row>
    <row r="952" spans="1:34" ht="12.75" x14ac:dyDescent="0.2">
      <c r="A952" s="113"/>
      <c r="B952" s="113"/>
      <c r="C952" s="34"/>
      <c r="D952" s="39">
        <v>22</v>
      </c>
      <c r="E952" s="40">
        <v>0.53749999999999998</v>
      </c>
      <c r="F952" s="39">
        <v>4</v>
      </c>
      <c r="G952" s="39">
        <v>4</v>
      </c>
      <c r="H952" s="39">
        <v>0.5</v>
      </c>
      <c r="I952" s="39" t="s">
        <v>5127</v>
      </c>
      <c r="J952" s="39">
        <v>4</v>
      </c>
      <c r="K952" s="39">
        <v>0</v>
      </c>
      <c r="L952" s="39" t="s">
        <v>5128</v>
      </c>
      <c r="M952" s="41">
        <v>0.5</v>
      </c>
      <c r="N952" s="113"/>
      <c r="O952" s="113"/>
      <c r="P952" s="39">
        <v>22</v>
      </c>
      <c r="Q952" s="39" t="s">
        <v>5129</v>
      </c>
      <c r="R952" s="40">
        <v>0.2902777777777778</v>
      </c>
      <c r="S952" s="39">
        <v>3</v>
      </c>
      <c r="T952" s="39">
        <v>0.67</v>
      </c>
      <c r="U952" s="39" t="s">
        <v>5130</v>
      </c>
      <c r="V952" s="39">
        <v>9</v>
      </c>
      <c r="W952" s="39">
        <v>0.56000000000000005</v>
      </c>
      <c r="X952" s="39" t="s">
        <v>5131</v>
      </c>
      <c r="Y952" s="41">
        <v>0.25</v>
      </c>
      <c r="Z952" s="41">
        <v>-0.2283</v>
      </c>
      <c r="AA952" s="39">
        <v>9</v>
      </c>
      <c r="AB952" s="41">
        <v>0.6774</v>
      </c>
      <c r="AC952" s="41">
        <v>7.9000000000000001E-2</v>
      </c>
      <c r="AD952" s="41">
        <v>0.66930000000000001</v>
      </c>
      <c r="AE952" s="41">
        <v>7.1400000000000005E-2</v>
      </c>
      <c r="AF952" s="41">
        <v>0.55620000000000003</v>
      </c>
      <c r="AG952" s="41">
        <v>-2.4299999999999999E-2</v>
      </c>
      <c r="AH952" s="10">
        <f>100%-AH951</f>
        <v>0.57988996557250561</v>
      </c>
    </row>
    <row r="953" spans="1:34" ht="12.75" x14ac:dyDescent="0.2">
      <c r="A953" s="113"/>
      <c r="B953" s="113"/>
      <c r="C953" s="34"/>
      <c r="D953" s="39">
        <v>28</v>
      </c>
      <c r="E953" s="40">
        <v>0.18263888888888888</v>
      </c>
      <c r="F953" s="39">
        <v>1</v>
      </c>
      <c r="G953" s="39">
        <v>0</v>
      </c>
      <c r="H953" s="39" t="s">
        <v>5132</v>
      </c>
      <c r="I953" s="39" t="s">
        <v>5133</v>
      </c>
      <c r="J953" s="39">
        <v>1</v>
      </c>
      <c r="K953" s="39">
        <v>0</v>
      </c>
      <c r="L953" s="39" t="s">
        <v>5134</v>
      </c>
      <c r="M953" s="41">
        <v>0</v>
      </c>
      <c r="N953" s="113"/>
      <c r="O953" s="113"/>
      <c r="P953" s="39">
        <v>25</v>
      </c>
      <c r="Q953" s="39" t="s">
        <v>5135</v>
      </c>
      <c r="R953" s="40">
        <v>0.33958333333333335</v>
      </c>
      <c r="S953" s="39">
        <v>1</v>
      </c>
      <c r="T953" s="39">
        <v>2</v>
      </c>
      <c r="U953" s="39" t="s">
        <v>5136</v>
      </c>
      <c r="V953" s="39">
        <v>9</v>
      </c>
      <c r="W953" s="39">
        <v>0.22</v>
      </c>
      <c r="X953" s="39" t="s">
        <v>5137</v>
      </c>
      <c r="Y953" s="41">
        <v>0.1</v>
      </c>
      <c r="Z953" s="41">
        <v>-0.43569999999999998</v>
      </c>
      <c r="AA953" s="39">
        <v>5</v>
      </c>
      <c r="AB953" s="41">
        <v>0.3846</v>
      </c>
      <c r="AC953" s="41">
        <v>-1.4E-3</v>
      </c>
      <c r="AD953" s="41">
        <v>0.43830000000000002</v>
      </c>
      <c r="AE953" s="41">
        <v>6.8400000000000002E-2</v>
      </c>
      <c r="AF953" s="41">
        <v>0.41670000000000001</v>
      </c>
      <c r="AG953" s="41">
        <v>-1.0500000000000001E-2</v>
      </c>
      <c r="AH953" s="10">
        <f>(S953+(0.36138*V953))/((S953+(0.36138*V953))+(S954+(0.36138*V954)))</f>
        <v>0.33051043740896707</v>
      </c>
    </row>
    <row r="954" spans="1:34" ht="12.75" x14ac:dyDescent="0.2">
      <c r="A954" s="113"/>
      <c r="B954" s="113"/>
      <c r="C954" s="34"/>
      <c r="D954" s="39">
        <v>44</v>
      </c>
      <c r="E954" s="40">
        <v>0.27777777777777779</v>
      </c>
      <c r="F954" s="39">
        <v>1</v>
      </c>
      <c r="G954" s="39">
        <v>1</v>
      </c>
      <c r="H954" s="39">
        <v>2</v>
      </c>
      <c r="I954" s="39" t="s">
        <v>5138</v>
      </c>
      <c r="J954" s="39">
        <v>0</v>
      </c>
      <c r="K954" s="39" t="s">
        <v>5139</v>
      </c>
      <c r="L954" s="39" t="s">
        <v>5140</v>
      </c>
      <c r="M954" s="41">
        <v>1</v>
      </c>
      <c r="N954" s="113"/>
      <c r="O954" s="113"/>
      <c r="P954" s="39">
        <v>25</v>
      </c>
      <c r="Q954" s="39" t="s">
        <v>5141</v>
      </c>
      <c r="R954" s="40">
        <v>0.33958333333333335</v>
      </c>
      <c r="S954" s="39">
        <v>5</v>
      </c>
      <c r="T954" s="39">
        <v>0.6</v>
      </c>
      <c r="U954" s="39" t="s">
        <v>5142</v>
      </c>
      <c r="V954" s="39">
        <v>10</v>
      </c>
      <c r="W954" s="39">
        <v>0.5</v>
      </c>
      <c r="X954" s="39" t="s">
        <v>5143</v>
      </c>
      <c r="Y954" s="41">
        <v>0.33329999999999999</v>
      </c>
      <c r="Z954" s="41">
        <v>-0.1318</v>
      </c>
      <c r="AA954" s="39">
        <v>9</v>
      </c>
      <c r="AB954" s="41">
        <v>0.61539999999999995</v>
      </c>
      <c r="AC954" s="41">
        <v>1.4E-3</v>
      </c>
      <c r="AD954" s="41">
        <v>0.56169999999999998</v>
      </c>
      <c r="AE954" s="41">
        <v>-6.8400000000000002E-2</v>
      </c>
      <c r="AF954" s="41">
        <v>0.58330000000000004</v>
      </c>
      <c r="AG954" s="41">
        <v>1.0500000000000001E-2</v>
      </c>
      <c r="AH954" s="10">
        <f>100%-AH953</f>
        <v>0.66948956259103287</v>
      </c>
    </row>
    <row r="955" spans="1:34" ht="12.75" x14ac:dyDescent="0.2">
      <c r="A955" s="113"/>
      <c r="B955" s="113"/>
      <c r="C955" s="34"/>
      <c r="D955" s="39">
        <v>61</v>
      </c>
      <c r="E955" s="40">
        <v>0.26597222222222222</v>
      </c>
      <c r="F955" s="39">
        <v>3</v>
      </c>
      <c r="G955" s="39">
        <v>2</v>
      </c>
      <c r="H955" s="39">
        <v>0.5</v>
      </c>
      <c r="I955" s="39" t="s">
        <v>5144</v>
      </c>
      <c r="J955" s="39">
        <v>1</v>
      </c>
      <c r="K955" s="39">
        <v>1</v>
      </c>
      <c r="L955" s="39" t="s">
        <v>5145</v>
      </c>
      <c r="M955" s="41">
        <v>0.66669999999999996</v>
      </c>
      <c r="N955" s="113"/>
      <c r="O955" s="113"/>
      <c r="P955" s="39">
        <v>46</v>
      </c>
      <c r="Q955" s="39" t="s">
        <v>5146</v>
      </c>
      <c r="R955" s="40">
        <v>0.42986111111111114</v>
      </c>
      <c r="S955" s="39">
        <v>5</v>
      </c>
      <c r="T955" s="39">
        <v>0.8</v>
      </c>
      <c r="U955" s="39" t="s">
        <v>5147</v>
      </c>
      <c r="V955" s="39">
        <v>6</v>
      </c>
      <c r="W955" s="39">
        <v>0</v>
      </c>
      <c r="X955" s="39" t="s">
        <v>5148</v>
      </c>
      <c r="Y955" s="41">
        <v>0.45450000000000002</v>
      </c>
      <c r="Z955" s="41">
        <v>4.7100000000000003E-2</v>
      </c>
      <c r="AA955" s="39">
        <v>6</v>
      </c>
      <c r="AB955" s="41">
        <v>0.36959999999999998</v>
      </c>
      <c r="AC955" s="41">
        <v>-2.29E-2</v>
      </c>
      <c r="AD955" s="41">
        <v>0.31630000000000003</v>
      </c>
      <c r="AE955" s="41">
        <v>-9.7500000000000003E-2</v>
      </c>
      <c r="AF955" s="41">
        <v>0.32379999999999998</v>
      </c>
      <c r="AG955" s="41">
        <v>-0.14499999999999999</v>
      </c>
      <c r="AH955" s="10">
        <f>(S955+(0.36138*V955))/((S955+(0.36138*V955))+(S956+(0.36138*V956)))</f>
        <v>0.44403616077346497</v>
      </c>
    </row>
    <row r="956" spans="1:34" ht="12.75" x14ac:dyDescent="0.2">
      <c r="A956" s="113"/>
      <c r="B956" s="113"/>
      <c r="C956" s="34"/>
      <c r="D956" s="39">
        <v>62</v>
      </c>
      <c r="E956" s="40">
        <v>0.70347222222222228</v>
      </c>
      <c r="F956" s="39">
        <v>3</v>
      </c>
      <c r="G956" s="39">
        <v>0</v>
      </c>
      <c r="H956" s="39" t="s">
        <v>5149</v>
      </c>
      <c r="I956" s="39" t="s">
        <v>5150</v>
      </c>
      <c r="J956" s="39">
        <v>2</v>
      </c>
      <c r="K956" s="39">
        <v>0.5</v>
      </c>
      <c r="L956" s="39" t="s">
        <v>5151</v>
      </c>
      <c r="M956" s="41">
        <v>0</v>
      </c>
      <c r="N956" s="113"/>
      <c r="O956" s="113"/>
      <c r="P956" s="39">
        <v>46</v>
      </c>
      <c r="Q956" s="39" t="s">
        <v>5152</v>
      </c>
      <c r="R956" s="40">
        <v>0.42986111111111114</v>
      </c>
      <c r="S956" s="39">
        <v>5</v>
      </c>
      <c r="T956" s="39">
        <v>0.6</v>
      </c>
      <c r="U956" s="39" t="s">
        <v>5153</v>
      </c>
      <c r="V956" s="39">
        <v>11</v>
      </c>
      <c r="W956" s="39">
        <v>0.55000000000000004</v>
      </c>
      <c r="X956" s="39" t="s">
        <v>5154</v>
      </c>
      <c r="Y956" s="41">
        <v>0.3125</v>
      </c>
      <c r="Z956" s="41">
        <v>-0.16370000000000001</v>
      </c>
      <c r="AA956" s="39">
        <v>13</v>
      </c>
      <c r="AB956" s="41">
        <v>0.63039999999999996</v>
      </c>
      <c r="AC956" s="41">
        <v>2.29E-2</v>
      </c>
      <c r="AD956" s="41">
        <v>0.68369999999999997</v>
      </c>
      <c r="AE956" s="41">
        <v>9.7500000000000003E-2</v>
      </c>
      <c r="AF956" s="41">
        <v>0.67620000000000002</v>
      </c>
      <c r="AG956" s="41">
        <v>0.14499999999999999</v>
      </c>
      <c r="AH956" s="10">
        <f>100%-AH955</f>
        <v>0.55596383922653503</v>
      </c>
    </row>
    <row r="957" spans="1:34" ht="12.75" x14ac:dyDescent="0.2">
      <c r="A957" s="113"/>
      <c r="B957" s="113"/>
      <c r="C957" s="34"/>
      <c r="D957" s="39">
        <v>65</v>
      </c>
      <c r="E957" s="40">
        <v>0.74930555555555556</v>
      </c>
      <c r="F957" s="39">
        <v>2</v>
      </c>
      <c r="G957" s="39">
        <v>1</v>
      </c>
      <c r="H957" s="39">
        <v>1</v>
      </c>
      <c r="I957" s="39" t="s">
        <v>5155</v>
      </c>
      <c r="J957" s="39">
        <v>1</v>
      </c>
      <c r="K957" s="39">
        <v>0</v>
      </c>
      <c r="L957" s="39" t="s">
        <v>5156</v>
      </c>
      <c r="M957" s="41">
        <v>0.5</v>
      </c>
      <c r="N957" s="113"/>
      <c r="O957" s="113"/>
      <c r="P957" s="39">
        <v>57</v>
      </c>
      <c r="Q957" s="39" t="s">
        <v>5157</v>
      </c>
      <c r="R957" s="40">
        <v>0.26874999999999999</v>
      </c>
      <c r="S957" s="39">
        <v>2</v>
      </c>
      <c r="T957" s="39">
        <v>1</v>
      </c>
      <c r="U957" s="39" t="s">
        <v>5158</v>
      </c>
      <c r="V957" s="39">
        <v>6</v>
      </c>
      <c r="W957" s="39">
        <v>0.17</v>
      </c>
      <c r="X957" s="39" t="s">
        <v>5159</v>
      </c>
      <c r="Y957" s="41">
        <v>0.25</v>
      </c>
      <c r="Z957" s="41">
        <v>-0.2167</v>
      </c>
      <c r="AA957" s="39">
        <v>2</v>
      </c>
      <c r="AB957" s="41">
        <v>0.33329999999999999</v>
      </c>
      <c r="AC957" s="41">
        <v>-6.5100000000000005E-2</v>
      </c>
      <c r="AD957" s="41">
        <v>0.34310000000000002</v>
      </c>
      <c r="AE957" s="41">
        <v>-5.4899999999999997E-2</v>
      </c>
      <c r="AF957" s="41">
        <v>0.46750000000000003</v>
      </c>
      <c r="AG957" s="41">
        <v>5.3100000000000001E-2</v>
      </c>
      <c r="AH957" s="10">
        <f>(S957+(0.36138*V957))/((S957+(0.36138*V957))+(S958+(0.36138*V958)))</f>
        <v>0.36497587713537694</v>
      </c>
    </row>
    <row r="958" spans="1:34" ht="12.75" x14ac:dyDescent="0.2">
      <c r="A958" s="113"/>
      <c r="B958" s="113"/>
      <c r="C958" s="34"/>
      <c r="D958" s="39">
        <v>89</v>
      </c>
      <c r="E958" s="40">
        <v>0.53472222222222221</v>
      </c>
      <c r="F958" s="39">
        <v>2</v>
      </c>
      <c r="G958" s="39">
        <v>4</v>
      </c>
      <c r="H958" s="39">
        <v>0.5</v>
      </c>
      <c r="I958" s="39" t="s">
        <v>5160</v>
      </c>
      <c r="J958" s="39">
        <v>2</v>
      </c>
      <c r="K958" s="39">
        <v>0</v>
      </c>
      <c r="L958" s="39" t="s">
        <v>5161</v>
      </c>
      <c r="M958" s="41">
        <v>0.66669999999999996</v>
      </c>
      <c r="N958" s="113"/>
      <c r="O958" s="113"/>
      <c r="P958" s="39">
        <v>57</v>
      </c>
      <c r="Q958" s="39" t="s">
        <v>5162</v>
      </c>
      <c r="R958" s="40">
        <v>0.26874999999999999</v>
      </c>
      <c r="S958" s="39">
        <v>4</v>
      </c>
      <c r="T958" s="39">
        <v>0.25</v>
      </c>
      <c r="U958" s="39" t="s">
        <v>5163</v>
      </c>
      <c r="V958" s="39">
        <v>9</v>
      </c>
      <c r="W958" s="39">
        <v>0.44</v>
      </c>
      <c r="X958" s="39" t="s">
        <v>5164</v>
      </c>
      <c r="Y958" s="41">
        <v>0.30769999999999997</v>
      </c>
      <c r="Z958" s="41">
        <v>-0.159</v>
      </c>
      <c r="AA958" s="39">
        <v>7</v>
      </c>
      <c r="AB958" s="41">
        <v>0.66669999999999996</v>
      </c>
      <c r="AC958" s="41">
        <v>6.5100000000000005E-2</v>
      </c>
      <c r="AD958" s="41">
        <v>0.65690000000000004</v>
      </c>
      <c r="AE958" s="41">
        <v>5.4899999999999997E-2</v>
      </c>
      <c r="AF958" s="41">
        <v>0.53249999999999997</v>
      </c>
      <c r="AG958" s="41">
        <v>-5.3100000000000001E-2</v>
      </c>
      <c r="AH958" s="10">
        <f>100%-AH957</f>
        <v>0.63502412286462306</v>
      </c>
    </row>
    <row r="959" spans="1:34" ht="12.75" x14ac:dyDescent="0.2">
      <c r="A959" s="113"/>
      <c r="B959" s="113"/>
      <c r="C959" s="34"/>
      <c r="D959" s="39">
        <v>93</v>
      </c>
      <c r="E959" s="40">
        <v>0.49583333333333335</v>
      </c>
      <c r="F959" s="39">
        <v>4</v>
      </c>
      <c r="G959" s="39">
        <v>4</v>
      </c>
      <c r="H959" s="39">
        <v>0.75</v>
      </c>
      <c r="I959" s="39" t="s">
        <v>5165</v>
      </c>
      <c r="J959" s="39">
        <v>2</v>
      </c>
      <c r="K959" s="39">
        <v>0</v>
      </c>
      <c r="L959" s="39" t="s">
        <v>5166</v>
      </c>
      <c r="M959" s="41">
        <v>0.66669999999999996</v>
      </c>
      <c r="N959" s="113"/>
      <c r="O959" s="113"/>
      <c r="P959" s="39">
        <v>65</v>
      </c>
      <c r="Q959" s="39" t="s">
        <v>5167</v>
      </c>
      <c r="R959" s="40">
        <v>0.59791666666666665</v>
      </c>
      <c r="S959" s="39">
        <v>10</v>
      </c>
      <c r="T959" s="39">
        <v>0.4</v>
      </c>
      <c r="U959" s="39" t="s">
        <v>5168</v>
      </c>
      <c r="V959" s="39">
        <v>7</v>
      </c>
      <c r="W959" s="39">
        <v>0.14000000000000001</v>
      </c>
      <c r="X959" s="39" t="s">
        <v>5169</v>
      </c>
      <c r="Y959" s="41">
        <v>0.58819999999999995</v>
      </c>
      <c r="Z959" s="41">
        <v>0.30249999999999999</v>
      </c>
      <c r="AA959" s="39">
        <v>9</v>
      </c>
      <c r="AB959" s="41">
        <v>0.4194</v>
      </c>
      <c r="AC959" s="41">
        <v>5.6800000000000003E-2</v>
      </c>
      <c r="AD959" s="41">
        <v>0.35349999999999998</v>
      </c>
      <c r="AE959" s="41">
        <v>-5.8099999999999999E-2</v>
      </c>
      <c r="AF959" s="41">
        <v>0.43380000000000002</v>
      </c>
      <c r="AG959" s="41">
        <v>1.6E-2</v>
      </c>
      <c r="AH959" s="10">
        <f>(S959+(0.36138*V959))/((S959+(0.36138*V959))+(S960+(0.36138*V960)))</f>
        <v>0.43405960323173592</v>
      </c>
    </row>
    <row r="960" spans="1:34" ht="12.75" x14ac:dyDescent="0.2">
      <c r="A960" s="113"/>
      <c r="B960" s="113"/>
      <c r="C960" s="34"/>
      <c r="D960" s="39">
        <v>41</v>
      </c>
      <c r="E960" s="42">
        <v>1.8972222222222221</v>
      </c>
      <c r="F960" s="39">
        <v>0</v>
      </c>
      <c r="G960" s="39">
        <v>0</v>
      </c>
      <c r="H960" s="39" t="s">
        <v>5170</v>
      </c>
      <c r="I960" s="39" t="s">
        <v>5171</v>
      </c>
      <c r="J960" s="39">
        <v>0</v>
      </c>
      <c r="K960" s="39" t="s">
        <v>5172</v>
      </c>
      <c r="L960" s="39" t="s">
        <v>5173</v>
      </c>
      <c r="M960" s="39" t="s">
        <v>5174</v>
      </c>
      <c r="N960" s="113"/>
      <c r="O960" s="113"/>
      <c r="P960" s="39">
        <v>65</v>
      </c>
      <c r="Q960" s="39" t="s">
        <v>5175</v>
      </c>
      <c r="R960" s="40">
        <v>0.59791666666666665</v>
      </c>
      <c r="S960" s="39">
        <v>12</v>
      </c>
      <c r="T960" s="39">
        <v>0.67</v>
      </c>
      <c r="U960" s="39" t="s">
        <v>5176</v>
      </c>
      <c r="V960" s="39">
        <v>12</v>
      </c>
      <c r="W960" s="39">
        <v>0.25</v>
      </c>
      <c r="X960" s="39" t="s">
        <v>5177</v>
      </c>
      <c r="Y960" s="41">
        <v>0.5</v>
      </c>
      <c r="Z960" s="41">
        <v>0.1176</v>
      </c>
      <c r="AA960" s="39">
        <v>12</v>
      </c>
      <c r="AB960" s="41">
        <v>0.5806</v>
      </c>
      <c r="AC960" s="41">
        <v>-5.6800000000000003E-2</v>
      </c>
      <c r="AD960" s="41">
        <v>0.64649999999999996</v>
      </c>
      <c r="AE960" s="41">
        <v>5.8099999999999999E-2</v>
      </c>
      <c r="AF960" s="41">
        <v>0.56620000000000004</v>
      </c>
      <c r="AG960" s="41">
        <v>-1.6E-2</v>
      </c>
      <c r="AH960" s="10">
        <f>100%-AH959</f>
        <v>0.56594039676826413</v>
      </c>
    </row>
    <row r="961" spans="1:34" ht="12.75" x14ac:dyDescent="0.2">
      <c r="A961" s="113"/>
      <c r="B961" s="113"/>
      <c r="C961" s="34"/>
      <c r="D961" s="112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39">
        <v>74</v>
      </c>
      <c r="Q961" s="39" t="s">
        <v>5178</v>
      </c>
      <c r="R961" s="40">
        <v>0.41319444444444442</v>
      </c>
      <c r="S961" s="39">
        <v>4</v>
      </c>
      <c r="T961" s="39">
        <v>0.5</v>
      </c>
      <c r="U961" s="39" t="s">
        <v>5179</v>
      </c>
      <c r="V961" s="39">
        <v>9</v>
      </c>
      <c r="W961" s="39">
        <v>0.44</v>
      </c>
      <c r="X961" s="39" t="s">
        <v>5180</v>
      </c>
      <c r="Y961" s="41">
        <v>0.30769999999999997</v>
      </c>
      <c r="Z961" s="41">
        <v>-0.17230000000000001</v>
      </c>
      <c r="AA961" s="39">
        <v>7</v>
      </c>
      <c r="AB961" s="41">
        <v>0.40820000000000001</v>
      </c>
      <c r="AC961" s="41">
        <v>3.32E-2</v>
      </c>
      <c r="AD961" s="41">
        <v>0.48359999999999997</v>
      </c>
      <c r="AE961" s="41">
        <v>0.14299999999999999</v>
      </c>
      <c r="AF961" s="41">
        <v>0.50649999999999995</v>
      </c>
      <c r="AG961" s="41">
        <v>0.1149</v>
      </c>
      <c r="AH961" s="10">
        <f>(S961+(0.36138*V961))/((S961+(0.36138*V961))+(S962+(0.36138*V962)))</f>
        <v>0.38441298786932415</v>
      </c>
    </row>
    <row r="962" spans="1:34" ht="12.75" x14ac:dyDescent="0.2">
      <c r="A962" s="113"/>
      <c r="B962" s="113"/>
      <c r="C962" s="34"/>
      <c r="D962" s="43">
        <v>45</v>
      </c>
      <c r="E962" s="38">
        <v>20659</v>
      </c>
      <c r="F962" s="44"/>
      <c r="G962" s="44"/>
      <c r="H962" s="44"/>
      <c r="I962" s="44"/>
      <c r="J962" s="44"/>
      <c r="K962" s="44"/>
      <c r="L962" s="44"/>
      <c r="M962" s="44"/>
      <c r="N962" s="113"/>
      <c r="O962" s="113"/>
      <c r="P962" s="39">
        <v>74</v>
      </c>
      <c r="Q962" s="39" t="s">
        <v>5181</v>
      </c>
      <c r="R962" s="40">
        <v>0.41319444444444442</v>
      </c>
      <c r="S962" s="39">
        <v>8</v>
      </c>
      <c r="T962" s="39">
        <v>0.75</v>
      </c>
      <c r="U962" s="39" t="s">
        <v>5182</v>
      </c>
      <c r="V962" s="39">
        <v>10</v>
      </c>
      <c r="W962" s="39">
        <v>0.5</v>
      </c>
      <c r="X962" s="39" t="s">
        <v>5183</v>
      </c>
      <c r="Y962" s="41">
        <v>0.44440000000000002</v>
      </c>
      <c r="Z962" s="41">
        <v>1.9400000000000001E-2</v>
      </c>
      <c r="AA962" s="39">
        <v>11</v>
      </c>
      <c r="AB962" s="41">
        <v>0.59179999999999999</v>
      </c>
      <c r="AC962" s="41">
        <v>-3.32E-2</v>
      </c>
      <c r="AD962" s="41">
        <v>0.51639999999999997</v>
      </c>
      <c r="AE962" s="41">
        <v>-0.14299999999999999</v>
      </c>
      <c r="AF962" s="41">
        <v>0.49349999999999999</v>
      </c>
      <c r="AG962" s="41">
        <v>-0.1149</v>
      </c>
      <c r="AH962" s="10">
        <f>100%-AH961</f>
        <v>0.6155870121306759</v>
      </c>
    </row>
    <row r="963" spans="1:34" ht="12.75" x14ac:dyDescent="0.2">
      <c r="A963" s="113"/>
      <c r="B963" s="113"/>
      <c r="C963" s="34"/>
      <c r="D963" s="39">
        <v>2</v>
      </c>
      <c r="E963" s="40">
        <v>0.9458333333333333</v>
      </c>
      <c r="F963" s="39">
        <v>6</v>
      </c>
      <c r="G963" s="39">
        <v>0</v>
      </c>
      <c r="H963" s="39" t="s">
        <v>5184</v>
      </c>
      <c r="I963" s="39" t="s">
        <v>5185</v>
      </c>
      <c r="J963" s="39">
        <v>4</v>
      </c>
      <c r="K963" s="39">
        <v>0</v>
      </c>
      <c r="L963" s="39" t="s">
        <v>5186</v>
      </c>
      <c r="M963" s="41">
        <v>0</v>
      </c>
      <c r="N963" s="113"/>
      <c r="O963" s="113"/>
      <c r="P963" s="39">
        <v>89</v>
      </c>
      <c r="Q963" s="39" t="s">
        <v>5187</v>
      </c>
      <c r="R963" s="40">
        <v>0.37083333333333335</v>
      </c>
      <c r="S963" s="39">
        <v>1</v>
      </c>
      <c r="T963" s="39">
        <v>3</v>
      </c>
      <c r="U963" s="39" t="s">
        <v>5188</v>
      </c>
      <c r="V963" s="39">
        <v>9</v>
      </c>
      <c r="W963" s="39">
        <v>0.22</v>
      </c>
      <c r="X963" s="39" t="s">
        <v>5189</v>
      </c>
      <c r="Y963" s="41">
        <v>0.1</v>
      </c>
      <c r="Z963" s="41">
        <v>-0.43569999999999998</v>
      </c>
      <c r="AA963" s="39">
        <v>7</v>
      </c>
      <c r="AB963" s="41">
        <v>0.39529999999999998</v>
      </c>
      <c r="AC963" s="41">
        <v>1.35E-2</v>
      </c>
      <c r="AD963" s="41">
        <v>0.42409999999999998</v>
      </c>
      <c r="AE963" s="41">
        <v>4.9799999999999997E-2</v>
      </c>
      <c r="AF963" s="41">
        <v>0.41589999999999999</v>
      </c>
      <c r="AG963" s="41">
        <v>-1.18E-2</v>
      </c>
      <c r="AH963" s="10">
        <f>(S963+(0.36138*V963))/((S963+(0.36138*V963))+(S964+(0.36138*V964)))</f>
        <v>0.30066334546143586</v>
      </c>
    </row>
    <row r="964" spans="1:34" ht="12.75" x14ac:dyDescent="0.2">
      <c r="A964" s="113"/>
      <c r="B964" s="113"/>
      <c r="C964" s="34"/>
      <c r="D964" s="39">
        <v>3</v>
      </c>
      <c r="E964" s="40">
        <v>0.76944444444444449</v>
      </c>
      <c r="F964" s="39">
        <v>1</v>
      </c>
      <c r="G964" s="39">
        <v>0</v>
      </c>
      <c r="H964" s="39" t="s">
        <v>5190</v>
      </c>
      <c r="I964" s="39" t="s">
        <v>5191</v>
      </c>
      <c r="J964" s="39">
        <v>3</v>
      </c>
      <c r="K964" s="39">
        <v>0.67</v>
      </c>
      <c r="L964" s="39" t="s">
        <v>5192</v>
      </c>
      <c r="M964" s="41">
        <v>0</v>
      </c>
      <c r="N964" s="113"/>
      <c r="O964" s="113"/>
      <c r="P964" s="39">
        <v>89</v>
      </c>
      <c r="Q964" s="39" t="s">
        <v>5193</v>
      </c>
      <c r="R964" s="40">
        <v>0.37083333333333335</v>
      </c>
      <c r="S964" s="39">
        <v>7</v>
      </c>
      <c r="T964" s="39">
        <v>0.71</v>
      </c>
      <c r="U964" s="39" t="s">
        <v>5194</v>
      </c>
      <c r="V964" s="39">
        <v>8</v>
      </c>
      <c r="W964" s="39">
        <v>0.62</v>
      </c>
      <c r="X964" s="39" t="s">
        <v>5195</v>
      </c>
      <c r="Y964" s="41">
        <v>0.4667</v>
      </c>
      <c r="Z964" s="41">
        <v>4.8099999999999997E-2</v>
      </c>
      <c r="AA964" s="39">
        <v>11</v>
      </c>
      <c r="AB964" s="41">
        <v>0.60470000000000002</v>
      </c>
      <c r="AC964" s="41">
        <v>-1.35E-2</v>
      </c>
      <c r="AD964" s="41">
        <v>0.57589999999999997</v>
      </c>
      <c r="AE964" s="41">
        <v>-4.9799999999999997E-2</v>
      </c>
      <c r="AF964" s="41">
        <v>0.58409999999999995</v>
      </c>
      <c r="AG964" s="41">
        <v>1.18E-2</v>
      </c>
      <c r="AH964" s="10">
        <f>100%-AH963</f>
        <v>0.6993366545385642</v>
      </c>
    </row>
    <row r="965" spans="1:34" ht="12.75" x14ac:dyDescent="0.2">
      <c r="A965" s="113"/>
      <c r="B965" s="113"/>
      <c r="C965" s="34"/>
      <c r="D965" s="39">
        <v>4</v>
      </c>
      <c r="E965" s="40">
        <v>0.52013888888888893</v>
      </c>
      <c r="F965" s="39">
        <v>2</v>
      </c>
      <c r="G965" s="39">
        <v>0</v>
      </c>
      <c r="H965" s="39" t="s">
        <v>5196</v>
      </c>
      <c r="I965" s="39" t="s">
        <v>5197</v>
      </c>
      <c r="J965" s="39">
        <v>0</v>
      </c>
      <c r="K965" s="39" t="s">
        <v>5198</v>
      </c>
      <c r="L965" s="39" t="s">
        <v>5199</v>
      </c>
      <c r="M965" s="39" t="s">
        <v>5200</v>
      </c>
      <c r="N965" s="113"/>
      <c r="O965" s="113"/>
      <c r="P965" s="39">
        <v>93</v>
      </c>
      <c r="Q965" s="39" t="s">
        <v>5201</v>
      </c>
      <c r="R965" s="40">
        <v>0.36944444444444446</v>
      </c>
      <c r="S965" s="39">
        <v>3</v>
      </c>
      <c r="T965" s="39">
        <v>1</v>
      </c>
      <c r="U965" s="39" t="s">
        <v>5202</v>
      </c>
      <c r="V965" s="39">
        <v>5</v>
      </c>
      <c r="W965" s="39">
        <v>0.4</v>
      </c>
      <c r="X965" s="39" t="s">
        <v>5203</v>
      </c>
      <c r="Y965" s="41">
        <v>0.375</v>
      </c>
      <c r="Z965" s="41">
        <v>-5.8299999999999998E-2</v>
      </c>
      <c r="AA965" s="39">
        <v>5</v>
      </c>
      <c r="AB965" s="41">
        <v>0.38240000000000002</v>
      </c>
      <c r="AC965" s="41">
        <v>-4.1999999999999997E-3</v>
      </c>
      <c r="AD965" s="41">
        <v>0.33439999999999998</v>
      </c>
      <c r="AE965" s="41">
        <v>-7.0199999999999999E-2</v>
      </c>
      <c r="AF965" s="41">
        <v>0.37780000000000002</v>
      </c>
      <c r="AG965" s="41">
        <v>-6.4500000000000002E-2</v>
      </c>
      <c r="AH965" s="10">
        <f>(S965+(0.36138*V965))/((S965+(0.36138*V965))+(S966+(0.36138*V966)))</f>
        <v>0.3439597915733465</v>
      </c>
    </row>
    <row r="966" spans="1:34" ht="12.75" x14ac:dyDescent="0.2">
      <c r="A966" s="113"/>
      <c r="B966" s="113"/>
      <c r="C966" s="34"/>
      <c r="D966" s="39">
        <v>5</v>
      </c>
      <c r="E966" s="40">
        <v>0.59027777777777779</v>
      </c>
      <c r="F966" s="39">
        <v>6</v>
      </c>
      <c r="G966" s="39">
        <v>1</v>
      </c>
      <c r="H966" s="39">
        <v>1</v>
      </c>
      <c r="I966" s="39" t="s">
        <v>5204</v>
      </c>
      <c r="J966" s="39">
        <v>2</v>
      </c>
      <c r="K966" s="39">
        <v>0.5</v>
      </c>
      <c r="L966" s="39" t="s">
        <v>5205</v>
      </c>
      <c r="M966" s="41">
        <v>0.33329999999999999</v>
      </c>
      <c r="N966" s="113"/>
      <c r="O966" s="113"/>
      <c r="P966" s="39">
        <v>93</v>
      </c>
      <c r="Q966" s="39" t="s">
        <v>5206</v>
      </c>
      <c r="R966" s="40">
        <v>0.36944444444444446</v>
      </c>
      <c r="S966" s="39">
        <v>7</v>
      </c>
      <c r="T966" s="39">
        <v>0.56999999999999995</v>
      </c>
      <c r="U966" s="39" t="s">
        <v>5207</v>
      </c>
      <c r="V966" s="39">
        <v>6</v>
      </c>
      <c r="W966" s="39">
        <v>0</v>
      </c>
      <c r="X966" s="39" t="s">
        <v>5208</v>
      </c>
      <c r="Y966" s="41">
        <v>0.53849999999999998</v>
      </c>
      <c r="Z966" s="41">
        <v>0.13850000000000001</v>
      </c>
      <c r="AA966" s="39">
        <v>8</v>
      </c>
      <c r="AB966" s="41">
        <v>0.61760000000000004</v>
      </c>
      <c r="AC966" s="41">
        <v>4.1999999999999997E-3</v>
      </c>
      <c r="AD966" s="41">
        <v>0.66559999999999997</v>
      </c>
      <c r="AE966" s="41">
        <v>7.0199999999999999E-2</v>
      </c>
      <c r="AF966" s="41">
        <v>0.62219999999999998</v>
      </c>
      <c r="AG966" s="41">
        <v>6.4500000000000002E-2</v>
      </c>
      <c r="AH966" s="10">
        <f>100%-AH965</f>
        <v>0.65604020842665345</v>
      </c>
    </row>
    <row r="967" spans="1:34" ht="12.75" x14ac:dyDescent="0.2">
      <c r="A967" s="113"/>
      <c r="B967" s="113"/>
      <c r="C967" s="34"/>
      <c r="D967" s="39">
        <v>6</v>
      </c>
      <c r="E967" s="40">
        <v>0.66249999999999998</v>
      </c>
      <c r="F967" s="39">
        <v>1</v>
      </c>
      <c r="G967" s="39">
        <v>3</v>
      </c>
      <c r="H967" s="39">
        <v>2</v>
      </c>
      <c r="I967" s="39" t="s">
        <v>5209</v>
      </c>
      <c r="J967" s="39">
        <v>4</v>
      </c>
      <c r="K967" s="39">
        <v>0.25</v>
      </c>
      <c r="L967" s="39" t="s">
        <v>5210</v>
      </c>
      <c r="M967" s="41">
        <v>0.42859999999999998</v>
      </c>
      <c r="N967" s="113"/>
      <c r="O967" s="113"/>
      <c r="P967" s="39">
        <v>40</v>
      </c>
      <c r="Q967" s="39" t="s">
        <v>5211</v>
      </c>
      <c r="R967" s="42">
        <v>1.4090277777777778</v>
      </c>
      <c r="S967" s="39">
        <v>16</v>
      </c>
      <c r="T967" s="39">
        <v>0.75</v>
      </c>
      <c r="U967" s="39" t="s">
        <v>5212</v>
      </c>
      <c r="V967" s="39">
        <v>22</v>
      </c>
      <c r="W967" s="39">
        <v>0.23</v>
      </c>
      <c r="X967" s="39" t="s">
        <v>5213</v>
      </c>
      <c r="Y967" s="41">
        <v>0.42109999999999997</v>
      </c>
      <c r="Z967" s="41">
        <v>0.43109999999999998</v>
      </c>
      <c r="AA967" s="39">
        <v>21</v>
      </c>
      <c r="AB967" s="41">
        <v>0.3856</v>
      </c>
      <c r="AC967" s="41">
        <v>0.39560000000000001</v>
      </c>
      <c r="AD967" s="41">
        <v>0.38719999999999999</v>
      </c>
      <c r="AE967" s="41">
        <v>0.3972</v>
      </c>
      <c r="AF967" s="41">
        <v>0.42459999999999998</v>
      </c>
      <c r="AG967" s="41">
        <v>0.43459999999999999</v>
      </c>
      <c r="AH967" s="10">
        <f>(S967+(0.36138*V967))/((S967+(0.36138*V967))+(S968+(0.36138*V968)))</f>
        <v>0.39342925525536376</v>
      </c>
    </row>
    <row r="968" spans="1:34" ht="12.75" x14ac:dyDescent="0.2">
      <c r="A968" s="113"/>
      <c r="B968" s="113"/>
      <c r="C968" s="34"/>
      <c r="D968" s="39">
        <v>7</v>
      </c>
      <c r="E968" s="40">
        <v>0.66736111111111107</v>
      </c>
      <c r="F968" s="39">
        <v>7</v>
      </c>
      <c r="G968" s="39">
        <v>2</v>
      </c>
      <c r="H968" s="39">
        <v>1</v>
      </c>
      <c r="I968" s="39" t="s">
        <v>5214</v>
      </c>
      <c r="J968" s="39">
        <v>4</v>
      </c>
      <c r="K968" s="39">
        <v>0.5</v>
      </c>
      <c r="L968" s="39" t="s">
        <v>5215</v>
      </c>
      <c r="M968" s="41">
        <v>0.33329999999999999</v>
      </c>
      <c r="N968" s="113"/>
      <c r="O968" s="113"/>
      <c r="P968" s="39">
        <v>40</v>
      </c>
      <c r="Q968" s="39" t="s">
        <v>5216</v>
      </c>
      <c r="R968" s="42">
        <v>1.4090277777777778</v>
      </c>
      <c r="S968" s="39">
        <v>25</v>
      </c>
      <c r="T968" s="39">
        <v>0.64</v>
      </c>
      <c r="U968" s="39" t="s">
        <v>5217</v>
      </c>
      <c r="V968" s="39">
        <v>33</v>
      </c>
      <c r="W968" s="39">
        <v>0.42</v>
      </c>
      <c r="X968" s="39" t="s">
        <v>5218</v>
      </c>
      <c r="Y968" s="41">
        <v>0.43099999999999999</v>
      </c>
      <c r="Z968" s="41">
        <v>0.441</v>
      </c>
      <c r="AA968" s="39">
        <v>36</v>
      </c>
      <c r="AB968" s="41">
        <v>0.61439999999999995</v>
      </c>
      <c r="AC968" s="41">
        <v>0.62439999999999996</v>
      </c>
      <c r="AD968" s="41">
        <v>0.61280000000000001</v>
      </c>
      <c r="AE968" s="41">
        <v>0.62280000000000002</v>
      </c>
      <c r="AF968" s="41">
        <v>0.57540000000000002</v>
      </c>
      <c r="AG968" s="41">
        <v>0.58540000000000003</v>
      </c>
      <c r="AH968" s="10">
        <f>100%-AH967</f>
        <v>0.60657074474463624</v>
      </c>
    </row>
    <row r="969" spans="1:34" ht="12.75" x14ac:dyDescent="0.2">
      <c r="A969" s="113"/>
      <c r="B969" s="113"/>
      <c r="C969" s="34"/>
      <c r="D969" s="39">
        <v>9</v>
      </c>
      <c r="E969" s="40">
        <v>0.53541666666666665</v>
      </c>
      <c r="F969" s="39">
        <v>2</v>
      </c>
      <c r="G969" s="39">
        <v>2</v>
      </c>
      <c r="H969" s="39">
        <v>0.5</v>
      </c>
      <c r="I969" s="39" t="s">
        <v>5219</v>
      </c>
      <c r="J969" s="39">
        <v>3</v>
      </c>
      <c r="K969" s="39">
        <v>0.33</v>
      </c>
      <c r="L969" s="39" t="s">
        <v>5220</v>
      </c>
      <c r="M969" s="41">
        <v>0.4</v>
      </c>
      <c r="N969" s="113"/>
      <c r="O969" s="113"/>
      <c r="P969" s="112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</row>
    <row r="970" spans="1:34" ht="12.75" x14ac:dyDescent="0.2">
      <c r="A970" s="113"/>
      <c r="B970" s="113"/>
      <c r="C970" s="34"/>
      <c r="D970" s="39">
        <v>14</v>
      </c>
      <c r="E970" s="40">
        <v>0.57638888888888884</v>
      </c>
      <c r="F970" s="39">
        <v>1</v>
      </c>
      <c r="G970" s="39">
        <v>1</v>
      </c>
      <c r="H970" s="39">
        <v>0</v>
      </c>
      <c r="I970" s="39" t="s">
        <v>5221</v>
      </c>
      <c r="J970" s="39">
        <v>4</v>
      </c>
      <c r="K970" s="39">
        <v>0.5</v>
      </c>
      <c r="L970" s="39" t="s">
        <v>5222</v>
      </c>
      <c r="M970" s="41">
        <v>0.2</v>
      </c>
      <c r="N970" s="113"/>
      <c r="O970" s="113"/>
      <c r="P970" s="43">
        <v>24</v>
      </c>
      <c r="Q970" s="38">
        <v>20354</v>
      </c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5"/>
    </row>
    <row r="971" spans="1:34" ht="12.75" x14ac:dyDescent="0.2">
      <c r="A971" s="113"/>
      <c r="B971" s="113"/>
      <c r="C971" s="34"/>
      <c r="D971" s="39">
        <v>15</v>
      </c>
      <c r="E971" s="40">
        <v>0.55138888888888893</v>
      </c>
      <c r="F971" s="39">
        <v>2</v>
      </c>
      <c r="G971" s="39">
        <v>2</v>
      </c>
      <c r="H971" s="39">
        <v>0.5</v>
      </c>
      <c r="I971" s="39" t="s">
        <v>5223</v>
      </c>
      <c r="J971" s="39">
        <v>2</v>
      </c>
      <c r="K971" s="39">
        <v>1</v>
      </c>
      <c r="L971" s="39" t="s">
        <v>5224</v>
      </c>
      <c r="M971" s="41">
        <v>0.5</v>
      </c>
      <c r="N971" s="113"/>
      <c r="O971" s="113"/>
      <c r="P971" s="39">
        <v>2</v>
      </c>
      <c r="Q971" s="39" t="s">
        <v>5225</v>
      </c>
      <c r="R971" s="40">
        <v>0.65902777777777777</v>
      </c>
      <c r="S971" s="39">
        <v>7</v>
      </c>
      <c r="T971" s="39">
        <v>0.56999999999999995</v>
      </c>
      <c r="U971" s="39" t="s">
        <v>5226</v>
      </c>
      <c r="V971" s="39">
        <v>14</v>
      </c>
      <c r="W971" s="39">
        <v>0.64</v>
      </c>
      <c r="X971" s="39" t="s">
        <v>5227</v>
      </c>
      <c r="Y971" s="41">
        <v>0.33329999999999999</v>
      </c>
      <c r="Z971" s="41">
        <v>-0.15820000000000001</v>
      </c>
      <c r="AA971" s="39">
        <v>14</v>
      </c>
      <c r="AB971" s="41">
        <v>0.4118</v>
      </c>
      <c r="AC971" s="41">
        <v>-7.8799999999999995E-2</v>
      </c>
      <c r="AD971" s="41">
        <v>0.52149999999999996</v>
      </c>
      <c r="AE971" s="41">
        <v>4.3299999999999998E-2</v>
      </c>
      <c r="AF971" s="41">
        <v>0.44840000000000002</v>
      </c>
      <c r="AG971" s="41">
        <v>-2.7199999999999998E-2</v>
      </c>
      <c r="AH971" s="10">
        <f>(S971+(0.36138*V971))/((S971+(0.36138*V971))+(S972+(0.36138*V972)))</f>
        <v>0.37644789211631208</v>
      </c>
    </row>
    <row r="972" spans="1:34" ht="12.75" x14ac:dyDescent="0.2">
      <c r="A972" s="113"/>
      <c r="B972" s="113"/>
      <c r="C972" s="34"/>
      <c r="D972" s="39">
        <v>16</v>
      </c>
      <c r="E972" s="40">
        <v>0.61736111111111114</v>
      </c>
      <c r="F972" s="39">
        <v>4</v>
      </c>
      <c r="G972" s="39">
        <v>3</v>
      </c>
      <c r="H972" s="39">
        <v>1.33</v>
      </c>
      <c r="I972" s="39" t="s">
        <v>5228</v>
      </c>
      <c r="J972" s="39">
        <v>1</v>
      </c>
      <c r="K972" s="39">
        <v>3</v>
      </c>
      <c r="L972" s="39" t="s">
        <v>5229</v>
      </c>
      <c r="M972" s="41">
        <v>0.75</v>
      </c>
      <c r="N972" s="113"/>
      <c r="O972" s="113"/>
      <c r="P972" s="39">
        <v>2</v>
      </c>
      <c r="Q972" s="39" t="s">
        <v>5230</v>
      </c>
      <c r="R972" s="40">
        <v>0.65902777777777777</v>
      </c>
      <c r="S972" s="39">
        <v>16</v>
      </c>
      <c r="T972" s="39">
        <v>1</v>
      </c>
      <c r="U972" s="39" t="s">
        <v>5231</v>
      </c>
      <c r="V972" s="39">
        <v>11</v>
      </c>
      <c r="W972" s="39">
        <v>0.18</v>
      </c>
      <c r="X972" s="39" t="s">
        <v>5232</v>
      </c>
      <c r="Y972" s="41">
        <v>0.59260000000000002</v>
      </c>
      <c r="Z972" s="41">
        <v>0.1772</v>
      </c>
      <c r="AA972" s="39">
        <v>23</v>
      </c>
      <c r="AB972" s="41">
        <v>0.58819999999999995</v>
      </c>
      <c r="AC972" s="41">
        <v>7.8799999999999995E-2</v>
      </c>
      <c r="AD972" s="41">
        <v>0.47849999999999998</v>
      </c>
      <c r="AE972" s="41">
        <v>-4.3299999999999998E-2</v>
      </c>
      <c r="AF972" s="41">
        <v>0.55159999999999998</v>
      </c>
      <c r="AG972" s="41">
        <v>2.7199999999999998E-2</v>
      </c>
      <c r="AH972" s="10">
        <f>100%-AH971</f>
        <v>0.62355210788368787</v>
      </c>
    </row>
    <row r="973" spans="1:34" ht="12.75" x14ac:dyDescent="0.2">
      <c r="A973" s="113"/>
      <c r="B973" s="113"/>
      <c r="C973" s="34"/>
      <c r="D973" s="39">
        <v>19</v>
      </c>
      <c r="E973" s="40">
        <v>0.5083333333333333</v>
      </c>
      <c r="F973" s="39">
        <v>2</v>
      </c>
      <c r="G973" s="39">
        <v>7</v>
      </c>
      <c r="H973" s="39">
        <v>0.56999999999999995</v>
      </c>
      <c r="I973" s="39" t="s">
        <v>5233</v>
      </c>
      <c r="J973" s="39">
        <v>1</v>
      </c>
      <c r="K973" s="39">
        <v>0</v>
      </c>
      <c r="L973" s="39" t="s">
        <v>5234</v>
      </c>
      <c r="M973" s="41">
        <v>0.875</v>
      </c>
      <c r="N973" s="113"/>
      <c r="O973" s="113"/>
      <c r="P973" s="39">
        <v>3</v>
      </c>
      <c r="Q973" s="39" t="s">
        <v>5235</v>
      </c>
      <c r="R973" s="40">
        <v>0.91041666666666665</v>
      </c>
      <c r="S973" s="39">
        <v>16</v>
      </c>
      <c r="T973" s="39">
        <v>0.94</v>
      </c>
      <c r="U973" s="39" t="s">
        <v>5236</v>
      </c>
      <c r="V973" s="39">
        <v>21</v>
      </c>
      <c r="W973" s="39">
        <v>0.19</v>
      </c>
      <c r="X973" s="39" t="s">
        <v>5237</v>
      </c>
      <c r="Y973" s="41">
        <v>0.43240000000000001</v>
      </c>
      <c r="Z973" s="41">
        <v>-3.27E-2</v>
      </c>
      <c r="AA973" s="39">
        <v>32</v>
      </c>
      <c r="AB973" s="41">
        <v>0.4929</v>
      </c>
      <c r="AC973" s="41">
        <v>4.7E-2</v>
      </c>
      <c r="AD973" s="41">
        <v>0.43580000000000002</v>
      </c>
      <c r="AE973" s="41">
        <v>-9.6799999999999997E-2</v>
      </c>
      <c r="AF973" s="41">
        <v>0.48699999999999999</v>
      </c>
      <c r="AG973" s="41">
        <v>3.49E-2</v>
      </c>
      <c r="AH973" s="10">
        <f>(S973+(0.36138*V973))/((S973+(0.36138*V973))+(S974+(0.36138*V974)))</f>
        <v>0.46419849584525363</v>
      </c>
    </row>
    <row r="974" spans="1:34" ht="12.75" x14ac:dyDescent="0.2">
      <c r="A974" s="113"/>
      <c r="B974" s="113"/>
      <c r="C974" s="34"/>
      <c r="D974" s="39">
        <v>22</v>
      </c>
      <c r="E974" s="40">
        <v>0.5444444444444444</v>
      </c>
      <c r="F974" s="39">
        <v>3</v>
      </c>
      <c r="G974" s="39">
        <v>2</v>
      </c>
      <c r="H974" s="39">
        <v>1</v>
      </c>
      <c r="I974" s="39" t="s">
        <v>5238</v>
      </c>
      <c r="J974" s="39">
        <v>1</v>
      </c>
      <c r="K974" s="39">
        <v>0</v>
      </c>
      <c r="L974" s="39" t="s">
        <v>5239</v>
      </c>
      <c r="M974" s="41">
        <v>0.66669999999999996</v>
      </c>
      <c r="N974" s="113"/>
      <c r="O974" s="113"/>
      <c r="P974" s="39">
        <v>3</v>
      </c>
      <c r="Q974" s="39" t="s">
        <v>5240</v>
      </c>
      <c r="R974" s="40">
        <v>0.91041666666666665</v>
      </c>
      <c r="S974" s="39">
        <v>20</v>
      </c>
      <c r="T974" s="39">
        <v>1</v>
      </c>
      <c r="U974" s="39" t="s">
        <v>5241</v>
      </c>
      <c r="V974" s="39">
        <v>20</v>
      </c>
      <c r="W974" s="39">
        <v>0.35</v>
      </c>
      <c r="X974" s="39" t="s">
        <v>5242</v>
      </c>
      <c r="Y974" s="41">
        <v>0.5</v>
      </c>
      <c r="Z974" s="41">
        <v>5.7700000000000001E-2</v>
      </c>
      <c r="AA974" s="39">
        <v>31</v>
      </c>
      <c r="AB974" s="41">
        <v>0.5071</v>
      </c>
      <c r="AC974" s="41">
        <v>-4.7E-2</v>
      </c>
      <c r="AD974" s="41">
        <v>0.56420000000000003</v>
      </c>
      <c r="AE974" s="41">
        <v>9.6799999999999997E-2</v>
      </c>
      <c r="AF974" s="41">
        <v>0.51300000000000001</v>
      </c>
      <c r="AG974" s="41">
        <v>-3.49E-2</v>
      </c>
      <c r="AH974" s="10">
        <f>100%-AH973</f>
        <v>0.53580150415474637</v>
      </c>
    </row>
    <row r="975" spans="1:34" ht="12.75" x14ac:dyDescent="0.2">
      <c r="A975" s="113"/>
      <c r="B975" s="113"/>
      <c r="C975" s="34"/>
      <c r="D975" s="39">
        <v>28</v>
      </c>
      <c r="E975" s="40">
        <v>0.38055555555555554</v>
      </c>
      <c r="F975" s="39">
        <v>0</v>
      </c>
      <c r="G975" s="39">
        <v>3</v>
      </c>
      <c r="H975" s="39">
        <v>0.67</v>
      </c>
      <c r="I975" s="39" t="s">
        <v>5243</v>
      </c>
      <c r="J975" s="39">
        <v>1</v>
      </c>
      <c r="K975" s="39">
        <v>0</v>
      </c>
      <c r="L975" s="39" t="s">
        <v>5244</v>
      </c>
      <c r="M975" s="41">
        <v>0.75</v>
      </c>
      <c r="N975" s="113"/>
      <c r="O975" s="113"/>
      <c r="P975" s="39">
        <v>4</v>
      </c>
      <c r="Q975" s="39" t="s">
        <v>5245</v>
      </c>
      <c r="R975" s="40">
        <v>0.63402777777777775</v>
      </c>
      <c r="S975" s="39">
        <v>13</v>
      </c>
      <c r="T975" s="39">
        <v>0.77</v>
      </c>
      <c r="U975" s="39" t="s">
        <v>5246</v>
      </c>
      <c r="V975" s="39">
        <v>12</v>
      </c>
      <c r="W975" s="39">
        <v>0.5</v>
      </c>
      <c r="X975" s="39" t="s">
        <v>5247</v>
      </c>
      <c r="Y975" s="41">
        <v>0.52</v>
      </c>
      <c r="Z975" s="41">
        <v>0.1018</v>
      </c>
      <c r="AA975" s="39">
        <v>17</v>
      </c>
      <c r="AB975" s="41">
        <v>0.51849999999999996</v>
      </c>
      <c r="AC975" s="41">
        <v>6.9400000000000003E-2</v>
      </c>
      <c r="AD975" s="41">
        <v>0.59470000000000001</v>
      </c>
      <c r="AE975" s="41">
        <v>0.14130000000000001</v>
      </c>
      <c r="AF975" s="41">
        <v>0.47749999999999998</v>
      </c>
      <c r="AG975" s="41">
        <v>1.4800000000000001E-2</v>
      </c>
      <c r="AH975" s="10">
        <f>(S975+(0.36138*V975))/((S975+(0.36138*V975))+(S976+(0.36138*V976)))</f>
        <v>0.55071629560591129</v>
      </c>
    </row>
    <row r="976" spans="1:34" ht="12.75" x14ac:dyDescent="0.2">
      <c r="A976" s="113"/>
      <c r="B976" s="113"/>
      <c r="C976" s="34"/>
      <c r="D976" s="39">
        <v>61</v>
      </c>
      <c r="E976" s="40">
        <v>0.53749999999999998</v>
      </c>
      <c r="F976" s="39">
        <v>1</v>
      </c>
      <c r="G976" s="39">
        <v>3</v>
      </c>
      <c r="H976" s="39">
        <v>0.33</v>
      </c>
      <c r="I976" s="39" t="s">
        <v>5248</v>
      </c>
      <c r="J976" s="39">
        <v>3</v>
      </c>
      <c r="K976" s="39">
        <v>0</v>
      </c>
      <c r="L976" s="39" t="s">
        <v>5249</v>
      </c>
      <c r="M976" s="41">
        <v>0.5</v>
      </c>
      <c r="N976" s="113"/>
      <c r="O976" s="113"/>
      <c r="P976" s="39">
        <v>4</v>
      </c>
      <c r="Q976" s="39" t="s">
        <v>5250</v>
      </c>
      <c r="R976" s="40">
        <v>0.63402777777777775</v>
      </c>
      <c r="S976" s="39">
        <v>8</v>
      </c>
      <c r="T976" s="39">
        <v>0.88</v>
      </c>
      <c r="U976" s="39" t="s">
        <v>5251</v>
      </c>
      <c r="V976" s="39">
        <v>17</v>
      </c>
      <c r="W976" s="39">
        <v>0.12</v>
      </c>
      <c r="X976" s="39" t="s">
        <v>5252</v>
      </c>
      <c r="Y976" s="41">
        <v>0.32</v>
      </c>
      <c r="Z976" s="41">
        <v>-0.2024</v>
      </c>
      <c r="AA976" s="39">
        <v>14</v>
      </c>
      <c r="AB976" s="41">
        <v>0.48149999999999998</v>
      </c>
      <c r="AC976" s="41">
        <v>-6.9400000000000003E-2</v>
      </c>
      <c r="AD976" s="41">
        <v>0.40529999999999999</v>
      </c>
      <c r="AE976" s="41">
        <v>-0.14130000000000001</v>
      </c>
      <c r="AF976" s="41">
        <v>0.52249999999999996</v>
      </c>
      <c r="AG976" s="41">
        <v>-1.4800000000000001E-2</v>
      </c>
      <c r="AH976" s="10">
        <f>100%-AH975</f>
        <v>0.44928370439408871</v>
      </c>
    </row>
    <row r="977" spans="1:34" ht="12.75" x14ac:dyDescent="0.2">
      <c r="A977" s="113"/>
      <c r="B977" s="113"/>
      <c r="C977" s="34"/>
      <c r="D977" s="39">
        <v>62</v>
      </c>
      <c r="E977" s="40">
        <v>0.6791666666666667</v>
      </c>
      <c r="F977" s="39">
        <v>2</v>
      </c>
      <c r="G977" s="39">
        <v>1</v>
      </c>
      <c r="H977" s="39">
        <v>1</v>
      </c>
      <c r="I977" s="39" t="s">
        <v>5253</v>
      </c>
      <c r="J977" s="39">
        <v>0</v>
      </c>
      <c r="K977" s="39" t="s">
        <v>5254</v>
      </c>
      <c r="L977" s="39" t="s">
        <v>5255</v>
      </c>
      <c r="M977" s="41">
        <v>1</v>
      </c>
      <c r="N977" s="113"/>
      <c r="O977" s="113"/>
      <c r="P977" s="39">
        <v>6</v>
      </c>
      <c r="Q977" s="39" t="s">
        <v>5256</v>
      </c>
      <c r="R977" s="40">
        <v>0.57638888888888884</v>
      </c>
      <c r="S977" s="39">
        <v>11</v>
      </c>
      <c r="T977" s="39">
        <v>0.73</v>
      </c>
      <c r="U977" s="39" t="s">
        <v>5257</v>
      </c>
      <c r="V977" s="39">
        <v>6</v>
      </c>
      <c r="W977" s="39">
        <v>0.17</v>
      </c>
      <c r="X977" s="39" t="s">
        <v>5258</v>
      </c>
      <c r="Y977" s="41">
        <v>0.64710000000000001</v>
      </c>
      <c r="Z977" s="41">
        <v>0.25030000000000002</v>
      </c>
      <c r="AA977" s="39">
        <v>13</v>
      </c>
      <c r="AB977" s="41">
        <v>0.35709999999999997</v>
      </c>
      <c r="AC977" s="41">
        <v>-0.15459999999999999</v>
      </c>
      <c r="AD977" s="41">
        <v>0.44440000000000002</v>
      </c>
      <c r="AE977" s="41">
        <v>-6.6500000000000004E-2</v>
      </c>
      <c r="AF977" s="41">
        <v>0.4602</v>
      </c>
      <c r="AG977" s="41">
        <v>-9.2999999999999992E-3</v>
      </c>
      <c r="AH977" s="10">
        <f>(S977+(0.36138*V977))/((S977+(0.36138*V977))+(S978+(0.36138*V978)))</f>
        <v>0.40753856028799434</v>
      </c>
    </row>
    <row r="978" spans="1:34" ht="12.75" x14ac:dyDescent="0.2">
      <c r="A978" s="113"/>
      <c r="B978" s="113"/>
      <c r="C978" s="34"/>
      <c r="D978" s="39">
        <v>65</v>
      </c>
      <c r="E978" s="40">
        <v>0.96597222222222223</v>
      </c>
      <c r="F978" s="39">
        <v>9</v>
      </c>
      <c r="G978" s="39">
        <v>0</v>
      </c>
      <c r="H978" s="39" t="s">
        <v>5259</v>
      </c>
      <c r="I978" s="39" t="s">
        <v>5260</v>
      </c>
      <c r="J978" s="39">
        <v>3</v>
      </c>
      <c r="K978" s="39">
        <v>0.67</v>
      </c>
      <c r="L978" s="39" t="s">
        <v>5261</v>
      </c>
      <c r="M978" s="41">
        <v>0</v>
      </c>
      <c r="N978" s="113"/>
      <c r="O978" s="113"/>
      <c r="P978" s="39">
        <v>6</v>
      </c>
      <c r="Q978" s="39" t="s">
        <v>5262</v>
      </c>
      <c r="R978" s="40">
        <v>0.57638888888888884</v>
      </c>
      <c r="S978" s="39">
        <v>13</v>
      </c>
      <c r="T978" s="39">
        <v>0.92</v>
      </c>
      <c r="U978" s="39" t="s">
        <v>5263</v>
      </c>
      <c r="V978" s="39">
        <v>17</v>
      </c>
      <c r="W978" s="39">
        <v>0.41</v>
      </c>
      <c r="X978" s="39" t="s">
        <v>5264</v>
      </c>
      <c r="Y978" s="41">
        <v>0.43330000000000002</v>
      </c>
      <c r="Z978" s="41">
        <v>-5.0599999999999999E-2</v>
      </c>
      <c r="AA978" s="39">
        <v>24</v>
      </c>
      <c r="AB978" s="41">
        <v>0.64290000000000003</v>
      </c>
      <c r="AC978" s="41">
        <v>0.15459999999999999</v>
      </c>
      <c r="AD978" s="41">
        <v>0.55559999999999998</v>
      </c>
      <c r="AE978" s="41">
        <v>6.6500000000000004E-2</v>
      </c>
      <c r="AF978" s="41">
        <v>0.53979999999999995</v>
      </c>
      <c r="AG978" s="41">
        <v>9.2999999999999992E-3</v>
      </c>
      <c r="AH978" s="10">
        <f>100%-AH977</f>
        <v>0.5924614397120056</v>
      </c>
    </row>
    <row r="979" spans="1:34" ht="12.75" x14ac:dyDescent="0.2">
      <c r="A979" s="113"/>
      <c r="B979" s="113"/>
      <c r="C979" s="34"/>
      <c r="D979" s="39">
        <v>89</v>
      </c>
      <c r="E979" s="40">
        <v>0.57777777777777772</v>
      </c>
      <c r="F979" s="39">
        <v>2</v>
      </c>
      <c r="G979" s="39">
        <v>0</v>
      </c>
      <c r="H979" s="39" t="s">
        <v>5265</v>
      </c>
      <c r="I979" s="39" t="s">
        <v>5266</v>
      </c>
      <c r="J979" s="39">
        <v>3</v>
      </c>
      <c r="K979" s="39">
        <v>0.67</v>
      </c>
      <c r="L979" s="39" t="s">
        <v>5267</v>
      </c>
      <c r="M979" s="41">
        <v>0</v>
      </c>
      <c r="N979" s="113"/>
      <c r="O979" s="113"/>
      <c r="P979" s="39">
        <v>7</v>
      </c>
      <c r="Q979" s="39" t="s">
        <v>5268</v>
      </c>
      <c r="R979" s="40">
        <v>0.5541666666666667</v>
      </c>
      <c r="S979" s="39">
        <v>12</v>
      </c>
      <c r="T979" s="39">
        <v>0.83</v>
      </c>
      <c r="U979" s="39" t="s">
        <v>5269</v>
      </c>
      <c r="V979" s="39">
        <v>6</v>
      </c>
      <c r="W979" s="39">
        <v>0.17</v>
      </c>
      <c r="X979" s="39" t="s">
        <v>5270</v>
      </c>
      <c r="Y979" s="41">
        <v>0.66669999999999996</v>
      </c>
      <c r="Z979" s="41">
        <v>0.27960000000000002</v>
      </c>
      <c r="AA979" s="39">
        <v>15</v>
      </c>
      <c r="AB979" s="41">
        <v>0.40239999999999998</v>
      </c>
      <c r="AC979" s="41">
        <v>-9.06E-2</v>
      </c>
      <c r="AD979" s="41">
        <v>0.46060000000000001</v>
      </c>
      <c r="AE979" s="41">
        <v>-4.3299999999999998E-2</v>
      </c>
      <c r="AF979" s="41">
        <v>0.48420000000000002</v>
      </c>
      <c r="AG979" s="41">
        <v>2.3300000000000001E-2</v>
      </c>
      <c r="AH979" s="10">
        <f>(S979+(0.36138*V979))/((S979+(0.36138*V979))+(S980+(0.36138*V980)))</f>
        <v>0.43475677974579136</v>
      </c>
    </row>
    <row r="980" spans="1:34" ht="12.75" x14ac:dyDescent="0.2">
      <c r="A980" s="113"/>
      <c r="B980" s="113"/>
      <c r="C980" s="34"/>
      <c r="D980" s="39">
        <v>93</v>
      </c>
      <c r="E980" s="40">
        <v>0.54722222222222228</v>
      </c>
      <c r="F980" s="39">
        <v>3</v>
      </c>
      <c r="G980" s="39">
        <v>2</v>
      </c>
      <c r="H980" s="39">
        <v>0.5</v>
      </c>
      <c r="I980" s="39" t="s">
        <v>5271</v>
      </c>
      <c r="J980" s="39">
        <v>1</v>
      </c>
      <c r="K980" s="39">
        <v>1</v>
      </c>
      <c r="L980" s="39" t="s">
        <v>5272</v>
      </c>
      <c r="M980" s="41">
        <v>0.66669999999999996</v>
      </c>
      <c r="N980" s="113"/>
      <c r="O980" s="113"/>
      <c r="P980" s="39">
        <v>7</v>
      </c>
      <c r="Q980" s="39" t="s">
        <v>5273</v>
      </c>
      <c r="R980" s="40">
        <v>0.5541666666666667</v>
      </c>
      <c r="S980" s="39">
        <v>13</v>
      </c>
      <c r="T980" s="39">
        <v>0.85</v>
      </c>
      <c r="U980" s="39" t="s">
        <v>5274</v>
      </c>
      <c r="V980" s="39">
        <v>15</v>
      </c>
      <c r="W980" s="39">
        <v>0.4</v>
      </c>
      <c r="X980" s="39" t="s">
        <v>5275</v>
      </c>
      <c r="Y980" s="41">
        <v>0.46429999999999999</v>
      </c>
      <c r="Z980" s="41">
        <v>-4.4999999999999997E-3</v>
      </c>
      <c r="AA980" s="39">
        <v>21</v>
      </c>
      <c r="AB980" s="41">
        <v>0.59760000000000002</v>
      </c>
      <c r="AC980" s="41">
        <v>9.06E-2</v>
      </c>
      <c r="AD980" s="41">
        <v>0.53939999999999999</v>
      </c>
      <c r="AE980" s="41">
        <v>4.3299999999999998E-2</v>
      </c>
      <c r="AF980" s="41">
        <v>0.51580000000000004</v>
      </c>
      <c r="AG980" s="41">
        <v>-2.3300000000000001E-2</v>
      </c>
      <c r="AH980" s="10">
        <f>100%-AH979</f>
        <v>0.56524322025420859</v>
      </c>
    </row>
    <row r="981" spans="1:34" ht="12.75" x14ac:dyDescent="0.2">
      <c r="A981" s="113"/>
      <c r="B981" s="113"/>
      <c r="C981" s="34"/>
      <c r="D981" s="39">
        <v>41</v>
      </c>
      <c r="E981" s="42">
        <v>2.2354166666666666</v>
      </c>
      <c r="F981" s="39">
        <v>0</v>
      </c>
      <c r="G981" s="39">
        <v>0</v>
      </c>
      <c r="H981" s="39" t="s">
        <v>5276</v>
      </c>
      <c r="I981" s="39" t="s">
        <v>5277</v>
      </c>
      <c r="J981" s="39">
        <v>0</v>
      </c>
      <c r="K981" s="39" t="s">
        <v>5278</v>
      </c>
      <c r="L981" s="39" t="s">
        <v>5279</v>
      </c>
      <c r="M981" s="39" t="s">
        <v>5280</v>
      </c>
      <c r="N981" s="113"/>
      <c r="O981" s="113"/>
      <c r="P981" s="39">
        <v>9</v>
      </c>
      <c r="Q981" s="39" t="s">
        <v>5281</v>
      </c>
      <c r="R981" s="40">
        <v>0.56736111111111109</v>
      </c>
      <c r="S981" s="39">
        <v>10</v>
      </c>
      <c r="T981" s="39">
        <v>0.9</v>
      </c>
      <c r="U981" s="39" t="s">
        <v>5282</v>
      </c>
      <c r="V981" s="39">
        <v>12</v>
      </c>
      <c r="W981" s="39">
        <v>0.17</v>
      </c>
      <c r="X981" s="39" t="s">
        <v>5283</v>
      </c>
      <c r="Y981" s="41">
        <v>0.45450000000000002</v>
      </c>
      <c r="Z981" s="41">
        <v>6.1999999999999998E-3</v>
      </c>
      <c r="AA981" s="39">
        <v>18</v>
      </c>
      <c r="AB981" s="41">
        <v>0.43959999999999999</v>
      </c>
      <c r="AC981" s="41">
        <v>-4.1000000000000002E-2</v>
      </c>
      <c r="AD981" s="41">
        <v>0.45329999999999998</v>
      </c>
      <c r="AE981" s="41">
        <v>-5.3100000000000001E-2</v>
      </c>
      <c r="AF981" s="41">
        <v>0.47170000000000001</v>
      </c>
      <c r="AG981" s="41">
        <v>6.1999999999999998E-3</v>
      </c>
      <c r="AH981" s="10">
        <f>(S981+(0.36138*V981))/((S981+(0.36138*V981))+(S982+(0.36138*V982)))</f>
        <v>0.3769356768197295</v>
      </c>
    </row>
    <row r="982" spans="1:34" ht="12.75" x14ac:dyDescent="0.2">
      <c r="A982" s="113"/>
      <c r="B982" s="113"/>
      <c r="C982" s="34"/>
      <c r="D982" s="112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39">
        <v>9</v>
      </c>
      <c r="Q982" s="39" t="s">
        <v>5284</v>
      </c>
      <c r="R982" s="40">
        <v>0.56736111111111109</v>
      </c>
      <c r="S982" s="39">
        <v>19</v>
      </c>
      <c r="T982" s="39">
        <v>0.89</v>
      </c>
      <c r="U982" s="39" t="s">
        <v>5285</v>
      </c>
      <c r="V982" s="39">
        <v>13</v>
      </c>
      <c r="W982" s="39">
        <v>0</v>
      </c>
      <c r="X982" s="39" t="s">
        <v>5286</v>
      </c>
      <c r="Y982" s="41">
        <v>0.59379999999999999</v>
      </c>
      <c r="Z982" s="41">
        <v>0.1938</v>
      </c>
      <c r="AA982" s="39">
        <v>19</v>
      </c>
      <c r="AB982" s="41">
        <v>0.56040000000000001</v>
      </c>
      <c r="AC982" s="41">
        <v>4.1000000000000002E-2</v>
      </c>
      <c r="AD982" s="41">
        <v>0.54669999999999996</v>
      </c>
      <c r="AE982" s="41">
        <v>5.3100000000000001E-2</v>
      </c>
      <c r="AF982" s="41">
        <v>0.52829999999999999</v>
      </c>
      <c r="AG982" s="41">
        <v>-6.1999999999999998E-3</v>
      </c>
      <c r="AH982" s="10">
        <f>100%-AH981</f>
        <v>0.6230643231802705</v>
      </c>
    </row>
    <row r="983" spans="1:34" ht="12.75" x14ac:dyDescent="0.2">
      <c r="A983" s="113"/>
      <c r="B983" s="113"/>
      <c r="C983" s="34"/>
      <c r="D983" s="43">
        <v>46</v>
      </c>
      <c r="E983" s="38">
        <v>20678</v>
      </c>
      <c r="F983" s="44"/>
      <c r="G983" s="44"/>
      <c r="H983" s="44"/>
      <c r="I983" s="44"/>
      <c r="J983" s="44"/>
      <c r="K983" s="44"/>
      <c r="L983" s="44"/>
      <c r="M983" s="44"/>
      <c r="N983" s="113"/>
      <c r="O983" s="113"/>
      <c r="P983" s="39">
        <v>14</v>
      </c>
      <c r="Q983" s="39" t="s">
        <v>5287</v>
      </c>
      <c r="R983" s="40">
        <v>0.46597222222222223</v>
      </c>
      <c r="S983" s="39">
        <v>7</v>
      </c>
      <c r="T983" s="39">
        <v>1.43</v>
      </c>
      <c r="U983" s="39" t="s">
        <v>5288</v>
      </c>
      <c r="V983" s="39">
        <v>10</v>
      </c>
      <c r="W983" s="39">
        <v>0.5</v>
      </c>
      <c r="X983" s="39" t="s">
        <v>5289</v>
      </c>
      <c r="Y983" s="41">
        <v>0.4118</v>
      </c>
      <c r="Z983" s="41">
        <v>-4.8500000000000001E-2</v>
      </c>
      <c r="AA983" s="39">
        <v>16</v>
      </c>
      <c r="AB983" s="41">
        <v>0.6</v>
      </c>
      <c r="AC983" s="41">
        <v>0.16200000000000001</v>
      </c>
      <c r="AD983" s="41">
        <v>0.51290000000000002</v>
      </c>
      <c r="AE983" s="41">
        <v>2.63E-2</v>
      </c>
      <c r="AF983" s="41">
        <v>0.44159999999999999</v>
      </c>
      <c r="AG983" s="41">
        <v>-3.27E-2</v>
      </c>
      <c r="AH983" s="10">
        <f>(S983+(0.36138*V983))/((S983+(0.36138*V983))+(S984+(0.36138*V984)))</f>
        <v>0.57097269457495781</v>
      </c>
    </row>
    <row r="984" spans="1:34" ht="12.75" x14ac:dyDescent="0.2">
      <c r="A984" s="113"/>
      <c r="B984" s="113"/>
      <c r="C984" s="34"/>
      <c r="D984" s="39">
        <v>2</v>
      </c>
      <c r="E984" s="40">
        <v>0.83958333333333335</v>
      </c>
      <c r="F984" s="39">
        <v>2</v>
      </c>
      <c r="G984" s="39">
        <v>0</v>
      </c>
      <c r="H984" s="39" t="s">
        <v>5290</v>
      </c>
      <c r="I984" s="39" t="s">
        <v>5291</v>
      </c>
      <c r="J984" s="39">
        <v>1</v>
      </c>
      <c r="K984" s="39">
        <v>0</v>
      </c>
      <c r="L984" s="39" t="s">
        <v>5292</v>
      </c>
      <c r="M984" s="41">
        <v>0</v>
      </c>
      <c r="N984" s="113"/>
      <c r="O984" s="113"/>
      <c r="P984" s="39">
        <v>14</v>
      </c>
      <c r="Q984" s="39" t="s">
        <v>5293</v>
      </c>
      <c r="R984" s="40">
        <v>0.46597222222222223</v>
      </c>
      <c r="S984" s="39">
        <v>4</v>
      </c>
      <c r="T984" s="39">
        <v>1</v>
      </c>
      <c r="U984" s="39" t="s">
        <v>5294</v>
      </c>
      <c r="V984" s="39">
        <v>11</v>
      </c>
      <c r="W984" s="39">
        <v>0.18</v>
      </c>
      <c r="X984" s="39" t="s">
        <v>5295</v>
      </c>
      <c r="Y984" s="41">
        <v>0.26669999999999999</v>
      </c>
      <c r="Z984" s="41">
        <v>-0.23980000000000001</v>
      </c>
      <c r="AA984" s="39">
        <v>7</v>
      </c>
      <c r="AB984" s="41">
        <v>0.4</v>
      </c>
      <c r="AC984" s="41">
        <v>-0.16200000000000001</v>
      </c>
      <c r="AD984" s="41">
        <v>0.48709999999999998</v>
      </c>
      <c r="AE984" s="41">
        <v>-2.63E-2</v>
      </c>
      <c r="AF984" s="41">
        <v>0.55840000000000001</v>
      </c>
      <c r="AG984" s="41">
        <v>3.27E-2</v>
      </c>
      <c r="AH984" s="10">
        <f>100%-AH983</f>
        <v>0.42902730542504219</v>
      </c>
    </row>
    <row r="985" spans="1:34" ht="12.75" x14ac:dyDescent="0.2">
      <c r="A985" s="113"/>
      <c r="B985" s="113"/>
      <c r="C985" s="34"/>
      <c r="D985" s="39">
        <v>3</v>
      </c>
      <c r="E985" s="40">
        <v>0.72638888888888886</v>
      </c>
      <c r="F985" s="39">
        <v>2</v>
      </c>
      <c r="G985" s="39">
        <v>1</v>
      </c>
      <c r="H985" s="39">
        <v>1</v>
      </c>
      <c r="I985" s="39" t="s">
        <v>5296</v>
      </c>
      <c r="J985" s="39">
        <v>5</v>
      </c>
      <c r="K985" s="39">
        <v>0</v>
      </c>
      <c r="L985" s="39" t="s">
        <v>5297</v>
      </c>
      <c r="M985" s="41">
        <v>0.16669999999999999</v>
      </c>
      <c r="N985" s="113"/>
      <c r="O985" s="113"/>
      <c r="P985" s="39">
        <v>15</v>
      </c>
      <c r="Q985" s="39" t="s">
        <v>5298</v>
      </c>
      <c r="R985" s="40">
        <v>0.59375</v>
      </c>
      <c r="S985" s="39">
        <v>10</v>
      </c>
      <c r="T985" s="39">
        <v>0.5</v>
      </c>
      <c r="U985" s="39" t="s">
        <v>5299</v>
      </c>
      <c r="V985" s="39">
        <v>14</v>
      </c>
      <c r="W985" s="39">
        <v>0.5</v>
      </c>
      <c r="X985" s="39" t="s">
        <v>5300</v>
      </c>
      <c r="Y985" s="41">
        <v>0.41670000000000001</v>
      </c>
      <c r="Z985" s="41">
        <v>-4.7600000000000003E-2</v>
      </c>
      <c r="AA985" s="39">
        <v>14</v>
      </c>
      <c r="AB985" s="41">
        <v>0.46339999999999998</v>
      </c>
      <c r="AC985" s="41">
        <v>-6.4000000000000003E-3</v>
      </c>
      <c r="AD985" s="41">
        <v>0.52659999999999996</v>
      </c>
      <c r="AE985" s="41">
        <v>4.7800000000000002E-2</v>
      </c>
      <c r="AF985" s="41">
        <v>0.4713</v>
      </c>
      <c r="AG985" s="41">
        <v>6.0000000000000001E-3</v>
      </c>
      <c r="AH985" s="10">
        <f>(S985+(0.36138*V985))/((S985+(0.36138*V985))+(S986+(0.36138*V986)))</f>
        <v>0.47965911450801824</v>
      </c>
    </row>
    <row r="986" spans="1:34" ht="12.75" x14ac:dyDescent="0.2">
      <c r="A986" s="113"/>
      <c r="B986" s="113"/>
      <c r="C986" s="34"/>
      <c r="D986" s="39">
        <v>4</v>
      </c>
      <c r="E986" s="40">
        <v>0.68402777777777779</v>
      </c>
      <c r="F986" s="39">
        <v>2</v>
      </c>
      <c r="G986" s="39">
        <v>0</v>
      </c>
      <c r="H986" s="39" t="s">
        <v>5301</v>
      </c>
      <c r="I986" s="39" t="s">
        <v>5302</v>
      </c>
      <c r="J986" s="39">
        <v>4</v>
      </c>
      <c r="K986" s="39">
        <v>0.5</v>
      </c>
      <c r="L986" s="39" t="s">
        <v>5303</v>
      </c>
      <c r="M986" s="41">
        <v>0</v>
      </c>
      <c r="N986" s="113"/>
      <c r="O986" s="113"/>
      <c r="P986" s="39">
        <v>15</v>
      </c>
      <c r="Q986" s="39" t="s">
        <v>5304</v>
      </c>
      <c r="R986" s="40">
        <v>0.59375</v>
      </c>
      <c r="S986" s="39">
        <v>12</v>
      </c>
      <c r="T986" s="39">
        <v>1.08</v>
      </c>
      <c r="U986" s="39" t="s">
        <v>5305</v>
      </c>
      <c r="V986" s="39">
        <v>12</v>
      </c>
      <c r="W986" s="39">
        <v>0.08</v>
      </c>
      <c r="X986" s="39" t="s">
        <v>5306</v>
      </c>
      <c r="Y986" s="41">
        <v>0.5</v>
      </c>
      <c r="Z986" s="41">
        <v>4.41E-2</v>
      </c>
      <c r="AA986" s="39">
        <v>20</v>
      </c>
      <c r="AB986" s="41">
        <v>0.53659999999999997</v>
      </c>
      <c r="AC986" s="41">
        <v>6.4000000000000003E-3</v>
      </c>
      <c r="AD986" s="41">
        <v>0.47339999999999999</v>
      </c>
      <c r="AE986" s="41">
        <v>-4.7800000000000002E-2</v>
      </c>
      <c r="AF986" s="41">
        <v>0.52869999999999995</v>
      </c>
      <c r="AG986" s="41">
        <v>-6.0000000000000001E-3</v>
      </c>
      <c r="AH986" s="10">
        <f>100%-AH985</f>
        <v>0.52034088549198176</v>
      </c>
    </row>
    <row r="987" spans="1:34" ht="12.75" x14ac:dyDescent="0.2">
      <c r="A987" s="113"/>
      <c r="B987" s="113"/>
      <c r="C987" s="34"/>
      <c r="D987" s="39">
        <v>5</v>
      </c>
      <c r="E987" s="40">
        <v>0.72222222222222221</v>
      </c>
      <c r="F987" s="39">
        <v>2</v>
      </c>
      <c r="G987" s="39">
        <v>1</v>
      </c>
      <c r="H987" s="39">
        <v>1</v>
      </c>
      <c r="I987" s="39" t="s">
        <v>5307</v>
      </c>
      <c r="J987" s="39">
        <v>5</v>
      </c>
      <c r="K987" s="39">
        <v>0.2</v>
      </c>
      <c r="L987" s="39" t="s">
        <v>5308</v>
      </c>
      <c r="M987" s="41">
        <v>0.16669999999999999</v>
      </c>
      <c r="N987" s="113"/>
      <c r="O987" s="113"/>
      <c r="P987" s="39">
        <v>16</v>
      </c>
      <c r="Q987" s="39" t="s">
        <v>5309</v>
      </c>
      <c r="R987" s="40">
        <v>0.56180555555555556</v>
      </c>
      <c r="S987" s="39">
        <v>10</v>
      </c>
      <c r="T987" s="39">
        <v>0.7</v>
      </c>
      <c r="U987" s="39" t="s">
        <v>5310</v>
      </c>
      <c r="V987" s="39">
        <v>8</v>
      </c>
      <c r="W987" s="39">
        <v>0.12</v>
      </c>
      <c r="X987" s="39" t="s">
        <v>5311</v>
      </c>
      <c r="Y987" s="41">
        <v>0.55559999999999998</v>
      </c>
      <c r="Z987" s="41">
        <v>0.13619999999999999</v>
      </c>
      <c r="AA987" s="39">
        <v>12</v>
      </c>
      <c r="AB987" s="41">
        <v>0.37040000000000001</v>
      </c>
      <c r="AC987" s="41">
        <v>-0.13420000000000001</v>
      </c>
      <c r="AD987" s="41">
        <v>0.45269999999999999</v>
      </c>
      <c r="AE987" s="41">
        <v>-5.3699999999999998E-2</v>
      </c>
      <c r="AF987" s="41">
        <v>0.45779999999999998</v>
      </c>
      <c r="AG987" s="41">
        <v>-1.2500000000000001E-2</v>
      </c>
      <c r="AH987" s="10">
        <f>(S987+(0.36138*V987))/((S987+(0.36138*V987))+(S988+(0.36138*V988)))</f>
        <v>0.44399042518383308</v>
      </c>
    </row>
    <row r="988" spans="1:34" ht="12.75" x14ac:dyDescent="0.2">
      <c r="A988" s="113"/>
      <c r="B988" s="113"/>
      <c r="C988" s="34"/>
      <c r="D988" s="39">
        <v>6</v>
      </c>
      <c r="E988" s="40">
        <v>0.62291666666666667</v>
      </c>
      <c r="F988" s="39">
        <v>6</v>
      </c>
      <c r="G988" s="39">
        <v>4</v>
      </c>
      <c r="H988" s="39">
        <v>0.75</v>
      </c>
      <c r="I988" s="39" t="s">
        <v>5312</v>
      </c>
      <c r="J988" s="39">
        <v>2</v>
      </c>
      <c r="K988" s="39">
        <v>0</v>
      </c>
      <c r="L988" s="39" t="s">
        <v>5313</v>
      </c>
      <c r="M988" s="41">
        <v>0.66669999999999996</v>
      </c>
      <c r="N988" s="113"/>
      <c r="O988" s="113"/>
      <c r="P988" s="39">
        <v>16</v>
      </c>
      <c r="Q988" s="39" t="s">
        <v>5314</v>
      </c>
      <c r="R988" s="40">
        <v>0.56180555555555556</v>
      </c>
      <c r="S988" s="39">
        <v>10</v>
      </c>
      <c r="T988" s="39">
        <v>1.1000000000000001</v>
      </c>
      <c r="U988" s="39" t="s">
        <v>5315</v>
      </c>
      <c r="V988" s="39">
        <v>17</v>
      </c>
      <c r="W988" s="39">
        <v>0.47</v>
      </c>
      <c r="X988" s="39" t="s">
        <v>5316</v>
      </c>
      <c r="Y988" s="41">
        <v>0.37040000000000001</v>
      </c>
      <c r="Z988" s="41">
        <v>-0.13730000000000001</v>
      </c>
      <c r="AA988" s="39">
        <v>24</v>
      </c>
      <c r="AB988" s="41">
        <v>0.62960000000000005</v>
      </c>
      <c r="AC988" s="41">
        <v>0.13420000000000001</v>
      </c>
      <c r="AD988" s="41">
        <v>0.54730000000000001</v>
      </c>
      <c r="AE988" s="41">
        <v>5.3699999999999998E-2</v>
      </c>
      <c r="AF988" s="41">
        <v>0.54220000000000002</v>
      </c>
      <c r="AG988" s="41">
        <v>1.2500000000000001E-2</v>
      </c>
      <c r="AH988" s="10">
        <f>100%-AH987</f>
        <v>0.55600957481616686</v>
      </c>
    </row>
    <row r="989" spans="1:34" ht="12.75" x14ac:dyDescent="0.2">
      <c r="A989" s="113"/>
      <c r="B989" s="113"/>
      <c r="C989" s="34"/>
      <c r="D989" s="39">
        <v>7</v>
      </c>
      <c r="E989" s="40">
        <v>0.68472222222222223</v>
      </c>
      <c r="F989" s="39">
        <v>6</v>
      </c>
      <c r="G989" s="39">
        <v>6</v>
      </c>
      <c r="H989" s="39">
        <v>1.17</v>
      </c>
      <c r="I989" s="39" t="s">
        <v>5317</v>
      </c>
      <c r="J989" s="39">
        <v>1</v>
      </c>
      <c r="K989" s="39">
        <v>1</v>
      </c>
      <c r="L989" s="39" t="s">
        <v>5318</v>
      </c>
      <c r="M989" s="41">
        <v>0.85709999999999997</v>
      </c>
      <c r="N989" s="113"/>
      <c r="O989" s="113"/>
      <c r="P989" s="39">
        <v>19</v>
      </c>
      <c r="Q989" s="39" t="s">
        <v>5319</v>
      </c>
      <c r="R989" s="40">
        <v>0.5444444444444444</v>
      </c>
      <c r="S989" s="39">
        <v>9</v>
      </c>
      <c r="T989" s="39">
        <v>0.56000000000000005</v>
      </c>
      <c r="U989" s="39" t="s">
        <v>5320</v>
      </c>
      <c r="V989" s="39">
        <v>13</v>
      </c>
      <c r="W989" s="39">
        <v>0.15</v>
      </c>
      <c r="X989" s="39" t="s">
        <v>5321</v>
      </c>
      <c r="Y989" s="41">
        <v>0.40910000000000002</v>
      </c>
      <c r="Z989" s="41">
        <v>-5.6399999999999999E-2</v>
      </c>
      <c r="AA989" s="39">
        <v>14</v>
      </c>
      <c r="AB989" s="41">
        <v>0.45569999999999999</v>
      </c>
      <c r="AC989" s="41">
        <v>-1.6799999999999999E-2</v>
      </c>
      <c r="AD989" s="41">
        <v>0.46939999999999998</v>
      </c>
      <c r="AE989" s="41">
        <v>-3.0300000000000001E-2</v>
      </c>
      <c r="AF989" s="41">
        <v>0.45669999999999999</v>
      </c>
      <c r="AG989" s="41">
        <v>-1.35E-2</v>
      </c>
      <c r="AH989" s="10">
        <f>(S989+(0.36138*V989))/((S989+(0.36138*V989))+(S990+(0.36138*V990)))</f>
        <v>0.41120457832583945</v>
      </c>
    </row>
    <row r="990" spans="1:34" ht="12.75" x14ac:dyDescent="0.2">
      <c r="A990" s="113"/>
      <c r="B990" s="113"/>
      <c r="C990" s="34"/>
      <c r="D990" s="39">
        <v>9</v>
      </c>
      <c r="E990" s="40">
        <v>0.57847222222222228</v>
      </c>
      <c r="F990" s="39">
        <v>0</v>
      </c>
      <c r="G990" s="39">
        <v>1</v>
      </c>
      <c r="H990" s="39">
        <v>0</v>
      </c>
      <c r="I990" s="39" t="s">
        <v>5322</v>
      </c>
      <c r="J990" s="39">
        <v>3</v>
      </c>
      <c r="K990" s="39">
        <v>0</v>
      </c>
      <c r="L990" s="39" t="s">
        <v>5323</v>
      </c>
      <c r="M990" s="41">
        <v>0.25</v>
      </c>
      <c r="N990" s="113"/>
      <c r="O990" s="113"/>
      <c r="P990" s="39">
        <v>19</v>
      </c>
      <c r="Q990" s="39" t="s">
        <v>5324</v>
      </c>
      <c r="R990" s="40">
        <v>0.5444444444444444</v>
      </c>
      <c r="S990" s="39">
        <v>16</v>
      </c>
      <c r="T990" s="39">
        <v>0.94</v>
      </c>
      <c r="U990" s="39" t="s">
        <v>5325</v>
      </c>
      <c r="V990" s="39">
        <v>10</v>
      </c>
      <c r="W990" s="39">
        <v>0</v>
      </c>
      <c r="X990" s="39" t="s">
        <v>5326</v>
      </c>
      <c r="Y990" s="41">
        <v>0.61539999999999995</v>
      </c>
      <c r="Z990" s="41">
        <v>0.20630000000000001</v>
      </c>
      <c r="AA990" s="39">
        <v>17</v>
      </c>
      <c r="AB990" s="41">
        <v>0.54430000000000001</v>
      </c>
      <c r="AC990" s="41">
        <v>1.6799999999999999E-2</v>
      </c>
      <c r="AD990" s="41">
        <v>0.53059999999999996</v>
      </c>
      <c r="AE990" s="41">
        <v>3.0300000000000001E-2</v>
      </c>
      <c r="AF990" s="41">
        <v>0.54330000000000001</v>
      </c>
      <c r="AG990" s="41">
        <v>1.35E-2</v>
      </c>
      <c r="AH990" s="10">
        <f>100%-AH989</f>
        <v>0.58879542167416055</v>
      </c>
    </row>
    <row r="991" spans="1:34" ht="12.75" x14ac:dyDescent="0.2">
      <c r="A991" s="113"/>
      <c r="B991" s="113"/>
      <c r="C991" s="34"/>
      <c r="D991" s="39">
        <v>14</v>
      </c>
      <c r="E991" s="40">
        <v>0.39861111111111114</v>
      </c>
      <c r="F991" s="39">
        <v>2</v>
      </c>
      <c r="G991" s="39">
        <v>2</v>
      </c>
      <c r="H991" s="39">
        <v>0</v>
      </c>
      <c r="I991" s="39" t="s">
        <v>5327</v>
      </c>
      <c r="J991" s="39">
        <v>2</v>
      </c>
      <c r="K991" s="39">
        <v>0</v>
      </c>
      <c r="L991" s="39" t="s">
        <v>5328</v>
      </c>
      <c r="M991" s="41">
        <v>0.5</v>
      </c>
      <c r="N991" s="113"/>
      <c r="O991" s="113"/>
      <c r="P991" s="39">
        <v>22</v>
      </c>
      <c r="Q991" s="39" t="s">
        <v>5329</v>
      </c>
      <c r="R991" s="40">
        <v>0.46388888888888891</v>
      </c>
      <c r="S991" s="39">
        <v>8</v>
      </c>
      <c r="T991" s="39">
        <v>1.25</v>
      </c>
      <c r="U991" s="39" t="s">
        <v>5330</v>
      </c>
      <c r="V991" s="39">
        <v>9</v>
      </c>
      <c r="W991" s="39">
        <v>0.22</v>
      </c>
      <c r="X991" s="39" t="s">
        <v>5331</v>
      </c>
      <c r="Y991" s="41">
        <v>0.47060000000000002</v>
      </c>
      <c r="Z991" s="41">
        <v>2.6200000000000001E-2</v>
      </c>
      <c r="AA991" s="39">
        <v>13</v>
      </c>
      <c r="AB991" s="41">
        <v>0.53569999999999995</v>
      </c>
      <c r="AC991" s="41">
        <v>8.3400000000000002E-2</v>
      </c>
      <c r="AD991" s="41">
        <v>0.47089999999999999</v>
      </c>
      <c r="AE991" s="41">
        <v>-2.7400000000000001E-2</v>
      </c>
      <c r="AF991" s="41">
        <v>0.41449999999999998</v>
      </c>
      <c r="AG991" s="41">
        <v>-6.7500000000000004E-2</v>
      </c>
      <c r="AH991" s="10">
        <f>(S991+(0.36138*V991))/((S991+(0.36138*V991))+(S992+(0.36138*V992)))</f>
        <v>0.53008441839868847</v>
      </c>
    </row>
    <row r="992" spans="1:34" ht="12.75" x14ac:dyDescent="0.2">
      <c r="A992" s="113"/>
      <c r="B992" s="113"/>
      <c r="C992" s="34"/>
      <c r="D992" s="39">
        <v>15</v>
      </c>
      <c r="E992" s="40">
        <v>0.58888888888888891</v>
      </c>
      <c r="F992" s="39">
        <v>1</v>
      </c>
      <c r="G992" s="39">
        <v>0</v>
      </c>
      <c r="H992" s="39" t="s">
        <v>5332</v>
      </c>
      <c r="I992" s="39" t="s">
        <v>5333</v>
      </c>
      <c r="J992" s="39">
        <v>5</v>
      </c>
      <c r="K992" s="39">
        <v>0.2</v>
      </c>
      <c r="L992" s="39" t="s">
        <v>5334</v>
      </c>
      <c r="M992" s="41">
        <v>0</v>
      </c>
      <c r="N992" s="113"/>
      <c r="O992" s="113"/>
      <c r="P992" s="39">
        <v>22</v>
      </c>
      <c r="Q992" s="39" t="s">
        <v>5335</v>
      </c>
      <c r="R992" s="40">
        <v>0.46388888888888891</v>
      </c>
      <c r="S992" s="39">
        <v>6</v>
      </c>
      <c r="T992" s="39">
        <v>1</v>
      </c>
      <c r="U992" s="39" t="s">
        <v>5336</v>
      </c>
      <c r="V992" s="39">
        <v>11</v>
      </c>
      <c r="W992" s="39">
        <v>0.18</v>
      </c>
      <c r="X992" s="39" t="s">
        <v>5337</v>
      </c>
      <c r="Y992" s="41">
        <v>0.35289999999999999</v>
      </c>
      <c r="Z992" s="41">
        <v>-0.1404</v>
      </c>
      <c r="AA992" s="39">
        <v>9</v>
      </c>
      <c r="AB992" s="41">
        <v>0.46429999999999999</v>
      </c>
      <c r="AC992" s="41">
        <v>-8.3400000000000002E-2</v>
      </c>
      <c r="AD992" s="41">
        <v>0.52910000000000001</v>
      </c>
      <c r="AE992" s="41">
        <v>2.7400000000000001E-2</v>
      </c>
      <c r="AF992" s="41">
        <v>0.58550000000000002</v>
      </c>
      <c r="AG992" s="41">
        <v>6.7500000000000004E-2</v>
      </c>
      <c r="AH992" s="10">
        <f>100%-AH991</f>
        <v>0.46991558160131153</v>
      </c>
    </row>
    <row r="993" spans="1:34" ht="12.75" x14ac:dyDescent="0.2">
      <c r="A993" s="113"/>
      <c r="B993" s="113"/>
      <c r="C993" s="34"/>
      <c r="D993" s="39">
        <v>16</v>
      </c>
      <c r="E993" s="40">
        <v>0.66874999999999996</v>
      </c>
      <c r="F993" s="39">
        <v>1</v>
      </c>
      <c r="G993" s="39">
        <v>1</v>
      </c>
      <c r="H993" s="39">
        <v>1</v>
      </c>
      <c r="I993" s="39" t="s">
        <v>5338</v>
      </c>
      <c r="J993" s="39">
        <v>3</v>
      </c>
      <c r="K993" s="39">
        <v>0.33</v>
      </c>
      <c r="L993" s="39" t="s">
        <v>5339</v>
      </c>
      <c r="M993" s="41">
        <v>0.25</v>
      </c>
      <c r="N993" s="113"/>
      <c r="O993" s="113"/>
      <c r="P993" s="39">
        <v>25</v>
      </c>
      <c r="Q993" s="39" t="s">
        <v>5340</v>
      </c>
      <c r="R993" s="40">
        <v>0.55069444444444449</v>
      </c>
      <c r="S993" s="39">
        <v>9</v>
      </c>
      <c r="T993" s="39">
        <v>0.67</v>
      </c>
      <c r="U993" s="39" t="s">
        <v>5341</v>
      </c>
      <c r="V993" s="39">
        <v>15</v>
      </c>
      <c r="W993" s="39">
        <v>0.47</v>
      </c>
      <c r="X993" s="39" t="s">
        <v>5342</v>
      </c>
      <c r="Y993" s="41">
        <v>0.375</v>
      </c>
      <c r="Z993" s="41">
        <v>-0.1071</v>
      </c>
      <c r="AA993" s="39">
        <v>17</v>
      </c>
      <c r="AB993" s="41">
        <v>0.56159999999999999</v>
      </c>
      <c r="AC993" s="41">
        <v>0.1241</v>
      </c>
      <c r="AD993" s="41">
        <v>0.57530000000000003</v>
      </c>
      <c r="AE993" s="41">
        <v>0.111</v>
      </c>
      <c r="AF993" s="41">
        <v>0.51070000000000004</v>
      </c>
      <c r="AG993" s="41">
        <v>5.9799999999999999E-2</v>
      </c>
      <c r="AH993" s="10">
        <f>(S993+(0.36138*V993))/((S993+(0.36138*V993))+(S994+(0.36138*V994)))</f>
        <v>0.56170422605433235</v>
      </c>
    </row>
    <row r="994" spans="1:34" ht="12.75" x14ac:dyDescent="0.2">
      <c r="A994" s="113"/>
      <c r="B994" s="113"/>
      <c r="C994" s="34"/>
      <c r="D994" s="39">
        <v>19</v>
      </c>
      <c r="E994" s="40">
        <v>0.5854166666666667</v>
      </c>
      <c r="F994" s="39">
        <v>6</v>
      </c>
      <c r="G994" s="39">
        <v>6</v>
      </c>
      <c r="H994" s="39">
        <v>0.5</v>
      </c>
      <c r="I994" s="39" t="s">
        <v>5343</v>
      </c>
      <c r="J994" s="39">
        <v>4</v>
      </c>
      <c r="K994" s="39">
        <v>1</v>
      </c>
      <c r="L994" s="39" t="s">
        <v>5344</v>
      </c>
      <c r="M994" s="41">
        <v>0.6</v>
      </c>
      <c r="N994" s="113"/>
      <c r="O994" s="113"/>
      <c r="P994" s="39">
        <v>25</v>
      </c>
      <c r="Q994" s="39" t="s">
        <v>5345</v>
      </c>
      <c r="R994" s="40">
        <v>0.55069444444444449</v>
      </c>
      <c r="S994" s="39">
        <v>8</v>
      </c>
      <c r="T994" s="39">
        <v>1.1200000000000001</v>
      </c>
      <c r="U994" s="39" t="s">
        <v>5346</v>
      </c>
      <c r="V994" s="39">
        <v>9</v>
      </c>
      <c r="W994" s="39">
        <v>0.11</v>
      </c>
      <c r="X994" s="39" t="s">
        <v>5347</v>
      </c>
      <c r="Y994" s="41">
        <v>0.47060000000000002</v>
      </c>
      <c r="Z994" s="41">
        <v>3.8999999999999998E-3</v>
      </c>
      <c r="AA994" s="39">
        <v>15</v>
      </c>
      <c r="AB994" s="41">
        <v>0.43840000000000001</v>
      </c>
      <c r="AC994" s="41">
        <v>-0.1241</v>
      </c>
      <c r="AD994" s="41">
        <v>0.42470000000000002</v>
      </c>
      <c r="AE994" s="41">
        <v>-0.111</v>
      </c>
      <c r="AF994" s="41">
        <v>0.48930000000000001</v>
      </c>
      <c r="AG994" s="41">
        <v>-5.9799999999999999E-2</v>
      </c>
      <c r="AH994" s="10">
        <f>100%-AH993</f>
        <v>0.43829577394566765</v>
      </c>
    </row>
    <row r="995" spans="1:34" ht="12.75" x14ac:dyDescent="0.2">
      <c r="A995" s="113"/>
      <c r="B995" s="113"/>
      <c r="C995" s="34"/>
      <c r="D995" s="39">
        <v>22</v>
      </c>
      <c r="E995" s="40">
        <v>0.43680555555555556</v>
      </c>
      <c r="F995" s="39">
        <v>1</v>
      </c>
      <c r="G995" s="39">
        <v>1</v>
      </c>
      <c r="H995" s="39">
        <v>0</v>
      </c>
      <c r="I995" s="39" t="s">
        <v>5348</v>
      </c>
      <c r="J995" s="39">
        <v>3</v>
      </c>
      <c r="K995" s="39">
        <v>0</v>
      </c>
      <c r="L995" s="39" t="s">
        <v>5349</v>
      </c>
      <c r="M995" s="41">
        <v>0.25</v>
      </c>
      <c r="N995" s="113"/>
      <c r="O995" s="113"/>
      <c r="P995" s="39">
        <v>46</v>
      </c>
      <c r="Q995" s="39" t="s">
        <v>5350</v>
      </c>
      <c r="R995" s="40">
        <v>0.84305555555555556</v>
      </c>
      <c r="S995" s="39">
        <v>17</v>
      </c>
      <c r="T995" s="39">
        <v>1.06</v>
      </c>
      <c r="U995" s="39" t="s">
        <v>5351</v>
      </c>
      <c r="V995" s="39">
        <v>13</v>
      </c>
      <c r="W995" s="39">
        <v>0.38</v>
      </c>
      <c r="X995" s="39" t="s">
        <v>5352</v>
      </c>
      <c r="Y995" s="41">
        <v>0.56669999999999998</v>
      </c>
      <c r="Z995" s="41">
        <v>0.1867</v>
      </c>
      <c r="AA995" s="39">
        <v>24</v>
      </c>
      <c r="AB995" s="41">
        <v>0.47370000000000001</v>
      </c>
      <c r="AC995" s="41">
        <v>9.1999999999999998E-3</v>
      </c>
      <c r="AD995" s="41">
        <v>0.5968</v>
      </c>
      <c r="AE995" s="41">
        <v>0.17150000000000001</v>
      </c>
      <c r="AF995" s="41">
        <v>0.48599999999999999</v>
      </c>
      <c r="AG995" s="41">
        <v>3.15E-2</v>
      </c>
      <c r="AH995" s="10">
        <f>(S995+(0.36138*V995))/((S995+(0.36138*V995))+(S996+(0.36138*V996)))</f>
        <v>0.49180890435425934</v>
      </c>
    </row>
    <row r="996" spans="1:34" ht="12.75" x14ac:dyDescent="0.2">
      <c r="A996" s="113"/>
      <c r="B996" s="113"/>
      <c r="C996" s="34"/>
      <c r="D996" s="39">
        <v>44</v>
      </c>
      <c r="E996" s="40">
        <v>0.44166666666666665</v>
      </c>
      <c r="F996" s="39">
        <v>2</v>
      </c>
      <c r="G996" s="39">
        <v>2</v>
      </c>
      <c r="H996" s="39">
        <v>1</v>
      </c>
      <c r="I996" s="39" t="s">
        <v>5353</v>
      </c>
      <c r="J996" s="39">
        <v>2</v>
      </c>
      <c r="K996" s="39">
        <v>0</v>
      </c>
      <c r="L996" s="39" t="s">
        <v>5354</v>
      </c>
      <c r="M996" s="41">
        <v>0.5</v>
      </c>
      <c r="N996" s="113"/>
      <c r="O996" s="113"/>
      <c r="P996" s="39">
        <v>46</v>
      </c>
      <c r="Q996" s="39" t="s">
        <v>5355</v>
      </c>
      <c r="R996" s="40">
        <v>0.84305555555555556</v>
      </c>
      <c r="S996" s="39">
        <v>17</v>
      </c>
      <c r="T996" s="39">
        <v>1.06</v>
      </c>
      <c r="U996" s="39" t="s">
        <v>5356</v>
      </c>
      <c r="V996" s="39">
        <v>15</v>
      </c>
      <c r="W996" s="39">
        <v>7.0000000000000007E-2</v>
      </c>
      <c r="X996" s="39" t="s">
        <v>5357</v>
      </c>
      <c r="Y996" s="41">
        <v>0.53120000000000001</v>
      </c>
      <c r="Z996" s="41">
        <v>9.7900000000000001E-2</v>
      </c>
      <c r="AA996" s="39">
        <v>28</v>
      </c>
      <c r="AB996" s="41">
        <v>0.52629999999999999</v>
      </c>
      <c r="AC996" s="41">
        <v>-9.1999999999999998E-3</v>
      </c>
      <c r="AD996" s="41">
        <v>0.4032</v>
      </c>
      <c r="AE996" s="41">
        <v>-0.17150000000000001</v>
      </c>
      <c r="AF996" s="41">
        <v>0.51400000000000001</v>
      </c>
      <c r="AG996" s="41">
        <v>-3.15E-2</v>
      </c>
      <c r="AH996" s="10">
        <f>100%-AH995</f>
        <v>0.50819109564574072</v>
      </c>
    </row>
    <row r="997" spans="1:34" ht="12.75" x14ac:dyDescent="0.2">
      <c r="A997" s="113"/>
      <c r="B997" s="113"/>
      <c r="C997" s="34"/>
      <c r="D997" s="39">
        <v>61</v>
      </c>
      <c r="E997" s="40">
        <v>0.54513888888888884</v>
      </c>
      <c r="F997" s="39">
        <v>3</v>
      </c>
      <c r="G997" s="39">
        <v>0</v>
      </c>
      <c r="H997" s="39" t="s">
        <v>5358</v>
      </c>
      <c r="I997" s="39" t="s">
        <v>5359</v>
      </c>
      <c r="J997" s="39">
        <v>3</v>
      </c>
      <c r="K997" s="39">
        <v>0.67</v>
      </c>
      <c r="L997" s="39" t="s">
        <v>5360</v>
      </c>
      <c r="M997" s="41">
        <v>0</v>
      </c>
      <c r="N997" s="113"/>
      <c r="O997" s="113"/>
      <c r="P997" s="39">
        <v>57</v>
      </c>
      <c r="Q997" s="39" t="s">
        <v>5361</v>
      </c>
      <c r="R997" s="40">
        <v>0.46597222222222223</v>
      </c>
      <c r="S997" s="39">
        <v>7</v>
      </c>
      <c r="T997" s="39">
        <v>1.43</v>
      </c>
      <c r="U997" s="39" t="s">
        <v>5362</v>
      </c>
      <c r="V997" s="39">
        <v>11</v>
      </c>
      <c r="W997" s="39">
        <v>0.45</v>
      </c>
      <c r="X997" s="39" t="s">
        <v>5363</v>
      </c>
      <c r="Y997" s="41">
        <v>0.38890000000000002</v>
      </c>
      <c r="Z997" s="41">
        <v>-7.8799999999999995E-2</v>
      </c>
      <c r="AA997" s="39">
        <v>16</v>
      </c>
      <c r="AB997" s="41">
        <v>0.56669999999999998</v>
      </c>
      <c r="AC997" s="41">
        <v>0.1237</v>
      </c>
      <c r="AD997" s="41">
        <v>0.50839999999999996</v>
      </c>
      <c r="AE997" s="41">
        <v>2.0400000000000001E-2</v>
      </c>
      <c r="AF997" s="41">
        <v>0.43909999999999999</v>
      </c>
      <c r="AG997" s="41">
        <v>-3.5900000000000001E-2</v>
      </c>
      <c r="AH997" s="10">
        <f>(S997+(0.36138*V997))/((S997+(0.36138*V997))+(S998+(0.36138*V998)))</f>
        <v>0.54033677075425346</v>
      </c>
    </row>
    <row r="998" spans="1:34" ht="12.75" x14ac:dyDescent="0.2">
      <c r="A998" s="113"/>
      <c r="B998" s="113"/>
      <c r="C998" s="34"/>
      <c r="D998" s="39">
        <v>65</v>
      </c>
      <c r="E998" s="40">
        <v>0.84375</v>
      </c>
      <c r="F998" s="39">
        <v>4</v>
      </c>
      <c r="G998" s="39">
        <v>3</v>
      </c>
      <c r="H998" s="39">
        <v>1</v>
      </c>
      <c r="I998" s="39" t="s">
        <v>5364</v>
      </c>
      <c r="J998" s="39">
        <v>5</v>
      </c>
      <c r="K998" s="39">
        <v>0</v>
      </c>
      <c r="L998" s="39" t="s">
        <v>5365</v>
      </c>
      <c r="M998" s="41">
        <v>0.375</v>
      </c>
      <c r="N998" s="113"/>
      <c r="O998" s="113"/>
      <c r="P998" s="39">
        <v>57</v>
      </c>
      <c r="Q998" s="39" t="s">
        <v>5366</v>
      </c>
      <c r="R998" s="40">
        <v>0.46597222222222223</v>
      </c>
      <c r="S998" s="39">
        <v>5</v>
      </c>
      <c r="T998" s="39">
        <v>1</v>
      </c>
      <c r="U998" s="39" t="s">
        <v>5367</v>
      </c>
      <c r="V998" s="39">
        <v>12</v>
      </c>
      <c r="W998" s="39">
        <v>0.25</v>
      </c>
      <c r="X998" s="39" t="s">
        <v>5368</v>
      </c>
      <c r="Y998" s="41">
        <v>0.29409999999999997</v>
      </c>
      <c r="Z998" s="41">
        <v>-0.21260000000000001</v>
      </c>
      <c r="AA998" s="39">
        <v>9</v>
      </c>
      <c r="AB998" s="41">
        <v>0.43330000000000002</v>
      </c>
      <c r="AC998" s="41">
        <v>-0.1237</v>
      </c>
      <c r="AD998" s="41">
        <v>0.49159999999999998</v>
      </c>
      <c r="AE998" s="41">
        <v>-2.0400000000000001E-2</v>
      </c>
      <c r="AF998" s="41">
        <v>0.56089999999999995</v>
      </c>
      <c r="AG998" s="41">
        <v>3.5900000000000001E-2</v>
      </c>
      <c r="AH998" s="10">
        <f>100%-AH997</f>
        <v>0.45966322924574654</v>
      </c>
    </row>
    <row r="999" spans="1:34" ht="12.75" x14ac:dyDescent="0.2">
      <c r="A999" s="113"/>
      <c r="B999" s="113"/>
      <c r="C999" s="34"/>
      <c r="D999" s="39">
        <v>77</v>
      </c>
      <c r="E999" s="40">
        <v>0.68402777777777779</v>
      </c>
      <c r="F999" s="39">
        <v>2</v>
      </c>
      <c r="G999" s="39">
        <v>1</v>
      </c>
      <c r="H999" s="39">
        <v>0</v>
      </c>
      <c r="I999" s="39" t="s">
        <v>5369</v>
      </c>
      <c r="J999" s="39">
        <v>1</v>
      </c>
      <c r="K999" s="39">
        <v>0</v>
      </c>
      <c r="L999" s="39" t="s">
        <v>5370</v>
      </c>
      <c r="M999" s="41">
        <v>0.5</v>
      </c>
      <c r="N999" s="113"/>
      <c r="O999" s="113"/>
      <c r="P999" s="39">
        <v>65</v>
      </c>
      <c r="Q999" s="39" t="s">
        <v>5371</v>
      </c>
      <c r="R999" s="42">
        <v>1.1361111111111111</v>
      </c>
      <c r="S999" s="39">
        <v>18</v>
      </c>
      <c r="T999" s="39">
        <v>0.72</v>
      </c>
      <c r="U999" s="39" t="s">
        <v>5372</v>
      </c>
      <c r="V999" s="39">
        <v>26</v>
      </c>
      <c r="W999" s="39">
        <v>0.23</v>
      </c>
      <c r="X999" s="39" t="s">
        <v>5373</v>
      </c>
      <c r="Y999" s="41">
        <v>0.40910000000000002</v>
      </c>
      <c r="Z999" s="41">
        <v>-9.0899999999999995E-2</v>
      </c>
      <c r="AA999" s="39">
        <v>31</v>
      </c>
      <c r="AB999" s="41">
        <v>0.45179999999999998</v>
      </c>
      <c r="AC999" s="41">
        <v>-3.6700000000000003E-2</v>
      </c>
      <c r="AD999" s="41">
        <v>0.39939999999999998</v>
      </c>
      <c r="AE999" s="41">
        <v>-0.2059</v>
      </c>
      <c r="AF999" s="41">
        <v>0.441</v>
      </c>
      <c r="AG999" s="41">
        <v>-5.5100000000000003E-2</v>
      </c>
      <c r="AH999" s="10">
        <f>(S999+(0.36138*V999))/((S999+(0.36138*V999))+(S1000+(0.36138*V1000)))</f>
        <v>0.43076190598984321</v>
      </c>
    </row>
    <row r="1000" spans="1:34" ht="12.75" x14ac:dyDescent="0.2">
      <c r="A1000" s="113"/>
      <c r="B1000" s="113"/>
      <c r="C1000" s="34"/>
      <c r="D1000" s="39">
        <v>89</v>
      </c>
      <c r="E1000" s="40">
        <v>0.61458333333333337</v>
      </c>
      <c r="F1000" s="39">
        <v>2</v>
      </c>
      <c r="G1000" s="39">
        <v>2</v>
      </c>
      <c r="H1000" s="39">
        <v>1</v>
      </c>
      <c r="I1000" s="39" t="s">
        <v>5374</v>
      </c>
      <c r="J1000" s="39">
        <v>7</v>
      </c>
      <c r="K1000" s="39">
        <v>0.14000000000000001</v>
      </c>
      <c r="L1000" s="39" t="s">
        <v>5375</v>
      </c>
      <c r="M1000" s="41">
        <v>0.22220000000000001</v>
      </c>
      <c r="N1000" s="113"/>
      <c r="O1000" s="113"/>
      <c r="P1000" s="39">
        <v>65</v>
      </c>
      <c r="Q1000" s="39" t="s">
        <v>5376</v>
      </c>
      <c r="R1000" s="42">
        <v>1.1361111111111111</v>
      </c>
      <c r="S1000" s="39">
        <v>25</v>
      </c>
      <c r="T1000" s="39">
        <v>1</v>
      </c>
      <c r="U1000" s="39" t="s">
        <v>5377</v>
      </c>
      <c r="V1000" s="39">
        <v>31</v>
      </c>
      <c r="W1000" s="39">
        <v>0.23</v>
      </c>
      <c r="X1000" s="39" t="s">
        <v>5378</v>
      </c>
      <c r="Y1000" s="41">
        <v>0.44640000000000002</v>
      </c>
      <c r="Z1000" s="41">
        <v>-5.3600000000000002E-2</v>
      </c>
      <c r="AA1000" s="39">
        <v>35</v>
      </c>
      <c r="AB1000" s="41">
        <v>0.54820000000000002</v>
      </c>
      <c r="AC1000" s="41">
        <v>3.6700000000000003E-2</v>
      </c>
      <c r="AD1000" s="41">
        <v>0.60060000000000002</v>
      </c>
      <c r="AE1000" s="41">
        <v>0.2059</v>
      </c>
      <c r="AF1000" s="41">
        <v>0.55900000000000005</v>
      </c>
      <c r="AG1000" s="41">
        <v>5.5100000000000003E-2</v>
      </c>
      <c r="AH1000" s="10">
        <f>100%-AH999</f>
        <v>0.56923809401015679</v>
      </c>
    </row>
    <row r="1001" spans="1:34" ht="12.75" x14ac:dyDescent="0.2">
      <c r="A1001" s="113"/>
      <c r="B1001" s="113"/>
      <c r="C1001" s="34"/>
      <c r="D1001" s="39">
        <v>93</v>
      </c>
      <c r="E1001" s="40">
        <v>0.58402777777777781</v>
      </c>
      <c r="F1001" s="39">
        <v>5</v>
      </c>
      <c r="G1001" s="39">
        <v>5</v>
      </c>
      <c r="H1001" s="39">
        <v>0.8</v>
      </c>
      <c r="I1001" s="39" t="s">
        <v>5379</v>
      </c>
      <c r="J1001" s="39">
        <v>1</v>
      </c>
      <c r="K1001" s="39">
        <v>1</v>
      </c>
      <c r="L1001" s="39" t="s">
        <v>5380</v>
      </c>
      <c r="M1001" s="41">
        <v>0.83330000000000004</v>
      </c>
      <c r="N1001" s="113"/>
      <c r="O1001" s="113"/>
      <c r="P1001" s="39">
        <v>74</v>
      </c>
      <c r="Q1001" s="39" t="s">
        <v>5381</v>
      </c>
      <c r="R1001" s="40">
        <v>8.5416666666666669E-2</v>
      </c>
      <c r="S1001" s="39">
        <v>1</v>
      </c>
      <c r="T1001" s="39">
        <v>0</v>
      </c>
      <c r="U1001" s="39" t="s">
        <v>5382</v>
      </c>
      <c r="V1001" s="39">
        <v>2</v>
      </c>
      <c r="W1001" s="39">
        <v>0</v>
      </c>
      <c r="X1001" s="39" t="s">
        <v>5383</v>
      </c>
      <c r="Y1001" s="41">
        <v>0.33329999999999999</v>
      </c>
      <c r="Z1001" s="41">
        <v>-0.1212</v>
      </c>
      <c r="AA1001" s="39">
        <v>0</v>
      </c>
      <c r="AB1001" s="41">
        <v>0.375</v>
      </c>
      <c r="AC1001" s="41">
        <v>-9.5600000000000004E-2</v>
      </c>
      <c r="AD1001" s="41">
        <v>0.40279999999999999</v>
      </c>
      <c r="AE1001" s="41">
        <v>-9.3100000000000002E-2</v>
      </c>
      <c r="AF1001" s="41">
        <v>0.47960000000000003</v>
      </c>
      <c r="AG1001" s="41">
        <v>1.3100000000000001E-2</v>
      </c>
      <c r="AH1001" s="10">
        <f>(S1001+(0.36138*V1001))/((S1001+(0.36138*V1001))+(S1002+(0.36138*V1002)))</f>
        <v>0.54375244612218621</v>
      </c>
    </row>
    <row r="1002" spans="1:34" ht="12.75" x14ac:dyDescent="0.2">
      <c r="A1002" s="113"/>
      <c r="B1002" s="113"/>
      <c r="C1002" s="34"/>
      <c r="D1002" s="39">
        <v>41</v>
      </c>
      <c r="E1002" s="42">
        <v>2.25</v>
      </c>
      <c r="F1002" s="39">
        <v>0</v>
      </c>
      <c r="G1002" s="39">
        <v>0</v>
      </c>
      <c r="H1002" s="39" t="s">
        <v>5384</v>
      </c>
      <c r="I1002" s="39" t="s">
        <v>5385</v>
      </c>
      <c r="J1002" s="39">
        <v>0</v>
      </c>
      <c r="K1002" s="39" t="s">
        <v>5386</v>
      </c>
      <c r="L1002" s="39" t="s">
        <v>5387</v>
      </c>
      <c r="M1002" s="39" t="s">
        <v>5388</v>
      </c>
      <c r="N1002" s="113"/>
      <c r="O1002" s="113"/>
      <c r="P1002" s="39">
        <v>74</v>
      </c>
      <c r="Q1002" s="39" t="s">
        <v>5389</v>
      </c>
      <c r="R1002" s="40">
        <v>8.5416666666666669E-2</v>
      </c>
      <c r="S1002" s="39">
        <v>0</v>
      </c>
      <c r="T1002" s="39" t="s">
        <v>5390</v>
      </c>
      <c r="U1002" s="39" t="s">
        <v>5391</v>
      </c>
      <c r="V1002" s="39">
        <v>4</v>
      </c>
      <c r="W1002" s="39">
        <v>0.25</v>
      </c>
      <c r="X1002" s="39" t="s">
        <v>5392</v>
      </c>
      <c r="Y1002" s="41">
        <v>0</v>
      </c>
      <c r="Z1002" s="41">
        <v>-0.48859999999999998</v>
      </c>
      <c r="AA1002" s="39">
        <v>1</v>
      </c>
      <c r="AB1002" s="41">
        <v>0.625</v>
      </c>
      <c r="AC1002" s="41">
        <v>9.5600000000000004E-2</v>
      </c>
      <c r="AD1002" s="41">
        <v>0.59719999999999995</v>
      </c>
      <c r="AE1002" s="41">
        <v>9.3100000000000002E-2</v>
      </c>
      <c r="AF1002" s="41">
        <v>0.52039999999999997</v>
      </c>
      <c r="AG1002" s="41">
        <v>-1.3100000000000001E-2</v>
      </c>
      <c r="AH1002" s="10">
        <f>100%-AH1001</f>
        <v>0.45624755387781379</v>
      </c>
    </row>
    <row r="1003" spans="1:34" ht="12.75" x14ac:dyDescent="0.2">
      <c r="A1003" s="113"/>
      <c r="B1003" s="113"/>
      <c r="C1003" s="34"/>
      <c r="D1003" s="112"/>
      <c r="E1003" s="113"/>
      <c r="F1003" s="113"/>
      <c r="G1003" s="113"/>
      <c r="H1003" s="113"/>
      <c r="I1003" s="113"/>
      <c r="J1003" s="113"/>
      <c r="K1003" s="113"/>
      <c r="L1003" s="113"/>
      <c r="M1003" s="113"/>
      <c r="N1003" s="113"/>
      <c r="O1003" s="113"/>
      <c r="P1003" s="39">
        <v>89</v>
      </c>
      <c r="Q1003" s="39" t="s">
        <v>5393</v>
      </c>
      <c r="R1003" s="40">
        <v>0.55138888888888893</v>
      </c>
      <c r="S1003" s="39">
        <v>8</v>
      </c>
      <c r="T1003" s="39">
        <v>0.62</v>
      </c>
      <c r="U1003" s="39" t="s">
        <v>5394</v>
      </c>
      <c r="V1003" s="39">
        <v>14</v>
      </c>
      <c r="W1003" s="39">
        <v>0.5</v>
      </c>
      <c r="X1003" s="39" t="s">
        <v>5395</v>
      </c>
      <c r="Y1003" s="41">
        <v>0.36359999999999998</v>
      </c>
      <c r="Z1003" s="41">
        <v>-0.1192</v>
      </c>
      <c r="AA1003" s="39">
        <v>14</v>
      </c>
      <c r="AB1003" s="41">
        <v>0.50700000000000001</v>
      </c>
      <c r="AC1003" s="41">
        <v>5.1200000000000002E-2</v>
      </c>
      <c r="AD1003" s="41">
        <v>0.56220000000000003</v>
      </c>
      <c r="AE1003" s="41">
        <v>9.4399999999999998E-2</v>
      </c>
      <c r="AF1003" s="41">
        <v>0.50539999999999996</v>
      </c>
      <c r="AG1003" s="41">
        <v>5.2499999999999998E-2</v>
      </c>
      <c r="AH1003" s="10">
        <f>(S1003+(0.36138*V1003))/((S1003+(0.36138*V1003))+(S1004+(0.36138*V1004)))</f>
        <v>0.50867677944869971</v>
      </c>
    </row>
    <row r="1004" spans="1:34" ht="12.75" x14ac:dyDescent="0.2">
      <c r="A1004" s="113"/>
      <c r="B1004" s="113"/>
      <c r="C1004" s="34"/>
      <c r="D1004" s="43">
        <v>47</v>
      </c>
      <c r="E1004" s="38">
        <v>20705</v>
      </c>
      <c r="F1004" s="44"/>
      <c r="G1004" s="44"/>
      <c r="H1004" s="44"/>
      <c r="I1004" s="44"/>
      <c r="J1004" s="44"/>
      <c r="K1004" s="44"/>
      <c r="L1004" s="44"/>
      <c r="M1004" s="44"/>
      <c r="N1004" s="113"/>
      <c r="O1004" s="113"/>
      <c r="P1004" s="39">
        <v>89</v>
      </c>
      <c r="Q1004" s="39" t="s">
        <v>5396</v>
      </c>
      <c r="R1004" s="40">
        <v>0.55138888888888893</v>
      </c>
      <c r="S1004" s="39">
        <v>9</v>
      </c>
      <c r="T1004" s="39">
        <v>1.22</v>
      </c>
      <c r="U1004" s="39" t="s">
        <v>5397</v>
      </c>
      <c r="V1004" s="39">
        <v>10</v>
      </c>
      <c r="W1004" s="39">
        <v>0</v>
      </c>
      <c r="X1004" s="39" t="s">
        <v>5398</v>
      </c>
      <c r="Y1004" s="41">
        <v>0.47370000000000001</v>
      </c>
      <c r="Z1004" s="41">
        <v>7.9000000000000008E-3</v>
      </c>
      <c r="AA1004" s="39">
        <v>16</v>
      </c>
      <c r="AB1004" s="41">
        <v>0.49299999999999999</v>
      </c>
      <c r="AC1004" s="41">
        <v>-5.1200000000000002E-2</v>
      </c>
      <c r="AD1004" s="41">
        <v>0.43780000000000002</v>
      </c>
      <c r="AE1004" s="41">
        <v>-9.4399999999999998E-2</v>
      </c>
      <c r="AF1004" s="41">
        <v>0.49459999999999998</v>
      </c>
      <c r="AG1004" s="41">
        <v>-5.2499999999999998E-2</v>
      </c>
      <c r="AH1004" s="10">
        <f>100%-AH1003</f>
        <v>0.49132322055130029</v>
      </c>
    </row>
    <row r="1005" spans="1:34" ht="12.75" x14ac:dyDescent="0.2">
      <c r="A1005" s="113"/>
      <c r="B1005" s="113"/>
      <c r="C1005" s="34"/>
      <c r="D1005" s="39">
        <v>2</v>
      </c>
      <c r="E1005" s="40">
        <v>0.83680555555555558</v>
      </c>
      <c r="F1005" s="39">
        <v>1</v>
      </c>
      <c r="G1005" s="39">
        <v>0</v>
      </c>
      <c r="H1005" s="39" t="s">
        <v>5399</v>
      </c>
      <c r="I1005" s="39" t="s">
        <v>5400</v>
      </c>
      <c r="J1005" s="39">
        <v>4</v>
      </c>
      <c r="K1005" s="39">
        <v>0</v>
      </c>
      <c r="L1005" s="39" t="s">
        <v>5401</v>
      </c>
      <c r="M1005" s="41">
        <v>0</v>
      </c>
      <c r="N1005" s="113"/>
      <c r="O1005" s="113"/>
      <c r="P1005" s="39">
        <v>93</v>
      </c>
      <c r="Q1005" s="39" t="s">
        <v>5402</v>
      </c>
      <c r="R1005" s="40">
        <v>0.50624999999999998</v>
      </c>
      <c r="S1005" s="39">
        <v>7</v>
      </c>
      <c r="T1005" s="39">
        <v>0.71</v>
      </c>
      <c r="U1005" s="39" t="s">
        <v>5403</v>
      </c>
      <c r="V1005" s="39">
        <v>14</v>
      </c>
      <c r="W1005" s="39">
        <v>0.36</v>
      </c>
      <c r="X1005" s="39" t="s">
        <v>5404</v>
      </c>
      <c r="Y1005" s="41">
        <v>0.33329999999999999</v>
      </c>
      <c r="Z1005" s="41">
        <v>-0.15820000000000001</v>
      </c>
      <c r="AA1005" s="39">
        <v>15</v>
      </c>
      <c r="AB1005" s="41">
        <v>0.46750000000000003</v>
      </c>
      <c r="AC1005" s="41">
        <v>-6.9999999999999999E-4</v>
      </c>
      <c r="AD1005" s="41">
        <v>0.4834</v>
      </c>
      <c r="AE1005" s="41">
        <v>-1.18E-2</v>
      </c>
      <c r="AF1005" s="41">
        <v>0.47260000000000002</v>
      </c>
      <c r="AG1005" s="41">
        <v>7.1999999999999998E-3</v>
      </c>
      <c r="AH1005" s="10">
        <f>(S1005+(0.36138*V1005))/((S1005+(0.36138*V1005))+(S1006+(0.36138*V1006)))</f>
        <v>0.40640552796605139</v>
      </c>
    </row>
    <row r="1006" spans="1:34" ht="12.75" x14ac:dyDescent="0.2">
      <c r="A1006" s="113"/>
      <c r="B1006" s="113"/>
      <c r="C1006" s="34"/>
      <c r="D1006" s="39">
        <v>3</v>
      </c>
      <c r="E1006" s="40">
        <v>0.56527777777777777</v>
      </c>
      <c r="F1006" s="39">
        <v>2</v>
      </c>
      <c r="G1006" s="39">
        <v>0</v>
      </c>
      <c r="H1006" s="39" t="s">
        <v>5405</v>
      </c>
      <c r="I1006" s="39" t="s">
        <v>5406</v>
      </c>
      <c r="J1006" s="39">
        <v>2</v>
      </c>
      <c r="K1006" s="39">
        <v>0</v>
      </c>
      <c r="L1006" s="39" t="s">
        <v>5407</v>
      </c>
      <c r="M1006" s="41">
        <v>0</v>
      </c>
      <c r="N1006" s="113"/>
      <c r="O1006" s="113"/>
      <c r="P1006" s="39">
        <v>93</v>
      </c>
      <c r="Q1006" s="39" t="s">
        <v>5408</v>
      </c>
      <c r="R1006" s="40">
        <v>0.50624999999999998</v>
      </c>
      <c r="S1006" s="39">
        <v>14</v>
      </c>
      <c r="T1006" s="39">
        <v>1.07</v>
      </c>
      <c r="U1006" s="39" t="s">
        <v>5409</v>
      </c>
      <c r="V1006" s="39">
        <v>10</v>
      </c>
      <c r="W1006" s="39">
        <v>0</v>
      </c>
      <c r="X1006" s="39" t="s">
        <v>5410</v>
      </c>
      <c r="Y1006" s="41">
        <v>0.58330000000000004</v>
      </c>
      <c r="Z1006" s="41">
        <v>0.15679999999999999</v>
      </c>
      <c r="AA1006" s="39">
        <v>17</v>
      </c>
      <c r="AB1006" s="41">
        <v>0.53249999999999997</v>
      </c>
      <c r="AC1006" s="41">
        <v>6.9999999999999999E-4</v>
      </c>
      <c r="AD1006" s="41">
        <v>0.51659999999999995</v>
      </c>
      <c r="AE1006" s="41">
        <v>1.18E-2</v>
      </c>
      <c r="AF1006" s="41">
        <v>0.52739999999999998</v>
      </c>
      <c r="AG1006" s="41">
        <v>-7.1999999999999998E-3</v>
      </c>
      <c r="AH1006" s="10">
        <f>100%-AH1005</f>
        <v>0.59359447203394855</v>
      </c>
    </row>
    <row r="1007" spans="1:34" ht="12.75" x14ac:dyDescent="0.2">
      <c r="A1007" s="113"/>
      <c r="B1007" s="113"/>
      <c r="C1007" s="34"/>
      <c r="D1007" s="39">
        <v>4</v>
      </c>
      <c r="E1007" s="40">
        <v>0.44513888888888886</v>
      </c>
      <c r="F1007" s="39">
        <v>4</v>
      </c>
      <c r="G1007" s="39">
        <v>0</v>
      </c>
      <c r="H1007" s="39" t="s">
        <v>5411</v>
      </c>
      <c r="I1007" s="39" t="s">
        <v>5412</v>
      </c>
      <c r="J1007" s="39">
        <v>0</v>
      </c>
      <c r="K1007" s="39" t="s">
        <v>5413</v>
      </c>
      <c r="L1007" s="39" t="s">
        <v>5414</v>
      </c>
      <c r="M1007" s="39" t="s">
        <v>5415</v>
      </c>
      <c r="N1007" s="113"/>
      <c r="O1007" s="113"/>
      <c r="P1007" s="39">
        <v>40</v>
      </c>
      <c r="Q1007" s="39" t="s">
        <v>5416</v>
      </c>
      <c r="R1007" s="42">
        <v>2.1340277777777779</v>
      </c>
      <c r="S1007" s="39">
        <v>36</v>
      </c>
      <c r="T1007" s="39">
        <v>0.83</v>
      </c>
      <c r="U1007" s="39" t="s">
        <v>5417</v>
      </c>
      <c r="V1007" s="39">
        <v>44</v>
      </c>
      <c r="W1007" s="39">
        <v>0.34</v>
      </c>
      <c r="X1007" s="39" t="s">
        <v>5418</v>
      </c>
      <c r="Y1007" s="41">
        <v>0.45</v>
      </c>
      <c r="Z1007" s="41">
        <v>0.45</v>
      </c>
      <c r="AA1007" s="39">
        <v>59</v>
      </c>
      <c r="AB1007" s="41">
        <v>0.46800000000000003</v>
      </c>
      <c r="AC1007" s="41">
        <v>0.46800000000000003</v>
      </c>
      <c r="AD1007" s="41">
        <v>0.49270000000000003</v>
      </c>
      <c r="AE1007" s="41">
        <v>0.15939999999999999</v>
      </c>
      <c r="AF1007" s="41">
        <v>0.46700000000000003</v>
      </c>
      <c r="AG1007" s="41">
        <v>0.46700000000000003</v>
      </c>
      <c r="AH1007" s="10">
        <f>(S1007+(0.36138*V1007))/((S1007+(0.36138*V1007))+(S1008+(0.36138*V1008)))</f>
        <v>0.4608958803584175</v>
      </c>
    </row>
    <row r="1008" spans="1:34" ht="12.75" x14ac:dyDescent="0.2">
      <c r="A1008" s="113"/>
      <c r="B1008" s="113"/>
      <c r="C1008" s="34"/>
      <c r="D1008" s="39">
        <v>5</v>
      </c>
      <c r="E1008" s="40">
        <v>0.70208333333333328</v>
      </c>
      <c r="F1008" s="39">
        <v>3</v>
      </c>
      <c r="G1008" s="39">
        <v>1</v>
      </c>
      <c r="H1008" s="39">
        <v>1</v>
      </c>
      <c r="I1008" s="39" t="s">
        <v>5419</v>
      </c>
      <c r="J1008" s="39">
        <v>1</v>
      </c>
      <c r="K1008" s="39">
        <v>1</v>
      </c>
      <c r="L1008" s="39" t="s">
        <v>5420</v>
      </c>
      <c r="M1008" s="41">
        <v>0.5</v>
      </c>
      <c r="N1008" s="113"/>
      <c r="O1008" s="113"/>
      <c r="P1008" s="39">
        <v>40</v>
      </c>
      <c r="Q1008" s="39" t="s">
        <v>5421</v>
      </c>
      <c r="R1008" s="42">
        <v>2.1340277777777779</v>
      </c>
      <c r="S1008" s="39">
        <v>43</v>
      </c>
      <c r="T1008" s="39">
        <v>1</v>
      </c>
      <c r="U1008" s="39" t="s">
        <v>5422</v>
      </c>
      <c r="V1008" s="39">
        <v>49</v>
      </c>
      <c r="W1008" s="39">
        <v>0.2</v>
      </c>
      <c r="X1008" s="39" t="s">
        <v>5423</v>
      </c>
      <c r="Y1008" s="41">
        <v>0.46739999999999998</v>
      </c>
      <c r="Z1008" s="41">
        <v>0.46739999999999998</v>
      </c>
      <c r="AA1008" s="39">
        <v>66</v>
      </c>
      <c r="AB1008" s="41">
        <v>0.53200000000000003</v>
      </c>
      <c r="AC1008" s="41">
        <v>0.53200000000000003</v>
      </c>
      <c r="AD1008" s="41">
        <v>0.50729999999999997</v>
      </c>
      <c r="AE1008" s="41">
        <v>-0.15939999999999999</v>
      </c>
      <c r="AF1008" s="41">
        <v>0.53300000000000003</v>
      </c>
      <c r="AG1008" s="41">
        <v>0.53300000000000003</v>
      </c>
      <c r="AH1008" s="10">
        <f>100%-AH1007</f>
        <v>0.53910411964158245</v>
      </c>
    </row>
    <row r="1009" spans="1:34" ht="12.75" x14ac:dyDescent="0.2">
      <c r="A1009" s="113"/>
      <c r="B1009" s="113"/>
      <c r="C1009" s="34"/>
      <c r="D1009" s="39">
        <v>6</v>
      </c>
      <c r="E1009" s="40">
        <v>0.52222222222222225</v>
      </c>
      <c r="F1009" s="39">
        <v>3</v>
      </c>
      <c r="G1009" s="39">
        <v>5</v>
      </c>
      <c r="H1009" s="39">
        <v>0.2</v>
      </c>
      <c r="I1009" s="39" t="s">
        <v>5424</v>
      </c>
      <c r="J1009" s="39">
        <v>4</v>
      </c>
      <c r="K1009" s="39">
        <v>0.5</v>
      </c>
      <c r="L1009" s="39" t="s">
        <v>5425</v>
      </c>
      <c r="M1009" s="41">
        <v>0.55559999999999998</v>
      </c>
      <c r="N1009" s="113"/>
      <c r="O1009" s="113"/>
      <c r="P1009" s="112"/>
      <c r="Q1009" s="113"/>
      <c r="R1009" s="113"/>
      <c r="S1009" s="113"/>
      <c r="T1009" s="113"/>
      <c r="U1009" s="113"/>
      <c r="V1009" s="113"/>
      <c r="W1009" s="113"/>
      <c r="X1009" s="113"/>
      <c r="Y1009" s="113"/>
      <c r="Z1009" s="113"/>
      <c r="AA1009" s="113"/>
      <c r="AB1009" s="113"/>
      <c r="AC1009" s="113"/>
      <c r="AD1009" s="113"/>
      <c r="AE1009" s="113"/>
      <c r="AF1009" s="113"/>
      <c r="AG1009" s="113"/>
      <c r="AH1009" s="113"/>
    </row>
    <row r="1010" spans="1:34" ht="12.75" x14ac:dyDescent="0.2">
      <c r="A1010" s="113"/>
      <c r="B1010" s="113"/>
      <c r="C1010" s="34"/>
      <c r="D1010" s="39">
        <v>7</v>
      </c>
      <c r="E1010" s="40">
        <v>0.58194444444444449</v>
      </c>
      <c r="F1010" s="39">
        <v>0</v>
      </c>
      <c r="G1010" s="39">
        <v>1</v>
      </c>
      <c r="H1010" s="39">
        <v>0</v>
      </c>
      <c r="I1010" s="39" t="s">
        <v>5426</v>
      </c>
      <c r="J1010" s="39">
        <v>1</v>
      </c>
      <c r="K1010" s="39">
        <v>0</v>
      </c>
      <c r="L1010" s="39" t="s">
        <v>5427</v>
      </c>
      <c r="M1010" s="41">
        <v>0.5</v>
      </c>
      <c r="N1010" s="113"/>
      <c r="O1010" s="113"/>
      <c r="P1010" s="43">
        <v>25</v>
      </c>
      <c r="Q1010" s="38">
        <v>20368</v>
      </c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4"/>
      <c r="AH1010" s="45"/>
    </row>
    <row r="1011" spans="1:34" ht="12.75" x14ac:dyDescent="0.2">
      <c r="A1011" s="113"/>
      <c r="B1011" s="113"/>
      <c r="C1011" s="34"/>
      <c r="D1011" s="39">
        <v>9</v>
      </c>
      <c r="E1011" s="40">
        <v>0.48333333333333334</v>
      </c>
      <c r="F1011" s="39">
        <v>3</v>
      </c>
      <c r="G1011" s="39">
        <v>4</v>
      </c>
      <c r="H1011" s="39">
        <v>0.25</v>
      </c>
      <c r="I1011" s="39" t="s">
        <v>5428</v>
      </c>
      <c r="J1011" s="39">
        <v>5</v>
      </c>
      <c r="K1011" s="39">
        <v>0.6</v>
      </c>
      <c r="L1011" s="39" t="s">
        <v>5429</v>
      </c>
      <c r="M1011" s="41">
        <v>0.44440000000000002</v>
      </c>
      <c r="N1011" s="113"/>
      <c r="O1011" s="113"/>
      <c r="P1011" s="39">
        <v>2</v>
      </c>
      <c r="Q1011" s="39" t="s">
        <v>5430</v>
      </c>
      <c r="R1011" s="40">
        <v>0.44444444444444442</v>
      </c>
      <c r="S1011" s="39">
        <v>6</v>
      </c>
      <c r="T1011" s="39">
        <v>1.17</v>
      </c>
      <c r="U1011" s="39" t="s">
        <v>5431</v>
      </c>
      <c r="V1011" s="39">
        <v>8</v>
      </c>
      <c r="W1011" s="39">
        <v>0.25</v>
      </c>
      <c r="X1011" s="39" t="s">
        <v>5432</v>
      </c>
      <c r="Y1011" s="41">
        <v>0.42859999999999998</v>
      </c>
      <c r="Z1011" s="41">
        <v>-6.1600000000000002E-2</v>
      </c>
      <c r="AA1011" s="39">
        <v>9</v>
      </c>
      <c r="AB1011" s="41">
        <v>0.46939999999999998</v>
      </c>
      <c r="AC1011" s="41">
        <v>-4.2900000000000001E-2</v>
      </c>
      <c r="AD1011" s="41">
        <v>0.44330000000000003</v>
      </c>
      <c r="AE1011" s="41">
        <v>-3.0099999999999998E-2</v>
      </c>
      <c r="AF1011" s="41">
        <v>0.37730000000000002</v>
      </c>
      <c r="AG1011" s="41">
        <v>-0.1072</v>
      </c>
      <c r="AH1011" s="10">
        <f>(S1011+(0.36138*V1011))/((S1011+(0.36138*V1011))+(S1012+(0.36138*V1012)))</f>
        <v>0.43539349777431724</v>
      </c>
    </row>
    <row r="1012" spans="1:34" ht="12.75" x14ac:dyDescent="0.2">
      <c r="A1012" s="113"/>
      <c r="B1012" s="113"/>
      <c r="C1012" s="34"/>
      <c r="D1012" s="39">
        <v>14</v>
      </c>
      <c r="E1012" s="40">
        <v>0.51111111111111107</v>
      </c>
      <c r="F1012" s="39">
        <v>2</v>
      </c>
      <c r="G1012" s="39">
        <v>0</v>
      </c>
      <c r="H1012" s="39" t="s">
        <v>5433</v>
      </c>
      <c r="I1012" s="39" t="s">
        <v>5434</v>
      </c>
      <c r="J1012" s="39">
        <v>2</v>
      </c>
      <c r="K1012" s="39">
        <v>1</v>
      </c>
      <c r="L1012" s="39" t="s">
        <v>5435</v>
      </c>
      <c r="M1012" s="41">
        <v>0</v>
      </c>
      <c r="N1012" s="113"/>
      <c r="O1012" s="113"/>
      <c r="P1012" s="39">
        <v>2</v>
      </c>
      <c r="Q1012" s="39" t="s">
        <v>5436</v>
      </c>
      <c r="R1012" s="40">
        <v>0.44444444444444442</v>
      </c>
      <c r="S1012" s="39">
        <v>9</v>
      </c>
      <c r="T1012" s="39">
        <v>0.89</v>
      </c>
      <c r="U1012" s="39" t="s">
        <v>5437</v>
      </c>
      <c r="V1012" s="39">
        <v>7</v>
      </c>
      <c r="W1012" s="39">
        <v>0</v>
      </c>
      <c r="X1012" s="39" t="s">
        <v>5438</v>
      </c>
      <c r="Y1012" s="41">
        <v>0.5625</v>
      </c>
      <c r="Z1012" s="41">
        <v>0.16250000000000001</v>
      </c>
      <c r="AA1012" s="39">
        <v>10</v>
      </c>
      <c r="AB1012" s="41">
        <v>0.53059999999999996</v>
      </c>
      <c r="AC1012" s="41">
        <v>4.2900000000000001E-2</v>
      </c>
      <c r="AD1012" s="41">
        <v>0.55669999999999997</v>
      </c>
      <c r="AE1012" s="41">
        <v>3.0099999999999998E-2</v>
      </c>
      <c r="AF1012" s="41">
        <v>0.62270000000000003</v>
      </c>
      <c r="AG1012" s="41">
        <v>0.1072</v>
      </c>
      <c r="AH1012" s="10">
        <f>100%-AH1011</f>
        <v>0.56460650222568276</v>
      </c>
    </row>
    <row r="1013" spans="1:34" ht="12.75" x14ac:dyDescent="0.2">
      <c r="A1013" s="113"/>
      <c r="B1013" s="113"/>
      <c r="C1013" s="34"/>
      <c r="D1013" s="39">
        <v>15</v>
      </c>
      <c r="E1013" s="40">
        <v>0.53402777777777777</v>
      </c>
      <c r="F1013" s="39">
        <v>0</v>
      </c>
      <c r="G1013" s="39">
        <v>1</v>
      </c>
      <c r="H1013" s="39">
        <v>0</v>
      </c>
      <c r="I1013" s="39" t="s">
        <v>5439</v>
      </c>
      <c r="J1013" s="39">
        <v>0</v>
      </c>
      <c r="K1013" s="39" t="s">
        <v>5440</v>
      </c>
      <c r="L1013" s="39" t="s">
        <v>5441</v>
      </c>
      <c r="M1013" s="41">
        <v>1</v>
      </c>
      <c r="N1013" s="113"/>
      <c r="O1013" s="113"/>
      <c r="P1013" s="39">
        <v>3</v>
      </c>
      <c r="Q1013" s="39" t="s">
        <v>5442</v>
      </c>
      <c r="R1013" s="40">
        <v>0.71180555555555558</v>
      </c>
      <c r="S1013" s="39">
        <v>15</v>
      </c>
      <c r="T1013" s="39">
        <v>0.8</v>
      </c>
      <c r="U1013" s="39" t="s">
        <v>5443</v>
      </c>
      <c r="V1013" s="39">
        <v>13</v>
      </c>
      <c r="W1013" s="39">
        <v>0.23</v>
      </c>
      <c r="X1013" s="39" t="s">
        <v>5444</v>
      </c>
      <c r="Y1013" s="41">
        <v>0.53569999999999995</v>
      </c>
      <c r="Z1013" s="41">
        <v>0.1033</v>
      </c>
      <c r="AA1013" s="39">
        <v>15</v>
      </c>
      <c r="AB1013" s="41">
        <v>0.48859999999999998</v>
      </c>
      <c r="AC1013" s="41">
        <v>-2.3599999999999999E-2</v>
      </c>
      <c r="AD1013" s="41">
        <v>0.46439999999999998</v>
      </c>
      <c r="AE1013" s="41">
        <v>-3.8E-3</v>
      </c>
      <c r="AF1013" s="41">
        <v>0.48509999999999998</v>
      </c>
      <c r="AG1013" s="41">
        <v>4.5100000000000001E-2</v>
      </c>
      <c r="AH1013" s="10">
        <f>(S1013+(0.36138*V1013))/((S1013+(0.36138*V1013))+(S1014+(0.36138*V1014)))</f>
        <v>0.50246283554380577</v>
      </c>
    </row>
    <row r="1014" spans="1:34" ht="12.75" x14ac:dyDescent="0.2">
      <c r="A1014" s="113"/>
      <c r="B1014" s="113"/>
      <c r="C1014" s="34"/>
      <c r="D1014" s="39">
        <v>16</v>
      </c>
      <c r="E1014" s="40">
        <v>0.51875000000000004</v>
      </c>
      <c r="F1014" s="39">
        <v>0</v>
      </c>
      <c r="G1014" s="39">
        <v>4</v>
      </c>
      <c r="H1014" s="39">
        <v>0.75</v>
      </c>
      <c r="I1014" s="39" t="s">
        <v>5445</v>
      </c>
      <c r="J1014" s="39">
        <v>2</v>
      </c>
      <c r="K1014" s="39">
        <v>0</v>
      </c>
      <c r="L1014" s="39" t="s">
        <v>5446</v>
      </c>
      <c r="M1014" s="41">
        <v>0.66669999999999996</v>
      </c>
      <c r="N1014" s="113"/>
      <c r="O1014" s="113"/>
      <c r="P1014" s="39">
        <v>3</v>
      </c>
      <c r="Q1014" s="39" t="s">
        <v>5447</v>
      </c>
      <c r="R1014" s="40">
        <v>0.71180555555555558</v>
      </c>
      <c r="S1014" s="39">
        <v>13</v>
      </c>
      <c r="T1014" s="39">
        <v>0.54</v>
      </c>
      <c r="U1014" s="39" t="s">
        <v>5448</v>
      </c>
      <c r="V1014" s="39">
        <v>18</v>
      </c>
      <c r="W1014" s="39">
        <v>0.28000000000000003</v>
      </c>
      <c r="X1014" s="39" t="s">
        <v>5449</v>
      </c>
      <c r="Y1014" s="41">
        <v>0.4194</v>
      </c>
      <c r="Z1014" s="41">
        <v>-3.7699999999999997E-2</v>
      </c>
      <c r="AA1014" s="39">
        <v>14</v>
      </c>
      <c r="AB1014" s="41">
        <v>0.51139999999999997</v>
      </c>
      <c r="AC1014" s="41">
        <v>2.3599999999999999E-2</v>
      </c>
      <c r="AD1014" s="41">
        <v>0.53559999999999997</v>
      </c>
      <c r="AE1014" s="41">
        <v>3.8E-3</v>
      </c>
      <c r="AF1014" s="41">
        <v>0.51490000000000002</v>
      </c>
      <c r="AG1014" s="41">
        <v>-4.5100000000000001E-2</v>
      </c>
      <c r="AH1014" s="10">
        <f>100%-AH1013</f>
        <v>0.49753716445619423</v>
      </c>
    </row>
    <row r="1015" spans="1:34" ht="12.75" x14ac:dyDescent="0.2">
      <c r="A1015" s="113"/>
      <c r="B1015" s="113"/>
      <c r="C1015" s="34"/>
      <c r="D1015" s="39">
        <v>19</v>
      </c>
      <c r="E1015" s="40">
        <v>0.51527777777777772</v>
      </c>
      <c r="F1015" s="39">
        <v>4</v>
      </c>
      <c r="G1015" s="39">
        <v>6</v>
      </c>
      <c r="H1015" s="39">
        <v>0.33</v>
      </c>
      <c r="I1015" s="39" t="s">
        <v>5450</v>
      </c>
      <c r="J1015" s="39">
        <v>3</v>
      </c>
      <c r="K1015" s="39">
        <v>0</v>
      </c>
      <c r="L1015" s="39" t="s">
        <v>5451</v>
      </c>
      <c r="M1015" s="41">
        <v>0.66669999999999996</v>
      </c>
      <c r="N1015" s="113"/>
      <c r="O1015" s="113"/>
      <c r="P1015" s="39">
        <v>4</v>
      </c>
      <c r="Q1015" s="39" t="s">
        <v>5452</v>
      </c>
      <c r="R1015" s="40">
        <v>0.61458333333333337</v>
      </c>
      <c r="S1015" s="39">
        <v>11</v>
      </c>
      <c r="T1015" s="39">
        <v>1.36</v>
      </c>
      <c r="U1015" s="39" t="s">
        <v>5453</v>
      </c>
      <c r="V1015" s="39">
        <v>12</v>
      </c>
      <c r="W1015" s="39">
        <v>0.17</v>
      </c>
      <c r="X1015" s="39" t="s">
        <v>5454</v>
      </c>
      <c r="Y1015" s="41">
        <v>0.4783</v>
      </c>
      <c r="Z1015" s="41">
        <v>2.0999999999999999E-3</v>
      </c>
      <c r="AA1015" s="39">
        <v>20</v>
      </c>
      <c r="AB1015" s="41">
        <v>0.56579999999999997</v>
      </c>
      <c r="AC1015" s="41">
        <v>9.9099999999999994E-2</v>
      </c>
      <c r="AD1015" s="41">
        <v>0.4904</v>
      </c>
      <c r="AE1015" s="41">
        <v>3.6400000000000002E-2</v>
      </c>
      <c r="AF1015" s="41">
        <v>0.4909</v>
      </c>
      <c r="AG1015" s="41">
        <v>5.0799999999999998E-2</v>
      </c>
      <c r="AH1015" s="10">
        <f>(S1015+(0.36138*V1015))/((S1015+(0.36138*V1015))+(S1016+(0.36138*V1016)))</f>
        <v>0.57498185439123728</v>
      </c>
    </row>
    <row r="1016" spans="1:34" ht="12.75" x14ac:dyDescent="0.2">
      <c r="A1016" s="113"/>
      <c r="B1016" s="113"/>
      <c r="C1016" s="34"/>
      <c r="D1016" s="39">
        <v>22</v>
      </c>
      <c r="E1016" s="40">
        <v>0.43402777777777779</v>
      </c>
      <c r="F1016" s="39">
        <v>3</v>
      </c>
      <c r="G1016" s="39">
        <v>2</v>
      </c>
      <c r="H1016" s="39">
        <v>1</v>
      </c>
      <c r="I1016" s="39" t="s">
        <v>5455</v>
      </c>
      <c r="J1016" s="39">
        <v>2</v>
      </c>
      <c r="K1016" s="39">
        <v>0</v>
      </c>
      <c r="L1016" s="39" t="s">
        <v>5456</v>
      </c>
      <c r="M1016" s="41">
        <v>0.5</v>
      </c>
      <c r="N1016" s="113"/>
      <c r="O1016" s="113"/>
      <c r="P1016" s="39">
        <v>4</v>
      </c>
      <c r="Q1016" s="39" t="s">
        <v>5457</v>
      </c>
      <c r="R1016" s="40">
        <v>0.61458333333333337</v>
      </c>
      <c r="S1016" s="39">
        <v>7</v>
      </c>
      <c r="T1016" s="39">
        <v>1.1399999999999999</v>
      </c>
      <c r="U1016" s="39" t="s">
        <v>5458</v>
      </c>
      <c r="V1016" s="39">
        <v>12</v>
      </c>
      <c r="W1016" s="39">
        <v>0.17</v>
      </c>
      <c r="X1016" s="39" t="s">
        <v>5459</v>
      </c>
      <c r="Y1016" s="41">
        <v>0.36840000000000001</v>
      </c>
      <c r="Z1016" s="41">
        <v>-9.9699999999999997E-2</v>
      </c>
      <c r="AA1016" s="39">
        <v>14</v>
      </c>
      <c r="AB1016" s="41">
        <v>0.43419999999999997</v>
      </c>
      <c r="AC1016" s="41">
        <v>-9.9099999999999994E-2</v>
      </c>
      <c r="AD1016" s="41">
        <v>0.50960000000000005</v>
      </c>
      <c r="AE1016" s="41">
        <v>-3.6400000000000002E-2</v>
      </c>
      <c r="AF1016" s="41">
        <v>0.5091</v>
      </c>
      <c r="AG1016" s="41">
        <v>-5.0799999999999998E-2</v>
      </c>
      <c r="AH1016" s="10">
        <f>100%-AH1015</f>
        <v>0.42501814560876272</v>
      </c>
    </row>
    <row r="1017" spans="1:34" ht="12.75" x14ac:dyDescent="0.2">
      <c r="A1017" s="113"/>
      <c r="B1017" s="113"/>
      <c r="C1017" s="34"/>
      <c r="D1017" s="39">
        <v>28</v>
      </c>
      <c r="E1017" s="40">
        <v>0.2986111111111111</v>
      </c>
      <c r="F1017" s="39">
        <v>1</v>
      </c>
      <c r="G1017" s="39">
        <v>0</v>
      </c>
      <c r="H1017" s="39" t="s">
        <v>5460</v>
      </c>
      <c r="I1017" s="39" t="s">
        <v>5461</v>
      </c>
      <c r="J1017" s="39">
        <v>2</v>
      </c>
      <c r="K1017" s="39">
        <v>0</v>
      </c>
      <c r="L1017" s="39" t="s">
        <v>5462</v>
      </c>
      <c r="M1017" s="41">
        <v>0</v>
      </c>
      <c r="N1017" s="113"/>
      <c r="O1017" s="113"/>
      <c r="P1017" s="39">
        <v>6</v>
      </c>
      <c r="Q1017" s="39" t="s">
        <v>5463</v>
      </c>
      <c r="R1017" s="40">
        <v>0.42430555555555555</v>
      </c>
      <c r="S1017" s="39">
        <v>10</v>
      </c>
      <c r="T1017" s="39">
        <v>0.9</v>
      </c>
      <c r="U1017" s="39" t="s">
        <v>5464</v>
      </c>
      <c r="V1017" s="39">
        <v>10</v>
      </c>
      <c r="W1017" s="39">
        <v>0.2</v>
      </c>
      <c r="X1017" s="39" t="s">
        <v>5465</v>
      </c>
      <c r="Y1017" s="41">
        <v>0.5</v>
      </c>
      <c r="Z1017" s="41">
        <v>3.3300000000000003E-2</v>
      </c>
      <c r="AA1017" s="39">
        <v>12</v>
      </c>
      <c r="AB1017" s="41">
        <v>0.58179999999999998</v>
      </c>
      <c r="AC1017" s="41">
        <v>0.1074</v>
      </c>
      <c r="AD1017" s="41">
        <v>0.53400000000000003</v>
      </c>
      <c r="AE1017" s="41">
        <v>8.8700000000000001E-2</v>
      </c>
      <c r="AF1017" s="41">
        <v>0.5373</v>
      </c>
      <c r="AG1017" s="41">
        <v>0.1024</v>
      </c>
      <c r="AH1017" s="10">
        <f>(S1017+(0.36138*V1017))/((S1017+(0.36138*V1017))+(S1018+(0.36138*V1018)))</f>
        <v>0.54748168398735308</v>
      </c>
    </row>
    <row r="1018" spans="1:34" ht="12.75" x14ac:dyDescent="0.2">
      <c r="A1018" s="113"/>
      <c r="B1018" s="113"/>
      <c r="C1018" s="34"/>
      <c r="D1018" s="39">
        <v>46</v>
      </c>
      <c r="E1018" s="40">
        <v>0.52083333333333337</v>
      </c>
      <c r="F1018" s="39">
        <v>0</v>
      </c>
      <c r="G1018" s="39">
        <v>0</v>
      </c>
      <c r="H1018" s="39" t="s">
        <v>5466</v>
      </c>
      <c r="I1018" s="39" t="s">
        <v>5467</v>
      </c>
      <c r="J1018" s="39">
        <v>0</v>
      </c>
      <c r="K1018" s="39" t="s">
        <v>5468</v>
      </c>
      <c r="L1018" s="39" t="s">
        <v>5469</v>
      </c>
      <c r="M1018" s="39" t="s">
        <v>5470</v>
      </c>
      <c r="N1018" s="113"/>
      <c r="O1018" s="113"/>
      <c r="P1018" s="39">
        <v>6</v>
      </c>
      <c r="Q1018" s="39" t="s">
        <v>5471</v>
      </c>
      <c r="R1018" s="40">
        <v>0.42430555555555555</v>
      </c>
      <c r="S1018" s="39">
        <v>8</v>
      </c>
      <c r="T1018" s="39">
        <v>0.25</v>
      </c>
      <c r="U1018" s="39" t="s">
        <v>5472</v>
      </c>
      <c r="V1018" s="39">
        <v>9</v>
      </c>
      <c r="W1018" s="39">
        <v>0.11</v>
      </c>
      <c r="X1018" s="39" t="s">
        <v>5473</v>
      </c>
      <c r="Y1018" s="41">
        <v>0.47060000000000002</v>
      </c>
      <c r="Z1018" s="41">
        <v>4.2000000000000003E-2</v>
      </c>
      <c r="AA1018" s="39">
        <v>6</v>
      </c>
      <c r="AB1018" s="41">
        <v>0.41820000000000002</v>
      </c>
      <c r="AC1018" s="41">
        <v>-0.1074</v>
      </c>
      <c r="AD1018" s="41">
        <v>0.46600000000000003</v>
      </c>
      <c r="AE1018" s="41">
        <v>-8.8700000000000001E-2</v>
      </c>
      <c r="AF1018" s="41">
        <v>0.4627</v>
      </c>
      <c r="AG1018" s="41">
        <v>-0.1024</v>
      </c>
      <c r="AH1018" s="10">
        <f>100%-AH1017</f>
        <v>0.45251831601264692</v>
      </c>
    </row>
    <row r="1019" spans="1:34" ht="12.75" x14ac:dyDescent="0.2">
      <c r="A1019" s="113"/>
      <c r="B1019" s="113"/>
      <c r="C1019" s="34"/>
      <c r="D1019" s="39">
        <v>61</v>
      </c>
      <c r="E1019" s="40">
        <v>0.49652777777777779</v>
      </c>
      <c r="F1019" s="39">
        <v>1</v>
      </c>
      <c r="G1019" s="39">
        <v>3</v>
      </c>
      <c r="H1019" s="39">
        <v>0</v>
      </c>
      <c r="I1019" s="39" t="s">
        <v>5474</v>
      </c>
      <c r="J1019" s="39">
        <v>1</v>
      </c>
      <c r="K1019" s="39">
        <v>0</v>
      </c>
      <c r="L1019" s="39" t="s">
        <v>5475</v>
      </c>
      <c r="M1019" s="41">
        <v>0.75</v>
      </c>
      <c r="N1019" s="113"/>
      <c r="O1019" s="113"/>
      <c r="P1019" s="39">
        <v>7</v>
      </c>
      <c r="Q1019" s="39" t="s">
        <v>5476</v>
      </c>
      <c r="R1019" s="40">
        <v>0.4548611111111111</v>
      </c>
      <c r="S1019" s="39">
        <v>10</v>
      </c>
      <c r="T1019" s="39">
        <v>0.9</v>
      </c>
      <c r="U1019" s="39" t="s">
        <v>5477</v>
      </c>
      <c r="V1019" s="39">
        <v>8</v>
      </c>
      <c r="W1019" s="39">
        <v>0.25</v>
      </c>
      <c r="X1019" s="39" t="s">
        <v>5478</v>
      </c>
      <c r="Y1019" s="41">
        <v>0.55559999999999998</v>
      </c>
      <c r="Z1019" s="41">
        <v>0.10879999999999999</v>
      </c>
      <c r="AA1019" s="39">
        <v>12</v>
      </c>
      <c r="AB1019" s="41">
        <v>0.52629999999999999</v>
      </c>
      <c r="AC1019" s="41">
        <v>3.2800000000000003E-2</v>
      </c>
      <c r="AD1019" s="41">
        <v>0.48020000000000002</v>
      </c>
      <c r="AE1019" s="41">
        <v>1.84E-2</v>
      </c>
      <c r="AF1019" s="41">
        <v>0.45379999999999998</v>
      </c>
      <c r="AG1019" s="41">
        <v>-5.7999999999999996E-3</v>
      </c>
      <c r="AH1019" s="10">
        <f>(S1019+(0.36138*V1019))/((S1019+(0.36138*V1019))+(S1020+(0.36138*V1020)))</f>
        <v>0.512699525045479</v>
      </c>
    </row>
    <row r="1020" spans="1:34" ht="12.75" x14ac:dyDescent="0.2">
      <c r="A1020" s="113"/>
      <c r="B1020" s="113"/>
      <c r="C1020" s="34"/>
      <c r="D1020" s="39">
        <v>65</v>
      </c>
      <c r="E1020" s="40">
        <v>0.79652777777777772</v>
      </c>
      <c r="F1020" s="39">
        <v>5</v>
      </c>
      <c r="G1020" s="39">
        <v>4</v>
      </c>
      <c r="H1020" s="39">
        <v>1</v>
      </c>
      <c r="I1020" s="39" t="s">
        <v>5479</v>
      </c>
      <c r="J1020" s="39">
        <v>0</v>
      </c>
      <c r="K1020" s="39" t="s">
        <v>5480</v>
      </c>
      <c r="L1020" s="39" t="s">
        <v>5481</v>
      </c>
      <c r="M1020" s="41">
        <v>1</v>
      </c>
      <c r="N1020" s="113"/>
      <c r="O1020" s="113"/>
      <c r="P1020" s="39">
        <v>7</v>
      </c>
      <c r="Q1020" s="39" t="s">
        <v>5482</v>
      </c>
      <c r="R1020" s="40">
        <v>0.4548611111111111</v>
      </c>
      <c r="S1020" s="39">
        <v>9</v>
      </c>
      <c r="T1020" s="39">
        <v>0.78</v>
      </c>
      <c r="U1020" s="39" t="s">
        <v>5483</v>
      </c>
      <c r="V1020" s="39">
        <v>9</v>
      </c>
      <c r="W1020" s="39">
        <v>0</v>
      </c>
      <c r="X1020" s="39" t="s">
        <v>5484</v>
      </c>
      <c r="Y1020" s="41">
        <v>0.5</v>
      </c>
      <c r="Z1020" s="41">
        <v>8.3299999999999999E-2</v>
      </c>
      <c r="AA1020" s="39">
        <v>9</v>
      </c>
      <c r="AB1020" s="41">
        <v>0.47370000000000001</v>
      </c>
      <c r="AC1020" s="41">
        <v>-3.2800000000000003E-2</v>
      </c>
      <c r="AD1020" s="41">
        <v>0.51980000000000004</v>
      </c>
      <c r="AE1020" s="41">
        <v>-1.84E-2</v>
      </c>
      <c r="AF1020" s="41">
        <v>0.54620000000000002</v>
      </c>
      <c r="AG1020" s="41">
        <v>5.7999999999999996E-3</v>
      </c>
      <c r="AH1020" s="10">
        <f>100%-AH1019</f>
        <v>0.487300474954521</v>
      </c>
    </row>
    <row r="1021" spans="1:34" ht="12.75" x14ac:dyDescent="0.2">
      <c r="A1021" s="113"/>
      <c r="B1021" s="113"/>
      <c r="C1021" s="34"/>
      <c r="D1021" s="39">
        <v>89</v>
      </c>
      <c r="E1021" s="40">
        <v>0.43194444444444446</v>
      </c>
      <c r="F1021" s="39">
        <v>3</v>
      </c>
      <c r="G1021" s="39">
        <v>0</v>
      </c>
      <c r="H1021" s="39" t="s">
        <v>5485</v>
      </c>
      <c r="I1021" s="39" t="s">
        <v>5486</v>
      </c>
      <c r="J1021" s="39">
        <v>4</v>
      </c>
      <c r="K1021" s="39">
        <v>0.75</v>
      </c>
      <c r="L1021" s="39" t="s">
        <v>5487</v>
      </c>
      <c r="M1021" s="41">
        <v>0</v>
      </c>
      <c r="N1021" s="113"/>
      <c r="O1021" s="113"/>
      <c r="P1021" s="39">
        <v>9</v>
      </c>
      <c r="Q1021" s="39" t="s">
        <v>5488</v>
      </c>
      <c r="R1021" s="40">
        <v>0.53263888888888888</v>
      </c>
      <c r="S1021" s="39">
        <v>6</v>
      </c>
      <c r="T1021" s="39">
        <v>1.33</v>
      </c>
      <c r="U1021" s="39" t="s">
        <v>5489</v>
      </c>
      <c r="V1021" s="39">
        <v>8</v>
      </c>
      <c r="W1021" s="39">
        <v>0.12</v>
      </c>
      <c r="X1021" s="39" t="s">
        <v>5490</v>
      </c>
      <c r="Y1021" s="41">
        <v>0.42859999999999998</v>
      </c>
      <c r="Z1021" s="41">
        <v>-6.1600000000000002E-2</v>
      </c>
      <c r="AA1021" s="39">
        <v>11</v>
      </c>
      <c r="AB1021" s="41">
        <v>0.46300000000000002</v>
      </c>
      <c r="AC1021" s="41">
        <v>-5.2900000000000003E-2</v>
      </c>
      <c r="AD1021" s="41">
        <v>0.4551</v>
      </c>
      <c r="AE1021" s="41">
        <v>-1.6199999999999999E-2</v>
      </c>
      <c r="AF1021" s="41">
        <v>0.43909999999999999</v>
      </c>
      <c r="AG1021" s="41">
        <v>-2.7699999999999999E-2</v>
      </c>
      <c r="AH1021" s="10">
        <f>(S1021+(0.36138*V1021))/((S1021+(0.36138*V1021))+(S1022+(0.36138*V1022)))</f>
        <v>0.43954992188890429</v>
      </c>
    </row>
    <row r="1022" spans="1:34" ht="12.75" x14ac:dyDescent="0.2">
      <c r="A1022" s="113"/>
      <c r="B1022" s="113"/>
      <c r="C1022" s="34"/>
      <c r="D1022" s="39">
        <v>93</v>
      </c>
      <c r="E1022" s="40">
        <v>0.47222222222222221</v>
      </c>
      <c r="F1022" s="39">
        <v>3</v>
      </c>
      <c r="G1022" s="39">
        <v>3</v>
      </c>
      <c r="H1022" s="39">
        <v>0.67</v>
      </c>
      <c r="I1022" s="39" t="s">
        <v>5491</v>
      </c>
      <c r="J1022" s="39">
        <v>1</v>
      </c>
      <c r="K1022" s="39">
        <v>1</v>
      </c>
      <c r="L1022" s="39" t="s">
        <v>5492</v>
      </c>
      <c r="M1022" s="41">
        <v>0.75</v>
      </c>
      <c r="N1022" s="113"/>
      <c r="O1022" s="113"/>
      <c r="P1022" s="39">
        <v>9</v>
      </c>
      <c r="Q1022" s="39" t="s">
        <v>5493</v>
      </c>
      <c r="R1022" s="40">
        <v>0.53263888888888888</v>
      </c>
      <c r="S1022" s="39">
        <v>7</v>
      </c>
      <c r="T1022" s="39">
        <v>0.28999999999999998</v>
      </c>
      <c r="U1022" s="39" t="s">
        <v>5494</v>
      </c>
      <c r="V1022" s="39">
        <v>12</v>
      </c>
      <c r="W1022" s="39">
        <v>0.33</v>
      </c>
      <c r="X1022" s="39" t="s">
        <v>5495</v>
      </c>
      <c r="Y1022" s="41">
        <v>0.36840000000000001</v>
      </c>
      <c r="Z1022" s="41">
        <v>-9.9699999999999997E-2</v>
      </c>
      <c r="AA1022" s="39">
        <v>10</v>
      </c>
      <c r="AB1022" s="41">
        <v>0.53700000000000003</v>
      </c>
      <c r="AC1022" s="41">
        <v>5.2900000000000003E-2</v>
      </c>
      <c r="AD1022" s="41">
        <v>0.54490000000000005</v>
      </c>
      <c r="AE1022" s="41">
        <v>1.6199999999999999E-2</v>
      </c>
      <c r="AF1022" s="41">
        <v>0.56089999999999995</v>
      </c>
      <c r="AG1022" s="41">
        <v>2.7699999999999999E-2</v>
      </c>
      <c r="AH1022" s="10">
        <f>100%-AH1021</f>
        <v>0.56045007811109571</v>
      </c>
    </row>
    <row r="1023" spans="1:34" ht="12.75" x14ac:dyDescent="0.2">
      <c r="A1023" s="113"/>
      <c r="B1023" s="113"/>
      <c r="C1023" s="34"/>
      <c r="D1023" s="39">
        <v>40</v>
      </c>
      <c r="E1023" s="42">
        <v>1.9333333333333333</v>
      </c>
      <c r="F1023" s="39">
        <v>0</v>
      </c>
      <c r="G1023" s="39">
        <v>0</v>
      </c>
      <c r="H1023" s="39" t="s">
        <v>5496</v>
      </c>
      <c r="I1023" s="39" t="s">
        <v>5497</v>
      </c>
      <c r="J1023" s="39">
        <v>0</v>
      </c>
      <c r="K1023" s="39" t="s">
        <v>5498</v>
      </c>
      <c r="L1023" s="39" t="s">
        <v>5499</v>
      </c>
      <c r="M1023" s="39" t="s">
        <v>5500</v>
      </c>
      <c r="N1023" s="113"/>
      <c r="O1023" s="113"/>
      <c r="P1023" s="39">
        <v>14</v>
      </c>
      <c r="Q1023" s="39" t="s">
        <v>5501</v>
      </c>
      <c r="R1023" s="40">
        <v>0.46666666666666667</v>
      </c>
      <c r="S1023" s="39">
        <v>9</v>
      </c>
      <c r="T1023" s="39">
        <v>1</v>
      </c>
      <c r="U1023" s="39" t="s">
        <v>5502</v>
      </c>
      <c r="V1023" s="39">
        <v>14</v>
      </c>
      <c r="W1023" s="39">
        <v>7.0000000000000007E-2</v>
      </c>
      <c r="X1023" s="39" t="s">
        <v>5503</v>
      </c>
      <c r="Y1023" s="41">
        <v>0.39129999999999998</v>
      </c>
      <c r="Z1023" s="41">
        <v>-0.13250000000000001</v>
      </c>
      <c r="AA1023" s="39">
        <v>13</v>
      </c>
      <c r="AB1023" s="41">
        <v>0.57140000000000002</v>
      </c>
      <c r="AC1023" s="41">
        <v>9.8400000000000001E-2</v>
      </c>
      <c r="AD1023" s="41">
        <v>0.46389999999999998</v>
      </c>
      <c r="AE1023" s="41">
        <v>-3.8E-3</v>
      </c>
      <c r="AF1023" s="41">
        <v>0.48089999999999999</v>
      </c>
      <c r="AG1023" s="41">
        <v>3.1300000000000001E-2</v>
      </c>
      <c r="AH1023" s="10">
        <f>(S1023+(0.36138*V1023))/((S1023+(0.36138*V1023))+(S1024+(0.36138*V1024)))</f>
        <v>0.58701915127789306</v>
      </c>
    </row>
    <row r="1024" spans="1:34" ht="12.75" x14ac:dyDescent="0.2">
      <c r="A1024" s="113"/>
      <c r="B1024" s="113"/>
      <c r="C1024" s="34"/>
      <c r="D1024" s="112"/>
      <c r="E1024" s="113"/>
      <c r="F1024" s="113"/>
      <c r="G1024" s="113"/>
      <c r="H1024" s="113"/>
      <c r="I1024" s="113"/>
      <c r="J1024" s="113"/>
      <c r="K1024" s="113"/>
      <c r="L1024" s="113"/>
      <c r="M1024" s="113"/>
      <c r="N1024" s="113"/>
      <c r="O1024" s="113"/>
      <c r="P1024" s="39">
        <v>14</v>
      </c>
      <c r="Q1024" s="39" t="s">
        <v>5504</v>
      </c>
      <c r="R1024" s="40">
        <v>0.46666666666666667</v>
      </c>
      <c r="S1024" s="39">
        <v>7</v>
      </c>
      <c r="T1024" s="39">
        <v>1.43</v>
      </c>
      <c r="U1024" s="39" t="s">
        <v>5505</v>
      </c>
      <c r="V1024" s="39">
        <v>8</v>
      </c>
      <c r="W1024" s="39">
        <v>0.12</v>
      </c>
      <c r="X1024" s="39" t="s">
        <v>5506</v>
      </c>
      <c r="Y1024" s="41">
        <v>0.4667</v>
      </c>
      <c r="Z1024" s="41">
        <v>3.5299999999999998E-2</v>
      </c>
      <c r="AA1024" s="39">
        <v>12</v>
      </c>
      <c r="AB1024" s="41">
        <v>0.42859999999999998</v>
      </c>
      <c r="AC1024" s="41">
        <v>-9.8400000000000001E-2</v>
      </c>
      <c r="AD1024" s="41">
        <v>0.53610000000000002</v>
      </c>
      <c r="AE1024" s="41">
        <v>3.8E-3</v>
      </c>
      <c r="AF1024" s="41">
        <v>0.51910000000000001</v>
      </c>
      <c r="AG1024" s="41">
        <v>-3.1300000000000001E-2</v>
      </c>
      <c r="AH1024" s="10">
        <f>100%-AH1023</f>
        <v>0.41298084872210694</v>
      </c>
    </row>
    <row r="1025" spans="1:34" ht="12.75" x14ac:dyDescent="0.2">
      <c r="A1025" s="113"/>
      <c r="B1025" s="113"/>
      <c r="C1025" s="34"/>
      <c r="D1025" s="43">
        <v>48</v>
      </c>
      <c r="E1025" s="38">
        <v>20712</v>
      </c>
      <c r="F1025" s="44"/>
      <c r="G1025" s="44"/>
      <c r="H1025" s="44"/>
      <c r="I1025" s="44"/>
      <c r="J1025" s="44"/>
      <c r="K1025" s="44"/>
      <c r="L1025" s="44"/>
      <c r="M1025" s="44"/>
      <c r="N1025" s="113"/>
      <c r="O1025" s="113"/>
      <c r="P1025" s="39">
        <v>15</v>
      </c>
      <c r="Q1025" s="39" t="s">
        <v>5507</v>
      </c>
      <c r="R1025" s="40">
        <v>0.57499999999999996</v>
      </c>
      <c r="S1025" s="39">
        <v>10</v>
      </c>
      <c r="T1025" s="39">
        <v>0.9</v>
      </c>
      <c r="U1025" s="39" t="s">
        <v>5508</v>
      </c>
      <c r="V1025" s="39">
        <v>13</v>
      </c>
      <c r="W1025" s="39">
        <v>0.23</v>
      </c>
      <c r="X1025" s="39" t="s">
        <v>5509</v>
      </c>
      <c r="Y1025" s="41">
        <v>0.43480000000000002</v>
      </c>
      <c r="Z1025" s="41">
        <v>-6.5199999999999994E-2</v>
      </c>
      <c r="AA1025" s="39">
        <v>15</v>
      </c>
      <c r="AB1025" s="41">
        <v>0.48099999999999998</v>
      </c>
      <c r="AC1025" s="41">
        <v>-3.4200000000000001E-2</v>
      </c>
      <c r="AD1025" s="41">
        <v>0.44080000000000003</v>
      </c>
      <c r="AE1025" s="41">
        <v>-3.73E-2</v>
      </c>
      <c r="AF1025" s="41">
        <v>0.436</v>
      </c>
      <c r="AG1025" s="41">
        <v>-3.2899999999999999E-2</v>
      </c>
      <c r="AH1025" s="10">
        <f>(S1025+(0.36138*V1025))/((S1025+(0.36138*V1025))+(S1026+(0.36138*V1026)))</f>
        <v>0.48489265215391791</v>
      </c>
    </row>
    <row r="1026" spans="1:34" ht="12.75" x14ac:dyDescent="0.2">
      <c r="A1026" s="113"/>
      <c r="B1026" s="113"/>
      <c r="C1026" s="34"/>
      <c r="D1026" s="39">
        <v>2</v>
      </c>
      <c r="E1026" s="42">
        <v>1.0215277777777778</v>
      </c>
      <c r="F1026" s="39">
        <v>1</v>
      </c>
      <c r="G1026" s="39">
        <v>1</v>
      </c>
      <c r="H1026" s="39">
        <v>0</v>
      </c>
      <c r="I1026" s="39" t="s">
        <v>5510</v>
      </c>
      <c r="J1026" s="39">
        <v>4</v>
      </c>
      <c r="K1026" s="39">
        <v>0</v>
      </c>
      <c r="L1026" s="39" t="s">
        <v>5511</v>
      </c>
      <c r="M1026" s="41">
        <v>0.2</v>
      </c>
      <c r="N1026" s="113"/>
      <c r="O1026" s="113"/>
      <c r="P1026" s="39">
        <v>15</v>
      </c>
      <c r="Q1026" s="39" t="s">
        <v>5512</v>
      </c>
      <c r="R1026" s="40">
        <v>0.57499999999999996</v>
      </c>
      <c r="S1026" s="39">
        <v>12</v>
      </c>
      <c r="T1026" s="39">
        <v>0.92</v>
      </c>
      <c r="U1026" s="39" t="s">
        <v>5513</v>
      </c>
      <c r="V1026" s="39">
        <v>10</v>
      </c>
      <c r="W1026" s="39">
        <v>0.1</v>
      </c>
      <c r="X1026" s="39" t="s">
        <v>5514</v>
      </c>
      <c r="Y1026" s="41">
        <v>0.54549999999999998</v>
      </c>
      <c r="Z1026" s="41">
        <v>0.15909999999999999</v>
      </c>
      <c r="AA1026" s="39">
        <v>19</v>
      </c>
      <c r="AB1026" s="41">
        <v>0.51900000000000002</v>
      </c>
      <c r="AC1026" s="41">
        <v>3.4200000000000001E-2</v>
      </c>
      <c r="AD1026" s="41">
        <v>0.55920000000000003</v>
      </c>
      <c r="AE1026" s="41">
        <v>3.73E-2</v>
      </c>
      <c r="AF1026" s="41">
        <v>0.56399999999999995</v>
      </c>
      <c r="AG1026" s="41">
        <v>3.2899999999999999E-2</v>
      </c>
      <c r="AH1026" s="10">
        <f>100%-AH1025</f>
        <v>0.51510734784608214</v>
      </c>
    </row>
    <row r="1027" spans="1:34" ht="12.75" x14ac:dyDescent="0.2">
      <c r="A1027" s="113"/>
      <c r="B1027" s="113"/>
      <c r="C1027" s="34"/>
      <c r="D1027" s="39">
        <v>3</v>
      </c>
      <c r="E1027" s="40">
        <v>0.58472222222222225</v>
      </c>
      <c r="F1027" s="39">
        <v>2</v>
      </c>
      <c r="G1027" s="39">
        <v>0</v>
      </c>
      <c r="H1027" s="39" t="s">
        <v>5515</v>
      </c>
      <c r="I1027" s="39" t="s">
        <v>5516</v>
      </c>
      <c r="J1027" s="39">
        <v>2</v>
      </c>
      <c r="K1027" s="39">
        <v>0</v>
      </c>
      <c r="L1027" s="39" t="s">
        <v>5517</v>
      </c>
      <c r="M1027" s="41">
        <v>0</v>
      </c>
      <c r="N1027" s="113"/>
      <c r="O1027" s="113"/>
      <c r="P1027" s="39">
        <v>16</v>
      </c>
      <c r="Q1027" s="39" t="s">
        <v>5518</v>
      </c>
      <c r="R1027" s="40">
        <v>0.41805555555555557</v>
      </c>
      <c r="S1027" s="39">
        <v>9</v>
      </c>
      <c r="T1027" s="39">
        <v>0.89</v>
      </c>
      <c r="U1027" s="39" t="s">
        <v>5519</v>
      </c>
      <c r="V1027" s="39">
        <v>8</v>
      </c>
      <c r="W1027" s="39">
        <v>0.25</v>
      </c>
      <c r="X1027" s="39" t="s">
        <v>5520</v>
      </c>
      <c r="Y1027" s="41">
        <v>0.52939999999999998</v>
      </c>
      <c r="Z1027" s="41">
        <v>7.1099999999999997E-2</v>
      </c>
      <c r="AA1027" s="39">
        <v>10</v>
      </c>
      <c r="AB1027" s="41">
        <v>0.52939999999999998</v>
      </c>
      <c r="AC1027" s="41">
        <v>3.56E-2</v>
      </c>
      <c r="AD1027" s="41">
        <v>0.48120000000000002</v>
      </c>
      <c r="AE1027" s="41">
        <v>1.9300000000000001E-2</v>
      </c>
      <c r="AF1027" s="41">
        <v>0.47199999999999998</v>
      </c>
      <c r="AG1027" s="41">
        <v>1.7999999999999999E-2</v>
      </c>
      <c r="AH1027" s="10">
        <f>(S1027+(0.36138*V1027))/((S1027+(0.36138*V1027))+(S1028+(0.36138*V1028)))</f>
        <v>0.51379698627603654</v>
      </c>
    </row>
    <row r="1028" spans="1:34" ht="12.75" x14ac:dyDescent="0.2">
      <c r="A1028" s="113"/>
      <c r="B1028" s="113"/>
      <c r="C1028" s="34"/>
      <c r="D1028" s="39">
        <v>4</v>
      </c>
      <c r="E1028" s="40">
        <v>0.77013888888888893</v>
      </c>
      <c r="F1028" s="39">
        <v>5</v>
      </c>
      <c r="G1028" s="39">
        <v>0</v>
      </c>
      <c r="H1028" s="39" t="s">
        <v>5521</v>
      </c>
      <c r="I1028" s="39" t="s">
        <v>5522</v>
      </c>
      <c r="J1028" s="39">
        <v>2</v>
      </c>
      <c r="K1028" s="39">
        <v>0</v>
      </c>
      <c r="L1028" s="39" t="s">
        <v>5523</v>
      </c>
      <c r="M1028" s="41">
        <v>0</v>
      </c>
      <c r="N1028" s="113"/>
      <c r="O1028" s="113"/>
      <c r="P1028" s="39">
        <v>16</v>
      </c>
      <c r="Q1028" s="39" t="s">
        <v>5524</v>
      </c>
      <c r="R1028" s="40">
        <v>0.41805555555555557</v>
      </c>
      <c r="S1028" s="39">
        <v>8</v>
      </c>
      <c r="T1028" s="39">
        <v>0.75</v>
      </c>
      <c r="U1028" s="39" t="s">
        <v>5525</v>
      </c>
      <c r="V1028" s="39">
        <v>9</v>
      </c>
      <c r="W1028" s="39">
        <v>0</v>
      </c>
      <c r="X1028" s="39" t="s">
        <v>5526</v>
      </c>
      <c r="Y1028" s="41">
        <v>0.47060000000000002</v>
      </c>
      <c r="Z1028" s="41">
        <v>4.2000000000000003E-2</v>
      </c>
      <c r="AA1028" s="39">
        <v>7</v>
      </c>
      <c r="AB1028" s="41">
        <v>0.47060000000000002</v>
      </c>
      <c r="AC1028" s="41">
        <v>-3.56E-2</v>
      </c>
      <c r="AD1028" s="41">
        <v>0.51880000000000004</v>
      </c>
      <c r="AE1028" s="41">
        <v>-1.9300000000000001E-2</v>
      </c>
      <c r="AF1028" s="41">
        <v>0.52800000000000002</v>
      </c>
      <c r="AG1028" s="41">
        <v>-1.7999999999999999E-2</v>
      </c>
      <c r="AH1028" s="10">
        <f>100%-AH1027</f>
        <v>0.48620301372396346</v>
      </c>
    </row>
    <row r="1029" spans="1:34" ht="12.75" x14ac:dyDescent="0.2">
      <c r="A1029" s="113"/>
      <c r="B1029" s="113"/>
      <c r="C1029" s="34"/>
      <c r="D1029" s="39">
        <v>5</v>
      </c>
      <c r="E1029" s="40">
        <v>0.79652777777777772</v>
      </c>
      <c r="F1029" s="39">
        <v>3</v>
      </c>
      <c r="G1029" s="39">
        <v>1</v>
      </c>
      <c r="H1029" s="39">
        <v>1</v>
      </c>
      <c r="I1029" s="39" t="s">
        <v>5527</v>
      </c>
      <c r="J1029" s="39">
        <v>0</v>
      </c>
      <c r="K1029" s="39" t="s">
        <v>5528</v>
      </c>
      <c r="L1029" s="39" t="s">
        <v>5529</v>
      </c>
      <c r="M1029" s="41">
        <v>1</v>
      </c>
      <c r="N1029" s="113"/>
      <c r="O1029" s="113"/>
      <c r="P1029" s="39">
        <v>19</v>
      </c>
      <c r="Q1029" s="39" t="s">
        <v>5530</v>
      </c>
      <c r="R1029" s="40">
        <v>0.50624999999999998</v>
      </c>
      <c r="S1029" s="39">
        <v>6</v>
      </c>
      <c r="T1029" s="39">
        <v>1.17</v>
      </c>
      <c r="U1029" s="39" t="s">
        <v>5531</v>
      </c>
      <c r="V1029" s="39">
        <v>8</v>
      </c>
      <c r="W1029" s="39">
        <v>0.12</v>
      </c>
      <c r="X1029" s="39" t="s">
        <v>5532</v>
      </c>
      <c r="Y1029" s="41">
        <v>0.42859999999999998</v>
      </c>
      <c r="Z1029" s="41">
        <v>-6.1600000000000002E-2</v>
      </c>
      <c r="AA1029" s="39">
        <v>10</v>
      </c>
      <c r="AB1029" s="41">
        <v>0.45279999999999998</v>
      </c>
      <c r="AC1029" s="41">
        <v>-6.6199999999999995E-2</v>
      </c>
      <c r="AD1029" s="41">
        <v>0.43190000000000001</v>
      </c>
      <c r="AE1029" s="41">
        <v>-4.8300000000000003E-2</v>
      </c>
      <c r="AF1029" s="41">
        <v>0.43070000000000003</v>
      </c>
      <c r="AG1029" s="41">
        <v>-3.8899999999999997E-2</v>
      </c>
      <c r="AH1029" s="10">
        <f>(S1029+(0.36138*V1029))/((S1029+(0.36138*V1029))+(S1030+(0.36138*V1030)))</f>
        <v>0.43183489420068411</v>
      </c>
    </row>
    <row r="1030" spans="1:34" ht="12.75" x14ac:dyDescent="0.2">
      <c r="A1030" s="113"/>
      <c r="B1030" s="113"/>
      <c r="C1030" s="34"/>
      <c r="D1030" s="39">
        <v>6</v>
      </c>
      <c r="E1030" s="40">
        <v>0.59305555555555556</v>
      </c>
      <c r="F1030" s="39">
        <v>8</v>
      </c>
      <c r="G1030" s="39">
        <v>5</v>
      </c>
      <c r="H1030" s="39">
        <v>1.2</v>
      </c>
      <c r="I1030" s="39" t="s">
        <v>5533</v>
      </c>
      <c r="J1030" s="39">
        <v>3</v>
      </c>
      <c r="K1030" s="39">
        <v>0</v>
      </c>
      <c r="L1030" s="39" t="s">
        <v>5534</v>
      </c>
      <c r="M1030" s="41">
        <v>0.625</v>
      </c>
      <c r="N1030" s="113"/>
      <c r="O1030" s="113"/>
      <c r="P1030" s="39">
        <v>19</v>
      </c>
      <c r="Q1030" s="39" t="s">
        <v>5535</v>
      </c>
      <c r="R1030" s="40">
        <v>0.50624999999999998</v>
      </c>
      <c r="S1030" s="39">
        <v>7</v>
      </c>
      <c r="T1030" s="39">
        <v>0.28999999999999998</v>
      </c>
      <c r="U1030" s="39" t="s">
        <v>5536</v>
      </c>
      <c r="V1030" s="39">
        <v>13</v>
      </c>
      <c r="W1030" s="39">
        <v>0.31</v>
      </c>
      <c r="X1030" s="39" t="s">
        <v>5537</v>
      </c>
      <c r="Y1030" s="41">
        <v>0.35</v>
      </c>
      <c r="Z1030" s="41">
        <v>-0.1283</v>
      </c>
      <c r="AA1030" s="39">
        <v>9</v>
      </c>
      <c r="AB1030" s="41">
        <v>0.54720000000000002</v>
      </c>
      <c r="AC1030" s="41">
        <v>6.6199999999999995E-2</v>
      </c>
      <c r="AD1030" s="41">
        <v>0.56810000000000005</v>
      </c>
      <c r="AE1030" s="41">
        <v>4.8300000000000003E-2</v>
      </c>
      <c r="AF1030" s="41">
        <v>0.56930000000000003</v>
      </c>
      <c r="AG1030" s="41">
        <v>3.8899999999999997E-2</v>
      </c>
      <c r="AH1030" s="10">
        <f>100%-AH1029</f>
        <v>0.56816510579931589</v>
      </c>
    </row>
    <row r="1031" spans="1:34" ht="12.75" x14ac:dyDescent="0.2">
      <c r="A1031" s="113"/>
      <c r="B1031" s="113"/>
      <c r="C1031" s="34"/>
      <c r="D1031" s="39">
        <v>7</v>
      </c>
      <c r="E1031" s="40">
        <v>0.68402777777777779</v>
      </c>
      <c r="F1031" s="39">
        <v>5</v>
      </c>
      <c r="G1031" s="39">
        <v>5</v>
      </c>
      <c r="H1031" s="39">
        <v>1</v>
      </c>
      <c r="I1031" s="39" t="s">
        <v>5538</v>
      </c>
      <c r="J1031" s="39">
        <v>2</v>
      </c>
      <c r="K1031" s="39">
        <v>1</v>
      </c>
      <c r="L1031" s="39" t="s">
        <v>5539</v>
      </c>
      <c r="M1031" s="41">
        <v>0.71430000000000005</v>
      </c>
      <c r="N1031" s="113"/>
      <c r="O1031" s="113"/>
      <c r="P1031" s="39">
        <v>22</v>
      </c>
      <c r="Q1031" s="39" t="s">
        <v>5540</v>
      </c>
      <c r="R1031" s="40">
        <v>0.3840277777777778</v>
      </c>
      <c r="S1031" s="39">
        <v>7</v>
      </c>
      <c r="T1031" s="39">
        <v>1.43</v>
      </c>
      <c r="U1031" s="39" t="s">
        <v>5541</v>
      </c>
      <c r="V1031" s="39">
        <v>7</v>
      </c>
      <c r="W1031" s="39">
        <v>0.43</v>
      </c>
      <c r="X1031" s="39" t="s">
        <v>5542</v>
      </c>
      <c r="Y1031" s="41">
        <v>0.5</v>
      </c>
      <c r="Z1031" s="41">
        <v>2.9399999999999999E-2</v>
      </c>
      <c r="AA1031" s="39">
        <v>10</v>
      </c>
      <c r="AB1031" s="41">
        <v>0.6</v>
      </c>
      <c r="AC1031" s="41">
        <v>0.1205</v>
      </c>
      <c r="AD1031" s="41">
        <v>0.56610000000000005</v>
      </c>
      <c r="AE1031" s="41">
        <v>0.126</v>
      </c>
      <c r="AF1031" s="41">
        <v>0.5272</v>
      </c>
      <c r="AG1031" s="41">
        <v>8.7499999999999994E-2</v>
      </c>
      <c r="AH1031" s="10">
        <f>(S1031+(0.36138*V1031))/((S1031+(0.36138*V1031))+(S1032+(0.36138*V1032)))</f>
        <v>0.67781798835221052</v>
      </c>
    </row>
    <row r="1032" spans="1:34" ht="12.75" x14ac:dyDescent="0.2">
      <c r="A1032" s="113"/>
      <c r="B1032" s="113"/>
      <c r="C1032" s="34"/>
      <c r="D1032" s="39">
        <v>9</v>
      </c>
      <c r="E1032" s="40">
        <v>0.70416666666666672</v>
      </c>
      <c r="F1032" s="39">
        <v>5</v>
      </c>
      <c r="G1032" s="39">
        <v>3</v>
      </c>
      <c r="H1032" s="39">
        <v>0</v>
      </c>
      <c r="I1032" s="39" t="s">
        <v>5543</v>
      </c>
      <c r="J1032" s="39">
        <v>3</v>
      </c>
      <c r="K1032" s="39">
        <v>0.33</v>
      </c>
      <c r="L1032" s="39" t="s">
        <v>5544</v>
      </c>
      <c r="M1032" s="41">
        <v>0.5</v>
      </c>
      <c r="N1032" s="113"/>
      <c r="O1032" s="113"/>
      <c r="P1032" s="39">
        <v>22</v>
      </c>
      <c r="Q1032" s="39" t="s">
        <v>5545</v>
      </c>
      <c r="R1032" s="40">
        <v>0.3840277777777778</v>
      </c>
      <c r="S1032" s="39">
        <v>2</v>
      </c>
      <c r="T1032" s="39">
        <v>1.5</v>
      </c>
      <c r="U1032" s="39" t="s">
        <v>5546</v>
      </c>
      <c r="V1032" s="39">
        <v>7</v>
      </c>
      <c r="W1032" s="39">
        <v>0.43</v>
      </c>
      <c r="X1032" s="39" t="s">
        <v>5547</v>
      </c>
      <c r="Y1032" s="41">
        <v>0.22220000000000001</v>
      </c>
      <c r="Z1032" s="41">
        <v>-0.2515</v>
      </c>
      <c r="AA1032" s="39">
        <v>7</v>
      </c>
      <c r="AB1032" s="41">
        <v>0.4</v>
      </c>
      <c r="AC1032" s="41">
        <v>-0.1205</v>
      </c>
      <c r="AD1032" s="41">
        <v>0.43390000000000001</v>
      </c>
      <c r="AE1032" s="41">
        <v>-0.126</v>
      </c>
      <c r="AF1032" s="41">
        <v>0.4728</v>
      </c>
      <c r="AG1032" s="41">
        <v>-8.7499999999999994E-2</v>
      </c>
      <c r="AH1032" s="10">
        <f>100%-AH1031</f>
        <v>0.32218201164778948</v>
      </c>
    </row>
    <row r="1033" spans="1:34" ht="12.75" x14ac:dyDescent="0.2">
      <c r="A1033" s="113"/>
      <c r="B1033" s="113"/>
      <c r="C1033" s="34"/>
      <c r="D1033" s="39">
        <v>14</v>
      </c>
      <c r="E1033" s="40">
        <v>0.69027777777777777</v>
      </c>
      <c r="F1033" s="39">
        <v>1</v>
      </c>
      <c r="G1033" s="39">
        <v>3</v>
      </c>
      <c r="H1033" s="39">
        <v>0.67</v>
      </c>
      <c r="I1033" s="39" t="s">
        <v>5548</v>
      </c>
      <c r="J1033" s="39">
        <v>3</v>
      </c>
      <c r="K1033" s="39">
        <v>0.33</v>
      </c>
      <c r="L1033" s="39" t="s">
        <v>5549</v>
      </c>
      <c r="M1033" s="41">
        <v>0.5</v>
      </c>
      <c r="N1033" s="113"/>
      <c r="O1033" s="113"/>
      <c r="P1033" s="39">
        <v>25</v>
      </c>
      <c r="Q1033" s="39" t="s">
        <v>5550</v>
      </c>
      <c r="R1033" s="40">
        <v>0.46388888888888891</v>
      </c>
      <c r="S1033" s="39">
        <v>8</v>
      </c>
      <c r="T1033" s="39">
        <v>0.62</v>
      </c>
      <c r="U1033" s="39" t="s">
        <v>5551</v>
      </c>
      <c r="V1033" s="39">
        <v>10</v>
      </c>
      <c r="W1033" s="39">
        <v>0.2</v>
      </c>
      <c r="X1033" s="39" t="s">
        <v>5552</v>
      </c>
      <c r="Y1033" s="41">
        <v>0.44440000000000002</v>
      </c>
      <c r="Z1033" s="41">
        <v>-4.4999999999999998E-2</v>
      </c>
      <c r="AA1033" s="39">
        <v>10</v>
      </c>
      <c r="AB1033" s="41">
        <v>0.42420000000000002</v>
      </c>
      <c r="AC1033" s="41">
        <v>-0.1137</v>
      </c>
      <c r="AD1033" s="41">
        <v>0.3805</v>
      </c>
      <c r="AE1033" s="41">
        <v>-0.1203</v>
      </c>
      <c r="AF1033" s="41">
        <v>0.41620000000000001</v>
      </c>
      <c r="AG1033" s="41">
        <v>-5.7099999999999998E-2</v>
      </c>
      <c r="AH1033" s="10">
        <f>(S1033+(0.36138*V1033))/((S1033+(0.36138*V1033))+(S1034+(0.36138*V1034)))</f>
        <v>0.43228262107583426</v>
      </c>
    </row>
    <row r="1034" spans="1:34" ht="12.75" x14ac:dyDescent="0.2">
      <c r="A1034" s="113"/>
      <c r="B1034" s="113"/>
      <c r="C1034" s="34"/>
      <c r="D1034" s="39">
        <v>15</v>
      </c>
      <c r="E1034" s="40">
        <v>0.64027777777777772</v>
      </c>
      <c r="F1034" s="39">
        <v>6</v>
      </c>
      <c r="G1034" s="39">
        <v>4</v>
      </c>
      <c r="H1034" s="39">
        <v>0.75</v>
      </c>
      <c r="I1034" s="39" t="s">
        <v>5553</v>
      </c>
      <c r="J1034" s="39">
        <v>5</v>
      </c>
      <c r="K1034" s="39">
        <v>0.8</v>
      </c>
      <c r="L1034" s="39" t="s">
        <v>5554</v>
      </c>
      <c r="M1034" s="41">
        <v>0.44440000000000002</v>
      </c>
      <c r="N1034" s="113"/>
      <c r="O1034" s="113"/>
      <c r="P1034" s="39">
        <v>25</v>
      </c>
      <c r="Q1034" s="39" t="s">
        <v>5555</v>
      </c>
      <c r="R1034" s="40">
        <v>0.46388888888888891</v>
      </c>
      <c r="S1034" s="39">
        <v>12</v>
      </c>
      <c r="T1034" s="39">
        <v>1.17</v>
      </c>
      <c r="U1034" s="39" t="s">
        <v>5556</v>
      </c>
      <c r="V1034" s="39">
        <v>9</v>
      </c>
      <c r="W1034" s="39">
        <v>0.11</v>
      </c>
      <c r="X1034" s="39" t="s">
        <v>5557</v>
      </c>
      <c r="Y1034" s="41">
        <v>0.57140000000000002</v>
      </c>
      <c r="Z1034" s="41">
        <v>0.19359999999999999</v>
      </c>
      <c r="AA1034" s="39">
        <v>17</v>
      </c>
      <c r="AB1034" s="41">
        <v>0.57579999999999998</v>
      </c>
      <c r="AC1034" s="41">
        <v>0.1137</v>
      </c>
      <c r="AD1034" s="41">
        <v>0.61950000000000005</v>
      </c>
      <c r="AE1034" s="41">
        <v>0.1203</v>
      </c>
      <c r="AF1034" s="41">
        <v>0.58379999999999999</v>
      </c>
      <c r="AG1034" s="41">
        <v>5.7099999999999998E-2</v>
      </c>
      <c r="AH1034" s="10">
        <f>100%-AH1033</f>
        <v>0.56771737892416574</v>
      </c>
    </row>
    <row r="1035" spans="1:34" ht="12.75" x14ac:dyDescent="0.2">
      <c r="A1035" s="113"/>
      <c r="B1035" s="113"/>
      <c r="C1035" s="34"/>
      <c r="D1035" s="39">
        <v>16</v>
      </c>
      <c r="E1035" s="40">
        <v>0.6430555555555556</v>
      </c>
      <c r="F1035" s="39">
        <v>4</v>
      </c>
      <c r="G1035" s="39">
        <v>4</v>
      </c>
      <c r="H1035" s="39">
        <v>1.25</v>
      </c>
      <c r="I1035" s="39" t="s">
        <v>5558</v>
      </c>
      <c r="J1035" s="39">
        <v>2</v>
      </c>
      <c r="K1035" s="39">
        <v>1</v>
      </c>
      <c r="L1035" s="39" t="s">
        <v>5559</v>
      </c>
      <c r="M1035" s="41">
        <v>0.66669999999999996</v>
      </c>
      <c r="N1035" s="113"/>
      <c r="O1035" s="113"/>
      <c r="P1035" s="39">
        <v>46</v>
      </c>
      <c r="Q1035" s="39" t="s">
        <v>5560</v>
      </c>
      <c r="R1035" s="40">
        <v>0.39652777777777776</v>
      </c>
      <c r="S1035" s="39">
        <v>4</v>
      </c>
      <c r="T1035" s="39">
        <v>1</v>
      </c>
      <c r="U1035" s="39" t="s">
        <v>5561</v>
      </c>
      <c r="V1035" s="39">
        <v>9</v>
      </c>
      <c r="W1035" s="39">
        <v>0.22</v>
      </c>
      <c r="X1035" s="39" t="s">
        <v>5562</v>
      </c>
      <c r="Y1035" s="41">
        <v>0.30769999999999997</v>
      </c>
      <c r="Z1035" s="41">
        <v>-0.21149999999999999</v>
      </c>
      <c r="AA1035" s="39">
        <v>6</v>
      </c>
      <c r="AB1035" s="41">
        <v>0.46339999999999998</v>
      </c>
      <c r="AC1035" s="41">
        <v>-4.8399999999999999E-2</v>
      </c>
      <c r="AD1035" s="41">
        <v>0.4844</v>
      </c>
      <c r="AE1035" s="41">
        <v>2.2100000000000002E-2</v>
      </c>
      <c r="AF1035" s="41">
        <v>0.39679999999999999</v>
      </c>
      <c r="AG1035" s="41">
        <v>-7.8399999999999997E-2</v>
      </c>
      <c r="AH1035" s="10">
        <f>(S1035+(0.36138*V1035))/((S1035+(0.36138*V1035))+(S1036+(0.36138*V1036)))</f>
        <v>0.47891433001440881</v>
      </c>
    </row>
    <row r="1036" spans="1:34" ht="12.75" x14ac:dyDescent="0.2">
      <c r="A1036" s="113"/>
      <c r="B1036" s="113"/>
      <c r="C1036" s="34"/>
      <c r="D1036" s="39">
        <v>19</v>
      </c>
      <c r="E1036" s="40">
        <v>0.62986111111111109</v>
      </c>
      <c r="F1036" s="39">
        <v>4</v>
      </c>
      <c r="G1036" s="39">
        <v>5</v>
      </c>
      <c r="H1036" s="39">
        <v>0.6</v>
      </c>
      <c r="I1036" s="39" t="s">
        <v>5563</v>
      </c>
      <c r="J1036" s="39">
        <v>4</v>
      </c>
      <c r="K1036" s="39">
        <v>0.75</v>
      </c>
      <c r="L1036" s="39" t="s">
        <v>5564</v>
      </c>
      <c r="M1036" s="41">
        <v>0.55559999999999998</v>
      </c>
      <c r="N1036" s="113"/>
      <c r="O1036" s="113"/>
      <c r="P1036" s="39">
        <v>46</v>
      </c>
      <c r="Q1036" s="39" t="s">
        <v>5565</v>
      </c>
      <c r="R1036" s="40">
        <v>0.39652777777777776</v>
      </c>
      <c r="S1036" s="39">
        <v>5</v>
      </c>
      <c r="T1036" s="39">
        <v>1.4</v>
      </c>
      <c r="U1036" s="39" t="s">
        <v>5566</v>
      </c>
      <c r="V1036" s="39">
        <v>8</v>
      </c>
      <c r="W1036" s="39">
        <v>0.12</v>
      </c>
      <c r="X1036" s="39" t="s">
        <v>5567</v>
      </c>
      <c r="Y1036" s="41">
        <v>0.3846</v>
      </c>
      <c r="Z1036" s="41">
        <v>-6.8199999999999997E-2</v>
      </c>
      <c r="AA1036" s="39">
        <v>9</v>
      </c>
      <c r="AB1036" s="41">
        <v>0.53659999999999997</v>
      </c>
      <c r="AC1036" s="41">
        <v>4.8399999999999999E-2</v>
      </c>
      <c r="AD1036" s="41">
        <v>0.51559999999999995</v>
      </c>
      <c r="AE1036" s="41">
        <v>-2.2100000000000002E-2</v>
      </c>
      <c r="AF1036" s="41">
        <v>0.60319999999999996</v>
      </c>
      <c r="AG1036" s="41">
        <v>7.8399999999999997E-2</v>
      </c>
      <c r="AH1036" s="10">
        <f>100%-AH1035</f>
        <v>0.52108566998559125</v>
      </c>
    </row>
    <row r="1037" spans="1:34" ht="12.75" x14ac:dyDescent="0.2">
      <c r="A1037" s="113"/>
      <c r="B1037" s="113"/>
      <c r="C1037" s="34"/>
      <c r="D1037" s="39">
        <v>22</v>
      </c>
      <c r="E1037" s="40">
        <v>0.47916666666666669</v>
      </c>
      <c r="F1037" s="39">
        <v>2</v>
      </c>
      <c r="G1037" s="39">
        <v>1</v>
      </c>
      <c r="H1037" s="39">
        <v>0</v>
      </c>
      <c r="I1037" s="39" t="s">
        <v>5568</v>
      </c>
      <c r="J1037" s="39">
        <v>1</v>
      </c>
      <c r="K1037" s="39">
        <v>0</v>
      </c>
      <c r="L1037" s="39" t="s">
        <v>5569</v>
      </c>
      <c r="M1037" s="41">
        <v>0.5</v>
      </c>
      <c r="N1037" s="113"/>
      <c r="O1037" s="113"/>
      <c r="P1037" s="39">
        <v>57</v>
      </c>
      <c r="Q1037" s="39" t="s">
        <v>5570</v>
      </c>
      <c r="R1037" s="40">
        <v>0.27986111111111112</v>
      </c>
      <c r="S1037" s="39">
        <v>5</v>
      </c>
      <c r="T1037" s="39">
        <v>1.6</v>
      </c>
      <c r="U1037" s="39" t="s">
        <v>5571</v>
      </c>
      <c r="V1037" s="39">
        <v>6</v>
      </c>
      <c r="W1037" s="39">
        <v>0.17</v>
      </c>
      <c r="X1037" s="39" t="s">
        <v>5572</v>
      </c>
      <c r="Y1037" s="41">
        <v>0.45450000000000002</v>
      </c>
      <c r="Z1037" s="41">
        <v>-2.7E-2</v>
      </c>
      <c r="AA1037" s="39">
        <v>7</v>
      </c>
      <c r="AB1037" s="41">
        <v>0.62070000000000003</v>
      </c>
      <c r="AC1037" s="41">
        <v>0.13719999999999999</v>
      </c>
      <c r="AD1037" s="41">
        <v>0.58479999999999999</v>
      </c>
      <c r="AE1037" s="41">
        <v>0.14319999999999999</v>
      </c>
      <c r="AF1037" s="41">
        <v>0.54720000000000002</v>
      </c>
      <c r="AG1037" s="41">
        <v>0.10580000000000001</v>
      </c>
      <c r="AH1037" s="10">
        <f>(S1037+(0.36138*V1037))/((S1037+(0.36138*V1037))+(S1038+(0.36138*V1038)))</f>
        <v>0.69348796891809272</v>
      </c>
    </row>
    <row r="1038" spans="1:34" ht="12.75" x14ac:dyDescent="0.2">
      <c r="A1038" s="113"/>
      <c r="B1038" s="113"/>
      <c r="C1038" s="34"/>
      <c r="D1038" s="39">
        <v>28</v>
      </c>
      <c r="E1038" s="40">
        <v>0.24513888888888888</v>
      </c>
      <c r="F1038" s="39">
        <v>1</v>
      </c>
      <c r="G1038" s="39">
        <v>1</v>
      </c>
      <c r="H1038" s="39">
        <v>1</v>
      </c>
      <c r="I1038" s="39" t="s">
        <v>5573</v>
      </c>
      <c r="J1038" s="39">
        <v>1</v>
      </c>
      <c r="K1038" s="39">
        <v>1</v>
      </c>
      <c r="L1038" s="39" t="s">
        <v>5574</v>
      </c>
      <c r="M1038" s="41">
        <v>0.5</v>
      </c>
      <c r="N1038" s="113"/>
      <c r="O1038" s="113"/>
      <c r="P1038" s="39">
        <v>57</v>
      </c>
      <c r="Q1038" s="39" t="s">
        <v>5575</v>
      </c>
      <c r="R1038" s="40">
        <v>0.27986111111111112</v>
      </c>
      <c r="S1038" s="39">
        <v>1</v>
      </c>
      <c r="T1038" s="39">
        <v>2</v>
      </c>
      <c r="U1038" s="39" t="s">
        <v>5576</v>
      </c>
      <c r="V1038" s="39">
        <v>6</v>
      </c>
      <c r="W1038" s="39">
        <v>0.5</v>
      </c>
      <c r="X1038" s="39" t="s">
        <v>5577</v>
      </c>
      <c r="Y1038" s="41">
        <v>0.1429</v>
      </c>
      <c r="Z1038" s="41">
        <v>-0.33169999999999999</v>
      </c>
      <c r="AA1038" s="39">
        <v>4</v>
      </c>
      <c r="AB1038" s="41">
        <v>0.37930000000000003</v>
      </c>
      <c r="AC1038" s="41">
        <v>-0.13719999999999999</v>
      </c>
      <c r="AD1038" s="41">
        <v>0.41520000000000001</v>
      </c>
      <c r="AE1038" s="41">
        <v>-0.14319999999999999</v>
      </c>
      <c r="AF1038" s="41">
        <v>0.45279999999999998</v>
      </c>
      <c r="AG1038" s="41">
        <v>-0.10580000000000001</v>
      </c>
      <c r="AH1038" s="10">
        <f>100%-AH1037</f>
        <v>0.30651203108190728</v>
      </c>
    </row>
    <row r="1039" spans="1:34" ht="12.75" x14ac:dyDescent="0.2">
      <c r="A1039" s="113"/>
      <c r="B1039" s="113"/>
      <c r="C1039" s="34"/>
      <c r="D1039" s="39">
        <v>61</v>
      </c>
      <c r="E1039" s="40">
        <v>0.59236111111111112</v>
      </c>
      <c r="F1039" s="39">
        <v>5</v>
      </c>
      <c r="G1039" s="39">
        <v>2</v>
      </c>
      <c r="H1039" s="39">
        <v>0.5</v>
      </c>
      <c r="I1039" s="39" t="s">
        <v>5578</v>
      </c>
      <c r="J1039" s="39">
        <v>2</v>
      </c>
      <c r="K1039" s="39">
        <v>0.5</v>
      </c>
      <c r="L1039" s="39" t="s">
        <v>5579</v>
      </c>
      <c r="M1039" s="41">
        <v>0.5</v>
      </c>
      <c r="N1039" s="113"/>
      <c r="O1039" s="113"/>
      <c r="P1039" s="39">
        <v>65</v>
      </c>
      <c r="Q1039" s="39" t="s">
        <v>5580</v>
      </c>
      <c r="R1039" s="40">
        <v>0.72291666666666665</v>
      </c>
      <c r="S1039" s="39">
        <v>18</v>
      </c>
      <c r="T1039" s="39">
        <v>0.5</v>
      </c>
      <c r="U1039" s="39" t="s">
        <v>5581</v>
      </c>
      <c r="V1039" s="39">
        <v>14</v>
      </c>
      <c r="W1039" s="39">
        <v>0.21</v>
      </c>
      <c r="X1039" s="39" t="s">
        <v>5582</v>
      </c>
      <c r="Y1039" s="41">
        <v>0.5625</v>
      </c>
      <c r="Z1039" s="41">
        <v>0.1686</v>
      </c>
      <c r="AA1039" s="39">
        <v>15</v>
      </c>
      <c r="AB1039" s="41">
        <v>0.51090000000000002</v>
      </c>
      <c r="AC1039" s="41">
        <v>1.5100000000000001E-2</v>
      </c>
      <c r="AD1039" s="41">
        <v>0.43059999999999998</v>
      </c>
      <c r="AE1039" s="41">
        <v>-6.2600000000000003E-2</v>
      </c>
      <c r="AF1039" s="41">
        <v>0.45279999999999998</v>
      </c>
      <c r="AG1039" s="41">
        <v>-8.8999999999999999E-3</v>
      </c>
      <c r="AH1039" s="10">
        <f>(S1039+(0.36138*V1039))/((S1039+(0.36138*V1039))+(S1040+(0.36138*V1040)))</f>
        <v>0.54175437739168353</v>
      </c>
    </row>
    <row r="1040" spans="1:34" ht="12.75" x14ac:dyDescent="0.2">
      <c r="A1040" s="113"/>
      <c r="B1040" s="113"/>
      <c r="C1040" s="34"/>
      <c r="D1040" s="39">
        <v>62</v>
      </c>
      <c r="E1040" s="40">
        <v>0.59861111111111109</v>
      </c>
      <c r="F1040" s="39">
        <v>0</v>
      </c>
      <c r="G1040" s="39">
        <v>0</v>
      </c>
      <c r="H1040" s="39" t="s">
        <v>5583</v>
      </c>
      <c r="I1040" s="39" t="s">
        <v>5584</v>
      </c>
      <c r="J1040" s="39">
        <v>0</v>
      </c>
      <c r="K1040" s="39" t="s">
        <v>5585</v>
      </c>
      <c r="L1040" s="39" t="s">
        <v>5586</v>
      </c>
      <c r="M1040" s="39" t="s">
        <v>5587</v>
      </c>
      <c r="N1040" s="113"/>
      <c r="O1040" s="113"/>
      <c r="P1040" s="39">
        <v>65</v>
      </c>
      <c r="Q1040" s="39" t="s">
        <v>5588</v>
      </c>
      <c r="R1040" s="40">
        <v>0.72291666666666665</v>
      </c>
      <c r="S1040" s="39">
        <v>13</v>
      </c>
      <c r="T1040" s="39">
        <v>0.31</v>
      </c>
      <c r="U1040" s="39" t="s">
        <v>5589</v>
      </c>
      <c r="V1040" s="39">
        <v>18</v>
      </c>
      <c r="W1040" s="39">
        <v>0.33</v>
      </c>
      <c r="X1040" s="39" t="s">
        <v>5590</v>
      </c>
      <c r="Y1040" s="41">
        <v>0.4194</v>
      </c>
      <c r="Z1040" s="41">
        <v>-3.7699999999999997E-2</v>
      </c>
      <c r="AA1040" s="39">
        <v>14</v>
      </c>
      <c r="AB1040" s="41">
        <v>0.48909999999999998</v>
      </c>
      <c r="AC1040" s="41">
        <v>-1.5100000000000001E-2</v>
      </c>
      <c r="AD1040" s="41">
        <v>0.56940000000000002</v>
      </c>
      <c r="AE1040" s="41">
        <v>6.2600000000000003E-2</v>
      </c>
      <c r="AF1040" s="41">
        <v>0.54720000000000002</v>
      </c>
      <c r="AG1040" s="41">
        <v>8.8999999999999999E-3</v>
      </c>
      <c r="AH1040" s="10">
        <f>100%-AH1039</f>
        <v>0.45824562260831647</v>
      </c>
    </row>
    <row r="1041" spans="1:34" ht="12.75" x14ac:dyDescent="0.2">
      <c r="A1041" s="113"/>
      <c r="B1041" s="113"/>
      <c r="C1041" s="34"/>
      <c r="D1041" s="39">
        <v>65</v>
      </c>
      <c r="E1041" s="40">
        <v>0.96875</v>
      </c>
      <c r="F1041" s="39">
        <v>6</v>
      </c>
      <c r="G1041" s="39">
        <v>3</v>
      </c>
      <c r="H1041" s="39">
        <v>1</v>
      </c>
      <c r="I1041" s="39" t="s">
        <v>5591</v>
      </c>
      <c r="J1041" s="39">
        <v>2</v>
      </c>
      <c r="K1041" s="39">
        <v>0</v>
      </c>
      <c r="L1041" s="39" t="s">
        <v>5592</v>
      </c>
      <c r="M1041" s="41">
        <v>0.6</v>
      </c>
      <c r="N1041" s="113"/>
      <c r="O1041" s="113"/>
      <c r="P1041" s="39">
        <v>77</v>
      </c>
      <c r="Q1041" s="39" t="s">
        <v>5593</v>
      </c>
      <c r="R1041" s="40">
        <v>0.65694444444444444</v>
      </c>
      <c r="S1041" s="39">
        <v>8</v>
      </c>
      <c r="T1041" s="39">
        <v>1.88</v>
      </c>
      <c r="U1041" s="39" t="s">
        <v>5594</v>
      </c>
      <c r="V1041" s="39">
        <v>12</v>
      </c>
      <c r="W1041" s="39">
        <v>0.17</v>
      </c>
      <c r="X1041" s="39" t="s">
        <v>5595</v>
      </c>
      <c r="Y1041" s="41">
        <v>0.4</v>
      </c>
      <c r="Z1041" s="41">
        <v>-0.1111</v>
      </c>
      <c r="AA1041" s="39">
        <v>17</v>
      </c>
      <c r="AB1041" s="41">
        <v>0.48680000000000001</v>
      </c>
      <c r="AC1041" s="41">
        <v>-2.4299999999999999E-2</v>
      </c>
      <c r="AD1041" s="41">
        <v>0.49120000000000003</v>
      </c>
      <c r="AE1041" s="41">
        <v>3.95E-2</v>
      </c>
      <c r="AF1041" s="41">
        <v>0.49149999999999999</v>
      </c>
      <c r="AG1041" s="41">
        <v>5.4100000000000002E-2</v>
      </c>
      <c r="AH1041" s="10">
        <f>(S1041+(0.36138*V1041))/((S1041+(0.36138*V1041))+(S1042+(0.36138*V1042)))</f>
        <v>0.45169439955125518</v>
      </c>
    </row>
    <row r="1042" spans="1:34" ht="12.75" x14ac:dyDescent="0.2">
      <c r="A1042" s="113"/>
      <c r="B1042" s="113"/>
      <c r="C1042" s="34"/>
      <c r="D1042" s="39">
        <v>89</v>
      </c>
      <c r="E1042" s="40">
        <v>0.66249999999999998</v>
      </c>
      <c r="F1042" s="39">
        <v>3</v>
      </c>
      <c r="G1042" s="39">
        <v>1</v>
      </c>
      <c r="H1042" s="39">
        <v>1</v>
      </c>
      <c r="I1042" s="39" t="s">
        <v>5596</v>
      </c>
      <c r="J1042" s="39">
        <v>3</v>
      </c>
      <c r="K1042" s="39">
        <v>1</v>
      </c>
      <c r="L1042" s="39" t="s">
        <v>5597</v>
      </c>
      <c r="M1042" s="41">
        <v>0.25</v>
      </c>
      <c r="N1042" s="113"/>
      <c r="O1042" s="113"/>
      <c r="P1042" s="39">
        <v>77</v>
      </c>
      <c r="Q1042" s="39" t="s">
        <v>5598</v>
      </c>
      <c r="R1042" s="40">
        <v>0.65694444444444444</v>
      </c>
      <c r="S1042" s="39">
        <v>11</v>
      </c>
      <c r="T1042" s="39">
        <v>0.91</v>
      </c>
      <c r="U1042" s="39" t="s">
        <v>5599</v>
      </c>
      <c r="V1042" s="39">
        <v>11</v>
      </c>
      <c r="W1042" s="39">
        <v>0.18</v>
      </c>
      <c r="X1042" s="39" t="s">
        <v>5600</v>
      </c>
      <c r="Y1042" s="41">
        <v>0.5</v>
      </c>
      <c r="Z1042" s="41">
        <v>9.0899999999999995E-2</v>
      </c>
      <c r="AA1042" s="39">
        <v>17</v>
      </c>
      <c r="AB1042" s="41">
        <v>0.51319999999999999</v>
      </c>
      <c r="AC1042" s="41">
        <v>2.4299999999999999E-2</v>
      </c>
      <c r="AD1042" s="41">
        <v>0.50880000000000003</v>
      </c>
      <c r="AE1042" s="41">
        <v>-3.95E-2</v>
      </c>
      <c r="AF1042" s="41">
        <v>0.50849999999999995</v>
      </c>
      <c r="AG1042" s="41">
        <v>-5.4100000000000002E-2</v>
      </c>
      <c r="AH1042" s="10">
        <f>100%-AH1041</f>
        <v>0.54830560044874477</v>
      </c>
    </row>
    <row r="1043" spans="1:34" ht="12.75" x14ac:dyDescent="0.2">
      <c r="A1043" s="113"/>
      <c r="B1043" s="113"/>
      <c r="C1043" s="34"/>
      <c r="D1043" s="39">
        <v>93</v>
      </c>
      <c r="E1043" s="40">
        <v>0.54652777777777772</v>
      </c>
      <c r="F1043" s="39">
        <v>3</v>
      </c>
      <c r="G1043" s="39">
        <v>5</v>
      </c>
      <c r="H1043" s="39">
        <v>1</v>
      </c>
      <c r="I1043" s="39" t="s">
        <v>5601</v>
      </c>
      <c r="J1043" s="39">
        <v>1</v>
      </c>
      <c r="K1043" s="39">
        <v>0</v>
      </c>
      <c r="L1043" s="39" t="s">
        <v>5602</v>
      </c>
      <c r="M1043" s="41">
        <v>0.83330000000000004</v>
      </c>
      <c r="N1043" s="113"/>
      <c r="O1043" s="113"/>
      <c r="P1043" s="39">
        <v>89</v>
      </c>
      <c r="Q1043" s="39" t="s">
        <v>5603</v>
      </c>
      <c r="R1043" s="40">
        <v>0.35625000000000001</v>
      </c>
      <c r="S1043" s="39">
        <v>9</v>
      </c>
      <c r="T1043" s="39">
        <v>0.67</v>
      </c>
      <c r="U1043" s="39" t="s">
        <v>5604</v>
      </c>
      <c r="V1043" s="39">
        <v>2</v>
      </c>
      <c r="W1043" s="39">
        <v>0.5</v>
      </c>
      <c r="X1043" s="39" t="s">
        <v>5605</v>
      </c>
      <c r="Y1043" s="41">
        <v>0.81820000000000004</v>
      </c>
      <c r="Z1043" s="41">
        <v>0.4108</v>
      </c>
      <c r="AA1043" s="39">
        <v>5</v>
      </c>
      <c r="AB1043" s="41">
        <v>0.37209999999999999</v>
      </c>
      <c r="AC1043" s="41">
        <v>-0.1636</v>
      </c>
      <c r="AD1043" s="41">
        <v>0.42199999999999999</v>
      </c>
      <c r="AE1043" s="41">
        <v>-5.3699999999999998E-2</v>
      </c>
      <c r="AF1043" s="41">
        <v>0.40210000000000001</v>
      </c>
      <c r="AG1043" s="41">
        <v>-6.93E-2</v>
      </c>
      <c r="AH1043" s="10">
        <f>(S1043+(0.36138*V1043))/((S1043+(0.36138*V1043))+(S1044+(0.36138*V1044)))</f>
        <v>0.47809265677184343</v>
      </c>
    </row>
    <row r="1044" spans="1:34" ht="12.75" x14ac:dyDescent="0.2">
      <c r="A1044" s="113"/>
      <c r="B1044" s="113"/>
      <c r="C1044" s="34"/>
      <c r="D1044" s="39">
        <v>41</v>
      </c>
      <c r="E1044" s="42">
        <v>2.370138888888889</v>
      </c>
      <c r="F1044" s="39">
        <v>0</v>
      </c>
      <c r="G1044" s="39">
        <v>0</v>
      </c>
      <c r="H1044" s="39" t="s">
        <v>5606</v>
      </c>
      <c r="I1044" s="39" t="s">
        <v>5607</v>
      </c>
      <c r="J1044" s="39">
        <v>0</v>
      </c>
      <c r="K1044" s="39" t="s">
        <v>5608</v>
      </c>
      <c r="L1044" s="39" t="s">
        <v>5609</v>
      </c>
      <c r="M1044" s="39" t="s">
        <v>5610</v>
      </c>
      <c r="N1044" s="113"/>
      <c r="O1044" s="113"/>
      <c r="P1044" s="39">
        <v>89</v>
      </c>
      <c r="Q1044" s="39" t="s">
        <v>5611</v>
      </c>
      <c r="R1044" s="40">
        <v>0.35625000000000001</v>
      </c>
      <c r="S1044" s="39">
        <v>7</v>
      </c>
      <c r="T1044" s="39">
        <v>0.56999999999999995</v>
      </c>
      <c r="U1044" s="39" t="s">
        <v>5612</v>
      </c>
      <c r="V1044" s="39">
        <v>10</v>
      </c>
      <c r="W1044" s="39">
        <v>0.4</v>
      </c>
      <c r="X1044" s="39" t="s">
        <v>5613</v>
      </c>
      <c r="Y1044" s="41">
        <v>0.4118</v>
      </c>
      <c r="Z1044" s="41">
        <v>-3.7199999999999997E-2</v>
      </c>
      <c r="AA1044" s="39">
        <v>10</v>
      </c>
      <c r="AB1044" s="41">
        <v>0.62790000000000001</v>
      </c>
      <c r="AC1044" s="41">
        <v>0.1636</v>
      </c>
      <c r="AD1044" s="41">
        <v>0.57799999999999996</v>
      </c>
      <c r="AE1044" s="41">
        <v>5.3699999999999998E-2</v>
      </c>
      <c r="AF1044" s="41">
        <v>0.59789999999999999</v>
      </c>
      <c r="AG1044" s="41">
        <v>6.93E-2</v>
      </c>
      <c r="AH1044" s="10">
        <f>100%-AH1043</f>
        <v>0.52190734322815657</v>
      </c>
    </row>
    <row r="1045" spans="1:34" ht="12.75" x14ac:dyDescent="0.2">
      <c r="A1045" s="113"/>
      <c r="B1045" s="113"/>
      <c r="C1045" s="34"/>
      <c r="D1045" s="112"/>
      <c r="E1045" s="113"/>
      <c r="F1045" s="113"/>
      <c r="G1045" s="113"/>
      <c r="H1045" s="113"/>
      <c r="I1045" s="113"/>
      <c r="J1045" s="113"/>
      <c r="K1045" s="113"/>
      <c r="L1045" s="113"/>
      <c r="M1045" s="113"/>
      <c r="N1045" s="113"/>
      <c r="O1045" s="113"/>
      <c r="P1045" s="39">
        <v>93</v>
      </c>
      <c r="Q1045" s="39" t="s">
        <v>5614</v>
      </c>
      <c r="R1045" s="40">
        <v>0.45902777777777776</v>
      </c>
      <c r="S1045" s="39">
        <v>4</v>
      </c>
      <c r="T1045" s="39">
        <v>1.25</v>
      </c>
      <c r="U1045" s="39" t="s">
        <v>5615</v>
      </c>
      <c r="V1045" s="39">
        <v>8</v>
      </c>
      <c r="W1045" s="39">
        <v>0.25</v>
      </c>
      <c r="X1045" s="39" t="s">
        <v>5616</v>
      </c>
      <c r="Y1045" s="41">
        <v>0.33329999999999999</v>
      </c>
      <c r="Z1045" s="41">
        <v>-0.17610000000000001</v>
      </c>
      <c r="AA1045" s="39">
        <v>8</v>
      </c>
      <c r="AB1045" s="41">
        <v>0.46510000000000001</v>
      </c>
      <c r="AC1045" s="41">
        <v>-4.6800000000000001E-2</v>
      </c>
      <c r="AD1045" s="41">
        <v>0.41839999999999999</v>
      </c>
      <c r="AE1045" s="41">
        <v>-6.2399999999999997E-2</v>
      </c>
      <c r="AF1045" s="41">
        <v>0.4123</v>
      </c>
      <c r="AG1045" s="41">
        <v>-6.1800000000000001E-2</v>
      </c>
      <c r="AH1045" s="10">
        <f>(S1045+(0.36138*V1045))/((S1045+(0.36138*V1045))+(S1046+(0.36138*V1046)))</f>
        <v>0.40196319762755012</v>
      </c>
    </row>
    <row r="1046" spans="1:34" ht="12.75" x14ac:dyDescent="0.2">
      <c r="A1046" s="113"/>
      <c r="B1046" s="113"/>
      <c r="C1046" s="34"/>
      <c r="D1046" s="43">
        <v>49</v>
      </c>
      <c r="E1046" s="38">
        <v>20723</v>
      </c>
      <c r="F1046" s="44"/>
      <c r="G1046" s="44"/>
      <c r="H1046" s="44"/>
      <c r="I1046" s="44"/>
      <c r="J1046" s="44"/>
      <c r="K1046" s="44"/>
      <c r="L1046" s="44"/>
      <c r="M1046" s="44"/>
      <c r="N1046" s="113"/>
      <c r="O1046" s="113"/>
      <c r="P1046" s="39">
        <v>93</v>
      </c>
      <c r="Q1046" s="39" t="s">
        <v>5617</v>
      </c>
      <c r="R1046" s="40">
        <v>0.45902777777777776</v>
      </c>
      <c r="S1046" s="39">
        <v>7</v>
      </c>
      <c r="T1046" s="39">
        <v>0.28999999999999998</v>
      </c>
      <c r="U1046" s="39" t="s">
        <v>5618</v>
      </c>
      <c r="V1046" s="39">
        <v>9</v>
      </c>
      <c r="W1046" s="39">
        <v>0.22</v>
      </c>
      <c r="X1046" s="39" t="s">
        <v>5619</v>
      </c>
      <c r="Y1046" s="41">
        <v>0.4375</v>
      </c>
      <c r="Z1046" s="41">
        <v>-2.5000000000000001E-3</v>
      </c>
      <c r="AA1046" s="39">
        <v>7</v>
      </c>
      <c r="AB1046" s="41">
        <v>0.53490000000000004</v>
      </c>
      <c r="AC1046" s="41">
        <v>4.6800000000000001E-2</v>
      </c>
      <c r="AD1046" s="41">
        <v>0.58160000000000001</v>
      </c>
      <c r="AE1046" s="41">
        <v>6.2399999999999997E-2</v>
      </c>
      <c r="AF1046" s="41">
        <v>0.5877</v>
      </c>
      <c r="AG1046" s="41">
        <v>6.1800000000000001E-2</v>
      </c>
      <c r="AH1046" s="10">
        <f>100%-AH1045</f>
        <v>0.59803680237244983</v>
      </c>
    </row>
    <row r="1047" spans="1:34" ht="12.75" x14ac:dyDescent="0.2">
      <c r="A1047" s="113"/>
      <c r="B1047" s="113"/>
      <c r="C1047" s="34"/>
      <c r="D1047" s="39">
        <v>2</v>
      </c>
      <c r="E1047" s="40">
        <v>0.59791666666666665</v>
      </c>
      <c r="F1047" s="39">
        <v>2</v>
      </c>
      <c r="G1047" s="39">
        <v>0</v>
      </c>
      <c r="H1047" s="39" t="s">
        <v>5620</v>
      </c>
      <c r="I1047" s="39" t="s">
        <v>5621</v>
      </c>
      <c r="J1047" s="39">
        <v>1</v>
      </c>
      <c r="K1047" s="39">
        <v>0</v>
      </c>
      <c r="L1047" s="39" t="s">
        <v>5622</v>
      </c>
      <c r="M1047" s="41">
        <v>0</v>
      </c>
      <c r="N1047" s="113"/>
      <c r="O1047" s="113"/>
      <c r="P1047" s="39">
        <v>41</v>
      </c>
      <c r="Q1047" s="39" t="s">
        <v>5623</v>
      </c>
      <c r="R1047" s="42">
        <v>1.773611111111111</v>
      </c>
      <c r="S1047" s="39">
        <v>31</v>
      </c>
      <c r="T1047" s="39">
        <v>1</v>
      </c>
      <c r="U1047" s="39" t="s">
        <v>5624</v>
      </c>
      <c r="V1047" s="39">
        <v>34</v>
      </c>
      <c r="W1047" s="39">
        <v>0.21</v>
      </c>
      <c r="X1047" s="39" t="s">
        <v>5625</v>
      </c>
      <c r="Y1047" s="41">
        <v>0.47689999999999999</v>
      </c>
      <c r="Z1047" s="41">
        <v>0.47689999999999999</v>
      </c>
      <c r="AA1047" s="39">
        <v>41</v>
      </c>
      <c r="AB1047" s="41">
        <v>0.50239999999999996</v>
      </c>
      <c r="AC1047" s="41">
        <v>0.50239999999999996</v>
      </c>
      <c r="AD1047" s="41">
        <v>0.4662</v>
      </c>
      <c r="AE1047" s="41">
        <v>-0.53380000000000005</v>
      </c>
      <c r="AF1047" s="41">
        <v>0.4582</v>
      </c>
      <c r="AG1047" s="41">
        <v>0.4582</v>
      </c>
      <c r="AH1047" s="10">
        <f>(S1047+(0.36138*V1047))/((S1047+(0.36138*V1047))+(S1048+(0.36138*V1048)))</f>
        <v>0.50534602847277044</v>
      </c>
    </row>
    <row r="1048" spans="1:34" ht="12.75" x14ac:dyDescent="0.2">
      <c r="A1048" s="113"/>
      <c r="B1048" s="113"/>
      <c r="C1048" s="34"/>
      <c r="D1048" s="39">
        <v>3</v>
      </c>
      <c r="E1048" s="40">
        <v>0.80972222222222223</v>
      </c>
      <c r="F1048" s="39">
        <v>4</v>
      </c>
      <c r="G1048" s="39">
        <v>0</v>
      </c>
      <c r="H1048" s="39" t="s">
        <v>5626</v>
      </c>
      <c r="I1048" s="39" t="s">
        <v>5627</v>
      </c>
      <c r="J1048" s="39">
        <v>3</v>
      </c>
      <c r="K1048" s="39">
        <v>0</v>
      </c>
      <c r="L1048" s="39" t="s">
        <v>5628</v>
      </c>
      <c r="M1048" s="41">
        <v>0</v>
      </c>
      <c r="N1048" s="113"/>
      <c r="O1048" s="113"/>
      <c r="P1048" s="39">
        <v>41</v>
      </c>
      <c r="Q1048" s="39" t="s">
        <v>5629</v>
      </c>
      <c r="R1048" s="42">
        <v>1.773611111111111</v>
      </c>
      <c r="S1048" s="39">
        <v>29</v>
      </c>
      <c r="T1048" s="39">
        <v>0.76</v>
      </c>
      <c r="U1048" s="39" t="s">
        <v>5630</v>
      </c>
      <c r="V1048" s="39">
        <v>37</v>
      </c>
      <c r="W1048" s="39">
        <v>0.22</v>
      </c>
      <c r="X1048" s="39" t="s">
        <v>5631</v>
      </c>
      <c r="Y1048" s="41">
        <v>0.43940000000000001</v>
      </c>
      <c r="Z1048" s="41">
        <v>0.43940000000000001</v>
      </c>
      <c r="AA1048" s="39">
        <v>39</v>
      </c>
      <c r="AB1048" s="41">
        <v>0.49759999999999999</v>
      </c>
      <c r="AC1048" s="41">
        <v>0.49759999999999999</v>
      </c>
      <c r="AD1048" s="41">
        <v>0.53380000000000005</v>
      </c>
      <c r="AE1048" s="41">
        <v>0.53380000000000005</v>
      </c>
      <c r="AF1048" s="41">
        <v>0.54179999999999995</v>
      </c>
      <c r="AG1048" s="41">
        <v>0.54179999999999995</v>
      </c>
      <c r="AH1048" s="10">
        <f>100%-AH1047</f>
        <v>0.49465397152722956</v>
      </c>
    </row>
    <row r="1049" spans="1:34" ht="12.75" x14ac:dyDescent="0.2">
      <c r="A1049" s="113"/>
      <c r="B1049" s="113"/>
      <c r="C1049" s="34"/>
      <c r="D1049" s="39">
        <v>4</v>
      </c>
      <c r="E1049" s="40">
        <v>0.61111111111111116</v>
      </c>
      <c r="F1049" s="39">
        <v>2</v>
      </c>
      <c r="G1049" s="39">
        <v>1</v>
      </c>
      <c r="H1049" s="39">
        <v>1</v>
      </c>
      <c r="I1049" s="39" t="s">
        <v>5632</v>
      </c>
      <c r="J1049" s="39">
        <v>1</v>
      </c>
      <c r="K1049" s="39">
        <v>0</v>
      </c>
      <c r="L1049" s="39" t="s">
        <v>5633</v>
      </c>
      <c r="M1049" s="41">
        <v>0.5</v>
      </c>
      <c r="N1049" s="113"/>
      <c r="O1049" s="113"/>
      <c r="P1049" s="112"/>
      <c r="Q1049" s="113"/>
      <c r="R1049" s="113"/>
      <c r="S1049" s="113"/>
      <c r="T1049" s="113"/>
      <c r="U1049" s="113"/>
      <c r="V1049" s="113"/>
      <c r="W1049" s="113"/>
      <c r="X1049" s="113"/>
      <c r="Y1049" s="113"/>
      <c r="Z1049" s="113"/>
      <c r="AA1049" s="113"/>
      <c r="AB1049" s="113"/>
      <c r="AC1049" s="113"/>
      <c r="AD1049" s="113"/>
      <c r="AE1049" s="113"/>
      <c r="AF1049" s="113"/>
      <c r="AG1049" s="113"/>
      <c r="AH1049" s="113"/>
    </row>
    <row r="1050" spans="1:34" ht="12.75" x14ac:dyDescent="0.2">
      <c r="A1050" s="113"/>
      <c r="B1050" s="113"/>
      <c r="C1050" s="34"/>
      <c r="D1050" s="39">
        <v>5</v>
      </c>
      <c r="E1050" s="40">
        <v>0.64861111111111114</v>
      </c>
      <c r="F1050" s="39">
        <v>2</v>
      </c>
      <c r="G1050" s="39">
        <v>2</v>
      </c>
      <c r="H1050" s="39">
        <v>1.5</v>
      </c>
      <c r="I1050" s="39" t="s">
        <v>5634</v>
      </c>
      <c r="J1050" s="39">
        <v>2</v>
      </c>
      <c r="K1050" s="39">
        <v>0.5</v>
      </c>
      <c r="L1050" s="39" t="s">
        <v>5635</v>
      </c>
      <c r="M1050" s="41">
        <v>0.5</v>
      </c>
      <c r="N1050" s="113"/>
      <c r="O1050" s="113"/>
      <c r="P1050" s="43">
        <v>26</v>
      </c>
      <c r="Q1050" s="38">
        <v>20378</v>
      </c>
      <c r="R1050" s="44"/>
      <c r="S1050" s="44"/>
      <c r="T1050" s="44"/>
      <c r="U1050" s="44"/>
      <c r="V1050" s="44"/>
      <c r="W1050" s="44"/>
      <c r="X1050" s="44"/>
      <c r="Y1050" s="44"/>
      <c r="Z1050" s="44"/>
      <c r="AA1050" s="44"/>
      <c r="AB1050" s="44"/>
      <c r="AC1050" s="44"/>
      <c r="AD1050" s="44"/>
      <c r="AE1050" s="44"/>
      <c r="AF1050" s="44"/>
      <c r="AG1050" s="44"/>
      <c r="AH1050" s="45"/>
    </row>
    <row r="1051" spans="1:34" ht="12.75" x14ac:dyDescent="0.2">
      <c r="A1051" s="113"/>
      <c r="B1051" s="113"/>
      <c r="C1051" s="34"/>
      <c r="D1051" s="39">
        <v>6</v>
      </c>
      <c r="E1051" s="40">
        <v>0.59305555555555556</v>
      </c>
      <c r="F1051" s="39">
        <v>4</v>
      </c>
      <c r="G1051" s="39">
        <v>6</v>
      </c>
      <c r="H1051" s="39">
        <v>1</v>
      </c>
      <c r="I1051" s="39" t="s">
        <v>5636</v>
      </c>
      <c r="J1051" s="39">
        <v>1</v>
      </c>
      <c r="K1051" s="39">
        <v>0</v>
      </c>
      <c r="L1051" s="39" t="s">
        <v>5637</v>
      </c>
      <c r="M1051" s="41">
        <v>0.85709999999999997</v>
      </c>
      <c r="N1051" s="113"/>
      <c r="O1051" s="113"/>
      <c r="P1051" s="39">
        <v>3</v>
      </c>
      <c r="Q1051" s="39" t="s">
        <v>5638</v>
      </c>
      <c r="R1051" s="40">
        <v>0.8125</v>
      </c>
      <c r="S1051" s="39">
        <v>22</v>
      </c>
      <c r="T1051" s="39">
        <v>0.86</v>
      </c>
      <c r="U1051" s="39" t="s">
        <v>5639</v>
      </c>
      <c r="V1051" s="39">
        <v>11</v>
      </c>
      <c r="W1051" s="39">
        <v>0</v>
      </c>
      <c r="X1051" s="39" t="s">
        <v>5640</v>
      </c>
      <c r="Y1051" s="41">
        <v>0.66669999999999996</v>
      </c>
      <c r="Z1051" s="41">
        <v>4.1700000000000001E-2</v>
      </c>
      <c r="AA1051" s="39">
        <v>20</v>
      </c>
      <c r="AB1051" s="41">
        <v>0.52480000000000004</v>
      </c>
      <c r="AC1051" s="41">
        <v>-3.6400000000000002E-2</v>
      </c>
      <c r="AD1051" s="41">
        <v>0.46760000000000002</v>
      </c>
      <c r="AE1051" s="41">
        <v>0.03</v>
      </c>
      <c r="AF1051" s="41">
        <v>0.45600000000000002</v>
      </c>
      <c r="AG1051" s="41">
        <v>-1.49E-2</v>
      </c>
      <c r="AH1051" s="10">
        <f>(S1051+(0.36138*V1051))/((S1051+(0.36138*V1051))+(S1052+(0.36138*V1052)))</f>
        <v>0.56219950401252905</v>
      </c>
    </row>
    <row r="1052" spans="1:34" ht="12.75" x14ac:dyDescent="0.2">
      <c r="A1052" s="113"/>
      <c r="B1052" s="113"/>
      <c r="C1052" s="34"/>
      <c r="D1052" s="39">
        <v>7</v>
      </c>
      <c r="E1052" s="40">
        <v>0.6</v>
      </c>
      <c r="F1052" s="39">
        <v>2</v>
      </c>
      <c r="G1052" s="39">
        <v>5</v>
      </c>
      <c r="H1052" s="39">
        <v>0.4</v>
      </c>
      <c r="I1052" s="39" t="s">
        <v>5641</v>
      </c>
      <c r="J1052" s="39">
        <v>3</v>
      </c>
      <c r="K1052" s="39">
        <v>0.67</v>
      </c>
      <c r="L1052" s="39" t="s">
        <v>5642</v>
      </c>
      <c r="M1052" s="41">
        <v>0.625</v>
      </c>
      <c r="N1052" s="113"/>
      <c r="O1052" s="113"/>
      <c r="P1052" s="39">
        <v>3</v>
      </c>
      <c r="Q1052" s="39" t="s">
        <v>5643</v>
      </c>
      <c r="R1052" s="40">
        <v>0.8125</v>
      </c>
      <c r="S1052" s="39">
        <v>13</v>
      </c>
      <c r="T1052" s="39">
        <v>0.54</v>
      </c>
      <c r="U1052" s="39" t="s">
        <v>5644</v>
      </c>
      <c r="V1052" s="39">
        <v>20</v>
      </c>
      <c r="W1052" s="39">
        <v>0.1</v>
      </c>
      <c r="X1052" s="39" t="s">
        <v>5645</v>
      </c>
      <c r="Y1052" s="41">
        <v>0.39389999999999997</v>
      </c>
      <c r="Z1052" s="41">
        <v>-5.6099999999999997E-2</v>
      </c>
      <c r="AA1052" s="39">
        <v>15</v>
      </c>
      <c r="AB1052" s="41">
        <v>0.47520000000000001</v>
      </c>
      <c r="AC1052" s="41">
        <v>3.6400000000000002E-2</v>
      </c>
      <c r="AD1052" s="41">
        <v>0.53239999999999998</v>
      </c>
      <c r="AE1052" s="41">
        <v>-0.03</v>
      </c>
      <c r="AF1052" s="41">
        <v>0.54400000000000004</v>
      </c>
      <c r="AG1052" s="41">
        <v>1.49E-2</v>
      </c>
      <c r="AH1052" s="10">
        <f>100%-AH1051</f>
        <v>0.43780049598747095</v>
      </c>
    </row>
    <row r="1053" spans="1:34" ht="12.75" x14ac:dyDescent="0.2">
      <c r="A1053" s="113"/>
      <c r="B1053" s="113"/>
      <c r="C1053" s="34"/>
      <c r="D1053" s="39">
        <v>9</v>
      </c>
      <c r="E1053" s="40">
        <v>0.46250000000000002</v>
      </c>
      <c r="F1053" s="39">
        <v>1</v>
      </c>
      <c r="G1053" s="39">
        <v>3</v>
      </c>
      <c r="H1053" s="39">
        <v>0.67</v>
      </c>
      <c r="I1053" s="39" t="s">
        <v>5646</v>
      </c>
      <c r="J1053" s="39">
        <v>3</v>
      </c>
      <c r="K1053" s="39">
        <v>0</v>
      </c>
      <c r="L1053" s="39" t="s">
        <v>5647</v>
      </c>
      <c r="M1053" s="41">
        <v>0.5</v>
      </c>
      <c r="N1053" s="113"/>
      <c r="O1053" s="113"/>
      <c r="P1053" s="39">
        <v>4</v>
      </c>
      <c r="Q1053" s="39" t="s">
        <v>5648</v>
      </c>
      <c r="R1053" s="40">
        <v>0.70208333333333328</v>
      </c>
      <c r="S1053" s="39">
        <v>11</v>
      </c>
      <c r="T1053" s="39">
        <v>1</v>
      </c>
      <c r="U1053" s="39" t="s">
        <v>5649</v>
      </c>
      <c r="V1053" s="39">
        <v>10</v>
      </c>
      <c r="W1053" s="39">
        <v>0</v>
      </c>
      <c r="X1053" s="39" t="s">
        <v>5650</v>
      </c>
      <c r="Y1053" s="41">
        <v>0.52380000000000004</v>
      </c>
      <c r="Z1053" s="41">
        <v>-0.16850000000000001</v>
      </c>
      <c r="AA1053" s="39">
        <v>21</v>
      </c>
      <c r="AB1053" s="41">
        <v>0.50600000000000001</v>
      </c>
      <c r="AC1053" s="41">
        <v>-6.0900000000000003E-2</v>
      </c>
      <c r="AD1053" s="41">
        <v>0.44690000000000002</v>
      </c>
      <c r="AE1053" s="41">
        <v>-6.4999999999999997E-3</v>
      </c>
      <c r="AF1053" s="41">
        <v>0.50629999999999997</v>
      </c>
      <c r="AG1053" s="41">
        <v>6.3600000000000004E-2</v>
      </c>
      <c r="AH1053" s="10">
        <f>(S1053+(0.36138*V1053))/((S1053+(0.36138*V1053))+(S1054+(0.36138*V1054)))</f>
        <v>0.47216898284866482</v>
      </c>
    </row>
    <row r="1054" spans="1:34" ht="12.75" x14ac:dyDescent="0.2">
      <c r="A1054" s="113"/>
      <c r="B1054" s="113"/>
      <c r="C1054" s="34"/>
      <c r="D1054" s="39">
        <v>14</v>
      </c>
      <c r="E1054" s="40">
        <v>0.48472222222222222</v>
      </c>
      <c r="F1054" s="39">
        <v>1</v>
      </c>
      <c r="G1054" s="39">
        <v>0</v>
      </c>
      <c r="H1054" s="39" t="s">
        <v>5651</v>
      </c>
      <c r="I1054" s="39" t="s">
        <v>5652</v>
      </c>
      <c r="J1054" s="39">
        <v>2</v>
      </c>
      <c r="K1054" s="39">
        <v>0</v>
      </c>
      <c r="L1054" s="39" t="s">
        <v>5653</v>
      </c>
      <c r="M1054" s="41">
        <v>0</v>
      </c>
      <c r="N1054" s="113"/>
      <c r="O1054" s="113"/>
      <c r="P1054" s="39">
        <v>4</v>
      </c>
      <c r="Q1054" s="39" t="s">
        <v>5654</v>
      </c>
      <c r="R1054" s="40">
        <v>0.70208333333333328</v>
      </c>
      <c r="S1054" s="39">
        <v>12</v>
      </c>
      <c r="T1054" s="39">
        <v>1.08</v>
      </c>
      <c r="U1054" s="39" t="s">
        <v>5655</v>
      </c>
      <c r="V1054" s="39">
        <v>12</v>
      </c>
      <c r="W1054" s="39">
        <v>0.42</v>
      </c>
      <c r="X1054" s="39" t="s">
        <v>5656</v>
      </c>
      <c r="Y1054" s="41">
        <v>0.5</v>
      </c>
      <c r="Z1054" s="41">
        <v>0.11219999999999999</v>
      </c>
      <c r="AA1054" s="39">
        <v>17</v>
      </c>
      <c r="AB1054" s="41">
        <v>0.49399999999999999</v>
      </c>
      <c r="AC1054" s="41">
        <v>6.0900000000000003E-2</v>
      </c>
      <c r="AD1054" s="41">
        <v>0.55310000000000004</v>
      </c>
      <c r="AE1054" s="41">
        <v>6.4999999999999997E-3</v>
      </c>
      <c r="AF1054" s="41">
        <v>0.49370000000000003</v>
      </c>
      <c r="AG1054" s="41">
        <v>-6.3600000000000004E-2</v>
      </c>
      <c r="AH1054" s="10">
        <f>100%-AH1053</f>
        <v>0.52783101715133518</v>
      </c>
    </row>
    <row r="1055" spans="1:34" ht="12.75" x14ac:dyDescent="0.2">
      <c r="A1055" s="113"/>
      <c r="B1055" s="113"/>
      <c r="C1055" s="34"/>
      <c r="D1055" s="39">
        <v>15</v>
      </c>
      <c r="E1055" s="40">
        <v>0.51597222222222228</v>
      </c>
      <c r="F1055" s="39">
        <v>3</v>
      </c>
      <c r="G1055" s="39">
        <v>1</v>
      </c>
      <c r="H1055" s="39">
        <v>2</v>
      </c>
      <c r="I1055" s="39" t="s">
        <v>5657</v>
      </c>
      <c r="J1055" s="39">
        <v>0</v>
      </c>
      <c r="K1055" s="39" t="s">
        <v>5658</v>
      </c>
      <c r="L1055" s="39" t="s">
        <v>5659</v>
      </c>
      <c r="M1055" s="41">
        <v>1</v>
      </c>
      <c r="N1055" s="113"/>
      <c r="O1055" s="113"/>
      <c r="P1055" s="39">
        <v>6</v>
      </c>
      <c r="Q1055" s="39" t="s">
        <v>5660</v>
      </c>
      <c r="R1055" s="40">
        <v>0.57430555555555551</v>
      </c>
      <c r="S1055" s="39">
        <v>15</v>
      </c>
      <c r="T1055" s="39">
        <v>0.93</v>
      </c>
      <c r="U1055" s="39" t="s">
        <v>5661</v>
      </c>
      <c r="V1055" s="39">
        <v>6</v>
      </c>
      <c r="W1055" s="39">
        <v>0</v>
      </c>
      <c r="X1055" s="39" t="s">
        <v>5662</v>
      </c>
      <c r="Y1055" s="41">
        <v>0.71430000000000005</v>
      </c>
      <c r="Z1055" s="41">
        <v>9.8900000000000002E-2</v>
      </c>
      <c r="AA1055" s="39">
        <v>17</v>
      </c>
      <c r="AB1055" s="41">
        <v>0.55069999999999997</v>
      </c>
      <c r="AC1055" s="41">
        <v>6.7999999999999996E-3</v>
      </c>
      <c r="AD1055" s="41">
        <v>0.4224</v>
      </c>
      <c r="AE1055" s="41">
        <v>-4.24E-2</v>
      </c>
      <c r="AF1055" s="41">
        <v>0.40870000000000001</v>
      </c>
      <c r="AG1055" s="41">
        <v>-7.8200000000000006E-2</v>
      </c>
      <c r="AH1055" s="10">
        <f>(S1055+(0.36138*V1055))/((S1055+(0.36138*V1055))+(S1056+(0.36138*V1056)))</f>
        <v>0.55621582428946592</v>
      </c>
    </row>
    <row r="1056" spans="1:34" ht="12.75" x14ac:dyDescent="0.2">
      <c r="A1056" s="113"/>
      <c r="B1056" s="113"/>
      <c r="C1056" s="34"/>
      <c r="D1056" s="39">
        <v>16</v>
      </c>
      <c r="E1056" s="40">
        <v>0.63958333333333328</v>
      </c>
      <c r="F1056" s="39">
        <v>3</v>
      </c>
      <c r="G1056" s="39">
        <v>3</v>
      </c>
      <c r="H1056" s="39">
        <v>0.33</v>
      </c>
      <c r="I1056" s="39" t="s">
        <v>5663</v>
      </c>
      <c r="J1056" s="39">
        <v>4</v>
      </c>
      <c r="K1056" s="39">
        <v>0</v>
      </c>
      <c r="L1056" s="39" t="s">
        <v>5664</v>
      </c>
      <c r="M1056" s="41">
        <v>0.42859999999999998</v>
      </c>
      <c r="N1056" s="113"/>
      <c r="O1056" s="113"/>
      <c r="P1056" s="39">
        <v>6</v>
      </c>
      <c r="Q1056" s="39" t="s">
        <v>5665</v>
      </c>
      <c r="R1056" s="40">
        <v>0.57430555555555551</v>
      </c>
      <c r="S1056" s="39">
        <v>9</v>
      </c>
      <c r="T1056" s="39">
        <v>0.44</v>
      </c>
      <c r="U1056" s="39" t="s">
        <v>5666</v>
      </c>
      <c r="V1056" s="39">
        <v>13</v>
      </c>
      <c r="W1056" s="39">
        <v>0.23</v>
      </c>
      <c r="X1056" s="39" t="s">
        <v>5667</v>
      </c>
      <c r="Y1056" s="41">
        <v>0.40910000000000002</v>
      </c>
      <c r="Z1056" s="41">
        <v>-2.23E-2</v>
      </c>
      <c r="AA1056" s="39">
        <v>9</v>
      </c>
      <c r="AB1056" s="41">
        <v>0.44929999999999998</v>
      </c>
      <c r="AC1056" s="41">
        <v>-6.7999999999999996E-3</v>
      </c>
      <c r="AD1056" s="41">
        <v>0.5776</v>
      </c>
      <c r="AE1056" s="41">
        <v>4.24E-2</v>
      </c>
      <c r="AF1056" s="41">
        <v>0.59130000000000005</v>
      </c>
      <c r="AG1056" s="41">
        <v>7.8200000000000006E-2</v>
      </c>
      <c r="AH1056" s="10">
        <f>100%-AH1055</f>
        <v>0.44378417571053408</v>
      </c>
    </row>
    <row r="1057" spans="1:34" ht="12.75" x14ac:dyDescent="0.2">
      <c r="A1057" s="113"/>
      <c r="B1057" s="113"/>
      <c r="C1057" s="34"/>
      <c r="D1057" s="39">
        <v>19</v>
      </c>
      <c r="E1057" s="40">
        <v>0.6</v>
      </c>
      <c r="F1057" s="39">
        <v>1</v>
      </c>
      <c r="G1057" s="39">
        <v>6</v>
      </c>
      <c r="H1057" s="39">
        <v>0.5</v>
      </c>
      <c r="I1057" s="39" t="s">
        <v>5668</v>
      </c>
      <c r="J1057" s="39">
        <v>4</v>
      </c>
      <c r="K1057" s="39">
        <v>0</v>
      </c>
      <c r="L1057" s="39" t="s">
        <v>5669</v>
      </c>
      <c r="M1057" s="41">
        <v>0.6</v>
      </c>
      <c r="N1057" s="113"/>
      <c r="O1057" s="113"/>
      <c r="P1057" s="39">
        <v>7</v>
      </c>
      <c r="Q1057" s="39" t="s">
        <v>5670</v>
      </c>
      <c r="R1057" s="40">
        <v>0.55694444444444446</v>
      </c>
      <c r="S1057" s="39">
        <v>16</v>
      </c>
      <c r="T1057" s="39">
        <v>1</v>
      </c>
      <c r="U1057" s="39" t="s">
        <v>5671</v>
      </c>
      <c r="V1057" s="39">
        <v>4</v>
      </c>
      <c r="W1057" s="39">
        <v>0</v>
      </c>
      <c r="X1057" s="39" t="s">
        <v>5672</v>
      </c>
      <c r="Y1057" s="41">
        <v>0.8</v>
      </c>
      <c r="Z1057" s="41">
        <v>0.21510000000000001</v>
      </c>
      <c r="AA1057" s="39">
        <v>19</v>
      </c>
      <c r="AB1057" s="41">
        <v>0.57350000000000001</v>
      </c>
      <c r="AC1057" s="41">
        <v>3.8600000000000002E-2</v>
      </c>
      <c r="AD1057" s="41">
        <v>0.41949999999999998</v>
      </c>
      <c r="AE1057" s="41">
        <v>-4.6699999999999998E-2</v>
      </c>
      <c r="AF1057" s="41">
        <v>0.40749999999999997</v>
      </c>
      <c r="AG1057" s="41">
        <v>-0.08</v>
      </c>
      <c r="AH1057" s="10">
        <f>(S1057+(0.36138*V1057))/((S1057+(0.36138*V1057))+(S1058+(0.36138*V1058)))</f>
        <v>0.57874975201917767</v>
      </c>
    </row>
    <row r="1058" spans="1:34" ht="12.75" x14ac:dyDescent="0.2">
      <c r="A1058" s="113"/>
      <c r="B1058" s="113"/>
      <c r="C1058" s="34"/>
      <c r="D1058" s="39">
        <v>22</v>
      </c>
      <c r="E1058" s="40">
        <v>0.43680555555555556</v>
      </c>
      <c r="F1058" s="39">
        <v>5</v>
      </c>
      <c r="G1058" s="39">
        <v>3</v>
      </c>
      <c r="H1058" s="39">
        <v>0.67</v>
      </c>
      <c r="I1058" s="39" t="s">
        <v>5673</v>
      </c>
      <c r="J1058" s="39">
        <v>1</v>
      </c>
      <c r="K1058" s="39">
        <v>0</v>
      </c>
      <c r="L1058" s="39" t="s">
        <v>5674</v>
      </c>
      <c r="M1058" s="41">
        <v>0.75</v>
      </c>
      <c r="N1058" s="113"/>
      <c r="O1058" s="113"/>
      <c r="P1058" s="39">
        <v>7</v>
      </c>
      <c r="Q1058" s="39" t="s">
        <v>5675</v>
      </c>
      <c r="R1058" s="40">
        <v>0.55694444444444446</v>
      </c>
      <c r="S1058" s="39">
        <v>8</v>
      </c>
      <c r="T1058" s="39">
        <v>0.38</v>
      </c>
      <c r="U1058" s="39" t="s">
        <v>5676</v>
      </c>
      <c r="V1058" s="39">
        <v>13</v>
      </c>
      <c r="W1058" s="39">
        <v>0.23</v>
      </c>
      <c r="X1058" s="39" t="s">
        <v>5677</v>
      </c>
      <c r="Y1058" s="41">
        <v>0.38100000000000001</v>
      </c>
      <c r="Z1058" s="41">
        <v>-6.13E-2</v>
      </c>
      <c r="AA1058" s="39">
        <v>8</v>
      </c>
      <c r="AB1058" s="41">
        <v>0.42649999999999999</v>
      </c>
      <c r="AC1058" s="41">
        <v>-3.8600000000000002E-2</v>
      </c>
      <c r="AD1058" s="41">
        <v>0.58050000000000002</v>
      </c>
      <c r="AE1058" s="41">
        <v>4.6699999999999998E-2</v>
      </c>
      <c r="AF1058" s="41">
        <v>0.59250000000000003</v>
      </c>
      <c r="AG1058" s="41">
        <v>0.08</v>
      </c>
      <c r="AH1058" s="10">
        <f>100%-AH1057</f>
        <v>0.42125024798082233</v>
      </c>
    </row>
    <row r="1059" spans="1:34" ht="12.75" x14ac:dyDescent="0.2">
      <c r="A1059" s="113"/>
      <c r="B1059" s="113"/>
      <c r="C1059" s="34"/>
      <c r="D1059" s="39">
        <v>25</v>
      </c>
      <c r="E1059" s="40">
        <v>0.46527777777777779</v>
      </c>
      <c r="F1059" s="39">
        <v>2</v>
      </c>
      <c r="G1059" s="39">
        <v>0</v>
      </c>
      <c r="H1059" s="39" t="s">
        <v>5678</v>
      </c>
      <c r="I1059" s="39" t="s">
        <v>5679</v>
      </c>
      <c r="J1059" s="39">
        <v>1</v>
      </c>
      <c r="K1059" s="39">
        <v>0</v>
      </c>
      <c r="L1059" s="39" t="s">
        <v>5680</v>
      </c>
      <c r="M1059" s="41">
        <v>0</v>
      </c>
      <c r="N1059" s="113"/>
      <c r="O1059" s="113"/>
      <c r="P1059" s="39">
        <v>9</v>
      </c>
      <c r="Q1059" s="39" t="s">
        <v>5681</v>
      </c>
      <c r="R1059" s="40">
        <v>0.58125000000000004</v>
      </c>
      <c r="S1059" s="39">
        <v>12</v>
      </c>
      <c r="T1059" s="39">
        <v>0.83</v>
      </c>
      <c r="U1059" s="39" t="s">
        <v>5682</v>
      </c>
      <c r="V1059" s="39">
        <v>8</v>
      </c>
      <c r="W1059" s="39">
        <v>0</v>
      </c>
      <c r="X1059" s="39" t="s">
        <v>5683</v>
      </c>
      <c r="Y1059" s="41">
        <v>0.6</v>
      </c>
      <c r="Z1059" s="41">
        <v>-6.0400000000000002E-2</v>
      </c>
      <c r="AA1059" s="39">
        <v>22</v>
      </c>
      <c r="AB1059" s="41">
        <v>0.58330000000000004</v>
      </c>
      <c r="AC1059" s="41">
        <v>5.3499999999999999E-2</v>
      </c>
      <c r="AD1059" s="41">
        <v>0.49459999999999998</v>
      </c>
      <c r="AE1059" s="41">
        <v>5.8999999999999997E-2</v>
      </c>
      <c r="AF1059" s="41">
        <v>0.53700000000000003</v>
      </c>
      <c r="AG1059" s="41">
        <v>0.1008</v>
      </c>
      <c r="AH1059" s="10">
        <f>(S1059+(0.36138*V1059))/((S1059+(0.36138*V1059))+(S1060+(0.36138*V1060)))</f>
        <v>0.54690975333852421</v>
      </c>
    </row>
    <row r="1060" spans="1:34" ht="12.75" x14ac:dyDescent="0.2">
      <c r="A1060" s="113"/>
      <c r="B1060" s="113"/>
      <c r="C1060" s="34"/>
      <c r="D1060" s="39">
        <v>61</v>
      </c>
      <c r="E1060" s="40">
        <v>0.53888888888888886</v>
      </c>
      <c r="F1060" s="39">
        <v>1</v>
      </c>
      <c r="G1060" s="39">
        <v>0</v>
      </c>
      <c r="H1060" s="39" t="s">
        <v>5684</v>
      </c>
      <c r="I1060" s="39" t="s">
        <v>5685</v>
      </c>
      <c r="J1060" s="39">
        <v>6</v>
      </c>
      <c r="K1060" s="39">
        <v>0</v>
      </c>
      <c r="L1060" s="39" t="s">
        <v>5686</v>
      </c>
      <c r="M1060" s="41">
        <v>0</v>
      </c>
      <c r="N1060" s="113"/>
      <c r="O1060" s="113"/>
      <c r="P1060" s="39">
        <v>9</v>
      </c>
      <c r="Q1060" s="39" t="s">
        <v>5687</v>
      </c>
      <c r="R1060" s="40">
        <v>0.58125000000000004</v>
      </c>
      <c r="S1060" s="39">
        <v>8</v>
      </c>
      <c r="T1060" s="39">
        <v>1</v>
      </c>
      <c r="U1060" s="39" t="s">
        <v>5688</v>
      </c>
      <c r="V1060" s="39">
        <v>12</v>
      </c>
      <c r="W1060" s="39">
        <v>0.08</v>
      </c>
      <c r="X1060" s="39" t="s">
        <v>5689</v>
      </c>
      <c r="Y1060" s="41">
        <v>0.4</v>
      </c>
      <c r="Z1060" s="41">
        <v>-3.4000000000000002E-2</v>
      </c>
      <c r="AA1060" s="39">
        <v>10</v>
      </c>
      <c r="AB1060" s="41">
        <v>0.41670000000000001</v>
      </c>
      <c r="AC1060" s="41">
        <v>-5.3499999999999999E-2</v>
      </c>
      <c r="AD1060" s="41">
        <v>0.50539999999999996</v>
      </c>
      <c r="AE1060" s="41">
        <v>-5.8999999999999997E-2</v>
      </c>
      <c r="AF1060" s="41">
        <v>0.46300000000000002</v>
      </c>
      <c r="AG1060" s="41">
        <v>-0.1008</v>
      </c>
      <c r="AH1060" s="10">
        <f>100%-AH1059</f>
        <v>0.45309024666147579</v>
      </c>
    </row>
    <row r="1061" spans="1:34" ht="12.75" x14ac:dyDescent="0.2">
      <c r="A1061" s="113"/>
      <c r="B1061" s="113"/>
      <c r="C1061" s="34"/>
      <c r="D1061" s="39">
        <v>62</v>
      </c>
      <c r="E1061" s="40">
        <v>0.55902777777777779</v>
      </c>
      <c r="F1061" s="39">
        <v>3</v>
      </c>
      <c r="G1061" s="39">
        <v>0</v>
      </c>
      <c r="H1061" s="39" t="s">
        <v>5690</v>
      </c>
      <c r="I1061" s="39" t="s">
        <v>5691</v>
      </c>
      <c r="J1061" s="39">
        <v>1</v>
      </c>
      <c r="K1061" s="39">
        <v>1</v>
      </c>
      <c r="L1061" s="39" t="s">
        <v>5692</v>
      </c>
      <c r="M1061" s="41">
        <v>0</v>
      </c>
      <c r="N1061" s="113"/>
      <c r="O1061" s="113"/>
      <c r="P1061" s="39">
        <v>14</v>
      </c>
      <c r="Q1061" s="39" t="s">
        <v>5693</v>
      </c>
      <c r="R1061" s="40">
        <v>0.51736111111111116</v>
      </c>
      <c r="S1061" s="39">
        <v>9</v>
      </c>
      <c r="T1061" s="39">
        <v>1</v>
      </c>
      <c r="U1061" s="39" t="s">
        <v>5694</v>
      </c>
      <c r="V1061" s="39">
        <v>10</v>
      </c>
      <c r="W1061" s="39">
        <v>0</v>
      </c>
      <c r="X1061" s="39" t="s">
        <v>5695</v>
      </c>
      <c r="Y1061" s="41">
        <v>0.47370000000000001</v>
      </c>
      <c r="Z1061" s="41">
        <v>-0.23</v>
      </c>
      <c r="AA1061" s="39">
        <v>11</v>
      </c>
      <c r="AB1061" s="41">
        <v>0.54549999999999998</v>
      </c>
      <c r="AC1061" s="41">
        <v>-4.0000000000000002E-4</v>
      </c>
      <c r="AD1061" s="41">
        <v>0.46510000000000001</v>
      </c>
      <c r="AE1061" s="41">
        <v>1.7999999999999999E-2</v>
      </c>
      <c r="AF1061" s="41">
        <v>0.4446</v>
      </c>
      <c r="AG1061" s="41">
        <v>-2.76E-2</v>
      </c>
      <c r="AH1061" s="10">
        <f>(S1061+(0.36138*V1061))/((S1061+(0.36138*V1061))+(S1062+(0.36138*V1062)))</f>
        <v>0.51474729073929881</v>
      </c>
    </row>
    <row r="1062" spans="1:34" ht="12.75" x14ac:dyDescent="0.2">
      <c r="A1062" s="113"/>
      <c r="B1062" s="113"/>
      <c r="C1062" s="34"/>
      <c r="D1062" s="39">
        <v>65</v>
      </c>
      <c r="E1062" s="40">
        <v>0.8569444444444444</v>
      </c>
      <c r="F1062" s="39">
        <v>10</v>
      </c>
      <c r="G1062" s="39">
        <v>3</v>
      </c>
      <c r="H1062" s="39">
        <v>1</v>
      </c>
      <c r="I1062" s="39" t="s">
        <v>5696</v>
      </c>
      <c r="J1062" s="39">
        <v>8</v>
      </c>
      <c r="K1062" s="39">
        <v>0.62</v>
      </c>
      <c r="L1062" s="39" t="s">
        <v>5697</v>
      </c>
      <c r="M1062" s="41">
        <v>0.2727</v>
      </c>
      <c r="N1062" s="113"/>
      <c r="O1062" s="113"/>
      <c r="P1062" s="39">
        <v>14</v>
      </c>
      <c r="Q1062" s="39" t="s">
        <v>5698</v>
      </c>
      <c r="R1062" s="40">
        <v>0.51736111111111116</v>
      </c>
      <c r="S1062" s="39">
        <v>9</v>
      </c>
      <c r="T1062" s="39">
        <v>0.44</v>
      </c>
      <c r="U1062" s="39" t="s">
        <v>5699</v>
      </c>
      <c r="V1062" s="39">
        <v>8</v>
      </c>
      <c r="W1062" s="39">
        <v>0.25</v>
      </c>
      <c r="X1062" s="39" t="s">
        <v>5700</v>
      </c>
      <c r="Y1062" s="41">
        <v>0.52939999999999998</v>
      </c>
      <c r="Z1062" s="41">
        <v>0.13650000000000001</v>
      </c>
      <c r="AA1062" s="39">
        <v>8</v>
      </c>
      <c r="AB1062" s="41">
        <v>0.45450000000000002</v>
      </c>
      <c r="AC1062" s="41">
        <v>4.0000000000000002E-4</v>
      </c>
      <c r="AD1062" s="41">
        <v>0.53490000000000004</v>
      </c>
      <c r="AE1062" s="41">
        <v>-1.7999999999999999E-2</v>
      </c>
      <c r="AF1062" s="41">
        <v>0.5554</v>
      </c>
      <c r="AG1062" s="41">
        <v>2.76E-2</v>
      </c>
      <c r="AH1062" s="10">
        <f>100%-AH1061</f>
        <v>0.48525270926070119</v>
      </c>
    </row>
    <row r="1063" spans="1:34" ht="12.75" x14ac:dyDescent="0.2">
      <c r="A1063" s="113"/>
      <c r="B1063" s="113"/>
      <c r="C1063" s="34"/>
      <c r="D1063" s="39">
        <v>89</v>
      </c>
      <c r="E1063" s="40">
        <v>0.34027777777777779</v>
      </c>
      <c r="F1063" s="39">
        <v>0</v>
      </c>
      <c r="G1063" s="39">
        <v>1</v>
      </c>
      <c r="H1063" s="39">
        <v>0</v>
      </c>
      <c r="I1063" s="39" t="s">
        <v>5701</v>
      </c>
      <c r="J1063" s="39">
        <v>3</v>
      </c>
      <c r="K1063" s="39">
        <v>0.33</v>
      </c>
      <c r="L1063" s="39" t="s">
        <v>5702</v>
      </c>
      <c r="M1063" s="41">
        <v>0.25</v>
      </c>
      <c r="N1063" s="113"/>
      <c r="O1063" s="113"/>
      <c r="P1063" s="39">
        <v>15</v>
      </c>
      <c r="Q1063" s="39" t="s">
        <v>5703</v>
      </c>
      <c r="R1063" s="40">
        <v>0.64861111111111114</v>
      </c>
      <c r="S1063" s="39">
        <v>9</v>
      </c>
      <c r="T1063" s="39">
        <v>1</v>
      </c>
      <c r="U1063" s="39" t="s">
        <v>5704</v>
      </c>
      <c r="V1063" s="39">
        <v>11</v>
      </c>
      <c r="W1063" s="39">
        <v>0</v>
      </c>
      <c r="X1063" s="39" t="s">
        <v>5705</v>
      </c>
      <c r="Y1063" s="41">
        <v>0.45</v>
      </c>
      <c r="Z1063" s="41">
        <v>-0.26700000000000002</v>
      </c>
      <c r="AA1063" s="39">
        <v>11</v>
      </c>
      <c r="AB1063" s="41">
        <v>0.44290000000000002</v>
      </c>
      <c r="AC1063" s="41">
        <v>-0.14530000000000001</v>
      </c>
      <c r="AD1063" s="41">
        <v>0.42749999999999999</v>
      </c>
      <c r="AE1063" s="41">
        <v>-3.4700000000000002E-2</v>
      </c>
      <c r="AF1063" s="41">
        <v>0.42049999999999998</v>
      </c>
      <c r="AG1063" s="41">
        <v>-6.5299999999999997E-2</v>
      </c>
      <c r="AH1063" s="10">
        <f>(S1063+(0.36138*V1063))/((S1063+(0.36138*V1063))+(S1064+(0.36138*V1064)))</f>
        <v>0.44266154107535066</v>
      </c>
    </row>
    <row r="1064" spans="1:34" ht="12.75" x14ac:dyDescent="0.2">
      <c r="A1064" s="113"/>
      <c r="B1064" s="113"/>
      <c r="C1064" s="34"/>
      <c r="D1064" s="39">
        <v>93</v>
      </c>
      <c r="E1064" s="40">
        <v>0.43055555555555558</v>
      </c>
      <c r="F1064" s="39">
        <v>1</v>
      </c>
      <c r="G1064" s="39">
        <v>3</v>
      </c>
      <c r="H1064" s="39">
        <v>0.67</v>
      </c>
      <c r="I1064" s="39" t="s">
        <v>5706</v>
      </c>
      <c r="J1064" s="39">
        <v>2</v>
      </c>
      <c r="K1064" s="39">
        <v>0</v>
      </c>
      <c r="L1064" s="39" t="s">
        <v>5707</v>
      </c>
      <c r="M1064" s="41">
        <v>0.6</v>
      </c>
      <c r="N1064" s="113"/>
      <c r="O1064" s="113"/>
      <c r="P1064" s="39">
        <v>15</v>
      </c>
      <c r="Q1064" s="39" t="s">
        <v>5708</v>
      </c>
      <c r="R1064" s="40">
        <v>0.64861111111111114</v>
      </c>
      <c r="S1064" s="39">
        <v>12</v>
      </c>
      <c r="T1064" s="39">
        <v>0.75</v>
      </c>
      <c r="U1064" s="39" t="s">
        <v>5709</v>
      </c>
      <c r="V1064" s="39">
        <v>12</v>
      </c>
      <c r="W1064" s="39">
        <v>0.33</v>
      </c>
      <c r="X1064" s="39" t="s">
        <v>5710</v>
      </c>
      <c r="Y1064" s="41">
        <v>0.5</v>
      </c>
      <c r="Z1064" s="41">
        <v>0.11219999999999999</v>
      </c>
      <c r="AA1064" s="39">
        <v>15</v>
      </c>
      <c r="AB1064" s="41">
        <v>0.55710000000000004</v>
      </c>
      <c r="AC1064" s="41">
        <v>0.14530000000000001</v>
      </c>
      <c r="AD1064" s="41">
        <v>0.57250000000000001</v>
      </c>
      <c r="AE1064" s="41">
        <v>3.4700000000000002E-2</v>
      </c>
      <c r="AF1064" s="41">
        <v>0.57950000000000002</v>
      </c>
      <c r="AG1064" s="41">
        <v>6.5299999999999997E-2</v>
      </c>
      <c r="AH1064" s="10">
        <f>100%-AH1063</f>
        <v>0.55733845892464928</v>
      </c>
    </row>
    <row r="1065" spans="1:34" ht="12.75" x14ac:dyDescent="0.2">
      <c r="A1065" s="113"/>
      <c r="B1065" s="113"/>
      <c r="C1065" s="34"/>
      <c r="D1065" s="39">
        <v>41</v>
      </c>
      <c r="E1065" s="42">
        <v>2.0381944444444446</v>
      </c>
      <c r="F1065" s="39">
        <v>0</v>
      </c>
      <c r="G1065" s="39">
        <v>0</v>
      </c>
      <c r="H1065" s="39" t="s">
        <v>5711</v>
      </c>
      <c r="I1065" s="39" t="s">
        <v>5712</v>
      </c>
      <c r="J1065" s="39">
        <v>0</v>
      </c>
      <c r="K1065" s="39" t="s">
        <v>5713</v>
      </c>
      <c r="L1065" s="39" t="s">
        <v>5714</v>
      </c>
      <c r="M1065" s="39" t="s">
        <v>5715</v>
      </c>
      <c r="N1065" s="113"/>
      <c r="O1065" s="113"/>
      <c r="P1065" s="39">
        <v>16</v>
      </c>
      <c r="Q1065" s="39" t="s">
        <v>5716</v>
      </c>
      <c r="R1065" s="40">
        <v>0.53055555555555556</v>
      </c>
      <c r="S1065" s="39">
        <v>16</v>
      </c>
      <c r="T1065" s="39">
        <v>0.94</v>
      </c>
      <c r="U1065" s="39" t="s">
        <v>5717</v>
      </c>
      <c r="V1065" s="39">
        <v>4</v>
      </c>
      <c r="W1065" s="39">
        <v>0</v>
      </c>
      <c r="X1065" s="39" t="s">
        <v>5718</v>
      </c>
      <c r="Y1065" s="41">
        <v>0.8</v>
      </c>
      <c r="Z1065" s="41">
        <v>0.21510000000000001</v>
      </c>
      <c r="AA1065" s="39">
        <v>18</v>
      </c>
      <c r="AB1065" s="41">
        <v>0.57579999999999998</v>
      </c>
      <c r="AC1065" s="41">
        <v>4.1300000000000003E-2</v>
      </c>
      <c r="AD1065" s="41">
        <v>0.43430000000000002</v>
      </c>
      <c r="AE1065" s="41">
        <v>-2.4400000000000002E-2</v>
      </c>
      <c r="AF1065" s="41">
        <v>0.4173</v>
      </c>
      <c r="AG1065" s="41">
        <v>-6.5000000000000002E-2</v>
      </c>
      <c r="AH1065" s="10">
        <f>(S1065+(0.36138*V1065))/((S1065+(0.36138*V1065))+(S1066+(0.36138*V1066)))</f>
        <v>0.58577238393020237</v>
      </c>
    </row>
    <row r="1066" spans="1:34" ht="12.75" x14ac:dyDescent="0.2">
      <c r="A1066" s="113"/>
      <c r="B1066" s="113"/>
      <c r="C1066" s="34"/>
      <c r="D1066" s="112"/>
      <c r="E1066" s="113"/>
      <c r="F1066" s="113"/>
      <c r="G1066" s="113"/>
      <c r="H1066" s="113"/>
      <c r="I1066" s="113"/>
      <c r="J1066" s="113"/>
      <c r="K1066" s="113"/>
      <c r="L1066" s="113"/>
      <c r="M1066" s="113"/>
      <c r="N1066" s="113"/>
      <c r="O1066" s="113"/>
      <c r="P1066" s="39">
        <v>16</v>
      </c>
      <c r="Q1066" s="39" t="s">
        <v>5719</v>
      </c>
      <c r="R1066" s="40">
        <v>0.53055555555555556</v>
      </c>
      <c r="S1066" s="39">
        <v>8</v>
      </c>
      <c r="T1066" s="39">
        <v>0.38</v>
      </c>
      <c r="U1066" s="39" t="s">
        <v>5720</v>
      </c>
      <c r="V1066" s="39">
        <v>12</v>
      </c>
      <c r="W1066" s="39">
        <v>0.25</v>
      </c>
      <c r="X1066" s="39" t="s">
        <v>5721</v>
      </c>
      <c r="Y1066" s="41">
        <v>0.4</v>
      </c>
      <c r="Z1066" s="41">
        <v>-3.4000000000000002E-2</v>
      </c>
      <c r="AA1066" s="39">
        <v>8</v>
      </c>
      <c r="AB1066" s="41">
        <v>0.42420000000000002</v>
      </c>
      <c r="AC1066" s="41">
        <v>-4.1300000000000003E-2</v>
      </c>
      <c r="AD1066" s="41">
        <v>0.56569999999999998</v>
      </c>
      <c r="AE1066" s="41">
        <v>2.4400000000000002E-2</v>
      </c>
      <c r="AF1066" s="41">
        <v>0.5827</v>
      </c>
      <c r="AG1066" s="41">
        <v>6.5000000000000002E-2</v>
      </c>
      <c r="AH1066" s="10">
        <f>100%-AH1065</f>
        <v>0.41422761606979763</v>
      </c>
    </row>
    <row r="1067" spans="1:34" ht="12.75" x14ac:dyDescent="0.2">
      <c r="A1067" s="113"/>
      <c r="B1067" s="113"/>
      <c r="C1067" s="34"/>
      <c r="D1067" s="53">
        <v>50</v>
      </c>
      <c r="E1067" s="38">
        <v>20750</v>
      </c>
      <c r="F1067" s="44"/>
      <c r="G1067" s="44"/>
      <c r="H1067" s="44"/>
      <c r="I1067" s="44"/>
      <c r="J1067" s="44"/>
      <c r="K1067" s="44"/>
      <c r="L1067" s="44"/>
      <c r="M1067" s="44"/>
      <c r="N1067" s="113"/>
      <c r="O1067" s="113"/>
      <c r="P1067" s="39">
        <v>19</v>
      </c>
      <c r="Q1067" s="39" t="s">
        <v>5722</v>
      </c>
      <c r="R1067" s="40">
        <v>0.55208333333333337</v>
      </c>
      <c r="S1067" s="39">
        <v>13</v>
      </c>
      <c r="T1067" s="39">
        <v>0.77</v>
      </c>
      <c r="U1067" s="39" t="s">
        <v>5723</v>
      </c>
      <c r="V1067" s="39">
        <v>8</v>
      </c>
      <c r="W1067" s="39">
        <v>0</v>
      </c>
      <c r="X1067" s="39" t="s">
        <v>5724</v>
      </c>
      <c r="Y1067" s="41">
        <v>0.61899999999999999</v>
      </c>
      <c r="Z1067" s="41">
        <v>-3.4799999999999998E-2</v>
      </c>
      <c r="AA1067" s="39">
        <v>22</v>
      </c>
      <c r="AB1067" s="41">
        <v>0.59719999999999995</v>
      </c>
      <c r="AC1067" s="41">
        <v>7.3400000000000007E-2</v>
      </c>
      <c r="AD1067" s="41">
        <v>0.54759999999999998</v>
      </c>
      <c r="AE1067" s="41">
        <v>0.12759999999999999</v>
      </c>
      <c r="AF1067" s="41">
        <v>0.57279999999999998</v>
      </c>
      <c r="AG1067" s="41">
        <v>0.1469</v>
      </c>
      <c r="AH1067" s="10">
        <f>(S1067+(0.36138*V1067))/((S1067+(0.36138*V1067))+(S1068+(0.36138*V1068)))</f>
        <v>0.56464414823195153</v>
      </c>
    </row>
    <row r="1068" spans="1:34" ht="12.75" x14ac:dyDescent="0.2">
      <c r="A1068" s="113"/>
      <c r="B1068" s="113"/>
      <c r="C1068" s="34"/>
      <c r="D1068" s="54"/>
      <c r="E1068" s="44"/>
      <c r="F1068" s="44"/>
      <c r="G1068" s="44"/>
      <c r="H1068" s="44"/>
      <c r="I1068" s="44"/>
      <c r="J1068" s="44"/>
      <c r="K1068" s="44"/>
      <c r="L1068" s="44"/>
      <c r="M1068" s="44"/>
      <c r="N1068" s="113"/>
      <c r="O1068" s="113"/>
      <c r="P1068" s="39">
        <v>19</v>
      </c>
      <c r="Q1068" s="39" t="s">
        <v>5725</v>
      </c>
      <c r="R1068" s="40">
        <v>0.55208333333333337</v>
      </c>
      <c r="S1068" s="39">
        <v>9</v>
      </c>
      <c r="T1068" s="39">
        <v>1</v>
      </c>
      <c r="U1068" s="39" t="s">
        <v>5726</v>
      </c>
      <c r="V1068" s="39">
        <v>9</v>
      </c>
      <c r="W1068" s="39">
        <v>0.11</v>
      </c>
      <c r="X1068" s="39" t="s">
        <v>5727</v>
      </c>
      <c r="Y1068" s="41">
        <v>0.5</v>
      </c>
      <c r="Z1068" s="41">
        <v>0.1</v>
      </c>
      <c r="AA1068" s="39">
        <v>11</v>
      </c>
      <c r="AB1068" s="41">
        <v>0.40279999999999999</v>
      </c>
      <c r="AC1068" s="41">
        <v>-7.3400000000000007E-2</v>
      </c>
      <c r="AD1068" s="41">
        <v>0.45240000000000002</v>
      </c>
      <c r="AE1068" s="41">
        <v>-0.12759999999999999</v>
      </c>
      <c r="AF1068" s="41">
        <v>0.42720000000000002</v>
      </c>
      <c r="AG1068" s="41">
        <v>-0.1469</v>
      </c>
      <c r="AH1068" s="10">
        <f>100%-AH1067</f>
        <v>0.43535585176804847</v>
      </c>
    </row>
    <row r="1069" spans="1:34" ht="12.75" x14ac:dyDescent="0.2">
      <c r="A1069" s="113"/>
      <c r="B1069" s="113"/>
      <c r="C1069" s="34"/>
      <c r="D1069" s="54"/>
      <c r="E1069" s="44"/>
      <c r="F1069" s="44"/>
      <c r="G1069" s="44"/>
      <c r="H1069" s="44"/>
      <c r="I1069" s="44"/>
      <c r="J1069" s="44"/>
      <c r="K1069" s="44"/>
      <c r="L1069" s="44"/>
      <c r="M1069" s="44"/>
      <c r="N1069" s="113"/>
      <c r="O1069" s="113"/>
      <c r="P1069" s="39">
        <v>22</v>
      </c>
      <c r="Q1069" s="39" t="s">
        <v>5728</v>
      </c>
      <c r="R1069" s="40">
        <v>0.36041666666666666</v>
      </c>
      <c r="S1069" s="39">
        <v>11</v>
      </c>
      <c r="T1069" s="39">
        <v>0.82</v>
      </c>
      <c r="U1069" s="39" t="s">
        <v>5729</v>
      </c>
      <c r="V1069" s="39">
        <v>5</v>
      </c>
      <c r="W1069" s="39">
        <v>0</v>
      </c>
      <c r="X1069" s="39" t="s">
        <v>5730</v>
      </c>
      <c r="Y1069" s="41">
        <v>0.6875</v>
      </c>
      <c r="Z1069" s="41">
        <v>5.5899999999999998E-2</v>
      </c>
      <c r="AA1069" s="39">
        <v>9</v>
      </c>
      <c r="AB1069" s="41">
        <v>0.59519999999999995</v>
      </c>
      <c r="AC1069" s="41">
        <v>5.9799999999999999E-2</v>
      </c>
      <c r="AD1069" s="41">
        <v>0.45700000000000002</v>
      </c>
      <c r="AE1069" s="41">
        <v>6.6E-3</v>
      </c>
      <c r="AF1069" s="41">
        <v>0.48370000000000002</v>
      </c>
      <c r="AG1069" s="41">
        <v>2.2800000000000001E-2</v>
      </c>
      <c r="AH1069" s="10">
        <f>(S1069+(0.36138*V1069))/((S1069+(0.36138*V1069))+(S1070+(0.36138*V1070)))</f>
        <v>0.65016443343821739</v>
      </c>
    </row>
    <row r="1070" spans="1:34" ht="12.75" x14ac:dyDescent="0.2">
      <c r="A1070" s="113"/>
      <c r="B1070" s="113"/>
      <c r="C1070" s="34"/>
      <c r="D1070" s="54"/>
      <c r="E1070" s="44"/>
      <c r="F1070" s="44"/>
      <c r="G1070" s="44"/>
      <c r="H1070" s="44"/>
      <c r="I1070" s="44"/>
      <c r="J1070" s="44"/>
      <c r="K1070" s="44"/>
      <c r="L1070" s="44"/>
      <c r="M1070" s="44"/>
      <c r="N1070" s="113"/>
      <c r="O1070" s="113"/>
      <c r="P1070" s="39">
        <v>22</v>
      </c>
      <c r="Q1070" s="39" t="s">
        <v>5731</v>
      </c>
      <c r="R1070" s="40">
        <v>0.36041666666666666</v>
      </c>
      <c r="S1070" s="39">
        <v>4</v>
      </c>
      <c r="T1070" s="39">
        <v>0.5</v>
      </c>
      <c r="U1070" s="39" t="s">
        <v>5732</v>
      </c>
      <c r="V1070" s="39">
        <v>8</v>
      </c>
      <c r="W1070" s="39">
        <v>0</v>
      </c>
      <c r="X1070" s="39" t="s">
        <v>5733</v>
      </c>
      <c r="Y1070" s="41">
        <v>0.33329999999999999</v>
      </c>
      <c r="Z1070" s="41">
        <v>-0.10929999999999999</v>
      </c>
      <c r="AA1070" s="39">
        <v>5</v>
      </c>
      <c r="AB1070" s="41">
        <v>0.40479999999999999</v>
      </c>
      <c r="AC1070" s="41">
        <v>-5.9799999999999999E-2</v>
      </c>
      <c r="AD1070" s="41">
        <v>0.54300000000000004</v>
      </c>
      <c r="AE1070" s="41">
        <v>-6.6E-3</v>
      </c>
      <c r="AF1070" s="41">
        <v>0.51629999999999998</v>
      </c>
      <c r="AG1070" s="41">
        <v>-2.2800000000000001E-2</v>
      </c>
      <c r="AH1070" s="10">
        <f>100%-AH1069</f>
        <v>0.34983556656178261</v>
      </c>
    </row>
    <row r="1071" spans="1:34" ht="12.75" x14ac:dyDescent="0.2">
      <c r="A1071" s="113"/>
      <c r="B1071" s="113"/>
      <c r="C1071" s="34"/>
      <c r="D1071" s="54"/>
      <c r="E1071" s="44"/>
      <c r="F1071" s="44"/>
      <c r="G1071" s="44"/>
      <c r="H1071" s="44"/>
      <c r="I1071" s="44"/>
      <c r="J1071" s="44"/>
      <c r="K1071" s="44"/>
      <c r="L1071" s="44"/>
      <c r="M1071" s="44"/>
      <c r="N1071" s="113"/>
      <c r="O1071" s="113"/>
      <c r="P1071" s="39">
        <v>25</v>
      </c>
      <c r="Q1071" s="39" t="s">
        <v>5734</v>
      </c>
      <c r="R1071" s="40">
        <v>0.50624999999999998</v>
      </c>
      <c r="S1071" s="39">
        <v>5</v>
      </c>
      <c r="T1071" s="39">
        <v>1.2</v>
      </c>
      <c r="U1071" s="39" t="s">
        <v>5735</v>
      </c>
      <c r="V1071" s="39">
        <v>7</v>
      </c>
      <c r="W1071" s="39">
        <v>0</v>
      </c>
      <c r="X1071" s="39" t="s">
        <v>5736</v>
      </c>
      <c r="Y1071" s="41">
        <v>0.41670000000000001</v>
      </c>
      <c r="Z1071" s="41">
        <v>-0.27179999999999999</v>
      </c>
      <c r="AA1071" s="39">
        <v>7</v>
      </c>
      <c r="AB1071" s="41">
        <v>0.3654</v>
      </c>
      <c r="AC1071" s="41">
        <v>-0.2303</v>
      </c>
      <c r="AD1071" s="41">
        <v>0.39660000000000001</v>
      </c>
      <c r="AE1071" s="41">
        <v>-7.2099999999999997E-2</v>
      </c>
      <c r="AF1071" s="41">
        <v>0.40960000000000002</v>
      </c>
      <c r="AG1071" s="41">
        <v>-7.4200000000000002E-2</v>
      </c>
      <c r="AH1071" s="10">
        <f>(S1071+(0.36138*V1071))/((S1071+(0.36138*V1071))+(S1072+(0.36138*V1072)))</f>
        <v>0.35013792243978559</v>
      </c>
    </row>
    <row r="1072" spans="1:34" ht="12.75" x14ac:dyDescent="0.2">
      <c r="A1072" s="113"/>
      <c r="B1072" s="113"/>
      <c r="C1072" s="34"/>
      <c r="D1072" s="54"/>
      <c r="E1072" s="44"/>
      <c r="F1072" s="44"/>
      <c r="G1072" s="44"/>
      <c r="H1072" s="44"/>
      <c r="I1072" s="44"/>
      <c r="J1072" s="44"/>
      <c r="K1072" s="44"/>
      <c r="L1072" s="44"/>
      <c r="M1072" s="44"/>
      <c r="N1072" s="113"/>
      <c r="O1072" s="113"/>
      <c r="P1072" s="39">
        <v>25</v>
      </c>
      <c r="Q1072" s="39" t="s">
        <v>5737</v>
      </c>
      <c r="R1072" s="40">
        <v>0.50624999999999998</v>
      </c>
      <c r="S1072" s="39">
        <v>10</v>
      </c>
      <c r="T1072" s="39">
        <v>0.8</v>
      </c>
      <c r="U1072" s="39" t="s">
        <v>5738</v>
      </c>
      <c r="V1072" s="39">
        <v>11</v>
      </c>
      <c r="W1072" s="39">
        <v>0.36</v>
      </c>
      <c r="X1072" s="39" t="s">
        <v>5739</v>
      </c>
      <c r="Y1072" s="41">
        <v>0.47620000000000001</v>
      </c>
      <c r="Z1072" s="41">
        <v>7.2400000000000006E-2</v>
      </c>
      <c r="AA1072" s="39">
        <v>12</v>
      </c>
      <c r="AB1072" s="41">
        <v>0.63460000000000005</v>
      </c>
      <c r="AC1072" s="41">
        <v>0.2303</v>
      </c>
      <c r="AD1072" s="41">
        <v>0.60340000000000005</v>
      </c>
      <c r="AE1072" s="41">
        <v>7.2099999999999997E-2</v>
      </c>
      <c r="AF1072" s="41">
        <v>0.59040000000000004</v>
      </c>
      <c r="AG1072" s="41">
        <v>7.4200000000000002E-2</v>
      </c>
      <c r="AH1072" s="10">
        <f>100%-AH1071</f>
        <v>0.64986207756021441</v>
      </c>
    </row>
    <row r="1073" spans="1:34" ht="12.75" x14ac:dyDescent="0.2">
      <c r="A1073" s="113"/>
      <c r="B1073" s="113"/>
      <c r="C1073" s="34"/>
      <c r="D1073" s="54"/>
      <c r="E1073" s="44"/>
      <c r="F1073" s="44"/>
      <c r="G1073" s="44"/>
      <c r="H1073" s="44"/>
      <c r="I1073" s="44"/>
      <c r="J1073" s="44"/>
      <c r="K1073" s="44"/>
      <c r="L1073" s="44"/>
      <c r="M1073" s="44"/>
      <c r="N1073" s="113"/>
      <c r="O1073" s="113"/>
      <c r="P1073" s="39">
        <v>57</v>
      </c>
      <c r="Q1073" s="39" t="s">
        <v>5740</v>
      </c>
      <c r="R1073" s="40">
        <v>0.28333333333333333</v>
      </c>
      <c r="S1073" s="39">
        <v>10</v>
      </c>
      <c r="T1073" s="39">
        <v>0.7</v>
      </c>
      <c r="U1073" s="39" t="s">
        <v>5741</v>
      </c>
      <c r="V1073" s="39">
        <v>3</v>
      </c>
      <c r="W1073" s="39">
        <v>0</v>
      </c>
      <c r="X1073" s="39" t="s">
        <v>5742</v>
      </c>
      <c r="Y1073" s="41">
        <v>0.76919999999999999</v>
      </c>
      <c r="Z1073" s="41">
        <v>0.1525</v>
      </c>
      <c r="AA1073" s="39">
        <v>7</v>
      </c>
      <c r="AB1073" s="41">
        <v>0.58819999999999995</v>
      </c>
      <c r="AC1073" s="41">
        <v>4.9399999999999999E-2</v>
      </c>
      <c r="AD1073" s="41">
        <v>0.42020000000000002</v>
      </c>
      <c r="AE1073" s="41">
        <v>-3.6400000000000002E-2</v>
      </c>
      <c r="AF1073" s="41">
        <v>0.48110000000000003</v>
      </c>
      <c r="AG1073" s="41">
        <v>1.89E-2</v>
      </c>
      <c r="AH1073" s="10">
        <f>(S1073+(0.36138*V1073))/((S1073+(0.36138*V1073))+(S1074+(0.36138*V1074)))</f>
        <v>0.65296155917050647</v>
      </c>
    </row>
    <row r="1074" spans="1:34" ht="12.75" x14ac:dyDescent="0.2">
      <c r="A1074" s="113"/>
      <c r="B1074" s="113"/>
      <c r="C1074" s="34"/>
      <c r="D1074" s="54"/>
      <c r="E1074" s="44"/>
      <c r="F1074" s="44"/>
      <c r="G1074" s="44"/>
      <c r="H1074" s="44"/>
      <c r="I1074" s="44"/>
      <c r="J1074" s="44"/>
      <c r="K1074" s="44"/>
      <c r="L1074" s="44"/>
      <c r="M1074" s="44"/>
      <c r="N1074" s="113"/>
      <c r="O1074" s="113"/>
      <c r="P1074" s="39">
        <v>57</v>
      </c>
      <c r="Q1074" s="39" t="s">
        <v>5743</v>
      </c>
      <c r="R1074" s="40">
        <v>0.28333333333333333</v>
      </c>
      <c r="S1074" s="39">
        <v>3</v>
      </c>
      <c r="T1074" s="39">
        <v>0.67</v>
      </c>
      <c r="U1074" s="39" t="s">
        <v>5744</v>
      </c>
      <c r="V1074" s="39">
        <v>8</v>
      </c>
      <c r="W1074" s="39">
        <v>0</v>
      </c>
      <c r="X1074" s="39" t="s">
        <v>5745</v>
      </c>
      <c r="Y1074" s="41">
        <v>0.2727</v>
      </c>
      <c r="Z1074" s="41">
        <v>-0.1789</v>
      </c>
      <c r="AA1074" s="39">
        <v>3</v>
      </c>
      <c r="AB1074" s="41">
        <v>0.4118</v>
      </c>
      <c r="AC1074" s="41">
        <v>-4.9399999999999999E-2</v>
      </c>
      <c r="AD1074" s="41">
        <v>0.57979999999999998</v>
      </c>
      <c r="AE1074" s="41">
        <v>3.6400000000000002E-2</v>
      </c>
      <c r="AF1074" s="41">
        <v>0.51890000000000003</v>
      </c>
      <c r="AG1074" s="41">
        <v>-1.89E-2</v>
      </c>
      <c r="AH1074" s="10">
        <f>100%-AH1073</f>
        <v>0.34703844082949353</v>
      </c>
    </row>
    <row r="1075" spans="1:34" ht="12.75" x14ac:dyDescent="0.2">
      <c r="A1075" s="113"/>
      <c r="B1075" s="113"/>
      <c r="C1075" s="34"/>
      <c r="D1075" s="54"/>
      <c r="E1075" s="44"/>
      <c r="F1075" s="44"/>
      <c r="G1075" s="116" t="s">
        <v>5746</v>
      </c>
      <c r="H1075" s="113"/>
      <c r="I1075" s="113"/>
      <c r="J1075" s="113"/>
      <c r="K1075" s="113"/>
      <c r="L1075" s="44"/>
      <c r="M1075" s="44"/>
      <c r="N1075" s="113"/>
      <c r="O1075" s="113"/>
      <c r="P1075" s="39">
        <v>62</v>
      </c>
      <c r="Q1075" s="39" t="s">
        <v>5747</v>
      </c>
      <c r="R1075" s="40">
        <v>0.54305555555555551</v>
      </c>
      <c r="S1075" s="39">
        <v>16</v>
      </c>
      <c r="T1075" s="39">
        <v>0.69</v>
      </c>
      <c r="U1075" s="39" t="s">
        <v>5748</v>
      </c>
      <c r="V1075" s="39">
        <v>6</v>
      </c>
      <c r="W1075" s="39">
        <v>0</v>
      </c>
      <c r="X1075" s="39" t="s">
        <v>5749</v>
      </c>
      <c r="Y1075" s="41">
        <v>0.72729999999999995</v>
      </c>
      <c r="Z1075" s="41">
        <v>0.1195</v>
      </c>
      <c r="AA1075" s="39">
        <v>17</v>
      </c>
      <c r="AB1075" s="41">
        <v>0.63929999999999998</v>
      </c>
      <c r="AC1075" s="41">
        <v>0.12529999999999999</v>
      </c>
      <c r="AD1075" s="41">
        <v>0.41870000000000002</v>
      </c>
      <c r="AE1075" s="41">
        <v>-4.4600000000000001E-2</v>
      </c>
      <c r="AF1075" s="41">
        <v>0.41099999999999998</v>
      </c>
      <c r="AG1075" s="41">
        <v>-7.3899999999999993E-2</v>
      </c>
      <c r="AH1075" s="10">
        <f>(S1075+(0.36138*V1075))/((S1075+(0.36138*V1075))+(S1076+(0.36138*V1076)))</f>
        <v>0.63737526679679668</v>
      </c>
    </row>
    <row r="1076" spans="1:34" ht="12.75" x14ac:dyDescent="0.2">
      <c r="A1076" s="113"/>
      <c r="B1076" s="113"/>
      <c r="C1076" s="34"/>
      <c r="D1076" s="54"/>
      <c r="E1076" s="44"/>
      <c r="F1076" s="44"/>
      <c r="G1076" s="113"/>
      <c r="H1076" s="113"/>
      <c r="I1076" s="113"/>
      <c r="J1076" s="113"/>
      <c r="K1076" s="113"/>
      <c r="L1076" s="44"/>
      <c r="M1076" s="44"/>
      <c r="N1076" s="113"/>
      <c r="O1076" s="113"/>
      <c r="P1076" s="39">
        <v>62</v>
      </c>
      <c r="Q1076" s="39" t="s">
        <v>5750</v>
      </c>
      <c r="R1076" s="40">
        <v>0.54305555555555551</v>
      </c>
      <c r="S1076" s="39">
        <v>6</v>
      </c>
      <c r="T1076" s="39">
        <v>0.33</v>
      </c>
      <c r="U1076" s="39" t="s">
        <v>5751</v>
      </c>
      <c r="V1076" s="39">
        <v>12</v>
      </c>
      <c r="W1076" s="39">
        <v>0.08</v>
      </c>
      <c r="X1076" s="39" t="s">
        <v>5752</v>
      </c>
      <c r="Y1076" s="41">
        <v>0.33329999999999999</v>
      </c>
      <c r="Z1076" s="41">
        <v>-0.1212</v>
      </c>
      <c r="AA1076" s="39">
        <v>4</v>
      </c>
      <c r="AB1076" s="41">
        <v>0.36070000000000002</v>
      </c>
      <c r="AC1076" s="41">
        <v>-0.12529999999999999</v>
      </c>
      <c r="AD1076" s="41">
        <v>0.58130000000000004</v>
      </c>
      <c r="AE1076" s="41">
        <v>4.4600000000000001E-2</v>
      </c>
      <c r="AF1076" s="41">
        <v>0.58899999999999997</v>
      </c>
      <c r="AG1076" s="41">
        <v>7.3899999999999993E-2</v>
      </c>
      <c r="AH1076" s="10">
        <f>100%-AH1075</f>
        <v>0.36262473320320332</v>
      </c>
    </row>
    <row r="1077" spans="1:34" ht="12.75" x14ac:dyDescent="0.2">
      <c r="A1077" s="113"/>
      <c r="B1077" s="113"/>
      <c r="C1077" s="34"/>
      <c r="D1077" s="54"/>
      <c r="E1077" s="44"/>
      <c r="F1077" s="44"/>
      <c r="G1077" s="113"/>
      <c r="H1077" s="113"/>
      <c r="I1077" s="113"/>
      <c r="J1077" s="113"/>
      <c r="K1077" s="113"/>
      <c r="L1077" s="44"/>
      <c r="M1077" s="44"/>
      <c r="N1077" s="113"/>
      <c r="O1077" s="113"/>
      <c r="P1077" s="39">
        <v>65</v>
      </c>
      <c r="Q1077" s="39" t="s">
        <v>5753</v>
      </c>
      <c r="R1077" s="40">
        <v>0.84513888888888888</v>
      </c>
      <c r="S1077" s="39">
        <v>22</v>
      </c>
      <c r="T1077" s="39">
        <v>0.86</v>
      </c>
      <c r="U1077" s="39" t="s">
        <v>5754</v>
      </c>
      <c r="V1077" s="39">
        <v>12</v>
      </c>
      <c r="W1077" s="39">
        <v>0</v>
      </c>
      <c r="X1077" s="39" t="s">
        <v>5755</v>
      </c>
      <c r="Y1077" s="41">
        <v>0.64710000000000001</v>
      </c>
      <c r="Z1077" s="41">
        <v>6.1000000000000004E-3</v>
      </c>
      <c r="AA1077" s="39">
        <v>20</v>
      </c>
      <c r="AB1077" s="41">
        <v>0.52939999999999998</v>
      </c>
      <c r="AC1077" s="41">
        <v>-2.86E-2</v>
      </c>
      <c r="AD1077" s="41">
        <v>0.46650000000000003</v>
      </c>
      <c r="AE1077" s="41">
        <v>2.76E-2</v>
      </c>
      <c r="AF1077" s="41">
        <v>0.45950000000000002</v>
      </c>
      <c r="AG1077" s="41">
        <v>-8.9999999999999993E-3</v>
      </c>
      <c r="AH1077" s="10">
        <f>(S1077+(0.36138*V1077))/((S1077+(0.36138*V1077))+(S1078+(0.36138*V1078)))</f>
        <v>0.56559723186244526</v>
      </c>
    </row>
    <row r="1078" spans="1:34" ht="12.75" x14ac:dyDescent="0.2">
      <c r="A1078" s="113"/>
      <c r="B1078" s="113"/>
      <c r="C1078" s="34"/>
      <c r="D1078" s="54"/>
      <c r="E1078" s="44"/>
      <c r="F1078" s="44"/>
      <c r="G1078" s="113"/>
      <c r="H1078" s="113"/>
      <c r="I1078" s="113"/>
      <c r="J1078" s="113"/>
      <c r="K1078" s="113"/>
      <c r="L1078" s="44"/>
      <c r="M1078" s="44"/>
      <c r="N1078" s="113"/>
      <c r="O1078" s="113"/>
      <c r="P1078" s="39">
        <v>65</v>
      </c>
      <c r="Q1078" s="39" t="s">
        <v>5756</v>
      </c>
      <c r="R1078" s="40">
        <v>0.84513888888888888</v>
      </c>
      <c r="S1078" s="39">
        <v>13</v>
      </c>
      <c r="T1078" s="39">
        <v>0.54</v>
      </c>
      <c r="U1078" s="39" t="s">
        <v>5757</v>
      </c>
      <c r="V1078" s="39">
        <v>20</v>
      </c>
      <c r="W1078" s="39">
        <v>0.1</v>
      </c>
      <c r="X1078" s="39" t="s">
        <v>5758</v>
      </c>
      <c r="Y1078" s="41">
        <v>0.39389999999999997</v>
      </c>
      <c r="Z1078" s="41">
        <v>-5.6099999999999997E-2</v>
      </c>
      <c r="AA1078" s="39">
        <v>15</v>
      </c>
      <c r="AB1078" s="41">
        <v>0.47060000000000002</v>
      </c>
      <c r="AC1078" s="41">
        <v>2.86E-2</v>
      </c>
      <c r="AD1078" s="41">
        <v>0.53349999999999997</v>
      </c>
      <c r="AE1078" s="41">
        <v>-2.76E-2</v>
      </c>
      <c r="AF1078" s="41">
        <v>0.54049999999999998</v>
      </c>
      <c r="AG1078" s="41">
        <v>8.9999999999999993E-3</v>
      </c>
      <c r="AH1078" s="10">
        <f>100%-AH1077</f>
        <v>0.43440276813755474</v>
      </c>
    </row>
    <row r="1079" spans="1:34" ht="12.75" x14ac:dyDescent="0.2">
      <c r="A1079" s="113"/>
      <c r="B1079" s="113"/>
      <c r="C1079" s="34"/>
      <c r="D1079" s="54"/>
      <c r="E1079" s="44"/>
      <c r="F1079" s="44"/>
      <c r="G1079" s="113"/>
      <c r="H1079" s="113"/>
      <c r="I1079" s="113"/>
      <c r="J1079" s="113"/>
      <c r="K1079" s="113"/>
      <c r="L1079" s="44"/>
      <c r="M1079" s="44"/>
      <c r="N1079" s="113"/>
      <c r="O1079" s="113"/>
      <c r="P1079" s="39">
        <v>74</v>
      </c>
      <c r="Q1079" s="39" t="s">
        <v>5759</v>
      </c>
      <c r="R1079" s="40">
        <v>0.47499999999999998</v>
      </c>
      <c r="S1079" s="39">
        <v>13</v>
      </c>
      <c r="T1079" s="39">
        <v>0.85</v>
      </c>
      <c r="U1079" s="39" t="s">
        <v>5760</v>
      </c>
      <c r="V1079" s="39">
        <v>5</v>
      </c>
      <c r="W1079" s="39">
        <v>0</v>
      </c>
      <c r="X1079" s="39" t="s">
        <v>5761</v>
      </c>
      <c r="Y1079" s="41">
        <v>0.72219999999999995</v>
      </c>
      <c r="Z1079" s="41">
        <v>0.104</v>
      </c>
      <c r="AA1079" s="39">
        <v>16</v>
      </c>
      <c r="AB1079" s="41">
        <v>0.64149999999999996</v>
      </c>
      <c r="AC1079" s="41">
        <v>0.12280000000000001</v>
      </c>
      <c r="AD1079" s="41">
        <v>0.4279</v>
      </c>
      <c r="AE1079" s="41">
        <v>-3.09E-2</v>
      </c>
      <c r="AF1079" s="41">
        <v>0.42409999999999998</v>
      </c>
      <c r="AG1079" s="41">
        <v>-5.3699999999999998E-2</v>
      </c>
      <c r="AH1079" s="10">
        <f>(S1079+(0.36138*V1079))/((S1079+(0.36138*V1079))+(S1080+(0.36138*V1080)))</f>
        <v>0.6154330213821505</v>
      </c>
    </row>
    <row r="1080" spans="1:34" ht="12.75" x14ac:dyDescent="0.2">
      <c r="A1080" s="113"/>
      <c r="B1080" s="113"/>
      <c r="C1080" s="34"/>
      <c r="D1080" s="54"/>
      <c r="E1080" s="44"/>
      <c r="F1080" s="44"/>
      <c r="L1080" s="44"/>
      <c r="M1080" s="44"/>
      <c r="N1080" s="113"/>
      <c r="O1080" s="113"/>
      <c r="P1080" s="39">
        <v>74</v>
      </c>
      <c r="Q1080" s="39" t="s">
        <v>5762</v>
      </c>
      <c r="R1080" s="40">
        <v>0.47499999999999998</v>
      </c>
      <c r="S1080" s="39">
        <v>6</v>
      </c>
      <c r="T1080" s="39">
        <v>0.33</v>
      </c>
      <c r="U1080" s="39" t="s">
        <v>5763</v>
      </c>
      <c r="V1080" s="39">
        <v>9</v>
      </c>
      <c r="W1080" s="39">
        <v>0.11</v>
      </c>
      <c r="X1080" s="39" t="s">
        <v>5764</v>
      </c>
      <c r="Y1080" s="41">
        <v>0.4</v>
      </c>
      <c r="Z1080" s="41">
        <v>-3.1E-2</v>
      </c>
      <c r="AA1080" s="39">
        <v>4</v>
      </c>
      <c r="AB1080" s="41">
        <v>0.35849999999999999</v>
      </c>
      <c r="AC1080" s="41">
        <v>-0.12280000000000001</v>
      </c>
      <c r="AD1080" s="41">
        <v>0.57210000000000005</v>
      </c>
      <c r="AE1080" s="41">
        <v>3.09E-2</v>
      </c>
      <c r="AF1080" s="41">
        <v>0.57589999999999997</v>
      </c>
      <c r="AG1080" s="41">
        <v>5.3699999999999998E-2</v>
      </c>
      <c r="AH1080" s="10">
        <f>100%-AH1079</f>
        <v>0.3845669786178495</v>
      </c>
    </row>
    <row r="1081" spans="1:34" ht="12.75" x14ac:dyDescent="0.2">
      <c r="A1081" s="113"/>
      <c r="B1081" s="113"/>
      <c r="C1081" s="34"/>
      <c r="D1081" s="54"/>
      <c r="E1081" s="44"/>
      <c r="F1081" s="44"/>
      <c r="G1081" s="44"/>
      <c r="H1081" s="44"/>
      <c r="I1081" s="44"/>
      <c r="J1081" s="44"/>
      <c r="K1081" s="44"/>
      <c r="L1081" s="44"/>
      <c r="M1081" s="44"/>
      <c r="N1081" s="113"/>
      <c r="O1081" s="113"/>
      <c r="P1081" s="39">
        <v>77</v>
      </c>
      <c r="Q1081" s="39" t="s">
        <v>5765</v>
      </c>
      <c r="R1081" s="40">
        <v>0.66597222222222219</v>
      </c>
      <c r="S1081" s="39">
        <v>10</v>
      </c>
      <c r="T1081" s="39">
        <v>1.1000000000000001</v>
      </c>
      <c r="U1081" s="39" t="s">
        <v>5766</v>
      </c>
      <c r="V1081" s="39">
        <v>8</v>
      </c>
      <c r="W1081" s="39">
        <v>0</v>
      </c>
      <c r="X1081" s="39" t="s">
        <v>5767</v>
      </c>
      <c r="Y1081" s="41">
        <v>0.55559999999999998</v>
      </c>
      <c r="Z1081" s="41">
        <v>-0.1171</v>
      </c>
      <c r="AA1081" s="39">
        <v>22</v>
      </c>
      <c r="AB1081" s="41">
        <v>0.5</v>
      </c>
      <c r="AC1081" s="41">
        <v>-6.88E-2</v>
      </c>
      <c r="AD1081" s="41">
        <v>0.45600000000000002</v>
      </c>
      <c r="AE1081" s="41">
        <v>6.3E-3</v>
      </c>
      <c r="AF1081" s="41">
        <v>0.51180000000000003</v>
      </c>
      <c r="AG1081" s="41">
        <v>7.0499999999999993E-2</v>
      </c>
      <c r="AH1081" s="10">
        <f>(S1081+(0.36138*V1081))/((S1081+(0.36138*V1081))+(S1082+(0.36138*V1082)))</f>
        <v>0.44657873459011954</v>
      </c>
    </row>
    <row r="1082" spans="1:34" ht="12.75" x14ac:dyDescent="0.2">
      <c r="A1082" s="113"/>
      <c r="B1082" s="113"/>
      <c r="C1082" s="34"/>
      <c r="D1082" s="54"/>
      <c r="E1082" s="44"/>
      <c r="F1082" s="44"/>
      <c r="G1082" s="44"/>
      <c r="H1082" s="44"/>
      <c r="I1082" s="44"/>
      <c r="J1082" s="44"/>
      <c r="K1082" s="44"/>
      <c r="L1082" s="44"/>
      <c r="M1082" s="44"/>
      <c r="N1082" s="113"/>
      <c r="O1082" s="113"/>
      <c r="P1082" s="39">
        <v>77</v>
      </c>
      <c r="Q1082" s="39" t="s">
        <v>5768</v>
      </c>
      <c r="R1082" s="40">
        <v>0.66597222222222219</v>
      </c>
      <c r="S1082" s="39">
        <v>12</v>
      </c>
      <c r="T1082" s="39">
        <v>1.08</v>
      </c>
      <c r="U1082" s="39" t="s">
        <v>5769</v>
      </c>
      <c r="V1082" s="39">
        <v>11</v>
      </c>
      <c r="W1082" s="39">
        <v>0.45</v>
      </c>
      <c r="X1082" s="39" t="s">
        <v>5770</v>
      </c>
      <c r="Y1082" s="41">
        <v>0.52170000000000005</v>
      </c>
      <c r="Z1082" s="41">
        <v>0.14169999999999999</v>
      </c>
      <c r="AA1082" s="39">
        <v>17</v>
      </c>
      <c r="AB1082" s="41">
        <v>0.5</v>
      </c>
      <c r="AC1082" s="41">
        <v>6.88E-2</v>
      </c>
      <c r="AD1082" s="41">
        <v>0.54400000000000004</v>
      </c>
      <c r="AE1082" s="41">
        <v>-6.3E-3</v>
      </c>
      <c r="AF1082" s="41">
        <v>0.48820000000000002</v>
      </c>
      <c r="AG1082" s="41">
        <v>-7.0499999999999993E-2</v>
      </c>
      <c r="AH1082" s="10">
        <f>100%-AH1081</f>
        <v>0.55342126540988046</v>
      </c>
    </row>
    <row r="1083" spans="1:34" ht="12.75" x14ac:dyDescent="0.2">
      <c r="A1083" s="113"/>
      <c r="B1083" s="113"/>
      <c r="C1083" s="34"/>
      <c r="D1083" s="54"/>
      <c r="E1083" s="44"/>
      <c r="F1083" s="44"/>
      <c r="G1083" s="44"/>
      <c r="H1083" s="44"/>
      <c r="I1083" s="44"/>
      <c r="J1083" s="44"/>
      <c r="K1083" s="44"/>
      <c r="L1083" s="44"/>
      <c r="M1083" s="44"/>
      <c r="N1083" s="113"/>
      <c r="O1083" s="113"/>
      <c r="P1083" s="39">
        <v>89</v>
      </c>
      <c r="Q1083" s="39" t="s">
        <v>5771</v>
      </c>
      <c r="R1083" s="40">
        <v>0.39444444444444443</v>
      </c>
      <c r="S1083" s="39">
        <v>10</v>
      </c>
      <c r="T1083" s="39">
        <v>0.7</v>
      </c>
      <c r="U1083" s="39" t="s">
        <v>5772</v>
      </c>
      <c r="V1083" s="39">
        <v>4</v>
      </c>
      <c r="W1083" s="39">
        <v>0</v>
      </c>
      <c r="X1083" s="39" t="s">
        <v>5773</v>
      </c>
      <c r="Y1083" s="41">
        <v>0.71430000000000005</v>
      </c>
      <c r="Z1083" s="41">
        <v>8.72E-2</v>
      </c>
      <c r="AA1083" s="39">
        <v>7</v>
      </c>
      <c r="AB1083" s="41">
        <v>0.44679999999999997</v>
      </c>
      <c r="AC1083" s="41">
        <v>-0.1231</v>
      </c>
      <c r="AD1083" s="41">
        <v>0.38990000000000002</v>
      </c>
      <c r="AE1083" s="41">
        <v>-7.5800000000000006E-2</v>
      </c>
      <c r="AF1083" s="41">
        <v>0.44169999999999998</v>
      </c>
      <c r="AG1083" s="41">
        <v>-2.8299999999999999E-2</v>
      </c>
      <c r="AH1083" s="10">
        <f>(S1083+(0.36138*V1083))/((S1083+(0.36138*V1083))+(S1084+(0.36138*V1084)))</f>
        <v>0.54348953337524675</v>
      </c>
    </row>
    <row r="1084" spans="1:34" ht="12.75" x14ac:dyDescent="0.2">
      <c r="A1084" s="113"/>
      <c r="B1084" s="113"/>
      <c r="C1084" s="34"/>
      <c r="D1084" s="54"/>
      <c r="E1084" s="44"/>
      <c r="F1084" s="44"/>
      <c r="G1084" s="44"/>
      <c r="H1084" s="44"/>
      <c r="I1084" s="44"/>
      <c r="J1084" s="44"/>
      <c r="K1084" s="44"/>
      <c r="L1084" s="44"/>
      <c r="M1084" s="44"/>
      <c r="N1084" s="113"/>
      <c r="O1084" s="113"/>
      <c r="P1084" s="39">
        <v>89</v>
      </c>
      <c r="Q1084" s="39" t="s">
        <v>5774</v>
      </c>
      <c r="R1084" s="40">
        <v>0.39444444444444443</v>
      </c>
      <c r="S1084" s="39">
        <v>6</v>
      </c>
      <c r="T1084" s="39">
        <v>1.17</v>
      </c>
      <c r="U1084" s="39" t="s">
        <v>5775</v>
      </c>
      <c r="V1084" s="39">
        <v>10</v>
      </c>
      <c r="W1084" s="39">
        <v>0.2</v>
      </c>
      <c r="X1084" s="39" t="s">
        <v>5776</v>
      </c>
      <c r="Y1084" s="41">
        <v>0.375</v>
      </c>
      <c r="Z1084" s="41">
        <v>-6.3600000000000004E-2</v>
      </c>
      <c r="AA1084" s="39">
        <v>10</v>
      </c>
      <c r="AB1084" s="41">
        <v>0.55320000000000003</v>
      </c>
      <c r="AC1084" s="41">
        <v>0.1231</v>
      </c>
      <c r="AD1084" s="41">
        <v>0.61009999999999998</v>
      </c>
      <c r="AE1084" s="41">
        <v>7.5800000000000006E-2</v>
      </c>
      <c r="AF1084" s="41">
        <v>0.55830000000000002</v>
      </c>
      <c r="AG1084" s="41">
        <v>2.8299999999999999E-2</v>
      </c>
      <c r="AH1084" s="10">
        <f>100%-AH1083</f>
        <v>0.45651046662475325</v>
      </c>
    </row>
    <row r="1085" spans="1:34" ht="12.75" x14ac:dyDescent="0.2">
      <c r="A1085" s="113"/>
      <c r="B1085" s="113"/>
      <c r="C1085" s="34"/>
      <c r="D1085" s="54"/>
      <c r="E1085" s="44"/>
      <c r="F1085" s="44"/>
      <c r="G1085" s="44"/>
      <c r="H1085" s="44"/>
      <c r="I1085" s="44"/>
      <c r="J1085" s="44"/>
      <c r="K1085" s="44"/>
      <c r="L1085" s="44"/>
      <c r="M1085" s="44"/>
      <c r="N1085" s="113"/>
      <c r="O1085" s="113"/>
      <c r="P1085" s="39">
        <v>93</v>
      </c>
      <c r="Q1085" s="39" t="s">
        <v>5777</v>
      </c>
      <c r="R1085" s="40">
        <v>0.57222222222222219</v>
      </c>
      <c r="S1085" s="39">
        <v>15</v>
      </c>
      <c r="T1085" s="39">
        <v>0.73</v>
      </c>
      <c r="U1085" s="39" t="s">
        <v>5778</v>
      </c>
      <c r="V1085" s="39">
        <v>8</v>
      </c>
      <c r="W1085" s="39">
        <v>0</v>
      </c>
      <c r="X1085" s="39" t="s">
        <v>5779</v>
      </c>
      <c r="Y1085" s="41">
        <v>0.6522</v>
      </c>
      <c r="Z1085" s="41">
        <v>1.2200000000000001E-2</v>
      </c>
      <c r="AA1085" s="39">
        <v>24</v>
      </c>
      <c r="AB1085" s="41">
        <v>0.64380000000000004</v>
      </c>
      <c r="AC1085" s="41">
        <v>0.14080000000000001</v>
      </c>
      <c r="AD1085" s="41">
        <v>0.53039999999999998</v>
      </c>
      <c r="AE1085" s="41">
        <v>0.1082</v>
      </c>
      <c r="AF1085" s="41">
        <v>0.56389999999999996</v>
      </c>
      <c r="AG1085" s="41">
        <v>0.13789999999999999</v>
      </c>
      <c r="AH1085" s="10">
        <f>(S1085+(0.36138*V1085))/((S1085+(0.36138*V1085))+(S1086+(0.36138*V1086)))</f>
        <v>0.62764919922371076</v>
      </c>
    </row>
    <row r="1086" spans="1:34" ht="12.75" x14ac:dyDescent="0.2">
      <c r="A1086" s="113"/>
      <c r="B1086" s="113"/>
      <c r="C1086" s="34"/>
      <c r="D1086" s="54"/>
      <c r="E1086" s="44"/>
      <c r="F1086" s="44"/>
      <c r="G1086" s="44"/>
      <c r="H1086" s="44"/>
      <c r="I1086" s="44"/>
      <c r="J1086" s="44"/>
      <c r="K1086" s="44"/>
      <c r="L1086" s="44"/>
      <c r="M1086" s="44"/>
      <c r="N1086" s="113"/>
      <c r="O1086" s="113"/>
      <c r="P1086" s="39">
        <v>93</v>
      </c>
      <c r="Q1086" s="39" t="s">
        <v>5780</v>
      </c>
      <c r="R1086" s="40">
        <v>0.57222222222222219</v>
      </c>
      <c r="S1086" s="39">
        <v>7</v>
      </c>
      <c r="T1086" s="39">
        <v>1</v>
      </c>
      <c r="U1086" s="39" t="s">
        <v>5781</v>
      </c>
      <c r="V1086" s="39">
        <v>10</v>
      </c>
      <c r="W1086" s="39">
        <v>0.1</v>
      </c>
      <c r="X1086" s="39" t="s">
        <v>5782</v>
      </c>
      <c r="Y1086" s="41">
        <v>0.4118</v>
      </c>
      <c r="Z1086" s="41">
        <v>-1.6799999999999999E-2</v>
      </c>
      <c r="AA1086" s="39">
        <v>9</v>
      </c>
      <c r="AB1086" s="41">
        <v>0.35620000000000002</v>
      </c>
      <c r="AC1086" s="41">
        <v>-0.14080000000000001</v>
      </c>
      <c r="AD1086" s="41">
        <v>0.46960000000000002</v>
      </c>
      <c r="AE1086" s="41">
        <v>-0.1082</v>
      </c>
      <c r="AF1086" s="41">
        <v>0.43609999999999999</v>
      </c>
      <c r="AG1086" s="41">
        <v>-0.13789999999999999</v>
      </c>
      <c r="AH1086" s="10">
        <f>100%-AH1085</f>
        <v>0.37235080077628924</v>
      </c>
    </row>
    <row r="1087" spans="1:34" ht="12.75" x14ac:dyDescent="0.2">
      <c r="A1087" s="113"/>
      <c r="B1087" s="113"/>
      <c r="C1087" s="34"/>
      <c r="D1087" s="112"/>
      <c r="E1087" s="113"/>
      <c r="F1087" s="113"/>
      <c r="G1087" s="113"/>
      <c r="H1087" s="113"/>
      <c r="I1087" s="113"/>
      <c r="J1087" s="113"/>
      <c r="K1087" s="113"/>
      <c r="L1087" s="113"/>
      <c r="M1087" s="113"/>
      <c r="N1087" s="113"/>
      <c r="O1087" s="113"/>
      <c r="P1087" s="39">
        <v>40</v>
      </c>
      <c r="Q1087" s="39" t="s">
        <v>5783</v>
      </c>
      <c r="R1087" s="42">
        <v>0.92152777777777772</v>
      </c>
      <c r="S1087" s="39">
        <v>22</v>
      </c>
      <c r="T1087" s="39">
        <v>0.91</v>
      </c>
      <c r="U1087" s="39" t="s">
        <v>5784</v>
      </c>
      <c r="V1087" s="39">
        <v>11</v>
      </c>
      <c r="W1087" s="39">
        <v>0</v>
      </c>
      <c r="X1087" s="39" t="s">
        <v>5785</v>
      </c>
      <c r="Y1087" s="41">
        <v>0.66669999999999996</v>
      </c>
      <c r="Z1087" s="41">
        <v>4.1700000000000001E-2</v>
      </c>
      <c r="AA1087" s="39">
        <v>30</v>
      </c>
      <c r="AB1087" s="41">
        <v>0.61760000000000004</v>
      </c>
      <c r="AC1087" s="41">
        <v>0.12479999999999999</v>
      </c>
      <c r="AD1087" s="41">
        <v>0.51639999999999997</v>
      </c>
      <c r="AE1087" s="41">
        <v>0.1137</v>
      </c>
      <c r="AF1087" s="41">
        <v>0.48830000000000001</v>
      </c>
      <c r="AG1087" s="41">
        <v>4.2700000000000002E-2</v>
      </c>
      <c r="AH1087" s="10">
        <f>(S1087+(0.36138*V1087))/((S1087+(0.36138*V1087))+(S1088+(0.36138*V1088)))</f>
        <v>0.60358967804900721</v>
      </c>
    </row>
    <row r="1088" spans="1:34" ht="12.75" x14ac:dyDescent="0.2">
      <c r="A1088" s="113"/>
      <c r="B1088" s="113"/>
      <c r="C1088" s="34"/>
      <c r="D1088" s="43">
        <v>51</v>
      </c>
      <c r="E1088" s="38">
        <v>20762</v>
      </c>
      <c r="F1088" s="44"/>
      <c r="G1088" s="44"/>
      <c r="H1088" s="44"/>
      <c r="I1088" s="44"/>
      <c r="J1088" s="44"/>
      <c r="K1088" s="44"/>
      <c r="L1088" s="44"/>
      <c r="M1088" s="44"/>
      <c r="N1088" s="113"/>
      <c r="O1088" s="113"/>
      <c r="P1088" s="39">
        <v>40</v>
      </c>
      <c r="Q1088" s="39" t="s">
        <v>5786</v>
      </c>
      <c r="R1088" s="42">
        <v>0.92152777777777772</v>
      </c>
      <c r="S1088" s="39">
        <v>12</v>
      </c>
      <c r="T1088" s="39">
        <v>0.67</v>
      </c>
      <c r="U1088" s="39" t="s">
        <v>5787</v>
      </c>
      <c r="V1088" s="39">
        <v>14</v>
      </c>
      <c r="W1088" s="39">
        <v>0.14000000000000001</v>
      </c>
      <c r="X1088" s="39" t="s">
        <v>5788</v>
      </c>
      <c r="Y1088" s="41">
        <v>0.46150000000000002</v>
      </c>
      <c r="Z1088" s="41">
        <v>5.7200000000000001E-2</v>
      </c>
      <c r="AA1088" s="39">
        <v>13</v>
      </c>
      <c r="AB1088" s="41">
        <v>0.38240000000000002</v>
      </c>
      <c r="AC1088" s="41">
        <v>-0.12479999999999999</v>
      </c>
      <c r="AD1088" s="41">
        <v>0.48359999999999997</v>
      </c>
      <c r="AE1088" s="41">
        <v>-0.1137</v>
      </c>
      <c r="AF1088" s="41">
        <v>0.51170000000000004</v>
      </c>
      <c r="AG1088" s="41">
        <v>-4.2700000000000002E-2</v>
      </c>
      <c r="AH1088" s="10">
        <f>100%-AH1087</f>
        <v>0.39641032195099279</v>
      </c>
    </row>
    <row r="1089" spans="1:34" ht="12.75" x14ac:dyDescent="0.2">
      <c r="A1089" s="113"/>
      <c r="B1089" s="113"/>
      <c r="C1089" s="34"/>
      <c r="D1089" s="39">
        <v>2</v>
      </c>
      <c r="E1089" s="42">
        <v>1.0798611111111112</v>
      </c>
      <c r="F1089" s="39">
        <v>4</v>
      </c>
      <c r="G1089" s="39">
        <v>0</v>
      </c>
      <c r="H1089" s="39" t="s">
        <v>5789</v>
      </c>
      <c r="I1089" s="39" t="s">
        <v>5790</v>
      </c>
      <c r="J1089" s="39">
        <v>4</v>
      </c>
      <c r="K1089" s="39">
        <v>0</v>
      </c>
      <c r="L1089" s="39" t="s">
        <v>5791</v>
      </c>
      <c r="M1089" s="41">
        <v>0</v>
      </c>
      <c r="N1089" s="113"/>
      <c r="O1089" s="113"/>
      <c r="P1089" s="112"/>
      <c r="Q1089" s="113"/>
      <c r="R1089" s="113"/>
      <c r="S1089" s="113"/>
      <c r="T1089" s="113"/>
      <c r="U1089" s="113"/>
      <c r="V1089" s="113"/>
      <c r="W1089" s="113"/>
      <c r="X1089" s="113"/>
      <c r="Y1089" s="113"/>
      <c r="Z1089" s="113"/>
      <c r="AA1089" s="113"/>
      <c r="AB1089" s="113"/>
      <c r="AC1089" s="113"/>
      <c r="AD1089" s="113"/>
      <c r="AE1089" s="113"/>
      <c r="AF1089" s="113"/>
      <c r="AG1089" s="113"/>
      <c r="AH1089" s="113"/>
    </row>
    <row r="1090" spans="1:34" ht="12.75" x14ac:dyDescent="0.2">
      <c r="A1090" s="113"/>
      <c r="B1090" s="113"/>
      <c r="C1090" s="34"/>
      <c r="D1090" s="39">
        <v>4</v>
      </c>
      <c r="E1090" s="40">
        <v>0.67152777777777772</v>
      </c>
      <c r="F1090" s="39">
        <v>2</v>
      </c>
      <c r="G1090" s="39">
        <v>1</v>
      </c>
      <c r="H1090" s="39">
        <v>1</v>
      </c>
      <c r="I1090" s="39" t="s">
        <v>5792</v>
      </c>
      <c r="J1090" s="39">
        <v>1</v>
      </c>
      <c r="K1090" s="39">
        <v>1</v>
      </c>
      <c r="L1090" s="39" t="s">
        <v>5793</v>
      </c>
      <c r="M1090" s="41">
        <v>0.5</v>
      </c>
      <c r="N1090" s="113"/>
      <c r="O1090" s="113"/>
      <c r="P1090" s="43">
        <v>27</v>
      </c>
      <c r="Q1090" s="38">
        <v>20404</v>
      </c>
      <c r="R1090" s="44"/>
      <c r="S1090" s="44"/>
      <c r="T1090" s="44"/>
      <c r="U1090" s="44"/>
      <c r="V1090" s="44"/>
      <c r="W1090" s="44"/>
      <c r="X1090" s="44"/>
      <c r="Y1090" s="44"/>
      <c r="Z1090" s="44"/>
      <c r="AA1090" s="44"/>
      <c r="AB1090" s="44"/>
      <c r="AC1090" s="44"/>
      <c r="AD1090" s="44"/>
      <c r="AE1090" s="44"/>
      <c r="AF1090" s="44"/>
      <c r="AG1090" s="44"/>
      <c r="AH1090" s="45"/>
    </row>
    <row r="1091" spans="1:34" ht="12.75" x14ac:dyDescent="0.2">
      <c r="A1091" s="113"/>
      <c r="B1091" s="113"/>
      <c r="C1091" s="34"/>
      <c r="D1091" s="39">
        <v>5</v>
      </c>
      <c r="E1091" s="40">
        <v>0.67291666666666672</v>
      </c>
      <c r="F1091" s="39">
        <v>7</v>
      </c>
      <c r="G1091" s="39">
        <v>1</v>
      </c>
      <c r="H1091" s="39">
        <v>1</v>
      </c>
      <c r="I1091" s="39" t="s">
        <v>5794</v>
      </c>
      <c r="J1091" s="39">
        <v>2</v>
      </c>
      <c r="K1091" s="39">
        <v>0</v>
      </c>
      <c r="L1091" s="39" t="s">
        <v>5795</v>
      </c>
      <c r="M1091" s="41">
        <v>0.33329999999999999</v>
      </c>
      <c r="N1091" s="113"/>
      <c r="O1091" s="113"/>
      <c r="P1091" s="39">
        <v>2</v>
      </c>
      <c r="Q1091" s="39" t="s">
        <v>5796</v>
      </c>
      <c r="R1091" s="40">
        <v>0.7631944444444444</v>
      </c>
      <c r="S1091" s="39">
        <v>10</v>
      </c>
      <c r="T1091" s="39">
        <v>1</v>
      </c>
      <c r="U1091" s="39" t="s">
        <v>5797</v>
      </c>
      <c r="V1091" s="39">
        <v>13</v>
      </c>
      <c r="W1091" s="39">
        <v>0.38</v>
      </c>
      <c r="X1091" s="39" t="s">
        <v>5798</v>
      </c>
      <c r="Y1091" s="41">
        <v>0.43480000000000002</v>
      </c>
      <c r="Z1091" s="41">
        <v>3.3999999999999998E-3</v>
      </c>
      <c r="AA1091" s="39">
        <v>19</v>
      </c>
      <c r="AB1091" s="41">
        <v>0.4884</v>
      </c>
      <c r="AC1091" s="41">
        <v>-7.9200000000000007E-2</v>
      </c>
      <c r="AD1091" s="41">
        <v>0.41749999999999998</v>
      </c>
      <c r="AE1091" s="41">
        <v>-9.6799999999999997E-2</v>
      </c>
      <c r="AF1091" s="41">
        <v>0.42859999999999998</v>
      </c>
      <c r="AG1091" s="41">
        <v>-7.7100000000000002E-2</v>
      </c>
      <c r="AH1091" s="10">
        <f>(S1091+(0.36138*V1091))/((S1091+(0.36138*V1091))+(S1092+(0.36138*V1092)))</f>
        <v>0.41752213887653183</v>
      </c>
    </row>
    <row r="1092" spans="1:34" ht="12.75" x14ac:dyDescent="0.2">
      <c r="A1092" s="113"/>
      <c r="B1092" s="113"/>
      <c r="C1092" s="34"/>
      <c r="D1092" s="39">
        <v>6</v>
      </c>
      <c r="E1092" s="40">
        <v>0.59583333333333333</v>
      </c>
      <c r="F1092" s="39">
        <v>6</v>
      </c>
      <c r="G1092" s="39">
        <v>2</v>
      </c>
      <c r="H1092" s="39">
        <v>0.5</v>
      </c>
      <c r="I1092" s="39" t="s">
        <v>5799</v>
      </c>
      <c r="J1092" s="39">
        <v>5</v>
      </c>
      <c r="K1092" s="39">
        <v>0.6</v>
      </c>
      <c r="L1092" s="39" t="s">
        <v>5800</v>
      </c>
      <c r="M1092" s="41">
        <v>0.28570000000000001</v>
      </c>
      <c r="N1092" s="113"/>
      <c r="O1092" s="113"/>
      <c r="P1092" s="39">
        <v>2</v>
      </c>
      <c r="Q1092" s="39" t="s">
        <v>5801</v>
      </c>
      <c r="R1092" s="40">
        <v>0.7631944444444444</v>
      </c>
      <c r="S1092" s="39">
        <v>14</v>
      </c>
      <c r="T1092" s="39">
        <v>0.56999999999999995</v>
      </c>
      <c r="U1092" s="39" t="s">
        <v>5802</v>
      </c>
      <c r="V1092" s="39">
        <v>18</v>
      </c>
      <c r="W1092" s="39">
        <v>0.11</v>
      </c>
      <c r="X1092" s="39" t="s">
        <v>5803</v>
      </c>
      <c r="Y1092" s="41">
        <v>0.4375</v>
      </c>
      <c r="Z1092" s="41">
        <v>0.13519999999999999</v>
      </c>
      <c r="AA1092" s="39">
        <v>12</v>
      </c>
      <c r="AB1092" s="41">
        <v>0.51160000000000005</v>
      </c>
      <c r="AC1092" s="41">
        <v>7.9200000000000007E-2</v>
      </c>
      <c r="AD1092" s="41">
        <v>0.58250000000000002</v>
      </c>
      <c r="AE1092" s="41">
        <v>9.6799999999999997E-2</v>
      </c>
      <c r="AF1092" s="41">
        <v>0.57140000000000002</v>
      </c>
      <c r="AG1092" s="41">
        <v>7.7100000000000002E-2</v>
      </c>
      <c r="AH1092" s="10">
        <f>100%-AH1091</f>
        <v>0.58247786112346822</v>
      </c>
    </row>
    <row r="1093" spans="1:34" ht="12.75" x14ac:dyDescent="0.2">
      <c r="A1093" s="113"/>
      <c r="B1093" s="113"/>
      <c r="C1093" s="34"/>
      <c r="D1093" s="39">
        <v>7</v>
      </c>
      <c r="E1093" s="40">
        <v>0.59097222222222223</v>
      </c>
      <c r="F1093" s="39">
        <v>7</v>
      </c>
      <c r="G1093" s="39">
        <v>6</v>
      </c>
      <c r="H1093" s="39">
        <v>0.83</v>
      </c>
      <c r="I1093" s="39" t="s">
        <v>5804</v>
      </c>
      <c r="J1093" s="39">
        <v>2</v>
      </c>
      <c r="K1093" s="39">
        <v>1</v>
      </c>
      <c r="L1093" s="39" t="s">
        <v>5805</v>
      </c>
      <c r="M1093" s="41">
        <v>0.75</v>
      </c>
      <c r="N1093" s="113"/>
      <c r="O1093" s="113"/>
      <c r="P1093" s="39">
        <v>4</v>
      </c>
      <c r="Q1093" s="39" t="s">
        <v>5806</v>
      </c>
      <c r="R1093" s="40">
        <v>0.74305555555555558</v>
      </c>
      <c r="S1093" s="39">
        <v>12</v>
      </c>
      <c r="T1093" s="39">
        <v>0.5</v>
      </c>
      <c r="U1093" s="39" t="s">
        <v>5807</v>
      </c>
      <c r="V1093" s="39">
        <v>16</v>
      </c>
      <c r="W1093" s="39">
        <v>0.56000000000000005</v>
      </c>
      <c r="X1093" s="39" t="s">
        <v>5808</v>
      </c>
      <c r="Y1093" s="41">
        <v>0.42859999999999998</v>
      </c>
      <c r="Z1093" s="41">
        <v>-6.1999999999999998E-3</v>
      </c>
      <c r="AA1093" s="39">
        <v>20</v>
      </c>
      <c r="AB1093" s="41">
        <v>0.5333</v>
      </c>
      <c r="AC1093" s="41">
        <v>-8.3999999999999995E-3</v>
      </c>
      <c r="AD1093" s="41">
        <v>0.47049999999999997</v>
      </c>
      <c r="AE1093" s="41">
        <v>-9.1000000000000004E-3</v>
      </c>
      <c r="AF1093" s="41">
        <v>0.50180000000000002</v>
      </c>
      <c r="AG1093" s="41">
        <v>4.1399999999999999E-2</v>
      </c>
      <c r="AH1093" s="10">
        <f>(S1093+(0.36138*V1093))/((S1093+(0.36138*V1093))+(S1094+(0.36138*V1094)))</f>
        <v>0.5228534934759751</v>
      </c>
    </row>
    <row r="1094" spans="1:34" ht="12.75" x14ac:dyDescent="0.2">
      <c r="A1094" s="113"/>
      <c r="B1094" s="113"/>
      <c r="C1094" s="34"/>
      <c r="D1094" s="39">
        <v>9</v>
      </c>
      <c r="E1094" s="40">
        <v>0.58958333333333335</v>
      </c>
      <c r="F1094" s="39">
        <v>3</v>
      </c>
      <c r="G1094" s="39">
        <v>2</v>
      </c>
      <c r="H1094" s="39">
        <v>0</v>
      </c>
      <c r="I1094" s="39" t="s">
        <v>5809</v>
      </c>
      <c r="J1094" s="39">
        <v>2</v>
      </c>
      <c r="K1094" s="39">
        <v>0.5</v>
      </c>
      <c r="L1094" s="39" t="s">
        <v>5810</v>
      </c>
      <c r="M1094" s="41">
        <v>0.5</v>
      </c>
      <c r="N1094" s="113"/>
      <c r="O1094" s="113"/>
      <c r="P1094" s="39">
        <v>4</v>
      </c>
      <c r="Q1094" s="39" t="s">
        <v>5811</v>
      </c>
      <c r="R1094" s="40">
        <v>0.74305555555555558</v>
      </c>
      <c r="S1094" s="39">
        <v>9</v>
      </c>
      <c r="T1094" s="39">
        <v>0.89</v>
      </c>
      <c r="U1094" s="39" t="s">
        <v>5812</v>
      </c>
      <c r="V1094" s="39">
        <v>20</v>
      </c>
      <c r="W1094" s="39">
        <v>0.2</v>
      </c>
      <c r="X1094" s="39" t="s">
        <v>5813</v>
      </c>
      <c r="Y1094" s="41">
        <v>0.31030000000000002</v>
      </c>
      <c r="Z1094" s="41">
        <v>-8.1000000000000003E-2</v>
      </c>
      <c r="AA1094" s="39">
        <v>13</v>
      </c>
      <c r="AB1094" s="41">
        <v>0.4667</v>
      </c>
      <c r="AC1094" s="41">
        <v>8.3999999999999995E-3</v>
      </c>
      <c r="AD1094" s="41">
        <v>0.52949999999999997</v>
      </c>
      <c r="AE1094" s="41">
        <v>9.1000000000000004E-3</v>
      </c>
      <c r="AF1094" s="41">
        <v>0.49819999999999998</v>
      </c>
      <c r="AG1094" s="41">
        <v>-4.1399999999999999E-2</v>
      </c>
      <c r="AH1094" s="10">
        <f>100%-AH1093</f>
        <v>0.4771465065240249</v>
      </c>
    </row>
    <row r="1095" spans="1:34" ht="12.75" x14ac:dyDescent="0.2">
      <c r="A1095" s="113"/>
      <c r="B1095" s="113"/>
      <c r="C1095" s="34"/>
      <c r="D1095" s="39">
        <v>14</v>
      </c>
      <c r="E1095" s="40">
        <v>0.5131944444444444</v>
      </c>
      <c r="F1095" s="39">
        <v>4</v>
      </c>
      <c r="G1095" s="39">
        <v>1</v>
      </c>
      <c r="H1095" s="39">
        <v>2</v>
      </c>
      <c r="I1095" s="39" t="s">
        <v>5814</v>
      </c>
      <c r="J1095" s="39">
        <v>3</v>
      </c>
      <c r="K1095" s="39">
        <v>0</v>
      </c>
      <c r="L1095" s="39" t="s">
        <v>5815</v>
      </c>
      <c r="M1095" s="41">
        <v>0.25</v>
      </c>
      <c r="N1095" s="113"/>
      <c r="O1095" s="113"/>
      <c r="P1095" s="39">
        <v>6</v>
      </c>
      <c r="Q1095" s="39" t="s">
        <v>5816</v>
      </c>
      <c r="R1095" s="40">
        <v>0.61041666666666672</v>
      </c>
      <c r="S1095" s="39">
        <v>9</v>
      </c>
      <c r="T1095" s="39">
        <v>0.67</v>
      </c>
      <c r="U1095" s="39" t="s">
        <v>5817</v>
      </c>
      <c r="V1095" s="39">
        <v>14</v>
      </c>
      <c r="W1095" s="39">
        <v>0.43</v>
      </c>
      <c r="X1095" s="39" t="s">
        <v>5818</v>
      </c>
      <c r="Y1095" s="41">
        <v>0.39129999999999998</v>
      </c>
      <c r="Z1095" s="41">
        <v>-5.9700000000000003E-2</v>
      </c>
      <c r="AA1095" s="39">
        <v>16</v>
      </c>
      <c r="AB1095" s="41">
        <v>0.54169999999999996</v>
      </c>
      <c r="AC1095" s="41">
        <v>4.7000000000000002E-3</v>
      </c>
      <c r="AD1095" s="41">
        <v>0.48680000000000001</v>
      </c>
      <c r="AE1095" s="41">
        <v>1.54E-2</v>
      </c>
      <c r="AF1095" s="41">
        <v>0.46550000000000002</v>
      </c>
      <c r="AG1095" s="41">
        <v>-1.47E-2</v>
      </c>
      <c r="AH1095" s="10">
        <f>(S1095+(0.36138*V1095))/((S1095+(0.36138*V1095))+(S1096+(0.36138*V1096)))</f>
        <v>0.50650964828661038</v>
      </c>
    </row>
    <row r="1096" spans="1:34" ht="12.75" x14ac:dyDescent="0.2">
      <c r="A1096" s="113"/>
      <c r="B1096" s="113"/>
      <c r="C1096" s="34"/>
      <c r="D1096" s="39">
        <v>15</v>
      </c>
      <c r="E1096" s="40">
        <v>0.59652777777777777</v>
      </c>
      <c r="F1096" s="39">
        <v>1</v>
      </c>
      <c r="G1096" s="39">
        <v>5</v>
      </c>
      <c r="H1096" s="39">
        <v>0.6</v>
      </c>
      <c r="I1096" s="39" t="s">
        <v>5819</v>
      </c>
      <c r="J1096" s="39">
        <v>2</v>
      </c>
      <c r="K1096" s="39">
        <v>0.5</v>
      </c>
      <c r="L1096" s="39" t="s">
        <v>5820</v>
      </c>
      <c r="M1096" s="41">
        <v>0.71430000000000005</v>
      </c>
      <c r="N1096" s="113"/>
      <c r="O1096" s="113"/>
      <c r="P1096" s="39">
        <v>6</v>
      </c>
      <c r="Q1096" s="39" t="s">
        <v>5821</v>
      </c>
      <c r="R1096" s="40">
        <v>0.61041666666666672</v>
      </c>
      <c r="S1096" s="39">
        <v>9</v>
      </c>
      <c r="T1096" s="39">
        <v>0.78</v>
      </c>
      <c r="U1096" s="39" t="s">
        <v>5822</v>
      </c>
      <c r="V1096" s="39">
        <v>13</v>
      </c>
      <c r="W1096" s="39">
        <v>0.15</v>
      </c>
      <c r="X1096" s="39" t="s">
        <v>5823</v>
      </c>
      <c r="Y1096" s="41">
        <v>0.40910000000000002</v>
      </c>
      <c r="Z1096" s="41">
        <v>6.9500000000000006E-2</v>
      </c>
      <c r="AA1096" s="39">
        <v>11</v>
      </c>
      <c r="AB1096" s="41">
        <v>0.45829999999999999</v>
      </c>
      <c r="AC1096" s="41">
        <v>-4.7000000000000002E-3</v>
      </c>
      <c r="AD1096" s="41">
        <v>0.51319999999999999</v>
      </c>
      <c r="AE1096" s="41">
        <v>-1.54E-2</v>
      </c>
      <c r="AF1096" s="41">
        <v>0.53449999999999998</v>
      </c>
      <c r="AG1096" s="41">
        <v>1.47E-2</v>
      </c>
      <c r="AH1096" s="10">
        <f>100%-AH1095</f>
        <v>0.49349035171338962</v>
      </c>
    </row>
    <row r="1097" spans="1:34" ht="12.75" x14ac:dyDescent="0.2">
      <c r="A1097" s="113"/>
      <c r="B1097" s="113"/>
      <c r="C1097" s="34"/>
      <c r="D1097" s="39">
        <v>16</v>
      </c>
      <c r="E1097" s="40">
        <v>0.56111111111111112</v>
      </c>
      <c r="F1097" s="39">
        <v>0</v>
      </c>
      <c r="G1097" s="39">
        <v>5</v>
      </c>
      <c r="H1097" s="39">
        <v>1.2</v>
      </c>
      <c r="I1097" s="39" t="s">
        <v>5824</v>
      </c>
      <c r="J1097" s="39">
        <v>1</v>
      </c>
      <c r="K1097" s="39">
        <v>0</v>
      </c>
      <c r="L1097" s="39" t="s">
        <v>5825</v>
      </c>
      <c r="M1097" s="41">
        <v>0.83330000000000004</v>
      </c>
      <c r="N1097" s="113"/>
      <c r="O1097" s="113"/>
      <c r="P1097" s="39">
        <v>7</v>
      </c>
      <c r="Q1097" s="39" t="s">
        <v>5826</v>
      </c>
      <c r="R1097" s="40">
        <v>0.64722222222222225</v>
      </c>
      <c r="S1097" s="39">
        <v>10</v>
      </c>
      <c r="T1097" s="39">
        <v>0.6</v>
      </c>
      <c r="U1097" s="39" t="s">
        <v>5827</v>
      </c>
      <c r="V1097" s="39">
        <v>15</v>
      </c>
      <c r="W1097" s="39">
        <v>0.47</v>
      </c>
      <c r="X1097" s="39" t="s">
        <v>5828</v>
      </c>
      <c r="Y1097" s="41">
        <v>0.4</v>
      </c>
      <c r="Z1097" s="41">
        <v>-4.9000000000000002E-2</v>
      </c>
      <c r="AA1097" s="39">
        <v>17</v>
      </c>
      <c r="AB1097" s="41">
        <v>0.52500000000000002</v>
      </c>
      <c r="AC1097" s="41">
        <v>-2.0500000000000001E-2</v>
      </c>
      <c r="AD1097" s="41">
        <v>0.44090000000000001</v>
      </c>
      <c r="AE1097" s="41">
        <v>-5.3400000000000003E-2</v>
      </c>
      <c r="AF1097" s="41">
        <v>0.43340000000000001</v>
      </c>
      <c r="AG1097" s="41">
        <v>-6.2399999999999997E-2</v>
      </c>
      <c r="AH1097" s="10">
        <f>(S1097+(0.36138*V1097))/((S1097+(0.36138*V1097))+(S1098+(0.36138*V1098)))</f>
        <v>0.51199854973531345</v>
      </c>
    </row>
    <row r="1098" spans="1:34" ht="12.75" x14ac:dyDescent="0.2">
      <c r="A1098" s="113"/>
      <c r="B1098" s="113"/>
      <c r="C1098" s="34"/>
      <c r="D1098" s="39">
        <v>19</v>
      </c>
      <c r="E1098" s="40">
        <v>0.5756944444444444</v>
      </c>
      <c r="F1098" s="39">
        <v>5</v>
      </c>
      <c r="G1098" s="39">
        <v>5</v>
      </c>
      <c r="H1098" s="39">
        <v>0.4</v>
      </c>
      <c r="I1098" s="39" t="s">
        <v>5829</v>
      </c>
      <c r="J1098" s="39">
        <v>0</v>
      </c>
      <c r="K1098" s="39" t="s">
        <v>5830</v>
      </c>
      <c r="L1098" s="39" t="s">
        <v>5831</v>
      </c>
      <c r="M1098" s="41">
        <v>1</v>
      </c>
      <c r="N1098" s="113"/>
      <c r="O1098" s="113"/>
      <c r="P1098" s="39">
        <v>7</v>
      </c>
      <c r="Q1098" s="39" t="s">
        <v>5832</v>
      </c>
      <c r="R1098" s="40">
        <v>0.64722222222222225</v>
      </c>
      <c r="S1098" s="39">
        <v>10</v>
      </c>
      <c r="T1098" s="39">
        <v>1</v>
      </c>
      <c r="U1098" s="39" t="s">
        <v>5833</v>
      </c>
      <c r="V1098" s="39">
        <v>13</v>
      </c>
      <c r="W1098" s="39">
        <v>0.15</v>
      </c>
      <c r="X1098" s="39" t="s">
        <v>5834</v>
      </c>
      <c r="Y1098" s="41">
        <v>0.43480000000000002</v>
      </c>
      <c r="Z1098" s="41">
        <v>0.1079</v>
      </c>
      <c r="AA1098" s="39">
        <v>15</v>
      </c>
      <c r="AB1098" s="41">
        <v>0.47499999999999998</v>
      </c>
      <c r="AC1098" s="41">
        <v>2.0500000000000001E-2</v>
      </c>
      <c r="AD1098" s="41">
        <v>0.55910000000000004</v>
      </c>
      <c r="AE1098" s="41">
        <v>5.3400000000000003E-2</v>
      </c>
      <c r="AF1098" s="41">
        <v>0.56659999999999999</v>
      </c>
      <c r="AG1098" s="41">
        <v>6.2399999999999997E-2</v>
      </c>
      <c r="AH1098" s="10">
        <f>100%-AH1097</f>
        <v>0.48800145026468655</v>
      </c>
    </row>
    <row r="1099" spans="1:34" ht="12.75" x14ac:dyDescent="0.2">
      <c r="A1099" s="113"/>
      <c r="B1099" s="113"/>
      <c r="C1099" s="34"/>
      <c r="D1099" s="39">
        <v>22</v>
      </c>
      <c r="E1099" s="40">
        <v>0.46666666666666667</v>
      </c>
      <c r="F1099" s="39">
        <v>1</v>
      </c>
      <c r="G1099" s="39">
        <v>2</v>
      </c>
      <c r="H1099" s="39">
        <v>1.5</v>
      </c>
      <c r="I1099" s="39" t="s">
        <v>5835</v>
      </c>
      <c r="J1099" s="39">
        <v>3</v>
      </c>
      <c r="K1099" s="39">
        <v>1</v>
      </c>
      <c r="L1099" s="39" t="s">
        <v>5836</v>
      </c>
      <c r="M1099" s="41">
        <v>0.4</v>
      </c>
      <c r="N1099" s="113"/>
      <c r="O1099" s="113"/>
      <c r="P1099" s="39">
        <v>9</v>
      </c>
      <c r="Q1099" s="39" t="s">
        <v>5837</v>
      </c>
      <c r="R1099" s="40">
        <v>0.57847222222222228</v>
      </c>
      <c r="S1099" s="39">
        <v>11</v>
      </c>
      <c r="T1099" s="39">
        <v>0.64</v>
      </c>
      <c r="U1099" s="39" t="s">
        <v>5838</v>
      </c>
      <c r="V1099" s="39">
        <v>12</v>
      </c>
      <c r="W1099" s="39">
        <v>0.33</v>
      </c>
      <c r="X1099" s="39" t="s">
        <v>5839</v>
      </c>
      <c r="Y1099" s="41">
        <v>0.4783</v>
      </c>
      <c r="Z1099" s="41">
        <v>6.6500000000000004E-2</v>
      </c>
      <c r="AA1099" s="39">
        <v>15</v>
      </c>
      <c r="AB1099" s="41">
        <v>0.53520000000000001</v>
      </c>
      <c r="AC1099" s="41">
        <v>-4.7000000000000002E-3</v>
      </c>
      <c r="AD1099" s="41">
        <v>0.4461</v>
      </c>
      <c r="AE1099" s="41">
        <v>-4.1500000000000002E-2</v>
      </c>
      <c r="AF1099" s="41">
        <v>0.44519999999999998</v>
      </c>
      <c r="AG1099" s="41">
        <v>-4.2200000000000001E-2</v>
      </c>
      <c r="AH1099" s="10">
        <f>(S1099+(0.36138*V1099))/((S1099+(0.36138*V1099))+(S1100+(0.36138*V1100)))</f>
        <v>0.52821849868260173</v>
      </c>
    </row>
    <row r="1100" spans="1:34" ht="12.75" x14ac:dyDescent="0.2">
      <c r="A1100" s="113"/>
      <c r="B1100" s="113"/>
      <c r="C1100" s="34"/>
      <c r="D1100" s="39">
        <v>24</v>
      </c>
      <c r="E1100" s="40">
        <v>0.48402777777777778</v>
      </c>
      <c r="F1100" s="39">
        <v>3</v>
      </c>
      <c r="G1100" s="39">
        <v>3</v>
      </c>
      <c r="H1100" s="39">
        <v>0</v>
      </c>
      <c r="I1100" s="39" t="s">
        <v>5840</v>
      </c>
      <c r="J1100" s="39">
        <v>1</v>
      </c>
      <c r="K1100" s="39">
        <v>0</v>
      </c>
      <c r="L1100" s="39" t="s">
        <v>5841</v>
      </c>
      <c r="M1100" s="41">
        <v>0.75</v>
      </c>
      <c r="N1100" s="113"/>
      <c r="O1100" s="113"/>
      <c r="P1100" s="39">
        <v>9</v>
      </c>
      <c r="Q1100" s="39" t="s">
        <v>5842</v>
      </c>
      <c r="R1100" s="40">
        <v>0.57847222222222228</v>
      </c>
      <c r="S1100" s="39">
        <v>9</v>
      </c>
      <c r="T1100" s="39">
        <v>0.89</v>
      </c>
      <c r="U1100" s="39" t="s">
        <v>5843</v>
      </c>
      <c r="V1100" s="39">
        <v>13</v>
      </c>
      <c r="W1100" s="39">
        <v>0.23</v>
      </c>
      <c r="X1100" s="39" t="s">
        <v>5844</v>
      </c>
      <c r="Y1100" s="41">
        <v>0.40910000000000002</v>
      </c>
      <c r="Z1100" s="41">
        <v>6.9500000000000006E-2</v>
      </c>
      <c r="AA1100" s="39">
        <v>11</v>
      </c>
      <c r="AB1100" s="41">
        <v>0.46479999999999999</v>
      </c>
      <c r="AC1100" s="41">
        <v>4.7000000000000002E-3</v>
      </c>
      <c r="AD1100" s="41">
        <v>0.55389999999999995</v>
      </c>
      <c r="AE1100" s="41">
        <v>4.1500000000000002E-2</v>
      </c>
      <c r="AF1100" s="41">
        <v>0.55479999999999996</v>
      </c>
      <c r="AG1100" s="41">
        <v>4.2200000000000001E-2</v>
      </c>
      <c r="AH1100" s="10">
        <f>100%-AH1099</f>
        <v>0.47178150131739827</v>
      </c>
    </row>
    <row r="1101" spans="1:34" ht="12.75" x14ac:dyDescent="0.2">
      <c r="A1101" s="113"/>
      <c r="B1101" s="113"/>
      <c r="C1101" s="34"/>
      <c r="D1101" s="39">
        <v>25</v>
      </c>
      <c r="E1101" s="40">
        <v>0.51388888888888884</v>
      </c>
      <c r="F1101" s="39">
        <v>4</v>
      </c>
      <c r="G1101" s="39">
        <v>0</v>
      </c>
      <c r="H1101" s="39" t="s">
        <v>5845</v>
      </c>
      <c r="I1101" s="39" t="s">
        <v>5846</v>
      </c>
      <c r="J1101" s="39">
        <v>5</v>
      </c>
      <c r="K1101" s="39">
        <v>0.4</v>
      </c>
      <c r="L1101" s="39" t="s">
        <v>5847</v>
      </c>
      <c r="M1101" s="41">
        <v>0</v>
      </c>
      <c r="N1101" s="113"/>
      <c r="O1101" s="113"/>
      <c r="P1101" s="39">
        <v>14</v>
      </c>
      <c r="Q1101" s="39" t="s">
        <v>5848</v>
      </c>
      <c r="R1101" s="40">
        <v>0.56597222222222221</v>
      </c>
      <c r="S1101" s="39">
        <v>3</v>
      </c>
      <c r="T1101" s="39">
        <v>2.33</v>
      </c>
      <c r="U1101" s="39" t="s">
        <v>5849</v>
      </c>
      <c r="V1101" s="39">
        <v>11</v>
      </c>
      <c r="W1101" s="39">
        <v>0.45</v>
      </c>
      <c r="X1101" s="39" t="s">
        <v>5850</v>
      </c>
      <c r="Y1101" s="41">
        <v>0.21429999999999999</v>
      </c>
      <c r="Z1101" s="41">
        <v>-0.26900000000000002</v>
      </c>
      <c r="AA1101" s="39">
        <v>14</v>
      </c>
      <c r="AB1101" s="41">
        <v>0.48280000000000001</v>
      </c>
      <c r="AC1101" s="41">
        <v>-7.3999999999999996E-2</v>
      </c>
      <c r="AD1101" s="41">
        <v>0.4592</v>
      </c>
      <c r="AE1101" s="41">
        <v>-2.29E-2</v>
      </c>
      <c r="AF1101" s="41">
        <v>0.50460000000000005</v>
      </c>
      <c r="AG1101" s="41">
        <v>4.02E-2</v>
      </c>
      <c r="AH1101" s="10">
        <f>(S1101+(0.36138*V1101))/((S1101+(0.36138*V1101))+(S1102+(0.36138*V1102)))</f>
        <v>0.36483662017800428</v>
      </c>
    </row>
    <row r="1102" spans="1:34" ht="12.75" x14ac:dyDescent="0.2">
      <c r="A1102" s="113"/>
      <c r="B1102" s="113"/>
      <c r="C1102" s="34"/>
      <c r="D1102" s="39">
        <v>46</v>
      </c>
      <c r="E1102" s="40">
        <v>0.43888888888888888</v>
      </c>
      <c r="F1102" s="39">
        <v>2</v>
      </c>
      <c r="G1102" s="39">
        <v>1</v>
      </c>
      <c r="H1102" s="39">
        <v>1</v>
      </c>
      <c r="I1102" s="39" t="s">
        <v>5851</v>
      </c>
      <c r="J1102" s="39">
        <v>2</v>
      </c>
      <c r="K1102" s="39">
        <v>0</v>
      </c>
      <c r="L1102" s="39" t="s">
        <v>5852</v>
      </c>
      <c r="M1102" s="41">
        <v>0.33329999999999999</v>
      </c>
      <c r="N1102" s="113"/>
      <c r="O1102" s="113"/>
      <c r="P1102" s="39">
        <v>14</v>
      </c>
      <c r="Q1102" s="39" t="s">
        <v>5853</v>
      </c>
      <c r="R1102" s="40">
        <v>0.56597222222222221</v>
      </c>
      <c r="S1102" s="39">
        <v>6</v>
      </c>
      <c r="T1102" s="39">
        <v>0.33</v>
      </c>
      <c r="U1102" s="39" t="s">
        <v>5854</v>
      </c>
      <c r="V1102" s="39">
        <v>17</v>
      </c>
      <c r="W1102" s="39">
        <v>0.18</v>
      </c>
      <c r="X1102" s="39" t="s">
        <v>5855</v>
      </c>
      <c r="Y1102" s="41">
        <v>0.26090000000000002</v>
      </c>
      <c r="Z1102" s="41">
        <v>-0.1429</v>
      </c>
      <c r="AA1102" s="39">
        <v>7</v>
      </c>
      <c r="AB1102" s="41">
        <v>0.51719999999999999</v>
      </c>
      <c r="AC1102" s="41">
        <v>7.3999999999999996E-2</v>
      </c>
      <c r="AD1102" s="41">
        <v>0.54079999999999995</v>
      </c>
      <c r="AE1102" s="41">
        <v>2.29E-2</v>
      </c>
      <c r="AF1102" s="41">
        <v>0.49540000000000001</v>
      </c>
      <c r="AG1102" s="41">
        <v>-4.02E-2</v>
      </c>
      <c r="AH1102" s="10">
        <f>100%-AH1101</f>
        <v>0.63516337982199578</v>
      </c>
    </row>
    <row r="1103" spans="1:34" ht="12.75" x14ac:dyDescent="0.2">
      <c r="A1103" s="113"/>
      <c r="B1103" s="113"/>
      <c r="C1103" s="34"/>
      <c r="D1103" s="39">
        <v>62</v>
      </c>
      <c r="E1103" s="40">
        <v>0.47847222222222224</v>
      </c>
      <c r="F1103" s="39">
        <v>4</v>
      </c>
      <c r="G1103" s="39">
        <v>1</v>
      </c>
      <c r="H1103" s="39">
        <v>0</v>
      </c>
      <c r="I1103" s="39" t="s">
        <v>5856</v>
      </c>
      <c r="J1103" s="39">
        <v>2</v>
      </c>
      <c r="K1103" s="39">
        <v>1</v>
      </c>
      <c r="L1103" s="39" t="s">
        <v>5857</v>
      </c>
      <c r="M1103" s="41">
        <v>0.33329999999999999</v>
      </c>
      <c r="N1103" s="113"/>
      <c r="O1103" s="113"/>
      <c r="P1103" s="39">
        <v>15</v>
      </c>
      <c r="Q1103" s="39" t="s">
        <v>5858</v>
      </c>
      <c r="R1103" s="40">
        <v>0.60555555555555551</v>
      </c>
      <c r="S1103" s="39">
        <v>3</v>
      </c>
      <c r="T1103" s="39">
        <v>2.33</v>
      </c>
      <c r="U1103" s="39" t="s">
        <v>5859</v>
      </c>
      <c r="V1103" s="39">
        <v>13</v>
      </c>
      <c r="W1103" s="39">
        <v>0.46</v>
      </c>
      <c r="X1103" s="39" t="s">
        <v>5860</v>
      </c>
      <c r="Y1103" s="41">
        <v>0.1875</v>
      </c>
      <c r="Z1103" s="41">
        <v>-0.3125</v>
      </c>
      <c r="AA1103" s="39">
        <v>16</v>
      </c>
      <c r="AB1103" s="41">
        <v>0.49230000000000002</v>
      </c>
      <c r="AC1103" s="41">
        <v>-6.3899999999999998E-2</v>
      </c>
      <c r="AD1103" s="41">
        <v>0.46350000000000002</v>
      </c>
      <c r="AE1103" s="41">
        <v>-1.7399999999999999E-2</v>
      </c>
      <c r="AF1103" s="41">
        <v>0.52010000000000001</v>
      </c>
      <c r="AG1103" s="41">
        <v>6.3600000000000004E-2</v>
      </c>
      <c r="AH1103" s="10">
        <f>(S1103+(0.36138*V1103))/((S1103+(0.36138*V1103))+(S1104+(0.36138*V1104)))</f>
        <v>0.38797363089298131</v>
      </c>
    </row>
    <row r="1104" spans="1:34" ht="12.75" x14ac:dyDescent="0.2">
      <c r="A1104" s="113"/>
      <c r="B1104" s="113"/>
      <c r="C1104" s="34"/>
      <c r="D1104" s="39">
        <v>65</v>
      </c>
      <c r="E1104" s="42">
        <v>1.1138888888888889</v>
      </c>
      <c r="F1104" s="39">
        <v>7</v>
      </c>
      <c r="G1104" s="39">
        <v>5</v>
      </c>
      <c r="H1104" s="39">
        <v>1</v>
      </c>
      <c r="I1104" s="39" t="s">
        <v>5861</v>
      </c>
      <c r="J1104" s="39">
        <v>4</v>
      </c>
      <c r="K1104" s="39">
        <v>0.75</v>
      </c>
      <c r="L1104" s="39" t="s">
        <v>5862</v>
      </c>
      <c r="M1104" s="41">
        <v>0.55559999999999998</v>
      </c>
      <c r="N1104" s="113"/>
      <c r="O1104" s="113"/>
      <c r="P1104" s="39">
        <v>15</v>
      </c>
      <c r="Q1104" s="39" t="s">
        <v>5863</v>
      </c>
      <c r="R1104" s="40">
        <v>0.60555555555555551</v>
      </c>
      <c r="S1104" s="39">
        <v>6</v>
      </c>
      <c r="T1104" s="39">
        <v>0.67</v>
      </c>
      <c r="U1104" s="39" t="s">
        <v>5864</v>
      </c>
      <c r="V1104" s="39">
        <v>17</v>
      </c>
      <c r="W1104" s="39">
        <v>0.18</v>
      </c>
      <c r="X1104" s="39" t="s">
        <v>5865</v>
      </c>
      <c r="Y1104" s="41">
        <v>0.26090000000000002</v>
      </c>
      <c r="Z1104" s="41">
        <v>-0.1429</v>
      </c>
      <c r="AA1104" s="39">
        <v>10</v>
      </c>
      <c r="AB1104" s="41">
        <v>0.50770000000000004</v>
      </c>
      <c r="AC1104" s="41">
        <v>6.3899999999999998E-2</v>
      </c>
      <c r="AD1104" s="41">
        <v>0.53649999999999998</v>
      </c>
      <c r="AE1104" s="41">
        <v>1.7399999999999999E-2</v>
      </c>
      <c r="AF1104" s="41">
        <v>0.47989999999999999</v>
      </c>
      <c r="AG1104" s="41">
        <v>-6.3600000000000004E-2</v>
      </c>
      <c r="AH1104" s="10">
        <f>100%-AH1103</f>
        <v>0.61202636910701869</v>
      </c>
    </row>
    <row r="1105" spans="1:34" ht="12.75" x14ac:dyDescent="0.2">
      <c r="A1105" s="113"/>
      <c r="B1105" s="113"/>
      <c r="C1105" s="34"/>
      <c r="D1105" s="39">
        <v>89</v>
      </c>
      <c r="E1105" s="40">
        <v>0.49583333333333335</v>
      </c>
      <c r="F1105" s="39">
        <v>2</v>
      </c>
      <c r="G1105" s="39">
        <v>3</v>
      </c>
      <c r="H1105" s="39">
        <v>0.67</v>
      </c>
      <c r="I1105" s="39" t="s">
        <v>5866</v>
      </c>
      <c r="J1105" s="39">
        <v>3</v>
      </c>
      <c r="K1105" s="39">
        <v>0</v>
      </c>
      <c r="L1105" s="39" t="s">
        <v>5867</v>
      </c>
      <c r="M1105" s="41">
        <v>0.5</v>
      </c>
      <c r="N1105" s="113"/>
      <c r="O1105" s="113"/>
      <c r="P1105" s="39">
        <v>16</v>
      </c>
      <c r="Q1105" s="39" t="s">
        <v>5868</v>
      </c>
      <c r="R1105" s="40">
        <v>0.64722222222222225</v>
      </c>
      <c r="S1105" s="39">
        <v>12</v>
      </c>
      <c r="T1105" s="39">
        <v>0.42</v>
      </c>
      <c r="U1105" s="39" t="s">
        <v>5869</v>
      </c>
      <c r="V1105" s="39">
        <v>12</v>
      </c>
      <c r="W1105" s="39">
        <v>0.5</v>
      </c>
      <c r="X1105" s="39" t="s">
        <v>5870</v>
      </c>
      <c r="Y1105" s="41">
        <v>0.5</v>
      </c>
      <c r="Z1105" s="41">
        <v>0.1</v>
      </c>
      <c r="AA1105" s="39">
        <v>14</v>
      </c>
      <c r="AB1105" s="41">
        <v>0.48720000000000002</v>
      </c>
      <c r="AC1105" s="41">
        <v>-7.6899999999999996E-2</v>
      </c>
      <c r="AD1105" s="41">
        <v>0.45710000000000001</v>
      </c>
      <c r="AE1105" s="41">
        <v>-2.92E-2</v>
      </c>
      <c r="AF1105" s="41">
        <v>0.4471</v>
      </c>
      <c r="AG1105" s="41">
        <v>-4.3099999999999999E-2</v>
      </c>
      <c r="AH1105" s="10">
        <f>(S1105+(0.36138*V1105))/((S1105+(0.36138*V1105))+(S1106+(0.36138*V1106)))</f>
        <v>0.48515136108563744</v>
      </c>
    </row>
    <row r="1106" spans="1:34" ht="12.75" x14ac:dyDescent="0.2">
      <c r="A1106" s="113"/>
      <c r="B1106" s="113"/>
      <c r="C1106" s="34"/>
      <c r="D1106" s="39">
        <v>93</v>
      </c>
      <c r="E1106" s="40">
        <v>0.65833333333333333</v>
      </c>
      <c r="F1106" s="39">
        <v>3</v>
      </c>
      <c r="G1106" s="39">
        <v>3</v>
      </c>
      <c r="H1106" s="39">
        <v>0.67</v>
      </c>
      <c r="I1106" s="39" t="s">
        <v>5871</v>
      </c>
      <c r="J1106" s="39">
        <v>1</v>
      </c>
      <c r="K1106" s="39">
        <v>0</v>
      </c>
      <c r="L1106" s="39" t="s">
        <v>5872</v>
      </c>
      <c r="M1106" s="41">
        <v>0.75</v>
      </c>
      <c r="N1106" s="113"/>
      <c r="O1106" s="113"/>
      <c r="P1106" s="39">
        <v>16</v>
      </c>
      <c r="Q1106" s="39" t="s">
        <v>5873</v>
      </c>
      <c r="R1106" s="40">
        <v>0.64722222222222225</v>
      </c>
      <c r="S1106" s="39">
        <v>13</v>
      </c>
      <c r="T1106" s="39">
        <v>0.77</v>
      </c>
      <c r="U1106" s="39" t="s">
        <v>5874</v>
      </c>
      <c r="V1106" s="39">
        <v>12</v>
      </c>
      <c r="W1106" s="39">
        <v>0.08</v>
      </c>
      <c r="X1106" s="39" t="s">
        <v>5875</v>
      </c>
      <c r="Y1106" s="41">
        <v>0.52</v>
      </c>
      <c r="Z1106" s="41">
        <v>0.24</v>
      </c>
      <c r="AA1106" s="39">
        <v>15</v>
      </c>
      <c r="AB1106" s="41">
        <v>0.51280000000000003</v>
      </c>
      <c r="AC1106" s="41">
        <v>7.6899999999999996E-2</v>
      </c>
      <c r="AD1106" s="41">
        <v>0.54290000000000005</v>
      </c>
      <c r="AE1106" s="41">
        <v>2.92E-2</v>
      </c>
      <c r="AF1106" s="41">
        <v>0.55289999999999995</v>
      </c>
      <c r="AG1106" s="41">
        <v>4.3099999999999999E-2</v>
      </c>
      <c r="AH1106" s="10">
        <f>100%-AH1105</f>
        <v>0.5148486389143625</v>
      </c>
    </row>
    <row r="1107" spans="1:34" ht="12.75" x14ac:dyDescent="0.2">
      <c r="A1107" s="113"/>
      <c r="B1107" s="113"/>
      <c r="C1107" s="34"/>
      <c r="D1107" s="39">
        <v>41</v>
      </c>
      <c r="E1107" s="42">
        <v>2.2194444444444446</v>
      </c>
      <c r="F1107" s="39">
        <v>0</v>
      </c>
      <c r="G1107" s="39">
        <v>0</v>
      </c>
      <c r="H1107" s="39" t="s">
        <v>5876</v>
      </c>
      <c r="I1107" s="39" t="s">
        <v>5877</v>
      </c>
      <c r="J1107" s="39">
        <v>0</v>
      </c>
      <c r="K1107" s="39" t="s">
        <v>5878</v>
      </c>
      <c r="L1107" s="39" t="s">
        <v>5879</v>
      </c>
      <c r="M1107" s="39" t="s">
        <v>5880</v>
      </c>
      <c r="N1107" s="113"/>
      <c r="O1107" s="113"/>
      <c r="P1107" s="39">
        <v>19</v>
      </c>
      <c r="Q1107" s="39" t="s">
        <v>5881</v>
      </c>
      <c r="R1107" s="40">
        <v>0.56180555555555556</v>
      </c>
      <c r="S1107" s="39">
        <v>15</v>
      </c>
      <c r="T1107" s="39">
        <v>0.53</v>
      </c>
      <c r="U1107" s="39" t="s">
        <v>5882</v>
      </c>
      <c r="V1107" s="39">
        <v>9</v>
      </c>
      <c r="W1107" s="39">
        <v>0.33</v>
      </c>
      <c r="X1107" s="39" t="s">
        <v>5883</v>
      </c>
      <c r="Y1107" s="41">
        <v>0.625</v>
      </c>
      <c r="Z1107" s="41">
        <v>0.28499999999999998</v>
      </c>
      <c r="AA1107" s="39">
        <v>15</v>
      </c>
      <c r="AB1107" s="41">
        <v>0.59089999999999998</v>
      </c>
      <c r="AC1107" s="41">
        <v>7.2999999999999995E-2</v>
      </c>
      <c r="AD1107" s="41">
        <v>0.52949999999999997</v>
      </c>
      <c r="AE1107" s="41">
        <v>7.4399999999999994E-2</v>
      </c>
      <c r="AF1107" s="41">
        <v>0.49759999999999999</v>
      </c>
      <c r="AG1107" s="41">
        <v>3.0099999999999998E-2</v>
      </c>
      <c r="AH1107" s="10">
        <f>(S1107+(0.36138*V1107))/((S1107+(0.36138*V1107))+(S1108+(0.36138*V1108)))</f>
        <v>0.57780972984882706</v>
      </c>
    </row>
    <row r="1108" spans="1:34" ht="12.75" x14ac:dyDescent="0.2">
      <c r="A1108" s="113"/>
      <c r="B1108" s="113"/>
      <c r="C1108" s="34"/>
      <c r="D1108" s="112"/>
      <c r="E1108" s="113"/>
      <c r="F1108" s="113"/>
      <c r="G1108" s="113"/>
      <c r="H1108" s="113"/>
      <c r="I1108" s="113"/>
      <c r="J1108" s="113"/>
      <c r="K1108" s="113"/>
      <c r="L1108" s="113"/>
      <c r="M1108" s="113"/>
      <c r="N1108" s="113"/>
      <c r="O1108" s="113"/>
      <c r="P1108" s="39">
        <v>19</v>
      </c>
      <c r="Q1108" s="39" t="s">
        <v>5884</v>
      </c>
      <c r="R1108" s="40">
        <v>0.56180555555555556</v>
      </c>
      <c r="S1108" s="39">
        <v>9</v>
      </c>
      <c r="T1108" s="39">
        <v>0.56000000000000005</v>
      </c>
      <c r="U1108" s="39" t="s">
        <v>5885</v>
      </c>
      <c r="V1108" s="39">
        <v>12</v>
      </c>
      <c r="W1108" s="39">
        <v>0.25</v>
      </c>
      <c r="X1108" s="39" t="s">
        <v>5886</v>
      </c>
      <c r="Y1108" s="41">
        <v>0.42859999999999998</v>
      </c>
      <c r="Z1108" s="41">
        <v>9.5299999999999996E-2</v>
      </c>
      <c r="AA1108" s="39">
        <v>6</v>
      </c>
      <c r="AB1108" s="41">
        <v>0.40910000000000002</v>
      </c>
      <c r="AC1108" s="41">
        <v>-7.2999999999999995E-2</v>
      </c>
      <c r="AD1108" s="41">
        <v>0.47049999999999997</v>
      </c>
      <c r="AE1108" s="41">
        <v>-7.4399999999999994E-2</v>
      </c>
      <c r="AF1108" s="41">
        <v>0.50239999999999996</v>
      </c>
      <c r="AG1108" s="41">
        <v>-3.0099999999999998E-2</v>
      </c>
      <c r="AH1108" s="10">
        <f>100%-AH1107</f>
        <v>0.42219027015117294</v>
      </c>
    </row>
    <row r="1109" spans="1:34" ht="12.75" x14ac:dyDescent="0.2">
      <c r="A1109" s="113"/>
      <c r="B1109" s="113"/>
      <c r="C1109" s="34"/>
      <c r="D1109" s="43">
        <v>52</v>
      </c>
      <c r="E1109" s="38">
        <v>20770</v>
      </c>
      <c r="F1109" s="44"/>
      <c r="G1109" s="44"/>
      <c r="H1109" s="44"/>
      <c r="I1109" s="44"/>
      <c r="J1109" s="44"/>
      <c r="K1109" s="44"/>
      <c r="L1109" s="44"/>
      <c r="M1109" s="44"/>
      <c r="N1109" s="113"/>
      <c r="O1109" s="113"/>
      <c r="P1109" s="39">
        <v>22</v>
      </c>
      <c r="Q1109" s="39" t="s">
        <v>5887</v>
      </c>
      <c r="R1109" s="40">
        <v>0.23055555555555557</v>
      </c>
      <c r="S1109" s="39">
        <v>5</v>
      </c>
      <c r="T1109" s="39">
        <v>0.6</v>
      </c>
      <c r="U1109" s="39" t="s">
        <v>5888</v>
      </c>
      <c r="V1109" s="39">
        <v>5</v>
      </c>
      <c r="W1109" s="39">
        <v>0.4</v>
      </c>
      <c r="X1109" s="39" t="s">
        <v>5889</v>
      </c>
      <c r="Y1109" s="41">
        <v>0.5</v>
      </c>
      <c r="Z1109" s="41">
        <v>7.8100000000000003E-2</v>
      </c>
      <c r="AA1109" s="39">
        <v>5</v>
      </c>
      <c r="AB1109" s="41">
        <v>0.625</v>
      </c>
      <c r="AC1109" s="41">
        <v>9.64E-2</v>
      </c>
      <c r="AD1109" s="41">
        <v>0.59279999999999999</v>
      </c>
      <c r="AE1109" s="41">
        <v>0.13139999999999999</v>
      </c>
      <c r="AF1109" s="41">
        <v>0.52669999999999995</v>
      </c>
      <c r="AG1109" s="41">
        <v>5.74E-2</v>
      </c>
      <c r="AH1109" s="10">
        <f>(S1109+(0.36138*V1109))/((S1109+(0.36138*V1109))+(S1110+(0.36138*V1110)))</f>
        <v>0.70803428405001145</v>
      </c>
    </row>
    <row r="1110" spans="1:34" ht="12.75" x14ac:dyDescent="0.2">
      <c r="A1110" s="113"/>
      <c r="B1110" s="113"/>
      <c r="C1110" s="34"/>
      <c r="D1110" s="39">
        <v>2</v>
      </c>
      <c r="E1110" s="40">
        <v>0.85138888888888886</v>
      </c>
      <c r="F1110" s="39">
        <v>1</v>
      </c>
      <c r="G1110" s="39">
        <v>2</v>
      </c>
      <c r="H1110" s="39">
        <v>1</v>
      </c>
      <c r="I1110" s="39" t="s">
        <v>5890</v>
      </c>
      <c r="J1110" s="39">
        <v>0</v>
      </c>
      <c r="K1110" s="39" t="s">
        <v>5891</v>
      </c>
      <c r="L1110" s="39" t="s">
        <v>5892</v>
      </c>
      <c r="M1110" s="41">
        <v>1</v>
      </c>
      <c r="N1110" s="113"/>
      <c r="O1110" s="113"/>
      <c r="P1110" s="39">
        <v>22</v>
      </c>
      <c r="Q1110" s="39" t="s">
        <v>5893</v>
      </c>
      <c r="R1110" s="40">
        <v>0.23055555555555557</v>
      </c>
      <c r="S1110" s="39">
        <v>1</v>
      </c>
      <c r="T1110" s="39">
        <v>1</v>
      </c>
      <c r="U1110" s="39" t="s">
        <v>5894</v>
      </c>
      <c r="V1110" s="39">
        <v>5</v>
      </c>
      <c r="W1110" s="39">
        <v>0.2</v>
      </c>
      <c r="X1110" s="39" t="s">
        <v>5895</v>
      </c>
      <c r="Y1110" s="41">
        <v>0.16669999999999999</v>
      </c>
      <c r="Z1110" s="41">
        <v>-0.21010000000000001</v>
      </c>
      <c r="AA1110" s="39">
        <v>3</v>
      </c>
      <c r="AB1110" s="41">
        <v>0.375</v>
      </c>
      <c r="AC1110" s="41">
        <v>-9.64E-2</v>
      </c>
      <c r="AD1110" s="41">
        <v>0.40720000000000001</v>
      </c>
      <c r="AE1110" s="41">
        <v>-0.13139999999999999</v>
      </c>
      <c r="AF1110" s="41">
        <v>0.4733</v>
      </c>
      <c r="AG1110" s="41">
        <v>-5.74E-2</v>
      </c>
      <c r="AH1110" s="10">
        <f>100%-AH1109</f>
        <v>0.29196571594998855</v>
      </c>
    </row>
    <row r="1111" spans="1:34" ht="12.75" x14ac:dyDescent="0.2">
      <c r="A1111" s="113"/>
      <c r="B1111" s="113"/>
      <c r="C1111" s="34"/>
      <c r="D1111" s="39">
        <v>3</v>
      </c>
      <c r="E1111" s="40">
        <v>0.63680555555555551</v>
      </c>
      <c r="F1111" s="39">
        <v>2</v>
      </c>
      <c r="G1111" s="39">
        <v>0</v>
      </c>
      <c r="H1111" s="39" t="s">
        <v>5896</v>
      </c>
      <c r="I1111" s="39" t="s">
        <v>5897</v>
      </c>
      <c r="J1111" s="39">
        <v>1</v>
      </c>
      <c r="K1111" s="39">
        <v>2</v>
      </c>
      <c r="L1111" s="39" t="s">
        <v>5898</v>
      </c>
      <c r="M1111" s="41">
        <v>0</v>
      </c>
      <c r="N1111" s="113"/>
      <c r="O1111" s="113"/>
      <c r="P1111" s="39">
        <v>25</v>
      </c>
      <c r="Q1111" s="39" t="s">
        <v>5899</v>
      </c>
      <c r="R1111" s="40">
        <v>0.57291666666666663</v>
      </c>
      <c r="S1111" s="39">
        <v>3</v>
      </c>
      <c r="T1111" s="39">
        <v>2.33</v>
      </c>
      <c r="U1111" s="39" t="s">
        <v>5900</v>
      </c>
      <c r="V1111" s="39">
        <v>13</v>
      </c>
      <c r="W1111" s="39">
        <v>0.38</v>
      </c>
      <c r="X1111" s="39" t="s">
        <v>5901</v>
      </c>
      <c r="Y1111" s="41">
        <v>0.1875</v>
      </c>
      <c r="Z1111" s="41">
        <v>-0.3125</v>
      </c>
      <c r="AA1111" s="39">
        <v>16</v>
      </c>
      <c r="AB1111" s="41">
        <v>0.49230000000000002</v>
      </c>
      <c r="AC1111" s="41">
        <v>-6.3899999999999998E-2</v>
      </c>
      <c r="AD1111" s="41">
        <v>0.41870000000000002</v>
      </c>
      <c r="AE1111" s="41">
        <v>-7.8200000000000006E-2</v>
      </c>
      <c r="AF1111" s="41">
        <v>0.48570000000000002</v>
      </c>
      <c r="AG1111" s="41">
        <v>1.3899999999999999E-2</v>
      </c>
      <c r="AH1111" s="10">
        <f>(S1111+(0.36138*V1111))/((S1111+(0.36138*V1111))+(S1112+(0.36138*V1112)))</f>
        <v>0.38103369932256848</v>
      </c>
    </row>
    <row r="1112" spans="1:34" ht="12.75" x14ac:dyDescent="0.2">
      <c r="A1112" s="113"/>
      <c r="B1112" s="113"/>
      <c r="C1112" s="34"/>
      <c r="D1112" s="39">
        <v>4</v>
      </c>
      <c r="E1112" s="40">
        <v>0.48055555555555557</v>
      </c>
      <c r="F1112" s="39">
        <v>2</v>
      </c>
      <c r="G1112" s="39">
        <v>1</v>
      </c>
      <c r="H1112" s="39">
        <v>1</v>
      </c>
      <c r="I1112" s="39" t="s">
        <v>5902</v>
      </c>
      <c r="J1112" s="39">
        <v>0</v>
      </c>
      <c r="K1112" s="39" t="s">
        <v>5903</v>
      </c>
      <c r="L1112" s="39" t="s">
        <v>5904</v>
      </c>
      <c r="M1112" s="41">
        <v>1</v>
      </c>
      <c r="N1112" s="113"/>
      <c r="O1112" s="113"/>
      <c r="P1112" s="39">
        <v>25</v>
      </c>
      <c r="Q1112" s="39" t="s">
        <v>5905</v>
      </c>
      <c r="R1112" s="40">
        <v>0.57291666666666663</v>
      </c>
      <c r="S1112" s="39">
        <v>6</v>
      </c>
      <c r="T1112" s="39">
        <v>0.67</v>
      </c>
      <c r="U1112" s="39" t="s">
        <v>5906</v>
      </c>
      <c r="V1112" s="39">
        <v>18</v>
      </c>
      <c r="W1112" s="39">
        <v>0.17</v>
      </c>
      <c r="X1112" s="39" t="s">
        <v>5907</v>
      </c>
      <c r="Y1112" s="41">
        <v>0.25</v>
      </c>
      <c r="Z1112" s="41">
        <v>-0.1618</v>
      </c>
      <c r="AA1112" s="39">
        <v>9</v>
      </c>
      <c r="AB1112" s="41">
        <v>0.50770000000000004</v>
      </c>
      <c r="AC1112" s="41">
        <v>6.3899999999999998E-2</v>
      </c>
      <c r="AD1112" s="41">
        <v>0.58130000000000004</v>
      </c>
      <c r="AE1112" s="41">
        <v>7.8200000000000006E-2</v>
      </c>
      <c r="AF1112" s="41">
        <v>0.51429999999999998</v>
      </c>
      <c r="AG1112" s="41">
        <v>-1.3899999999999999E-2</v>
      </c>
      <c r="AH1112" s="10">
        <f>100%-AH1111</f>
        <v>0.61896630067743152</v>
      </c>
    </row>
    <row r="1113" spans="1:34" ht="12.75" x14ac:dyDescent="0.2">
      <c r="A1113" s="113"/>
      <c r="B1113" s="113"/>
      <c r="C1113" s="34"/>
      <c r="D1113" s="39">
        <v>5</v>
      </c>
      <c r="E1113" s="40">
        <v>0.49444444444444446</v>
      </c>
      <c r="F1113" s="39">
        <v>4</v>
      </c>
      <c r="G1113" s="39">
        <v>1</v>
      </c>
      <c r="H1113" s="39">
        <v>1</v>
      </c>
      <c r="I1113" s="39" t="s">
        <v>5908</v>
      </c>
      <c r="J1113" s="39">
        <v>3</v>
      </c>
      <c r="K1113" s="39">
        <v>0.33</v>
      </c>
      <c r="L1113" s="39" t="s">
        <v>5909</v>
      </c>
      <c r="M1113" s="41">
        <v>0.25</v>
      </c>
      <c r="N1113" s="113"/>
      <c r="O1113" s="113"/>
      <c r="P1113" s="39">
        <v>46</v>
      </c>
      <c r="Q1113" s="39" t="s">
        <v>5910</v>
      </c>
      <c r="R1113" s="40">
        <v>0.49791666666666667</v>
      </c>
      <c r="S1113" s="39">
        <v>11</v>
      </c>
      <c r="T1113" s="39">
        <v>0.73</v>
      </c>
      <c r="U1113" s="39" t="s">
        <v>5911</v>
      </c>
      <c r="V1113" s="39">
        <v>13</v>
      </c>
      <c r="W1113" s="39">
        <v>0.08</v>
      </c>
      <c r="X1113" s="39" t="s">
        <v>5912</v>
      </c>
      <c r="Y1113" s="41">
        <v>0.45829999999999999</v>
      </c>
      <c r="Z1113" s="41">
        <v>3.8300000000000001E-2</v>
      </c>
      <c r="AA1113" s="39">
        <v>12</v>
      </c>
      <c r="AB1113" s="41">
        <v>0.62070000000000003</v>
      </c>
      <c r="AC1113" s="41">
        <v>0.10929999999999999</v>
      </c>
      <c r="AD1113" s="41">
        <v>0.53639999999999999</v>
      </c>
      <c r="AE1113" s="41">
        <v>7.6700000000000004E-2</v>
      </c>
      <c r="AF1113" s="41">
        <v>0.48870000000000002</v>
      </c>
      <c r="AG1113" s="41">
        <v>1.67E-2</v>
      </c>
      <c r="AH1113" s="10">
        <f>(S1113+(0.36138*V1113))/((S1113+(0.36138*V1113))+(S1114+(0.36138*V1114)))</f>
        <v>0.66311242455578312</v>
      </c>
    </row>
    <row r="1114" spans="1:34" ht="12.75" x14ac:dyDescent="0.2">
      <c r="A1114" s="113"/>
      <c r="B1114" s="113"/>
      <c r="C1114" s="34"/>
      <c r="D1114" s="39">
        <v>6</v>
      </c>
      <c r="E1114" s="40">
        <v>0.57708333333333328</v>
      </c>
      <c r="F1114" s="39">
        <v>1</v>
      </c>
      <c r="G1114" s="39">
        <v>1</v>
      </c>
      <c r="H1114" s="39">
        <v>0</v>
      </c>
      <c r="I1114" s="39" t="s">
        <v>5913</v>
      </c>
      <c r="J1114" s="39">
        <v>3</v>
      </c>
      <c r="K1114" s="39">
        <v>0.33</v>
      </c>
      <c r="L1114" s="39" t="s">
        <v>5914</v>
      </c>
      <c r="M1114" s="41">
        <v>0.25</v>
      </c>
      <c r="N1114" s="113"/>
      <c r="O1114" s="113"/>
      <c r="P1114" s="39">
        <v>46</v>
      </c>
      <c r="Q1114" s="39" t="s">
        <v>5915</v>
      </c>
      <c r="R1114" s="40">
        <v>0.49791666666666667</v>
      </c>
      <c r="S1114" s="39">
        <v>4</v>
      </c>
      <c r="T1114" s="39">
        <v>1</v>
      </c>
      <c r="U1114" s="39" t="s">
        <v>5916</v>
      </c>
      <c r="V1114" s="39">
        <v>11</v>
      </c>
      <c r="W1114" s="39">
        <v>0.27</v>
      </c>
      <c r="X1114" s="39" t="s">
        <v>5917</v>
      </c>
      <c r="Y1114" s="41">
        <v>0.26669999999999999</v>
      </c>
      <c r="Z1114" s="41">
        <v>-0.1166</v>
      </c>
      <c r="AA1114" s="39">
        <v>7</v>
      </c>
      <c r="AB1114" s="41">
        <v>0.37930000000000003</v>
      </c>
      <c r="AC1114" s="41">
        <v>-0.10929999999999999</v>
      </c>
      <c r="AD1114" s="41">
        <v>0.46360000000000001</v>
      </c>
      <c r="AE1114" s="41">
        <v>-7.6700000000000004E-2</v>
      </c>
      <c r="AF1114" s="41">
        <v>0.51129999999999998</v>
      </c>
      <c r="AG1114" s="41">
        <v>-1.67E-2</v>
      </c>
      <c r="AH1114" s="10">
        <f>100%-AH1113</f>
        <v>0.33688757544421688</v>
      </c>
    </row>
    <row r="1115" spans="1:34" ht="12.75" x14ac:dyDescent="0.2">
      <c r="A1115" s="113"/>
      <c r="B1115" s="113"/>
      <c r="C1115" s="34"/>
      <c r="D1115" s="39">
        <v>7</v>
      </c>
      <c r="E1115" s="40">
        <v>0.46944444444444444</v>
      </c>
      <c r="F1115" s="39">
        <v>2</v>
      </c>
      <c r="G1115" s="39">
        <v>2</v>
      </c>
      <c r="H1115" s="39">
        <v>0.5</v>
      </c>
      <c r="I1115" s="39" t="s">
        <v>5918</v>
      </c>
      <c r="J1115" s="39">
        <v>3</v>
      </c>
      <c r="K1115" s="39">
        <v>0.33</v>
      </c>
      <c r="L1115" s="39" t="s">
        <v>5919</v>
      </c>
      <c r="M1115" s="41">
        <v>0.4</v>
      </c>
      <c r="N1115" s="113"/>
      <c r="O1115" s="113"/>
      <c r="P1115" s="39">
        <v>57</v>
      </c>
      <c r="Q1115" s="39" t="s">
        <v>5920</v>
      </c>
      <c r="R1115" s="40">
        <v>0.23541666666666666</v>
      </c>
      <c r="S1115" s="39">
        <v>6</v>
      </c>
      <c r="T1115" s="39">
        <v>0.67</v>
      </c>
      <c r="U1115" s="39" t="s">
        <v>5921</v>
      </c>
      <c r="V1115" s="39">
        <v>5</v>
      </c>
      <c r="W1115" s="39">
        <v>0.2</v>
      </c>
      <c r="X1115" s="39" t="s">
        <v>5922</v>
      </c>
      <c r="Y1115" s="41">
        <v>0.54549999999999998</v>
      </c>
      <c r="Z1115" s="41">
        <v>0.1328</v>
      </c>
      <c r="AA1115" s="39">
        <v>6</v>
      </c>
      <c r="AB1115" s="41">
        <v>0.62960000000000005</v>
      </c>
      <c r="AC1115" s="41">
        <v>0.10299999999999999</v>
      </c>
      <c r="AD1115" s="41">
        <v>0.55610000000000004</v>
      </c>
      <c r="AE1115" s="41">
        <v>9.1200000000000003E-2</v>
      </c>
      <c r="AF1115" s="41">
        <v>0.48880000000000001</v>
      </c>
      <c r="AG1115" s="41">
        <v>1.47E-2</v>
      </c>
      <c r="AH1115" s="10">
        <f>(S1115+(0.36138*V1115))/((S1115+(0.36138*V1115))+(S1116+(0.36138*V1116)))</f>
        <v>0.65192339488842765</v>
      </c>
    </row>
    <row r="1116" spans="1:34" ht="12.75" x14ac:dyDescent="0.2">
      <c r="A1116" s="113"/>
      <c r="B1116" s="113"/>
      <c r="C1116" s="34"/>
      <c r="D1116" s="39">
        <v>9</v>
      </c>
      <c r="E1116" s="40">
        <v>0.56527777777777777</v>
      </c>
      <c r="F1116" s="39">
        <v>5</v>
      </c>
      <c r="G1116" s="39">
        <v>3</v>
      </c>
      <c r="H1116" s="39">
        <v>0.33</v>
      </c>
      <c r="I1116" s="39" t="s">
        <v>5923</v>
      </c>
      <c r="J1116" s="39">
        <v>1</v>
      </c>
      <c r="K1116" s="39">
        <v>0</v>
      </c>
      <c r="L1116" s="39" t="s">
        <v>5924</v>
      </c>
      <c r="M1116" s="41">
        <v>0.75</v>
      </c>
      <c r="N1116" s="113"/>
      <c r="O1116" s="113"/>
      <c r="P1116" s="39">
        <v>57</v>
      </c>
      <c r="Q1116" s="39" t="s">
        <v>5925</v>
      </c>
      <c r="R1116" s="40">
        <v>0.23541666666666666</v>
      </c>
      <c r="S1116" s="39">
        <v>2</v>
      </c>
      <c r="T1116" s="39">
        <v>0</v>
      </c>
      <c r="U1116" s="39" t="s">
        <v>5926</v>
      </c>
      <c r="V1116" s="39">
        <v>6</v>
      </c>
      <c r="W1116" s="39">
        <v>0.17</v>
      </c>
      <c r="X1116" s="39" t="s">
        <v>5927</v>
      </c>
      <c r="Y1116" s="41">
        <v>0.25</v>
      </c>
      <c r="Z1116" s="41">
        <v>-0.1231</v>
      </c>
      <c r="AA1116" s="39">
        <v>2</v>
      </c>
      <c r="AB1116" s="41">
        <v>0.37040000000000001</v>
      </c>
      <c r="AC1116" s="41">
        <v>-0.10299999999999999</v>
      </c>
      <c r="AD1116" s="41">
        <v>0.44390000000000002</v>
      </c>
      <c r="AE1116" s="41">
        <v>-9.1200000000000003E-2</v>
      </c>
      <c r="AF1116" s="41">
        <v>0.51119999999999999</v>
      </c>
      <c r="AG1116" s="41">
        <v>-1.47E-2</v>
      </c>
      <c r="AH1116" s="10">
        <f>100%-AH1115</f>
        <v>0.34807660511157235</v>
      </c>
    </row>
    <row r="1117" spans="1:34" ht="12.75" x14ac:dyDescent="0.2">
      <c r="A1117" s="113"/>
      <c r="B1117" s="113"/>
      <c r="C1117" s="34"/>
      <c r="D1117" s="39">
        <v>14</v>
      </c>
      <c r="E1117" s="40">
        <v>0.47291666666666665</v>
      </c>
      <c r="F1117" s="39">
        <v>3</v>
      </c>
      <c r="G1117" s="39">
        <v>1</v>
      </c>
      <c r="H1117" s="39">
        <v>2</v>
      </c>
      <c r="I1117" s="39" t="s">
        <v>5928</v>
      </c>
      <c r="J1117" s="39">
        <v>7</v>
      </c>
      <c r="K1117" s="39">
        <v>0.28999999999999998</v>
      </c>
      <c r="L1117" s="39" t="s">
        <v>5929</v>
      </c>
      <c r="M1117" s="41">
        <v>0.125</v>
      </c>
      <c r="N1117" s="113"/>
      <c r="O1117" s="113"/>
      <c r="P1117" s="39">
        <v>65</v>
      </c>
      <c r="Q1117" s="39" t="s">
        <v>5930</v>
      </c>
      <c r="R1117" s="40">
        <v>0.89097222222222228</v>
      </c>
      <c r="S1117" s="39">
        <v>15</v>
      </c>
      <c r="T1117" s="39">
        <v>0.73</v>
      </c>
      <c r="U1117" s="39" t="s">
        <v>5931</v>
      </c>
      <c r="V1117" s="39">
        <v>15</v>
      </c>
      <c r="W1117" s="39">
        <v>0.33</v>
      </c>
      <c r="X1117" s="39" t="s">
        <v>5932</v>
      </c>
      <c r="Y1117" s="41">
        <v>0.5</v>
      </c>
      <c r="Z1117" s="41">
        <v>0.11360000000000001</v>
      </c>
      <c r="AA1117" s="39">
        <v>20</v>
      </c>
      <c r="AB1117" s="41">
        <v>0.51549999999999996</v>
      </c>
      <c r="AC1117" s="41">
        <v>-3.9199999999999999E-2</v>
      </c>
      <c r="AD1117" s="41">
        <v>0.46760000000000002</v>
      </c>
      <c r="AE1117" s="41">
        <v>-1.5299999999999999E-2</v>
      </c>
      <c r="AF1117" s="41">
        <v>0.44379999999999997</v>
      </c>
      <c r="AG1117" s="41">
        <v>-5.7000000000000002E-2</v>
      </c>
      <c r="AH1117" s="10">
        <f>(S1117+(0.36138*V1117))/((S1117+(0.36138*V1117))+(S1118+(0.36138*V1118)))</f>
        <v>0.47976278634419189</v>
      </c>
    </row>
    <row r="1118" spans="1:34" ht="12.75" x14ac:dyDescent="0.2">
      <c r="A1118" s="113"/>
      <c r="B1118" s="113"/>
      <c r="C1118" s="34"/>
      <c r="D1118" s="39">
        <v>15</v>
      </c>
      <c r="E1118" s="40">
        <v>0.52847222222222223</v>
      </c>
      <c r="F1118" s="39">
        <v>1</v>
      </c>
      <c r="G1118" s="39">
        <v>2</v>
      </c>
      <c r="H1118" s="39">
        <v>1</v>
      </c>
      <c r="I1118" s="39" t="s">
        <v>5933</v>
      </c>
      <c r="J1118" s="39">
        <v>3</v>
      </c>
      <c r="K1118" s="39">
        <v>0.33</v>
      </c>
      <c r="L1118" s="39" t="s">
        <v>5934</v>
      </c>
      <c r="M1118" s="41">
        <v>0.4</v>
      </c>
      <c r="N1118" s="113"/>
      <c r="O1118" s="113"/>
      <c r="P1118" s="39">
        <v>65</v>
      </c>
      <c r="Q1118" s="39" t="s">
        <v>5935</v>
      </c>
      <c r="R1118" s="40">
        <v>0.89097222222222228</v>
      </c>
      <c r="S1118" s="39">
        <v>16</v>
      </c>
      <c r="T1118" s="39">
        <v>0.5</v>
      </c>
      <c r="U1118" s="39" t="s">
        <v>5936</v>
      </c>
      <c r="V1118" s="39">
        <v>17</v>
      </c>
      <c r="W1118" s="39">
        <v>0.12</v>
      </c>
      <c r="X1118" s="39" t="s">
        <v>5937</v>
      </c>
      <c r="Y1118" s="41">
        <v>0.48480000000000001</v>
      </c>
      <c r="Z1118" s="41">
        <v>0.22289999999999999</v>
      </c>
      <c r="AA1118" s="39">
        <v>14</v>
      </c>
      <c r="AB1118" s="41">
        <v>0.48449999999999999</v>
      </c>
      <c r="AC1118" s="41">
        <v>3.9199999999999999E-2</v>
      </c>
      <c r="AD1118" s="41">
        <v>0.53239999999999998</v>
      </c>
      <c r="AE1118" s="41">
        <v>1.5299999999999999E-2</v>
      </c>
      <c r="AF1118" s="41">
        <v>0.55620000000000003</v>
      </c>
      <c r="AG1118" s="41">
        <v>5.7000000000000002E-2</v>
      </c>
      <c r="AH1118" s="10">
        <f>100%-AH1117</f>
        <v>0.52023721365580811</v>
      </c>
    </row>
    <row r="1119" spans="1:34" ht="12.75" x14ac:dyDescent="0.2">
      <c r="A1119" s="113"/>
      <c r="B1119" s="113"/>
      <c r="C1119" s="34"/>
      <c r="D1119" s="39">
        <v>16</v>
      </c>
      <c r="E1119" s="40">
        <v>0.46458333333333335</v>
      </c>
      <c r="F1119" s="39">
        <v>1</v>
      </c>
      <c r="G1119" s="39">
        <v>1</v>
      </c>
      <c r="H1119" s="39">
        <v>0</v>
      </c>
      <c r="I1119" s="39" t="s">
        <v>5938</v>
      </c>
      <c r="J1119" s="39">
        <v>0</v>
      </c>
      <c r="K1119" s="39" t="s">
        <v>5939</v>
      </c>
      <c r="L1119" s="39" t="s">
        <v>5940</v>
      </c>
      <c r="M1119" s="41">
        <v>1</v>
      </c>
      <c r="N1119" s="113"/>
      <c r="O1119" s="113"/>
      <c r="P1119" s="39">
        <v>74</v>
      </c>
      <c r="Q1119" s="39" t="s">
        <v>5941</v>
      </c>
      <c r="R1119" s="40">
        <v>0.43680555555555556</v>
      </c>
      <c r="S1119" s="39">
        <v>9</v>
      </c>
      <c r="T1119" s="39">
        <v>0.56000000000000005</v>
      </c>
      <c r="U1119" s="39" t="s">
        <v>5942</v>
      </c>
      <c r="V1119" s="39">
        <v>10</v>
      </c>
      <c r="W1119" s="39">
        <v>0.1</v>
      </c>
      <c r="X1119" s="39" t="s">
        <v>5943</v>
      </c>
      <c r="Y1119" s="41">
        <v>0.47370000000000001</v>
      </c>
      <c r="Z1119" s="41">
        <v>5.5500000000000001E-2</v>
      </c>
      <c r="AA1119" s="39">
        <v>7</v>
      </c>
      <c r="AB1119" s="41">
        <v>0.56520000000000004</v>
      </c>
      <c r="AC1119" s="41">
        <v>3.3300000000000003E-2</v>
      </c>
      <c r="AD1119" s="41">
        <v>0.50690000000000002</v>
      </c>
      <c r="AE1119" s="41">
        <v>3.8899999999999997E-2</v>
      </c>
      <c r="AF1119" s="41">
        <v>0.4929</v>
      </c>
      <c r="AG1119" s="41">
        <v>2.18E-2</v>
      </c>
      <c r="AH1119" s="10">
        <f>(S1119+(0.36138*V1119))/((S1119+(0.36138*V1119))+(S1120+(0.36138*V1120)))</f>
        <v>0.64392326706137837</v>
      </c>
    </row>
    <row r="1120" spans="1:34" ht="12.75" x14ac:dyDescent="0.2">
      <c r="A1120" s="113"/>
      <c r="B1120" s="113"/>
      <c r="C1120" s="34"/>
      <c r="D1120" s="39">
        <v>19</v>
      </c>
      <c r="E1120" s="40">
        <v>0.60138888888888886</v>
      </c>
      <c r="F1120" s="39">
        <v>3</v>
      </c>
      <c r="G1120" s="39">
        <v>6</v>
      </c>
      <c r="H1120" s="39">
        <v>0.67</v>
      </c>
      <c r="I1120" s="39" t="s">
        <v>5944</v>
      </c>
      <c r="J1120" s="39">
        <v>3</v>
      </c>
      <c r="K1120" s="39">
        <v>0.33</v>
      </c>
      <c r="L1120" s="39" t="s">
        <v>5945</v>
      </c>
      <c r="M1120" s="41">
        <v>0.66669999999999996</v>
      </c>
      <c r="N1120" s="113"/>
      <c r="O1120" s="113"/>
      <c r="P1120" s="39">
        <v>74</v>
      </c>
      <c r="Q1120" s="39" t="s">
        <v>5946</v>
      </c>
      <c r="R1120" s="40">
        <v>0.43680555555555556</v>
      </c>
      <c r="S1120" s="39">
        <v>3</v>
      </c>
      <c r="T1120" s="39">
        <v>1</v>
      </c>
      <c r="U1120" s="39" t="s">
        <v>5947</v>
      </c>
      <c r="V1120" s="39">
        <v>11</v>
      </c>
      <c r="W1120" s="39">
        <v>0.27</v>
      </c>
      <c r="X1120" s="39" t="s">
        <v>5948</v>
      </c>
      <c r="Y1120" s="41">
        <v>0.21429999999999999</v>
      </c>
      <c r="Z1120" s="41">
        <v>-0.17910000000000001</v>
      </c>
      <c r="AA1120" s="39">
        <v>6</v>
      </c>
      <c r="AB1120" s="41">
        <v>0.43480000000000002</v>
      </c>
      <c r="AC1120" s="41">
        <v>-3.3300000000000003E-2</v>
      </c>
      <c r="AD1120" s="41">
        <v>0.49309999999999998</v>
      </c>
      <c r="AE1120" s="41">
        <v>-3.8899999999999997E-2</v>
      </c>
      <c r="AF1120" s="41">
        <v>0.5071</v>
      </c>
      <c r="AG1120" s="41">
        <v>-2.18E-2</v>
      </c>
      <c r="AH1120" s="10">
        <f>100%-AH1119</f>
        <v>0.35607673293862163</v>
      </c>
    </row>
    <row r="1121" spans="1:34" ht="12.75" x14ac:dyDescent="0.2">
      <c r="A1121" s="113"/>
      <c r="B1121" s="113"/>
      <c r="C1121" s="34"/>
      <c r="D1121" s="39">
        <v>22</v>
      </c>
      <c r="E1121" s="40">
        <v>0.29444444444444445</v>
      </c>
      <c r="F1121" s="39">
        <v>1</v>
      </c>
      <c r="G1121" s="39">
        <v>0</v>
      </c>
      <c r="H1121" s="39" t="s">
        <v>5949</v>
      </c>
      <c r="I1121" s="39" t="s">
        <v>5950</v>
      </c>
      <c r="J1121" s="39">
        <v>0</v>
      </c>
      <c r="K1121" s="39" t="s">
        <v>5951</v>
      </c>
      <c r="L1121" s="39" t="s">
        <v>5952</v>
      </c>
      <c r="M1121" s="39" t="s">
        <v>5953</v>
      </c>
      <c r="N1121" s="113"/>
      <c r="O1121" s="113"/>
      <c r="P1121" s="39">
        <v>77</v>
      </c>
      <c r="Q1121" s="39" t="s">
        <v>5954</v>
      </c>
      <c r="R1121" s="40">
        <v>0.70972222222222225</v>
      </c>
      <c r="S1121" s="39">
        <v>7</v>
      </c>
      <c r="T1121" s="39">
        <v>1.1399999999999999</v>
      </c>
      <c r="U1121" s="39" t="s">
        <v>5955</v>
      </c>
      <c r="V1121" s="39">
        <v>17</v>
      </c>
      <c r="W1121" s="39">
        <v>0.65</v>
      </c>
      <c r="X1121" s="39" t="s">
        <v>5956</v>
      </c>
      <c r="Y1121" s="41">
        <v>0.29170000000000001</v>
      </c>
      <c r="Z1121" s="41">
        <v>-0.20830000000000001</v>
      </c>
      <c r="AA1121" s="39">
        <v>26</v>
      </c>
      <c r="AB1121" s="41">
        <v>0.54949999999999999</v>
      </c>
      <c r="AC1121" s="41">
        <v>1.7999999999999999E-2</v>
      </c>
      <c r="AD1121" s="41">
        <v>0.5</v>
      </c>
      <c r="AE1121" s="41">
        <v>3.7100000000000001E-2</v>
      </c>
      <c r="AF1121" s="41">
        <v>0.52080000000000004</v>
      </c>
      <c r="AG1121" s="41">
        <v>6.9900000000000004E-2</v>
      </c>
      <c r="AH1121" s="10">
        <f>(S1121+(0.36138*V1121))/((S1121+(0.36138*V1121))+(S1122+(0.36138*V1122)))</f>
        <v>0.46924706030200991</v>
      </c>
    </row>
    <row r="1122" spans="1:34" ht="12.75" x14ac:dyDescent="0.2">
      <c r="A1122" s="113"/>
      <c r="B1122" s="113"/>
      <c r="C1122" s="34"/>
      <c r="D1122" s="39">
        <v>24</v>
      </c>
      <c r="E1122" s="40">
        <v>0.41597222222222224</v>
      </c>
      <c r="F1122" s="39">
        <v>3</v>
      </c>
      <c r="G1122" s="39">
        <v>2</v>
      </c>
      <c r="H1122" s="39">
        <v>1.5</v>
      </c>
      <c r="I1122" s="39" t="s">
        <v>5957</v>
      </c>
      <c r="J1122" s="39">
        <v>3</v>
      </c>
      <c r="K1122" s="39">
        <v>0.33</v>
      </c>
      <c r="L1122" s="39" t="s">
        <v>5958</v>
      </c>
      <c r="M1122" s="41">
        <v>0.4</v>
      </c>
      <c r="N1122" s="113"/>
      <c r="O1122" s="113"/>
      <c r="P1122" s="39">
        <v>77</v>
      </c>
      <c r="Q1122" s="39" t="s">
        <v>5959</v>
      </c>
      <c r="R1122" s="40">
        <v>0.70972222222222225</v>
      </c>
      <c r="S1122" s="39">
        <v>8</v>
      </c>
      <c r="T1122" s="39">
        <v>0.88</v>
      </c>
      <c r="U1122" s="39" t="s">
        <v>5960</v>
      </c>
      <c r="V1122" s="39">
        <v>19</v>
      </c>
      <c r="W1122" s="39">
        <v>0.21</v>
      </c>
      <c r="X1122" s="39" t="s">
        <v>5961</v>
      </c>
      <c r="Y1122" s="41">
        <v>0.29630000000000001</v>
      </c>
      <c r="Z1122" s="41">
        <v>-9.9500000000000005E-2</v>
      </c>
      <c r="AA1122" s="39">
        <v>14</v>
      </c>
      <c r="AB1122" s="41">
        <v>0.45050000000000001</v>
      </c>
      <c r="AC1122" s="41">
        <v>-1.7999999999999999E-2</v>
      </c>
      <c r="AD1122" s="41">
        <v>0.5</v>
      </c>
      <c r="AE1122" s="41">
        <v>-3.7100000000000001E-2</v>
      </c>
      <c r="AF1122" s="41">
        <v>0.47920000000000001</v>
      </c>
      <c r="AG1122" s="41">
        <v>-6.9900000000000004E-2</v>
      </c>
      <c r="AH1122" s="10">
        <f>100%-AH1121</f>
        <v>0.53075293969799009</v>
      </c>
    </row>
    <row r="1123" spans="1:34" ht="12.75" x14ac:dyDescent="0.2">
      <c r="A1123" s="113"/>
      <c r="B1123" s="113"/>
      <c r="C1123" s="34"/>
      <c r="D1123" s="39">
        <v>25</v>
      </c>
      <c r="E1123" s="40">
        <v>0.46736111111111112</v>
      </c>
      <c r="F1123" s="39">
        <v>3</v>
      </c>
      <c r="G1123" s="39">
        <v>1</v>
      </c>
      <c r="H1123" s="39">
        <v>1</v>
      </c>
      <c r="I1123" s="39" t="s">
        <v>5962</v>
      </c>
      <c r="J1123" s="39">
        <v>3</v>
      </c>
      <c r="K1123" s="39">
        <v>0</v>
      </c>
      <c r="L1123" s="39" t="s">
        <v>5963</v>
      </c>
      <c r="M1123" s="41">
        <v>0.25</v>
      </c>
      <c r="N1123" s="113"/>
      <c r="O1123" s="113"/>
      <c r="P1123" s="39">
        <v>89</v>
      </c>
      <c r="Q1123" s="39" t="s">
        <v>5964</v>
      </c>
      <c r="R1123" s="40">
        <v>0.32013888888888886</v>
      </c>
      <c r="S1123" s="39">
        <v>6</v>
      </c>
      <c r="T1123" s="39">
        <v>0.5</v>
      </c>
      <c r="U1123" s="39" t="s">
        <v>5965</v>
      </c>
      <c r="V1123" s="39">
        <v>8</v>
      </c>
      <c r="W1123" s="39">
        <v>0.25</v>
      </c>
      <c r="X1123" s="39" t="s">
        <v>5966</v>
      </c>
      <c r="Y1123" s="41">
        <v>0.42859999999999998</v>
      </c>
      <c r="Z1123" s="41">
        <v>-4.7000000000000002E-3</v>
      </c>
      <c r="AA1123" s="39">
        <v>9</v>
      </c>
      <c r="AB1123" s="41">
        <v>0.5897</v>
      </c>
      <c r="AC1123" s="41">
        <v>6.1499999999999999E-2</v>
      </c>
      <c r="AD1123" s="41">
        <v>0.52539999999999998</v>
      </c>
      <c r="AE1123" s="41">
        <v>5.8599999999999999E-2</v>
      </c>
      <c r="AF1123" s="41">
        <v>0.51229999999999998</v>
      </c>
      <c r="AG1123" s="41">
        <v>4.3400000000000001E-2</v>
      </c>
      <c r="AH1123" s="10">
        <f>(S1123+(0.36138*V1123))/((S1123+(0.36138*V1123))+(S1124+(0.36138*V1124)))</f>
        <v>0.60147421743083518</v>
      </c>
    </row>
    <row r="1124" spans="1:34" ht="12.75" x14ac:dyDescent="0.2">
      <c r="A1124" s="113"/>
      <c r="B1124" s="113"/>
      <c r="C1124" s="34"/>
      <c r="D1124" s="39">
        <v>62</v>
      </c>
      <c r="E1124" s="40">
        <v>0.53541666666666665</v>
      </c>
      <c r="F1124" s="39">
        <v>3</v>
      </c>
      <c r="G1124" s="39">
        <v>1</v>
      </c>
      <c r="H1124" s="39">
        <v>0</v>
      </c>
      <c r="I1124" s="39" t="s">
        <v>5967</v>
      </c>
      <c r="J1124" s="39">
        <v>2</v>
      </c>
      <c r="K1124" s="39">
        <v>0</v>
      </c>
      <c r="L1124" s="39" t="s">
        <v>5968</v>
      </c>
      <c r="M1124" s="41">
        <v>0.33329999999999999</v>
      </c>
      <c r="N1124" s="113"/>
      <c r="O1124" s="113"/>
      <c r="P1124" s="39">
        <v>89</v>
      </c>
      <c r="Q1124" s="39" t="s">
        <v>5969</v>
      </c>
      <c r="R1124" s="40">
        <v>0.32013888888888886</v>
      </c>
      <c r="S1124" s="39">
        <v>3</v>
      </c>
      <c r="T1124" s="39">
        <v>0.67</v>
      </c>
      <c r="U1124" s="39" t="s">
        <v>5970</v>
      </c>
      <c r="V1124" s="39">
        <v>8</v>
      </c>
      <c r="W1124" s="39">
        <v>0.25</v>
      </c>
      <c r="X1124" s="39" t="s">
        <v>5971</v>
      </c>
      <c r="Y1124" s="41">
        <v>0.2727</v>
      </c>
      <c r="Z1124" s="41">
        <v>-0.1023</v>
      </c>
      <c r="AA1124" s="39">
        <v>5</v>
      </c>
      <c r="AB1124" s="41">
        <v>0.4103</v>
      </c>
      <c r="AC1124" s="41">
        <v>-6.1499999999999999E-2</v>
      </c>
      <c r="AD1124" s="41">
        <v>0.47460000000000002</v>
      </c>
      <c r="AE1124" s="41">
        <v>-5.8599999999999999E-2</v>
      </c>
      <c r="AF1124" s="41">
        <v>0.48770000000000002</v>
      </c>
      <c r="AG1124" s="41">
        <v>-4.3400000000000001E-2</v>
      </c>
      <c r="AH1124" s="10">
        <f>100%-AH1123</f>
        <v>0.39852578256916482</v>
      </c>
    </row>
    <row r="1125" spans="1:34" ht="12.75" x14ac:dyDescent="0.2">
      <c r="A1125" s="113"/>
      <c r="B1125" s="113"/>
      <c r="C1125" s="34"/>
      <c r="D1125" s="39">
        <v>65</v>
      </c>
      <c r="E1125" s="40">
        <v>0.93888888888888888</v>
      </c>
      <c r="F1125" s="39">
        <v>7</v>
      </c>
      <c r="G1125" s="39">
        <v>3</v>
      </c>
      <c r="H1125" s="39">
        <v>0.33</v>
      </c>
      <c r="I1125" s="39" t="s">
        <v>5972</v>
      </c>
      <c r="J1125" s="39">
        <v>1</v>
      </c>
      <c r="K1125" s="39">
        <v>0</v>
      </c>
      <c r="L1125" s="39" t="s">
        <v>5973</v>
      </c>
      <c r="M1125" s="41">
        <v>0.75</v>
      </c>
      <c r="N1125" s="113"/>
      <c r="O1125" s="113"/>
      <c r="P1125" s="39">
        <v>93</v>
      </c>
      <c r="Q1125" s="39" t="s">
        <v>5974</v>
      </c>
      <c r="R1125" s="40">
        <v>0.48680555555555555</v>
      </c>
      <c r="S1125" s="39">
        <v>13</v>
      </c>
      <c r="T1125" s="39">
        <v>0.69</v>
      </c>
      <c r="U1125" s="39" t="s">
        <v>5975</v>
      </c>
      <c r="V1125" s="39">
        <v>9</v>
      </c>
      <c r="W1125" s="39">
        <v>0.11</v>
      </c>
      <c r="X1125" s="39" t="s">
        <v>5976</v>
      </c>
      <c r="Y1125" s="41">
        <v>0.59089999999999998</v>
      </c>
      <c r="Z1125" s="41">
        <v>0.22550000000000001</v>
      </c>
      <c r="AA1125" s="39">
        <v>13</v>
      </c>
      <c r="AB1125" s="41">
        <v>0.61399999999999999</v>
      </c>
      <c r="AC1125" s="41">
        <v>9.9900000000000003E-2</v>
      </c>
      <c r="AD1125" s="41">
        <v>0.47789999999999999</v>
      </c>
      <c r="AE1125" s="41">
        <v>2.3999999999999998E-3</v>
      </c>
      <c r="AF1125" s="41">
        <v>0.43759999999999999</v>
      </c>
      <c r="AG1125" s="41">
        <v>-4.99E-2</v>
      </c>
      <c r="AH1125" s="10">
        <f>(S1125+(0.36138*V1125))/((S1125+(0.36138*V1125))+(S1126+(0.36138*V1126)))</f>
        <v>0.60493884141498144</v>
      </c>
    </row>
    <row r="1126" spans="1:34" ht="12.75" x14ac:dyDescent="0.2">
      <c r="A1126" s="113"/>
      <c r="B1126" s="113"/>
      <c r="C1126" s="34"/>
      <c r="D1126" s="39">
        <v>89</v>
      </c>
      <c r="E1126" s="40">
        <v>0.45902777777777776</v>
      </c>
      <c r="F1126" s="39">
        <v>2</v>
      </c>
      <c r="G1126" s="39">
        <v>0</v>
      </c>
      <c r="H1126" s="39" t="s">
        <v>5977</v>
      </c>
      <c r="I1126" s="39" t="s">
        <v>5978</v>
      </c>
      <c r="J1126" s="39">
        <v>4</v>
      </c>
      <c r="K1126" s="39">
        <v>0.5</v>
      </c>
      <c r="L1126" s="39" t="s">
        <v>5979</v>
      </c>
      <c r="M1126" s="41">
        <v>0</v>
      </c>
      <c r="N1126" s="113"/>
      <c r="O1126" s="113"/>
      <c r="P1126" s="39">
        <v>93</v>
      </c>
      <c r="Q1126" s="39" t="s">
        <v>5980</v>
      </c>
      <c r="R1126" s="40">
        <v>0.48680555555555555</v>
      </c>
      <c r="S1126" s="39">
        <v>7</v>
      </c>
      <c r="T1126" s="39">
        <v>0.56999999999999995</v>
      </c>
      <c r="U1126" s="39" t="s">
        <v>5981</v>
      </c>
      <c r="V1126" s="39">
        <v>10</v>
      </c>
      <c r="W1126" s="39">
        <v>0.3</v>
      </c>
      <c r="X1126" s="39" t="s">
        <v>5982</v>
      </c>
      <c r="Y1126" s="41">
        <v>0.4118</v>
      </c>
      <c r="Z1126" s="41">
        <v>6.7000000000000004E-2</v>
      </c>
      <c r="AA1126" s="39">
        <v>5</v>
      </c>
      <c r="AB1126" s="41">
        <v>0.38600000000000001</v>
      </c>
      <c r="AC1126" s="41">
        <v>-9.9900000000000003E-2</v>
      </c>
      <c r="AD1126" s="41">
        <v>0.52210000000000001</v>
      </c>
      <c r="AE1126" s="41">
        <v>-2.3999999999999998E-3</v>
      </c>
      <c r="AF1126" s="41">
        <v>0.56240000000000001</v>
      </c>
      <c r="AG1126" s="41">
        <v>4.99E-2</v>
      </c>
      <c r="AH1126" s="10">
        <f>100%-AH1125</f>
        <v>0.39506115858501856</v>
      </c>
    </row>
    <row r="1127" spans="1:34" ht="12.75" x14ac:dyDescent="0.2">
      <c r="A1127" s="113"/>
      <c r="B1127" s="113"/>
      <c r="C1127" s="34"/>
      <c r="D1127" s="39">
        <v>93</v>
      </c>
      <c r="E1127" s="40">
        <v>0.59027777777777779</v>
      </c>
      <c r="F1127" s="39">
        <v>6</v>
      </c>
      <c r="G1127" s="39">
        <v>8</v>
      </c>
      <c r="H1127" s="39">
        <v>1.1200000000000001</v>
      </c>
      <c r="I1127" s="39" t="s">
        <v>5983</v>
      </c>
      <c r="J1127" s="39">
        <v>0</v>
      </c>
      <c r="K1127" s="39" t="s">
        <v>5984</v>
      </c>
      <c r="L1127" s="39" t="s">
        <v>5985</v>
      </c>
      <c r="M1127" s="41">
        <v>1</v>
      </c>
      <c r="N1127" s="113"/>
      <c r="O1127" s="113"/>
      <c r="P1127" s="39">
        <v>40</v>
      </c>
      <c r="Q1127" s="39" t="s">
        <v>5986</v>
      </c>
      <c r="R1127" s="42">
        <v>2.0208333333333335</v>
      </c>
      <c r="S1127" s="39">
        <v>32</v>
      </c>
      <c r="T1127" s="39">
        <v>0.75</v>
      </c>
      <c r="U1127" s="39" t="s">
        <v>5987</v>
      </c>
      <c r="V1127" s="39">
        <v>42</v>
      </c>
      <c r="W1127" s="39">
        <v>0.38</v>
      </c>
      <c r="X1127" s="39" t="s">
        <v>5988</v>
      </c>
      <c r="Y1127" s="41">
        <v>0.43240000000000001</v>
      </c>
      <c r="Z1127" s="41">
        <v>0.43240000000000001</v>
      </c>
      <c r="AA1127" s="39">
        <v>52</v>
      </c>
      <c r="AB1127" s="41">
        <v>0.53849999999999998</v>
      </c>
      <c r="AC1127" s="41">
        <v>0.53849999999999998</v>
      </c>
      <c r="AD1127" s="41">
        <v>0.47460000000000002</v>
      </c>
      <c r="AE1127" s="41">
        <v>-0.52539999999999998</v>
      </c>
      <c r="AF1127" s="41">
        <v>0.4758</v>
      </c>
      <c r="AG1127" s="41">
        <v>0.4758</v>
      </c>
      <c r="AH1127" s="10">
        <f>(S1127+(0.36138*V1127))/((S1127+(0.36138*V1127))+(S1128+(0.36138*V1128)))</f>
        <v>0.51546978831828083</v>
      </c>
    </row>
    <row r="1128" spans="1:34" ht="12.75" x14ac:dyDescent="0.2">
      <c r="A1128" s="113"/>
      <c r="B1128" s="113"/>
      <c r="C1128" s="34"/>
      <c r="D1128" s="39">
        <v>40</v>
      </c>
      <c r="E1128" s="42">
        <v>1.3708333333333333</v>
      </c>
      <c r="F1128" s="39">
        <v>0</v>
      </c>
      <c r="G1128" s="39">
        <v>0</v>
      </c>
      <c r="H1128" s="39" t="s">
        <v>5989</v>
      </c>
      <c r="I1128" s="39" t="s">
        <v>5990</v>
      </c>
      <c r="J1128" s="39">
        <v>0</v>
      </c>
      <c r="K1128" s="39" t="s">
        <v>5991</v>
      </c>
      <c r="L1128" s="39" t="s">
        <v>5992</v>
      </c>
      <c r="M1128" s="39" t="s">
        <v>5993</v>
      </c>
      <c r="N1128" s="113"/>
      <c r="O1128" s="113"/>
      <c r="P1128" s="39">
        <v>40</v>
      </c>
      <c r="Q1128" s="39" t="s">
        <v>5994</v>
      </c>
      <c r="R1128" s="42">
        <v>2.0208333333333335</v>
      </c>
      <c r="S1128" s="39">
        <v>27</v>
      </c>
      <c r="T1128" s="39">
        <v>0.7</v>
      </c>
      <c r="U1128" s="39" t="s">
        <v>5995</v>
      </c>
      <c r="V1128" s="39">
        <v>48</v>
      </c>
      <c r="W1128" s="39">
        <v>0.19</v>
      </c>
      <c r="X1128" s="39" t="s">
        <v>5996</v>
      </c>
      <c r="Y1128" s="41">
        <v>0.36</v>
      </c>
      <c r="Z1128" s="41">
        <v>0.36</v>
      </c>
      <c r="AA1128" s="39">
        <v>33</v>
      </c>
      <c r="AB1128" s="41">
        <v>0.46150000000000002</v>
      </c>
      <c r="AC1128" s="41">
        <v>0.46150000000000002</v>
      </c>
      <c r="AD1128" s="41">
        <v>0.52539999999999998</v>
      </c>
      <c r="AE1128" s="41">
        <v>0.52539999999999998</v>
      </c>
      <c r="AF1128" s="41">
        <v>0.5242</v>
      </c>
      <c r="AG1128" s="41">
        <v>0.5242</v>
      </c>
      <c r="AH1128" s="10">
        <f>100%-AH1127</f>
        <v>0.48453021168171917</v>
      </c>
    </row>
    <row r="1129" spans="1:34" ht="12.75" x14ac:dyDescent="0.2">
      <c r="A1129" s="113"/>
      <c r="B1129" s="113"/>
      <c r="C1129" s="34"/>
      <c r="D1129" s="112"/>
      <c r="E1129" s="113"/>
      <c r="F1129" s="113"/>
      <c r="G1129" s="113"/>
      <c r="H1129" s="113"/>
      <c r="I1129" s="113"/>
      <c r="J1129" s="113"/>
      <c r="K1129" s="113"/>
      <c r="L1129" s="113"/>
      <c r="M1129" s="113"/>
      <c r="N1129" s="113"/>
      <c r="O1129" s="113"/>
      <c r="P1129" s="112"/>
      <c r="Q1129" s="113"/>
      <c r="R1129" s="113"/>
      <c r="S1129" s="113"/>
      <c r="T1129" s="113"/>
      <c r="U1129" s="113"/>
      <c r="V1129" s="113"/>
      <c r="W1129" s="113"/>
      <c r="X1129" s="113"/>
      <c r="Y1129" s="113"/>
      <c r="Z1129" s="113"/>
      <c r="AA1129" s="113"/>
      <c r="AB1129" s="113"/>
      <c r="AC1129" s="113"/>
      <c r="AD1129" s="113"/>
      <c r="AE1129" s="113"/>
      <c r="AF1129" s="113"/>
      <c r="AG1129" s="113"/>
      <c r="AH1129" s="113"/>
    </row>
    <row r="1130" spans="1:34" ht="12.75" x14ac:dyDescent="0.2">
      <c r="A1130" s="113"/>
      <c r="B1130" s="113"/>
      <c r="C1130" s="34"/>
      <c r="D1130" s="43">
        <v>53</v>
      </c>
      <c r="E1130" s="38">
        <v>20798</v>
      </c>
      <c r="F1130" s="44"/>
      <c r="G1130" s="44"/>
      <c r="H1130" s="44"/>
      <c r="I1130" s="44"/>
      <c r="J1130" s="44"/>
      <c r="K1130" s="44"/>
      <c r="L1130" s="44"/>
      <c r="M1130" s="44"/>
      <c r="N1130" s="113"/>
      <c r="O1130" s="113"/>
      <c r="P1130" s="43">
        <v>28</v>
      </c>
      <c r="Q1130" s="38">
        <v>20414</v>
      </c>
      <c r="R1130" s="44"/>
      <c r="S1130" s="44"/>
      <c r="T1130" s="44"/>
      <c r="U1130" s="44"/>
      <c r="V1130" s="44"/>
      <c r="W1130" s="44"/>
      <c r="X1130" s="44"/>
      <c r="Y1130" s="44"/>
      <c r="Z1130" s="44"/>
      <c r="AA1130" s="44"/>
      <c r="AB1130" s="44"/>
      <c r="AC1130" s="44"/>
      <c r="AD1130" s="44"/>
      <c r="AE1130" s="44"/>
      <c r="AF1130" s="44"/>
      <c r="AG1130" s="44"/>
      <c r="AH1130" s="45"/>
    </row>
    <row r="1131" spans="1:34" ht="12.75" x14ac:dyDescent="0.2">
      <c r="A1131" s="113"/>
      <c r="B1131" s="113"/>
      <c r="C1131" s="34"/>
      <c r="D1131" s="39">
        <v>2</v>
      </c>
      <c r="E1131" s="40">
        <v>0.68541666666666667</v>
      </c>
      <c r="F1131" s="39">
        <v>2</v>
      </c>
      <c r="G1131" s="39">
        <v>1</v>
      </c>
      <c r="H1131" s="39">
        <v>0</v>
      </c>
      <c r="I1131" s="39" t="s">
        <v>5997</v>
      </c>
      <c r="J1131" s="39">
        <v>2</v>
      </c>
      <c r="K1131" s="39">
        <v>1</v>
      </c>
      <c r="L1131" s="39" t="s">
        <v>5998</v>
      </c>
      <c r="M1131" s="41">
        <v>0.33329999999999999</v>
      </c>
      <c r="N1131" s="113"/>
      <c r="O1131" s="113"/>
      <c r="P1131" s="39">
        <v>2</v>
      </c>
      <c r="Q1131" s="39" t="s">
        <v>5999</v>
      </c>
      <c r="R1131" s="40">
        <v>0.43333333333333335</v>
      </c>
      <c r="S1131" s="39">
        <v>11</v>
      </c>
      <c r="T1131" s="39">
        <v>0.73</v>
      </c>
      <c r="U1131" s="39" t="s">
        <v>6000</v>
      </c>
      <c r="V1131" s="39">
        <v>6</v>
      </c>
      <c r="W1131" s="39">
        <v>0.33</v>
      </c>
      <c r="X1131" s="39" t="s">
        <v>6001</v>
      </c>
      <c r="Y1131" s="41">
        <v>0.64710000000000001</v>
      </c>
      <c r="Z1131" s="41">
        <v>0.13650000000000001</v>
      </c>
      <c r="AA1131" s="39">
        <v>12</v>
      </c>
      <c r="AB1131" s="41">
        <v>0.54720000000000002</v>
      </c>
      <c r="AC1131" s="41">
        <v>3.1899999999999998E-2</v>
      </c>
      <c r="AD1131" s="41">
        <v>0.54679999999999995</v>
      </c>
      <c r="AE1131" s="41">
        <v>0.1075</v>
      </c>
      <c r="AF1131" s="41">
        <v>0.55420000000000003</v>
      </c>
      <c r="AG1131" s="41">
        <v>6.1899999999999997E-2</v>
      </c>
      <c r="AH1131" s="10">
        <f>(S1131+(0.36138*V1131))/((S1131+(0.36138*V1131))+(S1132+(0.36138*V1132)))</f>
        <v>0.60454648959144397</v>
      </c>
    </row>
    <row r="1132" spans="1:34" ht="12.75" x14ac:dyDescent="0.2">
      <c r="A1132" s="113"/>
      <c r="B1132" s="113"/>
      <c r="C1132" s="34"/>
      <c r="D1132" s="39">
        <v>3</v>
      </c>
      <c r="E1132" s="40">
        <v>0.70625000000000004</v>
      </c>
      <c r="F1132" s="39">
        <v>2</v>
      </c>
      <c r="G1132" s="39">
        <v>0</v>
      </c>
      <c r="H1132" s="39" t="s">
        <v>6002</v>
      </c>
      <c r="I1132" s="39" t="s">
        <v>6003</v>
      </c>
      <c r="J1132" s="39">
        <v>0</v>
      </c>
      <c r="K1132" s="39" t="s">
        <v>6004</v>
      </c>
      <c r="L1132" s="39" t="s">
        <v>6005</v>
      </c>
      <c r="M1132" s="39" t="s">
        <v>6006</v>
      </c>
      <c r="N1132" s="113"/>
      <c r="O1132" s="113"/>
      <c r="P1132" s="39">
        <v>2</v>
      </c>
      <c r="Q1132" s="39" t="s">
        <v>6007</v>
      </c>
      <c r="R1132" s="40">
        <v>0.43333333333333335</v>
      </c>
      <c r="S1132" s="39">
        <v>5</v>
      </c>
      <c r="T1132" s="39">
        <v>1</v>
      </c>
      <c r="U1132" s="39" t="s">
        <v>6008</v>
      </c>
      <c r="V1132" s="39">
        <v>10</v>
      </c>
      <c r="W1132" s="39">
        <v>0.2</v>
      </c>
      <c r="X1132" s="39" t="s">
        <v>6009</v>
      </c>
      <c r="Y1132" s="41">
        <v>0.33329999999999999</v>
      </c>
      <c r="Z1132" s="41">
        <v>-1.4500000000000001E-2</v>
      </c>
      <c r="AA1132" s="39">
        <v>9</v>
      </c>
      <c r="AB1132" s="41">
        <v>0.45279999999999998</v>
      </c>
      <c r="AC1132" s="41">
        <v>-3.1899999999999998E-2</v>
      </c>
      <c r="AD1132" s="41">
        <v>0.45319999999999999</v>
      </c>
      <c r="AE1132" s="41">
        <v>-0.1075</v>
      </c>
      <c r="AF1132" s="41">
        <v>0.44579999999999997</v>
      </c>
      <c r="AG1132" s="41">
        <v>-6.1899999999999997E-2</v>
      </c>
      <c r="AH1132" s="10">
        <f>100%-AH1131</f>
        <v>0.39545351040855603</v>
      </c>
    </row>
    <row r="1133" spans="1:34" ht="12.75" x14ac:dyDescent="0.2">
      <c r="A1133" s="113"/>
      <c r="B1133" s="113"/>
      <c r="C1133" s="34"/>
      <c r="D1133" s="39">
        <v>5</v>
      </c>
      <c r="E1133" s="40">
        <v>0.41249999999999998</v>
      </c>
      <c r="F1133" s="39">
        <v>1</v>
      </c>
      <c r="G1133" s="39">
        <v>0</v>
      </c>
      <c r="H1133" s="39" t="s">
        <v>6010</v>
      </c>
      <c r="I1133" s="39" t="s">
        <v>6011</v>
      </c>
      <c r="J1133" s="39">
        <v>0</v>
      </c>
      <c r="K1133" s="39" t="s">
        <v>6012</v>
      </c>
      <c r="L1133" s="39" t="s">
        <v>6013</v>
      </c>
      <c r="M1133" s="39" t="s">
        <v>6014</v>
      </c>
      <c r="N1133" s="113"/>
      <c r="O1133" s="113"/>
      <c r="P1133" s="39">
        <v>3</v>
      </c>
      <c r="Q1133" s="39" t="s">
        <v>6015</v>
      </c>
      <c r="R1133" s="40">
        <v>0.69652777777777775</v>
      </c>
      <c r="S1133" s="39">
        <v>17</v>
      </c>
      <c r="T1133" s="39">
        <v>0.65</v>
      </c>
      <c r="U1133" s="39" t="s">
        <v>6016</v>
      </c>
      <c r="V1133" s="39">
        <v>8</v>
      </c>
      <c r="W1133" s="39">
        <v>0.25</v>
      </c>
      <c r="X1133" s="39" t="s">
        <v>6017</v>
      </c>
      <c r="Y1133" s="41">
        <v>0.68</v>
      </c>
      <c r="Z1133" s="41">
        <v>0.2185</v>
      </c>
      <c r="AA1133" s="39">
        <v>23</v>
      </c>
      <c r="AB1133" s="41">
        <v>0.52749999999999997</v>
      </c>
      <c r="AC1133" s="41">
        <v>7.4999999999999997E-3</v>
      </c>
      <c r="AD1133" s="41">
        <v>0.44569999999999999</v>
      </c>
      <c r="AE1133" s="41">
        <v>-3.9E-2</v>
      </c>
      <c r="AF1133" s="41">
        <v>0.49099999999999999</v>
      </c>
      <c r="AG1133" s="41">
        <v>-3.0099999999999998E-2</v>
      </c>
      <c r="AH1133" s="10">
        <f>(S1133+(0.36138*V1133))/((S1133+(0.36138*V1133))+(S1134+(0.36138*V1134)))</f>
        <v>0.58923739663704933</v>
      </c>
    </row>
    <row r="1134" spans="1:34" ht="12.75" x14ac:dyDescent="0.2">
      <c r="A1134" s="113"/>
      <c r="B1134" s="113"/>
      <c r="C1134" s="34"/>
      <c r="D1134" s="39">
        <v>6</v>
      </c>
      <c r="E1134" s="40">
        <v>0.48680555555555555</v>
      </c>
      <c r="F1134" s="39">
        <v>4</v>
      </c>
      <c r="G1134" s="39">
        <v>3</v>
      </c>
      <c r="H1134" s="39">
        <v>0.67</v>
      </c>
      <c r="I1134" s="39" t="s">
        <v>6018</v>
      </c>
      <c r="J1134" s="39">
        <v>1</v>
      </c>
      <c r="K1134" s="39">
        <v>0</v>
      </c>
      <c r="L1134" s="39" t="s">
        <v>6019</v>
      </c>
      <c r="M1134" s="41">
        <v>0.75</v>
      </c>
      <c r="N1134" s="113"/>
      <c r="O1134" s="113"/>
      <c r="P1134" s="39">
        <v>3</v>
      </c>
      <c r="Q1134" s="39" t="s">
        <v>6020</v>
      </c>
      <c r="R1134" s="40">
        <v>0.69652777777777775</v>
      </c>
      <c r="S1134" s="39">
        <v>7</v>
      </c>
      <c r="T1134" s="39">
        <v>0.43</v>
      </c>
      <c r="U1134" s="39" t="s">
        <v>6021</v>
      </c>
      <c r="V1134" s="39">
        <v>19</v>
      </c>
      <c r="W1134" s="39">
        <v>0.74</v>
      </c>
      <c r="X1134" s="39" t="s">
        <v>6022</v>
      </c>
      <c r="Y1134" s="41">
        <v>0.26919999999999999</v>
      </c>
      <c r="Z1134" s="41">
        <v>-0.1308</v>
      </c>
      <c r="AA1134" s="39">
        <v>17</v>
      </c>
      <c r="AB1134" s="41">
        <v>0.47249999999999998</v>
      </c>
      <c r="AC1134" s="41">
        <v>-7.4999999999999997E-3</v>
      </c>
      <c r="AD1134" s="41">
        <v>0.55430000000000001</v>
      </c>
      <c r="AE1134" s="41">
        <v>3.9E-2</v>
      </c>
      <c r="AF1134" s="41">
        <v>0.50900000000000001</v>
      </c>
      <c r="AG1134" s="41">
        <v>3.0099999999999998E-2</v>
      </c>
      <c r="AH1134" s="10">
        <f>100%-AH1133</f>
        <v>0.41076260336295067</v>
      </c>
    </row>
    <row r="1135" spans="1:34" ht="12.75" x14ac:dyDescent="0.2">
      <c r="A1135" s="113"/>
      <c r="B1135" s="113"/>
      <c r="C1135" s="34"/>
      <c r="D1135" s="39">
        <v>7</v>
      </c>
      <c r="E1135" s="40">
        <v>0.51388888888888884</v>
      </c>
      <c r="F1135" s="39">
        <v>4</v>
      </c>
      <c r="G1135" s="39">
        <v>5</v>
      </c>
      <c r="H1135" s="39">
        <v>1.2</v>
      </c>
      <c r="I1135" s="39" t="s">
        <v>6023</v>
      </c>
      <c r="J1135" s="39">
        <v>0</v>
      </c>
      <c r="K1135" s="39" t="s">
        <v>6024</v>
      </c>
      <c r="L1135" s="39" t="s">
        <v>6025</v>
      </c>
      <c r="M1135" s="41">
        <v>1</v>
      </c>
      <c r="N1135" s="113"/>
      <c r="O1135" s="113"/>
      <c r="P1135" s="39">
        <v>4</v>
      </c>
      <c r="Q1135" s="39" t="s">
        <v>6026</v>
      </c>
      <c r="R1135" s="40">
        <v>0.54305555555555551</v>
      </c>
      <c r="S1135" s="39">
        <v>8</v>
      </c>
      <c r="T1135" s="39">
        <v>1.25</v>
      </c>
      <c r="U1135" s="39" t="s">
        <v>6027</v>
      </c>
      <c r="V1135" s="39">
        <v>15</v>
      </c>
      <c r="W1135" s="39">
        <v>0.13</v>
      </c>
      <c r="X1135" s="39" t="s">
        <v>6028</v>
      </c>
      <c r="Y1135" s="41">
        <v>0.3478</v>
      </c>
      <c r="Z1135" s="41">
        <v>-0.31069999999999998</v>
      </c>
      <c r="AA1135" s="39">
        <v>14</v>
      </c>
      <c r="AB1135" s="41">
        <v>0.50680000000000003</v>
      </c>
      <c r="AC1135" s="41">
        <v>-2.47E-2</v>
      </c>
      <c r="AD1135" s="41">
        <v>0.43049999999999999</v>
      </c>
      <c r="AE1135" s="41">
        <v>-5.3999999999999999E-2</v>
      </c>
      <c r="AF1135" s="41">
        <v>0.495</v>
      </c>
      <c r="AG1135" s="41">
        <v>-1.9E-2</v>
      </c>
      <c r="AH1135" s="10">
        <f>(S1135+(0.36138*V1135))/((S1135+(0.36138*V1135))+(S1136+(0.36138*V1136)))</f>
        <v>0.50843919581389219</v>
      </c>
    </row>
    <row r="1136" spans="1:34" ht="12.75" x14ac:dyDescent="0.2">
      <c r="A1136" s="113"/>
      <c r="B1136" s="113"/>
      <c r="C1136" s="34"/>
      <c r="D1136" s="39">
        <v>9</v>
      </c>
      <c r="E1136" s="40">
        <v>0.51180555555555551</v>
      </c>
      <c r="F1136" s="39">
        <v>3</v>
      </c>
      <c r="G1136" s="39">
        <v>1</v>
      </c>
      <c r="H1136" s="39">
        <v>2</v>
      </c>
      <c r="I1136" s="39" t="s">
        <v>6029</v>
      </c>
      <c r="J1136" s="39">
        <v>1</v>
      </c>
      <c r="K1136" s="39">
        <v>0</v>
      </c>
      <c r="L1136" s="39" t="s">
        <v>6030</v>
      </c>
      <c r="M1136" s="41">
        <v>0.5</v>
      </c>
      <c r="N1136" s="113"/>
      <c r="O1136" s="113"/>
      <c r="P1136" s="39">
        <v>4</v>
      </c>
      <c r="Q1136" s="39" t="s">
        <v>6031</v>
      </c>
      <c r="R1136" s="40">
        <v>0.54305555555555551</v>
      </c>
      <c r="S1136" s="39">
        <v>9</v>
      </c>
      <c r="T1136" s="39">
        <v>0.67</v>
      </c>
      <c r="U1136" s="39" t="s">
        <v>6032</v>
      </c>
      <c r="V1136" s="39">
        <v>11</v>
      </c>
      <c r="W1136" s="39">
        <v>0.55000000000000004</v>
      </c>
      <c r="X1136" s="39" t="s">
        <v>6033</v>
      </c>
      <c r="Y1136" s="41">
        <v>0.45</v>
      </c>
      <c r="Z1136" s="41">
        <v>0.1573</v>
      </c>
      <c r="AA1136" s="39">
        <v>16</v>
      </c>
      <c r="AB1136" s="41">
        <v>0.49320000000000003</v>
      </c>
      <c r="AC1136" s="41">
        <v>2.47E-2</v>
      </c>
      <c r="AD1136" s="41">
        <v>0.56950000000000001</v>
      </c>
      <c r="AE1136" s="41">
        <v>5.3999999999999999E-2</v>
      </c>
      <c r="AF1136" s="41">
        <v>0.505</v>
      </c>
      <c r="AG1136" s="41">
        <v>1.9E-2</v>
      </c>
      <c r="AH1136" s="10">
        <f>100%-AH1135</f>
        <v>0.49156080418610781</v>
      </c>
    </row>
    <row r="1137" spans="1:34" ht="12.75" x14ac:dyDescent="0.2">
      <c r="A1137" s="113"/>
      <c r="B1137" s="113"/>
      <c r="C1137" s="34"/>
      <c r="D1137" s="39">
        <v>14</v>
      </c>
      <c r="E1137" s="40">
        <v>0.55277777777777781</v>
      </c>
      <c r="F1137" s="39">
        <v>2</v>
      </c>
      <c r="G1137" s="39">
        <v>2</v>
      </c>
      <c r="H1137" s="39">
        <v>1</v>
      </c>
      <c r="I1137" s="39" t="s">
        <v>6034</v>
      </c>
      <c r="J1137" s="39">
        <v>1</v>
      </c>
      <c r="K1137" s="39">
        <v>0</v>
      </c>
      <c r="L1137" s="39" t="s">
        <v>6035</v>
      </c>
      <c r="M1137" s="41">
        <v>0.66669999999999996</v>
      </c>
      <c r="N1137" s="113"/>
      <c r="O1137" s="113"/>
      <c r="P1137" s="39">
        <v>6</v>
      </c>
      <c r="Q1137" s="39" t="s">
        <v>6036</v>
      </c>
      <c r="R1137" s="40">
        <v>0.39513888888888887</v>
      </c>
      <c r="S1137" s="39">
        <v>10</v>
      </c>
      <c r="T1137" s="39">
        <v>0.7</v>
      </c>
      <c r="U1137" s="39" t="s">
        <v>6037</v>
      </c>
      <c r="V1137" s="39">
        <v>6</v>
      </c>
      <c r="W1137" s="39">
        <v>0.33</v>
      </c>
      <c r="X1137" s="39" t="s">
        <v>6038</v>
      </c>
      <c r="Y1137" s="41">
        <v>0.625</v>
      </c>
      <c r="Z1137" s="41">
        <v>0.1042</v>
      </c>
      <c r="AA1137" s="39">
        <v>12</v>
      </c>
      <c r="AB1137" s="41">
        <v>0.5</v>
      </c>
      <c r="AC1137" s="41">
        <v>-3.1199999999999999E-2</v>
      </c>
      <c r="AD1137" s="41">
        <v>0.49120000000000003</v>
      </c>
      <c r="AE1137" s="41">
        <v>3.0200000000000001E-2</v>
      </c>
      <c r="AF1137" s="41">
        <v>0.51500000000000001</v>
      </c>
      <c r="AG1137" s="41">
        <v>9.1000000000000004E-3</v>
      </c>
      <c r="AH1137" s="10">
        <f>(S1137+(0.36138*V1137))/((S1137+(0.36138*V1137))+(S1138+(0.36138*V1138)))</f>
        <v>0.59343452570222444</v>
      </c>
    </row>
    <row r="1138" spans="1:34" ht="12.75" x14ac:dyDescent="0.2">
      <c r="A1138" s="113"/>
      <c r="B1138" s="113"/>
      <c r="C1138" s="34"/>
      <c r="D1138" s="39">
        <v>15</v>
      </c>
      <c r="E1138" s="40">
        <v>0.55694444444444446</v>
      </c>
      <c r="F1138" s="39">
        <v>2</v>
      </c>
      <c r="G1138" s="39">
        <v>4</v>
      </c>
      <c r="H1138" s="39">
        <v>0.75</v>
      </c>
      <c r="I1138" s="39" t="s">
        <v>6039</v>
      </c>
      <c r="J1138" s="39">
        <v>3</v>
      </c>
      <c r="K1138" s="39">
        <v>0.33</v>
      </c>
      <c r="L1138" s="39" t="s">
        <v>6040</v>
      </c>
      <c r="M1138" s="41">
        <v>0.57140000000000002</v>
      </c>
      <c r="N1138" s="113"/>
      <c r="O1138" s="113"/>
      <c r="P1138" s="39">
        <v>6</v>
      </c>
      <c r="Q1138" s="39" t="s">
        <v>6041</v>
      </c>
      <c r="R1138" s="40">
        <v>0.39513888888888887</v>
      </c>
      <c r="S1138" s="39">
        <v>4</v>
      </c>
      <c r="T1138" s="39">
        <v>0.5</v>
      </c>
      <c r="U1138" s="39" t="s">
        <v>6042</v>
      </c>
      <c r="V1138" s="39">
        <v>12</v>
      </c>
      <c r="W1138" s="39">
        <v>0.83</v>
      </c>
      <c r="X1138" s="39" t="s">
        <v>6043</v>
      </c>
      <c r="Y1138" s="41">
        <v>0.25</v>
      </c>
      <c r="Z1138" s="41">
        <v>-0.1278</v>
      </c>
      <c r="AA1138" s="39">
        <v>12</v>
      </c>
      <c r="AB1138" s="41">
        <v>0.5</v>
      </c>
      <c r="AC1138" s="41">
        <v>3.1199999999999999E-2</v>
      </c>
      <c r="AD1138" s="41">
        <v>0.50880000000000003</v>
      </c>
      <c r="AE1138" s="41">
        <v>-3.0200000000000001E-2</v>
      </c>
      <c r="AF1138" s="41">
        <v>0.48499999999999999</v>
      </c>
      <c r="AG1138" s="41">
        <v>-9.1000000000000004E-3</v>
      </c>
      <c r="AH1138" s="10">
        <f>100%-AH1137</f>
        <v>0.40656547429777556</v>
      </c>
    </row>
    <row r="1139" spans="1:34" ht="12.75" x14ac:dyDescent="0.2">
      <c r="A1139" s="113"/>
      <c r="B1139" s="113"/>
      <c r="C1139" s="34"/>
      <c r="D1139" s="39">
        <v>16</v>
      </c>
      <c r="E1139" s="40">
        <v>0.47013888888888888</v>
      </c>
      <c r="F1139" s="39">
        <v>2</v>
      </c>
      <c r="G1139" s="39">
        <v>4</v>
      </c>
      <c r="H1139" s="39">
        <v>1.5</v>
      </c>
      <c r="I1139" s="39" t="s">
        <v>6044</v>
      </c>
      <c r="J1139" s="39">
        <v>1</v>
      </c>
      <c r="K1139" s="39">
        <v>0</v>
      </c>
      <c r="L1139" s="39" t="s">
        <v>6045</v>
      </c>
      <c r="M1139" s="41">
        <v>0.8</v>
      </c>
      <c r="N1139" s="113"/>
      <c r="O1139" s="113"/>
      <c r="P1139" s="39">
        <v>7</v>
      </c>
      <c r="Q1139" s="39" t="s">
        <v>6046</v>
      </c>
      <c r="R1139" s="40">
        <v>0.40138888888888891</v>
      </c>
      <c r="S1139" s="39">
        <v>9</v>
      </c>
      <c r="T1139" s="39">
        <v>0.89</v>
      </c>
      <c r="U1139" s="39" t="s">
        <v>6047</v>
      </c>
      <c r="V1139" s="39">
        <v>6</v>
      </c>
      <c r="W1139" s="39">
        <v>0.17</v>
      </c>
      <c r="X1139" s="39" t="s">
        <v>6048</v>
      </c>
      <c r="Y1139" s="41">
        <v>0.6</v>
      </c>
      <c r="Z1139" s="41">
        <v>6.9400000000000003E-2</v>
      </c>
      <c r="AA1139" s="39">
        <v>12</v>
      </c>
      <c r="AB1139" s="41">
        <v>0.4909</v>
      </c>
      <c r="AC1139" s="41">
        <v>-4.3299999999999998E-2</v>
      </c>
      <c r="AD1139" s="41">
        <v>0.4703</v>
      </c>
      <c r="AE1139" s="41">
        <v>3.0000000000000001E-3</v>
      </c>
      <c r="AF1139" s="41">
        <v>0.50949999999999995</v>
      </c>
      <c r="AG1139" s="41">
        <v>1.9E-3</v>
      </c>
      <c r="AH1139" s="10">
        <f>(S1139+(0.36138*V1139))/((S1139+(0.36138*V1139))+(S1140+(0.36138*V1140)))</f>
        <v>0.59197231877927858</v>
      </c>
    </row>
    <row r="1140" spans="1:34" ht="12.75" x14ac:dyDescent="0.2">
      <c r="A1140" s="113"/>
      <c r="B1140" s="113"/>
      <c r="C1140" s="34"/>
      <c r="D1140" s="39">
        <v>19</v>
      </c>
      <c r="E1140" s="40">
        <v>0.54583333333333328</v>
      </c>
      <c r="F1140" s="39">
        <v>4</v>
      </c>
      <c r="G1140" s="39">
        <v>6</v>
      </c>
      <c r="H1140" s="39">
        <v>1</v>
      </c>
      <c r="I1140" s="39" t="s">
        <v>6049</v>
      </c>
      <c r="J1140" s="39">
        <v>3</v>
      </c>
      <c r="K1140" s="39">
        <v>0</v>
      </c>
      <c r="L1140" s="39" t="s">
        <v>6050</v>
      </c>
      <c r="M1140" s="41">
        <v>0.66669999999999996</v>
      </c>
      <c r="N1140" s="113"/>
      <c r="O1140" s="113"/>
      <c r="P1140" s="39">
        <v>7</v>
      </c>
      <c r="Q1140" s="39" t="s">
        <v>6051</v>
      </c>
      <c r="R1140" s="40">
        <v>0.40138888888888891</v>
      </c>
      <c r="S1140" s="39">
        <v>3</v>
      </c>
      <c r="T1140" s="39">
        <v>0.67</v>
      </c>
      <c r="U1140" s="39" t="s">
        <v>6052</v>
      </c>
      <c r="V1140" s="39">
        <v>13</v>
      </c>
      <c r="W1140" s="39">
        <v>0.77</v>
      </c>
      <c r="X1140" s="39" t="s">
        <v>6053</v>
      </c>
      <c r="Y1140" s="41">
        <v>0.1875</v>
      </c>
      <c r="Z1140" s="41">
        <v>-0.21249999999999999</v>
      </c>
      <c r="AA1140" s="39">
        <v>12</v>
      </c>
      <c r="AB1140" s="41">
        <v>0.5091</v>
      </c>
      <c r="AC1140" s="41">
        <v>4.3299999999999998E-2</v>
      </c>
      <c r="AD1140" s="41">
        <v>0.52969999999999995</v>
      </c>
      <c r="AE1140" s="41">
        <v>-3.0000000000000001E-3</v>
      </c>
      <c r="AF1140" s="41">
        <v>0.49049999999999999</v>
      </c>
      <c r="AG1140" s="41">
        <v>-1.9E-3</v>
      </c>
      <c r="AH1140" s="10">
        <f>100%-AH1139</f>
        <v>0.40802768122072142</v>
      </c>
    </row>
    <row r="1141" spans="1:34" ht="12.75" x14ac:dyDescent="0.2">
      <c r="A1141" s="113"/>
      <c r="B1141" s="113"/>
      <c r="C1141" s="34"/>
      <c r="D1141" s="39">
        <v>22</v>
      </c>
      <c r="E1141" s="40">
        <v>0.1986111111111111</v>
      </c>
      <c r="F1141" s="39">
        <v>0</v>
      </c>
      <c r="G1141" s="39">
        <v>0</v>
      </c>
      <c r="H1141" s="39" t="s">
        <v>6054</v>
      </c>
      <c r="I1141" s="39" t="s">
        <v>6055</v>
      </c>
      <c r="J1141" s="39">
        <v>0</v>
      </c>
      <c r="K1141" s="39" t="s">
        <v>6056</v>
      </c>
      <c r="L1141" s="39" t="s">
        <v>6057</v>
      </c>
      <c r="M1141" s="39" t="s">
        <v>6058</v>
      </c>
      <c r="N1141" s="113"/>
      <c r="O1141" s="113"/>
      <c r="P1141" s="39">
        <v>9</v>
      </c>
      <c r="Q1141" s="39" t="s">
        <v>6059</v>
      </c>
      <c r="R1141" s="40">
        <v>0.43333333333333335</v>
      </c>
      <c r="S1141" s="39">
        <v>7</v>
      </c>
      <c r="T1141" s="39">
        <v>1</v>
      </c>
      <c r="U1141" s="39" t="s">
        <v>6060</v>
      </c>
      <c r="V1141" s="39">
        <v>9</v>
      </c>
      <c r="W1141" s="39">
        <v>0.11</v>
      </c>
      <c r="X1141" s="39" t="s">
        <v>6061</v>
      </c>
      <c r="Y1141" s="41">
        <v>0.4375</v>
      </c>
      <c r="Z1141" s="41">
        <v>-0.14580000000000001</v>
      </c>
      <c r="AA1141" s="39">
        <v>9</v>
      </c>
      <c r="AB1141" s="41">
        <v>0.58140000000000003</v>
      </c>
      <c r="AC1141" s="41">
        <v>7.2700000000000001E-2</v>
      </c>
      <c r="AD1141" s="41">
        <v>0.48559999999999998</v>
      </c>
      <c r="AE1141" s="41">
        <v>2.3E-2</v>
      </c>
      <c r="AF1141" s="41">
        <v>0.54730000000000001</v>
      </c>
      <c r="AG1141" s="41">
        <v>5.2900000000000003E-2</v>
      </c>
      <c r="AH1141" s="10">
        <f>(S1141+(0.36138*V1141))/((S1141+(0.36138*V1141))+(S1142+(0.36138*V1142)))</f>
        <v>0.576559097698357</v>
      </c>
    </row>
    <row r="1142" spans="1:34" ht="12.75" x14ac:dyDescent="0.2">
      <c r="A1142" s="113"/>
      <c r="B1142" s="113"/>
      <c r="C1142" s="34"/>
      <c r="D1142" s="39">
        <v>24</v>
      </c>
      <c r="E1142" s="40">
        <v>0.22916666666666666</v>
      </c>
      <c r="F1142" s="39">
        <v>1</v>
      </c>
      <c r="G1142" s="39">
        <v>0</v>
      </c>
      <c r="H1142" s="39" t="s">
        <v>6062</v>
      </c>
      <c r="I1142" s="39" t="s">
        <v>6063</v>
      </c>
      <c r="J1142" s="39">
        <v>1</v>
      </c>
      <c r="K1142" s="39">
        <v>0</v>
      </c>
      <c r="L1142" s="39" t="s">
        <v>6064</v>
      </c>
      <c r="M1142" s="41">
        <v>0</v>
      </c>
      <c r="N1142" s="113"/>
      <c r="O1142" s="113"/>
      <c r="P1142" s="39">
        <v>9</v>
      </c>
      <c r="Q1142" s="39" t="s">
        <v>6065</v>
      </c>
      <c r="R1142" s="40">
        <v>0.43333333333333335</v>
      </c>
      <c r="S1142" s="39">
        <v>5</v>
      </c>
      <c r="T1142" s="39">
        <v>0.8</v>
      </c>
      <c r="U1142" s="39" t="s">
        <v>6066</v>
      </c>
      <c r="V1142" s="39">
        <v>7</v>
      </c>
      <c r="W1142" s="39">
        <v>0.14000000000000001</v>
      </c>
      <c r="X1142" s="39" t="s">
        <v>6067</v>
      </c>
      <c r="Y1142" s="41">
        <v>0.41670000000000001</v>
      </c>
      <c r="Z1142" s="41">
        <v>9.0200000000000002E-2</v>
      </c>
      <c r="AA1142" s="39">
        <v>6</v>
      </c>
      <c r="AB1142" s="41">
        <v>0.41860000000000003</v>
      </c>
      <c r="AC1142" s="41">
        <v>-7.2700000000000001E-2</v>
      </c>
      <c r="AD1142" s="41">
        <v>0.51439999999999997</v>
      </c>
      <c r="AE1142" s="41">
        <v>-2.3E-2</v>
      </c>
      <c r="AF1142" s="41">
        <v>0.45269999999999999</v>
      </c>
      <c r="AG1142" s="41">
        <v>-5.2900000000000003E-2</v>
      </c>
      <c r="AH1142" s="10">
        <f>100%-AH1141</f>
        <v>0.423440902301643</v>
      </c>
    </row>
    <row r="1143" spans="1:34" ht="12.75" x14ac:dyDescent="0.2">
      <c r="A1143" s="113"/>
      <c r="B1143" s="113"/>
      <c r="C1143" s="34"/>
      <c r="D1143" s="39">
        <v>25</v>
      </c>
      <c r="E1143" s="40">
        <v>0.52222222222222225</v>
      </c>
      <c r="F1143" s="39">
        <v>1</v>
      </c>
      <c r="G1143" s="39">
        <v>1</v>
      </c>
      <c r="H1143" s="39">
        <v>0</v>
      </c>
      <c r="I1143" s="39" t="s">
        <v>6068</v>
      </c>
      <c r="J1143" s="39">
        <v>4</v>
      </c>
      <c r="K1143" s="39">
        <v>0.5</v>
      </c>
      <c r="L1143" s="39" t="s">
        <v>6069</v>
      </c>
      <c r="M1143" s="41">
        <v>0.2</v>
      </c>
      <c r="N1143" s="113"/>
      <c r="O1143" s="113"/>
      <c r="P1143" s="39">
        <v>14</v>
      </c>
      <c r="Q1143" s="39" t="s">
        <v>6070</v>
      </c>
      <c r="R1143" s="40">
        <v>0.44513888888888886</v>
      </c>
      <c r="S1143" s="39">
        <v>7</v>
      </c>
      <c r="T1143" s="39">
        <v>1.1399999999999999</v>
      </c>
      <c r="U1143" s="39" t="s">
        <v>6071</v>
      </c>
      <c r="V1143" s="39">
        <v>10</v>
      </c>
      <c r="W1143" s="39">
        <v>0.3</v>
      </c>
      <c r="X1143" s="39" t="s">
        <v>6072</v>
      </c>
      <c r="Y1143" s="41">
        <v>0.4118</v>
      </c>
      <c r="Z1143" s="41">
        <v>-0.18390000000000001</v>
      </c>
      <c r="AA1143" s="39">
        <v>14</v>
      </c>
      <c r="AB1143" s="41">
        <v>0.51670000000000005</v>
      </c>
      <c r="AC1143" s="41">
        <v>-8.8999999999999999E-3</v>
      </c>
      <c r="AD1143" s="41">
        <v>0.47370000000000001</v>
      </c>
      <c r="AE1143" s="41">
        <v>7.7999999999999996E-3</v>
      </c>
      <c r="AF1143" s="41">
        <v>0.4919</v>
      </c>
      <c r="AG1143" s="41">
        <v>-2.18E-2</v>
      </c>
      <c r="AH1143" s="10">
        <f>(S1143+(0.36138*V1143))/((S1143+(0.36138*V1143))+(S1144+(0.36138*V1144)))</f>
        <v>0.50661659274590032</v>
      </c>
    </row>
    <row r="1144" spans="1:34" ht="12.75" x14ac:dyDescent="0.2">
      <c r="A1144" s="113"/>
      <c r="B1144" s="113"/>
      <c r="C1144" s="34"/>
      <c r="D1144" s="39">
        <v>46</v>
      </c>
      <c r="E1144" s="40">
        <v>0.36388888888888887</v>
      </c>
      <c r="F1144" s="39">
        <v>3</v>
      </c>
      <c r="G1144" s="39">
        <v>0</v>
      </c>
      <c r="H1144" s="39" t="s">
        <v>6073</v>
      </c>
      <c r="I1144" s="39" t="s">
        <v>6074</v>
      </c>
      <c r="J1144" s="39">
        <v>0</v>
      </c>
      <c r="K1144" s="39" t="s">
        <v>6075</v>
      </c>
      <c r="L1144" s="39" t="s">
        <v>6076</v>
      </c>
      <c r="M1144" s="39" t="s">
        <v>6077</v>
      </c>
      <c r="N1144" s="113"/>
      <c r="O1144" s="113"/>
      <c r="P1144" s="39">
        <v>14</v>
      </c>
      <c r="Q1144" s="39" t="s">
        <v>6078</v>
      </c>
      <c r="R1144" s="40">
        <v>0.44513888888888886</v>
      </c>
      <c r="S1144" s="39">
        <v>6</v>
      </c>
      <c r="T1144" s="39">
        <v>0.67</v>
      </c>
      <c r="U1144" s="39" t="s">
        <v>6079</v>
      </c>
      <c r="V1144" s="39">
        <v>12</v>
      </c>
      <c r="W1144" s="39">
        <v>0.42</v>
      </c>
      <c r="X1144" s="39" t="s">
        <v>6080</v>
      </c>
      <c r="Y1144" s="41">
        <v>0.33329999999999999</v>
      </c>
      <c r="Z1144" s="41">
        <v>-1.55E-2</v>
      </c>
      <c r="AA1144" s="39">
        <v>11</v>
      </c>
      <c r="AB1144" s="41">
        <v>0.48330000000000001</v>
      </c>
      <c r="AC1144" s="41">
        <v>8.8999999999999999E-3</v>
      </c>
      <c r="AD1144" s="41">
        <v>0.52629999999999999</v>
      </c>
      <c r="AE1144" s="41">
        <v>-7.7999999999999996E-3</v>
      </c>
      <c r="AF1144" s="41">
        <v>0.5081</v>
      </c>
      <c r="AG1144" s="41">
        <v>2.18E-2</v>
      </c>
      <c r="AH1144" s="10">
        <f>100%-AH1143</f>
        <v>0.49338340725409968</v>
      </c>
    </row>
    <row r="1145" spans="1:34" ht="12.75" x14ac:dyDescent="0.2">
      <c r="A1145" s="113"/>
      <c r="B1145" s="113"/>
      <c r="C1145" s="34"/>
      <c r="D1145" s="39">
        <v>62</v>
      </c>
      <c r="E1145" s="40">
        <v>0.69930555555555551</v>
      </c>
      <c r="F1145" s="39">
        <v>4</v>
      </c>
      <c r="G1145" s="39">
        <v>1</v>
      </c>
      <c r="H1145" s="39">
        <v>0</v>
      </c>
      <c r="I1145" s="39" t="s">
        <v>6081</v>
      </c>
      <c r="J1145" s="39">
        <v>2</v>
      </c>
      <c r="K1145" s="39">
        <v>0</v>
      </c>
      <c r="L1145" s="39" t="s">
        <v>6082</v>
      </c>
      <c r="M1145" s="41">
        <v>0.33329999999999999</v>
      </c>
      <c r="N1145" s="113"/>
      <c r="O1145" s="113"/>
      <c r="P1145" s="39">
        <v>15</v>
      </c>
      <c r="Q1145" s="39" t="s">
        <v>6083</v>
      </c>
      <c r="R1145" s="40">
        <v>0.47916666666666669</v>
      </c>
      <c r="S1145" s="39">
        <v>10</v>
      </c>
      <c r="T1145" s="39">
        <v>0.9</v>
      </c>
      <c r="U1145" s="39" t="s">
        <v>6084</v>
      </c>
      <c r="V1145" s="39">
        <v>9</v>
      </c>
      <c r="W1145" s="39">
        <v>0.33</v>
      </c>
      <c r="X1145" s="39" t="s">
        <v>6085</v>
      </c>
      <c r="Y1145" s="41">
        <v>0.52629999999999999</v>
      </c>
      <c r="Z1145" s="41">
        <v>-2.93E-2</v>
      </c>
      <c r="AA1145" s="39">
        <v>17</v>
      </c>
      <c r="AB1145" s="41">
        <v>0.52939999999999998</v>
      </c>
      <c r="AC1145" s="41">
        <v>9.1000000000000004E-3</v>
      </c>
      <c r="AD1145" s="41">
        <v>0.46899999999999997</v>
      </c>
      <c r="AE1145" s="41">
        <v>1.5E-3</v>
      </c>
      <c r="AF1145" s="41">
        <v>0.47649999999999998</v>
      </c>
      <c r="AG1145" s="41">
        <v>-4.3700000000000003E-2</v>
      </c>
      <c r="AH1145" s="10">
        <f>(S1145+(0.36138*V1145))/((S1145+(0.36138*V1145))+(S1146+(0.36138*V1146)))</f>
        <v>0.55332863472615867</v>
      </c>
    </row>
    <row r="1146" spans="1:34" ht="12.75" x14ac:dyDescent="0.2">
      <c r="A1146" s="113"/>
      <c r="B1146" s="113"/>
      <c r="C1146" s="34"/>
      <c r="D1146" s="39">
        <v>65</v>
      </c>
      <c r="E1146" s="40">
        <v>0.6479166666666667</v>
      </c>
      <c r="F1146" s="39">
        <v>5</v>
      </c>
      <c r="G1146" s="39">
        <v>1</v>
      </c>
      <c r="H1146" s="39">
        <v>0</v>
      </c>
      <c r="I1146" s="39" t="s">
        <v>6086</v>
      </c>
      <c r="J1146" s="39">
        <v>1</v>
      </c>
      <c r="K1146" s="39">
        <v>1</v>
      </c>
      <c r="L1146" s="39" t="s">
        <v>6087</v>
      </c>
      <c r="M1146" s="41">
        <v>0.5</v>
      </c>
      <c r="N1146" s="113"/>
      <c r="O1146" s="113"/>
      <c r="P1146" s="39">
        <v>15</v>
      </c>
      <c r="Q1146" s="39" t="s">
        <v>6088</v>
      </c>
      <c r="R1146" s="40">
        <v>0.47916666666666669</v>
      </c>
      <c r="S1146" s="39">
        <v>6</v>
      </c>
      <c r="T1146" s="39">
        <v>0.67</v>
      </c>
      <c r="U1146" s="39" t="s">
        <v>6089</v>
      </c>
      <c r="V1146" s="39">
        <v>13</v>
      </c>
      <c r="W1146" s="39">
        <v>0.38</v>
      </c>
      <c r="X1146" s="39" t="s">
        <v>6090</v>
      </c>
      <c r="Y1146" s="41">
        <v>0.31580000000000003</v>
      </c>
      <c r="Z1146" s="41">
        <v>-4.1300000000000003E-2</v>
      </c>
      <c r="AA1146" s="39">
        <v>13</v>
      </c>
      <c r="AB1146" s="41">
        <v>0.47060000000000002</v>
      </c>
      <c r="AC1146" s="41">
        <v>-9.1000000000000004E-3</v>
      </c>
      <c r="AD1146" s="41">
        <v>0.53100000000000003</v>
      </c>
      <c r="AE1146" s="41">
        <v>-1.5E-3</v>
      </c>
      <c r="AF1146" s="41">
        <v>0.52349999999999997</v>
      </c>
      <c r="AG1146" s="41">
        <v>4.3700000000000003E-2</v>
      </c>
      <c r="AH1146" s="10">
        <f>100%-AH1145</f>
        <v>0.44667136527384133</v>
      </c>
    </row>
    <row r="1147" spans="1:34" ht="12.75" x14ac:dyDescent="0.2">
      <c r="A1147" s="113"/>
      <c r="B1147" s="113"/>
      <c r="C1147" s="34"/>
      <c r="D1147" s="39">
        <v>89</v>
      </c>
      <c r="E1147" s="40">
        <v>0.19444444444444445</v>
      </c>
      <c r="F1147" s="39">
        <v>1</v>
      </c>
      <c r="G1147" s="39">
        <v>2</v>
      </c>
      <c r="H1147" s="39">
        <v>0.5</v>
      </c>
      <c r="I1147" s="39" t="s">
        <v>6091</v>
      </c>
      <c r="J1147" s="39">
        <v>2</v>
      </c>
      <c r="K1147" s="39">
        <v>1.5</v>
      </c>
      <c r="L1147" s="39" t="s">
        <v>6092</v>
      </c>
      <c r="M1147" s="41">
        <v>0.5</v>
      </c>
      <c r="N1147" s="113"/>
      <c r="O1147" s="113"/>
      <c r="P1147" s="39">
        <v>16</v>
      </c>
      <c r="Q1147" s="39" t="s">
        <v>6093</v>
      </c>
      <c r="R1147" s="40">
        <v>0.37569444444444444</v>
      </c>
      <c r="S1147" s="39">
        <v>11</v>
      </c>
      <c r="T1147" s="39">
        <v>0.55000000000000004</v>
      </c>
      <c r="U1147" s="39" t="s">
        <v>6094</v>
      </c>
      <c r="V1147" s="39">
        <v>5</v>
      </c>
      <c r="W1147" s="39">
        <v>0.2</v>
      </c>
      <c r="X1147" s="39" t="s">
        <v>6095</v>
      </c>
      <c r="Y1147" s="41">
        <v>0.6875</v>
      </c>
      <c r="Z1147" s="41">
        <v>0.1875</v>
      </c>
      <c r="AA1147" s="39">
        <v>13</v>
      </c>
      <c r="AB1147" s="41">
        <v>0.55769999999999997</v>
      </c>
      <c r="AC1147" s="41">
        <v>4.5499999999999999E-2</v>
      </c>
      <c r="AD1147" s="41">
        <v>0.45500000000000002</v>
      </c>
      <c r="AE1147" s="41">
        <v>-1.72E-2</v>
      </c>
      <c r="AF1147" s="41">
        <v>0.4955</v>
      </c>
      <c r="AG1147" s="41">
        <v>-1.6299999999999999E-2</v>
      </c>
      <c r="AH1147" s="10">
        <f>(S1147+(0.36138*V1147))/((S1147+(0.36138*V1147))+(S1148+(0.36138*V1148)))</f>
        <v>0.61875239758159506</v>
      </c>
    </row>
    <row r="1148" spans="1:34" ht="12.75" x14ac:dyDescent="0.2">
      <c r="A1148" s="113"/>
      <c r="B1148" s="113"/>
      <c r="C1148" s="34"/>
      <c r="D1148" s="39">
        <v>93</v>
      </c>
      <c r="E1148" s="40">
        <v>0.47986111111111113</v>
      </c>
      <c r="F1148" s="39">
        <v>2</v>
      </c>
      <c r="G1148" s="39">
        <v>1</v>
      </c>
      <c r="H1148" s="39">
        <v>0</v>
      </c>
      <c r="I1148" s="39" t="s">
        <v>6096</v>
      </c>
      <c r="J1148" s="39">
        <v>3</v>
      </c>
      <c r="K1148" s="39">
        <v>0</v>
      </c>
      <c r="L1148" s="39" t="s">
        <v>6097</v>
      </c>
      <c r="M1148" s="41">
        <v>0.25</v>
      </c>
      <c r="N1148" s="113"/>
      <c r="O1148" s="113"/>
      <c r="P1148" s="39">
        <v>16</v>
      </c>
      <c r="Q1148" s="39" t="s">
        <v>6098</v>
      </c>
      <c r="R1148" s="40">
        <v>0.37569444444444444</v>
      </c>
      <c r="S1148" s="39">
        <v>5</v>
      </c>
      <c r="T1148" s="39">
        <v>0.4</v>
      </c>
      <c r="U1148" s="39" t="s">
        <v>6099</v>
      </c>
      <c r="V1148" s="39">
        <v>8</v>
      </c>
      <c r="W1148" s="39">
        <v>0.75</v>
      </c>
      <c r="X1148" s="39" t="s">
        <v>6100</v>
      </c>
      <c r="Y1148" s="41">
        <v>0.3846</v>
      </c>
      <c r="Z1148" s="41">
        <v>5.1299999999999998E-2</v>
      </c>
      <c r="AA1148" s="39">
        <v>10</v>
      </c>
      <c r="AB1148" s="41">
        <v>0.44230000000000003</v>
      </c>
      <c r="AC1148" s="41">
        <v>-4.5499999999999999E-2</v>
      </c>
      <c r="AD1148" s="41">
        <v>0.54500000000000004</v>
      </c>
      <c r="AE1148" s="41">
        <v>1.72E-2</v>
      </c>
      <c r="AF1148" s="41">
        <v>0.50449999999999995</v>
      </c>
      <c r="AG1148" s="41">
        <v>1.6299999999999999E-2</v>
      </c>
      <c r="AH1148" s="10">
        <f>100%-AH1147</f>
        <v>0.38124760241840494</v>
      </c>
    </row>
    <row r="1149" spans="1:34" ht="12.75" x14ac:dyDescent="0.2">
      <c r="A1149" s="113"/>
      <c r="B1149" s="113"/>
      <c r="C1149" s="34"/>
      <c r="D1149" s="39">
        <v>41</v>
      </c>
      <c r="E1149" s="42">
        <v>1.7555555555555555</v>
      </c>
      <c r="F1149" s="39">
        <v>0</v>
      </c>
      <c r="G1149" s="39">
        <v>0</v>
      </c>
      <c r="H1149" s="39" t="s">
        <v>6101</v>
      </c>
      <c r="I1149" s="39" t="s">
        <v>6102</v>
      </c>
      <c r="J1149" s="39">
        <v>0</v>
      </c>
      <c r="K1149" s="39" t="s">
        <v>6103</v>
      </c>
      <c r="L1149" s="39" t="s">
        <v>6104</v>
      </c>
      <c r="M1149" s="39" t="s">
        <v>6105</v>
      </c>
      <c r="N1149" s="113"/>
      <c r="O1149" s="113"/>
      <c r="P1149" s="39">
        <v>19</v>
      </c>
      <c r="Q1149" s="39" t="s">
        <v>6106</v>
      </c>
      <c r="R1149" s="40">
        <v>0.39930555555555558</v>
      </c>
      <c r="S1149" s="39">
        <v>10</v>
      </c>
      <c r="T1149" s="39">
        <v>0.7</v>
      </c>
      <c r="U1149" s="39" t="s">
        <v>6107</v>
      </c>
      <c r="V1149" s="39">
        <v>5</v>
      </c>
      <c r="W1149" s="39">
        <v>0.2</v>
      </c>
      <c r="X1149" s="39" t="s">
        <v>6108</v>
      </c>
      <c r="Y1149" s="41">
        <v>0.66669999999999996</v>
      </c>
      <c r="Z1149" s="41">
        <v>0.1565</v>
      </c>
      <c r="AA1149" s="39">
        <v>14</v>
      </c>
      <c r="AB1149" s="41">
        <v>0.5</v>
      </c>
      <c r="AC1149" s="41">
        <v>-3.1600000000000003E-2</v>
      </c>
      <c r="AD1149" s="41">
        <v>0.4405</v>
      </c>
      <c r="AE1149" s="41">
        <v>-3.7400000000000003E-2</v>
      </c>
      <c r="AF1149" s="41">
        <v>0.49130000000000001</v>
      </c>
      <c r="AG1149" s="41">
        <v>-2.2100000000000002E-2</v>
      </c>
      <c r="AH1149" s="10">
        <f>(S1149+(0.36138*V1149))/((S1149+(0.36138*V1149))+(S1150+(0.36138*V1150)))</f>
        <v>0.52017495860857854</v>
      </c>
    </row>
    <row r="1150" spans="1:34" ht="12.75" x14ac:dyDescent="0.2">
      <c r="A1150" s="113"/>
      <c r="B1150" s="113"/>
      <c r="C1150" s="34"/>
      <c r="D1150" s="112"/>
      <c r="E1150" s="113"/>
      <c r="F1150" s="113"/>
      <c r="G1150" s="113"/>
      <c r="H1150" s="113"/>
      <c r="I1150" s="113"/>
      <c r="J1150" s="113"/>
      <c r="K1150" s="113"/>
      <c r="L1150" s="113"/>
      <c r="M1150" s="113"/>
      <c r="N1150" s="113"/>
      <c r="O1150" s="113"/>
      <c r="P1150" s="39">
        <v>19</v>
      </c>
      <c r="Q1150" s="39" t="s">
        <v>6109</v>
      </c>
      <c r="R1150" s="40">
        <v>0.39930555555555558</v>
      </c>
      <c r="S1150" s="39">
        <v>8</v>
      </c>
      <c r="T1150" s="39">
        <v>0.62</v>
      </c>
      <c r="U1150" s="39" t="s">
        <v>6110</v>
      </c>
      <c r="V1150" s="39">
        <v>8</v>
      </c>
      <c r="W1150" s="39">
        <v>0.75</v>
      </c>
      <c r="X1150" s="39" t="s">
        <v>6111</v>
      </c>
      <c r="Y1150" s="41">
        <v>0.5</v>
      </c>
      <c r="Z1150" s="41">
        <v>0.21110000000000001</v>
      </c>
      <c r="AA1150" s="39">
        <v>13</v>
      </c>
      <c r="AB1150" s="41">
        <v>0.5</v>
      </c>
      <c r="AC1150" s="41">
        <v>3.1600000000000003E-2</v>
      </c>
      <c r="AD1150" s="41">
        <v>0.5595</v>
      </c>
      <c r="AE1150" s="41">
        <v>3.7400000000000003E-2</v>
      </c>
      <c r="AF1150" s="41">
        <v>0.50870000000000004</v>
      </c>
      <c r="AG1150" s="41">
        <v>2.2100000000000002E-2</v>
      </c>
      <c r="AH1150" s="10">
        <f>100%-AH1149</f>
        <v>0.47982504139142146</v>
      </c>
    </row>
    <row r="1151" spans="1:34" ht="12.75" x14ac:dyDescent="0.2">
      <c r="A1151" s="113"/>
      <c r="B1151" s="113"/>
      <c r="C1151" s="34"/>
      <c r="D1151" s="43">
        <v>54</v>
      </c>
      <c r="E1151" s="38">
        <v>20812</v>
      </c>
      <c r="F1151" s="44"/>
      <c r="G1151" s="44"/>
      <c r="H1151" s="44"/>
      <c r="I1151" s="44"/>
      <c r="J1151" s="44"/>
      <c r="K1151" s="44"/>
      <c r="L1151" s="44"/>
      <c r="M1151" s="44"/>
      <c r="N1151" s="113"/>
      <c r="O1151" s="113"/>
      <c r="P1151" s="39">
        <v>22</v>
      </c>
      <c r="Q1151" s="39" t="s">
        <v>6112</v>
      </c>
      <c r="R1151" s="40">
        <v>0.3576388888888889</v>
      </c>
      <c r="S1151" s="39">
        <v>11</v>
      </c>
      <c r="T1151" s="39">
        <v>0.64</v>
      </c>
      <c r="U1151" s="39" t="s">
        <v>6113</v>
      </c>
      <c r="V1151" s="39">
        <v>4</v>
      </c>
      <c r="W1151" s="39">
        <v>0</v>
      </c>
      <c r="X1151" s="39" t="s">
        <v>6114</v>
      </c>
      <c r="Y1151" s="41">
        <v>0.73329999999999995</v>
      </c>
      <c r="Z1151" s="41">
        <v>0.24349999999999999</v>
      </c>
      <c r="AA1151" s="39">
        <v>14</v>
      </c>
      <c r="AB1151" s="41">
        <v>0.53700000000000003</v>
      </c>
      <c r="AC1151" s="41">
        <v>1.8499999999999999E-2</v>
      </c>
      <c r="AD1151" s="41">
        <v>0.47489999999999999</v>
      </c>
      <c r="AE1151" s="41">
        <v>8.9999999999999993E-3</v>
      </c>
      <c r="AF1151" s="41">
        <v>0.52549999999999997</v>
      </c>
      <c r="AG1151" s="41">
        <v>2.2200000000000001E-2</v>
      </c>
      <c r="AH1151" s="10">
        <f>(S1151+(0.36138*V1151))/((S1151+(0.36138*V1151))+(S1152+(0.36138*V1152)))</f>
        <v>0.55718158928680162</v>
      </c>
    </row>
    <row r="1152" spans="1:34" ht="12.75" x14ac:dyDescent="0.2">
      <c r="A1152" s="113"/>
      <c r="B1152" s="113"/>
      <c r="C1152" s="34"/>
      <c r="D1152" s="39">
        <v>2</v>
      </c>
      <c r="E1152" s="40">
        <v>0.84097222222222223</v>
      </c>
      <c r="F1152" s="39">
        <v>2</v>
      </c>
      <c r="G1152" s="39">
        <v>0</v>
      </c>
      <c r="H1152" s="39" t="s">
        <v>6115</v>
      </c>
      <c r="I1152" s="39" t="s">
        <v>6116</v>
      </c>
      <c r="J1152" s="39">
        <v>2</v>
      </c>
      <c r="K1152" s="39">
        <v>0</v>
      </c>
      <c r="L1152" s="39" t="s">
        <v>6117</v>
      </c>
      <c r="M1152" s="41">
        <v>0</v>
      </c>
      <c r="N1152" s="113"/>
      <c r="O1152" s="113"/>
      <c r="P1152" s="39">
        <v>22</v>
      </c>
      <c r="Q1152" s="39" t="s">
        <v>6118</v>
      </c>
      <c r="R1152" s="40">
        <v>0.3576388888888889</v>
      </c>
      <c r="S1152" s="39">
        <v>7</v>
      </c>
      <c r="T1152" s="39">
        <v>0.71</v>
      </c>
      <c r="U1152" s="39" t="s">
        <v>6119</v>
      </c>
      <c r="V1152" s="39">
        <v>8</v>
      </c>
      <c r="W1152" s="39">
        <v>0.38</v>
      </c>
      <c r="X1152" s="39" t="s">
        <v>6120</v>
      </c>
      <c r="Y1152" s="41">
        <v>0.4667</v>
      </c>
      <c r="Z1152" s="41">
        <v>0.16239999999999999</v>
      </c>
      <c r="AA1152" s="39">
        <v>10</v>
      </c>
      <c r="AB1152" s="41">
        <v>0.46300000000000002</v>
      </c>
      <c r="AC1152" s="41">
        <v>-1.8499999999999999E-2</v>
      </c>
      <c r="AD1152" s="41">
        <v>0.52510000000000001</v>
      </c>
      <c r="AE1152" s="41">
        <v>-8.9999999999999993E-3</v>
      </c>
      <c r="AF1152" s="41">
        <v>0.47449999999999998</v>
      </c>
      <c r="AG1152" s="41">
        <v>-2.2200000000000001E-2</v>
      </c>
      <c r="AH1152" s="10">
        <f>100%-AH1151</f>
        <v>0.44281841071319838</v>
      </c>
    </row>
    <row r="1153" spans="1:34" ht="12.75" x14ac:dyDescent="0.2">
      <c r="A1153" s="113"/>
      <c r="B1153" s="113"/>
      <c r="C1153" s="34"/>
      <c r="D1153" s="39">
        <v>3</v>
      </c>
      <c r="E1153" s="40">
        <v>0.72430555555555554</v>
      </c>
      <c r="F1153" s="39">
        <v>3</v>
      </c>
      <c r="G1153" s="39">
        <v>0</v>
      </c>
      <c r="H1153" s="39" t="s">
        <v>6121</v>
      </c>
      <c r="I1153" s="39" t="s">
        <v>6122</v>
      </c>
      <c r="J1153" s="39">
        <v>1</v>
      </c>
      <c r="K1153" s="39">
        <v>0</v>
      </c>
      <c r="L1153" s="39" t="s">
        <v>6123</v>
      </c>
      <c r="M1153" s="41">
        <v>0</v>
      </c>
      <c r="N1153" s="113"/>
      <c r="O1153" s="113"/>
      <c r="P1153" s="39">
        <v>25</v>
      </c>
      <c r="Q1153" s="39" t="s">
        <v>6124</v>
      </c>
      <c r="R1153" s="40">
        <v>0.4597222222222222</v>
      </c>
      <c r="S1153" s="39">
        <v>8</v>
      </c>
      <c r="T1153" s="39">
        <v>1</v>
      </c>
      <c r="U1153" s="39" t="s">
        <v>6125</v>
      </c>
      <c r="V1153" s="39">
        <v>9</v>
      </c>
      <c r="W1153" s="39">
        <v>0.33</v>
      </c>
      <c r="X1153" s="39" t="s">
        <v>6126</v>
      </c>
      <c r="Y1153" s="41">
        <v>0.47060000000000002</v>
      </c>
      <c r="Z1153" s="41">
        <v>-0.10390000000000001</v>
      </c>
      <c r="AA1153" s="39">
        <v>15</v>
      </c>
      <c r="AB1153" s="41">
        <v>0.5161</v>
      </c>
      <c r="AC1153" s="41">
        <v>-9.9000000000000008E-3</v>
      </c>
      <c r="AD1153" s="41">
        <v>0.46360000000000001</v>
      </c>
      <c r="AE1153" s="41">
        <v>-6.1000000000000004E-3</v>
      </c>
      <c r="AF1153" s="41">
        <v>0.48049999999999998</v>
      </c>
      <c r="AG1153" s="41">
        <v>-3.7600000000000001E-2</v>
      </c>
      <c r="AH1153" s="10">
        <f>(S1153+(0.36138*V1153))/((S1153+(0.36138*V1153))+(S1154+(0.36138*V1154)))</f>
        <v>0.53008441839868847</v>
      </c>
    </row>
    <row r="1154" spans="1:34" ht="12.75" x14ac:dyDescent="0.2">
      <c r="A1154" s="113"/>
      <c r="B1154" s="113"/>
      <c r="C1154" s="34"/>
      <c r="D1154" s="39">
        <v>5</v>
      </c>
      <c r="E1154" s="40">
        <v>0.47291666666666665</v>
      </c>
      <c r="F1154" s="39">
        <v>1</v>
      </c>
      <c r="G1154" s="39">
        <v>2</v>
      </c>
      <c r="H1154" s="39">
        <v>1</v>
      </c>
      <c r="I1154" s="39" t="s">
        <v>6127</v>
      </c>
      <c r="J1154" s="39">
        <v>0</v>
      </c>
      <c r="K1154" s="39" t="s">
        <v>6128</v>
      </c>
      <c r="L1154" s="39" t="s">
        <v>6129</v>
      </c>
      <c r="M1154" s="41">
        <v>1</v>
      </c>
      <c r="N1154" s="113"/>
      <c r="O1154" s="113"/>
      <c r="P1154" s="39">
        <v>25</v>
      </c>
      <c r="Q1154" s="39" t="s">
        <v>6130</v>
      </c>
      <c r="R1154" s="40">
        <v>0.4597222222222222</v>
      </c>
      <c r="S1154" s="39">
        <v>6</v>
      </c>
      <c r="T1154" s="39">
        <v>0.67</v>
      </c>
      <c r="U1154" s="39" t="s">
        <v>6131</v>
      </c>
      <c r="V1154" s="39">
        <v>11</v>
      </c>
      <c r="W1154" s="39">
        <v>0.64</v>
      </c>
      <c r="X1154" s="39" t="s">
        <v>6132</v>
      </c>
      <c r="Y1154" s="41">
        <v>0.35289999999999999</v>
      </c>
      <c r="Z1154" s="41">
        <v>1.2E-2</v>
      </c>
      <c r="AA1154" s="39">
        <v>13</v>
      </c>
      <c r="AB1154" s="41">
        <v>0.4839</v>
      </c>
      <c r="AC1154" s="41">
        <v>9.9000000000000008E-3</v>
      </c>
      <c r="AD1154" s="41">
        <v>0.53639999999999999</v>
      </c>
      <c r="AE1154" s="41">
        <v>6.1000000000000004E-3</v>
      </c>
      <c r="AF1154" s="41">
        <v>0.51949999999999996</v>
      </c>
      <c r="AG1154" s="41">
        <v>3.7600000000000001E-2</v>
      </c>
      <c r="AH1154" s="10">
        <f>100%-AH1153</f>
        <v>0.46991558160131153</v>
      </c>
    </row>
    <row r="1155" spans="1:34" ht="12.75" x14ac:dyDescent="0.2">
      <c r="A1155" s="113"/>
      <c r="B1155" s="113"/>
      <c r="C1155" s="34"/>
      <c r="D1155" s="39">
        <v>6</v>
      </c>
      <c r="E1155" s="40">
        <v>0.50902777777777775</v>
      </c>
      <c r="F1155" s="39">
        <v>4</v>
      </c>
      <c r="G1155" s="39">
        <v>5</v>
      </c>
      <c r="H1155" s="39">
        <v>1.2</v>
      </c>
      <c r="I1155" s="39" t="s">
        <v>6133</v>
      </c>
      <c r="J1155" s="39">
        <v>1</v>
      </c>
      <c r="K1155" s="39">
        <v>0</v>
      </c>
      <c r="L1155" s="39" t="s">
        <v>6134</v>
      </c>
      <c r="M1155" s="41">
        <v>0.83330000000000004</v>
      </c>
      <c r="N1155" s="113"/>
      <c r="O1155" s="113"/>
      <c r="P1155" s="39">
        <v>62</v>
      </c>
      <c r="Q1155" s="39" t="s">
        <v>6135</v>
      </c>
      <c r="R1155" s="40">
        <v>0.42430555555555555</v>
      </c>
      <c r="S1155" s="39">
        <v>12</v>
      </c>
      <c r="T1155" s="39">
        <v>0.67</v>
      </c>
      <c r="U1155" s="39" t="s">
        <v>6136</v>
      </c>
      <c r="V1155" s="39">
        <v>5</v>
      </c>
      <c r="W1155" s="39">
        <v>0.4</v>
      </c>
      <c r="X1155" s="39" t="s">
        <v>6137</v>
      </c>
      <c r="Y1155" s="41">
        <v>0.70589999999999997</v>
      </c>
      <c r="Z1155" s="41">
        <v>0.2165</v>
      </c>
      <c r="AA1155" s="39">
        <v>12</v>
      </c>
      <c r="AB1155" s="41">
        <v>0.55769999999999997</v>
      </c>
      <c r="AC1155" s="41">
        <v>4.5499999999999999E-2</v>
      </c>
      <c r="AD1155" s="41">
        <v>0.56510000000000005</v>
      </c>
      <c r="AE1155" s="41">
        <v>0.13109999999999999</v>
      </c>
      <c r="AF1155" s="41">
        <v>0.56069999999999998</v>
      </c>
      <c r="AG1155" s="41">
        <v>7.0099999999999996E-2</v>
      </c>
      <c r="AH1155" s="10">
        <f>(S1155+(0.36138*V1155))/((S1155+(0.36138*V1155))+(S1156+(0.36138*V1156)))</f>
        <v>0.64455876792074962</v>
      </c>
    </row>
    <row r="1156" spans="1:34" ht="12.75" x14ac:dyDescent="0.2">
      <c r="A1156" s="113"/>
      <c r="B1156" s="113"/>
      <c r="C1156" s="34"/>
      <c r="D1156" s="39">
        <v>7</v>
      </c>
      <c r="E1156" s="40">
        <v>0.58888888888888891</v>
      </c>
      <c r="F1156" s="39">
        <v>3</v>
      </c>
      <c r="G1156" s="39">
        <v>3</v>
      </c>
      <c r="H1156" s="39">
        <v>0.33</v>
      </c>
      <c r="I1156" s="39" t="s">
        <v>6138</v>
      </c>
      <c r="J1156" s="39">
        <v>3</v>
      </c>
      <c r="K1156" s="39">
        <v>0</v>
      </c>
      <c r="L1156" s="39" t="s">
        <v>6139</v>
      </c>
      <c r="M1156" s="41">
        <v>0.5</v>
      </c>
      <c r="N1156" s="113"/>
      <c r="O1156" s="113"/>
      <c r="P1156" s="39">
        <v>62</v>
      </c>
      <c r="Q1156" s="39" t="s">
        <v>6140</v>
      </c>
      <c r="R1156" s="40">
        <v>0.42430555555555555</v>
      </c>
      <c r="S1156" s="39">
        <v>4</v>
      </c>
      <c r="T1156" s="39">
        <v>1</v>
      </c>
      <c r="U1156" s="39" t="s">
        <v>6141</v>
      </c>
      <c r="V1156" s="39">
        <v>10</v>
      </c>
      <c r="W1156" s="39">
        <v>0.2</v>
      </c>
      <c r="X1156" s="39" t="s">
        <v>6142</v>
      </c>
      <c r="Y1156" s="41">
        <v>0.28570000000000001</v>
      </c>
      <c r="Z1156" s="41">
        <v>-7.5999999999999998E-2</v>
      </c>
      <c r="AA1156" s="39">
        <v>9</v>
      </c>
      <c r="AB1156" s="41">
        <v>0.44230000000000003</v>
      </c>
      <c r="AC1156" s="41">
        <v>-4.5499999999999999E-2</v>
      </c>
      <c r="AD1156" s="41">
        <v>0.43490000000000001</v>
      </c>
      <c r="AE1156" s="41">
        <v>-0.13109999999999999</v>
      </c>
      <c r="AF1156" s="41">
        <v>0.43930000000000002</v>
      </c>
      <c r="AG1156" s="41">
        <v>-7.0099999999999996E-2</v>
      </c>
      <c r="AH1156" s="10">
        <f>100%-AH1155</f>
        <v>0.35544123207925038</v>
      </c>
    </row>
    <row r="1157" spans="1:34" ht="12.75" x14ac:dyDescent="0.2">
      <c r="A1157" s="113"/>
      <c r="B1157" s="113"/>
      <c r="C1157" s="34"/>
      <c r="D1157" s="39">
        <v>9</v>
      </c>
      <c r="E1157" s="40">
        <v>0.59305555555555556</v>
      </c>
      <c r="F1157" s="39">
        <v>0</v>
      </c>
      <c r="G1157" s="39">
        <v>1</v>
      </c>
      <c r="H1157" s="39">
        <v>2</v>
      </c>
      <c r="I1157" s="39" t="s">
        <v>6143</v>
      </c>
      <c r="J1157" s="39">
        <v>2</v>
      </c>
      <c r="K1157" s="39">
        <v>0</v>
      </c>
      <c r="L1157" s="39" t="s">
        <v>6144</v>
      </c>
      <c r="M1157" s="41">
        <v>0.33329999999999999</v>
      </c>
      <c r="N1157" s="113"/>
      <c r="O1157" s="113"/>
      <c r="P1157" s="39">
        <v>65</v>
      </c>
      <c r="Q1157" s="39" t="s">
        <v>6145</v>
      </c>
      <c r="R1157" s="40">
        <v>0.6875</v>
      </c>
      <c r="S1157" s="39">
        <v>17</v>
      </c>
      <c r="T1157" s="39">
        <v>0.71</v>
      </c>
      <c r="U1157" s="39" t="s">
        <v>6146</v>
      </c>
      <c r="V1157" s="39">
        <v>8</v>
      </c>
      <c r="W1157" s="39">
        <v>0.25</v>
      </c>
      <c r="X1157" s="39" t="s">
        <v>6147</v>
      </c>
      <c r="Y1157" s="41">
        <v>0.68</v>
      </c>
      <c r="Z1157" s="41">
        <v>0.2185</v>
      </c>
      <c r="AA1157" s="39">
        <v>23</v>
      </c>
      <c r="AB1157" s="41">
        <v>0.5333</v>
      </c>
      <c r="AC1157" s="41">
        <v>1.7399999999999999E-2</v>
      </c>
      <c r="AD1157" s="41">
        <v>0.46129999999999999</v>
      </c>
      <c r="AE1157" s="41">
        <v>-1.1599999999999999E-2</v>
      </c>
      <c r="AF1157" s="41">
        <v>0.4914</v>
      </c>
      <c r="AG1157" s="41">
        <v>-2.9000000000000001E-2</v>
      </c>
      <c r="AH1157" s="10">
        <f>(S1157+(0.36138*V1157))/((S1157+(0.36138*V1157))+(S1158+(0.36138*V1158)))</f>
        <v>0.58443755600934344</v>
      </c>
    </row>
    <row r="1158" spans="1:34" ht="12.75" x14ac:dyDescent="0.2">
      <c r="A1158" s="113"/>
      <c r="B1158" s="113"/>
      <c r="C1158" s="34"/>
      <c r="D1158" s="39">
        <v>14</v>
      </c>
      <c r="E1158" s="40">
        <v>0.50763888888888886</v>
      </c>
      <c r="F1158" s="39">
        <v>1</v>
      </c>
      <c r="G1158" s="39">
        <v>1</v>
      </c>
      <c r="H1158" s="39">
        <v>1</v>
      </c>
      <c r="I1158" s="39" t="s">
        <v>6148</v>
      </c>
      <c r="J1158" s="39">
        <v>2</v>
      </c>
      <c r="K1158" s="39">
        <v>0</v>
      </c>
      <c r="L1158" s="39" t="s">
        <v>6149</v>
      </c>
      <c r="M1158" s="41">
        <v>0.33329999999999999</v>
      </c>
      <c r="N1158" s="113"/>
      <c r="O1158" s="113"/>
      <c r="P1158" s="39">
        <v>65</v>
      </c>
      <c r="Q1158" s="39" t="s">
        <v>6150</v>
      </c>
      <c r="R1158" s="40">
        <v>0.6875</v>
      </c>
      <c r="S1158" s="39">
        <v>8</v>
      </c>
      <c r="T1158" s="39">
        <v>0.5</v>
      </c>
      <c r="U1158" s="39" t="s">
        <v>6151</v>
      </c>
      <c r="V1158" s="39">
        <v>17</v>
      </c>
      <c r="W1158" s="39">
        <v>0.76</v>
      </c>
      <c r="X1158" s="39" t="s">
        <v>6152</v>
      </c>
      <c r="Y1158" s="41">
        <v>0.32</v>
      </c>
      <c r="Z1158" s="41">
        <v>-4.1099999999999998E-2</v>
      </c>
      <c r="AA1158" s="39">
        <v>17</v>
      </c>
      <c r="AB1158" s="41">
        <v>0.4667</v>
      </c>
      <c r="AC1158" s="41">
        <v>-1.7399999999999999E-2</v>
      </c>
      <c r="AD1158" s="41">
        <v>0.53869999999999996</v>
      </c>
      <c r="AE1158" s="41">
        <v>1.1599999999999999E-2</v>
      </c>
      <c r="AF1158" s="41">
        <v>0.50860000000000005</v>
      </c>
      <c r="AG1158" s="41">
        <v>2.9000000000000001E-2</v>
      </c>
      <c r="AH1158" s="10">
        <f>100%-AH1157</f>
        <v>0.41556244399065656</v>
      </c>
    </row>
    <row r="1159" spans="1:34" ht="12.75" x14ac:dyDescent="0.2">
      <c r="A1159" s="113"/>
      <c r="B1159" s="113"/>
      <c r="C1159" s="34"/>
      <c r="D1159" s="39">
        <v>15</v>
      </c>
      <c r="E1159" s="40">
        <v>0.49930555555555556</v>
      </c>
      <c r="F1159" s="39">
        <v>3</v>
      </c>
      <c r="G1159" s="39">
        <v>2</v>
      </c>
      <c r="H1159" s="39">
        <v>1</v>
      </c>
      <c r="I1159" s="39" t="s">
        <v>6153</v>
      </c>
      <c r="J1159" s="39">
        <v>4</v>
      </c>
      <c r="K1159" s="39">
        <v>0</v>
      </c>
      <c r="L1159" s="39" t="s">
        <v>6154</v>
      </c>
      <c r="M1159" s="41">
        <v>0.33329999999999999</v>
      </c>
      <c r="N1159" s="113"/>
      <c r="O1159" s="113"/>
      <c r="P1159" s="39">
        <v>68</v>
      </c>
      <c r="Q1159" s="39" t="s">
        <v>6155</v>
      </c>
      <c r="R1159" s="40">
        <v>0.37777777777777777</v>
      </c>
      <c r="S1159" s="39">
        <v>10</v>
      </c>
      <c r="T1159" s="39">
        <v>0.8</v>
      </c>
      <c r="U1159" s="39" t="s">
        <v>6156</v>
      </c>
      <c r="V1159" s="39">
        <v>4</v>
      </c>
      <c r="W1159" s="39">
        <v>0.25</v>
      </c>
      <c r="X1159" s="39" t="s">
        <v>6157</v>
      </c>
      <c r="Y1159" s="41">
        <v>0.71430000000000005</v>
      </c>
      <c r="Z1159" s="41">
        <v>0.21429999999999999</v>
      </c>
      <c r="AA1159" s="39">
        <v>12</v>
      </c>
      <c r="AB1159" s="41">
        <v>0.46429999999999999</v>
      </c>
      <c r="AC1159" s="41">
        <v>-7.9500000000000001E-2</v>
      </c>
      <c r="AD1159" s="41">
        <v>0.45</v>
      </c>
      <c r="AE1159" s="41">
        <v>-2.3300000000000001E-2</v>
      </c>
      <c r="AF1159" s="41">
        <v>0.48299999999999998</v>
      </c>
      <c r="AG1159" s="41">
        <v>-3.2599999999999997E-2</v>
      </c>
      <c r="AH1159" s="10">
        <f>(S1159+(0.36138*V1159))/((S1159+(0.36138*V1159))+(S1160+(0.36138*V1160)))</f>
        <v>0.55073986819413645</v>
      </c>
    </row>
    <row r="1160" spans="1:34" ht="12.75" x14ac:dyDescent="0.2">
      <c r="A1160" s="113"/>
      <c r="B1160" s="113"/>
      <c r="C1160" s="34"/>
      <c r="D1160" s="39">
        <v>16</v>
      </c>
      <c r="E1160" s="40">
        <v>0.54027777777777775</v>
      </c>
      <c r="F1160" s="39">
        <v>0</v>
      </c>
      <c r="G1160" s="39">
        <v>0</v>
      </c>
      <c r="H1160" s="39" t="s">
        <v>6158</v>
      </c>
      <c r="I1160" s="39" t="s">
        <v>6159</v>
      </c>
      <c r="J1160" s="39">
        <v>0</v>
      </c>
      <c r="K1160" s="39" t="s">
        <v>6160</v>
      </c>
      <c r="L1160" s="39" t="s">
        <v>6161</v>
      </c>
      <c r="M1160" s="39" t="s">
        <v>6162</v>
      </c>
      <c r="N1160" s="113"/>
      <c r="O1160" s="113"/>
      <c r="P1160" s="39">
        <v>68</v>
      </c>
      <c r="Q1160" s="39" t="s">
        <v>6163</v>
      </c>
      <c r="R1160" s="40">
        <v>0.37777777777777777</v>
      </c>
      <c r="S1160" s="39">
        <v>5</v>
      </c>
      <c r="T1160" s="39">
        <v>0.8</v>
      </c>
      <c r="U1160" s="39" t="s">
        <v>6164</v>
      </c>
      <c r="V1160" s="39">
        <v>12</v>
      </c>
      <c r="W1160" s="39">
        <v>0.83</v>
      </c>
      <c r="X1160" s="39" t="s">
        <v>6165</v>
      </c>
      <c r="Y1160" s="41">
        <v>0.29409999999999997</v>
      </c>
      <c r="Z1160" s="41">
        <v>-6.9500000000000006E-2</v>
      </c>
      <c r="AA1160" s="39">
        <v>13</v>
      </c>
      <c r="AB1160" s="41">
        <v>0.53569999999999995</v>
      </c>
      <c r="AC1160" s="41">
        <v>7.9500000000000001E-2</v>
      </c>
      <c r="AD1160" s="41">
        <v>0.55000000000000004</v>
      </c>
      <c r="AE1160" s="41">
        <v>2.3300000000000001E-2</v>
      </c>
      <c r="AF1160" s="41">
        <v>0.51700000000000002</v>
      </c>
      <c r="AG1160" s="41">
        <v>3.2599999999999997E-2</v>
      </c>
      <c r="AH1160" s="10">
        <f>100%-AH1159</f>
        <v>0.44926013180586355</v>
      </c>
    </row>
    <row r="1161" spans="1:34" ht="12.75" x14ac:dyDescent="0.2">
      <c r="A1161" s="113"/>
      <c r="B1161" s="113"/>
      <c r="C1161" s="34"/>
      <c r="D1161" s="39">
        <v>19</v>
      </c>
      <c r="E1161" s="40">
        <v>0.60555555555555551</v>
      </c>
      <c r="F1161" s="39">
        <v>5</v>
      </c>
      <c r="G1161" s="39">
        <v>4</v>
      </c>
      <c r="H1161" s="39">
        <v>0.5</v>
      </c>
      <c r="I1161" s="39" t="s">
        <v>6166</v>
      </c>
      <c r="J1161" s="39">
        <v>7</v>
      </c>
      <c r="K1161" s="39">
        <v>0.28999999999999998</v>
      </c>
      <c r="L1161" s="39" t="s">
        <v>6167</v>
      </c>
      <c r="M1161" s="41">
        <v>0.36359999999999998</v>
      </c>
      <c r="N1161" s="113"/>
      <c r="O1161" s="113"/>
      <c r="P1161" s="39">
        <v>77</v>
      </c>
      <c r="Q1161" s="39" t="s">
        <v>6168</v>
      </c>
      <c r="R1161" s="40">
        <v>0.55902777777777779</v>
      </c>
      <c r="S1161" s="39">
        <v>6</v>
      </c>
      <c r="T1161" s="39">
        <v>1.5</v>
      </c>
      <c r="U1161" s="39" t="s">
        <v>6169</v>
      </c>
      <c r="V1161" s="39">
        <v>16</v>
      </c>
      <c r="W1161" s="39">
        <v>0.12</v>
      </c>
      <c r="X1161" s="39" t="s">
        <v>6170</v>
      </c>
      <c r="Y1161" s="41">
        <v>0.2727</v>
      </c>
      <c r="Z1161" s="41">
        <v>-0.4178</v>
      </c>
      <c r="AA1161" s="39">
        <v>14</v>
      </c>
      <c r="AB1161" s="41">
        <v>0.48</v>
      </c>
      <c r="AC1161" s="41">
        <v>-6.6100000000000006E-2</v>
      </c>
      <c r="AD1161" s="41">
        <v>0.3957</v>
      </c>
      <c r="AE1161" s="41">
        <v>-0.1053</v>
      </c>
      <c r="AF1161" s="41">
        <v>0.48959999999999998</v>
      </c>
      <c r="AG1161" s="41">
        <v>-2.75E-2</v>
      </c>
      <c r="AH1161" s="10">
        <f>(S1161+(0.36138*V1161))/((S1161+(0.36138*V1161))+(S1162+(0.36138*V1162)))</f>
        <v>0.46240466059288809</v>
      </c>
    </row>
    <row r="1162" spans="1:34" ht="12.75" x14ac:dyDescent="0.2">
      <c r="A1162" s="113"/>
      <c r="B1162" s="113"/>
      <c r="C1162" s="34"/>
      <c r="D1162" s="39">
        <v>22</v>
      </c>
      <c r="E1162" s="40">
        <v>0.45763888888888887</v>
      </c>
      <c r="F1162" s="39">
        <v>6</v>
      </c>
      <c r="G1162" s="39">
        <v>2</v>
      </c>
      <c r="H1162" s="39">
        <v>0.5</v>
      </c>
      <c r="I1162" s="39" t="s">
        <v>6171</v>
      </c>
      <c r="J1162" s="39">
        <v>1</v>
      </c>
      <c r="K1162" s="39">
        <v>1</v>
      </c>
      <c r="L1162" s="39" t="s">
        <v>6172</v>
      </c>
      <c r="M1162" s="41">
        <v>0.66669999999999996</v>
      </c>
      <c r="N1162" s="113"/>
      <c r="O1162" s="113"/>
      <c r="P1162" s="39">
        <v>77</v>
      </c>
      <c r="Q1162" s="39" t="s">
        <v>6173</v>
      </c>
      <c r="R1162" s="40">
        <v>0.55902777777777779</v>
      </c>
      <c r="S1162" s="39">
        <v>9</v>
      </c>
      <c r="T1162" s="39">
        <v>0.67</v>
      </c>
      <c r="U1162" s="39" t="s">
        <v>6174</v>
      </c>
      <c r="V1162" s="39">
        <v>13</v>
      </c>
      <c r="W1162" s="39">
        <v>0.54</v>
      </c>
      <c r="X1162" s="39" t="s">
        <v>6175</v>
      </c>
      <c r="Y1162" s="41">
        <v>0.40910000000000002</v>
      </c>
      <c r="Z1162" s="41">
        <v>0.1014</v>
      </c>
      <c r="AA1162" s="39">
        <v>17</v>
      </c>
      <c r="AB1162" s="41">
        <v>0.52</v>
      </c>
      <c r="AC1162" s="41">
        <v>6.6100000000000006E-2</v>
      </c>
      <c r="AD1162" s="41">
        <v>0.60429999999999995</v>
      </c>
      <c r="AE1162" s="41">
        <v>0.1053</v>
      </c>
      <c r="AF1162" s="41">
        <v>0.51039999999999996</v>
      </c>
      <c r="AG1162" s="41">
        <v>2.75E-2</v>
      </c>
      <c r="AH1162" s="10">
        <f>100%-AH1161</f>
        <v>0.53759533940711191</v>
      </c>
    </row>
    <row r="1163" spans="1:34" ht="12.75" x14ac:dyDescent="0.2">
      <c r="A1163" s="113"/>
      <c r="B1163" s="113"/>
      <c r="C1163" s="34"/>
      <c r="D1163" s="39">
        <v>24</v>
      </c>
      <c r="E1163" s="40">
        <v>0.40347222222222223</v>
      </c>
      <c r="F1163" s="39">
        <v>3</v>
      </c>
      <c r="G1163" s="39">
        <v>5</v>
      </c>
      <c r="H1163" s="39">
        <v>1.6</v>
      </c>
      <c r="I1163" s="39" t="s">
        <v>6176</v>
      </c>
      <c r="J1163" s="39">
        <v>1</v>
      </c>
      <c r="K1163" s="39">
        <v>0</v>
      </c>
      <c r="L1163" s="39" t="s">
        <v>6177</v>
      </c>
      <c r="M1163" s="41">
        <v>0.83330000000000004</v>
      </c>
      <c r="N1163" s="113"/>
      <c r="O1163" s="113"/>
      <c r="P1163" s="39">
        <v>89</v>
      </c>
      <c r="Q1163" s="39" t="s">
        <v>6178</v>
      </c>
      <c r="R1163" s="40">
        <v>0.42986111111111114</v>
      </c>
      <c r="S1163" s="39">
        <v>6</v>
      </c>
      <c r="T1163" s="39">
        <v>1.17</v>
      </c>
      <c r="U1163" s="39" t="s">
        <v>6179</v>
      </c>
      <c r="V1163" s="39">
        <v>9</v>
      </c>
      <c r="W1163" s="39">
        <v>0.11</v>
      </c>
      <c r="X1163" s="39" t="s">
        <v>6180</v>
      </c>
      <c r="Y1163" s="41">
        <v>0.4</v>
      </c>
      <c r="Z1163" s="41">
        <v>-0.1918</v>
      </c>
      <c r="AA1163" s="39">
        <v>9</v>
      </c>
      <c r="AB1163" s="41">
        <v>0.6</v>
      </c>
      <c r="AC1163" s="41">
        <v>9.4299999999999995E-2</v>
      </c>
      <c r="AD1163" s="41">
        <v>0.5</v>
      </c>
      <c r="AE1163" s="41">
        <v>4.1700000000000001E-2</v>
      </c>
      <c r="AF1163" s="41">
        <v>0.56659999999999999</v>
      </c>
      <c r="AG1163" s="41">
        <v>7.9299999999999995E-2</v>
      </c>
      <c r="AH1163" s="10">
        <f>(S1163+(0.36138*V1163))/((S1163+(0.36138*V1163))+(S1164+(0.36138*V1164)))</f>
        <v>0.5862611265435228</v>
      </c>
    </row>
    <row r="1164" spans="1:34" ht="12.75" x14ac:dyDescent="0.2">
      <c r="A1164" s="113"/>
      <c r="B1164" s="113"/>
      <c r="C1164" s="34"/>
      <c r="D1164" s="39">
        <v>25</v>
      </c>
      <c r="E1164" s="40">
        <v>0.45069444444444445</v>
      </c>
      <c r="F1164" s="39">
        <v>0</v>
      </c>
      <c r="G1164" s="39">
        <v>2</v>
      </c>
      <c r="H1164" s="39">
        <v>0</v>
      </c>
      <c r="I1164" s="39" t="s">
        <v>6181</v>
      </c>
      <c r="J1164" s="39">
        <v>4</v>
      </c>
      <c r="K1164" s="39">
        <v>0.25</v>
      </c>
      <c r="L1164" s="39" t="s">
        <v>6182</v>
      </c>
      <c r="M1164" s="41">
        <v>0.33329999999999999</v>
      </c>
      <c r="N1164" s="113"/>
      <c r="O1164" s="113"/>
      <c r="P1164" s="39">
        <v>89</v>
      </c>
      <c r="Q1164" s="39" t="s">
        <v>6183</v>
      </c>
      <c r="R1164" s="40">
        <v>0.42986111111111114</v>
      </c>
      <c r="S1164" s="39">
        <v>4</v>
      </c>
      <c r="T1164" s="39">
        <v>0.75</v>
      </c>
      <c r="U1164" s="39" t="s">
        <v>6184</v>
      </c>
      <c r="V1164" s="39">
        <v>7</v>
      </c>
      <c r="W1164" s="39">
        <v>0.14000000000000001</v>
      </c>
      <c r="X1164" s="39" t="s">
        <v>6185</v>
      </c>
      <c r="Y1164" s="41">
        <v>0.36359999999999998</v>
      </c>
      <c r="Z1164" s="41">
        <v>2.3599999999999999E-2</v>
      </c>
      <c r="AA1164" s="39">
        <v>5</v>
      </c>
      <c r="AB1164" s="41">
        <v>0.4</v>
      </c>
      <c r="AC1164" s="41">
        <v>-9.4299999999999995E-2</v>
      </c>
      <c r="AD1164" s="41">
        <v>0.5</v>
      </c>
      <c r="AE1164" s="41">
        <v>-4.1700000000000001E-2</v>
      </c>
      <c r="AF1164" s="41">
        <v>0.43340000000000001</v>
      </c>
      <c r="AG1164" s="41">
        <v>-7.9299999999999995E-2</v>
      </c>
      <c r="AH1164" s="10">
        <f>100%-AH1163</f>
        <v>0.4137388734564772</v>
      </c>
    </row>
    <row r="1165" spans="1:34" ht="12.75" x14ac:dyDescent="0.2">
      <c r="A1165" s="113"/>
      <c r="B1165" s="113"/>
      <c r="C1165" s="34"/>
      <c r="D1165" s="39">
        <v>46</v>
      </c>
      <c r="E1165" s="40">
        <v>0.47222222222222221</v>
      </c>
      <c r="F1165" s="39">
        <v>2</v>
      </c>
      <c r="G1165" s="39">
        <v>2</v>
      </c>
      <c r="H1165" s="39">
        <v>1</v>
      </c>
      <c r="I1165" s="39" t="s">
        <v>6186</v>
      </c>
      <c r="J1165" s="39">
        <v>2</v>
      </c>
      <c r="K1165" s="39">
        <v>0</v>
      </c>
      <c r="L1165" s="39" t="s">
        <v>6187</v>
      </c>
      <c r="M1165" s="41">
        <v>0.5</v>
      </c>
      <c r="N1165" s="113"/>
      <c r="O1165" s="113"/>
      <c r="P1165" s="39">
        <v>93</v>
      </c>
      <c r="Q1165" s="39" t="s">
        <v>6188</v>
      </c>
      <c r="R1165" s="40">
        <v>0.44930555555555557</v>
      </c>
      <c r="S1165" s="39">
        <v>5</v>
      </c>
      <c r="T1165" s="39">
        <v>1</v>
      </c>
      <c r="U1165" s="39" t="s">
        <v>6189</v>
      </c>
      <c r="V1165" s="39">
        <v>11</v>
      </c>
      <c r="W1165" s="39">
        <v>0.09</v>
      </c>
      <c r="X1165" s="39" t="s">
        <v>6190</v>
      </c>
      <c r="Y1165" s="41">
        <v>0.3125</v>
      </c>
      <c r="Z1165" s="41">
        <v>-0.3125</v>
      </c>
      <c r="AA1165" s="39">
        <v>6</v>
      </c>
      <c r="AB1165" s="41">
        <v>0.52380000000000004</v>
      </c>
      <c r="AC1165" s="41">
        <v>8.0000000000000004E-4</v>
      </c>
      <c r="AD1165" s="41">
        <v>0.443</v>
      </c>
      <c r="AE1165" s="41">
        <v>-3.3799999999999997E-2</v>
      </c>
      <c r="AF1165" s="41">
        <v>0.51339999999999997</v>
      </c>
      <c r="AG1165" s="41">
        <v>7.3000000000000001E-3</v>
      </c>
      <c r="AH1165" s="10">
        <f>(S1165+(0.36138*V1165))/((S1165+(0.36138*V1165))+(S1166+(0.36138*V1166)))</f>
        <v>0.55308117035174642</v>
      </c>
    </row>
    <row r="1166" spans="1:34" ht="12.75" x14ac:dyDescent="0.2">
      <c r="A1166" s="113"/>
      <c r="B1166" s="113"/>
      <c r="C1166" s="34"/>
      <c r="D1166" s="39">
        <v>62</v>
      </c>
      <c r="E1166" s="40">
        <v>0.71319444444444446</v>
      </c>
      <c r="F1166" s="39">
        <v>2</v>
      </c>
      <c r="G1166" s="39">
        <v>0</v>
      </c>
      <c r="H1166" s="39" t="s">
        <v>6191</v>
      </c>
      <c r="I1166" s="39" t="s">
        <v>6192</v>
      </c>
      <c r="J1166" s="39">
        <v>3</v>
      </c>
      <c r="K1166" s="39">
        <v>0</v>
      </c>
      <c r="L1166" s="39" t="s">
        <v>6193</v>
      </c>
      <c r="M1166" s="41">
        <v>0</v>
      </c>
      <c r="N1166" s="113"/>
      <c r="O1166" s="113"/>
      <c r="P1166" s="39">
        <v>93</v>
      </c>
      <c r="Q1166" s="39" t="s">
        <v>6194</v>
      </c>
      <c r="R1166" s="40">
        <v>0.44930555555555557</v>
      </c>
      <c r="S1166" s="39">
        <v>4</v>
      </c>
      <c r="T1166" s="39">
        <v>0.75</v>
      </c>
      <c r="U1166" s="39" t="s">
        <v>6195</v>
      </c>
      <c r="V1166" s="39">
        <v>9</v>
      </c>
      <c r="W1166" s="39">
        <v>0.22</v>
      </c>
      <c r="X1166" s="39" t="s">
        <v>6196</v>
      </c>
      <c r="Y1166" s="41">
        <v>0.30769999999999997</v>
      </c>
      <c r="Z1166" s="41">
        <v>-4.65E-2</v>
      </c>
      <c r="AA1166" s="39">
        <v>7</v>
      </c>
      <c r="AB1166" s="41">
        <v>0.47620000000000001</v>
      </c>
      <c r="AC1166" s="41">
        <v>-8.0000000000000004E-4</v>
      </c>
      <c r="AD1166" s="41">
        <v>0.55700000000000005</v>
      </c>
      <c r="AE1166" s="41">
        <v>3.3799999999999997E-2</v>
      </c>
      <c r="AF1166" s="41">
        <v>0.48659999999999998</v>
      </c>
      <c r="AG1166" s="41">
        <v>-7.3000000000000001E-3</v>
      </c>
      <c r="AH1166" s="10">
        <f>100%-AH1165</f>
        <v>0.44691882964825358</v>
      </c>
    </row>
    <row r="1167" spans="1:34" ht="12.75" x14ac:dyDescent="0.2">
      <c r="A1167" s="113"/>
      <c r="B1167" s="113"/>
      <c r="C1167" s="34"/>
      <c r="D1167" s="39">
        <v>65</v>
      </c>
      <c r="E1167" s="40">
        <v>0.86736111111111114</v>
      </c>
      <c r="F1167" s="39">
        <v>5</v>
      </c>
      <c r="G1167" s="39">
        <v>3</v>
      </c>
      <c r="H1167" s="39">
        <v>0.67</v>
      </c>
      <c r="I1167" s="39" t="s">
        <v>6197</v>
      </c>
      <c r="J1167" s="39">
        <v>2</v>
      </c>
      <c r="K1167" s="39">
        <v>0.5</v>
      </c>
      <c r="L1167" s="39" t="s">
        <v>6198</v>
      </c>
      <c r="M1167" s="41">
        <v>0.6</v>
      </c>
      <c r="N1167" s="113"/>
      <c r="O1167" s="113"/>
      <c r="P1167" s="39">
        <v>41</v>
      </c>
      <c r="Q1167" s="39" t="s">
        <v>6199</v>
      </c>
      <c r="R1167" s="42">
        <v>1.6694444444444445</v>
      </c>
      <c r="S1167" s="39">
        <v>35</v>
      </c>
      <c r="T1167" s="39">
        <v>0.83</v>
      </c>
      <c r="U1167" s="39" t="s">
        <v>6200</v>
      </c>
      <c r="V1167" s="39">
        <v>29</v>
      </c>
      <c r="W1167" s="39">
        <v>0.21</v>
      </c>
      <c r="X1167" s="39" t="s">
        <v>6201</v>
      </c>
      <c r="Y1167" s="41">
        <v>0.54690000000000005</v>
      </c>
      <c r="Z1167" s="41">
        <v>0.54690000000000005</v>
      </c>
      <c r="AA1167" s="39">
        <v>49</v>
      </c>
      <c r="AB1167" s="41">
        <v>0.52310000000000001</v>
      </c>
      <c r="AC1167" s="41">
        <v>0.52310000000000001</v>
      </c>
      <c r="AD1167" s="41">
        <v>0.46760000000000002</v>
      </c>
      <c r="AE1167" s="41">
        <v>-0.53239999999999998</v>
      </c>
      <c r="AF1167" s="41">
        <v>0.5081</v>
      </c>
      <c r="AG1167" s="41">
        <v>0.5081</v>
      </c>
      <c r="AH1167" s="10">
        <f>(S1167+(0.36138*V1167))/((S1167+(0.36138*V1167))+(S1168+(0.36138*V1168)))</f>
        <v>0.5619311345542769</v>
      </c>
    </row>
    <row r="1168" spans="1:34" ht="12.75" x14ac:dyDescent="0.2">
      <c r="A1168" s="113"/>
      <c r="B1168" s="113"/>
      <c r="C1168" s="34"/>
      <c r="D1168" s="39">
        <v>89</v>
      </c>
      <c r="E1168" s="40">
        <v>0.4201388888888889</v>
      </c>
      <c r="F1168" s="39">
        <v>2</v>
      </c>
      <c r="G1168" s="39">
        <v>1</v>
      </c>
      <c r="H1168" s="39">
        <v>1</v>
      </c>
      <c r="I1168" s="39" t="s">
        <v>6202</v>
      </c>
      <c r="J1168" s="39">
        <v>1</v>
      </c>
      <c r="K1168" s="39">
        <v>0</v>
      </c>
      <c r="L1168" s="39" t="s">
        <v>6203</v>
      </c>
      <c r="M1168" s="41">
        <v>0.5</v>
      </c>
      <c r="N1168" s="113"/>
      <c r="O1168" s="113"/>
      <c r="P1168" s="39">
        <v>41</v>
      </c>
      <c r="Q1168" s="39" t="s">
        <v>6204</v>
      </c>
      <c r="R1168" s="42">
        <v>1.6694444444444445</v>
      </c>
      <c r="S1168" s="39">
        <v>21</v>
      </c>
      <c r="T1168" s="39">
        <v>0.67</v>
      </c>
      <c r="U1168" s="39" t="s">
        <v>6205</v>
      </c>
      <c r="V1168" s="39">
        <v>40</v>
      </c>
      <c r="W1168" s="39">
        <v>0.55000000000000004</v>
      </c>
      <c r="X1168" s="39" t="s">
        <v>6206</v>
      </c>
      <c r="Y1168" s="41">
        <v>0.34429999999999999</v>
      </c>
      <c r="Z1168" s="41">
        <v>0.34429999999999999</v>
      </c>
      <c r="AA1168" s="39">
        <v>42</v>
      </c>
      <c r="AB1168" s="41">
        <v>0.47689999999999999</v>
      </c>
      <c r="AC1168" s="41">
        <v>0.47689999999999999</v>
      </c>
      <c r="AD1168" s="41">
        <v>0.53239999999999998</v>
      </c>
      <c r="AE1168" s="41">
        <v>0.53239999999999998</v>
      </c>
      <c r="AF1168" s="41">
        <v>0.4919</v>
      </c>
      <c r="AG1168" s="41">
        <v>0.4919</v>
      </c>
      <c r="AH1168" s="10">
        <f>100%-AH1167</f>
        <v>0.4380688654457231</v>
      </c>
    </row>
    <row r="1169" spans="1:34" ht="12.75" x14ac:dyDescent="0.2">
      <c r="A1169" s="113"/>
      <c r="B1169" s="113"/>
      <c r="C1169" s="34"/>
      <c r="D1169" s="39">
        <v>93</v>
      </c>
      <c r="E1169" s="40">
        <v>0.55555555555555558</v>
      </c>
      <c r="F1169" s="39">
        <v>2</v>
      </c>
      <c r="G1169" s="39">
        <v>1</v>
      </c>
      <c r="H1169" s="39">
        <v>0</v>
      </c>
      <c r="I1169" s="39" t="s">
        <v>6207</v>
      </c>
      <c r="J1169" s="39">
        <v>2</v>
      </c>
      <c r="K1169" s="39">
        <v>0</v>
      </c>
      <c r="L1169" s="39" t="s">
        <v>6208</v>
      </c>
      <c r="M1169" s="41">
        <v>0.33329999999999999</v>
      </c>
      <c r="N1169" s="113"/>
      <c r="O1169" s="113"/>
      <c r="P1169" s="112"/>
      <c r="Q1169" s="113"/>
      <c r="R1169" s="113"/>
      <c r="S1169" s="113"/>
      <c r="T1169" s="113"/>
      <c r="U1169" s="113"/>
      <c r="V1169" s="113"/>
      <c r="W1169" s="113"/>
      <c r="X1169" s="113"/>
      <c r="Y1169" s="113"/>
      <c r="Z1169" s="113"/>
      <c r="AA1169" s="113"/>
      <c r="AB1169" s="113"/>
      <c r="AC1169" s="113"/>
      <c r="AD1169" s="113"/>
      <c r="AE1169" s="113"/>
      <c r="AF1169" s="113"/>
      <c r="AG1169" s="113"/>
      <c r="AH1169" s="113"/>
    </row>
    <row r="1170" spans="1:34" ht="12.75" x14ac:dyDescent="0.2">
      <c r="A1170" s="113"/>
      <c r="B1170" s="113"/>
      <c r="C1170" s="34"/>
      <c r="D1170" s="39">
        <v>41</v>
      </c>
      <c r="E1170" s="42">
        <v>2.0444444444444443</v>
      </c>
      <c r="F1170" s="39">
        <v>0</v>
      </c>
      <c r="G1170" s="39">
        <v>0</v>
      </c>
      <c r="H1170" s="39" t="s">
        <v>6209</v>
      </c>
      <c r="I1170" s="39" t="s">
        <v>6210</v>
      </c>
      <c r="J1170" s="39">
        <v>0</v>
      </c>
      <c r="K1170" s="39" t="s">
        <v>6211</v>
      </c>
      <c r="L1170" s="39" t="s">
        <v>6212</v>
      </c>
      <c r="M1170" s="39" t="s">
        <v>6213</v>
      </c>
      <c r="N1170" s="113"/>
      <c r="O1170" s="113"/>
      <c r="P1170" s="43">
        <v>29</v>
      </c>
      <c r="Q1170" s="38">
        <v>20426</v>
      </c>
      <c r="R1170" s="44"/>
      <c r="S1170" s="44"/>
      <c r="T1170" s="44"/>
      <c r="U1170" s="44"/>
      <c r="V1170" s="44"/>
      <c r="W1170" s="44"/>
      <c r="X1170" s="44"/>
      <c r="Y1170" s="44"/>
      <c r="Z1170" s="44"/>
      <c r="AA1170" s="44"/>
      <c r="AB1170" s="44"/>
      <c r="AC1170" s="44"/>
      <c r="AD1170" s="44"/>
      <c r="AE1170" s="44"/>
      <c r="AF1170" s="44"/>
      <c r="AG1170" s="44"/>
      <c r="AH1170" s="45"/>
    </row>
    <row r="1171" spans="1:34" ht="12.75" x14ac:dyDescent="0.2">
      <c r="A1171" s="113"/>
      <c r="B1171" s="113"/>
      <c r="C1171" s="34"/>
      <c r="D1171" s="112"/>
      <c r="E1171" s="113"/>
      <c r="F1171" s="113"/>
      <c r="G1171" s="113"/>
      <c r="H1171" s="113"/>
      <c r="I1171" s="113"/>
      <c r="J1171" s="113"/>
      <c r="K1171" s="113"/>
      <c r="L1171" s="113"/>
      <c r="M1171" s="113"/>
      <c r="N1171" s="113"/>
      <c r="O1171" s="113"/>
      <c r="P1171" s="39">
        <v>2</v>
      </c>
      <c r="Q1171" s="39" t="s">
        <v>6214</v>
      </c>
      <c r="R1171" s="40">
        <v>0.57986111111111116</v>
      </c>
      <c r="S1171" s="39">
        <v>7</v>
      </c>
      <c r="T1171" s="39">
        <v>1.29</v>
      </c>
      <c r="U1171" s="39" t="s">
        <v>6215</v>
      </c>
      <c r="V1171" s="39">
        <v>12</v>
      </c>
      <c r="W1171" s="39">
        <v>0.33</v>
      </c>
      <c r="X1171" s="39" t="s">
        <v>6216</v>
      </c>
      <c r="Y1171" s="41">
        <v>0.36840000000000001</v>
      </c>
      <c r="Z1171" s="41">
        <v>-0.1225</v>
      </c>
      <c r="AA1171" s="39">
        <v>15</v>
      </c>
      <c r="AB1171" s="41">
        <v>0.47889999999999999</v>
      </c>
      <c r="AC1171" s="41">
        <v>-8.8800000000000004E-2</v>
      </c>
      <c r="AD1171" s="41">
        <v>0.40139999999999998</v>
      </c>
      <c r="AE1171" s="41">
        <v>-0.12970000000000001</v>
      </c>
      <c r="AF1171" s="41">
        <v>0.39340000000000003</v>
      </c>
      <c r="AG1171" s="41">
        <v>-0.1031</v>
      </c>
      <c r="AH1171" s="10">
        <f>(S1171+(0.36138*V1171))/((S1171+(0.36138*V1171))+(S1172+(0.36138*V1172)))</f>
        <v>0.39421558243031496</v>
      </c>
    </row>
    <row r="1172" spans="1:34" ht="12.75" x14ac:dyDescent="0.2">
      <c r="A1172" s="113"/>
      <c r="B1172" s="113"/>
      <c r="C1172" s="34"/>
      <c r="D1172" s="43">
        <v>55</v>
      </c>
      <c r="E1172" s="38">
        <v>20828</v>
      </c>
      <c r="F1172" s="44"/>
      <c r="G1172" s="44"/>
      <c r="H1172" s="44"/>
      <c r="I1172" s="44"/>
      <c r="J1172" s="44"/>
      <c r="K1172" s="44"/>
      <c r="L1172" s="44"/>
      <c r="M1172" s="44"/>
      <c r="N1172" s="113"/>
      <c r="O1172" s="113"/>
      <c r="P1172" s="39">
        <v>2</v>
      </c>
      <c r="Q1172" s="39" t="s">
        <v>6217</v>
      </c>
      <c r="R1172" s="40">
        <v>0.57986111111111116</v>
      </c>
      <c r="S1172" s="39">
        <v>12</v>
      </c>
      <c r="T1172" s="39">
        <v>0.67</v>
      </c>
      <c r="U1172" s="39" t="s">
        <v>6218</v>
      </c>
      <c r="V1172" s="39">
        <v>15</v>
      </c>
      <c r="W1172" s="39">
        <v>7.0000000000000007E-2</v>
      </c>
      <c r="X1172" s="39" t="s">
        <v>6219</v>
      </c>
      <c r="Y1172" s="41">
        <v>0.44440000000000002</v>
      </c>
      <c r="Z1172" s="41">
        <v>0.1618</v>
      </c>
      <c r="AA1172" s="39">
        <v>10</v>
      </c>
      <c r="AB1172" s="41">
        <v>0.52110000000000001</v>
      </c>
      <c r="AC1172" s="41">
        <v>8.8800000000000004E-2</v>
      </c>
      <c r="AD1172" s="41">
        <v>0.59860000000000002</v>
      </c>
      <c r="AE1172" s="41">
        <v>0.12970000000000001</v>
      </c>
      <c r="AF1172" s="41">
        <v>0.60660000000000003</v>
      </c>
      <c r="AG1172" s="41">
        <v>0.1031</v>
      </c>
      <c r="AH1172" s="10">
        <f>100%-AH1171</f>
        <v>0.60578441756968504</v>
      </c>
    </row>
    <row r="1173" spans="1:34" ht="12.75" x14ac:dyDescent="0.2">
      <c r="A1173" s="113"/>
      <c r="B1173" s="113"/>
      <c r="C1173" s="34"/>
      <c r="D1173" s="39">
        <v>2</v>
      </c>
      <c r="E1173" s="40">
        <v>0.81111111111111112</v>
      </c>
      <c r="F1173" s="39">
        <v>3</v>
      </c>
      <c r="G1173" s="39">
        <v>2</v>
      </c>
      <c r="H1173" s="39">
        <v>1</v>
      </c>
      <c r="I1173" s="39" t="s">
        <v>6220</v>
      </c>
      <c r="J1173" s="39">
        <v>3</v>
      </c>
      <c r="K1173" s="39">
        <v>0</v>
      </c>
      <c r="L1173" s="39" t="s">
        <v>6221</v>
      </c>
      <c r="M1173" s="41">
        <v>0.4</v>
      </c>
      <c r="N1173" s="113"/>
      <c r="O1173" s="113"/>
      <c r="P1173" s="39">
        <v>3</v>
      </c>
      <c r="Q1173" s="39" t="s">
        <v>6222</v>
      </c>
      <c r="R1173" s="40">
        <v>0.60555555555555551</v>
      </c>
      <c r="S1173" s="39">
        <v>10</v>
      </c>
      <c r="T1173" s="39">
        <v>1.1000000000000001</v>
      </c>
      <c r="U1173" s="39" t="s">
        <v>6223</v>
      </c>
      <c r="V1173" s="39">
        <v>18</v>
      </c>
      <c r="W1173" s="39">
        <v>0.28000000000000003</v>
      </c>
      <c r="X1173" s="39" t="s">
        <v>6224</v>
      </c>
      <c r="Y1173" s="41">
        <v>0.35709999999999997</v>
      </c>
      <c r="Z1173" s="41">
        <v>-0.1646</v>
      </c>
      <c r="AA1173" s="39">
        <v>16</v>
      </c>
      <c r="AB1173" s="41">
        <v>0.62860000000000005</v>
      </c>
      <c r="AC1173" s="41">
        <v>0.12859999999999999</v>
      </c>
      <c r="AD1173" s="41">
        <v>0.5252</v>
      </c>
      <c r="AE1173" s="41">
        <v>5.8799999999999998E-2</v>
      </c>
      <c r="AF1173" s="41">
        <v>0.497</v>
      </c>
      <c r="AG1173" s="41">
        <v>5.3400000000000003E-2</v>
      </c>
      <c r="AH1173" s="10">
        <f>(S1173+(0.36138*V1173))/((S1173+(0.36138*V1173))+(S1174+(0.36138*V1174)))</f>
        <v>0.60486269611960608</v>
      </c>
    </row>
    <row r="1174" spans="1:34" ht="12.75" x14ac:dyDescent="0.2">
      <c r="A1174" s="113"/>
      <c r="B1174" s="113"/>
      <c r="C1174" s="34"/>
      <c r="D1174" s="39">
        <v>3</v>
      </c>
      <c r="E1174" s="40">
        <v>0.63124999999999998</v>
      </c>
      <c r="F1174" s="39">
        <v>2</v>
      </c>
      <c r="G1174" s="39">
        <v>1</v>
      </c>
      <c r="H1174" s="39">
        <v>2</v>
      </c>
      <c r="I1174" s="39" t="s">
        <v>6225</v>
      </c>
      <c r="J1174" s="39">
        <v>1</v>
      </c>
      <c r="K1174" s="39">
        <v>0</v>
      </c>
      <c r="L1174" s="39" t="s">
        <v>6226</v>
      </c>
      <c r="M1174" s="41">
        <v>0.5</v>
      </c>
      <c r="N1174" s="113"/>
      <c r="O1174" s="113"/>
      <c r="P1174" s="39">
        <v>3</v>
      </c>
      <c r="Q1174" s="39" t="s">
        <v>6227</v>
      </c>
      <c r="R1174" s="40">
        <v>0.60555555555555551</v>
      </c>
      <c r="S1174" s="39">
        <v>5</v>
      </c>
      <c r="T1174" s="39">
        <v>0.8</v>
      </c>
      <c r="U1174" s="39" t="s">
        <v>6228</v>
      </c>
      <c r="V1174" s="39">
        <v>16</v>
      </c>
      <c r="W1174" s="39">
        <v>0.12</v>
      </c>
      <c r="X1174" s="39" t="s">
        <v>6229</v>
      </c>
      <c r="Y1174" s="41">
        <v>0.23810000000000001</v>
      </c>
      <c r="Z1174" s="41">
        <v>-0.14649999999999999</v>
      </c>
      <c r="AA1174" s="39">
        <v>5</v>
      </c>
      <c r="AB1174" s="41">
        <v>0.37140000000000001</v>
      </c>
      <c r="AC1174" s="41">
        <v>-0.12859999999999999</v>
      </c>
      <c r="AD1174" s="41">
        <v>0.4748</v>
      </c>
      <c r="AE1174" s="41">
        <v>-5.8799999999999998E-2</v>
      </c>
      <c r="AF1174" s="41">
        <v>0.503</v>
      </c>
      <c r="AG1174" s="41">
        <v>-5.3400000000000003E-2</v>
      </c>
      <c r="AH1174" s="10">
        <f>100%-AH1173</f>
        <v>0.39513730388039392</v>
      </c>
    </row>
    <row r="1175" spans="1:34" ht="12.75" x14ac:dyDescent="0.2">
      <c r="A1175" s="113"/>
      <c r="B1175" s="113"/>
      <c r="C1175" s="34"/>
      <c r="D1175" s="39">
        <v>5</v>
      </c>
      <c r="E1175" s="40">
        <v>0.50138888888888888</v>
      </c>
      <c r="F1175" s="39">
        <v>2</v>
      </c>
      <c r="G1175" s="39">
        <v>1</v>
      </c>
      <c r="H1175" s="39">
        <v>2</v>
      </c>
      <c r="I1175" s="39" t="s">
        <v>6230</v>
      </c>
      <c r="J1175" s="39">
        <v>2</v>
      </c>
      <c r="K1175" s="39">
        <v>0</v>
      </c>
      <c r="L1175" s="39" t="s">
        <v>6231</v>
      </c>
      <c r="M1175" s="41">
        <v>0.33329999999999999</v>
      </c>
      <c r="N1175" s="113"/>
      <c r="O1175" s="113"/>
      <c r="P1175" s="39">
        <v>4</v>
      </c>
      <c r="Q1175" s="39" t="s">
        <v>6232</v>
      </c>
      <c r="R1175" s="40">
        <v>0.59861111111111109</v>
      </c>
      <c r="S1175" s="39">
        <v>17</v>
      </c>
      <c r="T1175" s="39">
        <v>0.47</v>
      </c>
      <c r="U1175" s="39" t="s">
        <v>6233</v>
      </c>
      <c r="V1175" s="39">
        <v>10</v>
      </c>
      <c r="W1175" s="39">
        <v>0.1</v>
      </c>
      <c r="X1175" s="39" t="s">
        <v>6234</v>
      </c>
      <c r="Y1175" s="41">
        <v>0.62960000000000005</v>
      </c>
      <c r="Z1175" s="41">
        <v>0.26790000000000003</v>
      </c>
      <c r="AA1175" s="39">
        <v>15</v>
      </c>
      <c r="AB1175" s="41">
        <v>0.48280000000000001</v>
      </c>
      <c r="AC1175" s="41">
        <v>-9.2700000000000005E-2</v>
      </c>
      <c r="AD1175" s="41">
        <v>0.48230000000000001</v>
      </c>
      <c r="AE1175" s="41">
        <v>-3.8E-3</v>
      </c>
      <c r="AF1175" s="41">
        <v>0.47139999999999999</v>
      </c>
      <c r="AG1175" s="41">
        <v>1.37E-2</v>
      </c>
      <c r="AH1175" s="10">
        <f>(S1175+(0.36138*V1175))/((S1175+(0.36138*V1175))+(S1176+(0.36138*V1176)))</f>
        <v>0.56080893951290167</v>
      </c>
    </row>
    <row r="1176" spans="1:34" ht="12.75" x14ac:dyDescent="0.2">
      <c r="A1176" s="113"/>
      <c r="B1176" s="113"/>
      <c r="C1176" s="34"/>
      <c r="D1176" s="39">
        <v>6</v>
      </c>
      <c r="E1176" s="40">
        <v>0.68958333333333333</v>
      </c>
      <c r="F1176" s="39">
        <v>3</v>
      </c>
      <c r="G1176" s="39">
        <v>4</v>
      </c>
      <c r="H1176" s="39">
        <v>0.25</v>
      </c>
      <c r="I1176" s="39" t="s">
        <v>6235</v>
      </c>
      <c r="J1176" s="39">
        <v>3</v>
      </c>
      <c r="K1176" s="39">
        <v>0</v>
      </c>
      <c r="L1176" s="39" t="s">
        <v>6236</v>
      </c>
      <c r="M1176" s="41">
        <v>0.57140000000000002</v>
      </c>
      <c r="N1176" s="113"/>
      <c r="O1176" s="113"/>
      <c r="P1176" s="39">
        <v>4</v>
      </c>
      <c r="Q1176" s="39" t="s">
        <v>6237</v>
      </c>
      <c r="R1176" s="40">
        <v>0.59861111111111109</v>
      </c>
      <c r="S1176" s="39">
        <v>10</v>
      </c>
      <c r="T1176" s="39">
        <v>0.9</v>
      </c>
      <c r="U1176" s="39" t="s">
        <v>6238</v>
      </c>
      <c r="V1176" s="39">
        <v>17</v>
      </c>
      <c r="W1176" s="39">
        <v>0.35</v>
      </c>
      <c r="X1176" s="39" t="s">
        <v>6239</v>
      </c>
      <c r="Y1176" s="41">
        <v>0.37040000000000001</v>
      </c>
      <c r="Z1176" s="41">
        <v>4.4299999999999999E-2</v>
      </c>
      <c r="AA1176" s="39">
        <v>18</v>
      </c>
      <c r="AB1176" s="41">
        <v>0.51719999999999999</v>
      </c>
      <c r="AC1176" s="41">
        <v>9.2700000000000005E-2</v>
      </c>
      <c r="AD1176" s="41">
        <v>0.51770000000000005</v>
      </c>
      <c r="AE1176" s="41">
        <v>3.8E-3</v>
      </c>
      <c r="AF1176" s="41">
        <v>0.52859999999999996</v>
      </c>
      <c r="AG1176" s="41">
        <v>-1.37E-2</v>
      </c>
      <c r="AH1176" s="10">
        <f>100%-AH1175</f>
        <v>0.43919106048709833</v>
      </c>
    </row>
    <row r="1177" spans="1:34" ht="12.75" x14ac:dyDescent="0.2">
      <c r="A1177" s="113"/>
      <c r="B1177" s="113"/>
      <c r="C1177" s="34"/>
      <c r="D1177" s="39">
        <v>7</v>
      </c>
      <c r="E1177" s="40">
        <v>0.65347222222222223</v>
      </c>
      <c r="F1177" s="39">
        <v>4</v>
      </c>
      <c r="G1177" s="39">
        <v>4</v>
      </c>
      <c r="H1177" s="39">
        <v>0.75</v>
      </c>
      <c r="I1177" s="39" t="s">
        <v>6240</v>
      </c>
      <c r="J1177" s="39">
        <v>1</v>
      </c>
      <c r="K1177" s="39">
        <v>0</v>
      </c>
      <c r="L1177" s="39" t="s">
        <v>6241</v>
      </c>
      <c r="M1177" s="41">
        <v>0.8</v>
      </c>
      <c r="N1177" s="113"/>
      <c r="O1177" s="113"/>
      <c r="P1177" s="39">
        <v>6</v>
      </c>
      <c r="Q1177" s="39" t="s">
        <v>6242</v>
      </c>
      <c r="R1177" s="40">
        <v>0.44027777777777777</v>
      </c>
      <c r="S1177" s="39">
        <v>6</v>
      </c>
      <c r="T1177" s="39">
        <v>1.33</v>
      </c>
      <c r="U1177" s="39" t="s">
        <v>6243</v>
      </c>
      <c r="V1177" s="39">
        <v>10</v>
      </c>
      <c r="W1177" s="39">
        <v>0.4</v>
      </c>
      <c r="X1177" s="39" t="s">
        <v>6244</v>
      </c>
      <c r="Y1177" s="41">
        <v>0.375</v>
      </c>
      <c r="Z1177" s="41">
        <v>-0.10780000000000001</v>
      </c>
      <c r="AA1177" s="39">
        <v>14</v>
      </c>
      <c r="AB1177" s="41">
        <v>0.53569999999999995</v>
      </c>
      <c r="AC1177" s="41">
        <v>-5.4999999999999997E-3</v>
      </c>
      <c r="AD1177" s="41">
        <v>0.48620000000000002</v>
      </c>
      <c r="AE1177" s="41">
        <v>1.8E-3</v>
      </c>
      <c r="AF1177" s="41">
        <v>0.4798</v>
      </c>
      <c r="AG1177" s="41">
        <v>2.4E-2</v>
      </c>
      <c r="AH1177" s="10">
        <f>(S1177+(0.36138*V1177))/((S1177+(0.36138*V1177))+(S1178+(0.36138*V1178)))</f>
        <v>0.48188604115414463</v>
      </c>
    </row>
    <row r="1178" spans="1:34" ht="12.75" x14ac:dyDescent="0.2">
      <c r="A1178" s="113"/>
      <c r="B1178" s="113"/>
      <c r="C1178" s="34"/>
      <c r="D1178" s="39">
        <v>9</v>
      </c>
      <c r="E1178" s="40">
        <v>0.4465277777777778</v>
      </c>
      <c r="F1178" s="39">
        <v>4</v>
      </c>
      <c r="G1178" s="39">
        <v>3</v>
      </c>
      <c r="H1178" s="39">
        <v>1.67</v>
      </c>
      <c r="I1178" s="39" t="s">
        <v>6245</v>
      </c>
      <c r="J1178" s="39">
        <v>2</v>
      </c>
      <c r="K1178" s="39">
        <v>0.5</v>
      </c>
      <c r="L1178" s="39" t="s">
        <v>6246</v>
      </c>
      <c r="M1178" s="41">
        <v>0.6</v>
      </c>
      <c r="N1178" s="113"/>
      <c r="O1178" s="113"/>
      <c r="P1178" s="39">
        <v>6</v>
      </c>
      <c r="Q1178" s="39" t="s">
        <v>6247</v>
      </c>
      <c r="R1178" s="40">
        <v>0.44027777777777777</v>
      </c>
      <c r="S1178" s="39">
        <v>6</v>
      </c>
      <c r="T1178" s="39">
        <v>0.67</v>
      </c>
      <c r="U1178" s="39" t="s">
        <v>6248</v>
      </c>
      <c r="V1178" s="39">
        <v>12</v>
      </c>
      <c r="W1178" s="39">
        <v>0.17</v>
      </c>
      <c r="X1178" s="39" t="s">
        <v>6249</v>
      </c>
      <c r="Y1178" s="41">
        <v>0.33329999999999999</v>
      </c>
      <c r="Z1178" s="41">
        <v>-1.2200000000000001E-2</v>
      </c>
      <c r="AA1178" s="39">
        <v>8</v>
      </c>
      <c r="AB1178" s="41">
        <v>0.46429999999999999</v>
      </c>
      <c r="AC1178" s="41">
        <v>5.4999999999999997E-3</v>
      </c>
      <c r="AD1178" s="41">
        <v>0.51380000000000003</v>
      </c>
      <c r="AE1178" s="41">
        <v>-1.8E-3</v>
      </c>
      <c r="AF1178" s="41">
        <v>0.5202</v>
      </c>
      <c r="AG1178" s="41">
        <v>-2.4E-2</v>
      </c>
      <c r="AH1178" s="10">
        <f>100%-AH1177</f>
        <v>0.51811395884585543</v>
      </c>
    </row>
    <row r="1179" spans="1:34" ht="12.75" x14ac:dyDescent="0.2">
      <c r="A1179" s="113"/>
      <c r="B1179" s="113"/>
      <c r="C1179" s="34"/>
      <c r="D1179" s="39">
        <v>14</v>
      </c>
      <c r="E1179" s="40">
        <v>0.40486111111111112</v>
      </c>
      <c r="F1179" s="39">
        <v>5</v>
      </c>
      <c r="G1179" s="39">
        <v>1</v>
      </c>
      <c r="H1179" s="39">
        <v>1</v>
      </c>
      <c r="I1179" s="39" t="s">
        <v>6250</v>
      </c>
      <c r="J1179" s="39">
        <v>2</v>
      </c>
      <c r="K1179" s="39">
        <v>2</v>
      </c>
      <c r="L1179" s="39" t="s">
        <v>6251</v>
      </c>
      <c r="M1179" s="41">
        <v>0.33329999999999999</v>
      </c>
      <c r="N1179" s="113"/>
      <c r="O1179" s="113"/>
      <c r="P1179" s="39">
        <v>7</v>
      </c>
      <c r="Q1179" s="39" t="s">
        <v>6252</v>
      </c>
      <c r="R1179" s="40">
        <v>0.47083333333333333</v>
      </c>
      <c r="S1179" s="39">
        <v>6</v>
      </c>
      <c r="T1179" s="39">
        <v>1.33</v>
      </c>
      <c r="U1179" s="39" t="s">
        <v>6253</v>
      </c>
      <c r="V1179" s="39">
        <v>10</v>
      </c>
      <c r="W1179" s="39">
        <v>0.4</v>
      </c>
      <c r="X1179" s="39" t="s">
        <v>6254</v>
      </c>
      <c r="Y1179" s="41">
        <v>0.375</v>
      </c>
      <c r="Z1179" s="41">
        <v>-0.10780000000000001</v>
      </c>
      <c r="AA1179" s="39">
        <v>13</v>
      </c>
      <c r="AB1179" s="41">
        <v>0.50880000000000003</v>
      </c>
      <c r="AC1179" s="41">
        <v>-4.1500000000000002E-2</v>
      </c>
      <c r="AD1179" s="41">
        <v>0.49159999999999998</v>
      </c>
      <c r="AE1179" s="41">
        <v>9.1000000000000004E-3</v>
      </c>
      <c r="AF1179" s="41">
        <v>0.46510000000000001</v>
      </c>
      <c r="AG1179" s="41">
        <v>4.1999999999999997E-3</v>
      </c>
      <c r="AH1179" s="10">
        <f>(S1179+(0.36138*V1179))/((S1179+(0.36138*V1179))+(S1180+(0.36138*V1180)))</f>
        <v>0.47528129881943482</v>
      </c>
    </row>
    <row r="1180" spans="1:34" ht="12.75" x14ac:dyDescent="0.2">
      <c r="A1180" s="113"/>
      <c r="B1180" s="113"/>
      <c r="C1180" s="34"/>
      <c r="D1180" s="39">
        <v>15</v>
      </c>
      <c r="E1180" s="40">
        <v>0.56319444444444444</v>
      </c>
      <c r="F1180" s="39">
        <v>1</v>
      </c>
      <c r="G1180" s="39">
        <v>6</v>
      </c>
      <c r="H1180" s="39">
        <v>0.33</v>
      </c>
      <c r="I1180" s="39" t="s">
        <v>6255</v>
      </c>
      <c r="J1180" s="39">
        <v>4</v>
      </c>
      <c r="K1180" s="39">
        <v>0</v>
      </c>
      <c r="L1180" s="39" t="s">
        <v>6256</v>
      </c>
      <c r="M1180" s="41">
        <v>0.6</v>
      </c>
      <c r="N1180" s="113"/>
      <c r="O1180" s="113"/>
      <c r="P1180" s="39">
        <v>7</v>
      </c>
      <c r="Q1180" s="39" t="s">
        <v>6257</v>
      </c>
      <c r="R1180" s="40">
        <v>0.47083333333333333</v>
      </c>
      <c r="S1180" s="39">
        <v>7</v>
      </c>
      <c r="T1180" s="39">
        <v>0.86</v>
      </c>
      <c r="U1180" s="39" t="s">
        <v>6258</v>
      </c>
      <c r="V1180" s="39">
        <v>10</v>
      </c>
      <c r="W1180" s="39">
        <v>0.2</v>
      </c>
      <c r="X1180" s="39" t="s">
        <v>6259</v>
      </c>
      <c r="Y1180" s="41">
        <v>0.4118</v>
      </c>
      <c r="Z1180" s="41">
        <v>9.0399999999999994E-2</v>
      </c>
      <c r="AA1180" s="39">
        <v>11</v>
      </c>
      <c r="AB1180" s="41">
        <v>0.49120000000000003</v>
      </c>
      <c r="AC1180" s="41">
        <v>4.1500000000000002E-2</v>
      </c>
      <c r="AD1180" s="41">
        <v>0.50839999999999996</v>
      </c>
      <c r="AE1180" s="41">
        <v>-9.1000000000000004E-3</v>
      </c>
      <c r="AF1180" s="41">
        <v>0.53490000000000004</v>
      </c>
      <c r="AG1180" s="41">
        <v>-4.1999999999999997E-3</v>
      </c>
      <c r="AH1180" s="10">
        <f>100%-AH1179</f>
        <v>0.52471870118056518</v>
      </c>
    </row>
    <row r="1181" spans="1:34" ht="12.75" x14ac:dyDescent="0.2">
      <c r="A1181" s="113"/>
      <c r="B1181" s="113"/>
      <c r="C1181" s="34"/>
      <c r="D1181" s="39">
        <v>16</v>
      </c>
      <c r="E1181" s="40">
        <v>0.65347222222222223</v>
      </c>
      <c r="F1181" s="39">
        <v>1</v>
      </c>
      <c r="G1181" s="39">
        <v>4</v>
      </c>
      <c r="H1181" s="39">
        <v>0.5</v>
      </c>
      <c r="I1181" s="39" t="s">
        <v>6260</v>
      </c>
      <c r="J1181" s="39">
        <v>0</v>
      </c>
      <c r="K1181" s="39" t="s">
        <v>6261</v>
      </c>
      <c r="L1181" s="39" t="s">
        <v>6262</v>
      </c>
      <c r="M1181" s="41">
        <v>1</v>
      </c>
      <c r="N1181" s="113"/>
      <c r="O1181" s="113"/>
      <c r="P1181" s="39">
        <v>9</v>
      </c>
      <c r="Q1181" s="39" t="s">
        <v>6263</v>
      </c>
      <c r="R1181" s="40">
        <v>0.53055555555555556</v>
      </c>
      <c r="S1181" s="39">
        <v>14</v>
      </c>
      <c r="T1181" s="39">
        <v>0.64</v>
      </c>
      <c r="U1181" s="39" t="s">
        <v>6264</v>
      </c>
      <c r="V1181" s="39">
        <v>12</v>
      </c>
      <c r="W1181" s="39">
        <v>0.33</v>
      </c>
      <c r="X1181" s="39" t="s">
        <v>6265</v>
      </c>
      <c r="Y1181" s="41">
        <v>0.53849999999999998</v>
      </c>
      <c r="Z1181" s="41">
        <v>0.12180000000000001</v>
      </c>
      <c r="AA1181" s="39">
        <v>15</v>
      </c>
      <c r="AB1181" s="41">
        <v>0.56940000000000002</v>
      </c>
      <c r="AC1181" s="41">
        <v>4.3400000000000001E-2</v>
      </c>
      <c r="AD1181" s="41">
        <v>0.49719999999999998</v>
      </c>
      <c r="AE1181" s="41">
        <v>1.8499999999999999E-2</v>
      </c>
      <c r="AF1181" s="41">
        <v>0.47560000000000002</v>
      </c>
      <c r="AG1181" s="41">
        <v>1.9400000000000001E-2</v>
      </c>
      <c r="AH1181" s="10">
        <f>(S1181+(0.36138*V1181))/((S1181+(0.36138*V1181))+(S1182+(0.36138*V1182)))</f>
        <v>0.63154385300246263</v>
      </c>
    </row>
    <row r="1182" spans="1:34" ht="12.75" x14ac:dyDescent="0.2">
      <c r="A1182" s="113"/>
      <c r="B1182" s="113"/>
      <c r="C1182" s="34"/>
      <c r="D1182" s="39">
        <v>19</v>
      </c>
      <c r="E1182" s="40">
        <v>0.59513888888888888</v>
      </c>
      <c r="F1182" s="39">
        <v>5</v>
      </c>
      <c r="G1182" s="39">
        <v>5</v>
      </c>
      <c r="H1182" s="39">
        <v>0.6</v>
      </c>
      <c r="I1182" s="39" t="s">
        <v>6266</v>
      </c>
      <c r="J1182" s="39">
        <v>2</v>
      </c>
      <c r="K1182" s="39">
        <v>0</v>
      </c>
      <c r="L1182" s="39" t="s">
        <v>6267</v>
      </c>
      <c r="M1182" s="41">
        <v>0.71430000000000005</v>
      </c>
      <c r="N1182" s="113"/>
      <c r="O1182" s="113"/>
      <c r="P1182" s="39">
        <v>9</v>
      </c>
      <c r="Q1182" s="39" t="s">
        <v>6268</v>
      </c>
      <c r="R1182" s="40">
        <v>0.53055555555555556</v>
      </c>
      <c r="S1182" s="39">
        <v>6</v>
      </c>
      <c r="T1182" s="39">
        <v>1.33</v>
      </c>
      <c r="U1182" s="39" t="s">
        <v>6269</v>
      </c>
      <c r="V1182" s="39">
        <v>13</v>
      </c>
      <c r="W1182" s="39">
        <v>0.31</v>
      </c>
      <c r="X1182" s="39" t="s">
        <v>6270</v>
      </c>
      <c r="Y1182" s="41">
        <v>0.31580000000000003</v>
      </c>
      <c r="Z1182" s="41">
        <v>-3.61E-2</v>
      </c>
      <c r="AA1182" s="39">
        <v>12</v>
      </c>
      <c r="AB1182" s="41">
        <v>0.43059999999999998</v>
      </c>
      <c r="AC1182" s="41">
        <v>-4.3400000000000001E-2</v>
      </c>
      <c r="AD1182" s="41">
        <v>0.50280000000000002</v>
      </c>
      <c r="AE1182" s="41">
        <v>-1.8499999999999999E-2</v>
      </c>
      <c r="AF1182" s="41">
        <v>0.52439999999999998</v>
      </c>
      <c r="AG1182" s="41">
        <v>-1.9400000000000001E-2</v>
      </c>
      <c r="AH1182" s="10">
        <f>100%-AH1181</f>
        <v>0.36845614699753737</v>
      </c>
    </row>
    <row r="1183" spans="1:34" ht="12.75" x14ac:dyDescent="0.2">
      <c r="A1183" s="113"/>
      <c r="B1183" s="113"/>
      <c r="C1183" s="34"/>
      <c r="D1183" s="39">
        <v>22</v>
      </c>
      <c r="E1183" s="40">
        <v>0.2326388888888889</v>
      </c>
      <c r="F1183" s="39">
        <v>2</v>
      </c>
      <c r="G1183" s="39">
        <v>2</v>
      </c>
      <c r="H1183" s="39">
        <v>1</v>
      </c>
      <c r="I1183" s="39" t="s">
        <v>6271</v>
      </c>
      <c r="J1183" s="39">
        <v>1</v>
      </c>
      <c r="K1183" s="39">
        <v>0</v>
      </c>
      <c r="L1183" s="39" t="s">
        <v>6272</v>
      </c>
      <c r="M1183" s="41">
        <v>0.66669999999999996</v>
      </c>
      <c r="N1183" s="113"/>
      <c r="O1183" s="113"/>
      <c r="P1183" s="39">
        <v>14</v>
      </c>
      <c r="Q1183" s="39" t="s">
        <v>6273</v>
      </c>
      <c r="R1183" s="40">
        <v>0.38611111111111113</v>
      </c>
      <c r="S1183" s="39">
        <v>8</v>
      </c>
      <c r="T1183" s="39">
        <v>1</v>
      </c>
      <c r="U1183" s="39" t="s">
        <v>6274</v>
      </c>
      <c r="V1183" s="39">
        <v>8</v>
      </c>
      <c r="W1183" s="39">
        <v>0.25</v>
      </c>
      <c r="X1183" s="39" t="s">
        <v>6275</v>
      </c>
      <c r="Y1183" s="41">
        <v>0.5</v>
      </c>
      <c r="Z1183" s="41">
        <v>5.1700000000000003E-2</v>
      </c>
      <c r="AA1183" s="39">
        <v>12</v>
      </c>
      <c r="AB1183" s="41">
        <v>0.58330000000000004</v>
      </c>
      <c r="AC1183" s="41">
        <v>5.5199999999999999E-2</v>
      </c>
      <c r="AD1183" s="41">
        <v>0.42609999999999998</v>
      </c>
      <c r="AE1183" s="41">
        <v>-7.4300000000000005E-2</v>
      </c>
      <c r="AF1183" s="41">
        <v>0.40239999999999998</v>
      </c>
      <c r="AG1183" s="41">
        <v>-7.6200000000000004E-2</v>
      </c>
      <c r="AH1183" s="10">
        <f>(S1183+(0.36138*V1183))/((S1183+(0.36138*V1183))+(S1184+(0.36138*V1184)))</f>
        <v>0.55837627993872285</v>
      </c>
    </row>
    <row r="1184" spans="1:34" ht="12.75" x14ac:dyDescent="0.2">
      <c r="A1184" s="113"/>
      <c r="B1184" s="113"/>
      <c r="C1184" s="34"/>
      <c r="D1184" s="39">
        <v>25</v>
      </c>
      <c r="E1184" s="40">
        <v>0.47569444444444442</v>
      </c>
      <c r="F1184" s="39">
        <v>4</v>
      </c>
      <c r="G1184" s="39">
        <v>2</v>
      </c>
      <c r="H1184" s="39">
        <v>1</v>
      </c>
      <c r="I1184" s="39" t="s">
        <v>6276</v>
      </c>
      <c r="J1184" s="39">
        <v>1</v>
      </c>
      <c r="K1184" s="39">
        <v>1</v>
      </c>
      <c r="L1184" s="39" t="s">
        <v>6277</v>
      </c>
      <c r="M1184" s="41">
        <v>0.66669999999999996</v>
      </c>
      <c r="N1184" s="113"/>
      <c r="O1184" s="113"/>
      <c r="P1184" s="39">
        <v>14</v>
      </c>
      <c r="Q1184" s="39" t="s">
        <v>6278</v>
      </c>
      <c r="R1184" s="40">
        <v>0.38611111111111113</v>
      </c>
      <c r="S1184" s="39">
        <v>5</v>
      </c>
      <c r="T1184" s="39">
        <v>0.4</v>
      </c>
      <c r="U1184" s="39" t="s">
        <v>6279</v>
      </c>
      <c r="V1184" s="39">
        <v>10</v>
      </c>
      <c r="W1184" s="39">
        <v>0.2</v>
      </c>
      <c r="X1184" s="39" t="s">
        <v>6280</v>
      </c>
      <c r="Y1184" s="41">
        <v>0.33329999999999999</v>
      </c>
      <c r="Z1184" s="41">
        <v>-1.15E-2</v>
      </c>
      <c r="AA1184" s="39">
        <v>5</v>
      </c>
      <c r="AB1184" s="41">
        <v>0.41670000000000001</v>
      </c>
      <c r="AC1184" s="41">
        <v>-5.5199999999999999E-2</v>
      </c>
      <c r="AD1184" s="41">
        <v>0.57389999999999997</v>
      </c>
      <c r="AE1184" s="41">
        <v>7.4300000000000005E-2</v>
      </c>
      <c r="AF1184" s="41">
        <v>0.59760000000000002</v>
      </c>
      <c r="AG1184" s="41">
        <v>7.6200000000000004E-2</v>
      </c>
      <c r="AH1184" s="10">
        <f>100%-AH1183</f>
        <v>0.44162372006127715</v>
      </c>
    </row>
    <row r="1185" spans="1:34" ht="12.75" x14ac:dyDescent="0.2">
      <c r="A1185" s="113"/>
      <c r="B1185" s="113"/>
      <c r="C1185" s="34"/>
      <c r="D1185" s="39">
        <v>28</v>
      </c>
      <c r="E1185" s="40">
        <v>6.25E-2</v>
      </c>
      <c r="F1185" s="39">
        <v>0</v>
      </c>
      <c r="G1185" s="39">
        <v>0</v>
      </c>
      <c r="H1185" s="39" t="s">
        <v>6281</v>
      </c>
      <c r="I1185" s="39" t="s">
        <v>6282</v>
      </c>
      <c r="J1185" s="39">
        <v>1</v>
      </c>
      <c r="K1185" s="39">
        <v>0</v>
      </c>
      <c r="L1185" s="39" t="s">
        <v>6283</v>
      </c>
      <c r="M1185" s="41">
        <v>0</v>
      </c>
      <c r="N1185" s="113"/>
      <c r="O1185" s="113"/>
      <c r="P1185" s="39">
        <v>15</v>
      </c>
      <c r="Q1185" s="39" t="s">
        <v>6284</v>
      </c>
      <c r="R1185" s="40">
        <v>0.42430555555555555</v>
      </c>
      <c r="S1185" s="39">
        <v>8</v>
      </c>
      <c r="T1185" s="39">
        <v>1</v>
      </c>
      <c r="U1185" s="39" t="s">
        <v>6285</v>
      </c>
      <c r="V1185" s="39">
        <v>10</v>
      </c>
      <c r="W1185" s="39">
        <v>0.2</v>
      </c>
      <c r="X1185" s="39" t="s">
        <v>6286</v>
      </c>
      <c r="Y1185" s="41">
        <v>0.44440000000000002</v>
      </c>
      <c r="Z1185" s="41">
        <v>-1.9900000000000001E-2</v>
      </c>
      <c r="AA1185" s="39">
        <v>12</v>
      </c>
      <c r="AB1185" s="41">
        <v>0.55559999999999998</v>
      </c>
      <c r="AC1185" s="41">
        <v>2.07E-2</v>
      </c>
      <c r="AD1185" s="41">
        <v>0.44290000000000002</v>
      </c>
      <c r="AE1185" s="41">
        <v>-5.3999999999999999E-2</v>
      </c>
      <c r="AF1185" s="41">
        <v>0.4103</v>
      </c>
      <c r="AG1185" s="41">
        <v>-6.7500000000000004E-2</v>
      </c>
      <c r="AH1185" s="10">
        <f>(S1185+(0.36138*V1185))/((S1185+(0.36138*V1185))+(S1186+(0.36138*V1186)))</f>
        <v>0.53795038024028929</v>
      </c>
    </row>
    <row r="1186" spans="1:34" ht="12.75" x14ac:dyDescent="0.2">
      <c r="A1186" s="113"/>
      <c r="B1186" s="113"/>
      <c r="C1186" s="34"/>
      <c r="D1186" s="39">
        <v>46</v>
      </c>
      <c r="E1186" s="40">
        <v>0.42916666666666664</v>
      </c>
      <c r="F1186" s="39">
        <v>2</v>
      </c>
      <c r="G1186" s="39">
        <v>1</v>
      </c>
      <c r="H1186" s="39">
        <v>1</v>
      </c>
      <c r="I1186" s="39" t="s">
        <v>6287</v>
      </c>
      <c r="J1186" s="39">
        <v>0</v>
      </c>
      <c r="K1186" s="39" t="s">
        <v>6288</v>
      </c>
      <c r="L1186" s="39" t="s">
        <v>6289</v>
      </c>
      <c r="M1186" s="41">
        <v>1</v>
      </c>
      <c r="N1186" s="113"/>
      <c r="O1186" s="113"/>
      <c r="P1186" s="39">
        <v>15</v>
      </c>
      <c r="Q1186" s="39" t="s">
        <v>6290</v>
      </c>
      <c r="R1186" s="40">
        <v>0.42430555555555555</v>
      </c>
      <c r="S1186" s="39">
        <v>6</v>
      </c>
      <c r="T1186" s="39">
        <v>0.5</v>
      </c>
      <c r="U1186" s="39" t="s">
        <v>6291</v>
      </c>
      <c r="V1186" s="39">
        <v>11</v>
      </c>
      <c r="W1186" s="39">
        <v>0.18</v>
      </c>
      <c r="X1186" s="39" t="s">
        <v>6292</v>
      </c>
      <c r="Y1186" s="41">
        <v>0.35289999999999999</v>
      </c>
      <c r="Z1186" s="41">
        <v>1.3599999999999999E-2</v>
      </c>
      <c r="AA1186" s="39">
        <v>7</v>
      </c>
      <c r="AB1186" s="41">
        <v>0.44440000000000002</v>
      </c>
      <c r="AC1186" s="41">
        <v>-2.07E-2</v>
      </c>
      <c r="AD1186" s="41">
        <v>0.55710000000000004</v>
      </c>
      <c r="AE1186" s="41">
        <v>5.3999999999999999E-2</v>
      </c>
      <c r="AF1186" s="41">
        <v>0.5897</v>
      </c>
      <c r="AG1186" s="41">
        <v>6.7500000000000004E-2</v>
      </c>
      <c r="AH1186" s="10">
        <f>100%-AH1185</f>
        <v>0.46204961975971071</v>
      </c>
    </row>
    <row r="1187" spans="1:34" ht="12.75" x14ac:dyDescent="0.2">
      <c r="A1187" s="113"/>
      <c r="B1187" s="113"/>
      <c r="C1187" s="34"/>
      <c r="D1187" s="39">
        <v>62</v>
      </c>
      <c r="E1187" s="40">
        <v>0.63055555555555554</v>
      </c>
      <c r="F1187" s="39">
        <v>3</v>
      </c>
      <c r="G1187" s="39">
        <v>1</v>
      </c>
      <c r="H1187" s="39">
        <v>1</v>
      </c>
      <c r="I1187" s="39" t="s">
        <v>6293</v>
      </c>
      <c r="J1187" s="39">
        <v>2</v>
      </c>
      <c r="K1187" s="39">
        <v>0.5</v>
      </c>
      <c r="L1187" s="39" t="s">
        <v>6294</v>
      </c>
      <c r="M1187" s="41">
        <v>0.33329999999999999</v>
      </c>
      <c r="N1187" s="113"/>
      <c r="O1187" s="113"/>
      <c r="P1187" s="39">
        <v>16</v>
      </c>
      <c r="Q1187" s="39" t="s">
        <v>6295</v>
      </c>
      <c r="R1187" s="40">
        <v>0.45624999999999999</v>
      </c>
      <c r="S1187" s="39">
        <v>9</v>
      </c>
      <c r="T1187" s="39">
        <v>0.78</v>
      </c>
      <c r="U1187" s="39" t="s">
        <v>6296</v>
      </c>
      <c r="V1187" s="39">
        <v>8</v>
      </c>
      <c r="W1187" s="39">
        <v>0.12</v>
      </c>
      <c r="X1187" s="39" t="s">
        <v>6297</v>
      </c>
      <c r="Y1187" s="41">
        <v>0.52939999999999998</v>
      </c>
      <c r="Z1187" s="41">
        <v>9.0800000000000006E-2</v>
      </c>
      <c r="AA1187" s="39">
        <v>11</v>
      </c>
      <c r="AB1187" s="41">
        <v>0.54900000000000004</v>
      </c>
      <c r="AC1187" s="41">
        <v>1.1900000000000001E-2</v>
      </c>
      <c r="AD1187" s="41">
        <v>0.59360000000000002</v>
      </c>
      <c r="AE1187" s="41">
        <v>0.14069999999999999</v>
      </c>
      <c r="AF1187" s="41">
        <v>0.53600000000000003</v>
      </c>
      <c r="AG1187" s="41">
        <v>9.6299999999999997E-2</v>
      </c>
      <c r="AH1187" s="10">
        <f>(S1187+(0.36138*V1187))/((S1187+(0.36138*V1187))+(S1188+(0.36138*V1188)))</f>
        <v>0.52640889495674437</v>
      </c>
    </row>
    <row r="1188" spans="1:34" ht="12.75" x14ac:dyDescent="0.2">
      <c r="A1188" s="113"/>
      <c r="B1188" s="113"/>
      <c r="C1188" s="34"/>
      <c r="D1188" s="39">
        <v>65</v>
      </c>
      <c r="E1188" s="40">
        <v>0.75694444444444442</v>
      </c>
      <c r="F1188" s="39">
        <v>7</v>
      </c>
      <c r="G1188" s="39">
        <v>1</v>
      </c>
      <c r="H1188" s="39">
        <v>1</v>
      </c>
      <c r="I1188" s="39" t="s">
        <v>6298</v>
      </c>
      <c r="J1188" s="39">
        <v>3</v>
      </c>
      <c r="K1188" s="39">
        <v>0.33</v>
      </c>
      <c r="L1188" s="39" t="s">
        <v>6299</v>
      </c>
      <c r="M1188" s="41">
        <v>0.25</v>
      </c>
      <c r="N1188" s="113"/>
      <c r="O1188" s="113"/>
      <c r="P1188" s="39">
        <v>16</v>
      </c>
      <c r="Q1188" s="39" t="s">
        <v>6300</v>
      </c>
      <c r="R1188" s="40">
        <v>0.45624999999999999</v>
      </c>
      <c r="S1188" s="39">
        <v>6</v>
      </c>
      <c r="T1188" s="39">
        <v>0.67</v>
      </c>
      <c r="U1188" s="39" t="s">
        <v>6301</v>
      </c>
      <c r="V1188" s="39">
        <v>13</v>
      </c>
      <c r="W1188" s="39">
        <v>0.08</v>
      </c>
      <c r="X1188" s="39" t="s">
        <v>6302</v>
      </c>
      <c r="Y1188" s="41">
        <v>0.31580000000000003</v>
      </c>
      <c r="Z1188" s="41">
        <v>-3.61E-2</v>
      </c>
      <c r="AA1188" s="39">
        <v>4</v>
      </c>
      <c r="AB1188" s="41">
        <v>0.45100000000000001</v>
      </c>
      <c r="AC1188" s="41">
        <v>-1.1900000000000001E-2</v>
      </c>
      <c r="AD1188" s="41">
        <v>0.40639999999999998</v>
      </c>
      <c r="AE1188" s="41">
        <v>-0.14069999999999999</v>
      </c>
      <c r="AF1188" s="41">
        <v>0.46400000000000002</v>
      </c>
      <c r="AG1188" s="41">
        <v>-9.6299999999999997E-2</v>
      </c>
      <c r="AH1188" s="10">
        <f>100%-AH1187</f>
        <v>0.47359110504325563</v>
      </c>
    </row>
    <row r="1189" spans="1:34" ht="12.75" x14ac:dyDescent="0.2">
      <c r="A1189" s="113"/>
      <c r="B1189" s="113"/>
      <c r="C1189" s="34"/>
      <c r="D1189" s="39">
        <v>89</v>
      </c>
      <c r="E1189" s="40">
        <v>0.32500000000000001</v>
      </c>
      <c r="F1189" s="39">
        <v>0</v>
      </c>
      <c r="G1189" s="39">
        <v>1</v>
      </c>
      <c r="H1189" s="39">
        <v>0</v>
      </c>
      <c r="I1189" s="39" t="s">
        <v>6303</v>
      </c>
      <c r="J1189" s="39">
        <v>1</v>
      </c>
      <c r="K1189" s="39">
        <v>0</v>
      </c>
      <c r="L1189" s="39" t="s">
        <v>6304</v>
      </c>
      <c r="M1189" s="41">
        <v>0.5</v>
      </c>
      <c r="N1189" s="113"/>
      <c r="O1189" s="113"/>
      <c r="P1189" s="39">
        <v>19</v>
      </c>
      <c r="Q1189" s="39" t="s">
        <v>6305</v>
      </c>
      <c r="R1189" s="40">
        <v>0.45555555555555555</v>
      </c>
      <c r="S1189" s="39">
        <v>8</v>
      </c>
      <c r="T1189" s="39">
        <v>0.88</v>
      </c>
      <c r="U1189" s="39" t="s">
        <v>6306</v>
      </c>
      <c r="V1189" s="39">
        <v>11</v>
      </c>
      <c r="W1189" s="39">
        <v>0.09</v>
      </c>
      <c r="X1189" s="39" t="s">
        <v>6307</v>
      </c>
      <c r="Y1189" s="41">
        <v>0.42109999999999997</v>
      </c>
      <c r="Z1189" s="41">
        <v>-5.16E-2</v>
      </c>
      <c r="AA1189" s="39">
        <v>12</v>
      </c>
      <c r="AB1189" s="41">
        <v>0.58489999999999998</v>
      </c>
      <c r="AC1189" s="41">
        <v>5.8900000000000001E-2</v>
      </c>
      <c r="AD1189" s="41">
        <v>0.57830000000000004</v>
      </c>
      <c r="AE1189" s="41">
        <v>0.123</v>
      </c>
      <c r="AF1189" s="41">
        <v>0.53759999999999997</v>
      </c>
      <c r="AG1189" s="41">
        <v>9.98E-2</v>
      </c>
      <c r="AH1189" s="10">
        <f>(S1189+(0.36138*V1189))/((S1189+(0.36138*V1189))+(S1190+(0.36138*V1190)))</f>
        <v>0.55253604464885542</v>
      </c>
    </row>
    <row r="1190" spans="1:34" ht="12.75" x14ac:dyDescent="0.2">
      <c r="A1190" s="113"/>
      <c r="B1190" s="113"/>
      <c r="C1190" s="34"/>
      <c r="D1190" s="39">
        <v>93</v>
      </c>
      <c r="E1190" s="40">
        <v>0.49513888888888891</v>
      </c>
      <c r="F1190" s="39">
        <v>2</v>
      </c>
      <c r="G1190" s="39">
        <v>2</v>
      </c>
      <c r="H1190" s="39">
        <v>0</v>
      </c>
      <c r="I1190" s="39" t="s">
        <v>6308</v>
      </c>
      <c r="J1190" s="39">
        <v>1</v>
      </c>
      <c r="K1190" s="39">
        <v>1</v>
      </c>
      <c r="L1190" s="39" t="s">
        <v>6309</v>
      </c>
      <c r="M1190" s="41">
        <v>0.66669999999999996</v>
      </c>
      <c r="N1190" s="113"/>
      <c r="O1190" s="113"/>
      <c r="P1190" s="39">
        <v>19</v>
      </c>
      <c r="Q1190" s="39" t="s">
        <v>6310</v>
      </c>
      <c r="R1190" s="40">
        <v>0.45555555555555555</v>
      </c>
      <c r="S1190" s="39">
        <v>5</v>
      </c>
      <c r="T1190" s="39">
        <v>0.8</v>
      </c>
      <c r="U1190" s="39" t="s">
        <v>6311</v>
      </c>
      <c r="V1190" s="39">
        <v>13</v>
      </c>
      <c r="W1190" s="39">
        <v>0.15</v>
      </c>
      <c r="X1190" s="39" t="s">
        <v>6312</v>
      </c>
      <c r="Y1190" s="41">
        <v>0.27779999999999999</v>
      </c>
      <c r="Z1190" s="41">
        <v>-8.5800000000000001E-2</v>
      </c>
      <c r="AA1190" s="39">
        <v>4</v>
      </c>
      <c r="AB1190" s="41">
        <v>0.41510000000000002</v>
      </c>
      <c r="AC1190" s="41">
        <v>-5.8900000000000001E-2</v>
      </c>
      <c r="AD1190" s="41">
        <v>0.42170000000000002</v>
      </c>
      <c r="AE1190" s="41">
        <v>-0.123</v>
      </c>
      <c r="AF1190" s="41">
        <v>0.46239999999999998</v>
      </c>
      <c r="AG1190" s="41">
        <v>-9.98E-2</v>
      </c>
      <c r="AH1190" s="10">
        <f>100%-AH1189</f>
        <v>0.44746395535114458</v>
      </c>
    </row>
    <row r="1191" spans="1:34" ht="12.75" x14ac:dyDescent="0.2">
      <c r="A1191" s="113"/>
      <c r="B1191" s="113"/>
      <c r="C1191" s="34"/>
      <c r="D1191" s="39">
        <v>41</v>
      </c>
      <c r="E1191" s="42">
        <v>1.8715277777777777</v>
      </c>
      <c r="F1191" s="39">
        <v>0</v>
      </c>
      <c r="G1191" s="39">
        <v>0</v>
      </c>
      <c r="H1191" s="39" t="s">
        <v>6313</v>
      </c>
      <c r="I1191" s="39" t="s">
        <v>6314</v>
      </c>
      <c r="J1191" s="39">
        <v>0</v>
      </c>
      <c r="K1191" s="39" t="s">
        <v>6315</v>
      </c>
      <c r="L1191" s="39" t="s">
        <v>6316</v>
      </c>
      <c r="M1191" s="39" t="s">
        <v>6317</v>
      </c>
      <c r="N1191" s="113"/>
      <c r="O1191" s="113"/>
      <c r="P1191" s="39">
        <v>22</v>
      </c>
      <c r="Q1191" s="39" t="s">
        <v>6318</v>
      </c>
      <c r="R1191" s="40">
        <v>0.41666666666666669</v>
      </c>
      <c r="S1191" s="39">
        <v>7</v>
      </c>
      <c r="T1191" s="39">
        <v>0.56999999999999995</v>
      </c>
      <c r="U1191" s="39" t="s">
        <v>6319</v>
      </c>
      <c r="V1191" s="39">
        <v>10</v>
      </c>
      <c r="W1191" s="39">
        <v>0.1</v>
      </c>
      <c r="X1191" s="39" t="s">
        <v>6320</v>
      </c>
      <c r="Y1191" s="41">
        <v>0.4118</v>
      </c>
      <c r="Z1191" s="41">
        <v>-6.1899999999999997E-2</v>
      </c>
      <c r="AA1191" s="39">
        <v>7</v>
      </c>
      <c r="AB1191" s="41">
        <v>0.51060000000000005</v>
      </c>
      <c r="AC1191" s="41">
        <v>-3.6900000000000002E-2</v>
      </c>
      <c r="AD1191" s="41">
        <v>0.53779999999999994</v>
      </c>
      <c r="AE1191" s="41">
        <v>6.7599999999999993E-2</v>
      </c>
      <c r="AF1191" s="41">
        <v>0.49880000000000002</v>
      </c>
      <c r="AG1191" s="41">
        <v>4.7100000000000003E-2</v>
      </c>
      <c r="AH1191" s="10">
        <f>(S1191+(0.36138*V1191))/((S1191+(0.36138*V1191))+(S1192+(0.36138*V1192)))</f>
        <v>0.48353648869540189</v>
      </c>
    </row>
    <row r="1192" spans="1:34" ht="12.75" x14ac:dyDescent="0.2">
      <c r="A1192" s="113"/>
      <c r="B1192" s="113"/>
      <c r="C1192" s="34"/>
      <c r="D1192" s="112"/>
      <c r="E1192" s="113"/>
      <c r="F1192" s="113"/>
      <c r="G1192" s="113"/>
      <c r="H1192" s="113"/>
      <c r="I1192" s="113"/>
      <c r="J1192" s="113"/>
      <c r="K1192" s="113"/>
      <c r="L1192" s="113"/>
      <c r="M1192" s="113"/>
      <c r="N1192" s="113"/>
      <c r="O1192" s="113"/>
      <c r="P1192" s="39">
        <v>22</v>
      </c>
      <c r="Q1192" s="39" t="s">
        <v>6321</v>
      </c>
      <c r="R1192" s="40">
        <v>0.41666666666666669</v>
      </c>
      <c r="S1192" s="39">
        <v>7</v>
      </c>
      <c r="T1192" s="39">
        <v>0.56999999999999995</v>
      </c>
      <c r="U1192" s="39" t="s">
        <v>6322</v>
      </c>
      <c r="V1192" s="39">
        <v>12</v>
      </c>
      <c r="W1192" s="39">
        <v>0.08</v>
      </c>
      <c r="X1192" s="39" t="s">
        <v>6323</v>
      </c>
      <c r="Y1192" s="41">
        <v>0.36840000000000001</v>
      </c>
      <c r="Z1192" s="41">
        <v>3.5099999999999999E-2</v>
      </c>
      <c r="AA1192" s="39">
        <v>4</v>
      </c>
      <c r="AB1192" s="41">
        <v>0.4894</v>
      </c>
      <c r="AC1192" s="41">
        <v>3.6900000000000002E-2</v>
      </c>
      <c r="AD1192" s="41">
        <v>0.4622</v>
      </c>
      <c r="AE1192" s="41">
        <v>-6.7599999999999993E-2</v>
      </c>
      <c r="AF1192" s="41">
        <v>0.50119999999999998</v>
      </c>
      <c r="AG1192" s="41">
        <v>-4.7100000000000003E-2</v>
      </c>
      <c r="AH1192" s="10">
        <f>100%-AH1191</f>
        <v>0.51646351130459811</v>
      </c>
    </row>
    <row r="1193" spans="1:34" ht="12.75" x14ac:dyDescent="0.2">
      <c r="A1193" s="113"/>
      <c r="B1193" s="113"/>
      <c r="C1193" s="34"/>
      <c r="D1193" s="43">
        <v>56</v>
      </c>
      <c r="E1193" s="38">
        <v>20838</v>
      </c>
      <c r="F1193" s="44"/>
      <c r="G1193" s="44"/>
      <c r="H1193" s="44"/>
      <c r="I1193" s="44"/>
      <c r="J1193" s="44"/>
      <c r="K1193" s="44"/>
      <c r="L1193" s="44"/>
      <c r="M1193" s="44"/>
      <c r="N1193" s="113"/>
      <c r="O1193" s="113"/>
      <c r="P1193" s="39">
        <v>25</v>
      </c>
      <c r="Q1193" s="39" t="s">
        <v>6324</v>
      </c>
      <c r="R1193" s="40">
        <v>0.39513888888888887</v>
      </c>
      <c r="S1193" s="39">
        <v>7</v>
      </c>
      <c r="T1193" s="39">
        <v>1</v>
      </c>
      <c r="U1193" s="39" t="s">
        <v>6325</v>
      </c>
      <c r="V1193" s="39">
        <v>8</v>
      </c>
      <c r="W1193" s="39">
        <v>0.25</v>
      </c>
      <c r="X1193" s="39" t="s">
        <v>6326</v>
      </c>
      <c r="Y1193" s="41">
        <v>0.4667</v>
      </c>
      <c r="Z1193" s="41">
        <v>9.1000000000000004E-3</v>
      </c>
      <c r="AA1193" s="39">
        <v>11</v>
      </c>
      <c r="AB1193" s="41">
        <v>0.54169999999999996</v>
      </c>
      <c r="AC1193" s="41">
        <v>2.3999999999999998E-3</v>
      </c>
      <c r="AD1193" s="41">
        <v>0.41399999999999998</v>
      </c>
      <c r="AE1193" s="41">
        <v>-8.9399999999999993E-2</v>
      </c>
      <c r="AF1193" s="41">
        <v>0.39040000000000002</v>
      </c>
      <c r="AG1193" s="41">
        <v>-9.1600000000000001E-2</v>
      </c>
      <c r="AH1193" s="10">
        <f>(S1193+(0.36138*V1193))/((S1193+(0.36138*V1193))+(S1194+(0.36138*V1194)))</f>
        <v>0.50710695396629757</v>
      </c>
    </row>
    <row r="1194" spans="1:34" ht="12.75" x14ac:dyDescent="0.2">
      <c r="A1194" s="113"/>
      <c r="B1194" s="113"/>
      <c r="C1194" s="34"/>
      <c r="D1194" s="39">
        <v>2</v>
      </c>
      <c r="E1194" s="40">
        <v>0.86875000000000002</v>
      </c>
      <c r="F1194" s="39">
        <v>1</v>
      </c>
      <c r="G1194" s="39">
        <v>0</v>
      </c>
      <c r="H1194" s="39" t="s">
        <v>6327</v>
      </c>
      <c r="I1194" s="39" t="s">
        <v>6328</v>
      </c>
      <c r="J1194" s="39">
        <v>4</v>
      </c>
      <c r="K1194" s="39">
        <v>0</v>
      </c>
      <c r="L1194" s="39" t="s">
        <v>6329</v>
      </c>
      <c r="M1194" s="41">
        <v>0</v>
      </c>
      <c r="N1194" s="113"/>
      <c r="O1194" s="113"/>
      <c r="P1194" s="39">
        <v>25</v>
      </c>
      <c r="Q1194" s="39" t="s">
        <v>6330</v>
      </c>
      <c r="R1194" s="40">
        <v>0.39513888888888887</v>
      </c>
      <c r="S1194" s="39">
        <v>6</v>
      </c>
      <c r="T1194" s="39">
        <v>0.5</v>
      </c>
      <c r="U1194" s="39" t="s">
        <v>6331</v>
      </c>
      <c r="V1194" s="39">
        <v>10</v>
      </c>
      <c r="W1194" s="39">
        <v>0.1</v>
      </c>
      <c r="X1194" s="39" t="s">
        <v>6332</v>
      </c>
      <c r="Y1194" s="41">
        <v>0.375</v>
      </c>
      <c r="Z1194" s="41">
        <v>4.1700000000000001E-2</v>
      </c>
      <c r="AA1194" s="39">
        <v>6</v>
      </c>
      <c r="AB1194" s="41">
        <v>0.45829999999999999</v>
      </c>
      <c r="AC1194" s="41">
        <v>-2.3999999999999998E-3</v>
      </c>
      <c r="AD1194" s="41">
        <v>0.58599999999999997</v>
      </c>
      <c r="AE1194" s="41">
        <v>8.9399999999999993E-2</v>
      </c>
      <c r="AF1194" s="41">
        <v>0.60960000000000003</v>
      </c>
      <c r="AG1194" s="41">
        <v>9.1600000000000001E-2</v>
      </c>
      <c r="AH1194" s="10">
        <f>100%-AH1193</f>
        <v>0.49289304603370243</v>
      </c>
    </row>
    <row r="1195" spans="1:34" ht="12.75" x14ac:dyDescent="0.2">
      <c r="A1195" s="113"/>
      <c r="B1195" s="113"/>
      <c r="C1195" s="34"/>
      <c r="D1195" s="39">
        <v>3</v>
      </c>
      <c r="E1195" s="40">
        <v>0.68125000000000002</v>
      </c>
      <c r="F1195" s="39">
        <v>1</v>
      </c>
      <c r="G1195" s="39">
        <v>1</v>
      </c>
      <c r="H1195" s="39">
        <v>0</v>
      </c>
      <c r="I1195" s="39" t="s">
        <v>6333</v>
      </c>
      <c r="J1195" s="39">
        <v>2</v>
      </c>
      <c r="K1195" s="39">
        <v>0</v>
      </c>
      <c r="L1195" s="39" t="s">
        <v>6334</v>
      </c>
      <c r="M1195" s="41">
        <v>0.33329999999999999</v>
      </c>
      <c r="N1195" s="113"/>
      <c r="O1195" s="113"/>
      <c r="P1195" s="39">
        <v>46</v>
      </c>
      <c r="Q1195" s="39" t="s">
        <v>6335</v>
      </c>
      <c r="R1195" s="40">
        <v>0.49791666666666667</v>
      </c>
      <c r="S1195" s="39">
        <v>6</v>
      </c>
      <c r="T1195" s="39">
        <v>1.33</v>
      </c>
      <c r="U1195" s="39" t="s">
        <v>6336</v>
      </c>
      <c r="V1195" s="39">
        <v>12</v>
      </c>
      <c r="W1195" s="39">
        <v>0.33</v>
      </c>
      <c r="X1195" s="39" t="s">
        <v>6337</v>
      </c>
      <c r="Y1195" s="41">
        <v>0.33329999999999999</v>
      </c>
      <c r="Z1195" s="41">
        <v>-0.16669999999999999</v>
      </c>
      <c r="AA1195" s="39">
        <v>13</v>
      </c>
      <c r="AB1195" s="41">
        <v>0.5</v>
      </c>
      <c r="AC1195" s="41">
        <v>-5.4899999999999997E-2</v>
      </c>
      <c r="AD1195" s="41">
        <v>0.48060000000000003</v>
      </c>
      <c r="AE1195" s="41">
        <v>-6.3E-3</v>
      </c>
      <c r="AF1195" s="41">
        <v>0.45750000000000002</v>
      </c>
      <c r="AG1195" s="41">
        <v>-6.4999999999999997E-3</v>
      </c>
      <c r="AH1195" s="10">
        <f>(S1195+(0.36138*V1195))/((S1195+(0.36138*V1195))+(S1196+(0.36138*V1196)))</f>
        <v>0.43663699588393923</v>
      </c>
    </row>
    <row r="1196" spans="1:34" ht="12.75" x14ac:dyDescent="0.2">
      <c r="A1196" s="113"/>
      <c r="B1196" s="113"/>
      <c r="C1196" s="34"/>
      <c r="D1196" s="39">
        <v>5</v>
      </c>
      <c r="E1196" s="40">
        <v>0.45069444444444445</v>
      </c>
      <c r="F1196" s="39">
        <v>2</v>
      </c>
      <c r="G1196" s="39">
        <v>1</v>
      </c>
      <c r="H1196" s="39">
        <v>0</v>
      </c>
      <c r="I1196" s="39" t="s">
        <v>6338</v>
      </c>
      <c r="J1196" s="39">
        <v>2</v>
      </c>
      <c r="K1196" s="39">
        <v>0</v>
      </c>
      <c r="L1196" s="39" t="s">
        <v>6339</v>
      </c>
      <c r="M1196" s="41">
        <v>0.33329999999999999</v>
      </c>
      <c r="N1196" s="113"/>
      <c r="O1196" s="113"/>
      <c r="P1196" s="39">
        <v>46</v>
      </c>
      <c r="Q1196" s="39" t="s">
        <v>6340</v>
      </c>
      <c r="R1196" s="40">
        <v>0.49791666666666667</v>
      </c>
      <c r="S1196" s="39">
        <v>9</v>
      </c>
      <c r="T1196" s="39">
        <v>0.78</v>
      </c>
      <c r="U1196" s="39" t="s">
        <v>6341</v>
      </c>
      <c r="V1196" s="39">
        <v>12</v>
      </c>
      <c r="W1196" s="39">
        <v>0.17</v>
      </c>
      <c r="X1196" s="39" t="s">
        <v>6342</v>
      </c>
      <c r="Y1196" s="41">
        <v>0.42859999999999998</v>
      </c>
      <c r="Z1196" s="41">
        <v>0.12089999999999999</v>
      </c>
      <c r="AA1196" s="39">
        <v>10</v>
      </c>
      <c r="AB1196" s="41">
        <v>0.5</v>
      </c>
      <c r="AC1196" s="41">
        <v>5.4899999999999997E-2</v>
      </c>
      <c r="AD1196" s="41">
        <v>0.51939999999999997</v>
      </c>
      <c r="AE1196" s="41">
        <v>6.3E-3</v>
      </c>
      <c r="AF1196" s="41">
        <v>0.54249999999999998</v>
      </c>
      <c r="AG1196" s="41">
        <v>6.4999999999999997E-3</v>
      </c>
      <c r="AH1196" s="10">
        <f>100%-AH1195</f>
        <v>0.56336300411606077</v>
      </c>
    </row>
    <row r="1197" spans="1:34" ht="12.75" x14ac:dyDescent="0.2">
      <c r="A1197" s="113"/>
      <c r="B1197" s="113"/>
      <c r="C1197" s="34"/>
      <c r="D1197" s="39">
        <v>6</v>
      </c>
      <c r="E1197" s="40">
        <v>0.50069444444444444</v>
      </c>
      <c r="F1197" s="39">
        <v>0</v>
      </c>
      <c r="G1197" s="39">
        <v>1</v>
      </c>
      <c r="H1197" s="39">
        <v>0</v>
      </c>
      <c r="I1197" s="39" t="s">
        <v>6343</v>
      </c>
      <c r="J1197" s="39">
        <v>2</v>
      </c>
      <c r="K1197" s="39">
        <v>0</v>
      </c>
      <c r="L1197" s="39" t="s">
        <v>6344</v>
      </c>
      <c r="M1197" s="41">
        <v>0.33329999999999999</v>
      </c>
      <c r="N1197" s="113"/>
      <c r="O1197" s="113"/>
      <c r="P1197" s="39">
        <v>65</v>
      </c>
      <c r="Q1197" s="39" t="s">
        <v>6345</v>
      </c>
      <c r="R1197" s="40">
        <v>0.73124999999999996</v>
      </c>
      <c r="S1197" s="39">
        <v>12</v>
      </c>
      <c r="T1197" s="39">
        <v>1.08</v>
      </c>
      <c r="U1197" s="39" t="s">
        <v>6346</v>
      </c>
      <c r="V1197" s="39">
        <v>18</v>
      </c>
      <c r="W1197" s="39">
        <v>0.33</v>
      </c>
      <c r="X1197" s="39" t="s">
        <v>6347</v>
      </c>
      <c r="Y1197" s="41">
        <v>0.4</v>
      </c>
      <c r="Z1197" s="41">
        <v>-0.1</v>
      </c>
      <c r="AA1197" s="39">
        <v>23</v>
      </c>
      <c r="AB1197" s="41">
        <v>0.62350000000000005</v>
      </c>
      <c r="AC1197" s="41">
        <v>0.1341</v>
      </c>
      <c r="AD1197" s="41">
        <v>0.49659999999999999</v>
      </c>
      <c r="AE1197" s="41">
        <v>1.8200000000000001E-2</v>
      </c>
      <c r="AF1197" s="41">
        <v>0.47499999999999998</v>
      </c>
      <c r="AG1197" s="41">
        <v>2.1499999999999998E-2</v>
      </c>
      <c r="AH1197" s="10">
        <f>(S1197+(0.36138*V1197))/((S1197+(0.36138*V1197))+(S1198+(0.36138*V1198)))</f>
        <v>0.5653364063296229</v>
      </c>
    </row>
    <row r="1198" spans="1:34" ht="12.75" x14ac:dyDescent="0.2">
      <c r="A1198" s="113"/>
      <c r="B1198" s="113"/>
      <c r="C1198" s="34"/>
      <c r="D1198" s="39">
        <v>7</v>
      </c>
      <c r="E1198" s="40">
        <v>0.56805555555555554</v>
      </c>
      <c r="F1198" s="39">
        <v>3</v>
      </c>
      <c r="G1198" s="39">
        <v>3</v>
      </c>
      <c r="H1198" s="39">
        <v>0.67</v>
      </c>
      <c r="I1198" s="39" t="s">
        <v>6348</v>
      </c>
      <c r="J1198" s="39">
        <v>5</v>
      </c>
      <c r="K1198" s="39">
        <v>0.2</v>
      </c>
      <c r="L1198" s="39" t="s">
        <v>6349</v>
      </c>
      <c r="M1198" s="41">
        <v>0.375</v>
      </c>
      <c r="N1198" s="113"/>
      <c r="O1198" s="113"/>
      <c r="P1198" s="39">
        <v>65</v>
      </c>
      <c r="Q1198" s="39" t="s">
        <v>6350</v>
      </c>
      <c r="R1198" s="40">
        <v>0.73124999999999996</v>
      </c>
      <c r="S1198" s="39">
        <v>7</v>
      </c>
      <c r="T1198" s="39">
        <v>0.43</v>
      </c>
      <c r="U1198" s="39" t="s">
        <v>6351</v>
      </c>
      <c r="V1198" s="39">
        <v>20</v>
      </c>
      <c r="W1198" s="39">
        <v>0.1</v>
      </c>
      <c r="X1198" s="39" t="s">
        <v>6352</v>
      </c>
      <c r="Y1198" s="41">
        <v>0.25929999999999997</v>
      </c>
      <c r="Z1198" s="41">
        <v>-0.13200000000000001</v>
      </c>
      <c r="AA1198" s="39">
        <v>5</v>
      </c>
      <c r="AB1198" s="41">
        <v>0.3765</v>
      </c>
      <c r="AC1198" s="41">
        <v>-0.1341</v>
      </c>
      <c r="AD1198" s="41">
        <v>0.50339999999999996</v>
      </c>
      <c r="AE1198" s="41">
        <v>-1.8200000000000001E-2</v>
      </c>
      <c r="AF1198" s="41">
        <v>0.52500000000000002</v>
      </c>
      <c r="AG1198" s="41">
        <v>-2.1499999999999998E-2</v>
      </c>
      <c r="AH1198" s="10">
        <f>100%-AH1197</f>
        <v>0.4346635936703771</v>
      </c>
    </row>
    <row r="1199" spans="1:34" ht="12.75" x14ac:dyDescent="0.2">
      <c r="A1199" s="113"/>
      <c r="B1199" s="113"/>
      <c r="C1199" s="34"/>
      <c r="D1199" s="39">
        <v>9</v>
      </c>
      <c r="E1199" s="40">
        <v>0.5541666666666667</v>
      </c>
      <c r="F1199" s="39">
        <v>1</v>
      </c>
      <c r="G1199" s="39">
        <v>0</v>
      </c>
      <c r="H1199" s="39" t="s">
        <v>6353</v>
      </c>
      <c r="I1199" s="39" t="s">
        <v>6354</v>
      </c>
      <c r="J1199" s="39">
        <v>4</v>
      </c>
      <c r="K1199" s="39">
        <v>0.25</v>
      </c>
      <c r="L1199" s="39" t="s">
        <v>6355</v>
      </c>
      <c r="M1199" s="41">
        <v>0</v>
      </c>
      <c r="N1199" s="113"/>
      <c r="O1199" s="113"/>
      <c r="P1199" s="39">
        <v>68</v>
      </c>
      <c r="Q1199" s="39" t="s">
        <v>6356</v>
      </c>
      <c r="R1199" s="40">
        <v>0.43472222222222223</v>
      </c>
      <c r="S1199" s="39">
        <v>5</v>
      </c>
      <c r="T1199" s="39">
        <v>1.2</v>
      </c>
      <c r="U1199" s="39" t="s">
        <v>6357</v>
      </c>
      <c r="V1199" s="39">
        <v>10</v>
      </c>
      <c r="W1199" s="39">
        <v>0.4</v>
      </c>
      <c r="X1199" s="39" t="s">
        <v>6358</v>
      </c>
      <c r="Y1199" s="41">
        <v>0.33329999999999999</v>
      </c>
      <c r="Z1199" s="41">
        <v>-0.15820000000000001</v>
      </c>
      <c r="AA1199" s="39">
        <v>12</v>
      </c>
      <c r="AB1199" s="41">
        <v>0.5</v>
      </c>
      <c r="AC1199" s="41">
        <v>-5.2299999999999999E-2</v>
      </c>
      <c r="AD1199" s="41">
        <v>0.4476</v>
      </c>
      <c r="AE1199" s="41">
        <v>-4.8800000000000003E-2</v>
      </c>
      <c r="AF1199" s="41">
        <v>0.45290000000000002</v>
      </c>
      <c r="AG1199" s="41">
        <v>-1.23E-2</v>
      </c>
      <c r="AH1199" s="10">
        <f>(S1199+(0.36138*V1199))/((S1199+(0.36138*V1199))+(S1200+(0.36138*V1200)))</f>
        <v>0.45454545454545459</v>
      </c>
    </row>
    <row r="1200" spans="1:34" ht="12.75" x14ac:dyDescent="0.2">
      <c r="A1200" s="113"/>
      <c r="B1200" s="113"/>
      <c r="C1200" s="34"/>
      <c r="D1200" s="39">
        <v>14</v>
      </c>
      <c r="E1200" s="40">
        <v>0.44861111111111113</v>
      </c>
      <c r="F1200" s="39">
        <v>1</v>
      </c>
      <c r="G1200" s="39">
        <v>1</v>
      </c>
      <c r="H1200" s="39">
        <v>1</v>
      </c>
      <c r="I1200" s="39" t="s">
        <v>6359</v>
      </c>
      <c r="J1200" s="39">
        <v>3</v>
      </c>
      <c r="K1200" s="39">
        <v>0</v>
      </c>
      <c r="L1200" s="39" t="s">
        <v>6360</v>
      </c>
      <c r="M1200" s="41">
        <v>0.25</v>
      </c>
      <c r="N1200" s="113"/>
      <c r="O1200" s="113"/>
      <c r="P1200" s="39">
        <v>68</v>
      </c>
      <c r="Q1200" s="39" t="s">
        <v>6361</v>
      </c>
      <c r="R1200" s="40">
        <v>0.43472222222222223</v>
      </c>
      <c r="S1200" s="39">
        <v>6</v>
      </c>
      <c r="T1200" s="39">
        <v>0.67</v>
      </c>
      <c r="U1200" s="39" t="s">
        <v>6362</v>
      </c>
      <c r="V1200" s="39">
        <v>12</v>
      </c>
      <c r="W1200" s="39">
        <v>0.25</v>
      </c>
      <c r="X1200" s="39" t="s">
        <v>6363</v>
      </c>
      <c r="Y1200" s="41">
        <v>0.33329999999999999</v>
      </c>
      <c r="Z1200" s="41">
        <v>-1.2200000000000001E-2</v>
      </c>
      <c r="AA1200" s="39">
        <v>9</v>
      </c>
      <c r="AB1200" s="41">
        <v>0.5</v>
      </c>
      <c r="AC1200" s="41">
        <v>5.2299999999999999E-2</v>
      </c>
      <c r="AD1200" s="41">
        <v>0.5524</v>
      </c>
      <c r="AE1200" s="41">
        <v>4.8800000000000003E-2</v>
      </c>
      <c r="AF1200" s="41">
        <v>0.54710000000000003</v>
      </c>
      <c r="AG1200" s="41">
        <v>1.23E-2</v>
      </c>
      <c r="AH1200" s="10">
        <f>100%-AH1199</f>
        <v>0.54545454545454541</v>
      </c>
    </row>
    <row r="1201" spans="1:34" ht="12.75" x14ac:dyDescent="0.2">
      <c r="A1201" s="113"/>
      <c r="B1201" s="113"/>
      <c r="C1201" s="34"/>
      <c r="D1201" s="39">
        <v>15</v>
      </c>
      <c r="E1201" s="40">
        <v>0.48194444444444445</v>
      </c>
      <c r="F1201" s="39">
        <v>1</v>
      </c>
      <c r="G1201" s="39">
        <v>2</v>
      </c>
      <c r="H1201" s="39">
        <v>1</v>
      </c>
      <c r="I1201" s="39" t="s">
        <v>6364</v>
      </c>
      <c r="J1201" s="39">
        <v>4</v>
      </c>
      <c r="K1201" s="39">
        <v>0.25</v>
      </c>
      <c r="L1201" s="39" t="s">
        <v>6365</v>
      </c>
      <c r="M1201" s="41">
        <v>0.33329999999999999</v>
      </c>
      <c r="N1201" s="113"/>
      <c r="O1201" s="113"/>
      <c r="P1201" s="39">
        <v>77</v>
      </c>
      <c r="Q1201" s="39" t="s">
        <v>6366</v>
      </c>
      <c r="R1201" s="40">
        <v>0.58958333333333335</v>
      </c>
      <c r="S1201" s="39">
        <v>16</v>
      </c>
      <c r="T1201" s="39">
        <v>0.44</v>
      </c>
      <c r="U1201" s="39" t="s">
        <v>6367</v>
      </c>
      <c r="V1201" s="39">
        <v>10</v>
      </c>
      <c r="W1201" s="39">
        <v>0.2</v>
      </c>
      <c r="X1201" s="39" t="s">
        <v>6368</v>
      </c>
      <c r="Y1201" s="41">
        <v>0.61539999999999995</v>
      </c>
      <c r="Z1201" s="41">
        <v>0.2404</v>
      </c>
      <c r="AA1201" s="39">
        <v>14</v>
      </c>
      <c r="AB1201" s="41">
        <v>0.51949999999999996</v>
      </c>
      <c r="AC1201" s="41">
        <v>-3.0800000000000001E-2</v>
      </c>
      <c r="AD1201" s="41">
        <v>0.53310000000000002</v>
      </c>
      <c r="AE1201" s="41">
        <v>6.9199999999999998E-2</v>
      </c>
      <c r="AF1201" s="41">
        <v>0.47570000000000001</v>
      </c>
      <c r="AG1201" s="41">
        <v>1.95E-2</v>
      </c>
      <c r="AH1201" s="10">
        <f>(S1201+(0.36138*V1201))/((S1201+(0.36138*V1201))+(S1202+(0.36138*V1202)))</f>
        <v>0.60544118573102501</v>
      </c>
    </row>
    <row r="1202" spans="1:34" ht="12.75" x14ac:dyDescent="0.2">
      <c r="A1202" s="113"/>
      <c r="B1202" s="113"/>
      <c r="C1202" s="34"/>
      <c r="D1202" s="39">
        <v>16</v>
      </c>
      <c r="E1202" s="40">
        <v>0.43263888888888891</v>
      </c>
      <c r="F1202" s="39">
        <v>1</v>
      </c>
      <c r="G1202" s="39">
        <v>3</v>
      </c>
      <c r="H1202" s="39">
        <v>1</v>
      </c>
      <c r="I1202" s="39" t="s">
        <v>6369</v>
      </c>
      <c r="J1202" s="39">
        <v>0</v>
      </c>
      <c r="K1202" s="39" t="s">
        <v>6370</v>
      </c>
      <c r="L1202" s="39" t="s">
        <v>6371</v>
      </c>
      <c r="M1202" s="41">
        <v>1</v>
      </c>
      <c r="N1202" s="113"/>
      <c r="O1202" s="113"/>
      <c r="P1202" s="39">
        <v>77</v>
      </c>
      <c r="Q1202" s="39" t="s">
        <v>6372</v>
      </c>
      <c r="R1202" s="40">
        <v>0.58958333333333335</v>
      </c>
      <c r="S1202" s="39">
        <v>7</v>
      </c>
      <c r="T1202" s="39">
        <v>1</v>
      </c>
      <c r="U1202" s="39" t="s">
        <v>6373</v>
      </c>
      <c r="V1202" s="39">
        <v>16</v>
      </c>
      <c r="W1202" s="39">
        <v>0.31</v>
      </c>
      <c r="X1202" s="39" t="s">
        <v>6374</v>
      </c>
      <c r="Y1202" s="41">
        <v>0.30430000000000001</v>
      </c>
      <c r="Z1202" s="41">
        <v>-5.57E-2</v>
      </c>
      <c r="AA1202" s="39">
        <v>14</v>
      </c>
      <c r="AB1202" s="41">
        <v>0.48049999999999998</v>
      </c>
      <c r="AC1202" s="41">
        <v>3.0800000000000001E-2</v>
      </c>
      <c r="AD1202" s="41">
        <v>0.46689999999999998</v>
      </c>
      <c r="AE1202" s="41">
        <v>-6.9199999999999998E-2</v>
      </c>
      <c r="AF1202" s="41">
        <v>0.52429999999999999</v>
      </c>
      <c r="AG1202" s="41">
        <v>-1.95E-2</v>
      </c>
      <c r="AH1202" s="10">
        <f>100%-AH1201</f>
        <v>0.39455881426897499</v>
      </c>
    </row>
    <row r="1203" spans="1:34" ht="12.75" x14ac:dyDescent="0.2">
      <c r="A1203" s="113"/>
      <c r="B1203" s="113"/>
      <c r="C1203" s="34"/>
      <c r="D1203" s="39">
        <v>19</v>
      </c>
      <c r="E1203" s="40">
        <v>0.5708333333333333</v>
      </c>
      <c r="F1203" s="39">
        <v>0</v>
      </c>
      <c r="G1203" s="39">
        <v>4</v>
      </c>
      <c r="H1203" s="39">
        <v>0.5</v>
      </c>
      <c r="I1203" s="39" t="s">
        <v>6375</v>
      </c>
      <c r="J1203" s="39">
        <v>3</v>
      </c>
      <c r="K1203" s="39">
        <v>0.33</v>
      </c>
      <c r="L1203" s="39" t="s">
        <v>6376</v>
      </c>
      <c r="M1203" s="41">
        <v>0.57140000000000002</v>
      </c>
      <c r="N1203" s="113"/>
      <c r="O1203" s="113"/>
      <c r="P1203" s="39">
        <v>89</v>
      </c>
      <c r="Q1203" s="39" t="s">
        <v>6377</v>
      </c>
      <c r="R1203" s="40">
        <v>0.50624999999999998</v>
      </c>
      <c r="S1203" s="39">
        <v>12</v>
      </c>
      <c r="T1203" s="39">
        <v>0.5</v>
      </c>
      <c r="U1203" s="39" t="s">
        <v>6378</v>
      </c>
      <c r="V1203" s="39">
        <v>12</v>
      </c>
      <c r="W1203" s="39">
        <v>0.33</v>
      </c>
      <c r="X1203" s="39" t="s">
        <v>6379</v>
      </c>
      <c r="Y1203" s="41">
        <v>0.5</v>
      </c>
      <c r="Z1203" s="41">
        <v>0.06</v>
      </c>
      <c r="AA1203" s="39">
        <v>12</v>
      </c>
      <c r="AB1203" s="41">
        <v>0.50700000000000001</v>
      </c>
      <c r="AC1203" s="41">
        <v>-4.7800000000000002E-2</v>
      </c>
      <c r="AD1203" s="41">
        <v>0.46479999999999999</v>
      </c>
      <c r="AE1203" s="41">
        <v>-2.9399999999999999E-2</v>
      </c>
      <c r="AF1203" s="41">
        <v>0.4501</v>
      </c>
      <c r="AG1203" s="41">
        <v>-1.6799999999999999E-2</v>
      </c>
      <c r="AH1203" s="10">
        <f>(S1203+(0.36138*V1203))/((S1203+(0.36138*V1203))+(S1204+(0.36138*V1204)))</f>
        <v>0.57531444702541357</v>
      </c>
    </row>
    <row r="1204" spans="1:34" ht="12.75" x14ac:dyDescent="0.2">
      <c r="A1204" s="113"/>
      <c r="B1204" s="113"/>
      <c r="C1204" s="34"/>
      <c r="D1204" s="39">
        <v>22</v>
      </c>
      <c r="E1204" s="40">
        <v>0.4465277777777778</v>
      </c>
      <c r="F1204" s="39">
        <v>1</v>
      </c>
      <c r="G1204" s="39">
        <v>0</v>
      </c>
      <c r="H1204" s="39" t="s">
        <v>6380</v>
      </c>
      <c r="I1204" s="39" t="s">
        <v>6381</v>
      </c>
      <c r="J1204" s="39">
        <v>4</v>
      </c>
      <c r="K1204" s="39">
        <v>0.5</v>
      </c>
      <c r="L1204" s="39" t="s">
        <v>6382</v>
      </c>
      <c r="M1204" s="41">
        <v>0</v>
      </c>
      <c r="N1204" s="113"/>
      <c r="O1204" s="113"/>
      <c r="P1204" s="39">
        <v>89</v>
      </c>
      <c r="Q1204" s="39" t="s">
        <v>6383</v>
      </c>
      <c r="R1204" s="40">
        <v>0.50624999999999998</v>
      </c>
      <c r="S1204" s="39">
        <v>7</v>
      </c>
      <c r="T1204" s="39">
        <v>1.29</v>
      </c>
      <c r="U1204" s="39" t="s">
        <v>6384</v>
      </c>
      <c r="V1204" s="39">
        <v>14</v>
      </c>
      <c r="W1204" s="39">
        <v>0.28999999999999998</v>
      </c>
      <c r="X1204" s="39" t="s">
        <v>6385</v>
      </c>
      <c r="Y1204" s="41">
        <v>0.33329999999999999</v>
      </c>
      <c r="Z1204" s="41">
        <v>-1.29E-2</v>
      </c>
      <c r="AA1204" s="39">
        <v>14</v>
      </c>
      <c r="AB1204" s="41">
        <v>0.49299999999999999</v>
      </c>
      <c r="AC1204" s="41">
        <v>4.7800000000000002E-2</v>
      </c>
      <c r="AD1204" s="41">
        <v>0.53520000000000001</v>
      </c>
      <c r="AE1204" s="41">
        <v>2.9399999999999999E-2</v>
      </c>
      <c r="AF1204" s="41">
        <v>0.54990000000000006</v>
      </c>
      <c r="AG1204" s="41">
        <v>1.6799999999999999E-2</v>
      </c>
      <c r="AH1204" s="10">
        <f>100%-AH1203</f>
        <v>0.42468555297458643</v>
      </c>
    </row>
    <row r="1205" spans="1:34" ht="12.75" x14ac:dyDescent="0.2">
      <c r="A1205" s="113"/>
      <c r="B1205" s="113"/>
      <c r="C1205" s="34"/>
      <c r="D1205" s="39">
        <v>24</v>
      </c>
      <c r="E1205" s="40">
        <v>0.37986111111111109</v>
      </c>
      <c r="F1205" s="39">
        <v>4</v>
      </c>
      <c r="G1205" s="39">
        <v>2</v>
      </c>
      <c r="H1205" s="39">
        <v>0.5</v>
      </c>
      <c r="I1205" s="39" t="s">
        <v>6386</v>
      </c>
      <c r="J1205" s="39">
        <v>0</v>
      </c>
      <c r="K1205" s="39" t="s">
        <v>6387</v>
      </c>
      <c r="L1205" s="39" t="s">
        <v>6388</v>
      </c>
      <c r="M1205" s="41">
        <v>1</v>
      </c>
      <c r="N1205" s="113"/>
      <c r="O1205" s="113"/>
      <c r="P1205" s="39">
        <v>93</v>
      </c>
      <c r="Q1205" s="39" t="s">
        <v>6389</v>
      </c>
      <c r="R1205" s="40">
        <v>0.48749999999999999</v>
      </c>
      <c r="S1205" s="39">
        <v>12</v>
      </c>
      <c r="T1205" s="39">
        <v>0.5</v>
      </c>
      <c r="U1205" s="39" t="s">
        <v>6390</v>
      </c>
      <c r="V1205" s="39">
        <v>11</v>
      </c>
      <c r="W1205" s="39">
        <v>0.36</v>
      </c>
      <c r="X1205" s="39" t="s">
        <v>6391</v>
      </c>
      <c r="Y1205" s="41">
        <v>0.52170000000000005</v>
      </c>
      <c r="Z1205" s="41">
        <v>9.0300000000000005E-2</v>
      </c>
      <c r="AA1205" s="39">
        <v>12</v>
      </c>
      <c r="AB1205" s="41">
        <v>0.53029999999999999</v>
      </c>
      <c r="AC1205" s="41">
        <v>-1.35E-2</v>
      </c>
      <c r="AD1205" s="41">
        <v>0.43890000000000001</v>
      </c>
      <c r="AE1205" s="41">
        <v>-6.5000000000000002E-2</v>
      </c>
      <c r="AF1205" s="41">
        <v>0.43630000000000002</v>
      </c>
      <c r="AG1205" s="41">
        <v>-3.5000000000000003E-2</v>
      </c>
      <c r="AH1205" s="10">
        <f>(S1205+(0.36138*V1205))/((S1205+(0.36138*V1205))+(S1206+(0.36138*V1206)))</f>
        <v>0.55021371127451824</v>
      </c>
    </row>
    <row r="1206" spans="1:34" ht="12.75" x14ac:dyDescent="0.2">
      <c r="A1206" s="113"/>
      <c r="B1206" s="113"/>
      <c r="C1206" s="34"/>
      <c r="D1206" s="39">
        <v>25</v>
      </c>
      <c r="E1206" s="40">
        <v>0.45555555555555555</v>
      </c>
      <c r="F1206" s="39">
        <v>2</v>
      </c>
      <c r="G1206" s="39">
        <v>2</v>
      </c>
      <c r="H1206" s="39">
        <v>1</v>
      </c>
      <c r="I1206" s="39" t="s">
        <v>6392</v>
      </c>
      <c r="J1206" s="39">
        <v>5</v>
      </c>
      <c r="K1206" s="39">
        <v>0</v>
      </c>
      <c r="L1206" s="39" t="s">
        <v>6393</v>
      </c>
      <c r="M1206" s="41">
        <v>0.28570000000000001</v>
      </c>
      <c r="N1206" s="113"/>
      <c r="O1206" s="113"/>
      <c r="P1206" s="39">
        <v>93</v>
      </c>
      <c r="Q1206" s="39" t="s">
        <v>6394</v>
      </c>
      <c r="R1206" s="40">
        <v>0.48749999999999999</v>
      </c>
      <c r="S1206" s="39">
        <v>8</v>
      </c>
      <c r="T1206" s="39">
        <v>0.75</v>
      </c>
      <c r="U1206" s="39" t="s">
        <v>6395</v>
      </c>
      <c r="V1206" s="39">
        <v>14</v>
      </c>
      <c r="W1206" s="39">
        <v>0.21</v>
      </c>
      <c r="X1206" s="39" t="s">
        <v>6396</v>
      </c>
      <c r="Y1206" s="41">
        <v>0.36359999999999998</v>
      </c>
      <c r="Z1206" s="41">
        <v>3.0300000000000001E-2</v>
      </c>
      <c r="AA1206" s="39">
        <v>9</v>
      </c>
      <c r="AB1206" s="41">
        <v>0.46970000000000001</v>
      </c>
      <c r="AC1206" s="41">
        <v>1.35E-2</v>
      </c>
      <c r="AD1206" s="41">
        <v>0.56110000000000004</v>
      </c>
      <c r="AE1206" s="41">
        <v>6.5000000000000002E-2</v>
      </c>
      <c r="AF1206" s="41">
        <v>0.56369999999999998</v>
      </c>
      <c r="AG1206" s="41">
        <v>3.5000000000000003E-2</v>
      </c>
      <c r="AH1206" s="10">
        <f>100%-AH1205</f>
        <v>0.44978628872548176</v>
      </c>
    </row>
    <row r="1207" spans="1:34" ht="12.75" x14ac:dyDescent="0.2">
      <c r="A1207" s="113"/>
      <c r="B1207" s="113"/>
      <c r="C1207" s="34"/>
      <c r="D1207" s="39">
        <v>46</v>
      </c>
      <c r="E1207" s="40">
        <v>0.4201388888888889</v>
      </c>
      <c r="F1207" s="39">
        <v>2</v>
      </c>
      <c r="G1207" s="39">
        <v>0</v>
      </c>
      <c r="H1207" s="39" t="s">
        <v>6397</v>
      </c>
      <c r="I1207" s="39" t="s">
        <v>6398</v>
      </c>
      <c r="J1207" s="39">
        <v>1</v>
      </c>
      <c r="K1207" s="39">
        <v>0</v>
      </c>
      <c r="L1207" s="39" t="s">
        <v>6399</v>
      </c>
      <c r="M1207" s="41">
        <v>0</v>
      </c>
      <c r="N1207" s="113"/>
      <c r="O1207" s="113"/>
      <c r="P1207" s="39">
        <v>40</v>
      </c>
      <c r="Q1207" s="39" t="s">
        <v>6400</v>
      </c>
      <c r="R1207" s="42">
        <v>1.8013888888888889</v>
      </c>
      <c r="S1207" s="39">
        <v>34</v>
      </c>
      <c r="T1207" s="39">
        <v>0.82</v>
      </c>
      <c r="U1207" s="39" t="s">
        <v>6401</v>
      </c>
      <c r="V1207" s="39">
        <v>40</v>
      </c>
      <c r="W1207" s="39">
        <v>0.28000000000000003</v>
      </c>
      <c r="X1207" s="39" t="s">
        <v>6402</v>
      </c>
      <c r="Y1207" s="41">
        <v>0.45950000000000002</v>
      </c>
      <c r="Z1207" s="41">
        <v>0.45950000000000002</v>
      </c>
      <c r="AA1207" s="39">
        <v>48</v>
      </c>
      <c r="AB1207" s="41">
        <v>0.53979999999999995</v>
      </c>
      <c r="AC1207" s="41">
        <v>0.53979999999999995</v>
      </c>
      <c r="AD1207" s="41">
        <v>0.4839</v>
      </c>
      <c r="AE1207" s="41">
        <v>-0.5161</v>
      </c>
      <c r="AF1207" s="41">
        <v>0.46210000000000001</v>
      </c>
      <c r="AG1207" s="41">
        <v>0.46210000000000001</v>
      </c>
      <c r="AH1207" s="10">
        <f>(S1207+(0.36138*V1207))/((S1207+(0.36138*V1207))+(S1208+(0.36138*V1208)))</f>
        <v>0.53363911409334486</v>
      </c>
    </row>
    <row r="1208" spans="1:34" ht="12.75" x14ac:dyDescent="0.2">
      <c r="A1208" s="113"/>
      <c r="B1208" s="113"/>
      <c r="C1208" s="34"/>
      <c r="D1208" s="39">
        <v>62</v>
      </c>
      <c r="E1208" s="40">
        <v>0.68611111111111112</v>
      </c>
      <c r="F1208" s="39">
        <v>4</v>
      </c>
      <c r="G1208" s="39">
        <v>1</v>
      </c>
      <c r="H1208" s="39">
        <v>1</v>
      </c>
      <c r="I1208" s="39" t="s">
        <v>6403</v>
      </c>
      <c r="J1208" s="39">
        <v>3</v>
      </c>
      <c r="K1208" s="39">
        <v>0.67</v>
      </c>
      <c r="L1208" s="39" t="s">
        <v>6404</v>
      </c>
      <c r="M1208" s="41">
        <v>0.25</v>
      </c>
      <c r="N1208" s="113"/>
      <c r="O1208" s="113"/>
      <c r="P1208" s="39">
        <v>40</v>
      </c>
      <c r="Q1208" s="39" t="s">
        <v>6405</v>
      </c>
      <c r="R1208" s="42">
        <v>1.8013888888888889</v>
      </c>
      <c r="S1208" s="39">
        <v>25</v>
      </c>
      <c r="T1208" s="39">
        <v>0.76</v>
      </c>
      <c r="U1208" s="39" t="s">
        <v>6406</v>
      </c>
      <c r="V1208" s="39">
        <v>48</v>
      </c>
      <c r="W1208" s="39">
        <v>0.19</v>
      </c>
      <c r="X1208" s="39" t="s">
        <v>6407</v>
      </c>
      <c r="Y1208" s="41">
        <v>0.34250000000000003</v>
      </c>
      <c r="Z1208" s="41">
        <v>0.34250000000000003</v>
      </c>
      <c r="AA1208" s="39">
        <v>31</v>
      </c>
      <c r="AB1208" s="41">
        <v>0.4602</v>
      </c>
      <c r="AC1208" s="41">
        <v>0.4602</v>
      </c>
      <c r="AD1208" s="41">
        <v>0.5161</v>
      </c>
      <c r="AE1208" s="41">
        <v>0.5161</v>
      </c>
      <c r="AF1208" s="41">
        <v>0.53790000000000004</v>
      </c>
      <c r="AG1208" s="41">
        <v>0.53790000000000004</v>
      </c>
      <c r="AH1208" s="10">
        <f>100%-AH1207</f>
        <v>0.46636088590665514</v>
      </c>
    </row>
    <row r="1209" spans="1:34" ht="12.75" x14ac:dyDescent="0.2">
      <c r="A1209" s="113"/>
      <c r="B1209" s="113"/>
      <c r="C1209" s="34"/>
      <c r="D1209" s="39">
        <v>65</v>
      </c>
      <c r="E1209" s="40">
        <v>0.82638888888888884</v>
      </c>
      <c r="F1209" s="39">
        <v>5</v>
      </c>
      <c r="G1209" s="39">
        <v>2</v>
      </c>
      <c r="H1209" s="39">
        <v>1</v>
      </c>
      <c r="I1209" s="39" t="s">
        <v>6408</v>
      </c>
      <c r="J1209" s="39">
        <v>3</v>
      </c>
      <c r="K1209" s="39">
        <v>0</v>
      </c>
      <c r="L1209" s="39" t="s">
        <v>6409</v>
      </c>
      <c r="M1209" s="41">
        <v>0.4</v>
      </c>
      <c r="N1209" s="113"/>
      <c r="O1209" s="113"/>
      <c r="P1209" s="112"/>
      <c r="Q1209" s="113"/>
      <c r="R1209" s="113"/>
      <c r="S1209" s="113"/>
      <c r="T1209" s="113"/>
      <c r="U1209" s="113"/>
      <c r="V1209" s="113"/>
      <c r="W1209" s="113"/>
      <c r="X1209" s="113"/>
      <c r="Y1209" s="113"/>
      <c r="Z1209" s="113"/>
      <c r="AA1209" s="113"/>
      <c r="AB1209" s="113"/>
      <c r="AC1209" s="113"/>
      <c r="AD1209" s="113"/>
      <c r="AE1209" s="113"/>
      <c r="AF1209" s="113"/>
      <c r="AG1209" s="113"/>
      <c r="AH1209" s="113"/>
    </row>
    <row r="1210" spans="1:34" ht="12.75" x14ac:dyDescent="0.2">
      <c r="A1210" s="113"/>
      <c r="B1210" s="113"/>
      <c r="C1210" s="34"/>
      <c r="D1210" s="39">
        <v>89</v>
      </c>
      <c r="E1210" s="40">
        <v>0.45624999999999999</v>
      </c>
      <c r="F1210" s="39">
        <v>5</v>
      </c>
      <c r="G1210" s="39">
        <v>3</v>
      </c>
      <c r="H1210" s="39">
        <v>0.33</v>
      </c>
      <c r="I1210" s="39" t="s">
        <v>6410</v>
      </c>
      <c r="J1210" s="39">
        <v>1</v>
      </c>
      <c r="K1210" s="39">
        <v>0</v>
      </c>
      <c r="L1210" s="39" t="s">
        <v>6411</v>
      </c>
      <c r="M1210" s="41">
        <v>0.75</v>
      </c>
      <c r="N1210" s="113"/>
      <c r="O1210" s="113"/>
      <c r="P1210" s="43">
        <v>30</v>
      </c>
      <c r="Q1210" s="38">
        <v>20440</v>
      </c>
      <c r="R1210" s="44"/>
      <c r="S1210" s="44"/>
      <c r="T1210" s="44"/>
      <c r="U1210" s="44"/>
      <c r="V1210" s="44"/>
      <c r="W1210" s="44"/>
      <c r="X1210" s="44"/>
      <c r="Y1210" s="44"/>
      <c r="Z1210" s="44"/>
      <c r="AA1210" s="44"/>
      <c r="AB1210" s="44"/>
      <c r="AC1210" s="44"/>
      <c r="AD1210" s="44"/>
      <c r="AE1210" s="44"/>
      <c r="AF1210" s="44"/>
      <c r="AG1210" s="44"/>
      <c r="AH1210" s="45"/>
    </row>
    <row r="1211" spans="1:34" ht="12.75" x14ac:dyDescent="0.2">
      <c r="A1211" s="113"/>
      <c r="B1211" s="113"/>
      <c r="C1211" s="34"/>
      <c r="D1211" s="39">
        <v>93</v>
      </c>
      <c r="E1211" s="40">
        <v>0.58402777777777781</v>
      </c>
      <c r="F1211" s="39">
        <v>5</v>
      </c>
      <c r="G1211" s="39">
        <v>3</v>
      </c>
      <c r="H1211" s="39">
        <v>1</v>
      </c>
      <c r="I1211" s="39" t="s">
        <v>6412</v>
      </c>
      <c r="J1211" s="39">
        <v>2</v>
      </c>
      <c r="K1211" s="39">
        <v>0</v>
      </c>
      <c r="L1211" s="39" t="s">
        <v>6413</v>
      </c>
      <c r="M1211" s="41">
        <v>0.6</v>
      </c>
      <c r="N1211" s="113"/>
      <c r="O1211" s="113"/>
      <c r="P1211" s="39">
        <v>2</v>
      </c>
      <c r="Q1211" s="39" t="s">
        <v>6414</v>
      </c>
      <c r="R1211" s="40">
        <v>0.45069444444444445</v>
      </c>
      <c r="S1211" s="39">
        <v>9</v>
      </c>
      <c r="T1211" s="39">
        <v>0.89</v>
      </c>
      <c r="U1211" s="39" t="s">
        <v>6415</v>
      </c>
      <c r="V1211" s="39">
        <v>9</v>
      </c>
      <c r="W1211" s="39">
        <v>0.78</v>
      </c>
      <c r="X1211" s="39" t="s">
        <v>6416</v>
      </c>
      <c r="Y1211" s="41">
        <v>0.5</v>
      </c>
      <c r="Z1211" s="41">
        <v>-1.2200000000000001E-2</v>
      </c>
      <c r="AA1211" s="39">
        <v>21</v>
      </c>
      <c r="AB1211" s="41">
        <v>0.57350000000000001</v>
      </c>
      <c r="AC1211" s="41">
        <v>-1.0500000000000001E-2</v>
      </c>
      <c r="AD1211" s="41">
        <v>0.57179999999999997</v>
      </c>
      <c r="AE1211" s="41">
        <v>5.8200000000000002E-2</v>
      </c>
      <c r="AF1211" s="41">
        <v>0.5837</v>
      </c>
      <c r="AG1211" s="41">
        <v>7.5499999999999998E-2</v>
      </c>
      <c r="AH1211" s="10">
        <f>(S1211+(0.36138*V1211))/((S1211+(0.36138*V1211))+(S1212+(0.36138*V1212)))</f>
        <v>0.57948982806030802</v>
      </c>
    </row>
    <row r="1212" spans="1:34" ht="12.75" x14ac:dyDescent="0.2">
      <c r="A1212" s="113"/>
      <c r="B1212" s="113"/>
      <c r="C1212" s="34"/>
      <c r="D1212" s="39">
        <v>41</v>
      </c>
      <c r="E1212" s="42">
        <v>1.9624999999999999</v>
      </c>
      <c r="F1212" s="39">
        <v>0</v>
      </c>
      <c r="G1212" s="39">
        <v>0</v>
      </c>
      <c r="H1212" s="39" t="s">
        <v>6417</v>
      </c>
      <c r="I1212" s="39" t="s">
        <v>6418</v>
      </c>
      <c r="J1212" s="39">
        <v>0</v>
      </c>
      <c r="K1212" s="39" t="s">
        <v>6419</v>
      </c>
      <c r="L1212" s="39" t="s">
        <v>6420</v>
      </c>
      <c r="M1212" s="39" t="s">
        <v>6421</v>
      </c>
      <c r="N1212" s="113"/>
      <c r="O1212" s="113"/>
      <c r="P1212" s="39">
        <v>2</v>
      </c>
      <c r="Q1212" s="39" t="s">
        <v>6422</v>
      </c>
      <c r="R1212" s="40">
        <v>0.45069444444444445</v>
      </c>
      <c r="S1212" s="39">
        <v>6</v>
      </c>
      <c r="T1212" s="39">
        <v>1.17</v>
      </c>
      <c r="U1212" s="39" t="s">
        <v>6423</v>
      </c>
      <c r="V1212" s="39">
        <v>8</v>
      </c>
      <c r="W1212" s="39">
        <v>0.62</v>
      </c>
      <c r="X1212" s="39" t="s">
        <v>6424</v>
      </c>
      <c r="Y1212" s="41">
        <v>0.42859999999999998</v>
      </c>
      <c r="Z1212" s="41">
        <v>-2.5899999999999999E-2</v>
      </c>
      <c r="AA1212" s="39">
        <v>15</v>
      </c>
      <c r="AB1212" s="41">
        <v>0.42649999999999999</v>
      </c>
      <c r="AC1212" s="41">
        <v>1.0500000000000001E-2</v>
      </c>
      <c r="AD1212" s="41">
        <v>0.42820000000000003</v>
      </c>
      <c r="AE1212" s="41">
        <v>-5.8200000000000002E-2</v>
      </c>
      <c r="AF1212" s="41">
        <v>0.4163</v>
      </c>
      <c r="AG1212" s="41">
        <v>-7.5499999999999998E-2</v>
      </c>
      <c r="AH1212" s="10">
        <f>100%-AH1211</f>
        <v>0.42051017193969198</v>
      </c>
    </row>
    <row r="1213" spans="1:34" ht="12.75" x14ac:dyDescent="0.2">
      <c r="A1213" s="113"/>
      <c r="B1213" s="113"/>
      <c r="C1213" s="34"/>
      <c r="D1213" s="112"/>
      <c r="E1213" s="113"/>
      <c r="F1213" s="113"/>
      <c r="G1213" s="113"/>
      <c r="H1213" s="113"/>
      <c r="I1213" s="113"/>
      <c r="J1213" s="113"/>
      <c r="K1213" s="113"/>
      <c r="L1213" s="113"/>
      <c r="M1213" s="113"/>
      <c r="N1213" s="113"/>
      <c r="O1213" s="113"/>
      <c r="P1213" s="39">
        <v>3</v>
      </c>
      <c r="Q1213" s="39" t="s">
        <v>6425</v>
      </c>
      <c r="R1213" s="40">
        <v>0.7006944444444444</v>
      </c>
      <c r="S1213" s="39">
        <v>14</v>
      </c>
      <c r="T1213" s="39">
        <v>0.79</v>
      </c>
      <c r="U1213" s="39" t="s">
        <v>6426</v>
      </c>
      <c r="V1213" s="39">
        <v>11</v>
      </c>
      <c r="W1213" s="39">
        <v>0.36</v>
      </c>
      <c r="X1213" s="39" t="s">
        <v>6427</v>
      </c>
      <c r="Y1213" s="41">
        <v>0.56000000000000005</v>
      </c>
      <c r="Z1213" s="41">
        <v>8.9399999999999993E-2</v>
      </c>
      <c r="AA1213" s="39">
        <v>21</v>
      </c>
      <c r="AB1213" s="41">
        <v>0.56100000000000005</v>
      </c>
      <c r="AC1213" s="41">
        <v>-3.3599999999999998E-2</v>
      </c>
      <c r="AD1213" s="41">
        <v>0.50249999999999995</v>
      </c>
      <c r="AE1213" s="41">
        <v>-5.62E-2</v>
      </c>
      <c r="AF1213" s="41">
        <v>0.5202</v>
      </c>
      <c r="AG1213" s="41">
        <v>-0.02</v>
      </c>
      <c r="AH1213" s="10">
        <f>(S1213+(0.36138*V1213))/((S1213+(0.36138*V1213))+(S1214+(0.36138*V1214)))</f>
        <v>0.57919992266670961</v>
      </c>
    </row>
    <row r="1214" spans="1:34" ht="12.75" x14ac:dyDescent="0.2">
      <c r="A1214" s="113"/>
      <c r="B1214" s="113"/>
      <c r="C1214" s="34"/>
      <c r="D1214" s="43">
        <v>57</v>
      </c>
      <c r="E1214" s="38">
        <v>20850</v>
      </c>
      <c r="F1214" s="44"/>
      <c r="G1214" s="44"/>
      <c r="H1214" s="44"/>
      <c r="I1214" s="44"/>
      <c r="J1214" s="44"/>
      <c r="K1214" s="44"/>
      <c r="L1214" s="44"/>
      <c r="M1214" s="44"/>
      <c r="N1214" s="113"/>
      <c r="O1214" s="113"/>
      <c r="P1214" s="39">
        <v>3</v>
      </c>
      <c r="Q1214" s="39" t="s">
        <v>6428</v>
      </c>
      <c r="R1214" s="40">
        <v>0.7006944444444444</v>
      </c>
      <c r="S1214" s="39">
        <v>8</v>
      </c>
      <c r="T1214" s="39">
        <v>0.88</v>
      </c>
      <c r="U1214" s="39" t="s">
        <v>6429</v>
      </c>
      <c r="V1214" s="39">
        <v>14</v>
      </c>
      <c r="W1214" s="39">
        <v>0.36</v>
      </c>
      <c r="X1214" s="39" t="s">
        <v>6430</v>
      </c>
      <c r="Y1214" s="41">
        <v>0.36359999999999998</v>
      </c>
      <c r="Z1214" s="41">
        <v>-0.15640000000000001</v>
      </c>
      <c r="AA1214" s="39">
        <v>14</v>
      </c>
      <c r="AB1214" s="41">
        <v>0.439</v>
      </c>
      <c r="AC1214" s="41">
        <v>3.3599999999999998E-2</v>
      </c>
      <c r="AD1214" s="41">
        <v>0.4975</v>
      </c>
      <c r="AE1214" s="41">
        <v>5.62E-2</v>
      </c>
      <c r="AF1214" s="41">
        <v>0.4798</v>
      </c>
      <c r="AG1214" s="41">
        <v>0.02</v>
      </c>
      <c r="AH1214" s="10">
        <f>100%-AH1213</f>
        <v>0.42080007733329039</v>
      </c>
    </row>
    <row r="1215" spans="1:34" ht="12.75" x14ac:dyDescent="0.2">
      <c r="A1215" s="113"/>
      <c r="B1215" s="113"/>
      <c r="C1215" s="34"/>
      <c r="D1215" s="39">
        <v>2</v>
      </c>
      <c r="E1215" s="40">
        <v>0.83750000000000002</v>
      </c>
      <c r="F1215" s="39">
        <v>2</v>
      </c>
      <c r="G1215" s="39">
        <v>0</v>
      </c>
      <c r="H1215" s="39" t="s">
        <v>6431</v>
      </c>
      <c r="I1215" s="39" t="s">
        <v>6432</v>
      </c>
      <c r="J1215" s="39">
        <v>2</v>
      </c>
      <c r="K1215" s="39">
        <v>0.5</v>
      </c>
      <c r="L1215" s="39" t="s">
        <v>6433</v>
      </c>
      <c r="M1215" s="41">
        <v>0</v>
      </c>
      <c r="N1215" s="113"/>
      <c r="O1215" s="113"/>
      <c r="P1215" s="39">
        <v>4</v>
      </c>
      <c r="Q1215" s="39" t="s">
        <v>6434</v>
      </c>
      <c r="R1215" s="40">
        <v>0.44861111111111113</v>
      </c>
      <c r="S1215" s="39">
        <v>9</v>
      </c>
      <c r="T1215" s="39">
        <v>0.78</v>
      </c>
      <c r="U1215" s="39" t="s">
        <v>6435</v>
      </c>
      <c r="V1215" s="39">
        <v>12</v>
      </c>
      <c r="W1215" s="39">
        <v>0.33</v>
      </c>
      <c r="X1215" s="39" t="s">
        <v>6436</v>
      </c>
      <c r="Y1215" s="41">
        <v>0.42859999999999998</v>
      </c>
      <c r="Z1215" s="41">
        <v>-0.124</v>
      </c>
      <c r="AA1215" s="39">
        <v>10</v>
      </c>
      <c r="AB1215" s="41">
        <v>0.57410000000000005</v>
      </c>
      <c r="AC1215" s="41">
        <v>-8.6E-3</v>
      </c>
      <c r="AD1215" s="41">
        <v>0.50860000000000005</v>
      </c>
      <c r="AE1215" s="41">
        <v>-3.2199999999999999E-2</v>
      </c>
      <c r="AF1215" s="41">
        <v>0.48380000000000001</v>
      </c>
      <c r="AG1215" s="41">
        <v>-6.5299999999999997E-2</v>
      </c>
      <c r="AH1215" s="10">
        <f>(S1215+(0.36138*V1215))/((S1215+(0.36138*V1215))+(S1216+(0.36138*V1216)))</f>
        <v>0.55880487148781832</v>
      </c>
    </row>
    <row r="1216" spans="1:34" ht="12.75" x14ac:dyDescent="0.2">
      <c r="A1216" s="113"/>
      <c r="B1216" s="113"/>
      <c r="C1216" s="34"/>
      <c r="D1216" s="39">
        <v>3</v>
      </c>
      <c r="E1216" s="40">
        <v>0.70208333333333328</v>
      </c>
      <c r="F1216" s="39">
        <v>1</v>
      </c>
      <c r="G1216" s="39">
        <v>1</v>
      </c>
      <c r="H1216" s="39">
        <v>0</v>
      </c>
      <c r="I1216" s="39" t="s">
        <v>6437</v>
      </c>
      <c r="J1216" s="39">
        <v>1</v>
      </c>
      <c r="K1216" s="39">
        <v>0</v>
      </c>
      <c r="L1216" s="39" t="s">
        <v>6438</v>
      </c>
      <c r="M1216" s="41">
        <v>0.5</v>
      </c>
      <c r="N1216" s="113"/>
      <c r="O1216" s="113"/>
      <c r="P1216" s="39">
        <v>4</v>
      </c>
      <c r="Q1216" s="39" t="s">
        <v>6439</v>
      </c>
      <c r="R1216" s="40">
        <v>0.44861111111111113</v>
      </c>
      <c r="S1216" s="39">
        <v>8</v>
      </c>
      <c r="T1216" s="39">
        <v>0.88</v>
      </c>
      <c r="U1216" s="39" t="s">
        <v>6440</v>
      </c>
      <c r="V1216" s="39">
        <v>7</v>
      </c>
      <c r="W1216" s="39">
        <v>0.14000000000000001</v>
      </c>
      <c r="X1216" s="39" t="s">
        <v>6441</v>
      </c>
      <c r="Y1216" s="41">
        <v>0.5333</v>
      </c>
      <c r="Z1216" s="41">
        <v>0.12709999999999999</v>
      </c>
      <c r="AA1216" s="39">
        <v>8</v>
      </c>
      <c r="AB1216" s="41">
        <v>0.4259</v>
      </c>
      <c r="AC1216" s="41">
        <v>8.6E-3</v>
      </c>
      <c r="AD1216" s="41">
        <v>0.4914</v>
      </c>
      <c r="AE1216" s="41">
        <v>3.2199999999999999E-2</v>
      </c>
      <c r="AF1216" s="41">
        <v>0.51619999999999999</v>
      </c>
      <c r="AG1216" s="41">
        <v>6.5299999999999997E-2</v>
      </c>
      <c r="AH1216" s="10">
        <f>100%-AH1215</f>
        <v>0.44119512851218168</v>
      </c>
    </row>
    <row r="1217" spans="1:34" ht="12.75" x14ac:dyDescent="0.2">
      <c r="A1217" s="113"/>
      <c r="B1217" s="113"/>
      <c r="C1217" s="34"/>
      <c r="D1217" s="39">
        <v>5</v>
      </c>
      <c r="E1217" s="40">
        <v>0.31874999999999998</v>
      </c>
      <c r="F1217" s="39">
        <v>0</v>
      </c>
      <c r="G1217" s="39">
        <v>0</v>
      </c>
      <c r="H1217" s="39" t="s">
        <v>6442</v>
      </c>
      <c r="I1217" s="39" t="s">
        <v>6443</v>
      </c>
      <c r="J1217" s="39">
        <v>0</v>
      </c>
      <c r="K1217" s="39" t="s">
        <v>6444</v>
      </c>
      <c r="L1217" s="39" t="s">
        <v>6445</v>
      </c>
      <c r="M1217" s="39" t="s">
        <v>6446</v>
      </c>
      <c r="N1217" s="113"/>
      <c r="O1217" s="113"/>
      <c r="P1217" s="39">
        <v>6</v>
      </c>
      <c r="Q1217" s="39" t="s">
        <v>6447</v>
      </c>
      <c r="R1217" s="40">
        <v>0.62847222222222221</v>
      </c>
      <c r="S1217" s="39">
        <v>10</v>
      </c>
      <c r="T1217" s="39">
        <v>0.9</v>
      </c>
      <c r="U1217" s="39" t="s">
        <v>6448</v>
      </c>
      <c r="V1217" s="39">
        <v>16</v>
      </c>
      <c r="W1217" s="39">
        <v>0.31</v>
      </c>
      <c r="X1217" s="39" t="s">
        <v>6449</v>
      </c>
      <c r="Y1217" s="41">
        <v>0.3846</v>
      </c>
      <c r="Z1217" s="41">
        <v>-0.2215</v>
      </c>
      <c r="AA1217" s="39">
        <v>17</v>
      </c>
      <c r="AB1217" s="41">
        <v>0.57330000000000003</v>
      </c>
      <c r="AC1217" s="41">
        <v>-1.14E-2</v>
      </c>
      <c r="AD1217" s="41">
        <v>0.5665</v>
      </c>
      <c r="AE1217" s="41">
        <v>6.0400000000000002E-2</v>
      </c>
      <c r="AF1217" s="41">
        <v>0.50070000000000003</v>
      </c>
      <c r="AG1217" s="41">
        <v>-5.0700000000000002E-2</v>
      </c>
      <c r="AH1217" s="10">
        <f>(S1217+(0.36138*V1217))/((S1217+(0.36138*V1217))+(S1218+(0.36138*V1218)))</f>
        <v>0.56857485212877634</v>
      </c>
    </row>
    <row r="1218" spans="1:34" ht="12.75" x14ac:dyDescent="0.2">
      <c r="A1218" s="113"/>
      <c r="B1218" s="113"/>
      <c r="C1218" s="34"/>
      <c r="D1218" s="39">
        <v>6</v>
      </c>
      <c r="E1218" s="40">
        <v>0.60277777777777775</v>
      </c>
      <c r="F1218" s="39">
        <v>3</v>
      </c>
      <c r="G1218" s="39">
        <v>1</v>
      </c>
      <c r="H1218" s="39">
        <v>0</v>
      </c>
      <c r="I1218" s="39" t="s">
        <v>6450</v>
      </c>
      <c r="J1218" s="39">
        <v>1</v>
      </c>
      <c r="K1218" s="39">
        <v>0</v>
      </c>
      <c r="L1218" s="39" t="s">
        <v>6451</v>
      </c>
      <c r="M1218" s="41">
        <v>0.5</v>
      </c>
      <c r="N1218" s="113"/>
      <c r="O1218" s="113"/>
      <c r="P1218" s="39">
        <v>6</v>
      </c>
      <c r="Q1218" s="39" t="s">
        <v>6452</v>
      </c>
      <c r="R1218" s="40">
        <v>0.62847222222222221</v>
      </c>
      <c r="S1218" s="39">
        <v>8</v>
      </c>
      <c r="T1218" s="39">
        <v>0.88</v>
      </c>
      <c r="U1218" s="39" t="s">
        <v>6453</v>
      </c>
      <c r="V1218" s="39">
        <v>11</v>
      </c>
      <c r="W1218" s="39">
        <v>0.36</v>
      </c>
      <c r="X1218" s="39" t="s">
        <v>6454</v>
      </c>
      <c r="Y1218" s="41">
        <v>0.42109999999999997</v>
      </c>
      <c r="Z1218" s="41">
        <v>-4.3200000000000002E-2</v>
      </c>
      <c r="AA1218" s="39">
        <v>13</v>
      </c>
      <c r="AB1218" s="41">
        <v>0.42670000000000002</v>
      </c>
      <c r="AC1218" s="41">
        <v>1.14E-2</v>
      </c>
      <c r="AD1218" s="41">
        <v>0.4335</v>
      </c>
      <c r="AE1218" s="41">
        <v>-6.0400000000000002E-2</v>
      </c>
      <c r="AF1218" s="41">
        <v>0.49930000000000002</v>
      </c>
      <c r="AG1218" s="41">
        <v>5.0700000000000002E-2</v>
      </c>
      <c r="AH1218" s="10">
        <f>100%-AH1217</f>
        <v>0.43142514787122366</v>
      </c>
    </row>
    <row r="1219" spans="1:34" ht="12.75" x14ac:dyDescent="0.2">
      <c r="A1219" s="113"/>
      <c r="B1219" s="113"/>
      <c r="C1219" s="34"/>
      <c r="D1219" s="39">
        <v>7</v>
      </c>
      <c r="E1219" s="40">
        <v>0.55000000000000004</v>
      </c>
      <c r="F1219" s="39">
        <v>3</v>
      </c>
      <c r="G1219" s="39">
        <v>3</v>
      </c>
      <c r="H1219" s="39">
        <v>1</v>
      </c>
      <c r="I1219" s="39" t="s">
        <v>6455</v>
      </c>
      <c r="J1219" s="39">
        <v>0</v>
      </c>
      <c r="K1219" s="39" t="s">
        <v>6456</v>
      </c>
      <c r="L1219" s="39" t="s">
        <v>6457</v>
      </c>
      <c r="M1219" s="41">
        <v>1</v>
      </c>
      <c r="N1219" s="113"/>
      <c r="O1219" s="113"/>
      <c r="P1219" s="39">
        <v>7</v>
      </c>
      <c r="Q1219" s="39" t="s">
        <v>6458</v>
      </c>
      <c r="R1219" s="40">
        <v>0.64166666666666672</v>
      </c>
      <c r="S1219" s="39">
        <v>12</v>
      </c>
      <c r="T1219" s="39">
        <v>0.92</v>
      </c>
      <c r="U1219" s="39" t="s">
        <v>6459</v>
      </c>
      <c r="V1219" s="39">
        <v>15</v>
      </c>
      <c r="W1219" s="39">
        <v>0.4</v>
      </c>
      <c r="X1219" s="39" t="s">
        <v>6460</v>
      </c>
      <c r="Y1219" s="41">
        <v>0.44440000000000002</v>
      </c>
      <c r="Z1219" s="41">
        <v>-0.1181</v>
      </c>
      <c r="AA1219" s="39">
        <v>20</v>
      </c>
      <c r="AB1219" s="41">
        <v>0.59489999999999998</v>
      </c>
      <c r="AC1219" s="41">
        <v>2.47E-2</v>
      </c>
      <c r="AD1219" s="41">
        <v>0.57440000000000002</v>
      </c>
      <c r="AE1219" s="41">
        <v>7.5800000000000006E-2</v>
      </c>
      <c r="AF1219" s="41">
        <v>0.50660000000000005</v>
      </c>
      <c r="AG1219" s="41">
        <v>-4.1200000000000001E-2</v>
      </c>
      <c r="AH1219" s="10">
        <f>(S1219+(0.36138*V1219))/((S1219+(0.36138*V1219))+(S1220+(0.36138*V1220)))</f>
        <v>0.61349392940102587</v>
      </c>
    </row>
    <row r="1220" spans="1:34" ht="12.75" x14ac:dyDescent="0.2">
      <c r="A1220" s="113"/>
      <c r="B1220" s="113"/>
      <c r="C1220" s="34"/>
      <c r="D1220" s="39">
        <v>9</v>
      </c>
      <c r="E1220" s="40">
        <v>0.53749999999999998</v>
      </c>
      <c r="F1220" s="39">
        <v>3</v>
      </c>
      <c r="G1220" s="39">
        <v>1</v>
      </c>
      <c r="H1220" s="39">
        <v>1</v>
      </c>
      <c r="I1220" s="39" t="s">
        <v>6461</v>
      </c>
      <c r="J1220" s="39">
        <v>1</v>
      </c>
      <c r="K1220" s="39">
        <v>0</v>
      </c>
      <c r="L1220" s="39" t="s">
        <v>6462</v>
      </c>
      <c r="M1220" s="41">
        <v>0.5</v>
      </c>
      <c r="N1220" s="113"/>
      <c r="O1220" s="113"/>
      <c r="P1220" s="39">
        <v>7</v>
      </c>
      <c r="Q1220" s="39" t="s">
        <v>6463</v>
      </c>
      <c r="R1220" s="40">
        <v>0.64166666666666672</v>
      </c>
      <c r="S1220" s="39">
        <v>7</v>
      </c>
      <c r="T1220" s="39">
        <v>1.1399999999999999</v>
      </c>
      <c r="U1220" s="39" t="s">
        <v>6464</v>
      </c>
      <c r="V1220" s="39">
        <v>11</v>
      </c>
      <c r="W1220" s="39">
        <v>0.36</v>
      </c>
      <c r="X1220" s="39" t="s">
        <v>6465</v>
      </c>
      <c r="Y1220" s="41">
        <v>0.38890000000000002</v>
      </c>
      <c r="Z1220" s="41">
        <v>-9.3899999999999997E-2</v>
      </c>
      <c r="AA1220" s="39">
        <v>14</v>
      </c>
      <c r="AB1220" s="41">
        <v>0.40510000000000002</v>
      </c>
      <c r="AC1220" s="41">
        <v>-2.47E-2</v>
      </c>
      <c r="AD1220" s="41">
        <v>0.42559999999999998</v>
      </c>
      <c r="AE1220" s="41">
        <v>-7.5800000000000006E-2</v>
      </c>
      <c r="AF1220" s="41">
        <v>0.49340000000000001</v>
      </c>
      <c r="AG1220" s="41">
        <v>4.1200000000000001E-2</v>
      </c>
      <c r="AH1220" s="10">
        <f>100%-AH1219</f>
        <v>0.38650607059897413</v>
      </c>
    </row>
    <row r="1221" spans="1:34" ht="12.75" x14ac:dyDescent="0.2">
      <c r="A1221" s="113"/>
      <c r="B1221" s="113"/>
      <c r="C1221" s="34"/>
      <c r="D1221" s="39">
        <v>14</v>
      </c>
      <c r="E1221" s="40">
        <v>0.50763888888888886</v>
      </c>
      <c r="F1221" s="39">
        <v>3</v>
      </c>
      <c r="G1221" s="39">
        <v>4</v>
      </c>
      <c r="H1221" s="39">
        <v>1</v>
      </c>
      <c r="I1221" s="39" t="s">
        <v>6466</v>
      </c>
      <c r="J1221" s="39">
        <v>1</v>
      </c>
      <c r="K1221" s="39">
        <v>0</v>
      </c>
      <c r="L1221" s="39" t="s">
        <v>6467</v>
      </c>
      <c r="M1221" s="41">
        <v>0.8</v>
      </c>
      <c r="N1221" s="113"/>
      <c r="O1221" s="113"/>
      <c r="P1221" s="39">
        <v>9</v>
      </c>
      <c r="Q1221" s="39" t="s">
        <v>6468</v>
      </c>
      <c r="R1221" s="40">
        <v>0.43402777777777779</v>
      </c>
      <c r="S1221" s="39">
        <v>5</v>
      </c>
      <c r="T1221" s="39">
        <v>1.4</v>
      </c>
      <c r="U1221" s="39" t="s">
        <v>6469</v>
      </c>
      <c r="V1221" s="39">
        <v>10</v>
      </c>
      <c r="W1221" s="39">
        <v>0.2</v>
      </c>
      <c r="X1221" s="39" t="s">
        <v>6470</v>
      </c>
      <c r="Y1221" s="41">
        <v>0.33329999999999999</v>
      </c>
      <c r="Z1221" s="41">
        <v>-0.2349</v>
      </c>
      <c r="AA1221" s="39">
        <v>10</v>
      </c>
      <c r="AB1221" s="41">
        <v>0.52080000000000004</v>
      </c>
      <c r="AC1221" s="41">
        <v>-7.9200000000000007E-2</v>
      </c>
      <c r="AD1221" s="41">
        <v>0.5212</v>
      </c>
      <c r="AE1221" s="41">
        <v>-1.55E-2</v>
      </c>
      <c r="AF1221" s="41">
        <v>0.48099999999999998</v>
      </c>
      <c r="AG1221" s="41">
        <v>-6.83E-2</v>
      </c>
      <c r="AH1221" s="10">
        <f>(S1221+(0.36138*V1221))/((S1221+(0.36138*V1221))+(S1222+(0.36138*V1222)))</f>
        <v>0.49208104729891838</v>
      </c>
    </row>
    <row r="1222" spans="1:34" ht="12.75" x14ac:dyDescent="0.2">
      <c r="A1222" s="113"/>
      <c r="B1222" s="113"/>
      <c r="C1222" s="34"/>
      <c r="D1222" s="39">
        <v>15</v>
      </c>
      <c r="E1222" s="40">
        <v>0.5083333333333333</v>
      </c>
      <c r="F1222" s="39">
        <v>2</v>
      </c>
      <c r="G1222" s="39">
        <v>3</v>
      </c>
      <c r="H1222" s="39">
        <v>0.67</v>
      </c>
      <c r="I1222" s="39" t="s">
        <v>6471</v>
      </c>
      <c r="J1222" s="39">
        <v>1</v>
      </c>
      <c r="K1222" s="39">
        <v>0</v>
      </c>
      <c r="L1222" s="39" t="s">
        <v>6472</v>
      </c>
      <c r="M1222" s="41">
        <v>0.75</v>
      </c>
      <c r="N1222" s="113"/>
      <c r="O1222" s="113"/>
      <c r="P1222" s="39">
        <v>9</v>
      </c>
      <c r="Q1222" s="39" t="s">
        <v>6473</v>
      </c>
      <c r="R1222" s="40">
        <v>0.43402777777777779</v>
      </c>
      <c r="S1222" s="39">
        <v>6</v>
      </c>
      <c r="T1222" s="39">
        <v>1.17</v>
      </c>
      <c r="U1222" s="39" t="s">
        <v>6474</v>
      </c>
      <c r="V1222" s="39">
        <v>8</v>
      </c>
      <c r="W1222" s="39">
        <v>0.12</v>
      </c>
      <c r="X1222" s="39" t="s">
        <v>6475</v>
      </c>
      <c r="Y1222" s="41">
        <v>0.42859999999999998</v>
      </c>
      <c r="Z1222" s="41">
        <v>-2.5899999999999999E-2</v>
      </c>
      <c r="AA1222" s="39">
        <v>9</v>
      </c>
      <c r="AB1222" s="41">
        <v>0.47920000000000001</v>
      </c>
      <c r="AC1222" s="41">
        <v>7.9200000000000007E-2</v>
      </c>
      <c r="AD1222" s="41">
        <v>0.4788</v>
      </c>
      <c r="AE1222" s="41">
        <v>1.55E-2</v>
      </c>
      <c r="AF1222" s="41">
        <v>0.51900000000000002</v>
      </c>
      <c r="AG1222" s="41">
        <v>6.83E-2</v>
      </c>
      <c r="AH1222" s="10">
        <f>100%-AH1221</f>
        <v>0.50791895270108167</v>
      </c>
    </row>
    <row r="1223" spans="1:34" ht="12.75" x14ac:dyDescent="0.2">
      <c r="A1223" s="113"/>
      <c r="B1223" s="113"/>
      <c r="C1223" s="34"/>
      <c r="D1223" s="39">
        <v>16</v>
      </c>
      <c r="E1223" s="40">
        <v>0.44722222222222224</v>
      </c>
      <c r="F1223" s="39">
        <v>5</v>
      </c>
      <c r="G1223" s="39">
        <v>2</v>
      </c>
      <c r="H1223" s="39">
        <v>0.5</v>
      </c>
      <c r="I1223" s="39" t="s">
        <v>6476</v>
      </c>
      <c r="J1223" s="39">
        <v>3</v>
      </c>
      <c r="K1223" s="39">
        <v>0.67</v>
      </c>
      <c r="L1223" s="39" t="s">
        <v>6477</v>
      </c>
      <c r="M1223" s="41">
        <v>0.4</v>
      </c>
      <c r="N1223" s="113"/>
      <c r="O1223" s="113"/>
      <c r="P1223" s="39">
        <v>14</v>
      </c>
      <c r="Q1223" s="39" t="s">
        <v>6478</v>
      </c>
      <c r="R1223" s="40">
        <v>0.44027777777777777</v>
      </c>
      <c r="S1223" s="39">
        <v>9</v>
      </c>
      <c r="T1223" s="39">
        <v>0.78</v>
      </c>
      <c r="U1223" s="39" t="s">
        <v>6479</v>
      </c>
      <c r="V1223" s="39">
        <v>8</v>
      </c>
      <c r="W1223" s="39">
        <v>0.62</v>
      </c>
      <c r="X1223" s="39" t="s">
        <v>6480</v>
      </c>
      <c r="Y1223" s="41">
        <v>0.52939999999999998</v>
      </c>
      <c r="Z1223" s="41">
        <v>2.9399999999999999E-2</v>
      </c>
      <c r="AA1223" s="39">
        <v>17</v>
      </c>
      <c r="AB1223" s="41">
        <v>0.57630000000000003</v>
      </c>
      <c r="AC1223" s="41">
        <v>-5.7999999999999996E-3</v>
      </c>
      <c r="AD1223" s="41">
        <v>0.46839999999999998</v>
      </c>
      <c r="AE1223" s="41">
        <v>-9.0300000000000005E-2</v>
      </c>
      <c r="AF1223" s="41">
        <v>0.497</v>
      </c>
      <c r="AG1223" s="41">
        <v>-4.82E-2</v>
      </c>
      <c r="AH1223" s="10">
        <f>(S1223+(0.36138*V1223))/((S1223+(0.36138*V1223))+(S1224+(0.36138*V1224)))</f>
        <v>0.5390483478185184</v>
      </c>
    </row>
    <row r="1224" spans="1:34" ht="12.75" x14ac:dyDescent="0.2">
      <c r="A1224" s="113"/>
      <c r="B1224" s="113"/>
      <c r="C1224" s="34"/>
      <c r="D1224" s="39">
        <v>19</v>
      </c>
      <c r="E1224" s="40">
        <v>0.55555555555555558</v>
      </c>
      <c r="F1224" s="39">
        <v>1</v>
      </c>
      <c r="G1224" s="39">
        <v>4</v>
      </c>
      <c r="H1224" s="39">
        <v>0.5</v>
      </c>
      <c r="I1224" s="39" t="s">
        <v>6481</v>
      </c>
      <c r="J1224" s="39">
        <v>2</v>
      </c>
      <c r="K1224" s="39">
        <v>0</v>
      </c>
      <c r="L1224" s="39" t="s">
        <v>6482</v>
      </c>
      <c r="M1224" s="41">
        <v>0.66669999999999996</v>
      </c>
      <c r="N1224" s="113"/>
      <c r="O1224" s="113"/>
      <c r="P1224" s="39">
        <v>14</v>
      </c>
      <c r="Q1224" s="39" t="s">
        <v>6483</v>
      </c>
      <c r="R1224" s="40">
        <v>0.44027777777777777</v>
      </c>
      <c r="S1224" s="39">
        <v>8</v>
      </c>
      <c r="T1224" s="39">
        <v>0.75</v>
      </c>
      <c r="U1224" s="39" t="s">
        <v>6484</v>
      </c>
      <c r="V1224" s="39">
        <v>6</v>
      </c>
      <c r="W1224" s="39">
        <v>0.67</v>
      </c>
      <c r="X1224" s="39" t="s">
        <v>6485</v>
      </c>
      <c r="Y1224" s="41">
        <v>0.57140000000000002</v>
      </c>
      <c r="Z1224" s="41">
        <v>0.17749999999999999</v>
      </c>
      <c r="AA1224" s="39">
        <v>11</v>
      </c>
      <c r="AB1224" s="41">
        <v>0.42370000000000002</v>
      </c>
      <c r="AC1224" s="41">
        <v>5.7999999999999996E-3</v>
      </c>
      <c r="AD1224" s="41">
        <v>0.53159999999999996</v>
      </c>
      <c r="AE1224" s="41">
        <v>9.0300000000000005E-2</v>
      </c>
      <c r="AF1224" s="41">
        <v>0.503</v>
      </c>
      <c r="AG1224" s="41">
        <v>4.82E-2</v>
      </c>
      <c r="AH1224" s="10">
        <f>100%-AH1223</f>
        <v>0.4609516521814816</v>
      </c>
    </row>
    <row r="1225" spans="1:34" ht="12.75" x14ac:dyDescent="0.2">
      <c r="A1225" s="113"/>
      <c r="B1225" s="113"/>
      <c r="C1225" s="34"/>
      <c r="D1225" s="39">
        <v>22</v>
      </c>
      <c r="E1225" s="40">
        <v>0.3034722222222222</v>
      </c>
      <c r="F1225" s="39">
        <v>0</v>
      </c>
      <c r="G1225" s="39">
        <v>1</v>
      </c>
      <c r="H1225" s="39">
        <v>0</v>
      </c>
      <c r="I1225" s="39" t="s">
        <v>6486</v>
      </c>
      <c r="J1225" s="39">
        <v>2</v>
      </c>
      <c r="K1225" s="39">
        <v>0</v>
      </c>
      <c r="L1225" s="39" t="s">
        <v>6487</v>
      </c>
      <c r="M1225" s="41">
        <v>0.33329999999999999</v>
      </c>
      <c r="N1225" s="113"/>
      <c r="O1225" s="113"/>
      <c r="P1225" s="39">
        <v>15</v>
      </c>
      <c r="Q1225" s="39" t="s">
        <v>6488</v>
      </c>
      <c r="R1225" s="40">
        <v>0.42499999999999999</v>
      </c>
      <c r="S1225" s="39">
        <v>9</v>
      </c>
      <c r="T1225" s="39">
        <v>0.89</v>
      </c>
      <c r="U1225" s="39" t="s">
        <v>6489</v>
      </c>
      <c r="V1225" s="39">
        <v>7</v>
      </c>
      <c r="W1225" s="39">
        <v>0.56999999999999995</v>
      </c>
      <c r="X1225" s="39" t="s">
        <v>6490</v>
      </c>
      <c r="Y1225" s="41">
        <v>0.5625</v>
      </c>
      <c r="Z1225" s="41">
        <v>7.4099999999999999E-2</v>
      </c>
      <c r="AA1225" s="39">
        <v>14</v>
      </c>
      <c r="AB1225" s="41">
        <v>0.53569999999999995</v>
      </c>
      <c r="AC1225" s="41">
        <v>-6.2799999999999995E-2</v>
      </c>
      <c r="AD1225" s="41">
        <v>0.48110000000000003</v>
      </c>
      <c r="AE1225" s="41">
        <v>-7.1599999999999997E-2</v>
      </c>
      <c r="AF1225" s="41">
        <v>0.53669999999999995</v>
      </c>
      <c r="AG1225" s="41">
        <v>8.0999999999999996E-3</v>
      </c>
      <c r="AH1225" s="10">
        <f>(S1225+(0.36138*V1225))/((S1225+(0.36138*V1225))+(S1226+(0.36138*V1226)))</f>
        <v>0.54748491404280863</v>
      </c>
    </row>
    <row r="1226" spans="1:34" ht="12.75" x14ac:dyDescent="0.2">
      <c r="A1226" s="113"/>
      <c r="B1226" s="113"/>
      <c r="C1226" s="34"/>
      <c r="D1226" s="39">
        <v>24</v>
      </c>
      <c r="E1226" s="40">
        <v>0.3034722222222222</v>
      </c>
      <c r="F1226" s="39">
        <v>5</v>
      </c>
      <c r="G1226" s="39">
        <v>2</v>
      </c>
      <c r="H1226" s="39">
        <v>1</v>
      </c>
      <c r="I1226" s="39" t="s">
        <v>6491</v>
      </c>
      <c r="J1226" s="39">
        <v>3</v>
      </c>
      <c r="K1226" s="39">
        <v>0.67</v>
      </c>
      <c r="L1226" s="39" t="s">
        <v>6492</v>
      </c>
      <c r="M1226" s="41">
        <v>0.4</v>
      </c>
      <c r="N1226" s="113"/>
      <c r="O1226" s="113"/>
      <c r="P1226" s="39">
        <v>15</v>
      </c>
      <c r="Q1226" s="39" t="s">
        <v>6493</v>
      </c>
      <c r="R1226" s="40">
        <v>0.42499999999999999</v>
      </c>
      <c r="S1226" s="39">
        <v>7</v>
      </c>
      <c r="T1226" s="39">
        <v>0.71</v>
      </c>
      <c r="U1226" s="39" t="s">
        <v>6494</v>
      </c>
      <c r="V1226" s="39">
        <v>7</v>
      </c>
      <c r="W1226" s="39">
        <v>0.43</v>
      </c>
      <c r="X1226" s="39" t="s">
        <v>6495</v>
      </c>
      <c r="Y1226" s="41">
        <v>0.5</v>
      </c>
      <c r="Z1226" s="41">
        <v>7.5800000000000006E-2</v>
      </c>
      <c r="AA1226" s="39">
        <v>12</v>
      </c>
      <c r="AB1226" s="41">
        <v>0.46429999999999999</v>
      </c>
      <c r="AC1226" s="41">
        <v>6.2799999999999995E-2</v>
      </c>
      <c r="AD1226" s="41">
        <v>0.51890000000000003</v>
      </c>
      <c r="AE1226" s="41">
        <v>7.1599999999999997E-2</v>
      </c>
      <c r="AF1226" s="41">
        <v>0.46329999999999999</v>
      </c>
      <c r="AG1226" s="41">
        <v>-8.0999999999999996E-3</v>
      </c>
      <c r="AH1226" s="10">
        <f>100%-AH1225</f>
        <v>0.45251508595719137</v>
      </c>
    </row>
    <row r="1227" spans="1:34" ht="12.75" x14ac:dyDescent="0.2">
      <c r="A1227" s="113"/>
      <c r="B1227" s="113"/>
      <c r="C1227" s="34"/>
      <c r="D1227" s="39">
        <v>25</v>
      </c>
      <c r="E1227" s="40">
        <v>0.50416666666666665</v>
      </c>
      <c r="F1227" s="39">
        <v>4</v>
      </c>
      <c r="G1227" s="39">
        <v>1</v>
      </c>
      <c r="H1227" s="39">
        <v>2</v>
      </c>
      <c r="I1227" s="39" t="s">
        <v>6496</v>
      </c>
      <c r="J1227" s="39">
        <v>2</v>
      </c>
      <c r="K1227" s="39">
        <v>0</v>
      </c>
      <c r="L1227" s="39" t="s">
        <v>6497</v>
      </c>
      <c r="M1227" s="41">
        <v>0.33329999999999999</v>
      </c>
      <c r="N1227" s="113"/>
      <c r="O1227" s="113"/>
      <c r="P1227" s="39">
        <v>16</v>
      </c>
      <c r="Q1227" s="39" t="s">
        <v>6498</v>
      </c>
      <c r="R1227" s="40">
        <v>0.40902777777777777</v>
      </c>
      <c r="S1227" s="39">
        <v>8</v>
      </c>
      <c r="T1227" s="39">
        <v>1</v>
      </c>
      <c r="U1227" s="39" t="s">
        <v>6499</v>
      </c>
      <c r="V1227" s="39">
        <v>5</v>
      </c>
      <c r="W1227" s="39">
        <v>1</v>
      </c>
      <c r="X1227" s="39" t="s">
        <v>6500</v>
      </c>
      <c r="Y1227" s="41">
        <v>0.61539999999999995</v>
      </c>
      <c r="Z1227" s="41">
        <v>0.1371</v>
      </c>
      <c r="AA1227" s="39">
        <v>18</v>
      </c>
      <c r="AB1227" s="41">
        <v>0.57410000000000005</v>
      </c>
      <c r="AC1227" s="41">
        <v>-8.6E-3</v>
      </c>
      <c r="AD1227" s="41">
        <v>0.52800000000000002</v>
      </c>
      <c r="AE1227" s="41">
        <v>-5.4999999999999997E-3</v>
      </c>
      <c r="AF1227" s="41">
        <v>0.57420000000000004</v>
      </c>
      <c r="AG1227" s="41">
        <v>5.9700000000000003E-2</v>
      </c>
      <c r="AH1227" s="10">
        <f>(S1227+(0.36138*V1227))/((S1227+(0.36138*V1227))+(S1228+(0.36138*V1228)))</f>
        <v>0.54303816533512894</v>
      </c>
    </row>
    <row r="1228" spans="1:34" ht="12.75" x14ac:dyDescent="0.2">
      <c r="A1228" s="113"/>
      <c r="B1228" s="113"/>
      <c r="C1228" s="34"/>
      <c r="D1228" s="39">
        <v>46</v>
      </c>
      <c r="E1228" s="40">
        <v>0.35486111111111113</v>
      </c>
      <c r="F1228" s="39">
        <v>0</v>
      </c>
      <c r="G1228" s="39">
        <v>0</v>
      </c>
      <c r="H1228" s="39" t="s">
        <v>6501</v>
      </c>
      <c r="I1228" s="39" t="s">
        <v>6502</v>
      </c>
      <c r="J1228" s="39">
        <v>3</v>
      </c>
      <c r="K1228" s="39">
        <v>0.33</v>
      </c>
      <c r="L1228" s="39" t="s">
        <v>6503</v>
      </c>
      <c r="M1228" s="41">
        <v>0</v>
      </c>
      <c r="N1228" s="113"/>
      <c r="O1228" s="113"/>
      <c r="P1228" s="39">
        <v>16</v>
      </c>
      <c r="Q1228" s="39" t="s">
        <v>6504</v>
      </c>
      <c r="R1228" s="40">
        <v>0.40902777777777777</v>
      </c>
      <c r="S1228" s="39">
        <v>5</v>
      </c>
      <c r="T1228" s="39">
        <v>0.6</v>
      </c>
      <c r="U1228" s="39" t="s">
        <v>6505</v>
      </c>
      <c r="V1228" s="39">
        <v>9</v>
      </c>
      <c r="W1228" s="39">
        <v>0.67</v>
      </c>
      <c r="X1228" s="39" t="s">
        <v>6506</v>
      </c>
      <c r="Y1228" s="41">
        <v>0.35709999999999997</v>
      </c>
      <c r="Z1228" s="41">
        <v>-0.12770000000000001</v>
      </c>
      <c r="AA1228" s="39">
        <v>9</v>
      </c>
      <c r="AB1228" s="41">
        <v>0.4259</v>
      </c>
      <c r="AC1228" s="41">
        <v>8.6E-3</v>
      </c>
      <c r="AD1228" s="41">
        <v>0.47199999999999998</v>
      </c>
      <c r="AE1228" s="41">
        <v>5.4999999999999997E-3</v>
      </c>
      <c r="AF1228" s="41">
        <v>0.42580000000000001</v>
      </c>
      <c r="AG1228" s="41">
        <v>-5.9700000000000003E-2</v>
      </c>
      <c r="AH1228" s="10">
        <f>100%-AH1227</f>
        <v>0.45696183466487106</v>
      </c>
    </row>
    <row r="1229" spans="1:34" ht="12.75" x14ac:dyDescent="0.2">
      <c r="A1229" s="113"/>
      <c r="B1229" s="113"/>
      <c r="C1229" s="34"/>
      <c r="D1229" s="39">
        <v>62</v>
      </c>
      <c r="E1229" s="40">
        <v>0.74791666666666667</v>
      </c>
      <c r="F1229" s="39">
        <v>1</v>
      </c>
      <c r="G1229" s="39">
        <v>0</v>
      </c>
      <c r="H1229" s="39" t="s">
        <v>6507</v>
      </c>
      <c r="I1229" s="39" t="s">
        <v>6508</v>
      </c>
      <c r="J1229" s="39">
        <v>1</v>
      </c>
      <c r="K1229" s="39">
        <v>1</v>
      </c>
      <c r="L1229" s="39" t="s">
        <v>6509</v>
      </c>
      <c r="M1229" s="41">
        <v>0</v>
      </c>
      <c r="N1229" s="113"/>
      <c r="O1229" s="113"/>
      <c r="P1229" s="39">
        <v>19</v>
      </c>
      <c r="Q1229" s="39" t="s">
        <v>6510</v>
      </c>
      <c r="R1229" s="40">
        <v>0.41388888888888886</v>
      </c>
      <c r="S1229" s="39">
        <v>8</v>
      </c>
      <c r="T1229" s="39">
        <v>1</v>
      </c>
      <c r="U1229" s="39" t="s">
        <v>6511</v>
      </c>
      <c r="V1229" s="39">
        <v>5</v>
      </c>
      <c r="W1229" s="39">
        <v>0.8</v>
      </c>
      <c r="X1229" s="39" t="s">
        <v>6512</v>
      </c>
      <c r="Y1229" s="41">
        <v>0.61539999999999995</v>
      </c>
      <c r="Z1229" s="41">
        <v>0.1371</v>
      </c>
      <c r="AA1229" s="39">
        <v>18</v>
      </c>
      <c r="AB1229" s="41">
        <v>0.57410000000000005</v>
      </c>
      <c r="AC1229" s="41">
        <v>-8.6E-3</v>
      </c>
      <c r="AD1229" s="41">
        <v>0.51359999999999995</v>
      </c>
      <c r="AE1229" s="41">
        <v>-2.4899999999999999E-2</v>
      </c>
      <c r="AF1229" s="41">
        <v>0.57479999999999998</v>
      </c>
      <c r="AG1229" s="41">
        <v>6.0999999999999999E-2</v>
      </c>
      <c r="AH1229" s="10">
        <f>(S1229+(0.36138*V1229))/((S1229+(0.36138*V1229))+(S1230+(0.36138*V1230)))</f>
        <v>0.49786424367218091</v>
      </c>
    </row>
    <row r="1230" spans="1:34" ht="12.75" x14ac:dyDescent="0.2">
      <c r="A1230" s="113"/>
      <c r="B1230" s="113"/>
      <c r="C1230" s="34"/>
      <c r="D1230" s="39">
        <v>65</v>
      </c>
      <c r="E1230" s="40">
        <v>0.83263888888888893</v>
      </c>
      <c r="F1230" s="39">
        <v>5</v>
      </c>
      <c r="G1230" s="39">
        <v>3</v>
      </c>
      <c r="H1230" s="39">
        <v>1</v>
      </c>
      <c r="I1230" s="39" t="s">
        <v>6513</v>
      </c>
      <c r="J1230" s="39">
        <v>5</v>
      </c>
      <c r="K1230" s="39">
        <v>0.4</v>
      </c>
      <c r="L1230" s="39" t="s">
        <v>6514</v>
      </c>
      <c r="M1230" s="41">
        <v>0.375</v>
      </c>
      <c r="N1230" s="113"/>
      <c r="O1230" s="113"/>
      <c r="P1230" s="39">
        <v>19</v>
      </c>
      <c r="Q1230" s="39" t="s">
        <v>6515</v>
      </c>
      <c r="R1230" s="40">
        <v>0.41388888888888886</v>
      </c>
      <c r="S1230" s="39">
        <v>7</v>
      </c>
      <c r="T1230" s="39">
        <v>0.86</v>
      </c>
      <c r="U1230" s="39" t="s">
        <v>6516</v>
      </c>
      <c r="V1230" s="39">
        <v>8</v>
      </c>
      <c r="W1230" s="39">
        <v>0.38</v>
      </c>
      <c r="X1230" s="39" t="s">
        <v>6517</v>
      </c>
      <c r="Y1230" s="41">
        <v>0.4667</v>
      </c>
      <c r="Z1230" s="41">
        <v>2.92E-2</v>
      </c>
      <c r="AA1230" s="39">
        <v>8</v>
      </c>
      <c r="AB1230" s="41">
        <v>0.4259</v>
      </c>
      <c r="AC1230" s="41">
        <v>8.6E-3</v>
      </c>
      <c r="AD1230" s="41">
        <v>0.4864</v>
      </c>
      <c r="AE1230" s="41">
        <v>2.4899999999999999E-2</v>
      </c>
      <c r="AF1230" s="41">
        <v>0.42520000000000002</v>
      </c>
      <c r="AG1230" s="41">
        <v>-6.0999999999999999E-2</v>
      </c>
      <c r="AH1230" s="10">
        <f>100%-AH1229</f>
        <v>0.50213575632781904</v>
      </c>
    </row>
    <row r="1231" spans="1:34" ht="12.75" x14ac:dyDescent="0.2">
      <c r="A1231" s="113"/>
      <c r="B1231" s="113"/>
      <c r="C1231" s="34"/>
      <c r="D1231" s="39">
        <v>89</v>
      </c>
      <c r="E1231" s="40">
        <v>0.29375000000000001</v>
      </c>
      <c r="F1231" s="39">
        <v>0</v>
      </c>
      <c r="G1231" s="39">
        <v>1</v>
      </c>
      <c r="H1231" s="39">
        <v>1</v>
      </c>
      <c r="I1231" s="39" t="s">
        <v>6518</v>
      </c>
      <c r="J1231" s="39">
        <v>0</v>
      </c>
      <c r="K1231" s="39" t="s">
        <v>6519</v>
      </c>
      <c r="L1231" s="39" t="s">
        <v>6520</v>
      </c>
      <c r="M1231" s="41">
        <v>1</v>
      </c>
      <c r="N1231" s="113"/>
      <c r="O1231" s="113"/>
      <c r="P1231" s="39">
        <v>22</v>
      </c>
      <c r="Q1231" s="39" t="s">
        <v>6521</v>
      </c>
      <c r="R1231" s="40">
        <v>0.27361111111111114</v>
      </c>
      <c r="S1231" s="39">
        <v>11</v>
      </c>
      <c r="T1231" s="39">
        <v>0.82</v>
      </c>
      <c r="U1231" s="39" t="s">
        <v>6522</v>
      </c>
      <c r="V1231" s="39">
        <v>2</v>
      </c>
      <c r="W1231" s="39">
        <v>0.5</v>
      </c>
      <c r="X1231" s="39" t="s">
        <v>6523</v>
      </c>
      <c r="Y1231" s="41">
        <v>0.84619999999999995</v>
      </c>
      <c r="Z1231" s="41">
        <v>0.43319999999999997</v>
      </c>
      <c r="AA1231" s="39">
        <v>15</v>
      </c>
      <c r="AB1231" s="41">
        <v>0.7</v>
      </c>
      <c r="AC1231" s="41">
        <v>0.151</v>
      </c>
      <c r="AD1231" s="41">
        <v>0.57010000000000005</v>
      </c>
      <c r="AE1231" s="41">
        <v>4.5499999999999999E-2</v>
      </c>
      <c r="AF1231" s="41">
        <v>0.66890000000000005</v>
      </c>
      <c r="AG1231" s="41">
        <v>0.16889999999999999</v>
      </c>
      <c r="AH1231" s="10">
        <f>(S1231+(0.36138*V1231))/((S1231+(0.36138*V1231))+(S1232+(0.36138*V1232)))</f>
        <v>0.7416229621241357</v>
      </c>
    </row>
    <row r="1232" spans="1:34" ht="12.75" x14ac:dyDescent="0.2">
      <c r="A1232" s="113"/>
      <c r="B1232" s="113"/>
      <c r="C1232" s="34"/>
      <c r="D1232" s="39">
        <v>93</v>
      </c>
      <c r="E1232" s="40">
        <v>0.52638888888888891</v>
      </c>
      <c r="F1232" s="39">
        <v>3</v>
      </c>
      <c r="G1232" s="39">
        <v>6</v>
      </c>
      <c r="H1232" s="39">
        <v>0.83</v>
      </c>
      <c r="I1232" s="39" t="s">
        <v>6524</v>
      </c>
      <c r="J1232" s="39">
        <v>4</v>
      </c>
      <c r="K1232" s="39">
        <v>0.25</v>
      </c>
      <c r="L1232" s="39" t="s">
        <v>6525</v>
      </c>
      <c r="M1232" s="41">
        <v>0.6</v>
      </c>
      <c r="N1232" s="113"/>
      <c r="O1232" s="113"/>
      <c r="P1232" s="39">
        <v>22</v>
      </c>
      <c r="Q1232" s="39" t="s">
        <v>6526</v>
      </c>
      <c r="R1232" s="40">
        <v>0.27361111111111114</v>
      </c>
      <c r="S1232" s="39">
        <v>3</v>
      </c>
      <c r="T1232" s="39">
        <v>1.33</v>
      </c>
      <c r="U1232" s="39" t="s">
        <v>6527</v>
      </c>
      <c r="V1232" s="39">
        <v>3</v>
      </c>
      <c r="W1232" s="39">
        <v>0</v>
      </c>
      <c r="X1232" s="39" t="s">
        <v>6528</v>
      </c>
      <c r="Y1232" s="41">
        <v>0.5</v>
      </c>
      <c r="Z1232" s="41">
        <v>6.0999999999999999E-2</v>
      </c>
      <c r="AA1232" s="39">
        <v>6</v>
      </c>
      <c r="AB1232" s="41">
        <v>0.3</v>
      </c>
      <c r="AC1232" s="41">
        <v>-0.151</v>
      </c>
      <c r="AD1232" s="41">
        <v>0.4299</v>
      </c>
      <c r="AE1232" s="41">
        <v>-4.5499999999999999E-2</v>
      </c>
      <c r="AF1232" s="41">
        <v>0.33110000000000001</v>
      </c>
      <c r="AG1232" s="41">
        <v>-0.16889999999999999</v>
      </c>
      <c r="AH1232" s="10">
        <f>100%-AH1231</f>
        <v>0.2583770378758643</v>
      </c>
    </row>
    <row r="1233" spans="1:34" ht="12.75" x14ac:dyDescent="0.2">
      <c r="A1233" s="113"/>
      <c r="B1233" s="113"/>
      <c r="C1233" s="34"/>
      <c r="D1233" s="39">
        <v>40</v>
      </c>
      <c r="E1233" s="42">
        <v>1.8868055555555556</v>
      </c>
      <c r="F1233" s="39">
        <v>0</v>
      </c>
      <c r="G1233" s="39">
        <v>0</v>
      </c>
      <c r="H1233" s="39" t="s">
        <v>6529</v>
      </c>
      <c r="I1233" s="39" t="s">
        <v>6530</v>
      </c>
      <c r="J1233" s="39">
        <v>0</v>
      </c>
      <c r="K1233" s="39" t="s">
        <v>6531</v>
      </c>
      <c r="L1233" s="39" t="s">
        <v>6532</v>
      </c>
      <c r="M1233" s="39" t="s">
        <v>6533</v>
      </c>
      <c r="N1233" s="113"/>
      <c r="O1233" s="113"/>
      <c r="P1233" s="39">
        <v>25</v>
      </c>
      <c r="Q1233" s="39" t="s">
        <v>6534</v>
      </c>
      <c r="R1233" s="40">
        <v>0.23125000000000001</v>
      </c>
      <c r="S1233" s="39">
        <v>2</v>
      </c>
      <c r="T1233" s="39">
        <v>0</v>
      </c>
      <c r="U1233" s="39" t="s">
        <v>6535</v>
      </c>
      <c r="V1233" s="39">
        <v>6</v>
      </c>
      <c r="W1233" s="39">
        <v>1</v>
      </c>
      <c r="X1233" s="39" t="s">
        <v>6536</v>
      </c>
      <c r="Y1233" s="41">
        <v>0.25</v>
      </c>
      <c r="Z1233" s="41">
        <v>-0.29899999999999999</v>
      </c>
      <c r="AA1233" s="39">
        <v>7</v>
      </c>
      <c r="AB1233" s="41">
        <v>0.51719999999999999</v>
      </c>
      <c r="AC1233" s="41">
        <v>-7.4300000000000005E-2</v>
      </c>
      <c r="AD1233" s="41">
        <v>0.58989999999999998</v>
      </c>
      <c r="AE1233" s="41">
        <v>6.7000000000000004E-2</v>
      </c>
      <c r="AF1233" s="41">
        <v>0.54330000000000001</v>
      </c>
      <c r="AG1233" s="41">
        <v>1.46E-2</v>
      </c>
      <c r="AH1233" s="10">
        <f>(S1233+(0.36138*V1233))/((S1233+(0.36138*V1233))+(S1234+(0.36138*V1234)))</f>
        <v>0.39272268179162972</v>
      </c>
    </row>
    <row r="1234" spans="1:34" ht="12.75" x14ac:dyDescent="0.2">
      <c r="A1234" s="113"/>
      <c r="B1234" s="113"/>
      <c r="C1234" s="34"/>
      <c r="D1234" s="112"/>
      <c r="E1234" s="113"/>
      <c r="F1234" s="113"/>
      <c r="G1234" s="113"/>
      <c r="H1234" s="113"/>
      <c r="I1234" s="113"/>
      <c r="J1234" s="113"/>
      <c r="K1234" s="113"/>
      <c r="L1234" s="113"/>
      <c r="M1234" s="113"/>
      <c r="N1234" s="113"/>
      <c r="O1234" s="113"/>
      <c r="P1234" s="39">
        <v>25</v>
      </c>
      <c r="Q1234" s="39" t="s">
        <v>6537</v>
      </c>
      <c r="R1234" s="40">
        <v>0.23125000000000001</v>
      </c>
      <c r="S1234" s="39">
        <v>5</v>
      </c>
      <c r="T1234" s="39">
        <v>0.4</v>
      </c>
      <c r="U1234" s="39" t="s">
        <v>6538</v>
      </c>
      <c r="V1234" s="39">
        <v>4</v>
      </c>
      <c r="W1234" s="39">
        <v>0.75</v>
      </c>
      <c r="X1234" s="39" t="s">
        <v>6539</v>
      </c>
      <c r="Y1234" s="41">
        <v>0.55559999999999998</v>
      </c>
      <c r="Z1234" s="41">
        <v>0.13450000000000001</v>
      </c>
      <c r="AA1234" s="39">
        <v>5</v>
      </c>
      <c r="AB1234" s="41">
        <v>0.48280000000000001</v>
      </c>
      <c r="AC1234" s="41">
        <v>7.4300000000000005E-2</v>
      </c>
      <c r="AD1234" s="41">
        <v>0.41010000000000002</v>
      </c>
      <c r="AE1234" s="41">
        <v>-6.7000000000000004E-2</v>
      </c>
      <c r="AF1234" s="41">
        <v>0.45669999999999999</v>
      </c>
      <c r="AG1234" s="41">
        <v>-1.46E-2</v>
      </c>
      <c r="AH1234" s="10">
        <f>100%-AH1233</f>
        <v>0.60727731820837028</v>
      </c>
    </row>
    <row r="1235" spans="1:34" ht="12.75" x14ac:dyDescent="0.2">
      <c r="A1235" s="113"/>
      <c r="B1235" s="113"/>
      <c r="C1235" s="34"/>
      <c r="D1235" s="43">
        <v>58</v>
      </c>
      <c r="E1235" s="38">
        <v>20861</v>
      </c>
      <c r="F1235" s="44"/>
      <c r="G1235" s="44"/>
      <c r="H1235" s="44"/>
      <c r="I1235" s="44"/>
      <c r="J1235" s="44"/>
      <c r="K1235" s="44"/>
      <c r="L1235" s="44"/>
      <c r="M1235" s="44"/>
      <c r="N1235" s="113"/>
      <c r="O1235" s="113"/>
      <c r="P1235" s="39">
        <v>28</v>
      </c>
      <c r="Q1235" s="39" t="s">
        <v>6540</v>
      </c>
      <c r="R1235" s="40">
        <v>4.5138888888888888E-2</v>
      </c>
      <c r="S1235" s="39">
        <v>0</v>
      </c>
      <c r="T1235" s="39" t="s">
        <v>6541</v>
      </c>
      <c r="U1235" s="39" t="s">
        <v>6542</v>
      </c>
      <c r="V1235" s="39">
        <v>3</v>
      </c>
      <c r="W1235" s="39">
        <v>0.33</v>
      </c>
      <c r="X1235" s="39" t="s">
        <v>6543</v>
      </c>
      <c r="Y1235" s="41">
        <v>0</v>
      </c>
      <c r="Z1235" s="41">
        <v>-0.53569999999999995</v>
      </c>
      <c r="AA1235" s="39">
        <v>1</v>
      </c>
      <c r="AB1235" s="41">
        <v>0.57140000000000002</v>
      </c>
      <c r="AC1235" s="41">
        <v>-9.1999999999999998E-3</v>
      </c>
      <c r="AD1235" s="41">
        <v>0.65849999999999997</v>
      </c>
      <c r="AE1235" s="41">
        <v>0.1305</v>
      </c>
      <c r="AF1235" s="41">
        <v>0.69810000000000005</v>
      </c>
      <c r="AG1235" s="41">
        <v>0.17269999999999999</v>
      </c>
      <c r="AH1235" s="10">
        <f>(S1235+(0.36138*V1235))/((S1235+(0.36138*V1235))+(S1236+(0.36138*V1236)))</f>
        <v>0.44331675880794263</v>
      </c>
    </row>
    <row r="1236" spans="1:34" ht="12.75" x14ac:dyDescent="0.2">
      <c r="A1236" s="113"/>
      <c r="B1236" s="113"/>
      <c r="C1236" s="34"/>
      <c r="D1236" s="39">
        <v>2</v>
      </c>
      <c r="E1236" s="40">
        <v>0.72569444444444442</v>
      </c>
      <c r="F1236" s="39">
        <v>3</v>
      </c>
      <c r="G1236" s="39">
        <v>1</v>
      </c>
      <c r="H1236" s="39">
        <v>0</v>
      </c>
      <c r="I1236" s="39" t="s">
        <v>6544</v>
      </c>
      <c r="J1236" s="39">
        <v>2</v>
      </c>
      <c r="K1236" s="39">
        <v>0</v>
      </c>
      <c r="L1236" s="39" t="s">
        <v>6545</v>
      </c>
      <c r="M1236" s="41">
        <v>0.33329999999999999</v>
      </c>
      <c r="N1236" s="113"/>
      <c r="O1236" s="113"/>
      <c r="P1236" s="39">
        <v>28</v>
      </c>
      <c r="Q1236" s="39" t="s">
        <v>6546</v>
      </c>
      <c r="R1236" s="40">
        <v>4.5138888888888888E-2</v>
      </c>
      <c r="S1236" s="39">
        <v>1</v>
      </c>
      <c r="T1236" s="39">
        <v>1</v>
      </c>
      <c r="U1236" s="39" t="s">
        <v>6547</v>
      </c>
      <c r="V1236" s="39">
        <v>1</v>
      </c>
      <c r="W1236" s="39">
        <v>0</v>
      </c>
      <c r="X1236" s="39" t="s">
        <v>6548</v>
      </c>
      <c r="Y1236" s="41">
        <v>0.5</v>
      </c>
      <c r="Z1236" s="41">
        <v>5.5599999999999997E-2</v>
      </c>
      <c r="AA1236" s="39">
        <v>1</v>
      </c>
      <c r="AB1236" s="41">
        <v>0.42859999999999998</v>
      </c>
      <c r="AC1236" s="41">
        <v>9.1999999999999998E-3</v>
      </c>
      <c r="AD1236" s="41">
        <v>0.34150000000000003</v>
      </c>
      <c r="AE1236" s="41">
        <v>-0.1305</v>
      </c>
      <c r="AF1236" s="41">
        <v>0.3019</v>
      </c>
      <c r="AG1236" s="41">
        <v>-0.17269999999999999</v>
      </c>
      <c r="AH1236" s="10">
        <f>100%-AH1235</f>
        <v>0.55668324119205737</v>
      </c>
    </row>
    <row r="1237" spans="1:34" ht="12.75" x14ac:dyDescent="0.2">
      <c r="A1237" s="113"/>
      <c r="B1237" s="113"/>
      <c r="C1237" s="34"/>
      <c r="D1237" s="39">
        <v>3</v>
      </c>
      <c r="E1237" s="40">
        <v>0.60138888888888886</v>
      </c>
      <c r="F1237" s="39">
        <v>1</v>
      </c>
      <c r="G1237" s="39">
        <v>0</v>
      </c>
      <c r="H1237" s="39" t="s">
        <v>6549</v>
      </c>
      <c r="I1237" s="39" t="s">
        <v>6550</v>
      </c>
      <c r="J1237" s="39">
        <v>2</v>
      </c>
      <c r="K1237" s="39">
        <v>1</v>
      </c>
      <c r="L1237" s="39" t="s">
        <v>6551</v>
      </c>
      <c r="M1237" s="41">
        <v>0</v>
      </c>
      <c r="N1237" s="113"/>
      <c r="O1237" s="113"/>
      <c r="P1237" s="39">
        <v>46</v>
      </c>
      <c r="Q1237" s="39" t="s">
        <v>6552</v>
      </c>
      <c r="R1237" s="40">
        <v>0.35555555555555557</v>
      </c>
      <c r="S1237" s="39">
        <v>6</v>
      </c>
      <c r="T1237" s="39">
        <v>1</v>
      </c>
      <c r="U1237" s="39" t="s">
        <v>6553</v>
      </c>
      <c r="V1237" s="39">
        <v>5</v>
      </c>
      <c r="W1237" s="39">
        <v>1.4</v>
      </c>
      <c r="X1237" s="39" t="s">
        <v>6554</v>
      </c>
      <c r="Y1237" s="41">
        <v>0.54549999999999998</v>
      </c>
      <c r="Z1237" s="41">
        <v>4.5499999999999999E-2</v>
      </c>
      <c r="AA1237" s="39">
        <v>20</v>
      </c>
      <c r="AB1237" s="41">
        <v>0.62</v>
      </c>
      <c r="AC1237" s="41">
        <v>5.3600000000000002E-2</v>
      </c>
      <c r="AD1237" s="41">
        <v>0.62809999999999999</v>
      </c>
      <c r="AE1237" s="41">
        <v>0.12759999999999999</v>
      </c>
      <c r="AF1237" s="41">
        <v>0.60909999999999997</v>
      </c>
      <c r="AG1237" s="41">
        <v>0.1043</v>
      </c>
      <c r="AH1237" s="10">
        <f>(S1237+(0.36138*V1237))/((S1237+(0.36138*V1237))+(S1238+(0.36138*V1238)))</f>
        <v>0.54775960854367178</v>
      </c>
    </row>
    <row r="1238" spans="1:34" ht="12.75" x14ac:dyDescent="0.2">
      <c r="A1238" s="113"/>
      <c r="B1238" s="113"/>
      <c r="C1238" s="34"/>
      <c r="D1238" s="39">
        <v>5</v>
      </c>
      <c r="E1238" s="40">
        <v>0.45624999999999999</v>
      </c>
      <c r="F1238" s="39">
        <v>2</v>
      </c>
      <c r="G1238" s="39">
        <v>0</v>
      </c>
      <c r="H1238" s="39" t="s">
        <v>6555</v>
      </c>
      <c r="I1238" s="39" t="s">
        <v>6556</v>
      </c>
      <c r="J1238" s="39">
        <v>2</v>
      </c>
      <c r="K1238" s="39">
        <v>0.5</v>
      </c>
      <c r="L1238" s="39" t="s">
        <v>6557</v>
      </c>
      <c r="M1238" s="41">
        <v>0</v>
      </c>
      <c r="N1238" s="113"/>
      <c r="O1238" s="113"/>
      <c r="P1238" s="39">
        <v>46</v>
      </c>
      <c r="Q1238" s="39" t="s">
        <v>6558</v>
      </c>
      <c r="R1238" s="40">
        <v>0.35555555555555557</v>
      </c>
      <c r="S1238" s="39">
        <v>5</v>
      </c>
      <c r="T1238" s="39">
        <v>1</v>
      </c>
      <c r="U1238" s="39" t="s">
        <v>6559</v>
      </c>
      <c r="V1238" s="39">
        <v>4</v>
      </c>
      <c r="W1238" s="39">
        <v>1</v>
      </c>
      <c r="X1238" s="39" t="s">
        <v>6560</v>
      </c>
      <c r="Y1238" s="41">
        <v>0.55559999999999998</v>
      </c>
      <c r="Z1238" s="41">
        <v>0.13450000000000001</v>
      </c>
      <c r="AA1238" s="39">
        <v>10</v>
      </c>
      <c r="AB1238" s="41">
        <v>0.38</v>
      </c>
      <c r="AC1238" s="41">
        <v>-5.3600000000000002E-2</v>
      </c>
      <c r="AD1238" s="41">
        <v>0.37190000000000001</v>
      </c>
      <c r="AE1238" s="41">
        <v>-0.12759999999999999</v>
      </c>
      <c r="AF1238" s="41">
        <v>0.39090000000000003</v>
      </c>
      <c r="AG1238" s="41">
        <v>-0.1043</v>
      </c>
      <c r="AH1238" s="10">
        <f>100%-AH1237</f>
        <v>0.45224039145632822</v>
      </c>
    </row>
    <row r="1239" spans="1:34" ht="12.75" x14ac:dyDescent="0.2">
      <c r="A1239" s="113"/>
      <c r="B1239" s="113"/>
      <c r="C1239" s="34"/>
      <c r="D1239" s="39">
        <v>6</v>
      </c>
      <c r="E1239" s="40">
        <v>0.55694444444444446</v>
      </c>
      <c r="F1239" s="39">
        <v>6</v>
      </c>
      <c r="G1239" s="39">
        <v>1</v>
      </c>
      <c r="H1239" s="39">
        <v>1</v>
      </c>
      <c r="I1239" s="39" t="s">
        <v>6561</v>
      </c>
      <c r="J1239" s="39">
        <v>3</v>
      </c>
      <c r="K1239" s="39">
        <v>0.67</v>
      </c>
      <c r="L1239" s="39" t="s">
        <v>6562</v>
      </c>
      <c r="M1239" s="41">
        <v>0.25</v>
      </c>
      <c r="N1239" s="113"/>
      <c r="O1239" s="113"/>
      <c r="P1239" s="39">
        <v>65</v>
      </c>
      <c r="Q1239" s="39" t="s">
        <v>6563</v>
      </c>
      <c r="R1239" s="40">
        <v>0.60624999999999996</v>
      </c>
      <c r="S1239" s="39">
        <v>16</v>
      </c>
      <c r="T1239" s="39">
        <v>0.94</v>
      </c>
      <c r="U1239" s="39" t="s">
        <v>6564</v>
      </c>
      <c r="V1239" s="39">
        <v>8</v>
      </c>
      <c r="W1239" s="39">
        <v>0.75</v>
      </c>
      <c r="X1239" s="39" t="s">
        <v>6565</v>
      </c>
      <c r="Y1239" s="41">
        <v>0.66669999999999996</v>
      </c>
      <c r="Z1239" s="41">
        <v>0.26669999999999999</v>
      </c>
      <c r="AA1239" s="39">
        <v>24</v>
      </c>
      <c r="AB1239" s="41">
        <v>0.60760000000000003</v>
      </c>
      <c r="AC1239" s="41">
        <v>4.6199999999999998E-2</v>
      </c>
      <c r="AD1239" s="41">
        <v>0.57969999999999999</v>
      </c>
      <c r="AE1239" s="41">
        <v>7.9699999999999993E-2</v>
      </c>
      <c r="AF1239" s="41">
        <v>0.58360000000000001</v>
      </c>
      <c r="AG1239" s="41">
        <v>8.7099999999999997E-2</v>
      </c>
      <c r="AH1239" s="10">
        <f>(S1239+(0.36138*V1239))/((S1239+(0.36138*V1239))+(S1240+(0.36138*V1240)))</f>
        <v>0.64820855176427228</v>
      </c>
    </row>
    <row r="1240" spans="1:34" ht="12.75" x14ac:dyDescent="0.2">
      <c r="A1240" s="113"/>
      <c r="B1240" s="113"/>
      <c r="C1240" s="34"/>
      <c r="D1240" s="39">
        <v>7</v>
      </c>
      <c r="E1240" s="40">
        <v>0.46250000000000002</v>
      </c>
      <c r="F1240" s="39">
        <v>0</v>
      </c>
      <c r="G1240" s="39">
        <v>1</v>
      </c>
      <c r="H1240" s="39">
        <v>3</v>
      </c>
      <c r="I1240" s="39" t="s">
        <v>6566</v>
      </c>
      <c r="J1240" s="39">
        <v>1</v>
      </c>
      <c r="K1240" s="39">
        <v>0</v>
      </c>
      <c r="L1240" s="39" t="s">
        <v>6567</v>
      </c>
      <c r="M1240" s="41">
        <v>0.5</v>
      </c>
      <c r="N1240" s="113"/>
      <c r="O1240" s="113"/>
      <c r="P1240" s="39">
        <v>65</v>
      </c>
      <c r="Q1240" s="39" t="s">
        <v>6568</v>
      </c>
      <c r="R1240" s="40">
        <v>0.60624999999999996</v>
      </c>
      <c r="S1240" s="39">
        <v>7</v>
      </c>
      <c r="T1240" s="39">
        <v>0.71</v>
      </c>
      <c r="U1240" s="39" t="s">
        <v>6569</v>
      </c>
      <c r="V1240" s="39">
        <v>9</v>
      </c>
      <c r="W1240" s="39">
        <v>0.67</v>
      </c>
      <c r="X1240" s="39" t="s">
        <v>6570</v>
      </c>
      <c r="Y1240" s="41">
        <v>0.4375</v>
      </c>
      <c r="Z1240" s="41">
        <v>-1.41E-2</v>
      </c>
      <c r="AA1240" s="39">
        <v>15</v>
      </c>
      <c r="AB1240" s="41">
        <v>0.39240000000000003</v>
      </c>
      <c r="AC1240" s="41">
        <v>-4.6199999999999998E-2</v>
      </c>
      <c r="AD1240" s="41">
        <v>0.42030000000000001</v>
      </c>
      <c r="AE1240" s="41">
        <v>-7.9699999999999993E-2</v>
      </c>
      <c r="AF1240" s="41">
        <v>0.41639999999999999</v>
      </c>
      <c r="AG1240" s="41">
        <v>-8.7099999999999997E-2</v>
      </c>
      <c r="AH1240" s="10">
        <f>100%-AH1239</f>
        <v>0.35179144823572772</v>
      </c>
    </row>
    <row r="1241" spans="1:34" ht="12.75" x14ac:dyDescent="0.2">
      <c r="A1241" s="113"/>
      <c r="B1241" s="113"/>
      <c r="C1241" s="34"/>
      <c r="D1241" s="39">
        <v>9</v>
      </c>
      <c r="E1241" s="40">
        <v>0.45</v>
      </c>
      <c r="F1241" s="39">
        <v>6</v>
      </c>
      <c r="G1241" s="39">
        <v>0</v>
      </c>
      <c r="H1241" s="39" t="s">
        <v>6571</v>
      </c>
      <c r="I1241" s="39" t="s">
        <v>6572</v>
      </c>
      <c r="J1241" s="39">
        <v>3</v>
      </c>
      <c r="K1241" s="39">
        <v>0.67</v>
      </c>
      <c r="L1241" s="39" t="s">
        <v>6573</v>
      </c>
      <c r="M1241" s="41">
        <v>0</v>
      </c>
      <c r="N1241" s="113"/>
      <c r="O1241" s="113"/>
      <c r="P1241" s="39">
        <v>68</v>
      </c>
      <c r="Q1241" s="39" t="s">
        <v>6574</v>
      </c>
      <c r="R1241" s="40">
        <v>0.17569444444444443</v>
      </c>
      <c r="S1241" s="39">
        <v>7</v>
      </c>
      <c r="T1241" s="39">
        <v>0.71</v>
      </c>
      <c r="U1241" s="39" t="s">
        <v>6575</v>
      </c>
      <c r="V1241" s="39">
        <v>3</v>
      </c>
      <c r="W1241" s="39">
        <v>0.67</v>
      </c>
      <c r="X1241" s="39" t="s">
        <v>6576</v>
      </c>
      <c r="Y1241" s="41">
        <v>0.7</v>
      </c>
      <c r="Z1241" s="41">
        <v>0.2306</v>
      </c>
      <c r="AA1241" s="39">
        <v>7</v>
      </c>
      <c r="AB1241" s="41">
        <v>0.77270000000000005</v>
      </c>
      <c r="AC1241" s="41">
        <v>0.21709999999999999</v>
      </c>
      <c r="AD1241" s="41">
        <v>0.67700000000000005</v>
      </c>
      <c r="AE1241" s="41">
        <v>0.16550000000000001</v>
      </c>
      <c r="AF1241" s="41">
        <v>0.56940000000000002</v>
      </c>
      <c r="AG1241" s="41">
        <v>4.3999999999999997E-2</v>
      </c>
      <c r="AH1241" s="10">
        <f>(S1241+(0.36138*V1241))/((S1241+(0.36138*V1241))+(S1242+(0.36138*V1242)))</f>
        <v>0.82433184798458237</v>
      </c>
    </row>
    <row r="1242" spans="1:34" ht="12.75" x14ac:dyDescent="0.2">
      <c r="A1242" s="113"/>
      <c r="B1242" s="113"/>
      <c r="C1242" s="34"/>
      <c r="D1242" s="39">
        <v>14</v>
      </c>
      <c r="E1242" s="40">
        <v>0.5083333333333333</v>
      </c>
      <c r="F1242" s="39">
        <v>4</v>
      </c>
      <c r="G1242" s="39">
        <v>2</v>
      </c>
      <c r="H1242" s="39">
        <v>0.5</v>
      </c>
      <c r="I1242" s="39" t="s">
        <v>6577</v>
      </c>
      <c r="J1242" s="39">
        <v>1</v>
      </c>
      <c r="K1242" s="39">
        <v>0</v>
      </c>
      <c r="L1242" s="39" t="s">
        <v>6578</v>
      </c>
      <c r="M1242" s="41">
        <v>0.66669999999999996</v>
      </c>
      <c r="N1242" s="113"/>
      <c r="O1242" s="113"/>
      <c r="P1242" s="39">
        <v>68</v>
      </c>
      <c r="Q1242" s="39" t="s">
        <v>6579</v>
      </c>
      <c r="R1242" s="40">
        <v>0.17569444444444443</v>
      </c>
      <c r="S1242" s="39">
        <v>1</v>
      </c>
      <c r="T1242" s="39">
        <v>1</v>
      </c>
      <c r="U1242" s="39" t="s">
        <v>6580</v>
      </c>
      <c r="V1242" s="39">
        <v>2</v>
      </c>
      <c r="W1242" s="39">
        <v>0</v>
      </c>
      <c r="X1242" s="39" t="s">
        <v>6581</v>
      </c>
      <c r="Y1242" s="41">
        <v>0.33329999999999999</v>
      </c>
      <c r="Z1242" s="41">
        <v>-0.1212</v>
      </c>
      <c r="AA1242" s="39">
        <v>2</v>
      </c>
      <c r="AB1242" s="41">
        <v>0.2273</v>
      </c>
      <c r="AC1242" s="41">
        <v>-0.21709999999999999</v>
      </c>
      <c r="AD1242" s="41">
        <v>0.32300000000000001</v>
      </c>
      <c r="AE1242" s="41">
        <v>-0.16550000000000001</v>
      </c>
      <c r="AF1242" s="41">
        <v>0.43059999999999998</v>
      </c>
      <c r="AG1242" s="41">
        <v>-4.3999999999999997E-2</v>
      </c>
      <c r="AH1242" s="10">
        <f>100%-AH1241</f>
        <v>0.17566815201541763</v>
      </c>
    </row>
    <row r="1243" spans="1:34" ht="12.75" x14ac:dyDescent="0.2">
      <c r="A1243" s="113"/>
      <c r="B1243" s="113"/>
      <c r="C1243" s="34"/>
      <c r="D1243" s="39">
        <v>15</v>
      </c>
      <c r="E1243" s="40">
        <v>0.55486111111111114</v>
      </c>
      <c r="F1243" s="39">
        <v>2</v>
      </c>
      <c r="G1243" s="39">
        <v>3</v>
      </c>
      <c r="H1243" s="39">
        <v>0</v>
      </c>
      <c r="I1243" s="39" t="s">
        <v>6582</v>
      </c>
      <c r="J1243" s="39">
        <v>5</v>
      </c>
      <c r="K1243" s="39">
        <v>0.8</v>
      </c>
      <c r="L1243" s="39" t="s">
        <v>6583</v>
      </c>
      <c r="M1243" s="41">
        <v>0.375</v>
      </c>
      <c r="N1243" s="113"/>
      <c r="O1243" s="113"/>
      <c r="P1243" s="39">
        <v>77</v>
      </c>
      <c r="Q1243" s="39" t="s">
        <v>6584</v>
      </c>
      <c r="R1243" s="40">
        <v>0.50138888888888888</v>
      </c>
      <c r="S1243" s="39">
        <v>7</v>
      </c>
      <c r="T1243" s="39">
        <v>1</v>
      </c>
      <c r="U1243" s="39" t="s">
        <v>6585</v>
      </c>
      <c r="V1243" s="39">
        <v>13</v>
      </c>
      <c r="W1243" s="39">
        <v>0.15</v>
      </c>
      <c r="X1243" s="39" t="s">
        <v>6586</v>
      </c>
      <c r="Y1243" s="41">
        <v>0.35</v>
      </c>
      <c r="Z1243" s="41">
        <v>-0.2397</v>
      </c>
      <c r="AA1243" s="39">
        <v>10</v>
      </c>
      <c r="AB1243" s="41">
        <v>0.53569999999999995</v>
      </c>
      <c r="AC1243" s="41">
        <v>-6.2799999999999995E-2</v>
      </c>
      <c r="AD1243" s="41">
        <v>0.41799999999999998</v>
      </c>
      <c r="AE1243" s="41">
        <v>-0.16139999999999999</v>
      </c>
      <c r="AF1243" s="41">
        <v>0.41439999999999999</v>
      </c>
      <c r="AG1243" s="41">
        <v>-0.17030000000000001</v>
      </c>
      <c r="AH1243" s="10">
        <f>(S1243+(0.36138*V1243))/((S1243+(0.36138*V1243))+(S1244+(0.36138*V1244)))</f>
        <v>0.50180467009326624</v>
      </c>
    </row>
    <row r="1244" spans="1:34" ht="12.75" x14ac:dyDescent="0.2">
      <c r="A1244" s="113"/>
      <c r="B1244" s="113"/>
      <c r="C1244" s="34"/>
      <c r="D1244" s="39">
        <v>16</v>
      </c>
      <c r="E1244" s="40">
        <v>0.4826388888888889</v>
      </c>
      <c r="F1244" s="39">
        <v>1</v>
      </c>
      <c r="G1244" s="39">
        <v>2</v>
      </c>
      <c r="H1244" s="39">
        <v>0.5</v>
      </c>
      <c r="I1244" s="39" t="s">
        <v>6587</v>
      </c>
      <c r="J1244" s="39">
        <v>5</v>
      </c>
      <c r="K1244" s="39">
        <v>0.2</v>
      </c>
      <c r="L1244" s="39" t="s">
        <v>6588</v>
      </c>
      <c r="M1244" s="41">
        <v>0.28570000000000001</v>
      </c>
      <c r="N1244" s="113"/>
      <c r="O1244" s="113"/>
      <c r="P1244" s="39">
        <v>77</v>
      </c>
      <c r="Q1244" s="39" t="s">
        <v>6589</v>
      </c>
      <c r="R1244" s="40">
        <v>0.50138888888888888</v>
      </c>
      <c r="S1244" s="39">
        <v>8</v>
      </c>
      <c r="T1244" s="39">
        <v>0.88</v>
      </c>
      <c r="U1244" s="39" t="s">
        <v>6590</v>
      </c>
      <c r="V1244" s="39">
        <v>10</v>
      </c>
      <c r="W1244" s="39">
        <v>0.1</v>
      </c>
      <c r="X1244" s="39" t="s">
        <v>6591</v>
      </c>
      <c r="Y1244" s="41">
        <v>0.44440000000000002</v>
      </c>
      <c r="Z1244" s="41">
        <v>-3.8999999999999998E-3</v>
      </c>
      <c r="AA1244" s="39">
        <v>8</v>
      </c>
      <c r="AB1244" s="41">
        <v>0.46429999999999999</v>
      </c>
      <c r="AC1244" s="41">
        <v>6.2799999999999995E-2</v>
      </c>
      <c r="AD1244" s="41">
        <v>0.58199999999999996</v>
      </c>
      <c r="AE1244" s="41">
        <v>0.16139999999999999</v>
      </c>
      <c r="AF1244" s="41">
        <v>0.58560000000000001</v>
      </c>
      <c r="AG1244" s="41">
        <v>0.17030000000000001</v>
      </c>
      <c r="AH1244" s="10">
        <f>100%-AH1243</f>
        <v>0.49819532990673376</v>
      </c>
    </row>
    <row r="1245" spans="1:34" ht="12.75" x14ac:dyDescent="0.2">
      <c r="A1245" s="113"/>
      <c r="B1245" s="113"/>
      <c r="C1245" s="34"/>
      <c r="D1245" s="39">
        <v>19</v>
      </c>
      <c r="E1245" s="40">
        <v>0.51458333333333328</v>
      </c>
      <c r="F1245" s="39">
        <v>4</v>
      </c>
      <c r="G1245" s="39">
        <v>4</v>
      </c>
      <c r="H1245" s="39">
        <v>1</v>
      </c>
      <c r="I1245" s="39" t="s">
        <v>6592</v>
      </c>
      <c r="J1245" s="39">
        <v>1</v>
      </c>
      <c r="K1245" s="39">
        <v>0</v>
      </c>
      <c r="L1245" s="39" t="s">
        <v>6593</v>
      </c>
      <c r="M1245" s="41">
        <v>0.8</v>
      </c>
      <c r="N1245" s="113"/>
      <c r="O1245" s="113"/>
      <c r="P1245" s="39">
        <v>93</v>
      </c>
      <c r="Q1245" s="39" t="s">
        <v>6594</v>
      </c>
      <c r="R1245" s="40">
        <v>0.42291666666666666</v>
      </c>
      <c r="S1245" s="39">
        <v>8</v>
      </c>
      <c r="T1245" s="39">
        <v>1.1200000000000001</v>
      </c>
      <c r="U1245" s="39" t="s">
        <v>6595</v>
      </c>
      <c r="V1245" s="39">
        <v>7</v>
      </c>
      <c r="W1245" s="39">
        <v>0.56999999999999995</v>
      </c>
      <c r="X1245" s="39" t="s">
        <v>6596</v>
      </c>
      <c r="Y1245" s="41">
        <v>0.5333</v>
      </c>
      <c r="Z1245" s="41">
        <v>3.3300000000000003E-2</v>
      </c>
      <c r="AA1245" s="39">
        <v>15</v>
      </c>
      <c r="AB1245" s="41">
        <v>0.56599999999999995</v>
      </c>
      <c r="AC1245" s="41">
        <v>-1.9699999999999999E-2</v>
      </c>
      <c r="AD1245" s="41">
        <v>0.43530000000000002</v>
      </c>
      <c r="AE1245" s="41">
        <v>-0.13469999999999999</v>
      </c>
      <c r="AF1245" s="41">
        <v>0.46400000000000002</v>
      </c>
      <c r="AG1245" s="41">
        <v>-9.3399999999999997E-2</v>
      </c>
      <c r="AH1245" s="10">
        <f>(S1245+(0.36138*V1245))/((S1245+(0.36138*V1245))+(S1246+(0.36138*V1246)))</f>
        <v>0.57162105674594343</v>
      </c>
    </row>
    <row r="1246" spans="1:34" ht="12.75" x14ac:dyDescent="0.2">
      <c r="A1246" s="113"/>
      <c r="B1246" s="113"/>
      <c r="C1246" s="34"/>
      <c r="D1246" s="39">
        <v>22</v>
      </c>
      <c r="E1246" s="40">
        <v>0.34375</v>
      </c>
      <c r="F1246" s="39">
        <v>2</v>
      </c>
      <c r="G1246" s="39">
        <v>3</v>
      </c>
      <c r="H1246" s="39">
        <v>1</v>
      </c>
      <c r="I1246" s="39" t="s">
        <v>6597</v>
      </c>
      <c r="J1246" s="39">
        <v>1</v>
      </c>
      <c r="K1246" s="39">
        <v>0</v>
      </c>
      <c r="L1246" s="39" t="s">
        <v>6598</v>
      </c>
      <c r="M1246" s="41">
        <v>0.75</v>
      </c>
      <c r="N1246" s="113"/>
      <c r="O1246" s="113"/>
      <c r="P1246" s="39">
        <v>93</v>
      </c>
      <c r="Q1246" s="39" t="s">
        <v>6599</v>
      </c>
      <c r="R1246" s="40">
        <v>0.42291666666666666</v>
      </c>
      <c r="S1246" s="39">
        <v>5</v>
      </c>
      <c r="T1246" s="39">
        <v>1.2</v>
      </c>
      <c r="U1246" s="39" t="s">
        <v>6600</v>
      </c>
      <c r="V1246" s="39">
        <v>8</v>
      </c>
      <c r="W1246" s="39">
        <v>0.62</v>
      </c>
      <c r="X1246" s="39" t="s">
        <v>6601</v>
      </c>
      <c r="Y1246" s="41">
        <v>0.3846</v>
      </c>
      <c r="Z1246" s="41">
        <v>-8.5999999999999993E-2</v>
      </c>
      <c r="AA1246" s="39">
        <v>10</v>
      </c>
      <c r="AB1246" s="41">
        <v>0.434</v>
      </c>
      <c r="AC1246" s="41">
        <v>1.9699999999999999E-2</v>
      </c>
      <c r="AD1246" s="41">
        <v>0.56469999999999998</v>
      </c>
      <c r="AE1246" s="41">
        <v>0.13469999999999999</v>
      </c>
      <c r="AF1246" s="41">
        <v>0.53600000000000003</v>
      </c>
      <c r="AG1246" s="41">
        <v>9.3399999999999997E-2</v>
      </c>
      <c r="AH1246" s="10">
        <f>100%-AH1245</f>
        <v>0.42837894325405657</v>
      </c>
    </row>
    <row r="1247" spans="1:34" ht="12.75" x14ac:dyDescent="0.2">
      <c r="A1247" s="113"/>
      <c r="B1247" s="113"/>
      <c r="C1247" s="34"/>
      <c r="D1247" s="39">
        <v>24</v>
      </c>
      <c r="E1247" s="40">
        <v>0.31944444444444442</v>
      </c>
      <c r="F1247" s="39">
        <v>2</v>
      </c>
      <c r="G1247" s="39">
        <v>2</v>
      </c>
      <c r="H1247" s="39">
        <v>0.5</v>
      </c>
      <c r="I1247" s="39" t="s">
        <v>6602</v>
      </c>
      <c r="J1247" s="39">
        <v>2</v>
      </c>
      <c r="K1247" s="39">
        <v>0</v>
      </c>
      <c r="L1247" s="39" t="s">
        <v>6603</v>
      </c>
      <c r="M1247" s="41">
        <v>0.5</v>
      </c>
      <c r="N1247" s="113"/>
      <c r="O1247" s="113"/>
      <c r="P1247" s="39">
        <v>41</v>
      </c>
      <c r="Q1247" s="39" t="s">
        <v>6604</v>
      </c>
      <c r="R1247" s="42">
        <v>1.5208333333333333</v>
      </c>
      <c r="S1247" s="39">
        <v>30</v>
      </c>
      <c r="T1247" s="39">
        <v>0.9</v>
      </c>
      <c r="U1247" s="39" t="s">
        <v>6605</v>
      </c>
      <c r="V1247" s="39">
        <v>29</v>
      </c>
      <c r="W1247" s="39">
        <v>0.52</v>
      </c>
      <c r="X1247" s="39" t="s">
        <v>6606</v>
      </c>
      <c r="Y1247" s="41">
        <v>0.50849999999999995</v>
      </c>
      <c r="Z1247" s="41">
        <v>0.50849999999999995</v>
      </c>
      <c r="AA1247" s="39">
        <v>53</v>
      </c>
      <c r="AB1247" s="41">
        <v>0.58030000000000004</v>
      </c>
      <c r="AC1247" s="41">
        <v>0.58030000000000004</v>
      </c>
      <c r="AD1247" s="41">
        <v>0.53139999999999998</v>
      </c>
      <c r="AE1247" s="41">
        <v>-0.46860000000000002</v>
      </c>
      <c r="AF1247" s="41">
        <v>0.53090000000000004</v>
      </c>
      <c r="AG1247" s="41">
        <v>0.53090000000000004</v>
      </c>
      <c r="AH1247" s="10">
        <f>(S1247+(0.36138*V1247))/((S1247+(0.36138*V1247))+(S1248+(0.36138*V1248)))</f>
        <v>0.57113941410267799</v>
      </c>
    </row>
    <row r="1248" spans="1:34" ht="12.75" x14ac:dyDescent="0.2">
      <c r="A1248" s="113"/>
      <c r="B1248" s="113"/>
      <c r="C1248" s="34"/>
      <c r="D1248" s="39">
        <v>25</v>
      </c>
      <c r="E1248" s="40">
        <v>0.5444444444444444</v>
      </c>
      <c r="F1248" s="39">
        <v>4</v>
      </c>
      <c r="G1248" s="39">
        <v>1</v>
      </c>
      <c r="H1248" s="39">
        <v>1</v>
      </c>
      <c r="I1248" s="39" t="s">
        <v>6607</v>
      </c>
      <c r="J1248" s="39">
        <v>3</v>
      </c>
      <c r="K1248" s="39">
        <v>0</v>
      </c>
      <c r="L1248" s="39" t="s">
        <v>6608</v>
      </c>
      <c r="M1248" s="41">
        <v>0.25</v>
      </c>
      <c r="N1248" s="113"/>
      <c r="O1248" s="113"/>
      <c r="P1248" s="39">
        <v>41</v>
      </c>
      <c r="Q1248" s="39" t="s">
        <v>6609</v>
      </c>
      <c r="R1248" s="42">
        <v>1.5208333333333333</v>
      </c>
      <c r="S1248" s="39">
        <v>21</v>
      </c>
      <c r="T1248" s="39">
        <v>0.9</v>
      </c>
      <c r="U1248" s="39" t="s">
        <v>6610</v>
      </c>
      <c r="V1248" s="39">
        <v>26</v>
      </c>
      <c r="W1248" s="39">
        <v>0.42</v>
      </c>
      <c r="X1248" s="39" t="s">
        <v>6611</v>
      </c>
      <c r="Y1248" s="41">
        <v>0.44679999999999997</v>
      </c>
      <c r="Z1248" s="41">
        <v>0.44679999999999997</v>
      </c>
      <c r="AA1248" s="39">
        <v>34</v>
      </c>
      <c r="AB1248" s="41">
        <v>0.41970000000000002</v>
      </c>
      <c r="AC1248" s="41">
        <v>0.41970000000000002</v>
      </c>
      <c r="AD1248" s="41">
        <v>0.46860000000000002</v>
      </c>
      <c r="AE1248" s="41">
        <v>0.46860000000000002</v>
      </c>
      <c r="AF1248" s="41">
        <v>0.46910000000000002</v>
      </c>
      <c r="AG1248" s="41">
        <v>0.46910000000000002</v>
      </c>
      <c r="AH1248" s="10">
        <f>100%-AH1247</f>
        <v>0.42886058589732201</v>
      </c>
    </row>
    <row r="1249" spans="1:34" ht="12.75" x14ac:dyDescent="0.2">
      <c r="A1249" s="113"/>
      <c r="B1249" s="113"/>
      <c r="C1249" s="34"/>
      <c r="D1249" s="39">
        <v>46</v>
      </c>
      <c r="E1249" s="40">
        <v>0.49513888888888891</v>
      </c>
      <c r="F1249" s="39">
        <v>6</v>
      </c>
      <c r="G1249" s="39">
        <v>1</v>
      </c>
      <c r="H1249" s="39">
        <v>1</v>
      </c>
      <c r="I1249" s="39" t="s">
        <v>6612</v>
      </c>
      <c r="J1249" s="39">
        <v>0</v>
      </c>
      <c r="K1249" s="39" t="s">
        <v>6613</v>
      </c>
      <c r="L1249" s="39" t="s">
        <v>6614</v>
      </c>
      <c r="M1249" s="41">
        <v>1</v>
      </c>
      <c r="N1249" s="113"/>
      <c r="O1249" s="113"/>
      <c r="P1249" s="112"/>
      <c r="Q1249" s="113"/>
      <c r="R1249" s="113"/>
      <c r="S1249" s="113"/>
      <c r="T1249" s="113"/>
      <c r="U1249" s="113"/>
      <c r="V1249" s="113"/>
      <c r="W1249" s="113"/>
      <c r="X1249" s="113"/>
      <c r="Y1249" s="113"/>
      <c r="Z1249" s="113"/>
      <c r="AA1249" s="113"/>
      <c r="AB1249" s="113"/>
      <c r="AC1249" s="113"/>
      <c r="AD1249" s="113"/>
      <c r="AE1249" s="113"/>
      <c r="AF1249" s="113"/>
      <c r="AG1249" s="113"/>
      <c r="AH1249" s="113"/>
    </row>
    <row r="1250" spans="1:34" ht="12.75" x14ac:dyDescent="0.2">
      <c r="A1250" s="113"/>
      <c r="B1250" s="113"/>
      <c r="C1250" s="34"/>
      <c r="D1250" s="39">
        <v>62</v>
      </c>
      <c r="E1250" s="40">
        <v>0.63541666666666663</v>
      </c>
      <c r="F1250" s="39">
        <v>2</v>
      </c>
      <c r="G1250" s="39">
        <v>0</v>
      </c>
      <c r="H1250" s="39" t="s">
        <v>6615</v>
      </c>
      <c r="I1250" s="39" t="s">
        <v>6616</v>
      </c>
      <c r="J1250" s="39">
        <v>1</v>
      </c>
      <c r="K1250" s="39">
        <v>0</v>
      </c>
      <c r="L1250" s="39" t="s">
        <v>6617</v>
      </c>
      <c r="M1250" s="41">
        <v>0</v>
      </c>
      <c r="N1250" s="113"/>
      <c r="O1250" s="113"/>
      <c r="P1250" s="43">
        <v>31</v>
      </c>
      <c r="Q1250" s="38">
        <v>20454</v>
      </c>
      <c r="R1250" s="44"/>
      <c r="S1250" s="44"/>
      <c r="T1250" s="44"/>
      <c r="U1250" s="44"/>
      <c r="V1250" s="44"/>
      <c r="W1250" s="44"/>
      <c r="X1250" s="44"/>
      <c r="Y1250" s="44"/>
      <c r="Z1250" s="44"/>
      <c r="AA1250" s="44"/>
      <c r="AB1250" s="44"/>
      <c r="AC1250" s="44"/>
      <c r="AD1250" s="44"/>
      <c r="AE1250" s="44"/>
      <c r="AF1250" s="44"/>
      <c r="AG1250" s="44"/>
      <c r="AH1250" s="45"/>
    </row>
    <row r="1251" spans="1:34" ht="12.75" x14ac:dyDescent="0.2">
      <c r="A1251" s="113"/>
      <c r="B1251" s="113"/>
      <c r="C1251" s="34"/>
      <c r="D1251" s="39">
        <v>65</v>
      </c>
      <c r="E1251" s="40">
        <v>0.75624999999999998</v>
      </c>
      <c r="F1251" s="39">
        <v>6</v>
      </c>
      <c r="G1251" s="39">
        <v>7</v>
      </c>
      <c r="H1251" s="39">
        <v>0.71</v>
      </c>
      <c r="I1251" s="39" t="s">
        <v>6618</v>
      </c>
      <c r="J1251" s="39">
        <v>4</v>
      </c>
      <c r="K1251" s="39">
        <v>1</v>
      </c>
      <c r="L1251" s="39" t="s">
        <v>6619</v>
      </c>
      <c r="M1251" s="41">
        <v>0.63639999999999997</v>
      </c>
      <c r="N1251" s="113"/>
      <c r="O1251" s="113"/>
      <c r="P1251" s="39">
        <v>2</v>
      </c>
      <c r="Q1251" s="39" t="s">
        <v>6620</v>
      </c>
      <c r="R1251" s="40">
        <v>0.62430555555555556</v>
      </c>
      <c r="S1251" s="39">
        <v>17</v>
      </c>
      <c r="T1251" s="39">
        <v>0.82</v>
      </c>
      <c r="U1251" s="39" t="s">
        <v>6621</v>
      </c>
      <c r="V1251" s="39">
        <v>10</v>
      </c>
      <c r="W1251" s="39">
        <v>0.5</v>
      </c>
      <c r="X1251" s="39" t="s">
        <v>6622</v>
      </c>
      <c r="Y1251" s="41">
        <v>0.62960000000000005</v>
      </c>
      <c r="Z1251" s="41">
        <v>0.105</v>
      </c>
      <c r="AA1251" s="39">
        <v>20</v>
      </c>
      <c r="AB1251" s="41">
        <v>0.54020000000000001</v>
      </c>
      <c r="AC1251" s="41">
        <v>1.66E-2</v>
      </c>
      <c r="AD1251" s="41">
        <v>0.57099999999999995</v>
      </c>
      <c r="AE1251" s="41">
        <v>0.12790000000000001</v>
      </c>
      <c r="AF1251" s="41">
        <v>0.57020000000000004</v>
      </c>
      <c r="AG1251" s="41">
        <v>0.17100000000000001</v>
      </c>
      <c r="AH1251" s="10">
        <f>(S1251+(0.36138*V1251))/((S1251+(0.36138*V1251))+(S1252+(0.36138*V1252)))</f>
        <v>0.54078004881601238</v>
      </c>
    </row>
    <row r="1252" spans="1:34" ht="12.75" x14ac:dyDescent="0.2">
      <c r="A1252" s="113"/>
      <c r="B1252" s="113"/>
      <c r="C1252" s="34"/>
      <c r="D1252" s="39">
        <v>89</v>
      </c>
      <c r="E1252" s="40">
        <v>0.26250000000000001</v>
      </c>
      <c r="F1252" s="39">
        <v>2</v>
      </c>
      <c r="G1252" s="39">
        <v>0</v>
      </c>
      <c r="H1252" s="39" t="s">
        <v>6623</v>
      </c>
      <c r="I1252" s="39" t="s">
        <v>6624</v>
      </c>
      <c r="J1252" s="39">
        <v>1</v>
      </c>
      <c r="K1252" s="39">
        <v>0</v>
      </c>
      <c r="L1252" s="39" t="s">
        <v>6625</v>
      </c>
      <c r="M1252" s="41">
        <v>0</v>
      </c>
      <c r="N1252" s="113"/>
      <c r="O1252" s="113"/>
      <c r="P1252" s="39">
        <v>2</v>
      </c>
      <c r="Q1252" s="39" t="s">
        <v>6626</v>
      </c>
      <c r="R1252" s="40">
        <v>0.62430555555555556</v>
      </c>
      <c r="S1252" s="39">
        <v>11</v>
      </c>
      <c r="T1252" s="39">
        <v>0.36</v>
      </c>
      <c r="U1252" s="39" t="s">
        <v>6627</v>
      </c>
      <c r="V1252" s="39">
        <v>18</v>
      </c>
      <c r="W1252" s="39">
        <v>0.28000000000000003</v>
      </c>
      <c r="X1252" s="39" t="s">
        <v>6628</v>
      </c>
      <c r="Y1252" s="41">
        <v>0.37930000000000003</v>
      </c>
      <c r="Z1252" s="41">
        <v>6.9000000000000006E-2</v>
      </c>
      <c r="AA1252" s="39">
        <v>11</v>
      </c>
      <c r="AB1252" s="41">
        <v>0.45979999999999999</v>
      </c>
      <c r="AC1252" s="41">
        <v>-1.66E-2</v>
      </c>
      <c r="AD1252" s="41">
        <v>0.42899999999999999</v>
      </c>
      <c r="AE1252" s="41">
        <v>-0.12790000000000001</v>
      </c>
      <c r="AF1252" s="41">
        <v>0.42980000000000002</v>
      </c>
      <c r="AG1252" s="41">
        <v>-0.17100000000000001</v>
      </c>
      <c r="AH1252" s="10">
        <f>100%-AH1251</f>
        <v>0.45921995118398762</v>
      </c>
    </row>
    <row r="1253" spans="1:34" ht="12.75" x14ac:dyDescent="0.2">
      <c r="A1253" s="113"/>
      <c r="B1253" s="113"/>
      <c r="C1253" s="34"/>
      <c r="D1253" s="39">
        <v>93</v>
      </c>
      <c r="E1253" s="40">
        <v>0.4236111111111111</v>
      </c>
      <c r="F1253" s="39">
        <v>4</v>
      </c>
      <c r="G1253" s="39">
        <v>2</v>
      </c>
      <c r="H1253" s="39">
        <v>0.5</v>
      </c>
      <c r="I1253" s="39" t="s">
        <v>6629</v>
      </c>
      <c r="J1253" s="39">
        <v>4</v>
      </c>
      <c r="K1253" s="39">
        <v>0.5</v>
      </c>
      <c r="L1253" s="39" t="s">
        <v>6630</v>
      </c>
      <c r="M1253" s="41">
        <v>0.33329999999999999</v>
      </c>
      <c r="N1253" s="113"/>
      <c r="O1253" s="113"/>
      <c r="P1253" s="39">
        <v>3</v>
      </c>
      <c r="Q1253" s="39" t="s">
        <v>6631</v>
      </c>
      <c r="R1253" s="40">
        <v>0.77916666666666667</v>
      </c>
      <c r="S1253" s="39">
        <v>23</v>
      </c>
      <c r="T1253" s="39">
        <v>0.65</v>
      </c>
      <c r="U1253" s="39" t="s">
        <v>6632</v>
      </c>
      <c r="V1253" s="39">
        <v>15</v>
      </c>
      <c r="W1253" s="39">
        <v>0.27</v>
      </c>
      <c r="X1253" s="39" t="s">
        <v>6633</v>
      </c>
      <c r="Y1253" s="41">
        <v>0.60529999999999995</v>
      </c>
      <c r="Z1253" s="41">
        <v>8.5300000000000001E-2</v>
      </c>
      <c r="AA1253" s="39">
        <v>22</v>
      </c>
      <c r="AB1253" s="41">
        <v>0.57140000000000002</v>
      </c>
      <c r="AC1253" s="41">
        <v>6.8500000000000005E-2</v>
      </c>
      <c r="AD1253" s="41">
        <v>0.49659999999999999</v>
      </c>
      <c r="AE1253" s="41">
        <v>2.18E-2</v>
      </c>
      <c r="AF1253" s="41">
        <v>0.43940000000000001</v>
      </c>
      <c r="AG1253" s="41">
        <v>-1.38E-2</v>
      </c>
      <c r="AH1253" s="10">
        <f>(S1253+(0.36138*V1253))/((S1253+(0.36138*V1253))+(S1254+(0.36138*V1254)))</f>
        <v>0.61401147451591087</v>
      </c>
    </row>
    <row r="1254" spans="1:34" ht="12.75" x14ac:dyDescent="0.2">
      <c r="A1254" s="113"/>
      <c r="B1254" s="113"/>
      <c r="C1254" s="34"/>
      <c r="D1254" s="39">
        <v>41</v>
      </c>
      <c r="E1254" s="42">
        <v>1.8187500000000001</v>
      </c>
      <c r="F1254" s="39">
        <v>0</v>
      </c>
      <c r="G1254" s="39">
        <v>0</v>
      </c>
      <c r="H1254" s="39" t="s">
        <v>6634</v>
      </c>
      <c r="I1254" s="39" t="s">
        <v>6635</v>
      </c>
      <c r="J1254" s="39">
        <v>0</v>
      </c>
      <c r="K1254" s="39" t="s">
        <v>6636</v>
      </c>
      <c r="L1254" s="39" t="s">
        <v>6637</v>
      </c>
      <c r="M1254" s="39" t="s">
        <v>6638</v>
      </c>
      <c r="N1254" s="113"/>
      <c r="O1254" s="113"/>
      <c r="P1254" s="39">
        <v>3</v>
      </c>
      <c r="Q1254" s="39" t="s">
        <v>6639</v>
      </c>
      <c r="R1254" s="40">
        <v>0.77916666666666667</v>
      </c>
      <c r="S1254" s="39">
        <v>11</v>
      </c>
      <c r="T1254" s="39">
        <v>0.73</v>
      </c>
      <c r="U1254" s="39" t="s">
        <v>6640</v>
      </c>
      <c r="V1254" s="39">
        <v>19</v>
      </c>
      <c r="W1254" s="39">
        <v>0.11</v>
      </c>
      <c r="X1254" s="39" t="s">
        <v>6641</v>
      </c>
      <c r="Y1254" s="41">
        <v>0.36670000000000003</v>
      </c>
      <c r="Z1254" s="41">
        <v>5.0900000000000001E-2</v>
      </c>
      <c r="AA1254" s="39">
        <v>15</v>
      </c>
      <c r="AB1254" s="41">
        <v>0.42859999999999998</v>
      </c>
      <c r="AC1254" s="41">
        <v>-6.8500000000000005E-2</v>
      </c>
      <c r="AD1254" s="41">
        <v>0.50339999999999996</v>
      </c>
      <c r="AE1254" s="41">
        <v>-2.18E-2</v>
      </c>
      <c r="AF1254" s="41">
        <v>0.56059999999999999</v>
      </c>
      <c r="AG1254" s="41">
        <v>1.38E-2</v>
      </c>
      <c r="AH1254" s="10">
        <f>100%-AH1253</f>
        <v>0.38598852548408913</v>
      </c>
    </row>
    <row r="1255" spans="1:34" ht="12.75" x14ac:dyDescent="0.2">
      <c r="A1255" s="113"/>
      <c r="B1255" s="113"/>
      <c r="C1255" s="34"/>
      <c r="D1255" s="112"/>
      <c r="E1255" s="113"/>
      <c r="F1255" s="113"/>
      <c r="G1255" s="113"/>
      <c r="H1255" s="113"/>
      <c r="I1255" s="113"/>
      <c r="J1255" s="113"/>
      <c r="K1255" s="113"/>
      <c r="L1255" s="113"/>
      <c r="M1255" s="113"/>
      <c r="N1255" s="113"/>
      <c r="O1255" s="113"/>
      <c r="P1255" s="39">
        <v>4</v>
      </c>
      <c r="Q1255" s="39" t="s">
        <v>6642</v>
      </c>
      <c r="R1255" s="40">
        <v>0.76944444444444449</v>
      </c>
      <c r="S1255" s="39">
        <v>10</v>
      </c>
      <c r="T1255" s="39">
        <v>1.3</v>
      </c>
      <c r="U1255" s="39" t="s">
        <v>6643</v>
      </c>
      <c r="V1255" s="39">
        <v>14</v>
      </c>
      <c r="W1255" s="39">
        <v>0.21</v>
      </c>
      <c r="X1255" s="39" t="s">
        <v>6644</v>
      </c>
      <c r="Y1255" s="41">
        <v>0.41670000000000001</v>
      </c>
      <c r="Z1255" s="41">
        <v>-0.19270000000000001</v>
      </c>
      <c r="AA1255" s="39">
        <v>18</v>
      </c>
      <c r="AB1255" s="41">
        <v>0.44679999999999997</v>
      </c>
      <c r="AC1255" s="41">
        <v>-0.1239</v>
      </c>
      <c r="AD1255" s="41">
        <v>0.3785</v>
      </c>
      <c r="AE1255" s="41">
        <v>-0.15740000000000001</v>
      </c>
      <c r="AF1255" s="41">
        <v>0.35720000000000002</v>
      </c>
      <c r="AG1255" s="41">
        <v>-0.1452</v>
      </c>
      <c r="AH1255" s="10">
        <f>(S1255+(0.36138*V1255))/((S1255+(0.36138*V1255))+(S1256+(0.36138*V1256)))</f>
        <v>0.48431874887035425</v>
      </c>
    </row>
    <row r="1256" spans="1:34" ht="12.75" x14ac:dyDescent="0.2">
      <c r="A1256" s="113"/>
      <c r="B1256" s="113"/>
      <c r="C1256" s="34"/>
      <c r="D1256" s="43">
        <v>59</v>
      </c>
      <c r="E1256" s="38">
        <v>20874</v>
      </c>
      <c r="F1256" s="44"/>
      <c r="G1256" s="44"/>
      <c r="H1256" s="44"/>
      <c r="I1256" s="44"/>
      <c r="J1256" s="44"/>
      <c r="K1256" s="44"/>
      <c r="L1256" s="44"/>
      <c r="M1256" s="44"/>
      <c r="N1256" s="113"/>
      <c r="O1256" s="113"/>
      <c r="P1256" s="39">
        <v>4</v>
      </c>
      <c r="Q1256" s="39" t="s">
        <v>6645</v>
      </c>
      <c r="R1256" s="40">
        <v>0.76944444444444449</v>
      </c>
      <c r="S1256" s="39">
        <v>7</v>
      </c>
      <c r="T1256" s="39">
        <v>1.29</v>
      </c>
      <c r="U1256" s="39" t="s">
        <v>6646</v>
      </c>
      <c r="V1256" s="39">
        <v>25</v>
      </c>
      <c r="W1256" s="39">
        <v>0.24</v>
      </c>
      <c r="X1256" s="39" t="s">
        <v>6647</v>
      </c>
      <c r="Y1256" s="41">
        <v>0.21879999999999999</v>
      </c>
      <c r="Z1256" s="41">
        <v>-0.1812</v>
      </c>
      <c r="AA1256" s="39">
        <v>20</v>
      </c>
      <c r="AB1256" s="41">
        <v>0.55320000000000003</v>
      </c>
      <c r="AC1256" s="41">
        <v>0.1239</v>
      </c>
      <c r="AD1256" s="41">
        <v>0.62150000000000005</v>
      </c>
      <c r="AE1256" s="41">
        <v>0.15740000000000001</v>
      </c>
      <c r="AF1256" s="41">
        <v>0.64280000000000004</v>
      </c>
      <c r="AG1256" s="41">
        <v>0.1452</v>
      </c>
      <c r="AH1256" s="10">
        <f>100%-AH1255</f>
        <v>0.5156812511296458</v>
      </c>
    </row>
    <row r="1257" spans="1:34" ht="12.75" x14ac:dyDescent="0.2">
      <c r="A1257" s="113"/>
      <c r="B1257" s="113"/>
      <c r="C1257" s="34"/>
      <c r="D1257" s="39">
        <v>2</v>
      </c>
      <c r="E1257" s="40">
        <v>0.75208333333333333</v>
      </c>
      <c r="F1257" s="39">
        <v>0</v>
      </c>
      <c r="G1257" s="39">
        <v>0</v>
      </c>
      <c r="H1257" s="39" t="s">
        <v>6648</v>
      </c>
      <c r="I1257" s="39" t="s">
        <v>6649</v>
      </c>
      <c r="J1257" s="39">
        <v>3</v>
      </c>
      <c r="K1257" s="39">
        <v>0.33</v>
      </c>
      <c r="L1257" s="39" t="s">
        <v>6650</v>
      </c>
      <c r="M1257" s="41">
        <v>0</v>
      </c>
      <c r="N1257" s="113"/>
      <c r="O1257" s="113"/>
      <c r="P1257" s="39">
        <v>6</v>
      </c>
      <c r="Q1257" s="39" t="s">
        <v>6651</v>
      </c>
      <c r="R1257" s="40">
        <v>0.78333333333333333</v>
      </c>
      <c r="S1257" s="39">
        <v>19</v>
      </c>
      <c r="T1257" s="39">
        <v>0.84</v>
      </c>
      <c r="U1257" s="39" t="s">
        <v>6652</v>
      </c>
      <c r="V1257" s="39">
        <v>13</v>
      </c>
      <c r="W1257" s="39">
        <v>0.15</v>
      </c>
      <c r="X1257" s="39" t="s">
        <v>6653</v>
      </c>
      <c r="Y1257" s="41">
        <v>0.59379999999999999</v>
      </c>
      <c r="Z1257" s="41">
        <v>5.8099999999999999E-2</v>
      </c>
      <c r="AA1257" s="39">
        <v>23</v>
      </c>
      <c r="AB1257" s="41">
        <v>0.55559999999999998</v>
      </c>
      <c r="AC1257" s="41">
        <v>4.1599999999999998E-2</v>
      </c>
      <c r="AD1257" s="41">
        <v>0.4788</v>
      </c>
      <c r="AE1257" s="41">
        <v>-6.1999999999999998E-3</v>
      </c>
      <c r="AF1257" s="41">
        <v>0.45529999999999998</v>
      </c>
      <c r="AG1257" s="41">
        <v>1.0800000000000001E-2</v>
      </c>
      <c r="AH1257" s="10">
        <f>(S1257+(0.36138*V1257))/((S1257+(0.36138*V1257))+(S1258+(0.36138*V1258)))</f>
        <v>0.59643807427885132</v>
      </c>
    </row>
    <row r="1258" spans="1:34" ht="12.75" x14ac:dyDescent="0.2">
      <c r="A1258" s="113"/>
      <c r="B1258" s="113"/>
      <c r="C1258" s="34"/>
      <c r="D1258" s="39">
        <v>3</v>
      </c>
      <c r="E1258" s="40">
        <v>0.78333333333333333</v>
      </c>
      <c r="F1258" s="39">
        <v>0</v>
      </c>
      <c r="G1258" s="39">
        <v>0</v>
      </c>
      <c r="H1258" s="39" t="s">
        <v>6654</v>
      </c>
      <c r="I1258" s="39" t="s">
        <v>6655</v>
      </c>
      <c r="J1258" s="39">
        <v>2</v>
      </c>
      <c r="K1258" s="39">
        <v>0</v>
      </c>
      <c r="L1258" s="39" t="s">
        <v>6656</v>
      </c>
      <c r="M1258" s="41">
        <v>0</v>
      </c>
      <c r="N1258" s="113"/>
      <c r="O1258" s="113"/>
      <c r="P1258" s="39">
        <v>6</v>
      </c>
      <c r="Q1258" s="39" t="s">
        <v>6657</v>
      </c>
      <c r="R1258" s="40">
        <v>0.78333333333333333</v>
      </c>
      <c r="S1258" s="39">
        <v>7</v>
      </c>
      <c r="T1258" s="39">
        <v>0.71</v>
      </c>
      <c r="U1258" s="39" t="s">
        <v>6658</v>
      </c>
      <c r="V1258" s="39">
        <v>25</v>
      </c>
      <c r="W1258" s="39">
        <v>0.16</v>
      </c>
      <c r="X1258" s="39" t="s">
        <v>6659</v>
      </c>
      <c r="Y1258" s="41">
        <v>0.21879999999999999</v>
      </c>
      <c r="Z1258" s="41">
        <v>-0.1812</v>
      </c>
      <c r="AA1258" s="39">
        <v>12</v>
      </c>
      <c r="AB1258" s="41">
        <v>0.44440000000000002</v>
      </c>
      <c r="AC1258" s="41">
        <v>-4.1599999999999998E-2</v>
      </c>
      <c r="AD1258" s="41">
        <v>0.5212</v>
      </c>
      <c r="AE1258" s="41">
        <v>6.1999999999999998E-3</v>
      </c>
      <c r="AF1258" s="41">
        <v>0.54469999999999996</v>
      </c>
      <c r="AG1258" s="41">
        <v>-1.0800000000000001E-2</v>
      </c>
      <c r="AH1258" s="10">
        <f>100%-AH1257</f>
        <v>0.40356192572114868</v>
      </c>
    </row>
    <row r="1259" spans="1:34" ht="12.75" x14ac:dyDescent="0.2">
      <c r="A1259" s="113"/>
      <c r="B1259" s="113"/>
      <c r="C1259" s="34"/>
      <c r="D1259" s="39">
        <v>5</v>
      </c>
      <c r="E1259" s="40">
        <v>0.51944444444444449</v>
      </c>
      <c r="F1259" s="39">
        <v>2</v>
      </c>
      <c r="G1259" s="39">
        <v>1</v>
      </c>
      <c r="H1259" s="39">
        <v>1</v>
      </c>
      <c r="I1259" s="39" t="s">
        <v>6660</v>
      </c>
      <c r="J1259" s="39">
        <v>1</v>
      </c>
      <c r="K1259" s="39">
        <v>0</v>
      </c>
      <c r="L1259" s="39" t="s">
        <v>6661</v>
      </c>
      <c r="M1259" s="41">
        <v>0.5</v>
      </c>
      <c r="N1259" s="113"/>
      <c r="O1259" s="113"/>
      <c r="P1259" s="39">
        <v>7</v>
      </c>
      <c r="Q1259" s="39" t="s">
        <v>6662</v>
      </c>
      <c r="R1259" s="40">
        <v>0.58263888888888893</v>
      </c>
      <c r="S1259" s="39">
        <v>17</v>
      </c>
      <c r="T1259" s="39">
        <v>0.76</v>
      </c>
      <c r="U1259" s="39" t="s">
        <v>6663</v>
      </c>
      <c r="V1259" s="39">
        <v>10</v>
      </c>
      <c r="W1259" s="39">
        <v>0.3</v>
      </c>
      <c r="X1259" s="39" t="s">
        <v>6664</v>
      </c>
      <c r="Y1259" s="41">
        <v>0.62960000000000005</v>
      </c>
      <c r="Z1259" s="41">
        <v>0.105</v>
      </c>
      <c r="AA1259" s="39">
        <v>19</v>
      </c>
      <c r="AB1259" s="41">
        <v>0.56789999999999996</v>
      </c>
      <c r="AC1259" s="41">
        <v>5.5199999999999999E-2</v>
      </c>
      <c r="AD1259" s="41">
        <v>0.53449999999999998</v>
      </c>
      <c r="AE1259" s="41">
        <v>7.0400000000000004E-2</v>
      </c>
      <c r="AF1259" s="41">
        <v>0.4607</v>
      </c>
      <c r="AG1259" s="41">
        <v>1.7000000000000001E-2</v>
      </c>
      <c r="AH1259" s="10">
        <f>(S1259+(0.36138*V1259))/((S1259+(0.36138*V1259))+(S1260+(0.36138*V1260)))</f>
        <v>0.61064790211053854</v>
      </c>
    </row>
    <row r="1260" spans="1:34" ht="12.75" x14ac:dyDescent="0.2">
      <c r="A1260" s="113"/>
      <c r="B1260" s="113"/>
      <c r="C1260" s="34"/>
      <c r="D1260" s="39">
        <v>6</v>
      </c>
      <c r="E1260" s="40">
        <v>0.49444444444444446</v>
      </c>
      <c r="F1260" s="39">
        <v>1</v>
      </c>
      <c r="G1260" s="39">
        <v>4</v>
      </c>
      <c r="H1260" s="39">
        <v>0.25</v>
      </c>
      <c r="I1260" s="39" t="s">
        <v>6665</v>
      </c>
      <c r="J1260" s="39">
        <v>2</v>
      </c>
      <c r="K1260" s="39">
        <v>0</v>
      </c>
      <c r="L1260" s="39" t="s">
        <v>6666</v>
      </c>
      <c r="M1260" s="41">
        <v>0.66669999999999996</v>
      </c>
      <c r="N1260" s="113"/>
      <c r="O1260" s="113"/>
      <c r="P1260" s="39">
        <v>7</v>
      </c>
      <c r="Q1260" s="39" t="s">
        <v>6667</v>
      </c>
      <c r="R1260" s="40">
        <v>0.58263888888888893</v>
      </c>
      <c r="S1260" s="39">
        <v>7</v>
      </c>
      <c r="T1260" s="39">
        <v>0.86</v>
      </c>
      <c r="U1260" s="39" t="s">
        <v>6668</v>
      </c>
      <c r="V1260" s="39">
        <v>17</v>
      </c>
      <c r="W1260" s="39">
        <v>0.24</v>
      </c>
      <c r="X1260" s="39" t="s">
        <v>6669</v>
      </c>
      <c r="Y1260" s="41">
        <v>0.29170000000000001</v>
      </c>
      <c r="Z1260" s="41">
        <v>-5.7500000000000002E-2</v>
      </c>
      <c r="AA1260" s="39">
        <v>11</v>
      </c>
      <c r="AB1260" s="41">
        <v>0.43209999999999998</v>
      </c>
      <c r="AC1260" s="41">
        <v>-5.5199999999999999E-2</v>
      </c>
      <c r="AD1260" s="41">
        <v>0.46550000000000002</v>
      </c>
      <c r="AE1260" s="41">
        <v>-7.0400000000000004E-2</v>
      </c>
      <c r="AF1260" s="41">
        <v>0.5393</v>
      </c>
      <c r="AG1260" s="41">
        <v>-1.7000000000000001E-2</v>
      </c>
      <c r="AH1260" s="10">
        <f>100%-AH1259</f>
        <v>0.38935209788946146</v>
      </c>
    </row>
    <row r="1261" spans="1:34" ht="12.75" x14ac:dyDescent="0.2">
      <c r="A1261" s="113"/>
      <c r="B1261" s="113"/>
      <c r="C1261" s="34"/>
      <c r="D1261" s="39">
        <v>7</v>
      </c>
      <c r="E1261" s="40">
        <v>0.64027777777777772</v>
      </c>
      <c r="F1261" s="39">
        <v>3</v>
      </c>
      <c r="G1261" s="39">
        <v>4</v>
      </c>
      <c r="H1261" s="39">
        <v>0.5</v>
      </c>
      <c r="I1261" s="39" t="s">
        <v>6670</v>
      </c>
      <c r="J1261" s="39">
        <v>2</v>
      </c>
      <c r="K1261" s="39">
        <v>0</v>
      </c>
      <c r="L1261" s="39" t="s">
        <v>6671</v>
      </c>
      <c r="M1261" s="41">
        <v>0.66669999999999996</v>
      </c>
      <c r="N1261" s="113"/>
      <c r="O1261" s="113"/>
      <c r="P1261" s="39">
        <v>9</v>
      </c>
      <c r="Q1261" s="39" t="s">
        <v>6672</v>
      </c>
      <c r="R1261" s="40">
        <v>0.54027777777777775</v>
      </c>
      <c r="S1261" s="39">
        <v>14</v>
      </c>
      <c r="T1261" s="39">
        <v>0.86</v>
      </c>
      <c r="U1261" s="39" t="s">
        <v>6673</v>
      </c>
      <c r="V1261" s="39">
        <v>9</v>
      </c>
      <c r="W1261" s="39">
        <v>0.22</v>
      </c>
      <c r="X1261" s="39" t="s">
        <v>6674</v>
      </c>
      <c r="Y1261" s="41">
        <v>0.60870000000000002</v>
      </c>
      <c r="Z1261" s="41">
        <v>7.0199999999999999E-2</v>
      </c>
      <c r="AA1261" s="39">
        <v>15</v>
      </c>
      <c r="AB1261" s="41">
        <v>0.56720000000000004</v>
      </c>
      <c r="AC1261" s="41">
        <v>5.0599999999999999E-2</v>
      </c>
      <c r="AD1261" s="41">
        <v>0.52100000000000002</v>
      </c>
      <c r="AE1261" s="41">
        <v>5.2299999999999999E-2</v>
      </c>
      <c r="AF1261" s="41">
        <v>0.47960000000000003</v>
      </c>
      <c r="AG1261" s="41">
        <v>4.2999999999999997E-2</v>
      </c>
      <c r="AH1261" s="10">
        <f>(S1261+(0.36138*V1261))/((S1261+(0.36138*V1261))+(S1262+(0.36138*V1262)))</f>
        <v>0.58473186094213692</v>
      </c>
    </row>
    <row r="1262" spans="1:34" ht="12.75" x14ac:dyDescent="0.2">
      <c r="A1262" s="113"/>
      <c r="B1262" s="113"/>
      <c r="C1262" s="34"/>
      <c r="D1262" s="39">
        <v>9</v>
      </c>
      <c r="E1262" s="40">
        <v>0.62222222222222223</v>
      </c>
      <c r="F1262" s="39">
        <v>0</v>
      </c>
      <c r="G1262" s="39">
        <v>3</v>
      </c>
      <c r="H1262" s="39">
        <v>0</v>
      </c>
      <c r="I1262" s="39" t="s">
        <v>6675</v>
      </c>
      <c r="J1262" s="39">
        <v>5</v>
      </c>
      <c r="K1262" s="39">
        <v>0.4</v>
      </c>
      <c r="L1262" s="39" t="s">
        <v>6676</v>
      </c>
      <c r="M1262" s="41">
        <v>0.375</v>
      </c>
      <c r="N1262" s="113"/>
      <c r="O1262" s="113"/>
      <c r="P1262" s="39">
        <v>9</v>
      </c>
      <c r="Q1262" s="39" t="s">
        <v>6677</v>
      </c>
      <c r="R1262" s="40">
        <v>0.54027777777777775</v>
      </c>
      <c r="S1262" s="39">
        <v>9</v>
      </c>
      <c r="T1262" s="39">
        <v>0.33</v>
      </c>
      <c r="U1262" s="39" t="s">
        <v>6678</v>
      </c>
      <c r="V1262" s="39">
        <v>9</v>
      </c>
      <c r="W1262" s="39">
        <v>0.33</v>
      </c>
      <c r="X1262" s="39" t="s">
        <v>6679</v>
      </c>
      <c r="Y1262" s="41">
        <v>0.5</v>
      </c>
      <c r="Z1262" s="41">
        <v>0.21010000000000001</v>
      </c>
      <c r="AA1262" s="39">
        <v>11</v>
      </c>
      <c r="AB1262" s="41">
        <v>0.43280000000000002</v>
      </c>
      <c r="AC1262" s="41">
        <v>-5.0599999999999999E-2</v>
      </c>
      <c r="AD1262" s="41">
        <v>0.47899999999999998</v>
      </c>
      <c r="AE1262" s="41">
        <v>-5.2299999999999999E-2</v>
      </c>
      <c r="AF1262" s="41">
        <v>0.52039999999999997</v>
      </c>
      <c r="AG1262" s="41">
        <v>-4.2999999999999997E-2</v>
      </c>
      <c r="AH1262" s="10">
        <f>100%-AH1261</f>
        <v>0.41526813905786308</v>
      </c>
    </row>
    <row r="1263" spans="1:34" ht="12.75" x14ac:dyDescent="0.2">
      <c r="A1263" s="113"/>
      <c r="B1263" s="113"/>
      <c r="C1263" s="34"/>
      <c r="D1263" s="39">
        <v>14</v>
      </c>
      <c r="E1263" s="40">
        <v>0.57708333333333328</v>
      </c>
      <c r="F1263" s="39">
        <v>2</v>
      </c>
      <c r="G1263" s="39">
        <v>3</v>
      </c>
      <c r="H1263" s="39">
        <v>1</v>
      </c>
      <c r="I1263" s="39" t="s">
        <v>6680</v>
      </c>
      <c r="J1263" s="39">
        <v>1</v>
      </c>
      <c r="K1263" s="39">
        <v>0</v>
      </c>
      <c r="L1263" s="39" t="s">
        <v>6681</v>
      </c>
      <c r="M1263" s="41">
        <v>0.75</v>
      </c>
      <c r="N1263" s="113"/>
      <c r="O1263" s="113"/>
      <c r="P1263" s="39">
        <v>14</v>
      </c>
      <c r="Q1263" s="39" t="s">
        <v>6682</v>
      </c>
      <c r="R1263" s="40">
        <v>0.61597222222222225</v>
      </c>
      <c r="S1263" s="39">
        <v>12</v>
      </c>
      <c r="T1263" s="39">
        <v>0.92</v>
      </c>
      <c r="U1263" s="39" t="s">
        <v>6683</v>
      </c>
      <c r="V1263" s="39">
        <v>14</v>
      </c>
      <c r="W1263" s="39">
        <v>0.56999999999999995</v>
      </c>
      <c r="X1263" s="39" t="s">
        <v>6684</v>
      </c>
      <c r="Y1263" s="41">
        <v>0.46150000000000002</v>
      </c>
      <c r="Z1263" s="41">
        <v>-0.1353</v>
      </c>
      <c r="AA1263" s="39">
        <v>17</v>
      </c>
      <c r="AB1263" s="41">
        <v>0.51190000000000002</v>
      </c>
      <c r="AC1263" s="41">
        <v>-2.4199999999999999E-2</v>
      </c>
      <c r="AD1263" s="41">
        <v>0.46650000000000003</v>
      </c>
      <c r="AE1263" s="41">
        <v>-2.46E-2</v>
      </c>
      <c r="AF1263" s="41">
        <v>0.43190000000000001</v>
      </c>
      <c r="AG1263" s="41">
        <v>-2.35E-2</v>
      </c>
      <c r="AH1263" s="10">
        <f>(S1263+(0.36138*V1263))/((S1263+(0.36138*V1263))+(S1264+(0.36138*V1264)))</f>
        <v>0.52077982102288156</v>
      </c>
    </row>
    <row r="1264" spans="1:34" ht="12.75" x14ac:dyDescent="0.2">
      <c r="A1264" s="113"/>
      <c r="B1264" s="113"/>
      <c r="C1264" s="34"/>
      <c r="D1264" s="39">
        <v>15</v>
      </c>
      <c r="E1264" s="40">
        <v>0.50069444444444444</v>
      </c>
      <c r="F1264" s="39">
        <v>1</v>
      </c>
      <c r="G1264" s="39">
        <v>1</v>
      </c>
      <c r="H1264" s="39">
        <v>0</v>
      </c>
      <c r="I1264" s="39" t="s">
        <v>6685</v>
      </c>
      <c r="J1264" s="39">
        <v>7</v>
      </c>
      <c r="K1264" s="39">
        <v>0.14000000000000001</v>
      </c>
      <c r="L1264" s="39" t="s">
        <v>6686</v>
      </c>
      <c r="M1264" s="41">
        <v>0.125</v>
      </c>
      <c r="N1264" s="113"/>
      <c r="O1264" s="113"/>
      <c r="P1264" s="39">
        <v>14</v>
      </c>
      <c r="Q1264" s="39" t="s">
        <v>6687</v>
      </c>
      <c r="R1264" s="40">
        <v>0.61597222222222225</v>
      </c>
      <c r="S1264" s="39">
        <v>11</v>
      </c>
      <c r="T1264" s="39">
        <v>0.91</v>
      </c>
      <c r="U1264" s="39" t="s">
        <v>6688</v>
      </c>
      <c r="V1264" s="39">
        <v>13</v>
      </c>
      <c r="W1264" s="39">
        <v>0.38</v>
      </c>
      <c r="X1264" s="39" t="s">
        <v>6689</v>
      </c>
      <c r="Y1264" s="41">
        <v>0.45829999999999999</v>
      </c>
      <c r="Z1264" s="41">
        <v>0.1726</v>
      </c>
      <c r="AA1264" s="39">
        <v>17</v>
      </c>
      <c r="AB1264" s="41">
        <v>0.48809999999999998</v>
      </c>
      <c r="AC1264" s="41">
        <v>2.4199999999999999E-2</v>
      </c>
      <c r="AD1264" s="41">
        <v>0.53349999999999997</v>
      </c>
      <c r="AE1264" s="41">
        <v>2.46E-2</v>
      </c>
      <c r="AF1264" s="41">
        <v>0.56810000000000005</v>
      </c>
      <c r="AG1264" s="41">
        <v>2.35E-2</v>
      </c>
      <c r="AH1264" s="10">
        <f>100%-AH1263</f>
        <v>0.47922017897711844</v>
      </c>
    </row>
    <row r="1265" spans="1:34" ht="12.75" x14ac:dyDescent="0.2">
      <c r="A1265" s="113"/>
      <c r="B1265" s="113"/>
      <c r="C1265" s="34"/>
      <c r="D1265" s="39">
        <v>16</v>
      </c>
      <c r="E1265" s="40">
        <v>0.24027777777777778</v>
      </c>
      <c r="F1265" s="39">
        <v>1</v>
      </c>
      <c r="G1265" s="39">
        <v>1</v>
      </c>
      <c r="H1265" s="39">
        <v>1</v>
      </c>
      <c r="I1265" s="39" t="s">
        <v>6690</v>
      </c>
      <c r="J1265" s="39">
        <v>1</v>
      </c>
      <c r="K1265" s="39">
        <v>0</v>
      </c>
      <c r="L1265" s="39" t="s">
        <v>6691</v>
      </c>
      <c r="M1265" s="41">
        <v>0.5</v>
      </c>
      <c r="N1265" s="113"/>
      <c r="O1265" s="113"/>
      <c r="P1265" s="39">
        <v>15</v>
      </c>
      <c r="Q1265" s="39" t="s">
        <v>6692</v>
      </c>
      <c r="R1265" s="40">
        <v>0.63611111111111107</v>
      </c>
      <c r="S1265" s="39">
        <v>8</v>
      </c>
      <c r="T1265" s="39">
        <v>1.25</v>
      </c>
      <c r="U1265" s="39" t="s">
        <v>6693</v>
      </c>
      <c r="V1265" s="39">
        <v>17</v>
      </c>
      <c r="W1265" s="39">
        <v>0.41</v>
      </c>
      <c r="X1265" s="39" t="s">
        <v>6694</v>
      </c>
      <c r="Y1265" s="41">
        <v>0.32</v>
      </c>
      <c r="Z1265" s="41">
        <v>-0.33079999999999998</v>
      </c>
      <c r="AA1265" s="39">
        <v>16</v>
      </c>
      <c r="AB1265" s="41">
        <v>0.51249999999999996</v>
      </c>
      <c r="AC1265" s="41">
        <v>-2.29E-2</v>
      </c>
      <c r="AD1265" s="41">
        <v>0.49680000000000002</v>
      </c>
      <c r="AE1265" s="41">
        <v>2.0199999999999999E-2</v>
      </c>
      <c r="AF1265" s="41">
        <v>0.44719999999999999</v>
      </c>
      <c r="AG1265" s="41">
        <v>-1.5E-3</v>
      </c>
      <c r="AH1265" s="10">
        <f>(S1265+(0.36138*V1265))/((S1265+(0.36138*V1265))+(S1266+(0.36138*V1266)))</f>
        <v>0.53074530082594384</v>
      </c>
    </row>
    <row r="1266" spans="1:34" ht="12.75" x14ac:dyDescent="0.2">
      <c r="A1266" s="113"/>
      <c r="B1266" s="113"/>
      <c r="C1266" s="34"/>
      <c r="D1266" s="39">
        <v>19</v>
      </c>
      <c r="E1266" s="40">
        <v>0.66180555555555554</v>
      </c>
      <c r="F1266" s="39">
        <v>5</v>
      </c>
      <c r="G1266" s="39">
        <v>1</v>
      </c>
      <c r="H1266" s="39">
        <v>1</v>
      </c>
      <c r="I1266" s="39" t="s">
        <v>6695</v>
      </c>
      <c r="J1266" s="39">
        <v>0</v>
      </c>
      <c r="K1266" s="39" t="s">
        <v>6696</v>
      </c>
      <c r="L1266" s="39" t="s">
        <v>6697</v>
      </c>
      <c r="M1266" s="41">
        <v>1</v>
      </c>
      <c r="N1266" s="113"/>
      <c r="O1266" s="113"/>
      <c r="P1266" s="39">
        <v>15</v>
      </c>
      <c r="Q1266" s="39" t="s">
        <v>6698</v>
      </c>
      <c r="R1266" s="40">
        <v>0.63611111111111107</v>
      </c>
      <c r="S1266" s="39">
        <v>6</v>
      </c>
      <c r="T1266" s="39">
        <v>1.33</v>
      </c>
      <c r="U1266" s="39" t="s">
        <v>6699</v>
      </c>
      <c r="V1266" s="39">
        <v>18</v>
      </c>
      <c r="W1266" s="39">
        <v>0.28000000000000003</v>
      </c>
      <c r="X1266" s="39" t="s">
        <v>6700</v>
      </c>
      <c r="Y1266" s="41">
        <v>0.25</v>
      </c>
      <c r="Z1266" s="41">
        <v>-0.11509999999999999</v>
      </c>
      <c r="AA1266" s="39">
        <v>15</v>
      </c>
      <c r="AB1266" s="41">
        <v>0.48749999999999999</v>
      </c>
      <c r="AC1266" s="41">
        <v>2.29E-2</v>
      </c>
      <c r="AD1266" s="41">
        <v>0.50319999999999998</v>
      </c>
      <c r="AE1266" s="41">
        <v>-2.0199999999999999E-2</v>
      </c>
      <c r="AF1266" s="41">
        <v>0.55279999999999996</v>
      </c>
      <c r="AG1266" s="41">
        <v>1.5E-3</v>
      </c>
      <c r="AH1266" s="10">
        <f>100%-AH1265</f>
        <v>0.46925469917405616</v>
      </c>
    </row>
    <row r="1267" spans="1:34" ht="12.75" x14ac:dyDescent="0.2">
      <c r="A1267" s="113"/>
      <c r="B1267" s="113"/>
      <c r="C1267" s="34"/>
      <c r="D1267" s="39">
        <v>22</v>
      </c>
      <c r="E1267" s="40">
        <v>0.46250000000000002</v>
      </c>
      <c r="F1267" s="39">
        <v>1</v>
      </c>
      <c r="G1267" s="39">
        <v>2</v>
      </c>
      <c r="H1267" s="39">
        <v>1</v>
      </c>
      <c r="I1267" s="39" t="s">
        <v>6701</v>
      </c>
      <c r="J1267" s="39">
        <v>2</v>
      </c>
      <c r="K1267" s="39">
        <v>0</v>
      </c>
      <c r="L1267" s="39" t="s">
        <v>6702</v>
      </c>
      <c r="M1267" s="41">
        <v>0.5</v>
      </c>
      <c r="N1267" s="113"/>
      <c r="O1267" s="113"/>
      <c r="P1267" s="39">
        <v>16</v>
      </c>
      <c r="Q1267" s="39" t="s">
        <v>6703</v>
      </c>
      <c r="R1267" s="40">
        <v>0.59513888888888888</v>
      </c>
      <c r="S1267" s="39">
        <v>18</v>
      </c>
      <c r="T1267" s="39">
        <v>0.67</v>
      </c>
      <c r="U1267" s="39" t="s">
        <v>6704</v>
      </c>
      <c r="V1267" s="39">
        <v>8</v>
      </c>
      <c r="W1267" s="39">
        <v>0</v>
      </c>
      <c r="X1267" s="39" t="s">
        <v>6705</v>
      </c>
      <c r="Y1267" s="41">
        <v>0.69230000000000003</v>
      </c>
      <c r="Z1267" s="41">
        <v>0.1923</v>
      </c>
      <c r="AA1267" s="39">
        <v>17</v>
      </c>
      <c r="AB1267" s="41">
        <v>0.58109999999999995</v>
      </c>
      <c r="AC1267" s="41">
        <v>7.1300000000000002E-2</v>
      </c>
      <c r="AD1267" s="41">
        <v>0.46089999999999998</v>
      </c>
      <c r="AE1267" s="41">
        <v>-2.9000000000000001E-2</v>
      </c>
      <c r="AF1267" s="41">
        <v>0.44319999999999998</v>
      </c>
      <c r="AG1267" s="41">
        <v>-6.8999999999999999E-3</v>
      </c>
      <c r="AH1267" s="10">
        <f>(S1267+(0.36138*V1267))/((S1267+(0.36138*V1267))+(S1268+(0.36138*V1268)))</f>
        <v>0.64486718681511357</v>
      </c>
    </row>
    <row r="1268" spans="1:34" ht="12.75" x14ac:dyDescent="0.2">
      <c r="A1268" s="113"/>
      <c r="B1268" s="113"/>
      <c r="C1268" s="34"/>
      <c r="D1268" s="39">
        <v>25</v>
      </c>
      <c r="E1268" s="40">
        <v>0.42291666666666666</v>
      </c>
      <c r="F1268" s="39">
        <v>2</v>
      </c>
      <c r="G1268" s="39">
        <v>1</v>
      </c>
      <c r="H1268" s="39">
        <v>1</v>
      </c>
      <c r="I1268" s="39" t="s">
        <v>6706</v>
      </c>
      <c r="J1268" s="39">
        <v>1</v>
      </c>
      <c r="K1268" s="39">
        <v>0</v>
      </c>
      <c r="L1268" s="39" t="s">
        <v>6707</v>
      </c>
      <c r="M1268" s="41">
        <v>0.5</v>
      </c>
      <c r="N1268" s="113"/>
      <c r="O1268" s="113"/>
      <c r="P1268" s="39">
        <v>16</v>
      </c>
      <c r="Q1268" s="39" t="s">
        <v>6708</v>
      </c>
      <c r="R1268" s="40">
        <v>0.59513888888888888</v>
      </c>
      <c r="S1268" s="39">
        <v>5</v>
      </c>
      <c r="T1268" s="39">
        <v>0.2</v>
      </c>
      <c r="U1268" s="39" t="s">
        <v>6709</v>
      </c>
      <c r="V1268" s="39">
        <v>18</v>
      </c>
      <c r="W1268" s="39">
        <v>0.11</v>
      </c>
      <c r="X1268" s="39" t="s">
        <v>6710</v>
      </c>
      <c r="Y1268" s="41">
        <v>0.21740000000000001</v>
      </c>
      <c r="Z1268" s="41">
        <v>-0.15759999999999999</v>
      </c>
      <c r="AA1268" s="39">
        <v>8</v>
      </c>
      <c r="AB1268" s="41">
        <v>0.41889999999999999</v>
      </c>
      <c r="AC1268" s="41">
        <v>-7.1300000000000002E-2</v>
      </c>
      <c r="AD1268" s="41">
        <v>0.53910000000000002</v>
      </c>
      <c r="AE1268" s="41">
        <v>2.9000000000000001E-2</v>
      </c>
      <c r="AF1268" s="41">
        <v>0.55679999999999996</v>
      </c>
      <c r="AG1268" s="41">
        <v>6.8999999999999999E-3</v>
      </c>
      <c r="AH1268" s="10">
        <f>100%-AH1267</f>
        <v>0.35513281318488643</v>
      </c>
    </row>
    <row r="1269" spans="1:34" ht="12.75" x14ac:dyDescent="0.2">
      <c r="A1269" s="113"/>
      <c r="B1269" s="113"/>
      <c r="C1269" s="34"/>
      <c r="D1269" s="39">
        <v>28</v>
      </c>
      <c r="E1269" s="40">
        <v>0.26041666666666669</v>
      </c>
      <c r="F1269" s="39">
        <v>2</v>
      </c>
      <c r="G1269" s="39">
        <v>1</v>
      </c>
      <c r="H1269" s="39">
        <v>1</v>
      </c>
      <c r="I1269" s="39" t="s">
        <v>6711</v>
      </c>
      <c r="J1269" s="39">
        <v>2</v>
      </c>
      <c r="K1269" s="39">
        <v>0</v>
      </c>
      <c r="L1269" s="39" t="s">
        <v>6712</v>
      </c>
      <c r="M1269" s="41">
        <v>0.33329999999999999</v>
      </c>
      <c r="N1269" s="113"/>
      <c r="O1269" s="113"/>
      <c r="P1269" s="39">
        <v>19</v>
      </c>
      <c r="Q1269" s="39" t="s">
        <v>6713</v>
      </c>
      <c r="R1269" s="40">
        <v>0.63472222222222219</v>
      </c>
      <c r="S1269" s="39">
        <v>16</v>
      </c>
      <c r="T1269" s="39">
        <v>0.69</v>
      </c>
      <c r="U1269" s="39" t="s">
        <v>6714</v>
      </c>
      <c r="V1269" s="39">
        <v>8</v>
      </c>
      <c r="W1269" s="39">
        <v>0</v>
      </c>
      <c r="X1269" s="39" t="s">
        <v>6715</v>
      </c>
      <c r="Y1269" s="41">
        <v>0.66669999999999996</v>
      </c>
      <c r="Z1269" s="41">
        <v>0.15110000000000001</v>
      </c>
      <c r="AA1269" s="39">
        <v>15</v>
      </c>
      <c r="AB1269" s="41">
        <v>0.5</v>
      </c>
      <c r="AC1269" s="41">
        <v>-0.04</v>
      </c>
      <c r="AD1269" s="41">
        <v>0.4743</v>
      </c>
      <c r="AE1269" s="41">
        <v>-1.18E-2</v>
      </c>
      <c r="AF1269" s="41">
        <v>0.46300000000000002</v>
      </c>
      <c r="AG1269" s="41">
        <v>2.0799999999999999E-2</v>
      </c>
      <c r="AH1269" s="10">
        <f>(S1269+(0.36138*V1269))/((S1269+(0.36138*V1269))+(S1270+(0.36138*V1270)))</f>
        <v>0.56566977723000567</v>
      </c>
    </row>
    <row r="1270" spans="1:34" ht="12.75" x14ac:dyDescent="0.2">
      <c r="A1270" s="113"/>
      <c r="B1270" s="113"/>
      <c r="C1270" s="34"/>
      <c r="D1270" s="39">
        <v>46</v>
      </c>
      <c r="E1270" s="40">
        <v>0.43125000000000002</v>
      </c>
      <c r="F1270" s="39">
        <v>1</v>
      </c>
      <c r="G1270" s="39">
        <v>0</v>
      </c>
      <c r="H1270" s="39" t="s">
        <v>6716</v>
      </c>
      <c r="I1270" s="39" t="s">
        <v>6717</v>
      </c>
      <c r="J1270" s="39">
        <v>1</v>
      </c>
      <c r="K1270" s="39">
        <v>0</v>
      </c>
      <c r="L1270" s="39" t="s">
        <v>6718</v>
      </c>
      <c r="M1270" s="41">
        <v>0</v>
      </c>
      <c r="N1270" s="113"/>
      <c r="O1270" s="113"/>
      <c r="P1270" s="39">
        <v>19</v>
      </c>
      <c r="Q1270" s="39" t="s">
        <v>6719</v>
      </c>
      <c r="R1270" s="40">
        <v>0.63472222222222219</v>
      </c>
      <c r="S1270" s="39">
        <v>8</v>
      </c>
      <c r="T1270" s="39">
        <v>0.5</v>
      </c>
      <c r="U1270" s="39" t="s">
        <v>6720</v>
      </c>
      <c r="V1270" s="39">
        <v>18</v>
      </c>
      <c r="W1270" s="39">
        <v>0.11</v>
      </c>
      <c r="X1270" s="39" t="s">
        <v>6721</v>
      </c>
      <c r="Y1270" s="41">
        <v>0.30769999999999997</v>
      </c>
      <c r="Z1270" s="41">
        <v>-3.6600000000000001E-2</v>
      </c>
      <c r="AA1270" s="39">
        <v>13</v>
      </c>
      <c r="AB1270" s="41">
        <v>0.5</v>
      </c>
      <c r="AC1270" s="41">
        <v>0.04</v>
      </c>
      <c r="AD1270" s="41">
        <v>0.52569999999999995</v>
      </c>
      <c r="AE1270" s="41">
        <v>1.18E-2</v>
      </c>
      <c r="AF1270" s="41">
        <v>0.53700000000000003</v>
      </c>
      <c r="AG1270" s="41">
        <v>-2.0799999999999999E-2</v>
      </c>
      <c r="AH1270" s="10">
        <f>100%-AH1269</f>
        <v>0.43433022276999433</v>
      </c>
    </row>
    <row r="1271" spans="1:34" ht="12.75" x14ac:dyDescent="0.2">
      <c r="A1271" s="113"/>
      <c r="B1271" s="113"/>
      <c r="C1271" s="34"/>
      <c r="D1271" s="39">
        <v>62</v>
      </c>
      <c r="E1271" s="40">
        <v>0.68819444444444444</v>
      </c>
      <c r="F1271" s="39">
        <v>2</v>
      </c>
      <c r="G1271" s="39">
        <v>0</v>
      </c>
      <c r="H1271" s="39" t="s">
        <v>6722</v>
      </c>
      <c r="I1271" s="39" t="s">
        <v>6723</v>
      </c>
      <c r="J1271" s="39">
        <v>1</v>
      </c>
      <c r="K1271" s="39">
        <v>0</v>
      </c>
      <c r="L1271" s="39" t="s">
        <v>6724</v>
      </c>
      <c r="M1271" s="41">
        <v>0</v>
      </c>
      <c r="N1271" s="113"/>
      <c r="O1271" s="113"/>
      <c r="P1271" s="39">
        <v>22</v>
      </c>
      <c r="Q1271" s="39" t="s">
        <v>6725</v>
      </c>
      <c r="R1271" s="40">
        <v>0.4375</v>
      </c>
      <c r="S1271" s="39">
        <v>12</v>
      </c>
      <c r="T1271" s="39">
        <v>0.83</v>
      </c>
      <c r="U1271" s="39" t="s">
        <v>6726</v>
      </c>
      <c r="V1271" s="39">
        <v>8</v>
      </c>
      <c r="W1271" s="39">
        <v>0.12</v>
      </c>
      <c r="X1271" s="39" t="s">
        <v>6727</v>
      </c>
      <c r="Y1271" s="41">
        <v>0.6</v>
      </c>
      <c r="Z1271" s="41">
        <v>5.5899999999999998E-2</v>
      </c>
      <c r="AA1271" s="39">
        <v>10</v>
      </c>
      <c r="AB1271" s="41">
        <v>0.51719999999999999</v>
      </c>
      <c r="AC1271" s="41">
        <v>-1.46E-2</v>
      </c>
      <c r="AD1271" s="41">
        <v>0.49869999999999998</v>
      </c>
      <c r="AE1271" s="41">
        <v>1.95E-2</v>
      </c>
      <c r="AF1271" s="41">
        <v>0.441</v>
      </c>
      <c r="AG1271" s="41">
        <v>-8.9999999999999993E-3</v>
      </c>
      <c r="AH1271" s="10">
        <f>(S1271+(0.36138*V1271))/((S1271+(0.36138*V1271))+(S1272+(0.36138*V1272)))</f>
        <v>0.52086643175097536</v>
      </c>
    </row>
    <row r="1272" spans="1:34" ht="12.75" x14ac:dyDescent="0.2">
      <c r="A1272" s="113"/>
      <c r="B1272" s="113"/>
      <c r="C1272" s="34"/>
      <c r="D1272" s="39">
        <v>65</v>
      </c>
      <c r="E1272" s="40">
        <v>0.80902777777777779</v>
      </c>
      <c r="F1272" s="39">
        <v>2</v>
      </c>
      <c r="G1272" s="39">
        <v>3</v>
      </c>
      <c r="H1272" s="39">
        <v>1</v>
      </c>
      <c r="I1272" s="39" t="s">
        <v>6728</v>
      </c>
      <c r="J1272" s="39">
        <v>1</v>
      </c>
      <c r="K1272" s="39">
        <v>0</v>
      </c>
      <c r="L1272" s="39" t="s">
        <v>6729</v>
      </c>
      <c r="M1272" s="41">
        <v>0.75</v>
      </c>
      <c r="N1272" s="113"/>
      <c r="O1272" s="113"/>
      <c r="P1272" s="39">
        <v>22</v>
      </c>
      <c r="Q1272" s="39" t="s">
        <v>6730</v>
      </c>
      <c r="R1272" s="40">
        <v>0.4375</v>
      </c>
      <c r="S1272" s="39">
        <v>9</v>
      </c>
      <c r="T1272" s="39">
        <v>0.11</v>
      </c>
      <c r="U1272" s="39" t="s">
        <v>6731</v>
      </c>
      <c r="V1272" s="39">
        <v>13</v>
      </c>
      <c r="W1272" s="39">
        <v>0.08</v>
      </c>
      <c r="X1272" s="39" t="s">
        <v>6732</v>
      </c>
      <c r="Y1272" s="41">
        <v>0.40910000000000002</v>
      </c>
      <c r="Z1272" s="41">
        <v>0.1014</v>
      </c>
      <c r="AA1272" s="39">
        <v>6</v>
      </c>
      <c r="AB1272" s="41">
        <v>0.48280000000000001</v>
      </c>
      <c r="AC1272" s="41">
        <v>1.46E-2</v>
      </c>
      <c r="AD1272" s="41">
        <v>0.50129999999999997</v>
      </c>
      <c r="AE1272" s="41">
        <v>-1.95E-2</v>
      </c>
      <c r="AF1272" s="41">
        <v>0.55900000000000005</v>
      </c>
      <c r="AG1272" s="41">
        <v>8.9999999999999993E-3</v>
      </c>
      <c r="AH1272" s="10">
        <f>100%-AH1271</f>
        <v>0.47913356824902464</v>
      </c>
    </row>
    <row r="1273" spans="1:34" ht="12.75" x14ac:dyDescent="0.2">
      <c r="A1273" s="113"/>
      <c r="B1273" s="113"/>
      <c r="C1273" s="34"/>
      <c r="D1273" s="39">
        <v>89</v>
      </c>
      <c r="E1273" s="40">
        <v>0.47569444444444442</v>
      </c>
      <c r="F1273" s="39">
        <v>3</v>
      </c>
      <c r="G1273" s="39">
        <v>3</v>
      </c>
      <c r="H1273" s="39">
        <v>1</v>
      </c>
      <c r="I1273" s="39" t="s">
        <v>6733</v>
      </c>
      <c r="J1273" s="39">
        <v>1</v>
      </c>
      <c r="K1273" s="39">
        <v>0</v>
      </c>
      <c r="L1273" s="39" t="s">
        <v>6734</v>
      </c>
      <c r="M1273" s="41">
        <v>0.75</v>
      </c>
      <c r="N1273" s="113"/>
      <c r="O1273" s="113"/>
      <c r="P1273" s="39">
        <v>25</v>
      </c>
      <c r="Q1273" s="39" t="s">
        <v>6735</v>
      </c>
      <c r="R1273" s="40">
        <v>0.57430555555555551</v>
      </c>
      <c r="S1273" s="39">
        <v>10</v>
      </c>
      <c r="T1273" s="39">
        <v>1.3</v>
      </c>
      <c r="U1273" s="39" t="s">
        <v>6736</v>
      </c>
      <c r="V1273" s="39">
        <v>13</v>
      </c>
      <c r="W1273" s="39">
        <v>0.54</v>
      </c>
      <c r="X1273" s="39" t="s">
        <v>6737</v>
      </c>
      <c r="Y1273" s="41">
        <v>0.43480000000000002</v>
      </c>
      <c r="Z1273" s="41">
        <v>-0.16520000000000001</v>
      </c>
      <c r="AA1273" s="39">
        <v>18</v>
      </c>
      <c r="AB1273" s="41">
        <v>0.49399999999999999</v>
      </c>
      <c r="AC1273" s="41">
        <v>-4.9599999999999998E-2</v>
      </c>
      <c r="AD1273" s="41">
        <v>0.45529999999999998</v>
      </c>
      <c r="AE1273" s="41">
        <v>-3.9100000000000003E-2</v>
      </c>
      <c r="AF1273" s="41">
        <v>0.41699999999999998</v>
      </c>
      <c r="AG1273" s="41">
        <v>-4.36E-2</v>
      </c>
      <c r="AH1273" s="10">
        <f>(S1273+(0.36138*V1273))/((S1273+(0.36138*V1273))+(S1274+(0.36138*V1274)))</f>
        <v>0.5279166995912562</v>
      </c>
    </row>
    <row r="1274" spans="1:34" ht="12.75" x14ac:dyDescent="0.2">
      <c r="A1274" s="113"/>
      <c r="B1274" s="113"/>
      <c r="C1274" s="34"/>
      <c r="D1274" s="39">
        <v>93</v>
      </c>
      <c r="E1274" s="40">
        <v>0.6166666666666667</v>
      </c>
      <c r="F1274" s="39">
        <v>2</v>
      </c>
      <c r="G1274" s="39">
        <v>5</v>
      </c>
      <c r="H1274" s="39">
        <v>0.6</v>
      </c>
      <c r="I1274" s="39" t="s">
        <v>6738</v>
      </c>
      <c r="J1274" s="39">
        <v>1</v>
      </c>
      <c r="K1274" s="39">
        <v>0</v>
      </c>
      <c r="L1274" s="39" t="s">
        <v>6739</v>
      </c>
      <c r="M1274" s="41">
        <v>0.83330000000000004</v>
      </c>
      <c r="N1274" s="113"/>
      <c r="O1274" s="113"/>
      <c r="P1274" s="39">
        <v>25</v>
      </c>
      <c r="Q1274" s="39" t="s">
        <v>6740</v>
      </c>
      <c r="R1274" s="40">
        <v>0.57430555555555551</v>
      </c>
      <c r="S1274" s="39">
        <v>7</v>
      </c>
      <c r="T1274" s="39">
        <v>1.57</v>
      </c>
      <c r="U1274" s="39" t="s">
        <v>6741</v>
      </c>
      <c r="V1274" s="39">
        <v>17</v>
      </c>
      <c r="W1274" s="39">
        <v>0.28999999999999998</v>
      </c>
      <c r="X1274" s="39" t="s">
        <v>6742</v>
      </c>
      <c r="Y1274" s="41">
        <v>0.29170000000000001</v>
      </c>
      <c r="Z1274" s="41">
        <v>-5.7500000000000002E-2</v>
      </c>
      <c r="AA1274" s="39">
        <v>18</v>
      </c>
      <c r="AB1274" s="41">
        <v>0.50600000000000001</v>
      </c>
      <c r="AC1274" s="41">
        <v>4.9599999999999998E-2</v>
      </c>
      <c r="AD1274" s="41">
        <v>0.54469999999999996</v>
      </c>
      <c r="AE1274" s="41">
        <v>3.9100000000000003E-2</v>
      </c>
      <c r="AF1274" s="41">
        <v>0.58299999999999996</v>
      </c>
      <c r="AG1274" s="41">
        <v>4.36E-2</v>
      </c>
      <c r="AH1274" s="10">
        <f>100%-AH1273</f>
        <v>0.4720833004087438</v>
      </c>
    </row>
    <row r="1275" spans="1:34" ht="12.75" x14ac:dyDescent="0.2">
      <c r="A1275" s="113"/>
      <c r="B1275" s="113"/>
      <c r="C1275" s="34"/>
      <c r="D1275" s="39">
        <v>40</v>
      </c>
      <c r="E1275" s="40">
        <v>0.55902777777777779</v>
      </c>
      <c r="F1275" s="39">
        <v>0</v>
      </c>
      <c r="G1275" s="39">
        <v>0</v>
      </c>
      <c r="H1275" s="39" t="s">
        <v>6743</v>
      </c>
      <c r="I1275" s="39" t="s">
        <v>6744</v>
      </c>
      <c r="J1275" s="39">
        <v>0</v>
      </c>
      <c r="K1275" s="39" t="s">
        <v>6745</v>
      </c>
      <c r="L1275" s="39" t="s">
        <v>6746</v>
      </c>
      <c r="M1275" s="39" t="s">
        <v>6747</v>
      </c>
      <c r="N1275" s="113"/>
      <c r="O1275" s="113"/>
      <c r="P1275" s="39">
        <v>28</v>
      </c>
      <c r="Q1275" s="39" t="s">
        <v>6748</v>
      </c>
      <c r="R1275" s="40">
        <v>9.7222222222222224E-2</v>
      </c>
      <c r="S1275" s="39">
        <v>1</v>
      </c>
      <c r="T1275" s="39">
        <v>1</v>
      </c>
      <c r="U1275" s="39" t="s">
        <v>6749</v>
      </c>
      <c r="V1275" s="39">
        <v>1</v>
      </c>
      <c r="W1275" s="39">
        <v>0</v>
      </c>
      <c r="X1275" s="39" t="s">
        <v>6750</v>
      </c>
      <c r="Y1275" s="41">
        <v>0.5</v>
      </c>
      <c r="Z1275" s="41">
        <v>-5.8099999999999999E-2</v>
      </c>
      <c r="AA1275" s="39">
        <v>1</v>
      </c>
      <c r="AB1275" s="41">
        <v>0.25</v>
      </c>
      <c r="AC1275" s="41">
        <v>-0.29139999999999999</v>
      </c>
      <c r="AD1275" s="41">
        <v>0.186</v>
      </c>
      <c r="AE1275" s="41">
        <v>-0.31009999999999999</v>
      </c>
      <c r="AF1275" s="41">
        <v>0.2404</v>
      </c>
      <c r="AG1275" s="41">
        <v>-0.2175</v>
      </c>
      <c r="AH1275" s="10">
        <f>(S1275+(0.36138*V1275))/((S1275+(0.36138*V1275))+(S1276+(0.36138*V1276)))</f>
        <v>0.3005479439957966</v>
      </c>
    </row>
    <row r="1276" spans="1:34" ht="12.75" x14ac:dyDescent="0.2">
      <c r="A1276" s="113"/>
      <c r="B1276" s="113"/>
      <c r="C1276" s="34"/>
      <c r="D1276" s="39">
        <v>41</v>
      </c>
      <c r="E1276" s="42">
        <v>1.4326388888888888</v>
      </c>
      <c r="F1276" s="39">
        <v>0</v>
      </c>
      <c r="G1276" s="39">
        <v>0</v>
      </c>
      <c r="H1276" s="39" t="s">
        <v>6751</v>
      </c>
      <c r="I1276" s="39" t="s">
        <v>6752</v>
      </c>
      <c r="J1276" s="39">
        <v>0</v>
      </c>
      <c r="K1276" s="39" t="s">
        <v>6753</v>
      </c>
      <c r="L1276" s="39" t="s">
        <v>6754</v>
      </c>
      <c r="M1276" s="39" t="s">
        <v>6755</v>
      </c>
      <c r="N1276" s="113"/>
      <c r="O1276" s="113"/>
      <c r="P1276" s="39">
        <v>28</v>
      </c>
      <c r="Q1276" s="39" t="s">
        <v>6756</v>
      </c>
      <c r="R1276" s="40">
        <v>9.7222222222222224E-2</v>
      </c>
      <c r="S1276" s="39">
        <v>1</v>
      </c>
      <c r="T1276" s="39">
        <v>0</v>
      </c>
      <c r="U1276" s="39" t="s">
        <v>6757</v>
      </c>
      <c r="V1276" s="39">
        <v>6</v>
      </c>
      <c r="W1276" s="39">
        <v>0.17</v>
      </c>
      <c r="X1276" s="39" t="s">
        <v>6758</v>
      </c>
      <c r="Y1276" s="41">
        <v>0.1429</v>
      </c>
      <c r="Z1276" s="41">
        <v>-0.20710000000000001</v>
      </c>
      <c r="AA1276" s="39">
        <v>2</v>
      </c>
      <c r="AB1276" s="41">
        <v>0.75</v>
      </c>
      <c r="AC1276" s="41">
        <v>0.29139999999999999</v>
      </c>
      <c r="AD1276" s="41">
        <v>0.81399999999999995</v>
      </c>
      <c r="AE1276" s="41">
        <v>0.31009999999999999</v>
      </c>
      <c r="AF1276" s="41">
        <v>0.75960000000000005</v>
      </c>
      <c r="AG1276" s="41">
        <v>0.2175</v>
      </c>
      <c r="AH1276" s="10">
        <f>100%-AH1275</f>
        <v>0.69945205600420346</v>
      </c>
    </row>
    <row r="1277" spans="1:34" ht="12.75" x14ac:dyDescent="0.2">
      <c r="A1277" s="113"/>
      <c r="B1277" s="113"/>
      <c r="C1277" s="34"/>
      <c r="D1277" s="112"/>
      <c r="E1277" s="113"/>
      <c r="F1277" s="113"/>
      <c r="G1277" s="113"/>
      <c r="H1277" s="113"/>
      <c r="I1277" s="113"/>
      <c r="J1277" s="113"/>
      <c r="K1277" s="113"/>
      <c r="L1277" s="113"/>
      <c r="M1277" s="113"/>
      <c r="N1277" s="113"/>
      <c r="O1277" s="113"/>
      <c r="P1277" s="39">
        <v>46</v>
      </c>
      <c r="Q1277" s="39" t="s">
        <v>6759</v>
      </c>
      <c r="R1277" s="40">
        <v>0.48194444444444445</v>
      </c>
      <c r="S1277" s="39">
        <v>10</v>
      </c>
      <c r="T1277" s="39">
        <v>1.1000000000000001</v>
      </c>
      <c r="U1277" s="39" t="s">
        <v>6760</v>
      </c>
      <c r="V1277" s="39">
        <v>11</v>
      </c>
      <c r="W1277" s="39">
        <v>0.36</v>
      </c>
      <c r="X1277" s="39" t="s">
        <v>6761</v>
      </c>
      <c r="Y1277" s="41">
        <v>0.47620000000000001</v>
      </c>
      <c r="Z1277" s="41">
        <v>-0.10589999999999999</v>
      </c>
      <c r="AA1277" s="39">
        <v>18</v>
      </c>
      <c r="AB1277" s="41">
        <v>0.59089999999999998</v>
      </c>
      <c r="AC1277" s="41">
        <v>8.1500000000000003E-2</v>
      </c>
      <c r="AD1277" s="41">
        <v>0.57169999999999999</v>
      </c>
      <c r="AE1277" s="41">
        <v>0.1167</v>
      </c>
      <c r="AF1277" s="41">
        <v>0.5605</v>
      </c>
      <c r="AG1277" s="41">
        <v>0.14410000000000001</v>
      </c>
      <c r="AH1277" s="10">
        <f>(S1277+(0.36138*V1277))/((S1277+(0.36138*V1277))+(S1278+(0.36138*V1278)))</f>
        <v>0.53113857160339828</v>
      </c>
    </row>
    <row r="1278" spans="1:34" ht="12.75" x14ac:dyDescent="0.2">
      <c r="A1278" s="113"/>
      <c r="B1278" s="113"/>
      <c r="C1278" s="34"/>
      <c r="D1278" s="43">
        <v>60</v>
      </c>
      <c r="E1278" s="38">
        <v>20891</v>
      </c>
      <c r="F1278" s="44"/>
      <c r="G1278" s="44"/>
      <c r="H1278" s="44"/>
      <c r="I1278" s="44"/>
      <c r="J1278" s="44"/>
      <c r="K1278" s="44"/>
      <c r="L1278" s="44"/>
      <c r="M1278" s="44"/>
      <c r="N1278" s="113"/>
      <c r="O1278" s="113"/>
      <c r="P1278" s="39">
        <v>46</v>
      </c>
      <c r="Q1278" s="39" t="s">
        <v>6762</v>
      </c>
      <c r="R1278" s="40">
        <v>0.48194444444444445</v>
      </c>
      <c r="S1278" s="39">
        <v>8</v>
      </c>
      <c r="T1278" s="39">
        <v>0.38</v>
      </c>
      <c r="U1278" s="39" t="s">
        <v>6763</v>
      </c>
      <c r="V1278" s="39">
        <v>12</v>
      </c>
      <c r="W1278" s="39">
        <v>0.33</v>
      </c>
      <c r="X1278" s="39" t="s">
        <v>6764</v>
      </c>
      <c r="Y1278" s="41">
        <v>0.4</v>
      </c>
      <c r="Z1278" s="41">
        <v>8.6599999999999996E-2</v>
      </c>
      <c r="AA1278" s="39">
        <v>7</v>
      </c>
      <c r="AB1278" s="41">
        <v>0.40910000000000002</v>
      </c>
      <c r="AC1278" s="41">
        <v>-8.1500000000000003E-2</v>
      </c>
      <c r="AD1278" s="41">
        <v>0.42830000000000001</v>
      </c>
      <c r="AE1278" s="41">
        <v>-0.1167</v>
      </c>
      <c r="AF1278" s="41">
        <v>0.4395</v>
      </c>
      <c r="AG1278" s="41">
        <v>-0.14410000000000001</v>
      </c>
      <c r="AH1278" s="10">
        <f>100%-AH1277</f>
        <v>0.46886142839660172</v>
      </c>
    </row>
    <row r="1279" spans="1:34" ht="12.75" x14ac:dyDescent="0.2">
      <c r="A1279" s="113"/>
      <c r="B1279" s="113"/>
      <c r="C1279" s="34"/>
      <c r="D1279" s="39">
        <v>2</v>
      </c>
      <c r="E1279" s="40">
        <v>0.23194444444444445</v>
      </c>
      <c r="F1279" s="39">
        <v>0</v>
      </c>
      <c r="G1279" s="39">
        <v>0</v>
      </c>
      <c r="H1279" s="39" t="s">
        <v>6765</v>
      </c>
      <c r="I1279" s="39" t="s">
        <v>6766</v>
      </c>
      <c r="J1279" s="39">
        <v>0</v>
      </c>
      <c r="K1279" s="39" t="s">
        <v>6767</v>
      </c>
      <c r="L1279" s="39" t="s">
        <v>6768</v>
      </c>
      <c r="M1279" s="39" t="s">
        <v>6769</v>
      </c>
      <c r="N1279" s="113"/>
      <c r="O1279" s="113"/>
      <c r="P1279" s="39">
        <v>65</v>
      </c>
      <c r="Q1279" s="39" t="s">
        <v>6770</v>
      </c>
      <c r="R1279" s="40">
        <v>0.94652777777777775</v>
      </c>
      <c r="S1279" s="39">
        <v>29</v>
      </c>
      <c r="T1279" s="39">
        <v>0.59</v>
      </c>
      <c r="U1279" s="39" t="s">
        <v>6771</v>
      </c>
      <c r="V1279" s="39">
        <v>14</v>
      </c>
      <c r="W1279" s="39">
        <v>0.21</v>
      </c>
      <c r="X1279" s="39" t="s">
        <v>6772</v>
      </c>
      <c r="Y1279" s="41">
        <v>0.6744</v>
      </c>
      <c r="Z1279" s="41">
        <v>0.23</v>
      </c>
      <c r="AA1279" s="39">
        <v>23</v>
      </c>
      <c r="AB1279" s="41">
        <v>0.54549999999999998</v>
      </c>
      <c r="AC1279" s="41">
        <v>2.9600000000000001E-2</v>
      </c>
      <c r="AD1279" s="41">
        <v>0.4753</v>
      </c>
      <c r="AE1279" s="41">
        <v>-1.3599999999999999E-2</v>
      </c>
      <c r="AF1279" s="41">
        <v>0.44359999999999999</v>
      </c>
      <c r="AG1279" s="41">
        <v>-8.0999999999999996E-3</v>
      </c>
      <c r="AH1279" s="10">
        <f>(S1279+(0.36138*V1279))/((S1279+(0.36138*V1279))+(S1280+(0.36138*V1280)))</f>
        <v>0.61112199645305321</v>
      </c>
    </row>
    <row r="1280" spans="1:34" ht="12.75" x14ac:dyDescent="0.2">
      <c r="A1280" s="113"/>
      <c r="B1280" s="113"/>
      <c r="C1280" s="34"/>
      <c r="D1280" s="39">
        <v>3</v>
      </c>
      <c r="E1280" s="40">
        <v>0.50347222222222221</v>
      </c>
      <c r="F1280" s="39">
        <v>1</v>
      </c>
      <c r="G1280" s="39">
        <v>0</v>
      </c>
      <c r="H1280" s="39" t="s">
        <v>6773</v>
      </c>
      <c r="I1280" s="39" t="s">
        <v>6774</v>
      </c>
      <c r="J1280" s="39">
        <v>1</v>
      </c>
      <c r="K1280" s="39">
        <v>0</v>
      </c>
      <c r="L1280" s="39" t="s">
        <v>6775</v>
      </c>
      <c r="M1280" s="41">
        <v>0</v>
      </c>
      <c r="N1280" s="113"/>
      <c r="O1280" s="113"/>
      <c r="P1280" s="39">
        <v>65</v>
      </c>
      <c r="Q1280" s="39" t="s">
        <v>6776</v>
      </c>
      <c r="R1280" s="40">
        <v>0.94652777777777775</v>
      </c>
      <c r="S1280" s="39">
        <v>13</v>
      </c>
      <c r="T1280" s="39">
        <v>0.85</v>
      </c>
      <c r="U1280" s="39" t="s">
        <v>6777</v>
      </c>
      <c r="V1280" s="39">
        <v>24</v>
      </c>
      <c r="W1280" s="39">
        <v>0.08</v>
      </c>
      <c r="X1280" s="39" t="s">
        <v>6778</v>
      </c>
      <c r="Y1280" s="41">
        <v>0.35139999999999999</v>
      </c>
      <c r="Z1280" s="41">
        <v>3.1399999999999997E-2</v>
      </c>
      <c r="AA1280" s="39">
        <v>18</v>
      </c>
      <c r="AB1280" s="41">
        <v>0.45450000000000002</v>
      </c>
      <c r="AC1280" s="41">
        <v>-2.9600000000000001E-2</v>
      </c>
      <c r="AD1280" s="41">
        <v>0.52470000000000006</v>
      </c>
      <c r="AE1280" s="41">
        <v>1.3599999999999999E-2</v>
      </c>
      <c r="AF1280" s="41">
        <v>0.55640000000000001</v>
      </c>
      <c r="AG1280" s="41">
        <v>8.0999999999999996E-3</v>
      </c>
      <c r="AH1280" s="10">
        <f>100%-AH1279</f>
        <v>0.38887800354694679</v>
      </c>
    </row>
    <row r="1281" spans="1:34" ht="12.75" x14ac:dyDescent="0.2">
      <c r="A1281" s="113"/>
      <c r="B1281" s="113"/>
      <c r="C1281" s="34"/>
      <c r="D1281" s="39">
        <v>4</v>
      </c>
      <c r="E1281" s="40">
        <v>0.36736111111111114</v>
      </c>
      <c r="F1281" s="39">
        <v>1</v>
      </c>
      <c r="G1281" s="39">
        <v>0</v>
      </c>
      <c r="H1281" s="39" t="s">
        <v>6779</v>
      </c>
      <c r="I1281" s="39" t="s">
        <v>6780</v>
      </c>
      <c r="J1281" s="39">
        <v>1</v>
      </c>
      <c r="K1281" s="39">
        <v>0</v>
      </c>
      <c r="L1281" s="39" t="s">
        <v>6781</v>
      </c>
      <c r="M1281" s="41">
        <v>0</v>
      </c>
      <c r="N1281" s="113"/>
      <c r="O1281" s="113"/>
      <c r="P1281" s="39">
        <v>77</v>
      </c>
      <c r="Q1281" s="39" t="s">
        <v>6782</v>
      </c>
      <c r="R1281" s="40">
        <v>0.68472222222222223</v>
      </c>
      <c r="S1281" s="39">
        <v>9</v>
      </c>
      <c r="T1281" s="39">
        <v>1.56</v>
      </c>
      <c r="U1281" s="39" t="s">
        <v>6783</v>
      </c>
      <c r="V1281" s="39">
        <v>14</v>
      </c>
      <c r="W1281" s="39">
        <v>0.21</v>
      </c>
      <c r="X1281" s="39" t="s">
        <v>6784</v>
      </c>
      <c r="Y1281" s="41">
        <v>0.39129999999999998</v>
      </c>
      <c r="Z1281" s="41">
        <v>-0.22409999999999999</v>
      </c>
      <c r="AA1281" s="39">
        <v>17</v>
      </c>
      <c r="AB1281" s="41">
        <v>0.4819</v>
      </c>
      <c r="AC1281" s="41">
        <v>-6.6799999999999998E-2</v>
      </c>
      <c r="AD1281" s="41">
        <v>0.43049999999999999</v>
      </c>
      <c r="AE1281" s="41">
        <v>-7.4800000000000005E-2</v>
      </c>
      <c r="AF1281" s="41">
        <v>0.38690000000000002</v>
      </c>
      <c r="AG1281" s="41">
        <v>-9.2600000000000002E-2</v>
      </c>
      <c r="AH1281" s="10">
        <f>(S1281+(0.36138*V1281))/((S1281+(0.36138*V1281))+(S1282+(0.36138*V1282)))</f>
        <v>0.49220141604024059</v>
      </c>
    </row>
    <row r="1282" spans="1:34" ht="12.75" x14ac:dyDescent="0.2">
      <c r="A1282" s="113"/>
      <c r="B1282" s="113"/>
      <c r="C1282" s="34"/>
      <c r="D1282" s="39">
        <v>5</v>
      </c>
      <c r="E1282" s="40">
        <v>0.37777777777777777</v>
      </c>
      <c r="F1282" s="39">
        <v>2</v>
      </c>
      <c r="G1282" s="39">
        <v>1</v>
      </c>
      <c r="H1282" s="39">
        <v>1</v>
      </c>
      <c r="I1282" s="39" t="s">
        <v>6785</v>
      </c>
      <c r="J1282" s="39">
        <v>2</v>
      </c>
      <c r="K1282" s="39">
        <v>0</v>
      </c>
      <c r="L1282" s="39" t="s">
        <v>6786</v>
      </c>
      <c r="M1282" s="41">
        <v>0.33329999999999999</v>
      </c>
      <c r="N1282" s="113"/>
      <c r="O1282" s="113"/>
      <c r="P1282" s="39">
        <v>77</v>
      </c>
      <c r="Q1282" s="39" t="s">
        <v>6787</v>
      </c>
      <c r="R1282" s="40">
        <v>0.68472222222222223</v>
      </c>
      <c r="S1282" s="39">
        <v>8</v>
      </c>
      <c r="T1282" s="39">
        <v>0.88</v>
      </c>
      <c r="U1282" s="39" t="s">
        <v>6788</v>
      </c>
      <c r="V1282" s="39">
        <v>18</v>
      </c>
      <c r="W1282" s="39">
        <v>0.28000000000000003</v>
      </c>
      <c r="X1282" s="39" t="s">
        <v>6789</v>
      </c>
      <c r="Y1282" s="41">
        <v>0.30769999999999997</v>
      </c>
      <c r="Z1282" s="41">
        <v>-3.6600000000000001E-2</v>
      </c>
      <c r="AA1282" s="39">
        <v>17</v>
      </c>
      <c r="AB1282" s="41">
        <v>0.5181</v>
      </c>
      <c r="AC1282" s="41">
        <v>6.6799999999999998E-2</v>
      </c>
      <c r="AD1282" s="41">
        <v>0.56950000000000001</v>
      </c>
      <c r="AE1282" s="41">
        <v>7.4800000000000005E-2</v>
      </c>
      <c r="AF1282" s="41">
        <v>0.61309999999999998</v>
      </c>
      <c r="AG1282" s="41">
        <v>9.2600000000000002E-2</v>
      </c>
      <c r="AH1282" s="10">
        <f>100%-AH1281</f>
        <v>0.50779858395975941</v>
      </c>
    </row>
    <row r="1283" spans="1:34" ht="12.75" x14ac:dyDescent="0.2">
      <c r="A1283" s="113"/>
      <c r="B1283" s="113"/>
      <c r="C1283" s="34"/>
      <c r="D1283" s="39">
        <v>6</v>
      </c>
      <c r="E1283" s="40">
        <v>0.25416666666666665</v>
      </c>
      <c r="F1283" s="39">
        <v>4</v>
      </c>
      <c r="G1283" s="39">
        <v>2</v>
      </c>
      <c r="H1283" s="39">
        <v>1</v>
      </c>
      <c r="I1283" s="39" t="s">
        <v>6790</v>
      </c>
      <c r="J1283" s="39">
        <v>1</v>
      </c>
      <c r="K1283" s="39">
        <v>1</v>
      </c>
      <c r="L1283" s="39" t="s">
        <v>6791</v>
      </c>
      <c r="M1283" s="41">
        <v>0.66669999999999996</v>
      </c>
      <c r="N1283" s="113"/>
      <c r="O1283" s="113"/>
      <c r="P1283" s="39">
        <v>89</v>
      </c>
      <c r="Q1283" s="39" t="s">
        <v>6792</v>
      </c>
      <c r="R1283" s="40">
        <v>0.46597222222222223</v>
      </c>
      <c r="S1283" s="39">
        <v>8</v>
      </c>
      <c r="T1283" s="39">
        <v>1</v>
      </c>
      <c r="U1283" s="39" t="s">
        <v>6793</v>
      </c>
      <c r="V1283" s="39">
        <v>10</v>
      </c>
      <c r="W1283" s="39">
        <v>0.2</v>
      </c>
      <c r="X1283" s="39" t="s">
        <v>6794</v>
      </c>
      <c r="Y1283" s="41">
        <v>0.44440000000000002</v>
      </c>
      <c r="Z1283" s="41">
        <v>-0.14130000000000001</v>
      </c>
      <c r="AA1283" s="39">
        <v>12</v>
      </c>
      <c r="AB1283" s="41">
        <v>0.50849999999999995</v>
      </c>
      <c r="AC1283" s="41">
        <v>-2.5700000000000001E-2</v>
      </c>
      <c r="AD1283" s="41">
        <v>0.50119999999999998</v>
      </c>
      <c r="AE1283" s="41">
        <v>2.3300000000000001E-2</v>
      </c>
      <c r="AF1283" s="41">
        <v>0.46139999999999998</v>
      </c>
      <c r="AG1283" s="41">
        <v>1.6500000000000001E-2</v>
      </c>
      <c r="AH1283" s="10">
        <f>(S1283+(0.36138*V1283))/((S1283+(0.36138*V1283))+(S1284+(0.36138*V1284)))</f>
        <v>0.47770336471186348</v>
      </c>
    </row>
    <row r="1284" spans="1:34" ht="12.75" x14ac:dyDescent="0.2">
      <c r="A1284" s="113"/>
      <c r="B1284" s="113"/>
      <c r="C1284" s="34"/>
      <c r="D1284" s="39">
        <v>7</v>
      </c>
      <c r="E1284" s="40">
        <v>0.29583333333333334</v>
      </c>
      <c r="F1284" s="39">
        <v>2</v>
      </c>
      <c r="G1284" s="39">
        <v>2</v>
      </c>
      <c r="H1284" s="39">
        <v>1</v>
      </c>
      <c r="I1284" s="39" t="s">
        <v>6795</v>
      </c>
      <c r="J1284" s="39">
        <v>0</v>
      </c>
      <c r="K1284" s="39" t="s">
        <v>6796</v>
      </c>
      <c r="L1284" s="39" t="s">
        <v>6797</v>
      </c>
      <c r="M1284" s="41">
        <v>1</v>
      </c>
      <c r="N1284" s="113"/>
      <c r="O1284" s="113"/>
      <c r="P1284" s="39">
        <v>89</v>
      </c>
      <c r="Q1284" s="39" t="s">
        <v>6798</v>
      </c>
      <c r="R1284" s="40">
        <v>0.46597222222222223</v>
      </c>
      <c r="S1284" s="39">
        <v>8</v>
      </c>
      <c r="T1284" s="39">
        <v>0.88</v>
      </c>
      <c r="U1284" s="39" t="s">
        <v>6799</v>
      </c>
      <c r="V1284" s="39">
        <v>13</v>
      </c>
      <c r="W1284" s="39">
        <v>0.15</v>
      </c>
      <c r="X1284" s="39" t="s">
        <v>6800</v>
      </c>
      <c r="Y1284" s="41">
        <v>0.38100000000000001</v>
      </c>
      <c r="Z1284" s="41">
        <v>6.2799999999999995E-2</v>
      </c>
      <c r="AA1284" s="39">
        <v>8</v>
      </c>
      <c r="AB1284" s="41">
        <v>0.49149999999999999</v>
      </c>
      <c r="AC1284" s="41">
        <v>2.5700000000000001E-2</v>
      </c>
      <c r="AD1284" s="41">
        <v>0.49880000000000002</v>
      </c>
      <c r="AE1284" s="41">
        <v>-2.3300000000000001E-2</v>
      </c>
      <c r="AF1284" s="41">
        <v>0.53859999999999997</v>
      </c>
      <c r="AG1284" s="41">
        <v>-1.6500000000000001E-2</v>
      </c>
      <c r="AH1284" s="10">
        <f>100%-AH1283</f>
        <v>0.52229663528813652</v>
      </c>
    </row>
    <row r="1285" spans="1:34" ht="12.75" x14ac:dyDescent="0.2">
      <c r="A1285" s="113"/>
      <c r="B1285" s="113"/>
      <c r="C1285" s="34"/>
      <c r="D1285" s="39">
        <v>9</v>
      </c>
      <c r="E1285" s="40">
        <v>0.26527777777777778</v>
      </c>
      <c r="F1285" s="39">
        <v>2</v>
      </c>
      <c r="G1285" s="39">
        <v>1</v>
      </c>
      <c r="H1285" s="39">
        <v>1</v>
      </c>
      <c r="I1285" s="39" t="s">
        <v>6801</v>
      </c>
      <c r="J1285" s="39">
        <v>1</v>
      </c>
      <c r="K1285" s="39">
        <v>3</v>
      </c>
      <c r="L1285" s="39" t="s">
        <v>6802</v>
      </c>
      <c r="M1285" s="41">
        <v>0.5</v>
      </c>
      <c r="N1285" s="113"/>
      <c r="O1285" s="113"/>
      <c r="P1285" s="39">
        <v>93</v>
      </c>
      <c r="Q1285" s="39" t="s">
        <v>6803</v>
      </c>
      <c r="R1285" s="40">
        <v>0.46597222222222223</v>
      </c>
      <c r="S1285" s="39">
        <v>12</v>
      </c>
      <c r="T1285" s="39">
        <v>0.75</v>
      </c>
      <c r="U1285" s="39" t="s">
        <v>6804</v>
      </c>
      <c r="V1285" s="39">
        <v>6</v>
      </c>
      <c r="W1285" s="39">
        <v>0.17</v>
      </c>
      <c r="X1285" s="39" t="s">
        <v>6805</v>
      </c>
      <c r="Y1285" s="41">
        <v>0.66669999999999996</v>
      </c>
      <c r="Z1285" s="41">
        <v>0.1381</v>
      </c>
      <c r="AA1285" s="39">
        <v>14</v>
      </c>
      <c r="AB1285" s="41">
        <v>0.54239999999999999</v>
      </c>
      <c r="AC1285" s="41">
        <v>1.7299999999999999E-2</v>
      </c>
      <c r="AD1285" s="41">
        <v>0.48130000000000001</v>
      </c>
      <c r="AE1285" s="41">
        <v>-2E-3</v>
      </c>
      <c r="AF1285" s="41">
        <v>0.47010000000000002</v>
      </c>
      <c r="AG1285" s="41">
        <v>2.8000000000000001E-2</v>
      </c>
      <c r="AH1285" s="10">
        <f>(S1285+(0.36138*V1285))/((S1285+(0.36138*V1285))+(S1286+(0.36138*V1286)))</f>
        <v>0.55133913457654582</v>
      </c>
    </row>
    <row r="1286" spans="1:34" ht="12.75" x14ac:dyDescent="0.2">
      <c r="A1286" s="113"/>
      <c r="B1286" s="113"/>
      <c r="C1286" s="34"/>
      <c r="D1286" s="39">
        <v>14</v>
      </c>
      <c r="E1286" s="40">
        <v>0.24861111111111112</v>
      </c>
      <c r="F1286" s="39">
        <v>1</v>
      </c>
      <c r="G1286" s="39">
        <v>2</v>
      </c>
      <c r="H1286" s="39">
        <v>0.5</v>
      </c>
      <c r="I1286" s="39" t="s">
        <v>6806</v>
      </c>
      <c r="J1286" s="39">
        <v>1</v>
      </c>
      <c r="K1286" s="39">
        <v>0</v>
      </c>
      <c r="L1286" s="39" t="s">
        <v>6807</v>
      </c>
      <c r="M1286" s="41">
        <v>0.66669999999999996</v>
      </c>
      <c r="N1286" s="113"/>
      <c r="O1286" s="113"/>
      <c r="P1286" s="39">
        <v>93</v>
      </c>
      <c r="Q1286" s="39" t="s">
        <v>6808</v>
      </c>
      <c r="R1286" s="40">
        <v>0.46597222222222223</v>
      </c>
      <c r="S1286" s="39">
        <v>9</v>
      </c>
      <c r="T1286" s="39">
        <v>0.78</v>
      </c>
      <c r="U1286" s="39" t="s">
        <v>6809</v>
      </c>
      <c r="V1286" s="39">
        <v>7</v>
      </c>
      <c r="W1286" s="39">
        <v>0.28999999999999998</v>
      </c>
      <c r="X1286" s="39" t="s">
        <v>6810</v>
      </c>
      <c r="Y1286" s="41">
        <v>0.5625</v>
      </c>
      <c r="Z1286" s="41">
        <v>0.28079999999999999</v>
      </c>
      <c r="AA1286" s="39">
        <v>11</v>
      </c>
      <c r="AB1286" s="41">
        <v>0.45760000000000001</v>
      </c>
      <c r="AC1286" s="41">
        <v>-1.7299999999999999E-2</v>
      </c>
      <c r="AD1286" s="41">
        <v>0.51870000000000005</v>
      </c>
      <c r="AE1286" s="41">
        <v>2E-3</v>
      </c>
      <c r="AF1286" s="41">
        <v>0.52990000000000004</v>
      </c>
      <c r="AG1286" s="41">
        <v>-2.8000000000000001E-2</v>
      </c>
      <c r="AH1286" s="10">
        <f>100%-AH1285</f>
        <v>0.44866086542345418</v>
      </c>
    </row>
    <row r="1287" spans="1:34" ht="12.75" x14ac:dyDescent="0.2">
      <c r="A1287" s="113"/>
      <c r="B1287" s="113"/>
      <c r="C1287" s="34"/>
      <c r="D1287" s="39">
        <v>15</v>
      </c>
      <c r="E1287" s="40">
        <v>0.29722222222222222</v>
      </c>
      <c r="F1287" s="39">
        <v>1</v>
      </c>
      <c r="G1287" s="39">
        <v>1</v>
      </c>
      <c r="H1287" s="39">
        <v>2</v>
      </c>
      <c r="I1287" s="39" t="s">
        <v>6811</v>
      </c>
      <c r="J1287" s="39">
        <v>2</v>
      </c>
      <c r="K1287" s="39">
        <v>1</v>
      </c>
      <c r="L1287" s="39" t="s">
        <v>6812</v>
      </c>
      <c r="M1287" s="41">
        <v>0.33329999999999999</v>
      </c>
      <c r="N1287" s="113"/>
      <c r="O1287" s="113"/>
      <c r="P1287" s="39">
        <v>41</v>
      </c>
      <c r="Q1287" s="39" t="s">
        <v>6813</v>
      </c>
      <c r="R1287" s="42">
        <v>2.1430555555555557</v>
      </c>
      <c r="S1287" s="39">
        <v>49</v>
      </c>
      <c r="T1287" s="39">
        <v>0.86</v>
      </c>
      <c r="U1287" s="39" t="s">
        <v>6814</v>
      </c>
      <c r="V1287" s="39">
        <v>39</v>
      </c>
      <c r="W1287" s="39">
        <v>0.28000000000000003</v>
      </c>
      <c r="X1287" s="39" t="s">
        <v>6815</v>
      </c>
      <c r="Y1287" s="41">
        <v>0.55679999999999996</v>
      </c>
      <c r="Z1287" s="41">
        <v>0.55679999999999996</v>
      </c>
      <c r="AA1287" s="39">
        <v>59</v>
      </c>
      <c r="AB1287" s="41">
        <v>0.52880000000000005</v>
      </c>
      <c r="AC1287" s="41">
        <v>0.52880000000000005</v>
      </c>
      <c r="AD1287" s="41">
        <v>0.48259999999999997</v>
      </c>
      <c r="AE1287" s="41">
        <v>-0.51739999999999997</v>
      </c>
      <c r="AF1287" s="41">
        <v>0.44829999999999998</v>
      </c>
      <c r="AG1287" s="41">
        <v>0.44829999999999998</v>
      </c>
      <c r="AH1287" s="10">
        <f>(S1287+(0.36138*V1287))/((S1287+(0.36138*V1287))+(S1288+(0.36138*V1288)))</f>
        <v>0.55808638466656513</v>
      </c>
    </row>
    <row r="1288" spans="1:34" ht="12.75" x14ac:dyDescent="0.2">
      <c r="A1288" s="113"/>
      <c r="B1288" s="113"/>
      <c r="C1288" s="34"/>
      <c r="D1288" s="39">
        <v>16</v>
      </c>
      <c r="E1288" s="40">
        <v>0.3125</v>
      </c>
      <c r="F1288" s="39">
        <v>1</v>
      </c>
      <c r="G1288" s="39">
        <v>1</v>
      </c>
      <c r="H1288" s="39">
        <v>1</v>
      </c>
      <c r="I1288" s="39" t="s">
        <v>6816</v>
      </c>
      <c r="J1288" s="39">
        <v>1</v>
      </c>
      <c r="K1288" s="39">
        <v>1</v>
      </c>
      <c r="L1288" s="39" t="s">
        <v>6817</v>
      </c>
      <c r="M1288" s="41">
        <v>0.5</v>
      </c>
      <c r="N1288" s="113"/>
      <c r="O1288" s="113"/>
      <c r="P1288" s="39">
        <v>41</v>
      </c>
      <c r="Q1288" s="39" t="s">
        <v>6818</v>
      </c>
      <c r="R1288" s="42">
        <v>2.1430555555555557</v>
      </c>
      <c r="S1288" s="39">
        <v>29</v>
      </c>
      <c r="T1288" s="39">
        <v>0.72</v>
      </c>
      <c r="U1288" s="39" t="s">
        <v>6819</v>
      </c>
      <c r="V1288" s="39">
        <v>58</v>
      </c>
      <c r="W1288" s="39">
        <v>0.21</v>
      </c>
      <c r="X1288" s="39" t="s">
        <v>6820</v>
      </c>
      <c r="Y1288" s="41">
        <v>0.33329999999999999</v>
      </c>
      <c r="Z1288" s="41">
        <v>0.33329999999999999</v>
      </c>
      <c r="AA1288" s="39">
        <v>44</v>
      </c>
      <c r="AB1288" s="41">
        <v>0.47120000000000001</v>
      </c>
      <c r="AC1288" s="41">
        <v>0.47120000000000001</v>
      </c>
      <c r="AD1288" s="41">
        <v>0.51739999999999997</v>
      </c>
      <c r="AE1288" s="41">
        <v>0.51739999999999997</v>
      </c>
      <c r="AF1288" s="41">
        <v>0.55169999999999997</v>
      </c>
      <c r="AG1288" s="41">
        <v>0.55169999999999997</v>
      </c>
      <c r="AH1288" s="10">
        <f>100%-AH1287</f>
        <v>0.44191361533343487</v>
      </c>
    </row>
    <row r="1289" spans="1:34" ht="12.75" x14ac:dyDescent="0.2">
      <c r="A1289" s="113"/>
      <c r="B1289" s="113"/>
      <c r="C1289" s="34"/>
      <c r="D1289" s="39">
        <v>19</v>
      </c>
      <c r="E1289" s="40">
        <v>0.35972222222222222</v>
      </c>
      <c r="F1289" s="39">
        <v>3</v>
      </c>
      <c r="G1289" s="39">
        <v>3</v>
      </c>
      <c r="H1289" s="39">
        <v>1</v>
      </c>
      <c r="I1289" s="39" t="s">
        <v>6821</v>
      </c>
      <c r="J1289" s="39">
        <v>2</v>
      </c>
      <c r="K1289" s="39">
        <v>0</v>
      </c>
      <c r="L1289" s="39" t="s">
        <v>6822</v>
      </c>
      <c r="M1289" s="41">
        <v>0.6</v>
      </c>
      <c r="N1289" s="113"/>
      <c r="O1289" s="113"/>
      <c r="P1289" s="112"/>
      <c r="Q1289" s="113"/>
      <c r="R1289" s="113"/>
      <c r="S1289" s="113"/>
      <c r="T1289" s="113"/>
      <c r="U1289" s="113"/>
      <c r="V1289" s="113"/>
      <c r="W1289" s="113"/>
      <c r="X1289" s="113"/>
      <c r="Y1289" s="113"/>
      <c r="Z1289" s="113"/>
      <c r="AA1289" s="113"/>
      <c r="AB1289" s="113"/>
      <c r="AC1289" s="113"/>
      <c r="AD1289" s="113"/>
      <c r="AE1289" s="113"/>
      <c r="AF1289" s="113"/>
      <c r="AG1289" s="113"/>
      <c r="AH1289" s="113"/>
    </row>
    <row r="1290" spans="1:34" ht="12.75" x14ac:dyDescent="0.2">
      <c r="A1290" s="113"/>
      <c r="B1290" s="113"/>
      <c r="C1290" s="34"/>
      <c r="D1290" s="39">
        <v>22</v>
      </c>
      <c r="E1290" s="40">
        <v>0.27430555555555558</v>
      </c>
      <c r="F1290" s="39">
        <v>0</v>
      </c>
      <c r="G1290" s="39">
        <v>0</v>
      </c>
      <c r="H1290" s="39" t="s">
        <v>6823</v>
      </c>
      <c r="I1290" s="39" t="s">
        <v>6824</v>
      </c>
      <c r="J1290" s="39">
        <v>2</v>
      </c>
      <c r="K1290" s="39">
        <v>0</v>
      </c>
      <c r="L1290" s="39" t="s">
        <v>6825</v>
      </c>
      <c r="M1290" s="41">
        <v>0</v>
      </c>
      <c r="N1290" s="113"/>
      <c r="O1290" s="113"/>
      <c r="P1290" s="43">
        <v>32</v>
      </c>
      <c r="Q1290" s="38">
        <v>20458</v>
      </c>
      <c r="R1290" s="44"/>
      <c r="S1290" s="44"/>
      <c r="T1290" s="44"/>
      <c r="U1290" s="44"/>
      <c r="V1290" s="44"/>
      <c r="W1290" s="44"/>
      <c r="X1290" s="44"/>
      <c r="Y1290" s="44"/>
      <c r="Z1290" s="44"/>
      <c r="AA1290" s="44"/>
      <c r="AB1290" s="44"/>
      <c r="AC1290" s="44"/>
      <c r="AD1290" s="44"/>
      <c r="AE1290" s="44"/>
      <c r="AF1290" s="44"/>
      <c r="AG1290" s="44"/>
      <c r="AH1290" s="45"/>
    </row>
    <row r="1291" spans="1:34" ht="12.75" x14ac:dyDescent="0.2">
      <c r="A1291" s="113"/>
      <c r="B1291" s="113"/>
      <c r="C1291" s="34"/>
      <c r="D1291" s="39">
        <v>25</v>
      </c>
      <c r="E1291" s="40">
        <v>0.26458333333333334</v>
      </c>
      <c r="F1291" s="39">
        <v>1</v>
      </c>
      <c r="G1291" s="39">
        <v>0</v>
      </c>
      <c r="H1291" s="39" t="s">
        <v>6826</v>
      </c>
      <c r="I1291" s="39" t="s">
        <v>6827</v>
      </c>
      <c r="J1291" s="39">
        <v>1</v>
      </c>
      <c r="K1291" s="39">
        <v>0</v>
      </c>
      <c r="L1291" s="39" t="s">
        <v>6828</v>
      </c>
      <c r="M1291" s="41">
        <v>0</v>
      </c>
      <c r="N1291" s="113"/>
      <c r="O1291" s="113"/>
      <c r="P1291" s="39">
        <v>2</v>
      </c>
      <c r="Q1291" s="39" t="s">
        <v>6829</v>
      </c>
      <c r="R1291" s="40">
        <v>0.69374999999999998</v>
      </c>
      <c r="S1291" s="39">
        <v>11</v>
      </c>
      <c r="T1291" s="39">
        <v>0.91</v>
      </c>
      <c r="U1291" s="39" t="s">
        <v>6830</v>
      </c>
      <c r="V1291" s="39">
        <v>12</v>
      </c>
      <c r="W1291" s="39">
        <v>0.17</v>
      </c>
      <c r="X1291" s="39" t="s">
        <v>6831</v>
      </c>
      <c r="Y1291" s="41">
        <v>0.4783</v>
      </c>
      <c r="Z1291" s="41">
        <v>-0.1217</v>
      </c>
      <c r="AA1291" s="39">
        <v>16</v>
      </c>
      <c r="AB1291" s="41">
        <v>0.52</v>
      </c>
      <c r="AC1291" s="41">
        <v>-4.7699999999999999E-2</v>
      </c>
      <c r="AD1291" s="41">
        <v>0.45619999999999999</v>
      </c>
      <c r="AE1291" s="41">
        <v>-9.5500000000000002E-2</v>
      </c>
      <c r="AF1291" s="41">
        <v>0.47699999999999998</v>
      </c>
      <c r="AG1291" s="41">
        <v>-6.8000000000000005E-2</v>
      </c>
      <c r="AH1291" s="10">
        <f>(S1291+(0.36138*V1291))/((S1291+(0.36138*V1291))+(S1292+(0.36138*V1292)))</f>
        <v>0.50596105667309099</v>
      </c>
    </row>
    <row r="1292" spans="1:34" ht="12.75" x14ac:dyDescent="0.2">
      <c r="A1292" s="113"/>
      <c r="B1292" s="113"/>
      <c r="C1292" s="34"/>
      <c r="D1292" s="39">
        <v>62</v>
      </c>
      <c r="E1292" s="40">
        <v>0.23958333333333334</v>
      </c>
      <c r="F1292" s="39">
        <v>0</v>
      </c>
      <c r="G1292" s="39">
        <v>0</v>
      </c>
      <c r="H1292" s="39" t="s">
        <v>6832</v>
      </c>
      <c r="I1292" s="39" t="s">
        <v>6833</v>
      </c>
      <c r="J1292" s="39">
        <v>1</v>
      </c>
      <c r="K1292" s="39">
        <v>0</v>
      </c>
      <c r="L1292" s="39" t="s">
        <v>6834</v>
      </c>
      <c r="M1292" s="41">
        <v>0</v>
      </c>
      <c r="N1292" s="113"/>
      <c r="O1292" s="113"/>
      <c r="P1292" s="39">
        <v>2</v>
      </c>
      <c r="Q1292" s="39" t="s">
        <v>6835</v>
      </c>
      <c r="R1292" s="40">
        <v>0.69374999999999998</v>
      </c>
      <c r="S1292" s="39">
        <v>11</v>
      </c>
      <c r="T1292" s="39">
        <v>0.82</v>
      </c>
      <c r="U1292" s="39" t="s">
        <v>6836</v>
      </c>
      <c r="V1292" s="39">
        <v>11</v>
      </c>
      <c r="W1292" s="39">
        <v>0.27</v>
      </c>
      <c r="X1292" s="39" t="s">
        <v>6837</v>
      </c>
      <c r="Y1292" s="41">
        <v>0.5</v>
      </c>
      <c r="Z1292" s="41">
        <v>0</v>
      </c>
      <c r="AA1292" s="39">
        <v>14</v>
      </c>
      <c r="AB1292" s="41">
        <v>0.48</v>
      </c>
      <c r="AC1292" s="41">
        <v>4.7699999999999999E-2</v>
      </c>
      <c r="AD1292" s="41">
        <v>0.54379999999999995</v>
      </c>
      <c r="AE1292" s="41">
        <v>9.5500000000000002E-2</v>
      </c>
      <c r="AF1292" s="41">
        <v>0.52300000000000002</v>
      </c>
      <c r="AG1292" s="41">
        <v>6.8000000000000005E-2</v>
      </c>
      <c r="AH1292" s="10">
        <f>100%-AH1291</f>
        <v>0.49403894332690901</v>
      </c>
    </row>
    <row r="1293" spans="1:34" ht="12.75" x14ac:dyDescent="0.2">
      <c r="A1293" s="113"/>
      <c r="B1293" s="113"/>
      <c r="C1293" s="34"/>
      <c r="D1293" s="39">
        <v>65</v>
      </c>
      <c r="E1293" s="40">
        <v>0.54791666666666672</v>
      </c>
      <c r="F1293" s="39">
        <v>5</v>
      </c>
      <c r="G1293" s="39">
        <v>2</v>
      </c>
      <c r="H1293" s="39">
        <v>3</v>
      </c>
      <c r="I1293" s="39" t="s">
        <v>6838</v>
      </c>
      <c r="J1293" s="39">
        <v>4</v>
      </c>
      <c r="K1293" s="39">
        <v>0</v>
      </c>
      <c r="L1293" s="39" t="s">
        <v>6839</v>
      </c>
      <c r="M1293" s="41">
        <v>0.33329999999999999</v>
      </c>
      <c r="N1293" s="113"/>
      <c r="O1293" s="113"/>
      <c r="P1293" s="39">
        <v>3</v>
      </c>
      <c r="Q1293" s="39" t="s">
        <v>6840</v>
      </c>
      <c r="R1293" s="40">
        <v>0.64930555555555558</v>
      </c>
      <c r="S1293" s="39">
        <v>17</v>
      </c>
      <c r="T1293" s="39">
        <v>0.82</v>
      </c>
      <c r="U1293" s="39" t="s">
        <v>6841</v>
      </c>
      <c r="V1293" s="39">
        <v>9</v>
      </c>
      <c r="W1293" s="39">
        <v>0.11</v>
      </c>
      <c r="X1293" s="39" t="s">
        <v>6842</v>
      </c>
      <c r="Y1293" s="41">
        <v>0.65380000000000005</v>
      </c>
      <c r="Z1293" s="41">
        <v>0.14319999999999999</v>
      </c>
      <c r="AA1293" s="39">
        <v>21</v>
      </c>
      <c r="AB1293" s="41">
        <v>0.55289999999999995</v>
      </c>
      <c r="AC1293" s="41">
        <v>1.1999999999999999E-3</v>
      </c>
      <c r="AD1293" s="41">
        <v>0.48060000000000003</v>
      </c>
      <c r="AE1293" s="41">
        <v>-6.25E-2</v>
      </c>
      <c r="AF1293" s="41">
        <v>0.50280000000000002</v>
      </c>
      <c r="AG1293" s="41">
        <v>-2.7400000000000001E-2</v>
      </c>
      <c r="AH1293" s="10">
        <f>(S1293+(0.36138*V1293))/((S1293+(0.36138*V1293))+(S1294+(0.36138*V1294)))</f>
        <v>0.53484134407923478</v>
      </c>
    </row>
    <row r="1294" spans="1:34" ht="12.75" x14ac:dyDescent="0.2">
      <c r="A1294" s="113"/>
      <c r="B1294" s="113"/>
      <c r="C1294" s="34"/>
      <c r="D1294" s="39">
        <v>68</v>
      </c>
      <c r="E1294" s="40">
        <v>0.24236111111111111</v>
      </c>
      <c r="F1294" s="39">
        <v>3</v>
      </c>
      <c r="G1294" s="39">
        <v>1</v>
      </c>
      <c r="H1294" s="39">
        <v>0</v>
      </c>
      <c r="I1294" s="39" t="s">
        <v>6843</v>
      </c>
      <c r="J1294" s="39">
        <v>2</v>
      </c>
      <c r="K1294" s="39">
        <v>0</v>
      </c>
      <c r="L1294" s="39" t="s">
        <v>6844</v>
      </c>
      <c r="M1294" s="41">
        <v>0.33329999999999999</v>
      </c>
      <c r="N1294" s="113"/>
      <c r="O1294" s="113"/>
      <c r="P1294" s="39">
        <v>3</v>
      </c>
      <c r="Q1294" s="39" t="s">
        <v>6845</v>
      </c>
      <c r="R1294" s="40">
        <v>0.64930555555555558</v>
      </c>
      <c r="S1294" s="39">
        <v>14</v>
      </c>
      <c r="T1294" s="39">
        <v>0.64</v>
      </c>
      <c r="U1294" s="39" t="s">
        <v>6846</v>
      </c>
      <c r="V1294" s="39">
        <v>10</v>
      </c>
      <c r="W1294" s="39">
        <v>0.4</v>
      </c>
      <c r="X1294" s="39" t="s">
        <v>6847</v>
      </c>
      <c r="Y1294" s="41">
        <v>0.58330000000000004</v>
      </c>
      <c r="Z1294" s="41">
        <v>0.1333</v>
      </c>
      <c r="AA1294" s="39">
        <v>14</v>
      </c>
      <c r="AB1294" s="41">
        <v>0.4471</v>
      </c>
      <c r="AC1294" s="41">
        <v>-1.1999999999999999E-3</v>
      </c>
      <c r="AD1294" s="41">
        <v>0.51939999999999997</v>
      </c>
      <c r="AE1294" s="41">
        <v>6.25E-2</v>
      </c>
      <c r="AF1294" s="41">
        <v>0.49719999999999998</v>
      </c>
      <c r="AG1294" s="41">
        <v>2.7400000000000001E-2</v>
      </c>
      <c r="AH1294" s="10">
        <f>100%-AH1293</f>
        <v>0.46515865592076522</v>
      </c>
    </row>
    <row r="1295" spans="1:34" ht="12.75" x14ac:dyDescent="0.2">
      <c r="A1295" s="113"/>
      <c r="B1295" s="113"/>
      <c r="C1295" s="34"/>
      <c r="D1295" s="39">
        <v>89</v>
      </c>
      <c r="E1295" s="40">
        <v>0.33263888888888887</v>
      </c>
      <c r="F1295" s="39">
        <v>1</v>
      </c>
      <c r="G1295" s="39">
        <v>0</v>
      </c>
      <c r="H1295" s="39" t="s">
        <v>6848</v>
      </c>
      <c r="I1295" s="39" t="s">
        <v>6849</v>
      </c>
      <c r="J1295" s="39">
        <v>3</v>
      </c>
      <c r="K1295" s="39">
        <v>0</v>
      </c>
      <c r="L1295" s="39" t="s">
        <v>6850</v>
      </c>
      <c r="M1295" s="41">
        <v>0</v>
      </c>
      <c r="N1295" s="113"/>
      <c r="O1295" s="113"/>
      <c r="P1295" s="39">
        <v>4</v>
      </c>
      <c r="Q1295" s="39" t="s">
        <v>6851</v>
      </c>
      <c r="R1295" s="40">
        <v>0.68263888888888891</v>
      </c>
      <c r="S1295" s="39">
        <v>13</v>
      </c>
      <c r="T1295" s="39">
        <v>0.46</v>
      </c>
      <c r="U1295" s="39" t="s">
        <v>6852</v>
      </c>
      <c r="V1295" s="39">
        <v>13</v>
      </c>
      <c r="W1295" s="39">
        <v>0.38</v>
      </c>
      <c r="X1295" s="39" t="s">
        <v>6853</v>
      </c>
      <c r="Y1295" s="41">
        <v>0.5</v>
      </c>
      <c r="Z1295" s="41">
        <v>-9.5699999999999993E-2</v>
      </c>
      <c r="AA1295" s="39">
        <v>17</v>
      </c>
      <c r="AB1295" s="41">
        <v>0.56579999999999997</v>
      </c>
      <c r="AC1295" s="41">
        <v>2.0299999999999999E-2</v>
      </c>
      <c r="AD1295" s="41">
        <v>0.63619999999999999</v>
      </c>
      <c r="AE1295" s="41">
        <v>0.1686</v>
      </c>
      <c r="AF1295" s="41">
        <v>0.57830000000000004</v>
      </c>
      <c r="AG1295" s="41">
        <v>8.5999999999999993E-2</v>
      </c>
      <c r="AH1295" s="10">
        <f>(S1295+(0.36138*V1295))/((S1295+(0.36138*V1295))+(S1296+(0.36138*V1296)))</f>
        <v>0.59090909090909083</v>
      </c>
    </row>
    <row r="1296" spans="1:34" ht="12.75" x14ac:dyDescent="0.2">
      <c r="A1296" s="113"/>
      <c r="B1296" s="113"/>
      <c r="C1296" s="34"/>
      <c r="D1296" s="39">
        <v>93</v>
      </c>
      <c r="E1296" s="40">
        <v>0.2722222222222222</v>
      </c>
      <c r="F1296" s="39">
        <v>1</v>
      </c>
      <c r="G1296" s="39">
        <v>1</v>
      </c>
      <c r="H1296" s="39">
        <v>3</v>
      </c>
      <c r="I1296" s="39" t="s">
        <v>6854</v>
      </c>
      <c r="J1296" s="39">
        <v>1</v>
      </c>
      <c r="K1296" s="39">
        <v>1</v>
      </c>
      <c r="L1296" s="39" t="s">
        <v>6855</v>
      </c>
      <c r="M1296" s="41">
        <v>0.5</v>
      </c>
      <c r="N1296" s="113"/>
      <c r="O1296" s="113"/>
      <c r="P1296" s="39">
        <v>4</v>
      </c>
      <c r="Q1296" s="39" t="s">
        <v>6856</v>
      </c>
      <c r="R1296" s="40">
        <v>0.68263888888888891</v>
      </c>
      <c r="S1296" s="39">
        <v>9</v>
      </c>
      <c r="T1296" s="39">
        <v>1.33</v>
      </c>
      <c r="U1296" s="39" t="s">
        <v>6857</v>
      </c>
      <c r="V1296" s="39">
        <v>9</v>
      </c>
      <c r="W1296" s="39">
        <v>0.22</v>
      </c>
      <c r="X1296" s="39" t="s">
        <v>6858</v>
      </c>
      <c r="Y1296" s="41">
        <v>0.5</v>
      </c>
      <c r="Z1296" s="41">
        <v>0</v>
      </c>
      <c r="AA1296" s="39">
        <v>15</v>
      </c>
      <c r="AB1296" s="41">
        <v>0.43419999999999997</v>
      </c>
      <c r="AC1296" s="41">
        <v>-2.0299999999999999E-2</v>
      </c>
      <c r="AD1296" s="41">
        <v>0.36380000000000001</v>
      </c>
      <c r="AE1296" s="41">
        <v>-0.1686</v>
      </c>
      <c r="AF1296" s="41">
        <v>0.42170000000000002</v>
      </c>
      <c r="AG1296" s="41">
        <v>-8.5999999999999993E-2</v>
      </c>
      <c r="AH1296" s="10">
        <f>100%-AH1295</f>
        <v>0.40909090909090917</v>
      </c>
    </row>
    <row r="1297" spans="1:34" ht="12.75" x14ac:dyDescent="0.2">
      <c r="A1297" s="113"/>
      <c r="B1297" s="113"/>
      <c r="C1297" s="34"/>
      <c r="D1297" s="39">
        <v>30</v>
      </c>
      <c r="E1297" s="40">
        <v>0.90555555555555556</v>
      </c>
      <c r="F1297" s="39">
        <v>0</v>
      </c>
      <c r="G1297" s="39">
        <v>0</v>
      </c>
      <c r="H1297" s="39" t="s">
        <v>6859</v>
      </c>
      <c r="I1297" s="39" t="s">
        <v>6860</v>
      </c>
      <c r="J1297" s="39">
        <v>0</v>
      </c>
      <c r="K1297" s="39" t="s">
        <v>6861</v>
      </c>
      <c r="L1297" s="39" t="s">
        <v>6862</v>
      </c>
      <c r="M1297" s="39" t="s">
        <v>6863</v>
      </c>
      <c r="N1297" s="113"/>
      <c r="O1297" s="113"/>
      <c r="P1297" s="39">
        <v>6</v>
      </c>
      <c r="Q1297" s="39" t="s">
        <v>6864</v>
      </c>
      <c r="R1297" s="40">
        <v>0.64166666666666672</v>
      </c>
      <c r="S1297" s="39">
        <v>15</v>
      </c>
      <c r="T1297" s="39">
        <v>0.67</v>
      </c>
      <c r="U1297" s="39" t="s">
        <v>6865</v>
      </c>
      <c r="V1297" s="39">
        <v>6</v>
      </c>
      <c r="W1297" s="39">
        <v>0</v>
      </c>
      <c r="X1297" s="39" t="s">
        <v>6866</v>
      </c>
      <c r="Y1297" s="41">
        <v>0.71430000000000005</v>
      </c>
      <c r="Z1297" s="41">
        <v>0.21429999999999999</v>
      </c>
      <c r="AA1297" s="39">
        <v>13</v>
      </c>
      <c r="AB1297" s="41">
        <v>0.5</v>
      </c>
      <c r="AC1297" s="41">
        <v>-7.4099999999999999E-2</v>
      </c>
      <c r="AD1297" s="41">
        <v>0.48459999999999998</v>
      </c>
      <c r="AE1297" s="41">
        <v>-5.2999999999999999E-2</v>
      </c>
      <c r="AF1297" s="41">
        <v>0.49030000000000001</v>
      </c>
      <c r="AG1297" s="41">
        <v>-4.58E-2</v>
      </c>
      <c r="AH1297" s="10">
        <f>(S1297+(0.36138*V1297))/((S1297+(0.36138*V1297))+(S1298+(0.36138*V1298)))</f>
        <v>0.53411424905719551</v>
      </c>
    </row>
    <row r="1298" spans="1:34" ht="12.75" x14ac:dyDescent="0.2">
      <c r="A1298" s="113"/>
      <c r="B1298" s="113"/>
      <c r="C1298" s="34"/>
      <c r="D1298" s="39">
        <v>40</v>
      </c>
      <c r="E1298" s="40">
        <v>0.21111111111111111</v>
      </c>
      <c r="F1298" s="39">
        <v>0</v>
      </c>
      <c r="G1298" s="39">
        <v>0</v>
      </c>
      <c r="H1298" s="39" t="s">
        <v>6867</v>
      </c>
      <c r="I1298" s="39" t="s">
        <v>6868</v>
      </c>
      <c r="J1298" s="39">
        <v>0</v>
      </c>
      <c r="K1298" s="39" t="s">
        <v>6869</v>
      </c>
      <c r="L1298" s="39" t="s">
        <v>6870</v>
      </c>
      <c r="M1298" s="39" t="s">
        <v>6871</v>
      </c>
      <c r="N1298" s="113"/>
      <c r="O1298" s="113"/>
      <c r="P1298" s="39">
        <v>6</v>
      </c>
      <c r="Q1298" s="39" t="s">
        <v>6872</v>
      </c>
      <c r="R1298" s="40">
        <v>0.64166666666666672</v>
      </c>
      <c r="S1298" s="39">
        <v>11</v>
      </c>
      <c r="T1298" s="39">
        <v>0.55000000000000004</v>
      </c>
      <c r="U1298" s="39" t="s">
        <v>6873</v>
      </c>
      <c r="V1298" s="39">
        <v>11</v>
      </c>
      <c r="W1298" s="39">
        <v>0.36</v>
      </c>
      <c r="X1298" s="39" t="s">
        <v>6874</v>
      </c>
      <c r="Y1298" s="41">
        <v>0.5</v>
      </c>
      <c r="Z1298" s="41">
        <v>0</v>
      </c>
      <c r="AA1298" s="39">
        <v>12</v>
      </c>
      <c r="AB1298" s="41">
        <v>0.5</v>
      </c>
      <c r="AC1298" s="41">
        <v>7.4099999999999999E-2</v>
      </c>
      <c r="AD1298" s="41">
        <v>0.51539999999999997</v>
      </c>
      <c r="AE1298" s="41">
        <v>5.2999999999999999E-2</v>
      </c>
      <c r="AF1298" s="41">
        <v>0.50970000000000004</v>
      </c>
      <c r="AG1298" s="41">
        <v>4.58E-2</v>
      </c>
      <c r="AH1298" s="10">
        <f>100%-AH1297</f>
        <v>0.46588575094280449</v>
      </c>
    </row>
    <row r="1299" spans="1:34" ht="12.75" x14ac:dyDescent="0.2">
      <c r="A1299" s="113"/>
      <c r="B1299" s="113"/>
      <c r="C1299" s="34"/>
      <c r="D1299" s="112"/>
      <c r="E1299" s="113"/>
      <c r="F1299" s="113"/>
      <c r="G1299" s="113"/>
      <c r="H1299" s="113"/>
      <c r="I1299" s="113"/>
      <c r="J1299" s="113"/>
      <c r="K1299" s="113"/>
      <c r="L1299" s="113"/>
      <c r="M1299" s="113"/>
      <c r="N1299" s="113"/>
      <c r="O1299" s="113"/>
      <c r="P1299" s="39">
        <v>7</v>
      </c>
      <c r="Q1299" s="39" t="s">
        <v>6875</v>
      </c>
      <c r="R1299" s="40">
        <v>0.64097222222222228</v>
      </c>
      <c r="S1299" s="39">
        <v>15</v>
      </c>
      <c r="T1299" s="39">
        <v>0.8</v>
      </c>
      <c r="U1299" s="39" t="s">
        <v>6876</v>
      </c>
      <c r="V1299" s="39">
        <v>11</v>
      </c>
      <c r="W1299" s="39">
        <v>0.45</v>
      </c>
      <c r="X1299" s="39" t="s">
        <v>6877</v>
      </c>
      <c r="Y1299" s="41">
        <v>0.57689999999999997</v>
      </c>
      <c r="Z1299" s="41">
        <v>2.3699999999999999E-2</v>
      </c>
      <c r="AA1299" s="39">
        <v>22</v>
      </c>
      <c r="AB1299" s="41">
        <v>0.6</v>
      </c>
      <c r="AC1299" s="41">
        <v>7.3300000000000004E-2</v>
      </c>
      <c r="AD1299" s="41">
        <v>0.57189999999999996</v>
      </c>
      <c r="AE1299" s="41">
        <v>7.6700000000000004E-2</v>
      </c>
      <c r="AF1299" s="41">
        <v>0.54239999999999999</v>
      </c>
      <c r="AG1299" s="41">
        <v>3.0700000000000002E-2</v>
      </c>
      <c r="AH1299" s="10">
        <f>(S1299+(0.36138*V1299))/((S1299+(0.36138*V1299))+(S1300+(0.36138*V1300)))</f>
        <v>0.58878663009346022</v>
      </c>
    </row>
    <row r="1300" spans="1:34" ht="12.75" x14ac:dyDescent="0.2">
      <c r="A1300" s="113"/>
      <c r="B1300" s="113"/>
      <c r="C1300" s="34"/>
      <c r="D1300" s="43">
        <v>61</v>
      </c>
      <c r="E1300" s="38">
        <v>20915</v>
      </c>
      <c r="F1300" s="44"/>
      <c r="G1300" s="44"/>
      <c r="H1300" s="44"/>
      <c r="I1300" s="44"/>
      <c r="J1300" s="44"/>
      <c r="K1300" s="44"/>
      <c r="L1300" s="44"/>
      <c r="M1300" s="44"/>
      <c r="N1300" s="113"/>
      <c r="O1300" s="113"/>
      <c r="P1300" s="39">
        <v>7</v>
      </c>
      <c r="Q1300" s="39" t="s">
        <v>6878</v>
      </c>
      <c r="R1300" s="40">
        <v>0.64097222222222228</v>
      </c>
      <c r="S1300" s="39">
        <v>10</v>
      </c>
      <c r="T1300" s="39">
        <v>1.1000000000000001</v>
      </c>
      <c r="U1300" s="39" t="s">
        <v>6879</v>
      </c>
      <c r="V1300" s="39">
        <v>9</v>
      </c>
      <c r="W1300" s="39">
        <v>0.11</v>
      </c>
      <c r="X1300" s="39" t="s">
        <v>6880</v>
      </c>
      <c r="Y1300" s="41">
        <v>0.52629999999999999</v>
      </c>
      <c r="Z1300" s="41">
        <v>3.7400000000000003E-2</v>
      </c>
      <c r="AA1300" s="39">
        <v>13</v>
      </c>
      <c r="AB1300" s="41">
        <v>0.4</v>
      </c>
      <c r="AC1300" s="41">
        <v>-7.3300000000000004E-2</v>
      </c>
      <c r="AD1300" s="41">
        <v>0.42809999999999998</v>
      </c>
      <c r="AE1300" s="41">
        <v>-7.6700000000000004E-2</v>
      </c>
      <c r="AF1300" s="41">
        <v>0.45760000000000001</v>
      </c>
      <c r="AG1300" s="41">
        <v>-3.0700000000000002E-2</v>
      </c>
      <c r="AH1300" s="10">
        <f>100%-AH1299</f>
        <v>0.41121336990653978</v>
      </c>
    </row>
    <row r="1301" spans="1:34" ht="12.75" x14ac:dyDescent="0.2">
      <c r="A1301" s="113"/>
      <c r="B1301" s="113"/>
      <c r="C1301" s="34"/>
      <c r="D1301" s="39">
        <v>3</v>
      </c>
      <c r="E1301" s="40">
        <v>0.74305555555555558</v>
      </c>
      <c r="F1301" s="39">
        <v>1</v>
      </c>
      <c r="G1301" s="39">
        <v>0</v>
      </c>
      <c r="H1301" s="39" t="s">
        <v>6881</v>
      </c>
      <c r="I1301" s="39" t="s">
        <v>6882</v>
      </c>
      <c r="J1301" s="39">
        <v>3</v>
      </c>
      <c r="K1301" s="39">
        <v>0.33</v>
      </c>
      <c r="L1301" s="39" t="s">
        <v>6883</v>
      </c>
      <c r="M1301" s="41">
        <v>0</v>
      </c>
      <c r="N1301" s="113"/>
      <c r="O1301" s="113"/>
      <c r="P1301" s="39">
        <v>9</v>
      </c>
      <c r="Q1301" s="39" t="s">
        <v>6884</v>
      </c>
      <c r="R1301" s="40">
        <v>0.54027777777777775</v>
      </c>
      <c r="S1301" s="39">
        <v>13</v>
      </c>
      <c r="T1301" s="39">
        <v>1</v>
      </c>
      <c r="U1301" s="39" t="s">
        <v>6885</v>
      </c>
      <c r="V1301" s="39">
        <v>11</v>
      </c>
      <c r="W1301" s="39">
        <v>0.27</v>
      </c>
      <c r="X1301" s="39" t="s">
        <v>6886</v>
      </c>
      <c r="Y1301" s="41">
        <v>0.54169999999999996</v>
      </c>
      <c r="Z1301" s="41">
        <v>-2.9700000000000001E-2</v>
      </c>
      <c r="AA1301" s="39">
        <v>18</v>
      </c>
      <c r="AB1301" s="41">
        <v>0.59150000000000003</v>
      </c>
      <c r="AC1301" s="41">
        <v>5.6899999999999999E-2</v>
      </c>
      <c r="AD1301" s="41">
        <v>0.57250000000000001</v>
      </c>
      <c r="AE1301" s="41">
        <v>7.46E-2</v>
      </c>
      <c r="AF1301" s="41">
        <v>0.51880000000000004</v>
      </c>
      <c r="AG1301" s="41">
        <v>-3.5999999999999999E-3</v>
      </c>
      <c r="AH1301" s="10">
        <f>(S1301+(0.36138*V1301))/((S1301+(0.36138*V1301))+(S1302+(0.36138*V1302)))</f>
        <v>0.57533543649109775</v>
      </c>
    </row>
    <row r="1302" spans="1:34" ht="12.75" x14ac:dyDescent="0.2">
      <c r="A1302" s="113"/>
      <c r="B1302" s="113"/>
      <c r="C1302" s="34"/>
      <c r="D1302" s="39">
        <v>4</v>
      </c>
      <c r="E1302" s="40">
        <v>0.55555555555555558</v>
      </c>
      <c r="F1302" s="39">
        <v>1</v>
      </c>
      <c r="G1302" s="39">
        <v>2</v>
      </c>
      <c r="H1302" s="39">
        <v>0.5</v>
      </c>
      <c r="I1302" s="39" t="s">
        <v>6887</v>
      </c>
      <c r="J1302" s="39">
        <v>1</v>
      </c>
      <c r="K1302" s="39">
        <v>0</v>
      </c>
      <c r="L1302" s="39" t="s">
        <v>6888</v>
      </c>
      <c r="M1302" s="41">
        <v>0.66669999999999996</v>
      </c>
      <c r="N1302" s="113"/>
      <c r="O1302" s="113"/>
      <c r="P1302" s="39">
        <v>9</v>
      </c>
      <c r="Q1302" s="39" t="s">
        <v>6889</v>
      </c>
      <c r="R1302" s="40">
        <v>0.54027777777777775</v>
      </c>
      <c r="S1302" s="39">
        <v>10</v>
      </c>
      <c r="T1302" s="39">
        <v>1.1000000000000001</v>
      </c>
      <c r="U1302" s="39" t="s">
        <v>6890</v>
      </c>
      <c r="V1302" s="39">
        <v>7</v>
      </c>
      <c r="W1302" s="39">
        <v>0.14000000000000001</v>
      </c>
      <c r="X1302" s="39" t="s">
        <v>6891</v>
      </c>
      <c r="Y1302" s="41">
        <v>0.58819999999999995</v>
      </c>
      <c r="Z1302" s="41">
        <v>0.1201</v>
      </c>
      <c r="AA1302" s="39">
        <v>12</v>
      </c>
      <c r="AB1302" s="41">
        <v>0.40849999999999997</v>
      </c>
      <c r="AC1302" s="41">
        <v>-5.6899999999999999E-2</v>
      </c>
      <c r="AD1302" s="41">
        <v>0.42749999999999999</v>
      </c>
      <c r="AE1302" s="41">
        <v>-7.46E-2</v>
      </c>
      <c r="AF1302" s="41">
        <v>0.48120000000000002</v>
      </c>
      <c r="AG1302" s="41">
        <v>3.5999999999999999E-3</v>
      </c>
      <c r="AH1302" s="10">
        <f>100%-AH1301</f>
        <v>0.42466456350890225</v>
      </c>
    </row>
    <row r="1303" spans="1:34" ht="12.75" x14ac:dyDescent="0.2">
      <c r="A1303" s="113"/>
      <c r="B1303" s="113"/>
      <c r="C1303" s="34"/>
      <c r="D1303" s="39">
        <v>5</v>
      </c>
      <c r="E1303" s="40">
        <v>0.61250000000000004</v>
      </c>
      <c r="F1303" s="39">
        <v>2</v>
      </c>
      <c r="G1303" s="39">
        <v>0</v>
      </c>
      <c r="H1303" s="39" t="s">
        <v>6892</v>
      </c>
      <c r="I1303" s="39" t="s">
        <v>6893</v>
      </c>
      <c r="J1303" s="39">
        <v>2</v>
      </c>
      <c r="K1303" s="39">
        <v>0.5</v>
      </c>
      <c r="L1303" s="39" t="s">
        <v>6894</v>
      </c>
      <c r="M1303" s="41">
        <v>0</v>
      </c>
      <c r="N1303" s="113"/>
      <c r="O1303" s="113"/>
      <c r="P1303" s="39">
        <v>14</v>
      </c>
      <c r="Q1303" s="39" t="s">
        <v>6895</v>
      </c>
      <c r="R1303" s="40">
        <v>0.54722222222222228</v>
      </c>
      <c r="S1303" s="39">
        <v>9</v>
      </c>
      <c r="T1303" s="39">
        <v>0.56000000000000005</v>
      </c>
      <c r="U1303" s="39" t="s">
        <v>6896</v>
      </c>
      <c r="V1303" s="39">
        <v>8</v>
      </c>
      <c r="W1303" s="39">
        <v>0.12</v>
      </c>
      <c r="X1303" s="39" t="s">
        <v>6897</v>
      </c>
      <c r="Y1303" s="41">
        <v>0.52939999999999998</v>
      </c>
      <c r="Z1303" s="41">
        <v>-4.2000000000000003E-2</v>
      </c>
      <c r="AA1303" s="39">
        <v>13</v>
      </c>
      <c r="AB1303" s="41">
        <v>0.51719999999999999</v>
      </c>
      <c r="AC1303" s="41">
        <v>-4.6800000000000001E-2</v>
      </c>
      <c r="AD1303" s="41">
        <v>0.4093</v>
      </c>
      <c r="AE1303" s="41">
        <v>-0.14360000000000001</v>
      </c>
      <c r="AF1303" s="41">
        <v>0.50249999999999995</v>
      </c>
      <c r="AG1303" s="41">
        <v>-2.58E-2</v>
      </c>
      <c r="AH1303" s="10">
        <f>(S1303+(0.36138*V1303))/((S1303+(0.36138*V1303))+(S1304+(0.36138*V1304)))</f>
        <v>0.46121336990653972</v>
      </c>
    </row>
    <row r="1304" spans="1:34" ht="12.75" x14ac:dyDescent="0.2">
      <c r="A1304" s="113"/>
      <c r="B1304" s="113"/>
      <c r="C1304" s="34"/>
      <c r="D1304" s="39">
        <v>6</v>
      </c>
      <c r="E1304" s="40">
        <v>0.52361111111111114</v>
      </c>
      <c r="F1304" s="39">
        <v>4</v>
      </c>
      <c r="G1304" s="39">
        <v>3</v>
      </c>
      <c r="H1304" s="39">
        <v>0.67</v>
      </c>
      <c r="I1304" s="39" t="s">
        <v>6898</v>
      </c>
      <c r="J1304" s="39">
        <v>1</v>
      </c>
      <c r="K1304" s="39">
        <v>0</v>
      </c>
      <c r="L1304" s="39" t="s">
        <v>6899</v>
      </c>
      <c r="M1304" s="41">
        <v>0.75</v>
      </c>
      <c r="N1304" s="113"/>
      <c r="O1304" s="113"/>
      <c r="P1304" s="39">
        <v>14</v>
      </c>
      <c r="Q1304" s="39" t="s">
        <v>6900</v>
      </c>
      <c r="R1304" s="40">
        <v>0.54722222222222228</v>
      </c>
      <c r="S1304" s="39">
        <v>11</v>
      </c>
      <c r="T1304" s="39">
        <v>0.73</v>
      </c>
      <c r="U1304" s="39" t="s">
        <v>6901</v>
      </c>
      <c r="V1304" s="39">
        <v>8</v>
      </c>
      <c r="W1304" s="39">
        <v>0.12</v>
      </c>
      <c r="X1304" s="39" t="s">
        <v>6902</v>
      </c>
      <c r="Y1304" s="41">
        <v>0.57889999999999997</v>
      </c>
      <c r="Z1304" s="41">
        <v>0.11219999999999999</v>
      </c>
      <c r="AA1304" s="39">
        <v>9</v>
      </c>
      <c r="AB1304" s="41">
        <v>0.48280000000000001</v>
      </c>
      <c r="AC1304" s="41">
        <v>4.6800000000000001E-2</v>
      </c>
      <c r="AD1304" s="41">
        <v>0.5907</v>
      </c>
      <c r="AE1304" s="41">
        <v>0.14360000000000001</v>
      </c>
      <c r="AF1304" s="41">
        <v>0.4975</v>
      </c>
      <c r="AG1304" s="41">
        <v>2.58E-2</v>
      </c>
      <c r="AH1304" s="10">
        <f>100%-AH1303</f>
        <v>0.53878663009346028</v>
      </c>
    </row>
    <row r="1305" spans="1:34" ht="12.75" x14ac:dyDescent="0.2">
      <c r="A1305" s="113"/>
      <c r="B1305" s="113"/>
      <c r="C1305" s="34"/>
      <c r="D1305" s="39">
        <v>7</v>
      </c>
      <c r="E1305" s="40">
        <v>0.42499999999999999</v>
      </c>
      <c r="F1305" s="39">
        <v>4</v>
      </c>
      <c r="G1305" s="39">
        <v>4</v>
      </c>
      <c r="H1305" s="39">
        <v>1.5</v>
      </c>
      <c r="I1305" s="39" t="s">
        <v>6903</v>
      </c>
      <c r="J1305" s="39">
        <v>1</v>
      </c>
      <c r="K1305" s="39">
        <v>1</v>
      </c>
      <c r="L1305" s="39" t="s">
        <v>6904</v>
      </c>
      <c r="M1305" s="41">
        <v>0.8</v>
      </c>
      <c r="N1305" s="113"/>
      <c r="O1305" s="113"/>
      <c r="P1305" s="39">
        <v>15</v>
      </c>
      <c r="Q1305" s="39" t="s">
        <v>6905</v>
      </c>
      <c r="R1305" s="40">
        <v>0.46041666666666664</v>
      </c>
      <c r="S1305" s="39">
        <v>9</v>
      </c>
      <c r="T1305" s="39">
        <v>0.33</v>
      </c>
      <c r="U1305" s="39" t="s">
        <v>6906</v>
      </c>
      <c r="V1305" s="39">
        <v>5</v>
      </c>
      <c r="W1305" s="39">
        <v>0.2</v>
      </c>
      <c r="X1305" s="39" t="s">
        <v>6907</v>
      </c>
      <c r="Y1305" s="41">
        <v>0.64290000000000003</v>
      </c>
      <c r="Z1305" s="41">
        <v>0.10050000000000001</v>
      </c>
      <c r="AA1305" s="39">
        <v>7</v>
      </c>
      <c r="AB1305" s="41">
        <v>0.4667</v>
      </c>
      <c r="AC1305" s="41">
        <v>-0.10630000000000001</v>
      </c>
      <c r="AD1305" s="41">
        <v>0.40920000000000001</v>
      </c>
      <c r="AE1305" s="41">
        <v>-0.13739999999999999</v>
      </c>
      <c r="AF1305" s="41">
        <v>0.48959999999999998</v>
      </c>
      <c r="AG1305" s="41">
        <v>-4.1500000000000002E-2</v>
      </c>
      <c r="AH1305" s="10">
        <f>(S1305+(0.36138*V1305))/((S1305+(0.36138*V1305))+(S1306+(0.36138*V1306)))</f>
        <v>0.47037281100735662</v>
      </c>
    </row>
    <row r="1306" spans="1:34" ht="12.75" x14ac:dyDescent="0.2">
      <c r="A1306" s="113"/>
      <c r="B1306" s="113"/>
      <c r="C1306" s="34"/>
      <c r="D1306" s="39">
        <v>9</v>
      </c>
      <c r="E1306" s="40">
        <v>0.51249999999999996</v>
      </c>
      <c r="F1306" s="39">
        <v>1</v>
      </c>
      <c r="G1306" s="39">
        <v>1</v>
      </c>
      <c r="H1306" s="39">
        <v>1</v>
      </c>
      <c r="I1306" s="39" t="s">
        <v>6908</v>
      </c>
      <c r="J1306" s="39">
        <v>2</v>
      </c>
      <c r="K1306" s="39">
        <v>0</v>
      </c>
      <c r="L1306" s="39" t="s">
        <v>6909</v>
      </c>
      <c r="M1306" s="41">
        <v>0.33329999999999999</v>
      </c>
      <c r="N1306" s="113"/>
      <c r="O1306" s="113"/>
      <c r="P1306" s="39">
        <v>15</v>
      </c>
      <c r="Q1306" s="39" t="s">
        <v>6910</v>
      </c>
      <c r="R1306" s="40">
        <v>0.46041666666666664</v>
      </c>
      <c r="S1306" s="39">
        <v>10</v>
      </c>
      <c r="T1306" s="39">
        <v>0.5</v>
      </c>
      <c r="U1306" s="39" t="s">
        <v>6911</v>
      </c>
      <c r="V1306" s="39">
        <v>6</v>
      </c>
      <c r="W1306" s="39">
        <v>0.33</v>
      </c>
      <c r="X1306" s="39" t="s">
        <v>6912</v>
      </c>
      <c r="Y1306" s="41">
        <v>0.625</v>
      </c>
      <c r="Z1306" s="41">
        <v>0.16669999999999999</v>
      </c>
      <c r="AA1306" s="39">
        <v>8</v>
      </c>
      <c r="AB1306" s="41">
        <v>0.5333</v>
      </c>
      <c r="AC1306" s="41">
        <v>0.10630000000000001</v>
      </c>
      <c r="AD1306" s="41">
        <v>0.59079999999999999</v>
      </c>
      <c r="AE1306" s="41">
        <v>0.13739999999999999</v>
      </c>
      <c r="AF1306" s="41">
        <v>0.51039999999999996</v>
      </c>
      <c r="AG1306" s="41">
        <v>4.1500000000000002E-2</v>
      </c>
      <c r="AH1306" s="10">
        <f>100%-AH1305</f>
        <v>0.52962718899264338</v>
      </c>
    </row>
    <row r="1307" spans="1:34" ht="12.75" x14ac:dyDescent="0.2">
      <c r="A1307" s="113"/>
      <c r="B1307" s="113"/>
      <c r="C1307" s="34"/>
      <c r="D1307" s="39">
        <v>14</v>
      </c>
      <c r="E1307" s="40">
        <v>0.43472222222222223</v>
      </c>
      <c r="F1307" s="39">
        <v>2</v>
      </c>
      <c r="G1307" s="39">
        <v>4</v>
      </c>
      <c r="H1307" s="39">
        <v>0.25</v>
      </c>
      <c r="I1307" s="39" t="s">
        <v>6913</v>
      </c>
      <c r="J1307" s="39">
        <v>1</v>
      </c>
      <c r="K1307" s="39">
        <v>0</v>
      </c>
      <c r="L1307" s="39" t="s">
        <v>6914</v>
      </c>
      <c r="M1307" s="41">
        <v>0.8</v>
      </c>
      <c r="N1307" s="113"/>
      <c r="O1307" s="113"/>
      <c r="P1307" s="39">
        <v>16</v>
      </c>
      <c r="Q1307" s="39" t="s">
        <v>6915</v>
      </c>
      <c r="R1307" s="40">
        <v>0.66111111111111109</v>
      </c>
      <c r="S1307" s="39">
        <v>13</v>
      </c>
      <c r="T1307" s="39">
        <v>0.62</v>
      </c>
      <c r="U1307" s="39" t="s">
        <v>6916</v>
      </c>
      <c r="V1307" s="39">
        <v>11</v>
      </c>
      <c r="W1307" s="39">
        <v>0.09</v>
      </c>
      <c r="X1307" s="39" t="s">
        <v>6917</v>
      </c>
      <c r="Y1307" s="41">
        <v>0.54169999999999996</v>
      </c>
      <c r="Z1307" s="41">
        <v>-2.9700000000000001E-2</v>
      </c>
      <c r="AA1307" s="39">
        <v>14</v>
      </c>
      <c r="AB1307" s="41">
        <v>0.50670000000000004</v>
      </c>
      <c r="AC1307" s="41">
        <v>-6.7500000000000004E-2</v>
      </c>
      <c r="AD1307" s="41">
        <v>0.49099999999999999</v>
      </c>
      <c r="AE1307" s="41">
        <v>-4.5900000000000003E-2</v>
      </c>
      <c r="AF1307" s="41">
        <v>0.50129999999999997</v>
      </c>
      <c r="AG1307" s="41">
        <v>-3.04E-2</v>
      </c>
      <c r="AH1307" s="10">
        <f>(S1307+(0.36138*V1307))/((S1307+(0.36138*V1307))+(S1308+(0.36138*V1308)))</f>
        <v>0.53129855187860164</v>
      </c>
    </row>
    <row r="1308" spans="1:34" ht="12.75" x14ac:dyDescent="0.2">
      <c r="A1308" s="113"/>
      <c r="B1308" s="113"/>
      <c r="C1308" s="34"/>
      <c r="D1308" s="39">
        <v>15</v>
      </c>
      <c r="E1308" s="40">
        <v>0.39861111111111114</v>
      </c>
      <c r="F1308" s="39">
        <v>3</v>
      </c>
      <c r="G1308" s="39">
        <v>2</v>
      </c>
      <c r="H1308" s="39">
        <v>0.5</v>
      </c>
      <c r="I1308" s="39" t="s">
        <v>6918</v>
      </c>
      <c r="J1308" s="39">
        <v>1</v>
      </c>
      <c r="K1308" s="39">
        <v>1</v>
      </c>
      <c r="L1308" s="39" t="s">
        <v>6919</v>
      </c>
      <c r="M1308" s="41">
        <v>0.66669999999999996</v>
      </c>
      <c r="N1308" s="113"/>
      <c r="O1308" s="113"/>
      <c r="P1308" s="39">
        <v>16</v>
      </c>
      <c r="Q1308" s="39" t="s">
        <v>6920</v>
      </c>
      <c r="R1308" s="40">
        <v>0.66111111111111109</v>
      </c>
      <c r="S1308" s="39">
        <v>11</v>
      </c>
      <c r="T1308" s="39">
        <v>0.73</v>
      </c>
      <c r="U1308" s="39" t="s">
        <v>6921</v>
      </c>
      <c r="V1308" s="39">
        <v>11</v>
      </c>
      <c r="W1308" s="39">
        <v>0.45</v>
      </c>
      <c r="X1308" s="39" t="s">
        <v>6922</v>
      </c>
      <c r="Y1308" s="41">
        <v>0.5</v>
      </c>
      <c r="Z1308" s="41">
        <v>0</v>
      </c>
      <c r="AA1308" s="39">
        <v>15</v>
      </c>
      <c r="AB1308" s="41">
        <v>0.49330000000000002</v>
      </c>
      <c r="AC1308" s="41">
        <v>6.7500000000000004E-2</v>
      </c>
      <c r="AD1308" s="41">
        <v>0.50900000000000001</v>
      </c>
      <c r="AE1308" s="41">
        <v>4.5900000000000003E-2</v>
      </c>
      <c r="AF1308" s="41">
        <v>0.49869999999999998</v>
      </c>
      <c r="AG1308" s="41">
        <v>3.04E-2</v>
      </c>
      <c r="AH1308" s="10">
        <f>100%-AH1307</f>
        <v>0.46870144812139836</v>
      </c>
    </row>
    <row r="1309" spans="1:34" ht="12.75" x14ac:dyDescent="0.2">
      <c r="A1309" s="113"/>
      <c r="B1309" s="113"/>
      <c r="C1309" s="34"/>
      <c r="D1309" s="39">
        <v>16</v>
      </c>
      <c r="E1309" s="40">
        <v>0.39861111111111114</v>
      </c>
      <c r="F1309" s="39">
        <v>2</v>
      </c>
      <c r="G1309" s="39">
        <v>1</v>
      </c>
      <c r="H1309" s="39">
        <v>0</v>
      </c>
      <c r="I1309" s="39" t="s">
        <v>6923</v>
      </c>
      <c r="J1309" s="39">
        <v>3</v>
      </c>
      <c r="K1309" s="39">
        <v>0.67</v>
      </c>
      <c r="L1309" s="39" t="s">
        <v>6924</v>
      </c>
      <c r="M1309" s="41">
        <v>0.25</v>
      </c>
      <c r="N1309" s="113"/>
      <c r="O1309" s="113"/>
      <c r="P1309" s="39">
        <v>19</v>
      </c>
      <c r="Q1309" s="39" t="s">
        <v>6925</v>
      </c>
      <c r="R1309" s="40">
        <v>0.64722222222222225</v>
      </c>
      <c r="S1309" s="39">
        <v>16</v>
      </c>
      <c r="T1309" s="39">
        <v>0.94</v>
      </c>
      <c r="U1309" s="39" t="s">
        <v>6926</v>
      </c>
      <c r="V1309" s="39">
        <v>10</v>
      </c>
      <c r="W1309" s="39">
        <v>0.1</v>
      </c>
      <c r="X1309" s="39" t="s">
        <v>6927</v>
      </c>
      <c r="Y1309" s="41">
        <v>0.61539999999999995</v>
      </c>
      <c r="Z1309" s="41">
        <v>8.3500000000000005E-2</v>
      </c>
      <c r="AA1309" s="39">
        <v>19</v>
      </c>
      <c r="AB1309" s="41">
        <v>0.54220000000000002</v>
      </c>
      <c r="AC1309" s="41">
        <v>-1.5599999999999999E-2</v>
      </c>
      <c r="AD1309" s="41">
        <v>0.4602</v>
      </c>
      <c r="AE1309" s="41">
        <v>-9.2100000000000001E-2</v>
      </c>
      <c r="AF1309" s="41">
        <v>0.45129999999999998</v>
      </c>
      <c r="AG1309" s="41">
        <v>-0.10349999999999999</v>
      </c>
      <c r="AH1309" s="10">
        <f>(S1309+(0.36138*V1309))/((S1309+(0.36138*V1309))+(S1310+(0.36138*V1310)))</f>
        <v>0.56119021377748324</v>
      </c>
    </row>
    <row r="1310" spans="1:34" ht="12.75" x14ac:dyDescent="0.2">
      <c r="A1310" s="113"/>
      <c r="B1310" s="113"/>
      <c r="C1310" s="34"/>
      <c r="D1310" s="39">
        <v>19</v>
      </c>
      <c r="E1310" s="40">
        <v>0.4861111111111111</v>
      </c>
      <c r="F1310" s="39">
        <v>2</v>
      </c>
      <c r="G1310" s="39">
        <v>6</v>
      </c>
      <c r="H1310" s="39">
        <v>0.67</v>
      </c>
      <c r="I1310" s="39" t="s">
        <v>6928</v>
      </c>
      <c r="J1310" s="39">
        <v>0</v>
      </c>
      <c r="K1310" s="39" t="s">
        <v>6929</v>
      </c>
      <c r="L1310" s="39" t="s">
        <v>6930</v>
      </c>
      <c r="M1310" s="41">
        <v>1</v>
      </c>
      <c r="N1310" s="113"/>
      <c r="O1310" s="113"/>
      <c r="P1310" s="39">
        <v>19</v>
      </c>
      <c r="Q1310" s="39" t="s">
        <v>6931</v>
      </c>
      <c r="R1310" s="40">
        <v>0.64722222222222225</v>
      </c>
      <c r="S1310" s="39">
        <v>11</v>
      </c>
      <c r="T1310" s="39">
        <v>0.73</v>
      </c>
      <c r="U1310" s="39" t="s">
        <v>6932</v>
      </c>
      <c r="V1310" s="39">
        <v>12</v>
      </c>
      <c r="W1310" s="39">
        <v>0.42</v>
      </c>
      <c r="X1310" s="39" t="s">
        <v>6933</v>
      </c>
      <c r="Y1310" s="41">
        <v>0.4783</v>
      </c>
      <c r="Z1310" s="41">
        <v>-3.39E-2</v>
      </c>
      <c r="AA1310" s="39">
        <v>15</v>
      </c>
      <c r="AB1310" s="41">
        <v>0.45779999999999998</v>
      </c>
      <c r="AC1310" s="41">
        <v>1.5599999999999999E-2</v>
      </c>
      <c r="AD1310" s="41">
        <v>0.53979999999999995</v>
      </c>
      <c r="AE1310" s="41">
        <v>9.2100000000000001E-2</v>
      </c>
      <c r="AF1310" s="41">
        <v>0.54869999999999997</v>
      </c>
      <c r="AG1310" s="41">
        <v>0.10349999999999999</v>
      </c>
      <c r="AH1310" s="10">
        <f>100%-AH1309</f>
        <v>0.43880978622251676</v>
      </c>
    </row>
    <row r="1311" spans="1:34" ht="12.75" x14ac:dyDescent="0.2">
      <c r="A1311" s="113"/>
      <c r="B1311" s="113"/>
      <c r="C1311" s="34"/>
      <c r="D1311" s="39">
        <v>22</v>
      </c>
      <c r="E1311" s="40">
        <v>0.39097222222222222</v>
      </c>
      <c r="F1311" s="39">
        <v>3</v>
      </c>
      <c r="G1311" s="39">
        <v>3</v>
      </c>
      <c r="H1311" s="39">
        <v>0.33</v>
      </c>
      <c r="I1311" s="39" t="s">
        <v>6934</v>
      </c>
      <c r="J1311" s="39">
        <v>1</v>
      </c>
      <c r="K1311" s="39">
        <v>0</v>
      </c>
      <c r="L1311" s="39" t="s">
        <v>6935</v>
      </c>
      <c r="M1311" s="41">
        <v>0.75</v>
      </c>
      <c r="N1311" s="113"/>
      <c r="O1311" s="113"/>
      <c r="P1311" s="39">
        <v>22</v>
      </c>
      <c r="Q1311" s="39" t="s">
        <v>6936</v>
      </c>
      <c r="R1311" s="40">
        <v>0.25624999999999998</v>
      </c>
      <c r="S1311" s="39">
        <v>4</v>
      </c>
      <c r="T1311" s="39">
        <v>1.25</v>
      </c>
      <c r="U1311" s="39" t="s">
        <v>6937</v>
      </c>
      <c r="V1311" s="39">
        <v>7</v>
      </c>
      <c r="W1311" s="39">
        <v>0.28999999999999998</v>
      </c>
      <c r="X1311" s="39" t="s">
        <v>6938</v>
      </c>
      <c r="Y1311" s="41">
        <v>0.36359999999999998</v>
      </c>
      <c r="Z1311" s="41">
        <v>-0.23319999999999999</v>
      </c>
      <c r="AA1311" s="39">
        <v>9</v>
      </c>
      <c r="AB1311" s="41">
        <v>0.6452</v>
      </c>
      <c r="AC1311" s="41">
        <v>0.1075</v>
      </c>
      <c r="AD1311" s="41">
        <v>0.57850000000000001</v>
      </c>
      <c r="AE1311" s="41">
        <v>6.7599999999999993E-2</v>
      </c>
      <c r="AF1311" s="41">
        <v>0.60399999999999998</v>
      </c>
      <c r="AG1311" s="41">
        <v>9.5100000000000004E-2</v>
      </c>
      <c r="AH1311" s="10">
        <f>(S1311+(0.36138*V1311))/((S1311+(0.36138*V1311))+(S1312+(0.36138*V1312)))</f>
        <v>0.65459069410276305</v>
      </c>
    </row>
    <row r="1312" spans="1:34" ht="12.75" x14ac:dyDescent="0.2">
      <c r="A1312" s="113"/>
      <c r="B1312" s="113"/>
      <c r="C1312" s="34"/>
      <c r="D1312" s="39">
        <v>25</v>
      </c>
      <c r="E1312" s="40">
        <v>0.43125000000000002</v>
      </c>
      <c r="F1312" s="39">
        <v>2</v>
      </c>
      <c r="G1312" s="39">
        <v>0</v>
      </c>
      <c r="H1312" s="39" t="s">
        <v>6939</v>
      </c>
      <c r="I1312" s="39" t="s">
        <v>6940</v>
      </c>
      <c r="J1312" s="39">
        <v>2</v>
      </c>
      <c r="K1312" s="39">
        <v>0</v>
      </c>
      <c r="L1312" s="39" t="s">
        <v>6941</v>
      </c>
      <c r="M1312" s="41">
        <v>0</v>
      </c>
      <c r="N1312" s="113"/>
      <c r="O1312" s="113"/>
      <c r="P1312" s="39">
        <v>22</v>
      </c>
      <c r="Q1312" s="39" t="s">
        <v>6942</v>
      </c>
      <c r="R1312" s="40">
        <v>0.25624999999999998</v>
      </c>
      <c r="S1312" s="39">
        <v>2</v>
      </c>
      <c r="T1312" s="39">
        <v>1.5</v>
      </c>
      <c r="U1312" s="39" t="s">
        <v>6943</v>
      </c>
      <c r="V1312" s="39">
        <v>4</v>
      </c>
      <c r="W1312" s="39">
        <v>0.5</v>
      </c>
      <c r="X1312" s="39" t="s">
        <v>6944</v>
      </c>
      <c r="Y1312" s="41">
        <v>0.33329999999999999</v>
      </c>
      <c r="Z1312" s="41">
        <v>-0.18390000000000001</v>
      </c>
      <c r="AA1312" s="39">
        <v>5</v>
      </c>
      <c r="AB1312" s="41">
        <v>0.3548</v>
      </c>
      <c r="AC1312" s="41">
        <v>-0.1075</v>
      </c>
      <c r="AD1312" s="41">
        <v>0.42149999999999999</v>
      </c>
      <c r="AE1312" s="41">
        <v>-6.7599999999999993E-2</v>
      </c>
      <c r="AF1312" s="41">
        <v>0.39600000000000002</v>
      </c>
      <c r="AG1312" s="41">
        <v>-9.5100000000000004E-2</v>
      </c>
      <c r="AH1312" s="10">
        <f>100%-AH1311</f>
        <v>0.34540930589723695</v>
      </c>
    </row>
    <row r="1313" spans="1:34" ht="12.75" x14ac:dyDescent="0.2">
      <c r="A1313" s="113"/>
      <c r="B1313" s="113"/>
      <c r="C1313" s="34"/>
      <c r="D1313" s="39">
        <v>46</v>
      </c>
      <c r="E1313" s="40">
        <v>0.47569444444444442</v>
      </c>
      <c r="F1313" s="39">
        <v>2</v>
      </c>
      <c r="G1313" s="39">
        <v>1</v>
      </c>
      <c r="H1313" s="39">
        <v>1</v>
      </c>
      <c r="I1313" s="39" t="s">
        <v>6945</v>
      </c>
      <c r="J1313" s="39">
        <v>2</v>
      </c>
      <c r="K1313" s="39">
        <v>1</v>
      </c>
      <c r="L1313" s="39" t="s">
        <v>6946</v>
      </c>
      <c r="M1313" s="41">
        <v>0.33329999999999999</v>
      </c>
      <c r="N1313" s="113"/>
      <c r="O1313" s="113"/>
      <c r="P1313" s="39">
        <v>25</v>
      </c>
      <c r="Q1313" s="39" t="s">
        <v>6947</v>
      </c>
      <c r="R1313" s="40">
        <v>0.48888888888888887</v>
      </c>
      <c r="S1313" s="39">
        <v>8</v>
      </c>
      <c r="T1313" s="39">
        <v>0.5</v>
      </c>
      <c r="U1313" s="39" t="s">
        <v>6948</v>
      </c>
      <c r="V1313" s="39">
        <v>6</v>
      </c>
      <c r="W1313" s="39">
        <v>0.17</v>
      </c>
      <c r="X1313" s="39" t="s">
        <v>6949</v>
      </c>
      <c r="Y1313" s="41">
        <v>0.57140000000000002</v>
      </c>
      <c r="Z1313" s="41">
        <v>1.21E-2</v>
      </c>
      <c r="AA1313" s="39">
        <v>12</v>
      </c>
      <c r="AB1313" s="41">
        <v>0.48149999999999998</v>
      </c>
      <c r="AC1313" s="41">
        <v>-9.2399999999999996E-2</v>
      </c>
      <c r="AD1313" s="41">
        <v>0.46970000000000001</v>
      </c>
      <c r="AE1313" s="41">
        <v>-6.3700000000000007E-2</v>
      </c>
      <c r="AF1313" s="41">
        <v>0.52910000000000001</v>
      </c>
      <c r="AG1313" s="41">
        <v>1.01E-2</v>
      </c>
      <c r="AH1313" s="10">
        <f>(S1313+(0.36138*V1313))/((S1313+(0.36138*V1313))+(S1314+(0.36138*V1314)))</f>
        <v>0.45352196853800281</v>
      </c>
    </row>
    <row r="1314" spans="1:34" ht="12.75" x14ac:dyDescent="0.2">
      <c r="A1314" s="113"/>
      <c r="B1314" s="113"/>
      <c r="C1314" s="34"/>
      <c r="D1314" s="39">
        <v>62</v>
      </c>
      <c r="E1314" s="40">
        <v>0.48472222222222222</v>
      </c>
      <c r="F1314" s="39">
        <v>2</v>
      </c>
      <c r="G1314" s="39">
        <v>0</v>
      </c>
      <c r="H1314" s="39" t="s">
        <v>6950</v>
      </c>
      <c r="I1314" s="39" t="s">
        <v>6951</v>
      </c>
      <c r="J1314" s="39">
        <v>0</v>
      </c>
      <c r="K1314" s="39" t="s">
        <v>6952</v>
      </c>
      <c r="L1314" s="39" t="s">
        <v>6953</v>
      </c>
      <c r="M1314" s="39" t="s">
        <v>6954</v>
      </c>
      <c r="N1314" s="113"/>
      <c r="O1314" s="113"/>
      <c r="P1314" s="39">
        <v>25</v>
      </c>
      <c r="Q1314" s="39" t="s">
        <v>6955</v>
      </c>
      <c r="R1314" s="40">
        <v>0.48888888888888887</v>
      </c>
      <c r="S1314" s="39">
        <v>9</v>
      </c>
      <c r="T1314" s="39">
        <v>0.89</v>
      </c>
      <c r="U1314" s="39" t="s">
        <v>6956</v>
      </c>
      <c r="V1314" s="39">
        <v>9</v>
      </c>
      <c r="W1314" s="39">
        <v>0.11</v>
      </c>
      <c r="X1314" s="39" t="s">
        <v>6957</v>
      </c>
      <c r="Y1314" s="41">
        <v>0.5</v>
      </c>
      <c r="Z1314" s="41">
        <v>0</v>
      </c>
      <c r="AA1314" s="39">
        <v>10</v>
      </c>
      <c r="AB1314" s="41">
        <v>0.51849999999999996</v>
      </c>
      <c r="AC1314" s="41">
        <v>9.2399999999999996E-2</v>
      </c>
      <c r="AD1314" s="41">
        <v>0.53029999999999999</v>
      </c>
      <c r="AE1314" s="41">
        <v>6.3700000000000007E-2</v>
      </c>
      <c r="AF1314" s="41">
        <v>0.47089999999999999</v>
      </c>
      <c r="AG1314" s="41">
        <v>-1.01E-2</v>
      </c>
      <c r="AH1314" s="10">
        <f>100%-AH1313</f>
        <v>0.54647803146199725</v>
      </c>
    </row>
    <row r="1315" spans="1:34" ht="12.75" x14ac:dyDescent="0.2">
      <c r="A1315" s="113"/>
      <c r="B1315" s="113"/>
      <c r="C1315" s="34"/>
      <c r="D1315" s="39">
        <v>65</v>
      </c>
      <c r="E1315" s="40">
        <v>0.69236111111111109</v>
      </c>
      <c r="F1315" s="39">
        <v>2</v>
      </c>
      <c r="G1315" s="39">
        <v>1</v>
      </c>
      <c r="H1315" s="39">
        <v>1</v>
      </c>
      <c r="I1315" s="39" t="s">
        <v>6958</v>
      </c>
      <c r="J1315" s="39">
        <v>0</v>
      </c>
      <c r="K1315" s="39" t="s">
        <v>6959</v>
      </c>
      <c r="L1315" s="39" t="s">
        <v>6960</v>
      </c>
      <c r="M1315" s="41">
        <v>1</v>
      </c>
      <c r="N1315" s="113"/>
      <c r="O1315" s="113"/>
      <c r="P1315" s="39">
        <v>28</v>
      </c>
      <c r="Q1315" s="39" t="s">
        <v>6961</v>
      </c>
      <c r="R1315" s="40">
        <v>0.13055555555555556</v>
      </c>
      <c r="S1315" s="39">
        <v>2</v>
      </c>
      <c r="T1315" s="39">
        <v>1</v>
      </c>
      <c r="U1315" s="39" t="s">
        <v>6962</v>
      </c>
      <c r="V1315" s="39">
        <v>3</v>
      </c>
      <c r="W1315" s="39">
        <v>0.33</v>
      </c>
      <c r="X1315" s="39" t="s">
        <v>6963</v>
      </c>
      <c r="Y1315" s="41">
        <v>0.4</v>
      </c>
      <c r="Z1315" s="41">
        <v>-0.17349999999999999</v>
      </c>
      <c r="AA1315" s="39">
        <v>4</v>
      </c>
      <c r="AB1315" s="41">
        <v>0.64290000000000003</v>
      </c>
      <c r="AC1315" s="41">
        <v>9.6600000000000005E-2</v>
      </c>
      <c r="AD1315" s="41">
        <v>0.46850000000000003</v>
      </c>
      <c r="AE1315" s="41">
        <v>-5.5599999999999997E-2</v>
      </c>
      <c r="AF1315" s="41">
        <v>0.5</v>
      </c>
      <c r="AG1315" s="41">
        <v>-2.3E-2</v>
      </c>
      <c r="AH1315" s="10">
        <f>(S1315+(0.36138*V1315))/((S1315+(0.36138*V1315))+(S1316+(0.36138*V1316)))</f>
        <v>0.59674398445904631</v>
      </c>
    </row>
    <row r="1316" spans="1:34" ht="12.75" x14ac:dyDescent="0.2">
      <c r="A1316" s="113"/>
      <c r="B1316" s="113"/>
      <c r="C1316" s="34"/>
      <c r="D1316" s="39">
        <v>68</v>
      </c>
      <c r="E1316" s="40">
        <v>0.41597222222222224</v>
      </c>
      <c r="F1316" s="39">
        <v>2</v>
      </c>
      <c r="G1316" s="39">
        <v>5</v>
      </c>
      <c r="H1316" s="39">
        <v>0.4</v>
      </c>
      <c r="I1316" s="39" t="s">
        <v>6964</v>
      </c>
      <c r="J1316" s="39">
        <v>1</v>
      </c>
      <c r="K1316" s="39">
        <v>1</v>
      </c>
      <c r="L1316" s="39" t="s">
        <v>6965</v>
      </c>
      <c r="M1316" s="41">
        <v>0.83330000000000004</v>
      </c>
      <c r="N1316" s="113"/>
      <c r="O1316" s="113"/>
      <c r="P1316" s="39">
        <v>28</v>
      </c>
      <c r="Q1316" s="39" t="s">
        <v>6966</v>
      </c>
      <c r="R1316" s="40">
        <v>0.13055555555555556</v>
      </c>
      <c r="S1316" s="39">
        <v>1</v>
      </c>
      <c r="T1316" s="39">
        <v>0</v>
      </c>
      <c r="U1316" s="39" t="s">
        <v>6967</v>
      </c>
      <c r="V1316" s="39">
        <v>3</v>
      </c>
      <c r="W1316" s="39">
        <v>0.67</v>
      </c>
      <c r="X1316" s="39" t="s">
        <v>6968</v>
      </c>
      <c r="Y1316" s="41">
        <v>0.25</v>
      </c>
      <c r="Z1316" s="41">
        <v>-0.26669999999999999</v>
      </c>
      <c r="AA1316" s="39">
        <v>1</v>
      </c>
      <c r="AB1316" s="41">
        <v>0.35709999999999997</v>
      </c>
      <c r="AC1316" s="41">
        <v>-9.6600000000000005E-2</v>
      </c>
      <c r="AD1316" s="41">
        <v>0.53149999999999997</v>
      </c>
      <c r="AE1316" s="41">
        <v>5.5599999999999997E-2</v>
      </c>
      <c r="AF1316" s="41">
        <v>0.5</v>
      </c>
      <c r="AG1316" s="41">
        <v>2.3E-2</v>
      </c>
      <c r="AH1316" s="10">
        <f>100%-AH1315</f>
        <v>0.40325601554095369</v>
      </c>
    </row>
    <row r="1317" spans="1:34" ht="12.75" x14ac:dyDescent="0.2">
      <c r="A1317" s="113"/>
      <c r="B1317" s="113"/>
      <c r="C1317" s="34"/>
      <c r="D1317" s="39">
        <v>89</v>
      </c>
      <c r="E1317" s="40">
        <v>0.41249999999999998</v>
      </c>
      <c r="F1317" s="39">
        <v>0</v>
      </c>
      <c r="G1317" s="39">
        <v>1</v>
      </c>
      <c r="H1317" s="39">
        <v>0</v>
      </c>
      <c r="I1317" s="39" t="s">
        <v>6969</v>
      </c>
      <c r="J1317" s="39">
        <v>2</v>
      </c>
      <c r="K1317" s="39">
        <v>0</v>
      </c>
      <c r="L1317" s="39" t="s">
        <v>6970</v>
      </c>
      <c r="M1317" s="41">
        <v>0.33329999999999999</v>
      </c>
      <c r="N1317" s="113"/>
      <c r="O1317" s="113"/>
      <c r="P1317" s="39">
        <v>46</v>
      </c>
      <c r="Q1317" s="39" t="s">
        <v>6971</v>
      </c>
      <c r="R1317" s="40">
        <v>0.56388888888888888</v>
      </c>
      <c r="S1317" s="39">
        <v>10</v>
      </c>
      <c r="T1317" s="39">
        <v>0.9</v>
      </c>
      <c r="U1317" s="39" t="s">
        <v>6972</v>
      </c>
      <c r="V1317" s="39">
        <v>6</v>
      </c>
      <c r="W1317" s="39">
        <v>0.33</v>
      </c>
      <c r="X1317" s="39" t="s">
        <v>6973</v>
      </c>
      <c r="Y1317" s="41">
        <v>0.625</v>
      </c>
      <c r="Z1317" s="41">
        <v>8.1100000000000005E-2</v>
      </c>
      <c r="AA1317" s="39">
        <v>15</v>
      </c>
      <c r="AB1317" s="41">
        <v>0.54390000000000005</v>
      </c>
      <c r="AC1317" s="41">
        <v>-1.0999999999999999E-2</v>
      </c>
      <c r="AD1317" s="41">
        <v>0.437</v>
      </c>
      <c r="AE1317" s="41">
        <v>-0.1142</v>
      </c>
      <c r="AF1317" s="41">
        <v>0.49320000000000003</v>
      </c>
      <c r="AG1317" s="41">
        <v>-3.9800000000000002E-2</v>
      </c>
      <c r="AH1317" s="10">
        <f>(S1317+(0.36138*V1317))/((S1317+(0.36138*V1317))+(S1318+(0.36138*V1318)))</f>
        <v>0.51769252630522056</v>
      </c>
    </row>
    <row r="1318" spans="1:34" ht="12.75" x14ac:dyDescent="0.2">
      <c r="A1318" s="113"/>
      <c r="B1318" s="113"/>
      <c r="C1318" s="34"/>
      <c r="D1318" s="39">
        <v>93</v>
      </c>
      <c r="E1318" s="40">
        <v>0.4777777777777778</v>
      </c>
      <c r="F1318" s="39">
        <v>0</v>
      </c>
      <c r="G1318" s="39">
        <v>2</v>
      </c>
      <c r="H1318" s="39">
        <v>0.5</v>
      </c>
      <c r="I1318" s="39" t="s">
        <v>6974</v>
      </c>
      <c r="J1318" s="39">
        <v>0</v>
      </c>
      <c r="K1318" s="39" t="s">
        <v>6975</v>
      </c>
      <c r="L1318" s="39" t="s">
        <v>6976</v>
      </c>
      <c r="M1318" s="41">
        <v>1</v>
      </c>
      <c r="N1318" s="113"/>
      <c r="O1318" s="113"/>
      <c r="P1318" s="39">
        <v>46</v>
      </c>
      <c r="Q1318" s="39" t="s">
        <v>6977</v>
      </c>
      <c r="R1318" s="40">
        <v>0.56388888888888888</v>
      </c>
      <c r="S1318" s="39">
        <v>7</v>
      </c>
      <c r="T1318" s="39">
        <v>0.43</v>
      </c>
      <c r="U1318" s="39" t="s">
        <v>6978</v>
      </c>
      <c r="V1318" s="39">
        <v>12</v>
      </c>
      <c r="W1318" s="39">
        <v>0.25</v>
      </c>
      <c r="X1318" s="39" t="s">
        <v>6979</v>
      </c>
      <c r="Y1318" s="41">
        <v>0.36840000000000001</v>
      </c>
      <c r="Z1318" s="41">
        <v>-0.18720000000000001</v>
      </c>
      <c r="AA1318" s="39">
        <v>7</v>
      </c>
      <c r="AB1318" s="41">
        <v>0.45610000000000001</v>
      </c>
      <c r="AC1318" s="41">
        <v>1.0999999999999999E-2</v>
      </c>
      <c r="AD1318" s="41">
        <v>0.56299999999999994</v>
      </c>
      <c r="AE1318" s="41">
        <v>0.1142</v>
      </c>
      <c r="AF1318" s="41">
        <v>0.50680000000000003</v>
      </c>
      <c r="AG1318" s="41">
        <v>3.9800000000000002E-2</v>
      </c>
      <c r="AH1318" s="10">
        <f>100%-AH1317</f>
        <v>0.48230747369477944</v>
      </c>
    </row>
    <row r="1319" spans="1:34" ht="12.75" x14ac:dyDescent="0.2">
      <c r="A1319" s="113"/>
      <c r="B1319" s="113"/>
      <c r="C1319" s="34"/>
      <c r="D1319" s="39">
        <v>41</v>
      </c>
      <c r="E1319" s="42">
        <v>1.7743055555555556</v>
      </c>
      <c r="F1319" s="39">
        <v>0</v>
      </c>
      <c r="G1319" s="39">
        <v>0</v>
      </c>
      <c r="H1319" s="39" t="s">
        <v>6980</v>
      </c>
      <c r="I1319" s="39" t="s">
        <v>6981</v>
      </c>
      <c r="J1319" s="39">
        <v>0</v>
      </c>
      <c r="K1319" s="39" t="s">
        <v>6982</v>
      </c>
      <c r="L1319" s="39" t="s">
        <v>6983</v>
      </c>
      <c r="M1319" s="39" t="s">
        <v>6984</v>
      </c>
      <c r="N1319" s="113"/>
      <c r="O1319" s="113"/>
      <c r="P1319" s="39">
        <v>65</v>
      </c>
      <c r="Q1319" s="39" t="s">
        <v>6985</v>
      </c>
      <c r="R1319" s="40">
        <v>0.7631944444444444</v>
      </c>
      <c r="S1319" s="39">
        <v>19</v>
      </c>
      <c r="T1319" s="39">
        <v>0.68</v>
      </c>
      <c r="U1319" s="39" t="s">
        <v>6986</v>
      </c>
      <c r="V1319" s="39">
        <v>12</v>
      </c>
      <c r="W1319" s="39">
        <v>0.08</v>
      </c>
      <c r="X1319" s="39" t="s">
        <v>6987</v>
      </c>
      <c r="Y1319" s="41">
        <v>0.6129</v>
      </c>
      <c r="Z1319" s="41">
        <v>8.9099999999999999E-2</v>
      </c>
      <c r="AA1319" s="39">
        <v>19</v>
      </c>
      <c r="AB1319" s="41">
        <v>0.53759999999999997</v>
      </c>
      <c r="AC1319" s="41">
        <v>-2.4400000000000002E-2</v>
      </c>
      <c r="AD1319" s="41">
        <v>0.49170000000000003</v>
      </c>
      <c r="AE1319" s="41">
        <v>-4.9799999999999997E-2</v>
      </c>
      <c r="AF1319" s="41">
        <v>0.47099999999999997</v>
      </c>
      <c r="AG1319" s="41">
        <v>-8.0500000000000002E-2</v>
      </c>
      <c r="AH1319" s="10">
        <f>(S1319+(0.36138*V1319))/((S1319+(0.36138*V1319))+(S1320+(0.36138*V1320)))</f>
        <v>0.54686791122842671</v>
      </c>
    </row>
    <row r="1320" spans="1:34" ht="12.75" x14ac:dyDescent="0.2">
      <c r="A1320" s="113"/>
      <c r="B1320" s="113"/>
      <c r="C1320" s="34"/>
      <c r="D1320" s="112"/>
      <c r="E1320" s="113"/>
      <c r="F1320" s="113"/>
      <c r="G1320" s="113"/>
      <c r="H1320" s="113"/>
      <c r="I1320" s="113"/>
      <c r="J1320" s="113"/>
      <c r="K1320" s="113"/>
      <c r="L1320" s="113"/>
      <c r="M1320" s="113"/>
      <c r="N1320" s="113"/>
      <c r="O1320" s="113"/>
      <c r="P1320" s="39">
        <v>65</v>
      </c>
      <c r="Q1320" s="39" t="s">
        <v>6988</v>
      </c>
      <c r="R1320" s="40">
        <v>0.7631944444444444</v>
      </c>
      <c r="S1320" s="39">
        <v>15</v>
      </c>
      <c r="T1320" s="39">
        <v>0.6</v>
      </c>
      <c r="U1320" s="39" t="s">
        <v>6989</v>
      </c>
      <c r="V1320" s="39">
        <v>12</v>
      </c>
      <c r="W1320" s="39">
        <v>0.42</v>
      </c>
      <c r="X1320" s="39" t="s">
        <v>6990</v>
      </c>
      <c r="Y1320" s="41">
        <v>0.55559999999999998</v>
      </c>
      <c r="Z1320" s="41">
        <v>9.6100000000000005E-2</v>
      </c>
      <c r="AA1320" s="39">
        <v>16</v>
      </c>
      <c r="AB1320" s="41">
        <v>0.46239999999999998</v>
      </c>
      <c r="AC1320" s="41">
        <v>2.4400000000000002E-2</v>
      </c>
      <c r="AD1320" s="41">
        <v>0.50829999999999997</v>
      </c>
      <c r="AE1320" s="41">
        <v>4.9799999999999997E-2</v>
      </c>
      <c r="AF1320" s="41">
        <v>0.52900000000000003</v>
      </c>
      <c r="AG1320" s="41">
        <v>8.0500000000000002E-2</v>
      </c>
      <c r="AH1320" s="10">
        <f>100%-AH1319</f>
        <v>0.45313208877157329</v>
      </c>
    </row>
    <row r="1321" spans="1:34" ht="12.75" x14ac:dyDescent="0.2">
      <c r="A1321" s="113"/>
      <c r="B1321" s="113"/>
      <c r="C1321" s="34"/>
      <c r="D1321" s="43">
        <v>62</v>
      </c>
      <c r="E1321" s="38">
        <v>20932</v>
      </c>
      <c r="F1321" s="44"/>
      <c r="G1321" s="44"/>
      <c r="H1321" s="44"/>
      <c r="I1321" s="44"/>
      <c r="J1321" s="44"/>
      <c r="K1321" s="44"/>
      <c r="L1321" s="44"/>
      <c r="M1321" s="44"/>
      <c r="N1321" s="113"/>
      <c r="O1321" s="113"/>
      <c r="P1321" s="39">
        <v>77</v>
      </c>
      <c r="Q1321" s="39" t="s">
        <v>6991</v>
      </c>
      <c r="R1321" s="40">
        <v>0.66041666666666665</v>
      </c>
      <c r="S1321" s="39">
        <v>12</v>
      </c>
      <c r="T1321" s="39">
        <v>0.67</v>
      </c>
      <c r="U1321" s="39" t="s">
        <v>6992</v>
      </c>
      <c r="V1321" s="39">
        <v>13</v>
      </c>
      <c r="W1321" s="39">
        <v>0.38</v>
      </c>
      <c r="X1321" s="39" t="s">
        <v>6993</v>
      </c>
      <c r="Y1321" s="41">
        <v>0.48</v>
      </c>
      <c r="Z1321" s="41">
        <v>-0.1242</v>
      </c>
      <c r="AA1321" s="39">
        <v>20</v>
      </c>
      <c r="AB1321" s="41">
        <v>0.59209999999999996</v>
      </c>
      <c r="AC1321" s="41">
        <v>5.96E-2</v>
      </c>
      <c r="AD1321" s="41">
        <v>0.63380000000000003</v>
      </c>
      <c r="AE1321" s="41">
        <v>0.1638</v>
      </c>
      <c r="AF1321" s="41">
        <v>0.61240000000000006</v>
      </c>
      <c r="AG1321" s="41">
        <v>0.1366</v>
      </c>
      <c r="AH1321" s="10">
        <f>(S1321+(0.36138*V1321))/((S1321+(0.36138*V1321))+(S1322+(0.36138*V1322)))</f>
        <v>0.58978854708329476</v>
      </c>
    </row>
    <row r="1322" spans="1:34" ht="12.75" x14ac:dyDescent="0.2">
      <c r="A1322" s="113"/>
      <c r="B1322" s="113"/>
      <c r="C1322" s="34"/>
      <c r="D1322" s="39">
        <v>3</v>
      </c>
      <c r="E1322" s="40">
        <v>0.97847222222222219</v>
      </c>
      <c r="F1322" s="39">
        <v>5</v>
      </c>
      <c r="G1322" s="39">
        <v>0</v>
      </c>
      <c r="H1322" s="39" t="s">
        <v>6994</v>
      </c>
      <c r="I1322" s="39" t="s">
        <v>6995</v>
      </c>
      <c r="J1322" s="39">
        <v>3</v>
      </c>
      <c r="K1322" s="39">
        <v>0</v>
      </c>
      <c r="L1322" s="39" t="s">
        <v>6996</v>
      </c>
      <c r="M1322" s="41">
        <v>0</v>
      </c>
      <c r="N1322" s="113"/>
      <c r="O1322" s="113"/>
      <c r="P1322" s="39">
        <v>77</v>
      </c>
      <c r="Q1322" s="39" t="s">
        <v>6997</v>
      </c>
      <c r="R1322" s="40">
        <v>0.66041666666666665</v>
      </c>
      <c r="S1322" s="39">
        <v>8</v>
      </c>
      <c r="T1322" s="39">
        <v>1.5</v>
      </c>
      <c r="U1322" s="39" t="s">
        <v>6998</v>
      </c>
      <c r="V1322" s="39">
        <v>10</v>
      </c>
      <c r="W1322" s="39">
        <v>0.1</v>
      </c>
      <c r="X1322" s="39" t="s">
        <v>6999</v>
      </c>
      <c r="Y1322" s="41">
        <v>0.44440000000000002</v>
      </c>
      <c r="Z1322" s="41">
        <v>-7.7299999999999994E-2</v>
      </c>
      <c r="AA1322" s="39">
        <v>13</v>
      </c>
      <c r="AB1322" s="41">
        <v>0.40789999999999998</v>
      </c>
      <c r="AC1322" s="41">
        <v>-5.96E-2</v>
      </c>
      <c r="AD1322" s="41">
        <v>0.36620000000000003</v>
      </c>
      <c r="AE1322" s="41">
        <v>-0.1638</v>
      </c>
      <c r="AF1322" s="41">
        <v>0.3876</v>
      </c>
      <c r="AG1322" s="41">
        <v>-0.1366</v>
      </c>
      <c r="AH1322" s="10">
        <f>100%-AH1321</f>
        <v>0.41021145291670524</v>
      </c>
    </row>
    <row r="1323" spans="1:34" ht="12.75" x14ac:dyDescent="0.2">
      <c r="A1323" s="113"/>
      <c r="B1323" s="113"/>
      <c r="C1323" s="34"/>
      <c r="D1323" s="39">
        <v>4</v>
      </c>
      <c r="E1323" s="40">
        <v>0.68125000000000002</v>
      </c>
      <c r="F1323" s="39">
        <v>3</v>
      </c>
      <c r="G1323" s="39">
        <v>0</v>
      </c>
      <c r="H1323" s="39" t="s">
        <v>7000</v>
      </c>
      <c r="I1323" s="39" t="s">
        <v>7001</v>
      </c>
      <c r="J1323" s="39">
        <v>1</v>
      </c>
      <c r="K1323" s="39">
        <v>0</v>
      </c>
      <c r="L1323" s="39" t="s">
        <v>7002</v>
      </c>
      <c r="M1323" s="41">
        <v>0</v>
      </c>
      <c r="N1323" s="113"/>
      <c r="O1323" s="113"/>
      <c r="P1323" s="39">
        <v>89</v>
      </c>
      <c r="Q1323" s="39" t="s">
        <v>7003</v>
      </c>
      <c r="R1323" s="40">
        <v>0.49236111111111114</v>
      </c>
      <c r="S1323" s="39">
        <v>13</v>
      </c>
      <c r="T1323" s="39">
        <v>0.77</v>
      </c>
      <c r="U1323" s="39" t="s">
        <v>7004</v>
      </c>
      <c r="V1323" s="39">
        <v>7</v>
      </c>
      <c r="W1323" s="39">
        <v>0.71</v>
      </c>
      <c r="X1323" s="39" t="s">
        <v>7005</v>
      </c>
      <c r="Y1323" s="41">
        <v>0.65</v>
      </c>
      <c r="Z1323" s="41">
        <v>0.1217</v>
      </c>
      <c r="AA1323" s="39">
        <v>18</v>
      </c>
      <c r="AB1323" s="41">
        <v>0.59379999999999999</v>
      </c>
      <c r="AC1323" s="41">
        <v>5.7700000000000001E-2</v>
      </c>
      <c r="AD1323" s="41">
        <v>0.60389999999999999</v>
      </c>
      <c r="AE1323" s="41">
        <v>0.1148</v>
      </c>
      <c r="AF1323" s="41">
        <v>0.55300000000000005</v>
      </c>
      <c r="AG1323" s="41">
        <v>4.19E-2</v>
      </c>
      <c r="AH1323" s="10">
        <f>(S1323+(0.36138*V1323))/((S1323+(0.36138*V1323))+(S1324+(0.36138*V1324)))</f>
        <v>0.61090607261011698</v>
      </c>
    </row>
    <row r="1324" spans="1:34" ht="12.75" x14ac:dyDescent="0.2">
      <c r="A1324" s="113"/>
      <c r="B1324" s="113"/>
      <c r="C1324" s="34"/>
      <c r="D1324" s="39">
        <v>5</v>
      </c>
      <c r="E1324" s="40">
        <v>0.74027777777777781</v>
      </c>
      <c r="F1324" s="39">
        <v>5</v>
      </c>
      <c r="G1324" s="39">
        <v>3</v>
      </c>
      <c r="H1324" s="39">
        <v>0.67</v>
      </c>
      <c r="I1324" s="39" t="s">
        <v>7006</v>
      </c>
      <c r="J1324" s="39">
        <v>3</v>
      </c>
      <c r="K1324" s="39">
        <v>0.33</v>
      </c>
      <c r="L1324" s="39" t="s">
        <v>7007</v>
      </c>
      <c r="M1324" s="41">
        <v>0.5</v>
      </c>
      <c r="N1324" s="113"/>
      <c r="O1324" s="113"/>
      <c r="P1324" s="39">
        <v>89</v>
      </c>
      <c r="Q1324" s="39" t="s">
        <v>7008</v>
      </c>
      <c r="R1324" s="40">
        <v>0.49236111111111114</v>
      </c>
      <c r="S1324" s="39">
        <v>7</v>
      </c>
      <c r="T1324" s="39">
        <v>1.43</v>
      </c>
      <c r="U1324" s="39" t="s">
        <v>7009</v>
      </c>
      <c r="V1324" s="39">
        <v>8</v>
      </c>
      <c r="W1324" s="39">
        <v>0.12</v>
      </c>
      <c r="X1324" s="39" t="s">
        <v>7010</v>
      </c>
      <c r="Y1324" s="41">
        <v>0.4667</v>
      </c>
      <c r="Z1324" s="41">
        <v>-4.3499999999999997E-2</v>
      </c>
      <c r="AA1324" s="39">
        <v>11</v>
      </c>
      <c r="AB1324" s="41">
        <v>0.40620000000000001</v>
      </c>
      <c r="AC1324" s="41">
        <v>-5.7700000000000001E-2</v>
      </c>
      <c r="AD1324" s="41">
        <v>0.39610000000000001</v>
      </c>
      <c r="AE1324" s="41">
        <v>-0.1148</v>
      </c>
      <c r="AF1324" s="41">
        <v>0.44700000000000001</v>
      </c>
      <c r="AG1324" s="41">
        <v>-4.19E-2</v>
      </c>
      <c r="AH1324" s="10">
        <f>100%-AH1323</f>
        <v>0.38909392738988302</v>
      </c>
    </row>
    <row r="1325" spans="1:34" ht="12.75" x14ac:dyDescent="0.2">
      <c r="A1325" s="113"/>
      <c r="B1325" s="113"/>
      <c r="C1325" s="34"/>
      <c r="D1325" s="39">
        <v>6</v>
      </c>
      <c r="E1325" s="40">
        <v>0.57777777777777772</v>
      </c>
      <c r="F1325" s="39">
        <v>5</v>
      </c>
      <c r="G1325" s="39">
        <v>8</v>
      </c>
      <c r="H1325" s="39">
        <v>0.75</v>
      </c>
      <c r="I1325" s="39" t="s">
        <v>7011</v>
      </c>
      <c r="J1325" s="39">
        <v>3</v>
      </c>
      <c r="K1325" s="39">
        <v>0</v>
      </c>
      <c r="L1325" s="39" t="s">
        <v>7012</v>
      </c>
      <c r="M1325" s="41">
        <v>0.72729999999999995</v>
      </c>
      <c r="N1325" s="113"/>
      <c r="O1325" s="113"/>
      <c r="P1325" s="39">
        <v>93</v>
      </c>
      <c r="Q1325" s="39" t="s">
        <v>7013</v>
      </c>
      <c r="R1325" s="40">
        <v>0.47361111111111109</v>
      </c>
      <c r="S1325" s="39">
        <v>6</v>
      </c>
      <c r="T1325" s="39">
        <v>0.5</v>
      </c>
      <c r="U1325" s="39" t="s">
        <v>7014</v>
      </c>
      <c r="V1325" s="39">
        <v>10</v>
      </c>
      <c r="W1325" s="39">
        <v>0.3</v>
      </c>
      <c r="X1325" s="39" t="s">
        <v>7015</v>
      </c>
      <c r="Y1325" s="41">
        <v>0.375</v>
      </c>
      <c r="Z1325" s="41">
        <v>-0.23899999999999999</v>
      </c>
      <c r="AA1325" s="39">
        <v>13</v>
      </c>
      <c r="AB1325" s="41">
        <v>0.64439999999999997</v>
      </c>
      <c r="AC1325" s="41">
        <v>0.1147</v>
      </c>
      <c r="AD1325" s="41">
        <v>0.65080000000000005</v>
      </c>
      <c r="AE1325" s="41">
        <v>0.1729</v>
      </c>
      <c r="AF1325" s="41">
        <v>0.61040000000000005</v>
      </c>
      <c r="AG1325" s="41">
        <v>0.11799999999999999</v>
      </c>
      <c r="AH1325" s="10">
        <f>(S1325+(0.36138*V1325))/((S1325+(0.36138*V1325))+(S1326+(0.36138*V1326)))</f>
        <v>0.62005154519491978</v>
      </c>
    </row>
    <row r="1326" spans="1:34" ht="12.75" x14ac:dyDescent="0.2">
      <c r="A1326" s="113"/>
      <c r="B1326" s="113"/>
      <c r="C1326" s="34"/>
      <c r="D1326" s="39">
        <v>7</v>
      </c>
      <c r="E1326" s="40">
        <v>0.69097222222222221</v>
      </c>
      <c r="F1326" s="39">
        <v>4</v>
      </c>
      <c r="G1326" s="39">
        <v>5</v>
      </c>
      <c r="H1326" s="39">
        <v>1</v>
      </c>
      <c r="I1326" s="39" t="s">
        <v>7016</v>
      </c>
      <c r="J1326" s="39">
        <v>3</v>
      </c>
      <c r="K1326" s="39">
        <v>0.33</v>
      </c>
      <c r="L1326" s="39" t="s">
        <v>7017</v>
      </c>
      <c r="M1326" s="41">
        <v>0.625</v>
      </c>
      <c r="N1326" s="113"/>
      <c r="O1326" s="113"/>
      <c r="P1326" s="39">
        <v>93</v>
      </c>
      <c r="Q1326" s="39" t="s">
        <v>7018</v>
      </c>
      <c r="R1326" s="40">
        <v>0.47361111111111109</v>
      </c>
      <c r="S1326" s="39">
        <v>3</v>
      </c>
      <c r="T1326" s="39">
        <v>1</v>
      </c>
      <c r="U1326" s="39" t="s">
        <v>7019</v>
      </c>
      <c r="V1326" s="39">
        <v>8</v>
      </c>
      <c r="W1326" s="39">
        <v>0.25</v>
      </c>
      <c r="X1326" s="39" t="s">
        <v>7020</v>
      </c>
      <c r="Y1326" s="41">
        <v>0.2727</v>
      </c>
      <c r="Z1326" s="41">
        <v>-0.27450000000000002</v>
      </c>
      <c r="AA1326" s="39">
        <v>5</v>
      </c>
      <c r="AB1326" s="41">
        <v>0.35560000000000003</v>
      </c>
      <c r="AC1326" s="41">
        <v>-0.1147</v>
      </c>
      <c r="AD1326" s="41">
        <v>0.34920000000000001</v>
      </c>
      <c r="AE1326" s="41">
        <v>-0.1729</v>
      </c>
      <c r="AF1326" s="41">
        <v>0.3896</v>
      </c>
      <c r="AG1326" s="41">
        <v>-0.11799999999999999</v>
      </c>
      <c r="AH1326" s="10">
        <f>100%-AH1325</f>
        <v>0.37994845480508022</v>
      </c>
    </row>
    <row r="1327" spans="1:34" ht="12.75" x14ac:dyDescent="0.2">
      <c r="A1327" s="113"/>
      <c r="B1327" s="113"/>
      <c r="C1327" s="34"/>
      <c r="D1327" s="39">
        <v>9</v>
      </c>
      <c r="E1327" s="40">
        <v>0.59027777777777779</v>
      </c>
      <c r="F1327" s="39">
        <v>3</v>
      </c>
      <c r="G1327" s="39">
        <v>4</v>
      </c>
      <c r="H1327" s="39">
        <v>1.25</v>
      </c>
      <c r="I1327" s="39" t="s">
        <v>7021</v>
      </c>
      <c r="J1327" s="39">
        <v>2</v>
      </c>
      <c r="K1327" s="39">
        <v>0.5</v>
      </c>
      <c r="L1327" s="39" t="s">
        <v>7022</v>
      </c>
      <c r="M1327" s="41">
        <v>0.66669999999999996</v>
      </c>
      <c r="N1327" s="113"/>
      <c r="O1327" s="113"/>
      <c r="P1327" s="39">
        <v>40</v>
      </c>
      <c r="Q1327" s="39" t="s">
        <v>7023</v>
      </c>
      <c r="R1327" s="42">
        <v>1.9854166666666666</v>
      </c>
      <c r="S1327" s="39">
        <v>41</v>
      </c>
      <c r="T1327" s="39">
        <v>0.73</v>
      </c>
      <c r="U1327" s="39" t="s">
        <v>7024</v>
      </c>
      <c r="V1327" s="39">
        <v>32</v>
      </c>
      <c r="W1327" s="39">
        <v>0.25</v>
      </c>
      <c r="X1327" s="39" t="s">
        <v>7025</v>
      </c>
      <c r="Y1327" s="41">
        <v>0.56159999999999999</v>
      </c>
      <c r="Z1327" s="41">
        <v>0.56159999999999999</v>
      </c>
      <c r="AA1327" s="39">
        <v>54</v>
      </c>
      <c r="AB1327" s="41">
        <v>0.55220000000000002</v>
      </c>
      <c r="AC1327" s="41">
        <v>0.55220000000000002</v>
      </c>
      <c r="AD1327" s="41">
        <v>0.52510000000000001</v>
      </c>
      <c r="AE1327" s="41">
        <v>0.46629999999999999</v>
      </c>
      <c r="AF1327" s="41">
        <v>0.52510000000000001</v>
      </c>
      <c r="AG1327" s="41">
        <v>0.52510000000000001</v>
      </c>
      <c r="AH1327" s="10">
        <f>(S1327+(0.36138*V1327))/((S1327+(0.36138*V1327))+(S1328+(0.36138*V1328)))</f>
        <v>0.54681242738872371</v>
      </c>
    </row>
    <row r="1328" spans="1:34" ht="12.75" x14ac:dyDescent="0.2">
      <c r="A1328" s="113"/>
      <c r="B1328" s="113"/>
      <c r="C1328" s="34"/>
      <c r="D1328" s="39">
        <v>14</v>
      </c>
      <c r="E1328" s="40">
        <v>0.53402777777777777</v>
      </c>
      <c r="F1328" s="39">
        <v>7</v>
      </c>
      <c r="G1328" s="39">
        <v>2</v>
      </c>
      <c r="H1328" s="39">
        <v>1</v>
      </c>
      <c r="I1328" s="39" t="s">
        <v>7026</v>
      </c>
      <c r="J1328" s="39">
        <v>4</v>
      </c>
      <c r="K1328" s="39">
        <v>0</v>
      </c>
      <c r="L1328" s="39" t="s">
        <v>7027</v>
      </c>
      <c r="M1328" s="41">
        <v>0.33329999999999999</v>
      </c>
      <c r="N1328" s="113"/>
      <c r="O1328" s="113"/>
      <c r="P1328" s="39">
        <v>40</v>
      </c>
      <c r="Q1328" s="39" t="s">
        <v>7028</v>
      </c>
      <c r="R1328" s="42">
        <v>1.9854166666666666</v>
      </c>
      <c r="S1328" s="39">
        <v>32</v>
      </c>
      <c r="T1328" s="39">
        <v>0.84</v>
      </c>
      <c r="U1328" s="39" t="s">
        <v>7029</v>
      </c>
      <c r="V1328" s="39">
        <v>32</v>
      </c>
      <c r="W1328" s="39">
        <v>0.28000000000000003</v>
      </c>
      <c r="X1328" s="39" t="s">
        <v>7030</v>
      </c>
      <c r="Y1328" s="41">
        <v>0.5</v>
      </c>
      <c r="Z1328" s="41">
        <v>0.5</v>
      </c>
      <c r="AA1328" s="39">
        <v>39</v>
      </c>
      <c r="AB1328" s="41">
        <v>0.44779999999999998</v>
      </c>
      <c r="AC1328" s="41">
        <v>0.44779999999999998</v>
      </c>
      <c r="AD1328" s="41">
        <v>0.47489999999999999</v>
      </c>
      <c r="AE1328" s="41">
        <v>-0.46629999999999999</v>
      </c>
      <c r="AF1328" s="41">
        <v>0.47489999999999999</v>
      </c>
      <c r="AG1328" s="41">
        <v>-0.52510000000000001</v>
      </c>
      <c r="AH1328" s="10">
        <f>100%-AH1327</f>
        <v>0.45318757261127629</v>
      </c>
    </row>
    <row r="1329" spans="1:34" ht="12.75" x14ac:dyDescent="0.2">
      <c r="A1329" s="113"/>
      <c r="B1329" s="113"/>
      <c r="C1329" s="34"/>
      <c r="D1329" s="39">
        <v>15</v>
      </c>
      <c r="E1329" s="40">
        <v>0.59652777777777777</v>
      </c>
      <c r="F1329" s="39">
        <v>2</v>
      </c>
      <c r="G1329" s="39">
        <v>3</v>
      </c>
      <c r="H1329" s="39">
        <v>0.67</v>
      </c>
      <c r="I1329" s="39" t="s">
        <v>7031</v>
      </c>
      <c r="J1329" s="39">
        <v>2</v>
      </c>
      <c r="K1329" s="39">
        <v>1</v>
      </c>
      <c r="L1329" s="39" t="s">
        <v>7032</v>
      </c>
      <c r="M1329" s="41">
        <v>0.6</v>
      </c>
      <c r="N1329" s="113"/>
      <c r="O1329" s="113"/>
      <c r="P1329" s="112"/>
      <c r="Q1329" s="113"/>
      <c r="R1329" s="113"/>
      <c r="S1329" s="113"/>
      <c r="T1329" s="113"/>
      <c r="U1329" s="113"/>
      <c r="V1329" s="113"/>
      <c r="W1329" s="113"/>
      <c r="X1329" s="113"/>
      <c r="Y1329" s="113"/>
      <c r="Z1329" s="113"/>
      <c r="AA1329" s="113"/>
      <c r="AB1329" s="113"/>
      <c r="AC1329" s="113"/>
      <c r="AD1329" s="113"/>
      <c r="AE1329" s="113"/>
      <c r="AF1329" s="113"/>
      <c r="AG1329" s="113"/>
      <c r="AH1329" s="113"/>
    </row>
    <row r="1330" spans="1:34" ht="12.75" x14ac:dyDescent="0.2">
      <c r="A1330" s="113"/>
      <c r="B1330" s="113"/>
      <c r="C1330" s="34"/>
      <c r="D1330" s="39">
        <v>16</v>
      </c>
      <c r="E1330" s="40">
        <v>0.6743055555555556</v>
      </c>
      <c r="F1330" s="39">
        <v>1</v>
      </c>
      <c r="G1330" s="39">
        <v>2</v>
      </c>
      <c r="H1330" s="39">
        <v>0.5</v>
      </c>
      <c r="I1330" s="39" t="s">
        <v>7033</v>
      </c>
      <c r="J1330" s="39">
        <v>2</v>
      </c>
      <c r="K1330" s="39">
        <v>1</v>
      </c>
      <c r="L1330" s="39" t="s">
        <v>7034</v>
      </c>
      <c r="M1330" s="41">
        <v>0.5</v>
      </c>
      <c r="N1330" s="113"/>
      <c r="O1330" s="113"/>
      <c r="P1330" s="43">
        <v>33</v>
      </c>
      <c r="Q1330" s="38">
        <v>20475</v>
      </c>
      <c r="R1330" s="44"/>
      <c r="S1330" s="44"/>
      <c r="T1330" s="44"/>
      <c r="U1330" s="44"/>
      <c r="V1330" s="44"/>
      <c r="W1330" s="44"/>
      <c r="X1330" s="44"/>
      <c r="Y1330" s="44"/>
      <c r="Z1330" s="44"/>
      <c r="AA1330" s="44"/>
      <c r="AB1330" s="44"/>
      <c r="AC1330" s="44"/>
      <c r="AD1330" s="44"/>
      <c r="AE1330" s="44"/>
      <c r="AF1330" s="44"/>
      <c r="AG1330" s="44"/>
      <c r="AH1330" s="45"/>
    </row>
    <row r="1331" spans="1:34" ht="12.75" x14ac:dyDescent="0.2">
      <c r="A1331" s="113"/>
      <c r="B1331" s="113"/>
      <c r="C1331" s="34"/>
      <c r="D1331" s="39">
        <v>19</v>
      </c>
      <c r="E1331" s="40">
        <v>0.71111111111111114</v>
      </c>
      <c r="F1331" s="39">
        <v>7</v>
      </c>
      <c r="G1331" s="39">
        <v>6</v>
      </c>
      <c r="H1331" s="39">
        <v>1</v>
      </c>
      <c r="I1331" s="39" t="s">
        <v>7035</v>
      </c>
      <c r="J1331" s="39">
        <v>2</v>
      </c>
      <c r="K1331" s="39">
        <v>0.5</v>
      </c>
      <c r="L1331" s="39" t="s">
        <v>7036</v>
      </c>
      <c r="M1331" s="41">
        <v>0.75</v>
      </c>
      <c r="N1331" s="113"/>
      <c r="O1331" s="113"/>
      <c r="P1331" s="39">
        <v>4</v>
      </c>
      <c r="Q1331" s="39" t="s">
        <v>7037</v>
      </c>
      <c r="R1331" s="40">
        <v>0.69166666666666665</v>
      </c>
      <c r="S1331" s="39">
        <v>11</v>
      </c>
      <c r="T1331" s="39">
        <v>0.45</v>
      </c>
      <c r="U1331" s="39" t="s">
        <v>7038</v>
      </c>
      <c r="V1331" s="39">
        <v>9</v>
      </c>
      <c r="W1331" s="39">
        <v>0.56000000000000005</v>
      </c>
      <c r="X1331" s="39" t="s">
        <v>7039</v>
      </c>
      <c r="Y1331" s="41">
        <v>0.55000000000000004</v>
      </c>
      <c r="Z1331" s="41">
        <v>0.25729999999999997</v>
      </c>
      <c r="AA1331" s="39">
        <v>18</v>
      </c>
      <c r="AB1331" s="41">
        <v>0.48720000000000002</v>
      </c>
      <c r="AC1331" s="41">
        <v>-1.61E-2</v>
      </c>
      <c r="AD1331" s="41">
        <v>0.47139999999999999</v>
      </c>
      <c r="AE1331" s="41">
        <v>5.0200000000000002E-2</v>
      </c>
      <c r="AF1331" s="41">
        <v>0.53500000000000003</v>
      </c>
      <c r="AG1331" s="41">
        <v>7.2099999999999997E-2</v>
      </c>
      <c r="AH1331" s="10">
        <f>(S1331+(0.36138*V1331))/((S1331+(0.36138*V1331))+(S1332+(0.36138*V1332)))</f>
        <v>0.47019471663454493</v>
      </c>
    </row>
    <row r="1332" spans="1:34" ht="12.75" x14ac:dyDescent="0.2">
      <c r="A1332" s="113"/>
      <c r="B1332" s="113"/>
      <c r="C1332" s="34"/>
      <c r="D1332" s="39">
        <v>22</v>
      </c>
      <c r="E1332" s="40">
        <v>0.35694444444444445</v>
      </c>
      <c r="F1332" s="39">
        <v>2</v>
      </c>
      <c r="G1332" s="39">
        <v>1</v>
      </c>
      <c r="H1332" s="39">
        <v>1</v>
      </c>
      <c r="I1332" s="39" t="s">
        <v>7040</v>
      </c>
      <c r="J1332" s="39">
        <v>2</v>
      </c>
      <c r="K1332" s="39">
        <v>0</v>
      </c>
      <c r="L1332" s="39" t="s">
        <v>7041</v>
      </c>
      <c r="M1332" s="41">
        <v>0.33329999999999999</v>
      </c>
      <c r="N1332" s="113"/>
      <c r="O1332" s="113"/>
      <c r="P1332" s="39">
        <v>4</v>
      </c>
      <c r="Q1332" s="39" t="s">
        <v>7042</v>
      </c>
      <c r="R1332" s="40">
        <v>0.69166666666666665</v>
      </c>
      <c r="S1332" s="39">
        <v>11</v>
      </c>
      <c r="T1332" s="39">
        <v>0.82</v>
      </c>
      <c r="U1332" s="39" t="s">
        <v>7043</v>
      </c>
      <c r="V1332" s="39">
        <v>14</v>
      </c>
      <c r="W1332" s="39">
        <v>0.36</v>
      </c>
      <c r="X1332" s="39" t="s">
        <v>7044</v>
      </c>
      <c r="Y1332" s="41">
        <v>0.44</v>
      </c>
      <c r="Z1332" s="41">
        <v>6.7900000000000002E-2</v>
      </c>
      <c r="AA1332" s="39">
        <v>15</v>
      </c>
      <c r="AB1332" s="41">
        <v>0.51280000000000003</v>
      </c>
      <c r="AC1332" s="41">
        <v>1.61E-2</v>
      </c>
      <c r="AD1332" s="41">
        <v>0.52859999999999996</v>
      </c>
      <c r="AE1332" s="41">
        <v>-5.0200000000000002E-2</v>
      </c>
      <c r="AF1332" s="41">
        <v>0.46500000000000002</v>
      </c>
      <c r="AG1332" s="41">
        <v>-7.2099999999999997E-2</v>
      </c>
      <c r="AH1332" s="10">
        <f>100%-AH1331</f>
        <v>0.52980528336545507</v>
      </c>
    </row>
    <row r="1333" spans="1:34" ht="12.75" x14ac:dyDescent="0.2">
      <c r="A1333" s="113"/>
      <c r="B1333" s="113"/>
      <c r="C1333" s="34"/>
      <c r="D1333" s="39">
        <v>25</v>
      </c>
      <c r="E1333" s="40">
        <v>0.53472222222222221</v>
      </c>
      <c r="F1333" s="39">
        <v>1</v>
      </c>
      <c r="G1333" s="39">
        <v>1</v>
      </c>
      <c r="H1333" s="39">
        <v>1</v>
      </c>
      <c r="I1333" s="39" t="s">
        <v>7045</v>
      </c>
      <c r="J1333" s="39">
        <v>6</v>
      </c>
      <c r="K1333" s="39">
        <v>0.5</v>
      </c>
      <c r="L1333" s="39" t="s">
        <v>7046</v>
      </c>
      <c r="M1333" s="41">
        <v>0.1429</v>
      </c>
      <c r="N1333" s="113"/>
      <c r="O1333" s="113"/>
      <c r="P1333" s="39">
        <v>5</v>
      </c>
      <c r="Q1333" s="39" t="s">
        <v>7047</v>
      </c>
      <c r="R1333" s="40">
        <v>0.6</v>
      </c>
      <c r="S1333" s="39">
        <v>9</v>
      </c>
      <c r="T1333" s="39">
        <v>0.33</v>
      </c>
      <c r="U1333" s="39" t="s">
        <v>7048</v>
      </c>
      <c r="V1333" s="39">
        <v>8</v>
      </c>
      <c r="W1333" s="39">
        <v>0.5</v>
      </c>
      <c r="X1333" s="39" t="s">
        <v>7049</v>
      </c>
      <c r="Y1333" s="41">
        <v>0.52939999999999998</v>
      </c>
      <c r="Z1333" s="41">
        <v>0.2112</v>
      </c>
      <c r="AA1333" s="39">
        <v>16</v>
      </c>
      <c r="AB1333" s="41">
        <v>0.49249999999999999</v>
      </c>
      <c r="AC1333" s="41">
        <v>-7.4999999999999997E-3</v>
      </c>
      <c r="AD1333" s="41">
        <v>0.42630000000000001</v>
      </c>
      <c r="AE1333" s="41">
        <v>-1.8800000000000001E-2</v>
      </c>
      <c r="AF1333" s="41">
        <v>0.50370000000000004</v>
      </c>
      <c r="AG1333" s="41">
        <v>2.1299999999999999E-2</v>
      </c>
      <c r="AH1333" s="10">
        <f>(S1333+(0.36138*V1333))/((S1333+(0.36138*V1333))+(S1334+(0.36138*V1334)))</f>
        <v>0.48359224335454343</v>
      </c>
    </row>
    <row r="1334" spans="1:34" ht="12.75" x14ac:dyDescent="0.2">
      <c r="A1334" s="113"/>
      <c r="B1334" s="113"/>
      <c r="C1334" s="34"/>
      <c r="D1334" s="39">
        <v>46</v>
      </c>
      <c r="E1334" s="40">
        <v>0.58402777777777781</v>
      </c>
      <c r="F1334" s="39">
        <v>5</v>
      </c>
      <c r="G1334" s="39">
        <v>3</v>
      </c>
      <c r="H1334" s="39">
        <v>0.67</v>
      </c>
      <c r="I1334" s="39" t="s">
        <v>7050</v>
      </c>
      <c r="J1334" s="39">
        <v>0</v>
      </c>
      <c r="K1334" s="39" t="s">
        <v>7051</v>
      </c>
      <c r="L1334" s="39" t="s">
        <v>7052</v>
      </c>
      <c r="M1334" s="41">
        <v>1</v>
      </c>
      <c r="N1334" s="113"/>
      <c r="O1334" s="113"/>
      <c r="P1334" s="39">
        <v>5</v>
      </c>
      <c r="Q1334" s="39" t="s">
        <v>7053</v>
      </c>
      <c r="R1334" s="40">
        <v>0.6</v>
      </c>
      <c r="S1334" s="39">
        <v>8</v>
      </c>
      <c r="T1334" s="39">
        <v>0.88</v>
      </c>
      <c r="U1334" s="39" t="s">
        <v>7054</v>
      </c>
      <c r="V1334" s="39">
        <v>13</v>
      </c>
      <c r="W1334" s="39">
        <v>0.38</v>
      </c>
      <c r="X1334" s="39" t="s">
        <v>7055</v>
      </c>
      <c r="Y1334" s="41">
        <v>0.38100000000000001</v>
      </c>
      <c r="Z1334" s="41">
        <v>-2.3300000000000001E-2</v>
      </c>
      <c r="AA1334" s="39">
        <v>13</v>
      </c>
      <c r="AB1334" s="41">
        <v>0.50749999999999995</v>
      </c>
      <c r="AC1334" s="41">
        <v>7.4999999999999997E-3</v>
      </c>
      <c r="AD1334" s="41">
        <v>0.57369999999999999</v>
      </c>
      <c r="AE1334" s="41">
        <v>1.8800000000000001E-2</v>
      </c>
      <c r="AF1334" s="41">
        <v>0.49630000000000002</v>
      </c>
      <c r="AG1334" s="41">
        <v>-2.1299999999999999E-2</v>
      </c>
      <c r="AH1334" s="10">
        <f>100%-AH1333</f>
        <v>0.51640775664545657</v>
      </c>
    </row>
    <row r="1335" spans="1:34" ht="12.75" x14ac:dyDescent="0.2">
      <c r="A1335" s="113"/>
      <c r="B1335" s="113"/>
      <c r="C1335" s="34"/>
      <c r="D1335" s="39">
        <v>62</v>
      </c>
      <c r="E1335" s="40">
        <v>0.4861111111111111</v>
      </c>
      <c r="F1335" s="39">
        <v>2</v>
      </c>
      <c r="G1335" s="39">
        <v>2</v>
      </c>
      <c r="H1335" s="39">
        <v>1</v>
      </c>
      <c r="I1335" s="39" t="s">
        <v>7056</v>
      </c>
      <c r="J1335" s="39">
        <v>2</v>
      </c>
      <c r="K1335" s="39">
        <v>0</v>
      </c>
      <c r="L1335" s="39" t="s">
        <v>7057</v>
      </c>
      <c r="M1335" s="41">
        <v>0.5</v>
      </c>
      <c r="N1335" s="113"/>
      <c r="O1335" s="113"/>
      <c r="P1335" s="39">
        <v>6</v>
      </c>
      <c r="Q1335" s="39" t="s">
        <v>7058</v>
      </c>
      <c r="R1335" s="40">
        <v>0.37222222222222223</v>
      </c>
      <c r="S1335" s="39">
        <v>6</v>
      </c>
      <c r="T1335" s="39">
        <v>0.5</v>
      </c>
      <c r="U1335" s="39" t="s">
        <v>7059</v>
      </c>
      <c r="V1335" s="39">
        <v>6</v>
      </c>
      <c r="W1335" s="39">
        <v>0.17</v>
      </c>
      <c r="X1335" s="39" t="s">
        <v>7060</v>
      </c>
      <c r="Y1335" s="41">
        <v>0.5</v>
      </c>
      <c r="Z1335" s="41">
        <v>0.15310000000000001</v>
      </c>
      <c r="AA1335" s="39">
        <v>11</v>
      </c>
      <c r="AB1335" s="41">
        <v>0.5</v>
      </c>
      <c r="AC1335" s="41">
        <v>2.7000000000000001E-3</v>
      </c>
      <c r="AD1335" s="41">
        <v>0.36509999999999998</v>
      </c>
      <c r="AE1335" s="41">
        <v>-9.0800000000000006E-2</v>
      </c>
      <c r="AF1335" s="41">
        <v>0.50609999999999999</v>
      </c>
      <c r="AG1335" s="41">
        <v>2.1000000000000001E-2</v>
      </c>
      <c r="AH1335" s="10">
        <f>(S1335+(0.36138*V1335))/((S1335+(0.36138*V1335))+(S1336+(0.36138*V1336)))</f>
        <v>0.45230274451086749</v>
      </c>
    </row>
    <row r="1336" spans="1:34" ht="12.75" x14ac:dyDescent="0.2">
      <c r="A1336" s="113"/>
      <c r="B1336" s="113"/>
      <c r="C1336" s="34"/>
      <c r="D1336" s="39">
        <v>65</v>
      </c>
      <c r="E1336" s="42">
        <v>1.0173611111111112</v>
      </c>
      <c r="F1336" s="39">
        <v>9</v>
      </c>
      <c r="G1336" s="39">
        <v>5</v>
      </c>
      <c r="H1336" s="39">
        <v>0.8</v>
      </c>
      <c r="I1336" s="39" t="s">
        <v>7061</v>
      </c>
      <c r="J1336" s="39">
        <v>3</v>
      </c>
      <c r="K1336" s="39">
        <v>0.33</v>
      </c>
      <c r="L1336" s="39" t="s">
        <v>7062</v>
      </c>
      <c r="M1336" s="41">
        <v>0.625</v>
      </c>
      <c r="N1336" s="113"/>
      <c r="O1336" s="113"/>
      <c r="P1336" s="39">
        <v>6</v>
      </c>
      <c r="Q1336" s="39" t="s">
        <v>7063</v>
      </c>
      <c r="R1336" s="40">
        <v>0.37222222222222223</v>
      </c>
      <c r="S1336" s="39">
        <v>7</v>
      </c>
      <c r="T1336" s="39">
        <v>0.71</v>
      </c>
      <c r="U1336" s="39" t="s">
        <v>7064</v>
      </c>
      <c r="V1336" s="39">
        <v>8</v>
      </c>
      <c r="W1336" s="39">
        <v>0.38</v>
      </c>
      <c r="X1336" s="39" t="s">
        <v>7065</v>
      </c>
      <c r="Y1336" s="41">
        <v>0.4667</v>
      </c>
      <c r="Z1336" s="41">
        <v>8.9300000000000004E-2</v>
      </c>
      <c r="AA1336" s="39">
        <v>8</v>
      </c>
      <c r="AB1336" s="41">
        <v>0.5</v>
      </c>
      <c r="AC1336" s="41">
        <v>-2.7000000000000001E-3</v>
      </c>
      <c r="AD1336" s="41">
        <v>0.63490000000000002</v>
      </c>
      <c r="AE1336" s="41">
        <v>9.0800000000000006E-2</v>
      </c>
      <c r="AF1336" s="41">
        <v>0.49390000000000001</v>
      </c>
      <c r="AG1336" s="41">
        <v>-2.1000000000000001E-2</v>
      </c>
      <c r="AH1336" s="10">
        <f>100%-AH1335</f>
        <v>0.54769725548913251</v>
      </c>
    </row>
    <row r="1337" spans="1:34" ht="12.75" x14ac:dyDescent="0.2">
      <c r="A1337" s="113"/>
      <c r="B1337" s="113"/>
      <c r="C1337" s="34"/>
      <c r="D1337" s="39">
        <v>68</v>
      </c>
      <c r="E1337" s="40">
        <v>0.49722222222222223</v>
      </c>
      <c r="F1337" s="39">
        <v>3</v>
      </c>
      <c r="G1337" s="39">
        <v>3</v>
      </c>
      <c r="H1337" s="39">
        <v>0.33</v>
      </c>
      <c r="I1337" s="39" t="s">
        <v>7066</v>
      </c>
      <c r="J1337" s="39">
        <v>0</v>
      </c>
      <c r="K1337" s="39" t="s">
        <v>7067</v>
      </c>
      <c r="L1337" s="39" t="s">
        <v>7068</v>
      </c>
      <c r="M1337" s="41">
        <v>1</v>
      </c>
      <c r="N1337" s="113"/>
      <c r="O1337" s="113"/>
      <c r="P1337" s="39">
        <v>7</v>
      </c>
      <c r="Q1337" s="39" t="s">
        <v>7069</v>
      </c>
      <c r="R1337" s="40">
        <v>0.37083333333333335</v>
      </c>
      <c r="S1337" s="39">
        <v>5</v>
      </c>
      <c r="T1337" s="39">
        <v>0.6</v>
      </c>
      <c r="U1337" s="39" t="s">
        <v>7070</v>
      </c>
      <c r="V1337" s="39">
        <v>6</v>
      </c>
      <c r="W1337" s="39">
        <v>0.17</v>
      </c>
      <c r="X1337" s="39" t="s">
        <v>7071</v>
      </c>
      <c r="Y1337" s="41">
        <v>0.45450000000000002</v>
      </c>
      <c r="Z1337" s="41">
        <v>9.4500000000000001E-2</v>
      </c>
      <c r="AA1337" s="39">
        <v>10</v>
      </c>
      <c r="AB1337" s="41">
        <v>0.4375</v>
      </c>
      <c r="AC1337" s="41">
        <v>-7.6300000000000007E-2</v>
      </c>
      <c r="AD1337" s="41">
        <v>0.34910000000000002</v>
      </c>
      <c r="AE1337" s="41">
        <v>-0.1115</v>
      </c>
      <c r="AF1337" s="41">
        <v>0.48309999999999997</v>
      </c>
      <c r="AG1337" s="41">
        <v>-7.4000000000000003E-3</v>
      </c>
      <c r="AH1337" s="10">
        <f>(S1337+(0.36138*V1337))/((S1337+(0.36138*V1337))+(S1338+(0.36138*V1338)))</f>
        <v>0.39692967398550993</v>
      </c>
    </row>
    <row r="1338" spans="1:34" ht="12.75" x14ac:dyDescent="0.2">
      <c r="A1338" s="113"/>
      <c r="B1338" s="113"/>
      <c r="C1338" s="34"/>
      <c r="D1338" s="39">
        <v>89</v>
      </c>
      <c r="E1338" s="40">
        <v>0.39652777777777776</v>
      </c>
      <c r="F1338" s="39">
        <v>3</v>
      </c>
      <c r="G1338" s="39">
        <v>3</v>
      </c>
      <c r="H1338" s="39">
        <v>0.67</v>
      </c>
      <c r="I1338" s="39" t="s">
        <v>7072</v>
      </c>
      <c r="J1338" s="39">
        <v>1</v>
      </c>
      <c r="K1338" s="39">
        <v>0</v>
      </c>
      <c r="L1338" s="39" t="s">
        <v>7073</v>
      </c>
      <c r="M1338" s="41">
        <v>0.75</v>
      </c>
      <c r="N1338" s="113"/>
      <c r="O1338" s="113"/>
      <c r="P1338" s="39">
        <v>7</v>
      </c>
      <c r="Q1338" s="39" t="s">
        <v>7074</v>
      </c>
      <c r="R1338" s="40">
        <v>0.37083333333333335</v>
      </c>
      <c r="S1338" s="39">
        <v>8</v>
      </c>
      <c r="T1338" s="39">
        <v>1</v>
      </c>
      <c r="U1338" s="39" t="s">
        <v>7075</v>
      </c>
      <c r="V1338" s="39">
        <v>8</v>
      </c>
      <c r="W1338" s="39">
        <v>0.38</v>
      </c>
      <c r="X1338" s="39" t="s">
        <v>7076</v>
      </c>
      <c r="Y1338" s="41">
        <v>0.5</v>
      </c>
      <c r="Z1338" s="41">
        <v>0.1346</v>
      </c>
      <c r="AA1338" s="39">
        <v>11</v>
      </c>
      <c r="AB1338" s="41">
        <v>0.5625</v>
      </c>
      <c r="AC1338" s="41">
        <v>7.6300000000000007E-2</v>
      </c>
      <c r="AD1338" s="41">
        <v>0.65090000000000003</v>
      </c>
      <c r="AE1338" s="41">
        <v>0.1115</v>
      </c>
      <c r="AF1338" s="41">
        <v>0.51690000000000003</v>
      </c>
      <c r="AG1338" s="41">
        <v>7.4000000000000003E-3</v>
      </c>
      <c r="AH1338" s="10">
        <f>100%-AH1337</f>
        <v>0.60307032601449007</v>
      </c>
    </row>
    <row r="1339" spans="1:34" ht="12.75" x14ac:dyDescent="0.2">
      <c r="A1339" s="113"/>
      <c r="B1339" s="113"/>
      <c r="C1339" s="34"/>
      <c r="D1339" s="39">
        <v>93</v>
      </c>
      <c r="E1339" s="40">
        <v>0.5708333333333333</v>
      </c>
      <c r="F1339" s="39">
        <v>3</v>
      </c>
      <c r="G1339" s="39">
        <v>3</v>
      </c>
      <c r="H1339" s="39">
        <v>1</v>
      </c>
      <c r="I1339" s="39" t="s">
        <v>7077</v>
      </c>
      <c r="J1339" s="39">
        <v>2</v>
      </c>
      <c r="K1339" s="39">
        <v>0.5</v>
      </c>
      <c r="L1339" s="39" t="s">
        <v>7078</v>
      </c>
      <c r="M1339" s="41">
        <v>0.6</v>
      </c>
      <c r="N1339" s="113"/>
      <c r="O1339" s="113"/>
      <c r="P1339" s="39">
        <v>9</v>
      </c>
      <c r="Q1339" s="39" t="s">
        <v>7079</v>
      </c>
      <c r="R1339" s="40">
        <v>0.51111111111111107</v>
      </c>
      <c r="S1339" s="39">
        <v>5</v>
      </c>
      <c r="T1339" s="39">
        <v>0.8</v>
      </c>
      <c r="U1339" s="39" t="s">
        <v>7080</v>
      </c>
      <c r="V1339" s="39">
        <v>10</v>
      </c>
      <c r="W1339" s="39">
        <v>0.2</v>
      </c>
      <c r="X1339" s="39" t="s">
        <v>7081</v>
      </c>
      <c r="Y1339" s="41">
        <v>0.33329999999999999</v>
      </c>
      <c r="Z1339" s="41">
        <v>-5.8000000000000003E-2</v>
      </c>
      <c r="AA1339" s="39">
        <v>12</v>
      </c>
      <c r="AB1339" s="41">
        <v>0.42859999999999998</v>
      </c>
      <c r="AC1339" s="41">
        <v>-9.5500000000000002E-2</v>
      </c>
      <c r="AD1339" s="41">
        <v>0.33929999999999999</v>
      </c>
      <c r="AE1339" s="41">
        <v>-0.13669999999999999</v>
      </c>
      <c r="AF1339" s="41">
        <v>0.4259</v>
      </c>
      <c r="AG1339" s="41">
        <v>-8.6800000000000002E-2</v>
      </c>
      <c r="AH1339" s="10">
        <f>(S1339+(0.36138*V1339))/((S1339+(0.36138*V1339))+(S1340+(0.36138*V1340)))</f>
        <v>0.39899059612820986</v>
      </c>
    </row>
    <row r="1340" spans="1:34" ht="12.75" x14ac:dyDescent="0.2">
      <c r="A1340" s="113"/>
      <c r="B1340" s="113"/>
      <c r="C1340" s="34"/>
      <c r="D1340" s="39">
        <v>41</v>
      </c>
      <c r="E1340" s="42">
        <v>2.2437499999999999</v>
      </c>
      <c r="F1340" s="39">
        <v>0</v>
      </c>
      <c r="G1340" s="39">
        <v>0</v>
      </c>
      <c r="H1340" s="39" t="s">
        <v>7082</v>
      </c>
      <c r="I1340" s="39" t="s">
        <v>7083</v>
      </c>
      <c r="J1340" s="39">
        <v>0</v>
      </c>
      <c r="K1340" s="39" t="s">
        <v>7084</v>
      </c>
      <c r="L1340" s="39" t="s">
        <v>7085</v>
      </c>
      <c r="M1340" s="39" t="s">
        <v>7086</v>
      </c>
      <c r="N1340" s="113"/>
      <c r="O1340" s="113"/>
      <c r="P1340" s="39">
        <v>9</v>
      </c>
      <c r="Q1340" s="39" t="s">
        <v>7087</v>
      </c>
      <c r="R1340" s="40">
        <v>0.51111111111111107</v>
      </c>
      <c r="S1340" s="39">
        <v>9</v>
      </c>
      <c r="T1340" s="39">
        <v>1.1100000000000001</v>
      </c>
      <c r="U1340" s="39" t="s">
        <v>7088</v>
      </c>
      <c r="V1340" s="39">
        <v>11</v>
      </c>
      <c r="W1340" s="39">
        <v>0.36</v>
      </c>
      <c r="X1340" s="39" t="s">
        <v>7089</v>
      </c>
      <c r="Y1340" s="41">
        <v>0.45</v>
      </c>
      <c r="Z1340" s="41">
        <v>7.4999999999999997E-2</v>
      </c>
      <c r="AA1340" s="39">
        <v>16</v>
      </c>
      <c r="AB1340" s="41">
        <v>0.57140000000000002</v>
      </c>
      <c r="AC1340" s="41">
        <v>9.5500000000000002E-2</v>
      </c>
      <c r="AD1340" s="41">
        <v>0.66069999999999995</v>
      </c>
      <c r="AE1340" s="41">
        <v>0.13669999999999999</v>
      </c>
      <c r="AF1340" s="41">
        <v>0.57410000000000005</v>
      </c>
      <c r="AG1340" s="41">
        <v>8.6800000000000002E-2</v>
      </c>
      <c r="AH1340" s="10">
        <f>100%-AH1339</f>
        <v>0.60100940387179014</v>
      </c>
    </row>
    <row r="1341" spans="1:34" ht="12.75" x14ac:dyDescent="0.2">
      <c r="A1341" s="113"/>
      <c r="B1341" s="113"/>
      <c r="C1341" s="34"/>
      <c r="D1341" s="112"/>
      <c r="E1341" s="113"/>
      <c r="F1341" s="113"/>
      <c r="G1341" s="113"/>
      <c r="H1341" s="113"/>
      <c r="I1341" s="113"/>
      <c r="J1341" s="113"/>
      <c r="K1341" s="113"/>
      <c r="L1341" s="113"/>
      <c r="M1341" s="113"/>
      <c r="N1341" s="113"/>
      <c r="O1341" s="113"/>
      <c r="P1341" s="39">
        <v>14</v>
      </c>
      <c r="Q1341" s="39" t="s">
        <v>7090</v>
      </c>
      <c r="R1341" s="40">
        <v>0.39861111111111114</v>
      </c>
      <c r="S1341" s="39">
        <v>3</v>
      </c>
      <c r="T1341" s="39">
        <v>1.67</v>
      </c>
      <c r="U1341" s="39" t="s">
        <v>7091</v>
      </c>
      <c r="V1341" s="39">
        <v>13</v>
      </c>
      <c r="W1341" s="39">
        <v>0.62</v>
      </c>
      <c r="X1341" s="39" t="s">
        <v>7092</v>
      </c>
      <c r="Y1341" s="41">
        <v>0.1875</v>
      </c>
      <c r="Z1341" s="41">
        <v>-0.25690000000000002</v>
      </c>
      <c r="AA1341" s="39">
        <v>15</v>
      </c>
      <c r="AB1341" s="41">
        <v>0.60780000000000001</v>
      </c>
      <c r="AC1341" s="41">
        <v>0.14149999999999999</v>
      </c>
      <c r="AD1341" s="41">
        <v>0.52610000000000001</v>
      </c>
      <c r="AE1341" s="41">
        <v>0.114</v>
      </c>
      <c r="AF1341" s="41">
        <v>0.55510000000000004</v>
      </c>
      <c r="AG1341" s="41">
        <v>8.4900000000000003E-2</v>
      </c>
      <c r="AH1341" s="10">
        <f>(S1341+(0.36138*V1341))/((S1341+(0.36138*V1341))+(S1342+(0.36138*V1342)))</f>
        <v>0.51489997565276024</v>
      </c>
    </row>
    <row r="1342" spans="1:34" ht="12.75" x14ac:dyDescent="0.2">
      <c r="A1342" s="113"/>
      <c r="B1342" s="113"/>
      <c r="C1342" s="34"/>
      <c r="D1342" s="43">
        <v>63</v>
      </c>
      <c r="E1342" s="38">
        <v>20936</v>
      </c>
      <c r="F1342" s="44"/>
      <c r="G1342" s="44"/>
      <c r="H1342" s="44"/>
      <c r="I1342" s="44"/>
      <c r="J1342" s="44"/>
      <c r="K1342" s="44"/>
      <c r="L1342" s="44"/>
      <c r="M1342" s="44"/>
      <c r="N1342" s="113"/>
      <c r="O1342" s="113"/>
      <c r="P1342" s="39">
        <v>14</v>
      </c>
      <c r="Q1342" s="39" t="s">
        <v>7093</v>
      </c>
      <c r="R1342" s="40">
        <v>0.39861111111111114</v>
      </c>
      <c r="S1342" s="39">
        <v>4</v>
      </c>
      <c r="T1342" s="39">
        <v>0.75</v>
      </c>
      <c r="U1342" s="39" t="s">
        <v>7094</v>
      </c>
      <c r="V1342" s="39">
        <v>9</v>
      </c>
      <c r="W1342" s="39">
        <v>0.44</v>
      </c>
      <c r="X1342" s="39" t="s">
        <v>7095</v>
      </c>
      <c r="Y1342" s="41">
        <v>0.30769999999999997</v>
      </c>
      <c r="Z1342" s="41">
        <v>-0.1105</v>
      </c>
      <c r="AA1342" s="39">
        <v>7</v>
      </c>
      <c r="AB1342" s="41">
        <v>0.39219999999999999</v>
      </c>
      <c r="AC1342" s="41">
        <v>-0.14149999999999999</v>
      </c>
      <c r="AD1342" s="41">
        <v>0.47389999999999999</v>
      </c>
      <c r="AE1342" s="41">
        <v>-0.114</v>
      </c>
      <c r="AF1342" s="41">
        <v>0.44490000000000002</v>
      </c>
      <c r="AG1342" s="41">
        <v>-8.4900000000000003E-2</v>
      </c>
      <c r="AH1342" s="10">
        <f>100%-AH1341</f>
        <v>0.48510002434723976</v>
      </c>
    </row>
    <row r="1343" spans="1:34" ht="12.75" x14ac:dyDescent="0.2">
      <c r="A1343" s="113"/>
      <c r="B1343" s="113"/>
      <c r="C1343" s="34"/>
      <c r="D1343" s="39">
        <v>3</v>
      </c>
      <c r="E1343" s="40">
        <v>0.59930555555555554</v>
      </c>
      <c r="F1343" s="39">
        <v>3</v>
      </c>
      <c r="G1343" s="39">
        <v>0</v>
      </c>
      <c r="H1343" s="39" t="s">
        <v>7096</v>
      </c>
      <c r="I1343" s="39" t="s">
        <v>7097</v>
      </c>
      <c r="J1343" s="39">
        <v>3</v>
      </c>
      <c r="K1343" s="39">
        <v>0.33</v>
      </c>
      <c r="L1343" s="39" t="s">
        <v>7098</v>
      </c>
      <c r="M1343" s="41">
        <v>0</v>
      </c>
      <c r="N1343" s="113"/>
      <c r="O1343" s="113"/>
      <c r="P1343" s="39">
        <v>15</v>
      </c>
      <c r="Q1343" s="39" t="s">
        <v>7099</v>
      </c>
      <c r="R1343" s="40">
        <v>0.63749999999999996</v>
      </c>
      <c r="S1343" s="39">
        <v>7</v>
      </c>
      <c r="T1343" s="39">
        <v>1.29</v>
      </c>
      <c r="U1343" s="39" t="s">
        <v>7100</v>
      </c>
      <c r="V1343" s="39">
        <v>13</v>
      </c>
      <c r="W1343" s="39">
        <v>0.08</v>
      </c>
      <c r="X1343" s="39" t="s">
        <v>7101</v>
      </c>
      <c r="Y1343" s="41">
        <v>0.35</v>
      </c>
      <c r="Z1343" s="41">
        <v>-4.02E-2</v>
      </c>
      <c r="AA1343" s="39">
        <v>17</v>
      </c>
      <c r="AB1343" s="41">
        <v>0.43020000000000003</v>
      </c>
      <c r="AC1343" s="41">
        <v>-0.10829999999999999</v>
      </c>
      <c r="AD1343" s="41">
        <v>0.33850000000000002</v>
      </c>
      <c r="AE1343" s="41">
        <v>-0.1547</v>
      </c>
      <c r="AF1343" s="41">
        <v>0.41520000000000001</v>
      </c>
      <c r="AG1343" s="41">
        <v>-0.1132</v>
      </c>
      <c r="AH1343" s="10">
        <f>(S1343+(0.36138*V1343))/((S1343+(0.36138*V1343))+(S1344+(0.36138*V1344)))</f>
        <v>0.4256889187125773</v>
      </c>
    </row>
    <row r="1344" spans="1:34" ht="12.75" x14ac:dyDescent="0.2">
      <c r="A1344" s="113"/>
      <c r="B1344" s="113"/>
      <c r="C1344" s="34"/>
      <c r="D1344" s="39">
        <v>4</v>
      </c>
      <c r="E1344" s="40">
        <v>0.61041666666666672</v>
      </c>
      <c r="F1344" s="39">
        <v>1</v>
      </c>
      <c r="G1344" s="39">
        <v>0</v>
      </c>
      <c r="H1344" s="39" t="s">
        <v>7102</v>
      </c>
      <c r="I1344" s="39" t="s">
        <v>7103</v>
      </c>
      <c r="J1344" s="39">
        <v>1</v>
      </c>
      <c r="K1344" s="39">
        <v>0</v>
      </c>
      <c r="L1344" s="39" t="s">
        <v>7104</v>
      </c>
      <c r="M1344" s="41">
        <v>0</v>
      </c>
      <c r="N1344" s="113"/>
      <c r="O1344" s="113"/>
      <c r="P1344" s="39">
        <v>15</v>
      </c>
      <c r="Q1344" s="39" t="s">
        <v>7105</v>
      </c>
      <c r="R1344" s="40">
        <v>0.63749999999999996</v>
      </c>
      <c r="S1344" s="39">
        <v>10</v>
      </c>
      <c r="T1344" s="39">
        <v>1.5</v>
      </c>
      <c r="U1344" s="39" t="s">
        <v>7106</v>
      </c>
      <c r="V1344" s="39">
        <v>16</v>
      </c>
      <c r="W1344" s="39">
        <v>0.38</v>
      </c>
      <c r="X1344" s="39" t="s">
        <v>7107</v>
      </c>
      <c r="Y1344" s="41">
        <v>0.3846</v>
      </c>
      <c r="Z1344" s="41">
        <v>-2.0199999999999999E-2</v>
      </c>
      <c r="AA1344" s="39">
        <v>23</v>
      </c>
      <c r="AB1344" s="41">
        <v>0.56979999999999997</v>
      </c>
      <c r="AC1344" s="41">
        <v>0.10829999999999999</v>
      </c>
      <c r="AD1344" s="41">
        <v>0.66149999999999998</v>
      </c>
      <c r="AE1344" s="41">
        <v>0.1547</v>
      </c>
      <c r="AF1344" s="41">
        <v>0.58479999999999999</v>
      </c>
      <c r="AG1344" s="41">
        <v>0.1132</v>
      </c>
      <c r="AH1344" s="10">
        <f>100%-AH1343</f>
        <v>0.5743110812874227</v>
      </c>
    </row>
    <row r="1345" spans="1:34" ht="12.75" x14ac:dyDescent="0.2">
      <c r="A1345" s="113"/>
      <c r="B1345" s="113"/>
      <c r="C1345" s="34"/>
      <c r="D1345" s="39">
        <v>5</v>
      </c>
      <c r="E1345" s="40">
        <v>0.58958333333333335</v>
      </c>
      <c r="F1345" s="39">
        <v>3</v>
      </c>
      <c r="G1345" s="39">
        <v>0</v>
      </c>
      <c r="H1345" s="39" t="s">
        <v>7108</v>
      </c>
      <c r="I1345" s="39" t="s">
        <v>7109</v>
      </c>
      <c r="J1345" s="39">
        <v>1</v>
      </c>
      <c r="K1345" s="39">
        <v>0</v>
      </c>
      <c r="L1345" s="39" t="s">
        <v>7110</v>
      </c>
      <c r="M1345" s="41">
        <v>0</v>
      </c>
      <c r="N1345" s="113"/>
      <c r="O1345" s="113"/>
      <c r="P1345" s="39">
        <v>16</v>
      </c>
      <c r="Q1345" s="39" t="s">
        <v>7111</v>
      </c>
      <c r="R1345" s="40">
        <v>0.52013888888888893</v>
      </c>
      <c r="S1345" s="39">
        <v>7</v>
      </c>
      <c r="T1345" s="39">
        <v>0.71</v>
      </c>
      <c r="U1345" s="39" t="s">
        <v>7112</v>
      </c>
      <c r="V1345" s="39">
        <v>10</v>
      </c>
      <c r="W1345" s="39">
        <v>0.3</v>
      </c>
      <c r="X1345" s="39" t="s">
        <v>7113</v>
      </c>
      <c r="Y1345" s="41">
        <v>0.4118</v>
      </c>
      <c r="Z1345" s="41">
        <v>4.82E-2</v>
      </c>
      <c r="AA1345" s="39">
        <v>13</v>
      </c>
      <c r="AB1345" s="41">
        <v>0.5</v>
      </c>
      <c r="AC1345" s="41">
        <v>3.0000000000000001E-3</v>
      </c>
      <c r="AD1345" s="41">
        <v>0.51270000000000004</v>
      </c>
      <c r="AE1345" s="41">
        <v>9.8699999999999996E-2</v>
      </c>
      <c r="AF1345" s="41">
        <v>0.4965</v>
      </c>
      <c r="AG1345" s="41">
        <v>1.01E-2</v>
      </c>
      <c r="AH1345" s="10">
        <f>(S1345+(0.36138*V1345))/((S1345+(0.36138*V1345))+(S1346+(0.36138*V1346)))</f>
        <v>0.51550878188234672</v>
      </c>
    </row>
    <row r="1346" spans="1:34" ht="12.75" x14ac:dyDescent="0.2">
      <c r="A1346" s="113"/>
      <c r="B1346" s="113"/>
      <c r="C1346" s="34"/>
      <c r="D1346" s="39">
        <v>6</v>
      </c>
      <c r="E1346" s="40">
        <v>0.44930555555555557</v>
      </c>
      <c r="F1346" s="39">
        <v>2</v>
      </c>
      <c r="G1346" s="39">
        <v>2</v>
      </c>
      <c r="H1346" s="39">
        <v>0.5</v>
      </c>
      <c r="I1346" s="39" t="s">
        <v>7114</v>
      </c>
      <c r="J1346" s="39">
        <v>2</v>
      </c>
      <c r="K1346" s="39">
        <v>1.5</v>
      </c>
      <c r="L1346" s="39" t="s">
        <v>7115</v>
      </c>
      <c r="M1346" s="41">
        <v>0.5</v>
      </c>
      <c r="N1346" s="113"/>
      <c r="O1346" s="113"/>
      <c r="P1346" s="39">
        <v>16</v>
      </c>
      <c r="Q1346" s="39" t="s">
        <v>7116</v>
      </c>
      <c r="R1346" s="40">
        <v>0.52013888888888893</v>
      </c>
      <c r="S1346" s="39">
        <v>6</v>
      </c>
      <c r="T1346" s="39">
        <v>1</v>
      </c>
      <c r="U1346" s="39" t="s">
        <v>7117</v>
      </c>
      <c r="V1346" s="39">
        <v>11</v>
      </c>
      <c r="W1346" s="39">
        <v>0.45</v>
      </c>
      <c r="X1346" s="39" t="s">
        <v>7118</v>
      </c>
      <c r="Y1346" s="41">
        <v>0.35289999999999999</v>
      </c>
      <c r="Z1346" s="41">
        <v>-5.8900000000000001E-2</v>
      </c>
      <c r="AA1346" s="39">
        <v>13</v>
      </c>
      <c r="AB1346" s="41">
        <v>0.5</v>
      </c>
      <c r="AC1346" s="41">
        <v>-3.0000000000000001E-3</v>
      </c>
      <c r="AD1346" s="41">
        <v>0.48730000000000001</v>
      </c>
      <c r="AE1346" s="41">
        <v>-9.8699999999999996E-2</v>
      </c>
      <c r="AF1346" s="41">
        <v>0.50349999999999995</v>
      </c>
      <c r="AG1346" s="41">
        <v>-1.01E-2</v>
      </c>
      <c r="AH1346" s="10">
        <f>100%-AH1345</f>
        <v>0.48449121811765328</v>
      </c>
    </row>
    <row r="1347" spans="1:34" ht="12.75" x14ac:dyDescent="0.2">
      <c r="A1347" s="113"/>
      <c r="B1347" s="113"/>
      <c r="C1347" s="34"/>
      <c r="D1347" s="39">
        <v>7</v>
      </c>
      <c r="E1347" s="40">
        <v>0.27152777777777776</v>
      </c>
      <c r="F1347" s="39">
        <v>1</v>
      </c>
      <c r="G1347" s="39">
        <v>0</v>
      </c>
      <c r="H1347" s="39" t="s">
        <v>7119</v>
      </c>
      <c r="I1347" s="39" t="s">
        <v>7120</v>
      </c>
      <c r="J1347" s="39">
        <v>3</v>
      </c>
      <c r="K1347" s="39">
        <v>0</v>
      </c>
      <c r="L1347" s="39" t="s">
        <v>7121</v>
      </c>
      <c r="M1347" s="41">
        <v>0</v>
      </c>
      <c r="N1347" s="113"/>
      <c r="O1347" s="113"/>
      <c r="P1347" s="39">
        <v>19</v>
      </c>
      <c r="Q1347" s="39" t="s">
        <v>7122</v>
      </c>
      <c r="R1347" s="40">
        <v>0.54374999999999996</v>
      </c>
      <c r="S1347" s="39">
        <v>9</v>
      </c>
      <c r="T1347" s="39">
        <v>0.67</v>
      </c>
      <c r="U1347" s="39" t="s">
        <v>7123</v>
      </c>
      <c r="V1347" s="39">
        <v>10</v>
      </c>
      <c r="W1347" s="39">
        <v>0.4</v>
      </c>
      <c r="X1347" s="39" t="s">
        <v>7124</v>
      </c>
      <c r="Y1347" s="41">
        <v>0.47370000000000001</v>
      </c>
      <c r="Z1347" s="41">
        <v>0.1404</v>
      </c>
      <c r="AA1347" s="39">
        <v>15</v>
      </c>
      <c r="AB1347" s="41">
        <v>0.55740000000000001</v>
      </c>
      <c r="AC1347" s="41">
        <v>8.1199999999999994E-2</v>
      </c>
      <c r="AD1347" s="41">
        <v>0.53410000000000002</v>
      </c>
      <c r="AE1347" s="41">
        <v>0.1298</v>
      </c>
      <c r="AF1347" s="41">
        <v>0.5101</v>
      </c>
      <c r="AG1347" s="41">
        <v>2.9000000000000001E-2</v>
      </c>
      <c r="AH1347" s="10">
        <f>(S1347+(0.36138*V1347))/((S1347+(0.36138*V1347))+(S1348+(0.36138*V1348)))</f>
        <v>0.56748366895211355</v>
      </c>
    </row>
    <row r="1348" spans="1:34" ht="12.75" x14ac:dyDescent="0.2">
      <c r="A1348" s="113"/>
      <c r="B1348" s="113"/>
      <c r="C1348" s="34"/>
      <c r="D1348" s="39">
        <v>9</v>
      </c>
      <c r="E1348" s="40">
        <v>0.50555555555555554</v>
      </c>
      <c r="F1348" s="39">
        <v>1</v>
      </c>
      <c r="G1348" s="39">
        <v>3</v>
      </c>
      <c r="H1348" s="39">
        <v>0</v>
      </c>
      <c r="I1348" s="39" t="s">
        <v>7125</v>
      </c>
      <c r="J1348" s="39">
        <v>3</v>
      </c>
      <c r="K1348" s="39">
        <v>0.33</v>
      </c>
      <c r="L1348" s="39" t="s">
        <v>7126</v>
      </c>
      <c r="M1348" s="41">
        <v>0.5</v>
      </c>
      <c r="N1348" s="113"/>
      <c r="O1348" s="113"/>
      <c r="P1348" s="39">
        <v>19</v>
      </c>
      <c r="Q1348" s="39" t="s">
        <v>7127</v>
      </c>
      <c r="R1348" s="40">
        <v>0.54374999999999996</v>
      </c>
      <c r="S1348" s="39">
        <v>6</v>
      </c>
      <c r="T1348" s="39">
        <v>0.67</v>
      </c>
      <c r="U1348" s="39" t="s">
        <v>7128</v>
      </c>
      <c r="V1348" s="39">
        <v>10</v>
      </c>
      <c r="W1348" s="39">
        <v>0.5</v>
      </c>
      <c r="X1348" s="39" t="s">
        <v>7129</v>
      </c>
      <c r="Y1348" s="41">
        <v>0.375</v>
      </c>
      <c r="Z1348" s="41">
        <v>-2.8799999999999999E-2</v>
      </c>
      <c r="AA1348" s="39">
        <v>11</v>
      </c>
      <c r="AB1348" s="41">
        <v>0.44259999999999999</v>
      </c>
      <c r="AC1348" s="41">
        <v>-8.1199999999999994E-2</v>
      </c>
      <c r="AD1348" s="41">
        <v>0.46589999999999998</v>
      </c>
      <c r="AE1348" s="41">
        <v>-0.1298</v>
      </c>
      <c r="AF1348" s="41">
        <v>0.4899</v>
      </c>
      <c r="AG1348" s="41">
        <v>-2.9000000000000001E-2</v>
      </c>
      <c r="AH1348" s="10">
        <f>100%-AH1347</f>
        <v>0.43251633104788645</v>
      </c>
    </row>
    <row r="1349" spans="1:34" ht="12.75" x14ac:dyDescent="0.2">
      <c r="A1349" s="113"/>
      <c r="B1349" s="113"/>
      <c r="C1349" s="34"/>
      <c r="D1349" s="39">
        <v>14</v>
      </c>
      <c r="E1349" s="40">
        <v>0.49444444444444446</v>
      </c>
      <c r="F1349" s="39">
        <v>2</v>
      </c>
      <c r="G1349" s="39">
        <v>3</v>
      </c>
      <c r="H1349" s="39">
        <v>1</v>
      </c>
      <c r="I1349" s="39" t="s">
        <v>7130</v>
      </c>
      <c r="J1349" s="39">
        <v>1</v>
      </c>
      <c r="K1349" s="39">
        <v>0</v>
      </c>
      <c r="L1349" s="39" t="s">
        <v>7131</v>
      </c>
      <c r="M1349" s="41">
        <v>0.75</v>
      </c>
      <c r="N1349" s="113"/>
      <c r="O1349" s="113"/>
      <c r="P1349" s="39">
        <v>22</v>
      </c>
      <c r="Q1349" s="39" t="s">
        <v>7132</v>
      </c>
      <c r="R1349" s="40">
        <v>0.48819444444444443</v>
      </c>
      <c r="S1349" s="39">
        <v>4</v>
      </c>
      <c r="T1349" s="39">
        <v>1</v>
      </c>
      <c r="U1349" s="39" t="s">
        <v>7133</v>
      </c>
      <c r="V1349" s="39">
        <v>10</v>
      </c>
      <c r="W1349" s="39">
        <v>0.2</v>
      </c>
      <c r="X1349" s="39" t="s">
        <v>7134</v>
      </c>
      <c r="Y1349" s="41">
        <v>0.28570000000000001</v>
      </c>
      <c r="Z1349" s="41">
        <v>-0.1186</v>
      </c>
      <c r="AA1349" s="39">
        <v>10</v>
      </c>
      <c r="AB1349" s="41">
        <v>0.42859999999999998</v>
      </c>
      <c r="AC1349" s="41">
        <v>-9.1600000000000001E-2</v>
      </c>
      <c r="AD1349" s="41">
        <v>0.3301</v>
      </c>
      <c r="AE1349" s="41">
        <v>-0.14530000000000001</v>
      </c>
      <c r="AF1349" s="41">
        <v>0.43430000000000002</v>
      </c>
      <c r="AG1349" s="41">
        <v>-7.4499999999999997E-2</v>
      </c>
      <c r="AH1349" s="10">
        <f>(S1349+(0.36138*V1349))/((S1349+(0.36138*V1349))+(S1350+(0.36138*V1350)))</f>
        <v>0.40958675516354309</v>
      </c>
    </row>
    <row r="1350" spans="1:34" ht="12.75" x14ac:dyDescent="0.2">
      <c r="A1350" s="113"/>
      <c r="B1350" s="113"/>
      <c r="C1350" s="34"/>
      <c r="D1350" s="39">
        <v>15</v>
      </c>
      <c r="E1350" s="40">
        <v>0.4777777777777778</v>
      </c>
      <c r="F1350" s="39">
        <v>3</v>
      </c>
      <c r="G1350" s="39">
        <v>2</v>
      </c>
      <c r="H1350" s="39">
        <v>1</v>
      </c>
      <c r="I1350" s="39" t="s">
        <v>7135</v>
      </c>
      <c r="J1350" s="39">
        <v>0</v>
      </c>
      <c r="K1350" s="39" t="s">
        <v>7136</v>
      </c>
      <c r="L1350" s="39" t="s">
        <v>7137</v>
      </c>
      <c r="M1350" s="41">
        <v>1</v>
      </c>
      <c r="N1350" s="113"/>
      <c r="O1350" s="113"/>
      <c r="P1350" s="39">
        <v>22</v>
      </c>
      <c r="Q1350" s="39" t="s">
        <v>7138</v>
      </c>
      <c r="R1350" s="40">
        <v>0.48819444444444443</v>
      </c>
      <c r="S1350" s="39">
        <v>7</v>
      </c>
      <c r="T1350" s="39">
        <v>1</v>
      </c>
      <c r="U1350" s="39" t="s">
        <v>7139</v>
      </c>
      <c r="V1350" s="39">
        <v>11</v>
      </c>
      <c r="W1350" s="39">
        <v>0.45</v>
      </c>
      <c r="X1350" s="39" t="s">
        <v>7140</v>
      </c>
      <c r="Y1350" s="41">
        <v>0.38890000000000002</v>
      </c>
      <c r="Z1350" s="41">
        <v>-1.11E-2</v>
      </c>
      <c r="AA1350" s="39">
        <v>14</v>
      </c>
      <c r="AB1350" s="41">
        <v>0.57140000000000002</v>
      </c>
      <c r="AC1350" s="41">
        <v>9.1600000000000001E-2</v>
      </c>
      <c r="AD1350" s="41">
        <v>0.66990000000000005</v>
      </c>
      <c r="AE1350" s="41">
        <v>0.14530000000000001</v>
      </c>
      <c r="AF1350" s="41">
        <v>0.56569999999999998</v>
      </c>
      <c r="AG1350" s="41">
        <v>7.4499999999999997E-2</v>
      </c>
      <c r="AH1350" s="10">
        <f>100%-AH1349</f>
        <v>0.59041324483645696</v>
      </c>
    </row>
    <row r="1351" spans="1:34" ht="12.75" x14ac:dyDescent="0.2">
      <c r="A1351" s="113"/>
      <c r="B1351" s="113"/>
      <c r="C1351" s="34"/>
      <c r="D1351" s="39">
        <v>16</v>
      </c>
      <c r="E1351" s="40">
        <v>0.15</v>
      </c>
      <c r="F1351" s="39">
        <v>1</v>
      </c>
      <c r="G1351" s="39">
        <v>1</v>
      </c>
      <c r="H1351" s="39">
        <v>1</v>
      </c>
      <c r="I1351" s="39" t="s">
        <v>7141</v>
      </c>
      <c r="J1351" s="39">
        <v>1</v>
      </c>
      <c r="K1351" s="39">
        <v>0</v>
      </c>
      <c r="L1351" s="39" t="s">
        <v>7142</v>
      </c>
      <c r="M1351" s="41">
        <v>0.5</v>
      </c>
      <c r="N1351" s="113"/>
      <c r="O1351" s="113"/>
      <c r="P1351" s="39">
        <v>25</v>
      </c>
      <c r="Q1351" s="39" t="s">
        <v>7143</v>
      </c>
      <c r="R1351" s="40">
        <v>0.50208333333333333</v>
      </c>
      <c r="S1351" s="39">
        <v>6</v>
      </c>
      <c r="T1351" s="39">
        <v>1.17</v>
      </c>
      <c r="U1351" s="39" t="s">
        <v>7144</v>
      </c>
      <c r="V1351" s="39">
        <v>12</v>
      </c>
      <c r="W1351" s="39">
        <v>0.67</v>
      </c>
      <c r="X1351" s="39" t="s">
        <v>7145</v>
      </c>
      <c r="Y1351" s="41">
        <v>0.33329999999999999</v>
      </c>
      <c r="Z1351" s="41">
        <v>-6.2E-2</v>
      </c>
      <c r="AA1351" s="39">
        <v>19</v>
      </c>
      <c r="AB1351" s="41">
        <v>0.54410000000000003</v>
      </c>
      <c r="AC1351" s="41">
        <v>6.5799999999999997E-2</v>
      </c>
      <c r="AD1351" s="41">
        <v>0.495</v>
      </c>
      <c r="AE1351" s="41">
        <v>7.9500000000000001E-2</v>
      </c>
      <c r="AF1351" s="41">
        <v>0.51859999999999995</v>
      </c>
      <c r="AG1351" s="41">
        <v>4.0599999999999997E-2</v>
      </c>
      <c r="AH1351" s="10">
        <f>(S1351+(0.36138*V1351))/((S1351+(0.36138*V1351))+(S1352+(0.36138*V1352)))</f>
        <v>0.47692994824925988</v>
      </c>
    </row>
    <row r="1352" spans="1:34" ht="12.75" x14ac:dyDescent="0.2">
      <c r="A1352" s="113"/>
      <c r="B1352" s="113"/>
      <c r="C1352" s="34"/>
      <c r="D1352" s="39">
        <v>19</v>
      </c>
      <c r="E1352" s="40">
        <v>0.54791666666666672</v>
      </c>
      <c r="F1352" s="39">
        <v>3</v>
      </c>
      <c r="G1352" s="39">
        <v>3</v>
      </c>
      <c r="H1352" s="39">
        <v>0.67</v>
      </c>
      <c r="I1352" s="39" t="s">
        <v>7146</v>
      </c>
      <c r="J1352" s="39">
        <v>1</v>
      </c>
      <c r="K1352" s="39">
        <v>0</v>
      </c>
      <c r="L1352" s="39" t="s">
        <v>7147</v>
      </c>
      <c r="M1352" s="41">
        <v>0.75</v>
      </c>
      <c r="N1352" s="113"/>
      <c r="O1352" s="113"/>
      <c r="P1352" s="39">
        <v>25</v>
      </c>
      <c r="Q1352" s="39" t="s">
        <v>7148</v>
      </c>
      <c r="R1352" s="40">
        <v>0.50208333333333333</v>
      </c>
      <c r="S1352" s="39">
        <v>7</v>
      </c>
      <c r="T1352" s="39">
        <v>1.1399999999999999</v>
      </c>
      <c r="U1352" s="39" t="s">
        <v>7149</v>
      </c>
      <c r="V1352" s="39">
        <v>12</v>
      </c>
      <c r="W1352" s="39">
        <v>0.33</v>
      </c>
      <c r="X1352" s="39" t="s">
        <v>7150</v>
      </c>
      <c r="Y1352" s="41">
        <v>0.36840000000000001</v>
      </c>
      <c r="Z1352" s="41">
        <v>-3.9800000000000002E-2</v>
      </c>
      <c r="AA1352" s="39">
        <v>12</v>
      </c>
      <c r="AB1352" s="41">
        <v>0.45590000000000003</v>
      </c>
      <c r="AC1352" s="41">
        <v>-6.5799999999999997E-2</v>
      </c>
      <c r="AD1352" s="41">
        <v>0.505</v>
      </c>
      <c r="AE1352" s="41">
        <v>-7.9500000000000001E-2</v>
      </c>
      <c r="AF1352" s="41">
        <v>0.48139999999999999</v>
      </c>
      <c r="AG1352" s="41">
        <v>-4.0599999999999997E-2</v>
      </c>
      <c r="AH1352" s="10">
        <f>100%-AH1351</f>
        <v>0.52307005175074006</v>
      </c>
    </row>
    <row r="1353" spans="1:34" ht="12.75" x14ac:dyDescent="0.2">
      <c r="A1353" s="113"/>
      <c r="B1353" s="113"/>
      <c r="C1353" s="34"/>
      <c r="D1353" s="39">
        <v>22</v>
      </c>
      <c r="E1353" s="40">
        <v>0.1423611111111111</v>
      </c>
      <c r="F1353" s="39">
        <v>1</v>
      </c>
      <c r="G1353" s="39">
        <v>1</v>
      </c>
      <c r="H1353" s="39">
        <v>1</v>
      </c>
      <c r="I1353" s="39" t="s">
        <v>7151</v>
      </c>
      <c r="J1353" s="39">
        <v>1</v>
      </c>
      <c r="K1353" s="39">
        <v>1</v>
      </c>
      <c r="L1353" s="39" t="s">
        <v>7152</v>
      </c>
      <c r="M1353" s="41">
        <v>0.5</v>
      </c>
      <c r="N1353" s="113"/>
      <c r="O1353" s="113"/>
      <c r="P1353" s="39">
        <v>44</v>
      </c>
      <c r="Q1353" s="39" t="s">
        <v>7153</v>
      </c>
      <c r="R1353" s="40">
        <v>0.39027777777777778</v>
      </c>
      <c r="S1353" s="39">
        <v>3</v>
      </c>
      <c r="T1353" s="39">
        <v>1</v>
      </c>
      <c r="U1353" s="39" t="s">
        <v>7154</v>
      </c>
      <c r="V1353" s="39">
        <v>10</v>
      </c>
      <c r="W1353" s="39">
        <v>0.8</v>
      </c>
      <c r="X1353" s="39" t="s">
        <v>7155</v>
      </c>
      <c r="Y1353" s="41">
        <v>0.23080000000000001</v>
      </c>
      <c r="Z1353" s="41">
        <v>-0.18590000000000001</v>
      </c>
      <c r="AA1353" s="39">
        <v>13</v>
      </c>
      <c r="AB1353" s="41">
        <v>0.57779999999999998</v>
      </c>
      <c r="AC1353" s="41">
        <v>9.9500000000000005E-2</v>
      </c>
      <c r="AD1353" s="41">
        <v>0.50649999999999995</v>
      </c>
      <c r="AE1353" s="41">
        <v>8.6999999999999994E-2</v>
      </c>
      <c r="AF1353" s="41">
        <v>0.53420000000000001</v>
      </c>
      <c r="AG1353" s="41">
        <v>5.7599999999999998E-2</v>
      </c>
      <c r="AH1353" s="10">
        <f>(S1353+(0.36138*V1353))/((S1353+(0.36138*V1353))+(S1354+(0.36138*V1354)))</f>
        <v>0.489735531853765</v>
      </c>
    </row>
    <row r="1354" spans="1:34" ht="12.75" x14ac:dyDescent="0.2">
      <c r="A1354" s="113"/>
      <c r="B1354" s="113"/>
      <c r="C1354" s="34"/>
      <c r="D1354" s="39">
        <v>25</v>
      </c>
      <c r="E1354" s="40">
        <v>0.46250000000000002</v>
      </c>
      <c r="F1354" s="39">
        <v>2</v>
      </c>
      <c r="G1354" s="39">
        <v>1</v>
      </c>
      <c r="H1354" s="39">
        <v>0</v>
      </c>
      <c r="I1354" s="39" t="s">
        <v>7156</v>
      </c>
      <c r="J1354" s="39">
        <v>1</v>
      </c>
      <c r="K1354" s="39">
        <v>0</v>
      </c>
      <c r="L1354" s="39" t="s">
        <v>7157</v>
      </c>
      <c r="M1354" s="41">
        <v>0.5</v>
      </c>
      <c r="N1354" s="113"/>
      <c r="O1354" s="113"/>
      <c r="P1354" s="39">
        <v>44</v>
      </c>
      <c r="Q1354" s="39" t="s">
        <v>7158</v>
      </c>
      <c r="R1354" s="40">
        <v>0.39027777777777778</v>
      </c>
      <c r="S1354" s="39">
        <v>4</v>
      </c>
      <c r="T1354" s="39">
        <v>0.5</v>
      </c>
      <c r="U1354" s="39" t="s">
        <v>7159</v>
      </c>
      <c r="V1354" s="39">
        <v>8</v>
      </c>
      <c r="W1354" s="39">
        <v>0.62</v>
      </c>
      <c r="X1354" s="39" t="s">
        <v>7160</v>
      </c>
      <c r="Y1354" s="41">
        <v>0.33329999999999999</v>
      </c>
      <c r="Z1354" s="41">
        <v>-7.7399999999999997E-2</v>
      </c>
      <c r="AA1354" s="39">
        <v>7</v>
      </c>
      <c r="AB1354" s="41">
        <v>0.42220000000000002</v>
      </c>
      <c r="AC1354" s="41">
        <v>-9.9500000000000005E-2</v>
      </c>
      <c r="AD1354" s="41">
        <v>0.49349999999999999</v>
      </c>
      <c r="AE1354" s="41">
        <v>-8.6999999999999994E-2</v>
      </c>
      <c r="AF1354" s="41">
        <v>0.46579999999999999</v>
      </c>
      <c r="AG1354" s="41">
        <v>-5.7599999999999998E-2</v>
      </c>
      <c r="AH1354" s="10">
        <f>100%-AH1353</f>
        <v>0.51026446814623494</v>
      </c>
    </row>
    <row r="1355" spans="1:34" ht="12.75" x14ac:dyDescent="0.2">
      <c r="A1355" s="113"/>
      <c r="B1355" s="113"/>
      <c r="C1355" s="34"/>
      <c r="D1355" s="39">
        <v>46</v>
      </c>
      <c r="E1355" s="40">
        <v>0.42083333333333334</v>
      </c>
      <c r="F1355" s="39">
        <v>6</v>
      </c>
      <c r="G1355" s="39">
        <v>2</v>
      </c>
      <c r="H1355" s="39">
        <v>0.5</v>
      </c>
      <c r="I1355" s="39" t="s">
        <v>7161</v>
      </c>
      <c r="J1355" s="39">
        <v>1</v>
      </c>
      <c r="K1355" s="39">
        <v>0</v>
      </c>
      <c r="L1355" s="39" t="s">
        <v>7162</v>
      </c>
      <c r="M1355" s="41">
        <v>0.66669999999999996</v>
      </c>
      <c r="N1355" s="113"/>
      <c r="O1355" s="113"/>
      <c r="P1355" s="39">
        <v>46</v>
      </c>
      <c r="Q1355" s="39" t="s">
        <v>7163</v>
      </c>
      <c r="R1355" s="40">
        <v>0.48194444444444445</v>
      </c>
      <c r="S1355" s="39">
        <v>5</v>
      </c>
      <c r="T1355" s="39">
        <v>1.2</v>
      </c>
      <c r="U1355" s="39" t="s">
        <v>7164</v>
      </c>
      <c r="V1355" s="39">
        <v>9</v>
      </c>
      <c r="W1355" s="39">
        <v>0.44</v>
      </c>
      <c r="X1355" s="39" t="s">
        <v>7165</v>
      </c>
      <c r="Y1355" s="41">
        <v>0.35709999999999997</v>
      </c>
      <c r="Z1355" s="41">
        <v>-2.5899999999999999E-2</v>
      </c>
      <c r="AA1355" s="39">
        <v>13</v>
      </c>
      <c r="AB1355" s="41">
        <v>0.4355</v>
      </c>
      <c r="AC1355" s="41">
        <v>-8.5500000000000007E-2</v>
      </c>
      <c r="AD1355" s="41">
        <v>0.32419999999999999</v>
      </c>
      <c r="AE1355" s="41">
        <v>-0.1515</v>
      </c>
      <c r="AF1355" s="41">
        <v>0.42449999999999999</v>
      </c>
      <c r="AG1355" s="41">
        <v>-8.7400000000000005E-2</v>
      </c>
      <c r="AH1355" s="10">
        <f>(S1355+(0.36138*V1355))/((S1355+(0.36138*V1355))+(S1356+(0.36138*V1356)))</f>
        <v>0.44596008395641357</v>
      </c>
    </row>
    <row r="1356" spans="1:34" ht="12.75" x14ac:dyDescent="0.2">
      <c r="A1356" s="113"/>
      <c r="B1356" s="113"/>
      <c r="C1356" s="34"/>
      <c r="D1356" s="39">
        <v>62</v>
      </c>
      <c r="E1356" s="40">
        <v>0.41180555555555554</v>
      </c>
      <c r="F1356" s="39">
        <v>2</v>
      </c>
      <c r="G1356" s="39">
        <v>0</v>
      </c>
      <c r="H1356" s="39" t="s">
        <v>7166</v>
      </c>
      <c r="I1356" s="39" t="s">
        <v>7167</v>
      </c>
      <c r="J1356" s="39">
        <v>2</v>
      </c>
      <c r="K1356" s="39">
        <v>0</v>
      </c>
      <c r="L1356" s="39" t="s">
        <v>7168</v>
      </c>
      <c r="M1356" s="41">
        <v>0</v>
      </c>
      <c r="N1356" s="113"/>
      <c r="O1356" s="113"/>
      <c r="P1356" s="39">
        <v>46</v>
      </c>
      <c r="Q1356" s="39" t="s">
        <v>7169</v>
      </c>
      <c r="R1356" s="40">
        <v>0.48194444444444445</v>
      </c>
      <c r="S1356" s="39">
        <v>7</v>
      </c>
      <c r="T1356" s="39">
        <v>1.57</v>
      </c>
      <c r="U1356" s="39" t="s">
        <v>7170</v>
      </c>
      <c r="V1356" s="39">
        <v>9</v>
      </c>
      <c r="W1356" s="39">
        <v>0.67</v>
      </c>
      <c r="X1356" s="39" t="s">
        <v>7171</v>
      </c>
      <c r="Y1356" s="41">
        <v>0.4375</v>
      </c>
      <c r="Z1356" s="41">
        <v>5.2900000000000003E-2</v>
      </c>
      <c r="AA1356" s="39">
        <v>19</v>
      </c>
      <c r="AB1356" s="41">
        <v>0.5645</v>
      </c>
      <c r="AC1356" s="41">
        <v>8.5500000000000007E-2</v>
      </c>
      <c r="AD1356" s="41">
        <v>0.67579999999999996</v>
      </c>
      <c r="AE1356" s="41">
        <v>0.1515</v>
      </c>
      <c r="AF1356" s="41">
        <v>0.57550000000000001</v>
      </c>
      <c r="AG1356" s="41">
        <v>8.7400000000000005E-2</v>
      </c>
      <c r="AH1356" s="10">
        <f>100%-AH1355</f>
        <v>0.55403991604358649</v>
      </c>
    </row>
    <row r="1357" spans="1:34" ht="12.75" x14ac:dyDescent="0.2">
      <c r="A1357" s="113"/>
      <c r="B1357" s="113"/>
      <c r="C1357" s="34"/>
      <c r="D1357" s="39">
        <v>65</v>
      </c>
      <c r="E1357" s="40">
        <v>0.61875000000000002</v>
      </c>
      <c r="F1357" s="39">
        <v>4</v>
      </c>
      <c r="G1357" s="39">
        <v>2</v>
      </c>
      <c r="H1357" s="39">
        <v>1</v>
      </c>
      <c r="I1357" s="39" t="s">
        <v>7172</v>
      </c>
      <c r="J1357" s="39">
        <v>2</v>
      </c>
      <c r="K1357" s="39">
        <v>0</v>
      </c>
      <c r="L1357" s="39" t="s">
        <v>7173</v>
      </c>
      <c r="M1357" s="41">
        <v>0.5</v>
      </c>
      <c r="N1357" s="113"/>
      <c r="O1357" s="113"/>
      <c r="P1357" s="39">
        <v>62</v>
      </c>
      <c r="Q1357" s="39" t="s">
        <v>7174</v>
      </c>
      <c r="R1357" s="40">
        <v>0.48055555555555557</v>
      </c>
      <c r="S1357" s="39">
        <v>6</v>
      </c>
      <c r="T1357" s="39">
        <v>1.17</v>
      </c>
      <c r="U1357" s="39" t="s">
        <v>7175</v>
      </c>
      <c r="V1357" s="39">
        <v>8</v>
      </c>
      <c r="W1357" s="39">
        <v>0.5</v>
      </c>
      <c r="X1357" s="39" t="s">
        <v>7176</v>
      </c>
      <c r="Y1357" s="41">
        <v>0.42859999999999998</v>
      </c>
      <c r="Z1357" s="41">
        <v>6.6900000000000001E-2</v>
      </c>
      <c r="AA1357" s="39">
        <v>12</v>
      </c>
      <c r="AB1357" s="41">
        <v>0.4194</v>
      </c>
      <c r="AC1357" s="41">
        <v>-0.1075</v>
      </c>
      <c r="AD1357" s="41">
        <v>0.39179999999999998</v>
      </c>
      <c r="AE1357" s="41">
        <v>-6.4600000000000005E-2</v>
      </c>
      <c r="AF1357" s="41">
        <v>0.46739999999999998</v>
      </c>
      <c r="AG1357" s="41">
        <v>-2.9499999999999998E-2</v>
      </c>
      <c r="AH1357" s="10">
        <f>(S1357+(0.36138*V1357))/((S1357+(0.36138*V1357))+(S1358+(0.36138*V1358)))</f>
        <v>0.43954992188890429</v>
      </c>
    </row>
    <row r="1358" spans="1:34" ht="12.75" x14ac:dyDescent="0.2">
      <c r="A1358" s="113"/>
      <c r="B1358" s="113"/>
      <c r="C1358" s="34"/>
      <c r="D1358" s="39">
        <v>68</v>
      </c>
      <c r="E1358" s="40">
        <v>0.42777777777777776</v>
      </c>
      <c r="F1358" s="39">
        <v>4</v>
      </c>
      <c r="G1358" s="39">
        <v>6</v>
      </c>
      <c r="H1358" s="39">
        <v>0.67</v>
      </c>
      <c r="I1358" s="39" t="s">
        <v>7177</v>
      </c>
      <c r="J1358" s="39">
        <v>1</v>
      </c>
      <c r="K1358" s="39">
        <v>0</v>
      </c>
      <c r="L1358" s="39" t="s">
        <v>7178</v>
      </c>
      <c r="M1358" s="41">
        <v>0.85709999999999997</v>
      </c>
      <c r="N1358" s="113"/>
      <c r="O1358" s="113"/>
      <c r="P1358" s="39">
        <v>62</v>
      </c>
      <c r="Q1358" s="39" t="s">
        <v>7179</v>
      </c>
      <c r="R1358" s="40">
        <v>0.48055555555555557</v>
      </c>
      <c r="S1358" s="39">
        <v>7</v>
      </c>
      <c r="T1358" s="39">
        <v>1.29</v>
      </c>
      <c r="U1358" s="39" t="s">
        <v>7180</v>
      </c>
      <c r="V1358" s="39">
        <v>12</v>
      </c>
      <c r="W1358" s="39">
        <v>0.57999999999999996</v>
      </c>
      <c r="X1358" s="39" t="s">
        <v>7181</v>
      </c>
      <c r="Y1358" s="41">
        <v>0.36840000000000001</v>
      </c>
      <c r="Z1358" s="41">
        <v>-3.9800000000000002E-2</v>
      </c>
      <c r="AA1358" s="39">
        <v>17</v>
      </c>
      <c r="AB1358" s="41">
        <v>0.5806</v>
      </c>
      <c r="AC1358" s="41">
        <v>0.1075</v>
      </c>
      <c r="AD1358" s="41">
        <v>0.60819999999999996</v>
      </c>
      <c r="AE1358" s="41">
        <v>6.4600000000000005E-2</v>
      </c>
      <c r="AF1358" s="41">
        <v>0.53259999999999996</v>
      </c>
      <c r="AG1358" s="41">
        <v>2.9499999999999998E-2</v>
      </c>
      <c r="AH1358" s="10">
        <f>100%-AH1357</f>
        <v>0.56045007811109571</v>
      </c>
    </row>
    <row r="1359" spans="1:34" ht="12.75" x14ac:dyDescent="0.2">
      <c r="A1359" s="113"/>
      <c r="B1359" s="113"/>
      <c r="C1359" s="34"/>
      <c r="D1359" s="39">
        <v>83</v>
      </c>
      <c r="E1359" s="40">
        <v>0.54027777777777775</v>
      </c>
      <c r="F1359" s="39">
        <v>2</v>
      </c>
      <c r="G1359" s="39">
        <v>3</v>
      </c>
      <c r="H1359" s="39">
        <v>1.67</v>
      </c>
      <c r="I1359" s="39" t="s">
        <v>7182</v>
      </c>
      <c r="J1359" s="39">
        <v>1</v>
      </c>
      <c r="K1359" s="39">
        <v>1</v>
      </c>
      <c r="L1359" s="39" t="s">
        <v>7183</v>
      </c>
      <c r="M1359" s="41">
        <v>0.75</v>
      </c>
      <c r="N1359" s="113"/>
      <c r="O1359" s="113"/>
      <c r="P1359" s="39">
        <v>65</v>
      </c>
      <c r="Q1359" s="39" t="s">
        <v>7184</v>
      </c>
      <c r="R1359" s="40">
        <v>0.82291666666666663</v>
      </c>
      <c r="S1359" s="39">
        <v>8</v>
      </c>
      <c r="T1359" s="39">
        <v>1.25</v>
      </c>
      <c r="U1359" s="39" t="s">
        <v>7185</v>
      </c>
      <c r="V1359" s="39">
        <v>21</v>
      </c>
      <c r="W1359" s="39">
        <v>0.24</v>
      </c>
      <c r="X1359" s="39" t="s">
        <v>7186</v>
      </c>
      <c r="Y1359" s="41">
        <v>0.27589999999999998</v>
      </c>
      <c r="Z1359" s="41">
        <v>-0.19289999999999999</v>
      </c>
      <c r="AA1359" s="39">
        <v>25</v>
      </c>
      <c r="AB1359" s="41">
        <v>0.51919999999999999</v>
      </c>
      <c r="AC1359" s="41">
        <v>3.9199999999999999E-2</v>
      </c>
      <c r="AD1359" s="41">
        <v>0.44130000000000003</v>
      </c>
      <c r="AE1359" s="41">
        <v>3.3E-3</v>
      </c>
      <c r="AF1359" s="41">
        <v>0.46629999999999999</v>
      </c>
      <c r="AG1359" s="41">
        <v>-3.9800000000000002E-2</v>
      </c>
      <c r="AH1359" s="10">
        <f>(S1359+(0.36138*V1359))/((S1359+(0.36138*V1359))+(S1360+(0.36138*V1360)))</f>
        <v>0.44420869543412483</v>
      </c>
    </row>
    <row r="1360" spans="1:34" ht="12.75" x14ac:dyDescent="0.2">
      <c r="A1360" s="113"/>
      <c r="B1360" s="113"/>
      <c r="C1360" s="34"/>
      <c r="D1360" s="39">
        <v>93</v>
      </c>
      <c r="E1360" s="40">
        <v>0.38055555555555554</v>
      </c>
      <c r="F1360" s="39">
        <v>4</v>
      </c>
      <c r="G1360" s="39">
        <v>2</v>
      </c>
      <c r="H1360" s="39">
        <v>1</v>
      </c>
      <c r="I1360" s="39" t="s">
        <v>7187</v>
      </c>
      <c r="J1360" s="39">
        <v>1</v>
      </c>
      <c r="K1360" s="39">
        <v>0</v>
      </c>
      <c r="L1360" s="39" t="s">
        <v>7188</v>
      </c>
      <c r="M1360" s="41">
        <v>0.66669999999999996</v>
      </c>
      <c r="N1360" s="113"/>
      <c r="O1360" s="113"/>
      <c r="P1360" s="39">
        <v>65</v>
      </c>
      <c r="Q1360" s="39" t="s">
        <v>7189</v>
      </c>
      <c r="R1360" s="40">
        <v>0.82291666666666663</v>
      </c>
      <c r="S1360" s="39">
        <v>13</v>
      </c>
      <c r="T1360" s="39">
        <v>0.85</v>
      </c>
      <c r="U1360" s="39" t="s">
        <v>7190</v>
      </c>
      <c r="V1360" s="39">
        <v>18</v>
      </c>
      <c r="W1360" s="39">
        <v>0.33</v>
      </c>
      <c r="X1360" s="39" t="s">
        <v>7191</v>
      </c>
      <c r="Y1360" s="41">
        <v>0.4194</v>
      </c>
      <c r="Z1360" s="41">
        <v>4.1000000000000002E-2</v>
      </c>
      <c r="AA1360" s="39">
        <v>19</v>
      </c>
      <c r="AB1360" s="41">
        <v>0.48080000000000001</v>
      </c>
      <c r="AC1360" s="41">
        <v>-3.9199999999999999E-2</v>
      </c>
      <c r="AD1360" s="41">
        <v>0.55869999999999997</v>
      </c>
      <c r="AE1360" s="41">
        <v>-3.3E-3</v>
      </c>
      <c r="AF1360" s="41">
        <v>0.53369999999999995</v>
      </c>
      <c r="AG1360" s="41">
        <v>3.9800000000000002E-2</v>
      </c>
      <c r="AH1360" s="10">
        <f>100%-AH1359</f>
        <v>0.55579130456587511</v>
      </c>
    </row>
    <row r="1361" spans="1:34" ht="12.75" x14ac:dyDescent="0.2">
      <c r="A1361" s="113"/>
      <c r="B1361" s="113"/>
      <c r="C1361" s="34"/>
      <c r="D1361" s="39">
        <v>41</v>
      </c>
      <c r="E1361" s="42">
        <v>1.6201388888888888</v>
      </c>
      <c r="F1361" s="39">
        <v>0</v>
      </c>
      <c r="G1361" s="39">
        <v>0</v>
      </c>
      <c r="H1361" s="39" t="s">
        <v>7192</v>
      </c>
      <c r="I1361" s="39" t="s">
        <v>7193</v>
      </c>
      <c r="J1361" s="39">
        <v>0</v>
      </c>
      <c r="K1361" s="39" t="s">
        <v>7194</v>
      </c>
      <c r="L1361" s="39" t="s">
        <v>7195</v>
      </c>
      <c r="M1361" s="39" t="s">
        <v>7196</v>
      </c>
      <c r="N1361" s="113"/>
      <c r="O1361" s="113"/>
      <c r="P1361" s="39">
        <v>77</v>
      </c>
      <c r="Q1361" s="39" t="s">
        <v>7197</v>
      </c>
      <c r="R1361" s="40">
        <v>0.70347222222222228</v>
      </c>
      <c r="S1361" s="39">
        <v>7</v>
      </c>
      <c r="T1361" s="39">
        <v>1.29</v>
      </c>
      <c r="U1361" s="39" t="s">
        <v>7198</v>
      </c>
      <c r="V1361" s="39">
        <v>21</v>
      </c>
      <c r="W1361" s="39">
        <v>0.28999999999999998</v>
      </c>
      <c r="X1361" s="39" t="s">
        <v>7199</v>
      </c>
      <c r="Y1361" s="41">
        <v>0.25</v>
      </c>
      <c r="Z1361" s="41">
        <v>-0.23480000000000001</v>
      </c>
      <c r="AA1361" s="39">
        <v>23</v>
      </c>
      <c r="AB1361" s="41">
        <v>0.59299999999999997</v>
      </c>
      <c r="AC1361" s="41">
        <v>0.15240000000000001</v>
      </c>
      <c r="AD1361" s="41">
        <v>0.51970000000000005</v>
      </c>
      <c r="AE1361" s="41">
        <v>0.1323</v>
      </c>
      <c r="AF1361" s="41">
        <v>0.51870000000000005</v>
      </c>
      <c r="AG1361" s="41">
        <v>4.7100000000000003E-2</v>
      </c>
      <c r="AH1361" s="10">
        <f>(S1361+(0.36138*V1361))/((S1361+(0.36138*V1361))+(S1362+(0.36138*V1362)))</f>
        <v>0.51422047678162186</v>
      </c>
    </row>
    <row r="1362" spans="1:34" ht="12.75" x14ac:dyDescent="0.2">
      <c r="A1362" s="113"/>
      <c r="B1362" s="113"/>
      <c r="C1362" s="34"/>
      <c r="D1362" s="112"/>
      <c r="E1362" s="113"/>
      <c r="F1362" s="113"/>
      <c r="G1362" s="113"/>
      <c r="H1362" s="113"/>
      <c r="I1362" s="113"/>
      <c r="J1362" s="113"/>
      <c r="K1362" s="113"/>
      <c r="L1362" s="113"/>
      <c r="M1362" s="113"/>
      <c r="N1362" s="113"/>
      <c r="O1362" s="113"/>
      <c r="P1362" s="39">
        <v>77</v>
      </c>
      <c r="Q1362" s="39" t="s">
        <v>7200</v>
      </c>
      <c r="R1362" s="40">
        <v>0.70347222222222228</v>
      </c>
      <c r="S1362" s="39">
        <v>8</v>
      </c>
      <c r="T1362" s="39">
        <v>0.62</v>
      </c>
      <c r="U1362" s="39" t="s">
        <v>7201</v>
      </c>
      <c r="V1362" s="39">
        <v>16</v>
      </c>
      <c r="W1362" s="39">
        <v>0.31</v>
      </c>
      <c r="X1362" s="39" t="s">
        <v>7202</v>
      </c>
      <c r="Y1362" s="41">
        <v>0.33329999999999999</v>
      </c>
      <c r="Z1362" s="41">
        <v>-9.8500000000000004E-2</v>
      </c>
      <c r="AA1362" s="39">
        <v>11</v>
      </c>
      <c r="AB1362" s="41">
        <v>0.40699999999999997</v>
      </c>
      <c r="AC1362" s="41">
        <v>-0.15240000000000001</v>
      </c>
      <c r="AD1362" s="41">
        <v>0.4803</v>
      </c>
      <c r="AE1362" s="41">
        <v>-0.1323</v>
      </c>
      <c r="AF1362" s="41">
        <v>0.48130000000000001</v>
      </c>
      <c r="AG1362" s="41">
        <v>-4.7100000000000003E-2</v>
      </c>
      <c r="AH1362" s="10">
        <f>100%-AH1361</f>
        <v>0.48577952321837814</v>
      </c>
    </row>
    <row r="1363" spans="1:34" ht="12.75" x14ac:dyDescent="0.2">
      <c r="A1363" s="113"/>
      <c r="B1363" s="113"/>
      <c r="C1363" s="34"/>
      <c r="D1363" s="43">
        <v>64</v>
      </c>
      <c r="E1363" s="38">
        <v>20953</v>
      </c>
      <c r="F1363" s="44"/>
      <c r="G1363" s="44"/>
      <c r="H1363" s="44"/>
      <c r="I1363" s="44"/>
      <c r="J1363" s="44"/>
      <c r="K1363" s="44"/>
      <c r="L1363" s="44"/>
      <c r="M1363" s="44"/>
      <c r="N1363" s="113"/>
      <c r="O1363" s="113"/>
      <c r="P1363" s="39">
        <v>89</v>
      </c>
      <c r="Q1363" s="39" t="s">
        <v>7203</v>
      </c>
      <c r="R1363" s="40">
        <v>0.38611111111111113</v>
      </c>
      <c r="S1363" s="39">
        <v>6</v>
      </c>
      <c r="T1363" s="39">
        <v>0.67</v>
      </c>
      <c r="U1363" s="39" t="s">
        <v>7204</v>
      </c>
      <c r="V1363" s="39">
        <v>4</v>
      </c>
      <c r="W1363" s="39">
        <v>0.25</v>
      </c>
      <c r="X1363" s="39" t="s">
        <v>7205</v>
      </c>
      <c r="Y1363" s="41">
        <v>0.6</v>
      </c>
      <c r="Z1363" s="41">
        <v>0.26669999999999999</v>
      </c>
      <c r="AA1363" s="39">
        <v>10</v>
      </c>
      <c r="AB1363" s="41">
        <v>0.45450000000000002</v>
      </c>
      <c r="AC1363" s="41">
        <v>-5.3600000000000002E-2</v>
      </c>
      <c r="AD1363" s="41">
        <v>0.36180000000000001</v>
      </c>
      <c r="AE1363" s="41">
        <v>-9.4899999999999998E-2</v>
      </c>
      <c r="AF1363" s="41">
        <v>0.49530000000000002</v>
      </c>
      <c r="AG1363" s="41">
        <v>7.7000000000000002E-3</v>
      </c>
      <c r="AH1363" s="10">
        <f>(S1363+(0.36138*V1363))/((S1363+(0.36138*V1363))+(S1364+(0.36138*V1364)))</f>
        <v>0.4122813040579601</v>
      </c>
    </row>
    <row r="1364" spans="1:34" ht="12.75" x14ac:dyDescent="0.2">
      <c r="A1364" s="113"/>
      <c r="B1364" s="113"/>
      <c r="C1364" s="34"/>
      <c r="D1364" s="39">
        <v>2</v>
      </c>
      <c r="E1364" s="40">
        <v>0.50694444444444442</v>
      </c>
      <c r="F1364" s="39">
        <v>2</v>
      </c>
      <c r="G1364" s="39">
        <v>0</v>
      </c>
      <c r="H1364" s="39" t="s">
        <v>7206</v>
      </c>
      <c r="I1364" s="39" t="s">
        <v>7207</v>
      </c>
      <c r="J1364" s="39">
        <v>0</v>
      </c>
      <c r="K1364" s="39" t="s">
        <v>7208</v>
      </c>
      <c r="L1364" s="39" t="s">
        <v>7209</v>
      </c>
      <c r="M1364" s="39" t="s">
        <v>7210</v>
      </c>
      <c r="N1364" s="113"/>
      <c r="O1364" s="113"/>
      <c r="P1364" s="39">
        <v>89</v>
      </c>
      <c r="Q1364" s="39" t="s">
        <v>7211</v>
      </c>
      <c r="R1364" s="40">
        <v>0.38611111111111113</v>
      </c>
      <c r="S1364" s="39">
        <v>7</v>
      </c>
      <c r="T1364" s="39">
        <v>0.56999999999999995</v>
      </c>
      <c r="U1364" s="39" t="s">
        <v>7212</v>
      </c>
      <c r="V1364" s="39">
        <v>10</v>
      </c>
      <c r="W1364" s="39">
        <v>0.3</v>
      </c>
      <c r="X1364" s="39" t="s">
        <v>7213</v>
      </c>
      <c r="Y1364" s="41">
        <v>0.4118</v>
      </c>
      <c r="Z1364" s="41">
        <v>1.9599999999999999E-2</v>
      </c>
      <c r="AA1364" s="39">
        <v>7</v>
      </c>
      <c r="AB1364" s="41">
        <v>0.54549999999999998</v>
      </c>
      <c r="AC1364" s="41">
        <v>5.3600000000000002E-2</v>
      </c>
      <c r="AD1364" s="41">
        <v>0.63819999999999999</v>
      </c>
      <c r="AE1364" s="41">
        <v>9.4899999999999998E-2</v>
      </c>
      <c r="AF1364" s="41">
        <v>0.50470000000000004</v>
      </c>
      <c r="AG1364" s="41">
        <v>-7.7000000000000002E-3</v>
      </c>
      <c r="AH1364" s="10">
        <f>100%-AH1363</f>
        <v>0.58771869594203996</v>
      </c>
    </row>
    <row r="1365" spans="1:34" ht="12.75" x14ac:dyDescent="0.2">
      <c r="A1365" s="113"/>
      <c r="B1365" s="113"/>
      <c r="C1365" s="34"/>
      <c r="D1365" s="39">
        <v>3</v>
      </c>
      <c r="E1365" s="40">
        <v>0.75555555555555554</v>
      </c>
      <c r="F1365" s="39">
        <v>0</v>
      </c>
      <c r="G1365" s="39">
        <v>0</v>
      </c>
      <c r="H1365" s="39" t="s">
        <v>7214</v>
      </c>
      <c r="I1365" s="39" t="s">
        <v>7215</v>
      </c>
      <c r="J1365" s="39">
        <v>2</v>
      </c>
      <c r="K1365" s="39">
        <v>0</v>
      </c>
      <c r="L1365" s="39" t="s">
        <v>7216</v>
      </c>
      <c r="M1365" s="41">
        <v>0</v>
      </c>
      <c r="N1365" s="113"/>
      <c r="O1365" s="113"/>
      <c r="P1365" s="39">
        <v>93</v>
      </c>
      <c r="Q1365" s="39" t="s">
        <v>7217</v>
      </c>
      <c r="R1365" s="40">
        <v>0.53263888888888888</v>
      </c>
      <c r="S1365" s="39">
        <v>8</v>
      </c>
      <c r="T1365" s="39">
        <v>0.88</v>
      </c>
      <c r="U1365" s="39" t="s">
        <v>7218</v>
      </c>
      <c r="V1365" s="39">
        <v>10</v>
      </c>
      <c r="W1365" s="39">
        <v>0.3</v>
      </c>
      <c r="X1365" s="39" t="s">
        <v>7219</v>
      </c>
      <c r="Y1365" s="41">
        <v>0.44440000000000002</v>
      </c>
      <c r="Z1365" s="41">
        <v>9.5600000000000004E-2</v>
      </c>
      <c r="AA1365" s="39">
        <v>13</v>
      </c>
      <c r="AB1365" s="41">
        <v>0.54390000000000005</v>
      </c>
      <c r="AC1365" s="41">
        <v>6.13E-2</v>
      </c>
      <c r="AD1365" s="41">
        <v>0.56840000000000002</v>
      </c>
      <c r="AE1365" s="41">
        <v>0.1799</v>
      </c>
      <c r="AF1365" s="41">
        <v>0.53769999999999996</v>
      </c>
      <c r="AG1365" s="41">
        <v>6.7699999999999996E-2</v>
      </c>
      <c r="AH1365" s="10">
        <f>(S1365+(0.36138*V1365))/((S1365+(0.36138*V1365))+(S1366+(0.36138*V1366)))</f>
        <v>0.55658379907812727</v>
      </c>
    </row>
    <row r="1366" spans="1:34" ht="12.75" x14ac:dyDescent="0.2">
      <c r="A1366" s="113"/>
      <c r="B1366" s="113"/>
      <c r="C1366" s="34"/>
      <c r="D1366" s="39">
        <v>4</v>
      </c>
      <c r="E1366" s="40">
        <v>0.51111111111111107</v>
      </c>
      <c r="F1366" s="39">
        <v>2</v>
      </c>
      <c r="G1366" s="39">
        <v>0</v>
      </c>
      <c r="H1366" s="39" t="s">
        <v>7220</v>
      </c>
      <c r="I1366" s="39" t="s">
        <v>7221</v>
      </c>
      <c r="J1366" s="39">
        <v>1</v>
      </c>
      <c r="K1366" s="39">
        <v>1</v>
      </c>
      <c r="L1366" s="39" t="s">
        <v>7222</v>
      </c>
      <c r="M1366" s="41">
        <v>0</v>
      </c>
      <c r="N1366" s="113"/>
      <c r="O1366" s="113"/>
      <c r="P1366" s="39">
        <v>93</v>
      </c>
      <c r="Q1366" s="39" t="s">
        <v>7223</v>
      </c>
      <c r="R1366" s="40">
        <v>0.53263888888888888</v>
      </c>
      <c r="S1366" s="39">
        <v>6</v>
      </c>
      <c r="T1366" s="39">
        <v>1</v>
      </c>
      <c r="U1366" s="39" t="s">
        <v>7224</v>
      </c>
      <c r="V1366" s="39">
        <v>9</v>
      </c>
      <c r="W1366" s="39">
        <v>0.44</v>
      </c>
      <c r="X1366" s="39" t="s">
        <v>7225</v>
      </c>
      <c r="Y1366" s="41">
        <v>0.4</v>
      </c>
      <c r="Z1366" s="41">
        <v>3.8E-3</v>
      </c>
      <c r="AA1366" s="39">
        <v>11</v>
      </c>
      <c r="AB1366" s="41">
        <v>0.45610000000000001</v>
      </c>
      <c r="AC1366" s="41">
        <v>-6.13E-2</v>
      </c>
      <c r="AD1366" s="41">
        <v>0.43159999999999998</v>
      </c>
      <c r="AE1366" s="41">
        <v>-0.1799</v>
      </c>
      <c r="AF1366" s="41">
        <v>0.46229999999999999</v>
      </c>
      <c r="AG1366" s="41">
        <v>-6.7699999999999996E-2</v>
      </c>
      <c r="AH1366" s="10">
        <f>100%-AH1365</f>
        <v>0.44341620092187273</v>
      </c>
    </row>
    <row r="1367" spans="1:34" ht="12.75" x14ac:dyDescent="0.2">
      <c r="A1367" s="113"/>
      <c r="B1367" s="113"/>
      <c r="C1367" s="34"/>
      <c r="D1367" s="39">
        <v>5</v>
      </c>
      <c r="E1367" s="40">
        <v>0.5180555555555556</v>
      </c>
      <c r="F1367" s="39">
        <v>2</v>
      </c>
      <c r="G1367" s="39">
        <v>0</v>
      </c>
      <c r="H1367" s="39" t="s">
        <v>7226</v>
      </c>
      <c r="I1367" s="39" t="s">
        <v>7227</v>
      </c>
      <c r="J1367" s="39">
        <v>1</v>
      </c>
      <c r="K1367" s="39">
        <v>0</v>
      </c>
      <c r="L1367" s="39" t="s">
        <v>7228</v>
      </c>
      <c r="M1367" s="41">
        <v>0</v>
      </c>
      <c r="N1367" s="113"/>
      <c r="O1367" s="113"/>
      <c r="P1367" s="39">
        <v>41</v>
      </c>
      <c r="Q1367" s="39" t="s">
        <v>7229</v>
      </c>
      <c r="R1367" s="42">
        <v>1.8868055555555556</v>
      </c>
      <c r="S1367" s="39">
        <v>23</v>
      </c>
      <c r="T1367" s="39">
        <v>0.87</v>
      </c>
      <c r="U1367" s="39" t="s">
        <v>7230</v>
      </c>
      <c r="V1367" s="39">
        <v>38</v>
      </c>
      <c r="W1367" s="39">
        <v>0.37</v>
      </c>
      <c r="X1367" s="39" t="s">
        <v>7231</v>
      </c>
      <c r="Y1367" s="41">
        <v>0.377</v>
      </c>
      <c r="Z1367" s="41">
        <v>0.377</v>
      </c>
      <c r="AA1367" s="39">
        <v>53</v>
      </c>
      <c r="AB1367" s="41">
        <v>0.49780000000000002</v>
      </c>
      <c r="AC1367" s="41">
        <v>0.49780000000000002</v>
      </c>
      <c r="AD1367" s="41">
        <v>0.4395</v>
      </c>
      <c r="AE1367" s="41">
        <v>0.4395</v>
      </c>
      <c r="AF1367" s="41">
        <v>0.48909999999999998</v>
      </c>
      <c r="AG1367" s="41">
        <v>0.48909999999999998</v>
      </c>
      <c r="AH1367" s="10">
        <f>(S1367+(0.36138*V1367))/((S1367+(0.36138*V1367))+(S1368+(0.36138*V1368)))</f>
        <v>0.46763715193391336</v>
      </c>
    </row>
    <row r="1368" spans="1:34" ht="12.75" x14ac:dyDescent="0.2">
      <c r="A1368" s="113"/>
      <c r="B1368" s="113"/>
      <c r="C1368" s="34"/>
      <c r="D1368" s="39">
        <v>6</v>
      </c>
      <c r="E1368" s="40">
        <v>0.55277777777777781</v>
      </c>
      <c r="F1368" s="39">
        <v>4</v>
      </c>
      <c r="G1368" s="39">
        <v>4</v>
      </c>
      <c r="H1368" s="39">
        <v>1</v>
      </c>
      <c r="I1368" s="39" t="s">
        <v>7232</v>
      </c>
      <c r="J1368" s="39">
        <v>3</v>
      </c>
      <c r="K1368" s="39">
        <v>0</v>
      </c>
      <c r="L1368" s="39" t="s">
        <v>7233</v>
      </c>
      <c r="M1368" s="41">
        <v>0.57140000000000002</v>
      </c>
      <c r="N1368" s="113"/>
      <c r="O1368" s="113"/>
      <c r="P1368" s="39">
        <v>41</v>
      </c>
      <c r="Q1368" s="39" t="s">
        <v>7234</v>
      </c>
      <c r="R1368" s="42">
        <v>1.8868055555555556</v>
      </c>
      <c r="S1368" s="39">
        <v>27</v>
      </c>
      <c r="T1368" s="39">
        <v>0.96</v>
      </c>
      <c r="U1368" s="39" t="s">
        <v>7235</v>
      </c>
      <c r="V1368" s="39">
        <v>41</v>
      </c>
      <c r="W1368" s="39">
        <v>0.41</v>
      </c>
      <c r="X1368" s="39" t="s">
        <v>7236</v>
      </c>
      <c r="Y1368" s="41">
        <v>0.39710000000000001</v>
      </c>
      <c r="Z1368" s="41">
        <v>0.39710000000000001</v>
      </c>
      <c r="AA1368" s="39">
        <v>47</v>
      </c>
      <c r="AB1368" s="41">
        <v>0.50219999999999998</v>
      </c>
      <c r="AC1368" s="41">
        <v>0.50219999999999998</v>
      </c>
      <c r="AD1368" s="41">
        <v>0.5605</v>
      </c>
      <c r="AE1368" s="41">
        <v>0.5605</v>
      </c>
      <c r="AF1368" s="41">
        <v>0.51090000000000002</v>
      </c>
      <c r="AG1368" s="41">
        <v>0.51090000000000002</v>
      </c>
      <c r="AH1368" s="10">
        <f>100%-AH1367</f>
        <v>0.53236284806608669</v>
      </c>
    </row>
    <row r="1369" spans="1:34" ht="12.75" x14ac:dyDescent="0.2">
      <c r="A1369" s="113"/>
      <c r="B1369" s="113"/>
      <c r="C1369" s="34"/>
      <c r="D1369" s="39">
        <v>7</v>
      </c>
      <c r="E1369" s="40">
        <v>0.56180555555555556</v>
      </c>
      <c r="F1369" s="39">
        <v>4</v>
      </c>
      <c r="G1369" s="39">
        <v>3</v>
      </c>
      <c r="H1369" s="39">
        <v>1</v>
      </c>
      <c r="I1369" s="39" t="s">
        <v>7237</v>
      </c>
      <c r="J1369" s="39">
        <v>4</v>
      </c>
      <c r="K1369" s="39">
        <v>0</v>
      </c>
      <c r="L1369" s="39" t="s">
        <v>7238</v>
      </c>
      <c r="M1369" s="41">
        <v>0.42859999999999998</v>
      </c>
      <c r="N1369" s="113"/>
      <c r="O1369" s="113"/>
      <c r="P1369" s="112"/>
      <c r="Q1369" s="113"/>
      <c r="R1369" s="113"/>
      <c r="S1369" s="113"/>
      <c r="T1369" s="113"/>
      <c r="U1369" s="113"/>
      <c r="V1369" s="113"/>
      <c r="W1369" s="113"/>
      <c r="X1369" s="113"/>
      <c r="Y1369" s="113"/>
      <c r="Z1369" s="113"/>
      <c r="AA1369" s="113"/>
      <c r="AB1369" s="113"/>
      <c r="AC1369" s="113"/>
      <c r="AD1369" s="113"/>
      <c r="AE1369" s="113"/>
      <c r="AF1369" s="113"/>
      <c r="AG1369" s="113"/>
      <c r="AH1369" s="113"/>
    </row>
    <row r="1370" spans="1:34" ht="12.75" x14ac:dyDescent="0.2">
      <c r="A1370" s="113"/>
      <c r="B1370" s="113"/>
      <c r="C1370" s="34"/>
      <c r="D1370" s="39">
        <v>9</v>
      </c>
      <c r="E1370" s="40">
        <v>0.48055555555555557</v>
      </c>
      <c r="F1370" s="39">
        <v>1</v>
      </c>
      <c r="G1370" s="39">
        <v>1</v>
      </c>
      <c r="H1370" s="39">
        <v>1</v>
      </c>
      <c r="I1370" s="39" t="s">
        <v>7239</v>
      </c>
      <c r="J1370" s="39">
        <v>1</v>
      </c>
      <c r="K1370" s="39">
        <v>0</v>
      </c>
      <c r="L1370" s="39" t="s">
        <v>7240</v>
      </c>
      <c r="M1370" s="41">
        <v>0.5</v>
      </c>
      <c r="N1370" s="113"/>
      <c r="O1370" s="113"/>
      <c r="P1370" s="43">
        <v>34</v>
      </c>
      <c r="Q1370" s="38">
        <v>20488</v>
      </c>
      <c r="R1370" s="44"/>
      <c r="S1370" s="44"/>
      <c r="T1370" s="44"/>
      <c r="U1370" s="44"/>
      <c r="V1370" s="44"/>
      <c r="W1370" s="44"/>
      <c r="X1370" s="44"/>
      <c r="Y1370" s="44"/>
      <c r="Z1370" s="44"/>
      <c r="AA1370" s="44"/>
      <c r="AB1370" s="44"/>
      <c r="AC1370" s="44"/>
      <c r="AD1370" s="44"/>
      <c r="AE1370" s="44"/>
      <c r="AF1370" s="44"/>
      <c r="AG1370" s="44"/>
      <c r="AH1370" s="45"/>
    </row>
    <row r="1371" spans="1:34" ht="12.75" x14ac:dyDescent="0.2">
      <c r="A1371" s="113"/>
      <c r="B1371" s="113"/>
      <c r="C1371" s="34"/>
      <c r="D1371" s="39">
        <v>14</v>
      </c>
      <c r="E1371" s="40">
        <v>0.52430555555555558</v>
      </c>
      <c r="F1371" s="39">
        <v>1</v>
      </c>
      <c r="G1371" s="39">
        <v>2</v>
      </c>
      <c r="H1371" s="39">
        <v>0</v>
      </c>
      <c r="I1371" s="39" t="s">
        <v>7241</v>
      </c>
      <c r="J1371" s="39">
        <v>3</v>
      </c>
      <c r="K1371" s="39">
        <v>0.33</v>
      </c>
      <c r="L1371" s="39" t="s">
        <v>7242</v>
      </c>
      <c r="M1371" s="41">
        <v>0.4</v>
      </c>
      <c r="N1371" s="113"/>
      <c r="O1371" s="113"/>
      <c r="P1371" s="39">
        <v>4</v>
      </c>
      <c r="Q1371" s="39" t="s">
        <v>7243</v>
      </c>
      <c r="R1371" s="40">
        <v>0.69374999999999998</v>
      </c>
      <c r="S1371" s="39">
        <v>4</v>
      </c>
      <c r="T1371" s="39">
        <v>2</v>
      </c>
      <c r="U1371" s="39" t="s">
        <v>7244</v>
      </c>
      <c r="V1371" s="39">
        <v>23</v>
      </c>
      <c r="W1371" s="39">
        <v>0.48</v>
      </c>
      <c r="X1371" s="39" t="s">
        <v>7245</v>
      </c>
      <c r="Y1371" s="41">
        <v>0.14810000000000001</v>
      </c>
      <c r="Z1371" s="41">
        <v>-0.33019999999999999</v>
      </c>
      <c r="AA1371" s="39">
        <v>21</v>
      </c>
      <c r="AB1371" s="41">
        <v>0.5393</v>
      </c>
      <c r="AC1371" s="41">
        <v>-4.3E-3</v>
      </c>
      <c r="AD1371" s="41">
        <v>0.56810000000000005</v>
      </c>
      <c r="AE1371" s="41">
        <v>0.1225</v>
      </c>
      <c r="AF1371" s="41">
        <v>0.54430000000000001</v>
      </c>
      <c r="AG1371" s="41">
        <v>6.8900000000000003E-2</v>
      </c>
      <c r="AH1371" s="10">
        <f>(S1371+(0.36138*V1371))/((S1371+(0.36138*V1371))+(S1372+(0.36138*V1372)))</f>
        <v>0.44980866652588536</v>
      </c>
    </row>
    <row r="1372" spans="1:34" ht="12.75" x14ac:dyDescent="0.2">
      <c r="A1372" s="113"/>
      <c r="B1372" s="113"/>
      <c r="C1372" s="34"/>
      <c r="D1372" s="39">
        <v>15</v>
      </c>
      <c r="E1372" s="40">
        <v>0.55833333333333335</v>
      </c>
      <c r="F1372" s="39">
        <v>0</v>
      </c>
      <c r="G1372" s="39">
        <v>1</v>
      </c>
      <c r="H1372" s="39">
        <v>1</v>
      </c>
      <c r="I1372" s="39" t="s">
        <v>7246</v>
      </c>
      <c r="J1372" s="39">
        <v>3</v>
      </c>
      <c r="K1372" s="39">
        <v>0</v>
      </c>
      <c r="L1372" s="39" t="s">
        <v>7247</v>
      </c>
      <c r="M1372" s="41">
        <v>0.25</v>
      </c>
      <c r="N1372" s="113"/>
      <c r="O1372" s="113"/>
      <c r="P1372" s="39">
        <v>4</v>
      </c>
      <c r="Q1372" s="39" t="s">
        <v>7248</v>
      </c>
      <c r="R1372" s="40">
        <v>0.69374999999999998</v>
      </c>
      <c r="S1372" s="39">
        <v>10</v>
      </c>
      <c r="T1372" s="39">
        <v>0.8</v>
      </c>
      <c r="U1372" s="39" t="s">
        <v>7249</v>
      </c>
      <c r="V1372" s="39">
        <v>14</v>
      </c>
      <c r="W1372" s="39">
        <v>0.21</v>
      </c>
      <c r="X1372" s="39" t="s">
        <v>7250</v>
      </c>
      <c r="Y1372" s="41">
        <v>0.41670000000000001</v>
      </c>
      <c r="Z1372" s="41">
        <v>0.14399999999999999</v>
      </c>
      <c r="AA1372" s="39">
        <v>17</v>
      </c>
      <c r="AB1372" s="41">
        <v>0.4607</v>
      </c>
      <c r="AC1372" s="41">
        <v>4.3E-3</v>
      </c>
      <c r="AD1372" s="41">
        <v>0.43190000000000001</v>
      </c>
      <c r="AE1372" s="41">
        <v>-0.1225</v>
      </c>
      <c r="AF1372" s="41">
        <v>0.45569999999999999</v>
      </c>
      <c r="AG1372" s="41">
        <v>-6.8900000000000003E-2</v>
      </c>
      <c r="AH1372" s="10">
        <f>100%-AH1371</f>
        <v>0.55019133347411464</v>
      </c>
    </row>
    <row r="1373" spans="1:34" ht="12.75" x14ac:dyDescent="0.2">
      <c r="A1373" s="113"/>
      <c r="B1373" s="113"/>
      <c r="C1373" s="34"/>
      <c r="D1373" s="39">
        <v>19</v>
      </c>
      <c r="E1373" s="40">
        <v>0.51875000000000004</v>
      </c>
      <c r="F1373" s="39">
        <v>3</v>
      </c>
      <c r="G1373" s="39">
        <v>4</v>
      </c>
      <c r="H1373" s="39">
        <v>0.75</v>
      </c>
      <c r="I1373" s="39" t="s">
        <v>7251</v>
      </c>
      <c r="J1373" s="39">
        <v>1</v>
      </c>
      <c r="K1373" s="39">
        <v>0</v>
      </c>
      <c r="L1373" s="39" t="s">
        <v>7252</v>
      </c>
      <c r="M1373" s="41">
        <v>0.8</v>
      </c>
      <c r="N1373" s="113"/>
      <c r="O1373" s="113"/>
      <c r="P1373" s="39">
        <v>5</v>
      </c>
      <c r="Q1373" s="39" t="s">
        <v>7253</v>
      </c>
      <c r="R1373" s="40">
        <v>0.64513888888888893</v>
      </c>
      <c r="S1373" s="39">
        <v>6</v>
      </c>
      <c r="T1373" s="39">
        <v>1.33</v>
      </c>
      <c r="U1373" s="39" t="s">
        <v>7254</v>
      </c>
      <c r="V1373" s="39">
        <v>21</v>
      </c>
      <c r="W1373" s="39">
        <v>0.38</v>
      </c>
      <c r="X1373" s="39" t="s">
        <v>7255</v>
      </c>
      <c r="Y1373" s="41">
        <v>0.22220000000000001</v>
      </c>
      <c r="Z1373" s="41">
        <v>-0.21260000000000001</v>
      </c>
      <c r="AA1373" s="39">
        <v>19</v>
      </c>
      <c r="AB1373" s="41">
        <v>0.60529999999999995</v>
      </c>
      <c r="AC1373" s="41">
        <v>9.2999999999999999E-2</v>
      </c>
      <c r="AD1373" s="41">
        <v>0.63649999999999995</v>
      </c>
      <c r="AE1373" s="41">
        <v>0.21429999999999999</v>
      </c>
      <c r="AF1373" s="41">
        <v>0.56989999999999996</v>
      </c>
      <c r="AG1373" s="41">
        <v>0.105</v>
      </c>
      <c r="AH1373" s="10">
        <f>(S1373+(0.36138*V1373))/((S1373+(0.36138*V1373))+(S1374+(0.36138*V1374)))</f>
        <v>0.54518297296668394</v>
      </c>
    </row>
    <row r="1374" spans="1:34" ht="12.75" x14ac:dyDescent="0.2">
      <c r="A1374" s="113"/>
      <c r="B1374" s="113"/>
      <c r="C1374" s="34"/>
      <c r="D1374" s="39">
        <v>22</v>
      </c>
      <c r="E1374" s="40">
        <v>0.21736111111111112</v>
      </c>
      <c r="F1374" s="39">
        <v>2</v>
      </c>
      <c r="G1374" s="39">
        <v>0</v>
      </c>
      <c r="H1374" s="39" t="s">
        <v>7256</v>
      </c>
      <c r="I1374" s="39" t="s">
        <v>7257</v>
      </c>
      <c r="J1374" s="39">
        <v>1</v>
      </c>
      <c r="K1374" s="39">
        <v>0</v>
      </c>
      <c r="L1374" s="39" t="s">
        <v>7258</v>
      </c>
      <c r="M1374" s="41">
        <v>0</v>
      </c>
      <c r="N1374" s="113"/>
      <c r="O1374" s="113"/>
      <c r="P1374" s="39">
        <v>5</v>
      </c>
      <c r="Q1374" s="39" t="s">
        <v>7259</v>
      </c>
      <c r="R1374" s="40">
        <v>0.64513888888888893</v>
      </c>
      <c r="S1374" s="39">
        <v>7</v>
      </c>
      <c r="T1374" s="39">
        <v>0.56999999999999995</v>
      </c>
      <c r="U1374" s="39" t="s">
        <v>7260</v>
      </c>
      <c r="V1374" s="39">
        <v>12</v>
      </c>
      <c r="W1374" s="39">
        <v>0.17</v>
      </c>
      <c r="X1374" s="39" t="s">
        <v>7261</v>
      </c>
      <c r="Y1374" s="41">
        <v>0.36840000000000001</v>
      </c>
      <c r="Z1374" s="41">
        <v>6.2300000000000001E-2</v>
      </c>
      <c r="AA1374" s="39">
        <v>11</v>
      </c>
      <c r="AB1374" s="41">
        <v>0.3947</v>
      </c>
      <c r="AC1374" s="41">
        <v>-9.2999999999999999E-2</v>
      </c>
      <c r="AD1374" s="41">
        <v>0.36349999999999999</v>
      </c>
      <c r="AE1374" s="41">
        <v>-0.21429999999999999</v>
      </c>
      <c r="AF1374" s="41">
        <v>0.43009999999999998</v>
      </c>
      <c r="AG1374" s="41">
        <v>-0.105</v>
      </c>
      <c r="AH1374" s="10">
        <f>100%-AH1373</f>
        <v>0.45481702703331606</v>
      </c>
    </row>
    <row r="1375" spans="1:34" ht="12.75" x14ac:dyDescent="0.2">
      <c r="A1375" s="113"/>
      <c r="B1375" s="113"/>
      <c r="C1375" s="34"/>
      <c r="D1375" s="39">
        <v>25</v>
      </c>
      <c r="E1375" s="40">
        <v>0.53125</v>
      </c>
      <c r="F1375" s="39">
        <v>2</v>
      </c>
      <c r="G1375" s="39">
        <v>2</v>
      </c>
      <c r="H1375" s="39">
        <v>0.5</v>
      </c>
      <c r="I1375" s="39" t="s">
        <v>7262</v>
      </c>
      <c r="J1375" s="39">
        <v>2</v>
      </c>
      <c r="K1375" s="39">
        <v>0</v>
      </c>
      <c r="L1375" s="39" t="s">
        <v>7263</v>
      </c>
      <c r="M1375" s="41">
        <v>0.5</v>
      </c>
      <c r="N1375" s="113"/>
      <c r="O1375" s="113"/>
      <c r="P1375" s="39">
        <v>6</v>
      </c>
      <c r="Q1375" s="39" t="s">
        <v>7264</v>
      </c>
      <c r="R1375" s="40">
        <v>0.53541666666666665</v>
      </c>
      <c r="S1375" s="39">
        <v>11</v>
      </c>
      <c r="T1375" s="39">
        <v>0.45</v>
      </c>
      <c r="U1375" s="39" t="s">
        <v>7265</v>
      </c>
      <c r="V1375" s="39">
        <v>13</v>
      </c>
      <c r="W1375" s="39">
        <v>0.31</v>
      </c>
      <c r="X1375" s="39" t="s">
        <v>7266</v>
      </c>
      <c r="Y1375" s="41">
        <v>0.45829999999999999</v>
      </c>
      <c r="Z1375" s="41">
        <v>0.1522</v>
      </c>
      <c r="AA1375" s="39">
        <v>13</v>
      </c>
      <c r="AB1375" s="41">
        <v>0.52859999999999996</v>
      </c>
      <c r="AC1375" s="41">
        <v>-1.9E-2</v>
      </c>
      <c r="AD1375" s="41">
        <v>0.48620000000000002</v>
      </c>
      <c r="AE1375" s="41">
        <v>0</v>
      </c>
      <c r="AF1375" s="41">
        <v>0.54420000000000002</v>
      </c>
      <c r="AG1375" s="41">
        <v>6.0299999999999999E-2</v>
      </c>
      <c r="AH1375" s="10">
        <f>(S1375+(0.36138*V1375))/((S1375+(0.36138*V1375))+(S1376+(0.36138*V1376)))</f>
        <v>0.55119132641058532</v>
      </c>
    </row>
    <row r="1376" spans="1:34" ht="12.75" x14ac:dyDescent="0.2">
      <c r="A1376" s="113"/>
      <c r="B1376" s="113"/>
      <c r="C1376" s="34"/>
      <c r="D1376" s="39">
        <v>28</v>
      </c>
      <c r="E1376" s="40">
        <v>0.22361111111111112</v>
      </c>
      <c r="F1376" s="39">
        <v>0</v>
      </c>
      <c r="G1376" s="39">
        <v>1</v>
      </c>
      <c r="H1376" s="39">
        <v>1</v>
      </c>
      <c r="I1376" s="39" t="s">
        <v>7267</v>
      </c>
      <c r="J1376" s="39">
        <v>1</v>
      </c>
      <c r="K1376" s="39">
        <v>1</v>
      </c>
      <c r="L1376" s="39" t="s">
        <v>7268</v>
      </c>
      <c r="M1376" s="41">
        <v>0.5</v>
      </c>
      <c r="N1376" s="113"/>
      <c r="O1376" s="113"/>
      <c r="P1376" s="39">
        <v>6</v>
      </c>
      <c r="Q1376" s="39" t="s">
        <v>7269</v>
      </c>
      <c r="R1376" s="40">
        <v>0.53541666666666665</v>
      </c>
      <c r="S1376" s="39">
        <v>7</v>
      </c>
      <c r="T1376" s="39">
        <v>0.56999999999999995</v>
      </c>
      <c r="U1376" s="39" t="s">
        <v>7270</v>
      </c>
      <c r="V1376" s="39">
        <v>16</v>
      </c>
      <c r="W1376" s="39">
        <v>0.5</v>
      </c>
      <c r="X1376" s="39" t="s">
        <v>7271</v>
      </c>
      <c r="Y1376" s="41">
        <v>0.30430000000000001</v>
      </c>
      <c r="Z1376" s="41">
        <v>-2.9000000000000001E-2</v>
      </c>
      <c r="AA1376" s="39">
        <v>10</v>
      </c>
      <c r="AB1376" s="41">
        <v>0.47139999999999999</v>
      </c>
      <c r="AC1376" s="41">
        <v>1.9E-2</v>
      </c>
      <c r="AD1376" s="41">
        <v>0.51380000000000003</v>
      </c>
      <c r="AE1376" s="41">
        <v>0</v>
      </c>
      <c r="AF1376" s="41">
        <v>0.45579999999999998</v>
      </c>
      <c r="AG1376" s="41">
        <v>-6.0299999999999999E-2</v>
      </c>
      <c r="AH1376" s="10">
        <f>100%-AH1375</f>
        <v>0.44880867358941468</v>
      </c>
    </row>
    <row r="1377" spans="1:34" ht="12.75" x14ac:dyDescent="0.2">
      <c r="A1377" s="113"/>
      <c r="B1377" s="113"/>
      <c r="C1377" s="34"/>
      <c r="D1377" s="39">
        <v>62</v>
      </c>
      <c r="E1377" s="40">
        <v>0.62291666666666667</v>
      </c>
      <c r="F1377" s="39">
        <v>4</v>
      </c>
      <c r="G1377" s="39">
        <v>0</v>
      </c>
      <c r="H1377" s="39" t="s">
        <v>7272</v>
      </c>
      <c r="I1377" s="39" t="s">
        <v>7273</v>
      </c>
      <c r="J1377" s="39">
        <v>2</v>
      </c>
      <c r="K1377" s="39">
        <v>1.5</v>
      </c>
      <c r="L1377" s="39" t="s">
        <v>7274</v>
      </c>
      <c r="M1377" s="41">
        <v>0</v>
      </c>
      <c r="N1377" s="113"/>
      <c r="O1377" s="113"/>
      <c r="P1377" s="39">
        <v>7</v>
      </c>
      <c r="Q1377" s="39" t="s">
        <v>7275</v>
      </c>
      <c r="R1377" s="40">
        <v>0.51249999999999996</v>
      </c>
      <c r="S1377" s="39">
        <v>11</v>
      </c>
      <c r="T1377" s="39">
        <v>0.45</v>
      </c>
      <c r="U1377" s="39" t="s">
        <v>7276</v>
      </c>
      <c r="V1377" s="39">
        <v>13</v>
      </c>
      <c r="W1377" s="39">
        <v>0.23</v>
      </c>
      <c r="X1377" s="39" t="s">
        <v>7277</v>
      </c>
      <c r="Y1377" s="41">
        <v>0.45829999999999999</v>
      </c>
      <c r="Z1377" s="41">
        <v>0.1522</v>
      </c>
      <c r="AA1377" s="39">
        <v>12</v>
      </c>
      <c r="AB1377" s="41">
        <v>0.51429999999999998</v>
      </c>
      <c r="AC1377" s="41">
        <v>-3.9300000000000002E-2</v>
      </c>
      <c r="AD1377" s="41">
        <v>0.44219999999999998</v>
      </c>
      <c r="AE1377" s="41">
        <v>-6.2399999999999997E-2</v>
      </c>
      <c r="AF1377" s="41">
        <v>0.50880000000000003</v>
      </c>
      <c r="AG1377" s="41">
        <v>1.18E-2</v>
      </c>
      <c r="AH1377" s="10">
        <f>(S1377+(0.36138*V1377))/((S1377+(0.36138*V1377))+(S1378+(0.36138*V1378)))</f>
        <v>0.55119132641058532</v>
      </c>
    </row>
    <row r="1378" spans="1:34" ht="12.75" x14ac:dyDescent="0.2">
      <c r="A1378" s="113"/>
      <c r="B1378" s="113"/>
      <c r="C1378" s="34"/>
      <c r="D1378" s="39">
        <v>65</v>
      </c>
      <c r="E1378" s="40">
        <v>0.6791666666666667</v>
      </c>
      <c r="F1378" s="39">
        <v>1</v>
      </c>
      <c r="G1378" s="39">
        <v>0</v>
      </c>
      <c r="H1378" s="39" t="s">
        <v>7278</v>
      </c>
      <c r="I1378" s="39" t="s">
        <v>7279</v>
      </c>
      <c r="J1378" s="39">
        <v>6</v>
      </c>
      <c r="K1378" s="39">
        <v>0</v>
      </c>
      <c r="L1378" s="39" t="s">
        <v>7280</v>
      </c>
      <c r="M1378" s="41">
        <v>0</v>
      </c>
      <c r="N1378" s="113"/>
      <c r="O1378" s="113"/>
      <c r="P1378" s="39">
        <v>7</v>
      </c>
      <c r="Q1378" s="39" t="s">
        <v>7281</v>
      </c>
      <c r="R1378" s="40">
        <v>0.51249999999999996</v>
      </c>
      <c r="S1378" s="39">
        <v>7</v>
      </c>
      <c r="T1378" s="39">
        <v>0.71</v>
      </c>
      <c r="U1378" s="39" t="s">
        <v>7282</v>
      </c>
      <c r="V1378" s="39">
        <v>16</v>
      </c>
      <c r="W1378" s="39">
        <v>0.56000000000000005</v>
      </c>
      <c r="X1378" s="39" t="s">
        <v>7283</v>
      </c>
      <c r="Y1378" s="41">
        <v>0.30430000000000001</v>
      </c>
      <c r="Z1378" s="41">
        <v>-2.9000000000000001E-2</v>
      </c>
      <c r="AA1378" s="39">
        <v>11</v>
      </c>
      <c r="AB1378" s="41">
        <v>0.48570000000000002</v>
      </c>
      <c r="AC1378" s="41">
        <v>3.9300000000000002E-2</v>
      </c>
      <c r="AD1378" s="41">
        <v>0.55779999999999996</v>
      </c>
      <c r="AE1378" s="41">
        <v>6.2399999999999997E-2</v>
      </c>
      <c r="AF1378" s="41">
        <v>0.49120000000000003</v>
      </c>
      <c r="AG1378" s="41">
        <v>-1.18E-2</v>
      </c>
      <c r="AH1378" s="10">
        <f>100%-AH1377</f>
        <v>0.44880867358941468</v>
      </c>
    </row>
    <row r="1379" spans="1:34" ht="12.75" x14ac:dyDescent="0.2">
      <c r="A1379" s="113"/>
      <c r="B1379" s="113"/>
      <c r="C1379" s="34"/>
      <c r="D1379" s="39">
        <v>68</v>
      </c>
      <c r="E1379" s="40">
        <v>0.48402777777777778</v>
      </c>
      <c r="F1379" s="39">
        <v>4</v>
      </c>
      <c r="G1379" s="39">
        <v>3</v>
      </c>
      <c r="H1379" s="39">
        <v>1.33</v>
      </c>
      <c r="I1379" s="39" t="s">
        <v>7284</v>
      </c>
      <c r="J1379" s="39">
        <v>4</v>
      </c>
      <c r="K1379" s="39">
        <v>0.25</v>
      </c>
      <c r="L1379" s="39" t="s">
        <v>7285</v>
      </c>
      <c r="M1379" s="41">
        <v>0.42859999999999998</v>
      </c>
      <c r="N1379" s="113"/>
      <c r="O1379" s="113"/>
      <c r="P1379" s="39">
        <v>9</v>
      </c>
      <c r="Q1379" s="39" t="s">
        <v>7286</v>
      </c>
      <c r="R1379" s="40">
        <v>0.51666666666666672</v>
      </c>
      <c r="S1379" s="39">
        <v>4</v>
      </c>
      <c r="T1379" s="39">
        <v>1</v>
      </c>
      <c r="U1379" s="39" t="s">
        <v>7287</v>
      </c>
      <c r="V1379" s="39">
        <v>15</v>
      </c>
      <c r="W1379" s="39">
        <v>0.33</v>
      </c>
      <c r="X1379" s="39" t="s">
        <v>7288</v>
      </c>
      <c r="Y1379" s="41">
        <v>0.21049999999999999</v>
      </c>
      <c r="Z1379" s="41">
        <v>-0.19689999999999999</v>
      </c>
      <c r="AA1379" s="39">
        <v>11</v>
      </c>
      <c r="AB1379" s="41">
        <v>0.5</v>
      </c>
      <c r="AC1379" s="41">
        <v>-5.62E-2</v>
      </c>
      <c r="AD1379" s="41">
        <v>0.45390000000000003</v>
      </c>
      <c r="AE1379" s="41">
        <v>-4.2599999999999999E-2</v>
      </c>
      <c r="AF1379" s="41">
        <v>0.41649999999999998</v>
      </c>
      <c r="AG1379" s="41">
        <v>-0.11509999999999999</v>
      </c>
      <c r="AH1379" s="10">
        <f>(S1379+(0.36138*V1379))/((S1379+(0.36138*V1379))+(S1380+(0.36138*V1380)))</f>
        <v>0.60857156515301658</v>
      </c>
    </row>
    <row r="1380" spans="1:34" ht="12.75" x14ac:dyDescent="0.2">
      <c r="A1380" s="113"/>
      <c r="B1380" s="113"/>
      <c r="C1380" s="34"/>
      <c r="D1380" s="39">
        <v>83</v>
      </c>
      <c r="E1380" s="40">
        <v>0.47430555555555554</v>
      </c>
      <c r="F1380" s="39">
        <v>4</v>
      </c>
      <c r="G1380" s="39">
        <v>4</v>
      </c>
      <c r="H1380" s="39">
        <v>1</v>
      </c>
      <c r="I1380" s="39" t="s">
        <v>7289</v>
      </c>
      <c r="J1380" s="39">
        <v>0</v>
      </c>
      <c r="K1380" s="39" t="s">
        <v>7290</v>
      </c>
      <c r="L1380" s="39" t="s">
        <v>7291</v>
      </c>
      <c r="M1380" s="41">
        <v>1</v>
      </c>
      <c r="N1380" s="113"/>
      <c r="O1380" s="113"/>
      <c r="P1380" s="39">
        <v>9</v>
      </c>
      <c r="Q1380" s="39" t="s">
        <v>7292</v>
      </c>
      <c r="R1380" s="40">
        <v>0.51666666666666672</v>
      </c>
      <c r="S1380" s="39">
        <v>1</v>
      </c>
      <c r="T1380" s="39">
        <v>0</v>
      </c>
      <c r="U1380" s="39" t="s">
        <v>7293</v>
      </c>
      <c r="V1380" s="39">
        <v>14</v>
      </c>
      <c r="W1380" s="39">
        <v>0.5</v>
      </c>
      <c r="X1380" s="39" t="s">
        <v>7294</v>
      </c>
      <c r="Y1380" s="41">
        <v>6.6699999999999995E-2</v>
      </c>
      <c r="Z1380" s="41">
        <v>-0.32950000000000002</v>
      </c>
      <c r="AA1380" s="39">
        <v>15</v>
      </c>
      <c r="AB1380" s="41">
        <v>0.5</v>
      </c>
      <c r="AC1380" s="41">
        <v>5.62E-2</v>
      </c>
      <c r="AD1380" s="41">
        <v>0.54610000000000003</v>
      </c>
      <c r="AE1380" s="41">
        <v>4.2599999999999999E-2</v>
      </c>
      <c r="AF1380" s="41">
        <v>0.58350000000000002</v>
      </c>
      <c r="AG1380" s="41">
        <v>0.11509999999999999</v>
      </c>
      <c r="AH1380" s="10">
        <f>100%-AH1379</f>
        <v>0.39142843484698342</v>
      </c>
    </row>
    <row r="1381" spans="1:34" ht="12.75" x14ac:dyDescent="0.2">
      <c r="A1381" s="113"/>
      <c r="B1381" s="113"/>
      <c r="C1381" s="34"/>
      <c r="D1381" s="39">
        <v>93</v>
      </c>
      <c r="E1381" s="40">
        <v>0.24791666666666667</v>
      </c>
      <c r="F1381" s="39">
        <v>0</v>
      </c>
      <c r="G1381" s="39">
        <v>0</v>
      </c>
      <c r="H1381" s="39" t="s">
        <v>7295</v>
      </c>
      <c r="I1381" s="39" t="s">
        <v>7296</v>
      </c>
      <c r="J1381" s="39">
        <v>1</v>
      </c>
      <c r="K1381" s="39">
        <v>0</v>
      </c>
      <c r="L1381" s="39" t="s">
        <v>7297</v>
      </c>
      <c r="M1381" s="41">
        <v>0</v>
      </c>
      <c r="N1381" s="113"/>
      <c r="O1381" s="113"/>
      <c r="P1381" s="39">
        <v>14</v>
      </c>
      <c r="Q1381" s="39" t="s">
        <v>7298</v>
      </c>
      <c r="R1381" s="40">
        <v>0.51875000000000004</v>
      </c>
      <c r="S1381" s="39">
        <v>3</v>
      </c>
      <c r="T1381" s="39">
        <v>1.67</v>
      </c>
      <c r="U1381" s="39" t="s">
        <v>7299</v>
      </c>
      <c r="V1381" s="39">
        <v>15</v>
      </c>
      <c r="W1381" s="39">
        <v>0.53</v>
      </c>
      <c r="X1381" s="39" t="s">
        <v>7300</v>
      </c>
      <c r="Y1381" s="41">
        <v>0.16669999999999999</v>
      </c>
      <c r="Z1381" s="41">
        <v>-0.2515</v>
      </c>
      <c r="AA1381" s="39">
        <v>17</v>
      </c>
      <c r="AB1381" s="41">
        <v>0.59319999999999995</v>
      </c>
      <c r="AC1381" s="41">
        <v>6.8099999999999994E-2</v>
      </c>
      <c r="AD1381" s="41">
        <v>0.60089999999999999</v>
      </c>
      <c r="AE1381" s="41">
        <v>0.15290000000000001</v>
      </c>
      <c r="AF1381" s="41">
        <v>0.63190000000000002</v>
      </c>
      <c r="AG1381" s="41">
        <v>0.1774</v>
      </c>
      <c r="AH1381" s="10">
        <f>(S1381+(0.36138*V1381))/((S1381+(0.36138*V1381))+(S1382+(0.36138*V1382)))</f>
        <v>0.44893017423653564</v>
      </c>
    </row>
    <row r="1382" spans="1:34" ht="12.75" x14ac:dyDescent="0.2">
      <c r="A1382" s="113"/>
      <c r="B1382" s="113"/>
      <c r="C1382" s="34"/>
      <c r="D1382" s="39">
        <v>41</v>
      </c>
      <c r="E1382" s="42">
        <v>1.79375</v>
      </c>
      <c r="F1382" s="39">
        <v>0</v>
      </c>
      <c r="G1382" s="39">
        <v>0</v>
      </c>
      <c r="H1382" s="39" t="s">
        <v>7301</v>
      </c>
      <c r="I1382" s="39" t="s">
        <v>7302</v>
      </c>
      <c r="J1382" s="39">
        <v>0</v>
      </c>
      <c r="K1382" s="39" t="s">
        <v>7303</v>
      </c>
      <c r="L1382" s="39" t="s">
        <v>7304</v>
      </c>
      <c r="M1382" s="39" t="s">
        <v>7305</v>
      </c>
      <c r="N1382" s="113"/>
      <c r="O1382" s="113"/>
      <c r="P1382" s="39">
        <v>14</v>
      </c>
      <c r="Q1382" s="39" t="s">
        <v>7306</v>
      </c>
      <c r="R1382" s="40">
        <v>0.51875000000000004</v>
      </c>
      <c r="S1382" s="39">
        <v>6</v>
      </c>
      <c r="T1382" s="39">
        <v>0.67</v>
      </c>
      <c r="U1382" s="39" t="s">
        <v>7307</v>
      </c>
      <c r="V1382" s="39">
        <v>12</v>
      </c>
      <c r="W1382" s="39">
        <v>0.25</v>
      </c>
      <c r="X1382" s="39" t="s">
        <v>7308</v>
      </c>
      <c r="Y1382" s="41">
        <v>0.33329999999999999</v>
      </c>
      <c r="Z1382" s="41">
        <v>1.3299999999999999E-2</v>
      </c>
      <c r="AA1382" s="39">
        <v>6</v>
      </c>
      <c r="AB1382" s="41">
        <v>0.40679999999999999</v>
      </c>
      <c r="AC1382" s="41">
        <v>-6.8099999999999994E-2</v>
      </c>
      <c r="AD1382" s="41">
        <v>0.39910000000000001</v>
      </c>
      <c r="AE1382" s="41">
        <v>-0.15290000000000001</v>
      </c>
      <c r="AF1382" s="41">
        <v>0.36809999999999998</v>
      </c>
      <c r="AG1382" s="41">
        <v>-0.1774</v>
      </c>
      <c r="AH1382" s="10">
        <f>100%-AH1381</f>
        <v>0.5510698257634643</v>
      </c>
    </row>
    <row r="1383" spans="1:34" ht="12.75" x14ac:dyDescent="0.2">
      <c r="A1383" s="113"/>
      <c r="B1383" s="113"/>
      <c r="C1383" s="34"/>
      <c r="D1383" s="112"/>
      <c r="E1383" s="113"/>
      <c r="F1383" s="113"/>
      <c r="G1383" s="113"/>
      <c r="H1383" s="113"/>
      <c r="I1383" s="113"/>
      <c r="J1383" s="113"/>
      <c r="K1383" s="113"/>
      <c r="L1383" s="113"/>
      <c r="M1383" s="113"/>
      <c r="N1383" s="113"/>
      <c r="O1383" s="113"/>
      <c r="P1383" s="39">
        <v>15</v>
      </c>
      <c r="Q1383" s="39" t="s">
        <v>7309</v>
      </c>
      <c r="R1383" s="40">
        <v>0.54374999999999996</v>
      </c>
      <c r="S1383" s="39">
        <v>3</v>
      </c>
      <c r="T1383" s="39">
        <v>2</v>
      </c>
      <c r="U1383" s="39" t="s">
        <v>7310</v>
      </c>
      <c r="V1383" s="39">
        <v>17</v>
      </c>
      <c r="W1383" s="39">
        <v>0.28999999999999998</v>
      </c>
      <c r="X1383" s="39" t="s">
        <v>7311</v>
      </c>
      <c r="Y1383" s="41">
        <v>0.15</v>
      </c>
      <c r="Z1383" s="41">
        <v>-0.28399999999999997</v>
      </c>
      <c r="AA1383" s="39">
        <v>15</v>
      </c>
      <c r="AB1383" s="41">
        <v>0.58330000000000004</v>
      </c>
      <c r="AC1383" s="41">
        <v>5.5199999999999999E-2</v>
      </c>
      <c r="AD1383" s="41">
        <v>0.55310000000000004</v>
      </c>
      <c r="AE1383" s="41">
        <v>9.0999999999999998E-2</v>
      </c>
      <c r="AF1383" s="41">
        <v>0.55089999999999995</v>
      </c>
      <c r="AG1383" s="41">
        <v>6.9400000000000003E-2</v>
      </c>
      <c r="AH1383" s="10">
        <f>(S1383+(0.36138*V1383))/((S1383+(0.36138*V1383))+(S1384+(0.36138*V1384)))</f>
        <v>0.5429156720937689</v>
      </c>
    </row>
    <row r="1384" spans="1:34" ht="12.75" x14ac:dyDescent="0.2">
      <c r="A1384" s="113"/>
      <c r="B1384" s="113"/>
      <c r="C1384" s="34"/>
      <c r="D1384" s="43">
        <v>65</v>
      </c>
      <c r="E1384" s="38">
        <v>20969</v>
      </c>
      <c r="F1384" s="44"/>
      <c r="G1384" s="44"/>
      <c r="H1384" s="44"/>
      <c r="I1384" s="44"/>
      <c r="J1384" s="44"/>
      <c r="K1384" s="44"/>
      <c r="L1384" s="44"/>
      <c r="M1384" s="44"/>
      <c r="N1384" s="113"/>
      <c r="O1384" s="113"/>
      <c r="P1384" s="39">
        <v>15</v>
      </c>
      <c r="Q1384" s="39" t="s">
        <v>7312</v>
      </c>
      <c r="R1384" s="40">
        <v>0.54374999999999996</v>
      </c>
      <c r="S1384" s="39">
        <v>3</v>
      </c>
      <c r="T1384" s="39">
        <v>0.67</v>
      </c>
      <c r="U1384" s="39" t="s">
        <v>7313</v>
      </c>
      <c r="V1384" s="39">
        <v>13</v>
      </c>
      <c r="W1384" s="39">
        <v>0.38</v>
      </c>
      <c r="X1384" s="39" t="s">
        <v>7314</v>
      </c>
      <c r="Y1384" s="41">
        <v>0.1875</v>
      </c>
      <c r="Z1384" s="41">
        <v>-0.1779</v>
      </c>
      <c r="AA1384" s="39">
        <v>9</v>
      </c>
      <c r="AB1384" s="41">
        <v>0.41670000000000001</v>
      </c>
      <c r="AC1384" s="41">
        <v>-5.5199999999999999E-2</v>
      </c>
      <c r="AD1384" s="41">
        <v>0.44690000000000002</v>
      </c>
      <c r="AE1384" s="41">
        <v>-9.0999999999999998E-2</v>
      </c>
      <c r="AF1384" s="41">
        <v>0.4491</v>
      </c>
      <c r="AG1384" s="41">
        <v>-6.9400000000000003E-2</v>
      </c>
      <c r="AH1384" s="10">
        <f>100%-AH1383</f>
        <v>0.4570843279062311</v>
      </c>
    </row>
    <row r="1385" spans="1:34" ht="12.75" x14ac:dyDescent="0.2">
      <c r="A1385" s="113"/>
      <c r="B1385" s="113"/>
      <c r="C1385" s="34"/>
      <c r="D1385" s="39">
        <v>2</v>
      </c>
      <c r="E1385" s="40">
        <v>0.7631944444444444</v>
      </c>
      <c r="F1385" s="39">
        <v>5</v>
      </c>
      <c r="G1385" s="39">
        <v>2</v>
      </c>
      <c r="H1385" s="39">
        <v>2.5</v>
      </c>
      <c r="I1385" s="39" t="s">
        <v>7315</v>
      </c>
      <c r="J1385" s="39">
        <v>4</v>
      </c>
      <c r="K1385" s="39">
        <v>0.5</v>
      </c>
      <c r="L1385" s="39" t="s">
        <v>7316</v>
      </c>
      <c r="M1385" s="41">
        <v>0.33329999999999999</v>
      </c>
      <c r="N1385" s="113"/>
      <c r="O1385" s="113"/>
      <c r="P1385" s="39">
        <v>16</v>
      </c>
      <c r="Q1385" s="39" t="s">
        <v>7317</v>
      </c>
      <c r="R1385" s="40">
        <v>0.54236111111111107</v>
      </c>
      <c r="S1385" s="39">
        <v>15</v>
      </c>
      <c r="T1385" s="39">
        <v>0.53</v>
      </c>
      <c r="U1385" s="39" t="s">
        <v>7318</v>
      </c>
      <c r="V1385" s="39">
        <v>7</v>
      </c>
      <c r="W1385" s="39">
        <v>0</v>
      </c>
      <c r="X1385" s="39" t="s">
        <v>7319</v>
      </c>
      <c r="Y1385" s="41">
        <v>0.68179999999999996</v>
      </c>
      <c r="Z1385" s="41">
        <v>0.46610000000000001</v>
      </c>
      <c r="AA1385" s="39">
        <v>13</v>
      </c>
      <c r="AB1385" s="41">
        <v>0.51470000000000005</v>
      </c>
      <c r="AC1385" s="41">
        <v>-3.8199999999999998E-2</v>
      </c>
      <c r="AD1385" s="41">
        <v>0.41260000000000002</v>
      </c>
      <c r="AE1385" s="41">
        <v>-0.1075</v>
      </c>
      <c r="AF1385" s="41">
        <v>0.43459999999999999</v>
      </c>
      <c r="AG1385" s="41">
        <v>-8.9899999999999994E-2</v>
      </c>
      <c r="AH1385" s="10">
        <f>(S1385+(0.36138*V1385))/((S1385+(0.36138*V1385))+(S1386+(0.36138*V1386)))</f>
        <v>0.57307108638470461</v>
      </c>
    </row>
    <row r="1386" spans="1:34" ht="12.75" x14ac:dyDescent="0.2">
      <c r="A1386" s="113"/>
      <c r="B1386" s="113"/>
      <c r="C1386" s="34"/>
      <c r="D1386" s="39">
        <v>3</v>
      </c>
      <c r="E1386" s="40">
        <v>0.66527777777777775</v>
      </c>
      <c r="F1386" s="39">
        <v>2</v>
      </c>
      <c r="G1386" s="39">
        <v>0</v>
      </c>
      <c r="H1386" s="39" t="s">
        <v>7320</v>
      </c>
      <c r="I1386" s="39" t="s">
        <v>7321</v>
      </c>
      <c r="J1386" s="39">
        <v>1</v>
      </c>
      <c r="K1386" s="39">
        <v>0</v>
      </c>
      <c r="L1386" s="39" t="s">
        <v>7322</v>
      </c>
      <c r="M1386" s="41">
        <v>0</v>
      </c>
      <c r="N1386" s="113"/>
      <c r="O1386" s="113"/>
      <c r="P1386" s="39">
        <v>16</v>
      </c>
      <c r="Q1386" s="39" t="s">
        <v>7323</v>
      </c>
      <c r="R1386" s="40">
        <v>0.54236111111111107</v>
      </c>
      <c r="S1386" s="39">
        <v>8</v>
      </c>
      <c r="T1386" s="39">
        <v>0.75</v>
      </c>
      <c r="U1386" s="39" t="s">
        <v>7324</v>
      </c>
      <c r="V1386" s="39">
        <v>14</v>
      </c>
      <c r="W1386" s="39">
        <v>0.43</v>
      </c>
      <c r="X1386" s="39" t="s">
        <v>7325</v>
      </c>
      <c r="Y1386" s="41">
        <v>0.36359999999999998</v>
      </c>
      <c r="Z1386" s="41">
        <v>5.9299999999999999E-2</v>
      </c>
      <c r="AA1386" s="39">
        <v>11</v>
      </c>
      <c r="AB1386" s="41">
        <v>0.48530000000000001</v>
      </c>
      <c r="AC1386" s="41">
        <v>3.8199999999999998E-2</v>
      </c>
      <c r="AD1386" s="41">
        <v>0.58740000000000003</v>
      </c>
      <c r="AE1386" s="41">
        <v>0.1075</v>
      </c>
      <c r="AF1386" s="41">
        <v>0.56540000000000001</v>
      </c>
      <c r="AG1386" s="41">
        <v>8.9899999999999994E-2</v>
      </c>
      <c r="AH1386" s="10">
        <f>100%-AH1385</f>
        <v>0.42692891361529539</v>
      </c>
    </row>
    <row r="1387" spans="1:34" ht="12.75" x14ac:dyDescent="0.2">
      <c r="A1387" s="113"/>
      <c r="B1387" s="113"/>
      <c r="C1387" s="34"/>
      <c r="D1387" s="39">
        <v>4</v>
      </c>
      <c r="E1387" s="40">
        <v>0.79583333333333328</v>
      </c>
      <c r="F1387" s="39">
        <v>3</v>
      </c>
      <c r="G1387" s="39">
        <v>0</v>
      </c>
      <c r="H1387" s="39" t="s">
        <v>7326</v>
      </c>
      <c r="I1387" s="39" t="s">
        <v>7327</v>
      </c>
      <c r="J1387" s="39">
        <v>1</v>
      </c>
      <c r="K1387" s="39">
        <v>0</v>
      </c>
      <c r="L1387" s="39" t="s">
        <v>7328</v>
      </c>
      <c r="M1387" s="41">
        <v>0</v>
      </c>
      <c r="N1387" s="113"/>
      <c r="O1387" s="113"/>
      <c r="P1387" s="39">
        <v>19</v>
      </c>
      <c r="Q1387" s="39" t="s">
        <v>7329</v>
      </c>
      <c r="R1387" s="40">
        <v>0.58263888888888893</v>
      </c>
      <c r="S1387" s="39">
        <v>10</v>
      </c>
      <c r="T1387" s="39">
        <v>1.2</v>
      </c>
      <c r="U1387" s="39" t="s">
        <v>7330</v>
      </c>
      <c r="V1387" s="39">
        <v>5</v>
      </c>
      <c r="W1387" s="39">
        <v>0.4</v>
      </c>
      <c r="X1387" s="39" t="s">
        <v>7331</v>
      </c>
      <c r="Y1387" s="41">
        <v>0.66669999999999996</v>
      </c>
      <c r="Z1387" s="41">
        <v>0.39079999999999998</v>
      </c>
      <c r="AA1387" s="39">
        <v>23</v>
      </c>
      <c r="AB1387" s="41">
        <v>0.51349999999999996</v>
      </c>
      <c r="AC1387" s="41">
        <v>-4.1399999999999999E-2</v>
      </c>
      <c r="AD1387" s="41">
        <v>0.38400000000000001</v>
      </c>
      <c r="AE1387" s="41">
        <v>-0.1416</v>
      </c>
      <c r="AF1387" s="41">
        <v>0.45610000000000001</v>
      </c>
      <c r="AG1387" s="41">
        <v>-6.3600000000000004E-2</v>
      </c>
      <c r="AH1387" s="10">
        <f>(S1387+(0.36138*V1387))/((S1387+(0.36138*V1387))+(S1388+(0.36138*V1388)))</f>
        <v>0.48347917954849784</v>
      </c>
    </row>
    <row r="1388" spans="1:34" ht="12.75" x14ac:dyDescent="0.2">
      <c r="A1388" s="113"/>
      <c r="B1388" s="113"/>
      <c r="C1388" s="34"/>
      <c r="D1388" s="39">
        <v>5</v>
      </c>
      <c r="E1388" s="40">
        <v>0.1125</v>
      </c>
      <c r="F1388" s="39">
        <v>0</v>
      </c>
      <c r="G1388" s="39">
        <v>0</v>
      </c>
      <c r="H1388" s="39" t="s">
        <v>7332</v>
      </c>
      <c r="I1388" s="39" t="s">
        <v>7333</v>
      </c>
      <c r="J1388" s="39">
        <v>0</v>
      </c>
      <c r="K1388" s="39" t="s">
        <v>7334</v>
      </c>
      <c r="L1388" s="39" t="s">
        <v>7335</v>
      </c>
      <c r="M1388" s="39" t="s">
        <v>7336</v>
      </c>
      <c r="N1388" s="113"/>
      <c r="O1388" s="113"/>
      <c r="P1388" s="39">
        <v>19</v>
      </c>
      <c r="Q1388" s="39" t="s">
        <v>7337</v>
      </c>
      <c r="R1388" s="40">
        <v>0.58263888888888893</v>
      </c>
      <c r="S1388" s="39">
        <v>9</v>
      </c>
      <c r="T1388" s="39">
        <v>0.67</v>
      </c>
      <c r="U1388" s="39" t="s">
        <v>7338</v>
      </c>
      <c r="V1388" s="39">
        <v>10</v>
      </c>
      <c r="W1388" s="39">
        <v>0.5</v>
      </c>
      <c r="X1388" s="39" t="s">
        <v>7339</v>
      </c>
      <c r="Y1388" s="41">
        <v>0.47370000000000001</v>
      </c>
      <c r="Z1388" s="41">
        <v>0.2084</v>
      </c>
      <c r="AA1388" s="39">
        <v>17</v>
      </c>
      <c r="AB1388" s="41">
        <v>0.48649999999999999</v>
      </c>
      <c r="AC1388" s="41">
        <v>4.1399999999999999E-2</v>
      </c>
      <c r="AD1388" s="41">
        <v>0.61599999999999999</v>
      </c>
      <c r="AE1388" s="41">
        <v>0.1416</v>
      </c>
      <c r="AF1388" s="41">
        <v>0.54390000000000005</v>
      </c>
      <c r="AG1388" s="41">
        <v>6.3600000000000004E-2</v>
      </c>
      <c r="AH1388" s="10">
        <f>100%-AH1387</f>
        <v>0.51652082045150216</v>
      </c>
    </row>
    <row r="1389" spans="1:34" ht="12.75" x14ac:dyDescent="0.2">
      <c r="A1389" s="113"/>
      <c r="B1389" s="113"/>
      <c r="C1389" s="34"/>
      <c r="D1389" s="39">
        <v>6</v>
      </c>
      <c r="E1389" s="40">
        <v>0.64097222222222228</v>
      </c>
      <c r="F1389" s="39">
        <v>5</v>
      </c>
      <c r="G1389" s="39">
        <v>5</v>
      </c>
      <c r="H1389" s="39">
        <v>1</v>
      </c>
      <c r="I1389" s="39" t="s">
        <v>7340</v>
      </c>
      <c r="J1389" s="39">
        <v>4</v>
      </c>
      <c r="K1389" s="39">
        <v>0</v>
      </c>
      <c r="L1389" s="39" t="s">
        <v>7341</v>
      </c>
      <c r="M1389" s="41">
        <v>0.55559999999999998</v>
      </c>
      <c r="N1389" s="113"/>
      <c r="O1389" s="113"/>
      <c r="P1389" s="39">
        <v>22</v>
      </c>
      <c r="Q1389" s="39" t="s">
        <v>7342</v>
      </c>
      <c r="R1389" s="40">
        <v>0.40347222222222223</v>
      </c>
      <c r="S1389" s="39">
        <v>4</v>
      </c>
      <c r="T1389" s="39">
        <v>0.75</v>
      </c>
      <c r="U1389" s="39" t="s">
        <v>7343</v>
      </c>
      <c r="V1389" s="39">
        <v>9</v>
      </c>
      <c r="W1389" s="39">
        <v>0.22</v>
      </c>
      <c r="X1389" s="39" t="s">
        <v>7344</v>
      </c>
      <c r="Y1389" s="41">
        <v>0.30769999999999997</v>
      </c>
      <c r="Z1389" s="41">
        <v>-5.8999999999999997E-2</v>
      </c>
      <c r="AA1389" s="39">
        <v>10</v>
      </c>
      <c r="AB1389" s="41">
        <v>0.52270000000000005</v>
      </c>
      <c r="AC1389" s="41">
        <v>-2.3699999999999999E-2</v>
      </c>
      <c r="AD1389" s="41">
        <v>0.36680000000000001</v>
      </c>
      <c r="AE1389" s="41">
        <v>-0.15229999999999999</v>
      </c>
      <c r="AF1389" s="41">
        <v>0.32550000000000001</v>
      </c>
      <c r="AG1389" s="41">
        <v>-0.2203</v>
      </c>
      <c r="AH1389" s="10">
        <f>(S1389+(0.36138*V1389))/((S1389+(0.36138*V1389))+(S1390+(0.36138*V1390)))</f>
        <v>0.55178925488417807</v>
      </c>
    </row>
    <row r="1390" spans="1:34" ht="12.75" x14ac:dyDescent="0.2">
      <c r="A1390" s="113"/>
      <c r="B1390" s="113"/>
      <c r="C1390" s="34"/>
      <c r="D1390" s="39">
        <v>7</v>
      </c>
      <c r="E1390" s="40">
        <v>0.71180555555555558</v>
      </c>
      <c r="F1390" s="39">
        <v>5</v>
      </c>
      <c r="G1390" s="39">
        <v>7</v>
      </c>
      <c r="H1390" s="39">
        <v>0.56999999999999995</v>
      </c>
      <c r="I1390" s="39" t="s">
        <v>7345</v>
      </c>
      <c r="J1390" s="39">
        <v>3</v>
      </c>
      <c r="K1390" s="39">
        <v>0</v>
      </c>
      <c r="L1390" s="39" t="s">
        <v>7346</v>
      </c>
      <c r="M1390" s="41">
        <v>0.7</v>
      </c>
      <c r="N1390" s="113"/>
      <c r="O1390" s="113"/>
      <c r="P1390" s="39">
        <v>22</v>
      </c>
      <c r="Q1390" s="39" t="s">
        <v>7347</v>
      </c>
      <c r="R1390" s="40">
        <v>0.40347222222222223</v>
      </c>
      <c r="S1390" s="39">
        <v>3</v>
      </c>
      <c r="T1390" s="39">
        <v>0.67</v>
      </c>
      <c r="U1390" s="39" t="s">
        <v>7348</v>
      </c>
      <c r="V1390" s="39">
        <v>8</v>
      </c>
      <c r="W1390" s="39">
        <v>0.75</v>
      </c>
      <c r="X1390" s="39" t="s">
        <v>7349</v>
      </c>
      <c r="Y1390" s="41">
        <v>0.2727</v>
      </c>
      <c r="Z1390" s="41">
        <v>-6.0600000000000001E-2</v>
      </c>
      <c r="AA1390" s="39">
        <v>10</v>
      </c>
      <c r="AB1390" s="41">
        <v>0.4773</v>
      </c>
      <c r="AC1390" s="41">
        <v>2.3699999999999999E-2</v>
      </c>
      <c r="AD1390" s="41">
        <v>0.63319999999999999</v>
      </c>
      <c r="AE1390" s="41">
        <v>0.15229999999999999</v>
      </c>
      <c r="AF1390" s="41">
        <v>0.67449999999999999</v>
      </c>
      <c r="AG1390" s="41">
        <v>0.2203</v>
      </c>
      <c r="AH1390" s="10">
        <f>100%-AH1389</f>
        <v>0.44821074511582193</v>
      </c>
    </row>
    <row r="1391" spans="1:34" ht="12.75" x14ac:dyDescent="0.2">
      <c r="A1391" s="113"/>
      <c r="B1391" s="113"/>
      <c r="C1391" s="34"/>
      <c r="D1391" s="39">
        <v>9</v>
      </c>
      <c r="E1391" s="40">
        <v>0.65763888888888888</v>
      </c>
      <c r="F1391" s="39">
        <v>2</v>
      </c>
      <c r="G1391" s="39">
        <v>1</v>
      </c>
      <c r="H1391" s="39">
        <v>0</v>
      </c>
      <c r="I1391" s="39" t="s">
        <v>7350</v>
      </c>
      <c r="J1391" s="39">
        <v>2</v>
      </c>
      <c r="K1391" s="39">
        <v>0</v>
      </c>
      <c r="L1391" s="39" t="s">
        <v>7351</v>
      </c>
      <c r="M1391" s="41">
        <v>0.33329999999999999</v>
      </c>
      <c r="N1391" s="113"/>
      <c r="O1391" s="113"/>
      <c r="P1391" s="39">
        <v>25</v>
      </c>
      <c r="Q1391" s="39" t="s">
        <v>7352</v>
      </c>
      <c r="R1391" s="40">
        <v>0.52708333333333335</v>
      </c>
      <c r="S1391" s="39">
        <v>5</v>
      </c>
      <c r="T1391" s="39">
        <v>1.6</v>
      </c>
      <c r="U1391" s="39" t="s">
        <v>7353</v>
      </c>
      <c r="V1391" s="39">
        <v>13</v>
      </c>
      <c r="W1391" s="39">
        <v>0.46</v>
      </c>
      <c r="X1391" s="39" t="s">
        <v>7354</v>
      </c>
      <c r="Y1391" s="41">
        <v>0.27779999999999999</v>
      </c>
      <c r="Z1391" s="41">
        <v>-0.104</v>
      </c>
      <c r="AA1391" s="39">
        <v>16</v>
      </c>
      <c r="AB1391" s="41">
        <v>0.56669999999999998</v>
      </c>
      <c r="AC1391" s="41">
        <v>3.3000000000000002E-2</v>
      </c>
      <c r="AD1391" s="41">
        <v>0.60289999999999999</v>
      </c>
      <c r="AE1391" s="41">
        <v>0.15459999999999999</v>
      </c>
      <c r="AF1391" s="41">
        <v>0.59930000000000005</v>
      </c>
      <c r="AG1391" s="41">
        <v>0.13339999999999999</v>
      </c>
      <c r="AH1391" s="10">
        <f>(S1391+(0.36138*V1391))/((S1391+(0.36138*V1391))+(S1392+(0.36138*V1392)))</f>
        <v>0.44746395535114464</v>
      </c>
    </row>
    <row r="1392" spans="1:34" ht="12.75" x14ac:dyDescent="0.2">
      <c r="A1392" s="113"/>
      <c r="B1392" s="113"/>
      <c r="C1392" s="34"/>
      <c r="D1392" s="39">
        <v>14</v>
      </c>
      <c r="E1392" s="40">
        <v>0.45555555555555555</v>
      </c>
      <c r="F1392" s="39">
        <v>1</v>
      </c>
      <c r="G1392" s="39">
        <v>1</v>
      </c>
      <c r="H1392" s="39">
        <v>0</v>
      </c>
      <c r="I1392" s="39" t="s">
        <v>7355</v>
      </c>
      <c r="J1392" s="39">
        <v>2</v>
      </c>
      <c r="K1392" s="39">
        <v>0</v>
      </c>
      <c r="L1392" s="39" t="s">
        <v>7356</v>
      </c>
      <c r="M1392" s="41">
        <v>0.33329999999999999</v>
      </c>
      <c r="N1392" s="113"/>
      <c r="O1392" s="113"/>
      <c r="P1392" s="39">
        <v>25</v>
      </c>
      <c r="Q1392" s="39" t="s">
        <v>7357</v>
      </c>
      <c r="R1392" s="40">
        <v>0.52708333333333335</v>
      </c>
      <c r="S1392" s="39">
        <v>8</v>
      </c>
      <c r="T1392" s="39">
        <v>0.62</v>
      </c>
      <c r="U1392" s="39" t="s">
        <v>7358</v>
      </c>
      <c r="V1392" s="39">
        <v>11</v>
      </c>
      <c r="W1392" s="39">
        <v>0.09</v>
      </c>
      <c r="X1392" s="39" t="s">
        <v>7359</v>
      </c>
      <c r="Y1392" s="41">
        <v>0.42109999999999997</v>
      </c>
      <c r="Z1392" s="41">
        <v>0.13539999999999999</v>
      </c>
      <c r="AA1392" s="39">
        <v>7</v>
      </c>
      <c r="AB1392" s="41">
        <v>0.43330000000000002</v>
      </c>
      <c r="AC1392" s="41">
        <v>-3.3000000000000002E-2</v>
      </c>
      <c r="AD1392" s="41">
        <v>0.39710000000000001</v>
      </c>
      <c r="AE1392" s="41">
        <v>-0.15459999999999999</v>
      </c>
      <c r="AF1392" s="41">
        <v>0.4007</v>
      </c>
      <c r="AG1392" s="41">
        <v>-0.13339999999999999</v>
      </c>
      <c r="AH1392" s="10">
        <f>100%-AH1391</f>
        <v>0.55253604464885542</v>
      </c>
    </row>
    <row r="1393" spans="1:34" ht="12.75" x14ac:dyDescent="0.2">
      <c r="A1393" s="113"/>
      <c r="B1393" s="113"/>
      <c r="C1393" s="34"/>
      <c r="D1393" s="39">
        <v>15</v>
      </c>
      <c r="E1393" s="40">
        <v>0.56527777777777777</v>
      </c>
      <c r="F1393" s="39">
        <v>3</v>
      </c>
      <c r="G1393" s="39">
        <v>6</v>
      </c>
      <c r="H1393" s="39">
        <v>0.5</v>
      </c>
      <c r="I1393" s="39" t="s">
        <v>7360</v>
      </c>
      <c r="J1393" s="39">
        <v>1</v>
      </c>
      <c r="K1393" s="39">
        <v>0</v>
      </c>
      <c r="L1393" s="39" t="s">
        <v>7361</v>
      </c>
      <c r="M1393" s="41">
        <v>0.85709999999999997</v>
      </c>
      <c r="N1393" s="113"/>
      <c r="O1393" s="113"/>
      <c r="P1393" s="39">
        <v>44</v>
      </c>
      <c r="Q1393" s="39" t="s">
        <v>7362</v>
      </c>
      <c r="R1393" s="40">
        <v>0.37638888888888888</v>
      </c>
      <c r="S1393" s="39">
        <v>2</v>
      </c>
      <c r="T1393" s="39">
        <v>0.5</v>
      </c>
      <c r="U1393" s="39" t="s">
        <v>7363</v>
      </c>
      <c r="V1393" s="39">
        <v>13</v>
      </c>
      <c r="W1393" s="39">
        <v>0.38</v>
      </c>
      <c r="X1393" s="39" t="s">
        <v>7364</v>
      </c>
      <c r="Y1393" s="41">
        <v>0.1333</v>
      </c>
      <c r="Z1393" s="41">
        <v>-0.28050000000000003</v>
      </c>
      <c r="AA1393" s="39">
        <v>6</v>
      </c>
      <c r="AB1393" s="41">
        <v>0.53849999999999998</v>
      </c>
      <c r="AC1393" s="41">
        <v>-4.1999999999999997E-3</v>
      </c>
      <c r="AD1393" s="41">
        <v>0.57609999999999995</v>
      </c>
      <c r="AE1393" s="41">
        <v>0.10979999999999999</v>
      </c>
      <c r="AF1393" s="41">
        <v>0.45789999999999997</v>
      </c>
      <c r="AG1393" s="41">
        <v>-5.1999999999999998E-2</v>
      </c>
      <c r="AH1393" s="10">
        <f>(S1393+(0.36138*V1393))/((S1393+(0.36138*V1393))+(S1394+(0.36138*V1394)))</f>
        <v>0.48012667773448142</v>
      </c>
    </row>
    <row r="1394" spans="1:34" ht="12.75" x14ac:dyDescent="0.2">
      <c r="A1394" s="113"/>
      <c r="B1394" s="113"/>
      <c r="C1394" s="34"/>
      <c r="D1394" s="39">
        <v>19</v>
      </c>
      <c r="E1394" s="40">
        <v>0.74027777777777781</v>
      </c>
      <c r="F1394" s="39">
        <v>5</v>
      </c>
      <c r="G1394" s="39">
        <v>6</v>
      </c>
      <c r="H1394" s="39">
        <v>1</v>
      </c>
      <c r="I1394" s="39" t="s">
        <v>7365</v>
      </c>
      <c r="J1394" s="39">
        <v>2</v>
      </c>
      <c r="K1394" s="39">
        <v>1</v>
      </c>
      <c r="L1394" s="39" t="s">
        <v>7366</v>
      </c>
      <c r="M1394" s="41">
        <v>0.75</v>
      </c>
      <c r="N1394" s="113"/>
      <c r="O1394" s="113"/>
      <c r="P1394" s="39">
        <v>44</v>
      </c>
      <c r="Q1394" s="39" t="s">
        <v>7367</v>
      </c>
      <c r="R1394" s="40">
        <v>0.37638888888888888</v>
      </c>
      <c r="S1394" s="39">
        <v>4</v>
      </c>
      <c r="T1394" s="39">
        <v>0.25</v>
      </c>
      <c r="U1394" s="39" t="s">
        <v>7368</v>
      </c>
      <c r="V1394" s="39">
        <v>9</v>
      </c>
      <c r="W1394" s="39">
        <v>0.11</v>
      </c>
      <c r="X1394" s="39" t="s">
        <v>7369</v>
      </c>
      <c r="Y1394" s="41">
        <v>0.30769999999999997</v>
      </c>
      <c r="Z1394" s="41">
        <v>-1.9599999999999999E-2</v>
      </c>
      <c r="AA1394" s="39">
        <v>5</v>
      </c>
      <c r="AB1394" s="41">
        <v>0.46150000000000002</v>
      </c>
      <c r="AC1394" s="41">
        <v>4.1999999999999997E-3</v>
      </c>
      <c r="AD1394" s="41">
        <v>0.4239</v>
      </c>
      <c r="AE1394" s="41">
        <v>-0.10979999999999999</v>
      </c>
      <c r="AF1394" s="41">
        <v>0.54210000000000003</v>
      </c>
      <c r="AG1394" s="41">
        <v>5.1999999999999998E-2</v>
      </c>
      <c r="AH1394" s="10">
        <f>100%-AH1393</f>
        <v>0.51987332226551852</v>
      </c>
    </row>
    <row r="1395" spans="1:34" ht="12.75" x14ac:dyDescent="0.2">
      <c r="A1395" s="113"/>
      <c r="B1395" s="113"/>
      <c r="C1395" s="34"/>
      <c r="D1395" s="39">
        <v>22</v>
      </c>
      <c r="E1395" s="40">
        <v>0.28680555555555554</v>
      </c>
      <c r="F1395" s="39">
        <v>4</v>
      </c>
      <c r="G1395" s="39">
        <v>3</v>
      </c>
      <c r="H1395" s="39">
        <v>1</v>
      </c>
      <c r="I1395" s="39" t="s">
        <v>7370</v>
      </c>
      <c r="J1395" s="39">
        <v>1</v>
      </c>
      <c r="K1395" s="39">
        <v>0</v>
      </c>
      <c r="L1395" s="39" t="s">
        <v>7371</v>
      </c>
      <c r="M1395" s="41">
        <v>0.75</v>
      </c>
      <c r="N1395" s="113"/>
      <c r="O1395" s="113"/>
      <c r="P1395" s="39">
        <v>46</v>
      </c>
      <c r="Q1395" s="39" t="s">
        <v>7372</v>
      </c>
      <c r="R1395" s="40">
        <v>0.62430555555555556</v>
      </c>
      <c r="S1395" s="39">
        <v>14</v>
      </c>
      <c r="T1395" s="39">
        <v>0.64</v>
      </c>
      <c r="U1395" s="39" t="s">
        <v>7373</v>
      </c>
      <c r="V1395" s="39">
        <v>10</v>
      </c>
      <c r="W1395" s="39">
        <v>0.2</v>
      </c>
      <c r="X1395" s="39" t="s">
        <v>7374</v>
      </c>
      <c r="Y1395" s="41">
        <v>0.58330000000000004</v>
      </c>
      <c r="Z1395" s="41">
        <v>0.33839999999999998</v>
      </c>
      <c r="AA1395" s="39">
        <v>19</v>
      </c>
      <c r="AB1395" s="41">
        <v>0.55840000000000001</v>
      </c>
      <c r="AC1395" s="41">
        <v>2.4199999999999999E-2</v>
      </c>
      <c r="AD1395" s="41">
        <v>0.4335</v>
      </c>
      <c r="AE1395" s="41">
        <v>-7.8200000000000006E-2</v>
      </c>
      <c r="AF1395" s="41">
        <v>0.4627</v>
      </c>
      <c r="AG1395" s="41">
        <v>-5.3199999999999997E-2</v>
      </c>
      <c r="AH1395" s="10">
        <f>(S1395+(0.36138*V1395))/((S1395+(0.36138*V1395))+(S1396+(0.36138*V1396)))</f>
        <v>0.59748263400092683</v>
      </c>
    </row>
    <row r="1396" spans="1:34" ht="12.75" x14ac:dyDescent="0.2">
      <c r="A1396" s="113"/>
      <c r="B1396" s="113"/>
      <c r="C1396" s="34"/>
      <c r="D1396" s="39">
        <v>25</v>
      </c>
      <c r="E1396" s="40">
        <v>0.47986111111111113</v>
      </c>
      <c r="F1396" s="39">
        <v>1</v>
      </c>
      <c r="G1396" s="39">
        <v>1</v>
      </c>
      <c r="H1396" s="39">
        <v>1</v>
      </c>
      <c r="I1396" s="39" t="s">
        <v>7375</v>
      </c>
      <c r="J1396" s="39">
        <v>5</v>
      </c>
      <c r="K1396" s="39">
        <v>0.2</v>
      </c>
      <c r="L1396" s="39" t="s">
        <v>7376</v>
      </c>
      <c r="M1396" s="41">
        <v>0.16669999999999999</v>
      </c>
      <c r="N1396" s="113"/>
      <c r="O1396" s="113"/>
      <c r="P1396" s="39">
        <v>46</v>
      </c>
      <c r="Q1396" s="39" t="s">
        <v>7377</v>
      </c>
      <c r="R1396" s="40">
        <v>0.62430555555555556</v>
      </c>
      <c r="S1396" s="39">
        <v>5</v>
      </c>
      <c r="T1396" s="39">
        <v>0.8</v>
      </c>
      <c r="U1396" s="39" t="s">
        <v>7378</v>
      </c>
      <c r="V1396" s="39">
        <v>19</v>
      </c>
      <c r="W1396" s="39">
        <v>0.32</v>
      </c>
      <c r="X1396" s="39" t="s">
        <v>7379</v>
      </c>
      <c r="Y1396" s="41">
        <v>0.20830000000000001</v>
      </c>
      <c r="Z1396" s="41">
        <v>-0.17810000000000001</v>
      </c>
      <c r="AA1396" s="39">
        <v>10</v>
      </c>
      <c r="AB1396" s="41">
        <v>0.44159999999999999</v>
      </c>
      <c r="AC1396" s="41">
        <v>-2.4199999999999999E-2</v>
      </c>
      <c r="AD1396" s="41">
        <v>0.5665</v>
      </c>
      <c r="AE1396" s="41">
        <v>7.8200000000000006E-2</v>
      </c>
      <c r="AF1396" s="41">
        <v>0.5373</v>
      </c>
      <c r="AG1396" s="41">
        <v>5.3199999999999997E-2</v>
      </c>
      <c r="AH1396" s="10">
        <f>100%-AH1395</f>
        <v>0.40251736599907317</v>
      </c>
    </row>
    <row r="1397" spans="1:34" ht="12.75" x14ac:dyDescent="0.2">
      <c r="A1397" s="113"/>
      <c r="B1397" s="113"/>
      <c r="C1397" s="34"/>
      <c r="D1397" s="39">
        <v>28</v>
      </c>
      <c r="E1397" s="40">
        <v>0.22291666666666668</v>
      </c>
      <c r="F1397" s="39">
        <v>0</v>
      </c>
      <c r="G1397" s="39">
        <v>0</v>
      </c>
      <c r="H1397" s="39" t="s">
        <v>7380</v>
      </c>
      <c r="I1397" s="39" t="s">
        <v>7381</v>
      </c>
      <c r="J1397" s="39">
        <v>0</v>
      </c>
      <c r="K1397" s="39" t="s">
        <v>7382</v>
      </c>
      <c r="L1397" s="39" t="s">
        <v>7383</v>
      </c>
      <c r="M1397" s="39" t="s">
        <v>7384</v>
      </c>
      <c r="N1397" s="113"/>
      <c r="O1397" s="113"/>
      <c r="P1397" s="39">
        <v>62</v>
      </c>
      <c r="Q1397" s="39" t="s">
        <v>7385</v>
      </c>
      <c r="R1397" s="40">
        <v>0.65763888888888888</v>
      </c>
      <c r="S1397" s="39">
        <v>10</v>
      </c>
      <c r="T1397" s="39">
        <v>0.7</v>
      </c>
      <c r="U1397" s="39" t="s">
        <v>7386</v>
      </c>
      <c r="V1397" s="39">
        <v>14</v>
      </c>
      <c r="W1397" s="39">
        <v>0.28999999999999998</v>
      </c>
      <c r="X1397" s="39" t="s">
        <v>7387</v>
      </c>
      <c r="Y1397" s="41">
        <v>0.41670000000000001</v>
      </c>
      <c r="Z1397" s="41">
        <v>9.0200000000000002E-2</v>
      </c>
      <c r="AA1397" s="39">
        <v>15</v>
      </c>
      <c r="AB1397" s="41">
        <v>0.5</v>
      </c>
      <c r="AC1397" s="41">
        <v>-6.25E-2</v>
      </c>
      <c r="AD1397" s="41">
        <v>0.44</v>
      </c>
      <c r="AE1397" s="41">
        <v>-7.1300000000000002E-2</v>
      </c>
      <c r="AF1397" s="41">
        <v>0.43869999999999998</v>
      </c>
      <c r="AG1397" s="41">
        <v>-8.9099999999999999E-2</v>
      </c>
      <c r="AH1397" s="10">
        <f>(S1397+(0.36138*V1397))/((S1397+(0.36138*V1397))+(S1398+(0.36138*V1398)))</f>
        <v>0.5206236426355394</v>
      </c>
    </row>
    <row r="1398" spans="1:34" ht="12.75" x14ac:dyDescent="0.2">
      <c r="A1398" s="113"/>
      <c r="B1398" s="113"/>
      <c r="C1398" s="34"/>
      <c r="D1398" s="39">
        <v>62</v>
      </c>
      <c r="E1398" s="40">
        <v>0.85624999999999996</v>
      </c>
      <c r="F1398" s="39">
        <v>2</v>
      </c>
      <c r="G1398" s="39">
        <v>1</v>
      </c>
      <c r="H1398" s="39">
        <v>1</v>
      </c>
      <c r="I1398" s="39" t="s">
        <v>7388</v>
      </c>
      <c r="J1398" s="39">
        <v>3</v>
      </c>
      <c r="K1398" s="39">
        <v>0</v>
      </c>
      <c r="L1398" s="39" t="s">
        <v>7389</v>
      </c>
      <c r="M1398" s="41">
        <v>0.25</v>
      </c>
      <c r="N1398" s="113"/>
      <c r="O1398" s="113"/>
      <c r="P1398" s="39">
        <v>62</v>
      </c>
      <c r="Q1398" s="39" t="s">
        <v>7390</v>
      </c>
      <c r="R1398" s="40">
        <v>0.65763888888888888</v>
      </c>
      <c r="S1398" s="39">
        <v>7</v>
      </c>
      <c r="T1398" s="39">
        <v>1</v>
      </c>
      <c r="U1398" s="39" t="s">
        <v>7391</v>
      </c>
      <c r="V1398" s="39">
        <v>19</v>
      </c>
      <c r="W1398" s="39">
        <v>0.26</v>
      </c>
      <c r="X1398" s="39" t="s">
        <v>7392</v>
      </c>
      <c r="Y1398" s="41">
        <v>0.26919999999999999</v>
      </c>
      <c r="Z1398" s="41">
        <v>-8.7900000000000006E-2</v>
      </c>
      <c r="AA1398" s="39">
        <v>13</v>
      </c>
      <c r="AB1398" s="41">
        <v>0.5</v>
      </c>
      <c r="AC1398" s="41">
        <v>6.25E-2</v>
      </c>
      <c r="AD1398" s="41">
        <v>0.56000000000000005</v>
      </c>
      <c r="AE1398" s="41">
        <v>7.1300000000000002E-2</v>
      </c>
      <c r="AF1398" s="41">
        <v>0.56130000000000002</v>
      </c>
      <c r="AG1398" s="41">
        <v>8.9099999999999999E-2</v>
      </c>
      <c r="AH1398" s="10">
        <f>100%-AH1397</f>
        <v>0.4793763573644606</v>
      </c>
    </row>
    <row r="1399" spans="1:34" ht="12.75" x14ac:dyDescent="0.2">
      <c r="A1399" s="113"/>
      <c r="B1399" s="113"/>
      <c r="C1399" s="34"/>
      <c r="D1399" s="39">
        <v>65</v>
      </c>
      <c r="E1399" s="42">
        <v>1.1319444444444444</v>
      </c>
      <c r="F1399" s="39">
        <v>10</v>
      </c>
      <c r="G1399" s="39">
        <v>4</v>
      </c>
      <c r="H1399" s="39">
        <v>1</v>
      </c>
      <c r="I1399" s="39" t="s">
        <v>7393</v>
      </c>
      <c r="J1399" s="39">
        <v>3</v>
      </c>
      <c r="K1399" s="39">
        <v>0</v>
      </c>
      <c r="L1399" s="39" t="s">
        <v>7394</v>
      </c>
      <c r="M1399" s="41">
        <v>0.57140000000000002</v>
      </c>
      <c r="N1399" s="113"/>
      <c r="O1399" s="113"/>
      <c r="P1399" s="39">
        <v>65</v>
      </c>
      <c r="Q1399" s="39" t="s">
        <v>7395</v>
      </c>
      <c r="R1399" s="40">
        <v>0.67569444444444449</v>
      </c>
      <c r="S1399" s="39">
        <v>9</v>
      </c>
      <c r="T1399" s="39">
        <v>1</v>
      </c>
      <c r="U1399" s="39" t="s">
        <v>7396</v>
      </c>
      <c r="V1399" s="39">
        <v>13</v>
      </c>
      <c r="W1399" s="39">
        <v>0.15</v>
      </c>
      <c r="X1399" s="39" t="s">
        <v>7397</v>
      </c>
      <c r="Y1399" s="41">
        <v>0.40910000000000002</v>
      </c>
      <c r="Z1399" s="41">
        <v>7.5800000000000006E-2</v>
      </c>
      <c r="AA1399" s="39">
        <v>19</v>
      </c>
      <c r="AB1399" s="41">
        <v>0.54669999999999996</v>
      </c>
      <c r="AC1399" s="41">
        <v>6.7999999999999996E-3</v>
      </c>
      <c r="AD1399" s="41">
        <v>0.45290000000000002</v>
      </c>
      <c r="AE1399" s="41">
        <v>-5.1200000000000002E-2</v>
      </c>
      <c r="AF1399" s="41">
        <v>0.51559999999999995</v>
      </c>
      <c r="AG1399" s="41">
        <v>2.4299999999999999E-2</v>
      </c>
      <c r="AH1399" s="10">
        <f>(S1399+(0.36138*V1399))/((S1399+(0.36138*V1399))+(S1400+(0.36138*V1400)))</f>
        <v>0.53937646578893894</v>
      </c>
    </row>
    <row r="1400" spans="1:34" ht="12.75" x14ac:dyDescent="0.2">
      <c r="A1400" s="113"/>
      <c r="B1400" s="113"/>
      <c r="C1400" s="34"/>
      <c r="D1400" s="39">
        <v>68</v>
      </c>
      <c r="E1400" s="40">
        <v>0.66874999999999996</v>
      </c>
      <c r="F1400" s="39">
        <v>3</v>
      </c>
      <c r="G1400" s="39">
        <v>5</v>
      </c>
      <c r="H1400" s="39">
        <v>0.8</v>
      </c>
      <c r="I1400" s="39" t="s">
        <v>7398</v>
      </c>
      <c r="J1400" s="39">
        <v>2</v>
      </c>
      <c r="K1400" s="39">
        <v>0</v>
      </c>
      <c r="L1400" s="39" t="s">
        <v>7399</v>
      </c>
      <c r="M1400" s="41">
        <v>0.71430000000000005</v>
      </c>
      <c r="N1400" s="113"/>
      <c r="O1400" s="113"/>
      <c r="P1400" s="39">
        <v>65</v>
      </c>
      <c r="Q1400" s="39" t="s">
        <v>7400</v>
      </c>
      <c r="R1400" s="40">
        <v>0.67569444444444449</v>
      </c>
      <c r="S1400" s="39">
        <v>7</v>
      </c>
      <c r="T1400" s="39">
        <v>0.28999999999999998</v>
      </c>
      <c r="U1400" s="39" t="s">
        <v>7401</v>
      </c>
      <c r="V1400" s="39">
        <v>13</v>
      </c>
      <c r="W1400" s="39">
        <v>0.77</v>
      </c>
      <c r="X1400" s="39" t="s">
        <v>7402</v>
      </c>
      <c r="Y1400" s="41">
        <v>0.35</v>
      </c>
      <c r="Z1400" s="41">
        <v>3.7499999999999999E-2</v>
      </c>
      <c r="AA1400" s="39">
        <v>14</v>
      </c>
      <c r="AB1400" s="41">
        <v>0.45329999999999998</v>
      </c>
      <c r="AC1400" s="41">
        <v>-6.7999999999999996E-3</v>
      </c>
      <c r="AD1400" s="41">
        <v>0.54710000000000003</v>
      </c>
      <c r="AE1400" s="41">
        <v>5.1200000000000002E-2</v>
      </c>
      <c r="AF1400" s="41">
        <v>0.4844</v>
      </c>
      <c r="AG1400" s="41">
        <v>-2.4299999999999999E-2</v>
      </c>
      <c r="AH1400" s="10">
        <f>100%-AH1399</f>
        <v>0.46062353421106106</v>
      </c>
    </row>
    <row r="1401" spans="1:34" ht="12.75" x14ac:dyDescent="0.2">
      <c r="A1401" s="113"/>
      <c r="B1401" s="113"/>
      <c r="C1401" s="34"/>
      <c r="D1401" s="39">
        <v>83</v>
      </c>
      <c r="E1401" s="40">
        <v>0.66111111111111109</v>
      </c>
      <c r="F1401" s="39">
        <v>4</v>
      </c>
      <c r="G1401" s="39">
        <v>2</v>
      </c>
      <c r="H1401" s="39">
        <v>1</v>
      </c>
      <c r="I1401" s="39" t="s">
        <v>7403</v>
      </c>
      <c r="J1401" s="39">
        <v>2</v>
      </c>
      <c r="K1401" s="39">
        <v>1</v>
      </c>
      <c r="L1401" s="39" t="s">
        <v>7404</v>
      </c>
      <c r="M1401" s="41">
        <v>0.5</v>
      </c>
      <c r="N1401" s="113"/>
      <c r="O1401" s="113"/>
      <c r="P1401" s="39">
        <v>77</v>
      </c>
      <c r="Q1401" s="39" t="s">
        <v>7405</v>
      </c>
      <c r="R1401" s="40">
        <v>0.66111111111111109</v>
      </c>
      <c r="S1401" s="39">
        <v>9</v>
      </c>
      <c r="T1401" s="39">
        <v>0.78</v>
      </c>
      <c r="U1401" s="39" t="s">
        <v>7406</v>
      </c>
      <c r="V1401" s="39">
        <v>13</v>
      </c>
      <c r="W1401" s="39">
        <v>0.23</v>
      </c>
      <c r="X1401" s="39" t="s">
        <v>7407</v>
      </c>
      <c r="Y1401" s="41">
        <v>0.40910000000000002</v>
      </c>
      <c r="Z1401" s="41">
        <v>7.5800000000000006E-2</v>
      </c>
      <c r="AA1401" s="39">
        <v>19</v>
      </c>
      <c r="AB1401" s="41">
        <v>0.50619999999999998</v>
      </c>
      <c r="AC1401" s="41">
        <v>-5.4300000000000001E-2</v>
      </c>
      <c r="AD1401" s="41">
        <v>0.40550000000000003</v>
      </c>
      <c r="AE1401" s="41">
        <v>-0.1225</v>
      </c>
      <c r="AF1401" s="41">
        <v>0.45960000000000001</v>
      </c>
      <c r="AG1401" s="41">
        <v>-6.1400000000000003E-2</v>
      </c>
      <c r="AH1401" s="10">
        <f>(S1401+(0.36138*V1401))/((S1401+(0.36138*V1401))+(S1402+(0.36138*V1402)))</f>
        <v>0.50511161326674192</v>
      </c>
    </row>
    <row r="1402" spans="1:34" ht="12.75" x14ac:dyDescent="0.2">
      <c r="A1402" s="113"/>
      <c r="B1402" s="113"/>
      <c r="C1402" s="34"/>
      <c r="D1402" s="39">
        <v>93</v>
      </c>
      <c r="E1402" s="40">
        <v>0.39652777777777776</v>
      </c>
      <c r="F1402" s="39">
        <v>3</v>
      </c>
      <c r="G1402" s="39">
        <v>1</v>
      </c>
      <c r="H1402" s="39">
        <v>1</v>
      </c>
      <c r="I1402" s="39" t="s">
        <v>7408</v>
      </c>
      <c r="J1402" s="39">
        <v>2</v>
      </c>
      <c r="K1402" s="39">
        <v>0</v>
      </c>
      <c r="L1402" s="39" t="s">
        <v>7409</v>
      </c>
      <c r="M1402" s="41">
        <v>0.33329999999999999</v>
      </c>
      <c r="N1402" s="113"/>
      <c r="O1402" s="113"/>
      <c r="P1402" s="39">
        <v>77</v>
      </c>
      <c r="Q1402" s="39" t="s">
        <v>7410</v>
      </c>
      <c r="R1402" s="40">
        <v>0.66111111111111109</v>
      </c>
      <c r="S1402" s="39">
        <v>8</v>
      </c>
      <c r="T1402" s="39">
        <v>0.38</v>
      </c>
      <c r="U1402" s="39" t="s">
        <v>7411</v>
      </c>
      <c r="V1402" s="39">
        <v>15</v>
      </c>
      <c r="W1402" s="39">
        <v>0.8</v>
      </c>
      <c r="X1402" s="39" t="s">
        <v>7412</v>
      </c>
      <c r="Y1402" s="41">
        <v>0.3478</v>
      </c>
      <c r="Z1402" s="41">
        <v>3.6700000000000003E-2</v>
      </c>
      <c r="AA1402" s="39">
        <v>17</v>
      </c>
      <c r="AB1402" s="41">
        <v>0.49380000000000002</v>
      </c>
      <c r="AC1402" s="41">
        <v>5.4300000000000001E-2</v>
      </c>
      <c r="AD1402" s="41">
        <v>0.59450000000000003</v>
      </c>
      <c r="AE1402" s="41">
        <v>0.1225</v>
      </c>
      <c r="AF1402" s="41">
        <v>0.54039999999999999</v>
      </c>
      <c r="AG1402" s="41">
        <v>6.1400000000000003E-2</v>
      </c>
      <c r="AH1402" s="10">
        <f>100%-AH1401</f>
        <v>0.49488838673325808</v>
      </c>
    </row>
    <row r="1403" spans="1:34" ht="12.75" x14ac:dyDescent="0.2">
      <c r="A1403" s="113"/>
      <c r="B1403" s="113"/>
      <c r="C1403" s="34"/>
      <c r="D1403" s="39">
        <v>40</v>
      </c>
      <c r="E1403" s="40">
        <v>0.65972222222222221</v>
      </c>
      <c r="F1403" s="39">
        <v>0</v>
      </c>
      <c r="G1403" s="39">
        <v>0</v>
      </c>
      <c r="H1403" s="39" t="s">
        <v>7413</v>
      </c>
      <c r="I1403" s="39" t="s">
        <v>7414</v>
      </c>
      <c r="J1403" s="39">
        <v>0</v>
      </c>
      <c r="K1403" s="39" t="s">
        <v>7415</v>
      </c>
      <c r="L1403" s="39" t="s">
        <v>7416</v>
      </c>
      <c r="M1403" s="39" t="s">
        <v>7417</v>
      </c>
      <c r="N1403" s="113"/>
      <c r="O1403" s="113"/>
      <c r="P1403" s="39">
        <v>89</v>
      </c>
      <c r="Q1403" s="39" t="s">
        <v>7418</v>
      </c>
      <c r="R1403" s="40">
        <v>0.4152777777777778</v>
      </c>
      <c r="S1403" s="39">
        <v>6</v>
      </c>
      <c r="T1403" s="39">
        <v>1.5</v>
      </c>
      <c r="U1403" s="39" t="s">
        <v>7419</v>
      </c>
      <c r="V1403" s="39">
        <v>9</v>
      </c>
      <c r="W1403" s="39">
        <v>0.11</v>
      </c>
      <c r="X1403" s="39" t="s">
        <v>7420</v>
      </c>
      <c r="Y1403" s="41">
        <v>0.4</v>
      </c>
      <c r="Z1403" s="41">
        <v>5.5199999999999999E-2</v>
      </c>
      <c r="AA1403" s="39">
        <v>16</v>
      </c>
      <c r="AB1403" s="41">
        <v>0.56359999999999999</v>
      </c>
      <c r="AC1403" s="41">
        <v>2.81E-2</v>
      </c>
      <c r="AD1403" s="41">
        <v>0.47849999999999998</v>
      </c>
      <c r="AE1403" s="41">
        <v>-9.7000000000000003E-3</v>
      </c>
      <c r="AF1403" s="41">
        <v>0.54549999999999998</v>
      </c>
      <c r="AG1403" s="41">
        <v>5.7299999999999997E-2</v>
      </c>
      <c r="AH1403" s="10">
        <f>(S1403+(0.36138*V1403))/((S1403+(0.36138*V1403))+(S1404+(0.36138*V1404)))</f>
        <v>0.50995896041879551</v>
      </c>
    </row>
    <row r="1404" spans="1:34" ht="12.75" x14ac:dyDescent="0.2">
      <c r="A1404" s="113"/>
      <c r="B1404" s="113"/>
      <c r="C1404" s="34"/>
      <c r="D1404" s="39">
        <v>41</v>
      </c>
      <c r="E1404" s="42">
        <v>1.5027777777777778</v>
      </c>
      <c r="F1404" s="39">
        <v>0</v>
      </c>
      <c r="G1404" s="39">
        <v>0</v>
      </c>
      <c r="H1404" s="39" t="s">
        <v>7421</v>
      </c>
      <c r="I1404" s="39" t="s">
        <v>7422</v>
      </c>
      <c r="J1404" s="39">
        <v>0</v>
      </c>
      <c r="K1404" s="39" t="s">
        <v>7423</v>
      </c>
      <c r="L1404" s="39" t="s">
        <v>7424</v>
      </c>
      <c r="M1404" s="39" t="s">
        <v>7425</v>
      </c>
      <c r="N1404" s="113"/>
      <c r="O1404" s="113"/>
      <c r="P1404" s="39">
        <v>89</v>
      </c>
      <c r="Q1404" s="39" t="s">
        <v>7426</v>
      </c>
      <c r="R1404" s="40">
        <v>0.4152777777777778</v>
      </c>
      <c r="S1404" s="39">
        <v>6</v>
      </c>
      <c r="T1404" s="39">
        <v>0.67</v>
      </c>
      <c r="U1404" s="39" t="s">
        <v>7427</v>
      </c>
      <c r="V1404" s="39">
        <v>8</v>
      </c>
      <c r="W1404" s="39">
        <v>0.5</v>
      </c>
      <c r="X1404" s="39" t="s">
        <v>7428</v>
      </c>
      <c r="Y1404" s="41">
        <v>0.42859999999999998</v>
      </c>
      <c r="Z1404" s="41">
        <v>0.1323</v>
      </c>
      <c r="AA1404" s="39">
        <v>10</v>
      </c>
      <c r="AB1404" s="41">
        <v>0.43640000000000001</v>
      </c>
      <c r="AC1404" s="41">
        <v>-2.81E-2</v>
      </c>
      <c r="AD1404" s="41">
        <v>0.52149999999999996</v>
      </c>
      <c r="AE1404" s="41">
        <v>9.7000000000000003E-3</v>
      </c>
      <c r="AF1404" s="41">
        <v>0.45450000000000002</v>
      </c>
      <c r="AG1404" s="41">
        <v>-5.7299999999999997E-2</v>
      </c>
      <c r="AH1404" s="10">
        <f>100%-AH1403</f>
        <v>0.49004103958120449</v>
      </c>
    </row>
    <row r="1405" spans="1:34" ht="12.75" x14ac:dyDescent="0.2">
      <c r="A1405" s="113"/>
      <c r="B1405" s="113"/>
      <c r="C1405" s="34"/>
      <c r="D1405" s="112"/>
      <c r="E1405" s="113"/>
      <c r="F1405" s="113"/>
      <c r="G1405" s="113"/>
      <c r="H1405" s="113"/>
      <c r="I1405" s="113"/>
      <c r="J1405" s="113"/>
      <c r="K1405" s="113"/>
      <c r="L1405" s="113"/>
      <c r="M1405" s="113"/>
      <c r="N1405" s="113"/>
      <c r="O1405" s="113"/>
      <c r="P1405" s="39">
        <v>93</v>
      </c>
      <c r="Q1405" s="39" t="s">
        <v>7429</v>
      </c>
      <c r="R1405" s="40">
        <v>0.45347222222222222</v>
      </c>
      <c r="S1405" s="39">
        <v>4</v>
      </c>
      <c r="T1405" s="39">
        <v>1.5</v>
      </c>
      <c r="U1405" s="39" t="s">
        <v>7430</v>
      </c>
      <c r="V1405" s="39">
        <v>12</v>
      </c>
      <c r="W1405" s="39">
        <v>0.33</v>
      </c>
      <c r="X1405" s="39" t="s">
        <v>7431</v>
      </c>
      <c r="Y1405" s="41">
        <v>0.25</v>
      </c>
      <c r="Z1405" s="41">
        <v>-0.13600000000000001</v>
      </c>
      <c r="AA1405" s="39">
        <v>16</v>
      </c>
      <c r="AB1405" s="41">
        <v>0.58179999999999998</v>
      </c>
      <c r="AC1405" s="41">
        <v>5.1700000000000003E-2</v>
      </c>
      <c r="AD1405" s="41">
        <v>0.54220000000000002</v>
      </c>
      <c r="AE1405" s="41">
        <v>6.83E-2</v>
      </c>
      <c r="AF1405" s="41">
        <v>0.50739999999999996</v>
      </c>
      <c r="AG1405" s="41">
        <v>9.7000000000000003E-3</v>
      </c>
      <c r="AH1405" s="10">
        <f>(S1405+(0.36138*V1405))/((S1405+(0.36138*V1405))+(S1406+(0.36138*V1406)))</f>
        <v>0.56077200525755699</v>
      </c>
    </row>
    <row r="1406" spans="1:34" ht="12.75" x14ac:dyDescent="0.2">
      <c r="A1406" s="113"/>
      <c r="B1406" s="113"/>
      <c r="C1406" s="34"/>
      <c r="D1406" s="43">
        <v>66</v>
      </c>
      <c r="E1406" s="38">
        <v>21006</v>
      </c>
      <c r="F1406" s="44"/>
      <c r="G1406" s="44"/>
      <c r="H1406" s="44"/>
      <c r="I1406" s="44"/>
      <c r="J1406" s="44"/>
      <c r="K1406" s="44"/>
      <c r="L1406" s="44"/>
      <c r="M1406" s="44"/>
      <c r="N1406" s="113"/>
      <c r="O1406" s="113"/>
      <c r="P1406" s="39">
        <v>93</v>
      </c>
      <c r="Q1406" s="39" t="s">
        <v>7432</v>
      </c>
      <c r="R1406" s="40">
        <v>0.45347222222222222</v>
      </c>
      <c r="S1406" s="39">
        <v>4</v>
      </c>
      <c r="T1406" s="39">
        <v>0.75</v>
      </c>
      <c r="U1406" s="39" t="s">
        <v>7433</v>
      </c>
      <c r="V1406" s="39">
        <v>7</v>
      </c>
      <c r="W1406" s="39">
        <v>0.28999999999999998</v>
      </c>
      <c r="X1406" s="39" t="s">
        <v>7434</v>
      </c>
      <c r="Y1406" s="41">
        <v>0.36359999999999998</v>
      </c>
      <c r="Z1406" s="41">
        <v>4.7800000000000002E-2</v>
      </c>
      <c r="AA1406" s="39">
        <v>12</v>
      </c>
      <c r="AB1406" s="41">
        <v>0.41820000000000002</v>
      </c>
      <c r="AC1406" s="41">
        <v>-5.1700000000000003E-2</v>
      </c>
      <c r="AD1406" s="41">
        <v>0.45779999999999998</v>
      </c>
      <c r="AE1406" s="41">
        <v>-6.83E-2</v>
      </c>
      <c r="AF1406" s="41">
        <v>0.49259999999999998</v>
      </c>
      <c r="AG1406" s="41">
        <v>-9.7000000000000003E-3</v>
      </c>
      <c r="AH1406" s="10">
        <f>100%-AH1405</f>
        <v>0.43922799474244301</v>
      </c>
    </row>
    <row r="1407" spans="1:34" ht="12.75" x14ac:dyDescent="0.2">
      <c r="A1407" s="113"/>
      <c r="B1407" s="113"/>
      <c r="C1407" s="34"/>
      <c r="D1407" s="39">
        <v>2</v>
      </c>
      <c r="E1407" s="40">
        <v>0.46458333333333335</v>
      </c>
      <c r="F1407" s="39">
        <v>0</v>
      </c>
      <c r="G1407" s="39">
        <v>0</v>
      </c>
      <c r="H1407" s="39" t="s">
        <v>7435</v>
      </c>
      <c r="I1407" s="39" t="s">
        <v>7436</v>
      </c>
      <c r="J1407" s="39">
        <v>2</v>
      </c>
      <c r="K1407" s="39">
        <v>0</v>
      </c>
      <c r="L1407" s="39" t="s">
        <v>7437</v>
      </c>
      <c r="M1407" s="41">
        <v>0</v>
      </c>
      <c r="N1407" s="113"/>
      <c r="O1407" s="113"/>
      <c r="P1407" s="39">
        <v>40</v>
      </c>
      <c r="Q1407" s="39" t="s">
        <v>7438</v>
      </c>
      <c r="R1407" s="42">
        <v>1.7979166666666666</v>
      </c>
      <c r="S1407" s="39">
        <v>22</v>
      </c>
      <c r="T1407" s="39">
        <v>0.91</v>
      </c>
      <c r="U1407" s="39" t="s">
        <v>7439</v>
      </c>
      <c r="V1407" s="39">
        <v>43</v>
      </c>
      <c r="W1407" s="39">
        <v>0.3</v>
      </c>
      <c r="X1407" s="39" t="s">
        <v>7440</v>
      </c>
      <c r="Y1407" s="41">
        <v>0.33850000000000002</v>
      </c>
      <c r="Z1407" s="41">
        <v>-0.1615</v>
      </c>
      <c r="AA1407" s="39">
        <v>49</v>
      </c>
      <c r="AB1407" s="41">
        <v>0.54290000000000005</v>
      </c>
      <c r="AC1407" s="41">
        <v>7.1999999999999998E-3</v>
      </c>
      <c r="AD1407" s="41">
        <v>0.47899999999999998</v>
      </c>
      <c r="AE1407" s="41">
        <v>-7.8E-2</v>
      </c>
      <c r="AF1407" s="41">
        <v>0.49980000000000002</v>
      </c>
      <c r="AG1407" s="41">
        <v>-2.5000000000000001E-3</v>
      </c>
      <c r="AH1407" s="10">
        <f>(S1407+(0.36138*V1407))/((S1407+(0.36138*V1407))+(S1408+(0.36138*V1408)))</f>
        <v>0.5234349313206158</v>
      </c>
    </row>
    <row r="1408" spans="1:34" ht="12.75" x14ac:dyDescent="0.2">
      <c r="A1408" s="113"/>
      <c r="B1408" s="113"/>
      <c r="C1408" s="34"/>
      <c r="D1408" s="39">
        <v>3</v>
      </c>
      <c r="E1408" s="40">
        <v>0.68194444444444446</v>
      </c>
      <c r="F1408" s="39">
        <v>1</v>
      </c>
      <c r="G1408" s="39">
        <v>0</v>
      </c>
      <c r="H1408" s="39" t="s">
        <v>7441</v>
      </c>
      <c r="I1408" s="39" t="s">
        <v>7442</v>
      </c>
      <c r="J1408" s="39">
        <v>2</v>
      </c>
      <c r="K1408" s="39">
        <v>0</v>
      </c>
      <c r="L1408" s="39" t="s">
        <v>7443</v>
      </c>
      <c r="M1408" s="41">
        <v>0</v>
      </c>
      <c r="N1408" s="113"/>
      <c r="O1408" s="113"/>
      <c r="P1408" s="39">
        <v>40</v>
      </c>
      <c r="Q1408" s="39" t="s">
        <v>7444</v>
      </c>
      <c r="R1408" s="42">
        <v>1.7979166666666666</v>
      </c>
      <c r="S1408" s="39">
        <v>19</v>
      </c>
      <c r="T1408" s="39">
        <v>0.63</v>
      </c>
      <c r="U1408" s="39" t="s">
        <v>7445</v>
      </c>
      <c r="V1408" s="39">
        <v>42</v>
      </c>
      <c r="W1408" s="39">
        <v>0.43</v>
      </c>
      <c r="X1408" s="39" t="s">
        <v>7446</v>
      </c>
      <c r="Y1408" s="41">
        <v>0.3115</v>
      </c>
      <c r="Z1408" s="41">
        <v>-0.1171</v>
      </c>
      <c r="AA1408" s="39">
        <v>35</v>
      </c>
      <c r="AB1408" s="41">
        <v>0.45710000000000001</v>
      </c>
      <c r="AC1408" s="41">
        <v>-7.1999999999999998E-3</v>
      </c>
      <c r="AD1408" s="41">
        <v>0.52100000000000002</v>
      </c>
      <c r="AE1408" s="41">
        <v>7.8E-2</v>
      </c>
      <c r="AF1408" s="41">
        <v>0.50019999999999998</v>
      </c>
      <c r="AG1408" s="41">
        <v>2.5000000000000001E-3</v>
      </c>
      <c r="AH1408" s="10">
        <f>100%-AH1407</f>
        <v>0.4765650686793842</v>
      </c>
    </row>
    <row r="1409" spans="1:34" ht="12.75" x14ac:dyDescent="0.2">
      <c r="A1409" s="113"/>
      <c r="B1409" s="113"/>
      <c r="C1409" s="34"/>
      <c r="D1409" s="39">
        <v>4</v>
      </c>
      <c r="E1409" s="40">
        <v>0.57291666666666663</v>
      </c>
      <c r="F1409" s="39">
        <v>1</v>
      </c>
      <c r="G1409" s="39">
        <v>0</v>
      </c>
      <c r="H1409" s="39" t="s">
        <v>7447</v>
      </c>
      <c r="I1409" s="39" t="s">
        <v>7448</v>
      </c>
      <c r="J1409" s="39">
        <v>1</v>
      </c>
      <c r="K1409" s="39">
        <v>0</v>
      </c>
      <c r="L1409" s="39" t="s">
        <v>7449</v>
      </c>
      <c r="M1409" s="41">
        <v>0</v>
      </c>
      <c r="N1409" s="113"/>
      <c r="O1409" s="113"/>
      <c r="P1409" s="39">
        <v>41</v>
      </c>
      <c r="Q1409" s="39" t="s">
        <v>7450</v>
      </c>
      <c r="R1409" s="40">
        <v>0.17916666666666667</v>
      </c>
      <c r="S1409" s="39">
        <v>4</v>
      </c>
      <c r="T1409" s="39">
        <v>1</v>
      </c>
      <c r="U1409" s="39" t="s">
        <v>7451</v>
      </c>
      <c r="V1409" s="39">
        <v>4</v>
      </c>
      <c r="W1409" s="39">
        <v>0.5</v>
      </c>
      <c r="X1409" s="39" t="s">
        <v>7452</v>
      </c>
      <c r="Y1409" s="41">
        <v>0.5</v>
      </c>
      <c r="Z1409" s="41">
        <v>0.1615</v>
      </c>
      <c r="AA1409" s="39">
        <v>7</v>
      </c>
      <c r="AB1409" s="41">
        <v>0.53569999999999995</v>
      </c>
      <c r="AC1409" s="41">
        <v>-7.1999999999999998E-3</v>
      </c>
      <c r="AD1409" s="41">
        <v>0.55410000000000004</v>
      </c>
      <c r="AE1409" s="41">
        <v>7.4800000000000005E-2</v>
      </c>
      <c r="AF1409" s="41">
        <v>0.50229999999999997</v>
      </c>
      <c r="AG1409" s="41">
        <v>2.5000000000000001E-3</v>
      </c>
      <c r="AH1409" s="10">
        <f>(S1409+(0.36138*V1409))/((S1409+(0.36138*V1409))+(S1410+(0.36138*V1410)))</f>
        <v>0.5505508015335091</v>
      </c>
    </row>
    <row r="1410" spans="1:34" ht="12.75" x14ac:dyDescent="0.2">
      <c r="A1410" s="113"/>
      <c r="B1410" s="113"/>
      <c r="C1410" s="34"/>
      <c r="D1410" s="39">
        <v>5</v>
      </c>
      <c r="E1410" s="40">
        <v>0.57986111111111116</v>
      </c>
      <c r="F1410" s="39">
        <v>2</v>
      </c>
      <c r="G1410" s="39">
        <v>1</v>
      </c>
      <c r="H1410" s="39">
        <v>1</v>
      </c>
      <c r="I1410" s="39" t="s">
        <v>7453</v>
      </c>
      <c r="J1410" s="39">
        <v>3</v>
      </c>
      <c r="K1410" s="39">
        <v>0.33</v>
      </c>
      <c r="L1410" s="39" t="s">
        <v>7454</v>
      </c>
      <c r="M1410" s="41">
        <v>0.25</v>
      </c>
      <c r="N1410" s="113"/>
      <c r="O1410" s="113"/>
      <c r="P1410" s="39">
        <v>41</v>
      </c>
      <c r="Q1410" s="39" t="s">
        <v>7455</v>
      </c>
      <c r="R1410" s="40">
        <v>0.17916666666666667</v>
      </c>
      <c r="S1410" s="39">
        <v>3</v>
      </c>
      <c r="T1410" s="39">
        <v>0.67</v>
      </c>
      <c r="U1410" s="39" t="s">
        <v>7456</v>
      </c>
      <c r="V1410" s="39">
        <v>4</v>
      </c>
      <c r="W1410" s="39">
        <v>0.25</v>
      </c>
      <c r="X1410" s="39" t="s">
        <v>7457</v>
      </c>
      <c r="Y1410" s="41">
        <v>0.42859999999999998</v>
      </c>
      <c r="Z1410" s="41">
        <v>0.1171</v>
      </c>
      <c r="AA1410" s="39">
        <v>6</v>
      </c>
      <c r="AB1410" s="41">
        <v>0.46429999999999999</v>
      </c>
      <c r="AC1410" s="41">
        <v>7.1999999999999998E-3</v>
      </c>
      <c r="AD1410" s="41">
        <v>0.44590000000000002</v>
      </c>
      <c r="AE1410" s="41">
        <v>-7.4800000000000005E-2</v>
      </c>
      <c r="AF1410" s="41">
        <v>0.49769999999999998</v>
      </c>
      <c r="AG1410" s="41">
        <v>-2.5000000000000001E-3</v>
      </c>
      <c r="AH1410" s="10">
        <f>100%-AH1409</f>
        <v>0.4494491984664909</v>
      </c>
    </row>
    <row r="1411" spans="1:34" ht="12.75" x14ac:dyDescent="0.2">
      <c r="A1411" s="113"/>
      <c r="B1411" s="113"/>
      <c r="C1411" s="34"/>
      <c r="D1411" s="39">
        <v>6</v>
      </c>
      <c r="E1411" s="40">
        <v>0.50694444444444442</v>
      </c>
      <c r="F1411" s="39">
        <v>4</v>
      </c>
      <c r="G1411" s="39">
        <v>2</v>
      </c>
      <c r="H1411" s="39">
        <v>1</v>
      </c>
      <c r="I1411" s="39" t="s">
        <v>7458</v>
      </c>
      <c r="J1411" s="39">
        <v>1</v>
      </c>
      <c r="K1411" s="39">
        <v>2</v>
      </c>
      <c r="L1411" s="39" t="s">
        <v>7459</v>
      </c>
      <c r="M1411" s="41">
        <v>0.66669999999999996</v>
      </c>
      <c r="N1411" s="113"/>
      <c r="O1411" s="113"/>
      <c r="P1411" s="112"/>
      <c r="Q1411" s="113"/>
      <c r="R1411" s="113"/>
      <c r="S1411" s="113"/>
      <c r="T1411" s="113"/>
      <c r="U1411" s="113"/>
      <c r="V1411" s="113"/>
      <c r="W1411" s="113"/>
      <c r="X1411" s="113"/>
      <c r="Y1411" s="113"/>
      <c r="Z1411" s="113"/>
      <c r="AA1411" s="113"/>
      <c r="AB1411" s="113"/>
      <c r="AC1411" s="113"/>
      <c r="AD1411" s="113"/>
      <c r="AE1411" s="113"/>
      <c r="AF1411" s="113"/>
      <c r="AG1411" s="113"/>
      <c r="AH1411" s="113"/>
    </row>
    <row r="1412" spans="1:34" ht="12.75" x14ac:dyDescent="0.2">
      <c r="A1412" s="113"/>
      <c r="B1412" s="113"/>
      <c r="C1412" s="34"/>
      <c r="D1412" s="39">
        <v>7</v>
      </c>
      <c r="E1412" s="40">
        <v>0.52569444444444446</v>
      </c>
      <c r="F1412" s="39">
        <v>1</v>
      </c>
      <c r="G1412" s="39">
        <v>4</v>
      </c>
      <c r="H1412" s="39">
        <v>0.75</v>
      </c>
      <c r="I1412" s="39" t="s">
        <v>7460</v>
      </c>
      <c r="J1412" s="39">
        <v>0</v>
      </c>
      <c r="K1412" s="39" t="s">
        <v>7461</v>
      </c>
      <c r="L1412" s="39" t="s">
        <v>7462</v>
      </c>
      <c r="M1412" s="41">
        <v>1</v>
      </c>
      <c r="N1412" s="113"/>
      <c r="O1412" s="113"/>
      <c r="P1412" s="43">
        <v>35</v>
      </c>
      <c r="Q1412" s="38">
        <v>20507</v>
      </c>
      <c r="R1412" s="44"/>
      <c r="S1412" s="44"/>
      <c r="T1412" s="44"/>
      <c r="U1412" s="44"/>
      <c r="V1412" s="44"/>
      <c r="W1412" s="44"/>
      <c r="X1412" s="44"/>
      <c r="Y1412" s="44"/>
      <c r="Z1412" s="44"/>
      <c r="AA1412" s="44"/>
      <c r="AB1412" s="44"/>
      <c r="AC1412" s="44"/>
      <c r="AD1412" s="44"/>
      <c r="AE1412" s="44"/>
      <c r="AF1412" s="44"/>
      <c r="AG1412" s="44"/>
      <c r="AH1412" s="45"/>
    </row>
    <row r="1413" spans="1:34" ht="12.75" x14ac:dyDescent="0.2">
      <c r="A1413" s="113"/>
      <c r="B1413" s="113"/>
      <c r="C1413" s="34"/>
      <c r="D1413" s="39">
        <v>9</v>
      </c>
      <c r="E1413" s="40">
        <v>0.39166666666666666</v>
      </c>
      <c r="F1413" s="39">
        <v>1</v>
      </c>
      <c r="G1413" s="39">
        <v>1</v>
      </c>
      <c r="H1413" s="39">
        <v>1</v>
      </c>
      <c r="I1413" s="39" t="s">
        <v>7463</v>
      </c>
      <c r="J1413" s="39">
        <v>4</v>
      </c>
      <c r="K1413" s="39">
        <v>0.25</v>
      </c>
      <c r="L1413" s="39" t="s">
        <v>7464</v>
      </c>
      <c r="M1413" s="41">
        <v>0.2</v>
      </c>
      <c r="N1413" s="113"/>
      <c r="O1413" s="113"/>
      <c r="P1413" s="39">
        <v>2</v>
      </c>
      <c r="Q1413" s="39" t="s">
        <v>7465</v>
      </c>
      <c r="R1413" s="40">
        <v>0.97222222222222221</v>
      </c>
      <c r="S1413" s="39">
        <v>20</v>
      </c>
      <c r="T1413" s="39">
        <v>0.6</v>
      </c>
      <c r="U1413" s="39" t="s">
        <v>7466</v>
      </c>
      <c r="V1413" s="39">
        <v>13</v>
      </c>
      <c r="W1413" s="39">
        <v>0.38</v>
      </c>
      <c r="X1413" s="39" t="s">
        <v>7467</v>
      </c>
      <c r="Y1413" s="41">
        <v>0.60609999999999997</v>
      </c>
      <c r="Z1413" s="41">
        <v>0.14269999999999999</v>
      </c>
      <c r="AA1413" s="39">
        <v>26</v>
      </c>
      <c r="AB1413" s="41">
        <v>0.49170000000000003</v>
      </c>
      <c r="AC1413" s="41">
        <v>-4.3700000000000003E-2</v>
      </c>
      <c r="AD1413" s="41">
        <v>0.40749999999999997</v>
      </c>
      <c r="AE1413" s="41">
        <v>-9.06E-2</v>
      </c>
      <c r="AF1413" s="41">
        <v>0.442</v>
      </c>
      <c r="AG1413" s="41">
        <v>-5.2200000000000003E-2</v>
      </c>
      <c r="AH1413" s="10">
        <f>(S1413+(0.36138*V1413))/((S1413+(0.36138*V1413))+(S1414+(0.36138*V1414)))</f>
        <v>0.51651414634840043</v>
      </c>
    </row>
    <row r="1414" spans="1:34" ht="12.75" x14ac:dyDescent="0.2">
      <c r="A1414" s="113"/>
      <c r="B1414" s="113"/>
      <c r="C1414" s="34"/>
      <c r="D1414" s="39">
        <v>14</v>
      </c>
      <c r="E1414" s="40">
        <v>0.51458333333333328</v>
      </c>
      <c r="F1414" s="39">
        <v>1</v>
      </c>
      <c r="G1414" s="39">
        <v>4</v>
      </c>
      <c r="H1414" s="39">
        <v>0.75</v>
      </c>
      <c r="I1414" s="39" t="s">
        <v>7468</v>
      </c>
      <c r="J1414" s="39">
        <v>5</v>
      </c>
      <c r="K1414" s="39">
        <v>0</v>
      </c>
      <c r="L1414" s="39" t="s">
        <v>7469</v>
      </c>
      <c r="M1414" s="41">
        <v>0.44440000000000002</v>
      </c>
      <c r="N1414" s="113"/>
      <c r="O1414" s="113"/>
      <c r="P1414" s="39">
        <v>2</v>
      </c>
      <c r="Q1414" s="39" t="s">
        <v>7470</v>
      </c>
      <c r="R1414" s="40">
        <v>0.97222222222222221</v>
      </c>
      <c r="S1414" s="39">
        <v>13</v>
      </c>
      <c r="T1414" s="39">
        <v>0.46</v>
      </c>
      <c r="U1414" s="39" t="s">
        <v>7471</v>
      </c>
      <c r="V1414" s="39">
        <v>28</v>
      </c>
      <c r="W1414" s="39">
        <v>0.32</v>
      </c>
      <c r="X1414" s="39" t="s">
        <v>7472</v>
      </c>
      <c r="Y1414" s="41">
        <v>0.31709999999999999</v>
      </c>
      <c r="Z1414" s="41">
        <v>-2.58E-2</v>
      </c>
      <c r="AA1414" s="39">
        <v>20</v>
      </c>
      <c r="AB1414" s="41">
        <v>0.50829999999999997</v>
      </c>
      <c r="AC1414" s="41">
        <v>4.3700000000000003E-2</v>
      </c>
      <c r="AD1414" s="41">
        <v>0.59250000000000003</v>
      </c>
      <c r="AE1414" s="41">
        <v>9.06E-2</v>
      </c>
      <c r="AF1414" s="41">
        <v>0.55800000000000005</v>
      </c>
      <c r="AG1414" s="41">
        <v>5.2200000000000003E-2</v>
      </c>
      <c r="AH1414" s="10">
        <f>100%-AH1413</f>
        <v>0.48348585365159957</v>
      </c>
    </row>
    <row r="1415" spans="1:34" ht="12.75" x14ac:dyDescent="0.2">
      <c r="A1415" s="113"/>
      <c r="B1415" s="113"/>
      <c r="C1415" s="34"/>
      <c r="D1415" s="39">
        <v>15</v>
      </c>
      <c r="E1415" s="40">
        <v>0.47708333333333336</v>
      </c>
      <c r="F1415" s="39">
        <v>5</v>
      </c>
      <c r="G1415" s="39">
        <v>3</v>
      </c>
      <c r="H1415" s="39">
        <v>1.33</v>
      </c>
      <c r="I1415" s="39" t="s">
        <v>7473</v>
      </c>
      <c r="J1415" s="39">
        <v>2</v>
      </c>
      <c r="K1415" s="39">
        <v>0.5</v>
      </c>
      <c r="L1415" s="39" t="s">
        <v>7474</v>
      </c>
      <c r="M1415" s="41">
        <v>0.6</v>
      </c>
      <c r="N1415" s="113"/>
      <c r="O1415" s="113"/>
      <c r="P1415" s="39">
        <v>4</v>
      </c>
      <c r="Q1415" s="39" t="s">
        <v>7475</v>
      </c>
      <c r="R1415" s="40">
        <v>0.6381944444444444</v>
      </c>
      <c r="S1415" s="39">
        <v>10</v>
      </c>
      <c r="T1415" s="39">
        <v>0.8</v>
      </c>
      <c r="U1415" s="39" t="s">
        <v>7476</v>
      </c>
      <c r="V1415" s="39">
        <v>13</v>
      </c>
      <c r="W1415" s="39">
        <v>0.54</v>
      </c>
      <c r="X1415" s="39" t="s">
        <v>7477</v>
      </c>
      <c r="Y1415" s="41">
        <v>0.43480000000000002</v>
      </c>
      <c r="Z1415" s="41">
        <v>-0.1338</v>
      </c>
      <c r="AA1415" s="39">
        <v>18</v>
      </c>
      <c r="AB1415" s="41">
        <v>0.56940000000000002</v>
      </c>
      <c r="AC1415" s="41">
        <v>7.8E-2</v>
      </c>
      <c r="AD1415" s="41">
        <v>0.53269999999999995</v>
      </c>
      <c r="AE1415" s="41">
        <v>0.1091</v>
      </c>
      <c r="AF1415" s="41">
        <v>0.50670000000000004</v>
      </c>
      <c r="AG1415" s="41">
        <v>5.11E-2</v>
      </c>
      <c r="AH1415" s="10">
        <f>(S1415+(0.36138*V1415))/((S1415+(0.36138*V1415))+(S1416+(0.36138*V1416)))</f>
        <v>0.56638674762122754</v>
      </c>
    </row>
    <row r="1416" spans="1:34" ht="12.75" x14ac:dyDescent="0.2">
      <c r="A1416" s="113"/>
      <c r="B1416" s="113"/>
      <c r="C1416" s="34"/>
      <c r="D1416" s="39">
        <v>16</v>
      </c>
      <c r="E1416" s="40">
        <v>0.45902777777777776</v>
      </c>
      <c r="F1416" s="39">
        <v>2</v>
      </c>
      <c r="G1416" s="39">
        <v>1</v>
      </c>
      <c r="H1416" s="39">
        <v>0</v>
      </c>
      <c r="I1416" s="39" t="s">
        <v>7478</v>
      </c>
      <c r="J1416" s="39">
        <v>3</v>
      </c>
      <c r="K1416" s="39">
        <v>0.33</v>
      </c>
      <c r="L1416" s="39" t="s">
        <v>7479</v>
      </c>
      <c r="M1416" s="41">
        <v>0.25</v>
      </c>
      <c r="N1416" s="113"/>
      <c r="O1416" s="113"/>
      <c r="P1416" s="39">
        <v>4</v>
      </c>
      <c r="Q1416" s="39" t="s">
        <v>7480</v>
      </c>
      <c r="R1416" s="40">
        <v>0.6381944444444444</v>
      </c>
      <c r="S1416" s="39">
        <v>8</v>
      </c>
      <c r="T1416" s="39">
        <v>0.88</v>
      </c>
      <c r="U1416" s="39" t="s">
        <v>7481</v>
      </c>
      <c r="V1416" s="39">
        <v>9</v>
      </c>
      <c r="W1416" s="39">
        <v>0.89</v>
      </c>
      <c r="X1416" s="39" t="s">
        <v>7482</v>
      </c>
      <c r="Y1416" s="41">
        <v>0.47060000000000002</v>
      </c>
      <c r="Z1416" s="41">
        <v>0.1825</v>
      </c>
      <c r="AA1416" s="39">
        <v>14</v>
      </c>
      <c r="AB1416" s="41">
        <v>0.43059999999999998</v>
      </c>
      <c r="AC1416" s="41">
        <v>-7.8E-2</v>
      </c>
      <c r="AD1416" s="41">
        <v>0.46729999999999999</v>
      </c>
      <c r="AE1416" s="41">
        <v>-0.1091</v>
      </c>
      <c r="AF1416" s="41">
        <v>0.49330000000000002</v>
      </c>
      <c r="AG1416" s="41">
        <v>-5.11E-2</v>
      </c>
      <c r="AH1416" s="10">
        <f>100%-AH1415</f>
        <v>0.43361325237877246</v>
      </c>
    </row>
    <row r="1417" spans="1:34" ht="12.75" x14ac:dyDescent="0.2">
      <c r="A1417" s="113"/>
      <c r="B1417" s="113"/>
      <c r="C1417" s="34"/>
      <c r="D1417" s="39">
        <v>19</v>
      </c>
      <c r="E1417" s="40">
        <v>0.41597222222222224</v>
      </c>
      <c r="F1417" s="39">
        <v>1</v>
      </c>
      <c r="G1417" s="39">
        <v>3</v>
      </c>
      <c r="H1417" s="39">
        <v>0.33</v>
      </c>
      <c r="I1417" s="39" t="s">
        <v>7483</v>
      </c>
      <c r="J1417" s="39">
        <v>1</v>
      </c>
      <c r="K1417" s="39">
        <v>0</v>
      </c>
      <c r="L1417" s="39" t="s">
        <v>7484</v>
      </c>
      <c r="M1417" s="41">
        <v>0.75</v>
      </c>
      <c r="N1417" s="113"/>
      <c r="O1417" s="113"/>
      <c r="P1417" s="39">
        <v>5</v>
      </c>
      <c r="Q1417" s="39" t="s">
        <v>7485</v>
      </c>
      <c r="R1417" s="40">
        <v>0.67291666666666672</v>
      </c>
      <c r="S1417" s="39">
        <v>8</v>
      </c>
      <c r="T1417" s="39">
        <v>0.62</v>
      </c>
      <c r="U1417" s="39" t="s">
        <v>7486</v>
      </c>
      <c r="V1417" s="39">
        <v>13</v>
      </c>
      <c r="W1417" s="39">
        <v>0.62</v>
      </c>
      <c r="X1417" s="39" t="s">
        <v>7487</v>
      </c>
      <c r="Y1417" s="41">
        <v>0.38100000000000001</v>
      </c>
      <c r="Z1417" s="41">
        <v>-0.2039</v>
      </c>
      <c r="AA1417" s="39">
        <v>14</v>
      </c>
      <c r="AB1417" s="41">
        <v>0.49299999999999999</v>
      </c>
      <c r="AC1417" s="41">
        <v>-2.9700000000000001E-2</v>
      </c>
      <c r="AD1417" s="41">
        <v>0.49359999999999998</v>
      </c>
      <c r="AE1417" s="41">
        <v>5.2299999999999999E-2</v>
      </c>
      <c r="AF1417" s="41">
        <v>0.4738</v>
      </c>
      <c r="AG1417" s="41">
        <v>4.1000000000000003E-3</v>
      </c>
      <c r="AH1417" s="10">
        <f>(S1417+(0.36138*V1417))/((S1417+(0.36138*V1417))+(S1418+(0.36138*V1418)))</f>
        <v>0.49460057834809329</v>
      </c>
    </row>
    <row r="1418" spans="1:34" ht="12.75" x14ac:dyDescent="0.2">
      <c r="A1418" s="113"/>
      <c r="B1418" s="113"/>
      <c r="C1418" s="34"/>
      <c r="D1418" s="39">
        <v>22</v>
      </c>
      <c r="E1418" s="40">
        <v>0.31319444444444444</v>
      </c>
      <c r="F1418" s="39">
        <v>3</v>
      </c>
      <c r="G1418" s="39">
        <v>0</v>
      </c>
      <c r="H1418" s="39" t="s">
        <v>7488</v>
      </c>
      <c r="I1418" s="39" t="s">
        <v>7489</v>
      </c>
      <c r="J1418" s="39">
        <v>0</v>
      </c>
      <c r="K1418" s="39" t="s">
        <v>7490</v>
      </c>
      <c r="L1418" s="39" t="s">
        <v>7491</v>
      </c>
      <c r="M1418" s="39" t="s">
        <v>7492</v>
      </c>
      <c r="N1418" s="113"/>
      <c r="O1418" s="113"/>
      <c r="P1418" s="39">
        <v>5</v>
      </c>
      <c r="Q1418" s="39" t="s">
        <v>7493</v>
      </c>
      <c r="R1418" s="40">
        <v>0.67291666666666672</v>
      </c>
      <c r="S1418" s="39">
        <v>9</v>
      </c>
      <c r="T1418" s="39">
        <v>1</v>
      </c>
      <c r="U1418" s="39" t="s">
        <v>7494</v>
      </c>
      <c r="V1418" s="39">
        <v>11</v>
      </c>
      <c r="W1418" s="39">
        <v>0.73</v>
      </c>
      <c r="X1418" s="39" t="s">
        <v>7495</v>
      </c>
      <c r="Y1418" s="41">
        <v>0.45</v>
      </c>
      <c r="Z1418" s="41">
        <v>0.1643</v>
      </c>
      <c r="AA1418" s="39">
        <v>16</v>
      </c>
      <c r="AB1418" s="41">
        <v>0.50700000000000001</v>
      </c>
      <c r="AC1418" s="41">
        <v>2.9700000000000001E-2</v>
      </c>
      <c r="AD1418" s="41">
        <v>0.50639999999999996</v>
      </c>
      <c r="AE1418" s="41">
        <v>-5.2299999999999999E-2</v>
      </c>
      <c r="AF1418" s="41">
        <v>0.5262</v>
      </c>
      <c r="AG1418" s="41">
        <v>-4.1000000000000003E-3</v>
      </c>
      <c r="AH1418" s="10">
        <f>100%-AH1417</f>
        <v>0.50539942165190666</v>
      </c>
    </row>
    <row r="1419" spans="1:34" ht="12.75" x14ac:dyDescent="0.2">
      <c r="A1419" s="113"/>
      <c r="B1419" s="113"/>
      <c r="C1419" s="34"/>
      <c r="D1419" s="39">
        <v>25</v>
      </c>
      <c r="E1419" s="40">
        <v>0.47569444444444442</v>
      </c>
      <c r="F1419" s="39">
        <v>5</v>
      </c>
      <c r="G1419" s="39">
        <v>3</v>
      </c>
      <c r="H1419" s="39">
        <v>1</v>
      </c>
      <c r="I1419" s="39" t="s">
        <v>7496</v>
      </c>
      <c r="J1419" s="39">
        <v>2</v>
      </c>
      <c r="K1419" s="39">
        <v>0</v>
      </c>
      <c r="L1419" s="39" t="s">
        <v>7497</v>
      </c>
      <c r="M1419" s="41">
        <v>0.6</v>
      </c>
      <c r="N1419" s="113"/>
      <c r="O1419" s="113"/>
      <c r="P1419" s="39">
        <v>6</v>
      </c>
      <c r="Q1419" s="39" t="s">
        <v>7498</v>
      </c>
      <c r="R1419" s="40">
        <v>0.67013888888888884</v>
      </c>
      <c r="S1419" s="39">
        <v>12</v>
      </c>
      <c r="T1419" s="39">
        <v>0.33</v>
      </c>
      <c r="U1419" s="39" t="s">
        <v>7499</v>
      </c>
      <c r="V1419" s="39">
        <v>8</v>
      </c>
      <c r="W1419" s="39">
        <v>0.5</v>
      </c>
      <c r="X1419" s="39" t="s">
        <v>7500</v>
      </c>
      <c r="Y1419" s="41">
        <v>0.6</v>
      </c>
      <c r="Z1419" s="41">
        <v>0.1</v>
      </c>
      <c r="AA1419" s="39">
        <v>13</v>
      </c>
      <c r="AB1419" s="41">
        <v>0.44590000000000002</v>
      </c>
      <c r="AC1419" s="41">
        <v>-9.7500000000000003E-2</v>
      </c>
      <c r="AD1419" s="41">
        <v>0.46010000000000001</v>
      </c>
      <c r="AE1419" s="41">
        <v>3.0000000000000001E-3</v>
      </c>
      <c r="AF1419" s="41">
        <v>0.4572</v>
      </c>
      <c r="AG1419" s="41">
        <v>-2.01E-2</v>
      </c>
      <c r="AH1419" s="10">
        <f>(S1419+(0.36138*V1419))/((S1419+(0.36138*V1419))+(S1420+(0.36138*V1420)))</f>
        <v>0.51436458821237452</v>
      </c>
    </row>
    <row r="1420" spans="1:34" ht="12.75" x14ac:dyDescent="0.2">
      <c r="A1420" s="113"/>
      <c r="B1420" s="113"/>
      <c r="C1420" s="34"/>
      <c r="D1420" s="39">
        <v>62</v>
      </c>
      <c r="E1420" s="40">
        <v>0.4152777777777778</v>
      </c>
      <c r="F1420" s="39">
        <v>1</v>
      </c>
      <c r="G1420" s="39">
        <v>2</v>
      </c>
      <c r="H1420" s="39">
        <v>0.5</v>
      </c>
      <c r="I1420" s="39" t="s">
        <v>7501</v>
      </c>
      <c r="J1420" s="39">
        <v>0</v>
      </c>
      <c r="K1420" s="39" t="s">
        <v>7502</v>
      </c>
      <c r="L1420" s="39" t="s">
        <v>7503</v>
      </c>
      <c r="M1420" s="41">
        <v>1</v>
      </c>
      <c r="N1420" s="113"/>
      <c r="O1420" s="113"/>
      <c r="P1420" s="39">
        <v>6</v>
      </c>
      <c r="Q1420" s="39" t="s">
        <v>7504</v>
      </c>
      <c r="R1420" s="40">
        <v>0.67013888888888884</v>
      </c>
      <c r="S1420" s="39">
        <v>9</v>
      </c>
      <c r="T1420" s="39">
        <v>1.1100000000000001</v>
      </c>
      <c r="U1420" s="39" t="s">
        <v>7505</v>
      </c>
      <c r="V1420" s="39">
        <v>14</v>
      </c>
      <c r="W1420" s="39">
        <v>0.43</v>
      </c>
      <c r="X1420" s="39" t="s">
        <v>7506</v>
      </c>
      <c r="Y1420" s="41">
        <v>0.39129999999999998</v>
      </c>
      <c r="Z1420" s="41">
        <v>8.9399999999999993E-2</v>
      </c>
      <c r="AA1420" s="39">
        <v>18</v>
      </c>
      <c r="AB1420" s="41">
        <v>0.55410000000000004</v>
      </c>
      <c r="AC1420" s="41">
        <v>9.7500000000000003E-2</v>
      </c>
      <c r="AD1420" s="41">
        <v>0.53990000000000005</v>
      </c>
      <c r="AE1420" s="41">
        <v>-3.0000000000000001E-3</v>
      </c>
      <c r="AF1420" s="41">
        <v>0.54279999999999995</v>
      </c>
      <c r="AG1420" s="41">
        <v>2.01E-2</v>
      </c>
      <c r="AH1420" s="10">
        <f>100%-AH1419</f>
        <v>0.48563541178762548</v>
      </c>
    </row>
    <row r="1421" spans="1:34" ht="12.75" x14ac:dyDescent="0.2">
      <c r="A1421" s="113"/>
      <c r="B1421" s="113"/>
      <c r="C1421" s="34"/>
      <c r="D1421" s="39">
        <v>65</v>
      </c>
      <c r="E1421" s="40">
        <v>0.75555555555555554</v>
      </c>
      <c r="F1421" s="39">
        <v>6</v>
      </c>
      <c r="G1421" s="39">
        <v>2</v>
      </c>
      <c r="H1421" s="39">
        <v>1</v>
      </c>
      <c r="I1421" s="39" t="s">
        <v>7507</v>
      </c>
      <c r="J1421" s="39">
        <v>3</v>
      </c>
      <c r="K1421" s="39">
        <v>0.33</v>
      </c>
      <c r="L1421" s="39" t="s">
        <v>7508</v>
      </c>
      <c r="M1421" s="41">
        <v>0.4</v>
      </c>
      <c r="N1421" s="113"/>
      <c r="O1421" s="113"/>
      <c r="P1421" s="39">
        <v>7</v>
      </c>
      <c r="Q1421" s="39" t="s">
        <v>7509</v>
      </c>
      <c r="R1421" s="40">
        <v>0.73124999999999996</v>
      </c>
      <c r="S1421" s="39">
        <v>13</v>
      </c>
      <c r="T1421" s="39">
        <v>0.31</v>
      </c>
      <c r="U1421" s="39" t="s">
        <v>7510</v>
      </c>
      <c r="V1421" s="39">
        <v>9</v>
      </c>
      <c r="W1421" s="39">
        <v>0.44</v>
      </c>
      <c r="X1421" s="39" t="s">
        <v>7511</v>
      </c>
      <c r="Y1421" s="41">
        <v>0.59089999999999998</v>
      </c>
      <c r="Z1421" s="41">
        <v>9.0899999999999995E-2</v>
      </c>
      <c r="AA1421" s="39">
        <v>13</v>
      </c>
      <c r="AB1421" s="41">
        <v>0.443</v>
      </c>
      <c r="AC1421" s="41">
        <v>-0.1046</v>
      </c>
      <c r="AD1421" s="41">
        <v>0.49480000000000002</v>
      </c>
      <c r="AE1421" s="41">
        <v>5.6099999999999997E-2</v>
      </c>
      <c r="AF1421" s="41">
        <v>0.47610000000000002</v>
      </c>
      <c r="AG1421" s="41">
        <v>7.7000000000000002E-3</v>
      </c>
      <c r="AH1421" s="10">
        <f>(S1421+(0.36138*V1421))/((S1421+(0.36138*V1421))+(S1422+(0.36138*V1422)))</f>
        <v>0.52227282426224286</v>
      </c>
    </row>
    <row r="1422" spans="1:34" ht="12.75" x14ac:dyDescent="0.2">
      <c r="A1422" s="113"/>
      <c r="B1422" s="113"/>
      <c r="C1422" s="34"/>
      <c r="D1422" s="39">
        <v>68</v>
      </c>
      <c r="E1422" s="40">
        <v>0.33680555555555558</v>
      </c>
      <c r="F1422" s="39">
        <v>5</v>
      </c>
      <c r="G1422" s="39">
        <v>3</v>
      </c>
      <c r="H1422" s="39">
        <v>1</v>
      </c>
      <c r="I1422" s="39" t="s">
        <v>7512</v>
      </c>
      <c r="J1422" s="39">
        <v>1</v>
      </c>
      <c r="K1422" s="39">
        <v>0</v>
      </c>
      <c r="L1422" s="39" t="s">
        <v>7513</v>
      </c>
      <c r="M1422" s="41">
        <v>0.75</v>
      </c>
      <c r="N1422" s="113"/>
      <c r="O1422" s="113"/>
      <c r="P1422" s="39">
        <v>7</v>
      </c>
      <c r="Q1422" s="39" t="s">
        <v>7514</v>
      </c>
      <c r="R1422" s="40">
        <v>0.73124999999999996</v>
      </c>
      <c r="S1422" s="39">
        <v>8</v>
      </c>
      <c r="T1422" s="39">
        <v>1</v>
      </c>
      <c r="U1422" s="39" t="s">
        <v>7515</v>
      </c>
      <c r="V1422" s="39">
        <v>19</v>
      </c>
      <c r="W1422" s="39">
        <v>0.32</v>
      </c>
      <c r="X1422" s="39" t="s">
        <v>7516</v>
      </c>
      <c r="Y1422" s="41">
        <v>0.29630000000000001</v>
      </c>
      <c r="Z1422" s="41">
        <v>-5.0599999999999999E-2</v>
      </c>
      <c r="AA1422" s="39">
        <v>17</v>
      </c>
      <c r="AB1422" s="41">
        <v>0.55700000000000005</v>
      </c>
      <c r="AC1422" s="41">
        <v>0.1046</v>
      </c>
      <c r="AD1422" s="41">
        <v>0.50519999999999998</v>
      </c>
      <c r="AE1422" s="41">
        <v>-5.6099999999999997E-2</v>
      </c>
      <c r="AF1422" s="41">
        <v>0.52390000000000003</v>
      </c>
      <c r="AG1422" s="41">
        <v>-7.7000000000000002E-3</v>
      </c>
      <c r="AH1422" s="10">
        <f>100%-AH1421</f>
        <v>0.47772717573775714</v>
      </c>
    </row>
    <row r="1423" spans="1:34" ht="12.75" x14ac:dyDescent="0.2">
      <c r="A1423" s="113"/>
      <c r="B1423" s="113"/>
      <c r="C1423" s="34"/>
      <c r="D1423" s="39">
        <v>83</v>
      </c>
      <c r="E1423" s="40">
        <v>0.41249999999999998</v>
      </c>
      <c r="F1423" s="39">
        <v>5</v>
      </c>
      <c r="G1423" s="39">
        <v>5</v>
      </c>
      <c r="H1423" s="39">
        <v>1</v>
      </c>
      <c r="I1423" s="39" t="s">
        <v>7517</v>
      </c>
      <c r="J1423" s="39">
        <v>0</v>
      </c>
      <c r="K1423" s="39" t="s">
        <v>7518</v>
      </c>
      <c r="L1423" s="39" t="s">
        <v>7519</v>
      </c>
      <c r="M1423" s="41">
        <v>1</v>
      </c>
      <c r="N1423" s="113"/>
      <c r="O1423" s="113"/>
      <c r="P1423" s="39">
        <v>9</v>
      </c>
      <c r="Q1423" s="39" t="s">
        <v>7520</v>
      </c>
      <c r="R1423" s="40">
        <v>0.63263888888888886</v>
      </c>
      <c r="S1423" s="39">
        <v>12</v>
      </c>
      <c r="T1423" s="39">
        <v>0.83</v>
      </c>
      <c r="U1423" s="39" t="s">
        <v>7521</v>
      </c>
      <c r="V1423" s="39">
        <v>13</v>
      </c>
      <c r="W1423" s="39">
        <v>0.38</v>
      </c>
      <c r="X1423" s="39" t="s">
        <v>7522</v>
      </c>
      <c r="Y1423" s="41">
        <v>0.48</v>
      </c>
      <c r="Z1423" s="41">
        <v>-7.0999999999999994E-2</v>
      </c>
      <c r="AA1423" s="39">
        <v>19</v>
      </c>
      <c r="AB1423" s="41">
        <v>0.53659999999999997</v>
      </c>
      <c r="AC1423" s="41">
        <v>3.3599999999999998E-2</v>
      </c>
      <c r="AD1423" s="41">
        <v>0.47339999999999999</v>
      </c>
      <c r="AE1423" s="41">
        <v>2.2200000000000001E-2</v>
      </c>
      <c r="AF1423" s="41">
        <v>0.50280000000000002</v>
      </c>
      <c r="AG1423" s="41">
        <v>4.48E-2</v>
      </c>
      <c r="AH1423" s="10">
        <f>(S1423+(0.36138*V1423))/((S1423+(0.36138*V1423))+(S1424+(0.36138*V1424)))</f>
        <v>0.50418555834418322</v>
      </c>
    </row>
    <row r="1424" spans="1:34" ht="12.75" x14ac:dyDescent="0.2">
      <c r="A1424" s="113"/>
      <c r="B1424" s="113"/>
      <c r="C1424" s="34"/>
      <c r="D1424" s="39">
        <v>93</v>
      </c>
      <c r="E1424" s="40">
        <v>0.36736111111111114</v>
      </c>
      <c r="F1424" s="39">
        <v>1</v>
      </c>
      <c r="G1424" s="39">
        <v>2</v>
      </c>
      <c r="H1424" s="39">
        <v>0.5</v>
      </c>
      <c r="I1424" s="39" t="s">
        <v>7523</v>
      </c>
      <c r="J1424" s="39">
        <v>3</v>
      </c>
      <c r="K1424" s="39">
        <v>0</v>
      </c>
      <c r="L1424" s="39" t="s">
        <v>7524</v>
      </c>
      <c r="M1424" s="41">
        <v>0.4</v>
      </c>
      <c r="N1424" s="113"/>
      <c r="O1424" s="113"/>
      <c r="P1424" s="39">
        <v>9</v>
      </c>
      <c r="Q1424" s="39" t="s">
        <v>7525</v>
      </c>
      <c r="R1424" s="40">
        <v>0.63263888888888886</v>
      </c>
      <c r="S1424" s="39">
        <v>11</v>
      </c>
      <c r="T1424" s="39">
        <v>0.36</v>
      </c>
      <c r="U1424" s="39" t="s">
        <v>7526</v>
      </c>
      <c r="V1424" s="39">
        <v>15</v>
      </c>
      <c r="W1424" s="39">
        <v>0.27</v>
      </c>
      <c r="X1424" s="39" t="s">
        <v>7527</v>
      </c>
      <c r="Y1424" s="41">
        <v>0.42309999999999998</v>
      </c>
      <c r="Z1424" s="41">
        <v>0.1431</v>
      </c>
      <c r="AA1424" s="39">
        <v>12</v>
      </c>
      <c r="AB1424" s="41">
        <v>0.46339999999999998</v>
      </c>
      <c r="AC1424" s="41">
        <v>-3.3599999999999998E-2</v>
      </c>
      <c r="AD1424" s="41">
        <v>0.52659999999999996</v>
      </c>
      <c r="AE1424" s="41">
        <v>-2.2200000000000001E-2</v>
      </c>
      <c r="AF1424" s="41">
        <v>0.49719999999999998</v>
      </c>
      <c r="AG1424" s="41">
        <v>-4.48E-2</v>
      </c>
      <c r="AH1424" s="10">
        <f>100%-AH1423</f>
        <v>0.49581444165581678</v>
      </c>
    </row>
    <row r="1425" spans="1:34" ht="12.75" x14ac:dyDescent="0.2">
      <c r="A1425" s="113"/>
      <c r="B1425" s="113"/>
      <c r="C1425" s="34"/>
      <c r="D1425" s="39">
        <v>40</v>
      </c>
      <c r="E1425" s="42">
        <v>1.7333333333333334</v>
      </c>
      <c r="F1425" s="39">
        <v>0</v>
      </c>
      <c r="G1425" s="39">
        <v>0</v>
      </c>
      <c r="H1425" s="39" t="s">
        <v>7528</v>
      </c>
      <c r="I1425" s="39" t="s">
        <v>7529</v>
      </c>
      <c r="J1425" s="39">
        <v>1</v>
      </c>
      <c r="K1425" s="39">
        <v>0</v>
      </c>
      <c r="L1425" s="39" t="s">
        <v>7530</v>
      </c>
      <c r="M1425" s="41">
        <v>0</v>
      </c>
      <c r="N1425" s="113"/>
      <c r="O1425" s="113"/>
      <c r="P1425" s="39">
        <v>14</v>
      </c>
      <c r="Q1425" s="39" t="s">
        <v>7531</v>
      </c>
      <c r="R1425" s="40">
        <v>0.54722222222222228</v>
      </c>
      <c r="S1425" s="39">
        <v>8</v>
      </c>
      <c r="T1425" s="39">
        <v>0.88</v>
      </c>
      <c r="U1425" s="39" t="s">
        <v>7532</v>
      </c>
      <c r="V1425" s="39">
        <v>10</v>
      </c>
      <c r="W1425" s="39">
        <v>0.4</v>
      </c>
      <c r="X1425" s="39" t="s">
        <v>7533</v>
      </c>
      <c r="Y1425" s="41">
        <v>0.44440000000000002</v>
      </c>
      <c r="Z1425" s="41">
        <v>-0.10920000000000001</v>
      </c>
      <c r="AA1425" s="39">
        <v>13</v>
      </c>
      <c r="AB1425" s="41">
        <v>0.5</v>
      </c>
      <c r="AC1425" s="41">
        <v>-1.89E-2</v>
      </c>
      <c r="AD1425" s="41">
        <v>0.35389999999999999</v>
      </c>
      <c r="AE1425" s="41">
        <v>-0.1376</v>
      </c>
      <c r="AF1425" s="41">
        <v>0.42170000000000002</v>
      </c>
      <c r="AG1425" s="41">
        <v>-6.59E-2</v>
      </c>
      <c r="AH1425" s="10">
        <f>(S1425+(0.36138*V1425))/((S1425+(0.36138*V1425))+(S1426+(0.36138*V1426)))</f>
        <v>0.52707345299416819</v>
      </c>
    </row>
    <row r="1426" spans="1:34" ht="12.75" x14ac:dyDescent="0.2">
      <c r="A1426" s="113"/>
      <c r="B1426" s="113"/>
      <c r="C1426" s="34"/>
      <c r="D1426" s="112"/>
      <c r="E1426" s="113"/>
      <c r="F1426" s="113"/>
      <c r="G1426" s="113"/>
      <c r="H1426" s="113"/>
      <c r="I1426" s="113"/>
      <c r="J1426" s="113"/>
      <c r="K1426" s="113"/>
      <c r="L1426" s="113"/>
      <c r="M1426" s="113"/>
      <c r="N1426" s="113"/>
      <c r="O1426" s="113"/>
      <c r="P1426" s="39">
        <v>14</v>
      </c>
      <c r="Q1426" s="39" t="s">
        <v>7534</v>
      </c>
      <c r="R1426" s="40">
        <v>0.54722222222222228</v>
      </c>
      <c r="S1426" s="39">
        <v>5</v>
      </c>
      <c r="T1426" s="39">
        <v>0.4</v>
      </c>
      <c r="U1426" s="39" t="s">
        <v>7535</v>
      </c>
      <c r="V1426" s="39">
        <v>15</v>
      </c>
      <c r="W1426" s="39">
        <v>0.73</v>
      </c>
      <c r="X1426" s="39" t="s">
        <v>7536</v>
      </c>
      <c r="Y1426" s="41">
        <v>0.25</v>
      </c>
      <c r="Z1426" s="41">
        <v>-0.1071</v>
      </c>
      <c r="AA1426" s="39">
        <v>11</v>
      </c>
      <c r="AB1426" s="41">
        <v>0.5</v>
      </c>
      <c r="AC1426" s="41">
        <v>1.89E-2</v>
      </c>
      <c r="AD1426" s="41">
        <v>0.64610000000000001</v>
      </c>
      <c r="AE1426" s="41">
        <v>0.1376</v>
      </c>
      <c r="AF1426" s="41">
        <v>0.57830000000000004</v>
      </c>
      <c r="AG1426" s="41">
        <v>6.59E-2</v>
      </c>
      <c r="AH1426" s="10">
        <f>100%-AH1425</f>
        <v>0.47292654700583181</v>
      </c>
    </row>
    <row r="1427" spans="1:34" ht="12.75" x14ac:dyDescent="0.2">
      <c r="A1427" s="113"/>
      <c r="B1427" s="113"/>
      <c r="C1427" s="34"/>
      <c r="D1427" s="43">
        <v>67</v>
      </c>
      <c r="E1427" s="38">
        <v>21017</v>
      </c>
      <c r="F1427" s="44"/>
      <c r="G1427" s="44"/>
      <c r="H1427" s="44"/>
      <c r="I1427" s="44"/>
      <c r="J1427" s="44"/>
      <c r="K1427" s="44"/>
      <c r="L1427" s="44"/>
      <c r="M1427" s="44"/>
      <c r="N1427" s="113"/>
      <c r="O1427" s="113"/>
      <c r="P1427" s="39">
        <v>15</v>
      </c>
      <c r="Q1427" s="39" t="s">
        <v>7537</v>
      </c>
      <c r="R1427" s="40">
        <v>0.66249999999999998</v>
      </c>
      <c r="S1427" s="39">
        <v>10</v>
      </c>
      <c r="T1427" s="39">
        <v>0.8</v>
      </c>
      <c r="U1427" s="39" t="s">
        <v>7538</v>
      </c>
      <c r="V1427" s="39">
        <v>13</v>
      </c>
      <c r="W1427" s="39">
        <v>0.54</v>
      </c>
      <c r="X1427" s="39" t="s">
        <v>7539</v>
      </c>
      <c r="Y1427" s="41">
        <v>0.43480000000000002</v>
      </c>
      <c r="Z1427" s="41">
        <v>-0.1338</v>
      </c>
      <c r="AA1427" s="39">
        <v>18</v>
      </c>
      <c r="AB1427" s="41">
        <v>0.54669999999999996</v>
      </c>
      <c r="AC1427" s="41">
        <v>4.6699999999999998E-2</v>
      </c>
      <c r="AD1427" s="41">
        <v>0.38030000000000003</v>
      </c>
      <c r="AE1427" s="41">
        <v>-0.1085</v>
      </c>
      <c r="AF1427" s="41">
        <v>0.43359999999999999</v>
      </c>
      <c r="AG1427" s="41">
        <v>-5.3400000000000003E-2</v>
      </c>
      <c r="AH1427" s="10">
        <f>(S1427+(0.36138*V1427))/((S1427+(0.36138*V1427))+(S1428+(0.36138*V1428)))</f>
        <v>0.57875293157787799</v>
      </c>
    </row>
    <row r="1428" spans="1:34" ht="12.75" x14ac:dyDescent="0.2">
      <c r="A1428" s="113"/>
      <c r="B1428" s="113"/>
      <c r="C1428" s="34"/>
      <c r="D1428" s="39">
        <v>2</v>
      </c>
      <c r="E1428" s="40">
        <v>0.59236111111111112</v>
      </c>
      <c r="F1428" s="39">
        <v>2</v>
      </c>
      <c r="G1428" s="39">
        <v>0</v>
      </c>
      <c r="H1428" s="39" t="s">
        <v>7540</v>
      </c>
      <c r="I1428" s="39" t="s">
        <v>7541</v>
      </c>
      <c r="J1428" s="39">
        <v>3</v>
      </c>
      <c r="K1428" s="39">
        <v>0</v>
      </c>
      <c r="L1428" s="39" t="s">
        <v>7542</v>
      </c>
      <c r="M1428" s="41">
        <v>0</v>
      </c>
      <c r="N1428" s="113"/>
      <c r="O1428" s="113"/>
      <c r="P1428" s="39">
        <v>15</v>
      </c>
      <c r="Q1428" s="39" t="s">
        <v>7543</v>
      </c>
      <c r="R1428" s="40">
        <v>0.66249999999999998</v>
      </c>
      <c r="S1428" s="39">
        <v>6</v>
      </c>
      <c r="T1428" s="39">
        <v>0.67</v>
      </c>
      <c r="U1428" s="39" t="s">
        <v>7544</v>
      </c>
      <c r="V1428" s="39">
        <v>13</v>
      </c>
      <c r="W1428" s="39">
        <v>0.92</v>
      </c>
      <c r="X1428" s="39" t="s">
        <v>7545</v>
      </c>
      <c r="Y1428" s="41">
        <v>0.31580000000000003</v>
      </c>
      <c r="Z1428" s="41">
        <v>-1.7500000000000002E-2</v>
      </c>
      <c r="AA1428" s="39">
        <v>15</v>
      </c>
      <c r="AB1428" s="41">
        <v>0.45329999999999998</v>
      </c>
      <c r="AC1428" s="41">
        <v>-4.6699999999999998E-2</v>
      </c>
      <c r="AD1428" s="41">
        <v>0.61970000000000003</v>
      </c>
      <c r="AE1428" s="41">
        <v>0.1085</v>
      </c>
      <c r="AF1428" s="41">
        <v>0.56640000000000001</v>
      </c>
      <c r="AG1428" s="41">
        <v>5.3400000000000003E-2</v>
      </c>
      <c r="AH1428" s="10">
        <f>100%-AH1427</f>
        <v>0.42124706842212201</v>
      </c>
    </row>
    <row r="1429" spans="1:34" ht="12.75" x14ac:dyDescent="0.2">
      <c r="A1429" s="113"/>
      <c r="B1429" s="113"/>
      <c r="C1429" s="34"/>
      <c r="D1429" s="39">
        <v>3</v>
      </c>
      <c r="E1429" s="40">
        <v>0.86736111111111114</v>
      </c>
      <c r="F1429" s="39">
        <v>2</v>
      </c>
      <c r="G1429" s="39">
        <v>1</v>
      </c>
      <c r="H1429" s="39">
        <v>1</v>
      </c>
      <c r="I1429" s="39" t="s">
        <v>7546</v>
      </c>
      <c r="J1429" s="39">
        <v>3</v>
      </c>
      <c r="K1429" s="39">
        <v>0.67</v>
      </c>
      <c r="L1429" s="39" t="s">
        <v>7547</v>
      </c>
      <c r="M1429" s="41">
        <v>0.25</v>
      </c>
      <c r="N1429" s="113"/>
      <c r="O1429" s="113"/>
      <c r="P1429" s="39">
        <v>16</v>
      </c>
      <c r="Q1429" s="39" t="s">
        <v>7548</v>
      </c>
      <c r="R1429" s="40">
        <v>0.42986111111111114</v>
      </c>
      <c r="S1429" s="39">
        <v>9</v>
      </c>
      <c r="T1429" s="39">
        <v>0.78</v>
      </c>
      <c r="U1429" s="39" t="s">
        <v>7549</v>
      </c>
      <c r="V1429" s="39">
        <v>8</v>
      </c>
      <c r="W1429" s="39">
        <v>0.62</v>
      </c>
      <c r="X1429" s="39" t="s">
        <v>7550</v>
      </c>
      <c r="Y1429" s="41">
        <v>0.52939999999999998</v>
      </c>
      <c r="Z1429" s="41">
        <v>3.0999999999999999E-3</v>
      </c>
      <c r="AA1429" s="39">
        <v>16</v>
      </c>
      <c r="AB1429" s="41">
        <v>0.58930000000000005</v>
      </c>
      <c r="AC1429" s="41">
        <v>9.7199999999999995E-2</v>
      </c>
      <c r="AD1429" s="41">
        <v>0.48770000000000002</v>
      </c>
      <c r="AE1429" s="41">
        <v>3.6499999999999998E-2</v>
      </c>
      <c r="AF1429" s="41">
        <v>0.49409999999999998</v>
      </c>
      <c r="AG1429" s="41">
        <v>2.9000000000000001E-2</v>
      </c>
      <c r="AH1429" s="10">
        <f>(S1429+(0.36138*V1429))/((S1429+(0.36138*V1429))+(S1430+(0.36138*V1430)))</f>
        <v>0.58230325111284142</v>
      </c>
    </row>
    <row r="1430" spans="1:34" ht="12.75" x14ac:dyDescent="0.2">
      <c r="A1430" s="113"/>
      <c r="B1430" s="113"/>
      <c r="C1430" s="34"/>
      <c r="D1430" s="39">
        <v>4</v>
      </c>
      <c r="E1430" s="40">
        <v>0.75277777777777777</v>
      </c>
      <c r="F1430" s="39">
        <v>2</v>
      </c>
      <c r="G1430" s="39">
        <v>0</v>
      </c>
      <c r="H1430" s="39" t="s">
        <v>7551</v>
      </c>
      <c r="I1430" s="39" t="s">
        <v>7552</v>
      </c>
      <c r="J1430" s="39">
        <v>3</v>
      </c>
      <c r="K1430" s="39">
        <v>0.33</v>
      </c>
      <c r="L1430" s="39" t="s">
        <v>7553</v>
      </c>
      <c r="M1430" s="41">
        <v>0</v>
      </c>
      <c r="N1430" s="113"/>
      <c r="O1430" s="113"/>
      <c r="P1430" s="39">
        <v>16</v>
      </c>
      <c r="Q1430" s="39" t="s">
        <v>7554</v>
      </c>
      <c r="R1430" s="40">
        <v>0.42986111111111114</v>
      </c>
      <c r="S1430" s="39">
        <v>6</v>
      </c>
      <c r="T1430" s="39">
        <v>0.5</v>
      </c>
      <c r="U1430" s="39" t="s">
        <v>7555</v>
      </c>
      <c r="V1430" s="39">
        <v>7</v>
      </c>
      <c r="W1430" s="39">
        <v>0.28999999999999998</v>
      </c>
      <c r="X1430" s="39" t="s">
        <v>7556</v>
      </c>
      <c r="Y1430" s="41">
        <v>0.46150000000000002</v>
      </c>
      <c r="Z1430" s="41">
        <v>0.15989999999999999</v>
      </c>
      <c r="AA1430" s="39">
        <v>10</v>
      </c>
      <c r="AB1430" s="41">
        <v>0.41070000000000001</v>
      </c>
      <c r="AC1430" s="41">
        <v>-9.7199999999999995E-2</v>
      </c>
      <c r="AD1430" s="41">
        <v>0.51229999999999998</v>
      </c>
      <c r="AE1430" s="41">
        <v>-3.6499999999999998E-2</v>
      </c>
      <c r="AF1430" s="41">
        <v>0.50590000000000002</v>
      </c>
      <c r="AG1430" s="41">
        <v>-2.9000000000000001E-2</v>
      </c>
      <c r="AH1430" s="10">
        <f>100%-AH1429</f>
        <v>0.41769674888715858</v>
      </c>
    </row>
    <row r="1431" spans="1:34" ht="12.75" x14ac:dyDescent="0.2">
      <c r="A1431" s="113"/>
      <c r="B1431" s="113"/>
      <c r="C1431" s="34"/>
      <c r="D1431" s="39">
        <v>5</v>
      </c>
      <c r="E1431" s="40">
        <v>0.7006944444444444</v>
      </c>
      <c r="F1431" s="39">
        <v>6</v>
      </c>
      <c r="G1431" s="39">
        <v>0</v>
      </c>
      <c r="H1431" s="39" t="s">
        <v>7557</v>
      </c>
      <c r="I1431" s="39" t="s">
        <v>7558</v>
      </c>
      <c r="J1431" s="39">
        <v>3</v>
      </c>
      <c r="K1431" s="39">
        <v>0.33</v>
      </c>
      <c r="L1431" s="39" t="s">
        <v>7559</v>
      </c>
      <c r="M1431" s="41">
        <v>0</v>
      </c>
      <c r="N1431" s="113"/>
      <c r="O1431" s="113"/>
      <c r="P1431" s="39">
        <v>19</v>
      </c>
      <c r="Q1431" s="39" t="s">
        <v>7560</v>
      </c>
      <c r="R1431" s="40">
        <v>0.62569444444444444</v>
      </c>
      <c r="S1431" s="39">
        <v>13</v>
      </c>
      <c r="T1431" s="39">
        <v>0.69</v>
      </c>
      <c r="U1431" s="39" t="s">
        <v>7561</v>
      </c>
      <c r="V1431" s="39">
        <v>10</v>
      </c>
      <c r="W1431" s="39">
        <v>0.3</v>
      </c>
      <c r="X1431" s="39" t="s">
        <v>7562</v>
      </c>
      <c r="Y1431" s="41">
        <v>0.56520000000000004</v>
      </c>
      <c r="Z1431" s="41">
        <v>5.5399999999999998E-2</v>
      </c>
      <c r="AA1431" s="39">
        <v>16</v>
      </c>
      <c r="AB1431" s="41">
        <v>0.51319999999999999</v>
      </c>
      <c r="AC1431" s="41">
        <v>-1.4E-3</v>
      </c>
      <c r="AD1431" s="41">
        <v>0.46450000000000002</v>
      </c>
      <c r="AE1431" s="41">
        <v>8.9999999999999993E-3</v>
      </c>
      <c r="AF1431" s="41">
        <v>0.47789999999999999</v>
      </c>
      <c r="AG1431" s="41">
        <v>9.7999999999999997E-3</v>
      </c>
      <c r="AH1431" s="10">
        <f>(S1431+(0.36138*V1431))/((S1431+(0.36138*V1431))+(S1432+(0.36138*V1432)))</f>
        <v>0.52453942017710919</v>
      </c>
    </row>
    <row r="1432" spans="1:34" ht="12.75" x14ac:dyDescent="0.2">
      <c r="A1432" s="113"/>
      <c r="B1432" s="113"/>
      <c r="C1432" s="34"/>
      <c r="D1432" s="39">
        <v>6</v>
      </c>
      <c r="E1432" s="40">
        <v>0.67847222222222225</v>
      </c>
      <c r="F1432" s="39">
        <v>5</v>
      </c>
      <c r="G1432" s="39">
        <v>5</v>
      </c>
      <c r="H1432" s="39">
        <v>1</v>
      </c>
      <c r="I1432" s="39" t="s">
        <v>7563</v>
      </c>
      <c r="J1432" s="39">
        <v>3</v>
      </c>
      <c r="K1432" s="39">
        <v>0</v>
      </c>
      <c r="L1432" s="39" t="s">
        <v>7564</v>
      </c>
      <c r="M1432" s="41">
        <v>0.625</v>
      </c>
      <c r="N1432" s="113"/>
      <c r="O1432" s="113"/>
      <c r="P1432" s="39">
        <v>19</v>
      </c>
      <c r="Q1432" s="39" t="s">
        <v>7565</v>
      </c>
      <c r="R1432" s="40">
        <v>0.62569444444444444</v>
      </c>
      <c r="S1432" s="39">
        <v>10</v>
      </c>
      <c r="T1432" s="39">
        <v>0.5</v>
      </c>
      <c r="U1432" s="39" t="s">
        <v>7566</v>
      </c>
      <c r="V1432" s="39">
        <v>14</v>
      </c>
      <c r="W1432" s="39">
        <v>0.21</v>
      </c>
      <c r="X1432" s="39" t="s">
        <v>7567</v>
      </c>
      <c r="Y1432" s="41">
        <v>0.41670000000000001</v>
      </c>
      <c r="Z1432" s="41">
        <v>0.12820000000000001</v>
      </c>
      <c r="AA1432" s="39">
        <v>13</v>
      </c>
      <c r="AB1432" s="41">
        <v>0.48680000000000001</v>
      </c>
      <c r="AC1432" s="41">
        <v>1.4E-3</v>
      </c>
      <c r="AD1432" s="41">
        <v>0.53549999999999998</v>
      </c>
      <c r="AE1432" s="41">
        <v>-8.9999999999999993E-3</v>
      </c>
      <c r="AF1432" s="41">
        <v>0.52210000000000001</v>
      </c>
      <c r="AG1432" s="41">
        <v>-9.7999999999999997E-3</v>
      </c>
      <c r="AH1432" s="10">
        <f>100%-AH1431</f>
        <v>0.47546057982289081</v>
      </c>
    </row>
    <row r="1433" spans="1:34" ht="12.75" x14ac:dyDescent="0.2">
      <c r="A1433" s="113"/>
      <c r="B1433" s="113"/>
      <c r="C1433" s="34"/>
      <c r="D1433" s="39">
        <v>7</v>
      </c>
      <c r="E1433" s="40">
        <v>0.66319444444444442</v>
      </c>
      <c r="F1433" s="39">
        <v>2</v>
      </c>
      <c r="G1433" s="39">
        <v>7</v>
      </c>
      <c r="H1433" s="39">
        <v>0.71</v>
      </c>
      <c r="I1433" s="39" t="s">
        <v>7568</v>
      </c>
      <c r="J1433" s="39">
        <v>1</v>
      </c>
      <c r="K1433" s="39">
        <v>0</v>
      </c>
      <c r="L1433" s="39" t="s">
        <v>7569</v>
      </c>
      <c r="M1433" s="41">
        <v>0.875</v>
      </c>
      <c r="N1433" s="113"/>
      <c r="O1433" s="113"/>
      <c r="P1433" s="39">
        <v>22</v>
      </c>
      <c r="Q1433" s="39" t="s">
        <v>7570</v>
      </c>
      <c r="R1433" s="40">
        <v>0.34513888888888888</v>
      </c>
      <c r="S1433" s="39">
        <v>8</v>
      </c>
      <c r="T1433" s="39">
        <v>1.1200000000000001</v>
      </c>
      <c r="U1433" s="39" t="s">
        <v>7571</v>
      </c>
      <c r="V1433" s="39">
        <v>5</v>
      </c>
      <c r="W1433" s="39">
        <v>0.2</v>
      </c>
      <c r="X1433" s="39" t="s">
        <v>7572</v>
      </c>
      <c r="Y1433" s="41">
        <v>0.61539999999999995</v>
      </c>
      <c r="Z1433" s="41">
        <v>0.1072</v>
      </c>
      <c r="AA1433" s="39">
        <v>10</v>
      </c>
      <c r="AB1433" s="41">
        <v>0.5897</v>
      </c>
      <c r="AC1433" s="41">
        <v>8.9700000000000002E-2</v>
      </c>
      <c r="AD1433" s="41">
        <v>0.46360000000000001</v>
      </c>
      <c r="AE1433" s="41">
        <v>6.4999999999999997E-3</v>
      </c>
      <c r="AF1433" s="41">
        <v>0.47560000000000002</v>
      </c>
      <c r="AG1433" s="41">
        <v>5.4999999999999997E-3</v>
      </c>
      <c r="AH1433" s="10">
        <f>(S1433+(0.36138*V1433))/((S1433+(0.36138*V1433))+(S1434+(0.36138*V1434)))</f>
        <v>0.65121798328211378</v>
      </c>
    </row>
    <row r="1434" spans="1:34" ht="12.75" x14ac:dyDescent="0.2">
      <c r="A1434" s="113"/>
      <c r="B1434" s="113"/>
      <c r="C1434" s="34"/>
      <c r="D1434" s="39">
        <v>9</v>
      </c>
      <c r="E1434" s="40">
        <v>0.66180555555555554</v>
      </c>
      <c r="F1434" s="39">
        <v>4</v>
      </c>
      <c r="G1434" s="39">
        <v>4</v>
      </c>
      <c r="H1434" s="39">
        <v>0.75</v>
      </c>
      <c r="I1434" s="39" t="s">
        <v>7573</v>
      </c>
      <c r="J1434" s="39">
        <v>3</v>
      </c>
      <c r="K1434" s="39">
        <v>0</v>
      </c>
      <c r="L1434" s="39" t="s">
        <v>7574</v>
      </c>
      <c r="M1434" s="41">
        <v>0.57140000000000002</v>
      </c>
      <c r="N1434" s="113"/>
      <c r="O1434" s="113"/>
      <c r="P1434" s="39">
        <v>22</v>
      </c>
      <c r="Q1434" s="39" t="s">
        <v>7575</v>
      </c>
      <c r="R1434" s="40">
        <v>0.34513888888888888</v>
      </c>
      <c r="S1434" s="39">
        <v>2</v>
      </c>
      <c r="T1434" s="39">
        <v>0.5</v>
      </c>
      <c r="U1434" s="39" t="s">
        <v>7576</v>
      </c>
      <c r="V1434" s="39">
        <v>9</v>
      </c>
      <c r="W1434" s="39">
        <v>0.22</v>
      </c>
      <c r="X1434" s="39" t="s">
        <v>7577</v>
      </c>
      <c r="Y1434" s="41">
        <v>0.18179999999999999</v>
      </c>
      <c r="Z1434" s="41">
        <v>-0.17199999999999999</v>
      </c>
      <c r="AA1434" s="39">
        <v>5</v>
      </c>
      <c r="AB1434" s="41">
        <v>0.4103</v>
      </c>
      <c r="AC1434" s="41">
        <v>-8.9700000000000002E-2</v>
      </c>
      <c r="AD1434" s="41">
        <v>0.53639999999999999</v>
      </c>
      <c r="AE1434" s="41">
        <v>-6.4999999999999997E-3</v>
      </c>
      <c r="AF1434" s="41">
        <v>0.52439999999999998</v>
      </c>
      <c r="AG1434" s="41">
        <v>-5.4999999999999997E-3</v>
      </c>
      <c r="AH1434" s="10">
        <f>100%-AH1433</f>
        <v>0.34878201671788622</v>
      </c>
    </row>
    <row r="1435" spans="1:34" ht="12.75" x14ac:dyDescent="0.2">
      <c r="A1435" s="113"/>
      <c r="B1435" s="113"/>
      <c r="C1435" s="34"/>
      <c r="D1435" s="39">
        <v>14</v>
      </c>
      <c r="E1435" s="40">
        <v>0.45</v>
      </c>
      <c r="F1435" s="39">
        <v>3</v>
      </c>
      <c r="G1435" s="39">
        <v>3</v>
      </c>
      <c r="H1435" s="39">
        <v>0.67</v>
      </c>
      <c r="I1435" s="39" t="s">
        <v>7578</v>
      </c>
      <c r="J1435" s="39">
        <v>3</v>
      </c>
      <c r="K1435" s="39">
        <v>0</v>
      </c>
      <c r="L1435" s="39" t="s">
        <v>7579</v>
      </c>
      <c r="M1435" s="41">
        <v>0.5</v>
      </c>
      <c r="N1435" s="113"/>
      <c r="O1435" s="113"/>
      <c r="P1435" s="39">
        <v>25</v>
      </c>
      <c r="Q1435" s="39" t="s">
        <v>7580</v>
      </c>
      <c r="R1435" s="40">
        <v>0.5131944444444444</v>
      </c>
      <c r="S1435" s="39">
        <v>6</v>
      </c>
      <c r="T1435" s="39">
        <v>0.67</v>
      </c>
      <c r="U1435" s="39" t="s">
        <v>7581</v>
      </c>
      <c r="V1435" s="39">
        <v>12</v>
      </c>
      <c r="W1435" s="39">
        <v>0.42</v>
      </c>
      <c r="X1435" s="39" t="s">
        <v>7582</v>
      </c>
      <c r="Y1435" s="41">
        <v>0.33329999999999999</v>
      </c>
      <c r="Z1435" s="41">
        <v>-0.25600000000000001</v>
      </c>
      <c r="AA1435" s="39">
        <v>11</v>
      </c>
      <c r="AB1435" s="41">
        <v>0.50880000000000003</v>
      </c>
      <c r="AC1435" s="41">
        <v>-7.0000000000000001E-3</v>
      </c>
      <c r="AD1435" s="41">
        <v>0.38590000000000002</v>
      </c>
      <c r="AE1435" s="41">
        <v>-9.2600000000000002E-2</v>
      </c>
      <c r="AF1435" s="41">
        <v>0.44940000000000002</v>
      </c>
      <c r="AG1435" s="41">
        <v>-2.8199999999999999E-2</v>
      </c>
      <c r="AH1435" s="10">
        <f>(S1435+(0.36138*V1435))/((S1435+(0.36138*V1435))+(S1436+(0.36138*V1436)))</f>
        <v>0.53292554913723944</v>
      </c>
    </row>
    <row r="1436" spans="1:34" ht="12.75" x14ac:dyDescent="0.2">
      <c r="A1436" s="113"/>
      <c r="B1436" s="113"/>
      <c r="C1436" s="34"/>
      <c r="D1436" s="39">
        <v>15</v>
      </c>
      <c r="E1436" s="40">
        <v>0.63472222222222219</v>
      </c>
      <c r="F1436" s="39">
        <v>3</v>
      </c>
      <c r="G1436" s="39">
        <v>3</v>
      </c>
      <c r="H1436" s="39">
        <v>1</v>
      </c>
      <c r="I1436" s="39" t="s">
        <v>7583</v>
      </c>
      <c r="J1436" s="39">
        <v>2</v>
      </c>
      <c r="K1436" s="39">
        <v>0.5</v>
      </c>
      <c r="L1436" s="39" t="s">
        <v>7584</v>
      </c>
      <c r="M1436" s="41">
        <v>0.6</v>
      </c>
      <c r="N1436" s="113"/>
      <c r="O1436" s="113"/>
      <c r="P1436" s="39">
        <v>25</v>
      </c>
      <c r="Q1436" s="39" t="s">
        <v>7585</v>
      </c>
      <c r="R1436" s="40">
        <v>0.5131944444444444</v>
      </c>
      <c r="S1436" s="39">
        <v>4</v>
      </c>
      <c r="T1436" s="39">
        <v>0.5</v>
      </c>
      <c r="U1436" s="39" t="s">
        <v>7586</v>
      </c>
      <c r="V1436" s="39">
        <v>14</v>
      </c>
      <c r="W1436" s="39">
        <v>0.71</v>
      </c>
      <c r="X1436" s="39" t="s">
        <v>7587</v>
      </c>
      <c r="Y1436" s="41">
        <v>0.22220000000000001</v>
      </c>
      <c r="Z1436" s="41">
        <v>-0.1399</v>
      </c>
      <c r="AA1436" s="39">
        <v>10</v>
      </c>
      <c r="AB1436" s="41">
        <v>0.49120000000000003</v>
      </c>
      <c r="AC1436" s="41">
        <v>7.0000000000000001E-3</v>
      </c>
      <c r="AD1436" s="41">
        <v>0.61409999999999998</v>
      </c>
      <c r="AE1436" s="41">
        <v>9.2600000000000002E-2</v>
      </c>
      <c r="AF1436" s="41">
        <v>0.55059999999999998</v>
      </c>
      <c r="AG1436" s="41">
        <v>2.8199999999999999E-2</v>
      </c>
      <c r="AH1436" s="10">
        <f>100%-AH1435</f>
        <v>0.46707445086276056</v>
      </c>
    </row>
    <row r="1437" spans="1:34" ht="12.75" x14ac:dyDescent="0.2">
      <c r="A1437" s="113"/>
      <c r="B1437" s="113"/>
      <c r="C1437" s="34"/>
      <c r="D1437" s="39">
        <v>16</v>
      </c>
      <c r="E1437" s="40">
        <v>0.63680555555555551</v>
      </c>
      <c r="F1437" s="39">
        <v>7</v>
      </c>
      <c r="G1437" s="39">
        <v>4</v>
      </c>
      <c r="H1437" s="39">
        <v>0.75</v>
      </c>
      <c r="I1437" s="39" t="s">
        <v>7588</v>
      </c>
      <c r="J1437" s="39">
        <v>4</v>
      </c>
      <c r="K1437" s="39">
        <v>0</v>
      </c>
      <c r="L1437" s="39" t="s">
        <v>7589</v>
      </c>
      <c r="M1437" s="41">
        <v>0.5</v>
      </c>
      <c r="N1437" s="113"/>
      <c r="O1437" s="113"/>
      <c r="P1437" s="39">
        <v>44</v>
      </c>
      <c r="Q1437" s="39" t="s">
        <v>7590</v>
      </c>
      <c r="R1437" s="40">
        <v>0.31944444444444442</v>
      </c>
      <c r="S1437" s="39">
        <v>7</v>
      </c>
      <c r="T1437" s="39">
        <v>1.29</v>
      </c>
      <c r="U1437" s="39" t="s">
        <v>7591</v>
      </c>
      <c r="V1437" s="39">
        <v>4</v>
      </c>
      <c r="W1437" s="39">
        <v>0.5</v>
      </c>
      <c r="X1437" s="39" t="s">
        <v>7592</v>
      </c>
      <c r="Y1437" s="41">
        <v>0.63639999999999997</v>
      </c>
      <c r="Z1437" s="41">
        <v>0.1285</v>
      </c>
      <c r="AA1437" s="39">
        <v>11</v>
      </c>
      <c r="AB1437" s="41">
        <v>0.62860000000000005</v>
      </c>
      <c r="AC1437" s="41">
        <v>0.1333</v>
      </c>
      <c r="AD1437" s="41">
        <v>0.49309999999999998</v>
      </c>
      <c r="AE1437" s="41">
        <v>4.1099999999999998E-2</v>
      </c>
      <c r="AF1437" s="41">
        <v>0.47149999999999997</v>
      </c>
      <c r="AG1437" s="41">
        <v>5.9999999999999995E-4</v>
      </c>
      <c r="AH1437" s="10">
        <f>(S1437+(0.36138*V1437))/((S1437+(0.36138*V1437))+(S1438+(0.36138*V1438)))</f>
        <v>0.6332607508982826</v>
      </c>
    </row>
    <row r="1438" spans="1:34" ht="12.75" x14ac:dyDescent="0.2">
      <c r="A1438" s="113"/>
      <c r="B1438" s="113"/>
      <c r="C1438" s="34"/>
      <c r="D1438" s="39">
        <v>19</v>
      </c>
      <c r="E1438" s="40">
        <v>0.67847222222222225</v>
      </c>
      <c r="F1438" s="39">
        <v>1</v>
      </c>
      <c r="G1438" s="39">
        <v>4</v>
      </c>
      <c r="H1438" s="39">
        <v>0.5</v>
      </c>
      <c r="I1438" s="39" t="s">
        <v>7593</v>
      </c>
      <c r="J1438" s="39">
        <v>3</v>
      </c>
      <c r="K1438" s="39">
        <v>0</v>
      </c>
      <c r="L1438" s="39" t="s">
        <v>7594</v>
      </c>
      <c r="M1438" s="41">
        <v>0.57140000000000002</v>
      </c>
      <c r="N1438" s="113"/>
      <c r="O1438" s="113"/>
      <c r="P1438" s="39">
        <v>44</v>
      </c>
      <c r="Q1438" s="39" t="s">
        <v>7595</v>
      </c>
      <c r="R1438" s="40">
        <v>0.31944444444444442</v>
      </c>
      <c r="S1438" s="39">
        <v>2</v>
      </c>
      <c r="T1438" s="39">
        <v>0.5</v>
      </c>
      <c r="U1438" s="39" t="s">
        <v>7596</v>
      </c>
      <c r="V1438" s="39">
        <v>8</v>
      </c>
      <c r="W1438" s="39">
        <v>0.12</v>
      </c>
      <c r="X1438" s="39" t="s">
        <v>7597</v>
      </c>
      <c r="Y1438" s="41">
        <v>0.2</v>
      </c>
      <c r="Z1438" s="41">
        <v>-0.14849999999999999</v>
      </c>
      <c r="AA1438" s="39">
        <v>3</v>
      </c>
      <c r="AB1438" s="41">
        <v>0.37140000000000001</v>
      </c>
      <c r="AC1438" s="41">
        <v>-0.1333</v>
      </c>
      <c r="AD1438" s="41">
        <v>0.50690000000000002</v>
      </c>
      <c r="AE1438" s="41">
        <v>-4.1099999999999998E-2</v>
      </c>
      <c r="AF1438" s="41">
        <v>0.52849999999999997</v>
      </c>
      <c r="AG1438" s="41">
        <v>-5.9999999999999995E-4</v>
      </c>
      <c r="AH1438" s="10">
        <f>100%-AH1437</f>
        <v>0.3667392491017174</v>
      </c>
    </row>
    <row r="1439" spans="1:34" ht="12.75" x14ac:dyDescent="0.2">
      <c r="A1439" s="113"/>
      <c r="B1439" s="113"/>
      <c r="C1439" s="34"/>
      <c r="D1439" s="39">
        <v>22</v>
      </c>
      <c r="E1439" s="40">
        <v>0.2298611111111111</v>
      </c>
      <c r="F1439" s="39">
        <v>0</v>
      </c>
      <c r="G1439" s="39">
        <v>3</v>
      </c>
      <c r="H1439" s="39">
        <v>1.33</v>
      </c>
      <c r="I1439" s="39" t="s">
        <v>7598</v>
      </c>
      <c r="J1439" s="39">
        <v>1</v>
      </c>
      <c r="K1439" s="39">
        <v>0</v>
      </c>
      <c r="L1439" s="39" t="s">
        <v>7599</v>
      </c>
      <c r="M1439" s="41">
        <v>0.75</v>
      </c>
      <c r="N1439" s="113"/>
      <c r="O1439" s="113"/>
      <c r="P1439" s="39">
        <v>46</v>
      </c>
      <c r="Q1439" s="39" t="s">
        <v>7600</v>
      </c>
      <c r="R1439" s="40">
        <v>0.55625000000000002</v>
      </c>
      <c r="S1439" s="39">
        <v>9</v>
      </c>
      <c r="T1439" s="39">
        <v>0.78</v>
      </c>
      <c r="U1439" s="39" t="s">
        <v>7601</v>
      </c>
      <c r="V1439" s="39">
        <v>9</v>
      </c>
      <c r="W1439" s="39">
        <v>0.33</v>
      </c>
      <c r="X1439" s="39" t="s">
        <v>7602</v>
      </c>
      <c r="Y1439" s="41">
        <v>0.5</v>
      </c>
      <c r="Z1439" s="41">
        <v>-3.5700000000000003E-2</v>
      </c>
      <c r="AA1439" s="39">
        <v>9</v>
      </c>
      <c r="AB1439" s="41">
        <v>0.4909</v>
      </c>
      <c r="AC1439" s="41">
        <v>-2.9899999999999999E-2</v>
      </c>
      <c r="AD1439" s="41">
        <v>0.45179999999999998</v>
      </c>
      <c r="AE1439" s="41">
        <v>-8.3000000000000001E-3</v>
      </c>
      <c r="AF1439" s="41">
        <v>0.47939999999999999</v>
      </c>
      <c r="AG1439" s="41">
        <v>1.1299999999999999E-2</v>
      </c>
      <c r="AH1439" s="10">
        <f>(S1439+(0.36138*V1439))/((S1439+(0.36138*V1439))+(S1440+(0.36138*V1440)))</f>
        <v>0.57491410837406987</v>
      </c>
    </row>
    <row r="1440" spans="1:34" ht="12.75" x14ac:dyDescent="0.2">
      <c r="A1440" s="113"/>
      <c r="B1440" s="113"/>
      <c r="C1440" s="34"/>
      <c r="D1440" s="39">
        <v>25</v>
      </c>
      <c r="E1440" s="40">
        <v>0.55625000000000002</v>
      </c>
      <c r="F1440" s="39">
        <v>3</v>
      </c>
      <c r="G1440" s="39">
        <v>3</v>
      </c>
      <c r="H1440" s="39">
        <v>0.67</v>
      </c>
      <c r="I1440" s="39" t="s">
        <v>7603</v>
      </c>
      <c r="J1440" s="39">
        <v>5</v>
      </c>
      <c r="K1440" s="39">
        <v>0.8</v>
      </c>
      <c r="L1440" s="39" t="s">
        <v>7604</v>
      </c>
      <c r="M1440" s="41">
        <v>0.375</v>
      </c>
      <c r="N1440" s="113"/>
      <c r="O1440" s="113"/>
      <c r="P1440" s="39">
        <v>46</v>
      </c>
      <c r="Q1440" s="39" t="s">
        <v>7605</v>
      </c>
      <c r="R1440" s="40">
        <v>0.55625000000000002</v>
      </c>
      <c r="S1440" s="39">
        <v>4</v>
      </c>
      <c r="T1440" s="39">
        <v>0.75</v>
      </c>
      <c r="U1440" s="39" t="s">
        <v>7606</v>
      </c>
      <c r="V1440" s="39">
        <v>14</v>
      </c>
      <c r="W1440" s="39">
        <v>0.28999999999999998</v>
      </c>
      <c r="X1440" s="39" t="s">
        <v>7607</v>
      </c>
      <c r="Y1440" s="41">
        <v>0.22220000000000001</v>
      </c>
      <c r="Z1440" s="41">
        <v>-0.1399</v>
      </c>
      <c r="AA1440" s="39">
        <v>10</v>
      </c>
      <c r="AB1440" s="41">
        <v>0.5091</v>
      </c>
      <c r="AC1440" s="41">
        <v>2.9899999999999999E-2</v>
      </c>
      <c r="AD1440" s="41">
        <v>0.54820000000000002</v>
      </c>
      <c r="AE1440" s="41">
        <v>8.3000000000000001E-3</v>
      </c>
      <c r="AF1440" s="41">
        <v>0.52059999999999995</v>
      </c>
      <c r="AG1440" s="41">
        <v>-1.1299999999999999E-2</v>
      </c>
      <c r="AH1440" s="10">
        <f>100%-AH1439</f>
        <v>0.42508589162593013</v>
      </c>
    </row>
    <row r="1441" spans="1:34" ht="12.75" x14ac:dyDescent="0.2">
      <c r="A1441" s="113"/>
      <c r="B1441" s="113"/>
      <c r="C1441" s="34"/>
      <c r="D1441" s="39">
        <v>62</v>
      </c>
      <c r="E1441" s="40">
        <v>0.56388888888888888</v>
      </c>
      <c r="F1441" s="39">
        <v>4</v>
      </c>
      <c r="G1441" s="39">
        <v>0</v>
      </c>
      <c r="H1441" s="39" t="s">
        <v>7608</v>
      </c>
      <c r="I1441" s="39" t="s">
        <v>7609</v>
      </c>
      <c r="J1441" s="39">
        <v>1</v>
      </c>
      <c r="K1441" s="39">
        <v>0</v>
      </c>
      <c r="L1441" s="39" t="s">
        <v>7610</v>
      </c>
      <c r="M1441" s="41">
        <v>0</v>
      </c>
      <c r="N1441" s="113"/>
      <c r="O1441" s="113"/>
      <c r="P1441" s="39">
        <v>65</v>
      </c>
      <c r="Q1441" s="39" t="s">
        <v>7611</v>
      </c>
      <c r="R1441" s="40">
        <v>0.96180555555555558</v>
      </c>
      <c r="S1441" s="39">
        <v>21</v>
      </c>
      <c r="T1441" s="39">
        <v>0.67</v>
      </c>
      <c r="U1441" s="39" t="s">
        <v>7612</v>
      </c>
      <c r="V1441" s="39">
        <v>14</v>
      </c>
      <c r="W1441" s="39">
        <v>0.28999999999999998</v>
      </c>
      <c r="X1441" s="39" t="s">
        <v>7613</v>
      </c>
      <c r="Y1441" s="41">
        <v>0.6</v>
      </c>
      <c r="Z1441" s="41">
        <v>0.13850000000000001</v>
      </c>
      <c r="AA1441" s="39">
        <v>28</v>
      </c>
      <c r="AB1441" s="41">
        <v>0.51639999999999997</v>
      </c>
      <c r="AC1441" s="41">
        <v>4.4000000000000003E-3</v>
      </c>
      <c r="AD1441" s="41">
        <v>0.4194</v>
      </c>
      <c r="AE1441" s="41">
        <v>-6.8699999999999997E-2</v>
      </c>
      <c r="AF1441" s="41">
        <v>0.45710000000000001</v>
      </c>
      <c r="AG1441" s="41">
        <v>-2.47E-2</v>
      </c>
      <c r="AH1441" s="10">
        <f>(S1441+(0.36138*V1441))/((S1441+(0.36138*V1441))+(S1442+(0.36138*V1442)))</f>
        <v>0.53780234113160197</v>
      </c>
    </row>
    <row r="1442" spans="1:34" ht="12.75" x14ac:dyDescent="0.2">
      <c r="A1442" s="113"/>
      <c r="B1442" s="113"/>
      <c r="C1442" s="34"/>
      <c r="D1442" s="39">
        <v>65</v>
      </c>
      <c r="E1442" s="40">
        <v>0.99791666666666667</v>
      </c>
      <c r="F1442" s="39">
        <v>7</v>
      </c>
      <c r="G1442" s="39">
        <v>3</v>
      </c>
      <c r="H1442" s="39">
        <v>1.33</v>
      </c>
      <c r="I1442" s="39" t="s">
        <v>7614</v>
      </c>
      <c r="J1442" s="39">
        <v>3</v>
      </c>
      <c r="K1442" s="39">
        <v>0.67</v>
      </c>
      <c r="L1442" s="39" t="s">
        <v>7615</v>
      </c>
      <c r="M1442" s="41">
        <v>0.5</v>
      </c>
      <c r="N1442" s="113"/>
      <c r="O1442" s="113"/>
      <c r="P1442" s="39">
        <v>65</v>
      </c>
      <c r="Q1442" s="39" t="s">
        <v>7616</v>
      </c>
      <c r="R1442" s="40">
        <v>0.96180555555555558</v>
      </c>
      <c r="S1442" s="39">
        <v>13</v>
      </c>
      <c r="T1442" s="39">
        <v>0.46</v>
      </c>
      <c r="U1442" s="39" t="s">
        <v>7617</v>
      </c>
      <c r="V1442" s="39">
        <v>26</v>
      </c>
      <c r="W1442" s="39">
        <v>0.35</v>
      </c>
      <c r="X1442" s="39" t="s">
        <v>7618</v>
      </c>
      <c r="Y1442" s="41">
        <v>0.33329999999999999</v>
      </c>
      <c r="Z1442" s="41">
        <v>8.9999999999999993E-3</v>
      </c>
      <c r="AA1442" s="39">
        <v>20</v>
      </c>
      <c r="AB1442" s="41">
        <v>0.48359999999999997</v>
      </c>
      <c r="AC1442" s="41">
        <v>-4.4000000000000003E-3</v>
      </c>
      <c r="AD1442" s="41">
        <v>0.5806</v>
      </c>
      <c r="AE1442" s="41">
        <v>6.8699999999999997E-2</v>
      </c>
      <c r="AF1442" s="41">
        <v>0.54290000000000005</v>
      </c>
      <c r="AG1442" s="41">
        <v>2.47E-2</v>
      </c>
      <c r="AH1442" s="10">
        <f>100%-AH1441</f>
        <v>0.46219765886839803</v>
      </c>
    </row>
    <row r="1443" spans="1:34" ht="12.75" x14ac:dyDescent="0.2">
      <c r="A1443" s="113"/>
      <c r="B1443" s="113"/>
      <c r="C1443" s="34"/>
      <c r="D1443" s="39">
        <v>68</v>
      </c>
      <c r="E1443" s="40">
        <v>0.42916666666666664</v>
      </c>
      <c r="F1443" s="39">
        <v>3</v>
      </c>
      <c r="G1443" s="39">
        <v>2</v>
      </c>
      <c r="H1443" s="39">
        <v>0.5</v>
      </c>
      <c r="I1443" s="39" t="s">
        <v>7619</v>
      </c>
      <c r="J1443" s="39">
        <v>1</v>
      </c>
      <c r="K1443" s="39">
        <v>0</v>
      </c>
      <c r="L1443" s="39" t="s">
        <v>7620</v>
      </c>
      <c r="M1443" s="41">
        <v>0.66669999999999996</v>
      </c>
      <c r="N1443" s="113"/>
      <c r="O1443" s="113"/>
      <c r="P1443" s="39">
        <v>77</v>
      </c>
      <c r="Q1443" s="39" t="s">
        <v>7621</v>
      </c>
      <c r="R1443" s="40">
        <v>0.53194444444444444</v>
      </c>
      <c r="S1443" s="39">
        <v>10</v>
      </c>
      <c r="T1443" s="39">
        <v>0.8</v>
      </c>
      <c r="U1443" s="39" t="s">
        <v>7622</v>
      </c>
      <c r="V1443" s="39">
        <v>8</v>
      </c>
      <c r="W1443" s="39">
        <v>0.38</v>
      </c>
      <c r="X1443" s="39" t="s">
        <v>7623</v>
      </c>
      <c r="Y1443" s="41">
        <v>0.55559999999999998</v>
      </c>
      <c r="Z1443" s="41">
        <v>3.7699999999999997E-2</v>
      </c>
      <c r="AA1443" s="39">
        <v>11</v>
      </c>
      <c r="AB1443" s="41">
        <v>0.53700000000000003</v>
      </c>
      <c r="AC1443" s="41">
        <v>2.92E-2</v>
      </c>
      <c r="AD1443" s="41">
        <v>0.4839</v>
      </c>
      <c r="AE1443" s="41">
        <v>3.4000000000000002E-2</v>
      </c>
      <c r="AF1443" s="41">
        <v>0.4919</v>
      </c>
      <c r="AG1443" s="41">
        <v>2.7799999999999998E-2</v>
      </c>
      <c r="AH1443" s="10">
        <f>(S1443+(0.36138*V1443))/((S1443+(0.36138*V1443))+(S1444+(0.36138*V1444)))</f>
        <v>0.61531353160518487</v>
      </c>
    </row>
    <row r="1444" spans="1:34" ht="12.75" x14ac:dyDescent="0.2">
      <c r="A1444" s="113"/>
      <c r="B1444" s="113"/>
      <c r="C1444" s="34"/>
      <c r="D1444" s="39">
        <v>83</v>
      </c>
      <c r="E1444" s="40">
        <v>0.66527777777777775</v>
      </c>
      <c r="F1444" s="39">
        <v>7</v>
      </c>
      <c r="G1444" s="39">
        <v>6</v>
      </c>
      <c r="H1444" s="39">
        <v>0.67</v>
      </c>
      <c r="I1444" s="39" t="s">
        <v>7624</v>
      </c>
      <c r="J1444" s="39">
        <v>2</v>
      </c>
      <c r="K1444" s="39">
        <v>0</v>
      </c>
      <c r="L1444" s="39" t="s">
        <v>7625</v>
      </c>
      <c r="M1444" s="41">
        <v>0.75</v>
      </c>
      <c r="N1444" s="113"/>
      <c r="O1444" s="113"/>
      <c r="P1444" s="39">
        <v>77</v>
      </c>
      <c r="Q1444" s="39" t="s">
        <v>7626</v>
      </c>
      <c r="R1444" s="40">
        <v>0.53194444444444444</v>
      </c>
      <c r="S1444" s="39">
        <v>3</v>
      </c>
      <c r="T1444" s="39">
        <v>0.33</v>
      </c>
      <c r="U1444" s="39" t="s">
        <v>7627</v>
      </c>
      <c r="V1444" s="39">
        <v>14</v>
      </c>
      <c r="W1444" s="39">
        <v>0.28999999999999998</v>
      </c>
      <c r="X1444" s="39" t="s">
        <v>7628</v>
      </c>
      <c r="Y1444" s="41">
        <v>0.17649999999999999</v>
      </c>
      <c r="Z1444" s="41">
        <v>-0.19639999999999999</v>
      </c>
      <c r="AA1444" s="39">
        <v>8</v>
      </c>
      <c r="AB1444" s="41">
        <v>0.46300000000000002</v>
      </c>
      <c r="AC1444" s="41">
        <v>-2.92E-2</v>
      </c>
      <c r="AD1444" s="41">
        <v>0.5161</v>
      </c>
      <c r="AE1444" s="41">
        <v>-3.4000000000000002E-2</v>
      </c>
      <c r="AF1444" s="41">
        <v>0.5081</v>
      </c>
      <c r="AG1444" s="41">
        <v>-2.7799999999999998E-2</v>
      </c>
      <c r="AH1444" s="10">
        <f>100%-AH1443</f>
        <v>0.38468646839481513</v>
      </c>
    </row>
    <row r="1445" spans="1:34" ht="12.75" x14ac:dyDescent="0.2">
      <c r="A1445" s="113"/>
      <c r="B1445" s="113"/>
      <c r="C1445" s="34"/>
      <c r="D1445" s="39">
        <v>93</v>
      </c>
      <c r="E1445" s="40">
        <v>0.44583333333333336</v>
      </c>
      <c r="F1445" s="39">
        <v>3</v>
      </c>
      <c r="G1445" s="39">
        <v>1</v>
      </c>
      <c r="H1445" s="39">
        <v>0</v>
      </c>
      <c r="I1445" s="39" t="s">
        <v>7629</v>
      </c>
      <c r="J1445" s="39">
        <v>1</v>
      </c>
      <c r="K1445" s="39">
        <v>0</v>
      </c>
      <c r="L1445" s="39" t="s">
        <v>7630</v>
      </c>
      <c r="M1445" s="41">
        <v>0.5</v>
      </c>
      <c r="N1445" s="113"/>
      <c r="O1445" s="113"/>
      <c r="P1445" s="39">
        <v>89</v>
      </c>
      <c r="Q1445" s="39" t="s">
        <v>7631</v>
      </c>
      <c r="R1445" s="40">
        <v>0.34027777777777779</v>
      </c>
      <c r="S1445" s="39">
        <v>6</v>
      </c>
      <c r="T1445" s="39">
        <v>0.83</v>
      </c>
      <c r="U1445" s="39" t="s">
        <v>7632</v>
      </c>
      <c r="V1445" s="39">
        <v>5</v>
      </c>
      <c r="W1445" s="39">
        <v>0.2</v>
      </c>
      <c r="X1445" s="39" t="s">
        <v>7633</v>
      </c>
      <c r="Y1445" s="41">
        <v>0.54549999999999998</v>
      </c>
      <c r="Z1445" s="41">
        <v>2.1700000000000001E-2</v>
      </c>
      <c r="AA1445" s="39">
        <v>6</v>
      </c>
      <c r="AB1445" s="41">
        <v>0.53120000000000001</v>
      </c>
      <c r="AC1445" s="41">
        <v>1.9599999999999999E-2</v>
      </c>
      <c r="AD1445" s="41">
        <v>0.53849999999999998</v>
      </c>
      <c r="AE1445" s="41">
        <v>9.5100000000000004E-2</v>
      </c>
      <c r="AF1445" s="41">
        <v>0.51300000000000001</v>
      </c>
      <c r="AG1445" s="41">
        <v>4.9700000000000001E-2</v>
      </c>
      <c r="AH1445" s="10">
        <f>(S1445+(0.36138*V1445))/((S1445+(0.36138*V1445))+(S1446+(0.36138*V1446)))</f>
        <v>0.55528290130674884</v>
      </c>
    </row>
    <row r="1446" spans="1:34" ht="12.75" x14ac:dyDescent="0.2">
      <c r="A1446" s="113"/>
      <c r="B1446" s="113"/>
      <c r="C1446" s="34"/>
      <c r="D1446" s="39">
        <v>40</v>
      </c>
      <c r="E1446" s="42">
        <v>2.2409722222222221</v>
      </c>
      <c r="F1446" s="39">
        <v>0</v>
      </c>
      <c r="G1446" s="39">
        <v>0</v>
      </c>
      <c r="H1446" s="39" t="s">
        <v>7634</v>
      </c>
      <c r="I1446" s="39" t="s">
        <v>7635</v>
      </c>
      <c r="J1446" s="39">
        <v>0</v>
      </c>
      <c r="K1446" s="39" t="s">
        <v>7636</v>
      </c>
      <c r="L1446" s="39" t="s">
        <v>7637</v>
      </c>
      <c r="M1446" s="39" t="s">
        <v>7638</v>
      </c>
      <c r="N1446" s="113"/>
      <c r="O1446" s="113"/>
      <c r="P1446" s="39">
        <v>89</v>
      </c>
      <c r="Q1446" s="39" t="s">
        <v>7639</v>
      </c>
      <c r="R1446" s="40">
        <v>0.34027777777777779</v>
      </c>
      <c r="S1446" s="39">
        <v>3</v>
      </c>
      <c r="T1446" s="39">
        <v>0</v>
      </c>
      <c r="U1446" s="39" t="s">
        <v>7640</v>
      </c>
      <c r="V1446" s="39">
        <v>9</v>
      </c>
      <c r="W1446" s="39">
        <v>0.22</v>
      </c>
      <c r="X1446" s="39" t="s">
        <v>7641</v>
      </c>
      <c r="Y1446" s="41">
        <v>0.25</v>
      </c>
      <c r="Z1446" s="41">
        <v>-9.3799999999999994E-2</v>
      </c>
      <c r="AA1446" s="39">
        <v>3</v>
      </c>
      <c r="AB1446" s="41">
        <v>0.46879999999999999</v>
      </c>
      <c r="AC1446" s="41">
        <v>-1.9599999999999999E-2</v>
      </c>
      <c r="AD1446" s="41">
        <v>0.46150000000000002</v>
      </c>
      <c r="AE1446" s="41">
        <v>-9.5100000000000004E-2</v>
      </c>
      <c r="AF1446" s="41">
        <v>0.48699999999999999</v>
      </c>
      <c r="AG1446" s="41">
        <v>-4.9700000000000001E-2</v>
      </c>
      <c r="AH1446" s="10">
        <f>100%-AH1445</f>
        <v>0.44471709869325116</v>
      </c>
    </row>
    <row r="1447" spans="1:34" ht="12.75" x14ac:dyDescent="0.2">
      <c r="A1447" s="113"/>
      <c r="B1447" s="113"/>
      <c r="C1447" s="34"/>
      <c r="D1447" s="112"/>
      <c r="E1447" s="113"/>
      <c r="F1447" s="113"/>
      <c r="G1447" s="113"/>
      <c r="H1447" s="113"/>
      <c r="I1447" s="113"/>
      <c r="J1447" s="113"/>
      <c r="K1447" s="113"/>
      <c r="L1447" s="113"/>
      <c r="M1447" s="113"/>
      <c r="N1447" s="113"/>
      <c r="O1447" s="113"/>
      <c r="P1447" s="39">
        <v>93</v>
      </c>
      <c r="Q1447" s="39" t="s">
        <v>7642</v>
      </c>
      <c r="R1447" s="40">
        <v>0.68263888888888891</v>
      </c>
      <c r="S1447" s="39">
        <v>13</v>
      </c>
      <c r="T1447" s="39">
        <v>0.38</v>
      </c>
      <c r="U1447" s="39" t="s">
        <v>7643</v>
      </c>
      <c r="V1447" s="39">
        <v>8</v>
      </c>
      <c r="W1447" s="39">
        <v>0.5</v>
      </c>
      <c r="X1447" s="39" t="s">
        <v>7644</v>
      </c>
      <c r="Y1447" s="41">
        <v>0.61899999999999999</v>
      </c>
      <c r="Z1447" s="41">
        <v>0.12839999999999999</v>
      </c>
      <c r="AA1447" s="39">
        <v>13</v>
      </c>
      <c r="AB1447" s="41">
        <v>0.45950000000000002</v>
      </c>
      <c r="AC1447" s="41">
        <v>-7.8100000000000003E-2</v>
      </c>
      <c r="AD1447" s="41">
        <v>0.52080000000000004</v>
      </c>
      <c r="AE1447" s="41">
        <v>9.2700000000000005E-2</v>
      </c>
      <c r="AF1447" s="41">
        <v>0.49680000000000002</v>
      </c>
      <c r="AG1447" s="41">
        <v>3.7600000000000001E-2</v>
      </c>
      <c r="AH1447" s="10">
        <f>(S1447+(0.36138*V1447))/((S1447+(0.36138*V1447))+(S1448+(0.36138*V1448)))</f>
        <v>0.51807706552186406</v>
      </c>
    </row>
    <row r="1448" spans="1:34" ht="12.75" x14ac:dyDescent="0.2">
      <c r="A1448" s="113"/>
      <c r="B1448" s="113"/>
      <c r="C1448" s="34"/>
      <c r="D1448" s="43">
        <v>68</v>
      </c>
      <c r="E1448" s="38">
        <v>21031</v>
      </c>
      <c r="F1448" s="44"/>
      <c r="G1448" s="44"/>
      <c r="H1448" s="44"/>
      <c r="I1448" s="44"/>
      <c r="J1448" s="44"/>
      <c r="K1448" s="44"/>
      <c r="L1448" s="44"/>
      <c r="M1448" s="44"/>
      <c r="N1448" s="113"/>
      <c r="O1448" s="113"/>
      <c r="P1448" s="39">
        <v>93</v>
      </c>
      <c r="Q1448" s="39" t="s">
        <v>7645</v>
      </c>
      <c r="R1448" s="40">
        <v>0.68263888888888891</v>
      </c>
      <c r="S1448" s="39">
        <v>9</v>
      </c>
      <c r="T1448" s="39">
        <v>0.89</v>
      </c>
      <c r="U1448" s="39" t="s">
        <v>7646</v>
      </c>
      <c r="V1448" s="39">
        <v>16</v>
      </c>
      <c r="W1448" s="39">
        <v>0.25</v>
      </c>
      <c r="X1448" s="39" t="s">
        <v>7647</v>
      </c>
      <c r="Y1448" s="41">
        <v>0.36</v>
      </c>
      <c r="Z1448" s="41">
        <v>4.6300000000000001E-2</v>
      </c>
      <c r="AA1448" s="39">
        <v>15</v>
      </c>
      <c r="AB1448" s="41">
        <v>0.54049999999999998</v>
      </c>
      <c r="AC1448" s="41">
        <v>7.8100000000000003E-2</v>
      </c>
      <c r="AD1448" s="41">
        <v>0.47920000000000001</v>
      </c>
      <c r="AE1448" s="41">
        <v>-9.2700000000000005E-2</v>
      </c>
      <c r="AF1448" s="41">
        <v>0.50319999999999998</v>
      </c>
      <c r="AG1448" s="41">
        <v>-3.7600000000000001E-2</v>
      </c>
      <c r="AH1448" s="10">
        <f>100%-AH1447</f>
        <v>0.48192293447813594</v>
      </c>
    </row>
    <row r="1449" spans="1:34" ht="12.75" x14ac:dyDescent="0.2">
      <c r="A1449" s="113"/>
      <c r="B1449" s="113"/>
      <c r="C1449" s="34"/>
      <c r="D1449" s="39">
        <v>2</v>
      </c>
      <c r="E1449" s="40">
        <v>0.65277777777777779</v>
      </c>
      <c r="F1449" s="39">
        <v>1</v>
      </c>
      <c r="G1449" s="39">
        <v>1</v>
      </c>
      <c r="H1449" s="39">
        <v>1</v>
      </c>
      <c r="I1449" s="39" t="s">
        <v>7648</v>
      </c>
      <c r="J1449" s="39">
        <v>3</v>
      </c>
      <c r="K1449" s="39">
        <v>0</v>
      </c>
      <c r="L1449" s="39" t="s">
        <v>7649</v>
      </c>
      <c r="M1449" s="41">
        <v>0.25</v>
      </c>
      <c r="N1449" s="113"/>
      <c r="O1449" s="113"/>
      <c r="P1449" s="39">
        <v>40</v>
      </c>
      <c r="Q1449" s="39" t="s">
        <v>7650</v>
      </c>
      <c r="R1449" s="42">
        <v>2.1666666666666665</v>
      </c>
      <c r="S1449" s="39">
        <v>39</v>
      </c>
      <c r="T1449" s="39">
        <v>0.69</v>
      </c>
      <c r="U1449" s="39" t="s">
        <v>7651</v>
      </c>
      <c r="V1449" s="39">
        <v>35</v>
      </c>
      <c r="W1449" s="39">
        <v>0.43</v>
      </c>
      <c r="X1449" s="39" t="s">
        <v>7652</v>
      </c>
      <c r="Y1449" s="41">
        <v>0.52700000000000002</v>
      </c>
      <c r="Z1449" s="41">
        <v>0.52700000000000002</v>
      </c>
      <c r="AA1449" s="39">
        <v>53</v>
      </c>
      <c r="AB1449" s="41">
        <v>0.51419999999999999</v>
      </c>
      <c r="AC1449" s="41">
        <v>0.51419999999999999</v>
      </c>
      <c r="AD1449" s="41">
        <v>0.45839999999999997</v>
      </c>
      <c r="AE1449" s="41">
        <v>0.45839999999999997</v>
      </c>
      <c r="AF1449" s="41">
        <v>0.47099999999999997</v>
      </c>
      <c r="AG1449" s="41">
        <v>0.47099999999999997</v>
      </c>
      <c r="AH1449" s="10">
        <f>(S1449+(0.36138*V1449))/((S1449+(0.36138*V1449))+(S1450+(0.36138*V1450)))</f>
        <v>0.54321641823382494</v>
      </c>
    </row>
    <row r="1450" spans="1:34" ht="12.75" x14ac:dyDescent="0.2">
      <c r="A1450" s="113"/>
      <c r="B1450" s="113"/>
      <c r="C1450" s="34"/>
      <c r="D1450" s="39">
        <v>3</v>
      </c>
      <c r="E1450" s="40">
        <v>0.73888888888888893</v>
      </c>
      <c r="F1450" s="39">
        <v>4</v>
      </c>
      <c r="G1450" s="39">
        <v>1</v>
      </c>
      <c r="H1450" s="39">
        <v>2</v>
      </c>
      <c r="I1450" s="39" t="s">
        <v>7653</v>
      </c>
      <c r="J1450" s="39">
        <v>2</v>
      </c>
      <c r="K1450" s="39">
        <v>0.5</v>
      </c>
      <c r="L1450" s="39" t="s">
        <v>7654</v>
      </c>
      <c r="M1450" s="41">
        <v>0.33329999999999999</v>
      </c>
      <c r="N1450" s="113"/>
      <c r="O1450" s="113"/>
      <c r="P1450" s="39">
        <v>40</v>
      </c>
      <c r="Q1450" s="39" t="s">
        <v>7655</v>
      </c>
      <c r="R1450" s="42">
        <v>2.1666666666666665</v>
      </c>
      <c r="S1450" s="39">
        <v>25</v>
      </c>
      <c r="T1450" s="39">
        <v>0.64</v>
      </c>
      <c r="U1450" s="39" t="s">
        <v>7656</v>
      </c>
      <c r="V1450" s="39">
        <v>51</v>
      </c>
      <c r="W1450" s="39">
        <v>0.41</v>
      </c>
      <c r="X1450" s="39" t="s">
        <v>7657</v>
      </c>
      <c r="Y1450" s="41">
        <v>0.32890000000000003</v>
      </c>
      <c r="Z1450" s="41">
        <v>0.32890000000000003</v>
      </c>
      <c r="AA1450" s="39">
        <v>44</v>
      </c>
      <c r="AB1450" s="41">
        <v>0.48580000000000001</v>
      </c>
      <c r="AC1450" s="41">
        <v>0.48580000000000001</v>
      </c>
      <c r="AD1450" s="41">
        <v>0.54159999999999997</v>
      </c>
      <c r="AE1450" s="41">
        <v>-0.45839999999999997</v>
      </c>
      <c r="AF1450" s="41">
        <v>0.52900000000000003</v>
      </c>
      <c r="AG1450" s="41">
        <v>0.52900000000000003</v>
      </c>
      <c r="AH1450" s="10">
        <f>100%-AH1449</f>
        <v>0.45678358176617506</v>
      </c>
    </row>
    <row r="1451" spans="1:34" ht="12.75" x14ac:dyDescent="0.2">
      <c r="A1451" s="113"/>
      <c r="B1451" s="113"/>
      <c r="C1451" s="34"/>
      <c r="D1451" s="39">
        <v>4</v>
      </c>
      <c r="E1451" s="40">
        <v>0.69305555555555554</v>
      </c>
      <c r="F1451" s="39">
        <v>0</v>
      </c>
      <c r="G1451" s="39">
        <v>0</v>
      </c>
      <c r="H1451" s="39" t="s">
        <v>7658</v>
      </c>
      <c r="I1451" s="39" t="s">
        <v>7659</v>
      </c>
      <c r="J1451" s="39">
        <v>0</v>
      </c>
      <c r="K1451" s="39" t="s">
        <v>7660</v>
      </c>
      <c r="L1451" s="39" t="s">
        <v>7661</v>
      </c>
      <c r="M1451" s="39" t="s">
        <v>7662</v>
      </c>
      <c r="N1451" s="113"/>
      <c r="O1451" s="113"/>
      <c r="P1451" s="112"/>
      <c r="Q1451" s="113"/>
      <c r="R1451" s="113"/>
      <c r="S1451" s="113"/>
      <c r="T1451" s="113"/>
      <c r="U1451" s="113"/>
      <c r="V1451" s="113"/>
      <c r="W1451" s="113"/>
      <c r="X1451" s="113"/>
      <c r="Y1451" s="113"/>
      <c r="Z1451" s="113"/>
      <c r="AA1451" s="113"/>
      <c r="AB1451" s="113"/>
      <c r="AC1451" s="113"/>
      <c r="AD1451" s="113"/>
      <c r="AE1451" s="113"/>
      <c r="AF1451" s="113"/>
      <c r="AG1451" s="113"/>
      <c r="AH1451" s="113"/>
    </row>
    <row r="1452" spans="1:34" ht="12.75" x14ac:dyDescent="0.2">
      <c r="A1452" s="113"/>
      <c r="B1452" s="113"/>
      <c r="C1452" s="34"/>
      <c r="D1452" s="39">
        <v>5</v>
      </c>
      <c r="E1452" s="40">
        <v>0.6479166666666667</v>
      </c>
      <c r="F1452" s="39">
        <v>4</v>
      </c>
      <c r="G1452" s="39">
        <v>2</v>
      </c>
      <c r="H1452" s="39">
        <v>1.5</v>
      </c>
      <c r="I1452" s="39" t="s">
        <v>7663</v>
      </c>
      <c r="J1452" s="39">
        <v>2</v>
      </c>
      <c r="K1452" s="39">
        <v>0</v>
      </c>
      <c r="L1452" s="39" t="s">
        <v>7664</v>
      </c>
      <c r="M1452" s="41">
        <v>0.5</v>
      </c>
      <c r="N1452" s="113"/>
      <c r="O1452" s="113"/>
      <c r="P1452" s="43">
        <v>36</v>
      </c>
      <c r="Q1452" s="38">
        <v>20521</v>
      </c>
      <c r="R1452" s="44"/>
      <c r="S1452" s="44"/>
      <c r="T1452" s="44"/>
      <c r="U1452" s="44"/>
      <c r="V1452" s="44"/>
      <c r="W1452" s="44"/>
      <c r="X1452" s="44"/>
      <c r="Y1452" s="44"/>
      <c r="Z1452" s="44"/>
      <c r="AA1452" s="44"/>
      <c r="AB1452" s="44"/>
      <c r="AC1452" s="44"/>
      <c r="AD1452" s="44"/>
      <c r="AE1452" s="44"/>
      <c r="AF1452" s="44"/>
      <c r="AG1452" s="44"/>
      <c r="AH1452" s="45"/>
    </row>
    <row r="1453" spans="1:34" ht="12.75" x14ac:dyDescent="0.2">
      <c r="A1453" s="113"/>
      <c r="B1453" s="113"/>
      <c r="C1453" s="34"/>
      <c r="D1453" s="39">
        <v>6</v>
      </c>
      <c r="E1453" s="40">
        <v>0.5756944444444444</v>
      </c>
      <c r="F1453" s="39">
        <v>11</v>
      </c>
      <c r="G1453" s="39">
        <v>2</v>
      </c>
      <c r="H1453" s="39">
        <v>3</v>
      </c>
      <c r="I1453" s="39" t="s">
        <v>7665</v>
      </c>
      <c r="J1453" s="39">
        <v>1</v>
      </c>
      <c r="K1453" s="39">
        <v>0</v>
      </c>
      <c r="L1453" s="39" t="s">
        <v>7666</v>
      </c>
      <c r="M1453" s="41">
        <v>0.66669999999999996</v>
      </c>
      <c r="N1453" s="113"/>
      <c r="O1453" s="113"/>
      <c r="P1453" s="39">
        <v>2</v>
      </c>
      <c r="Q1453" s="39" t="s">
        <v>7667</v>
      </c>
      <c r="R1453" s="40">
        <v>0.74444444444444446</v>
      </c>
      <c r="S1453" s="39">
        <v>14</v>
      </c>
      <c r="T1453" s="39">
        <v>0.56999999999999995</v>
      </c>
      <c r="U1453" s="39" t="s">
        <v>7668</v>
      </c>
      <c r="V1453" s="39">
        <v>22</v>
      </c>
      <c r="W1453" s="39">
        <v>0.14000000000000001</v>
      </c>
      <c r="X1453" s="39" t="s">
        <v>7669</v>
      </c>
      <c r="Y1453" s="41">
        <v>0.38890000000000002</v>
      </c>
      <c r="Z1453" s="41">
        <v>-3.9699999999999999E-2</v>
      </c>
      <c r="AA1453" s="39">
        <v>10</v>
      </c>
      <c r="AB1453" s="41">
        <v>0.56100000000000005</v>
      </c>
      <c r="AC1453" s="41">
        <v>6.3E-3</v>
      </c>
      <c r="AD1453" s="41">
        <v>0.56899999999999995</v>
      </c>
      <c r="AE1453" s="41">
        <v>4.02E-2</v>
      </c>
      <c r="AF1453" s="41">
        <v>0.56220000000000003</v>
      </c>
      <c r="AG1453" s="41">
        <v>8.7900000000000006E-2</v>
      </c>
      <c r="AH1453" s="10">
        <f>(S1453+(0.36138*V1453))/((S1453+(0.36138*V1453))+(S1454+(0.36138*V1454)))</f>
        <v>0.58868793668128139</v>
      </c>
    </row>
    <row r="1454" spans="1:34" ht="12.75" x14ac:dyDescent="0.2">
      <c r="A1454" s="113"/>
      <c r="B1454" s="113"/>
      <c r="C1454" s="34"/>
      <c r="D1454" s="39">
        <v>7</v>
      </c>
      <c r="E1454" s="40">
        <v>0.59861111111111109</v>
      </c>
      <c r="F1454" s="39">
        <v>4</v>
      </c>
      <c r="G1454" s="39">
        <v>4</v>
      </c>
      <c r="H1454" s="39">
        <v>1.25</v>
      </c>
      <c r="I1454" s="39" t="s">
        <v>7670</v>
      </c>
      <c r="J1454" s="39">
        <v>1</v>
      </c>
      <c r="K1454" s="39">
        <v>0</v>
      </c>
      <c r="L1454" s="39" t="s">
        <v>7671</v>
      </c>
      <c r="M1454" s="41">
        <v>0.8</v>
      </c>
      <c r="N1454" s="113"/>
      <c r="O1454" s="113"/>
      <c r="P1454" s="39">
        <v>2</v>
      </c>
      <c r="Q1454" s="39" t="s">
        <v>7672</v>
      </c>
      <c r="R1454" s="40">
        <v>0.74444444444444446</v>
      </c>
      <c r="S1454" s="39">
        <v>11</v>
      </c>
      <c r="T1454" s="39">
        <v>0.64</v>
      </c>
      <c r="U1454" s="39" t="s">
        <v>7673</v>
      </c>
      <c r="V1454" s="39">
        <v>12</v>
      </c>
      <c r="W1454" s="39">
        <v>0.08</v>
      </c>
      <c r="X1454" s="39" t="s">
        <v>7674</v>
      </c>
      <c r="Y1454" s="41">
        <v>0.4783</v>
      </c>
      <c r="Z1454" s="41">
        <v>-4.6699999999999998E-2</v>
      </c>
      <c r="AA1454" s="39">
        <v>13</v>
      </c>
      <c r="AB1454" s="41">
        <v>0.439</v>
      </c>
      <c r="AC1454" s="41">
        <v>-6.3E-3</v>
      </c>
      <c r="AD1454" s="41">
        <v>0.43099999999999999</v>
      </c>
      <c r="AE1454" s="41">
        <v>-4.02E-2</v>
      </c>
      <c r="AF1454" s="41">
        <v>0.43780000000000002</v>
      </c>
      <c r="AG1454" s="41">
        <v>-8.7900000000000006E-2</v>
      </c>
      <c r="AH1454" s="10">
        <f>100%-AH1453</f>
        <v>0.41131206331871861</v>
      </c>
    </row>
    <row r="1455" spans="1:34" ht="12.75" x14ac:dyDescent="0.2">
      <c r="A1455" s="113"/>
      <c r="B1455" s="113"/>
      <c r="C1455" s="34"/>
      <c r="D1455" s="39">
        <v>9</v>
      </c>
      <c r="E1455" s="40">
        <v>0.56805555555555554</v>
      </c>
      <c r="F1455" s="39">
        <v>5</v>
      </c>
      <c r="G1455" s="39">
        <v>2</v>
      </c>
      <c r="H1455" s="39">
        <v>1</v>
      </c>
      <c r="I1455" s="39" t="s">
        <v>7675</v>
      </c>
      <c r="J1455" s="39">
        <v>5</v>
      </c>
      <c r="K1455" s="39">
        <v>0.2</v>
      </c>
      <c r="L1455" s="39" t="s">
        <v>7676</v>
      </c>
      <c r="M1455" s="41">
        <v>0.28570000000000001</v>
      </c>
      <c r="N1455" s="113"/>
      <c r="O1455" s="113"/>
      <c r="P1455" s="39">
        <v>4</v>
      </c>
      <c r="Q1455" s="39" t="s">
        <v>7677</v>
      </c>
      <c r="R1455" s="40">
        <v>0.67222222222222228</v>
      </c>
      <c r="S1455" s="39">
        <v>10</v>
      </c>
      <c r="T1455" s="39">
        <v>0.7</v>
      </c>
      <c r="U1455" s="39" t="s">
        <v>7678</v>
      </c>
      <c r="V1455" s="39">
        <v>14</v>
      </c>
      <c r="W1455" s="39">
        <v>0.14000000000000001</v>
      </c>
      <c r="X1455" s="39" t="s">
        <v>7679</v>
      </c>
      <c r="Y1455" s="41">
        <v>0.41670000000000001</v>
      </c>
      <c r="Z1455" s="41">
        <v>6.8999999999999999E-3</v>
      </c>
      <c r="AA1455" s="39">
        <v>11</v>
      </c>
      <c r="AB1455" s="41">
        <v>0.54690000000000005</v>
      </c>
      <c r="AC1455" s="41">
        <v>-1.47E-2</v>
      </c>
      <c r="AD1455" s="41">
        <v>0.58379999999999999</v>
      </c>
      <c r="AE1455" s="41">
        <v>5.7599999999999998E-2</v>
      </c>
      <c r="AF1455" s="41">
        <v>0.48859999999999998</v>
      </c>
      <c r="AG1455" s="41">
        <v>-2.9100000000000001E-2</v>
      </c>
      <c r="AH1455" s="10">
        <f>(S1455+(0.36138*V1455))/((S1455+(0.36138*V1455))+(S1456+(0.36138*V1456)))</f>
        <v>0.49681476550009995</v>
      </c>
    </row>
    <row r="1456" spans="1:34" ht="12.75" x14ac:dyDescent="0.2">
      <c r="A1456" s="113"/>
      <c r="B1456" s="113"/>
      <c r="C1456" s="34"/>
      <c r="D1456" s="39">
        <v>14</v>
      </c>
      <c r="E1456" s="40">
        <v>0.41458333333333336</v>
      </c>
      <c r="F1456" s="39">
        <v>3</v>
      </c>
      <c r="G1456" s="39">
        <v>2</v>
      </c>
      <c r="H1456" s="39">
        <v>1</v>
      </c>
      <c r="I1456" s="39" t="s">
        <v>7680</v>
      </c>
      <c r="J1456" s="39">
        <v>4</v>
      </c>
      <c r="K1456" s="39">
        <v>1</v>
      </c>
      <c r="L1456" s="39" t="s">
        <v>7681</v>
      </c>
      <c r="M1456" s="41">
        <v>0.33329999999999999</v>
      </c>
      <c r="N1456" s="113"/>
      <c r="O1456" s="113"/>
      <c r="P1456" s="39">
        <v>4</v>
      </c>
      <c r="Q1456" s="39" t="s">
        <v>7682</v>
      </c>
      <c r="R1456" s="40">
        <v>0.67222222222222228</v>
      </c>
      <c r="S1456" s="39">
        <v>12</v>
      </c>
      <c r="T1456" s="39">
        <v>0.33</v>
      </c>
      <c r="U1456" s="39" t="s">
        <v>7683</v>
      </c>
      <c r="V1456" s="39">
        <v>9</v>
      </c>
      <c r="W1456" s="39">
        <v>0</v>
      </c>
      <c r="X1456" s="39" t="s">
        <v>7684</v>
      </c>
      <c r="Y1456" s="41">
        <v>0.57140000000000002</v>
      </c>
      <c r="Z1456" s="41">
        <v>9.5200000000000007E-2</v>
      </c>
      <c r="AA1456" s="39">
        <v>8</v>
      </c>
      <c r="AB1456" s="41">
        <v>0.4531</v>
      </c>
      <c r="AC1456" s="41">
        <v>1.47E-2</v>
      </c>
      <c r="AD1456" s="41">
        <v>0.41620000000000001</v>
      </c>
      <c r="AE1456" s="41">
        <v>-5.7599999999999998E-2</v>
      </c>
      <c r="AF1456" s="41">
        <v>0.51139999999999997</v>
      </c>
      <c r="AG1456" s="41">
        <v>2.9100000000000001E-2</v>
      </c>
      <c r="AH1456" s="10">
        <f>100%-AH1455</f>
        <v>0.50318523449990005</v>
      </c>
    </row>
    <row r="1457" spans="1:34" ht="12.75" x14ac:dyDescent="0.2">
      <c r="A1457" s="113"/>
      <c r="B1457" s="113"/>
      <c r="C1457" s="34"/>
      <c r="D1457" s="39">
        <v>15</v>
      </c>
      <c r="E1457" s="40">
        <v>0.43958333333333333</v>
      </c>
      <c r="F1457" s="39">
        <v>2</v>
      </c>
      <c r="G1457" s="39">
        <v>3</v>
      </c>
      <c r="H1457" s="39">
        <v>0.33</v>
      </c>
      <c r="I1457" s="39" t="s">
        <v>7685</v>
      </c>
      <c r="J1457" s="39">
        <v>1</v>
      </c>
      <c r="K1457" s="39">
        <v>0</v>
      </c>
      <c r="L1457" s="39" t="s">
        <v>7686</v>
      </c>
      <c r="M1457" s="41">
        <v>0.75</v>
      </c>
      <c r="N1457" s="113"/>
      <c r="O1457" s="113"/>
      <c r="P1457" s="39">
        <v>5</v>
      </c>
      <c r="Q1457" s="39" t="s">
        <v>7687</v>
      </c>
      <c r="R1457" s="40">
        <v>0.56319444444444444</v>
      </c>
      <c r="S1457" s="39">
        <v>8</v>
      </c>
      <c r="T1457" s="39">
        <v>0.75</v>
      </c>
      <c r="U1457" s="39" t="s">
        <v>7688</v>
      </c>
      <c r="V1457" s="39">
        <v>15</v>
      </c>
      <c r="W1457" s="39">
        <v>0.13</v>
      </c>
      <c r="X1457" s="39" t="s">
        <v>7689</v>
      </c>
      <c r="Y1457" s="41">
        <v>0.3478</v>
      </c>
      <c r="Z1457" s="41">
        <v>-8.77E-2</v>
      </c>
      <c r="AA1457" s="39">
        <v>9</v>
      </c>
      <c r="AB1457" s="41">
        <v>0.55169999999999997</v>
      </c>
      <c r="AC1457" s="41">
        <v>-7.4999999999999997E-3</v>
      </c>
      <c r="AD1457" s="41">
        <v>0.65549999999999997</v>
      </c>
      <c r="AE1457" s="41">
        <v>0.14779999999999999</v>
      </c>
      <c r="AF1457" s="41">
        <v>0.51949999999999996</v>
      </c>
      <c r="AG1457" s="41">
        <v>1.66E-2</v>
      </c>
      <c r="AH1457" s="10">
        <f>(S1457+(0.36138*V1457))/((S1457+(0.36138*V1457))+(S1458+(0.36138*V1458)))</f>
        <v>0.52447186249705935</v>
      </c>
    </row>
    <row r="1458" spans="1:34" ht="12.75" x14ac:dyDescent="0.2">
      <c r="A1458" s="113"/>
      <c r="B1458" s="113"/>
      <c r="C1458" s="34"/>
      <c r="D1458" s="39">
        <v>16</v>
      </c>
      <c r="E1458" s="40">
        <v>0.5493055555555556</v>
      </c>
      <c r="F1458" s="39">
        <v>4</v>
      </c>
      <c r="G1458" s="39">
        <v>3</v>
      </c>
      <c r="H1458" s="39">
        <v>1.33</v>
      </c>
      <c r="I1458" s="39" t="s">
        <v>7690</v>
      </c>
      <c r="J1458" s="39">
        <v>0</v>
      </c>
      <c r="K1458" s="39" t="s">
        <v>7691</v>
      </c>
      <c r="L1458" s="39" t="s">
        <v>7692</v>
      </c>
      <c r="M1458" s="41">
        <v>1</v>
      </c>
      <c r="N1458" s="113"/>
      <c r="O1458" s="113"/>
      <c r="P1458" s="39">
        <v>5</v>
      </c>
      <c r="Q1458" s="39" t="s">
        <v>7693</v>
      </c>
      <c r="R1458" s="40">
        <v>0.56319444444444444</v>
      </c>
      <c r="S1458" s="39">
        <v>10</v>
      </c>
      <c r="T1458" s="39">
        <v>0.4</v>
      </c>
      <c r="U1458" s="39" t="s">
        <v>7694</v>
      </c>
      <c r="V1458" s="39">
        <v>6</v>
      </c>
      <c r="W1458" s="39">
        <v>0</v>
      </c>
      <c r="X1458" s="39" t="s">
        <v>7695</v>
      </c>
      <c r="Y1458" s="41">
        <v>0.625</v>
      </c>
      <c r="Z1458" s="41">
        <v>0.15690000000000001</v>
      </c>
      <c r="AA1458" s="39">
        <v>10</v>
      </c>
      <c r="AB1458" s="41">
        <v>0.44829999999999998</v>
      </c>
      <c r="AC1458" s="41">
        <v>7.4999999999999997E-3</v>
      </c>
      <c r="AD1458" s="41">
        <v>0.34449999999999997</v>
      </c>
      <c r="AE1458" s="41">
        <v>-0.14779999999999999</v>
      </c>
      <c r="AF1458" s="41">
        <v>0.48049999999999998</v>
      </c>
      <c r="AG1458" s="41">
        <v>-1.66E-2</v>
      </c>
      <c r="AH1458" s="10">
        <f>100%-AH1457</f>
        <v>0.47552813750294065</v>
      </c>
    </row>
    <row r="1459" spans="1:34" ht="12.75" x14ac:dyDescent="0.2">
      <c r="A1459" s="113"/>
      <c r="B1459" s="113"/>
      <c r="C1459" s="34"/>
      <c r="D1459" s="39">
        <v>19</v>
      </c>
      <c r="E1459" s="40">
        <v>0.61875000000000002</v>
      </c>
      <c r="F1459" s="39">
        <v>5</v>
      </c>
      <c r="G1459" s="39">
        <v>6</v>
      </c>
      <c r="H1459" s="39">
        <v>0.33</v>
      </c>
      <c r="I1459" s="39" t="s">
        <v>7696</v>
      </c>
      <c r="J1459" s="39">
        <v>1</v>
      </c>
      <c r="K1459" s="39">
        <v>0</v>
      </c>
      <c r="L1459" s="39" t="s">
        <v>7697</v>
      </c>
      <c r="M1459" s="41">
        <v>0.85709999999999997</v>
      </c>
      <c r="N1459" s="113"/>
      <c r="O1459" s="113"/>
      <c r="P1459" s="39">
        <v>6</v>
      </c>
      <c r="Q1459" s="39" t="s">
        <v>7698</v>
      </c>
      <c r="R1459" s="40">
        <v>0.60069444444444442</v>
      </c>
      <c r="S1459" s="39">
        <v>11</v>
      </c>
      <c r="T1459" s="39">
        <v>0.45</v>
      </c>
      <c r="U1459" s="39" t="s">
        <v>7699</v>
      </c>
      <c r="V1459" s="39">
        <v>15</v>
      </c>
      <c r="W1459" s="39">
        <v>7.0000000000000007E-2</v>
      </c>
      <c r="X1459" s="39" t="s">
        <v>7700</v>
      </c>
      <c r="Y1459" s="41">
        <v>0.42309999999999998</v>
      </c>
      <c r="Z1459" s="41">
        <v>1.6299999999999999E-2</v>
      </c>
      <c r="AA1459" s="39">
        <v>10</v>
      </c>
      <c r="AB1459" s="41">
        <v>0.51429999999999998</v>
      </c>
      <c r="AC1459" s="41">
        <v>-6.4299999999999996E-2</v>
      </c>
      <c r="AD1459" s="41">
        <v>0.45490000000000003</v>
      </c>
      <c r="AE1459" s="41">
        <v>-0.13009999999999999</v>
      </c>
      <c r="AF1459" s="41">
        <v>0.44109999999999999</v>
      </c>
      <c r="AG1459" s="41">
        <v>-9.5899999999999999E-2</v>
      </c>
      <c r="AH1459" s="10">
        <f>(S1459+(0.36138*V1459))/((S1459+(0.36138*V1459))+(S1460+(0.36138*V1460)))</f>
        <v>0.50819609219435413</v>
      </c>
    </row>
    <row r="1460" spans="1:34" ht="12.75" x14ac:dyDescent="0.2">
      <c r="A1460" s="113"/>
      <c r="B1460" s="113"/>
      <c r="C1460" s="34"/>
      <c r="D1460" s="39">
        <v>22</v>
      </c>
      <c r="E1460" s="40">
        <v>0.48472222222222222</v>
      </c>
      <c r="F1460" s="39">
        <v>3</v>
      </c>
      <c r="G1460" s="39">
        <v>3</v>
      </c>
      <c r="H1460" s="39">
        <v>0.33</v>
      </c>
      <c r="I1460" s="39" t="s">
        <v>7701</v>
      </c>
      <c r="J1460" s="39">
        <v>1</v>
      </c>
      <c r="K1460" s="39">
        <v>2</v>
      </c>
      <c r="L1460" s="39" t="s">
        <v>7702</v>
      </c>
      <c r="M1460" s="41">
        <v>0.75</v>
      </c>
      <c r="N1460" s="113"/>
      <c r="O1460" s="113"/>
      <c r="P1460" s="39">
        <v>6</v>
      </c>
      <c r="Q1460" s="39" t="s">
        <v>7703</v>
      </c>
      <c r="R1460" s="40">
        <v>0.60069444444444442</v>
      </c>
      <c r="S1460" s="39">
        <v>13</v>
      </c>
      <c r="T1460" s="39">
        <v>0.54</v>
      </c>
      <c r="U1460" s="39" t="s">
        <v>7704</v>
      </c>
      <c r="V1460" s="39">
        <v>8</v>
      </c>
      <c r="W1460" s="39">
        <v>0.12</v>
      </c>
      <c r="X1460" s="39" t="s">
        <v>7705</v>
      </c>
      <c r="Y1460" s="41">
        <v>0.61899999999999999</v>
      </c>
      <c r="Z1460" s="41">
        <v>0.1666</v>
      </c>
      <c r="AA1460" s="39">
        <v>13</v>
      </c>
      <c r="AB1460" s="41">
        <v>0.48570000000000002</v>
      </c>
      <c r="AC1460" s="41">
        <v>6.4299999999999996E-2</v>
      </c>
      <c r="AD1460" s="41">
        <v>0.54510000000000003</v>
      </c>
      <c r="AE1460" s="41">
        <v>0.13009999999999999</v>
      </c>
      <c r="AF1460" s="41">
        <v>0.55889999999999995</v>
      </c>
      <c r="AG1460" s="41">
        <v>9.5899999999999999E-2</v>
      </c>
      <c r="AH1460" s="10">
        <f>100%-AH1459</f>
        <v>0.49180390780564587</v>
      </c>
    </row>
    <row r="1461" spans="1:34" ht="12.75" x14ac:dyDescent="0.2">
      <c r="A1461" s="113"/>
      <c r="B1461" s="113"/>
      <c r="C1461" s="34"/>
      <c r="D1461" s="39">
        <v>25</v>
      </c>
      <c r="E1461" s="40">
        <v>0.40763888888888888</v>
      </c>
      <c r="F1461" s="39">
        <v>4</v>
      </c>
      <c r="G1461" s="39">
        <v>1</v>
      </c>
      <c r="H1461" s="39">
        <v>1</v>
      </c>
      <c r="I1461" s="39" t="s">
        <v>7706</v>
      </c>
      <c r="J1461" s="39">
        <v>0</v>
      </c>
      <c r="K1461" s="39" t="s">
        <v>7707</v>
      </c>
      <c r="L1461" s="39" t="s">
        <v>7708</v>
      </c>
      <c r="M1461" s="41">
        <v>1</v>
      </c>
      <c r="N1461" s="113"/>
      <c r="O1461" s="113"/>
      <c r="P1461" s="39">
        <v>7</v>
      </c>
      <c r="Q1461" s="39" t="s">
        <v>7709</v>
      </c>
      <c r="R1461" s="40">
        <v>0.54652777777777772</v>
      </c>
      <c r="S1461" s="39">
        <v>11</v>
      </c>
      <c r="T1461" s="39">
        <v>0.64</v>
      </c>
      <c r="U1461" s="39" t="s">
        <v>7710</v>
      </c>
      <c r="V1461" s="39">
        <v>13</v>
      </c>
      <c r="W1461" s="39">
        <v>0.08</v>
      </c>
      <c r="X1461" s="39" t="s">
        <v>7711</v>
      </c>
      <c r="Y1461" s="41">
        <v>0.45829999999999999</v>
      </c>
      <c r="Z1461" s="41">
        <v>6.4899999999999999E-2</v>
      </c>
      <c r="AA1461" s="39">
        <v>10</v>
      </c>
      <c r="AB1461" s="41">
        <v>0.58620000000000005</v>
      </c>
      <c r="AC1461" s="41">
        <v>4.0099999999999997E-2</v>
      </c>
      <c r="AD1461" s="41">
        <v>0.45910000000000001</v>
      </c>
      <c r="AE1461" s="41">
        <v>-0.1179</v>
      </c>
      <c r="AF1461" s="41">
        <v>0.44429999999999997</v>
      </c>
      <c r="AG1461" s="41">
        <v>-8.72E-2</v>
      </c>
      <c r="AH1461" s="10">
        <f>(S1461+(0.36138*V1461))/((S1461+(0.36138*V1461))+(S1462+(0.36138*V1462)))</f>
        <v>0.59039271156697248</v>
      </c>
    </row>
    <row r="1462" spans="1:34" ht="12.75" x14ac:dyDescent="0.2">
      <c r="A1462" s="113"/>
      <c r="B1462" s="113"/>
      <c r="C1462" s="34"/>
      <c r="D1462" s="39">
        <v>62</v>
      </c>
      <c r="E1462" s="40">
        <v>0.64027777777777772</v>
      </c>
      <c r="F1462" s="39">
        <v>2</v>
      </c>
      <c r="G1462" s="39">
        <v>0</v>
      </c>
      <c r="H1462" s="39" t="s">
        <v>7712</v>
      </c>
      <c r="I1462" s="39" t="s">
        <v>7713</v>
      </c>
      <c r="J1462" s="39">
        <v>2</v>
      </c>
      <c r="K1462" s="39">
        <v>0.5</v>
      </c>
      <c r="L1462" s="39" t="s">
        <v>7714</v>
      </c>
      <c r="M1462" s="41">
        <v>0</v>
      </c>
      <c r="N1462" s="113"/>
      <c r="O1462" s="113"/>
      <c r="P1462" s="39">
        <v>7</v>
      </c>
      <c r="Q1462" s="39" t="s">
        <v>7715</v>
      </c>
      <c r="R1462" s="40">
        <v>0.54652777777777772</v>
      </c>
      <c r="S1462" s="39">
        <v>8</v>
      </c>
      <c r="T1462" s="39">
        <v>0.38</v>
      </c>
      <c r="U1462" s="39" t="s">
        <v>7716</v>
      </c>
      <c r="V1462" s="39">
        <v>8</v>
      </c>
      <c r="W1462" s="39">
        <v>0.12</v>
      </c>
      <c r="X1462" s="39" t="s">
        <v>7717</v>
      </c>
      <c r="Y1462" s="41">
        <v>0.5</v>
      </c>
      <c r="Z1462" s="41">
        <v>-1.06E-2</v>
      </c>
      <c r="AA1462" s="39">
        <v>8</v>
      </c>
      <c r="AB1462" s="41">
        <v>0.4138</v>
      </c>
      <c r="AC1462" s="41">
        <v>-4.0099999999999997E-2</v>
      </c>
      <c r="AD1462" s="41">
        <v>0.54090000000000005</v>
      </c>
      <c r="AE1462" s="41">
        <v>0.1179</v>
      </c>
      <c r="AF1462" s="41">
        <v>0.55569999999999997</v>
      </c>
      <c r="AG1462" s="41">
        <v>8.72E-2</v>
      </c>
      <c r="AH1462" s="10">
        <f>100%-AH1461</f>
        <v>0.40960728843302752</v>
      </c>
    </row>
    <row r="1463" spans="1:34" ht="12.75" x14ac:dyDescent="0.2">
      <c r="A1463" s="113"/>
      <c r="B1463" s="113"/>
      <c r="C1463" s="34"/>
      <c r="D1463" s="39">
        <v>65</v>
      </c>
      <c r="E1463" s="40">
        <v>0.81319444444444444</v>
      </c>
      <c r="F1463" s="39">
        <v>1</v>
      </c>
      <c r="G1463" s="39">
        <v>2</v>
      </c>
      <c r="H1463" s="39">
        <v>0</v>
      </c>
      <c r="I1463" s="39" t="s">
        <v>7718</v>
      </c>
      <c r="J1463" s="39">
        <v>2</v>
      </c>
      <c r="K1463" s="39">
        <v>0</v>
      </c>
      <c r="L1463" s="39" t="s">
        <v>7719</v>
      </c>
      <c r="M1463" s="41">
        <v>0.5</v>
      </c>
      <c r="N1463" s="113"/>
      <c r="O1463" s="113"/>
      <c r="P1463" s="39">
        <v>9</v>
      </c>
      <c r="Q1463" s="39" t="s">
        <v>7720</v>
      </c>
      <c r="R1463" s="40">
        <v>0.40625</v>
      </c>
      <c r="S1463" s="39">
        <v>8</v>
      </c>
      <c r="T1463" s="39">
        <v>0.5</v>
      </c>
      <c r="U1463" s="39" t="s">
        <v>7721</v>
      </c>
      <c r="V1463" s="39">
        <v>14</v>
      </c>
      <c r="W1463" s="39">
        <v>0.14000000000000001</v>
      </c>
      <c r="X1463" s="39" t="s">
        <v>7722</v>
      </c>
      <c r="Y1463" s="41">
        <v>0.36359999999999998</v>
      </c>
      <c r="Z1463" s="41">
        <v>-6.5000000000000002E-2</v>
      </c>
      <c r="AA1463" s="39">
        <v>6</v>
      </c>
      <c r="AB1463" s="41">
        <v>0.71789999999999998</v>
      </c>
      <c r="AC1463" s="41">
        <v>0.19739999999999999</v>
      </c>
      <c r="AD1463" s="41">
        <v>0.65539999999999998</v>
      </c>
      <c r="AE1463" s="41">
        <v>0.13819999999999999</v>
      </c>
      <c r="AF1463" s="41">
        <v>0.61980000000000002</v>
      </c>
      <c r="AG1463" s="41">
        <v>0.1404</v>
      </c>
      <c r="AH1463" s="10">
        <f>(S1463+(0.36138*V1463))/((S1463+(0.36138*V1463))+(S1464+(0.36138*V1464)))</f>
        <v>0.74247170671636442</v>
      </c>
    </row>
    <row r="1464" spans="1:34" ht="12.75" x14ac:dyDescent="0.2">
      <c r="A1464" s="113"/>
      <c r="B1464" s="113"/>
      <c r="C1464" s="34"/>
      <c r="D1464" s="39">
        <v>68</v>
      </c>
      <c r="E1464" s="40">
        <v>0.5541666666666667</v>
      </c>
      <c r="F1464" s="39">
        <v>6</v>
      </c>
      <c r="G1464" s="39">
        <v>3</v>
      </c>
      <c r="H1464" s="39">
        <v>0.67</v>
      </c>
      <c r="I1464" s="39" t="s">
        <v>7723</v>
      </c>
      <c r="J1464" s="39">
        <v>2</v>
      </c>
      <c r="K1464" s="39">
        <v>0</v>
      </c>
      <c r="L1464" s="39" t="s">
        <v>7724</v>
      </c>
      <c r="M1464" s="41">
        <v>0.6</v>
      </c>
      <c r="N1464" s="113"/>
      <c r="O1464" s="113"/>
      <c r="P1464" s="39">
        <v>9</v>
      </c>
      <c r="Q1464" s="39" t="s">
        <v>7725</v>
      </c>
      <c r="R1464" s="40">
        <v>0.40625</v>
      </c>
      <c r="S1464" s="39">
        <v>2</v>
      </c>
      <c r="T1464" s="39">
        <v>0.5</v>
      </c>
      <c r="U1464" s="39" t="s">
        <v>7726</v>
      </c>
      <c r="V1464" s="39">
        <v>7</v>
      </c>
      <c r="W1464" s="39">
        <v>0.14000000000000001</v>
      </c>
      <c r="X1464" s="39" t="s">
        <v>7727</v>
      </c>
      <c r="Y1464" s="41">
        <v>0.22220000000000001</v>
      </c>
      <c r="Z1464" s="41">
        <v>-0.33339999999999997</v>
      </c>
      <c r="AA1464" s="39">
        <v>2</v>
      </c>
      <c r="AB1464" s="41">
        <v>0.28210000000000002</v>
      </c>
      <c r="AC1464" s="41">
        <v>-0.19739999999999999</v>
      </c>
      <c r="AD1464" s="41">
        <v>0.34460000000000002</v>
      </c>
      <c r="AE1464" s="41">
        <v>-0.13819999999999999</v>
      </c>
      <c r="AF1464" s="41">
        <v>0.38019999999999998</v>
      </c>
      <c r="AG1464" s="41">
        <v>-0.1404</v>
      </c>
      <c r="AH1464" s="10">
        <f>100%-AH1463</f>
        <v>0.25752829328363558</v>
      </c>
    </row>
    <row r="1465" spans="1:34" ht="12.75" x14ac:dyDescent="0.2">
      <c r="A1465" s="113"/>
      <c r="B1465" s="113"/>
      <c r="C1465" s="34"/>
      <c r="D1465" s="39">
        <v>83</v>
      </c>
      <c r="E1465" s="40">
        <v>0.5625</v>
      </c>
      <c r="F1465" s="39">
        <v>3</v>
      </c>
      <c r="G1465" s="39">
        <v>3</v>
      </c>
      <c r="H1465" s="39">
        <v>1.33</v>
      </c>
      <c r="I1465" s="39" t="s">
        <v>7728</v>
      </c>
      <c r="J1465" s="39">
        <v>0</v>
      </c>
      <c r="K1465" s="39" t="s">
        <v>7729</v>
      </c>
      <c r="L1465" s="39" t="s">
        <v>7730</v>
      </c>
      <c r="M1465" s="41">
        <v>1</v>
      </c>
      <c r="N1465" s="113"/>
      <c r="O1465" s="113"/>
      <c r="P1465" s="39">
        <v>14</v>
      </c>
      <c r="Q1465" s="39" t="s">
        <v>7731</v>
      </c>
      <c r="R1465" s="40">
        <v>0.45624999999999999</v>
      </c>
      <c r="S1465" s="39">
        <v>11</v>
      </c>
      <c r="T1465" s="39">
        <v>0.73</v>
      </c>
      <c r="U1465" s="39" t="s">
        <v>7732</v>
      </c>
      <c r="V1465" s="39">
        <v>11</v>
      </c>
      <c r="W1465" s="39">
        <v>0.27</v>
      </c>
      <c r="X1465" s="39" t="s">
        <v>7733</v>
      </c>
      <c r="Y1465" s="41">
        <v>0.5</v>
      </c>
      <c r="Z1465" s="41">
        <v>0.11899999999999999</v>
      </c>
      <c r="AA1465" s="39">
        <v>13</v>
      </c>
      <c r="AB1465" s="41">
        <v>0.57379999999999998</v>
      </c>
      <c r="AC1465" s="41">
        <v>2.35E-2</v>
      </c>
      <c r="AD1465" s="41">
        <v>0.61750000000000005</v>
      </c>
      <c r="AE1465" s="41">
        <v>9.64E-2</v>
      </c>
      <c r="AF1465" s="41">
        <v>0.56789999999999996</v>
      </c>
      <c r="AG1465" s="41">
        <v>7.9899999999999999E-2</v>
      </c>
      <c r="AH1465" s="10">
        <f>(S1465+(0.36138*V1465))/((S1465+(0.36138*V1465))+(S1466+(0.36138*V1466)))</f>
        <v>0.51384358617679582</v>
      </c>
    </row>
    <row r="1466" spans="1:34" ht="12.75" x14ac:dyDescent="0.2">
      <c r="A1466" s="113"/>
      <c r="B1466" s="113"/>
      <c r="C1466" s="34"/>
      <c r="D1466" s="39">
        <v>93</v>
      </c>
      <c r="E1466" s="40">
        <v>0.49513888888888891</v>
      </c>
      <c r="F1466" s="39">
        <v>3</v>
      </c>
      <c r="G1466" s="39">
        <v>5</v>
      </c>
      <c r="H1466" s="39">
        <v>1</v>
      </c>
      <c r="I1466" s="39" t="s">
        <v>7734</v>
      </c>
      <c r="J1466" s="39">
        <v>1</v>
      </c>
      <c r="K1466" s="39">
        <v>0</v>
      </c>
      <c r="L1466" s="39" t="s">
        <v>7735</v>
      </c>
      <c r="M1466" s="41">
        <v>0.83330000000000004</v>
      </c>
      <c r="N1466" s="113"/>
      <c r="O1466" s="113"/>
      <c r="P1466" s="39">
        <v>14</v>
      </c>
      <c r="Q1466" s="39" t="s">
        <v>7736</v>
      </c>
      <c r="R1466" s="40">
        <v>0.45624999999999999</v>
      </c>
      <c r="S1466" s="39">
        <v>12</v>
      </c>
      <c r="T1466" s="39">
        <v>0.25</v>
      </c>
      <c r="U1466" s="39" t="s">
        <v>7737</v>
      </c>
      <c r="V1466" s="39">
        <v>6</v>
      </c>
      <c r="W1466" s="39">
        <v>0</v>
      </c>
      <c r="X1466" s="39" t="s">
        <v>7738</v>
      </c>
      <c r="Y1466" s="41">
        <v>0.66669999999999996</v>
      </c>
      <c r="Z1466" s="41">
        <v>0.2223</v>
      </c>
      <c r="AA1466" s="39">
        <v>8</v>
      </c>
      <c r="AB1466" s="41">
        <v>0.42620000000000002</v>
      </c>
      <c r="AC1466" s="41">
        <v>-2.35E-2</v>
      </c>
      <c r="AD1466" s="41">
        <v>0.38250000000000001</v>
      </c>
      <c r="AE1466" s="41">
        <v>-9.64E-2</v>
      </c>
      <c r="AF1466" s="41">
        <v>0.43209999999999998</v>
      </c>
      <c r="AG1466" s="41">
        <v>-7.9899999999999999E-2</v>
      </c>
      <c r="AH1466" s="10">
        <f>100%-AH1465</f>
        <v>0.48615641382320418</v>
      </c>
    </row>
    <row r="1467" spans="1:34" ht="12.75" x14ac:dyDescent="0.2">
      <c r="A1467" s="113"/>
      <c r="B1467" s="113"/>
      <c r="C1467" s="34"/>
      <c r="D1467" s="39">
        <v>29</v>
      </c>
      <c r="E1467" s="40">
        <v>0.41111111111111109</v>
      </c>
      <c r="F1467" s="39">
        <v>0</v>
      </c>
      <c r="G1467" s="39">
        <v>0</v>
      </c>
      <c r="H1467" s="39" t="s">
        <v>7739</v>
      </c>
      <c r="I1467" s="39" t="s">
        <v>7740</v>
      </c>
      <c r="J1467" s="39">
        <v>0</v>
      </c>
      <c r="K1467" s="39" t="s">
        <v>7741</v>
      </c>
      <c r="L1467" s="39" t="s">
        <v>7742</v>
      </c>
      <c r="M1467" s="39" t="s">
        <v>7743</v>
      </c>
      <c r="N1467" s="113"/>
      <c r="O1467" s="113"/>
      <c r="P1467" s="39">
        <v>15</v>
      </c>
      <c r="Q1467" s="39" t="s">
        <v>7744</v>
      </c>
      <c r="R1467" s="40">
        <v>0.4909722222222222</v>
      </c>
      <c r="S1467" s="39">
        <v>8</v>
      </c>
      <c r="T1467" s="39">
        <v>0.88</v>
      </c>
      <c r="U1467" s="39" t="s">
        <v>7745</v>
      </c>
      <c r="V1467" s="39">
        <v>13</v>
      </c>
      <c r="W1467" s="39">
        <v>0.23</v>
      </c>
      <c r="X1467" s="39" t="s">
        <v>7746</v>
      </c>
      <c r="Y1467" s="41">
        <v>0.38100000000000001</v>
      </c>
      <c r="Z1467" s="41">
        <v>-4.0899999999999999E-2</v>
      </c>
      <c r="AA1467" s="39">
        <v>10</v>
      </c>
      <c r="AB1467" s="41">
        <v>0.50819999999999999</v>
      </c>
      <c r="AC1467" s="41">
        <v>-6.9000000000000006E-2</v>
      </c>
      <c r="AD1467" s="41">
        <v>0.64490000000000003</v>
      </c>
      <c r="AE1467" s="41">
        <v>0.1318</v>
      </c>
      <c r="AF1467" s="41">
        <v>0.57250000000000001</v>
      </c>
      <c r="AG1467" s="41">
        <v>8.6400000000000005E-2</v>
      </c>
      <c r="AH1467" s="10">
        <f>(S1467+(0.36138*V1467))/((S1467+(0.36138*V1467))+(S1468+(0.36138*V1468)))</f>
        <v>0.46636280832684479</v>
      </c>
    </row>
    <row r="1468" spans="1:34" ht="12.75" x14ac:dyDescent="0.2">
      <c r="A1468" s="113"/>
      <c r="B1468" s="113"/>
      <c r="C1468" s="34"/>
      <c r="D1468" s="39">
        <v>40</v>
      </c>
      <c r="E1468" s="42">
        <v>1.679861111111111</v>
      </c>
      <c r="F1468" s="39">
        <v>0</v>
      </c>
      <c r="G1468" s="39">
        <v>0</v>
      </c>
      <c r="H1468" s="39" t="s">
        <v>7747</v>
      </c>
      <c r="I1468" s="39" t="s">
        <v>7748</v>
      </c>
      <c r="J1468" s="39">
        <v>0</v>
      </c>
      <c r="K1468" s="39" t="s">
        <v>7749</v>
      </c>
      <c r="L1468" s="39" t="s">
        <v>7750</v>
      </c>
      <c r="M1468" s="39" t="s">
        <v>7751</v>
      </c>
      <c r="N1468" s="113"/>
      <c r="O1468" s="113"/>
      <c r="P1468" s="39">
        <v>15</v>
      </c>
      <c r="Q1468" s="39" t="s">
        <v>7752</v>
      </c>
      <c r="R1468" s="40">
        <v>0.4909722222222222</v>
      </c>
      <c r="S1468" s="39">
        <v>12</v>
      </c>
      <c r="T1468" s="39">
        <v>0.25</v>
      </c>
      <c r="U1468" s="39" t="s">
        <v>7753</v>
      </c>
      <c r="V1468" s="39">
        <v>7</v>
      </c>
      <c r="W1468" s="39">
        <v>0</v>
      </c>
      <c r="X1468" s="39" t="s">
        <v>7754</v>
      </c>
      <c r="Y1468" s="41">
        <v>0.63160000000000005</v>
      </c>
      <c r="Z1468" s="41">
        <v>0.17710000000000001</v>
      </c>
      <c r="AA1468" s="39">
        <v>11</v>
      </c>
      <c r="AB1468" s="41">
        <v>0.49180000000000001</v>
      </c>
      <c r="AC1468" s="41">
        <v>6.9000000000000006E-2</v>
      </c>
      <c r="AD1468" s="41">
        <v>0.35510000000000003</v>
      </c>
      <c r="AE1468" s="41">
        <v>-0.1318</v>
      </c>
      <c r="AF1468" s="41">
        <v>0.42749999999999999</v>
      </c>
      <c r="AG1468" s="41">
        <v>-8.6400000000000005E-2</v>
      </c>
      <c r="AH1468" s="10">
        <f>100%-AH1467</f>
        <v>0.53363719167315526</v>
      </c>
    </row>
    <row r="1469" spans="1:34" ht="12.75" x14ac:dyDescent="0.2">
      <c r="A1469" s="113"/>
      <c r="B1469" s="113"/>
      <c r="C1469" s="34"/>
      <c r="D1469" s="112"/>
      <c r="E1469" s="113"/>
      <c r="F1469" s="113"/>
      <c r="G1469" s="113"/>
      <c r="H1469" s="113"/>
      <c r="I1469" s="113"/>
      <c r="J1469" s="113"/>
      <c r="K1469" s="113"/>
      <c r="L1469" s="113"/>
      <c r="M1469" s="113"/>
      <c r="N1469" s="113"/>
      <c r="O1469" s="113"/>
      <c r="P1469" s="39">
        <v>16</v>
      </c>
      <c r="Q1469" s="39" t="s">
        <v>7755</v>
      </c>
      <c r="R1469" s="40">
        <v>0.4909722222222222</v>
      </c>
      <c r="S1469" s="39">
        <v>11</v>
      </c>
      <c r="T1469" s="39">
        <v>0.55000000000000004</v>
      </c>
      <c r="U1469" s="39" t="s">
        <v>7756</v>
      </c>
      <c r="V1469" s="39">
        <v>10</v>
      </c>
      <c r="W1469" s="39">
        <v>0.1</v>
      </c>
      <c r="X1469" s="39" t="s">
        <v>7757</v>
      </c>
      <c r="Y1469" s="41">
        <v>0.52380000000000004</v>
      </c>
      <c r="Z1469" s="41">
        <v>0.14879999999999999</v>
      </c>
      <c r="AA1469" s="39">
        <v>12</v>
      </c>
      <c r="AB1469" s="41">
        <v>0.62260000000000004</v>
      </c>
      <c r="AC1469" s="41">
        <v>8.7599999999999997E-2</v>
      </c>
      <c r="AD1469" s="41">
        <v>0.50360000000000005</v>
      </c>
      <c r="AE1469" s="41">
        <v>-5.28E-2</v>
      </c>
      <c r="AF1469" s="41">
        <v>0.52329999999999999</v>
      </c>
      <c r="AG1469" s="41">
        <v>2.06E-2</v>
      </c>
      <c r="AH1469" s="10">
        <f>(S1469+(0.36138*V1469))/((S1469+(0.36138*V1469))+(S1470+(0.36138*V1470)))</f>
        <v>0.58769688356332406</v>
      </c>
    </row>
    <row r="1470" spans="1:34" ht="12.75" x14ac:dyDescent="0.2">
      <c r="A1470" s="113"/>
      <c r="B1470" s="113"/>
      <c r="C1470" s="34"/>
      <c r="D1470" s="43">
        <v>69</v>
      </c>
      <c r="E1470" s="38">
        <v>21045</v>
      </c>
      <c r="F1470" s="44"/>
      <c r="G1470" s="44"/>
      <c r="H1470" s="44"/>
      <c r="I1470" s="44"/>
      <c r="J1470" s="44"/>
      <c r="K1470" s="44"/>
      <c r="L1470" s="44"/>
      <c r="M1470" s="44"/>
      <c r="N1470" s="113"/>
      <c r="O1470" s="113"/>
      <c r="P1470" s="39">
        <v>16</v>
      </c>
      <c r="Q1470" s="39" t="s">
        <v>7758</v>
      </c>
      <c r="R1470" s="40">
        <v>0.4909722222222222</v>
      </c>
      <c r="S1470" s="39">
        <v>7</v>
      </c>
      <c r="T1470" s="39">
        <v>0.43</v>
      </c>
      <c r="U1470" s="39" t="s">
        <v>7759</v>
      </c>
      <c r="V1470" s="39">
        <v>9</v>
      </c>
      <c r="W1470" s="39">
        <v>0.11</v>
      </c>
      <c r="X1470" s="39" t="s">
        <v>7760</v>
      </c>
      <c r="Y1470" s="41">
        <v>0.4375</v>
      </c>
      <c r="Z1470" s="41">
        <v>-9.4399999999999998E-2</v>
      </c>
      <c r="AA1470" s="39">
        <v>4</v>
      </c>
      <c r="AB1470" s="41">
        <v>0.37740000000000001</v>
      </c>
      <c r="AC1470" s="41">
        <v>-8.7599999999999997E-2</v>
      </c>
      <c r="AD1470" s="41">
        <v>0.49640000000000001</v>
      </c>
      <c r="AE1470" s="41">
        <v>5.28E-2</v>
      </c>
      <c r="AF1470" s="41">
        <v>0.47670000000000001</v>
      </c>
      <c r="AG1470" s="41">
        <v>-2.06E-2</v>
      </c>
      <c r="AH1470" s="10">
        <f>100%-AH1469</f>
        <v>0.41230311643667594</v>
      </c>
    </row>
    <row r="1471" spans="1:34" ht="12.75" x14ac:dyDescent="0.2">
      <c r="A1471" s="113"/>
      <c r="B1471" s="113"/>
      <c r="C1471" s="34"/>
      <c r="D1471" s="39">
        <v>2</v>
      </c>
      <c r="E1471" s="40">
        <v>0.5444444444444444</v>
      </c>
      <c r="F1471" s="39">
        <v>0</v>
      </c>
      <c r="G1471" s="39">
        <v>0</v>
      </c>
      <c r="H1471" s="39" t="s">
        <v>7761</v>
      </c>
      <c r="I1471" s="39" t="s">
        <v>7762</v>
      </c>
      <c r="J1471" s="39">
        <v>0</v>
      </c>
      <c r="K1471" s="39" t="s">
        <v>7763</v>
      </c>
      <c r="L1471" s="39" t="s">
        <v>7764</v>
      </c>
      <c r="M1471" s="39" t="s">
        <v>7765</v>
      </c>
      <c r="N1471" s="113"/>
      <c r="O1471" s="113"/>
      <c r="P1471" s="39">
        <v>19</v>
      </c>
      <c r="Q1471" s="39" t="s">
        <v>7766</v>
      </c>
      <c r="R1471" s="40">
        <v>0.45624999999999999</v>
      </c>
      <c r="S1471" s="39">
        <v>10</v>
      </c>
      <c r="T1471" s="39">
        <v>0.4</v>
      </c>
      <c r="U1471" s="39" t="s">
        <v>7767</v>
      </c>
      <c r="V1471" s="39">
        <v>13</v>
      </c>
      <c r="W1471" s="39">
        <v>0.08</v>
      </c>
      <c r="X1471" s="39" t="s">
        <v>7768</v>
      </c>
      <c r="Y1471" s="41">
        <v>0.43480000000000002</v>
      </c>
      <c r="Z1471" s="41">
        <v>3.1600000000000003E-2</v>
      </c>
      <c r="AA1471" s="39">
        <v>8</v>
      </c>
      <c r="AB1471" s="41">
        <v>0.59619999999999995</v>
      </c>
      <c r="AC1471" s="41">
        <v>5.1900000000000002E-2</v>
      </c>
      <c r="AD1471" s="41">
        <v>0.61170000000000002</v>
      </c>
      <c r="AE1471" s="41">
        <v>9.0499999999999997E-2</v>
      </c>
      <c r="AF1471" s="41">
        <v>0.58299999999999996</v>
      </c>
      <c r="AG1471" s="41">
        <v>9.9900000000000003E-2</v>
      </c>
      <c r="AH1471" s="10">
        <f>(S1471+(0.36138*V1471))/((S1471+(0.36138*V1471))+(S1472+(0.36138*V1472)))</f>
        <v>0.60456141765254146</v>
      </c>
    </row>
    <row r="1472" spans="1:34" ht="12.75" x14ac:dyDescent="0.2">
      <c r="A1472" s="113"/>
      <c r="B1472" s="113"/>
      <c r="C1472" s="34"/>
      <c r="D1472" s="39">
        <v>3</v>
      </c>
      <c r="E1472" s="40">
        <v>0.80625000000000002</v>
      </c>
      <c r="F1472" s="39">
        <v>6</v>
      </c>
      <c r="G1472" s="39">
        <v>0</v>
      </c>
      <c r="H1472" s="39" t="s">
        <v>7769</v>
      </c>
      <c r="I1472" s="39" t="s">
        <v>7770</v>
      </c>
      <c r="J1472" s="39">
        <v>0</v>
      </c>
      <c r="K1472" s="39" t="s">
        <v>7771</v>
      </c>
      <c r="L1472" s="39" t="s">
        <v>7772</v>
      </c>
      <c r="M1472" s="39" t="s">
        <v>7773</v>
      </c>
      <c r="N1472" s="113"/>
      <c r="O1472" s="113"/>
      <c r="P1472" s="39">
        <v>19</v>
      </c>
      <c r="Q1472" s="39" t="s">
        <v>7774</v>
      </c>
      <c r="R1472" s="40">
        <v>0.45624999999999999</v>
      </c>
      <c r="S1472" s="39">
        <v>6</v>
      </c>
      <c r="T1472" s="39">
        <v>0.5</v>
      </c>
      <c r="U1472" s="39" t="s">
        <v>7775</v>
      </c>
      <c r="V1472" s="39">
        <v>10</v>
      </c>
      <c r="W1472" s="39">
        <v>0.1</v>
      </c>
      <c r="X1472" s="39" t="s">
        <v>7776</v>
      </c>
      <c r="Y1472" s="41">
        <v>0.375</v>
      </c>
      <c r="Z1472" s="41">
        <v>-0.1782</v>
      </c>
      <c r="AA1472" s="39">
        <v>5</v>
      </c>
      <c r="AB1472" s="41">
        <v>0.40379999999999999</v>
      </c>
      <c r="AC1472" s="41">
        <v>-5.1900000000000002E-2</v>
      </c>
      <c r="AD1472" s="41">
        <v>0.38829999999999998</v>
      </c>
      <c r="AE1472" s="41">
        <v>-9.0499999999999997E-2</v>
      </c>
      <c r="AF1472" s="41">
        <v>0.41699999999999998</v>
      </c>
      <c r="AG1472" s="41">
        <v>-9.9900000000000003E-2</v>
      </c>
      <c r="AH1472" s="10">
        <f>100%-AH1471</f>
        <v>0.39543858234745854</v>
      </c>
    </row>
    <row r="1473" spans="1:34" ht="12.75" x14ac:dyDescent="0.2">
      <c r="A1473" s="113"/>
      <c r="B1473" s="113"/>
      <c r="C1473" s="34"/>
      <c r="D1473" s="39">
        <v>4</v>
      </c>
      <c r="E1473" s="40">
        <v>0.37569444444444444</v>
      </c>
      <c r="F1473" s="39">
        <v>1</v>
      </c>
      <c r="G1473" s="39">
        <v>0</v>
      </c>
      <c r="H1473" s="39" t="s">
        <v>7777</v>
      </c>
      <c r="I1473" s="39" t="s">
        <v>7778</v>
      </c>
      <c r="J1473" s="39">
        <v>2</v>
      </c>
      <c r="K1473" s="39">
        <v>0.5</v>
      </c>
      <c r="L1473" s="39" t="s">
        <v>7779</v>
      </c>
      <c r="M1473" s="41">
        <v>0</v>
      </c>
      <c r="N1473" s="113"/>
      <c r="O1473" s="113"/>
      <c r="P1473" s="39">
        <v>22</v>
      </c>
      <c r="Q1473" s="39" t="s">
        <v>7780</v>
      </c>
      <c r="R1473" s="40">
        <v>0.36527777777777776</v>
      </c>
      <c r="S1473" s="39">
        <v>7</v>
      </c>
      <c r="T1473" s="39">
        <v>0.43</v>
      </c>
      <c r="U1473" s="39" t="s">
        <v>7781</v>
      </c>
      <c r="V1473" s="39">
        <v>10</v>
      </c>
      <c r="W1473" s="39">
        <v>0.2</v>
      </c>
      <c r="X1473" s="39" t="s">
        <v>7782</v>
      </c>
      <c r="Y1473" s="41">
        <v>0.4118</v>
      </c>
      <c r="Z1473" s="41">
        <v>0</v>
      </c>
      <c r="AA1473" s="39">
        <v>6</v>
      </c>
      <c r="AB1473" s="41">
        <v>0.53490000000000004</v>
      </c>
      <c r="AC1473" s="41">
        <v>-2.8000000000000001E-2</v>
      </c>
      <c r="AD1473" s="41">
        <v>0.56359999999999999</v>
      </c>
      <c r="AE1473" s="41">
        <v>2.3599999999999999E-2</v>
      </c>
      <c r="AF1473" s="41">
        <v>0.49399999999999999</v>
      </c>
      <c r="AG1473" s="41">
        <v>-1.6899999999999998E-2</v>
      </c>
      <c r="AH1473" s="10">
        <f>(S1473+(0.36138*V1473))/((S1473+(0.36138*V1473))+(S1474+(0.36138*V1474)))</f>
        <v>0.58499316006979929</v>
      </c>
    </row>
    <row r="1474" spans="1:34" ht="12.75" x14ac:dyDescent="0.2">
      <c r="A1474" s="113"/>
      <c r="B1474" s="113"/>
      <c r="C1474" s="34"/>
      <c r="D1474" s="39">
        <v>5</v>
      </c>
      <c r="E1474" s="40">
        <v>0.51458333333333328</v>
      </c>
      <c r="F1474" s="39">
        <v>3</v>
      </c>
      <c r="G1474" s="39">
        <v>1</v>
      </c>
      <c r="H1474" s="39">
        <v>0</v>
      </c>
      <c r="I1474" s="39" t="s">
        <v>7783</v>
      </c>
      <c r="J1474" s="39">
        <v>1</v>
      </c>
      <c r="K1474" s="39">
        <v>1</v>
      </c>
      <c r="L1474" s="39" t="s">
        <v>7784</v>
      </c>
      <c r="M1474" s="41">
        <v>0.5</v>
      </c>
      <c r="N1474" s="113"/>
      <c r="O1474" s="113"/>
      <c r="P1474" s="39">
        <v>22</v>
      </c>
      <c r="Q1474" s="39" t="s">
        <v>7785</v>
      </c>
      <c r="R1474" s="40">
        <v>0.36527777777777776</v>
      </c>
      <c r="S1474" s="39">
        <v>5</v>
      </c>
      <c r="T1474" s="39">
        <v>1.2</v>
      </c>
      <c r="U1474" s="39" t="s">
        <v>7786</v>
      </c>
      <c r="V1474" s="39">
        <v>7</v>
      </c>
      <c r="W1474" s="39">
        <v>0</v>
      </c>
      <c r="X1474" s="39" t="s">
        <v>7787</v>
      </c>
      <c r="Y1474" s="41">
        <v>0.41670000000000001</v>
      </c>
      <c r="Z1474" s="41">
        <v>-0.11269999999999999</v>
      </c>
      <c r="AA1474" s="39">
        <v>8</v>
      </c>
      <c r="AB1474" s="41">
        <v>0.46510000000000001</v>
      </c>
      <c r="AC1474" s="41">
        <v>2.8000000000000001E-2</v>
      </c>
      <c r="AD1474" s="41">
        <v>0.43640000000000001</v>
      </c>
      <c r="AE1474" s="41">
        <v>-2.3599999999999999E-2</v>
      </c>
      <c r="AF1474" s="41">
        <v>0.50600000000000001</v>
      </c>
      <c r="AG1474" s="41">
        <v>1.6899999999999998E-2</v>
      </c>
      <c r="AH1474" s="10">
        <f>100%-AH1473</f>
        <v>0.41500683993020071</v>
      </c>
    </row>
    <row r="1475" spans="1:34" ht="12.75" x14ac:dyDescent="0.2">
      <c r="A1475" s="113"/>
      <c r="B1475" s="113"/>
      <c r="C1475" s="34"/>
      <c r="D1475" s="39">
        <v>6</v>
      </c>
      <c r="E1475" s="40">
        <v>0.44861111111111113</v>
      </c>
      <c r="F1475" s="39">
        <v>4</v>
      </c>
      <c r="G1475" s="39">
        <v>2</v>
      </c>
      <c r="H1475" s="39">
        <v>2</v>
      </c>
      <c r="I1475" s="39" t="s">
        <v>7788</v>
      </c>
      <c r="J1475" s="39">
        <v>2</v>
      </c>
      <c r="K1475" s="39">
        <v>0</v>
      </c>
      <c r="L1475" s="39" t="s">
        <v>7789</v>
      </c>
      <c r="M1475" s="41">
        <v>0.5</v>
      </c>
      <c r="N1475" s="113"/>
      <c r="O1475" s="113"/>
      <c r="P1475" s="39">
        <v>25</v>
      </c>
      <c r="Q1475" s="39" t="s">
        <v>7790</v>
      </c>
      <c r="R1475" s="40">
        <v>0.44166666666666665</v>
      </c>
      <c r="S1475" s="39">
        <v>6</v>
      </c>
      <c r="T1475" s="39">
        <v>0.83</v>
      </c>
      <c r="U1475" s="39" t="s">
        <v>7791</v>
      </c>
      <c r="V1475" s="39">
        <v>10</v>
      </c>
      <c r="W1475" s="39">
        <v>0.3</v>
      </c>
      <c r="X1475" s="39" t="s">
        <v>7792</v>
      </c>
      <c r="Y1475" s="41">
        <v>0.375</v>
      </c>
      <c r="Z1475" s="41">
        <v>-4.53E-2</v>
      </c>
      <c r="AA1475" s="39">
        <v>9</v>
      </c>
      <c r="AB1475" s="41">
        <v>0.53190000000000004</v>
      </c>
      <c r="AC1475" s="41">
        <v>-3.2500000000000001E-2</v>
      </c>
      <c r="AD1475" s="41">
        <v>0.64319999999999999</v>
      </c>
      <c r="AE1475" s="41">
        <v>0.12690000000000001</v>
      </c>
      <c r="AF1475" s="41">
        <v>0.56999999999999995</v>
      </c>
      <c r="AG1475" s="41">
        <v>8.1100000000000005E-2</v>
      </c>
      <c r="AH1475" s="10">
        <f>(S1475+(0.36138*V1475))/((S1475+(0.36138*V1475))+(S1476+(0.36138*V1476)))</f>
        <v>0.46260047117516628</v>
      </c>
    </row>
    <row r="1476" spans="1:34" ht="12.75" x14ac:dyDescent="0.2">
      <c r="A1476" s="113"/>
      <c r="B1476" s="113"/>
      <c r="C1476" s="34"/>
      <c r="D1476" s="39">
        <v>7</v>
      </c>
      <c r="E1476" s="40">
        <v>0.48402777777777778</v>
      </c>
      <c r="F1476" s="39">
        <v>2</v>
      </c>
      <c r="G1476" s="39">
        <v>6</v>
      </c>
      <c r="H1476" s="39">
        <v>0.67</v>
      </c>
      <c r="I1476" s="39" t="s">
        <v>7793</v>
      </c>
      <c r="J1476" s="39">
        <v>1</v>
      </c>
      <c r="K1476" s="39">
        <v>0</v>
      </c>
      <c r="L1476" s="39" t="s">
        <v>7794</v>
      </c>
      <c r="M1476" s="41">
        <v>0.85709999999999997</v>
      </c>
      <c r="N1476" s="113"/>
      <c r="O1476" s="113"/>
      <c r="P1476" s="39">
        <v>25</v>
      </c>
      <c r="Q1476" s="39" t="s">
        <v>7795</v>
      </c>
      <c r="R1476" s="40">
        <v>0.44166666666666665</v>
      </c>
      <c r="S1476" s="39">
        <v>9</v>
      </c>
      <c r="T1476" s="39">
        <v>0.11</v>
      </c>
      <c r="U1476" s="39" t="s">
        <v>7796</v>
      </c>
      <c r="V1476" s="39">
        <v>6</v>
      </c>
      <c r="W1476" s="39">
        <v>0</v>
      </c>
      <c r="X1476" s="39" t="s">
        <v>7797</v>
      </c>
      <c r="Y1476" s="41">
        <v>0.6</v>
      </c>
      <c r="Z1476" s="41">
        <v>0.1208</v>
      </c>
      <c r="AA1476" s="39">
        <v>7</v>
      </c>
      <c r="AB1476" s="41">
        <v>0.46810000000000002</v>
      </c>
      <c r="AC1476" s="41">
        <v>3.2500000000000001E-2</v>
      </c>
      <c r="AD1476" s="41">
        <v>0.35680000000000001</v>
      </c>
      <c r="AE1476" s="41">
        <v>-0.12690000000000001</v>
      </c>
      <c r="AF1476" s="41">
        <v>0.43</v>
      </c>
      <c r="AG1476" s="41">
        <v>-8.1100000000000005E-2</v>
      </c>
      <c r="AH1476" s="10">
        <f>100%-AH1475</f>
        <v>0.53739952882483366</v>
      </c>
    </row>
    <row r="1477" spans="1:34" ht="12.75" x14ac:dyDescent="0.2">
      <c r="A1477" s="113"/>
      <c r="B1477" s="113"/>
      <c r="C1477" s="34"/>
      <c r="D1477" s="39">
        <v>9</v>
      </c>
      <c r="E1477" s="40">
        <v>0.51597222222222228</v>
      </c>
      <c r="F1477" s="39">
        <v>4</v>
      </c>
      <c r="G1477" s="39">
        <v>5</v>
      </c>
      <c r="H1477" s="39">
        <v>1</v>
      </c>
      <c r="I1477" s="39" t="s">
        <v>7798</v>
      </c>
      <c r="J1477" s="39">
        <v>0</v>
      </c>
      <c r="K1477" s="39" t="s">
        <v>7799</v>
      </c>
      <c r="L1477" s="39" t="s">
        <v>7800</v>
      </c>
      <c r="M1477" s="41">
        <v>1</v>
      </c>
      <c r="N1477" s="113"/>
      <c r="O1477" s="113"/>
      <c r="P1477" s="39">
        <v>44</v>
      </c>
      <c r="Q1477" s="39" t="s">
        <v>7801</v>
      </c>
      <c r="R1477" s="40">
        <v>0.43263888888888891</v>
      </c>
      <c r="S1477" s="39">
        <v>5</v>
      </c>
      <c r="T1477" s="39">
        <v>0.4</v>
      </c>
      <c r="U1477" s="39" t="s">
        <v>7802</v>
      </c>
      <c r="V1477" s="39">
        <v>10</v>
      </c>
      <c r="W1477" s="39">
        <v>0.2</v>
      </c>
      <c r="X1477" s="39" t="s">
        <v>7803</v>
      </c>
      <c r="Y1477" s="41">
        <v>0.33329999999999999</v>
      </c>
      <c r="Z1477" s="41">
        <v>-9.5299999999999996E-2</v>
      </c>
      <c r="AA1477" s="39">
        <v>4</v>
      </c>
      <c r="AB1477" s="41">
        <v>0.5</v>
      </c>
      <c r="AC1477" s="41">
        <v>-6.9800000000000001E-2</v>
      </c>
      <c r="AD1477" s="41">
        <v>0.4879</v>
      </c>
      <c r="AE1477" s="41">
        <v>-7.3099999999999998E-2</v>
      </c>
      <c r="AF1477" s="41">
        <v>0.45490000000000003</v>
      </c>
      <c r="AG1477" s="41">
        <v>-6.8099999999999994E-2</v>
      </c>
      <c r="AH1477" s="10">
        <f>(S1477+(0.36138*V1477))/((S1477+(0.36138*V1477))+(S1478+(0.36138*V1478)))</f>
        <v>0.51327368240408811</v>
      </c>
    </row>
    <row r="1478" spans="1:34" ht="12.75" x14ac:dyDescent="0.2">
      <c r="A1478" s="113"/>
      <c r="B1478" s="113"/>
      <c r="C1478" s="34"/>
      <c r="D1478" s="39">
        <v>14</v>
      </c>
      <c r="E1478" s="40">
        <v>0.33263888888888887</v>
      </c>
      <c r="F1478" s="39">
        <v>1</v>
      </c>
      <c r="G1478" s="39">
        <v>1</v>
      </c>
      <c r="H1478" s="39">
        <v>1</v>
      </c>
      <c r="I1478" s="39" t="s">
        <v>7804</v>
      </c>
      <c r="J1478" s="39">
        <v>0</v>
      </c>
      <c r="K1478" s="39" t="s">
        <v>7805</v>
      </c>
      <c r="L1478" s="39" t="s">
        <v>7806</v>
      </c>
      <c r="M1478" s="41">
        <v>1</v>
      </c>
      <c r="N1478" s="113"/>
      <c r="O1478" s="113"/>
      <c r="P1478" s="39">
        <v>44</v>
      </c>
      <c r="Q1478" s="39" t="s">
        <v>7807</v>
      </c>
      <c r="R1478" s="40">
        <v>0.43263888888888891</v>
      </c>
      <c r="S1478" s="39">
        <v>6</v>
      </c>
      <c r="T1478" s="39">
        <v>1.33</v>
      </c>
      <c r="U1478" s="39" t="s">
        <v>7808</v>
      </c>
      <c r="V1478" s="39">
        <v>6</v>
      </c>
      <c r="W1478" s="39">
        <v>0</v>
      </c>
      <c r="X1478" s="39" t="s">
        <v>7809</v>
      </c>
      <c r="Y1478" s="41">
        <v>0.5</v>
      </c>
      <c r="Z1478" s="41">
        <v>-9.7999999999999997E-3</v>
      </c>
      <c r="AA1478" s="39">
        <v>7</v>
      </c>
      <c r="AB1478" s="41">
        <v>0.5</v>
      </c>
      <c r="AC1478" s="41">
        <v>6.9800000000000001E-2</v>
      </c>
      <c r="AD1478" s="41">
        <v>0.5121</v>
      </c>
      <c r="AE1478" s="41">
        <v>7.3099999999999998E-2</v>
      </c>
      <c r="AF1478" s="41">
        <v>0.54510000000000003</v>
      </c>
      <c r="AG1478" s="41">
        <v>6.8099999999999994E-2</v>
      </c>
      <c r="AH1478" s="10">
        <f>100%-AH1477</f>
        <v>0.48672631759591189</v>
      </c>
    </row>
    <row r="1479" spans="1:34" ht="12.75" x14ac:dyDescent="0.2">
      <c r="A1479" s="113"/>
      <c r="B1479" s="113"/>
      <c r="C1479" s="34"/>
      <c r="D1479" s="39">
        <v>15</v>
      </c>
      <c r="E1479" s="40">
        <v>0.37916666666666665</v>
      </c>
      <c r="F1479" s="39">
        <v>1</v>
      </c>
      <c r="G1479" s="39">
        <v>4</v>
      </c>
      <c r="H1479" s="39">
        <v>0.75</v>
      </c>
      <c r="I1479" s="39" t="s">
        <v>7810</v>
      </c>
      <c r="J1479" s="39">
        <v>2</v>
      </c>
      <c r="K1479" s="39">
        <v>0</v>
      </c>
      <c r="L1479" s="39" t="s">
        <v>7811</v>
      </c>
      <c r="M1479" s="41">
        <v>0.66669999999999996</v>
      </c>
      <c r="N1479" s="113"/>
      <c r="O1479" s="113"/>
      <c r="P1479" s="39">
        <v>46</v>
      </c>
      <c r="Q1479" s="39" t="s">
        <v>7812</v>
      </c>
      <c r="R1479" s="40">
        <v>0.5493055555555556</v>
      </c>
      <c r="S1479" s="39">
        <v>12</v>
      </c>
      <c r="T1479" s="39">
        <v>0.33</v>
      </c>
      <c r="U1479" s="39" t="s">
        <v>7813</v>
      </c>
      <c r="V1479" s="39">
        <v>13</v>
      </c>
      <c r="W1479" s="39">
        <v>0.15</v>
      </c>
      <c r="X1479" s="39" t="s">
        <v>7814</v>
      </c>
      <c r="Y1479" s="41">
        <v>0.48</v>
      </c>
      <c r="Z1479" s="41">
        <v>9.6699999999999994E-2</v>
      </c>
      <c r="AA1479" s="39">
        <v>11</v>
      </c>
      <c r="AB1479" s="41">
        <v>0.54549999999999998</v>
      </c>
      <c r="AC1479" s="41">
        <v>-1.7000000000000001E-2</v>
      </c>
      <c r="AD1479" s="41">
        <v>0.46910000000000002</v>
      </c>
      <c r="AE1479" s="41">
        <v>-0.111</v>
      </c>
      <c r="AF1479" s="41">
        <v>0.46600000000000003</v>
      </c>
      <c r="AG1479" s="41">
        <v>-5.8900000000000001E-2</v>
      </c>
      <c r="AH1479" s="10">
        <f>(S1479+(0.36138*V1479))/((S1479+(0.36138*V1479))+(S1480+(0.36138*V1480)))</f>
        <v>0.54438348625767452</v>
      </c>
    </row>
    <row r="1480" spans="1:34" ht="12.75" x14ac:dyDescent="0.2">
      <c r="A1480" s="113"/>
      <c r="B1480" s="113"/>
      <c r="C1480" s="34"/>
      <c r="D1480" s="39">
        <v>16</v>
      </c>
      <c r="E1480" s="40">
        <v>0.45833333333333331</v>
      </c>
      <c r="F1480" s="39">
        <v>0</v>
      </c>
      <c r="G1480" s="39">
        <v>3</v>
      </c>
      <c r="H1480" s="39">
        <v>0</v>
      </c>
      <c r="I1480" s="39" t="s">
        <v>7815</v>
      </c>
      <c r="J1480" s="39">
        <v>0</v>
      </c>
      <c r="K1480" s="39" t="s">
        <v>7816</v>
      </c>
      <c r="L1480" s="39" t="s">
        <v>7817</v>
      </c>
      <c r="M1480" s="41">
        <v>1</v>
      </c>
      <c r="N1480" s="113"/>
      <c r="O1480" s="113"/>
      <c r="P1480" s="39">
        <v>46</v>
      </c>
      <c r="Q1480" s="39" t="s">
        <v>7818</v>
      </c>
      <c r="R1480" s="40">
        <v>0.5493055555555556</v>
      </c>
      <c r="S1480" s="39">
        <v>10</v>
      </c>
      <c r="T1480" s="39">
        <v>0.6</v>
      </c>
      <c r="U1480" s="39" t="s">
        <v>7819</v>
      </c>
      <c r="V1480" s="39">
        <v>11</v>
      </c>
      <c r="W1480" s="39">
        <v>0.09</v>
      </c>
      <c r="X1480" s="39" t="s">
        <v>7820</v>
      </c>
      <c r="Y1480" s="41">
        <v>0.47620000000000001</v>
      </c>
      <c r="Z1480" s="41">
        <v>-4.7600000000000003E-2</v>
      </c>
      <c r="AA1480" s="39">
        <v>9</v>
      </c>
      <c r="AB1480" s="41">
        <v>0.45450000000000002</v>
      </c>
      <c r="AC1480" s="41">
        <v>1.7000000000000001E-2</v>
      </c>
      <c r="AD1480" s="41">
        <v>0.53090000000000004</v>
      </c>
      <c r="AE1480" s="41">
        <v>0.111</v>
      </c>
      <c r="AF1480" s="41">
        <v>0.53400000000000003</v>
      </c>
      <c r="AG1480" s="41">
        <v>5.8900000000000001E-2</v>
      </c>
      <c r="AH1480" s="10">
        <f>100%-AH1479</f>
        <v>0.45561651374232548</v>
      </c>
    </row>
    <row r="1481" spans="1:34" ht="12.75" x14ac:dyDescent="0.2">
      <c r="A1481" s="113"/>
      <c r="B1481" s="113"/>
      <c r="C1481" s="34"/>
      <c r="D1481" s="39">
        <v>19</v>
      </c>
      <c r="E1481" s="40">
        <v>0.51944444444444449</v>
      </c>
      <c r="F1481" s="39">
        <v>2</v>
      </c>
      <c r="G1481" s="39">
        <v>4</v>
      </c>
      <c r="H1481" s="39">
        <v>1</v>
      </c>
      <c r="I1481" s="39" t="s">
        <v>7821</v>
      </c>
      <c r="J1481" s="39">
        <v>0</v>
      </c>
      <c r="K1481" s="39" t="s">
        <v>7822</v>
      </c>
      <c r="L1481" s="39" t="s">
        <v>7823</v>
      </c>
      <c r="M1481" s="41">
        <v>1</v>
      </c>
      <c r="N1481" s="113"/>
      <c r="O1481" s="113"/>
      <c r="P1481" s="39">
        <v>65</v>
      </c>
      <c r="Q1481" s="39" t="s">
        <v>7824</v>
      </c>
      <c r="R1481" s="40">
        <v>0.80347222222222225</v>
      </c>
      <c r="S1481" s="39">
        <v>16</v>
      </c>
      <c r="T1481" s="39">
        <v>0.62</v>
      </c>
      <c r="U1481" s="39" t="s">
        <v>7825</v>
      </c>
      <c r="V1481" s="39">
        <v>20</v>
      </c>
      <c r="W1481" s="39">
        <v>0.15</v>
      </c>
      <c r="X1481" s="39" t="s">
        <v>7826</v>
      </c>
      <c r="Y1481" s="41">
        <v>0.44440000000000002</v>
      </c>
      <c r="Z1481" s="41">
        <v>5.6599999999999998E-2</v>
      </c>
      <c r="AA1481" s="39">
        <v>14</v>
      </c>
      <c r="AB1481" s="41">
        <v>0.55559999999999998</v>
      </c>
      <c r="AC1481" s="41">
        <v>-2.7000000000000001E-3</v>
      </c>
      <c r="AD1481" s="41">
        <v>0.55730000000000002</v>
      </c>
      <c r="AE1481" s="41">
        <v>2.2599999999999999E-2</v>
      </c>
      <c r="AF1481" s="41">
        <v>0.54039999999999999</v>
      </c>
      <c r="AG1481" s="41">
        <v>5.5800000000000002E-2</v>
      </c>
      <c r="AH1481" s="10">
        <f>(S1481+(0.36138*V1481))/((S1481+(0.36138*V1481))+(S1482+(0.36138*V1482)))</f>
        <v>0.56373866035252951</v>
      </c>
    </row>
    <row r="1482" spans="1:34" ht="12.75" x14ac:dyDescent="0.2">
      <c r="A1482" s="113"/>
      <c r="B1482" s="113"/>
      <c r="C1482" s="34"/>
      <c r="D1482" s="39">
        <v>22</v>
      </c>
      <c r="E1482" s="40">
        <v>0.43194444444444446</v>
      </c>
      <c r="F1482" s="39">
        <v>2</v>
      </c>
      <c r="G1482" s="39">
        <v>1</v>
      </c>
      <c r="H1482" s="39">
        <v>0</v>
      </c>
      <c r="I1482" s="39" t="s">
        <v>7827</v>
      </c>
      <c r="J1482" s="39">
        <v>2</v>
      </c>
      <c r="K1482" s="39">
        <v>0</v>
      </c>
      <c r="L1482" s="39" t="s">
        <v>7828</v>
      </c>
      <c r="M1482" s="41">
        <v>0.33329999999999999</v>
      </c>
      <c r="N1482" s="113"/>
      <c r="O1482" s="113"/>
      <c r="P1482" s="39">
        <v>65</v>
      </c>
      <c r="Q1482" s="39" t="s">
        <v>7829</v>
      </c>
      <c r="R1482" s="40">
        <v>0.80347222222222225</v>
      </c>
      <c r="S1482" s="39">
        <v>14</v>
      </c>
      <c r="T1482" s="39">
        <v>0.64</v>
      </c>
      <c r="U1482" s="39" t="s">
        <v>7830</v>
      </c>
      <c r="V1482" s="39">
        <v>11</v>
      </c>
      <c r="W1482" s="39">
        <v>0.09</v>
      </c>
      <c r="X1482" s="39" t="s">
        <v>7831</v>
      </c>
      <c r="Y1482" s="41">
        <v>0.56000000000000005</v>
      </c>
      <c r="Z1482" s="41">
        <v>8.6300000000000002E-2</v>
      </c>
      <c r="AA1482" s="39">
        <v>15</v>
      </c>
      <c r="AB1482" s="41">
        <v>0.44440000000000002</v>
      </c>
      <c r="AC1482" s="41">
        <v>2.7000000000000001E-3</v>
      </c>
      <c r="AD1482" s="41">
        <v>0.44269999999999998</v>
      </c>
      <c r="AE1482" s="41">
        <v>-2.2599999999999999E-2</v>
      </c>
      <c r="AF1482" s="41">
        <v>0.45960000000000001</v>
      </c>
      <c r="AG1482" s="41">
        <v>-5.5800000000000002E-2</v>
      </c>
      <c r="AH1482" s="10">
        <f>100%-AH1481</f>
        <v>0.43626133964747049</v>
      </c>
    </row>
    <row r="1483" spans="1:34" ht="12.75" x14ac:dyDescent="0.2">
      <c r="A1483" s="113"/>
      <c r="B1483" s="113"/>
      <c r="C1483" s="34"/>
      <c r="D1483" s="39">
        <v>25</v>
      </c>
      <c r="E1483" s="40">
        <v>0.32430555555555557</v>
      </c>
      <c r="F1483" s="39">
        <v>2</v>
      </c>
      <c r="G1483" s="39">
        <v>5</v>
      </c>
      <c r="H1483" s="39">
        <v>0.8</v>
      </c>
      <c r="I1483" s="39" t="s">
        <v>7832</v>
      </c>
      <c r="J1483" s="39">
        <v>1</v>
      </c>
      <c r="K1483" s="39">
        <v>0</v>
      </c>
      <c r="L1483" s="39" t="s">
        <v>7833</v>
      </c>
      <c r="M1483" s="41">
        <v>0.83330000000000004</v>
      </c>
      <c r="N1483" s="113"/>
      <c r="O1483" s="113"/>
      <c r="P1483" s="39">
        <v>77</v>
      </c>
      <c r="Q1483" s="39" t="s">
        <v>7834</v>
      </c>
      <c r="R1483" s="40">
        <v>0.54097222222222219</v>
      </c>
      <c r="S1483" s="39">
        <v>10</v>
      </c>
      <c r="T1483" s="39">
        <v>0.3</v>
      </c>
      <c r="U1483" s="39" t="s">
        <v>7835</v>
      </c>
      <c r="V1483" s="39">
        <v>16</v>
      </c>
      <c r="W1483" s="39">
        <v>0.12</v>
      </c>
      <c r="X1483" s="39" t="s">
        <v>7836</v>
      </c>
      <c r="Y1483" s="41">
        <v>0.3846</v>
      </c>
      <c r="Z1483" s="41">
        <v>-3.9100000000000003E-2</v>
      </c>
      <c r="AA1483" s="39">
        <v>9</v>
      </c>
      <c r="AB1483" s="41">
        <v>0.58330000000000004</v>
      </c>
      <c r="AC1483" s="41">
        <v>3.6600000000000001E-2</v>
      </c>
      <c r="AD1483" s="41">
        <v>0.44180000000000003</v>
      </c>
      <c r="AE1483" s="41">
        <v>-0.1474</v>
      </c>
      <c r="AF1483" s="41">
        <v>0.44140000000000001</v>
      </c>
      <c r="AG1483" s="41">
        <v>-9.2499999999999999E-2</v>
      </c>
      <c r="AH1483" s="10">
        <f>(S1483+(0.36138*V1483))/((S1483+(0.36138*V1483))+(S1484+(0.36138*V1484)))</f>
        <v>0.5743110812874227</v>
      </c>
    </row>
    <row r="1484" spans="1:34" ht="12.75" x14ac:dyDescent="0.2">
      <c r="A1484" s="113"/>
      <c r="B1484" s="113"/>
      <c r="C1484" s="34"/>
      <c r="D1484" s="39">
        <v>62</v>
      </c>
      <c r="E1484" s="40">
        <v>0.51527777777777772</v>
      </c>
      <c r="F1484" s="39">
        <v>0</v>
      </c>
      <c r="G1484" s="39">
        <v>0</v>
      </c>
      <c r="H1484" s="39" t="s">
        <v>7837</v>
      </c>
      <c r="I1484" s="39" t="s">
        <v>7838</v>
      </c>
      <c r="J1484" s="39">
        <v>3</v>
      </c>
      <c r="K1484" s="39">
        <v>0</v>
      </c>
      <c r="L1484" s="39" t="s">
        <v>7839</v>
      </c>
      <c r="M1484" s="41">
        <v>0</v>
      </c>
      <c r="N1484" s="113"/>
      <c r="O1484" s="113"/>
      <c r="P1484" s="39">
        <v>77</v>
      </c>
      <c r="Q1484" s="39" t="s">
        <v>7840</v>
      </c>
      <c r="R1484" s="40">
        <v>0.54097222222222219</v>
      </c>
      <c r="S1484" s="39">
        <v>7</v>
      </c>
      <c r="T1484" s="39">
        <v>0.56999999999999995</v>
      </c>
      <c r="U1484" s="39" t="s">
        <v>7841</v>
      </c>
      <c r="V1484" s="39">
        <v>13</v>
      </c>
      <c r="W1484" s="39">
        <v>0.08</v>
      </c>
      <c r="X1484" s="39" t="s">
        <v>7842</v>
      </c>
      <c r="Y1484" s="41">
        <v>0.35</v>
      </c>
      <c r="Z1484" s="41">
        <v>-0.23139999999999999</v>
      </c>
      <c r="AA1484" s="39">
        <v>5</v>
      </c>
      <c r="AB1484" s="41">
        <v>0.41670000000000001</v>
      </c>
      <c r="AC1484" s="41">
        <v>-3.6600000000000001E-2</v>
      </c>
      <c r="AD1484" s="41">
        <v>0.55820000000000003</v>
      </c>
      <c r="AE1484" s="41">
        <v>0.1474</v>
      </c>
      <c r="AF1484" s="41">
        <v>0.55859999999999999</v>
      </c>
      <c r="AG1484" s="41">
        <v>9.2499999999999999E-2</v>
      </c>
      <c r="AH1484" s="10">
        <f>100%-AH1483</f>
        <v>0.4256889187125773</v>
      </c>
    </row>
    <row r="1485" spans="1:34" ht="12.75" x14ac:dyDescent="0.2">
      <c r="A1485" s="113"/>
      <c r="B1485" s="113"/>
      <c r="C1485" s="34"/>
      <c r="D1485" s="39">
        <v>65</v>
      </c>
      <c r="E1485" s="40">
        <v>0.7631944444444444</v>
      </c>
      <c r="F1485" s="39">
        <v>6</v>
      </c>
      <c r="G1485" s="39">
        <v>3</v>
      </c>
      <c r="H1485" s="39">
        <v>0.67</v>
      </c>
      <c r="I1485" s="39" t="s">
        <v>7843</v>
      </c>
      <c r="J1485" s="39">
        <v>6</v>
      </c>
      <c r="K1485" s="39">
        <v>0.17</v>
      </c>
      <c r="L1485" s="39" t="s">
        <v>7844</v>
      </c>
      <c r="M1485" s="41">
        <v>0.33329999999999999</v>
      </c>
      <c r="N1485" s="113"/>
      <c r="O1485" s="113"/>
      <c r="P1485" s="39">
        <v>89</v>
      </c>
      <c r="Q1485" s="39" t="s">
        <v>7845</v>
      </c>
      <c r="R1485" s="40">
        <v>0.51041666666666663</v>
      </c>
      <c r="S1485" s="39">
        <v>7</v>
      </c>
      <c r="T1485" s="39">
        <v>0.28999999999999998</v>
      </c>
      <c r="U1485" s="39" t="s">
        <v>7846</v>
      </c>
      <c r="V1485" s="39">
        <v>17</v>
      </c>
      <c r="W1485" s="39">
        <v>0.06</v>
      </c>
      <c r="X1485" s="39" t="s">
        <v>7847</v>
      </c>
      <c r="Y1485" s="41">
        <v>0.29170000000000001</v>
      </c>
      <c r="Z1485" s="41">
        <v>-0.1673</v>
      </c>
      <c r="AA1485" s="39">
        <v>2</v>
      </c>
      <c r="AB1485" s="41">
        <v>0.56520000000000004</v>
      </c>
      <c r="AC1485" s="41">
        <v>1.03E-2</v>
      </c>
      <c r="AD1485" s="41">
        <v>0.48170000000000002</v>
      </c>
      <c r="AE1485" s="41">
        <v>-8.5999999999999993E-2</v>
      </c>
      <c r="AF1485" s="41">
        <v>0.43130000000000002</v>
      </c>
      <c r="AG1485" s="41">
        <v>-0.104</v>
      </c>
      <c r="AH1485" s="10">
        <f>(S1485+(0.36138*V1485))/((S1485+(0.36138*V1485))+(S1486+(0.36138*V1486)))</f>
        <v>0.61429864067287721</v>
      </c>
    </row>
    <row r="1486" spans="1:34" ht="12.75" x14ac:dyDescent="0.2">
      <c r="A1486" s="113"/>
      <c r="B1486" s="113"/>
      <c r="C1486" s="34"/>
      <c r="D1486" s="39">
        <v>68</v>
      </c>
      <c r="E1486" s="40">
        <v>0.38333333333333336</v>
      </c>
      <c r="F1486" s="39">
        <v>2</v>
      </c>
      <c r="G1486" s="39">
        <v>2</v>
      </c>
      <c r="H1486" s="39">
        <v>1</v>
      </c>
      <c r="I1486" s="39" t="s">
        <v>7848</v>
      </c>
      <c r="J1486" s="39">
        <v>1</v>
      </c>
      <c r="K1486" s="39">
        <v>0</v>
      </c>
      <c r="L1486" s="39" t="s">
        <v>7849</v>
      </c>
      <c r="M1486" s="41">
        <v>0.66669999999999996</v>
      </c>
      <c r="N1486" s="113"/>
      <c r="O1486" s="113"/>
      <c r="P1486" s="39">
        <v>89</v>
      </c>
      <c r="Q1486" s="39" t="s">
        <v>7850</v>
      </c>
      <c r="R1486" s="40">
        <v>0.51041666666666663</v>
      </c>
      <c r="S1486" s="39">
        <v>5</v>
      </c>
      <c r="T1486" s="39">
        <v>1.4</v>
      </c>
      <c r="U1486" s="39" t="s">
        <v>7851</v>
      </c>
      <c r="V1486" s="39">
        <v>9</v>
      </c>
      <c r="W1486" s="39">
        <v>0</v>
      </c>
      <c r="X1486" s="39" t="s">
        <v>7852</v>
      </c>
      <c r="Y1486" s="41">
        <v>0.35709999999999997</v>
      </c>
      <c r="Z1486" s="41">
        <v>-0.19389999999999999</v>
      </c>
      <c r="AA1486" s="39">
        <v>6</v>
      </c>
      <c r="AB1486" s="41">
        <v>0.43480000000000002</v>
      </c>
      <c r="AC1486" s="41">
        <v>-1.03E-2</v>
      </c>
      <c r="AD1486" s="41">
        <v>0.51829999999999998</v>
      </c>
      <c r="AE1486" s="41">
        <v>8.5999999999999993E-2</v>
      </c>
      <c r="AF1486" s="41">
        <v>0.56869999999999998</v>
      </c>
      <c r="AG1486" s="41">
        <v>0.104</v>
      </c>
      <c r="AH1486" s="10">
        <f>100%-AH1485</f>
        <v>0.38570135932712279</v>
      </c>
    </row>
    <row r="1487" spans="1:34" ht="12.75" x14ac:dyDescent="0.2">
      <c r="A1487" s="113"/>
      <c r="B1487" s="113"/>
      <c r="C1487" s="34"/>
      <c r="D1487" s="39">
        <v>83</v>
      </c>
      <c r="E1487" s="40">
        <v>0.46875</v>
      </c>
      <c r="F1487" s="39">
        <v>7</v>
      </c>
      <c r="G1487" s="39">
        <v>6</v>
      </c>
      <c r="H1487" s="39">
        <v>1.17</v>
      </c>
      <c r="I1487" s="39" t="s">
        <v>7853</v>
      </c>
      <c r="J1487" s="39">
        <v>0</v>
      </c>
      <c r="K1487" s="39" t="s">
        <v>7854</v>
      </c>
      <c r="L1487" s="39" t="s">
        <v>7855</v>
      </c>
      <c r="M1487" s="41">
        <v>1</v>
      </c>
      <c r="N1487" s="113"/>
      <c r="O1487" s="113"/>
      <c r="P1487" s="39">
        <v>93</v>
      </c>
      <c r="Q1487" s="39" t="s">
        <v>7856</v>
      </c>
      <c r="R1487" s="40">
        <v>0.59861111111111109</v>
      </c>
      <c r="S1487" s="39">
        <v>10</v>
      </c>
      <c r="T1487" s="39">
        <v>0.4</v>
      </c>
      <c r="U1487" s="39" t="s">
        <v>7857</v>
      </c>
      <c r="V1487" s="39">
        <v>14</v>
      </c>
      <c r="W1487" s="39">
        <v>7.0000000000000007E-2</v>
      </c>
      <c r="X1487" s="39" t="s">
        <v>7858</v>
      </c>
      <c r="Y1487" s="41">
        <v>0.41670000000000001</v>
      </c>
      <c r="Z1487" s="41">
        <v>6.8999999999999999E-3</v>
      </c>
      <c r="AA1487" s="39">
        <v>6</v>
      </c>
      <c r="AB1487" s="41">
        <v>0.4839</v>
      </c>
      <c r="AC1487" s="41">
        <v>-0.10390000000000001</v>
      </c>
      <c r="AD1487" s="41">
        <v>0.50080000000000002</v>
      </c>
      <c r="AE1487" s="41">
        <v>-6.6500000000000004E-2</v>
      </c>
      <c r="AF1487" s="41">
        <v>0.45379999999999998</v>
      </c>
      <c r="AG1487" s="41">
        <v>-7.9799999999999996E-2</v>
      </c>
      <c r="AH1487" s="10">
        <f>(S1487+(0.36138*V1487))/((S1487+(0.36138*V1487))+(S1488+(0.36138*V1488)))</f>
        <v>0.50750713103306966</v>
      </c>
    </row>
    <row r="1488" spans="1:34" ht="12.75" x14ac:dyDescent="0.2">
      <c r="A1488" s="113"/>
      <c r="B1488" s="113"/>
      <c r="C1488" s="34"/>
      <c r="D1488" s="39">
        <v>93</v>
      </c>
      <c r="E1488" s="40">
        <v>0.48402777777777778</v>
      </c>
      <c r="F1488" s="39">
        <v>5</v>
      </c>
      <c r="G1488" s="39">
        <v>3</v>
      </c>
      <c r="H1488" s="39">
        <v>1.33</v>
      </c>
      <c r="I1488" s="39" t="s">
        <v>7859</v>
      </c>
      <c r="J1488" s="39">
        <v>3</v>
      </c>
      <c r="K1488" s="39">
        <v>0.33</v>
      </c>
      <c r="L1488" s="39" t="s">
        <v>7860</v>
      </c>
      <c r="M1488" s="41">
        <v>0.5</v>
      </c>
      <c r="N1488" s="113"/>
      <c r="O1488" s="113"/>
      <c r="P1488" s="39">
        <v>93</v>
      </c>
      <c r="Q1488" s="39" t="s">
        <v>7861</v>
      </c>
      <c r="R1488" s="40">
        <v>0.59861111111111109</v>
      </c>
      <c r="S1488" s="39">
        <v>11</v>
      </c>
      <c r="T1488" s="39">
        <v>0.45</v>
      </c>
      <c r="U1488" s="39" t="s">
        <v>7862</v>
      </c>
      <c r="V1488" s="39">
        <v>10</v>
      </c>
      <c r="W1488" s="39">
        <v>0.1</v>
      </c>
      <c r="X1488" s="39" t="s">
        <v>7863</v>
      </c>
      <c r="Y1488" s="41">
        <v>0.52380000000000004</v>
      </c>
      <c r="Z1488" s="41">
        <v>2.3800000000000002E-2</v>
      </c>
      <c r="AA1488" s="39">
        <v>11</v>
      </c>
      <c r="AB1488" s="41">
        <v>0.5161</v>
      </c>
      <c r="AC1488" s="41">
        <v>0.10390000000000001</v>
      </c>
      <c r="AD1488" s="41">
        <v>0.49919999999999998</v>
      </c>
      <c r="AE1488" s="41">
        <v>6.6500000000000004E-2</v>
      </c>
      <c r="AF1488" s="41">
        <v>0.54620000000000002</v>
      </c>
      <c r="AG1488" s="41">
        <v>7.9799999999999996E-2</v>
      </c>
      <c r="AH1488" s="10">
        <f>100%-AH1487</f>
        <v>0.49249286896693034</v>
      </c>
    </row>
    <row r="1489" spans="1:34" ht="12.75" x14ac:dyDescent="0.2">
      <c r="A1489" s="113"/>
      <c r="B1489" s="113"/>
      <c r="C1489" s="34"/>
      <c r="D1489" s="39">
        <v>40</v>
      </c>
      <c r="E1489" s="42">
        <v>1.75</v>
      </c>
      <c r="F1489" s="39">
        <v>0</v>
      </c>
      <c r="G1489" s="39">
        <v>0</v>
      </c>
      <c r="H1489" s="39" t="s">
        <v>7864</v>
      </c>
      <c r="I1489" s="39" t="s">
        <v>7865</v>
      </c>
      <c r="J1489" s="39">
        <v>0</v>
      </c>
      <c r="K1489" s="39" t="s">
        <v>7866</v>
      </c>
      <c r="L1489" s="39" t="s">
        <v>7867</v>
      </c>
      <c r="M1489" s="39" t="s">
        <v>7868</v>
      </c>
      <c r="N1489" s="113"/>
      <c r="O1489" s="113"/>
      <c r="P1489" s="39">
        <v>40</v>
      </c>
      <c r="Q1489" s="39" t="s">
        <v>7869</v>
      </c>
      <c r="R1489" s="42">
        <v>1.9340277777777777</v>
      </c>
      <c r="S1489" s="39">
        <v>35</v>
      </c>
      <c r="T1489" s="39">
        <v>0.54</v>
      </c>
      <c r="U1489" s="39" t="s">
        <v>7870</v>
      </c>
      <c r="V1489" s="39">
        <v>50</v>
      </c>
      <c r="W1489" s="39">
        <v>0.14000000000000001</v>
      </c>
      <c r="X1489" s="39" t="s">
        <v>7871</v>
      </c>
      <c r="Y1489" s="41">
        <v>0.4118</v>
      </c>
      <c r="Z1489" s="41">
        <v>0.4118</v>
      </c>
      <c r="AA1489" s="39">
        <v>32</v>
      </c>
      <c r="AB1489" s="41">
        <v>0.55710000000000004</v>
      </c>
      <c r="AC1489" s="41">
        <v>0.55710000000000004</v>
      </c>
      <c r="AD1489" s="41">
        <v>0.54400000000000004</v>
      </c>
      <c r="AE1489" s="41">
        <v>-0.45600000000000002</v>
      </c>
      <c r="AF1489" s="41">
        <v>0.50760000000000005</v>
      </c>
      <c r="AG1489" s="41">
        <v>0.50760000000000005</v>
      </c>
      <c r="AH1489" s="10">
        <f>(S1489+(0.36138*V1489))/((S1489+(0.36138*V1489))+(S1490+(0.36138*V1490)))</f>
        <v>0.55124149569063752</v>
      </c>
    </row>
    <row r="1490" spans="1:34" ht="12.75" x14ac:dyDescent="0.2">
      <c r="A1490" s="113"/>
      <c r="B1490" s="113"/>
      <c r="C1490" s="34"/>
      <c r="D1490" s="112"/>
      <c r="E1490" s="113"/>
      <c r="F1490" s="113"/>
      <c r="G1490" s="113"/>
      <c r="H1490" s="113"/>
      <c r="I1490" s="113"/>
      <c r="J1490" s="113"/>
      <c r="K1490" s="113"/>
      <c r="L1490" s="113"/>
      <c r="M1490" s="113"/>
      <c r="N1490" s="113"/>
      <c r="O1490" s="113"/>
      <c r="P1490" s="39">
        <v>40</v>
      </c>
      <c r="Q1490" s="39" t="s">
        <v>7872</v>
      </c>
      <c r="R1490" s="42">
        <v>1.9340277777777777</v>
      </c>
      <c r="S1490" s="39">
        <v>32</v>
      </c>
      <c r="T1490" s="39">
        <v>0.53</v>
      </c>
      <c r="U1490" s="39" t="s">
        <v>7873</v>
      </c>
      <c r="V1490" s="39">
        <v>31</v>
      </c>
      <c r="W1490" s="39">
        <v>0.06</v>
      </c>
      <c r="X1490" s="39" t="s">
        <v>7874</v>
      </c>
      <c r="Y1490" s="41">
        <v>0.50790000000000002</v>
      </c>
      <c r="Z1490" s="41">
        <v>0.50790000000000002</v>
      </c>
      <c r="AA1490" s="39">
        <v>30</v>
      </c>
      <c r="AB1490" s="41">
        <v>0.44290000000000002</v>
      </c>
      <c r="AC1490" s="41">
        <v>0.44290000000000002</v>
      </c>
      <c r="AD1490" s="41">
        <v>0.45600000000000002</v>
      </c>
      <c r="AE1490" s="41">
        <v>0.45600000000000002</v>
      </c>
      <c r="AF1490" s="41">
        <v>0.4924</v>
      </c>
      <c r="AG1490" s="41">
        <v>0.4924</v>
      </c>
      <c r="AH1490" s="10">
        <f>100%-AH1489</f>
        <v>0.44875850430936248</v>
      </c>
    </row>
    <row r="1491" spans="1:34" ht="12.75" x14ac:dyDescent="0.2">
      <c r="A1491" s="113"/>
      <c r="B1491" s="113"/>
      <c r="C1491" s="34"/>
      <c r="D1491" s="43">
        <v>70</v>
      </c>
      <c r="E1491" s="38">
        <v>21058</v>
      </c>
      <c r="F1491" s="44"/>
      <c r="G1491" s="44"/>
      <c r="H1491" s="44"/>
      <c r="I1491" s="44"/>
      <c r="J1491" s="44"/>
      <c r="K1491" s="44"/>
      <c r="L1491" s="44"/>
      <c r="M1491" s="44"/>
      <c r="N1491" s="113"/>
      <c r="O1491" s="113"/>
      <c r="P1491" s="112"/>
      <c r="Q1491" s="113"/>
      <c r="R1491" s="113"/>
      <c r="S1491" s="113"/>
      <c r="T1491" s="113"/>
      <c r="U1491" s="113"/>
      <c r="V1491" s="113"/>
      <c r="W1491" s="113"/>
      <c r="X1491" s="113"/>
      <c r="Y1491" s="113"/>
      <c r="Z1491" s="113"/>
      <c r="AA1491" s="113"/>
      <c r="AB1491" s="113"/>
      <c r="AC1491" s="113"/>
      <c r="AD1491" s="113"/>
      <c r="AE1491" s="113"/>
      <c r="AF1491" s="113"/>
      <c r="AG1491" s="113"/>
      <c r="AH1491" s="113"/>
    </row>
    <row r="1492" spans="1:34" ht="12.75" x14ac:dyDescent="0.2">
      <c r="A1492" s="113"/>
      <c r="B1492" s="113"/>
      <c r="C1492" s="34"/>
      <c r="D1492" s="39">
        <v>2</v>
      </c>
      <c r="E1492" s="40">
        <v>0.54583333333333328</v>
      </c>
      <c r="F1492" s="39">
        <v>1</v>
      </c>
      <c r="G1492" s="39">
        <v>1</v>
      </c>
      <c r="H1492" s="39">
        <v>0</v>
      </c>
      <c r="I1492" s="39" t="s">
        <v>7875</v>
      </c>
      <c r="J1492" s="39">
        <v>3</v>
      </c>
      <c r="K1492" s="39">
        <v>0</v>
      </c>
      <c r="L1492" s="39" t="s">
        <v>7876</v>
      </c>
      <c r="M1492" s="41">
        <v>0.25</v>
      </c>
      <c r="N1492" s="113"/>
      <c r="O1492" s="113"/>
      <c r="P1492" s="43">
        <v>37</v>
      </c>
      <c r="Q1492" s="38">
        <v>20527</v>
      </c>
      <c r="R1492" s="44"/>
      <c r="S1492" s="44"/>
      <c r="T1492" s="44"/>
      <c r="U1492" s="44"/>
      <c r="V1492" s="44"/>
      <c r="W1492" s="44"/>
      <c r="X1492" s="44"/>
      <c r="Y1492" s="44"/>
      <c r="Z1492" s="44"/>
      <c r="AA1492" s="44"/>
      <c r="AB1492" s="44"/>
      <c r="AC1492" s="44"/>
      <c r="AD1492" s="44"/>
      <c r="AE1492" s="44"/>
      <c r="AF1492" s="44"/>
      <c r="AG1492" s="44"/>
      <c r="AH1492" s="45"/>
    </row>
    <row r="1493" spans="1:34" ht="12.75" x14ac:dyDescent="0.2">
      <c r="A1493" s="113"/>
      <c r="B1493" s="113"/>
      <c r="C1493" s="34"/>
      <c r="D1493" s="39">
        <v>3</v>
      </c>
      <c r="E1493" s="40">
        <v>0.69791666666666663</v>
      </c>
      <c r="F1493" s="39">
        <v>8</v>
      </c>
      <c r="G1493" s="39">
        <v>0</v>
      </c>
      <c r="H1493" s="39" t="s">
        <v>7877</v>
      </c>
      <c r="I1493" s="39" t="s">
        <v>7878</v>
      </c>
      <c r="J1493" s="39">
        <v>6</v>
      </c>
      <c r="K1493" s="39">
        <v>0.83</v>
      </c>
      <c r="L1493" s="39" t="s">
        <v>7879</v>
      </c>
      <c r="M1493" s="41">
        <v>0</v>
      </c>
      <c r="N1493" s="113"/>
      <c r="O1493" s="113"/>
      <c r="P1493" s="39">
        <v>2</v>
      </c>
      <c r="Q1493" s="39" t="s">
        <v>7880</v>
      </c>
      <c r="R1493" s="40">
        <v>0.71250000000000002</v>
      </c>
      <c r="S1493" s="39">
        <v>14</v>
      </c>
      <c r="T1493" s="39">
        <v>0.86</v>
      </c>
      <c r="U1493" s="39" t="s">
        <v>7881</v>
      </c>
      <c r="V1493" s="39">
        <v>15</v>
      </c>
      <c r="W1493" s="39">
        <v>7.0000000000000007E-2</v>
      </c>
      <c r="X1493" s="39" t="s">
        <v>7882</v>
      </c>
      <c r="Y1493" s="41">
        <v>0.48280000000000001</v>
      </c>
      <c r="Z1493" s="41">
        <v>-9.7199999999999995E-2</v>
      </c>
      <c r="AA1493" s="39">
        <v>19</v>
      </c>
      <c r="AB1493" s="41">
        <v>0.54549999999999998</v>
      </c>
      <c r="AC1493" s="41">
        <v>5.4899999999999997E-2</v>
      </c>
      <c r="AD1493" s="41">
        <v>0.48020000000000002</v>
      </c>
      <c r="AE1493" s="41">
        <v>-6.1600000000000002E-2</v>
      </c>
      <c r="AF1493" s="41">
        <v>0.47220000000000001</v>
      </c>
      <c r="AG1493" s="41">
        <v>-3.0200000000000001E-2</v>
      </c>
      <c r="AH1493" s="10">
        <f>(S1493+(0.36138*V1493))/((S1493+(0.36138*V1493))+(S1494+(0.36138*V1494)))</f>
        <v>0.53769189537590567</v>
      </c>
    </row>
    <row r="1494" spans="1:34" ht="12.75" x14ac:dyDescent="0.2">
      <c r="A1494" s="113"/>
      <c r="B1494" s="113"/>
      <c r="C1494" s="34"/>
      <c r="D1494" s="39">
        <v>4</v>
      </c>
      <c r="E1494" s="40">
        <v>0.41180555555555554</v>
      </c>
      <c r="F1494" s="39">
        <v>4</v>
      </c>
      <c r="G1494" s="39">
        <v>0</v>
      </c>
      <c r="H1494" s="39" t="s">
        <v>7883</v>
      </c>
      <c r="I1494" s="39" t="s">
        <v>7884</v>
      </c>
      <c r="J1494" s="39">
        <v>1</v>
      </c>
      <c r="K1494" s="39">
        <v>0</v>
      </c>
      <c r="L1494" s="39" t="s">
        <v>7885</v>
      </c>
      <c r="M1494" s="41">
        <v>0</v>
      </c>
      <c r="N1494" s="113"/>
      <c r="O1494" s="113"/>
      <c r="P1494" s="39">
        <v>2</v>
      </c>
      <c r="Q1494" s="39" t="s">
        <v>7886</v>
      </c>
      <c r="R1494" s="40">
        <v>0.71250000000000002</v>
      </c>
      <c r="S1494" s="39">
        <v>12</v>
      </c>
      <c r="T1494" s="39">
        <v>0.57999999999999996</v>
      </c>
      <c r="U1494" s="39" t="s">
        <v>7887</v>
      </c>
      <c r="V1494" s="39">
        <v>13</v>
      </c>
      <c r="W1494" s="39">
        <v>0.31</v>
      </c>
      <c r="X1494" s="39" t="s">
        <v>7888</v>
      </c>
      <c r="Y1494" s="41">
        <v>0.48</v>
      </c>
      <c r="Z1494" s="41">
        <v>5.45E-2</v>
      </c>
      <c r="AA1494" s="39">
        <v>15</v>
      </c>
      <c r="AB1494" s="41">
        <v>0.45450000000000002</v>
      </c>
      <c r="AC1494" s="41">
        <v>-5.4899999999999997E-2</v>
      </c>
      <c r="AD1494" s="41">
        <v>0.51980000000000004</v>
      </c>
      <c r="AE1494" s="41">
        <v>6.1600000000000002E-2</v>
      </c>
      <c r="AF1494" s="41">
        <v>0.52780000000000005</v>
      </c>
      <c r="AG1494" s="41">
        <v>3.0200000000000001E-2</v>
      </c>
      <c r="AH1494" s="10">
        <f>100%-AH1493</f>
        <v>0.46230810462409433</v>
      </c>
    </row>
    <row r="1495" spans="1:34" ht="12.75" x14ac:dyDescent="0.2">
      <c r="A1495" s="113"/>
      <c r="B1495" s="113"/>
      <c r="C1495" s="34"/>
      <c r="D1495" s="39">
        <v>5</v>
      </c>
      <c r="E1495" s="40">
        <v>0.375</v>
      </c>
      <c r="F1495" s="39">
        <v>8</v>
      </c>
      <c r="G1495" s="39">
        <v>2</v>
      </c>
      <c r="H1495" s="39">
        <v>1</v>
      </c>
      <c r="I1495" s="39" t="s">
        <v>7889</v>
      </c>
      <c r="J1495" s="39">
        <v>2</v>
      </c>
      <c r="K1495" s="39">
        <v>0.5</v>
      </c>
      <c r="L1495" s="39" t="s">
        <v>7890</v>
      </c>
      <c r="M1495" s="41">
        <v>0.5</v>
      </c>
      <c r="N1495" s="113"/>
      <c r="O1495" s="113"/>
      <c r="P1495" s="39">
        <v>3</v>
      </c>
      <c r="Q1495" s="39" t="s">
        <v>7891</v>
      </c>
      <c r="R1495" s="40">
        <v>0.70208333333333328</v>
      </c>
      <c r="S1495" s="39">
        <v>16</v>
      </c>
      <c r="T1495" s="39">
        <v>0.56000000000000005</v>
      </c>
      <c r="U1495" s="39" t="s">
        <v>7892</v>
      </c>
      <c r="V1495" s="39">
        <v>11</v>
      </c>
      <c r="W1495" s="39">
        <v>0.18</v>
      </c>
      <c r="X1495" s="39" t="s">
        <v>7893</v>
      </c>
      <c r="Y1495" s="41">
        <v>0.59260000000000002</v>
      </c>
      <c r="Z1495" s="41">
        <v>7.3400000000000007E-2</v>
      </c>
      <c r="AA1495" s="39">
        <v>18</v>
      </c>
      <c r="AB1495" s="41">
        <v>0.48909999999999998</v>
      </c>
      <c r="AC1495" s="41">
        <v>-3.3500000000000002E-2</v>
      </c>
      <c r="AD1495" s="41">
        <v>0.52559999999999996</v>
      </c>
      <c r="AE1495" s="41">
        <v>5.0000000000000001E-3</v>
      </c>
      <c r="AF1495" s="41">
        <v>0.5</v>
      </c>
      <c r="AG1495" s="41">
        <v>1.32E-2</v>
      </c>
      <c r="AH1495" s="10">
        <f>(S1495+(0.36138*V1495))/((S1495+(0.36138*V1495))+(S1496+(0.36138*V1496)))</f>
        <v>0.5341545646204876</v>
      </c>
    </row>
    <row r="1496" spans="1:34" ht="12.75" x14ac:dyDescent="0.2">
      <c r="A1496" s="113"/>
      <c r="B1496" s="113"/>
      <c r="C1496" s="34"/>
      <c r="D1496" s="39">
        <v>6</v>
      </c>
      <c r="E1496" s="40">
        <v>0.4236111111111111</v>
      </c>
      <c r="F1496" s="39">
        <v>1</v>
      </c>
      <c r="G1496" s="39">
        <v>1</v>
      </c>
      <c r="H1496" s="39">
        <v>0</v>
      </c>
      <c r="I1496" s="39" t="s">
        <v>7894</v>
      </c>
      <c r="J1496" s="39">
        <v>1</v>
      </c>
      <c r="K1496" s="39">
        <v>0</v>
      </c>
      <c r="L1496" s="39" t="s">
        <v>7895</v>
      </c>
      <c r="M1496" s="41">
        <v>0.5</v>
      </c>
      <c r="N1496" s="113"/>
      <c r="O1496" s="113"/>
      <c r="P1496" s="39">
        <v>3</v>
      </c>
      <c r="Q1496" s="39" t="s">
        <v>7896</v>
      </c>
      <c r="R1496" s="40">
        <v>0.70208333333333328</v>
      </c>
      <c r="S1496" s="39">
        <v>12</v>
      </c>
      <c r="T1496" s="39">
        <v>0.92</v>
      </c>
      <c r="U1496" s="39" t="s">
        <v>7897</v>
      </c>
      <c r="V1496" s="39">
        <v>15</v>
      </c>
      <c r="W1496" s="39">
        <v>0.33</v>
      </c>
      <c r="X1496" s="39" t="s">
        <v>7898</v>
      </c>
      <c r="Y1496" s="41">
        <v>0.44440000000000002</v>
      </c>
      <c r="Z1496" s="41">
        <v>0</v>
      </c>
      <c r="AA1496" s="39">
        <v>20</v>
      </c>
      <c r="AB1496" s="41">
        <v>0.51090000000000002</v>
      </c>
      <c r="AC1496" s="41">
        <v>3.3500000000000002E-2</v>
      </c>
      <c r="AD1496" s="41">
        <v>0.47439999999999999</v>
      </c>
      <c r="AE1496" s="41">
        <v>-5.0000000000000001E-3</v>
      </c>
      <c r="AF1496" s="41">
        <v>0.5</v>
      </c>
      <c r="AG1496" s="41">
        <v>-1.32E-2</v>
      </c>
      <c r="AH1496" s="10">
        <f>100%-AH1495</f>
        <v>0.4658454353795124</v>
      </c>
    </row>
    <row r="1497" spans="1:34" ht="12.75" x14ac:dyDescent="0.2">
      <c r="A1497" s="113"/>
      <c r="B1497" s="113"/>
      <c r="C1497" s="34"/>
      <c r="D1497" s="39">
        <v>7</v>
      </c>
      <c r="E1497" s="40">
        <v>0.45277777777777778</v>
      </c>
      <c r="F1497" s="39">
        <v>4</v>
      </c>
      <c r="G1497" s="39">
        <v>3</v>
      </c>
      <c r="H1497" s="39">
        <v>1</v>
      </c>
      <c r="I1497" s="39" t="s">
        <v>7899</v>
      </c>
      <c r="J1497" s="39">
        <v>0</v>
      </c>
      <c r="K1497" s="39" t="s">
        <v>7900</v>
      </c>
      <c r="L1497" s="39" t="s">
        <v>7901</v>
      </c>
      <c r="M1497" s="41">
        <v>1</v>
      </c>
      <c r="N1497" s="113"/>
      <c r="O1497" s="113"/>
      <c r="P1497" s="39">
        <v>4</v>
      </c>
      <c r="Q1497" s="39" t="s">
        <v>7902</v>
      </c>
      <c r="R1497" s="40">
        <v>0.59722222222222221</v>
      </c>
      <c r="S1497" s="39">
        <v>14</v>
      </c>
      <c r="T1497" s="39">
        <v>1</v>
      </c>
      <c r="U1497" s="39" t="s">
        <v>7903</v>
      </c>
      <c r="V1497" s="39">
        <v>11</v>
      </c>
      <c r="W1497" s="39">
        <v>0.09</v>
      </c>
      <c r="X1497" s="39" t="s">
        <v>7904</v>
      </c>
      <c r="Y1497" s="41">
        <v>0.56000000000000005</v>
      </c>
      <c r="Z1497" s="41">
        <v>2.3E-2</v>
      </c>
      <c r="AA1497" s="39">
        <v>13</v>
      </c>
      <c r="AB1497" s="41">
        <v>0.52049999999999996</v>
      </c>
      <c r="AC1497" s="41">
        <v>1.4800000000000001E-2</v>
      </c>
      <c r="AD1497" s="41">
        <v>0.58240000000000003</v>
      </c>
      <c r="AE1497" s="41">
        <v>8.9499999999999996E-2</v>
      </c>
      <c r="AF1497" s="41">
        <v>0.52070000000000005</v>
      </c>
      <c r="AG1497" s="41">
        <v>4.1700000000000001E-2</v>
      </c>
      <c r="AH1497" s="10">
        <f>(S1497+(0.36138*V1497))/((S1497+(0.36138*V1497))+(S1498+(0.36138*V1498)))</f>
        <v>0.58602385411070024</v>
      </c>
    </row>
    <row r="1498" spans="1:34" ht="12.75" x14ac:dyDescent="0.2">
      <c r="A1498" s="113"/>
      <c r="B1498" s="113"/>
      <c r="C1498" s="34"/>
      <c r="D1498" s="39">
        <v>9</v>
      </c>
      <c r="E1498" s="40">
        <v>0.44305555555555554</v>
      </c>
      <c r="F1498" s="39">
        <v>2</v>
      </c>
      <c r="G1498" s="39">
        <v>2</v>
      </c>
      <c r="H1498" s="39">
        <v>0.5</v>
      </c>
      <c r="I1498" s="39" t="s">
        <v>7905</v>
      </c>
      <c r="J1498" s="39">
        <v>2</v>
      </c>
      <c r="K1498" s="39">
        <v>1</v>
      </c>
      <c r="L1498" s="39" t="s">
        <v>7906</v>
      </c>
      <c r="M1498" s="41">
        <v>0.5</v>
      </c>
      <c r="N1498" s="113"/>
      <c r="O1498" s="113"/>
      <c r="P1498" s="39">
        <v>4</v>
      </c>
      <c r="Q1498" s="39" t="s">
        <v>7907</v>
      </c>
      <c r="R1498" s="40">
        <v>0.59722222222222221</v>
      </c>
      <c r="S1498" s="39">
        <v>8</v>
      </c>
      <c r="T1498" s="39">
        <v>0.88</v>
      </c>
      <c r="U1498" s="39" t="s">
        <v>7908</v>
      </c>
      <c r="V1498" s="39">
        <v>13</v>
      </c>
      <c r="W1498" s="39">
        <v>0.46</v>
      </c>
      <c r="X1498" s="39" t="s">
        <v>7909</v>
      </c>
      <c r="Y1498" s="41">
        <v>0.38100000000000001</v>
      </c>
      <c r="Z1498" s="41">
        <v>-8.9599999999999999E-2</v>
      </c>
      <c r="AA1498" s="39">
        <v>14</v>
      </c>
      <c r="AB1498" s="41">
        <v>0.47949999999999998</v>
      </c>
      <c r="AC1498" s="41">
        <v>-1.4800000000000001E-2</v>
      </c>
      <c r="AD1498" s="41">
        <v>0.41760000000000003</v>
      </c>
      <c r="AE1498" s="41">
        <v>-8.9499999999999996E-2</v>
      </c>
      <c r="AF1498" s="41">
        <v>0.4793</v>
      </c>
      <c r="AG1498" s="41">
        <v>-4.1700000000000001E-2</v>
      </c>
      <c r="AH1498" s="10">
        <f>100%-AH1497</f>
        <v>0.41397614588929976</v>
      </c>
    </row>
    <row r="1499" spans="1:34" ht="12.75" x14ac:dyDescent="0.2">
      <c r="A1499" s="113"/>
      <c r="B1499" s="113"/>
      <c r="C1499" s="34"/>
      <c r="D1499" s="39">
        <v>14</v>
      </c>
      <c r="E1499" s="40">
        <v>0.40208333333333335</v>
      </c>
      <c r="F1499" s="39">
        <v>1</v>
      </c>
      <c r="G1499" s="39">
        <v>2</v>
      </c>
      <c r="H1499" s="39">
        <v>1</v>
      </c>
      <c r="I1499" s="39" t="s">
        <v>7910</v>
      </c>
      <c r="J1499" s="39">
        <v>2</v>
      </c>
      <c r="K1499" s="39">
        <v>0</v>
      </c>
      <c r="L1499" s="39" t="s">
        <v>7911</v>
      </c>
      <c r="M1499" s="41">
        <v>0.5</v>
      </c>
      <c r="N1499" s="113"/>
      <c r="O1499" s="113"/>
      <c r="P1499" s="39">
        <v>5</v>
      </c>
      <c r="Q1499" s="39" t="s">
        <v>7912</v>
      </c>
      <c r="R1499" s="40">
        <v>0.59305555555555556</v>
      </c>
      <c r="S1499" s="39">
        <v>13</v>
      </c>
      <c r="T1499" s="39">
        <v>1</v>
      </c>
      <c r="U1499" s="39" t="s">
        <v>7913</v>
      </c>
      <c r="V1499" s="39">
        <v>12</v>
      </c>
      <c r="W1499" s="39">
        <v>0.08</v>
      </c>
      <c r="X1499" s="39" t="s">
        <v>7914</v>
      </c>
      <c r="Y1499" s="41">
        <v>0.52</v>
      </c>
      <c r="Z1499" s="41">
        <v>-3.56E-2</v>
      </c>
      <c r="AA1499" s="39">
        <v>13</v>
      </c>
      <c r="AB1499" s="41">
        <v>0.49349999999999999</v>
      </c>
      <c r="AC1499" s="41">
        <v>-2.41E-2</v>
      </c>
      <c r="AD1499" s="41">
        <v>0.52910000000000001</v>
      </c>
      <c r="AE1499" s="41">
        <v>1.03E-2</v>
      </c>
      <c r="AF1499" s="41">
        <v>0.52459999999999996</v>
      </c>
      <c r="AG1499" s="41">
        <v>4.7699999999999999E-2</v>
      </c>
      <c r="AH1499" s="10">
        <f>(S1499+(0.36138*V1499))/((S1499+(0.36138*V1499))+(S1500+(0.36138*V1500)))</f>
        <v>0.53514706191034167</v>
      </c>
    </row>
    <row r="1500" spans="1:34" ht="12.75" x14ac:dyDescent="0.2">
      <c r="A1500" s="113"/>
      <c r="B1500" s="113"/>
      <c r="C1500" s="34"/>
      <c r="D1500" s="39">
        <v>15</v>
      </c>
      <c r="E1500" s="40">
        <v>0.45416666666666666</v>
      </c>
      <c r="F1500" s="39">
        <v>2</v>
      </c>
      <c r="G1500" s="39">
        <v>2</v>
      </c>
      <c r="H1500" s="39">
        <v>0.5</v>
      </c>
      <c r="I1500" s="39" t="s">
        <v>7915</v>
      </c>
      <c r="J1500" s="39">
        <v>2</v>
      </c>
      <c r="K1500" s="39">
        <v>0.5</v>
      </c>
      <c r="L1500" s="39" t="s">
        <v>7916</v>
      </c>
      <c r="M1500" s="41">
        <v>0.5</v>
      </c>
      <c r="N1500" s="113"/>
      <c r="O1500" s="113"/>
      <c r="P1500" s="39">
        <v>5</v>
      </c>
      <c r="Q1500" s="39" t="s">
        <v>7917</v>
      </c>
      <c r="R1500" s="40">
        <v>0.59305555555555556</v>
      </c>
      <c r="S1500" s="39">
        <v>10</v>
      </c>
      <c r="T1500" s="39">
        <v>0.8</v>
      </c>
      <c r="U1500" s="39" t="s">
        <v>7918</v>
      </c>
      <c r="V1500" s="39">
        <v>14</v>
      </c>
      <c r="W1500" s="39">
        <v>0.43</v>
      </c>
      <c r="X1500" s="39" t="s">
        <v>7919</v>
      </c>
      <c r="Y1500" s="41">
        <v>0.41670000000000001</v>
      </c>
      <c r="Z1500" s="41">
        <v>-4.1599999999999998E-2</v>
      </c>
      <c r="AA1500" s="39">
        <v>15</v>
      </c>
      <c r="AB1500" s="41">
        <v>0.50649999999999995</v>
      </c>
      <c r="AC1500" s="41">
        <v>2.41E-2</v>
      </c>
      <c r="AD1500" s="41">
        <v>0.47089999999999999</v>
      </c>
      <c r="AE1500" s="41">
        <v>-1.03E-2</v>
      </c>
      <c r="AF1500" s="41">
        <v>0.47539999999999999</v>
      </c>
      <c r="AG1500" s="41">
        <v>-4.7699999999999999E-2</v>
      </c>
      <c r="AH1500" s="10">
        <f>100%-AH1499</f>
        <v>0.46485293808965833</v>
      </c>
    </row>
    <row r="1501" spans="1:34" ht="12.75" x14ac:dyDescent="0.2">
      <c r="A1501" s="113"/>
      <c r="B1501" s="113"/>
      <c r="C1501" s="34"/>
      <c r="D1501" s="39">
        <v>16</v>
      </c>
      <c r="E1501" s="40">
        <v>0.43611111111111112</v>
      </c>
      <c r="F1501" s="39">
        <v>0</v>
      </c>
      <c r="G1501" s="39">
        <v>2</v>
      </c>
      <c r="H1501" s="39">
        <v>0</v>
      </c>
      <c r="I1501" s="39" t="s">
        <v>7920</v>
      </c>
      <c r="J1501" s="39">
        <v>1</v>
      </c>
      <c r="K1501" s="39">
        <v>0</v>
      </c>
      <c r="L1501" s="39" t="s">
        <v>7921</v>
      </c>
      <c r="M1501" s="41">
        <v>0.66669999999999996</v>
      </c>
      <c r="N1501" s="113"/>
      <c r="O1501" s="113"/>
      <c r="P1501" s="39">
        <v>6</v>
      </c>
      <c r="Q1501" s="39" t="s">
        <v>7922</v>
      </c>
      <c r="R1501" s="40">
        <v>0.63124999999999998</v>
      </c>
      <c r="S1501" s="39">
        <v>13</v>
      </c>
      <c r="T1501" s="39">
        <v>0.46</v>
      </c>
      <c r="U1501" s="39" t="s">
        <v>7923</v>
      </c>
      <c r="V1501" s="39">
        <v>11</v>
      </c>
      <c r="W1501" s="39">
        <v>0</v>
      </c>
      <c r="X1501" s="39" t="s">
        <v>7924</v>
      </c>
      <c r="Y1501" s="41">
        <v>0.54169999999999996</v>
      </c>
      <c r="Z1501" s="41">
        <v>-3.8E-3</v>
      </c>
      <c r="AA1501" s="39">
        <v>12</v>
      </c>
      <c r="AB1501" s="41">
        <v>0.48</v>
      </c>
      <c r="AC1501" s="41">
        <v>-4.3299999999999998E-2</v>
      </c>
      <c r="AD1501" s="41">
        <v>0.49259999999999998</v>
      </c>
      <c r="AE1501" s="41">
        <v>-4.1500000000000002E-2</v>
      </c>
      <c r="AF1501" s="41">
        <v>0.42230000000000001</v>
      </c>
      <c r="AG1501" s="41">
        <v>-0.1037</v>
      </c>
      <c r="AH1501" s="10">
        <f>(S1501+(0.36138*V1501))/((S1501+(0.36138*V1501))+(S1502+(0.36138*V1502)))</f>
        <v>0.61341764137907118</v>
      </c>
    </row>
    <row r="1502" spans="1:34" ht="12.75" x14ac:dyDescent="0.2">
      <c r="A1502" s="113"/>
      <c r="B1502" s="113"/>
      <c r="C1502" s="34"/>
      <c r="D1502" s="39">
        <v>19</v>
      </c>
      <c r="E1502" s="40">
        <v>0.51180555555555551</v>
      </c>
      <c r="F1502" s="39">
        <v>3</v>
      </c>
      <c r="G1502" s="39">
        <v>0</v>
      </c>
      <c r="H1502" s="39" t="s">
        <v>7925</v>
      </c>
      <c r="I1502" s="39" t="s">
        <v>7926</v>
      </c>
      <c r="J1502" s="39">
        <v>2</v>
      </c>
      <c r="K1502" s="39">
        <v>1</v>
      </c>
      <c r="L1502" s="39" t="s">
        <v>7927</v>
      </c>
      <c r="M1502" s="41">
        <v>0</v>
      </c>
      <c r="N1502" s="113"/>
      <c r="O1502" s="113"/>
      <c r="P1502" s="39">
        <v>6</v>
      </c>
      <c r="Q1502" s="39" t="s">
        <v>7928</v>
      </c>
      <c r="R1502" s="40">
        <v>0.63124999999999998</v>
      </c>
      <c r="S1502" s="39">
        <v>6</v>
      </c>
      <c r="T1502" s="39">
        <v>1.5</v>
      </c>
      <c r="U1502" s="39" t="s">
        <v>7929</v>
      </c>
      <c r="V1502" s="39">
        <v>13</v>
      </c>
      <c r="W1502" s="39">
        <v>0.31</v>
      </c>
      <c r="X1502" s="39" t="s">
        <v>7930</v>
      </c>
      <c r="Y1502" s="41">
        <v>0.31580000000000003</v>
      </c>
      <c r="Z1502" s="41">
        <v>-0.17480000000000001</v>
      </c>
      <c r="AA1502" s="39">
        <v>20</v>
      </c>
      <c r="AB1502" s="41">
        <v>0.52</v>
      </c>
      <c r="AC1502" s="41">
        <v>4.3299999999999998E-2</v>
      </c>
      <c r="AD1502" s="41">
        <v>0.50739999999999996</v>
      </c>
      <c r="AE1502" s="41">
        <v>4.1500000000000002E-2</v>
      </c>
      <c r="AF1502" s="41">
        <v>0.57769999999999999</v>
      </c>
      <c r="AG1502" s="41">
        <v>0.1037</v>
      </c>
      <c r="AH1502" s="10">
        <f>100%-AH1501</f>
        <v>0.38658235862092882</v>
      </c>
    </row>
    <row r="1503" spans="1:34" ht="12.75" x14ac:dyDescent="0.2">
      <c r="A1503" s="113"/>
      <c r="B1503" s="113"/>
      <c r="C1503" s="34"/>
      <c r="D1503" s="39">
        <v>22</v>
      </c>
      <c r="E1503" s="40">
        <v>0.41805555555555557</v>
      </c>
      <c r="F1503" s="39">
        <v>1</v>
      </c>
      <c r="G1503" s="39">
        <v>1</v>
      </c>
      <c r="H1503" s="39">
        <v>1</v>
      </c>
      <c r="I1503" s="39" t="s">
        <v>7931</v>
      </c>
      <c r="J1503" s="39">
        <v>2</v>
      </c>
      <c r="K1503" s="39">
        <v>0</v>
      </c>
      <c r="L1503" s="39" t="s">
        <v>7932</v>
      </c>
      <c r="M1503" s="41">
        <v>0.33329999999999999</v>
      </c>
      <c r="N1503" s="113"/>
      <c r="O1503" s="113"/>
      <c r="P1503" s="39">
        <v>7</v>
      </c>
      <c r="Q1503" s="39" t="s">
        <v>7933</v>
      </c>
      <c r="R1503" s="40">
        <v>0.6</v>
      </c>
      <c r="S1503" s="39">
        <v>13</v>
      </c>
      <c r="T1503" s="39">
        <v>0.62</v>
      </c>
      <c r="U1503" s="39" t="s">
        <v>7934</v>
      </c>
      <c r="V1503" s="39">
        <v>9</v>
      </c>
      <c r="W1503" s="39">
        <v>0</v>
      </c>
      <c r="X1503" s="39" t="s">
        <v>7935</v>
      </c>
      <c r="Y1503" s="41">
        <v>0.59089999999999998</v>
      </c>
      <c r="Z1503" s="41">
        <v>6.4600000000000005E-2</v>
      </c>
      <c r="AA1503" s="39">
        <v>13</v>
      </c>
      <c r="AB1503" s="41">
        <v>0.47299999999999998</v>
      </c>
      <c r="AC1503" s="41">
        <v>-5.2999999999999999E-2</v>
      </c>
      <c r="AD1503" s="41">
        <v>0.50560000000000005</v>
      </c>
      <c r="AE1503" s="41">
        <v>-2.29E-2</v>
      </c>
      <c r="AF1503" s="41">
        <v>0.4284</v>
      </c>
      <c r="AG1503" s="41">
        <v>-9.1999999999999998E-2</v>
      </c>
      <c r="AH1503" s="10">
        <f>(S1503+(0.36138*V1503))/((S1503+(0.36138*V1503))+(S1504+(0.36138*V1504)))</f>
        <v>0.58729987800435945</v>
      </c>
    </row>
    <row r="1504" spans="1:34" ht="12.75" x14ac:dyDescent="0.2">
      <c r="A1504" s="113"/>
      <c r="B1504" s="113"/>
      <c r="C1504" s="34"/>
      <c r="D1504" s="39">
        <v>25</v>
      </c>
      <c r="E1504" s="40">
        <v>0.31111111111111112</v>
      </c>
      <c r="F1504" s="39">
        <v>2</v>
      </c>
      <c r="G1504" s="39">
        <v>1</v>
      </c>
      <c r="H1504" s="39">
        <v>2</v>
      </c>
      <c r="I1504" s="39" t="s">
        <v>7936</v>
      </c>
      <c r="J1504" s="39">
        <v>1</v>
      </c>
      <c r="K1504" s="39">
        <v>0</v>
      </c>
      <c r="L1504" s="39" t="s">
        <v>7937</v>
      </c>
      <c r="M1504" s="41">
        <v>0.5</v>
      </c>
      <c r="N1504" s="113"/>
      <c r="O1504" s="113"/>
      <c r="P1504" s="39">
        <v>7</v>
      </c>
      <c r="Q1504" s="39" t="s">
        <v>7938</v>
      </c>
      <c r="R1504" s="40">
        <v>0.6</v>
      </c>
      <c r="S1504" s="39">
        <v>6</v>
      </c>
      <c r="T1504" s="39">
        <v>1.17</v>
      </c>
      <c r="U1504" s="39" t="s">
        <v>7939</v>
      </c>
      <c r="V1504" s="39">
        <v>15</v>
      </c>
      <c r="W1504" s="39">
        <v>0.27</v>
      </c>
      <c r="X1504" s="39" t="s">
        <v>7940</v>
      </c>
      <c r="Y1504" s="41">
        <v>0.28570000000000001</v>
      </c>
      <c r="Z1504" s="41">
        <v>-0.22409999999999999</v>
      </c>
      <c r="AA1504" s="39">
        <v>18</v>
      </c>
      <c r="AB1504" s="41">
        <v>0.52700000000000002</v>
      </c>
      <c r="AC1504" s="41">
        <v>5.2999999999999999E-2</v>
      </c>
      <c r="AD1504" s="41">
        <v>0.49440000000000001</v>
      </c>
      <c r="AE1504" s="41">
        <v>2.29E-2</v>
      </c>
      <c r="AF1504" s="41">
        <v>0.5716</v>
      </c>
      <c r="AG1504" s="41">
        <v>9.1999999999999998E-2</v>
      </c>
      <c r="AH1504" s="10">
        <f>100%-AH1503</f>
        <v>0.41270012199564055</v>
      </c>
    </row>
    <row r="1505" spans="1:34" ht="12.75" x14ac:dyDescent="0.2">
      <c r="A1505" s="113"/>
      <c r="B1505" s="113"/>
      <c r="C1505" s="34"/>
      <c r="D1505" s="39">
        <v>62</v>
      </c>
      <c r="E1505" s="40">
        <v>0.54166666666666663</v>
      </c>
      <c r="F1505" s="39">
        <v>1</v>
      </c>
      <c r="G1505" s="39">
        <v>0</v>
      </c>
      <c r="H1505" s="39" t="s">
        <v>7941</v>
      </c>
      <c r="I1505" s="39" t="s">
        <v>7942</v>
      </c>
      <c r="J1505" s="39">
        <v>1</v>
      </c>
      <c r="K1505" s="39">
        <v>0</v>
      </c>
      <c r="L1505" s="39" t="s">
        <v>7943</v>
      </c>
      <c r="M1505" s="41">
        <v>0</v>
      </c>
      <c r="N1505" s="113"/>
      <c r="O1505" s="113"/>
      <c r="P1505" s="39">
        <v>9</v>
      </c>
      <c r="Q1505" s="39" t="s">
        <v>7944</v>
      </c>
      <c r="R1505" s="40">
        <v>0.59722222222222221</v>
      </c>
      <c r="S1505" s="39">
        <v>15</v>
      </c>
      <c r="T1505" s="39">
        <v>1</v>
      </c>
      <c r="U1505" s="39" t="s">
        <v>7945</v>
      </c>
      <c r="V1505" s="39">
        <v>5</v>
      </c>
      <c r="W1505" s="39">
        <v>0.4</v>
      </c>
      <c r="X1505" s="39" t="s">
        <v>7946</v>
      </c>
      <c r="Y1505" s="41">
        <v>0.75</v>
      </c>
      <c r="Z1505" s="41">
        <v>0.27539999999999998</v>
      </c>
      <c r="AA1505" s="39">
        <v>20</v>
      </c>
      <c r="AB1505" s="41">
        <v>0.5333</v>
      </c>
      <c r="AC1505" s="41">
        <v>3.3300000000000003E-2</v>
      </c>
      <c r="AD1505" s="41">
        <v>0.54549999999999998</v>
      </c>
      <c r="AE1505" s="41">
        <v>3.2199999999999999E-2</v>
      </c>
      <c r="AF1505" s="41">
        <v>0.54200000000000004</v>
      </c>
      <c r="AG1505" s="41">
        <v>7.2300000000000003E-2</v>
      </c>
      <c r="AH1505" s="10">
        <f>(S1505+(0.36138*V1505))/((S1505+(0.36138*V1505))+(S1506+(0.36138*V1506)))</f>
        <v>0.46609032006149864</v>
      </c>
    </row>
    <row r="1506" spans="1:34" ht="12.75" x14ac:dyDescent="0.2">
      <c r="A1506" s="113"/>
      <c r="B1506" s="113"/>
      <c r="C1506" s="34"/>
      <c r="D1506" s="39">
        <v>65</v>
      </c>
      <c r="E1506" s="40">
        <v>0.7993055555555556</v>
      </c>
      <c r="F1506" s="39">
        <v>1</v>
      </c>
      <c r="G1506" s="39">
        <v>1</v>
      </c>
      <c r="H1506" s="39">
        <v>0</v>
      </c>
      <c r="I1506" s="39" t="s">
        <v>7947</v>
      </c>
      <c r="J1506" s="39">
        <v>3</v>
      </c>
      <c r="K1506" s="39">
        <v>0.33</v>
      </c>
      <c r="L1506" s="39" t="s">
        <v>7948</v>
      </c>
      <c r="M1506" s="41">
        <v>0.25</v>
      </c>
      <c r="N1506" s="113"/>
      <c r="O1506" s="113"/>
      <c r="P1506" s="39">
        <v>9</v>
      </c>
      <c r="Q1506" s="39" t="s">
        <v>7949</v>
      </c>
      <c r="R1506" s="40">
        <v>0.59722222222222221</v>
      </c>
      <c r="S1506" s="39">
        <v>16</v>
      </c>
      <c r="T1506" s="39">
        <v>0.44</v>
      </c>
      <c r="U1506" s="39" t="s">
        <v>7950</v>
      </c>
      <c r="V1506" s="39">
        <v>9</v>
      </c>
      <c r="W1506" s="39">
        <v>0.33</v>
      </c>
      <c r="X1506" s="39" t="s">
        <v>7951</v>
      </c>
      <c r="Y1506" s="41">
        <v>0.64</v>
      </c>
      <c r="Z1506" s="41">
        <v>0.29959999999999998</v>
      </c>
      <c r="AA1506" s="39">
        <v>10</v>
      </c>
      <c r="AB1506" s="41">
        <v>0.4667</v>
      </c>
      <c r="AC1506" s="41">
        <v>-3.3300000000000003E-2</v>
      </c>
      <c r="AD1506" s="41">
        <v>0.45450000000000002</v>
      </c>
      <c r="AE1506" s="41">
        <v>-3.2199999999999999E-2</v>
      </c>
      <c r="AF1506" s="41">
        <v>0.45800000000000002</v>
      </c>
      <c r="AG1506" s="41">
        <v>-7.2300000000000003E-2</v>
      </c>
      <c r="AH1506" s="10">
        <f>100%-AH1505</f>
        <v>0.53390967993850136</v>
      </c>
    </row>
    <row r="1507" spans="1:34" ht="12.75" x14ac:dyDescent="0.2">
      <c r="A1507" s="113"/>
      <c r="B1507" s="113"/>
      <c r="C1507" s="34"/>
      <c r="D1507" s="39">
        <v>68</v>
      </c>
      <c r="E1507" s="40">
        <v>0.34513888888888888</v>
      </c>
      <c r="F1507" s="39">
        <v>1</v>
      </c>
      <c r="G1507" s="39">
        <v>0</v>
      </c>
      <c r="H1507" s="39" t="s">
        <v>7952</v>
      </c>
      <c r="I1507" s="39" t="s">
        <v>7953</v>
      </c>
      <c r="J1507" s="39">
        <v>2</v>
      </c>
      <c r="K1507" s="39">
        <v>3</v>
      </c>
      <c r="L1507" s="39" t="s">
        <v>7954</v>
      </c>
      <c r="M1507" s="41">
        <v>0</v>
      </c>
      <c r="N1507" s="113"/>
      <c r="O1507" s="113"/>
      <c r="P1507" s="39">
        <v>14</v>
      </c>
      <c r="Q1507" s="39" t="s">
        <v>7955</v>
      </c>
      <c r="R1507" s="40">
        <v>0.5708333333333333</v>
      </c>
      <c r="S1507" s="39">
        <v>13</v>
      </c>
      <c r="T1507" s="39">
        <v>0.54</v>
      </c>
      <c r="U1507" s="39" t="s">
        <v>7956</v>
      </c>
      <c r="V1507" s="39">
        <v>12</v>
      </c>
      <c r="W1507" s="39">
        <v>0.08</v>
      </c>
      <c r="X1507" s="39" t="s">
        <v>7957</v>
      </c>
      <c r="Y1507" s="41">
        <v>0.52</v>
      </c>
      <c r="Z1507" s="41">
        <v>-3.56E-2</v>
      </c>
      <c r="AA1507" s="39">
        <v>9</v>
      </c>
      <c r="AB1507" s="41">
        <v>0.50749999999999995</v>
      </c>
      <c r="AC1507" s="41">
        <v>-3.5999999999999999E-3</v>
      </c>
      <c r="AD1507" s="41">
        <v>0.5675</v>
      </c>
      <c r="AE1507" s="41">
        <v>6.8900000000000003E-2</v>
      </c>
      <c r="AF1507" s="41">
        <v>0.55610000000000004</v>
      </c>
      <c r="AG1507" s="41">
        <v>9.0899999999999995E-2</v>
      </c>
      <c r="AH1507" s="10">
        <f>(S1507+(0.36138*V1507))/((S1507+(0.36138*V1507))+(S1508+(0.36138*V1508)))</f>
        <v>0.59537670715390556</v>
      </c>
    </row>
    <row r="1508" spans="1:34" ht="12.75" x14ac:dyDescent="0.2">
      <c r="A1508" s="113"/>
      <c r="B1508" s="113"/>
      <c r="C1508" s="34"/>
      <c r="D1508" s="39">
        <v>83</v>
      </c>
      <c r="E1508" s="40">
        <v>0.48819444444444443</v>
      </c>
      <c r="F1508" s="39">
        <v>1</v>
      </c>
      <c r="G1508" s="39">
        <v>7</v>
      </c>
      <c r="H1508" s="39">
        <v>0.86</v>
      </c>
      <c r="I1508" s="39" t="s">
        <v>7958</v>
      </c>
      <c r="J1508" s="39">
        <v>0</v>
      </c>
      <c r="K1508" s="39" t="s">
        <v>7959</v>
      </c>
      <c r="L1508" s="39" t="s">
        <v>7960</v>
      </c>
      <c r="M1508" s="41">
        <v>1</v>
      </c>
      <c r="N1508" s="113"/>
      <c r="O1508" s="113"/>
      <c r="P1508" s="39">
        <v>14</v>
      </c>
      <c r="Q1508" s="39" t="s">
        <v>7961</v>
      </c>
      <c r="R1508" s="40">
        <v>0.5708333333333333</v>
      </c>
      <c r="S1508" s="39">
        <v>6</v>
      </c>
      <c r="T1508" s="39">
        <v>0.67</v>
      </c>
      <c r="U1508" s="39" t="s">
        <v>7962</v>
      </c>
      <c r="V1508" s="39">
        <v>16</v>
      </c>
      <c r="W1508" s="39">
        <v>0.38</v>
      </c>
      <c r="X1508" s="39" t="s">
        <v>7963</v>
      </c>
      <c r="Y1508" s="41">
        <v>0.2727</v>
      </c>
      <c r="Z1508" s="41">
        <v>-0.24729999999999999</v>
      </c>
      <c r="AA1508" s="39">
        <v>11</v>
      </c>
      <c r="AB1508" s="41">
        <v>0.49249999999999999</v>
      </c>
      <c r="AC1508" s="41">
        <v>3.5999999999999999E-3</v>
      </c>
      <c r="AD1508" s="41">
        <v>0.4325</v>
      </c>
      <c r="AE1508" s="41">
        <v>-6.8900000000000003E-2</v>
      </c>
      <c r="AF1508" s="41">
        <v>0.44390000000000002</v>
      </c>
      <c r="AG1508" s="41">
        <v>-9.0899999999999995E-2</v>
      </c>
      <c r="AH1508" s="10">
        <f>100%-AH1507</f>
        <v>0.40462329284609444</v>
      </c>
    </row>
    <row r="1509" spans="1:34" ht="12.75" x14ac:dyDescent="0.2">
      <c r="A1509" s="113"/>
      <c r="B1509" s="113"/>
      <c r="C1509" s="34"/>
      <c r="D1509" s="39">
        <v>93</v>
      </c>
      <c r="E1509" s="40">
        <v>0.32777777777777778</v>
      </c>
      <c r="F1509" s="39">
        <v>1</v>
      </c>
      <c r="G1509" s="39">
        <v>0</v>
      </c>
      <c r="H1509" s="39" t="s">
        <v>7964</v>
      </c>
      <c r="I1509" s="39" t="s">
        <v>7965</v>
      </c>
      <c r="J1509" s="39">
        <v>0</v>
      </c>
      <c r="K1509" s="39" t="s">
        <v>7966</v>
      </c>
      <c r="L1509" s="39" t="s">
        <v>7967</v>
      </c>
      <c r="M1509" s="39" t="s">
        <v>7968</v>
      </c>
      <c r="N1509" s="113"/>
      <c r="O1509" s="113"/>
      <c r="P1509" s="39">
        <v>15</v>
      </c>
      <c r="Q1509" s="39" t="s">
        <v>7969</v>
      </c>
      <c r="R1509" s="40">
        <v>0.58611111111111114</v>
      </c>
      <c r="S1509" s="39">
        <v>16</v>
      </c>
      <c r="T1509" s="39">
        <v>0.94</v>
      </c>
      <c r="U1509" s="39" t="s">
        <v>7970</v>
      </c>
      <c r="V1509" s="39">
        <v>10</v>
      </c>
      <c r="W1509" s="39">
        <v>0</v>
      </c>
      <c r="X1509" s="39" t="s">
        <v>7971</v>
      </c>
      <c r="Y1509" s="41">
        <v>0.61539999999999995</v>
      </c>
      <c r="Z1509" s="41">
        <v>0.106</v>
      </c>
      <c r="AA1509" s="39">
        <v>17</v>
      </c>
      <c r="AB1509" s="41">
        <v>0.55840000000000001</v>
      </c>
      <c r="AC1509" s="41">
        <v>7.0199999999999999E-2</v>
      </c>
      <c r="AD1509" s="41">
        <v>0.59109999999999996</v>
      </c>
      <c r="AE1509" s="41">
        <v>0.10059999999999999</v>
      </c>
      <c r="AF1509" s="41">
        <v>0.54669999999999996</v>
      </c>
      <c r="AG1509" s="41">
        <v>7.8299999999999995E-2</v>
      </c>
      <c r="AH1509" s="10">
        <f>(S1509+(0.36138*V1509))/((S1509+(0.36138*V1509))+(S1510+(0.36138*V1510)))</f>
        <v>0.56254449148774954</v>
      </c>
    </row>
    <row r="1510" spans="1:34" ht="12.75" x14ac:dyDescent="0.2">
      <c r="A1510" s="113"/>
      <c r="B1510" s="113"/>
      <c r="C1510" s="34"/>
      <c r="D1510" s="39">
        <v>40</v>
      </c>
      <c r="E1510" s="42">
        <v>1.6770833333333333</v>
      </c>
      <c r="F1510" s="39">
        <v>0</v>
      </c>
      <c r="G1510" s="39">
        <v>0</v>
      </c>
      <c r="H1510" s="39" t="s">
        <v>7972</v>
      </c>
      <c r="I1510" s="39" t="s">
        <v>7973</v>
      </c>
      <c r="J1510" s="39">
        <v>0</v>
      </c>
      <c r="K1510" s="39" t="s">
        <v>7974</v>
      </c>
      <c r="L1510" s="39" t="s">
        <v>7975</v>
      </c>
      <c r="M1510" s="39" t="s">
        <v>7976</v>
      </c>
      <c r="N1510" s="113"/>
      <c r="O1510" s="113"/>
      <c r="P1510" s="39">
        <v>15</v>
      </c>
      <c r="Q1510" s="39" t="s">
        <v>7977</v>
      </c>
      <c r="R1510" s="40">
        <v>0.58611111111111114</v>
      </c>
      <c r="S1510" s="39">
        <v>12</v>
      </c>
      <c r="T1510" s="39">
        <v>0.67</v>
      </c>
      <c r="U1510" s="39" t="s">
        <v>7978</v>
      </c>
      <c r="V1510" s="39">
        <v>9</v>
      </c>
      <c r="W1510" s="39">
        <v>0.56000000000000005</v>
      </c>
      <c r="X1510" s="39" t="s">
        <v>7979</v>
      </c>
      <c r="Y1510" s="41">
        <v>0.57140000000000002</v>
      </c>
      <c r="Z1510" s="41">
        <v>0.1792</v>
      </c>
      <c r="AA1510" s="39">
        <v>13</v>
      </c>
      <c r="AB1510" s="41">
        <v>0.44159999999999999</v>
      </c>
      <c r="AC1510" s="41">
        <v>-7.0199999999999999E-2</v>
      </c>
      <c r="AD1510" s="41">
        <v>0.40889999999999999</v>
      </c>
      <c r="AE1510" s="41">
        <v>-0.10059999999999999</v>
      </c>
      <c r="AF1510" s="41">
        <v>0.45329999999999998</v>
      </c>
      <c r="AG1510" s="41">
        <v>-7.8299999999999995E-2</v>
      </c>
      <c r="AH1510" s="10">
        <f>100%-AH1509</f>
        <v>0.43745550851225046</v>
      </c>
    </row>
    <row r="1511" spans="1:34" ht="12.75" x14ac:dyDescent="0.2">
      <c r="A1511" s="113"/>
      <c r="B1511" s="113"/>
      <c r="C1511" s="34"/>
      <c r="D1511" s="112"/>
      <c r="E1511" s="113"/>
      <c r="F1511" s="113"/>
      <c r="G1511" s="113"/>
      <c r="H1511" s="113"/>
      <c r="I1511" s="113"/>
      <c r="J1511" s="113"/>
      <c r="K1511" s="113"/>
      <c r="L1511" s="113"/>
      <c r="M1511" s="113"/>
      <c r="N1511" s="113"/>
      <c r="O1511" s="113"/>
      <c r="P1511" s="39">
        <v>16</v>
      </c>
      <c r="Q1511" s="39" t="s">
        <v>7980</v>
      </c>
      <c r="R1511" s="40">
        <v>0.59097222222222223</v>
      </c>
      <c r="S1511" s="39">
        <v>14</v>
      </c>
      <c r="T1511" s="39">
        <v>0.64</v>
      </c>
      <c r="U1511" s="39" t="s">
        <v>7981</v>
      </c>
      <c r="V1511" s="39">
        <v>12</v>
      </c>
      <c r="W1511" s="39">
        <v>0.08</v>
      </c>
      <c r="X1511" s="39" t="s">
        <v>7982</v>
      </c>
      <c r="Y1511" s="41">
        <v>0.53849999999999998</v>
      </c>
      <c r="Z1511" s="41">
        <v>-8.6999999999999994E-3</v>
      </c>
      <c r="AA1511" s="39">
        <v>15</v>
      </c>
      <c r="AB1511" s="41">
        <v>0.53949999999999998</v>
      </c>
      <c r="AC1511" s="41">
        <v>4.24E-2</v>
      </c>
      <c r="AD1511" s="41">
        <v>0.50900000000000001</v>
      </c>
      <c r="AE1511" s="41">
        <v>-1.83E-2</v>
      </c>
      <c r="AF1511" s="41">
        <v>0.42399999999999999</v>
      </c>
      <c r="AG1511" s="41">
        <v>-9.7500000000000003E-2</v>
      </c>
      <c r="AH1511" s="10">
        <f>(S1511+(0.36138*V1511))/((S1511+(0.36138*V1511))+(S1512+(0.36138*V1512)))</f>
        <v>0.63154385300246263</v>
      </c>
    </row>
    <row r="1512" spans="1:34" ht="12.75" x14ac:dyDescent="0.2">
      <c r="A1512" s="113"/>
      <c r="B1512" s="113"/>
      <c r="C1512" s="34"/>
      <c r="D1512" s="43">
        <v>71</v>
      </c>
      <c r="E1512" s="38">
        <v>21076</v>
      </c>
      <c r="F1512" s="44"/>
      <c r="G1512" s="44"/>
      <c r="H1512" s="44"/>
      <c r="I1512" s="44"/>
      <c r="J1512" s="44"/>
      <c r="K1512" s="44"/>
      <c r="L1512" s="44"/>
      <c r="M1512" s="44"/>
      <c r="N1512" s="113"/>
      <c r="O1512" s="113"/>
      <c r="P1512" s="39">
        <v>16</v>
      </c>
      <c r="Q1512" s="39" t="s">
        <v>7983</v>
      </c>
      <c r="R1512" s="40">
        <v>0.59097222222222223</v>
      </c>
      <c r="S1512" s="39">
        <v>6</v>
      </c>
      <c r="T1512" s="39">
        <v>0.83</v>
      </c>
      <c r="U1512" s="39" t="s">
        <v>7984</v>
      </c>
      <c r="V1512" s="39">
        <v>13</v>
      </c>
      <c r="W1512" s="39">
        <v>0.31</v>
      </c>
      <c r="X1512" s="39" t="s">
        <v>7985</v>
      </c>
      <c r="Y1512" s="41">
        <v>0.31580000000000003</v>
      </c>
      <c r="Z1512" s="41">
        <v>-0.17480000000000001</v>
      </c>
      <c r="AA1512" s="39">
        <v>16</v>
      </c>
      <c r="AB1512" s="41">
        <v>0.46050000000000002</v>
      </c>
      <c r="AC1512" s="41">
        <v>-4.24E-2</v>
      </c>
      <c r="AD1512" s="41">
        <v>0.49099999999999999</v>
      </c>
      <c r="AE1512" s="41">
        <v>1.83E-2</v>
      </c>
      <c r="AF1512" s="41">
        <v>0.57599999999999996</v>
      </c>
      <c r="AG1512" s="41">
        <v>9.7500000000000003E-2</v>
      </c>
      <c r="AH1512" s="10">
        <f>100%-AH1511</f>
        <v>0.36845614699753737</v>
      </c>
    </row>
    <row r="1513" spans="1:34" ht="12.75" x14ac:dyDescent="0.2">
      <c r="A1513" s="113"/>
      <c r="B1513" s="113"/>
      <c r="C1513" s="34"/>
      <c r="D1513" s="39">
        <v>2</v>
      </c>
      <c r="E1513" s="40">
        <v>0.70902777777777781</v>
      </c>
      <c r="F1513" s="39">
        <v>4</v>
      </c>
      <c r="G1513" s="39">
        <v>1</v>
      </c>
      <c r="H1513" s="39">
        <v>1</v>
      </c>
      <c r="I1513" s="39" t="s">
        <v>7986</v>
      </c>
      <c r="J1513" s="39">
        <v>4</v>
      </c>
      <c r="K1513" s="39">
        <v>0.5</v>
      </c>
      <c r="L1513" s="39" t="s">
        <v>7987</v>
      </c>
      <c r="M1513" s="41">
        <v>0.2</v>
      </c>
      <c r="N1513" s="113"/>
      <c r="O1513" s="113"/>
      <c r="P1513" s="39">
        <v>19</v>
      </c>
      <c r="Q1513" s="39" t="s">
        <v>7988</v>
      </c>
      <c r="R1513" s="40">
        <v>0.65416666666666667</v>
      </c>
      <c r="S1513" s="39">
        <v>19</v>
      </c>
      <c r="T1513" s="39">
        <v>0.79</v>
      </c>
      <c r="U1513" s="39" t="s">
        <v>7989</v>
      </c>
      <c r="V1513" s="39">
        <v>7</v>
      </c>
      <c r="W1513" s="39">
        <v>0.28999999999999998</v>
      </c>
      <c r="X1513" s="39" t="s">
        <v>7990</v>
      </c>
      <c r="Y1513" s="41">
        <v>0.73080000000000001</v>
      </c>
      <c r="Z1513" s="41">
        <v>0.27800000000000002</v>
      </c>
      <c r="AA1513" s="39">
        <v>21</v>
      </c>
      <c r="AB1513" s="41">
        <v>0.53410000000000002</v>
      </c>
      <c r="AC1513" s="41">
        <v>3.7199999999999997E-2</v>
      </c>
      <c r="AD1513" s="41">
        <v>0.48930000000000001</v>
      </c>
      <c r="AE1513" s="41">
        <v>-4.9599999999999998E-2</v>
      </c>
      <c r="AF1513" s="41">
        <v>0.498</v>
      </c>
      <c r="AG1513" s="41">
        <v>9.7000000000000003E-3</v>
      </c>
      <c r="AH1513" s="10">
        <f>(S1513+(0.36138*V1513))/((S1513+(0.36138*V1513))+(S1514+(0.36138*V1514)))</f>
        <v>0.54118990258930655</v>
      </c>
    </row>
    <row r="1514" spans="1:34" ht="12.75" x14ac:dyDescent="0.2">
      <c r="A1514" s="113"/>
      <c r="B1514" s="113"/>
      <c r="C1514" s="34"/>
      <c r="D1514" s="39">
        <v>3</v>
      </c>
      <c r="E1514" s="40">
        <v>0.87916666666666665</v>
      </c>
      <c r="F1514" s="39">
        <v>0</v>
      </c>
      <c r="G1514" s="39">
        <v>1</v>
      </c>
      <c r="H1514" s="39">
        <v>0</v>
      </c>
      <c r="I1514" s="39" t="s">
        <v>7991</v>
      </c>
      <c r="J1514" s="39">
        <v>3</v>
      </c>
      <c r="K1514" s="39">
        <v>0</v>
      </c>
      <c r="L1514" s="39" t="s">
        <v>7992</v>
      </c>
      <c r="M1514" s="41">
        <v>0.25</v>
      </c>
      <c r="N1514" s="113"/>
      <c r="O1514" s="113"/>
      <c r="P1514" s="39">
        <v>19</v>
      </c>
      <c r="Q1514" s="39" t="s">
        <v>7993</v>
      </c>
      <c r="R1514" s="40">
        <v>0.65416666666666667</v>
      </c>
      <c r="S1514" s="39">
        <v>15</v>
      </c>
      <c r="T1514" s="39">
        <v>0.73</v>
      </c>
      <c r="U1514" s="39" t="s">
        <v>7994</v>
      </c>
      <c r="V1514" s="39">
        <v>9</v>
      </c>
      <c r="W1514" s="39">
        <v>0.67</v>
      </c>
      <c r="X1514" s="39" t="s">
        <v>7995</v>
      </c>
      <c r="Y1514" s="41">
        <v>0.625</v>
      </c>
      <c r="Z1514" s="41">
        <v>0.27079999999999999</v>
      </c>
      <c r="AA1514" s="39">
        <v>17</v>
      </c>
      <c r="AB1514" s="41">
        <v>0.46589999999999998</v>
      </c>
      <c r="AC1514" s="41">
        <v>-3.7199999999999997E-2</v>
      </c>
      <c r="AD1514" s="41">
        <v>0.51070000000000004</v>
      </c>
      <c r="AE1514" s="41">
        <v>4.9599999999999998E-2</v>
      </c>
      <c r="AF1514" s="41">
        <v>0.502</v>
      </c>
      <c r="AG1514" s="41">
        <v>-9.7000000000000003E-3</v>
      </c>
      <c r="AH1514" s="10">
        <f>100%-AH1513</f>
        <v>0.45881009741069345</v>
      </c>
    </row>
    <row r="1515" spans="1:34" ht="12.75" x14ac:dyDescent="0.2">
      <c r="A1515" s="113"/>
      <c r="B1515" s="113"/>
      <c r="C1515" s="34"/>
      <c r="D1515" s="39">
        <v>4</v>
      </c>
      <c r="E1515" s="40">
        <v>0.12638888888888888</v>
      </c>
      <c r="F1515" s="39">
        <v>0</v>
      </c>
      <c r="G1515" s="39">
        <v>0</v>
      </c>
      <c r="H1515" s="39" t="s">
        <v>7996</v>
      </c>
      <c r="I1515" s="39" t="s">
        <v>7997</v>
      </c>
      <c r="J1515" s="39">
        <v>0</v>
      </c>
      <c r="K1515" s="39" t="s">
        <v>7998</v>
      </c>
      <c r="L1515" s="39" t="s">
        <v>7999</v>
      </c>
      <c r="M1515" s="39" t="s">
        <v>8000</v>
      </c>
      <c r="N1515" s="113"/>
      <c r="O1515" s="113"/>
      <c r="P1515" s="39">
        <v>22</v>
      </c>
      <c r="Q1515" s="39" t="s">
        <v>8001</v>
      </c>
      <c r="R1515" s="40">
        <v>0.48472222222222222</v>
      </c>
      <c r="S1515" s="39">
        <v>9</v>
      </c>
      <c r="T1515" s="39">
        <v>0.89</v>
      </c>
      <c r="U1515" s="39" t="s">
        <v>8002</v>
      </c>
      <c r="V1515" s="39">
        <v>13</v>
      </c>
      <c r="W1515" s="39">
        <v>0.08</v>
      </c>
      <c r="X1515" s="39" t="s">
        <v>8003</v>
      </c>
      <c r="Y1515" s="41">
        <v>0.40910000000000002</v>
      </c>
      <c r="Z1515" s="41">
        <v>-0.18740000000000001</v>
      </c>
      <c r="AA1515" s="39">
        <v>9</v>
      </c>
      <c r="AB1515" s="41">
        <v>0.54390000000000005</v>
      </c>
      <c r="AC1515" s="41">
        <v>4.3900000000000002E-2</v>
      </c>
      <c r="AD1515" s="41">
        <v>0.44550000000000001</v>
      </c>
      <c r="AE1515" s="41">
        <v>-0.1026</v>
      </c>
      <c r="AF1515" s="41">
        <v>0.45979999999999999</v>
      </c>
      <c r="AG1515" s="41">
        <v>-4.1700000000000001E-2</v>
      </c>
      <c r="AH1515" s="10">
        <f>(S1515+(0.36138*V1515))/((S1515+(0.36138*V1515))+(S1516+(0.36138*V1516)))</f>
        <v>0.56342902647033899</v>
      </c>
    </row>
    <row r="1516" spans="1:34" ht="12.75" x14ac:dyDescent="0.2">
      <c r="A1516" s="113"/>
      <c r="B1516" s="113"/>
      <c r="C1516" s="34"/>
      <c r="D1516" s="39">
        <v>5</v>
      </c>
      <c r="E1516" s="40">
        <v>0.44583333333333336</v>
      </c>
      <c r="F1516" s="39">
        <v>1</v>
      </c>
      <c r="G1516" s="39">
        <v>2</v>
      </c>
      <c r="H1516" s="39">
        <v>0</v>
      </c>
      <c r="I1516" s="39" t="s">
        <v>8004</v>
      </c>
      <c r="J1516" s="39">
        <v>2</v>
      </c>
      <c r="K1516" s="39">
        <v>1</v>
      </c>
      <c r="L1516" s="39" t="s">
        <v>8005</v>
      </c>
      <c r="M1516" s="41">
        <v>0.5</v>
      </c>
      <c r="N1516" s="113"/>
      <c r="O1516" s="113"/>
      <c r="P1516" s="39">
        <v>22</v>
      </c>
      <c r="Q1516" s="39" t="s">
        <v>8006</v>
      </c>
      <c r="R1516" s="40">
        <v>0.48472222222222222</v>
      </c>
      <c r="S1516" s="39">
        <v>7</v>
      </c>
      <c r="T1516" s="39">
        <v>0.56999999999999995</v>
      </c>
      <c r="U1516" s="39" t="s">
        <v>8007</v>
      </c>
      <c r="V1516" s="39">
        <v>10</v>
      </c>
      <c r="W1516" s="39">
        <v>0.4</v>
      </c>
      <c r="X1516" s="39" t="s">
        <v>8008</v>
      </c>
      <c r="Y1516" s="41">
        <v>0.4118</v>
      </c>
      <c r="Z1516" s="41">
        <v>-4.2700000000000002E-2</v>
      </c>
      <c r="AA1516" s="39">
        <v>9</v>
      </c>
      <c r="AB1516" s="41">
        <v>0.45610000000000001</v>
      </c>
      <c r="AC1516" s="41">
        <v>-4.3900000000000002E-2</v>
      </c>
      <c r="AD1516" s="41">
        <v>0.55449999999999999</v>
      </c>
      <c r="AE1516" s="41">
        <v>0.1026</v>
      </c>
      <c r="AF1516" s="41">
        <v>0.54020000000000001</v>
      </c>
      <c r="AG1516" s="41">
        <v>4.1700000000000001E-2</v>
      </c>
      <c r="AH1516" s="10">
        <f>100%-AH1515</f>
        <v>0.43657097352966101</v>
      </c>
    </row>
    <row r="1517" spans="1:34" ht="12.75" x14ac:dyDescent="0.2">
      <c r="A1517" s="113"/>
      <c r="B1517" s="113"/>
      <c r="C1517" s="34"/>
      <c r="D1517" s="39">
        <v>7</v>
      </c>
      <c r="E1517" s="40">
        <v>0.55000000000000004</v>
      </c>
      <c r="F1517" s="39">
        <v>5</v>
      </c>
      <c r="G1517" s="39">
        <v>5</v>
      </c>
      <c r="H1517" s="39">
        <v>0.4</v>
      </c>
      <c r="I1517" s="39" t="s">
        <v>8009</v>
      </c>
      <c r="J1517" s="39">
        <v>4</v>
      </c>
      <c r="K1517" s="39">
        <v>0</v>
      </c>
      <c r="L1517" s="39" t="s">
        <v>8010</v>
      </c>
      <c r="M1517" s="41">
        <v>0.55559999999999998</v>
      </c>
      <c r="N1517" s="113"/>
      <c r="O1517" s="113"/>
      <c r="P1517" s="39">
        <v>25</v>
      </c>
      <c r="Q1517" s="39" t="s">
        <v>8011</v>
      </c>
      <c r="R1517" s="40">
        <v>0.42569444444444443</v>
      </c>
      <c r="S1517" s="39">
        <v>6</v>
      </c>
      <c r="T1517" s="39">
        <v>1</v>
      </c>
      <c r="U1517" s="39" t="s">
        <v>8012</v>
      </c>
      <c r="V1517" s="39">
        <v>11</v>
      </c>
      <c r="W1517" s="39">
        <v>0.09</v>
      </c>
      <c r="X1517" s="39" t="s">
        <v>8013</v>
      </c>
      <c r="Y1517" s="41">
        <v>0.35289999999999999</v>
      </c>
      <c r="Z1517" s="41">
        <v>-0.24390000000000001</v>
      </c>
      <c r="AA1517" s="39">
        <v>11</v>
      </c>
      <c r="AB1517" s="41">
        <v>0.47460000000000002</v>
      </c>
      <c r="AC1517" s="41">
        <v>-4.6699999999999998E-2</v>
      </c>
      <c r="AD1517" s="41">
        <v>0.51780000000000004</v>
      </c>
      <c r="AE1517" s="41">
        <v>-6.1999999999999998E-3</v>
      </c>
      <c r="AF1517" s="41">
        <v>0.52400000000000002</v>
      </c>
      <c r="AG1517" s="41">
        <v>4.1200000000000001E-2</v>
      </c>
      <c r="AH1517" s="10">
        <f>(S1517+(0.36138*V1517))/((S1517+(0.36138*V1517))+(S1518+(0.36138*V1518)))</f>
        <v>0.42287457957063002</v>
      </c>
    </row>
    <row r="1518" spans="1:34" ht="12.75" x14ac:dyDescent="0.2">
      <c r="A1518" s="113"/>
      <c r="B1518" s="113"/>
      <c r="C1518" s="34"/>
      <c r="D1518" s="39">
        <v>9</v>
      </c>
      <c r="E1518" s="40">
        <v>0.49236111111111114</v>
      </c>
      <c r="F1518" s="39">
        <v>4</v>
      </c>
      <c r="G1518" s="39">
        <v>0</v>
      </c>
      <c r="H1518" s="39" t="s">
        <v>8014</v>
      </c>
      <c r="I1518" s="39" t="s">
        <v>8015</v>
      </c>
      <c r="J1518" s="39">
        <v>1</v>
      </c>
      <c r="K1518" s="39">
        <v>0</v>
      </c>
      <c r="L1518" s="39" t="s">
        <v>8016</v>
      </c>
      <c r="M1518" s="41">
        <v>0</v>
      </c>
      <c r="N1518" s="113"/>
      <c r="O1518" s="113"/>
      <c r="P1518" s="39">
        <v>25</v>
      </c>
      <c r="Q1518" s="39" t="s">
        <v>8017</v>
      </c>
      <c r="R1518" s="40">
        <v>0.42569444444444443</v>
      </c>
      <c r="S1518" s="39">
        <v>10</v>
      </c>
      <c r="T1518" s="39">
        <v>0.7</v>
      </c>
      <c r="U1518" s="39" t="s">
        <v>8018</v>
      </c>
      <c r="V1518" s="39">
        <v>10</v>
      </c>
      <c r="W1518" s="39">
        <v>0.3</v>
      </c>
      <c r="X1518" s="39" t="s">
        <v>8019</v>
      </c>
      <c r="Y1518" s="41">
        <v>0.5</v>
      </c>
      <c r="Z1518" s="41">
        <v>7.6899999999999996E-2</v>
      </c>
      <c r="AA1518" s="39">
        <v>11</v>
      </c>
      <c r="AB1518" s="41">
        <v>0.52539999999999998</v>
      </c>
      <c r="AC1518" s="41">
        <v>4.6699999999999998E-2</v>
      </c>
      <c r="AD1518" s="41">
        <v>0.48220000000000002</v>
      </c>
      <c r="AE1518" s="41">
        <v>6.1999999999999998E-3</v>
      </c>
      <c r="AF1518" s="41">
        <v>0.47599999999999998</v>
      </c>
      <c r="AG1518" s="41">
        <v>-4.1200000000000001E-2</v>
      </c>
      <c r="AH1518" s="10">
        <f>100%-AH1517</f>
        <v>0.57712542042936998</v>
      </c>
    </row>
    <row r="1519" spans="1:34" ht="12.75" x14ac:dyDescent="0.2">
      <c r="A1519" s="113"/>
      <c r="B1519" s="113"/>
      <c r="C1519" s="34"/>
      <c r="D1519" s="39">
        <v>14</v>
      </c>
      <c r="E1519" s="40">
        <v>0.47847222222222224</v>
      </c>
      <c r="F1519" s="39">
        <v>2</v>
      </c>
      <c r="G1519" s="39">
        <v>2</v>
      </c>
      <c r="H1519" s="39">
        <v>1.5</v>
      </c>
      <c r="I1519" s="39" t="s">
        <v>8020</v>
      </c>
      <c r="J1519" s="39">
        <v>0</v>
      </c>
      <c r="K1519" s="39" t="s">
        <v>8021</v>
      </c>
      <c r="L1519" s="39" t="s">
        <v>8022</v>
      </c>
      <c r="M1519" s="41">
        <v>1</v>
      </c>
      <c r="N1519" s="113"/>
      <c r="O1519" s="113"/>
      <c r="P1519" s="39">
        <v>28</v>
      </c>
      <c r="Q1519" s="39" t="s">
        <v>8023</v>
      </c>
      <c r="R1519" s="40">
        <v>0.20069444444444445</v>
      </c>
      <c r="S1519" s="39">
        <v>1</v>
      </c>
      <c r="T1519" s="39">
        <v>2</v>
      </c>
      <c r="U1519" s="39" t="s">
        <v>8024</v>
      </c>
      <c r="V1519" s="39">
        <v>5</v>
      </c>
      <c r="W1519" s="39">
        <v>0.4</v>
      </c>
      <c r="X1519" s="39" t="s">
        <v>8025</v>
      </c>
      <c r="Y1519" s="41">
        <v>0.16669999999999999</v>
      </c>
      <c r="Z1519" s="41">
        <v>-0.40860000000000002</v>
      </c>
      <c r="AA1519" s="39">
        <v>4</v>
      </c>
      <c r="AB1519" s="41">
        <v>0.4</v>
      </c>
      <c r="AC1519" s="41">
        <v>-0.1225</v>
      </c>
      <c r="AD1519" s="41">
        <v>0.57920000000000005</v>
      </c>
      <c r="AE1519" s="41">
        <v>6.3600000000000004E-2</v>
      </c>
      <c r="AF1519" s="41">
        <v>0.55069999999999997</v>
      </c>
      <c r="AG1519" s="41">
        <v>6.5799999999999997E-2</v>
      </c>
      <c r="AH1519" s="10">
        <f>(S1519+(0.36138*V1519))/((S1519+(0.36138*V1519))+(S1520+(0.36138*V1520)))</f>
        <v>0.31569985063614603</v>
      </c>
    </row>
    <row r="1520" spans="1:34" ht="12.75" x14ac:dyDescent="0.2">
      <c r="A1520" s="113"/>
      <c r="B1520" s="113"/>
      <c r="C1520" s="34"/>
      <c r="D1520" s="39">
        <v>15</v>
      </c>
      <c r="E1520" s="40">
        <v>0.48749999999999999</v>
      </c>
      <c r="F1520" s="39">
        <v>2</v>
      </c>
      <c r="G1520" s="39">
        <v>3</v>
      </c>
      <c r="H1520" s="39">
        <v>1</v>
      </c>
      <c r="I1520" s="39" t="s">
        <v>8026</v>
      </c>
      <c r="J1520" s="39">
        <v>4</v>
      </c>
      <c r="K1520" s="39">
        <v>0</v>
      </c>
      <c r="L1520" s="39" t="s">
        <v>8027</v>
      </c>
      <c r="M1520" s="41">
        <v>0.42859999999999998</v>
      </c>
      <c r="N1520" s="113"/>
      <c r="O1520" s="113"/>
      <c r="P1520" s="39">
        <v>28</v>
      </c>
      <c r="Q1520" s="39" t="s">
        <v>8028</v>
      </c>
      <c r="R1520" s="40">
        <v>0.20069444444444445</v>
      </c>
      <c r="S1520" s="39">
        <v>5</v>
      </c>
      <c r="T1520" s="39">
        <v>1</v>
      </c>
      <c r="U1520" s="39" t="s">
        <v>8029</v>
      </c>
      <c r="V1520" s="39">
        <v>3</v>
      </c>
      <c r="W1520" s="39">
        <v>0.33</v>
      </c>
      <c r="X1520" s="39" t="s">
        <v>8030</v>
      </c>
      <c r="Y1520" s="41">
        <v>0.625</v>
      </c>
      <c r="Z1520" s="41">
        <v>0.2031</v>
      </c>
      <c r="AA1520" s="39">
        <v>7</v>
      </c>
      <c r="AB1520" s="41">
        <v>0.6</v>
      </c>
      <c r="AC1520" s="41">
        <v>0.1225</v>
      </c>
      <c r="AD1520" s="41">
        <v>0.42080000000000001</v>
      </c>
      <c r="AE1520" s="41">
        <v>-6.3600000000000004E-2</v>
      </c>
      <c r="AF1520" s="41">
        <v>0.44929999999999998</v>
      </c>
      <c r="AG1520" s="41">
        <v>-6.5799999999999997E-2</v>
      </c>
      <c r="AH1520" s="10">
        <f>100%-AH1519</f>
        <v>0.68430014936385397</v>
      </c>
    </row>
    <row r="1521" spans="1:34" ht="12.75" x14ac:dyDescent="0.2">
      <c r="A1521" s="113"/>
      <c r="B1521" s="113"/>
      <c r="C1521" s="34"/>
      <c r="D1521" s="39">
        <v>16</v>
      </c>
      <c r="E1521" s="40">
        <v>0.57361111111111107</v>
      </c>
      <c r="F1521" s="39">
        <v>4</v>
      </c>
      <c r="G1521" s="39">
        <v>7</v>
      </c>
      <c r="H1521" s="39">
        <v>0.86</v>
      </c>
      <c r="I1521" s="39" t="s">
        <v>8031</v>
      </c>
      <c r="J1521" s="39">
        <v>3</v>
      </c>
      <c r="K1521" s="39">
        <v>0</v>
      </c>
      <c r="L1521" s="39" t="s">
        <v>8032</v>
      </c>
      <c r="M1521" s="41">
        <v>0.7</v>
      </c>
      <c r="N1521" s="113"/>
      <c r="O1521" s="113"/>
      <c r="P1521" s="39">
        <v>44</v>
      </c>
      <c r="Q1521" s="39" t="s">
        <v>8033</v>
      </c>
      <c r="R1521" s="40">
        <v>0.42638888888888887</v>
      </c>
      <c r="S1521" s="39">
        <v>6</v>
      </c>
      <c r="T1521" s="39">
        <v>0.67</v>
      </c>
      <c r="U1521" s="39" t="s">
        <v>8034</v>
      </c>
      <c r="V1521" s="39">
        <v>11</v>
      </c>
      <c r="W1521" s="39">
        <v>0.18</v>
      </c>
      <c r="X1521" s="39" t="s">
        <v>8035</v>
      </c>
      <c r="Y1521" s="41">
        <v>0.35289999999999999</v>
      </c>
      <c r="Z1521" s="41">
        <v>-0.24390000000000001</v>
      </c>
      <c r="AA1521" s="39">
        <v>7</v>
      </c>
      <c r="AB1521" s="41">
        <v>0.45279999999999998</v>
      </c>
      <c r="AC1521" s="41">
        <v>-7.2999999999999995E-2</v>
      </c>
      <c r="AD1521" s="41">
        <v>0.51029999999999998</v>
      </c>
      <c r="AE1521" s="41">
        <v>-1.6400000000000001E-2</v>
      </c>
      <c r="AF1521" s="41">
        <v>0.5262</v>
      </c>
      <c r="AG1521" s="41">
        <v>4.4499999999999998E-2</v>
      </c>
      <c r="AH1521" s="10">
        <f>(S1521+(0.36138*V1521))/((S1521+(0.36138*V1521))+(S1522+(0.36138*V1522)))</f>
        <v>0.50922406373379314</v>
      </c>
    </row>
    <row r="1522" spans="1:34" ht="12.75" x14ac:dyDescent="0.2">
      <c r="A1522" s="113"/>
      <c r="B1522" s="113"/>
      <c r="C1522" s="34"/>
      <c r="D1522" s="39">
        <v>19</v>
      </c>
      <c r="E1522" s="40">
        <v>0.57638888888888884</v>
      </c>
      <c r="F1522" s="39">
        <v>10</v>
      </c>
      <c r="G1522" s="39">
        <v>8</v>
      </c>
      <c r="H1522" s="39">
        <v>0.62</v>
      </c>
      <c r="I1522" s="39" t="s">
        <v>8036</v>
      </c>
      <c r="J1522" s="39">
        <v>1</v>
      </c>
      <c r="K1522" s="39">
        <v>0</v>
      </c>
      <c r="L1522" s="39" t="s">
        <v>8037</v>
      </c>
      <c r="M1522" s="41">
        <v>0.88890000000000002</v>
      </c>
      <c r="N1522" s="113"/>
      <c r="O1522" s="113"/>
      <c r="P1522" s="39">
        <v>44</v>
      </c>
      <c r="Q1522" s="39" t="s">
        <v>8038</v>
      </c>
      <c r="R1522" s="40">
        <v>0.42638888888888887</v>
      </c>
      <c r="S1522" s="39">
        <v>6</v>
      </c>
      <c r="T1522" s="39">
        <v>1.17</v>
      </c>
      <c r="U1522" s="39" t="s">
        <v>8039</v>
      </c>
      <c r="V1522" s="39">
        <v>10</v>
      </c>
      <c r="W1522" s="39">
        <v>0.5</v>
      </c>
      <c r="X1522" s="39" t="s">
        <v>8040</v>
      </c>
      <c r="Y1522" s="41">
        <v>0.375</v>
      </c>
      <c r="Z1522" s="41">
        <v>-8.9300000000000004E-2</v>
      </c>
      <c r="AA1522" s="39">
        <v>13</v>
      </c>
      <c r="AB1522" s="41">
        <v>0.54720000000000002</v>
      </c>
      <c r="AC1522" s="41">
        <v>7.2999999999999995E-2</v>
      </c>
      <c r="AD1522" s="41">
        <v>0.48970000000000002</v>
      </c>
      <c r="AE1522" s="41">
        <v>1.6400000000000001E-2</v>
      </c>
      <c r="AF1522" s="41">
        <v>0.4738</v>
      </c>
      <c r="AG1522" s="41">
        <v>-4.4499999999999998E-2</v>
      </c>
      <c r="AH1522" s="10">
        <f>100%-AH1521</f>
        <v>0.49077593626620686</v>
      </c>
    </row>
    <row r="1523" spans="1:34" ht="12.75" x14ac:dyDescent="0.2">
      <c r="A1523" s="113"/>
      <c r="B1523" s="113"/>
      <c r="C1523" s="34"/>
      <c r="D1523" s="39">
        <v>22</v>
      </c>
      <c r="E1523" s="40">
        <v>0.23333333333333334</v>
      </c>
      <c r="F1523" s="39">
        <v>2</v>
      </c>
      <c r="G1523" s="39">
        <v>2</v>
      </c>
      <c r="H1523" s="39">
        <v>1</v>
      </c>
      <c r="I1523" s="39" t="s">
        <v>8041</v>
      </c>
      <c r="J1523" s="39">
        <v>0</v>
      </c>
      <c r="K1523" s="39" t="s">
        <v>8042</v>
      </c>
      <c r="L1523" s="39" t="s">
        <v>8043</v>
      </c>
      <c r="M1523" s="41">
        <v>1</v>
      </c>
      <c r="N1523" s="113"/>
      <c r="O1523" s="113"/>
      <c r="P1523" s="39">
        <v>65</v>
      </c>
      <c r="Q1523" s="39" t="s">
        <v>8044</v>
      </c>
      <c r="R1523" s="40">
        <v>0.80486111111111114</v>
      </c>
      <c r="S1523" s="39">
        <v>17</v>
      </c>
      <c r="T1523" s="39">
        <v>0.82</v>
      </c>
      <c r="U1523" s="39" t="s">
        <v>8045</v>
      </c>
      <c r="V1523" s="39">
        <v>15</v>
      </c>
      <c r="W1523" s="39">
        <v>7.0000000000000007E-2</v>
      </c>
      <c r="X1523" s="39" t="s">
        <v>8046</v>
      </c>
      <c r="Y1523" s="41">
        <v>0.53120000000000001</v>
      </c>
      <c r="Z1523" s="41">
        <v>-2.1999999999999999E-2</v>
      </c>
      <c r="AA1523" s="39">
        <v>20</v>
      </c>
      <c r="AB1523" s="41">
        <v>0.52529999999999999</v>
      </c>
      <c r="AC1523" s="41">
        <v>2.53E-2</v>
      </c>
      <c r="AD1523" s="41">
        <v>0.50180000000000002</v>
      </c>
      <c r="AE1523" s="41">
        <v>-3.1199999999999999E-2</v>
      </c>
      <c r="AF1523" s="41">
        <v>0.45200000000000001</v>
      </c>
      <c r="AG1523" s="41">
        <v>-6.7799999999999999E-2</v>
      </c>
      <c r="AH1523" s="10">
        <f>(S1523+(0.36138*V1523))/((S1523+(0.36138*V1523))+(S1524+(0.36138*V1524)))</f>
        <v>0.54526852055418173</v>
      </c>
    </row>
    <row r="1524" spans="1:34" ht="12.75" x14ac:dyDescent="0.2">
      <c r="A1524" s="113"/>
      <c r="B1524" s="113"/>
      <c r="C1524" s="34"/>
      <c r="D1524" s="39">
        <v>25</v>
      </c>
      <c r="E1524" s="40">
        <v>0.50138888888888888</v>
      </c>
      <c r="F1524" s="39">
        <v>1</v>
      </c>
      <c r="G1524" s="39">
        <v>2</v>
      </c>
      <c r="H1524" s="39">
        <v>1</v>
      </c>
      <c r="I1524" s="39" t="s">
        <v>8047</v>
      </c>
      <c r="J1524" s="39">
        <v>2</v>
      </c>
      <c r="K1524" s="39">
        <v>0</v>
      </c>
      <c r="L1524" s="39" t="s">
        <v>8048</v>
      </c>
      <c r="M1524" s="41">
        <v>0.5</v>
      </c>
      <c r="N1524" s="113"/>
      <c r="O1524" s="113"/>
      <c r="P1524" s="39">
        <v>65</v>
      </c>
      <c r="Q1524" s="39" t="s">
        <v>8049</v>
      </c>
      <c r="R1524" s="40">
        <v>0.80486111111111114</v>
      </c>
      <c r="S1524" s="39">
        <v>14</v>
      </c>
      <c r="T1524" s="39">
        <v>0.64</v>
      </c>
      <c r="U1524" s="39" t="s">
        <v>8050</v>
      </c>
      <c r="V1524" s="39">
        <v>13</v>
      </c>
      <c r="W1524" s="39">
        <v>0.38</v>
      </c>
      <c r="X1524" s="39" t="s">
        <v>8051</v>
      </c>
      <c r="Y1524" s="41">
        <v>0.51849999999999996</v>
      </c>
      <c r="Z1524" s="41">
        <v>0.11849999999999999</v>
      </c>
      <c r="AA1524" s="39">
        <v>20</v>
      </c>
      <c r="AB1524" s="41">
        <v>0.47470000000000001</v>
      </c>
      <c r="AC1524" s="41">
        <v>-2.53E-2</v>
      </c>
      <c r="AD1524" s="41">
        <v>0.49819999999999998</v>
      </c>
      <c r="AE1524" s="41">
        <v>3.1199999999999999E-2</v>
      </c>
      <c r="AF1524" s="41">
        <v>0.54800000000000004</v>
      </c>
      <c r="AG1524" s="41">
        <v>6.7799999999999999E-2</v>
      </c>
      <c r="AH1524" s="10">
        <f>100%-AH1523</f>
        <v>0.45473147944581827</v>
      </c>
    </row>
    <row r="1525" spans="1:34" ht="12.75" x14ac:dyDescent="0.2">
      <c r="A1525" s="113"/>
      <c r="B1525" s="113"/>
      <c r="C1525" s="34"/>
      <c r="D1525" s="39">
        <v>61</v>
      </c>
      <c r="E1525" s="40">
        <v>0.52152777777777781</v>
      </c>
      <c r="F1525" s="39">
        <v>2</v>
      </c>
      <c r="G1525" s="39">
        <v>2</v>
      </c>
      <c r="H1525" s="39">
        <v>1</v>
      </c>
      <c r="I1525" s="39" t="s">
        <v>8052</v>
      </c>
      <c r="J1525" s="39">
        <v>0</v>
      </c>
      <c r="K1525" s="39" t="s">
        <v>8053</v>
      </c>
      <c r="L1525" s="39" t="s">
        <v>8054</v>
      </c>
      <c r="M1525" s="41">
        <v>1</v>
      </c>
      <c r="N1525" s="113"/>
      <c r="O1525" s="113"/>
      <c r="P1525" s="39">
        <v>77</v>
      </c>
      <c r="Q1525" s="39" t="s">
        <v>8055</v>
      </c>
      <c r="R1525" s="40">
        <v>0.51180555555555551</v>
      </c>
      <c r="S1525" s="39">
        <v>12</v>
      </c>
      <c r="T1525" s="39">
        <v>0.33</v>
      </c>
      <c r="U1525" s="39" t="s">
        <v>8056</v>
      </c>
      <c r="V1525" s="39">
        <v>8</v>
      </c>
      <c r="W1525" s="39">
        <v>0.25</v>
      </c>
      <c r="X1525" s="39" t="s">
        <v>8057</v>
      </c>
      <c r="Y1525" s="41">
        <v>0.6</v>
      </c>
      <c r="Z1525" s="41">
        <v>7.46E-2</v>
      </c>
      <c r="AA1525" s="39">
        <v>11</v>
      </c>
      <c r="AB1525" s="41">
        <v>0.4627</v>
      </c>
      <c r="AC1525" s="41">
        <v>-6.5100000000000005E-2</v>
      </c>
      <c r="AD1525" s="41">
        <v>0.50829999999999997</v>
      </c>
      <c r="AE1525" s="41">
        <v>-1.9800000000000002E-2</v>
      </c>
      <c r="AF1525" s="41">
        <v>0.49480000000000002</v>
      </c>
      <c r="AG1525" s="41">
        <v>4.4000000000000003E-3</v>
      </c>
      <c r="AH1525" s="10">
        <f>(S1525+(0.36138*V1525))/((S1525+(0.36138*V1525))+(S1526+(0.36138*V1526)))</f>
        <v>0.52753475322025256</v>
      </c>
    </row>
    <row r="1526" spans="1:34" ht="12.75" x14ac:dyDescent="0.2">
      <c r="A1526" s="113"/>
      <c r="B1526" s="113"/>
      <c r="C1526" s="34"/>
      <c r="D1526" s="39">
        <v>62</v>
      </c>
      <c r="E1526" s="40">
        <v>0.57638888888888884</v>
      </c>
      <c r="F1526" s="39">
        <v>3</v>
      </c>
      <c r="G1526" s="39">
        <v>1</v>
      </c>
      <c r="H1526" s="39">
        <v>0</v>
      </c>
      <c r="I1526" s="39" t="s">
        <v>8058</v>
      </c>
      <c r="J1526" s="39">
        <v>2</v>
      </c>
      <c r="K1526" s="39">
        <v>0</v>
      </c>
      <c r="L1526" s="39" t="s">
        <v>8059</v>
      </c>
      <c r="M1526" s="41">
        <v>0.33329999999999999</v>
      </c>
      <c r="N1526" s="113"/>
      <c r="O1526" s="113"/>
      <c r="P1526" s="39">
        <v>77</v>
      </c>
      <c r="Q1526" s="39" t="s">
        <v>8060</v>
      </c>
      <c r="R1526" s="40">
        <v>0.51180555555555551</v>
      </c>
      <c r="S1526" s="39">
        <v>9</v>
      </c>
      <c r="T1526" s="39">
        <v>1</v>
      </c>
      <c r="U1526" s="39" t="s">
        <v>8061</v>
      </c>
      <c r="V1526" s="39">
        <v>12</v>
      </c>
      <c r="W1526" s="39">
        <v>0.33</v>
      </c>
      <c r="X1526" s="39" t="s">
        <v>8062</v>
      </c>
      <c r="Y1526" s="41">
        <v>0.42859999999999998</v>
      </c>
      <c r="Z1526" s="41">
        <v>-2.24E-2</v>
      </c>
      <c r="AA1526" s="39">
        <v>15</v>
      </c>
      <c r="AB1526" s="41">
        <v>0.5373</v>
      </c>
      <c r="AC1526" s="41">
        <v>6.5100000000000005E-2</v>
      </c>
      <c r="AD1526" s="41">
        <v>0.49170000000000003</v>
      </c>
      <c r="AE1526" s="41">
        <v>1.9800000000000002E-2</v>
      </c>
      <c r="AF1526" s="41">
        <v>0.50519999999999998</v>
      </c>
      <c r="AG1526" s="41">
        <v>-4.4000000000000003E-3</v>
      </c>
      <c r="AH1526" s="10">
        <f>100%-AH1525</f>
        <v>0.47246524677974744</v>
      </c>
    </row>
    <row r="1527" spans="1:34" ht="12.75" x14ac:dyDescent="0.2">
      <c r="A1527" s="113"/>
      <c r="B1527" s="113"/>
      <c r="C1527" s="34"/>
      <c r="D1527" s="39">
        <v>65</v>
      </c>
      <c r="E1527" s="40">
        <v>0.93263888888888891</v>
      </c>
      <c r="F1527" s="39">
        <v>7</v>
      </c>
      <c r="G1527" s="39">
        <v>1</v>
      </c>
      <c r="H1527" s="39">
        <v>1</v>
      </c>
      <c r="I1527" s="39" t="s">
        <v>8063</v>
      </c>
      <c r="J1527" s="39">
        <v>5</v>
      </c>
      <c r="K1527" s="39">
        <v>0.4</v>
      </c>
      <c r="L1527" s="39" t="s">
        <v>8064</v>
      </c>
      <c r="M1527" s="41">
        <v>0.16669999999999999</v>
      </c>
      <c r="N1527" s="113"/>
      <c r="O1527" s="113"/>
      <c r="P1527" s="39">
        <v>93</v>
      </c>
      <c r="Q1527" s="39" t="s">
        <v>8065</v>
      </c>
      <c r="R1527" s="40">
        <v>0.10972222222222222</v>
      </c>
      <c r="S1527" s="39">
        <v>4</v>
      </c>
      <c r="T1527" s="39">
        <v>1</v>
      </c>
      <c r="U1527" s="39" t="s">
        <v>8066</v>
      </c>
      <c r="V1527" s="39">
        <v>2</v>
      </c>
      <c r="W1527" s="39">
        <v>0</v>
      </c>
      <c r="X1527" s="39" t="s">
        <v>8067</v>
      </c>
      <c r="Y1527" s="41">
        <v>0.66669999999999996</v>
      </c>
      <c r="Z1527" s="41">
        <v>0.13250000000000001</v>
      </c>
      <c r="AA1527" s="39">
        <v>3</v>
      </c>
      <c r="AB1527" s="41">
        <v>0.69230000000000003</v>
      </c>
      <c r="AC1527" s="41">
        <v>0.1923</v>
      </c>
      <c r="AD1527" s="41">
        <v>0.58750000000000002</v>
      </c>
      <c r="AE1527" s="41">
        <v>6.8199999999999997E-2</v>
      </c>
      <c r="AF1527" s="41">
        <v>0.49569999999999997</v>
      </c>
      <c r="AG1527" s="41">
        <v>4.4000000000000003E-3</v>
      </c>
      <c r="AH1527" s="10">
        <f>(S1527+(0.36138*V1527))/((S1527+(0.36138*V1527))+(S1528+(0.36138*V1528)))</f>
        <v>0.81330141727944349</v>
      </c>
    </row>
    <row r="1528" spans="1:34" ht="12.75" x14ac:dyDescent="0.2">
      <c r="A1528" s="113"/>
      <c r="B1528" s="113"/>
      <c r="C1528" s="34"/>
      <c r="D1528" s="39">
        <v>68</v>
      </c>
      <c r="E1528" s="40">
        <v>0.25069444444444444</v>
      </c>
      <c r="F1528" s="39">
        <v>1</v>
      </c>
      <c r="G1528" s="39">
        <v>2</v>
      </c>
      <c r="H1528" s="39">
        <v>0</v>
      </c>
      <c r="I1528" s="39" t="s">
        <v>8068</v>
      </c>
      <c r="J1528" s="39">
        <v>2</v>
      </c>
      <c r="K1528" s="39">
        <v>0</v>
      </c>
      <c r="L1528" s="39" t="s">
        <v>8069</v>
      </c>
      <c r="M1528" s="41">
        <v>0.5</v>
      </c>
      <c r="N1528" s="113"/>
      <c r="O1528" s="113"/>
      <c r="P1528" s="39">
        <v>93</v>
      </c>
      <c r="Q1528" s="39" t="s">
        <v>8070</v>
      </c>
      <c r="R1528" s="40">
        <v>0.10972222222222222</v>
      </c>
      <c r="S1528" s="39">
        <v>0</v>
      </c>
      <c r="T1528" s="39" t="s">
        <v>8071</v>
      </c>
      <c r="U1528" s="39" t="s">
        <v>8072</v>
      </c>
      <c r="V1528" s="39">
        <v>3</v>
      </c>
      <c r="W1528" s="39">
        <v>0</v>
      </c>
      <c r="X1528" s="39" t="s">
        <v>8073</v>
      </c>
      <c r="Y1528" s="41">
        <v>0</v>
      </c>
      <c r="Z1528" s="41">
        <v>-0.46379999999999999</v>
      </c>
      <c r="AA1528" s="39">
        <v>1</v>
      </c>
      <c r="AB1528" s="41">
        <v>0.30769999999999997</v>
      </c>
      <c r="AC1528" s="41">
        <v>-0.1923</v>
      </c>
      <c r="AD1528" s="41">
        <v>0.41249999999999998</v>
      </c>
      <c r="AE1528" s="41">
        <v>-6.8199999999999997E-2</v>
      </c>
      <c r="AF1528" s="41">
        <v>0.50429999999999997</v>
      </c>
      <c r="AG1528" s="41">
        <v>-4.4000000000000003E-3</v>
      </c>
      <c r="AH1528" s="10">
        <f>100%-AH1527</f>
        <v>0.18669858272055651</v>
      </c>
    </row>
    <row r="1529" spans="1:34" ht="12.75" x14ac:dyDescent="0.2">
      <c r="A1529" s="113"/>
      <c r="B1529" s="113"/>
      <c r="C1529" s="34"/>
      <c r="D1529" s="39">
        <v>83</v>
      </c>
      <c r="E1529" s="40">
        <v>0.48541666666666666</v>
      </c>
      <c r="F1529" s="39">
        <v>1</v>
      </c>
      <c r="G1529" s="39">
        <v>3</v>
      </c>
      <c r="H1529" s="39">
        <v>0.67</v>
      </c>
      <c r="I1529" s="39" t="s">
        <v>8074</v>
      </c>
      <c r="J1529" s="39">
        <v>2</v>
      </c>
      <c r="K1529" s="39">
        <v>0</v>
      </c>
      <c r="L1529" s="39" t="s">
        <v>8075</v>
      </c>
      <c r="M1529" s="41">
        <v>0.6</v>
      </c>
      <c r="N1529" s="113"/>
      <c r="O1529" s="113"/>
      <c r="P1529" s="39">
        <v>41</v>
      </c>
      <c r="Q1529" s="39" t="s">
        <v>8076</v>
      </c>
      <c r="R1529" s="42">
        <v>1.9548611111111112</v>
      </c>
      <c r="S1529" s="39">
        <v>43</v>
      </c>
      <c r="T1529" s="39">
        <v>0.77</v>
      </c>
      <c r="U1529" s="39" t="s">
        <v>8077</v>
      </c>
      <c r="V1529" s="39">
        <v>36</v>
      </c>
      <c r="W1529" s="39">
        <v>0.11</v>
      </c>
      <c r="X1529" s="39" t="s">
        <v>8078</v>
      </c>
      <c r="Y1529" s="41">
        <v>0.54430000000000001</v>
      </c>
      <c r="Z1529" s="41">
        <v>0.54430000000000001</v>
      </c>
      <c r="AA1529" s="39">
        <v>47</v>
      </c>
      <c r="AB1529" s="41">
        <v>0.5101</v>
      </c>
      <c r="AC1529" s="41">
        <v>0.5101</v>
      </c>
      <c r="AD1529" s="41">
        <v>0.52080000000000004</v>
      </c>
      <c r="AE1529" s="41">
        <v>-0.47920000000000001</v>
      </c>
      <c r="AF1529" s="41">
        <v>0.49020000000000002</v>
      </c>
      <c r="AG1529" s="41">
        <v>-0.50980000000000003</v>
      </c>
      <c r="AH1529" s="10">
        <f>(S1529+(0.36138*V1529))/((S1529+(0.36138*V1529))+(S1530+(0.36138*V1530)))</f>
        <v>0.54662319421054317</v>
      </c>
    </row>
    <row r="1530" spans="1:34" ht="12.75" x14ac:dyDescent="0.2">
      <c r="A1530" s="113"/>
      <c r="B1530" s="113"/>
      <c r="C1530" s="34"/>
      <c r="D1530" s="39">
        <v>93</v>
      </c>
      <c r="E1530" s="40">
        <v>0.26319444444444445</v>
      </c>
      <c r="F1530" s="39">
        <v>2</v>
      </c>
      <c r="G1530" s="39">
        <v>2</v>
      </c>
      <c r="H1530" s="39">
        <v>1</v>
      </c>
      <c r="I1530" s="39" t="s">
        <v>8079</v>
      </c>
      <c r="J1530" s="39">
        <v>2</v>
      </c>
      <c r="K1530" s="39">
        <v>0</v>
      </c>
      <c r="L1530" s="39" t="s">
        <v>8080</v>
      </c>
      <c r="M1530" s="41">
        <v>0.5</v>
      </c>
      <c r="N1530" s="113"/>
      <c r="O1530" s="113"/>
      <c r="P1530" s="39">
        <v>41</v>
      </c>
      <c r="Q1530" s="39" t="s">
        <v>8081</v>
      </c>
      <c r="R1530" s="42">
        <v>1.9548611111111112</v>
      </c>
      <c r="S1530" s="39">
        <v>32</v>
      </c>
      <c r="T1530" s="39">
        <v>0.78</v>
      </c>
      <c r="U1530" s="39" t="s">
        <v>8082</v>
      </c>
      <c r="V1530" s="39">
        <v>40</v>
      </c>
      <c r="W1530" s="39">
        <v>0.38</v>
      </c>
      <c r="X1530" s="39" t="s">
        <v>8083</v>
      </c>
      <c r="Y1530" s="41">
        <v>0.44440000000000002</v>
      </c>
      <c r="Z1530" s="41">
        <v>0.44440000000000002</v>
      </c>
      <c r="AA1530" s="39">
        <v>49</v>
      </c>
      <c r="AB1530" s="41">
        <v>0.4899</v>
      </c>
      <c r="AC1530" s="41">
        <v>0.4899</v>
      </c>
      <c r="AD1530" s="41">
        <v>0.47920000000000001</v>
      </c>
      <c r="AE1530" s="41">
        <v>0.47920000000000001</v>
      </c>
      <c r="AF1530" s="41">
        <v>0.50980000000000003</v>
      </c>
      <c r="AG1530" s="41">
        <v>0.50980000000000003</v>
      </c>
      <c r="AH1530" s="10">
        <f>100%-AH1529</f>
        <v>0.45337680578945683</v>
      </c>
    </row>
    <row r="1531" spans="1:34" ht="12.75" x14ac:dyDescent="0.2">
      <c r="A1531" s="113"/>
      <c r="B1531" s="113"/>
      <c r="C1531" s="34"/>
      <c r="D1531" s="39">
        <v>40</v>
      </c>
      <c r="E1531" s="42">
        <v>1.8166666666666667</v>
      </c>
      <c r="F1531" s="39">
        <v>0</v>
      </c>
      <c r="G1531" s="39">
        <v>0</v>
      </c>
      <c r="H1531" s="39" t="s">
        <v>8084</v>
      </c>
      <c r="I1531" s="39" t="s">
        <v>8085</v>
      </c>
      <c r="J1531" s="39">
        <v>0</v>
      </c>
      <c r="K1531" s="39" t="s">
        <v>8086</v>
      </c>
      <c r="L1531" s="39" t="s">
        <v>8087</v>
      </c>
      <c r="M1531" s="39" t="s">
        <v>8088</v>
      </c>
      <c r="N1531" s="113"/>
      <c r="O1531" s="113"/>
      <c r="P1531" s="112"/>
      <c r="Q1531" s="113"/>
      <c r="R1531" s="113"/>
      <c r="S1531" s="113"/>
      <c r="T1531" s="113"/>
      <c r="U1531" s="113"/>
      <c r="V1531" s="113"/>
      <c r="W1531" s="113"/>
      <c r="X1531" s="113"/>
      <c r="Y1531" s="113"/>
      <c r="Z1531" s="113"/>
      <c r="AA1531" s="113"/>
      <c r="AB1531" s="113"/>
      <c r="AC1531" s="113"/>
      <c r="AD1531" s="113"/>
      <c r="AE1531" s="113"/>
      <c r="AF1531" s="113"/>
      <c r="AG1531" s="113"/>
      <c r="AH1531" s="113"/>
    </row>
    <row r="1532" spans="1:34" ht="12.75" x14ac:dyDescent="0.2">
      <c r="A1532" s="113"/>
      <c r="B1532" s="113"/>
      <c r="C1532" s="34"/>
      <c r="D1532" s="112"/>
      <c r="E1532" s="113"/>
      <c r="F1532" s="113"/>
      <c r="G1532" s="113"/>
      <c r="H1532" s="113"/>
      <c r="I1532" s="113"/>
      <c r="J1532" s="113"/>
      <c r="K1532" s="113"/>
      <c r="L1532" s="113"/>
      <c r="M1532" s="113"/>
      <c r="N1532" s="113"/>
      <c r="O1532" s="113"/>
      <c r="P1532" s="43">
        <v>38</v>
      </c>
      <c r="Q1532" s="38">
        <v>20539</v>
      </c>
      <c r="R1532" s="44"/>
      <c r="S1532" s="44"/>
      <c r="T1532" s="44"/>
      <c r="U1532" s="44"/>
      <c r="V1532" s="44"/>
      <c r="W1532" s="44"/>
      <c r="X1532" s="44"/>
      <c r="Y1532" s="44"/>
      <c r="Z1532" s="44"/>
      <c r="AA1532" s="44"/>
      <c r="AB1532" s="44"/>
      <c r="AC1532" s="44"/>
      <c r="AD1532" s="44"/>
      <c r="AE1532" s="44"/>
      <c r="AF1532" s="44"/>
      <c r="AG1532" s="44"/>
      <c r="AH1532" s="45"/>
    </row>
    <row r="1533" spans="1:34" ht="12.75" x14ac:dyDescent="0.2">
      <c r="A1533" s="113"/>
      <c r="B1533" s="113"/>
      <c r="C1533" s="34"/>
      <c r="D1533" s="43">
        <v>72</v>
      </c>
      <c r="E1533" s="38">
        <v>21084</v>
      </c>
      <c r="F1533" s="44"/>
      <c r="G1533" s="44"/>
      <c r="H1533" s="44"/>
      <c r="I1533" s="44"/>
      <c r="J1533" s="44"/>
      <c r="K1533" s="44"/>
      <c r="L1533" s="44"/>
      <c r="M1533" s="44"/>
      <c r="N1533" s="113"/>
      <c r="O1533" s="113"/>
      <c r="P1533" s="39">
        <v>2</v>
      </c>
      <c r="Q1533" s="39" t="s">
        <v>8089</v>
      </c>
      <c r="R1533" s="40">
        <v>0.57708333333333328</v>
      </c>
      <c r="S1533" s="39">
        <v>9</v>
      </c>
      <c r="T1533" s="39">
        <v>0.67</v>
      </c>
      <c r="U1533" s="39" t="s">
        <v>8090</v>
      </c>
      <c r="V1533" s="39">
        <v>14</v>
      </c>
      <c r="W1533" s="39">
        <v>0.28999999999999998</v>
      </c>
      <c r="X1533" s="39" t="s">
        <v>8091</v>
      </c>
      <c r="Y1533" s="41">
        <v>0.39129999999999998</v>
      </c>
      <c r="Z1533" s="41">
        <v>-4.99E-2</v>
      </c>
      <c r="AA1533" s="39">
        <v>10</v>
      </c>
      <c r="AB1533" s="41">
        <v>0.48530000000000001</v>
      </c>
      <c r="AC1533" s="41">
        <v>-7.0300000000000001E-2</v>
      </c>
      <c r="AD1533" s="41">
        <v>0.53239999999999998</v>
      </c>
      <c r="AE1533" s="41">
        <v>-5.6399999999999999E-2</v>
      </c>
      <c r="AF1533" s="41">
        <v>0.51019999999999999</v>
      </c>
      <c r="AG1533" s="41">
        <v>-2.69E-2</v>
      </c>
      <c r="AH1533" s="10">
        <f>(S1533+(0.36138*V1533))/((S1533+(0.36138*V1533))+(S1534+(0.36138*V1534)))</f>
        <v>0.54406185423390374</v>
      </c>
    </row>
    <row r="1534" spans="1:34" ht="12.75" x14ac:dyDescent="0.2">
      <c r="A1534" s="113"/>
      <c r="B1534" s="113"/>
      <c r="C1534" s="34"/>
      <c r="D1534" s="39">
        <v>2</v>
      </c>
      <c r="E1534" s="40">
        <v>0.79027777777777775</v>
      </c>
      <c r="F1534" s="39">
        <v>2</v>
      </c>
      <c r="G1534" s="39">
        <v>0</v>
      </c>
      <c r="H1534" s="39" t="s">
        <v>8092</v>
      </c>
      <c r="I1534" s="39" t="s">
        <v>8093</v>
      </c>
      <c r="J1534" s="39">
        <v>4</v>
      </c>
      <c r="K1534" s="39">
        <v>0.5</v>
      </c>
      <c r="L1534" s="39" t="s">
        <v>8094</v>
      </c>
      <c r="M1534" s="41">
        <v>0</v>
      </c>
      <c r="N1534" s="113"/>
      <c r="O1534" s="113"/>
      <c r="P1534" s="39">
        <v>2</v>
      </c>
      <c r="Q1534" s="39" t="s">
        <v>8095</v>
      </c>
      <c r="R1534" s="40">
        <v>0.57708333333333328</v>
      </c>
      <c r="S1534" s="39">
        <v>6</v>
      </c>
      <c r="T1534" s="39">
        <v>0.67</v>
      </c>
      <c r="U1534" s="39" t="s">
        <v>8096</v>
      </c>
      <c r="V1534" s="39">
        <v>16</v>
      </c>
      <c r="W1534" s="39">
        <v>0.25</v>
      </c>
      <c r="X1534" s="39" t="s">
        <v>8097</v>
      </c>
      <c r="Y1534" s="41">
        <v>0.2727</v>
      </c>
      <c r="Z1534" s="41">
        <v>-0.24340000000000001</v>
      </c>
      <c r="AA1534" s="39">
        <v>13</v>
      </c>
      <c r="AB1534" s="41">
        <v>0.51470000000000005</v>
      </c>
      <c r="AC1534" s="41">
        <v>7.0300000000000001E-2</v>
      </c>
      <c r="AD1534" s="41">
        <v>0.46760000000000002</v>
      </c>
      <c r="AE1534" s="41">
        <v>5.6399999999999999E-2</v>
      </c>
      <c r="AF1534" s="41">
        <v>0.48980000000000001</v>
      </c>
      <c r="AG1534" s="41">
        <v>2.69E-2</v>
      </c>
      <c r="AH1534" s="10">
        <f>100%-AH1533</f>
        <v>0.45593814576609626</v>
      </c>
    </row>
    <row r="1535" spans="1:34" ht="12.75" x14ac:dyDescent="0.2">
      <c r="A1535" s="113"/>
      <c r="B1535" s="113"/>
      <c r="C1535" s="34"/>
      <c r="D1535" s="39">
        <v>3</v>
      </c>
      <c r="E1535" s="40">
        <v>0.98055555555555551</v>
      </c>
      <c r="F1535" s="39">
        <v>2</v>
      </c>
      <c r="G1535" s="39">
        <v>2</v>
      </c>
      <c r="H1535" s="39">
        <v>0</v>
      </c>
      <c r="I1535" s="39" t="s">
        <v>8098</v>
      </c>
      <c r="J1535" s="39">
        <v>1</v>
      </c>
      <c r="K1535" s="39">
        <v>0</v>
      </c>
      <c r="L1535" s="39" t="s">
        <v>8099</v>
      </c>
      <c r="M1535" s="41">
        <v>0.66669999999999996</v>
      </c>
      <c r="N1535" s="113"/>
      <c r="O1535" s="113"/>
      <c r="P1535" s="39">
        <v>3</v>
      </c>
      <c r="Q1535" s="39" t="s">
        <v>8100</v>
      </c>
      <c r="R1535" s="40">
        <v>0.52847222222222223</v>
      </c>
      <c r="S1535" s="39">
        <v>7</v>
      </c>
      <c r="T1535" s="39">
        <v>1</v>
      </c>
      <c r="U1535" s="39" t="s">
        <v>8101</v>
      </c>
      <c r="V1535" s="39">
        <v>13</v>
      </c>
      <c r="W1535" s="39">
        <v>0.77</v>
      </c>
      <c r="X1535" s="39" t="s">
        <v>8102</v>
      </c>
      <c r="Y1535" s="41">
        <v>0.35</v>
      </c>
      <c r="Z1535" s="41">
        <v>-0.1095</v>
      </c>
      <c r="AA1535" s="39">
        <v>17</v>
      </c>
      <c r="AB1535" s="41">
        <v>0.55220000000000002</v>
      </c>
      <c r="AC1535" s="41">
        <v>3.5299999999999998E-2</v>
      </c>
      <c r="AD1535" s="41">
        <v>0.59440000000000004</v>
      </c>
      <c r="AE1535" s="41">
        <v>4.0500000000000001E-2</v>
      </c>
      <c r="AF1535" s="41">
        <v>0.53339999999999999</v>
      </c>
      <c r="AG1535" s="41">
        <v>9.4000000000000004E-3</v>
      </c>
      <c r="AH1535" s="10">
        <f>(S1535+(0.36138*V1535))/((S1535+(0.36138*V1535))+(S1536+(0.36138*V1536)))</f>
        <v>0.53974416235410505</v>
      </c>
    </row>
    <row r="1536" spans="1:34" ht="12.75" x14ac:dyDescent="0.2">
      <c r="A1536" s="113"/>
      <c r="B1536" s="113"/>
      <c r="C1536" s="34"/>
      <c r="D1536" s="39">
        <v>5</v>
      </c>
      <c r="E1536" s="40">
        <v>0.56180555555555556</v>
      </c>
      <c r="F1536" s="39">
        <v>3</v>
      </c>
      <c r="G1536" s="39">
        <v>1</v>
      </c>
      <c r="H1536" s="39">
        <v>2</v>
      </c>
      <c r="I1536" s="39" t="s">
        <v>8103</v>
      </c>
      <c r="J1536" s="39">
        <v>1</v>
      </c>
      <c r="K1536" s="39">
        <v>1</v>
      </c>
      <c r="L1536" s="39" t="s">
        <v>8104</v>
      </c>
      <c r="M1536" s="41">
        <v>0.5</v>
      </c>
      <c r="N1536" s="113"/>
      <c r="O1536" s="113"/>
      <c r="P1536" s="39">
        <v>3</v>
      </c>
      <c r="Q1536" s="39" t="s">
        <v>8105</v>
      </c>
      <c r="R1536" s="40">
        <v>0.52847222222222223</v>
      </c>
      <c r="S1536" s="39">
        <v>6</v>
      </c>
      <c r="T1536" s="39">
        <v>0.33</v>
      </c>
      <c r="U1536" s="39" t="s">
        <v>8106</v>
      </c>
      <c r="V1536" s="39">
        <v>11</v>
      </c>
      <c r="W1536" s="39">
        <v>0.27</v>
      </c>
      <c r="X1536" s="39" t="s">
        <v>8107</v>
      </c>
      <c r="Y1536" s="41">
        <v>0.35289999999999999</v>
      </c>
      <c r="Z1536" s="41">
        <v>-9.1499999999999998E-2</v>
      </c>
      <c r="AA1536" s="39">
        <v>13</v>
      </c>
      <c r="AB1536" s="41">
        <v>0.44779999999999998</v>
      </c>
      <c r="AC1536" s="41">
        <v>-3.5299999999999998E-2</v>
      </c>
      <c r="AD1536" s="41">
        <v>0.40560000000000002</v>
      </c>
      <c r="AE1536" s="41">
        <v>-4.0500000000000001E-2</v>
      </c>
      <c r="AF1536" s="41">
        <v>0.46660000000000001</v>
      </c>
      <c r="AG1536" s="41">
        <v>-9.4000000000000004E-3</v>
      </c>
      <c r="AH1536" s="10">
        <f>100%-AH1535</f>
        <v>0.46025583764589495</v>
      </c>
    </row>
    <row r="1537" spans="1:34" ht="12.75" x14ac:dyDescent="0.2">
      <c r="A1537" s="113"/>
      <c r="B1537" s="113"/>
      <c r="C1537" s="34"/>
      <c r="D1537" s="39">
        <v>7</v>
      </c>
      <c r="E1537" s="40">
        <v>0.74722222222222223</v>
      </c>
      <c r="F1537" s="39">
        <v>5</v>
      </c>
      <c r="G1537" s="39">
        <v>9</v>
      </c>
      <c r="H1537" s="39">
        <v>0.89</v>
      </c>
      <c r="I1537" s="39" t="s">
        <v>8108</v>
      </c>
      <c r="J1537" s="39">
        <v>4</v>
      </c>
      <c r="K1537" s="39">
        <v>0.25</v>
      </c>
      <c r="L1537" s="39" t="s">
        <v>8109</v>
      </c>
      <c r="M1537" s="41">
        <v>0.69230000000000003</v>
      </c>
      <c r="N1537" s="113"/>
      <c r="O1537" s="113"/>
      <c r="P1537" s="39">
        <v>4</v>
      </c>
      <c r="Q1537" s="39" t="s">
        <v>8110</v>
      </c>
      <c r="R1537" s="40">
        <v>0.41249999999999998</v>
      </c>
      <c r="S1537" s="39">
        <v>6</v>
      </c>
      <c r="T1537" s="39">
        <v>1</v>
      </c>
      <c r="U1537" s="39" t="s">
        <v>8111</v>
      </c>
      <c r="V1537" s="39">
        <v>6</v>
      </c>
      <c r="W1537" s="39">
        <v>0.83</v>
      </c>
      <c r="X1537" s="39" t="s">
        <v>8112</v>
      </c>
      <c r="Y1537" s="41">
        <v>0.5</v>
      </c>
      <c r="Z1537" s="41">
        <v>0.1</v>
      </c>
      <c r="AA1537" s="39">
        <v>12</v>
      </c>
      <c r="AB1537" s="41">
        <v>0.48980000000000001</v>
      </c>
      <c r="AC1537" s="41">
        <v>-5.4300000000000001E-2</v>
      </c>
      <c r="AD1537" s="41">
        <v>0.57410000000000005</v>
      </c>
      <c r="AE1537" s="41">
        <v>8.6E-3</v>
      </c>
      <c r="AF1537" s="41">
        <v>0.53400000000000003</v>
      </c>
      <c r="AG1537" s="41">
        <v>9.4999999999999998E-3</v>
      </c>
      <c r="AH1537" s="10">
        <f>(S1537+(0.36138*V1537))/((S1537+(0.36138*V1537))+(S1538+(0.36138*V1538)))</f>
        <v>0.41645576073988722</v>
      </c>
    </row>
    <row r="1538" spans="1:34" ht="12.75" x14ac:dyDescent="0.2">
      <c r="A1538" s="113"/>
      <c r="B1538" s="113"/>
      <c r="C1538" s="34"/>
      <c r="D1538" s="39">
        <v>9</v>
      </c>
      <c r="E1538" s="40">
        <v>0.72499999999999998</v>
      </c>
      <c r="F1538" s="39">
        <v>3</v>
      </c>
      <c r="G1538" s="39">
        <v>4</v>
      </c>
      <c r="H1538" s="39">
        <v>0.5</v>
      </c>
      <c r="I1538" s="39" t="s">
        <v>8113</v>
      </c>
      <c r="J1538" s="39">
        <v>1</v>
      </c>
      <c r="K1538" s="39">
        <v>1</v>
      </c>
      <c r="L1538" s="39" t="s">
        <v>8114</v>
      </c>
      <c r="M1538" s="41">
        <v>0.8</v>
      </c>
      <c r="N1538" s="113"/>
      <c r="O1538" s="113"/>
      <c r="P1538" s="39">
        <v>4</v>
      </c>
      <c r="Q1538" s="39" t="s">
        <v>8115</v>
      </c>
      <c r="R1538" s="40">
        <v>0.41249999999999998</v>
      </c>
      <c r="S1538" s="39">
        <v>10</v>
      </c>
      <c r="T1538" s="39">
        <v>0.7</v>
      </c>
      <c r="U1538" s="39" t="s">
        <v>8116</v>
      </c>
      <c r="V1538" s="39">
        <v>4</v>
      </c>
      <c r="W1538" s="39">
        <v>0.25</v>
      </c>
      <c r="X1538" s="39" t="s">
        <v>8117</v>
      </c>
      <c r="Y1538" s="41">
        <v>0.71430000000000005</v>
      </c>
      <c r="Z1538" s="41">
        <v>0.40660000000000002</v>
      </c>
      <c r="AA1538" s="39">
        <v>11</v>
      </c>
      <c r="AB1538" s="41">
        <v>0.51019999999999999</v>
      </c>
      <c r="AC1538" s="41">
        <v>5.4300000000000001E-2</v>
      </c>
      <c r="AD1538" s="41">
        <v>0.4259</v>
      </c>
      <c r="AE1538" s="41">
        <v>-8.6E-3</v>
      </c>
      <c r="AF1538" s="41">
        <v>0.46600000000000003</v>
      </c>
      <c r="AG1538" s="41">
        <v>-9.4999999999999998E-3</v>
      </c>
      <c r="AH1538" s="10">
        <f>100%-AH1537</f>
        <v>0.58354423926011278</v>
      </c>
    </row>
    <row r="1539" spans="1:34" ht="12.75" x14ac:dyDescent="0.2">
      <c r="A1539" s="113"/>
      <c r="B1539" s="113"/>
      <c r="C1539" s="34"/>
      <c r="D1539" s="39">
        <v>14</v>
      </c>
      <c r="E1539" s="40">
        <v>0.44027777777777777</v>
      </c>
      <c r="F1539" s="39">
        <v>2</v>
      </c>
      <c r="G1539" s="39">
        <v>0</v>
      </c>
      <c r="H1539" s="39" t="s">
        <v>8118</v>
      </c>
      <c r="I1539" s="39" t="s">
        <v>8119</v>
      </c>
      <c r="J1539" s="39">
        <v>5</v>
      </c>
      <c r="K1539" s="39">
        <v>0</v>
      </c>
      <c r="L1539" s="39" t="s">
        <v>8120</v>
      </c>
      <c r="M1539" s="41">
        <v>0</v>
      </c>
      <c r="N1539" s="113"/>
      <c r="O1539" s="113"/>
      <c r="P1539" s="39">
        <v>5</v>
      </c>
      <c r="Q1539" s="39" t="s">
        <v>8121</v>
      </c>
      <c r="R1539" s="40">
        <v>0.375</v>
      </c>
      <c r="S1539" s="39">
        <v>7</v>
      </c>
      <c r="T1539" s="39">
        <v>0.43</v>
      </c>
      <c r="U1539" s="39" t="s">
        <v>8122</v>
      </c>
      <c r="V1539" s="39">
        <v>7</v>
      </c>
      <c r="W1539" s="39">
        <v>0.71</v>
      </c>
      <c r="X1539" s="39" t="s">
        <v>8123</v>
      </c>
      <c r="Y1539" s="41">
        <v>0.5</v>
      </c>
      <c r="Z1539" s="41">
        <v>0.1047</v>
      </c>
      <c r="AA1539" s="39">
        <v>11</v>
      </c>
      <c r="AB1539" s="41">
        <v>0.53190000000000004</v>
      </c>
      <c r="AC1539" s="41">
        <v>2.8999999999999998E-3</v>
      </c>
      <c r="AD1539" s="41">
        <v>0.56530000000000002</v>
      </c>
      <c r="AE1539" s="41">
        <v>-3.3999999999999998E-3</v>
      </c>
      <c r="AF1539" s="41">
        <v>0.50460000000000005</v>
      </c>
      <c r="AG1539" s="41">
        <v>-3.0099999999999998E-2</v>
      </c>
      <c r="AH1539" s="10">
        <f>(S1539+(0.36138*V1539))/((S1539+(0.36138*V1539))+(S1540+(0.36138*V1540)))</f>
        <v>0.48586505419653514</v>
      </c>
    </row>
    <row r="1540" spans="1:34" ht="12.75" x14ac:dyDescent="0.2">
      <c r="A1540" s="113"/>
      <c r="B1540" s="113"/>
      <c r="C1540" s="34"/>
      <c r="D1540" s="39">
        <v>15</v>
      </c>
      <c r="E1540" s="40">
        <v>0.62291666666666667</v>
      </c>
      <c r="F1540" s="39">
        <v>2</v>
      </c>
      <c r="G1540" s="39">
        <v>2</v>
      </c>
      <c r="H1540" s="39">
        <v>1.5</v>
      </c>
      <c r="I1540" s="39" t="s">
        <v>8124</v>
      </c>
      <c r="J1540" s="39">
        <v>2</v>
      </c>
      <c r="K1540" s="39">
        <v>0.5</v>
      </c>
      <c r="L1540" s="39" t="s">
        <v>8125</v>
      </c>
      <c r="M1540" s="41">
        <v>0.5</v>
      </c>
      <c r="N1540" s="113"/>
      <c r="O1540" s="113"/>
      <c r="P1540" s="39">
        <v>5</v>
      </c>
      <c r="Q1540" s="39" t="s">
        <v>8126</v>
      </c>
      <c r="R1540" s="40">
        <v>0.375</v>
      </c>
      <c r="S1540" s="39">
        <v>9</v>
      </c>
      <c r="T1540" s="39">
        <v>0.78</v>
      </c>
      <c r="U1540" s="39" t="s">
        <v>8127</v>
      </c>
      <c r="V1540" s="39">
        <v>3</v>
      </c>
      <c r="W1540" s="39">
        <v>0</v>
      </c>
      <c r="X1540" s="39" t="s">
        <v>8128</v>
      </c>
      <c r="Y1540" s="41">
        <v>0.75</v>
      </c>
      <c r="Z1540" s="41">
        <v>0.43290000000000001</v>
      </c>
      <c r="AA1540" s="39">
        <v>10</v>
      </c>
      <c r="AB1540" s="41">
        <v>0.46810000000000002</v>
      </c>
      <c r="AC1540" s="41">
        <v>-2.8999999999999998E-3</v>
      </c>
      <c r="AD1540" s="41">
        <v>0.43469999999999998</v>
      </c>
      <c r="AE1540" s="41">
        <v>3.3999999999999998E-3</v>
      </c>
      <c r="AF1540" s="41">
        <v>0.49540000000000001</v>
      </c>
      <c r="AG1540" s="41">
        <v>3.0099999999999998E-2</v>
      </c>
      <c r="AH1540" s="10">
        <f>100%-AH1539</f>
        <v>0.51413494580346486</v>
      </c>
    </row>
    <row r="1541" spans="1:34" ht="12.75" x14ac:dyDescent="0.2">
      <c r="A1541" s="113"/>
      <c r="B1541" s="113"/>
      <c r="C1541" s="34"/>
      <c r="D1541" s="39">
        <v>16</v>
      </c>
      <c r="E1541" s="40">
        <v>0.73888888888888893</v>
      </c>
      <c r="F1541" s="39">
        <v>4</v>
      </c>
      <c r="G1541" s="39">
        <v>5</v>
      </c>
      <c r="H1541" s="39">
        <v>0.6</v>
      </c>
      <c r="I1541" s="39" t="s">
        <v>8129</v>
      </c>
      <c r="J1541" s="39">
        <v>4</v>
      </c>
      <c r="K1541" s="39">
        <v>0.5</v>
      </c>
      <c r="L1541" s="39" t="s">
        <v>8130</v>
      </c>
      <c r="M1541" s="41">
        <v>0.55559999999999998</v>
      </c>
      <c r="N1541" s="113"/>
      <c r="O1541" s="113"/>
      <c r="P1541" s="39">
        <v>6</v>
      </c>
      <c r="Q1541" s="39" t="s">
        <v>8131</v>
      </c>
      <c r="R1541" s="40">
        <v>0.37361111111111112</v>
      </c>
      <c r="S1541" s="39">
        <v>9</v>
      </c>
      <c r="T1541" s="39">
        <v>0.67</v>
      </c>
      <c r="U1541" s="39" t="s">
        <v>8132</v>
      </c>
      <c r="V1541" s="39">
        <v>5</v>
      </c>
      <c r="W1541" s="39">
        <v>0.8</v>
      </c>
      <c r="X1541" s="39" t="s">
        <v>8133</v>
      </c>
      <c r="Y1541" s="41">
        <v>0.64290000000000003</v>
      </c>
      <c r="Z1541" s="41">
        <v>0.29409999999999997</v>
      </c>
      <c r="AA1541" s="39">
        <v>11</v>
      </c>
      <c r="AB1541" s="41">
        <v>0.56820000000000004</v>
      </c>
      <c r="AC1541" s="41">
        <v>5.0500000000000003E-2</v>
      </c>
      <c r="AD1541" s="41">
        <v>0.5645</v>
      </c>
      <c r="AE1541" s="41">
        <v>-4.5999999999999999E-3</v>
      </c>
      <c r="AF1541" s="41">
        <v>0.59740000000000004</v>
      </c>
      <c r="AG1541" s="41">
        <v>9.5799999999999996E-2</v>
      </c>
      <c r="AH1541" s="10">
        <f>(S1541+(0.36138*V1541))/((S1541+(0.36138*V1541))+(S1542+(0.36138*V1542)))</f>
        <v>0.56952819419894829</v>
      </c>
    </row>
    <row r="1542" spans="1:34" ht="12.75" x14ac:dyDescent="0.2">
      <c r="A1542" s="113"/>
      <c r="B1542" s="113"/>
      <c r="C1542" s="34"/>
      <c r="D1542" s="39">
        <v>19</v>
      </c>
      <c r="E1542" s="40">
        <v>0.77847222222222223</v>
      </c>
      <c r="F1542" s="39">
        <v>8</v>
      </c>
      <c r="G1542" s="39">
        <v>6</v>
      </c>
      <c r="H1542" s="39">
        <v>0.5</v>
      </c>
      <c r="I1542" s="39" t="s">
        <v>8134</v>
      </c>
      <c r="J1542" s="39">
        <v>1</v>
      </c>
      <c r="K1542" s="39">
        <v>0</v>
      </c>
      <c r="L1542" s="39" t="s">
        <v>8135</v>
      </c>
      <c r="M1542" s="41">
        <v>0.85709999999999997</v>
      </c>
      <c r="N1542" s="113"/>
      <c r="O1542" s="113"/>
      <c r="P1542" s="39">
        <v>6</v>
      </c>
      <c r="Q1542" s="39" t="s">
        <v>8136</v>
      </c>
      <c r="R1542" s="40">
        <v>0.37361111111111112</v>
      </c>
      <c r="S1542" s="39">
        <v>6</v>
      </c>
      <c r="T1542" s="39">
        <v>0.33</v>
      </c>
      <c r="U1542" s="39" t="s">
        <v>8137</v>
      </c>
      <c r="V1542" s="39">
        <v>6</v>
      </c>
      <c r="W1542" s="39">
        <v>0.5</v>
      </c>
      <c r="X1542" s="39" t="s">
        <v>8138</v>
      </c>
      <c r="Y1542" s="41">
        <v>0.5</v>
      </c>
      <c r="Z1542" s="41">
        <v>0.10979999999999999</v>
      </c>
      <c r="AA1542" s="39">
        <v>7</v>
      </c>
      <c r="AB1542" s="41">
        <v>0.43180000000000002</v>
      </c>
      <c r="AC1542" s="41">
        <v>-5.0500000000000003E-2</v>
      </c>
      <c r="AD1542" s="41">
        <v>0.4355</v>
      </c>
      <c r="AE1542" s="41">
        <v>4.5999999999999999E-3</v>
      </c>
      <c r="AF1542" s="41">
        <v>0.40260000000000001</v>
      </c>
      <c r="AG1542" s="41">
        <v>-9.5799999999999996E-2</v>
      </c>
      <c r="AH1542" s="10">
        <f>100%-AH1541</f>
        <v>0.43047180580105171</v>
      </c>
    </row>
    <row r="1543" spans="1:34" ht="12.75" x14ac:dyDescent="0.2">
      <c r="A1543" s="113"/>
      <c r="B1543" s="113"/>
      <c r="C1543" s="34"/>
      <c r="D1543" s="39">
        <v>22</v>
      </c>
      <c r="E1543" s="40">
        <v>0.33819444444444446</v>
      </c>
      <c r="F1543" s="39">
        <v>2</v>
      </c>
      <c r="G1543" s="39">
        <v>2</v>
      </c>
      <c r="H1543" s="39">
        <v>1.5</v>
      </c>
      <c r="I1543" s="39" t="s">
        <v>8139</v>
      </c>
      <c r="J1543" s="39">
        <v>1</v>
      </c>
      <c r="K1543" s="39">
        <v>0</v>
      </c>
      <c r="L1543" s="39" t="s">
        <v>8140</v>
      </c>
      <c r="M1543" s="41">
        <v>0.66669999999999996</v>
      </c>
      <c r="N1543" s="113"/>
      <c r="O1543" s="113"/>
      <c r="P1543" s="39">
        <v>7</v>
      </c>
      <c r="Q1543" s="39" t="s">
        <v>8141</v>
      </c>
      <c r="R1543" s="40">
        <v>0.42638888888888887</v>
      </c>
      <c r="S1543" s="39">
        <v>10</v>
      </c>
      <c r="T1543" s="39">
        <v>0.7</v>
      </c>
      <c r="U1543" s="39" t="s">
        <v>8142</v>
      </c>
      <c r="V1543" s="39">
        <v>6</v>
      </c>
      <c r="W1543" s="39">
        <v>0.33</v>
      </c>
      <c r="X1543" s="39" t="s">
        <v>8143</v>
      </c>
      <c r="Y1543" s="41">
        <v>0.625</v>
      </c>
      <c r="Z1543" s="41">
        <v>0.28349999999999997</v>
      </c>
      <c r="AA1543" s="39">
        <v>11</v>
      </c>
      <c r="AB1543" s="41">
        <v>0.54</v>
      </c>
      <c r="AC1543" s="41">
        <v>1.41E-2</v>
      </c>
      <c r="AD1543" s="41">
        <v>0.54690000000000005</v>
      </c>
      <c r="AE1543" s="41">
        <v>-2.9100000000000001E-2</v>
      </c>
      <c r="AF1543" s="41">
        <v>0.56889999999999996</v>
      </c>
      <c r="AG1543" s="41">
        <v>5.8799999999999998E-2</v>
      </c>
      <c r="AH1543" s="10">
        <f>(S1543+(0.36138*V1543))/((S1543+(0.36138*V1543))+(S1544+(0.36138*V1544)))</f>
        <v>0.54476965119069365</v>
      </c>
    </row>
    <row r="1544" spans="1:34" ht="12.75" x14ac:dyDescent="0.2">
      <c r="A1544" s="113"/>
      <c r="B1544" s="113"/>
      <c r="C1544" s="34"/>
      <c r="D1544" s="39">
        <v>25</v>
      </c>
      <c r="E1544" s="40">
        <v>0.5229166666666667</v>
      </c>
      <c r="F1544" s="39">
        <v>2</v>
      </c>
      <c r="G1544" s="39">
        <v>0</v>
      </c>
      <c r="H1544" s="39" t="s">
        <v>8144</v>
      </c>
      <c r="I1544" s="39" t="s">
        <v>8145</v>
      </c>
      <c r="J1544" s="39">
        <v>3</v>
      </c>
      <c r="K1544" s="39">
        <v>0.33</v>
      </c>
      <c r="L1544" s="39" t="s">
        <v>8146</v>
      </c>
      <c r="M1544" s="41">
        <v>0</v>
      </c>
      <c r="N1544" s="113"/>
      <c r="O1544" s="113"/>
      <c r="P1544" s="39">
        <v>7</v>
      </c>
      <c r="Q1544" s="39" t="s">
        <v>8147</v>
      </c>
      <c r="R1544" s="40">
        <v>0.42638888888888887</v>
      </c>
      <c r="S1544" s="39">
        <v>8</v>
      </c>
      <c r="T1544" s="39">
        <v>0.38</v>
      </c>
      <c r="U1544" s="39" t="s">
        <v>8148</v>
      </c>
      <c r="V1544" s="39">
        <v>6</v>
      </c>
      <c r="W1544" s="39">
        <v>0.5</v>
      </c>
      <c r="X1544" s="39" t="s">
        <v>8149</v>
      </c>
      <c r="Y1544" s="41">
        <v>0.57140000000000002</v>
      </c>
      <c r="Z1544" s="41">
        <v>0.21240000000000001</v>
      </c>
      <c r="AA1544" s="39">
        <v>9</v>
      </c>
      <c r="AB1544" s="41">
        <v>0.46</v>
      </c>
      <c r="AC1544" s="41">
        <v>-1.41E-2</v>
      </c>
      <c r="AD1544" s="41">
        <v>0.4531</v>
      </c>
      <c r="AE1544" s="41">
        <v>2.9100000000000001E-2</v>
      </c>
      <c r="AF1544" s="41">
        <v>0.43109999999999998</v>
      </c>
      <c r="AG1544" s="41">
        <v>-5.8799999999999998E-2</v>
      </c>
      <c r="AH1544" s="10">
        <f>100%-AH1543</f>
        <v>0.45523034880930635</v>
      </c>
    </row>
    <row r="1545" spans="1:34" ht="12.75" x14ac:dyDescent="0.2">
      <c r="A1545" s="113"/>
      <c r="B1545" s="113"/>
      <c r="C1545" s="34"/>
      <c r="D1545" s="39">
        <v>28</v>
      </c>
      <c r="E1545" s="40">
        <v>0.17777777777777778</v>
      </c>
      <c r="F1545" s="39">
        <v>0</v>
      </c>
      <c r="G1545" s="39">
        <v>0</v>
      </c>
      <c r="H1545" s="39" t="s">
        <v>8150</v>
      </c>
      <c r="I1545" s="39" t="s">
        <v>8151</v>
      </c>
      <c r="J1545" s="39">
        <v>0</v>
      </c>
      <c r="K1545" s="39" t="s">
        <v>8152</v>
      </c>
      <c r="L1545" s="39" t="s">
        <v>8153</v>
      </c>
      <c r="M1545" s="39" t="s">
        <v>8154</v>
      </c>
      <c r="N1545" s="113"/>
      <c r="O1545" s="113"/>
      <c r="P1545" s="39">
        <v>9</v>
      </c>
      <c r="Q1545" s="39" t="s">
        <v>8155</v>
      </c>
      <c r="R1545" s="40">
        <v>0.43472222222222223</v>
      </c>
      <c r="S1545" s="39">
        <v>10</v>
      </c>
      <c r="T1545" s="39">
        <v>0.8</v>
      </c>
      <c r="U1545" s="39" t="s">
        <v>8156</v>
      </c>
      <c r="V1545" s="39">
        <v>8</v>
      </c>
      <c r="W1545" s="39">
        <v>0</v>
      </c>
      <c r="X1545" s="39" t="s">
        <v>8157</v>
      </c>
      <c r="Y1545" s="41">
        <v>0.55559999999999998</v>
      </c>
      <c r="Z1545" s="41">
        <v>0.1966</v>
      </c>
      <c r="AA1545" s="39">
        <v>8</v>
      </c>
      <c r="AB1545" s="41">
        <v>0.49059999999999998</v>
      </c>
      <c r="AC1545" s="41">
        <v>-5.4899999999999997E-2</v>
      </c>
      <c r="AD1545" s="41">
        <v>0.61609999999999998</v>
      </c>
      <c r="AE1545" s="41">
        <v>6.2799999999999995E-2</v>
      </c>
      <c r="AF1545" s="41">
        <v>0.46239999999999998</v>
      </c>
      <c r="AG1545" s="41">
        <v>-8.7499999999999994E-2</v>
      </c>
      <c r="AH1545" s="10">
        <f>(S1545+(0.36138*V1545))/((S1545+(0.36138*V1545))+(S1546+(0.36138*V1546)))</f>
        <v>0.59181859583657759</v>
      </c>
    </row>
    <row r="1546" spans="1:34" ht="12.75" x14ac:dyDescent="0.2">
      <c r="A1546" s="113"/>
      <c r="B1546" s="113"/>
      <c r="C1546" s="34"/>
      <c r="D1546" s="39">
        <v>46</v>
      </c>
      <c r="E1546" s="40">
        <v>0.53263888888888888</v>
      </c>
      <c r="F1546" s="39">
        <v>3</v>
      </c>
      <c r="G1546" s="39">
        <v>0</v>
      </c>
      <c r="H1546" s="39" t="s">
        <v>8158</v>
      </c>
      <c r="I1546" s="39" t="s">
        <v>8159</v>
      </c>
      <c r="J1546" s="39">
        <v>1</v>
      </c>
      <c r="K1546" s="39">
        <v>1</v>
      </c>
      <c r="L1546" s="39" t="s">
        <v>8160</v>
      </c>
      <c r="M1546" s="41">
        <v>0</v>
      </c>
      <c r="N1546" s="113"/>
      <c r="O1546" s="113"/>
      <c r="P1546" s="39">
        <v>9</v>
      </c>
      <c r="Q1546" s="39" t="s">
        <v>8161</v>
      </c>
      <c r="R1546" s="40">
        <v>0.43472222222222223</v>
      </c>
      <c r="S1546" s="39">
        <v>6</v>
      </c>
      <c r="T1546" s="39">
        <v>0.67</v>
      </c>
      <c r="U1546" s="39" t="s">
        <v>8162</v>
      </c>
      <c r="V1546" s="39">
        <v>8</v>
      </c>
      <c r="W1546" s="39">
        <v>0</v>
      </c>
      <c r="X1546" s="39" t="s">
        <v>8163</v>
      </c>
      <c r="Y1546" s="41">
        <v>0.42859999999999998</v>
      </c>
      <c r="Z1546" s="41">
        <v>1.83E-2</v>
      </c>
      <c r="AA1546" s="39">
        <v>13</v>
      </c>
      <c r="AB1546" s="41">
        <v>0.50939999999999996</v>
      </c>
      <c r="AC1546" s="41">
        <v>5.4899999999999997E-2</v>
      </c>
      <c r="AD1546" s="41">
        <v>0.38390000000000002</v>
      </c>
      <c r="AE1546" s="41">
        <v>-6.2799999999999995E-2</v>
      </c>
      <c r="AF1546" s="41">
        <v>0.53759999999999997</v>
      </c>
      <c r="AG1546" s="41">
        <v>8.7499999999999994E-2</v>
      </c>
      <c r="AH1546" s="10">
        <f>100%-AH1545</f>
        <v>0.40818140416342241</v>
      </c>
    </row>
    <row r="1547" spans="1:34" ht="12.75" x14ac:dyDescent="0.2">
      <c r="A1547" s="113"/>
      <c r="B1547" s="113"/>
      <c r="C1547" s="34"/>
      <c r="D1547" s="39">
        <v>61</v>
      </c>
      <c r="E1547" s="40">
        <v>0.7</v>
      </c>
      <c r="F1547" s="39">
        <v>4</v>
      </c>
      <c r="G1547" s="39">
        <v>6</v>
      </c>
      <c r="H1547" s="39">
        <v>1</v>
      </c>
      <c r="I1547" s="39" t="s">
        <v>8164</v>
      </c>
      <c r="J1547" s="39">
        <v>2</v>
      </c>
      <c r="K1547" s="39">
        <v>0</v>
      </c>
      <c r="L1547" s="39" t="s">
        <v>8165</v>
      </c>
      <c r="M1547" s="41">
        <v>0.75</v>
      </c>
      <c r="N1547" s="113"/>
      <c r="O1547" s="113"/>
      <c r="P1547" s="39">
        <v>14</v>
      </c>
      <c r="Q1547" s="39" t="s">
        <v>8166</v>
      </c>
      <c r="R1547" s="40">
        <v>0.47430555555555554</v>
      </c>
      <c r="S1547" s="39">
        <v>1</v>
      </c>
      <c r="T1547" s="39">
        <v>1</v>
      </c>
      <c r="U1547" s="39" t="s">
        <v>8167</v>
      </c>
      <c r="V1547" s="39">
        <v>15</v>
      </c>
      <c r="W1547" s="39">
        <v>0.8</v>
      </c>
      <c r="X1547" s="39" t="s">
        <v>8168</v>
      </c>
      <c r="Y1547" s="41">
        <v>6.25E-2</v>
      </c>
      <c r="Z1547" s="41">
        <v>-0.4985</v>
      </c>
      <c r="AA1547" s="39">
        <v>13</v>
      </c>
      <c r="AB1547" s="41">
        <v>0.54720000000000002</v>
      </c>
      <c r="AC1547" s="41">
        <v>2.4500000000000001E-2</v>
      </c>
      <c r="AD1547" s="41">
        <v>0.53010000000000002</v>
      </c>
      <c r="AE1547" s="41">
        <v>-5.7000000000000002E-2</v>
      </c>
      <c r="AF1547" s="41">
        <v>0.49559999999999998</v>
      </c>
      <c r="AG1547" s="41">
        <v>-4.6699999999999998E-2</v>
      </c>
      <c r="AH1547" s="10">
        <f>(S1547+(0.36138*V1547))/((S1547+(0.36138*V1547))+(S1548+(0.36138*V1548)))</f>
        <v>0.38315929931265619</v>
      </c>
    </row>
    <row r="1548" spans="1:34" ht="12.75" x14ac:dyDescent="0.2">
      <c r="A1548" s="113"/>
      <c r="B1548" s="113"/>
      <c r="C1548" s="34"/>
      <c r="D1548" s="39">
        <v>62</v>
      </c>
      <c r="E1548" s="40">
        <v>0.74791666666666667</v>
      </c>
      <c r="F1548" s="39">
        <v>3</v>
      </c>
      <c r="G1548" s="39">
        <v>0</v>
      </c>
      <c r="H1548" s="39" t="s">
        <v>8169</v>
      </c>
      <c r="I1548" s="39" t="s">
        <v>8170</v>
      </c>
      <c r="J1548" s="39">
        <v>0</v>
      </c>
      <c r="K1548" s="39" t="s">
        <v>8171</v>
      </c>
      <c r="L1548" s="39" t="s">
        <v>8172</v>
      </c>
      <c r="M1548" s="39" t="s">
        <v>8173</v>
      </c>
      <c r="N1548" s="113"/>
      <c r="O1548" s="113"/>
      <c r="P1548" s="39">
        <v>14</v>
      </c>
      <c r="Q1548" s="39" t="s">
        <v>8174</v>
      </c>
      <c r="R1548" s="40">
        <v>0.47430555555555554</v>
      </c>
      <c r="S1548" s="39">
        <v>6</v>
      </c>
      <c r="T1548" s="39">
        <v>0.33</v>
      </c>
      <c r="U1548" s="39" t="s">
        <v>8175</v>
      </c>
      <c r="V1548" s="39">
        <v>12</v>
      </c>
      <c r="W1548" s="39">
        <v>0.25</v>
      </c>
      <c r="X1548" s="39" t="s">
        <v>8176</v>
      </c>
      <c r="Y1548" s="41">
        <v>0.33329999999999999</v>
      </c>
      <c r="Z1548" s="41">
        <v>-0.12379999999999999</v>
      </c>
      <c r="AA1548" s="39">
        <v>6</v>
      </c>
      <c r="AB1548" s="41">
        <v>0.45279999999999998</v>
      </c>
      <c r="AC1548" s="41">
        <v>-2.4500000000000001E-2</v>
      </c>
      <c r="AD1548" s="41">
        <v>0.46989999999999998</v>
      </c>
      <c r="AE1548" s="41">
        <v>5.7000000000000002E-2</v>
      </c>
      <c r="AF1548" s="41">
        <v>0.50439999999999996</v>
      </c>
      <c r="AG1548" s="41">
        <v>4.6699999999999998E-2</v>
      </c>
      <c r="AH1548" s="10">
        <f>100%-AH1547</f>
        <v>0.61684070068734376</v>
      </c>
    </row>
    <row r="1549" spans="1:34" ht="12.75" x14ac:dyDescent="0.2">
      <c r="A1549" s="113"/>
      <c r="B1549" s="113"/>
      <c r="C1549" s="34"/>
      <c r="D1549" s="39">
        <v>65</v>
      </c>
      <c r="E1549" s="40">
        <v>0.99375000000000002</v>
      </c>
      <c r="F1549" s="39">
        <v>3</v>
      </c>
      <c r="G1549" s="39">
        <v>1</v>
      </c>
      <c r="H1549" s="39">
        <v>0</v>
      </c>
      <c r="I1549" s="39" t="s">
        <v>8177</v>
      </c>
      <c r="J1549" s="39">
        <v>2</v>
      </c>
      <c r="K1549" s="39">
        <v>1</v>
      </c>
      <c r="L1549" s="39" t="s">
        <v>8178</v>
      </c>
      <c r="M1549" s="41">
        <v>0.33329999999999999</v>
      </c>
      <c r="N1549" s="113"/>
      <c r="O1549" s="113"/>
      <c r="P1549" s="39">
        <v>15</v>
      </c>
      <c r="Q1549" s="39" t="s">
        <v>8179</v>
      </c>
      <c r="R1549" s="40">
        <v>0.53888888888888886</v>
      </c>
      <c r="S1549" s="39">
        <v>5</v>
      </c>
      <c r="T1549" s="39">
        <v>0.6</v>
      </c>
      <c r="U1549" s="39" t="s">
        <v>8180</v>
      </c>
      <c r="V1549" s="39">
        <v>15</v>
      </c>
      <c r="W1549" s="39">
        <v>0.8</v>
      </c>
      <c r="X1549" s="39" t="s">
        <v>8181</v>
      </c>
      <c r="Y1549" s="41">
        <v>0.25</v>
      </c>
      <c r="Z1549" s="41">
        <v>-0.26350000000000001</v>
      </c>
      <c r="AA1549" s="39">
        <v>16</v>
      </c>
      <c r="AB1549" s="41">
        <v>0.5625</v>
      </c>
      <c r="AC1549" s="41">
        <v>5.0099999999999999E-2</v>
      </c>
      <c r="AD1549" s="41">
        <v>0.5615</v>
      </c>
      <c r="AE1549" s="41">
        <v>-1.0500000000000001E-2</v>
      </c>
      <c r="AF1549" s="41">
        <v>0.52900000000000003</v>
      </c>
      <c r="AG1549" s="41">
        <v>2.8E-3</v>
      </c>
      <c r="AH1549" s="10">
        <f>(S1549+(0.36138*V1549))/((S1549+(0.36138*V1549))+(S1550+(0.36138*V1550)))</f>
        <v>0.48513455760283281</v>
      </c>
    </row>
    <row r="1550" spans="1:34" ht="12.75" x14ac:dyDescent="0.2">
      <c r="A1550" s="113"/>
      <c r="B1550" s="113"/>
      <c r="C1550" s="34"/>
      <c r="D1550" s="39">
        <v>68</v>
      </c>
      <c r="E1550" s="40">
        <v>0.41041666666666665</v>
      </c>
      <c r="F1550" s="39">
        <v>4</v>
      </c>
      <c r="G1550" s="39">
        <v>2</v>
      </c>
      <c r="H1550" s="39">
        <v>1</v>
      </c>
      <c r="I1550" s="39" t="s">
        <v>8182</v>
      </c>
      <c r="J1550" s="39">
        <v>3</v>
      </c>
      <c r="K1550" s="39">
        <v>0</v>
      </c>
      <c r="L1550" s="39" t="s">
        <v>8183</v>
      </c>
      <c r="M1550" s="41">
        <v>0.4</v>
      </c>
      <c r="N1550" s="113"/>
      <c r="O1550" s="113"/>
      <c r="P1550" s="39">
        <v>15</v>
      </c>
      <c r="Q1550" s="39" t="s">
        <v>8184</v>
      </c>
      <c r="R1550" s="40">
        <v>0.53888888888888886</v>
      </c>
      <c r="S1550" s="39">
        <v>6</v>
      </c>
      <c r="T1550" s="39">
        <v>0.33</v>
      </c>
      <c r="U1550" s="39" t="s">
        <v>8185</v>
      </c>
      <c r="V1550" s="39">
        <v>14</v>
      </c>
      <c r="W1550" s="39">
        <v>0.28999999999999998</v>
      </c>
      <c r="X1550" s="39" t="s">
        <v>8186</v>
      </c>
      <c r="Y1550" s="41">
        <v>0.3</v>
      </c>
      <c r="Z1550" s="41">
        <v>-0.18479999999999999</v>
      </c>
      <c r="AA1550" s="39">
        <v>8</v>
      </c>
      <c r="AB1550" s="41">
        <v>0.4375</v>
      </c>
      <c r="AC1550" s="41">
        <v>-5.0099999999999999E-2</v>
      </c>
      <c r="AD1550" s="41">
        <v>0.4385</v>
      </c>
      <c r="AE1550" s="41">
        <v>1.0500000000000001E-2</v>
      </c>
      <c r="AF1550" s="41">
        <v>0.47099999999999997</v>
      </c>
      <c r="AG1550" s="41">
        <v>-2.8E-3</v>
      </c>
      <c r="AH1550" s="10">
        <f>100%-AH1549</f>
        <v>0.51486544239716725</v>
      </c>
    </row>
    <row r="1551" spans="1:34" ht="12.75" x14ac:dyDescent="0.2">
      <c r="A1551" s="113"/>
      <c r="B1551" s="113"/>
      <c r="C1551" s="34"/>
      <c r="D1551" s="39">
        <v>83</v>
      </c>
      <c r="E1551" s="40">
        <v>0.70833333333333337</v>
      </c>
      <c r="F1551" s="39">
        <v>3</v>
      </c>
      <c r="G1551" s="39">
        <v>3</v>
      </c>
      <c r="H1551" s="39">
        <v>0.67</v>
      </c>
      <c r="I1551" s="39" t="s">
        <v>8187</v>
      </c>
      <c r="J1551" s="39">
        <v>2</v>
      </c>
      <c r="K1551" s="39">
        <v>0</v>
      </c>
      <c r="L1551" s="39" t="s">
        <v>8188</v>
      </c>
      <c r="M1551" s="41">
        <v>0.6</v>
      </c>
      <c r="N1551" s="113"/>
      <c r="O1551" s="113"/>
      <c r="P1551" s="39">
        <v>16</v>
      </c>
      <c r="Q1551" s="39" t="s">
        <v>8189</v>
      </c>
      <c r="R1551" s="40">
        <v>0.45069444444444445</v>
      </c>
      <c r="S1551" s="39">
        <v>12</v>
      </c>
      <c r="T1551" s="39">
        <v>0.67</v>
      </c>
      <c r="U1551" s="39" t="s">
        <v>8190</v>
      </c>
      <c r="V1551" s="39">
        <v>7</v>
      </c>
      <c r="W1551" s="39">
        <v>0.28999999999999998</v>
      </c>
      <c r="X1551" s="39" t="s">
        <v>8191</v>
      </c>
      <c r="Y1551" s="41">
        <v>0.63160000000000005</v>
      </c>
      <c r="Z1551" s="41">
        <v>0.31580000000000003</v>
      </c>
      <c r="AA1551" s="39">
        <v>12</v>
      </c>
      <c r="AB1551" s="41">
        <v>0.58489999999999998</v>
      </c>
      <c r="AC1551" s="41">
        <v>7.7299999999999994E-2</v>
      </c>
      <c r="AD1551" s="41">
        <v>0.56999999999999995</v>
      </c>
      <c r="AE1551" s="41">
        <v>3.0000000000000001E-3</v>
      </c>
      <c r="AF1551" s="41">
        <v>0.5756</v>
      </c>
      <c r="AG1551" s="41">
        <v>7.0199999999999999E-2</v>
      </c>
      <c r="AH1551" s="10">
        <f>(S1551+(0.36138*V1551))/((S1551+(0.36138*V1551))+(S1552+(0.36138*V1552)))</f>
        <v>0.60390983618822147</v>
      </c>
    </row>
    <row r="1552" spans="1:34" ht="12.75" x14ac:dyDescent="0.2">
      <c r="A1552" s="113"/>
      <c r="B1552" s="113"/>
      <c r="C1552" s="34"/>
      <c r="D1552" s="39">
        <v>40</v>
      </c>
      <c r="E1552" s="42">
        <v>2.3034722222222221</v>
      </c>
      <c r="F1552" s="39">
        <v>0</v>
      </c>
      <c r="G1552" s="39">
        <v>0</v>
      </c>
      <c r="H1552" s="39" t="s">
        <v>8192</v>
      </c>
      <c r="I1552" s="39" t="s">
        <v>8193</v>
      </c>
      <c r="J1552" s="39">
        <v>0</v>
      </c>
      <c r="K1552" s="39" t="s">
        <v>8194</v>
      </c>
      <c r="L1552" s="39" t="s">
        <v>8195</v>
      </c>
      <c r="M1552" s="39" t="s">
        <v>8196</v>
      </c>
      <c r="N1552" s="113"/>
      <c r="O1552" s="113"/>
      <c r="P1552" s="39">
        <v>16</v>
      </c>
      <c r="Q1552" s="39" t="s">
        <v>8197</v>
      </c>
      <c r="R1552" s="40">
        <v>0.45069444444444445</v>
      </c>
      <c r="S1552" s="39">
        <v>7</v>
      </c>
      <c r="T1552" s="39">
        <v>0.28999999999999998</v>
      </c>
      <c r="U1552" s="39" t="s">
        <v>8198</v>
      </c>
      <c r="V1552" s="39">
        <v>7</v>
      </c>
      <c r="W1552" s="39">
        <v>0.43</v>
      </c>
      <c r="X1552" s="39" t="s">
        <v>8199</v>
      </c>
      <c r="Y1552" s="41">
        <v>0.5</v>
      </c>
      <c r="Z1552" s="41">
        <v>0.1154</v>
      </c>
      <c r="AA1552" s="39">
        <v>8</v>
      </c>
      <c r="AB1552" s="41">
        <v>0.41510000000000002</v>
      </c>
      <c r="AC1552" s="41">
        <v>-7.7299999999999994E-2</v>
      </c>
      <c r="AD1552" s="41">
        <v>0.43</v>
      </c>
      <c r="AE1552" s="41">
        <v>-3.0000000000000001E-3</v>
      </c>
      <c r="AF1552" s="41">
        <v>0.4244</v>
      </c>
      <c r="AG1552" s="41">
        <v>-7.0199999999999999E-2</v>
      </c>
      <c r="AH1552" s="10">
        <f>100%-AH1551</f>
        <v>0.39609016381177853</v>
      </c>
    </row>
    <row r="1553" spans="1:34" ht="12.75" x14ac:dyDescent="0.2">
      <c r="A1553" s="113"/>
      <c r="B1553" s="113"/>
      <c r="C1553" s="34"/>
      <c r="D1553" s="112"/>
      <c r="E1553" s="113"/>
      <c r="F1553" s="113"/>
      <c r="G1553" s="113"/>
      <c r="H1553" s="113"/>
      <c r="I1553" s="113"/>
      <c r="J1553" s="113"/>
      <c r="K1553" s="113"/>
      <c r="L1553" s="113"/>
      <c r="M1553" s="113"/>
      <c r="N1553" s="113"/>
      <c r="O1553" s="113"/>
      <c r="P1553" s="39">
        <v>19</v>
      </c>
      <c r="Q1553" s="39" t="s">
        <v>8200</v>
      </c>
      <c r="R1553" s="40">
        <v>0.3840277777777778</v>
      </c>
      <c r="S1553" s="39">
        <v>9</v>
      </c>
      <c r="T1553" s="39">
        <v>0.78</v>
      </c>
      <c r="U1553" s="39" t="s">
        <v>8201</v>
      </c>
      <c r="V1553" s="39">
        <v>7</v>
      </c>
      <c r="W1553" s="39">
        <v>0.14000000000000001</v>
      </c>
      <c r="X1553" s="39" t="s">
        <v>8202</v>
      </c>
      <c r="Y1553" s="41">
        <v>0.5625</v>
      </c>
      <c r="Z1553" s="41">
        <v>0.1966</v>
      </c>
      <c r="AA1553" s="39">
        <v>9</v>
      </c>
      <c r="AB1553" s="41">
        <v>0.5</v>
      </c>
      <c r="AC1553" s="41">
        <v>-4.07E-2</v>
      </c>
      <c r="AD1553" s="41">
        <v>0.63480000000000003</v>
      </c>
      <c r="AE1553" s="41">
        <v>8.48E-2</v>
      </c>
      <c r="AF1553" s="41">
        <v>0.45219999999999999</v>
      </c>
      <c r="AG1553" s="41">
        <v>-9.8699999999999996E-2</v>
      </c>
      <c r="AH1553" s="10">
        <f>(S1553+(0.36138*V1553))/((S1553+(0.36138*V1553))+(S1554+(0.36138*V1554)))</f>
        <v>0.60493553809894585</v>
      </c>
    </row>
    <row r="1554" spans="1:34" ht="12.75" x14ac:dyDescent="0.2">
      <c r="A1554" s="113"/>
      <c r="B1554" s="113"/>
      <c r="C1554" s="34"/>
      <c r="D1554" s="43">
        <v>73</v>
      </c>
      <c r="E1554" s="38">
        <v>21104</v>
      </c>
      <c r="F1554" s="44"/>
      <c r="G1554" s="44"/>
      <c r="H1554" s="44"/>
      <c r="I1554" s="44"/>
      <c r="J1554" s="44"/>
      <c r="K1554" s="44"/>
      <c r="L1554" s="44"/>
      <c r="M1554" s="44"/>
      <c r="N1554" s="113"/>
      <c r="O1554" s="113"/>
      <c r="P1554" s="39">
        <v>19</v>
      </c>
      <c r="Q1554" s="39" t="s">
        <v>8203</v>
      </c>
      <c r="R1554" s="40">
        <v>0.3840277777777778</v>
      </c>
      <c r="S1554" s="39">
        <v>5</v>
      </c>
      <c r="T1554" s="39">
        <v>0.8</v>
      </c>
      <c r="U1554" s="39" t="s">
        <v>8204</v>
      </c>
      <c r="V1554" s="39">
        <v>7</v>
      </c>
      <c r="W1554" s="39">
        <v>0</v>
      </c>
      <c r="X1554" s="39" t="s">
        <v>8205</v>
      </c>
      <c r="Y1554" s="41">
        <v>0.41670000000000001</v>
      </c>
      <c r="Z1554" s="41">
        <v>2.0999999999999999E-3</v>
      </c>
      <c r="AA1554" s="39">
        <v>13</v>
      </c>
      <c r="AB1554" s="41">
        <v>0.5</v>
      </c>
      <c r="AC1554" s="41">
        <v>4.07E-2</v>
      </c>
      <c r="AD1554" s="41">
        <v>0.36520000000000002</v>
      </c>
      <c r="AE1554" s="41">
        <v>-8.48E-2</v>
      </c>
      <c r="AF1554" s="41">
        <v>0.54779999999999995</v>
      </c>
      <c r="AG1554" s="41">
        <v>9.8699999999999996E-2</v>
      </c>
      <c r="AH1554" s="10">
        <f>100%-AH1553</f>
        <v>0.39506446190105415</v>
      </c>
    </row>
    <row r="1555" spans="1:34" ht="12.75" x14ac:dyDescent="0.2">
      <c r="A1555" s="113"/>
      <c r="B1555" s="113"/>
      <c r="C1555" s="34"/>
      <c r="D1555" s="39">
        <v>2</v>
      </c>
      <c r="E1555" s="40">
        <v>0.60624999999999996</v>
      </c>
      <c r="F1555" s="39">
        <v>1</v>
      </c>
      <c r="G1555" s="39">
        <v>0</v>
      </c>
      <c r="H1555" s="39" t="s">
        <v>8206</v>
      </c>
      <c r="I1555" s="39" t="s">
        <v>8207</v>
      </c>
      <c r="J1555" s="39">
        <v>1</v>
      </c>
      <c r="K1555" s="39">
        <v>0</v>
      </c>
      <c r="L1555" s="39" t="s">
        <v>8208</v>
      </c>
      <c r="M1555" s="41">
        <v>0</v>
      </c>
      <c r="N1555" s="113"/>
      <c r="O1555" s="113"/>
      <c r="P1555" s="39">
        <v>22</v>
      </c>
      <c r="Q1555" s="39" t="s">
        <v>8209</v>
      </c>
      <c r="R1555" s="40">
        <v>0.26527777777777778</v>
      </c>
      <c r="S1555" s="39">
        <v>3</v>
      </c>
      <c r="T1555" s="39">
        <v>1.33</v>
      </c>
      <c r="U1555" s="39" t="s">
        <v>8210</v>
      </c>
      <c r="V1555" s="39">
        <v>4</v>
      </c>
      <c r="W1555" s="39">
        <v>1</v>
      </c>
      <c r="X1555" s="39" t="s">
        <v>8211</v>
      </c>
      <c r="Y1555" s="41">
        <v>0.42859999999999998</v>
      </c>
      <c r="Z1555" s="41">
        <v>8.6E-3</v>
      </c>
      <c r="AA1555" s="39">
        <v>9</v>
      </c>
      <c r="AB1555" s="41">
        <v>0.48480000000000001</v>
      </c>
      <c r="AC1555" s="41">
        <v>-5.4699999999999999E-2</v>
      </c>
      <c r="AD1555" s="41">
        <v>0.57079999999999997</v>
      </c>
      <c r="AE1555" s="41">
        <v>3.5000000000000001E-3</v>
      </c>
      <c r="AF1555" s="41">
        <v>0.50329999999999997</v>
      </c>
      <c r="AG1555" s="41">
        <v>-2.9000000000000001E-2</v>
      </c>
      <c r="AH1555" s="10">
        <f>(S1555+(0.36138*V1555))/((S1555+(0.36138*V1555))+(S1556+(0.36138*V1556)))</f>
        <v>0.41884339256439734</v>
      </c>
    </row>
    <row r="1556" spans="1:34" ht="12.75" x14ac:dyDescent="0.2">
      <c r="A1556" s="113"/>
      <c r="B1556" s="113"/>
      <c r="C1556" s="34"/>
      <c r="D1556" s="39">
        <v>3</v>
      </c>
      <c r="E1556" s="40">
        <v>0.78472222222222221</v>
      </c>
      <c r="F1556" s="39">
        <v>0</v>
      </c>
      <c r="G1556" s="39">
        <v>0</v>
      </c>
      <c r="H1556" s="39" t="s">
        <v>8212</v>
      </c>
      <c r="I1556" s="39" t="s">
        <v>8213</v>
      </c>
      <c r="J1556" s="39">
        <v>6</v>
      </c>
      <c r="K1556" s="39">
        <v>0.33</v>
      </c>
      <c r="L1556" s="39" t="s">
        <v>8214</v>
      </c>
      <c r="M1556" s="41">
        <v>0</v>
      </c>
      <c r="N1556" s="113"/>
      <c r="O1556" s="113"/>
      <c r="P1556" s="39">
        <v>22</v>
      </c>
      <c r="Q1556" s="39" t="s">
        <v>8215</v>
      </c>
      <c r="R1556" s="40">
        <v>0.26527777777777778</v>
      </c>
      <c r="S1556" s="39">
        <v>4</v>
      </c>
      <c r="T1556" s="39">
        <v>1.25</v>
      </c>
      <c r="U1556" s="39" t="s">
        <v>8216</v>
      </c>
      <c r="V1556" s="39">
        <v>6</v>
      </c>
      <c r="W1556" s="39">
        <v>0.17</v>
      </c>
      <c r="X1556" s="39" t="s">
        <v>8217</v>
      </c>
      <c r="Y1556" s="41">
        <v>0.4</v>
      </c>
      <c r="Z1556" s="41">
        <v>-1.8599999999999998E-2</v>
      </c>
      <c r="AA1556" s="39">
        <v>7</v>
      </c>
      <c r="AB1556" s="41">
        <v>0.51519999999999999</v>
      </c>
      <c r="AC1556" s="41">
        <v>5.4699999999999999E-2</v>
      </c>
      <c r="AD1556" s="41">
        <v>0.42920000000000003</v>
      </c>
      <c r="AE1556" s="41">
        <v>-3.5000000000000001E-3</v>
      </c>
      <c r="AF1556" s="41">
        <v>0.49669999999999997</v>
      </c>
      <c r="AG1556" s="41">
        <v>2.9000000000000001E-2</v>
      </c>
      <c r="AH1556" s="10">
        <f>100%-AH1555</f>
        <v>0.58115660743560271</v>
      </c>
    </row>
    <row r="1557" spans="1:34" ht="12.75" x14ac:dyDescent="0.2">
      <c r="A1557" s="113"/>
      <c r="B1557" s="113"/>
      <c r="C1557" s="34"/>
      <c r="D1557" s="39">
        <v>5</v>
      </c>
      <c r="E1557" s="40">
        <v>0.50277777777777777</v>
      </c>
      <c r="F1557" s="39">
        <v>3</v>
      </c>
      <c r="G1557" s="39">
        <v>0</v>
      </c>
      <c r="H1557" s="39" t="s">
        <v>8218</v>
      </c>
      <c r="I1557" s="39" t="s">
        <v>8219</v>
      </c>
      <c r="J1557" s="39">
        <v>1</v>
      </c>
      <c r="K1557" s="39">
        <v>1</v>
      </c>
      <c r="L1557" s="39" t="s">
        <v>8220</v>
      </c>
      <c r="M1557" s="41">
        <v>0</v>
      </c>
      <c r="N1557" s="113"/>
      <c r="O1557" s="113"/>
      <c r="P1557" s="39">
        <v>25</v>
      </c>
      <c r="Q1557" s="39" t="s">
        <v>8221</v>
      </c>
      <c r="R1557" s="40">
        <v>0.47083333333333333</v>
      </c>
      <c r="S1557" s="39">
        <v>1</v>
      </c>
      <c r="T1557" s="39">
        <v>1</v>
      </c>
      <c r="U1557" s="39" t="s">
        <v>8222</v>
      </c>
      <c r="V1557" s="39">
        <v>16</v>
      </c>
      <c r="W1557" s="39">
        <v>0.69</v>
      </c>
      <c r="X1557" s="39" t="s">
        <v>8223</v>
      </c>
      <c r="Y1557" s="41">
        <v>5.8799999999999998E-2</v>
      </c>
      <c r="Z1557" s="41">
        <v>-0.51619999999999999</v>
      </c>
      <c r="AA1557" s="39">
        <v>12</v>
      </c>
      <c r="AB1557" s="41">
        <v>0.51790000000000003</v>
      </c>
      <c r="AC1557" s="41">
        <v>-1.7000000000000001E-2</v>
      </c>
      <c r="AD1557" s="41">
        <v>0.50449999999999995</v>
      </c>
      <c r="AE1557" s="41">
        <v>-9.5100000000000004E-2</v>
      </c>
      <c r="AF1557" s="41">
        <v>0.49540000000000001</v>
      </c>
      <c r="AG1557" s="41">
        <v>-4.6300000000000001E-2</v>
      </c>
      <c r="AH1557" s="10">
        <f>(S1557+(0.36138*V1557))/((S1557+(0.36138*V1557))+(S1558+(0.36138*V1558)))</f>
        <v>0.37431507000525427</v>
      </c>
    </row>
    <row r="1558" spans="1:34" ht="12.75" x14ac:dyDescent="0.2">
      <c r="A1558" s="113"/>
      <c r="B1558" s="113"/>
      <c r="C1558" s="34"/>
      <c r="D1558" s="39">
        <v>7</v>
      </c>
      <c r="E1558" s="40">
        <v>0.61944444444444446</v>
      </c>
      <c r="F1558" s="39">
        <v>0</v>
      </c>
      <c r="G1558" s="39">
        <v>8</v>
      </c>
      <c r="H1558" s="39">
        <v>0.88</v>
      </c>
      <c r="I1558" s="39" t="s">
        <v>8224</v>
      </c>
      <c r="J1558" s="39">
        <v>5</v>
      </c>
      <c r="K1558" s="39">
        <v>0.2</v>
      </c>
      <c r="L1558" s="39" t="s">
        <v>8225</v>
      </c>
      <c r="M1558" s="41">
        <v>0.61539999999999995</v>
      </c>
      <c r="N1558" s="113"/>
      <c r="O1558" s="113"/>
      <c r="P1558" s="39">
        <v>25</v>
      </c>
      <c r="Q1558" s="39" t="s">
        <v>8226</v>
      </c>
      <c r="R1558" s="40">
        <v>0.47083333333333333</v>
      </c>
      <c r="S1558" s="39">
        <v>7</v>
      </c>
      <c r="T1558" s="39">
        <v>0.43</v>
      </c>
      <c r="U1558" s="39" t="s">
        <v>8227</v>
      </c>
      <c r="V1558" s="39">
        <v>12</v>
      </c>
      <c r="W1558" s="39">
        <v>0.33</v>
      </c>
      <c r="X1558" s="39" t="s">
        <v>8228</v>
      </c>
      <c r="Y1558" s="41">
        <v>0.36840000000000001</v>
      </c>
      <c r="Z1558" s="41">
        <v>-7.2800000000000004E-2</v>
      </c>
      <c r="AA1558" s="39">
        <v>8</v>
      </c>
      <c r="AB1558" s="41">
        <v>0.48209999999999997</v>
      </c>
      <c r="AC1558" s="41">
        <v>1.7000000000000001E-2</v>
      </c>
      <c r="AD1558" s="41">
        <v>0.4955</v>
      </c>
      <c r="AE1558" s="41">
        <v>9.5100000000000004E-2</v>
      </c>
      <c r="AF1558" s="41">
        <v>0.50460000000000005</v>
      </c>
      <c r="AG1558" s="41">
        <v>4.6300000000000001E-2</v>
      </c>
      <c r="AH1558" s="10">
        <f>100%-AH1557</f>
        <v>0.62568492999474579</v>
      </c>
    </row>
    <row r="1559" spans="1:34" ht="12.75" x14ac:dyDescent="0.2">
      <c r="A1559" s="113"/>
      <c r="B1559" s="113"/>
      <c r="C1559" s="34"/>
      <c r="D1559" s="39">
        <v>9</v>
      </c>
      <c r="E1559" s="40">
        <v>0.61527777777777781</v>
      </c>
      <c r="F1559" s="39">
        <v>4</v>
      </c>
      <c r="G1559" s="39">
        <v>2</v>
      </c>
      <c r="H1559" s="39">
        <v>2</v>
      </c>
      <c r="I1559" s="39" t="s">
        <v>8229</v>
      </c>
      <c r="J1559" s="39">
        <v>2</v>
      </c>
      <c r="K1559" s="39">
        <v>0</v>
      </c>
      <c r="L1559" s="39" t="s">
        <v>8230</v>
      </c>
      <c r="M1559" s="41">
        <v>0.5</v>
      </c>
      <c r="N1559" s="113"/>
      <c r="O1559" s="113"/>
      <c r="P1559" s="39">
        <v>28</v>
      </c>
      <c r="Q1559" s="39" t="s">
        <v>8231</v>
      </c>
      <c r="R1559" s="40">
        <v>0.17708333333333334</v>
      </c>
      <c r="S1559" s="39">
        <v>1</v>
      </c>
      <c r="T1559" s="39">
        <v>2</v>
      </c>
      <c r="U1559" s="39" t="s">
        <v>8232</v>
      </c>
      <c r="V1559" s="39">
        <v>3</v>
      </c>
      <c r="W1559" s="39">
        <v>1.33</v>
      </c>
      <c r="X1559" s="39" t="s">
        <v>8233</v>
      </c>
      <c r="Y1559" s="41">
        <v>0.25</v>
      </c>
      <c r="Z1559" s="41">
        <v>-0.184</v>
      </c>
      <c r="AA1559" s="39">
        <v>7</v>
      </c>
      <c r="AB1559" s="41">
        <v>0.45829999999999999</v>
      </c>
      <c r="AC1559" s="41">
        <v>-8.2100000000000006E-2</v>
      </c>
      <c r="AD1559" s="41">
        <v>0.56979999999999997</v>
      </c>
      <c r="AE1559" s="41">
        <v>2.2000000000000001E-3</v>
      </c>
      <c r="AF1559" s="41">
        <v>0.60289999999999999</v>
      </c>
      <c r="AG1559" s="41">
        <v>8.5699999999999998E-2</v>
      </c>
      <c r="AH1559" s="10">
        <f>(S1559+(0.36138*V1559))/((S1559+(0.36138*V1559))+(S1560+(0.36138*V1560)))</f>
        <v>0.29074478117484248</v>
      </c>
    </row>
    <row r="1560" spans="1:34" ht="12.75" x14ac:dyDescent="0.2">
      <c r="A1560" s="113"/>
      <c r="B1560" s="113"/>
      <c r="C1560" s="34"/>
      <c r="D1560" s="39">
        <v>14</v>
      </c>
      <c r="E1560" s="40">
        <v>0.39166666666666666</v>
      </c>
      <c r="F1560" s="39">
        <v>1</v>
      </c>
      <c r="G1560" s="39">
        <v>1</v>
      </c>
      <c r="H1560" s="39">
        <v>1</v>
      </c>
      <c r="I1560" s="39" t="s">
        <v>8234</v>
      </c>
      <c r="J1560" s="39">
        <v>2</v>
      </c>
      <c r="K1560" s="39">
        <v>0.5</v>
      </c>
      <c r="L1560" s="39" t="s">
        <v>8235</v>
      </c>
      <c r="M1560" s="41">
        <v>0.33329999999999999</v>
      </c>
      <c r="N1560" s="113"/>
      <c r="O1560" s="113"/>
      <c r="P1560" s="39">
        <v>28</v>
      </c>
      <c r="Q1560" s="39" t="s">
        <v>8236</v>
      </c>
      <c r="R1560" s="40">
        <v>0.17708333333333334</v>
      </c>
      <c r="S1560" s="39">
        <v>4</v>
      </c>
      <c r="T1560" s="39">
        <v>1.25</v>
      </c>
      <c r="U1560" s="39" t="s">
        <v>8237</v>
      </c>
      <c r="V1560" s="39">
        <v>3</v>
      </c>
      <c r="W1560" s="39">
        <v>0.33</v>
      </c>
      <c r="X1560" s="39" t="s">
        <v>8238</v>
      </c>
      <c r="Y1560" s="41">
        <v>0.57140000000000002</v>
      </c>
      <c r="Z1560" s="41">
        <v>0.18010000000000001</v>
      </c>
      <c r="AA1560" s="39">
        <v>6</v>
      </c>
      <c r="AB1560" s="41">
        <v>0.54169999999999996</v>
      </c>
      <c r="AC1560" s="41">
        <v>8.2100000000000006E-2</v>
      </c>
      <c r="AD1560" s="41">
        <v>0.43020000000000003</v>
      </c>
      <c r="AE1560" s="41">
        <v>-2.2000000000000001E-3</v>
      </c>
      <c r="AF1560" s="41">
        <v>0.39710000000000001</v>
      </c>
      <c r="AG1560" s="41">
        <v>-8.5699999999999998E-2</v>
      </c>
      <c r="AH1560" s="10">
        <f>100%-AH1559</f>
        <v>0.70925521882515752</v>
      </c>
    </row>
    <row r="1561" spans="1:34" ht="12.75" x14ac:dyDescent="0.2">
      <c r="A1561" s="113"/>
      <c r="B1561" s="113"/>
      <c r="C1561" s="34"/>
      <c r="D1561" s="39">
        <v>15</v>
      </c>
      <c r="E1561" s="40">
        <v>0.35902777777777778</v>
      </c>
      <c r="F1561" s="39">
        <v>1</v>
      </c>
      <c r="G1561" s="39">
        <v>0</v>
      </c>
      <c r="H1561" s="39" t="s">
        <v>8239</v>
      </c>
      <c r="I1561" s="39" t="s">
        <v>8240</v>
      </c>
      <c r="J1561" s="39">
        <v>0</v>
      </c>
      <c r="K1561" s="39" t="s">
        <v>8241</v>
      </c>
      <c r="L1561" s="39" t="s">
        <v>8242</v>
      </c>
      <c r="M1561" s="39" t="s">
        <v>8243</v>
      </c>
      <c r="N1561" s="113"/>
      <c r="O1561" s="113"/>
      <c r="P1561" s="39">
        <v>44</v>
      </c>
      <c r="Q1561" s="39" t="s">
        <v>8244</v>
      </c>
      <c r="R1561" s="40">
        <v>0.18194444444444444</v>
      </c>
      <c r="S1561" s="39">
        <v>1</v>
      </c>
      <c r="T1561" s="39">
        <v>2</v>
      </c>
      <c r="U1561" s="39" t="s">
        <v>8245</v>
      </c>
      <c r="V1561" s="39">
        <v>5</v>
      </c>
      <c r="W1561" s="39">
        <v>0.8</v>
      </c>
      <c r="X1561" s="39" t="s">
        <v>8246</v>
      </c>
      <c r="Y1561" s="41">
        <v>0.16669999999999999</v>
      </c>
      <c r="Z1561" s="41">
        <v>-0.2843</v>
      </c>
      <c r="AA1561" s="39">
        <v>6</v>
      </c>
      <c r="AB1561" s="41">
        <v>0.5</v>
      </c>
      <c r="AC1561" s="41">
        <v>-3.4200000000000001E-2</v>
      </c>
      <c r="AD1561" s="41">
        <v>0.57779999999999998</v>
      </c>
      <c r="AE1561" s="41">
        <v>1.15E-2</v>
      </c>
      <c r="AF1561" s="41">
        <v>0.62070000000000003</v>
      </c>
      <c r="AG1561" s="41">
        <v>0.10580000000000001</v>
      </c>
      <c r="AH1561" s="10">
        <f>(S1561+(0.36138*V1561))/((S1561+(0.36138*V1561))+(S1562+(0.36138*V1562)))</f>
        <v>0.38702943293411024</v>
      </c>
    </row>
    <row r="1562" spans="1:34" ht="12.75" x14ac:dyDescent="0.2">
      <c r="A1562" s="113"/>
      <c r="B1562" s="113"/>
      <c r="C1562" s="34"/>
      <c r="D1562" s="39">
        <v>16</v>
      </c>
      <c r="E1562" s="40">
        <v>0.60972222222222228</v>
      </c>
      <c r="F1562" s="39">
        <v>7</v>
      </c>
      <c r="G1562" s="39">
        <v>3</v>
      </c>
      <c r="H1562" s="39">
        <v>0.33</v>
      </c>
      <c r="I1562" s="39" t="s">
        <v>8247</v>
      </c>
      <c r="J1562" s="39">
        <v>1</v>
      </c>
      <c r="K1562" s="39">
        <v>4</v>
      </c>
      <c r="L1562" s="39" t="s">
        <v>8248</v>
      </c>
      <c r="M1562" s="41">
        <v>0.75</v>
      </c>
      <c r="N1562" s="113"/>
      <c r="O1562" s="113"/>
      <c r="P1562" s="39">
        <v>44</v>
      </c>
      <c r="Q1562" s="39" t="s">
        <v>8249</v>
      </c>
      <c r="R1562" s="40">
        <v>0.18194444444444444</v>
      </c>
      <c r="S1562" s="39">
        <v>3</v>
      </c>
      <c r="T1562" s="39">
        <v>1.33</v>
      </c>
      <c r="U1562" s="39" t="s">
        <v>8250</v>
      </c>
      <c r="V1562" s="39">
        <v>4</v>
      </c>
      <c r="W1562" s="39">
        <v>0.25</v>
      </c>
      <c r="X1562" s="39" t="s">
        <v>8251</v>
      </c>
      <c r="Y1562" s="41">
        <v>0.42859999999999998</v>
      </c>
      <c r="Z1562" s="41">
        <v>1.5599999999999999E-2</v>
      </c>
      <c r="AA1562" s="39">
        <v>5</v>
      </c>
      <c r="AB1562" s="41">
        <v>0.5</v>
      </c>
      <c r="AC1562" s="41">
        <v>3.4200000000000001E-2</v>
      </c>
      <c r="AD1562" s="41">
        <v>0.42220000000000002</v>
      </c>
      <c r="AE1562" s="41">
        <v>-1.15E-2</v>
      </c>
      <c r="AF1562" s="41">
        <v>0.37930000000000003</v>
      </c>
      <c r="AG1562" s="41">
        <v>-0.10580000000000001</v>
      </c>
      <c r="AH1562" s="10">
        <f>100%-AH1561</f>
        <v>0.61297056706588982</v>
      </c>
    </row>
    <row r="1563" spans="1:34" ht="12.75" x14ac:dyDescent="0.2">
      <c r="A1563" s="113"/>
      <c r="B1563" s="113"/>
      <c r="C1563" s="34"/>
      <c r="D1563" s="39">
        <v>19</v>
      </c>
      <c r="E1563" s="40">
        <v>0.64722222222222225</v>
      </c>
      <c r="F1563" s="39">
        <v>4</v>
      </c>
      <c r="G1563" s="39">
        <v>3</v>
      </c>
      <c r="H1563" s="39">
        <v>1</v>
      </c>
      <c r="I1563" s="39" t="s">
        <v>8252</v>
      </c>
      <c r="J1563" s="39">
        <v>0</v>
      </c>
      <c r="K1563" s="39" t="s">
        <v>8253</v>
      </c>
      <c r="L1563" s="39" t="s">
        <v>8254</v>
      </c>
      <c r="M1563" s="41">
        <v>1</v>
      </c>
      <c r="N1563" s="113"/>
      <c r="O1563" s="113"/>
      <c r="P1563" s="39">
        <v>62</v>
      </c>
      <c r="Q1563" s="39" t="s">
        <v>8255</v>
      </c>
      <c r="R1563" s="40">
        <v>0.59166666666666667</v>
      </c>
      <c r="S1563" s="39">
        <v>7</v>
      </c>
      <c r="T1563" s="39">
        <v>0.86</v>
      </c>
      <c r="U1563" s="39" t="s">
        <v>8256</v>
      </c>
      <c r="V1563" s="39">
        <v>16</v>
      </c>
      <c r="W1563" s="39">
        <v>0.81</v>
      </c>
      <c r="X1563" s="39" t="s">
        <v>8257</v>
      </c>
      <c r="Y1563" s="41">
        <v>0.30430000000000001</v>
      </c>
      <c r="Z1563" s="41">
        <v>-0.19570000000000001</v>
      </c>
      <c r="AA1563" s="39">
        <v>20</v>
      </c>
      <c r="AB1563" s="41">
        <v>0.55130000000000001</v>
      </c>
      <c r="AC1563" s="41">
        <v>3.73E-2</v>
      </c>
      <c r="AD1563" s="41">
        <v>0.57609999999999995</v>
      </c>
      <c r="AE1563" s="41">
        <v>1.34E-2</v>
      </c>
      <c r="AF1563" s="41">
        <v>0.5323</v>
      </c>
      <c r="AG1563" s="41">
        <v>8.2000000000000007E-3</v>
      </c>
      <c r="AH1563" s="10">
        <f>(S1563+(0.36138*V1563))/((S1563+(0.36138*V1563))+(S1564+(0.36138*V1564)))</f>
        <v>0.52214336426195729</v>
      </c>
    </row>
    <row r="1564" spans="1:34" ht="12.75" x14ac:dyDescent="0.2">
      <c r="A1564" s="113"/>
      <c r="B1564" s="113"/>
      <c r="C1564" s="34"/>
      <c r="D1564" s="39">
        <v>22</v>
      </c>
      <c r="E1564" s="40">
        <v>0.38819444444444445</v>
      </c>
      <c r="F1564" s="39">
        <v>2</v>
      </c>
      <c r="G1564" s="39">
        <v>2</v>
      </c>
      <c r="H1564" s="39">
        <v>0.5</v>
      </c>
      <c r="I1564" s="39" t="s">
        <v>8258</v>
      </c>
      <c r="J1564" s="39">
        <v>1</v>
      </c>
      <c r="K1564" s="39">
        <v>0</v>
      </c>
      <c r="L1564" s="39" t="s">
        <v>8259</v>
      </c>
      <c r="M1564" s="41">
        <v>0.66669999999999996</v>
      </c>
      <c r="N1564" s="113"/>
      <c r="O1564" s="113"/>
      <c r="P1564" s="39">
        <v>62</v>
      </c>
      <c r="Q1564" s="39" t="s">
        <v>8260</v>
      </c>
      <c r="R1564" s="40">
        <v>0.59166666666666667</v>
      </c>
      <c r="S1564" s="39">
        <v>7</v>
      </c>
      <c r="T1564" s="39">
        <v>0.28999999999999998</v>
      </c>
      <c r="U1564" s="39" t="s">
        <v>8261</v>
      </c>
      <c r="V1564" s="39">
        <v>13</v>
      </c>
      <c r="W1564" s="39">
        <v>0.38</v>
      </c>
      <c r="X1564" s="39" t="s">
        <v>8262</v>
      </c>
      <c r="Y1564" s="41">
        <v>0.35</v>
      </c>
      <c r="Z1564" s="41">
        <v>-0.1045</v>
      </c>
      <c r="AA1564" s="39">
        <v>15</v>
      </c>
      <c r="AB1564" s="41">
        <v>0.44869999999999999</v>
      </c>
      <c r="AC1564" s="41">
        <v>-3.73E-2</v>
      </c>
      <c r="AD1564" s="41">
        <v>0.4239</v>
      </c>
      <c r="AE1564" s="41">
        <v>-1.34E-2</v>
      </c>
      <c r="AF1564" s="41">
        <v>0.4677</v>
      </c>
      <c r="AG1564" s="41">
        <v>-8.2000000000000007E-3</v>
      </c>
      <c r="AH1564" s="10">
        <f>100%-AH1563</f>
        <v>0.47785663573804271</v>
      </c>
    </row>
    <row r="1565" spans="1:34" ht="12.75" x14ac:dyDescent="0.2">
      <c r="A1565" s="113"/>
      <c r="B1565" s="113"/>
      <c r="C1565" s="34"/>
      <c r="D1565" s="39">
        <v>25</v>
      </c>
      <c r="E1565" s="40">
        <v>0.32916666666666666</v>
      </c>
      <c r="F1565" s="39">
        <v>0</v>
      </c>
      <c r="G1565" s="39">
        <v>0</v>
      </c>
      <c r="H1565" s="39" t="s">
        <v>8263</v>
      </c>
      <c r="I1565" s="39" t="s">
        <v>8264</v>
      </c>
      <c r="J1565" s="39">
        <v>5</v>
      </c>
      <c r="K1565" s="39">
        <v>0</v>
      </c>
      <c r="L1565" s="39" t="s">
        <v>8265</v>
      </c>
      <c r="M1565" s="41">
        <v>0</v>
      </c>
      <c r="N1565" s="113"/>
      <c r="O1565" s="113"/>
      <c r="P1565" s="39">
        <v>65</v>
      </c>
      <c r="Q1565" s="39" t="s">
        <v>8266</v>
      </c>
      <c r="R1565" s="40">
        <v>0.56388888888888888</v>
      </c>
      <c r="S1565" s="39">
        <v>12</v>
      </c>
      <c r="T1565" s="39">
        <v>0.83</v>
      </c>
      <c r="U1565" s="39" t="s">
        <v>8267</v>
      </c>
      <c r="V1565" s="39">
        <v>10</v>
      </c>
      <c r="W1565" s="39">
        <v>0.1</v>
      </c>
      <c r="X1565" s="39" t="s">
        <v>8268</v>
      </c>
      <c r="Y1565" s="41">
        <v>0.54549999999999998</v>
      </c>
      <c r="Z1565" s="41">
        <v>0.2026</v>
      </c>
      <c r="AA1565" s="39">
        <v>12</v>
      </c>
      <c r="AB1565" s="41">
        <v>0.53120000000000001</v>
      </c>
      <c r="AC1565" s="41">
        <v>2.3E-3</v>
      </c>
      <c r="AD1565" s="41">
        <v>0.56710000000000005</v>
      </c>
      <c r="AE1565" s="41">
        <v>-1.2999999999999999E-3</v>
      </c>
      <c r="AF1565" s="41">
        <v>0.54279999999999995</v>
      </c>
      <c r="AG1565" s="41">
        <v>2.4899999999999999E-2</v>
      </c>
      <c r="AH1565" s="10">
        <f>(S1565+(0.36138*V1565))/((S1565+(0.36138*V1565))+(S1566+(0.36138*V1566)))</f>
        <v>0.57755090717416635</v>
      </c>
    </row>
    <row r="1566" spans="1:34" ht="12.75" x14ac:dyDescent="0.2">
      <c r="A1566" s="113"/>
      <c r="B1566" s="113"/>
      <c r="C1566" s="34"/>
      <c r="D1566" s="39">
        <v>46</v>
      </c>
      <c r="E1566" s="40">
        <v>0.53611111111111109</v>
      </c>
      <c r="F1566" s="39">
        <v>4</v>
      </c>
      <c r="G1566" s="39">
        <v>0</v>
      </c>
      <c r="H1566" s="39" t="s">
        <v>8269</v>
      </c>
      <c r="I1566" s="39" t="s">
        <v>8270</v>
      </c>
      <c r="J1566" s="39">
        <v>1</v>
      </c>
      <c r="K1566" s="39">
        <v>0</v>
      </c>
      <c r="L1566" s="39" t="s">
        <v>8271</v>
      </c>
      <c r="M1566" s="41">
        <v>0</v>
      </c>
      <c r="N1566" s="113"/>
      <c r="O1566" s="113"/>
      <c r="P1566" s="39">
        <v>65</v>
      </c>
      <c r="Q1566" s="39" t="s">
        <v>8272</v>
      </c>
      <c r="R1566" s="40">
        <v>0.56388888888888888</v>
      </c>
      <c r="S1566" s="39">
        <v>6</v>
      </c>
      <c r="T1566" s="39">
        <v>0.67</v>
      </c>
      <c r="U1566" s="39" t="s">
        <v>8273</v>
      </c>
      <c r="V1566" s="39">
        <v>15</v>
      </c>
      <c r="W1566" s="39">
        <v>0.2</v>
      </c>
      <c r="X1566" s="39" t="s">
        <v>8274</v>
      </c>
      <c r="Y1566" s="41">
        <v>0.28570000000000001</v>
      </c>
      <c r="Z1566" s="41">
        <v>-0.21429999999999999</v>
      </c>
      <c r="AA1566" s="39">
        <v>9</v>
      </c>
      <c r="AB1566" s="41">
        <v>0.46879999999999999</v>
      </c>
      <c r="AC1566" s="41">
        <v>-2.3E-3</v>
      </c>
      <c r="AD1566" s="41">
        <v>0.43290000000000001</v>
      </c>
      <c r="AE1566" s="41">
        <v>1.2999999999999999E-3</v>
      </c>
      <c r="AF1566" s="41">
        <v>0.4572</v>
      </c>
      <c r="AG1566" s="41">
        <v>-2.4899999999999999E-2</v>
      </c>
      <c r="AH1566" s="10">
        <f>100%-AH1565</f>
        <v>0.42244909282583365</v>
      </c>
    </row>
    <row r="1567" spans="1:34" ht="12.75" x14ac:dyDescent="0.2">
      <c r="A1567" s="113"/>
      <c r="B1567" s="113"/>
      <c r="C1567" s="34"/>
      <c r="D1567" s="39">
        <v>61</v>
      </c>
      <c r="E1567" s="40">
        <v>0.59791666666666665</v>
      </c>
      <c r="F1567" s="39">
        <v>6</v>
      </c>
      <c r="G1567" s="39">
        <v>3</v>
      </c>
      <c r="H1567" s="39">
        <v>1.33</v>
      </c>
      <c r="I1567" s="39" t="s">
        <v>8275</v>
      </c>
      <c r="J1567" s="39">
        <v>2</v>
      </c>
      <c r="K1567" s="39">
        <v>0.5</v>
      </c>
      <c r="L1567" s="39" t="s">
        <v>8276</v>
      </c>
      <c r="M1567" s="41">
        <v>0.6</v>
      </c>
      <c r="N1567" s="113"/>
      <c r="O1567" s="113"/>
      <c r="P1567" s="39">
        <v>89</v>
      </c>
      <c r="Q1567" s="39" t="s">
        <v>8277</v>
      </c>
      <c r="R1567" s="40">
        <v>0.33958333333333335</v>
      </c>
      <c r="S1567" s="39">
        <v>10</v>
      </c>
      <c r="T1567" s="39">
        <v>0.8</v>
      </c>
      <c r="U1567" s="39" t="s">
        <v>8278</v>
      </c>
      <c r="V1567" s="39">
        <v>8</v>
      </c>
      <c r="W1567" s="39">
        <v>0.12</v>
      </c>
      <c r="X1567" s="39" t="s">
        <v>8279</v>
      </c>
      <c r="Y1567" s="41">
        <v>0.55559999999999998</v>
      </c>
      <c r="Z1567" s="41">
        <v>0.1966</v>
      </c>
      <c r="AA1567" s="39">
        <v>9</v>
      </c>
      <c r="AB1567" s="41">
        <v>0.5625</v>
      </c>
      <c r="AC1567" s="41">
        <v>4.4299999999999999E-2</v>
      </c>
      <c r="AD1567" s="41">
        <v>0.63300000000000001</v>
      </c>
      <c r="AE1567" s="41">
        <v>8.3799999999999999E-2</v>
      </c>
      <c r="AF1567" s="41">
        <v>0.49480000000000002</v>
      </c>
      <c r="AG1567" s="41">
        <v>-4.1700000000000001E-2</v>
      </c>
      <c r="AH1567" s="10">
        <f>(S1567+(0.36138*V1567))/((S1567+(0.36138*V1567))+(S1568+(0.36138*V1568)))</f>
        <v>0.65165240460052731</v>
      </c>
    </row>
    <row r="1568" spans="1:34" ht="12.75" x14ac:dyDescent="0.2">
      <c r="A1568" s="113"/>
      <c r="B1568" s="113"/>
      <c r="C1568" s="34"/>
      <c r="D1568" s="39">
        <v>62</v>
      </c>
      <c r="E1568" s="40">
        <v>0.55347222222222225</v>
      </c>
      <c r="F1568" s="39">
        <v>4</v>
      </c>
      <c r="G1568" s="39">
        <v>1</v>
      </c>
      <c r="H1568" s="39">
        <v>1</v>
      </c>
      <c r="I1568" s="39" t="s">
        <v>8280</v>
      </c>
      <c r="J1568" s="39">
        <v>2</v>
      </c>
      <c r="K1568" s="39">
        <v>0.5</v>
      </c>
      <c r="L1568" s="39" t="s">
        <v>8281</v>
      </c>
      <c r="M1568" s="41">
        <v>0.33329999999999999</v>
      </c>
      <c r="N1568" s="113"/>
      <c r="O1568" s="113"/>
      <c r="P1568" s="39">
        <v>89</v>
      </c>
      <c r="Q1568" s="39" t="s">
        <v>8282</v>
      </c>
      <c r="R1568" s="40">
        <v>0.33958333333333335</v>
      </c>
      <c r="S1568" s="39">
        <v>4</v>
      </c>
      <c r="T1568" s="39">
        <v>0.75</v>
      </c>
      <c r="U1568" s="39" t="s">
        <v>8283</v>
      </c>
      <c r="V1568" s="39">
        <v>8</v>
      </c>
      <c r="W1568" s="39">
        <v>0.12</v>
      </c>
      <c r="X1568" s="39" t="s">
        <v>8284</v>
      </c>
      <c r="Y1568" s="41">
        <v>0.33329999999999999</v>
      </c>
      <c r="Z1568" s="41">
        <v>-0.1057</v>
      </c>
      <c r="AA1568" s="39">
        <v>9</v>
      </c>
      <c r="AB1568" s="41">
        <v>0.4375</v>
      </c>
      <c r="AC1568" s="41">
        <v>-4.4299999999999999E-2</v>
      </c>
      <c r="AD1568" s="41">
        <v>0.36699999999999999</v>
      </c>
      <c r="AE1568" s="41">
        <v>-8.3799999999999999E-2</v>
      </c>
      <c r="AF1568" s="41">
        <v>0.50519999999999998</v>
      </c>
      <c r="AG1568" s="41">
        <v>4.1700000000000001E-2</v>
      </c>
      <c r="AH1568" s="10">
        <f>100%-AH1567</f>
        <v>0.34834759539947269</v>
      </c>
    </row>
    <row r="1569" spans="1:34" ht="12.75" x14ac:dyDescent="0.2">
      <c r="A1569" s="113"/>
      <c r="B1569" s="113"/>
      <c r="C1569" s="34"/>
      <c r="D1569" s="39">
        <v>65</v>
      </c>
      <c r="E1569" s="40">
        <v>0.8833333333333333</v>
      </c>
      <c r="F1569" s="39">
        <v>7</v>
      </c>
      <c r="G1569" s="39">
        <v>1</v>
      </c>
      <c r="H1569" s="39">
        <v>1</v>
      </c>
      <c r="I1569" s="39" t="s">
        <v>8285</v>
      </c>
      <c r="J1569" s="39">
        <v>3</v>
      </c>
      <c r="K1569" s="39">
        <v>0</v>
      </c>
      <c r="L1569" s="39" t="s">
        <v>8286</v>
      </c>
      <c r="M1569" s="41">
        <v>0.25</v>
      </c>
      <c r="N1569" s="113"/>
      <c r="O1569" s="113"/>
      <c r="P1569" s="39">
        <v>41</v>
      </c>
      <c r="Q1569" s="39" t="s">
        <v>8287</v>
      </c>
      <c r="R1569" s="42">
        <v>1.5131944444444445</v>
      </c>
      <c r="S1569" s="39">
        <v>24</v>
      </c>
      <c r="T1569" s="39">
        <v>0.79</v>
      </c>
      <c r="U1569" s="39" t="s">
        <v>8288</v>
      </c>
      <c r="V1569" s="39">
        <v>33</v>
      </c>
      <c r="W1569" s="39">
        <v>0.57999999999999996</v>
      </c>
      <c r="X1569" s="39" t="s">
        <v>8289</v>
      </c>
      <c r="Y1569" s="41">
        <v>0.42109999999999997</v>
      </c>
      <c r="Z1569" s="41">
        <v>0.42109999999999997</v>
      </c>
      <c r="AA1569" s="39">
        <v>41</v>
      </c>
      <c r="AB1569" s="41">
        <v>0.52969999999999995</v>
      </c>
      <c r="AC1569" s="41">
        <v>0.52969999999999995</v>
      </c>
      <c r="AD1569" s="41">
        <v>0.56759999999999999</v>
      </c>
      <c r="AE1569" s="41">
        <v>-0.43240000000000001</v>
      </c>
      <c r="AF1569" s="41">
        <v>0.5272</v>
      </c>
      <c r="AG1569" s="41">
        <v>0.5272</v>
      </c>
      <c r="AH1569" s="10">
        <f>(S1569+(0.36138*V1569))/((S1569+(0.36138*V1569))+(S1570+(0.36138*V1570)))</f>
        <v>0.51969352068732466</v>
      </c>
    </row>
    <row r="1570" spans="1:34" ht="12.75" x14ac:dyDescent="0.2">
      <c r="A1570" s="113"/>
      <c r="B1570" s="113"/>
      <c r="C1570" s="34"/>
      <c r="D1570" s="39">
        <v>68</v>
      </c>
      <c r="E1570" s="40">
        <v>0.28055555555555556</v>
      </c>
      <c r="F1570" s="39">
        <v>0</v>
      </c>
      <c r="G1570" s="39">
        <v>0</v>
      </c>
      <c r="H1570" s="39" t="s">
        <v>8290</v>
      </c>
      <c r="I1570" s="39" t="s">
        <v>8291</v>
      </c>
      <c r="J1570" s="39">
        <v>1</v>
      </c>
      <c r="K1570" s="39">
        <v>0</v>
      </c>
      <c r="L1570" s="39" t="s">
        <v>8292</v>
      </c>
      <c r="M1570" s="41">
        <v>0</v>
      </c>
      <c r="N1570" s="113"/>
      <c r="O1570" s="113"/>
      <c r="P1570" s="39">
        <v>41</v>
      </c>
      <c r="Q1570" s="39" t="s">
        <v>8293</v>
      </c>
      <c r="R1570" s="42">
        <v>1.5131944444444445</v>
      </c>
      <c r="S1570" s="39">
        <v>22</v>
      </c>
      <c r="T1570" s="39">
        <v>0.59</v>
      </c>
      <c r="U1570" s="39" t="s">
        <v>8294</v>
      </c>
      <c r="V1570" s="39">
        <v>31</v>
      </c>
      <c r="W1570" s="39">
        <v>0.26</v>
      </c>
      <c r="X1570" s="39" t="s">
        <v>8295</v>
      </c>
      <c r="Y1570" s="41">
        <v>0.41510000000000002</v>
      </c>
      <c r="Z1570" s="41">
        <v>0.41510000000000002</v>
      </c>
      <c r="AA1570" s="39">
        <v>34</v>
      </c>
      <c r="AB1570" s="41">
        <v>0.4703</v>
      </c>
      <c r="AC1570" s="41">
        <v>0.4703</v>
      </c>
      <c r="AD1570" s="41">
        <v>0.43240000000000001</v>
      </c>
      <c r="AE1570" s="41">
        <v>0.43240000000000001</v>
      </c>
      <c r="AF1570" s="41">
        <v>0.4728</v>
      </c>
      <c r="AG1570" s="41">
        <v>0.4728</v>
      </c>
      <c r="AH1570" s="10">
        <f>100%-AH1569</f>
        <v>0.48030647931267534</v>
      </c>
    </row>
    <row r="1571" spans="1:34" ht="12.75" x14ac:dyDescent="0.2">
      <c r="A1571" s="113"/>
      <c r="B1571" s="113"/>
      <c r="C1571" s="34"/>
      <c r="D1571" s="39">
        <v>83</v>
      </c>
      <c r="E1571" s="40">
        <v>0.59444444444444444</v>
      </c>
      <c r="F1571" s="39">
        <v>3</v>
      </c>
      <c r="G1571" s="39">
        <v>5</v>
      </c>
      <c r="H1571" s="39">
        <v>1.4</v>
      </c>
      <c r="I1571" s="39" t="s">
        <v>8296</v>
      </c>
      <c r="J1571" s="39">
        <v>3</v>
      </c>
      <c r="K1571" s="39">
        <v>0.33</v>
      </c>
      <c r="L1571" s="39" t="s">
        <v>8297</v>
      </c>
      <c r="M1571" s="41">
        <v>0.625</v>
      </c>
      <c r="N1571" s="113"/>
      <c r="O1571" s="113"/>
      <c r="P1571" s="112"/>
      <c r="Q1571" s="113"/>
      <c r="R1571" s="113"/>
      <c r="S1571" s="113"/>
      <c r="T1571" s="113"/>
      <c r="U1571" s="113"/>
      <c r="V1571" s="113"/>
      <c r="W1571" s="113"/>
      <c r="X1571" s="113"/>
      <c r="Y1571" s="113"/>
      <c r="Z1571" s="113"/>
      <c r="AA1571" s="113"/>
      <c r="AB1571" s="113"/>
      <c r="AC1571" s="113"/>
      <c r="AD1571" s="113"/>
      <c r="AE1571" s="113"/>
      <c r="AF1571" s="113"/>
      <c r="AG1571" s="113"/>
      <c r="AH1571" s="113"/>
    </row>
    <row r="1572" spans="1:34" ht="12.75" x14ac:dyDescent="0.2">
      <c r="A1572" s="113"/>
      <c r="B1572" s="113"/>
      <c r="C1572" s="34"/>
      <c r="D1572" s="39">
        <v>93</v>
      </c>
      <c r="E1572" s="40">
        <v>0.36736111111111114</v>
      </c>
      <c r="F1572" s="39">
        <v>2</v>
      </c>
      <c r="G1572" s="39">
        <v>1</v>
      </c>
      <c r="H1572" s="39">
        <v>0</v>
      </c>
      <c r="I1572" s="39" t="s">
        <v>8298</v>
      </c>
      <c r="J1572" s="39">
        <v>1</v>
      </c>
      <c r="K1572" s="39">
        <v>0</v>
      </c>
      <c r="L1572" s="39" t="s">
        <v>8299</v>
      </c>
      <c r="M1572" s="41">
        <v>0.5</v>
      </c>
      <c r="N1572" s="113"/>
      <c r="O1572" s="113"/>
      <c r="P1572" s="43">
        <v>39</v>
      </c>
      <c r="Q1572" s="38">
        <v>20557</v>
      </c>
      <c r="R1572" s="44"/>
      <c r="S1572" s="44"/>
      <c r="T1572" s="44"/>
      <c r="U1572" s="44"/>
      <c r="V1572" s="44"/>
      <c r="W1572" s="44"/>
      <c r="X1572" s="44"/>
      <c r="Y1572" s="44"/>
      <c r="Z1572" s="44"/>
      <c r="AA1572" s="44"/>
      <c r="AB1572" s="44"/>
      <c r="AC1572" s="44"/>
      <c r="AD1572" s="44"/>
      <c r="AE1572" s="44"/>
      <c r="AF1572" s="44"/>
      <c r="AG1572" s="44"/>
      <c r="AH1572" s="45"/>
    </row>
    <row r="1573" spans="1:34" ht="12.75" x14ac:dyDescent="0.2">
      <c r="A1573" s="113"/>
      <c r="B1573" s="113"/>
      <c r="C1573" s="34"/>
      <c r="D1573" s="39">
        <v>41</v>
      </c>
      <c r="E1573" s="42">
        <v>1.9333333333333333</v>
      </c>
      <c r="F1573" s="39">
        <v>0</v>
      </c>
      <c r="G1573" s="39">
        <v>0</v>
      </c>
      <c r="H1573" s="39" t="s">
        <v>8300</v>
      </c>
      <c r="I1573" s="39" t="s">
        <v>8301</v>
      </c>
      <c r="J1573" s="39">
        <v>0</v>
      </c>
      <c r="K1573" s="39" t="s">
        <v>8302</v>
      </c>
      <c r="L1573" s="39" t="s">
        <v>8303</v>
      </c>
      <c r="M1573" s="39" t="s">
        <v>8304</v>
      </c>
      <c r="N1573" s="113"/>
      <c r="O1573" s="113"/>
      <c r="P1573" s="39">
        <v>2</v>
      </c>
      <c r="Q1573" s="39" t="s">
        <v>8305</v>
      </c>
      <c r="R1573" s="40">
        <v>0.75416666666666665</v>
      </c>
      <c r="S1573" s="39">
        <v>20</v>
      </c>
      <c r="T1573" s="39">
        <v>0.7</v>
      </c>
      <c r="U1573" s="39" t="s">
        <v>8306</v>
      </c>
      <c r="V1573" s="39">
        <v>12</v>
      </c>
      <c r="W1573" s="39">
        <v>0.08</v>
      </c>
      <c r="X1573" s="39" t="s">
        <v>8307</v>
      </c>
      <c r="Y1573" s="41">
        <v>0.625</v>
      </c>
      <c r="Z1573" s="41">
        <v>0.2039</v>
      </c>
      <c r="AA1573" s="39">
        <v>23</v>
      </c>
      <c r="AB1573" s="41">
        <v>0.61109999999999998</v>
      </c>
      <c r="AC1573" s="41">
        <v>0.13739999999999999</v>
      </c>
      <c r="AD1573" s="41">
        <v>0.54359999999999997</v>
      </c>
      <c r="AE1573" s="41">
        <v>6.2300000000000001E-2</v>
      </c>
      <c r="AF1573" s="41">
        <v>0.52839999999999998</v>
      </c>
      <c r="AG1573" s="41">
        <v>6.2300000000000001E-2</v>
      </c>
      <c r="AH1573" s="10">
        <f>(S1573+(0.36138*V1573))/((S1573+(0.36138*V1573))+(S1574+(0.36138*V1574)))</f>
        <v>0.60245153713695554</v>
      </c>
    </row>
    <row r="1574" spans="1:34" ht="12.75" x14ac:dyDescent="0.2">
      <c r="A1574" s="113"/>
      <c r="B1574" s="113"/>
      <c r="C1574" s="34"/>
      <c r="D1574" s="112"/>
      <c r="E1574" s="113"/>
      <c r="F1574" s="113"/>
      <c r="G1574" s="113"/>
      <c r="H1574" s="113"/>
      <c r="I1574" s="113"/>
      <c r="J1574" s="113"/>
      <c r="K1574" s="113"/>
      <c r="L1574" s="113"/>
      <c r="M1574" s="113"/>
      <c r="N1574" s="113"/>
      <c r="O1574" s="113"/>
      <c r="P1574" s="39">
        <v>2</v>
      </c>
      <c r="Q1574" s="39" t="s">
        <v>8308</v>
      </c>
      <c r="R1574" s="40">
        <v>0.75416666666666665</v>
      </c>
      <c r="S1574" s="39">
        <v>11</v>
      </c>
      <c r="T1574" s="39">
        <v>0.64</v>
      </c>
      <c r="U1574" s="39" t="s">
        <v>8309</v>
      </c>
      <c r="V1574" s="39">
        <v>14</v>
      </c>
      <c r="W1574" s="39">
        <v>0.21</v>
      </c>
      <c r="X1574" s="39" t="s">
        <v>8310</v>
      </c>
      <c r="Y1574" s="41">
        <v>0.44</v>
      </c>
      <c r="Z1574" s="41">
        <v>-0.13780000000000001</v>
      </c>
      <c r="AA1574" s="39">
        <v>10</v>
      </c>
      <c r="AB1574" s="41">
        <v>0.38890000000000002</v>
      </c>
      <c r="AC1574" s="41">
        <v>-0.13739999999999999</v>
      </c>
      <c r="AD1574" s="41">
        <v>0.45639999999999997</v>
      </c>
      <c r="AE1574" s="41">
        <v>-6.2300000000000001E-2</v>
      </c>
      <c r="AF1574" s="41">
        <v>0.47160000000000002</v>
      </c>
      <c r="AG1574" s="41">
        <v>-6.2300000000000001E-2</v>
      </c>
      <c r="AH1574" s="10">
        <f>100%-AH1573</f>
        <v>0.39754846286304446</v>
      </c>
    </row>
    <row r="1575" spans="1:34" ht="12.75" x14ac:dyDescent="0.2">
      <c r="A1575" s="113"/>
      <c r="B1575" s="113"/>
      <c r="C1575" s="34"/>
      <c r="D1575" s="43">
        <v>74</v>
      </c>
      <c r="E1575" s="38">
        <v>21119</v>
      </c>
      <c r="F1575" s="44"/>
      <c r="G1575" s="44"/>
      <c r="H1575" s="44"/>
      <c r="I1575" s="44"/>
      <c r="J1575" s="44"/>
      <c r="K1575" s="44"/>
      <c r="L1575" s="44"/>
      <c r="M1575" s="44"/>
      <c r="N1575" s="113"/>
      <c r="O1575" s="113"/>
      <c r="P1575" s="39">
        <v>3</v>
      </c>
      <c r="Q1575" s="39" t="s">
        <v>8311</v>
      </c>
      <c r="R1575" s="40">
        <v>0.60972222222222228</v>
      </c>
      <c r="S1575" s="39">
        <v>8</v>
      </c>
      <c r="T1575" s="39">
        <v>0.62</v>
      </c>
      <c r="U1575" s="39" t="s">
        <v>8312</v>
      </c>
      <c r="V1575" s="39">
        <v>11</v>
      </c>
      <c r="W1575" s="39">
        <v>0.45</v>
      </c>
      <c r="X1575" s="39" t="s">
        <v>8313</v>
      </c>
      <c r="Y1575" s="41">
        <v>0.42109999999999997</v>
      </c>
      <c r="Z1575" s="41">
        <v>-0.12790000000000001</v>
      </c>
      <c r="AA1575" s="39">
        <v>10</v>
      </c>
      <c r="AB1575" s="41">
        <v>0.38669999999999999</v>
      </c>
      <c r="AC1575" s="41">
        <v>-0.2147</v>
      </c>
      <c r="AD1575" s="41">
        <v>0.43780000000000002</v>
      </c>
      <c r="AE1575" s="41">
        <v>-0.1032</v>
      </c>
      <c r="AF1575" s="41">
        <v>0.433</v>
      </c>
      <c r="AG1575" s="41">
        <v>-8.8999999999999996E-2</v>
      </c>
      <c r="AH1575" s="10">
        <f>(S1575+(0.36138*V1575))/((S1575+(0.36138*V1575))+(S1576+(0.36138*V1576)))</f>
        <v>0.37480579248559326</v>
      </c>
    </row>
    <row r="1576" spans="1:34" ht="12.75" x14ac:dyDescent="0.2">
      <c r="A1576" s="113"/>
      <c r="B1576" s="113"/>
      <c r="C1576" s="34"/>
      <c r="D1576" s="39">
        <v>2</v>
      </c>
      <c r="E1576" s="40">
        <v>0.69444444444444442</v>
      </c>
      <c r="F1576" s="39">
        <v>1</v>
      </c>
      <c r="G1576" s="39">
        <v>1</v>
      </c>
      <c r="H1576" s="39">
        <v>1</v>
      </c>
      <c r="I1576" s="39" t="s">
        <v>8314</v>
      </c>
      <c r="J1576" s="39">
        <v>1</v>
      </c>
      <c r="K1576" s="39">
        <v>0</v>
      </c>
      <c r="L1576" s="39" t="s">
        <v>8315</v>
      </c>
      <c r="M1576" s="41">
        <v>0.5</v>
      </c>
      <c r="N1576" s="113"/>
      <c r="O1576" s="113"/>
      <c r="P1576" s="39">
        <v>3</v>
      </c>
      <c r="Q1576" s="39" t="s">
        <v>8316</v>
      </c>
      <c r="R1576" s="40">
        <v>0.60972222222222228</v>
      </c>
      <c r="S1576" s="39">
        <v>16</v>
      </c>
      <c r="T1576" s="39">
        <v>0.5</v>
      </c>
      <c r="U1576" s="39" t="s">
        <v>8317</v>
      </c>
      <c r="V1576" s="39">
        <v>11</v>
      </c>
      <c r="W1576" s="39">
        <v>0.36</v>
      </c>
      <c r="X1576" s="39" t="s">
        <v>8318</v>
      </c>
      <c r="Y1576" s="41">
        <v>0.59260000000000002</v>
      </c>
      <c r="Z1576" s="41">
        <v>0.1042</v>
      </c>
      <c r="AA1576" s="39">
        <v>19</v>
      </c>
      <c r="AB1576" s="41">
        <v>0.61329999999999996</v>
      </c>
      <c r="AC1576" s="41">
        <v>0.2147</v>
      </c>
      <c r="AD1576" s="41">
        <v>0.56220000000000003</v>
      </c>
      <c r="AE1576" s="41">
        <v>0.1032</v>
      </c>
      <c r="AF1576" s="41">
        <v>0.56699999999999995</v>
      </c>
      <c r="AG1576" s="41">
        <v>8.8999999999999996E-2</v>
      </c>
      <c r="AH1576" s="10">
        <f>100%-AH1575</f>
        <v>0.6251942075144068</v>
      </c>
    </row>
    <row r="1577" spans="1:34" ht="12.75" x14ac:dyDescent="0.2">
      <c r="A1577" s="113"/>
      <c r="B1577" s="113"/>
      <c r="C1577" s="34"/>
      <c r="D1577" s="39">
        <v>3</v>
      </c>
      <c r="E1577" s="40">
        <v>0.65486111111111112</v>
      </c>
      <c r="F1577" s="39">
        <v>1</v>
      </c>
      <c r="G1577" s="39">
        <v>0</v>
      </c>
      <c r="H1577" s="39" t="s">
        <v>8319</v>
      </c>
      <c r="I1577" s="39" t="s">
        <v>8320</v>
      </c>
      <c r="J1577" s="39">
        <v>1</v>
      </c>
      <c r="K1577" s="39">
        <v>0</v>
      </c>
      <c r="L1577" s="39" t="s">
        <v>8321</v>
      </c>
      <c r="M1577" s="41">
        <v>0</v>
      </c>
      <c r="N1577" s="113"/>
      <c r="O1577" s="113"/>
      <c r="P1577" s="39">
        <v>4</v>
      </c>
      <c r="Q1577" s="39" t="s">
        <v>8322</v>
      </c>
      <c r="R1577" s="40">
        <v>0.43125000000000002</v>
      </c>
      <c r="S1577" s="39">
        <v>9</v>
      </c>
      <c r="T1577" s="39">
        <v>1.22</v>
      </c>
      <c r="U1577" s="39" t="s">
        <v>8323</v>
      </c>
      <c r="V1577" s="39">
        <v>11</v>
      </c>
      <c r="W1577" s="39">
        <v>0.27</v>
      </c>
      <c r="X1577" s="39" t="s">
        <v>8324</v>
      </c>
      <c r="Y1577" s="41">
        <v>0.45</v>
      </c>
      <c r="Z1577" s="41">
        <v>-0.09</v>
      </c>
      <c r="AA1577" s="39">
        <v>15</v>
      </c>
      <c r="AB1577" s="41">
        <v>0.59319999999999995</v>
      </c>
      <c r="AC1577" s="41">
        <v>8.7099999999999997E-2</v>
      </c>
      <c r="AD1577" s="41">
        <v>0.5282</v>
      </c>
      <c r="AE1577" s="41">
        <v>2.86E-2</v>
      </c>
      <c r="AF1577" s="41">
        <v>0.50819999999999999</v>
      </c>
      <c r="AG1577" s="41">
        <v>2.1499999999999998E-2</v>
      </c>
      <c r="AH1577" s="10">
        <f>(S1577+(0.36138*V1577))/((S1577+(0.36138*V1577))+(S1578+(0.36138*V1578)))</f>
        <v>0.5016264456113031</v>
      </c>
    </row>
    <row r="1578" spans="1:34" ht="12.75" x14ac:dyDescent="0.2">
      <c r="A1578" s="113"/>
      <c r="B1578" s="113"/>
      <c r="C1578" s="34"/>
      <c r="D1578" s="39">
        <v>4</v>
      </c>
      <c r="E1578" s="40">
        <v>0.58125000000000004</v>
      </c>
      <c r="F1578" s="39">
        <v>3</v>
      </c>
      <c r="G1578" s="39">
        <v>1</v>
      </c>
      <c r="H1578" s="39">
        <v>2</v>
      </c>
      <c r="I1578" s="39" t="s">
        <v>8325</v>
      </c>
      <c r="J1578" s="39">
        <v>0</v>
      </c>
      <c r="K1578" s="39" t="s">
        <v>8326</v>
      </c>
      <c r="L1578" s="39" t="s">
        <v>8327</v>
      </c>
      <c r="M1578" s="41">
        <v>1</v>
      </c>
      <c r="N1578" s="113"/>
      <c r="O1578" s="113"/>
      <c r="P1578" s="39">
        <v>4</v>
      </c>
      <c r="Q1578" s="39" t="s">
        <v>8328</v>
      </c>
      <c r="R1578" s="40">
        <v>0.43125000000000002</v>
      </c>
      <c r="S1578" s="39">
        <v>10</v>
      </c>
      <c r="T1578" s="39">
        <v>0.5</v>
      </c>
      <c r="U1578" s="39" t="s">
        <v>8329</v>
      </c>
      <c r="V1578" s="39">
        <v>8</v>
      </c>
      <c r="W1578" s="39">
        <v>0.12</v>
      </c>
      <c r="X1578" s="39" t="s">
        <v>8330</v>
      </c>
      <c r="Y1578" s="41">
        <v>0.55559999999999998</v>
      </c>
      <c r="Z1578" s="41">
        <v>3.6400000000000002E-2</v>
      </c>
      <c r="AA1578" s="39">
        <v>6</v>
      </c>
      <c r="AB1578" s="41">
        <v>0.40679999999999999</v>
      </c>
      <c r="AC1578" s="41">
        <v>-8.7099999999999997E-2</v>
      </c>
      <c r="AD1578" s="41">
        <v>0.4718</v>
      </c>
      <c r="AE1578" s="41">
        <v>-2.86E-2</v>
      </c>
      <c r="AF1578" s="41">
        <v>0.49180000000000001</v>
      </c>
      <c r="AG1578" s="41">
        <v>-2.1499999999999998E-2</v>
      </c>
      <c r="AH1578" s="10">
        <f>100%-AH1577</f>
        <v>0.4983735543886969</v>
      </c>
    </row>
    <row r="1579" spans="1:34" ht="12.75" x14ac:dyDescent="0.2">
      <c r="A1579" s="113"/>
      <c r="B1579" s="113"/>
      <c r="C1579" s="34"/>
      <c r="D1579" s="39">
        <v>7</v>
      </c>
      <c r="E1579" s="40">
        <v>0.6333333333333333</v>
      </c>
      <c r="F1579" s="39">
        <v>1</v>
      </c>
      <c r="G1579" s="39">
        <v>2</v>
      </c>
      <c r="H1579" s="39">
        <v>1</v>
      </c>
      <c r="I1579" s="39" t="s">
        <v>8331</v>
      </c>
      <c r="J1579" s="39">
        <v>2</v>
      </c>
      <c r="K1579" s="39">
        <v>0</v>
      </c>
      <c r="L1579" s="39" t="s">
        <v>8332</v>
      </c>
      <c r="M1579" s="41">
        <v>0.5</v>
      </c>
      <c r="N1579" s="113"/>
      <c r="O1579" s="113"/>
      <c r="P1579" s="39">
        <v>5</v>
      </c>
      <c r="Q1579" s="39" t="s">
        <v>8333</v>
      </c>
      <c r="R1579" s="40">
        <v>0.44791666666666669</v>
      </c>
      <c r="S1579" s="39">
        <v>8</v>
      </c>
      <c r="T1579" s="39">
        <v>1.38</v>
      </c>
      <c r="U1579" s="39" t="s">
        <v>8334</v>
      </c>
      <c r="V1579" s="39">
        <v>11</v>
      </c>
      <c r="W1579" s="39">
        <v>0.27</v>
      </c>
      <c r="X1579" s="39" t="s">
        <v>8335</v>
      </c>
      <c r="Y1579" s="41">
        <v>0.42109999999999997</v>
      </c>
      <c r="Z1579" s="41">
        <v>-0.12790000000000001</v>
      </c>
      <c r="AA1579" s="39">
        <v>14</v>
      </c>
      <c r="AB1579" s="41">
        <v>0.55000000000000004</v>
      </c>
      <c r="AC1579" s="41">
        <v>2.8500000000000001E-2</v>
      </c>
      <c r="AD1579" s="41">
        <v>0.51729999999999998</v>
      </c>
      <c r="AE1579" s="41">
        <v>1.41E-2</v>
      </c>
      <c r="AF1579" s="41">
        <v>0.50490000000000002</v>
      </c>
      <c r="AG1579" s="41">
        <v>1.7399999999999999E-2</v>
      </c>
      <c r="AH1579" s="10">
        <f>(S1579+(0.36138*V1579))/((S1579+(0.36138*V1579))+(S1580+(0.36138*V1580)))</f>
        <v>0.48158425365817564</v>
      </c>
    </row>
    <row r="1580" spans="1:34" ht="12.75" x14ac:dyDescent="0.2">
      <c r="A1580" s="113"/>
      <c r="B1580" s="113"/>
      <c r="C1580" s="34"/>
      <c r="D1580" s="39">
        <v>9</v>
      </c>
      <c r="E1580" s="40">
        <v>0.64930555555555558</v>
      </c>
      <c r="F1580" s="39">
        <v>8</v>
      </c>
      <c r="G1580" s="39">
        <v>3</v>
      </c>
      <c r="H1580" s="39">
        <v>0.67</v>
      </c>
      <c r="I1580" s="39" t="s">
        <v>8336</v>
      </c>
      <c r="J1580" s="39">
        <v>3</v>
      </c>
      <c r="K1580" s="39">
        <v>0.33</v>
      </c>
      <c r="L1580" s="39" t="s">
        <v>8337</v>
      </c>
      <c r="M1580" s="41">
        <v>0.5</v>
      </c>
      <c r="N1580" s="113"/>
      <c r="O1580" s="113"/>
      <c r="P1580" s="39">
        <v>5</v>
      </c>
      <c r="Q1580" s="39" t="s">
        <v>8338</v>
      </c>
      <c r="R1580" s="40">
        <v>0.44791666666666669</v>
      </c>
      <c r="S1580" s="39">
        <v>10</v>
      </c>
      <c r="T1580" s="39">
        <v>0.8</v>
      </c>
      <c r="U1580" s="39" t="s">
        <v>8339</v>
      </c>
      <c r="V1580" s="39">
        <v>8</v>
      </c>
      <c r="W1580" s="39">
        <v>0.12</v>
      </c>
      <c r="X1580" s="39" t="s">
        <v>8340</v>
      </c>
      <c r="Y1580" s="41">
        <v>0.55559999999999998</v>
      </c>
      <c r="Z1580" s="41">
        <v>3.6400000000000002E-2</v>
      </c>
      <c r="AA1580" s="39">
        <v>9</v>
      </c>
      <c r="AB1580" s="41">
        <v>0.45</v>
      </c>
      <c r="AC1580" s="41">
        <v>-2.8500000000000001E-2</v>
      </c>
      <c r="AD1580" s="41">
        <v>0.48270000000000002</v>
      </c>
      <c r="AE1580" s="41">
        <v>-1.41E-2</v>
      </c>
      <c r="AF1580" s="41">
        <v>0.49509999999999998</v>
      </c>
      <c r="AG1580" s="41">
        <v>-1.7399999999999999E-2</v>
      </c>
      <c r="AH1580" s="10">
        <f>100%-AH1579</f>
        <v>0.51841574634182441</v>
      </c>
    </row>
    <row r="1581" spans="1:34" ht="12.75" x14ac:dyDescent="0.2">
      <c r="A1581" s="113"/>
      <c r="B1581" s="113"/>
      <c r="C1581" s="34"/>
      <c r="D1581" s="39">
        <v>15</v>
      </c>
      <c r="E1581" s="40">
        <v>0.50694444444444442</v>
      </c>
      <c r="F1581" s="39">
        <v>2</v>
      </c>
      <c r="G1581" s="39">
        <v>6</v>
      </c>
      <c r="H1581" s="39">
        <v>0.83</v>
      </c>
      <c r="I1581" s="39" t="s">
        <v>8341</v>
      </c>
      <c r="J1581" s="39">
        <v>3</v>
      </c>
      <c r="K1581" s="39">
        <v>0</v>
      </c>
      <c r="L1581" s="39" t="s">
        <v>8342</v>
      </c>
      <c r="M1581" s="41">
        <v>0.66669999999999996</v>
      </c>
      <c r="N1581" s="113"/>
      <c r="O1581" s="113"/>
      <c r="P1581" s="39">
        <v>6</v>
      </c>
      <c r="Q1581" s="39" t="s">
        <v>8343</v>
      </c>
      <c r="R1581" s="40">
        <v>0.59652777777777777</v>
      </c>
      <c r="S1581" s="39">
        <v>15</v>
      </c>
      <c r="T1581" s="39">
        <v>0.27</v>
      </c>
      <c r="U1581" s="39" t="s">
        <v>8344</v>
      </c>
      <c r="V1581" s="39">
        <v>17</v>
      </c>
      <c r="W1581" s="39">
        <v>0.12</v>
      </c>
      <c r="X1581" s="39" t="s">
        <v>8345</v>
      </c>
      <c r="Y1581" s="41">
        <v>0.46879999999999999</v>
      </c>
      <c r="Z1581" s="41">
        <v>-8.3799999999999999E-2</v>
      </c>
      <c r="AA1581" s="39">
        <v>6</v>
      </c>
      <c r="AB1581" s="41">
        <v>0.52049999999999996</v>
      </c>
      <c r="AC1581" s="41">
        <v>-1.2800000000000001E-2</v>
      </c>
      <c r="AD1581" s="41">
        <v>0.53090000000000004</v>
      </c>
      <c r="AE1581" s="41">
        <v>3.6299999999999999E-2</v>
      </c>
      <c r="AF1581" s="41">
        <v>0.47870000000000001</v>
      </c>
      <c r="AG1581" s="41">
        <v>-1.9800000000000002E-2</v>
      </c>
      <c r="AH1581" s="10">
        <f>(S1581+(0.36138*V1581))/((S1581+(0.36138*V1581))+(S1582+(0.36138*V1582)))</f>
        <v>0.55067001980420816</v>
      </c>
    </row>
    <row r="1582" spans="1:34" ht="12.75" x14ac:dyDescent="0.2">
      <c r="A1582" s="113"/>
      <c r="B1582" s="113"/>
      <c r="C1582" s="34"/>
      <c r="D1582" s="39">
        <v>16</v>
      </c>
      <c r="E1582" s="40">
        <v>0.5805555555555556</v>
      </c>
      <c r="F1582" s="39">
        <v>4</v>
      </c>
      <c r="G1582" s="39">
        <v>8</v>
      </c>
      <c r="H1582" s="39">
        <v>0.75</v>
      </c>
      <c r="I1582" s="39" t="s">
        <v>8346</v>
      </c>
      <c r="J1582" s="39">
        <v>2</v>
      </c>
      <c r="K1582" s="39">
        <v>0</v>
      </c>
      <c r="L1582" s="39" t="s">
        <v>8347</v>
      </c>
      <c r="M1582" s="41">
        <v>0.8</v>
      </c>
      <c r="N1582" s="113"/>
      <c r="O1582" s="113"/>
      <c r="P1582" s="39">
        <v>6</v>
      </c>
      <c r="Q1582" s="39" t="s">
        <v>8348</v>
      </c>
      <c r="R1582" s="40">
        <v>0.59652777777777777</v>
      </c>
      <c r="S1582" s="39">
        <v>14</v>
      </c>
      <c r="T1582" s="39">
        <v>0.64</v>
      </c>
      <c r="U1582" s="39" t="s">
        <v>8349</v>
      </c>
      <c r="V1582" s="39">
        <v>9</v>
      </c>
      <c r="W1582" s="39">
        <v>0</v>
      </c>
      <c r="X1582" s="39" t="s">
        <v>8350</v>
      </c>
      <c r="Y1582" s="41">
        <v>0.60870000000000002</v>
      </c>
      <c r="Z1582" s="41">
        <v>0.1193</v>
      </c>
      <c r="AA1582" s="39">
        <v>12</v>
      </c>
      <c r="AB1582" s="41">
        <v>0.47949999999999998</v>
      </c>
      <c r="AC1582" s="41">
        <v>1.2800000000000001E-2</v>
      </c>
      <c r="AD1582" s="41">
        <v>0.46910000000000002</v>
      </c>
      <c r="AE1582" s="41">
        <v>-3.6299999999999999E-2</v>
      </c>
      <c r="AF1582" s="41">
        <v>0.52129999999999999</v>
      </c>
      <c r="AG1582" s="41">
        <v>1.9800000000000002E-2</v>
      </c>
      <c r="AH1582" s="10">
        <f>100%-AH1581</f>
        <v>0.44932998019579184</v>
      </c>
    </row>
    <row r="1583" spans="1:34" ht="12.75" x14ac:dyDescent="0.2">
      <c r="A1583" s="113"/>
      <c r="B1583" s="113"/>
      <c r="C1583" s="34"/>
      <c r="D1583" s="39">
        <v>19</v>
      </c>
      <c r="E1583" s="40">
        <v>0.59583333333333333</v>
      </c>
      <c r="F1583" s="39">
        <v>4</v>
      </c>
      <c r="G1583" s="39">
        <v>5</v>
      </c>
      <c r="H1583" s="39">
        <v>0.8</v>
      </c>
      <c r="I1583" s="39" t="s">
        <v>8351</v>
      </c>
      <c r="J1583" s="39">
        <v>1</v>
      </c>
      <c r="K1583" s="39">
        <v>2</v>
      </c>
      <c r="L1583" s="39" t="s">
        <v>8352</v>
      </c>
      <c r="M1583" s="41">
        <v>0.83330000000000004</v>
      </c>
      <c r="N1583" s="113"/>
      <c r="O1583" s="113"/>
      <c r="P1583" s="39">
        <v>7</v>
      </c>
      <c r="Q1583" s="39" t="s">
        <v>8353</v>
      </c>
      <c r="R1583" s="40">
        <v>0.51041666666666663</v>
      </c>
      <c r="S1583" s="39">
        <v>13</v>
      </c>
      <c r="T1583" s="39">
        <v>0.46</v>
      </c>
      <c r="U1583" s="39" t="s">
        <v>8354</v>
      </c>
      <c r="V1583" s="39">
        <v>15</v>
      </c>
      <c r="W1583" s="39">
        <v>0.2</v>
      </c>
      <c r="X1583" s="39" t="s">
        <v>8355</v>
      </c>
      <c r="Y1583" s="41">
        <v>0.46429999999999999</v>
      </c>
      <c r="Z1583" s="41">
        <v>-8.3299999999999999E-2</v>
      </c>
      <c r="AA1583" s="39">
        <v>9</v>
      </c>
      <c r="AB1583" s="41">
        <v>0.57809999999999995</v>
      </c>
      <c r="AC1583" s="41">
        <v>6.8699999999999997E-2</v>
      </c>
      <c r="AD1583" s="41">
        <v>0.60199999999999998</v>
      </c>
      <c r="AE1583" s="41">
        <v>0.13439999999999999</v>
      </c>
      <c r="AF1583" s="41">
        <v>0.55130000000000001</v>
      </c>
      <c r="AG1583" s="41">
        <v>8.3400000000000002E-2</v>
      </c>
      <c r="AH1583" s="10">
        <f>(S1583+(0.36138*V1583))/((S1583+(0.36138*V1583))+(S1584+(0.36138*V1584)))</f>
        <v>0.5715815015700827</v>
      </c>
    </row>
    <row r="1584" spans="1:34" ht="12.75" x14ac:dyDescent="0.2">
      <c r="A1584" s="113"/>
      <c r="B1584" s="113"/>
      <c r="C1584" s="34"/>
      <c r="D1584" s="39">
        <v>22</v>
      </c>
      <c r="E1584" s="40">
        <v>0.4</v>
      </c>
      <c r="F1584" s="39">
        <v>5</v>
      </c>
      <c r="G1584" s="39">
        <v>2</v>
      </c>
      <c r="H1584" s="39">
        <v>1.5</v>
      </c>
      <c r="I1584" s="39" t="s">
        <v>8356</v>
      </c>
      <c r="J1584" s="39">
        <v>3</v>
      </c>
      <c r="K1584" s="39">
        <v>0.67</v>
      </c>
      <c r="L1584" s="39" t="s">
        <v>8357</v>
      </c>
      <c r="M1584" s="41">
        <v>0.4</v>
      </c>
      <c r="N1584" s="113"/>
      <c r="O1584" s="113"/>
      <c r="P1584" s="39">
        <v>7</v>
      </c>
      <c r="Q1584" s="39" t="s">
        <v>8358</v>
      </c>
      <c r="R1584" s="40">
        <v>0.51041666666666663</v>
      </c>
      <c r="S1584" s="39">
        <v>12</v>
      </c>
      <c r="T1584" s="39">
        <v>0.57999999999999996</v>
      </c>
      <c r="U1584" s="39" t="s">
        <v>8359</v>
      </c>
      <c r="V1584" s="39">
        <v>5</v>
      </c>
      <c r="W1584" s="39">
        <v>0</v>
      </c>
      <c r="X1584" s="39" t="s">
        <v>8360</v>
      </c>
      <c r="Y1584" s="41">
        <v>0.70589999999999997</v>
      </c>
      <c r="Z1584" s="41">
        <v>0.23419999999999999</v>
      </c>
      <c r="AA1584" s="39">
        <v>10</v>
      </c>
      <c r="AB1584" s="41">
        <v>0.4219</v>
      </c>
      <c r="AC1584" s="41">
        <v>-6.8699999999999997E-2</v>
      </c>
      <c r="AD1584" s="41">
        <v>0.39800000000000002</v>
      </c>
      <c r="AE1584" s="41">
        <v>-0.13439999999999999</v>
      </c>
      <c r="AF1584" s="41">
        <v>0.44869999999999999</v>
      </c>
      <c r="AG1584" s="41">
        <v>-8.3400000000000002E-2</v>
      </c>
      <c r="AH1584" s="10">
        <f>100%-AH1583</f>
        <v>0.4284184984299173</v>
      </c>
    </row>
    <row r="1585" spans="1:34" ht="12.75" x14ac:dyDescent="0.2">
      <c r="A1585" s="113"/>
      <c r="B1585" s="113"/>
      <c r="C1585" s="34"/>
      <c r="D1585" s="39">
        <v>25</v>
      </c>
      <c r="E1585" s="40">
        <v>0.4548611111111111</v>
      </c>
      <c r="F1585" s="39">
        <v>4</v>
      </c>
      <c r="G1585" s="39">
        <v>3</v>
      </c>
      <c r="H1585" s="39">
        <v>0.67</v>
      </c>
      <c r="I1585" s="39" t="s">
        <v>8361</v>
      </c>
      <c r="J1585" s="39">
        <v>3</v>
      </c>
      <c r="K1585" s="39">
        <v>0.33</v>
      </c>
      <c r="L1585" s="39" t="s">
        <v>8362</v>
      </c>
      <c r="M1585" s="41">
        <v>0.5</v>
      </c>
      <c r="N1585" s="113"/>
      <c r="O1585" s="113"/>
      <c r="P1585" s="39">
        <v>9</v>
      </c>
      <c r="Q1585" s="39" t="s">
        <v>8363</v>
      </c>
      <c r="R1585" s="40">
        <v>0.43680555555555556</v>
      </c>
      <c r="S1585" s="39">
        <v>11</v>
      </c>
      <c r="T1585" s="39">
        <v>1</v>
      </c>
      <c r="U1585" s="39" t="s">
        <v>8364</v>
      </c>
      <c r="V1585" s="39">
        <v>4</v>
      </c>
      <c r="W1585" s="39">
        <v>0.5</v>
      </c>
      <c r="X1585" s="39" t="s">
        <v>8365</v>
      </c>
      <c r="Y1585" s="41">
        <v>0.73329999999999995</v>
      </c>
      <c r="Z1585" s="41">
        <v>0.27879999999999999</v>
      </c>
      <c r="AA1585" s="39">
        <v>14</v>
      </c>
      <c r="AB1585" s="41">
        <v>0.54720000000000002</v>
      </c>
      <c r="AC1585" s="41">
        <v>2.3699999999999999E-2</v>
      </c>
      <c r="AD1585" s="41">
        <v>0.48580000000000001</v>
      </c>
      <c r="AE1585" s="41">
        <v>-2.8199999999999999E-2</v>
      </c>
      <c r="AF1585" s="41">
        <v>0.50600000000000001</v>
      </c>
      <c r="AG1585" s="41">
        <v>1.8800000000000001E-2</v>
      </c>
      <c r="AH1585" s="10">
        <f>(S1585+(0.36138*V1585))/((S1585+(0.36138*V1585))+(S1586+(0.36138*V1586)))</f>
        <v>0.53138975350864837</v>
      </c>
    </row>
    <row r="1586" spans="1:34" ht="12.75" x14ac:dyDescent="0.2">
      <c r="A1586" s="113"/>
      <c r="B1586" s="113"/>
      <c r="C1586" s="34"/>
      <c r="D1586" s="39">
        <v>28</v>
      </c>
      <c r="E1586" s="40">
        <v>0.10486111111111111</v>
      </c>
      <c r="F1586" s="39">
        <v>0</v>
      </c>
      <c r="G1586" s="39">
        <v>0</v>
      </c>
      <c r="H1586" s="39" t="s">
        <v>8366</v>
      </c>
      <c r="I1586" s="39" t="s">
        <v>8367</v>
      </c>
      <c r="J1586" s="39">
        <v>2</v>
      </c>
      <c r="K1586" s="39">
        <v>0</v>
      </c>
      <c r="L1586" s="39" t="s">
        <v>8368</v>
      </c>
      <c r="M1586" s="41">
        <v>0</v>
      </c>
      <c r="N1586" s="113"/>
      <c r="O1586" s="113"/>
      <c r="P1586" s="39">
        <v>9</v>
      </c>
      <c r="Q1586" s="39" t="s">
        <v>8369</v>
      </c>
      <c r="R1586" s="40">
        <v>0.43680555555555556</v>
      </c>
      <c r="S1586" s="39">
        <v>7</v>
      </c>
      <c r="T1586" s="39">
        <v>0.56999999999999995</v>
      </c>
      <c r="U1586" s="39" t="s">
        <v>8370</v>
      </c>
      <c r="V1586" s="39">
        <v>11</v>
      </c>
      <c r="W1586" s="39">
        <v>0.18</v>
      </c>
      <c r="X1586" s="39" t="s">
        <v>8371</v>
      </c>
      <c r="Y1586" s="41">
        <v>0.38890000000000002</v>
      </c>
      <c r="Z1586" s="41">
        <v>-0.188</v>
      </c>
      <c r="AA1586" s="39">
        <v>6</v>
      </c>
      <c r="AB1586" s="41">
        <v>0.45279999999999998</v>
      </c>
      <c r="AC1586" s="41">
        <v>-2.3699999999999999E-2</v>
      </c>
      <c r="AD1586" s="41">
        <v>0.51419999999999999</v>
      </c>
      <c r="AE1586" s="41">
        <v>2.8199999999999999E-2</v>
      </c>
      <c r="AF1586" s="41">
        <v>0.49399999999999999</v>
      </c>
      <c r="AG1586" s="41">
        <v>-1.8800000000000001E-2</v>
      </c>
      <c r="AH1586" s="10">
        <f>100%-AH1585</f>
        <v>0.46861024649135163</v>
      </c>
    </row>
    <row r="1587" spans="1:34" ht="12.75" x14ac:dyDescent="0.2">
      <c r="A1587" s="113"/>
      <c r="B1587" s="113"/>
      <c r="C1587" s="34"/>
      <c r="D1587" s="39">
        <v>46</v>
      </c>
      <c r="E1587" s="40">
        <v>0.68680555555555556</v>
      </c>
      <c r="F1587" s="39">
        <v>5</v>
      </c>
      <c r="G1587" s="39">
        <v>0</v>
      </c>
      <c r="H1587" s="39" t="s">
        <v>8372</v>
      </c>
      <c r="I1587" s="39" t="s">
        <v>8373</v>
      </c>
      <c r="J1587" s="39">
        <v>0</v>
      </c>
      <c r="K1587" s="39" t="s">
        <v>8374</v>
      </c>
      <c r="L1587" s="39" t="s">
        <v>8375</v>
      </c>
      <c r="M1587" s="39" t="s">
        <v>8376</v>
      </c>
      <c r="N1587" s="113"/>
      <c r="O1587" s="113"/>
      <c r="P1587" s="39">
        <v>14</v>
      </c>
      <c r="Q1587" s="39" t="s">
        <v>8377</v>
      </c>
      <c r="R1587" s="40">
        <v>0.46666666666666667</v>
      </c>
      <c r="S1587" s="39">
        <v>5</v>
      </c>
      <c r="T1587" s="39">
        <v>0.4</v>
      </c>
      <c r="U1587" s="39" t="s">
        <v>8378</v>
      </c>
      <c r="V1587" s="39">
        <v>9</v>
      </c>
      <c r="W1587" s="39">
        <v>0.56000000000000005</v>
      </c>
      <c r="X1587" s="39" t="s">
        <v>8379</v>
      </c>
      <c r="Y1587" s="41">
        <v>0.35709999999999997</v>
      </c>
      <c r="Z1587" s="41">
        <v>-0.19650000000000001</v>
      </c>
      <c r="AA1587" s="39">
        <v>9</v>
      </c>
      <c r="AB1587" s="41">
        <v>0.45100000000000001</v>
      </c>
      <c r="AC1587" s="41">
        <v>-0.1013</v>
      </c>
      <c r="AD1587" s="41">
        <v>0.44359999999999999</v>
      </c>
      <c r="AE1587" s="41">
        <v>-8.4199999999999997E-2</v>
      </c>
      <c r="AF1587" s="41">
        <v>0.43640000000000001</v>
      </c>
      <c r="AG1587" s="41">
        <v>-7.5499999999999998E-2</v>
      </c>
      <c r="AH1587" s="10">
        <f>(S1587+(0.36138*V1587))/((S1587+(0.36138*V1587))+(S1588+(0.36138*V1588)))</f>
        <v>0.42309601104136207</v>
      </c>
    </row>
    <row r="1588" spans="1:34" ht="12.75" x14ac:dyDescent="0.2">
      <c r="A1588" s="113"/>
      <c r="B1588" s="113"/>
      <c r="C1588" s="34"/>
      <c r="D1588" s="39">
        <v>61</v>
      </c>
      <c r="E1588" s="40">
        <v>0.65625</v>
      </c>
      <c r="F1588" s="39">
        <v>7</v>
      </c>
      <c r="G1588" s="39">
        <v>1</v>
      </c>
      <c r="H1588" s="39">
        <v>1</v>
      </c>
      <c r="I1588" s="39" t="s">
        <v>8380</v>
      </c>
      <c r="J1588" s="39">
        <v>5</v>
      </c>
      <c r="K1588" s="39">
        <v>0.6</v>
      </c>
      <c r="L1588" s="39" t="s">
        <v>8381</v>
      </c>
      <c r="M1588" s="41">
        <v>0.16669999999999999</v>
      </c>
      <c r="N1588" s="113"/>
      <c r="O1588" s="113"/>
      <c r="P1588" s="39">
        <v>14</v>
      </c>
      <c r="Q1588" s="39" t="s">
        <v>8382</v>
      </c>
      <c r="R1588" s="40">
        <v>0.46666666666666667</v>
      </c>
      <c r="S1588" s="39">
        <v>8</v>
      </c>
      <c r="T1588" s="39">
        <v>0.25</v>
      </c>
      <c r="U1588" s="39" t="s">
        <v>8383</v>
      </c>
      <c r="V1588" s="39">
        <v>9</v>
      </c>
      <c r="W1588" s="39">
        <v>0.44</v>
      </c>
      <c r="X1588" s="39" t="s">
        <v>8384</v>
      </c>
      <c r="Y1588" s="41">
        <v>0.47060000000000002</v>
      </c>
      <c r="Z1588" s="41">
        <v>-7.6600000000000001E-2</v>
      </c>
      <c r="AA1588" s="39">
        <v>11</v>
      </c>
      <c r="AB1588" s="41">
        <v>0.54900000000000004</v>
      </c>
      <c r="AC1588" s="41">
        <v>0.1013</v>
      </c>
      <c r="AD1588" s="41">
        <v>0.55640000000000001</v>
      </c>
      <c r="AE1588" s="41">
        <v>8.4199999999999997E-2</v>
      </c>
      <c r="AF1588" s="41">
        <v>0.56359999999999999</v>
      </c>
      <c r="AG1588" s="41">
        <v>7.5499999999999998E-2</v>
      </c>
      <c r="AH1588" s="10">
        <f>100%-AH1587</f>
        <v>0.57690398895863793</v>
      </c>
    </row>
    <row r="1589" spans="1:34" ht="12.75" x14ac:dyDescent="0.2">
      <c r="A1589" s="113"/>
      <c r="B1589" s="113"/>
      <c r="C1589" s="34"/>
      <c r="D1589" s="39">
        <v>62</v>
      </c>
      <c r="E1589" s="40">
        <v>0.72361111111111109</v>
      </c>
      <c r="F1589" s="39">
        <v>1</v>
      </c>
      <c r="G1589" s="39">
        <v>0</v>
      </c>
      <c r="H1589" s="39" t="s">
        <v>8385</v>
      </c>
      <c r="I1589" s="39" t="s">
        <v>8386</v>
      </c>
      <c r="J1589" s="39">
        <v>2</v>
      </c>
      <c r="K1589" s="39">
        <v>0.5</v>
      </c>
      <c r="L1589" s="39" t="s">
        <v>8387</v>
      </c>
      <c r="M1589" s="41">
        <v>0</v>
      </c>
      <c r="N1589" s="113"/>
      <c r="O1589" s="113"/>
      <c r="P1589" s="39">
        <v>15</v>
      </c>
      <c r="Q1589" s="39" t="s">
        <v>8388</v>
      </c>
      <c r="R1589" s="40">
        <v>0.51388888888888884</v>
      </c>
      <c r="S1589" s="39">
        <v>6</v>
      </c>
      <c r="T1589" s="39">
        <v>0.5</v>
      </c>
      <c r="U1589" s="39" t="s">
        <v>8389</v>
      </c>
      <c r="V1589" s="39">
        <v>12</v>
      </c>
      <c r="W1589" s="39">
        <v>0.42</v>
      </c>
      <c r="X1589" s="39" t="s">
        <v>8390</v>
      </c>
      <c r="Y1589" s="41">
        <v>0.33329999999999999</v>
      </c>
      <c r="Z1589" s="41">
        <v>-0.24360000000000001</v>
      </c>
      <c r="AA1589" s="39">
        <v>15</v>
      </c>
      <c r="AB1589" s="41">
        <v>0.5323</v>
      </c>
      <c r="AC1589" s="41">
        <v>4.3E-3</v>
      </c>
      <c r="AD1589" s="41">
        <v>0.43690000000000001</v>
      </c>
      <c r="AE1589" s="41">
        <v>-9.5100000000000004E-2</v>
      </c>
      <c r="AF1589" s="41">
        <v>0.42809999999999998</v>
      </c>
      <c r="AG1589" s="41">
        <v>-8.8999999999999996E-2</v>
      </c>
      <c r="AH1589" s="10">
        <f>(S1589+(0.36138*V1589))/((S1589+(0.36138*V1589))+(S1590+(0.36138*V1590)))</f>
        <v>0.45759303872950435</v>
      </c>
    </row>
    <row r="1590" spans="1:34" ht="12.75" x14ac:dyDescent="0.2">
      <c r="A1590" s="113"/>
      <c r="B1590" s="113"/>
      <c r="C1590" s="34"/>
      <c r="D1590" s="39">
        <v>65</v>
      </c>
      <c r="E1590" s="40">
        <v>0.7993055555555556</v>
      </c>
      <c r="F1590" s="39">
        <v>4</v>
      </c>
      <c r="G1590" s="39">
        <v>2</v>
      </c>
      <c r="H1590" s="39">
        <v>0</v>
      </c>
      <c r="I1590" s="39" t="s">
        <v>8391</v>
      </c>
      <c r="J1590" s="39">
        <v>4</v>
      </c>
      <c r="K1590" s="39">
        <v>0.75</v>
      </c>
      <c r="L1590" s="39" t="s">
        <v>8392</v>
      </c>
      <c r="M1590" s="41">
        <v>0.33329999999999999</v>
      </c>
      <c r="N1590" s="113"/>
      <c r="O1590" s="113"/>
      <c r="P1590" s="39">
        <v>15</v>
      </c>
      <c r="Q1590" s="39" t="s">
        <v>8393</v>
      </c>
      <c r="R1590" s="40">
        <v>0.51388888888888884</v>
      </c>
      <c r="S1590" s="39">
        <v>9</v>
      </c>
      <c r="T1590" s="39">
        <v>0.22</v>
      </c>
      <c r="U1590" s="39" t="s">
        <v>8394</v>
      </c>
      <c r="V1590" s="39">
        <v>9</v>
      </c>
      <c r="W1590" s="39">
        <v>0.44</v>
      </c>
      <c r="X1590" s="39" t="s">
        <v>8395</v>
      </c>
      <c r="Y1590" s="41">
        <v>0.5</v>
      </c>
      <c r="Z1590" s="41">
        <v>-3.85E-2</v>
      </c>
      <c r="AA1590" s="39">
        <v>11</v>
      </c>
      <c r="AB1590" s="41">
        <v>0.4677</v>
      </c>
      <c r="AC1590" s="41">
        <v>-4.3E-3</v>
      </c>
      <c r="AD1590" s="41">
        <v>0.56310000000000004</v>
      </c>
      <c r="AE1590" s="41">
        <v>9.5100000000000004E-2</v>
      </c>
      <c r="AF1590" s="41">
        <v>0.57189999999999996</v>
      </c>
      <c r="AG1590" s="41">
        <v>8.8999999999999996E-2</v>
      </c>
      <c r="AH1590" s="10">
        <f>100%-AH1589</f>
        <v>0.54240696127049559</v>
      </c>
    </row>
    <row r="1591" spans="1:34" ht="12.75" x14ac:dyDescent="0.2">
      <c r="A1591" s="113"/>
      <c r="B1591" s="113"/>
      <c r="C1591" s="34"/>
      <c r="D1591" s="39">
        <v>68</v>
      </c>
      <c r="E1591" s="40">
        <v>0.5493055555555556</v>
      </c>
      <c r="F1591" s="39">
        <v>7</v>
      </c>
      <c r="G1591" s="39">
        <v>2</v>
      </c>
      <c r="H1591" s="39">
        <v>0.5</v>
      </c>
      <c r="I1591" s="39" t="s">
        <v>8396</v>
      </c>
      <c r="J1591" s="39">
        <v>2</v>
      </c>
      <c r="K1591" s="39">
        <v>0.5</v>
      </c>
      <c r="L1591" s="39" t="s">
        <v>8397</v>
      </c>
      <c r="M1591" s="41">
        <v>0.5</v>
      </c>
      <c r="N1591" s="113"/>
      <c r="O1591" s="113"/>
      <c r="P1591" s="39">
        <v>16</v>
      </c>
      <c r="Q1591" s="39" t="s">
        <v>8398</v>
      </c>
      <c r="R1591" s="40">
        <v>0.51180555555555551</v>
      </c>
      <c r="S1591" s="39">
        <v>11</v>
      </c>
      <c r="T1591" s="39">
        <v>0.45</v>
      </c>
      <c r="U1591" s="39" t="s">
        <v>8399</v>
      </c>
      <c r="V1591" s="39">
        <v>17</v>
      </c>
      <c r="W1591" s="39">
        <v>0.12</v>
      </c>
      <c r="X1591" s="39" t="s">
        <v>8400</v>
      </c>
      <c r="Y1591" s="41">
        <v>0.39290000000000003</v>
      </c>
      <c r="Z1591" s="41">
        <v>-0.20230000000000001</v>
      </c>
      <c r="AA1591" s="39">
        <v>9</v>
      </c>
      <c r="AB1591" s="41">
        <v>0.57809999999999995</v>
      </c>
      <c r="AC1591" s="41">
        <v>6.8699999999999997E-2</v>
      </c>
      <c r="AD1591" s="41">
        <v>0.56610000000000005</v>
      </c>
      <c r="AE1591" s="41">
        <v>8.1199999999999994E-2</v>
      </c>
      <c r="AF1591" s="41">
        <v>0.51519999999999999</v>
      </c>
      <c r="AG1591" s="41">
        <v>3.2300000000000002E-2</v>
      </c>
      <c r="AH1591" s="10">
        <f>(S1591+(0.36138*V1591))/((S1591+(0.36138*V1591))+(S1592+(0.36138*V1592)))</f>
        <v>0.53656547218873274</v>
      </c>
    </row>
    <row r="1592" spans="1:34" ht="12.75" x14ac:dyDescent="0.2">
      <c r="A1592" s="113"/>
      <c r="B1592" s="113"/>
      <c r="C1592" s="34"/>
      <c r="D1592" s="39">
        <v>83</v>
      </c>
      <c r="E1592" s="40">
        <v>0.54861111111111116</v>
      </c>
      <c r="F1592" s="39">
        <v>2</v>
      </c>
      <c r="G1592" s="39">
        <v>3</v>
      </c>
      <c r="H1592" s="39">
        <v>1</v>
      </c>
      <c r="I1592" s="39" t="s">
        <v>8401</v>
      </c>
      <c r="J1592" s="39">
        <v>3</v>
      </c>
      <c r="K1592" s="39">
        <v>0</v>
      </c>
      <c r="L1592" s="39" t="s">
        <v>8402</v>
      </c>
      <c r="M1592" s="41">
        <v>0.5</v>
      </c>
      <c r="N1592" s="113"/>
      <c r="O1592" s="113"/>
      <c r="P1592" s="39">
        <v>16</v>
      </c>
      <c r="Q1592" s="39" t="s">
        <v>8403</v>
      </c>
      <c r="R1592" s="40">
        <v>0.51180555555555551</v>
      </c>
      <c r="S1592" s="39">
        <v>13</v>
      </c>
      <c r="T1592" s="39">
        <v>0.46</v>
      </c>
      <c r="U1592" s="39" t="s">
        <v>8404</v>
      </c>
      <c r="V1592" s="39">
        <v>5</v>
      </c>
      <c r="W1592" s="39">
        <v>0</v>
      </c>
      <c r="X1592" s="39" t="s">
        <v>8405</v>
      </c>
      <c r="Y1592" s="41">
        <v>0.72219999999999995</v>
      </c>
      <c r="Z1592" s="41">
        <v>0.26069999999999999</v>
      </c>
      <c r="AA1592" s="39">
        <v>9</v>
      </c>
      <c r="AB1592" s="41">
        <v>0.4219</v>
      </c>
      <c r="AC1592" s="41">
        <v>-6.8699999999999997E-2</v>
      </c>
      <c r="AD1592" s="41">
        <v>0.43390000000000001</v>
      </c>
      <c r="AE1592" s="41">
        <v>-8.1199999999999994E-2</v>
      </c>
      <c r="AF1592" s="41">
        <v>0.48480000000000001</v>
      </c>
      <c r="AG1592" s="41">
        <v>-3.2300000000000002E-2</v>
      </c>
      <c r="AH1592" s="10">
        <f>100%-AH1591</f>
        <v>0.46343452781126726</v>
      </c>
    </row>
    <row r="1593" spans="1:34" ht="12.75" x14ac:dyDescent="0.2">
      <c r="A1593" s="113"/>
      <c r="B1593" s="113"/>
      <c r="C1593" s="34"/>
      <c r="D1593" s="39">
        <v>93</v>
      </c>
      <c r="E1593" s="40">
        <v>0.52708333333333335</v>
      </c>
      <c r="F1593" s="39">
        <v>2</v>
      </c>
      <c r="G1593" s="39">
        <v>1</v>
      </c>
      <c r="H1593" s="39">
        <v>1</v>
      </c>
      <c r="I1593" s="39" t="s">
        <v>8406</v>
      </c>
      <c r="J1593" s="39">
        <v>2</v>
      </c>
      <c r="K1593" s="39">
        <v>0.5</v>
      </c>
      <c r="L1593" s="39" t="s">
        <v>8407</v>
      </c>
      <c r="M1593" s="41">
        <v>0.33329999999999999</v>
      </c>
      <c r="N1593" s="113"/>
      <c r="O1593" s="113"/>
      <c r="P1593" s="39">
        <v>19</v>
      </c>
      <c r="Q1593" s="39" t="s">
        <v>8408</v>
      </c>
      <c r="R1593" s="40">
        <v>0.50347222222222221</v>
      </c>
      <c r="S1593" s="39">
        <v>12</v>
      </c>
      <c r="T1593" s="39">
        <v>1</v>
      </c>
      <c r="U1593" s="39" t="s">
        <v>8409</v>
      </c>
      <c r="V1593" s="39">
        <v>6</v>
      </c>
      <c r="W1593" s="39">
        <v>0.17</v>
      </c>
      <c r="X1593" s="39" t="s">
        <v>8410</v>
      </c>
      <c r="Y1593" s="41">
        <v>0.66669999999999996</v>
      </c>
      <c r="Z1593" s="41">
        <v>0.20519999999999999</v>
      </c>
      <c r="AA1593" s="39">
        <v>13</v>
      </c>
      <c r="AB1593" s="41">
        <v>0.52539999999999998</v>
      </c>
      <c r="AC1593" s="41">
        <v>-5.1000000000000004E-3</v>
      </c>
      <c r="AD1593" s="41">
        <v>0.49149999999999999</v>
      </c>
      <c r="AE1593" s="41">
        <v>-2.1399999999999999E-2</v>
      </c>
      <c r="AF1593" s="41">
        <v>0.49299999999999999</v>
      </c>
      <c r="AG1593" s="41">
        <v>1.4E-3</v>
      </c>
      <c r="AH1593" s="10">
        <f>(S1593+(0.36138*V1593))/((S1593+(0.36138*V1593))+(S1594+(0.36138*V1594)))</f>
        <v>0.52736410257937294</v>
      </c>
    </row>
    <row r="1594" spans="1:34" ht="12.75" x14ac:dyDescent="0.2">
      <c r="A1594" s="113"/>
      <c r="B1594" s="113"/>
      <c r="C1594" s="34"/>
      <c r="D1594" s="39">
        <v>40</v>
      </c>
      <c r="E1594" s="42">
        <v>2.0694444444444446</v>
      </c>
      <c r="F1594" s="39">
        <v>0</v>
      </c>
      <c r="G1594" s="39">
        <v>0</v>
      </c>
      <c r="H1594" s="39" t="s">
        <v>8411</v>
      </c>
      <c r="I1594" s="39" t="s">
        <v>8412</v>
      </c>
      <c r="J1594" s="39">
        <v>0</v>
      </c>
      <c r="K1594" s="39" t="s">
        <v>8413</v>
      </c>
      <c r="L1594" s="39" t="s">
        <v>8414</v>
      </c>
      <c r="M1594" s="39" t="s">
        <v>8415</v>
      </c>
      <c r="N1594" s="113"/>
      <c r="O1594" s="113"/>
      <c r="P1594" s="39">
        <v>19</v>
      </c>
      <c r="Q1594" s="39" t="s">
        <v>8416</v>
      </c>
      <c r="R1594" s="40">
        <v>0.50347222222222221</v>
      </c>
      <c r="S1594" s="39">
        <v>8</v>
      </c>
      <c r="T1594" s="39">
        <v>0.62</v>
      </c>
      <c r="U1594" s="39" t="s">
        <v>8417</v>
      </c>
      <c r="V1594" s="39">
        <v>13</v>
      </c>
      <c r="W1594" s="39">
        <v>0.15</v>
      </c>
      <c r="X1594" s="39" t="s">
        <v>8418</v>
      </c>
      <c r="Y1594" s="41">
        <v>0.38100000000000001</v>
      </c>
      <c r="Z1594" s="41">
        <v>-0.21079999999999999</v>
      </c>
      <c r="AA1594" s="39">
        <v>7</v>
      </c>
      <c r="AB1594" s="41">
        <v>0.47460000000000002</v>
      </c>
      <c r="AC1594" s="41">
        <v>5.1000000000000004E-3</v>
      </c>
      <c r="AD1594" s="41">
        <v>0.50849999999999995</v>
      </c>
      <c r="AE1594" s="41">
        <v>2.1399999999999999E-2</v>
      </c>
      <c r="AF1594" s="41">
        <v>0.50700000000000001</v>
      </c>
      <c r="AG1594" s="41">
        <v>-1.4E-3</v>
      </c>
      <c r="AH1594" s="10">
        <f>100%-AH1593</f>
        <v>0.47263589742062706</v>
      </c>
    </row>
    <row r="1595" spans="1:34" ht="12.75" x14ac:dyDescent="0.2">
      <c r="A1595" s="113"/>
      <c r="B1595" s="113"/>
      <c r="C1595" s="34"/>
      <c r="D1595" s="112"/>
      <c r="E1595" s="113"/>
      <c r="F1595" s="113"/>
      <c r="G1595" s="113"/>
      <c r="H1595" s="113"/>
      <c r="I1595" s="113"/>
      <c r="J1595" s="113"/>
      <c r="K1595" s="113"/>
      <c r="L1595" s="113"/>
      <c r="M1595" s="113"/>
      <c r="N1595" s="113"/>
      <c r="O1595" s="113"/>
      <c r="P1595" s="39">
        <v>22</v>
      </c>
      <c r="Q1595" s="39" t="s">
        <v>8419</v>
      </c>
      <c r="R1595" s="40">
        <v>0.33680555555555558</v>
      </c>
      <c r="S1595" s="39">
        <v>6</v>
      </c>
      <c r="T1595" s="39">
        <v>2</v>
      </c>
      <c r="U1595" s="39" t="s">
        <v>8420</v>
      </c>
      <c r="V1595" s="39">
        <v>4</v>
      </c>
      <c r="W1595" s="39">
        <v>0</v>
      </c>
      <c r="X1595" s="39" t="s">
        <v>8421</v>
      </c>
      <c r="Y1595" s="41">
        <v>0.6</v>
      </c>
      <c r="Z1595" s="41">
        <v>0.1</v>
      </c>
      <c r="AA1595" s="39">
        <v>16</v>
      </c>
      <c r="AB1595" s="41">
        <v>0.50980000000000003</v>
      </c>
      <c r="AC1595" s="41">
        <v>-2.5100000000000001E-2</v>
      </c>
      <c r="AD1595" s="41">
        <v>0.48280000000000001</v>
      </c>
      <c r="AE1595" s="41">
        <v>-2.9700000000000001E-2</v>
      </c>
      <c r="AF1595" s="41">
        <v>0.49859999999999999</v>
      </c>
      <c r="AG1595" s="41">
        <v>8.0000000000000002E-3</v>
      </c>
      <c r="AH1595" s="10">
        <f>(S1595+(0.36138*V1595))/((S1595+(0.36138*V1595))+(S1596+(0.36138*V1596)))</f>
        <v>0.39820001561669355</v>
      </c>
    </row>
    <row r="1596" spans="1:34" ht="12.75" x14ac:dyDescent="0.2">
      <c r="A1596" s="113"/>
      <c r="B1596" s="113"/>
      <c r="C1596" s="34"/>
      <c r="D1596" s="43">
        <v>75</v>
      </c>
      <c r="E1596" s="38">
        <v>21125</v>
      </c>
      <c r="F1596" s="44"/>
      <c r="G1596" s="44"/>
      <c r="H1596" s="44"/>
      <c r="I1596" s="44"/>
      <c r="J1596" s="44"/>
      <c r="K1596" s="44"/>
      <c r="L1596" s="44"/>
      <c r="M1596" s="44"/>
      <c r="N1596" s="113"/>
      <c r="O1596" s="113"/>
      <c r="P1596" s="39">
        <v>22</v>
      </c>
      <c r="Q1596" s="39" t="s">
        <v>8422</v>
      </c>
      <c r="R1596" s="40">
        <v>0.33680555555555558</v>
      </c>
      <c r="S1596" s="39">
        <v>8</v>
      </c>
      <c r="T1596" s="39">
        <v>0.88</v>
      </c>
      <c r="U1596" s="39" t="s">
        <v>8423</v>
      </c>
      <c r="V1596" s="39">
        <v>9</v>
      </c>
      <c r="W1596" s="39">
        <v>0.22</v>
      </c>
      <c r="X1596" s="39" t="s">
        <v>8424</v>
      </c>
      <c r="Y1596" s="41">
        <v>0.47060000000000002</v>
      </c>
      <c r="Z1596" s="41">
        <v>-7.6600000000000001E-2</v>
      </c>
      <c r="AA1596" s="39">
        <v>8</v>
      </c>
      <c r="AB1596" s="41">
        <v>0.49020000000000002</v>
      </c>
      <c r="AC1596" s="41">
        <v>2.5100000000000001E-2</v>
      </c>
      <c r="AD1596" s="41">
        <v>0.51719999999999999</v>
      </c>
      <c r="AE1596" s="41">
        <v>2.9700000000000001E-2</v>
      </c>
      <c r="AF1596" s="41">
        <v>0.50139999999999996</v>
      </c>
      <c r="AG1596" s="41">
        <v>-8.0000000000000002E-3</v>
      </c>
      <c r="AH1596" s="10">
        <f>100%-AH1595</f>
        <v>0.6017999843833064</v>
      </c>
    </row>
    <row r="1597" spans="1:34" ht="12.75" x14ac:dyDescent="0.2">
      <c r="A1597" s="113"/>
      <c r="B1597" s="113"/>
      <c r="C1597" s="34"/>
      <c r="D1597" s="39">
        <v>3</v>
      </c>
      <c r="E1597" s="40">
        <v>0.86319444444444449</v>
      </c>
      <c r="F1597" s="39">
        <v>6</v>
      </c>
      <c r="G1597" s="39">
        <v>2</v>
      </c>
      <c r="H1597" s="39">
        <v>1</v>
      </c>
      <c r="I1597" s="39" t="s">
        <v>8425</v>
      </c>
      <c r="J1597" s="39">
        <v>2</v>
      </c>
      <c r="K1597" s="39">
        <v>0.5</v>
      </c>
      <c r="L1597" s="39" t="s">
        <v>8426</v>
      </c>
      <c r="M1597" s="41">
        <v>0.5</v>
      </c>
      <c r="N1597" s="113"/>
      <c r="O1597" s="113"/>
      <c r="P1597" s="39">
        <v>25</v>
      </c>
      <c r="Q1597" s="39" t="s">
        <v>8427</v>
      </c>
      <c r="R1597" s="40">
        <v>0.45624999999999999</v>
      </c>
      <c r="S1597" s="39">
        <v>4</v>
      </c>
      <c r="T1597" s="39">
        <v>0.25</v>
      </c>
      <c r="U1597" s="39" t="s">
        <v>8428</v>
      </c>
      <c r="V1597" s="39">
        <v>9</v>
      </c>
      <c r="W1597" s="39">
        <v>0.56000000000000005</v>
      </c>
      <c r="X1597" s="39" t="s">
        <v>8429</v>
      </c>
      <c r="Y1597" s="41">
        <v>0.30769999999999997</v>
      </c>
      <c r="Z1597" s="41">
        <v>-0.25369999999999998</v>
      </c>
      <c r="AA1597" s="39">
        <v>12</v>
      </c>
      <c r="AB1597" s="41">
        <v>0.5</v>
      </c>
      <c r="AC1597" s="41">
        <v>-3.7600000000000001E-2</v>
      </c>
      <c r="AD1597" s="41">
        <v>0.46800000000000003</v>
      </c>
      <c r="AE1597" s="41">
        <v>-5.0700000000000002E-2</v>
      </c>
      <c r="AF1597" s="41">
        <v>0.4632</v>
      </c>
      <c r="AG1597" s="41">
        <v>-3.85E-2</v>
      </c>
      <c r="AH1597" s="10">
        <f>(S1597+(0.36138*V1597))/((S1597+(0.36138*V1597))+(S1598+(0.36138*V1598)))</f>
        <v>0.39371033674073186</v>
      </c>
    </row>
    <row r="1598" spans="1:34" ht="12.75" x14ac:dyDescent="0.2">
      <c r="A1598" s="113"/>
      <c r="B1598" s="113"/>
      <c r="C1598" s="34"/>
      <c r="D1598" s="39">
        <v>4</v>
      </c>
      <c r="E1598" s="40">
        <v>0.7319444444444444</v>
      </c>
      <c r="F1598" s="39">
        <v>0</v>
      </c>
      <c r="G1598" s="39">
        <v>0</v>
      </c>
      <c r="H1598" s="39" t="s">
        <v>8430</v>
      </c>
      <c r="I1598" s="39" t="s">
        <v>8431</v>
      </c>
      <c r="J1598" s="39">
        <v>2</v>
      </c>
      <c r="K1598" s="39">
        <v>0</v>
      </c>
      <c r="L1598" s="39" t="s">
        <v>8432</v>
      </c>
      <c r="M1598" s="41">
        <v>0</v>
      </c>
      <c r="N1598" s="113"/>
      <c r="O1598" s="113"/>
      <c r="P1598" s="39">
        <v>25</v>
      </c>
      <c r="Q1598" s="39" t="s">
        <v>8433</v>
      </c>
      <c r="R1598" s="40">
        <v>0.45624999999999999</v>
      </c>
      <c r="S1598" s="39">
        <v>9</v>
      </c>
      <c r="T1598" s="39">
        <v>0.11</v>
      </c>
      <c r="U1598" s="39" t="s">
        <v>8434</v>
      </c>
      <c r="V1598" s="39">
        <v>6</v>
      </c>
      <c r="W1598" s="39">
        <v>0.67</v>
      </c>
      <c r="X1598" s="39" t="s">
        <v>8435</v>
      </c>
      <c r="Y1598" s="41">
        <v>0.6</v>
      </c>
      <c r="Z1598" s="41">
        <v>9.0899999999999995E-2</v>
      </c>
      <c r="AA1598" s="39">
        <v>10</v>
      </c>
      <c r="AB1598" s="41">
        <v>0.5</v>
      </c>
      <c r="AC1598" s="41">
        <v>3.7600000000000001E-2</v>
      </c>
      <c r="AD1598" s="41">
        <v>0.53200000000000003</v>
      </c>
      <c r="AE1598" s="41">
        <v>5.0700000000000002E-2</v>
      </c>
      <c r="AF1598" s="41">
        <v>0.53680000000000005</v>
      </c>
      <c r="AG1598" s="41">
        <v>3.85E-2</v>
      </c>
      <c r="AH1598" s="10">
        <f>100%-AH1597</f>
        <v>0.60628966325926814</v>
      </c>
    </row>
    <row r="1599" spans="1:34" ht="12.75" x14ac:dyDescent="0.2">
      <c r="A1599" s="113"/>
      <c r="B1599" s="113"/>
      <c r="C1599" s="34"/>
      <c r="D1599" s="39">
        <v>5</v>
      </c>
      <c r="E1599" s="40">
        <v>0.44513888888888886</v>
      </c>
      <c r="F1599" s="39">
        <v>2</v>
      </c>
      <c r="G1599" s="39">
        <v>0</v>
      </c>
      <c r="H1599" s="39" t="s">
        <v>8436</v>
      </c>
      <c r="I1599" s="39" t="s">
        <v>8437</v>
      </c>
      <c r="J1599" s="39">
        <v>2</v>
      </c>
      <c r="K1599" s="39">
        <v>0</v>
      </c>
      <c r="L1599" s="39" t="s">
        <v>8438</v>
      </c>
      <c r="M1599" s="41">
        <v>0</v>
      </c>
      <c r="N1599" s="113"/>
      <c r="O1599" s="113"/>
      <c r="P1599" s="39">
        <v>28</v>
      </c>
      <c r="Q1599" s="39" t="s">
        <v>8439</v>
      </c>
      <c r="R1599" s="40">
        <v>0.26041666666666669</v>
      </c>
      <c r="S1599" s="39">
        <v>6</v>
      </c>
      <c r="T1599" s="39">
        <v>2</v>
      </c>
      <c r="U1599" s="39" t="s">
        <v>8440</v>
      </c>
      <c r="V1599" s="39">
        <v>2</v>
      </c>
      <c r="W1599" s="39">
        <v>0</v>
      </c>
      <c r="X1599" s="39" t="s">
        <v>8441</v>
      </c>
      <c r="Y1599" s="41">
        <v>0.75</v>
      </c>
      <c r="Z1599" s="41">
        <v>0.2661</v>
      </c>
      <c r="AA1599" s="39">
        <v>13</v>
      </c>
      <c r="AB1599" s="41">
        <v>0.52500000000000002</v>
      </c>
      <c r="AC1599" s="41">
        <v>-5.1000000000000004E-3</v>
      </c>
      <c r="AD1599" s="41">
        <v>0.52790000000000004</v>
      </c>
      <c r="AE1599" s="41">
        <v>2.5100000000000001E-2</v>
      </c>
      <c r="AF1599" s="41">
        <v>0.52229999999999999</v>
      </c>
      <c r="AG1599" s="41">
        <v>3.5499999999999997E-2</v>
      </c>
      <c r="AH1599" s="10">
        <f>(S1599+(0.36138*V1599))/((S1599+(0.36138*V1599))+(S1600+(0.36138*V1600)))</f>
        <v>0.43289808018977882</v>
      </c>
    </row>
    <row r="1600" spans="1:34" ht="12.75" x14ac:dyDescent="0.2">
      <c r="A1600" s="113"/>
      <c r="B1600" s="113"/>
      <c r="C1600" s="34"/>
      <c r="D1600" s="39">
        <v>7</v>
      </c>
      <c r="E1600" s="40">
        <v>0.66111111111111109</v>
      </c>
      <c r="F1600" s="39">
        <v>3</v>
      </c>
      <c r="G1600" s="39">
        <v>5</v>
      </c>
      <c r="H1600" s="39">
        <v>1.2</v>
      </c>
      <c r="I1600" s="39" t="s">
        <v>8442</v>
      </c>
      <c r="J1600" s="39">
        <v>1</v>
      </c>
      <c r="K1600" s="39">
        <v>0</v>
      </c>
      <c r="L1600" s="39" t="s">
        <v>8443</v>
      </c>
      <c r="M1600" s="41">
        <v>0.83330000000000004</v>
      </c>
      <c r="N1600" s="113"/>
      <c r="O1600" s="113"/>
      <c r="P1600" s="39">
        <v>28</v>
      </c>
      <c r="Q1600" s="39" t="s">
        <v>8444</v>
      </c>
      <c r="R1600" s="40">
        <v>0.26041666666666669</v>
      </c>
      <c r="S1600" s="39">
        <v>7</v>
      </c>
      <c r="T1600" s="39">
        <v>0.86</v>
      </c>
      <c r="U1600" s="39" t="s">
        <v>8445</v>
      </c>
      <c r="V1600" s="39">
        <v>5</v>
      </c>
      <c r="W1600" s="39">
        <v>0.4</v>
      </c>
      <c r="X1600" s="39" t="s">
        <v>8446</v>
      </c>
      <c r="Y1600" s="41">
        <v>0.58330000000000004</v>
      </c>
      <c r="Z1600" s="41">
        <v>6.6100000000000006E-2</v>
      </c>
      <c r="AA1600" s="39">
        <v>7</v>
      </c>
      <c r="AB1600" s="41">
        <v>0.47499999999999998</v>
      </c>
      <c r="AC1600" s="41">
        <v>5.1000000000000004E-3</v>
      </c>
      <c r="AD1600" s="41">
        <v>0.47210000000000002</v>
      </c>
      <c r="AE1600" s="41">
        <v>-2.5100000000000001E-2</v>
      </c>
      <c r="AF1600" s="41">
        <v>0.47770000000000001</v>
      </c>
      <c r="AG1600" s="41">
        <v>-3.5499999999999997E-2</v>
      </c>
      <c r="AH1600" s="10">
        <f>100%-AH1599</f>
        <v>0.56710191981022118</v>
      </c>
    </row>
    <row r="1601" spans="1:34" ht="12.75" x14ac:dyDescent="0.2">
      <c r="A1601" s="113"/>
      <c r="B1601" s="113"/>
      <c r="C1601" s="34"/>
      <c r="D1601" s="39">
        <v>9</v>
      </c>
      <c r="E1601" s="40">
        <v>0.61527777777777781</v>
      </c>
      <c r="F1601" s="39">
        <v>4</v>
      </c>
      <c r="G1601" s="39">
        <v>1</v>
      </c>
      <c r="H1601" s="39">
        <v>2</v>
      </c>
      <c r="I1601" s="39" t="s">
        <v>8447</v>
      </c>
      <c r="J1601" s="39">
        <v>3</v>
      </c>
      <c r="K1601" s="39">
        <v>0.33</v>
      </c>
      <c r="L1601" s="39" t="s">
        <v>8448</v>
      </c>
      <c r="M1601" s="41">
        <v>0.25</v>
      </c>
      <c r="N1601" s="113"/>
      <c r="O1601" s="113"/>
      <c r="P1601" s="39">
        <v>44</v>
      </c>
      <c r="Q1601" s="39" t="s">
        <v>8449</v>
      </c>
      <c r="R1601" s="40">
        <v>0.27986111111111112</v>
      </c>
      <c r="S1601" s="39">
        <v>6</v>
      </c>
      <c r="T1601" s="39">
        <v>2</v>
      </c>
      <c r="U1601" s="39" t="s">
        <v>8450</v>
      </c>
      <c r="V1601" s="39">
        <v>3</v>
      </c>
      <c r="W1601" s="39">
        <v>0</v>
      </c>
      <c r="X1601" s="39" t="s">
        <v>8451</v>
      </c>
      <c r="Y1601" s="41">
        <v>0.66669999999999996</v>
      </c>
      <c r="Z1601" s="41">
        <v>0.1749</v>
      </c>
      <c r="AA1601" s="39">
        <v>14</v>
      </c>
      <c r="AB1601" s="41">
        <v>0.54759999999999998</v>
      </c>
      <c r="AC1601" s="41">
        <v>2.2700000000000001E-2</v>
      </c>
      <c r="AD1601" s="41">
        <v>0.57350000000000001</v>
      </c>
      <c r="AE1601" s="41">
        <v>7.9899999999999999E-2</v>
      </c>
      <c r="AF1601" s="41">
        <v>0.56720000000000004</v>
      </c>
      <c r="AG1601" s="41">
        <v>8.8800000000000004E-2</v>
      </c>
      <c r="AH1601" s="10">
        <f>(S1601+(0.36138*V1601))/((S1601+(0.36138*V1601))+(S1602+(0.36138*V1602)))</f>
        <v>0.44579461130297321</v>
      </c>
    </row>
    <row r="1602" spans="1:34" ht="12.75" x14ac:dyDescent="0.2">
      <c r="A1602" s="113"/>
      <c r="B1602" s="113"/>
      <c r="C1602" s="34"/>
      <c r="D1602" s="39">
        <v>15</v>
      </c>
      <c r="E1602" s="40">
        <v>0.66527777777777775</v>
      </c>
      <c r="F1602" s="39">
        <v>4</v>
      </c>
      <c r="G1602" s="39">
        <v>6</v>
      </c>
      <c r="H1602" s="39">
        <v>0.5</v>
      </c>
      <c r="I1602" s="39" t="s">
        <v>8452</v>
      </c>
      <c r="J1602" s="39">
        <v>2</v>
      </c>
      <c r="K1602" s="39">
        <v>0</v>
      </c>
      <c r="L1602" s="39" t="s">
        <v>8453</v>
      </c>
      <c r="M1602" s="41">
        <v>0.75</v>
      </c>
      <c r="N1602" s="113"/>
      <c r="O1602" s="113"/>
      <c r="P1602" s="39">
        <v>44</v>
      </c>
      <c r="Q1602" s="39" t="s">
        <v>8454</v>
      </c>
      <c r="R1602" s="40">
        <v>0.27986111111111112</v>
      </c>
      <c r="S1602" s="39">
        <v>7</v>
      </c>
      <c r="T1602" s="39">
        <v>0.86</v>
      </c>
      <c r="U1602" s="39" t="s">
        <v>8455</v>
      </c>
      <c r="V1602" s="39">
        <v>5</v>
      </c>
      <c r="W1602" s="39">
        <v>0.4</v>
      </c>
      <c r="X1602" s="39" t="s">
        <v>8456</v>
      </c>
      <c r="Y1602" s="41">
        <v>0.58330000000000004</v>
      </c>
      <c r="Z1602" s="41">
        <v>6.6100000000000006E-2</v>
      </c>
      <c r="AA1602" s="39">
        <v>7</v>
      </c>
      <c r="AB1602" s="41">
        <v>0.45240000000000002</v>
      </c>
      <c r="AC1602" s="41">
        <v>-2.2700000000000001E-2</v>
      </c>
      <c r="AD1602" s="41">
        <v>0.42649999999999999</v>
      </c>
      <c r="AE1602" s="41">
        <v>-7.9899999999999999E-2</v>
      </c>
      <c r="AF1602" s="41">
        <v>0.43280000000000002</v>
      </c>
      <c r="AG1602" s="41">
        <v>-8.8800000000000004E-2</v>
      </c>
      <c r="AH1602" s="10">
        <f>100%-AH1601</f>
        <v>0.55420538869702685</v>
      </c>
    </row>
    <row r="1603" spans="1:34" ht="12.75" x14ac:dyDescent="0.2">
      <c r="A1603" s="113"/>
      <c r="B1603" s="113"/>
      <c r="C1603" s="34"/>
      <c r="D1603" s="39">
        <v>16</v>
      </c>
      <c r="E1603" s="40">
        <v>0.59375</v>
      </c>
      <c r="F1603" s="39">
        <v>6</v>
      </c>
      <c r="G1603" s="39">
        <v>6</v>
      </c>
      <c r="H1603" s="39">
        <v>1</v>
      </c>
      <c r="I1603" s="39" t="s">
        <v>8457</v>
      </c>
      <c r="J1603" s="39">
        <v>4</v>
      </c>
      <c r="K1603" s="39">
        <v>0.25</v>
      </c>
      <c r="L1603" s="39" t="s">
        <v>8458</v>
      </c>
      <c r="M1603" s="41">
        <v>0.6</v>
      </c>
      <c r="N1603" s="113"/>
      <c r="O1603" s="113"/>
      <c r="P1603" s="39">
        <v>62</v>
      </c>
      <c r="Q1603" s="39" t="s">
        <v>8459</v>
      </c>
      <c r="R1603" s="40">
        <v>0.63055555555555554</v>
      </c>
      <c r="S1603" s="39">
        <v>8</v>
      </c>
      <c r="T1603" s="39">
        <v>0.5</v>
      </c>
      <c r="U1603" s="39" t="s">
        <v>8460</v>
      </c>
      <c r="V1603" s="39">
        <v>10</v>
      </c>
      <c r="W1603" s="39">
        <v>0.5</v>
      </c>
      <c r="X1603" s="39" t="s">
        <v>8461</v>
      </c>
      <c r="Y1603" s="41">
        <v>0.44440000000000002</v>
      </c>
      <c r="Z1603" s="41">
        <v>-9.4100000000000003E-2</v>
      </c>
      <c r="AA1603" s="39">
        <v>11</v>
      </c>
      <c r="AB1603" s="41">
        <v>0.42649999999999999</v>
      </c>
      <c r="AC1603" s="41">
        <v>-0.1477</v>
      </c>
      <c r="AD1603" s="41">
        <v>0.43690000000000001</v>
      </c>
      <c r="AE1603" s="41">
        <v>-0.1076</v>
      </c>
      <c r="AF1603" s="41">
        <v>0.43120000000000003</v>
      </c>
      <c r="AG1603" s="41">
        <v>-9.4600000000000004E-2</v>
      </c>
      <c r="AH1603" s="10">
        <f>(S1603+(0.36138*V1603))/((S1603+(0.36138*V1603))+(S1604+(0.36138*V1604)))</f>
        <v>0.37967267950745659</v>
      </c>
    </row>
    <row r="1604" spans="1:34" ht="12.75" x14ac:dyDescent="0.2">
      <c r="A1604" s="113"/>
      <c r="B1604" s="113"/>
      <c r="C1604" s="34"/>
      <c r="D1604" s="39">
        <v>22</v>
      </c>
      <c r="E1604" s="40">
        <v>0.25416666666666665</v>
      </c>
      <c r="F1604" s="39">
        <v>3</v>
      </c>
      <c r="G1604" s="39">
        <v>2</v>
      </c>
      <c r="H1604" s="39">
        <v>0</v>
      </c>
      <c r="I1604" s="39" t="s">
        <v>8462</v>
      </c>
      <c r="J1604" s="39">
        <v>0</v>
      </c>
      <c r="K1604" s="39" t="s">
        <v>8463</v>
      </c>
      <c r="L1604" s="39" t="s">
        <v>8464</v>
      </c>
      <c r="M1604" s="41">
        <v>1</v>
      </c>
      <c r="N1604" s="113"/>
      <c r="O1604" s="113"/>
      <c r="P1604" s="39">
        <v>62</v>
      </c>
      <c r="Q1604" s="39" t="s">
        <v>8465</v>
      </c>
      <c r="R1604" s="40">
        <v>0.63055555555555554</v>
      </c>
      <c r="S1604" s="39">
        <v>15</v>
      </c>
      <c r="T1604" s="39">
        <v>0.27</v>
      </c>
      <c r="U1604" s="39" t="s">
        <v>8466</v>
      </c>
      <c r="V1604" s="39">
        <v>11</v>
      </c>
      <c r="W1604" s="39">
        <v>0.36</v>
      </c>
      <c r="X1604" s="39" t="s">
        <v>8467</v>
      </c>
      <c r="Y1604" s="41">
        <v>0.57689999999999997</v>
      </c>
      <c r="Z1604" s="41">
        <v>7.6899999999999996E-2</v>
      </c>
      <c r="AA1604" s="39">
        <v>13</v>
      </c>
      <c r="AB1604" s="41">
        <v>0.57350000000000001</v>
      </c>
      <c r="AC1604" s="41">
        <v>0.1477</v>
      </c>
      <c r="AD1604" s="41">
        <v>0.56310000000000004</v>
      </c>
      <c r="AE1604" s="41">
        <v>0.1076</v>
      </c>
      <c r="AF1604" s="41">
        <v>0.56879999999999997</v>
      </c>
      <c r="AG1604" s="41">
        <v>9.4600000000000004E-2</v>
      </c>
      <c r="AH1604" s="10">
        <f>100%-AH1603</f>
        <v>0.62032732049254347</v>
      </c>
    </row>
    <row r="1605" spans="1:34" ht="12.75" x14ac:dyDescent="0.2">
      <c r="A1605" s="113"/>
      <c r="B1605" s="113"/>
      <c r="C1605" s="34"/>
      <c r="D1605" s="39">
        <v>25</v>
      </c>
      <c r="E1605" s="40">
        <v>0.55069444444444449</v>
      </c>
      <c r="F1605" s="39">
        <v>5</v>
      </c>
      <c r="G1605" s="39">
        <v>1</v>
      </c>
      <c r="H1605" s="39">
        <v>0</v>
      </c>
      <c r="I1605" s="39" t="s">
        <v>8468</v>
      </c>
      <c r="J1605" s="39">
        <v>5</v>
      </c>
      <c r="K1605" s="39">
        <v>0.6</v>
      </c>
      <c r="L1605" s="39" t="s">
        <v>8469</v>
      </c>
      <c r="M1605" s="41">
        <v>0.16669999999999999</v>
      </c>
      <c r="N1605" s="113"/>
      <c r="O1605" s="113"/>
      <c r="P1605" s="39">
        <v>65</v>
      </c>
      <c r="Q1605" s="39" t="s">
        <v>8470</v>
      </c>
      <c r="R1605" s="40">
        <v>0.71805555555555556</v>
      </c>
      <c r="S1605" s="39">
        <v>19</v>
      </c>
      <c r="T1605" s="39">
        <v>0.79</v>
      </c>
      <c r="U1605" s="39" t="s">
        <v>8471</v>
      </c>
      <c r="V1605" s="39">
        <v>13</v>
      </c>
      <c r="W1605" s="39">
        <v>0.08</v>
      </c>
      <c r="X1605" s="39" t="s">
        <v>8472</v>
      </c>
      <c r="Y1605" s="41">
        <v>0.59379999999999999</v>
      </c>
      <c r="Z1605" s="41">
        <v>0.1464</v>
      </c>
      <c r="AA1605" s="39">
        <v>23</v>
      </c>
      <c r="AB1605" s="41">
        <v>0.58509999999999995</v>
      </c>
      <c r="AC1605" s="41">
        <v>9.6699999999999994E-2</v>
      </c>
      <c r="AD1605" s="41">
        <v>0.56759999999999999</v>
      </c>
      <c r="AE1605" s="41">
        <v>0.1007</v>
      </c>
      <c r="AF1605" s="41">
        <v>0.5413</v>
      </c>
      <c r="AG1605" s="41">
        <v>8.0699999999999994E-2</v>
      </c>
      <c r="AH1605" s="10">
        <f>(S1605+(0.36138*V1605))/((S1605+(0.36138*V1605))+(S1606+(0.36138*V1606)))</f>
        <v>0.5814409506429038</v>
      </c>
    </row>
    <row r="1606" spans="1:34" ht="12.75" x14ac:dyDescent="0.2">
      <c r="A1606" s="113"/>
      <c r="B1606" s="113"/>
      <c r="C1606" s="34"/>
      <c r="D1606" s="39">
        <v>28</v>
      </c>
      <c r="E1606" s="40">
        <v>0.20416666666666666</v>
      </c>
      <c r="F1606" s="39">
        <v>0</v>
      </c>
      <c r="G1606" s="39">
        <v>0</v>
      </c>
      <c r="H1606" s="39" t="s">
        <v>8473</v>
      </c>
      <c r="I1606" s="39" t="s">
        <v>8474</v>
      </c>
      <c r="J1606" s="39">
        <v>2</v>
      </c>
      <c r="K1606" s="39">
        <v>0</v>
      </c>
      <c r="L1606" s="39" t="s">
        <v>8475</v>
      </c>
      <c r="M1606" s="41">
        <v>0</v>
      </c>
      <c r="N1606" s="113"/>
      <c r="O1606" s="113"/>
      <c r="P1606" s="39">
        <v>65</v>
      </c>
      <c r="Q1606" s="39" t="s">
        <v>8476</v>
      </c>
      <c r="R1606" s="40">
        <v>0.71805555555555556</v>
      </c>
      <c r="S1606" s="39">
        <v>12</v>
      </c>
      <c r="T1606" s="39">
        <v>0.67</v>
      </c>
      <c r="U1606" s="39" t="s">
        <v>8477</v>
      </c>
      <c r="V1606" s="39">
        <v>14</v>
      </c>
      <c r="W1606" s="39">
        <v>0.21</v>
      </c>
      <c r="X1606" s="39" t="s">
        <v>8478</v>
      </c>
      <c r="Y1606" s="41">
        <v>0.46150000000000002</v>
      </c>
      <c r="Z1606" s="41">
        <v>-0.1067</v>
      </c>
      <c r="AA1606" s="39">
        <v>13</v>
      </c>
      <c r="AB1606" s="41">
        <v>0.41489999999999999</v>
      </c>
      <c r="AC1606" s="41">
        <v>-9.6699999999999994E-2</v>
      </c>
      <c r="AD1606" s="41">
        <v>0.43240000000000001</v>
      </c>
      <c r="AE1606" s="41">
        <v>-0.1007</v>
      </c>
      <c r="AF1606" s="41">
        <v>0.4587</v>
      </c>
      <c r="AG1606" s="41">
        <v>-8.0699999999999994E-2</v>
      </c>
      <c r="AH1606" s="10">
        <f>100%-AH1605</f>
        <v>0.4185590493570962</v>
      </c>
    </row>
    <row r="1607" spans="1:34" ht="12.75" x14ac:dyDescent="0.2">
      <c r="A1607" s="113"/>
      <c r="B1607" s="113"/>
      <c r="C1607" s="34"/>
      <c r="D1607" s="39">
        <v>44</v>
      </c>
      <c r="E1607" s="40">
        <v>0.21736111111111112</v>
      </c>
      <c r="F1607" s="39">
        <v>1</v>
      </c>
      <c r="G1607" s="39">
        <v>1</v>
      </c>
      <c r="H1607" s="39">
        <v>1</v>
      </c>
      <c r="I1607" s="39" t="s">
        <v>8479</v>
      </c>
      <c r="J1607" s="39">
        <v>1</v>
      </c>
      <c r="K1607" s="39">
        <v>0</v>
      </c>
      <c r="L1607" s="39" t="s">
        <v>8480</v>
      </c>
      <c r="M1607" s="41">
        <v>0.5</v>
      </c>
      <c r="N1607" s="113"/>
      <c r="O1607" s="113"/>
      <c r="P1607" s="39">
        <v>89</v>
      </c>
      <c r="Q1607" s="39" t="s">
        <v>8481</v>
      </c>
      <c r="R1607" s="40">
        <v>0.51111111111111107</v>
      </c>
      <c r="S1607" s="39">
        <v>13</v>
      </c>
      <c r="T1607" s="39">
        <v>0.77</v>
      </c>
      <c r="U1607" s="39" t="s">
        <v>8482</v>
      </c>
      <c r="V1607" s="39">
        <v>4</v>
      </c>
      <c r="W1607" s="39">
        <v>0.5</v>
      </c>
      <c r="X1607" s="39" t="s">
        <v>8483</v>
      </c>
      <c r="Y1607" s="41">
        <v>0.76470000000000005</v>
      </c>
      <c r="Z1607" s="41">
        <v>0.33069999999999999</v>
      </c>
      <c r="AA1607" s="39">
        <v>14</v>
      </c>
      <c r="AB1607" s="41">
        <v>0.51670000000000005</v>
      </c>
      <c r="AC1607" s="41">
        <v>-1.7000000000000001E-2</v>
      </c>
      <c r="AD1607" s="41">
        <v>0.47899999999999998</v>
      </c>
      <c r="AE1607" s="41">
        <v>-3.9699999999999999E-2</v>
      </c>
      <c r="AF1607" s="41">
        <v>0.49130000000000001</v>
      </c>
      <c r="AG1607" s="41">
        <v>-8.9999999999999998E-4</v>
      </c>
      <c r="AH1607" s="10">
        <f>(S1607+(0.36138*V1607))/((S1607+(0.36138*V1607))+(S1608+(0.36138*V1608)))</f>
        <v>0.5132815936633236</v>
      </c>
    </row>
    <row r="1608" spans="1:34" ht="12.75" x14ac:dyDescent="0.2">
      <c r="A1608" s="113"/>
      <c r="B1608" s="113"/>
      <c r="C1608" s="34"/>
      <c r="D1608" s="39">
        <v>46</v>
      </c>
      <c r="E1608" s="40">
        <v>0.4861111111111111</v>
      </c>
      <c r="F1608" s="39">
        <v>1</v>
      </c>
      <c r="G1608" s="39">
        <v>0</v>
      </c>
      <c r="H1608" s="39" t="s">
        <v>8484</v>
      </c>
      <c r="I1608" s="39" t="s">
        <v>8485</v>
      </c>
      <c r="J1608" s="39">
        <v>0</v>
      </c>
      <c r="K1608" s="39" t="s">
        <v>8486</v>
      </c>
      <c r="L1608" s="39" t="s">
        <v>8487</v>
      </c>
      <c r="M1608" s="39" t="s">
        <v>8488</v>
      </c>
      <c r="N1608" s="113"/>
      <c r="O1608" s="113"/>
      <c r="P1608" s="39">
        <v>89</v>
      </c>
      <c r="Q1608" s="39" t="s">
        <v>8489</v>
      </c>
      <c r="R1608" s="40">
        <v>0.51111111111111107</v>
      </c>
      <c r="S1608" s="39">
        <v>9</v>
      </c>
      <c r="T1608" s="39">
        <v>0.56000000000000005</v>
      </c>
      <c r="U1608" s="39" t="s">
        <v>8490</v>
      </c>
      <c r="V1608" s="39">
        <v>13</v>
      </c>
      <c r="W1608" s="39">
        <v>0.15</v>
      </c>
      <c r="X1608" s="39" t="s">
        <v>8491</v>
      </c>
      <c r="Y1608" s="41">
        <v>0.40910000000000002</v>
      </c>
      <c r="Z1608" s="41">
        <v>-0.17419999999999999</v>
      </c>
      <c r="AA1608" s="39">
        <v>7</v>
      </c>
      <c r="AB1608" s="41">
        <v>0.48330000000000001</v>
      </c>
      <c r="AC1608" s="41">
        <v>1.7000000000000001E-2</v>
      </c>
      <c r="AD1608" s="41">
        <v>0.52100000000000002</v>
      </c>
      <c r="AE1608" s="41">
        <v>3.9699999999999999E-2</v>
      </c>
      <c r="AF1608" s="41">
        <v>0.50870000000000004</v>
      </c>
      <c r="AG1608" s="41">
        <v>8.9999999999999998E-4</v>
      </c>
      <c r="AH1608" s="10">
        <f>100%-AH1607</f>
        <v>0.4867184063366764</v>
      </c>
    </row>
    <row r="1609" spans="1:34" ht="12.75" x14ac:dyDescent="0.2">
      <c r="A1609" s="113"/>
      <c r="B1609" s="113"/>
      <c r="C1609" s="34"/>
      <c r="D1609" s="39">
        <v>61</v>
      </c>
      <c r="E1609" s="40">
        <v>0.59444444444444444</v>
      </c>
      <c r="F1609" s="39">
        <v>3</v>
      </c>
      <c r="G1609" s="39">
        <v>4</v>
      </c>
      <c r="H1609" s="39">
        <v>0.75</v>
      </c>
      <c r="I1609" s="39" t="s">
        <v>8492</v>
      </c>
      <c r="J1609" s="39">
        <v>2</v>
      </c>
      <c r="K1609" s="39">
        <v>0</v>
      </c>
      <c r="L1609" s="39" t="s">
        <v>8493</v>
      </c>
      <c r="M1609" s="41">
        <v>0.66669999999999996</v>
      </c>
      <c r="N1609" s="113"/>
      <c r="O1609" s="113"/>
      <c r="P1609" s="39">
        <v>41</v>
      </c>
      <c r="Q1609" s="39" t="s">
        <v>8494</v>
      </c>
      <c r="R1609" s="42">
        <v>1.7951388888888888</v>
      </c>
      <c r="S1609" s="39">
        <v>36</v>
      </c>
      <c r="T1609" s="39">
        <v>0.83</v>
      </c>
      <c r="U1609" s="39" t="s">
        <v>8495</v>
      </c>
      <c r="V1609" s="39">
        <v>34</v>
      </c>
      <c r="W1609" s="39">
        <v>0.26</v>
      </c>
      <c r="X1609" s="39" t="s">
        <v>8496</v>
      </c>
      <c r="Y1609" s="41">
        <v>0.51429999999999998</v>
      </c>
      <c r="Z1609" s="41">
        <v>0.51429999999999998</v>
      </c>
      <c r="AA1609" s="39">
        <v>48</v>
      </c>
      <c r="AB1609" s="41">
        <v>0.52910000000000001</v>
      </c>
      <c r="AC1609" s="41">
        <v>0.52910000000000001</v>
      </c>
      <c r="AD1609" s="41">
        <v>0.50690000000000002</v>
      </c>
      <c r="AE1609" s="41">
        <v>0.50690000000000002</v>
      </c>
      <c r="AF1609" s="41">
        <v>0.49199999999999999</v>
      </c>
      <c r="AG1609" s="41">
        <v>0.49199999999999999</v>
      </c>
      <c r="AH1609" s="10">
        <f>(S1609+(0.36138*V1609))/((S1609+(0.36138*V1609))+(S1610+(0.36138*V1610)))</f>
        <v>0.49671533875390045</v>
      </c>
    </row>
    <row r="1610" spans="1:34" ht="12.75" x14ac:dyDescent="0.2">
      <c r="A1610" s="113"/>
      <c r="B1610" s="113"/>
      <c r="C1610" s="34"/>
      <c r="D1610" s="39">
        <v>62</v>
      </c>
      <c r="E1610" s="40">
        <v>0.73888888888888893</v>
      </c>
      <c r="F1610" s="39">
        <v>2</v>
      </c>
      <c r="G1610" s="39">
        <v>0</v>
      </c>
      <c r="H1610" s="39" t="s">
        <v>8497</v>
      </c>
      <c r="I1610" s="39" t="s">
        <v>8498</v>
      </c>
      <c r="J1610" s="39">
        <v>1</v>
      </c>
      <c r="K1610" s="39">
        <v>1</v>
      </c>
      <c r="L1610" s="39" t="s">
        <v>8499</v>
      </c>
      <c r="M1610" s="41">
        <v>0</v>
      </c>
      <c r="N1610" s="113"/>
      <c r="O1610" s="113"/>
      <c r="P1610" s="39">
        <v>41</v>
      </c>
      <c r="Q1610" s="39" t="s">
        <v>8500</v>
      </c>
      <c r="R1610" s="42">
        <v>1.7951388888888888</v>
      </c>
      <c r="S1610" s="39">
        <v>37</v>
      </c>
      <c r="T1610" s="39">
        <v>0.54</v>
      </c>
      <c r="U1610" s="39" t="s">
        <v>8501</v>
      </c>
      <c r="V1610" s="39">
        <v>33</v>
      </c>
      <c r="W1610" s="39">
        <v>0.24</v>
      </c>
      <c r="X1610" s="39" t="s">
        <v>8502</v>
      </c>
      <c r="Y1610" s="41">
        <v>0.52859999999999996</v>
      </c>
      <c r="Z1610" s="41">
        <v>0.52859999999999996</v>
      </c>
      <c r="AA1610" s="39">
        <v>35</v>
      </c>
      <c r="AB1610" s="41">
        <v>0.47089999999999999</v>
      </c>
      <c r="AC1610" s="41">
        <v>0.47089999999999999</v>
      </c>
      <c r="AD1610" s="41">
        <v>0.49309999999999998</v>
      </c>
      <c r="AE1610" s="41">
        <v>0.49309999999999998</v>
      </c>
      <c r="AF1610" s="41">
        <v>0.50800000000000001</v>
      </c>
      <c r="AG1610" s="41">
        <v>0.50800000000000001</v>
      </c>
      <c r="AH1610" s="10">
        <f>100%-AH1609</f>
        <v>0.5032846612460995</v>
      </c>
    </row>
    <row r="1611" spans="1:34" ht="12.75" x14ac:dyDescent="0.2">
      <c r="A1611" s="113"/>
      <c r="B1611" s="113"/>
      <c r="C1611" s="34"/>
      <c r="D1611" s="39">
        <v>65</v>
      </c>
      <c r="E1611" s="40">
        <v>0.90069444444444446</v>
      </c>
      <c r="F1611" s="39">
        <v>7</v>
      </c>
      <c r="G1611" s="39">
        <v>0</v>
      </c>
      <c r="H1611" s="39" t="s">
        <v>8503</v>
      </c>
      <c r="I1611" s="39" t="s">
        <v>8504</v>
      </c>
      <c r="J1611" s="39">
        <v>3</v>
      </c>
      <c r="K1611" s="39">
        <v>0</v>
      </c>
      <c r="L1611" s="39" t="s">
        <v>8505</v>
      </c>
      <c r="M1611" s="41">
        <v>0</v>
      </c>
      <c r="N1611" s="113"/>
      <c r="O1611" s="113"/>
      <c r="P1611" s="112"/>
      <c r="Q1611" s="113"/>
      <c r="R1611" s="113"/>
      <c r="S1611" s="113"/>
      <c r="T1611" s="113"/>
      <c r="U1611" s="113"/>
      <c r="V1611" s="113"/>
      <c r="W1611" s="113"/>
      <c r="X1611" s="113"/>
      <c r="Y1611" s="113"/>
      <c r="Z1611" s="113"/>
      <c r="AA1611" s="113"/>
      <c r="AB1611" s="113"/>
      <c r="AC1611" s="113"/>
      <c r="AD1611" s="113"/>
      <c r="AE1611" s="113"/>
      <c r="AF1611" s="113"/>
      <c r="AG1611" s="113"/>
      <c r="AH1611" s="113"/>
    </row>
    <row r="1612" spans="1:34" ht="12.75" x14ac:dyDescent="0.2">
      <c r="A1612" s="113"/>
      <c r="B1612" s="113"/>
      <c r="C1612" s="34"/>
      <c r="D1612" s="39">
        <v>68</v>
      </c>
      <c r="E1612" s="40">
        <v>0.61388888888888893</v>
      </c>
      <c r="F1612" s="39">
        <v>5</v>
      </c>
      <c r="G1612" s="39">
        <v>4</v>
      </c>
      <c r="H1612" s="39">
        <v>1</v>
      </c>
      <c r="I1612" s="39" t="s">
        <v>8506</v>
      </c>
      <c r="J1612" s="39">
        <v>1</v>
      </c>
      <c r="K1612" s="39">
        <v>0</v>
      </c>
      <c r="L1612" s="39" t="s">
        <v>8507</v>
      </c>
      <c r="M1612" s="41">
        <v>0.8</v>
      </c>
      <c r="N1612" s="113"/>
      <c r="O1612" s="113"/>
      <c r="P1612" s="43">
        <v>40</v>
      </c>
      <c r="Q1612" s="38">
        <v>20567</v>
      </c>
      <c r="R1612" s="44"/>
      <c r="S1612" s="44"/>
      <c r="T1612" s="44"/>
      <c r="U1612" s="44"/>
      <c r="V1612" s="44"/>
      <c r="W1612" s="44"/>
      <c r="X1612" s="44"/>
      <c r="Y1612" s="44"/>
      <c r="Z1612" s="44"/>
      <c r="AA1612" s="44"/>
      <c r="AB1612" s="44"/>
      <c r="AC1612" s="44"/>
      <c r="AD1612" s="44"/>
      <c r="AE1612" s="44"/>
      <c r="AF1612" s="44"/>
      <c r="AG1612" s="44"/>
      <c r="AH1612" s="45"/>
    </row>
    <row r="1613" spans="1:34" ht="12.75" x14ac:dyDescent="0.2">
      <c r="A1613" s="113"/>
      <c r="B1613" s="113"/>
      <c r="C1613" s="34"/>
      <c r="D1613" s="39">
        <v>83</v>
      </c>
      <c r="E1613" s="40">
        <v>0.62916666666666665</v>
      </c>
      <c r="F1613" s="39">
        <v>4</v>
      </c>
      <c r="G1613" s="39">
        <v>7</v>
      </c>
      <c r="H1613" s="39">
        <v>0.71</v>
      </c>
      <c r="I1613" s="39" t="s">
        <v>8508</v>
      </c>
      <c r="J1613" s="39">
        <v>2</v>
      </c>
      <c r="K1613" s="39">
        <v>0</v>
      </c>
      <c r="L1613" s="39" t="s">
        <v>8509</v>
      </c>
      <c r="M1613" s="41">
        <v>0.77780000000000005</v>
      </c>
      <c r="N1613" s="113"/>
      <c r="O1613" s="113"/>
      <c r="P1613" s="39">
        <v>2</v>
      </c>
      <c r="Q1613" s="39" t="s">
        <v>8510</v>
      </c>
      <c r="R1613" s="40">
        <v>0.84861111111111109</v>
      </c>
      <c r="S1613" s="39">
        <v>18</v>
      </c>
      <c r="T1613" s="39">
        <v>0.78</v>
      </c>
      <c r="U1613" s="39" t="s">
        <v>8511</v>
      </c>
      <c r="V1613" s="39">
        <v>18</v>
      </c>
      <c r="W1613" s="39">
        <v>0.17</v>
      </c>
      <c r="X1613" s="39" t="s">
        <v>8512</v>
      </c>
      <c r="Y1613" s="41">
        <v>0.5</v>
      </c>
      <c r="Z1613" s="41">
        <v>5.8099999999999999E-2</v>
      </c>
      <c r="AA1613" s="39">
        <v>22</v>
      </c>
      <c r="AB1613" s="41">
        <v>0.56310000000000004</v>
      </c>
      <c r="AC1613" s="41">
        <v>0.1187</v>
      </c>
      <c r="AD1613" s="41">
        <v>0.47189999999999999</v>
      </c>
      <c r="AE1613" s="41">
        <v>5.4800000000000001E-2</v>
      </c>
      <c r="AF1613" s="41">
        <v>0.53959999999999997</v>
      </c>
      <c r="AG1613" s="41">
        <v>0.10630000000000001</v>
      </c>
      <c r="AH1613" s="10">
        <f>(S1613+(0.36138*V1613))/((S1613+(0.36138*V1613))+(S1614+(0.36138*V1614)))</f>
        <v>0.56975173960838588</v>
      </c>
    </row>
    <row r="1614" spans="1:34" ht="12.75" x14ac:dyDescent="0.2">
      <c r="A1614" s="113"/>
      <c r="B1614" s="113"/>
      <c r="C1614" s="34"/>
      <c r="D1614" s="39">
        <v>93</v>
      </c>
      <c r="E1614" s="40">
        <v>0.65138888888888891</v>
      </c>
      <c r="F1614" s="39">
        <v>4</v>
      </c>
      <c r="G1614" s="39">
        <v>6</v>
      </c>
      <c r="H1614" s="39">
        <v>1.17</v>
      </c>
      <c r="I1614" s="39" t="s">
        <v>8513</v>
      </c>
      <c r="J1614" s="39">
        <v>2</v>
      </c>
      <c r="K1614" s="39">
        <v>0.5</v>
      </c>
      <c r="L1614" s="39" t="s">
        <v>8514</v>
      </c>
      <c r="M1614" s="41">
        <v>0.75</v>
      </c>
      <c r="N1614" s="113"/>
      <c r="O1614" s="113"/>
      <c r="P1614" s="39">
        <v>2</v>
      </c>
      <c r="Q1614" s="39" t="s">
        <v>8515</v>
      </c>
      <c r="R1614" s="40">
        <v>0.84861111111111109</v>
      </c>
      <c r="S1614" s="39">
        <v>12</v>
      </c>
      <c r="T1614" s="39">
        <v>0.57999999999999996</v>
      </c>
      <c r="U1614" s="39" t="s">
        <v>8516</v>
      </c>
      <c r="V1614" s="39">
        <v>18</v>
      </c>
      <c r="W1614" s="39">
        <v>0.44</v>
      </c>
      <c r="X1614" s="39" t="s">
        <v>8517</v>
      </c>
      <c r="Y1614" s="41">
        <v>0.4</v>
      </c>
      <c r="Z1614" s="41">
        <v>-0.16250000000000001</v>
      </c>
      <c r="AA1614" s="39">
        <v>15</v>
      </c>
      <c r="AB1614" s="41">
        <v>0.43690000000000001</v>
      </c>
      <c r="AC1614" s="41">
        <v>-0.1187</v>
      </c>
      <c r="AD1614" s="41">
        <v>0.52810000000000001</v>
      </c>
      <c r="AE1614" s="41">
        <v>-5.4800000000000001E-2</v>
      </c>
      <c r="AF1614" s="41">
        <v>0.46039999999999998</v>
      </c>
      <c r="AG1614" s="41">
        <v>-0.10630000000000001</v>
      </c>
      <c r="AH1614" s="10">
        <f>100%-AH1613</f>
        <v>0.43024826039161412</v>
      </c>
    </row>
    <row r="1615" spans="1:34" ht="12.75" x14ac:dyDescent="0.2">
      <c r="A1615" s="113"/>
      <c r="B1615" s="113"/>
      <c r="C1615" s="34"/>
      <c r="D1615" s="39">
        <v>41</v>
      </c>
      <c r="E1615" s="42">
        <v>2.0833333333333335</v>
      </c>
      <c r="F1615" s="39">
        <v>0</v>
      </c>
      <c r="G1615" s="39">
        <v>0</v>
      </c>
      <c r="H1615" s="39" t="s">
        <v>8518</v>
      </c>
      <c r="I1615" s="39" t="s">
        <v>8519</v>
      </c>
      <c r="J1615" s="39">
        <v>0</v>
      </c>
      <c r="K1615" s="39" t="s">
        <v>8520</v>
      </c>
      <c r="L1615" s="39" t="s">
        <v>8521</v>
      </c>
      <c r="M1615" s="39" t="s">
        <v>8522</v>
      </c>
      <c r="N1615" s="113"/>
      <c r="O1615" s="113"/>
      <c r="P1615" s="39">
        <v>3</v>
      </c>
      <c r="Q1615" s="39" t="s">
        <v>8523</v>
      </c>
      <c r="R1615" s="40">
        <v>0.72291666666666665</v>
      </c>
      <c r="S1615" s="39">
        <v>10</v>
      </c>
      <c r="T1615" s="39">
        <v>0.8</v>
      </c>
      <c r="U1615" s="39" t="s">
        <v>8524</v>
      </c>
      <c r="V1615" s="39">
        <v>13</v>
      </c>
      <c r="W1615" s="39">
        <v>0.08</v>
      </c>
      <c r="X1615" s="39" t="s">
        <v>8525</v>
      </c>
      <c r="Y1615" s="41">
        <v>0.43480000000000002</v>
      </c>
      <c r="Z1615" s="41">
        <v>-4.7300000000000002E-2</v>
      </c>
      <c r="AA1615" s="39">
        <v>15</v>
      </c>
      <c r="AB1615" s="41">
        <v>0.45240000000000002</v>
      </c>
      <c r="AC1615" s="41">
        <v>-5.5899999999999998E-2</v>
      </c>
      <c r="AD1615" s="41">
        <v>0.38009999999999999</v>
      </c>
      <c r="AE1615" s="41">
        <v>-9.1899999999999996E-2</v>
      </c>
      <c r="AF1615" s="41">
        <v>0.4098</v>
      </c>
      <c r="AG1615" s="41">
        <v>-0.1031</v>
      </c>
      <c r="AH1615" s="10">
        <f>(S1615+(0.36138*V1615))/((S1615+(0.36138*V1615))+(S1616+(0.36138*V1616)))</f>
        <v>0.4449269702886377</v>
      </c>
    </row>
    <row r="1616" spans="1:34" ht="12.75" x14ac:dyDescent="0.2">
      <c r="A1616" s="113"/>
      <c r="B1616" s="113"/>
      <c r="C1616" s="34"/>
      <c r="D1616" s="112"/>
      <c r="E1616" s="113"/>
      <c r="F1616" s="113"/>
      <c r="G1616" s="113"/>
      <c r="H1616" s="113"/>
      <c r="I1616" s="113"/>
      <c r="J1616" s="113"/>
      <c r="K1616" s="113"/>
      <c r="L1616" s="113"/>
      <c r="M1616" s="113"/>
      <c r="N1616" s="113"/>
      <c r="O1616" s="113"/>
      <c r="P1616" s="39">
        <v>3</v>
      </c>
      <c r="Q1616" s="39" t="s">
        <v>8526</v>
      </c>
      <c r="R1616" s="40">
        <v>0.72291666666666665</v>
      </c>
      <c r="S1616" s="39">
        <v>14</v>
      </c>
      <c r="T1616" s="39">
        <v>0.5</v>
      </c>
      <c r="U1616" s="39" t="s">
        <v>8527</v>
      </c>
      <c r="V1616" s="39">
        <v>12</v>
      </c>
      <c r="W1616" s="39">
        <v>0.33</v>
      </c>
      <c r="X1616" s="39" t="s">
        <v>8528</v>
      </c>
      <c r="Y1616" s="41">
        <v>0.53849999999999998</v>
      </c>
      <c r="Z1616" s="41">
        <v>5.7700000000000001E-2</v>
      </c>
      <c r="AA1616" s="39">
        <v>20</v>
      </c>
      <c r="AB1616" s="41">
        <v>0.54759999999999998</v>
      </c>
      <c r="AC1616" s="41">
        <v>5.5899999999999998E-2</v>
      </c>
      <c r="AD1616" s="41">
        <v>0.61990000000000001</v>
      </c>
      <c r="AE1616" s="41">
        <v>9.1899999999999996E-2</v>
      </c>
      <c r="AF1616" s="41">
        <v>0.59019999999999995</v>
      </c>
      <c r="AG1616" s="41">
        <v>0.1031</v>
      </c>
      <c r="AH1616" s="10">
        <f>100%-AH1615</f>
        <v>0.5550730297113623</v>
      </c>
    </row>
    <row r="1617" spans="1:34" ht="12.75" x14ac:dyDescent="0.2">
      <c r="A1617" s="113"/>
      <c r="B1617" s="113"/>
      <c r="C1617" s="34"/>
      <c r="D1617" s="43">
        <v>76</v>
      </c>
      <c r="E1617" s="38">
        <v>21140</v>
      </c>
      <c r="F1617" s="44"/>
      <c r="G1617" s="44"/>
      <c r="H1617" s="44"/>
      <c r="I1617" s="44"/>
      <c r="J1617" s="44"/>
      <c r="K1617" s="44"/>
      <c r="L1617" s="44"/>
      <c r="M1617" s="44"/>
      <c r="N1617" s="113"/>
      <c r="O1617" s="113"/>
      <c r="P1617" s="39">
        <v>4</v>
      </c>
      <c r="Q1617" s="39" t="s">
        <v>8529</v>
      </c>
      <c r="R1617" s="40">
        <v>0.49027777777777776</v>
      </c>
      <c r="S1617" s="39">
        <v>11</v>
      </c>
      <c r="T1617" s="39">
        <v>0.82</v>
      </c>
      <c r="U1617" s="39" t="s">
        <v>8530</v>
      </c>
      <c r="V1617" s="39">
        <v>10</v>
      </c>
      <c r="W1617" s="39">
        <v>0.1</v>
      </c>
      <c r="X1617" s="39" t="s">
        <v>8531</v>
      </c>
      <c r="Y1617" s="41">
        <v>0.52380000000000004</v>
      </c>
      <c r="Z1617" s="41">
        <v>7.5499999999999998E-2</v>
      </c>
      <c r="AA1617" s="39">
        <v>13</v>
      </c>
      <c r="AB1617" s="41">
        <v>0.44159999999999999</v>
      </c>
      <c r="AC1617" s="41">
        <v>-6.9000000000000006E-2</v>
      </c>
      <c r="AD1617" s="41">
        <v>0.41589999999999999</v>
      </c>
      <c r="AE1617" s="41">
        <v>-3.1600000000000003E-2</v>
      </c>
      <c r="AF1617" s="41">
        <v>0.42959999999999998</v>
      </c>
      <c r="AG1617" s="41">
        <v>-6.1699999999999998E-2</v>
      </c>
      <c r="AH1617" s="10">
        <f>(S1617+(0.36138*V1617))/((S1617+(0.36138*V1617))+(S1618+(0.36138*V1618)))</f>
        <v>0.48345882570895471</v>
      </c>
    </row>
    <row r="1618" spans="1:34" ht="12.75" x14ac:dyDescent="0.2">
      <c r="A1618" s="113"/>
      <c r="B1618" s="113"/>
      <c r="C1618" s="34"/>
      <c r="D1618" s="39">
        <v>3</v>
      </c>
      <c r="E1618" s="40">
        <v>0.80208333333333337</v>
      </c>
      <c r="F1618" s="39">
        <v>4</v>
      </c>
      <c r="G1618" s="39">
        <v>0</v>
      </c>
      <c r="H1618" s="39" t="s">
        <v>8532</v>
      </c>
      <c r="I1618" s="39" t="s">
        <v>8533</v>
      </c>
      <c r="J1618" s="39">
        <v>3</v>
      </c>
      <c r="K1618" s="39">
        <v>0.33</v>
      </c>
      <c r="L1618" s="39" t="s">
        <v>8534</v>
      </c>
      <c r="M1618" s="41">
        <v>0</v>
      </c>
      <c r="N1618" s="113"/>
      <c r="O1618" s="113"/>
      <c r="P1618" s="39">
        <v>4</v>
      </c>
      <c r="Q1618" s="39" t="s">
        <v>8535</v>
      </c>
      <c r="R1618" s="40">
        <v>0.49027777777777776</v>
      </c>
      <c r="S1618" s="39">
        <v>12</v>
      </c>
      <c r="T1618" s="39">
        <v>0.75</v>
      </c>
      <c r="U1618" s="39" t="s">
        <v>8536</v>
      </c>
      <c r="V1618" s="39">
        <v>10</v>
      </c>
      <c r="W1618" s="39">
        <v>0.5</v>
      </c>
      <c r="X1618" s="39" t="s">
        <v>8537</v>
      </c>
      <c r="Y1618" s="41">
        <v>0.54549999999999998</v>
      </c>
      <c r="Z1618" s="41">
        <v>6.3399999999999998E-2</v>
      </c>
      <c r="AA1618" s="39">
        <v>21</v>
      </c>
      <c r="AB1618" s="41">
        <v>0.55840000000000001</v>
      </c>
      <c r="AC1618" s="41">
        <v>6.9000000000000006E-2</v>
      </c>
      <c r="AD1618" s="41">
        <v>0.58409999999999995</v>
      </c>
      <c r="AE1618" s="41">
        <v>3.1600000000000003E-2</v>
      </c>
      <c r="AF1618" s="41">
        <v>0.57040000000000002</v>
      </c>
      <c r="AG1618" s="41">
        <v>6.1699999999999998E-2</v>
      </c>
      <c r="AH1618" s="10">
        <f>100%-AH1617</f>
        <v>0.51654117429104529</v>
      </c>
    </row>
    <row r="1619" spans="1:34" ht="12.75" x14ac:dyDescent="0.2">
      <c r="A1619" s="113"/>
      <c r="B1619" s="113"/>
      <c r="C1619" s="34"/>
      <c r="D1619" s="39">
        <v>4</v>
      </c>
      <c r="E1619" s="40">
        <v>0.59861111111111109</v>
      </c>
      <c r="F1619" s="39">
        <v>3</v>
      </c>
      <c r="G1619" s="39">
        <v>0</v>
      </c>
      <c r="H1619" s="39" t="s">
        <v>8538</v>
      </c>
      <c r="I1619" s="39" t="s">
        <v>8539</v>
      </c>
      <c r="J1619" s="39">
        <v>1</v>
      </c>
      <c r="K1619" s="39">
        <v>0</v>
      </c>
      <c r="L1619" s="39" t="s">
        <v>8540</v>
      </c>
      <c r="M1619" s="41">
        <v>0</v>
      </c>
      <c r="N1619" s="113"/>
      <c r="O1619" s="113"/>
      <c r="P1619" s="39">
        <v>5</v>
      </c>
      <c r="Q1619" s="39" t="s">
        <v>8541</v>
      </c>
      <c r="R1619" s="40">
        <v>0.58333333333333337</v>
      </c>
      <c r="S1619" s="39">
        <v>11</v>
      </c>
      <c r="T1619" s="39">
        <v>0.91</v>
      </c>
      <c r="U1619" s="39" t="s">
        <v>8542</v>
      </c>
      <c r="V1619" s="39">
        <v>13</v>
      </c>
      <c r="W1619" s="39">
        <v>0.15</v>
      </c>
      <c r="X1619" s="39" t="s">
        <v>8543</v>
      </c>
      <c r="Y1619" s="41">
        <v>0.45829999999999999</v>
      </c>
      <c r="Z1619" s="41">
        <v>-1.44E-2</v>
      </c>
      <c r="AA1619" s="39">
        <v>15</v>
      </c>
      <c r="AB1619" s="41">
        <v>0.44319999999999998</v>
      </c>
      <c r="AC1619" s="41">
        <v>-7.0900000000000005E-2</v>
      </c>
      <c r="AD1619" s="41">
        <v>0.4476</v>
      </c>
      <c r="AE1619" s="41">
        <v>1.03E-2</v>
      </c>
      <c r="AF1619" s="41">
        <v>0.44769999999999999</v>
      </c>
      <c r="AG1619" s="41">
        <v>-4.0099999999999997E-2</v>
      </c>
      <c r="AH1619" s="10">
        <f>(S1619+(0.36138*V1619))/((S1619+(0.36138*V1619))+(S1620+(0.36138*V1620)))</f>
        <v>0.47519835323676768</v>
      </c>
    </row>
    <row r="1620" spans="1:34" ht="12.75" x14ac:dyDescent="0.2">
      <c r="A1620" s="113"/>
      <c r="B1620" s="113"/>
      <c r="C1620" s="34"/>
      <c r="D1620" s="39">
        <v>5</v>
      </c>
      <c r="E1620" s="40">
        <v>0.55000000000000004</v>
      </c>
      <c r="F1620" s="39">
        <v>2</v>
      </c>
      <c r="G1620" s="39">
        <v>0</v>
      </c>
      <c r="H1620" s="39" t="s">
        <v>8544</v>
      </c>
      <c r="I1620" s="39" t="s">
        <v>8545</v>
      </c>
      <c r="J1620" s="39">
        <v>4</v>
      </c>
      <c r="K1620" s="39">
        <v>0.5</v>
      </c>
      <c r="L1620" s="39" t="s">
        <v>8546</v>
      </c>
      <c r="M1620" s="41">
        <v>0</v>
      </c>
      <c r="N1620" s="113"/>
      <c r="O1620" s="113"/>
      <c r="P1620" s="39">
        <v>5</v>
      </c>
      <c r="Q1620" s="39" t="s">
        <v>8547</v>
      </c>
      <c r="R1620" s="40">
        <v>0.58333333333333337</v>
      </c>
      <c r="S1620" s="39">
        <v>13</v>
      </c>
      <c r="T1620" s="39">
        <v>0.69</v>
      </c>
      <c r="U1620" s="39" t="s">
        <v>8548</v>
      </c>
      <c r="V1620" s="39">
        <v>12</v>
      </c>
      <c r="W1620" s="39">
        <v>0.5</v>
      </c>
      <c r="X1620" s="39" t="s">
        <v>8549</v>
      </c>
      <c r="Y1620" s="41">
        <v>0.52</v>
      </c>
      <c r="Z1620" s="41">
        <v>2.9399999999999999E-2</v>
      </c>
      <c r="AA1620" s="39">
        <v>24</v>
      </c>
      <c r="AB1620" s="41">
        <v>0.55679999999999996</v>
      </c>
      <c r="AC1620" s="41">
        <v>7.0900000000000005E-2</v>
      </c>
      <c r="AD1620" s="41">
        <v>0.5524</v>
      </c>
      <c r="AE1620" s="41">
        <v>-1.03E-2</v>
      </c>
      <c r="AF1620" s="41">
        <v>0.55230000000000001</v>
      </c>
      <c r="AG1620" s="41">
        <v>4.0099999999999997E-2</v>
      </c>
      <c r="AH1620" s="10">
        <f>100%-AH1619</f>
        <v>0.52480164676323238</v>
      </c>
    </row>
    <row r="1621" spans="1:34" ht="12.75" x14ac:dyDescent="0.2">
      <c r="A1621" s="113"/>
      <c r="B1621" s="113"/>
      <c r="C1621" s="34"/>
      <c r="D1621" s="39">
        <v>7</v>
      </c>
      <c r="E1621" s="40">
        <v>0.62569444444444444</v>
      </c>
      <c r="F1621" s="39">
        <v>5</v>
      </c>
      <c r="G1621" s="39">
        <v>6</v>
      </c>
      <c r="H1621" s="39">
        <v>1.17</v>
      </c>
      <c r="I1621" s="39" t="s">
        <v>8550</v>
      </c>
      <c r="J1621" s="39">
        <v>1</v>
      </c>
      <c r="K1621" s="39">
        <v>0</v>
      </c>
      <c r="L1621" s="39" t="s">
        <v>8551</v>
      </c>
      <c r="M1621" s="41">
        <v>0.85709999999999997</v>
      </c>
      <c r="N1621" s="113"/>
      <c r="O1621" s="113"/>
      <c r="P1621" s="39">
        <v>6</v>
      </c>
      <c r="Q1621" s="39" t="s">
        <v>8552</v>
      </c>
      <c r="R1621" s="40">
        <v>0.53472222222222221</v>
      </c>
      <c r="S1621" s="39">
        <v>10</v>
      </c>
      <c r="T1621" s="39">
        <v>0.8</v>
      </c>
      <c r="U1621" s="39" t="s">
        <v>8553</v>
      </c>
      <c r="V1621" s="39">
        <v>5</v>
      </c>
      <c r="W1621" s="39">
        <v>0</v>
      </c>
      <c r="X1621" s="39" t="s">
        <v>8554</v>
      </c>
      <c r="Y1621" s="41">
        <v>0.66669999999999996</v>
      </c>
      <c r="Z1621" s="41">
        <v>0.24479999999999999</v>
      </c>
      <c r="AA1621" s="39">
        <v>14</v>
      </c>
      <c r="AB1621" s="41">
        <v>0.43940000000000001</v>
      </c>
      <c r="AC1621" s="41">
        <v>-6.8099999999999994E-2</v>
      </c>
      <c r="AD1621" s="41">
        <v>0.38979999999999998</v>
      </c>
      <c r="AE1621" s="41">
        <v>-6.5600000000000006E-2</v>
      </c>
      <c r="AF1621" s="41">
        <v>0.42330000000000001</v>
      </c>
      <c r="AG1621" s="41">
        <v>-7.2900000000000006E-2</v>
      </c>
      <c r="AH1621" s="10">
        <f>(S1621+(0.36138*V1621))/((S1621+(0.36138*V1621))+(S1622+(0.36138*V1622)))</f>
        <v>0.51202290440481335</v>
      </c>
    </row>
    <row r="1622" spans="1:34" ht="12.75" x14ac:dyDescent="0.2">
      <c r="A1622" s="113"/>
      <c r="B1622" s="113"/>
      <c r="C1622" s="34"/>
      <c r="D1622" s="39">
        <v>9</v>
      </c>
      <c r="E1622" s="40">
        <v>0.55277777777777781</v>
      </c>
      <c r="F1622" s="39">
        <v>3</v>
      </c>
      <c r="G1622" s="39">
        <v>1</v>
      </c>
      <c r="H1622" s="39">
        <v>0</v>
      </c>
      <c r="I1622" s="39" t="s">
        <v>8555</v>
      </c>
      <c r="J1622" s="39">
        <v>3</v>
      </c>
      <c r="K1622" s="39">
        <v>0.67</v>
      </c>
      <c r="L1622" s="39" t="s">
        <v>8556</v>
      </c>
      <c r="M1622" s="41">
        <v>0.25</v>
      </c>
      <c r="N1622" s="113"/>
      <c r="O1622" s="113"/>
      <c r="P1622" s="39">
        <v>6</v>
      </c>
      <c r="Q1622" s="39" t="s">
        <v>8557</v>
      </c>
      <c r="R1622" s="40">
        <v>0.53472222222222221</v>
      </c>
      <c r="S1622" s="39">
        <v>8</v>
      </c>
      <c r="T1622" s="39">
        <v>0.62</v>
      </c>
      <c r="U1622" s="39" t="s">
        <v>8558</v>
      </c>
      <c r="V1622" s="39">
        <v>9</v>
      </c>
      <c r="W1622" s="39">
        <v>1</v>
      </c>
      <c r="X1622" s="39" t="s">
        <v>8559</v>
      </c>
      <c r="Y1622" s="41">
        <v>0.47060000000000002</v>
      </c>
      <c r="Z1622" s="41">
        <v>-3.7600000000000001E-2</v>
      </c>
      <c r="AA1622" s="39">
        <v>20</v>
      </c>
      <c r="AB1622" s="41">
        <v>0.56059999999999999</v>
      </c>
      <c r="AC1622" s="41">
        <v>6.8099999999999994E-2</v>
      </c>
      <c r="AD1622" s="41">
        <v>0.61019999999999996</v>
      </c>
      <c r="AE1622" s="41">
        <v>6.5600000000000006E-2</v>
      </c>
      <c r="AF1622" s="41">
        <v>0.57669999999999999</v>
      </c>
      <c r="AG1622" s="41">
        <v>7.2900000000000006E-2</v>
      </c>
      <c r="AH1622" s="10">
        <f>100%-AH1621</f>
        <v>0.48797709559518665</v>
      </c>
    </row>
    <row r="1623" spans="1:34" ht="12.75" x14ac:dyDescent="0.2">
      <c r="A1623" s="113"/>
      <c r="B1623" s="113"/>
      <c r="C1623" s="34"/>
      <c r="D1623" s="39">
        <v>15</v>
      </c>
      <c r="E1623" s="40">
        <v>0.60555555555555551</v>
      </c>
      <c r="F1623" s="39">
        <v>7</v>
      </c>
      <c r="G1623" s="39">
        <v>6</v>
      </c>
      <c r="H1623" s="39">
        <v>1.67</v>
      </c>
      <c r="I1623" s="39" t="s">
        <v>8560</v>
      </c>
      <c r="J1623" s="39">
        <v>4</v>
      </c>
      <c r="K1623" s="39">
        <v>0.25</v>
      </c>
      <c r="L1623" s="39" t="s">
        <v>8561</v>
      </c>
      <c r="M1623" s="41">
        <v>0.6</v>
      </c>
      <c r="N1623" s="113"/>
      <c r="O1623" s="113"/>
      <c r="P1623" s="39">
        <v>7</v>
      </c>
      <c r="Q1623" s="39" t="s">
        <v>8562</v>
      </c>
      <c r="R1623" s="40">
        <v>0.53472222222222221</v>
      </c>
      <c r="S1623" s="39">
        <v>9</v>
      </c>
      <c r="T1623" s="39">
        <v>0.56000000000000005</v>
      </c>
      <c r="U1623" s="39" t="s">
        <v>8563</v>
      </c>
      <c r="V1623" s="39">
        <v>6</v>
      </c>
      <c r="W1623" s="39">
        <v>0</v>
      </c>
      <c r="X1623" s="39" t="s">
        <v>8564</v>
      </c>
      <c r="Y1623" s="41">
        <v>0.6</v>
      </c>
      <c r="Z1623" s="41">
        <v>0.16250000000000001</v>
      </c>
      <c r="AA1623" s="39">
        <v>14</v>
      </c>
      <c r="AB1623" s="41">
        <v>0.42030000000000001</v>
      </c>
      <c r="AC1623" s="41">
        <v>-9.5000000000000001E-2</v>
      </c>
      <c r="AD1623" s="41">
        <v>0.40379999999999999</v>
      </c>
      <c r="AE1623" s="41">
        <v>-4.7199999999999999E-2</v>
      </c>
      <c r="AF1623" s="41">
        <v>0.42670000000000002</v>
      </c>
      <c r="AG1623" s="41">
        <v>-6.8000000000000005E-2</v>
      </c>
      <c r="AH1623" s="10">
        <f>(S1623+(0.36138*V1623))/((S1623+(0.36138*V1623))+(S1624+(0.36138*V1624)))</f>
        <v>0.47685508972831725</v>
      </c>
    </row>
    <row r="1624" spans="1:34" ht="12.75" x14ac:dyDescent="0.2">
      <c r="A1624" s="113"/>
      <c r="B1624" s="113"/>
      <c r="C1624" s="34"/>
      <c r="D1624" s="39">
        <v>16</v>
      </c>
      <c r="E1624" s="40">
        <v>0.59861111111111109</v>
      </c>
      <c r="F1624" s="39">
        <v>3</v>
      </c>
      <c r="G1624" s="39">
        <v>4</v>
      </c>
      <c r="H1624" s="39">
        <v>0.25</v>
      </c>
      <c r="I1624" s="39" t="s">
        <v>8565</v>
      </c>
      <c r="J1624" s="39">
        <v>2</v>
      </c>
      <c r="K1624" s="39">
        <v>0.5</v>
      </c>
      <c r="L1624" s="39" t="s">
        <v>8566</v>
      </c>
      <c r="M1624" s="41">
        <v>0.66669999999999996</v>
      </c>
      <c r="N1624" s="113"/>
      <c r="O1624" s="113"/>
      <c r="P1624" s="39">
        <v>7</v>
      </c>
      <c r="Q1624" s="39" t="s">
        <v>8567</v>
      </c>
      <c r="R1624" s="40">
        <v>0.53472222222222221</v>
      </c>
      <c r="S1624" s="39">
        <v>9</v>
      </c>
      <c r="T1624" s="39">
        <v>0.56000000000000005</v>
      </c>
      <c r="U1624" s="39" t="s">
        <v>8568</v>
      </c>
      <c r="V1624" s="39">
        <v>9</v>
      </c>
      <c r="W1624" s="39">
        <v>0.89</v>
      </c>
      <c r="X1624" s="39" t="s">
        <v>8569</v>
      </c>
      <c r="Y1624" s="41">
        <v>0.5</v>
      </c>
      <c r="Z1624" s="41">
        <v>0</v>
      </c>
      <c r="AA1624" s="39">
        <v>22</v>
      </c>
      <c r="AB1624" s="41">
        <v>0.57969999999999999</v>
      </c>
      <c r="AC1624" s="41">
        <v>9.5000000000000001E-2</v>
      </c>
      <c r="AD1624" s="41">
        <v>0.59619999999999995</v>
      </c>
      <c r="AE1624" s="41">
        <v>4.7199999999999999E-2</v>
      </c>
      <c r="AF1624" s="41">
        <v>0.57330000000000003</v>
      </c>
      <c r="AG1624" s="41">
        <v>6.8000000000000005E-2</v>
      </c>
      <c r="AH1624" s="10">
        <f>100%-AH1623</f>
        <v>0.52314491027168275</v>
      </c>
    </row>
    <row r="1625" spans="1:34" ht="12.75" x14ac:dyDescent="0.2">
      <c r="A1625" s="113"/>
      <c r="B1625" s="113"/>
      <c r="C1625" s="34"/>
      <c r="D1625" s="39">
        <v>22</v>
      </c>
      <c r="E1625" s="40">
        <v>0.28194444444444444</v>
      </c>
      <c r="F1625" s="39">
        <v>1</v>
      </c>
      <c r="G1625" s="39">
        <v>2</v>
      </c>
      <c r="H1625" s="39">
        <v>1</v>
      </c>
      <c r="I1625" s="39" t="s">
        <v>8570</v>
      </c>
      <c r="J1625" s="39">
        <v>2</v>
      </c>
      <c r="K1625" s="39">
        <v>0.5</v>
      </c>
      <c r="L1625" s="39" t="s">
        <v>8571</v>
      </c>
      <c r="M1625" s="41">
        <v>0.5</v>
      </c>
      <c r="N1625" s="113"/>
      <c r="O1625" s="113"/>
      <c r="P1625" s="39">
        <v>9</v>
      </c>
      <c r="Q1625" s="39" t="s">
        <v>8572</v>
      </c>
      <c r="R1625" s="40">
        <v>0.47499999999999998</v>
      </c>
      <c r="S1625" s="39">
        <v>9</v>
      </c>
      <c r="T1625" s="39">
        <v>1.1100000000000001</v>
      </c>
      <c r="U1625" s="39" t="s">
        <v>8573</v>
      </c>
      <c r="V1625" s="39">
        <v>12</v>
      </c>
      <c r="W1625" s="39">
        <v>0.33</v>
      </c>
      <c r="X1625" s="39" t="s">
        <v>8574</v>
      </c>
      <c r="Y1625" s="41">
        <v>0.42859999999999998</v>
      </c>
      <c r="Z1625" s="41">
        <v>-5.4199999999999998E-2</v>
      </c>
      <c r="AA1625" s="39">
        <v>13</v>
      </c>
      <c r="AB1625" s="41">
        <v>0.5</v>
      </c>
      <c r="AC1625" s="41">
        <v>1.2699999999999999E-2</v>
      </c>
      <c r="AD1625" s="41">
        <v>0.49540000000000001</v>
      </c>
      <c r="AE1625" s="41">
        <v>7.22E-2</v>
      </c>
      <c r="AF1625" s="41">
        <v>0.55700000000000005</v>
      </c>
      <c r="AG1625" s="41">
        <v>0.105</v>
      </c>
      <c r="AH1625" s="10">
        <f>(S1625+(0.36138*V1625))/((S1625+(0.36138*V1625))+(S1626+(0.36138*V1626)))</f>
        <v>0.46787001786363297</v>
      </c>
    </row>
    <row r="1626" spans="1:34" ht="12.75" x14ac:dyDescent="0.2">
      <c r="A1626" s="113"/>
      <c r="B1626" s="113"/>
      <c r="C1626" s="34"/>
      <c r="D1626" s="39">
        <v>25</v>
      </c>
      <c r="E1626" s="40">
        <v>0.55277777777777781</v>
      </c>
      <c r="F1626" s="39">
        <v>1</v>
      </c>
      <c r="G1626" s="39">
        <v>1</v>
      </c>
      <c r="H1626" s="39">
        <v>2</v>
      </c>
      <c r="I1626" s="39" t="s">
        <v>8575</v>
      </c>
      <c r="J1626" s="39">
        <v>1</v>
      </c>
      <c r="K1626" s="39">
        <v>0</v>
      </c>
      <c r="L1626" s="39" t="s">
        <v>8576</v>
      </c>
      <c r="M1626" s="41">
        <v>0.5</v>
      </c>
      <c r="N1626" s="113"/>
      <c r="O1626" s="113"/>
      <c r="P1626" s="39">
        <v>9</v>
      </c>
      <c r="Q1626" s="39" t="s">
        <v>8577</v>
      </c>
      <c r="R1626" s="40">
        <v>0.47499999999999998</v>
      </c>
      <c r="S1626" s="39">
        <v>13</v>
      </c>
      <c r="T1626" s="39">
        <v>0.38</v>
      </c>
      <c r="U1626" s="39" t="s">
        <v>8578</v>
      </c>
      <c r="V1626" s="39">
        <v>6</v>
      </c>
      <c r="W1626" s="39">
        <v>0.5</v>
      </c>
      <c r="X1626" s="39" t="s">
        <v>8579</v>
      </c>
      <c r="Y1626" s="41">
        <v>0.68420000000000003</v>
      </c>
      <c r="Z1626" s="41">
        <v>0.24349999999999999</v>
      </c>
      <c r="AA1626" s="39">
        <v>15</v>
      </c>
      <c r="AB1626" s="41">
        <v>0.5</v>
      </c>
      <c r="AC1626" s="41">
        <v>-1.2699999999999999E-2</v>
      </c>
      <c r="AD1626" s="41">
        <v>0.50460000000000005</v>
      </c>
      <c r="AE1626" s="41">
        <v>-7.22E-2</v>
      </c>
      <c r="AF1626" s="41">
        <v>0.443</v>
      </c>
      <c r="AG1626" s="41">
        <v>-0.105</v>
      </c>
      <c r="AH1626" s="10">
        <f>100%-AH1625</f>
        <v>0.53212998213636697</v>
      </c>
    </row>
    <row r="1627" spans="1:34" ht="12.75" x14ac:dyDescent="0.2">
      <c r="A1627" s="113"/>
      <c r="B1627" s="113"/>
      <c r="C1627" s="34"/>
      <c r="D1627" s="39">
        <v>28</v>
      </c>
      <c r="E1627" s="40">
        <v>0.22638888888888889</v>
      </c>
      <c r="F1627" s="39">
        <v>0</v>
      </c>
      <c r="G1627" s="39">
        <v>0</v>
      </c>
      <c r="H1627" s="39" t="s">
        <v>8580</v>
      </c>
      <c r="I1627" s="39" t="s">
        <v>8581</v>
      </c>
      <c r="J1627" s="39">
        <v>3</v>
      </c>
      <c r="K1627" s="39">
        <v>0</v>
      </c>
      <c r="L1627" s="39" t="s">
        <v>8582</v>
      </c>
      <c r="M1627" s="41">
        <v>0</v>
      </c>
      <c r="N1627" s="113"/>
      <c r="O1627" s="113"/>
      <c r="P1627" s="39">
        <v>14</v>
      </c>
      <c r="Q1627" s="39" t="s">
        <v>8583</v>
      </c>
      <c r="R1627" s="40">
        <v>0.56041666666666667</v>
      </c>
      <c r="S1627" s="39">
        <v>9</v>
      </c>
      <c r="T1627" s="39">
        <v>1</v>
      </c>
      <c r="U1627" s="39" t="s">
        <v>8584</v>
      </c>
      <c r="V1627" s="39">
        <v>16</v>
      </c>
      <c r="W1627" s="39">
        <v>0.06</v>
      </c>
      <c r="X1627" s="39" t="s">
        <v>8585</v>
      </c>
      <c r="Y1627" s="41">
        <v>0.36</v>
      </c>
      <c r="Z1627" s="41">
        <v>-0.1585</v>
      </c>
      <c r="AA1627" s="39">
        <v>9</v>
      </c>
      <c r="AB1627" s="41">
        <v>0.50749999999999995</v>
      </c>
      <c r="AC1627" s="41">
        <v>2.2700000000000001E-2</v>
      </c>
      <c r="AD1627" s="41">
        <v>0.40629999999999999</v>
      </c>
      <c r="AE1627" s="41">
        <v>-4.7800000000000002E-2</v>
      </c>
      <c r="AF1627" s="41">
        <v>0.43020000000000003</v>
      </c>
      <c r="AG1627" s="41">
        <v>-6.3600000000000004E-2</v>
      </c>
      <c r="AH1627" s="10">
        <f>(S1627+(0.36138*V1627))/((S1627+(0.36138*V1627))+(S1628+(0.36138*V1628)))</f>
        <v>0.56414166741086247</v>
      </c>
    </row>
    <row r="1628" spans="1:34" ht="12.75" x14ac:dyDescent="0.2">
      <c r="A1628" s="113"/>
      <c r="B1628" s="113"/>
      <c r="C1628" s="34"/>
      <c r="D1628" s="39">
        <v>44</v>
      </c>
      <c r="E1628" s="40">
        <v>0.28680555555555554</v>
      </c>
      <c r="F1628" s="39">
        <v>3</v>
      </c>
      <c r="G1628" s="39">
        <v>2</v>
      </c>
      <c r="H1628" s="39">
        <v>1.5</v>
      </c>
      <c r="I1628" s="39" t="s">
        <v>8586</v>
      </c>
      <c r="J1628" s="39">
        <v>0</v>
      </c>
      <c r="K1628" s="39" t="s">
        <v>8587</v>
      </c>
      <c r="L1628" s="39" t="s">
        <v>8588</v>
      </c>
      <c r="M1628" s="41">
        <v>1</v>
      </c>
      <c r="N1628" s="113"/>
      <c r="O1628" s="113"/>
      <c r="P1628" s="39">
        <v>14</v>
      </c>
      <c r="Q1628" s="39" t="s">
        <v>8589</v>
      </c>
      <c r="R1628" s="40">
        <v>0.56041666666666667</v>
      </c>
      <c r="S1628" s="39">
        <v>6</v>
      </c>
      <c r="T1628" s="39">
        <v>0.5</v>
      </c>
      <c r="U1628" s="39" t="s">
        <v>8590</v>
      </c>
      <c r="V1628" s="39">
        <v>15</v>
      </c>
      <c r="W1628" s="39">
        <v>0.33</v>
      </c>
      <c r="X1628" s="39" t="s">
        <v>8591</v>
      </c>
      <c r="Y1628" s="41">
        <v>0.28570000000000001</v>
      </c>
      <c r="Z1628" s="41">
        <v>-0.29320000000000002</v>
      </c>
      <c r="AA1628" s="39">
        <v>12</v>
      </c>
      <c r="AB1628" s="41">
        <v>0.49249999999999999</v>
      </c>
      <c r="AC1628" s="41">
        <v>-2.2700000000000001E-2</v>
      </c>
      <c r="AD1628" s="41">
        <v>0.59370000000000001</v>
      </c>
      <c r="AE1628" s="41">
        <v>4.7800000000000002E-2</v>
      </c>
      <c r="AF1628" s="41">
        <v>0.56979999999999997</v>
      </c>
      <c r="AG1628" s="41">
        <v>6.3600000000000004E-2</v>
      </c>
      <c r="AH1628" s="10">
        <f>100%-AH1627</f>
        <v>0.43585833258913753</v>
      </c>
    </row>
    <row r="1629" spans="1:34" ht="12.75" x14ac:dyDescent="0.2">
      <c r="A1629" s="113"/>
      <c r="B1629" s="113"/>
      <c r="C1629" s="34"/>
      <c r="D1629" s="39">
        <v>46</v>
      </c>
      <c r="E1629" s="40">
        <v>0.60347222222222219</v>
      </c>
      <c r="F1629" s="39">
        <v>4</v>
      </c>
      <c r="G1629" s="39">
        <v>0</v>
      </c>
      <c r="H1629" s="39" t="s">
        <v>8592</v>
      </c>
      <c r="I1629" s="39" t="s">
        <v>8593</v>
      </c>
      <c r="J1629" s="39">
        <v>0</v>
      </c>
      <c r="K1629" s="39" t="s">
        <v>8594</v>
      </c>
      <c r="L1629" s="39" t="s">
        <v>8595</v>
      </c>
      <c r="M1629" s="39" t="s">
        <v>8596</v>
      </c>
      <c r="N1629" s="113"/>
      <c r="O1629" s="113"/>
      <c r="P1629" s="39">
        <v>15</v>
      </c>
      <c r="Q1629" s="39" t="s">
        <v>8597</v>
      </c>
      <c r="R1629" s="40">
        <v>0.60555555555555551</v>
      </c>
      <c r="S1629" s="39">
        <v>11</v>
      </c>
      <c r="T1629" s="39">
        <v>0.82</v>
      </c>
      <c r="U1629" s="39" t="s">
        <v>8598</v>
      </c>
      <c r="V1629" s="39">
        <v>15</v>
      </c>
      <c r="W1629" s="39">
        <v>7.0000000000000007E-2</v>
      </c>
      <c r="X1629" s="39" t="s">
        <v>8599</v>
      </c>
      <c r="Y1629" s="41">
        <v>0.42309999999999998</v>
      </c>
      <c r="Z1629" s="41">
        <v>-6.7500000000000004E-2</v>
      </c>
      <c r="AA1629" s="39">
        <v>11</v>
      </c>
      <c r="AB1629" s="41">
        <v>0.5</v>
      </c>
      <c r="AC1629" s="41">
        <v>1.3100000000000001E-2</v>
      </c>
      <c r="AD1629" s="41">
        <v>0.39560000000000001</v>
      </c>
      <c r="AE1629" s="41">
        <v>-6.5299999999999997E-2</v>
      </c>
      <c r="AF1629" s="41">
        <v>0.42820000000000003</v>
      </c>
      <c r="AG1629" s="41">
        <v>-6.8500000000000005E-2</v>
      </c>
      <c r="AH1629" s="10">
        <f>(S1629+(0.36138*V1629))/((S1629+(0.36138*V1629))+(S1630+(0.36138*V1630)))</f>
        <v>0.50991560355969257</v>
      </c>
    </row>
    <row r="1630" spans="1:34" ht="12.75" x14ac:dyDescent="0.2">
      <c r="A1630" s="113"/>
      <c r="B1630" s="113"/>
      <c r="C1630" s="34"/>
      <c r="D1630" s="39">
        <v>61</v>
      </c>
      <c r="E1630" s="40">
        <v>0.57152777777777775</v>
      </c>
      <c r="F1630" s="39">
        <v>3</v>
      </c>
      <c r="G1630" s="39">
        <v>1</v>
      </c>
      <c r="H1630" s="39">
        <v>1</v>
      </c>
      <c r="I1630" s="39" t="s">
        <v>8600</v>
      </c>
      <c r="J1630" s="39">
        <v>6</v>
      </c>
      <c r="K1630" s="39">
        <v>0.67</v>
      </c>
      <c r="L1630" s="39" t="s">
        <v>8601</v>
      </c>
      <c r="M1630" s="41">
        <v>0.1429</v>
      </c>
      <c r="N1630" s="113"/>
      <c r="O1630" s="113"/>
      <c r="P1630" s="39">
        <v>15</v>
      </c>
      <c r="Q1630" s="39" t="s">
        <v>8602</v>
      </c>
      <c r="R1630" s="40">
        <v>0.60555555555555551</v>
      </c>
      <c r="S1630" s="39">
        <v>10</v>
      </c>
      <c r="T1630" s="39">
        <v>0.4</v>
      </c>
      <c r="U1630" s="39" t="s">
        <v>8603</v>
      </c>
      <c r="V1630" s="39">
        <v>16</v>
      </c>
      <c r="W1630" s="39">
        <v>0.31</v>
      </c>
      <c r="X1630" s="39" t="s">
        <v>8604</v>
      </c>
      <c r="Y1630" s="41">
        <v>0.3846</v>
      </c>
      <c r="Z1630" s="41">
        <v>-0.1731</v>
      </c>
      <c r="AA1630" s="39">
        <v>11</v>
      </c>
      <c r="AB1630" s="41">
        <v>0.5</v>
      </c>
      <c r="AC1630" s="41">
        <v>-1.3100000000000001E-2</v>
      </c>
      <c r="AD1630" s="41">
        <v>0.60440000000000005</v>
      </c>
      <c r="AE1630" s="41">
        <v>6.5299999999999997E-2</v>
      </c>
      <c r="AF1630" s="41">
        <v>0.57179999999999997</v>
      </c>
      <c r="AG1630" s="41">
        <v>6.8500000000000005E-2</v>
      </c>
      <c r="AH1630" s="10">
        <f>100%-AH1629</f>
        <v>0.49008439644030743</v>
      </c>
    </row>
    <row r="1631" spans="1:34" ht="12.75" x14ac:dyDescent="0.2">
      <c r="A1631" s="113"/>
      <c r="B1631" s="113"/>
      <c r="C1631" s="34"/>
      <c r="D1631" s="39">
        <v>62</v>
      </c>
      <c r="E1631" s="40">
        <v>0.56666666666666665</v>
      </c>
      <c r="F1631" s="39">
        <v>8</v>
      </c>
      <c r="G1631" s="39">
        <v>1</v>
      </c>
      <c r="H1631" s="39">
        <v>1</v>
      </c>
      <c r="I1631" s="39" t="s">
        <v>8605</v>
      </c>
      <c r="J1631" s="39">
        <v>2</v>
      </c>
      <c r="K1631" s="39">
        <v>1</v>
      </c>
      <c r="L1631" s="39" t="s">
        <v>8606</v>
      </c>
      <c r="M1631" s="41">
        <v>0.33329999999999999</v>
      </c>
      <c r="N1631" s="113"/>
      <c r="O1631" s="113"/>
      <c r="P1631" s="39">
        <v>16</v>
      </c>
      <c r="Q1631" s="39" t="s">
        <v>8607</v>
      </c>
      <c r="R1631" s="40">
        <v>0.56111111111111112</v>
      </c>
      <c r="S1631" s="39">
        <v>9</v>
      </c>
      <c r="T1631" s="39">
        <v>0.78</v>
      </c>
      <c r="U1631" s="39" t="s">
        <v>8608</v>
      </c>
      <c r="V1631" s="39">
        <v>7</v>
      </c>
      <c r="W1631" s="39">
        <v>0</v>
      </c>
      <c r="X1631" s="39" t="s">
        <v>8609</v>
      </c>
      <c r="Y1631" s="41">
        <v>0.5625</v>
      </c>
      <c r="Z1631" s="41">
        <v>0.1181</v>
      </c>
      <c r="AA1631" s="39">
        <v>16</v>
      </c>
      <c r="AB1631" s="41">
        <v>0.43840000000000001</v>
      </c>
      <c r="AC1631" s="41">
        <v>-7.1999999999999995E-2</v>
      </c>
      <c r="AD1631" s="41">
        <v>0.42730000000000001</v>
      </c>
      <c r="AE1631" s="41">
        <v>-1.7000000000000001E-2</v>
      </c>
      <c r="AF1631" s="41">
        <v>0.43890000000000001</v>
      </c>
      <c r="AG1631" s="41">
        <v>-5.2200000000000003E-2</v>
      </c>
      <c r="AH1631" s="10">
        <f>(S1631+(0.36138*V1631))/((S1631+(0.36138*V1631))+(S1632+(0.36138*V1632)))</f>
        <v>0.49818220784619072</v>
      </c>
    </row>
    <row r="1632" spans="1:34" ht="12.75" x14ac:dyDescent="0.2">
      <c r="A1632" s="113"/>
      <c r="B1632" s="113"/>
      <c r="C1632" s="34"/>
      <c r="D1632" s="39">
        <v>65</v>
      </c>
      <c r="E1632" s="40">
        <v>0.92222222222222228</v>
      </c>
      <c r="F1632" s="39">
        <v>5</v>
      </c>
      <c r="G1632" s="39">
        <v>5</v>
      </c>
      <c r="H1632" s="39">
        <v>0.6</v>
      </c>
      <c r="I1632" s="39" t="s">
        <v>8610</v>
      </c>
      <c r="J1632" s="39">
        <v>5</v>
      </c>
      <c r="K1632" s="39">
        <v>0</v>
      </c>
      <c r="L1632" s="39" t="s">
        <v>8611</v>
      </c>
      <c r="M1632" s="41">
        <v>0.5</v>
      </c>
      <c r="N1632" s="113"/>
      <c r="O1632" s="113"/>
      <c r="P1632" s="39">
        <v>16</v>
      </c>
      <c r="Q1632" s="39" t="s">
        <v>8612</v>
      </c>
      <c r="R1632" s="40">
        <v>0.56111111111111112</v>
      </c>
      <c r="S1632" s="39">
        <v>8</v>
      </c>
      <c r="T1632" s="39">
        <v>0.62</v>
      </c>
      <c r="U1632" s="39" t="s">
        <v>8613</v>
      </c>
      <c r="V1632" s="39">
        <v>10</v>
      </c>
      <c r="W1632" s="39">
        <v>0.9</v>
      </c>
      <c r="X1632" s="39" t="s">
        <v>8614</v>
      </c>
      <c r="Y1632" s="41">
        <v>0.44440000000000002</v>
      </c>
      <c r="Z1632" s="41">
        <v>-7.2300000000000003E-2</v>
      </c>
      <c r="AA1632" s="39">
        <v>23</v>
      </c>
      <c r="AB1632" s="41">
        <v>0.56159999999999999</v>
      </c>
      <c r="AC1632" s="41">
        <v>7.1999999999999995E-2</v>
      </c>
      <c r="AD1632" s="41">
        <v>0.57269999999999999</v>
      </c>
      <c r="AE1632" s="41">
        <v>1.7000000000000001E-2</v>
      </c>
      <c r="AF1632" s="41">
        <v>0.56110000000000004</v>
      </c>
      <c r="AG1632" s="41">
        <v>5.2200000000000003E-2</v>
      </c>
      <c r="AH1632" s="10">
        <f>100%-AH1631</f>
        <v>0.50181779215380928</v>
      </c>
    </row>
    <row r="1633" spans="1:34" ht="12.75" x14ac:dyDescent="0.2">
      <c r="A1633" s="113"/>
      <c r="B1633" s="113"/>
      <c r="C1633" s="34"/>
      <c r="D1633" s="39">
        <v>68</v>
      </c>
      <c r="E1633" s="40">
        <v>0.61458333333333337</v>
      </c>
      <c r="F1633" s="39">
        <v>4</v>
      </c>
      <c r="G1633" s="39">
        <v>2</v>
      </c>
      <c r="H1633" s="39">
        <v>2</v>
      </c>
      <c r="I1633" s="39" t="s">
        <v>8615</v>
      </c>
      <c r="J1633" s="39">
        <v>2</v>
      </c>
      <c r="K1633" s="39">
        <v>1.5</v>
      </c>
      <c r="L1633" s="39" t="s">
        <v>8616</v>
      </c>
      <c r="M1633" s="41">
        <v>0.5</v>
      </c>
      <c r="N1633" s="113"/>
      <c r="O1633" s="113"/>
      <c r="P1633" s="39">
        <v>19</v>
      </c>
      <c r="Q1633" s="39" t="s">
        <v>8617</v>
      </c>
      <c r="R1633" s="40">
        <v>0.56666666666666665</v>
      </c>
      <c r="S1633" s="39">
        <v>9</v>
      </c>
      <c r="T1633" s="39">
        <v>1.22</v>
      </c>
      <c r="U1633" s="39" t="s">
        <v>8618</v>
      </c>
      <c r="V1633" s="39">
        <v>13</v>
      </c>
      <c r="W1633" s="39">
        <v>0.38</v>
      </c>
      <c r="X1633" s="39" t="s">
        <v>8619</v>
      </c>
      <c r="Y1633" s="41">
        <v>0.40910000000000002</v>
      </c>
      <c r="Z1633" s="41">
        <v>-8.2100000000000006E-2</v>
      </c>
      <c r="AA1633" s="39">
        <v>14</v>
      </c>
      <c r="AB1633" s="41">
        <v>0.47370000000000001</v>
      </c>
      <c r="AC1633" s="41">
        <v>-2.3699999999999999E-2</v>
      </c>
      <c r="AD1633" s="41">
        <v>0.48559999999999998</v>
      </c>
      <c r="AE1633" s="41">
        <v>6.4699999999999994E-2</v>
      </c>
      <c r="AF1633" s="41">
        <v>0.53800000000000003</v>
      </c>
      <c r="AG1633" s="41">
        <v>8.5599999999999996E-2</v>
      </c>
      <c r="AH1633" s="10">
        <f>(S1633+(0.36138*V1633))/((S1633+(0.36138*V1633))+(S1634+(0.36138*V1634)))</f>
        <v>0.41571442618532839</v>
      </c>
    </row>
    <row r="1634" spans="1:34" ht="12.75" x14ac:dyDescent="0.2">
      <c r="A1634" s="113"/>
      <c r="B1634" s="113"/>
      <c r="C1634" s="34"/>
      <c r="D1634" s="39">
        <v>83</v>
      </c>
      <c r="E1634" s="40">
        <v>0.58680555555555558</v>
      </c>
      <c r="F1634" s="39">
        <v>5</v>
      </c>
      <c r="G1634" s="39">
        <v>6</v>
      </c>
      <c r="H1634" s="39">
        <v>0.17</v>
      </c>
      <c r="I1634" s="39" t="s">
        <v>8620</v>
      </c>
      <c r="J1634" s="39">
        <v>0</v>
      </c>
      <c r="K1634" s="39" t="s">
        <v>8621</v>
      </c>
      <c r="L1634" s="39" t="s">
        <v>8622</v>
      </c>
      <c r="M1634" s="41">
        <v>1</v>
      </c>
      <c r="N1634" s="113"/>
      <c r="O1634" s="113"/>
      <c r="P1634" s="39">
        <v>19</v>
      </c>
      <c r="Q1634" s="39" t="s">
        <v>8623</v>
      </c>
      <c r="R1634" s="40">
        <v>0.56666666666666665</v>
      </c>
      <c r="S1634" s="39">
        <v>16</v>
      </c>
      <c r="T1634" s="39">
        <v>0.38</v>
      </c>
      <c r="U1634" s="39" t="s">
        <v>8624</v>
      </c>
      <c r="V1634" s="39">
        <v>9</v>
      </c>
      <c r="W1634" s="39">
        <v>0.33</v>
      </c>
      <c r="X1634" s="39" t="s">
        <v>8625</v>
      </c>
      <c r="Y1634" s="41">
        <v>0.64</v>
      </c>
      <c r="Z1634" s="41">
        <v>0.20599999999999999</v>
      </c>
      <c r="AA1634" s="39">
        <v>15</v>
      </c>
      <c r="AB1634" s="41">
        <v>0.52629999999999999</v>
      </c>
      <c r="AC1634" s="41">
        <v>2.3699999999999999E-2</v>
      </c>
      <c r="AD1634" s="41">
        <v>0.51439999999999997</v>
      </c>
      <c r="AE1634" s="41">
        <v>-6.4699999999999994E-2</v>
      </c>
      <c r="AF1634" s="41">
        <v>0.46200000000000002</v>
      </c>
      <c r="AG1634" s="41">
        <v>-8.5599999999999996E-2</v>
      </c>
      <c r="AH1634" s="10">
        <f>100%-AH1633</f>
        <v>0.58428557381467161</v>
      </c>
    </row>
    <row r="1635" spans="1:34" ht="12.75" x14ac:dyDescent="0.2">
      <c r="A1635" s="113"/>
      <c r="B1635" s="113"/>
      <c r="C1635" s="34"/>
      <c r="D1635" s="39">
        <v>93</v>
      </c>
      <c r="E1635" s="40">
        <v>0.56111111111111112</v>
      </c>
      <c r="F1635" s="39">
        <v>3</v>
      </c>
      <c r="G1635" s="39">
        <v>4</v>
      </c>
      <c r="H1635" s="39">
        <v>0.75</v>
      </c>
      <c r="I1635" s="39" t="s">
        <v>8626</v>
      </c>
      <c r="J1635" s="39">
        <v>1</v>
      </c>
      <c r="K1635" s="39">
        <v>2</v>
      </c>
      <c r="L1635" s="39" t="s">
        <v>8627</v>
      </c>
      <c r="M1635" s="41">
        <v>0.8</v>
      </c>
      <c r="N1635" s="113"/>
      <c r="O1635" s="113"/>
      <c r="P1635" s="39">
        <v>22</v>
      </c>
      <c r="Q1635" s="39" t="s">
        <v>8628</v>
      </c>
      <c r="R1635" s="40">
        <v>0.45347222222222222</v>
      </c>
      <c r="S1635" s="39">
        <v>11</v>
      </c>
      <c r="T1635" s="39">
        <v>0.55000000000000004</v>
      </c>
      <c r="U1635" s="39" t="s">
        <v>8629</v>
      </c>
      <c r="V1635" s="39">
        <v>7</v>
      </c>
      <c r="W1635" s="39">
        <v>0.14000000000000001</v>
      </c>
      <c r="X1635" s="39" t="s">
        <v>8630</v>
      </c>
      <c r="Y1635" s="41">
        <v>0.61109999999999998</v>
      </c>
      <c r="Z1635" s="41">
        <v>0.18490000000000001</v>
      </c>
      <c r="AA1635" s="39">
        <v>15</v>
      </c>
      <c r="AB1635" s="41">
        <v>0.57889999999999997</v>
      </c>
      <c r="AC1635" s="41">
        <v>0.11260000000000001</v>
      </c>
      <c r="AD1635" s="41">
        <v>0.46029999999999999</v>
      </c>
      <c r="AE1635" s="41">
        <v>2.6100000000000002E-2</v>
      </c>
      <c r="AF1635" s="41">
        <v>0.50609999999999999</v>
      </c>
      <c r="AG1635" s="41">
        <v>3.7499999999999999E-2</v>
      </c>
      <c r="AH1635" s="10">
        <f>(S1635+(0.36138*V1635))/((S1635+(0.36138*V1635))+(S1636+(0.36138*V1636)))</f>
        <v>0.57092135434556757</v>
      </c>
    </row>
    <row r="1636" spans="1:34" ht="12.75" x14ac:dyDescent="0.2">
      <c r="A1636" s="113"/>
      <c r="B1636" s="113"/>
      <c r="C1636" s="34"/>
      <c r="D1636" s="39">
        <v>41</v>
      </c>
      <c r="E1636" s="42">
        <v>2.0215277777777776</v>
      </c>
      <c r="F1636" s="39">
        <v>0</v>
      </c>
      <c r="G1636" s="39">
        <v>0</v>
      </c>
      <c r="H1636" s="39" t="s">
        <v>8631</v>
      </c>
      <c r="I1636" s="39" t="s">
        <v>8632</v>
      </c>
      <c r="J1636" s="39">
        <v>0</v>
      </c>
      <c r="K1636" s="39" t="s">
        <v>8633</v>
      </c>
      <c r="L1636" s="39" t="s">
        <v>8634</v>
      </c>
      <c r="M1636" s="39" t="s">
        <v>8635</v>
      </c>
      <c r="N1636" s="113"/>
      <c r="O1636" s="113"/>
      <c r="P1636" s="39">
        <v>22</v>
      </c>
      <c r="Q1636" s="39" t="s">
        <v>8636</v>
      </c>
      <c r="R1636" s="40">
        <v>0.45347222222222222</v>
      </c>
      <c r="S1636" s="39">
        <v>8</v>
      </c>
      <c r="T1636" s="39">
        <v>1.25</v>
      </c>
      <c r="U1636" s="39" t="s">
        <v>8637</v>
      </c>
      <c r="V1636" s="39">
        <v>6</v>
      </c>
      <c r="W1636" s="39">
        <v>0.17</v>
      </c>
      <c r="X1636" s="39" t="s">
        <v>8638</v>
      </c>
      <c r="Y1636" s="41">
        <v>0.57140000000000002</v>
      </c>
      <c r="Z1636" s="41">
        <v>8.6999999999999994E-2</v>
      </c>
      <c r="AA1636" s="39">
        <v>10</v>
      </c>
      <c r="AB1636" s="41">
        <v>0.42109999999999997</v>
      </c>
      <c r="AC1636" s="41">
        <v>-0.11260000000000001</v>
      </c>
      <c r="AD1636" s="41">
        <v>0.53969999999999996</v>
      </c>
      <c r="AE1636" s="41">
        <v>-2.6100000000000002E-2</v>
      </c>
      <c r="AF1636" s="41">
        <v>0.49390000000000001</v>
      </c>
      <c r="AG1636" s="41">
        <v>-3.7499999999999999E-2</v>
      </c>
      <c r="AH1636" s="10">
        <f>100%-AH1635</f>
        <v>0.42907864565443243</v>
      </c>
    </row>
    <row r="1637" spans="1:34" ht="12.75" x14ac:dyDescent="0.2">
      <c r="A1637" s="113"/>
      <c r="B1637" s="113"/>
      <c r="C1637" s="34"/>
      <c r="D1637" s="112"/>
      <c r="E1637" s="113"/>
      <c r="F1637" s="113"/>
      <c r="G1637" s="113"/>
      <c r="H1637" s="113"/>
      <c r="I1637" s="113"/>
      <c r="J1637" s="113"/>
      <c r="K1637" s="113"/>
      <c r="L1637" s="113"/>
      <c r="M1637" s="113"/>
      <c r="N1637" s="113"/>
      <c r="O1637" s="113"/>
      <c r="P1637" s="39">
        <v>25</v>
      </c>
      <c r="Q1637" s="39" t="s">
        <v>8639</v>
      </c>
      <c r="R1637" s="40">
        <v>0.57499999999999996</v>
      </c>
      <c r="S1637" s="39">
        <v>7</v>
      </c>
      <c r="T1637" s="39">
        <v>1.29</v>
      </c>
      <c r="U1637" s="39" t="s">
        <v>8640</v>
      </c>
      <c r="V1637" s="39">
        <v>16</v>
      </c>
      <c r="W1637" s="39">
        <v>0.06</v>
      </c>
      <c r="X1637" s="39" t="s">
        <v>8641</v>
      </c>
      <c r="Y1637" s="41">
        <v>0.30430000000000001</v>
      </c>
      <c r="Z1637" s="41">
        <v>-0.23139999999999999</v>
      </c>
      <c r="AA1637" s="39">
        <v>10</v>
      </c>
      <c r="AB1637" s="41">
        <v>0.4783</v>
      </c>
      <c r="AC1637" s="41">
        <v>-1.66E-2</v>
      </c>
      <c r="AD1637" s="41">
        <v>0.40300000000000002</v>
      </c>
      <c r="AE1637" s="41">
        <v>-5.2499999999999998E-2</v>
      </c>
      <c r="AF1637" s="41">
        <v>0.4259</v>
      </c>
      <c r="AG1637" s="41">
        <v>-7.0199999999999999E-2</v>
      </c>
      <c r="AH1637" s="10">
        <f>(S1637+(0.36138*V1637))/((S1637+(0.36138*V1637))+(S1638+(0.36138*V1638)))</f>
        <v>0.49463573954971479</v>
      </c>
    </row>
    <row r="1638" spans="1:34" ht="12.75" x14ac:dyDescent="0.2">
      <c r="A1638" s="113"/>
      <c r="B1638" s="113"/>
      <c r="C1638" s="34"/>
      <c r="D1638" s="43">
        <v>77</v>
      </c>
      <c r="E1638" s="38">
        <v>21153</v>
      </c>
      <c r="F1638" s="44"/>
      <c r="G1638" s="44"/>
      <c r="H1638" s="44"/>
      <c r="I1638" s="44"/>
      <c r="J1638" s="44"/>
      <c r="K1638" s="44"/>
      <c r="L1638" s="44"/>
      <c r="M1638" s="44"/>
      <c r="N1638" s="113"/>
      <c r="O1638" s="113"/>
      <c r="P1638" s="39">
        <v>25</v>
      </c>
      <c r="Q1638" s="39" t="s">
        <v>8642</v>
      </c>
      <c r="R1638" s="40">
        <v>0.57499999999999996</v>
      </c>
      <c r="S1638" s="39">
        <v>8</v>
      </c>
      <c r="T1638" s="39">
        <v>0.5</v>
      </c>
      <c r="U1638" s="39" t="s">
        <v>8643</v>
      </c>
      <c r="V1638" s="39">
        <v>14</v>
      </c>
      <c r="W1638" s="39">
        <v>0.36</v>
      </c>
      <c r="X1638" s="39" t="s">
        <v>8644</v>
      </c>
      <c r="Y1638" s="41">
        <v>0.36359999999999998</v>
      </c>
      <c r="Z1638" s="41">
        <v>-0.19</v>
      </c>
      <c r="AA1638" s="39">
        <v>14</v>
      </c>
      <c r="AB1638" s="41">
        <v>0.52170000000000005</v>
      </c>
      <c r="AC1638" s="41">
        <v>1.66E-2</v>
      </c>
      <c r="AD1638" s="41">
        <v>0.59699999999999998</v>
      </c>
      <c r="AE1638" s="41">
        <v>5.2499999999999998E-2</v>
      </c>
      <c r="AF1638" s="41">
        <v>0.57410000000000005</v>
      </c>
      <c r="AG1638" s="41">
        <v>7.0199999999999999E-2</v>
      </c>
      <c r="AH1638" s="10">
        <f>100%-AH1637</f>
        <v>0.50536426045028526</v>
      </c>
    </row>
    <row r="1639" spans="1:34" ht="12.75" x14ac:dyDescent="0.2">
      <c r="A1639" s="113"/>
      <c r="B1639" s="113"/>
      <c r="C1639" s="34"/>
      <c r="D1639" s="39">
        <v>3</v>
      </c>
      <c r="E1639" s="40">
        <v>0.78819444444444442</v>
      </c>
      <c r="F1639" s="39">
        <v>6</v>
      </c>
      <c r="G1639" s="39">
        <v>2</v>
      </c>
      <c r="H1639" s="39">
        <v>0.5</v>
      </c>
      <c r="I1639" s="39" t="s">
        <v>8645</v>
      </c>
      <c r="J1639" s="39">
        <v>4</v>
      </c>
      <c r="K1639" s="39">
        <v>0.25</v>
      </c>
      <c r="L1639" s="39" t="s">
        <v>8646</v>
      </c>
      <c r="M1639" s="41">
        <v>0.33329999999999999</v>
      </c>
      <c r="N1639" s="113"/>
      <c r="O1639" s="113"/>
      <c r="P1639" s="39">
        <v>44</v>
      </c>
      <c r="Q1639" s="39" t="s">
        <v>8647</v>
      </c>
      <c r="R1639" s="40">
        <v>0.41111111111111109</v>
      </c>
      <c r="S1639" s="39">
        <v>9</v>
      </c>
      <c r="T1639" s="39">
        <v>0.67</v>
      </c>
      <c r="U1639" s="39" t="s">
        <v>8648</v>
      </c>
      <c r="V1639" s="39">
        <v>8</v>
      </c>
      <c r="W1639" s="39">
        <v>0.25</v>
      </c>
      <c r="X1639" s="39" t="s">
        <v>8649</v>
      </c>
      <c r="Y1639" s="41">
        <v>0.52939999999999998</v>
      </c>
      <c r="Z1639" s="41">
        <v>7.7799999999999994E-2</v>
      </c>
      <c r="AA1639" s="39">
        <v>14</v>
      </c>
      <c r="AB1639" s="41">
        <v>0.58489999999999998</v>
      </c>
      <c r="AC1639" s="41">
        <v>0.1179</v>
      </c>
      <c r="AD1639" s="41">
        <v>0.51119999999999999</v>
      </c>
      <c r="AE1639" s="41">
        <v>8.7999999999999995E-2</v>
      </c>
      <c r="AF1639" s="41">
        <v>0.54420000000000002</v>
      </c>
      <c r="AG1639" s="41">
        <v>8.2900000000000001E-2</v>
      </c>
      <c r="AH1639" s="10">
        <f>(S1639+(0.36138*V1639))/((S1639+(0.36138*V1639))+(S1640+(0.36138*V1640)))</f>
        <v>0.59279377366730279</v>
      </c>
    </row>
    <row r="1640" spans="1:34" ht="12.75" x14ac:dyDescent="0.2">
      <c r="A1640" s="113"/>
      <c r="B1640" s="113"/>
      <c r="C1640" s="34"/>
      <c r="D1640" s="39">
        <v>4</v>
      </c>
      <c r="E1640" s="40">
        <v>0.58333333333333337</v>
      </c>
      <c r="F1640" s="39">
        <v>2</v>
      </c>
      <c r="G1640" s="39">
        <v>0</v>
      </c>
      <c r="H1640" s="39" t="s">
        <v>8650</v>
      </c>
      <c r="I1640" s="39" t="s">
        <v>8651</v>
      </c>
      <c r="J1640" s="39">
        <v>1</v>
      </c>
      <c r="K1640" s="39">
        <v>0</v>
      </c>
      <c r="L1640" s="39" t="s">
        <v>8652</v>
      </c>
      <c r="M1640" s="41">
        <v>0</v>
      </c>
      <c r="N1640" s="113"/>
      <c r="O1640" s="113"/>
      <c r="P1640" s="39">
        <v>44</v>
      </c>
      <c r="Q1640" s="39" t="s">
        <v>8653</v>
      </c>
      <c r="R1640" s="40">
        <v>0.41111111111111109</v>
      </c>
      <c r="S1640" s="39">
        <v>6</v>
      </c>
      <c r="T1640" s="39">
        <v>1.5</v>
      </c>
      <c r="U1640" s="39" t="s">
        <v>8654</v>
      </c>
      <c r="V1640" s="39">
        <v>6</v>
      </c>
      <c r="W1640" s="39">
        <v>0</v>
      </c>
      <c r="X1640" s="39" t="s">
        <v>8655</v>
      </c>
      <c r="Y1640" s="41">
        <v>0.5</v>
      </c>
      <c r="Z1640" s="41">
        <v>0</v>
      </c>
      <c r="AA1640" s="39">
        <v>10</v>
      </c>
      <c r="AB1640" s="41">
        <v>0.41510000000000002</v>
      </c>
      <c r="AC1640" s="41">
        <v>-0.1179</v>
      </c>
      <c r="AD1640" s="41">
        <v>0.48880000000000001</v>
      </c>
      <c r="AE1640" s="41">
        <v>-8.7999999999999995E-2</v>
      </c>
      <c r="AF1640" s="41">
        <v>0.45579999999999998</v>
      </c>
      <c r="AG1640" s="41">
        <v>-8.2900000000000001E-2</v>
      </c>
      <c r="AH1640" s="10">
        <f>100%-AH1639</f>
        <v>0.40720622633269721</v>
      </c>
    </row>
    <row r="1641" spans="1:34" ht="12.75" x14ac:dyDescent="0.2">
      <c r="A1641" s="113"/>
      <c r="B1641" s="113"/>
      <c r="C1641" s="34"/>
      <c r="D1641" s="39">
        <v>5</v>
      </c>
      <c r="E1641" s="40">
        <v>0.59236111111111112</v>
      </c>
      <c r="F1641" s="39">
        <v>2</v>
      </c>
      <c r="G1641" s="39">
        <v>0</v>
      </c>
      <c r="H1641" s="39" t="s">
        <v>8656</v>
      </c>
      <c r="I1641" s="39" t="s">
        <v>8657</v>
      </c>
      <c r="J1641" s="39">
        <v>1</v>
      </c>
      <c r="K1641" s="39">
        <v>0</v>
      </c>
      <c r="L1641" s="39" t="s">
        <v>8658</v>
      </c>
      <c r="M1641" s="41">
        <v>0</v>
      </c>
      <c r="N1641" s="113"/>
      <c r="O1641" s="113"/>
      <c r="P1641" s="39">
        <v>62</v>
      </c>
      <c r="Q1641" s="39" t="s">
        <v>8659</v>
      </c>
      <c r="R1641" s="40">
        <v>0.62777777777777777</v>
      </c>
      <c r="S1641" s="39">
        <v>8</v>
      </c>
      <c r="T1641" s="39">
        <v>0.88</v>
      </c>
      <c r="U1641" s="39" t="s">
        <v>8660</v>
      </c>
      <c r="V1641" s="39">
        <v>13</v>
      </c>
      <c r="W1641" s="39">
        <v>0.15</v>
      </c>
      <c r="X1641" s="39" t="s">
        <v>8661</v>
      </c>
      <c r="Y1641" s="41">
        <v>0.38100000000000001</v>
      </c>
      <c r="Z1641" s="41">
        <v>-0.11899999999999999</v>
      </c>
      <c r="AA1641" s="39">
        <v>16</v>
      </c>
      <c r="AB1641" s="41">
        <v>0.49330000000000002</v>
      </c>
      <c r="AC1641" s="41">
        <v>3.8E-3</v>
      </c>
      <c r="AD1641" s="41">
        <v>0.42</v>
      </c>
      <c r="AE1641" s="41">
        <v>-2.98E-2</v>
      </c>
      <c r="AF1641" s="41">
        <v>0.47710000000000002</v>
      </c>
      <c r="AG1641" s="41">
        <v>6.9999999999999999E-4</v>
      </c>
      <c r="AH1641" s="10">
        <f>(S1641+(0.36138*V1641))/((S1641+(0.36138*V1641))+(S1642+(0.36138*V1642)))</f>
        <v>0.41397614588929976</v>
      </c>
    </row>
    <row r="1642" spans="1:34" ht="12.75" x14ac:dyDescent="0.2">
      <c r="A1642" s="113"/>
      <c r="B1642" s="113"/>
      <c r="C1642" s="34"/>
      <c r="D1642" s="39">
        <v>7</v>
      </c>
      <c r="E1642" s="40">
        <v>0.61944444444444446</v>
      </c>
      <c r="F1642" s="39">
        <v>5</v>
      </c>
      <c r="G1642" s="39">
        <v>7</v>
      </c>
      <c r="H1642" s="39">
        <v>0.28999999999999998</v>
      </c>
      <c r="I1642" s="39" t="s">
        <v>8662</v>
      </c>
      <c r="J1642" s="39">
        <v>1</v>
      </c>
      <c r="K1642" s="39">
        <v>0</v>
      </c>
      <c r="L1642" s="39" t="s">
        <v>8663</v>
      </c>
      <c r="M1642" s="41">
        <v>0.875</v>
      </c>
      <c r="N1642" s="113"/>
      <c r="O1642" s="113"/>
      <c r="P1642" s="39">
        <v>62</v>
      </c>
      <c r="Q1642" s="39" t="s">
        <v>8664</v>
      </c>
      <c r="R1642" s="40">
        <v>0.62777777777777777</v>
      </c>
      <c r="S1642" s="39">
        <v>14</v>
      </c>
      <c r="T1642" s="39">
        <v>0.43</v>
      </c>
      <c r="U1642" s="39" t="s">
        <v>8665</v>
      </c>
      <c r="V1642" s="39">
        <v>11</v>
      </c>
      <c r="W1642" s="39">
        <v>0.27</v>
      </c>
      <c r="X1642" s="39" t="s">
        <v>8666</v>
      </c>
      <c r="Y1642" s="41">
        <v>0.56000000000000005</v>
      </c>
      <c r="Z1642" s="41">
        <v>8.8300000000000003E-2</v>
      </c>
      <c r="AA1642" s="39">
        <v>13</v>
      </c>
      <c r="AB1642" s="41">
        <v>0.50670000000000004</v>
      </c>
      <c r="AC1642" s="41">
        <v>-3.8E-3</v>
      </c>
      <c r="AD1642" s="41">
        <v>0.57999999999999996</v>
      </c>
      <c r="AE1642" s="41">
        <v>2.98E-2</v>
      </c>
      <c r="AF1642" s="41">
        <v>0.52290000000000003</v>
      </c>
      <c r="AG1642" s="41">
        <v>-6.9999999999999999E-4</v>
      </c>
      <c r="AH1642" s="10">
        <f>100%-AH1641</f>
        <v>0.58602385411070024</v>
      </c>
    </row>
    <row r="1643" spans="1:34" ht="12.75" x14ac:dyDescent="0.2">
      <c r="A1643" s="113"/>
      <c r="B1643" s="113"/>
      <c r="C1643" s="34"/>
      <c r="D1643" s="39">
        <v>9</v>
      </c>
      <c r="E1643" s="40">
        <v>0.54097222222222219</v>
      </c>
      <c r="F1643" s="39">
        <v>2</v>
      </c>
      <c r="G1643" s="39">
        <v>2</v>
      </c>
      <c r="H1643" s="39">
        <v>0</v>
      </c>
      <c r="I1643" s="39" t="s">
        <v>8667</v>
      </c>
      <c r="J1643" s="39">
        <v>3</v>
      </c>
      <c r="K1643" s="39">
        <v>0</v>
      </c>
      <c r="L1643" s="39" t="s">
        <v>8668</v>
      </c>
      <c r="M1643" s="41">
        <v>0.4</v>
      </c>
      <c r="N1643" s="113"/>
      <c r="O1643" s="113"/>
      <c r="P1643" s="39">
        <v>65</v>
      </c>
      <c r="Q1643" s="39" t="s">
        <v>8669</v>
      </c>
      <c r="R1643" s="40">
        <v>0.85763888888888884</v>
      </c>
      <c r="S1643" s="39">
        <v>16</v>
      </c>
      <c r="T1643" s="39">
        <v>0.94</v>
      </c>
      <c r="U1643" s="39" t="s">
        <v>8670</v>
      </c>
      <c r="V1643" s="39">
        <v>17</v>
      </c>
      <c r="W1643" s="39">
        <v>0.18</v>
      </c>
      <c r="X1643" s="39" t="s">
        <v>8671</v>
      </c>
      <c r="Y1643" s="41">
        <v>0.48480000000000001</v>
      </c>
      <c r="Z1643" s="41">
        <v>2.8299999999999999E-2</v>
      </c>
      <c r="AA1643" s="39">
        <v>21</v>
      </c>
      <c r="AB1643" s="41">
        <v>0.52429999999999999</v>
      </c>
      <c r="AC1643" s="41">
        <v>5.5199999999999999E-2</v>
      </c>
      <c r="AD1643" s="41">
        <v>0.48220000000000002</v>
      </c>
      <c r="AE1643" s="41">
        <v>6.9400000000000003E-2</v>
      </c>
      <c r="AF1643" s="41">
        <v>0.51759999999999995</v>
      </c>
      <c r="AG1643" s="41">
        <v>7.0099999999999996E-2</v>
      </c>
      <c r="AH1643" s="10">
        <f>(S1643+(0.36138*V1643))/((S1643+(0.36138*V1643))+(S1644+(0.36138*V1644)))</f>
        <v>0.54588730544401753</v>
      </c>
    </row>
    <row r="1644" spans="1:34" ht="12.75" x14ac:dyDescent="0.2">
      <c r="A1644" s="113"/>
      <c r="B1644" s="113"/>
      <c r="C1644" s="34"/>
      <c r="D1644" s="39">
        <v>15</v>
      </c>
      <c r="E1644" s="40">
        <v>0.42291666666666666</v>
      </c>
      <c r="F1644" s="39">
        <v>3</v>
      </c>
      <c r="G1644" s="39">
        <v>1</v>
      </c>
      <c r="H1644" s="39">
        <v>1</v>
      </c>
      <c r="I1644" s="39" t="s">
        <v>8672</v>
      </c>
      <c r="J1644" s="39">
        <v>6</v>
      </c>
      <c r="K1644" s="39">
        <v>0.33</v>
      </c>
      <c r="L1644" s="39" t="s">
        <v>8673</v>
      </c>
      <c r="M1644" s="41">
        <v>0.1429</v>
      </c>
      <c r="N1644" s="113"/>
      <c r="O1644" s="113"/>
      <c r="P1644" s="39">
        <v>65</v>
      </c>
      <c r="Q1644" s="39" t="s">
        <v>8674</v>
      </c>
      <c r="R1644" s="40">
        <v>0.85763888888888884</v>
      </c>
      <c r="S1644" s="39">
        <v>13</v>
      </c>
      <c r="T1644" s="39">
        <v>0.62</v>
      </c>
      <c r="U1644" s="39" t="s">
        <v>8675</v>
      </c>
      <c r="V1644" s="39">
        <v>15</v>
      </c>
      <c r="W1644" s="39">
        <v>0.53</v>
      </c>
      <c r="X1644" s="39" t="s">
        <v>8676</v>
      </c>
      <c r="Y1644" s="41">
        <v>0.46429999999999999</v>
      </c>
      <c r="Z1644" s="41">
        <v>-5.57E-2</v>
      </c>
      <c r="AA1644" s="39">
        <v>21</v>
      </c>
      <c r="AB1644" s="41">
        <v>0.47570000000000001</v>
      </c>
      <c r="AC1644" s="41">
        <v>-5.5199999999999999E-2</v>
      </c>
      <c r="AD1644" s="41">
        <v>0.51780000000000004</v>
      </c>
      <c r="AE1644" s="41">
        <v>-6.9400000000000003E-2</v>
      </c>
      <c r="AF1644" s="41">
        <v>0.4824</v>
      </c>
      <c r="AG1644" s="41">
        <v>-7.0099999999999996E-2</v>
      </c>
      <c r="AH1644" s="10">
        <f>100%-AH1643</f>
        <v>0.45411269455598247</v>
      </c>
    </row>
    <row r="1645" spans="1:34" ht="12.75" x14ac:dyDescent="0.2">
      <c r="A1645" s="113"/>
      <c r="B1645" s="113"/>
      <c r="C1645" s="34"/>
      <c r="D1645" s="39">
        <v>16</v>
      </c>
      <c r="E1645" s="40">
        <v>0.54305555555555551</v>
      </c>
      <c r="F1645" s="39">
        <v>4</v>
      </c>
      <c r="G1645" s="39">
        <v>0</v>
      </c>
      <c r="H1645" s="39" t="s">
        <v>8677</v>
      </c>
      <c r="I1645" s="39" t="s">
        <v>8678</v>
      </c>
      <c r="J1645" s="39">
        <v>2</v>
      </c>
      <c r="K1645" s="39">
        <v>0</v>
      </c>
      <c r="L1645" s="39" t="s">
        <v>8679</v>
      </c>
      <c r="M1645" s="41">
        <v>0</v>
      </c>
      <c r="N1645" s="113"/>
      <c r="O1645" s="113"/>
      <c r="P1645" s="39">
        <v>89</v>
      </c>
      <c r="Q1645" s="39" t="s">
        <v>8680</v>
      </c>
      <c r="R1645" s="40">
        <v>0.46805555555555556</v>
      </c>
      <c r="S1645" s="39">
        <v>7</v>
      </c>
      <c r="T1645" s="39">
        <v>1.29</v>
      </c>
      <c r="U1645" s="39" t="s">
        <v>8681</v>
      </c>
      <c r="V1645" s="39">
        <v>12</v>
      </c>
      <c r="W1645" s="39">
        <v>0.25</v>
      </c>
      <c r="X1645" s="39" t="s">
        <v>8682</v>
      </c>
      <c r="Y1645" s="41">
        <v>0.36840000000000001</v>
      </c>
      <c r="Z1645" s="41">
        <v>-0.13159999999999999</v>
      </c>
      <c r="AA1645" s="39">
        <v>10</v>
      </c>
      <c r="AB1645" s="41">
        <v>0.4677</v>
      </c>
      <c r="AC1645" s="41">
        <v>-2.98E-2</v>
      </c>
      <c r="AD1645" s="41">
        <v>0.47260000000000002</v>
      </c>
      <c r="AE1645" s="41">
        <v>4.1799999999999997E-2</v>
      </c>
      <c r="AF1645" s="41">
        <v>0.55810000000000004</v>
      </c>
      <c r="AG1645" s="41">
        <v>0.10580000000000001</v>
      </c>
      <c r="AH1645" s="10">
        <f>(S1645+(0.36138*V1645))/((S1645+(0.36138*V1645))+(S1646+(0.36138*V1646)))</f>
        <v>0.39653600793032834</v>
      </c>
    </row>
    <row r="1646" spans="1:34" ht="12.75" x14ac:dyDescent="0.2">
      <c r="A1646" s="113"/>
      <c r="B1646" s="113"/>
      <c r="C1646" s="34"/>
      <c r="D1646" s="39">
        <v>19</v>
      </c>
      <c r="E1646" s="40">
        <v>0.60902777777777772</v>
      </c>
      <c r="F1646" s="39">
        <v>6</v>
      </c>
      <c r="G1646" s="39">
        <v>0</v>
      </c>
      <c r="H1646" s="39" t="s">
        <v>8683</v>
      </c>
      <c r="I1646" s="39" t="s">
        <v>8684</v>
      </c>
      <c r="J1646" s="39">
        <v>2</v>
      </c>
      <c r="K1646" s="39">
        <v>0.5</v>
      </c>
      <c r="L1646" s="39" t="s">
        <v>8685</v>
      </c>
      <c r="M1646" s="41">
        <v>0</v>
      </c>
      <c r="N1646" s="113"/>
      <c r="O1646" s="113"/>
      <c r="P1646" s="39">
        <v>89</v>
      </c>
      <c r="Q1646" s="39" t="s">
        <v>8686</v>
      </c>
      <c r="R1646" s="40">
        <v>0.46805555555555556</v>
      </c>
      <c r="S1646" s="39">
        <v>14</v>
      </c>
      <c r="T1646" s="39">
        <v>0.28999999999999998</v>
      </c>
      <c r="U1646" s="39" t="s">
        <v>8687</v>
      </c>
      <c r="V1646" s="39">
        <v>9</v>
      </c>
      <c r="W1646" s="39">
        <v>0.22</v>
      </c>
      <c r="X1646" s="39" t="s">
        <v>8688</v>
      </c>
      <c r="Y1646" s="41">
        <v>0.60870000000000002</v>
      </c>
      <c r="Z1646" s="41">
        <v>0.1542</v>
      </c>
      <c r="AA1646" s="39">
        <v>10</v>
      </c>
      <c r="AB1646" s="41">
        <v>0.5323</v>
      </c>
      <c r="AC1646" s="41">
        <v>2.98E-2</v>
      </c>
      <c r="AD1646" s="41">
        <v>0.52739999999999998</v>
      </c>
      <c r="AE1646" s="41">
        <v>-4.1799999999999997E-2</v>
      </c>
      <c r="AF1646" s="41">
        <v>0.44190000000000002</v>
      </c>
      <c r="AG1646" s="41">
        <v>-0.10580000000000001</v>
      </c>
      <c r="AH1646" s="10">
        <f>100%-AH1645</f>
        <v>0.60346399206967161</v>
      </c>
    </row>
    <row r="1647" spans="1:34" ht="12.75" x14ac:dyDescent="0.2">
      <c r="A1647" s="113"/>
      <c r="B1647" s="113"/>
      <c r="C1647" s="34"/>
      <c r="D1647" s="39">
        <v>22</v>
      </c>
      <c r="E1647" s="40">
        <v>0.42152777777777778</v>
      </c>
      <c r="F1647" s="39">
        <v>4</v>
      </c>
      <c r="G1647" s="39">
        <v>1</v>
      </c>
      <c r="H1647" s="39">
        <v>2</v>
      </c>
      <c r="I1647" s="39" t="s">
        <v>8689</v>
      </c>
      <c r="J1647" s="39">
        <v>2</v>
      </c>
      <c r="K1647" s="39">
        <v>0</v>
      </c>
      <c r="L1647" s="39" t="s">
        <v>8690</v>
      </c>
      <c r="M1647" s="41">
        <v>0.33329999999999999</v>
      </c>
      <c r="N1647" s="113"/>
      <c r="O1647" s="113"/>
      <c r="P1647" s="39">
        <v>93</v>
      </c>
      <c r="Q1647" s="39" t="s">
        <v>8691</v>
      </c>
      <c r="R1647" s="40">
        <v>0.45</v>
      </c>
      <c r="S1647" s="39">
        <v>11</v>
      </c>
      <c r="T1647" s="39">
        <v>0.73</v>
      </c>
      <c r="U1647" s="39" t="s">
        <v>8692</v>
      </c>
      <c r="V1647" s="39">
        <v>9</v>
      </c>
      <c r="W1647" s="39">
        <v>0</v>
      </c>
      <c r="X1647" s="39" t="s">
        <v>8693</v>
      </c>
      <c r="Y1647" s="41">
        <v>0.55000000000000004</v>
      </c>
      <c r="Z1647" s="41">
        <v>0.10929999999999999</v>
      </c>
      <c r="AA1647" s="39">
        <v>13</v>
      </c>
      <c r="AB1647" s="41">
        <v>0.54100000000000004</v>
      </c>
      <c r="AC1647" s="41">
        <v>6.5500000000000003E-2</v>
      </c>
      <c r="AD1647" s="41">
        <v>0.46460000000000001</v>
      </c>
      <c r="AE1647" s="41">
        <v>3.1E-2</v>
      </c>
      <c r="AF1647" s="41">
        <v>0.50319999999999998</v>
      </c>
      <c r="AG1647" s="41">
        <v>3.3300000000000003E-2</v>
      </c>
      <c r="AH1647" s="10">
        <f>(S1647+(0.36138*V1647))/((S1647+(0.36138*V1647))+(S1648+(0.36138*V1648)))</f>
        <v>0.50642031932107856</v>
      </c>
    </row>
    <row r="1648" spans="1:34" ht="12.75" x14ac:dyDescent="0.2">
      <c r="A1648" s="113"/>
      <c r="B1648" s="113"/>
      <c r="C1648" s="34"/>
      <c r="D1648" s="39">
        <v>25</v>
      </c>
      <c r="E1648" s="40">
        <v>0.34236111111111112</v>
      </c>
      <c r="F1648" s="39">
        <v>1</v>
      </c>
      <c r="G1648" s="39">
        <v>2</v>
      </c>
      <c r="H1648" s="39">
        <v>0</v>
      </c>
      <c r="I1648" s="39" t="s">
        <v>8694</v>
      </c>
      <c r="J1648" s="39">
        <v>1</v>
      </c>
      <c r="K1648" s="39">
        <v>1</v>
      </c>
      <c r="L1648" s="39" t="s">
        <v>8695</v>
      </c>
      <c r="M1648" s="41">
        <v>0.66669999999999996</v>
      </c>
      <c r="N1648" s="113"/>
      <c r="O1648" s="113"/>
      <c r="P1648" s="39">
        <v>93</v>
      </c>
      <c r="Q1648" s="39" t="s">
        <v>8696</v>
      </c>
      <c r="R1648" s="40">
        <v>0.45</v>
      </c>
      <c r="S1648" s="39">
        <v>11</v>
      </c>
      <c r="T1648" s="39">
        <v>0.82</v>
      </c>
      <c r="U1648" s="39" t="s">
        <v>8697</v>
      </c>
      <c r="V1648" s="39">
        <v>8</v>
      </c>
      <c r="W1648" s="39">
        <v>0.12</v>
      </c>
      <c r="X1648" s="39" t="s">
        <v>8698</v>
      </c>
      <c r="Y1648" s="41">
        <v>0.57889999999999997</v>
      </c>
      <c r="Z1648" s="41">
        <v>0.1043</v>
      </c>
      <c r="AA1648" s="39">
        <v>9</v>
      </c>
      <c r="AB1648" s="41">
        <v>0.45900000000000002</v>
      </c>
      <c r="AC1648" s="41">
        <v>-6.5500000000000003E-2</v>
      </c>
      <c r="AD1648" s="41">
        <v>0.53539999999999999</v>
      </c>
      <c r="AE1648" s="41">
        <v>-3.1E-2</v>
      </c>
      <c r="AF1648" s="41">
        <v>0.49680000000000002</v>
      </c>
      <c r="AG1648" s="41">
        <v>-3.3300000000000003E-2</v>
      </c>
      <c r="AH1648" s="10">
        <f>100%-AH1647</f>
        <v>0.49357968067892144</v>
      </c>
    </row>
    <row r="1649" spans="1:34" ht="12.75" x14ac:dyDescent="0.2">
      <c r="A1649" s="113"/>
      <c r="B1649" s="113"/>
      <c r="C1649" s="34"/>
      <c r="D1649" s="39">
        <v>44</v>
      </c>
      <c r="E1649" s="40">
        <v>0.43194444444444446</v>
      </c>
      <c r="F1649" s="39">
        <v>0</v>
      </c>
      <c r="G1649" s="39">
        <v>1</v>
      </c>
      <c r="H1649" s="39">
        <v>1</v>
      </c>
      <c r="I1649" s="39" t="s">
        <v>8699</v>
      </c>
      <c r="J1649" s="39">
        <v>2</v>
      </c>
      <c r="K1649" s="39">
        <v>0</v>
      </c>
      <c r="L1649" s="39" t="s">
        <v>8700</v>
      </c>
      <c r="M1649" s="41">
        <v>0.33329999999999999</v>
      </c>
      <c r="N1649" s="113"/>
      <c r="O1649" s="113"/>
      <c r="P1649" s="39">
        <v>40</v>
      </c>
      <c r="Q1649" s="39" t="s">
        <v>8701</v>
      </c>
      <c r="R1649" s="42">
        <v>2.0652777777777778</v>
      </c>
      <c r="S1649" s="39">
        <v>37</v>
      </c>
      <c r="T1649" s="39">
        <v>0.86</v>
      </c>
      <c r="U1649" s="39" t="s">
        <v>8702</v>
      </c>
      <c r="V1649" s="39">
        <v>42</v>
      </c>
      <c r="W1649" s="39">
        <v>0.14000000000000001</v>
      </c>
      <c r="X1649" s="39" t="s">
        <v>8703</v>
      </c>
      <c r="Y1649" s="41">
        <v>0.46839999999999998</v>
      </c>
      <c r="Z1649" s="41">
        <v>0.46839999999999998</v>
      </c>
      <c r="AA1649" s="39">
        <v>51</v>
      </c>
      <c r="AB1649" s="41">
        <v>0.49059999999999998</v>
      </c>
      <c r="AC1649" s="41">
        <v>0.49059999999999998</v>
      </c>
      <c r="AD1649" s="41">
        <v>0.43990000000000001</v>
      </c>
      <c r="AE1649" s="41">
        <v>-0.56010000000000004</v>
      </c>
      <c r="AF1649" s="41">
        <v>0.47660000000000002</v>
      </c>
      <c r="AG1649" s="41">
        <v>0.47660000000000002</v>
      </c>
      <c r="AH1649" s="10">
        <f>(S1649+(0.36138*V1649))/((S1649+(0.36138*V1649))+(S1650+(0.36138*V1650)))</f>
        <v>0.49565002130675473</v>
      </c>
    </row>
    <row r="1650" spans="1:34" ht="12.75" x14ac:dyDescent="0.2">
      <c r="A1650" s="113"/>
      <c r="B1650" s="113"/>
      <c r="C1650" s="34"/>
      <c r="D1650" s="39">
        <v>46</v>
      </c>
      <c r="E1650" s="40">
        <v>0.5625</v>
      </c>
      <c r="F1650" s="39">
        <v>2</v>
      </c>
      <c r="G1650" s="39">
        <v>1</v>
      </c>
      <c r="H1650" s="39">
        <v>1</v>
      </c>
      <c r="I1650" s="39" t="s">
        <v>8704</v>
      </c>
      <c r="J1650" s="39">
        <v>1</v>
      </c>
      <c r="K1650" s="39">
        <v>4</v>
      </c>
      <c r="L1650" s="39" t="s">
        <v>8705</v>
      </c>
      <c r="M1650" s="41">
        <v>0.5</v>
      </c>
      <c r="N1650" s="113"/>
      <c r="O1650" s="113"/>
      <c r="P1650" s="39">
        <v>40</v>
      </c>
      <c r="Q1650" s="39" t="s">
        <v>8706</v>
      </c>
      <c r="R1650" s="42">
        <v>2.0652777777777778</v>
      </c>
      <c r="S1650" s="39">
        <v>39</v>
      </c>
      <c r="T1650" s="39">
        <v>0.59</v>
      </c>
      <c r="U1650" s="39" t="s">
        <v>8707</v>
      </c>
      <c r="V1650" s="39">
        <v>39</v>
      </c>
      <c r="W1650" s="39">
        <v>0.44</v>
      </c>
      <c r="X1650" s="39" t="s">
        <v>8708</v>
      </c>
      <c r="Y1650" s="41">
        <v>0.5</v>
      </c>
      <c r="Z1650" s="41">
        <v>0.5</v>
      </c>
      <c r="AA1650" s="39">
        <v>57</v>
      </c>
      <c r="AB1650" s="41">
        <v>0.50939999999999996</v>
      </c>
      <c r="AC1650" s="41">
        <v>0.50939999999999996</v>
      </c>
      <c r="AD1650" s="41">
        <v>0.56010000000000004</v>
      </c>
      <c r="AE1650" s="41">
        <v>0.56010000000000004</v>
      </c>
      <c r="AF1650" s="41">
        <v>0.52339999999999998</v>
      </c>
      <c r="AG1650" s="41">
        <v>0.52339999999999998</v>
      </c>
      <c r="AH1650" s="10">
        <f>100%-AH1649</f>
        <v>0.50434997869324527</v>
      </c>
    </row>
    <row r="1651" spans="1:34" ht="12.75" x14ac:dyDescent="0.2">
      <c r="A1651" s="113"/>
      <c r="B1651" s="113"/>
      <c r="C1651" s="34"/>
      <c r="D1651" s="39">
        <v>61</v>
      </c>
      <c r="E1651" s="40">
        <v>0.58263888888888893</v>
      </c>
      <c r="F1651" s="39">
        <v>4</v>
      </c>
      <c r="G1651" s="39">
        <v>6</v>
      </c>
      <c r="H1651" s="39">
        <v>0.83</v>
      </c>
      <c r="I1651" s="39" t="s">
        <v>8709</v>
      </c>
      <c r="J1651" s="39">
        <v>4</v>
      </c>
      <c r="K1651" s="39">
        <v>0.75</v>
      </c>
      <c r="L1651" s="39" t="s">
        <v>8710</v>
      </c>
      <c r="M1651" s="41">
        <v>0.6</v>
      </c>
      <c r="N1651" s="113"/>
      <c r="O1651" s="113"/>
      <c r="P1651" s="112"/>
      <c r="Q1651" s="113"/>
      <c r="R1651" s="113"/>
      <c r="S1651" s="113"/>
      <c r="T1651" s="113"/>
      <c r="U1651" s="113"/>
      <c r="V1651" s="113"/>
      <c r="W1651" s="113"/>
      <c r="X1651" s="113"/>
      <c r="Y1651" s="113"/>
      <c r="Z1651" s="113"/>
      <c r="AA1651" s="113"/>
      <c r="AB1651" s="113"/>
      <c r="AC1651" s="113"/>
      <c r="AD1651" s="113"/>
      <c r="AE1651" s="113"/>
      <c r="AF1651" s="113"/>
      <c r="AG1651" s="113"/>
      <c r="AH1651" s="113"/>
    </row>
    <row r="1652" spans="1:34" ht="12.75" x14ac:dyDescent="0.2">
      <c r="A1652" s="113"/>
      <c r="B1652" s="113"/>
      <c r="C1652" s="34"/>
      <c r="D1652" s="39">
        <v>62</v>
      </c>
      <c r="E1652" s="40">
        <v>0.51458333333333328</v>
      </c>
      <c r="F1652" s="39">
        <v>2</v>
      </c>
      <c r="G1652" s="39">
        <v>0</v>
      </c>
      <c r="H1652" s="39" t="s">
        <v>8711</v>
      </c>
      <c r="I1652" s="39" t="s">
        <v>8712</v>
      </c>
      <c r="J1652" s="39">
        <v>2</v>
      </c>
      <c r="K1652" s="39">
        <v>1</v>
      </c>
      <c r="L1652" s="39" t="s">
        <v>8713</v>
      </c>
      <c r="M1652" s="41">
        <v>0</v>
      </c>
      <c r="N1652" s="113"/>
      <c r="O1652" s="113"/>
      <c r="P1652" s="43">
        <v>41</v>
      </c>
      <c r="Q1652" s="38">
        <v>20577</v>
      </c>
      <c r="R1652" s="44"/>
      <c r="S1652" s="44"/>
      <c r="T1652" s="44"/>
      <c r="U1652" s="44"/>
      <c r="V1652" s="44"/>
      <c r="W1652" s="44"/>
      <c r="X1652" s="44"/>
      <c r="Y1652" s="44"/>
      <c r="Z1652" s="44"/>
      <c r="AA1652" s="44"/>
      <c r="AB1652" s="44"/>
      <c r="AC1652" s="44"/>
      <c r="AD1652" s="44"/>
      <c r="AE1652" s="44"/>
      <c r="AF1652" s="44"/>
      <c r="AG1652" s="44"/>
      <c r="AH1652" s="45"/>
    </row>
    <row r="1653" spans="1:34" ht="12.75" x14ac:dyDescent="0.2">
      <c r="A1653" s="113"/>
      <c r="B1653" s="113"/>
      <c r="C1653" s="34"/>
      <c r="D1653" s="39">
        <v>65</v>
      </c>
      <c r="E1653" s="40">
        <v>0.77777777777777779</v>
      </c>
      <c r="F1653" s="39">
        <v>2</v>
      </c>
      <c r="G1653" s="39">
        <v>2</v>
      </c>
      <c r="H1653" s="39">
        <v>0.5</v>
      </c>
      <c r="I1653" s="39" t="s">
        <v>8714</v>
      </c>
      <c r="J1653" s="39">
        <v>5</v>
      </c>
      <c r="K1653" s="39">
        <v>0.8</v>
      </c>
      <c r="L1653" s="39" t="s">
        <v>8715</v>
      </c>
      <c r="M1653" s="41">
        <v>0.28570000000000001</v>
      </c>
      <c r="N1653" s="113"/>
      <c r="O1653" s="113"/>
      <c r="P1653" s="39">
        <v>2</v>
      </c>
      <c r="Q1653" s="39" t="s">
        <v>8716</v>
      </c>
      <c r="R1653" s="40">
        <v>0.78125</v>
      </c>
      <c r="S1653" s="39">
        <v>11</v>
      </c>
      <c r="T1653" s="39">
        <v>1.45</v>
      </c>
      <c r="U1653" s="39" t="s">
        <v>8717</v>
      </c>
      <c r="V1653" s="39">
        <v>20</v>
      </c>
      <c r="W1653" s="39">
        <v>0.2</v>
      </c>
      <c r="X1653" s="39" t="s">
        <v>8718</v>
      </c>
      <c r="Y1653" s="41">
        <v>0.3548</v>
      </c>
      <c r="Z1653" s="41">
        <v>-0.13300000000000001</v>
      </c>
      <c r="AA1653" s="39">
        <v>21</v>
      </c>
      <c r="AB1653" s="41">
        <v>0.57779999999999998</v>
      </c>
      <c r="AC1653" s="41">
        <v>9.4799999999999995E-2</v>
      </c>
      <c r="AD1653" s="41">
        <v>0.56469999999999998</v>
      </c>
      <c r="AE1653" s="41">
        <v>6.6600000000000006E-2</v>
      </c>
      <c r="AF1653" s="41">
        <v>0.5423</v>
      </c>
      <c r="AG1653" s="41">
        <v>1.0800000000000001E-2</v>
      </c>
      <c r="AH1653" s="10">
        <f>(S1653+(0.36138*V1653))/((S1653+(0.36138*V1653))+(S1654+(0.36138*V1654)))</f>
        <v>0.52607487236026007</v>
      </c>
    </row>
    <row r="1654" spans="1:34" ht="12.75" x14ac:dyDescent="0.2">
      <c r="A1654" s="113"/>
      <c r="B1654" s="113"/>
      <c r="C1654" s="34"/>
      <c r="D1654" s="39">
        <v>68</v>
      </c>
      <c r="E1654" s="40">
        <v>0.46736111111111112</v>
      </c>
      <c r="F1654" s="39">
        <v>5</v>
      </c>
      <c r="G1654" s="39">
        <v>6</v>
      </c>
      <c r="H1654" s="39">
        <v>1</v>
      </c>
      <c r="I1654" s="39" t="s">
        <v>8719</v>
      </c>
      <c r="J1654" s="39">
        <v>2</v>
      </c>
      <c r="K1654" s="39">
        <v>0</v>
      </c>
      <c r="L1654" s="39" t="s">
        <v>8720</v>
      </c>
      <c r="M1654" s="41">
        <v>0.75</v>
      </c>
      <c r="N1654" s="113"/>
      <c r="O1654" s="113"/>
      <c r="P1654" s="39">
        <v>2</v>
      </c>
      <c r="Q1654" s="39" t="s">
        <v>8721</v>
      </c>
      <c r="R1654" s="40">
        <v>0.78125</v>
      </c>
      <c r="S1654" s="39">
        <v>11</v>
      </c>
      <c r="T1654" s="39">
        <v>0.64</v>
      </c>
      <c r="U1654" s="39" t="s">
        <v>8722</v>
      </c>
      <c r="V1654" s="39">
        <v>15</v>
      </c>
      <c r="W1654" s="39">
        <v>0.13</v>
      </c>
      <c r="X1654" s="39" t="s">
        <v>8723</v>
      </c>
      <c r="Y1654" s="41">
        <v>0.42309999999999998</v>
      </c>
      <c r="Z1654" s="41">
        <v>-2.5899999999999999E-2</v>
      </c>
      <c r="AA1654" s="39">
        <v>12</v>
      </c>
      <c r="AB1654" s="41">
        <v>0.42220000000000002</v>
      </c>
      <c r="AC1654" s="41">
        <v>-9.4799999999999995E-2</v>
      </c>
      <c r="AD1654" s="41">
        <v>0.43530000000000002</v>
      </c>
      <c r="AE1654" s="41">
        <v>-6.6600000000000006E-2</v>
      </c>
      <c r="AF1654" s="41">
        <v>0.4577</v>
      </c>
      <c r="AG1654" s="41">
        <v>-1.0800000000000001E-2</v>
      </c>
      <c r="AH1654" s="10">
        <f>100%-AH1653</f>
        <v>0.47392512763973993</v>
      </c>
    </row>
    <row r="1655" spans="1:34" ht="12.75" x14ac:dyDescent="0.2">
      <c r="A1655" s="113"/>
      <c r="B1655" s="113"/>
      <c r="C1655" s="34"/>
      <c r="D1655" s="39">
        <v>83</v>
      </c>
      <c r="E1655" s="40">
        <v>0.27708333333333335</v>
      </c>
      <c r="F1655" s="39">
        <v>2</v>
      </c>
      <c r="G1655" s="39">
        <v>2</v>
      </c>
      <c r="H1655" s="39">
        <v>0.5</v>
      </c>
      <c r="I1655" s="39" t="s">
        <v>8724</v>
      </c>
      <c r="J1655" s="39">
        <v>0</v>
      </c>
      <c r="K1655" s="39" t="s">
        <v>8725</v>
      </c>
      <c r="L1655" s="39" t="s">
        <v>8726</v>
      </c>
      <c r="M1655" s="41">
        <v>1</v>
      </c>
      <c r="N1655" s="113"/>
      <c r="O1655" s="113"/>
      <c r="P1655" s="39">
        <v>3</v>
      </c>
      <c r="Q1655" s="39" t="s">
        <v>8727</v>
      </c>
      <c r="R1655" s="40">
        <v>0.71319444444444446</v>
      </c>
      <c r="S1655" s="39">
        <v>8</v>
      </c>
      <c r="T1655" s="39">
        <v>1.5</v>
      </c>
      <c r="U1655" s="39" t="s">
        <v>8728</v>
      </c>
      <c r="V1655" s="39">
        <v>14</v>
      </c>
      <c r="W1655" s="39">
        <v>0.14000000000000001</v>
      </c>
      <c r="X1655" s="39" t="s">
        <v>8729</v>
      </c>
      <c r="Y1655" s="41">
        <v>0.36359999999999998</v>
      </c>
      <c r="Z1655" s="41">
        <v>-9.64E-2</v>
      </c>
      <c r="AA1655" s="39">
        <v>17</v>
      </c>
      <c r="AB1655" s="41">
        <v>0.42859999999999998</v>
      </c>
      <c r="AC1655" s="41">
        <v>-0.1467</v>
      </c>
      <c r="AD1655" s="41">
        <v>0.4738</v>
      </c>
      <c r="AE1655" s="41">
        <v>-8.0799999999999997E-2</v>
      </c>
      <c r="AF1655" s="41">
        <v>0.50970000000000004</v>
      </c>
      <c r="AG1655" s="41">
        <v>-4.0899999999999999E-2</v>
      </c>
      <c r="AH1655" s="10">
        <f>(S1655+(0.36138*V1655))/((S1655+(0.36138*V1655))+(S1656+(0.36138*V1656)))</f>
        <v>0.37097411056740409</v>
      </c>
    </row>
    <row r="1656" spans="1:34" ht="12.75" x14ac:dyDescent="0.2">
      <c r="A1656" s="113"/>
      <c r="B1656" s="113"/>
      <c r="C1656" s="34"/>
      <c r="D1656" s="39">
        <v>93</v>
      </c>
      <c r="E1656" s="40">
        <v>0.49930555555555556</v>
      </c>
      <c r="F1656" s="39">
        <v>6</v>
      </c>
      <c r="G1656" s="39">
        <v>7</v>
      </c>
      <c r="H1656" s="39">
        <v>1.1399999999999999</v>
      </c>
      <c r="I1656" s="39" t="s">
        <v>8730</v>
      </c>
      <c r="J1656" s="39">
        <v>2</v>
      </c>
      <c r="K1656" s="39">
        <v>0.5</v>
      </c>
      <c r="L1656" s="39" t="s">
        <v>8731</v>
      </c>
      <c r="M1656" s="41">
        <v>0.77780000000000005</v>
      </c>
      <c r="N1656" s="113"/>
      <c r="O1656" s="113"/>
      <c r="P1656" s="39">
        <v>3</v>
      </c>
      <c r="Q1656" s="39" t="s">
        <v>8732</v>
      </c>
      <c r="R1656" s="40">
        <v>0.71319444444444446</v>
      </c>
      <c r="S1656" s="39">
        <v>16</v>
      </c>
      <c r="T1656" s="39">
        <v>0.88</v>
      </c>
      <c r="U1656" s="39" t="s">
        <v>8733</v>
      </c>
      <c r="V1656" s="39">
        <v>17</v>
      </c>
      <c r="W1656" s="39">
        <v>0.24</v>
      </c>
      <c r="X1656" s="39" t="s">
        <v>8734</v>
      </c>
      <c r="Y1656" s="41">
        <v>0.48480000000000001</v>
      </c>
      <c r="Z1656" s="41">
        <v>0.08</v>
      </c>
      <c r="AA1656" s="39">
        <v>19</v>
      </c>
      <c r="AB1656" s="41">
        <v>0.57140000000000002</v>
      </c>
      <c r="AC1656" s="41">
        <v>0.1467</v>
      </c>
      <c r="AD1656" s="41">
        <v>0.5262</v>
      </c>
      <c r="AE1656" s="41">
        <v>8.0799999999999997E-2</v>
      </c>
      <c r="AF1656" s="41">
        <v>0.49030000000000001</v>
      </c>
      <c r="AG1656" s="41">
        <v>4.0899999999999999E-2</v>
      </c>
      <c r="AH1656" s="10">
        <f>100%-AH1655</f>
        <v>0.62902588943259596</v>
      </c>
    </row>
    <row r="1657" spans="1:34" ht="12.75" x14ac:dyDescent="0.2">
      <c r="A1657" s="113"/>
      <c r="B1657" s="113"/>
      <c r="C1657" s="34"/>
      <c r="D1657" s="39">
        <v>41</v>
      </c>
      <c r="E1657" s="42">
        <v>1.9152777777777779</v>
      </c>
      <c r="F1657" s="39">
        <v>0</v>
      </c>
      <c r="G1657" s="39">
        <v>0</v>
      </c>
      <c r="H1657" s="39" t="s">
        <v>8735</v>
      </c>
      <c r="I1657" s="39" t="s">
        <v>8736</v>
      </c>
      <c r="J1657" s="39">
        <v>0</v>
      </c>
      <c r="K1657" s="39" t="s">
        <v>8737</v>
      </c>
      <c r="L1657" s="39" t="s">
        <v>8738</v>
      </c>
      <c r="M1657" s="39" t="s">
        <v>8739</v>
      </c>
      <c r="N1657" s="113"/>
      <c r="O1657" s="113"/>
      <c r="P1657" s="39">
        <v>5</v>
      </c>
      <c r="Q1657" s="39" t="s">
        <v>8740</v>
      </c>
      <c r="R1657" s="40">
        <v>0.55000000000000004</v>
      </c>
      <c r="S1657" s="39">
        <v>12</v>
      </c>
      <c r="T1657" s="39">
        <v>0.42</v>
      </c>
      <c r="U1657" s="39" t="s">
        <v>8741</v>
      </c>
      <c r="V1657" s="39">
        <v>8</v>
      </c>
      <c r="W1657" s="39">
        <v>0.5</v>
      </c>
      <c r="X1657" s="39" t="s">
        <v>8742</v>
      </c>
      <c r="Y1657" s="41">
        <v>0.6</v>
      </c>
      <c r="Z1657" s="41">
        <v>0.2346</v>
      </c>
      <c r="AA1657" s="39">
        <v>13</v>
      </c>
      <c r="AB1657" s="41">
        <v>0.54100000000000004</v>
      </c>
      <c r="AC1657" s="41">
        <v>2.9600000000000001E-2</v>
      </c>
      <c r="AD1657" s="41">
        <v>0.54610000000000003</v>
      </c>
      <c r="AE1657" s="41">
        <v>2.86E-2</v>
      </c>
      <c r="AF1657" s="41">
        <v>0.55569999999999997</v>
      </c>
      <c r="AG1657" s="41">
        <v>2.7799999999999998E-2</v>
      </c>
      <c r="AH1657" s="10">
        <f>(S1657+(0.36138*V1657))/((S1657+(0.36138*V1657))+(S1658+(0.36138*V1658)))</f>
        <v>0.56182342545738817</v>
      </c>
    </row>
    <row r="1658" spans="1:34" ht="12.75" x14ac:dyDescent="0.2">
      <c r="A1658" s="113"/>
      <c r="B1658" s="113"/>
      <c r="C1658" s="34"/>
      <c r="D1658" s="112"/>
      <c r="E1658" s="113"/>
      <c r="F1658" s="113"/>
      <c r="G1658" s="113"/>
      <c r="H1658" s="113"/>
      <c r="I1658" s="113"/>
      <c r="J1658" s="113"/>
      <c r="K1658" s="113"/>
      <c r="L1658" s="113"/>
      <c r="M1658" s="113"/>
      <c r="N1658" s="113"/>
      <c r="O1658" s="113"/>
      <c r="P1658" s="39">
        <v>5</v>
      </c>
      <c r="Q1658" s="39" t="s">
        <v>8743</v>
      </c>
      <c r="R1658" s="40">
        <v>0.55000000000000004</v>
      </c>
      <c r="S1658" s="39">
        <v>8</v>
      </c>
      <c r="T1658" s="39">
        <v>1</v>
      </c>
      <c r="U1658" s="39" t="s">
        <v>8744</v>
      </c>
      <c r="V1658" s="39">
        <v>10</v>
      </c>
      <c r="W1658" s="39">
        <v>0.1</v>
      </c>
      <c r="X1658" s="39" t="s">
        <v>8745</v>
      </c>
      <c r="Y1658" s="41">
        <v>0.44440000000000002</v>
      </c>
      <c r="Z1658" s="41">
        <v>5.7999999999999996E-3</v>
      </c>
      <c r="AA1658" s="39">
        <v>10</v>
      </c>
      <c r="AB1658" s="41">
        <v>0.45900000000000002</v>
      </c>
      <c r="AC1658" s="41">
        <v>-2.9600000000000001E-2</v>
      </c>
      <c r="AD1658" s="41">
        <v>0.45390000000000003</v>
      </c>
      <c r="AE1658" s="41">
        <v>-2.86E-2</v>
      </c>
      <c r="AF1658" s="41">
        <v>0.44429999999999997</v>
      </c>
      <c r="AG1658" s="41">
        <v>-2.7799999999999998E-2</v>
      </c>
      <c r="AH1658" s="10">
        <f>100%-AH1657</f>
        <v>0.43817657454261183</v>
      </c>
    </row>
    <row r="1659" spans="1:34" ht="12.75" x14ac:dyDescent="0.2">
      <c r="A1659" s="113"/>
      <c r="B1659" s="113"/>
      <c r="C1659" s="34"/>
      <c r="D1659" s="43">
        <v>78</v>
      </c>
      <c r="E1659" s="38">
        <v>21166</v>
      </c>
      <c r="F1659" s="44"/>
      <c r="G1659" s="44"/>
      <c r="H1659" s="44"/>
      <c r="I1659" s="44"/>
      <c r="J1659" s="44"/>
      <c r="K1659" s="44"/>
      <c r="L1659" s="44"/>
      <c r="M1659" s="44"/>
      <c r="N1659" s="113"/>
      <c r="O1659" s="113"/>
      <c r="P1659" s="39">
        <v>6</v>
      </c>
      <c r="Q1659" s="39" t="s">
        <v>8746</v>
      </c>
      <c r="R1659" s="40">
        <v>0.61111111111111116</v>
      </c>
      <c r="S1659" s="39">
        <v>16</v>
      </c>
      <c r="T1659" s="39">
        <v>0.94</v>
      </c>
      <c r="U1659" s="39" t="s">
        <v>8747</v>
      </c>
      <c r="V1659" s="39">
        <v>10</v>
      </c>
      <c r="W1659" s="39">
        <v>0.3</v>
      </c>
      <c r="X1659" s="39" t="s">
        <v>8748</v>
      </c>
      <c r="Y1659" s="41">
        <v>0.61539999999999995</v>
      </c>
      <c r="Z1659" s="41">
        <v>0.2893</v>
      </c>
      <c r="AA1659" s="39">
        <v>20</v>
      </c>
      <c r="AB1659" s="41">
        <v>0.59740000000000004</v>
      </c>
      <c r="AC1659" s="41">
        <v>0.1162</v>
      </c>
      <c r="AD1659" s="41">
        <v>0.57420000000000004</v>
      </c>
      <c r="AE1659" s="41">
        <v>7.0499999999999993E-2</v>
      </c>
      <c r="AF1659" s="41">
        <v>0.5554</v>
      </c>
      <c r="AG1659" s="41">
        <v>2.8400000000000002E-2</v>
      </c>
      <c r="AH1659" s="10">
        <f>(S1659+(0.36138*V1659))/((S1659+(0.36138*V1659))+(S1660+(0.36138*V1660)))</f>
        <v>0.5730404702637637</v>
      </c>
    </row>
    <row r="1660" spans="1:34" ht="12.75" x14ac:dyDescent="0.2">
      <c r="A1660" s="113"/>
      <c r="B1660" s="113"/>
      <c r="C1660" s="34"/>
      <c r="D1660" s="39">
        <v>3</v>
      </c>
      <c r="E1660" s="40">
        <v>0.97291666666666665</v>
      </c>
      <c r="F1660" s="39">
        <v>3</v>
      </c>
      <c r="G1660" s="39">
        <v>0</v>
      </c>
      <c r="H1660" s="39" t="s">
        <v>8749</v>
      </c>
      <c r="I1660" s="39" t="s">
        <v>8750</v>
      </c>
      <c r="J1660" s="39">
        <v>1</v>
      </c>
      <c r="K1660" s="39">
        <v>1</v>
      </c>
      <c r="L1660" s="39" t="s">
        <v>8751</v>
      </c>
      <c r="M1660" s="41">
        <v>0</v>
      </c>
      <c r="N1660" s="113"/>
      <c r="O1660" s="113"/>
      <c r="P1660" s="39">
        <v>6</v>
      </c>
      <c r="Q1660" s="39" t="s">
        <v>8752</v>
      </c>
      <c r="R1660" s="40">
        <v>0.61111111111111116</v>
      </c>
      <c r="S1660" s="39">
        <v>11</v>
      </c>
      <c r="T1660" s="39">
        <v>0.55000000000000004</v>
      </c>
      <c r="U1660" s="39" t="s">
        <v>8753</v>
      </c>
      <c r="V1660" s="39">
        <v>10</v>
      </c>
      <c r="W1660" s="39">
        <v>0.2</v>
      </c>
      <c r="X1660" s="39" t="s">
        <v>8754</v>
      </c>
      <c r="Y1660" s="41">
        <v>0.52380000000000004</v>
      </c>
      <c r="Z1660" s="41">
        <v>0.1164</v>
      </c>
      <c r="AA1660" s="39">
        <v>10</v>
      </c>
      <c r="AB1660" s="41">
        <v>0.40260000000000001</v>
      </c>
      <c r="AC1660" s="41">
        <v>-0.1162</v>
      </c>
      <c r="AD1660" s="41">
        <v>0.42580000000000001</v>
      </c>
      <c r="AE1660" s="41">
        <v>-7.0499999999999993E-2</v>
      </c>
      <c r="AF1660" s="41">
        <v>0.4446</v>
      </c>
      <c r="AG1660" s="41">
        <v>-2.8400000000000002E-2</v>
      </c>
      <c r="AH1660" s="10">
        <f>100%-AH1659</f>
        <v>0.4269595297362363</v>
      </c>
    </row>
    <row r="1661" spans="1:34" ht="12.75" x14ac:dyDescent="0.2">
      <c r="A1661" s="113"/>
      <c r="B1661" s="113"/>
      <c r="C1661" s="34"/>
      <c r="D1661" s="39">
        <v>4</v>
      </c>
      <c r="E1661" s="40">
        <v>0.67222222222222228</v>
      </c>
      <c r="F1661" s="39">
        <v>1</v>
      </c>
      <c r="G1661" s="39">
        <v>0</v>
      </c>
      <c r="H1661" s="39" t="s">
        <v>8755</v>
      </c>
      <c r="I1661" s="39" t="s">
        <v>8756</v>
      </c>
      <c r="J1661" s="39">
        <v>1</v>
      </c>
      <c r="K1661" s="39">
        <v>0</v>
      </c>
      <c r="L1661" s="39" t="s">
        <v>8757</v>
      </c>
      <c r="M1661" s="41">
        <v>0</v>
      </c>
      <c r="N1661" s="113"/>
      <c r="O1661" s="113"/>
      <c r="P1661" s="39">
        <v>7</v>
      </c>
      <c r="Q1661" s="39" t="s">
        <v>8758</v>
      </c>
      <c r="R1661" s="40">
        <v>0.67291666666666672</v>
      </c>
      <c r="S1661" s="39">
        <v>17</v>
      </c>
      <c r="T1661" s="39">
        <v>0.94</v>
      </c>
      <c r="U1661" s="39" t="s">
        <v>8759</v>
      </c>
      <c r="V1661" s="39">
        <v>12</v>
      </c>
      <c r="W1661" s="39">
        <v>0.42</v>
      </c>
      <c r="X1661" s="39" t="s">
        <v>8760</v>
      </c>
      <c r="Y1661" s="41">
        <v>0.58620000000000005</v>
      </c>
      <c r="Z1661" s="41">
        <v>0.2606</v>
      </c>
      <c r="AA1661" s="39">
        <v>23</v>
      </c>
      <c r="AB1661" s="41">
        <v>0.60470000000000002</v>
      </c>
      <c r="AC1661" s="41">
        <v>0.13450000000000001</v>
      </c>
      <c r="AD1661" s="41">
        <v>0.54730000000000001</v>
      </c>
      <c r="AE1661" s="41">
        <v>3.4599999999999999E-2</v>
      </c>
      <c r="AF1661" s="41">
        <v>0.54069999999999996</v>
      </c>
      <c r="AG1661" s="41">
        <v>7.6E-3</v>
      </c>
      <c r="AH1661" s="10">
        <f>(S1661+(0.36138*V1661))/((S1661+(0.36138*V1661))+(S1662+(0.36138*V1662)))</f>
        <v>0.57743848774409778</v>
      </c>
    </row>
    <row r="1662" spans="1:34" ht="12.75" x14ac:dyDescent="0.2">
      <c r="A1662" s="113"/>
      <c r="B1662" s="113"/>
      <c r="C1662" s="34"/>
      <c r="D1662" s="39">
        <v>5</v>
      </c>
      <c r="E1662" s="40">
        <v>0.56805555555555554</v>
      </c>
      <c r="F1662" s="39">
        <v>2</v>
      </c>
      <c r="G1662" s="39">
        <v>1</v>
      </c>
      <c r="H1662" s="39">
        <v>1</v>
      </c>
      <c r="I1662" s="39" t="s">
        <v>8761</v>
      </c>
      <c r="J1662" s="39">
        <v>2</v>
      </c>
      <c r="K1662" s="39">
        <v>0.5</v>
      </c>
      <c r="L1662" s="39" t="s">
        <v>8762</v>
      </c>
      <c r="M1662" s="41">
        <v>0.33329999999999999</v>
      </c>
      <c r="N1662" s="113"/>
      <c r="O1662" s="113"/>
      <c r="P1662" s="39">
        <v>7</v>
      </c>
      <c r="Q1662" s="39" t="s">
        <v>8763</v>
      </c>
      <c r="R1662" s="40">
        <v>0.67291666666666672</v>
      </c>
      <c r="S1662" s="39">
        <v>12</v>
      </c>
      <c r="T1662" s="39">
        <v>0.67</v>
      </c>
      <c r="U1662" s="39" t="s">
        <v>8764</v>
      </c>
      <c r="V1662" s="39">
        <v>10</v>
      </c>
      <c r="W1662" s="39">
        <v>0.2</v>
      </c>
      <c r="X1662" s="39" t="s">
        <v>8765</v>
      </c>
      <c r="Y1662" s="41">
        <v>0.54549999999999998</v>
      </c>
      <c r="Z1662" s="41">
        <v>0.14929999999999999</v>
      </c>
      <c r="AA1662" s="39">
        <v>12</v>
      </c>
      <c r="AB1662" s="41">
        <v>0.39529999999999998</v>
      </c>
      <c r="AC1662" s="41">
        <v>-0.13450000000000001</v>
      </c>
      <c r="AD1662" s="41">
        <v>0.45269999999999999</v>
      </c>
      <c r="AE1662" s="41">
        <v>-3.4599999999999999E-2</v>
      </c>
      <c r="AF1662" s="41">
        <v>0.45929999999999999</v>
      </c>
      <c r="AG1662" s="41">
        <v>-7.6E-3</v>
      </c>
      <c r="AH1662" s="10">
        <f>100%-AH1661</f>
        <v>0.42256151225590222</v>
      </c>
    </row>
    <row r="1663" spans="1:34" ht="12.75" x14ac:dyDescent="0.2">
      <c r="A1663" s="113"/>
      <c r="B1663" s="113"/>
      <c r="C1663" s="34"/>
      <c r="D1663" s="39">
        <v>7</v>
      </c>
      <c r="E1663" s="40">
        <v>0.55694444444444446</v>
      </c>
      <c r="F1663" s="39">
        <v>6</v>
      </c>
      <c r="G1663" s="39">
        <v>7</v>
      </c>
      <c r="H1663" s="39">
        <v>1.1399999999999999</v>
      </c>
      <c r="I1663" s="39" t="s">
        <v>8766</v>
      </c>
      <c r="J1663" s="39">
        <v>0</v>
      </c>
      <c r="K1663" s="39" t="s">
        <v>8767</v>
      </c>
      <c r="L1663" s="39" t="s">
        <v>8768</v>
      </c>
      <c r="M1663" s="41">
        <v>1</v>
      </c>
      <c r="N1663" s="113"/>
      <c r="O1663" s="113"/>
      <c r="P1663" s="39">
        <v>9</v>
      </c>
      <c r="Q1663" s="39" t="s">
        <v>8769</v>
      </c>
      <c r="R1663" s="40">
        <v>0.56388888888888888</v>
      </c>
      <c r="S1663" s="39">
        <v>7</v>
      </c>
      <c r="T1663" s="39">
        <v>1.43</v>
      </c>
      <c r="U1663" s="39" t="s">
        <v>8770</v>
      </c>
      <c r="V1663" s="39">
        <v>11</v>
      </c>
      <c r="W1663" s="39">
        <v>0.27</v>
      </c>
      <c r="X1663" s="39" t="s">
        <v>8771</v>
      </c>
      <c r="Y1663" s="41">
        <v>0.38890000000000002</v>
      </c>
      <c r="Z1663" s="41">
        <v>-5.5500000000000001E-2</v>
      </c>
      <c r="AA1663" s="39">
        <v>15</v>
      </c>
      <c r="AB1663" s="41">
        <v>0.55000000000000004</v>
      </c>
      <c r="AC1663" s="41">
        <v>4.1500000000000002E-2</v>
      </c>
      <c r="AD1663" s="41">
        <v>0.53690000000000004</v>
      </c>
      <c r="AE1663" s="41">
        <v>1.7299999999999999E-2</v>
      </c>
      <c r="AF1663" s="41">
        <v>0.54849999999999999</v>
      </c>
      <c r="AG1663" s="41">
        <v>1.78E-2</v>
      </c>
      <c r="AH1663" s="10">
        <f>(S1663+(0.36138*V1663))/((S1663+(0.36138*V1663))+(S1664+(0.36138*V1664)))</f>
        <v>0.46361358367633843</v>
      </c>
    </row>
    <row r="1664" spans="1:34" ht="12.75" x14ac:dyDescent="0.2">
      <c r="A1664" s="113"/>
      <c r="B1664" s="113"/>
      <c r="C1664" s="34"/>
      <c r="D1664" s="39">
        <v>9</v>
      </c>
      <c r="E1664" s="40">
        <v>0.68541666666666667</v>
      </c>
      <c r="F1664" s="39">
        <v>4</v>
      </c>
      <c r="G1664" s="39">
        <v>2</v>
      </c>
      <c r="H1664" s="39">
        <v>1.5</v>
      </c>
      <c r="I1664" s="39" t="s">
        <v>8772</v>
      </c>
      <c r="J1664" s="39">
        <v>2</v>
      </c>
      <c r="K1664" s="39">
        <v>0</v>
      </c>
      <c r="L1664" s="39" t="s">
        <v>8773</v>
      </c>
      <c r="M1664" s="41">
        <v>0.5</v>
      </c>
      <c r="N1664" s="113"/>
      <c r="O1664" s="113"/>
      <c r="P1664" s="39">
        <v>9</v>
      </c>
      <c r="Q1664" s="39" t="s">
        <v>8774</v>
      </c>
      <c r="R1664" s="40">
        <v>0.56388888888888888</v>
      </c>
      <c r="S1664" s="39">
        <v>8</v>
      </c>
      <c r="T1664" s="39">
        <v>0.5</v>
      </c>
      <c r="U1664" s="39" t="s">
        <v>8775</v>
      </c>
      <c r="V1664" s="39">
        <v>13</v>
      </c>
      <c r="W1664" s="39">
        <v>0.08</v>
      </c>
      <c r="X1664" s="39" t="s">
        <v>8776</v>
      </c>
      <c r="Y1664" s="41">
        <v>0.38100000000000001</v>
      </c>
      <c r="Z1664" s="41">
        <v>-8.2000000000000003E-2</v>
      </c>
      <c r="AA1664" s="39">
        <v>6</v>
      </c>
      <c r="AB1664" s="41">
        <v>0.45</v>
      </c>
      <c r="AC1664" s="41">
        <v>-4.1500000000000002E-2</v>
      </c>
      <c r="AD1664" s="41">
        <v>0.46310000000000001</v>
      </c>
      <c r="AE1664" s="41">
        <v>-1.7299999999999999E-2</v>
      </c>
      <c r="AF1664" s="41">
        <v>0.45150000000000001</v>
      </c>
      <c r="AG1664" s="41">
        <v>-1.78E-2</v>
      </c>
      <c r="AH1664" s="10">
        <f>100%-AH1663</f>
        <v>0.53638641632366157</v>
      </c>
    </row>
    <row r="1665" spans="1:34" ht="12.75" x14ac:dyDescent="0.2">
      <c r="A1665" s="113"/>
      <c r="B1665" s="113"/>
      <c r="C1665" s="34"/>
      <c r="D1665" s="39">
        <v>15</v>
      </c>
      <c r="E1665" s="40">
        <v>0.58333333333333337</v>
      </c>
      <c r="F1665" s="39">
        <v>3</v>
      </c>
      <c r="G1665" s="39">
        <v>6</v>
      </c>
      <c r="H1665" s="39">
        <v>0.83</v>
      </c>
      <c r="I1665" s="39" t="s">
        <v>8777</v>
      </c>
      <c r="J1665" s="39">
        <v>1</v>
      </c>
      <c r="K1665" s="39">
        <v>0</v>
      </c>
      <c r="L1665" s="39" t="s">
        <v>8778</v>
      </c>
      <c r="M1665" s="41">
        <v>0.85709999999999997</v>
      </c>
      <c r="N1665" s="113"/>
      <c r="O1665" s="113"/>
      <c r="P1665" s="39">
        <v>14</v>
      </c>
      <c r="Q1665" s="39" t="s">
        <v>8779</v>
      </c>
      <c r="R1665" s="40">
        <v>0.58472222222222225</v>
      </c>
      <c r="S1665" s="39">
        <v>5</v>
      </c>
      <c r="T1665" s="39">
        <v>1.6</v>
      </c>
      <c r="U1665" s="39" t="s">
        <v>8780</v>
      </c>
      <c r="V1665" s="39">
        <v>16</v>
      </c>
      <c r="W1665" s="39">
        <v>0.12</v>
      </c>
      <c r="X1665" s="39" t="s">
        <v>8781</v>
      </c>
      <c r="Y1665" s="41">
        <v>0.23810000000000001</v>
      </c>
      <c r="Z1665" s="41">
        <v>-0.2717</v>
      </c>
      <c r="AA1665" s="39">
        <v>11</v>
      </c>
      <c r="AB1665" s="41">
        <v>0.43240000000000001</v>
      </c>
      <c r="AC1665" s="41">
        <v>-0.12590000000000001</v>
      </c>
      <c r="AD1665" s="41">
        <v>0.51370000000000005</v>
      </c>
      <c r="AE1665" s="41">
        <v>-1.5900000000000001E-2</v>
      </c>
      <c r="AF1665" s="41">
        <v>0.51180000000000003</v>
      </c>
      <c r="AG1665" s="41">
        <v>-3.4099999999999998E-2</v>
      </c>
      <c r="AH1665" s="10">
        <f>(S1665+(0.36138*V1665))/((S1665+(0.36138*V1665))+(S1666+(0.36138*V1666)))</f>
        <v>0.42176547166032446</v>
      </c>
    </row>
    <row r="1666" spans="1:34" ht="12.75" x14ac:dyDescent="0.2">
      <c r="A1666" s="113"/>
      <c r="B1666" s="113"/>
      <c r="C1666" s="34"/>
      <c r="D1666" s="39">
        <v>16</v>
      </c>
      <c r="E1666" s="40">
        <v>0.55486111111111114</v>
      </c>
      <c r="F1666" s="39">
        <v>0</v>
      </c>
      <c r="G1666" s="39">
        <v>3</v>
      </c>
      <c r="H1666" s="39">
        <v>1</v>
      </c>
      <c r="I1666" s="39" t="s">
        <v>8782</v>
      </c>
      <c r="J1666" s="39">
        <v>0</v>
      </c>
      <c r="K1666" s="39" t="s">
        <v>8783</v>
      </c>
      <c r="L1666" s="39" t="s">
        <v>8784</v>
      </c>
      <c r="M1666" s="41">
        <v>1</v>
      </c>
      <c r="N1666" s="113"/>
      <c r="O1666" s="113"/>
      <c r="P1666" s="39">
        <v>14</v>
      </c>
      <c r="Q1666" s="39" t="s">
        <v>8785</v>
      </c>
      <c r="R1666" s="40">
        <v>0.58472222222222225</v>
      </c>
      <c r="S1666" s="39">
        <v>9</v>
      </c>
      <c r="T1666" s="39">
        <v>1.1100000000000001</v>
      </c>
      <c r="U1666" s="39" t="s">
        <v>8786</v>
      </c>
      <c r="V1666" s="39">
        <v>16</v>
      </c>
      <c r="W1666" s="39">
        <v>0.25</v>
      </c>
      <c r="X1666" s="39" t="s">
        <v>8787</v>
      </c>
      <c r="Y1666" s="41">
        <v>0.36</v>
      </c>
      <c r="Z1666" s="41">
        <v>-0.12</v>
      </c>
      <c r="AA1666" s="39">
        <v>17</v>
      </c>
      <c r="AB1666" s="41">
        <v>0.56759999999999999</v>
      </c>
      <c r="AC1666" s="41">
        <v>0.12590000000000001</v>
      </c>
      <c r="AD1666" s="41">
        <v>0.48630000000000001</v>
      </c>
      <c r="AE1666" s="41">
        <v>1.5900000000000001E-2</v>
      </c>
      <c r="AF1666" s="41">
        <v>0.48820000000000002</v>
      </c>
      <c r="AG1666" s="41">
        <v>3.4099999999999998E-2</v>
      </c>
      <c r="AH1666" s="10">
        <f>100%-AH1665</f>
        <v>0.57823452833967548</v>
      </c>
    </row>
    <row r="1667" spans="1:34" ht="12.75" x14ac:dyDescent="0.2">
      <c r="A1667" s="113"/>
      <c r="B1667" s="113"/>
      <c r="C1667" s="34"/>
      <c r="D1667" s="39">
        <v>19</v>
      </c>
      <c r="E1667" s="40">
        <v>0.67986111111111114</v>
      </c>
      <c r="F1667" s="39">
        <v>5</v>
      </c>
      <c r="G1667" s="39">
        <v>5</v>
      </c>
      <c r="H1667" s="39">
        <v>1.2</v>
      </c>
      <c r="I1667" s="39" t="s">
        <v>8788</v>
      </c>
      <c r="J1667" s="39">
        <v>2</v>
      </c>
      <c r="K1667" s="39">
        <v>0.5</v>
      </c>
      <c r="L1667" s="39" t="s">
        <v>8789</v>
      </c>
      <c r="M1667" s="41">
        <v>0.71430000000000005</v>
      </c>
      <c r="N1667" s="113"/>
      <c r="O1667" s="113"/>
      <c r="P1667" s="39">
        <v>15</v>
      </c>
      <c r="Q1667" s="39" t="s">
        <v>8790</v>
      </c>
      <c r="R1667" s="40">
        <v>0.61944444444444446</v>
      </c>
      <c r="S1667" s="39">
        <v>7</v>
      </c>
      <c r="T1667" s="39">
        <v>1.1399999999999999</v>
      </c>
      <c r="U1667" s="39" t="s">
        <v>8791</v>
      </c>
      <c r="V1667" s="39">
        <v>15</v>
      </c>
      <c r="W1667" s="39">
        <v>0.13</v>
      </c>
      <c r="X1667" s="39" t="s">
        <v>8792</v>
      </c>
      <c r="Y1667" s="41">
        <v>0.31819999999999998</v>
      </c>
      <c r="Z1667" s="41">
        <v>-0.1618</v>
      </c>
      <c r="AA1667" s="39">
        <v>12</v>
      </c>
      <c r="AB1667" s="41">
        <v>0.44159999999999999</v>
      </c>
      <c r="AC1667" s="41">
        <v>-0.11459999999999999</v>
      </c>
      <c r="AD1667" s="41">
        <v>0.53359999999999996</v>
      </c>
      <c r="AE1667" s="41">
        <v>1.3599999999999999E-2</v>
      </c>
      <c r="AF1667" s="41">
        <v>0.53200000000000003</v>
      </c>
      <c r="AG1667" s="41">
        <v>-5.3E-3</v>
      </c>
      <c r="AH1667" s="10">
        <f>(S1667+(0.36138*V1667))/((S1667+(0.36138*V1667))+(S1668+(0.36138*V1668)))</f>
        <v>0.43483512205505087</v>
      </c>
    </row>
    <row r="1668" spans="1:34" ht="12.75" x14ac:dyDescent="0.2">
      <c r="A1668" s="113"/>
      <c r="B1668" s="113"/>
      <c r="C1668" s="34"/>
      <c r="D1668" s="39">
        <v>22</v>
      </c>
      <c r="E1668" s="40">
        <v>0.54027777777777775</v>
      </c>
      <c r="F1668" s="39">
        <v>2</v>
      </c>
      <c r="G1668" s="39">
        <v>5</v>
      </c>
      <c r="H1668" s="39">
        <v>0.4</v>
      </c>
      <c r="I1668" s="39" t="s">
        <v>8793</v>
      </c>
      <c r="J1668" s="39">
        <v>1</v>
      </c>
      <c r="K1668" s="39">
        <v>0</v>
      </c>
      <c r="L1668" s="39" t="s">
        <v>8794</v>
      </c>
      <c r="M1668" s="41">
        <v>0.83330000000000004</v>
      </c>
      <c r="N1668" s="113"/>
      <c r="O1668" s="113"/>
      <c r="P1668" s="39">
        <v>15</v>
      </c>
      <c r="Q1668" s="39" t="s">
        <v>8795</v>
      </c>
      <c r="R1668" s="40">
        <v>0.61944444444444446</v>
      </c>
      <c r="S1668" s="39">
        <v>10</v>
      </c>
      <c r="T1668" s="39">
        <v>0.9</v>
      </c>
      <c r="U1668" s="39" t="s">
        <v>8796</v>
      </c>
      <c r="V1668" s="39">
        <v>17</v>
      </c>
      <c r="W1668" s="39">
        <v>0.24</v>
      </c>
      <c r="X1668" s="39" t="s">
        <v>8797</v>
      </c>
      <c r="Y1668" s="41">
        <v>0.37040000000000001</v>
      </c>
      <c r="Z1668" s="41">
        <v>-0.10879999999999999</v>
      </c>
      <c r="AA1668" s="39">
        <v>16</v>
      </c>
      <c r="AB1668" s="41">
        <v>0.55840000000000001</v>
      </c>
      <c r="AC1668" s="41">
        <v>0.11459999999999999</v>
      </c>
      <c r="AD1668" s="41">
        <v>0.46639999999999998</v>
      </c>
      <c r="AE1668" s="41">
        <v>-1.3599999999999999E-2</v>
      </c>
      <c r="AF1668" s="41">
        <v>0.46800000000000003</v>
      </c>
      <c r="AG1668" s="41">
        <v>5.3E-3</v>
      </c>
      <c r="AH1668" s="10">
        <f>100%-AH1667</f>
        <v>0.56516487794494918</v>
      </c>
    </row>
    <row r="1669" spans="1:34" ht="12.75" x14ac:dyDescent="0.2">
      <c r="A1669" s="113"/>
      <c r="B1669" s="113"/>
      <c r="C1669" s="34"/>
      <c r="D1669" s="39">
        <v>25</v>
      </c>
      <c r="E1669" s="40">
        <v>0.49583333333333335</v>
      </c>
      <c r="F1669" s="39">
        <v>2</v>
      </c>
      <c r="G1669" s="39">
        <v>3</v>
      </c>
      <c r="H1669" s="39">
        <v>0.67</v>
      </c>
      <c r="I1669" s="39" t="s">
        <v>8798</v>
      </c>
      <c r="J1669" s="39">
        <v>4</v>
      </c>
      <c r="K1669" s="39">
        <v>0</v>
      </c>
      <c r="L1669" s="39" t="s">
        <v>8799</v>
      </c>
      <c r="M1669" s="41">
        <v>0.42859999999999998</v>
      </c>
      <c r="N1669" s="113"/>
      <c r="O1669" s="113"/>
      <c r="P1669" s="39">
        <v>16</v>
      </c>
      <c r="Q1669" s="39" t="s">
        <v>8800</v>
      </c>
      <c r="R1669" s="40">
        <v>0.62361111111111112</v>
      </c>
      <c r="S1669" s="39">
        <v>18</v>
      </c>
      <c r="T1669" s="39">
        <v>0.94</v>
      </c>
      <c r="U1669" s="39" t="s">
        <v>8801</v>
      </c>
      <c r="V1669" s="39">
        <v>9</v>
      </c>
      <c r="W1669" s="39">
        <v>0.33</v>
      </c>
      <c r="X1669" s="39" t="s">
        <v>8802</v>
      </c>
      <c r="Y1669" s="41">
        <v>0.66669999999999996</v>
      </c>
      <c r="Z1669" s="41">
        <v>0.37780000000000002</v>
      </c>
      <c r="AA1669" s="39">
        <v>22</v>
      </c>
      <c r="AB1669" s="41">
        <v>0.62029999999999996</v>
      </c>
      <c r="AC1669" s="41">
        <v>0.15190000000000001</v>
      </c>
      <c r="AD1669" s="41">
        <v>0.57010000000000005</v>
      </c>
      <c r="AE1669" s="41">
        <v>6.6699999999999995E-2</v>
      </c>
      <c r="AF1669" s="41">
        <v>0.5595</v>
      </c>
      <c r="AG1669" s="41">
        <v>3.4500000000000003E-2</v>
      </c>
      <c r="AH1669" s="10">
        <f>(S1669+(0.36138*V1669))/((S1669+(0.36138*V1669))+(S1670+(0.36138*V1670)))</f>
        <v>0.59857810935072508</v>
      </c>
    </row>
    <row r="1670" spans="1:34" ht="12.75" x14ac:dyDescent="0.2">
      <c r="A1670" s="113"/>
      <c r="B1670" s="113"/>
      <c r="C1670" s="34"/>
      <c r="D1670" s="39">
        <v>44</v>
      </c>
      <c r="E1670" s="40">
        <v>0.46875</v>
      </c>
      <c r="F1670" s="39">
        <v>2</v>
      </c>
      <c r="G1670" s="39">
        <v>1</v>
      </c>
      <c r="H1670" s="39">
        <v>1</v>
      </c>
      <c r="I1670" s="39" t="s">
        <v>8803</v>
      </c>
      <c r="J1670" s="39">
        <v>1</v>
      </c>
      <c r="K1670" s="39">
        <v>0</v>
      </c>
      <c r="L1670" s="39" t="s">
        <v>8804</v>
      </c>
      <c r="M1670" s="41">
        <v>0.5</v>
      </c>
      <c r="N1670" s="113"/>
      <c r="O1670" s="113"/>
      <c r="P1670" s="39">
        <v>16</v>
      </c>
      <c r="Q1670" s="39" t="s">
        <v>8805</v>
      </c>
      <c r="R1670" s="40">
        <v>0.62361111111111112</v>
      </c>
      <c r="S1670" s="39">
        <v>11</v>
      </c>
      <c r="T1670" s="39">
        <v>0.55000000000000004</v>
      </c>
      <c r="U1670" s="39" t="s">
        <v>8806</v>
      </c>
      <c r="V1670" s="39">
        <v>9</v>
      </c>
      <c r="W1670" s="39">
        <v>0.22</v>
      </c>
      <c r="X1670" s="39" t="s">
        <v>8807</v>
      </c>
      <c r="Y1670" s="41">
        <v>0.55000000000000004</v>
      </c>
      <c r="Z1670" s="41">
        <v>0.15</v>
      </c>
      <c r="AA1670" s="39">
        <v>10</v>
      </c>
      <c r="AB1670" s="41">
        <v>0.37969999999999998</v>
      </c>
      <c r="AC1670" s="41">
        <v>-0.15190000000000001</v>
      </c>
      <c r="AD1670" s="41">
        <v>0.4299</v>
      </c>
      <c r="AE1670" s="41">
        <v>-6.6699999999999995E-2</v>
      </c>
      <c r="AF1670" s="41">
        <v>0.4405</v>
      </c>
      <c r="AG1670" s="41">
        <v>-3.4500000000000003E-2</v>
      </c>
      <c r="AH1670" s="10">
        <f>100%-AH1669</f>
        <v>0.40142189064927492</v>
      </c>
    </row>
    <row r="1671" spans="1:34" ht="12.75" x14ac:dyDescent="0.2">
      <c r="A1671" s="113"/>
      <c r="B1671" s="113"/>
      <c r="C1671" s="34"/>
      <c r="D1671" s="39">
        <v>46</v>
      </c>
      <c r="E1671" s="40">
        <v>0.64027777777777772</v>
      </c>
      <c r="F1671" s="39">
        <v>4</v>
      </c>
      <c r="G1671" s="39">
        <v>0</v>
      </c>
      <c r="H1671" s="39" t="s">
        <v>8808</v>
      </c>
      <c r="I1671" s="39" t="s">
        <v>8809</v>
      </c>
      <c r="J1671" s="39">
        <v>6</v>
      </c>
      <c r="K1671" s="39">
        <v>0</v>
      </c>
      <c r="L1671" s="39" t="s">
        <v>8810</v>
      </c>
      <c r="M1671" s="41">
        <v>0</v>
      </c>
      <c r="N1671" s="113"/>
      <c r="O1671" s="113"/>
      <c r="P1671" s="39">
        <v>22</v>
      </c>
      <c r="Q1671" s="39" t="s">
        <v>8811</v>
      </c>
      <c r="R1671" s="40">
        <v>0.28472222222222221</v>
      </c>
      <c r="S1671" s="39">
        <v>1</v>
      </c>
      <c r="T1671" s="39">
        <v>1</v>
      </c>
      <c r="U1671" s="39" t="s">
        <v>8812</v>
      </c>
      <c r="V1671" s="39">
        <v>5</v>
      </c>
      <c r="W1671" s="39">
        <v>0.6</v>
      </c>
      <c r="X1671" s="39" t="s">
        <v>8813</v>
      </c>
      <c r="Y1671" s="41">
        <v>0.16669999999999999</v>
      </c>
      <c r="Z1671" s="41">
        <v>-0.2878</v>
      </c>
      <c r="AA1671" s="39">
        <v>6</v>
      </c>
      <c r="AB1671" s="41">
        <v>0.4</v>
      </c>
      <c r="AC1671" s="41">
        <v>-0.13619999999999999</v>
      </c>
      <c r="AD1671" s="41">
        <v>0.47060000000000002</v>
      </c>
      <c r="AE1671" s="41">
        <v>-6.1800000000000001E-2</v>
      </c>
      <c r="AF1671" s="41">
        <v>0.51039999999999996</v>
      </c>
      <c r="AG1671" s="41">
        <v>-2.9600000000000001E-2</v>
      </c>
      <c r="AH1671" s="10">
        <f>(S1671+(0.36138*V1671))/((S1671+(0.36138*V1671))+(S1672+(0.36138*V1672)))</f>
        <v>0.26445759294503379</v>
      </c>
    </row>
    <row r="1672" spans="1:34" ht="12.75" x14ac:dyDescent="0.2">
      <c r="A1672" s="113"/>
      <c r="B1672" s="113"/>
      <c r="C1672" s="34"/>
      <c r="D1672" s="39">
        <v>61</v>
      </c>
      <c r="E1672" s="40">
        <v>0.55486111111111114</v>
      </c>
      <c r="F1672" s="39">
        <v>3</v>
      </c>
      <c r="G1672" s="39">
        <v>1</v>
      </c>
      <c r="H1672" s="39">
        <v>1</v>
      </c>
      <c r="I1672" s="39" t="s">
        <v>8814</v>
      </c>
      <c r="J1672" s="39">
        <v>2</v>
      </c>
      <c r="K1672" s="39">
        <v>0</v>
      </c>
      <c r="L1672" s="39" t="s">
        <v>8815</v>
      </c>
      <c r="M1672" s="41">
        <v>0.33329999999999999</v>
      </c>
      <c r="N1672" s="113"/>
      <c r="O1672" s="113"/>
      <c r="P1672" s="39">
        <v>22</v>
      </c>
      <c r="Q1672" s="39" t="s">
        <v>8816</v>
      </c>
      <c r="R1672" s="40">
        <v>0.28472222222222221</v>
      </c>
      <c r="S1672" s="39">
        <v>6</v>
      </c>
      <c r="T1672" s="39">
        <v>1</v>
      </c>
      <c r="U1672" s="39" t="s">
        <v>8817</v>
      </c>
      <c r="V1672" s="39">
        <v>5</v>
      </c>
      <c r="W1672" s="39">
        <v>0</v>
      </c>
      <c r="X1672" s="39" t="s">
        <v>8818</v>
      </c>
      <c r="Y1672" s="41">
        <v>0.54549999999999998</v>
      </c>
      <c r="Z1672" s="41">
        <v>0.1236</v>
      </c>
      <c r="AA1672" s="39">
        <v>7</v>
      </c>
      <c r="AB1672" s="41">
        <v>0.6</v>
      </c>
      <c r="AC1672" s="41">
        <v>0.13619999999999999</v>
      </c>
      <c r="AD1672" s="41">
        <v>0.52939999999999998</v>
      </c>
      <c r="AE1672" s="41">
        <v>6.1800000000000001E-2</v>
      </c>
      <c r="AF1672" s="41">
        <v>0.48959999999999998</v>
      </c>
      <c r="AG1672" s="41">
        <v>2.9600000000000001E-2</v>
      </c>
      <c r="AH1672" s="10">
        <f>100%-AH1671</f>
        <v>0.73554240705496621</v>
      </c>
    </row>
    <row r="1673" spans="1:34" ht="12.75" x14ac:dyDescent="0.2">
      <c r="A1673" s="113"/>
      <c r="B1673" s="113"/>
      <c r="C1673" s="34"/>
      <c r="D1673" s="39">
        <v>62</v>
      </c>
      <c r="E1673" s="40">
        <v>0.57986111111111116</v>
      </c>
      <c r="F1673" s="39">
        <v>2</v>
      </c>
      <c r="G1673" s="39">
        <v>0</v>
      </c>
      <c r="H1673" s="39" t="s">
        <v>8819</v>
      </c>
      <c r="I1673" s="39" t="s">
        <v>8820</v>
      </c>
      <c r="J1673" s="39">
        <v>2</v>
      </c>
      <c r="K1673" s="39">
        <v>0</v>
      </c>
      <c r="L1673" s="39" t="s">
        <v>8821</v>
      </c>
      <c r="M1673" s="41">
        <v>0</v>
      </c>
      <c r="N1673" s="113"/>
      <c r="O1673" s="113"/>
      <c r="P1673" s="39">
        <v>25</v>
      </c>
      <c r="Q1673" s="39" t="s">
        <v>8822</v>
      </c>
      <c r="R1673" s="40">
        <v>0.53680555555555554</v>
      </c>
      <c r="S1673" s="39">
        <v>5</v>
      </c>
      <c r="T1673" s="39">
        <v>1.2</v>
      </c>
      <c r="U1673" s="39" t="s">
        <v>8823</v>
      </c>
      <c r="V1673" s="39">
        <v>16</v>
      </c>
      <c r="W1673" s="39">
        <v>0.12</v>
      </c>
      <c r="X1673" s="39" t="s">
        <v>8824</v>
      </c>
      <c r="Y1673" s="41">
        <v>0.23810000000000001</v>
      </c>
      <c r="Z1673" s="41">
        <v>-0.2717</v>
      </c>
      <c r="AA1673" s="39">
        <v>10</v>
      </c>
      <c r="AB1673" s="41">
        <v>0.43659999999999999</v>
      </c>
      <c r="AC1673" s="41">
        <v>-0.1176</v>
      </c>
      <c r="AD1673" s="41">
        <v>0.49120000000000003</v>
      </c>
      <c r="AE1673" s="41">
        <v>-4.7100000000000003E-2</v>
      </c>
      <c r="AF1673" s="41">
        <v>0.49199999999999999</v>
      </c>
      <c r="AG1673" s="41">
        <v>-6.0400000000000002E-2</v>
      </c>
      <c r="AH1673" s="10">
        <f>(S1673+(0.36138*V1673))/((S1673+(0.36138*V1673))+(S1674+(0.36138*V1674)))</f>
        <v>0.44548931982193785</v>
      </c>
    </row>
    <row r="1674" spans="1:34" ht="12.75" x14ac:dyDescent="0.2">
      <c r="A1674" s="113"/>
      <c r="B1674" s="113"/>
      <c r="C1674" s="34"/>
      <c r="D1674" s="39">
        <v>65</v>
      </c>
      <c r="E1674" s="42">
        <v>1.0756944444444445</v>
      </c>
      <c r="F1674" s="39">
        <v>9</v>
      </c>
      <c r="G1674" s="39">
        <v>2</v>
      </c>
      <c r="H1674" s="39">
        <v>1.5</v>
      </c>
      <c r="I1674" s="39" t="s">
        <v>8825</v>
      </c>
      <c r="J1674" s="39">
        <v>3</v>
      </c>
      <c r="K1674" s="39">
        <v>0.67</v>
      </c>
      <c r="L1674" s="39" t="s">
        <v>8826</v>
      </c>
      <c r="M1674" s="41">
        <v>0.4</v>
      </c>
      <c r="N1674" s="113"/>
      <c r="O1674" s="113"/>
      <c r="P1674" s="39">
        <v>25</v>
      </c>
      <c r="Q1674" s="39" t="s">
        <v>8827</v>
      </c>
      <c r="R1674" s="40">
        <v>0.53680555555555554</v>
      </c>
      <c r="S1674" s="39">
        <v>8</v>
      </c>
      <c r="T1674" s="39">
        <v>1.25</v>
      </c>
      <c r="U1674" s="39" t="s">
        <v>8828</v>
      </c>
      <c r="V1674" s="39">
        <v>15</v>
      </c>
      <c r="W1674" s="39">
        <v>0.27</v>
      </c>
      <c r="X1674" s="39" t="s">
        <v>8829</v>
      </c>
      <c r="Y1674" s="41">
        <v>0.3478</v>
      </c>
      <c r="Z1674" s="41">
        <v>-0.13300000000000001</v>
      </c>
      <c r="AA1674" s="39">
        <v>17</v>
      </c>
      <c r="AB1674" s="41">
        <v>0.56340000000000001</v>
      </c>
      <c r="AC1674" s="41">
        <v>0.1176</v>
      </c>
      <c r="AD1674" s="41">
        <v>0.50880000000000003</v>
      </c>
      <c r="AE1674" s="41">
        <v>4.7100000000000003E-2</v>
      </c>
      <c r="AF1674" s="41">
        <v>0.50800000000000001</v>
      </c>
      <c r="AG1674" s="41">
        <v>6.0400000000000002E-2</v>
      </c>
      <c r="AH1674" s="10">
        <f>100%-AH1673</f>
        <v>0.55451068017806215</v>
      </c>
    </row>
    <row r="1675" spans="1:34" ht="12.75" x14ac:dyDescent="0.2">
      <c r="A1675" s="113"/>
      <c r="B1675" s="113"/>
      <c r="C1675" s="34"/>
      <c r="D1675" s="39">
        <v>68</v>
      </c>
      <c r="E1675" s="40">
        <v>0.42083333333333334</v>
      </c>
      <c r="F1675" s="39">
        <v>2</v>
      </c>
      <c r="G1675" s="39">
        <v>4</v>
      </c>
      <c r="H1675" s="39">
        <v>0.5</v>
      </c>
      <c r="I1675" s="39" t="s">
        <v>8830</v>
      </c>
      <c r="J1675" s="39">
        <v>5</v>
      </c>
      <c r="K1675" s="39">
        <v>0.2</v>
      </c>
      <c r="L1675" s="39" t="s">
        <v>8831</v>
      </c>
      <c r="M1675" s="41">
        <v>0.44440000000000002</v>
      </c>
      <c r="N1675" s="113"/>
      <c r="O1675" s="113"/>
      <c r="P1675" s="39">
        <v>28</v>
      </c>
      <c r="Q1675" s="39" t="s">
        <v>8832</v>
      </c>
      <c r="R1675" s="40">
        <v>0.2</v>
      </c>
      <c r="S1675" s="39">
        <v>1</v>
      </c>
      <c r="T1675" s="39">
        <v>0</v>
      </c>
      <c r="U1675" s="39" t="s">
        <v>8833</v>
      </c>
      <c r="V1675" s="39">
        <v>4</v>
      </c>
      <c r="W1675" s="39">
        <v>0.5</v>
      </c>
      <c r="X1675" s="39" t="s">
        <v>8834</v>
      </c>
      <c r="Y1675" s="41">
        <v>0.2</v>
      </c>
      <c r="Z1675" s="41">
        <v>-0.24779999999999999</v>
      </c>
      <c r="AA1675" s="39">
        <v>4</v>
      </c>
      <c r="AB1675" s="41">
        <v>0.40910000000000002</v>
      </c>
      <c r="AC1675" s="41">
        <v>-0.1211</v>
      </c>
      <c r="AD1675" s="41">
        <v>0.33829999999999999</v>
      </c>
      <c r="AE1675" s="41">
        <v>-0.2016</v>
      </c>
      <c r="AF1675" s="41">
        <v>0.51090000000000002</v>
      </c>
      <c r="AG1675" s="41">
        <v>-2.75E-2</v>
      </c>
      <c r="AH1675" s="10">
        <f>(S1675+(0.36138*V1675))/((S1675+(0.36138*V1675))+(S1676+(0.36138*V1676)))</f>
        <v>0.30991098765181774</v>
      </c>
    </row>
    <row r="1676" spans="1:34" ht="12.75" x14ac:dyDescent="0.2">
      <c r="A1676" s="113"/>
      <c r="B1676" s="113"/>
      <c r="C1676" s="34"/>
      <c r="D1676" s="39">
        <v>83</v>
      </c>
      <c r="E1676" s="40">
        <v>0.63958333333333328</v>
      </c>
      <c r="F1676" s="39">
        <v>2</v>
      </c>
      <c r="G1676" s="39">
        <v>2</v>
      </c>
      <c r="H1676" s="39">
        <v>1.5</v>
      </c>
      <c r="I1676" s="39" t="s">
        <v>8835</v>
      </c>
      <c r="J1676" s="39">
        <v>2</v>
      </c>
      <c r="K1676" s="39">
        <v>0.5</v>
      </c>
      <c r="L1676" s="39" t="s">
        <v>8836</v>
      </c>
      <c r="M1676" s="41">
        <v>0.5</v>
      </c>
      <c r="N1676" s="113"/>
      <c r="O1676" s="113"/>
      <c r="P1676" s="39">
        <v>28</v>
      </c>
      <c r="Q1676" s="39" t="s">
        <v>8837</v>
      </c>
      <c r="R1676" s="40">
        <v>0.2</v>
      </c>
      <c r="S1676" s="39">
        <v>4</v>
      </c>
      <c r="T1676" s="39">
        <v>1</v>
      </c>
      <c r="U1676" s="39" t="s">
        <v>8838</v>
      </c>
      <c r="V1676" s="39">
        <v>4</v>
      </c>
      <c r="W1676" s="39">
        <v>0</v>
      </c>
      <c r="X1676" s="39" t="s">
        <v>8839</v>
      </c>
      <c r="Y1676" s="41">
        <v>0.5</v>
      </c>
      <c r="Z1676" s="41">
        <v>6.7199999999999996E-2</v>
      </c>
      <c r="AA1676" s="39">
        <v>5</v>
      </c>
      <c r="AB1676" s="41">
        <v>0.59089999999999998</v>
      </c>
      <c r="AC1676" s="41">
        <v>0.1211</v>
      </c>
      <c r="AD1676" s="41">
        <v>0.66169999999999995</v>
      </c>
      <c r="AE1676" s="41">
        <v>0.2016</v>
      </c>
      <c r="AF1676" s="41">
        <v>0.48909999999999998</v>
      </c>
      <c r="AG1676" s="41">
        <v>2.75E-2</v>
      </c>
      <c r="AH1676" s="10">
        <f>100%-AH1675</f>
        <v>0.69008901234818221</v>
      </c>
    </row>
    <row r="1677" spans="1:34" ht="12.75" x14ac:dyDescent="0.2">
      <c r="A1677" s="113"/>
      <c r="B1677" s="113"/>
      <c r="C1677" s="34"/>
      <c r="D1677" s="39">
        <v>93</v>
      </c>
      <c r="E1677" s="40">
        <v>0.56041666666666667</v>
      </c>
      <c r="F1677" s="39">
        <v>3</v>
      </c>
      <c r="G1677" s="39">
        <v>2</v>
      </c>
      <c r="H1677" s="39">
        <v>1</v>
      </c>
      <c r="I1677" s="39" t="s">
        <v>8840</v>
      </c>
      <c r="J1677" s="39">
        <v>4</v>
      </c>
      <c r="K1677" s="39">
        <v>0.25</v>
      </c>
      <c r="L1677" s="39" t="s">
        <v>8841</v>
      </c>
      <c r="M1677" s="41">
        <v>0.33329999999999999</v>
      </c>
      <c r="N1677" s="113"/>
      <c r="O1677" s="113"/>
      <c r="P1677" s="39">
        <v>44</v>
      </c>
      <c r="Q1677" s="39" t="s">
        <v>8842</v>
      </c>
      <c r="R1677" s="40">
        <v>0.22083333333333333</v>
      </c>
      <c r="S1677" s="39">
        <v>1</v>
      </c>
      <c r="T1677" s="39">
        <v>0</v>
      </c>
      <c r="U1677" s="39" t="s">
        <v>8843</v>
      </c>
      <c r="V1677" s="39">
        <v>4</v>
      </c>
      <c r="W1677" s="39">
        <v>0.5</v>
      </c>
      <c r="X1677" s="39" t="s">
        <v>8844</v>
      </c>
      <c r="Y1677" s="41">
        <v>0.2</v>
      </c>
      <c r="Z1677" s="41">
        <v>-0.24779999999999999</v>
      </c>
      <c r="AA1677" s="39">
        <v>4</v>
      </c>
      <c r="AB1677" s="41">
        <v>0.40910000000000002</v>
      </c>
      <c r="AC1677" s="41">
        <v>-0.1211</v>
      </c>
      <c r="AD1677" s="41">
        <v>0.38690000000000002</v>
      </c>
      <c r="AE1677" s="41">
        <v>-0.14940000000000001</v>
      </c>
      <c r="AF1677" s="41">
        <v>0.47689999999999999</v>
      </c>
      <c r="AG1677" s="41">
        <v>-6.6400000000000001E-2</v>
      </c>
      <c r="AH1677" s="10">
        <f>(S1677+(0.36138*V1677))/((S1677+(0.36138*V1677))+(S1678+(0.36138*V1678)))</f>
        <v>0.35488402331143049</v>
      </c>
    </row>
    <row r="1678" spans="1:34" ht="12.75" x14ac:dyDescent="0.2">
      <c r="A1678" s="113"/>
      <c r="B1678" s="113"/>
      <c r="C1678" s="34"/>
      <c r="D1678" s="39">
        <v>40</v>
      </c>
      <c r="E1678" s="42">
        <v>2.25</v>
      </c>
      <c r="F1678" s="39">
        <v>0</v>
      </c>
      <c r="G1678" s="39">
        <v>0</v>
      </c>
      <c r="H1678" s="39" t="s">
        <v>8845</v>
      </c>
      <c r="I1678" s="39" t="s">
        <v>8846</v>
      </c>
      <c r="J1678" s="39">
        <v>0</v>
      </c>
      <c r="K1678" s="39" t="s">
        <v>8847</v>
      </c>
      <c r="L1678" s="39" t="s">
        <v>8848</v>
      </c>
      <c r="M1678" s="39" t="s">
        <v>8849</v>
      </c>
      <c r="N1678" s="113"/>
      <c r="O1678" s="113"/>
      <c r="P1678" s="39">
        <v>44</v>
      </c>
      <c r="Q1678" s="39" t="s">
        <v>8850</v>
      </c>
      <c r="R1678" s="40">
        <v>0.22083333333333333</v>
      </c>
      <c r="S1678" s="39">
        <v>3</v>
      </c>
      <c r="T1678" s="39">
        <v>1.67</v>
      </c>
      <c r="U1678" s="39" t="s">
        <v>8851</v>
      </c>
      <c r="V1678" s="39">
        <v>4</v>
      </c>
      <c r="W1678" s="39">
        <v>0</v>
      </c>
      <c r="X1678" s="39" t="s">
        <v>8852</v>
      </c>
      <c r="Y1678" s="41">
        <v>0.42859999999999998</v>
      </c>
      <c r="Z1678" s="41">
        <v>-1.26E-2</v>
      </c>
      <c r="AA1678" s="39">
        <v>6</v>
      </c>
      <c r="AB1678" s="41">
        <v>0.59089999999999998</v>
      </c>
      <c r="AC1678" s="41">
        <v>0.1211</v>
      </c>
      <c r="AD1678" s="41">
        <v>0.61309999999999998</v>
      </c>
      <c r="AE1678" s="41">
        <v>0.14940000000000001</v>
      </c>
      <c r="AF1678" s="41">
        <v>0.52310000000000001</v>
      </c>
      <c r="AG1678" s="41">
        <v>6.6400000000000001E-2</v>
      </c>
      <c r="AH1678" s="10">
        <f>100%-AH1677</f>
        <v>0.64511597668856946</v>
      </c>
    </row>
    <row r="1679" spans="1:34" ht="12.75" x14ac:dyDescent="0.2">
      <c r="A1679" s="113"/>
      <c r="B1679" s="113"/>
      <c r="C1679" s="34"/>
      <c r="D1679" s="112"/>
      <c r="E1679" s="113"/>
      <c r="F1679" s="113"/>
      <c r="G1679" s="113"/>
      <c r="H1679" s="113"/>
      <c r="I1679" s="113"/>
      <c r="J1679" s="113"/>
      <c r="K1679" s="113"/>
      <c r="L1679" s="113"/>
      <c r="M1679" s="113"/>
      <c r="N1679" s="113"/>
      <c r="O1679" s="113"/>
      <c r="P1679" s="39">
        <v>46</v>
      </c>
      <c r="Q1679" s="39" t="s">
        <v>8853</v>
      </c>
      <c r="R1679" s="40">
        <v>0.54166666666666663</v>
      </c>
      <c r="S1679" s="39">
        <v>12</v>
      </c>
      <c r="T1679" s="39">
        <v>0.42</v>
      </c>
      <c r="U1679" s="39" t="s">
        <v>8854</v>
      </c>
      <c r="V1679" s="39">
        <v>9</v>
      </c>
      <c r="W1679" s="39">
        <v>0.44</v>
      </c>
      <c r="X1679" s="39" t="s">
        <v>8855</v>
      </c>
      <c r="Y1679" s="41">
        <v>0.57140000000000002</v>
      </c>
      <c r="Z1679" s="41">
        <v>0.19889999999999999</v>
      </c>
      <c r="AA1679" s="39">
        <v>12</v>
      </c>
      <c r="AB1679" s="41">
        <v>0.55000000000000004</v>
      </c>
      <c r="AC1679" s="41">
        <v>4.1500000000000002E-2</v>
      </c>
      <c r="AD1679" s="41">
        <v>0.53779999999999994</v>
      </c>
      <c r="AE1679" s="41">
        <v>1.7600000000000001E-2</v>
      </c>
      <c r="AF1679" s="41">
        <v>0.57689999999999997</v>
      </c>
      <c r="AG1679" s="41">
        <v>5.7000000000000002E-2</v>
      </c>
      <c r="AH1679" s="10">
        <f>(S1679+(0.36138*V1679))/((S1679+(0.36138*V1679))+(S1680+(0.36138*V1680)))</f>
        <v>0.58154081959462545</v>
      </c>
    </row>
    <row r="1680" spans="1:34" ht="12.75" x14ac:dyDescent="0.2">
      <c r="A1680" s="113"/>
      <c r="B1680" s="113"/>
      <c r="C1680" s="34"/>
      <c r="D1680" s="43">
        <v>79</v>
      </c>
      <c r="E1680" s="38">
        <v>21181</v>
      </c>
      <c r="F1680" s="44"/>
      <c r="G1680" s="44"/>
      <c r="H1680" s="44"/>
      <c r="I1680" s="44"/>
      <c r="J1680" s="44"/>
      <c r="K1680" s="44"/>
      <c r="L1680" s="44"/>
      <c r="M1680" s="44"/>
      <c r="N1680" s="113"/>
      <c r="O1680" s="113"/>
      <c r="P1680" s="39">
        <v>46</v>
      </c>
      <c r="Q1680" s="39" t="s">
        <v>8856</v>
      </c>
      <c r="R1680" s="40">
        <v>0.54166666666666663</v>
      </c>
      <c r="S1680" s="39">
        <v>7</v>
      </c>
      <c r="T1680" s="39">
        <v>0.86</v>
      </c>
      <c r="U1680" s="39" t="s">
        <v>8857</v>
      </c>
      <c r="V1680" s="39">
        <v>11</v>
      </c>
      <c r="W1680" s="39">
        <v>0.09</v>
      </c>
      <c r="X1680" s="39" t="s">
        <v>8858</v>
      </c>
      <c r="Y1680" s="41">
        <v>0.38890000000000002</v>
      </c>
      <c r="Z1680" s="41">
        <v>-6.7199999999999996E-2</v>
      </c>
      <c r="AA1680" s="39">
        <v>9</v>
      </c>
      <c r="AB1680" s="41">
        <v>0.45</v>
      </c>
      <c r="AC1680" s="41">
        <v>-4.1500000000000002E-2</v>
      </c>
      <c r="AD1680" s="41">
        <v>0.4622</v>
      </c>
      <c r="AE1680" s="41">
        <v>-1.7600000000000001E-2</v>
      </c>
      <c r="AF1680" s="41">
        <v>0.42309999999999998</v>
      </c>
      <c r="AG1680" s="41">
        <v>-5.7000000000000002E-2</v>
      </c>
      <c r="AH1680" s="10">
        <f>100%-AH1679</f>
        <v>0.41845918040537455</v>
      </c>
    </row>
    <row r="1681" spans="1:34" ht="12.75" x14ac:dyDescent="0.2">
      <c r="A1681" s="113"/>
      <c r="B1681" s="113"/>
      <c r="C1681" s="34"/>
      <c r="D1681" s="39">
        <v>3</v>
      </c>
      <c r="E1681" s="40">
        <v>0.64652777777777781</v>
      </c>
      <c r="F1681" s="39">
        <v>1</v>
      </c>
      <c r="G1681" s="39">
        <v>0</v>
      </c>
      <c r="H1681" s="39" t="s">
        <v>8859</v>
      </c>
      <c r="I1681" s="39" t="s">
        <v>8860</v>
      </c>
      <c r="J1681" s="39">
        <v>2</v>
      </c>
      <c r="K1681" s="39">
        <v>0.5</v>
      </c>
      <c r="L1681" s="39" t="s">
        <v>8861</v>
      </c>
      <c r="M1681" s="41">
        <v>0</v>
      </c>
      <c r="N1681" s="113"/>
      <c r="O1681" s="113"/>
      <c r="P1681" s="39">
        <v>65</v>
      </c>
      <c r="Q1681" s="39" t="s">
        <v>8862</v>
      </c>
      <c r="R1681" s="40">
        <v>0.75555555555555554</v>
      </c>
      <c r="S1681" s="39">
        <v>12</v>
      </c>
      <c r="T1681" s="39">
        <v>1.42</v>
      </c>
      <c r="U1681" s="39" t="s">
        <v>8863</v>
      </c>
      <c r="V1681" s="39">
        <v>19</v>
      </c>
      <c r="W1681" s="39">
        <v>0.21</v>
      </c>
      <c r="X1681" s="39" t="s">
        <v>8864</v>
      </c>
      <c r="Y1681" s="41">
        <v>0.3871</v>
      </c>
      <c r="Z1681" s="41">
        <v>-7.6300000000000007E-2</v>
      </c>
      <c r="AA1681" s="39">
        <v>22</v>
      </c>
      <c r="AB1681" s="41">
        <v>0.58240000000000003</v>
      </c>
      <c r="AC1681" s="41">
        <v>0.10290000000000001</v>
      </c>
      <c r="AD1681" s="41">
        <v>0.54720000000000002</v>
      </c>
      <c r="AE1681" s="41">
        <v>3.73E-2</v>
      </c>
      <c r="AF1681" s="41">
        <v>0.52449999999999997</v>
      </c>
      <c r="AG1681" s="41">
        <v>-1.77E-2</v>
      </c>
      <c r="AH1681" s="10">
        <f>(S1681+(0.36138*V1681))/((S1681+(0.36138*V1681))+(S1682+(0.36138*V1682)))</f>
        <v>0.53465193335094141</v>
      </c>
    </row>
    <row r="1682" spans="1:34" ht="12.75" x14ac:dyDescent="0.2">
      <c r="A1682" s="113"/>
      <c r="B1682" s="113"/>
      <c r="C1682" s="34"/>
      <c r="D1682" s="39">
        <v>4</v>
      </c>
      <c r="E1682" s="40">
        <v>0.6381944444444444</v>
      </c>
      <c r="F1682" s="39">
        <v>1</v>
      </c>
      <c r="G1682" s="39">
        <v>0</v>
      </c>
      <c r="H1682" s="39" t="s">
        <v>8865</v>
      </c>
      <c r="I1682" s="39" t="s">
        <v>8866</v>
      </c>
      <c r="J1682" s="39">
        <v>1</v>
      </c>
      <c r="K1682" s="39">
        <v>0</v>
      </c>
      <c r="L1682" s="39" t="s">
        <v>8867</v>
      </c>
      <c r="M1682" s="41">
        <v>0</v>
      </c>
      <c r="N1682" s="113"/>
      <c r="O1682" s="113"/>
      <c r="P1682" s="39">
        <v>65</v>
      </c>
      <c r="Q1682" s="39" t="s">
        <v>8868</v>
      </c>
      <c r="R1682" s="40">
        <v>0.75555555555555554</v>
      </c>
      <c r="S1682" s="39">
        <v>11</v>
      </c>
      <c r="T1682" s="39">
        <v>0.64</v>
      </c>
      <c r="U1682" s="39" t="s">
        <v>8869</v>
      </c>
      <c r="V1682" s="39">
        <v>15</v>
      </c>
      <c r="W1682" s="39">
        <v>0.13</v>
      </c>
      <c r="X1682" s="39" t="s">
        <v>8870</v>
      </c>
      <c r="Y1682" s="41">
        <v>0.42309999999999998</v>
      </c>
      <c r="Z1682" s="41">
        <v>-2.5899999999999999E-2</v>
      </c>
      <c r="AA1682" s="39">
        <v>12</v>
      </c>
      <c r="AB1682" s="41">
        <v>0.41760000000000003</v>
      </c>
      <c r="AC1682" s="41">
        <v>-0.10290000000000001</v>
      </c>
      <c r="AD1682" s="41">
        <v>0.45279999999999998</v>
      </c>
      <c r="AE1682" s="41">
        <v>-3.73E-2</v>
      </c>
      <c r="AF1682" s="41">
        <v>0.47549999999999998</v>
      </c>
      <c r="AG1682" s="41">
        <v>1.77E-2</v>
      </c>
      <c r="AH1682" s="10">
        <f>100%-AH1681</f>
        <v>0.46534806664905859</v>
      </c>
    </row>
    <row r="1683" spans="1:34" ht="12.75" x14ac:dyDescent="0.2">
      <c r="A1683" s="113"/>
      <c r="B1683" s="113"/>
      <c r="C1683" s="34"/>
      <c r="D1683" s="39">
        <v>5</v>
      </c>
      <c r="E1683" s="40">
        <v>0.62569444444444444</v>
      </c>
      <c r="F1683" s="39">
        <v>2</v>
      </c>
      <c r="G1683" s="39">
        <v>1</v>
      </c>
      <c r="H1683" s="39">
        <v>0</v>
      </c>
      <c r="I1683" s="39" t="s">
        <v>8871</v>
      </c>
      <c r="J1683" s="39">
        <v>3</v>
      </c>
      <c r="K1683" s="39">
        <v>0.33</v>
      </c>
      <c r="L1683" s="39" t="s">
        <v>8872</v>
      </c>
      <c r="M1683" s="41">
        <v>0.25</v>
      </c>
      <c r="N1683" s="113"/>
      <c r="O1683" s="113"/>
      <c r="P1683" s="39">
        <v>77</v>
      </c>
      <c r="Q1683" s="39" t="s">
        <v>8873</v>
      </c>
      <c r="R1683" s="40">
        <v>0.64930555555555558</v>
      </c>
      <c r="S1683" s="39">
        <v>7</v>
      </c>
      <c r="T1683" s="39">
        <v>1.57</v>
      </c>
      <c r="U1683" s="39" t="s">
        <v>8874</v>
      </c>
      <c r="V1683" s="39">
        <v>12</v>
      </c>
      <c r="W1683" s="39">
        <v>0.17</v>
      </c>
      <c r="X1683" s="39" t="s">
        <v>8875</v>
      </c>
      <c r="Y1683" s="41">
        <v>0.36840000000000001</v>
      </c>
      <c r="Z1683" s="41">
        <v>-8.4400000000000003E-2</v>
      </c>
      <c r="AA1683" s="39">
        <v>17</v>
      </c>
      <c r="AB1683" s="41">
        <v>0.439</v>
      </c>
      <c r="AC1683" s="41">
        <v>-0.12230000000000001</v>
      </c>
      <c r="AD1683" s="41">
        <v>0.48299999999999998</v>
      </c>
      <c r="AE1683" s="41">
        <v>-6.2700000000000006E-2</v>
      </c>
      <c r="AF1683" s="41">
        <v>0.51890000000000003</v>
      </c>
      <c r="AG1683" s="41">
        <v>-2.4899999999999999E-2</v>
      </c>
      <c r="AH1683" s="10">
        <f>(S1683+(0.36138*V1683))/((S1683+(0.36138*V1683))+(S1684+(0.36138*V1684)))</f>
        <v>0.37639680941768949</v>
      </c>
    </row>
    <row r="1684" spans="1:34" ht="12.75" x14ac:dyDescent="0.2">
      <c r="A1684" s="113"/>
      <c r="B1684" s="113"/>
      <c r="C1684" s="34"/>
      <c r="D1684" s="39">
        <v>7</v>
      </c>
      <c r="E1684" s="40">
        <v>0.4548611111111111</v>
      </c>
      <c r="F1684" s="39">
        <v>3</v>
      </c>
      <c r="G1684" s="39">
        <v>1</v>
      </c>
      <c r="H1684" s="39">
        <v>0</v>
      </c>
      <c r="I1684" s="39" t="s">
        <v>8876</v>
      </c>
      <c r="J1684" s="39">
        <v>2</v>
      </c>
      <c r="K1684" s="39">
        <v>0</v>
      </c>
      <c r="L1684" s="39" t="s">
        <v>8877</v>
      </c>
      <c r="M1684" s="41">
        <v>0.33329999999999999</v>
      </c>
      <c r="N1684" s="113"/>
      <c r="O1684" s="113"/>
      <c r="P1684" s="39">
        <v>77</v>
      </c>
      <c r="Q1684" s="39" t="s">
        <v>8878</v>
      </c>
      <c r="R1684" s="40">
        <v>0.64930555555555558</v>
      </c>
      <c r="S1684" s="39">
        <v>13</v>
      </c>
      <c r="T1684" s="39">
        <v>0.77</v>
      </c>
      <c r="U1684" s="39" t="s">
        <v>8879</v>
      </c>
      <c r="V1684" s="39">
        <v>16</v>
      </c>
      <c r="W1684" s="39">
        <v>0.25</v>
      </c>
      <c r="X1684" s="39" t="s">
        <v>8880</v>
      </c>
      <c r="Y1684" s="41">
        <v>0.44829999999999998</v>
      </c>
      <c r="Z1684" s="41">
        <v>1.35E-2</v>
      </c>
      <c r="AA1684" s="39">
        <v>17</v>
      </c>
      <c r="AB1684" s="41">
        <v>0.56100000000000005</v>
      </c>
      <c r="AC1684" s="41">
        <v>0.12230000000000001</v>
      </c>
      <c r="AD1684" s="41">
        <v>0.51700000000000002</v>
      </c>
      <c r="AE1684" s="41">
        <v>6.2700000000000006E-2</v>
      </c>
      <c r="AF1684" s="41">
        <v>0.48110000000000003</v>
      </c>
      <c r="AG1684" s="41">
        <v>2.4899999999999999E-2</v>
      </c>
      <c r="AH1684" s="10">
        <f>100%-AH1683</f>
        <v>0.62360319058231051</v>
      </c>
    </row>
    <row r="1685" spans="1:34" ht="12.75" x14ac:dyDescent="0.2">
      <c r="A1685" s="113"/>
      <c r="B1685" s="113"/>
      <c r="C1685" s="34"/>
      <c r="D1685" s="39">
        <v>9</v>
      </c>
      <c r="E1685" s="40">
        <v>0.47083333333333333</v>
      </c>
      <c r="F1685" s="39">
        <v>2</v>
      </c>
      <c r="G1685" s="39">
        <v>1</v>
      </c>
      <c r="H1685" s="39">
        <v>0</v>
      </c>
      <c r="I1685" s="39" t="s">
        <v>8881</v>
      </c>
      <c r="J1685" s="39">
        <v>1</v>
      </c>
      <c r="K1685" s="39">
        <v>0</v>
      </c>
      <c r="L1685" s="39" t="s">
        <v>8882</v>
      </c>
      <c r="M1685" s="41">
        <v>0.5</v>
      </c>
      <c r="N1685" s="113"/>
      <c r="O1685" s="113"/>
      <c r="P1685" s="39">
        <v>89</v>
      </c>
      <c r="Q1685" s="39" t="s">
        <v>8883</v>
      </c>
      <c r="R1685" s="40">
        <v>0.50069444444444444</v>
      </c>
      <c r="S1685" s="39">
        <v>7</v>
      </c>
      <c r="T1685" s="39">
        <v>1.1399999999999999</v>
      </c>
      <c r="U1685" s="39" t="s">
        <v>8884</v>
      </c>
      <c r="V1685" s="39">
        <v>10</v>
      </c>
      <c r="W1685" s="39">
        <v>0.2</v>
      </c>
      <c r="X1685" s="39" t="s">
        <v>8885</v>
      </c>
      <c r="Y1685" s="41">
        <v>0.4118</v>
      </c>
      <c r="Z1685" s="41">
        <v>-2.46E-2</v>
      </c>
      <c r="AA1685" s="39">
        <v>13</v>
      </c>
      <c r="AB1685" s="41">
        <v>0.55559999999999998</v>
      </c>
      <c r="AC1685" s="41">
        <v>4.7399999999999998E-2</v>
      </c>
      <c r="AD1685" s="41">
        <v>0.54669999999999996</v>
      </c>
      <c r="AE1685" s="41">
        <v>2.9499999999999998E-2</v>
      </c>
      <c r="AF1685" s="41">
        <v>0.5877</v>
      </c>
      <c r="AG1685" s="41">
        <v>6.8900000000000003E-2</v>
      </c>
      <c r="AH1685" s="10">
        <f>(S1685+(0.36138*V1685))/((S1685+(0.36138*V1685))+(S1686+(0.36138*V1686)))</f>
        <v>0.46986627992941687</v>
      </c>
    </row>
    <row r="1686" spans="1:34" ht="12.75" x14ac:dyDescent="0.2">
      <c r="A1686" s="113"/>
      <c r="B1686" s="113"/>
      <c r="C1686" s="34"/>
      <c r="D1686" s="39">
        <v>15</v>
      </c>
      <c r="E1686" s="40">
        <v>0.5805555555555556</v>
      </c>
      <c r="F1686" s="39">
        <v>4</v>
      </c>
      <c r="G1686" s="39">
        <v>2</v>
      </c>
      <c r="H1686" s="39">
        <v>0.5</v>
      </c>
      <c r="I1686" s="39" t="s">
        <v>8886</v>
      </c>
      <c r="J1686" s="39">
        <v>3</v>
      </c>
      <c r="K1686" s="39">
        <v>0.33</v>
      </c>
      <c r="L1686" s="39" t="s">
        <v>8887</v>
      </c>
      <c r="M1686" s="41">
        <v>0.4</v>
      </c>
      <c r="N1686" s="113"/>
      <c r="O1686" s="113"/>
      <c r="P1686" s="39">
        <v>89</v>
      </c>
      <c r="Q1686" s="39" t="s">
        <v>8888</v>
      </c>
      <c r="R1686" s="40">
        <v>0.50069444444444444</v>
      </c>
      <c r="S1686" s="39">
        <v>8</v>
      </c>
      <c r="T1686" s="39">
        <v>0.5</v>
      </c>
      <c r="U1686" s="39" t="s">
        <v>8889</v>
      </c>
      <c r="V1686" s="39">
        <v>11</v>
      </c>
      <c r="W1686" s="39">
        <v>0.09</v>
      </c>
      <c r="X1686" s="39" t="s">
        <v>8890</v>
      </c>
      <c r="Y1686" s="41">
        <v>0.42109999999999997</v>
      </c>
      <c r="Z1686" s="41">
        <v>-2.53E-2</v>
      </c>
      <c r="AA1686" s="39">
        <v>5</v>
      </c>
      <c r="AB1686" s="41">
        <v>0.44440000000000002</v>
      </c>
      <c r="AC1686" s="41">
        <v>-4.7399999999999998E-2</v>
      </c>
      <c r="AD1686" s="41">
        <v>0.45329999999999998</v>
      </c>
      <c r="AE1686" s="41">
        <v>-2.9499999999999998E-2</v>
      </c>
      <c r="AF1686" s="41">
        <v>0.4123</v>
      </c>
      <c r="AG1686" s="41">
        <v>-6.8900000000000003E-2</v>
      </c>
      <c r="AH1686" s="10">
        <f>100%-AH1685</f>
        <v>0.53013372007058313</v>
      </c>
    </row>
    <row r="1687" spans="1:34" ht="12.75" x14ac:dyDescent="0.2">
      <c r="A1687" s="113"/>
      <c r="B1687" s="113"/>
      <c r="C1687" s="34"/>
      <c r="D1687" s="39">
        <v>16</v>
      </c>
      <c r="E1687" s="40">
        <v>0.45694444444444443</v>
      </c>
      <c r="F1687" s="39">
        <v>4</v>
      </c>
      <c r="G1687" s="39">
        <v>3</v>
      </c>
      <c r="H1687" s="39">
        <v>1</v>
      </c>
      <c r="I1687" s="39" t="s">
        <v>8891</v>
      </c>
      <c r="J1687" s="39">
        <v>1</v>
      </c>
      <c r="K1687" s="39">
        <v>3</v>
      </c>
      <c r="L1687" s="39" t="s">
        <v>8892</v>
      </c>
      <c r="M1687" s="41">
        <v>0.75</v>
      </c>
      <c r="N1687" s="113"/>
      <c r="O1687" s="113"/>
      <c r="P1687" s="39">
        <v>93</v>
      </c>
      <c r="Q1687" s="39" t="s">
        <v>8893</v>
      </c>
      <c r="R1687" s="40">
        <v>0.54166666666666663</v>
      </c>
      <c r="S1687" s="39">
        <v>8</v>
      </c>
      <c r="T1687" s="39">
        <v>1.25</v>
      </c>
      <c r="U1687" s="39" t="s">
        <v>8894</v>
      </c>
      <c r="V1687" s="39">
        <v>11</v>
      </c>
      <c r="W1687" s="39">
        <v>0.09</v>
      </c>
      <c r="X1687" s="39" t="s">
        <v>8895</v>
      </c>
      <c r="Y1687" s="41">
        <v>0.42109999999999997</v>
      </c>
      <c r="Z1687" s="41">
        <v>-1.29E-2</v>
      </c>
      <c r="AA1687" s="39">
        <v>13</v>
      </c>
      <c r="AB1687" s="41">
        <v>0.55169999999999997</v>
      </c>
      <c r="AC1687" s="41">
        <v>4.3299999999999998E-2</v>
      </c>
      <c r="AD1687" s="41">
        <v>0.51580000000000004</v>
      </c>
      <c r="AE1687" s="41">
        <v>-1.21E-2</v>
      </c>
      <c r="AF1687" s="41">
        <v>0.54169999999999996</v>
      </c>
      <c r="AG1687" s="41">
        <v>8.2000000000000007E-3</v>
      </c>
      <c r="AH1687" s="10">
        <f>(S1687+(0.36138*V1687))/((S1687+(0.36138*V1687))+(S1688+(0.36138*V1688)))</f>
        <v>0.47310773577794335</v>
      </c>
    </row>
    <row r="1688" spans="1:34" ht="12.75" x14ac:dyDescent="0.2">
      <c r="A1688" s="113"/>
      <c r="B1688" s="113"/>
      <c r="C1688" s="34"/>
      <c r="D1688" s="39">
        <v>19</v>
      </c>
      <c r="E1688" s="40">
        <v>0.43611111111111112</v>
      </c>
      <c r="F1688" s="39">
        <v>3</v>
      </c>
      <c r="G1688" s="39">
        <v>4</v>
      </c>
      <c r="H1688" s="39">
        <v>0.75</v>
      </c>
      <c r="I1688" s="39" t="s">
        <v>8896</v>
      </c>
      <c r="J1688" s="39">
        <v>0</v>
      </c>
      <c r="K1688" s="39" t="s">
        <v>8897</v>
      </c>
      <c r="L1688" s="39" t="s">
        <v>8898</v>
      </c>
      <c r="M1688" s="41">
        <v>1</v>
      </c>
      <c r="N1688" s="113"/>
      <c r="O1688" s="113"/>
      <c r="P1688" s="39">
        <v>93</v>
      </c>
      <c r="Q1688" s="39" t="s">
        <v>8899</v>
      </c>
      <c r="R1688" s="40">
        <v>0.54166666666666663</v>
      </c>
      <c r="S1688" s="39">
        <v>9</v>
      </c>
      <c r="T1688" s="39">
        <v>0.44</v>
      </c>
      <c r="U1688" s="39" t="s">
        <v>8900</v>
      </c>
      <c r="V1688" s="39">
        <v>12</v>
      </c>
      <c r="W1688" s="39">
        <v>0.08</v>
      </c>
      <c r="X1688" s="39" t="s">
        <v>8901</v>
      </c>
      <c r="Y1688" s="41">
        <v>0.42859999999999998</v>
      </c>
      <c r="Z1688" s="41">
        <v>-1.5800000000000002E-2</v>
      </c>
      <c r="AA1688" s="39">
        <v>5</v>
      </c>
      <c r="AB1688" s="41">
        <v>0.44829999999999998</v>
      </c>
      <c r="AC1688" s="41">
        <v>-4.3299999999999998E-2</v>
      </c>
      <c r="AD1688" s="41">
        <v>0.48420000000000002</v>
      </c>
      <c r="AE1688" s="41">
        <v>1.21E-2</v>
      </c>
      <c r="AF1688" s="41">
        <v>0.45829999999999999</v>
      </c>
      <c r="AG1688" s="41">
        <v>-8.2000000000000007E-3</v>
      </c>
      <c r="AH1688" s="10">
        <f>100%-AH1687</f>
        <v>0.52689226422205659</v>
      </c>
    </row>
    <row r="1689" spans="1:34" ht="12.75" x14ac:dyDescent="0.2">
      <c r="A1689" s="113"/>
      <c r="B1689" s="113"/>
      <c r="C1689" s="34"/>
      <c r="D1689" s="39">
        <v>22</v>
      </c>
      <c r="E1689" s="40">
        <v>0.34236111111111112</v>
      </c>
      <c r="F1689" s="39">
        <v>2</v>
      </c>
      <c r="G1689" s="39">
        <v>3</v>
      </c>
      <c r="H1689" s="39">
        <v>0.67</v>
      </c>
      <c r="I1689" s="39" t="s">
        <v>8902</v>
      </c>
      <c r="J1689" s="39">
        <v>1</v>
      </c>
      <c r="K1689" s="39">
        <v>0</v>
      </c>
      <c r="L1689" s="39" t="s">
        <v>8903</v>
      </c>
      <c r="M1689" s="41">
        <v>0.75</v>
      </c>
      <c r="N1689" s="113"/>
      <c r="O1689" s="113"/>
      <c r="P1689" s="39">
        <v>41</v>
      </c>
      <c r="Q1689" s="39" t="s">
        <v>8904</v>
      </c>
      <c r="R1689" s="42">
        <v>1.9902777777777778</v>
      </c>
      <c r="S1689" s="39">
        <v>31</v>
      </c>
      <c r="T1689" s="39">
        <v>1.06</v>
      </c>
      <c r="U1689" s="39" t="s">
        <v>8905</v>
      </c>
      <c r="V1689" s="39">
        <v>41</v>
      </c>
      <c r="W1689" s="39">
        <v>0.24</v>
      </c>
      <c r="X1689" s="39" t="s">
        <v>8906</v>
      </c>
      <c r="Y1689" s="41">
        <v>0.43059999999999998</v>
      </c>
      <c r="Z1689" s="41">
        <v>0.43059999999999998</v>
      </c>
      <c r="AA1689" s="39">
        <v>51</v>
      </c>
      <c r="AB1689" s="41">
        <v>0.51900000000000002</v>
      </c>
      <c r="AC1689" s="41">
        <v>0.51900000000000002</v>
      </c>
      <c r="AD1689" s="41">
        <v>0.52490000000000003</v>
      </c>
      <c r="AE1689" s="41">
        <v>0.52490000000000003</v>
      </c>
      <c r="AF1689" s="41">
        <v>0.53559999999999997</v>
      </c>
      <c r="AG1689" s="41">
        <v>0.53559999999999997</v>
      </c>
      <c r="AH1689" s="10">
        <f>(S1689+(0.36138*V1689))/((S1689+(0.36138*V1689))+(S1690+(0.36138*V1690)))</f>
        <v>0.48743873846289371</v>
      </c>
    </row>
    <row r="1690" spans="1:34" ht="12.75" x14ac:dyDescent="0.2">
      <c r="A1690" s="113"/>
      <c r="B1690" s="113"/>
      <c r="C1690" s="34"/>
      <c r="D1690" s="39">
        <v>25</v>
      </c>
      <c r="E1690" s="40">
        <v>0.49861111111111112</v>
      </c>
      <c r="F1690" s="39">
        <v>1</v>
      </c>
      <c r="G1690" s="39">
        <v>3</v>
      </c>
      <c r="H1690" s="39">
        <v>0.67</v>
      </c>
      <c r="I1690" s="39" t="s">
        <v>8907</v>
      </c>
      <c r="J1690" s="39">
        <v>2</v>
      </c>
      <c r="K1690" s="39">
        <v>0</v>
      </c>
      <c r="L1690" s="39" t="s">
        <v>8908</v>
      </c>
      <c r="M1690" s="41">
        <v>0.6</v>
      </c>
      <c r="N1690" s="113"/>
      <c r="O1690" s="113"/>
      <c r="P1690" s="39">
        <v>41</v>
      </c>
      <c r="Q1690" s="39" t="s">
        <v>8909</v>
      </c>
      <c r="R1690" s="42">
        <v>1.9902777777777778</v>
      </c>
      <c r="S1690" s="39">
        <v>33</v>
      </c>
      <c r="T1690" s="39">
        <v>0.79</v>
      </c>
      <c r="U1690" s="39" t="s">
        <v>8910</v>
      </c>
      <c r="V1690" s="39">
        <v>42</v>
      </c>
      <c r="W1690" s="39">
        <v>0.17</v>
      </c>
      <c r="X1690" s="39" t="s">
        <v>8911</v>
      </c>
      <c r="Y1690" s="41">
        <v>0.44</v>
      </c>
      <c r="Z1690" s="41">
        <v>0.44</v>
      </c>
      <c r="AA1690" s="39">
        <v>39</v>
      </c>
      <c r="AB1690" s="41">
        <v>0.48099999999999998</v>
      </c>
      <c r="AC1690" s="41">
        <v>0.48099999999999998</v>
      </c>
      <c r="AD1690" s="41">
        <v>0.47510000000000002</v>
      </c>
      <c r="AE1690" s="41">
        <v>-0.52490000000000003</v>
      </c>
      <c r="AF1690" s="41">
        <v>0.46439999999999998</v>
      </c>
      <c r="AG1690" s="41">
        <v>0.46439999999999998</v>
      </c>
      <c r="AH1690" s="10">
        <f>100%-AH1689</f>
        <v>0.51256126153710624</v>
      </c>
    </row>
    <row r="1691" spans="1:34" ht="12.75" x14ac:dyDescent="0.2">
      <c r="A1691" s="113"/>
      <c r="B1691" s="113"/>
      <c r="C1691" s="34"/>
      <c r="D1691" s="39">
        <v>28</v>
      </c>
      <c r="E1691" s="40">
        <v>0.21041666666666667</v>
      </c>
      <c r="F1691" s="39">
        <v>0</v>
      </c>
      <c r="G1691" s="39">
        <v>1</v>
      </c>
      <c r="H1691" s="39">
        <v>0</v>
      </c>
      <c r="I1691" s="39" t="s">
        <v>8912</v>
      </c>
      <c r="J1691" s="39">
        <v>0</v>
      </c>
      <c r="K1691" s="39" t="s">
        <v>8913</v>
      </c>
      <c r="L1691" s="39" t="s">
        <v>8914</v>
      </c>
      <c r="M1691" s="41">
        <v>1</v>
      </c>
      <c r="N1691" s="113"/>
      <c r="O1691" s="113"/>
      <c r="P1691" s="112"/>
      <c r="Q1691" s="113"/>
      <c r="R1691" s="113"/>
      <c r="S1691" s="113"/>
      <c r="T1691" s="113"/>
      <c r="U1691" s="113"/>
      <c r="V1691" s="113"/>
      <c r="W1691" s="113"/>
      <c r="X1691" s="113"/>
      <c r="Y1691" s="113"/>
      <c r="Z1691" s="113"/>
      <c r="AA1691" s="113"/>
      <c r="AB1691" s="113"/>
      <c r="AC1691" s="113"/>
      <c r="AD1691" s="113"/>
      <c r="AE1691" s="113"/>
      <c r="AF1691" s="113"/>
      <c r="AG1691" s="113"/>
      <c r="AH1691" s="113"/>
    </row>
    <row r="1692" spans="1:34" ht="12.75" x14ac:dyDescent="0.2">
      <c r="A1692" s="113"/>
      <c r="B1692" s="113"/>
      <c r="C1692" s="34"/>
      <c r="D1692" s="39">
        <v>44</v>
      </c>
      <c r="E1692" s="40">
        <v>0.31458333333333333</v>
      </c>
      <c r="F1692" s="39">
        <v>1</v>
      </c>
      <c r="G1692" s="39">
        <v>3</v>
      </c>
      <c r="H1692" s="39">
        <v>1.33</v>
      </c>
      <c r="I1692" s="39" t="s">
        <v>8915</v>
      </c>
      <c r="J1692" s="39">
        <v>2</v>
      </c>
      <c r="K1692" s="39">
        <v>0</v>
      </c>
      <c r="L1692" s="39" t="s">
        <v>8916</v>
      </c>
      <c r="M1692" s="41">
        <v>0.6</v>
      </c>
      <c r="N1692" s="113"/>
      <c r="O1692" s="113"/>
      <c r="P1692" s="43">
        <v>42</v>
      </c>
      <c r="Q1692" s="38">
        <v>20595</v>
      </c>
      <c r="R1692" s="44"/>
      <c r="S1692" s="44"/>
      <c r="T1692" s="44"/>
      <c r="U1692" s="44"/>
      <c r="V1692" s="44"/>
      <c r="W1692" s="44"/>
      <c r="X1692" s="44"/>
      <c r="Y1692" s="44"/>
      <c r="Z1692" s="44"/>
      <c r="AA1692" s="44"/>
      <c r="AB1692" s="44"/>
      <c r="AC1692" s="44"/>
      <c r="AD1692" s="44"/>
      <c r="AE1692" s="44"/>
      <c r="AF1692" s="44"/>
      <c r="AG1692" s="44"/>
      <c r="AH1692" s="45"/>
    </row>
    <row r="1693" spans="1:34" ht="12.75" x14ac:dyDescent="0.2">
      <c r="A1693" s="113"/>
      <c r="B1693" s="113"/>
      <c r="C1693" s="34"/>
      <c r="D1693" s="39">
        <v>46</v>
      </c>
      <c r="E1693" s="40">
        <v>0.43819444444444444</v>
      </c>
      <c r="F1693" s="39">
        <v>3</v>
      </c>
      <c r="G1693" s="39">
        <v>1</v>
      </c>
      <c r="H1693" s="39">
        <v>1</v>
      </c>
      <c r="I1693" s="39" t="s">
        <v>8917</v>
      </c>
      <c r="J1693" s="39">
        <v>0</v>
      </c>
      <c r="K1693" s="39" t="s">
        <v>8918</v>
      </c>
      <c r="L1693" s="39" t="s">
        <v>8919</v>
      </c>
      <c r="M1693" s="41">
        <v>1</v>
      </c>
      <c r="N1693" s="113"/>
      <c r="O1693" s="113"/>
      <c r="P1693" s="39">
        <v>2</v>
      </c>
      <c r="Q1693" s="39" t="s">
        <v>8920</v>
      </c>
      <c r="R1693" s="40">
        <v>0.81388888888888888</v>
      </c>
      <c r="S1693" s="39">
        <v>16</v>
      </c>
      <c r="T1693" s="39">
        <v>0.75</v>
      </c>
      <c r="U1693" s="39" t="s">
        <v>8921</v>
      </c>
      <c r="V1693" s="39">
        <v>9</v>
      </c>
      <c r="W1693" s="39">
        <v>0.44</v>
      </c>
      <c r="X1693" s="39" t="s">
        <v>8922</v>
      </c>
      <c r="Y1693" s="41">
        <v>0.64</v>
      </c>
      <c r="Z1693" s="41">
        <v>0.1278</v>
      </c>
      <c r="AA1693" s="39">
        <v>15</v>
      </c>
      <c r="AB1693" s="41">
        <v>0.45450000000000002</v>
      </c>
      <c r="AC1693" s="41">
        <v>1.4999999999999999E-2</v>
      </c>
      <c r="AD1693" s="41">
        <v>0.38629999999999998</v>
      </c>
      <c r="AE1693" s="41">
        <v>-1.89E-2</v>
      </c>
      <c r="AF1693" s="41">
        <v>0.51580000000000004</v>
      </c>
      <c r="AG1693" s="41">
        <v>8.3500000000000005E-2</v>
      </c>
      <c r="AH1693" s="10">
        <f>(S1693+(0.36138*V1693))/((S1693+(0.36138*V1693))+(S1694+(0.36138*V1694)))</f>
        <v>0.49782432862929088</v>
      </c>
    </row>
    <row r="1694" spans="1:34" ht="12.75" x14ac:dyDescent="0.2">
      <c r="A1694" s="113"/>
      <c r="B1694" s="113"/>
      <c r="C1694" s="34"/>
      <c r="D1694" s="39">
        <v>61</v>
      </c>
      <c r="E1694" s="40">
        <v>0.42291666666666666</v>
      </c>
      <c r="F1694" s="39">
        <v>2</v>
      </c>
      <c r="G1694" s="39">
        <v>1</v>
      </c>
      <c r="H1694" s="39">
        <v>0</v>
      </c>
      <c r="I1694" s="39" t="s">
        <v>8923</v>
      </c>
      <c r="J1694" s="39">
        <v>0</v>
      </c>
      <c r="K1694" s="39" t="s">
        <v>8924</v>
      </c>
      <c r="L1694" s="39" t="s">
        <v>8925</v>
      </c>
      <c r="M1694" s="41">
        <v>1</v>
      </c>
      <c r="N1694" s="113"/>
      <c r="O1694" s="113"/>
      <c r="P1694" s="39">
        <v>2</v>
      </c>
      <c r="Q1694" s="39" t="s">
        <v>8926</v>
      </c>
      <c r="R1694" s="40">
        <v>0.81388888888888888</v>
      </c>
      <c r="S1694" s="39">
        <v>14</v>
      </c>
      <c r="T1694" s="39">
        <v>0.93</v>
      </c>
      <c r="U1694" s="39" t="s">
        <v>8927</v>
      </c>
      <c r="V1694" s="39">
        <v>15</v>
      </c>
      <c r="W1694" s="39">
        <v>0.2</v>
      </c>
      <c r="X1694" s="39" t="s">
        <v>8928</v>
      </c>
      <c r="Y1694" s="41">
        <v>0.48280000000000001</v>
      </c>
      <c r="Z1694" s="41">
        <v>4.0500000000000001E-2</v>
      </c>
      <c r="AA1694" s="39">
        <v>19</v>
      </c>
      <c r="AB1694" s="41">
        <v>0.54549999999999998</v>
      </c>
      <c r="AC1694" s="41">
        <v>-1.4999999999999999E-2</v>
      </c>
      <c r="AD1694" s="41">
        <v>0.61370000000000002</v>
      </c>
      <c r="AE1694" s="41">
        <v>1.89E-2</v>
      </c>
      <c r="AF1694" s="41">
        <v>0.48420000000000002</v>
      </c>
      <c r="AG1694" s="41">
        <v>-8.3500000000000005E-2</v>
      </c>
      <c r="AH1694" s="10">
        <f>100%-AH1693</f>
        <v>0.50217567137070906</v>
      </c>
    </row>
    <row r="1695" spans="1:34" ht="12.75" x14ac:dyDescent="0.2">
      <c r="A1695" s="113"/>
      <c r="B1695" s="113"/>
      <c r="C1695" s="34"/>
      <c r="D1695" s="39">
        <v>62</v>
      </c>
      <c r="E1695" s="40">
        <v>0.39513888888888887</v>
      </c>
      <c r="F1695" s="39">
        <v>0</v>
      </c>
      <c r="G1695" s="39">
        <v>0</v>
      </c>
      <c r="H1695" s="39" t="s">
        <v>8929</v>
      </c>
      <c r="I1695" s="39" t="s">
        <v>8930</v>
      </c>
      <c r="J1695" s="39">
        <v>0</v>
      </c>
      <c r="K1695" s="39" t="s">
        <v>8931</v>
      </c>
      <c r="L1695" s="39" t="s">
        <v>8932</v>
      </c>
      <c r="M1695" s="39" t="s">
        <v>8933</v>
      </c>
      <c r="N1695" s="113"/>
      <c r="O1695" s="113"/>
      <c r="P1695" s="39">
        <v>3</v>
      </c>
      <c r="Q1695" s="39" t="s">
        <v>8934</v>
      </c>
      <c r="R1695" s="40">
        <v>0.64513888888888893</v>
      </c>
      <c r="S1695" s="39">
        <v>13</v>
      </c>
      <c r="T1695" s="39">
        <v>0.54</v>
      </c>
      <c r="U1695" s="39" t="s">
        <v>8935</v>
      </c>
      <c r="V1695" s="39">
        <v>8</v>
      </c>
      <c r="W1695" s="39">
        <v>0.5</v>
      </c>
      <c r="X1695" s="39" t="s">
        <v>8936</v>
      </c>
      <c r="Y1695" s="41">
        <v>0.61899999999999999</v>
      </c>
      <c r="Z1695" s="41">
        <v>8.5699999999999998E-2</v>
      </c>
      <c r="AA1695" s="39">
        <v>15</v>
      </c>
      <c r="AB1695" s="41">
        <v>0.37109999999999999</v>
      </c>
      <c r="AC1695" s="41">
        <v>-0.1221</v>
      </c>
      <c r="AD1695" s="41">
        <v>0.30530000000000002</v>
      </c>
      <c r="AE1695" s="41">
        <v>-0.152</v>
      </c>
      <c r="AF1695" s="41">
        <v>0.3448</v>
      </c>
      <c r="AG1695" s="41">
        <v>-0.18179999999999999</v>
      </c>
      <c r="AH1695" s="10">
        <f>(S1695+(0.36138*V1695))/((S1695+(0.36138*V1695))+(S1696+(0.36138*V1696)))</f>
        <v>0.40423140771688049</v>
      </c>
    </row>
    <row r="1696" spans="1:34" ht="12.75" x14ac:dyDescent="0.2">
      <c r="A1696" s="113"/>
      <c r="B1696" s="113"/>
      <c r="C1696" s="34"/>
      <c r="D1696" s="39">
        <v>65</v>
      </c>
      <c r="E1696" s="40">
        <v>0.70902777777777781</v>
      </c>
      <c r="F1696" s="39">
        <v>2</v>
      </c>
      <c r="G1696" s="39">
        <v>1</v>
      </c>
      <c r="H1696" s="39">
        <v>1</v>
      </c>
      <c r="I1696" s="39" t="s">
        <v>8937</v>
      </c>
      <c r="J1696" s="39">
        <v>2</v>
      </c>
      <c r="K1696" s="39">
        <v>0</v>
      </c>
      <c r="L1696" s="39" t="s">
        <v>8938</v>
      </c>
      <c r="M1696" s="41">
        <v>0.33329999999999999</v>
      </c>
      <c r="N1696" s="113"/>
      <c r="O1696" s="113"/>
      <c r="P1696" s="39">
        <v>3</v>
      </c>
      <c r="Q1696" s="39" t="s">
        <v>8939</v>
      </c>
      <c r="R1696" s="40">
        <v>0.64513888888888893</v>
      </c>
      <c r="S1696" s="39">
        <v>18</v>
      </c>
      <c r="T1696" s="39">
        <v>1.1100000000000001</v>
      </c>
      <c r="U1696" s="39" t="s">
        <v>8940</v>
      </c>
      <c r="V1696" s="39">
        <v>15</v>
      </c>
      <c r="W1696" s="39">
        <v>0.33</v>
      </c>
      <c r="X1696" s="39" t="s">
        <v>8941</v>
      </c>
      <c r="Y1696" s="41">
        <v>0.54549999999999998</v>
      </c>
      <c r="Z1696" s="41">
        <v>0.1497</v>
      </c>
      <c r="AA1696" s="39">
        <v>28</v>
      </c>
      <c r="AB1696" s="41">
        <v>0.62890000000000001</v>
      </c>
      <c r="AC1696" s="41">
        <v>0.1221</v>
      </c>
      <c r="AD1696" s="41">
        <v>0.69469999999999998</v>
      </c>
      <c r="AE1696" s="41">
        <v>0.152</v>
      </c>
      <c r="AF1696" s="41">
        <v>0.6552</v>
      </c>
      <c r="AG1696" s="41">
        <v>0.18179999999999999</v>
      </c>
      <c r="AH1696" s="10">
        <f>100%-AH1695</f>
        <v>0.59576859228311951</v>
      </c>
    </row>
    <row r="1697" spans="1:34" ht="12.75" x14ac:dyDescent="0.2">
      <c r="A1697" s="113"/>
      <c r="B1697" s="113"/>
      <c r="C1697" s="34"/>
      <c r="D1697" s="39">
        <v>83</v>
      </c>
      <c r="E1697" s="40">
        <v>0.43055555555555558</v>
      </c>
      <c r="F1697" s="39">
        <v>4</v>
      </c>
      <c r="G1697" s="39">
        <v>5</v>
      </c>
      <c r="H1697" s="39">
        <v>0.8</v>
      </c>
      <c r="I1697" s="39" t="s">
        <v>8942</v>
      </c>
      <c r="J1697" s="39">
        <v>0</v>
      </c>
      <c r="K1697" s="39" t="s">
        <v>8943</v>
      </c>
      <c r="L1697" s="39" t="s">
        <v>8944</v>
      </c>
      <c r="M1697" s="41">
        <v>1</v>
      </c>
      <c r="N1697" s="113"/>
      <c r="O1697" s="113"/>
      <c r="P1697" s="39">
        <v>5</v>
      </c>
      <c r="Q1697" s="39" t="s">
        <v>8945</v>
      </c>
      <c r="R1697" s="40">
        <v>0.58194444444444449</v>
      </c>
      <c r="S1697" s="39">
        <v>13</v>
      </c>
      <c r="T1697" s="39">
        <v>0.38</v>
      </c>
      <c r="U1697" s="39" t="s">
        <v>8946</v>
      </c>
      <c r="V1697" s="39">
        <v>9</v>
      </c>
      <c r="W1697" s="39">
        <v>0.22</v>
      </c>
      <c r="X1697" s="39" t="s">
        <v>8947</v>
      </c>
      <c r="Y1697" s="41">
        <v>0.59089999999999998</v>
      </c>
      <c r="Z1697" s="41">
        <v>4.5400000000000003E-2</v>
      </c>
      <c r="AA1697" s="39">
        <v>15</v>
      </c>
      <c r="AB1697" s="41">
        <v>0.41110000000000002</v>
      </c>
      <c r="AC1697" s="41">
        <v>-5.3400000000000003E-2</v>
      </c>
      <c r="AD1697" s="41">
        <v>0.33050000000000002</v>
      </c>
      <c r="AE1697" s="41">
        <v>-0.1027</v>
      </c>
      <c r="AF1697" s="41">
        <v>0.3679</v>
      </c>
      <c r="AG1697" s="41">
        <v>-0.13980000000000001</v>
      </c>
      <c r="AH1697" s="10">
        <f>(S1697+(0.36138*V1697))/((S1697+(0.36138*V1697))+(S1698+(0.36138*V1698)))</f>
        <v>0.45207947848088303</v>
      </c>
    </row>
    <row r="1698" spans="1:34" ht="12.75" x14ac:dyDescent="0.2">
      <c r="A1698" s="113"/>
      <c r="B1698" s="113"/>
      <c r="C1698" s="34"/>
      <c r="D1698" s="39">
        <v>93</v>
      </c>
      <c r="E1698" s="40">
        <v>0.47361111111111109</v>
      </c>
      <c r="F1698" s="39">
        <v>6</v>
      </c>
      <c r="G1698" s="39">
        <v>2</v>
      </c>
      <c r="H1698" s="39">
        <v>0.5</v>
      </c>
      <c r="I1698" s="39" t="s">
        <v>8948</v>
      </c>
      <c r="J1698" s="39">
        <v>1</v>
      </c>
      <c r="K1698" s="39">
        <v>1</v>
      </c>
      <c r="L1698" s="39" t="s">
        <v>8949</v>
      </c>
      <c r="M1698" s="41">
        <v>0.66669999999999996</v>
      </c>
      <c r="N1698" s="113"/>
      <c r="O1698" s="113"/>
      <c r="P1698" s="39">
        <v>5</v>
      </c>
      <c r="Q1698" s="39" t="s">
        <v>8950</v>
      </c>
      <c r="R1698" s="40">
        <v>0.58194444444444449</v>
      </c>
      <c r="S1698" s="39">
        <v>15</v>
      </c>
      <c r="T1698" s="39">
        <v>1.1299999999999999</v>
      </c>
      <c r="U1698" s="39" t="s">
        <v>8951</v>
      </c>
      <c r="V1698" s="39">
        <v>13</v>
      </c>
      <c r="W1698" s="39">
        <v>0.38</v>
      </c>
      <c r="X1698" s="39" t="s">
        <v>8952</v>
      </c>
      <c r="Y1698" s="41">
        <v>0.53569999999999995</v>
      </c>
      <c r="Z1698" s="41">
        <v>0.1206</v>
      </c>
      <c r="AA1698" s="39">
        <v>25</v>
      </c>
      <c r="AB1698" s="41">
        <v>0.58889999999999998</v>
      </c>
      <c r="AC1698" s="41">
        <v>5.3400000000000003E-2</v>
      </c>
      <c r="AD1698" s="41">
        <v>0.66949999999999998</v>
      </c>
      <c r="AE1698" s="41">
        <v>0.1027</v>
      </c>
      <c r="AF1698" s="41">
        <v>0.6321</v>
      </c>
      <c r="AG1698" s="41">
        <v>0.13980000000000001</v>
      </c>
      <c r="AH1698" s="10">
        <f>100%-AH1697</f>
        <v>0.54792052151911697</v>
      </c>
    </row>
    <row r="1699" spans="1:34" ht="12.75" x14ac:dyDescent="0.2">
      <c r="A1699" s="113"/>
      <c r="B1699" s="113"/>
      <c r="C1699" s="34"/>
      <c r="D1699" s="39">
        <v>41</v>
      </c>
      <c r="E1699" s="42">
        <v>1.7090277777777778</v>
      </c>
      <c r="F1699" s="39">
        <v>0</v>
      </c>
      <c r="G1699" s="39">
        <v>0</v>
      </c>
      <c r="H1699" s="39" t="s">
        <v>8953</v>
      </c>
      <c r="I1699" s="39" t="s">
        <v>8954</v>
      </c>
      <c r="J1699" s="39">
        <v>0</v>
      </c>
      <c r="K1699" s="39" t="s">
        <v>8955</v>
      </c>
      <c r="L1699" s="39" t="s">
        <v>8956</v>
      </c>
      <c r="M1699" s="39" t="s">
        <v>8957</v>
      </c>
      <c r="N1699" s="113"/>
      <c r="O1699" s="113"/>
      <c r="P1699" s="39">
        <v>6</v>
      </c>
      <c r="Q1699" s="39" t="s">
        <v>8958</v>
      </c>
      <c r="R1699" s="40">
        <v>0.55972222222222223</v>
      </c>
      <c r="S1699" s="39">
        <v>12</v>
      </c>
      <c r="T1699" s="39">
        <v>0.42</v>
      </c>
      <c r="U1699" s="39" t="s">
        <v>8959</v>
      </c>
      <c r="V1699" s="39">
        <v>8</v>
      </c>
      <c r="W1699" s="39">
        <v>0</v>
      </c>
      <c r="X1699" s="39" t="s">
        <v>8960</v>
      </c>
      <c r="Y1699" s="41">
        <v>0.6</v>
      </c>
      <c r="Z1699" s="41">
        <v>5.6500000000000002E-2</v>
      </c>
      <c r="AA1699" s="39">
        <v>7</v>
      </c>
      <c r="AB1699" s="41">
        <v>0.35060000000000002</v>
      </c>
      <c r="AC1699" s="41">
        <v>-0.13750000000000001</v>
      </c>
      <c r="AD1699" s="41">
        <v>0.28760000000000002</v>
      </c>
      <c r="AE1699" s="41">
        <v>-0.16059999999999999</v>
      </c>
      <c r="AF1699" s="41">
        <v>0.3296</v>
      </c>
      <c r="AG1699" s="41">
        <v>-0.1915</v>
      </c>
      <c r="AH1699" s="10">
        <f>(S1699+(0.36138*V1699))/((S1699+(0.36138*V1699))+(S1700+(0.36138*V1700)))</f>
        <v>0.42606256416242921</v>
      </c>
    </row>
    <row r="1700" spans="1:34" ht="12.75" x14ac:dyDescent="0.2">
      <c r="A1700" s="113"/>
      <c r="B1700" s="113"/>
      <c r="C1700" s="34"/>
      <c r="D1700" s="112"/>
      <c r="E1700" s="113"/>
      <c r="F1700" s="113"/>
      <c r="G1700" s="113"/>
      <c r="H1700" s="113"/>
      <c r="I1700" s="113"/>
      <c r="J1700" s="113"/>
      <c r="K1700" s="113"/>
      <c r="L1700" s="113"/>
      <c r="M1700" s="113"/>
      <c r="N1700" s="113"/>
      <c r="O1700" s="113"/>
      <c r="P1700" s="39">
        <v>6</v>
      </c>
      <c r="Q1700" s="39" t="s">
        <v>8961</v>
      </c>
      <c r="R1700" s="40">
        <v>0.55972222222222223</v>
      </c>
      <c r="S1700" s="39">
        <v>15</v>
      </c>
      <c r="T1700" s="39">
        <v>0.8</v>
      </c>
      <c r="U1700" s="39" t="s">
        <v>8962</v>
      </c>
      <c r="V1700" s="39">
        <v>14</v>
      </c>
      <c r="W1700" s="39">
        <v>0.36</v>
      </c>
      <c r="X1700" s="39" t="s">
        <v>8963</v>
      </c>
      <c r="Y1700" s="41">
        <v>0.51719999999999999</v>
      </c>
      <c r="Z1700" s="41">
        <v>9.4100000000000003E-2</v>
      </c>
      <c r="AA1700" s="39">
        <v>21</v>
      </c>
      <c r="AB1700" s="41">
        <v>0.64939999999999998</v>
      </c>
      <c r="AC1700" s="41">
        <v>0.13750000000000001</v>
      </c>
      <c r="AD1700" s="41">
        <v>0.71240000000000003</v>
      </c>
      <c r="AE1700" s="41">
        <v>0.16059999999999999</v>
      </c>
      <c r="AF1700" s="41">
        <v>0.6704</v>
      </c>
      <c r="AG1700" s="41">
        <v>0.1915</v>
      </c>
      <c r="AH1700" s="10">
        <f>100%-AH1699</f>
        <v>0.57393743583757084</v>
      </c>
    </row>
    <row r="1701" spans="1:34" ht="12.75" x14ac:dyDescent="0.2">
      <c r="A1701" s="113"/>
      <c r="B1701" s="113"/>
      <c r="C1701" s="34"/>
      <c r="D1701" s="43">
        <v>80</v>
      </c>
      <c r="E1701" s="38">
        <v>21197</v>
      </c>
      <c r="F1701" s="44"/>
      <c r="G1701" s="44"/>
      <c r="H1701" s="44"/>
      <c r="I1701" s="44"/>
      <c r="J1701" s="44"/>
      <c r="K1701" s="44"/>
      <c r="L1701" s="44"/>
      <c r="M1701" s="44"/>
      <c r="N1701" s="113"/>
      <c r="O1701" s="113"/>
      <c r="P1701" s="39">
        <v>7</v>
      </c>
      <c r="Q1701" s="39" t="s">
        <v>8964</v>
      </c>
      <c r="R1701" s="40">
        <v>0.59166666666666667</v>
      </c>
      <c r="S1701" s="39">
        <v>12</v>
      </c>
      <c r="T1701" s="39">
        <v>0.42</v>
      </c>
      <c r="U1701" s="39" t="s">
        <v>8965</v>
      </c>
      <c r="V1701" s="39">
        <v>7</v>
      </c>
      <c r="W1701" s="39">
        <v>0.14000000000000001</v>
      </c>
      <c r="X1701" s="39" t="s">
        <v>8966</v>
      </c>
      <c r="Y1701" s="41">
        <v>0.63160000000000005</v>
      </c>
      <c r="Z1701" s="41">
        <v>9.9699999999999997E-2</v>
      </c>
      <c r="AA1701" s="39">
        <v>7</v>
      </c>
      <c r="AB1701" s="41">
        <v>0.3291</v>
      </c>
      <c r="AC1701" s="41">
        <v>-0.1709</v>
      </c>
      <c r="AD1701" s="41">
        <v>0.28110000000000002</v>
      </c>
      <c r="AE1701" s="41">
        <v>-0.1744</v>
      </c>
      <c r="AF1701" s="41">
        <v>0.32929999999999998</v>
      </c>
      <c r="AG1701" s="41">
        <v>-0.19650000000000001</v>
      </c>
      <c r="AH1701" s="10">
        <f>(S1701+(0.36138*V1701))/((S1701+(0.36138*V1701))+(S1702+(0.36138*V1702)))</f>
        <v>0.41672598865033261</v>
      </c>
    </row>
    <row r="1702" spans="1:34" ht="12.75" x14ac:dyDescent="0.2">
      <c r="A1702" s="113"/>
      <c r="B1702" s="113"/>
      <c r="C1702" s="34"/>
      <c r="D1702" s="39">
        <v>3</v>
      </c>
      <c r="E1702" s="40">
        <v>0.77638888888888891</v>
      </c>
      <c r="F1702" s="39">
        <v>2</v>
      </c>
      <c r="G1702" s="39">
        <v>0</v>
      </c>
      <c r="H1702" s="39" t="s">
        <v>8967</v>
      </c>
      <c r="I1702" s="39" t="s">
        <v>8968</v>
      </c>
      <c r="J1702" s="39">
        <v>4</v>
      </c>
      <c r="K1702" s="39">
        <v>0</v>
      </c>
      <c r="L1702" s="39" t="s">
        <v>8969</v>
      </c>
      <c r="M1702" s="41">
        <v>0</v>
      </c>
      <c r="N1702" s="113"/>
      <c r="O1702" s="113"/>
      <c r="P1702" s="39">
        <v>7</v>
      </c>
      <c r="Q1702" s="39" t="s">
        <v>8970</v>
      </c>
      <c r="R1702" s="40">
        <v>0.59166666666666667</v>
      </c>
      <c r="S1702" s="39">
        <v>16</v>
      </c>
      <c r="T1702" s="39">
        <v>0.88</v>
      </c>
      <c r="U1702" s="39" t="s">
        <v>8971</v>
      </c>
      <c r="V1702" s="39">
        <v>12</v>
      </c>
      <c r="W1702" s="39">
        <v>0.57999999999999996</v>
      </c>
      <c r="X1702" s="39" t="s">
        <v>8972</v>
      </c>
      <c r="Y1702" s="41">
        <v>0.57140000000000002</v>
      </c>
      <c r="Z1702" s="41">
        <v>0.17519999999999999</v>
      </c>
      <c r="AA1702" s="39">
        <v>25</v>
      </c>
      <c r="AB1702" s="41">
        <v>0.67090000000000005</v>
      </c>
      <c r="AC1702" s="41">
        <v>0.1709</v>
      </c>
      <c r="AD1702" s="41">
        <v>0.71889999999999998</v>
      </c>
      <c r="AE1702" s="41">
        <v>0.1744</v>
      </c>
      <c r="AF1702" s="41">
        <v>0.67069999999999996</v>
      </c>
      <c r="AG1702" s="41">
        <v>0.19650000000000001</v>
      </c>
      <c r="AH1702" s="10">
        <f>100%-AH1701</f>
        <v>0.58327401134966739</v>
      </c>
    </row>
    <row r="1703" spans="1:34" ht="12.75" x14ac:dyDescent="0.2">
      <c r="A1703" s="113"/>
      <c r="B1703" s="113"/>
      <c r="C1703" s="34"/>
      <c r="D1703" s="39">
        <v>4</v>
      </c>
      <c r="E1703" s="40">
        <v>0.64027777777777772</v>
      </c>
      <c r="F1703" s="39">
        <v>3</v>
      </c>
      <c r="G1703" s="39">
        <v>0</v>
      </c>
      <c r="H1703" s="39" t="s">
        <v>8973</v>
      </c>
      <c r="I1703" s="39" t="s">
        <v>8974</v>
      </c>
      <c r="J1703" s="39">
        <v>1</v>
      </c>
      <c r="K1703" s="39">
        <v>0</v>
      </c>
      <c r="L1703" s="39" t="s">
        <v>8975</v>
      </c>
      <c r="M1703" s="41">
        <v>0</v>
      </c>
      <c r="N1703" s="113"/>
      <c r="O1703" s="113"/>
      <c r="P1703" s="39">
        <v>9</v>
      </c>
      <c r="Q1703" s="39" t="s">
        <v>8976</v>
      </c>
      <c r="R1703" s="40">
        <v>0.54236111111111107</v>
      </c>
      <c r="S1703" s="39">
        <v>11</v>
      </c>
      <c r="T1703" s="39">
        <v>0.45</v>
      </c>
      <c r="U1703" s="39" t="s">
        <v>8977</v>
      </c>
      <c r="V1703" s="39">
        <v>9</v>
      </c>
      <c r="W1703" s="39">
        <v>0.67</v>
      </c>
      <c r="X1703" s="39" t="s">
        <v>8978</v>
      </c>
      <c r="Y1703" s="41">
        <v>0.55000000000000004</v>
      </c>
      <c r="Z1703" s="41">
        <v>-1.52E-2</v>
      </c>
      <c r="AA1703" s="39">
        <v>17</v>
      </c>
      <c r="AB1703" s="41">
        <v>0.50680000000000003</v>
      </c>
      <c r="AC1703" s="41">
        <v>8.8200000000000001E-2</v>
      </c>
      <c r="AD1703" s="41">
        <v>0.41239999999999999</v>
      </c>
      <c r="AE1703" s="41">
        <v>1.9599999999999999E-2</v>
      </c>
      <c r="AF1703" s="41">
        <v>0.45629999999999998</v>
      </c>
      <c r="AG1703" s="41">
        <v>-1.47E-2</v>
      </c>
      <c r="AH1703" s="10">
        <f>(S1703+(0.36138*V1703))/((S1703+(0.36138*V1703))+(S1704+(0.36138*V1704)))</f>
        <v>0.50341024606753237</v>
      </c>
    </row>
    <row r="1704" spans="1:34" ht="12.75" x14ac:dyDescent="0.2">
      <c r="A1704" s="113"/>
      <c r="B1704" s="113"/>
      <c r="C1704" s="34"/>
      <c r="D1704" s="39">
        <v>5</v>
      </c>
      <c r="E1704" s="40">
        <v>0.66527777777777775</v>
      </c>
      <c r="F1704" s="39">
        <v>4</v>
      </c>
      <c r="G1704" s="39">
        <v>2</v>
      </c>
      <c r="H1704" s="39">
        <v>2</v>
      </c>
      <c r="I1704" s="39" t="s">
        <v>8979</v>
      </c>
      <c r="J1704" s="39">
        <v>2</v>
      </c>
      <c r="K1704" s="39">
        <v>0.5</v>
      </c>
      <c r="L1704" s="39" t="s">
        <v>8980</v>
      </c>
      <c r="M1704" s="41">
        <v>0.5</v>
      </c>
      <c r="N1704" s="113"/>
      <c r="O1704" s="113"/>
      <c r="P1704" s="39">
        <v>9</v>
      </c>
      <c r="Q1704" s="39" t="s">
        <v>8981</v>
      </c>
      <c r="R1704" s="40">
        <v>0.54236111111111107</v>
      </c>
      <c r="S1704" s="39">
        <v>9</v>
      </c>
      <c r="T1704" s="39">
        <v>0.89</v>
      </c>
      <c r="U1704" s="39" t="s">
        <v>8982</v>
      </c>
      <c r="V1704" s="39">
        <v>14</v>
      </c>
      <c r="W1704" s="39">
        <v>0.21</v>
      </c>
      <c r="X1704" s="39" t="s">
        <v>8983</v>
      </c>
      <c r="Y1704" s="41">
        <v>0.39129999999999998</v>
      </c>
      <c r="Z1704" s="41">
        <v>-9.1499999999999998E-2</v>
      </c>
      <c r="AA1704" s="39">
        <v>13</v>
      </c>
      <c r="AB1704" s="41">
        <v>0.49320000000000003</v>
      </c>
      <c r="AC1704" s="41">
        <v>-8.8200000000000001E-2</v>
      </c>
      <c r="AD1704" s="41">
        <v>0.58760000000000001</v>
      </c>
      <c r="AE1704" s="41">
        <v>-1.9599999999999999E-2</v>
      </c>
      <c r="AF1704" s="41">
        <v>0.54369999999999996</v>
      </c>
      <c r="AG1704" s="41">
        <v>1.47E-2</v>
      </c>
      <c r="AH1704" s="10">
        <f>100%-AH1703</f>
        <v>0.49658975393246763</v>
      </c>
    </row>
    <row r="1705" spans="1:34" ht="12.75" x14ac:dyDescent="0.2">
      <c r="A1705" s="113"/>
      <c r="B1705" s="113"/>
      <c r="C1705" s="34"/>
      <c r="D1705" s="39">
        <v>7</v>
      </c>
      <c r="E1705" s="40">
        <v>0.65902777777777777</v>
      </c>
      <c r="F1705" s="39">
        <v>2</v>
      </c>
      <c r="G1705" s="39">
        <v>6</v>
      </c>
      <c r="H1705" s="39">
        <v>0.5</v>
      </c>
      <c r="I1705" s="39" t="s">
        <v>8984</v>
      </c>
      <c r="J1705" s="39">
        <v>5</v>
      </c>
      <c r="K1705" s="39">
        <v>0.6</v>
      </c>
      <c r="L1705" s="39" t="s">
        <v>8985</v>
      </c>
      <c r="M1705" s="41">
        <v>0.54549999999999998</v>
      </c>
      <c r="N1705" s="113"/>
      <c r="O1705" s="113"/>
      <c r="P1705" s="39">
        <v>14</v>
      </c>
      <c r="Q1705" s="39" t="s">
        <v>8986</v>
      </c>
      <c r="R1705" s="40">
        <v>0.54652777777777772</v>
      </c>
      <c r="S1705" s="39">
        <v>11</v>
      </c>
      <c r="T1705" s="39">
        <v>1</v>
      </c>
      <c r="U1705" s="39" t="s">
        <v>8987</v>
      </c>
      <c r="V1705" s="39">
        <v>8</v>
      </c>
      <c r="W1705" s="39">
        <v>0.5</v>
      </c>
      <c r="X1705" s="39" t="s">
        <v>8988</v>
      </c>
      <c r="Y1705" s="41">
        <v>0.57889999999999997</v>
      </c>
      <c r="Z1705" s="41">
        <v>2.5700000000000001E-2</v>
      </c>
      <c r="AA1705" s="39">
        <v>17</v>
      </c>
      <c r="AB1705" s="41">
        <v>0.5625</v>
      </c>
      <c r="AC1705" s="41">
        <v>0.15920000000000001</v>
      </c>
      <c r="AD1705" s="41">
        <v>0.44190000000000002</v>
      </c>
      <c r="AE1705" s="41">
        <v>5.4600000000000003E-2</v>
      </c>
      <c r="AF1705" s="41">
        <v>0.59350000000000003</v>
      </c>
      <c r="AG1705" s="41">
        <v>0.17249999999999999</v>
      </c>
      <c r="AH1705" s="10">
        <f>(S1705+(0.36138*V1705))/((S1705+(0.36138*V1705))+(S1706+(0.36138*V1706)))</f>
        <v>0.54464329123413435</v>
      </c>
    </row>
    <row r="1706" spans="1:34" ht="12.75" x14ac:dyDescent="0.2">
      <c r="A1706" s="113"/>
      <c r="B1706" s="113"/>
      <c r="C1706" s="34"/>
      <c r="D1706" s="39">
        <v>9</v>
      </c>
      <c r="E1706" s="40">
        <v>0.5</v>
      </c>
      <c r="F1706" s="39">
        <v>1</v>
      </c>
      <c r="G1706" s="39">
        <v>2</v>
      </c>
      <c r="H1706" s="39">
        <v>0</v>
      </c>
      <c r="I1706" s="39" t="s">
        <v>8989</v>
      </c>
      <c r="J1706" s="39">
        <v>1</v>
      </c>
      <c r="K1706" s="39">
        <v>0</v>
      </c>
      <c r="L1706" s="39" t="s">
        <v>8990</v>
      </c>
      <c r="M1706" s="41">
        <v>0.66669999999999996</v>
      </c>
      <c r="N1706" s="113"/>
      <c r="O1706" s="113"/>
      <c r="P1706" s="39">
        <v>14</v>
      </c>
      <c r="Q1706" s="39" t="s">
        <v>8991</v>
      </c>
      <c r="R1706" s="40">
        <v>0.54652777777777772</v>
      </c>
      <c r="S1706" s="39">
        <v>8</v>
      </c>
      <c r="T1706" s="39">
        <v>0.62</v>
      </c>
      <c r="U1706" s="39" t="s">
        <v>8992</v>
      </c>
      <c r="V1706" s="39">
        <v>10</v>
      </c>
      <c r="W1706" s="39">
        <v>0.1</v>
      </c>
      <c r="X1706" s="39" t="s">
        <v>8993</v>
      </c>
      <c r="Y1706" s="41">
        <v>0.44440000000000002</v>
      </c>
      <c r="Z1706" s="41">
        <v>-1.5900000000000001E-2</v>
      </c>
      <c r="AA1706" s="39">
        <v>10</v>
      </c>
      <c r="AB1706" s="41">
        <v>0.4375</v>
      </c>
      <c r="AC1706" s="41">
        <v>-0.15920000000000001</v>
      </c>
      <c r="AD1706" s="41">
        <v>0.55810000000000004</v>
      </c>
      <c r="AE1706" s="41">
        <v>-5.4600000000000003E-2</v>
      </c>
      <c r="AF1706" s="41">
        <v>0.40649999999999997</v>
      </c>
      <c r="AG1706" s="41">
        <v>-0.17249999999999999</v>
      </c>
      <c r="AH1706" s="10">
        <f>100%-AH1705</f>
        <v>0.45535670876586565</v>
      </c>
    </row>
    <row r="1707" spans="1:34" ht="12.75" x14ac:dyDescent="0.2">
      <c r="A1707" s="113"/>
      <c r="B1707" s="113"/>
      <c r="C1707" s="34"/>
      <c r="D1707" s="39">
        <v>14</v>
      </c>
      <c r="E1707" s="40">
        <v>0.59583333333333333</v>
      </c>
      <c r="F1707" s="39">
        <v>2</v>
      </c>
      <c r="G1707" s="39">
        <v>2</v>
      </c>
      <c r="H1707" s="39">
        <v>0.5</v>
      </c>
      <c r="I1707" s="39" t="s">
        <v>8994</v>
      </c>
      <c r="J1707" s="39">
        <v>1</v>
      </c>
      <c r="K1707" s="39">
        <v>0</v>
      </c>
      <c r="L1707" s="39" t="s">
        <v>8995</v>
      </c>
      <c r="M1707" s="41">
        <v>0.66669999999999996</v>
      </c>
      <c r="N1707" s="113"/>
      <c r="O1707" s="113"/>
      <c r="P1707" s="39">
        <v>15</v>
      </c>
      <c r="Q1707" s="39" t="s">
        <v>8996</v>
      </c>
      <c r="R1707" s="40">
        <v>0.60833333333333328</v>
      </c>
      <c r="S1707" s="39">
        <v>12</v>
      </c>
      <c r="T1707" s="39">
        <v>1.17</v>
      </c>
      <c r="U1707" s="39" t="s">
        <v>8997</v>
      </c>
      <c r="V1707" s="39">
        <v>8</v>
      </c>
      <c r="W1707" s="39">
        <v>0.5</v>
      </c>
      <c r="X1707" s="39" t="s">
        <v>8998</v>
      </c>
      <c r="Y1707" s="41">
        <v>0.6</v>
      </c>
      <c r="Z1707" s="41">
        <v>5.6500000000000002E-2</v>
      </c>
      <c r="AA1707" s="39">
        <v>20</v>
      </c>
      <c r="AB1707" s="41">
        <v>0.54790000000000005</v>
      </c>
      <c r="AC1707" s="41">
        <v>0.1467</v>
      </c>
      <c r="AD1707" s="41">
        <v>0.40710000000000002</v>
      </c>
      <c r="AE1707" s="41">
        <v>1.14E-2</v>
      </c>
      <c r="AF1707" s="41">
        <v>0.5514</v>
      </c>
      <c r="AG1707" s="41">
        <v>0.1206</v>
      </c>
      <c r="AH1707" s="10">
        <f>(S1707+(0.36138*V1707))/((S1707+(0.36138*V1707))+(S1708+(0.36138*V1708)))</f>
        <v>0.54139707775067947</v>
      </c>
    </row>
    <row r="1708" spans="1:34" ht="12.75" x14ac:dyDescent="0.2">
      <c r="A1708" s="113"/>
      <c r="B1708" s="113"/>
      <c r="C1708" s="34"/>
      <c r="D1708" s="39">
        <v>15</v>
      </c>
      <c r="E1708" s="40">
        <v>0.69374999999999998</v>
      </c>
      <c r="F1708" s="39">
        <v>1</v>
      </c>
      <c r="G1708" s="39">
        <v>7</v>
      </c>
      <c r="H1708" s="39">
        <v>0.56999999999999995</v>
      </c>
      <c r="I1708" s="39" t="s">
        <v>8999</v>
      </c>
      <c r="J1708" s="39">
        <v>5</v>
      </c>
      <c r="K1708" s="39">
        <v>0</v>
      </c>
      <c r="L1708" s="39" t="s">
        <v>9000</v>
      </c>
      <c r="M1708" s="41">
        <v>0.58330000000000004</v>
      </c>
      <c r="N1708" s="113"/>
      <c r="O1708" s="113"/>
      <c r="P1708" s="39">
        <v>15</v>
      </c>
      <c r="Q1708" s="39" t="s">
        <v>9001</v>
      </c>
      <c r="R1708" s="40">
        <v>0.60833333333333328</v>
      </c>
      <c r="S1708" s="39">
        <v>9</v>
      </c>
      <c r="T1708" s="39">
        <v>0.89</v>
      </c>
      <c r="U1708" s="39" t="s">
        <v>9002</v>
      </c>
      <c r="V1708" s="39">
        <v>10</v>
      </c>
      <c r="W1708" s="39">
        <v>0.2</v>
      </c>
      <c r="X1708" s="39" t="s">
        <v>9003</v>
      </c>
      <c r="Y1708" s="41">
        <v>0.47370000000000001</v>
      </c>
      <c r="Z1708" s="41">
        <v>2.2100000000000002E-2</v>
      </c>
      <c r="AA1708" s="39">
        <v>14</v>
      </c>
      <c r="AB1708" s="41">
        <v>0.4521</v>
      </c>
      <c r="AC1708" s="41">
        <v>-0.1467</v>
      </c>
      <c r="AD1708" s="41">
        <v>0.59289999999999998</v>
      </c>
      <c r="AE1708" s="41">
        <v>-1.14E-2</v>
      </c>
      <c r="AF1708" s="41">
        <v>0.4486</v>
      </c>
      <c r="AG1708" s="41">
        <v>-0.1206</v>
      </c>
      <c r="AH1708" s="10">
        <f>100%-AH1707</f>
        <v>0.45860292224932053</v>
      </c>
    </row>
    <row r="1709" spans="1:34" ht="12.75" x14ac:dyDescent="0.2">
      <c r="A1709" s="113"/>
      <c r="B1709" s="113"/>
      <c r="C1709" s="34"/>
      <c r="D1709" s="39">
        <v>16</v>
      </c>
      <c r="E1709" s="40">
        <v>0.59097222222222223</v>
      </c>
      <c r="F1709" s="39">
        <v>6</v>
      </c>
      <c r="G1709" s="39">
        <v>1</v>
      </c>
      <c r="H1709" s="39">
        <v>0</v>
      </c>
      <c r="I1709" s="39" t="s">
        <v>9004</v>
      </c>
      <c r="J1709" s="39">
        <v>2</v>
      </c>
      <c r="K1709" s="39">
        <v>0</v>
      </c>
      <c r="L1709" s="39" t="s">
        <v>9005</v>
      </c>
      <c r="M1709" s="41">
        <v>0.33329999999999999</v>
      </c>
      <c r="N1709" s="113"/>
      <c r="O1709" s="113"/>
      <c r="P1709" s="39">
        <v>16</v>
      </c>
      <c r="Q1709" s="39" t="s">
        <v>9006</v>
      </c>
      <c r="R1709" s="40">
        <v>0.53472222222222221</v>
      </c>
      <c r="S1709" s="39">
        <v>11</v>
      </c>
      <c r="T1709" s="39">
        <v>0.45</v>
      </c>
      <c r="U1709" s="39" t="s">
        <v>9007</v>
      </c>
      <c r="V1709" s="39">
        <v>6</v>
      </c>
      <c r="W1709" s="39">
        <v>0</v>
      </c>
      <c r="X1709" s="39" t="s">
        <v>9008</v>
      </c>
      <c r="Y1709" s="41">
        <v>0.64710000000000001</v>
      </c>
      <c r="Z1709" s="41">
        <v>0.11650000000000001</v>
      </c>
      <c r="AA1709" s="39">
        <v>7</v>
      </c>
      <c r="AB1709" s="41">
        <v>0.32879999999999998</v>
      </c>
      <c r="AC1709" s="41">
        <v>-0.16539999999999999</v>
      </c>
      <c r="AD1709" s="41">
        <v>0.26669999999999999</v>
      </c>
      <c r="AE1709" s="41">
        <v>-0.18509999999999999</v>
      </c>
      <c r="AF1709" s="41">
        <v>0.32719999999999999</v>
      </c>
      <c r="AG1709" s="41">
        <v>-0.191</v>
      </c>
      <c r="AH1709" s="10">
        <f>(S1709+(0.36138*V1709))/((S1709+(0.36138*V1709))+(S1710+(0.36138*V1710)))</f>
        <v>0.42282649390915455</v>
      </c>
    </row>
    <row r="1710" spans="1:34" ht="12.75" x14ac:dyDescent="0.2">
      <c r="A1710" s="113"/>
      <c r="B1710" s="113"/>
      <c r="C1710" s="34"/>
      <c r="D1710" s="39">
        <v>19</v>
      </c>
      <c r="E1710" s="40">
        <v>0.54027777777777775</v>
      </c>
      <c r="F1710" s="39">
        <v>4</v>
      </c>
      <c r="G1710" s="39">
        <v>1</v>
      </c>
      <c r="H1710" s="39">
        <v>0</v>
      </c>
      <c r="I1710" s="39" t="s">
        <v>9009</v>
      </c>
      <c r="J1710" s="39">
        <v>2</v>
      </c>
      <c r="K1710" s="39">
        <v>1</v>
      </c>
      <c r="L1710" s="39" t="s">
        <v>9010</v>
      </c>
      <c r="M1710" s="41">
        <v>0.33329999999999999</v>
      </c>
      <c r="N1710" s="113"/>
      <c r="O1710" s="113"/>
      <c r="P1710" s="39">
        <v>16</v>
      </c>
      <c r="Q1710" s="39" t="s">
        <v>9011</v>
      </c>
      <c r="R1710" s="40">
        <v>0.53472222222222221</v>
      </c>
      <c r="S1710" s="39">
        <v>14</v>
      </c>
      <c r="T1710" s="39">
        <v>1</v>
      </c>
      <c r="U1710" s="39" t="s">
        <v>9012</v>
      </c>
      <c r="V1710" s="39">
        <v>11</v>
      </c>
      <c r="W1710" s="39">
        <v>0.55000000000000004</v>
      </c>
      <c r="X1710" s="39" t="s">
        <v>9013</v>
      </c>
      <c r="Y1710" s="41">
        <v>0.56000000000000005</v>
      </c>
      <c r="Z1710" s="41">
        <v>0.14929999999999999</v>
      </c>
      <c r="AA1710" s="39">
        <v>24</v>
      </c>
      <c r="AB1710" s="41">
        <v>0.67120000000000002</v>
      </c>
      <c r="AC1710" s="41">
        <v>0.16539999999999999</v>
      </c>
      <c r="AD1710" s="41">
        <v>0.73329999999999995</v>
      </c>
      <c r="AE1710" s="41">
        <v>0.18509999999999999</v>
      </c>
      <c r="AF1710" s="41">
        <v>0.67279999999999995</v>
      </c>
      <c r="AG1710" s="41">
        <v>0.191</v>
      </c>
      <c r="AH1710" s="10">
        <f>100%-AH1709</f>
        <v>0.57717350609084539</v>
      </c>
    </row>
    <row r="1711" spans="1:34" ht="12.75" x14ac:dyDescent="0.2">
      <c r="A1711" s="113"/>
      <c r="B1711" s="113"/>
      <c r="C1711" s="34"/>
      <c r="D1711" s="39">
        <v>22</v>
      </c>
      <c r="E1711" s="40">
        <v>0.58611111111111114</v>
      </c>
      <c r="F1711" s="39">
        <v>2</v>
      </c>
      <c r="G1711" s="39">
        <v>3</v>
      </c>
      <c r="H1711" s="39">
        <v>1</v>
      </c>
      <c r="I1711" s="39" t="s">
        <v>9014</v>
      </c>
      <c r="J1711" s="39">
        <v>3</v>
      </c>
      <c r="K1711" s="39">
        <v>0</v>
      </c>
      <c r="L1711" s="39" t="s">
        <v>9015</v>
      </c>
      <c r="M1711" s="41">
        <v>0.5</v>
      </c>
      <c r="N1711" s="113"/>
      <c r="O1711" s="113"/>
      <c r="P1711" s="39">
        <v>22</v>
      </c>
      <c r="Q1711" s="39" t="s">
        <v>9016</v>
      </c>
      <c r="R1711" s="40">
        <v>0.69444444444444442</v>
      </c>
      <c r="S1711" s="39">
        <v>12</v>
      </c>
      <c r="T1711" s="39">
        <v>1</v>
      </c>
      <c r="U1711" s="39" t="s">
        <v>9017</v>
      </c>
      <c r="V1711" s="39">
        <v>13</v>
      </c>
      <c r="W1711" s="39">
        <v>0.46</v>
      </c>
      <c r="X1711" s="39" t="s">
        <v>9018</v>
      </c>
      <c r="Y1711" s="41">
        <v>0.48</v>
      </c>
      <c r="Z1711" s="41">
        <v>-0.1298</v>
      </c>
      <c r="AA1711" s="39">
        <v>17</v>
      </c>
      <c r="AB1711" s="41">
        <v>0.53159999999999996</v>
      </c>
      <c r="AC1711" s="41">
        <v>0.128</v>
      </c>
      <c r="AD1711" s="41">
        <v>0.51749999999999996</v>
      </c>
      <c r="AE1711" s="41">
        <v>0.17399999999999999</v>
      </c>
      <c r="AF1711" s="41">
        <v>0.60740000000000005</v>
      </c>
      <c r="AG1711" s="41">
        <v>0.218</v>
      </c>
      <c r="AH1711" s="10">
        <f>(S1711+(0.36138*V1711))/((S1711+(0.36138*V1711))+(S1712+(0.36138*V1712)))</f>
        <v>0.54289426301302524</v>
      </c>
    </row>
    <row r="1712" spans="1:34" ht="12.75" x14ac:dyDescent="0.2">
      <c r="A1712" s="113"/>
      <c r="B1712" s="113"/>
      <c r="C1712" s="34"/>
      <c r="D1712" s="39">
        <v>25</v>
      </c>
      <c r="E1712" s="40">
        <v>0.41736111111111113</v>
      </c>
      <c r="F1712" s="39">
        <v>0</v>
      </c>
      <c r="G1712" s="39">
        <v>0</v>
      </c>
      <c r="H1712" s="39" t="s">
        <v>9019</v>
      </c>
      <c r="I1712" s="39" t="s">
        <v>9020</v>
      </c>
      <c r="J1712" s="39">
        <v>1</v>
      </c>
      <c r="K1712" s="39">
        <v>0</v>
      </c>
      <c r="L1712" s="39" t="s">
        <v>9021</v>
      </c>
      <c r="M1712" s="41">
        <v>0</v>
      </c>
      <c r="N1712" s="113"/>
      <c r="O1712" s="113"/>
      <c r="P1712" s="39">
        <v>22</v>
      </c>
      <c r="Q1712" s="39" t="s">
        <v>9022</v>
      </c>
      <c r="R1712" s="40">
        <v>0.69444444444444442</v>
      </c>
      <c r="S1712" s="39">
        <v>9</v>
      </c>
      <c r="T1712" s="39">
        <v>1</v>
      </c>
      <c r="U1712" s="39" t="s">
        <v>9023</v>
      </c>
      <c r="V1712" s="39">
        <v>14</v>
      </c>
      <c r="W1712" s="39">
        <v>0.21</v>
      </c>
      <c r="X1712" s="39" t="s">
        <v>9024</v>
      </c>
      <c r="Y1712" s="41">
        <v>0.39129999999999998</v>
      </c>
      <c r="Z1712" s="41">
        <v>-9.1499999999999998E-2</v>
      </c>
      <c r="AA1712" s="39">
        <v>14</v>
      </c>
      <c r="AB1712" s="41">
        <v>0.46839999999999998</v>
      </c>
      <c r="AC1712" s="41">
        <v>-0.128</v>
      </c>
      <c r="AD1712" s="41">
        <v>0.48249999999999998</v>
      </c>
      <c r="AE1712" s="41">
        <v>-0.17399999999999999</v>
      </c>
      <c r="AF1712" s="41">
        <v>0.3926</v>
      </c>
      <c r="AG1712" s="41">
        <v>-0.218</v>
      </c>
      <c r="AH1712" s="10">
        <f>100%-AH1711</f>
        <v>0.45710573698697476</v>
      </c>
    </row>
    <row r="1713" spans="1:34" ht="12.75" x14ac:dyDescent="0.2">
      <c r="A1713" s="113"/>
      <c r="B1713" s="113"/>
      <c r="C1713" s="34"/>
      <c r="D1713" s="39">
        <v>46</v>
      </c>
      <c r="E1713" s="40">
        <v>0.73333333333333328</v>
      </c>
      <c r="F1713" s="39">
        <v>2</v>
      </c>
      <c r="G1713" s="39">
        <v>1</v>
      </c>
      <c r="H1713" s="39">
        <v>1</v>
      </c>
      <c r="I1713" s="39" t="s">
        <v>9025</v>
      </c>
      <c r="J1713" s="39">
        <v>0</v>
      </c>
      <c r="K1713" s="39" t="s">
        <v>9026</v>
      </c>
      <c r="L1713" s="39" t="s">
        <v>9027</v>
      </c>
      <c r="M1713" s="41">
        <v>1</v>
      </c>
      <c r="N1713" s="113"/>
      <c r="O1713" s="113"/>
      <c r="P1713" s="39">
        <v>25</v>
      </c>
      <c r="Q1713" s="39" t="s">
        <v>9028</v>
      </c>
      <c r="R1713" s="40">
        <v>0.11527777777777778</v>
      </c>
      <c r="S1713" s="39">
        <v>2</v>
      </c>
      <c r="T1713" s="39">
        <v>0.5</v>
      </c>
      <c r="U1713" s="39" t="s">
        <v>9029</v>
      </c>
      <c r="V1713" s="39">
        <v>1</v>
      </c>
      <c r="W1713" s="39">
        <v>0</v>
      </c>
      <c r="X1713" s="39" t="s">
        <v>9030</v>
      </c>
      <c r="Y1713" s="41">
        <v>0.66669999999999996</v>
      </c>
      <c r="Z1713" s="41">
        <v>0.1111</v>
      </c>
      <c r="AA1713" s="39">
        <v>2</v>
      </c>
      <c r="AB1713" s="41">
        <v>0.3846</v>
      </c>
      <c r="AC1713" s="41">
        <v>-6.3700000000000007E-2</v>
      </c>
      <c r="AD1713" s="41">
        <v>0.28410000000000002</v>
      </c>
      <c r="AE1713" s="41">
        <v>-0.1206</v>
      </c>
      <c r="AF1713" s="41">
        <v>0.32200000000000001</v>
      </c>
      <c r="AG1713" s="41">
        <v>-0.153</v>
      </c>
      <c r="AH1713" s="10">
        <f>(S1713+(0.36138*V1713))/((S1713+(0.36138*V1713))+(S1714+(0.36138*V1714)))</f>
        <v>0.46446006600919726</v>
      </c>
    </row>
    <row r="1714" spans="1:34" ht="12.75" x14ac:dyDescent="0.2">
      <c r="A1714" s="113"/>
      <c r="B1714" s="113"/>
      <c r="C1714" s="34"/>
      <c r="D1714" s="39">
        <v>61</v>
      </c>
      <c r="E1714" s="40">
        <v>0.62986111111111109</v>
      </c>
      <c r="F1714" s="39">
        <v>3</v>
      </c>
      <c r="G1714" s="39">
        <v>5</v>
      </c>
      <c r="H1714" s="39">
        <v>0.8</v>
      </c>
      <c r="I1714" s="39" t="s">
        <v>9031</v>
      </c>
      <c r="J1714" s="39">
        <v>3</v>
      </c>
      <c r="K1714" s="39">
        <v>0</v>
      </c>
      <c r="L1714" s="39" t="s">
        <v>9032</v>
      </c>
      <c r="M1714" s="41">
        <v>0.625</v>
      </c>
      <c r="N1714" s="113"/>
      <c r="O1714" s="113"/>
      <c r="P1714" s="39">
        <v>25</v>
      </c>
      <c r="Q1714" s="39" t="s">
        <v>9033</v>
      </c>
      <c r="R1714" s="40">
        <v>0.11527777777777778</v>
      </c>
      <c r="S1714" s="39">
        <v>2</v>
      </c>
      <c r="T1714" s="39">
        <v>1.5</v>
      </c>
      <c r="U1714" s="39" t="s">
        <v>9034</v>
      </c>
      <c r="V1714" s="39">
        <v>2</v>
      </c>
      <c r="W1714" s="39">
        <v>0</v>
      </c>
      <c r="X1714" s="39" t="s">
        <v>9035</v>
      </c>
      <c r="Y1714" s="41">
        <v>0.5</v>
      </c>
      <c r="Z1714" s="41">
        <v>4.5499999999999999E-2</v>
      </c>
      <c r="AA1714" s="39">
        <v>4</v>
      </c>
      <c r="AB1714" s="41">
        <v>0.61539999999999995</v>
      </c>
      <c r="AC1714" s="41">
        <v>6.3700000000000007E-2</v>
      </c>
      <c r="AD1714" s="41">
        <v>0.71589999999999998</v>
      </c>
      <c r="AE1714" s="41">
        <v>0.1206</v>
      </c>
      <c r="AF1714" s="41">
        <v>0.67800000000000005</v>
      </c>
      <c r="AG1714" s="41">
        <v>0.153</v>
      </c>
      <c r="AH1714" s="10">
        <f>100%-AH1713</f>
        <v>0.53553993399080269</v>
      </c>
    </row>
    <row r="1715" spans="1:34" ht="12.75" x14ac:dyDescent="0.2">
      <c r="A1715" s="113"/>
      <c r="B1715" s="113"/>
      <c r="C1715" s="34"/>
      <c r="D1715" s="39">
        <v>62</v>
      </c>
      <c r="E1715" s="40">
        <v>0.67638888888888893</v>
      </c>
      <c r="F1715" s="39">
        <v>3</v>
      </c>
      <c r="G1715" s="39">
        <v>0</v>
      </c>
      <c r="H1715" s="39" t="s">
        <v>9036</v>
      </c>
      <c r="I1715" s="39" t="s">
        <v>9037</v>
      </c>
      <c r="J1715" s="39">
        <v>2</v>
      </c>
      <c r="K1715" s="39">
        <v>0</v>
      </c>
      <c r="L1715" s="39" t="s">
        <v>9038</v>
      </c>
      <c r="M1715" s="41">
        <v>0</v>
      </c>
      <c r="N1715" s="113"/>
      <c r="O1715" s="113"/>
      <c r="P1715" s="39">
        <v>28</v>
      </c>
      <c r="Q1715" s="39" t="s">
        <v>9039</v>
      </c>
      <c r="R1715" s="40">
        <v>0.2</v>
      </c>
      <c r="S1715" s="39">
        <v>4</v>
      </c>
      <c r="T1715" s="39">
        <v>0.5</v>
      </c>
      <c r="U1715" s="39" t="s">
        <v>9040</v>
      </c>
      <c r="V1715" s="39">
        <v>3</v>
      </c>
      <c r="W1715" s="39">
        <v>0.33</v>
      </c>
      <c r="X1715" s="39" t="s">
        <v>9041</v>
      </c>
      <c r="Y1715" s="41">
        <v>0.57140000000000002</v>
      </c>
      <c r="Z1715" s="41">
        <v>1.21E-2</v>
      </c>
      <c r="AA1715" s="39">
        <v>1</v>
      </c>
      <c r="AB1715" s="41">
        <v>0.36359999999999998</v>
      </c>
      <c r="AC1715" s="41">
        <v>-8.9300000000000004E-2</v>
      </c>
      <c r="AD1715" s="41">
        <v>0.56189999999999996</v>
      </c>
      <c r="AE1715" s="41">
        <v>0.1842</v>
      </c>
      <c r="AF1715" s="41">
        <v>0.57579999999999998</v>
      </c>
      <c r="AG1715" s="41">
        <v>0.1217</v>
      </c>
      <c r="AH1715" s="10">
        <f>(S1715+(0.36138*V1715))/((S1715+(0.36138*V1715))+(S1716+(0.36138*V1716)))</f>
        <v>0.4958965785638903</v>
      </c>
    </row>
    <row r="1716" spans="1:34" ht="12.75" x14ac:dyDescent="0.2">
      <c r="A1716" s="113"/>
      <c r="B1716" s="113"/>
      <c r="C1716" s="34"/>
      <c r="D1716" s="39">
        <v>65</v>
      </c>
      <c r="E1716" s="40">
        <v>0.8041666666666667</v>
      </c>
      <c r="F1716" s="39">
        <v>4</v>
      </c>
      <c r="G1716" s="39">
        <v>2</v>
      </c>
      <c r="H1716" s="39">
        <v>1</v>
      </c>
      <c r="I1716" s="39" t="s">
        <v>9042</v>
      </c>
      <c r="J1716" s="39">
        <v>4</v>
      </c>
      <c r="K1716" s="39">
        <v>0</v>
      </c>
      <c r="L1716" s="39" t="s">
        <v>9043</v>
      </c>
      <c r="M1716" s="41">
        <v>0.33329999999999999</v>
      </c>
      <c r="N1716" s="113"/>
      <c r="O1716" s="113"/>
      <c r="P1716" s="39">
        <v>28</v>
      </c>
      <c r="Q1716" s="39" t="s">
        <v>9044</v>
      </c>
      <c r="R1716" s="40">
        <v>0.2</v>
      </c>
      <c r="S1716" s="39">
        <v>3</v>
      </c>
      <c r="T1716" s="39">
        <v>1</v>
      </c>
      <c r="U1716" s="39" t="s">
        <v>9045</v>
      </c>
      <c r="V1716" s="39">
        <v>6</v>
      </c>
      <c r="W1716" s="39">
        <v>0.5</v>
      </c>
      <c r="X1716" s="39" t="s">
        <v>9046</v>
      </c>
      <c r="Y1716" s="41">
        <v>0.33329999999999999</v>
      </c>
      <c r="Z1716" s="41">
        <v>-0.1389</v>
      </c>
      <c r="AA1716" s="39">
        <v>5</v>
      </c>
      <c r="AB1716" s="41">
        <v>0.63639999999999997</v>
      </c>
      <c r="AC1716" s="41">
        <v>8.9300000000000004E-2</v>
      </c>
      <c r="AD1716" s="41">
        <v>0.43809999999999999</v>
      </c>
      <c r="AE1716" s="41">
        <v>-0.1842</v>
      </c>
      <c r="AF1716" s="41">
        <v>0.42420000000000002</v>
      </c>
      <c r="AG1716" s="41">
        <v>-0.1217</v>
      </c>
      <c r="AH1716" s="10">
        <f>100%-AH1715</f>
        <v>0.50410342143610976</v>
      </c>
    </row>
    <row r="1717" spans="1:34" ht="12.75" x14ac:dyDescent="0.2">
      <c r="A1717" s="113"/>
      <c r="B1717" s="113"/>
      <c r="C1717" s="34"/>
      <c r="D1717" s="39">
        <v>68</v>
      </c>
      <c r="E1717" s="40">
        <v>0.42430555555555555</v>
      </c>
      <c r="F1717" s="39">
        <v>6</v>
      </c>
      <c r="G1717" s="39">
        <v>2</v>
      </c>
      <c r="H1717" s="39">
        <v>1</v>
      </c>
      <c r="I1717" s="39" t="s">
        <v>9047</v>
      </c>
      <c r="J1717" s="39">
        <v>2</v>
      </c>
      <c r="K1717" s="39">
        <v>0</v>
      </c>
      <c r="L1717" s="39" t="s">
        <v>9048</v>
      </c>
      <c r="M1717" s="41">
        <v>0.5</v>
      </c>
      <c r="N1717" s="113"/>
      <c r="O1717" s="113"/>
      <c r="P1717" s="39">
        <v>44</v>
      </c>
      <c r="Q1717" s="39" t="s">
        <v>9049</v>
      </c>
      <c r="R1717" s="40">
        <v>0.2298611111111111</v>
      </c>
      <c r="S1717" s="39">
        <v>4</v>
      </c>
      <c r="T1717" s="39">
        <v>0.5</v>
      </c>
      <c r="U1717" s="39" t="s">
        <v>9050</v>
      </c>
      <c r="V1717" s="39">
        <v>3</v>
      </c>
      <c r="W1717" s="39">
        <v>1</v>
      </c>
      <c r="X1717" s="39" t="s">
        <v>9051</v>
      </c>
      <c r="Y1717" s="41">
        <v>0.57140000000000002</v>
      </c>
      <c r="Z1717" s="41">
        <v>1.21E-2</v>
      </c>
      <c r="AA1717" s="39">
        <v>3</v>
      </c>
      <c r="AB1717" s="41">
        <v>0.4</v>
      </c>
      <c r="AC1717" s="41">
        <v>-0.05</v>
      </c>
      <c r="AD1717" s="41">
        <v>0.62549999999999994</v>
      </c>
      <c r="AE1717" s="41">
        <v>0.26300000000000001</v>
      </c>
      <c r="AF1717" s="41">
        <v>0.62129999999999996</v>
      </c>
      <c r="AG1717" s="41">
        <v>0.17610000000000001</v>
      </c>
      <c r="AH1717" s="10">
        <f>(S1717+(0.36138*V1717))/((S1717+(0.36138*V1717))+(S1718+(0.36138*V1718)))</f>
        <v>0.50967902333591975</v>
      </c>
    </row>
    <row r="1718" spans="1:34" ht="12.75" x14ac:dyDescent="0.2">
      <c r="A1718" s="113"/>
      <c r="B1718" s="113"/>
      <c r="C1718" s="34"/>
      <c r="D1718" s="39">
        <v>83</v>
      </c>
      <c r="E1718" s="40">
        <v>0.49375000000000002</v>
      </c>
      <c r="F1718" s="39">
        <v>1</v>
      </c>
      <c r="G1718" s="39">
        <v>3</v>
      </c>
      <c r="H1718" s="39">
        <v>1</v>
      </c>
      <c r="I1718" s="39" t="s">
        <v>9052</v>
      </c>
      <c r="J1718" s="39">
        <v>0</v>
      </c>
      <c r="K1718" s="39" t="s">
        <v>9053</v>
      </c>
      <c r="L1718" s="39" t="s">
        <v>9054</v>
      </c>
      <c r="M1718" s="41">
        <v>1</v>
      </c>
      <c r="N1718" s="113"/>
      <c r="O1718" s="113"/>
      <c r="P1718" s="39">
        <v>44</v>
      </c>
      <c r="Q1718" s="39" t="s">
        <v>9055</v>
      </c>
      <c r="R1718" s="40">
        <v>0.2298611111111111</v>
      </c>
      <c r="S1718" s="39">
        <v>2</v>
      </c>
      <c r="T1718" s="39">
        <v>1.5</v>
      </c>
      <c r="U1718" s="39" t="s">
        <v>9056</v>
      </c>
      <c r="V1718" s="39">
        <v>8</v>
      </c>
      <c r="W1718" s="39">
        <v>0.38</v>
      </c>
      <c r="X1718" s="39" t="s">
        <v>9057</v>
      </c>
      <c r="Y1718" s="41">
        <v>0.2</v>
      </c>
      <c r="Z1718" s="41">
        <v>-0.29299999999999998</v>
      </c>
      <c r="AA1718" s="39">
        <v>5</v>
      </c>
      <c r="AB1718" s="41">
        <v>0.6</v>
      </c>
      <c r="AC1718" s="41">
        <v>0.05</v>
      </c>
      <c r="AD1718" s="41">
        <v>0.3745</v>
      </c>
      <c r="AE1718" s="41">
        <v>-0.26300000000000001</v>
      </c>
      <c r="AF1718" s="41">
        <v>0.37869999999999998</v>
      </c>
      <c r="AG1718" s="41">
        <v>-0.17610000000000001</v>
      </c>
      <c r="AH1718" s="10">
        <f>100%-AH1717</f>
        <v>0.49032097666408025</v>
      </c>
    </row>
    <row r="1719" spans="1:34" ht="12.75" x14ac:dyDescent="0.2">
      <c r="A1719" s="113"/>
      <c r="B1719" s="113"/>
      <c r="C1719" s="34"/>
      <c r="D1719" s="39">
        <v>93</v>
      </c>
      <c r="E1719" s="40">
        <v>0.32291666666666669</v>
      </c>
      <c r="F1719" s="39">
        <v>2</v>
      </c>
      <c r="G1719" s="39">
        <v>3</v>
      </c>
      <c r="H1719" s="39">
        <v>1.33</v>
      </c>
      <c r="I1719" s="39" t="s">
        <v>9058</v>
      </c>
      <c r="J1719" s="39">
        <v>1</v>
      </c>
      <c r="K1719" s="39">
        <v>0</v>
      </c>
      <c r="L1719" s="39" t="s">
        <v>9059</v>
      </c>
      <c r="M1719" s="41">
        <v>0.75</v>
      </c>
      <c r="N1719" s="113"/>
      <c r="O1719" s="113"/>
      <c r="P1719" s="39">
        <v>46</v>
      </c>
      <c r="Q1719" s="39" t="s">
        <v>9060</v>
      </c>
      <c r="R1719" s="40">
        <v>0.54027777777777775</v>
      </c>
      <c r="S1719" s="39">
        <v>7</v>
      </c>
      <c r="T1719" s="39">
        <v>0.86</v>
      </c>
      <c r="U1719" s="39" t="s">
        <v>9061</v>
      </c>
      <c r="V1719" s="39">
        <v>11</v>
      </c>
      <c r="W1719" s="39">
        <v>0.36</v>
      </c>
      <c r="X1719" s="39" t="s">
        <v>9062</v>
      </c>
      <c r="Y1719" s="41">
        <v>0.38890000000000002</v>
      </c>
      <c r="Z1719" s="41">
        <v>-0.2361</v>
      </c>
      <c r="AA1719" s="39">
        <v>12</v>
      </c>
      <c r="AB1719" s="41">
        <v>0.4839</v>
      </c>
      <c r="AC1719" s="41">
        <v>5.2200000000000003E-2</v>
      </c>
      <c r="AD1719" s="41">
        <v>0.48680000000000001</v>
      </c>
      <c r="AE1719" s="41">
        <v>0.12379999999999999</v>
      </c>
      <c r="AF1719" s="41">
        <v>0.49919999999999998</v>
      </c>
      <c r="AG1719" s="41">
        <v>4.5400000000000003E-2</v>
      </c>
      <c r="AH1719" s="10">
        <f>(S1719+(0.36138*V1719))/((S1719+(0.36138*V1719))+(S1720+(0.36138*V1720)))</f>
        <v>0.47646703857257588</v>
      </c>
    </row>
    <row r="1720" spans="1:34" ht="12.75" x14ac:dyDescent="0.2">
      <c r="A1720" s="113"/>
      <c r="B1720" s="113"/>
      <c r="C1720" s="34"/>
      <c r="D1720" s="39">
        <v>40</v>
      </c>
      <c r="E1720" s="42">
        <v>2.15</v>
      </c>
      <c r="F1720" s="39">
        <v>0</v>
      </c>
      <c r="G1720" s="39">
        <v>0</v>
      </c>
      <c r="H1720" s="39" t="s">
        <v>9063</v>
      </c>
      <c r="I1720" s="39" t="s">
        <v>9064</v>
      </c>
      <c r="J1720" s="39">
        <v>0</v>
      </c>
      <c r="K1720" s="39" t="s">
        <v>9065</v>
      </c>
      <c r="L1720" s="39" t="s">
        <v>9066</v>
      </c>
      <c r="M1720" s="39" t="s">
        <v>9067</v>
      </c>
      <c r="N1720" s="113"/>
      <c r="O1720" s="113"/>
      <c r="P1720" s="39">
        <v>46</v>
      </c>
      <c r="Q1720" s="39" t="s">
        <v>9068</v>
      </c>
      <c r="R1720" s="40">
        <v>0.54027777777777775</v>
      </c>
      <c r="S1720" s="39">
        <v>7</v>
      </c>
      <c r="T1720" s="39">
        <v>0.43</v>
      </c>
      <c r="U1720" s="39" t="s">
        <v>9069</v>
      </c>
      <c r="V1720" s="39">
        <v>14</v>
      </c>
      <c r="W1720" s="39">
        <v>0.36</v>
      </c>
      <c r="X1720" s="39" t="s">
        <v>9070</v>
      </c>
      <c r="Y1720" s="41">
        <v>0.33329999999999999</v>
      </c>
      <c r="Z1720" s="41">
        <v>-0.16669999999999999</v>
      </c>
      <c r="AA1720" s="39">
        <v>11</v>
      </c>
      <c r="AB1720" s="41">
        <v>0.5161</v>
      </c>
      <c r="AC1720" s="41">
        <v>-5.2200000000000003E-2</v>
      </c>
      <c r="AD1720" s="41">
        <v>0.51319999999999999</v>
      </c>
      <c r="AE1720" s="41">
        <v>-0.12379999999999999</v>
      </c>
      <c r="AF1720" s="41">
        <v>0.50080000000000002</v>
      </c>
      <c r="AG1720" s="41">
        <v>-4.5400000000000003E-2</v>
      </c>
      <c r="AH1720" s="10">
        <f>100%-AH1719</f>
        <v>0.52353296142742412</v>
      </c>
    </row>
    <row r="1721" spans="1:34" ht="12.75" x14ac:dyDescent="0.2">
      <c r="A1721" s="113"/>
      <c r="B1721" s="113"/>
      <c r="C1721" s="34"/>
      <c r="D1721" s="112"/>
      <c r="E1721" s="113"/>
      <c r="F1721" s="113"/>
      <c r="G1721" s="113"/>
      <c r="H1721" s="113"/>
      <c r="I1721" s="113"/>
      <c r="J1721" s="113"/>
      <c r="K1721" s="113"/>
      <c r="L1721" s="113"/>
      <c r="M1721" s="113"/>
      <c r="N1721" s="113"/>
      <c r="O1721" s="113"/>
      <c r="P1721" s="39">
        <v>65</v>
      </c>
      <c r="Q1721" s="39" t="s">
        <v>9071</v>
      </c>
      <c r="R1721" s="40">
        <v>0.78611111111111109</v>
      </c>
      <c r="S1721" s="39">
        <v>17</v>
      </c>
      <c r="T1721" s="39">
        <v>0.65</v>
      </c>
      <c r="U1721" s="39" t="s">
        <v>9072</v>
      </c>
      <c r="V1721" s="39">
        <v>12</v>
      </c>
      <c r="W1721" s="39">
        <v>0.33</v>
      </c>
      <c r="X1721" s="39" t="s">
        <v>9073</v>
      </c>
      <c r="Y1721" s="41">
        <v>0.58620000000000005</v>
      </c>
      <c r="Z1721" s="41">
        <v>4.5699999999999998E-2</v>
      </c>
      <c r="AA1721" s="39">
        <v>17</v>
      </c>
      <c r="AB1721" s="41">
        <v>0.52869999999999995</v>
      </c>
      <c r="AC1721" s="41">
        <v>0.13</v>
      </c>
      <c r="AD1721" s="41">
        <v>0.45850000000000002</v>
      </c>
      <c r="AE1721" s="41">
        <v>9.0399999999999994E-2</v>
      </c>
      <c r="AF1721" s="41">
        <v>0.55520000000000003</v>
      </c>
      <c r="AG1721" s="41">
        <v>0.14549999999999999</v>
      </c>
      <c r="AH1721" s="10">
        <f>(S1721+(0.36138*V1721))/((S1721+(0.36138*V1721))+(S1722+(0.36138*V1722)))</f>
        <v>0.56509820892723672</v>
      </c>
    </row>
    <row r="1722" spans="1:34" ht="12.75" x14ac:dyDescent="0.2">
      <c r="A1722" s="113"/>
      <c r="B1722" s="113"/>
      <c r="C1722" s="34"/>
      <c r="D1722" s="43">
        <v>81</v>
      </c>
      <c r="E1722" s="38">
        <v>21215</v>
      </c>
      <c r="F1722" s="44"/>
      <c r="G1722" s="44"/>
      <c r="H1722" s="44"/>
      <c r="I1722" s="44"/>
      <c r="J1722" s="44"/>
      <c r="K1722" s="44"/>
      <c r="L1722" s="44"/>
      <c r="M1722" s="44"/>
      <c r="N1722" s="113"/>
      <c r="O1722" s="113"/>
      <c r="P1722" s="39">
        <v>65</v>
      </c>
      <c r="Q1722" s="39" t="s">
        <v>9074</v>
      </c>
      <c r="R1722" s="40">
        <v>0.78611111111111109</v>
      </c>
      <c r="S1722" s="39">
        <v>11</v>
      </c>
      <c r="T1722" s="39">
        <v>0.82</v>
      </c>
      <c r="U1722" s="39" t="s">
        <v>9075</v>
      </c>
      <c r="V1722" s="39">
        <v>15</v>
      </c>
      <c r="W1722" s="39">
        <v>0.2</v>
      </c>
      <c r="X1722" s="39" t="s">
        <v>9076</v>
      </c>
      <c r="Y1722" s="41">
        <v>0.42309999999999998</v>
      </c>
      <c r="Z1722" s="41">
        <v>-4.9599999999999998E-2</v>
      </c>
      <c r="AA1722" s="39">
        <v>15</v>
      </c>
      <c r="AB1722" s="41">
        <v>0.4713</v>
      </c>
      <c r="AC1722" s="41">
        <v>-0.13</v>
      </c>
      <c r="AD1722" s="41">
        <v>0.54149999999999998</v>
      </c>
      <c r="AE1722" s="41">
        <v>-9.0399999999999994E-2</v>
      </c>
      <c r="AF1722" s="41">
        <v>0.44479999999999997</v>
      </c>
      <c r="AG1722" s="41">
        <v>-0.14549999999999999</v>
      </c>
      <c r="AH1722" s="10">
        <f>100%-AH1721</f>
        <v>0.43490179107276328</v>
      </c>
    </row>
    <row r="1723" spans="1:34" ht="12.75" x14ac:dyDescent="0.2">
      <c r="A1723" s="113"/>
      <c r="B1723" s="113"/>
      <c r="C1723" s="34"/>
      <c r="D1723" s="39">
        <v>3</v>
      </c>
      <c r="E1723" s="40">
        <v>0.8569444444444444</v>
      </c>
      <c r="F1723" s="39">
        <v>4</v>
      </c>
      <c r="G1723" s="39">
        <v>0</v>
      </c>
      <c r="H1723" s="39" t="s">
        <v>9077</v>
      </c>
      <c r="I1723" s="39" t="s">
        <v>9078</v>
      </c>
      <c r="J1723" s="39">
        <v>4</v>
      </c>
      <c r="K1723" s="39">
        <v>0.25</v>
      </c>
      <c r="L1723" s="39" t="s">
        <v>9079</v>
      </c>
      <c r="M1723" s="41">
        <v>0</v>
      </c>
      <c r="N1723" s="113"/>
      <c r="O1723" s="113"/>
      <c r="P1723" s="39">
        <v>77</v>
      </c>
      <c r="Q1723" s="39" t="s">
        <v>9080</v>
      </c>
      <c r="R1723" s="40">
        <v>0.54513888888888884</v>
      </c>
      <c r="S1723" s="39">
        <v>8</v>
      </c>
      <c r="T1723" s="39">
        <v>0.62</v>
      </c>
      <c r="U1723" s="39" t="s">
        <v>9081</v>
      </c>
      <c r="V1723" s="39">
        <v>9</v>
      </c>
      <c r="W1723" s="39">
        <v>0.67</v>
      </c>
      <c r="X1723" s="39" t="s">
        <v>9082</v>
      </c>
      <c r="Y1723" s="41">
        <v>0.47060000000000002</v>
      </c>
      <c r="Z1723" s="41">
        <v>-0.1212</v>
      </c>
      <c r="AA1723" s="39">
        <v>13</v>
      </c>
      <c r="AB1723" s="41">
        <v>0.44779999999999998</v>
      </c>
      <c r="AC1723" s="41">
        <v>4.0000000000000001E-3</v>
      </c>
      <c r="AD1723" s="41">
        <v>0.45850000000000002</v>
      </c>
      <c r="AE1723" s="41">
        <v>8.5000000000000006E-2</v>
      </c>
      <c r="AF1723" s="41">
        <v>0.48349999999999999</v>
      </c>
      <c r="AG1723" s="41">
        <v>2.3400000000000001E-2</v>
      </c>
      <c r="AH1723" s="10">
        <f>(S1723+(0.36138*V1723))/((S1723+(0.36138*V1723))+(S1724+(0.36138*V1724)))</f>
        <v>0.43221187270736905</v>
      </c>
    </row>
    <row r="1724" spans="1:34" ht="12.75" x14ac:dyDescent="0.2">
      <c r="A1724" s="113"/>
      <c r="B1724" s="113"/>
      <c r="C1724" s="34"/>
      <c r="D1724" s="39">
        <v>4</v>
      </c>
      <c r="E1724" s="40">
        <v>0.56527777777777777</v>
      </c>
      <c r="F1724" s="39">
        <v>4</v>
      </c>
      <c r="G1724" s="39">
        <v>1</v>
      </c>
      <c r="H1724" s="39">
        <v>0</v>
      </c>
      <c r="I1724" s="39" t="s">
        <v>9083</v>
      </c>
      <c r="J1724" s="39">
        <v>0</v>
      </c>
      <c r="K1724" s="39" t="s">
        <v>9084</v>
      </c>
      <c r="L1724" s="39" t="s">
        <v>9085</v>
      </c>
      <c r="M1724" s="41">
        <v>1</v>
      </c>
      <c r="N1724" s="113"/>
      <c r="O1724" s="113"/>
      <c r="P1724" s="39">
        <v>77</v>
      </c>
      <c r="Q1724" s="39" t="s">
        <v>9086</v>
      </c>
      <c r="R1724" s="40">
        <v>0.54513888888888884</v>
      </c>
      <c r="S1724" s="39">
        <v>9</v>
      </c>
      <c r="T1724" s="39">
        <v>0.44</v>
      </c>
      <c r="U1724" s="39" t="s">
        <v>9087</v>
      </c>
      <c r="V1724" s="39">
        <v>16</v>
      </c>
      <c r="W1724" s="39">
        <v>0.31</v>
      </c>
      <c r="X1724" s="39" t="s">
        <v>9088</v>
      </c>
      <c r="Y1724" s="41">
        <v>0.36</v>
      </c>
      <c r="Z1724" s="41">
        <v>-0.14000000000000001</v>
      </c>
      <c r="AA1724" s="39">
        <v>12</v>
      </c>
      <c r="AB1724" s="41">
        <v>0.55220000000000002</v>
      </c>
      <c r="AC1724" s="41">
        <v>-4.0000000000000001E-3</v>
      </c>
      <c r="AD1724" s="41">
        <v>0.54149999999999998</v>
      </c>
      <c r="AE1724" s="41">
        <v>-8.5000000000000006E-2</v>
      </c>
      <c r="AF1724" s="41">
        <v>0.51649999999999996</v>
      </c>
      <c r="AG1724" s="41">
        <v>-2.3400000000000001E-2</v>
      </c>
      <c r="AH1724" s="10">
        <f>100%-AH1723</f>
        <v>0.56778812729263095</v>
      </c>
    </row>
    <row r="1725" spans="1:34" ht="12.75" x14ac:dyDescent="0.2">
      <c r="A1725" s="113"/>
      <c r="B1725" s="113"/>
      <c r="C1725" s="34"/>
      <c r="D1725" s="39">
        <v>5</v>
      </c>
      <c r="E1725" s="40">
        <v>0.59305555555555556</v>
      </c>
      <c r="F1725" s="39">
        <v>3</v>
      </c>
      <c r="G1725" s="39">
        <v>2</v>
      </c>
      <c r="H1725" s="39">
        <v>1</v>
      </c>
      <c r="I1725" s="39" t="s">
        <v>9089</v>
      </c>
      <c r="J1725" s="39">
        <v>1</v>
      </c>
      <c r="K1725" s="39">
        <v>0</v>
      </c>
      <c r="L1725" s="39" t="s">
        <v>9090</v>
      </c>
      <c r="M1725" s="41">
        <v>0.66669999999999996</v>
      </c>
      <c r="N1725" s="113"/>
      <c r="O1725" s="113"/>
      <c r="P1725" s="39">
        <v>89</v>
      </c>
      <c r="Q1725" s="39" t="s">
        <v>9091</v>
      </c>
      <c r="R1725" s="40">
        <v>0.64375000000000004</v>
      </c>
      <c r="S1725" s="39">
        <v>10</v>
      </c>
      <c r="T1725" s="39">
        <v>0.5</v>
      </c>
      <c r="U1725" s="39" t="s">
        <v>9092</v>
      </c>
      <c r="V1725" s="39">
        <v>10</v>
      </c>
      <c r="W1725" s="39">
        <v>0.7</v>
      </c>
      <c r="X1725" s="39" t="s">
        <v>9093</v>
      </c>
      <c r="Y1725" s="41">
        <v>0.5</v>
      </c>
      <c r="Z1725" s="41">
        <v>-8.6999999999999994E-2</v>
      </c>
      <c r="AA1725" s="39">
        <v>17</v>
      </c>
      <c r="AB1725" s="41">
        <v>0.46250000000000002</v>
      </c>
      <c r="AC1725" s="41">
        <v>2.6100000000000002E-2</v>
      </c>
      <c r="AD1725" s="41">
        <v>0.4446</v>
      </c>
      <c r="AE1725" s="41">
        <v>7.4200000000000002E-2</v>
      </c>
      <c r="AF1725" s="41">
        <v>0.47020000000000001</v>
      </c>
      <c r="AG1725" s="41">
        <v>5.1999999999999998E-3</v>
      </c>
      <c r="AH1725" s="10">
        <f>(S1725+(0.36138*V1725))/((S1725+(0.36138*V1725))+(S1726+(0.36138*V1726)))</f>
        <v>0.42868307908175962</v>
      </c>
    </row>
    <row r="1726" spans="1:34" ht="12.75" x14ac:dyDescent="0.2">
      <c r="A1726" s="113"/>
      <c r="B1726" s="113"/>
      <c r="C1726" s="34"/>
      <c r="D1726" s="39">
        <v>7</v>
      </c>
      <c r="E1726" s="40">
        <v>0.4826388888888889</v>
      </c>
      <c r="F1726" s="39">
        <v>4</v>
      </c>
      <c r="G1726" s="39">
        <v>11</v>
      </c>
      <c r="H1726" s="39">
        <v>0.64</v>
      </c>
      <c r="I1726" s="39" t="s">
        <v>9094</v>
      </c>
      <c r="J1726" s="39">
        <v>2</v>
      </c>
      <c r="K1726" s="39">
        <v>0.5</v>
      </c>
      <c r="L1726" s="39" t="s">
        <v>9095</v>
      </c>
      <c r="M1726" s="41">
        <v>0.84619999999999995</v>
      </c>
      <c r="N1726" s="113"/>
      <c r="O1726" s="113"/>
      <c r="P1726" s="39">
        <v>89</v>
      </c>
      <c r="Q1726" s="39" t="s">
        <v>9096</v>
      </c>
      <c r="R1726" s="40">
        <v>0.64375000000000004</v>
      </c>
      <c r="S1726" s="39">
        <v>12</v>
      </c>
      <c r="T1726" s="39">
        <v>0.75</v>
      </c>
      <c r="U1726" s="39" t="s">
        <v>9097</v>
      </c>
      <c r="V1726" s="39">
        <v>17</v>
      </c>
      <c r="W1726" s="39">
        <v>0.18</v>
      </c>
      <c r="X1726" s="39" t="s">
        <v>9098</v>
      </c>
      <c r="Y1726" s="41">
        <v>0.4138</v>
      </c>
      <c r="Z1726" s="41">
        <v>-6.7000000000000004E-2</v>
      </c>
      <c r="AA1726" s="39">
        <v>14</v>
      </c>
      <c r="AB1726" s="41">
        <v>0.53749999999999998</v>
      </c>
      <c r="AC1726" s="41">
        <v>-2.6100000000000002E-2</v>
      </c>
      <c r="AD1726" s="41">
        <v>0.5554</v>
      </c>
      <c r="AE1726" s="41">
        <v>-7.4200000000000002E-2</v>
      </c>
      <c r="AF1726" s="41">
        <v>0.52980000000000005</v>
      </c>
      <c r="AG1726" s="41">
        <v>-5.1999999999999998E-3</v>
      </c>
      <c r="AH1726" s="10">
        <f>100%-AH1725</f>
        <v>0.57131692091824038</v>
      </c>
    </row>
    <row r="1727" spans="1:34" ht="12.75" x14ac:dyDescent="0.2">
      <c r="A1727" s="113"/>
      <c r="B1727" s="113"/>
      <c r="C1727" s="34"/>
      <c r="D1727" s="39">
        <v>9</v>
      </c>
      <c r="E1727" s="40">
        <v>0.47916666666666669</v>
      </c>
      <c r="F1727" s="39">
        <v>3</v>
      </c>
      <c r="G1727" s="39">
        <v>3</v>
      </c>
      <c r="H1727" s="39">
        <v>0.67</v>
      </c>
      <c r="I1727" s="39" t="s">
        <v>9099</v>
      </c>
      <c r="J1727" s="39">
        <v>2</v>
      </c>
      <c r="K1727" s="39">
        <v>0.5</v>
      </c>
      <c r="L1727" s="39" t="s">
        <v>9100</v>
      </c>
      <c r="M1727" s="41">
        <v>0.6</v>
      </c>
      <c r="N1727" s="113"/>
      <c r="O1727" s="113"/>
      <c r="P1727" s="39">
        <v>93</v>
      </c>
      <c r="Q1727" s="39" t="s">
        <v>9101</v>
      </c>
      <c r="R1727" s="40">
        <v>0.58819444444444446</v>
      </c>
      <c r="S1727" s="39">
        <v>10</v>
      </c>
      <c r="T1727" s="39">
        <v>0.2</v>
      </c>
      <c r="U1727" s="39" t="s">
        <v>9102</v>
      </c>
      <c r="V1727" s="39">
        <v>11</v>
      </c>
      <c r="W1727" s="39">
        <v>0.45</v>
      </c>
      <c r="X1727" s="39" t="s">
        <v>9103</v>
      </c>
      <c r="Y1727" s="41">
        <v>0.47620000000000001</v>
      </c>
      <c r="Z1727" s="41">
        <v>-0.12379999999999999</v>
      </c>
      <c r="AA1727" s="39">
        <v>13</v>
      </c>
      <c r="AB1727" s="41">
        <v>0.44740000000000002</v>
      </c>
      <c r="AC1727" s="41">
        <v>3.5999999999999999E-3</v>
      </c>
      <c r="AD1727" s="41">
        <v>0.38990000000000002</v>
      </c>
      <c r="AE1727" s="41">
        <v>-1.29E-2</v>
      </c>
      <c r="AF1727" s="41">
        <v>0.42899999999999999</v>
      </c>
      <c r="AG1727" s="41">
        <v>-5.5199999999999999E-2</v>
      </c>
      <c r="AH1727" s="10">
        <f>(S1727+(0.36138*V1727))/((S1727+(0.36138*V1727))+(S1728+(0.36138*V1728)))</f>
        <v>0.45031110538271923</v>
      </c>
    </row>
    <row r="1728" spans="1:34" ht="12.75" x14ac:dyDescent="0.2">
      <c r="A1728" s="113"/>
      <c r="B1728" s="113"/>
      <c r="C1728" s="34"/>
      <c r="D1728" s="39">
        <v>14</v>
      </c>
      <c r="E1728" s="40">
        <v>0.4284722222222222</v>
      </c>
      <c r="F1728" s="39">
        <v>5</v>
      </c>
      <c r="G1728" s="39">
        <v>2</v>
      </c>
      <c r="H1728" s="39">
        <v>0.5</v>
      </c>
      <c r="I1728" s="39" t="s">
        <v>9104</v>
      </c>
      <c r="J1728" s="39">
        <v>2</v>
      </c>
      <c r="K1728" s="39">
        <v>0</v>
      </c>
      <c r="L1728" s="39" t="s">
        <v>9105</v>
      </c>
      <c r="M1728" s="41">
        <v>0.5</v>
      </c>
      <c r="N1728" s="113"/>
      <c r="O1728" s="113"/>
      <c r="P1728" s="39">
        <v>93</v>
      </c>
      <c r="Q1728" s="39" t="s">
        <v>9106</v>
      </c>
      <c r="R1728" s="40">
        <v>0.58819444444444446</v>
      </c>
      <c r="S1728" s="39">
        <v>12</v>
      </c>
      <c r="T1728" s="39">
        <v>0.92</v>
      </c>
      <c r="U1728" s="39" t="s">
        <v>9107</v>
      </c>
      <c r="V1728" s="39">
        <v>14</v>
      </c>
      <c r="W1728" s="39">
        <v>0.21</v>
      </c>
      <c r="X1728" s="39" t="s">
        <v>9108</v>
      </c>
      <c r="Y1728" s="41">
        <v>0.46150000000000002</v>
      </c>
      <c r="Z1728" s="41">
        <v>7.0000000000000001E-3</v>
      </c>
      <c r="AA1728" s="39">
        <v>16</v>
      </c>
      <c r="AB1728" s="41">
        <v>0.55259999999999998</v>
      </c>
      <c r="AC1728" s="41">
        <v>-3.5999999999999999E-3</v>
      </c>
      <c r="AD1728" s="41">
        <v>0.61009999999999998</v>
      </c>
      <c r="AE1728" s="41">
        <v>1.29E-2</v>
      </c>
      <c r="AF1728" s="41">
        <v>0.57099999999999995</v>
      </c>
      <c r="AG1728" s="41">
        <v>5.5199999999999999E-2</v>
      </c>
      <c r="AH1728" s="10">
        <f>100%-AH1727</f>
        <v>0.54968889461728077</v>
      </c>
    </row>
    <row r="1729" spans="1:34" ht="12.75" x14ac:dyDescent="0.2">
      <c r="A1729" s="113"/>
      <c r="B1729" s="113"/>
      <c r="C1729" s="34"/>
      <c r="D1729" s="39">
        <v>15</v>
      </c>
      <c r="E1729" s="40">
        <v>0.55347222222222225</v>
      </c>
      <c r="F1729" s="39">
        <v>2</v>
      </c>
      <c r="G1729" s="39">
        <v>5</v>
      </c>
      <c r="H1729" s="39">
        <v>0.4</v>
      </c>
      <c r="I1729" s="39" t="s">
        <v>9109</v>
      </c>
      <c r="J1729" s="39">
        <v>1</v>
      </c>
      <c r="K1729" s="39">
        <v>0</v>
      </c>
      <c r="L1729" s="39" t="s">
        <v>9110</v>
      </c>
      <c r="M1729" s="41">
        <v>0.83330000000000004</v>
      </c>
      <c r="N1729" s="113"/>
      <c r="O1729" s="113"/>
      <c r="P1729" s="39">
        <v>41</v>
      </c>
      <c r="Q1729" s="39" t="s">
        <v>9111</v>
      </c>
      <c r="R1729" s="42">
        <v>1.9534722222222223</v>
      </c>
      <c r="S1729" s="39">
        <v>37</v>
      </c>
      <c r="T1729" s="39">
        <v>0.62</v>
      </c>
      <c r="U1729" s="39" t="s">
        <v>9112</v>
      </c>
      <c r="V1729" s="39">
        <v>29</v>
      </c>
      <c r="W1729" s="39">
        <v>0.38</v>
      </c>
      <c r="X1729" s="39" t="s">
        <v>9113</v>
      </c>
      <c r="Y1729" s="41">
        <v>0.56059999999999999</v>
      </c>
      <c r="Z1729" s="41">
        <v>0.56059999999999999</v>
      </c>
      <c r="AA1729" s="39">
        <v>43</v>
      </c>
      <c r="AB1729" s="41">
        <v>0.44490000000000002</v>
      </c>
      <c r="AC1729" s="41">
        <v>0.44490000000000002</v>
      </c>
      <c r="AD1729" s="41">
        <v>0.39800000000000002</v>
      </c>
      <c r="AE1729" s="41">
        <v>-0.26869999999999999</v>
      </c>
      <c r="AF1729" s="41">
        <v>0.46679999999999999</v>
      </c>
      <c r="AG1729" s="41">
        <v>0.46679999999999999</v>
      </c>
      <c r="AH1729" s="10">
        <f>(S1729+(0.36138*V1729))/((S1729+(0.36138*V1729))+(S1730+(0.36138*V1730)))</f>
        <v>0.47299930245582961</v>
      </c>
    </row>
    <row r="1730" spans="1:34" ht="12.75" x14ac:dyDescent="0.2">
      <c r="A1730" s="113"/>
      <c r="B1730" s="113"/>
      <c r="C1730" s="34"/>
      <c r="D1730" s="39">
        <v>16</v>
      </c>
      <c r="E1730" s="40">
        <v>0.49375000000000002</v>
      </c>
      <c r="F1730" s="39">
        <v>1</v>
      </c>
      <c r="G1730" s="39">
        <v>1</v>
      </c>
      <c r="H1730" s="39">
        <v>1</v>
      </c>
      <c r="I1730" s="39" t="s">
        <v>9114</v>
      </c>
      <c r="J1730" s="39">
        <v>1</v>
      </c>
      <c r="K1730" s="39">
        <v>0</v>
      </c>
      <c r="L1730" s="39" t="s">
        <v>9115</v>
      </c>
      <c r="M1730" s="41">
        <v>0.5</v>
      </c>
      <c r="N1730" s="113"/>
      <c r="O1730" s="113"/>
      <c r="P1730" s="39">
        <v>41</v>
      </c>
      <c r="Q1730" s="39" t="s">
        <v>9116</v>
      </c>
      <c r="R1730" s="42">
        <v>1.9534722222222223</v>
      </c>
      <c r="S1730" s="39">
        <v>37</v>
      </c>
      <c r="T1730" s="39">
        <v>0.89</v>
      </c>
      <c r="U1730" s="39" t="s">
        <v>9117</v>
      </c>
      <c r="V1730" s="39">
        <v>44</v>
      </c>
      <c r="W1730" s="39">
        <v>0.3</v>
      </c>
      <c r="X1730" s="39" t="s">
        <v>9118</v>
      </c>
      <c r="Y1730" s="41">
        <v>0.45679999999999998</v>
      </c>
      <c r="Z1730" s="41">
        <v>0.45679999999999998</v>
      </c>
      <c r="AA1730" s="39">
        <v>55</v>
      </c>
      <c r="AB1730" s="41">
        <v>0.55510000000000004</v>
      </c>
      <c r="AC1730" s="41">
        <v>0.55510000000000004</v>
      </c>
      <c r="AD1730" s="41">
        <v>0.60199999999999998</v>
      </c>
      <c r="AE1730" s="41">
        <v>0.26869999999999999</v>
      </c>
      <c r="AF1730" s="41">
        <v>0.53320000000000001</v>
      </c>
      <c r="AG1730" s="41">
        <v>0.53320000000000001</v>
      </c>
      <c r="AH1730" s="10">
        <f>100%-AH1729</f>
        <v>0.52700069754417034</v>
      </c>
    </row>
    <row r="1731" spans="1:34" ht="12.75" x14ac:dyDescent="0.2">
      <c r="A1731" s="113"/>
      <c r="B1731" s="113"/>
      <c r="C1731" s="34"/>
      <c r="D1731" s="39">
        <v>19</v>
      </c>
      <c r="E1731" s="40">
        <v>0.54097222222222219</v>
      </c>
      <c r="F1731" s="39">
        <v>5</v>
      </c>
      <c r="G1731" s="39">
        <v>2</v>
      </c>
      <c r="H1731" s="39">
        <v>1.5</v>
      </c>
      <c r="I1731" s="39" t="s">
        <v>9119</v>
      </c>
      <c r="J1731" s="39">
        <v>1</v>
      </c>
      <c r="K1731" s="39">
        <v>0</v>
      </c>
      <c r="L1731" s="39" t="s">
        <v>9120</v>
      </c>
      <c r="M1731" s="41">
        <v>0.66669999999999996</v>
      </c>
      <c r="N1731" s="113"/>
      <c r="O1731" s="113"/>
      <c r="P1731" s="112"/>
      <c r="Q1731" s="113"/>
      <c r="R1731" s="113"/>
      <c r="S1731" s="113"/>
      <c r="T1731" s="113"/>
      <c r="U1731" s="113"/>
      <c r="V1731" s="113"/>
      <c r="W1731" s="113"/>
      <c r="X1731" s="113"/>
      <c r="Y1731" s="113"/>
      <c r="Z1731" s="113"/>
      <c r="AA1731" s="113"/>
      <c r="AB1731" s="113"/>
      <c r="AC1731" s="113"/>
      <c r="AD1731" s="113"/>
      <c r="AE1731" s="113"/>
      <c r="AF1731" s="113"/>
      <c r="AG1731" s="113"/>
      <c r="AH1731" s="113"/>
    </row>
    <row r="1732" spans="1:34" ht="12.75" x14ac:dyDescent="0.2">
      <c r="A1732" s="113"/>
      <c r="B1732" s="113"/>
      <c r="C1732" s="34"/>
      <c r="D1732" s="39">
        <v>22</v>
      </c>
      <c r="E1732" s="40">
        <v>0.57638888888888884</v>
      </c>
      <c r="F1732" s="39">
        <v>5</v>
      </c>
      <c r="G1732" s="39">
        <v>5</v>
      </c>
      <c r="H1732" s="39">
        <v>1</v>
      </c>
      <c r="I1732" s="39" t="s">
        <v>9121</v>
      </c>
      <c r="J1732" s="39">
        <v>2</v>
      </c>
      <c r="K1732" s="39">
        <v>0.5</v>
      </c>
      <c r="L1732" s="39" t="s">
        <v>9122</v>
      </c>
      <c r="M1732" s="41">
        <v>0.71430000000000005</v>
      </c>
      <c r="N1732" s="113"/>
      <c r="O1732" s="113"/>
      <c r="P1732" s="43">
        <v>43</v>
      </c>
      <c r="Q1732" s="38">
        <v>20615</v>
      </c>
      <c r="R1732" s="44"/>
      <c r="S1732" s="44"/>
      <c r="T1732" s="44"/>
      <c r="U1732" s="44"/>
      <c r="V1732" s="44"/>
      <c r="W1732" s="44"/>
      <c r="X1732" s="44"/>
      <c r="Y1732" s="44"/>
      <c r="Z1732" s="44"/>
      <c r="AA1732" s="44"/>
      <c r="AB1732" s="44"/>
      <c r="AC1732" s="44"/>
      <c r="AD1732" s="44"/>
      <c r="AE1732" s="44"/>
      <c r="AF1732" s="44"/>
      <c r="AG1732" s="44"/>
      <c r="AH1732" s="45"/>
    </row>
    <row r="1733" spans="1:34" ht="12.75" x14ac:dyDescent="0.2">
      <c r="A1733" s="113"/>
      <c r="B1733" s="113"/>
      <c r="C1733" s="34"/>
      <c r="D1733" s="39">
        <v>25</v>
      </c>
      <c r="E1733" s="40">
        <v>0.4548611111111111</v>
      </c>
      <c r="F1733" s="39">
        <v>1</v>
      </c>
      <c r="G1733" s="39">
        <v>1</v>
      </c>
      <c r="H1733" s="39">
        <v>0</v>
      </c>
      <c r="I1733" s="39" t="s">
        <v>9123</v>
      </c>
      <c r="J1733" s="39">
        <v>0</v>
      </c>
      <c r="K1733" s="39" t="s">
        <v>9124</v>
      </c>
      <c r="L1733" s="39" t="s">
        <v>9125</v>
      </c>
      <c r="M1733" s="41">
        <v>1</v>
      </c>
      <c r="N1733" s="113"/>
      <c r="O1733" s="113"/>
      <c r="P1733" s="55">
        <v>2</v>
      </c>
      <c r="Q1733" s="55" t="s">
        <v>9126</v>
      </c>
      <c r="R1733" s="56">
        <v>0.96875</v>
      </c>
      <c r="S1733" s="55">
        <v>18</v>
      </c>
      <c r="T1733" s="55">
        <v>0.72</v>
      </c>
      <c r="U1733" s="57" t="s">
        <v>9127</v>
      </c>
      <c r="V1733" s="55">
        <v>22</v>
      </c>
      <c r="W1733" s="55">
        <v>0.45</v>
      </c>
      <c r="X1733" s="57" t="s">
        <v>9128</v>
      </c>
      <c r="Y1733" s="58">
        <v>0.45</v>
      </c>
      <c r="Z1733" s="58">
        <v>6.2199999999999998E-2</v>
      </c>
      <c r="AA1733" s="55">
        <v>23</v>
      </c>
      <c r="AB1733" s="58">
        <v>0.4884</v>
      </c>
      <c r="AC1733" s="58">
        <v>-9.0499999999999997E-2</v>
      </c>
      <c r="AD1733" s="58">
        <v>0.51190000000000002</v>
      </c>
      <c r="AE1733" s="58">
        <v>-4.7899999999999998E-2</v>
      </c>
      <c r="AF1733" s="58">
        <v>0.4955</v>
      </c>
      <c r="AG1733" s="58">
        <v>-2.5399999999999999E-2</v>
      </c>
      <c r="AH1733" s="10">
        <f>(S1733+(0.36138*V1733))/((S1733+(0.36138*V1733))+(S1734+(0.36138*V1734)))</f>
        <v>0.52472459923324544</v>
      </c>
    </row>
    <row r="1734" spans="1:34" ht="12.75" x14ac:dyDescent="0.2">
      <c r="A1734" s="113"/>
      <c r="B1734" s="113"/>
      <c r="C1734" s="34"/>
      <c r="D1734" s="39">
        <v>44</v>
      </c>
      <c r="E1734" s="40">
        <v>0.44027777777777777</v>
      </c>
      <c r="F1734" s="39">
        <v>3</v>
      </c>
      <c r="G1734" s="39">
        <v>3</v>
      </c>
      <c r="H1734" s="39">
        <v>0.67</v>
      </c>
      <c r="I1734" s="39" t="s">
        <v>9129</v>
      </c>
      <c r="J1734" s="39">
        <v>1</v>
      </c>
      <c r="K1734" s="39">
        <v>1</v>
      </c>
      <c r="L1734" s="39" t="s">
        <v>9130</v>
      </c>
      <c r="M1734" s="41">
        <v>0.75</v>
      </c>
      <c r="N1734" s="113"/>
      <c r="O1734" s="113"/>
      <c r="P1734" s="55">
        <v>2</v>
      </c>
      <c r="Q1734" s="55" t="s">
        <v>9131</v>
      </c>
      <c r="R1734" s="56">
        <v>0.96875</v>
      </c>
      <c r="S1734" s="55">
        <v>17</v>
      </c>
      <c r="T1734" s="55">
        <v>1.18</v>
      </c>
      <c r="U1734" s="57" t="s">
        <v>9132</v>
      </c>
      <c r="V1734" s="55">
        <v>18</v>
      </c>
      <c r="W1734" s="55">
        <v>0.39</v>
      </c>
      <c r="X1734" s="57" t="s">
        <v>9133</v>
      </c>
      <c r="Y1734" s="58">
        <v>0.48570000000000002</v>
      </c>
      <c r="Z1734" s="58">
        <v>4.82E-2</v>
      </c>
      <c r="AA1734" s="55">
        <v>31</v>
      </c>
      <c r="AB1734" s="58">
        <v>0.51160000000000005</v>
      </c>
      <c r="AC1734" s="58">
        <v>9.0499999999999997E-2</v>
      </c>
      <c r="AD1734" s="58">
        <v>0.48809999999999998</v>
      </c>
      <c r="AE1734" s="58">
        <v>4.7899999999999998E-2</v>
      </c>
      <c r="AF1734" s="58">
        <v>0.50449999999999995</v>
      </c>
      <c r="AG1734" s="58">
        <v>2.5399999999999999E-2</v>
      </c>
      <c r="AH1734" s="10">
        <f>100%-AH1733</f>
        <v>0.47527540076675456</v>
      </c>
    </row>
    <row r="1735" spans="1:34" ht="12.75" x14ac:dyDescent="0.2">
      <c r="A1735" s="113"/>
      <c r="B1735" s="113"/>
      <c r="C1735" s="34"/>
      <c r="D1735" s="39">
        <v>46</v>
      </c>
      <c r="E1735" s="40">
        <v>0.54652777777777772</v>
      </c>
      <c r="F1735" s="39">
        <v>2</v>
      </c>
      <c r="G1735" s="39">
        <v>0</v>
      </c>
      <c r="H1735" s="39" t="s">
        <v>9134</v>
      </c>
      <c r="I1735" s="39" t="s">
        <v>9135</v>
      </c>
      <c r="J1735" s="39">
        <v>1</v>
      </c>
      <c r="K1735" s="39">
        <v>1</v>
      </c>
      <c r="L1735" s="39" t="s">
        <v>9136</v>
      </c>
      <c r="M1735" s="41">
        <v>0</v>
      </c>
      <c r="N1735" s="113"/>
      <c r="O1735" s="113"/>
      <c r="P1735" s="55">
        <v>3</v>
      </c>
      <c r="Q1735" s="55" t="s">
        <v>9137</v>
      </c>
      <c r="R1735" s="56">
        <v>0.59444444444444444</v>
      </c>
      <c r="S1735" s="55">
        <v>11</v>
      </c>
      <c r="T1735" s="55">
        <v>0.91</v>
      </c>
      <c r="U1735" s="57" t="s">
        <v>9138</v>
      </c>
      <c r="V1735" s="55">
        <v>12</v>
      </c>
      <c r="W1735" s="55">
        <v>0.17</v>
      </c>
      <c r="X1735" s="57" t="s">
        <v>9139</v>
      </c>
      <c r="Y1735" s="58">
        <v>0.4783</v>
      </c>
      <c r="Z1735" s="58">
        <v>8.4400000000000003E-2</v>
      </c>
      <c r="AA1735" s="55">
        <v>15</v>
      </c>
      <c r="AB1735" s="58">
        <v>0.55069999999999997</v>
      </c>
      <c r="AC1735" s="58">
        <v>2.2200000000000001E-2</v>
      </c>
      <c r="AD1735" s="58">
        <v>0.53190000000000004</v>
      </c>
      <c r="AE1735" s="58">
        <v>-6.4000000000000003E-3</v>
      </c>
      <c r="AF1735" s="58">
        <v>0.50619999999999998</v>
      </c>
      <c r="AG1735" s="58">
        <v>-4.4999999999999997E-3</v>
      </c>
      <c r="AH1735" s="10">
        <f>(S1735+(0.36138*V1735))/((S1735+(0.36138*V1735))+(S1736+(0.36138*V1736)))</f>
        <v>0.57680136658119263</v>
      </c>
    </row>
    <row r="1736" spans="1:34" ht="12.75" x14ac:dyDescent="0.2">
      <c r="A1736" s="113"/>
      <c r="B1736" s="113"/>
      <c r="C1736" s="34"/>
      <c r="D1736" s="39">
        <v>61</v>
      </c>
      <c r="E1736" s="40">
        <v>0.4236111111111111</v>
      </c>
      <c r="F1736" s="39">
        <v>3</v>
      </c>
      <c r="G1736" s="39">
        <v>1</v>
      </c>
      <c r="H1736" s="39">
        <v>2</v>
      </c>
      <c r="I1736" s="39" t="s">
        <v>9140</v>
      </c>
      <c r="J1736" s="39">
        <v>3</v>
      </c>
      <c r="K1736" s="39">
        <v>0.33</v>
      </c>
      <c r="L1736" s="39" t="s">
        <v>9141</v>
      </c>
      <c r="M1736" s="41">
        <v>0.25</v>
      </c>
      <c r="N1736" s="113"/>
      <c r="O1736" s="113"/>
      <c r="P1736" s="55">
        <v>3</v>
      </c>
      <c r="Q1736" s="55" t="s">
        <v>9142</v>
      </c>
      <c r="R1736" s="56">
        <v>0.59444444444444444</v>
      </c>
      <c r="S1736" s="55">
        <v>8</v>
      </c>
      <c r="T1736" s="55">
        <v>1.1200000000000001</v>
      </c>
      <c r="U1736" s="57" t="s">
        <v>9143</v>
      </c>
      <c r="V1736" s="55">
        <v>9</v>
      </c>
      <c r="W1736" s="55">
        <v>0.56000000000000005</v>
      </c>
      <c r="X1736" s="57" t="s">
        <v>9144</v>
      </c>
      <c r="Y1736" s="58">
        <v>0.47060000000000002</v>
      </c>
      <c r="Z1736" s="58">
        <v>1.06E-2</v>
      </c>
      <c r="AA1736" s="55">
        <v>14</v>
      </c>
      <c r="AB1736" s="58">
        <v>0.44929999999999998</v>
      </c>
      <c r="AC1736" s="58">
        <v>-2.2200000000000001E-2</v>
      </c>
      <c r="AD1736" s="58">
        <v>0.46810000000000002</v>
      </c>
      <c r="AE1736" s="58">
        <v>6.4000000000000003E-3</v>
      </c>
      <c r="AF1736" s="58">
        <v>0.49380000000000002</v>
      </c>
      <c r="AG1736" s="58">
        <v>4.4999999999999997E-3</v>
      </c>
      <c r="AH1736" s="10">
        <f>100%-AH1735</f>
        <v>0.42319863341880737</v>
      </c>
    </row>
    <row r="1737" spans="1:34" ht="12.75" x14ac:dyDescent="0.2">
      <c r="A1737" s="113"/>
      <c r="B1737" s="113"/>
      <c r="C1737" s="34"/>
      <c r="D1737" s="39">
        <v>62</v>
      </c>
      <c r="E1737" s="40">
        <v>0.49583333333333335</v>
      </c>
      <c r="F1737" s="39">
        <v>2</v>
      </c>
      <c r="G1737" s="39">
        <v>0</v>
      </c>
      <c r="H1737" s="39" t="s">
        <v>9145</v>
      </c>
      <c r="I1737" s="39" t="s">
        <v>9146</v>
      </c>
      <c r="J1737" s="39">
        <v>0</v>
      </c>
      <c r="K1737" s="39" t="s">
        <v>9147</v>
      </c>
      <c r="L1737" s="39" t="s">
        <v>9148</v>
      </c>
      <c r="M1737" s="39" t="s">
        <v>9149</v>
      </c>
      <c r="N1737" s="113"/>
      <c r="O1737" s="113"/>
      <c r="P1737" s="55">
        <v>4</v>
      </c>
      <c r="Q1737" s="55" t="s">
        <v>9150</v>
      </c>
      <c r="R1737" s="56">
        <v>0.60555555555555551</v>
      </c>
      <c r="S1737" s="55">
        <v>8</v>
      </c>
      <c r="T1737" s="55">
        <v>0.38</v>
      </c>
      <c r="U1737" s="57" t="s">
        <v>9151</v>
      </c>
      <c r="V1737" s="55">
        <v>18</v>
      </c>
      <c r="W1737" s="55">
        <v>0.06</v>
      </c>
      <c r="X1737" s="57" t="s">
        <v>9152</v>
      </c>
      <c r="Y1737" s="58">
        <v>0.30769999999999997</v>
      </c>
      <c r="Z1737" s="58">
        <v>-0.15260000000000001</v>
      </c>
      <c r="AA1737" s="55">
        <v>12</v>
      </c>
      <c r="AB1737" s="58">
        <v>0.60319999999999996</v>
      </c>
      <c r="AC1737" s="58">
        <v>9.06E-2</v>
      </c>
      <c r="AD1737" s="58">
        <v>0.58720000000000006</v>
      </c>
      <c r="AE1737" s="58">
        <v>6.8900000000000003E-2</v>
      </c>
      <c r="AF1737" s="58">
        <v>0.53439999999999999</v>
      </c>
      <c r="AG1737" s="58">
        <v>3.5000000000000003E-2</v>
      </c>
      <c r="AH1737" s="10">
        <f>(S1737+(0.36138*V1737))/((S1737+(0.36138*V1737))+(S1738+(0.36138*V1738)))</f>
        <v>0.6105434717639997</v>
      </c>
    </row>
    <row r="1738" spans="1:34" ht="12.75" x14ac:dyDescent="0.2">
      <c r="A1738" s="113"/>
      <c r="B1738" s="113"/>
      <c r="C1738" s="34"/>
      <c r="D1738" s="39">
        <v>65</v>
      </c>
      <c r="E1738" s="40">
        <v>0.83402777777777781</v>
      </c>
      <c r="F1738" s="39">
        <v>3</v>
      </c>
      <c r="G1738" s="39">
        <v>3</v>
      </c>
      <c r="H1738" s="39">
        <v>0.33</v>
      </c>
      <c r="I1738" s="39" t="s">
        <v>9153</v>
      </c>
      <c r="J1738" s="39">
        <v>0</v>
      </c>
      <c r="K1738" s="39" t="s">
        <v>9154</v>
      </c>
      <c r="L1738" s="39" t="s">
        <v>9155</v>
      </c>
      <c r="M1738" s="41">
        <v>1</v>
      </c>
      <c r="N1738" s="113"/>
      <c r="O1738" s="113"/>
      <c r="P1738" s="55">
        <v>4</v>
      </c>
      <c r="Q1738" s="55" t="s">
        <v>9156</v>
      </c>
      <c r="R1738" s="56">
        <v>0.60555555555555551</v>
      </c>
      <c r="S1738" s="55">
        <v>6</v>
      </c>
      <c r="T1738" s="55">
        <v>0.83</v>
      </c>
      <c r="U1738" s="57" t="s">
        <v>9157</v>
      </c>
      <c r="V1738" s="55">
        <v>9</v>
      </c>
      <c r="W1738" s="55">
        <v>0.33</v>
      </c>
      <c r="X1738" s="57" t="s">
        <v>9158</v>
      </c>
      <c r="Y1738" s="58">
        <v>0.4</v>
      </c>
      <c r="Z1738" s="58">
        <v>-8.0799999999999997E-2</v>
      </c>
      <c r="AA1738" s="55">
        <v>10</v>
      </c>
      <c r="AB1738" s="58">
        <v>0.39679999999999999</v>
      </c>
      <c r="AC1738" s="58">
        <v>-9.06E-2</v>
      </c>
      <c r="AD1738" s="58">
        <v>0.4128</v>
      </c>
      <c r="AE1738" s="58">
        <v>-6.8900000000000003E-2</v>
      </c>
      <c r="AF1738" s="58">
        <v>0.46560000000000001</v>
      </c>
      <c r="AG1738" s="58">
        <v>-3.5000000000000003E-2</v>
      </c>
      <c r="AH1738" s="10">
        <f>100%-AH1737</f>
        <v>0.3894565282360003</v>
      </c>
    </row>
    <row r="1739" spans="1:34" ht="12.75" x14ac:dyDescent="0.2">
      <c r="A1739" s="113"/>
      <c r="B1739" s="113"/>
      <c r="C1739" s="34"/>
      <c r="D1739" s="39">
        <v>68</v>
      </c>
      <c r="E1739" s="40">
        <v>0.46458333333333335</v>
      </c>
      <c r="F1739" s="39">
        <v>4</v>
      </c>
      <c r="G1739" s="39">
        <v>2</v>
      </c>
      <c r="H1739" s="39">
        <v>0.5</v>
      </c>
      <c r="I1739" s="39" t="s">
        <v>9159</v>
      </c>
      <c r="J1739" s="39">
        <v>2</v>
      </c>
      <c r="K1739" s="39">
        <v>0</v>
      </c>
      <c r="L1739" s="39" t="s">
        <v>9160</v>
      </c>
      <c r="M1739" s="41">
        <v>0.5</v>
      </c>
      <c r="N1739" s="113"/>
      <c r="O1739" s="113"/>
      <c r="P1739" s="55">
        <v>5</v>
      </c>
      <c r="Q1739" s="55" t="s">
        <v>9161</v>
      </c>
      <c r="R1739" s="56">
        <v>0.65902777777777777</v>
      </c>
      <c r="S1739" s="55">
        <v>12</v>
      </c>
      <c r="T1739" s="55">
        <v>0.67</v>
      </c>
      <c r="U1739" s="57" t="s">
        <v>9162</v>
      </c>
      <c r="V1739" s="55">
        <v>14</v>
      </c>
      <c r="W1739" s="55">
        <v>0.14000000000000001</v>
      </c>
      <c r="X1739" s="57" t="s">
        <v>9163</v>
      </c>
      <c r="Y1739" s="58">
        <v>0.46150000000000002</v>
      </c>
      <c r="Z1739" s="58">
        <v>6.4699999999999994E-2</v>
      </c>
      <c r="AA1739" s="55">
        <v>15</v>
      </c>
      <c r="AB1739" s="58">
        <v>0.56159999999999999</v>
      </c>
      <c r="AC1739" s="58">
        <v>3.78E-2</v>
      </c>
      <c r="AD1739" s="58">
        <v>0.52100000000000002</v>
      </c>
      <c r="AE1739" s="58">
        <v>-2.12E-2</v>
      </c>
      <c r="AF1739" s="58">
        <v>0.4864</v>
      </c>
      <c r="AG1739" s="58">
        <v>-3.2300000000000002E-2</v>
      </c>
      <c r="AH1739" s="10">
        <f>(S1739+(0.36138*V1739))/((S1739+(0.36138*V1739))+(S1740+(0.36138*V1740)))</f>
        <v>0.58199615580651298</v>
      </c>
    </row>
    <row r="1740" spans="1:34" ht="12.75" x14ac:dyDescent="0.2">
      <c r="A1740" s="113"/>
      <c r="B1740" s="113"/>
      <c r="C1740" s="34"/>
      <c r="D1740" s="39">
        <v>83</v>
      </c>
      <c r="E1740" s="40">
        <v>0.48541666666666666</v>
      </c>
      <c r="F1740" s="39">
        <v>3</v>
      </c>
      <c r="G1740" s="39">
        <v>6</v>
      </c>
      <c r="H1740" s="39">
        <v>0.83</v>
      </c>
      <c r="I1740" s="39" t="s">
        <v>9164</v>
      </c>
      <c r="J1740" s="39">
        <v>0</v>
      </c>
      <c r="K1740" s="39" t="s">
        <v>9165</v>
      </c>
      <c r="L1740" s="39" t="s">
        <v>9166</v>
      </c>
      <c r="M1740" s="41">
        <v>1</v>
      </c>
      <c r="N1740" s="113"/>
      <c r="O1740" s="113"/>
      <c r="P1740" s="55">
        <v>5</v>
      </c>
      <c r="Q1740" s="55" t="s">
        <v>9167</v>
      </c>
      <c r="R1740" s="56">
        <v>0.65902777777777777</v>
      </c>
      <c r="S1740" s="55">
        <v>9</v>
      </c>
      <c r="T1740" s="55">
        <v>1</v>
      </c>
      <c r="U1740" s="57" t="s">
        <v>9168</v>
      </c>
      <c r="V1740" s="55">
        <v>9</v>
      </c>
      <c r="W1740" s="55">
        <v>0.56000000000000005</v>
      </c>
      <c r="X1740" s="57" t="s">
        <v>9169</v>
      </c>
      <c r="Y1740" s="58">
        <v>0.5</v>
      </c>
      <c r="Z1740" s="58">
        <v>5.0999999999999997E-2</v>
      </c>
      <c r="AA1740" s="55">
        <v>14</v>
      </c>
      <c r="AB1740" s="58">
        <v>0.43840000000000001</v>
      </c>
      <c r="AC1740" s="58">
        <v>-3.78E-2</v>
      </c>
      <c r="AD1740" s="58">
        <v>0.47899999999999998</v>
      </c>
      <c r="AE1740" s="58">
        <v>2.12E-2</v>
      </c>
      <c r="AF1740" s="58">
        <v>0.51359999999999995</v>
      </c>
      <c r="AG1740" s="58">
        <v>3.2300000000000002E-2</v>
      </c>
      <c r="AH1740" s="10">
        <f>100%-AH1739</f>
        <v>0.41800384419348702</v>
      </c>
    </row>
    <row r="1741" spans="1:34" ht="12.75" x14ac:dyDescent="0.2">
      <c r="A1741" s="113"/>
      <c r="B1741" s="113"/>
      <c r="C1741" s="34"/>
      <c r="D1741" s="39">
        <v>41</v>
      </c>
      <c r="E1741" s="42">
        <v>1.9430555555555555</v>
      </c>
      <c r="F1741" s="39">
        <v>0</v>
      </c>
      <c r="G1741" s="39">
        <v>0</v>
      </c>
      <c r="H1741" s="39" t="s">
        <v>9170</v>
      </c>
      <c r="I1741" s="39" t="s">
        <v>9171</v>
      </c>
      <c r="J1741" s="39">
        <v>0</v>
      </c>
      <c r="K1741" s="39" t="s">
        <v>9172</v>
      </c>
      <c r="L1741" s="39" t="s">
        <v>9173</v>
      </c>
      <c r="M1741" s="39" t="s">
        <v>9174</v>
      </c>
      <c r="N1741" s="113"/>
      <c r="O1741" s="113"/>
      <c r="P1741" s="55">
        <v>6</v>
      </c>
      <c r="Q1741" s="55" t="s">
        <v>9175</v>
      </c>
      <c r="R1741" s="56">
        <v>0.69652777777777775</v>
      </c>
      <c r="S1741" s="55">
        <v>18</v>
      </c>
      <c r="T1741" s="55">
        <v>0.61</v>
      </c>
      <c r="U1741" s="57" t="s">
        <v>9176</v>
      </c>
      <c r="V1741" s="55">
        <v>15</v>
      </c>
      <c r="W1741" s="55">
        <v>0.2</v>
      </c>
      <c r="X1741" s="57" t="s">
        <v>9177</v>
      </c>
      <c r="Y1741" s="58">
        <v>0.54549999999999998</v>
      </c>
      <c r="Z1741" s="58">
        <v>0.20619999999999999</v>
      </c>
      <c r="AA1741" s="55">
        <v>14</v>
      </c>
      <c r="AB1741" s="58">
        <v>0.48449999999999999</v>
      </c>
      <c r="AC1741" s="58">
        <v>-7.9100000000000004E-2</v>
      </c>
      <c r="AD1741" s="58">
        <v>0.49569999999999997</v>
      </c>
      <c r="AE1741" s="58">
        <v>-6.2700000000000006E-2</v>
      </c>
      <c r="AF1741" s="58">
        <v>0.4602</v>
      </c>
      <c r="AG1741" s="58">
        <v>-7.3300000000000004E-2</v>
      </c>
      <c r="AH1741" s="10">
        <f>(S1741+(0.36138*V1741))/((S1741+(0.36138*V1741))+(S1742+(0.36138*V1742)))</f>
        <v>0.59742446836678409</v>
      </c>
    </row>
    <row r="1742" spans="1:34" ht="12.75" x14ac:dyDescent="0.2">
      <c r="A1742" s="113"/>
      <c r="B1742" s="113"/>
      <c r="C1742" s="34"/>
      <c r="D1742" s="112"/>
      <c r="E1742" s="113"/>
      <c r="F1742" s="113"/>
      <c r="G1742" s="113"/>
      <c r="H1742" s="113"/>
      <c r="I1742" s="113"/>
      <c r="J1742" s="113"/>
      <c r="K1742" s="113"/>
      <c r="L1742" s="113"/>
      <c r="M1742" s="113"/>
      <c r="N1742" s="113"/>
      <c r="O1742" s="113"/>
      <c r="P1742" s="55">
        <v>6</v>
      </c>
      <c r="Q1742" s="55" t="s">
        <v>9178</v>
      </c>
      <c r="R1742" s="56">
        <v>0.69652777777777775</v>
      </c>
      <c r="S1742" s="55">
        <v>10</v>
      </c>
      <c r="T1742" s="55">
        <v>1.5</v>
      </c>
      <c r="U1742" s="57" t="s">
        <v>9179</v>
      </c>
      <c r="V1742" s="55">
        <v>16</v>
      </c>
      <c r="W1742" s="55">
        <v>0.44</v>
      </c>
      <c r="X1742" s="57" t="s">
        <v>9180</v>
      </c>
      <c r="Y1742" s="58">
        <v>0.3846</v>
      </c>
      <c r="Z1742" s="58">
        <v>-0.12759999999999999</v>
      </c>
      <c r="AA1742" s="55">
        <v>24</v>
      </c>
      <c r="AB1742" s="58">
        <v>0.51549999999999996</v>
      </c>
      <c r="AC1742" s="58">
        <v>7.9100000000000004E-2</v>
      </c>
      <c r="AD1742" s="58">
        <v>0.50429999999999997</v>
      </c>
      <c r="AE1742" s="58">
        <v>6.2700000000000006E-2</v>
      </c>
      <c r="AF1742" s="58">
        <v>0.53979999999999995</v>
      </c>
      <c r="AG1742" s="58">
        <v>7.3300000000000004E-2</v>
      </c>
      <c r="AH1742" s="10">
        <f>100%-AH1741</f>
        <v>0.40257553163321591</v>
      </c>
    </row>
    <row r="1743" spans="1:34" ht="12.75" x14ac:dyDescent="0.2">
      <c r="A1743" s="113"/>
      <c r="B1743" s="113"/>
      <c r="C1743" s="34"/>
      <c r="D1743" s="43">
        <v>82</v>
      </c>
      <c r="E1743" s="38">
        <v>21226</v>
      </c>
      <c r="F1743" s="44"/>
      <c r="G1743" s="44"/>
      <c r="H1743" s="44"/>
      <c r="I1743" s="44"/>
      <c r="J1743" s="44"/>
      <c r="K1743" s="44"/>
      <c r="L1743" s="44"/>
      <c r="M1743" s="44"/>
      <c r="N1743" s="113"/>
      <c r="O1743" s="113"/>
      <c r="P1743" s="55">
        <v>7</v>
      </c>
      <c r="Q1743" s="55" t="s">
        <v>9181</v>
      </c>
      <c r="R1743" s="56">
        <v>0.70902777777777781</v>
      </c>
      <c r="S1743" s="55">
        <v>18</v>
      </c>
      <c r="T1743" s="55">
        <v>0.72</v>
      </c>
      <c r="U1743" s="57" t="s">
        <v>9182</v>
      </c>
      <c r="V1743" s="55">
        <v>16</v>
      </c>
      <c r="W1743" s="55">
        <v>0.19</v>
      </c>
      <c r="X1743" s="57" t="s">
        <v>9183</v>
      </c>
      <c r="Y1743" s="58">
        <v>0.52939999999999998</v>
      </c>
      <c r="Z1743" s="58">
        <v>0.18390000000000001</v>
      </c>
      <c r="AA1743" s="55">
        <v>16</v>
      </c>
      <c r="AB1743" s="58">
        <v>0.52629999999999999</v>
      </c>
      <c r="AC1743" s="58">
        <v>-1.26E-2</v>
      </c>
      <c r="AD1743" s="58">
        <v>0.52200000000000002</v>
      </c>
      <c r="AE1743" s="58">
        <v>-2.2200000000000001E-2</v>
      </c>
      <c r="AF1743" s="58">
        <v>0.4758</v>
      </c>
      <c r="AG1743" s="58">
        <v>-5.0200000000000002E-2</v>
      </c>
      <c r="AH1743" s="10">
        <f>(S1743+(0.36138*V1743))/((S1743+(0.36138*V1743))+(S1744+(0.36138*V1744)))</f>
        <v>0.61096339318606763</v>
      </c>
    </row>
    <row r="1744" spans="1:34" ht="12.75" x14ac:dyDescent="0.2">
      <c r="A1744" s="113"/>
      <c r="B1744" s="113"/>
      <c r="C1744" s="34"/>
      <c r="D1744" s="39">
        <v>3</v>
      </c>
      <c r="E1744" s="40">
        <v>0.72638888888888886</v>
      </c>
      <c r="F1744" s="39">
        <v>5</v>
      </c>
      <c r="G1744" s="39">
        <v>0</v>
      </c>
      <c r="H1744" s="39" t="s">
        <v>9184</v>
      </c>
      <c r="I1744" s="39" t="s">
        <v>9185</v>
      </c>
      <c r="J1744" s="39">
        <v>1</v>
      </c>
      <c r="K1744" s="39">
        <v>0</v>
      </c>
      <c r="L1744" s="39" t="s">
        <v>9186</v>
      </c>
      <c r="M1744" s="41">
        <v>0</v>
      </c>
      <c r="N1744" s="113"/>
      <c r="O1744" s="113"/>
      <c r="P1744" s="55">
        <v>7</v>
      </c>
      <c r="Q1744" s="55" t="s">
        <v>9187</v>
      </c>
      <c r="R1744" s="56">
        <v>0.70902777777777781</v>
      </c>
      <c r="S1744" s="55">
        <v>9</v>
      </c>
      <c r="T1744" s="55">
        <v>1</v>
      </c>
      <c r="U1744" s="57" t="s">
        <v>9188</v>
      </c>
      <c r="V1744" s="55">
        <v>17</v>
      </c>
      <c r="W1744" s="55">
        <v>0.41</v>
      </c>
      <c r="X1744" s="57" t="s">
        <v>9189</v>
      </c>
      <c r="Y1744" s="58">
        <v>0.34620000000000001</v>
      </c>
      <c r="Z1744" s="58">
        <v>-0.19040000000000001</v>
      </c>
      <c r="AA1744" s="55">
        <v>19</v>
      </c>
      <c r="AB1744" s="58">
        <v>0.47370000000000001</v>
      </c>
      <c r="AC1744" s="58">
        <v>1.26E-2</v>
      </c>
      <c r="AD1744" s="58">
        <v>0.47799999999999998</v>
      </c>
      <c r="AE1744" s="58">
        <v>2.2200000000000001E-2</v>
      </c>
      <c r="AF1744" s="58">
        <v>0.5242</v>
      </c>
      <c r="AG1744" s="58">
        <v>5.0200000000000002E-2</v>
      </c>
      <c r="AH1744" s="10">
        <f>100%-AH1743</f>
        <v>0.38903660681393237</v>
      </c>
    </row>
    <row r="1745" spans="1:34" ht="12.75" x14ac:dyDescent="0.2">
      <c r="A1745" s="113"/>
      <c r="B1745" s="113"/>
      <c r="C1745" s="34"/>
      <c r="D1745" s="39">
        <v>4</v>
      </c>
      <c r="E1745" s="40">
        <v>0.56180555555555556</v>
      </c>
      <c r="F1745" s="39">
        <v>2</v>
      </c>
      <c r="G1745" s="39">
        <v>0</v>
      </c>
      <c r="H1745" s="39" t="s">
        <v>9190</v>
      </c>
      <c r="I1745" s="39" t="s">
        <v>9191</v>
      </c>
      <c r="J1745" s="39">
        <v>2</v>
      </c>
      <c r="K1745" s="39">
        <v>0.5</v>
      </c>
      <c r="L1745" s="39" t="s">
        <v>9192</v>
      </c>
      <c r="M1745" s="41">
        <v>0</v>
      </c>
      <c r="N1745" s="113"/>
      <c r="O1745" s="113"/>
      <c r="P1745" s="55">
        <v>9</v>
      </c>
      <c r="Q1745" s="55" t="s">
        <v>9193</v>
      </c>
      <c r="R1745" s="56">
        <v>0.5180555555555556</v>
      </c>
      <c r="S1745" s="55">
        <v>7</v>
      </c>
      <c r="T1745" s="55">
        <v>0.86</v>
      </c>
      <c r="U1745" s="57" t="s">
        <v>9194</v>
      </c>
      <c r="V1745" s="55">
        <v>13</v>
      </c>
      <c r="W1745" s="55">
        <v>0.15</v>
      </c>
      <c r="X1745" s="57" t="s">
        <v>9195</v>
      </c>
      <c r="Y1745" s="58">
        <v>0.35</v>
      </c>
      <c r="Z1745" s="58">
        <v>-8.48E-2</v>
      </c>
      <c r="AA1745" s="55">
        <v>18</v>
      </c>
      <c r="AB1745" s="58">
        <v>0.623</v>
      </c>
      <c r="AC1745" s="58">
        <v>0.11550000000000001</v>
      </c>
      <c r="AD1745" s="58">
        <v>0.57809999999999995</v>
      </c>
      <c r="AE1745" s="58">
        <v>5.2699999999999997E-2</v>
      </c>
      <c r="AF1745" s="58">
        <v>0.57850000000000001</v>
      </c>
      <c r="AG1745" s="58">
        <v>9.0499999999999997E-2</v>
      </c>
      <c r="AH1745" s="10">
        <f>(S1745+(0.36138*V1745))/((S1745+(0.36138*V1745))+(S1746+(0.36138*V1746)))</f>
        <v>0.55836462953381227</v>
      </c>
    </row>
    <row r="1746" spans="1:34" ht="12.75" x14ac:dyDescent="0.2">
      <c r="A1746" s="113"/>
      <c r="B1746" s="113"/>
      <c r="C1746" s="34"/>
      <c r="D1746" s="39">
        <v>5</v>
      </c>
      <c r="E1746" s="40">
        <v>0.54374999999999996</v>
      </c>
      <c r="F1746" s="39">
        <v>0</v>
      </c>
      <c r="G1746" s="39">
        <v>0</v>
      </c>
      <c r="H1746" s="39" t="s">
        <v>9196</v>
      </c>
      <c r="I1746" s="39" t="s">
        <v>9197</v>
      </c>
      <c r="J1746" s="39">
        <v>1</v>
      </c>
      <c r="K1746" s="39">
        <v>0</v>
      </c>
      <c r="L1746" s="39" t="s">
        <v>9198</v>
      </c>
      <c r="M1746" s="41">
        <v>0</v>
      </c>
      <c r="N1746" s="113"/>
      <c r="O1746" s="113"/>
      <c r="P1746" s="55">
        <v>9</v>
      </c>
      <c r="Q1746" s="55" t="s">
        <v>9199</v>
      </c>
      <c r="R1746" s="56">
        <v>0.5180555555555556</v>
      </c>
      <c r="S1746" s="55">
        <v>6</v>
      </c>
      <c r="T1746" s="55">
        <v>0.83</v>
      </c>
      <c r="U1746" s="57" t="s">
        <v>9200</v>
      </c>
      <c r="V1746" s="55">
        <v>9</v>
      </c>
      <c r="W1746" s="55">
        <v>0.22</v>
      </c>
      <c r="X1746" s="57" t="s">
        <v>9201</v>
      </c>
      <c r="Y1746" s="58">
        <v>0.4</v>
      </c>
      <c r="Z1746" s="58">
        <v>-8.0799999999999997E-2</v>
      </c>
      <c r="AA1746" s="55">
        <v>8</v>
      </c>
      <c r="AB1746" s="58">
        <v>0.377</v>
      </c>
      <c r="AC1746" s="58">
        <v>-0.11550000000000001</v>
      </c>
      <c r="AD1746" s="58">
        <v>0.4219</v>
      </c>
      <c r="AE1746" s="58">
        <v>-5.2699999999999997E-2</v>
      </c>
      <c r="AF1746" s="58">
        <v>0.42149999999999999</v>
      </c>
      <c r="AG1746" s="58">
        <v>-9.0499999999999997E-2</v>
      </c>
      <c r="AH1746" s="10">
        <f>100%-AH1745</f>
        <v>0.44163537046618773</v>
      </c>
    </row>
    <row r="1747" spans="1:34" ht="12.75" x14ac:dyDescent="0.2">
      <c r="A1747" s="113"/>
      <c r="B1747" s="113"/>
      <c r="C1747" s="34"/>
      <c r="D1747" s="39">
        <v>7</v>
      </c>
      <c r="E1747" s="40">
        <v>0.44374999999999998</v>
      </c>
      <c r="F1747" s="39">
        <v>1</v>
      </c>
      <c r="G1747" s="39">
        <v>3</v>
      </c>
      <c r="H1747" s="39">
        <v>0.67</v>
      </c>
      <c r="I1747" s="39" t="s">
        <v>9202</v>
      </c>
      <c r="J1747" s="39">
        <v>1</v>
      </c>
      <c r="K1747" s="39">
        <v>0</v>
      </c>
      <c r="L1747" s="39" t="s">
        <v>9203</v>
      </c>
      <c r="M1747" s="41">
        <v>0.75</v>
      </c>
      <c r="N1747" s="113"/>
      <c r="O1747" s="113"/>
      <c r="P1747" s="55">
        <v>14</v>
      </c>
      <c r="Q1747" s="55" t="s">
        <v>9204</v>
      </c>
      <c r="R1747" s="56">
        <v>0.72291666666666665</v>
      </c>
      <c r="S1747" s="55">
        <v>8</v>
      </c>
      <c r="T1747" s="55">
        <v>0.75</v>
      </c>
      <c r="U1747" s="57" t="s">
        <v>9205</v>
      </c>
      <c r="V1747" s="55">
        <v>16</v>
      </c>
      <c r="W1747" s="55">
        <v>0.31</v>
      </c>
      <c r="X1747" s="57" t="s">
        <v>9206</v>
      </c>
      <c r="Y1747" s="58">
        <v>0.33329999999999999</v>
      </c>
      <c r="Z1747" s="58">
        <v>-0.1129</v>
      </c>
      <c r="AA1747" s="55">
        <v>14</v>
      </c>
      <c r="AB1747" s="58">
        <v>0.5</v>
      </c>
      <c r="AC1747" s="58">
        <v>-4.8399999999999999E-2</v>
      </c>
      <c r="AD1747" s="58">
        <v>0.52439999999999998</v>
      </c>
      <c r="AE1747" s="58">
        <v>-1.8200000000000001E-2</v>
      </c>
      <c r="AF1747" s="58">
        <v>0.50629999999999997</v>
      </c>
      <c r="AG1747" s="58">
        <v>-4.7999999999999996E-3</v>
      </c>
      <c r="AH1747" s="10">
        <f>(S1747+(0.36138*V1747))/((S1747+(0.36138*V1747))+(S1748+(0.36138*V1748)))</f>
        <v>0.47605901964604241</v>
      </c>
    </row>
    <row r="1748" spans="1:34" ht="12.75" x14ac:dyDescent="0.2">
      <c r="A1748" s="113"/>
      <c r="B1748" s="113"/>
      <c r="C1748" s="34"/>
      <c r="D1748" s="39">
        <v>9</v>
      </c>
      <c r="E1748" s="40">
        <v>0.47499999999999998</v>
      </c>
      <c r="F1748" s="39">
        <v>2</v>
      </c>
      <c r="G1748" s="39">
        <v>3</v>
      </c>
      <c r="H1748" s="39">
        <v>0.67</v>
      </c>
      <c r="I1748" s="39" t="s">
        <v>9207</v>
      </c>
      <c r="J1748" s="39">
        <v>0</v>
      </c>
      <c r="K1748" s="39" t="s">
        <v>9208</v>
      </c>
      <c r="L1748" s="39" t="s">
        <v>9209</v>
      </c>
      <c r="M1748" s="41">
        <v>1</v>
      </c>
      <c r="N1748" s="113"/>
      <c r="O1748" s="113"/>
      <c r="P1748" s="55">
        <v>14</v>
      </c>
      <c r="Q1748" s="55" t="s">
        <v>9210</v>
      </c>
      <c r="R1748" s="56">
        <v>0.72291666666666665</v>
      </c>
      <c r="S1748" s="55">
        <v>13</v>
      </c>
      <c r="T1748" s="55">
        <v>1.08</v>
      </c>
      <c r="U1748" s="57" t="s">
        <v>9211</v>
      </c>
      <c r="V1748" s="55">
        <v>6</v>
      </c>
      <c r="W1748" s="55">
        <v>0.67</v>
      </c>
      <c r="X1748" s="57" t="s">
        <v>9212</v>
      </c>
      <c r="Y1748" s="58">
        <v>0.68420000000000003</v>
      </c>
      <c r="Z1748" s="58">
        <v>0.30919999999999997</v>
      </c>
      <c r="AA1748" s="55">
        <v>19</v>
      </c>
      <c r="AB1748" s="58">
        <v>0.5</v>
      </c>
      <c r="AC1748" s="58">
        <v>4.8399999999999999E-2</v>
      </c>
      <c r="AD1748" s="58">
        <v>0.47560000000000002</v>
      </c>
      <c r="AE1748" s="58">
        <v>1.8200000000000001E-2</v>
      </c>
      <c r="AF1748" s="58">
        <v>0.49370000000000003</v>
      </c>
      <c r="AG1748" s="58">
        <v>4.7999999999999996E-3</v>
      </c>
      <c r="AH1748" s="10">
        <f>100%-AH1747</f>
        <v>0.52394098035395764</v>
      </c>
    </row>
    <row r="1749" spans="1:34" ht="12.75" x14ac:dyDescent="0.2">
      <c r="A1749" s="113"/>
      <c r="B1749" s="113"/>
      <c r="C1749" s="34"/>
      <c r="D1749" s="39">
        <v>14</v>
      </c>
      <c r="E1749" s="40">
        <v>0.53055555555555556</v>
      </c>
      <c r="F1749" s="39">
        <v>2</v>
      </c>
      <c r="G1749" s="39">
        <v>1</v>
      </c>
      <c r="H1749" s="39">
        <v>0</v>
      </c>
      <c r="I1749" s="39" t="s">
        <v>9213</v>
      </c>
      <c r="J1749" s="39">
        <v>4</v>
      </c>
      <c r="K1749" s="39">
        <v>0.5</v>
      </c>
      <c r="L1749" s="39" t="s">
        <v>9214</v>
      </c>
      <c r="M1749" s="41">
        <v>0.2</v>
      </c>
      <c r="N1749" s="113"/>
      <c r="O1749" s="113"/>
      <c r="P1749" s="55">
        <v>15</v>
      </c>
      <c r="Q1749" s="55" t="s">
        <v>9215</v>
      </c>
      <c r="R1749" s="56">
        <v>0.67847222222222225</v>
      </c>
      <c r="S1749" s="55">
        <v>7</v>
      </c>
      <c r="T1749" s="55">
        <v>1</v>
      </c>
      <c r="U1749" s="57" t="s">
        <v>9216</v>
      </c>
      <c r="V1749" s="55">
        <v>15</v>
      </c>
      <c r="W1749" s="55">
        <v>0.33</v>
      </c>
      <c r="X1749" s="57" t="s">
        <v>9217</v>
      </c>
      <c r="Y1749" s="58">
        <v>0.31819999999999998</v>
      </c>
      <c r="Z1749" s="58">
        <v>-0.12959999999999999</v>
      </c>
      <c r="AA1749" s="55">
        <v>16</v>
      </c>
      <c r="AB1749" s="58">
        <v>0.52780000000000005</v>
      </c>
      <c r="AC1749" s="58">
        <v>-8.9999999999999993E-3</v>
      </c>
      <c r="AD1749" s="58">
        <v>0.52580000000000005</v>
      </c>
      <c r="AE1749" s="58">
        <v>-1.5100000000000001E-2</v>
      </c>
      <c r="AF1749" s="58">
        <v>0.50209999999999999</v>
      </c>
      <c r="AG1749" s="58">
        <v>-1.0500000000000001E-2</v>
      </c>
      <c r="AH1749" s="10">
        <f>(S1749+(0.36138*V1749))/((S1749+(0.36138*V1749))+(S1750+(0.36138*V1750)))</f>
        <v>0.46713713726513767</v>
      </c>
    </row>
    <row r="1750" spans="1:34" ht="12.75" x14ac:dyDescent="0.2">
      <c r="A1750" s="113"/>
      <c r="B1750" s="113"/>
      <c r="C1750" s="34"/>
      <c r="D1750" s="39">
        <v>15</v>
      </c>
      <c r="E1750" s="40">
        <v>0.53333333333333333</v>
      </c>
      <c r="F1750" s="39">
        <v>0</v>
      </c>
      <c r="G1750" s="39">
        <v>2</v>
      </c>
      <c r="H1750" s="39">
        <v>0</v>
      </c>
      <c r="I1750" s="39" t="s">
        <v>9218</v>
      </c>
      <c r="J1750" s="39">
        <v>2</v>
      </c>
      <c r="K1750" s="39">
        <v>0</v>
      </c>
      <c r="L1750" s="39" t="s">
        <v>9219</v>
      </c>
      <c r="M1750" s="41">
        <v>0.5</v>
      </c>
      <c r="N1750" s="113"/>
      <c r="O1750" s="113"/>
      <c r="P1750" s="55">
        <v>15</v>
      </c>
      <c r="Q1750" s="55" t="s">
        <v>9220</v>
      </c>
      <c r="R1750" s="56">
        <v>0.67847222222222225</v>
      </c>
      <c r="S1750" s="55">
        <v>12</v>
      </c>
      <c r="T1750" s="55">
        <v>1</v>
      </c>
      <c r="U1750" s="57" t="s">
        <v>9221</v>
      </c>
      <c r="V1750" s="55">
        <v>6</v>
      </c>
      <c r="W1750" s="55">
        <v>0.67</v>
      </c>
      <c r="X1750" s="57" t="s">
        <v>9222</v>
      </c>
      <c r="Y1750" s="58">
        <v>0.66669999999999996</v>
      </c>
      <c r="Z1750" s="58">
        <v>0.27889999999999998</v>
      </c>
      <c r="AA1750" s="55">
        <v>16</v>
      </c>
      <c r="AB1750" s="58">
        <v>0.47220000000000001</v>
      </c>
      <c r="AC1750" s="58">
        <v>8.9999999999999993E-3</v>
      </c>
      <c r="AD1750" s="58">
        <v>0.47420000000000001</v>
      </c>
      <c r="AE1750" s="58">
        <v>1.5100000000000001E-2</v>
      </c>
      <c r="AF1750" s="58">
        <v>0.49790000000000001</v>
      </c>
      <c r="AG1750" s="58">
        <v>1.0500000000000001E-2</v>
      </c>
      <c r="AH1750" s="10">
        <f>100%-AH1749</f>
        <v>0.53286286273486239</v>
      </c>
    </row>
    <row r="1751" spans="1:34" ht="12.75" x14ac:dyDescent="0.2">
      <c r="A1751" s="113"/>
      <c r="B1751" s="113"/>
      <c r="C1751" s="34"/>
      <c r="D1751" s="39">
        <v>16</v>
      </c>
      <c r="E1751" s="40">
        <v>0.40347222222222223</v>
      </c>
      <c r="F1751" s="39">
        <v>0</v>
      </c>
      <c r="G1751" s="39">
        <v>1</v>
      </c>
      <c r="H1751" s="39">
        <v>0</v>
      </c>
      <c r="I1751" s="39" t="s">
        <v>9223</v>
      </c>
      <c r="J1751" s="39">
        <v>2</v>
      </c>
      <c r="K1751" s="39">
        <v>0.5</v>
      </c>
      <c r="L1751" s="39" t="s">
        <v>9224</v>
      </c>
      <c r="M1751" s="41">
        <v>0.33329999999999999</v>
      </c>
      <c r="N1751" s="113"/>
      <c r="O1751" s="113"/>
      <c r="P1751" s="55">
        <v>16</v>
      </c>
      <c r="Q1751" s="55" t="s">
        <v>9225</v>
      </c>
      <c r="R1751" s="56">
        <v>0.63472222222222219</v>
      </c>
      <c r="S1751" s="55">
        <v>17</v>
      </c>
      <c r="T1751" s="55">
        <v>0.53</v>
      </c>
      <c r="U1751" s="57" t="s">
        <v>9226</v>
      </c>
      <c r="V1751" s="55">
        <v>16</v>
      </c>
      <c r="W1751" s="55">
        <v>0.19</v>
      </c>
      <c r="X1751" s="57" t="s">
        <v>9227</v>
      </c>
      <c r="Y1751" s="58">
        <v>0.51519999999999999</v>
      </c>
      <c r="Z1751" s="58">
        <v>0.15809999999999999</v>
      </c>
      <c r="AA1751" s="55">
        <v>12</v>
      </c>
      <c r="AB1751" s="58">
        <v>0.54879999999999995</v>
      </c>
      <c r="AC1751" s="58">
        <v>2.1000000000000001E-2</v>
      </c>
      <c r="AD1751" s="58">
        <v>0.56499999999999995</v>
      </c>
      <c r="AE1751" s="58">
        <v>4.0399999999999998E-2</v>
      </c>
      <c r="AF1751" s="58">
        <v>0.50690000000000002</v>
      </c>
      <c r="AG1751" s="58">
        <v>-3.7000000000000002E-3</v>
      </c>
      <c r="AH1751" s="10">
        <f>(S1751+(0.36138*V1751))/((S1751+(0.36138*V1751))+(S1752+(0.36138*V1752)))</f>
        <v>0.64716707032796839</v>
      </c>
    </row>
    <row r="1752" spans="1:34" ht="12.75" x14ac:dyDescent="0.2">
      <c r="A1752" s="113"/>
      <c r="B1752" s="113"/>
      <c r="C1752" s="34"/>
      <c r="D1752" s="39">
        <v>19</v>
      </c>
      <c r="E1752" s="40">
        <v>0.48055555555555557</v>
      </c>
      <c r="F1752" s="39">
        <v>2</v>
      </c>
      <c r="G1752" s="39">
        <v>2</v>
      </c>
      <c r="H1752" s="39">
        <v>0</v>
      </c>
      <c r="I1752" s="39" t="s">
        <v>9228</v>
      </c>
      <c r="J1752" s="39">
        <v>5</v>
      </c>
      <c r="K1752" s="39">
        <v>0.4</v>
      </c>
      <c r="L1752" s="39" t="s">
        <v>9229</v>
      </c>
      <c r="M1752" s="41">
        <v>0.28570000000000001</v>
      </c>
      <c r="N1752" s="113"/>
      <c r="O1752" s="113"/>
      <c r="P1752" s="55">
        <v>16</v>
      </c>
      <c r="Q1752" s="55" t="s">
        <v>9230</v>
      </c>
      <c r="R1752" s="56">
        <v>0.63472222222222219</v>
      </c>
      <c r="S1752" s="55">
        <v>7</v>
      </c>
      <c r="T1752" s="55">
        <v>0.86</v>
      </c>
      <c r="U1752" s="57" t="s">
        <v>9231</v>
      </c>
      <c r="V1752" s="55">
        <v>15</v>
      </c>
      <c r="W1752" s="55">
        <v>0.47</v>
      </c>
      <c r="X1752" s="57" t="s">
        <v>9232</v>
      </c>
      <c r="Y1752" s="58">
        <v>0.31819999999999998</v>
      </c>
      <c r="Z1752" s="58">
        <v>-0.21510000000000001</v>
      </c>
      <c r="AA1752" s="55">
        <v>15</v>
      </c>
      <c r="AB1752" s="58">
        <v>0.45119999999999999</v>
      </c>
      <c r="AC1752" s="58">
        <v>-2.1000000000000001E-2</v>
      </c>
      <c r="AD1752" s="58">
        <v>0.435</v>
      </c>
      <c r="AE1752" s="58">
        <v>-4.0399999999999998E-2</v>
      </c>
      <c r="AF1752" s="58">
        <v>0.49309999999999998</v>
      </c>
      <c r="AG1752" s="58">
        <v>3.7000000000000002E-3</v>
      </c>
      <c r="AH1752" s="10">
        <f>100%-AH1751</f>
        <v>0.35283292967203161</v>
      </c>
    </row>
    <row r="1753" spans="1:34" ht="12.75" x14ac:dyDescent="0.2">
      <c r="A1753" s="113"/>
      <c r="B1753" s="113"/>
      <c r="C1753" s="34"/>
      <c r="D1753" s="39">
        <v>22</v>
      </c>
      <c r="E1753" s="40">
        <v>0.54722222222222228</v>
      </c>
      <c r="F1753" s="39">
        <v>1</v>
      </c>
      <c r="G1753" s="39">
        <v>1</v>
      </c>
      <c r="H1753" s="39">
        <v>2</v>
      </c>
      <c r="I1753" s="39" t="s">
        <v>9233</v>
      </c>
      <c r="J1753" s="39">
        <v>3</v>
      </c>
      <c r="K1753" s="39">
        <v>0</v>
      </c>
      <c r="L1753" s="39" t="s">
        <v>9234</v>
      </c>
      <c r="M1753" s="41">
        <v>0.25</v>
      </c>
      <c r="N1753" s="113"/>
      <c r="O1753" s="113"/>
      <c r="P1753" s="55">
        <v>22</v>
      </c>
      <c r="Q1753" s="55" t="s">
        <v>9235</v>
      </c>
      <c r="R1753" s="56">
        <v>0.6</v>
      </c>
      <c r="S1753" s="55">
        <v>7</v>
      </c>
      <c r="T1753" s="55">
        <v>0.86</v>
      </c>
      <c r="U1753" s="57" t="s">
        <v>9236</v>
      </c>
      <c r="V1753" s="55">
        <v>14</v>
      </c>
      <c r="W1753" s="55">
        <v>0.14000000000000001</v>
      </c>
      <c r="X1753" s="57" t="s">
        <v>9237</v>
      </c>
      <c r="Y1753" s="58">
        <v>0.33329999999999999</v>
      </c>
      <c r="Z1753" s="58">
        <v>-0.1079</v>
      </c>
      <c r="AA1753" s="55">
        <v>11</v>
      </c>
      <c r="AB1753" s="58">
        <v>0.5</v>
      </c>
      <c r="AC1753" s="58">
        <v>-4.5499999999999999E-2</v>
      </c>
      <c r="AD1753" s="58">
        <v>0.50790000000000002</v>
      </c>
      <c r="AE1753" s="58">
        <v>-3.85E-2</v>
      </c>
      <c r="AF1753" s="58">
        <v>0.49080000000000001</v>
      </c>
      <c r="AG1753" s="58">
        <v>-2.5499999999999998E-2</v>
      </c>
      <c r="AH1753" s="10">
        <f>(S1753+(0.36138*V1753))/((S1753+(0.36138*V1753))+(S1754+(0.36138*V1754)))</f>
        <v>0.47802089774691214</v>
      </c>
    </row>
    <row r="1754" spans="1:34" ht="12.75" x14ac:dyDescent="0.2">
      <c r="A1754" s="113"/>
      <c r="B1754" s="113"/>
      <c r="C1754" s="34"/>
      <c r="D1754" s="39">
        <v>25</v>
      </c>
      <c r="E1754" s="40">
        <v>0.3923611111111111</v>
      </c>
      <c r="F1754" s="39">
        <v>2</v>
      </c>
      <c r="G1754" s="39">
        <v>2</v>
      </c>
      <c r="H1754" s="39">
        <v>0.5</v>
      </c>
      <c r="I1754" s="39" t="s">
        <v>9238</v>
      </c>
      <c r="J1754" s="39">
        <v>3</v>
      </c>
      <c r="K1754" s="39">
        <v>0</v>
      </c>
      <c r="L1754" s="39" t="s">
        <v>9239</v>
      </c>
      <c r="M1754" s="41">
        <v>0.4</v>
      </c>
      <c r="N1754" s="113"/>
      <c r="O1754" s="113"/>
      <c r="P1754" s="55">
        <v>22</v>
      </c>
      <c r="Q1754" s="55" t="s">
        <v>9240</v>
      </c>
      <c r="R1754" s="56">
        <v>0.6</v>
      </c>
      <c r="S1754" s="55">
        <v>11</v>
      </c>
      <c r="T1754" s="55">
        <v>1.0900000000000001</v>
      </c>
      <c r="U1754" s="57" t="s">
        <v>9241</v>
      </c>
      <c r="V1754" s="55">
        <v>6</v>
      </c>
      <c r="W1754" s="55">
        <v>0.67</v>
      </c>
      <c r="X1754" s="57" t="s">
        <v>9242</v>
      </c>
      <c r="Y1754" s="58">
        <v>0.64710000000000001</v>
      </c>
      <c r="Z1754" s="58">
        <v>0.24709999999999999</v>
      </c>
      <c r="AA1754" s="55">
        <v>15</v>
      </c>
      <c r="AB1754" s="58">
        <v>0.5</v>
      </c>
      <c r="AC1754" s="58">
        <v>4.5499999999999999E-2</v>
      </c>
      <c r="AD1754" s="58">
        <v>0.49209999999999998</v>
      </c>
      <c r="AE1754" s="58">
        <v>3.85E-2</v>
      </c>
      <c r="AF1754" s="58">
        <v>0.50919999999999999</v>
      </c>
      <c r="AG1754" s="58">
        <v>2.5499999999999998E-2</v>
      </c>
      <c r="AH1754" s="10">
        <f>100%-AH1753</f>
        <v>0.52197910225308786</v>
      </c>
    </row>
    <row r="1755" spans="1:34" ht="12.75" x14ac:dyDescent="0.2">
      <c r="A1755" s="113"/>
      <c r="B1755" s="113"/>
      <c r="C1755" s="34"/>
      <c r="D1755" s="39">
        <v>44</v>
      </c>
      <c r="E1755" s="40">
        <v>0.4465277777777778</v>
      </c>
      <c r="F1755" s="39">
        <v>1</v>
      </c>
      <c r="G1755" s="39">
        <v>1</v>
      </c>
      <c r="H1755" s="39">
        <v>2</v>
      </c>
      <c r="I1755" s="39" t="s">
        <v>9243</v>
      </c>
      <c r="J1755" s="39">
        <v>1</v>
      </c>
      <c r="K1755" s="39">
        <v>0</v>
      </c>
      <c r="L1755" s="39" t="s">
        <v>9244</v>
      </c>
      <c r="M1755" s="41">
        <v>0.5</v>
      </c>
      <c r="N1755" s="113"/>
      <c r="O1755" s="113"/>
      <c r="P1755" s="55">
        <v>28</v>
      </c>
      <c r="Q1755" s="55" t="s">
        <v>9245</v>
      </c>
      <c r="R1755" s="56">
        <v>0.23402777777777778</v>
      </c>
      <c r="S1755" s="55">
        <v>4</v>
      </c>
      <c r="T1755" s="55">
        <v>0.5</v>
      </c>
      <c r="U1755" s="57" t="s">
        <v>9246</v>
      </c>
      <c r="V1755" s="55">
        <v>7</v>
      </c>
      <c r="W1755" s="55">
        <v>0.28999999999999998</v>
      </c>
      <c r="X1755" s="57" t="s">
        <v>9247</v>
      </c>
      <c r="Y1755" s="58">
        <v>0.36359999999999998</v>
      </c>
      <c r="Z1755" s="58">
        <v>-5.9499999999999997E-2</v>
      </c>
      <c r="AA1755" s="55">
        <v>2</v>
      </c>
      <c r="AB1755" s="58">
        <v>0.5</v>
      </c>
      <c r="AC1755" s="58">
        <v>-3.8100000000000002E-2</v>
      </c>
      <c r="AD1755" s="58">
        <v>0.48199999999999998</v>
      </c>
      <c r="AE1755" s="58">
        <v>-6.1499999999999999E-2</v>
      </c>
      <c r="AF1755" s="58">
        <v>0.42209999999999998</v>
      </c>
      <c r="AG1755" s="58">
        <v>-9.7900000000000001E-2</v>
      </c>
      <c r="AH1755" s="10">
        <f>(S1755+(0.36138*V1755))/((S1755+(0.36138*V1755))+(S1756+(0.36138*V1756)))</f>
        <v>0.63170532556285652</v>
      </c>
    </row>
    <row r="1756" spans="1:34" ht="12.75" x14ac:dyDescent="0.2">
      <c r="A1756" s="113"/>
      <c r="B1756" s="113"/>
      <c r="C1756" s="34"/>
      <c r="D1756" s="39">
        <v>46</v>
      </c>
      <c r="E1756" s="40">
        <v>0.56874999999999998</v>
      </c>
      <c r="F1756" s="39">
        <v>2</v>
      </c>
      <c r="G1756" s="39">
        <v>0</v>
      </c>
      <c r="H1756" s="39" t="s">
        <v>9248</v>
      </c>
      <c r="I1756" s="39" t="s">
        <v>9249</v>
      </c>
      <c r="J1756" s="39">
        <v>0</v>
      </c>
      <c r="K1756" s="39" t="s">
        <v>9250</v>
      </c>
      <c r="L1756" s="39" t="s">
        <v>9251</v>
      </c>
      <c r="M1756" s="39" t="s">
        <v>9252</v>
      </c>
      <c r="N1756" s="113"/>
      <c r="O1756" s="113"/>
      <c r="P1756" s="55">
        <v>28</v>
      </c>
      <c r="Q1756" s="55" t="s">
        <v>9253</v>
      </c>
      <c r="R1756" s="56">
        <v>0.23402777777777778</v>
      </c>
      <c r="S1756" s="55">
        <v>2</v>
      </c>
      <c r="T1756" s="55">
        <v>1</v>
      </c>
      <c r="U1756" s="57" t="s">
        <v>9254</v>
      </c>
      <c r="V1756" s="55">
        <v>5</v>
      </c>
      <c r="W1756" s="55">
        <v>0.4</v>
      </c>
      <c r="X1756" s="57" t="s">
        <v>9255</v>
      </c>
      <c r="Y1756" s="58">
        <v>0.28570000000000001</v>
      </c>
      <c r="Z1756" s="58">
        <v>-0.1976</v>
      </c>
      <c r="AA1756" s="55">
        <v>6</v>
      </c>
      <c r="AB1756" s="58">
        <v>0.5</v>
      </c>
      <c r="AC1756" s="58">
        <v>3.8100000000000002E-2</v>
      </c>
      <c r="AD1756" s="58">
        <v>0.51800000000000002</v>
      </c>
      <c r="AE1756" s="58">
        <v>6.1499999999999999E-2</v>
      </c>
      <c r="AF1756" s="58">
        <v>0.57789999999999997</v>
      </c>
      <c r="AG1756" s="58">
        <v>9.7900000000000001E-2</v>
      </c>
      <c r="AH1756" s="10">
        <f>100%-AH1755</f>
        <v>0.36829467443714348</v>
      </c>
    </row>
    <row r="1757" spans="1:34" ht="12.75" x14ac:dyDescent="0.2">
      <c r="A1757" s="113"/>
      <c r="B1757" s="113"/>
      <c r="C1757" s="34"/>
      <c r="D1757" s="39">
        <v>61</v>
      </c>
      <c r="E1757" s="40">
        <v>0.41805555555555557</v>
      </c>
      <c r="F1757" s="39">
        <v>1</v>
      </c>
      <c r="G1757" s="39">
        <v>3</v>
      </c>
      <c r="H1757" s="39">
        <v>0</v>
      </c>
      <c r="I1757" s="39" t="s">
        <v>9256</v>
      </c>
      <c r="J1757" s="39">
        <v>2</v>
      </c>
      <c r="K1757" s="39">
        <v>0.5</v>
      </c>
      <c r="L1757" s="39" t="s">
        <v>9257</v>
      </c>
      <c r="M1757" s="41">
        <v>0.6</v>
      </c>
      <c r="N1757" s="113"/>
      <c r="O1757" s="113"/>
      <c r="P1757" s="55">
        <v>44</v>
      </c>
      <c r="Q1757" s="55" t="s">
        <v>9258</v>
      </c>
      <c r="R1757" s="56">
        <v>0.3215277777777778</v>
      </c>
      <c r="S1757" s="55">
        <v>4</v>
      </c>
      <c r="T1757" s="55">
        <v>0.75</v>
      </c>
      <c r="U1757" s="57" t="s">
        <v>9259</v>
      </c>
      <c r="V1757" s="55">
        <v>9</v>
      </c>
      <c r="W1757" s="55">
        <v>0.44</v>
      </c>
      <c r="X1757" s="57" t="s">
        <v>9260</v>
      </c>
      <c r="Y1757" s="58">
        <v>0.30769999999999997</v>
      </c>
      <c r="Z1757" s="58">
        <v>-0.1265</v>
      </c>
      <c r="AA1757" s="55">
        <v>5</v>
      </c>
      <c r="AB1757" s="58">
        <v>0.54549999999999998</v>
      </c>
      <c r="AC1757" s="58">
        <v>1.2699999999999999E-2</v>
      </c>
      <c r="AD1757" s="58">
        <v>0.63660000000000005</v>
      </c>
      <c r="AE1757" s="58">
        <v>0.1206</v>
      </c>
      <c r="AF1757" s="58">
        <v>0.58330000000000004</v>
      </c>
      <c r="AG1757" s="58">
        <v>8.6900000000000005E-2</v>
      </c>
      <c r="AH1757" s="10">
        <f>(S1757+(0.36138*V1757))/((S1757+(0.36138*V1757))+(S1758+(0.36138*V1758)))</f>
        <v>0.55534438240275907</v>
      </c>
    </row>
    <row r="1758" spans="1:34" ht="12.75" x14ac:dyDescent="0.2">
      <c r="A1758" s="113"/>
      <c r="B1758" s="113"/>
      <c r="C1758" s="34"/>
      <c r="D1758" s="39">
        <v>62</v>
      </c>
      <c r="E1758" s="40">
        <v>0.60277777777777775</v>
      </c>
      <c r="F1758" s="39">
        <v>3</v>
      </c>
      <c r="G1758" s="39">
        <v>1</v>
      </c>
      <c r="H1758" s="39">
        <v>1</v>
      </c>
      <c r="I1758" s="39" t="s">
        <v>9261</v>
      </c>
      <c r="J1758" s="39">
        <v>4</v>
      </c>
      <c r="K1758" s="39">
        <v>0.5</v>
      </c>
      <c r="L1758" s="39" t="s">
        <v>9262</v>
      </c>
      <c r="M1758" s="41">
        <v>0.2</v>
      </c>
      <c r="N1758" s="113"/>
      <c r="O1758" s="113"/>
      <c r="P1758" s="55">
        <v>44</v>
      </c>
      <c r="Q1758" s="55" t="s">
        <v>9263</v>
      </c>
      <c r="R1758" s="56">
        <v>0.3215277777777778</v>
      </c>
      <c r="S1758" s="55">
        <v>4</v>
      </c>
      <c r="T1758" s="55">
        <v>0.5</v>
      </c>
      <c r="U1758" s="57" t="s">
        <v>9264</v>
      </c>
      <c r="V1758" s="55">
        <v>5</v>
      </c>
      <c r="W1758" s="55">
        <v>0.4</v>
      </c>
      <c r="X1758" s="57" t="s">
        <v>9265</v>
      </c>
      <c r="Y1758" s="58">
        <v>0.44440000000000002</v>
      </c>
      <c r="Z1758" s="58">
        <v>-2.1100000000000001E-2</v>
      </c>
      <c r="AA1758" s="55">
        <v>6</v>
      </c>
      <c r="AB1758" s="58">
        <v>0.45450000000000002</v>
      </c>
      <c r="AC1758" s="58">
        <v>-1.2699999999999999E-2</v>
      </c>
      <c r="AD1758" s="58">
        <v>0.3634</v>
      </c>
      <c r="AE1758" s="58">
        <v>-0.1206</v>
      </c>
      <c r="AF1758" s="58">
        <v>0.41670000000000001</v>
      </c>
      <c r="AG1758" s="58">
        <v>-8.6900000000000005E-2</v>
      </c>
      <c r="AH1758" s="10">
        <f>100%-AH1757</f>
        <v>0.44465561759724093</v>
      </c>
    </row>
    <row r="1759" spans="1:34" ht="12.75" x14ac:dyDescent="0.2">
      <c r="A1759" s="113"/>
      <c r="B1759" s="113"/>
      <c r="C1759" s="34"/>
      <c r="D1759" s="39">
        <v>65</v>
      </c>
      <c r="E1759" s="40">
        <v>0.71944444444444444</v>
      </c>
      <c r="F1759" s="39">
        <v>3</v>
      </c>
      <c r="G1759" s="39">
        <v>0</v>
      </c>
      <c r="H1759" s="39" t="s">
        <v>9266</v>
      </c>
      <c r="I1759" s="39" t="s">
        <v>9267</v>
      </c>
      <c r="J1759" s="39">
        <v>0</v>
      </c>
      <c r="K1759" s="39" t="s">
        <v>9268</v>
      </c>
      <c r="L1759" s="39" t="s">
        <v>9269</v>
      </c>
      <c r="M1759" s="39" t="s">
        <v>9270</v>
      </c>
      <c r="N1759" s="113"/>
      <c r="O1759" s="113"/>
      <c r="P1759" s="55">
        <v>61</v>
      </c>
      <c r="Q1759" s="55" t="s">
        <v>9271</v>
      </c>
      <c r="R1759" s="56">
        <v>0.35208333333333336</v>
      </c>
      <c r="S1759" s="55">
        <v>5</v>
      </c>
      <c r="T1759" s="55">
        <v>0.6</v>
      </c>
      <c r="U1759" s="57" t="s">
        <v>9272</v>
      </c>
      <c r="V1759" s="55">
        <v>11</v>
      </c>
      <c r="W1759" s="55">
        <v>0.55000000000000004</v>
      </c>
      <c r="X1759" s="57" t="s">
        <v>9273</v>
      </c>
      <c r="Y1759" s="58">
        <v>0.3125</v>
      </c>
      <c r="Z1759" s="58">
        <v>-0.12590000000000001</v>
      </c>
      <c r="AA1759" s="55">
        <v>8</v>
      </c>
      <c r="AB1759" s="58">
        <v>0.63160000000000005</v>
      </c>
      <c r="AC1759" s="58">
        <v>0.1137</v>
      </c>
      <c r="AD1759" s="58">
        <v>0.63380000000000003</v>
      </c>
      <c r="AE1759" s="58">
        <v>0.11799999999999999</v>
      </c>
      <c r="AF1759" s="58">
        <v>0.55579999999999996</v>
      </c>
      <c r="AG1759" s="58">
        <v>5.5300000000000002E-2</v>
      </c>
      <c r="AH1759" s="10">
        <f>(S1759+(0.36138*V1759))/((S1759+(0.36138*V1759))+(S1760+(0.36138*V1760)))</f>
        <v>0.65122100582785758</v>
      </c>
    </row>
    <row r="1760" spans="1:34" ht="12.75" x14ac:dyDescent="0.2">
      <c r="A1760" s="113"/>
      <c r="B1760" s="113"/>
      <c r="C1760" s="34"/>
      <c r="D1760" s="39">
        <v>68</v>
      </c>
      <c r="E1760" s="40">
        <v>0.47013888888888888</v>
      </c>
      <c r="F1760" s="39">
        <v>5</v>
      </c>
      <c r="G1760" s="39">
        <v>4</v>
      </c>
      <c r="H1760" s="39">
        <v>1.5</v>
      </c>
      <c r="I1760" s="39" t="s">
        <v>9274</v>
      </c>
      <c r="J1760" s="39">
        <v>4</v>
      </c>
      <c r="K1760" s="39">
        <v>0</v>
      </c>
      <c r="L1760" s="39" t="s">
        <v>9275</v>
      </c>
      <c r="M1760" s="41">
        <v>0.5</v>
      </c>
      <c r="N1760" s="113"/>
      <c r="O1760" s="113"/>
      <c r="P1760" s="55">
        <v>61</v>
      </c>
      <c r="Q1760" s="55" t="s">
        <v>9276</v>
      </c>
      <c r="R1760" s="56">
        <v>0.35208333333333336</v>
      </c>
      <c r="S1760" s="55">
        <v>3</v>
      </c>
      <c r="T1760" s="55">
        <v>0.67</v>
      </c>
      <c r="U1760" s="57" t="s">
        <v>9277</v>
      </c>
      <c r="V1760" s="55">
        <v>5</v>
      </c>
      <c r="W1760" s="55">
        <v>0.4</v>
      </c>
      <c r="X1760" s="57" t="s">
        <v>9278</v>
      </c>
      <c r="Y1760" s="58">
        <v>0.375</v>
      </c>
      <c r="Z1760" s="58">
        <v>-9.9599999999999994E-2</v>
      </c>
      <c r="AA1760" s="55">
        <v>6</v>
      </c>
      <c r="AB1760" s="58">
        <v>0.36840000000000001</v>
      </c>
      <c r="AC1760" s="58">
        <v>-0.1137</v>
      </c>
      <c r="AD1760" s="58">
        <v>0.36620000000000003</v>
      </c>
      <c r="AE1760" s="58">
        <v>-0.11799999999999999</v>
      </c>
      <c r="AF1760" s="58">
        <v>0.44419999999999998</v>
      </c>
      <c r="AG1760" s="58">
        <v>-5.5300000000000002E-2</v>
      </c>
      <c r="AH1760" s="10">
        <f>100%-AH1759</f>
        <v>0.34877899417214242</v>
      </c>
    </row>
    <row r="1761" spans="1:34" ht="12.75" x14ac:dyDescent="0.2">
      <c r="A1761" s="113"/>
      <c r="B1761" s="113"/>
      <c r="C1761" s="34"/>
      <c r="D1761" s="39">
        <v>83</v>
      </c>
      <c r="E1761" s="40">
        <v>0.45902777777777776</v>
      </c>
      <c r="F1761" s="39">
        <v>2</v>
      </c>
      <c r="G1761" s="39">
        <v>3</v>
      </c>
      <c r="H1761" s="39">
        <v>0.33</v>
      </c>
      <c r="I1761" s="39" t="s">
        <v>9279</v>
      </c>
      <c r="J1761" s="39">
        <v>3</v>
      </c>
      <c r="K1761" s="39">
        <v>0.67</v>
      </c>
      <c r="L1761" s="39" t="s">
        <v>9280</v>
      </c>
      <c r="M1761" s="41">
        <v>0.5</v>
      </c>
      <c r="N1761" s="113"/>
      <c r="O1761" s="113"/>
      <c r="P1761" s="55">
        <v>65</v>
      </c>
      <c r="Q1761" s="55" t="s">
        <v>9281</v>
      </c>
      <c r="R1761" s="56">
        <v>0.90069444444444446</v>
      </c>
      <c r="S1761" s="55">
        <v>16</v>
      </c>
      <c r="T1761" s="55">
        <v>0.88</v>
      </c>
      <c r="U1761" s="57" t="s">
        <v>9282</v>
      </c>
      <c r="V1761" s="55">
        <v>19</v>
      </c>
      <c r="W1761" s="55">
        <v>0.53</v>
      </c>
      <c r="X1761" s="57" t="s">
        <v>9283</v>
      </c>
      <c r="Y1761" s="58">
        <v>0.45710000000000001</v>
      </c>
      <c r="Z1761" s="58">
        <v>6.8199999999999997E-2</v>
      </c>
      <c r="AA1761" s="55">
        <v>23</v>
      </c>
      <c r="AB1761" s="58">
        <v>0.47149999999999997</v>
      </c>
      <c r="AC1761" s="58">
        <v>-0.11840000000000001</v>
      </c>
      <c r="AD1761" s="58">
        <v>0.52170000000000005</v>
      </c>
      <c r="AE1761" s="58">
        <v>-2.7699999999999999E-2</v>
      </c>
      <c r="AF1761" s="58">
        <v>0.50829999999999997</v>
      </c>
      <c r="AG1761" s="58">
        <v>-2.2000000000000001E-3</v>
      </c>
      <c r="AH1761" s="10">
        <f>(S1761+(0.36138*V1761))/((S1761+(0.36138*V1761))+(S1762+(0.36138*V1762)))</f>
        <v>0.50092161153865533</v>
      </c>
    </row>
    <row r="1762" spans="1:34" ht="12.75" x14ac:dyDescent="0.2">
      <c r="A1762" s="113"/>
      <c r="B1762" s="113"/>
      <c r="C1762" s="34"/>
      <c r="D1762" s="39">
        <v>40</v>
      </c>
      <c r="E1762" s="42">
        <v>1.8645833333333333</v>
      </c>
      <c r="F1762" s="39">
        <v>0</v>
      </c>
      <c r="G1762" s="39">
        <v>0</v>
      </c>
      <c r="H1762" s="39" t="s">
        <v>9284</v>
      </c>
      <c r="I1762" s="39" t="s">
        <v>9285</v>
      </c>
      <c r="J1762" s="39">
        <v>0</v>
      </c>
      <c r="K1762" s="39" t="s">
        <v>9286</v>
      </c>
      <c r="L1762" s="39" t="s">
        <v>9287</v>
      </c>
      <c r="M1762" s="39" t="s">
        <v>9288</v>
      </c>
      <c r="N1762" s="113"/>
      <c r="O1762" s="113"/>
      <c r="P1762" s="55">
        <v>65</v>
      </c>
      <c r="Q1762" s="55" t="s">
        <v>9289</v>
      </c>
      <c r="R1762" s="56">
        <v>0.90069444444444446</v>
      </c>
      <c r="S1762" s="55">
        <v>17</v>
      </c>
      <c r="T1762" s="55">
        <v>1.24</v>
      </c>
      <c r="U1762" s="57" t="s">
        <v>9290</v>
      </c>
      <c r="V1762" s="55">
        <v>16</v>
      </c>
      <c r="W1762" s="55">
        <v>0.44</v>
      </c>
      <c r="X1762" s="57" t="s">
        <v>9291</v>
      </c>
      <c r="Y1762" s="58">
        <v>0.51519999999999999</v>
      </c>
      <c r="Z1762" s="58">
        <v>0.10340000000000001</v>
      </c>
      <c r="AA1762" s="55">
        <v>32</v>
      </c>
      <c r="AB1762" s="58">
        <v>0.52849999999999997</v>
      </c>
      <c r="AC1762" s="58">
        <v>0.11840000000000001</v>
      </c>
      <c r="AD1762" s="58">
        <v>0.4783</v>
      </c>
      <c r="AE1762" s="58">
        <v>2.7699999999999999E-2</v>
      </c>
      <c r="AF1762" s="58">
        <v>0.49170000000000003</v>
      </c>
      <c r="AG1762" s="58">
        <v>2.2000000000000001E-3</v>
      </c>
      <c r="AH1762" s="10">
        <f>100%-AH1761</f>
        <v>0.49907838846134467</v>
      </c>
    </row>
    <row r="1763" spans="1:34" ht="12.75" x14ac:dyDescent="0.2">
      <c r="A1763" s="113"/>
      <c r="B1763" s="113"/>
      <c r="C1763" s="34"/>
      <c r="D1763" s="112"/>
      <c r="E1763" s="113"/>
      <c r="F1763" s="113"/>
      <c r="G1763" s="113"/>
      <c r="H1763" s="113"/>
      <c r="I1763" s="113"/>
      <c r="J1763" s="113"/>
      <c r="K1763" s="113"/>
      <c r="L1763" s="113"/>
      <c r="M1763" s="113"/>
      <c r="N1763" s="113"/>
      <c r="O1763" s="113"/>
      <c r="P1763" s="55">
        <v>77</v>
      </c>
      <c r="Q1763" s="55" t="s">
        <v>9292</v>
      </c>
      <c r="R1763" s="56">
        <v>0.6479166666666667</v>
      </c>
      <c r="S1763" s="55">
        <v>9</v>
      </c>
      <c r="T1763" s="55">
        <v>0.44</v>
      </c>
      <c r="U1763" s="57" t="s">
        <v>9293</v>
      </c>
      <c r="V1763" s="55">
        <v>19</v>
      </c>
      <c r="W1763" s="55">
        <v>0.05</v>
      </c>
      <c r="X1763" s="57" t="s">
        <v>9294</v>
      </c>
      <c r="Y1763" s="58">
        <v>0.32140000000000002</v>
      </c>
      <c r="Z1763" s="58">
        <v>-0.1376</v>
      </c>
      <c r="AA1763" s="55">
        <v>14</v>
      </c>
      <c r="AB1763" s="58">
        <v>0.62690000000000001</v>
      </c>
      <c r="AC1763" s="58">
        <v>0.12429999999999999</v>
      </c>
      <c r="AD1763" s="58">
        <v>0.57709999999999995</v>
      </c>
      <c r="AE1763" s="58">
        <v>5.6000000000000001E-2</v>
      </c>
      <c r="AF1763" s="58">
        <v>0.53339999999999999</v>
      </c>
      <c r="AG1763" s="58">
        <v>3.4000000000000002E-2</v>
      </c>
      <c r="AH1763" s="10">
        <f>(S1763+(0.36138*V1763))/((S1763+(0.36138*V1763))+(S1764+(0.36138*V1764)))</f>
        <v>0.63870071735087386</v>
      </c>
    </row>
    <row r="1764" spans="1:34" ht="12.75" x14ac:dyDescent="0.2">
      <c r="A1764" s="113"/>
      <c r="B1764" s="113"/>
      <c r="C1764" s="34"/>
      <c r="N1764" s="59"/>
      <c r="O1764" s="113"/>
      <c r="P1764" s="55">
        <v>77</v>
      </c>
      <c r="Q1764" s="55" t="s">
        <v>9295</v>
      </c>
      <c r="R1764" s="56">
        <v>0.6479166666666667</v>
      </c>
      <c r="S1764" s="55">
        <v>5</v>
      </c>
      <c r="T1764" s="55">
        <v>0.8</v>
      </c>
      <c r="U1764" s="57" t="s">
        <v>9296</v>
      </c>
      <c r="V1764" s="55">
        <v>11</v>
      </c>
      <c r="W1764" s="55">
        <v>0.27</v>
      </c>
      <c r="X1764" s="57" t="s">
        <v>9297</v>
      </c>
      <c r="Y1764" s="58">
        <v>0.3125</v>
      </c>
      <c r="Z1764" s="58">
        <v>-0.1973</v>
      </c>
      <c r="AA1764" s="55">
        <v>9</v>
      </c>
      <c r="AB1764" s="58">
        <v>0.37309999999999999</v>
      </c>
      <c r="AC1764" s="58">
        <v>-0.12429999999999999</v>
      </c>
      <c r="AD1764" s="58">
        <v>0.4229</v>
      </c>
      <c r="AE1764" s="58">
        <v>-5.6000000000000001E-2</v>
      </c>
      <c r="AF1764" s="58">
        <v>0.46660000000000001</v>
      </c>
      <c r="AG1764" s="58">
        <v>-3.4000000000000002E-2</v>
      </c>
      <c r="AH1764" s="10">
        <f>100%-AH1763</f>
        <v>0.36129928264912614</v>
      </c>
    </row>
    <row r="1765" spans="1:34" ht="12.75" x14ac:dyDescent="0.2">
      <c r="A1765" s="113"/>
      <c r="B1765" s="113"/>
      <c r="C1765" s="34"/>
      <c r="N1765" s="59"/>
      <c r="O1765" s="113"/>
      <c r="P1765" s="55">
        <v>89</v>
      </c>
      <c r="Q1765" s="55" t="s">
        <v>9298</v>
      </c>
      <c r="R1765" s="56">
        <v>0.57638888888888884</v>
      </c>
      <c r="S1765" s="55">
        <v>8</v>
      </c>
      <c r="T1765" s="55">
        <v>1</v>
      </c>
      <c r="U1765" s="57" t="s">
        <v>9299</v>
      </c>
      <c r="V1765" s="55">
        <v>12</v>
      </c>
      <c r="W1765" s="55">
        <v>0.17</v>
      </c>
      <c r="X1765" s="57" t="s">
        <v>9300</v>
      </c>
      <c r="Y1765" s="58">
        <v>0.4</v>
      </c>
      <c r="Z1765" s="58">
        <v>-2.0299999999999999E-2</v>
      </c>
      <c r="AA1765" s="55">
        <v>22</v>
      </c>
      <c r="AB1765" s="58">
        <v>0.54549999999999998</v>
      </c>
      <c r="AC1765" s="58">
        <v>1.5800000000000002E-2</v>
      </c>
      <c r="AD1765" s="58">
        <v>0.51970000000000005</v>
      </c>
      <c r="AE1765" s="58">
        <v>-2.2700000000000001E-2</v>
      </c>
      <c r="AF1765" s="58">
        <v>0.53359999999999996</v>
      </c>
      <c r="AG1765" s="58">
        <v>3.2800000000000003E-2</v>
      </c>
      <c r="AH1765" s="10">
        <f>(S1765+(0.36138*V1765))/((S1765+(0.36138*V1765))+(S1766+(0.36138*V1766)))</f>
        <v>0.49444416834065724</v>
      </c>
    </row>
    <row r="1766" spans="1:34" ht="12.75" x14ac:dyDescent="0.2">
      <c r="A1766" s="113"/>
      <c r="B1766" s="113"/>
      <c r="C1766" s="34"/>
      <c r="N1766" s="59"/>
      <c r="O1766" s="113"/>
      <c r="P1766" s="55">
        <v>89</v>
      </c>
      <c r="Q1766" s="55" t="s">
        <v>9301</v>
      </c>
      <c r="R1766" s="56">
        <v>0.57638888888888884</v>
      </c>
      <c r="S1766" s="55">
        <v>9</v>
      </c>
      <c r="T1766" s="55">
        <v>1.33</v>
      </c>
      <c r="U1766" s="57" t="s">
        <v>9302</v>
      </c>
      <c r="V1766" s="55">
        <v>10</v>
      </c>
      <c r="W1766" s="55">
        <v>0.2</v>
      </c>
      <c r="X1766" s="57" t="s">
        <v>9303</v>
      </c>
      <c r="Y1766" s="58">
        <v>0.47370000000000001</v>
      </c>
      <c r="Z1766" s="58">
        <v>1.54E-2</v>
      </c>
      <c r="AA1766" s="55">
        <v>16</v>
      </c>
      <c r="AB1766" s="58">
        <v>0.45450000000000002</v>
      </c>
      <c r="AC1766" s="58">
        <v>-1.5800000000000002E-2</v>
      </c>
      <c r="AD1766" s="58">
        <v>0.4803</v>
      </c>
      <c r="AE1766" s="58">
        <v>2.2700000000000001E-2</v>
      </c>
      <c r="AF1766" s="58">
        <v>0.46639999999999998</v>
      </c>
      <c r="AG1766" s="58">
        <v>-3.2800000000000003E-2</v>
      </c>
      <c r="AH1766" s="10">
        <f>100%-AH1765</f>
        <v>0.5055558316593427</v>
      </c>
    </row>
    <row r="1767" spans="1:34" ht="12.75" x14ac:dyDescent="0.2">
      <c r="A1767" s="113"/>
      <c r="B1767" s="113"/>
      <c r="C1767" s="34"/>
      <c r="N1767" s="59"/>
      <c r="O1767" s="113"/>
      <c r="P1767" s="55">
        <v>93</v>
      </c>
      <c r="Q1767" s="55" t="s">
        <v>9304</v>
      </c>
      <c r="R1767" s="56">
        <v>0.52083333333333337</v>
      </c>
      <c r="S1767" s="55">
        <v>8</v>
      </c>
      <c r="T1767" s="55">
        <v>0.5</v>
      </c>
      <c r="U1767" s="57" t="s">
        <v>9305</v>
      </c>
      <c r="V1767" s="55">
        <v>12</v>
      </c>
      <c r="W1767" s="55">
        <v>0.17</v>
      </c>
      <c r="X1767" s="57" t="s">
        <v>9306</v>
      </c>
      <c r="Y1767" s="58">
        <v>0.4</v>
      </c>
      <c r="Z1767" s="58">
        <v>-2.0299999999999999E-2</v>
      </c>
      <c r="AA1767" s="55">
        <v>15</v>
      </c>
      <c r="AB1767" s="58">
        <v>0.53849999999999998</v>
      </c>
      <c r="AC1767" s="58">
        <v>5.4999999999999997E-3</v>
      </c>
      <c r="AD1767" s="58">
        <v>0.50670000000000004</v>
      </c>
      <c r="AE1767" s="58">
        <v>-3.8600000000000002E-2</v>
      </c>
      <c r="AF1767" s="58">
        <v>0.52549999999999997</v>
      </c>
      <c r="AG1767" s="58">
        <v>2.12E-2</v>
      </c>
      <c r="AH1767" s="10">
        <f>(S1767+(0.36138*V1767))/((S1767+(0.36138*V1767))+(S1768+(0.36138*V1768)))</f>
        <v>0.55501088736525761</v>
      </c>
    </row>
    <row r="1768" spans="1:34" ht="12.75" x14ac:dyDescent="0.2">
      <c r="A1768" s="113"/>
      <c r="B1768" s="113"/>
      <c r="C1768" s="34"/>
      <c r="N1768" s="59"/>
      <c r="O1768" s="113"/>
      <c r="P1768" s="55">
        <v>93</v>
      </c>
      <c r="Q1768" s="55" t="s">
        <v>9307</v>
      </c>
      <c r="R1768" s="56">
        <v>0.52083333333333337</v>
      </c>
      <c r="S1768" s="55">
        <v>7</v>
      </c>
      <c r="T1768" s="55">
        <v>1.57</v>
      </c>
      <c r="U1768" s="57" t="s">
        <v>9308</v>
      </c>
      <c r="V1768" s="55">
        <v>8</v>
      </c>
      <c r="W1768" s="55">
        <v>0.25</v>
      </c>
      <c r="X1768" s="57" t="s">
        <v>9309</v>
      </c>
      <c r="Y1768" s="58">
        <v>0.4667</v>
      </c>
      <c r="Z1768" s="58">
        <v>5.1999999999999998E-3</v>
      </c>
      <c r="AA1768" s="55">
        <v>15</v>
      </c>
      <c r="AB1768" s="58">
        <v>0.46150000000000002</v>
      </c>
      <c r="AC1768" s="58">
        <v>-5.4999999999999997E-3</v>
      </c>
      <c r="AD1768" s="58">
        <v>0.49330000000000002</v>
      </c>
      <c r="AE1768" s="58">
        <v>3.8600000000000002E-2</v>
      </c>
      <c r="AF1768" s="58">
        <v>0.47449999999999998</v>
      </c>
      <c r="AG1768" s="58">
        <v>-2.12E-2</v>
      </c>
      <c r="AH1768" s="10">
        <f>100%-AH1767</f>
        <v>0.44498911263474239</v>
      </c>
    </row>
    <row r="1769" spans="1:34" ht="12.75" x14ac:dyDescent="0.2">
      <c r="A1769" s="113"/>
      <c r="B1769" s="113"/>
      <c r="C1769" s="34"/>
      <c r="N1769" s="59"/>
      <c r="O1769" s="113"/>
      <c r="P1769" s="55">
        <v>41</v>
      </c>
      <c r="Q1769" s="55" t="s">
        <v>9310</v>
      </c>
      <c r="R1769" s="60">
        <v>2.1881944444444446</v>
      </c>
      <c r="S1769" s="55">
        <v>37</v>
      </c>
      <c r="T1769" s="55">
        <v>0.7</v>
      </c>
      <c r="U1769" s="57" t="s">
        <v>9311</v>
      </c>
      <c r="V1769" s="55">
        <v>52</v>
      </c>
      <c r="W1769" s="55">
        <v>0.25</v>
      </c>
      <c r="X1769" s="57" t="s">
        <v>9312</v>
      </c>
      <c r="Y1769" s="58">
        <v>0.41570000000000001</v>
      </c>
      <c r="Z1769" s="58">
        <v>0.41570000000000001</v>
      </c>
      <c r="AA1769" s="55">
        <v>51</v>
      </c>
      <c r="AB1769" s="58">
        <v>0.53439999999999999</v>
      </c>
      <c r="AC1769" s="58">
        <v>0.53439999999999999</v>
      </c>
      <c r="AD1769" s="58">
        <v>0.53690000000000004</v>
      </c>
      <c r="AE1769" s="58">
        <v>0.53690000000000004</v>
      </c>
      <c r="AF1769" s="58">
        <v>0.50949999999999995</v>
      </c>
      <c r="AG1769" s="58">
        <v>0.50949999999999995</v>
      </c>
      <c r="AH1769" s="10">
        <f>(S1769+(0.36138*V1769))/((S1769+(0.36138*V1769))+(S1770+(0.36138*V1770)))</f>
        <v>0.55902760521291073</v>
      </c>
    </row>
    <row r="1770" spans="1:34" ht="12.75" x14ac:dyDescent="0.2">
      <c r="A1770" s="113"/>
      <c r="B1770" s="113"/>
      <c r="C1770" s="34"/>
      <c r="N1770" s="59"/>
      <c r="O1770" s="113"/>
      <c r="P1770" s="55">
        <v>41</v>
      </c>
      <c r="Q1770" s="55" t="s">
        <v>9313</v>
      </c>
      <c r="R1770" s="60">
        <v>2.1881944444444446</v>
      </c>
      <c r="S1770" s="55">
        <v>31</v>
      </c>
      <c r="T1770" s="55">
        <v>1.1000000000000001</v>
      </c>
      <c r="U1770" s="57" t="s">
        <v>9314</v>
      </c>
      <c r="V1770" s="55">
        <v>36</v>
      </c>
      <c r="W1770" s="55">
        <v>0.42</v>
      </c>
      <c r="X1770" s="57" t="s">
        <v>9315</v>
      </c>
      <c r="Y1770" s="58">
        <v>0.4627</v>
      </c>
      <c r="Z1770" s="58">
        <v>0.4627</v>
      </c>
      <c r="AA1770" s="55">
        <v>55</v>
      </c>
      <c r="AB1770" s="58">
        <v>0.46560000000000001</v>
      </c>
      <c r="AC1770" s="58">
        <v>0.46560000000000001</v>
      </c>
      <c r="AD1770" s="58">
        <v>0.46310000000000001</v>
      </c>
      <c r="AE1770" s="58">
        <v>-0.53690000000000004</v>
      </c>
      <c r="AF1770" s="58">
        <v>0.49049999999999999</v>
      </c>
      <c r="AG1770" s="58">
        <v>0.49049999999999999</v>
      </c>
      <c r="AH1770" s="10">
        <f>100%-AH1769</f>
        <v>0.44097239478708927</v>
      </c>
    </row>
    <row r="1771" spans="1:34" ht="12.75" x14ac:dyDescent="0.2">
      <c r="A1771" s="113"/>
      <c r="B1771" s="113"/>
      <c r="C1771" s="34"/>
      <c r="N1771" s="59"/>
      <c r="O1771" s="113"/>
      <c r="P1771" s="112"/>
      <c r="Q1771" s="113"/>
      <c r="R1771" s="113"/>
      <c r="S1771" s="113"/>
      <c r="T1771" s="113"/>
      <c r="U1771" s="113"/>
      <c r="V1771" s="113"/>
      <c r="W1771" s="113"/>
      <c r="X1771" s="113"/>
      <c r="Y1771" s="113"/>
      <c r="Z1771" s="113"/>
      <c r="AA1771" s="113"/>
      <c r="AB1771" s="113"/>
      <c r="AC1771" s="113"/>
      <c r="AD1771" s="113"/>
      <c r="AE1771" s="113"/>
      <c r="AF1771" s="113"/>
      <c r="AG1771" s="113"/>
      <c r="AH1771" s="113"/>
    </row>
    <row r="1772" spans="1:34" ht="12.75" x14ac:dyDescent="0.2">
      <c r="A1772" s="113"/>
      <c r="B1772" s="113"/>
      <c r="C1772" s="34"/>
      <c r="N1772" s="59"/>
      <c r="O1772" s="113"/>
      <c r="P1772" s="43">
        <v>44</v>
      </c>
      <c r="Q1772" s="38">
        <v>20630</v>
      </c>
      <c r="R1772" s="44"/>
      <c r="S1772" s="44"/>
      <c r="T1772" s="44"/>
      <c r="U1772" s="44"/>
      <c r="V1772" s="44"/>
      <c r="W1772" s="44"/>
      <c r="X1772" s="44"/>
      <c r="Y1772" s="44"/>
      <c r="Z1772" s="44"/>
      <c r="AA1772" s="44"/>
      <c r="AB1772" s="44"/>
      <c r="AC1772" s="44"/>
      <c r="AD1772" s="44"/>
      <c r="AE1772" s="44"/>
      <c r="AF1772" s="44"/>
      <c r="AG1772" s="44"/>
      <c r="AH1772" s="45"/>
    </row>
    <row r="1773" spans="1:34" ht="12.75" x14ac:dyDescent="0.2">
      <c r="A1773" s="113"/>
      <c r="B1773" s="113"/>
      <c r="C1773" s="34"/>
      <c r="N1773" s="59"/>
      <c r="O1773" s="113"/>
      <c r="P1773" s="39">
        <v>2</v>
      </c>
      <c r="Q1773" s="39" t="s">
        <v>9316</v>
      </c>
      <c r="R1773" s="40">
        <v>0.70763888888888893</v>
      </c>
      <c r="S1773" s="39">
        <v>8</v>
      </c>
      <c r="T1773" s="39">
        <v>0.88</v>
      </c>
      <c r="U1773" s="39" t="s">
        <v>9317</v>
      </c>
      <c r="V1773" s="39">
        <v>12</v>
      </c>
      <c r="W1773" s="39">
        <v>0.42</v>
      </c>
      <c r="X1773" s="39" t="s">
        <v>9318</v>
      </c>
      <c r="Y1773" s="41">
        <v>0.4</v>
      </c>
      <c r="Z1773" s="41">
        <v>-9.0200000000000002E-2</v>
      </c>
      <c r="AA1773" s="39">
        <v>14</v>
      </c>
      <c r="AB1773" s="41">
        <v>0.45950000000000002</v>
      </c>
      <c r="AC1773" s="41">
        <v>-8.9499999999999996E-2</v>
      </c>
      <c r="AD1773" s="41">
        <v>0.44769999999999999</v>
      </c>
      <c r="AE1773" s="41">
        <v>-8.1100000000000005E-2</v>
      </c>
      <c r="AF1773" s="41">
        <v>0.49759999999999999</v>
      </c>
      <c r="AG1773" s="41">
        <v>-3.09E-2</v>
      </c>
      <c r="AH1773" s="10">
        <f>(S1773+(0.36138*V1773))/((S1773+(0.36138*V1773))+(S1774+(0.36138*V1774)))</f>
        <v>0.43574008520846824</v>
      </c>
    </row>
    <row r="1774" spans="1:34" ht="12.75" x14ac:dyDescent="0.2">
      <c r="A1774" s="113"/>
      <c r="B1774" s="113"/>
      <c r="C1774" s="34"/>
      <c r="D1774" s="44"/>
      <c r="E1774" s="44"/>
      <c r="F1774" s="44"/>
      <c r="G1774" s="44"/>
      <c r="H1774" s="44"/>
      <c r="I1774" s="44"/>
      <c r="J1774" s="44"/>
      <c r="K1774" s="44"/>
      <c r="L1774" s="44"/>
      <c r="M1774" s="44"/>
      <c r="N1774" s="44"/>
      <c r="O1774" s="113"/>
      <c r="P1774" s="39">
        <v>2</v>
      </c>
      <c r="Q1774" s="39" t="s">
        <v>9319</v>
      </c>
      <c r="R1774" s="40">
        <v>0.70763888888888893</v>
      </c>
      <c r="S1774" s="39">
        <v>12</v>
      </c>
      <c r="T1774" s="39">
        <v>0.75</v>
      </c>
      <c r="U1774" s="39" t="s">
        <v>9320</v>
      </c>
      <c r="V1774" s="39">
        <v>11</v>
      </c>
      <c r="W1774" s="39">
        <v>0.36</v>
      </c>
      <c r="X1774" s="39" t="s">
        <v>9321</v>
      </c>
      <c r="Y1774" s="41">
        <v>0.52170000000000005</v>
      </c>
      <c r="Z1774" s="41">
        <v>6.3399999999999998E-2</v>
      </c>
      <c r="AA1774" s="39">
        <v>17</v>
      </c>
      <c r="AB1774" s="41">
        <v>0.54049999999999998</v>
      </c>
      <c r="AC1774" s="41">
        <v>8.9499999999999996E-2</v>
      </c>
      <c r="AD1774" s="41">
        <v>0.55230000000000001</v>
      </c>
      <c r="AE1774" s="41">
        <v>8.1100000000000005E-2</v>
      </c>
      <c r="AF1774" s="41">
        <v>0.50239999999999996</v>
      </c>
      <c r="AG1774" s="41">
        <v>3.09E-2</v>
      </c>
      <c r="AH1774" s="10">
        <f>100%-AH1773</f>
        <v>0.5642599147915317</v>
      </c>
    </row>
    <row r="1775" spans="1:34" ht="12.75" x14ac:dyDescent="0.2">
      <c r="A1775" s="113"/>
      <c r="B1775" s="113"/>
      <c r="C1775" s="34"/>
      <c r="D1775" s="44"/>
      <c r="E1775" s="44"/>
      <c r="F1775" s="44"/>
      <c r="G1775" s="44"/>
      <c r="H1775" s="44"/>
      <c r="I1775" s="44"/>
      <c r="J1775" s="44"/>
      <c r="K1775" s="44"/>
      <c r="L1775" s="44"/>
      <c r="M1775" s="44"/>
      <c r="N1775" s="44"/>
      <c r="O1775" s="113"/>
      <c r="P1775" s="39">
        <v>3</v>
      </c>
      <c r="Q1775" s="39" t="s">
        <v>9322</v>
      </c>
      <c r="R1775" s="40">
        <v>0.73263888888888884</v>
      </c>
      <c r="S1775" s="39">
        <v>11</v>
      </c>
      <c r="T1775" s="39">
        <v>1</v>
      </c>
      <c r="U1775" s="39" t="s">
        <v>9323</v>
      </c>
      <c r="V1775" s="39">
        <v>18</v>
      </c>
      <c r="W1775" s="39">
        <v>0.11</v>
      </c>
      <c r="X1775" s="39" t="s">
        <v>9324</v>
      </c>
      <c r="Y1775" s="41">
        <v>0.37930000000000003</v>
      </c>
      <c r="Z1775" s="41">
        <v>-0.14449999999999999</v>
      </c>
      <c r="AA1775" s="39">
        <v>18</v>
      </c>
      <c r="AB1775" s="41">
        <v>0.53410000000000002</v>
      </c>
      <c r="AC1775" s="41">
        <v>2.3300000000000001E-2</v>
      </c>
      <c r="AD1775" s="41">
        <v>0.4929</v>
      </c>
      <c r="AE1775" s="41">
        <v>-8.9999999999999993E-3</v>
      </c>
      <c r="AF1775" s="41">
        <v>0.50060000000000004</v>
      </c>
      <c r="AG1775" s="41">
        <v>-2.5899999999999999E-2</v>
      </c>
      <c r="AH1775" s="10">
        <f>(S1775+(0.36138*V1775))/((S1775+(0.36138*V1775))+(S1776+(0.36138*V1776)))</f>
        <v>0.47764398348627363</v>
      </c>
    </row>
    <row r="1776" spans="1:34" ht="12.75" x14ac:dyDescent="0.2">
      <c r="A1776" s="113"/>
      <c r="B1776" s="113"/>
      <c r="C1776" s="34"/>
      <c r="D1776" s="44"/>
      <c r="E1776" s="44"/>
      <c r="F1776" s="44"/>
      <c r="G1776" s="44"/>
      <c r="H1776" s="44"/>
      <c r="I1776" s="44"/>
      <c r="J1776" s="44"/>
      <c r="K1776" s="44"/>
      <c r="L1776" s="44"/>
      <c r="M1776" s="44"/>
      <c r="N1776" s="44"/>
      <c r="O1776" s="113"/>
      <c r="P1776" s="39">
        <v>3</v>
      </c>
      <c r="Q1776" s="39" t="s">
        <v>9325</v>
      </c>
      <c r="R1776" s="40">
        <v>0.73263888888888884</v>
      </c>
      <c r="S1776" s="39">
        <v>13</v>
      </c>
      <c r="T1776" s="39">
        <v>0.54</v>
      </c>
      <c r="U1776" s="39" t="s">
        <v>9326</v>
      </c>
      <c r="V1776" s="39">
        <v>17</v>
      </c>
      <c r="W1776" s="39">
        <v>0.18</v>
      </c>
      <c r="X1776" s="39" t="s">
        <v>9327</v>
      </c>
      <c r="Y1776" s="41">
        <v>0.43330000000000002</v>
      </c>
      <c r="Z1776" s="41">
        <v>-7.8899999999999998E-2</v>
      </c>
      <c r="AA1776" s="39">
        <v>11</v>
      </c>
      <c r="AB1776" s="41">
        <v>0.46589999999999998</v>
      </c>
      <c r="AC1776" s="41">
        <v>-2.3300000000000001E-2</v>
      </c>
      <c r="AD1776" s="41">
        <v>0.5071</v>
      </c>
      <c r="AE1776" s="41">
        <v>8.9999999999999993E-3</v>
      </c>
      <c r="AF1776" s="41">
        <v>0.49940000000000001</v>
      </c>
      <c r="AG1776" s="41">
        <v>2.5899999999999999E-2</v>
      </c>
      <c r="AH1776" s="10">
        <f>100%-AH1775</f>
        <v>0.52235601651372643</v>
      </c>
    </row>
    <row r="1777" spans="1:34" ht="12.75" x14ac:dyDescent="0.2">
      <c r="A1777" s="113"/>
      <c r="B1777" s="113"/>
      <c r="C1777" s="34"/>
      <c r="D1777" s="44"/>
      <c r="E1777" s="44"/>
      <c r="F1777" s="44"/>
      <c r="G1777" s="44"/>
      <c r="H1777" s="44"/>
      <c r="I1777" s="44"/>
      <c r="J1777" s="44"/>
      <c r="K1777" s="44"/>
      <c r="L1777" s="44"/>
      <c r="M1777" s="44"/>
      <c r="N1777" s="44"/>
      <c r="O1777" s="113"/>
      <c r="P1777" s="39">
        <v>4</v>
      </c>
      <c r="Q1777" s="39" t="s">
        <v>9328</v>
      </c>
      <c r="R1777" s="40">
        <v>0.46875</v>
      </c>
      <c r="S1777" s="39">
        <v>14</v>
      </c>
      <c r="T1777" s="39">
        <v>0.79</v>
      </c>
      <c r="U1777" s="39" t="s">
        <v>9329</v>
      </c>
      <c r="V1777" s="39">
        <v>8</v>
      </c>
      <c r="W1777" s="39">
        <v>0.25</v>
      </c>
      <c r="X1777" s="39" t="s">
        <v>9330</v>
      </c>
      <c r="Y1777" s="41">
        <v>0.63639999999999997</v>
      </c>
      <c r="Z1777" s="41">
        <v>0.24859999999999999</v>
      </c>
      <c r="AA1777" s="39">
        <v>15</v>
      </c>
      <c r="AB1777" s="41">
        <v>0.56059999999999999</v>
      </c>
      <c r="AC1777" s="41">
        <v>5.7500000000000002E-2</v>
      </c>
      <c r="AD1777" s="41">
        <v>0.56969999999999998</v>
      </c>
      <c r="AE1777" s="41">
        <v>9.5000000000000001E-2</v>
      </c>
      <c r="AF1777" s="41">
        <v>0.56840000000000002</v>
      </c>
      <c r="AG1777" s="41">
        <v>6.7799999999999999E-2</v>
      </c>
      <c r="AH1777" s="10">
        <f>(S1777+(0.36138*V1777))/((S1777+(0.36138*V1777))+(S1778+(0.36138*V1778)))</f>
        <v>0.56035504882319409</v>
      </c>
    </row>
    <row r="1778" spans="1:34" ht="12.75" x14ac:dyDescent="0.2">
      <c r="A1778" s="113"/>
      <c r="B1778" s="113"/>
      <c r="C1778" s="34"/>
      <c r="D1778" s="44"/>
      <c r="E1778" s="44"/>
      <c r="F1778" s="44"/>
      <c r="G1778" s="44"/>
      <c r="H1778" s="44"/>
      <c r="I1778" s="44"/>
      <c r="J1778" s="44"/>
      <c r="K1778" s="44"/>
      <c r="L1778" s="44"/>
      <c r="M1778" s="44"/>
      <c r="N1778" s="44"/>
      <c r="O1778" s="113"/>
      <c r="P1778" s="39">
        <v>4</v>
      </c>
      <c r="Q1778" s="39" t="s">
        <v>9331</v>
      </c>
      <c r="R1778" s="40">
        <v>0.46875</v>
      </c>
      <c r="S1778" s="39">
        <v>10</v>
      </c>
      <c r="T1778" s="39">
        <v>0.8</v>
      </c>
      <c r="U1778" s="39" t="s">
        <v>9332</v>
      </c>
      <c r="V1778" s="39">
        <v>9</v>
      </c>
      <c r="W1778" s="39">
        <v>0.11</v>
      </c>
      <c r="X1778" s="39" t="s">
        <v>9333</v>
      </c>
      <c r="Y1778" s="41">
        <v>0.52629999999999999</v>
      </c>
      <c r="Z1778" s="41">
        <v>6.4799999999999996E-2</v>
      </c>
      <c r="AA1778" s="39">
        <v>10</v>
      </c>
      <c r="AB1778" s="41">
        <v>0.43940000000000001</v>
      </c>
      <c r="AC1778" s="41">
        <v>-5.7500000000000002E-2</v>
      </c>
      <c r="AD1778" s="41">
        <v>0.43030000000000002</v>
      </c>
      <c r="AE1778" s="41">
        <v>-9.5000000000000001E-2</v>
      </c>
      <c r="AF1778" s="41">
        <v>0.43159999999999998</v>
      </c>
      <c r="AG1778" s="41">
        <v>-6.7799999999999999E-2</v>
      </c>
      <c r="AH1778" s="10">
        <f>100%-AH1777</f>
        <v>0.43964495117680591</v>
      </c>
    </row>
    <row r="1779" spans="1:34" ht="12.75" x14ac:dyDescent="0.2">
      <c r="A1779" s="113"/>
      <c r="B1779" s="113"/>
      <c r="C1779" s="34"/>
      <c r="D1779" s="44"/>
      <c r="E1779" s="44"/>
      <c r="F1779" s="44"/>
      <c r="G1779" s="44"/>
      <c r="H1779" s="44"/>
      <c r="I1779" s="44"/>
      <c r="J1779" s="44"/>
      <c r="K1779" s="44"/>
      <c r="L1779" s="44"/>
      <c r="M1779" s="44"/>
      <c r="N1779" s="44"/>
      <c r="O1779" s="113"/>
      <c r="P1779" s="39">
        <v>5</v>
      </c>
      <c r="Q1779" s="39" t="s">
        <v>9334</v>
      </c>
      <c r="R1779" s="40">
        <v>0.44444444444444442</v>
      </c>
      <c r="S1779" s="39">
        <v>11</v>
      </c>
      <c r="T1779" s="39">
        <v>1</v>
      </c>
      <c r="U1779" s="39" t="s">
        <v>9335</v>
      </c>
      <c r="V1779" s="39">
        <v>9</v>
      </c>
      <c r="W1779" s="39">
        <v>0.22</v>
      </c>
      <c r="X1779" s="39" t="s">
        <v>9336</v>
      </c>
      <c r="Y1779" s="41">
        <v>0.55000000000000004</v>
      </c>
      <c r="Z1779" s="41">
        <v>0.1186</v>
      </c>
      <c r="AA1779" s="39">
        <v>14</v>
      </c>
      <c r="AB1779" s="41">
        <v>0.57630000000000003</v>
      </c>
      <c r="AC1779" s="41">
        <v>7.6300000000000007E-2</v>
      </c>
      <c r="AD1779" s="41">
        <v>0.60409999999999997</v>
      </c>
      <c r="AE1779" s="41">
        <v>0.1384</v>
      </c>
      <c r="AF1779" s="41">
        <v>0.57430000000000003</v>
      </c>
      <c r="AG1779" s="41">
        <v>7.46E-2</v>
      </c>
      <c r="AH1779" s="10">
        <f>(S1779+(0.36138*V1779))/((S1779+(0.36138*V1779))+(S1780+(0.36138*V1780)))</f>
        <v>0.58161652963251342</v>
      </c>
    </row>
    <row r="1780" spans="1:34" ht="12.75" x14ac:dyDescent="0.2">
      <c r="A1780" s="113"/>
      <c r="B1780" s="113"/>
      <c r="C1780" s="34"/>
      <c r="D1780" s="44"/>
      <c r="E1780" s="44"/>
      <c r="F1780" s="44"/>
      <c r="G1780" s="44"/>
      <c r="H1780" s="44"/>
      <c r="I1780" s="44"/>
      <c r="J1780" s="44"/>
      <c r="K1780" s="44"/>
      <c r="L1780" s="44"/>
      <c r="M1780" s="44"/>
      <c r="N1780" s="44"/>
      <c r="O1780" s="113"/>
      <c r="P1780" s="39">
        <v>5</v>
      </c>
      <c r="Q1780" s="39" t="s">
        <v>9337</v>
      </c>
      <c r="R1780" s="40">
        <v>0.44444444444444442</v>
      </c>
      <c r="S1780" s="39">
        <v>7</v>
      </c>
      <c r="T1780" s="39">
        <v>0.86</v>
      </c>
      <c r="U1780" s="39" t="s">
        <v>9338</v>
      </c>
      <c r="V1780" s="39">
        <v>9</v>
      </c>
      <c r="W1780" s="39">
        <v>0.11</v>
      </c>
      <c r="X1780" s="39" t="s">
        <v>9339</v>
      </c>
      <c r="Y1780" s="41">
        <v>0.4375</v>
      </c>
      <c r="Z1780" s="41">
        <v>-5.3400000000000003E-2</v>
      </c>
      <c r="AA1780" s="39">
        <v>9</v>
      </c>
      <c r="AB1780" s="41">
        <v>0.42370000000000002</v>
      </c>
      <c r="AC1780" s="41">
        <v>-7.6300000000000007E-2</v>
      </c>
      <c r="AD1780" s="41">
        <v>0.39589999999999997</v>
      </c>
      <c r="AE1780" s="41">
        <v>-0.1384</v>
      </c>
      <c r="AF1780" s="41">
        <v>0.42570000000000002</v>
      </c>
      <c r="AG1780" s="41">
        <v>-7.46E-2</v>
      </c>
      <c r="AH1780" s="10">
        <f>100%-AH1779</f>
        <v>0.41838347036748658</v>
      </c>
    </row>
    <row r="1781" spans="1:34" ht="12.75" x14ac:dyDescent="0.2">
      <c r="A1781" s="113"/>
      <c r="B1781" s="113"/>
      <c r="C1781" s="34"/>
      <c r="D1781" s="44"/>
      <c r="E1781" s="44"/>
      <c r="F1781" s="44"/>
      <c r="G1781" s="44"/>
      <c r="H1781" s="44"/>
      <c r="I1781" s="44"/>
      <c r="J1781" s="44"/>
      <c r="K1781" s="44"/>
      <c r="L1781" s="44"/>
      <c r="M1781" s="44"/>
      <c r="N1781" s="44"/>
      <c r="O1781" s="113"/>
      <c r="P1781" s="39">
        <v>6</v>
      </c>
      <c r="Q1781" s="39" t="s">
        <v>9340</v>
      </c>
      <c r="R1781" s="40">
        <v>0.5854166666666667</v>
      </c>
      <c r="S1781" s="39">
        <v>7</v>
      </c>
      <c r="T1781" s="39">
        <v>1.29</v>
      </c>
      <c r="U1781" s="39" t="s">
        <v>9341</v>
      </c>
      <c r="V1781" s="39">
        <v>12</v>
      </c>
      <c r="W1781" s="39">
        <v>0.42</v>
      </c>
      <c r="X1781" s="39" t="s">
        <v>9342</v>
      </c>
      <c r="Y1781" s="41">
        <v>0.36840000000000001</v>
      </c>
      <c r="Z1781" s="41">
        <v>-0.13159999999999999</v>
      </c>
      <c r="AA1781" s="39">
        <v>13</v>
      </c>
      <c r="AB1781" s="41">
        <v>0.45710000000000001</v>
      </c>
      <c r="AC1781" s="41">
        <v>-9.0700000000000003E-2</v>
      </c>
      <c r="AD1781" s="41">
        <v>0.41610000000000003</v>
      </c>
      <c r="AE1781" s="41">
        <v>-0.1242</v>
      </c>
      <c r="AF1781" s="41">
        <v>0.43969999999999998</v>
      </c>
      <c r="AG1781" s="41">
        <v>-0.112</v>
      </c>
      <c r="AH1781" s="10">
        <f>(S1781+(0.36138*V1781))/((S1781+(0.36138*V1781))+(S1782+(0.36138*V1782)))</f>
        <v>0.4463936670042542</v>
      </c>
    </row>
    <row r="1782" spans="1:34" ht="12.75" x14ac:dyDescent="0.2">
      <c r="A1782" s="113"/>
      <c r="B1782" s="113"/>
      <c r="C1782" s="34"/>
      <c r="D1782" s="44"/>
      <c r="E1782" s="44"/>
      <c r="F1782" s="44"/>
      <c r="G1782" s="44"/>
      <c r="H1782" s="44"/>
      <c r="I1782" s="44"/>
      <c r="J1782" s="44"/>
      <c r="K1782" s="44"/>
      <c r="L1782" s="44"/>
      <c r="M1782" s="44"/>
      <c r="N1782" s="44"/>
      <c r="O1782" s="113"/>
      <c r="P1782" s="39">
        <v>6</v>
      </c>
      <c r="Q1782" s="39" t="s">
        <v>9343</v>
      </c>
      <c r="R1782" s="40">
        <v>0.5854166666666667</v>
      </c>
      <c r="S1782" s="39">
        <v>9</v>
      </c>
      <c r="T1782" s="39">
        <v>0.78</v>
      </c>
      <c r="U1782" s="39" t="s">
        <v>9344</v>
      </c>
      <c r="V1782" s="39">
        <v>14</v>
      </c>
      <c r="W1782" s="39">
        <v>0.5</v>
      </c>
      <c r="X1782" s="39" t="s">
        <v>9345</v>
      </c>
      <c r="Y1782" s="41">
        <v>0.39129999999999998</v>
      </c>
      <c r="Z1782" s="41">
        <v>-0.1295</v>
      </c>
      <c r="AA1782" s="39">
        <v>15</v>
      </c>
      <c r="AB1782" s="41">
        <v>0.54290000000000005</v>
      </c>
      <c r="AC1782" s="41">
        <v>9.0700000000000003E-2</v>
      </c>
      <c r="AD1782" s="41">
        <v>0.58389999999999997</v>
      </c>
      <c r="AE1782" s="41">
        <v>0.1242</v>
      </c>
      <c r="AF1782" s="41">
        <v>0.56030000000000002</v>
      </c>
      <c r="AG1782" s="41">
        <v>0.112</v>
      </c>
      <c r="AH1782" s="10">
        <f>100%-AH1781</f>
        <v>0.5536063329957458</v>
      </c>
    </row>
    <row r="1783" spans="1:34" ht="12.75" x14ac:dyDescent="0.2">
      <c r="A1783" s="113"/>
      <c r="B1783" s="113"/>
      <c r="C1783" s="34"/>
      <c r="D1783" s="44"/>
      <c r="E1783" s="44"/>
      <c r="F1783" s="44"/>
      <c r="G1783" s="44"/>
      <c r="H1783" s="44"/>
      <c r="I1783" s="44"/>
      <c r="J1783" s="44"/>
      <c r="K1783" s="44"/>
      <c r="L1783" s="44"/>
      <c r="M1783" s="44"/>
      <c r="N1783" s="44"/>
      <c r="O1783" s="113"/>
      <c r="P1783" s="39">
        <v>7</v>
      </c>
      <c r="Q1783" s="39" t="s">
        <v>9346</v>
      </c>
      <c r="R1783" s="40">
        <v>0.60416666666666663</v>
      </c>
      <c r="S1783" s="39">
        <v>6</v>
      </c>
      <c r="T1783" s="39">
        <v>1.33</v>
      </c>
      <c r="U1783" s="39" t="s">
        <v>9347</v>
      </c>
      <c r="V1783" s="39">
        <v>12</v>
      </c>
      <c r="W1783" s="39">
        <v>0.42</v>
      </c>
      <c r="X1783" s="39" t="s">
        <v>9348</v>
      </c>
      <c r="Y1783" s="41">
        <v>0.33329999999999999</v>
      </c>
      <c r="Z1783" s="41">
        <v>-0.17610000000000001</v>
      </c>
      <c r="AA1783" s="39">
        <v>12</v>
      </c>
      <c r="AB1783" s="41">
        <v>0.43480000000000002</v>
      </c>
      <c r="AC1783" s="41">
        <v>-0.1222</v>
      </c>
      <c r="AD1783" s="41">
        <v>0.43280000000000002</v>
      </c>
      <c r="AE1783" s="41">
        <v>-0.1002</v>
      </c>
      <c r="AF1783" s="41">
        <v>0.45379999999999998</v>
      </c>
      <c r="AG1783" s="41">
        <v>-9.2899999999999996E-2</v>
      </c>
      <c r="AH1783" s="10">
        <f>(S1783+(0.36138*V1783))/((S1783+(0.36138*V1783))+(S1784+(0.36138*V1784)))</f>
        <v>0.40701720121531521</v>
      </c>
    </row>
    <row r="1784" spans="1:34" ht="12.75" x14ac:dyDescent="0.2">
      <c r="A1784" s="113"/>
      <c r="B1784" s="113"/>
      <c r="C1784" s="34"/>
      <c r="D1784" s="44"/>
      <c r="E1784" s="44"/>
      <c r="F1784" s="44"/>
      <c r="G1784" s="44"/>
      <c r="H1784" s="44"/>
      <c r="I1784" s="44"/>
      <c r="J1784" s="44"/>
      <c r="K1784" s="44"/>
      <c r="L1784" s="44"/>
      <c r="M1784" s="44"/>
      <c r="N1784" s="44"/>
      <c r="O1784" s="113"/>
      <c r="P1784" s="39">
        <v>7</v>
      </c>
      <c r="Q1784" s="39" t="s">
        <v>9349</v>
      </c>
      <c r="R1784" s="40">
        <v>0.60416666666666663</v>
      </c>
      <c r="S1784" s="39">
        <v>10</v>
      </c>
      <c r="T1784" s="39">
        <v>0.7</v>
      </c>
      <c r="U1784" s="39" t="s">
        <v>9350</v>
      </c>
      <c r="V1784" s="39">
        <v>14</v>
      </c>
      <c r="W1784" s="39">
        <v>0.5</v>
      </c>
      <c r="X1784" s="39" t="s">
        <v>9351</v>
      </c>
      <c r="Y1784" s="41">
        <v>0.41670000000000001</v>
      </c>
      <c r="Z1784" s="41">
        <v>-9.3899999999999997E-2</v>
      </c>
      <c r="AA1784" s="39">
        <v>15</v>
      </c>
      <c r="AB1784" s="41">
        <v>0.56520000000000004</v>
      </c>
      <c r="AC1784" s="41">
        <v>0.1222</v>
      </c>
      <c r="AD1784" s="41">
        <v>0.56720000000000004</v>
      </c>
      <c r="AE1784" s="41">
        <v>0.1002</v>
      </c>
      <c r="AF1784" s="41">
        <v>0.54620000000000002</v>
      </c>
      <c r="AG1784" s="41">
        <v>9.2899999999999996E-2</v>
      </c>
      <c r="AH1784" s="10">
        <f>100%-AH1783</f>
        <v>0.59298279878468474</v>
      </c>
    </row>
    <row r="1785" spans="1:34" ht="12.75" x14ac:dyDescent="0.2">
      <c r="A1785" s="113"/>
      <c r="B1785" s="113"/>
      <c r="C1785" s="34"/>
      <c r="D1785" s="44"/>
      <c r="E1785" s="44"/>
      <c r="F1785" s="44"/>
      <c r="G1785" s="44"/>
      <c r="H1785" s="44"/>
      <c r="I1785" s="44"/>
      <c r="J1785" s="44"/>
      <c r="K1785" s="44"/>
      <c r="L1785" s="44"/>
      <c r="M1785" s="44"/>
      <c r="N1785" s="44"/>
      <c r="O1785" s="113"/>
      <c r="P1785" s="39">
        <v>9</v>
      </c>
      <c r="Q1785" s="39" t="s">
        <v>9352</v>
      </c>
      <c r="R1785" s="40">
        <v>0.5083333333333333</v>
      </c>
      <c r="S1785" s="39">
        <v>8</v>
      </c>
      <c r="T1785" s="39">
        <v>0.75</v>
      </c>
      <c r="U1785" s="39" t="s">
        <v>9353</v>
      </c>
      <c r="V1785" s="39">
        <v>9</v>
      </c>
      <c r="W1785" s="39">
        <v>0</v>
      </c>
      <c r="X1785" s="39" t="s">
        <v>9354</v>
      </c>
      <c r="Y1785" s="41">
        <v>0.47060000000000002</v>
      </c>
      <c r="Z1785" s="41">
        <v>7.6E-3</v>
      </c>
      <c r="AA1785" s="39">
        <v>9</v>
      </c>
      <c r="AB1785" s="41">
        <v>0.44069999999999998</v>
      </c>
      <c r="AC1785" s="41">
        <v>-0.1069</v>
      </c>
      <c r="AD1785" s="41">
        <v>0.4884</v>
      </c>
      <c r="AE1785" s="41">
        <v>-1.41E-2</v>
      </c>
      <c r="AF1785" s="41">
        <v>0.4869</v>
      </c>
      <c r="AG1785" s="41">
        <v>-4.0300000000000002E-2</v>
      </c>
      <c r="AH1785" s="10">
        <f>(S1785+(0.36138*V1785))/((S1785+(0.36138*V1785))+(S1786+(0.36138*V1786)))</f>
        <v>0.3872224126373226</v>
      </c>
    </row>
    <row r="1786" spans="1:34" ht="12.75" x14ac:dyDescent="0.2">
      <c r="A1786" s="113"/>
      <c r="B1786" s="113"/>
      <c r="C1786" s="34"/>
      <c r="D1786" s="44"/>
      <c r="E1786" s="44"/>
      <c r="F1786" s="44"/>
      <c r="G1786" s="44"/>
      <c r="H1786" s="44"/>
      <c r="I1786" s="44"/>
      <c r="J1786" s="44"/>
      <c r="K1786" s="44"/>
      <c r="L1786" s="44"/>
      <c r="M1786" s="44"/>
      <c r="N1786" s="44"/>
      <c r="O1786" s="113"/>
      <c r="P1786" s="39">
        <v>9</v>
      </c>
      <c r="Q1786" s="39" t="s">
        <v>9355</v>
      </c>
      <c r="R1786" s="40">
        <v>0.5083333333333333</v>
      </c>
      <c r="S1786" s="39">
        <v>16</v>
      </c>
      <c r="T1786" s="39">
        <v>0.75</v>
      </c>
      <c r="U1786" s="39" t="s">
        <v>9356</v>
      </c>
      <c r="V1786" s="39">
        <v>5</v>
      </c>
      <c r="W1786" s="39">
        <v>0</v>
      </c>
      <c r="X1786" s="39" t="s">
        <v>9357</v>
      </c>
      <c r="Y1786" s="41">
        <v>0.76190000000000002</v>
      </c>
      <c r="Z1786" s="41">
        <v>0.40189999999999998</v>
      </c>
      <c r="AA1786" s="39">
        <v>12</v>
      </c>
      <c r="AB1786" s="41">
        <v>0.55930000000000002</v>
      </c>
      <c r="AC1786" s="41">
        <v>0.1069</v>
      </c>
      <c r="AD1786" s="41">
        <v>0.51160000000000005</v>
      </c>
      <c r="AE1786" s="41">
        <v>1.41E-2</v>
      </c>
      <c r="AF1786" s="41">
        <v>0.5131</v>
      </c>
      <c r="AG1786" s="41">
        <v>4.0300000000000002E-2</v>
      </c>
      <c r="AH1786" s="10">
        <f>100%-AH1785</f>
        <v>0.6127775873626774</v>
      </c>
    </row>
    <row r="1787" spans="1:34" ht="12.75" x14ac:dyDescent="0.2">
      <c r="A1787" s="113"/>
      <c r="B1787" s="113"/>
      <c r="C1787" s="34"/>
      <c r="D1787" s="44"/>
      <c r="E1787" s="44"/>
      <c r="F1787" s="44"/>
      <c r="G1787" s="44"/>
      <c r="H1787" s="44"/>
      <c r="I1787" s="44"/>
      <c r="J1787" s="44"/>
      <c r="K1787" s="44"/>
      <c r="L1787" s="44"/>
      <c r="M1787" s="44"/>
      <c r="N1787" s="44"/>
      <c r="O1787" s="113"/>
      <c r="P1787" s="39">
        <v>14</v>
      </c>
      <c r="Q1787" s="39" t="s">
        <v>9358</v>
      </c>
      <c r="R1787" s="40">
        <v>0.54583333333333328</v>
      </c>
      <c r="S1787" s="39">
        <v>14</v>
      </c>
      <c r="T1787" s="39">
        <v>0.71</v>
      </c>
      <c r="U1787" s="39" t="s">
        <v>9359</v>
      </c>
      <c r="V1787" s="39">
        <v>11</v>
      </c>
      <c r="W1787" s="39">
        <v>0.27</v>
      </c>
      <c r="X1787" s="39" t="s">
        <v>9360</v>
      </c>
      <c r="Y1787" s="41">
        <v>0.56000000000000005</v>
      </c>
      <c r="Z1787" s="41">
        <v>0.14699999999999999</v>
      </c>
      <c r="AA1787" s="39">
        <v>15</v>
      </c>
      <c r="AB1787" s="41">
        <v>0.54790000000000005</v>
      </c>
      <c r="AC1787" s="41">
        <v>4.1399999999999999E-2</v>
      </c>
      <c r="AD1787" s="41">
        <v>0.50939999999999996</v>
      </c>
      <c r="AE1787" s="41">
        <v>1.5299999999999999E-2</v>
      </c>
      <c r="AF1787" s="41">
        <v>0.54720000000000002</v>
      </c>
      <c r="AG1787" s="41">
        <v>4.2700000000000002E-2</v>
      </c>
      <c r="AH1787" s="10">
        <f>(S1787+(0.36138*V1787))/((S1787+(0.36138*V1787))+(S1788+(0.36138*V1788)))</f>
        <v>0.58442071888068059</v>
      </c>
    </row>
    <row r="1788" spans="1:34" ht="12.75" x14ac:dyDescent="0.2">
      <c r="A1788" s="113"/>
      <c r="B1788" s="113"/>
      <c r="C1788" s="34"/>
      <c r="D1788" s="44"/>
      <c r="E1788" s="44"/>
      <c r="F1788" s="44"/>
      <c r="G1788" s="44"/>
      <c r="H1788" s="44"/>
      <c r="I1788" s="44"/>
      <c r="J1788" s="44"/>
      <c r="K1788" s="44"/>
      <c r="L1788" s="44"/>
      <c r="M1788" s="44"/>
      <c r="N1788" s="44"/>
      <c r="O1788" s="113"/>
      <c r="P1788" s="39">
        <v>14</v>
      </c>
      <c r="Q1788" s="39" t="s">
        <v>9361</v>
      </c>
      <c r="R1788" s="40">
        <v>0.54583333333333328</v>
      </c>
      <c r="S1788" s="39">
        <v>7</v>
      </c>
      <c r="T1788" s="39">
        <v>0.86</v>
      </c>
      <c r="U1788" s="39" t="s">
        <v>9362</v>
      </c>
      <c r="V1788" s="39">
        <v>16</v>
      </c>
      <c r="W1788" s="39">
        <v>0</v>
      </c>
      <c r="X1788" s="39" t="s">
        <v>9363</v>
      </c>
      <c r="Y1788" s="41">
        <v>0.30430000000000001</v>
      </c>
      <c r="Z1788" s="41">
        <v>-0.25819999999999999</v>
      </c>
      <c r="AA1788" s="39">
        <v>10</v>
      </c>
      <c r="AB1788" s="41">
        <v>0.4521</v>
      </c>
      <c r="AC1788" s="41">
        <v>-4.1399999999999999E-2</v>
      </c>
      <c r="AD1788" s="41">
        <v>0.49059999999999998</v>
      </c>
      <c r="AE1788" s="41">
        <v>-1.5299999999999999E-2</v>
      </c>
      <c r="AF1788" s="41">
        <v>0.45279999999999998</v>
      </c>
      <c r="AG1788" s="41">
        <v>-4.2700000000000002E-2</v>
      </c>
      <c r="AH1788" s="10">
        <f>100%-AH1787</f>
        <v>0.41557928111931941</v>
      </c>
    </row>
    <row r="1789" spans="1:34" ht="12.75" x14ac:dyDescent="0.2">
      <c r="A1789" s="113"/>
      <c r="B1789" s="113"/>
      <c r="C1789" s="34"/>
      <c r="D1789" s="44"/>
      <c r="E1789" s="44"/>
      <c r="F1789" s="44"/>
      <c r="G1789" s="44"/>
      <c r="H1789" s="44"/>
      <c r="I1789" s="44"/>
      <c r="J1789" s="44"/>
      <c r="K1789" s="44"/>
      <c r="L1789" s="44"/>
      <c r="M1789" s="44"/>
      <c r="N1789" s="44"/>
      <c r="O1789" s="113"/>
      <c r="P1789" s="39">
        <v>15</v>
      </c>
      <c r="Q1789" s="39" t="s">
        <v>9364</v>
      </c>
      <c r="R1789" s="40">
        <v>0.54027777777777775</v>
      </c>
      <c r="S1789" s="39">
        <v>13</v>
      </c>
      <c r="T1789" s="39">
        <v>0.62</v>
      </c>
      <c r="U1789" s="39" t="s">
        <v>9365</v>
      </c>
      <c r="V1789" s="39">
        <v>13</v>
      </c>
      <c r="W1789" s="39">
        <v>0.23</v>
      </c>
      <c r="X1789" s="39" t="s">
        <v>9366</v>
      </c>
      <c r="Y1789" s="41">
        <v>0.5</v>
      </c>
      <c r="Z1789" s="41">
        <v>5.5599999999999997E-2</v>
      </c>
      <c r="AA1789" s="39">
        <v>13</v>
      </c>
      <c r="AB1789" s="41">
        <v>0.57350000000000001</v>
      </c>
      <c r="AC1789" s="41">
        <v>7.6600000000000001E-2</v>
      </c>
      <c r="AD1789" s="41">
        <v>0.5252</v>
      </c>
      <c r="AE1789" s="41">
        <v>3.6799999999999999E-2</v>
      </c>
      <c r="AF1789" s="41">
        <v>0.55779999999999996</v>
      </c>
      <c r="AG1789" s="41">
        <v>5.7200000000000001E-2</v>
      </c>
      <c r="AH1789" s="10">
        <f>(S1789+(0.36138*V1789))/((S1789+(0.36138*V1789))+(S1790+(0.36138*V1790)))</f>
        <v>0.60033677046352074</v>
      </c>
    </row>
    <row r="1790" spans="1:34" ht="12.75" x14ac:dyDescent="0.2">
      <c r="A1790" s="113"/>
      <c r="B1790" s="113"/>
      <c r="C1790" s="34"/>
      <c r="D1790" s="44"/>
      <c r="E1790" s="44"/>
      <c r="F1790" s="44"/>
      <c r="G1790" s="44"/>
      <c r="H1790" s="44"/>
      <c r="I1790" s="44"/>
      <c r="J1790" s="44"/>
      <c r="K1790" s="44"/>
      <c r="L1790" s="44"/>
      <c r="M1790" s="44"/>
      <c r="N1790" s="44"/>
      <c r="O1790" s="113"/>
      <c r="P1790" s="39">
        <v>15</v>
      </c>
      <c r="Q1790" s="39" t="s">
        <v>9367</v>
      </c>
      <c r="R1790" s="40">
        <v>0.54027777777777775</v>
      </c>
      <c r="S1790" s="39">
        <v>6</v>
      </c>
      <c r="T1790" s="39">
        <v>0.5</v>
      </c>
      <c r="U1790" s="39" t="s">
        <v>9368</v>
      </c>
      <c r="V1790" s="39">
        <v>16</v>
      </c>
      <c r="W1790" s="39">
        <v>0</v>
      </c>
      <c r="X1790" s="39" t="s">
        <v>9369</v>
      </c>
      <c r="Y1790" s="41">
        <v>0.2727</v>
      </c>
      <c r="Z1790" s="41">
        <v>-0.29870000000000002</v>
      </c>
      <c r="AA1790" s="39">
        <v>7</v>
      </c>
      <c r="AB1790" s="41">
        <v>0.42649999999999999</v>
      </c>
      <c r="AC1790" s="41">
        <v>-7.6600000000000001E-2</v>
      </c>
      <c r="AD1790" s="41">
        <v>0.4748</v>
      </c>
      <c r="AE1790" s="41">
        <v>-3.6799999999999999E-2</v>
      </c>
      <c r="AF1790" s="41">
        <v>0.44219999999999998</v>
      </c>
      <c r="AG1790" s="41">
        <v>-5.7200000000000001E-2</v>
      </c>
      <c r="AH1790" s="10">
        <f>100%-AH1789</f>
        <v>0.39966322953647926</v>
      </c>
    </row>
    <row r="1791" spans="1:34" ht="12.75" x14ac:dyDescent="0.2">
      <c r="A1791" s="113"/>
      <c r="B1791" s="113"/>
      <c r="C1791" s="34"/>
      <c r="D1791" s="44"/>
      <c r="E1791" s="44"/>
      <c r="F1791" s="44"/>
      <c r="G1791" s="44"/>
      <c r="H1791" s="44"/>
      <c r="I1791" s="44"/>
      <c r="J1791" s="44"/>
      <c r="K1791" s="44"/>
      <c r="L1791" s="44"/>
      <c r="M1791" s="44"/>
      <c r="N1791" s="44"/>
      <c r="O1791" s="113"/>
      <c r="P1791" s="39">
        <v>16</v>
      </c>
      <c r="Q1791" s="39" t="s">
        <v>9370</v>
      </c>
      <c r="R1791" s="40">
        <v>0.60138888888888886</v>
      </c>
      <c r="S1791" s="39">
        <v>9</v>
      </c>
      <c r="T1791" s="39">
        <v>1.44</v>
      </c>
      <c r="U1791" s="39" t="s">
        <v>9371</v>
      </c>
      <c r="V1791" s="39">
        <v>12</v>
      </c>
      <c r="W1791" s="39">
        <v>0.5</v>
      </c>
      <c r="X1791" s="39" t="s">
        <v>9372</v>
      </c>
      <c r="Y1791" s="41">
        <v>0.42859999999999998</v>
      </c>
      <c r="Z1791" s="41">
        <v>-5.1400000000000001E-2</v>
      </c>
      <c r="AA1791" s="39">
        <v>18</v>
      </c>
      <c r="AB1791" s="41">
        <v>0.53420000000000001</v>
      </c>
      <c r="AC1791" s="41">
        <v>2.12E-2</v>
      </c>
      <c r="AD1791" s="41">
        <v>0.4955</v>
      </c>
      <c r="AE1791" s="41">
        <v>-4.4999999999999997E-3</v>
      </c>
      <c r="AF1791" s="41">
        <v>0.5</v>
      </c>
      <c r="AG1791" s="41">
        <v>-2.4199999999999999E-2</v>
      </c>
      <c r="AH1791" s="10">
        <f>(S1791+(0.36138*V1791))/((S1791+(0.36138*V1791))+(S1792+(0.36138*V1792)))</f>
        <v>0.51226487929478193</v>
      </c>
    </row>
    <row r="1792" spans="1:34" ht="12.75" x14ac:dyDescent="0.2">
      <c r="A1792" s="113"/>
      <c r="B1792" s="113"/>
      <c r="C1792" s="34"/>
      <c r="D1792" s="44"/>
      <c r="E1792" s="44"/>
      <c r="F1792" s="44"/>
      <c r="G1792" s="44"/>
      <c r="H1792" s="44"/>
      <c r="I1792" s="44"/>
      <c r="J1792" s="44"/>
      <c r="K1792" s="44"/>
      <c r="L1792" s="44"/>
      <c r="M1792" s="44"/>
      <c r="N1792" s="44"/>
      <c r="O1792" s="113"/>
      <c r="P1792" s="39">
        <v>16</v>
      </c>
      <c r="Q1792" s="39" t="s">
        <v>9373</v>
      </c>
      <c r="R1792" s="40">
        <v>0.60138888888888886</v>
      </c>
      <c r="S1792" s="39">
        <v>8</v>
      </c>
      <c r="T1792" s="39">
        <v>0.75</v>
      </c>
      <c r="U1792" s="39" t="s">
        <v>9374</v>
      </c>
      <c r="V1792" s="39">
        <v>13</v>
      </c>
      <c r="W1792" s="39">
        <v>0.46</v>
      </c>
      <c r="X1792" s="39" t="s">
        <v>9375</v>
      </c>
      <c r="Y1792" s="41">
        <v>0.38100000000000001</v>
      </c>
      <c r="Z1792" s="41">
        <v>-0.13900000000000001</v>
      </c>
      <c r="AA1792" s="39">
        <v>13</v>
      </c>
      <c r="AB1792" s="41">
        <v>0.46579999999999999</v>
      </c>
      <c r="AC1792" s="41">
        <v>-2.12E-2</v>
      </c>
      <c r="AD1792" s="41">
        <v>0.50449999999999995</v>
      </c>
      <c r="AE1792" s="41">
        <v>4.4999999999999997E-3</v>
      </c>
      <c r="AF1792" s="41">
        <v>0.5</v>
      </c>
      <c r="AG1792" s="41">
        <v>2.4199999999999999E-2</v>
      </c>
      <c r="AH1792" s="10">
        <f>100%-AH1791</f>
        <v>0.48773512070521807</v>
      </c>
    </row>
    <row r="1793" spans="1:34" ht="12.75" x14ac:dyDescent="0.2">
      <c r="A1793" s="113"/>
      <c r="B1793" s="113"/>
      <c r="C1793" s="34"/>
      <c r="D1793" s="44"/>
      <c r="E1793" s="44"/>
      <c r="F1793" s="44"/>
      <c r="G1793" s="44"/>
      <c r="H1793" s="44"/>
      <c r="I1793" s="44"/>
      <c r="J1793" s="44"/>
      <c r="K1793" s="44"/>
      <c r="L1793" s="44"/>
      <c r="M1793" s="44"/>
      <c r="N1793" s="44"/>
      <c r="O1793" s="113"/>
      <c r="P1793" s="39">
        <v>22</v>
      </c>
      <c r="Q1793" s="39" t="s">
        <v>9376</v>
      </c>
      <c r="R1793" s="40">
        <v>0.53749999999999998</v>
      </c>
      <c r="S1793" s="39">
        <v>13</v>
      </c>
      <c r="T1793" s="39">
        <v>0.54</v>
      </c>
      <c r="U1793" s="39" t="s">
        <v>9377</v>
      </c>
      <c r="V1793" s="39">
        <v>13</v>
      </c>
      <c r="W1793" s="39">
        <v>0.31</v>
      </c>
      <c r="X1793" s="39" t="s">
        <v>9378</v>
      </c>
      <c r="Y1793" s="41">
        <v>0.5</v>
      </c>
      <c r="Z1793" s="41">
        <v>5.5599999999999997E-2</v>
      </c>
      <c r="AA1793" s="39">
        <v>13</v>
      </c>
      <c r="AB1793" s="41">
        <v>0.57350000000000001</v>
      </c>
      <c r="AC1793" s="41">
        <v>7.6600000000000001E-2</v>
      </c>
      <c r="AD1793" s="41">
        <v>0.56240000000000001</v>
      </c>
      <c r="AE1793" s="41">
        <v>8.8099999999999998E-2</v>
      </c>
      <c r="AF1793" s="41">
        <v>0.58630000000000004</v>
      </c>
      <c r="AG1793" s="41">
        <v>9.6199999999999994E-2</v>
      </c>
      <c r="AH1793" s="10">
        <f>(S1793+(0.36138*V1793))/((S1793+(0.36138*V1793))+(S1794+(0.36138*V1794)))</f>
        <v>0.57540691205913663</v>
      </c>
    </row>
    <row r="1794" spans="1:34" ht="12.75" x14ac:dyDescent="0.2">
      <c r="A1794" s="113"/>
      <c r="B1794" s="113"/>
      <c r="C1794" s="34"/>
      <c r="D1794" s="44"/>
      <c r="E1794" s="44"/>
      <c r="F1794" s="44"/>
      <c r="G1794" s="44"/>
      <c r="H1794" s="44"/>
      <c r="I1794" s="44"/>
      <c r="J1794" s="44"/>
      <c r="K1794" s="44"/>
      <c r="L1794" s="44"/>
      <c r="M1794" s="44"/>
      <c r="N1794" s="44"/>
      <c r="O1794" s="113"/>
      <c r="P1794" s="39">
        <v>22</v>
      </c>
      <c r="Q1794" s="39" t="s">
        <v>9379</v>
      </c>
      <c r="R1794" s="40">
        <v>0.53749999999999998</v>
      </c>
      <c r="S1794" s="39">
        <v>8</v>
      </c>
      <c r="T1794" s="39">
        <v>0.5</v>
      </c>
      <c r="U1794" s="39" t="s">
        <v>9380</v>
      </c>
      <c r="V1794" s="39">
        <v>14</v>
      </c>
      <c r="W1794" s="39">
        <v>0</v>
      </c>
      <c r="X1794" s="39" t="s">
        <v>9381</v>
      </c>
      <c r="Y1794" s="41">
        <v>0.36359999999999998</v>
      </c>
      <c r="Z1794" s="41">
        <v>-0.16700000000000001</v>
      </c>
      <c r="AA1794" s="39">
        <v>7</v>
      </c>
      <c r="AB1794" s="41">
        <v>0.42649999999999999</v>
      </c>
      <c r="AC1794" s="41">
        <v>-7.6600000000000001E-2</v>
      </c>
      <c r="AD1794" s="41">
        <v>0.43759999999999999</v>
      </c>
      <c r="AE1794" s="41">
        <v>-8.8099999999999998E-2</v>
      </c>
      <c r="AF1794" s="41">
        <v>0.41370000000000001</v>
      </c>
      <c r="AG1794" s="41">
        <v>-9.6199999999999994E-2</v>
      </c>
      <c r="AH1794" s="10">
        <f>100%-AH1793</f>
        <v>0.42459308794086337</v>
      </c>
    </row>
    <row r="1795" spans="1:34" ht="12.75" x14ac:dyDescent="0.2">
      <c r="A1795" s="113"/>
      <c r="B1795" s="113"/>
      <c r="C1795" s="34"/>
      <c r="D1795" s="44"/>
      <c r="E1795" s="44"/>
      <c r="F1795" s="44"/>
      <c r="G1795" s="44"/>
      <c r="H1795" s="44"/>
      <c r="I1795" s="44"/>
      <c r="J1795" s="44"/>
      <c r="K1795" s="44"/>
      <c r="L1795" s="44"/>
      <c r="M1795" s="44"/>
      <c r="N1795" s="44"/>
      <c r="O1795" s="113"/>
      <c r="P1795" s="39">
        <v>28</v>
      </c>
      <c r="Q1795" s="39" t="s">
        <v>9382</v>
      </c>
      <c r="R1795" s="40">
        <v>0.18263888888888888</v>
      </c>
      <c r="S1795" s="39">
        <v>2</v>
      </c>
      <c r="T1795" s="39">
        <v>0</v>
      </c>
      <c r="U1795" s="39" t="s">
        <v>9383</v>
      </c>
      <c r="V1795" s="39">
        <v>3</v>
      </c>
      <c r="W1795" s="39">
        <v>0</v>
      </c>
      <c r="X1795" s="39" t="s">
        <v>9384</v>
      </c>
      <c r="Y1795" s="41">
        <v>0.4</v>
      </c>
      <c r="Z1795" s="41">
        <v>-6.9699999999999998E-2</v>
      </c>
      <c r="AA1795" s="39">
        <v>5</v>
      </c>
      <c r="AB1795" s="41">
        <v>0.625</v>
      </c>
      <c r="AC1795" s="41">
        <v>0.1132</v>
      </c>
      <c r="AD1795" s="41">
        <v>0.52580000000000005</v>
      </c>
      <c r="AE1795" s="41">
        <v>2.9000000000000001E-2</v>
      </c>
      <c r="AF1795" s="41">
        <v>0.60429999999999995</v>
      </c>
      <c r="AG1795" s="41">
        <v>9.8400000000000001E-2</v>
      </c>
      <c r="AH1795" s="10">
        <f>(S1795+(0.36138*V1795))/((S1795+(0.36138*V1795))+(S1796+(0.36138*V1796)))</f>
        <v>0.64160685681000229</v>
      </c>
    </row>
    <row r="1796" spans="1:34" ht="12.75" x14ac:dyDescent="0.2">
      <c r="A1796" s="113"/>
      <c r="B1796" s="113"/>
      <c r="C1796" s="34"/>
      <c r="D1796" s="44"/>
      <c r="E1796" s="44"/>
      <c r="F1796" s="44"/>
      <c r="G1796" s="44"/>
      <c r="H1796" s="44"/>
      <c r="I1796" s="44"/>
      <c r="J1796" s="44"/>
      <c r="K1796" s="44"/>
      <c r="L1796" s="44"/>
      <c r="M1796" s="44"/>
      <c r="N1796" s="44"/>
      <c r="O1796" s="113"/>
      <c r="P1796" s="39">
        <v>28</v>
      </c>
      <c r="Q1796" s="39" t="s">
        <v>9385</v>
      </c>
      <c r="R1796" s="40">
        <v>0.18263888888888888</v>
      </c>
      <c r="S1796" s="39">
        <v>1</v>
      </c>
      <c r="T1796" s="39">
        <v>0</v>
      </c>
      <c r="U1796" s="39" t="s">
        <v>9386</v>
      </c>
      <c r="V1796" s="39">
        <v>2</v>
      </c>
      <c r="W1796" s="39">
        <v>0.5</v>
      </c>
      <c r="X1796" s="39" t="s">
        <v>9387</v>
      </c>
      <c r="Y1796" s="41">
        <v>0.33329999999999999</v>
      </c>
      <c r="Z1796" s="41">
        <v>-0.152</v>
      </c>
      <c r="AA1796" s="39">
        <v>3</v>
      </c>
      <c r="AB1796" s="41">
        <v>0.375</v>
      </c>
      <c r="AC1796" s="41">
        <v>-0.1132</v>
      </c>
      <c r="AD1796" s="41">
        <v>0.47420000000000001</v>
      </c>
      <c r="AE1796" s="41">
        <v>-2.9000000000000001E-2</v>
      </c>
      <c r="AF1796" s="41">
        <v>0.3957</v>
      </c>
      <c r="AG1796" s="41">
        <v>-9.8400000000000001E-2</v>
      </c>
      <c r="AH1796" s="10">
        <f>100%-AH1795</f>
        <v>0.35839314318999771</v>
      </c>
    </row>
    <row r="1797" spans="1:34" ht="12.75" x14ac:dyDescent="0.2">
      <c r="A1797" s="113"/>
      <c r="B1797" s="113"/>
      <c r="C1797" s="34"/>
      <c r="D1797" s="44"/>
      <c r="E1797" s="44"/>
      <c r="F1797" s="44"/>
      <c r="G1797" s="44"/>
      <c r="H1797" s="44"/>
      <c r="I1797" s="44"/>
      <c r="J1797" s="44"/>
      <c r="K1797" s="44"/>
      <c r="L1797" s="44"/>
      <c r="M1797" s="44"/>
      <c r="N1797" s="44"/>
      <c r="O1797" s="113"/>
      <c r="P1797" s="39">
        <v>44</v>
      </c>
      <c r="Q1797" s="39" t="s">
        <v>9388</v>
      </c>
      <c r="R1797" s="40">
        <v>0.27777777777777779</v>
      </c>
      <c r="S1797" s="39">
        <v>4</v>
      </c>
      <c r="T1797" s="39">
        <v>1.25</v>
      </c>
      <c r="U1797" s="39" t="s">
        <v>9389</v>
      </c>
      <c r="V1797" s="39">
        <v>3</v>
      </c>
      <c r="W1797" s="39">
        <v>0.33</v>
      </c>
      <c r="X1797" s="39" t="s">
        <v>9390</v>
      </c>
      <c r="Y1797" s="41">
        <v>0.57140000000000002</v>
      </c>
      <c r="Z1797" s="41">
        <v>0.1183</v>
      </c>
      <c r="AA1797" s="39">
        <v>11</v>
      </c>
      <c r="AB1797" s="41">
        <v>0.64290000000000003</v>
      </c>
      <c r="AC1797" s="41">
        <v>0.1404</v>
      </c>
      <c r="AD1797" s="41">
        <v>0.5333</v>
      </c>
      <c r="AE1797" s="41">
        <v>3.9399999999999998E-2</v>
      </c>
      <c r="AF1797" s="41">
        <v>0.55930000000000002</v>
      </c>
      <c r="AG1797" s="41">
        <v>5.0999999999999997E-2</v>
      </c>
      <c r="AH1797" s="10">
        <f>(S1797+(0.36138*V1797))/((S1797+(0.36138*V1797))+(S1798+(0.36138*V1798)))</f>
        <v>0.51842478255106106</v>
      </c>
    </row>
    <row r="1798" spans="1:34" ht="12.75" x14ac:dyDescent="0.2">
      <c r="A1798" s="113"/>
      <c r="B1798" s="113"/>
      <c r="C1798" s="34"/>
      <c r="D1798" s="44"/>
      <c r="E1798" s="44"/>
      <c r="F1798" s="44"/>
      <c r="G1798" s="44"/>
      <c r="H1798" s="44"/>
      <c r="I1798" s="44"/>
      <c r="J1798" s="44"/>
      <c r="K1798" s="44"/>
      <c r="L1798" s="44"/>
      <c r="M1798" s="44"/>
      <c r="N1798" s="44"/>
      <c r="O1798" s="113"/>
      <c r="P1798" s="39">
        <v>44</v>
      </c>
      <c r="Q1798" s="39" t="s">
        <v>9391</v>
      </c>
      <c r="R1798" s="40">
        <v>0.27777777777777779</v>
      </c>
      <c r="S1798" s="39">
        <v>4</v>
      </c>
      <c r="T1798" s="39">
        <v>0.5</v>
      </c>
      <c r="U1798" s="39" t="s">
        <v>9392</v>
      </c>
      <c r="V1798" s="39">
        <v>2</v>
      </c>
      <c r="W1798" s="39">
        <v>0.5</v>
      </c>
      <c r="X1798" s="39" t="s">
        <v>9393</v>
      </c>
      <c r="Y1798" s="41">
        <v>0.66669999999999996</v>
      </c>
      <c r="Z1798" s="41">
        <v>0.20519999999999999</v>
      </c>
      <c r="AA1798" s="39">
        <v>4</v>
      </c>
      <c r="AB1798" s="41">
        <v>0.35709999999999997</v>
      </c>
      <c r="AC1798" s="41">
        <v>-0.1404</v>
      </c>
      <c r="AD1798" s="41">
        <v>0.4667</v>
      </c>
      <c r="AE1798" s="41">
        <v>-3.9399999999999998E-2</v>
      </c>
      <c r="AF1798" s="41">
        <v>0.44069999999999998</v>
      </c>
      <c r="AG1798" s="41">
        <v>-5.0999999999999997E-2</v>
      </c>
      <c r="AH1798" s="10">
        <f>100%-AH1797</f>
        <v>0.48157521744893894</v>
      </c>
    </row>
    <row r="1799" spans="1:34" ht="12.75" x14ac:dyDescent="0.2">
      <c r="A1799" s="113"/>
      <c r="B1799" s="113"/>
      <c r="C1799" s="34"/>
      <c r="D1799" s="44"/>
      <c r="E1799" s="44"/>
      <c r="F1799" s="44"/>
      <c r="G1799" s="44"/>
      <c r="H1799" s="44"/>
      <c r="I1799" s="44"/>
      <c r="J1799" s="44"/>
      <c r="K1799" s="44"/>
      <c r="L1799" s="44"/>
      <c r="M1799" s="44"/>
      <c r="N1799" s="44"/>
      <c r="O1799" s="113"/>
      <c r="P1799" s="39">
        <v>61</v>
      </c>
      <c r="Q1799" s="39" t="s">
        <v>9394</v>
      </c>
      <c r="R1799" s="40">
        <v>0.26597222222222222</v>
      </c>
      <c r="S1799" s="39">
        <v>4</v>
      </c>
      <c r="T1799" s="39">
        <v>1.75</v>
      </c>
      <c r="U1799" s="39" t="s">
        <v>9395</v>
      </c>
      <c r="V1799" s="39">
        <v>4</v>
      </c>
      <c r="W1799" s="39">
        <v>0</v>
      </c>
      <c r="X1799" s="39" t="s">
        <v>9396</v>
      </c>
      <c r="Y1799" s="41">
        <v>0.5</v>
      </c>
      <c r="Z1799" s="41">
        <v>3.9699999999999999E-2</v>
      </c>
      <c r="AA1799" s="39">
        <v>12</v>
      </c>
      <c r="AB1799" s="41">
        <v>0.68969999999999998</v>
      </c>
      <c r="AC1799" s="41">
        <v>0.1948</v>
      </c>
      <c r="AD1799" s="41">
        <v>0.61260000000000003</v>
      </c>
      <c r="AE1799" s="41">
        <v>0.12889999999999999</v>
      </c>
      <c r="AF1799" s="41">
        <v>0.59240000000000004</v>
      </c>
      <c r="AG1799" s="41">
        <v>8.9899999999999994E-2</v>
      </c>
      <c r="AH1799" s="10">
        <f>(S1799+(0.36138*V1799))/((S1799+(0.36138*V1799))+(S1800+(0.36138*V1800)))</f>
        <v>0.6384216955892732</v>
      </c>
    </row>
    <row r="1800" spans="1:34" ht="12.75" x14ac:dyDescent="0.2">
      <c r="A1800" s="113"/>
      <c r="B1800" s="113"/>
      <c r="C1800" s="34"/>
      <c r="D1800" s="44"/>
      <c r="E1800" s="44"/>
      <c r="F1800" s="44"/>
      <c r="G1800" s="44"/>
      <c r="H1800" s="44"/>
      <c r="I1800" s="44"/>
      <c r="J1800" s="44"/>
      <c r="K1800" s="44"/>
      <c r="L1800" s="44"/>
      <c r="M1800" s="44"/>
      <c r="N1800" s="44"/>
      <c r="O1800" s="113"/>
      <c r="P1800" s="39">
        <v>61</v>
      </c>
      <c r="Q1800" s="39" t="s">
        <v>9397</v>
      </c>
      <c r="R1800" s="40">
        <v>0.26597222222222222</v>
      </c>
      <c r="S1800" s="39">
        <v>2</v>
      </c>
      <c r="T1800" s="39">
        <v>1</v>
      </c>
      <c r="U1800" s="39" t="s">
        <v>9398</v>
      </c>
      <c r="V1800" s="39">
        <v>3</v>
      </c>
      <c r="W1800" s="39">
        <v>0.33</v>
      </c>
      <c r="X1800" s="39" t="s">
        <v>9399</v>
      </c>
      <c r="Y1800" s="41">
        <v>0.4</v>
      </c>
      <c r="Z1800" s="41">
        <v>-8.48E-2</v>
      </c>
      <c r="AA1800" s="39">
        <v>4</v>
      </c>
      <c r="AB1800" s="41">
        <v>0.31030000000000002</v>
      </c>
      <c r="AC1800" s="41">
        <v>-0.1948</v>
      </c>
      <c r="AD1800" s="41">
        <v>0.38740000000000002</v>
      </c>
      <c r="AE1800" s="41">
        <v>-0.12889999999999999</v>
      </c>
      <c r="AF1800" s="41">
        <v>0.40760000000000002</v>
      </c>
      <c r="AG1800" s="41">
        <v>-8.9899999999999994E-2</v>
      </c>
      <c r="AH1800" s="10">
        <f>100%-AH1799</f>
        <v>0.3615783044107268</v>
      </c>
    </row>
    <row r="1801" spans="1:34" ht="12.75" x14ac:dyDescent="0.2">
      <c r="A1801" s="113"/>
      <c r="B1801" s="113"/>
      <c r="C1801" s="34"/>
      <c r="D1801" s="44"/>
      <c r="E1801" s="44"/>
      <c r="F1801" s="44"/>
      <c r="G1801" s="44"/>
      <c r="H1801" s="44"/>
      <c r="I1801" s="44"/>
      <c r="J1801" s="44"/>
      <c r="K1801" s="44"/>
      <c r="L1801" s="44"/>
      <c r="M1801" s="44"/>
      <c r="N1801" s="44"/>
      <c r="O1801" s="113"/>
      <c r="P1801" s="39">
        <v>62</v>
      </c>
      <c r="Q1801" s="39" t="s">
        <v>9400</v>
      </c>
      <c r="R1801" s="40">
        <v>0.70347222222222228</v>
      </c>
      <c r="S1801" s="39">
        <v>12</v>
      </c>
      <c r="T1801" s="39">
        <v>0.83</v>
      </c>
      <c r="U1801" s="39" t="s">
        <v>9401</v>
      </c>
      <c r="V1801" s="39">
        <v>17</v>
      </c>
      <c r="W1801" s="39">
        <v>0.12</v>
      </c>
      <c r="X1801" s="39" t="s">
        <v>9402</v>
      </c>
      <c r="Y1801" s="41">
        <v>0.4138</v>
      </c>
      <c r="Z1801" s="41">
        <v>-8.6199999999999999E-2</v>
      </c>
      <c r="AA1801" s="39">
        <v>18</v>
      </c>
      <c r="AB1801" s="41">
        <v>0.54649999999999999</v>
      </c>
      <c r="AC1801" s="41">
        <v>4.2999999999999997E-2</v>
      </c>
      <c r="AD1801" s="41">
        <v>0.46629999999999999</v>
      </c>
      <c r="AE1801" s="41">
        <v>-5.0799999999999998E-2</v>
      </c>
      <c r="AF1801" s="41">
        <v>0.48080000000000001</v>
      </c>
      <c r="AG1801" s="41">
        <v>-5.7000000000000002E-2</v>
      </c>
      <c r="AH1801" s="10">
        <f>(S1801+(0.36138*V1801))/((S1801+(0.36138*V1801))+(S1802+(0.36138*V1802)))</f>
        <v>0.5</v>
      </c>
    </row>
    <row r="1802" spans="1:34" ht="12.75" x14ac:dyDescent="0.2">
      <c r="A1802" s="113"/>
      <c r="B1802" s="113"/>
      <c r="C1802" s="34"/>
      <c r="D1802" s="44"/>
      <c r="E1802" s="44"/>
      <c r="F1802" s="44"/>
      <c r="G1802" s="44"/>
      <c r="H1802" s="44"/>
      <c r="I1802" s="44"/>
      <c r="J1802" s="44"/>
      <c r="K1802" s="44"/>
      <c r="L1802" s="44"/>
      <c r="M1802" s="44"/>
      <c r="N1802" s="44"/>
      <c r="O1802" s="113"/>
      <c r="P1802" s="39">
        <v>62</v>
      </c>
      <c r="Q1802" s="39" t="s">
        <v>9403</v>
      </c>
      <c r="R1802" s="40">
        <v>0.70347222222222228</v>
      </c>
      <c r="S1802" s="39">
        <v>12</v>
      </c>
      <c r="T1802" s="39">
        <v>0.57999999999999996</v>
      </c>
      <c r="U1802" s="39" t="s">
        <v>9404</v>
      </c>
      <c r="V1802" s="39">
        <v>17</v>
      </c>
      <c r="W1802" s="39">
        <v>0.18</v>
      </c>
      <c r="X1802" s="39" t="s">
        <v>9405</v>
      </c>
      <c r="Y1802" s="41">
        <v>0.4138</v>
      </c>
      <c r="Z1802" s="41">
        <v>-0.11</v>
      </c>
      <c r="AA1802" s="39">
        <v>10</v>
      </c>
      <c r="AB1802" s="41">
        <v>0.45350000000000001</v>
      </c>
      <c r="AC1802" s="41">
        <v>-4.2999999999999997E-2</v>
      </c>
      <c r="AD1802" s="41">
        <v>0.53369999999999995</v>
      </c>
      <c r="AE1802" s="41">
        <v>5.0799999999999998E-2</v>
      </c>
      <c r="AF1802" s="41">
        <v>0.51919999999999999</v>
      </c>
      <c r="AG1802" s="41">
        <v>5.7000000000000002E-2</v>
      </c>
      <c r="AH1802" s="10">
        <f>100%-AH1801</f>
        <v>0.5</v>
      </c>
    </row>
    <row r="1803" spans="1:34" ht="12.75" x14ac:dyDescent="0.2">
      <c r="A1803" s="113"/>
      <c r="B1803" s="113"/>
      <c r="C1803" s="34"/>
      <c r="D1803" s="44"/>
      <c r="E1803" s="44"/>
      <c r="F1803" s="44"/>
      <c r="G1803" s="44"/>
      <c r="H1803" s="44"/>
      <c r="I1803" s="44"/>
      <c r="J1803" s="44"/>
      <c r="K1803" s="44"/>
      <c r="L1803" s="44"/>
      <c r="M1803" s="44"/>
      <c r="N1803" s="44"/>
      <c r="O1803" s="113"/>
      <c r="P1803" s="39">
        <v>65</v>
      </c>
      <c r="Q1803" s="39" t="s">
        <v>9406</v>
      </c>
      <c r="R1803" s="40">
        <v>0.74930555555555556</v>
      </c>
      <c r="S1803" s="39">
        <v>10</v>
      </c>
      <c r="T1803" s="39">
        <v>0.8</v>
      </c>
      <c r="U1803" s="39" t="s">
        <v>9407</v>
      </c>
      <c r="V1803" s="39">
        <v>12</v>
      </c>
      <c r="W1803" s="39">
        <v>0.42</v>
      </c>
      <c r="X1803" s="39" t="s">
        <v>9408</v>
      </c>
      <c r="Y1803" s="41">
        <v>0.45450000000000002</v>
      </c>
      <c r="Z1803" s="41">
        <v>-1.49E-2</v>
      </c>
      <c r="AA1803" s="39">
        <v>15</v>
      </c>
      <c r="AB1803" s="41">
        <v>0.45119999999999999</v>
      </c>
      <c r="AC1803" s="41">
        <v>-0.1074</v>
      </c>
      <c r="AD1803" s="41">
        <v>0.4652</v>
      </c>
      <c r="AE1803" s="41">
        <v>-5.5199999999999999E-2</v>
      </c>
      <c r="AF1803" s="41">
        <v>0.51719999999999999</v>
      </c>
      <c r="AG1803" s="41">
        <v>1E-3</v>
      </c>
      <c r="AH1803" s="10">
        <f>(S1803+(0.36138*V1803))/((S1803+(0.36138*V1803))+(S1804+(0.36138*V1804)))</f>
        <v>0.43037559731193864</v>
      </c>
    </row>
    <row r="1804" spans="1:34" ht="12.75" x14ac:dyDescent="0.2">
      <c r="A1804" s="113"/>
      <c r="B1804" s="113"/>
      <c r="C1804" s="34"/>
      <c r="D1804" s="44"/>
      <c r="E1804" s="44"/>
      <c r="F1804" s="44"/>
      <c r="G1804" s="44"/>
      <c r="H1804" s="44"/>
      <c r="I1804" s="44"/>
      <c r="J1804" s="44"/>
      <c r="K1804" s="44"/>
      <c r="L1804" s="44"/>
      <c r="M1804" s="44"/>
      <c r="N1804" s="44"/>
      <c r="O1804" s="113"/>
      <c r="P1804" s="39">
        <v>65</v>
      </c>
      <c r="Q1804" s="39" t="s">
        <v>9409</v>
      </c>
      <c r="R1804" s="40">
        <v>0.74930555555555556</v>
      </c>
      <c r="S1804" s="39">
        <v>15</v>
      </c>
      <c r="T1804" s="39">
        <v>0.73</v>
      </c>
      <c r="U1804" s="39" t="s">
        <v>9410</v>
      </c>
      <c r="V1804" s="39">
        <v>11</v>
      </c>
      <c r="W1804" s="39">
        <v>0.36</v>
      </c>
      <c r="X1804" s="39" t="s">
        <v>9411</v>
      </c>
      <c r="Y1804" s="41">
        <v>0.57689999999999997</v>
      </c>
      <c r="Z1804" s="41">
        <v>0.1547</v>
      </c>
      <c r="AA1804" s="39">
        <v>19</v>
      </c>
      <c r="AB1804" s="41">
        <v>0.54879999999999995</v>
      </c>
      <c r="AC1804" s="41">
        <v>0.1074</v>
      </c>
      <c r="AD1804" s="41">
        <v>0.53480000000000005</v>
      </c>
      <c r="AE1804" s="41">
        <v>5.5199999999999999E-2</v>
      </c>
      <c r="AF1804" s="41">
        <v>0.48280000000000001</v>
      </c>
      <c r="AG1804" s="41">
        <v>-1E-3</v>
      </c>
      <c r="AH1804" s="10">
        <f>100%-AH1803</f>
        <v>0.56962440268806136</v>
      </c>
    </row>
    <row r="1805" spans="1:34" ht="12.75" x14ac:dyDescent="0.2">
      <c r="A1805" s="113"/>
      <c r="B1805" s="113"/>
      <c r="C1805" s="34"/>
      <c r="D1805" s="44"/>
      <c r="E1805" s="44"/>
      <c r="F1805" s="44"/>
      <c r="G1805" s="44"/>
      <c r="H1805" s="44"/>
      <c r="I1805" s="44"/>
      <c r="J1805" s="44"/>
      <c r="K1805" s="44"/>
      <c r="L1805" s="44"/>
      <c r="M1805" s="44"/>
      <c r="N1805" s="44"/>
      <c r="O1805" s="113"/>
      <c r="P1805" s="39">
        <v>89</v>
      </c>
      <c r="Q1805" s="39" t="s">
        <v>9412</v>
      </c>
      <c r="R1805" s="40">
        <v>0.53472222222222221</v>
      </c>
      <c r="S1805" s="39">
        <v>9</v>
      </c>
      <c r="T1805" s="39">
        <v>0.67</v>
      </c>
      <c r="U1805" s="39" t="s">
        <v>9413</v>
      </c>
      <c r="V1805" s="39">
        <v>11</v>
      </c>
      <c r="W1805" s="39">
        <v>0</v>
      </c>
      <c r="X1805" s="39" t="s">
        <v>9414</v>
      </c>
      <c r="Y1805" s="41">
        <v>0.45</v>
      </c>
      <c r="Z1805" s="41">
        <v>-2.06E-2</v>
      </c>
      <c r="AA1805" s="39">
        <v>9</v>
      </c>
      <c r="AB1805" s="41">
        <v>0.46029999999999999</v>
      </c>
      <c r="AC1805" s="41">
        <v>-8.2400000000000001E-2</v>
      </c>
      <c r="AD1805" s="41">
        <v>0.5</v>
      </c>
      <c r="AE1805" s="41">
        <v>2.0999999999999999E-3</v>
      </c>
      <c r="AF1805" s="41">
        <v>0.4768</v>
      </c>
      <c r="AG1805" s="41">
        <v>-5.4399999999999997E-2</v>
      </c>
      <c r="AH1805" s="10">
        <f>(S1805+(0.36138*V1805))/((S1805+(0.36138*V1805))+(S1806+(0.36138*V1806)))</f>
        <v>0.41662615521846325</v>
      </c>
    </row>
    <row r="1806" spans="1:34" ht="12.75" x14ac:dyDescent="0.2">
      <c r="A1806" s="113"/>
      <c r="B1806" s="113"/>
      <c r="C1806" s="34"/>
      <c r="D1806" s="44"/>
      <c r="E1806" s="44"/>
      <c r="F1806" s="44"/>
      <c r="G1806" s="44"/>
      <c r="H1806" s="44"/>
      <c r="I1806" s="44"/>
      <c r="J1806" s="44"/>
      <c r="K1806" s="44"/>
      <c r="L1806" s="44"/>
      <c r="M1806" s="44"/>
      <c r="N1806" s="44"/>
      <c r="O1806" s="113"/>
      <c r="P1806" s="39">
        <v>89</v>
      </c>
      <c r="Q1806" s="39" t="s">
        <v>9415</v>
      </c>
      <c r="R1806" s="40">
        <v>0.53472222222222221</v>
      </c>
      <c r="S1806" s="39">
        <v>16</v>
      </c>
      <c r="T1806" s="39">
        <v>0.69</v>
      </c>
      <c r="U1806" s="39" t="s">
        <v>9416</v>
      </c>
      <c r="V1806" s="39">
        <v>6</v>
      </c>
      <c r="W1806" s="39">
        <v>0.17</v>
      </c>
      <c r="X1806" s="39" t="s">
        <v>9417</v>
      </c>
      <c r="Y1806" s="41">
        <v>0.72729999999999995</v>
      </c>
      <c r="Z1806" s="41">
        <v>0.36</v>
      </c>
      <c r="AA1806" s="39">
        <v>12</v>
      </c>
      <c r="AB1806" s="41">
        <v>0.53969999999999996</v>
      </c>
      <c r="AC1806" s="41">
        <v>8.2400000000000001E-2</v>
      </c>
      <c r="AD1806" s="41">
        <v>0.5</v>
      </c>
      <c r="AE1806" s="41">
        <v>-2.0999999999999999E-3</v>
      </c>
      <c r="AF1806" s="41">
        <v>0.5232</v>
      </c>
      <c r="AG1806" s="41">
        <v>5.4399999999999997E-2</v>
      </c>
      <c r="AH1806" s="10">
        <f>100%-AH1805</f>
        <v>0.58337384478153675</v>
      </c>
    </row>
    <row r="1807" spans="1:34" ht="12.75" x14ac:dyDescent="0.2">
      <c r="A1807" s="113"/>
      <c r="B1807" s="113"/>
      <c r="C1807" s="34"/>
      <c r="D1807" s="44"/>
      <c r="E1807" s="44"/>
      <c r="F1807" s="44"/>
      <c r="G1807" s="44"/>
      <c r="H1807" s="44"/>
      <c r="I1807" s="44"/>
      <c r="J1807" s="44"/>
      <c r="K1807" s="44"/>
      <c r="L1807" s="44"/>
      <c r="M1807" s="44"/>
      <c r="N1807" s="44"/>
      <c r="O1807" s="113"/>
      <c r="P1807" s="39">
        <v>93</v>
      </c>
      <c r="Q1807" s="39" t="s">
        <v>9418</v>
      </c>
      <c r="R1807" s="40">
        <v>0.49583333333333335</v>
      </c>
      <c r="S1807" s="39">
        <v>10</v>
      </c>
      <c r="T1807" s="39">
        <v>0.8</v>
      </c>
      <c r="U1807" s="39" t="s">
        <v>9419</v>
      </c>
      <c r="V1807" s="39">
        <v>11</v>
      </c>
      <c r="W1807" s="39">
        <v>0</v>
      </c>
      <c r="X1807" s="39" t="s">
        <v>9420</v>
      </c>
      <c r="Y1807" s="41">
        <v>0.47620000000000001</v>
      </c>
      <c r="Z1807" s="41">
        <v>1.6199999999999999E-2</v>
      </c>
      <c r="AA1807" s="39">
        <v>11</v>
      </c>
      <c r="AB1807" s="41">
        <v>0.5</v>
      </c>
      <c r="AC1807" s="41">
        <v>-2.76E-2</v>
      </c>
      <c r="AD1807" s="41">
        <v>0.53469999999999995</v>
      </c>
      <c r="AE1807" s="41">
        <v>4.9500000000000002E-2</v>
      </c>
      <c r="AF1807" s="41">
        <v>0.52349999999999997</v>
      </c>
      <c r="AG1807" s="41">
        <v>9.1000000000000004E-3</v>
      </c>
      <c r="AH1807" s="10">
        <f>(S1807+(0.36138*V1807))/((S1807+(0.36138*V1807))+(S1808+(0.36138*V1808)))</f>
        <v>0.46362229153521201</v>
      </c>
    </row>
    <row r="1808" spans="1:34" ht="12.75" x14ac:dyDescent="0.2">
      <c r="A1808" s="113"/>
      <c r="B1808" s="113"/>
      <c r="C1808" s="34"/>
      <c r="D1808" s="44"/>
      <c r="E1808" s="44"/>
      <c r="F1808" s="44"/>
      <c r="G1808" s="44"/>
      <c r="H1808" s="44"/>
      <c r="I1808" s="44"/>
      <c r="J1808" s="44"/>
      <c r="K1808" s="44"/>
      <c r="L1808" s="44"/>
      <c r="M1808" s="44"/>
      <c r="N1808" s="44"/>
      <c r="O1808" s="113"/>
      <c r="P1808" s="39">
        <v>93</v>
      </c>
      <c r="Q1808" s="39" t="s">
        <v>9421</v>
      </c>
      <c r="R1808" s="40">
        <v>0.49583333333333335</v>
      </c>
      <c r="S1808" s="39">
        <v>14</v>
      </c>
      <c r="T1808" s="39">
        <v>0.86</v>
      </c>
      <c r="U1808" s="39" t="s">
        <v>9422</v>
      </c>
      <c r="V1808" s="39">
        <v>6</v>
      </c>
      <c r="W1808" s="39">
        <v>0</v>
      </c>
      <c r="X1808" s="39" t="s">
        <v>9423</v>
      </c>
      <c r="Y1808" s="41">
        <v>0.7</v>
      </c>
      <c r="Z1808" s="41">
        <v>0.30780000000000002</v>
      </c>
      <c r="AA1808" s="39">
        <v>12</v>
      </c>
      <c r="AB1808" s="41">
        <v>0.5</v>
      </c>
      <c r="AC1808" s="41">
        <v>2.76E-2</v>
      </c>
      <c r="AD1808" s="41">
        <v>0.46529999999999999</v>
      </c>
      <c r="AE1808" s="41">
        <v>-4.9500000000000002E-2</v>
      </c>
      <c r="AF1808" s="41">
        <v>0.47649999999999998</v>
      </c>
      <c r="AG1808" s="41">
        <v>-9.1000000000000004E-3</v>
      </c>
      <c r="AH1808" s="10">
        <f>100%-AH1807</f>
        <v>0.53637770846478805</v>
      </c>
    </row>
    <row r="1809" spans="1:34" ht="12.75" x14ac:dyDescent="0.2">
      <c r="A1809" s="113"/>
      <c r="B1809" s="113"/>
      <c r="C1809" s="34"/>
      <c r="D1809" s="44"/>
      <c r="E1809" s="44"/>
      <c r="F1809" s="44"/>
      <c r="G1809" s="44"/>
      <c r="H1809" s="44"/>
      <c r="I1809" s="44"/>
      <c r="J1809" s="44"/>
      <c r="K1809" s="44"/>
      <c r="L1809" s="44"/>
      <c r="M1809" s="44"/>
      <c r="N1809" s="44"/>
      <c r="O1809" s="113"/>
      <c r="P1809" s="39">
        <v>41</v>
      </c>
      <c r="Q1809" s="39" t="s">
        <v>9424</v>
      </c>
      <c r="R1809" s="42">
        <v>1.8972222222222221</v>
      </c>
      <c r="S1809" s="39">
        <v>33</v>
      </c>
      <c r="T1809" s="39">
        <v>0.88</v>
      </c>
      <c r="U1809" s="39" t="s">
        <v>9425</v>
      </c>
      <c r="V1809" s="39">
        <v>38</v>
      </c>
      <c r="W1809" s="39">
        <v>0.24</v>
      </c>
      <c r="X1809" s="39" t="s">
        <v>9426</v>
      </c>
      <c r="Y1809" s="41">
        <v>0.46479999999999999</v>
      </c>
      <c r="Z1809" s="41">
        <v>0.46479999999999999</v>
      </c>
      <c r="AA1809" s="39">
        <v>47</v>
      </c>
      <c r="AB1809" s="41">
        <v>0.51980000000000004</v>
      </c>
      <c r="AC1809" s="41">
        <v>0.51980000000000004</v>
      </c>
      <c r="AD1809" s="41">
        <v>0.49819999999999998</v>
      </c>
      <c r="AE1809" s="41">
        <v>-0.50180000000000002</v>
      </c>
      <c r="AF1809" s="41">
        <v>0.51659999999999995</v>
      </c>
      <c r="AG1809" s="41">
        <v>0.51659999999999995</v>
      </c>
      <c r="AH1809" s="10">
        <f>(S1809+(0.36138*V1809))/((S1809+(0.36138*V1809))+(S1810+(0.36138*V1810)))</f>
        <v>0.49660682121281352</v>
      </c>
    </row>
    <row r="1810" spans="1:34" ht="12.75" x14ac:dyDescent="0.2">
      <c r="A1810" s="113"/>
      <c r="B1810" s="113"/>
      <c r="C1810" s="34"/>
      <c r="D1810" s="44"/>
      <c r="E1810" s="44"/>
      <c r="F1810" s="44"/>
      <c r="G1810" s="44"/>
      <c r="H1810" s="44"/>
      <c r="I1810" s="44"/>
      <c r="J1810" s="44"/>
      <c r="K1810" s="44"/>
      <c r="L1810" s="44"/>
      <c r="M1810" s="44"/>
      <c r="N1810" s="44"/>
      <c r="O1810" s="113"/>
      <c r="P1810" s="39">
        <v>41</v>
      </c>
      <c r="Q1810" s="39" t="s">
        <v>9427</v>
      </c>
      <c r="R1810" s="42">
        <v>1.8972222222222221</v>
      </c>
      <c r="S1810" s="39">
        <v>34</v>
      </c>
      <c r="T1810" s="39">
        <v>0.71</v>
      </c>
      <c r="U1810" s="39" t="s">
        <v>9428</v>
      </c>
      <c r="V1810" s="39">
        <v>37</v>
      </c>
      <c r="W1810" s="39">
        <v>0.22</v>
      </c>
      <c r="X1810" s="39" t="s">
        <v>9429</v>
      </c>
      <c r="Y1810" s="41">
        <v>0.47889999999999999</v>
      </c>
      <c r="Z1810" s="41">
        <v>0.47889999999999999</v>
      </c>
      <c r="AA1810" s="39">
        <v>38</v>
      </c>
      <c r="AB1810" s="41">
        <v>0.48020000000000002</v>
      </c>
      <c r="AC1810" s="41">
        <v>0.48020000000000002</v>
      </c>
      <c r="AD1810" s="41">
        <v>0.50180000000000002</v>
      </c>
      <c r="AE1810" s="41">
        <v>0.50180000000000002</v>
      </c>
      <c r="AF1810" s="41">
        <v>0.4834</v>
      </c>
      <c r="AG1810" s="41">
        <v>0.4834</v>
      </c>
      <c r="AH1810" s="10">
        <f>100%-AH1809</f>
        <v>0.50339317878718648</v>
      </c>
    </row>
    <row r="1811" spans="1:34" ht="12.75" x14ac:dyDescent="0.2">
      <c r="A1811" s="113"/>
      <c r="B1811" s="113"/>
      <c r="C1811" s="34"/>
      <c r="D1811" s="44"/>
      <c r="E1811" s="44"/>
      <c r="F1811" s="44"/>
      <c r="G1811" s="44"/>
      <c r="H1811" s="44"/>
      <c r="I1811" s="44"/>
      <c r="J1811" s="44"/>
      <c r="K1811" s="44"/>
      <c r="L1811" s="44"/>
      <c r="M1811" s="44"/>
      <c r="N1811" s="44"/>
      <c r="O1811" s="113"/>
      <c r="P1811" s="112"/>
      <c r="Q1811" s="113"/>
      <c r="R1811" s="113"/>
      <c r="S1811" s="113"/>
      <c r="T1811" s="113"/>
      <c r="U1811" s="113"/>
      <c r="V1811" s="113"/>
      <c r="W1811" s="113"/>
      <c r="X1811" s="113"/>
      <c r="Y1811" s="113"/>
      <c r="Z1811" s="113"/>
      <c r="AA1811" s="113"/>
      <c r="AB1811" s="113"/>
      <c r="AC1811" s="113"/>
      <c r="AD1811" s="113"/>
      <c r="AE1811" s="113"/>
      <c r="AF1811" s="113"/>
      <c r="AG1811" s="113"/>
      <c r="AH1811" s="113"/>
    </row>
    <row r="1812" spans="1:34" ht="12.75" x14ac:dyDescent="0.2">
      <c r="A1812" s="113"/>
      <c r="B1812" s="113"/>
      <c r="C1812" s="34"/>
      <c r="D1812" s="44"/>
      <c r="E1812" s="44"/>
      <c r="F1812" s="44"/>
      <c r="G1812" s="44"/>
      <c r="H1812" s="44"/>
      <c r="I1812" s="44"/>
      <c r="J1812" s="44"/>
      <c r="K1812" s="44"/>
      <c r="L1812" s="44"/>
      <c r="M1812" s="44"/>
      <c r="N1812" s="44"/>
      <c r="O1812" s="113"/>
      <c r="P1812" s="43">
        <v>45</v>
      </c>
      <c r="Q1812" s="38">
        <v>20659</v>
      </c>
      <c r="R1812" s="44"/>
      <c r="S1812" s="44"/>
      <c r="T1812" s="44"/>
      <c r="U1812" s="44"/>
      <c r="V1812" s="44"/>
      <c r="W1812" s="44"/>
      <c r="X1812" s="44"/>
      <c r="Y1812" s="44"/>
      <c r="Z1812" s="44"/>
      <c r="AA1812" s="44"/>
      <c r="AB1812" s="44"/>
      <c r="AC1812" s="44"/>
      <c r="AD1812" s="44"/>
      <c r="AE1812" s="44"/>
      <c r="AF1812" s="44"/>
      <c r="AG1812" s="44"/>
      <c r="AH1812" s="45"/>
    </row>
    <row r="1813" spans="1:34" ht="12.75" x14ac:dyDescent="0.2">
      <c r="A1813" s="113"/>
      <c r="B1813" s="113"/>
      <c r="C1813" s="34"/>
      <c r="D1813" s="44"/>
      <c r="E1813" s="44"/>
      <c r="F1813" s="44"/>
      <c r="G1813" s="44"/>
      <c r="H1813" s="44"/>
      <c r="I1813" s="44"/>
      <c r="J1813" s="44"/>
      <c r="K1813" s="44"/>
      <c r="L1813" s="44"/>
      <c r="M1813" s="44"/>
      <c r="N1813" s="44"/>
      <c r="O1813" s="113"/>
      <c r="P1813" s="39">
        <v>2</v>
      </c>
      <c r="Q1813" s="39" t="s">
        <v>9430</v>
      </c>
      <c r="R1813" s="40">
        <v>0.9458333333333333</v>
      </c>
      <c r="S1813" s="39">
        <v>15</v>
      </c>
      <c r="T1813" s="39">
        <v>1</v>
      </c>
      <c r="U1813" s="39" t="s">
        <v>9431</v>
      </c>
      <c r="V1813" s="39">
        <v>20</v>
      </c>
      <c r="W1813" s="39">
        <v>0.45</v>
      </c>
      <c r="X1813" s="39" t="s">
        <v>9432</v>
      </c>
      <c r="Y1813" s="41">
        <v>0.42859999999999998</v>
      </c>
      <c r="Z1813" s="41">
        <v>-3.09E-2</v>
      </c>
      <c r="AA1813" s="39">
        <v>28</v>
      </c>
      <c r="AB1813" s="41">
        <v>0.53849999999999998</v>
      </c>
      <c r="AC1813" s="41">
        <v>7.5300000000000006E-2</v>
      </c>
      <c r="AD1813" s="41">
        <v>0.56030000000000002</v>
      </c>
      <c r="AE1813" s="41">
        <v>9.4399999999999998E-2</v>
      </c>
      <c r="AF1813" s="41">
        <v>0.56510000000000005</v>
      </c>
      <c r="AG1813" s="41">
        <v>0.1042</v>
      </c>
      <c r="AH1813" s="10">
        <f>(S1813+(0.36138*V1813))/((S1813+(0.36138*V1813))+(S1814+(0.36138*V1814)))</f>
        <v>0.50094814052222325</v>
      </c>
    </row>
    <row r="1814" spans="1:34" ht="12.75" x14ac:dyDescent="0.2">
      <c r="A1814" s="113"/>
      <c r="B1814" s="113"/>
      <c r="C1814" s="34"/>
      <c r="D1814" s="44"/>
      <c r="E1814" s="44"/>
      <c r="F1814" s="44"/>
      <c r="G1814" s="44"/>
      <c r="H1814" s="44"/>
      <c r="I1814" s="44"/>
      <c r="J1814" s="44"/>
      <c r="K1814" s="44"/>
      <c r="L1814" s="44"/>
      <c r="M1814" s="44"/>
      <c r="N1814" s="44"/>
      <c r="O1814" s="113"/>
      <c r="P1814" s="39">
        <v>2</v>
      </c>
      <c r="Q1814" s="39" t="s">
        <v>9433</v>
      </c>
      <c r="R1814" s="40">
        <v>0.9458333333333333</v>
      </c>
      <c r="S1814" s="39">
        <v>16</v>
      </c>
      <c r="T1814" s="39">
        <v>0.94</v>
      </c>
      <c r="U1814" s="39" t="s">
        <v>9434</v>
      </c>
      <c r="V1814" s="39">
        <v>17</v>
      </c>
      <c r="W1814" s="39">
        <v>0.24</v>
      </c>
      <c r="X1814" s="39" t="s">
        <v>9435</v>
      </c>
      <c r="Y1814" s="41">
        <v>0.48480000000000001</v>
      </c>
      <c r="Z1814" s="41">
        <v>-1.52E-2</v>
      </c>
      <c r="AA1814" s="39">
        <v>21</v>
      </c>
      <c r="AB1814" s="41">
        <v>0.46150000000000002</v>
      </c>
      <c r="AC1814" s="41">
        <v>-7.5300000000000006E-2</v>
      </c>
      <c r="AD1814" s="41">
        <v>0.43969999999999998</v>
      </c>
      <c r="AE1814" s="41">
        <v>-9.4399999999999998E-2</v>
      </c>
      <c r="AF1814" s="41">
        <v>0.43490000000000001</v>
      </c>
      <c r="AG1814" s="41">
        <v>-0.1042</v>
      </c>
      <c r="AH1814" s="10">
        <f>100%-AH1813</f>
        <v>0.49905185947777675</v>
      </c>
    </row>
    <row r="1815" spans="1:34" ht="12.75" x14ac:dyDescent="0.2">
      <c r="A1815" s="113"/>
      <c r="B1815" s="113"/>
      <c r="C1815" s="34"/>
      <c r="D1815" s="44"/>
      <c r="E1815" s="44"/>
      <c r="F1815" s="44"/>
      <c r="G1815" s="44"/>
      <c r="H1815" s="44"/>
      <c r="I1815" s="44"/>
      <c r="J1815" s="44"/>
      <c r="K1815" s="44"/>
      <c r="L1815" s="44"/>
      <c r="M1815" s="44"/>
      <c r="N1815" s="44"/>
      <c r="O1815" s="113"/>
      <c r="P1815" s="39">
        <v>3</v>
      </c>
      <c r="Q1815" s="39" t="s">
        <v>9436</v>
      </c>
      <c r="R1815" s="40">
        <v>0.76944444444444449</v>
      </c>
      <c r="S1815" s="39">
        <v>9</v>
      </c>
      <c r="T1815" s="39">
        <v>0.78</v>
      </c>
      <c r="U1815" s="39" t="s">
        <v>9437</v>
      </c>
      <c r="V1815" s="39">
        <v>14</v>
      </c>
      <c r="W1815" s="39">
        <v>0.36</v>
      </c>
      <c r="X1815" s="39" t="s">
        <v>9438</v>
      </c>
      <c r="Y1815" s="41">
        <v>0.39129999999999998</v>
      </c>
      <c r="Z1815" s="41">
        <v>-7.8100000000000003E-2</v>
      </c>
      <c r="AA1815" s="39">
        <v>13</v>
      </c>
      <c r="AB1815" s="41">
        <v>0.45</v>
      </c>
      <c r="AC1815" s="41">
        <v>-7.0199999999999999E-2</v>
      </c>
      <c r="AD1815" s="41">
        <v>0.46710000000000002</v>
      </c>
      <c r="AE1815" s="41">
        <v>-5.79E-2</v>
      </c>
      <c r="AF1815" s="41">
        <v>0.50119999999999998</v>
      </c>
      <c r="AG1815" s="41">
        <v>-8.0999999999999996E-3</v>
      </c>
      <c r="AH1815" s="10">
        <f>(S1815+(0.36138*V1815))/((S1815+(0.36138*V1815))+(S1816+(0.36138*V1816)))</f>
        <v>0.44271199719371257</v>
      </c>
    </row>
    <row r="1816" spans="1:34" ht="12.75" x14ac:dyDescent="0.2">
      <c r="A1816" s="113"/>
      <c r="B1816" s="113"/>
      <c r="C1816" s="34"/>
      <c r="D1816" s="44"/>
      <c r="E1816" s="44"/>
      <c r="F1816" s="44"/>
      <c r="G1816" s="44"/>
      <c r="H1816" s="44"/>
      <c r="I1816" s="44"/>
      <c r="J1816" s="44"/>
      <c r="K1816" s="44"/>
      <c r="L1816" s="44"/>
      <c r="M1816" s="44"/>
      <c r="N1816" s="44"/>
      <c r="O1816" s="113"/>
      <c r="P1816" s="39">
        <v>3</v>
      </c>
      <c r="Q1816" s="39" t="s">
        <v>9439</v>
      </c>
      <c r="R1816" s="40">
        <v>0.76944444444444449</v>
      </c>
      <c r="S1816" s="39">
        <v>13</v>
      </c>
      <c r="T1816" s="39">
        <v>0.69</v>
      </c>
      <c r="U1816" s="39" t="s">
        <v>9440</v>
      </c>
      <c r="V1816" s="39">
        <v>13</v>
      </c>
      <c r="W1816" s="39">
        <v>0.23</v>
      </c>
      <c r="X1816" s="39" t="s">
        <v>9441</v>
      </c>
      <c r="Y1816" s="41">
        <v>0.5</v>
      </c>
      <c r="Z1816" s="41">
        <v>1.0200000000000001E-2</v>
      </c>
      <c r="AA1816" s="39">
        <v>18</v>
      </c>
      <c r="AB1816" s="41">
        <v>0.55000000000000004</v>
      </c>
      <c r="AC1816" s="41">
        <v>7.0199999999999999E-2</v>
      </c>
      <c r="AD1816" s="41">
        <v>0.53290000000000004</v>
      </c>
      <c r="AE1816" s="41">
        <v>5.79E-2</v>
      </c>
      <c r="AF1816" s="41">
        <v>0.49880000000000002</v>
      </c>
      <c r="AG1816" s="41">
        <v>8.0999999999999996E-3</v>
      </c>
      <c r="AH1816" s="10">
        <f>100%-AH1815</f>
        <v>0.55728800280628743</v>
      </c>
    </row>
    <row r="1817" spans="1:34" ht="12.75" x14ac:dyDescent="0.2">
      <c r="A1817" s="113"/>
      <c r="B1817" s="113"/>
      <c r="C1817" s="34"/>
      <c r="D1817" s="44"/>
      <c r="E1817" s="44"/>
      <c r="F1817" s="44"/>
      <c r="G1817" s="44"/>
      <c r="H1817" s="44"/>
      <c r="I1817" s="44"/>
      <c r="J1817" s="44"/>
      <c r="K1817" s="44"/>
      <c r="L1817" s="44"/>
      <c r="M1817" s="44"/>
      <c r="N1817" s="44"/>
      <c r="O1817" s="113"/>
      <c r="P1817" s="39">
        <v>4</v>
      </c>
      <c r="Q1817" s="39" t="s">
        <v>9442</v>
      </c>
      <c r="R1817" s="40">
        <v>0.52013888888888893</v>
      </c>
      <c r="S1817" s="39">
        <v>8</v>
      </c>
      <c r="T1817" s="39">
        <v>0.5</v>
      </c>
      <c r="U1817" s="39" t="s">
        <v>9443</v>
      </c>
      <c r="V1817" s="39">
        <v>6</v>
      </c>
      <c r="W1817" s="39">
        <v>0.83</v>
      </c>
      <c r="X1817" s="39" t="s">
        <v>9444</v>
      </c>
      <c r="Y1817" s="41">
        <v>0.57140000000000002</v>
      </c>
      <c r="Z1817" s="41">
        <v>0.15759999999999999</v>
      </c>
      <c r="AA1817" s="39">
        <v>13</v>
      </c>
      <c r="AB1817" s="41">
        <v>0.48209999999999997</v>
      </c>
      <c r="AC1817" s="41">
        <v>-2.0400000000000001E-2</v>
      </c>
      <c r="AD1817" s="41">
        <v>0.46460000000000001</v>
      </c>
      <c r="AE1817" s="41">
        <v>-5.79E-2</v>
      </c>
      <c r="AF1817" s="41">
        <v>0.40179999999999999</v>
      </c>
      <c r="AG1817" s="41">
        <v>-0.1356</v>
      </c>
      <c r="AH1817" s="10">
        <f>(S1817+(0.36138*V1817))/((S1817+(0.36138*V1817))+(S1818+(0.36138*V1818)))</f>
        <v>0.48283990176320979</v>
      </c>
    </row>
    <row r="1818" spans="1:34" ht="12.75" x14ac:dyDescent="0.2">
      <c r="A1818" s="113"/>
      <c r="B1818" s="113"/>
      <c r="C1818" s="34"/>
      <c r="D1818" s="44"/>
      <c r="E1818" s="44"/>
      <c r="F1818" s="44"/>
      <c r="G1818" s="44"/>
      <c r="H1818" s="44"/>
      <c r="I1818" s="44"/>
      <c r="J1818" s="44"/>
      <c r="K1818" s="44"/>
      <c r="L1818" s="44"/>
      <c r="M1818" s="44"/>
      <c r="N1818" s="44"/>
      <c r="O1818" s="113"/>
      <c r="P1818" s="39">
        <v>4</v>
      </c>
      <c r="Q1818" s="39" t="s">
        <v>9445</v>
      </c>
      <c r="R1818" s="40">
        <v>0.52013888888888893</v>
      </c>
      <c r="S1818" s="39">
        <v>8</v>
      </c>
      <c r="T1818" s="39">
        <v>1.25</v>
      </c>
      <c r="U1818" s="39" t="s">
        <v>9446</v>
      </c>
      <c r="V1818" s="39">
        <v>8</v>
      </c>
      <c r="W1818" s="39">
        <v>0</v>
      </c>
      <c r="X1818" s="39" t="s">
        <v>9447</v>
      </c>
      <c r="Y1818" s="41">
        <v>0.5</v>
      </c>
      <c r="Z1818" s="41">
        <v>8.5000000000000006E-3</v>
      </c>
      <c r="AA1818" s="39">
        <v>13</v>
      </c>
      <c r="AB1818" s="41">
        <v>0.51790000000000003</v>
      </c>
      <c r="AC1818" s="41">
        <v>2.0400000000000001E-2</v>
      </c>
      <c r="AD1818" s="41">
        <v>0.53539999999999999</v>
      </c>
      <c r="AE1818" s="41">
        <v>5.79E-2</v>
      </c>
      <c r="AF1818" s="41">
        <v>0.59819999999999995</v>
      </c>
      <c r="AG1818" s="41">
        <v>0.1356</v>
      </c>
      <c r="AH1818" s="10">
        <f>100%-AH1817</f>
        <v>0.51716009823679021</v>
      </c>
    </row>
    <row r="1819" spans="1:34" ht="12.75" x14ac:dyDescent="0.2">
      <c r="A1819" s="113"/>
      <c r="B1819" s="113"/>
      <c r="C1819" s="34"/>
      <c r="D1819" s="44"/>
      <c r="E1819" s="44"/>
      <c r="F1819" s="44"/>
      <c r="G1819" s="44"/>
      <c r="H1819" s="44"/>
      <c r="I1819" s="44"/>
      <c r="J1819" s="44"/>
      <c r="K1819" s="44"/>
      <c r="L1819" s="44"/>
      <c r="M1819" s="44"/>
      <c r="N1819" s="44"/>
      <c r="O1819" s="113"/>
      <c r="P1819" s="39">
        <v>5</v>
      </c>
      <c r="Q1819" s="39" t="s">
        <v>9448</v>
      </c>
      <c r="R1819" s="40">
        <v>0.59027777777777779</v>
      </c>
      <c r="S1819" s="39">
        <v>7</v>
      </c>
      <c r="T1819" s="39">
        <v>0.71</v>
      </c>
      <c r="U1819" s="39" t="s">
        <v>9449</v>
      </c>
      <c r="V1819" s="39">
        <v>9</v>
      </c>
      <c r="W1819" s="39">
        <v>0.56000000000000005</v>
      </c>
      <c r="X1819" s="39" t="s">
        <v>9450</v>
      </c>
      <c r="Y1819" s="41">
        <v>0.4375</v>
      </c>
      <c r="Z1819" s="41">
        <v>-8.8999999999999999E-3</v>
      </c>
      <c r="AA1819" s="39">
        <v>14</v>
      </c>
      <c r="AB1819" s="41">
        <v>0.47620000000000001</v>
      </c>
      <c r="AC1819" s="41">
        <v>-2.9100000000000001E-2</v>
      </c>
      <c r="AD1819" s="41">
        <v>0.4733</v>
      </c>
      <c r="AE1819" s="41">
        <v>-4.8000000000000001E-2</v>
      </c>
      <c r="AF1819" s="41">
        <v>0.39410000000000001</v>
      </c>
      <c r="AG1819" s="41">
        <v>-0.1512</v>
      </c>
      <c r="AH1819" s="10">
        <f>(S1819+(0.36138*V1819))/((S1819+(0.36138*V1819))+(S1820+(0.36138*V1820)))</f>
        <v>0.44836531792311984</v>
      </c>
    </row>
    <row r="1820" spans="1:34" ht="12.75" x14ac:dyDescent="0.2">
      <c r="A1820" s="113"/>
      <c r="B1820" s="113"/>
      <c r="C1820" s="34"/>
      <c r="D1820" s="44"/>
      <c r="E1820" s="44"/>
      <c r="F1820" s="44"/>
      <c r="G1820" s="44"/>
      <c r="H1820" s="44"/>
      <c r="I1820" s="44"/>
      <c r="J1820" s="44"/>
      <c r="K1820" s="44"/>
      <c r="L1820" s="44"/>
      <c r="M1820" s="44"/>
      <c r="N1820" s="44"/>
      <c r="O1820" s="113"/>
      <c r="P1820" s="39">
        <v>5</v>
      </c>
      <c r="Q1820" s="39" t="s">
        <v>9451</v>
      </c>
      <c r="R1820" s="40">
        <v>0.59027777777777779</v>
      </c>
      <c r="S1820" s="39">
        <v>9</v>
      </c>
      <c r="T1820" s="39">
        <v>1</v>
      </c>
      <c r="U1820" s="39" t="s">
        <v>9452</v>
      </c>
      <c r="V1820" s="39">
        <v>10</v>
      </c>
      <c r="W1820" s="39">
        <v>0</v>
      </c>
      <c r="X1820" s="39" t="s">
        <v>9453</v>
      </c>
      <c r="Y1820" s="41">
        <v>0.47370000000000001</v>
      </c>
      <c r="Z1820" s="41">
        <v>-2.63E-2</v>
      </c>
      <c r="AA1820" s="39">
        <v>14</v>
      </c>
      <c r="AB1820" s="41">
        <v>0.52380000000000004</v>
      </c>
      <c r="AC1820" s="41">
        <v>2.9100000000000001E-2</v>
      </c>
      <c r="AD1820" s="41">
        <v>0.52669999999999995</v>
      </c>
      <c r="AE1820" s="41">
        <v>4.8000000000000001E-2</v>
      </c>
      <c r="AF1820" s="41">
        <v>0.60589999999999999</v>
      </c>
      <c r="AG1820" s="41">
        <v>0.1512</v>
      </c>
      <c r="AH1820" s="10">
        <f>100%-AH1819</f>
        <v>0.55163468207688016</v>
      </c>
    </row>
    <row r="1821" spans="1:34" ht="12.75" x14ac:dyDescent="0.2">
      <c r="A1821" s="113"/>
      <c r="B1821" s="113"/>
      <c r="C1821" s="34"/>
      <c r="D1821" s="44"/>
      <c r="E1821" s="44"/>
      <c r="F1821" s="44"/>
      <c r="G1821" s="44"/>
      <c r="H1821" s="44"/>
      <c r="I1821" s="44"/>
      <c r="J1821" s="44"/>
      <c r="K1821" s="44"/>
      <c r="L1821" s="44"/>
      <c r="M1821" s="44"/>
      <c r="N1821" s="44"/>
      <c r="O1821" s="113"/>
      <c r="P1821" s="39">
        <v>6</v>
      </c>
      <c r="Q1821" s="39" t="s">
        <v>9454</v>
      </c>
      <c r="R1821" s="40">
        <v>0.66249999999999998</v>
      </c>
      <c r="S1821" s="39">
        <v>9</v>
      </c>
      <c r="T1821" s="39">
        <v>1.44</v>
      </c>
      <c r="U1821" s="39" t="s">
        <v>9455</v>
      </c>
      <c r="V1821" s="39">
        <v>9</v>
      </c>
      <c r="W1821" s="39">
        <v>0.78</v>
      </c>
      <c r="X1821" s="39" t="s">
        <v>9456</v>
      </c>
      <c r="Y1821" s="41">
        <v>0.5</v>
      </c>
      <c r="Z1821" s="41">
        <v>7.4099999999999999E-2</v>
      </c>
      <c r="AA1821" s="39">
        <v>19</v>
      </c>
      <c r="AB1821" s="41">
        <v>0.46839999999999998</v>
      </c>
      <c r="AC1821" s="41">
        <v>-4.3099999999999999E-2</v>
      </c>
      <c r="AD1821" s="41">
        <v>0.5615</v>
      </c>
      <c r="AE1821" s="41">
        <v>7.9399999999999998E-2</v>
      </c>
      <c r="AF1821" s="41">
        <v>0.56440000000000001</v>
      </c>
      <c r="AG1821" s="41">
        <v>8.2600000000000007E-2</v>
      </c>
      <c r="AH1821" s="10">
        <f>(S1821+(0.36138*V1821))/((S1821+(0.36138*V1821))+(S1822+(0.36138*V1822)))</f>
        <v>0.42445529757619804</v>
      </c>
    </row>
    <row r="1822" spans="1:34" ht="12.75" x14ac:dyDescent="0.2">
      <c r="A1822" s="113"/>
      <c r="B1822" s="113"/>
      <c r="C1822" s="34"/>
      <c r="D1822" s="44"/>
      <c r="E1822" s="44"/>
      <c r="F1822" s="44"/>
      <c r="G1822" s="44"/>
      <c r="H1822" s="44"/>
      <c r="I1822" s="44"/>
      <c r="J1822" s="44"/>
      <c r="K1822" s="44"/>
      <c r="L1822" s="44"/>
      <c r="M1822" s="44"/>
      <c r="N1822" s="44"/>
      <c r="O1822" s="113"/>
      <c r="P1822" s="39">
        <v>6</v>
      </c>
      <c r="Q1822" s="39" t="s">
        <v>9457</v>
      </c>
      <c r="R1822" s="40">
        <v>0.66249999999999998</v>
      </c>
      <c r="S1822" s="39">
        <v>13</v>
      </c>
      <c r="T1822" s="39">
        <v>0.85</v>
      </c>
      <c r="U1822" s="39" t="s">
        <v>9458</v>
      </c>
      <c r="V1822" s="39">
        <v>10</v>
      </c>
      <c r="W1822" s="39">
        <v>0.2</v>
      </c>
      <c r="X1822" s="39" t="s">
        <v>9459</v>
      </c>
      <c r="Y1822" s="41">
        <v>0.56520000000000004</v>
      </c>
      <c r="Z1822" s="41">
        <v>0.1037</v>
      </c>
      <c r="AA1822" s="39">
        <v>19</v>
      </c>
      <c r="AB1822" s="41">
        <v>0.53159999999999996</v>
      </c>
      <c r="AC1822" s="41">
        <v>4.3099999999999999E-2</v>
      </c>
      <c r="AD1822" s="41">
        <v>0.4385</v>
      </c>
      <c r="AE1822" s="41">
        <v>-7.9399999999999998E-2</v>
      </c>
      <c r="AF1822" s="41">
        <v>0.43559999999999999</v>
      </c>
      <c r="AG1822" s="41">
        <v>-8.2600000000000007E-2</v>
      </c>
      <c r="AH1822" s="10">
        <f>100%-AH1821</f>
        <v>0.57554470242380196</v>
      </c>
    </row>
    <row r="1823" spans="1:34" ht="12.75" x14ac:dyDescent="0.2">
      <c r="A1823" s="113"/>
      <c r="B1823" s="113"/>
      <c r="C1823" s="34"/>
      <c r="D1823" s="44"/>
      <c r="E1823" s="44"/>
      <c r="F1823" s="44"/>
      <c r="G1823" s="44"/>
      <c r="H1823" s="44"/>
      <c r="I1823" s="44"/>
      <c r="J1823" s="44"/>
      <c r="K1823" s="44"/>
      <c r="L1823" s="44"/>
      <c r="M1823" s="44"/>
      <c r="N1823" s="44"/>
      <c r="O1823" s="113"/>
      <c r="P1823" s="39">
        <v>7</v>
      </c>
      <c r="Q1823" s="39" t="s">
        <v>9460</v>
      </c>
      <c r="R1823" s="40">
        <v>0.66736111111111107</v>
      </c>
      <c r="S1823" s="39">
        <v>9</v>
      </c>
      <c r="T1823" s="39">
        <v>1.56</v>
      </c>
      <c r="U1823" s="39" t="s">
        <v>9461</v>
      </c>
      <c r="V1823" s="39">
        <v>12</v>
      </c>
      <c r="W1823" s="39">
        <v>0.57999999999999996</v>
      </c>
      <c r="X1823" s="39" t="s">
        <v>9462</v>
      </c>
      <c r="Y1823" s="41">
        <v>0.42859999999999998</v>
      </c>
      <c r="Z1823" s="41">
        <v>-2.24E-2</v>
      </c>
      <c r="AA1823" s="39">
        <v>22</v>
      </c>
      <c r="AB1823" s="41">
        <v>0.50590000000000002</v>
      </c>
      <c r="AC1823" s="41">
        <v>1.1900000000000001E-2</v>
      </c>
      <c r="AD1823" s="41">
        <v>0.56589999999999996</v>
      </c>
      <c r="AE1823" s="41">
        <v>8.8099999999999998E-2</v>
      </c>
      <c r="AF1823" s="41">
        <v>0.57289999999999996</v>
      </c>
      <c r="AG1823" s="41">
        <v>9.5200000000000007E-2</v>
      </c>
      <c r="AH1823" s="10">
        <f>(S1823+(0.36138*V1823))/((S1823+(0.36138*V1823))+(S1824+(0.36138*V1824)))</f>
        <v>0.46066991913053934</v>
      </c>
    </row>
    <row r="1824" spans="1:34" ht="12.75" x14ac:dyDescent="0.2">
      <c r="A1824" s="113"/>
      <c r="B1824" s="113"/>
      <c r="C1824" s="34"/>
      <c r="D1824" s="44"/>
      <c r="E1824" s="44"/>
      <c r="F1824" s="44"/>
      <c r="G1824" s="44"/>
      <c r="H1824" s="44"/>
      <c r="I1824" s="44"/>
      <c r="J1824" s="44"/>
      <c r="K1824" s="44"/>
      <c r="L1824" s="44"/>
      <c r="M1824" s="44"/>
      <c r="N1824" s="44"/>
      <c r="O1824" s="113"/>
      <c r="P1824" s="39">
        <v>7</v>
      </c>
      <c r="Q1824" s="39" t="s">
        <v>9463</v>
      </c>
      <c r="R1824" s="40">
        <v>0.66736111111111107</v>
      </c>
      <c r="S1824" s="39">
        <v>12</v>
      </c>
      <c r="T1824" s="39">
        <v>1</v>
      </c>
      <c r="U1824" s="39" t="s">
        <v>9464</v>
      </c>
      <c r="V1824" s="39">
        <v>10</v>
      </c>
      <c r="W1824" s="39">
        <v>0.2</v>
      </c>
      <c r="X1824" s="39" t="s">
        <v>9465</v>
      </c>
      <c r="Y1824" s="41">
        <v>0.54549999999999998</v>
      </c>
      <c r="Z1824" s="41">
        <v>7.3800000000000004E-2</v>
      </c>
      <c r="AA1824" s="39">
        <v>20</v>
      </c>
      <c r="AB1824" s="41">
        <v>0.49409999999999998</v>
      </c>
      <c r="AC1824" s="41">
        <v>-1.1900000000000001E-2</v>
      </c>
      <c r="AD1824" s="41">
        <v>0.43409999999999999</v>
      </c>
      <c r="AE1824" s="41">
        <v>-8.8099999999999998E-2</v>
      </c>
      <c r="AF1824" s="41">
        <v>0.42709999999999998</v>
      </c>
      <c r="AG1824" s="41">
        <v>-9.5200000000000007E-2</v>
      </c>
      <c r="AH1824" s="10">
        <f>100%-AH1823</f>
        <v>0.53933008086946066</v>
      </c>
    </row>
    <row r="1825" spans="1:34" ht="12.75" x14ac:dyDescent="0.2">
      <c r="A1825" s="113"/>
      <c r="B1825" s="113"/>
      <c r="C1825" s="34"/>
      <c r="D1825" s="44"/>
      <c r="E1825" s="44"/>
      <c r="F1825" s="44"/>
      <c r="G1825" s="44"/>
      <c r="H1825" s="44"/>
      <c r="I1825" s="44"/>
      <c r="J1825" s="44"/>
      <c r="K1825" s="44"/>
      <c r="L1825" s="44"/>
      <c r="M1825" s="44"/>
      <c r="N1825" s="44"/>
      <c r="O1825" s="113"/>
      <c r="P1825" s="39">
        <v>9</v>
      </c>
      <c r="Q1825" s="39" t="s">
        <v>9466</v>
      </c>
      <c r="R1825" s="40">
        <v>0.53541666666666665</v>
      </c>
      <c r="S1825" s="39">
        <v>6</v>
      </c>
      <c r="T1825" s="39">
        <v>0.5</v>
      </c>
      <c r="U1825" s="39" t="s">
        <v>9467</v>
      </c>
      <c r="V1825" s="39">
        <v>12</v>
      </c>
      <c r="W1825" s="39">
        <v>0.17</v>
      </c>
      <c r="X1825" s="39" t="s">
        <v>9468</v>
      </c>
      <c r="Y1825" s="41">
        <v>0.33329999999999999</v>
      </c>
      <c r="Z1825" s="41">
        <v>-0.1482</v>
      </c>
      <c r="AA1825" s="39">
        <v>13</v>
      </c>
      <c r="AB1825" s="41">
        <v>0.55359999999999998</v>
      </c>
      <c r="AC1825" s="41">
        <v>7.1400000000000005E-2</v>
      </c>
      <c r="AD1825" s="41">
        <v>0.4955</v>
      </c>
      <c r="AE1825" s="41">
        <v>-1.5599999999999999E-2</v>
      </c>
      <c r="AF1825" s="41">
        <v>0.50590000000000002</v>
      </c>
      <c r="AG1825" s="41">
        <v>-8.9999999999999998E-4</v>
      </c>
      <c r="AH1825" s="10">
        <f>(S1825+(0.36138*V1825))/((S1825+(0.36138*V1825))+(S1826+(0.36138*V1826)))</f>
        <v>0.56447721516360538</v>
      </c>
    </row>
    <row r="1826" spans="1:34" ht="12.75" x14ac:dyDescent="0.2">
      <c r="A1826" s="113"/>
      <c r="B1826" s="113"/>
      <c r="C1826" s="34"/>
      <c r="D1826" s="44"/>
      <c r="E1826" s="44"/>
      <c r="F1826" s="44"/>
      <c r="G1826" s="44"/>
      <c r="H1826" s="44"/>
      <c r="I1826" s="44"/>
      <c r="J1826" s="44"/>
      <c r="K1826" s="44"/>
      <c r="L1826" s="44"/>
      <c r="M1826" s="44"/>
      <c r="N1826" s="44"/>
      <c r="O1826" s="113"/>
      <c r="P1826" s="39">
        <v>9</v>
      </c>
      <c r="Q1826" s="39" t="s">
        <v>9469</v>
      </c>
      <c r="R1826" s="40">
        <v>0.53541666666666665</v>
      </c>
      <c r="S1826" s="39">
        <v>4</v>
      </c>
      <c r="T1826" s="39">
        <v>1.5</v>
      </c>
      <c r="U1826" s="39" t="s">
        <v>9470</v>
      </c>
      <c r="V1826" s="39">
        <v>11</v>
      </c>
      <c r="W1826" s="39">
        <v>0.18</v>
      </c>
      <c r="X1826" s="39" t="s">
        <v>9471</v>
      </c>
      <c r="Y1826" s="41">
        <v>0.26669999999999999</v>
      </c>
      <c r="Z1826" s="41">
        <v>-0.2833</v>
      </c>
      <c r="AA1826" s="39">
        <v>10</v>
      </c>
      <c r="AB1826" s="41">
        <v>0.44640000000000002</v>
      </c>
      <c r="AC1826" s="41">
        <v>-7.1400000000000005E-2</v>
      </c>
      <c r="AD1826" s="41">
        <v>0.50449999999999995</v>
      </c>
      <c r="AE1826" s="41">
        <v>1.5599999999999999E-2</v>
      </c>
      <c r="AF1826" s="41">
        <v>0.49409999999999998</v>
      </c>
      <c r="AG1826" s="41">
        <v>8.9999999999999998E-4</v>
      </c>
      <c r="AH1826" s="10">
        <f>100%-AH1825</f>
        <v>0.43552278483639462</v>
      </c>
    </row>
    <row r="1827" spans="1:34" ht="12.75" x14ac:dyDescent="0.2">
      <c r="A1827" s="113"/>
      <c r="B1827" s="113"/>
      <c r="C1827" s="34"/>
      <c r="D1827" s="44"/>
      <c r="E1827" s="44"/>
      <c r="F1827" s="44"/>
      <c r="G1827" s="44"/>
      <c r="H1827" s="44"/>
      <c r="I1827" s="44"/>
      <c r="J1827" s="44"/>
      <c r="K1827" s="44"/>
      <c r="L1827" s="44"/>
      <c r="M1827" s="44"/>
      <c r="N1827" s="44"/>
      <c r="O1827" s="113"/>
      <c r="P1827" s="39">
        <v>14</v>
      </c>
      <c r="Q1827" s="39" t="s">
        <v>9472</v>
      </c>
      <c r="R1827" s="40">
        <v>0.57638888888888884</v>
      </c>
      <c r="S1827" s="39">
        <v>11</v>
      </c>
      <c r="T1827" s="39">
        <v>0.82</v>
      </c>
      <c r="U1827" s="39" t="s">
        <v>9473</v>
      </c>
      <c r="V1827" s="39">
        <v>9</v>
      </c>
      <c r="W1827" s="39">
        <v>0.11</v>
      </c>
      <c r="X1827" s="39" t="s">
        <v>9474</v>
      </c>
      <c r="Y1827" s="41">
        <v>0.55000000000000004</v>
      </c>
      <c r="Z1827" s="41">
        <v>0.1462</v>
      </c>
      <c r="AA1827" s="39">
        <v>14</v>
      </c>
      <c r="AB1827" s="41">
        <v>0.50749999999999995</v>
      </c>
      <c r="AC1827" s="41">
        <v>1.29E-2</v>
      </c>
      <c r="AD1827" s="41">
        <v>0.435</v>
      </c>
      <c r="AE1827" s="41">
        <v>-9.6799999999999997E-2</v>
      </c>
      <c r="AF1827" s="41">
        <v>0.41899999999999998</v>
      </c>
      <c r="AG1827" s="41">
        <v>-0.11700000000000001</v>
      </c>
      <c r="AH1827" s="10">
        <f>(S1827+(0.36138*V1827))/((S1827+(0.36138*V1827))+(S1828+(0.36138*V1828)))</f>
        <v>0.50642031932107856</v>
      </c>
    </row>
    <row r="1828" spans="1:34" ht="12.75" x14ac:dyDescent="0.2">
      <c r="A1828" s="113"/>
      <c r="B1828" s="113"/>
      <c r="C1828" s="34"/>
      <c r="D1828" s="44"/>
      <c r="E1828" s="44"/>
      <c r="F1828" s="44"/>
      <c r="G1828" s="44"/>
      <c r="H1828" s="44"/>
      <c r="I1828" s="44"/>
      <c r="J1828" s="44"/>
      <c r="K1828" s="44"/>
      <c r="L1828" s="44"/>
      <c r="M1828" s="44"/>
      <c r="N1828" s="44"/>
      <c r="O1828" s="113"/>
      <c r="P1828" s="39">
        <v>14</v>
      </c>
      <c r="Q1828" s="39" t="s">
        <v>9475</v>
      </c>
      <c r="R1828" s="40">
        <v>0.57638888888888884</v>
      </c>
      <c r="S1828" s="39">
        <v>11</v>
      </c>
      <c r="T1828" s="39">
        <v>1</v>
      </c>
      <c r="U1828" s="39" t="s">
        <v>9476</v>
      </c>
      <c r="V1828" s="39">
        <v>8</v>
      </c>
      <c r="W1828" s="39">
        <v>0.38</v>
      </c>
      <c r="X1828" s="39" t="s">
        <v>9477</v>
      </c>
      <c r="Y1828" s="41">
        <v>0.57889999999999997</v>
      </c>
      <c r="Z1828" s="41">
        <v>0.11459999999999999</v>
      </c>
      <c r="AA1828" s="39">
        <v>14</v>
      </c>
      <c r="AB1828" s="41">
        <v>0.49249999999999999</v>
      </c>
      <c r="AC1828" s="41">
        <v>-1.29E-2</v>
      </c>
      <c r="AD1828" s="41">
        <v>0.56499999999999995</v>
      </c>
      <c r="AE1828" s="41">
        <v>9.6799999999999997E-2</v>
      </c>
      <c r="AF1828" s="41">
        <v>0.58099999999999996</v>
      </c>
      <c r="AG1828" s="41">
        <v>0.11700000000000001</v>
      </c>
      <c r="AH1828" s="10">
        <f>100%-AH1827</f>
        <v>0.49357968067892144</v>
      </c>
    </row>
    <row r="1829" spans="1:34" ht="12.75" x14ac:dyDescent="0.2">
      <c r="A1829" s="113"/>
      <c r="B1829" s="113"/>
      <c r="C1829" s="34"/>
      <c r="D1829" s="44"/>
      <c r="E1829" s="44"/>
      <c r="F1829" s="44"/>
      <c r="G1829" s="44"/>
      <c r="H1829" s="44"/>
      <c r="I1829" s="44"/>
      <c r="J1829" s="44"/>
      <c r="K1829" s="44"/>
      <c r="L1829" s="44"/>
      <c r="M1829" s="44"/>
      <c r="N1829" s="44"/>
      <c r="O1829" s="113"/>
      <c r="P1829" s="39">
        <v>15</v>
      </c>
      <c r="Q1829" s="39" t="s">
        <v>9478</v>
      </c>
      <c r="R1829" s="40">
        <v>0.55138888888888893</v>
      </c>
      <c r="S1829" s="39">
        <v>7</v>
      </c>
      <c r="T1829" s="39">
        <v>0.71</v>
      </c>
      <c r="U1829" s="39" t="s">
        <v>9479</v>
      </c>
      <c r="V1829" s="39">
        <v>10</v>
      </c>
      <c r="W1829" s="39">
        <v>0.8</v>
      </c>
      <c r="X1829" s="39" t="s">
        <v>9480</v>
      </c>
      <c r="Y1829" s="41">
        <v>0.4118</v>
      </c>
      <c r="Z1829" s="41">
        <v>-4.2700000000000002E-2</v>
      </c>
      <c r="AA1829" s="39">
        <v>11</v>
      </c>
      <c r="AB1829" s="41">
        <v>0.5091</v>
      </c>
      <c r="AC1829" s="41">
        <v>1.4200000000000001E-2</v>
      </c>
      <c r="AD1829" s="41">
        <v>0.48430000000000001</v>
      </c>
      <c r="AE1829" s="41">
        <v>-3.0800000000000001E-2</v>
      </c>
      <c r="AF1829" s="41">
        <v>0.4617</v>
      </c>
      <c r="AG1829" s="41">
        <v>-5.9799999999999999E-2</v>
      </c>
      <c r="AH1829" s="10">
        <f>(S1829+(0.36138*V1829))/((S1829+(0.36138*V1829))+(S1830+(0.36138*V1830)))</f>
        <v>0.50661659274590032</v>
      </c>
    </row>
    <row r="1830" spans="1:34" ht="12.75" x14ac:dyDescent="0.2">
      <c r="A1830" s="113"/>
      <c r="B1830" s="113"/>
      <c r="C1830" s="34"/>
      <c r="D1830" s="44"/>
      <c r="E1830" s="44"/>
      <c r="F1830" s="44"/>
      <c r="G1830" s="44"/>
      <c r="H1830" s="44"/>
      <c r="I1830" s="44"/>
      <c r="J1830" s="44"/>
      <c r="K1830" s="44"/>
      <c r="L1830" s="44"/>
      <c r="M1830" s="44"/>
      <c r="N1830" s="44"/>
      <c r="O1830" s="113"/>
      <c r="P1830" s="39">
        <v>15</v>
      </c>
      <c r="Q1830" s="39" t="s">
        <v>9481</v>
      </c>
      <c r="R1830" s="40">
        <v>0.55138888888888893</v>
      </c>
      <c r="S1830" s="39">
        <v>6</v>
      </c>
      <c r="T1830" s="39">
        <v>1</v>
      </c>
      <c r="U1830" s="39" t="s">
        <v>9482</v>
      </c>
      <c r="V1830" s="39">
        <v>12</v>
      </c>
      <c r="W1830" s="39">
        <v>0.17</v>
      </c>
      <c r="X1830" s="39" t="s">
        <v>9483</v>
      </c>
      <c r="Y1830" s="41">
        <v>0.33329999999999999</v>
      </c>
      <c r="Z1830" s="41">
        <v>-0.21060000000000001</v>
      </c>
      <c r="AA1830" s="39">
        <v>9</v>
      </c>
      <c r="AB1830" s="41">
        <v>0.4909</v>
      </c>
      <c r="AC1830" s="41">
        <v>-1.4200000000000001E-2</v>
      </c>
      <c r="AD1830" s="41">
        <v>0.51570000000000005</v>
      </c>
      <c r="AE1830" s="41">
        <v>3.0800000000000001E-2</v>
      </c>
      <c r="AF1830" s="41">
        <v>0.5383</v>
      </c>
      <c r="AG1830" s="41">
        <v>5.9799999999999999E-2</v>
      </c>
      <c r="AH1830" s="10">
        <f>100%-AH1829</f>
        <v>0.49338340725409968</v>
      </c>
    </row>
    <row r="1831" spans="1:34" ht="12.75" x14ac:dyDescent="0.2">
      <c r="A1831" s="113"/>
      <c r="B1831" s="113"/>
      <c r="C1831" s="34"/>
      <c r="D1831" s="44"/>
      <c r="E1831" s="44"/>
      <c r="F1831" s="44"/>
      <c r="G1831" s="44"/>
      <c r="H1831" s="44"/>
      <c r="I1831" s="44"/>
      <c r="J1831" s="44"/>
      <c r="K1831" s="44"/>
      <c r="L1831" s="44"/>
      <c r="M1831" s="44"/>
      <c r="N1831" s="44"/>
      <c r="O1831" s="113"/>
      <c r="P1831" s="39">
        <v>16</v>
      </c>
      <c r="Q1831" s="39" t="s">
        <v>9484</v>
      </c>
      <c r="R1831" s="40">
        <v>0.61736111111111114</v>
      </c>
      <c r="S1831" s="39">
        <v>8</v>
      </c>
      <c r="T1831" s="39">
        <v>1.25</v>
      </c>
      <c r="U1831" s="39" t="s">
        <v>9485</v>
      </c>
      <c r="V1831" s="39">
        <v>11</v>
      </c>
      <c r="W1831" s="39">
        <v>0.36</v>
      </c>
      <c r="X1831" s="39" t="s">
        <v>9486</v>
      </c>
      <c r="Y1831" s="41">
        <v>0.42109999999999997</v>
      </c>
      <c r="Z1831" s="41">
        <v>-3.1699999999999999E-2</v>
      </c>
      <c r="AA1831" s="39">
        <v>14</v>
      </c>
      <c r="AB1831" s="41">
        <v>0.44590000000000002</v>
      </c>
      <c r="AC1831" s="41">
        <v>-7.3700000000000002E-2</v>
      </c>
      <c r="AD1831" s="41">
        <v>0.49759999999999999</v>
      </c>
      <c r="AE1831" s="41">
        <v>-1.46E-2</v>
      </c>
      <c r="AF1831" s="41">
        <v>0.53200000000000003</v>
      </c>
      <c r="AG1831" s="41">
        <v>3.56E-2</v>
      </c>
      <c r="AH1831" s="10">
        <f>(S1831+(0.36138*V1831))/((S1831+(0.36138*V1831))+(S1832+(0.36138*V1832)))</f>
        <v>0.45038132339036702</v>
      </c>
    </row>
    <row r="1832" spans="1:34" ht="12.75" x14ac:dyDescent="0.2">
      <c r="A1832" s="113"/>
      <c r="B1832" s="113"/>
      <c r="C1832" s="34"/>
      <c r="D1832" s="44"/>
      <c r="E1832" s="44"/>
      <c r="F1832" s="44"/>
      <c r="G1832" s="44"/>
      <c r="H1832" s="44"/>
      <c r="I1832" s="44"/>
      <c r="J1832" s="44"/>
      <c r="K1832" s="44"/>
      <c r="L1832" s="44"/>
      <c r="M1832" s="44"/>
      <c r="N1832" s="44"/>
      <c r="O1832" s="113"/>
      <c r="P1832" s="39">
        <v>16</v>
      </c>
      <c r="Q1832" s="39" t="s">
        <v>9487</v>
      </c>
      <c r="R1832" s="40">
        <v>0.61736111111111114</v>
      </c>
      <c r="S1832" s="39">
        <v>11</v>
      </c>
      <c r="T1832" s="39">
        <v>1.18</v>
      </c>
      <c r="U1832" s="39" t="s">
        <v>9488</v>
      </c>
      <c r="V1832" s="39">
        <v>10</v>
      </c>
      <c r="W1832" s="39">
        <v>0.2</v>
      </c>
      <c r="X1832" s="39" t="s">
        <v>9489</v>
      </c>
      <c r="Y1832" s="41">
        <v>0.52380000000000004</v>
      </c>
      <c r="Z1832" s="41">
        <v>4.2299999999999997E-2</v>
      </c>
      <c r="AA1832" s="39">
        <v>20</v>
      </c>
      <c r="AB1832" s="41">
        <v>0.55410000000000004</v>
      </c>
      <c r="AC1832" s="41">
        <v>7.3700000000000002E-2</v>
      </c>
      <c r="AD1832" s="41">
        <v>0.50239999999999996</v>
      </c>
      <c r="AE1832" s="41">
        <v>1.46E-2</v>
      </c>
      <c r="AF1832" s="41">
        <v>0.46800000000000003</v>
      </c>
      <c r="AG1832" s="41">
        <v>-3.56E-2</v>
      </c>
      <c r="AH1832" s="10">
        <f>100%-AH1831</f>
        <v>0.54961867660963293</v>
      </c>
    </row>
    <row r="1833" spans="1:34" ht="12.75" x14ac:dyDescent="0.2">
      <c r="A1833" s="113"/>
      <c r="B1833" s="113"/>
      <c r="C1833" s="34"/>
      <c r="D1833" s="44"/>
      <c r="E1833" s="44"/>
      <c r="F1833" s="44"/>
      <c r="G1833" s="44"/>
      <c r="H1833" s="44"/>
      <c r="I1833" s="44"/>
      <c r="J1833" s="44"/>
      <c r="K1833" s="44"/>
      <c r="L1833" s="44"/>
      <c r="M1833" s="44"/>
      <c r="N1833" s="44"/>
      <c r="O1833" s="113"/>
      <c r="P1833" s="39">
        <v>19</v>
      </c>
      <c r="Q1833" s="39" t="s">
        <v>9490</v>
      </c>
      <c r="R1833" s="40">
        <v>0.5083333333333333</v>
      </c>
      <c r="S1833" s="39">
        <v>9</v>
      </c>
      <c r="T1833" s="39">
        <v>0.56000000000000005</v>
      </c>
      <c r="U1833" s="39" t="s">
        <v>9491</v>
      </c>
      <c r="V1833" s="39">
        <v>7</v>
      </c>
      <c r="W1833" s="39">
        <v>0.14000000000000001</v>
      </c>
      <c r="X1833" s="39" t="s">
        <v>9492</v>
      </c>
      <c r="Y1833" s="41">
        <v>0.5625</v>
      </c>
      <c r="Z1833" s="41">
        <v>0.15179999999999999</v>
      </c>
      <c r="AA1833" s="39">
        <v>8</v>
      </c>
      <c r="AB1833" s="41">
        <v>0.46150000000000002</v>
      </c>
      <c r="AC1833" s="41">
        <v>-4.5999999999999999E-2</v>
      </c>
      <c r="AD1833" s="41">
        <v>0.48959999999999998</v>
      </c>
      <c r="AE1833" s="41">
        <v>-2.24E-2</v>
      </c>
      <c r="AF1833" s="41">
        <v>0.48520000000000002</v>
      </c>
      <c r="AG1833" s="41">
        <v>-2.7300000000000001E-2</v>
      </c>
      <c r="AH1833" s="10">
        <f>(S1833+(0.36138*V1833))/((S1833+(0.36138*V1833))+(S1834+(0.36138*V1834)))</f>
        <v>0.47212651561994534</v>
      </c>
    </row>
    <row r="1834" spans="1:34" ht="12.75" x14ac:dyDescent="0.2">
      <c r="A1834" s="113"/>
      <c r="B1834" s="113"/>
      <c r="C1834" s="34"/>
      <c r="D1834" s="44"/>
      <c r="E1834" s="44"/>
      <c r="F1834" s="44"/>
      <c r="G1834" s="44"/>
      <c r="H1834" s="44"/>
      <c r="I1834" s="44"/>
      <c r="J1834" s="44"/>
      <c r="K1834" s="44"/>
      <c r="L1834" s="44"/>
      <c r="M1834" s="44"/>
      <c r="N1834" s="44"/>
      <c r="O1834" s="113"/>
      <c r="P1834" s="39">
        <v>19</v>
      </c>
      <c r="Q1834" s="39" t="s">
        <v>9493</v>
      </c>
      <c r="R1834" s="40">
        <v>0.5083333333333333</v>
      </c>
      <c r="S1834" s="39">
        <v>10</v>
      </c>
      <c r="T1834" s="39">
        <v>0.8</v>
      </c>
      <c r="U1834" s="39" t="s">
        <v>9494</v>
      </c>
      <c r="V1834" s="39">
        <v>8</v>
      </c>
      <c r="W1834" s="39">
        <v>0.12</v>
      </c>
      <c r="X1834" s="39" t="s">
        <v>9495</v>
      </c>
      <c r="Y1834" s="41">
        <v>0.55559999999999998</v>
      </c>
      <c r="Z1834" s="41">
        <v>8.1900000000000001E-2</v>
      </c>
      <c r="AA1834" s="39">
        <v>10</v>
      </c>
      <c r="AB1834" s="41">
        <v>0.53849999999999998</v>
      </c>
      <c r="AC1834" s="41">
        <v>4.5999999999999999E-2</v>
      </c>
      <c r="AD1834" s="41">
        <v>0.51039999999999996</v>
      </c>
      <c r="AE1834" s="41">
        <v>2.24E-2</v>
      </c>
      <c r="AF1834" s="41">
        <v>0.51480000000000004</v>
      </c>
      <c r="AG1834" s="41">
        <v>2.7300000000000001E-2</v>
      </c>
      <c r="AH1834" s="10">
        <f>100%-AH1833</f>
        <v>0.52787348438005466</v>
      </c>
    </row>
    <row r="1835" spans="1:34" ht="12.75" x14ac:dyDescent="0.2">
      <c r="A1835" s="113"/>
      <c r="B1835" s="113"/>
      <c r="C1835" s="34"/>
      <c r="D1835" s="44"/>
      <c r="E1835" s="44"/>
      <c r="F1835" s="44"/>
      <c r="G1835" s="44"/>
      <c r="H1835" s="44"/>
      <c r="I1835" s="44"/>
      <c r="J1835" s="44"/>
      <c r="K1835" s="44"/>
      <c r="L1835" s="44"/>
      <c r="M1835" s="44"/>
      <c r="N1835" s="44"/>
      <c r="O1835" s="113"/>
      <c r="P1835" s="39">
        <v>22</v>
      </c>
      <c r="Q1835" s="39" t="s">
        <v>9496</v>
      </c>
      <c r="R1835" s="40">
        <v>0.5444444444444444</v>
      </c>
      <c r="S1835" s="39">
        <v>6</v>
      </c>
      <c r="T1835" s="39">
        <v>0.67</v>
      </c>
      <c r="U1835" s="39" t="s">
        <v>9497</v>
      </c>
      <c r="V1835" s="39">
        <v>12</v>
      </c>
      <c r="W1835" s="39">
        <v>0.75</v>
      </c>
      <c r="X1835" s="39" t="s">
        <v>9498</v>
      </c>
      <c r="Y1835" s="41">
        <v>0.33329999999999999</v>
      </c>
      <c r="Z1835" s="41">
        <v>-0.1482</v>
      </c>
      <c r="AA1835" s="39">
        <v>12</v>
      </c>
      <c r="AB1835" s="41">
        <v>0.50849999999999995</v>
      </c>
      <c r="AC1835" s="41">
        <v>1.37E-2</v>
      </c>
      <c r="AD1835" s="41">
        <v>0.50939999999999996</v>
      </c>
      <c r="AE1835" s="41">
        <v>2.3999999999999998E-3</v>
      </c>
      <c r="AF1835" s="41">
        <v>0.47420000000000001</v>
      </c>
      <c r="AG1835" s="41">
        <v>-4.2999999999999997E-2</v>
      </c>
      <c r="AH1835" s="10">
        <f>(S1835+(0.36138*V1835))/((S1835+(0.36138*V1835))+(S1836+(0.36138*V1836)))</f>
        <v>0.46327897331180795</v>
      </c>
    </row>
    <row r="1836" spans="1:34" ht="12.75" x14ac:dyDescent="0.2">
      <c r="A1836" s="113"/>
      <c r="B1836" s="113"/>
      <c r="C1836" s="34"/>
      <c r="D1836" s="44"/>
      <c r="E1836" s="44"/>
      <c r="F1836" s="44"/>
      <c r="G1836" s="44"/>
      <c r="H1836" s="44"/>
      <c r="I1836" s="44"/>
      <c r="J1836" s="44"/>
      <c r="K1836" s="44"/>
      <c r="L1836" s="44"/>
      <c r="M1836" s="44"/>
      <c r="N1836" s="44"/>
      <c r="O1836" s="113"/>
      <c r="P1836" s="39">
        <v>22</v>
      </c>
      <c r="Q1836" s="39" t="s">
        <v>9499</v>
      </c>
      <c r="R1836" s="40">
        <v>0.5444444444444444</v>
      </c>
      <c r="S1836" s="39">
        <v>8</v>
      </c>
      <c r="T1836" s="39">
        <v>0.88</v>
      </c>
      <c r="U1836" s="39" t="s">
        <v>9500</v>
      </c>
      <c r="V1836" s="39">
        <v>11</v>
      </c>
      <c r="W1836" s="39">
        <v>0.09</v>
      </c>
      <c r="X1836" s="39" t="s">
        <v>9501</v>
      </c>
      <c r="Y1836" s="41">
        <v>0.42109999999999997</v>
      </c>
      <c r="Z1836" s="41">
        <v>-9.6799999999999997E-2</v>
      </c>
      <c r="AA1836" s="39">
        <v>10</v>
      </c>
      <c r="AB1836" s="41">
        <v>0.49149999999999999</v>
      </c>
      <c r="AC1836" s="41">
        <v>-1.37E-2</v>
      </c>
      <c r="AD1836" s="41">
        <v>0.49059999999999998</v>
      </c>
      <c r="AE1836" s="41">
        <v>-2.3999999999999998E-3</v>
      </c>
      <c r="AF1836" s="41">
        <v>0.52580000000000005</v>
      </c>
      <c r="AG1836" s="41">
        <v>4.2999999999999997E-2</v>
      </c>
      <c r="AH1836" s="10">
        <f>100%-AH1835</f>
        <v>0.5367210266881921</v>
      </c>
    </row>
    <row r="1837" spans="1:34" ht="12.75" x14ac:dyDescent="0.2">
      <c r="A1837" s="113"/>
      <c r="B1837" s="113"/>
      <c r="C1837" s="34"/>
      <c r="D1837" s="44"/>
      <c r="E1837" s="44"/>
      <c r="F1837" s="44"/>
      <c r="G1837" s="44"/>
      <c r="H1837" s="44"/>
      <c r="I1837" s="44"/>
      <c r="J1837" s="44"/>
      <c r="K1837" s="44"/>
      <c r="L1837" s="44"/>
      <c r="M1837" s="44"/>
      <c r="N1837" s="44"/>
      <c r="O1837" s="113"/>
      <c r="P1837" s="39">
        <v>28</v>
      </c>
      <c r="Q1837" s="39" t="s">
        <v>9502</v>
      </c>
      <c r="R1837" s="40">
        <v>0.38055555555555554</v>
      </c>
      <c r="S1837" s="39">
        <v>7</v>
      </c>
      <c r="T1837" s="39">
        <v>0.56999999999999995</v>
      </c>
      <c r="U1837" s="39" t="s">
        <v>9503</v>
      </c>
      <c r="V1837" s="39">
        <v>8</v>
      </c>
      <c r="W1837" s="39">
        <v>1.1200000000000001</v>
      </c>
      <c r="X1837" s="39" t="s">
        <v>9504</v>
      </c>
      <c r="Y1837" s="41">
        <v>0.4667</v>
      </c>
      <c r="Z1837" s="41">
        <v>2.81E-2</v>
      </c>
      <c r="AA1837" s="39">
        <v>10</v>
      </c>
      <c r="AB1837" s="41">
        <v>0.55559999999999998</v>
      </c>
      <c r="AC1837" s="41">
        <v>7.0000000000000007E-2</v>
      </c>
      <c r="AD1837" s="41">
        <v>0.63880000000000003</v>
      </c>
      <c r="AE1837" s="41">
        <v>0.158</v>
      </c>
      <c r="AF1837" s="41">
        <v>0.5877</v>
      </c>
      <c r="AG1837" s="41">
        <v>9.7500000000000003E-2</v>
      </c>
      <c r="AH1837" s="10">
        <f>(S1837+(0.36138*V1837))/((S1837+(0.36138*V1837))+(S1838+(0.36138*V1838)))</f>
        <v>0.5</v>
      </c>
    </row>
    <row r="1838" spans="1:34" ht="12.75" x14ac:dyDescent="0.2">
      <c r="A1838" s="113"/>
      <c r="B1838" s="113"/>
      <c r="C1838" s="34"/>
      <c r="D1838" s="44"/>
      <c r="E1838" s="44"/>
      <c r="F1838" s="44"/>
      <c r="G1838" s="44"/>
      <c r="H1838" s="44"/>
      <c r="I1838" s="44"/>
      <c r="J1838" s="44"/>
      <c r="K1838" s="44"/>
      <c r="L1838" s="44"/>
      <c r="M1838" s="44"/>
      <c r="N1838" s="44"/>
      <c r="O1838" s="113"/>
      <c r="P1838" s="39">
        <v>28</v>
      </c>
      <c r="Q1838" s="39" t="s">
        <v>9505</v>
      </c>
      <c r="R1838" s="40">
        <v>0.38055555555555554</v>
      </c>
      <c r="S1838" s="39">
        <v>7</v>
      </c>
      <c r="T1838" s="39">
        <v>0.28999999999999998</v>
      </c>
      <c r="U1838" s="39" t="s">
        <v>9506</v>
      </c>
      <c r="V1838" s="39">
        <v>8</v>
      </c>
      <c r="W1838" s="39">
        <v>0</v>
      </c>
      <c r="X1838" s="39" t="s">
        <v>9507</v>
      </c>
      <c r="Y1838" s="41">
        <v>0.4667</v>
      </c>
      <c r="Z1838" s="41">
        <v>-3.3300000000000003E-2</v>
      </c>
      <c r="AA1838" s="39">
        <v>5</v>
      </c>
      <c r="AB1838" s="41">
        <v>0.44440000000000002</v>
      </c>
      <c r="AC1838" s="41">
        <v>-7.0000000000000007E-2</v>
      </c>
      <c r="AD1838" s="41">
        <v>0.36120000000000002</v>
      </c>
      <c r="AE1838" s="41">
        <v>-0.158</v>
      </c>
      <c r="AF1838" s="41">
        <v>0.4123</v>
      </c>
      <c r="AG1838" s="41">
        <v>-9.7500000000000003E-2</v>
      </c>
      <c r="AH1838" s="10">
        <f>100%-AH1837</f>
        <v>0.5</v>
      </c>
    </row>
    <row r="1839" spans="1:34" ht="12.75" x14ac:dyDescent="0.2">
      <c r="A1839" s="113"/>
      <c r="B1839" s="113"/>
      <c r="C1839" s="34"/>
      <c r="D1839" s="44"/>
      <c r="E1839" s="44"/>
      <c r="F1839" s="44"/>
      <c r="G1839" s="44"/>
      <c r="H1839" s="44"/>
      <c r="I1839" s="44"/>
      <c r="J1839" s="44"/>
      <c r="K1839" s="44"/>
      <c r="L1839" s="44"/>
      <c r="M1839" s="44"/>
      <c r="N1839" s="44"/>
      <c r="O1839" s="113"/>
      <c r="P1839" s="39">
        <v>61</v>
      </c>
      <c r="Q1839" s="39" t="s">
        <v>9508</v>
      </c>
      <c r="R1839" s="40">
        <v>0.53749999999999998</v>
      </c>
      <c r="S1839" s="39">
        <v>11</v>
      </c>
      <c r="T1839" s="39">
        <v>0.45</v>
      </c>
      <c r="U1839" s="39" t="s">
        <v>9509</v>
      </c>
      <c r="V1839" s="39">
        <v>8</v>
      </c>
      <c r="W1839" s="39">
        <v>0.12</v>
      </c>
      <c r="X1839" s="39" t="s">
        <v>9510</v>
      </c>
      <c r="Y1839" s="41">
        <v>0.57889999999999997</v>
      </c>
      <c r="Z1839" s="41">
        <v>0.1827</v>
      </c>
      <c r="AA1839" s="39">
        <v>9</v>
      </c>
      <c r="AB1839" s="41">
        <v>0.45900000000000002</v>
      </c>
      <c r="AC1839" s="41">
        <v>-5.1400000000000001E-2</v>
      </c>
      <c r="AD1839" s="41">
        <v>0.41739999999999999</v>
      </c>
      <c r="AE1839" s="41">
        <v>-0.1158</v>
      </c>
      <c r="AF1839" s="41">
        <v>0.42320000000000002</v>
      </c>
      <c r="AG1839" s="41">
        <v>-0.10879999999999999</v>
      </c>
      <c r="AH1839" s="10">
        <f>(S1839+(0.36138*V1839))/((S1839+(0.36138*V1839))+(S1840+(0.36138*V1840)))</f>
        <v>0.48876487911979649</v>
      </c>
    </row>
    <row r="1840" spans="1:34" ht="12.75" x14ac:dyDescent="0.2">
      <c r="A1840" s="113"/>
      <c r="B1840" s="113"/>
      <c r="C1840" s="34"/>
      <c r="D1840" s="44"/>
      <c r="E1840" s="44"/>
      <c r="F1840" s="44"/>
      <c r="G1840" s="44"/>
      <c r="H1840" s="44"/>
      <c r="I1840" s="44"/>
      <c r="J1840" s="44"/>
      <c r="K1840" s="44"/>
      <c r="L1840" s="44"/>
      <c r="M1840" s="44"/>
      <c r="N1840" s="44"/>
      <c r="O1840" s="113"/>
      <c r="P1840" s="39">
        <v>61</v>
      </c>
      <c r="Q1840" s="39" t="s">
        <v>9511</v>
      </c>
      <c r="R1840" s="40">
        <v>0.53749999999999998</v>
      </c>
      <c r="S1840" s="39">
        <v>12</v>
      </c>
      <c r="T1840" s="39">
        <v>0.92</v>
      </c>
      <c r="U1840" s="39" t="s">
        <v>9512</v>
      </c>
      <c r="V1840" s="39">
        <v>7</v>
      </c>
      <c r="W1840" s="39">
        <v>0.28999999999999998</v>
      </c>
      <c r="X1840" s="39" t="s">
        <v>9513</v>
      </c>
      <c r="Y1840" s="41">
        <v>0.63160000000000005</v>
      </c>
      <c r="Z1840" s="41">
        <v>0.1852</v>
      </c>
      <c r="AA1840" s="39">
        <v>14</v>
      </c>
      <c r="AB1840" s="41">
        <v>0.54100000000000004</v>
      </c>
      <c r="AC1840" s="41">
        <v>5.1400000000000001E-2</v>
      </c>
      <c r="AD1840" s="41">
        <v>0.58260000000000001</v>
      </c>
      <c r="AE1840" s="41">
        <v>0.1158</v>
      </c>
      <c r="AF1840" s="41">
        <v>0.57679999999999998</v>
      </c>
      <c r="AG1840" s="41">
        <v>0.10879999999999999</v>
      </c>
      <c r="AH1840" s="10">
        <f>100%-AH1839</f>
        <v>0.51123512088020351</v>
      </c>
    </row>
    <row r="1841" spans="1:34" ht="12.75" x14ac:dyDescent="0.2">
      <c r="A1841" s="113"/>
      <c r="B1841" s="113"/>
      <c r="C1841" s="34"/>
      <c r="D1841" s="44"/>
      <c r="E1841" s="44"/>
      <c r="F1841" s="44"/>
      <c r="G1841" s="44"/>
      <c r="H1841" s="44"/>
      <c r="I1841" s="44"/>
      <c r="J1841" s="44"/>
      <c r="K1841" s="44"/>
      <c r="L1841" s="44"/>
      <c r="M1841" s="44"/>
      <c r="N1841" s="44"/>
      <c r="O1841" s="113"/>
      <c r="P1841" s="39">
        <v>62</v>
      </c>
      <c r="Q1841" s="39" t="s">
        <v>9514</v>
      </c>
      <c r="R1841" s="40">
        <v>0.6791666666666667</v>
      </c>
      <c r="S1841" s="39">
        <v>9</v>
      </c>
      <c r="T1841" s="39">
        <v>0.78</v>
      </c>
      <c r="U1841" s="39" t="s">
        <v>9515</v>
      </c>
      <c r="V1841" s="39">
        <v>9</v>
      </c>
      <c r="W1841" s="39">
        <v>0.44</v>
      </c>
      <c r="X1841" s="39" t="s">
        <v>9516</v>
      </c>
      <c r="Y1841" s="41">
        <v>0.5</v>
      </c>
      <c r="Z1841" s="41">
        <v>7.4099999999999999E-2</v>
      </c>
      <c r="AA1841" s="39">
        <v>12</v>
      </c>
      <c r="AB1841" s="41">
        <v>0.40539999999999998</v>
      </c>
      <c r="AC1841" s="41">
        <v>-0.13089999999999999</v>
      </c>
      <c r="AD1841" s="41">
        <v>0.41199999999999998</v>
      </c>
      <c r="AE1841" s="41">
        <v>-0.13270000000000001</v>
      </c>
      <c r="AF1841" s="41">
        <v>0.48859999999999998</v>
      </c>
      <c r="AG1841" s="41">
        <v>-2.5600000000000001E-2</v>
      </c>
      <c r="AH1841" s="10">
        <f>(S1841+(0.36138*V1841))/((S1841+(0.36138*V1841))+(S1842+(0.36138*V1842)))</f>
        <v>0.40909090909090912</v>
      </c>
    </row>
    <row r="1842" spans="1:34" ht="12.75" x14ac:dyDescent="0.2">
      <c r="A1842" s="113"/>
      <c r="B1842" s="113"/>
      <c r="C1842" s="34"/>
      <c r="D1842" s="44"/>
      <c r="E1842" s="44"/>
      <c r="F1842" s="44"/>
      <c r="G1842" s="44"/>
      <c r="H1842" s="44"/>
      <c r="I1842" s="44"/>
      <c r="J1842" s="44"/>
      <c r="K1842" s="44"/>
      <c r="L1842" s="44"/>
      <c r="M1842" s="44"/>
      <c r="N1842" s="44"/>
      <c r="O1842" s="113"/>
      <c r="P1842" s="39">
        <v>62</v>
      </c>
      <c r="Q1842" s="39" t="s">
        <v>9517</v>
      </c>
      <c r="R1842" s="40">
        <v>0.6791666666666667</v>
      </c>
      <c r="S1842" s="39">
        <v>13</v>
      </c>
      <c r="T1842" s="39">
        <v>0.77</v>
      </c>
      <c r="U1842" s="39" t="s">
        <v>9518</v>
      </c>
      <c r="V1842" s="39">
        <v>13</v>
      </c>
      <c r="W1842" s="39">
        <v>0.31</v>
      </c>
      <c r="X1842" s="39" t="s">
        <v>9519</v>
      </c>
      <c r="Y1842" s="41">
        <v>0.5</v>
      </c>
      <c r="Z1842" s="41">
        <v>1.0200000000000001E-2</v>
      </c>
      <c r="AA1842" s="39">
        <v>18</v>
      </c>
      <c r="AB1842" s="41">
        <v>0.59460000000000002</v>
      </c>
      <c r="AC1842" s="41">
        <v>0.13089999999999999</v>
      </c>
      <c r="AD1842" s="41">
        <v>0.58799999999999997</v>
      </c>
      <c r="AE1842" s="41">
        <v>0.13270000000000001</v>
      </c>
      <c r="AF1842" s="41">
        <v>0.51139999999999997</v>
      </c>
      <c r="AG1842" s="41">
        <v>2.5600000000000001E-2</v>
      </c>
      <c r="AH1842" s="10">
        <f>100%-AH1841</f>
        <v>0.59090909090909083</v>
      </c>
    </row>
    <row r="1843" spans="1:34" ht="12.75" x14ac:dyDescent="0.2">
      <c r="A1843" s="113"/>
      <c r="B1843" s="113"/>
      <c r="C1843" s="34"/>
      <c r="D1843" s="44"/>
      <c r="E1843" s="44"/>
      <c r="F1843" s="44"/>
      <c r="G1843" s="44"/>
      <c r="H1843" s="44"/>
      <c r="I1843" s="44"/>
      <c r="J1843" s="44"/>
      <c r="K1843" s="44"/>
      <c r="L1843" s="44"/>
      <c r="M1843" s="44"/>
      <c r="N1843" s="44"/>
      <c r="O1843" s="113"/>
      <c r="P1843" s="39">
        <v>65</v>
      </c>
      <c r="Q1843" s="39" t="s">
        <v>9520</v>
      </c>
      <c r="R1843" s="40">
        <v>0.96597222222222223</v>
      </c>
      <c r="S1843" s="39">
        <v>16</v>
      </c>
      <c r="T1843" s="39">
        <v>0.88</v>
      </c>
      <c r="U1843" s="39" t="s">
        <v>9521</v>
      </c>
      <c r="V1843" s="39">
        <v>22</v>
      </c>
      <c r="W1843" s="39">
        <v>0.45</v>
      </c>
      <c r="X1843" s="39" t="s">
        <v>9522</v>
      </c>
      <c r="Y1843" s="41">
        <v>0.42109999999999997</v>
      </c>
      <c r="Z1843" s="41">
        <v>-4.9500000000000002E-2</v>
      </c>
      <c r="AA1843" s="39">
        <v>28</v>
      </c>
      <c r="AB1843" s="41">
        <v>0.56899999999999995</v>
      </c>
      <c r="AC1843" s="41">
        <v>0.13100000000000001</v>
      </c>
      <c r="AD1843" s="41">
        <v>0.59140000000000004</v>
      </c>
      <c r="AE1843" s="41">
        <v>0.14849999999999999</v>
      </c>
      <c r="AF1843" s="41">
        <v>0.58320000000000005</v>
      </c>
      <c r="AG1843" s="41">
        <v>0.13830000000000001</v>
      </c>
      <c r="AH1843" s="10">
        <f>(S1843+(0.36138*V1843))/((S1843+(0.36138*V1843))+(S1844+(0.36138*V1844)))</f>
        <v>0.53977434841538607</v>
      </c>
    </row>
    <row r="1844" spans="1:34" ht="12.75" x14ac:dyDescent="0.2">
      <c r="A1844" s="113"/>
      <c r="B1844" s="113"/>
      <c r="C1844" s="34"/>
      <c r="D1844" s="44"/>
      <c r="E1844" s="44"/>
      <c r="F1844" s="44"/>
      <c r="G1844" s="44"/>
      <c r="H1844" s="44"/>
      <c r="I1844" s="44"/>
      <c r="J1844" s="44"/>
      <c r="K1844" s="44"/>
      <c r="L1844" s="44"/>
      <c r="M1844" s="44"/>
      <c r="N1844" s="44"/>
      <c r="O1844" s="113"/>
      <c r="P1844" s="39">
        <v>65</v>
      </c>
      <c r="Q1844" s="39" t="s">
        <v>9523</v>
      </c>
      <c r="R1844" s="40">
        <v>0.96597222222222223</v>
      </c>
      <c r="S1844" s="39">
        <v>15</v>
      </c>
      <c r="T1844" s="39">
        <v>1</v>
      </c>
      <c r="U1844" s="39" t="s">
        <v>9524</v>
      </c>
      <c r="V1844" s="39">
        <v>15</v>
      </c>
      <c r="W1844" s="39">
        <v>0.2</v>
      </c>
      <c r="X1844" s="39" t="s">
        <v>9525</v>
      </c>
      <c r="Y1844" s="41">
        <v>0.5</v>
      </c>
      <c r="Z1844" s="41">
        <v>1.11E-2</v>
      </c>
      <c r="AA1844" s="39">
        <v>20</v>
      </c>
      <c r="AB1844" s="41">
        <v>0.43099999999999999</v>
      </c>
      <c r="AC1844" s="41">
        <v>-0.13100000000000001</v>
      </c>
      <c r="AD1844" s="41">
        <v>0.40860000000000002</v>
      </c>
      <c r="AE1844" s="41">
        <v>-0.14849999999999999</v>
      </c>
      <c r="AF1844" s="41">
        <v>0.4168</v>
      </c>
      <c r="AG1844" s="41">
        <v>-0.13830000000000001</v>
      </c>
      <c r="AH1844" s="10">
        <f>100%-AH1843</f>
        <v>0.46022565158461393</v>
      </c>
    </row>
    <row r="1845" spans="1:34" ht="12.75" x14ac:dyDescent="0.2">
      <c r="A1845" s="113"/>
      <c r="B1845" s="113"/>
      <c r="C1845" s="34"/>
      <c r="D1845" s="44"/>
      <c r="E1845" s="44"/>
      <c r="F1845" s="44"/>
      <c r="G1845" s="44"/>
      <c r="H1845" s="44"/>
      <c r="I1845" s="44"/>
      <c r="J1845" s="44"/>
      <c r="K1845" s="44"/>
      <c r="L1845" s="44"/>
      <c r="M1845" s="44"/>
      <c r="N1845" s="44"/>
      <c r="O1845" s="113"/>
      <c r="P1845" s="39">
        <v>89</v>
      </c>
      <c r="Q1845" s="39" t="s">
        <v>9526</v>
      </c>
      <c r="R1845" s="40">
        <v>0.57777777777777772</v>
      </c>
      <c r="S1845" s="39">
        <v>7</v>
      </c>
      <c r="T1845" s="39">
        <v>0.56999999999999995</v>
      </c>
      <c r="U1845" s="39" t="s">
        <v>9527</v>
      </c>
      <c r="V1845" s="39">
        <v>10</v>
      </c>
      <c r="W1845" s="39">
        <v>0.5</v>
      </c>
      <c r="X1845" s="39" t="s">
        <v>9528</v>
      </c>
      <c r="Y1845" s="41">
        <v>0.4118</v>
      </c>
      <c r="Z1845" s="41">
        <v>-4.2700000000000002E-2</v>
      </c>
      <c r="AA1845" s="39">
        <v>17</v>
      </c>
      <c r="AB1845" s="41">
        <v>0.53120000000000001</v>
      </c>
      <c r="AC1845" s="41">
        <v>4.4400000000000002E-2</v>
      </c>
      <c r="AD1845" s="41">
        <v>0.54039999999999999</v>
      </c>
      <c r="AE1845" s="41">
        <v>4.3099999999999999E-2</v>
      </c>
      <c r="AF1845" s="41">
        <v>0.5484</v>
      </c>
      <c r="AG1845" s="41">
        <v>5.62E-2</v>
      </c>
      <c r="AH1845" s="10">
        <f>(S1845+(0.36138*V1845))/((S1845+(0.36138*V1845))+(S1846+(0.36138*V1846)))</f>
        <v>0.47750544368262882</v>
      </c>
    </row>
    <row r="1846" spans="1:34" ht="12.75" x14ac:dyDescent="0.2">
      <c r="A1846" s="113"/>
      <c r="B1846" s="113"/>
      <c r="C1846" s="34"/>
      <c r="D1846" s="44"/>
      <c r="E1846" s="44"/>
      <c r="F1846" s="44"/>
      <c r="G1846" s="44"/>
      <c r="H1846" s="44"/>
      <c r="I1846" s="44"/>
      <c r="J1846" s="44"/>
      <c r="K1846" s="44"/>
      <c r="L1846" s="44"/>
      <c r="M1846" s="44"/>
      <c r="N1846" s="44"/>
      <c r="O1846" s="113"/>
      <c r="P1846" s="39">
        <v>89</v>
      </c>
      <c r="Q1846" s="39" t="s">
        <v>9529</v>
      </c>
      <c r="R1846" s="40">
        <v>0.57777777777777772</v>
      </c>
      <c r="S1846" s="39">
        <v>8</v>
      </c>
      <c r="T1846" s="39">
        <v>0.88</v>
      </c>
      <c r="U1846" s="39" t="s">
        <v>9530</v>
      </c>
      <c r="V1846" s="39">
        <v>10</v>
      </c>
      <c r="W1846" s="39">
        <v>0.2</v>
      </c>
      <c r="X1846" s="39" t="s">
        <v>9531</v>
      </c>
      <c r="Y1846" s="41">
        <v>0.44440000000000002</v>
      </c>
      <c r="Z1846" s="41">
        <v>-6.4399999999999999E-2</v>
      </c>
      <c r="AA1846" s="39">
        <v>12</v>
      </c>
      <c r="AB1846" s="41">
        <v>0.46879999999999999</v>
      </c>
      <c r="AC1846" s="41">
        <v>-4.4400000000000002E-2</v>
      </c>
      <c r="AD1846" s="41">
        <v>0.45960000000000001</v>
      </c>
      <c r="AE1846" s="41">
        <v>-4.3099999999999999E-2</v>
      </c>
      <c r="AF1846" s="41">
        <v>0.4516</v>
      </c>
      <c r="AG1846" s="41">
        <v>-5.62E-2</v>
      </c>
      <c r="AH1846" s="10">
        <f>100%-AH1845</f>
        <v>0.52249455631737118</v>
      </c>
    </row>
    <row r="1847" spans="1:34" ht="12.75" x14ac:dyDescent="0.2">
      <c r="A1847" s="113"/>
      <c r="B1847" s="113"/>
      <c r="C1847" s="34"/>
      <c r="D1847" s="44"/>
      <c r="E1847" s="44"/>
      <c r="F1847" s="44"/>
      <c r="G1847" s="44"/>
      <c r="H1847" s="44"/>
      <c r="I1847" s="44"/>
      <c r="J1847" s="44"/>
      <c r="K1847" s="44"/>
      <c r="L1847" s="44"/>
      <c r="M1847" s="44"/>
      <c r="N1847" s="44"/>
      <c r="O1847" s="113"/>
      <c r="P1847" s="39">
        <v>93</v>
      </c>
      <c r="Q1847" s="39" t="s">
        <v>9532</v>
      </c>
      <c r="R1847" s="40">
        <v>0.54722222222222228</v>
      </c>
      <c r="S1847" s="39">
        <v>6</v>
      </c>
      <c r="T1847" s="39">
        <v>0.33</v>
      </c>
      <c r="U1847" s="39" t="s">
        <v>9533</v>
      </c>
      <c r="V1847" s="39">
        <v>12</v>
      </c>
      <c r="W1847" s="39">
        <v>0.25</v>
      </c>
      <c r="X1847" s="39" t="s">
        <v>9534</v>
      </c>
      <c r="Y1847" s="41">
        <v>0.33329999999999999</v>
      </c>
      <c r="Z1847" s="41">
        <v>-0.1482</v>
      </c>
      <c r="AA1847" s="39">
        <v>13</v>
      </c>
      <c r="AB1847" s="41">
        <v>0.5</v>
      </c>
      <c r="AC1847" s="41">
        <v>2.5999999999999999E-3</v>
      </c>
      <c r="AD1847" s="41">
        <v>0.44729999999999998</v>
      </c>
      <c r="AE1847" s="41">
        <v>-7.9399999999999998E-2</v>
      </c>
      <c r="AF1847" s="41">
        <v>0.49199999999999999</v>
      </c>
      <c r="AG1847" s="41">
        <v>-1.9400000000000001E-2</v>
      </c>
      <c r="AH1847" s="10">
        <f>(S1847+(0.36138*V1847))/((S1847+(0.36138*V1847))+(S1848+(0.36138*V1848)))</f>
        <v>0.45759303872950435</v>
      </c>
    </row>
    <row r="1848" spans="1:34" ht="12.75" x14ac:dyDescent="0.2">
      <c r="A1848" s="113"/>
      <c r="B1848" s="113"/>
      <c r="C1848" s="34"/>
      <c r="D1848" s="44"/>
      <c r="E1848" s="44"/>
      <c r="F1848" s="44"/>
      <c r="G1848" s="44"/>
      <c r="H1848" s="44"/>
      <c r="I1848" s="44"/>
      <c r="J1848" s="44"/>
      <c r="K1848" s="44"/>
      <c r="L1848" s="44"/>
      <c r="M1848" s="44"/>
      <c r="N1848" s="44"/>
      <c r="O1848" s="113"/>
      <c r="P1848" s="39">
        <v>93</v>
      </c>
      <c r="Q1848" s="39" t="s">
        <v>9535</v>
      </c>
      <c r="R1848" s="40">
        <v>0.54722222222222228</v>
      </c>
      <c r="S1848" s="39">
        <v>9</v>
      </c>
      <c r="T1848" s="39">
        <v>0.89</v>
      </c>
      <c r="U1848" s="39" t="s">
        <v>9536</v>
      </c>
      <c r="V1848" s="39">
        <v>9</v>
      </c>
      <c r="W1848" s="39">
        <v>0.22</v>
      </c>
      <c r="X1848" s="39" t="s">
        <v>9537</v>
      </c>
      <c r="Y1848" s="41">
        <v>0.5</v>
      </c>
      <c r="Z1848" s="41">
        <v>8.8000000000000005E-3</v>
      </c>
      <c r="AA1848" s="39">
        <v>13</v>
      </c>
      <c r="AB1848" s="41">
        <v>0.5</v>
      </c>
      <c r="AC1848" s="41">
        <v>-2.5999999999999999E-3</v>
      </c>
      <c r="AD1848" s="41">
        <v>0.55269999999999997</v>
      </c>
      <c r="AE1848" s="41">
        <v>7.9399999999999998E-2</v>
      </c>
      <c r="AF1848" s="41">
        <v>0.50800000000000001</v>
      </c>
      <c r="AG1848" s="41">
        <v>1.9400000000000001E-2</v>
      </c>
      <c r="AH1848" s="10">
        <f>100%-AH1847</f>
        <v>0.54240696127049559</v>
      </c>
    </row>
    <row r="1849" spans="1:34" ht="12.75" x14ac:dyDescent="0.2">
      <c r="A1849" s="113"/>
      <c r="B1849" s="113"/>
      <c r="C1849" s="34"/>
      <c r="D1849" s="44"/>
      <c r="E1849" s="44"/>
      <c r="F1849" s="44"/>
      <c r="G1849" s="44"/>
      <c r="H1849" s="44"/>
      <c r="I1849" s="44"/>
      <c r="J1849" s="44"/>
      <c r="K1849" s="44"/>
      <c r="L1849" s="44"/>
      <c r="M1849" s="44"/>
      <c r="N1849" s="44"/>
      <c r="O1849" s="113"/>
      <c r="P1849" s="39">
        <v>41</v>
      </c>
      <c r="Q1849" s="39" t="s">
        <v>9538</v>
      </c>
      <c r="R1849" s="42">
        <v>2.2354166666666666</v>
      </c>
      <c r="S1849" s="39">
        <v>32</v>
      </c>
      <c r="T1849" s="39">
        <v>0.81</v>
      </c>
      <c r="U1849" s="39" t="s">
        <v>9539</v>
      </c>
      <c r="V1849" s="39">
        <v>40</v>
      </c>
      <c r="W1849" s="39">
        <v>0.47</v>
      </c>
      <c r="X1849" s="39" t="s">
        <v>9540</v>
      </c>
      <c r="Y1849" s="41">
        <v>0.44440000000000002</v>
      </c>
      <c r="Z1849" s="41">
        <v>0.44440000000000002</v>
      </c>
      <c r="AA1849" s="39">
        <v>54</v>
      </c>
      <c r="AB1849" s="41">
        <v>0.498</v>
      </c>
      <c r="AC1849" s="41">
        <v>0.498</v>
      </c>
      <c r="AD1849" s="41">
        <v>0.50760000000000005</v>
      </c>
      <c r="AE1849" s="41">
        <v>0.50760000000000005</v>
      </c>
      <c r="AF1849" s="41">
        <v>0.50660000000000005</v>
      </c>
      <c r="AG1849" s="41">
        <v>0.50660000000000005</v>
      </c>
      <c r="AH1849" s="10">
        <f>(S1849+(0.36138*V1849))/((S1849+(0.36138*V1849))+(S1850+(0.36138*V1850)))</f>
        <v>0.4779949384510212</v>
      </c>
    </row>
    <row r="1850" spans="1:34" ht="12.75" x14ac:dyDescent="0.2">
      <c r="A1850" s="113"/>
      <c r="B1850" s="113"/>
      <c r="C1850" s="34"/>
      <c r="D1850" s="44"/>
      <c r="E1850" s="44"/>
      <c r="F1850" s="44"/>
      <c r="G1850" s="44"/>
      <c r="H1850" s="44"/>
      <c r="I1850" s="44"/>
      <c r="J1850" s="44"/>
      <c r="K1850" s="44"/>
      <c r="L1850" s="44"/>
      <c r="M1850" s="44"/>
      <c r="N1850" s="44"/>
      <c r="O1850" s="113"/>
      <c r="P1850" s="39">
        <v>41</v>
      </c>
      <c r="Q1850" s="39" t="s">
        <v>9541</v>
      </c>
      <c r="R1850" s="42">
        <v>2.2354166666666666</v>
      </c>
      <c r="S1850" s="39">
        <v>37</v>
      </c>
      <c r="T1850" s="39">
        <v>0.92</v>
      </c>
      <c r="U1850" s="39" t="s">
        <v>9542</v>
      </c>
      <c r="V1850" s="39">
        <v>38</v>
      </c>
      <c r="W1850" s="39">
        <v>0.18</v>
      </c>
      <c r="X1850" s="39" t="s">
        <v>9543</v>
      </c>
      <c r="Y1850" s="41">
        <v>0.49330000000000002</v>
      </c>
      <c r="Z1850" s="41">
        <v>0.49330000000000002</v>
      </c>
      <c r="AA1850" s="39">
        <v>52</v>
      </c>
      <c r="AB1850" s="41">
        <v>0.502</v>
      </c>
      <c r="AC1850" s="41">
        <v>0.502</v>
      </c>
      <c r="AD1850" s="41">
        <v>0.4924</v>
      </c>
      <c r="AE1850" s="41">
        <v>0.4924</v>
      </c>
      <c r="AF1850" s="41">
        <v>0.49340000000000001</v>
      </c>
      <c r="AG1850" s="41">
        <v>0.49340000000000001</v>
      </c>
      <c r="AH1850" s="10">
        <f>100%-AH1849</f>
        <v>0.52200506154897885</v>
      </c>
    </row>
    <row r="1851" spans="1:34" ht="12.75" x14ac:dyDescent="0.2">
      <c r="A1851" s="113"/>
      <c r="B1851" s="113"/>
      <c r="C1851" s="34"/>
      <c r="D1851" s="44"/>
      <c r="E1851" s="44"/>
      <c r="F1851" s="44"/>
      <c r="G1851" s="44"/>
      <c r="H1851" s="44"/>
      <c r="I1851" s="44"/>
      <c r="J1851" s="44"/>
      <c r="K1851" s="44"/>
      <c r="L1851" s="44"/>
      <c r="M1851" s="44"/>
      <c r="N1851" s="44"/>
      <c r="O1851" s="113"/>
      <c r="P1851" s="112"/>
      <c r="Q1851" s="113"/>
      <c r="R1851" s="113"/>
      <c r="S1851" s="113"/>
      <c r="T1851" s="113"/>
      <c r="U1851" s="113"/>
      <c r="V1851" s="113"/>
      <c r="W1851" s="113"/>
      <c r="X1851" s="113"/>
      <c r="Y1851" s="113"/>
      <c r="Z1851" s="113"/>
      <c r="AA1851" s="113"/>
      <c r="AB1851" s="113"/>
      <c r="AC1851" s="113"/>
      <c r="AD1851" s="113"/>
      <c r="AE1851" s="113"/>
      <c r="AF1851" s="113"/>
      <c r="AG1851" s="113"/>
      <c r="AH1851" s="113"/>
    </row>
    <row r="1852" spans="1:34" ht="12.75" x14ac:dyDescent="0.2">
      <c r="A1852" s="113"/>
      <c r="B1852" s="113"/>
      <c r="C1852" s="34"/>
      <c r="D1852" s="44"/>
      <c r="E1852" s="44"/>
      <c r="F1852" s="44"/>
      <c r="G1852" s="44"/>
      <c r="H1852" s="44"/>
      <c r="I1852" s="44"/>
      <c r="J1852" s="44"/>
      <c r="K1852" s="44"/>
      <c r="L1852" s="44"/>
      <c r="M1852" s="44"/>
      <c r="N1852" s="44"/>
      <c r="O1852" s="113"/>
      <c r="P1852" s="43">
        <v>46</v>
      </c>
      <c r="Q1852" s="38">
        <v>20678</v>
      </c>
      <c r="R1852" s="44"/>
      <c r="S1852" s="44"/>
      <c r="T1852" s="44"/>
      <c r="U1852" s="44"/>
      <c r="V1852" s="44"/>
      <c r="W1852" s="44"/>
      <c r="X1852" s="44"/>
      <c r="Y1852" s="44"/>
      <c r="Z1852" s="44"/>
      <c r="AA1852" s="44"/>
      <c r="AB1852" s="44"/>
      <c r="AC1852" s="44"/>
      <c r="AD1852" s="44"/>
      <c r="AE1852" s="44"/>
      <c r="AF1852" s="44"/>
      <c r="AG1852" s="44"/>
      <c r="AH1852" s="45"/>
    </row>
    <row r="1853" spans="1:34" ht="12.75" x14ac:dyDescent="0.2">
      <c r="A1853" s="113"/>
      <c r="B1853" s="113"/>
      <c r="C1853" s="34"/>
      <c r="D1853" s="44"/>
      <c r="E1853" s="44"/>
      <c r="F1853" s="44"/>
      <c r="G1853" s="44"/>
      <c r="H1853" s="44"/>
      <c r="I1853" s="44"/>
      <c r="J1853" s="44"/>
      <c r="K1853" s="44"/>
      <c r="L1853" s="44"/>
      <c r="M1853" s="44"/>
      <c r="N1853" s="44"/>
      <c r="O1853" s="113"/>
      <c r="P1853" s="39">
        <v>2</v>
      </c>
      <c r="Q1853" s="39" t="s">
        <v>9544</v>
      </c>
      <c r="R1853" s="40">
        <v>0.83958333333333335</v>
      </c>
      <c r="S1853" s="39">
        <v>18</v>
      </c>
      <c r="T1853" s="39">
        <v>0.72</v>
      </c>
      <c r="U1853" s="39" t="s">
        <v>9545</v>
      </c>
      <c r="V1853" s="39">
        <v>19</v>
      </c>
      <c r="W1853" s="39">
        <v>0.11</v>
      </c>
      <c r="X1853" s="39" t="s">
        <v>9546</v>
      </c>
      <c r="Y1853" s="41">
        <v>0.48649999999999999</v>
      </c>
      <c r="Z1853" s="41">
        <v>0.1651</v>
      </c>
      <c r="AA1853" s="39">
        <v>19</v>
      </c>
      <c r="AB1853" s="41">
        <v>0.54369999999999996</v>
      </c>
      <c r="AC1853" s="41">
        <v>5.2299999999999999E-2</v>
      </c>
      <c r="AD1853" s="41">
        <v>0.48830000000000001</v>
      </c>
      <c r="AE1853" s="41">
        <v>-6.2100000000000002E-2</v>
      </c>
      <c r="AF1853" s="41">
        <v>0.49730000000000002</v>
      </c>
      <c r="AG1853" s="41">
        <v>-3.5499999999999997E-2</v>
      </c>
      <c r="AH1853" s="10">
        <f>(S1853+(0.36138*V1853))/((S1853+(0.36138*V1853))+(S1854+(0.36138*V1854)))</f>
        <v>0.53527312335325217</v>
      </c>
    </row>
    <row r="1854" spans="1:34" ht="12.75" x14ac:dyDescent="0.2">
      <c r="A1854" s="113"/>
      <c r="B1854" s="113"/>
      <c r="C1854" s="34"/>
      <c r="D1854" s="44"/>
      <c r="E1854" s="44"/>
      <c r="F1854" s="44"/>
      <c r="G1854" s="44"/>
      <c r="H1854" s="44"/>
      <c r="I1854" s="44"/>
      <c r="J1854" s="44"/>
      <c r="K1854" s="44"/>
      <c r="L1854" s="44"/>
      <c r="M1854" s="44"/>
      <c r="N1854" s="44"/>
      <c r="O1854" s="113"/>
      <c r="P1854" s="39">
        <v>2</v>
      </c>
      <c r="Q1854" s="39" t="s">
        <v>9547</v>
      </c>
      <c r="R1854" s="40">
        <v>0.83958333333333335</v>
      </c>
      <c r="S1854" s="39">
        <v>14</v>
      </c>
      <c r="T1854" s="39">
        <v>0.43</v>
      </c>
      <c r="U1854" s="39" t="s">
        <v>9548</v>
      </c>
      <c r="V1854" s="39">
        <v>21</v>
      </c>
      <c r="W1854" s="39">
        <v>0.14000000000000001</v>
      </c>
      <c r="X1854" s="39" t="s">
        <v>9549</v>
      </c>
      <c r="Y1854" s="41">
        <v>0.4</v>
      </c>
      <c r="Z1854" s="41">
        <v>-6.4299999999999996E-2</v>
      </c>
      <c r="AA1854" s="39">
        <v>12</v>
      </c>
      <c r="AB1854" s="41">
        <v>0.45629999999999998</v>
      </c>
      <c r="AC1854" s="41">
        <v>-5.2299999999999999E-2</v>
      </c>
      <c r="AD1854" s="41">
        <v>0.51170000000000004</v>
      </c>
      <c r="AE1854" s="41">
        <v>6.2100000000000002E-2</v>
      </c>
      <c r="AF1854" s="41">
        <v>0.50270000000000004</v>
      </c>
      <c r="AG1854" s="41">
        <v>3.5499999999999997E-2</v>
      </c>
      <c r="AH1854" s="10">
        <f>100%-AH1853</f>
        <v>0.46472687664674783</v>
      </c>
    </row>
    <row r="1855" spans="1:34" ht="12.75" x14ac:dyDescent="0.2">
      <c r="A1855" s="113"/>
      <c r="B1855" s="113"/>
      <c r="C1855" s="34"/>
      <c r="D1855" s="44"/>
      <c r="E1855" s="44"/>
      <c r="F1855" s="44"/>
      <c r="G1855" s="44"/>
      <c r="H1855" s="44"/>
      <c r="I1855" s="44"/>
      <c r="J1855" s="44"/>
      <c r="K1855" s="44"/>
      <c r="L1855" s="44"/>
      <c r="M1855" s="44"/>
      <c r="N1855" s="44"/>
      <c r="O1855" s="113"/>
      <c r="P1855" s="39">
        <v>3</v>
      </c>
      <c r="Q1855" s="39" t="s">
        <v>9550</v>
      </c>
      <c r="R1855" s="40">
        <v>0.72638888888888886</v>
      </c>
      <c r="S1855" s="39">
        <v>10</v>
      </c>
      <c r="T1855" s="39">
        <v>1</v>
      </c>
      <c r="U1855" s="39" t="s">
        <v>9551</v>
      </c>
      <c r="V1855" s="39">
        <v>19</v>
      </c>
      <c r="W1855" s="39">
        <v>0.26</v>
      </c>
      <c r="X1855" s="39" t="s">
        <v>9552</v>
      </c>
      <c r="Y1855" s="41">
        <v>0.3448</v>
      </c>
      <c r="Z1855" s="41">
        <v>-6.1400000000000003E-2</v>
      </c>
      <c r="AA1855" s="39">
        <v>18</v>
      </c>
      <c r="AB1855" s="41">
        <v>0.49469999999999997</v>
      </c>
      <c r="AC1855" s="41">
        <v>-2.4400000000000002E-2</v>
      </c>
      <c r="AD1855" s="41">
        <v>0.49759999999999999</v>
      </c>
      <c r="AE1855" s="41">
        <v>-4.2200000000000001E-2</v>
      </c>
      <c r="AF1855" s="41">
        <v>0.5353</v>
      </c>
      <c r="AG1855" s="41">
        <v>2.2599999999999999E-2</v>
      </c>
      <c r="AH1855" s="10">
        <f>(S1855+(0.36138*V1855))/((S1855+(0.36138*V1855))+(S1856+(0.36138*V1856)))</f>
        <v>0.45572455638632919</v>
      </c>
    </row>
    <row r="1856" spans="1:34" ht="12.75" x14ac:dyDescent="0.2">
      <c r="A1856" s="113"/>
      <c r="B1856" s="113"/>
      <c r="C1856" s="34"/>
      <c r="D1856" s="44"/>
      <c r="E1856" s="44"/>
      <c r="F1856" s="44"/>
      <c r="G1856" s="44"/>
      <c r="H1856" s="44"/>
      <c r="I1856" s="44"/>
      <c r="J1856" s="44"/>
      <c r="K1856" s="44"/>
      <c r="L1856" s="44"/>
      <c r="M1856" s="44"/>
      <c r="N1856" s="44"/>
      <c r="O1856" s="113"/>
      <c r="P1856" s="39">
        <v>3</v>
      </c>
      <c r="Q1856" s="39" t="s">
        <v>9553</v>
      </c>
      <c r="R1856" s="40">
        <v>0.72638888888888886</v>
      </c>
      <c r="S1856" s="39">
        <v>14</v>
      </c>
      <c r="T1856" s="39">
        <v>0.93</v>
      </c>
      <c r="U1856" s="39" t="s">
        <v>9554</v>
      </c>
      <c r="V1856" s="39">
        <v>17</v>
      </c>
      <c r="W1856" s="39">
        <v>0.06</v>
      </c>
      <c r="X1856" s="39" t="s">
        <v>9555</v>
      </c>
      <c r="Y1856" s="41">
        <v>0.4516</v>
      </c>
      <c r="Z1856" s="41">
        <v>1.83E-2</v>
      </c>
      <c r="AA1856" s="39">
        <v>17</v>
      </c>
      <c r="AB1856" s="41">
        <v>0.50529999999999997</v>
      </c>
      <c r="AC1856" s="41">
        <v>2.4400000000000002E-2</v>
      </c>
      <c r="AD1856" s="41">
        <v>0.50239999999999996</v>
      </c>
      <c r="AE1856" s="41">
        <v>4.2200000000000001E-2</v>
      </c>
      <c r="AF1856" s="41">
        <v>0.4647</v>
      </c>
      <c r="AG1856" s="41">
        <v>-2.2599999999999999E-2</v>
      </c>
      <c r="AH1856" s="10">
        <f>100%-AH1855</f>
        <v>0.54427544361367075</v>
      </c>
    </row>
    <row r="1857" spans="1:34" ht="12.75" x14ac:dyDescent="0.2">
      <c r="A1857" s="113"/>
      <c r="B1857" s="113"/>
      <c r="C1857" s="34"/>
      <c r="D1857" s="44"/>
      <c r="E1857" s="44"/>
      <c r="F1857" s="44"/>
      <c r="G1857" s="44"/>
      <c r="H1857" s="44"/>
      <c r="I1857" s="44"/>
      <c r="J1857" s="44"/>
      <c r="K1857" s="44"/>
      <c r="L1857" s="44"/>
      <c r="M1857" s="44"/>
      <c r="N1857" s="44"/>
      <c r="O1857" s="113"/>
      <c r="P1857" s="39">
        <v>4</v>
      </c>
      <c r="Q1857" s="39" t="s">
        <v>9556</v>
      </c>
      <c r="R1857" s="40">
        <v>0.68402777777777779</v>
      </c>
      <c r="S1857" s="39">
        <v>8</v>
      </c>
      <c r="T1857" s="39">
        <v>0.5</v>
      </c>
      <c r="U1857" s="39" t="s">
        <v>9557</v>
      </c>
      <c r="V1857" s="39">
        <v>19</v>
      </c>
      <c r="W1857" s="39">
        <v>0.37</v>
      </c>
      <c r="X1857" s="39" t="s">
        <v>9558</v>
      </c>
      <c r="Y1857" s="41">
        <v>0.29630000000000001</v>
      </c>
      <c r="Z1857" s="41">
        <v>-0.12790000000000001</v>
      </c>
      <c r="AA1857" s="39">
        <v>12</v>
      </c>
      <c r="AB1857" s="41">
        <v>0.48749999999999999</v>
      </c>
      <c r="AC1857" s="41">
        <v>-3.27E-2</v>
      </c>
      <c r="AD1857" s="41">
        <v>0.60129999999999995</v>
      </c>
      <c r="AE1857" s="41">
        <v>0.1085</v>
      </c>
      <c r="AF1857" s="41">
        <v>0.5302</v>
      </c>
      <c r="AG1857" s="41">
        <v>1.4999999999999999E-2</v>
      </c>
      <c r="AH1857" s="10">
        <f>(S1857+(0.36138*V1857))/((S1857+(0.36138*V1857))+(S1858+(0.36138*V1858)))</f>
        <v>0.47098417952513227</v>
      </c>
    </row>
    <row r="1858" spans="1:34" ht="12.75" x14ac:dyDescent="0.2">
      <c r="A1858" s="113"/>
      <c r="B1858" s="113"/>
      <c r="C1858" s="34"/>
      <c r="D1858" s="44"/>
      <c r="E1858" s="44"/>
      <c r="F1858" s="44"/>
      <c r="G1858" s="44"/>
      <c r="H1858" s="44"/>
      <c r="I1858" s="44"/>
      <c r="J1858" s="44"/>
      <c r="K1858" s="44"/>
      <c r="L1858" s="44"/>
      <c r="M1858" s="44"/>
      <c r="N1858" s="44"/>
      <c r="O1858" s="113"/>
      <c r="P1858" s="39">
        <v>4</v>
      </c>
      <c r="Q1858" s="39" t="s">
        <v>9559</v>
      </c>
      <c r="R1858" s="40">
        <v>0.68402777777777779</v>
      </c>
      <c r="S1858" s="39">
        <v>12</v>
      </c>
      <c r="T1858" s="39">
        <v>0.75</v>
      </c>
      <c r="U1858" s="39" t="s">
        <v>9560</v>
      </c>
      <c r="V1858" s="39">
        <v>13</v>
      </c>
      <c r="W1858" s="39">
        <v>0.23</v>
      </c>
      <c r="X1858" s="39" t="s">
        <v>9561</v>
      </c>
      <c r="Y1858" s="41">
        <v>0.48</v>
      </c>
      <c r="Z1858" s="41">
        <v>5.5800000000000002E-2</v>
      </c>
      <c r="AA1858" s="39">
        <v>16</v>
      </c>
      <c r="AB1858" s="41">
        <v>0.51249999999999996</v>
      </c>
      <c r="AC1858" s="41">
        <v>3.27E-2</v>
      </c>
      <c r="AD1858" s="41">
        <v>0.3987</v>
      </c>
      <c r="AE1858" s="41">
        <v>-0.1085</v>
      </c>
      <c r="AF1858" s="41">
        <v>0.4698</v>
      </c>
      <c r="AG1858" s="41">
        <v>-1.4999999999999999E-2</v>
      </c>
      <c r="AH1858" s="10">
        <f>100%-AH1857</f>
        <v>0.52901582047486773</v>
      </c>
    </row>
    <row r="1859" spans="1:34" ht="12.75" x14ac:dyDescent="0.2">
      <c r="A1859" s="113"/>
      <c r="B1859" s="113"/>
      <c r="C1859" s="34"/>
      <c r="D1859" s="44"/>
      <c r="E1859" s="44"/>
      <c r="F1859" s="44"/>
      <c r="G1859" s="44"/>
      <c r="H1859" s="44"/>
      <c r="I1859" s="44"/>
      <c r="J1859" s="44"/>
      <c r="K1859" s="44"/>
      <c r="L1859" s="44"/>
      <c r="M1859" s="44"/>
      <c r="N1859" s="44"/>
      <c r="O1859" s="113"/>
      <c r="P1859" s="39">
        <v>5</v>
      </c>
      <c r="Q1859" s="39" t="s">
        <v>9562</v>
      </c>
      <c r="R1859" s="40">
        <v>0.72222222222222221</v>
      </c>
      <c r="S1859" s="39">
        <v>8</v>
      </c>
      <c r="T1859" s="39">
        <v>0.88</v>
      </c>
      <c r="U1859" s="39" t="s">
        <v>9563</v>
      </c>
      <c r="V1859" s="39">
        <v>18</v>
      </c>
      <c r="W1859" s="39">
        <v>0.28000000000000003</v>
      </c>
      <c r="X1859" s="39" t="s">
        <v>9564</v>
      </c>
      <c r="Y1859" s="41">
        <v>0.30769999999999997</v>
      </c>
      <c r="Z1859" s="41">
        <v>-0.11020000000000001</v>
      </c>
      <c r="AA1859" s="39">
        <v>16</v>
      </c>
      <c r="AB1859" s="41">
        <v>0.44679999999999997</v>
      </c>
      <c r="AC1859" s="41">
        <v>-9.6699999999999994E-2</v>
      </c>
      <c r="AD1859" s="41">
        <v>0.46700000000000003</v>
      </c>
      <c r="AE1859" s="41">
        <v>-8.72E-2</v>
      </c>
      <c r="AF1859" s="41">
        <v>0.52070000000000005</v>
      </c>
      <c r="AG1859" s="41">
        <v>1.1000000000000001E-3</v>
      </c>
      <c r="AH1859" s="10">
        <f>(S1859+(0.36138*V1859))/((S1859+(0.36138*V1859))+(S1860+(0.36138*V1860)))</f>
        <v>0.41007648625740928</v>
      </c>
    </row>
    <row r="1860" spans="1:34" ht="12.75" x14ac:dyDescent="0.2">
      <c r="A1860" s="113"/>
      <c r="B1860" s="113"/>
      <c r="C1860" s="34"/>
      <c r="D1860" s="44"/>
      <c r="E1860" s="44"/>
      <c r="F1860" s="44"/>
      <c r="G1860" s="44"/>
      <c r="H1860" s="44"/>
      <c r="I1860" s="44"/>
      <c r="J1860" s="44"/>
      <c r="K1860" s="44"/>
      <c r="L1860" s="44"/>
      <c r="M1860" s="44"/>
      <c r="N1860" s="44"/>
      <c r="O1860" s="113"/>
      <c r="P1860" s="39">
        <v>5</v>
      </c>
      <c r="Q1860" s="39" t="s">
        <v>9565</v>
      </c>
      <c r="R1860" s="40">
        <v>0.72222222222222221</v>
      </c>
      <c r="S1860" s="39">
        <v>14</v>
      </c>
      <c r="T1860" s="39">
        <v>1</v>
      </c>
      <c r="U1860" s="39" t="s">
        <v>9566</v>
      </c>
      <c r="V1860" s="39">
        <v>19</v>
      </c>
      <c r="W1860" s="39">
        <v>0.11</v>
      </c>
      <c r="X1860" s="39" t="s">
        <v>9567</v>
      </c>
      <c r="Y1860" s="41">
        <v>0.42420000000000002</v>
      </c>
      <c r="Z1860" s="41">
        <v>-2.41E-2</v>
      </c>
      <c r="AA1860" s="39">
        <v>19</v>
      </c>
      <c r="AB1860" s="41">
        <v>0.55320000000000003</v>
      </c>
      <c r="AC1860" s="41">
        <v>9.6699999999999994E-2</v>
      </c>
      <c r="AD1860" s="41">
        <v>0.53300000000000003</v>
      </c>
      <c r="AE1860" s="41">
        <v>8.72E-2</v>
      </c>
      <c r="AF1860" s="41">
        <v>0.4793</v>
      </c>
      <c r="AG1860" s="41">
        <v>-1.1000000000000001E-3</v>
      </c>
      <c r="AH1860" s="10">
        <f>100%-AH1859</f>
        <v>0.58992351374259067</v>
      </c>
    </row>
    <row r="1861" spans="1:34" ht="12.75" x14ac:dyDescent="0.2">
      <c r="A1861" s="113"/>
      <c r="B1861" s="113"/>
      <c r="C1861" s="34"/>
      <c r="D1861" s="44"/>
      <c r="E1861" s="44"/>
      <c r="F1861" s="44"/>
      <c r="G1861" s="44"/>
      <c r="H1861" s="44"/>
      <c r="I1861" s="44"/>
      <c r="J1861" s="44"/>
      <c r="K1861" s="44"/>
      <c r="L1861" s="44"/>
      <c r="M1861" s="44"/>
      <c r="N1861" s="44"/>
      <c r="O1861" s="113"/>
      <c r="P1861" s="39">
        <v>6</v>
      </c>
      <c r="Q1861" s="39" t="s">
        <v>9568</v>
      </c>
      <c r="R1861" s="40">
        <v>0.62291666666666667</v>
      </c>
      <c r="S1861" s="39">
        <v>12</v>
      </c>
      <c r="T1861" s="39">
        <v>1</v>
      </c>
      <c r="U1861" s="39" t="s">
        <v>9569</v>
      </c>
      <c r="V1861" s="39">
        <v>10</v>
      </c>
      <c r="W1861" s="39">
        <v>0.2</v>
      </c>
      <c r="X1861" s="39" t="s">
        <v>9570</v>
      </c>
      <c r="Y1861" s="41">
        <v>0.54549999999999998</v>
      </c>
      <c r="Z1861" s="41">
        <v>0.20749999999999999</v>
      </c>
      <c r="AA1861" s="39">
        <v>19</v>
      </c>
      <c r="AB1861" s="41">
        <v>0.53249999999999997</v>
      </c>
      <c r="AC1861" s="41">
        <v>0.03</v>
      </c>
      <c r="AD1861" s="41">
        <v>0.48070000000000002</v>
      </c>
      <c r="AE1861" s="41">
        <v>-6.3100000000000003E-2</v>
      </c>
      <c r="AF1861" s="41">
        <v>0.50139999999999996</v>
      </c>
      <c r="AG1861" s="41">
        <v>-2.5499999999999998E-2</v>
      </c>
      <c r="AH1861" s="10">
        <f>(S1861+(0.36138*V1861))/((S1861+(0.36138*V1861))+(S1862+(0.36138*V1862)))</f>
        <v>0.49427996725440326</v>
      </c>
    </row>
    <row r="1862" spans="1:34" ht="12.75" x14ac:dyDescent="0.2">
      <c r="A1862" s="113"/>
      <c r="B1862" s="113"/>
      <c r="C1862" s="34"/>
      <c r="D1862" s="44"/>
      <c r="E1862" s="44"/>
      <c r="F1862" s="44"/>
      <c r="G1862" s="44"/>
      <c r="H1862" s="44"/>
      <c r="I1862" s="44"/>
      <c r="J1862" s="44"/>
      <c r="K1862" s="44"/>
      <c r="L1862" s="44"/>
      <c r="M1862" s="44"/>
      <c r="N1862" s="44"/>
      <c r="O1862" s="113"/>
      <c r="P1862" s="39">
        <v>6</v>
      </c>
      <c r="Q1862" s="39" t="s">
        <v>9571</v>
      </c>
      <c r="R1862" s="40">
        <v>0.62291666666666667</v>
      </c>
      <c r="S1862" s="39">
        <v>12</v>
      </c>
      <c r="T1862" s="39">
        <v>0.67</v>
      </c>
      <c r="U1862" s="39" t="s">
        <v>9572</v>
      </c>
      <c r="V1862" s="39">
        <v>11</v>
      </c>
      <c r="W1862" s="39">
        <v>0.09</v>
      </c>
      <c r="X1862" s="39" t="s">
        <v>9573</v>
      </c>
      <c r="Y1862" s="41">
        <v>0.52170000000000005</v>
      </c>
      <c r="Z1862" s="41">
        <v>0.1099</v>
      </c>
      <c r="AA1862" s="39">
        <v>13</v>
      </c>
      <c r="AB1862" s="41">
        <v>0.46750000000000003</v>
      </c>
      <c r="AC1862" s="41">
        <v>-0.03</v>
      </c>
      <c r="AD1862" s="41">
        <v>0.51929999999999998</v>
      </c>
      <c r="AE1862" s="41">
        <v>6.3100000000000003E-2</v>
      </c>
      <c r="AF1862" s="41">
        <v>0.49859999999999999</v>
      </c>
      <c r="AG1862" s="41">
        <v>2.5499999999999998E-2</v>
      </c>
      <c r="AH1862" s="10">
        <f>100%-AH1861</f>
        <v>0.50572003274559674</v>
      </c>
    </row>
    <row r="1863" spans="1:34" ht="12.75" x14ac:dyDescent="0.2">
      <c r="A1863" s="113"/>
      <c r="B1863" s="113"/>
      <c r="C1863" s="34"/>
      <c r="D1863" s="44"/>
      <c r="E1863" s="44"/>
      <c r="F1863" s="44"/>
      <c r="G1863" s="44"/>
      <c r="H1863" s="44"/>
      <c r="I1863" s="44"/>
      <c r="J1863" s="44"/>
      <c r="K1863" s="44"/>
      <c r="L1863" s="44"/>
      <c r="M1863" s="44"/>
      <c r="N1863" s="44"/>
      <c r="O1863" s="113"/>
      <c r="P1863" s="39">
        <v>7</v>
      </c>
      <c r="Q1863" s="39" t="s">
        <v>9574</v>
      </c>
      <c r="R1863" s="40">
        <v>0.68472222222222223</v>
      </c>
      <c r="S1863" s="39">
        <v>15</v>
      </c>
      <c r="T1863" s="39">
        <v>0.93</v>
      </c>
      <c r="U1863" s="39" t="s">
        <v>9575</v>
      </c>
      <c r="V1863" s="39">
        <v>10</v>
      </c>
      <c r="W1863" s="39">
        <v>0.2</v>
      </c>
      <c r="X1863" s="39" t="s">
        <v>9576</v>
      </c>
      <c r="Y1863" s="41">
        <v>0.6</v>
      </c>
      <c r="Z1863" s="41">
        <v>0.29120000000000001</v>
      </c>
      <c r="AA1863" s="39">
        <v>21</v>
      </c>
      <c r="AB1863" s="41">
        <v>0.51690000000000003</v>
      </c>
      <c r="AC1863" s="41">
        <v>8.9999999999999993E-3</v>
      </c>
      <c r="AD1863" s="41">
        <v>0.51290000000000002</v>
      </c>
      <c r="AE1863" s="41">
        <v>-2.01E-2</v>
      </c>
      <c r="AF1863" s="41">
        <v>0.51859999999999995</v>
      </c>
      <c r="AG1863" s="41">
        <v>-1.9E-3</v>
      </c>
      <c r="AH1863" s="10">
        <f>(S1863+(0.36138*V1863))/((S1863+(0.36138*V1863))+(S1864+(0.36138*V1864)))</f>
        <v>0.50260702858145789</v>
      </c>
    </row>
    <row r="1864" spans="1:34" ht="12.75" x14ac:dyDescent="0.2">
      <c r="A1864" s="113"/>
      <c r="B1864" s="113"/>
      <c r="C1864" s="34"/>
      <c r="D1864" s="44"/>
      <c r="E1864" s="44"/>
      <c r="F1864" s="44"/>
      <c r="G1864" s="44"/>
      <c r="H1864" s="44"/>
      <c r="I1864" s="44"/>
      <c r="J1864" s="44"/>
      <c r="K1864" s="44"/>
      <c r="L1864" s="44"/>
      <c r="M1864" s="44"/>
      <c r="N1864" s="44"/>
      <c r="O1864" s="113"/>
      <c r="P1864" s="39">
        <v>7</v>
      </c>
      <c r="Q1864" s="39" t="s">
        <v>9577</v>
      </c>
      <c r="R1864" s="40">
        <v>0.68472222222222223</v>
      </c>
      <c r="S1864" s="39">
        <v>13</v>
      </c>
      <c r="T1864" s="39">
        <v>0.69</v>
      </c>
      <c r="U1864" s="39" t="s">
        <v>9578</v>
      </c>
      <c r="V1864" s="39">
        <v>15</v>
      </c>
      <c r="W1864" s="39">
        <v>0.13</v>
      </c>
      <c r="X1864" s="39" t="s">
        <v>9579</v>
      </c>
      <c r="Y1864" s="41">
        <v>0.46429999999999999</v>
      </c>
      <c r="Z1864" s="41">
        <v>3.5700000000000003E-2</v>
      </c>
      <c r="AA1864" s="39">
        <v>15</v>
      </c>
      <c r="AB1864" s="41">
        <v>0.48309999999999997</v>
      </c>
      <c r="AC1864" s="41">
        <v>-8.9999999999999993E-3</v>
      </c>
      <c r="AD1864" s="41">
        <v>0.48709999999999998</v>
      </c>
      <c r="AE1864" s="41">
        <v>2.01E-2</v>
      </c>
      <c r="AF1864" s="41">
        <v>0.48139999999999999</v>
      </c>
      <c r="AG1864" s="41">
        <v>1.9E-3</v>
      </c>
      <c r="AH1864" s="10">
        <f>100%-AH1863</f>
        <v>0.49739297141854211</v>
      </c>
    </row>
    <row r="1865" spans="1:34" ht="12.75" x14ac:dyDescent="0.2">
      <c r="A1865" s="113"/>
      <c r="B1865" s="113"/>
      <c r="C1865" s="34"/>
      <c r="D1865" s="44"/>
      <c r="E1865" s="44"/>
      <c r="F1865" s="44"/>
      <c r="G1865" s="44"/>
      <c r="H1865" s="44"/>
      <c r="I1865" s="44"/>
      <c r="J1865" s="44"/>
      <c r="K1865" s="44"/>
      <c r="L1865" s="44"/>
      <c r="M1865" s="44"/>
      <c r="N1865" s="44"/>
      <c r="O1865" s="113"/>
      <c r="P1865" s="39">
        <v>9</v>
      </c>
      <c r="Q1865" s="39" t="s">
        <v>9580</v>
      </c>
      <c r="R1865" s="40">
        <v>0.57847222222222228</v>
      </c>
      <c r="S1865" s="39">
        <v>6</v>
      </c>
      <c r="T1865" s="39">
        <v>1</v>
      </c>
      <c r="U1865" s="39" t="s">
        <v>9581</v>
      </c>
      <c r="V1865" s="39">
        <v>21</v>
      </c>
      <c r="W1865" s="39">
        <v>0.14000000000000001</v>
      </c>
      <c r="X1865" s="39" t="s">
        <v>9582</v>
      </c>
      <c r="Y1865" s="41">
        <v>0.22220000000000001</v>
      </c>
      <c r="Z1865" s="41">
        <v>-0.23230000000000001</v>
      </c>
      <c r="AA1865" s="39">
        <v>11</v>
      </c>
      <c r="AB1865" s="41">
        <v>0.52780000000000005</v>
      </c>
      <c r="AC1865" s="41">
        <v>2.29E-2</v>
      </c>
      <c r="AD1865" s="41">
        <v>0.55649999999999999</v>
      </c>
      <c r="AE1865" s="41">
        <v>3.9199999999999999E-2</v>
      </c>
      <c r="AF1865" s="41">
        <v>0.57499999999999996</v>
      </c>
      <c r="AG1865" s="41">
        <v>7.3700000000000002E-2</v>
      </c>
      <c r="AH1865" s="10">
        <f>(S1865+(0.36138*V1865))/((S1865+(0.36138*V1865))+(S1866+(0.36138*V1866)))</f>
        <v>0.4914942329184796</v>
      </c>
    </row>
    <row r="1866" spans="1:34" ht="12.75" x14ac:dyDescent="0.2">
      <c r="A1866" s="113"/>
      <c r="B1866" s="113"/>
      <c r="C1866" s="34"/>
      <c r="D1866" s="44"/>
      <c r="E1866" s="44"/>
      <c r="F1866" s="44"/>
      <c r="G1866" s="44"/>
      <c r="H1866" s="44"/>
      <c r="I1866" s="44"/>
      <c r="J1866" s="44"/>
      <c r="K1866" s="44"/>
      <c r="L1866" s="44"/>
      <c r="M1866" s="44"/>
      <c r="N1866" s="44"/>
      <c r="O1866" s="113"/>
      <c r="P1866" s="39">
        <v>9</v>
      </c>
      <c r="Q1866" s="39" t="s">
        <v>9583</v>
      </c>
      <c r="R1866" s="40">
        <v>0.57847222222222228</v>
      </c>
      <c r="S1866" s="39">
        <v>9</v>
      </c>
      <c r="T1866" s="39">
        <v>0.78</v>
      </c>
      <c r="U1866" s="39" t="s">
        <v>9584</v>
      </c>
      <c r="V1866" s="39">
        <v>14</v>
      </c>
      <c r="W1866" s="39">
        <v>7.0000000000000007E-2</v>
      </c>
      <c r="X1866" s="39" t="s">
        <v>9585</v>
      </c>
      <c r="Y1866" s="41">
        <v>0.39129999999999998</v>
      </c>
      <c r="Z1866" s="41">
        <v>-6.4600000000000005E-2</v>
      </c>
      <c r="AA1866" s="39">
        <v>11</v>
      </c>
      <c r="AB1866" s="41">
        <v>0.47220000000000001</v>
      </c>
      <c r="AC1866" s="41">
        <v>-2.29E-2</v>
      </c>
      <c r="AD1866" s="41">
        <v>0.44350000000000001</v>
      </c>
      <c r="AE1866" s="41">
        <v>-3.9199999999999999E-2</v>
      </c>
      <c r="AF1866" s="41">
        <v>0.42499999999999999</v>
      </c>
      <c r="AG1866" s="41">
        <v>-7.3700000000000002E-2</v>
      </c>
      <c r="AH1866" s="10">
        <f>100%-AH1865</f>
        <v>0.5085057670815204</v>
      </c>
    </row>
    <row r="1867" spans="1:34" ht="12.75" x14ac:dyDescent="0.2">
      <c r="A1867" s="113"/>
      <c r="B1867" s="113"/>
      <c r="C1867" s="34"/>
      <c r="D1867" s="44"/>
      <c r="E1867" s="44"/>
      <c r="F1867" s="44"/>
      <c r="G1867" s="44"/>
      <c r="H1867" s="44"/>
      <c r="I1867" s="44"/>
      <c r="J1867" s="44"/>
      <c r="K1867" s="44"/>
      <c r="L1867" s="44"/>
      <c r="M1867" s="44"/>
      <c r="N1867" s="44"/>
      <c r="O1867" s="113"/>
      <c r="P1867" s="39">
        <v>14</v>
      </c>
      <c r="Q1867" s="39" t="s">
        <v>9586</v>
      </c>
      <c r="R1867" s="40">
        <v>0.39861111111111114</v>
      </c>
      <c r="S1867" s="39">
        <v>8</v>
      </c>
      <c r="T1867" s="39">
        <v>0.38</v>
      </c>
      <c r="U1867" s="39" t="s">
        <v>9587</v>
      </c>
      <c r="V1867" s="39">
        <v>7</v>
      </c>
      <c r="W1867" s="39">
        <v>0.14000000000000001</v>
      </c>
      <c r="X1867" s="39" t="s">
        <v>9588</v>
      </c>
      <c r="Y1867" s="41">
        <v>0.5333</v>
      </c>
      <c r="Z1867" s="41">
        <v>0.17430000000000001</v>
      </c>
      <c r="AA1867" s="39">
        <v>4</v>
      </c>
      <c r="AB1867" s="41">
        <v>0.45240000000000002</v>
      </c>
      <c r="AC1867" s="41">
        <v>-6.88E-2</v>
      </c>
      <c r="AD1867" s="41">
        <v>0.44969999999999999</v>
      </c>
      <c r="AE1867" s="41">
        <v>-9.6000000000000002E-2</v>
      </c>
      <c r="AF1867" s="41">
        <v>0.47870000000000001</v>
      </c>
      <c r="AG1867" s="41">
        <v>-5.0500000000000003E-2</v>
      </c>
      <c r="AH1867" s="10">
        <f>(S1867+(0.36138*V1867))/((S1867+(0.36138*V1867))+(S1868+(0.36138*V1868)))</f>
        <v>0.52273343308448506</v>
      </c>
    </row>
    <row r="1868" spans="1:34" ht="12.75" x14ac:dyDescent="0.2">
      <c r="A1868" s="113"/>
      <c r="B1868" s="113"/>
      <c r="C1868" s="34"/>
      <c r="D1868" s="44"/>
      <c r="E1868" s="44"/>
      <c r="F1868" s="44"/>
      <c r="G1868" s="44"/>
      <c r="H1868" s="44"/>
      <c r="I1868" s="44"/>
      <c r="J1868" s="44"/>
      <c r="K1868" s="44"/>
      <c r="L1868" s="44"/>
      <c r="M1868" s="44"/>
      <c r="N1868" s="44"/>
      <c r="O1868" s="113"/>
      <c r="P1868" s="39">
        <v>14</v>
      </c>
      <c r="Q1868" s="39" t="s">
        <v>9589</v>
      </c>
      <c r="R1868" s="40">
        <v>0.39861111111111114</v>
      </c>
      <c r="S1868" s="39">
        <v>6</v>
      </c>
      <c r="T1868" s="39">
        <v>0.83</v>
      </c>
      <c r="U1868" s="39" t="s">
        <v>9590</v>
      </c>
      <c r="V1868" s="39">
        <v>10</v>
      </c>
      <c r="W1868" s="39">
        <v>0.2</v>
      </c>
      <c r="X1868" s="39" t="s">
        <v>9591</v>
      </c>
      <c r="Y1868" s="41">
        <v>0.375</v>
      </c>
      <c r="Z1868" s="41">
        <v>-7.8299999999999995E-2</v>
      </c>
      <c r="AA1868" s="39">
        <v>7</v>
      </c>
      <c r="AB1868" s="41">
        <v>0.54759999999999998</v>
      </c>
      <c r="AC1868" s="41">
        <v>6.88E-2</v>
      </c>
      <c r="AD1868" s="41">
        <v>0.55030000000000001</v>
      </c>
      <c r="AE1868" s="41">
        <v>9.6000000000000002E-2</v>
      </c>
      <c r="AF1868" s="41">
        <v>0.52129999999999999</v>
      </c>
      <c r="AG1868" s="41">
        <v>5.0500000000000003E-2</v>
      </c>
      <c r="AH1868" s="10">
        <f>100%-AH1867</f>
        <v>0.47726656691551494</v>
      </c>
    </row>
    <row r="1869" spans="1:34" ht="12.75" x14ac:dyDescent="0.2">
      <c r="A1869" s="113"/>
      <c r="B1869" s="113"/>
      <c r="C1869" s="34"/>
      <c r="D1869" s="44"/>
      <c r="E1869" s="44"/>
      <c r="F1869" s="44"/>
      <c r="G1869" s="44"/>
      <c r="H1869" s="44"/>
      <c r="I1869" s="44"/>
      <c r="J1869" s="44"/>
      <c r="K1869" s="44"/>
      <c r="L1869" s="44"/>
      <c r="M1869" s="44"/>
      <c r="N1869" s="44"/>
      <c r="O1869" s="113"/>
      <c r="P1869" s="39">
        <v>15</v>
      </c>
      <c r="Q1869" s="39" t="s">
        <v>9592</v>
      </c>
      <c r="R1869" s="40">
        <v>0.58888888888888891</v>
      </c>
      <c r="S1869" s="39">
        <v>8</v>
      </c>
      <c r="T1869" s="39">
        <v>0.38</v>
      </c>
      <c r="U1869" s="39" t="s">
        <v>9593</v>
      </c>
      <c r="V1869" s="39">
        <v>18</v>
      </c>
      <c r="W1869" s="39">
        <v>0.44</v>
      </c>
      <c r="X1869" s="39" t="s">
        <v>9594</v>
      </c>
      <c r="Y1869" s="41">
        <v>0.30769999999999997</v>
      </c>
      <c r="Z1869" s="41">
        <v>-0.11020000000000001</v>
      </c>
      <c r="AA1869" s="39">
        <v>12</v>
      </c>
      <c r="AB1869" s="41">
        <v>0.51349999999999996</v>
      </c>
      <c r="AC1869" s="41">
        <v>3.7000000000000002E-3</v>
      </c>
      <c r="AD1869" s="41">
        <v>0.59379999999999999</v>
      </c>
      <c r="AE1869" s="41">
        <v>8.9800000000000005E-2</v>
      </c>
      <c r="AF1869" s="41">
        <v>0.50219999999999998</v>
      </c>
      <c r="AG1869" s="41">
        <v>-2.4299999999999999E-2</v>
      </c>
      <c r="AH1869" s="10">
        <f>(S1869+(0.36138*V1869))/((S1869+(0.36138*V1869))+(S1870+(0.36138*V1870)))</f>
        <v>0.48024850692552146</v>
      </c>
    </row>
    <row r="1870" spans="1:34" ht="12.75" x14ac:dyDescent="0.2">
      <c r="A1870" s="113"/>
      <c r="B1870" s="113"/>
      <c r="C1870" s="34"/>
      <c r="D1870" s="44"/>
      <c r="E1870" s="44"/>
      <c r="F1870" s="44"/>
      <c r="G1870" s="44"/>
      <c r="H1870" s="44"/>
      <c r="I1870" s="44"/>
      <c r="J1870" s="44"/>
      <c r="K1870" s="44"/>
      <c r="L1870" s="44"/>
      <c r="M1870" s="44"/>
      <c r="N1870" s="44"/>
      <c r="O1870" s="113"/>
      <c r="P1870" s="39">
        <v>15</v>
      </c>
      <c r="Q1870" s="39" t="s">
        <v>9595</v>
      </c>
      <c r="R1870" s="40">
        <v>0.58888888888888891</v>
      </c>
      <c r="S1870" s="39">
        <v>11</v>
      </c>
      <c r="T1870" s="39">
        <v>0.64</v>
      </c>
      <c r="U1870" s="39" t="s">
        <v>9596</v>
      </c>
      <c r="V1870" s="39">
        <v>13</v>
      </c>
      <c r="W1870" s="39">
        <v>0.15</v>
      </c>
      <c r="X1870" s="39" t="s">
        <v>9597</v>
      </c>
      <c r="Y1870" s="41">
        <v>0.45829999999999999</v>
      </c>
      <c r="Z1870" s="41">
        <v>2.5499999999999998E-2</v>
      </c>
      <c r="AA1870" s="39">
        <v>12</v>
      </c>
      <c r="AB1870" s="41">
        <v>0.48649999999999999</v>
      </c>
      <c r="AC1870" s="41">
        <v>-3.7000000000000002E-3</v>
      </c>
      <c r="AD1870" s="41">
        <v>0.40620000000000001</v>
      </c>
      <c r="AE1870" s="41">
        <v>-8.9800000000000005E-2</v>
      </c>
      <c r="AF1870" s="41">
        <v>0.49780000000000002</v>
      </c>
      <c r="AG1870" s="41">
        <v>2.4299999999999999E-2</v>
      </c>
      <c r="AH1870" s="10">
        <f>100%-AH1869</f>
        <v>0.51975149307447854</v>
      </c>
    </row>
    <row r="1871" spans="1:34" ht="12.75" x14ac:dyDescent="0.2">
      <c r="A1871" s="113"/>
      <c r="B1871" s="113"/>
      <c r="C1871" s="34"/>
      <c r="D1871" s="44"/>
      <c r="E1871" s="44"/>
      <c r="F1871" s="44"/>
      <c r="G1871" s="44"/>
      <c r="H1871" s="44"/>
      <c r="I1871" s="44"/>
      <c r="J1871" s="44"/>
      <c r="K1871" s="44"/>
      <c r="L1871" s="44"/>
      <c r="M1871" s="44"/>
      <c r="N1871" s="44"/>
      <c r="O1871" s="113"/>
      <c r="P1871" s="39">
        <v>16</v>
      </c>
      <c r="Q1871" s="39" t="s">
        <v>9598</v>
      </c>
      <c r="R1871" s="40">
        <v>0.66874999999999996</v>
      </c>
      <c r="S1871" s="39">
        <v>14</v>
      </c>
      <c r="T1871" s="39">
        <v>1.07</v>
      </c>
      <c r="U1871" s="39" t="s">
        <v>9599</v>
      </c>
      <c r="V1871" s="39">
        <v>12</v>
      </c>
      <c r="W1871" s="39">
        <v>0.17</v>
      </c>
      <c r="X1871" s="39" t="s">
        <v>9600</v>
      </c>
      <c r="Y1871" s="41">
        <v>0.53849999999999998</v>
      </c>
      <c r="Z1871" s="41">
        <v>0.21010000000000001</v>
      </c>
      <c r="AA1871" s="39">
        <v>21</v>
      </c>
      <c r="AB1871" s="41">
        <v>0.53410000000000002</v>
      </c>
      <c r="AC1871" s="41">
        <v>3.4099999999999998E-2</v>
      </c>
      <c r="AD1871" s="41">
        <v>0.49909999999999999</v>
      </c>
      <c r="AE1871" s="41">
        <v>-3.9E-2</v>
      </c>
      <c r="AF1871" s="41">
        <v>0.50549999999999995</v>
      </c>
      <c r="AG1871" s="41">
        <v>-2.0299999999999999E-2</v>
      </c>
      <c r="AH1871" s="10">
        <f>(S1871+(0.36138*V1871))/((S1871+(0.36138*V1871))+(S1872+(0.36138*V1872)))</f>
        <v>0.51280663003820759</v>
      </c>
    </row>
    <row r="1872" spans="1:34" ht="12.75" x14ac:dyDescent="0.2">
      <c r="A1872" s="113"/>
      <c r="B1872" s="113"/>
      <c r="C1872" s="34"/>
      <c r="D1872" s="44"/>
      <c r="E1872" s="44"/>
      <c r="F1872" s="44"/>
      <c r="G1872" s="44"/>
      <c r="H1872" s="44"/>
      <c r="I1872" s="44"/>
      <c r="J1872" s="44"/>
      <c r="K1872" s="44"/>
      <c r="L1872" s="44"/>
      <c r="M1872" s="44"/>
      <c r="N1872" s="44"/>
      <c r="O1872" s="113"/>
      <c r="P1872" s="39">
        <v>16</v>
      </c>
      <c r="Q1872" s="39" t="s">
        <v>9601</v>
      </c>
      <c r="R1872" s="40">
        <v>0.66874999999999996</v>
      </c>
      <c r="S1872" s="39">
        <v>12</v>
      </c>
      <c r="T1872" s="39">
        <v>0.67</v>
      </c>
      <c r="U1872" s="39" t="s">
        <v>9602</v>
      </c>
      <c r="V1872" s="39">
        <v>15</v>
      </c>
      <c r="W1872" s="39">
        <v>0.13</v>
      </c>
      <c r="X1872" s="39" t="s">
        <v>9603</v>
      </c>
      <c r="Y1872" s="41">
        <v>0.44440000000000002</v>
      </c>
      <c r="Z1872" s="41">
        <v>6.8999999999999999E-3</v>
      </c>
      <c r="AA1872" s="39">
        <v>14</v>
      </c>
      <c r="AB1872" s="41">
        <v>0.46589999999999998</v>
      </c>
      <c r="AC1872" s="41">
        <v>-3.4099999999999998E-2</v>
      </c>
      <c r="AD1872" s="41">
        <v>0.50090000000000001</v>
      </c>
      <c r="AE1872" s="41">
        <v>3.9E-2</v>
      </c>
      <c r="AF1872" s="41">
        <v>0.4945</v>
      </c>
      <c r="AG1872" s="41">
        <v>2.0299999999999999E-2</v>
      </c>
      <c r="AH1872" s="10">
        <f>100%-AH1871</f>
        <v>0.48719336996179241</v>
      </c>
    </row>
    <row r="1873" spans="1:34" ht="12.75" x14ac:dyDescent="0.2">
      <c r="A1873" s="113"/>
      <c r="B1873" s="113"/>
      <c r="C1873" s="34"/>
      <c r="D1873" s="44"/>
      <c r="E1873" s="44"/>
      <c r="F1873" s="44"/>
      <c r="G1873" s="44"/>
      <c r="H1873" s="44"/>
      <c r="I1873" s="44"/>
      <c r="J1873" s="44"/>
      <c r="K1873" s="44"/>
      <c r="L1873" s="44"/>
      <c r="M1873" s="44"/>
      <c r="N1873" s="44"/>
      <c r="O1873" s="113"/>
      <c r="P1873" s="39">
        <v>19</v>
      </c>
      <c r="Q1873" s="39" t="s">
        <v>9604</v>
      </c>
      <c r="R1873" s="40">
        <v>0.5854166666666667</v>
      </c>
      <c r="S1873" s="39">
        <v>8</v>
      </c>
      <c r="T1873" s="39">
        <v>0.5</v>
      </c>
      <c r="U1873" s="39" t="s">
        <v>9605</v>
      </c>
      <c r="V1873" s="39">
        <v>18</v>
      </c>
      <c r="W1873" s="39">
        <v>0.44</v>
      </c>
      <c r="X1873" s="39" t="s">
        <v>9606</v>
      </c>
      <c r="Y1873" s="41">
        <v>0.30769999999999997</v>
      </c>
      <c r="Z1873" s="41">
        <v>-0.11020000000000001</v>
      </c>
      <c r="AA1873" s="39">
        <v>14</v>
      </c>
      <c r="AB1873" s="41">
        <v>0.52629999999999999</v>
      </c>
      <c r="AC1873" s="41">
        <v>2.1299999999999999E-2</v>
      </c>
      <c r="AD1873" s="41">
        <v>0.59619999999999995</v>
      </c>
      <c r="AE1873" s="41">
        <v>9.3200000000000005E-2</v>
      </c>
      <c r="AF1873" s="41">
        <v>0.51039999999999996</v>
      </c>
      <c r="AG1873" s="41">
        <v>-1.2999999999999999E-2</v>
      </c>
      <c r="AH1873" s="10">
        <f>(S1873+(0.36138*V1873))/((S1873+(0.36138*V1873))+(S1874+(0.36138*V1874)))</f>
        <v>0.49062242931982508</v>
      </c>
    </row>
    <row r="1874" spans="1:34" ht="12.75" x14ac:dyDescent="0.2">
      <c r="A1874" s="113"/>
      <c r="B1874" s="113"/>
      <c r="C1874" s="34"/>
      <c r="D1874" s="44"/>
      <c r="E1874" s="44"/>
      <c r="F1874" s="44"/>
      <c r="G1874" s="44"/>
      <c r="H1874" s="44"/>
      <c r="I1874" s="44"/>
      <c r="J1874" s="44"/>
      <c r="K1874" s="44"/>
      <c r="L1874" s="44"/>
      <c r="M1874" s="44"/>
      <c r="N1874" s="44"/>
      <c r="O1874" s="113"/>
      <c r="P1874" s="39">
        <v>19</v>
      </c>
      <c r="Q1874" s="39" t="s">
        <v>9607</v>
      </c>
      <c r="R1874" s="40">
        <v>0.5854166666666667</v>
      </c>
      <c r="S1874" s="39">
        <v>10</v>
      </c>
      <c r="T1874" s="39">
        <v>0.6</v>
      </c>
      <c r="U1874" s="39" t="s">
        <v>9608</v>
      </c>
      <c r="V1874" s="39">
        <v>14</v>
      </c>
      <c r="W1874" s="39">
        <v>0.21</v>
      </c>
      <c r="X1874" s="39" t="s">
        <v>9609</v>
      </c>
      <c r="Y1874" s="41">
        <v>0.41670000000000001</v>
      </c>
      <c r="Z1874" s="41">
        <v>-3.1099999999999999E-2</v>
      </c>
      <c r="AA1874" s="39">
        <v>12</v>
      </c>
      <c r="AB1874" s="41">
        <v>0.47370000000000001</v>
      </c>
      <c r="AC1874" s="41">
        <v>-2.1299999999999999E-2</v>
      </c>
      <c r="AD1874" s="41">
        <v>0.40379999999999999</v>
      </c>
      <c r="AE1874" s="41">
        <v>-9.3200000000000005E-2</v>
      </c>
      <c r="AF1874" s="41">
        <v>0.48959999999999998</v>
      </c>
      <c r="AG1874" s="41">
        <v>1.2999999999999999E-2</v>
      </c>
      <c r="AH1874" s="10">
        <f>100%-AH1873</f>
        <v>0.50937757068017486</v>
      </c>
    </row>
    <row r="1875" spans="1:34" ht="12.75" x14ac:dyDescent="0.2">
      <c r="A1875" s="113"/>
      <c r="B1875" s="113"/>
      <c r="C1875" s="34"/>
      <c r="D1875" s="44"/>
      <c r="E1875" s="44"/>
      <c r="F1875" s="44"/>
      <c r="G1875" s="44"/>
      <c r="H1875" s="44"/>
      <c r="I1875" s="44"/>
      <c r="J1875" s="44"/>
      <c r="K1875" s="44"/>
      <c r="L1875" s="44"/>
      <c r="M1875" s="44"/>
      <c r="N1875" s="44"/>
      <c r="O1875" s="113"/>
      <c r="P1875" s="39">
        <v>22</v>
      </c>
      <c r="Q1875" s="39" t="s">
        <v>9610</v>
      </c>
      <c r="R1875" s="40">
        <v>0.43680555555555556</v>
      </c>
      <c r="S1875" s="39">
        <v>7</v>
      </c>
      <c r="T1875" s="39">
        <v>0.56999999999999995</v>
      </c>
      <c r="U1875" s="39" t="s">
        <v>9611</v>
      </c>
      <c r="V1875" s="39">
        <v>8</v>
      </c>
      <c r="W1875" s="39">
        <v>0.25</v>
      </c>
      <c r="X1875" s="39" t="s">
        <v>9612</v>
      </c>
      <c r="Y1875" s="41">
        <v>0.4667</v>
      </c>
      <c r="Z1875" s="41">
        <v>9.4899999999999998E-2</v>
      </c>
      <c r="AA1875" s="39">
        <v>6</v>
      </c>
      <c r="AB1875" s="41">
        <v>0.4375</v>
      </c>
      <c r="AC1875" s="41">
        <v>-8.8599999999999998E-2</v>
      </c>
      <c r="AD1875" s="41">
        <v>0.50570000000000004</v>
      </c>
      <c r="AE1875" s="41">
        <v>-2.7E-2</v>
      </c>
      <c r="AF1875" s="41">
        <v>0.52059999999999995</v>
      </c>
      <c r="AG1875" s="41">
        <v>8.0000000000000004E-4</v>
      </c>
      <c r="AH1875" s="10">
        <f>(S1875+(0.36138*V1875))/((S1875+(0.36138*V1875))+(S1876+(0.36138*V1876)))</f>
        <v>0.46595187397539056</v>
      </c>
    </row>
    <row r="1876" spans="1:34" ht="12.75" x14ac:dyDescent="0.2">
      <c r="A1876" s="113"/>
      <c r="B1876" s="113"/>
      <c r="C1876" s="34"/>
      <c r="D1876" s="44"/>
      <c r="E1876" s="44"/>
      <c r="F1876" s="44"/>
      <c r="G1876" s="44"/>
      <c r="H1876" s="44"/>
      <c r="I1876" s="44"/>
      <c r="J1876" s="44"/>
      <c r="K1876" s="44"/>
      <c r="L1876" s="44"/>
      <c r="M1876" s="44"/>
      <c r="N1876" s="44"/>
      <c r="O1876" s="113"/>
      <c r="P1876" s="39">
        <v>22</v>
      </c>
      <c r="Q1876" s="39" t="s">
        <v>9613</v>
      </c>
      <c r="R1876" s="40">
        <v>0.43680555555555556</v>
      </c>
      <c r="S1876" s="39">
        <v>7</v>
      </c>
      <c r="T1876" s="39">
        <v>0.86</v>
      </c>
      <c r="U1876" s="39" t="s">
        <v>9614</v>
      </c>
      <c r="V1876" s="39">
        <v>12</v>
      </c>
      <c r="W1876" s="39">
        <v>0.17</v>
      </c>
      <c r="X1876" s="39" t="s">
        <v>9615</v>
      </c>
      <c r="Y1876" s="41">
        <v>0.36840000000000001</v>
      </c>
      <c r="Z1876" s="41">
        <v>-8.9899999999999994E-2</v>
      </c>
      <c r="AA1876" s="39">
        <v>8</v>
      </c>
      <c r="AB1876" s="41">
        <v>0.5625</v>
      </c>
      <c r="AC1876" s="41">
        <v>8.8599999999999998E-2</v>
      </c>
      <c r="AD1876" s="41">
        <v>0.49430000000000002</v>
      </c>
      <c r="AE1876" s="41">
        <v>2.7E-2</v>
      </c>
      <c r="AF1876" s="41">
        <v>0.47939999999999999</v>
      </c>
      <c r="AG1876" s="41">
        <v>-8.0000000000000004E-4</v>
      </c>
      <c r="AH1876" s="10">
        <f>100%-AH1875</f>
        <v>0.53404812602460949</v>
      </c>
    </row>
    <row r="1877" spans="1:34" ht="12.75" x14ac:dyDescent="0.2">
      <c r="A1877" s="113"/>
      <c r="B1877" s="113"/>
      <c r="C1877" s="34"/>
      <c r="D1877" s="44"/>
      <c r="E1877" s="44"/>
      <c r="F1877" s="44"/>
      <c r="G1877" s="44"/>
      <c r="H1877" s="44"/>
      <c r="I1877" s="44"/>
      <c r="J1877" s="44"/>
      <c r="K1877" s="44"/>
      <c r="L1877" s="44"/>
      <c r="M1877" s="44"/>
      <c r="N1877" s="44"/>
      <c r="O1877" s="113"/>
      <c r="P1877" s="39">
        <v>44</v>
      </c>
      <c r="Q1877" s="39" t="s">
        <v>9616</v>
      </c>
      <c r="R1877" s="40">
        <v>0.44166666666666665</v>
      </c>
      <c r="S1877" s="39">
        <v>9</v>
      </c>
      <c r="T1877" s="39">
        <v>0.56000000000000005</v>
      </c>
      <c r="U1877" s="39" t="s">
        <v>9617</v>
      </c>
      <c r="V1877" s="39">
        <v>9</v>
      </c>
      <c r="W1877" s="39">
        <v>0.11</v>
      </c>
      <c r="X1877" s="39" t="s">
        <v>9618</v>
      </c>
      <c r="Y1877" s="41">
        <v>0.5</v>
      </c>
      <c r="Z1877" s="41">
        <v>0.14000000000000001</v>
      </c>
      <c r="AA1877" s="39">
        <v>6</v>
      </c>
      <c r="AB1877" s="41">
        <v>0.48</v>
      </c>
      <c r="AC1877" s="41">
        <v>-3.7499999999999999E-2</v>
      </c>
      <c r="AD1877" s="41">
        <v>0.45579999999999998</v>
      </c>
      <c r="AE1877" s="41">
        <v>-9.0800000000000006E-2</v>
      </c>
      <c r="AF1877" s="41">
        <v>0.47749999999999998</v>
      </c>
      <c r="AG1877" s="41">
        <v>-5.3100000000000001E-2</v>
      </c>
      <c r="AH1877" s="10">
        <f>(S1877+(0.36138*V1877))/((S1877+(0.36138*V1877))+(S1878+(0.36138*V1878)))</f>
        <v>0.5133791610066446</v>
      </c>
    </row>
    <row r="1878" spans="1:34" ht="12.75" x14ac:dyDescent="0.2">
      <c r="A1878" s="113"/>
      <c r="B1878" s="113"/>
      <c r="C1878" s="34"/>
      <c r="D1878" s="44"/>
      <c r="E1878" s="44"/>
      <c r="F1878" s="44"/>
      <c r="G1878" s="44"/>
      <c r="H1878" s="44"/>
      <c r="I1878" s="44"/>
      <c r="J1878" s="44"/>
      <c r="K1878" s="44"/>
      <c r="L1878" s="44"/>
      <c r="M1878" s="44"/>
      <c r="N1878" s="44"/>
      <c r="O1878" s="113"/>
      <c r="P1878" s="39">
        <v>44</v>
      </c>
      <c r="Q1878" s="39" t="s">
        <v>9619</v>
      </c>
      <c r="R1878" s="40">
        <v>0.44166666666666665</v>
      </c>
      <c r="S1878" s="39">
        <v>8</v>
      </c>
      <c r="T1878" s="39">
        <v>0.75</v>
      </c>
      <c r="U1878" s="39" t="s">
        <v>9620</v>
      </c>
      <c r="V1878" s="39">
        <v>10</v>
      </c>
      <c r="W1878" s="39">
        <v>0.2</v>
      </c>
      <c r="X1878" s="39" t="s">
        <v>9621</v>
      </c>
      <c r="Y1878" s="41">
        <v>0.44440000000000002</v>
      </c>
      <c r="Z1878" s="41">
        <v>6.0000000000000001E-3</v>
      </c>
      <c r="AA1878" s="39">
        <v>8</v>
      </c>
      <c r="AB1878" s="41">
        <v>0.52</v>
      </c>
      <c r="AC1878" s="41">
        <v>3.7499999999999999E-2</v>
      </c>
      <c r="AD1878" s="41">
        <v>0.54420000000000002</v>
      </c>
      <c r="AE1878" s="41">
        <v>9.0800000000000006E-2</v>
      </c>
      <c r="AF1878" s="41">
        <v>0.52249999999999996</v>
      </c>
      <c r="AG1878" s="41">
        <v>5.3100000000000001E-2</v>
      </c>
      <c r="AH1878" s="10">
        <f>100%-AH1877</f>
        <v>0.4866208389933554</v>
      </c>
    </row>
    <row r="1879" spans="1:34" ht="12.75" x14ac:dyDescent="0.2">
      <c r="A1879" s="113"/>
      <c r="B1879" s="113"/>
      <c r="C1879" s="34"/>
      <c r="D1879" s="44"/>
      <c r="E1879" s="44"/>
      <c r="F1879" s="44"/>
      <c r="G1879" s="44"/>
      <c r="H1879" s="44"/>
      <c r="I1879" s="44"/>
      <c r="J1879" s="44"/>
      <c r="K1879" s="44"/>
      <c r="L1879" s="44"/>
      <c r="M1879" s="44"/>
      <c r="N1879" s="44"/>
      <c r="O1879" s="113"/>
      <c r="P1879" s="39">
        <v>61</v>
      </c>
      <c r="Q1879" s="39" t="s">
        <v>9622</v>
      </c>
      <c r="R1879" s="40">
        <v>0.54513888888888884</v>
      </c>
      <c r="S1879" s="39">
        <v>8</v>
      </c>
      <c r="T1879" s="39">
        <v>0.38</v>
      </c>
      <c r="U1879" s="39" t="s">
        <v>9623</v>
      </c>
      <c r="V1879" s="39">
        <v>17</v>
      </c>
      <c r="W1879" s="39">
        <v>0.41</v>
      </c>
      <c r="X1879" s="39" t="s">
        <v>9624</v>
      </c>
      <c r="Y1879" s="41">
        <v>0.32</v>
      </c>
      <c r="Z1879" s="41">
        <v>-9.1800000000000007E-2</v>
      </c>
      <c r="AA1879" s="39">
        <v>11</v>
      </c>
      <c r="AB1879" s="41">
        <v>0.52170000000000005</v>
      </c>
      <c r="AC1879" s="41">
        <v>1.4500000000000001E-2</v>
      </c>
      <c r="AD1879" s="41">
        <v>0.55740000000000001</v>
      </c>
      <c r="AE1879" s="41">
        <v>0.04</v>
      </c>
      <c r="AF1879" s="41">
        <v>0.47739999999999999</v>
      </c>
      <c r="AG1879" s="41">
        <v>-5.6800000000000003E-2</v>
      </c>
      <c r="AH1879" s="10">
        <f>(S1879+(0.36138*V1879))/((S1879+(0.36138*V1879))+(S1880+(0.36138*V1880)))</f>
        <v>0.49660990406607863</v>
      </c>
    </row>
    <row r="1880" spans="1:34" ht="12.75" x14ac:dyDescent="0.2">
      <c r="A1880" s="113"/>
      <c r="B1880" s="113"/>
      <c r="C1880" s="34"/>
      <c r="D1880" s="44"/>
      <c r="E1880" s="44"/>
      <c r="F1880" s="44"/>
      <c r="G1880" s="44"/>
      <c r="H1880" s="44"/>
      <c r="I1880" s="44"/>
      <c r="J1880" s="44"/>
      <c r="K1880" s="44"/>
      <c r="L1880" s="44"/>
      <c r="M1880" s="44"/>
      <c r="N1880" s="44"/>
      <c r="O1880" s="113"/>
      <c r="P1880" s="39">
        <v>61</v>
      </c>
      <c r="Q1880" s="39" t="s">
        <v>9625</v>
      </c>
      <c r="R1880" s="40">
        <v>0.54513888888888884</v>
      </c>
      <c r="S1880" s="39">
        <v>10</v>
      </c>
      <c r="T1880" s="39">
        <v>0.6</v>
      </c>
      <c r="U1880" s="39" t="s">
        <v>9626</v>
      </c>
      <c r="V1880" s="39">
        <v>12</v>
      </c>
      <c r="W1880" s="39">
        <v>0.17</v>
      </c>
      <c r="X1880" s="39" t="s">
        <v>9627</v>
      </c>
      <c r="Y1880" s="41">
        <v>0.45450000000000002</v>
      </c>
      <c r="Z1880" s="41">
        <v>1.9699999999999999E-2</v>
      </c>
      <c r="AA1880" s="39">
        <v>11</v>
      </c>
      <c r="AB1880" s="41">
        <v>0.4783</v>
      </c>
      <c r="AC1880" s="41">
        <v>-1.4500000000000001E-2</v>
      </c>
      <c r="AD1880" s="41">
        <v>0.44259999999999999</v>
      </c>
      <c r="AE1880" s="41">
        <v>-0.04</v>
      </c>
      <c r="AF1880" s="41">
        <v>0.52259999999999995</v>
      </c>
      <c r="AG1880" s="41">
        <v>5.6800000000000003E-2</v>
      </c>
      <c r="AH1880" s="10">
        <f>100%-AH1879</f>
        <v>0.50339009593392137</v>
      </c>
    </row>
    <row r="1881" spans="1:34" ht="12.75" x14ac:dyDescent="0.2">
      <c r="A1881" s="113"/>
      <c r="B1881" s="113"/>
      <c r="C1881" s="34"/>
      <c r="D1881" s="44"/>
      <c r="E1881" s="44"/>
      <c r="F1881" s="44"/>
      <c r="G1881" s="44"/>
      <c r="H1881" s="44"/>
      <c r="I1881" s="44"/>
      <c r="J1881" s="44"/>
      <c r="K1881" s="44"/>
      <c r="L1881" s="44"/>
      <c r="M1881" s="44"/>
      <c r="N1881" s="44"/>
      <c r="O1881" s="113"/>
      <c r="P1881" s="39">
        <v>65</v>
      </c>
      <c r="Q1881" s="39" t="s">
        <v>9628</v>
      </c>
      <c r="R1881" s="40">
        <v>0.84375</v>
      </c>
      <c r="S1881" s="39">
        <v>19</v>
      </c>
      <c r="T1881" s="39">
        <v>0.95</v>
      </c>
      <c r="U1881" s="39" t="s">
        <v>9629</v>
      </c>
      <c r="V1881" s="39">
        <v>21</v>
      </c>
      <c r="W1881" s="39">
        <v>0.1</v>
      </c>
      <c r="X1881" s="39" t="s">
        <v>9630</v>
      </c>
      <c r="Y1881" s="41">
        <v>0.47499999999999998</v>
      </c>
      <c r="Z1881" s="41">
        <v>0.1542</v>
      </c>
      <c r="AA1881" s="39">
        <v>24</v>
      </c>
      <c r="AB1881" s="41">
        <v>0.6038</v>
      </c>
      <c r="AC1881" s="41">
        <v>0.15029999999999999</v>
      </c>
      <c r="AD1881" s="41">
        <v>0.55910000000000004</v>
      </c>
      <c r="AE1881" s="41">
        <v>5.16E-2</v>
      </c>
      <c r="AF1881" s="41">
        <v>0.53900000000000003</v>
      </c>
      <c r="AG1881" s="41">
        <v>2.98E-2</v>
      </c>
      <c r="AH1881" s="10">
        <f>(S1881+(0.36138*V1881))/((S1881+(0.36138*V1881))+(S1882+(0.36138*V1882)))</f>
        <v>0.57684479177468906</v>
      </c>
    </row>
    <row r="1882" spans="1:34" ht="12.75" x14ac:dyDescent="0.2">
      <c r="A1882" s="113"/>
      <c r="B1882" s="113"/>
      <c r="C1882" s="34"/>
      <c r="D1882" s="44"/>
      <c r="E1882" s="44"/>
      <c r="F1882" s="44"/>
      <c r="G1882" s="44"/>
      <c r="H1882" s="44"/>
      <c r="I1882" s="44"/>
      <c r="J1882" s="44"/>
      <c r="K1882" s="44"/>
      <c r="L1882" s="44"/>
      <c r="M1882" s="44"/>
      <c r="N1882" s="44"/>
      <c r="O1882" s="113"/>
      <c r="P1882" s="39">
        <v>65</v>
      </c>
      <c r="Q1882" s="39" t="s">
        <v>9631</v>
      </c>
      <c r="R1882" s="40">
        <v>0.84375</v>
      </c>
      <c r="S1882" s="39">
        <v>13</v>
      </c>
      <c r="T1882" s="39">
        <v>0.46</v>
      </c>
      <c r="U1882" s="39" t="s">
        <v>9632</v>
      </c>
      <c r="V1882" s="39">
        <v>18</v>
      </c>
      <c r="W1882" s="39">
        <v>0.11</v>
      </c>
      <c r="X1882" s="39" t="s">
        <v>9633</v>
      </c>
      <c r="Y1882" s="41">
        <v>0.4194</v>
      </c>
      <c r="Z1882" s="41">
        <v>-3.0599999999999999E-2</v>
      </c>
      <c r="AA1882" s="39">
        <v>11</v>
      </c>
      <c r="AB1882" s="41">
        <v>0.3962</v>
      </c>
      <c r="AC1882" s="41">
        <v>-0.15029999999999999</v>
      </c>
      <c r="AD1882" s="41">
        <v>0.44090000000000001</v>
      </c>
      <c r="AE1882" s="41">
        <v>-5.16E-2</v>
      </c>
      <c r="AF1882" s="41">
        <v>0.46100000000000002</v>
      </c>
      <c r="AG1882" s="41">
        <v>-2.98E-2</v>
      </c>
      <c r="AH1882" s="10">
        <f>100%-AH1881</f>
        <v>0.42315520822531094</v>
      </c>
    </row>
    <row r="1883" spans="1:34" ht="12.75" x14ac:dyDescent="0.2">
      <c r="A1883" s="113"/>
      <c r="B1883" s="113"/>
      <c r="C1883" s="34"/>
      <c r="D1883" s="44"/>
      <c r="E1883" s="44"/>
      <c r="F1883" s="44"/>
      <c r="G1883" s="44"/>
      <c r="H1883" s="44"/>
      <c r="I1883" s="44"/>
      <c r="J1883" s="44"/>
      <c r="K1883" s="44"/>
      <c r="L1883" s="44"/>
      <c r="M1883" s="44"/>
      <c r="N1883" s="44"/>
      <c r="O1883" s="113"/>
      <c r="P1883" s="39">
        <v>77</v>
      </c>
      <c r="Q1883" s="39" t="s">
        <v>9634</v>
      </c>
      <c r="R1883" s="40">
        <v>0.68402777777777779</v>
      </c>
      <c r="S1883" s="39">
        <v>9</v>
      </c>
      <c r="T1883" s="39">
        <v>0.22</v>
      </c>
      <c r="U1883" s="39" t="s">
        <v>9635</v>
      </c>
      <c r="V1883" s="39">
        <v>18</v>
      </c>
      <c r="W1883" s="39">
        <v>0.39</v>
      </c>
      <c r="X1883" s="39" t="s">
        <v>9636</v>
      </c>
      <c r="Y1883" s="41">
        <v>0.33329999999999999</v>
      </c>
      <c r="Z1883" s="41">
        <v>-7.5800000000000006E-2</v>
      </c>
      <c r="AA1883" s="39">
        <v>9</v>
      </c>
      <c r="AB1883" s="41">
        <v>0.46150000000000002</v>
      </c>
      <c r="AC1883" s="41">
        <v>-6.8500000000000005E-2</v>
      </c>
      <c r="AD1883" s="41">
        <v>0.54849999999999999</v>
      </c>
      <c r="AE1883" s="41">
        <v>3.1399999999999997E-2</v>
      </c>
      <c r="AF1883" s="41">
        <v>0.4975</v>
      </c>
      <c r="AG1883" s="41">
        <v>-3.2899999999999999E-2</v>
      </c>
      <c r="AH1883" s="10">
        <f>(S1883+(0.36138*V1883))/((S1883+(0.36138*V1883))+(S1884+(0.36138*V1884)))</f>
        <v>0.46194631416367932</v>
      </c>
    </row>
    <row r="1884" spans="1:34" ht="12.75" x14ac:dyDescent="0.2">
      <c r="A1884" s="113"/>
      <c r="B1884" s="113"/>
      <c r="C1884" s="34"/>
      <c r="D1884" s="44"/>
      <c r="E1884" s="44"/>
      <c r="F1884" s="44"/>
      <c r="G1884" s="44"/>
      <c r="H1884" s="44"/>
      <c r="I1884" s="44"/>
      <c r="J1884" s="44"/>
      <c r="K1884" s="44"/>
      <c r="L1884" s="44"/>
      <c r="M1884" s="44"/>
      <c r="N1884" s="44"/>
      <c r="O1884" s="113"/>
      <c r="P1884" s="39">
        <v>77</v>
      </c>
      <c r="Q1884" s="39" t="s">
        <v>9637</v>
      </c>
      <c r="R1884" s="40">
        <v>0.68402777777777779</v>
      </c>
      <c r="S1884" s="39">
        <v>13</v>
      </c>
      <c r="T1884" s="39">
        <v>0.62</v>
      </c>
      <c r="U1884" s="39" t="s">
        <v>9638</v>
      </c>
      <c r="V1884" s="39">
        <v>14</v>
      </c>
      <c r="W1884" s="39">
        <v>0.21</v>
      </c>
      <c r="X1884" s="39" t="s">
        <v>9639</v>
      </c>
      <c r="Y1884" s="41">
        <v>0.48149999999999998</v>
      </c>
      <c r="Z1884" s="41">
        <v>5.96E-2</v>
      </c>
      <c r="AA1884" s="39">
        <v>15</v>
      </c>
      <c r="AB1884" s="41">
        <v>0.53849999999999998</v>
      </c>
      <c r="AC1884" s="41">
        <v>6.8500000000000005E-2</v>
      </c>
      <c r="AD1884" s="41">
        <v>0.45150000000000001</v>
      </c>
      <c r="AE1884" s="41">
        <v>-3.1399999999999997E-2</v>
      </c>
      <c r="AF1884" s="41">
        <v>0.50249999999999995</v>
      </c>
      <c r="AG1884" s="41">
        <v>3.2899999999999999E-2</v>
      </c>
      <c r="AH1884" s="10">
        <f>100%-AH1883</f>
        <v>0.53805368583632074</v>
      </c>
    </row>
    <row r="1885" spans="1:34" ht="12.75" x14ac:dyDescent="0.2">
      <c r="A1885" s="113"/>
      <c r="B1885" s="113"/>
      <c r="C1885" s="34"/>
      <c r="D1885" s="44"/>
      <c r="E1885" s="44"/>
      <c r="F1885" s="44"/>
      <c r="G1885" s="44"/>
      <c r="H1885" s="44"/>
      <c r="I1885" s="44"/>
      <c r="J1885" s="44"/>
      <c r="K1885" s="44"/>
      <c r="L1885" s="44"/>
      <c r="M1885" s="44"/>
      <c r="N1885" s="44"/>
      <c r="O1885" s="113"/>
      <c r="P1885" s="39">
        <v>89</v>
      </c>
      <c r="Q1885" s="39" t="s">
        <v>9640</v>
      </c>
      <c r="R1885" s="40">
        <v>0.61458333333333337</v>
      </c>
      <c r="S1885" s="39">
        <v>6</v>
      </c>
      <c r="T1885" s="39">
        <v>1</v>
      </c>
      <c r="U1885" s="39" t="s">
        <v>9641</v>
      </c>
      <c r="V1885" s="39">
        <v>21</v>
      </c>
      <c r="W1885" s="39">
        <v>0.14000000000000001</v>
      </c>
      <c r="X1885" s="39" t="s">
        <v>9642</v>
      </c>
      <c r="Y1885" s="41">
        <v>0.22220000000000001</v>
      </c>
      <c r="Z1885" s="41">
        <v>-0.23230000000000001</v>
      </c>
      <c r="AA1885" s="39">
        <v>12</v>
      </c>
      <c r="AB1885" s="41">
        <v>0.5</v>
      </c>
      <c r="AC1885" s="41">
        <v>-1.4999999999999999E-2</v>
      </c>
      <c r="AD1885" s="41">
        <v>0.54239999999999999</v>
      </c>
      <c r="AE1885" s="41">
        <v>2.12E-2</v>
      </c>
      <c r="AF1885" s="41">
        <v>0.57450000000000001</v>
      </c>
      <c r="AG1885" s="41">
        <v>7.4800000000000005E-2</v>
      </c>
      <c r="AH1885" s="10">
        <f>(S1885+(0.36138*V1885))/((S1885+(0.36138*V1885))+(S1886+(0.36138*V1886)))</f>
        <v>0.44338446178091445</v>
      </c>
    </row>
    <row r="1886" spans="1:34" ht="12.75" x14ac:dyDescent="0.2">
      <c r="A1886" s="113"/>
      <c r="B1886" s="113"/>
      <c r="C1886" s="34"/>
      <c r="D1886" s="44"/>
      <c r="E1886" s="44"/>
      <c r="F1886" s="44"/>
      <c r="G1886" s="44"/>
      <c r="H1886" s="44"/>
      <c r="I1886" s="44"/>
      <c r="J1886" s="44"/>
      <c r="K1886" s="44"/>
      <c r="L1886" s="44"/>
      <c r="M1886" s="44"/>
      <c r="N1886" s="44"/>
      <c r="O1886" s="113"/>
      <c r="P1886" s="39">
        <v>89</v>
      </c>
      <c r="Q1886" s="39" t="s">
        <v>9643</v>
      </c>
      <c r="R1886" s="40">
        <v>0.61458333333333337</v>
      </c>
      <c r="S1886" s="39">
        <v>12</v>
      </c>
      <c r="T1886" s="39">
        <v>0.75</v>
      </c>
      <c r="U1886" s="39" t="s">
        <v>9644</v>
      </c>
      <c r="V1886" s="39">
        <v>14</v>
      </c>
      <c r="W1886" s="39">
        <v>7.0000000000000007E-2</v>
      </c>
      <c r="X1886" s="39" t="s">
        <v>9645</v>
      </c>
      <c r="Y1886" s="41">
        <v>0.46150000000000002</v>
      </c>
      <c r="Z1886" s="41">
        <v>3.0700000000000002E-2</v>
      </c>
      <c r="AA1886" s="39">
        <v>13</v>
      </c>
      <c r="AB1886" s="41">
        <v>0.5</v>
      </c>
      <c r="AC1886" s="41">
        <v>1.4999999999999999E-2</v>
      </c>
      <c r="AD1886" s="41">
        <v>0.45760000000000001</v>
      </c>
      <c r="AE1886" s="41">
        <v>-2.12E-2</v>
      </c>
      <c r="AF1886" s="41">
        <v>0.42549999999999999</v>
      </c>
      <c r="AG1886" s="41">
        <v>-7.4800000000000005E-2</v>
      </c>
      <c r="AH1886" s="10">
        <f>100%-AH1885</f>
        <v>0.5566155382190856</v>
      </c>
    </row>
    <row r="1887" spans="1:34" ht="12.75" x14ac:dyDescent="0.2">
      <c r="A1887" s="113"/>
      <c r="B1887" s="113"/>
      <c r="C1887" s="34"/>
      <c r="D1887" s="44"/>
      <c r="E1887" s="44"/>
      <c r="F1887" s="44"/>
      <c r="G1887" s="44"/>
      <c r="H1887" s="44"/>
      <c r="I1887" s="44"/>
      <c r="J1887" s="44"/>
      <c r="K1887" s="44"/>
      <c r="L1887" s="44"/>
      <c r="M1887" s="44"/>
      <c r="N1887" s="44"/>
      <c r="O1887" s="113"/>
      <c r="P1887" s="39">
        <v>93</v>
      </c>
      <c r="Q1887" s="39" t="s">
        <v>9646</v>
      </c>
      <c r="R1887" s="40">
        <v>0.58402777777777781</v>
      </c>
      <c r="S1887" s="39">
        <v>7</v>
      </c>
      <c r="T1887" s="39">
        <v>0.86</v>
      </c>
      <c r="U1887" s="39" t="s">
        <v>9647</v>
      </c>
      <c r="V1887" s="39">
        <v>20</v>
      </c>
      <c r="W1887" s="39">
        <v>0.15</v>
      </c>
      <c r="X1887" s="39" t="s">
        <v>9648</v>
      </c>
      <c r="Y1887" s="41">
        <v>0.25929999999999997</v>
      </c>
      <c r="Z1887" s="41">
        <v>-0.18010000000000001</v>
      </c>
      <c r="AA1887" s="39">
        <v>10</v>
      </c>
      <c r="AB1887" s="41">
        <v>0.52110000000000001</v>
      </c>
      <c r="AC1887" s="41">
        <v>1.3899999999999999E-2</v>
      </c>
      <c r="AD1887" s="41">
        <v>0.55089999999999995</v>
      </c>
      <c r="AE1887" s="41">
        <v>3.1899999999999998E-2</v>
      </c>
      <c r="AF1887" s="41">
        <v>0.57769999999999999</v>
      </c>
      <c r="AG1887" s="41">
        <v>7.7700000000000005E-2</v>
      </c>
      <c r="AH1887" s="10">
        <f>(S1887+(0.36138*V1887))/((S1887+(0.36138*V1887))+(S1888+(0.36138*V1888)))</f>
        <v>0.49186981470354574</v>
      </c>
    </row>
    <row r="1888" spans="1:34" ht="12.75" x14ac:dyDescent="0.2">
      <c r="A1888" s="113"/>
      <c r="B1888" s="113"/>
      <c r="C1888" s="34"/>
      <c r="D1888" s="44"/>
      <c r="E1888" s="44"/>
      <c r="F1888" s="44"/>
      <c r="G1888" s="44"/>
      <c r="H1888" s="44"/>
      <c r="I1888" s="44"/>
      <c r="J1888" s="44"/>
      <c r="K1888" s="44"/>
      <c r="L1888" s="44"/>
      <c r="M1888" s="44"/>
      <c r="N1888" s="44"/>
      <c r="O1888" s="113"/>
      <c r="P1888" s="39">
        <v>93</v>
      </c>
      <c r="Q1888" s="39" t="s">
        <v>9649</v>
      </c>
      <c r="R1888" s="40">
        <v>0.58402777777777781</v>
      </c>
      <c r="S1888" s="39">
        <v>10</v>
      </c>
      <c r="T1888" s="39">
        <v>0.7</v>
      </c>
      <c r="U1888" s="39" t="s">
        <v>9650</v>
      </c>
      <c r="V1888" s="39">
        <v>13</v>
      </c>
      <c r="W1888" s="39">
        <v>0.08</v>
      </c>
      <c r="X1888" s="39" t="s">
        <v>9651</v>
      </c>
      <c r="Y1888" s="41">
        <v>0.43480000000000002</v>
      </c>
      <c r="Z1888" s="41">
        <v>-6.4000000000000003E-3</v>
      </c>
      <c r="AA1888" s="39">
        <v>11</v>
      </c>
      <c r="AB1888" s="41">
        <v>0.47889999999999999</v>
      </c>
      <c r="AC1888" s="41">
        <v>-1.3899999999999999E-2</v>
      </c>
      <c r="AD1888" s="41">
        <v>0.4491</v>
      </c>
      <c r="AE1888" s="41">
        <v>-3.1899999999999998E-2</v>
      </c>
      <c r="AF1888" s="41">
        <v>0.42230000000000001</v>
      </c>
      <c r="AG1888" s="41">
        <v>-7.7700000000000005E-2</v>
      </c>
      <c r="AH1888" s="10">
        <f>100%-AH1887</f>
        <v>0.50813018529645426</v>
      </c>
    </row>
    <row r="1889" spans="1:34" ht="12.75" x14ac:dyDescent="0.2">
      <c r="A1889" s="113"/>
      <c r="B1889" s="113"/>
      <c r="C1889" s="34"/>
      <c r="D1889" s="44"/>
      <c r="E1889" s="44"/>
      <c r="F1889" s="44"/>
      <c r="G1889" s="44"/>
      <c r="H1889" s="44"/>
      <c r="I1889" s="44"/>
      <c r="J1889" s="44"/>
      <c r="K1889" s="44"/>
      <c r="L1889" s="44"/>
      <c r="M1889" s="44"/>
      <c r="N1889" s="44"/>
      <c r="O1889" s="113"/>
      <c r="P1889" s="39">
        <v>41</v>
      </c>
      <c r="Q1889" s="39" t="s">
        <v>9652</v>
      </c>
      <c r="R1889" s="42">
        <v>2.25</v>
      </c>
      <c r="S1889" s="39">
        <v>36</v>
      </c>
      <c r="T1889" s="39">
        <v>0.75</v>
      </c>
      <c r="U1889" s="39" t="s">
        <v>9653</v>
      </c>
      <c r="V1889" s="39">
        <v>57</v>
      </c>
      <c r="W1889" s="39">
        <v>0.25</v>
      </c>
      <c r="X1889" s="39" t="s">
        <v>9654</v>
      </c>
      <c r="Y1889" s="41">
        <v>0.3871</v>
      </c>
      <c r="Z1889" s="41">
        <v>0.3871</v>
      </c>
      <c r="AA1889" s="39">
        <v>49</v>
      </c>
      <c r="AB1889" s="41">
        <v>0.51080000000000003</v>
      </c>
      <c r="AC1889" s="41">
        <v>0.51080000000000003</v>
      </c>
      <c r="AD1889" s="41">
        <v>0.52659999999999996</v>
      </c>
      <c r="AE1889" s="41">
        <v>-0.47339999999999999</v>
      </c>
      <c r="AF1889" s="41">
        <v>0.52</v>
      </c>
      <c r="AG1889" s="41">
        <v>0.52</v>
      </c>
      <c r="AH1889" s="10">
        <f>(S1889+(0.36138*V1889))/((S1889+(0.36138*V1889))+(S1890+(0.36138*V1890)))</f>
        <v>0.49203801057541641</v>
      </c>
    </row>
    <row r="1890" spans="1:34" ht="12.75" x14ac:dyDescent="0.2">
      <c r="A1890" s="113"/>
      <c r="B1890" s="113"/>
      <c r="C1890" s="34"/>
      <c r="D1890" s="44"/>
      <c r="E1890" s="44"/>
      <c r="F1890" s="44"/>
      <c r="G1890" s="44"/>
      <c r="H1890" s="44"/>
      <c r="I1890" s="44"/>
      <c r="J1890" s="44"/>
      <c r="K1890" s="44"/>
      <c r="L1890" s="44"/>
      <c r="M1890" s="44"/>
      <c r="N1890" s="44"/>
      <c r="O1890" s="113"/>
      <c r="P1890" s="39">
        <v>41</v>
      </c>
      <c r="Q1890" s="39" t="s">
        <v>9655</v>
      </c>
      <c r="R1890" s="42">
        <v>2.25</v>
      </c>
      <c r="S1890" s="39">
        <v>40</v>
      </c>
      <c r="T1890" s="39">
        <v>0.7</v>
      </c>
      <c r="U1890" s="39" t="s">
        <v>9656</v>
      </c>
      <c r="V1890" s="39">
        <v>51</v>
      </c>
      <c r="W1890" s="39">
        <v>0.14000000000000001</v>
      </c>
      <c r="X1890" s="39" t="s">
        <v>9657</v>
      </c>
      <c r="Y1890" s="41">
        <v>0.43959999999999999</v>
      </c>
      <c r="Z1890" s="41">
        <v>0.43959999999999999</v>
      </c>
      <c r="AA1890" s="39">
        <v>45</v>
      </c>
      <c r="AB1890" s="41">
        <v>0.48920000000000002</v>
      </c>
      <c r="AC1890" s="41">
        <v>0.48920000000000002</v>
      </c>
      <c r="AD1890" s="41">
        <v>0.47339999999999999</v>
      </c>
      <c r="AE1890" s="41">
        <v>0.47339999999999999</v>
      </c>
      <c r="AF1890" s="41">
        <v>0.48</v>
      </c>
      <c r="AG1890" s="41">
        <v>0.48</v>
      </c>
      <c r="AH1890" s="10">
        <f>100%-AH1889</f>
        <v>0.50796198942458359</v>
      </c>
    </row>
    <row r="1891" spans="1:34" ht="12.75" x14ac:dyDescent="0.2">
      <c r="A1891" s="113"/>
      <c r="B1891" s="113"/>
      <c r="C1891" s="34"/>
      <c r="D1891" s="44"/>
      <c r="E1891" s="44"/>
      <c r="F1891" s="44"/>
      <c r="G1891" s="44"/>
      <c r="H1891" s="44"/>
      <c r="I1891" s="44"/>
      <c r="J1891" s="44"/>
      <c r="K1891" s="44"/>
      <c r="L1891" s="44"/>
      <c r="M1891" s="44"/>
      <c r="N1891" s="44"/>
      <c r="O1891" s="113"/>
      <c r="P1891" s="112"/>
      <c r="Q1891" s="113"/>
      <c r="R1891" s="113"/>
      <c r="S1891" s="113"/>
      <c r="T1891" s="113"/>
      <c r="U1891" s="113"/>
      <c r="V1891" s="113"/>
      <c r="W1891" s="113"/>
      <c r="X1891" s="113"/>
      <c r="Y1891" s="113"/>
      <c r="Z1891" s="113"/>
      <c r="AA1891" s="113"/>
      <c r="AB1891" s="113"/>
      <c r="AC1891" s="113"/>
      <c r="AD1891" s="113"/>
      <c r="AE1891" s="113"/>
      <c r="AF1891" s="113"/>
      <c r="AG1891" s="113"/>
      <c r="AH1891" s="113"/>
    </row>
    <row r="1892" spans="1:34" ht="12.75" x14ac:dyDescent="0.2">
      <c r="A1892" s="113"/>
      <c r="B1892" s="113"/>
      <c r="C1892" s="34"/>
      <c r="D1892" s="44"/>
      <c r="E1892" s="44"/>
      <c r="F1892" s="44"/>
      <c r="G1892" s="44"/>
      <c r="H1892" s="44"/>
      <c r="I1892" s="44"/>
      <c r="J1892" s="44"/>
      <c r="K1892" s="44"/>
      <c r="L1892" s="44"/>
      <c r="M1892" s="44"/>
      <c r="N1892" s="44"/>
      <c r="O1892" s="113"/>
      <c r="P1892" s="43">
        <v>47</v>
      </c>
      <c r="Q1892" s="38">
        <v>20705</v>
      </c>
      <c r="R1892" s="44"/>
      <c r="S1892" s="44"/>
      <c r="T1892" s="44"/>
      <c r="U1892" s="44"/>
      <c r="V1892" s="44"/>
      <c r="W1892" s="44"/>
      <c r="X1892" s="44"/>
      <c r="Y1892" s="44"/>
      <c r="Z1892" s="44"/>
      <c r="AA1892" s="44"/>
      <c r="AB1892" s="44"/>
      <c r="AC1892" s="44"/>
      <c r="AD1892" s="44"/>
      <c r="AE1892" s="44"/>
      <c r="AF1892" s="44"/>
      <c r="AG1892" s="44"/>
      <c r="AH1892" s="45"/>
    </row>
    <row r="1893" spans="1:34" ht="12.75" x14ac:dyDescent="0.2">
      <c r="A1893" s="113"/>
      <c r="B1893" s="113"/>
      <c r="C1893" s="34"/>
      <c r="D1893" s="44"/>
      <c r="E1893" s="44"/>
      <c r="F1893" s="44"/>
      <c r="G1893" s="44"/>
      <c r="H1893" s="44"/>
      <c r="I1893" s="44"/>
      <c r="J1893" s="44"/>
      <c r="K1893" s="44"/>
      <c r="L1893" s="44"/>
      <c r="M1893" s="44"/>
      <c r="N1893" s="44"/>
      <c r="O1893" s="113"/>
      <c r="P1893" s="39">
        <v>2</v>
      </c>
      <c r="Q1893" s="39" t="s">
        <v>9658</v>
      </c>
      <c r="R1893" s="40">
        <v>0.83680555555555558</v>
      </c>
      <c r="S1893" s="39">
        <v>16</v>
      </c>
      <c r="T1893" s="39">
        <v>0.31</v>
      </c>
      <c r="U1893" s="39" t="s">
        <v>9659</v>
      </c>
      <c r="V1893" s="39">
        <v>16</v>
      </c>
      <c r="W1893" s="39">
        <v>0.25</v>
      </c>
      <c r="X1893" s="39" t="s">
        <v>9660</v>
      </c>
      <c r="Y1893" s="41">
        <v>0.5</v>
      </c>
      <c r="Z1893" s="41">
        <v>0</v>
      </c>
      <c r="AA1893" s="39">
        <v>12</v>
      </c>
      <c r="AB1893" s="41">
        <v>0.4536</v>
      </c>
      <c r="AC1893" s="41">
        <v>-5.4600000000000003E-2</v>
      </c>
      <c r="AD1893" s="41">
        <v>0.41260000000000002</v>
      </c>
      <c r="AE1893" s="41">
        <v>-0.1057</v>
      </c>
      <c r="AF1893" s="41">
        <v>0.4148</v>
      </c>
      <c r="AG1893" s="41">
        <v>-8.8599999999999998E-2</v>
      </c>
      <c r="AH1893" s="10">
        <f>(S1893+(0.36138*V1893))/((S1893+(0.36138*V1893))+(S1894+(0.36138*V1894)))</f>
        <v>0.5311448419007414</v>
      </c>
    </row>
    <row r="1894" spans="1:34" ht="12.75" x14ac:dyDescent="0.2">
      <c r="A1894" s="113"/>
      <c r="B1894" s="113"/>
      <c r="C1894" s="34"/>
      <c r="D1894" s="44"/>
      <c r="E1894" s="44"/>
      <c r="F1894" s="44"/>
      <c r="G1894" s="44"/>
      <c r="H1894" s="44"/>
      <c r="I1894" s="44"/>
      <c r="J1894" s="44"/>
      <c r="K1894" s="44"/>
      <c r="L1894" s="44"/>
      <c r="M1894" s="44"/>
      <c r="N1894" s="44"/>
      <c r="O1894" s="113"/>
      <c r="P1894" s="39">
        <v>2</v>
      </c>
      <c r="Q1894" s="39" t="s">
        <v>9661</v>
      </c>
      <c r="R1894" s="40">
        <v>0.83680555555555558</v>
      </c>
      <c r="S1894" s="39">
        <v>12</v>
      </c>
      <c r="T1894" s="39">
        <v>0.92</v>
      </c>
      <c r="U1894" s="39" t="s">
        <v>9662</v>
      </c>
      <c r="V1894" s="39">
        <v>20</v>
      </c>
      <c r="W1894" s="39">
        <v>0.3</v>
      </c>
      <c r="X1894" s="39" t="s">
        <v>9663</v>
      </c>
      <c r="Y1894" s="41">
        <v>0.375</v>
      </c>
      <c r="Z1894" s="41">
        <v>-8.4500000000000006E-2</v>
      </c>
      <c r="AA1894" s="39">
        <v>21</v>
      </c>
      <c r="AB1894" s="41">
        <v>0.5464</v>
      </c>
      <c r="AC1894" s="41">
        <v>5.4600000000000003E-2</v>
      </c>
      <c r="AD1894" s="41">
        <v>0.58740000000000003</v>
      </c>
      <c r="AE1894" s="41">
        <v>0.1057</v>
      </c>
      <c r="AF1894" s="41">
        <v>0.58520000000000005</v>
      </c>
      <c r="AG1894" s="41">
        <v>8.8599999999999998E-2</v>
      </c>
      <c r="AH1894" s="10">
        <f>100%-AH1893</f>
        <v>0.4688551580992586</v>
      </c>
    </row>
    <row r="1895" spans="1:34" ht="12.75" x14ac:dyDescent="0.2">
      <c r="A1895" s="113"/>
      <c r="B1895" s="113"/>
      <c r="C1895" s="34"/>
      <c r="D1895" s="44"/>
      <c r="E1895" s="44"/>
      <c r="F1895" s="44"/>
      <c r="G1895" s="44"/>
      <c r="H1895" s="44"/>
      <c r="I1895" s="44"/>
      <c r="J1895" s="44"/>
      <c r="K1895" s="44"/>
      <c r="L1895" s="44"/>
      <c r="M1895" s="44"/>
      <c r="N1895" s="44"/>
      <c r="O1895" s="113"/>
      <c r="P1895" s="39">
        <v>3</v>
      </c>
      <c r="Q1895" s="39" t="s">
        <v>9664</v>
      </c>
      <c r="R1895" s="40">
        <v>0.56527777777777777</v>
      </c>
      <c r="S1895" s="39">
        <v>11</v>
      </c>
      <c r="T1895" s="39">
        <v>0.64</v>
      </c>
      <c r="U1895" s="39" t="s">
        <v>9665</v>
      </c>
      <c r="V1895" s="39">
        <v>11</v>
      </c>
      <c r="W1895" s="39">
        <v>0.55000000000000004</v>
      </c>
      <c r="X1895" s="39" t="s">
        <v>9666</v>
      </c>
      <c r="Y1895" s="41">
        <v>0.5</v>
      </c>
      <c r="Z1895" s="41">
        <v>0</v>
      </c>
      <c r="AA1895" s="39">
        <v>15</v>
      </c>
      <c r="AB1895" s="41">
        <v>0.56059999999999999</v>
      </c>
      <c r="AC1895" s="41">
        <v>0.1096</v>
      </c>
      <c r="AD1895" s="41">
        <v>0.55889999999999995</v>
      </c>
      <c r="AE1895" s="41">
        <v>0.1172</v>
      </c>
      <c r="AF1895" s="41">
        <v>0.47199999999999998</v>
      </c>
      <c r="AG1895" s="41">
        <v>8.5000000000000006E-3</v>
      </c>
      <c r="AH1895" s="10">
        <f>(S1895+(0.36138*V1895))/((S1895+(0.36138*V1895))+(S1896+(0.36138*V1896)))</f>
        <v>0.57894736842105265</v>
      </c>
    </row>
    <row r="1896" spans="1:34" ht="12.75" x14ac:dyDescent="0.2">
      <c r="A1896" s="113"/>
      <c r="B1896" s="113"/>
      <c r="C1896" s="34"/>
      <c r="D1896" s="44"/>
      <c r="E1896" s="44"/>
      <c r="F1896" s="44"/>
      <c r="G1896" s="44"/>
      <c r="H1896" s="44"/>
      <c r="I1896" s="44"/>
      <c r="J1896" s="44"/>
      <c r="K1896" s="44"/>
      <c r="L1896" s="44"/>
      <c r="M1896" s="44"/>
      <c r="N1896" s="44"/>
      <c r="O1896" s="113"/>
      <c r="P1896" s="39">
        <v>3</v>
      </c>
      <c r="Q1896" s="39" t="s">
        <v>9667</v>
      </c>
      <c r="R1896" s="40">
        <v>0.56527777777777777</v>
      </c>
      <c r="S1896" s="39">
        <v>8</v>
      </c>
      <c r="T1896" s="39">
        <v>0.75</v>
      </c>
      <c r="U1896" s="39" t="s">
        <v>9668</v>
      </c>
      <c r="V1896" s="39">
        <v>8</v>
      </c>
      <c r="W1896" s="39">
        <v>0.38</v>
      </c>
      <c r="X1896" s="39" t="s">
        <v>9669</v>
      </c>
      <c r="Y1896" s="41">
        <v>0.5</v>
      </c>
      <c r="Z1896" s="41">
        <v>0.1038</v>
      </c>
      <c r="AA1896" s="39">
        <v>13</v>
      </c>
      <c r="AB1896" s="41">
        <v>0.43940000000000001</v>
      </c>
      <c r="AC1896" s="41">
        <v>-0.1096</v>
      </c>
      <c r="AD1896" s="41">
        <v>0.44109999999999999</v>
      </c>
      <c r="AE1896" s="41">
        <v>-0.1172</v>
      </c>
      <c r="AF1896" s="41">
        <v>0.52800000000000002</v>
      </c>
      <c r="AG1896" s="41">
        <v>-8.5000000000000006E-3</v>
      </c>
      <c r="AH1896" s="10">
        <f>100%-AH1895</f>
        <v>0.42105263157894735</v>
      </c>
    </row>
    <row r="1897" spans="1:34" ht="12.75" x14ac:dyDescent="0.2">
      <c r="A1897" s="113"/>
      <c r="B1897" s="113"/>
      <c r="C1897" s="34"/>
      <c r="D1897" s="44"/>
      <c r="E1897" s="44"/>
      <c r="F1897" s="44"/>
      <c r="G1897" s="44"/>
      <c r="H1897" s="44"/>
      <c r="I1897" s="44"/>
      <c r="J1897" s="44"/>
      <c r="K1897" s="44"/>
      <c r="L1897" s="44"/>
      <c r="M1897" s="44"/>
      <c r="N1897" s="44"/>
      <c r="O1897" s="113"/>
      <c r="P1897" s="39">
        <v>4</v>
      </c>
      <c r="Q1897" s="39" t="s">
        <v>9670</v>
      </c>
      <c r="R1897" s="40">
        <v>0.44513888888888886</v>
      </c>
      <c r="S1897" s="39">
        <v>6</v>
      </c>
      <c r="T1897" s="39">
        <v>0.33</v>
      </c>
      <c r="U1897" s="39" t="s">
        <v>9671</v>
      </c>
      <c r="V1897" s="39">
        <v>6</v>
      </c>
      <c r="W1897" s="39">
        <v>0.33</v>
      </c>
      <c r="X1897" s="39" t="s">
        <v>9672</v>
      </c>
      <c r="Y1897" s="41">
        <v>0.5</v>
      </c>
      <c r="Z1897" s="41">
        <v>0</v>
      </c>
      <c r="AA1897" s="39">
        <v>9</v>
      </c>
      <c r="AB1897" s="41">
        <v>0.45650000000000002</v>
      </c>
      <c r="AC1897" s="41">
        <v>-3.4799999999999998E-2</v>
      </c>
      <c r="AD1897" s="41">
        <v>0.50570000000000004</v>
      </c>
      <c r="AE1897" s="41">
        <v>4.2900000000000001E-2</v>
      </c>
      <c r="AF1897" s="41">
        <v>0.56120000000000003</v>
      </c>
      <c r="AG1897" s="41">
        <v>0.12529999999999999</v>
      </c>
      <c r="AH1897" s="10">
        <f>(S1897+(0.36138*V1897))/((S1897+(0.36138*V1897))+(S1898+(0.36138*V1898)))</f>
        <v>0.42668775654975644</v>
      </c>
    </row>
    <row r="1898" spans="1:34" ht="12.75" x14ac:dyDescent="0.2">
      <c r="A1898" s="113"/>
      <c r="B1898" s="113"/>
      <c r="C1898" s="34"/>
      <c r="D1898" s="44"/>
      <c r="E1898" s="44"/>
      <c r="F1898" s="44"/>
      <c r="G1898" s="44"/>
      <c r="H1898" s="44"/>
      <c r="I1898" s="44"/>
      <c r="J1898" s="44"/>
      <c r="K1898" s="44"/>
      <c r="L1898" s="44"/>
      <c r="M1898" s="44"/>
      <c r="N1898" s="44"/>
      <c r="O1898" s="113"/>
      <c r="P1898" s="39">
        <v>4</v>
      </c>
      <c r="Q1898" s="39" t="s">
        <v>9673</v>
      </c>
      <c r="R1898" s="40">
        <v>0.44513888888888886</v>
      </c>
      <c r="S1898" s="39">
        <v>7</v>
      </c>
      <c r="T1898" s="39">
        <v>0.71</v>
      </c>
      <c r="U1898" s="39" t="s">
        <v>9674</v>
      </c>
      <c r="V1898" s="39">
        <v>11</v>
      </c>
      <c r="W1898" s="39">
        <v>0.18</v>
      </c>
      <c r="X1898" s="39" t="s">
        <v>9675</v>
      </c>
      <c r="Y1898" s="41">
        <v>0.38890000000000002</v>
      </c>
      <c r="Z1898" s="41">
        <v>-4.2500000000000003E-2</v>
      </c>
      <c r="AA1898" s="39">
        <v>7</v>
      </c>
      <c r="AB1898" s="41">
        <v>0.54349999999999998</v>
      </c>
      <c r="AC1898" s="41">
        <v>3.4799999999999998E-2</v>
      </c>
      <c r="AD1898" s="41">
        <v>0.49430000000000002</v>
      </c>
      <c r="AE1898" s="41">
        <v>-4.2900000000000001E-2</v>
      </c>
      <c r="AF1898" s="41">
        <v>0.43880000000000002</v>
      </c>
      <c r="AG1898" s="41">
        <v>-0.12529999999999999</v>
      </c>
      <c r="AH1898" s="10">
        <f>100%-AH1897</f>
        <v>0.57331224345024356</v>
      </c>
    </row>
    <row r="1899" spans="1:34" ht="12.75" x14ac:dyDescent="0.2">
      <c r="A1899" s="113"/>
      <c r="B1899" s="113"/>
      <c r="C1899" s="34"/>
      <c r="D1899" s="44"/>
      <c r="E1899" s="44"/>
      <c r="F1899" s="44"/>
      <c r="G1899" s="44"/>
      <c r="H1899" s="44"/>
      <c r="I1899" s="44"/>
      <c r="J1899" s="44"/>
      <c r="K1899" s="44"/>
      <c r="L1899" s="44"/>
      <c r="M1899" s="44"/>
      <c r="N1899" s="44"/>
      <c r="O1899" s="113"/>
      <c r="P1899" s="39">
        <v>5</v>
      </c>
      <c r="Q1899" s="39" t="s">
        <v>9676</v>
      </c>
      <c r="R1899" s="40">
        <v>0.70208333333333328</v>
      </c>
      <c r="S1899" s="39">
        <v>12</v>
      </c>
      <c r="T1899" s="39">
        <v>0.57999999999999996</v>
      </c>
      <c r="U1899" s="39" t="s">
        <v>9677</v>
      </c>
      <c r="V1899" s="39">
        <v>10</v>
      </c>
      <c r="W1899" s="39">
        <v>0.5</v>
      </c>
      <c r="X1899" s="39" t="s">
        <v>9678</v>
      </c>
      <c r="Y1899" s="41">
        <v>0.54549999999999998</v>
      </c>
      <c r="Z1899" s="41">
        <v>6.7199999999999996E-2</v>
      </c>
      <c r="AA1899" s="39">
        <v>14</v>
      </c>
      <c r="AB1899" s="41">
        <v>0.45569999999999999</v>
      </c>
      <c r="AC1899" s="41">
        <v>-4.4299999999999999E-2</v>
      </c>
      <c r="AD1899" s="41">
        <v>0.44479999999999997</v>
      </c>
      <c r="AE1899" s="41">
        <v>-4.4400000000000002E-2</v>
      </c>
      <c r="AF1899" s="41">
        <v>0.41880000000000001</v>
      </c>
      <c r="AG1899" s="41">
        <v>-7.4300000000000005E-2</v>
      </c>
      <c r="AH1899" s="10">
        <f>(S1899+(0.36138*V1899))/((S1899+(0.36138*V1899))+(S1900+(0.36138*V1900)))</f>
        <v>0.49865641449501047</v>
      </c>
    </row>
    <row r="1900" spans="1:34" ht="12.75" x14ac:dyDescent="0.2">
      <c r="A1900" s="113"/>
      <c r="B1900" s="113"/>
      <c r="C1900" s="34"/>
      <c r="D1900" s="44"/>
      <c r="E1900" s="44"/>
      <c r="F1900" s="44"/>
      <c r="G1900" s="44"/>
      <c r="H1900" s="44"/>
      <c r="I1900" s="44"/>
      <c r="J1900" s="44"/>
      <c r="K1900" s="44"/>
      <c r="L1900" s="44"/>
      <c r="M1900" s="44"/>
      <c r="N1900" s="44"/>
      <c r="O1900" s="113"/>
      <c r="P1900" s="39">
        <v>5</v>
      </c>
      <c r="Q1900" s="39" t="s">
        <v>9679</v>
      </c>
      <c r="R1900" s="40">
        <v>0.70208333333333328</v>
      </c>
      <c r="S1900" s="39">
        <v>11</v>
      </c>
      <c r="T1900" s="39">
        <v>0.91</v>
      </c>
      <c r="U1900" s="39" t="s">
        <v>9680</v>
      </c>
      <c r="V1900" s="39">
        <v>13</v>
      </c>
      <c r="W1900" s="39">
        <v>0.38</v>
      </c>
      <c r="X1900" s="39" t="s">
        <v>9681</v>
      </c>
      <c r="Y1900" s="41">
        <v>0.45829999999999999</v>
      </c>
      <c r="Z1900" s="41">
        <v>5.8299999999999998E-2</v>
      </c>
      <c r="AA1900" s="39">
        <v>19</v>
      </c>
      <c r="AB1900" s="41">
        <v>0.54430000000000001</v>
      </c>
      <c r="AC1900" s="41">
        <v>4.4299999999999999E-2</v>
      </c>
      <c r="AD1900" s="41">
        <v>0.55520000000000003</v>
      </c>
      <c r="AE1900" s="41">
        <v>4.4400000000000002E-2</v>
      </c>
      <c r="AF1900" s="41">
        <v>0.58120000000000005</v>
      </c>
      <c r="AG1900" s="41">
        <v>7.4300000000000005E-2</v>
      </c>
      <c r="AH1900" s="10">
        <f>100%-AH1899</f>
        <v>0.50134358550498948</v>
      </c>
    </row>
    <row r="1901" spans="1:34" ht="12.75" x14ac:dyDescent="0.2">
      <c r="A1901" s="113"/>
      <c r="B1901" s="113"/>
      <c r="C1901" s="34"/>
      <c r="D1901" s="44"/>
      <c r="E1901" s="44"/>
      <c r="F1901" s="44"/>
      <c r="G1901" s="44"/>
      <c r="H1901" s="44"/>
      <c r="I1901" s="44"/>
      <c r="J1901" s="44"/>
      <c r="K1901" s="44"/>
      <c r="L1901" s="44"/>
      <c r="M1901" s="44"/>
      <c r="N1901" s="44"/>
      <c r="O1901" s="113"/>
      <c r="P1901" s="39">
        <v>6</v>
      </c>
      <c r="Q1901" s="39" t="s">
        <v>9682</v>
      </c>
      <c r="R1901" s="40">
        <v>0.52222222222222225</v>
      </c>
      <c r="S1901" s="39">
        <v>11</v>
      </c>
      <c r="T1901" s="39">
        <v>0.36</v>
      </c>
      <c r="U1901" s="39" t="s">
        <v>9683</v>
      </c>
      <c r="V1901" s="39">
        <v>9</v>
      </c>
      <c r="W1901" s="39">
        <v>0.56000000000000005</v>
      </c>
      <c r="X1901" s="39" t="s">
        <v>9684</v>
      </c>
      <c r="Y1901" s="41">
        <v>0.55000000000000004</v>
      </c>
      <c r="Z1901" s="41">
        <v>7.0800000000000002E-2</v>
      </c>
      <c r="AA1901" s="39">
        <v>9</v>
      </c>
      <c r="AB1901" s="41">
        <v>0.48330000000000001</v>
      </c>
      <c r="AC1901" s="41">
        <v>-1E-3</v>
      </c>
      <c r="AD1901" s="41">
        <v>0.50600000000000001</v>
      </c>
      <c r="AE1901" s="41">
        <v>4.5499999999999999E-2</v>
      </c>
      <c r="AF1901" s="41">
        <v>0.50329999999999997</v>
      </c>
      <c r="AG1901" s="41">
        <v>5.0799999999999998E-2</v>
      </c>
      <c r="AH1901" s="10">
        <f>(S1901+(0.36138*V1901))/((S1901+(0.36138*V1901))+(S1902+(0.36138*V1902)))</f>
        <v>0.53772895818273192</v>
      </c>
    </row>
    <row r="1902" spans="1:34" ht="12.75" x14ac:dyDescent="0.2">
      <c r="A1902" s="113"/>
      <c r="B1902" s="113"/>
      <c r="C1902" s="34"/>
      <c r="D1902" s="44"/>
      <c r="E1902" s="44"/>
      <c r="F1902" s="44"/>
      <c r="G1902" s="44"/>
      <c r="H1902" s="44"/>
      <c r="I1902" s="44"/>
      <c r="J1902" s="44"/>
      <c r="K1902" s="44"/>
      <c r="L1902" s="44"/>
      <c r="M1902" s="44"/>
      <c r="N1902" s="44"/>
      <c r="O1902" s="113"/>
      <c r="P1902" s="39">
        <v>6</v>
      </c>
      <c r="Q1902" s="39" t="s">
        <v>9685</v>
      </c>
      <c r="R1902" s="40">
        <v>0.52222222222222225</v>
      </c>
      <c r="S1902" s="39">
        <v>9</v>
      </c>
      <c r="T1902" s="39">
        <v>1.1100000000000001</v>
      </c>
      <c r="U1902" s="39" t="s">
        <v>9686</v>
      </c>
      <c r="V1902" s="39">
        <v>9</v>
      </c>
      <c r="W1902" s="39">
        <v>0.33</v>
      </c>
      <c r="X1902" s="39" t="s">
        <v>9687</v>
      </c>
      <c r="Y1902" s="41">
        <v>0.5</v>
      </c>
      <c r="Z1902" s="41">
        <v>0.10780000000000001</v>
      </c>
      <c r="AA1902" s="39">
        <v>13</v>
      </c>
      <c r="AB1902" s="41">
        <v>0.51670000000000005</v>
      </c>
      <c r="AC1902" s="41">
        <v>1E-3</v>
      </c>
      <c r="AD1902" s="41">
        <v>0.49399999999999999</v>
      </c>
      <c r="AE1902" s="41">
        <v>-4.5499999999999999E-2</v>
      </c>
      <c r="AF1902" s="41">
        <v>0.49669999999999997</v>
      </c>
      <c r="AG1902" s="41">
        <v>-5.0799999999999998E-2</v>
      </c>
      <c r="AH1902" s="10">
        <f>100%-AH1901</f>
        <v>0.46227104181726808</v>
      </c>
    </row>
    <row r="1903" spans="1:34" ht="12.75" x14ac:dyDescent="0.2">
      <c r="A1903" s="113"/>
      <c r="B1903" s="113"/>
      <c r="C1903" s="34"/>
      <c r="D1903" s="44"/>
      <c r="E1903" s="44"/>
      <c r="F1903" s="44"/>
      <c r="G1903" s="44"/>
      <c r="H1903" s="44"/>
      <c r="I1903" s="44"/>
      <c r="J1903" s="44"/>
      <c r="K1903" s="44"/>
      <c r="L1903" s="44"/>
      <c r="M1903" s="44"/>
      <c r="N1903" s="44"/>
      <c r="O1903" s="113"/>
      <c r="P1903" s="39">
        <v>7</v>
      </c>
      <c r="Q1903" s="39" t="s">
        <v>9688</v>
      </c>
      <c r="R1903" s="40">
        <v>0.58194444444444449</v>
      </c>
      <c r="S1903" s="39">
        <v>10</v>
      </c>
      <c r="T1903" s="39">
        <v>0.5</v>
      </c>
      <c r="U1903" s="39" t="s">
        <v>9689</v>
      </c>
      <c r="V1903" s="39">
        <v>8</v>
      </c>
      <c r="W1903" s="39">
        <v>0.62</v>
      </c>
      <c r="X1903" s="39" t="s">
        <v>9690</v>
      </c>
      <c r="Y1903" s="41">
        <v>0.55559999999999998</v>
      </c>
      <c r="Z1903" s="41">
        <v>7.5600000000000001E-2</v>
      </c>
      <c r="AA1903" s="39">
        <v>10</v>
      </c>
      <c r="AB1903" s="41">
        <v>0.4118</v>
      </c>
      <c r="AC1903" s="41">
        <v>-0.1048</v>
      </c>
      <c r="AD1903" s="41">
        <v>0.47610000000000002</v>
      </c>
      <c r="AE1903" s="41">
        <v>3.3999999999999998E-3</v>
      </c>
      <c r="AF1903" s="41">
        <v>0.47249999999999998</v>
      </c>
      <c r="AG1903" s="41">
        <v>9.1999999999999998E-3</v>
      </c>
      <c r="AH1903" s="10">
        <f>(S1903+(0.36138*V1903))/((S1903+(0.36138*V1903))+(S1904+(0.36138*V1904)))</f>
        <v>0.45224039145632811</v>
      </c>
    </row>
    <row r="1904" spans="1:34" ht="12.75" x14ac:dyDescent="0.2">
      <c r="A1904" s="113"/>
      <c r="B1904" s="113"/>
      <c r="C1904" s="34"/>
      <c r="D1904" s="44"/>
      <c r="E1904" s="44"/>
      <c r="F1904" s="44"/>
      <c r="G1904" s="44"/>
      <c r="H1904" s="44"/>
      <c r="I1904" s="44"/>
      <c r="J1904" s="44"/>
      <c r="K1904" s="44"/>
      <c r="L1904" s="44"/>
      <c r="M1904" s="44"/>
      <c r="N1904" s="44"/>
      <c r="O1904" s="113"/>
      <c r="P1904" s="39">
        <v>7</v>
      </c>
      <c r="Q1904" s="39" t="s">
        <v>9691</v>
      </c>
      <c r="R1904" s="40">
        <v>0.58194444444444449</v>
      </c>
      <c r="S1904" s="39">
        <v>12</v>
      </c>
      <c r="T1904" s="39">
        <v>1.08</v>
      </c>
      <c r="U1904" s="39" t="s">
        <v>9692</v>
      </c>
      <c r="V1904" s="39">
        <v>10</v>
      </c>
      <c r="W1904" s="39">
        <v>0.3</v>
      </c>
      <c r="X1904" s="39" t="s">
        <v>9693</v>
      </c>
      <c r="Y1904" s="41">
        <v>0.54549999999999998</v>
      </c>
      <c r="Z1904" s="41">
        <v>0.18379999999999999</v>
      </c>
      <c r="AA1904" s="39">
        <v>18</v>
      </c>
      <c r="AB1904" s="41">
        <v>0.58819999999999995</v>
      </c>
      <c r="AC1904" s="41">
        <v>0.1048</v>
      </c>
      <c r="AD1904" s="41">
        <v>0.52390000000000003</v>
      </c>
      <c r="AE1904" s="41">
        <v>-3.3999999999999998E-3</v>
      </c>
      <c r="AF1904" s="41">
        <v>0.52749999999999997</v>
      </c>
      <c r="AG1904" s="41">
        <v>-9.1999999999999998E-3</v>
      </c>
      <c r="AH1904" s="10">
        <f>100%-AH1903</f>
        <v>0.54775960854367189</v>
      </c>
    </row>
    <row r="1905" spans="1:34" ht="12.75" x14ac:dyDescent="0.2">
      <c r="A1905" s="113"/>
      <c r="B1905" s="113"/>
      <c r="C1905" s="34"/>
      <c r="D1905" s="44"/>
      <c r="E1905" s="44"/>
      <c r="F1905" s="44"/>
      <c r="G1905" s="44"/>
      <c r="H1905" s="44"/>
      <c r="I1905" s="44"/>
      <c r="J1905" s="44"/>
      <c r="K1905" s="44"/>
      <c r="L1905" s="44"/>
      <c r="M1905" s="44"/>
      <c r="N1905" s="44"/>
      <c r="O1905" s="113"/>
      <c r="P1905" s="39">
        <v>9</v>
      </c>
      <c r="Q1905" s="39" t="s">
        <v>9694</v>
      </c>
      <c r="R1905" s="40">
        <v>0.48333333333333334</v>
      </c>
      <c r="S1905" s="39">
        <v>9</v>
      </c>
      <c r="T1905" s="39">
        <v>0.78</v>
      </c>
      <c r="U1905" s="39" t="s">
        <v>9695</v>
      </c>
      <c r="V1905" s="39">
        <v>10</v>
      </c>
      <c r="W1905" s="39">
        <v>0.5</v>
      </c>
      <c r="X1905" s="39" t="s">
        <v>9696</v>
      </c>
      <c r="Y1905" s="41">
        <v>0.47370000000000001</v>
      </c>
      <c r="Z1905" s="41">
        <v>-3.6499999999999998E-2</v>
      </c>
      <c r="AA1905" s="39">
        <v>11</v>
      </c>
      <c r="AB1905" s="41">
        <v>0.46879999999999999</v>
      </c>
      <c r="AC1905" s="41">
        <v>-2.1499999999999998E-2</v>
      </c>
      <c r="AD1905" s="41">
        <v>0.42670000000000002</v>
      </c>
      <c r="AE1905" s="41">
        <v>-6.4500000000000002E-2</v>
      </c>
      <c r="AF1905" s="41">
        <v>0.4224</v>
      </c>
      <c r="AG1905" s="41">
        <v>-5.7599999999999998E-2</v>
      </c>
      <c r="AH1905" s="10">
        <f>(S1905+(0.36138*V1905))/((S1905+(0.36138*V1905))+(S1906+(0.36138*V1906)))</f>
        <v>0.50385667778465715</v>
      </c>
    </row>
    <row r="1906" spans="1:34" ht="12.75" x14ac:dyDescent="0.2">
      <c r="A1906" s="113"/>
      <c r="B1906" s="113"/>
      <c r="C1906" s="34"/>
      <c r="D1906" s="44"/>
      <c r="E1906" s="44"/>
      <c r="F1906" s="44"/>
      <c r="G1906" s="44"/>
      <c r="H1906" s="44"/>
      <c r="I1906" s="44"/>
      <c r="J1906" s="44"/>
      <c r="K1906" s="44"/>
      <c r="L1906" s="44"/>
      <c r="M1906" s="44"/>
      <c r="N1906" s="44"/>
      <c r="O1906" s="113"/>
      <c r="P1906" s="39">
        <v>9</v>
      </c>
      <c r="Q1906" s="39" t="s">
        <v>9697</v>
      </c>
      <c r="R1906" s="40">
        <v>0.48333333333333334</v>
      </c>
      <c r="S1906" s="39">
        <v>7</v>
      </c>
      <c r="T1906" s="39">
        <v>0.71</v>
      </c>
      <c r="U1906" s="39" t="s">
        <v>9698</v>
      </c>
      <c r="V1906" s="39">
        <v>15</v>
      </c>
      <c r="W1906" s="39">
        <v>0.2</v>
      </c>
      <c r="X1906" s="39" t="s">
        <v>9699</v>
      </c>
      <c r="Y1906" s="41">
        <v>0.31819999999999998</v>
      </c>
      <c r="Z1906" s="41">
        <v>-0.14990000000000001</v>
      </c>
      <c r="AA1906" s="39">
        <v>12</v>
      </c>
      <c r="AB1906" s="41">
        <v>0.53120000000000001</v>
      </c>
      <c r="AC1906" s="41">
        <v>2.1499999999999998E-2</v>
      </c>
      <c r="AD1906" s="41">
        <v>0.57330000000000003</v>
      </c>
      <c r="AE1906" s="41">
        <v>6.4500000000000002E-2</v>
      </c>
      <c r="AF1906" s="41">
        <v>0.5776</v>
      </c>
      <c r="AG1906" s="41">
        <v>5.7599999999999998E-2</v>
      </c>
      <c r="AH1906" s="10">
        <f>100%-AH1905</f>
        <v>0.49614332221534285</v>
      </c>
    </row>
    <row r="1907" spans="1:34" ht="12.75" x14ac:dyDescent="0.2">
      <c r="A1907" s="113"/>
      <c r="B1907" s="113"/>
      <c r="C1907" s="34"/>
      <c r="D1907" s="44"/>
      <c r="E1907" s="44"/>
      <c r="F1907" s="44"/>
      <c r="G1907" s="44"/>
      <c r="H1907" s="44"/>
      <c r="I1907" s="44"/>
      <c r="J1907" s="44"/>
      <c r="K1907" s="44"/>
      <c r="L1907" s="44"/>
      <c r="M1907" s="44"/>
      <c r="N1907" s="44"/>
      <c r="O1907" s="113"/>
      <c r="P1907" s="39">
        <v>14</v>
      </c>
      <c r="Q1907" s="39" t="s">
        <v>9700</v>
      </c>
      <c r="R1907" s="40">
        <v>0.51111111111111107</v>
      </c>
      <c r="S1907" s="39">
        <v>7</v>
      </c>
      <c r="T1907" s="39">
        <v>0.14000000000000001</v>
      </c>
      <c r="U1907" s="39" t="s">
        <v>9701</v>
      </c>
      <c r="V1907" s="39">
        <v>6</v>
      </c>
      <c r="W1907" s="39">
        <v>0.33</v>
      </c>
      <c r="X1907" s="39" t="s">
        <v>9702</v>
      </c>
      <c r="Y1907" s="41">
        <v>0.53849999999999998</v>
      </c>
      <c r="Z1907" s="41">
        <v>4.7600000000000003E-2</v>
      </c>
      <c r="AA1907" s="39">
        <v>8</v>
      </c>
      <c r="AB1907" s="41">
        <v>0.42</v>
      </c>
      <c r="AC1907" s="41">
        <v>-8.3000000000000004E-2</v>
      </c>
      <c r="AD1907" s="41">
        <v>0.43730000000000002</v>
      </c>
      <c r="AE1907" s="41">
        <v>-4.8000000000000001E-2</v>
      </c>
      <c r="AF1907" s="41">
        <v>0.432</v>
      </c>
      <c r="AG1907" s="41">
        <v>-4.6600000000000003E-2</v>
      </c>
      <c r="AH1907" s="10">
        <f>(S1907+(0.36138*V1907))/((S1907+(0.36138*V1907))+(S1908+(0.36138*V1908)))</f>
        <v>0.44896991777950801</v>
      </c>
    </row>
    <row r="1908" spans="1:34" ht="12.75" x14ac:dyDescent="0.2">
      <c r="A1908" s="113"/>
      <c r="B1908" s="113"/>
      <c r="C1908" s="34"/>
      <c r="D1908" s="44"/>
      <c r="E1908" s="44"/>
      <c r="F1908" s="44"/>
      <c r="G1908" s="44"/>
      <c r="H1908" s="44"/>
      <c r="I1908" s="44"/>
      <c r="J1908" s="44"/>
      <c r="K1908" s="44"/>
      <c r="L1908" s="44"/>
      <c r="M1908" s="44"/>
      <c r="N1908" s="44"/>
      <c r="O1908" s="113"/>
      <c r="P1908" s="39">
        <v>14</v>
      </c>
      <c r="Q1908" s="39" t="s">
        <v>9703</v>
      </c>
      <c r="R1908" s="40">
        <v>0.51111111111111107</v>
      </c>
      <c r="S1908" s="39">
        <v>8</v>
      </c>
      <c r="T1908" s="39">
        <v>0.88</v>
      </c>
      <c r="U1908" s="39" t="s">
        <v>9704</v>
      </c>
      <c r="V1908" s="39">
        <v>9</v>
      </c>
      <c r="W1908" s="39">
        <v>0.11</v>
      </c>
      <c r="X1908" s="39" t="s">
        <v>9705</v>
      </c>
      <c r="Y1908" s="41">
        <v>0.47060000000000002</v>
      </c>
      <c r="Z1908" s="41">
        <v>6.6799999999999998E-2</v>
      </c>
      <c r="AA1908" s="39">
        <v>12</v>
      </c>
      <c r="AB1908" s="41">
        <v>0.57999999999999996</v>
      </c>
      <c r="AC1908" s="41">
        <v>8.3000000000000004E-2</v>
      </c>
      <c r="AD1908" s="41">
        <v>0.56269999999999998</v>
      </c>
      <c r="AE1908" s="41">
        <v>4.8000000000000001E-2</v>
      </c>
      <c r="AF1908" s="41">
        <v>0.56799999999999995</v>
      </c>
      <c r="AG1908" s="41">
        <v>4.6600000000000003E-2</v>
      </c>
      <c r="AH1908" s="10">
        <f>100%-AH1907</f>
        <v>0.55103008222049199</v>
      </c>
    </row>
    <row r="1909" spans="1:34" ht="12.75" x14ac:dyDescent="0.2">
      <c r="A1909" s="113"/>
      <c r="B1909" s="113"/>
      <c r="C1909" s="34"/>
      <c r="D1909" s="44"/>
      <c r="E1909" s="44"/>
      <c r="F1909" s="44"/>
      <c r="G1909" s="44"/>
      <c r="H1909" s="44"/>
      <c r="I1909" s="44"/>
      <c r="J1909" s="44"/>
      <c r="K1909" s="44"/>
      <c r="L1909" s="44"/>
      <c r="M1909" s="44"/>
      <c r="N1909" s="44"/>
      <c r="O1909" s="113"/>
      <c r="P1909" s="39">
        <v>15</v>
      </c>
      <c r="Q1909" s="39" t="s">
        <v>9706</v>
      </c>
      <c r="R1909" s="40">
        <v>0.53402777777777777</v>
      </c>
      <c r="S1909" s="39">
        <v>7</v>
      </c>
      <c r="T1909" s="39">
        <v>0.43</v>
      </c>
      <c r="U1909" s="39" t="s">
        <v>9707</v>
      </c>
      <c r="V1909" s="39">
        <v>9</v>
      </c>
      <c r="W1909" s="39">
        <v>0</v>
      </c>
      <c r="X1909" s="39" t="s">
        <v>9708</v>
      </c>
      <c r="Y1909" s="41">
        <v>0.4375</v>
      </c>
      <c r="Z1909" s="41">
        <v>-8.1699999999999995E-2</v>
      </c>
      <c r="AA1909" s="39">
        <v>10</v>
      </c>
      <c r="AB1909" s="41">
        <v>0.44829999999999998</v>
      </c>
      <c r="AC1909" s="41">
        <v>-4.8599999999999997E-2</v>
      </c>
      <c r="AD1909" s="41">
        <v>0.36799999999999999</v>
      </c>
      <c r="AE1909" s="41">
        <v>-0.13980000000000001</v>
      </c>
      <c r="AF1909" s="41">
        <v>0.38900000000000001</v>
      </c>
      <c r="AG1909" s="41">
        <v>-0.1079</v>
      </c>
      <c r="AH1909" s="10">
        <f>(S1909+(0.36138*V1909))/((S1909+(0.36138*V1909))+(S1910+(0.36138*V1910)))</f>
        <v>0.49795667391002374</v>
      </c>
    </row>
    <row r="1910" spans="1:34" ht="12.75" x14ac:dyDescent="0.2">
      <c r="A1910" s="113"/>
      <c r="B1910" s="113"/>
      <c r="C1910" s="34"/>
      <c r="D1910" s="44"/>
      <c r="E1910" s="44"/>
      <c r="F1910" s="44"/>
      <c r="G1910" s="44"/>
      <c r="H1910" s="44"/>
      <c r="I1910" s="44"/>
      <c r="J1910" s="44"/>
      <c r="K1910" s="44"/>
      <c r="L1910" s="44"/>
      <c r="M1910" s="44"/>
      <c r="N1910" s="44"/>
      <c r="O1910" s="113"/>
      <c r="P1910" s="39">
        <v>15</v>
      </c>
      <c r="Q1910" s="39" t="s">
        <v>9709</v>
      </c>
      <c r="R1910" s="40">
        <v>0.53402777777777777</v>
      </c>
      <c r="S1910" s="39">
        <v>6</v>
      </c>
      <c r="T1910" s="39">
        <v>0.83</v>
      </c>
      <c r="U1910" s="39" t="s">
        <v>9710</v>
      </c>
      <c r="V1910" s="39">
        <v>12</v>
      </c>
      <c r="W1910" s="39">
        <v>0.42</v>
      </c>
      <c r="X1910" s="39" t="s">
        <v>9711</v>
      </c>
      <c r="Y1910" s="41">
        <v>0.33329999999999999</v>
      </c>
      <c r="Z1910" s="41">
        <v>-0.1177</v>
      </c>
      <c r="AA1910" s="39">
        <v>14</v>
      </c>
      <c r="AB1910" s="41">
        <v>0.55169999999999997</v>
      </c>
      <c r="AC1910" s="41">
        <v>4.8599999999999997E-2</v>
      </c>
      <c r="AD1910" s="41">
        <v>0.63200000000000001</v>
      </c>
      <c r="AE1910" s="41">
        <v>0.13980000000000001</v>
      </c>
      <c r="AF1910" s="41">
        <v>0.61099999999999999</v>
      </c>
      <c r="AG1910" s="41">
        <v>0.1079</v>
      </c>
      <c r="AH1910" s="10">
        <f>100%-AH1909</f>
        <v>0.50204332608997626</v>
      </c>
    </row>
    <row r="1911" spans="1:34" ht="12.75" x14ac:dyDescent="0.2">
      <c r="A1911" s="113"/>
      <c r="B1911" s="113"/>
      <c r="C1911" s="34"/>
      <c r="D1911" s="44"/>
      <c r="E1911" s="44"/>
      <c r="F1911" s="44"/>
      <c r="G1911" s="44"/>
      <c r="H1911" s="44"/>
      <c r="I1911" s="44"/>
      <c r="J1911" s="44"/>
      <c r="K1911" s="44"/>
      <c r="L1911" s="44"/>
      <c r="M1911" s="44"/>
      <c r="N1911" s="44"/>
      <c r="O1911" s="113"/>
      <c r="P1911" s="39">
        <v>16</v>
      </c>
      <c r="Q1911" s="39" t="s">
        <v>9712</v>
      </c>
      <c r="R1911" s="40">
        <v>0.51875000000000004</v>
      </c>
      <c r="S1911" s="39">
        <v>12</v>
      </c>
      <c r="T1911" s="39">
        <v>0.42</v>
      </c>
      <c r="U1911" s="39" t="s">
        <v>9713</v>
      </c>
      <c r="V1911" s="39">
        <v>11</v>
      </c>
      <c r="W1911" s="39">
        <v>0.45</v>
      </c>
      <c r="X1911" s="39" t="s">
        <v>9714</v>
      </c>
      <c r="Y1911" s="41">
        <v>0.52170000000000005</v>
      </c>
      <c r="Z1911" s="41">
        <v>3.2800000000000003E-2</v>
      </c>
      <c r="AA1911" s="39">
        <v>10</v>
      </c>
      <c r="AB1911" s="41">
        <v>0.54100000000000004</v>
      </c>
      <c r="AC1911" s="41">
        <v>7.9000000000000001E-2</v>
      </c>
      <c r="AD1911" s="41">
        <v>0.56279999999999997</v>
      </c>
      <c r="AE1911" s="41">
        <v>0.1237</v>
      </c>
      <c r="AF1911" s="41">
        <v>0.5363</v>
      </c>
      <c r="AG1911" s="41">
        <v>9.5000000000000001E-2</v>
      </c>
      <c r="AH1911" s="10">
        <f>(S1911+(0.36138*V1911))/((S1911+(0.36138*V1911))+(S1912+(0.36138*V1912)))</f>
        <v>0.59461956315402764</v>
      </c>
    </row>
    <row r="1912" spans="1:34" ht="12.75" x14ac:dyDescent="0.2">
      <c r="A1912" s="113"/>
      <c r="B1912" s="113"/>
      <c r="C1912" s="34"/>
      <c r="D1912" s="44"/>
      <c r="E1912" s="44"/>
      <c r="F1912" s="44"/>
      <c r="G1912" s="44"/>
      <c r="H1912" s="44"/>
      <c r="I1912" s="44"/>
      <c r="J1912" s="44"/>
      <c r="K1912" s="44"/>
      <c r="L1912" s="44"/>
      <c r="M1912" s="44"/>
      <c r="N1912" s="44"/>
      <c r="O1912" s="113"/>
      <c r="P1912" s="39">
        <v>16</v>
      </c>
      <c r="Q1912" s="39" t="s">
        <v>9715</v>
      </c>
      <c r="R1912" s="40">
        <v>0.51875000000000004</v>
      </c>
      <c r="S1912" s="39">
        <v>8</v>
      </c>
      <c r="T1912" s="39">
        <v>1.1200000000000001</v>
      </c>
      <c r="U1912" s="39" t="s">
        <v>9716</v>
      </c>
      <c r="V1912" s="39">
        <v>8</v>
      </c>
      <c r="W1912" s="39">
        <v>0.38</v>
      </c>
      <c r="X1912" s="39" t="s">
        <v>9717</v>
      </c>
      <c r="Y1912" s="41">
        <v>0.5</v>
      </c>
      <c r="Z1912" s="41">
        <v>0.1038</v>
      </c>
      <c r="AA1912" s="39">
        <v>12</v>
      </c>
      <c r="AB1912" s="41">
        <v>0.45900000000000002</v>
      </c>
      <c r="AC1912" s="41">
        <v>-7.9000000000000001E-2</v>
      </c>
      <c r="AD1912" s="41">
        <v>0.43719999999999998</v>
      </c>
      <c r="AE1912" s="41">
        <v>-0.1237</v>
      </c>
      <c r="AF1912" s="41">
        <v>0.4637</v>
      </c>
      <c r="AG1912" s="41">
        <v>-9.5000000000000001E-2</v>
      </c>
      <c r="AH1912" s="10">
        <f>100%-AH1911</f>
        <v>0.40538043684597236</v>
      </c>
    </row>
    <row r="1913" spans="1:34" ht="12.75" x14ac:dyDescent="0.2">
      <c r="A1913" s="113"/>
      <c r="B1913" s="113"/>
      <c r="C1913" s="34"/>
      <c r="D1913" s="44"/>
      <c r="E1913" s="44"/>
      <c r="F1913" s="44"/>
      <c r="G1913" s="44"/>
      <c r="H1913" s="44"/>
      <c r="I1913" s="44"/>
      <c r="J1913" s="44"/>
      <c r="K1913" s="44"/>
      <c r="L1913" s="44"/>
      <c r="M1913" s="44"/>
      <c r="N1913" s="44"/>
      <c r="O1913" s="113"/>
      <c r="P1913" s="39">
        <v>19</v>
      </c>
      <c r="Q1913" s="39" t="s">
        <v>9718</v>
      </c>
      <c r="R1913" s="40">
        <v>0.51527777777777772</v>
      </c>
      <c r="S1913" s="39">
        <v>12</v>
      </c>
      <c r="T1913" s="39">
        <v>0.25</v>
      </c>
      <c r="U1913" s="39" t="s">
        <v>9719</v>
      </c>
      <c r="V1913" s="39">
        <v>8</v>
      </c>
      <c r="W1913" s="39">
        <v>0.25</v>
      </c>
      <c r="X1913" s="39" t="s">
        <v>9720</v>
      </c>
      <c r="Y1913" s="41">
        <v>0.6</v>
      </c>
      <c r="Z1913" s="41">
        <v>0.14169999999999999</v>
      </c>
      <c r="AA1913" s="39">
        <v>9</v>
      </c>
      <c r="AB1913" s="41">
        <v>0.54720000000000002</v>
      </c>
      <c r="AC1913" s="41">
        <v>8.3299999999999999E-2</v>
      </c>
      <c r="AD1913" s="41">
        <v>0.59060000000000001</v>
      </c>
      <c r="AE1913" s="41">
        <v>0.15559999999999999</v>
      </c>
      <c r="AF1913" s="41">
        <v>0.5</v>
      </c>
      <c r="AG1913" s="41">
        <v>4.65E-2</v>
      </c>
      <c r="AH1913" s="10">
        <f>(S1913+(0.36138*V1913))/((S1913+(0.36138*V1913))+(S1914+(0.36138*V1914)))</f>
        <v>0.59423160724233537</v>
      </c>
    </row>
    <row r="1914" spans="1:34" ht="12.75" x14ac:dyDescent="0.2">
      <c r="A1914" s="113"/>
      <c r="B1914" s="113"/>
      <c r="C1914" s="34"/>
      <c r="D1914" s="44"/>
      <c r="E1914" s="44"/>
      <c r="F1914" s="44"/>
      <c r="G1914" s="44"/>
      <c r="H1914" s="44"/>
      <c r="I1914" s="44"/>
      <c r="J1914" s="44"/>
      <c r="K1914" s="44"/>
      <c r="L1914" s="44"/>
      <c r="M1914" s="44"/>
      <c r="N1914" s="44"/>
      <c r="O1914" s="113"/>
      <c r="P1914" s="39">
        <v>19</v>
      </c>
      <c r="Q1914" s="39" t="s">
        <v>9721</v>
      </c>
      <c r="R1914" s="40">
        <v>0.51527777777777772</v>
      </c>
      <c r="S1914" s="39">
        <v>8</v>
      </c>
      <c r="T1914" s="39">
        <v>0.88</v>
      </c>
      <c r="U1914" s="39" t="s">
        <v>9722</v>
      </c>
      <c r="V1914" s="39">
        <v>6</v>
      </c>
      <c r="W1914" s="39">
        <v>0</v>
      </c>
      <c r="X1914" s="39" t="s">
        <v>9723</v>
      </c>
      <c r="Y1914" s="41">
        <v>0.57140000000000002</v>
      </c>
      <c r="Z1914" s="41">
        <v>0.18959999999999999</v>
      </c>
      <c r="AA1914" s="39">
        <v>10</v>
      </c>
      <c r="AB1914" s="41">
        <v>0.45279999999999998</v>
      </c>
      <c r="AC1914" s="41">
        <v>-8.3299999999999999E-2</v>
      </c>
      <c r="AD1914" s="41">
        <v>0.40939999999999999</v>
      </c>
      <c r="AE1914" s="41">
        <v>-0.15559999999999999</v>
      </c>
      <c r="AF1914" s="41">
        <v>0.5</v>
      </c>
      <c r="AG1914" s="41">
        <v>-4.65E-2</v>
      </c>
      <c r="AH1914" s="10">
        <f>100%-AH1913</f>
        <v>0.40576839275766463</v>
      </c>
    </row>
    <row r="1915" spans="1:34" ht="12.75" x14ac:dyDescent="0.2">
      <c r="A1915" s="113"/>
      <c r="B1915" s="113"/>
      <c r="C1915" s="34"/>
      <c r="D1915" s="44"/>
      <c r="E1915" s="44"/>
      <c r="F1915" s="44"/>
      <c r="G1915" s="44"/>
      <c r="H1915" s="44"/>
      <c r="I1915" s="44"/>
      <c r="J1915" s="44"/>
      <c r="K1915" s="44"/>
      <c r="L1915" s="44"/>
      <c r="M1915" s="44"/>
      <c r="N1915" s="44"/>
      <c r="O1915" s="113"/>
      <c r="P1915" s="39">
        <v>22</v>
      </c>
      <c r="Q1915" s="39" t="s">
        <v>9724</v>
      </c>
      <c r="R1915" s="40">
        <v>0.43402777777777779</v>
      </c>
      <c r="S1915" s="39">
        <v>4</v>
      </c>
      <c r="T1915" s="39">
        <v>0.75</v>
      </c>
      <c r="U1915" s="39" t="s">
        <v>9725</v>
      </c>
      <c r="V1915" s="39">
        <v>7</v>
      </c>
      <c r="W1915" s="39">
        <v>0</v>
      </c>
      <c r="X1915" s="39" t="s">
        <v>9726</v>
      </c>
      <c r="Y1915" s="41">
        <v>0.36359999999999998</v>
      </c>
      <c r="Z1915" s="41">
        <v>-0.16270000000000001</v>
      </c>
      <c r="AA1915" s="39">
        <v>10</v>
      </c>
      <c r="AB1915" s="41">
        <v>0.44679999999999997</v>
      </c>
      <c r="AC1915" s="41">
        <v>-4.7399999999999998E-2</v>
      </c>
      <c r="AD1915" s="41">
        <v>0.3785</v>
      </c>
      <c r="AE1915" s="41">
        <v>-0.1211</v>
      </c>
      <c r="AF1915" s="41">
        <v>0.44259999999999999</v>
      </c>
      <c r="AG1915" s="41">
        <v>-3.0499999999999999E-2</v>
      </c>
      <c r="AH1915" s="10">
        <f>(S1915+(0.36138*V1915))/((S1915+(0.36138*V1915))+(S1916+(0.36138*V1916)))</f>
        <v>0.421136883708571</v>
      </c>
    </row>
    <row r="1916" spans="1:34" ht="12.75" x14ac:dyDescent="0.2">
      <c r="A1916" s="113"/>
      <c r="B1916" s="113"/>
      <c r="C1916" s="34"/>
      <c r="D1916" s="44"/>
      <c r="E1916" s="44"/>
      <c r="F1916" s="44"/>
      <c r="G1916" s="44"/>
      <c r="H1916" s="44"/>
      <c r="I1916" s="44"/>
      <c r="J1916" s="44"/>
      <c r="K1916" s="44"/>
      <c r="L1916" s="44"/>
      <c r="M1916" s="44"/>
      <c r="N1916" s="44"/>
      <c r="O1916" s="113"/>
      <c r="P1916" s="39">
        <v>22</v>
      </c>
      <c r="Q1916" s="39" t="s">
        <v>9727</v>
      </c>
      <c r="R1916" s="40">
        <v>0.43402777777777779</v>
      </c>
      <c r="S1916" s="39">
        <v>5</v>
      </c>
      <c r="T1916" s="39">
        <v>0.8</v>
      </c>
      <c r="U1916" s="39" t="s">
        <v>9728</v>
      </c>
      <c r="V1916" s="39">
        <v>11</v>
      </c>
      <c r="W1916" s="39">
        <v>0.45</v>
      </c>
      <c r="X1916" s="39" t="s">
        <v>9729</v>
      </c>
      <c r="Y1916" s="41">
        <v>0.3125</v>
      </c>
      <c r="Z1916" s="41">
        <v>-0.14030000000000001</v>
      </c>
      <c r="AA1916" s="39">
        <v>10</v>
      </c>
      <c r="AB1916" s="41">
        <v>0.55320000000000003</v>
      </c>
      <c r="AC1916" s="41">
        <v>4.7399999999999998E-2</v>
      </c>
      <c r="AD1916" s="41">
        <v>0.62150000000000005</v>
      </c>
      <c r="AE1916" s="41">
        <v>0.1211</v>
      </c>
      <c r="AF1916" s="41">
        <v>0.55740000000000001</v>
      </c>
      <c r="AG1916" s="41">
        <v>3.0499999999999999E-2</v>
      </c>
      <c r="AH1916" s="10">
        <f>100%-AH1915</f>
        <v>0.57886311629142906</v>
      </c>
    </row>
    <row r="1917" spans="1:34" ht="12.75" x14ac:dyDescent="0.2">
      <c r="A1917" s="113"/>
      <c r="B1917" s="113"/>
      <c r="C1917" s="34"/>
      <c r="D1917" s="44"/>
      <c r="E1917" s="44"/>
      <c r="F1917" s="44"/>
      <c r="G1917" s="44"/>
      <c r="H1917" s="44"/>
      <c r="I1917" s="44"/>
      <c r="J1917" s="44"/>
      <c r="K1917" s="44"/>
      <c r="L1917" s="44"/>
      <c r="M1917" s="44"/>
      <c r="N1917" s="44"/>
      <c r="O1917" s="113"/>
      <c r="P1917" s="39">
        <v>28</v>
      </c>
      <c r="Q1917" s="39" t="s">
        <v>9730</v>
      </c>
      <c r="R1917" s="40">
        <v>0.2986111111111111</v>
      </c>
      <c r="S1917" s="39">
        <v>2</v>
      </c>
      <c r="T1917" s="39">
        <v>0.5</v>
      </c>
      <c r="U1917" s="39" t="s">
        <v>9731</v>
      </c>
      <c r="V1917" s="39">
        <v>7</v>
      </c>
      <c r="W1917" s="39">
        <v>0</v>
      </c>
      <c r="X1917" s="39" t="s">
        <v>9732</v>
      </c>
      <c r="Y1917" s="41">
        <v>0.22220000000000001</v>
      </c>
      <c r="Z1917" s="41">
        <v>-0.32019999999999998</v>
      </c>
      <c r="AA1917" s="39">
        <v>7</v>
      </c>
      <c r="AB1917" s="41">
        <v>0.5161</v>
      </c>
      <c r="AC1917" s="41">
        <v>3.7400000000000003E-2</v>
      </c>
      <c r="AD1917" s="41">
        <v>0.47010000000000002</v>
      </c>
      <c r="AE1917" s="41">
        <v>-4.4000000000000003E-3</v>
      </c>
      <c r="AF1917" s="41">
        <v>0.50270000000000004</v>
      </c>
      <c r="AG1917" s="41">
        <v>4.3900000000000002E-2</v>
      </c>
      <c r="AH1917" s="10">
        <f>(S1917+(0.36138*V1917))/((S1917+(0.36138*V1917))+(S1918+(0.36138*V1918)))</f>
        <v>0.48081989661065522</v>
      </c>
    </row>
    <row r="1918" spans="1:34" ht="12.75" x14ac:dyDescent="0.2">
      <c r="A1918" s="113"/>
      <c r="B1918" s="113"/>
      <c r="C1918" s="34"/>
      <c r="D1918" s="44"/>
      <c r="E1918" s="44"/>
      <c r="F1918" s="44"/>
      <c r="G1918" s="44"/>
      <c r="H1918" s="44"/>
      <c r="I1918" s="44"/>
      <c r="J1918" s="44"/>
      <c r="K1918" s="44"/>
      <c r="L1918" s="44"/>
      <c r="M1918" s="44"/>
      <c r="N1918" s="44"/>
      <c r="O1918" s="113"/>
      <c r="P1918" s="39">
        <v>28</v>
      </c>
      <c r="Q1918" s="39" t="s">
        <v>9733</v>
      </c>
      <c r="R1918" s="40">
        <v>0.2986111111111111</v>
      </c>
      <c r="S1918" s="39">
        <v>2</v>
      </c>
      <c r="T1918" s="39">
        <v>0.5</v>
      </c>
      <c r="U1918" s="39" t="s">
        <v>9734</v>
      </c>
      <c r="V1918" s="39">
        <v>8</v>
      </c>
      <c r="W1918" s="39">
        <v>0.5</v>
      </c>
      <c r="X1918" s="39" t="s">
        <v>9735</v>
      </c>
      <c r="Y1918" s="41">
        <v>0.2</v>
      </c>
      <c r="Z1918" s="41">
        <v>-0.2576</v>
      </c>
      <c r="AA1918" s="39">
        <v>5</v>
      </c>
      <c r="AB1918" s="41">
        <v>0.4839</v>
      </c>
      <c r="AC1918" s="41">
        <v>-3.7400000000000003E-2</v>
      </c>
      <c r="AD1918" s="41">
        <v>0.52990000000000004</v>
      </c>
      <c r="AE1918" s="41">
        <v>4.4000000000000003E-3</v>
      </c>
      <c r="AF1918" s="41">
        <v>0.49730000000000002</v>
      </c>
      <c r="AG1918" s="41">
        <v>-4.3900000000000002E-2</v>
      </c>
      <c r="AH1918" s="10">
        <f>100%-AH1917</f>
        <v>0.51918010338934484</v>
      </c>
    </row>
    <row r="1919" spans="1:34" ht="12.75" x14ac:dyDescent="0.2">
      <c r="A1919" s="113"/>
      <c r="B1919" s="113"/>
      <c r="C1919" s="34"/>
      <c r="D1919" s="44"/>
      <c r="E1919" s="44"/>
      <c r="F1919" s="44"/>
      <c r="G1919" s="44"/>
      <c r="H1919" s="44"/>
      <c r="I1919" s="44"/>
      <c r="J1919" s="44"/>
      <c r="K1919" s="44"/>
      <c r="L1919" s="44"/>
      <c r="M1919" s="44"/>
      <c r="N1919" s="44"/>
      <c r="O1919" s="113"/>
      <c r="P1919" s="39">
        <v>46</v>
      </c>
      <c r="Q1919" s="39" t="s">
        <v>9736</v>
      </c>
      <c r="R1919" s="40">
        <v>0.52083333333333337</v>
      </c>
      <c r="S1919" s="39">
        <v>6</v>
      </c>
      <c r="T1919" s="39">
        <v>0.67</v>
      </c>
      <c r="U1919" s="39" t="s">
        <v>9737</v>
      </c>
      <c r="V1919" s="39">
        <v>9</v>
      </c>
      <c r="W1919" s="39">
        <v>0.22</v>
      </c>
      <c r="X1919" s="39" t="s">
        <v>9738</v>
      </c>
      <c r="Y1919" s="41">
        <v>0.4</v>
      </c>
      <c r="Z1919" s="41">
        <v>-0.1283</v>
      </c>
      <c r="AA1919" s="39">
        <v>10</v>
      </c>
      <c r="AB1919" s="41">
        <v>0.44640000000000002</v>
      </c>
      <c r="AC1919" s="41">
        <v>-5.0500000000000003E-2</v>
      </c>
      <c r="AD1919" s="41">
        <v>0.51570000000000005</v>
      </c>
      <c r="AE1919" s="41">
        <v>5.9700000000000003E-2</v>
      </c>
      <c r="AF1919" s="41">
        <v>0.53210000000000002</v>
      </c>
      <c r="AG1919" s="41">
        <v>9.0999999999999998E-2</v>
      </c>
      <c r="AH1919" s="10">
        <f>(S1919+(0.36138*V1919))/((S1919+(0.36138*V1919))+(S1920+(0.36138*V1920)))</f>
        <v>0.41625816552394318</v>
      </c>
    </row>
    <row r="1920" spans="1:34" ht="12.75" x14ac:dyDescent="0.2">
      <c r="A1920" s="113"/>
      <c r="B1920" s="113"/>
      <c r="C1920" s="34"/>
      <c r="D1920" s="44"/>
      <c r="E1920" s="44"/>
      <c r="F1920" s="44"/>
      <c r="G1920" s="44"/>
      <c r="H1920" s="44"/>
      <c r="I1920" s="44"/>
      <c r="J1920" s="44"/>
      <c r="K1920" s="44"/>
      <c r="L1920" s="44"/>
      <c r="M1920" s="44"/>
      <c r="N1920" s="44"/>
      <c r="O1920" s="113"/>
      <c r="P1920" s="39">
        <v>46</v>
      </c>
      <c r="Q1920" s="39" t="s">
        <v>9739</v>
      </c>
      <c r="R1920" s="40">
        <v>0.52083333333333337</v>
      </c>
      <c r="S1920" s="39">
        <v>9</v>
      </c>
      <c r="T1920" s="39">
        <v>0.89</v>
      </c>
      <c r="U1920" s="39" t="s">
        <v>9740</v>
      </c>
      <c r="V1920" s="39">
        <v>11</v>
      </c>
      <c r="W1920" s="39">
        <v>0.27</v>
      </c>
      <c r="X1920" s="39" t="s">
        <v>9741</v>
      </c>
      <c r="Y1920" s="41">
        <v>0.45</v>
      </c>
      <c r="Z1920" s="41">
        <v>4.1799999999999997E-2</v>
      </c>
      <c r="AA1920" s="39">
        <v>11</v>
      </c>
      <c r="AB1920" s="41">
        <v>0.55359999999999998</v>
      </c>
      <c r="AC1920" s="41">
        <v>5.0500000000000003E-2</v>
      </c>
      <c r="AD1920" s="41">
        <v>0.48430000000000001</v>
      </c>
      <c r="AE1920" s="41">
        <v>-5.9700000000000003E-2</v>
      </c>
      <c r="AF1920" s="41">
        <v>0.46789999999999998</v>
      </c>
      <c r="AG1920" s="41">
        <v>-9.0999999999999998E-2</v>
      </c>
      <c r="AH1920" s="10">
        <f>100%-AH1919</f>
        <v>0.58374183447605676</v>
      </c>
    </row>
    <row r="1921" spans="1:34" ht="12.75" x14ac:dyDescent="0.2">
      <c r="A1921" s="113"/>
      <c r="B1921" s="113"/>
      <c r="C1921" s="34"/>
      <c r="D1921" s="44"/>
      <c r="E1921" s="44"/>
      <c r="F1921" s="44"/>
      <c r="G1921" s="44"/>
      <c r="H1921" s="44"/>
      <c r="I1921" s="44"/>
      <c r="J1921" s="44"/>
      <c r="K1921" s="44"/>
      <c r="L1921" s="44"/>
      <c r="M1921" s="44"/>
      <c r="N1921" s="44"/>
      <c r="O1921" s="113"/>
      <c r="P1921" s="39">
        <v>61</v>
      </c>
      <c r="Q1921" s="39" t="s">
        <v>9742</v>
      </c>
      <c r="R1921" s="40">
        <v>0.49652777777777779</v>
      </c>
      <c r="S1921" s="39">
        <v>11</v>
      </c>
      <c r="T1921" s="39">
        <v>0.27</v>
      </c>
      <c r="U1921" s="39" t="s">
        <v>9743</v>
      </c>
      <c r="V1921" s="39">
        <v>8</v>
      </c>
      <c r="W1921" s="39">
        <v>0.25</v>
      </c>
      <c r="X1921" s="39" t="s">
        <v>9744</v>
      </c>
      <c r="Y1921" s="41">
        <v>0.57889999999999997</v>
      </c>
      <c r="Z1921" s="41">
        <v>0.1095</v>
      </c>
      <c r="AA1921" s="39">
        <v>9</v>
      </c>
      <c r="AB1921" s="41">
        <v>0.54900000000000004</v>
      </c>
      <c r="AC1921" s="41">
        <v>8.4699999999999998E-2</v>
      </c>
      <c r="AD1921" s="41">
        <v>0.56530000000000002</v>
      </c>
      <c r="AE1921" s="41">
        <v>0.11940000000000001</v>
      </c>
      <c r="AF1921" s="41">
        <v>0.4859</v>
      </c>
      <c r="AG1921" s="41">
        <v>2.7099999999999999E-2</v>
      </c>
      <c r="AH1921" s="10">
        <f>(S1921+(0.36138*V1921))/((S1921+(0.36138*V1921))+(S1922+(0.36138*V1922)))</f>
        <v>0.57736627635361271</v>
      </c>
    </row>
    <row r="1922" spans="1:34" ht="12.75" x14ac:dyDescent="0.2">
      <c r="A1922" s="113"/>
      <c r="B1922" s="113"/>
      <c r="C1922" s="34"/>
      <c r="D1922" s="44"/>
      <c r="E1922" s="44"/>
      <c r="F1922" s="44"/>
      <c r="G1922" s="44"/>
      <c r="H1922" s="44"/>
      <c r="I1922" s="44"/>
      <c r="J1922" s="44"/>
      <c r="K1922" s="44"/>
      <c r="L1922" s="44"/>
      <c r="M1922" s="44"/>
      <c r="N1922" s="44"/>
      <c r="O1922" s="113"/>
      <c r="P1922" s="39">
        <v>61</v>
      </c>
      <c r="Q1922" s="39" t="s">
        <v>9745</v>
      </c>
      <c r="R1922" s="40">
        <v>0.49652777777777779</v>
      </c>
      <c r="S1922" s="39">
        <v>8</v>
      </c>
      <c r="T1922" s="39">
        <v>0.88</v>
      </c>
      <c r="U1922" s="39" t="s">
        <v>9746</v>
      </c>
      <c r="V1922" s="39">
        <v>6</v>
      </c>
      <c r="W1922" s="39">
        <v>0</v>
      </c>
      <c r="X1922" s="39" t="s">
        <v>9747</v>
      </c>
      <c r="Y1922" s="41">
        <v>0.57140000000000002</v>
      </c>
      <c r="Z1922" s="41">
        <v>0.18959999999999999</v>
      </c>
      <c r="AA1922" s="39">
        <v>9</v>
      </c>
      <c r="AB1922" s="41">
        <v>0.45100000000000001</v>
      </c>
      <c r="AC1922" s="41">
        <v>-8.4699999999999998E-2</v>
      </c>
      <c r="AD1922" s="41">
        <v>0.43469999999999998</v>
      </c>
      <c r="AE1922" s="41">
        <v>-0.11940000000000001</v>
      </c>
      <c r="AF1922" s="41">
        <v>0.5141</v>
      </c>
      <c r="AG1922" s="41">
        <v>-2.7099999999999999E-2</v>
      </c>
      <c r="AH1922" s="10">
        <f>100%-AH1921</f>
        <v>0.42263372364638729</v>
      </c>
    </row>
    <row r="1923" spans="1:34" ht="12.75" x14ac:dyDescent="0.2">
      <c r="A1923" s="113"/>
      <c r="B1923" s="113"/>
      <c r="C1923" s="34"/>
      <c r="D1923" s="44"/>
      <c r="E1923" s="44"/>
      <c r="F1923" s="44"/>
      <c r="G1923" s="44"/>
      <c r="H1923" s="44"/>
      <c r="I1923" s="44"/>
      <c r="J1923" s="44"/>
      <c r="K1923" s="44"/>
      <c r="L1923" s="44"/>
      <c r="M1923" s="44"/>
      <c r="N1923" s="44"/>
      <c r="O1923" s="113"/>
      <c r="P1923" s="39">
        <v>65</v>
      </c>
      <c r="Q1923" s="39" t="s">
        <v>9748</v>
      </c>
      <c r="R1923" s="40">
        <v>0.79652777777777772</v>
      </c>
      <c r="S1923" s="39">
        <v>17</v>
      </c>
      <c r="T1923" s="39">
        <v>0.41</v>
      </c>
      <c r="U1923" s="39" t="s">
        <v>9749</v>
      </c>
      <c r="V1923" s="39">
        <v>16</v>
      </c>
      <c r="W1923" s="39">
        <v>0.31</v>
      </c>
      <c r="X1923" s="39" t="s">
        <v>9750</v>
      </c>
      <c r="Y1923" s="41">
        <v>0.51519999999999999</v>
      </c>
      <c r="Z1923" s="41">
        <v>2.9499999999999998E-2</v>
      </c>
      <c r="AA1923" s="39">
        <v>16</v>
      </c>
      <c r="AB1923" s="41">
        <v>0.52129999999999999</v>
      </c>
      <c r="AC1923" s="41">
        <v>6.5299999999999997E-2</v>
      </c>
      <c r="AD1923" s="41">
        <v>0.45319999999999999</v>
      </c>
      <c r="AE1923" s="41">
        <v>-3.4500000000000003E-2</v>
      </c>
      <c r="AF1923" s="41">
        <v>0.45629999999999998</v>
      </c>
      <c r="AG1923" s="41">
        <v>-1.6199999999999999E-2</v>
      </c>
      <c r="AH1923" s="10">
        <f>(S1923+(0.36138*V1923))/((S1923+(0.36138*V1923))+(S1924+(0.36138*V1924)))</f>
        <v>0.57061419833019167</v>
      </c>
    </row>
    <row r="1924" spans="1:34" ht="12.75" x14ac:dyDescent="0.2">
      <c r="A1924" s="113"/>
      <c r="B1924" s="113"/>
      <c r="C1924" s="34"/>
      <c r="D1924" s="44"/>
      <c r="E1924" s="44"/>
      <c r="F1924" s="44"/>
      <c r="G1924" s="44"/>
      <c r="H1924" s="44"/>
      <c r="I1924" s="44"/>
      <c r="J1924" s="44"/>
      <c r="K1924" s="44"/>
      <c r="L1924" s="44"/>
      <c r="M1924" s="44"/>
      <c r="N1924" s="44"/>
      <c r="O1924" s="113"/>
      <c r="P1924" s="39">
        <v>65</v>
      </c>
      <c r="Q1924" s="39" t="s">
        <v>9751</v>
      </c>
      <c r="R1924" s="40">
        <v>0.79652777777777772</v>
      </c>
      <c r="S1924" s="39">
        <v>11</v>
      </c>
      <c r="T1924" s="39">
        <v>0.91</v>
      </c>
      <c r="U1924" s="39" t="s">
        <v>9752</v>
      </c>
      <c r="V1924" s="39">
        <v>17</v>
      </c>
      <c r="W1924" s="39">
        <v>0.18</v>
      </c>
      <c r="X1924" s="39" t="s">
        <v>9753</v>
      </c>
      <c r="Y1924" s="41">
        <v>0.39290000000000003</v>
      </c>
      <c r="Z1924" s="41">
        <v>-4.6100000000000002E-2</v>
      </c>
      <c r="AA1924" s="39">
        <v>17</v>
      </c>
      <c r="AB1924" s="41">
        <v>0.47870000000000001</v>
      </c>
      <c r="AC1924" s="41">
        <v>-6.5299999999999997E-2</v>
      </c>
      <c r="AD1924" s="41">
        <v>0.54679999999999995</v>
      </c>
      <c r="AE1924" s="41">
        <v>3.4500000000000003E-2</v>
      </c>
      <c r="AF1924" s="41">
        <v>0.54369999999999996</v>
      </c>
      <c r="AG1924" s="41">
        <v>1.6199999999999999E-2</v>
      </c>
      <c r="AH1924" s="10">
        <f>100%-AH1923</f>
        <v>0.42938580166980833</v>
      </c>
    </row>
    <row r="1925" spans="1:34" ht="12.75" x14ac:dyDescent="0.2">
      <c r="A1925" s="113"/>
      <c r="B1925" s="113"/>
      <c r="C1925" s="34"/>
      <c r="D1925" s="44"/>
      <c r="E1925" s="44"/>
      <c r="F1925" s="44"/>
      <c r="G1925" s="44"/>
      <c r="H1925" s="44"/>
      <c r="I1925" s="44"/>
      <c r="J1925" s="44"/>
      <c r="K1925" s="44"/>
      <c r="L1925" s="44"/>
      <c r="M1925" s="44"/>
      <c r="N1925" s="44"/>
      <c r="O1925" s="113"/>
      <c r="P1925" s="39">
        <v>89</v>
      </c>
      <c r="Q1925" s="39" t="s">
        <v>9754</v>
      </c>
      <c r="R1925" s="40">
        <v>0.43194444444444446</v>
      </c>
      <c r="S1925" s="39">
        <v>7</v>
      </c>
      <c r="T1925" s="39">
        <v>0.86</v>
      </c>
      <c r="U1925" s="39" t="s">
        <v>9755</v>
      </c>
      <c r="V1925" s="39">
        <v>10</v>
      </c>
      <c r="W1925" s="39">
        <v>0.5</v>
      </c>
      <c r="X1925" s="39" t="s">
        <v>9756</v>
      </c>
      <c r="Y1925" s="41">
        <v>0.4118</v>
      </c>
      <c r="Z1925" s="41">
        <v>-0.1176</v>
      </c>
      <c r="AA1925" s="39">
        <v>10</v>
      </c>
      <c r="AB1925" s="41">
        <v>0.50939999999999996</v>
      </c>
      <c r="AC1925" s="41">
        <v>3.3500000000000002E-2</v>
      </c>
      <c r="AD1925" s="41">
        <v>0.46229999999999999</v>
      </c>
      <c r="AE1925" s="41">
        <v>-1.54E-2</v>
      </c>
      <c r="AF1925" s="41">
        <v>0.49280000000000002</v>
      </c>
      <c r="AG1925" s="41">
        <v>3.4099999999999998E-2</v>
      </c>
      <c r="AH1925" s="10">
        <f>(S1925+(0.36138*V1925))/((S1925+(0.36138*V1925))+(S1926+(0.36138*V1926)))</f>
        <v>0.49802597066217957</v>
      </c>
    </row>
    <row r="1926" spans="1:34" ht="12.75" x14ac:dyDescent="0.2">
      <c r="A1926" s="113"/>
      <c r="B1926" s="113"/>
      <c r="C1926" s="34"/>
      <c r="D1926" s="44"/>
      <c r="E1926" s="44"/>
      <c r="F1926" s="44"/>
      <c r="G1926" s="44"/>
      <c r="H1926" s="44"/>
      <c r="I1926" s="44"/>
      <c r="J1926" s="44"/>
      <c r="K1926" s="44"/>
      <c r="L1926" s="44"/>
      <c r="M1926" s="44"/>
      <c r="N1926" s="44"/>
      <c r="O1926" s="113"/>
      <c r="P1926" s="39">
        <v>89</v>
      </c>
      <c r="Q1926" s="39" t="s">
        <v>9757</v>
      </c>
      <c r="R1926" s="40">
        <v>0.43194444444444446</v>
      </c>
      <c r="S1926" s="39">
        <v>6</v>
      </c>
      <c r="T1926" s="39">
        <v>0.5</v>
      </c>
      <c r="U1926" s="39" t="s">
        <v>9758</v>
      </c>
      <c r="V1926" s="39">
        <v>13</v>
      </c>
      <c r="W1926" s="39">
        <v>0.23</v>
      </c>
      <c r="X1926" s="39" t="s">
        <v>9759</v>
      </c>
      <c r="Y1926" s="41">
        <v>0.31580000000000003</v>
      </c>
      <c r="Z1926" s="41">
        <v>-0.14419999999999999</v>
      </c>
      <c r="AA1926" s="39">
        <v>7</v>
      </c>
      <c r="AB1926" s="41">
        <v>0.49059999999999998</v>
      </c>
      <c r="AC1926" s="41">
        <v>-3.3500000000000002E-2</v>
      </c>
      <c r="AD1926" s="41">
        <v>0.53769999999999996</v>
      </c>
      <c r="AE1926" s="41">
        <v>1.54E-2</v>
      </c>
      <c r="AF1926" s="41">
        <v>0.50719999999999998</v>
      </c>
      <c r="AG1926" s="41">
        <v>-3.4099999999999998E-2</v>
      </c>
      <c r="AH1926" s="10">
        <f>100%-AH1925</f>
        <v>0.50197402933782043</v>
      </c>
    </row>
    <row r="1927" spans="1:34" ht="12.75" x14ac:dyDescent="0.2">
      <c r="A1927" s="113"/>
      <c r="B1927" s="113"/>
      <c r="C1927" s="34"/>
      <c r="D1927" s="44"/>
      <c r="E1927" s="44"/>
      <c r="F1927" s="44"/>
      <c r="G1927" s="44"/>
      <c r="H1927" s="44"/>
      <c r="I1927" s="44"/>
      <c r="J1927" s="44"/>
      <c r="K1927" s="44"/>
      <c r="L1927" s="44"/>
      <c r="M1927" s="44"/>
      <c r="N1927" s="44"/>
      <c r="O1927" s="113"/>
      <c r="P1927" s="39">
        <v>93</v>
      </c>
      <c r="Q1927" s="39" t="s">
        <v>9760</v>
      </c>
      <c r="R1927" s="40">
        <v>0.47222222222222221</v>
      </c>
      <c r="S1927" s="39">
        <v>10</v>
      </c>
      <c r="T1927" s="39">
        <v>0.7</v>
      </c>
      <c r="U1927" s="39" t="s">
        <v>9761</v>
      </c>
      <c r="V1927" s="39">
        <v>9</v>
      </c>
      <c r="W1927" s="39">
        <v>0.56000000000000005</v>
      </c>
      <c r="X1927" s="39" t="s">
        <v>9762</v>
      </c>
      <c r="Y1927" s="41">
        <v>0.52629999999999999</v>
      </c>
      <c r="Z1927" s="41">
        <v>3.6499999999999998E-2</v>
      </c>
      <c r="AA1927" s="39">
        <v>11</v>
      </c>
      <c r="AB1927" s="41">
        <v>0.49180000000000001</v>
      </c>
      <c r="AC1927" s="41">
        <v>1.0800000000000001E-2</v>
      </c>
      <c r="AD1927" s="41">
        <v>0.42959999999999998</v>
      </c>
      <c r="AE1927" s="41">
        <v>-5.9400000000000001E-2</v>
      </c>
      <c r="AF1927" s="41">
        <v>0.42780000000000001</v>
      </c>
      <c r="AG1927" s="41">
        <v>-4.99E-2</v>
      </c>
      <c r="AH1927" s="10">
        <f>(S1927+(0.36138*V1927))/((S1927+(0.36138*V1927))+(S1928+(0.36138*V1928)))</f>
        <v>0.51068347414062853</v>
      </c>
    </row>
    <row r="1928" spans="1:34" ht="12.75" x14ac:dyDescent="0.2">
      <c r="A1928" s="113"/>
      <c r="B1928" s="113"/>
      <c r="C1928" s="34"/>
      <c r="D1928" s="44"/>
      <c r="E1928" s="44"/>
      <c r="F1928" s="44"/>
      <c r="G1928" s="44"/>
      <c r="H1928" s="44"/>
      <c r="I1928" s="44"/>
      <c r="J1928" s="44"/>
      <c r="K1928" s="44"/>
      <c r="L1928" s="44"/>
      <c r="M1928" s="44"/>
      <c r="N1928" s="44"/>
      <c r="O1928" s="113"/>
      <c r="P1928" s="39">
        <v>93</v>
      </c>
      <c r="Q1928" s="39" t="s">
        <v>9763</v>
      </c>
      <c r="R1928" s="40">
        <v>0.47222222222222221</v>
      </c>
      <c r="S1928" s="39">
        <v>8</v>
      </c>
      <c r="T1928" s="39">
        <v>0.5</v>
      </c>
      <c r="U1928" s="39" t="s">
        <v>9764</v>
      </c>
      <c r="V1928" s="39">
        <v>13</v>
      </c>
      <c r="W1928" s="39">
        <v>0.23</v>
      </c>
      <c r="X1928" s="39" t="s">
        <v>9765</v>
      </c>
      <c r="Y1928" s="41">
        <v>0.38100000000000001</v>
      </c>
      <c r="Z1928" s="41">
        <v>-5.6500000000000002E-2</v>
      </c>
      <c r="AA1928" s="39">
        <v>10</v>
      </c>
      <c r="AB1928" s="41">
        <v>0.50819999999999999</v>
      </c>
      <c r="AC1928" s="41">
        <v>-1.0800000000000001E-2</v>
      </c>
      <c r="AD1928" s="41">
        <v>0.57040000000000002</v>
      </c>
      <c r="AE1928" s="41">
        <v>5.9400000000000001E-2</v>
      </c>
      <c r="AF1928" s="41">
        <v>0.57220000000000004</v>
      </c>
      <c r="AG1928" s="41">
        <v>4.99E-2</v>
      </c>
      <c r="AH1928" s="10">
        <f>100%-AH1927</f>
        <v>0.48931652585937147</v>
      </c>
    </row>
    <row r="1929" spans="1:34" ht="12.75" x14ac:dyDescent="0.2">
      <c r="A1929" s="113"/>
      <c r="B1929" s="113"/>
      <c r="C1929" s="34"/>
      <c r="D1929" s="44"/>
      <c r="E1929" s="44"/>
      <c r="F1929" s="44"/>
      <c r="G1929" s="44"/>
      <c r="H1929" s="44"/>
      <c r="I1929" s="44"/>
      <c r="J1929" s="44"/>
      <c r="K1929" s="44"/>
      <c r="L1929" s="44"/>
      <c r="M1929" s="44"/>
      <c r="N1929" s="44"/>
      <c r="O1929" s="113"/>
      <c r="P1929" s="39">
        <v>40</v>
      </c>
      <c r="Q1929" s="39" t="s">
        <v>9766</v>
      </c>
      <c r="R1929" s="42">
        <v>1.9333333333333333</v>
      </c>
      <c r="S1929" s="39">
        <v>34</v>
      </c>
      <c r="T1929" s="39">
        <v>0.47</v>
      </c>
      <c r="U1929" s="39" t="s">
        <v>9767</v>
      </c>
      <c r="V1929" s="39">
        <v>34</v>
      </c>
      <c r="W1929" s="39">
        <v>0.35</v>
      </c>
      <c r="X1929" s="39" t="s">
        <v>9768</v>
      </c>
      <c r="Y1929" s="41">
        <v>0.5</v>
      </c>
      <c r="Z1929" s="41">
        <v>0.5</v>
      </c>
      <c r="AA1929" s="39">
        <v>38</v>
      </c>
      <c r="AB1929" s="41">
        <v>0.48399999999999999</v>
      </c>
      <c r="AC1929" s="41">
        <v>0.48399999999999999</v>
      </c>
      <c r="AD1929" s="41">
        <v>0.47070000000000001</v>
      </c>
      <c r="AE1929" s="41">
        <v>-0.52929999999999999</v>
      </c>
      <c r="AF1929" s="41">
        <v>0.46600000000000003</v>
      </c>
      <c r="AG1929" s="41">
        <v>0.46600000000000003</v>
      </c>
      <c r="AH1929" s="10">
        <f>(S1929+(0.36138*V1929))/((S1929+(0.36138*V1929))+(S1930+(0.36138*V1930)))</f>
        <v>0.51577698409620809</v>
      </c>
    </row>
    <row r="1930" spans="1:34" ht="12.75" x14ac:dyDescent="0.2">
      <c r="A1930" s="113"/>
      <c r="B1930" s="113"/>
      <c r="C1930" s="34"/>
      <c r="D1930" s="44"/>
      <c r="E1930" s="44"/>
      <c r="F1930" s="44"/>
      <c r="G1930" s="44"/>
      <c r="H1930" s="44"/>
      <c r="I1930" s="44"/>
      <c r="J1930" s="44"/>
      <c r="K1930" s="44"/>
      <c r="L1930" s="44"/>
      <c r="M1930" s="44"/>
      <c r="N1930" s="44"/>
      <c r="O1930" s="113"/>
      <c r="P1930" s="39">
        <v>40</v>
      </c>
      <c r="Q1930" s="39" t="s">
        <v>9769</v>
      </c>
      <c r="R1930" s="42">
        <v>1.9333333333333333</v>
      </c>
      <c r="S1930" s="39">
        <v>29</v>
      </c>
      <c r="T1930" s="39">
        <v>0.86</v>
      </c>
      <c r="U1930" s="39" t="s">
        <v>9770</v>
      </c>
      <c r="V1930" s="39">
        <v>40</v>
      </c>
      <c r="W1930" s="39">
        <v>0.28000000000000003</v>
      </c>
      <c r="X1930" s="39" t="s">
        <v>9771</v>
      </c>
      <c r="Y1930" s="41">
        <v>0.42030000000000001</v>
      </c>
      <c r="Z1930" s="41">
        <v>0.42030000000000001</v>
      </c>
      <c r="AA1930" s="39">
        <v>44</v>
      </c>
      <c r="AB1930" s="41">
        <v>0.51600000000000001</v>
      </c>
      <c r="AC1930" s="41">
        <v>0.51600000000000001</v>
      </c>
      <c r="AD1930" s="41">
        <v>0.52929999999999999</v>
      </c>
      <c r="AE1930" s="41">
        <v>0.52929999999999999</v>
      </c>
      <c r="AF1930" s="41">
        <v>0.53400000000000003</v>
      </c>
      <c r="AG1930" s="41">
        <v>0.53400000000000003</v>
      </c>
      <c r="AH1930" s="10">
        <f>100%-AH1929</f>
        <v>0.48422301590379191</v>
      </c>
    </row>
    <row r="1931" spans="1:34" ht="12.75" x14ac:dyDescent="0.2">
      <c r="A1931" s="113"/>
      <c r="B1931" s="113"/>
      <c r="C1931" s="34"/>
      <c r="D1931" s="44"/>
      <c r="E1931" s="44"/>
      <c r="F1931" s="44"/>
      <c r="G1931" s="44"/>
      <c r="H1931" s="44"/>
      <c r="I1931" s="44"/>
      <c r="J1931" s="44"/>
      <c r="K1931" s="44"/>
      <c r="L1931" s="44"/>
      <c r="M1931" s="44"/>
      <c r="N1931" s="44"/>
      <c r="O1931" s="113"/>
      <c r="P1931" s="112"/>
      <c r="Q1931" s="113"/>
      <c r="R1931" s="113"/>
      <c r="S1931" s="113"/>
      <c r="T1931" s="113"/>
      <c r="U1931" s="113"/>
      <c r="V1931" s="113"/>
      <c r="W1931" s="113"/>
      <c r="X1931" s="113"/>
      <c r="Y1931" s="113"/>
      <c r="Z1931" s="113"/>
      <c r="AA1931" s="113"/>
      <c r="AB1931" s="113"/>
      <c r="AC1931" s="113"/>
      <c r="AD1931" s="113"/>
      <c r="AE1931" s="113"/>
      <c r="AF1931" s="113"/>
      <c r="AG1931" s="113"/>
      <c r="AH1931" s="113"/>
    </row>
    <row r="1932" spans="1:34" ht="12.75" x14ac:dyDescent="0.2">
      <c r="A1932" s="113"/>
      <c r="B1932" s="113"/>
      <c r="C1932" s="34"/>
      <c r="D1932" s="44"/>
      <c r="E1932" s="44"/>
      <c r="F1932" s="44"/>
      <c r="G1932" s="44"/>
      <c r="H1932" s="44"/>
      <c r="I1932" s="44"/>
      <c r="J1932" s="44"/>
      <c r="K1932" s="44"/>
      <c r="L1932" s="44"/>
      <c r="M1932" s="44"/>
      <c r="N1932" s="44"/>
      <c r="O1932" s="113"/>
      <c r="P1932" s="43">
        <v>48</v>
      </c>
      <c r="Q1932" s="38">
        <v>20712</v>
      </c>
      <c r="R1932" s="44"/>
      <c r="S1932" s="44"/>
      <c r="T1932" s="44"/>
      <c r="U1932" s="44"/>
      <c r="V1932" s="44"/>
      <c r="W1932" s="44"/>
      <c r="X1932" s="44"/>
      <c r="Y1932" s="44"/>
      <c r="Z1932" s="44"/>
      <c r="AA1932" s="44"/>
      <c r="AB1932" s="44"/>
      <c r="AC1932" s="44"/>
      <c r="AD1932" s="44"/>
      <c r="AE1932" s="44"/>
      <c r="AF1932" s="44"/>
      <c r="AG1932" s="44"/>
      <c r="AH1932" s="45"/>
    </row>
    <row r="1933" spans="1:34" ht="12.75" x14ac:dyDescent="0.2">
      <c r="A1933" s="113"/>
      <c r="B1933" s="113"/>
      <c r="C1933" s="34"/>
      <c r="D1933" s="44"/>
      <c r="E1933" s="44"/>
      <c r="F1933" s="44"/>
      <c r="G1933" s="44"/>
      <c r="H1933" s="44"/>
      <c r="I1933" s="44"/>
      <c r="J1933" s="44"/>
      <c r="K1933" s="44"/>
      <c r="L1933" s="44"/>
      <c r="M1933" s="44"/>
      <c r="N1933" s="44"/>
      <c r="O1933" s="113"/>
      <c r="P1933" s="39">
        <v>2</v>
      </c>
      <c r="Q1933" s="39" t="s">
        <v>9772</v>
      </c>
      <c r="R1933" s="42">
        <v>1.0215277777777778</v>
      </c>
      <c r="S1933" s="39">
        <v>24</v>
      </c>
      <c r="T1933" s="39">
        <v>0.79</v>
      </c>
      <c r="U1933" s="39" t="s">
        <v>9773</v>
      </c>
      <c r="V1933" s="39">
        <v>19</v>
      </c>
      <c r="W1933" s="39">
        <v>0.37</v>
      </c>
      <c r="X1933" s="39" t="s">
        <v>9774</v>
      </c>
      <c r="Y1933" s="41">
        <v>0.55810000000000004</v>
      </c>
      <c r="Z1933" s="41">
        <v>7.0300000000000001E-2</v>
      </c>
      <c r="AA1933" s="39">
        <v>29</v>
      </c>
      <c r="AB1933" s="41">
        <v>0.59499999999999997</v>
      </c>
      <c r="AC1933" s="41">
        <v>7.0900000000000005E-2</v>
      </c>
      <c r="AD1933" s="41">
        <v>0.57420000000000004</v>
      </c>
      <c r="AE1933" s="41">
        <v>9.0700000000000003E-2</v>
      </c>
      <c r="AF1933" s="41">
        <v>0.58640000000000003</v>
      </c>
      <c r="AG1933" s="41">
        <v>7.2300000000000003E-2</v>
      </c>
      <c r="AH1933" s="10">
        <f>(S1933+(0.36138*V1933))/((S1933+(0.36138*V1933))+(S1934+(0.36138*V1934)))</f>
        <v>0.61073650744152974</v>
      </c>
    </row>
    <row r="1934" spans="1:34" ht="12.75" x14ac:dyDescent="0.2">
      <c r="A1934" s="113"/>
      <c r="B1934" s="113"/>
      <c r="C1934" s="34"/>
      <c r="D1934" s="44"/>
      <c r="E1934" s="44"/>
      <c r="F1934" s="44"/>
      <c r="G1934" s="44"/>
      <c r="H1934" s="44"/>
      <c r="I1934" s="44"/>
      <c r="J1934" s="44"/>
      <c r="K1934" s="44"/>
      <c r="L1934" s="44"/>
      <c r="M1934" s="44"/>
      <c r="N1934" s="44"/>
      <c r="O1934" s="113"/>
      <c r="P1934" s="39">
        <v>2</v>
      </c>
      <c r="Q1934" s="39" t="s">
        <v>9775</v>
      </c>
      <c r="R1934" s="42">
        <v>1.0215277777777778</v>
      </c>
      <c r="S1934" s="39">
        <v>11</v>
      </c>
      <c r="T1934" s="39">
        <v>0.64</v>
      </c>
      <c r="U1934" s="39" t="s">
        <v>9776</v>
      </c>
      <c r="V1934" s="39">
        <v>24</v>
      </c>
      <c r="W1934" s="39">
        <v>0.21</v>
      </c>
      <c r="X1934" s="39" t="s">
        <v>9777</v>
      </c>
      <c r="Y1934" s="41">
        <v>0.31430000000000002</v>
      </c>
      <c r="Z1934" s="41">
        <v>-0.1079</v>
      </c>
      <c r="AA1934" s="39">
        <v>14</v>
      </c>
      <c r="AB1934" s="41">
        <v>0.40500000000000003</v>
      </c>
      <c r="AC1934" s="41">
        <v>-7.0900000000000005E-2</v>
      </c>
      <c r="AD1934" s="41">
        <v>0.42580000000000001</v>
      </c>
      <c r="AE1934" s="41">
        <v>-9.0700000000000003E-2</v>
      </c>
      <c r="AF1934" s="41">
        <v>0.41360000000000002</v>
      </c>
      <c r="AG1934" s="41">
        <v>-7.2300000000000003E-2</v>
      </c>
      <c r="AH1934" s="10">
        <f>100%-AH1933</f>
        <v>0.38926349255847026</v>
      </c>
    </row>
    <row r="1935" spans="1:34" ht="12.75" x14ac:dyDescent="0.2">
      <c r="A1935" s="113"/>
      <c r="B1935" s="113"/>
      <c r="C1935" s="34"/>
      <c r="D1935" s="44"/>
      <c r="E1935" s="44"/>
      <c r="F1935" s="44"/>
      <c r="G1935" s="44"/>
      <c r="H1935" s="44"/>
      <c r="I1935" s="44"/>
      <c r="J1935" s="44"/>
      <c r="K1935" s="44"/>
      <c r="L1935" s="44"/>
      <c r="M1935" s="44"/>
      <c r="N1935" s="44"/>
      <c r="O1935" s="113"/>
      <c r="P1935" s="39">
        <v>3</v>
      </c>
      <c r="Q1935" s="39" t="s">
        <v>9778</v>
      </c>
      <c r="R1935" s="40">
        <v>0.58472222222222225</v>
      </c>
      <c r="S1935" s="39">
        <v>5</v>
      </c>
      <c r="T1935" s="39">
        <v>0.8</v>
      </c>
      <c r="U1935" s="39" t="s">
        <v>9779</v>
      </c>
      <c r="V1935" s="39">
        <v>10</v>
      </c>
      <c r="W1935" s="39">
        <v>0.4</v>
      </c>
      <c r="X1935" s="39" t="s">
        <v>9780</v>
      </c>
      <c r="Y1935" s="41">
        <v>0.33329999999999999</v>
      </c>
      <c r="Z1935" s="41">
        <v>-0.2319</v>
      </c>
      <c r="AA1935" s="39">
        <v>11</v>
      </c>
      <c r="AB1935" s="41">
        <v>0.4</v>
      </c>
      <c r="AC1935" s="41">
        <v>-0.20699999999999999</v>
      </c>
      <c r="AD1935" s="41">
        <v>0.4</v>
      </c>
      <c r="AE1935" s="41">
        <v>-0.16289999999999999</v>
      </c>
      <c r="AF1935" s="41">
        <v>0.4647</v>
      </c>
      <c r="AG1935" s="41">
        <v>-0.1057</v>
      </c>
      <c r="AH1935" s="10">
        <f>(S1935+(0.36138*V1935))/((S1935+(0.36138*V1935))+(S1936+(0.36138*V1936)))</f>
        <v>0.33551823853119528</v>
      </c>
    </row>
    <row r="1936" spans="1:34" ht="12.75" x14ac:dyDescent="0.2">
      <c r="A1936" s="113"/>
      <c r="B1936" s="113"/>
      <c r="C1936" s="34"/>
      <c r="D1936" s="44"/>
      <c r="E1936" s="44"/>
      <c r="F1936" s="44"/>
      <c r="G1936" s="44"/>
      <c r="H1936" s="44"/>
      <c r="I1936" s="44"/>
      <c r="J1936" s="44"/>
      <c r="K1936" s="44"/>
      <c r="L1936" s="44"/>
      <c r="M1936" s="44"/>
      <c r="N1936" s="44"/>
      <c r="O1936" s="113"/>
      <c r="P1936" s="39">
        <v>3</v>
      </c>
      <c r="Q1936" s="39" t="s">
        <v>9781</v>
      </c>
      <c r="R1936" s="40">
        <v>0.58472222222222225</v>
      </c>
      <c r="S1936" s="39">
        <v>12</v>
      </c>
      <c r="T1936" s="39">
        <v>0.57999999999999996</v>
      </c>
      <c r="U1936" s="39" t="s">
        <v>9782</v>
      </c>
      <c r="V1936" s="39">
        <v>14</v>
      </c>
      <c r="W1936" s="39">
        <v>0.28999999999999998</v>
      </c>
      <c r="X1936" s="39" t="s">
        <v>9783</v>
      </c>
      <c r="Y1936" s="41">
        <v>0.46150000000000002</v>
      </c>
      <c r="Z1936" s="41">
        <v>0.12820000000000001</v>
      </c>
      <c r="AA1936" s="39">
        <v>13</v>
      </c>
      <c r="AB1936" s="41">
        <v>0.6</v>
      </c>
      <c r="AC1936" s="41">
        <v>0.20699999999999999</v>
      </c>
      <c r="AD1936" s="41">
        <v>0.6</v>
      </c>
      <c r="AE1936" s="41">
        <v>0.16289999999999999</v>
      </c>
      <c r="AF1936" s="41">
        <v>0.5353</v>
      </c>
      <c r="AG1936" s="41">
        <v>0.1057</v>
      </c>
      <c r="AH1936" s="10">
        <f>100%-AH1935</f>
        <v>0.66448176146880478</v>
      </c>
    </row>
    <row r="1937" spans="1:34" ht="12.75" x14ac:dyDescent="0.2">
      <c r="A1937" s="113"/>
      <c r="B1937" s="113"/>
      <c r="C1937" s="34"/>
      <c r="D1937" s="44"/>
      <c r="E1937" s="44"/>
      <c r="F1937" s="44"/>
      <c r="G1937" s="44"/>
      <c r="H1937" s="44"/>
      <c r="I1937" s="44"/>
      <c r="J1937" s="44"/>
      <c r="K1937" s="44"/>
      <c r="L1937" s="44"/>
      <c r="M1937" s="44"/>
      <c r="N1937" s="44"/>
      <c r="O1937" s="113"/>
      <c r="P1937" s="39">
        <v>4</v>
      </c>
      <c r="Q1937" s="39" t="s">
        <v>9784</v>
      </c>
      <c r="R1937" s="40">
        <v>0.77013888888888893</v>
      </c>
      <c r="S1937" s="39">
        <v>15</v>
      </c>
      <c r="T1937" s="39">
        <v>0.93</v>
      </c>
      <c r="U1937" s="39" t="s">
        <v>9785</v>
      </c>
      <c r="V1937" s="39">
        <v>11</v>
      </c>
      <c r="W1937" s="39">
        <v>0.64</v>
      </c>
      <c r="X1937" s="39" t="s">
        <v>9786</v>
      </c>
      <c r="Y1937" s="41">
        <v>0.57689999999999997</v>
      </c>
      <c r="Z1937" s="41">
        <v>7.6899999999999996E-2</v>
      </c>
      <c r="AA1937" s="39">
        <v>25</v>
      </c>
      <c r="AB1937" s="41">
        <v>0.62960000000000005</v>
      </c>
      <c r="AC1937" s="41">
        <v>0.1053</v>
      </c>
      <c r="AD1937" s="41">
        <v>0.55430000000000001</v>
      </c>
      <c r="AE1937" s="41">
        <v>4.9299999999999997E-2</v>
      </c>
      <c r="AF1937" s="41">
        <v>0.55430000000000001</v>
      </c>
      <c r="AG1937" s="41">
        <v>1.37E-2</v>
      </c>
      <c r="AH1937" s="10">
        <f>(S1937+(0.36138*V1937))/((S1937+(0.36138*V1937))+(S1938+(0.36138*V1938)))</f>
        <v>0.62600101478832959</v>
      </c>
    </row>
    <row r="1938" spans="1:34" ht="12.75" x14ac:dyDescent="0.2">
      <c r="A1938" s="113"/>
      <c r="B1938" s="113"/>
      <c r="C1938" s="34"/>
      <c r="D1938" s="44"/>
      <c r="E1938" s="44"/>
      <c r="F1938" s="44"/>
      <c r="G1938" s="44"/>
      <c r="H1938" s="44"/>
      <c r="I1938" s="44"/>
      <c r="J1938" s="44"/>
      <c r="K1938" s="44"/>
      <c r="L1938" s="44"/>
      <c r="M1938" s="44"/>
      <c r="N1938" s="44"/>
      <c r="O1938" s="113"/>
      <c r="P1938" s="39">
        <v>4</v>
      </c>
      <c r="Q1938" s="39" t="s">
        <v>9787</v>
      </c>
      <c r="R1938" s="40">
        <v>0.77013888888888893</v>
      </c>
      <c r="S1938" s="39">
        <v>7</v>
      </c>
      <c r="T1938" s="39">
        <v>1</v>
      </c>
      <c r="U1938" s="39" t="s">
        <v>9788</v>
      </c>
      <c r="V1938" s="39">
        <v>12</v>
      </c>
      <c r="W1938" s="39">
        <v>0.25</v>
      </c>
      <c r="X1938" s="39" t="s">
        <v>9789</v>
      </c>
      <c r="Y1938" s="41">
        <v>0.36840000000000001</v>
      </c>
      <c r="Z1938" s="41">
        <v>-8.6E-3</v>
      </c>
      <c r="AA1938" s="39">
        <v>11</v>
      </c>
      <c r="AB1938" s="41">
        <v>0.37040000000000001</v>
      </c>
      <c r="AC1938" s="41">
        <v>-0.1053</v>
      </c>
      <c r="AD1938" s="41">
        <v>0.44569999999999999</v>
      </c>
      <c r="AE1938" s="41">
        <v>-4.9299999999999997E-2</v>
      </c>
      <c r="AF1938" s="41">
        <v>0.44569999999999999</v>
      </c>
      <c r="AG1938" s="41">
        <v>-1.37E-2</v>
      </c>
      <c r="AH1938" s="10">
        <f>100%-AH1937</f>
        <v>0.37399898521167041</v>
      </c>
    </row>
    <row r="1939" spans="1:34" ht="12.75" x14ac:dyDescent="0.2">
      <c r="A1939" s="113"/>
      <c r="B1939" s="113"/>
      <c r="C1939" s="34"/>
      <c r="D1939" s="44"/>
      <c r="E1939" s="44"/>
      <c r="F1939" s="44"/>
      <c r="G1939" s="44"/>
      <c r="H1939" s="44"/>
      <c r="I1939" s="44"/>
      <c r="J1939" s="44"/>
      <c r="K1939" s="44"/>
      <c r="L1939" s="44"/>
      <c r="M1939" s="44"/>
      <c r="N1939" s="44"/>
      <c r="O1939" s="113"/>
      <c r="P1939" s="39">
        <v>5</v>
      </c>
      <c r="Q1939" s="39" t="s">
        <v>9790</v>
      </c>
      <c r="R1939" s="40">
        <v>0.79652777777777772</v>
      </c>
      <c r="S1939" s="39">
        <v>16</v>
      </c>
      <c r="T1939" s="39">
        <v>0.88</v>
      </c>
      <c r="U1939" s="39" t="s">
        <v>9791</v>
      </c>
      <c r="V1939" s="39">
        <v>10</v>
      </c>
      <c r="W1939" s="39">
        <v>0.7</v>
      </c>
      <c r="X1939" s="39" t="s">
        <v>9792</v>
      </c>
      <c r="Y1939" s="41">
        <v>0.61539999999999995</v>
      </c>
      <c r="Z1939" s="41">
        <v>0.1326</v>
      </c>
      <c r="AA1939" s="39">
        <v>26</v>
      </c>
      <c r="AB1939" s="41">
        <v>0.62649999999999995</v>
      </c>
      <c r="AC1939" s="41">
        <v>0.1019</v>
      </c>
      <c r="AD1939" s="41">
        <v>0.55649999999999999</v>
      </c>
      <c r="AE1939" s="41">
        <v>5.3600000000000002E-2</v>
      </c>
      <c r="AF1939" s="41">
        <v>0.5595</v>
      </c>
      <c r="AG1939" s="41">
        <v>2.1899999999999999E-2</v>
      </c>
      <c r="AH1939" s="10">
        <f>(S1939+(0.36138*V1939))/((S1939+(0.36138*V1939))+(S1940+(0.36138*V1940)))</f>
        <v>0.6070177588703054</v>
      </c>
    </row>
    <row r="1940" spans="1:34" ht="12.75" x14ac:dyDescent="0.2">
      <c r="A1940" s="113"/>
      <c r="B1940" s="113"/>
      <c r="C1940" s="34"/>
      <c r="D1940" s="44"/>
      <c r="E1940" s="44"/>
      <c r="F1940" s="44"/>
      <c r="G1940" s="44"/>
      <c r="H1940" s="44"/>
      <c r="I1940" s="44"/>
      <c r="J1940" s="44"/>
      <c r="K1940" s="44"/>
      <c r="L1940" s="44"/>
      <c r="M1940" s="44"/>
      <c r="N1940" s="44"/>
      <c r="O1940" s="113"/>
      <c r="P1940" s="39">
        <v>5</v>
      </c>
      <c r="Q1940" s="39" t="s">
        <v>9793</v>
      </c>
      <c r="R1940" s="40">
        <v>0.79652777777777772</v>
      </c>
      <c r="S1940" s="39">
        <v>8</v>
      </c>
      <c r="T1940" s="39">
        <v>0.88</v>
      </c>
      <c r="U1940" s="39" t="s">
        <v>9794</v>
      </c>
      <c r="V1940" s="39">
        <v>13</v>
      </c>
      <c r="W1940" s="39">
        <v>0.15</v>
      </c>
      <c r="X1940" s="39" t="s">
        <v>9795</v>
      </c>
      <c r="Y1940" s="41">
        <v>0.38100000000000001</v>
      </c>
      <c r="Z1940" s="41">
        <v>8.0999999999999996E-3</v>
      </c>
      <c r="AA1940" s="39">
        <v>10</v>
      </c>
      <c r="AB1940" s="41">
        <v>0.3735</v>
      </c>
      <c r="AC1940" s="41">
        <v>-0.1019</v>
      </c>
      <c r="AD1940" s="41">
        <v>0.44350000000000001</v>
      </c>
      <c r="AE1940" s="41">
        <v>-5.3600000000000002E-2</v>
      </c>
      <c r="AF1940" s="41">
        <v>0.4405</v>
      </c>
      <c r="AG1940" s="41">
        <v>-2.1899999999999999E-2</v>
      </c>
      <c r="AH1940" s="10">
        <f>100%-AH1939</f>
        <v>0.3929822411296946</v>
      </c>
    </row>
    <row r="1941" spans="1:34" ht="12.75" x14ac:dyDescent="0.2">
      <c r="A1941" s="113"/>
      <c r="B1941" s="113"/>
      <c r="C1941" s="34"/>
      <c r="D1941" s="44"/>
      <c r="E1941" s="44"/>
      <c r="F1941" s="44"/>
      <c r="G1941" s="44"/>
      <c r="H1941" s="44"/>
      <c r="I1941" s="44"/>
      <c r="J1941" s="44"/>
      <c r="K1941" s="44"/>
      <c r="L1941" s="44"/>
      <c r="M1941" s="44"/>
      <c r="N1941" s="44"/>
      <c r="O1941" s="113"/>
      <c r="P1941" s="39">
        <v>6</v>
      </c>
      <c r="Q1941" s="39" t="s">
        <v>9796</v>
      </c>
      <c r="R1941" s="40">
        <v>0.59305555555555556</v>
      </c>
      <c r="S1941" s="39">
        <v>15</v>
      </c>
      <c r="T1941" s="39">
        <v>1</v>
      </c>
      <c r="U1941" s="39" t="s">
        <v>9797</v>
      </c>
      <c r="V1941" s="39">
        <v>9</v>
      </c>
      <c r="W1941" s="39">
        <v>0.22</v>
      </c>
      <c r="X1941" s="39" t="s">
        <v>9798</v>
      </c>
      <c r="Y1941" s="41">
        <v>0.625</v>
      </c>
      <c r="Z1941" s="41">
        <v>0.14169999999999999</v>
      </c>
      <c r="AA1941" s="39">
        <v>20</v>
      </c>
      <c r="AB1941" s="41">
        <v>0.57140000000000002</v>
      </c>
      <c r="AC1941" s="41">
        <v>2.1100000000000001E-2</v>
      </c>
      <c r="AD1941" s="41">
        <v>0.54990000000000006</v>
      </c>
      <c r="AE1941" s="41">
        <v>3.8300000000000001E-2</v>
      </c>
      <c r="AF1941" s="41">
        <v>0.54400000000000004</v>
      </c>
      <c r="AG1941" s="41">
        <v>-1.5E-3</v>
      </c>
      <c r="AH1941" s="10">
        <f>(S1941+(0.36138*V1941))/((S1941+(0.36138*V1941))+(S1942+(0.36138*V1942)))</f>
        <v>0.61511630728416833</v>
      </c>
    </row>
    <row r="1942" spans="1:34" ht="12.75" x14ac:dyDescent="0.2">
      <c r="A1942" s="113"/>
      <c r="B1942" s="113"/>
      <c r="C1942" s="34"/>
      <c r="D1942" s="44"/>
      <c r="E1942" s="44"/>
      <c r="F1942" s="44"/>
      <c r="G1942" s="44"/>
      <c r="H1942" s="44"/>
      <c r="I1942" s="44"/>
      <c r="J1942" s="44"/>
      <c r="K1942" s="44"/>
      <c r="L1942" s="44"/>
      <c r="M1942" s="44"/>
      <c r="N1942" s="44"/>
      <c r="O1942" s="113"/>
      <c r="P1942" s="39">
        <v>6</v>
      </c>
      <c r="Q1942" s="39" t="s">
        <v>9799</v>
      </c>
      <c r="R1942" s="40">
        <v>0.59305555555555556</v>
      </c>
      <c r="S1942" s="39">
        <v>6</v>
      </c>
      <c r="T1942" s="39">
        <v>1</v>
      </c>
      <c r="U1942" s="39" t="s">
        <v>9800</v>
      </c>
      <c r="V1942" s="39">
        <v>15</v>
      </c>
      <c r="W1942" s="39">
        <v>0.27</v>
      </c>
      <c r="X1942" s="39" t="s">
        <v>9801</v>
      </c>
      <c r="Y1942" s="41">
        <v>0.28570000000000001</v>
      </c>
      <c r="Z1942" s="41">
        <v>-0.1211</v>
      </c>
      <c r="AA1942" s="39">
        <v>12</v>
      </c>
      <c r="AB1942" s="41">
        <v>0.42859999999999998</v>
      </c>
      <c r="AC1942" s="41">
        <v>-2.1100000000000001E-2</v>
      </c>
      <c r="AD1942" s="41">
        <v>0.4501</v>
      </c>
      <c r="AE1942" s="41">
        <v>-3.8300000000000001E-2</v>
      </c>
      <c r="AF1942" s="41">
        <v>0.45600000000000002</v>
      </c>
      <c r="AG1942" s="41">
        <v>1.5E-3</v>
      </c>
      <c r="AH1942" s="10">
        <f>100%-AH1941</f>
        <v>0.38488369271583167</v>
      </c>
    </row>
    <row r="1943" spans="1:34" ht="12.75" x14ac:dyDescent="0.2">
      <c r="A1943" s="113"/>
      <c r="B1943" s="113"/>
      <c r="C1943" s="34"/>
      <c r="D1943" s="44"/>
      <c r="E1943" s="44"/>
      <c r="F1943" s="44"/>
      <c r="G1943" s="44"/>
      <c r="H1943" s="44"/>
      <c r="I1943" s="44"/>
      <c r="J1943" s="44"/>
      <c r="K1943" s="44"/>
      <c r="L1943" s="44"/>
      <c r="M1943" s="44"/>
      <c r="N1943" s="44"/>
      <c r="O1943" s="113"/>
      <c r="P1943" s="39">
        <v>7</v>
      </c>
      <c r="Q1943" s="39" t="s">
        <v>9802</v>
      </c>
      <c r="R1943" s="40">
        <v>0.68402777777777779</v>
      </c>
      <c r="S1943" s="39">
        <v>18</v>
      </c>
      <c r="T1943" s="39">
        <v>0.83</v>
      </c>
      <c r="U1943" s="39" t="s">
        <v>9803</v>
      </c>
      <c r="V1943" s="39">
        <v>10</v>
      </c>
      <c r="W1943" s="39">
        <v>0.3</v>
      </c>
      <c r="X1943" s="39" t="s">
        <v>9804</v>
      </c>
      <c r="Y1943" s="41">
        <v>0.64290000000000003</v>
      </c>
      <c r="Z1943" s="41">
        <v>0.17860000000000001</v>
      </c>
      <c r="AA1943" s="39">
        <v>20</v>
      </c>
      <c r="AB1943" s="41">
        <v>0.56469999999999998</v>
      </c>
      <c r="AC1943" s="41">
        <v>1.2200000000000001E-2</v>
      </c>
      <c r="AD1943" s="41">
        <v>0.56499999999999995</v>
      </c>
      <c r="AE1943" s="41">
        <v>6.13E-2</v>
      </c>
      <c r="AF1943" s="41">
        <v>0.54220000000000002</v>
      </c>
      <c r="AG1943" s="41">
        <v>-4.1000000000000003E-3</v>
      </c>
      <c r="AH1943" s="10">
        <f>(S1943+(0.36138*V1943))/((S1943+(0.36138*V1943))+(S1944+(0.36138*V1944)))</f>
        <v>0.61063038975157558</v>
      </c>
    </row>
    <row r="1944" spans="1:34" ht="12.75" x14ac:dyDescent="0.2">
      <c r="A1944" s="113"/>
      <c r="B1944" s="113"/>
      <c r="C1944" s="34"/>
      <c r="D1944" s="44"/>
      <c r="E1944" s="44"/>
      <c r="F1944" s="44"/>
      <c r="G1944" s="44"/>
      <c r="H1944" s="44"/>
      <c r="I1944" s="44"/>
      <c r="J1944" s="44"/>
      <c r="K1944" s="44"/>
      <c r="L1944" s="44"/>
      <c r="M1944" s="44"/>
      <c r="N1944" s="44"/>
      <c r="O1944" s="113"/>
      <c r="P1944" s="39">
        <v>7</v>
      </c>
      <c r="Q1944" s="39" t="s">
        <v>9805</v>
      </c>
      <c r="R1944" s="40">
        <v>0.68402777777777779</v>
      </c>
      <c r="S1944" s="39">
        <v>8</v>
      </c>
      <c r="T1944" s="39">
        <v>0.75</v>
      </c>
      <c r="U1944" s="39" t="s">
        <v>9806</v>
      </c>
      <c r="V1944" s="39">
        <v>16</v>
      </c>
      <c r="W1944" s="39">
        <v>0.31</v>
      </c>
      <c r="X1944" s="39" t="s">
        <v>9807</v>
      </c>
      <c r="Y1944" s="41">
        <v>0.33329999999999999</v>
      </c>
      <c r="Z1944" s="41">
        <v>-5.96E-2</v>
      </c>
      <c r="AA1944" s="39">
        <v>13</v>
      </c>
      <c r="AB1944" s="41">
        <v>0.43530000000000002</v>
      </c>
      <c r="AC1944" s="41">
        <v>-1.2200000000000001E-2</v>
      </c>
      <c r="AD1944" s="41">
        <v>0.435</v>
      </c>
      <c r="AE1944" s="41">
        <v>-6.13E-2</v>
      </c>
      <c r="AF1944" s="41">
        <v>0.45779999999999998</v>
      </c>
      <c r="AG1944" s="41">
        <v>4.1000000000000003E-3</v>
      </c>
      <c r="AH1944" s="10">
        <f>100%-AH1943</f>
        <v>0.38936961024842442</v>
      </c>
    </row>
    <row r="1945" spans="1:34" ht="12.75" x14ac:dyDescent="0.2">
      <c r="A1945" s="113"/>
      <c r="B1945" s="113"/>
      <c r="C1945" s="34"/>
      <c r="D1945" s="44"/>
      <c r="E1945" s="44"/>
      <c r="F1945" s="44"/>
      <c r="G1945" s="44"/>
      <c r="H1945" s="44"/>
      <c r="I1945" s="44"/>
      <c r="J1945" s="44"/>
      <c r="K1945" s="44"/>
      <c r="L1945" s="44"/>
      <c r="M1945" s="44"/>
      <c r="N1945" s="44"/>
      <c r="O1945" s="113"/>
      <c r="P1945" s="39">
        <v>9</v>
      </c>
      <c r="Q1945" s="39" t="s">
        <v>9808</v>
      </c>
      <c r="R1945" s="40">
        <v>0.70416666666666672</v>
      </c>
      <c r="S1945" s="39">
        <v>13</v>
      </c>
      <c r="T1945" s="39">
        <v>0.77</v>
      </c>
      <c r="U1945" s="39" t="s">
        <v>9809</v>
      </c>
      <c r="V1945" s="39">
        <v>8</v>
      </c>
      <c r="W1945" s="39">
        <v>0.5</v>
      </c>
      <c r="X1945" s="39" t="s">
        <v>9810</v>
      </c>
      <c r="Y1945" s="41">
        <v>0.61899999999999999</v>
      </c>
      <c r="Z1945" s="41">
        <v>0.12690000000000001</v>
      </c>
      <c r="AA1945" s="39">
        <v>13</v>
      </c>
      <c r="AB1945" s="41">
        <v>0.51519999999999999</v>
      </c>
      <c r="AC1945" s="41">
        <v>-5.4800000000000001E-2</v>
      </c>
      <c r="AD1945" s="41">
        <v>0.48809999999999998</v>
      </c>
      <c r="AE1945" s="41">
        <v>-4.7800000000000002E-2</v>
      </c>
      <c r="AF1945" s="41">
        <v>0.5554</v>
      </c>
      <c r="AG1945" s="41">
        <v>1.46E-2</v>
      </c>
      <c r="AH1945" s="10">
        <f>(S1945+(0.36138*V1945))/((S1945+(0.36138*V1945))+(S1946+(0.36138*V1946)))</f>
        <v>0.51950212135219942</v>
      </c>
    </row>
    <row r="1946" spans="1:34" ht="12.75" x14ac:dyDescent="0.2">
      <c r="A1946" s="113"/>
      <c r="B1946" s="113"/>
      <c r="C1946" s="34"/>
      <c r="D1946" s="44"/>
      <c r="E1946" s="44"/>
      <c r="F1946" s="44"/>
      <c r="G1946" s="44"/>
      <c r="H1946" s="44"/>
      <c r="I1946" s="44"/>
      <c r="J1946" s="44"/>
      <c r="K1946" s="44"/>
      <c r="L1946" s="44"/>
      <c r="M1946" s="44"/>
      <c r="N1946" s="44"/>
      <c r="O1946" s="113"/>
      <c r="P1946" s="39">
        <v>9</v>
      </c>
      <c r="Q1946" s="39" t="s">
        <v>9811</v>
      </c>
      <c r="R1946" s="40">
        <v>0.70416666666666672</v>
      </c>
      <c r="S1946" s="39">
        <v>10</v>
      </c>
      <c r="T1946" s="39">
        <v>0.4</v>
      </c>
      <c r="U1946" s="39" t="s">
        <v>9812</v>
      </c>
      <c r="V1946" s="39">
        <v>13</v>
      </c>
      <c r="W1946" s="39">
        <v>0.31</v>
      </c>
      <c r="X1946" s="39" t="s">
        <v>9813</v>
      </c>
      <c r="Y1946" s="41">
        <v>0.43480000000000002</v>
      </c>
      <c r="Z1946" s="41">
        <v>8.3900000000000002E-2</v>
      </c>
      <c r="AA1946" s="39">
        <v>9</v>
      </c>
      <c r="AB1946" s="41">
        <v>0.48480000000000001</v>
      </c>
      <c r="AC1946" s="41">
        <v>5.4800000000000001E-2</v>
      </c>
      <c r="AD1946" s="41">
        <v>0.51190000000000002</v>
      </c>
      <c r="AE1946" s="41">
        <v>4.7800000000000002E-2</v>
      </c>
      <c r="AF1946" s="41">
        <v>0.4446</v>
      </c>
      <c r="AG1946" s="41">
        <v>-1.46E-2</v>
      </c>
      <c r="AH1946" s="10">
        <f>100%-AH1945</f>
        <v>0.48049787864780058</v>
      </c>
    </row>
    <row r="1947" spans="1:34" ht="12.75" x14ac:dyDescent="0.2">
      <c r="A1947" s="113"/>
      <c r="B1947" s="113"/>
      <c r="C1947" s="34"/>
      <c r="D1947" s="44"/>
      <c r="E1947" s="44"/>
      <c r="F1947" s="44"/>
      <c r="G1947" s="44"/>
      <c r="H1947" s="44"/>
      <c r="I1947" s="44"/>
      <c r="J1947" s="44"/>
      <c r="K1947" s="44"/>
      <c r="L1947" s="44"/>
      <c r="M1947" s="44"/>
      <c r="N1947" s="44"/>
      <c r="O1947" s="113"/>
      <c r="P1947" s="39">
        <v>14</v>
      </c>
      <c r="Q1947" s="39" t="s">
        <v>9814</v>
      </c>
      <c r="R1947" s="40">
        <v>0.69027777777777777</v>
      </c>
      <c r="S1947" s="39">
        <v>10</v>
      </c>
      <c r="T1947" s="39">
        <v>0.6</v>
      </c>
      <c r="U1947" s="39" t="s">
        <v>9815</v>
      </c>
      <c r="V1947" s="39">
        <v>15</v>
      </c>
      <c r="W1947" s="39">
        <v>0.53</v>
      </c>
      <c r="X1947" s="39" t="s">
        <v>9816</v>
      </c>
      <c r="Y1947" s="41">
        <v>0.4</v>
      </c>
      <c r="Z1947" s="41">
        <v>-0.17630000000000001</v>
      </c>
      <c r="AA1947" s="39">
        <v>21</v>
      </c>
      <c r="AB1947" s="41">
        <v>0.56100000000000005</v>
      </c>
      <c r="AC1947" s="41">
        <v>6.7000000000000002E-3</v>
      </c>
      <c r="AD1947" s="41">
        <v>0.52729999999999999</v>
      </c>
      <c r="AE1947" s="41">
        <v>8.3000000000000001E-3</v>
      </c>
      <c r="AF1947" s="41">
        <v>0.51649999999999996</v>
      </c>
      <c r="AG1947" s="41">
        <v>-4.0800000000000003E-2</v>
      </c>
      <c r="AH1947" s="10">
        <f>(S1947+(0.36138*V1947))/((S1947+(0.36138*V1947))+(S1948+(0.36138*V1948)))</f>
        <v>0.51199854973531345</v>
      </c>
    </row>
    <row r="1948" spans="1:34" ht="12.75" x14ac:dyDescent="0.2">
      <c r="A1948" s="113"/>
      <c r="B1948" s="113"/>
      <c r="C1948" s="34"/>
      <c r="D1948" s="44"/>
      <c r="E1948" s="44"/>
      <c r="F1948" s="44"/>
      <c r="G1948" s="44"/>
      <c r="H1948" s="44"/>
      <c r="I1948" s="44"/>
      <c r="J1948" s="44"/>
      <c r="K1948" s="44"/>
      <c r="L1948" s="44"/>
      <c r="M1948" s="44"/>
      <c r="N1948" s="44"/>
      <c r="O1948" s="113"/>
      <c r="P1948" s="39">
        <v>14</v>
      </c>
      <c r="Q1948" s="39" t="s">
        <v>9817</v>
      </c>
      <c r="R1948" s="40">
        <v>0.69027777777777777</v>
      </c>
      <c r="S1948" s="39">
        <v>10</v>
      </c>
      <c r="T1948" s="39">
        <v>1</v>
      </c>
      <c r="U1948" s="39" t="s">
        <v>9818</v>
      </c>
      <c r="V1948" s="39">
        <v>13</v>
      </c>
      <c r="W1948" s="39">
        <v>0.15</v>
      </c>
      <c r="X1948" s="39" t="s">
        <v>9819</v>
      </c>
      <c r="Y1948" s="41">
        <v>0.43480000000000002</v>
      </c>
      <c r="Z1948" s="41">
        <v>8.3900000000000002E-2</v>
      </c>
      <c r="AA1948" s="39">
        <v>13</v>
      </c>
      <c r="AB1948" s="41">
        <v>0.439</v>
      </c>
      <c r="AC1948" s="41">
        <v>-6.7000000000000002E-3</v>
      </c>
      <c r="AD1948" s="41">
        <v>0.47270000000000001</v>
      </c>
      <c r="AE1948" s="41">
        <v>-8.3000000000000001E-3</v>
      </c>
      <c r="AF1948" s="41">
        <v>0.48349999999999999</v>
      </c>
      <c r="AG1948" s="41">
        <v>4.0800000000000003E-2</v>
      </c>
      <c r="AH1948" s="10">
        <f>100%-AH1947</f>
        <v>0.48800145026468655</v>
      </c>
    </row>
    <row r="1949" spans="1:34" ht="12.75" x14ac:dyDescent="0.2">
      <c r="A1949" s="113"/>
      <c r="B1949" s="113"/>
      <c r="C1949" s="34"/>
      <c r="D1949" s="44"/>
      <c r="E1949" s="44"/>
      <c r="F1949" s="44"/>
      <c r="G1949" s="44"/>
      <c r="H1949" s="44"/>
      <c r="I1949" s="44"/>
      <c r="J1949" s="44"/>
      <c r="K1949" s="44"/>
      <c r="L1949" s="44"/>
      <c r="M1949" s="44"/>
      <c r="N1949" s="44"/>
      <c r="O1949" s="113"/>
      <c r="P1949" s="39">
        <v>15</v>
      </c>
      <c r="Q1949" s="39" t="s">
        <v>9820</v>
      </c>
      <c r="R1949" s="40">
        <v>0.64027777777777772</v>
      </c>
      <c r="S1949" s="39">
        <v>10</v>
      </c>
      <c r="T1949" s="39">
        <v>0.9</v>
      </c>
      <c r="U1949" s="39" t="s">
        <v>9821</v>
      </c>
      <c r="V1949" s="39">
        <v>14</v>
      </c>
      <c r="W1949" s="39">
        <v>0.36</v>
      </c>
      <c r="X1949" s="39" t="s">
        <v>9822</v>
      </c>
      <c r="Y1949" s="41">
        <v>0.41670000000000001</v>
      </c>
      <c r="Z1949" s="41">
        <v>-0.15</v>
      </c>
      <c r="AA1949" s="39">
        <v>19</v>
      </c>
      <c r="AB1949" s="41">
        <v>0.61429999999999996</v>
      </c>
      <c r="AC1949" s="41">
        <v>7.8600000000000003E-2</v>
      </c>
      <c r="AD1949" s="41">
        <v>0.53090000000000004</v>
      </c>
      <c r="AE1949" s="41">
        <v>1.29E-2</v>
      </c>
      <c r="AF1949" s="41">
        <v>0.5474</v>
      </c>
      <c r="AG1949" s="41">
        <v>3.0000000000000001E-3</v>
      </c>
      <c r="AH1949" s="10">
        <f>(S1949+(0.36138*V1949))/((S1949+(0.36138*V1949))+(S1950+(0.36138*V1950)))</f>
        <v>0.59952768143498214</v>
      </c>
    </row>
    <row r="1950" spans="1:34" ht="12.75" x14ac:dyDescent="0.2">
      <c r="A1950" s="113"/>
      <c r="B1950" s="113"/>
      <c r="C1950" s="34"/>
      <c r="D1950" s="44"/>
      <c r="E1950" s="44"/>
      <c r="F1950" s="44"/>
      <c r="G1950" s="44"/>
      <c r="H1950" s="44"/>
      <c r="I1950" s="44"/>
      <c r="J1950" s="44"/>
      <c r="K1950" s="44"/>
      <c r="L1950" s="44"/>
      <c r="M1950" s="44"/>
      <c r="N1950" s="44"/>
      <c r="O1950" s="113"/>
      <c r="P1950" s="39">
        <v>15</v>
      </c>
      <c r="Q1950" s="39" t="s">
        <v>9823</v>
      </c>
      <c r="R1950" s="40">
        <v>0.64027777777777772</v>
      </c>
      <c r="S1950" s="39">
        <v>5</v>
      </c>
      <c r="T1950" s="39">
        <v>1</v>
      </c>
      <c r="U1950" s="39" t="s">
        <v>9824</v>
      </c>
      <c r="V1950" s="39">
        <v>14</v>
      </c>
      <c r="W1950" s="39">
        <v>0.14000000000000001</v>
      </c>
      <c r="X1950" s="39" t="s">
        <v>9825</v>
      </c>
      <c r="Y1950" s="41">
        <v>0.26319999999999999</v>
      </c>
      <c r="Z1950" s="41">
        <v>-0.14660000000000001</v>
      </c>
      <c r="AA1950" s="39">
        <v>8</v>
      </c>
      <c r="AB1950" s="41">
        <v>0.38569999999999999</v>
      </c>
      <c r="AC1950" s="41">
        <v>-7.8600000000000003E-2</v>
      </c>
      <c r="AD1950" s="41">
        <v>0.46910000000000002</v>
      </c>
      <c r="AE1950" s="41">
        <v>-1.29E-2</v>
      </c>
      <c r="AF1950" s="41">
        <v>0.4526</v>
      </c>
      <c r="AG1950" s="41">
        <v>-3.0000000000000001E-3</v>
      </c>
      <c r="AH1950" s="10">
        <f>100%-AH1949</f>
        <v>0.40047231856501786</v>
      </c>
    </row>
    <row r="1951" spans="1:34" ht="12.75" x14ac:dyDescent="0.2">
      <c r="A1951" s="113"/>
      <c r="B1951" s="113"/>
      <c r="C1951" s="34"/>
      <c r="D1951" s="44"/>
      <c r="E1951" s="44"/>
      <c r="F1951" s="44"/>
      <c r="G1951" s="44"/>
      <c r="H1951" s="44"/>
      <c r="I1951" s="44"/>
      <c r="J1951" s="44"/>
      <c r="K1951" s="44"/>
      <c r="L1951" s="44"/>
      <c r="M1951" s="44"/>
      <c r="N1951" s="44"/>
      <c r="O1951" s="113"/>
      <c r="P1951" s="39">
        <v>16</v>
      </c>
      <c r="Q1951" s="39" t="s">
        <v>9826</v>
      </c>
      <c r="R1951" s="40">
        <v>0.6430555555555556</v>
      </c>
      <c r="S1951" s="39">
        <v>17</v>
      </c>
      <c r="T1951" s="39">
        <v>0.88</v>
      </c>
      <c r="U1951" s="39" t="s">
        <v>9827</v>
      </c>
      <c r="V1951" s="39">
        <v>11</v>
      </c>
      <c r="W1951" s="39">
        <v>0.45</v>
      </c>
      <c r="X1951" s="39" t="s">
        <v>9828</v>
      </c>
      <c r="Y1951" s="41">
        <v>0.60709999999999997</v>
      </c>
      <c r="Z1951" s="41">
        <v>0.125</v>
      </c>
      <c r="AA1951" s="39">
        <v>21</v>
      </c>
      <c r="AB1951" s="41">
        <v>0.58330000000000004</v>
      </c>
      <c r="AC1951" s="41">
        <v>3.9300000000000002E-2</v>
      </c>
      <c r="AD1951" s="41">
        <v>0.57369999999999999</v>
      </c>
      <c r="AE1951" s="41">
        <v>7.17E-2</v>
      </c>
      <c r="AF1951" s="41">
        <v>0.55179999999999996</v>
      </c>
      <c r="AG1951" s="41">
        <v>8.8999999999999999E-3</v>
      </c>
      <c r="AH1951" s="10">
        <f>(S1951+(0.36138*V1951))/((S1951+(0.36138*V1951))+(S1952+(0.36138*V1952)))</f>
        <v>0.6098166408302389</v>
      </c>
    </row>
    <row r="1952" spans="1:34" ht="12.75" x14ac:dyDescent="0.2">
      <c r="A1952" s="113"/>
      <c r="B1952" s="113"/>
      <c r="C1952" s="34"/>
      <c r="D1952" s="44"/>
      <c r="E1952" s="44"/>
      <c r="F1952" s="44"/>
      <c r="G1952" s="44"/>
      <c r="H1952" s="44"/>
      <c r="I1952" s="44"/>
      <c r="J1952" s="44"/>
      <c r="K1952" s="44"/>
      <c r="L1952" s="44"/>
      <c r="M1952" s="44"/>
      <c r="N1952" s="44"/>
      <c r="O1952" s="113"/>
      <c r="P1952" s="39">
        <v>16</v>
      </c>
      <c r="Q1952" s="39" t="s">
        <v>9829</v>
      </c>
      <c r="R1952" s="40">
        <v>0.6430555555555556</v>
      </c>
      <c r="S1952" s="39">
        <v>8</v>
      </c>
      <c r="T1952" s="39">
        <v>0.75</v>
      </c>
      <c r="U1952" s="39" t="s">
        <v>9830</v>
      </c>
      <c r="V1952" s="39">
        <v>15</v>
      </c>
      <c r="W1952" s="39">
        <v>0.27</v>
      </c>
      <c r="X1952" s="39" t="s">
        <v>9831</v>
      </c>
      <c r="Y1952" s="41">
        <v>0.3478</v>
      </c>
      <c r="Z1952" s="41">
        <v>-3.8199999999999998E-2</v>
      </c>
      <c r="AA1952" s="39">
        <v>12</v>
      </c>
      <c r="AB1952" s="41">
        <v>0.41670000000000001</v>
      </c>
      <c r="AC1952" s="41">
        <v>-3.9300000000000002E-2</v>
      </c>
      <c r="AD1952" s="41">
        <v>0.42630000000000001</v>
      </c>
      <c r="AE1952" s="41">
        <v>-7.17E-2</v>
      </c>
      <c r="AF1952" s="41">
        <v>0.44819999999999999</v>
      </c>
      <c r="AG1952" s="41">
        <v>-8.8999999999999999E-3</v>
      </c>
      <c r="AH1952" s="10">
        <f>100%-AH1951</f>
        <v>0.3901833591697611</v>
      </c>
    </row>
    <row r="1953" spans="1:34" ht="12.75" x14ac:dyDescent="0.2">
      <c r="A1953" s="113"/>
      <c r="B1953" s="113"/>
      <c r="C1953" s="34"/>
      <c r="D1953" s="44"/>
      <c r="E1953" s="44"/>
      <c r="F1953" s="44"/>
      <c r="G1953" s="44"/>
      <c r="H1953" s="44"/>
      <c r="I1953" s="44"/>
      <c r="J1953" s="44"/>
      <c r="K1953" s="44"/>
      <c r="L1953" s="44"/>
      <c r="M1953" s="44"/>
      <c r="N1953" s="44"/>
      <c r="O1953" s="113"/>
      <c r="P1953" s="39">
        <v>19</v>
      </c>
      <c r="Q1953" s="39" t="s">
        <v>9832</v>
      </c>
      <c r="R1953" s="40">
        <v>0.62986111111111109</v>
      </c>
      <c r="S1953" s="39">
        <v>14</v>
      </c>
      <c r="T1953" s="39">
        <v>0.5</v>
      </c>
      <c r="U1953" s="39" t="s">
        <v>9833</v>
      </c>
      <c r="V1953" s="39">
        <v>11</v>
      </c>
      <c r="W1953" s="39">
        <v>0.55000000000000004</v>
      </c>
      <c r="X1953" s="39" t="s">
        <v>9834</v>
      </c>
      <c r="Y1953" s="41">
        <v>0.56000000000000005</v>
      </c>
      <c r="Z1953" s="41">
        <v>5.1499999999999997E-2</v>
      </c>
      <c r="AA1953" s="39">
        <v>19</v>
      </c>
      <c r="AB1953" s="41">
        <v>0.59460000000000002</v>
      </c>
      <c r="AC1953" s="41">
        <v>5.2900000000000003E-2</v>
      </c>
      <c r="AD1953" s="41">
        <v>0.59509999999999996</v>
      </c>
      <c r="AE1953" s="41">
        <v>9.8599999999999993E-2</v>
      </c>
      <c r="AF1953" s="41">
        <v>0.57240000000000002</v>
      </c>
      <c r="AG1953" s="41">
        <v>3.7499999999999999E-2</v>
      </c>
      <c r="AH1953" s="10">
        <f>(S1953+(0.36138*V1953))/((S1953+(0.36138*V1953))+(S1954+(0.36138*V1954)))</f>
        <v>0.5515723413251965</v>
      </c>
    </row>
    <row r="1954" spans="1:34" ht="12.75" x14ac:dyDescent="0.2">
      <c r="A1954" s="113"/>
      <c r="B1954" s="113"/>
      <c r="C1954" s="34"/>
      <c r="D1954" s="44"/>
      <c r="E1954" s="44"/>
      <c r="F1954" s="44"/>
      <c r="G1954" s="44"/>
      <c r="H1954" s="44"/>
      <c r="I1954" s="44"/>
      <c r="J1954" s="44"/>
      <c r="K1954" s="44"/>
      <c r="L1954" s="44"/>
      <c r="M1954" s="44"/>
      <c r="N1954" s="44"/>
      <c r="O1954" s="113"/>
      <c r="P1954" s="39">
        <v>19</v>
      </c>
      <c r="Q1954" s="39" t="s">
        <v>9835</v>
      </c>
      <c r="R1954" s="40">
        <v>0.62986111111111109</v>
      </c>
      <c r="S1954" s="39">
        <v>11</v>
      </c>
      <c r="T1954" s="39">
        <v>0.55000000000000004</v>
      </c>
      <c r="U1954" s="39" t="s">
        <v>9836</v>
      </c>
      <c r="V1954" s="39">
        <v>10</v>
      </c>
      <c r="W1954" s="39">
        <v>0.2</v>
      </c>
      <c r="X1954" s="39" t="s">
        <v>9837</v>
      </c>
      <c r="Y1954" s="41">
        <v>0.52380000000000004</v>
      </c>
      <c r="Z1954" s="41">
        <v>0.20180000000000001</v>
      </c>
      <c r="AA1954" s="39">
        <v>9</v>
      </c>
      <c r="AB1954" s="41">
        <v>0.40539999999999998</v>
      </c>
      <c r="AC1954" s="41">
        <v>-5.2900000000000003E-2</v>
      </c>
      <c r="AD1954" s="41">
        <v>0.40489999999999998</v>
      </c>
      <c r="AE1954" s="41">
        <v>-9.8599999999999993E-2</v>
      </c>
      <c r="AF1954" s="41">
        <v>0.42759999999999998</v>
      </c>
      <c r="AG1954" s="41">
        <v>-3.7499999999999999E-2</v>
      </c>
      <c r="AH1954" s="10">
        <f>100%-AH1953</f>
        <v>0.4484276586748035</v>
      </c>
    </row>
    <row r="1955" spans="1:34" ht="12.75" x14ac:dyDescent="0.2">
      <c r="A1955" s="113"/>
      <c r="B1955" s="113"/>
      <c r="C1955" s="34"/>
      <c r="D1955" s="44"/>
      <c r="E1955" s="44"/>
      <c r="F1955" s="44"/>
      <c r="G1955" s="44"/>
      <c r="H1955" s="44"/>
      <c r="I1955" s="44"/>
      <c r="J1955" s="44"/>
      <c r="K1955" s="44"/>
      <c r="L1955" s="44"/>
      <c r="M1955" s="44"/>
      <c r="N1955" s="44"/>
      <c r="O1955" s="113"/>
      <c r="P1955" s="39">
        <v>22</v>
      </c>
      <c r="Q1955" s="39" t="s">
        <v>9838</v>
      </c>
      <c r="R1955" s="40">
        <v>0.47916666666666669</v>
      </c>
      <c r="S1955" s="39">
        <v>5</v>
      </c>
      <c r="T1955" s="39">
        <v>0.6</v>
      </c>
      <c r="U1955" s="39" t="s">
        <v>9839</v>
      </c>
      <c r="V1955" s="39">
        <v>11</v>
      </c>
      <c r="W1955" s="39">
        <v>0.45</v>
      </c>
      <c r="X1955" s="39" t="s">
        <v>9840</v>
      </c>
      <c r="Y1955" s="41">
        <v>0.3125</v>
      </c>
      <c r="Z1955" s="41">
        <v>-0.26100000000000001</v>
      </c>
      <c r="AA1955" s="39">
        <v>11</v>
      </c>
      <c r="AB1955" s="41">
        <v>0.54</v>
      </c>
      <c r="AC1955" s="41">
        <v>-2.0199999999999999E-2</v>
      </c>
      <c r="AD1955" s="41">
        <v>0.51200000000000001</v>
      </c>
      <c r="AE1955" s="41">
        <v>-1.18E-2</v>
      </c>
      <c r="AF1955" s="41">
        <v>0.56120000000000003</v>
      </c>
      <c r="AG1955" s="41">
        <v>2.0199999999999999E-2</v>
      </c>
      <c r="AH1955" s="10">
        <f>(S1955+(0.36138*V1955))/((S1955+(0.36138*V1955))+(S1956+(0.36138*V1956)))</f>
        <v>0.5</v>
      </c>
    </row>
    <row r="1956" spans="1:34" ht="12.75" x14ac:dyDescent="0.2">
      <c r="A1956" s="113"/>
      <c r="B1956" s="113"/>
      <c r="C1956" s="34"/>
      <c r="D1956" s="44"/>
      <c r="E1956" s="44"/>
      <c r="F1956" s="44"/>
      <c r="G1956" s="44"/>
      <c r="H1956" s="44"/>
      <c r="I1956" s="44"/>
      <c r="J1956" s="44"/>
      <c r="K1956" s="44"/>
      <c r="L1956" s="44"/>
      <c r="M1956" s="44"/>
      <c r="N1956" s="44"/>
      <c r="O1956" s="113"/>
      <c r="P1956" s="39">
        <v>22</v>
      </c>
      <c r="Q1956" s="39" t="s">
        <v>9841</v>
      </c>
      <c r="R1956" s="40">
        <v>0.47916666666666669</v>
      </c>
      <c r="S1956" s="39">
        <v>5</v>
      </c>
      <c r="T1956" s="39">
        <v>0.8</v>
      </c>
      <c r="U1956" s="39" t="s">
        <v>9842</v>
      </c>
      <c r="V1956" s="39">
        <v>11</v>
      </c>
      <c r="W1956" s="39">
        <v>0.18</v>
      </c>
      <c r="X1956" s="39" t="s">
        <v>9843</v>
      </c>
      <c r="Y1956" s="41">
        <v>0.3125</v>
      </c>
      <c r="Z1956" s="41">
        <v>-7.8100000000000003E-2</v>
      </c>
      <c r="AA1956" s="39">
        <v>7</v>
      </c>
      <c r="AB1956" s="41">
        <v>0.46</v>
      </c>
      <c r="AC1956" s="41">
        <v>2.0199999999999999E-2</v>
      </c>
      <c r="AD1956" s="41">
        <v>0.48799999999999999</v>
      </c>
      <c r="AE1956" s="41">
        <v>1.18E-2</v>
      </c>
      <c r="AF1956" s="41">
        <v>0.43880000000000002</v>
      </c>
      <c r="AG1956" s="41">
        <v>-2.0199999999999999E-2</v>
      </c>
      <c r="AH1956" s="10">
        <f>100%-AH1955</f>
        <v>0.5</v>
      </c>
    </row>
    <row r="1957" spans="1:34" ht="12.75" x14ac:dyDescent="0.2">
      <c r="A1957" s="113"/>
      <c r="B1957" s="113"/>
      <c r="C1957" s="34"/>
      <c r="D1957" s="44"/>
      <c r="E1957" s="44"/>
      <c r="F1957" s="44"/>
      <c r="G1957" s="44"/>
      <c r="H1957" s="44"/>
      <c r="I1957" s="44"/>
      <c r="J1957" s="44"/>
      <c r="K1957" s="44"/>
      <c r="L1957" s="44"/>
      <c r="M1957" s="44"/>
      <c r="N1957" s="44"/>
      <c r="O1957" s="113"/>
      <c r="P1957" s="39">
        <v>28</v>
      </c>
      <c r="Q1957" s="39" t="s">
        <v>9844</v>
      </c>
      <c r="R1957" s="40">
        <v>0.24513888888888888</v>
      </c>
      <c r="S1957" s="39">
        <v>4</v>
      </c>
      <c r="T1957" s="39">
        <v>0.5</v>
      </c>
      <c r="U1957" s="39" t="s">
        <v>9845</v>
      </c>
      <c r="V1957" s="39">
        <v>4</v>
      </c>
      <c r="W1957" s="39">
        <v>0.25</v>
      </c>
      <c r="X1957" s="39" t="s">
        <v>9846</v>
      </c>
      <c r="Y1957" s="41">
        <v>0.5</v>
      </c>
      <c r="Z1957" s="41">
        <v>-2.63E-2</v>
      </c>
      <c r="AA1957" s="39">
        <v>5</v>
      </c>
      <c r="AB1957" s="41">
        <v>0.52</v>
      </c>
      <c r="AC1957" s="41">
        <v>-4.02E-2</v>
      </c>
      <c r="AD1957" s="41">
        <v>0.4541</v>
      </c>
      <c r="AE1957" s="41">
        <v>-7.4300000000000005E-2</v>
      </c>
      <c r="AF1957" s="41">
        <v>0.56779999999999997</v>
      </c>
      <c r="AG1957" s="41">
        <v>2.52E-2</v>
      </c>
      <c r="AH1957" s="10">
        <f>(S1957+(0.36138*V1957))/((S1957+(0.36138*V1957))+(S1958+(0.36138*V1958)))</f>
        <v>0.51306035538638384</v>
      </c>
    </row>
    <row r="1958" spans="1:34" ht="12.75" x14ac:dyDescent="0.2">
      <c r="A1958" s="113"/>
      <c r="B1958" s="113"/>
      <c r="C1958" s="34"/>
      <c r="D1958" s="44"/>
      <c r="E1958" s="44"/>
      <c r="F1958" s="44"/>
      <c r="G1958" s="44"/>
      <c r="H1958" s="44"/>
      <c r="I1958" s="44"/>
      <c r="J1958" s="44"/>
      <c r="K1958" s="44"/>
      <c r="L1958" s="44"/>
      <c r="M1958" s="44"/>
      <c r="N1958" s="44"/>
      <c r="O1958" s="113"/>
      <c r="P1958" s="39">
        <v>28</v>
      </c>
      <c r="Q1958" s="39" t="s">
        <v>9847</v>
      </c>
      <c r="R1958" s="40">
        <v>0.24513888888888888</v>
      </c>
      <c r="S1958" s="39">
        <v>3</v>
      </c>
      <c r="T1958" s="39">
        <v>0</v>
      </c>
      <c r="U1958" s="39" t="s">
        <v>9848</v>
      </c>
      <c r="V1958" s="39">
        <v>6</v>
      </c>
      <c r="W1958" s="39">
        <v>0.33</v>
      </c>
      <c r="X1958" s="39" t="s">
        <v>9849</v>
      </c>
      <c r="Y1958" s="41">
        <v>0.33329999999999999</v>
      </c>
      <c r="Z1958" s="41">
        <v>-4.7E-2</v>
      </c>
      <c r="AA1958" s="39">
        <v>3</v>
      </c>
      <c r="AB1958" s="41">
        <v>0.48</v>
      </c>
      <c r="AC1958" s="41">
        <v>4.02E-2</v>
      </c>
      <c r="AD1958" s="41">
        <v>0.54590000000000005</v>
      </c>
      <c r="AE1958" s="41">
        <v>7.4300000000000005E-2</v>
      </c>
      <c r="AF1958" s="41">
        <v>0.43219999999999997</v>
      </c>
      <c r="AG1958" s="41">
        <v>-2.52E-2</v>
      </c>
      <c r="AH1958" s="10">
        <f>100%-AH1957</f>
        <v>0.48693964461361616</v>
      </c>
    </row>
    <row r="1959" spans="1:34" ht="12.75" x14ac:dyDescent="0.2">
      <c r="A1959" s="113"/>
      <c r="B1959" s="113"/>
      <c r="C1959" s="34"/>
      <c r="D1959" s="44"/>
      <c r="E1959" s="44"/>
      <c r="F1959" s="44"/>
      <c r="G1959" s="44"/>
      <c r="H1959" s="44"/>
      <c r="I1959" s="44"/>
      <c r="J1959" s="44"/>
      <c r="K1959" s="44"/>
      <c r="L1959" s="44"/>
      <c r="M1959" s="44"/>
      <c r="N1959" s="44"/>
      <c r="O1959" s="113"/>
      <c r="P1959" s="39">
        <v>61</v>
      </c>
      <c r="Q1959" s="39" t="s">
        <v>9850</v>
      </c>
      <c r="R1959" s="40">
        <v>0.59236111111111112</v>
      </c>
      <c r="S1959" s="39">
        <v>11</v>
      </c>
      <c r="T1959" s="39">
        <v>0.64</v>
      </c>
      <c r="U1959" s="39" t="s">
        <v>9851</v>
      </c>
      <c r="V1959" s="39">
        <v>10</v>
      </c>
      <c r="W1959" s="39">
        <v>0.7</v>
      </c>
      <c r="X1959" s="39" t="s">
        <v>9852</v>
      </c>
      <c r="Y1959" s="41">
        <v>0.52380000000000004</v>
      </c>
      <c r="Z1959" s="41">
        <v>0</v>
      </c>
      <c r="AA1959" s="39">
        <v>19</v>
      </c>
      <c r="AB1959" s="41">
        <v>0.59699999999999998</v>
      </c>
      <c r="AC1959" s="41">
        <v>5.4300000000000001E-2</v>
      </c>
      <c r="AD1959" s="41">
        <v>0.5464</v>
      </c>
      <c r="AE1959" s="41">
        <v>3.2800000000000003E-2</v>
      </c>
      <c r="AF1959" s="41">
        <v>0.54549999999999998</v>
      </c>
      <c r="AG1959" s="41">
        <v>4.0000000000000002E-4</v>
      </c>
      <c r="AH1959" s="10">
        <f>(S1959+(0.36138*V1959))/((S1959+(0.36138*V1959))+(S1960+(0.36138*V1960)))</f>
        <v>0.56497625087855896</v>
      </c>
    </row>
    <row r="1960" spans="1:34" ht="12.75" x14ac:dyDescent="0.2">
      <c r="A1960" s="113"/>
      <c r="B1960" s="113"/>
      <c r="C1960" s="34"/>
      <c r="D1960" s="44"/>
      <c r="E1960" s="44"/>
      <c r="F1960" s="44"/>
      <c r="G1960" s="44"/>
      <c r="H1960" s="44"/>
      <c r="I1960" s="44"/>
      <c r="J1960" s="44"/>
      <c r="K1960" s="44"/>
      <c r="L1960" s="44"/>
      <c r="M1960" s="44"/>
      <c r="N1960" s="44"/>
      <c r="O1960" s="113"/>
      <c r="P1960" s="39">
        <v>61</v>
      </c>
      <c r="Q1960" s="39" t="s">
        <v>9853</v>
      </c>
      <c r="R1960" s="40">
        <v>0.59236111111111112</v>
      </c>
      <c r="S1960" s="39">
        <v>8</v>
      </c>
      <c r="T1960" s="39">
        <v>0.88</v>
      </c>
      <c r="U1960" s="39" t="s">
        <v>9854</v>
      </c>
      <c r="V1960" s="39">
        <v>9</v>
      </c>
      <c r="W1960" s="39">
        <v>0.22</v>
      </c>
      <c r="X1960" s="39" t="s">
        <v>9855</v>
      </c>
      <c r="Y1960" s="41">
        <v>0.47060000000000002</v>
      </c>
      <c r="Z1960" s="41">
        <v>0.12139999999999999</v>
      </c>
      <c r="AA1960" s="39">
        <v>10</v>
      </c>
      <c r="AB1960" s="41">
        <v>0.40300000000000002</v>
      </c>
      <c r="AC1960" s="41">
        <v>-5.4300000000000001E-2</v>
      </c>
      <c r="AD1960" s="41">
        <v>0.4536</v>
      </c>
      <c r="AE1960" s="41">
        <v>-3.2800000000000003E-2</v>
      </c>
      <c r="AF1960" s="41">
        <v>0.45450000000000002</v>
      </c>
      <c r="AG1960" s="41">
        <v>-4.0000000000000002E-4</v>
      </c>
      <c r="AH1960" s="10">
        <f>100%-AH1959</f>
        <v>0.43502374912144104</v>
      </c>
    </row>
    <row r="1961" spans="1:34" ht="12.75" x14ac:dyDescent="0.2">
      <c r="A1961" s="113"/>
      <c r="B1961" s="113"/>
      <c r="C1961" s="34"/>
      <c r="D1961" s="44"/>
      <c r="E1961" s="44"/>
      <c r="F1961" s="44"/>
      <c r="G1961" s="44"/>
      <c r="H1961" s="44"/>
      <c r="I1961" s="44"/>
      <c r="J1961" s="44"/>
      <c r="K1961" s="44"/>
      <c r="L1961" s="44"/>
      <c r="M1961" s="44"/>
      <c r="N1961" s="44"/>
      <c r="O1961" s="113"/>
      <c r="P1961" s="39">
        <v>62</v>
      </c>
      <c r="Q1961" s="39" t="s">
        <v>9856</v>
      </c>
      <c r="R1961" s="40">
        <v>0.59861111111111109</v>
      </c>
      <c r="S1961" s="39">
        <v>5</v>
      </c>
      <c r="T1961" s="39">
        <v>0.4</v>
      </c>
      <c r="U1961" s="39" t="s">
        <v>9857</v>
      </c>
      <c r="V1961" s="39">
        <v>11</v>
      </c>
      <c r="W1961" s="39">
        <v>0.36</v>
      </c>
      <c r="X1961" s="39" t="s">
        <v>9858</v>
      </c>
      <c r="Y1961" s="41">
        <v>0.3125</v>
      </c>
      <c r="Z1961" s="41">
        <v>-0.26100000000000001</v>
      </c>
      <c r="AA1961" s="39">
        <v>8</v>
      </c>
      <c r="AB1961" s="41">
        <v>0.375</v>
      </c>
      <c r="AC1961" s="41">
        <v>-0.2389</v>
      </c>
      <c r="AD1961" s="41">
        <v>0.38890000000000002</v>
      </c>
      <c r="AE1961" s="41">
        <v>-0.1789</v>
      </c>
      <c r="AF1961" s="41">
        <v>0.45119999999999999</v>
      </c>
      <c r="AG1961" s="41">
        <v>-0.124</v>
      </c>
      <c r="AH1961" s="10">
        <f>(S1961+(0.36138*V1961))/((S1961+(0.36138*V1961))+(S1962+(0.36138*V1962)))</f>
        <v>0.34002200343386924</v>
      </c>
    </row>
    <row r="1962" spans="1:34" ht="12.75" x14ac:dyDescent="0.2">
      <c r="A1962" s="113"/>
      <c r="B1962" s="113"/>
      <c r="C1962" s="34"/>
      <c r="D1962" s="44"/>
      <c r="E1962" s="44"/>
      <c r="F1962" s="44"/>
      <c r="G1962" s="44"/>
      <c r="H1962" s="44"/>
      <c r="I1962" s="44"/>
      <c r="J1962" s="44"/>
      <c r="K1962" s="44"/>
      <c r="L1962" s="44"/>
      <c r="M1962" s="44"/>
      <c r="N1962" s="44"/>
      <c r="O1962" s="113"/>
      <c r="P1962" s="39">
        <v>62</v>
      </c>
      <c r="Q1962" s="39" t="s">
        <v>9859</v>
      </c>
      <c r="R1962" s="40">
        <v>0.59861111111111109</v>
      </c>
      <c r="S1962" s="39">
        <v>12</v>
      </c>
      <c r="T1962" s="39">
        <v>0.57999999999999996</v>
      </c>
      <c r="U1962" s="39" t="s">
        <v>9860</v>
      </c>
      <c r="V1962" s="39">
        <v>15</v>
      </c>
      <c r="W1962" s="39">
        <v>0.27</v>
      </c>
      <c r="X1962" s="39" t="s">
        <v>9861</v>
      </c>
      <c r="Y1962" s="41">
        <v>0.44440000000000002</v>
      </c>
      <c r="Z1962" s="41">
        <v>0.1048</v>
      </c>
      <c r="AA1962" s="39">
        <v>13</v>
      </c>
      <c r="AB1962" s="41">
        <v>0.625</v>
      </c>
      <c r="AC1962" s="41">
        <v>0.2389</v>
      </c>
      <c r="AD1962" s="41">
        <v>0.61109999999999998</v>
      </c>
      <c r="AE1962" s="41">
        <v>0.1789</v>
      </c>
      <c r="AF1962" s="41">
        <v>0.54879999999999995</v>
      </c>
      <c r="AG1962" s="41">
        <v>0.124</v>
      </c>
      <c r="AH1962" s="10">
        <f>100%-AH1961</f>
        <v>0.65997799656613076</v>
      </c>
    </row>
    <row r="1963" spans="1:34" ht="12.75" x14ac:dyDescent="0.2">
      <c r="A1963" s="113"/>
      <c r="B1963" s="113"/>
      <c r="C1963" s="34"/>
      <c r="D1963" s="44"/>
      <c r="E1963" s="44"/>
      <c r="F1963" s="44"/>
      <c r="G1963" s="44"/>
      <c r="H1963" s="44"/>
      <c r="I1963" s="44"/>
      <c r="J1963" s="44"/>
      <c r="K1963" s="44"/>
      <c r="L1963" s="44"/>
      <c r="M1963" s="44"/>
      <c r="N1963" s="44"/>
      <c r="O1963" s="113"/>
      <c r="P1963" s="39">
        <v>65</v>
      </c>
      <c r="Q1963" s="39" t="s">
        <v>9862</v>
      </c>
      <c r="R1963" s="40">
        <v>0.96875</v>
      </c>
      <c r="S1963" s="39">
        <v>23</v>
      </c>
      <c r="T1963" s="39">
        <v>0.83</v>
      </c>
      <c r="U1963" s="39" t="s">
        <v>9863</v>
      </c>
      <c r="V1963" s="39">
        <v>19</v>
      </c>
      <c r="W1963" s="39">
        <v>0.37</v>
      </c>
      <c r="X1963" s="39" t="s">
        <v>9864</v>
      </c>
      <c r="Y1963" s="41">
        <v>0.54759999999999998</v>
      </c>
      <c r="Z1963" s="41">
        <v>4.7600000000000003E-2</v>
      </c>
      <c r="AA1963" s="39">
        <v>29</v>
      </c>
      <c r="AB1963" s="41">
        <v>0.60170000000000001</v>
      </c>
      <c r="AC1963" s="41">
        <v>8.14E-2</v>
      </c>
      <c r="AD1963" s="41">
        <v>0.57299999999999995</v>
      </c>
      <c r="AE1963" s="41">
        <v>8.48E-2</v>
      </c>
      <c r="AF1963" s="41">
        <v>0.58489999999999998</v>
      </c>
      <c r="AG1963" s="41">
        <v>6.7199999999999996E-2</v>
      </c>
      <c r="AH1963" s="10">
        <f>(S1963+(0.36138*V1963))/((S1963+(0.36138*V1963))+(S1964+(0.36138*V1964)))</f>
        <v>0.62459966814857937</v>
      </c>
    </row>
    <row r="1964" spans="1:34" ht="12.75" x14ac:dyDescent="0.2">
      <c r="A1964" s="113"/>
      <c r="B1964" s="113"/>
      <c r="C1964" s="34"/>
      <c r="D1964" s="44"/>
      <c r="E1964" s="44"/>
      <c r="F1964" s="44"/>
      <c r="G1964" s="44"/>
      <c r="H1964" s="44"/>
      <c r="I1964" s="44"/>
      <c r="J1964" s="44"/>
      <c r="K1964" s="44"/>
      <c r="L1964" s="44"/>
      <c r="M1964" s="44"/>
      <c r="N1964" s="44"/>
      <c r="O1964" s="113"/>
      <c r="P1964" s="39">
        <v>65</v>
      </c>
      <c r="Q1964" s="39" t="s">
        <v>9865</v>
      </c>
      <c r="R1964" s="40">
        <v>0.96875</v>
      </c>
      <c r="S1964" s="39">
        <v>10</v>
      </c>
      <c r="T1964" s="39">
        <v>0.7</v>
      </c>
      <c r="U1964" s="39" t="s">
        <v>9866</v>
      </c>
      <c r="V1964" s="39">
        <v>22</v>
      </c>
      <c r="W1964" s="39">
        <v>0.27</v>
      </c>
      <c r="X1964" s="39" t="s">
        <v>9867</v>
      </c>
      <c r="Y1964" s="41">
        <v>0.3125</v>
      </c>
      <c r="Z1964" s="41">
        <v>-0.1042</v>
      </c>
      <c r="AA1964" s="39">
        <v>15</v>
      </c>
      <c r="AB1964" s="41">
        <v>0.39829999999999999</v>
      </c>
      <c r="AC1964" s="41">
        <v>-8.14E-2</v>
      </c>
      <c r="AD1964" s="41">
        <v>0.42699999999999999</v>
      </c>
      <c r="AE1964" s="41">
        <v>-8.48E-2</v>
      </c>
      <c r="AF1964" s="41">
        <v>0.41510000000000002</v>
      </c>
      <c r="AG1964" s="41">
        <v>-6.7199999999999996E-2</v>
      </c>
      <c r="AH1964" s="10">
        <f>100%-AH1963</f>
        <v>0.37540033185142063</v>
      </c>
    </row>
    <row r="1965" spans="1:34" ht="12.75" x14ac:dyDescent="0.2">
      <c r="A1965" s="113"/>
      <c r="B1965" s="113"/>
      <c r="C1965" s="34"/>
      <c r="D1965" s="44"/>
      <c r="E1965" s="44"/>
      <c r="F1965" s="44"/>
      <c r="G1965" s="44"/>
      <c r="H1965" s="44"/>
      <c r="I1965" s="44"/>
      <c r="J1965" s="44"/>
      <c r="K1965" s="44"/>
      <c r="L1965" s="44"/>
      <c r="M1965" s="44"/>
      <c r="N1965" s="44"/>
      <c r="O1965" s="113"/>
      <c r="P1965" s="39">
        <v>89</v>
      </c>
      <c r="Q1965" s="39" t="s">
        <v>9868</v>
      </c>
      <c r="R1965" s="40">
        <v>0.66249999999999998</v>
      </c>
      <c r="S1965" s="39">
        <v>8</v>
      </c>
      <c r="T1965" s="39">
        <v>1.25</v>
      </c>
      <c r="U1965" s="39" t="s">
        <v>9869</v>
      </c>
      <c r="V1965" s="39">
        <v>9</v>
      </c>
      <c r="W1965" s="39">
        <v>0.44</v>
      </c>
      <c r="X1965" s="39" t="s">
        <v>9870</v>
      </c>
      <c r="Y1965" s="41">
        <v>0.47060000000000002</v>
      </c>
      <c r="Z1965" s="41">
        <v>-6.6699999999999995E-2</v>
      </c>
      <c r="AA1965" s="39">
        <v>13</v>
      </c>
      <c r="AB1965" s="41">
        <v>0.46879999999999999</v>
      </c>
      <c r="AC1965" s="41">
        <v>-0.1154</v>
      </c>
      <c r="AD1965" s="41">
        <v>0.42899999999999999</v>
      </c>
      <c r="AE1965" s="41">
        <v>-0.13220000000000001</v>
      </c>
      <c r="AF1965" s="41">
        <v>0.5171</v>
      </c>
      <c r="AG1965" s="41">
        <v>-3.9300000000000002E-2</v>
      </c>
      <c r="AH1965" s="10">
        <f>(S1965+(0.36138*V1965))/((S1965+(0.36138*V1965))+(S1966+(0.36138*V1966)))</f>
        <v>0.43221187270736905</v>
      </c>
    </row>
    <row r="1966" spans="1:34" ht="12.75" x14ac:dyDescent="0.2">
      <c r="A1966" s="113"/>
      <c r="B1966" s="113"/>
      <c r="C1966" s="34"/>
      <c r="D1966" s="44"/>
      <c r="E1966" s="44"/>
      <c r="F1966" s="44"/>
      <c r="G1966" s="44"/>
      <c r="H1966" s="44"/>
      <c r="I1966" s="44"/>
      <c r="J1966" s="44"/>
      <c r="K1966" s="44"/>
      <c r="L1966" s="44"/>
      <c r="M1966" s="44"/>
      <c r="N1966" s="44"/>
      <c r="O1966" s="113"/>
      <c r="P1966" s="39">
        <v>89</v>
      </c>
      <c r="Q1966" s="39" t="s">
        <v>9871</v>
      </c>
      <c r="R1966" s="40">
        <v>0.66249999999999998</v>
      </c>
      <c r="S1966" s="39">
        <v>9</v>
      </c>
      <c r="T1966" s="39">
        <v>0.44</v>
      </c>
      <c r="U1966" s="39" t="s">
        <v>9872</v>
      </c>
      <c r="V1966" s="39">
        <v>16</v>
      </c>
      <c r="W1966" s="39">
        <v>0.25</v>
      </c>
      <c r="X1966" s="39" t="s">
        <v>9873</v>
      </c>
      <c r="Y1966" s="41">
        <v>0.36</v>
      </c>
      <c r="Z1966" s="41">
        <v>-2.18E-2</v>
      </c>
      <c r="AA1966" s="39">
        <v>9</v>
      </c>
      <c r="AB1966" s="41">
        <v>0.53120000000000001</v>
      </c>
      <c r="AC1966" s="41">
        <v>0.1154</v>
      </c>
      <c r="AD1966" s="41">
        <v>0.57099999999999995</v>
      </c>
      <c r="AE1966" s="41">
        <v>0.13220000000000001</v>
      </c>
      <c r="AF1966" s="41">
        <v>0.4829</v>
      </c>
      <c r="AG1966" s="41">
        <v>3.9300000000000002E-2</v>
      </c>
      <c r="AH1966" s="10">
        <f>100%-AH1965</f>
        <v>0.56778812729263095</v>
      </c>
    </row>
    <row r="1967" spans="1:34" ht="12.75" x14ac:dyDescent="0.2">
      <c r="A1967" s="113"/>
      <c r="B1967" s="113"/>
      <c r="C1967" s="34"/>
      <c r="D1967" s="44"/>
      <c r="E1967" s="44"/>
      <c r="F1967" s="44"/>
      <c r="G1967" s="44"/>
      <c r="H1967" s="44"/>
      <c r="I1967" s="44"/>
      <c r="J1967" s="44"/>
      <c r="K1967" s="44"/>
      <c r="L1967" s="44"/>
      <c r="M1967" s="44"/>
      <c r="N1967" s="44"/>
      <c r="O1967" s="113"/>
      <c r="P1967" s="39">
        <v>93</v>
      </c>
      <c r="Q1967" s="39" t="s">
        <v>9874</v>
      </c>
      <c r="R1967" s="40">
        <v>0.54652777777777772</v>
      </c>
      <c r="S1967" s="39">
        <v>7</v>
      </c>
      <c r="T1967" s="39">
        <v>1.29</v>
      </c>
      <c r="U1967" s="39" t="s">
        <v>9875</v>
      </c>
      <c r="V1967" s="39">
        <v>8</v>
      </c>
      <c r="W1967" s="39">
        <v>0.5</v>
      </c>
      <c r="X1967" s="39" t="s">
        <v>9876</v>
      </c>
      <c r="Y1967" s="41">
        <v>0.4667</v>
      </c>
      <c r="Z1967" s="41">
        <v>-6.9500000000000006E-2</v>
      </c>
      <c r="AA1967" s="39">
        <v>11</v>
      </c>
      <c r="AB1967" s="41">
        <v>0.48149999999999998</v>
      </c>
      <c r="AC1967" s="41">
        <v>-9.4E-2</v>
      </c>
      <c r="AD1967" s="41">
        <v>0.45290000000000002</v>
      </c>
      <c r="AE1967" s="41">
        <v>-9.01E-2</v>
      </c>
      <c r="AF1967" s="41">
        <v>0.54139999999999999</v>
      </c>
      <c r="AG1967" s="41">
        <v>-4.8999999999999998E-3</v>
      </c>
      <c r="AH1967" s="10">
        <f>(S1967+(0.36138*V1967))/((S1967+(0.36138*V1967))+(S1968+(0.36138*V1968)))</f>
        <v>0.46595187397539056</v>
      </c>
    </row>
    <row r="1968" spans="1:34" ht="12.75" x14ac:dyDescent="0.2">
      <c r="A1968" s="113"/>
      <c r="B1968" s="113"/>
      <c r="C1968" s="34"/>
      <c r="D1968" s="44"/>
      <c r="E1968" s="44"/>
      <c r="F1968" s="44"/>
      <c r="G1968" s="44"/>
      <c r="H1968" s="44"/>
      <c r="I1968" s="44"/>
      <c r="J1968" s="44"/>
      <c r="K1968" s="44"/>
      <c r="L1968" s="44"/>
      <c r="M1968" s="44"/>
      <c r="N1968" s="44"/>
      <c r="O1968" s="113"/>
      <c r="P1968" s="39">
        <v>93</v>
      </c>
      <c r="Q1968" s="39" t="s">
        <v>9877</v>
      </c>
      <c r="R1968" s="40">
        <v>0.54652777777777772</v>
      </c>
      <c r="S1968" s="39">
        <v>7</v>
      </c>
      <c r="T1968" s="39">
        <v>0.71</v>
      </c>
      <c r="U1968" s="39" t="s">
        <v>9878</v>
      </c>
      <c r="V1968" s="39">
        <v>12</v>
      </c>
      <c r="W1968" s="39">
        <v>0.25</v>
      </c>
      <c r="X1968" s="39" t="s">
        <v>9879</v>
      </c>
      <c r="Y1968" s="41">
        <v>0.36840000000000001</v>
      </c>
      <c r="Z1968" s="41">
        <v>-8.6E-3</v>
      </c>
      <c r="AA1968" s="39">
        <v>9</v>
      </c>
      <c r="AB1968" s="41">
        <v>0.51849999999999996</v>
      </c>
      <c r="AC1968" s="41">
        <v>9.4E-2</v>
      </c>
      <c r="AD1968" s="41">
        <v>0.54710000000000003</v>
      </c>
      <c r="AE1968" s="41">
        <v>9.01E-2</v>
      </c>
      <c r="AF1968" s="41">
        <v>0.45860000000000001</v>
      </c>
      <c r="AG1968" s="41">
        <v>4.8999999999999998E-3</v>
      </c>
      <c r="AH1968" s="10">
        <f>100%-AH1967</f>
        <v>0.53404812602460949</v>
      </c>
    </row>
    <row r="1969" spans="1:34" ht="12.75" x14ac:dyDescent="0.2">
      <c r="A1969" s="113"/>
      <c r="B1969" s="113"/>
      <c r="C1969" s="34"/>
      <c r="D1969" s="44"/>
      <c r="E1969" s="44"/>
      <c r="F1969" s="44"/>
      <c r="G1969" s="44"/>
      <c r="H1969" s="44"/>
      <c r="I1969" s="44"/>
      <c r="J1969" s="44"/>
      <c r="K1969" s="44"/>
      <c r="L1969" s="44"/>
      <c r="M1969" s="44"/>
      <c r="N1969" s="44"/>
      <c r="O1969" s="113"/>
      <c r="P1969" s="39">
        <v>41</v>
      </c>
      <c r="Q1969" s="39" t="s">
        <v>9880</v>
      </c>
      <c r="R1969" s="42">
        <v>2.370138888888889</v>
      </c>
      <c r="S1969" s="39">
        <v>44</v>
      </c>
      <c r="T1969" s="39">
        <v>0.82</v>
      </c>
      <c r="U1969" s="39" t="s">
        <v>9881</v>
      </c>
      <c r="V1969" s="39">
        <v>40</v>
      </c>
      <c r="W1969" s="39">
        <v>0.45</v>
      </c>
      <c r="X1969" s="39" t="s">
        <v>9882</v>
      </c>
      <c r="Y1969" s="41">
        <v>0.52380000000000004</v>
      </c>
      <c r="Z1969" s="41">
        <v>0.52380000000000004</v>
      </c>
      <c r="AA1969" s="39">
        <v>64</v>
      </c>
      <c r="AB1969" s="41">
        <v>0.55640000000000001</v>
      </c>
      <c r="AC1969" s="41">
        <v>0.55640000000000001</v>
      </c>
      <c r="AD1969" s="41">
        <v>0.52139999999999997</v>
      </c>
      <c r="AE1969" s="41">
        <v>0.52139999999999997</v>
      </c>
      <c r="AF1969" s="41">
        <v>0.54520000000000002</v>
      </c>
      <c r="AG1969" s="41">
        <v>0.54520000000000002</v>
      </c>
      <c r="AH1969" s="10">
        <f>(S1969+(0.36138*V1969))/((S1969+(0.36138*V1969))+(S1970+(0.36138*V1970)))</f>
        <v>0.54875042478610492</v>
      </c>
    </row>
    <row r="1970" spans="1:34" ht="12.75" x14ac:dyDescent="0.2">
      <c r="A1970" s="113"/>
      <c r="B1970" s="113"/>
      <c r="C1970" s="34"/>
      <c r="D1970" s="44"/>
      <c r="E1970" s="44"/>
      <c r="F1970" s="44"/>
      <c r="G1970" s="44"/>
      <c r="H1970" s="44"/>
      <c r="I1970" s="44"/>
      <c r="J1970" s="44"/>
      <c r="K1970" s="44"/>
      <c r="L1970" s="44"/>
      <c r="M1970" s="44"/>
      <c r="N1970" s="44"/>
      <c r="O1970" s="113"/>
      <c r="P1970" s="39">
        <v>41</v>
      </c>
      <c r="Q1970" s="39" t="s">
        <v>9883</v>
      </c>
      <c r="R1970" s="42">
        <v>2.370138888888889</v>
      </c>
      <c r="S1970" s="39">
        <v>30</v>
      </c>
      <c r="T1970" s="39">
        <v>0.7</v>
      </c>
      <c r="U1970" s="39" t="s">
        <v>9884</v>
      </c>
      <c r="V1970" s="39">
        <v>50</v>
      </c>
      <c r="W1970" s="39">
        <v>0.24</v>
      </c>
      <c r="X1970" s="39" t="s">
        <v>9885</v>
      </c>
      <c r="Y1970" s="41">
        <v>0.375</v>
      </c>
      <c r="Z1970" s="41">
        <v>0.375</v>
      </c>
      <c r="AA1970" s="39">
        <v>38</v>
      </c>
      <c r="AB1970" s="41">
        <v>0.44359999999999999</v>
      </c>
      <c r="AC1970" s="41">
        <v>0.44359999999999999</v>
      </c>
      <c r="AD1970" s="41">
        <v>0.47860000000000003</v>
      </c>
      <c r="AE1970" s="41">
        <v>0.47860000000000003</v>
      </c>
      <c r="AF1970" s="41">
        <v>0.45479999999999998</v>
      </c>
      <c r="AG1970" s="41">
        <v>0.45479999999999998</v>
      </c>
      <c r="AH1970" s="10">
        <f>100%-AH1969</f>
        <v>0.45124957521389508</v>
      </c>
    </row>
    <row r="1971" spans="1:34" ht="12.75" x14ac:dyDescent="0.2">
      <c r="A1971" s="113"/>
      <c r="B1971" s="113"/>
      <c r="C1971" s="34"/>
      <c r="D1971" s="44"/>
      <c r="E1971" s="44"/>
      <c r="F1971" s="44"/>
      <c r="G1971" s="44"/>
      <c r="H1971" s="44"/>
      <c r="I1971" s="44"/>
      <c r="J1971" s="44"/>
      <c r="K1971" s="44"/>
      <c r="L1971" s="44"/>
      <c r="M1971" s="44"/>
      <c r="N1971" s="44"/>
      <c r="O1971" s="113"/>
      <c r="P1971" s="112"/>
      <c r="Q1971" s="113"/>
      <c r="R1971" s="113"/>
      <c r="S1971" s="113"/>
      <c r="T1971" s="113"/>
      <c r="U1971" s="113"/>
      <c r="V1971" s="113"/>
      <c r="W1971" s="113"/>
      <c r="X1971" s="113"/>
      <c r="Y1971" s="113"/>
      <c r="Z1971" s="113"/>
      <c r="AA1971" s="113"/>
      <c r="AB1971" s="113"/>
      <c r="AC1971" s="113"/>
      <c r="AD1971" s="113"/>
      <c r="AE1971" s="113"/>
      <c r="AF1971" s="113"/>
      <c r="AG1971" s="113"/>
      <c r="AH1971" s="113"/>
    </row>
    <row r="1972" spans="1:34" ht="12.75" x14ac:dyDescent="0.2">
      <c r="A1972" s="113"/>
      <c r="B1972" s="113"/>
      <c r="C1972" s="34"/>
      <c r="D1972" s="44"/>
      <c r="E1972" s="44"/>
      <c r="F1972" s="44"/>
      <c r="G1972" s="44"/>
      <c r="H1972" s="44"/>
      <c r="I1972" s="44"/>
      <c r="J1972" s="44"/>
      <c r="K1972" s="44"/>
      <c r="L1972" s="44"/>
      <c r="M1972" s="44"/>
      <c r="N1972" s="44"/>
      <c r="O1972" s="113"/>
      <c r="P1972" s="43">
        <v>49</v>
      </c>
      <c r="Q1972" s="38">
        <v>20723</v>
      </c>
      <c r="R1972" s="44"/>
      <c r="S1972" s="44"/>
      <c r="T1972" s="44"/>
      <c r="U1972" s="44"/>
      <c r="V1972" s="44"/>
      <c r="W1972" s="44"/>
      <c r="X1972" s="44"/>
      <c r="Y1972" s="44"/>
      <c r="Z1972" s="44"/>
      <c r="AA1972" s="44"/>
      <c r="AB1972" s="44"/>
      <c r="AC1972" s="44"/>
      <c r="AD1972" s="44"/>
      <c r="AE1972" s="44"/>
      <c r="AF1972" s="44"/>
      <c r="AG1972" s="44"/>
      <c r="AH1972" s="45"/>
    </row>
    <row r="1973" spans="1:34" ht="12.75" x14ac:dyDescent="0.2">
      <c r="A1973" s="113"/>
      <c r="B1973" s="113"/>
      <c r="C1973" s="34"/>
      <c r="D1973" s="44"/>
      <c r="E1973" s="44"/>
      <c r="F1973" s="44"/>
      <c r="G1973" s="44"/>
      <c r="H1973" s="44"/>
      <c r="I1973" s="44"/>
      <c r="J1973" s="44"/>
      <c r="K1973" s="44"/>
      <c r="L1973" s="44"/>
      <c r="M1973" s="44"/>
      <c r="N1973" s="44"/>
      <c r="O1973" s="113"/>
      <c r="P1973" s="39">
        <v>2</v>
      </c>
      <c r="Q1973" s="39" t="s">
        <v>9886</v>
      </c>
      <c r="R1973" s="40">
        <v>0.59791666666666665</v>
      </c>
      <c r="S1973" s="39">
        <v>10</v>
      </c>
      <c r="T1973" s="39">
        <v>1.1000000000000001</v>
      </c>
      <c r="U1973" s="39" t="s">
        <v>9887</v>
      </c>
      <c r="V1973" s="39">
        <v>12</v>
      </c>
      <c r="W1973" s="39">
        <v>0.42</v>
      </c>
      <c r="X1973" s="39" t="s">
        <v>9888</v>
      </c>
      <c r="Y1973" s="41">
        <v>0.45450000000000002</v>
      </c>
      <c r="Z1973" s="41">
        <v>1.1900000000000001E-2</v>
      </c>
      <c r="AA1973" s="39">
        <v>15</v>
      </c>
      <c r="AB1973" s="41">
        <v>0.52859999999999996</v>
      </c>
      <c r="AC1973" s="41">
        <v>-2.5000000000000001E-2</v>
      </c>
      <c r="AD1973" s="41">
        <v>0.56030000000000002</v>
      </c>
      <c r="AE1973" s="41">
        <v>1.9099999999999999E-2</v>
      </c>
      <c r="AF1973" s="41">
        <v>0.51890000000000003</v>
      </c>
      <c r="AG1973" s="41">
        <v>-1.6400000000000001E-2</v>
      </c>
      <c r="AH1973" s="10">
        <f>(S1973+(0.36138*V1973))/((S1973+(0.36138*V1973))+(S1974+(0.36138*V1974)))</f>
        <v>0.55067544988380801</v>
      </c>
    </row>
    <row r="1974" spans="1:34" ht="12.75" x14ac:dyDescent="0.2">
      <c r="A1974" s="113"/>
      <c r="B1974" s="113"/>
      <c r="C1974" s="34"/>
      <c r="D1974" s="44"/>
      <c r="E1974" s="44"/>
      <c r="F1974" s="44"/>
      <c r="G1974" s="44"/>
      <c r="H1974" s="44"/>
      <c r="I1974" s="44"/>
      <c r="J1974" s="44"/>
      <c r="K1974" s="44"/>
      <c r="L1974" s="44"/>
      <c r="M1974" s="44"/>
      <c r="N1974" s="44"/>
      <c r="O1974" s="113"/>
      <c r="P1974" s="39">
        <v>2</v>
      </c>
      <c r="Q1974" s="39" t="s">
        <v>9889</v>
      </c>
      <c r="R1974" s="40">
        <v>0.59791666666666665</v>
      </c>
      <c r="S1974" s="39">
        <v>7</v>
      </c>
      <c r="T1974" s="39">
        <v>1.1399999999999999</v>
      </c>
      <c r="U1974" s="39" t="s">
        <v>9890</v>
      </c>
      <c r="V1974" s="39">
        <v>13</v>
      </c>
      <c r="W1974" s="39">
        <v>0.31</v>
      </c>
      <c r="X1974" s="39" t="s">
        <v>9891</v>
      </c>
      <c r="Y1974" s="41">
        <v>0.35</v>
      </c>
      <c r="Z1974" s="41">
        <v>-8.48E-2</v>
      </c>
      <c r="AA1974" s="39">
        <v>13</v>
      </c>
      <c r="AB1974" s="41">
        <v>0.47139999999999999</v>
      </c>
      <c r="AC1974" s="41">
        <v>2.5000000000000001E-2</v>
      </c>
      <c r="AD1974" s="41">
        <v>0.43969999999999998</v>
      </c>
      <c r="AE1974" s="41">
        <v>-1.9099999999999999E-2</v>
      </c>
      <c r="AF1974" s="41">
        <v>0.48110000000000003</v>
      </c>
      <c r="AG1974" s="41">
        <v>1.6400000000000001E-2</v>
      </c>
      <c r="AH1974" s="10">
        <f>100%-AH1973</f>
        <v>0.44932455011619199</v>
      </c>
    </row>
    <row r="1975" spans="1:34" ht="12.75" x14ac:dyDescent="0.2">
      <c r="A1975" s="113"/>
      <c r="B1975" s="113"/>
      <c r="C1975" s="34"/>
      <c r="D1975" s="44"/>
      <c r="E1975" s="44"/>
      <c r="F1975" s="44"/>
      <c r="G1975" s="44"/>
      <c r="H1975" s="44"/>
      <c r="I1975" s="44"/>
      <c r="J1975" s="44"/>
      <c r="K1975" s="44"/>
      <c r="L1975" s="44"/>
      <c r="M1975" s="44"/>
      <c r="N1975" s="44"/>
      <c r="O1975" s="113"/>
      <c r="P1975" s="39">
        <v>3</v>
      </c>
      <c r="Q1975" s="39" t="s">
        <v>9892</v>
      </c>
      <c r="R1975" s="40">
        <v>0.80972222222222223</v>
      </c>
      <c r="S1975" s="39">
        <v>13</v>
      </c>
      <c r="T1975" s="39">
        <v>0.85</v>
      </c>
      <c r="U1975" s="39" t="s">
        <v>9893</v>
      </c>
      <c r="V1975" s="39">
        <v>18</v>
      </c>
      <c r="W1975" s="39">
        <v>0.11</v>
      </c>
      <c r="X1975" s="39" t="s">
        <v>9894</v>
      </c>
      <c r="Y1975" s="41">
        <v>0.4194</v>
      </c>
      <c r="Z1975" s="41">
        <v>-4.2099999999999999E-2</v>
      </c>
      <c r="AA1975" s="39">
        <v>20</v>
      </c>
      <c r="AB1975" s="41">
        <v>0.57299999999999995</v>
      </c>
      <c r="AC1975" s="41">
        <v>4.2799999999999998E-2</v>
      </c>
      <c r="AD1975" s="41">
        <v>0.47689999999999999</v>
      </c>
      <c r="AE1975" s="41">
        <v>-0.1125</v>
      </c>
      <c r="AF1975" s="41">
        <v>0.504</v>
      </c>
      <c r="AG1975" s="41">
        <v>-4.2999999999999997E-2</v>
      </c>
      <c r="AH1975" s="10">
        <f>(S1975+(0.36138*V1975))/((S1975+(0.36138*V1975))+(S1976+(0.36138*V1976)))</f>
        <v>0.58596109222481385</v>
      </c>
    </row>
    <row r="1976" spans="1:34" ht="12.75" x14ac:dyDescent="0.2">
      <c r="A1976" s="113"/>
      <c r="B1976" s="113"/>
      <c r="C1976" s="34"/>
      <c r="D1976" s="44"/>
      <c r="E1976" s="44"/>
      <c r="F1976" s="44"/>
      <c r="G1976" s="44"/>
      <c r="H1976" s="44"/>
      <c r="I1976" s="44"/>
      <c r="J1976" s="44"/>
      <c r="K1976" s="44"/>
      <c r="L1976" s="44"/>
      <c r="M1976" s="44"/>
      <c r="N1976" s="44"/>
      <c r="O1976" s="113"/>
      <c r="P1976" s="39">
        <v>3</v>
      </c>
      <c r="Q1976" s="39" t="s">
        <v>9895</v>
      </c>
      <c r="R1976" s="40">
        <v>0.80972222222222223</v>
      </c>
      <c r="S1976" s="39">
        <v>8</v>
      </c>
      <c r="T1976" s="39">
        <v>0.88</v>
      </c>
      <c r="U1976" s="39" t="s">
        <v>9896</v>
      </c>
      <c r="V1976" s="39">
        <v>16</v>
      </c>
      <c r="W1976" s="39">
        <v>0.31</v>
      </c>
      <c r="X1976" s="39" t="s">
        <v>9897</v>
      </c>
      <c r="Y1976" s="41">
        <v>0.33329999999999999</v>
      </c>
      <c r="Z1976" s="41">
        <v>-0.1191</v>
      </c>
      <c r="AA1976" s="39">
        <v>14</v>
      </c>
      <c r="AB1976" s="41">
        <v>0.42699999999999999</v>
      </c>
      <c r="AC1976" s="41">
        <v>-4.2799999999999998E-2</v>
      </c>
      <c r="AD1976" s="41">
        <v>0.52310000000000001</v>
      </c>
      <c r="AE1976" s="41">
        <v>0.1125</v>
      </c>
      <c r="AF1976" s="41">
        <v>0.496</v>
      </c>
      <c r="AG1976" s="41">
        <v>4.2999999999999997E-2</v>
      </c>
      <c r="AH1976" s="10">
        <f>100%-AH1975</f>
        <v>0.41403890777518615</v>
      </c>
    </row>
    <row r="1977" spans="1:34" ht="12.75" x14ac:dyDescent="0.2">
      <c r="A1977" s="113"/>
      <c r="B1977" s="113"/>
      <c r="C1977" s="34"/>
      <c r="D1977" s="44"/>
      <c r="E1977" s="44"/>
      <c r="F1977" s="44"/>
      <c r="G1977" s="44"/>
      <c r="H1977" s="44"/>
      <c r="I1977" s="44"/>
      <c r="J1977" s="44"/>
      <c r="K1977" s="44"/>
      <c r="L1977" s="44"/>
      <c r="M1977" s="44"/>
      <c r="N1977" s="44"/>
      <c r="O1977" s="113"/>
      <c r="P1977" s="39">
        <v>4</v>
      </c>
      <c r="Q1977" s="39" t="s">
        <v>9898</v>
      </c>
      <c r="R1977" s="40">
        <v>0.61111111111111116</v>
      </c>
      <c r="S1977" s="39">
        <v>13</v>
      </c>
      <c r="T1977" s="39">
        <v>0.31</v>
      </c>
      <c r="U1977" s="39" t="s">
        <v>9899</v>
      </c>
      <c r="V1977" s="39">
        <v>16</v>
      </c>
      <c r="W1977" s="39">
        <v>0.19</v>
      </c>
      <c r="X1977" s="39" t="s">
        <v>9900</v>
      </c>
      <c r="Y1977" s="41">
        <v>0.44829999999999998</v>
      </c>
      <c r="Z1977" s="41">
        <v>3.8999999999999998E-3</v>
      </c>
      <c r="AA1977" s="39">
        <v>11</v>
      </c>
      <c r="AB1977" s="41">
        <v>0.51949999999999996</v>
      </c>
      <c r="AC1977" s="41">
        <v>-3.95E-2</v>
      </c>
      <c r="AD1977" s="41">
        <v>0.60409999999999997</v>
      </c>
      <c r="AE1977" s="41">
        <v>8.1000000000000003E-2</v>
      </c>
      <c r="AF1977" s="41">
        <v>0.56479999999999997</v>
      </c>
      <c r="AG1977" s="41">
        <v>4.9399999999999999E-2</v>
      </c>
      <c r="AH1977" s="10">
        <f>(S1977+(0.36138*V1977))/((S1977+(0.36138*V1977))+(S1978+(0.36138*V1978)))</f>
        <v>0.54605609741631855</v>
      </c>
    </row>
    <row r="1978" spans="1:34" ht="12.75" x14ac:dyDescent="0.2">
      <c r="A1978" s="113"/>
      <c r="B1978" s="113"/>
      <c r="C1978" s="34"/>
      <c r="D1978" s="44"/>
      <c r="E1978" s="44"/>
      <c r="F1978" s="44"/>
      <c r="G1978" s="44"/>
      <c r="H1978" s="44"/>
      <c r="I1978" s="44"/>
      <c r="J1978" s="44"/>
      <c r="K1978" s="44"/>
      <c r="L1978" s="44"/>
      <c r="M1978" s="44"/>
      <c r="N1978" s="44"/>
      <c r="O1978" s="113"/>
      <c r="P1978" s="39">
        <v>4</v>
      </c>
      <c r="Q1978" s="39" t="s">
        <v>9901</v>
      </c>
      <c r="R1978" s="40">
        <v>0.61111111111111116</v>
      </c>
      <c r="S1978" s="39">
        <v>12</v>
      </c>
      <c r="T1978" s="39">
        <v>0.42</v>
      </c>
      <c r="U1978" s="39" t="s">
        <v>9902</v>
      </c>
      <c r="V1978" s="39">
        <v>10</v>
      </c>
      <c r="W1978" s="39">
        <v>0.4</v>
      </c>
      <c r="X1978" s="39" t="s">
        <v>9903</v>
      </c>
      <c r="Y1978" s="41">
        <v>0.54549999999999998</v>
      </c>
      <c r="Z1978" s="41">
        <v>0.2046</v>
      </c>
      <c r="AA1978" s="39">
        <v>15</v>
      </c>
      <c r="AB1978" s="41">
        <v>0.48049999999999998</v>
      </c>
      <c r="AC1978" s="41">
        <v>3.95E-2</v>
      </c>
      <c r="AD1978" s="41">
        <v>0.39589999999999997</v>
      </c>
      <c r="AE1978" s="41">
        <v>-8.1000000000000003E-2</v>
      </c>
      <c r="AF1978" s="41">
        <v>0.43519999999999998</v>
      </c>
      <c r="AG1978" s="41">
        <v>-4.9399999999999999E-2</v>
      </c>
      <c r="AH1978" s="10">
        <f>100%-AH1977</f>
        <v>0.45394390258368145</v>
      </c>
    </row>
    <row r="1979" spans="1:34" ht="12.75" x14ac:dyDescent="0.2">
      <c r="A1979" s="113"/>
      <c r="B1979" s="113"/>
      <c r="C1979" s="34"/>
      <c r="D1979" s="44"/>
      <c r="E1979" s="44"/>
      <c r="F1979" s="44"/>
      <c r="G1979" s="44"/>
      <c r="H1979" s="44"/>
      <c r="I1979" s="44"/>
      <c r="J1979" s="44"/>
      <c r="K1979" s="44"/>
      <c r="L1979" s="44"/>
      <c r="M1979" s="44"/>
      <c r="N1979" s="44"/>
      <c r="O1979" s="113"/>
      <c r="P1979" s="39">
        <v>5</v>
      </c>
      <c r="Q1979" s="39" t="s">
        <v>9904</v>
      </c>
      <c r="R1979" s="40">
        <v>0.64861111111111114</v>
      </c>
      <c r="S1979" s="39">
        <v>15</v>
      </c>
      <c r="T1979" s="39">
        <v>0.6</v>
      </c>
      <c r="U1979" s="39" t="s">
        <v>9905</v>
      </c>
      <c r="V1979" s="39">
        <v>15</v>
      </c>
      <c r="W1979" s="39">
        <v>7.0000000000000007E-2</v>
      </c>
      <c r="X1979" s="39" t="s">
        <v>9906</v>
      </c>
      <c r="Y1979" s="41">
        <v>0.5</v>
      </c>
      <c r="Z1979" s="41">
        <v>8.4900000000000003E-2</v>
      </c>
      <c r="AA1979" s="39">
        <v>12</v>
      </c>
      <c r="AB1979" s="41">
        <v>0.5</v>
      </c>
      <c r="AC1979" s="41">
        <v>-7.1400000000000005E-2</v>
      </c>
      <c r="AD1979" s="41">
        <v>0.57310000000000005</v>
      </c>
      <c r="AE1979" s="41">
        <v>3.9E-2</v>
      </c>
      <c r="AF1979" s="41">
        <v>0.52100000000000002</v>
      </c>
      <c r="AG1979" s="41">
        <v>-1.3599999999999999E-2</v>
      </c>
      <c r="AH1979" s="10">
        <f>(S1979+(0.36138*V1979))/((S1979+(0.36138*V1979))+(S1980+(0.36138*V1980)))</f>
        <v>0.53184612515717822</v>
      </c>
    </row>
    <row r="1980" spans="1:34" ht="12.75" x14ac:dyDescent="0.2">
      <c r="A1980" s="113"/>
      <c r="B1980" s="113"/>
      <c r="C1980" s="34"/>
      <c r="D1980" s="44"/>
      <c r="E1980" s="44"/>
      <c r="F1980" s="44"/>
      <c r="G1980" s="44"/>
      <c r="H1980" s="44"/>
      <c r="I1980" s="44"/>
      <c r="J1980" s="44"/>
      <c r="K1980" s="44"/>
      <c r="L1980" s="44"/>
      <c r="M1980" s="44"/>
      <c r="N1980" s="44"/>
      <c r="O1980" s="113"/>
      <c r="P1980" s="39">
        <v>5</v>
      </c>
      <c r="Q1980" s="39" t="s">
        <v>9907</v>
      </c>
      <c r="R1980" s="40">
        <v>0.64861111111111114</v>
      </c>
      <c r="S1980" s="39">
        <v>14</v>
      </c>
      <c r="T1980" s="39">
        <v>0.5</v>
      </c>
      <c r="U1980" s="39" t="s">
        <v>9908</v>
      </c>
      <c r="V1980" s="39">
        <v>11</v>
      </c>
      <c r="W1980" s="39">
        <v>0.27</v>
      </c>
      <c r="X1980" s="39" t="s">
        <v>9909</v>
      </c>
      <c r="Y1980" s="41">
        <v>0.56000000000000005</v>
      </c>
      <c r="Z1980" s="41">
        <v>0.2429</v>
      </c>
      <c r="AA1980" s="39">
        <v>17</v>
      </c>
      <c r="AB1980" s="41">
        <v>0.5</v>
      </c>
      <c r="AC1980" s="41">
        <v>7.1400000000000005E-2</v>
      </c>
      <c r="AD1980" s="41">
        <v>0.4269</v>
      </c>
      <c r="AE1980" s="41">
        <v>-3.9E-2</v>
      </c>
      <c r="AF1980" s="41">
        <v>0.47899999999999998</v>
      </c>
      <c r="AG1980" s="41">
        <v>1.3599999999999999E-2</v>
      </c>
      <c r="AH1980" s="10">
        <f>100%-AH1979</f>
        <v>0.46815387484282178</v>
      </c>
    </row>
    <row r="1981" spans="1:34" ht="12.75" x14ac:dyDescent="0.2">
      <c r="A1981" s="113"/>
      <c r="B1981" s="113"/>
      <c r="C1981" s="34"/>
      <c r="D1981" s="44"/>
      <c r="E1981" s="44"/>
      <c r="F1981" s="44"/>
      <c r="G1981" s="44"/>
      <c r="H1981" s="44"/>
      <c r="I1981" s="44"/>
      <c r="J1981" s="44"/>
      <c r="K1981" s="44"/>
      <c r="L1981" s="44"/>
      <c r="M1981" s="44"/>
      <c r="N1981" s="44"/>
      <c r="O1981" s="113"/>
      <c r="P1981" s="39">
        <v>6</v>
      </c>
      <c r="Q1981" s="39" t="s">
        <v>9910</v>
      </c>
      <c r="R1981" s="40">
        <v>0.59305555555555556</v>
      </c>
      <c r="S1981" s="39">
        <v>16</v>
      </c>
      <c r="T1981" s="39">
        <v>0.69</v>
      </c>
      <c r="U1981" s="39" t="s">
        <v>9911</v>
      </c>
      <c r="V1981" s="39">
        <v>6</v>
      </c>
      <c r="W1981" s="39">
        <v>0.33</v>
      </c>
      <c r="X1981" s="39" t="s">
        <v>9912</v>
      </c>
      <c r="Y1981" s="41">
        <v>0.72729999999999995</v>
      </c>
      <c r="Z1981" s="41">
        <v>0.38300000000000001</v>
      </c>
      <c r="AA1981" s="39">
        <v>13</v>
      </c>
      <c r="AB1981" s="41">
        <v>0.52239999999999998</v>
      </c>
      <c r="AC1981" s="41">
        <v>-3.32E-2</v>
      </c>
      <c r="AD1981" s="41">
        <v>0.45579999999999998</v>
      </c>
      <c r="AE1981" s="41">
        <v>-0.13370000000000001</v>
      </c>
      <c r="AF1981" s="41">
        <v>0.46050000000000002</v>
      </c>
      <c r="AG1981" s="41">
        <v>-9.8799999999999999E-2</v>
      </c>
      <c r="AH1981" s="10">
        <f>(S1981+(0.36138*V1981))/((S1981+(0.36138*V1981))+(S1982+(0.36138*V1982)))</f>
        <v>0.6157728698071232</v>
      </c>
    </row>
    <row r="1982" spans="1:34" ht="12.75" x14ac:dyDescent="0.2">
      <c r="A1982" s="113"/>
      <c r="B1982" s="113"/>
      <c r="C1982" s="34"/>
      <c r="D1982" s="44"/>
      <c r="E1982" s="44"/>
      <c r="F1982" s="44"/>
      <c r="G1982" s="44"/>
      <c r="H1982" s="44"/>
      <c r="I1982" s="44"/>
      <c r="J1982" s="44"/>
      <c r="K1982" s="44"/>
      <c r="L1982" s="44"/>
      <c r="M1982" s="44"/>
      <c r="N1982" s="44"/>
      <c r="O1982" s="113"/>
      <c r="P1982" s="39">
        <v>6</v>
      </c>
      <c r="Q1982" s="39" t="s">
        <v>9913</v>
      </c>
      <c r="R1982" s="40">
        <v>0.59305555555555556</v>
      </c>
      <c r="S1982" s="39">
        <v>7</v>
      </c>
      <c r="T1982" s="39">
        <v>1.1399999999999999</v>
      </c>
      <c r="U1982" s="39" t="s">
        <v>9914</v>
      </c>
      <c r="V1982" s="39">
        <v>12</v>
      </c>
      <c r="W1982" s="39">
        <v>0.42</v>
      </c>
      <c r="X1982" s="39" t="s">
        <v>9915</v>
      </c>
      <c r="Y1982" s="41">
        <v>0.36840000000000001</v>
      </c>
      <c r="Z1982" s="41">
        <v>-5.7099999999999998E-2</v>
      </c>
      <c r="AA1982" s="39">
        <v>13</v>
      </c>
      <c r="AB1982" s="41">
        <v>0.47760000000000002</v>
      </c>
      <c r="AC1982" s="41">
        <v>3.32E-2</v>
      </c>
      <c r="AD1982" s="41">
        <v>0.54420000000000002</v>
      </c>
      <c r="AE1982" s="41">
        <v>0.13370000000000001</v>
      </c>
      <c r="AF1982" s="41">
        <v>0.53949999999999998</v>
      </c>
      <c r="AG1982" s="41">
        <v>9.8799999999999999E-2</v>
      </c>
      <c r="AH1982" s="10">
        <f>100%-AH1981</f>
        <v>0.3842271301928768</v>
      </c>
    </row>
    <row r="1983" spans="1:34" ht="12.75" x14ac:dyDescent="0.2">
      <c r="A1983" s="113"/>
      <c r="B1983" s="113"/>
      <c r="C1983" s="34"/>
      <c r="D1983" s="44"/>
      <c r="E1983" s="44"/>
      <c r="F1983" s="44"/>
      <c r="G1983" s="44"/>
      <c r="H1983" s="44"/>
      <c r="I1983" s="44"/>
      <c r="J1983" s="44"/>
      <c r="K1983" s="44"/>
      <c r="L1983" s="44"/>
      <c r="M1983" s="44"/>
      <c r="N1983" s="44"/>
      <c r="O1983" s="113"/>
      <c r="P1983" s="39">
        <v>7</v>
      </c>
      <c r="Q1983" s="39" t="s">
        <v>9916</v>
      </c>
      <c r="R1983" s="40">
        <v>0.6</v>
      </c>
      <c r="S1983" s="39">
        <v>16</v>
      </c>
      <c r="T1983" s="39">
        <v>0.81</v>
      </c>
      <c r="U1983" s="39" t="s">
        <v>9917</v>
      </c>
      <c r="V1983" s="39">
        <v>7</v>
      </c>
      <c r="W1983" s="39">
        <v>0.28999999999999998</v>
      </c>
      <c r="X1983" s="39" t="s">
        <v>9918</v>
      </c>
      <c r="Y1983" s="41">
        <v>0.69569999999999999</v>
      </c>
      <c r="Z1983" s="41">
        <v>0.34570000000000001</v>
      </c>
      <c r="AA1983" s="39">
        <v>15</v>
      </c>
      <c r="AB1983" s="41">
        <v>0.55069999999999997</v>
      </c>
      <c r="AC1983" s="41">
        <v>6.3E-3</v>
      </c>
      <c r="AD1983" s="41">
        <v>0.47699999999999998</v>
      </c>
      <c r="AE1983" s="41">
        <v>-0.1027</v>
      </c>
      <c r="AF1983" s="41">
        <v>0.46989999999999998</v>
      </c>
      <c r="AG1983" s="41">
        <v>-8.6099999999999996E-2</v>
      </c>
      <c r="AH1983" s="10">
        <f>(S1983+(0.36138*V1983))/((S1983+(0.36138*V1983))+(S1984+(0.36138*V1984)))</f>
        <v>0.64191501346556634</v>
      </c>
    </row>
    <row r="1984" spans="1:34" ht="12.75" x14ac:dyDescent="0.2">
      <c r="A1984" s="113"/>
      <c r="B1984" s="113"/>
      <c r="C1984" s="34"/>
      <c r="D1984" s="44"/>
      <c r="E1984" s="44"/>
      <c r="F1984" s="44"/>
      <c r="G1984" s="44"/>
      <c r="H1984" s="44"/>
      <c r="I1984" s="44"/>
      <c r="J1984" s="44"/>
      <c r="K1984" s="44"/>
      <c r="L1984" s="44"/>
      <c r="M1984" s="44"/>
      <c r="N1984" s="44"/>
      <c r="O1984" s="113"/>
      <c r="P1984" s="39">
        <v>7</v>
      </c>
      <c r="Q1984" s="39" t="s">
        <v>9919</v>
      </c>
      <c r="R1984" s="40">
        <v>0.6</v>
      </c>
      <c r="S1984" s="39">
        <v>6</v>
      </c>
      <c r="T1984" s="39">
        <v>1.17</v>
      </c>
      <c r="U1984" s="39" t="s">
        <v>9920</v>
      </c>
      <c r="V1984" s="39">
        <v>12</v>
      </c>
      <c r="W1984" s="39">
        <v>0.42</v>
      </c>
      <c r="X1984" s="39" t="s">
        <v>9921</v>
      </c>
      <c r="Y1984" s="41">
        <v>0.33329999999999999</v>
      </c>
      <c r="Z1984" s="41">
        <v>-0.1042</v>
      </c>
      <c r="AA1984" s="39">
        <v>13</v>
      </c>
      <c r="AB1984" s="41">
        <v>0.44929999999999998</v>
      </c>
      <c r="AC1984" s="41">
        <v>-6.3E-3</v>
      </c>
      <c r="AD1984" s="41">
        <v>0.52300000000000002</v>
      </c>
      <c r="AE1984" s="41">
        <v>0.1027</v>
      </c>
      <c r="AF1984" s="41">
        <v>0.53010000000000002</v>
      </c>
      <c r="AG1984" s="41">
        <v>8.6099999999999996E-2</v>
      </c>
      <c r="AH1984" s="10">
        <f>100%-AH1983</f>
        <v>0.35808498653443366</v>
      </c>
    </row>
    <row r="1985" spans="1:34" ht="12.75" x14ac:dyDescent="0.2">
      <c r="A1985" s="113"/>
      <c r="B1985" s="113"/>
      <c r="C1985" s="34"/>
      <c r="D1985" s="44"/>
      <c r="E1985" s="44"/>
      <c r="F1985" s="44"/>
      <c r="G1985" s="44"/>
      <c r="H1985" s="44"/>
      <c r="I1985" s="44"/>
      <c r="J1985" s="44"/>
      <c r="K1985" s="44"/>
      <c r="L1985" s="44"/>
      <c r="M1985" s="44"/>
      <c r="N1985" s="44"/>
      <c r="O1985" s="113"/>
      <c r="P1985" s="39">
        <v>9</v>
      </c>
      <c r="Q1985" s="39" t="s">
        <v>9922</v>
      </c>
      <c r="R1985" s="40">
        <v>0.46250000000000002</v>
      </c>
      <c r="S1985" s="39">
        <v>6</v>
      </c>
      <c r="T1985" s="39">
        <v>0.67</v>
      </c>
      <c r="U1985" s="39" t="s">
        <v>9923</v>
      </c>
      <c r="V1985" s="39">
        <v>14</v>
      </c>
      <c r="W1985" s="39">
        <v>7.0000000000000007E-2</v>
      </c>
      <c r="X1985" s="39" t="s">
        <v>9924</v>
      </c>
      <c r="Y1985" s="41">
        <v>0.3</v>
      </c>
      <c r="Z1985" s="41">
        <v>-0.19209999999999999</v>
      </c>
      <c r="AA1985" s="39">
        <v>6</v>
      </c>
      <c r="AB1985" s="41">
        <v>0.45610000000000001</v>
      </c>
      <c r="AC1985" s="41">
        <v>-0.11849999999999999</v>
      </c>
      <c r="AD1985" s="41">
        <v>0.46810000000000002</v>
      </c>
      <c r="AE1985" s="41">
        <v>-0.1002</v>
      </c>
      <c r="AF1985" s="41">
        <v>0.39679999999999999</v>
      </c>
      <c r="AG1985" s="41">
        <v>-0.17130000000000001</v>
      </c>
      <c r="AH1985" s="10">
        <f>(S1985+(0.36138*V1985))/((S1985+(0.36138*V1985))+(S1986+(0.36138*V1986)))</f>
        <v>0.50830481411721884</v>
      </c>
    </row>
    <row r="1986" spans="1:34" ht="12.75" x14ac:dyDescent="0.2">
      <c r="A1986" s="113"/>
      <c r="B1986" s="113"/>
      <c r="C1986" s="34"/>
      <c r="D1986" s="44"/>
      <c r="E1986" s="44"/>
      <c r="F1986" s="44"/>
      <c r="G1986" s="44"/>
      <c r="H1986" s="44"/>
      <c r="I1986" s="44"/>
      <c r="J1986" s="44"/>
      <c r="K1986" s="44"/>
      <c r="L1986" s="44"/>
      <c r="M1986" s="44"/>
      <c r="N1986" s="44"/>
      <c r="O1986" s="113"/>
      <c r="P1986" s="39">
        <v>9</v>
      </c>
      <c r="Q1986" s="39" t="s">
        <v>9925</v>
      </c>
      <c r="R1986" s="40">
        <v>0.46250000000000002</v>
      </c>
      <c r="S1986" s="39">
        <v>6</v>
      </c>
      <c r="T1986" s="39">
        <v>0.33</v>
      </c>
      <c r="U1986" s="39" t="s">
        <v>9926</v>
      </c>
      <c r="V1986" s="39">
        <v>13</v>
      </c>
      <c r="W1986" s="39">
        <v>0.23</v>
      </c>
      <c r="X1986" s="39" t="s">
        <v>9927</v>
      </c>
      <c r="Y1986" s="41">
        <v>0.31580000000000003</v>
      </c>
      <c r="Z1986" s="41">
        <v>-0.13100000000000001</v>
      </c>
      <c r="AA1986" s="39">
        <v>12</v>
      </c>
      <c r="AB1986" s="41">
        <v>0.54390000000000005</v>
      </c>
      <c r="AC1986" s="41">
        <v>0.11849999999999999</v>
      </c>
      <c r="AD1986" s="41">
        <v>0.53190000000000004</v>
      </c>
      <c r="AE1986" s="41">
        <v>0.1002</v>
      </c>
      <c r="AF1986" s="41">
        <v>0.60319999999999996</v>
      </c>
      <c r="AG1986" s="41">
        <v>0.17130000000000001</v>
      </c>
      <c r="AH1986" s="10">
        <f>100%-AH1985</f>
        <v>0.49169518588278116</v>
      </c>
    </row>
    <row r="1987" spans="1:34" ht="12.75" x14ac:dyDescent="0.2">
      <c r="A1987" s="113"/>
      <c r="B1987" s="113"/>
      <c r="C1987" s="34"/>
      <c r="D1987" s="44"/>
      <c r="E1987" s="44"/>
      <c r="F1987" s="44"/>
      <c r="G1987" s="44"/>
      <c r="H1987" s="44"/>
      <c r="I1987" s="44"/>
      <c r="J1987" s="44"/>
      <c r="K1987" s="44"/>
      <c r="L1987" s="44"/>
      <c r="M1987" s="44"/>
      <c r="N1987" s="44"/>
      <c r="O1987" s="113"/>
      <c r="P1987" s="39">
        <v>14</v>
      </c>
      <c r="Q1987" s="39" t="s">
        <v>9928</v>
      </c>
      <c r="R1987" s="40">
        <v>0.48472222222222222</v>
      </c>
      <c r="S1987" s="39">
        <v>7</v>
      </c>
      <c r="T1987" s="39">
        <v>0.56999999999999995</v>
      </c>
      <c r="U1987" s="39" t="s">
        <v>9929</v>
      </c>
      <c r="V1987" s="39">
        <v>13</v>
      </c>
      <c r="W1987" s="39">
        <v>0.15</v>
      </c>
      <c r="X1987" s="39" t="s">
        <v>9930</v>
      </c>
      <c r="Y1987" s="41">
        <v>0.35</v>
      </c>
      <c r="Z1987" s="41">
        <v>-0.12620000000000001</v>
      </c>
      <c r="AA1987" s="39">
        <v>10</v>
      </c>
      <c r="AB1987" s="41">
        <v>0.5</v>
      </c>
      <c r="AC1987" s="41">
        <v>-6.1800000000000001E-2</v>
      </c>
      <c r="AD1987" s="41">
        <v>0.52710000000000001</v>
      </c>
      <c r="AE1987" s="41">
        <v>-2.5999999999999999E-2</v>
      </c>
      <c r="AF1987" s="41">
        <v>0.52749999999999997</v>
      </c>
      <c r="AG1987" s="41">
        <v>-3.7000000000000002E-3</v>
      </c>
      <c r="AH1987" s="10">
        <f>(S1987+(0.36138*V1987))/((S1987+(0.36138*V1987))+(S1988+(0.36138*V1988)))</f>
        <v>0.46884854567228684</v>
      </c>
    </row>
    <row r="1988" spans="1:34" ht="12.75" x14ac:dyDescent="0.2">
      <c r="A1988" s="113"/>
      <c r="B1988" s="113"/>
      <c r="C1988" s="34"/>
      <c r="D1988" s="44"/>
      <c r="E1988" s="44"/>
      <c r="F1988" s="44"/>
      <c r="G1988" s="44"/>
      <c r="H1988" s="44"/>
      <c r="I1988" s="44"/>
      <c r="J1988" s="44"/>
      <c r="K1988" s="44"/>
      <c r="L1988" s="44"/>
      <c r="M1988" s="44"/>
      <c r="N1988" s="44"/>
      <c r="O1988" s="113"/>
      <c r="P1988" s="39">
        <v>14</v>
      </c>
      <c r="Q1988" s="39" t="s">
        <v>9931</v>
      </c>
      <c r="R1988" s="40">
        <v>0.48472222222222222</v>
      </c>
      <c r="S1988" s="39">
        <v>10</v>
      </c>
      <c r="T1988" s="39">
        <v>0.9</v>
      </c>
      <c r="U1988" s="39" t="s">
        <v>9932</v>
      </c>
      <c r="V1988" s="39">
        <v>9</v>
      </c>
      <c r="W1988" s="39">
        <v>0.11</v>
      </c>
      <c r="X1988" s="39" t="s">
        <v>9933</v>
      </c>
      <c r="Y1988" s="41">
        <v>0.52629999999999999</v>
      </c>
      <c r="Z1988" s="41">
        <v>0.1646</v>
      </c>
      <c r="AA1988" s="39">
        <v>11</v>
      </c>
      <c r="AB1988" s="41">
        <v>0.5</v>
      </c>
      <c r="AC1988" s="41">
        <v>6.1800000000000001E-2</v>
      </c>
      <c r="AD1988" s="41">
        <v>0.47289999999999999</v>
      </c>
      <c r="AE1988" s="41">
        <v>2.5999999999999999E-2</v>
      </c>
      <c r="AF1988" s="41">
        <v>0.47249999999999998</v>
      </c>
      <c r="AG1988" s="41">
        <v>3.7000000000000002E-3</v>
      </c>
      <c r="AH1988" s="10">
        <f>100%-AH1987</f>
        <v>0.53115145432771316</v>
      </c>
    </row>
    <row r="1989" spans="1:34" ht="12.75" x14ac:dyDescent="0.2">
      <c r="A1989" s="113"/>
      <c r="B1989" s="113"/>
      <c r="C1989" s="34"/>
      <c r="D1989" s="44"/>
      <c r="E1989" s="44"/>
      <c r="F1989" s="44"/>
      <c r="G1989" s="44"/>
      <c r="H1989" s="44"/>
      <c r="I1989" s="44"/>
      <c r="J1989" s="44"/>
      <c r="K1989" s="44"/>
      <c r="L1989" s="44"/>
      <c r="M1989" s="44"/>
      <c r="N1989" s="44"/>
      <c r="O1989" s="113"/>
      <c r="P1989" s="39">
        <v>15</v>
      </c>
      <c r="Q1989" s="39" t="s">
        <v>9934</v>
      </c>
      <c r="R1989" s="40">
        <v>0.51597222222222228</v>
      </c>
      <c r="S1989" s="39">
        <v>6</v>
      </c>
      <c r="T1989" s="39">
        <v>1.17</v>
      </c>
      <c r="U1989" s="39" t="s">
        <v>9935</v>
      </c>
      <c r="V1989" s="39">
        <v>11</v>
      </c>
      <c r="W1989" s="39">
        <v>0.45</v>
      </c>
      <c r="X1989" s="39" t="s">
        <v>9936</v>
      </c>
      <c r="Y1989" s="41">
        <v>0.35289999999999999</v>
      </c>
      <c r="Z1989" s="41">
        <v>-0.1168</v>
      </c>
      <c r="AA1989" s="39">
        <v>18</v>
      </c>
      <c r="AB1989" s="41">
        <v>0.59319999999999995</v>
      </c>
      <c r="AC1989" s="41">
        <v>6.25E-2</v>
      </c>
      <c r="AD1989" s="41">
        <v>0.625</v>
      </c>
      <c r="AE1989" s="41">
        <v>0.1076</v>
      </c>
      <c r="AF1989" s="41">
        <v>0.66449999999999998</v>
      </c>
      <c r="AG1989" s="41">
        <v>0.184</v>
      </c>
      <c r="AH1989" s="10">
        <f>(S1989+(0.36138*V1989))/((S1989+(0.36138*V1989))+(S1990+(0.36138*V1990)))</f>
        <v>0.49314698728470002</v>
      </c>
    </row>
    <row r="1990" spans="1:34" ht="12.75" x14ac:dyDescent="0.2">
      <c r="A1990" s="113"/>
      <c r="B1990" s="113"/>
      <c r="C1990" s="34"/>
      <c r="D1990" s="44"/>
      <c r="E1990" s="44"/>
      <c r="F1990" s="44"/>
      <c r="G1990" s="44"/>
      <c r="H1990" s="44"/>
      <c r="I1990" s="44"/>
      <c r="J1990" s="44"/>
      <c r="K1990" s="44"/>
      <c r="L1990" s="44"/>
      <c r="M1990" s="44"/>
      <c r="N1990" s="44"/>
      <c r="O1990" s="113"/>
      <c r="P1990" s="39">
        <v>15</v>
      </c>
      <c r="Q1990" s="39" t="s">
        <v>9937</v>
      </c>
      <c r="R1990" s="40">
        <v>0.51597222222222228</v>
      </c>
      <c r="S1990" s="39">
        <v>7</v>
      </c>
      <c r="T1990" s="39">
        <v>0.56999999999999995</v>
      </c>
      <c r="U1990" s="39" t="s">
        <v>9938</v>
      </c>
      <c r="V1990" s="39">
        <v>9</v>
      </c>
      <c r="W1990" s="39">
        <v>0.44</v>
      </c>
      <c r="X1990" s="39" t="s">
        <v>9939</v>
      </c>
      <c r="Y1990" s="41">
        <v>0.4375</v>
      </c>
      <c r="Z1990" s="41">
        <v>3.7499999999999999E-2</v>
      </c>
      <c r="AA1990" s="39">
        <v>8</v>
      </c>
      <c r="AB1990" s="41">
        <v>0.40679999999999999</v>
      </c>
      <c r="AC1990" s="41">
        <v>-6.25E-2</v>
      </c>
      <c r="AD1990" s="41">
        <v>0.375</v>
      </c>
      <c r="AE1990" s="41">
        <v>-0.1076</v>
      </c>
      <c r="AF1990" s="41">
        <v>0.33550000000000002</v>
      </c>
      <c r="AG1990" s="41">
        <v>-0.184</v>
      </c>
      <c r="AH1990" s="10">
        <f>100%-AH1989</f>
        <v>0.50685301271529992</v>
      </c>
    </row>
    <row r="1991" spans="1:34" ht="12.75" x14ac:dyDescent="0.2">
      <c r="A1991" s="113"/>
      <c r="B1991" s="113"/>
      <c r="C1991" s="34"/>
      <c r="D1991" s="44"/>
      <c r="E1991" s="44"/>
      <c r="F1991" s="44"/>
      <c r="G1991" s="44"/>
      <c r="H1991" s="44"/>
      <c r="I1991" s="44"/>
      <c r="J1991" s="44"/>
      <c r="K1991" s="44"/>
      <c r="L1991" s="44"/>
      <c r="M1991" s="44"/>
      <c r="N1991" s="44"/>
      <c r="O1991" s="113"/>
      <c r="P1991" s="39">
        <v>16</v>
      </c>
      <c r="Q1991" s="39" t="s">
        <v>9940</v>
      </c>
      <c r="R1991" s="40">
        <v>0.63958333333333328</v>
      </c>
      <c r="S1991" s="39">
        <v>16</v>
      </c>
      <c r="T1991" s="39">
        <v>0.5</v>
      </c>
      <c r="U1991" s="39" t="s">
        <v>9941</v>
      </c>
      <c r="V1991" s="39">
        <v>9</v>
      </c>
      <c r="W1991" s="39">
        <v>0.22</v>
      </c>
      <c r="X1991" s="39" t="s">
        <v>9942</v>
      </c>
      <c r="Y1991" s="41">
        <v>0.64</v>
      </c>
      <c r="Z1991" s="41">
        <v>0.27789999999999998</v>
      </c>
      <c r="AA1991" s="39">
        <v>10</v>
      </c>
      <c r="AB1991" s="41">
        <v>0.5</v>
      </c>
      <c r="AC1991" s="41">
        <v>-6.5500000000000003E-2</v>
      </c>
      <c r="AD1991" s="41">
        <v>0.45860000000000001</v>
      </c>
      <c r="AE1991" s="41">
        <v>-0.13109999999999999</v>
      </c>
      <c r="AF1991" s="41">
        <v>0.44740000000000002</v>
      </c>
      <c r="AG1991" s="41">
        <v>-0.1212</v>
      </c>
      <c r="AH1991" s="10">
        <f>(S1991+(0.36138*V1991))/((S1991+(0.36138*V1991))+(S1992+(0.36138*V1992)))</f>
        <v>0.60946633921069948</v>
      </c>
    </row>
    <row r="1992" spans="1:34" ht="12.75" x14ac:dyDescent="0.2">
      <c r="A1992" s="113"/>
      <c r="B1992" s="113"/>
      <c r="C1992" s="34"/>
      <c r="D1992" s="44"/>
      <c r="E1992" s="44"/>
      <c r="F1992" s="44"/>
      <c r="G1992" s="44"/>
      <c r="H1992" s="44"/>
      <c r="I1992" s="44"/>
      <c r="J1992" s="44"/>
      <c r="K1992" s="44"/>
      <c r="L1992" s="44"/>
      <c r="M1992" s="44"/>
      <c r="N1992" s="44"/>
      <c r="O1992" s="113"/>
      <c r="P1992" s="39">
        <v>16</v>
      </c>
      <c r="Q1992" s="39" t="s">
        <v>9943</v>
      </c>
      <c r="R1992" s="40">
        <v>0.63958333333333328</v>
      </c>
      <c r="S1992" s="39">
        <v>8</v>
      </c>
      <c r="T1992" s="39">
        <v>1</v>
      </c>
      <c r="U1992" s="39" t="s">
        <v>9944</v>
      </c>
      <c r="V1992" s="39">
        <v>12</v>
      </c>
      <c r="W1992" s="39">
        <v>0.42</v>
      </c>
      <c r="X1992" s="39" t="s">
        <v>9945</v>
      </c>
      <c r="Y1992" s="41">
        <v>0.4</v>
      </c>
      <c r="Z1992" s="41">
        <v>-1.2999999999999999E-2</v>
      </c>
      <c r="AA1992" s="39">
        <v>15</v>
      </c>
      <c r="AB1992" s="41">
        <v>0.5</v>
      </c>
      <c r="AC1992" s="41">
        <v>6.5500000000000003E-2</v>
      </c>
      <c r="AD1992" s="41">
        <v>0.54139999999999999</v>
      </c>
      <c r="AE1992" s="41">
        <v>0.13109999999999999</v>
      </c>
      <c r="AF1992" s="41">
        <v>0.55259999999999998</v>
      </c>
      <c r="AG1992" s="41">
        <v>0.1212</v>
      </c>
      <c r="AH1992" s="10">
        <f>100%-AH1991</f>
        <v>0.39053366078930052</v>
      </c>
    </row>
    <row r="1993" spans="1:34" ht="12.75" x14ac:dyDescent="0.2">
      <c r="A1993" s="113"/>
      <c r="B1993" s="113"/>
      <c r="C1993" s="34"/>
      <c r="D1993" s="44"/>
      <c r="E1993" s="44"/>
      <c r="F1993" s="44"/>
      <c r="G1993" s="44"/>
      <c r="H1993" s="44"/>
      <c r="I1993" s="44"/>
      <c r="J1993" s="44"/>
      <c r="K1993" s="44"/>
      <c r="L1993" s="44"/>
      <c r="M1993" s="44"/>
      <c r="N1993" s="44"/>
      <c r="O1993" s="113"/>
      <c r="P1993" s="39">
        <v>19</v>
      </c>
      <c r="Q1993" s="39" t="s">
        <v>9946</v>
      </c>
      <c r="R1993" s="40">
        <v>0.6</v>
      </c>
      <c r="S1993" s="39">
        <v>10</v>
      </c>
      <c r="T1993" s="39">
        <v>0.8</v>
      </c>
      <c r="U1993" s="39" t="s">
        <v>9947</v>
      </c>
      <c r="V1993" s="39">
        <v>16</v>
      </c>
      <c r="W1993" s="39">
        <v>0.12</v>
      </c>
      <c r="X1993" s="39" t="s">
        <v>9948</v>
      </c>
      <c r="Y1993" s="41">
        <v>0.3846</v>
      </c>
      <c r="Z1993" s="41">
        <v>-8.9099999999999999E-2</v>
      </c>
      <c r="AA1993" s="39">
        <v>13</v>
      </c>
      <c r="AB1993" s="41">
        <v>0.55710000000000004</v>
      </c>
      <c r="AC1993" s="41">
        <v>1.54E-2</v>
      </c>
      <c r="AD1993" s="41">
        <v>0.58279999999999998</v>
      </c>
      <c r="AE1993" s="41">
        <v>4.8500000000000001E-2</v>
      </c>
      <c r="AF1993" s="41">
        <v>0.5131</v>
      </c>
      <c r="AG1993" s="41">
        <v>-2.41E-2</v>
      </c>
      <c r="AH1993" s="10">
        <f>(S1993+(0.36138*V1993))/((S1993+(0.36138*V1993))+(S1994+(0.36138*V1994)))</f>
        <v>0.57030360147319858</v>
      </c>
    </row>
    <row r="1994" spans="1:34" ht="12.75" x14ac:dyDescent="0.2">
      <c r="A1994" s="113"/>
      <c r="B1994" s="113"/>
      <c r="C1994" s="34"/>
      <c r="D1994" s="44"/>
      <c r="E1994" s="44"/>
      <c r="F1994" s="44"/>
      <c r="G1994" s="44"/>
      <c r="H1994" s="44"/>
      <c r="I1994" s="44"/>
      <c r="J1994" s="44"/>
      <c r="K1994" s="44"/>
      <c r="L1994" s="44"/>
      <c r="M1994" s="44"/>
      <c r="N1994" s="44"/>
      <c r="O1994" s="113"/>
      <c r="P1994" s="39">
        <v>19</v>
      </c>
      <c r="Q1994" s="39" t="s">
        <v>9949</v>
      </c>
      <c r="R1994" s="40">
        <v>0.6</v>
      </c>
      <c r="S1994" s="39">
        <v>9</v>
      </c>
      <c r="T1994" s="39">
        <v>1.1100000000000001</v>
      </c>
      <c r="U1994" s="39" t="s">
        <v>9950</v>
      </c>
      <c r="V1994" s="39">
        <v>8</v>
      </c>
      <c r="W1994" s="39">
        <v>0.12</v>
      </c>
      <c r="X1994" s="39" t="s">
        <v>9951</v>
      </c>
      <c r="Y1994" s="41">
        <v>0.52939999999999998</v>
      </c>
      <c r="Z1994" s="41">
        <v>0.16209999999999999</v>
      </c>
      <c r="AA1994" s="39">
        <v>14</v>
      </c>
      <c r="AB1994" s="41">
        <v>0.44290000000000002</v>
      </c>
      <c r="AC1994" s="41">
        <v>-1.54E-2</v>
      </c>
      <c r="AD1994" s="41">
        <v>0.41720000000000002</v>
      </c>
      <c r="AE1994" s="41">
        <v>-4.8500000000000001E-2</v>
      </c>
      <c r="AF1994" s="41">
        <v>0.4869</v>
      </c>
      <c r="AG1994" s="41">
        <v>2.41E-2</v>
      </c>
      <c r="AH1994" s="10">
        <f>100%-AH1993</f>
        <v>0.42969639852680142</v>
      </c>
    </row>
    <row r="1995" spans="1:34" ht="12.75" x14ac:dyDescent="0.2">
      <c r="A1995" s="113"/>
      <c r="B1995" s="113"/>
      <c r="C1995" s="34"/>
      <c r="D1995" s="44"/>
      <c r="E1995" s="44"/>
      <c r="F1995" s="44"/>
      <c r="G1995" s="44"/>
      <c r="H1995" s="44"/>
      <c r="I1995" s="44"/>
      <c r="J1995" s="44"/>
      <c r="K1995" s="44"/>
      <c r="L1995" s="44"/>
      <c r="M1995" s="44"/>
      <c r="N1995" s="44"/>
      <c r="O1995" s="113"/>
      <c r="P1995" s="39">
        <v>22</v>
      </c>
      <c r="Q1995" s="39" t="s">
        <v>9952</v>
      </c>
      <c r="R1995" s="40">
        <v>0.43680555555555556</v>
      </c>
      <c r="S1995" s="39">
        <v>6</v>
      </c>
      <c r="T1995" s="39">
        <v>1.33</v>
      </c>
      <c r="U1995" s="39" t="s">
        <v>9953</v>
      </c>
      <c r="V1995" s="39">
        <v>10</v>
      </c>
      <c r="W1995" s="39">
        <v>0.5</v>
      </c>
      <c r="X1995" s="39" t="s">
        <v>9954</v>
      </c>
      <c r="Y1995" s="41">
        <v>0.375</v>
      </c>
      <c r="Z1995" s="41">
        <v>-8.77E-2</v>
      </c>
      <c r="AA1995" s="39">
        <v>17</v>
      </c>
      <c r="AB1995" s="41">
        <v>0.67349999999999999</v>
      </c>
      <c r="AC1995" s="41">
        <v>0.1603</v>
      </c>
      <c r="AD1995" s="41">
        <v>0.76680000000000004</v>
      </c>
      <c r="AE1995" s="41">
        <v>0.27739999999999998</v>
      </c>
      <c r="AF1995" s="41">
        <v>0.73040000000000005</v>
      </c>
      <c r="AG1995" s="41">
        <v>0.25929999999999997</v>
      </c>
      <c r="AH1995" s="10">
        <f>(S1995+(0.36138*V1995))/((S1995+(0.36138*V1995))+(S1996+(0.36138*V1996)))</f>
        <v>0.62343473383179748</v>
      </c>
    </row>
    <row r="1996" spans="1:34" ht="12.75" x14ac:dyDescent="0.2">
      <c r="A1996" s="113"/>
      <c r="B1996" s="113"/>
      <c r="C1996" s="34"/>
      <c r="D1996" s="44"/>
      <c r="E1996" s="44"/>
      <c r="F1996" s="44"/>
      <c r="G1996" s="44"/>
      <c r="H1996" s="44"/>
      <c r="I1996" s="44"/>
      <c r="J1996" s="44"/>
      <c r="K1996" s="44"/>
      <c r="L1996" s="44"/>
      <c r="M1996" s="44"/>
      <c r="N1996" s="44"/>
      <c r="O1996" s="113"/>
      <c r="P1996" s="39">
        <v>22</v>
      </c>
      <c r="Q1996" s="39" t="s">
        <v>9955</v>
      </c>
      <c r="R1996" s="40">
        <v>0.43680555555555556</v>
      </c>
      <c r="S1996" s="39">
        <v>4</v>
      </c>
      <c r="T1996" s="39">
        <v>0.25</v>
      </c>
      <c r="U1996" s="39" t="s">
        <v>9956</v>
      </c>
      <c r="V1996" s="39">
        <v>5</v>
      </c>
      <c r="W1996" s="39">
        <v>0.4</v>
      </c>
      <c r="X1996" s="39" t="s">
        <v>9957</v>
      </c>
      <c r="Y1996" s="41">
        <v>0.44440000000000002</v>
      </c>
      <c r="Z1996" s="41">
        <v>4.0899999999999999E-2</v>
      </c>
      <c r="AA1996" s="39">
        <v>7</v>
      </c>
      <c r="AB1996" s="41">
        <v>0.32650000000000001</v>
      </c>
      <c r="AC1996" s="41">
        <v>-0.1603</v>
      </c>
      <c r="AD1996" s="41">
        <v>0.23319999999999999</v>
      </c>
      <c r="AE1996" s="41">
        <v>-0.27739999999999998</v>
      </c>
      <c r="AF1996" s="41">
        <v>0.26960000000000001</v>
      </c>
      <c r="AG1996" s="41">
        <v>-0.25929999999999997</v>
      </c>
      <c r="AH1996" s="10">
        <f>100%-AH1995</f>
        <v>0.37656526616820252</v>
      </c>
    </row>
    <row r="1997" spans="1:34" ht="12.75" x14ac:dyDescent="0.2">
      <c r="A1997" s="113"/>
      <c r="B1997" s="113"/>
      <c r="C1997" s="34"/>
      <c r="D1997" s="44"/>
      <c r="E1997" s="44"/>
      <c r="F1997" s="44"/>
      <c r="G1997" s="44"/>
      <c r="H1997" s="44"/>
      <c r="I1997" s="44"/>
      <c r="J1997" s="44"/>
      <c r="K1997" s="44"/>
      <c r="L1997" s="44"/>
      <c r="M1997" s="44"/>
      <c r="N1997" s="44"/>
      <c r="O1997" s="113"/>
      <c r="P1997" s="39">
        <v>25</v>
      </c>
      <c r="Q1997" s="39" t="s">
        <v>9958</v>
      </c>
      <c r="R1997" s="40">
        <v>0.46527777777777779</v>
      </c>
      <c r="S1997" s="39">
        <v>7</v>
      </c>
      <c r="T1997" s="39">
        <v>0.86</v>
      </c>
      <c r="U1997" s="39" t="s">
        <v>9959</v>
      </c>
      <c r="V1997" s="39">
        <v>9</v>
      </c>
      <c r="W1997" s="39">
        <v>0.56000000000000005</v>
      </c>
      <c r="X1997" s="39" t="s">
        <v>9960</v>
      </c>
      <c r="Y1997" s="41">
        <v>0.4375</v>
      </c>
      <c r="Z1997" s="41">
        <v>-1.03E-2</v>
      </c>
      <c r="AA1997" s="39">
        <v>17</v>
      </c>
      <c r="AB1997" s="41">
        <v>0.63460000000000005</v>
      </c>
      <c r="AC1997" s="41">
        <v>0.11310000000000001</v>
      </c>
      <c r="AD1997" s="41">
        <v>0.69199999999999995</v>
      </c>
      <c r="AE1997" s="41">
        <v>0.1913</v>
      </c>
      <c r="AF1997" s="41">
        <v>0.71579999999999999</v>
      </c>
      <c r="AG1997" s="41">
        <v>0.24590000000000001</v>
      </c>
      <c r="AH1997" s="10">
        <f>(S1997+(0.36138*V1997))/((S1997+(0.36138*V1997))+(S1998+(0.36138*V1998)))</f>
        <v>0.54586180018400521</v>
      </c>
    </row>
    <row r="1998" spans="1:34" ht="12.75" x14ac:dyDescent="0.2">
      <c r="A1998" s="113"/>
      <c r="B1998" s="113"/>
      <c r="C1998" s="34"/>
      <c r="D1998" s="44"/>
      <c r="E1998" s="44"/>
      <c r="F1998" s="44"/>
      <c r="G1998" s="44"/>
      <c r="H1998" s="44"/>
      <c r="I1998" s="44"/>
      <c r="J1998" s="44"/>
      <c r="K1998" s="44"/>
      <c r="L1998" s="44"/>
      <c r="M1998" s="44"/>
      <c r="N1998" s="44"/>
      <c r="O1998" s="113"/>
      <c r="P1998" s="39">
        <v>25</v>
      </c>
      <c r="Q1998" s="39" t="s">
        <v>9961</v>
      </c>
      <c r="R1998" s="40">
        <v>0.46527777777777779</v>
      </c>
      <c r="S1998" s="39">
        <v>6</v>
      </c>
      <c r="T1998" s="39">
        <v>0.33</v>
      </c>
      <c r="U1998" s="39" t="s">
        <v>9962</v>
      </c>
      <c r="V1998" s="39">
        <v>7</v>
      </c>
      <c r="W1998" s="39">
        <v>0.56999999999999995</v>
      </c>
      <c r="X1998" s="39" t="s">
        <v>9963</v>
      </c>
      <c r="Y1998" s="41">
        <v>0.46150000000000002</v>
      </c>
      <c r="Z1998" s="41">
        <v>6.5299999999999997E-2</v>
      </c>
      <c r="AA1998" s="39">
        <v>6</v>
      </c>
      <c r="AB1998" s="41">
        <v>0.3654</v>
      </c>
      <c r="AC1998" s="41">
        <v>-0.11310000000000001</v>
      </c>
      <c r="AD1998" s="41">
        <v>0.308</v>
      </c>
      <c r="AE1998" s="41">
        <v>-0.1913</v>
      </c>
      <c r="AF1998" s="41">
        <v>0.28420000000000001</v>
      </c>
      <c r="AG1998" s="41">
        <v>-0.24590000000000001</v>
      </c>
      <c r="AH1998" s="10">
        <f>100%-AH1997</f>
        <v>0.45413819981599479</v>
      </c>
    </row>
    <row r="1999" spans="1:34" ht="12.75" x14ac:dyDescent="0.2">
      <c r="A1999" s="113"/>
      <c r="B1999" s="113"/>
      <c r="C1999" s="34"/>
      <c r="D1999" s="44"/>
      <c r="E1999" s="44"/>
      <c r="F1999" s="44"/>
      <c r="G1999" s="44"/>
      <c r="H1999" s="44"/>
      <c r="I1999" s="44"/>
      <c r="J1999" s="44"/>
      <c r="K1999" s="44"/>
      <c r="L1999" s="44"/>
      <c r="M1999" s="44"/>
      <c r="N1999" s="44"/>
      <c r="O1999" s="113"/>
      <c r="P1999" s="39">
        <v>61</v>
      </c>
      <c r="Q1999" s="39" t="s">
        <v>9964</v>
      </c>
      <c r="R1999" s="40">
        <v>0.53888888888888886</v>
      </c>
      <c r="S1999" s="39">
        <v>10</v>
      </c>
      <c r="T1999" s="39">
        <v>0.8</v>
      </c>
      <c r="U1999" s="39" t="s">
        <v>9965</v>
      </c>
      <c r="V1999" s="39">
        <v>17</v>
      </c>
      <c r="W1999" s="39">
        <v>0.12</v>
      </c>
      <c r="X1999" s="39" t="s">
        <v>9966</v>
      </c>
      <c r="Y1999" s="41">
        <v>0.37040000000000001</v>
      </c>
      <c r="Z1999" s="41">
        <v>-0.11169999999999999</v>
      </c>
      <c r="AA1999" s="39">
        <v>13</v>
      </c>
      <c r="AB1999" s="41">
        <v>0.60609999999999997</v>
      </c>
      <c r="AC1999" s="41">
        <v>8.2799999999999999E-2</v>
      </c>
      <c r="AD1999" s="41">
        <v>0.60870000000000002</v>
      </c>
      <c r="AE1999" s="41">
        <v>8.1299999999999997E-2</v>
      </c>
      <c r="AF1999" s="41">
        <v>0.55959999999999999</v>
      </c>
      <c r="AG1999" s="41">
        <v>3.9100000000000003E-2</v>
      </c>
      <c r="AH1999" s="10">
        <f>(S1999+(0.36138*V1999))/((S1999+(0.36138*V1999))+(S2000+(0.36138*V2000)))</f>
        <v>0.59714290998538899</v>
      </c>
    </row>
    <row r="2000" spans="1:34" ht="12.75" x14ac:dyDescent="0.2">
      <c r="A2000" s="113"/>
      <c r="B2000" s="113"/>
      <c r="C2000" s="34"/>
      <c r="D2000" s="44"/>
      <c r="E2000" s="44"/>
      <c r="F2000" s="44"/>
      <c r="G2000" s="44"/>
      <c r="H2000" s="44"/>
      <c r="I2000" s="44"/>
      <c r="J2000" s="44"/>
      <c r="K2000" s="44"/>
      <c r="L2000" s="44"/>
      <c r="M2000" s="44"/>
      <c r="N2000" s="44"/>
      <c r="O2000" s="113"/>
      <c r="P2000" s="39">
        <v>61</v>
      </c>
      <c r="Q2000" s="39" t="s">
        <v>9967</v>
      </c>
      <c r="R2000" s="40">
        <v>0.53888888888888886</v>
      </c>
      <c r="S2000" s="39">
        <v>8</v>
      </c>
      <c r="T2000" s="39">
        <v>1.1200000000000001</v>
      </c>
      <c r="U2000" s="39" t="s">
        <v>9968</v>
      </c>
      <c r="V2000" s="39">
        <v>8</v>
      </c>
      <c r="W2000" s="39">
        <v>0.12</v>
      </c>
      <c r="X2000" s="39" t="s">
        <v>9969</v>
      </c>
      <c r="Y2000" s="41">
        <v>0.5</v>
      </c>
      <c r="Z2000" s="41">
        <v>0.12</v>
      </c>
      <c r="AA2000" s="39">
        <v>10</v>
      </c>
      <c r="AB2000" s="41">
        <v>0.39389999999999997</v>
      </c>
      <c r="AC2000" s="41">
        <v>-8.2799999999999999E-2</v>
      </c>
      <c r="AD2000" s="41">
        <v>0.39129999999999998</v>
      </c>
      <c r="AE2000" s="41">
        <v>-8.1299999999999997E-2</v>
      </c>
      <c r="AF2000" s="41">
        <v>0.44040000000000001</v>
      </c>
      <c r="AG2000" s="41">
        <v>-3.9100000000000003E-2</v>
      </c>
      <c r="AH2000" s="10">
        <f>100%-AH1999</f>
        <v>0.40285709001461101</v>
      </c>
    </row>
    <row r="2001" spans="1:34" ht="12.75" x14ac:dyDescent="0.2">
      <c r="A2001" s="113"/>
      <c r="B2001" s="113"/>
      <c r="C2001" s="34"/>
      <c r="D2001" s="44"/>
      <c r="E2001" s="44"/>
      <c r="F2001" s="44"/>
      <c r="G2001" s="44"/>
      <c r="H2001" s="44"/>
      <c r="I2001" s="44"/>
      <c r="J2001" s="44"/>
      <c r="K2001" s="44"/>
      <c r="L2001" s="44"/>
      <c r="M2001" s="44"/>
      <c r="N2001" s="44"/>
      <c r="O2001" s="113"/>
      <c r="P2001" s="39">
        <v>62</v>
      </c>
      <c r="Q2001" s="39" t="s">
        <v>9970</v>
      </c>
      <c r="R2001" s="40">
        <v>0.55902777777777779</v>
      </c>
      <c r="S2001" s="39">
        <v>9</v>
      </c>
      <c r="T2001" s="39">
        <v>0.33</v>
      </c>
      <c r="U2001" s="39" t="s">
        <v>9971</v>
      </c>
      <c r="V2001" s="39">
        <v>15</v>
      </c>
      <c r="W2001" s="39">
        <v>0.13</v>
      </c>
      <c r="X2001" s="39" t="s">
        <v>9972</v>
      </c>
      <c r="Y2001" s="41">
        <v>0.375</v>
      </c>
      <c r="Z2001" s="41">
        <v>-9.9599999999999994E-2</v>
      </c>
      <c r="AA2001" s="39">
        <v>10</v>
      </c>
      <c r="AB2001" s="41">
        <v>0.59650000000000003</v>
      </c>
      <c r="AC2001" s="41">
        <v>6.6100000000000006E-2</v>
      </c>
      <c r="AD2001" s="41">
        <v>0.51519999999999999</v>
      </c>
      <c r="AE2001" s="41">
        <v>-4.3099999999999999E-2</v>
      </c>
      <c r="AF2001" s="41">
        <v>0.55930000000000002</v>
      </c>
      <c r="AG2001" s="41">
        <v>3.9800000000000002E-2</v>
      </c>
      <c r="AH2001" s="10">
        <f>(S2001+(0.36138*V2001))/((S2001+(0.36138*V2001))+(S2002+(0.36138*V2002)))</f>
        <v>0.66279945176920263</v>
      </c>
    </row>
    <row r="2002" spans="1:34" ht="12.75" x14ac:dyDescent="0.2">
      <c r="A2002" s="113"/>
      <c r="B2002" s="113"/>
      <c r="C2002" s="34"/>
      <c r="D2002" s="44"/>
      <c r="E2002" s="44"/>
      <c r="F2002" s="44"/>
      <c r="G2002" s="44"/>
      <c r="H2002" s="44"/>
      <c r="I2002" s="44"/>
      <c r="J2002" s="44"/>
      <c r="K2002" s="44"/>
      <c r="L2002" s="44"/>
      <c r="M2002" s="44"/>
      <c r="N2002" s="44"/>
      <c r="O2002" s="113"/>
      <c r="P2002" s="39">
        <v>62</v>
      </c>
      <c r="Q2002" s="39" t="s">
        <v>9973</v>
      </c>
      <c r="R2002" s="40">
        <v>0.55902777777777779</v>
      </c>
      <c r="S2002" s="39">
        <v>3</v>
      </c>
      <c r="T2002" s="39">
        <v>1.33</v>
      </c>
      <c r="U2002" s="39" t="s">
        <v>9974</v>
      </c>
      <c r="V2002" s="39">
        <v>12</v>
      </c>
      <c r="W2002" s="39">
        <v>0.42</v>
      </c>
      <c r="X2002" s="39" t="s">
        <v>9975</v>
      </c>
      <c r="Y2002" s="41">
        <v>0.2</v>
      </c>
      <c r="Z2002" s="41">
        <v>-0.27060000000000001</v>
      </c>
      <c r="AA2002" s="39">
        <v>8</v>
      </c>
      <c r="AB2002" s="41">
        <v>0.40350000000000003</v>
      </c>
      <c r="AC2002" s="41">
        <v>-6.6100000000000006E-2</v>
      </c>
      <c r="AD2002" s="41">
        <v>0.48480000000000001</v>
      </c>
      <c r="AE2002" s="41">
        <v>4.3099999999999999E-2</v>
      </c>
      <c r="AF2002" s="41">
        <v>0.44069999999999998</v>
      </c>
      <c r="AG2002" s="41">
        <v>-3.9800000000000002E-2</v>
      </c>
      <c r="AH2002" s="10">
        <f>100%-AH2001</f>
        <v>0.33720054823079737</v>
      </c>
    </row>
    <row r="2003" spans="1:34" ht="12.75" x14ac:dyDescent="0.2">
      <c r="A2003" s="113"/>
      <c r="B2003" s="113"/>
      <c r="C2003" s="34"/>
      <c r="D2003" s="44"/>
      <c r="E2003" s="44"/>
      <c r="F2003" s="44"/>
      <c r="G2003" s="44"/>
      <c r="H2003" s="44"/>
      <c r="I2003" s="44"/>
      <c r="J2003" s="44"/>
      <c r="K2003" s="44"/>
      <c r="L2003" s="44"/>
      <c r="M2003" s="44"/>
      <c r="N2003" s="44"/>
      <c r="O2003" s="113"/>
      <c r="P2003" s="39">
        <v>65</v>
      </c>
      <c r="Q2003" s="39" t="s">
        <v>9976</v>
      </c>
      <c r="R2003" s="40">
        <v>0.8569444444444444</v>
      </c>
      <c r="S2003" s="39">
        <v>14</v>
      </c>
      <c r="T2003" s="39">
        <v>1.1399999999999999</v>
      </c>
      <c r="U2003" s="39" t="s">
        <v>9977</v>
      </c>
      <c r="V2003" s="39">
        <v>17</v>
      </c>
      <c r="W2003" s="39">
        <v>0.41</v>
      </c>
      <c r="X2003" s="39" t="s">
        <v>9978</v>
      </c>
      <c r="Y2003" s="41">
        <v>0.4516</v>
      </c>
      <c r="Z2003" s="41">
        <v>9.2999999999999992E-3</v>
      </c>
      <c r="AA2003" s="39">
        <v>26</v>
      </c>
      <c r="AB2003" s="41">
        <v>0.56999999999999995</v>
      </c>
      <c r="AC2003" s="41">
        <v>4.1000000000000002E-2</v>
      </c>
      <c r="AD2003" s="41">
        <v>0.56059999999999999</v>
      </c>
      <c r="AE2003" s="41">
        <v>2.3E-2</v>
      </c>
      <c r="AF2003" s="41">
        <v>0.52810000000000001</v>
      </c>
      <c r="AG2003" s="41">
        <v>-3.8999999999999998E-3</v>
      </c>
      <c r="AH2003" s="10">
        <f>(S2003+(0.36138*V2003))/((S2003+(0.36138*V2003))+(S2004+(0.36138*V2004)))</f>
        <v>0.56070027061527816</v>
      </c>
    </row>
    <row r="2004" spans="1:34" ht="12.75" x14ac:dyDescent="0.2">
      <c r="A2004" s="113"/>
      <c r="B2004" s="113"/>
      <c r="C2004" s="34"/>
      <c r="D2004" s="44"/>
      <c r="E2004" s="44"/>
      <c r="F2004" s="44"/>
      <c r="G2004" s="44"/>
      <c r="H2004" s="44"/>
      <c r="I2004" s="44"/>
      <c r="J2004" s="44"/>
      <c r="K2004" s="44"/>
      <c r="L2004" s="44"/>
      <c r="M2004" s="44"/>
      <c r="N2004" s="44"/>
      <c r="O2004" s="113"/>
      <c r="P2004" s="39">
        <v>65</v>
      </c>
      <c r="Q2004" s="39" t="s">
        <v>9979</v>
      </c>
      <c r="R2004" s="40">
        <v>0.8569444444444444</v>
      </c>
      <c r="S2004" s="39">
        <v>10</v>
      </c>
      <c r="T2004" s="39">
        <v>0.9</v>
      </c>
      <c r="U2004" s="39" t="s">
        <v>9980</v>
      </c>
      <c r="V2004" s="39">
        <v>16</v>
      </c>
      <c r="W2004" s="39">
        <v>0.31</v>
      </c>
      <c r="X2004" s="39" t="s">
        <v>9981</v>
      </c>
      <c r="Y2004" s="41">
        <v>0.3846</v>
      </c>
      <c r="Z2004" s="41">
        <v>-4.0399999999999998E-2</v>
      </c>
      <c r="AA2004" s="39">
        <v>17</v>
      </c>
      <c r="AB2004" s="41">
        <v>0.43</v>
      </c>
      <c r="AC2004" s="41">
        <v>-4.1000000000000002E-2</v>
      </c>
      <c r="AD2004" s="41">
        <v>0.43940000000000001</v>
      </c>
      <c r="AE2004" s="41">
        <v>-2.3E-2</v>
      </c>
      <c r="AF2004" s="41">
        <v>0.47189999999999999</v>
      </c>
      <c r="AG2004" s="41">
        <v>3.8999999999999998E-3</v>
      </c>
      <c r="AH2004" s="10">
        <f>100%-AH2003</f>
        <v>0.43929972938472184</v>
      </c>
    </row>
    <row r="2005" spans="1:34" ht="12.75" x14ac:dyDescent="0.2">
      <c r="A2005" s="113"/>
      <c r="B2005" s="113"/>
      <c r="C2005" s="34"/>
      <c r="D2005" s="44"/>
      <c r="E2005" s="44"/>
      <c r="F2005" s="44"/>
      <c r="G2005" s="44"/>
      <c r="H2005" s="44"/>
      <c r="I2005" s="44"/>
      <c r="J2005" s="44"/>
      <c r="K2005" s="44"/>
      <c r="L2005" s="44"/>
      <c r="M2005" s="44"/>
      <c r="N2005" s="44"/>
      <c r="O2005" s="113"/>
      <c r="P2005" s="39">
        <v>89</v>
      </c>
      <c r="Q2005" s="39" t="s">
        <v>9982</v>
      </c>
      <c r="R2005" s="40">
        <v>0.34027777777777779</v>
      </c>
      <c r="S2005" s="39">
        <v>4</v>
      </c>
      <c r="T2005" s="39">
        <v>0.25</v>
      </c>
      <c r="U2005" s="39" t="s">
        <v>9983</v>
      </c>
      <c r="V2005" s="39">
        <v>12</v>
      </c>
      <c r="W2005" s="39">
        <v>0.08</v>
      </c>
      <c r="X2005" s="39" t="s">
        <v>9984</v>
      </c>
      <c r="Y2005" s="41">
        <v>0.25</v>
      </c>
      <c r="Z2005" s="41">
        <v>-0.24249999999999999</v>
      </c>
      <c r="AA2005" s="39">
        <v>3</v>
      </c>
      <c r="AB2005" s="41">
        <v>0.45240000000000002</v>
      </c>
      <c r="AC2005" s="41">
        <v>-0.1139</v>
      </c>
      <c r="AD2005" s="41">
        <v>0.45800000000000002</v>
      </c>
      <c r="AE2005" s="41">
        <v>-0.1062</v>
      </c>
      <c r="AF2005" s="41">
        <v>0.42780000000000001</v>
      </c>
      <c r="AG2005" s="41">
        <v>-0.1226</v>
      </c>
      <c r="AH2005" s="10">
        <f>(S2005+(0.36138*V2005))/((S2005+(0.36138*V2005))+(S2006+(0.36138*V2006)))</f>
        <v>0.49182200260053477</v>
      </c>
    </row>
    <row r="2006" spans="1:34" ht="12.75" x14ac:dyDescent="0.2">
      <c r="A2006" s="113"/>
      <c r="B2006" s="113"/>
      <c r="C2006" s="34"/>
      <c r="D2006" s="44"/>
      <c r="E2006" s="44"/>
      <c r="F2006" s="44"/>
      <c r="G2006" s="44"/>
      <c r="H2006" s="44"/>
      <c r="I2006" s="44"/>
      <c r="J2006" s="44"/>
      <c r="K2006" s="44"/>
      <c r="L2006" s="44"/>
      <c r="M2006" s="44"/>
      <c r="N2006" s="44"/>
      <c r="O2006" s="113"/>
      <c r="P2006" s="39">
        <v>89</v>
      </c>
      <c r="Q2006" s="39" t="s">
        <v>9985</v>
      </c>
      <c r="R2006" s="40">
        <v>0.34027777777777779</v>
      </c>
      <c r="S2006" s="39">
        <v>5</v>
      </c>
      <c r="T2006" s="39">
        <v>0</v>
      </c>
      <c r="U2006" s="39" t="s">
        <v>9986</v>
      </c>
      <c r="V2006" s="39">
        <v>10</v>
      </c>
      <c r="W2006" s="39">
        <v>0.3</v>
      </c>
      <c r="X2006" s="39" t="s">
        <v>9987</v>
      </c>
      <c r="Y2006" s="41">
        <v>0.33329999999999999</v>
      </c>
      <c r="Z2006" s="41">
        <v>-9.8100000000000007E-2</v>
      </c>
      <c r="AA2006" s="39">
        <v>8</v>
      </c>
      <c r="AB2006" s="41">
        <v>0.54759999999999998</v>
      </c>
      <c r="AC2006" s="41">
        <v>0.1139</v>
      </c>
      <c r="AD2006" s="41">
        <v>0.54200000000000004</v>
      </c>
      <c r="AE2006" s="41">
        <v>0.1062</v>
      </c>
      <c r="AF2006" s="41">
        <v>0.57220000000000004</v>
      </c>
      <c r="AG2006" s="41">
        <v>0.1226</v>
      </c>
      <c r="AH2006" s="10">
        <f>100%-AH2005</f>
        <v>0.50817799739946523</v>
      </c>
    </row>
    <row r="2007" spans="1:34" ht="12.75" x14ac:dyDescent="0.2">
      <c r="A2007" s="113"/>
      <c r="B2007" s="113"/>
      <c r="C2007" s="34"/>
      <c r="D2007" s="44"/>
      <c r="E2007" s="44"/>
      <c r="F2007" s="44"/>
      <c r="G2007" s="44"/>
      <c r="H2007" s="44"/>
      <c r="I2007" s="44"/>
      <c r="J2007" s="44"/>
      <c r="K2007" s="44"/>
      <c r="L2007" s="44"/>
      <c r="M2007" s="44"/>
      <c r="N2007" s="44"/>
      <c r="O2007" s="113"/>
      <c r="P2007" s="39">
        <v>93</v>
      </c>
      <c r="Q2007" s="39" t="s">
        <v>9988</v>
      </c>
      <c r="R2007" s="40">
        <v>0.43055555555555558</v>
      </c>
      <c r="S2007" s="39">
        <v>7</v>
      </c>
      <c r="T2007" s="39">
        <v>0.43</v>
      </c>
      <c r="U2007" s="39" t="s">
        <v>9989</v>
      </c>
      <c r="V2007" s="39">
        <v>13</v>
      </c>
      <c r="W2007" s="39">
        <v>0.08</v>
      </c>
      <c r="X2007" s="39" t="s">
        <v>9990</v>
      </c>
      <c r="Y2007" s="41">
        <v>0.35</v>
      </c>
      <c r="Z2007" s="41">
        <v>-0.12620000000000001</v>
      </c>
      <c r="AA2007" s="39">
        <v>6</v>
      </c>
      <c r="AB2007" s="41">
        <v>0.5</v>
      </c>
      <c r="AC2007" s="41">
        <v>-5.91E-2</v>
      </c>
      <c r="AD2007" s="41">
        <v>0.48630000000000001</v>
      </c>
      <c r="AE2007" s="41">
        <v>-7.6499999999999999E-2</v>
      </c>
      <c r="AF2007" s="41">
        <v>0.43469999999999998</v>
      </c>
      <c r="AG2007" s="41">
        <v>-0.1202</v>
      </c>
      <c r="AH2007" s="10">
        <f>(S2007+(0.36138*V2007))/((S2007+(0.36138*V2007))+(S2008+(0.36138*V2008)))</f>
        <v>0.55613111792531322</v>
      </c>
    </row>
    <row r="2008" spans="1:34" ht="12.75" x14ac:dyDescent="0.2">
      <c r="A2008" s="113"/>
      <c r="B2008" s="113"/>
      <c r="C2008" s="34"/>
      <c r="D2008" s="44"/>
      <c r="E2008" s="44"/>
      <c r="F2008" s="44"/>
      <c r="G2008" s="44"/>
      <c r="H2008" s="44"/>
      <c r="I2008" s="44"/>
      <c r="J2008" s="44"/>
      <c r="K2008" s="44"/>
      <c r="L2008" s="44"/>
      <c r="M2008" s="44"/>
      <c r="N2008" s="44"/>
      <c r="O2008" s="113"/>
      <c r="P2008" s="39">
        <v>93</v>
      </c>
      <c r="Q2008" s="39" t="s">
        <v>9991</v>
      </c>
      <c r="R2008" s="40">
        <v>0.43055555555555558</v>
      </c>
      <c r="S2008" s="39">
        <v>5</v>
      </c>
      <c r="T2008" s="39">
        <v>0</v>
      </c>
      <c r="U2008" s="39" t="s">
        <v>9992</v>
      </c>
      <c r="V2008" s="39">
        <v>12</v>
      </c>
      <c r="W2008" s="39">
        <v>0.42</v>
      </c>
      <c r="X2008" s="39" t="s">
        <v>9993</v>
      </c>
      <c r="Y2008" s="41">
        <v>0.29409999999999997</v>
      </c>
      <c r="Z2008" s="41">
        <v>-0.15490000000000001</v>
      </c>
      <c r="AA2008" s="39">
        <v>9</v>
      </c>
      <c r="AB2008" s="41">
        <v>0.5</v>
      </c>
      <c r="AC2008" s="41">
        <v>5.91E-2</v>
      </c>
      <c r="AD2008" s="41">
        <v>0.51370000000000005</v>
      </c>
      <c r="AE2008" s="41">
        <v>7.6499999999999999E-2</v>
      </c>
      <c r="AF2008" s="41">
        <v>0.56530000000000002</v>
      </c>
      <c r="AG2008" s="41">
        <v>0.1202</v>
      </c>
      <c r="AH2008" s="10">
        <f>100%-AH2007</f>
        <v>0.44386888207468678</v>
      </c>
    </row>
    <row r="2009" spans="1:34" ht="12.75" x14ac:dyDescent="0.2">
      <c r="A2009" s="113"/>
      <c r="B2009" s="113"/>
      <c r="C2009" s="34"/>
      <c r="D2009" s="44"/>
      <c r="E2009" s="44"/>
      <c r="F2009" s="44"/>
      <c r="G2009" s="44"/>
      <c r="H2009" s="44"/>
      <c r="I2009" s="44"/>
      <c r="J2009" s="44"/>
      <c r="K2009" s="44"/>
      <c r="L2009" s="44"/>
      <c r="M2009" s="44"/>
      <c r="N2009" s="44"/>
      <c r="O2009" s="113"/>
      <c r="P2009" s="39">
        <v>41</v>
      </c>
      <c r="Q2009" s="39" t="s">
        <v>9994</v>
      </c>
      <c r="R2009" s="42">
        <v>2.0381944444444446</v>
      </c>
      <c r="S2009" s="39">
        <v>37</v>
      </c>
      <c r="T2009" s="39">
        <v>0.73</v>
      </c>
      <c r="U2009" s="39" t="s">
        <v>9995</v>
      </c>
      <c r="V2009" s="39">
        <v>46</v>
      </c>
      <c r="W2009" s="39">
        <v>0.22</v>
      </c>
      <c r="X2009" s="39" t="s">
        <v>9996</v>
      </c>
      <c r="Y2009" s="41">
        <v>0.44579999999999997</v>
      </c>
      <c r="Z2009" s="41">
        <v>0.44579999999999997</v>
      </c>
      <c r="AA2009" s="39">
        <v>47</v>
      </c>
      <c r="AB2009" s="41">
        <v>0.54620000000000002</v>
      </c>
      <c r="AC2009" s="41">
        <v>0.54620000000000002</v>
      </c>
      <c r="AD2009" s="41">
        <v>0.54720000000000002</v>
      </c>
      <c r="AE2009" s="41">
        <v>0.54720000000000002</v>
      </c>
      <c r="AF2009" s="41">
        <v>0.53039999999999998</v>
      </c>
      <c r="AG2009" s="41">
        <v>0.53039999999999998</v>
      </c>
      <c r="AH2009" s="10">
        <f>(S2009+(0.36138*V2009))/((S2009+(0.36138*V2009))+(S2010+(0.36138*V2010)))</f>
        <v>0.56614240481939415</v>
      </c>
    </row>
    <row r="2010" spans="1:34" ht="12.75" x14ac:dyDescent="0.2">
      <c r="A2010" s="113"/>
      <c r="B2010" s="113"/>
      <c r="C2010" s="34"/>
      <c r="D2010" s="44"/>
      <c r="E2010" s="44"/>
      <c r="F2010" s="44"/>
      <c r="G2010" s="44"/>
      <c r="H2010" s="44"/>
      <c r="I2010" s="44"/>
      <c r="J2010" s="44"/>
      <c r="K2010" s="44"/>
      <c r="L2010" s="44"/>
      <c r="M2010" s="44"/>
      <c r="N2010" s="44"/>
      <c r="O2010" s="113"/>
      <c r="P2010" s="39">
        <v>41</v>
      </c>
      <c r="Q2010" s="39" t="s">
        <v>9997</v>
      </c>
      <c r="R2010" s="42">
        <v>2.0381944444444446</v>
      </c>
      <c r="S2010" s="39">
        <v>27</v>
      </c>
      <c r="T2010" s="39">
        <v>0.74</v>
      </c>
      <c r="U2010" s="39" t="s">
        <v>9998</v>
      </c>
      <c r="V2010" s="39">
        <v>39</v>
      </c>
      <c r="W2010" s="39">
        <v>0.33</v>
      </c>
      <c r="X2010" s="39" t="s">
        <v>9999</v>
      </c>
      <c r="Y2010" s="41">
        <v>0.40910000000000002</v>
      </c>
      <c r="Z2010" s="41">
        <v>0.40910000000000002</v>
      </c>
      <c r="AA2010" s="39">
        <v>42</v>
      </c>
      <c r="AB2010" s="41">
        <v>0.45379999999999998</v>
      </c>
      <c r="AC2010" s="41">
        <v>0.45379999999999998</v>
      </c>
      <c r="AD2010" s="41">
        <v>0.45279999999999998</v>
      </c>
      <c r="AE2010" s="41">
        <v>0.45279999999999998</v>
      </c>
      <c r="AF2010" s="41">
        <v>0.46960000000000002</v>
      </c>
      <c r="AG2010" s="41">
        <v>0.46960000000000002</v>
      </c>
      <c r="AH2010" s="10">
        <f>100%-AH2009</f>
        <v>0.43385759518060585</v>
      </c>
    </row>
    <row r="2011" spans="1:34" ht="12.75" x14ac:dyDescent="0.2">
      <c r="A2011" s="113"/>
      <c r="B2011" s="113"/>
      <c r="C2011" s="34"/>
      <c r="D2011" s="44"/>
      <c r="E2011" s="44"/>
      <c r="F2011" s="44"/>
      <c r="G2011" s="44"/>
      <c r="H2011" s="44"/>
      <c r="I2011" s="44"/>
      <c r="J2011" s="44"/>
      <c r="K2011" s="44"/>
      <c r="L2011" s="44"/>
      <c r="M2011" s="44"/>
      <c r="N2011" s="44"/>
      <c r="O2011" s="113"/>
      <c r="P2011" s="112"/>
      <c r="Q2011" s="113"/>
      <c r="R2011" s="113"/>
      <c r="S2011" s="113"/>
      <c r="T2011" s="113"/>
      <c r="U2011" s="113"/>
      <c r="V2011" s="113"/>
      <c r="W2011" s="113"/>
      <c r="X2011" s="113"/>
      <c r="Y2011" s="113"/>
      <c r="Z2011" s="113"/>
      <c r="AA2011" s="113"/>
      <c r="AB2011" s="113"/>
      <c r="AC2011" s="113"/>
      <c r="AD2011" s="113"/>
      <c r="AE2011" s="113"/>
      <c r="AF2011" s="113"/>
      <c r="AG2011" s="113"/>
      <c r="AH2011" s="113"/>
    </row>
    <row r="2012" spans="1:34" ht="12.75" x14ac:dyDescent="0.2">
      <c r="A2012" s="113"/>
      <c r="B2012" s="113"/>
      <c r="C2012" s="34"/>
      <c r="D2012" s="44"/>
      <c r="E2012" s="44"/>
      <c r="F2012" s="44"/>
      <c r="G2012" s="44"/>
      <c r="H2012" s="44"/>
      <c r="I2012" s="44"/>
      <c r="J2012" s="44"/>
      <c r="K2012" s="44"/>
      <c r="L2012" s="44"/>
      <c r="M2012" s="44"/>
      <c r="N2012" s="44"/>
      <c r="O2012" s="113"/>
      <c r="P2012" s="53">
        <v>50</v>
      </c>
      <c r="Q2012" s="38">
        <v>20750</v>
      </c>
      <c r="R2012" s="44"/>
      <c r="S2012" s="44"/>
      <c r="T2012" s="44"/>
      <c r="U2012" s="44"/>
      <c r="V2012" s="44"/>
      <c r="W2012" s="44"/>
      <c r="X2012" s="44"/>
      <c r="Y2012" s="44"/>
      <c r="Z2012" s="44"/>
      <c r="AA2012" s="44"/>
      <c r="AB2012" s="44"/>
      <c r="AC2012" s="44"/>
      <c r="AD2012" s="44"/>
      <c r="AE2012" s="44"/>
      <c r="AF2012" s="44"/>
      <c r="AG2012" s="44"/>
      <c r="AH2012" s="133"/>
    </row>
    <row r="2013" spans="1:34" ht="12.75" x14ac:dyDescent="0.2">
      <c r="A2013" s="113"/>
      <c r="B2013" s="113"/>
      <c r="C2013" s="34"/>
      <c r="D2013" s="44"/>
      <c r="E2013" s="44"/>
      <c r="F2013" s="44"/>
      <c r="G2013" s="44"/>
      <c r="H2013" s="44"/>
      <c r="I2013" s="44"/>
      <c r="J2013" s="44"/>
      <c r="K2013" s="44"/>
      <c r="L2013" s="44"/>
      <c r="M2013" s="44"/>
      <c r="N2013" s="44"/>
      <c r="O2013" s="113"/>
      <c r="P2013" s="54"/>
      <c r="Q2013" s="44"/>
      <c r="R2013" s="44"/>
      <c r="S2013" s="44"/>
      <c r="T2013" s="44"/>
      <c r="U2013" s="44"/>
      <c r="V2013" s="44"/>
      <c r="W2013" s="44"/>
      <c r="X2013" s="44"/>
      <c r="Y2013" s="44"/>
      <c r="Z2013" s="44"/>
      <c r="AA2013" s="44"/>
      <c r="AB2013" s="44"/>
      <c r="AC2013" s="44"/>
      <c r="AD2013" s="44"/>
      <c r="AE2013" s="44"/>
      <c r="AF2013" s="44"/>
      <c r="AG2013" s="44"/>
      <c r="AH2013" s="113"/>
    </row>
    <row r="2014" spans="1:34" ht="12.75" x14ac:dyDescent="0.2">
      <c r="A2014" s="113"/>
      <c r="B2014" s="113"/>
      <c r="C2014" s="34"/>
      <c r="D2014" s="44"/>
      <c r="E2014" s="44"/>
      <c r="F2014" s="44"/>
      <c r="G2014" s="44"/>
      <c r="H2014" s="44"/>
      <c r="I2014" s="44"/>
      <c r="J2014" s="44"/>
      <c r="K2014" s="44"/>
      <c r="L2014" s="44"/>
      <c r="M2014" s="44"/>
      <c r="N2014" s="44"/>
      <c r="O2014" s="113"/>
      <c r="P2014" s="54"/>
      <c r="Q2014" s="44"/>
      <c r="R2014" s="44"/>
      <c r="S2014" s="44"/>
      <c r="T2014" s="44"/>
      <c r="U2014" s="44"/>
      <c r="V2014" s="44"/>
      <c r="W2014" s="44"/>
      <c r="X2014" s="44"/>
      <c r="Y2014" s="44"/>
      <c r="Z2014" s="44"/>
      <c r="AA2014" s="44"/>
      <c r="AB2014" s="44"/>
      <c r="AC2014" s="44"/>
      <c r="AD2014" s="44"/>
      <c r="AE2014" s="44"/>
      <c r="AF2014" s="44"/>
      <c r="AG2014" s="44"/>
      <c r="AH2014" s="113"/>
    </row>
    <row r="2015" spans="1:34" ht="12.75" x14ac:dyDescent="0.2">
      <c r="A2015" s="113"/>
      <c r="B2015" s="113"/>
      <c r="C2015" s="34"/>
      <c r="D2015" s="44"/>
      <c r="E2015" s="44"/>
      <c r="F2015" s="44"/>
      <c r="G2015" s="44"/>
      <c r="H2015" s="44"/>
      <c r="I2015" s="44"/>
      <c r="J2015" s="44"/>
      <c r="K2015" s="44"/>
      <c r="L2015" s="44"/>
      <c r="M2015" s="44"/>
      <c r="N2015" s="44"/>
      <c r="O2015" s="113"/>
      <c r="P2015" s="54"/>
      <c r="Q2015" s="44"/>
      <c r="R2015" s="44"/>
      <c r="S2015" s="44"/>
      <c r="T2015" s="44"/>
      <c r="U2015" s="44"/>
      <c r="V2015" s="44"/>
      <c r="W2015" s="44"/>
      <c r="X2015" s="44"/>
      <c r="Y2015" s="44"/>
      <c r="Z2015" s="44"/>
      <c r="AA2015" s="44"/>
      <c r="AB2015" s="44"/>
      <c r="AC2015" s="44"/>
      <c r="AD2015" s="44"/>
      <c r="AE2015" s="44"/>
      <c r="AF2015" s="44"/>
      <c r="AG2015" s="44"/>
      <c r="AH2015" s="113"/>
    </row>
    <row r="2016" spans="1:34" ht="12.75" x14ac:dyDescent="0.2">
      <c r="A2016" s="113"/>
      <c r="B2016" s="113"/>
      <c r="C2016" s="34"/>
      <c r="D2016" s="44"/>
      <c r="E2016" s="44"/>
      <c r="F2016" s="44"/>
      <c r="G2016" s="44"/>
      <c r="H2016" s="44"/>
      <c r="I2016" s="44"/>
      <c r="J2016" s="44"/>
      <c r="K2016" s="44"/>
      <c r="L2016" s="44"/>
      <c r="M2016" s="44"/>
      <c r="N2016" s="44"/>
      <c r="O2016" s="113"/>
      <c r="P2016" s="54"/>
      <c r="Q2016" s="44"/>
      <c r="R2016" s="44"/>
      <c r="S2016" s="44"/>
      <c r="T2016" s="44"/>
      <c r="U2016" s="44"/>
      <c r="V2016" s="44"/>
      <c r="W2016" s="44"/>
      <c r="X2016" s="44"/>
      <c r="Y2016" s="44"/>
      <c r="Z2016" s="44"/>
      <c r="AA2016" s="44"/>
      <c r="AB2016" s="44"/>
      <c r="AC2016" s="44"/>
      <c r="AD2016" s="44"/>
      <c r="AE2016" s="44"/>
      <c r="AF2016" s="44"/>
      <c r="AG2016" s="44"/>
      <c r="AH2016" s="113"/>
    </row>
    <row r="2017" spans="1:34" ht="12.75" x14ac:dyDescent="0.2">
      <c r="A2017" s="113"/>
      <c r="B2017" s="113"/>
      <c r="C2017" s="34"/>
      <c r="D2017" s="44"/>
      <c r="E2017" s="44"/>
      <c r="F2017" s="44"/>
      <c r="G2017" s="44"/>
      <c r="H2017" s="44"/>
      <c r="I2017" s="44"/>
      <c r="J2017" s="44"/>
      <c r="K2017" s="44"/>
      <c r="L2017" s="44"/>
      <c r="M2017" s="44"/>
      <c r="N2017" s="44"/>
      <c r="O2017" s="113"/>
      <c r="P2017" s="54"/>
      <c r="Q2017" s="44"/>
      <c r="R2017" s="44"/>
      <c r="S2017" s="44"/>
      <c r="T2017" s="44"/>
      <c r="U2017" s="44"/>
      <c r="V2017" s="44"/>
      <c r="W2017" s="44"/>
      <c r="X2017" s="44"/>
      <c r="Y2017" s="44"/>
      <c r="Z2017" s="44"/>
      <c r="AA2017" s="44"/>
      <c r="AB2017" s="44"/>
      <c r="AC2017" s="44"/>
      <c r="AD2017" s="44"/>
      <c r="AE2017" s="44"/>
      <c r="AF2017" s="44"/>
      <c r="AG2017" s="44"/>
      <c r="AH2017" s="113"/>
    </row>
    <row r="2018" spans="1:34" ht="12.75" x14ac:dyDescent="0.2">
      <c r="A2018" s="113"/>
      <c r="B2018" s="113"/>
      <c r="C2018" s="34"/>
      <c r="D2018" s="44"/>
      <c r="E2018" s="44"/>
      <c r="F2018" s="44"/>
      <c r="G2018" s="44"/>
      <c r="H2018" s="44"/>
      <c r="I2018" s="44"/>
      <c r="J2018" s="44"/>
      <c r="K2018" s="44"/>
      <c r="L2018" s="44"/>
      <c r="M2018" s="44"/>
      <c r="N2018" s="44"/>
      <c r="O2018" s="113"/>
      <c r="P2018" s="54"/>
      <c r="Q2018" s="44"/>
      <c r="R2018" s="44"/>
      <c r="S2018" s="44"/>
      <c r="T2018" s="44"/>
      <c r="U2018" s="44"/>
      <c r="V2018" s="44"/>
      <c r="W2018" s="44"/>
      <c r="X2018" s="44"/>
      <c r="Y2018" s="44"/>
      <c r="Z2018" s="44"/>
      <c r="AA2018" s="44"/>
      <c r="AB2018" s="44"/>
      <c r="AC2018" s="44"/>
      <c r="AD2018" s="44"/>
      <c r="AE2018" s="44"/>
      <c r="AF2018" s="44"/>
      <c r="AG2018" s="44"/>
      <c r="AH2018" s="113"/>
    </row>
    <row r="2019" spans="1:34" ht="12.75" x14ac:dyDescent="0.2">
      <c r="A2019" s="113"/>
      <c r="B2019" s="113"/>
      <c r="C2019" s="34"/>
      <c r="D2019" s="44"/>
      <c r="E2019" s="44"/>
      <c r="F2019" s="44"/>
      <c r="G2019" s="44"/>
      <c r="H2019" s="44"/>
      <c r="I2019" s="44"/>
      <c r="J2019" s="44"/>
      <c r="K2019" s="44"/>
      <c r="L2019" s="44"/>
      <c r="M2019" s="44"/>
      <c r="N2019" s="44"/>
      <c r="O2019" s="113"/>
      <c r="P2019" s="54"/>
      <c r="Q2019" s="44"/>
      <c r="R2019" s="44"/>
      <c r="S2019" s="44"/>
      <c r="T2019" s="44"/>
      <c r="U2019" s="44"/>
      <c r="V2019" s="44"/>
      <c r="W2019" s="44"/>
      <c r="X2019" s="44"/>
      <c r="Y2019" s="44"/>
      <c r="Z2019" s="44"/>
      <c r="AA2019" s="44"/>
      <c r="AB2019" s="44"/>
      <c r="AC2019" s="44"/>
      <c r="AD2019" s="44"/>
      <c r="AE2019" s="44"/>
      <c r="AF2019" s="44"/>
      <c r="AG2019" s="44"/>
      <c r="AH2019" s="113"/>
    </row>
    <row r="2020" spans="1:34" ht="12.75" x14ac:dyDescent="0.2">
      <c r="A2020" s="113"/>
      <c r="B2020" s="113"/>
      <c r="C2020" s="34"/>
      <c r="D2020" s="44"/>
      <c r="E2020" s="44"/>
      <c r="F2020" s="44"/>
      <c r="G2020" s="44"/>
      <c r="H2020" s="44"/>
      <c r="I2020" s="44"/>
      <c r="J2020" s="44"/>
      <c r="K2020" s="44"/>
      <c r="L2020" s="44"/>
      <c r="M2020" s="44"/>
      <c r="N2020" s="44"/>
      <c r="O2020" s="113"/>
      <c r="P2020" s="54"/>
      <c r="Q2020" s="44"/>
      <c r="R2020" s="44"/>
      <c r="S2020" s="44"/>
      <c r="T2020" s="44"/>
      <c r="U2020" s="44"/>
      <c r="V2020" s="44"/>
      <c r="W2020" s="44"/>
      <c r="X2020" s="44"/>
      <c r="Y2020" s="44"/>
      <c r="Z2020" s="44"/>
      <c r="AA2020" s="44"/>
      <c r="AB2020" s="44"/>
      <c r="AC2020" s="44"/>
      <c r="AD2020" s="44"/>
      <c r="AE2020" s="44"/>
      <c r="AF2020" s="44"/>
      <c r="AG2020" s="44"/>
      <c r="AH2020" s="113"/>
    </row>
    <row r="2021" spans="1:34" ht="12.75" x14ac:dyDescent="0.2">
      <c r="A2021" s="113"/>
      <c r="B2021" s="113"/>
      <c r="C2021" s="34"/>
      <c r="D2021" s="44"/>
      <c r="E2021" s="44"/>
      <c r="F2021" s="44"/>
      <c r="G2021" s="44"/>
      <c r="H2021" s="44"/>
      <c r="I2021" s="44"/>
      <c r="J2021" s="44"/>
      <c r="K2021" s="44"/>
      <c r="L2021" s="44"/>
      <c r="M2021" s="44"/>
      <c r="N2021" s="44"/>
      <c r="O2021" s="113"/>
      <c r="P2021" s="54"/>
      <c r="Q2021" s="44"/>
      <c r="R2021" s="44"/>
      <c r="S2021" s="44"/>
      <c r="T2021" s="44"/>
      <c r="U2021" s="44"/>
      <c r="V2021" s="44"/>
      <c r="W2021" s="44"/>
      <c r="X2021" s="44"/>
      <c r="Y2021" s="44"/>
      <c r="Z2021" s="44"/>
      <c r="AA2021" s="44"/>
      <c r="AB2021" s="44"/>
      <c r="AC2021" s="44"/>
      <c r="AD2021" s="44"/>
      <c r="AE2021" s="44"/>
      <c r="AF2021" s="44"/>
      <c r="AG2021" s="44"/>
      <c r="AH2021" s="113"/>
    </row>
    <row r="2022" spans="1:34" ht="12.75" x14ac:dyDescent="0.2">
      <c r="A2022" s="113"/>
      <c r="B2022" s="113"/>
      <c r="C2022" s="34"/>
      <c r="D2022" s="44"/>
      <c r="E2022" s="44"/>
      <c r="F2022" s="44"/>
      <c r="G2022" s="44"/>
      <c r="H2022" s="44"/>
      <c r="I2022" s="44"/>
      <c r="J2022" s="44"/>
      <c r="K2022" s="44"/>
      <c r="L2022" s="44"/>
      <c r="M2022" s="44"/>
      <c r="N2022" s="44"/>
      <c r="O2022" s="113"/>
      <c r="P2022" s="54"/>
      <c r="Q2022" s="44"/>
      <c r="R2022" s="44"/>
      <c r="S2022" s="44"/>
      <c r="T2022" s="44"/>
      <c r="U2022" s="44"/>
      <c r="V2022" s="44"/>
      <c r="W2022" s="44"/>
      <c r="X2022" s="44"/>
      <c r="Y2022" s="44"/>
      <c r="Z2022" s="44"/>
      <c r="AA2022" s="44"/>
      <c r="AB2022" s="44"/>
      <c r="AC2022" s="44"/>
      <c r="AD2022" s="44"/>
      <c r="AE2022" s="44"/>
      <c r="AF2022" s="44"/>
      <c r="AG2022" s="44"/>
      <c r="AH2022" s="113"/>
    </row>
    <row r="2023" spans="1:34" ht="12.75" x14ac:dyDescent="0.2">
      <c r="A2023" s="113"/>
      <c r="B2023" s="113"/>
      <c r="C2023" s="34"/>
      <c r="D2023" s="44"/>
      <c r="E2023" s="44"/>
      <c r="F2023" s="44"/>
      <c r="G2023" s="44"/>
      <c r="H2023" s="44"/>
      <c r="I2023" s="44"/>
      <c r="J2023" s="44"/>
      <c r="K2023" s="44"/>
      <c r="L2023" s="44"/>
      <c r="M2023" s="44"/>
      <c r="N2023" s="44"/>
      <c r="O2023" s="113"/>
      <c r="P2023" s="54"/>
      <c r="Q2023" s="44"/>
      <c r="R2023" s="44"/>
      <c r="S2023" s="44"/>
      <c r="T2023" s="44"/>
      <c r="U2023" s="44"/>
      <c r="V2023" s="44"/>
      <c r="W2023" s="44"/>
      <c r="X2023" s="44"/>
      <c r="Y2023" s="44"/>
      <c r="Z2023" s="44"/>
      <c r="AA2023" s="44"/>
      <c r="AB2023" s="44"/>
      <c r="AC2023" s="44"/>
      <c r="AD2023" s="44"/>
      <c r="AE2023" s="44"/>
      <c r="AF2023" s="44"/>
      <c r="AG2023" s="44"/>
      <c r="AH2023" s="113"/>
    </row>
    <row r="2024" spans="1:34" ht="12.75" x14ac:dyDescent="0.2">
      <c r="A2024" s="113"/>
      <c r="B2024" s="113"/>
      <c r="C2024" s="34"/>
      <c r="D2024" s="44"/>
      <c r="E2024" s="44"/>
      <c r="F2024" s="44"/>
      <c r="G2024" s="44"/>
      <c r="H2024" s="44"/>
      <c r="I2024" s="44"/>
      <c r="J2024" s="44"/>
      <c r="K2024" s="44"/>
      <c r="L2024" s="44"/>
      <c r="M2024" s="44"/>
      <c r="N2024" s="44"/>
      <c r="O2024" s="113"/>
      <c r="P2024" s="54"/>
      <c r="Q2024" s="44"/>
      <c r="R2024" s="44"/>
      <c r="S2024" s="44"/>
      <c r="T2024" s="44"/>
      <c r="U2024" s="44"/>
      <c r="V2024" s="44"/>
      <c r="W2024" s="44"/>
      <c r="X2024" s="44"/>
      <c r="Y2024" s="44"/>
      <c r="Z2024" s="44"/>
      <c r="AA2024" s="44"/>
      <c r="AB2024" s="44"/>
      <c r="AC2024" s="44"/>
      <c r="AD2024" s="44"/>
      <c r="AE2024" s="44"/>
      <c r="AF2024" s="44"/>
      <c r="AG2024" s="44"/>
      <c r="AH2024" s="113"/>
    </row>
    <row r="2025" spans="1:34" ht="12.75" x14ac:dyDescent="0.2">
      <c r="A2025" s="113"/>
      <c r="B2025" s="113"/>
      <c r="C2025" s="34"/>
      <c r="D2025" s="44"/>
      <c r="E2025" s="44"/>
      <c r="F2025" s="44"/>
      <c r="G2025" s="44"/>
      <c r="H2025" s="44"/>
      <c r="I2025" s="44"/>
      <c r="J2025" s="44"/>
      <c r="K2025" s="44"/>
      <c r="L2025" s="44"/>
      <c r="M2025" s="44"/>
      <c r="N2025" s="44"/>
      <c r="O2025" s="113"/>
      <c r="P2025" s="54"/>
      <c r="Q2025" s="44"/>
      <c r="R2025" s="44"/>
      <c r="S2025" s="44"/>
      <c r="T2025" s="44"/>
      <c r="U2025" s="44"/>
      <c r="V2025" s="44"/>
      <c r="W2025" s="44"/>
      <c r="X2025" s="44"/>
      <c r="Y2025" s="44"/>
      <c r="Z2025" s="44"/>
      <c r="AA2025" s="44"/>
      <c r="AB2025" s="44"/>
      <c r="AC2025" s="44"/>
      <c r="AD2025" s="44"/>
      <c r="AE2025" s="44"/>
      <c r="AF2025" s="44"/>
      <c r="AG2025" s="44"/>
      <c r="AH2025" s="113"/>
    </row>
    <row r="2026" spans="1:34" ht="12.75" x14ac:dyDescent="0.2">
      <c r="A2026" s="113"/>
      <c r="B2026" s="113"/>
      <c r="C2026" s="34"/>
      <c r="D2026" s="44"/>
      <c r="E2026" s="44"/>
      <c r="F2026" s="44"/>
      <c r="G2026" s="44"/>
      <c r="H2026" s="44"/>
      <c r="I2026" s="44"/>
      <c r="J2026" s="44"/>
      <c r="K2026" s="44"/>
      <c r="L2026" s="44"/>
      <c r="M2026" s="44"/>
      <c r="N2026" s="44"/>
      <c r="O2026" s="113"/>
      <c r="P2026" s="54"/>
      <c r="Q2026" s="44"/>
      <c r="R2026" s="44"/>
      <c r="S2026" s="44"/>
      <c r="T2026" s="44"/>
      <c r="U2026" s="44"/>
      <c r="V2026" s="44"/>
      <c r="W2026" s="44"/>
      <c r="X2026" s="44"/>
      <c r="Y2026" s="44"/>
      <c r="Z2026" s="44"/>
      <c r="AA2026" s="44"/>
      <c r="AB2026" s="44"/>
      <c r="AC2026" s="44"/>
      <c r="AD2026" s="44"/>
      <c r="AE2026" s="44"/>
      <c r="AF2026" s="44"/>
      <c r="AG2026" s="44"/>
      <c r="AH2026" s="113"/>
    </row>
    <row r="2027" spans="1:34" ht="30" x14ac:dyDescent="0.2">
      <c r="A2027" s="113"/>
      <c r="B2027" s="113"/>
      <c r="C2027" s="34"/>
      <c r="D2027" s="44"/>
      <c r="E2027" s="44"/>
      <c r="F2027" s="44"/>
      <c r="G2027" s="44"/>
      <c r="H2027" s="44"/>
      <c r="I2027" s="44"/>
      <c r="J2027" s="44"/>
      <c r="K2027" s="44"/>
      <c r="L2027" s="44"/>
      <c r="M2027" s="44"/>
      <c r="N2027" s="44"/>
      <c r="O2027" s="113"/>
      <c r="P2027" s="54"/>
      <c r="Q2027" s="44"/>
      <c r="R2027" s="44"/>
      <c r="S2027" s="44"/>
      <c r="W2027" s="61"/>
      <c r="X2027" s="61"/>
      <c r="Y2027" s="61"/>
      <c r="Z2027" s="61"/>
      <c r="AA2027" s="44"/>
      <c r="AB2027" s="44"/>
      <c r="AC2027" s="44"/>
      <c r="AD2027" s="44"/>
      <c r="AE2027" s="44"/>
      <c r="AF2027" s="44"/>
      <c r="AG2027" s="44"/>
      <c r="AH2027" s="113"/>
    </row>
    <row r="2028" spans="1:34" ht="12.75" x14ac:dyDescent="0.2">
      <c r="A2028" s="113"/>
      <c r="B2028" s="113"/>
      <c r="C2028" s="34"/>
      <c r="D2028" s="44"/>
      <c r="E2028" s="44"/>
      <c r="F2028" s="44"/>
      <c r="G2028" s="44"/>
      <c r="H2028" s="44"/>
      <c r="I2028" s="44"/>
      <c r="J2028" s="44"/>
      <c r="K2028" s="44"/>
      <c r="L2028" s="44"/>
      <c r="M2028" s="44"/>
      <c r="N2028" s="44"/>
      <c r="O2028" s="113"/>
      <c r="P2028" s="54"/>
      <c r="Q2028" s="44"/>
      <c r="R2028" s="44"/>
      <c r="S2028" s="44"/>
      <c r="T2028" s="44"/>
      <c r="U2028" s="44"/>
      <c r="V2028" s="116" t="s">
        <v>10000</v>
      </c>
      <c r="W2028" s="113"/>
      <c r="X2028" s="113"/>
      <c r="Y2028" s="113"/>
      <c r="Z2028" s="113"/>
      <c r="AA2028" s="44"/>
      <c r="AB2028" s="44"/>
      <c r="AC2028" s="44"/>
      <c r="AD2028" s="44"/>
      <c r="AE2028" s="44"/>
      <c r="AF2028" s="44"/>
      <c r="AG2028" s="44"/>
      <c r="AH2028" s="113"/>
    </row>
    <row r="2029" spans="1:34" ht="12.75" x14ac:dyDescent="0.2">
      <c r="A2029" s="113"/>
      <c r="B2029" s="113"/>
      <c r="C2029" s="34"/>
      <c r="D2029" s="44"/>
      <c r="E2029" s="44"/>
      <c r="F2029" s="44"/>
      <c r="G2029" s="44"/>
      <c r="H2029" s="44"/>
      <c r="I2029" s="44"/>
      <c r="J2029" s="44"/>
      <c r="K2029" s="44"/>
      <c r="L2029" s="44"/>
      <c r="M2029" s="44"/>
      <c r="N2029" s="44"/>
      <c r="O2029" s="113"/>
      <c r="P2029" s="54"/>
      <c r="Q2029" s="44"/>
      <c r="R2029" s="44"/>
      <c r="S2029" s="44"/>
      <c r="T2029" s="44"/>
      <c r="U2029" s="44"/>
      <c r="V2029" s="113"/>
      <c r="W2029" s="113"/>
      <c r="X2029" s="113"/>
      <c r="Y2029" s="113"/>
      <c r="Z2029" s="113"/>
      <c r="AA2029" s="44"/>
      <c r="AB2029" s="44"/>
      <c r="AC2029" s="44"/>
      <c r="AD2029" s="44"/>
      <c r="AE2029" s="44"/>
      <c r="AF2029" s="44"/>
      <c r="AG2029" s="44"/>
      <c r="AH2029" s="113"/>
    </row>
    <row r="2030" spans="1:34" ht="12.75" x14ac:dyDescent="0.2">
      <c r="A2030" s="113"/>
      <c r="B2030" s="113"/>
      <c r="C2030" s="34"/>
      <c r="D2030" s="44"/>
      <c r="E2030" s="44"/>
      <c r="F2030" s="44"/>
      <c r="G2030" s="44"/>
      <c r="H2030" s="44"/>
      <c r="I2030" s="44"/>
      <c r="J2030" s="44"/>
      <c r="K2030" s="44"/>
      <c r="L2030" s="44"/>
      <c r="M2030" s="44"/>
      <c r="N2030" s="44"/>
      <c r="O2030" s="113"/>
      <c r="P2030" s="54"/>
      <c r="Q2030" s="44"/>
      <c r="R2030" s="44"/>
      <c r="S2030" s="44"/>
      <c r="T2030" s="44"/>
      <c r="U2030" s="44"/>
      <c r="V2030" s="113"/>
      <c r="W2030" s="113"/>
      <c r="X2030" s="113"/>
      <c r="Y2030" s="113"/>
      <c r="Z2030" s="113"/>
      <c r="AA2030" s="44"/>
      <c r="AB2030" s="44"/>
      <c r="AC2030" s="44"/>
      <c r="AD2030" s="44"/>
      <c r="AE2030" s="44"/>
      <c r="AF2030" s="44"/>
      <c r="AG2030" s="44"/>
      <c r="AH2030" s="113"/>
    </row>
    <row r="2031" spans="1:34" ht="12.75" x14ac:dyDescent="0.2">
      <c r="A2031" s="113"/>
      <c r="B2031" s="113"/>
      <c r="C2031" s="34"/>
      <c r="D2031" s="44"/>
      <c r="E2031" s="44"/>
      <c r="F2031" s="44"/>
      <c r="G2031" s="44"/>
      <c r="H2031" s="44"/>
      <c r="I2031" s="44"/>
      <c r="J2031" s="44"/>
      <c r="K2031" s="44"/>
      <c r="L2031" s="44"/>
      <c r="M2031" s="44"/>
      <c r="N2031" s="44"/>
      <c r="O2031" s="113"/>
      <c r="P2031" s="54"/>
      <c r="Q2031" s="44"/>
      <c r="R2031" s="44"/>
      <c r="S2031" s="44"/>
      <c r="T2031" s="44"/>
      <c r="U2031" s="44"/>
      <c r="V2031" s="113"/>
      <c r="W2031" s="113"/>
      <c r="X2031" s="113"/>
      <c r="Y2031" s="113"/>
      <c r="Z2031" s="113"/>
      <c r="AA2031" s="44"/>
      <c r="AB2031" s="44"/>
      <c r="AC2031" s="44"/>
      <c r="AD2031" s="44"/>
      <c r="AE2031" s="44"/>
      <c r="AF2031" s="44"/>
      <c r="AG2031" s="44"/>
      <c r="AH2031" s="113"/>
    </row>
    <row r="2032" spans="1:34" ht="12.75" x14ac:dyDescent="0.2">
      <c r="A2032" s="113"/>
      <c r="B2032" s="113"/>
      <c r="C2032" s="34"/>
      <c r="D2032" s="44"/>
      <c r="E2032" s="44"/>
      <c r="F2032" s="44"/>
      <c r="G2032" s="44"/>
      <c r="H2032" s="44"/>
      <c r="I2032" s="44"/>
      <c r="J2032" s="44"/>
      <c r="K2032" s="44"/>
      <c r="L2032" s="44"/>
      <c r="M2032" s="44"/>
      <c r="N2032" s="44"/>
      <c r="O2032" s="113"/>
      <c r="P2032" s="54"/>
      <c r="Q2032" s="44"/>
      <c r="R2032" s="44"/>
      <c r="S2032" s="44"/>
      <c r="T2032" s="44"/>
      <c r="U2032" s="44"/>
      <c r="V2032" s="113"/>
      <c r="W2032" s="113"/>
      <c r="X2032" s="113"/>
      <c r="Y2032" s="113"/>
      <c r="Z2032" s="113"/>
      <c r="AA2032" s="44"/>
      <c r="AB2032" s="44"/>
      <c r="AC2032" s="44"/>
      <c r="AD2032" s="44"/>
      <c r="AE2032" s="44"/>
      <c r="AF2032" s="44"/>
      <c r="AG2032" s="44"/>
      <c r="AH2032" s="113"/>
    </row>
    <row r="2033" spans="1:34" ht="12.75" x14ac:dyDescent="0.2">
      <c r="A2033" s="113"/>
      <c r="B2033" s="113"/>
      <c r="C2033" s="34"/>
      <c r="D2033" s="44"/>
      <c r="E2033" s="44"/>
      <c r="F2033" s="44"/>
      <c r="G2033" s="44"/>
      <c r="H2033" s="44"/>
      <c r="I2033" s="44"/>
      <c r="J2033" s="44"/>
      <c r="K2033" s="44"/>
      <c r="L2033" s="44"/>
      <c r="M2033" s="44"/>
      <c r="N2033" s="44"/>
      <c r="O2033" s="113"/>
      <c r="P2033" s="54"/>
      <c r="Q2033" s="44"/>
      <c r="R2033" s="44"/>
      <c r="S2033" s="44"/>
      <c r="T2033" s="44"/>
      <c r="U2033" s="44"/>
      <c r="V2033" s="113"/>
      <c r="W2033" s="113"/>
      <c r="X2033" s="113"/>
      <c r="Y2033" s="113"/>
      <c r="Z2033" s="113"/>
      <c r="AA2033" s="44"/>
      <c r="AB2033" s="44"/>
      <c r="AC2033" s="44"/>
      <c r="AD2033" s="44"/>
      <c r="AE2033" s="44"/>
      <c r="AF2033" s="44"/>
      <c r="AG2033" s="44"/>
      <c r="AH2033" s="113"/>
    </row>
    <row r="2034" spans="1:34" ht="12.75" x14ac:dyDescent="0.2">
      <c r="A2034" s="113"/>
      <c r="B2034" s="113"/>
      <c r="C2034" s="34"/>
      <c r="D2034" s="44"/>
      <c r="E2034" s="44"/>
      <c r="F2034" s="44"/>
      <c r="G2034" s="44"/>
      <c r="H2034" s="44"/>
      <c r="I2034" s="44"/>
      <c r="J2034" s="44"/>
      <c r="K2034" s="44"/>
      <c r="L2034" s="44"/>
      <c r="M2034" s="44"/>
      <c r="N2034" s="44"/>
      <c r="O2034" s="113"/>
      <c r="P2034" s="54"/>
      <c r="Q2034" s="44"/>
      <c r="R2034" s="44"/>
      <c r="S2034" s="44"/>
      <c r="T2034" s="44"/>
      <c r="U2034" s="44"/>
      <c r="V2034" s="44"/>
      <c r="W2034" s="44"/>
      <c r="X2034" s="44"/>
      <c r="Y2034" s="44"/>
      <c r="Z2034" s="44"/>
      <c r="AA2034" s="44"/>
      <c r="AB2034" s="44"/>
      <c r="AC2034" s="44"/>
      <c r="AD2034" s="44"/>
      <c r="AE2034" s="44"/>
      <c r="AF2034" s="44"/>
      <c r="AG2034" s="44"/>
      <c r="AH2034" s="113"/>
    </row>
    <row r="2035" spans="1:34" ht="12.75" x14ac:dyDescent="0.2">
      <c r="A2035" s="113"/>
      <c r="B2035" s="113"/>
      <c r="C2035" s="34"/>
      <c r="D2035" s="44"/>
      <c r="E2035" s="44"/>
      <c r="F2035" s="44"/>
      <c r="G2035" s="44"/>
      <c r="H2035" s="44"/>
      <c r="I2035" s="44"/>
      <c r="J2035" s="44"/>
      <c r="K2035" s="44"/>
      <c r="L2035" s="44"/>
      <c r="M2035" s="44"/>
      <c r="N2035" s="44"/>
      <c r="O2035" s="113"/>
      <c r="P2035" s="54"/>
      <c r="Q2035" s="44"/>
      <c r="R2035" s="44"/>
      <c r="S2035" s="44"/>
      <c r="T2035" s="44"/>
      <c r="U2035" s="44"/>
      <c r="V2035" s="44"/>
      <c r="W2035" s="44"/>
      <c r="X2035" s="44"/>
      <c r="Y2035" s="44"/>
      <c r="Z2035" s="44"/>
      <c r="AA2035" s="44"/>
      <c r="AB2035" s="44"/>
      <c r="AC2035" s="44"/>
      <c r="AD2035" s="44"/>
      <c r="AE2035" s="44"/>
      <c r="AF2035" s="44"/>
      <c r="AG2035" s="44"/>
      <c r="AH2035" s="113"/>
    </row>
    <row r="2036" spans="1:34" ht="12.75" x14ac:dyDescent="0.2">
      <c r="A2036" s="113"/>
      <c r="B2036" s="113"/>
      <c r="C2036" s="34"/>
      <c r="D2036" s="44"/>
      <c r="E2036" s="44"/>
      <c r="F2036" s="44"/>
      <c r="G2036" s="44"/>
      <c r="H2036" s="44"/>
      <c r="I2036" s="44"/>
      <c r="J2036" s="44"/>
      <c r="K2036" s="44"/>
      <c r="L2036" s="44"/>
      <c r="M2036" s="44"/>
      <c r="N2036" s="44"/>
      <c r="O2036" s="113"/>
      <c r="P2036" s="54"/>
      <c r="Q2036" s="44"/>
      <c r="R2036" s="44"/>
      <c r="S2036" s="44"/>
      <c r="T2036" s="44"/>
      <c r="U2036" s="44"/>
      <c r="V2036" s="44"/>
      <c r="W2036" s="44"/>
      <c r="X2036" s="44"/>
      <c r="Y2036" s="44"/>
      <c r="Z2036" s="44"/>
      <c r="AA2036" s="44"/>
      <c r="AB2036" s="44"/>
      <c r="AC2036" s="44"/>
      <c r="AD2036" s="44"/>
      <c r="AE2036" s="44"/>
      <c r="AF2036" s="44"/>
      <c r="AG2036" s="44"/>
      <c r="AH2036" s="113"/>
    </row>
    <row r="2037" spans="1:34" ht="12.75" x14ac:dyDescent="0.2">
      <c r="A2037" s="113"/>
      <c r="B2037" s="113"/>
      <c r="C2037" s="34"/>
      <c r="D2037" s="44"/>
      <c r="E2037" s="44"/>
      <c r="F2037" s="44"/>
      <c r="G2037" s="44"/>
      <c r="H2037" s="44"/>
      <c r="I2037" s="44"/>
      <c r="J2037" s="44"/>
      <c r="K2037" s="44"/>
      <c r="L2037" s="44"/>
      <c r="M2037" s="44"/>
      <c r="N2037" s="44"/>
      <c r="O2037" s="113"/>
      <c r="P2037" s="54"/>
      <c r="Q2037" s="44"/>
      <c r="R2037" s="44"/>
      <c r="S2037" s="44"/>
      <c r="T2037" s="44"/>
      <c r="U2037" s="44"/>
      <c r="V2037" s="44"/>
      <c r="W2037" s="44"/>
      <c r="X2037" s="44"/>
      <c r="Y2037" s="44"/>
      <c r="Z2037" s="44"/>
      <c r="AA2037" s="44"/>
      <c r="AB2037" s="44"/>
      <c r="AC2037" s="44"/>
      <c r="AD2037" s="44"/>
      <c r="AE2037" s="44"/>
      <c r="AF2037" s="44"/>
      <c r="AG2037" s="44"/>
      <c r="AH2037" s="113"/>
    </row>
    <row r="2038" spans="1:34" ht="12.75" x14ac:dyDescent="0.2">
      <c r="A2038" s="113"/>
      <c r="B2038" s="113"/>
      <c r="C2038" s="34"/>
      <c r="D2038" s="44"/>
      <c r="E2038" s="44"/>
      <c r="F2038" s="44"/>
      <c r="G2038" s="44"/>
      <c r="H2038" s="44"/>
      <c r="I2038" s="44"/>
      <c r="J2038" s="44"/>
      <c r="K2038" s="44"/>
      <c r="L2038" s="44"/>
      <c r="M2038" s="44"/>
      <c r="N2038" s="44"/>
      <c r="O2038" s="113"/>
      <c r="P2038" s="54"/>
      <c r="Q2038" s="44"/>
      <c r="R2038" s="44"/>
      <c r="S2038" s="44"/>
      <c r="T2038" s="44"/>
      <c r="U2038" s="44"/>
      <c r="V2038" s="44"/>
      <c r="W2038" s="44"/>
      <c r="X2038" s="44"/>
      <c r="Y2038" s="44"/>
      <c r="Z2038" s="44"/>
      <c r="AA2038" s="44"/>
      <c r="AB2038" s="44"/>
      <c r="AC2038" s="44"/>
      <c r="AD2038" s="44"/>
      <c r="AE2038" s="44"/>
      <c r="AF2038" s="44"/>
      <c r="AG2038" s="44"/>
      <c r="AH2038" s="113"/>
    </row>
    <row r="2039" spans="1:34" ht="12.75" x14ac:dyDescent="0.2">
      <c r="A2039" s="113"/>
      <c r="B2039" s="113"/>
      <c r="C2039" s="34"/>
      <c r="D2039" s="44"/>
      <c r="E2039" s="44"/>
      <c r="F2039" s="44"/>
      <c r="G2039" s="44"/>
      <c r="H2039" s="44"/>
      <c r="I2039" s="44"/>
      <c r="J2039" s="44"/>
      <c r="K2039" s="44"/>
      <c r="L2039" s="44"/>
      <c r="M2039" s="44"/>
      <c r="N2039" s="44"/>
      <c r="O2039" s="113"/>
      <c r="P2039" s="54"/>
      <c r="Q2039" s="44"/>
      <c r="R2039" s="44"/>
      <c r="S2039" s="44"/>
      <c r="T2039" s="44"/>
      <c r="U2039" s="44"/>
      <c r="V2039" s="44"/>
      <c r="W2039" s="44"/>
      <c r="X2039" s="44"/>
      <c r="Y2039" s="44"/>
      <c r="Z2039" s="44"/>
      <c r="AA2039" s="44"/>
      <c r="AB2039" s="44"/>
      <c r="AC2039" s="44"/>
      <c r="AD2039" s="44"/>
      <c r="AE2039" s="44"/>
      <c r="AF2039" s="44"/>
      <c r="AG2039" s="44"/>
      <c r="AH2039" s="113"/>
    </row>
    <row r="2040" spans="1:34" ht="12.75" x14ac:dyDescent="0.2">
      <c r="A2040" s="113"/>
      <c r="B2040" s="113"/>
      <c r="C2040" s="34"/>
      <c r="D2040" s="44"/>
      <c r="E2040" s="44"/>
      <c r="F2040" s="44"/>
      <c r="G2040" s="44"/>
      <c r="H2040" s="44"/>
      <c r="I2040" s="44"/>
      <c r="J2040" s="44"/>
      <c r="K2040" s="44"/>
      <c r="L2040" s="44"/>
      <c r="M2040" s="44"/>
      <c r="N2040" s="44"/>
      <c r="O2040" s="113"/>
      <c r="P2040" s="54"/>
      <c r="Q2040" s="44"/>
      <c r="R2040" s="44"/>
      <c r="S2040" s="44"/>
      <c r="T2040" s="44"/>
      <c r="U2040" s="44"/>
      <c r="V2040" s="44"/>
      <c r="W2040" s="44"/>
      <c r="X2040" s="44"/>
      <c r="Y2040" s="44"/>
      <c r="Z2040" s="44"/>
      <c r="AA2040" s="44"/>
      <c r="AB2040" s="44"/>
      <c r="AC2040" s="44"/>
      <c r="AD2040" s="44"/>
      <c r="AE2040" s="44"/>
      <c r="AF2040" s="44"/>
      <c r="AG2040" s="44"/>
      <c r="AH2040" s="113"/>
    </row>
    <row r="2041" spans="1:34" ht="12.75" x14ac:dyDescent="0.2">
      <c r="A2041" s="113"/>
      <c r="B2041" s="113"/>
      <c r="C2041" s="34"/>
      <c r="D2041" s="44"/>
      <c r="E2041" s="44"/>
      <c r="F2041" s="44"/>
      <c r="G2041" s="44"/>
      <c r="H2041" s="44"/>
      <c r="I2041" s="44"/>
      <c r="J2041" s="44"/>
      <c r="K2041" s="44"/>
      <c r="L2041" s="44"/>
      <c r="M2041" s="44"/>
      <c r="N2041" s="44"/>
      <c r="O2041" s="113"/>
      <c r="P2041" s="54"/>
      <c r="Q2041" s="44"/>
      <c r="R2041" s="44"/>
      <c r="S2041" s="44"/>
      <c r="T2041" s="44"/>
      <c r="U2041" s="44"/>
      <c r="V2041" s="44"/>
      <c r="W2041" s="44"/>
      <c r="X2041" s="44"/>
      <c r="Y2041" s="44"/>
      <c r="Z2041" s="44"/>
      <c r="AA2041" s="44"/>
      <c r="AB2041" s="44"/>
      <c r="AC2041" s="44"/>
      <c r="AD2041" s="44"/>
      <c r="AE2041" s="44"/>
      <c r="AF2041" s="44"/>
      <c r="AG2041" s="44"/>
      <c r="AH2041" s="113"/>
    </row>
    <row r="2042" spans="1:34" ht="12.75" x14ac:dyDescent="0.2">
      <c r="A2042" s="113"/>
      <c r="B2042" s="113"/>
      <c r="C2042" s="34"/>
      <c r="D2042" s="44"/>
      <c r="E2042" s="44"/>
      <c r="F2042" s="44"/>
      <c r="G2042" s="44"/>
      <c r="H2042" s="44"/>
      <c r="I2042" s="44"/>
      <c r="J2042" s="44"/>
      <c r="K2042" s="44"/>
      <c r="L2042" s="44"/>
      <c r="M2042" s="44"/>
      <c r="N2042" s="44"/>
      <c r="O2042" s="113"/>
      <c r="P2042" s="54"/>
      <c r="Q2042" s="44"/>
      <c r="R2042" s="44"/>
      <c r="S2042" s="44"/>
      <c r="T2042" s="44"/>
      <c r="U2042" s="44"/>
      <c r="V2042" s="44"/>
      <c r="W2042" s="44"/>
      <c r="X2042" s="44"/>
      <c r="Y2042" s="44"/>
      <c r="Z2042" s="44"/>
      <c r="AA2042" s="44"/>
      <c r="AB2042" s="44"/>
      <c r="AC2042" s="44"/>
      <c r="AD2042" s="44"/>
      <c r="AE2042" s="44"/>
      <c r="AF2042" s="44"/>
      <c r="AG2042" s="44"/>
      <c r="AH2042" s="113"/>
    </row>
    <row r="2043" spans="1:34" ht="12.75" x14ac:dyDescent="0.2">
      <c r="A2043" s="113"/>
      <c r="B2043" s="113"/>
      <c r="C2043" s="34"/>
      <c r="D2043" s="44"/>
      <c r="E2043" s="44"/>
      <c r="F2043" s="44"/>
      <c r="G2043" s="44"/>
      <c r="H2043" s="44"/>
      <c r="I2043" s="44"/>
      <c r="J2043" s="44"/>
      <c r="K2043" s="44"/>
      <c r="L2043" s="44"/>
      <c r="M2043" s="44"/>
      <c r="N2043" s="44"/>
      <c r="O2043" s="113"/>
      <c r="P2043" s="54"/>
      <c r="Q2043" s="44"/>
      <c r="R2043" s="44"/>
      <c r="S2043" s="44"/>
      <c r="T2043" s="44"/>
      <c r="U2043" s="44"/>
      <c r="V2043" s="44"/>
      <c r="W2043" s="44"/>
      <c r="X2043" s="44"/>
      <c r="Y2043" s="44"/>
      <c r="Z2043" s="44"/>
      <c r="AA2043" s="44"/>
      <c r="AB2043" s="44"/>
      <c r="AC2043" s="44"/>
      <c r="AD2043" s="44"/>
      <c r="AE2043" s="44"/>
      <c r="AF2043" s="44"/>
      <c r="AG2043" s="44"/>
      <c r="AH2043" s="113"/>
    </row>
    <row r="2044" spans="1:34" ht="12.75" x14ac:dyDescent="0.2">
      <c r="A2044" s="113"/>
      <c r="B2044" s="113"/>
      <c r="C2044" s="34"/>
      <c r="D2044" s="44"/>
      <c r="E2044" s="44"/>
      <c r="F2044" s="44"/>
      <c r="G2044" s="44"/>
      <c r="H2044" s="44"/>
      <c r="I2044" s="44"/>
      <c r="J2044" s="44"/>
      <c r="K2044" s="44"/>
      <c r="L2044" s="44"/>
      <c r="M2044" s="44"/>
      <c r="N2044" s="44"/>
      <c r="O2044" s="113"/>
      <c r="P2044" s="54"/>
      <c r="Q2044" s="44"/>
      <c r="R2044" s="44"/>
      <c r="S2044" s="44"/>
      <c r="T2044" s="44"/>
      <c r="U2044" s="44"/>
      <c r="V2044" s="44"/>
      <c r="W2044" s="44"/>
      <c r="X2044" s="44"/>
      <c r="Y2044" s="44"/>
      <c r="Z2044" s="44"/>
      <c r="AA2044" s="44"/>
      <c r="AB2044" s="44"/>
      <c r="AC2044" s="44"/>
      <c r="AD2044" s="44"/>
      <c r="AE2044" s="44"/>
      <c r="AF2044" s="44"/>
      <c r="AG2044" s="44"/>
      <c r="AH2044" s="113"/>
    </row>
    <row r="2045" spans="1:34" ht="12.75" x14ac:dyDescent="0.2">
      <c r="A2045" s="113"/>
      <c r="B2045" s="113"/>
      <c r="C2045" s="34"/>
      <c r="D2045" s="44"/>
      <c r="E2045" s="44"/>
      <c r="F2045" s="44"/>
      <c r="G2045" s="44"/>
      <c r="H2045" s="44"/>
      <c r="I2045" s="44"/>
      <c r="J2045" s="44"/>
      <c r="K2045" s="44"/>
      <c r="L2045" s="44"/>
      <c r="M2045" s="44"/>
      <c r="N2045" s="44"/>
      <c r="O2045" s="113"/>
      <c r="P2045" s="54"/>
      <c r="Q2045" s="44"/>
      <c r="R2045" s="44"/>
      <c r="S2045" s="44"/>
      <c r="T2045" s="44"/>
      <c r="U2045" s="44"/>
      <c r="V2045" s="44"/>
      <c r="W2045" s="44"/>
      <c r="X2045" s="44"/>
      <c r="Y2045" s="44"/>
      <c r="Z2045" s="44"/>
      <c r="AA2045" s="44"/>
      <c r="AB2045" s="44"/>
      <c r="AC2045" s="44"/>
      <c r="AD2045" s="44"/>
      <c r="AE2045" s="44"/>
      <c r="AF2045" s="44"/>
      <c r="AG2045" s="44"/>
      <c r="AH2045" s="113"/>
    </row>
    <row r="2046" spans="1:34" ht="12.75" x14ac:dyDescent="0.2">
      <c r="A2046" s="113"/>
      <c r="B2046" s="113"/>
      <c r="C2046" s="34"/>
      <c r="D2046" s="44"/>
      <c r="E2046" s="44"/>
      <c r="F2046" s="44"/>
      <c r="G2046" s="44"/>
      <c r="H2046" s="44"/>
      <c r="I2046" s="44"/>
      <c r="J2046" s="44"/>
      <c r="K2046" s="44"/>
      <c r="L2046" s="44"/>
      <c r="M2046" s="44"/>
      <c r="N2046" s="44"/>
      <c r="O2046" s="113"/>
      <c r="P2046" s="54"/>
      <c r="Q2046" s="44"/>
      <c r="R2046" s="44"/>
      <c r="S2046" s="44"/>
      <c r="T2046" s="44"/>
      <c r="U2046" s="44"/>
      <c r="V2046" s="44"/>
      <c r="W2046" s="44"/>
      <c r="X2046" s="44"/>
      <c r="Y2046" s="44"/>
      <c r="Z2046" s="44"/>
      <c r="AA2046" s="44"/>
      <c r="AB2046" s="44"/>
      <c r="AC2046" s="44"/>
      <c r="AD2046" s="44"/>
      <c r="AE2046" s="44"/>
      <c r="AF2046" s="44"/>
      <c r="AG2046" s="44"/>
      <c r="AH2046" s="113"/>
    </row>
    <row r="2047" spans="1:34" ht="12.75" x14ac:dyDescent="0.2">
      <c r="A2047" s="113"/>
      <c r="B2047" s="113"/>
      <c r="C2047" s="34"/>
      <c r="D2047" s="44"/>
      <c r="E2047" s="44"/>
      <c r="F2047" s="44"/>
      <c r="G2047" s="44"/>
      <c r="H2047" s="44"/>
      <c r="I2047" s="44"/>
      <c r="J2047" s="44"/>
      <c r="K2047" s="44"/>
      <c r="L2047" s="44"/>
      <c r="M2047" s="44"/>
      <c r="N2047" s="44"/>
      <c r="O2047" s="113"/>
      <c r="P2047" s="54"/>
      <c r="Q2047" s="44"/>
      <c r="R2047" s="44"/>
      <c r="S2047" s="44"/>
      <c r="T2047" s="44"/>
      <c r="U2047" s="44"/>
      <c r="V2047" s="44"/>
      <c r="W2047" s="44"/>
      <c r="X2047" s="44"/>
      <c r="Y2047" s="44"/>
      <c r="Z2047" s="44"/>
      <c r="AA2047" s="44"/>
      <c r="AB2047" s="44"/>
      <c r="AC2047" s="44"/>
      <c r="AD2047" s="44"/>
      <c r="AE2047" s="44"/>
      <c r="AF2047" s="44"/>
      <c r="AG2047" s="44"/>
      <c r="AH2047" s="113"/>
    </row>
    <row r="2048" spans="1:34" ht="12.75" x14ac:dyDescent="0.2">
      <c r="A2048" s="113"/>
      <c r="B2048" s="113"/>
      <c r="C2048" s="34"/>
      <c r="D2048" s="44"/>
      <c r="E2048" s="44"/>
      <c r="F2048" s="44"/>
      <c r="G2048" s="44"/>
      <c r="H2048" s="44"/>
      <c r="I2048" s="44"/>
      <c r="J2048" s="44"/>
      <c r="K2048" s="44"/>
      <c r="L2048" s="44"/>
      <c r="M2048" s="44"/>
      <c r="N2048" s="44"/>
      <c r="O2048" s="113"/>
      <c r="P2048" s="54"/>
      <c r="Q2048" s="44"/>
      <c r="R2048" s="44"/>
      <c r="S2048" s="44"/>
      <c r="T2048" s="44"/>
      <c r="U2048" s="44"/>
      <c r="V2048" s="44"/>
      <c r="W2048" s="44"/>
      <c r="X2048" s="44"/>
      <c r="Y2048" s="44"/>
      <c r="Z2048" s="44"/>
      <c r="AA2048" s="44"/>
      <c r="AB2048" s="44"/>
      <c r="AC2048" s="44"/>
      <c r="AD2048" s="44"/>
      <c r="AE2048" s="44"/>
      <c r="AF2048" s="44"/>
      <c r="AG2048" s="44"/>
      <c r="AH2048" s="113"/>
    </row>
    <row r="2049" spans="1:34" ht="12.75" x14ac:dyDescent="0.2">
      <c r="A2049" s="113"/>
      <c r="B2049" s="113"/>
      <c r="C2049" s="34"/>
      <c r="D2049" s="44"/>
      <c r="E2049" s="44"/>
      <c r="F2049" s="44"/>
      <c r="G2049" s="44"/>
      <c r="H2049" s="44"/>
      <c r="I2049" s="44"/>
      <c r="J2049" s="44"/>
      <c r="K2049" s="44"/>
      <c r="L2049" s="44"/>
      <c r="M2049" s="44"/>
      <c r="N2049" s="44"/>
      <c r="O2049" s="113"/>
      <c r="P2049" s="54"/>
      <c r="Q2049" s="44"/>
      <c r="R2049" s="44"/>
      <c r="S2049" s="44"/>
      <c r="T2049" s="44"/>
      <c r="U2049" s="44"/>
      <c r="V2049" s="44"/>
      <c r="W2049" s="44"/>
      <c r="X2049" s="44"/>
      <c r="Y2049" s="44"/>
      <c r="Z2049" s="44"/>
      <c r="AA2049" s="44"/>
      <c r="AB2049" s="44"/>
      <c r="AC2049" s="44"/>
      <c r="AD2049" s="44"/>
      <c r="AE2049" s="44"/>
      <c r="AF2049" s="44"/>
      <c r="AG2049" s="44"/>
      <c r="AH2049" s="113"/>
    </row>
    <row r="2050" spans="1:34" ht="12.75" x14ac:dyDescent="0.2">
      <c r="A2050" s="113"/>
      <c r="B2050" s="113"/>
      <c r="C2050" s="34"/>
      <c r="D2050" s="44"/>
      <c r="E2050" s="44"/>
      <c r="F2050" s="44"/>
      <c r="G2050" s="44"/>
      <c r="H2050" s="44"/>
      <c r="I2050" s="44"/>
      <c r="J2050" s="44"/>
      <c r="K2050" s="44"/>
      <c r="L2050" s="44"/>
      <c r="M2050" s="44"/>
      <c r="N2050" s="44"/>
      <c r="O2050" s="113"/>
      <c r="P2050" s="54"/>
      <c r="Q2050" s="44"/>
      <c r="R2050" s="44"/>
      <c r="S2050" s="44"/>
      <c r="T2050" s="44"/>
      <c r="U2050" s="44"/>
      <c r="V2050" s="44"/>
      <c r="W2050" s="44"/>
      <c r="X2050" s="44"/>
      <c r="Y2050" s="44"/>
      <c r="Z2050" s="44"/>
      <c r="AA2050" s="44"/>
      <c r="AB2050" s="44"/>
      <c r="AC2050" s="44"/>
      <c r="AD2050" s="44"/>
      <c r="AE2050" s="44"/>
      <c r="AF2050" s="44"/>
      <c r="AG2050" s="44"/>
      <c r="AH2050" s="113"/>
    </row>
    <row r="2051" spans="1:34" ht="12.75" x14ac:dyDescent="0.2">
      <c r="A2051" s="113"/>
      <c r="B2051" s="113"/>
      <c r="C2051" s="34"/>
      <c r="D2051" s="44"/>
      <c r="E2051" s="44"/>
      <c r="F2051" s="44"/>
      <c r="G2051" s="44"/>
      <c r="H2051" s="44"/>
      <c r="I2051" s="44"/>
      <c r="J2051" s="44"/>
      <c r="K2051" s="44"/>
      <c r="L2051" s="44"/>
      <c r="M2051" s="44"/>
      <c r="N2051" s="44"/>
      <c r="O2051" s="113"/>
      <c r="P2051" s="112"/>
      <c r="Q2051" s="113"/>
      <c r="R2051" s="113"/>
      <c r="S2051" s="113"/>
      <c r="T2051" s="113"/>
      <c r="U2051" s="113"/>
      <c r="V2051" s="113"/>
      <c r="W2051" s="113"/>
      <c r="X2051" s="113"/>
      <c r="Y2051" s="113"/>
      <c r="Z2051" s="113"/>
      <c r="AA2051" s="113"/>
      <c r="AB2051" s="113"/>
      <c r="AC2051" s="113"/>
      <c r="AD2051" s="113"/>
      <c r="AE2051" s="113"/>
      <c r="AF2051" s="113"/>
      <c r="AG2051" s="113"/>
      <c r="AH2051" s="113"/>
    </row>
    <row r="2052" spans="1:34" ht="12.75" x14ac:dyDescent="0.2">
      <c r="A2052" s="113"/>
      <c r="B2052" s="113"/>
      <c r="C2052" s="34"/>
      <c r="D2052" s="44"/>
      <c r="E2052" s="44"/>
      <c r="F2052" s="44"/>
      <c r="G2052" s="44"/>
      <c r="H2052" s="44"/>
      <c r="I2052" s="44"/>
      <c r="J2052" s="44"/>
      <c r="K2052" s="44"/>
      <c r="L2052" s="44"/>
      <c r="M2052" s="44"/>
      <c r="N2052" s="44"/>
      <c r="O2052" s="113"/>
      <c r="P2052" s="43">
        <v>51</v>
      </c>
      <c r="Q2052" s="38">
        <v>20762</v>
      </c>
      <c r="R2052" s="44"/>
      <c r="S2052" s="44"/>
      <c r="T2052" s="44"/>
      <c r="U2052" s="44"/>
      <c r="V2052" s="44"/>
      <c r="W2052" s="44"/>
      <c r="X2052" s="44"/>
      <c r="Y2052" s="44"/>
      <c r="Z2052" s="44"/>
      <c r="AA2052" s="44"/>
      <c r="AB2052" s="44"/>
      <c r="AC2052" s="44"/>
      <c r="AD2052" s="44"/>
      <c r="AE2052" s="44"/>
      <c r="AF2052" s="44"/>
      <c r="AG2052" s="44"/>
      <c r="AH2052" s="113"/>
    </row>
    <row r="2053" spans="1:34" ht="12.75" x14ac:dyDescent="0.2">
      <c r="A2053" s="113"/>
      <c r="B2053" s="113"/>
      <c r="C2053" s="34"/>
      <c r="D2053" s="44"/>
      <c r="E2053" s="44"/>
      <c r="F2053" s="44"/>
      <c r="G2053" s="44"/>
      <c r="H2053" s="44"/>
      <c r="I2053" s="44"/>
      <c r="J2053" s="44"/>
      <c r="K2053" s="44"/>
      <c r="L2053" s="44"/>
      <c r="M2053" s="44"/>
      <c r="N2053" s="44"/>
      <c r="O2053" s="113"/>
      <c r="P2053" s="39">
        <v>2</v>
      </c>
      <c r="Q2053" s="39" t="s">
        <v>10001</v>
      </c>
      <c r="R2053" s="42">
        <v>1.0798611111111112</v>
      </c>
      <c r="S2053" s="39">
        <v>26</v>
      </c>
      <c r="T2053" s="39">
        <v>0.69</v>
      </c>
      <c r="U2053" s="39" t="s">
        <v>10002</v>
      </c>
      <c r="V2053" s="39">
        <v>21</v>
      </c>
      <c r="W2053" s="39">
        <v>0.43</v>
      </c>
      <c r="X2053" s="39" t="s">
        <v>10003</v>
      </c>
      <c r="Y2053" s="41">
        <v>0.55320000000000003</v>
      </c>
      <c r="Z2053" s="41">
        <v>7.6999999999999999E-2</v>
      </c>
      <c r="AA2053" s="39">
        <v>31</v>
      </c>
      <c r="AB2053" s="41">
        <v>0.58650000000000002</v>
      </c>
      <c r="AC2053" s="41">
        <v>1.9E-3</v>
      </c>
      <c r="AD2053" s="41">
        <v>0.5837</v>
      </c>
      <c r="AE2053" s="41">
        <v>-5.0500000000000003E-2</v>
      </c>
      <c r="AF2053" s="41">
        <v>0.56730000000000003</v>
      </c>
      <c r="AG2053" s="41">
        <v>2.0799999999999999E-2</v>
      </c>
      <c r="AH2053" s="10">
        <f>(S2053+(0.36138*V2053))/((S2053+(0.36138*V2053))+(S2054+(0.36138*V2054)))</f>
        <v>0.56494604340747323</v>
      </c>
    </row>
    <row r="2054" spans="1:34" ht="12.75" x14ac:dyDescent="0.2">
      <c r="A2054" s="113"/>
      <c r="B2054" s="113"/>
      <c r="C2054" s="34"/>
      <c r="D2054" s="44"/>
      <c r="E2054" s="44"/>
      <c r="F2054" s="44"/>
      <c r="G2054" s="44"/>
      <c r="H2054" s="44"/>
      <c r="I2054" s="44"/>
      <c r="J2054" s="44"/>
      <c r="K2054" s="44"/>
      <c r="L2054" s="44"/>
      <c r="M2054" s="44"/>
      <c r="N2054" s="44"/>
      <c r="O2054" s="113"/>
      <c r="P2054" s="39">
        <v>2</v>
      </c>
      <c r="Q2054" s="39" t="s">
        <v>10004</v>
      </c>
      <c r="R2054" s="42">
        <v>1.0798611111111112</v>
      </c>
      <c r="S2054" s="39">
        <v>19</v>
      </c>
      <c r="T2054" s="39">
        <v>0.47</v>
      </c>
      <c r="U2054" s="39" t="s">
        <v>10005</v>
      </c>
      <c r="V2054" s="39">
        <v>19</v>
      </c>
      <c r="W2054" s="39">
        <v>0.21</v>
      </c>
      <c r="X2054" s="39" t="s">
        <v>10006</v>
      </c>
      <c r="Y2054" s="41">
        <v>0.5</v>
      </c>
      <c r="Z2054" s="41">
        <v>-0.15620000000000001</v>
      </c>
      <c r="AA2054" s="39">
        <v>17</v>
      </c>
      <c r="AB2054" s="41">
        <v>0.41349999999999998</v>
      </c>
      <c r="AC2054" s="41">
        <v>-1.9E-3</v>
      </c>
      <c r="AD2054" s="41">
        <v>0.4163</v>
      </c>
      <c r="AE2054" s="41">
        <v>5.0500000000000003E-2</v>
      </c>
      <c r="AF2054" s="41">
        <v>0.43269999999999997</v>
      </c>
      <c r="AG2054" s="41">
        <v>-2.0799999999999999E-2</v>
      </c>
      <c r="AH2054" s="10">
        <f>100%-AH2053</f>
        <v>0.43505395659252677</v>
      </c>
    </row>
    <row r="2055" spans="1:34" ht="12.75" x14ac:dyDescent="0.2">
      <c r="A2055" s="113"/>
      <c r="B2055" s="113"/>
      <c r="C2055" s="34"/>
      <c r="D2055" s="44"/>
      <c r="E2055" s="44"/>
      <c r="F2055" s="44"/>
      <c r="G2055" s="44"/>
      <c r="H2055" s="44"/>
      <c r="I2055" s="44"/>
      <c r="J2055" s="44"/>
      <c r="K2055" s="44"/>
      <c r="L2055" s="44"/>
      <c r="M2055" s="44"/>
      <c r="N2055" s="44"/>
      <c r="O2055" s="113"/>
      <c r="P2055" s="39">
        <v>4</v>
      </c>
      <c r="Q2055" s="39" t="s">
        <v>10007</v>
      </c>
      <c r="R2055" s="40">
        <v>0.67152777777777772</v>
      </c>
      <c r="S2055" s="39">
        <v>10</v>
      </c>
      <c r="T2055" s="39">
        <v>0.8</v>
      </c>
      <c r="U2055" s="39" t="s">
        <v>10008</v>
      </c>
      <c r="V2055" s="39">
        <v>11</v>
      </c>
      <c r="W2055" s="39">
        <v>0.64</v>
      </c>
      <c r="X2055" s="39" t="s">
        <v>10009</v>
      </c>
      <c r="Y2055" s="41">
        <v>0.47620000000000001</v>
      </c>
      <c r="Z2055" s="41">
        <v>-5.3199999999999997E-2</v>
      </c>
      <c r="AA2055" s="39">
        <v>21</v>
      </c>
      <c r="AB2055" s="41">
        <v>0.53159999999999996</v>
      </c>
      <c r="AC2055" s="41">
        <v>-7.7100000000000002E-2</v>
      </c>
      <c r="AD2055" s="41">
        <v>0.61329999999999996</v>
      </c>
      <c r="AE2055" s="41">
        <v>6.6E-3</v>
      </c>
      <c r="AF2055" s="41">
        <v>0.51129999999999998</v>
      </c>
      <c r="AG2055" s="41">
        <v>-6.5299999999999997E-2</v>
      </c>
      <c r="AH2055" s="10">
        <f>(S2055+(0.36138*V2055))/((S2055+(0.36138*V2055))+(S2056+(0.36138*V2056)))</f>
        <v>0.45400375803064641</v>
      </c>
    </row>
    <row r="2056" spans="1:34" ht="12.75" x14ac:dyDescent="0.2">
      <c r="A2056" s="113"/>
      <c r="B2056" s="113"/>
      <c r="C2056" s="34"/>
      <c r="D2056" s="44"/>
      <c r="E2056" s="44"/>
      <c r="F2056" s="44"/>
      <c r="G2056" s="44"/>
      <c r="H2056" s="44"/>
      <c r="I2056" s="44"/>
      <c r="J2056" s="44"/>
      <c r="K2056" s="44"/>
      <c r="L2056" s="44"/>
      <c r="M2056" s="44"/>
      <c r="N2056" s="44"/>
      <c r="O2056" s="113"/>
      <c r="P2056" s="39">
        <v>4</v>
      </c>
      <c r="Q2056" s="39" t="s">
        <v>10010</v>
      </c>
      <c r="R2056" s="40">
        <v>0.67152777777777772</v>
      </c>
      <c r="S2056" s="39">
        <v>15</v>
      </c>
      <c r="T2056" s="39">
        <v>0.6</v>
      </c>
      <c r="U2056" s="39" t="s">
        <v>10011</v>
      </c>
      <c r="V2056" s="39">
        <v>5</v>
      </c>
      <c r="W2056" s="39">
        <v>0</v>
      </c>
      <c r="X2056" s="39" t="s">
        <v>10012</v>
      </c>
      <c r="Y2056" s="41">
        <v>0.75</v>
      </c>
      <c r="Z2056" s="41">
        <v>0.25</v>
      </c>
      <c r="AA2056" s="39">
        <v>17</v>
      </c>
      <c r="AB2056" s="41">
        <v>0.46839999999999998</v>
      </c>
      <c r="AC2056" s="41">
        <v>7.7100000000000002E-2</v>
      </c>
      <c r="AD2056" s="41">
        <v>0.38669999999999999</v>
      </c>
      <c r="AE2056" s="41">
        <v>-6.6E-3</v>
      </c>
      <c r="AF2056" s="41">
        <v>0.48870000000000002</v>
      </c>
      <c r="AG2056" s="41">
        <v>6.5299999999999997E-2</v>
      </c>
      <c r="AH2056" s="10">
        <f>100%-AH2055</f>
        <v>0.54599624196935359</v>
      </c>
    </row>
    <row r="2057" spans="1:34" ht="12.75" x14ac:dyDescent="0.2">
      <c r="A2057" s="113"/>
      <c r="B2057" s="113"/>
      <c r="C2057" s="34"/>
      <c r="D2057" s="44"/>
      <c r="E2057" s="44"/>
      <c r="F2057" s="44"/>
      <c r="G2057" s="44"/>
      <c r="H2057" s="44"/>
      <c r="I2057" s="44"/>
      <c r="J2057" s="44"/>
      <c r="K2057" s="44"/>
      <c r="L2057" s="44"/>
      <c r="M2057" s="44"/>
      <c r="N2057" s="44"/>
      <c r="O2057" s="113"/>
      <c r="P2057" s="39">
        <v>5</v>
      </c>
      <c r="Q2057" s="39" t="s">
        <v>10013</v>
      </c>
      <c r="R2057" s="40">
        <v>0.67291666666666672</v>
      </c>
      <c r="S2057" s="39">
        <v>7</v>
      </c>
      <c r="T2057" s="39">
        <v>0.56999999999999995</v>
      </c>
      <c r="U2057" s="39" t="s">
        <v>10014</v>
      </c>
      <c r="V2057" s="39">
        <v>13</v>
      </c>
      <c r="W2057" s="39">
        <v>0.62</v>
      </c>
      <c r="X2057" s="39" t="s">
        <v>10015</v>
      </c>
      <c r="Y2057" s="41">
        <v>0.35</v>
      </c>
      <c r="Z2057" s="41">
        <v>-0.2152</v>
      </c>
      <c r="AA2057" s="39">
        <v>20</v>
      </c>
      <c r="AB2057" s="41">
        <v>0.5333</v>
      </c>
      <c r="AC2057" s="41">
        <v>-7.3099999999999998E-2</v>
      </c>
      <c r="AD2057" s="41">
        <v>0.5786</v>
      </c>
      <c r="AE2057" s="41">
        <v>-4.1200000000000001E-2</v>
      </c>
      <c r="AF2057" s="41">
        <v>0.49080000000000001</v>
      </c>
      <c r="AG2057" s="41">
        <v>-9.5200000000000007E-2</v>
      </c>
      <c r="AH2057" s="10">
        <f>(S2057+(0.36138*V2057))/((S2057+(0.36138*V2057))+(S2058+(0.36138*V2058)))</f>
        <v>0.43541443492981147</v>
      </c>
    </row>
    <row r="2058" spans="1:34" ht="12.75" x14ac:dyDescent="0.2">
      <c r="A2058" s="113"/>
      <c r="B2058" s="113"/>
      <c r="C2058" s="34"/>
      <c r="D2058" s="44"/>
      <c r="E2058" s="44"/>
      <c r="F2058" s="44"/>
      <c r="G2058" s="44"/>
      <c r="H2058" s="44"/>
      <c r="I2058" s="44"/>
      <c r="J2058" s="44"/>
      <c r="K2058" s="44"/>
      <c r="L2058" s="44"/>
      <c r="M2058" s="44"/>
      <c r="N2058" s="44"/>
      <c r="O2058" s="113"/>
      <c r="P2058" s="39">
        <v>5</v>
      </c>
      <c r="Q2058" s="39" t="s">
        <v>10016</v>
      </c>
      <c r="R2058" s="40">
        <v>0.67291666666666672</v>
      </c>
      <c r="S2058" s="39">
        <v>13</v>
      </c>
      <c r="T2058" s="39">
        <v>0.62</v>
      </c>
      <c r="U2058" s="39" t="s">
        <v>10017</v>
      </c>
      <c r="V2058" s="39">
        <v>6</v>
      </c>
      <c r="W2058" s="39">
        <v>0</v>
      </c>
      <c r="X2058" s="39" t="s">
        <v>10018</v>
      </c>
      <c r="Y2058" s="41">
        <v>0.68420000000000003</v>
      </c>
      <c r="Z2058" s="41">
        <v>0.15479999999999999</v>
      </c>
      <c r="AA2058" s="39">
        <v>16</v>
      </c>
      <c r="AB2058" s="41">
        <v>0.4667</v>
      </c>
      <c r="AC2058" s="41">
        <v>7.3099999999999998E-2</v>
      </c>
      <c r="AD2058" s="41">
        <v>0.4214</v>
      </c>
      <c r="AE2058" s="41">
        <v>4.1200000000000001E-2</v>
      </c>
      <c r="AF2058" s="41">
        <v>0.50919999999999999</v>
      </c>
      <c r="AG2058" s="41">
        <v>9.5200000000000007E-2</v>
      </c>
      <c r="AH2058" s="10">
        <f>100%-AH2057</f>
        <v>0.56458556507018853</v>
      </c>
    </row>
    <row r="2059" spans="1:34" ht="12.75" x14ac:dyDescent="0.2">
      <c r="A2059" s="113"/>
      <c r="B2059" s="113"/>
      <c r="C2059" s="34"/>
      <c r="D2059" s="44"/>
      <c r="E2059" s="44"/>
      <c r="F2059" s="44"/>
      <c r="G2059" s="44"/>
      <c r="H2059" s="44"/>
      <c r="I2059" s="44"/>
      <c r="J2059" s="44"/>
      <c r="K2059" s="44"/>
      <c r="L2059" s="44"/>
      <c r="M2059" s="44"/>
      <c r="N2059" s="44"/>
      <c r="O2059" s="113"/>
      <c r="P2059" s="39">
        <v>6</v>
      </c>
      <c r="Q2059" s="39" t="s">
        <v>10019</v>
      </c>
      <c r="R2059" s="40">
        <v>0.59583333333333333</v>
      </c>
      <c r="S2059" s="39">
        <v>14</v>
      </c>
      <c r="T2059" s="39">
        <v>1.07</v>
      </c>
      <c r="U2059" s="39" t="s">
        <v>10020</v>
      </c>
      <c r="V2059" s="39">
        <v>10</v>
      </c>
      <c r="W2059" s="39">
        <v>0.5</v>
      </c>
      <c r="X2059" s="39" t="s">
        <v>10021</v>
      </c>
      <c r="Y2059" s="41">
        <v>0.58330000000000004</v>
      </c>
      <c r="Z2059" s="41">
        <v>9.0999999999999998E-2</v>
      </c>
      <c r="AA2059" s="39">
        <v>23</v>
      </c>
      <c r="AB2059" s="41">
        <v>0.61839999999999995</v>
      </c>
      <c r="AC2059" s="41">
        <v>4.6199999999999998E-2</v>
      </c>
      <c r="AD2059" s="41">
        <v>0.69210000000000005</v>
      </c>
      <c r="AE2059" s="41">
        <v>0.11260000000000001</v>
      </c>
      <c r="AF2059" s="41">
        <v>0.60289999999999999</v>
      </c>
      <c r="AG2059" s="41">
        <v>6.4199999999999993E-2</v>
      </c>
      <c r="AH2059" s="10">
        <f>(S2059+(0.36138*V2059))/((S2059+(0.36138*V2059))+(S2060+(0.36138*V2060)))</f>
        <v>0.57900705769426741</v>
      </c>
    </row>
    <row r="2060" spans="1:34" ht="12.75" x14ac:dyDescent="0.2">
      <c r="A2060" s="113"/>
      <c r="B2060" s="113"/>
      <c r="C2060" s="34"/>
      <c r="D2060" s="44"/>
      <c r="E2060" s="44"/>
      <c r="F2060" s="44"/>
      <c r="G2060" s="44"/>
      <c r="H2060" s="44"/>
      <c r="I2060" s="44"/>
      <c r="J2060" s="44"/>
      <c r="K2060" s="44"/>
      <c r="L2060" s="44"/>
      <c r="M2060" s="44"/>
      <c r="N2060" s="44"/>
      <c r="O2060" s="113"/>
      <c r="P2060" s="39">
        <v>6</v>
      </c>
      <c r="Q2060" s="39" t="s">
        <v>10022</v>
      </c>
      <c r="R2060" s="40">
        <v>0.59583333333333333</v>
      </c>
      <c r="S2060" s="39">
        <v>11</v>
      </c>
      <c r="T2060" s="39">
        <v>0.64</v>
      </c>
      <c r="U2060" s="39" t="s">
        <v>10023</v>
      </c>
      <c r="V2060" s="39">
        <v>5</v>
      </c>
      <c r="W2060" s="39">
        <v>0</v>
      </c>
      <c r="X2060" s="39" t="s">
        <v>10024</v>
      </c>
      <c r="Y2060" s="41">
        <v>0.6875</v>
      </c>
      <c r="Z2060" s="41">
        <v>0.15049999999999999</v>
      </c>
      <c r="AA2060" s="39">
        <v>13</v>
      </c>
      <c r="AB2060" s="41">
        <v>0.38159999999999999</v>
      </c>
      <c r="AC2060" s="41">
        <v>-4.6199999999999998E-2</v>
      </c>
      <c r="AD2060" s="41">
        <v>0.30790000000000001</v>
      </c>
      <c r="AE2060" s="41">
        <v>-0.11260000000000001</v>
      </c>
      <c r="AF2060" s="41">
        <v>0.39710000000000001</v>
      </c>
      <c r="AG2060" s="41">
        <v>-6.4199999999999993E-2</v>
      </c>
      <c r="AH2060" s="10">
        <f>100%-AH2059</f>
        <v>0.42099294230573259</v>
      </c>
    </row>
    <row r="2061" spans="1:34" ht="12.75" x14ac:dyDescent="0.2">
      <c r="A2061" s="113"/>
      <c r="B2061" s="113"/>
      <c r="C2061" s="34"/>
      <c r="D2061" s="44"/>
      <c r="E2061" s="44"/>
      <c r="F2061" s="44"/>
      <c r="G2061" s="44"/>
      <c r="H2061" s="44"/>
      <c r="I2061" s="44"/>
      <c r="J2061" s="44"/>
      <c r="K2061" s="44"/>
      <c r="L2061" s="44"/>
      <c r="M2061" s="44"/>
      <c r="N2061" s="44"/>
      <c r="O2061" s="113"/>
      <c r="P2061" s="39">
        <v>7</v>
      </c>
      <c r="Q2061" s="39" t="s">
        <v>10025</v>
      </c>
      <c r="R2061" s="40">
        <v>0.59097222222222223</v>
      </c>
      <c r="S2061" s="39">
        <v>12</v>
      </c>
      <c r="T2061" s="39">
        <v>1.25</v>
      </c>
      <c r="U2061" s="39" t="s">
        <v>10026</v>
      </c>
      <c r="V2061" s="39">
        <v>11</v>
      </c>
      <c r="W2061" s="39">
        <v>0.45</v>
      </c>
      <c r="X2061" s="39" t="s">
        <v>10027</v>
      </c>
      <c r="Y2061" s="41">
        <v>0.52170000000000005</v>
      </c>
      <c r="Z2061" s="41">
        <v>6.4999999999999997E-3</v>
      </c>
      <c r="AA2061" s="39">
        <v>23</v>
      </c>
      <c r="AB2061" s="41">
        <v>0.62160000000000004</v>
      </c>
      <c r="AC2061" s="41">
        <v>5.0200000000000002E-2</v>
      </c>
      <c r="AD2061" s="41">
        <v>0.66600000000000004</v>
      </c>
      <c r="AE2061" s="41">
        <v>7.7100000000000002E-2</v>
      </c>
      <c r="AF2061" s="41">
        <v>0.59</v>
      </c>
      <c r="AG2061" s="41">
        <v>4.58E-2</v>
      </c>
      <c r="AH2061" s="10">
        <f>(S2061+(0.36138*V2061))/((S2061+(0.36138*V2061))+(S2062+(0.36138*V2062)))</f>
        <v>0.55503910766699283</v>
      </c>
    </row>
    <row r="2062" spans="1:34" ht="12.75" x14ac:dyDescent="0.2">
      <c r="A2062" s="113"/>
      <c r="B2062" s="113"/>
      <c r="C2062" s="34"/>
      <c r="D2062" s="44"/>
      <c r="E2062" s="44"/>
      <c r="F2062" s="44"/>
      <c r="G2062" s="44"/>
      <c r="H2062" s="44"/>
      <c r="I2062" s="44"/>
      <c r="J2062" s="44"/>
      <c r="K2062" s="44"/>
      <c r="L2062" s="44"/>
      <c r="M2062" s="44"/>
      <c r="N2062" s="44"/>
      <c r="O2062" s="113"/>
      <c r="P2062" s="39">
        <v>7</v>
      </c>
      <c r="Q2062" s="39" t="s">
        <v>10028</v>
      </c>
      <c r="R2062" s="40">
        <v>0.59097222222222223</v>
      </c>
      <c r="S2062" s="39">
        <v>11</v>
      </c>
      <c r="T2062" s="39">
        <v>0.55000000000000004</v>
      </c>
      <c r="U2062" s="39" t="s">
        <v>10029</v>
      </c>
      <c r="V2062" s="39">
        <v>5</v>
      </c>
      <c r="W2062" s="39">
        <v>0</v>
      </c>
      <c r="X2062" s="39" t="s">
        <v>10030</v>
      </c>
      <c r="Y2062" s="41">
        <v>0.6875</v>
      </c>
      <c r="Z2062" s="41">
        <v>0.15049999999999999</v>
      </c>
      <c r="AA2062" s="39">
        <v>12</v>
      </c>
      <c r="AB2062" s="41">
        <v>0.37840000000000001</v>
      </c>
      <c r="AC2062" s="41">
        <v>-5.0200000000000002E-2</v>
      </c>
      <c r="AD2062" s="41">
        <v>0.33400000000000002</v>
      </c>
      <c r="AE2062" s="41">
        <v>-7.7100000000000002E-2</v>
      </c>
      <c r="AF2062" s="41">
        <v>0.41</v>
      </c>
      <c r="AG2062" s="41">
        <v>-4.58E-2</v>
      </c>
      <c r="AH2062" s="10">
        <f>100%-AH2061</f>
        <v>0.44496089233300717</v>
      </c>
    </row>
    <row r="2063" spans="1:34" ht="12.75" x14ac:dyDescent="0.2">
      <c r="A2063" s="113"/>
      <c r="B2063" s="113"/>
      <c r="C2063" s="34"/>
      <c r="D2063" s="44"/>
      <c r="E2063" s="44"/>
      <c r="F2063" s="44"/>
      <c r="G2063" s="44"/>
      <c r="H2063" s="44"/>
      <c r="I2063" s="44"/>
      <c r="J2063" s="44"/>
      <c r="K2063" s="44"/>
      <c r="L2063" s="44"/>
      <c r="M2063" s="44"/>
      <c r="N2063" s="44"/>
      <c r="O2063" s="113"/>
      <c r="P2063" s="39">
        <v>9</v>
      </c>
      <c r="Q2063" s="39" t="s">
        <v>10031</v>
      </c>
      <c r="R2063" s="40">
        <v>0.58958333333333335</v>
      </c>
      <c r="S2063" s="39">
        <v>10</v>
      </c>
      <c r="T2063" s="39">
        <v>0.3</v>
      </c>
      <c r="U2063" s="39" t="s">
        <v>10032</v>
      </c>
      <c r="V2063" s="39">
        <v>10</v>
      </c>
      <c r="W2063" s="39">
        <v>0.3</v>
      </c>
      <c r="X2063" s="39" t="s">
        <v>10033</v>
      </c>
      <c r="Y2063" s="41">
        <v>0.5</v>
      </c>
      <c r="Z2063" s="41">
        <v>-2.1700000000000001E-2</v>
      </c>
      <c r="AA2063" s="39">
        <v>9</v>
      </c>
      <c r="AB2063" s="41">
        <v>0.48330000000000001</v>
      </c>
      <c r="AC2063" s="41">
        <v>-0.13250000000000001</v>
      </c>
      <c r="AD2063" s="41">
        <v>0.55510000000000004</v>
      </c>
      <c r="AE2063" s="41">
        <v>-7.22E-2</v>
      </c>
      <c r="AF2063" s="41">
        <v>0.54479999999999995</v>
      </c>
      <c r="AG2063" s="41">
        <v>-1.61E-2</v>
      </c>
      <c r="AH2063" s="10">
        <f>(S2063+(0.36138*V2063))/((S2063+(0.36138*V2063))+(S2064+(0.36138*V2064)))</f>
        <v>0.46272862304431911</v>
      </c>
    </row>
    <row r="2064" spans="1:34" ht="12.75" x14ac:dyDescent="0.2">
      <c r="A2064" s="113"/>
      <c r="B2064" s="113"/>
      <c r="C2064" s="34"/>
      <c r="D2064" s="44"/>
      <c r="E2064" s="44"/>
      <c r="F2064" s="44"/>
      <c r="G2064" s="44"/>
      <c r="H2064" s="44"/>
      <c r="I2064" s="44"/>
      <c r="J2064" s="44"/>
      <c r="K2064" s="44"/>
      <c r="L2064" s="44"/>
      <c r="M2064" s="44"/>
      <c r="N2064" s="44"/>
      <c r="O2064" s="113"/>
      <c r="P2064" s="39">
        <v>9</v>
      </c>
      <c r="Q2064" s="39" t="s">
        <v>10034</v>
      </c>
      <c r="R2064" s="40">
        <v>0.58958333333333335</v>
      </c>
      <c r="S2064" s="39">
        <v>14</v>
      </c>
      <c r="T2064" s="39">
        <v>0.36</v>
      </c>
      <c r="U2064" s="39" t="s">
        <v>10035</v>
      </c>
      <c r="V2064" s="39">
        <v>5</v>
      </c>
      <c r="W2064" s="39">
        <v>0.4</v>
      </c>
      <c r="X2064" s="39" t="s">
        <v>10036</v>
      </c>
      <c r="Y2064" s="41">
        <v>0.73680000000000001</v>
      </c>
      <c r="Z2064" s="41">
        <v>0.22700000000000001</v>
      </c>
      <c r="AA2064" s="39">
        <v>12</v>
      </c>
      <c r="AB2064" s="41">
        <v>0.51670000000000005</v>
      </c>
      <c r="AC2064" s="41">
        <v>0.13250000000000001</v>
      </c>
      <c r="AD2064" s="41">
        <v>0.44490000000000002</v>
      </c>
      <c r="AE2064" s="41">
        <v>7.22E-2</v>
      </c>
      <c r="AF2064" s="41">
        <v>0.45519999999999999</v>
      </c>
      <c r="AG2064" s="41">
        <v>1.61E-2</v>
      </c>
      <c r="AH2064" s="10">
        <f>100%-AH2063</f>
        <v>0.53727137695568095</v>
      </c>
    </row>
    <row r="2065" spans="1:34" ht="12.75" x14ac:dyDescent="0.2">
      <c r="A2065" s="113"/>
      <c r="B2065" s="113"/>
      <c r="C2065" s="34"/>
      <c r="D2065" s="44"/>
      <c r="E2065" s="44"/>
      <c r="F2065" s="44"/>
      <c r="G2065" s="44"/>
      <c r="H2065" s="44"/>
      <c r="I2065" s="44"/>
      <c r="J2065" s="44"/>
      <c r="K2065" s="44"/>
      <c r="L2065" s="44"/>
      <c r="M2065" s="44"/>
      <c r="N2065" s="44"/>
      <c r="O2065" s="113"/>
      <c r="P2065" s="39">
        <v>14</v>
      </c>
      <c r="Q2065" s="39" t="s">
        <v>10037</v>
      </c>
      <c r="R2065" s="40">
        <v>0.5131944444444444</v>
      </c>
      <c r="S2065" s="39">
        <v>6</v>
      </c>
      <c r="T2065" s="39">
        <v>0.67</v>
      </c>
      <c r="U2065" s="39" t="s">
        <v>10038</v>
      </c>
      <c r="V2065" s="39">
        <v>14</v>
      </c>
      <c r="W2065" s="39">
        <v>0.28999999999999998</v>
      </c>
      <c r="X2065" s="39" t="s">
        <v>10039</v>
      </c>
      <c r="Y2065" s="41">
        <v>0.3</v>
      </c>
      <c r="Z2065" s="41">
        <v>-0.2797</v>
      </c>
      <c r="AA2065" s="39">
        <v>15</v>
      </c>
      <c r="AB2065" s="41">
        <v>0.58330000000000004</v>
      </c>
      <c r="AC2065" s="41">
        <v>-2.8999999999999998E-3</v>
      </c>
      <c r="AD2065" s="41">
        <v>0.57069999999999999</v>
      </c>
      <c r="AE2065" s="41">
        <v>-4.7699999999999999E-2</v>
      </c>
      <c r="AF2065" s="41">
        <v>0.50180000000000002</v>
      </c>
      <c r="AG2065" s="41">
        <v>-7.0499999999999993E-2</v>
      </c>
      <c r="AH2065" s="10">
        <f>(S2065+(0.36138*V2065))/((S2065+(0.36138*V2065))+(S2066+(0.36138*V2066)))</f>
        <v>0.53496134110381022</v>
      </c>
    </row>
    <row r="2066" spans="1:34" ht="12.75" x14ac:dyDescent="0.2">
      <c r="A2066" s="113"/>
      <c r="B2066" s="113"/>
      <c r="C2066" s="34"/>
      <c r="D2066" s="44"/>
      <c r="E2066" s="44"/>
      <c r="F2066" s="44"/>
      <c r="G2066" s="44"/>
      <c r="H2066" s="44"/>
      <c r="I2066" s="44"/>
      <c r="J2066" s="44"/>
      <c r="K2066" s="44"/>
      <c r="L2066" s="44"/>
      <c r="M2066" s="44"/>
      <c r="N2066" s="44"/>
      <c r="O2066" s="113"/>
      <c r="P2066" s="39">
        <v>14</v>
      </c>
      <c r="Q2066" s="39" t="s">
        <v>10040</v>
      </c>
      <c r="R2066" s="40">
        <v>0.5131944444444444</v>
      </c>
      <c r="S2066" s="39">
        <v>6</v>
      </c>
      <c r="T2066" s="39">
        <v>0.67</v>
      </c>
      <c r="U2066" s="39" t="s">
        <v>10041</v>
      </c>
      <c r="V2066" s="39">
        <v>10</v>
      </c>
      <c r="W2066" s="39">
        <v>0.1</v>
      </c>
      <c r="X2066" s="39" t="s">
        <v>10042</v>
      </c>
      <c r="Y2066" s="41">
        <v>0.375</v>
      </c>
      <c r="Z2066" s="41">
        <v>-0.25459999999999999</v>
      </c>
      <c r="AA2066" s="39">
        <v>9</v>
      </c>
      <c r="AB2066" s="41">
        <v>0.41670000000000001</v>
      </c>
      <c r="AC2066" s="41">
        <v>2.8999999999999998E-3</v>
      </c>
      <c r="AD2066" s="41">
        <v>0.42930000000000001</v>
      </c>
      <c r="AE2066" s="41">
        <v>4.7699999999999999E-2</v>
      </c>
      <c r="AF2066" s="41">
        <v>0.49819999999999998</v>
      </c>
      <c r="AG2066" s="41">
        <v>7.0499999999999993E-2</v>
      </c>
      <c r="AH2066" s="10">
        <f>100%-AH2065</f>
        <v>0.46503865889618978</v>
      </c>
    </row>
    <row r="2067" spans="1:34" ht="12.75" x14ac:dyDescent="0.2">
      <c r="A2067" s="113"/>
      <c r="B2067" s="113"/>
      <c r="C2067" s="34"/>
      <c r="D2067" s="44"/>
      <c r="E2067" s="44"/>
      <c r="F2067" s="44"/>
      <c r="G2067" s="44"/>
      <c r="H2067" s="44"/>
      <c r="I2067" s="44"/>
      <c r="J2067" s="44"/>
      <c r="K2067" s="44"/>
      <c r="L2067" s="44"/>
      <c r="M2067" s="44"/>
      <c r="N2067" s="44"/>
      <c r="O2067" s="113"/>
      <c r="P2067" s="39">
        <v>15</v>
      </c>
      <c r="Q2067" s="39" t="s">
        <v>10043</v>
      </c>
      <c r="R2067" s="40">
        <v>0.59652777777777777</v>
      </c>
      <c r="S2067" s="39">
        <v>17</v>
      </c>
      <c r="T2067" s="39">
        <v>0.59</v>
      </c>
      <c r="U2067" s="39" t="s">
        <v>10044</v>
      </c>
      <c r="V2067" s="39">
        <v>9</v>
      </c>
      <c r="W2067" s="39">
        <v>0.22</v>
      </c>
      <c r="X2067" s="39" t="s">
        <v>10045</v>
      </c>
      <c r="Y2067" s="41">
        <v>0.65380000000000005</v>
      </c>
      <c r="Z2067" s="41">
        <v>0.19350000000000001</v>
      </c>
      <c r="AA2067" s="39">
        <v>16</v>
      </c>
      <c r="AB2067" s="41">
        <v>0.57530000000000003</v>
      </c>
      <c r="AC2067" s="41">
        <v>-1.4200000000000001E-2</v>
      </c>
      <c r="AD2067" s="41">
        <v>0.51900000000000002</v>
      </c>
      <c r="AE2067" s="41">
        <v>-0.12180000000000001</v>
      </c>
      <c r="AF2067" s="41">
        <v>0.4829</v>
      </c>
      <c r="AG2067" s="41">
        <v>-9.98E-2</v>
      </c>
      <c r="AH2067" s="10">
        <f>(S2067+(0.36138*V2067))/((S2067+(0.36138*V2067))+(S2068+(0.36138*V2068)))</f>
        <v>0.5794624146932964</v>
      </c>
    </row>
    <row r="2068" spans="1:34" ht="12.75" x14ac:dyDescent="0.2">
      <c r="A2068" s="113"/>
      <c r="B2068" s="113"/>
      <c r="C2068" s="34"/>
      <c r="D2068" s="44"/>
      <c r="E2068" s="44"/>
      <c r="F2068" s="44"/>
      <c r="G2068" s="44"/>
      <c r="H2068" s="44"/>
      <c r="I2068" s="44"/>
      <c r="J2068" s="44"/>
      <c r="K2068" s="44"/>
      <c r="L2068" s="44"/>
      <c r="M2068" s="44"/>
      <c r="N2068" s="44"/>
      <c r="O2068" s="113"/>
      <c r="P2068" s="39">
        <v>15</v>
      </c>
      <c r="Q2068" s="39" t="s">
        <v>10046</v>
      </c>
      <c r="R2068" s="40">
        <v>0.59652777777777777</v>
      </c>
      <c r="S2068" s="39">
        <v>10</v>
      </c>
      <c r="T2068" s="39">
        <v>0.6</v>
      </c>
      <c r="U2068" s="39" t="s">
        <v>10047</v>
      </c>
      <c r="V2068" s="39">
        <v>13</v>
      </c>
      <c r="W2068" s="39">
        <v>0.08</v>
      </c>
      <c r="X2068" s="39" t="s">
        <v>10048</v>
      </c>
      <c r="Y2068" s="41">
        <v>0.43480000000000002</v>
      </c>
      <c r="Z2068" s="41">
        <v>-0.20349999999999999</v>
      </c>
      <c r="AA2068" s="39">
        <v>8</v>
      </c>
      <c r="AB2068" s="41">
        <v>0.42470000000000002</v>
      </c>
      <c r="AC2068" s="41">
        <v>1.4200000000000001E-2</v>
      </c>
      <c r="AD2068" s="41">
        <v>0.48099999999999998</v>
      </c>
      <c r="AE2068" s="41">
        <v>0.12180000000000001</v>
      </c>
      <c r="AF2068" s="41">
        <v>0.5171</v>
      </c>
      <c r="AG2068" s="41">
        <v>9.98E-2</v>
      </c>
      <c r="AH2068" s="10">
        <f>100%-AH2067</f>
        <v>0.4205375853067036</v>
      </c>
    </row>
    <row r="2069" spans="1:34" ht="12.75" x14ac:dyDescent="0.2">
      <c r="A2069" s="113"/>
      <c r="B2069" s="113"/>
      <c r="C2069" s="34"/>
      <c r="D2069" s="44"/>
      <c r="E2069" s="44"/>
      <c r="F2069" s="44"/>
      <c r="G2069" s="44"/>
      <c r="H2069" s="44"/>
      <c r="I2069" s="44"/>
      <c r="J2069" s="44"/>
      <c r="K2069" s="44"/>
      <c r="L2069" s="44"/>
      <c r="M2069" s="44"/>
      <c r="N2069" s="44"/>
      <c r="O2069" s="113"/>
      <c r="P2069" s="39">
        <v>16</v>
      </c>
      <c r="Q2069" s="39" t="s">
        <v>10049</v>
      </c>
      <c r="R2069" s="40">
        <v>0.56111111111111112</v>
      </c>
      <c r="S2069" s="39">
        <v>12</v>
      </c>
      <c r="T2069" s="39">
        <v>1.08</v>
      </c>
      <c r="U2069" s="39" t="s">
        <v>10050</v>
      </c>
      <c r="V2069" s="39">
        <v>10</v>
      </c>
      <c r="W2069" s="39">
        <v>0.5</v>
      </c>
      <c r="X2069" s="39" t="s">
        <v>10051</v>
      </c>
      <c r="Y2069" s="41">
        <v>0.54549999999999998</v>
      </c>
      <c r="Z2069" s="41">
        <v>3.7999999999999999E-2</v>
      </c>
      <c r="AA2069" s="39">
        <v>21</v>
      </c>
      <c r="AB2069" s="41">
        <v>0.60560000000000003</v>
      </c>
      <c r="AC2069" s="41">
        <v>2.75E-2</v>
      </c>
      <c r="AD2069" s="41">
        <v>0.65369999999999995</v>
      </c>
      <c r="AE2069" s="41">
        <v>5.9900000000000002E-2</v>
      </c>
      <c r="AF2069" s="41">
        <v>0.57699999999999996</v>
      </c>
      <c r="AG2069" s="41">
        <v>2.7699999999999999E-2</v>
      </c>
      <c r="AH2069" s="10">
        <f>(S2069+(0.36138*V2069))/((S2069+(0.36138*V2069))+(S2070+(0.36138*V2070)))</f>
        <v>0.54938126084156969</v>
      </c>
    </row>
    <row r="2070" spans="1:34" ht="12.75" x14ac:dyDescent="0.2">
      <c r="A2070" s="113"/>
      <c r="B2070" s="113"/>
      <c r="C2070" s="34"/>
      <c r="D2070" s="44"/>
      <c r="E2070" s="44"/>
      <c r="F2070" s="44"/>
      <c r="G2070" s="44"/>
      <c r="H2070" s="44"/>
      <c r="I2070" s="44"/>
      <c r="J2070" s="44"/>
      <c r="K2070" s="44"/>
      <c r="L2070" s="44"/>
      <c r="M2070" s="44"/>
      <c r="N2070" s="44"/>
      <c r="O2070" s="113"/>
      <c r="P2070" s="39">
        <v>16</v>
      </c>
      <c r="Q2070" s="39" t="s">
        <v>10052</v>
      </c>
      <c r="R2070" s="40">
        <v>0.56111111111111112</v>
      </c>
      <c r="S2070" s="39">
        <v>11</v>
      </c>
      <c r="T2070" s="39">
        <v>0.55000000000000004</v>
      </c>
      <c r="U2070" s="39" t="s">
        <v>10053</v>
      </c>
      <c r="V2070" s="39">
        <v>5</v>
      </c>
      <c r="W2070" s="39">
        <v>0</v>
      </c>
      <c r="X2070" s="39" t="s">
        <v>10054</v>
      </c>
      <c r="Y2070" s="41">
        <v>0.6875</v>
      </c>
      <c r="Z2070" s="41">
        <v>0.15049999999999999</v>
      </c>
      <c r="AA2070" s="39">
        <v>12</v>
      </c>
      <c r="AB2070" s="41">
        <v>0.39439999999999997</v>
      </c>
      <c r="AC2070" s="41">
        <v>-2.75E-2</v>
      </c>
      <c r="AD2070" s="41">
        <v>0.3463</v>
      </c>
      <c r="AE2070" s="41">
        <v>-5.9900000000000002E-2</v>
      </c>
      <c r="AF2070" s="41">
        <v>0.42299999999999999</v>
      </c>
      <c r="AG2070" s="41">
        <v>-2.7699999999999999E-2</v>
      </c>
      <c r="AH2070" s="10">
        <f>100%-AH2069</f>
        <v>0.45061873915843031</v>
      </c>
    </row>
    <row r="2071" spans="1:34" ht="12.75" x14ac:dyDescent="0.2">
      <c r="A2071" s="113"/>
      <c r="B2071" s="113"/>
      <c r="C2071" s="34"/>
      <c r="D2071" s="44"/>
      <c r="E2071" s="44"/>
      <c r="F2071" s="44"/>
      <c r="G2071" s="44"/>
      <c r="H2071" s="44"/>
      <c r="I2071" s="44"/>
      <c r="J2071" s="44"/>
      <c r="K2071" s="44"/>
      <c r="L2071" s="44"/>
      <c r="M2071" s="44"/>
      <c r="N2071" s="44"/>
      <c r="O2071" s="113"/>
      <c r="P2071" s="39">
        <v>19</v>
      </c>
      <c r="Q2071" s="39" t="s">
        <v>10055</v>
      </c>
      <c r="R2071" s="40">
        <v>0.5756944444444444</v>
      </c>
      <c r="S2071" s="39">
        <v>13</v>
      </c>
      <c r="T2071" s="39">
        <v>0.69</v>
      </c>
      <c r="U2071" s="39" t="s">
        <v>10056</v>
      </c>
      <c r="V2071" s="39">
        <v>9</v>
      </c>
      <c r="W2071" s="39">
        <v>0.44</v>
      </c>
      <c r="X2071" s="39" t="s">
        <v>10057</v>
      </c>
      <c r="Y2071" s="41">
        <v>0.59089999999999998</v>
      </c>
      <c r="Z2071" s="41">
        <v>9.8400000000000001E-2</v>
      </c>
      <c r="AA2071" s="39">
        <v>16</v>
      </c>
      <c r="AB2071" s="41">
        <v>0.52049999999999996</v>
      </c>
      <c r="AC2071" s="41">
        <v>-0.09</v>
      </c>
      <c r="AD2071" s="41">
        <v>0.5252</v>
      </c>
      <c r="AE2071" s="41">
        <v>-0.1148</v>
      </c>
      <c r="AF2071" s="41">
        <v>0.54849999999999999</v>
      </c>
      <c r="AG2071" s="41">
        <v>-1.0800000000000001E-2</v>
      </c>
      <c r="AH2071" s="10">
        <f>(S2071+(0.36138*V2071))/((S2071+(0.36138*V2071))+(S2072+(0.36138*V2072)))</f>
        <v>0.47990062073653339</v>
      </c>
    </row>
    <row r="2072" spans="1:34" ht="12.75" x14ac:dyDescent="0.2">
      <c r="A2072" s="113"/>
      <c r="B2072" s="113"/>
      <c r="C2072" s="34"/>
      <c r="D2072" s="44"/>
      <c r="E2072" s="44"/>
      <c r="F2072" s="44"/>
      <c r="G2072" s="44"/>
      <c r="H2072" s="44"/>
      <c r="I2072" s="44"/>
      <c r="J2072" s="44"/>
      <c r="K2072" s="44"/>
      <c r="L2072" s="44"/>
      <c r="M2072" s="44"/>
      <c r="N2072" s="44"/>
      <c r="O2072" s="113"/>
      <c r="P2072" s="39">
        <v>19</v>
      </c>
      <c r="Q2072" s="39" t="s">
        <v>10058</v>
      </c>
      <c r="R2072" s="40">
        <v>0.5756944444444444</v>
      </c>
      <c r="S2072" s="39">
        <v>14</v>
      </c>
      <c r="T2072" s="39">
        <v>0.56999999999999995</v>
      </c>
      <c r="U2072" s="39" t="s">
        <v>10059</v>
      </c>
      <c r="V2072" s="39">
        <v>10</v>
      </c>
      <c r="W2072" s="39">
        <v>0.3</v>
      </c>
      <c r="X2072" s="39" t="s">
        <v>10060</v>
      </c>
      <c r="Y2072" s="41">
        <v>0.58330000000000004</v>
      </c>
      <c r="Z2072" s="41">
        <v>1.8100000000000002E-2</v>
      </c>
      <c r="AA2072" s="39">
        <v>11</v>
      </c>
      <c r="AB2072" s="41">
        <v>0.47949999999999998</v>
      </c>
      <c r="AC2072" s="41">
        <v>0.09</v>
      </c>
      <c r="AD2072" s="41">
        <v>0.4748</v>
      </c>
      <c r="AE2072" s="41">
        <v>0.1148</v>
      </c>
      <c r="AF2072" s="41">
        <v>0.45150000000000001</v>
      </c>
      <c r="AG2072" s="41">
        <v>1.0800000000000001E-2</v>
      </c>
      <c r="AH2072" s="10">
        <f>100%-AH2071</f>
        <v>0.52009937926346661</v>
      </c>
    </row>
    <row r="2073" spans="1:34" ht="12.75" x14ac:dyDescent="0.2">
      <c r="A2073" s="113"/>
      <c r="B2073" s="113"/>
      <c r="C2073" s="34"/>
      <c r="D2073" s="44"/>
      <c r="E2073" s="44"/>
      <c r="F2073" s="44"/>
      <c r="G2073" s="44"/>
      <c r="H2073" s="44"/>
      <c r="I2073" s="44"/>
      <c r="J2073" s="44"/>
      <c r="K2073" s="44"/>
      <c r="L2073" s="44"/>
      <c r="M2073" s="44"/>
      <c r="N2073" s="44"/>
      <c r="O2073" s="113"/>
      <c r="P2073" s="39">
        <v>22</v>
      </c>
      <c r="Q2073" s="39" t="s">
        <v>10061</v>
      </c>
      <c r="R2073" s="40">
        <v>0.46666666666666667</v>
      </c>
      <c r="S2073" s="39">
        <v>15</v>
      </c>
      <c r="T2073" s="39">
        <v>0.87</v>
      </c>
      <c r="U2073" s="39" t="s">
        <v>10062</v>
      </c>
      <c r="V2073" s="39">
        <v>6</v>
      </c>
      <c r="W2073" s="39">
        <v>0.67</v>
      </c>
      <c r="X2073" s="39" t="s">
        <v>10063</v>
      </c>
      <c r="Y2073" s="41">
        <v>0.71430000000000005</v>
      </c>
      <c r="Z2073" s="41">
        <v>0.25840000000000002</v>
      </c>
      <c r="AA2073" s="39">
        <v>17</v>
      </c>
      <c r="AB2073" s="41">
        <v>0.63329999999999997</v>
      </c>
      <c r="AC2073" s="41">
        <v>6.1899999999999997E-2</v>
      </c>
      <c r="AD2073" s="41">
        <v>0.59040000000000004</v>
      </c>
      <c r="AE2073" s="41">
        <v>-2.4E-2</v>
      </c>
      <c r="AF2073" s="41">
        <v>0.55469999999999997</v>
      </c>
      <c r="AG2073" s="41">
        <v>-2.3E-3</v>
      </c>
      <c r="AH2073" s="10">
        <f>(S2073+(0.36138*V2073))/((S2073+(0.36138*V2073))+(S2074+(0.36138*V2074)))</f>
        <v>0.59080116121092985</v>
      </c>
    </row>
    <row r="2074" spans="1:34" ht="12.75" x14ac:dyDescent="0.2">
      <c r="A2074" s="113"/>
      <c r="B2074" s="113"/>
      <c r="C2074" s="34"/>
      <c r="D2074" s="44"/>
      <c r="E2074" s="44"/>
      <c r="F2074" s="44"/>
      <c r="G2074" s="44"/>
      <c r="H2074" s="44"/>
      <c r="I2074" s="44"/>
      <c r="J2074" s="44"/>
      <c r="K2074" s="44"/>
      <c r="L2074" s="44"/>
      <c r="M2074" s="44"/>
      <c r="N2074" s="44"/>
      <c r="O2074" s="113"/>
      <c r="P2074" s="39">
        <v>22</v>
      </c>
      <c r="Q2074" s="39" t="s">
        <v>10064</v>
      </c>
      <c r="R2074" s="40">
        <v>0.46666666666666667</v>
      </c>
      <c r="S2074" s="39">
        <v>9</v>
      </c>
      <c r="T2074" s="39">
        <v>0.56000000000000005</v>
      </c>
      <c r="U2074" s="39" t="s">
        <v>10065</v>
      </c>
      <c r="V2074" s="39">
        <v>8</v>
      </c>
      <c r="W2074" s="39">
        <v>0.12</v>
      </c>
      <c r="X2074" s="39" t="s">
        <v>10066</v>
      </c>
      <c r="Y2074" s="41">
        <v>0.52939999999999998</v>
      </c>
      <c r="Z2074" s="41">
        <v>-5.5500000000000001E-2</v>
      </c>
      <c r="AA2074" s="39">
        <v>5</v>
      </c>
      <c r="AB2074" s="41">
        <v>0.36670000000000003</v>
      </c>
      <c r="AC2074" s="41">
        <v>-6.1899999999999997E-2</v>
      </c>
      <c r="AD2074" s="41">
        <v>0.40960000000000002</v>
      </c>
      <c r="AE2074" s="41">
        <v>2.4E-2</v>
      </c>
      <c r="AF2074" s="41">
        <v>0.44529999999999997</v>
      </c>
      <c r="AG2074" s="41">
        <v>2.3E-3</v>
      </c>
      <c r="AH2074" s="10">
        <f>100%-AH2073</f>
        <v>0.40919883878907015</v>
      </c>
    </row>
    <row r="2075" spans="1:34" ht="12.75" x14ac:dyDescent="0.2">
      <c r="A2075" s="113"/>
      <c r="B2075" s="113"/>
      <c r="C2075" s="34"/>
      <c r="D2075" s="44"/>
      <c r="E2075" s="44"/>
      <c r="F2075" s="44"/>
      <c r="G2075" s="44"/>
      <c r="H2075" s="44"/>
      <c r="I2075" s="44"/>
      <c r="J2075" s="44"/>
      <c r="K2075" s="44"/>
      <c r="L2075" s="44"/>
      <c r="M2075" s="44"/>
      <c r="N2075" s="44"/>
      <c r="O2075" s="113"/>
      <c r="P2075" s="39">
        <v>24</v>
      </c>
      <c r="Q2075" s="39" t="s">
        <v>10067</v>
      </c>
      <c r="R2075" s="40">
        <v>0.48402777777777778</v>
      </c>
      <c r="S2075" s="39">
        <v>7</v>
      </c>
      <c r="T2075" s="39">
        <v>0.71</v>
      </c>
      <c r="U2075" s="39" t="s">
        <v>10068</v>
      </c>
      <c r="V2075" s="39">
        <v>14</v>
      </c>
      <c r="W2075" s="39">
        <v>0.56999999999999995</v>
      </c>
      <c r="X2075" s="39" t="s">
        <v>10069</v>
      </c>
      <c r="Y2075" s="41">
        <v>0.33329999999999999</v>
      </c>
      <c r="Z2075" s="41">
        <v>-0.2402</v>
      </c>
      <c r="AA2075" s="39">
        <v>16</v>
      </c>
      <c r="AB2075" s="41">
        <v>0.66069999999999995</v>
      </c>
      <c r="AC2075" s="41">
        <v>9.5500000000000002E-2</v>
      </c>
      <c r="AD2075" s="41">
        <v>0.67230000000000001</v>
      </c>
      <c r="AE2075" s="41">
        <v>8.5099999999999995E-2</v>
      </c>
      <c r="AF2075" s="41">
        <v>0.60740000000000005</v>
      </c>
      <c r="AG2075" s="41">
        <v>6.5199999999999994E-2</v>
      </c>
      <c r="AH2075" s="10">
        <f>(S2075+(0.36138*V2075))/((S2075+(0.36138*V2075))+(S2076+(0.36138*V2076)))</f>
        <v>0.63636363636363635</v>
      </c>
    </row>
    <row r="2076" spans="1:34" ht="12.75" x14ac:dyDescent="0.2">
      <c r="A2076" s="113"/>
      <c r="B2076" s="113"/>
      <c r="C2076" s="34"/>
      <c r="D2076" s="44"/>
      <c r="E2076" s="44"/>
      <c r="F2076" s="44"/>
      <c r="G2076" s="44"/>
      <c r="H2076" s="44"/>
      <c r="I2076" s="44"/>
      <c r="J2076" s="44"/>
      <c r="K2076" s="44"/>
      <c r="L2076" s="44"/>
      <c r="M2076" s="44"/>
      <c r="N2076" s="44"/>
      <c r="O2076" s="113"/>
      <c r="P2076" s="39">
        <v>24</v>
      </c>
      <c r="Q2076" s="39" t="s">
        <v>10070</v>
      </c>
      <c r="R2076" s="40">
        <v>0.48402777777777778</v>
      </c>
      <c r="S2076" s="39">
        <v>4</v>
      </c>
      <c r="T2076" s="39">
        <v>1</v>
      </c>
      <c r="U2076" s="39" t="s">
        <v>10071</v>
      </c>
      <c r="V2076" s="39">
        <v>8</v>
      </c>
      <c r="W2076" s="39">
        <v>0.12</v>
      </c>
      <c r="X2076" s="39" t="s">
        <v>10072</v>
      </c>
      <c r="Y2076" s="41">
        <v>0.33329999999999999</v>
      </c>
      <c r="Z2076" s="41">
        <v>-0.28739999999999999</v>
      </c>
      <c r="AA2076" s="39">
        <v>7</v>
      </c>
      <c r="AB2076" s="41">
        <v>0.33929999999999999</v>
      </c>
      <c r="AC2076" s="41">
        <v>-9.5500000000000002E-2</v>
      </c>
      <c r="AD2076" s="41">
        <v>0.32769999999999999</v>
      </c>
      <c r="AE2076" s="41">
        <v>-8.5099999999999995E-2</v>
      </c>
      <c r="AF2076" s="41">
        <v>0.3926</v>
      </c>
      <c r="AG2076" s="41">
        <v>-6.5199999999999994E-2</v>
      </c>
      <c r="AH2076" s="10">
        <f>100%-AH2075</f>
        <v>0.36363636363636365</v>
      </c>
    </row>
    <row r="2077" spans="1:34" ht="12.75" x14ac:dyDescent="0.2">
      <c r="A2077" s="113"/>
      <c r="B2077" s="113"/>
      <c r="C2077" s="34"/>
      <c r="D2077" s="44"/>
      <c r="E2077" s="44"/>
      <c r="F2077" s="44"/>
      <c r="G2077" s="44"/>
      <c r="H2077" s="44"/>
      <c r="I2077" s="44"/>
      <c r="J2077" s="44"/>
      <c r="K2077" s="44"/>
      <c r="L2077" s="44"/>
      <c r="M2077" s="44"/>
      <c r="N2077" s="44"/>
      <c r="O2077" s="113"/>
      <c r="P2077" s="39">
        <v>25</v>
      </c>
      <c r="Q2077" s="39" t="s">
        <v>10073</v>
      </c>
      <c r="R2077" s="40">
        <v>0.51388888888888884</v>
      </c>
      <c r="S2077" s="39">
        <v>7</v>
      </c>
      <c r="T2077" s="39">
        <v>0.43</v>
      </c>
      <c r="U2077" s="39" t="s">
        <v>10074</v>
      </c>
      <c r="V2077" s="39">
        <v>14</v>
      </c>
      <c r="W2077" s="39">
        <v>0.28999999999999998</v>
      </c>
      <c r="X2077" s="39" t="s">
        <v>10075</v>
      </c>
      <c r="Y2077" s="41">
        <v>0.33329999999999999</v>
      </c>
      <c r="Z2077" s="41">
        <v>-0.2402</v>
      </c>
      <c r="AA2077" s="39">
        <v>14</v>
      </c>
      <c r="AB2077" s="41">
        <v>0.57379999999999998</v>
      </c>
      <c r="AC2077" s="41">
        <v>-1.5299999999999999E-2</v>
      </c>
      <c r="AD2077" s="41">
        <v>0.56200000000000006</v>
      </c>
      <c r="AE2077" s="41">
        <v>-5.9499999999999997E-2</v>
      </c>
      <c r="AF2077" s="41">
        <v>0.50619999999999998</v>
      </c>
      <c r="AG2077" s="41">
        <v>-6.5600000000000006E-2</v>
      </c>
      <c r="AH2077" s="10">
        <f>(S2077+(0.36138*V2077))/((S2077+(0.36138*V2077))+(S2078+(0.36138*V2078)))</f>
        <v>0.53846153846153844</v>
      </c>
    </row>
    <row r="2078" spans="1:34" ht="12.75" x14ac:dyDescent="0.2">
      <c r="A2078" s="113"/>
      <c r="B2078" s="113"/>
      <c r="C2078" s="34"/>
      <c r="D2078" s="44"/>
      <c r="E2078" s="44"/>
      <c r="F2078" s="44"/>
      <c r="G2078" s="44"/>
      <c r="H2078" s="44"/>
      <c r="I2078" s="44"/>
      <c r="J2078" s="44"/>
      <c r="K2078" s="44"/>
      <c r="L2078" s="44"/>
      <c r="M2078" s="44"/>
      <c r="N2078" s="44"/>
      <c r="O2078" s="113"/>
      <c r="P2078" s="39">
        <v>25</v>
      </c>
      <c r="Q2078" s="39" t="s">
        <v>10076</v>
      </c>
      <c r="R2078" s="40">
        <v>0.51388888888888884</v>
      </c>
      <c r="S2078" s="39">
        <v>6</v>
      </c>
      <c r="T2078" s="39">
        <v>0.67</v>
      </c>
      <c r="U2078" s="39" t="s">
        <v>10077</v>
      </c>
      <c r="V2078" s="39">
        <v>12</v>
      </c>
      <c r="W2078" s="39">
        <v>0.08</v>
      </c>
      <c r="X2078" s="39" t="s">
        <v>10078</v>
      </c>
      <c r="Y2078" s="41">
        <v>0.33329999999999999</v>
      </c>
      <c r="Z2078" s="41">
        <v>-0.32050000000000001</v>
      </c>
      <c r="AA2078" s="39">
        <v>8</v>
      </c>
      <c r="AB2078" s="41">
        <v>0.42620000000000002</v>
      </c>
      <c r="AC2078" s="41">
        <v>1.5299999999999999E-2</v>
      </c>
      <c r="AD2078" s="41">
        <v>0.438</v>
      </c>
      <c r="AE2078" s="41">
        <v>5.9499999999999997E-2</v>
      </c>
      <c r="AF2078" s="41">
        <v>0.49380000000000002</v>
      </c>
      <c r="AG2078" s="41">
        <v>6.5600000000000006E-2</v>
      </c>
      <c r="AH2078" s="10">
        <f>100%-AH2077</f>
        <v>0.46153846153846156</v>
      </c>
    </row>
    <row r="2079" spans="1:34" ht="12.75" x14ac:dyDescent="0.2">
      <c r="A2079" s="113"/>
      <c r="B2079" s="113"/>
      <c r="C2079" s="34"/>
      <c r="D2079" s="44"/>
      <c r="E2079" s="44"/>
      <c r="F2079" s="44"/>
      <c r="G2079" s="44"/>
      <c r="H2079" s="44"/>
      <c r="I2079" s="44"/>
      <c r="J2079" s="44"/>
      <c r="K2079" s="44"/>
      <c r="L2079" s="44"/>
      <c r="M2079" s="44"/>
      <c r="N2079" s="44"/>
      <c r="O2079" s="113"/>
      <c r="P2079" s="39">
        <v>46</v>
      </c>
      <c r="Q2079" s="39" t="s">
        <v>10079</v>
      </c>
      <c r="R2079" s="40">
        <v>0.43888888888888888</v>
      </c>
      <c r="S2079" s="39">
        <v>11</v>
      </c>
      <c r="T2079" s="39">
        <v>0.73</v>
      </c>
      <c r="U2079" s="39" t="s">
        <v>10080</v>
      </c>
      <c r="V2079" s="39">
        <v>9</v>
      </c>
      <c r="W2079" s="39">
        <v>0.22</v>
      </c>
      <c r="X2079" s="39" t="s">
        <v>10081</v>
      </c>
      <c r="Y2079" s="41">
        <v>0.55000000000000004</v>
      </c>
      <c r="Z2079" s="41">
        <v>4.2799999999999998E-2</v>
      </c>
      <c r="AA2079" s="39">
        <v>11</v>
      </c>
      <c r="AB2079" s="41">
        <v>0.63270000000000004</v>
      </c>
      <c r="AC2079" s="41">
        <v>5.79E-2</v>
      </c>
      <c r="AD2079" s="41">
        <v>0.69350000000000001</v>
      </c>
      <c r="AE2079" s="41">
        <v>0.106</v>
      </c>
      <c r="AF2079" s="41">
        <v>0.61250000000000004</v>
      </c>
      <c r="AG2079" s="41">
        <v>6.9599999999999995E-2</v>
      </c>
      <c r="AH2079" s="10">
        <f>(S2079+(0.36138*V2079))/((S2079+(0.36138*V2079))+(S2080+(0.36138*V2080)))</f>
        <v>0.61807633529522987</v>
      </c>
    </row>
    <row r="2080" spans="1:34" ht="12.75" x14ac:dyDescent="0.2">
      <c r="A2080" s="113"/>
      <c r="B2080" s="113"/>
      <c r="C2080" s="34"/>
      <c r="D2080" s="44"/>
      <c r="E2080" s="44"/>
      <c r="F2080" s="44"/>
      <c r="G2080" s="44"/>
      <c r="H2080" s="44"/>
      <c r="I2080" s="44"/>
      <c r="J2080" s="44"/>
      <c r="K2080" s="44"/>
      <c r="L2080" s="44"/>
      <c r="M2080" s="44"/>
      <c r="N2080" s="44"/>
      <c r="O2080" s="113"/>
      <c r="P2080" s="39">
        <v>46</v>
      </c>
      <c r="Q2080" s="39" t="s">
        <v>10082</v>
      </c>
      <c r="R2080" s="40">
        <v>0.43888888888888888</v>
      </c>
      <c r="S2080" s="39">
        <v>7</v>
      </c>
      <c r="T2080" s="39">
        <v>0.43</v>
      </c>
      <c r="U2080" s="39" t="s">
        <v>10083</v>
      </c>
      <c r="V2080" s="39">
        <v>5</v>
      </c>
      <c r="W2080" s="39">
        <v>0</v>
      </c>
      <c r="X2080" s="39" t="s">
        <v>10084</v>
      </c>
      <c r="Y2080" s="41">
        <v>0.58330000000000004</v>
      </c>
      <c r="Z2080" s="41">
        <v>1.43E-2</v>
      </c>
      <c r="AA2080" s="39">
        <v>6</v>
      </c>
      <c r="AB2080" s="41">
        <v>0.36730000000000002</v>
      </c>
      <c r="AC2080" s="41">
        <v>-5.79E-2</v>
      </c>
      <c r="AD2080" s="41">
        <v>0.30649999999999999</v>
      </c>
      <c r="AE2080" s="41">
        <v>-0.106</v>
      </c>
      <c r="AF2080" s="41">
        <v>0.38750000000000001</v>
      </c>
      <c r="AG2080" s="41">
        <v>-6.9599999999999995E-2</v>
      </c>
      <c r="AH2080" s="10">
        <f>100%-AH2079</f>
        <v>0.38192366470477013</v>
      </c>
    </row>
    <row r="2081" spans="1:34" ht="12.75" x14ac:dyDescent="0.2">
      <c r="A2081" s="113"/>
      <c r="B2081" s="113"/>
      <c r="C2081" s="34"/>
      <c r="D2081" s="44"/>
      <c r="E2081" s="44"/>
      <c r="F2081" s="44"/>
      <c r="G2081" s="44"/>
      <c r="H2081" s="44"/>
      <c r="I2081" s="44"/>
      <c r="J2081" s="44"/>
      <c r="K2081" s="44"/>
      <c r="L2081" s="44"/>
      <c r="M2081" s="44"/>
      <c r="N2081" s="44"/>
      <c r="O2081" s="113"/>
      <c r="P2081" s="39">
        <v>62</v>
      </c>
      <c r="Q2081" s="39" t="s">
        <v>10085</v>
      </c>
      <c r="R2081" s="40">
        <v>0.47847222222222224</v>
      </c>
      <c r="S2081" s="39">
        <v>8</v>
      </c>
      <c r="T2081" s="39">
        <v>0.62</v>
      </c>
      <c r="U2081" s="39" t="s">
        <v>10086</v>
      </c>
      <c r="V2081" s="39">
        <v>13</v>
      </c>
      <c r="W2081" s="39">
        <v>0.15</v>
      </c>
      <c r="X2081" s="39" t="s">
        <v>10087</v>
      </c>
      <c r="Y2081" s="41">
        <v>0.38100000000000001</v>
      </c>
      <c r="Z2081" s="41">
        <v>-0.17780000000000001</v>
      </c>
      <c r="AA2081" s="39">
        <v>9</v>
      </c>
      <c r="AB2081" s="41">
        <v>0.61219999999999997</v>
      </c>
      <c r="AC2081" s="41">
        <v>3.2800000000000003E-2</v>
      </c>
      <c r="AD2081" s="41">
        <v>0.61990000000000001</v>
      </c>
      <c r="AE2081" s="41">
        <v>1.44E-2</v>
      </c>
      <c r="AF2081" s="41">
        <v>0.5625</v>
      </c>
      <c r="AG2081" s="41">
        <v>7.4999999999999997E-3</v>
      </c>
      <c r="AH2081" s="10">
        <f>(S2081+(0.36138*V2081))/((S2081+(0.36138*V2081))+(S2082+(0.36138*V2082)))</f>
        <v>0.58071033768067826</v>
      </c>
    </row>
    <row r="2082" spans="1:34" ht="12.75" x14ac:dyDescent="0.2">
      <c r="A2082" s="113"/>
      <c r="B2082" s="113"/>
      <c r="C2082" s="34"/>
      <c r="D2082" s="44"/>
      <c r="E2082" s="44"/>
      <c r="F2082" s="44"/>
      <c r="G2082" s="44"/>
      <c r="H2082" s="44"/>
      <c r="I2082" s="44"/>
      <c r="J2082" s="44"/>
      <c r="K2082" s="44"/>
      <c r="L2082" s="44"/>
      <c r="M2082" s="44"/>
      <c r="N2082" s="44"/>
      <c r="O2082" s="113"/>
      <c r="P2082" s="39">
        <v>62</v>
      </c>
      <c r="Q2082" s="39" t="s">
        <v>10088</v>
      </c>
      <c r="R2082" s="40">
        <v>0.47847222222222224</v>
      </c>
      <c r="S2082" s="39">
        <v>7</v>
      </c>
      <c r="T2082" s="39">
        <v>0.43</v>
      </c>
      <c r="U2082" s="39" t="s">
        <v>10089</v>
      </c>
      <c r="V2082" s="39">
        <v>6</v>
      </c>
      <c r="W2082" s="39">
        <v>0</v>
      </c>
      <c r="X2082" s="39" t="s">
        <v>10090</v>
      </c>
      <c r="Y2082" s="41">
        <v>0.53849999999999998</v>
      </c>
      <c r="Z2082" s="41">
        <v>-4.0399999999999998E-2</v>
      </c>
      <c r="AA2082" s="39">
        <v>6</v>
      </c>
      <c r="AB2082" s="41">
        <v>0.38779999999999998</v>
      </c>
      <c r="AC2082" s="41">
        <v>-3.2800000000000003E-2</v>
      </c>
      <c r="AD2082" s="41">
        <v>0.38009999999999999</v>
      </c>
      <c r="AE2082" s="41">
        <v>-1.44E-2</v>
      </c>
      <c r="AF2082" s="41">
        <v>0.4375</v>
      </c>
      <c r="AG2082" s="41">
        <v>-7.4999999999999997E-3</v>
      </c>
      <c r="AH2082" s="10">
        <f>100%-AH2081</f>
        <v>0.41928966231932174</v>
      </c>
    </row>
    <row r="2083" spans="1:34" ht="12.75" x14ac:dyDescent="0.2">
      <c r="A2083" s="113"/>
      <c r="B2083" s="113"/>
      <c r="C2083" s="34"/>
      <c r="D2083" s="44"/>
      <c r="E2083" s="44"/>
      <c r="F2083" s="44"/>
      <c r="G2083" s="44"/>
      <c r="H2083" s="44"/>
      <c r="I2083" s="44"/>
      <c r="J2083" s="44"/>
      <c r="K2083" s="44"/>
      <c r="L2083" s="44"/>
      <c r="M2083" s="44"/>
      <c r="N2083" s="44"/>
      <c r="O2083" s="113"/>
      <c r="P2083" s="39">
        <v>65</v>
      </c>
      <c r="Q2083" s="39" t="s">
        <v>10091</v>
      </c>
      <c r="R2083" s="42">
        <v>1.1138888888888889</v>
      </c>
      <c r="S2083" s="39">
        <v>30</v>
      </c>
      <c r="T2083" s="39">
        <v>0.83</v>
      </c>
      <c r="U2083" s="39" t="s">
        <v>10092</v>
      </c>
      <c r="V2083" s="39">
        <v>20</v>
      </c>
      <c r="W2083" s="39">
        <v>0.4</v>
      </c>
      <c r="X2083" s="39" t="s">
        <v>10093</v>
      </c>
      <c r="Y2083" s="41">
        <v>0.6</v>
      </c>
      <c r="Z2083" s="41">
        <v>0.18970000000000001</v>
      </c>
      <c r="AA2083" s="39">
        <v>38</v>
      </c>
      <c r="AB2083" s="41">
        <v>0.61970000000000003</v>
      </c>
      <c r="AC2083" s="41">
        <v>7.4200000000000002E-2</v>
      </c>
      <c r="AD2083" s="41">
        <v>0.60850000000000004</v>
      </c>
      <c r="AE2083" s="41">
        <v>0</v>
      </c>
      <c r="AF2083" s="41">
        <v>0.59109999999999996</v>
      </c>
      <c r="AG2083" s="41">
        <v>6.88E-2</v>
      </c>
      <c r="AH2083" s="10">
        <f>(S2083+(0.36138*V2083))/((S2083+(0.36138*V2083))+(S2084+(0.36138*V2084)))</f>
        <v>0.59003560095109164</v>
      </c>
    </row>
    <row r="2084" spans="1:34" ht="12.75" x14ac:dyDescent="0.2">
      <c r="A2084" s="113"/>
      <c r="B2084" s="113"/>
      <c r="C2084" s="34"/>
      <c r="D2084" s="44"/>
      <c r="E2084" s="44"/>
      <c r="F2084" s="44"/>
      <c r="G2084" s="44"/>
      <c r="H2084" s="44"/>
      <c r="I2084" s="44"/>
      <c r="J2084" s="44"/>
      <c r="K2084" s="44"/>
      <c r="L2084" s="44"/>
      <c r="M2084" s="44"/>
      <c r="N2084" s="44"/>
      <c r="O2084" s="113"/>
      <c r="P2084" s="39">
        <v>65</v>
      </c>
      <c r="Q2084" s="39" t="s">
        <v>10094</v>
      </c>
      <c r="R2084" s="42">
        <v>1.1138888888888889</v>
      </c>
      <c r="S2084" s="39">
        <v>19</v>
      </c>
      <c r="T2084" s="39">
        <v>0.53</v>
      </c>
      <c r="U2084" s="39" t="s">
        <v>10095</v>
      </c>
      <c r="V2084" s="39">
        <v>19</v>
      </c>
      <c r="W2084" s="39">
        <v>0.21</v>
      </c>
      <c r="X2084" s="39" t="s">
        <v>10096</v>
      </c>
      <c r="Y2084" s="41">
        <v>0.5</v>
      </c>
      <c r="Z2084" s="41">
        <v>-0.15620000000000001</v>
      </c>
      <c r="AA2084" s="39">
        <v>16</v>
      </c>
      <c r="AB2084" s="41">
        <v>0.38030000000000003</v>
      </c>
      <c r="AC2084" s="41">
        <v>-7.4200000000000002E-2</v>
      </c>
      <c r="AD2084" s="41">
        <v>0.39150000000000001</v>
      </c>
      <c r="AE2084" s="41">
        <v>0</v>
      </c>
      <c r="AF2084" s="41">
        <v>0.40889999999999999</v>
      </c>
      <c r="AG2084" s="41">
        <v>-6.88E-2</v>
      </c>
      <c r="AH2084" s="10">
        <f>100%-AH2083</f>
        <v>0.40996439904890836</v>
      </c>
    </row>
    <row r="2085" spans="1:34" ht="12.75" x14ac:dyDescent="0.2">
      <c r="A2085" s="113"/>
      <c r="B2085" s="113"/>
      <c r="C2085" s="34"/>
      <c r="D2085" s="44"/>
      <c r="E2085" s="44"/>
      <c r="F2085" s="44"/>
      <c r="G2085" s="44"/>
      <c r="H2085" s="44"/>
      <c r="I2085" s="44"/>
      <c r="J2085" s="44"/>
      <c r="K2085" s="44"/>
      <c r="L2085" s="44"/>
      <c r="M2085" s="44"/>
      <c r="N2085" s="44"/>
      <c r="O2085" s="113"/>
      <c r="P2085" s="39">
        <v>89</v>
      </c>
      <c r="Q2085" s="39" t="s">
        <v>10097</v>
      </c>
      <c r="R2085" s="40">
        <v>0.49583333333333335</v>
      </c>
      <c r="S2085" s="39">
        <v>11</v>
      </c>
      <c r="T2085" s="39">
        <v>0.55000000000000004</v>
      </c>
      <c r="U2085" s="39" t="s">
        <v>10098</v>
      </c>
      <c r="V2085" s="39">
        <v>9</v>
      </c>
      <c r="W2085" s="39">
        <v>0.56000000000000005</v>
      </c>
      <c r="X2085" s="39" t="s">
        <v>10099</v>
      </c>
      <c r="Y2085" s="41">
        <v>0.55000000000000004</v>
      </c>
      <c r="Z2085" s="41">
        <v>4.2799999999999998E-2</v>
      </c>
      <c r="AA2085" s="39">
        <v>11</v>
      </c>
      <c r="AB2085" s="41">
        <v>0.62</v>
      </c>
      <c r="AC2085" s="41">
        <v>4.2500000000000003E-2</v>
      </c>
      <c r="AD2085" s="41">
        <v>0.67510000000000003</v>
      </c>
      <c r="AE2085" s="41">
        <v>8.6699999999999999E-2</v>
      </c>
      <c r="AF2085" s="41">
        <v>0.57740000000000002</v>
      </c>
      <c r="AG2085" s="41">
        <v>2.69E-2</v>
      </c>
      <c r="AH2085" s="10">
        <f>(S2085+(0.36138*V2085))/((S2085+(0.36138*V2085))+(S2086+(0.36138*V2086)))</f>
        <v>0.57706918066850921</v>
      </c>
    </row>
    <row r="2086" spans="1:34" ht="12.75" x14ac:dyDescent="0.2">
      <c r="A2086" s="113"/>
      <c r="B2086" s="113"/>
      <c r="C2086" s="34"/>
      <c r="D2086" s="44"/>
      <c r="E2086" s="44"/>
      <c r="F2086" s="44"/>
      <c r="G2086" s="44"/>
      <c r="H2086" s="44"/>
      <c r="I2086" s="44"/>
      <c r="J2086" s="44"/>
      <c r="K2086" s="44"/>
      <c r="L2086" s="44"/>
      <c r="M2086" s="44"/>
      <c r="N2086" s="44"/>
      <c r="O2086" s="113"/>
      <c r="P2086" s="39">
        <v>89</v>
      </c>
      <c r="Q2086" s="39" t="s">
        <v>10100</v>
      </c>
      <c r="R2086" s="40">
        <v>0.49583333333333335</v>
      </c>
      <c r="S2086" s="39">
        <v>9</v>
      </c>
      <c r="T2086" s="39">
        <v>0.22</v>
      </c>
      <c r="U2086" s="39" t="s">
        <v>10101</v>
      </c>
      <c r="V2086" s="39">
        <v>4</v>
      </c>
      <c r="W2086" s="39">
        <v>0</v>
      </c>
      <c r="X2086" s="39" t="s">
        <v>10102</v>
      </c>
      <c r="Y2086" s="41">
        <v>0.69230000000000003</v>
      </c>
      <c r="Z2086" s="41">
        <v>0.1484</v>
      </c>
      <c r="AA2086" s="39">
        <v>6</v>
      </c>
      <c r="AB2086" s="41">
        <v>0.38</v>
      </c>
      <c r="AC2086" s="41">
        <v>-4.2500000000000003E-2</v>
      </c>
      <c r="AD2086" s="41">
        <v>0.32490000000000002</v>
      </c>
      <c r="AE2086" s="41">
        <v>-8.6699999999999999E-2</v>
      </c>
      <c r="AF2086" s="41">
        <v>0.42259999999999998</v>
      </c>
      <c r="AG2086" s="41">
        <v>-2.69E-2</v>
      </c>
      <c r="AH2086" s="10">
        <f>100%-AH2085</f>
        <v>0.42293081933149079</v>
      </c>
    </row>
    <row r="2087" spans="1:34" ht="12.75" x14ac:dyDescent="0.2">
      <c r="A2087" s="113"/>
      <c r="B2087" s="113"/>
      <c r="C2087" s="34"/>
      <c r="D2087" s="44"/>
      <c r="E2087" s="44"/>
      <c r="F2087" s="44"/>
      <c r="G2087" s="44"/>
      <c r="H2087" s="44"/>
      <c r="I2087" s="44"/>
      <c r="J2087" s="44"/>
      <c r="K2087" s="44"/>
      <c r="L2087" s="44"/>
      <c r="M2087" s="44"/>
      <c r="N2087" s="44"/>
      <c r="O2087" s="113"/>
      <c r="P2087" s="39">
        <v>93</v>
      </c>
      <c r="Q2087" s="39" t="s">
        <v>10103</v>
      </c>
      <c r="R2087" s="40">
        <v>0.65833333333333333</v>
      </c>
      <c r="S2087" s="39">
        <v>14</v>
      </c>
      <c r="T2087" s="39">
        <v>0.43</v>
      </c>
      <c r="U2087" s="39" t="s">
        <v>10104</v>
      </c>
      <c r="V2087" s="39">
        <v>12</v>
      </c>
      <c r="W2087" s="39">
        <v>0.42</v>
      </c>
      <c r="X2087" s="39" t="s">
        <v>10105</v>
      </c>
      <c r="Y2087" s="41">
        <v>0.53849999999999998</v>
      </c>
      <c r="Z2087" s="41">
        <v>3.0599999999999999E-2</v>
      </c>
      <c r="AA2087" s="39">
        <v>14</v>
      </c>
      <c r="AB2087" s="41">
        <v>0.54049999999999998</v>
      </c>
      <c r="AC2087" s="41">
        <v>-6.2700000000000006E-2</v>
      </c>
      <c r="AD2087" s="41">
        <v>0.61780000000000002</v>
      </c>
      <c r="AE2087" s="41">
        <v>1.2999999999999999E-2</v>
      </c>
      <c r="AF2087" s="41">
        <v>0.5746</v>
      </c>
      <c r="AG2087" s="41">
        <v>2.5700000000000001E-2</v>
      </c>
      <c r="AH2087" s="10">
        <f>(S2087+(0.36138*V2087))/((S2087+(0.36138*V2087))+(S2088+(0.36138*V2088)))</f>
        <v>0.52176308195038279</v>
      </c>
    </row>
    <row r="2088" spans="1:34" ht="12.75" x14ac:dyDescent="0.2">
      <c r="A2088" s="113"/>
      <c r="B2088" s="113"/>
      <c r="C2088" s="34"/>
      <c r="D2088" s="44"/>
      <c r="E2088" s="44"/>
      <c r="F2088" s="44"/>
      <c r="G2088" s="44"/>
      <c r="H2088" s="44"/>
      <c r="I2088" s="44"/>
      <c r="J2088" s="44"/>
      <c r="K2088" s="44"/>
      <c r="L2088" s="44"/>
      <c r="M2088" s="44"/>
      <c r="N2088" s="44"/>
      <c r="O2088" s="113"/>
      <c r="P2088" s="39">
        <v>93</v>
      </c>
      <c r="Q2088" s="39" t="s">
        <v>10106</v>
      </c>
      <c r="R2088" s="40">
        <v>0.65833333333333333</v>
      </c>
      <c r="S2088" s="39">
        <v>15</v>
      </c>
      <c r="T2088" s="39">
        <v>0.4</v>
      </c>
      <c r="U2088" s="39" t="s">
        <v>10107</v>
      </c>
      <c r="V2088" s="39">
        <v>5</v>
      </c>
      <c r="W2088" s="39">
        <v>0.4</v>
      </c>
      <c r="X2088" s="39" t="s">
        <v>10108</v>
      </c>
      <c r="Y2088" s="41">
        <v>0.75</v>
      </c>
      <c r="Z2088" s="41">
        <v>0.25</v>
      </c>
      <c r="AA2088" s="39">
        <v>14</v>
      </c>
      <c r="AB2088" s="41">
        <v>0.45950000000000002</v>
      </c>
      <c r="AC2088" s="41">
        <v>6.2700000000000006E-2</v>
      </c>
      <c r="AD2088" s="41">
        <v>0.38219999999999998</v>
      </c>
      <c r="AE2088" s="41">
        <v>-1.2999999999999999E-2</v>
      </c>
      <c r="AF2088" s="41">
        <v>0.4254</v>
      </c>
      <c r="AG2088" s="41">
        <v>-2.5700000000000001E-2</v>
      </c>
      <c r="AH2088" s="10">
        <f>100%-AH2087</f>
        <v>0.47823691804961721</v>
      </c>
    </row>
    <row r="2089" spans="1:34" ht="12.75" x14ac:dyDescent="0.2">
      <c r="A2089" s="113"/>
      <c r="B2089" s="113"/>
      <c r="C2089" s="34"/>
      <c r="D2089" s="44"/>
      <c r="E2089" s="44"/>
      <c r="F2089" s="44"/>
      <c r="G2089" s="44"/>
      <c r="H2089" s="44"/>
      <c r="I2089" s="44"/>
      <c r="J2089" s="44"/>
      <c r="K2089" s="44"/>
      <c r="L2089" s="44"/>
      <c r="M2089" s="44"/>
      <c r="N2089" s="44"/>
      <c r="O2089" s="113"/>
      <c r="P2089" s="39">
        <v>41</v>
      </c>
      <c r="Q2089" s="39" t="s">
        <v>10109</v>
      </c>
      <c r="R2089" s="42">
        <v>2.2194444444444446</v>
      </c>
      <c r="S2089" s="39">
        <v>46</v>
      </c>
      <c r="T2089" s="39">
        <v>0.74</v>
      </c>
      <c r="U2089" s="39" t="s">
        <v>10110</v>
      </c>
      <c r="V2089" s="39">
        <v>43</v>
      </c>
      <c r="W2089" s="39">
        <v>0.42</v>
      </c>
      <c r="X2089" s="39" t="s">
        <v>10111</v>
      </c>
      <c r="Y2089" s="41">
        <v>0.51690000000000003</v>
      </c>
      <c r="Z2089" s="41">
        <v>0.52690000000000003</v>
      </c>
      <c r="AA2089" s="39">
        <v>65</v>
      </c>
      <c r="AB2089" s="41">
        <v>0.58560000000000001</v>
      </c>
      <c r="AC2089" s="41">
        <v>0.59560000000000002</v>
      </c>
      <c r="AD2089" s="41">
        <v>0.6079</v>
      </c>
      <c r="AE2089" s="41">
        <v>-0.3921</v>
      </c>
      <c r="AF2089" s="41">
        <v>0.55659999999999998</v>
      </c>
      <c r="AG2089" s="41">
        <v>0.56659999999999999</v>
      </c>
      <c r="AH2089" s="10">
        <f>(S2089+(0.36138*V2089))/((S2089+(0.36138*V2089))+(S2090+(0.36138*V2090)))</f>
        <v>0.54759685689914472</v>
      </c>
    </row>
    <row r="2090" spans="1:34" ht="12.75" x14ac:dyDescent="0.2">
      <c r="A2090" s="113"/>
      <c r="B2090" s="113"/>
      <c r="C2090" s="34"/>
      <c r="D2090" s="44"/>
      <c r="E2090" s="44"/>
      <c r="F2090" s="44"/>
      <c r="G2090" s="44"/>
      <c r="H2090" s="44"/>
      <c r="I2090" s="44"/>
      <c r="J2090" s="44"/>
      <c r="K2090" s="44"/>
      <c r="L2090" s="44"/>
      <c r="M2090" s="44"/>
      <c r="N2090" s="44"/>
      <c r="O2090" s="113"/>
      <c r="P2090" s="39">
        <v>41</v>
      </c>
      <c r="Q2090" s="39" t="s">
        <v>10112</v>
      </c>
      <c r="R2090" s="42">
        <v>2.2194444444444446</v>
      </c>
      <c r="S2090" s="39">
        <v>40</v>
      </c>
      <c r="T2090" s="39">
        <v>0.53</v>
      </c>
      <c r="U2090" s="39" t="s">
        <v>10113</v>
      </c>
      <c r="V2090" s="39">
        <v>30</v>
      </c>
      <c r="W2090" s="39">
        <v>0.13</v>
      </c>
      <c r="X2090" s="39" t="s">
        <v>10114</v>
      </c>
      <c r="Y2090" s="41">
        <v>0.57140000000000002</v>
      </c>
      <c r="Z2090" s="41">
        <v>0.58140000000000003</v>
      </c>
      <c r="AA2090" s="39">
        <v>39</v>
      </c>
      <c r="AB2090" s="41">
        <v>0.41439999999999999</v>
      </c>
      <c r="AC2090" s="41">
        <v>0.4244</v>
      </c>
      <c r="AD2090" s="41">
        <v>0.3921</v>
      </c>
      <c r="AE2090" s="41">
        <v>0.3921</v>
      </c>
      <c r="AF2090" s="41">
        <v>0.44340000000000002</v>
      </c>
      <c r="AG2090" s="41">
        <v>0.45340000000000003</v>
      </c>
      <c r="AH2090" s="10">
        <f>100%-AH2089</f>
        <v>0.45240314310085528</v>
      </c>
    </row>
    <row r="2091" spans="1:34" ht="12.75" x14ac:dyDescent="0.2">
      <c r="A2091" s="113"/>
      <c r="B2091" s="113"/>
      <c r="C2091" s="34"/>
      <c r="D2091" s="44"/>
      <c r="E2091" s="44"/>
      <c r="F2091" s="44"/>
      <c r="G2091" s="44"/>
      <c r="H2091" s="44"/>
      <c r="I2091" s="44"/>
      <c r="J2091" s="44"/>
      <c r="K2091" s="44"/>
      <c r="L2091" s="44"/>
      <c r="M2091" s="44"/>
      <c r="N2091" s="44"/>
      <c r="O2091" s="113"/>
      <c r="P2091" s="112"/>
      <c r="Q2091" s="113"/>
      <c r="R2091" s="113"/>
      <c r="S2091" s="113"/>
      <c r="T2091" s="113"/>
      <c r="U2091" s="113"/>
      <c r="V2091" s="113"/>
      <c r="W2091" s="113"/>
      <c r="X2091" s="113"/>
      <c r="Y2091" s="113"/>
      <c r="Z2091" s="113"/>
      <c r="AA2091" s="113"/>
      <c r="AB2091" s="113"/>
      <c r="AC2091" s="113"/>
      <c r="AD2091" s="113"/>
      <c r="AE2091" s="113"/>
      <c r="AF2091" s="113"/>
      <c r="AG2091" s="113"/>
      <c r="AH2091" s="113"/>
    </row>
    <row r="2092" spans="1:34" ht="12.75" x14ac:dyDescent="0.2">
      <c r="A2092" s="113"/>
      <c r="B2092" s="113"/>
      <c r="C2092" s="34"/>
      <c r="D2092" s="44"/>
      <c r="E2092" s="44"/>
      <c r="F2092" s="44"/>
      <c r="G2092" s="44"/>
      <c r="H2092" s="44"/>
      <c r="I2092" s="44"/>
      <c r="J2092" s="44"/>
      <c r="K2092" s="44"/>
      <c r="L2092" s="44"/>
      <c r="M2092" s="44"/>
      <c r="N2092" s="44"/>
      <c r="O2092" s="113"/>
      <c r="P2092" s="43">
        <v>52</v>
      </c>
      <c r="Q2092" s="38">
        <v>20770</v>
      </c>
      <c r="R2092" s="44"/>
      <c r="S2092" s="44"/>
      <c r="T2092" s="44"/>
      <c r="U2092" s="44"/>
      <c r="V2092" s="44"/>
      <c r="W2092" s="44"/>
      <c r="X2092" s="44"/>
      <c r="Y2092" s="44"/>
      <c r="Z2092" s="44"/>
      <c r="AA2092" s="44"/>
      <c r="AB2092" s="44"/>
      <c r="AC2092" s="44"/>
      <c r="AD2092" s="44"/>
      <c r="AE2092" s="44"/>
      <c r="AF2092" s="44"/>
      <c r="AG2092" s="44"/>
      <c r="AH2092" s="45"/>
    </row>
    <row r="2093" spans="1:34" ht="12.75" x14ac:dyDescent="0.2">
      <c r="A2093" s="113"/>
      <c r="B2093" s="113"/>
      <c r="C2093" s="34"/>
      <c r="D2093" s="44"/>
      <c r="E2093" s="44"/>
      <c r="F2093" s="44"/>
      <c r="G2093" s="44"/>
      <c r="H2093" s="44"/>
      <c r="I2093" s="44"/>
      <c r="J2093" s="44"/>
      <c r="K2093" s="44"/>
      <c r="L2093" s="44"/>
      <c r="M2093" s="44"/>
      <c r="N2093" s="44"/>
      <c r="O2093" s="113"/>
      <c r="P2093" s="39">
        <v>2</v>
      </c>
      <c r="Q2093" s="39" t="s">
        <v>10115</v>
      </c>
      <c r="R2093" s="40">
        <v>0.85138888888888886</v>
      </c>
      <c r="S2093" s="39">
        <v>18</v>
      </c>
      <c r="T2093" s="39">
        <v>0.83</v>
      </c>
      <c r="U2093" s="39" t="s">
        <v>10116</v>
      </c>
      <c r="V2093" s="39">
        <v>12</v>
      </c>
      <c r="W2093" s="39">
        <v>0.33</v>
      </c>
      <c r="X2093" s="39" t="s">
        <v>10117</v>
      </c>
      <c r="Y2093" s="41">
        <v>0.6</v>
      </c>
      <c r="Z2093" s="41">
        <v>0.19520000000000001</v>
      </c>
      <c r="AA2093" s="39">
        <v>22</v>
      </c>
      <c r="AB2093" s="41">
        <v>0.53059999999999996</v>
      </c>
      <c r="AC2093" s="41">
        <v>-3.39E-2</v>
      </c>
      <c r="AD2093" s="41">
        <v>0.45669999999999999</v>
      </c>
      <c r="AE2093" s="41">
        <v>-0.1057</v>
      </c>
      <c r="AF2093" s="41">
        <v>0.49230000000000002</v>
      </c>
      <c r="AG2093" s="41">
        <v>-1.2800000000000001E-2</v>
      </c>
      <c r="AH2093" s="10">
        <f>(S2093+(0.36138*V2093))/((S2093+(0.36138*V2093))+(S2094+(0.36138*V2094)))</f>
        <v>0.54322224665018104</v>
      </c>
    </row>
    <row r="2094" spans="1:34" ht="12.75" x14ac:dyDescent="0.2">
      <c r="A2094" s="113"/>
      <c r="B2094" s="113"/>
      <c r="C2094" s="34"/>
      <c r="D2094" s="44"/>
      <c r="E2094" s="44"/>
      <c r="F2094" s="44"/>
      <c r="G2094" s="44"/>
      <c r="H2094" s="44"/>
      <c r="I2094" s="44"/>
      <c r="J2094" s="44"/>
      <c r="K2094" s="44"/>
      <c r="L2094" s="44"/>
      <c r="M2094" s="44"/>
      <c r="N2094" s="44"/>
      <c r="O2094" s="113"/>
      <c r="P2094" s="39">
        <v>2</v>
      </c>
      <c r="Q2094" s="39" t="s">
        <v>10118</v>
      </c>
      <c r="R2094" s="40">
        <v>0.85138888888888886</v>
      </c>
      <c r="S2094" s="39">
        <v>13</v>
      </c>
      <c r="T2094" s="39">
        <v>0.85</v>
      </c>
      <c r="U2094" s="39" t="s">
        <v>10119</v>
      </c>
      <c r="V2094" s="39">
        <v>16</v>
      </c>
      <c r="W2094" s="39">
        <v>0.31</v>
      </c>
      <c r="X2094" s="39" t="s">
        <v>10120</v>
      </c>
      <c r="Y2094" s="41">
        <v>0.44829999999999998</v>
      </c>
      <c r="Z2094" s="41">
        <v>3.1600000000000003E-2</v>
      </c>
      <c r="AA2094" s="39">
        <v>17</v>
      </c>
      <c r="AB2094" s="41">
        <v>0.46939999999999998</v>
      </c>
      <c r="AC2094" s="41">
        <v>3.39E-2</v>
      </c>
      <c r="AD2094" s="41">
        <v>0.54330000000000001</v>
      </c>
      <c r="AE2094" s="41">
        <v>0.1057</v>
      </c>
      <c r="AF2094" s="41">
        <v>0.50770000000000004</v>
      </c>
      <c r="AG2094" s="41">
        <v>1.2800000000000001E-2</v>
      </c>
      <c r="AH2094" s="10">
        <f>100%-AH2093</f>
        <v>0.45677775334981896</v>
      </c>
    </row>
    <row r="2095" spans="1:34" ht="12.75" x14ac:dyDescent="0.2">
      <c r="A2095" s="113"/>
      <c r="B2095" s="113"/>
      <c r="C2095" s="34"/>
      <c r="D2095" s="44"/>
      <c r="E2095" s="44"/>
      <c r="F2095" s="44"/>
      <c r="G2095" s="44"/>
      <c r="H2095" s="44"/>
      <c r="I2095" s="44"/>
      <c r="J2095" s="44"/>
      <c r="K2095" s="44"/>
      <c r="L2095" s="44"/>
      <c r="M2095" s="44"/>
      <c r="N2095" s="44"/>
      <c r="O2095" s="113"/>
      <c r="P2095" s="39">
        <v>3</v>
      </c>
      <c r="Q2095" s="39" t="s">
        <v>10121</v>
      </c>
      <c r="R2095" s="40">
        <v>0.63680555555555551</v>
      </c>
      <c r="S2095" s="39">
        <v>6</v>
      </c>
      <c r="T2095" s="39">
        <v>1.17</v>
      </c>
      <c r="U2095" s="39" t="s">
        <v>10122</v>
      </c>
      <c r="V2095" s="39">
        <v>16</v>
      </c>
      <c r="W2095" s="39">
        <v>0.31</v>
      </c>
      <c r="X2095" s="39" t="s">
        <v>10123</v>
      </c>
      <c r="Y2095" s="41">
        <v>0.2727</v>
      </c>
      <c r="Z2095" s="41">
        <v>-0.30730000000000002</v>
      </c>
      <c r="AA2095" s="39">
        <v>16</v>
      </c>
      <c r="AB2095" s="41">
        <v>0.52049999999999996</v>
      </c>
      <c r="AC2095" s="41">
        <v>-4.3299999999999998E-2</v>
      </c>
      <c r="AD2095" s="41">
        <v>0.52949999999999997</v>
      </c>
      <c r="AE2095" s="41">
        <v>2.3599999999999999E-2</v>
      </c>
      <c r="AF2095" s="41">
        <v>0.46729999999999999</v>
      </c>
      <c r="AG2095" s="41">
        <v>-4.7600000000000003E-2</v>
      </c>
      <c r="AH2095" s="10">
        <f>(S2095+(0.36138*V2095))/((S2095+(0.36138*V2095))+(S2096+(0.36138*V2096)))</f>
        <v>0.47429210914038661</v>
      </c>
    </row>
    <row r="2096" spans="1:34" ht="12.75" x14ac:dyDescent="0.2">
      <c r="A2096" s="113"/>
      <c r="B2096" s="113"/>
      <c r="C2096" s="34"/>
      <c r="D2096" s="44"/>
      <c r="E2096" s="44"/>
      <c r="F2096" s="44"/>
      <c r="G2096" s="44"/>
      <c r="H2096" s="44"/>
      <c r="I2096" s="44"/>
      <c r="J2096" s="44"/>
      <c r="K2096" s="44"/>
      <c r="L2096" s="44"/>
      <c r="M2096" s="44"/>
      <c r="N2096" s="44"/>
      <c r="O2096" s="113"/>
      <c r="P2096" s="39">
        <v>3</v>
      </c>
      <c r="Q2096" s="39" t="s">
        <v>10124</v>
      </c>
      <c r="R2096" s="40">
        <v>0.63680555555555551</v>
      </c>
      <c r="S2096" s="39">
        <v>8</v>
      </c>
      <c r="T2096" s="39">
        <v>1</v>
      </c>
      <c r="U2096" s="39" t="s">
        <v>10125</v>
      </c>
      <c r="V2096" s="39">
        <v>14</v>
      </c>
      <c r="W2096" s="39">
        <v>0.14000000000000001</v>
      </c>
      <c r="X2096" s="39" t="s">
        <v>10126</v>
      </c>
      <c r="Y2096" s="41">
        <v>0.36359999999999998</v>
      </c>
      <c r="Z2096" s="41">
        <v>-0.10150000000000001</v>
      </c>
      <c r="AA2096" s="39">
        <v>13</v>
      </c>
      <c r="AB2096" s="41">
        <v>0.47949999999999998</v>
      </c>
      <c r="AC2096" s="41">
        <v>4.3299999999999998E-2</v>
      </c>
      <c r="AD2096" s="41">
        <v>0.47049999999999997</v>
      </c>
      <c r="AE2096" s="41">
        <v>-2.3599999999999999E-2</v>
      </c>
      <c r="AF2096" s="41">
        <v>0.53269999999999995</v>
      </c>
      <c r="AG2096" s="41">
        <v>4.7600000000000003E-2</v>
      </c>
      <c r="AH2096" s="10">
        <f>100%-AH2095</f>
        <v>0.52570789085961334</v>
      </c>
    </row>
    <row r="2097" spans="1:34" ht="12.75" x14ac:dyDescent="0.2">
      <c r="A2097" s="113"/>
      <c r="B2097" s="113"/>
      <c r="C2097" s="34"/>
      <c r="D2097" s="44"/>
      <c r="E2097" s="44"/>
      <c r="F2097" s="44"/>
      <c r="G2097" s="44"/>
      <c r="H2097" s="44"/>
      <c r="I2097" s="44"/>
      <c r="J2097" s="44"/>
      <c r="K2097" s="44"/>
      <c r="L2097" s="44"/>
      <c r="M2097" s="44"/>
      <c r="N2097" s="44"/>
      <c r="O2097" s="113"/>
      <c r="P2097" s="39">
        <v>4</v>
      </c>
      <c r="Q2097" s="39" t="s">
        <v>10127</v>
      </c>
      <c r="R2097" s="40">
        <v>0.48055555555555557</v>
      </c>
      <c r="S2097" s="39">
        <v>11</v>
      </c>
      <c r="T2097" s="39">
        <v>0.55000000000000004</v>
      </c>
      <c r="U2097" s="39" t="s">
        <v>10128</v>
      </c>
      <c r="V2097" s="39">
        <v>9</v>
      </c>
      <c r="W2097" s="39">
        <v>0.33</v>
      </c>
      <c r="X2097" s="39" t="s">
        <v>10129</v>
      </c>
      <c r="Y2097" s="41">
        <v>0.55000000000000004</v>
      </c>
      <c r="Z2097" s="41">
        <v>8.8499999999999995E-2</v>
      </c>
      <c r="AA2097" s="39">
        <v>12</v>
      </c>
      <c r="AB2097" s="41">
        <v>0.62749999999999995</v>
      </c>
      <c r="AC2097" s="41">
        <v>0.1012</v>
      </c>
      <c r="AD2097" s="41">
        <v>0.61339999999999995</v>
      </c>
      <c r="AE2097" s="41">
        <v>0.12529999999999999</v>
      </c>
      <c r="AF2097" s="41">
        <v>0.56200000000000006</v>
      </c>
      <c r="AG2097" s="41">
        <v>8.0199999999999994E-2</v>
      </c>
      <c r="AH2097" s="10">
        <f>(S2097+(0.36138*V2097))/((S2097+(0.36138*V2097))+(S2098+(0.36138*V2098)))</f>
        <v>0.59929240840162001</v>
      </c>
    </row>
    <row r="2098" spans="1:34" ht="12.75" x14ac:dyDescent="0.2">
      <c r="A2098" s="113"/>
      <c r="B2098" s="113"/>
      <c r="C2098" s="34"/>
      <c r="D2098" s="44"/>
      <c r="E2098" s="44"/>
      <c r="F2098" s="44"/>
      <c r="G2098" s="44"/>
      <c r="H2098" s="44"/>
      <c r="I2098" s="44"/>
      <c r="J2098" s="44"/>
      <c r="K2098" s="44"/>
      <c r="L2098" s="44"/>
      <c r="M2098" s="44"/>
      <c r="N2098" s="44"/>
      <c r="O2098" s="113"/>
      <c r="P2098" s="39">
        <v>4</v>
      </c>
      <c r="Q2098" s="39" t="s">
        <v>10130</v>
      </c>
      <c r="R2098" s="40">
        <v>0.48055555555555557</v>
      </c>
      <c r="S2098" s="39">
        <v>7</v>
      </c>
      <c r="T2098" s="39">
        <v>0.28999999999999998</v>
      </c>
      <c r="U2098" s="39" t="s">
        <v>10131</v>
      </c>
      <c r="V2098" s="39">
        <v>7</v>
      </c>
      <c r="W2098" s="39">
        <v>0.14000000000000001</v>
      </c>
      <c r="X2098" s="39" t="s">
        <v>10132</v>
      </c>
      <c r="Y2098" s="41">
        <v>0.5</v>
      </c>
      <c r="Z2098" s="41">
        <v>8.8200000000000001E-2</v>
      </c>
      <c r="AA2098" s="39">
        <v>5</v>
      </c>
      <c r="AB2098" s="41">
        <v>0.3725</v>
      </c>
      <c r="AC2098" s="41">
        <v>-0.1012</v>
      </c>
      <c r="AD2098" s="41">
        <v>0.3866</v>
      </c>
      <c r="AE2098" s="41">
        <v>-0.12529999999999999</v>
      </c>
      <c r="AF2098" s="41">
        <v>0.438</v>
      </c>
      <c r="AG2098" s="41">
        <v>-8.0199999999999994E-2</v>
      </c>
      <c r="AH2098" s="10">
        <f>100%-AH2097</f>
        <v>0.40070759159837999</v>
      </c>
    </row>
    <row r="2099" spans="1:34" ht="12.75" x14ac:dyDescent="0.2">
      <c r="A2099" s="113"/>
      <c r="B2099" s="113"/>
      <c r="C2099" s="34"/>
      <c r="D2099" s="44"/>
      <c r="E2099" s="44"/>
      <c r="F2099" s="44"/>
      <c r="G2099" s="44"/>
      <c r="H2099" s="44"/>
      <c r="I2099" s="44"/>
      <c r="J2099" s="44"/>
      <c r="K2099" s="44"/>
      <c r="L2099" s="44"/>
      <c r="M2099" s="44"/>
      <c r="N2099" s="44"/>
      <c r="O2099" s="113"/>
      <c r="P2099" s="39">
        <v>5</v>
      </c>
      <c r="Q2099" s="39" t="s">
        <v>10133</v>
      </c>
      <c r="R2099" s="40">
        <v>0.49444444444444446</v>
      </c>
      <c r="S2099" s="39">
        <v>9</v>
      </c>
      <c r="T2099" s="39">
        <v>0.78</v>
      </c>
      <c r="U2099" s="39" t="s">
        <v>10134</v>
      </c>
      <c r="V2099" s="39">
        <v>10</v>
      </c>
      <c r="W2099" s="39">
        <v>0.4</v>
      </c>
      <c r="X2099" s="39" t="s">
        <v>10135</v>
      </c>
      <c r="Y2099" s="41">
        <v>0.47370000000000001</v>
      </c>
      <c r="Z2099" s="41">
        <v>-1.6899999999999998E-2</v>
      </c>
      <c r="AA2099" s="39">
        <v>16</v>
      </c>
      <c r="AB2099" s="41">
        <v>0.67310000000000003</v>
      </c>
      <c r="AC2099" s="41">
        <v>0.1613</v>
      </c>
      <c r="AD2099" s="41">
        <v>0.68840000000000001</v>
      </c>
      <c r="AE2099" s="41">
        <v>0.21590000000000001</v>
      </c>
      <c r="AF2099" s="41">
        <v>0.61299999999999999</v>
      </c>
      <c r="AG2099" s="41">
        <v>0.14630000000000001</v>
      </c>
      <c r="AH2099" s="10">
        <f>(S2099+(0.36138*V2099))/((S2099+(0.36138*V2099))+(S2100+(0.36138*V2100)))</f>
        <v>0.61516207880675966</v>
      </c>
    </row>
    <row r="2100" spans="1:34" ht="12.75" x14ac:dyDescent="0.2">
      <c r="A2100" s="113"/>
      <c r="B2100" s="113"/>
      <c r="C2100" s="34"/>
      <c r="D2100" s="44"/>
      <c r="E2100" s="44"/>
      <c r="F2100" s="44"/>
      <c r="G2100" s="44"/>
      <c r="H2100" s="44"/>
      <c r="I2100" s="44"/>
      <c r="J2100" s="44"/>
      <c r="K2100" s="44"/>
      <c r="L2100" s="44"/>
      <c r="M2100" s="44"/>
      <c r="N2100" s="44"/>
      <c r="O2100" s="113"/>
      <c r="P2100" s="39">
        <v>5</v>
      </c>
      <c r="Q2100" s="39" t="s">
        <v>10136</v>
      </c>
      <c r="R2100" s="40">
        <v>0.49444444444444446</v>
      </c>
      <c r="S2100" s="39">
        <v>5</v>
      </c>
      <c r="T2100" s="39">
        <v>0.2</v>
      </c>
      <c r="U2100" s="39" t="s">
        <v>10137</v>
      </c>
      <c r="V2100" s="39">
        <v>8</v>
      </c>
      <c r="W2100" s="39">
        <v>0.12</v>
      </c>
      <c r="X2100" s="39" t="s">
        <v>10138</v>
      </c>
      <c r="Y2100" s="41">
        <v>0.3846</v>
      </c>
      <c r="Z2100" s="41">
        <v>-5.7700000000000001E-2</v>
      </c>
      <c r="AA2100" s="39">
        <v>4</v>
      </c>
      <c r="AB2100" s="41">
        <v>0.32690000000000002</v>
      </c>
      <c r="AC2100" s="41">
        <v>-0.1613</v>
      </c>
      <c r="AD2100" s="41">
        <v>0.31159999999999999</v>
      </c>
      <c r="AE2100" s="41">
        <v>-0.21590000000000001</v>
      </c>
      <c r="AF2100" s="41">
        <v>0.38700000000000001</v>
      </c>
      <c r="AG2100" s="41">
        <v>-0.14630000000000001</v>
      </c>
      <c r="AH2100" s="10">
        <f>100%-AH2099</f>
        <v>0.38483792119324034</v>
      </c>
    </row>
    <row r="2101" spans="1:34" ht="12.75" x14ac:dyDescent="0.2">
      <c r="A2101" s="113"/>
      <c r="B2101" s="113"/>
      <c r="C2101" s="34"/>
      <c r="D2101" s="44"/>
      <c r="E2101" s="44"/>
      <c r="F2101" s="44"/>
      <c r="G2101" s="44"/>
      <c r="H2101" s="44"/>
      <c r="I2101" s="44"/>
      <c r="J2101" s="44"/>
      <c r="K2101" s="44"/>
      <c r="L2101" s="44"/>
      <c r="M2101" s="44"/>
      <c r="N2101" s="44"/>
      <c r="O2101" s="113"/>
      <c r="P2101" s="39">
        <v>6</v>
      </c>
      <c r="Q2101" s="39" t="s">
        <v>10139</v>
      </c>
      <c r="R2101" s="40">
        <v>0.57708333333333328</v>
      </c>
      <c r="S2101" s="39">
        <v>10</v>
      </c>
      <c r="T2101" s="39">
        <v>0.1</v>
      </c>
      <c r="U2101" s="39" t="s">
        <v>10140</v>
      </c>
      <c r="V2101" s="39">
        <v>8</v>
      </c>
      <c r="W2101" s="39">
        <v>0.5</v>
      </c>
      <c r="X2101" s="39" t="s">
        <v>10141</v>
      </c>
      <c r="Y2101" s="41">
        <v>0.55559999999999998</v>
      </c>
      <c r="Z2101" s="41">
        <v>9.2600000000000002E-2</v>
      </c>
      <c r="AA2101" s="39">
        <v>6</v>
      </c>
      <c r="AB2101" s="41">
        <v>0.43640000000000001</v>
      </c>
      <c r="AC2101" s="41">
        <v>-0.15040000000000001</v>
      </c>
      <c r="AD2101" s="41">
        <v>0.41320000000000001</v>
      </c>
      <c r="AE2101" s="41">
        <v>-0.1431</v>
      </c>
      <c r="AF2101" s="41">
        <v>0.40620000000000001</v>
      </c>
      <c r="AG2101" s="41">
        <v>-0.13320000000000001</v>
      </c>
      <c r="AH2101" s="10">
        <f>(S2101+(0.36138*V2101))/((S2101+(0.36138*V2101))+(S2102+(0.36138*V2102)))</f>
        <v>0.50929094562444144</v>
      </c>
    </row>
    <row r="2102" spans="1:34" ht="12.75" x14ac:dyDescent="0.2">
      <c r="A2102" s="113"/>
      <c r="B2102" s="113"/>
      <c r="C2102" s="34"/>
      <c r="D2102" s="44"/>
      <c r="E2102" s="44"/>
      <c r="F2102" s="44"/>
      <c r="G2102" s="44"/>
      <c r="H2102" s="44"/>
      <c r="I2102" s="44"/>
      <c r="J2102" s="44"/>
      <c r="K2102" s="44"/>
      <c r="L2102" s="44"/>
      <c r="M2102" s="44"/>
      <c r="N2102" s="44"/>
      <c r="O2102" s="113"/>
      <c r="P2102" s="39">
        <v>6</v>
      </c>
      <c r="Q2102" s="39" t="s">
        <v>10142</v>
      </c>
      <c r="R2102" s="40">
        <v>0.57708333333333328</v>
      </c>
      <c r="S2102" s="39">
        <v>7</v>
      </c>
      <c r="T2102" s="39">
        <v>1</v>
      </c>
      <c r="U2102" s="39" t="s">
        <v>10143</v>
      </c>
      <c r="V2102" s="39">
        <v>15</v>
      </c>
      <c r="W2102" s="39">
        <v>0.2</v>
      </c>
      <c r="X2102" s="39" t="s">
        <v>10144</v>
      </c>
      <c r="Y2102" s="41">
        <v>0.31819999999999998</v>
      </c>
      <c r="Z2102" s="41">
        <v>-0.17019999999999999</v>
      </c>
      <c r="AA2102" s="39">
        <v>9</v>
      </c>
      <c r="AB2102" s="41">
        <v>0.56359999999999999</v>
      </c>
      <c r="AC2102" s="41">
        <v>0.15040000000000001</v>
      </c>
      <c r="AD2102" s="41">
        <v>0.58679999999999999</v>
      </c>
      <c r="AE2102" s="41">
        <v>0.1431</v>
      </c>
      <c r="AF2102" s="41">
        <v>0.59379999999999999</v>
      </c>
      <c r="AG2102" s="41">
        <v>0.13320000000000001</v>
      </c>
      <c r="AH2102" s="10">
        <f>100%-AH2101</f>
        <v>0.49070905437555856</v>
      </c>
    </row>
    <row r="2103" spans="1:34" ht="12.75" x14ac:dyDescent="0.2">
      <c r="A2103" s="113"/>
      <c r="B2103" s="113"/>
      <c r="C2103" s="34"/>
      <c r="D2103" s="44"/>
      <c r="E2103" s="44"/>
      <c r="F2103" s="44"/>
      <c r="G2103" s="44"/>
      <c r="H2103" s="44"/>
      <c r="I2103" s="44"/>
      <c r="J2103" s="44"/>
      <c r="K2103" s="44"/>
      <c r="L2103" s="44"/>
      <c r="M2103" s="44"/>
      <c r="N2103" s="44"/>
      <c r="O2103" s="113"/>
      <c r="P2103" s="39">
        <v>7</v>
      </c>
      <c r="Q2103" s="39" t="s">
        <v>10145</v>
      </c>
      <c r="R2103" s="40">
        <v>0.46944444444444444</v>
      </c>
      <c r="S2103" s="39">
        <v>7</v>
      </c>
      <c r="T2103" s="39">
        <v>0.14000000000000001</v>
      </c>
      <c r="U2103" s="39" t="s">
        <v>10146</v>
      </c>
      <c r="V2103" s="39">
        <v>8</v>
      </c>
      <c r="W2103" s="39">
        <v>0.25</v>
      </c>
      <c r="X2103" s="39" t="s">
        <v>10147</v>
      </c>
      <c r="Y2103" s="41">
        <v>0.4667</v>
      </c>
      <c r="Z2103" s="41">
        <v>-2.4500000000000001E-2</v>
      </c>
      <c r="AA2103" s="39">
        <v>4</v>
      </c>
      <c r="AB2103" s="41">
        <v>0.43180000000000002</v>
      </c>
      <c r="AC2103" s="41">
        <v>-0.1469</v>
      </c>
      <c r="AD2103" s="41">
        <v>0.4088</v>
      </c>
      <c r="AE2103" s="41">
        <v>-0.13739999999999999</v>
      </c>
      <c r="AF2103" s="41">
        <v>0.41949999999999998</v>
      </c>
      <c r="AG2103" s="41">
        <v>-0.10630000000000001</v>
      </c>
      <c r="AH2103" s="10">
        <f>(S2103+(0.36138*V2103))/((S2103+(0.36138*V2103))+(S2104+(0.36138*V2104)))</f>
        <v>0.50710695396629757</v>
      </c>
    </row>
    <row r="2104" spans="1:34" ht="12.75" x14ac:dyDescent="0.2">
      <c r="A2104" s="113"/>
      <c r="B2104" s="113"/>
      <c r="C2104" s="34"/>
      <c r="D2104" s="44"/>
      <c r="E2104" s="44"/>
      <c r="F2104" s="44"/>
      <c r="G2104" s="44"/>
      <c r="H2104" s="44"/>
      <c r="I2104" s="44"/>
      <c r="J2104" s="44"/>
      <c r="K2104" s="44"/>
      <c r="L2104" s="44"/>
      <c r="M2104" s="44"/>
      <c r="N2104" s="44"/>
      <c r="O2104" s="113"/>
      <c r="P2104" s="39">
        <v>7</v>
      </c>
      <c r="Q2104" s="39" t="s">
        <v>10148</v>
      </c>
      <c r="R2104" s="40">
        <v>0.46944444444444444</v>
      </c>
      <c r="S2104" s="39">
        <v>6</v>
      </c>
      <c r="T2104" s="39">
        <v>1.17</v>
      </c>
      <c r="U2104" s="39" t="s">
        <v>10149</v>
      </c>
      <c r="V2104" s="39">
        <v>10</v>
      </c>
      <c r="W2104" s="39">
        <v>0.3</v>
      </c>
      <c r="X2104" s="39" t="s">
        <v>10150</v>
      </c>
      <c r="Y2104" s="41">
        <v>0.375</v>
      </c>
      <c r="Z2104" s="41">
        <v>-7.3999999999999996E-2</v>
      </c>
      <c r="AA2104" s="39">
        <v>9</v>
      </c>
      <c r="AB2104" s="41">
        <v>0.56820000000000004</v>
      </c>
      <c r="AC2104" s="41">
        <v>0.1469</v>
      </c>
      <c r="AD2104" s="41">
        <v>0.59119999999999995</v>
      </c>
      <c r="AE2104" s="41">
        <v>0.13739999999999999</v>
      </c>
      <c r="AF2104" s="41">
        <v>0.58050000000000002</v>
      </c>
      <c r="AG2104" s="41">
        <v>0.10630000000000001</v>
      </c>
      <c r="AH2104" s="10">
        <f>100%-AH2103</f>
        <v>0.49289304603370243</v>
      </c>
    </row>
    <row r="2105" spans="1:34" ht="12.75" x14ac:dyDescent="0.2">
      <c r="A2105" s="113"/>
      <c r="B2105" s="113"/>
      <c r="C2105" s="34"/>
      <c r="D2105" s="44"/>
      <c r="E2105" s="44"/>
      <c r="F2105" s="44"/>
      <c r="G2105" s="44"/>
      <c r="H2105" s="44"/>
      <c r="I2105" s="44"/>
      <c r="J2105" s="44"/>
      <c r="K2105" s="44"/>
      <c r="L2105" s="44"/>
      <c r="M2105" s="44"/>
      <c r="N2105" s="44"/>
      <c r="O2105" s="113"/>
      <c r="P2105" s="39">
        <v>9</v>
      </c>
      <c r="Q2105" s="39" t="s">
        <v>10151</v>
      </c>
      <c r="R2105" s="40">
        <v>0.56527777777777777</v>
      </c>
      <c r="S2105" s="39">
        <v>16</v>
      </c>
      <c r="T2105" s="39">
        <v>1</v>
      </c>
      <c r="U2105" s="39" t="s">
        <v>10152</v>
      </c>
      <c r="V2105" s="39">
        <v>5</v>
      </c>
      <c r="W2105" s="39">
        <v>0.4</v>
      </c>
      <c r="X2105" s="39" t="s">
        <v>10153</v>
      </c>
      <c r="Y2105" s="41">
        <v>0.76190000000000002</v>
      </c>
      <c r="Z2105" s="41">
        <v>0.38940000000000002</v>
      </c>
      <c r="AA2105" s="39">
        <v>22</v>
      </c>
      <c r="AB2105" s="41">
        <v>0.63239999999999996</v>
      </c>
      <c r="AC2105" s="41">
        <v>0.11940000000000001</v>
      </c>
      <c r="AD2105" s="41">
        <v>0.59589999999999999</v>
      </c>
      <c r="AE2105" s="41">
        <v>0.1157</v>
      </c>
      <c r="AF2105" s="41">
        <v>0.61119999999999997</v>
      </c>
      <c r="AG2105" s="41">
        <v>0.15429999999999999</v>
      </c>
      <c r="AH2105" s="10">
        <f>(S2105+(0.36138*V2105))/((S2105+(0.36138*V2105))+(S2106+(0.36138*V2106)))</f>
        <v>0.62049401455296094</v>
      </c>
    </row>
    <row r="2106" spans="1:34" ht="12.75" x14ac:dyDescent="0.2">
      <c r="A2106" s="113"/>
      <c r="B2106" s="113"/>
      <c r="C2106" s="34"/>
      <c r="D2106" s="44"/>
      <c r="E2106" s="44"/>
      <c r="F2106" s="44"/>
      <c r="G2106" s="44"/>
      <c r="H2106" s="44"/>
      <c r="I2106" s="44"/>
      <c r="J2106" s="44"/>
      <c r="K2106" s="44"/>
      <c r="L2106" s="44"/>
      <c r="M2106" s="44"/>
      <c r="N2106" s="44"/>
      <c r="O2106" s="113"/>
      <c r="P2106" s="39">
        <v>9</v>
      </c>
      <c r="Q2106" s="39" t="s">
        <v>10154</v>
      </c>
      <c r="R2106" s="40">
        <v>0.56527777777777777</v>
      </c>
      <c r="S2106" s="39">
        <v>8</v>
      </c>
      <c r="T2106" s="39">
        <v>0.75</v>
      </c>
      <c r="U2106" s="39" t="s">
        <v>10155</v>
      </c>
      <c r="V2106" s="39">
        <v>8</v>
      </c>
      <c r="W2106" s="39">
        <v>0.12</v>
      </c>
      <c r="X2106" s="39" t="s">
        <v>10156</v>
      </c>
      <c r="Y2106" s="41">
        <v>0.5</v>
      </c>
      <c r="Z2106" s="41">
        <v>9.1800000000000007E-2</v>
      </c>
      <c r="AA2106" s="39">
        <v>9</v>
      </c>
      <c r="AB2106" s="41">
        <v>0.36759999999999998</v>
      </c>
      <c r="AC2106" s="41">
        <v>-0.11940000000000001</v>
      </c>
      <c r="AD2106" s="41">
        <v>0.40410000000000001</v>
      </c>
      <c r="AE2106" s="41">
        <v>-0.1157</v>
      </c>
      <c r="AF2106" s="41">
        <v>0.38879999999999998</v>
      </c>
      <c r="AG2106" s="41">
        <v>-0.15429999999999999</v>
      </c>
      <c r="AH2106" s="10">
        <f>100%-AH2105</f>
        <v>0.37950598544703906</v>
      </c>
    </row>
    <row r="2107" spans="1:34" ht="12.75" x14ac:dyDescent="0.2">
      <c r="A2107" s="113"/>
      <c r="B2107" s="113"/>
      <c r="C2107" s="34"/>
      <c r="D2107" s="44"/>
      <c r="E2107" s="44"/>
      <c r="F2107" s="44"/>
      <c r="G2107" s="44"/>
      <c r="H2107" s="44"/>
      <c r="I2107" s="44"/>
      <c r="J2107" s="44"/>
      <c r="K2107" s="44"/>
      <c r="L2107" s="44"/>
      <c r="M2107" s="44"/>
      <c r="N2107" s="44"/>
      <c r="O2107" s="113"/>
      <c r="P2107" s="39">
        <v>14</v>
      </c>
      <c r="Q2107" s="39" t="s">
        <v>10157</v>
      </c>
      <c r="R2107" s="40">
        <v>0.47291666666666665</v>
      </c>
      <c r="S2107" s="39">
        <v>4</v>
      </c>
      <c r="T2107" s="39">
        <v>1.5</v>
      </c>
      <c r="U2107" s="39" t="s">
        <v>10158</v>
      </c>
      <c r="V2107" s="39">
        <v>14</v>
      </c>
      <c r="W2107" s="39">
        <v>0.21</v>
      </c>
      <c r="X2107" s="39" t="s">
        <v>10159</v>
      </c>
      <c r="Y2107" s="41">
        <v>0.22220000000000001</v>
      </c>
      <c r="Z2107" s="41">
        <v>-0.35189999999999999</v>
      </c>
      <c r="AA2107" s="39">
        <v>11</v>
      </c>
      <c r="AB2107" s="41">
        <v>0.60419999999999996</v>
      </c>
      <c r="AC2107" s="41">
        <v>6.9699999999999998E-2</v>
      </c>
      <c r="AD2107" s="41">
        <v>0.58130000000000004</v>
      </c>
      <c r="AE2107" s="41">
        <v>8.5400000000000004E-2</v>
      </c>
      <c r="AF2107" s="41">
        <v>0.45979999999999999</v>
      </c>
      <c r="AG2107" s="41">
        <v>-5.2600000000000001E-2</v>
      </c>
      <c r="AH2107" s="10">
        <f>(S2107+(0.36138*V2107))/((S2107+(0.36138*V2107))+(S2108+(0.36138*V2108)))</f>
        <v>0.58428980885968507</v>
      </c>
    </row>
    <row r="2108" spans="1:34" ht="12.75" x14ac:dyDescent="0.2">
      <c r="A2108" s="113"/>
      <c r="B2108" s="113"/>
      <c r="C2108" s="34"/>
      <c r="D2108" s="44"/>
      <c r="E2108" s="44"/>
      <c r="F2108" s="44"/>
      <c r="G2108" s="44"/>
      <c r="H2108" s="44"/>
      <c r="I2108" s="44"/>
      <c r="J2108" s="44"/>
      <c r="K2108" s="44"/>
      <c r="L2108" s="44"/>
      <c r="M2108" s="44"/>
      <c r="N2108" s="44"/>
      <c r="O2108" s="113"/>
      <c r="P2108" s="39">
        <v>14</v>
      </c>
      <c r="Q2108" s="39" t="s">
        <v>10160</v>
      </c>
      <c r="R2108" s="40">
        <v>0.47291666666666665</v>
      </c>
      <c r="S2108" s="39">
        <v>5</v>
      </c>
      <c r="T2108" s="39">
        <v>0.4</v>
      </c>
      <c r="U2108" s="39" t="s">
        <v>10161</v>
      </c>
      <c r="V2108" s="39">
        <v>4</v>
      </c>
      <c r="W2108" s="39">
        <v>0.5</v>
      </c>
      <c r="X2108" s="39" t="s">
        <v>10162</v>
      </c>
      <c r="Y2108" s="41">
        <v>0.55559999999999998</v>
      </c>
      <c r="Z2108" s="41">
        <v>0.1449</v>
      </c>
      <c r="AA2108" s="39">
        <v>10</v>
      </c>
      <c r="AB2108" s="41">
        <v>0.39579999999999999</v>
      </c>
      <c r="AC2108" s="41">
        <v>-6.9699999999999998E-2</v>
      </c>
      <c r="AD2108" s="41">
        <v>0.41880000000000001</v>
      </c>
      <c r="AE2108" s="41">
        <v>-8.5300000000000001E-2</v>
      </c>
      <c r="AF2108" s="41">
        <v>0.54020000000000001</v>
      </c>
      <c r="AG2108" s="41">
        <v>5.2600000000000001E-2</v>
      </c>
      <c r="AH2108" s="10">
        <f>100%-AH2107</f>
        <v>0.41571019114031493</v>
      </c>
    </row>
    <row r="2109" spans="1:34" ht="12.75" x14ac:dyDescent="0.2">
      <c r="A2109" s="113"/>
      <c r="B2109" s="113"/>
      <c r="C2109" s="34"/>
      <c r="D2109" s="44"/>
      <c r="E2109" s="44"/>
      <c r="F2109" s="44"/>
      <c r="G2109" s="44"/>
      <c r="H2109" s="44"/>
      <c r="I2109" s="44"/>
      <c r="J2109" s="44"/>
      <c r="K2109" s="44"/>
      <c r="L2109" s="44"/>
      <c r="M2109" s="44"/>
      <c r="N2109" s="44"/>
      <c r="O2109" s="113"/>
      <c r="P2109" s="39">
        <v>15</v>
      </c>
      <c r="Q2109" s="39" t="s">
        <v>10163</v>
      </c>
      <c r="R2109" s="40">
        <v>0.52847222222222223</v>
      </c>
      <c r="S2109" s="39">
        <v>10</v>
      </c>
      <c r="T2109" s="39">
        <v>1</v>
      </c>
      <c r="U2109" s="39" t="s">
        <v>10164</v>
      </c>
      <c r="V2109" s="39">
        <v>14</v>
      </c>
      <c r="W2109" s="39">
        <v>0.14000000000000001</v>
      </c>
      <c r="X2109" s="39" t="s">
        <v>10165</v>
      </c>
      <c r="Y2109" s="41">
        <v>0.41670000000000001</v>
      </c>
      <c r="Z2109" s="41">
        <v>-0.1041</v>
      </c>
      <c r="AA2109" s="39">
        <v>15</v>
      </c>
      <c r="AB2109" s="41">
        <v>0.65</v>
      </c>
      <c r="AC2109" s="41">
        <v>0.13769999999999999</v>
      </c>
      <c r="AD2109" s="41">
        <v>0.59670000000000001</v>
      </c>
      <c r="AE2109" s="41">
        <v>0.1087</v>
      </c>
      <c r="AF2109" s="41">
        <v>0.45929999999999999</v>
      </c>
      <c r="AG2109" s="41">
        <v>-5.5199999999999999E-2</v>
      </c>
      <c r="AH2109" s="10">
        <f>(S2109+(0.36138*V2109))/((S2109+(0.36138*V2109))+(S2110+(0.36138*V2110)))</f>
        <v>0.65858370994418847</v>
      </c>
    </row>
    <row r="2110" spans="1:34" ht="12.75" x14ac:dyDescent="0.2">
      <c r="A2110" s="113"/>
      <c r="B2110" s="113"/>
      <c r="C2110" s="34"/>
      <c r="D2110" s="44"/>
      <c r="E2110" s="44"/>
      <c r="F2110" s="44"/>
      <c r="G2110" s="44"/>
      <c r="H2110" s="44"/>
      <c r="I2110" s="44"/>
      <c r="J2110" s="44"/>
      <c r="K2110" s="44"/>
      <c r="L2110" s="44"/>
      <c r="M2110" s="44"/>
      <c r="N2110" s="44"/>
      <c r="O2110" s="113"/>
      <c r="P2110" s="39">
        <v>15</v>
      </c>
      <c r="Q2110" s="39" t="s">
        <v>10166</v>
      </c>
      <c r="R2110" s="40">
        <v>0.52847222222222223</v>
      </c>
      <c r="S2110" s="39">
        <v>6</v>
      </c>
      <c r="T2110" s="39">
        <v>0.33</v>
      </c>
      <c r="U2110" s="39" t="s">
        <v>10167</v>
      </c>
      <c r="V2110" s="39">
        <v>5</v>
      </c>
      <c r="W2110" s="39">
        <v>0.4</v>
      </c>
      <c r="X2110" s="39" t="s">
        <v>10168</v>
      </c>
      <c r="Y2110" s="41">
        <v>0.54549999999999998</v>
      </c>
      <c r="Z2110" s="41">
        <v>0.1381</v>
      </c>
      <c r="AA2110" s="39">
        <v>10</v>
      </c>
      <c r="AB2110" s="41">
        <v>0.35</v>
      </c>
      <c r="AC2110" s="41">
        <v>-0.13769999999999999</v>
      </c>
      <c r="AD2110" s="41">
        <v>0.40329999999999999</v>
      </c>
      <c r="AE2110" s="41">
        <v>-0.1087</v>
      </c>
      <c r="AF2110" s="41">
        <v>0.54069999999999996</v>
      </c>
      <c r="AG2110" s="41">
        <v>5.5199999999999999E-2</v>
      </c>
      <c r="AH2110" s="10">
        <f>100%-AH2109</f>
        <v>0.34141629005581153</v>
      </c>
    </row>
    <row r="2111" spans="1:34" ht="12.75" x14ac:dyDescent="0.2">
      <c r="A2111" s="113"/>
      <c r="B2111" s="113"/>
      <c r="C2111" s="34"/>
      <c r="D2111" s="44"/>
      <c r="E2111" s="44"/>
      <c r="F2111" s="44"/>
      <c r="G2111" s="44"/>
      <c r="H2111" s="44"/>
      <c r="I2111" s="44"/>
      <c r="J2111" s="44"/>
      <c r="K2111" s="44"/>
      <c r="L2111" s="44"/>
      <c r="M2111" s="44"/>
      <c r="N2111" s="44"/>
      <c r="O2111" s="113"/>
      <c r="P2111" s="39">
        <v>16</v>
      </c>
      <c r="Q2111" s="39" t="s">
        <v>10169</v>
      </c>
      <c r="R2111" s="40">
        <v>0.46458333333333335</v>
      </c>
      <c r="S2111" s="39">
        <v>6</v>
      </c>
      <c r="T2111" s="39">
        <v>0.17</v>
      </c>
      <c r="U2111" s="39" t="s">
        <v>10170</v>
      </c>
      <c r="V2111" s="39">
        <v>7</v>
      </c>
      <c r="W2111" s="39">
        <v>0.43</v>
      </c>
      <c r="X2111" s="39" t="s">
        <v>10171</v>
      </c>
      <c r="Y2111" s="41">
        <v>0.46150000000000002</v>
      </c>
      <c r="Z2111" s="41">
        <v>-0.03</v>
      </c>
      <c r="AA2111" s="39">
        <v>5</v>
      </c>
      <c r="AB2111" s="41">
        <v>0.4</v>
      </c>
      <c r="AC2111" s="41">
        <v>-0.18759999999999999</v>
      </c>
      <c r="AD2111" s="41">
        <v>0.41689999999999999</v>
      </c>
      <c r="AE2111" s="41">
        <v>-0.12740000000000001</v>
      </c>
      <c r="AF2111" s="41">
        <v>0.41749999999999998</v>
      </c>
      <c r="AG2111" s="41">
        <v>-0.1085</v>
      </c>
      <c r="AH2111" s="10">
        <f>(S2111+(0.36138*V2111))/((S2111+(0.36138*V2111))+(S2112+(0.36138*V2112)))</f>
        <v>0.44556522175197172</v>
      </c>
    </row>
    <row r="2112" spans="1:34" ht="12.75" x14ac:dyDescent="0.2">
      <c r="A2112" s="113"/>
      <c r="B2112" s="113"/>
      <c r="C2112" s="34"/>
      <c r="D2112" s="44"/>
      <c r="E2112" s="44"/>
      <c r="F2112" s="44"/>
      <c r="G2112" s="44"/>
      <c r="H2112" s="44"/>
      <c r="I2112" s="44"/>
      <c r="J2112" s="44"/>
      <c r="K2112" s="44"/>
      <c r="L2112" s="44"/>
      <c r="M2112" s="44"/>
      <c r="N2112" s="44"/>
      <c r="O2112" s="113"/>
      <c r="P2112" s="39">
        <v>16</v>
      </c>
      <c r="Q2112" s="39" t="s">
        <v>10172</v>
      </c>
      <c r="R2112" s="40">
        <v>0.46458333333333335</v>
      </c>
      <c r="S2112" s="39">
        <v>7</v>
      </c>
      <c r="T2112" s="39">
        <v>1.1399999999999999</v>
      </c>
      <c r="U2112" s="39" t="s">
        <v>10173</v>
      </c>
      <c r="V2112" s="39">
        <v>10</v>
      </c>
      <c r="W2112" s="39">
        <v>0.3</v>
      </c>
      <c r="X2112" s="39" t="s">
        <v>10174</v>
      </c>
      <c r="Y2112" s="41">
        <v>0.4118</v>
      </c>
      <c r="Z2112" s="41">
        <v>-2.5700000000000001E-2</v>
      </c>
      <c r="AA2112" s="39">
        <v>10</v>
      </c>
      <c r="AB2112" s="41">
        <v>0.6</v>
      </c>
      <c r="AC2112" s="41">
        <v>0.18759999999999999</v>
      </c>
      <c r="AD2112" s="41">
        <v>0.58309999999999995</v>
      </c>
      <c r="AE2112" s="41">
        <v>0.12740000000000001</v>
      </c>
      <c r="AF2112" s="41">
        <v>0.58250000000000002</v>
      </c>
      <c r="AG2112" s="41">
        <v>0.1085</v>
      </c>
      <c r="AH2112" s="10">
        <f>100%-AH2111</f>
        <v>0.55443477824802834</v>
      </c>
    </row>
    <row r="2113" spans="1:34" ht="12.75" x14ac:dyDescent="0.2">
      <c r="A2113" s="113"/>
      <c r="B2113" s="113"/>
      <c r="C2113" s="34"/>
      <c r="D2113" s="44"/>
      <c r="E2113" s="44"/>
      <c r="F2113" s="44"/>
      <c r="G2113" s="44"/>
      <c r="H2113" s="44"/>
      <c r="I2113" s="44"/>
      <c r="J2113" s="44"/>
      <c r="K2113" s="44"/>
      <c r="L2113" s="44"/>
      <c r="M2113" s="44"/>
      <c r="N2113" s="44"/>
      <c r="O2113" s="113"/>
      <c r="P2113" s="39">
        <v>19</v>
      </c>
      <c r="Q2113" s="39" t="s">
        <v>10175</v>
      </c>
      <c r="R2113" s="40">
        <v>0.60138888888888886</v>
      </c>
      <c r="S2113" s="39">
        <v>15</v>
      </c>
      <c r="T2113" s="39">
        <v>1</v>
      </c>
      <c r="U2113" s="39" t="s">
        <v>10176</v>
      </c>
      <c r="V2113" s="39">
        <v>9</v>
      </c>
      <c r="W2113" s="39">
        <v>0.22</v>
      </c>
      <c r="X2113" s="39" t="s">
        <v>10177</v>
      </c>
      <c r="Y2113" s="41">
        <v>0.625</v>
      </c>
      <c r="Z2113" s="41">
        <v>0.20830000000000001</v>
      </c>
      <c r="AA2113" s="39">
        <v>20</v>
      </c>
      <c r="AB2113" s="41">
        <v>0.61970000000000003</v>
      </c>
      <c r="AC2113" s="41">
        <v>0.1031</v>
      </c>
      <c r="AD2113" s="41">
        <v>0.5988</v>
      </c>
      <c r="AE2113" s="41">
        <v>0.12470000000000001</v>
      </c>
      <c r="AF2113" s="41">
        <v>0.60189999999999999</v>
      </c>
      <c r="AG2113" s="41">
        <v>0.14610000000000001</v>
      </c>
      <c r="AH2113" s="10">
        <f>(S2113+(0.36138*V2113))/((S2113+(0.36138*V2113))+(S2114+(0.36138*V2114)))</f>
        <v>0.60551841095879499</v>
      </c>
    </row>
    <row r="2114" spans="1:34" ht="12.75" x14ac:dyDescent="0.2">
      <c r="A2114" s="113"/>
      <c r="B2114" s="113"/>
      <c r="C2114" s="34"/>
      <c r="D2114" s="44"/>
      <c r="E2114" s="44"/>
      <c r="F2114" s="44"/>
      <c r="G2114" s="44"/>
      <c r="H2114" s="44"/>
      <c r="I2114" s="44"/>
      <c r="J2114" s="44"/>
      <c r="K2114" s="44"/>
      <c r="L2114" s="44"/>
      <c r="M2114" s="44"/>
      <c r="N2114" s="44"/>
      <c r="O2114" s="113"/>
      <c r="P2114" s="39">
        <v>19</v>
      </c>
      <c r="Q2114" s="39" t="s">
        <v>10178</v>
      </c>
      <c r="R2114" s="40">
        <v>0.60138888888888886</v>
      </c>
      <c r="S2114" s="39">
        <v>9</v>
      </c>
      <c r="T2114" s="39">
        <v>0.78</v>
      </c>
      <c r="U2114" s="39" t="s">
        <v>10179</v>
      </c>
      <c r="V2114" s="39">
        <v>8</v>
      </c>
      <c r="W2114" s="39">
        <v>0.12</v>
      </c>
      <c r="X2114" s="39" t="s">
        <v>10180</v>
      </c>
      <c r="Y2114" s="41">
        <v>0.52939999999999998</v>
      </c>
      <c r="Z2114" s="41">
        <v>0.1336</v>
      </c>
      <c r="AA2114" s="39">
        <v>10</v>
      </c>
      <c r="AB2114" s="41">
        <v>0.38030000000000003</v>
      </c>
      <c r="AC2114" s="41">
        <v>-0.1031</v>
      </c>
      <c r="AD2114" s="41">
        <v>0.4012</v>
      </c>
      <c r="AE2114" s="41">
        <v>-0.12470000000000001</v>
      </c>
      <c r="AF2114" s="41">
        <v>0.39810000000000001</v>
      </c>
      <c r="AG2114" s="41">
        <v>-0.14610000000000001</v>
      </c>
      <c r="AH2114" s="10">
        <f>100%-AH2113</f>
        <v>0.39448158904120501</v>
      </c>
    </row>
    <row r="2115" spans="1:34" ht="12.75" x14ac:dyDescent="0.2">
      <c r="A2115" s="113"/>
      <c r="B2115" s="113"/>
      <c r="C2115" s="34"/>
      <c r="D2115" s="44"/>
      <c r="E2115" s="44"/>
      <c r="F2115" s="44"/>
      <c r="G2115" s="44"/>
      <c r="H2115" s="44"/>
      <c r="I2115" s="44"/>
      <c r="J2115" s="44"/>
      <c r="K2115" s="44"/>
      <c r="L2115" s="44"/>
      <c r="M2115" s="44"/>
      <c r="N2115" s="44"/>
      <c r="O2115" s="113"/>
      <c r="P2115" s="39">
        <v>22</v>
      </c>
      <c r="Q2115" s="39" t="s">
        <v>10181</v>
      </c>
      <c r="R2115" s="40">
        <v>0.29444444444444445</v>
      </c>
      <c r="S2115" s="39">
        <v>4</v>
      </c>
      <c r="T2115" s="39">
        <v>1</v>
      </c>
      <c r="U2115" s="39" t="s">
        <v>10182</v>
      </c>
      <c r="V2115" s="39">
        <v>8</v>
      </c>
      <c r="W2115" s="39">
        <v>0.5</v>
      </c>
      <c r="X2115" s="39" t="s">
        <v>10183</v>
      </c>
      <c r="Y2115" s="41">
        <v>0.33329999999999999</v>
      </c>
      <c r="Z2115" s="41">
        <v>-0.18340000000000001</v>
      </c>
      <c r="AA2115" s="39">
        <v>9</v>
      </c>
      <c r="AB2115" s="41">
        <v>0.52500000000000002</v>
      </c>
      <c r="AC2115" s="41">
        <v>-2.9899999999999999E-2</v>
      </c>
      <c r="AD2115" s="41">
        <v>0.48130000000000001</v>
      </c>
      <c r="AE2115" s="41">
        <v>-3.9300000000000002E-2</v>
      </c>
      <c r="AF2115" s="41">
        <v>0.55520000000000003</v>
      </c>
      <c r="AG2115" s="41">
        <v>6.5600000000000006E-2</v>
      </c>
      <c r="AH2115" s="10">
        <f>(S2115+(0.36138*V2115))/((S2115+(0.36138*V2115))+(S2116+(0.36138*V2116)))</f>
        <v>0.43663699588393923</v>
      </c>
    </row>
    <row r="2116" spans="1:34" ht="12.75" x14ac:dyDescent="0.2">
      <c r="A2116" s="113"/>
      <c r="B2116" s="113"/>
      <c r="C2116" s="34"/>
      <c r="D2116" s="44"/>
      <c r="E2116" s="44"/>
      <c r="F2116" s="44"/>
      <c r="G2116" s="44"/>
      <c r="H2116" s="44"/>
      <c r="I2116" s="44"/>
      <c r="J2116" s="44"/>
      <c r="K2116" s="44"/>
      <c r="L2116" s="44"/>
      <c r="M2116" s="44"/>
      <c r="N2116" s="44"/>
      <c r="O2116" s="113"/>
      <c r="P2116" s="39">
        <v>22</v>
      </c>
      <c r="Q2116" s="39" t="s">
        <v>10184</v>
      </c>
      <c r="R2116" s="40">
        <v>0.29444444444444445</v>
      </c>
      <c r="S2116" s="39">
        <v>6</v>
      </c>
      <c r="T2116" s="39">
        <v>0.67</v>
      </c>
      <c r="U2116" s="39" t="s">
        <v>10185</v>
      </c>
      <c r="V2116" s="39">
        <v>8</v>
      </c>
      <c r="W2116" s="39">
        <v>0.25</v>
      </c>
      <c r="X2116" s="39" t="s">
        <v>10186</v>
      </c>
      <c r="Y2116" s="41">
        <v>0.42859999999999998</v>
      </c>
      <c r="Z2116" s="41">
        <v>-2.8E-3</v>
      </c>
      <c r="AA2116" s="39">
        <v>5</v>
      </c>
      <c r="AB2116" s="41">
        <v>0.47499999999999998</v>
      </c>
      <c r="AC2116" s="41">
        <v>2.9899999999999999E-2</v>
      </c>
      <c r="AD2116" s="41">
        <v>0.51870000000000005</v>
      </c>
      <c r="AE2116" s="41">
        <v>3.9300000000000002E-2</v>
      </c>
      <c r="AF2116" s="41">
        <v>0.44479999999999997</v>
      </c>
      <c r="AG2116" s="41">
        <v>-6.5600000000000006E-2</v>
      </c>
      <c r="AH2116" s="10">
        <f>100%-AH2115</f>
        <v>0.56336300411606077</v>
      </c>
    </row>
    <row r="2117" spans="1:34" ht="12.75" x14ac:dyDescent="0.2">
      <c r="A2117" s="113"/>
      <c r="B2117" s="113"/>
      <c r="C2117" s="34"/>
      <c r="D2117" s="44"/>
      <c r="E2117" s="44"/>
      <c r="F2117" s="44"/>
      <c r="G2117" s="44"/>
      <c r="H2117" s="44"/>
      <c r="I2117" s="44"/>
      <c r="J2117" s="44"/>
      <c r="K2117" s="44"/>
      <c r="L2117" s="44"/>
      <c r="M2117" s="44"/>
      <c r="N2117" s="44"/>
      <c r="O2117" s="113"/>
      <c r="P2117" s="39">
        <v>24</v>
      </c>
      <c r="Q2117" s="39" t="s">
        <v>10187</v>
      </c>
      <c r="R2117" s="40">
        <v>0.41597222222222224</v>
      </c>
      <c r="S2117" s="39">
        <v>6</v>
      </c>
      <c r="T2117" s="39">
        <v>0.83</v>
      </c>
      <c r="U2117" s="39" t="s">
        <v>10188</v>
      </c>
      <c r="V2117" s="39">
        <v>8</v>
      </c>
      <c r="W2117" s="39">
        <v>0.62</v>
      </c>
      <c r="X2117" s="39" t="s">
        <v>10189</v>
      </c>
      <c r="Y2117" s="41">
        <v>0.42859999999999998</v>
      </c>
      <c r="Z2117" s="41">
        <v>-7.1400000000000005E-2</v>
      </c>
      <c r="AA2117" s="39">
        <v>13</v>
      </c>
      <c r="AB2117" s="41">
        <v>0.4909</v>
      </c>
      <c r="AC2117" s="41">
        <v>-7.8E-2</v>
      </c>
      <c r="AD2117" s="41">
        <v>0.47799999999999998</v>
      </c>
      <c r="AE2117" s="41">
        <v>-4.6899999999999997E-2</v>
      </c>
      <c r="AF2117" s="41">
        <v>0.53700000000000003</v>
      </c>
      <c r="AG2117" s="41">
        <v>4.7199999999999999E-2</v>
      </c>
      <c r="AH2117" s="10">
        <f>(S2117+(0.36138*V2117))/((S2117+(0.36138*V2117))+(S2118+(0.36138*V2118)))</f>
        <v>0.38882858644760704</v>
      </c>
    </row>
    <row r="2118" spans="1:34" ht="12.75" x14ac:dyDescent="0.2">
      <c r="A2118" s="113"/>
      <c r="B2118" s="113"/>
      <c r="C2118" s="34"/>
      <c r="D2118" s="44"/>
      <c r="E2118" s="44"/>
      <c r="F2118" s="44"/>
      <c r="G2118" s="44"/>
      <c r="H2118" s="44"/>
      <c r="I2118" s="44"/>
      <c r="J2118" s="44"/>
      <c r="K2118" s="44"/>
      <c r="L2118" s="44"/>
      <c r="M2118" s="44"/>
      <c r="N2118" s="44"/>
      <c r="O2118" s="113"/>
      <c r="P2118" s="39">
        <v>24</v>
      </c>
      <c r="Q2118" s="39" t="s">
        <v>10190</v>
      </c>
      <c r="R2118" s="40">
        <v>0.41597222222222224</v>
      </c>
      <c r="S2118" s="39">
        <v>10</v>
      </c>
      <c r="T2118" s="39">
        <v>0.6</v>
      </c>
      <c r="U2118" s="39" t="s">
        <v>10191</v>
      </c>
      <c r="V2118" s="39">
        <v>11</v>
      </c>
      <c r="W2118" s="39">
        <v>0.18</v>
      </c>
      <c r="X2118" s="39" t="s">
        <v>10192</v>
      </c>
      <c r="Y2118" s="41">
        <v>0.47620000000000001</v>
      </c>
      <c r="Z2118" s="41">
        <v>6.7100000000000007E-2</v>
      </c>
      <c r="AA2118" s="39">
        <v>7</v>
      </c>
      <c r="AB2118" s="41">
        <v>0.5091</v>
      </c>
      <c r="AC2118" s="41">
        <v>7.8E-2</v>
      </c>
      <c r="AD2118" s="41">
        <v>0.52200000000000002</v>
      </c>
      <c r="AE2118" s="41">
        <v>4.6899999999999997E-2</v>
      </c>
      <c r="AF2118" s="41">
        <v>0.46300000000000002</v>
      </c>
      <c r="AG2118" s="41">
        <v>-4.7199999999999999E-2</v>
      </c>
      <c r="AH2118" s="10">
        <f>100%-AH2117</f>
        <v>0.61117141355239291</v>
      </c>
    </row>
    <row r="2119" spans="1:34" ht="12.75" x14ac:dyDescent="0.2">
      <c r="A2119" s="113"/>
      <c r="B2119" s="113"/>
      <c r="C2119" s="34"/>
      <c r="D2119" s="44"/>
      <c r="E2119" s="44"/>
      <c r="F2119" s="44"/>
      <c r="G2119" s="44"/>
      <c r="H2119" s="44"/>
      <c r="I2119" s="44"/>
      <c r="J2119" s="44"/>
      <c r="K2119" s="44"/>
      <c r="L2119" s="44"/>
      <c r="M2119" s="44"/>
      <c r="N2119" s="44"/>
      <c r="O2119" s="113"/>
      <c r="P2119" s="39">
        <v>25</v>
      </c>
      <c r="Q2119" s="39" t="s">
        <v>10193</v>
      </c>
      <c r="R2119" s="40">
        <v>0.46736111111111112</v>
      </c>
      <c r="S2119" s="39">
        <v>5</v>
      </c>
      <c r="T2119" s="39">
        <v>1.2</v>
      </c>
      <c r="U2119" s="39" t="s">
        <v>10194</v>
      </c>
      <c r="V2119" s="39">
        <v>13</v>
      </c>
      <c r="W2119" s="39">
        <v>0.15</v>
      </c>
      <c r="X2119" s="39" t="s">
        <v>10195</v>
      </c>
      <c r="Y2119" s="41">
        <v>0.27779999999999999</v>
      </c>
      <c r="Z2119" s="41">
        <v>-0.27779999999999999</v>
      </c>
      <c r="AA2119" s="39">
        <v>11</v>
      </c>
      <c r="AB2119" s="41">
        <v>0.59179999999999999</v>
      </c>
      <c r="AC2119" s="41">
        <v>5.4199999999999998E-2</v>
      </c>
      <c r="AD2119" s="41">
        <v>0.54039999999999999</v>
      </c>
      <c r="AE2119" s="41">
        <v>3.3799999999999997E-2</v>
      </c>
      <c r="AF2119" s="41">
        <v>0.44209999999999999</v>
      </c>
      <c r="AG2119" s="41">
        <v>-7.5399999999999995E-2</v>
      </c>
      <c r="AH2119" s="10">
        <f>(S2119+(0.36138*V2119))/((S2119+(0.36138*V2119))+(S2120+(0.36138*V2120)))</f>
        <v>0.57499190690030133</v>
      </c>
    </row>
    <row r="2120" spans="1:34" ht="12.75" x14ac:dyDescent="0.2">
      <c r="A2120" s="113"/>
      <c r="B2120" s="113"/>
      <c r="C2120" s="34"/>
      <c r="D2120" s="44"/>
      <c r="E2120" s="44"/>
      <c r="F2120" s="44"/>
      <c r="G2120" s="44"/>
      <c r="H2120" s="44"/>
      <c r="I2120" s="44"/>
      <c r="J2120" s="44"/>
      <c r="K2120" s="44"/>
      <c r="L2120" s="44"/>
      <c r="M2120" s="44"/>
      <c r="N2120" s="44"/>
      <c r="O2120" s="113"/>
      <c r="P2120" s="39">
        <v>25</v>
      </c>
      <c r="Q2120" s="39" t="s">
        <v>10196</v>
      </c>
      <c r="R2120" s="40">
        <v>0.46736111111111112</v>
      </c>
      <c r="S2120" s="39">
        <v>5</v>
      </c>
      <c r="T2120" s="39">
        <v>0.4</v>
      </c>
      <c r="U2120" s="39" t="s">
        <v>10197</v>
      </c>
      <c r="V2120" s="39">
        <v>6</v>
      </c>
      <c r="W2120" s="39">
        <v>0.33</v>
      </c>
      <c r="X2120" s="39" t="s">
        <v>10198</v>
      </c>
      <c r="Y2120" s="41">
        <v>0.45450000000000002</v>
      </c>
      <c r="Z2120" s="41">
        <v>2.86E-2</v>
      </c>
      <c r="AA2120" s="39">
        <v>9</v>
      </c>
      <c r="AB2120" s="41">
        <v>0.40820000000000001</v>
      </c>
      <c r="AC2120" s="41">
        <v>-5.4199999999999998E-2</v>
      </c>
      <c r="AD2120" s="41">
        <v>0.45960000000000001</v>
      </c>
      <c r="AE2120" s="41">
        <v>-3.3799999999999997E-2</v>
      </c>
      <c r="AF2120" s="41">
        <v>0.55789999999999995</v>
      </c>
      <c r="AG2120" s="41">
        <v>7.5399999999999995E-2</v>
      </c>
      <c r="AH2120" s="10">
        <f>100%-AH2119</f>
        <v>0.42500809309969867</v>
      </c>
    </row>
    <row r="2121" spans="1:34" ht="12.75" x14ac:dyDescent="0.2">
      <c r="A2121" s="113"/>
      <c r="B2121" s="113"/>
      <c r="C2121" s="34"/>
      <c r="D2121" s="44"/>
      <c r="E2121" s="44"/>
      <c r="F2121" s="44"/>
      <c r="G2121" s="44"/>
      <c r="H2121" s="44"/>
      <c r="I2121" s="44"/>
      <c r="J2121" s="44"/>
      <c r="K2121" s="44"/>
      <c r="L2121" s="44"/>
      <c r="M2121" s="44"/>
      <c r="N2121" s="44"/>
      <c r="O2121" s="113"/>
      <c r="P2121" s="39">
        <v>62</v>
      </c>
      <c r="Q2121" s="39" t="s">
        <v>10199</v>
      </c>
      <c r="R2121" s="40">
        <v>0.53541666666666665</v>
      </c>
      <c r="S2121" s="39">
        <v>4</v>
      </c>
      <c r="T2121" s="39">
        <v>0.75</v>
      </c>
      <c r="U2121" s="39" t="s">
        <v>10200</v>
      </c>
      <c r="V2121" s="39">
        <v>15</v>
      </c>
      <c r="W2121" s="39">
        <v>0.27</v>
      </c>
      <c r="X2121" s="39" t="s">
        <v>10201</v>
      </c>
      <c r="Y2121" s="41">
        <v>0.21049999999999999</v>
      </c>
      <c r="Z2121" s="41">
        <v>-0.37440000000000001</v>
      </c>
      <c r="AA2121" s="39">
        <v>10</v>
      </c>
      <c r="AB2121" s="41">
        <v>0.49149999999999999</v>
      </c>
      <c r="AC2121" s="41">
        <v>-7.9100000000000004E-2</v>
      </c>
      <c r="AD2121" s="41">
        <v>0.47960000000000003</v>
      </c>
      <c r="AE2121" s="41">
        <v>-4.8000000000000001E-2</v>
      </c>
      <c r="AF2121" s="41">
        <v>0.42859999999999998</v>
      </c>
      <c r="AG2121" s="41">
        <v>-9.7900000000000001E-2</v>
      </c>
      <c r="AH2121" s="10">
        <f>(S2121+(0.36138*V2121))/((S2121+(0.36138*V2121))+(S2122+(0.36138*V2122)))</f>
        <v>0.4460845963565836</v>
      </c>
    </row>
    <row r="2122" spans="1:34" ht="12.75" x14ac:dyDescent="0.2">
      <c r="A2122" s="113"/>
      <c r="B2122" s="113"/>
      <c r="C2122" s="34"/>
      <c r="D2122" s="44"/>
      <c r="E2122" s="44"/>
      <c r="F2122" s="44"/>
      <c r="G2122" s="44"/>
      <c r="H2122" s="44"/>
      <c r="I2122" s="44"/>
      <c r="J2122" s="44"/>
      <c r="K2122" s="44"/>
      <c r="L2122" s="44"/>
      <c r="M2122" s="44"/>
      <c r="N2122" s="44"/>
      <c r="O2122" s="113"/>
      <c r="P2122" s="39">
        <v>62</v>
      </c>
      <c r="Q2122" s="39" t="s">
        <v>10202</v>
      </c>
      <c r="R2122" s="40">
        <v>0.53541666666666665</v>
      </c>
      <c r="S2122" s="39">
        <v>7</v>
      </c>
      <c r="T2122" s="39">
        <v>1</v>
      </c>
      <c r="U2122" s="39" t="s">
        <v>10203</v>
      </c>
      <c r="V2122" s="39">
        <v>13</v>
      </c>
      <c r="W2122" s="39">
        <v>0.08</v>
      </c>
      <c r="X2122" s="39" t="s">
        <v>10204</v>
      </c>
      <c r="Y2122" s="41">
        <v>0.35</v>
      </c>
      <c r="Z2122" s="41">
        <v>-0.1167</v>
      </c>
      <c r="AA2122" s="39">
        <v>10</v>
      </c>
      <c r="AB2122" s="41">
        <v>0.50849999999999995</v>
      </c>
      <c r="AC2122" s="41">
        <v>7.9100000000000004E-2</v>
      </c>
      <c r="AD2122" s="41">
        <v>0.52039999999999997</v>
      </c>
      <c r="AE2122" s="41">
        <v>4.8000000000000001E-2</v>
      </c>
      <c r="AF2122" s="41">
        <v>0.57140000000000002</v>
      </c>
      <c r="AG2122" s="41">
        <v>9.7900000000000001E-2</v>
      </c>
      <c r="AH2122" s="10">
        <f>100%-AH2121</f>
        <v>0.5539154036434164</v>
      </c>
    </row>
    <row r="2123" spans="1:34" ht="12.75" x14ac:dyDescent="0.2">
      <c r="A2123" s="113"/>
      <c r="B2123" s="113"/>
      <c r="C2123" s="34"/>
      <c r="D2123" s="44"/>
      <c r="E2123" s="44"/>
      <c r="F2123" s="44"/>
      <c r="G2123" s="44"/>
      <c r="H2123" s="44"/>
      <c r="I2123" s="44"/>
      <c r="J2123" s="44"/>
      <c r="K2123" s="44"/>
      <c r="L2123" s="44"/>
      <c r="M2123" s="44"/>
      <c r="N2123" s="44"/>
      <c r="O2123" s="113"/>
      <c r="P2123" s="39">
        <v>65</v>
      </c>
      <c r="Q2123" s="39" t="s">
        <v>10205</v>
      </c>
      <c r="R2123" s="40">
        <v>0.93888888888888888</v>
      </c>
      <c r="S2123" s="39">
        <v>22</v>
      </c>
      <c r="T2123" s="39">
        <v>0.82</v>
      </c>
      <c r="U2123" s="39" t="s">
        <v>10206</v>
      </c>
      <c r="V2123" s="39">
        <v>12</v>
      </c>
      <c r="W2123" s="39">
        <v>0.33</v>
      </c>
      <c r="X2123" s="39" t="s">
        <v>10207</v>
      </c>
      <c r="Y2123" s="41">
        <v>0.64710000000000001</v>
      </c>
      <c r="Z2123" s="41">
        <v>0.30499999999999999</v>
      </c>
      <c r="AA2123" s="39">
        <v>24</v>
      </c>
      <c r="AB2123" s="41">
        <v>0.52249999999999996</v>
      </c>
      <c r="AC2123" s="41">
        <v>-5.4100000000000002E-2</v>
      </c>
      <c r="AD2123" s="41">
        <v>0.47049999999999997</v>
      </c>
      <c r="AE2123" s="41">
        <v>-9.0200000000000002E-2</v>
      </c>
      <c r="AF2123" s="41">
        <v>0.4879</v>
      </c>
      <c r="AG2123" s="41">
        <v>-2.2800000000000001E-2</v>
      </c>
      <c r="AH2123" s="10">
        <f>(S2123+(0.36138*V2123))/((S2123+(0.36138*V2123))+(S2124+(0.36138*V2124)))</f>
        <v>0.54732552707225302</v>
      </c>
    </row>
    <row r="2124" spans="1:34" ht="12.75" x14ac:dyDescent="0.2">
      <c r="A2124" s="113"/>
      <c r="B2124" s="113"/>
      <c r="C2124" s="34"/>
      <c r="D2124" s="44"/>
      <c r="E2124" s="44"/>
      <c r="F2124" s="44"/>
      <c r="G2124" s="44"/>
      <c r="H2124" s="44"/>
      <c r="I2124" s="44"/>
      <c r="J2124" s="44"/>
      <c r="K2124" s="44"/>
      <c r="L2124" s="44"/>
      <c r="M2124" s="44"/>
      <c r="N2124" s="44"/>
      <c r="O2124" s="113"/>
      <c r="P2124" s="39">
        <v>65</v>
      </c>
      <c r="Q2124" s="39" t="s">
        <v>10208</v>
      </c>
      <c r="R2124" s="40">
        <v>0.93888888888888888</v>
      </c>
      <c r="S2124" s="39">
        <v>16</v>
      </c>
      <c r="T2124" s="39">
        <v>0.81</v>
      </c>
      <c r="U2124" s="39" t="s">
        <v>10209</v>
      </c>
      <c r="V2124" s="39">
        <v>16</v>
      </c>
      <c r="W2124" s="39">
        <v>0.38</v>
      </c>
      <c r="X2124" s="39" t="s">
        <v>10210</v>
      </c>
      <c r="Y2124" s="41">
        <v>0.5</v>
      </c>
      <c r="Z2124" s="41">
        <v>0.13639999999999999</v>
      </c>
      <c r="AA2124" s="39">
        <v>21</v>
      </c>
      <c r="AB2124" s="41">
        <v>0.47749999999999998</v>
      </c>
      <c r="AC2124" s="41">
        <v>5.4100000000000002E-2</v>
      </c>
      <c r="AD2124" s="41">
        <v>0.52949999999999997</v>
      </c>
      <c r="AE2124" s="41">
        <v>9.0200000000000002E-2</v>
      </c>
      <c r="AF2124" s="41">
        <v>0.5121</v>
      </c>
      <c r="AG2124" s="41">
        <v>2.2800000000000001E-2</v>
      </c>
      <c r="AH2124" s="10">
        <f>100%-AH2123</f>
        <v>0.45267447292774698</v>
      </c>
    </row>
    <row r="2125" spans="1:34" ht="12.75" x14ac:dyDescent="0.2">
      <c r="A2125" s="113"/>
      <c r="B2125" s="113"/>
      <c r="C2125" s="34"/>
      <c r="D2125" s="44"/>
      <c r="E2125" s="44"/>
      <c r="F2125" s="44"/>
      <c r="G2125" s="44"/>
      <c r="H2125" s="44"/>
      <c r="I2125" s="44"/>
      <c r="J2125" s="44"/>
      <c r="K2125" s="44"/>
      <c r="L2125" s="44"/>
      <c r="M2125" s="44"/>
      <c r="N2125" s="44"/>
      <c r="O2125" s="113"/>
      <c r="P2125" s="39">
        <v>89</v>
      </c>
      <c r="Q2125" s="39" t="s">
        <v>10211</v>
      </c>
      <c r="R2125" s="40">
        <v>0.45902777777777776</v>
      </c>
      <c r="S2125" s="39">
        <v>8</v>
      </c>
      <c r="T2125" s="39">
        <v>0.62</v>
      </c>
      <c r="U2125" s="39" t="s">
        <v>10212</v>
      </c>
      <c r="V2125" s="39">
        <v>10</v>
      </c>
      <c r="W2125" s="39">
        <v>0.4</v>
      </c>
      <c r="X2125" s="39" t="s">
        <v>10213</v>
      </c>
      <c r="Y2125" s="41">
        <v>0.44440000000000002</v>
      </c>
      <c r="Z2125" s="41">
        <v>-5.5599999999999997E-2</v>
      </c>
      <c r="AA2125" s="39">
        <v>12</v>
      </c>
      <c r="AB2125" s="41">
        <v>0.49180000000000001</v>
      </c>
      <c r="AC2125" s="41">
        <v>-7.9600000000000004E-2</v>
      </c>
      <c r="AD2125" s="41">
        <v>0.44750000000000001</v>
      </c>
      <c r="AE2125" s="41">
        <v>-8.9700000000000002E-2</v>
      </c>
      <c r="AF2125" s="41">
        <v>0.499</v>
      </c>
      <c r="AG2125" s="41">
        <v>-4.0000000000000002E-4</v>
      </c>
      <c r="AH2125" s="10">
        <f>(S2125+(0.36138*V2125))/((S2125+(0.36138*V2125))+(S2126+(0.36138*V2126)))</f>
        <v>0.44609268470683128</v>
      </c>
    </row>
    <row r="2126" spans="1:34" ht="12.75" x14ac:dyDescent="0.2">
      <c r="A2126" s="113"/>
      <c r="B2126" s="113"/>
      <c r="C2126" s="34"/>
      <c r="D2126" s="44"/>
      <c r="E2126" s="44"/>
      <c r="F2126" s="44"/>
      <c r="G2126" s="44"/>
      <c r="H2126" s="44"/>
      <c r="I2126" s="44"/>
      <c r="J2126" s="44"/>
      <c r="K2126" s="44"/>
      <c r="L2126" s="44"/>
      <c r="M2126" s="44"/>
      <c r="N2126" s="44"/>
      <c r="O2126" s="113"/>
      <c r="P2126" s="39">
        <v>89</v>
      </c>
      <c r="Q2126" s="39" t="s">
        <v>10214</v>
      </c>
      <c r="R2126" s="40">
        <v>0.45902777777777776</v>
      </c>
      <c r="S2126" s="39">
        <v>9</v>
      </c>
      <c r="T2126" s="39">
        <v>0.67</v>
      </c>
      <c r="U2126" s="39" t="s">
        <v>10215</v>
      </c>
      <c r="V2126" s="39">
        <v>15</v>
      </c>
      <c r="W2126" s="39">
        <v>0.13</v>
      </c>
      <c r="X2126" s="39" t="s">
        <v>10216</v>
      </c>
      <c r="Y2126" s="41">
        <v>0.375</v>
      </c>
      <c r="Z2126" s="41">
        <v>-8.8400000000000006E-2</v>
      </c>
      <c r="AA2126" s="39">
        <v>7</v>
      </c>
      <c r="AB2126" s="41">
        <v>0.50819999999999999</v>
      </c>
      <c r="AC2126" s="41">
        <v>7.9600000000000004E-2</v>
      </c>
      <c r="AD2126" s="41">
        <v>0.55249999999999999</v>
      </c>
      <c r="AE2126" s="41">
        <v>8.9700000000000002E-2</v>
      </c>
      <c r="AF2126" s="41">
        <v>0.501</v>
      </c>
      <c r="AG2126" s="41">
        <v>4.0000000000000002E-4</v>
      </c>
      <c r="AH2126" s="10">
        <f>100%-AH2125</f>
        <v>0.55390731529316872</v>
      </c>
    </row>
    <row r="2127" spans="1:34" ht="12.75" x14ac:dyDescent="0.2">
      <c r="A2127" s="113"/>
      <c r="B2127" s="113"/>
      <c r="C2127" s="34"/>
      <c r="D2127" s="44"/>
      <c r="E2127" s="44"/>
      <c r="F2127" s="44"/>
      <c r="G2127" s="44"/>
      <c r="H2127" s="44"/>
      <c r="I2127" s="44"/>
      <c r="J2127" s="44"/>
      <c r="K2127" s="44"/>
      <c r="L2127" s="44"/>
      <c r="M2127" s="44"/>
      <c r="N2127" s="44"/>
      <c r="O2127" s="113"/>
      <c r="P2127" s="39">
        <v>93</v>
      </c>
      <c r="Q2127" s="39" t="s">
        <v>10217</v>
      </c>
      <c r="R2127" s="40">
        <v>0.59027777777777779</v>
      </c>
      <c r="S2127" s="39">
        <v>14</v>
      </c>
      <c r="T2127" s="39">
        <v>1</v>
      </c>
      <c r="U2127" s="39" t="s">
        <v>10218</v>
      </c>
      <c r="V2127" s="39">
        <v>7</v>
      </c>
      <c r="W2127" s="39">
        <v>0.43</v>
      </c>
      <c r="X2127" s="39" t="s">
        <v>10219</v>
      </c>
      <c r="Y2127" s="41">
        <v>0.66669999999999996</v>
      </c>
      <c r="Z2127" s="41">
        <v>0.25490000000000002</v>
      </c>
      <c r="AA2127" s="39">
        <v>22</v>
      </c>
      <c r="AB2127" s="41">
        <v>0.61429999999999996</v>
      </c>
      <c r="AC2127" s="41">
        <v>9.4600000000000004E-2</v>
      </c>
      <c r="AD2127" s="41">
        <v>0.58809999999999996</v>
      </c>
      <c r="AE2127" s="41">
        <v>0.1041</v>
      </c>
      <c r="AF2127" s="41">
        <v>0.58860000000000001</v>
      </c>
      <c r="AG2127" s="41">
        <v>0.12520000000000001</v>
      </c>
      <c r="AH2127" s="10">
        <f>(S2127+(0.36138*V2127))/((S2127+(0.36138*V2127))+(S2128+(0.36138*V2128)))</f>
        <v>0.62364685091477623</v>
      </c>
    </row>
    <row r="2128" spans="1:34" ht="12.75" x14ac:dyDescent="0.2">
      <c r="A2128" s="113"/>
      <c r="B2128" s="113"/>
      <c r="C2128" s="34"/>
      <c r="D2128" s="44"/>
      <c r="E2128" s="44"/>
      <c r="F2128" s="44"/>
      <c r="G2128" s="44"/>
      <c r="H2128" s="44"/>
      <c r="I2128" s="44"/>
      <c r="J2128" s="44"/>
      <c r="K2128" s="44"/>
      <c r="L2128" s="44"/>
      <c r="M2128" s="44"/>
      <c r="N2128" s="44"/>
      <c r="O2128" s="113"/>
      <c r="P2128" s="39">
        <v>93</v>
      </c>
      <c r="Q2128" s="39" t="s">
        <v>10220</v>
      </c>
      <c r="R2128" s="40">
        <v>0.59027777777777779</v>
      </c>
      <c r="S2128" s="39">
        <v>6</v>
      </c>
      <c r="T2128" s="39">
        <v>1</v>
      </c>
      <c r="U2128" s="39" t="s">
        <v>10221</v>
      </c>
      <c r="V2128" s="39">
        <v>11</v>
      </c>
      <c r="W2128" s="39">
        <v>0.09</v>
      </c>
      <c r="X2128" s="39" t="s">
        <v>10222</v>
      </c>
      <c r="Y2128" s="41">
        <v>0.35289999999999999</v>
      </c>
      <c r="Z2128" s="41">
        <v>-0.10539999999999999</v>
      </c>
      <c r="AA2128" s="39">
        <v>10</v>
      </c>
      <c r="AB2128" s="41">
        <v>0.38569999999999999</v>
      </c>
      <c r="AC2128" s="41">
        <v>-9.4600000000000004E-2</v>
      </c>
      <c r="AD2128" s="41">
        <v>0.41189999999999999</v>
      </c>
      <c r="AE2128" s="41">
        <v>-0.1041</v>
      </c>
      <c r="AF2128" s="41">
        <v>0.41139999999999999</v>
      </c>
      <c r="AG2128" s="41">
        <v>-0.12520000000000001</v>
      </c>
      <c r="AH2128" s="10">
        <f>100%-AH2127</f>
        <v>0.37635314908522377</v>
      </c>
    </row>
    <row r="2129" spans="1:34" ht="12.75" x14ac:dyDescent="0.2">
      <c r="A2129" s="113"/>
      <c r="B2129" s="113"/>
      <c r="C2129" s="34"/>
      <c r="D2129" s="44"/>
      <c r="E2129" s="44"/>
      <c r="F2129" s="44"/>
      <c r="G2129" s="44"/>
      <c r="H2129" s="44"/>
      <c r="I2129" s="44"/>
      <c r="J2129" s="44"/>
      <c r="K2129" s="44"/>
      <c r="L2129" s="44"/>
      <c r="M2129" s="44"/>
      <c r="N2129" s="44"/>
      <c r="O2129" s="113"/>
      <c r="P2129" s="39">
        <v>40</v>
      </c>
      <c r="Q2129" s="39" t="s">
        <v>10223</v>
      </c>
      <c r="R2129" s="42">
        <v>1.3708333333333333</v>
      </c>
      <c r="S2129" s="39">
        <v>20</v>
      </c>
      <c r="T2129" s="39">
        <v>1.1000000000000001</v>
      </c>
      <c r="U2129" s="39" t="s">
        <v>10224</v>
      </c>
      <c r="V2129" s="39">
        <v>29</v>
      </c>
      <c r="W2129" s="39">
        <v>0.38</v>
      </c>
      <c r="X2129" s="39" t="s">
        <v>10225</v>
      </c>
      <c r="Y2129" s="41">
        <v>0.40820000000000001</v>
      </c>
      <c r="Z2129" s="41">
        <v>-0.24399999999999999</v>
      </c>
      <c r="AA2129" s="39">
        <v>40</v>
      </c>
      <c r="AB2129" s="41">
        <v>0.55279999999999996</v>
      </c>
      <c r="AC2129" s="41">
        <v>1.18E-2</v>
      </c>
      <c r="AD2129" s="41">
        <v>0.50739999999999996</v>
      </c>
      <c r="AE2129" s="41">
        <v>-2.1100000000000001E-2</v>
      </c>
      <c r="AF2129" s="41">
        <v>0.49930000000000002</v>
      </c>
      <c r="AG2129" s="41">
        <v>1E-4</v>
      </c>
      <c r="AH2129" s="10">
        <f>(S2129+(0.36138*V2129))/((S2129+(0.36138*V2129))+(S2130+(0.36138*V2130)))</f>
        <v>0.51214426328230489</v>
      </c>
    </row>
    <row r="2130" spans="1:34" ht="12.75" x14ac:dyDescent="0.2">
      <c r="A2130" s="113"/>
      <c r="B2130" s="113"/>
      <c r="C2130" s="34"/>
      <c r="D2130" s="44"/>
      <c r="E2130" s="44"/>
      <c r="F2130" s="44"/>
      <c r="G2130" s="44"/>
      <c r="H2130" s="44"/>
      <c r="I2130" s="44"/>
      <c r="J2130" s="44"/>
      <c r="K2130" s="44"/>
      <c r="L2130" s="44"/>
      <c r="M2130" s="44"/>
      <c r="N2130" s="44"/>
      <c r="O2130" s="113"/>
      <c r="P2130" s="39">
        <v>40</v>
      </c>
      <c r="Q2130" s="39" t="s">
        <v>10226</v>
      </c>
      <c r="R2130" s="42">
        <v>1.3708333333333333</v>
      </c>
      <c r="S2130" s="39">
        <v>20</v>
      </c>
      <c r="T2130" s="39">
        <v>0.75</v>
      </c>
      <c r="U2130" s="39" t="s">
        <v>10227</v>
      </c>
      <c r="V2130" s="39">
        <v>25</v>
      </c>
      <c r="W2130" s="39">
        <v>0.28000000000000003</v>
      </c>
      <c r="X2130" s="39" t="s">
        <v>10228</v>
      </c>
      <c r="Y2130" s="41">
        <v>0.44440000000000002</v>
      </c>
      <c r="Z2130" s="41">
        <v>4.4400000000000002E-2</v>
      </c>
      <c r="AA2130" s="39">
        <v>27</v>
      </c>
      <c r="AB2130" s="41">
        <v>0.44719999999999999</v>
      </c>
      <c r="AC2130" s="41">
        <v>-1.18E-2</v>
      </c>
      <c r="AD2130" s="41">
        <v>0.49259999999999998</v>
      </c>
      <c r="AE2130" s="41">
        <v>2.1100000000000001E-2</v>
      </c>
      <c r="AF2130" s="41">
        <v>0.50070000000000003</v>
      </c>
      <c r="AG2130" s="41">
        <v>-1E-4</v>
      </c>
      <c r="AH2130" s="10">
        <f>100%-AH2129</f>
        <v>0.48785573671769511</v>
      </c>
    </row>
    <row r="2131" spans="1:34" ht="12.75" x14ac:dyDescent="0.2">
      <c r="A2131" s="113"/>
      <c r="B2131" s="113"/>
      <c r="C2131" s="34"/>
      <c r="D2131" s="44"/>
      <c r="E2131" s="44"/>
      <c r="F2131" s="44"/>
      <c r="G2131" s="44"/>
      <c r="H2131" s="44"/>
      <c r="I2131" s="44"/>
      <c r="J2131" s="44"/>
      <c r="K2131" s="44"/>
      <c r="L2131" s="44"/>
      <c r="M2131" s="44"/>
      <c r="N2131" s="44"/>
      <c r="O2131" s="113"/>
      <c r="P2131" s="112"/>
      <c r="Q2131" s="113"/>
      <c r="R2131" s="113"/>
      <c r="S2131" s="113"/>
      <c r="T2131" s="113"/>
      <c r="U2131" s="113"/>
      <c r="V2131" s="113"/>
      <c r="W2131" s="113"/>
      <c r="X2131" s="113"/>
      <c r="Y2131" s="113"/>
      <c r="Z2131" s="113"/>
      <c r="AA2131" s="113"/>
      <c r="AB2131" s="113"/>
      <c r="AC2131" s="113"/>
      <c r="AD2131" s="113"/>
      <c r="AE2131" s="113"/>
      <c r="AF2131" s="113"/>
      <c r="AG2131" s="113"/>
      <c r="AH2131" s="113"/>
    </row>
    <row r="2132" spans="1:34" ht="12.75" x14ac:dyDescent="0.2">
      <c r="A2132" s="113"/>
      <c r="B2132" s="113"/>
      <c r="C2132" s="34"/>
      <c r="D2132" s="44"/>
      <c r="E2132" s="44"/>
      <c r="F2132" s="44"/>
      <c r="G2132" s="44"/>
      <c r="H2132" s="44"/>
      <c r="I2132" s="44"/>
      <c r="J2132" s="44"/>
      <c r="K2132" s="44"/>
      <c r="L2132" s="44"/>
      <c r="M2132" s="44"/>
      <c r="N2132" s="44"/>
      <c r="O2132" s="113"/>
      <c r="P2132" s="43">
        <v>53</v>
      </c>
      <c r="Q2132" s="38">
        <v>20798</v>
      </c>
      <c r="R2132" s="44"/>
      <c r="S2132" s="44"/>
      <c r="T2132" s="44"/>
      <c r="U2132" s="44"/>
      <c r="V2132" s="44"/>
      <c r="W2132" s="44"/>
      <c r="X2132" s="44"/>
      <c r="Y2132" s="44"/>
      <c r="Z2132" s="44"/>
      <c r="AA2132" s="44"/>
      <c r="AB2132" s="44"/>
      <c r="AC2132" s="44"/>
      <c r="AD2132" s="44"/>
      <c r="AE2132" s="44"/>
      <c r="AF2132" s="44"/>
      <c r="AG2132" s="44"/>
      <c r="AH2132" s="45"/>
    </row>
    <row r="2133" spans="1:34" ht="12.75" x14ac:dyDescent="0.2">
      <c r="A2133" s="113"/>
      <c r="B2133" s="113"/>
      <c r="C2133" s="34"/>
      <c r="D2133" s="44"/>
      <c r="E2133" s="44"/>
      <c r="F2133" s="44"/>
      <c r="G2133" s="44"/>
      <c r="H2133" s="44"/>
      <c r="I2133" s="44"/>
      <c r="J2133" s="44"/>
      <c r="K2133" s="44"/>
      <c r="L2133" s="44"/>
      <c r="M2133" s="44"/>
      <c r="N2133" s="44"/>
      <c r="O2133" s="113"/>
      <c r="P2133" s="39">
        <v>2</v>
      </c>
      <c r="Q2133" s="39" t="s">
        <v>10229</v>
      </c>
      <c r="R2133" s="40">
        <v>0.68541666666666667</v>
      </c>
      <c r="S2133" s="39">
        <v>16</v>
      </c>
      <c r="T2133" s="39">
        <v>1</v>
      </c>
      <c r="U2133" s="39" t="s">
        <v>10230</v>
      </c>
      <c r="V2133" s="39">
        <v>9</v>
      </c>
      <c r="W2133" s="39">
        <v>0.11</v>
      </c>
      <c r="X2133" s="39" t="s">
        <v>10231</v>
      </c>
      <c r="Y2133" s="41">
        <v>0.64</v>
      </c>
      <c r="Z2133" s="41">
        <v>0.14000000000000001</v>
      </c>
      <c r="AA2133" s="39">
        <v>20</v>
      </c>
      <c r="AB2133" s="41">
        <v>0.4945</v>
      </c>
      <c r="AC2133" s="41">
        <v>2.4400000000000002E-2</v>
      </c>
      <c r="AD2133" s="41">
        <v>0.49490000000000001</v>
      </c>
      <c r="AE2133" s="41">
        <v>-3.5000000000000001E-3</v>
      </c>
      <c r="AF2133" s="41">
        <v>0.4471</v>
      </c>
      <c r="AG2133" s="41">
        <v>-5.8799999999999998E-2</v>
      </c>
      <c r="AH2133" s="10">
        <f>(S2133+(0.36138*V2133))/((S2133+(0.36138*V2133))+(S2134+(0.36138*V2134)))</f>
        <v>0.50252011524404794</v>
      </c>
    </row>
    <row r="2134" spans="1:34" ht="12.75" x14ac:dyDescent="0.2">
      <c r="A2134" s="113"/>
      <c r="B2134" s="113"/>
      <c r="C2134" s="34"/>
      <c r="D2134" s="44"/>
      <c r="E2134" s="44"/>
      <c r="F2134" s="44"/>
      <c r="G2134" s="44"/>
      <c r="H2134" s="44"/>
      <c r="I2134" s="44"/>
      <c r="J2134" s="44"/>
      <c r="K2134" s="44"/>
      <c r="L2134" s="44"/>
      <c r="M2134" s="44"/>
      <c r="N2134" s="44"/>
      <c r="O2134" s="113"/>
      <c r="P2134" s="39">
        <v>2</v>
      </c>
      <c r="Q2134" s="39" t="s">
        <v>10232</v>
      </c>
      <c r="R2134" s="40">
        <v>0.68541666666666667</v>
      </c>
      <c r="S2134" s="39">
        <v>14</v>
      </c>
      <c r="T2134" s="39">
        <v>0.71</v>
      </c>
      <c r="U2134" s="39" t="s">
        <v>10233</v>
      </c>
      <c r="V2134" s="39">
        <v>14</v>
      </c>
      <c r="W2134" s="39">
        <v>0.21</v>
      </c>
      <c r="X2134" s="39" t="s">
        <v>10234</v>
      </c>
      <c r="Y2134" s="41">
        <v>0.5</v>
      </c>
      <c r="Z2134" s="41">
        <v>6.4100000000000004E-2</v>
      </c>
      <c r="AA2134" s="39">
        <v>18</v>
      </c>
      <c r="AB2134" s="41">
        <v>0.50549999999999995</v>
      </c>
      <c r="AC2134" s="41">
        <v>-2.4400000000000002E-2</v>
      </c>
      <c r="AD2134" s="41">
        <v>0.50509999999999999</v>
      </c>
      <c r="AE2134" s="41">
        <v>3.5000000000000001E-3</v>
      </c>
      <c r="AF2134" s="41">
        <v>0.55289999999999995</v>
      </c>
      <c r="AG2134" s="41">
        <v>5.8799999999999998E-2</v>
      </c>
      <c r="AH2134" s="10">
        <f>100%-AH2133</f>
        <v>0.49747988475595206</v>
      </c>
    </row>
    <row r="2135" spans="1:34" ht="12.75" x14ac:dyDescent="0.2">
      <c r="A2135" s="113"/>
      <c r="B2135" s="113"/>
      <c r="C2135" s="34"/>
      <c r="D2135" s="44"/>
      <c r="E2135" s="44"/>
      <c r="F2135" s="44"/>
      <c r="G2135" s="44"/>
      <c r="H2135" s="44"/>
      <c r="I2135" s="44"/>
      <c r="J2135" s="44"/>
      <c r="K2135" s="44"/>
      <c r="L2135" s="44"/>
      <c r="M2135" s="44"/>
      <c r="N2135" s="44"/>
      <c r="O2135" s="113"/>
      <c r="P2135" s="39">
        <v>3</v>
      </c>
      <c r="Q2135" s="39" t="s">
        <v>10235</v>
      </c>
      <c r="R2135" s="40">
        <v>0.70625000000000004</v>
      </c>
      <c r="S2135" s="39">
        <v>11</v>
      </c>
      <c r="T2135" s="39">
        <v>0.73</v>
      </c>
      <c r="U2135" s="39" t="s">
        <v>10236</v>
      </c>
      <c r="V2135" s="39">
        <v>11</v>
      </c>
      <c r="W2135" s="39">
        <v>0.27</v>
      </c>
      <c r="X2135" s="39" t="s">
        <v>10237</v>
      </c>
      <c r="Y2135" s="41">
        <v>0.5</v>
      </c>
      <c r="Z2135" s="41">
        <v>-0.1</v>
      </c>
      <c r="AA2135" s="39">
        <v>14</v>
      </c>
      <c r="AB2135" s="41">
        <v>0.46750000000000003</v>
      </c>
      <c r="AC2135" s="41">
        <v>-2.1000000000000001E-2</v>
      </c>
      <c r="AD2135" s="41">
        <v>0.48409999999999997</v>
      </c>
      <c r="AE2135" s="41">
        <v>-2.12E-2</v>
      </c>
      <c r="AF2135" s="41">
        <v>0.48749999999999999</v>
      </c>
      <c r="AG2135" s="41">
        <v>6.7000000000000002E-3</v>
      </c>
      <c r="AH2135" s="10">
        <f>(S2135+(0.36138*V2135))/((S2135+(0.36138*V2135))+(S2136+(0.36138*V2136)))</f>
        <v>0.47280406856034396</v>
      </c>
    </row>
    <row r="2136" spans="1:34" ht="12.75" x14ac:dyDescent="0.2">
      <c r="A2136" s="113"/>
      <c r="B2136" s="113"/>
      <c r="C2136" s="34"/>
      <c r="D2136" s="44"/>
      <c r="E2136" s="44"/>
      <c r="F2136" s="44"/>
      <c r="G2136" s="44"/>
      <c r="H2136" s="44"/>
      <c r="I2136" s="44"/>
      <c r="J2136" s="44"/>
      <c r="K2136" s="44"/>
      <c r="L2136" s="44"/>
      <c r="M2136" s="44"/>
      <c r="N2136" s="44"/>
      <c r="O2136" s="113"/>
      <c r="P2136" s="39">
        <v>3</v>
      </c>
      <c r="Q2136" s="39" t="s">
        <v>10238</v>
      </c>
      <c r="R2136" s="40">
        <v>0.70625000000000004</v>
      </c>
      <c r="S2136" s="39">
        <v>12</v>
      </c>
      <c r="T2136" s="39">
        <v>0.5</v>
      </c>
      <c r="U2136" s="39" t="s">
        <v>10239</v>
      </c>
      <c r="V2136" s="39">
        <v>13</v>
      </c>
      <c r="W2136" s="39">
        <v>0.46</v>
      </c>
      <c r="X2136" s="39" t="s">
        <v>10240</v>
      </c>
      <c r="Y2136" s="41">
        <v>0.48</v>
      </c>
      <c r="Z2136" s="41">
        <v>2.76E-2</v>
      </c>
      <c r="AA2136" s="39">
        <v>16</v>
      </c>
      <c r="AB2136" s="41">
        <v>0.53249999999999997</v>
      </c>
      <c r="AC2136" s="41">
        <v>2.1000000000000001E-2</v>
      </c>
      <c r="AD2136" s="41">
        <v>0.51590000000000003</v>
      </c>
      <c r="AE2136" s="41">
        <v>2.12E-2</v>
      </c>
      <c r="AF2136" s="41">
        <v>0.51249999999999996</v>
      </c>
      <c r="AG2136" s="41">
        <v>-6.7000000000000002E-3</v>
      </c>
      <c r="AH2136" s="10">
        <f>100%-AH2135</f>
        <v>0.52719593143965604</v>
      </c>
    </row>
    <row r="2137" spans="1:34" ht="12.75" x14ac:dyDescent="0.2">
      <c r="A2137" s="113"/>
      <c r="B2137" s="113"/>
      <c r="C2137" s="34"/>
      <c r="D2137" s="44"/>
      <c r="E2137" s="44"/>
      <c r="F2137" s="44"/>
      <c r="G2137" s="44"/>
      <c r="H2137" s="44"/>
      <c r="I2137" s="44"/>
      <c r="J2137" s="44"/>
      <c r="K2137" s="44"/>
      <c r="L2137" s="44"/>
      <c r="M2137" s="44"/>
      <c r="N2137" s="44"/>
      <c r="O2137" s="113"/>
      <c r="P2137" s="39">
        <v>5</v>
      </c>
      <c r="Q2137" s="39" t="s">
        <v>10241</v>
      </c>
      <c r="R2137" s="40">
        <v>0.41249999999999998</v>
      </c>
      <c r="S2137" s="39">
        <v>6</v>
      </c>
      <c r="T2137" s="39">
        <v>1.17</v>
      </c>
      <c r="U2137" s="39" t="s">
        <v>10242</v>
      </c>
      <c r="V2137" s="39">
        <v>6</v>
      </c>
      <c r="W2137" s="39">
        <v>0.67</v>
      </c>
      <c r="X2137" s="39" t="s">
        <v>10243</v>
      </c>
      <c r="Y2137" s="41">
        <v>0.5</v>
      </c>
      <c r="Z2137" s="41">
        <v>-7.7799999999999994E-2</v>
      </c>
      <c r="AA2137" s="39">
        <v>11</v>
      </c>
      <c r="AB2137" s="41">
        <v>0.4894</v>
      </c>
      <c r="AC2137" s="41">
        <v>1.11E-2</v>
      </c>
      <c r="AD2137" s="41">
        <v>0.49509999999999998</v>
      </c>
      <c r="AE2137" s="41">
        <v>-2.7000000000000001E-3</v>
      </c>
      <c r="AF2137" s="41">
        <v>0.51049999999999995</v>
      </c>
      <c r="AG2137" s="41">
        <v>3.5200000000000002E-2</v>
      </c>
      <c r="AH2137" s="10">
        <f>(S2137+(0.36138*V2137))/((S2137+(0.36138*V2137))+(S2138+(0.36138*V2138)))</f>
        <v>0.51482205591501951</v>
      </c>
    </row>
    <row r="2138" spans="1:34" ht="12.75" x14ac:dyDescent="0.2">
      <c r="A2138" s="113"/>
      <c r="B2138" s="113"/>
      <c r="C2138" s="34"/>
      <c r="D2138" s="44"/>
      <c r="E2138" s="44"/>
      <c r="F2138" s="44"/>
      <c r="G2138" s="44"/>
      <c r="H2138" s="44"/>
      <c r="I2138" s="44"/>
      <c r="J2138" s="44"/>
      <c r="K2138" s="44"/>
      <c r="L2138" s="44"/>
      <c r="M2138" s="44"/>
      <c r="N2138" s="44"/>
      <c r="O2138" s="113"/>
      <c r="P2138" s="39">
        <v>5</v>
      </c>
      <c r="Q2138" s="39" t="s">
        <v>10244</v>
      </c>
      <c r="R2138" s="40">
        <v>0.41249999999999998</v>
      </c>
      <c r="S2138" s="39">
        <v>3</v>
      </c>
      <c r="T2138" s="39">
        <v>0.33</v>
      </c>
      <c r="U2138" s="39" t="s">
        <v>10245</v>
      </c>
      <c r="V2138" s="39">
        <v>13</v>
      </c>
      <c r="W2138" s="39">
        <v>0.31</v>
      </c>
      <c r="X2138" s="39" t="s">
        <v>10246</v>
      </c>
      <c r="Y2138" s="41">
        <v>0.1875</v>
      </c>
      <c r="Z2138" s="41">
        <v>-0.36149999999999999</v>
      </c>
      <c r="AA2138" s="39">
        <v>8</v>
      </c>
      <c r="AB2138" s="41">
        <v>0.51060000000000005</v>
      </c>
      <c r="AC2138" s="41">
        <v>-1.11E-2</v>
      </c>
      <c r="AD2138" s="41">
        <v>0.50490000000000002</v>
      </c>
      <c r="AE2138" s="41">
        <v>2.7000000000000001E-3</v>
      </c>
      <c r="AF2138" s="41">
        <v>0.48949999999999999</v>
      </c>
      <c r="AG2138" s="41">
        <v>-3.5200000000000002E-2</v>
      </c>
      <c r="AH2138" s="10">
        <f>100%-AH2137</f>
        <v>0.48517794408498049</v>
      </c>
    </row>
    <row r="2139" spans="1:34" ht="12.75" x14ac:dyDescent="0.2">
      <c r="A2139" s="113"/>
      <c r="B2139" s="113"/>
      <c r="C2139" s="34"/>
      <c r="D2139" s="44"/>
      <c r="E2139" s="44"/>
      <c r="F2139" s="44"/>
      <c r="G2139" s="44"/>
      <c r="H2139" s="44"/>
      <c r="I2139" s="44"/>
      <c r="J2139" s="44"/>
      <c r="K2139" s="44"/>
      <c r="L2139" s="44"/>
      <c r="M2139" s="44"/>
      <c r="N2139" s="44"/>
      <c r="O2139" s="113"/>
      <c r="P2139" s="39">
        <v>6</v>
      </c>
      <c r="Q2139" s="39" t="s">
        <v>10247</v>
      </c>
      <c r="R2139" s="40">
        <v>0.48680555555555555</v>
      </c>
      <c r="S2139" s="39">
        <v>13</v>
      </c>
      <c r="T2139" s="39">
        <v>0.92</v>
      </c>
      <c r="U2139" s="39" t="s">
        <v>10248</v>
      </c>
      <c r="V2139" s="39">
        <v>3</v>
      </c>
      <c r="W2139" s="39">
        <v>0.33</v>
      </c>
      <c r="X2139" s="39" t="s">
        <v>10249</v>
      </c>
      <c r="Y2139" s="41">
        <v>0.8125</v>
      </c>
      <c r="Z2139" s="41">
        <v>0.34910000000000002</v>
      </c>
      <c r="AA2139" s="39">
        <v>15</v>
      </c>
      <c r="AB2139" s="41">
        <v>0.4844</v>
      </c>
      <c r="AC2139" s="41">
        <v>5.1999999999999998E-3</v>
      </c>
      <c r="AD2139" s="41">
        <v>0.51249999999999996</v>
      </c>
      <c r="AE2139" s="41">
        <v>2.1600000000000001E-2</v>
      </c>
      <c r="AF2139" s="41">
        <v>0.49819999999999998</v>
      </c>
      <c r="AG2139" s="41">
        <v>2.0299999999999999E-2</v>
      </c>
      <c r="AH2139" s="10">
        <f>(S2139+(0.36138*V2139))/((S2139+(0.36138*V2139))+(S2140+(0.36138*V2140)))</f>
        <v>0.51363167242265884</v>
      </c>
    </row>
    <row r="2140" spans="1:34" ht="12.75" x14ac:dyDescent="0.2">
      <c r="A2140" s="113"/>
      <c r="B2140" s="113"/>
      <c r="C2140" s="34"/>
      <c r="D2140" s="44"/>
      <c r="E2140" s="44"/>
      <c r="F2140" s="44"/>
      <c r="G2140" s="44"/>
      <c r="H2140" s="44"/>
      <c r="I2140" s="44"/>
      <c r="J2140" s="44"/>
      <c r="K2140" s="44"/>
      <c r="L2140" s="44"/>
      <c r="M2140" s="44"/>
      <c r="N2140" s="44"/>
      <c r="O2140" s="113"/>
      <c r="P2140" s="39">
        <v>6</v>
      </c>
      <c r="Q2140" s="39" t="s">
        <v>10250</v>
      </c>
      <c r="R2140" s="40">
        <v>0.48680555555555555</v>
      </c>
      <c r="S2140" s="39">
        <v>9</v>
      </c>
      <c r="T2140" s="39">
        <v>0.33</v>
      </c>
      <c r="U2140" s="39" t="s">
        <v>10251</v>
      </c>
      <c r="V2140" s="39">
        <v>12</v>
      </c>
      <c r="W2140" s="39">
        <v>0.25</v>
      </c>
      <c r="X2140" s="39" t="s">
        <v>10252</v>
      </c>
      <c r="Y2140" s="41">
        <v>0.42859999999999998</v>
      </c>
      <c r="Z2140" s="41">
        <v>-4.9700000000000001E-2</v>
      </c>
      <c r="AA2140" s="39">
        <v>12</v>
      </c>
      <c r="AB2140" s="41">
        <v>0.51559999999999995</v>
      </c>
      <c r="AC2140" s="41">
        <v>-5.1999999999999998E-3</v>
      </c>
      <c r="AD2140" s="41">
        <v>0.48749999999999999</v>
      </c>
      <c r="AE2140" s="41">
        <v>-2.1600000000000001E-2</v>
      </c>
      <c r="AF2140" s="41">
        <v>0.50180000000000002</v>
      </c>
      <c r="AG2140" s="41">
        <v>-2.0299999999999999E-2</v>
      </c>
      <c r="AH2140" s="10">
        <f>100%-AH2139</f>
        <v>0.48636832757734116</v>
      </c>
    </row>
    <row r="2141" spans="1:34" ht="12.75" x14ac:dyDescent="0.2">
      <c r="A2141" s="113"/>
      <c r="B2141" s="113"/>
      <c r="C2141" s="34"/>
      <c r="D2141" s="44"/>
      <c r="E2141" s="44"/>
      <c r="F2141" s="44"/>
      <c r="G2141" s="44"/>
      <c r="H2141" s="44"/>
      <c r="I2141" s="44"/>
      <c r="J2141" s="44"/>
      <c r="K2141" s="44"/>
      <c r="L2141" s="44"/>
      <c r="M2141" s="44"/>
      <c r="N2141" s="44"/>
      <c r="O2141" s="113"/>
      <c r="P2141" s="39">
        <v>7</v>
      </c>
      <c r="Q2141" s="39" t="s">
        <v>10253</v>
      </c>
      <c r="R2141" s="40">
        <v>0.51388888888888884</v>
      </c>
      <c r="S2141" s="39">
        <v>13</v>
      </c>
      <c r="T2141" s="39">
        <v>1.08</v>
      </c>
      <c r="U2141" s="39" t="s">
        <v>10254</v>
      </c>
      <c r="V2141" s="39">
        <v>4</v>
      </c>
      <c r="W2141" s="39">
        <v>0.75</v>
      </c>
      <c r="X2141" s="39" t="s">
        <v>10255</v>
      </c>
      <c r="Y2141" s="41">
        <v>0.76470000000000005</v>
      </c>
      <c r="Z2141" s="41">
        <v>0.28970000000000001</v>
      </c>
      <c r="AA2141" s="39">
        <v>19</v>
      </c>
      <c r="AB2141" s="41">
        <v>0.52939999999999998</v>
      </c>
      <c r="AC2141" s="41">
        <v>7.2300000000000003E-2</v>
      </c>
      <c r="AD2141" s="41">
        <v>0.54059999999999997</v>
      </c>
      <c r="AE2141" s="41">
        <v>6.25E-2</v>
      </c>
      <c r="AF2141" s="41">
        <v>0.50839999999999996</v>
      </c>
      <c r="AG2141" s="41">
        <v>3.5000000000000003E-2</v>
      </c>
      <c r="AH2141" s="10">
        <f>(S2141+(0.36138*V2141))/((S2141+(0.36138*V2141))+(S2142+(0.36138*V2142)))</f>
        <v>0.52681076704825192</v>
      </c>
    </row>
    <row r="2142" spans="1:34" ht="12.75" x14ac:dyDescent="0.2">
      <c r="A2142" s="113"/>
      <c r="B2142" s="113"/>
      <c r="C2142" s="34"/>
      <c r="D2142" s="44"/>
      <c r="E2142" s="44"/>
      <c r="F2142" s="44"/>
      <c r="G2142" s="44"/>
      <c r="H2142" s="44"/>
      <c r="I2142" s="44"/>
      <c r="J2142" s="44"/>
      <c r="K2142" s="44"/>
      <c r="L2142" s="44"/>
      <c r="M2142" s="44"/>
      <c r="N2142" s="44"/>
      <c r="O2142" s="113"/>
      <c r="P2142" s="39">
        <v>7</v>
      </c>
      <c r="Q2142" s="39" t="s">
        <v>10256</v>
      </c>
      <c r="R2142" s="40">
        <v>0.51388888888888884</v>
      </c>
      <c r="S2142" s="39">
        <v>9</v>
      </c>
      <c r="T2142" s="39">
        <v>0.33</v>
      </c>
      <c r="U2142" s="39" t="s">
        <v>10257</v>
      </c>
      <c r="V2142" s="39">
        <v>11</v>
      </c>
      <c r="W2142" s="39">
        <v>0.27</v>
      </c>
      <c r="X2142" s="39" t="s">
        <v>10258</v>
      </c>
      <c r="Y2142" s="41">
        <v>0.45</v>
      </c>
      <c r="Z2142" s="41">
        <v>-1.8100000000000002E-2</v>
      </c>
      <c r="AA2142" s="39">
        <v>12</v>
      </c>
      <c r="AB2142" s="41">
        <v>0.47060000000000002</v>
      </c>
      <c r="AC2142" s="41">
        <v>-7.2300000000000003E-2</v>
      </c>
      <c r="AD2142" s="41">
        <v>0.45939999999999998</v>
      </c>
      <c r="AE2142" s="41">
        <v>-6.25E-2</v>
      </c>
      <c r="AF2142" s="41">
        <v>0.49159999999999998</v>
      </c>
      <c r="AG2142" s="41">
        <v>-3.5000000000000003E-2</v>
      </c>
      <c r="AH2142" s="10">
        <f>100%-AH2141</f>
        <v>0.47318923295174808</v>
      </c>
    </row>
    <row r="2143" spans="1:34" ht="12.75" x14ac:dyDescent="0.2">
      <c r="A2143" s="113"/>
      <c r="B2143" s="113"/>
      <c r="C2143" s="34"/>
      <c r="D2143" s="44"/>
      <c r="E2143" s="44"/>
      <c r="F2143" s="44"/>
      <c r="G2143" s="44"/>
      <c r="H2143" s="44"/>
      <c r="I2143" s="44"/>
      <c r="J2143" s="44"/>
      <c r="K2143" s="44"/>
      <c r="L2143" s="44"/>
      <c r="M2143" s="44"/>
      <c r="N2143" s="44"/>
      <c r="O2143" s="113"/>
      <c r="P2143" s="39">
        <v>9</v>
      </c>
      <c r="Q2143" s="39" t="s">
        <v>10259</v>
      </c>
      <c r="R2143" s="40">
        <v>0.51180555555555551</v>
      </c>
      <c r="S2143" s="39">
        <v>8</v>
      </c>
      <c r="T2143" s="39">
        <v>0.88</v>
      </c>
      <c r="U2143" s="39" t="s">
        <v>10260</v>
      </c>
      <c r="V2143" s="39">
        <v>8</v>
      </c>
      <c r="W2143" s="39">
        <v>0.12</v>
      </c>
      <c r="X2143" s="39" t="s">
        <v>10261</v>
      </c>
      <c r="Y2143" s="41">
        <v>0.5</v>
      </c>
      <c r="Z2143" s="41">
        <v>-8.5400000000000004E-2</v>
      </c>
      <c r="AA2143" s="39">
        <v>9</v>
      </c>
      <c r="AB2143" s="41">
        <v>0.39679999999999999</v>
      </c>
      <c r="AC2143" s="41">
        <v>-0.12039999999999999</v>
      </c>
      <c r="AD2143" s="41">
        <v>0.41310000000000002</v>
      </c>
      <c r="AE2143" s="41">
        <v>-0.1178</v>
      </c>
      <c r="AF2143" s="41">
        <v>0.4214</v>
      </c>
      <c r="AG2143" s="41">
        <v>-8.6400000000000005E-2</v>
      </c>
      <c r="AH2143" s="10">
        <f>(S2143+(0.36138*V2143))/((S2143+(0.36138*V2143))+(S2144+(0.36138*V2144)))</f>
        <v>0.36130689708480712</v>
      </c>
    </row>
    <row r="2144" spans="1:34" ht="12.75" x14ac:dyDescent="0.2">
      <c r="A2144" s="113"/>
      <c r="B2144" s="113"/>
      <c r="C2144" s="34"/>
      <c r="D2144" s="44"/>
      <c r="E2144" s="44"/>
      <c r="F2144" s="44"/>
      <c r="G2144" s="44"/>
      <c r="H2144" s="44"/>
      <c r="I2144" s="44"/>
      <c r="J2144" s="44"/>
      <c r="K2144" s="44"/>
      <c r="L2144" s="44"/>
      <c r="M2144" s="44"/>
      <c r="N2144" s="44"/>
      <c r="O2144" s="113"/>
      <c r="P2144" s="39">
        <v>9</v>
      </c>
      <c r="Q2144" s="39" t="s">
        <v>10262</v>
      </c>
      <c r="R2144" s="40">
        <v>0.51180555555555551</v>
      </c>
      <c r="S2144" s="39">
        <v>16</v>
      </c>
      <c r="T2144" s="39">
        <v>0.62</v>
      </c>
      <c r="U2144" s="39" t="s">
        <v>10263</v>
      </c>
      <c r="V2144" s="39">
        <v>9</v>
      </c>
      <c r="W2144" s="39">
        <v>0.22</v>
      </c>
      <c r="X2144" s="39" t="s">
        <v>10264</v>
      </c>
      <c r="Y2144" s="41">
        <v>0.64</v>
      </c>
      <c r="Z2144" s="41">
        <v>0.28289999999999998</v>
      </c>
      <c r="AA2144" s="39">
        <v>13</v>
      </c>
      <c r="AB2144" s="41">
        <v>0.60319999999999996</v>
      </c>
      <c r="AC2144" s="41">
        <v>0.12039999999999999</v>
      </c>
      <c r="AD2144" s="41">
        <v>0.58689999999999998</v>
      </c>
      <c r="AE2144" s="41">
        <v>0.1178</v>
      </c>
      <c r="AF2144" s="41">
        <v>0.5786</v>
      </c>
      <c r="AG2144" s="41">
        <v>8.6400000000000005E-2</v>
      </c>
      <c r="AH2144" s="10">
        <f>100%-AH2143</f>
        <v>0.63869310291519288</v>
      </c>
    </row>
    <row r="2145" spans="1:34" ht="12.75" x14ac:dyDescent="0.2">
      <c r="A2145" s="113"/>
      <c r="B2145" s="113"/>
      <c r="C2145" s="34"/>
      <c r="D2145" s="44"/>
      <c r="E2145" s="44"/>
      <c r="F2145" s="44"/>
      <c r="G2145" s="44"/>
      <c r="H2145" s="44"/>
      <c r="I2145" s="44"/>
      <c r="J2145" s="44"/>
      <c r="K2145" s="44"/>
      <c r="L2145" s="44"/>
      <c r="M2145" s="44"/>
      <c r="N2145" s="44"/>
      <c r="O2145" s="113"/>
      <c r="P2145" s="39">
        <v>14</v>
      </c>
      <c r="Q2145" s="39" t="s">
        <v>10265</v>
      </c>
      <c r="R2145" s="40">
        <v>0.55277777777777781</v>
      </c>
      <c r="S2145" s="39">
        <v>8</v>
      </c>
      <c r="T2145" s="39">
        <v>0.88</v>
      </c>
      <c r="U2145" s="39" t="s">
        <v>10266</v>
      </c>
      <c r="V2145" s="39">
        <v>10</v>
      </c>
      <c r="W2145" s="39">
        <v>0.5</v>
      </c>
      <c r="X2145" s="39" t="s">
        <v>10267</v>
      </c>
      <c r="Y2145" s="41">
        <v>0.44440000000000002</v>
      </c>
      <c r="Z2145" s="41">
        <v>-0.17100000000000001</v>
      </c>
      <c r="AA2145" s="39">
        <v>14</v>
      </c>
      <c r="AB2145" s="41">
        <v>0.5161</v>
      </c>
      <c r="AC2145" s="41">
        <v>5.0299999999999997E-2</v>
      </c>
      <c r="AD2145" s="41">
        <v>0.56040000000000001</v>
      </c>
      <c r="AE2145" s="41">
        <v>8.8499999999999995E-2</v>
      </c>
      <c r="AF2145" s="41">
        <v>0.50370000000000004</v>
      </c>
      <c r="AG2145" s="41">
        <v>0.03</v>
      </c>
      <c r="AH2145" s="10">
        <f>(S2145+(0.36138*V2145))/((S2145+(0.36138*V2145))+(S2146+(0.36138*V2146)))</f>
        <v>0.55658379907812727</v>
      </c>
    </row>
    <row r="2146" spans="1:34" ht="12.75" x14ac:dyDescent="0.2">
      <c r="A2146" s="113"/>
      <c r="B2146" s="113"/>
      <c r="C2146" s="34"/>
      <c r="D2146" s="44"/>
      <c r="E2146" s="44"/>
      <c r="F2146" s="44"/>
      <c r="G2146" s="44"/>
      <c r="H2146" s="44"/>
      <c r="I2146" s="44"/>
      <c r="J2146" s="44"/>
      <c r="K2146" s="44"/>
      <c r="L2146" s="44"/>
      <c r="M2146" s="44"/>
      <c r="N2146" s="44"/>
      <c r="O2146" s="113"/>
      <c r="P2146" s="39">
        <v>14</v>
      </c>
      <c r="Q2146" s="39" t="s">
        <v>10268</v>
      </c>
      <c r="R2146" s="40">
        <v>0.55277777777777781</v>
      </c>
      <c r="S2146" s="39">
        <v>6</v>
      </c>
      <c r="T2146" s="39">
        <v>0.83</v>
      </c>
      <c r="U2146" s="39" t="s">
        <v>10269</v>
      </c>
      <c r="V2146" s="39">
        <v>9</v>
      </c>
      <c r="W2146" s="39">
        <v>0.56000000000000005</v>
      </c>
      <c r="X2146" s="39" t="s">
        <v>10270</v>
      </c>
      <c r="Y2146" s="41">
        <v>0.4</v>
      </c>
      <c r="Z2146" s="41">
        <v>-8.0799999999999997E-2</v>
      </c>
      <c r="AA2146" s="39">
        <v>15</v>
      </c>
      <c r="AB2146" s="41">
        <v>0.4839</v>
      </c>
      <c r="AC2146" s="41">
        <v>-5.0299999999999997E-2</v>
      </c>
      <c r="AD2146" s="41">
        <v>0.43959999999999999</v>
      </c>
      <c r="AE2146" s="41">
        <v>-8.8499999999999995E-2</v>
      </c>
      <c r="AF2146" s="41">
        <v>0.49630000000000002</v>
      </c>
      <c r="AG2146" s="41">
        <v>-0.03</v>
      </c>
      <c r="AH2146" s="10">
        <f>100%-AH2145</f>
        <v>0.44341620092187273</v>
      </c>
    </row>
    <row r="2147" spans="1:34" ht="12.75" x14ac:dyDescent="0.2">
      <c r="A2147" s="113"/>
      <c r="B2147" s="113"/>
      <c r="C2147" s="34"/>
      <c r="D2147" s="44"/>
      <c r="E2147" s="44"/>
      <c r="F2147" s="44"/>
      <c r="G2147" s="44"/>
      <c r="H2147" s="44"/>
      <c r="I2147" s="44"/>
      <c r="J2147" s="44"/>
      <c r="K2147" s="44"/>
      <c r="L2147" s="44"/>
      <c r="M2147" s="44"/>
      <c r="N2147" s="44"/>
      <c r="O2147" s="113"/>
      <c r="P2147" s="39">
        <v>15</v>
      </c>
      <c r="Q2147" s="39" t="s">
        <v>10271</v>
      </c>
      <c r="R2147" s="40">
        <v>0.55694444444444446</v>
      </c>
      <c r="S2147" s="39">
        <v>8</v>
      </c>
      <c r="T2147" s="39">
        <v>0.75</v>
      </c>
      <c r="U2147" s="39" t="s">
        <v>10272</v>
      </c>
      <c r="V2147" s="39">
        <v>10</v>
      </c>
      <c r="W2147" s="39">
        <v>0.6</v>
      </c>
      <c r="X2147" s="39" t="s">
        <v>10273</v>
      </c>
      <c r="Y2147" s="41">
        <v>0.44440000000000002</v>
      </c>
      <c r="Z2147" s="41">
        <v>-0.17100000000000001</v>
      </c>
      <c r="AA2147" s="39">
        <v>14</v>
      </c>
      <c r="AB2147" s="41">
        <v>0.5333</v>
      </c>
      <c r="AC2147" s="41">
        <v>7.3800000000000004E-2</v>
      </c>
      <c r="AD2147" s="41">
        <v>0.5897</v>
      </c>
      <c r="AE2147" s="41">
        <v>0.13300000000000001</v>
      </c>
      <c r="AF2147" s="41">
        <v>0.52180000000000004</v>
      </c>
      <c r="AG2147" s="41">
        <v>5.7500000000000002E-2</v>
      </c>
      <c r="AH2147" s="10">
        <f>(S2147+(0.36138*V2147))/((S2147+(0.36138*V2147))+(S2148+(0.36138*V2148)))</f>
        <v>0.58460039202223679</v>
      </c>
    </row>
    <row r="2148" spans="1:34" ht="12.75" x14ac:dyDescent="0.2">
      <c r="A2148" s="113"/>
      <c r="B2148" s="113"/>
      <c r="C2148" s="34"/>
      <c r="D2148" s="44"/>
      <c r="E2148" s="44"/>
      <c r="F2148" s="44"/>
      <c r="G2148" s="44"/>
      <c r="H2148" s="44"/>
      <c r="I2148" s="44"/>
      <c r="J2148" s="44"/>
      <c r="K2148" s="44"/>
      <c r="L2148" s="44"/>
      <c r="M2148" s="44"/>
      <c r="N2148" s="44"/>
      <c r="O2148" s="113"/>
      <c r="P2148" s="39">
        <v>15</v>
      </c>
      <c r="Q2148" s="39" t="s">
        <v>10274</v>
      </c>
      <c r="R2148" s="40">
        <v>0.55694444444444446</v>
      </c>
      <c r="S2148" s="39">
        <v>5</v>
      </c>
      <c r="T2148" s="39">
        <v>0.8</v>
      </c>
      <c r="U2148" s="39" t="s">
        <v>10275</v>
      </c>
      <c r="V2148" s="39">
        <v>9</v>
      </c>
      <c r="W2148" s="39">
        <v>0.56000000000000005</v>
      </c>
      <c r="X2148" s="39" t="s">
        <v>10276</v>
      </c>
      <c r="Y2148" s="41">
        <v>0.35709999999999997</v>
      </c>
      <c r="Z2148" s="41">
        <v>-0.13350000000000001</v>
      </c>
      <c r="AA2148" s="39">
        <v>14</v>
      </c>
      <c r="AB2148" s="41">
        <v>0.4667</v>
      </c>
      <c r="AC2148" s="41">
        <v>-7.3800000000000004E-2</v>
      </c>
      <c r="AD2148" s="41">
        <v>0.4103</v>
      </c>
      <c r="AE2148" s="41">
        <v>-0.13300000000000001</v>
      </c>
      <c r="AF2148" s="41">
        <v>0.47820000000000001</v>
      </c>
      <c r="AG2148" s="41">
        <v>-5.7500000000000002E-2</v>
      </c>
      <c r="AH2148" s="10">
        <f>100%-AH2147</f>
        <v>0.41539960797776321</v>
      </c>
    </row>
    <row r="2149" spans="1:34" ht="12.75" x14ac:dyDescent="0.2">
      <c r="A2149" s="113"/>
      <c r="B2149" s="113"/>
      <c r="C2149" s="34"/>
      <c r="D2149" s="44"/>
      <c r="E2149" s="44"/>
      <c r="F2149" s="44"/>
      <c r="G2149" s="44"/>
      <c r="H2149" s="44"/>
      <c r="I2149" s="44"/>
      <c r="J2149" s="44"/>
      <c r="K2149" s="44"/>
      <c r="L2149" s="44"/>
      <c r="M2149" s="44"/>
      <c r="N2149" s="44"/>
      <c r="O2149" s="113"/>
      <c r="P2149" s="39">
        <v>16</v>
      </c>
      <c r="Q2149" s="39" t="s">
        <v>10277</v>
      </c>
      <c r="R2149" s="40">
        <v>0.47013888888888888</v>
      </c>
      <c r="S2149" s="39">
        <v>12</v>
      </c>
      <c r="T2149" s="39">
        <v>1.08</v>
      </c>
      <c r="U2149" s="39" t="s">
        <v>10278</v>
      </c>
      <c r="V2149" s="39">
        <v>4</v>
      </c>
      <c r="W2149" s="39">
        <v>0.25</v>
      </c>
      <c r="X2149" s="39" t="s">
        <v>10279</v>
      </c>
      <c r="Y2149" s="41">
        <v>0.75</v>
      </c>
      <c r="Z2149" s="41">
        <v>0.26219999999999999</v>
      </c>
      <c r="AA2149" s="39">
        <v>16</v>
      </c>
      <c r="AB2149" s="41">
        <v>0.5</v>
      </c>
      <c r="AC2149" s="41">
        <v>2.7799999999999998E-2</v>
      </c>
      <c r="AD2149" s="41">
        <v>0.53269999999999995</v>
      </c>
      <c r="AE2149" s="41">
        <v>4.9299999999999997E-2</v>
      </c>
      <c r="AF2149" s="41">
        <v>0.50460000000000005</v>
      </c>
      <c r="AG2149" s="41">
        <v>2.87E-2</v>
      </c>
      <c r="AH2149" s="10">
        <f>(S2149+(0.36138*V2149))/((S2149+(0.36138*V2149))+(S2150+(0.36138*V2150)))</f>
        <v>0.50890097537158363</v>
      </c>
    </row>
    <row r="2150" spans="1:34" ht="12.75" x14ac:dyDescent="0.2">
      <c r="A2150" s="113"/>
      <c r="B2150" s="113"/>
      <c r="C2150" s="34"/>
      <c r="D2150" s="44"/>
      <c r="E2150" s="44"/>
      <c r="F2150" s="44"/>
      <c r="G2150" s="44"/>
      <c r="H2150" s="44"/>
      <c r="I2150" s="44"/>
      <c r="J2150" s="44"/>
      <c r="K2150" s="44"/>
      <c r="L2150" s="44"/>
      <c r="M2150" s="44"/>
      <c r="N2150" s="44"/>
      <c r="O2150" s="113"/>
      <c r="P2150" s="39">
        <v>16</v>
      </c>
      <c r="Q2150" s="39" t="s">
        <v>10280</v>
      </c>
      <c r="R2150" s="40">
        <v>0.47013888888888888</v>
      </c>
      <c r="S2150" s="39">
        <v>9</v>
      </c>
      <c r="T2150" s="39">
        <v>0.33</v>
      </c>
      <c r="U2150" s="39" t="s">
        <v>10281</v>
      </c>
      <c r="V2150" s="39">
        <v>11</v>
      </c>
      <c r="W2150" s="39">
        <v>0.27</v>
      </c>
      <c r="X2150" s="39" t="s">
        <v>10282</v>
      </c>
      <c r="Y2150" s="41">
        <v>0.45</v>
      </c>
      <c r="Z2150" s="41">
        <v>-1.8100000000000002E-2</v>
      </c>
      <c r="AA2150" s="39">
        <v>12</v>
      </c>
      <c r="AB2150" s="41">
        <v>0.5</v>
      </c>
      <c r="AC2150" s="41">
        <v>-2.7799999999999998E-2</v>
      </c>
      <c r="AD2150" s="41">
        <v>0.46729999999999999</v>
      </c>
      <c r="AE2150" s="41">
        <v>-4.9299999999999997E-2</v>
      </c>
      <c r="AF2150" s="41">
        <v>0.49540000000000001</v>
      </c>
      <c r="AG2150" s="41">
        <v>-2.87E-2</v>
      </c>
      <c r="AH2150" s="10">
        <f>100%-AH2149</f>
        <v>0.49109902462841637</v>
      </c>
    </row>
    <row r="2151" spans="1:34" ht="12.75" x14ac:dyDescent="0.2">
      <c r="A2151" s="113"/>
      <c r="B2151" s="113"/>
      <c r="C2151" s="34"/>
      <c r="D2151" s="44"/>
      <c r="E2151" s="44"/>
      <c r="F2151" s="44"/>
      <c r="G2151" s="44"/>
      <c r="H2151" s="44"/>
      <c r="I2151" s="44"/>
      <c r="J2151" s="44"/>
      <c r="K2151" s="44"/>
      <c r="L2151" s="44"/>
      <c r="M2151" s="44"/>
      <c r="N2151" s="44"/>
      <c r="O2151" s="113"/>
      <c r="P2151" s="39">
        <v>19</v>
      </c>
      <c r="Q2151" s="39" t="s">
        <v>10283</v>
      </c>
      <c r="R2151" s="40">
        <v>0.54583333333333328</v>
      </c>
      <c r="S2151" s="39">
        <v>10</v>
      </c>
      <c r="T2151" s="39">
        <v>0.8</v>
      </c>
      <c r="U2151" s="39" t="s">
        <v>10284</v>
      </c>
      <c r="V2151" s="39">
        <v>9</v>
      </c>
      <c r="W2151" s="39">
        <v>0.11</v>
      </c>
      <c r="X2151" s="39" t="s">
        <v>10285</v>
      </c>
      <c r="Y2151" s="41">
        <v>0.52629999999999999</v>
      </c>
      <c r="Z2151" s="41">
        <v>-5.2600000000000001E-2</v>
      </c>
      <c r="AA2151" s="39">
        <v>11</v>
      </c>
      <c r="AB2151" s="41">
        <v>0.41670000000000001</v>
      </c>
      <c r="AC2151" s="41">
        <v>-9.8000000000000004E-2</v>
      </c>
      <c r="AD2151" s="41">
        <v>0.4042</v>
      </c>
      <c r="AE2151" s="41">
        <v>-0.1348</v>
      </c>
      <c r="AF2151" s="41">
        <v>0.42880000000000001</v>
      </c>
      <c r="AG2151" s="41">
        <v>-7.8899999999999998E-2</v>
      </c>
      <c r="AH2151" s="10">
        <f>(S2151+(0.36138*V2151))/((S2151+(0.36138*V2151))+(S2152+(0.36138*V2152)))</f>
        <v>0.38718519557316317</v>
      </c>
    </row>
    <row r="2152" spans="1:34" ht="12.75" x14ac:dyDescent="0.2">
      <c r="A2152" s="113"/>
      <c r="B2152" s="113"/>
      <c r="C2152" s="34"/>
      <c r="D2152" s="44"/>
      <c r="E2152" s="44"/>
      <c r="F2152" s="44"/>
      <c r="G2152" s="44"/>
      <c r="H2152" s="44"/>
      <c r="I2152" s="44"/>
      <c r="J2152" s="44"/>
      <c r="K2152" s="44"/>
      <c r="L2152" s="44"/>
      <c r="M2152" s="44"/>
      <c r="N2152" s="44"/>
      <c r="O2152" s="113"/>
      <c r="P2152" s="39">
        <v>19</v>
      </c>
      <c r="Q2152" s="39" t="s">
        <v>10286</v>
      </c>
      <c r="R2152" s="40">
        <v>0.54583333333333328</v>
      </c>
      <c r="S2152" s="39">
        <v>17</v>
      </c>
      <c r="T2152" s="39">
        <v>0.65</v>
      </c>
      <c r="U2152" s="39" t="s">
        <v>10287</v>
      </c>
      <c r="V2152" s="39">
        <v>11</v>
      </c>
      <c r="W2152" s="39">
        <v>0.18</v>
      </c>
      <c r="X2152" s="39" t="s">
        <v>10288</v>
      </c>
      <c r="Y2152" s="41">
        <v>0.60709999999999997</v>
      </c>
      <c r="Z2152" s="41">
        <v>0.24809999999999999</v>
      </c>
      <c r="AA2152" s="39">
        <v>14</v>
      </c>
      <c r="AB2152" s="41">
        <v>0.58330000000000004</v>
      </c>
      <c r="AC2152" s="41">
        <v>9.8000000000000004E-2</v>
      </c>
      <c r="AD2152" s="41">
        <v>0.5958</v>
      </c>
      <c r="AE2152" s="41">
        <v>0.1348</v>
      </c>
      <c r="AF2152" s="41">
        <v>0.57120000000000004</v>
      </c>
      <c r="AG2152" s="41">
        <v>7.8899999999999998E-2</v>
      </c>
      <c r="AH2152" s="10">
        <f>100%-AH2151</f>
        <v>0.61281480442683689</v>
      </c>
    </row>
    <row r="2153" spans="1:34" ht="12.75" x14ac:dyDescent="0.2">
      <c r="A2153" s="113"/>
      <c r="B2153" s="113"/>
      <c r="C2153" s="34"/>
      <c r="D2153" s="44"/>
      <c r="E2153" s="44"/>
      <c r="F2153" s="44"/>
      <c r="G2153" s="44"/>
      <c r="H2153" s="44"/>
      <c r="I2153" s="44"/>
      <c r="J2153" s="44"/>
      <c r="K2153" s="44"/>
      <c r="L2153" s="44"/>
      <c r="M2153" s="44"/>
      <c r="N2153" s="44"/>
      <c r="O2153" s="113"/>
      <c r="P2153" s="39">
        <v>22</v>
      </c>
      <c r="Q2153" s="39" t="s">
        <v>10289</v>
      </c>
      <c r="R2153" s="40">
        <v>0.1986111111111111</v>
      </c>
      <c r="S2153" s="39">
        <v>3</v>
      </c>
      <c r="T2153" s="39">
        <v>0.33</v>
      </c>
      <c r="U2153" s="39" t="s">
        <v>10290</v>
      </c>
      <c r="V2153" s="39">
        <v>3</v>
      </c>
      <c r="W2153" s="39">
        <v>0.33</v>
      </c>
      <c r="X2153" s="39" t="s">
        <v>10291</v>
      </c>
      <c r="Y2153" s="41">
        <v>0.5</v>
      </c>
      <c r="Z2153" s="41">
        <v>-6.8599999999999994E-2</v>
      </c>
      <c r="AA2153" s="39">
        <v>2</v>
      </c>
      <c r="AB2153" s="41">
        <v>0.47060000000000002</v>
      </c>
      <c r="AC2153" s="41">
        <v>-1.11E-2</v>
      </c>
      <c r="AD2153" s="41">
        <v>0.48949999999999999</v>
      </c>
      <c r="AE2153" s="41">
        <v>-8.6999999999999994E-3</v>
      </c>
      <c r="AF2153" s="41">
        <v>0.56389999999999996</v>
      </c>
      <c r="AG2153" s="41">
        <v>9.0399999999999994E-2</v>
      </c>
      <c r="AH2153" s="10">
        <f>(S2153+(0.36138*V2153))/((S2153+(0.36138*V2153))+(S2154+(0.36138*V2154)))</f>
        <v>0.56314168236257689</v>
      </c>
    </row>
    <row r="2154" spans="1:34" ht="12.75" x14ac:dyDescent="0.2">
      <c r="A2154" s="113"/>
      <c r="B2154" s="113"/>
      <c r="C2154" s="34"/>
      <c r="D2154" s="44"/>
      <c r="E2154" s="44"/>
      <c r="F2154" s="44"/>
      <c r="G2154" s="44"/>
      <c r="H2154" s="44"/>
      <c r="I2154" s="44"/>
      <c r="J2154" s="44"/>
      <c r="K2154" s="44"/>
      <c r="L2154" s="44"/>
      <c r="M2154" s="44"/>
      <c r="N2154" s="44"/>
      <c r="O2154" s="113"/>
      <c r="P2154" s="39">
        <v>22</v>
      </c>
      <c r="Q2154" s="39" t="s">
        <v>10292</v>
      </c>
      <c r="R2154" s="40">
        <v>0.1986111111111111</v>
      </c>
      <c r="S2154" s="39">
        <v>1</v>
      </c>
      <c r="T2154" s="39">
        <v>0</v>
      </c>
      <c r="U2154" s="39" t="s">
        <v>10293</v>
      </c>
      <c r="V2154" s="39">
        <v>6</v>
      </c>
      <c r="W2154" s="39">
        <v>0.33</v>
      </c>
      <c r="X2154" s="39" t="s">
        <v>10294</v>
      </c>
      <c r="Y2154" s="41">
        <v>0.1429</v>
      </c>
      <c r="Z2154" s="41">
        <v>-0.35709999999999997</v>
      </c>
      <c r="AA2154" s="39">
        <v>2</v>
      </c>
      <c r="AB2154" s="41">
        <v>0.52939999999999998</v>
      </c>
      <c r="AC2154" s="41">
        <v>1.11E-2</v>
      </c>
      <c r="AD2154" s="41">
        <v>0.51049999999999995</v>
      </c>
      <c r="AE2154" s="41">
        <v>8.6999999999999994E-3</v>
      </c>
      <c r="AF2154" s="41">
        <v>0.43609999999999999</v>
      </c>
      <c r="AG2154" s="41">
        <v>-9.0399999999999994E-2</v>
      </c>
      <c r="AH2154" s="10">
        <f>100%-AH2153</f>
        <v>0.43685831763742311</v>
      </c>
    </row>
    <row r="2155" spans="1:34" ht="12.75" x14ac:dyDescent="0.2">
      <c r="A2155" s="113"/>
      <c r="B2155" s="113"/>
      <c r="C2155" s="34"/>
      <c r="D2155" s="44"/>
      <c r="E2155" s="44"/>
      <c r="F2155" s="44"/>
      <c r="G2155" s="44"/>
      <c r="H2155" s="44"/>
      <c r="I2155" s="44"/>
      <c r="J2155" s="44"/>
      <c r="K2155" s="44"/>
      <c r="L2155" s="44"/>
      <c r="M2155" s="44"/>
      <c r="N2155" s="44"/>
      <c r="O2155" s="113"/>
      <c r="P2155" s="39">
        <v>24</v>
      </c>
      <c r="Q2155" s="39" t="s">
        <v>10295</v>
      </c>
      <c r="R2155" s="40">
        <v>0.22916666666666666</v>
      </c>
      <c r="S2155" s="39">
        <v>3</v>
      </c>
      <c r="T2155" s="39">
        <v>0.33</v>
      </c>
      <c r="U2155" s="39" t="s">
        <v>10296</v>
      </c>
      <c r="V2155" s="39">
        <v>3</v>
      </c>
      <c r="W2155" s="39">
        <v>0.33</v>
      </c>
      <c r="X2155" s="39" t="s">
        <v>10297</v>
      </c>
      <c r="Y2155" s="41">
        <v>0.5</v>
      </c>
      <c r="Z2155" s="41">
        <v>-6.8599999999999994E-2</v>
      </c>
      <c r="AA2155" s="39">
        <v>3</v>
      </c>
      <c r="AB2155" s="41">
        <v>0.47370000000000001</v>
      </c>
      <c r="AC2155" s="41">
        <v>-7.7999999999999996E-3</v>
      </c>
      <c r="AD2155" s="41">
        <v>0.46789999999999998</v>
      </c>
      <c r="AE2155" s="41">
        <v>-3.4000000000000002E-2</v>
      </c>
      <c r="AF2155" s="41">
        <v>0.54330000000000001</v>
      </c>
      <c r="AG2155" s="41">
        <v>6.8199999999999997E-2</v>
      </c>
      <c r="AH2155" s="10">
        <f>(S2155+(0.36138*V2155))/((S2155+(0.36138*V2155))+(S2156+(0.36138*V2156)))</f>
        <v>0.53641282933620527</v>
      </c>
    </row>
    <row r="2156" spans="1:34" ht="12.75" x14ac:dyDescent="0.2">
      <c r="A2156" s="113"/>
      <c r="B2156" s="113"/>
      <c r="C2156" s="34"/>
      <c r="D2156" s="44"/>
      <c r="E2156" s="44"/>
      <c r="F2156" s="44"/>
      <c r="G2156" s="44"/>
      <c r="H2156" s="44"/>
      <c r="I2156" s="44"/>
      <c r="J2156" s="44"/>
      <c r="K2156" s="44"/>
      <c r="L2156" s="44"/>
      <c r="M2156" s="44"/>
      <c r="N2156" s="44"/>
      <c r="O2156" s="113"/>
      <c r="P2156" s="39">
        <v>24</v>
      </c>
      <c r="Q2156" s="39" t="s">
        <v>10298</v>
      </c>
      <c r="R2156" s="40">
        <v>0.22916666666666666</v>
      </c>
      <c r="S2156" s="39">
        <v>1</v>
      </c>
      <c r="T2156" s="39">
        <v>0</v>
      </c>
      <c r="U2156" s="39" t="s">
        <v>10299</v>
      </c>
      <c r="V2156" s="39">
        <v>7</v>
      </c>
      <c r="W2156" s="39">
        <v>0.28999999999999998</v>
      </c>
      <c r="X2156" s="39" t="s">
        <v>10300</v>
      </c>
      <c r="Y2156" s="41">
        <v>0.125</v>
      </c>
      <c r="Z2156" s="41">
        <v>-0.38350000000000001</v>
      </c>
      <c r="AA2156" s="39">
        <v>2</v>
      </c>
      <c r="AB2156" s="41">
        <v>0.52629999999999999</v>
      </c>
      <c r="AC2156" s="41">
        <v>7.7999999999999996E-3</v>
      </c>
      <c r="AD2156" s="41">
        <v>0.53210000000000002</v>
      </c>
      <c r="AE2156" s="41">
        <v>3.4000000000000002E-2</v>
      </c>
      <c r="AF2156" s="41">
        <v>0.45669999999999999</v>
      </c>
      <c r="AG2156" s="41">
        <v>-6.8199999999999997E-2</v>
      </c>
      <c r="AH2156" s="10">
        <f>100%-AH2155</f>
        <v>0.46358717066379473</v>
      </c>
    </row>
    <row r="2157" spans="1:34" ht="12.75" x14ac:dyDescent="0.2">
      <c r="A2157" s="113"/>
      <c r="B2157" s="113"/>
      <c r="C2157" s="34"/>
      <c r="D2157" s="44"/>
      <c r="E2157" s="44"/>
      <c r="F2157" s="44"/>
      <c r="G2157" s="44"/>
      <c r="H2157" s="44"/>
      <c r="I2157" s="44"/>
      <c r="J2157" s="44"/>
      <c r="K2157" s="44"/>
      <c r="L2157" s="44"/>
      <c r="M2157" s="44"/>
      <c r="N2157" s="44"/>
      <c r="O2157" s="113"/>
      <c r="P2157" s="39">
        <v>25</v>
      </c>
      <c r="Q2157" s="39" t="s">
        <v>10301</v>
      </c>
      <c r="R2157" s="40">
        <v>0.52222222222222225</v>
      </c>
      <c r="S2157" s="39">
        <v>7</v>
      </c>
      <c r="T2157" s="39">
        <v>1.1399999999999999</v>
      </c>
      <c r="U2157" s="39" t="s">
        <v>10302</v>
      </c>
      <c r="V2157" s="39">
        <v>10</v>
      </c>
      <c r="W2157" s="39">
        <v>0.4</v>
      </c>
      <c r="X2157" s="39" t="s">
        <v>10303</v>
      </c>
      <c r="Y2157" s="41">
        <v>0.4118</v>
      </c>
      <c r="Z2157" s="41">
        <v>-0.2132</v>
      </c>
      <c r="AA2157" s="39">
        <v>14</v>
      </c>
      <c r="AB2157" s="41">
        <v>0.58489999999999998</v>
      </c>
      <c r="AC2157" s="41">
        <v>0.13969999999999999</v>
      </c>
      <c r="AD2157" s="41">
        <v>0.59960000000000002</v>
      </c>
      <c r="AE2157" s="41">
        <v>0.14430000000000001</v>
      </c>
      <c r="AF2157" s="41">
        <v>0.50990000000000002</v>
      </c>
      <c r="AG2157" s="41">
        <v>3.8800000000000001E-2</v>
      </c>
      <c r="AH2157" s="10">
        <f>(S2157+(0.36138*V2157))/((S2157+(0.36138*V2157))+(S2158+(0.36138*V2158)))</f>
        <v>0.6430719716155987</v>
      </c>
    </row>
    <row r="2158" spans="1:34" ht="12.75" x14ac:dyDescent="0.2">
      <c r="A2158" s="113"/>
      <c r="B2158" s="113"/>
      <c r="C2158" s="34"/>
      <c r="D2158" s="44"/>
      <c r="E2158" s="44"/>
      <c r="F2158" s="44"/>
      <c r="G2158" s="44"/>
      <c r="H2158" s="44"/>
      <c r="I2158" s="44"/>
      <c r="J2158" s="44"/>
      <c r="K2158" s="44"/>
      <c r="L2158" s="44"/>
      <c r="M2158" s="44"/>
      <c r="N2158" s="44"/>
      <c r="O2158" s="113"/>
      <c r="P2158" s="39">
        <v>25</v>
      </c>
      <c r="Q2158" s="39" t="s">
        <v>10304</v>
      </c>
      <c r="R2158" s="40">
        <v>0.52222222222222225</v>
      </c>
      <c r="S2158" s="39">
        <v>3</v>
      </c>
      <c r="T2158" s="39">
        <v>0.67</v>
      </c>
      <c r="U2158" s="39" t="s">
        <v>10305</v>
      </c>
      <c r="V2158" s="39">
        <v>8</v>
      </c>
      <c r="W2158" s="39">
        <v>0.5</v>
      </c>
      <c r="X2158" s="39" t="s">
        <v>10306</v>
      </c>
      <c r="Y2158" s="41">
        <v>0.2727</v>
      </c>
      <c r="Z2158" s="41">
        <v>-0.2273</v>
      </c>
      <c r="AA2158" s="39">
        <v>11</v>
      </c>
      <c r="AB2158" s="41">
        <v>0.41510000000000002</v>
      </c>
      <c r="AC2158" s="41">
        <v>-0.13969999999999999</v>
      </c>
      <c r="AD2158" s="41">
        <v>0.40039999999999998</v>
      </c>
      <c r="AE2158" s="41">
        <v>-0.14430000000000001</v>
      </c>
      <c r="AF2158" s="41">
        <v>0.49009999999999998</v>
      </c>
      <c r="AG2158" s="41">
        <v>-3.8800000000000001E-2</v>
      </c>
      <c r="AH2158" s="10">
        <f>100%-AH2157</f>
        <v>0.3569280283844013</v>
      </c>
    </row>
    <row r="2159" spans="1:34" ht="12.75" x14ac:dyDescent="0.2">
      <c r="A2159" s="113"/>
      <c r="B2159" s="113"/>
      <c r="C2159" s="34"/>
      <c r="D2159" s="44"/>
      <c r="E2159" s="44"/>
      <c r="F2159" s="44"/>
      <c r="G2159" s="44"/>
      <c r="H2159" s="44"/>
      <c r="I2159" s="44"/>
      <c r="J2159" s="44"/>
      <c r="K2159" s="44"/>
      <c r="L2159" s="44"/>
      <c r="M2159" s="44"/>
      <c r="N2159" s="44"/>
      <c r="O2159" s="113"/>
      <c r="P2159" s="39">
        <v>46</v>
      </c>
      <c r="Q2159" s="39" t="s">
        <v>10307</v>
      </c>
      <c r="R2159" s="40">
        <v>0.36388888888888887</v>
      </c>
      <c r="S2159" s="39">
        <v>5</v>
      </c>
      <c r="T2159" s="39">
        <v>0.8</v>
      </c>
      <c r="U2159" s="39" t="s">
        <v>10308</v>
      </c>
      <c r="V2159" s="39">
        <v>5</v>
      </c>
      <c r="W2159" s="39">
        <v>1</v>
      </c>
      <c r="X2159" s="39" t="s">
        <v>10309</v>
      </c>
      <c r="Y2159" s="41">
        <v>0.5</v>
      </c>
      <c r="Z2159" s="41">
        <v>-7.4499999999999997E-2</v>
      </c>
      <c r="AA2159" s="39">
        <v>9</v>
      </c>
      <c r="AB2159" s="41">
        <v>0.47499999999999998</v>
      </c>
      <c r="AC2159" s="41">
        <v>-7.1000000000000004E-3</v>
      </c>
      <c r="AD2159" s="41">
        <v>0.51959999999999995</v>
      </c>
      <c r="AE2159" s="41">
        <v>2.93E-2</v>
      </c>
      <c r="AF2159" s="41">
        <v>0.54110000000000003</v>
      </c>
      <c r="AG2159" s="41">
        <v>7.3200000000000001E-2</v>
      </c>
      <c r="AH2159" s="10">
        <f>(S2159+(0.36138*V2159))/((S2159+(0.36138*V2159))+(S2160+(0.36138*V2160)))</f>
        <v>0.45200580105874633</v>
      </c>
    </row>
    <row r="2160" spans="1:34" ht="12.75" x14ac:dyDescent="0.2">
      <c r="A2160" s="113"/>
      <c r="B2160" s="113"/>
      <c r="C2160" s="34"/>
      <c r="D2160" s="44"/>
      <c r="E2160" s="44"/>
      <c r="F2160" s="44"/>
      <c r="G2160" s="44"/>
      <c r="H2160" s="44"/>
      <c r="I2160" s="44"/>
      <c r="J2160" s="44"/>
      <c r="K2160" s="44"/>
      <c r="L2160" s="44"/>
      <c r="M2160" s="44"/>
      <c r="N2160" s="44"/>
      <c r="O2160" s="113"/>
      <c r="P2160" s="39">
        <v>46</v>
      </c>
      <c r="Q2160" s="39" t="s">
        <v>10310</v>
      </c>
      <c r="R2160" s="40">
        <v>0.36388888888888887</v>
      </c>
      <c r="S2160" s="39">
        <v>5</v>
      </c>
      <c r="T2160" s="39">
        <v>0.2</v>
      </c>
      <c r="U2160" s="39" t="s">
        <v>10311</v>
      </c>
      <c r="V2160" s="39">
        <v>9</v>
      </c>
      <c r="W2160" s="39">
        <v>0.33</v>
      </c>
      <c r="X2160" s="39" t="s">
        <v>10312</v>
      </c>
      <c r="Y2160" s="41">
        <v>0.35709999999999997</v>
      </c>
      <c r="Z2160" s="41">
        <v>-0.13350000000000001</v>
      </c>
      <c r="AA2160" s="39">
        <v>7</v>
      </c>
      <c r="AB2160" s="41">
        <v>0.52500000000000002</v>
      </c>
      <c r="AC2160" s="41">
        <v>7.1000000000000004E-3</v>
      </c>
      <c r="AD2160" s="41">
        <v>0.48039999999999999</v>
      </c>
      <c r="AE2160" s="41">
        <v>-2.93E-2</v>
      </c>
      <c r="AF2160" s="41">
        <v>0.45889999999999997</v>
      </c>
      <c r="AG2160" s="41">
        <v>-7.3200000000000001E-2</v>
      </c>
      <c r="AH2160" s="10">
        <f>100%-AH2159</f>
        <v>0.54799419894125367</v>
      </c>
    </row>
    <row r="2161" spans="1:34" ht="12.75" x14ac:dyDescent="0.2">
      <c r="A2161" s="113"/>
      <c r="B2161" s="113"/>
      <c r="C2161" s="34"/>
      <c r="D2161" s="44"/>
      <c r="E2161" s="44"/>
      <c r="F2161" s="44"/>
      <c r="G2161" s="44"/>
      <c r="H2161" s="44"/>
      <c r="I2161" s="44"/>
      <c r="J2161" s="44"/>
      <c r="K2161" s="44"/>
      <c r="L2161" s="44"/>
      <c r="M2161" s="44"/>
      <c r="N2161" s="44"/>
      <c r="O2161" s="113"/>
      <c r="P2161" s="39">
        <v>62</v>
      </c>
      <c r="Q2161" s="39" t="s">
        <v>10313</v>
      </c>
      <c r="R2161" s="40">
        <v>0.69930555555555551</v>
      </c>
      <c r="S2161" s="39">
        <v>13</v>
      </c>
      <c r="T2161" s="39">
        <v>0.46</v>
      </c>
      <c r="U2161" s="39" t="s">
        <v>10314</v>
      </c>
      <c r="V2161" s="39">
        <v>10</v>
      </c>
      <c r="W2161" s="39">
        <v>0.4</v>
      </c>
      <c r="X2161" s="39" t="s">
        <v>10315</v>
      </c>
      <c r="Y2161" s="41">
        <v>0.56520000000000004</v>
      </c>
      <c r="Z2161" s="41">
        <v>6.4000000000000003E-3</v>
      </c>
      <c r="AA2161" s="39">
        <v>12</v>
      </c>
      <c r="AB2161" s="41">
        <v>0.48609999999999998</v>
      </c>
      <c r="AC2161" s="41">
        <v>8.2000000000000007E-3</v>
      </c>
      <c r="AD2161" s="41">
        <v>0.49830000000000002</v>
      </c>
      <c r="AE2161" s="41">
        <v>2E-3</v>
      </c>
      <c r="AF2161" s="41">
        <v>0.4899</v>
      </c>
      <c r="AG2161" s="41">
        <v>1.0800000000000001E-2</v>
      </c>
      <c r="AH2161" s="10">
        <f>(S2161+(0.36138*V2161))/((S2161+(0.36138*V2161))+(S2162+(0.36138*V2162)))</f>
        <v>0.49462055709938196</v>
      </c>
    </row>
    <row r="2162" spans="1:34" ht="12.75" x14ac:dyDescent="0.2">
      <c r="A2162" s="113"/>
      <c r="B2162" s="113"/>
      <c r="C2162" s="34"/>
      <c r="D2162" s="44"/>
      <c r="E2162" s="44"/>
      <c r="F2162" s="44"/>
      <c r="G2162" s="44"/>
      <c r="H2162" s="44"/>
      <c r="I2162" s="44"/>
      <c r="J2162" s="44"/>
      <c r="K2162" s="44"/>
      <c r="L2162" s="44"/>
      <c r="M2162" s="44"/>
      <c r="N2162" s="44"/>
      <c r="O2162" s="113"/>
      <c r="P2162" s="39">
        <v>62</v>
      </c>
      <c r="Q2162" s="39" t="s">
        <v>10316</v>
      </c>
      <c r="R2162" s="40">
        <v>0.69930555555555551</v>
      </c>
      <c r="S2162" s="39">
        <v>13</v>
      </c>
      <c r="T2162" s="39">
        <v>0.38</v>
      </c>
      <c r="U2162" s="39" t="s">
        <v>10317</v>
      </c>
      <c r="V2162" s="39">
        <v>11</v>
      </c>
      <c r="W2162" s="39">
        <v>0.36</v>
      </c>
      <c r="X2162" s="39" t="s">
        <v>10318</v>
      </c>
      <c r="Y2162" s="41">
        <v>0.54169999999999996</v>
      </c>
      <c r="Z2162" s="41">
        <v>0.1231</v>
      </c>
      <c r="AA2162" s="39">
        <v>13</v>
      </c>
      <c r="AB2162" s="41">
        <v>0.51390000000000002</v>
      </c>
      <c r="AC2162" s="41">
        <v>-8.2000000000000007E-3</v>
      </c>
      <c r="AD2162" s="41">
        <v>0.50170000000000003</v>
      </c>
      <c r="AE2162" s="41">
        <v>-2E-3</v>
      </c>
      <c r="AF2162" s="41">
        <v>0.5101</v>
      </c>
      <c r="AG2162" s="41">
        <v>-1.0800000000000001E-2</v>
      </c>
      <c r="AH2162" s="10">
        <f>100%-AH2161</f>
        <v>0.50537944290061798</v>
      </c>
    </row>
    <row r="2163" spans="1:34" ht="12.75" x14ac:dyDescent="0.2">
      <c r="A2163" s="113"/>
      <c r="B2163" s="113"/>
      <c r="C2163" s="34"/>
      <c r="D2163" s="44"/>
      <c r="E2163" s="44"/>
      <c r="F2163" s="44"/>
      <c r="G2163" s="44"/>
      <c r="H2163" s="44"/>
      <c r="I2163" s="44"/>
      <c r="J2163" s="44"/>
      <c r="K2163" s="44"/>
      <c r="L2163" s="44"/>
      <c r="M2163" s="44"/>
      <c r="N2163" s="44"/>
      <c r="O2163" s="113"/>
      <c r="P2163" s="39">
        <v>65</v>
      </c>
      <c r="Q2163" s="39" t="s">
        <v>10319</v>
      </c>
      <c r="R2163" s="40">
        <v>0.6479166666666667</v>
      </c>
      <c r="S2163" s="39">
        <v>13</v>
      </c>
      <c r="T2163" s="39">
        <v>1.1499999999999999</v>
      </c>
      <c r="U2163" s="39" t="s">
        <v>10320</v>
      </c>
      <c r="V2163" s="39">
        <v>9</v>
      </c>
      <c r="W2163" s="39">
        <v>0.11</v>
      </c>
      <c r="X2163" s="39" t="s">
        <v>10321</v>
      </c>
      <c r="Y2163" s="41">
        <v>0.59089999999999998</v>
      </c>
      <c r="Z2163" s="41">
        <v>4.8000000000000001E-2</v>
      </c>
      <c r="AA2163" s="39">
        <v>20</v>
      </c>
      <c r="AB2163" s="41">
        <v>0.47189999999999999</v>
      </c>
      <c r="AC2163" s="41">
        <v>-1.55E-2</v>
      </c>
      <c r="AD2163" s="41">
        <v>0.49719999999999998</v>
      </c>
      <c r="AE2163" s="41">
        <v>2.0000000000000001E-4</v>
      </c>
      <c r="AF2163" s="41">
        <v>0.45900000000000002</v>
      </c>
      <c r="AG2163" s="41">
        <v>-3.8300000000000001E-2</v>
      </c>
      <c r="AH2163" s="10">
        <f>(S2163+(0.36138*V2163))/((S2163+(0.36138*V2163))+(S2164+(0.36138*V2164)))</f>
        <v>0.456670014144828</v>
      </c>
    </row>
    <row r="2164" spans="1:34" ht="12.75" x14ac:dyDescent="0.2">
      <c r="A2164" s="113"/>
      <c r="B2164" s="113"/>
      <c r="C2164" s="34"/>
      <c r="D2164" s="44"/>
      <c r="E2164" s="44"/>
      <c r="F2164" s="44"/>
      <c r="G2164" s="44"/>
      <c r="H2164" s="44"/>
      <c r="I2164" s="44"/>
      <c r="J2164" s="44"/>
      <c r="K2164" s="44"/>
      <c r="L2164" s="44"/>
      <c r="M2164" s="44"/>
      <c r="N2164" s="44"/>
      <c r="O2164" s="113"/>
      <c r="P2164" s="39">
        <v>65</v>
      </c>
      <c r="Q2164" s="39" t="s">
        <v>10322</v>
      </c>
      <c r="R2164" s="40">
        <v>0.6479166666666667</v>
      </c>
      <c r="S2164" s="39">
        <v>15</v>
      </c>
      <c r="T2164" s="39">
        <v>0.73</v>
      </c>
      <c r="U2164" s="39" t="s">
        <v>10323</v>
      </c>
      <c r="V2164" s="39">
        <v>12</v>
      </c>
      <c r="W2164" s="39">
        <v>0.33</v>
      </c>
      <c r="X2164" s="39" t="s">
        <v>10324</v>
      </c>
      <c r="Y2164" s="41">
        <v>0.55559999999999998</v>
      </c>
      <c r="Z2164" s="41">
        <v>0.15559999999999999</v>
      </c>
      <c r="AA2164" s="39">
        <v>20</v>
      </c>
      <c r="AB2164" s="41">
        <v>0.52810000000000001</v>
      </c>
      <c r="AC2164" s="41">
        <v>1.55E-2</v>
      </c>
      <c r="AD2164" s="41">
        <v>0.50280000000000002</v>
      </c>
      <c r="AE2164" s="41">
        <v>-2.0000000000000001E-4</v>
      </c>
      <c r="AF2164" s="41">
        <v>0.54100000000000004</v>
      </c>
      <c r="AG2164" s="41">
        <v>3.8300000000000001E-2</v>
      </c>
      <c r="AH2164" s="10">
        <f>100%-AH2163</f>
        <v>0.543329985855172</v>
      </c>
    </row>
    <row r="2165" spans="1:34" ht="12.75" x14ac:dyDescent="0.2">
      <c r="A2165" s="113"/>
      <c r="B2165" s="113"/>
      <c r="C2165" s="34"/>
      <c r="D2165" s="44"/>
      <c r="E2165" s="44"/>
      <c r="F2165" s="44"/>
      <c r="G2165" s="44"/>
      <c r="H2165" s="44"/>
      <c r="I2165" s="44"/>
      <c r="J2165" s="44"/>
      <c r="K2165" s="44"/>
      <c r="L2165" s="44"/>
      <c r="M2165" s="44"/>
      <c r="N2165" s="44"/>
      <c r="O2165" s="113"/>
      <c r="P2165" s="39">
        <v>89</v>
      </c>
      <c r="Q2165" s="39" t="s">
        <v>10325</v>
      </c>
      <c r="R2165" s="40">
        <v>0.19444444444444445</v>
      </c>
      <c r="S2165" s="39">
        <v>2</v>
      </c>
      <c r="T2165" s="39">
        <v>0.5</v>
      </c>
      <c r="U2165" s="39" t="s">
        <v>10326</v>
      </c>
      <c r="V2165" s="39">
        <v>3</v>
      </c>
      <c r="W2165" s="39">
        <v>0.67</v>
      </c>
      <c r="X2165" s="39" t="s">
        <v>10327</v>
      </c>
      <c r="Y2165" s="41">
        <v>0.4</v>
      </c>
      <c r="Z2165" s="41">
        <v>-0.1769</v>
      </c>
      <c r="AA2165" s="39">
        <v>4</v>
      </c>
      <c r="AB2165" s="41">
        <v>0.5</v>
      </c>
      <c r="AC2165" s="41">
        <v>2.1100000000000001E-2</v>
      </c>
      <c r="AD2165" s="41">
        <v>0.495</v>
      </c>
      <c r="AE2165" s="41">
        <v>-2.3999999999999998E-3</v>
      </c>
      <c r="AF2165" s="41">
        <v>0.55649999999999999</v>
      </c>
      <c r="AG2165" s="41">
        <v>8.2199999999999995E-2</v>
      </c>
      <c r="AH2165" s="10">
        <f>(S2165+(0.36138*V2165))/((S2165+(0.36138*V2165))+(S2166+(0.36138*V2166)))</f>
        <v>0.49327140531186325</v>
      </c>
    </row>
    <row r="2166" spans="1:34" ht="12.75" x14ac:dyDescent="0.2">
      <c r="A2166" s="113"/>
      <c r="B2166" s="113"/>
      <c r="C2166" s="34"/>
      <c r="D2166" s="44"/>
      <c r="E2166" s="44"/>
      <c r="F2166" s="44"/>
      <c r="G2166" s="44"/>
      <c r="H2166" s="44"/>
      <c r="I2166" s="44"/>
      <c r="J2166" s="44"/>
      <c r="K2166" s="44"/>
      <c r="L2166" s="44"/>
      <c r="M2166" s="44"/>
      <c r="N2166" s="44"/>
      <c r="O2166" s="113"/>
      <c r="P2166" s="39">
        <v>89</v>
      </c>
      <c r="Q2166" s="39" t="s">
        <v>10328</v>
      </c>
      <c r="R2166" s="40">
        <v>0.19444444444444445</v>
      </c>
      <c r="S2166" s="39">
        <v>1</v>
      </c>
      <c r="T2166" s="39">
        <v>0</v>
      </c>
      <c r="U2166" s="39" t="s">
        <v>10329</v>
      </c>
      <c r="V2166" s="39">
        <v>6</v>
      </c>
      <c r="W2166" s="39">
        <v>0.33</v>
      </c>
      <c r="X2166" s="39" t="s">
        <v>10330</v>
      </c>
      <c r="Y2166" s="41">
        <v>0.1429</v>
      </c>
      <c r="Z2166" s="41">
        <v>-0.35709999999999997</v>
      </c>
      <c r="AA2166" s="39">
        <v>2</v>
      </c>
      <c r="AB2166" s="41">
        <v>0.5</v>
      </c>
      <c r="AC2166" s="41">
        <v>-2.1100000000000001E-2</v>
      </c>
      <c r="AD2166" s="41">
        <v>0.505</v>
      </c>
      <c r="AE2166" s="41">
        <v>2.3999999999999998E-3</v>
      </c>
      <c r="AF2166" s="41">
        <v>0.44350000000000001</v>
      </c>
      <c r="AG2166" s="41">
        <v>-8.2199999999999995E-2</v>
      </c>
      <c r="AH2166" s="10">
        <f>100%-AH2165</f>
        <v>0.5067285946881368</v>
      </c>
    </row>
    <row r="2167" spans="1:34" ht="12.75" x14ac:dyDescent="0.2">
      <c r="A2167" s="113"/>
      <c r="B2167" s="113"/>
      <c r="C2167" s="34"/>
      <c r="D2167" s="44"/>
      <c r="E2167" s="44"/>
      <c r="F2167" s="44"/>
      <c r="G2167" s="44"/>
      <c r="H2167" s="44"/>
      <c r="I2167" s="44"/>
      <c r="J2167" s="44"/>
      <c r="K2167" s="44"/>
      <c r="L2167" s="44"/>
      <c r="M2167" s="44"/>
      <c r="N2167" s="44"/>
      <c r="O2167" s="113"/>
      <c r="P2167" s="39">
        <v>93</v>
      </c>
      <c r="Q2167" s="39" t="s">
        <v>10331</v>
      </c>
      <c r="R2167" s="40">
        <v>0.47986111111111113</v>
      </c>
      <c r="S2167" s="39">
        <v>9</v>
      </c>
      <c r="T2167" s="39">
        <v>0.67</v>
      </c>
      <c r="U2167" s="39" t="s">
        <v>10332</v>
      </c>
      <c r="V2167" s="39">
        <v>8</v>
      </c>
      <c r="W2167" s="39">
        <v>0.12</v>
      </c>
      <c r="X2167" s="39" t="s">
        <v>10333</v>
      </c>
      <c r="Y2167" s="41">
        <v>0.52939999999999998</v>
      </c>
      <c r="Z2167" s="41">
        <v>-4.5600000000000002E-2</v>
      </c>
      <c r="AA2167" s="39">
        <v>8</v>
      </c>
      <c r="AB2167" s="41">
        <v>0.3906</v>
      </c>
      <c r="AC2167" s="41">
        <v>-0.13020000000000001</v>
      </c>
      <c r="AD2167" s="41">
        <v>0.3276</v>
      </c>
      <c r="AE2167" s="41">
        <v>-0.23</v>
      </c>
      <c r="AF2167" s="41">
        <v>0.34839999999999999</v>
      </c>
      <c r="AG2167" s="41">
        <v>-0.182</v>
      </c>
      <c r="AH2167" s="10">
        <f>(S2167+(0.36138*V2167))/((S2167+(0.36138*V2167))+(S2168+(0.36138*V2168)))</f>
        <v>0.38181499422350629</v>
      </c>
    </row>
    <row r="2168" spans="1:34" ht="12.75" x14ac:dyDescent="0.2">
      <c r="A2168" s="113"/>
      <c r="B2168" s="113"/>
      <c r="C2168" s="34"/>
      <c r="D2168" s="44"/>
      <c r="E2168" s="44"/>
      <c r="F2168" s="44"/>
      <c r="G2168" s="44"/>
      <c r="H2168" s="44"/>
      <c r="I2168" s="44"/>
      <c r="J2168" s="44"/>
      <c r="K2168" s="44"/>
      <c r="L2168" s="44"/>
      <c r="M2168" s="44"/>
      <c r="N2168" s="44"/>
      <c r="O2168" s="113"/>
      <c r="P2168" s="39">
        <v>93</v>
      </c>
      <c r="Q2168" s="39" t="s">
        <v>10334</v>
      </c>
      <c r="R2168" s="40">
        <v>0.47986111111111113</v>
      </c>
      <c r="S2168" s="39">
        <v>16</v>
      </c>
      <c r="T2168" s="39">
        <v>0.62</v>
      </c>
      <c r="U2168" s="39" t="s">
        <v>10335</v>
      </c>
      <c r="V2168" s="39">
        <v>9</v>
      </c>
      <c r="W2168" s="39">
        <v>0.33</v>
      </c>
      <c r="X2168" s="39" t="s">
        <v>10336</v>
      </c>
      <c r="Y2168" s="41">
        <v>0.64</v>
      </c>
      <c r="Z2168" s="41">
        <v>0.28289999999999998</v>
      </c>
      <c r="AA2168" s="39">
        <v>14</v>
      </c>
      <c r="AB2168" s="41">
        <v>0.60940000000000005</v>
      </c>
      <c r="AC2168" s="41">
        <v>0.13020000000000001</v>
      </c>
      <c r="AD2168" s="41">
        <v>0.6724</v>
      </c>
      <c r="AE2168" s="41">
        <v>0.23</v>
      </c>
      <c r="AF2168" s="41">
        <v>0.65159999999999996</v>
      </c>
      <c r="AG2168" s="41">
        <v>0.182</v>
      </c>
      <c r="AH2168" s="10">
        <f>100%-AH2167</f>
        <v>0.61818500577649371</v>
      </c>
    </row>
    <row r="2169" spans="1:34" ht="12.75" x14ac:dyDescent="0.2">
      <c r="A2169" s="113"/>
      <c r="B2169" s="113"/>
      <c r="C2169" s="34"/>
      <c r="D2169" s="44"/>
      <c r="E2169" s="44"/>
      <c r="F2169" s="44"/>
      <c r="G2169" s="44"/>
      <c r="H2169" s="44"/>
      <c r="I2169" s="44"/>
      <c r="J2169" s="44"/>
      <c r="K2169" s="44"/>
      <c r="L2169" s="44"/>
      <c r="M2169" s="44"/>
      <c r="N2169" s="44"/>
      <c r="O2169" s="113"/>
      <c r="P2169" s="39">
        <v>41</v>
      </c>
      <c r="Q2169" s="39" t="s">
        <v>10337</v>
      </c>
      <c r="R2169" s="42">
        <v>1.7555555555555555</v>
      </c>
      <c r="S2169" s="39">
        <v>32</v>
      </c>
      <c r="T2169" s="39">
        <v>0.88</v>
      </c>
      <c r="U2169" s="39" t="s">
        <v>10338</v>
      </c>
      <c r="V2169" s="39">
        <v>25</v>
      </c>
      <c r="W2169" s="39">
        <v>0.36</v>
      </c>
      <c r="X2169" s="39" t="s">
        <v>10339</v>
      </c>
      <c r="Y2169" s="41">
        <v>0.56140000000000001</v>
      </c>
      <c r="Z2169" s="41">
        <v>0.57140000000000002</v>
      </c>
      <c r="AA2169" s="39">
        <v>43</v>
      </c>
      <c r="AB2169" s="41">
        <v>0.48080000000000001</v>
      </c>
      <c r="AC2169" s="41">
        <v>0.49080000000000001</v>
      </c>
      <c r="AD2169" s="41">
        <v>0.49709999999999999</v>
      </c>
      <c r="AE2169" s="41">
        <v>0.5071</v>
      </c>
      <c r="AF2169" s="41">
        <v>0.48349999999999999</v>
      </c>
      <c r="AG2169" s="41">
        <v>0.49349999999999999</v>
      </c>
      <c r="AH2169" s="10">
        <f>(S2169+(0.36138*V2169))/((S2169+(0.36138*V2169))+(S2170+(0.36138*V2170)))</f>
        <v>0.4825080328836141</v>
      </c>
    </row>
    <row r="2170" spans="1:34" ht="12.75" x14ac:dyDescent="0.2">
      <c r="A2170" s="113"/>
      <c r="B2170" s="113"/>
      <c r="C2170" s="34"/>
      <c r="D2170" s="44"/>
      <c r="E2170" s="44"/>
      <c r="F2170" s="44"/>
      <c r="G2170" s="44"/>
      <c r="H2170" s="44"/>
      <c r="I2170" s="44"/>
      <c r="J2170" s="44"/>
      <c r="K2170" s="44"/>
      <c r="L2170" s="44"/>
      <c r="M2170" s="44"/>
      <c r="N2170" s="44"/>
      <c r="O2170" s="113"/>
      <c r="P2170" s="39">
        <v>41</v>
      </c>
      <c r="Q2170" s="39" t="s">
        <v>10340</v>
      </c>
      <c r="R2170" s="42">
        <v>1.7555555555555555</v>
      </c>
      <c r="S2170" s="39">
        <v>31</v>
      </c>
      <c r="T2170" s="39">
        <v>0.55000000000000004</v>
      </c>
      <c r="U2170" s="39" t="s">
        <v>10341</v>
      </c>
      <c r="V2170" s="39">
        <v>36</v>
      </c>
      <c r="W2170" s="39">
        <v>0.33</v>
      </c>
      <c r="X2170" s="39" t="s">
        <v>10342</v>
      </c>
      <c r="Y2170" s="41">
        <v>0.4627</v>
      </c>
      <c r="Z2170" s="41">
        <v>0.47270000000000001</v>
      </c>
      <c r="AA2170" s="39">
        <v>41</v>
      </c>
      <c r="AB2170" s="41">
        <v>0.51919999999999999</v>
      </c>
      <c r="AC2170" s="41">
        <v>0.5292</v>
      </c>
      <c r="AD2170" s="41">
        <v>0.50290000000000001</v>
      </c>
      <c r="AE2170" s="41">
        <v>0.51290000000000002</v>
      </c>
      <c r="AF2170" s="41">
        <v>0.51649999999999996</v>
      </c>
      <c r="AG2170" s="41">
        <v>0.52649999999999997</v>
      </c>
      <c r="AH2170" s="10">
        <f>100%-AH2169</f>
        <v>0.5174919671163859</v>
      </c>
    </row>
    <row r="2171" spans="1:34" ht="12.75" x14ac:dyDescent="0.2">
      <c r="A2171" s="113"/>
      <c r="B2171" s="113"/>
      <c r="C2171" s="34"/>
      <c r="D2171" s="44"/>
      <c r="E2171" s="44"/>
      <c r="F2171" s="44"/>
      <c r="G2171" s="44"/>
      <c r="H2171" s="44"/>
      <c r="I2171" s="44"/>
      <c r="J2171" s="44"/>
      <c r="K2171" s="44"/>
      <c r="L2171" s="44"/>
      <c r="M2171" s="44"/>
      <c r="N2171" s="44"/>
      <c r="O2171" s="113"/>
      <c r="P2171" s="112"/>
      <c r="Q2171" s="113"/>
      <c r="R2171" s="113"/>
      <c r="S2171" s="113"/>
      <c r="T2171" s="113"/>
      <c r="U2171" s="113"/>
      <c r="V2171" s="113"/>
      <c r="W2171" s="113"/>
      <c r="X2171" s="113"/>
      <c r="Y2171" s="113"/>
      <c r="Z2171" s="113"/>
      <c r="AA2171" s="113"/>
      <c r="AB2171" s="113"/>
      <c r="AC2171" s="113"/>
      <c r="AD2171" s="113"/>
      <c r="AE2171" s="113"/>
      <c r="AF2171" s="113"/>
      <c r="AG2171" s="113"/>
      <c r="AH2171" s="113"/>
    </row>
    <row r="2172" spans="1:34" ht="12.75" x14ac:dyDescent="0.2">
      <c r="A2172" s="113"/>
      <c r="B2172" s="113"/>
      <c r="C2172" s="34"/>
      <c r="D2172" s="44"/>
      <c r="E2172" s="44"/>
      <c r="F2172" s="44"/>
      <c r="G2172" s="44"/>
      <c r="H2172" s="44"/>
      <c r="I2172" s="44"/>
      <c r="J2172" s="44"/>
      <c r="K2172" s="44"/>
      <c r="L2172" s="44"/>
      <c r="M2172" s="44"/>
      <c r="N2172" s="44"/>
      <c r="O2172" s="113"/>
      <c r="P2172" s="43">
        <v>54</v>
      </c>
      <c r="Q2172" s="38">
        <v>20812</v>
      </c>
      <c r="R2172" s="44"/>
      <c r="S2172" s="44"/>
      <c r="T2172" s="44"/>
      <c r="U2172" s="44"/>
      <c r="V2172" s="44"/>
      <c r="W2172" s="44"/>
      <c r="X2172" s="44"/>
      <c r="Y2172" s="44"/>
      <c r="Z2172" s="44"/>
      <c r="AA2172" s="44"/>
      <c r="AB2172" s="44"/>
      <c r="AC2172" s="44"/>
      <c r="AD2172" s="44"/>
      <c r="AE2172" s="44"/>
      <c r="AF2172" s="44"/>
      <c r="AG2172" s="44"/>
      <c r="AH2172" s="45"/>
    </row>
    <row r="2173" spans="1:34" ht="12.75" x14ac:dyDescent="0.2">
      <c r="A2173" s="113"/>
      <c r="B2173" s="113"/>
      <c r="C2173" s="34"/>
      <c r="D2173" s="44"/>
      <c r="E2173" s="44"/>
      <c r="F2173" s="44"/>
      <c r="G2173" s="44"/>
      <c r="H2173" s="44"/>
      <c r="I2173" s="44"/>
      <c r="J2173" s="44"/>
      <c r="K2173" s="44"/>
      <c r="L2173" s="44"/>
      <c r="M2173" s="44"/>
      <c r="N2173" s="44"/>
      <c r="O2173" s="113"/>
      <c r="P2173" s="39">
        <v>2</v>
      </c>
      <c r="Q2173" s="39" t="s">
        <v>10343</v>
      </c>
      <c r="R2173" s="40">
        <v>0.84097222222222223</v>
      </c>
      <c r="S2173" s="39">
        <v>12</v>
      </c>
      <c r="T2173" s="39">
        <v>0.83</v>
      </c>
      <c r="U2173" s="39" t="s">
        <v>10344</v>
      </c>
      <c r="V2173" s="39">
        <v>10</v>
      </c>
      <c r="W2173" s="39">
        <v>0.1</v>
      </c>
      <c r="X2173" s="39" t="s">
        <v>10345</v>
      </c>
      <c r="Y2173" s="41">
        <v>0.54549999999999998</v>
      </c>
      <c r="Z2173" s="41">
        <v>0.1055</v>
      </c>
      <c r="AA2173" s="39">
        <v>16</v>
      </c>
      <c r="AB2173" s="41">
        <v>0.41760000000000003</v>
      </c>
      <c r="AC2173" s="41">
        <v>-0.14360000000000001</v>
      </c>
      <c r="AD2173" s="41">
        <v>0.3886</v>
      </c>
      <c r="AE2173" s="41">
        <v>-0.151</v>
      </c>
      <c r="AF2173" s="41">
        <v>0.41620000000000001</v>
      </c>
      <c r="AG2173" s="41">
        <v>-7.2700000000000001E-2</v>
      </c>
      <c r="AH2173" s="10">
        <f>(S2173+(0.36138*V2173))/((S2173+(0.36138*V2173))+(S2174+(0.36138*V2174)))</f>
        <v>0.4636873565621481</v>
      </c>
    </row>
    <row r="2174" spans="1:34" ht="12.75" x14ac:dyDescent="0.2">
      <c r="A2174" s="113"/>
      <c r="B2174" s="113"/>
      <c r="C2174" s="34"/>
      <c r="D2174" s="44"/>
      <c r="E2174" s="44"/>
      <c r="F2174" s="44"/>
      <c r="G2174" s="44"/>
      <c r="H2174" s="44"/>
      <c r="I2174" s="44"/>
      <c r="J2174" s="44"/>
      <c r="K2174" s="44"/>
      <c r="L2174" s="44"/>
      <c r="M2174" s="44"/>
      <c r="N2174" s="44"/>
      <c r="O2174" s="113"/>
      <c r="P2174" s="39">
        <v>2</v>
      </c>
      <c r="Q2174" s="39" t="s">
        <v>10346</v>
      </c>
      <c r="R2174" s="40">
        <v>0.84097222222222223</v>
      </c>
      <c r="S2174" s="39">
        <v>13</v>
      </c>
      <c r="T2174" s="39">
        <v>1.08</v>
      </c>
      <c r="U2174" s="39" t="s">
        <v>10347</v>
      </c>
      <c r="V2174" s="39">
        <v>14</v>
      </c>
      <c r="W2174" s="39">
        <v>0.43</v>
      </c>
      <c r="X2174" s="39" t="s">
        <v>10348</v>
      </c>
      <c r="Y2174" s="41">
        <v>0.48149999999999998</v>
      </c>
      <c r="Z2174" s="41">
        <v>-3.1300000000000001E-2</v>
      </c>
      <c r="AA2174" s="39">
        <v>26</v>
      </c>
      <c r="AB2174" s="41">
        <v>0.58240000000000003</v>
      </c>
      <c r="AC2174" s="41">
        <v>0.14360000000000001</v>
      </c>
      <c r="AD2174" s="41">
        <v>0.61140000000000005</v>
      </c>
      <c r="AE2174" s="41">
        <v>0.151</v>
      </c>
      <c r="AF2174" s="41">
        <v>0.58379999999999999</v>
      </c>
      <c r="AG2174" s="41">
        <v>7.2700000000000001E-2</v>
      </c>
      <c r="AH2174" s="10">
        <f>100%-AH2173</f>
        <v>0.5363126434378519</v>
      </c>
    </row>
    <row r="2175" spans="1:34" ht="12.75" x14ac:dyDescent="0.2">
      <c r="A2175" s="113"/>
      <c r="B2175" s="113"/>
      <c r="C2175" s="34"/>
      <c r="D2175" s="44"/>
      <c r="E2175" s="44"/>
      <c r="F2175" s="44"/>
      <c r="G2175" s="44"/>
      <c r="H2175" s="44"/>
      <c r="I2175" s="44"/>
      <c r="J2175" s="44"/>
      <c r="K2175" s="44"/>
      <c r="L2175" s="44"/>
      <c r="M2175" s="44"/>
      <c r="N2175" s="44"/>
      <c r="O2175" s="113"/>
      <c r="P2175" s="39">
        <v>3</v>
      </c>
      <c r="Q2175" s="39" t="s">
        <v>10349</v>
      </c>
      <c r="R2175" s="40">
        <v>0.72430555555555554</v>
      </c>
      <c r="S2175" s="39">
        <v>12</v>
      </c>
      <c r="T2175" s="39">
        <v>0.57999999999999996</v>
      </c>
      <c r="U2175" s="39" t="s">
        <v>10350</v>
      </c>
      <c r="V2175" s="39">
        <v>20</v>
      </c>
      <c r="W2175" s="39">
        <v>0.15</v>
      </c>
      <c r="X2175" s="39" t="s">
        <v>10351</v>
      </c>
      <c r="Y2175" s="41">
        <v>0.375</v>
      </c>
      <c r="Z2175" s="41">
        <v>-0.17499999999999999</v>
      </c>
      <c r="AA2175" s="39">
        <v>16</v>
      </c>
      <c r="AB2175" s="41">
        <v>0.6</v>
      </c>
      <c r="AC2175" s="41">
        <v>0.1467</v>
      </c>
      <c r="AD2175" s="41">
        <v>0.5514</v>
      </c>
      <c r="AE2175" s="41">
        <v>0.1057</v>
      </c>
      <c r="AF2175" s="41">
        <v>0.48709999999999998</v>
      </c>
      <c r="AG2175" s="41">
        <v>4.3900000000000002E-2</v>
      </c>
      <c r="AH2175" s="10">
        <f>(S2175+(0.36138*V2175))/((S2175+(0.36138*V2175))+(S2176+(0.36138*V2176)))</f>
        <v>0.57909608773723165</v>
      </c>
    </row>
    <row r="2176" spans="1:34" ht="12.75" x14ac:dyDescent="0.2">
      <c r="A2176" s="113"/>
      <c r="B2176" s="113"/>
      <c r="C2176" s="34"/>
      <c r="D2176" s="44"/>
      <c r="E2176" s="44"/>
      <c r="F2176" s="44"/>
      <c r="G2176" s="44"/>
      <c r="H2176" s="44"/>
      <c r="I2176" s="44"/>
      <c r="J2176" s="44"/>
      <c r="K2176" s="44"/>
      <c r="L2176" s="44"/>
      <c r="M2176" s="44"/>
      <c r="N2176" s="44"/>
      <c r="O2176" s="113"/>
      <c r="P2176" s="39">
        <v>3</v>
      </c>
      <c r="Q2176" s="39" t="s">
        <v>10352</v>
      </c>
      <c r="R2176" s="40">
        <v>0.72430555555555554</v>
      </c>
      <c r="S2176" s="39">
        <v>10</v>
      </c>
      <c r="T2176" s="39">
        <v>0.5</v>
      </c>
      <c r="U2176" s="39" t="s">
        <v>10353</v>
      </c>
      <c r="V2176" s="39">
        <v>11</v>
      </c>
      <c r="W2176" s="39">
        <v>0.18</v>
      </c>
      <c r="X2176" s="39" t="s">
        <v>10354</v>
      </c>
      <c r="Y2176" s="41">
        <v>0.47620000000000001</v>
      </c>
      <c r="Z2176" s="41">
        <v>-3.49E-2</v>
      </c>
      <c r="AA2176" s="39">
        <v>11</v>
      </c>
      <c r="AB2176" s="41">
        <v>0.4</v>
      </c>
      <c r="AC2176" s="41">
        <v>-0.1467</v>
      </c>
      <c r="AD2176" s="41">
        <v>0.4486</v>
      </c>
      <c r="AE2176" s="41">
        <v>-0.1057</v>
      </c>
      <c r="AF2176" s="41">
        <v>0.51290000000000002</v>
      </c>
      <c r="AG2176" s="41">
        <v>-4.3900000000000002E-2</v>
      </c>
      <c r="AH2176" s="10">
        <f>100%-AH2175</f>
        <v>0.42090391226276835</v>
      </c>
    </row>
    <row r="2177" spans="1:34" ht="12.75" x14ac:dyDescent="0.2">
      <c r="A2177" s="113"/>
      <c r="B2177" s="113"/>
      <c r="C2177" s="34"/>
      <c r="D2177" s="44"/>
      <c r="E2177" s="44"/>
      <c r="F2177" s="44"/>
      <c r="G2177" s="44"/>
      <c r="H2177" s="44"/>
      <c r="I2177" s="44"/>
      <c r="J2177" s="44"/>
      <c r="K2177" s="44"/>
      <c r="L2177" s="44"/>
      <c r="M2177" s="44"/>
      <c r="N2177" s="44"/>
      <c r="O2177" s="113"/>
      <c r="P2177" s="39">
        <v>5</v>
      </c>
      <c r="Q2177" s="39" t="s">
        <v>10355</v>
      </c>
      <c r="R2177" s="40">
        <v>0.47291666666666665</v>
      </c>
      <c r="S2177" s="39">
        <v>10</v>
      </c>
      <c r="T2177" s="39">
        <v>1.1000000000000001</v>
      </c>
      <c r="U2177" s="39" t="s">
        <v>10356</v>
      </c>
      <c r="V2177" s="39">
        <v>7</v>
      </c>
      <c r="W2177" s="39">
        <v>0.14000000000000001</v>
      </c>
      <c r="X2177" s="39" t="s">
        <v>10357</v>
      </c>
      <c r="Y2177" s="41">
        <v>0.58819999999999995</v>
      </c>
      <c r="Z2177" s="41">
        <v>0.15179999999999999</v>
      </c>
      <c r="AA2177" s="39">
        <v>10</v>
      </c>
      <c r="AB2177" s="41">
        <v>0.57450000000000001</v>
      </c>
      <c r="AC2177" s="41">
        <v>8.8200000000000001E-2</v>
      </c>
      <c r="AD2177" s="41">
        <v>0.59640000000000004</v>
      </c>
      <c r="AE2177" s="41">
        <v>0.14879999999999999</v>
      </c>
      <c r="AF2177" s="41">
        <v>0.5</v>
      </c>
      <c r="AG2177" s="41">
        <v>5.3699999999999998E-2</v>
      </c>
      <c r="AH2177" s="10">
        <f>(S2177+(0.36138*V2177))/((S2177+(0.36138*V2177))+(S2178+(0.36138*V2178)))</f>
        <v>0.64517035946181134</v>
      </c>
    </row>
    <row r="2178" spans="1:34" ht="12.75" x14ac:dyDescent="0.2">
      <c r="A2178" s="113"/>
      <c r="B2178" s="113"/>
      <c r="C2178" s="34"/>
      <c r="D2178" s="44"/>
      <c r="E2178" s="44"/>
      <c r="F2178" s="44"/>
      <c r="G2178" s="44"/>
      <c r="H2178" s="44"/>
      <c r="I2178" s="44"/>
      <c r="J2178" s="44"/>
      <c r="K2178" s="44"/>
      <c r="L2178" s="44"/>
      <c r="M2178" s="44"/>
      <c r="N2178" s="44"/>
      <c r="O2178" s="113"/>
      <c r="P2178" s="39">
        <v>5</v>
      </c>
      <c r="Q2178" s="39" t="s">
        <v>10358</v>
      </c>
      <c r="R2178" s="40">
        <v>0.47291666666666665</v>
      </c>
      <c r="S2178" s="39">
        <v>4</v>
      </c>
      <c r="T2178" s="39">
        <v>0.75</v>
      </c>
      <c r="U2178" s="39" t="s">
        <v>10359</v>
      </c>
      <c r="V2178" s="39">
        <v>8</v>
      </c>
      <c r="W2178" s="39">
        <v>0.5</v>
      </c>
      <c r="X2178" s="39" t="s">
        <v>10360</v>
      </c>
      <c r="Y2178" s="41">
        <v>0.33329999999999999</v>
      </c>
      <c r="Z2178" s="41">
        <v>-0.20369999999999999</v>
      </c>
      <c r="AA2178" s="39">
        <v>8</v>
      </c>
      <c r="AB2178" s="41">
        <v>0.42549999999999999</v>
      </c>
      <c r="AC2178" s="41">
        <v>-8.8200000000000001E-2</v>
      </c>
      <c r="AD2178" s="41">
        <v>0.40360000000000001</v>
      </c>
      <c r="AE2178" s="41">
        <v>-0.14879999999999999</v>
      </c>
      <c r="AF2178" s="41">
        <v>0.5</v>
      </c>
      <c r="AG2178" s="41">
        <v>-5.3699999999999998E-2</v>
      </c>
      <c r="AH2178" s="10">
        <f>100%-AH2177</f>
        <v>0.35482964053818866</v>
      </c>
    </row>
    <row r="2179" spans="1:34" ht="12.75" x14ac:dyDescent="0.2">
      <c r="A2179" s="113"/>
      <c r="B2179" s="113"/>
      <c r="C2179" s="34"/>
      <c r="D2179" s="44"/>
      <c r="E2179" s="44"/>
      <c r="F2179" s="44"/>
      <c r="G2179" s="44"/>
      <c r="H2179" s="44"/>
      <c r="I2179" s="44"/>
      <c r="J2179" s="44"/>
      <c r="K2179" s="44"/>
      <c r="L2179" s="44"/>
      <c r="M2179" s="44"/>
      <c r="N2179" s="44"/>
      <c r="O2179" s="113"/>
      <c r="P2179" s="39">
        <v>6</v>
      </c>
      <c r="Q2179" s="39" t="s">
        <v>10361</v>
      </c>
      <c r="R2179" s="40">
        <v>0.50902777777777775</v>
      </c>
      <c r="S2179" s="39">
        <v>10</v>
      </c>
      <c r="T2179" s="39">
        <v>0.8</v>
      </c>
      <c r="U2179" s="39" t="s">
        <v>10362</v>
      </c>
      <c r="V2179" s="39">
        <v>7</v>
      </c>
      <c r="W2179" s="39">
        <v>0</v>
      </c>
      <c r="X2179" s="39" t="s">
        <v>10363</v>
      </c>
      <c r="Y2179" s="41">
        <v>0.58819999999999995</v>
      </c>
      <c r="Z2179" s="41">
        <v>0.15179999999999999</v>
      </c>
      <c r="AA2179" s="39">
        <v>9</v>
      </c>
      <c r="AB2179" s="41">
        <v>0.43330000000000002</v>
      </c>
      <c r="AC2179" s="41">
        <v>-9.6100000000000005E-2</v>
      </c>
      <c r="AD2179" s="41">
        <v>0.4975</v>
      </c>
      <c r="AE2179" s="41">
        <v>1.7899999999999999E-2</v>
      </c>
      <c r="AF2179" s="41">
        <v>0.46529999999999999</v>
      </c>
      <c r="AG2179" s="41">
        <v>8.6E-3</v>
      </c>
      <c r="AH2179" s="10">
        <f>(S2179+(0.36138*V2179))/((S2179+(0.36138*V2179))+(S2180+(0.36138*V2180)))</f>
        <v>0.53306723211049289</v>
      </c>
    </row>
    <row r="2180" spans="1:34" ht="12.75" x14ac:dyDescent="0.2">
      <c r="A2180" s="113"/>
      <c r="B2180" s="113"/>
      <c r="C2180" s="34"/>
      <c r="D2180" s="44"/>
      <c r="E2180" s="44"/>
      <c r="F2180" s="44"/>
      <c r="G2180" s="44"/>
      <c r="H2180" s="44"/>
      <c r="I2180" s="44"/>
      <c r="J2180" s="44"/>
      <c r="K2180" s="44"/>
      <c r="L2180" s="44"/>
      <c r="M2180" s="44"/>
      <c r="N2180" s="44"/>
      <c r="O2180" s="113"/>
      <c r="P2180" s="39">
        <v>6</v>
      </c>
      <c r="Q2180" s="39" t="s">
        <v>10364</v>
      </c>
      <c r="R2180" s="40">
        <v>0.50902777777777775</v>
      </c>
      <c r="S2180" s="39">
        <v>7</v>
      </c>
      <c r="T2180" s="39">
        <v>1</v>
      </c>
      <c r="U2180" s="39" t="s">
        <v>10365</v>
      </c>
      <c r="V2180" s="39">
        <v>11</v>
      </c>
      <c r="W2180" s="39">
        <v>0.36</v>
      </c>
      <c r="X2180" s="39" t="s">
        <v>10366</v>
      </c>
      <c r="Y2180" s="41">
        <v>0.38890000000000002</v>
      </c>
      <c r="Z2180" s="41">
        <v>-0.15279999999999999</v>
      </c>
      <c r="AA2180" s="39">
        <v>16</v>
      </c>
      <c r="AB2180" s="41">
        <v>0.56669999999999998</v>
      </c>
      <c r="AC2180" s="41">
        <v>9.6100000000000005E-2</v>
      </c>
      <c r="AD2180" s="41">
        <v>0.50249999999999995</v>
      </c>
      <c r="AE2180" s="41">
        <v>-1.7899999999999999E-2</v>
      </c>
      <c r="AF2180" s="41">
        <v>0.53469999999999995</v>
      </c>
      <c r="AG2180" s="41">
        <v>-8.6E-3</v>
      </c>
      <c r="AH2180" s="10">
        <f>100%-AH2179</f>
        <v>0.46693276788950711</v>
      </c>
    </row>
    <row r="2181" spans="1:34" ht="12.75" x14ac:dyDescent="0.2">
      <c r="A2181" s="113"/>
      <c r="B2181" s="113"/>
      <c r="C2181" s="34"/>
      <c r="D2181" s="44"/>
      <c r="E2181" s="44"/>
      <c r="F2181" s="44"/>
      <c r="G2181" s="44"/>
      <c r="H2181" s="44"/>
      <c r="I2181" s="44"/>
      <c r="J2181" s="44"/>
      <c r="K2181" s="44"/>
      <c r="L2181" s="44"/>
      <c r="M2181" s="44"/>
      <c r="N2181" s="44"/>
      <c r="O2181" s="113"/>
      <c r="P2181" s="39">
        <v>7</v>
      </c>
      <c r="Q2181" s="39" t="s">
        <v>10367</v>
      </c>
      <c r="R2181" s="40">
        <v>0.58888888888888891</v>
      </c>
      <c r="S2181" s="39">
        <v>12</v>
      </c>
      <c r="T2181" s="39">
        <v>0.67</v>
      </c>
      <c r="U2181" s="39" t="s">
        <v>10368</v>
      </c>
      <c r="V2181" s="39">
        <v>8</v>
      </c>
      <c r="W2181" s="39">
        <v>0.12</v>
      </c>
      <c r="X2181" s="39" t="s">
        <v>10369</v>
      </c>
      <c r="Y2181" s="41">
        <v>0.6</v>
      </c>
      <c r="Z2181" s="41">
        <v>0.1769</v>
      </c>
      <c r="AA2181" s="39">
        <v>11</v>
      </c>
      <c r="AB2181" s="41">
        <v>0.43659999999999999</v>
      </c>
      <c r="AC2181" s="41">
        <v>-9.8000000000000004E-2</v>
      </c>
      <c r="AD2181" s="41">
        <v>0.46079999999999999</v>
      </c>
      <c r="AE2181" s="41">
        <v>-3.1399999999999997E-2</v>
      </c>
      <c r="AF2181" s="41">
        <v>0.44140000000000001</v>
      </c>
      <c r="AG2181" s="41">
        <v>-2.4500000000000001E-2</v>
      </c>
      <c r="AH2181" s="10">
        <f>(S2181+(0.36138*V2181))/((S2181+(0.36138*V2181))+(S2182+(0.36138*V2182)))</f>
        <v>0.52753475322025256</v>
      </c>
    </row>
    <row r="2182" spans="1:34" ht="12.75" x14ac:dyDescent="0.2">
      <c r="A2182" s="113"/>
      <c r="B2182" s="113"/>
      <c r="C2182" s="34"/>
      <c r="D2182" s="44"/>
      <c r="E2182" s="44"/>
      <c r="F2182" s="44"/>
      <c r="G2182" s="44"/>
      <c r="H2182" s="44"/>
      <c r="I2182" s="44"/>
      <c r="J2182" s="44"/>
      <c r="K2182" s="44"/>
      <c r="L2182" s="44"/>
      <c r="M2182" s="44"/>
      <c r="N2182" s="44"/>
      <c r="O2182" s="113"/>
      <c r="P2182" s="39">
        <v>7</v>
      </c>
      <c r="Q2182" s="39" t="s">
        <v>10370</v>
      </c>
      <c r="R2182" s="40">
        <v>0.58888888888888891</v>
      </c>
      <c r="S2182" s="39">
        <v>9</v>
      </c>
      <c r="T2182" s="39">
        <v>1.1100000000000001</v>
      </c>
      <c r="U2182" s="39" t="s">
        <v>10371</v>
      </c>
      <c r="V2182" s="39">
        <v>12</v>
      </c>
      <c r="W2182" s="39">
        <v>0.33</v>
      </c>
      <c r="X2182" s="39" t="s">
        <v>10372</v>
      </c>
      <c r="Y2182" s="41">
        <v>0.42859999999999998</v>
      </c>
      <c r="Z2182" s="41">
        <v>-0.1047</v>
      </c>
      <c r="AA2182" s="39">
        <v>19</v>
      </c>
      <c r="AB2182" s="41">
        <v>0.56340000000000001</v>
      </c>
      <c r="AC2182" s="41">
        <v>9.8000000000000004E-2</v>
      </c>
      <c r="AD2182" s="41">
        <v>0.53920000000000001</v>
      </c>
      <c r="AE2182" s="41">
        <v>3.1399999999999997E-2</v>
      </c>
      <c r="AF2182" s="41">
        <v>0.55859999999999999</v>
      </c>
      <c r="AG2182" s="41">
        <v>2.4500000000000001E-2</v>
      </c>
      <c r="AH2182" s="10">
        <f>100%-AH2181</f>
        <v>0.47246524677974744</v>
      </c>
    </row>
    <row r="2183" spans="1:34" ht="12.75" x14ac:dyDescent="0.2">
      <c r="A2183" s="113"/>
      <c r="B2183" s="113"/>
      <c r="C2183" s="34"/>
      <c r="D2183" s="44"/>
      <c r="E2183" s="44"/>
      <c r="F2183" s="44"/>
      <c r="G2183" s="44"/>
      <c r="H2183" s="44"/>
      <c r="I2183" s="44"/>
      <c r="J2183" s="44"/>
      <c r="K2183" s="44"/>
      <c r="L2183" s="44"/>
      <c r="M2183" s="44"/>
      <c r="N2183" s="44"/>
      <c r="O2183" s="113"/>
      <c r="P2183" s="39">
        <v>9</v>
      </c>
      <c r="Q2183" s="39" t="s">
        <v>10373</v>
      </c>
      <c r="R2183" s="40">
        <v>0.59305555555555556</v>
      </c>
      <c r="S2183" s="39">
        <v>7</v>
      </c>
      <c r="T2183" s="39">
        <v>1.1399999999999999</v>
      </c>
      <c r="U2183" s="39" t="s">
        <v>10374</v>
      </c>
      <c r="V2183" s="39">
        <v>13</v>
      </c>
      <c r="W2183" s="39">
        <v>0.15</v>
      </c>
      <c r="X2183" s="39" t="s">
        <v>10375</v>
      </c>
      <c r="Y2183" s="41">
        <v>0.35</v>
      </c>
      <c r="Z2183" s="41">
        <v>-0.16919999999999999</v>
      </c>
      <c r="AA2183" s="39">
        <v>10</v>
      </c>
      <c r="AB2183" s="41">
        <v>0.46879999999999999</v>
      </c>
      <c r="AC2183" s="41">
        <v>-4.9299999999999997E-2</v>
      </c>
      <c r="AD2183" s="41">
        <v>0.46400000000000002</v>
      </c>
      <c r="AE2183" s="41">
        <v>-2.8199999999999999E-2</v>
      </c>
      <c r="AF2183" s="41">
        <v>0.48049999999999998</v>
      </c>
      <c r="AG2183" s="41">
        <v>3.0599999999999999E-2</v>
      </c>
      <c r="AH2183" s="10">
        <f>(S2183+(0.36138*V2183))/((S2183+(0.36138*V2183))+(S2184+(0.36138*V2184)))</f>
        <v>0.42699632207470611</v>
      </c>
    </row>
    <row r="2184" spans="1:34" ht="12.75" x14ac:dyDescent="0.2">
      <c r="A2184" s="113"/>
      <c r="B2184" s="113"/>
      <c r="C2184" s="34"/>
      <c r="D2184" s="44"/>
      <c r="E2184" s="44"/>
      <c r="F2184" s="44"/>
      <c r="G2184" s="44"/>
      <c r="H2184" s="44"/>
      <c r="I2184" s="44"/>
      <c r="J2184" s="44"/>
      <c r="K2184" s="44"/>
      <c r="L2184" s="44"/>
      <c r="M2184" s="44"/>
      <c r="N2184" s="44"/>
      <c r="O2184" s="113"/>
      <c r="P2184" s="39">
        <v>9</v>
      </c>
      <c r="Q2184" s="39" t="s">
        <v>10376</v>
      </c>
      <c r="R2184" s="40">
        <v>0.59305555555555556</v>
      </c>
      <c r="S2184" s="39">
        <v>11</v>
      </c>
      <c r="T2184" s="39">
        <v>0.45</v>
      </c>
      <c r="U2184" s="39" t="s">
        <v>10377</v>
      </c>
      <c r="V2184" s="39">
        <v>13</v>
      </c>
      <c r="W2184" s="39">
        <v>0.23</v>
      </c>
      <c r="X2184" s="39" t="s">
        <v>10378</v>
      </c>
      <c r="Y2184" s="41">
        <v>0.45829999999999999</v>
      </c>
      <c r="Z2184" s="41">
        <v>-6.5500000000000003E-2</v>
      </c>
      <c r="AA2184" s="39">
        <v>10</v>
      </c>
      <c r="AB2184" s="41">
        <v>0.53120000000000001</v>
      </c>
      <c r="AC2184" s="41">
        <v>4.9299999999999997E-2</v>
      </c>
      <c r="AD2184" s="41">
        <v>0.53600000000000003</v>
      </c>
      <c r="AE2184" s="41">
        <v>2.8199999999999999E-2</v>
      </c>
      <c r="AF2184" s="41">
        <v>0.51949999999999996</v>
      </c>
      <c r="AG2184" s="41">
        <v>-3.0599999999999999E-2</v>
      </c>
      <c r="AH2184" s="10">
        <f>100%-AH2183</f>
        <v>0.57300367792529383</v>
      </c>
    </row>
    <row r="2185" spans="1:34" ht="12.75" x14ac:dyDescent="0.2">
      <c r="A2185" s="113"/>
      <c r="B2185" s="113"/>
      <c r="C2185" s="34"/>
      <c r="D2185" s="44"/>
      <c r="E2185" s="44"/>
      <c r="F2185" s="44"/>
      <c r="G2185" s="44"/>
      <c r="H2185" s="44"/>
      <c r="I2185" s="44"/>
      <c r="J2185" s="44"/>
      <c r="K2185" s="44"/>
      <c r="L2185" s="44"/>
      <c r="M2185" s="44"/>
      <c r="N2185" s="44"/>
      <c r="O2185" s="113"/>
      <c r="P2185" s="39">
        <v>14</v>
      </c>
      <c r="Q2185" s="39" t="s">
        <v>10379</v>
      </c>
      <c r="R2185" s="40">
        <v>0.50763888888888886</v>
      </c>
      <c r="S2185" s="39">
        <v>5</v>
      </c>
      <c r="T2185" s="39">
        <v>0.6</v>
      </c>
      <c r="U2185" s="39" t="s">
        <v>10380</v>
      </c>
      <c r="V2185" s="39">
        <v>11</v>
      </c>
      <c r="W2185" s="39">
        <v>0.09</v>
      </c>
      <c r="X2185" s="39" t="s">
        <v>10381</v>
      </c>
      <c r="Y2185" s="41">
        <v>0.3125</v>
      </c>
      <c r="Z2185" s="41">
        <v>-0.2054</v>
      </c>
      <c r="AA2185" s="39">
        <v>8</v>
      </c>
      <c r="AB2185" s="41">
        <v>0.47060000000000002</v>
      </c>
      <c r="AC2185" s="41">
        <v>-4.3400000000000001E-2</v>
      </c>
      <c r="AD2185" s="41">
        <v>0.40939999999999999</v>
      </c>
      <c r="AE2185" s="41">
        <v>-9.9299999999999999E-2</v>
      </c>
      <c r="AF2185" s="41">
        <v>0.40849999999999997</v>
      </c>
      <c r="AG2185" s="41">
        <v>-6.6799999999999998E-2</v>
      </c>
      <c r="AH2185" s="10">
        <f>(S2185+(0.36138*V2185))/((S2185+(0.36138*V2185))+(S2186+(0.36138*V2186)))</f>
        <v>0.43187111203498396</v>
      </c>
    </row>
    <row r="2186" spans="1:34" ht="12.75" x14ac:dyDescent="0.2">
      <c r="A2186" s="113"/>
      <c r="B2186" s="113"/>
      <c r="C2186" s="34"/>
      <c r="D2186" s="44"/>
      <c r="E2186" s="44"/>
      <c r="F2186" s="44"/>
      <c r="G2186" s="44"/>
      <c r="H2186" s="44"/>
      <c r="I2186" s="44"/>
      <c r="J2186" s="44"/>
      <c r="K2186" s="44"/>
      <c r="L2186" s="44"/>
      <c r="M2186" s="44"/>
      <c r="N2186" s="44"/>
      <c r="O2186" s="113"/>
      <c r="P2186" s="39">
        <v>14</v>
      </c>
      <c r="Q2186" s="39" t="s">
        <v>10382</v>
      </c>
      <c r="R2186" s="40">
        <v>0.50763888888888886</v>
      </c>
      <c r="S2186" s="39">
        <v>10</v>
      </c>
      <c r="T2186" s="39">
        <v>0.8</v>
      </c>
      <c r="U2186" s="39" t="s">
        <v>10383</v>
      </c>
      <c r="V2186" s="39">
        <v>5</v>
      </c>
      <c r="W2186" s="39">
        <v>0.8</v>
      </c>
      <c r="X2186" s="39" t="s">
        <v>10384</v>
      </c>
      <c r="Y2186" s="41">
        <v>0.66669999999999996</v>
      </c>
      <c r="Z2186" s="41">
        <v>0.2157</v>
      </c>
      <c r="AA2186" s="39">
        <v>12</v>
      </c>
      <c r="AB2186" s="41">
        <v>0.52939999999999998</v>
      </c>
      <c r="AC2186" s="41">
        <v>4.3400000000000001E-2</v>
      </c>
      <c r="AD2186" s="41">
        <v>0.59060000000000001</v>
      </c>
      <c r="AE2186" s="41">
        <v>9.9299999999999999E-2</v>
      </c>
      <c r="AF2186" s="41">
        <v>0.59150000000000003</v>
      </c>
      <c r="AG2186" s="41">
        <v>6.6799999999999998E-2</v>
      </c>
      <c r="AH2186" s="10">
        <f>100%-AH2185</f>
        <v>0.56812888796501604</v>
      </c>
    </row>
    <row r="2187" spans="1:34" ht="12.75" x14ac:dyDescent="0.2">
      <c r="A2187" s="113"/>
      <c r="B2187" s="113"/>
      <c r="C2187" s="34"/>
      <c r="D2187" s="44"/>
      <c r="E2187" s="44"/>
      <c r="F2187" s="44"/>
      <c r="G2187" s="44"/>
      <c r="H2187" s="44"/>
      <c r="I2187" s="44"/>
      <c r="J2187" s="44"/>
      <c r="K2187" s="44"/>
      <c r="L2187" s="44"/>
      <c r="M2187" s="44"/>
      <c r="N2187" s="44"/>
      <c r="O2187" s="113"/>
      <c r="P2187" s="39">
        <v>15</v>
      </c>
      <c r="Q2187" s="39" t="s">
        <v>10385</v>
      </c>
      <c r="R2187" s="40">
        <v>0.49930555555555556</v>
      </c>
      <c r="S2187" s="39">
        <v>4</v>
      </c>
      <c r="T2187" s="39">
        <v>0.75</v>
      </c>
      <c r="U2187" s="39" t="s">
        <v>10386</v>
      </c>
      <c r="V2187" s="39">
        <v>13</v>
      </c>
      <c r="W2187" s="39">
        <v>0</v>
      </c>
      <c r="X2187" s="39" t="s">
        <v>10387</v>
      </c>
      <c r="Y2187" s="41">
        <v>0.23530000000000001</v>
      </c>
      <c r="Z2187" s="41">
        <v>-0.31019999999999998</v>
      </c>
      <c r="AA2187" s="39">
        <v>6</v>
      </c>
      <c r="AB2187" s="41">
        <v>0.4894</v>
      </c>
      <c r="AC2187" s="41">
        <v>-1.8800000000000001E-2</v>
      </c>
      <c r="AD2187" s="41">
        <v>0.4662</v>
      </c>
      <c r="AE2187" s="41">
        <v>-2.23E-2</v>
      </c>
      <c r="AF2187" s="41">
        <v>0.40210000000000001</v>
      </c>
      <c r="AG2187" s="41">
        <v>-7.4999999999999997E-2</v>
      </c>
      <c r="AH2187" s="10">
        <f>(S2187+(0.36138*V2187))/((S2187+(0.36138*V2187))+(S2188+(0.36138*V2188)))</f>
        <v>0.4630978038641087</v>
      </c>
    </row>
    <row r="2188" spans="1:34" ht="12.75" x14ac:dyDescent="0.2">
      <c r="A2188" s="113"/>
      <c r="B2188" s="113"/>
      <c r="C2188" s="34"/>
      <c r="D2188" s="44"/>
      <c r="E2188" s="44"/>
      <c r="F2188" s="44"/>
      <c r="G2188" s="44"/>
      <c r="H2188" s="44"/>
      <c r="I2188" s="44"/>
      <c r="J2188" s="44"/>
      <c r="K2188" s="44"/>
      <c r="L2188" s="44"/>
      <c r="M2188" s="44"/>
      <c r="N2188" s="44"/>
      <c r="O2188" s="113"/>
      <c r="P2188" s="39">
        <v>15</v>
      </c>
      <c r="Q2188" s="39" t="s">
        <v>10388</v>
      </c>
      <c r="R2188" s="40">
        <v>0.49930555555555556</v>
      </c>
      <c r="S2188" s="39">
        <v>9</v>
      </c>
      <c r="T2188" s="39">
        <v>0.78</v>
      </c>
      <c r="U2188" s="39" t="s">
        <v>10389</v>
      </c>
      <c r="V2188" s="39">
        <v>3</v>
      </c>
      <c r="W2188" s="39">
        <v>1.33</v>
      </c>
      <c r="X2188" s="39" t="s">
        <v>10390</v>
      </c>
      <c r="Y2188" s="41">
        <v>0.75</v>
      </c>
      <c r="Z2188" s="41">
        <v>0.30559999999999998</v>
      </c>
      <c r="AA2188" s="39">
        <v>12</v>
      </c>
      <c r="AB2188" s="41">
        <v>0.51060000000000005</v>
      </c>
      <c r="AC2188" s="41">
        <v>1.8800000000000001E-2</v>
      </c>
      <c r="AD2188" s="41">
        <v>0.53380000000000005</v>
      </c>
      <c r="AE2188" s="41">
        <v>2.23E-2</v>
      </c>
      <c r="AF2188" s="41">
        <v>0.59789999999999999</v>
      </c>
      <c r="AG2188" s="41">
        <v>7.4999999999999997E-2</v>
      </c>
      <c r="AH2188" s="10">
        <f>100%-AH2187</f>
        <v>0.5369021961358913</v>
      </c>
    </row>
    <row r="2189" spans="1:34" ht="12.75" x14ac:dyDescent="0.2">
      <c r="A2189" s="113"/>
      <c r="B2189" s="113"/>
      <c r="C2189" s="34"/>
      <c r="D2189" s="44"/>
      <c r="E2189" s="44"/>
      <c r="F2189" s="44"/>
      <c r="G2189" s="44"/>
      <c r="H2189" s="44"/>
      <c r="I2189" s="44"/>
      <c r="J2189" s="44"/>
      <c r="K2189" s="44"/>
      <c r="L2189" s="44"/>
      <c r="M2189" s="44"/>
      <c r="N2189" s="44"/>
      <c r="O2189" s="113"/>
      <c r="P2189" s="39">
        <v>16</v>
      </c>
      <c r="Q2189" s="39" t="s">
        <v>10391</v>
      </c>
      <c r="R2189" s="40">
        <v>0.54027777777777775</v>
      </c>
      <c r="S2189" s="39">
        <v>12</v>
      </c>
      <c r="T2189" s="39">
        <v>0.67</v>
      </c>
      <c r="U2189" s="39" t="s">
        <v>10392</v>
      </c>
      <c r="V2189" s="39">
        <v>6</v>
      </c>
      <c r="W2189" s="39">
        <v>0.17</v>
      </c>
      <c r="X2189" s="39" t="s">
        <v>10393</v>
      </c>
      <c r="Y2189" s="41">
        <v>0.66669999999999996</v>
      </c>
      <c r="Z2189" s="41">
        <v>0.25929999999999997</v>
      </c>
      <c r="AA2189" s="39">
        <v>11</v>
      </c>
      <c r="AB2189" s="41">
        <v>0.43280000000000002</v>
      </c>
      <c r="AC2189" s="41">
        <v>-0.1009</v>
      </c>
      <c r="AD2189" s="41">
        <v>0.4093</v>
      </c>
      <c r="AE2189" s="41">
        <v>-0.1014</v>
      </c>
      <c r="AF2189" s="41">
        <v>0.42949999999999999</v>
      </c>
      <c r="AG2189" s="41">
        <v>-0.04</v>
      </c>
      <c r="AH2189" s="10">
        <f>(S2189+(0.36138*V2189))/((S2189+(0.36138*V2189))+(S2190+(0.36138*V2190)))</f>
        <v>0.54194356829585677</v>
      </c>
    </row>
    <row r="2190" spans="1:34" ht="12.75" x14ac:dyDescent="0.2">
      <c r="A2190" s="113"/>
      <c r="B2190" s="113"/>
      <c r="C2190" s="34"/>
      <c r="D2190" s="44"/>
      <c r="E2190" s="44"/>
      <c r="F2190" s="44"/>
      <c r="G2190" s="44"/>
      <c r="H2190" s="44"/>
      <c r="I2190" s="44"/>
      <c r="J2190" s="44"/>
      <c r="K2190" s="44"/>
      <c r="L2190" s="44"/>
      <c r="M2190" s="44"/>
      <c r="N2190" s="44"/>
      <c r="O2190" s="113"/>
      <c r="P2190" s="39">
        <v>16</v>
      </c>
      <c r="Q2190" s="39" t="s">
        <v>10394</v>
      </c>
      <c r="R2190" s="40">
        <v>0.54027777777777775</v>
      </c>
      <c r="S2190" s="39">
        <v>8</v>
      </c>
      <c r="T2190" s="39">
        <v>1.25</v>
      </c>
      <c r="U2190" s="39" t="s">
        <v>10395</v>
      </c>
      <c r="V2190" s="39">
        <v>11</v>
      </c>
      <c r="W2190" s="39">
        <v>0.45</v>
      </c>
      <c r="X2190" s="39" t="s">
        <v>10396</v>
      </c>
      <c r="Y2190" s="41">
        <v>0.42109999999999997</v>
      </c>
      <c r="Z2190" s="41">
        <v>-0.1108</v>
      </c>
      <c r="AA2190" s="39">
        <v>19</v>
      </c>
      <c r="AB2190" s="41">
        <v>0.56720000000000004</v>
      </c>
      <c r="AC2190" s="41">
        <v>0.1009</v>
      </c>
      <c r="AD2190" s="41">
        <v>0.5907</v>
      </c>
      <c r="AE2190" s="41">
        <v>0.1014</v>
      </c>
      <c r="AF2190" s="41">
        <v>0.57050000000000001</v>
      </c>
      <c r="AG2190" s="41">
        <v>0.04</v>
      </c>
      <c r="AH2190" s="10">
        <f>100%-AH2189</f>
        <v>0.45805643170414323</v>
      </c>
    </row>
    <row r="2191" spans="1:34" ht="12.75" x14ac:dyDescent="0.2">
      <c r="A2191" s="113"/>
      <c r="B2191" s="113"/>
      <c r="C2191" s="34"/>
      <c r="D2191" s="44"/>
      <c r="E2191" s="44"/>
      <c r="F2191" s="44"/>
      <c r="G2191" s="44"/>
      <c r="H2191" s="44"/>
      <c r="I2191" s="44"/>
      <c r="J2191" s="44"/>
      <c r="K2191" s="44"/>
      <c r="L2191" s="44"/>
      <c r="M2191" s="44"/>
      <c r="N2191" s="44"/>
      <c r="O2191" s="113"/>
      <c r="P2191" s="39">
        <v>19</v>
      </c>
      <c r="Q2191" s="39" t="s">
        <v>10397</v>
      </c>
      <c r="R2191" s="40">
        <v>0.60555555555555551</v>
      </c>
      <c r="S2191" s="39">
        <v>8</v>
      </c>
      <c r="T2191" s="39">
        <v>1</v>
      </c>
      <c r="U2191" s="39" t="s">
        <v>10398</v>
      </c>
      <c r="V2191" s="39">
        <v>14</v>
      </c>
      <c r="W2191" s="39">
        <v>0.14000000000000001</v>
      </c>
      <c r="X2191" s="39" t="s">
        <v>10399</v>
      </c>
      <c r="Y2191" s="41">
        <v>0.36359999999999998</v>
      </c>
      <c r="Z2191" s="41">
        <v>-0.15640000000000001</v>
      </c>
      <c r="AA2191" s="39">
        <v>10</v>
      </c>
      <c r="AB2191" s="41">
        <v>0.48480000000000001</v>
      </c>
      <c r="AC2191" s="41">
        <v>-2.7400000000000001E-2</v>
      </c>
      <c r="AD2191" s="41">
        <v>0.44919999999999999</v>
      </c>
      <c r="AE2191" s="41">
        <v>-5.04E-2</v>
      </c>
      <c r="AF2191" s="41">
        <v>0.47149999999999997</v>
      </c>
      <c r="AG2191" s="41">
        <v>1.8200000000000001E-2</v>
      </c>
      <c r="AH2191" s="10">
        <f>(S2191+(0.36138*V2191))/((S2191+(0.36138*V2191))+(S2192+(0.36138*V2192)))</f>
        <v>0.47048303759088617</v>
      </c>
    </row>
    <row r="2192" spans="1:34" ht="12.75" x14ac:dyDescent="0.2">
      <c r="A2192" s="113"/>
      <c r="B2192" s="113"/>
      <c r="C2192" s="34"/>
      <c r="D2192" s="44"/>
      <c r="E2192" s="44"/>
      <c r="F2192" s="44"/>
      <c r="G2192" s="44"/>
      <c r="H2192" s="44"/>
      <c r="I2192" s="44"/>
      <c r="J2192" s="44"/>
      <c r="K2192" s="44"/>
      <c r="L2192" s="44"/>
      <c r="M2192" s="44"/>
      <c r="N2192" s="44"/>
      <c r="O2192" s="113"/>
      <c r="P2192" s="39">
        <v>19</v>
      </c>
      <c r="Q2192" s="39" t="s">
        <v>10400</v>
      </c>
      <c r="R2192" s="40">
        <v>0.60555555555555551</v>
      </c>
      <c r="S2192" s="39">
        <v>10</v>
      </c>
      <c r="T2192" s="39">
        <v>0.5</v>
      </c>
      <c r="U2192" s="39" t="s">
        <v>10401</v>
      </c>
      <c r="V2192" s="39">
        <v>13</v>
      </c>
      <c r="W2192" s="39">
        <v>0.31</v>
      </c>
      <c r="X2192" s="39" t="s">
        <v>10402</v>
      </c>
      <c r="Y2192" s="41">
        <v>0.43480000000000002</v>
      </c>
      <c r="Z2192" s="41">
        <v>-0.10009999999999999</v>
      </c>
      <c r="AA2192" s="39">
        <v>11</v>
      </c>
      <c r="AB2192" s="41">
        <v>0.51519999999999999</v>
      </c>
      <c r="AC2192" s="41">
        <v>2.7400000000000001E-2</v>
      </c>
      <c r="AD2192" s="41">
        <v>0.55079999999999996</v>
      </c>
      <c r="AE2192" s="41">
        <v>5.04E-2</v>
      </c>
      <c r="AF2192" s="41">
        <v>0.52849999999999997</v>
      </c>
      <c r="AG2192" s="41">
        <v>-1.8200000000000001E-2</v>
      </c>
      <c r="AH2192" s="10">
        <f>100%-AH2191</f>
        <v>0.52951696240911383</v>
      </c>
    </row>
    <row r="2193" spans="1:34" ht="12.75" x14ac:dyDescent="0.2">
      <c r="A2193" s="113"/>
      <c r="B2193" s="113"/>
      <c r="C2193" s="34"/>
      <c r="D2193" s="44"/>
      <c r="E2193" s="44"/>
      <c r="F2193" s="44"/>
      <c r="G2193" s="44"/>
      <c r="H2193" s="44"/>
      <c r="I2193" s="44"/>
      <c r="J2193" s="44"/>
      <c r="K2193" s="44"/>
      <c r="L2193" s="44"/>
      <c r="M2193" s="44"/>
      <c r="N2193" s="44"/>
      <c r="O2193" s="113"/>
      <c r="P2193" s="39">
        <v>22</v>
      </c>
      <c r="Q2193" s="39" t="s">
        <v>10403</v>
      </c>
      <c r="R2193" s="40">
        <v>0.45763888888888887</v>
      </c>
      <c r="S2193" s="39">
        <v>11</v>
      </c>
      <c r="T2193" s="39">
        <v>1</v>
      </c>
      <c r="U2193" s="39" t="s">
        <v>10404</v>
      </c>
      <c r="V2193" s="39">
        <v>5</v>
      </c>
      <c r="W2193" s="39">
        <v>0.6</v>
      </c>
      <c r="X2193" s="39" t="s">
        <v>10405</v>
      </c>
      <c r="Y2193" s="41">
        <v>0.6875</v>
      </c>
      <c r="Z2193" s="41">
        <v>0.27679999999999999</v>
      </c>
      <c r="AA2193" s="39">
        <v>17</v>
      </c>
      <c r="AB2193" s="41">
        <v>0.6</v>
      </c>
      <c r="AC2193" s="41">
        <v>0.12570000000000001</v>
      </c>
      <c r="AD2193" s="41">
        <v>0.58699999999999997</v>
      </c>
      <c r="AE2193" s="41">
        <v>0.13500000000000001</v>
      </c>
      <c r="AF2193" s="41">
        <v>0.49819999999999998</v>
      </c>
      <c r="AG2193" s="41">
        <v>5.0999999999999997E-2</v>
      </c>
      <c r="AH2193" s="10">
        <f>(S2193+(0.36138*V2193))/((S2193+(0.36138*V2193))+(S2194+(0.36138*V2194)))</f>
        <v>0.60023265231133793</v>
      </c>
    </row>
    <row r="2194" spans="1:34" ht="12.75" x14ac:dyDescent="0.2">
      <c r="A2194" s="113"/>
      <c r="B2194" s="113"/>
      <c r="C2194" s="34"/>
      <c r="D2194" s="44"/>
      <c r="E2194" s="44"/>
      <c r="F2194" s="44"/>
      <c r="G2194" s="44"/>
      <c r="H2194" s="44"/>
      <c r="I2194" s="44"/>
      <c r="J2194" s="44"/>
      <c r="K2194" s="44"/>
      <c r="L2194" s="44"/>
      <c r="M2194" s="44"/>
      <c r="N2194" s="44"/>
      <c r="O2194" s="113"/>
      <c r="P2194" s="39">
        <v>22</v>
      </c>
      <c r="Q2194" s="39" t="s">
        <v>10406</v>
      </c>
      <c r="R2194" s="40">
        <v>0.45763888888888887</v>
      </c>
      <c r="S2194" s="39">
        <v>6</v>
      </c>
      <c r="T2194" s="39">
        <v>0.83</v>
      </c>
      <c r="U2194" s="39" t="s">
        <v>10407</v>
      </c>
      <c r="V2194" s="39">
        <v>7</v>
      </c>
      <c r="W2194" s="39">
        <v>0.14000000000000001</v>
      </c>
      <c r="X2194" s="39" t="s">
        <v>10408</v>
      </c>
      <c r="Y2194" s="41">
        <v>0.46150000000000002</v>
      </c>
      <c r="Z2194" s="41">
        <v>-4.7899999999999998E-2</v>
      </c>
      <c r="AA2194" s="39">
        <v>9</v>
      </c>
      <c r="AB2194" s="41">
        <v>0.4</v>
      </c>
      <c r="AC2194" s="41">
        <v>-0.12570000000000001</v>
      </c>
      <c r="AD2194" s="41">
        <v>0.41299999999999998</v>
      </c>
      <c r="AE2194" s="41">
        <v>-0.13500000000000001</v>
      </c>
      <c r="AF2194" s="41">
        <v>0.50180000000000002</v>
      </c>
      <c r="AG2194" s="41">
        <v>-5.0999999999999997E-2</v>
      </c>
      <c r="AH2194" s="10">
        <f>100%-AH2193</f>
        <v>0.39976734768866207</v>
      </c>
    </row>
    <row r="2195" spans="1:34" ht="12.75" x14ac:dyDescent="0.2">
      <c r="A2195" s="113"/>
      <c r="B2195" s="113"/>
      <c r="C2195" s="34"/>
      <c r="D2195" s="44"/>
      <c r="E2195" s="44"/>
      <c r="F2195" s="44"/>
      <c r="G2195" s="44"/>
      <c r="H2195" s="44"/>
      <c r="I2195" s="44"/>
      <c r="J2195" s="44"/>
      <c r="K2195" s="44"/>
      <c r="L2195" s="44"/>
      <c r="M2195" s="44"/>
      <c r="N2195" s="44"/>
      <c r="O2195" s="113"/>
      <c r="P2195" s="39">
        <v>24</v>
      </c>
      <c r="Q2195" s="39" t="s">
        <v>10409</v>
      </c>
      <c r="R2195" s="40">
        <v>0.40347222222222223</v>
      </c>
      <c r="S2195" s="39">
        <v>10</v>
      </c>
      <c r="T2195" s="39">
        <v>1.1000000000000001</v>
      </c>
      <c r="U2195" s="39" t="s">
        <v>10410</v>
      </c>
      <c r="V2195" s="39">
        <v>5</v>
      </c>
      <c r="W2195" s="39">
        <v>0.4</v>
      </c>
      <c r="X2195" s="39" t="s">
        <v>10411</v>
      </c>
      <c r="Y2195" s="41">
        <v>0.66669999999999996</v>
      </c>
      <c r="Z2195" s="41">
        <v>0.24560000000000001</v>
      </c>
      <c r="AA2195" s="39">
        <v>16</v>
      </c>
      <c r="AB2195" s="41">
        <v>0.63270000000000004</v>
      </c>
      <c r="AC2195" s="41">
        <v>0.16309999999999999</v>
      </c>
      <c r="AD2195" s="41">
        <v>0.62190000000000001</v>
      </c>
      <c r="AE2195" s="41">
        <v>0.1724</v>
      </c>
      <c r="AF2195" s="41">
        <v>0.52439999999999998</v>
      </c>
      <c r="AG2195" s="41">
        <v>8.1699999999999995E-2</v>
      </c>
      <c r="AH2195" s="10">
        <f>(S2195+(0.36138*V2195))/((S2195+(0.36138*V2195))+(S2196+(0.36138*V2196)))</f>
        <v>0.62222861654013295</v>
      </c>
    </row>
    <row r="2196" spans="1:34" ht="12.75" x14ac:dyDescent="0.2">
      <c r="A2196" s="113"/>
      <c r="B2196" s="113"/>
      <c r="C2196" s="34"/>
      <c r="D2196" s="44"/>
      <c r="E2196" s="44"/>
      <c r="F2196" s="44"/>
      <c r="G2196" s="44"/>
      <c r="H2196" s="44"/>
      <c r="I2196" s="44"/>
      <c r="J2196" s="44"/>
      <c r="K2196" s="44"/>
      <c r="L2196" s="44"/>
      <c r="M2196" s="44"/>
      <c r="N2196" s="44"/>
      <c r="O2196" s="113"/>
      <c r="P2196" s="39">
        <v>24</v>
      </c>
      <c r="Q2196" s="39" t="s">
        <v>10412</v>
      </c>
      <c r="R2196" s="40">
        <v>0.40347222222222223</v>
      </c>
      <c r="S2196" s="39">
        <v>5</v>
      </c>
      <c r="T2196" s="39">
        <v>1</v>
      </c>
      <c r="U2196" s="39" t="s">
        <v>10413</v>
      </c>
      <c r="V2196" s="39">
        <v>6</v>
      </c>
      <c r="W2196" s="39">
        <v>0</v>
      </c>
      <c r="X2196" s="39" t="s">
        <v>10414</v>
      </c>
      <c r="Y2196" s="41">
        <v>0.45450000000000002</v>
      </c>
      <c r="Z2196" s="41">
        <v>-5.4600000000000003E-2</v>
      </c>
      <c r="AA2196" s="39">
        <v>7</v>
      </c>
      <c r="AB2196" s="41">
        <v>0.36730000000000002</v>
      </c>
      <c r="AC2196" s="41">
        <v>-0.16309999999999999</v>
      </c>
      <c r="AD2196" s="41">
        <v>0.37809999999999999</v>
      </c>
      <c r="AE2196" s="41">
        <v>-0.1724</v>
      </c>
      <c r="AF2196" s="41">
        <v>0.47560000000000002</v>
      </c>
      <c r="AG2196" s="41">
        <v>-8.1699999999999995E-2</v>
      </c>
      <c r="AH2196" s="10">
        <f>100%-AH2195</f>
        <v>0.37777138345986705</v>
      </c>
    </row>
    <row r="2197" spans="1:34" ht="12.75" x14ac:dyDescent="0.2">
      <c r="A2197" s="113"/>
      <c r="B2197" s="113"/>
      <c r="C2197" s="34"/>
      <c r="D2197" s="44"/>
      <c r="E2197" s="44"/>
      <c r="F2197" s="44"/>
      <c r="G2197" s="44"/>
      <c r="H2197" s="44"/>
      <c r="I2197" s="44"/>
      <c r="J2197" s="44"/>
      <c r="K2197" s="44"/>
      <c r="L2197" s="44"/>
      <c r="M2197" s="44"/>
      <c r="N2197" s="44"/>
      <c r="O2197" s="113"/>
      <c r="P2197" s="39">
        <v>25</v>
      </c>
      <c r="Q2197" s="39" t="s">
        <v>10415</v>
      </c>
      <c r="R2197" s="40">
        <v>0.45069444444444445</v>
      </c>
      <c r="S2197" s="39">
        <v>5</v>
      </c>
      <c r="T2197" s="39">
        <v>0.6</v>
      </c>
      <c r="U2197" s="39" t="s">
        <v>10416</v>
      </c>
      <c r="V2197" s="39">
        <v>11</v>
      </c>
      <c r="W2197" s="39">
        <v>0</v>
      </c>
      <c r="X2197" s="39" t="s">
        <v>10417</v>
      </c>
      <c r="Y2197" s="41">
        <v>0.3125</v>
      </c>
      <c r="Z2197" s="41">
        <v>-0.2054</v>
      </c>
      <c r="AA2197" s="39">
        <v>6</v>
      </c>
      <c r="AB2197" s="41">
        <v>0.4889</v>
      </c>
      <c r="AC2197" s="41">
        <v>-1.9199999999999998E-2</v>
      </c>
      <c r="AD2197" s="41">
        <v>0.4158</v>
      </c>
      <c r="AE2197" s="41">
        <v>-8.6599999999999996E-2</v>
      </c>
      <c r="AF2197" s="41">
        <v>0.40079999999999999</v>
      </c>
      <c r="AG2197" s="41">
        <v>-7.4300000000000005E-2</v>
      </c>
      <c r="AH2197" s="10">
        <f>(S2197+(0.36138*V2197))/((S2197+(0.36138*V2197))+(S2198+(0.36138*V2198)))</f>
        <v>0.48723338418192574</v>
      </c>
    </row>
    <row r="2198" spans="1:34" ht="12.75" x14ac:dyDescent="0.2">
      <c r="A2198" s="113"/>
      <c r="B2198" s="113"/>
      <c r="C2198" s="34"/>
      <c r="D2198" s="44"/>
      <c r="E2198" s="44"/>
      <c r="F2198" s="44"/>
      <c r="G2198" s="44"/>
      <c r="H2198" s="44"/>
      <c r="I2198" s="44"/>
      <c r="J2198" s="44"/>
      <c r="K2198" s="44"/>
      <c r="L2198" s="44"/>
      <c r="M2198" s="44"/>
      <c r="N2198" s="44"/>
      <c r="O2198" s="113"/>
      <c r="P2198" s="39">
        <v>25</v>
      </c>
      <c r="Q2198" s="39" t="s">
        <v>10418</v>
      </c>
      <c r="R2198" s="40">
        <v>0.45069444444444445</v>
      </c>
      <c r="S2198" s="39">
        <v>8</v>
      </c>
      <c r="T2198" s="39">
        <v>1</v>
      </c>
      <c r="U2198" s="39" t="s">
        <v>10419</v>
      </c>
      <c r="V2198" s="39">
        <v>4</v>
      </c>
      <c r="W2198" s="39">
        <v>1</v>
      </c>
      <c r="X2198" s="39" t="s">
        <v>10420</v>
      </c>
      <c r="Y2198" s="41">
        <v>0.66669999999999996</v>
      </c>
      <c r="Z2198" s="41">
        <v>0.20369999999999999</v>
      </c>
      <c r="AA2198" s="39">
        <v>11</v>
      </c>
      <c r="AB2198" s="41">
        <v>0.5111</v>
      </c>
      <c r="AC2198" s="41">
        <v>1.9199999999999998E-2</v>
      </c>
      <c r="AD2198" s="41">
        <v>0.58420000000000005</v>
      </c>
      <c r="AE2198" s="41">
        <v>8.6599999999999996E-2</v>
      </c>
      <c r="AF2198" s="41">
        <v>0.59919999999999995</v>
      </c>
      <c r="AG2198" s="41">
        <v>7.4300000000000005E-2</v>
      </c>
      <c r="AH2198" s="10">
        <f>100%-AH2197</f>
        <v>0.51276661581807426</v>
      </c>
    </row>
    <row r="2199" spans="1:34" ht="12.75" x14ac:dyDescent="0.2">
      <c r="A2199" s="113"/>
      <c r="B2199" s="113"/>
      <c r="C2199" s="34"/>
      <c r="D2199" s="44"/>
      <c r="E2199" s="44"/>
      <c r="F2199" s="44"/>
      <c r="G2199" s="44"/>
      <c r="H2199" s="44"/>
      <c r="I2199" s="44"/>
      <c r="J2199" s="44"/>
      <c r="K2199" s="44"/>
      <c r="L2199" s="44"/>
      <c r="M2199" s="44"/>
      <c r="N2199" s="44"/>
      <c r="O2199" s="113"/>
      <c r="P2199" s="39">
        <v>46</v>
      </c>
      <c r="Q2199" s="39" t="s">
        <v>10421</v>
      </c>
      <c r="R2199" s="40">
        <v>0.47222222222222221</v>
      </c>
      <c r="S2199" s="39">
        <v>10</v>
      </c>
      <c r="T2199" s="39">
        <v>1.3</v>
      </c>
      <c r="U2199" s="39" t="s">
        <v>10422</v>
      </c>
      <c r="V2199" s="39">
        <v>8</v>
      </c>
      <c r="W2199" s="39">
        <v>0.12</v>
      </c>
      <c r="X2199" s="39" t="s">
        <v>10423</v>
      </c>
      <c r="Y2199" s="41">
        <v>0.55559999999999998</v>
      </c>
      <c r="Z2199" s="41">
        <v>0.11119999999999999</v>
      </c>
      <c r="AA2199" s="39">
        <v>12</v>
      </c>
      <c r="AB2199" s="41">
        <v>0.52629999999999999</v>
      </c>
      <c r="AC2199" s="41">
        <v>2.92E-2</v>
      </c>
      <c r="AD2199" s="41">
        <v>0.52329999999999999</v>
      </c>
      <c r="AE2199" s="41">
        <v>5.4300000000000001E-2</v>
      </c>
      <c r="AF2199" s="41">
        <v>0.49270000000000003</v>
      </c>
      <c r="AG2199" s="41">
        <v>4.3900000000000002E-2</v>
      </c>
      <c r="AH2199" s="10">
        <f>(S2199+(0.36138*V2199))/((S2199+(0.36138*V2199))+(S2200+(0.36138*V2200)))</f>
        <v>0.52017586901503021</v>
      </c>
    </row>
    <row r="2200" spans="1:34" ht="12.75" x14ac:dyDescent="0.2">
      <c r="A2200" s="113"/>
      <c r="B2200" s="113"/>
      <c r="C2200" s="34"/>
      <c r="D2200" s="44"/>
      <c r="E2200" s="44"/>
      <c r="F2200" s="44"/>
      <c r="G2200" s="44"/>
      <c r="H2200" s="44"/>
      <c r="I2200" s="44"/>
      <c r="J2200" s="44"/>
      <c r="K2200" s="44"/>
      <c r="L2200" s="44"/>
      <c r="M2200" s="44"/>
      <c r="N2200" s="44"/>
      <c r="O2200" s="113"/>
      <c r="P2200" s="39">
        <v>46</v>
      </c>
      <c r="Q2200" s="39" t="s">
        <v>10424</v>
      </c>
      <c r="R2200" s="40">
        <v>0.47222222222222221</v>
      </c>
      <c r="S2200" s="39">
        <v>9</v>
      </c>
      <c r="T2200" s="39">
        <v>0.78</v>
      </c>
      <c r="U2200" s="39" t="s">
        <v>10425</v>
      </c>
      <c r="V2200" s="39">
        <v>8</v>
      </c>
      <c r="W2200" s="39">
        <v>0.5</v>
      </c>
      <c r="X2200" s="39" t="s">
        <v>10426</v>
      </c>
      <c r="Y2200" s="41">
        <v>0.52939999999999998</v>
      </c>
      <c r="Z2200" s="41">
        <v>3.9600000000000003E-2</v>
      </c>
      <c r="AA2200" s="39">
        <v>10</v>
      </c>
      <c r="AB2200" s="41">
        <v>0.47370000000000001</v>
      </c>
      <c r="AC2200" s="41">
        <v>-2.92E-2</v>
      </c>
      <c r="AD2200" s="41">
        <v>0.47670000000000001</v>
      </c>
      <c r="AE2200" s="41">
        <v>-5.4300000000000001E-2</v>
      </c>
      <c r="AF2200" s="41">
        <v>0.50729999999999997</v>
      </c>
      <c r="AG2200" s="41">
        <v>-4.3900000000000002E-2</v>
      </c>
      <c r="AH2200" s="10">
        <f>100%-AH2199</f>
        <v>0.47982413098496979</v>
      </c>
    </row>
    <row r="2201" spans="1:34" ht="12.75" x14ac:dyDescent="0.2">
      <c r="A2201" s="113"/>
      <c r="B2201" s="113"/>
      <c r="C2201" s="34"/>
      <c r="D2201" s="44"/>
      <c r="E2201" s="44"/>
      <c r="F2201" s="44"/>
      <c r="G2201" s="44"/>
      <c r="H2201" s="44"/>
      <c r="I2201" s="44"/>
      <c r="J2201" s="44"/>
      <c r="K2201" s="44"/>
      <c r="L2201" s="44"/>
      <c r="M2201" s="44"/>
      <c r="N2201" s="44"/>
      <c r="O2201" s="113"/>
      <c r="P2201" s="39">
        <v>62</v>
      </c>
      <c r="Q2201" s="39" t="s">
        <v>10427</v>
      </c>
      <c r="R2201" s="40">
        <v>0.71319444444444446</v>
      </c>
      <c r="S2201" s="39">
        <v>10</v>
      </c>
      <c r="T2201" s="39">
        <v>0.8</v>
      </c>
      <c r="U2201" s="39" t="s">
        <v>10428</v>
      </c>
      <c r="V2201" s="39">
        <v>20</v>
      </c>
      <c r="W2201" s="39">
        <v>0.15</v>
      </c>
      <c r="X2201" s="39" t="s">
        <v>10429</v>
      </c>
      <c r="Y2201" s="41">
        <v>0.33329999999999999</v>
      </c>
      <c r="Z2201" s="41">
        <v>-0.23810000000000001</v>
      </c>
      <c r="AA2201" s="39">
        <v>16</v>
      </c>
      <c r="AB2201" s="41">
        <v>0.57499999999999996</v>
      </c>
      <c r="AC2201" s="41">
        <v>0.10829999999999999</v>
      </c>
      <c r="AD2201" s="41">
        <v>0.5161</v>
      </c>
      <c r="AE2201" s="41">
        <v>4.9099999999999998E-2</v>
      </c>
      <c r="AF2201" s="41">
        <v>0.46539999999999998</v>
      </c>
      <c r="AG2201" s="41">
        <v>0.01</v>
      </c>
      <c r="AH2201" s="10">
        <f>(S2201+(0.36138*V2201))/((S2201+(0.36138*V2201))+(S2202+(0.36138*V2202)))</f>
        <v>0.54579624485492406</v>
      </c>
    </row>
    <row r="2202" spans="1:34" ht="12.75" x14ac:dyDescent="0.2">
      <c r="A2202" s="113"/>
      <c r="B2202" s="113"/>
      <c r="C2202" s="34"/>
      <c r="D2202" s="44"/>
      <c r="E2202" s="44"/>
      <c r="F2202" s="44"/>
      <c r="G2202" s="44"/>
      <c r="H2202" s="44"/>
      <c r="I2202" s="44"/>
      <c r="J2202" s="44"/>
      <c r="K2202" s="44"/>
      <c r="L2202" s="44"/>
      <c r="M2202" s="44"/>
      <c r="N2202" s="44"/>
      <c r="O2202" s="113"/>
      <c r="P2202" s="39">
        <v>62</v>
      </c>
      <c r="Q2202" s="39" t="s">
        <v>10430</v>
      </c>
      <c r="R2202" s="40">
        <v>0.71319444444444446</v>
      </c>
      <c r="S2202" s="39">
        <v>10</v>
      </c>
      <c r="T2202" s="39">
        <v>0.5</v>
      </c>
      <c r="U2202" s="39" t="s">
        <v>10431</v>
      </c>
      <c r="V2202" s="39">
        <v>12</v>
      </c>
      <c r="W2202" s="39">
        <v>0.25</v>
      </c>
      <c r="X2202" s="39" t="s">
        <v>10432</v>
      </c>
      <c r="Y2202" s="41">
        <v>0.45450000000000002</v>
      </c>
      <c r="Z2202" s="41">
        <v>-6.8199999999999997E-2</v>
      </c>
      <c r="AA2202" s="39">
        <v>12</v>
      </c>
      <c r="AB2202" s="41">
        <v>0.42499999999999999</v>
      </c>
      <c r="AC2202" s="41">
        <v>-0.10829999999999999</v>
      </c>
      <c r="AD2202" s="41">
        <v>0.4839</v>
      </c>
      <c r="AE2202" s="41">
        <v>-4.9099999999999998E-2</v>
      </c>
      <c r="AF2202" s="41">
        <v>0.53459999999999996</v>
      </c>
      <c r="AG2202" s="39" t="s">
        <v>10433</v>
      </c>
      <c r="AH2202" s="10">
        <f>100%-AH2201</f>
        <v>0.45420375514507594</v>
      </c>
    </row>
    <row r="2203" spans="1:34" ht="12.75" x14ac:dyDescent="0.2">
      <c r="A2203" s="113"/>
      <c r="B2203" s="113"/>
      <c r="C2203" s="34"/>
      <c r="D2203" s="44"/>
      <c r="E2203" s="44"/>
      <c r="F2203" s="44"/>
      <c r="G2203" s="44"/>
      <c r="H2203" s="44"/>
      <c r="I2203" s="44"/>
      <c r="J2203" s="44"/>
      <c r="K2203" s="44"/>
      <c r="L2203" s="44"/>
      <c r="M2203" s="44"/>
      <c r="N2203" s="44"/>
      <c r="O2203" s="113"/>
      <c r="P2203" s="39">
        <v>65</v>
      </c>
      <c r="Q2203" s="39" t="s">
        <v>10434</v>
      </c>
      <c r="R2203" s="40">
        <v>0.86736111111111114</v>
      </c>
      <c r="S2203" s="39">
        <v>14</v>
      </c>
      <c r="T2203" s="39">
        <v>0.79</v>
      </c>
      <c r="U2203" s="39" t="s">
        <v>10435</v>
      </c>
      <c r="V2203" s="39">
        <v>11</v>
      </c>
      <c r="W2203" s="39">
        <v>0.09</v>
      </c>
      <c r="X2203" s="39" t="s">
        <v>10436</v>
      </c>
      <c r="Y2203" s="41">
        <v>0.56000000000000005</v>
      </c>
      <c r="Z2203" s="41">
        <v>0.13450000000000001</v>
      </c>
      <c r="AA2203" s="39">
        <v>17</v>
      </c>
      <c r="AB2203" s="41">
        <v>0.40379999999999999</v>
      </c>
      <c r="AC2203" s="41">
        <v>-0.1835</v>
      </c>
      <c r="AD2203" s="41">
        <v>0.39389999999999997</v>
      </c>
      <c r="AE2203" s="41">
        <v>-0.156</v>
      </c>
      <c r="AF2203" s="41">
        <v>0.43049999999999999</v>
      </c>
      <c r="AG2203" s="41">
        <v>-4.9200000000000001E-2</v>
      </c>
      <c r="AH2203" s="10">
        <f>(S2203+(0.36138*V2203))/((S2203+(0.36138*V2203))+(S2204+(0.36138*V2204)))</f>
        <v>0.42122957027749558</v>
      </c>
    </row>
    <row r="2204" spans="1:34" ht="12.75" x14ac:dyDescent="0.2">
      <c r="A2204" s="113"/>
      <c r="B2204" s="113"/>
      <c r="C2204" s="34"/>
      <c r="D2204" s="44"/>
      <c r="E2204" s="44"/>
      <c r="F2204" s="44"/>
      <c r="G2204" s="44"/>
      <c r="H2204" s="44"/>
      <c r="I2204" s="44"/>
      <c r="J2204" s="44"/>
      <c r="K2204" s="44"/>
      <c r="L2204" s="44"/>
      <c r="M2204" s="44"/>
      <c r="N2204" s="44"/>
      <c r="O2204" s="113"/>
      <c r="P2204" s="39">
        <v>65</v>
      </c>
      <c r="Q2204" s="39" t="s">
        <v>10437</v>
      </c>
      <c r="R2204" s="40">
        <v>0.86736111111111114</v>
      </c>
      <c r="S2204" s="39">
        <v>20</v>
      </c>
      <c r="T2204" s="39">
        <v>1</v>
      </c>
      <c r="U2204" s="39" t="s">
        <v>10438</v>
      </c>
      <c r="V2204" s="39">
        <v>13</v>
      </c>
      <c r="W2204" s="39">
        <v>0.38</v>
      </c>
      <c r="X2204" s="39" t="s">
        <v>10439</v>
      </c>
      <c r="Y2204" s="41">
        <v>0.60609999999999997</v>
      </c>
      <c r="Z2204" s="41">
        <v>0.2122</v>
      </c>
      <c r="AA2204" s="39">
        <v>29</v>
      </c>
      <c r="AB2204" s="41">
        <v>0.59619999999999995</v>
      </c>
      <c r="AC2204" s="41">
        <v>0.1835</v>
      </c>
      <c r="AD2204" s="41">
        <v>0.60609999999999997</v>
      </c>
      <c r="AE2204" s="41">
        <v>0.156</v>
      </c>
      <c r="AF2204" s="41">
        <v>0.56950000000000001</v>
      </c>
      <c r="AG2204" s="41">
        <v>4.9200000000000001E-2</v>
      </c>
      <c r="AH2204" s="10">
        <f>100%-AH2203</f>
        <v>0.57877042972250448</v>
      </c>
    </row>
    <row r="2205" spans="1:34" ht="12.75" x14ac:dyDescent="0.2">
      <c r="A2205" s="113"/>
      <c r="B2205" s="113"/>
      <c r="C2205" s="34"/>
      <c r="D2205" s="44"/>
      <c r="E2205" s="44"/>
      <c r="F2205" s="44"/>
      <c r="G2205" s="44"/>
      <c r="H2205" s="44"/>
      <c r="I2205" s="44"/>
      <c r="J2205" s="44"/>
      <c r="K2205" s="44"/>
      <c r="L2205" s="44"/>
      <c r="M2205" s="44"/>
      <c r="N2205" s="44"/>
      <c r="O2205" s="113"/>
      <c r="P2205" s="39">
        <v>89</v>
      </c>
      <c r="Q2205" s="39" t="s">
        <v>10440</v>
      </c>
      <c r="R2205" s="40">
        <v>0.4201388888888889</v>
      </c>
      <c r="S2205" s="39">
        <v>11</v>
      </c>
      <c r="T2205" s="39">
        <v>1</v>
      </c>
      <c r="U2205" s="39" t="s">
        <v>10441</v>
      </c>
      <c r="V2205" s="39">
        <v>6</v>
      </c>
      <c r="W2205" s="39">
        <v>0.33</v>
      </c>
      <c r="X2205" s="39" t="s">
        <v>10442</v>
      </c>
      <c r="Y2205" s="41">
        <v>0.64710000000000001</v>
      </c>
      <c r="Z2205" s="41">
        <v>0.22889999999999999</v>
      </c>
      <c r="AA2205" s="39">
        <v>16</v>
      </c>
      <c r="AB2205" s="41">
        <v>0.67349999999999999</v>
      </c>
      <c r="AC2205" s="41">
        <v>0.21490000000000001</v>
      </c>
      <c r="AD2205" s="41">
        <v>0.64529999999999998</v>
      </c>
      <c r="AE2205" s="41">
        <v>0.2006</v>
      </c>
      <c r="AF2205" s="41">
        <v>0.53010000000000002</v>
      </c>
      <c r="AG2205" s="41">
        <v>8.9300000000000004E-2</v>
      </c>
      <c r="AH2205" s="10">
        <f>(S2205+(0.36138*V2205))/((S2205+(0.36138*V2205))+(S2206+(0.36138*V2206)))</f>
        <v>0.67137831526782166</v>
      </c>
    </row>
    <row r="2206" spans="1:34" ht="12.75" x14ac:dyDescent="0.2">
      <c r="A2206" s="113"/>
      <c r="B2206" s="113"/>
      <c r="C2206" s="34"/>
      <c r="D2206" s="44"/>
      <c r="E2206" s="44"/>
      <c r="F2206" s="44"/>
      <c r="G2206" s="44"/>
      <c r="H2206" s="44"/>
      <c r="I2206" s="44"/>
      <c r="J2206" s="44"/>
      <c r="K2206" s="44"/>
      <c r="L2206" s="44"/>
      <c r="M2206" s="44"/>
      <c r="N2206" s="44"/>
      <c r="O2206" s="113"/>
      <c r="P2206" s="39">
        <v>89</v>
      </c>
      <c r="Q2206" s="39" t="s">
        <v>10443</v>
      </c>
      <c r="R2206" s="40">
        <v>0.4201388888888889</v>
      </c>
      <c r="S2206" s="39">
        <v>5</v>
      </c>
      <c r="T2206" s="39">
        <v>1</v>
      </c>
      <c r="U2206" s="39" t="s">
        <v>10444</v>
      </c>
      <c r="V2206" s="39">
        <v>4</v>
      </c>
      <c r="W2206" s="39">
        <v>0</v>
      </c>
      <c r="X2206" s="39" t="s">
        <v>10445</v>
      </c>
      <c r="Y2206" s="41">
        <v>0.55559999999999998</v>
      </c>
      <c r="Z2206" s="41">
        <v>6.4399999999999999E-2</v>
      </c>
      <c r="AA2206" s="39">
        <v>7</v>
      </c>
      <c r="AB2206" s="41">
        <v>0.32650000000000001</v>
      </c>
      <c r="AC2206" s="41">
        <v>-0.21490000000000001</v>
      </c>
      <c r="AD2206" s="41">
        <v>0.35470000000000002</v>
      </c>
      <c r="AE2206" s="41">
        <v>-0.2006</v>
      </c>
      <c r="AF2206" s="41">
        <v>0.46989999999999998</v>
      </c>
      <c r="AG2206" s="41">
        <v>-8.9300000000000004E-2</v>
      </c>
      <c r="AH2206" s="10">
        <f>100%-AH2205</f>
        <v>0.32862168473217834</v>
      </c>
    </row>
    <row r="2207" spans="1:34" ht="12.75" x14ac:dyDescent="0.2">
      <c r="A2207" s="113"/>
      <c r="B2207" s="113"/>
      <c r="C2207" s="34"/>
      <c r="D2207" s="44"/>
      <c r="E2207" s="44"/>
      <c r="F2207" s="44"/>
      <c r="G2207" s="44"/>
      <c r="H2207" s="44"/>
      <c r="I2207" s="44"/>
      <c r="J2207" s="44"/>
      <c r="K2207" s="44"/>
      <c r="L2207" s="44"/>
      <c r="M2207" s="44"/>
      <c r="N2207" s="44"/>
      <c r="O2207" s="113"/>
      <c r="P2207" s="39">
        <v>93</v>
      </c>
      <c r="Q2207" s="39" t="s">
        <v>10446</v>
      </c>
      <c r="R2207" s="40">
        <v>0.55555555555555558</v>
      </c>
      <c r="S2207" s="39">
        <v>7</v>
      </c>
      <c r="T2207" s="39">
        <v>1.1399999999999999</v>
      </c>
      <c r="U2207" s="39" t="s">
        <v>10447</v>
      </c>
      <c r="V2207" s="39">
        <v>15</v>
      </c>
      <c r="W2207" s="39">
        <v>7.0000000000000007E-2</v>
      </c>
      <c r="X2207" s="39" t="s">
        <v>10448</v>
      </c>
      <c r="Y2207" s="41">
        <v>0.31819999999999998</v>
      </c>
      <c r="Z2207" s="41">
        <v>-0.2218</v>
      </c>
      <c r="AA2207" s="39">
        <v>9</v>
      </c>
      <c r="AB2207" s="41">
        <v>0.49209999999999998</v>
      </c>
      <c r="AC2207" s="41">
        <v>-1.6899999999999998E-2</v>
      </c>
      <c r="AD2207" s="41">
        <v>0.46729999999999999</v>
      </c>
      <c r="AE2207" s="41">
        <v>-2.2800000000000001E-2</v>
      </c>
      <c r="AF2207" s="41">
        <v>0.47299999999999998</v>
      </c>
      <c r="AG2207" s="41">
        <v>1.95E-2</v>
      </c>
      <c r="AH2207" s="10">
        <f>(S2207+(0.36138*V2207))/((S2207+(0.36138*V2207))+(S2208+(0.36138*V2208)))</f>
        <v>0.45943886515378496</v>
      </c>
    </row>
    <row r="2208" spans="1:34" ht="12.75" x14ac:dyDescent="0.2">
      <c r="A2208" s="113"/>
      <c r="B2208" s="113"/>
      <c r="C2208" s="34"/>
      <c r="D2208" s="44"/>
      <c r="E2208" s="44"/>
      <c r="F2208" s="44"/>
      <c r="G2208" s="44"/>
      <c r="H2208" s="44"/>
      <c r="I2208" s="44"/>
      <c r="J2208" s="44"/>
      <c r="K2208" s="44"/>
      <c r="L2208" s="44"/>
      <c r="M2208" s="44"/>
      <c r="N2208" s="44"/>
      <c r="O2208" s="113"/>
      <c r="P2208" s="39">
        <v>93</v>
      </c>
      <c r="Q2208" s="39" t="s">
        <v>10449</v>
      </c>
      <c r="R2208" s="40">
        <v>0.55555555555555558</v>
      </c>
      <c r="S2208" s="39">
        <v>11</v>
      </c>
      <c r="T2208" s="39">
        <v>0.55000000000000004</v>
      </c>
      <c r="U2208" s="39" t="s">
        <v>10450</v>
      </c>
      <c r="V2208" s="39">
        <v>10</v>
      </c>
      <c r="W2208" s="39">
        <v>0.3</v>
      </c>
      <c r="X2208" s="39" t="s">
        <v>10451</v>
      </c>
      <c r="Y2208" s="41">
        <v>0.52380000000000004</v>
      </c>
      <c r="Z2208" s="41">
        <v>3.49E-2</v>
      </c>
      <c r="AA2208" s="39">
        <v>11</v>
      </c>
      <c r="AB2208" s="41">
        <v>0.50790000000000002</v>
      </c>
      <c r="AC2208" s="41">
        <v>1.6899999999999998E-2</v>
      </c>
      <c r="AD2208" s="41">
        <v>0.53269999999999995</v>
      </c>
      <c r="AE2208" s="41">
        <v>2.2800000000000001E-2</v>
      </c>
      <c r="AF2208" s="41">
        <v>0.52700000000000002</v>
      </c>
      <c r="AG2208" s="41">
        <v>-1.95E-2</v>
      </c>
      <c r="AH2208" s="10">
        <f>100%-AH2207</f>
        <v>0.54056113484621504</v>
      </c>
    </row>
    <row r="2209" spans="1:34" ht="12.75" x14ac:dyDescent="0.2">
      <c r="A2209" s="113"/>
      <c r="B2209" s="113"/>
      <c r="C2209" s="34"/>
      <c r="D2209" s="44"/>
      <c r="E2209" s="44"/>
      <c r="F2209" s="44"/>
      <c r="G2209" s="44"/>
      <c r="H2209" s="44"/>
      <c r="I2209" s="44"/>
      <c r="J2209" s="44"/>
      <c r="K2209" s="44"/>
      <c r="L2209" s="44"/>
      <c r="M2209" s="44"/>
      <c r="N2209" s="44"/>
      <c r="O2209" s="113"/>
      <c r="P2209" s="39">
        <v>41</v>
      </c>
      <c r="Q2209" s="39" t="s">
        <v>10452</v>
      </c>
      <c r="R2209" s="42">
        <v>2.0444444444444443</v>
      </c>
      <c r="S2209" s="39">
        <v>34</v>
      </c>
      <c r="T2209" s="39">
        <v>0.88</v>
      </c>
      <c r="U2209" s="39" t="s">
        <v>10453</v>
      </c>
      <c r="V2209" s="39">
        <v>38</v>
      </c>
      <c r="W2209" s="39">
        <v>0.13</v>
      </c>
      <c r="X2209" s="39" t="s">
        <v>10454</v>
      </c>
      <c r="Y2209" s="41">
        <v>0.47220000000000001</v>
      </c>
      <c r="Z2209" s="41">
        <v>0.48220000000000002</v>
      </c>
      <c r="AA2209" s="39">
        <v>44</v>
      </c>
      <c r="AB2209" s="41">
        <v>0.50429999999999997</v>
      </c>
      <c r="AC2209" s="41">
        <v>0.51429999999999998</v>
      </c>
      <c r="AD2209" s="41">
        <v>0.48320000000000002</v>
      </c>
      <c r="AE2209" s="41">
        <v>-0.51680000000000004</v>
      </c>
      <c r="AF2209" s="41">
        <v>0.45879999999999999</v>
      </c>
      <c r="AG2209" s="41">
        <v>0.46879999999999999</v>
      </c>
      <c r="AH2209" s="10">
        <f>(S2209+(0.36138*V2209))/((S2209+(0.36138*V2209))+(S2210+(0.36138*V2210)))</f>
        <v>0.51514656373903256</v>
      </c>
    </row>
    <row r="2210" spans="1:34" ht="12.75" x14ac:dyDescent="0.2">
      <c r="A2210" s="113"/>
      <c r="B2210" s="113"/>
      <c r="C2210" s="34"/>
      <c r="D2210" s="44"/>
      <c r="E2210" s="44"/>
      <c r="F2210" s="44"/>
      <c r="G2210" s="44"/>
      <c r="H2210" s="44"/>
      <c r="I2210" s="44"/>
      <c r="J2210" s="44"/>
      <c r="K2210" s="44"/>
      <c r="L2210" s="44"/>
      <c r="M2210" s="44"/>
      <c r="N2210" s="44"/>
      <c r="O2210" s="113"/>
      <c r="P2210" s="39">
        <v>41</v>
      </c>
      <c r="Q2210" s="39" t="s">
        <v>10455</v>
      </c>
      <c r="R2210" s="42">
        <v>2.0444444444444443</v>
      </c>
      <c r="S2210" s="39">
        <v>33</v>
      </c>
      <c r="T2210" s="39">
        <v>0.82</v>
      </c>
      <c r="U2210" s="39" t="s">
        <v>10456</v>
      </c>
      <c r="V2210" s="39">
        <v>33</v>
      </c>
      <c r="W2210" s="39">
        <v>0.36</v>
      </c>
      <c r="X2210" s="39" t="s">
        <v>10457</v>
      </c>
      <c r="Y2210" s="41">
        <v>0.5</v>
      </c>
      <c r="Z2210" s="41">
        <v>0.51</v>
      </c>
      <c r="AA2210" s="39">
        <v>48</v>
      </c>
      <c r="AB2210" s="41">
        <v>0.49569999999999997</v>
      </c>
      <c r="AC2210" s="41">
        <v>0.50570000000000004</v>
      </c>
      <c r="AD2210" s="41">
        <v>0.51680000000000004</v>
      </c>
      <c r="AE2210" s="41">
        <v>0.51680000000000004</v>
      </c>
      <c r="AF2210" s="41">
        <v>0.54120000000000001</v>
      </c>
      <c r="AG2210" s="41">
        <v>0.55120000000000002</v>
      </c>
      <c r="AH2210" s="10">
        <f>100%-AH2209</f>
        <v>0.48485343626096744</v>
      </c>
    </row>
    <row r="2211" spans="1:34" ht="12.75" x14ac:dyDescent="0.2">
      <c r="A2211" s="113"/>
      <c r="B2211" s="113"/>
      <c r="C2211" s="34"/>
      <c r="D2211" s="44"/>
      <c r="E2211" s="44"/>
      <c r="F2211" s="44"/>
      <c r="G2211" s="44"/>
      <c r="H2211" s="44"/>
      <c r="I2211" s="44"/>
      <c r="J2211" s="44"/>
      <c r="K2211" s="44"/>
      <c r="L2211" s="44"/>
      <c r="M2211" s="44"/>
      <c r="N2211" s="44"/>
      <c r="O2211" s="113"/>
      <c r="P2211" s="112"/>
      <c r="Q2211" s="113"/>
      <c r="R2211" s="113"/>
      <c r="S2211" s="113"/>
      <c r="T2211" s="113"/>
      <c r="U2211" s="113"/>
      <c r="V2211" s="113"/>
      <c r="W2211" s="113"/>
      <c r="X2211" s="113"/>
      <c r="Y2211" s="113"/>
      <c r="Z2211" s="113"/>
      <c r="AA2211" s="113"/>
      <c r="AB2211" s="113"/>
      <c r="AC2211" s="113"/>
      <c r="AD2211" s="113"/>
      <c r="AE2211" s="113"/>
      <c r="AF2211" s="113"/>
      <c r="AG2211" s="113"/>
      <c r="AH2211" s="113"/>
    </row>
    <row r="2212" spans="1:34" ht="12.75" x14ac:dyDescent="0.2">
      <c r="A2212" s="113"/>
      <c r="B2212" s="113"/>
      <c r="C2212" s="34"/>
      <c r="D2212" s="44"/>
      <c r="E2212" s="44"/>
      <c r="F2212" s="44"/>
      <c r="G2212" s="44"/>
      <c r="H2212" s="44"/>
      <c r="I2212" s="44"/>
      <c r="J2212" s="44"/>
      <c r="K2212" s="44"/>
      <c r="L2212" s="44"/>
      <c r="M2212" s="44"/>
      <c r="N2212" s="44"/>
      <c r="O2212" s="113"/>
      <c r="P2212" s="43">
        <v>55</v>
      </c>
      <c r="Q2212" s="38">
        <v>20828</v>
      </c>
      <c r="R2212" s="44"/>
      <c r="S2212" s="44"/>
      <c r="T2212" s="44"/>
      <c r="U2212" s="44"/>
      <c r="V2212" s="44"/>
      <c r="W2212" s="44"/>
      <c r="X2212" s="44"/>
      <c r="Y2212" s="44"/>
      <c r="Z2212" s="44"/>
      <c r="AA2212" s="44"/>
      <c r="AB2212" s="44"/>
      <c r="AC2212" s="44"/>
      <c r="AD2212" s="44"/>
      <c r="AE2212" s="44"/>
      <c r="AF2212" s="44"/>
      <c r="AG2212" s="44"/>
      <c r="AH2212" s="45"/>
    </row>
    <row r="2213" spans="1:34" ht="12.75" x14ac:dyDescent="0.2">
      <c r="A2213" s="113"/>
      <c r="B2213" s="113"/>
      <c r="C2213" s="34"/>
      <c r="D2213" s="44"/>
      <c r="E2213" s="44"/>
      <c r="F2213" s="44"/>
      <c r="G2213" s="44"/>
      <c r="H2213" s="44"/>
      <c r="I2213" s="44"/>
      <c r="J2213" s="44"/>
      <c r="K2213" s="44"/>
      <c r="L2213" s="44"/>
      <c r="M2213" s="44"/>
      <c r="N2213" s="44"/>
      <c r="O2213" s="113"/>
      <c r="P2213" s="39">
        <v>2</v>
      </c>
      <c r="Q2213" s="39" t="s">
        <v>10458</v>
      </c>
      <c r="R2213" s="40">
        <v>0.81111111111111112</v>
      </c>
      <c r="S2213" s="39">
        <v>22</v>
      </c>
      <c r="T2213" s="39">
        <v>0.59</v>
      </c>
      <c r="U2213" s="39" t="s">
        <v>10459</v>
      </c>
      <c r="V2213" s="39">
        <v>16</v>
      </c>
      <c r="W2213" s="39">
        <v>0.38</v>
      </c>
      <c r="X2213" s="39" t="s">
        <v>10460</v>
      </c>
      <c r="Y2213" s="41">
        <v>0.57889999999999997</v>
      </c>
      <c r="Z2213" s="41">
        <v>3.0999999999999999E-3</v>
      </c>
      <c r="AA2213" s="39">
        <v>26</v>
      </c>
      <c r="AB2213" s="41">
        <v>0.5766</v>
      </c>
      <c r="AC2213" s="41">
        <v>0.1132</v>
      </c>
      <c r="AD2213" s="41">
        <v>0.48399999999999999</v>
      </c>
      <c r="AE2213" s="41">
        <v>-5.9200000000000003E-2</v>
      </c>
      <c r="AF2213" s="41">
        <v>0.51719999999999999</v>
      </c>
      <c r="AG2213" s="41">
        <v>-3.4700000000000002E-2</v>
      </c>
      <c r="AH2213" s="10">
        <f>(S2213+(0.36138*V2213))/((S2213+(0.36138*V2213))+(S2214+(0.36138*V2214)))</f>
        <v>0.61724677891511337</v>
      </c>
    </row>
    <row r="2214" spans="1:34" ht="12.75" x14ac:dyDescent="0.2">
      <c r="A2214" s="113"/>
      <c r="B2214" s="113"/>
      <c r="C2214" s="34"/>
      <c r="D2214" s="44"/>
      <c r="E2214" s="44"/>
      <c r="F2214" s="44"/>
      <c r="G2214" s="44"/>
      <c r="H2214" s="44"/>
      <c r="I2214" s="44"/>
      <c r="J2214" s="44"/>
      <c r="K2214" s="44"/>
      <c r="L2214" s="44"/>
      <c r="M2214" s="44"/>
      <c r="N2214" s="44"/>
      <c r="O2214" s="113"/>
      <c r="P2214" s="39">
        <v>2</v>
      </c>
      <c r="Q2214" s="39" t="s">
        <v>10461</v>
      </c>
      <c r="R2214" s="40">
        <v>0.81111111111111112</v>
      </c>
      <c r="S2214" s="39">
        <v>10</v>
      </c>
      <c r="T2214" s="39">
        <v>1</v>
      </c>
      <c r="U2214" s="39" t="s">
        <v>10462</v>
      </c>
      <c r="V2214" s="39">
        <v>20</v>
      </c>
      <c r="W2214" s="39">
        <v>0.35</v>
      </c>
      <c r="X2214" s="39" t="s">
        <v>10463</v>
      </c>
      <c r="Y2214" s="41">
        <v>0.33329999999999999</v>
      </c>
      <c r="Z2214" s="41">
        <v>-6.6699999999999995E-2</v>
      </c>
      <c r="AA2214" s="39">
        <v>17</v>
      </c>
      <c r="AB2214" s="41">
        <v>0.4234</v>
      </c>
      <c r="AC2214" s="41">
        <v>-0.1132</v>
      </c>
      <c r="AD2214" s="41">
        <v>0.51600000000000001</v>
      </c>
      <c r="AE2214" s="41">
        <v>5.9200000000000003E-2</v>
      </c>
      <c r="AF2214" s="41">
        <v>0.48280000000000001</v>
      </c>
      <c r="AG2214" s="41">
        <v>3.4700000000000002E-2</v>
      </c>
      <c r="AH2214" s="10">
        <f>100%-AH2213</f>
        <v>0.38275322108488663</v>
      </c>
    </row>
    <row r="2215" spans="1:34" ht="12.75" x14ac:dyDescent="0.2">
      <c r="A2215" s="113"/>
      <c r="B2215" s="113"/>
      <c r="C2215" s="34"/>
      <c r="D2215" s="44"/>
      <c r="E2215" s="44"/>
      <c r="F2215" s="44"/>
      <c r="G2215" s="44"/>
      <c r="H2215" s="44"/>
      <c r="I2215" s="44"/>
      <c r="J2215" s="44"/>
      <c r="K2215" s="44"/>
      <c r="L2215" s="44"/>
      <c r="M2215" s="44"/>
      <c r="N2215" s="44"/>
      <c r="O2215" s="113"/>
      <c r="P2215" s="39">
        <v>3</v>
      </c>
      <c r="Q2215" s="39" t="s">
        <v>10464</v>
      </c>
      <c r="R2215" s="40">
        <v>0.63124999999999998</v>
      </c>
      <c r="S2215" s="39">
        <v>13</v>
      </c>
      <c r="T2215" s="39">
        <v>0.54</v>
      </c>
      <c r="U2215" s="39" t="s">
        <v>10465</v>
      </c>
      <c r="V2215" s="39">
        <v>11</v>
      </c>
      <c r="W2215" s="39">
        <v>0.18</v>
      </c>
      <c r="X2215" s="39" t="s">
        <v>10466</v>
      </c>
      <c r="Y2215" s="41">
        <v>0.54169999999999996</v>
      </c>
      <c r="Z2215" s="41">
        <v>-5.3999999999999999E-2</v>
      </c>
      <c r="AA2215" s="39">
        <v>10</v>
      </c>
      <c r="AB2215" s="41">
        <v>0.45329999999999998</v>
      </c>
      <c r="AC2215" s="41">
        <v>-9.3899999999999997E-2</v>
      </c>
      <c r="AD2215" s="41">
        <v>0.56730000000000003</v>
      </c>
      <c r="AE2215" s="41">
        <v>7.5800000000000006E-2</v>
      </c>
      <c r="AF2215" s="41">
        <v>0.55649999999999999</v>
      </c>
      <c r="AG2215" s="41">
        <v>2.8899999999999999E-2</v>
      </c>
      <c r="AH2215" s="10">
        <f>(S2215+(0.36138*V2215))/((S2215+(0.36138*V2215))+(S2216+(0.36138*V2216)))</f>
        <v>0.50411663665261797</v>
      </c>
    </row>
    <row r="2216" spans="1:34" ht="12.75" x14ac:dyDescent="0.2">
      <c r="A2216" s="113"/>
      <c r="B2216" s="113"/>
      <c r="C2216" s="34"/>
      <c r="D2216" s="44"/>
      <c r="E2216" s="44"/>
      <c r="F2216" s="44"/>
      <c r="G2216" s="44"/>
      <c r="H2216" s="44"/>
      <c r="I2216" s="44"/>
      <c r="J2216" s="44"/>
      <c r="K2216" s="44"/>
      <c r="L2216" s="44"/>
      <c r="M2216" s="44"/>
      <c r="N2216" s="44"/>
      <c r="O2216" s="113"/>
      <c r="P2216" s="39">
        <v>3</v>
      </c>
      <c r="Q2216" s="39" t="s">
        <v>10467</v>
      </c>
      <c r="R2216" s="40">
        <v>0.63124999999999998</v>
      </c>
      <c r="S2216" s="39">
        <v>12</v>
      </c>
      <c r="T2216" s="39">
        <v>0.67</v>
      </c>
      <c r="U2216" s="39" t="s">
        <v>10468</v>
      </c>
      <c r="V2216" s="39">
        <v>13</v>
      </c>
      <c r="W2216" s="39">
        <v>0.54</v>
      </c>
      <c r="X2216" s="39" t="s">
        <v>10469</v>
      </c>
      <c r="Y2216" s="41">
        <v>0.48</v>
      </c>
      <c r="Z2216" s="41">
        <v>0.16889999999999999</v>
      </c>
      <c r="AA2216" s="39">
        <v>16</v>
      </c>
      <c r="AB2216" s="41">
        <v>0.54669999999999996</v>
      </c>
      <c r="AC2216" s="41">
        <v>9.3899999999999997E-2</v>
      </c>
      <c r="AD2216" s="41">
        <v>0.43269999999999997</v>
      </c>
      <c r="AE2216" s="41">
        <v>-7.5800000000000006E-2</v>
      </c>
      <c r="AF2216" s="41">
        <v>0.44350000000000001</v>
      </c>
      <c r="AG2216" s="41">
        <v>-2.8899999999999999E-2</v>
      </c>
      <c r="AH2216" s="10">
        <f>100%-AH2215</f>
        <v>0.49588336334738203</v>
      </c>
    </row>
    <row r="2217" spans="1:34" ht="12.75" x14ac:dyDescent="0.2">
      <c r="A2217" s="113"/>
      <c r="B2217" s="113"/>
      <c r="C2217" s="34"/>
      <c r="D2217" s="44"/>
      <c r="E2217" s="44"/>
      <c r="F2217" s="44"/>
      <c r="G2217" s="44"/>
      <c r="H2217" s="44"/>
      <c r="I2217" s="44"/>
      <c r="J2217" s="44"/>
      <c r="K2217" s="44"/>
      <c r="L2217" s="44"/>
      <c r="M2217" s="44"/>
      <c r="N2217" s="44"/>
      <c r="O2217" s="113"/>
      <c r="P2217" s="39">
        <v>5</v>
      </c>
      <c r="Q2217" s="39" t="s">
        <v>10470</v>
      </c>
      <c r="R2217" s="40">
        <v>0.50138888888888888</v>
      </c>
      <c r="S2217" s="39">
        <v>6</v>
      </c>
      <c r="T2217" s="39">
        <v>1.5</v>
      </c>
      <c r="U2217" s="39" t="s">
        <v>10471</v>
      </c>
      <c r="V2217" s="39">
        <v>5</v>
      </c>
      <c r="W2217" s="39">
        <v>0</v>
      </c>
      <c r="X2217" s="39" t="s">
        <v>10472</v>
      </c>
      <c r="Y2217" s="41">
        <v>0.54549999999999998</v>
      </c>
      <c r="Z2217" s="41">
        <v>-3.78E-2</v>
      </c>
      <c r="AA2217" s="39">
        <v>12</v>
      </c>
      <c r="AB2217" s="41">
        <v>0.434</v>
      </c>
      <c r="AC2217" s="41">
        <v>-0.1074</v>
      </c>
      <c r="AD2217" s="41">
        <v>0.48099999999999998</v>
      </c>
      <c r="AE2217" s="41">
        <v>-5.04E-2</v>
      </c>
      <c r="AF2217" s="41">
        <v>0.52610000000000001</v>
      </c>
      <c r="AG2217" s="41">
        <v>-1.55E-2</v>
      </c>
      <c r="AH2217" s="10">
        <f>(S2217+(0.36138*V2217))/((S2217+(0.36138*V2217))+(S2218+(0.36138*V2218)))</f>
        <v>0.43696428231601314</v>
      </c>
    </row>
    <row r="2218" spans="1:34" ht="12.75" x14ac:dyDescent="0.2">
      <c r="A2218" s="113"/>
      <c r="B2218" s="113"/>
      <c r="C2218" s="34"/>
      <c r="D2218" s="44"/>
      <c r="E2218" s="44"/>
      <c r="F2218" s="44"/>
      <c r="G2218" s="44"/>
      <c r="H2218" s="44"/>
      <c r="I2218" s="44"/>
      <c r="J2218" s="44"/>
      <c r="K2218" s="44"/>
      <c r="L2218" s="44"/>
      <c r="M2218" s="44"/>
      <c r="N2218" s="44"/>
      <c r="O2218" s="113"/>
      <c r="P2218" s="39">
        <v>5</v>
      </c>
      <c r="Q2218" s="39" t="s">
        <v>10473</v>
      </c>
      <c r="R2218" s="40">
        <v>0.50138888888888888</v>
      </c>
      <c r="S2218" s="39">
        <v>5</v>
      </c>
      <c r="T2218" s="39">
        <v>0.6</v>
      </c>
      <c r="U2218" s="39" t="s">
        <v>10474</v>
      </c>
      <c r="V2218" s="39">
        <v>14</v>
      </c>
      <c r="W2218" s="39">
        <v>0.36</v>
      </c>
      <c r="X2218" s="39" t="s">
        <v>10475</v>
      </c>
      <c r="Y2218" s="41">
        <v>0.26319999999999999</v>
      </c>
      <c r="Z2218" s="41">
        <v>-0.14860000000000001</v>
      </c>
      <c r="AA2218" s="39">
        <v>11</v>
      </c>
      <c r="AB2218" s="41">
        <v>0.56599999999999995</v>
      </c>
      <c r="AC2218" s="41">
        <v>0.1074</v>
      </c>
      <c r="AD2218" s="41">
        <v>0.51900000000000002</v>
      </c>
      <c r="AE2218" s="41">
        <v>5.04E-2</v>
      </c>
      <c r="AF2218" s="41">
        <v>0.47389999999999999</v>
      </c>
      <c r="AG2218" s="41">
        <v>1.55E-2</v>
      </c>
      <c r="AH2218" s="10">
        <f>100%-AH2217</f>
        <v>0.56303571768398686</v>
      </c>
    </row>
    <row r="2219" spans="1:34" ht="12.75" x14ac:dyDescent="0.2">
      <c r="A2219" s="113"/>
      <c r="B2219" s="113"/>
      <c r="C2219" s="34"/>
      <c r="D2219" s="44"/>
      <c r="E2219" s="44"/>
      <c r="F2219" s="44"/>
      <c r="G2219" s="44"/>
      <c r="H2219" s="44"/>
      <c r="I2219" s="44"/>
      <c r="J2219" s="44"/>
      <c r="K2219" s="44"/>
      <c r="L2219" s="44"/>
      <c r="M2219" s="44"/>
      <c r="N2219" s="44"/>
      <c r="O2219" s="113"/>
      <c r="P2219" s="39">
        <v>6</v>
      </c>
      <c r="Q2219" s="39" t="s">
        <v>10476</v>
      </c>
      <c r="R2219" s="40">
        <v>0.68958333333333333</v>
      </c>
      <c r="S2219" s="39">
        <v>14</v>
      </c>
      <c r="T2219" s="39">
        <v>0.79</v>
      </c>
      <c r="U2219" s="39" t="s">
        <v>10477</v>
      </c>
      <c r="V2219" s="39">
        <v>9</v>
      </c>
      <c r="W2219" s="39">
        <v>0</v>
      </c>
      <c r="X2219" s="39" t="s">
        <v>10478</v>
      </c>
      <c r="Y2219" s="41">
        <v>0.60870000000000002</v>
      </c>
      <c r="Z2219" s="41">
        <v>4.6199999999999998E-2</v>
      </c>
      <c r="AA2219" s="39">
        <v>16</v>
      </c>
      <c r="AB2219" s="41">
        <v>0.48149999999999998</v>
      </c>
      <c r="AC2219" s="41">
        <v>-5.4399999999999997E-2</v>
      </c>
      <c r="AD2219" s="41">
        <v>0.53810000000000002</v>
      </c>
      <c r="AE2219" s="41">
        <v>3.09E-2</v>
      </c>
      <c r="AF2219" s="41">
        <v>0.55910000000000004</v>
      </c>
      <c r="AG2219" s="41">
        <v>3.49E-2</v>
      </c>
      <c r="AH2219" s="10">
        <f>(S2219+(0.36138*V2219))/((S2219+(0.36138*V2219))+(S2220+(0.36138*V2220)))</f>
        <v>0.56092187665611304</v>
      </c>
    </row>
    <row r="2220" spans="1:34" ht="12.75" x14ac:dyDescent="0.2">
      <c r="A2220" s="113"/>
      <c r="B2220" s="113"/>
      <c r="C2220" s="34"/>
      <c r="D2220" s="44"/>
      <c r="E2220" s="44"/>
      <c r="F2220" s="44"/>
      <c r="G2220" s="44"/>
      <c r="H2220" s="44"/>
      <c r="I2220" s="44"/>
      <c r="J2220" s="44"/>
      <c r="K2220" s="44"/>
      <c r="L2220" s="44"/>
      <c r="M2220" s="44"/>
      <c r="N2220" s="44"/>
      <c r="O2220" s="113"/>
      <c r="P2220" s="39">
        <v>6</v>
      </c>
      <c r="Q2220" s="39" t="s">
        <v>10479</v>
      </c>
      <c r="R2220" s="40">
        <v>0.68958333333333333</v>
      </c>
      <c r="S2220" s="39">
        <v>7</v>
      </c>
      <c r="T2220" s="39">
        <v>1</v>
      </c>
      <c r="U2220" s="39" t="s">
        <v>10480</v>
      </c>
      <c r="V2220" s="39">
        <v>18</v>
      </c>
      <c r="W2220" s="39">
        <v>0.5</v>
      </c>
      <c r="X2220" s="39" t="s">
        <v>10481</v>
      </c>
      <c r="Y2220" s="41">
        <v>0.28000000000000003</v>
      </c>
      <c r="Z2220" s="41">
        <v>-0.14219999999999999</v>
      </c>
      <c r="AA2220" s="39">
        <v>17</v>
      </c>
      <c r="AB2220" s="41">
        <v>0.51849999999999996</v>
      </c>
      <c r="AC2220" s="41">
        <v>5.4399999999999997E-2</v>
      </c>
      <c r="AD2220" s="41">
        <v>0.46189999999999998</v>
      </c>
      <c r="AE2220" s="41">
        <v>-3.09E-2</v>
      </c>
      <c r="AF2220" s="41">
        <v>0.44090000000000001</v>
      </c>
      <c r="AG2220" s="41">
        <v>-3.49E-2</v>
      </c>
      <c r="AH2220" s="10">
        <f>100%-AH2219</f>
        <v>0.43907812334388696</v>
      </c>
    </row>
    <row r="2221" spans="1:34" ht="12.75" x14ac:dyDescent="0.2">
      <c r="A2221" s="113"/>
      <c r="B2221" s="113"/>
      <c r="C2221" s="34"/>
      <c r="D2221" s="44"/>
      <c r="E2221" s="44"/>
      <c r="F2221" s="44"/>
      <c r="G2221" s="44"/>
      <c r="H2221" s="44"/>
      <c r="I2221" s="44"/>
      <c r="J2221" s="44"/>
      <c r="K2221" s="44"/>
      <c r="L2221" s="44"/>
      <c r="M2221" s="44"/>
      <c r="N2221" s="44"/>
      <c r="O2221" s="113"/>
      <c r="P2221" s="39">
        <v>7</v>
      </c>
      <c r="Q2221" s="39" t="s">
        <v>10482</v>
      </c>
      <c r="R2221" s="40">
        <v>0.65347222222222223</v>
      </c>
      <c r="S2221" s="39">
        <v>16</v>
      </c>
      <c r="T2221" s="39">
        <v>0.69</v>
      </c>
      <c r="U2221" s="39" t="s">
        <v>10483</v>
      </c>
      <c r="V2221" s="39">
        <v>7</v>
      </c>
      <c r="W2221" s="39">
        <v>0</v>
      </c>
      <c r="X2221" s="39" t="s">
        <v>10484</v>
      </c>
      <c r="Y2221" s="41">
        <v>0.69569999999999999</v>
      </c>
      <c r="Z2221" s="41">
        <v>0.1749</v>
      </c>
      <c r="AA2221" s="39">
        <v>17</v>
      </c>
      <c r="AB2221" s="41">
        <v>0.50629999999999997</v>
      </c>
      <c r="AC2221" s="41">
        <v>-1.6299999999999999E-2</v>
      </c>
      <c r="AD2221" s="41">
        <v>0.55200000000000005</v>
      </c>
      <c r="AE2221" s="41">
        <v>5.2499999999999998E-2</v>
      </c>
      <c r="AF2221" s="41">
        <v>0.57620000000000005</v>
      </c>
      <c r="AG2221" s="41">
        <v>6.0499999999999998E-2</v>
      </c>
      <c r="AH2221" s="10">
        <f>(S2221+(0.36138*V2221))/((S2221+(0.36138*V2221))+(S2222+(0.36138*V2222)))</f>
        <v>0.57995152480285039</v>
      </c>
    </row>
    <row r="2222" spans="1:34" ht="12.75" x14ac:dyDescent="0.2">
      <c r="A2222" s="113"/>
      <c r="B2222" s="113"/>
      <c r="C2222" s="34"/>
      <c r="D2222" s="44"/>
      <c r="E2222" s="44"/>
      <c r="F2222" s="44"/>
      <c r="G2222" s="44"/>
      <c r="H2222" s="44"/>
      <c r="I2222" s="44"/>
      <c r="J2222" s="44"/>
      <c r="K2222" s="44"/>
      <c r="L2222" s="44"/>
      <c r="M2222" s="44"/>
      <c r="N2222" s="44"/>
      <c r="O2222" s="113"/>
      <c r="P2222" s="39">
        <v>7</v>
      </c>
      <c r="Q2222" s="39" t="s">
        <v>10485</v>
      </c>
      <c r="R2222" s="40">
        <v>0.65347222222222223</v>
      </c>
      <c r="S2222" s="39">
        <v>8</v>
      </c>
      <c r="T2222" s="39">
        <v>0.75</v>
      </c>
      <c r="U2222" s="39" t="s">
        <v>10486</v>
      </c>
      <c r="V2222" s="39">
        <v>15</v>
      </c>
      <c r="W2222" s="39">
        <v>0.67</v>
      </c>
      <c r="X2222" s="39" t="s">
        <v>10487</v>
      </c>
      <c r="Y2222" s="41">
        <v>0.3478</v>
      </c>
      <c r="Z2222" s="41">
        <v>-3.5200000000000002E-2</v>
      </c>
      <c r="AA2222" s="39">
        <v>16</v>
      </c>
      <c r="AB2222" s="41">
        <v>0.49370000000000003</v>
      </c>
      <c r="AC2222" s="41">
        <v>1.6299999999999999E-2</v>
      </c>
      <c r="AD2222" s="41">
        <v>0.44800000000000001</v>
      </c>
      <c r="AE2222" s="41">
        <v>-5.2499999999999998E-2</v>
      </c>
      <c r="AF2222" s="41">
        <v>0.42380000000000001</v>
      </c>
      <c r="AG2222" s="41">
        <v>-6.0499999999999998E-2</v>
      </c>
      <c r="AH2222" s="10">
        <f>100%-AH2221</f>
        <v>0.42004847519714961</v>
      </c>
    </row>
    <row r="2223" spans="1:34" ht="12.75" x14ac:dyDescent="0.2">
      <c r="A2223" s="113"/>
      <c r="B2223" s="113"/>
      <c r="C2223" s="34"/>
      <c r="D2223" s="44"/>
      <c r="E2223" s="44"/>
      <c r="F2223" s="44"/>
      <c r="G2223" s="44"/>
      <c r="H2223" s="44"/>
      <c r="I2223" s="44"/>
      <c r="J2223" s="44"/>
      <c r="K2223" s="44"/>
      <c r="L2223" s="44"/>
      <c r="M2223" s="44"/>
      <c r="N2223" s="44"/>
      <c r="O2223" s="113"/>
      <c r="P2223" s="39">
        <v>9</v>
      </c>
      <c r="Q2223" s="39" t="s">
        <v>10488</v>
      </c>
      <c r="R2223" s="40">
        <v>0.4465277777777778</v>
      </c>
      <c r="S2223" s="39">
        <v>12</v>
      </c>
      <c r="T2223" s="39">
        <v>0.75</v>
      </c>
      <c r="U2223" s="39" t="s">
        <v>10489</v>
      </c>
      <c r="V2223" s="39">
        <v>7</v>
      </c>
      <c r="W2223" s="39">
        <v>0.43</v>
      </c>
      <c r="X2223" s="39" t="s">
        <v>10490</v>
      </c>
      <c r="Y2223" s="41">
        <v>0.63160000000000005</v>
      </c>
      <c r="Z2223" s="41">
        <v>7.3899999999999993E-2</v>
      </c>
      <c r="AA2223" s="39">
        <v>15</v>
      </c>
      <c r="AB2223" s="41">
        <v>0.56669999999999998</v>
      </c>
      <c r="AC2223" s="41">
        <v>6.6699999999999995E-2</v>
      </c>
      <c r="AD2223" s="41">
        <v>0.4667</v>
      </c>
      <c r="AE2223" s="41">
        <v>-6.6299999999999998E-2</v>
      </c>
      <c r="AF2223" s="41">
        <v>0.53500000000000003</v>
      </c>
      <c r="AG2223" s="41">
        <v>-3.0000000000000001E-3</v>
      </c>
      <c r="AH2223" s="10">
        <f>(S2223+(0.36138*V2223))/((S2223+(0.36138*V2223))+(S2224+(0.36138*V2224)))</f>
        <v>0.57787034879050059</v>
      </c>
    </row>
    <row r="2224" spans="1:34" ht="12.75" x14ac:dyDescent="0.2">
      <c r="A2224" s="113"/>
      <c r="B2224" s="113"/>
      <c r="C2224" s="34"/>
      <c r="D2224" s="44"/>
      <c r="E2224" s="44"/>
      <c r="F2224" s="44"/>
      <c r="G2224" s="44"/>
      <c r="H2224" s="44"/>
      <c r="I2224" s="44"/>
      <c r="J2224" s="44"/>
      <c r="K2224" s="44"/>
      <c r="L2224" s="44"/>
      <c r="M2224" s="44"/>
      <c r="N2224" s="44"/>
      <c r="O2224" s="113"/>
      <c r="P2224" s="39">
        <v>9</v>
      </c>
      <c r="Q2224" s="39" t="s">
        <v>10491</v>
      </c>
      <c r="R2224" s="40">
        <v>0.4465277777777778</v>
      </c>
      <c r="S2224" s="39">
        <v>7</v>
      </c>
      <c r="T2224" s="39">
        <v>0.71</v>
      </c>
      <c r="U2224" s="39" t="s">
        <v>10492</v>
      </c>
      <c r="V2224" s="39">
        <v>10</v>
      </c>
      <c r="W2224" s="39">
        <v>0.1</v>
      </c>
      <c r="X2224" s="39" t="s">
        <v>10493</v>
      </c>
      <c r="Y2224" s="41">
        <v>0.4118</v>
      </c>
      <c r="Z2224" s="41">
        <v>5.33E-2</v>
      </c>
      <c r="AA2224" s="39">
        <v>9</v>
      </c>
      <c r="AB2224" s="41">
        <v>0.43330000000000002</v>
      </c>
      <c r="AC2224" s="41">
        <v>-6.6699999999999995E-2</v>
      </c>
      <c r="AD2224" s="41">
        <v>0.5333</v>
      </c>
      <c r="AE2224" s="41">
        <v>6.6299999999999998E-2</v>
      </c>
      <c r="AF2224" s="41">
        <v>0.46500000000000002</v>
      </c>
      <c r="AG2224" s="41">
        <v>3.0000000000000001E-3</v>
      </c>
      <c r="AH2224" s="10">
        <f>100%-AH2223</f>
        <v>0.42212965120949941</v>
      </c>
    </row>
    <row r="2225" spans="1:34" ht="12.75" x14ac:dyDescent="0.2">
      <c r="A2225" s="113"/>
      <c r="B2225" s="113"/>
      <c r="C2225" s="34"/>
      <c r="D2225" s="44"/>
      <c r="E2225" s="44"/>
      <c r="F2225" s="44"/>
      <c r="G2225" s="44"/>
      <c r="H2225" s="44"/>
      <c r="I2225" s="44"/>
      <c r="J2225" s="44"/>
      <c r="K2225" s="44"/>
      <c r="L2225" s="44"/>
      <c r="M2225" s="44"/>
      <c r="N2225" s="44"/>
      <c r="O2225" s="113"/>
      <c r="P2225" s="39">
        <v>14</v>
      </c>
      <c r="Q2225" s="39" t="s">
        <v>10494</v>
      </c>
      <c r="R2225" s="40">
        <v>0.40486111111111112</v>
      </c>
      <c r="S2225" s="39">
        <v>8</v>
      </c>
      <c r="T2225" s="39">
        <v>1</v>
      </c>
      <c r="U2225" s="39" t="s">
        <v>10495</v>
      </c>
      <c r="V2225" s="39">
        <v>7</v>
      </c>
      <c r="W2225" s="39">
        <v>0.71</v>
      </c>
      <c r="X2225" s="39" t="s">
        <v>10496</v>
      </c>
      <c r="Y2225" s="41">
        <v>0.5333</v>
      </c>
      <c r="Z2225" s="41">
        <v>-5.6000000000000001E-2</v>
      </c>
      <c r="AA2225" s="39">
        <v>17</v>
      </c>
      <c r="AB2225" s="41">
        <v>0.61539999999999995</v>
      </c>
      <c r="AC2225" s="41">
        <v>0.12640000000000001</v>
      </c>
      <c r="AD2225" s="41">
        <v>0.58909999999999996</v>
      </c>
      <c r="AE2225" s="41">
        <v>9.2299999999999993E-2</v>
      </c>
      <c r="AF2225" s="41">
        <v>0.58540000000000003</v>
      </c>
      <c r="AG2225" s="41">
        <v>6.1400000000000003E-2</v>
      </c>
      <c r="AH2225" s="10">
        <f>(S2225+(0.36138*V2225))/((S2225+(0.36138*V2225))+(S2226+(0.36138*V2226)))</f>
        <v>0.58035567637043883</v>
      </c>
    </row>
    <row r="2226" spans="1:34" ht="12.75" x14ac:dyDescent="0.2">
      <c r="A2226" s="113"/>
      <c r="B2226" s="113"/>
      <c r="C2226" s="34"/>
      <c r="D2226" s="44"/>
      <c r="E2226" s="44"/>
      <c r="F2226" s="44"/>
      <c r="G2226" s="44"/>
      <c r="H2226" s="44"/>
      <c r="I2226" s="44"/>
      <c r="J2226" s="44"/>
      <c r="K2226" s="44"/>
      <c r="L2226" s="44"/>
      <c r="M2226" s="44"/>
      <c r="N2226" s="44"/>
      <c r="O2226" s="113"/>
      <c r="P2226" s="39">
        <v>14</v>
      </c>
      <c r="Q2226" s="39" t="s">
        <v>10497</v>
      </c>
      <c r="R2226" s="40">
        <v>0.40486111111111112</v>
      </c>
      <c r="S2226" s="39">
        <v>4</v>
      </c>
      <c r="T2226" s="39">
        <v>1</v>
      </c>
      <c r="U2226" s="39" t="s">
        <v>10498</v>
      </c>
      <c r="V2226" s="39">
        <v>10</v>
      </c>
      <c r="W2226" s="39">
        <v>0.4</v>
      </c>
      <c r="X2226" s="39" t="s">
        <v>10499</v>
      </c>
      <c r="Y2226" s="41">
        <v>0.28570000000000001</v>
      </c>
      <c r="Z2226" s="41">
        <v>-0.1072</v>
      </c>
      <c r="AA2226" s="39">
        <v>6</v>
      </c>
      <c r="AB2226" s="41">
        <v>0.3846</v>
      </c>
      <c r="AC2226" s="41">
        <v>-0.12640000000000001</v>
      </c>
      <c r="AD2226" s="41">
        <v>0.41089999999999999</v>
      </c>
      <c r="AE2226" s="41">
        <v>-9.2299999999999993E-2</v>
      </c>
      <c r="AF2226" s="41">
        <v>0.41460000000000002</v>
      </c>
      <c r="AG2226" s="41">
        <v>-6.1400000000000003E-2</v>
      </c>
      <c r="AH2226" s="10">
        <f>100%-AH2225</f>
        <v>0.41964432362956117</v>
      </c>
    </row>
    <row r="2227" spans="1:34" ht="12.75" x14ac:dyDescent="0.2">
      <c r="A2227" s="113"/>
      <c r="B2227" s="113"/>
      <c r="C2227" s="34"/>
      <c r="D2227" s="44"/>
      <c r="E2227" s="44"/>
      <c r="F2227" s="44"/>
      <c r="G2227" s="44"/>
      <c r="H2227" s="44"/>
      <c r="I2227" s="44"/>
      <c r="J2227" s="44"/>
      <c r="K2227" s="44"/>
      <c r="L2227" s="44"/>
      <c r="M2227" s="44"/>
      <c r="N2227" s="44"/>
      <c r="O2227" s="113"/>
      <c r="P2227" s="39">
        <v>15</v>
      </c>
      <c r="Q2227" s="39" t="s">
        <v>10500</v>
      </c>
      <c r="R2227" s="40">
        <v>0.56319444444444444</v>
      </c>
      <c r="S2227" s="39">
        <v>11</v>
      </c>
      <c r="T2227" s="39">
        <v>0.55000000000000004</v>
      </c>
      <c r="U2227" s="39" t="s">
        <v>10501</v>
      </c>
      <c r="V2227" s="39">
        <v>12</v>
      </c>
      <c r="W2227" s="39">
        <v>0.5</v>
      </c>
      <c r="X2227" s="39" t="s">
        <v>10502</v>
      </c>
      <c r="Y2227" s="41">
        <v>0.4783</v>
      </c>
      <c r="Z2227" s="41">
        <v>-0.1467</v>
      </c>
      <c r="AA2227" s="39">
        <v>17</v>
      </c>
      <c r="AB2227" s="41">
        <v>0.54049999999999998</v>
      </c>
      <c r="AC2227" s="41">
        <v>3.4299999999999997E-2</v>
      </c>
      <c r="AD2227" s="41">
        <v>0.56689999999999996</v>
      </c>
      <c r="AE2227" s="41">
        <v>7.1400000000000005E-2</v>
      </c>
      <c r="AF2227" s="41">
        <v>0.53539999999999999</v>
      </c>
      <c r="AG2227" s="41">
        <v>-2.7000000000000001E-3</v>
      </c>
      <c r="AH2227" s="10">
        <f>(S2227+(0.36138*V2227))/((S2227+(0.36138*V2227))+(S2228+(0.36138*V2228)))</f>
        <v>0.54706022936025256</v>
      </c>
    </row>
    <row r="2228" spans="1:34" ht="12.75" x14ac:dyDescent="0.2">
      <c r="A2228" s="113"/>
      <c r="B2228" s="113"/>
      <c r="C2228" s="34"/>
      <c r="D2228" s="44"/>
      <c r="E2228" s="44"/>
      <c r="F2228" s="44"/>
      <c r="G2228" s="44"/>
      <c r="H2228" s="44"/>
      <c r="I2228" s="44"/>
      <c r="J2228" s="44"/>
      <c r="K2228" s="44"/>
      <c r="L2228" s="44"/>
      <c r="M2228" s="44"/>
      <c r="N2228" s="44"/>
      <c r="O2228" s="113"/>
      <c r="P2228" s="39">
        <v>15</v>
      </c>
      <c r="Q2228" s="39" t="s">
        <v>10503</v>
      </c>
      <c r="R2228" s="40">
        <v>0.56319444444444444</v>
      </c>
      <c r="S2228" s="39">
        <v>8</v>
      </c>
      <c r="T2228" s="39">
        <v>0.88</v>
      </c>
      <c r="U2228" s="39" t="s">
        <v>10504</v>
      </c>
      <c r="V2228" s="39">
        <v>13</v>
      </c>
      <c r="W2228" s="39">
        <v>0.38</v>
      </c>
      <c r="X2228" s="39" t="s">
        <v>10505</v>
      </c>
      <c r="Y2228" s="41">
        <v>0.38100000000000001</v>
      </c>
      <c r="Z2228" s="41">
        <v>1.37E-2</v>
      </c>
      <c r="AA2228" s="39">
        <v>13</v>
      </c>
      <c r="AB2228" s="41">
        <v>0.45950000000000002</v>
      </c>
      <c r="AC2228" s="41">
        <v>-3.4299999999999997E-2</v>
      </c>
      <c r="AD2228" s="41">
        <v>0.43309999999999998</v>
      </c>
      <c r="AE2228" s="41">
        <v>-7.1400000000000005E-2</v>
      </c>
      <c r="AF2228" s="41">
        <v>0.46460000000000001</v>
      </c>
      <c r="AG2228" s="41">
        <v>2.7000000000000001E-3</v>
      </c>
      <c r="AH2228" s="10">
        <f>100%-AH2227</f>
        <v>0.45293977063974744</v>
      </c>
    </row>
    <row r="2229" spans="1:34" ht="12.75" x14ac:dyDescent="0.2">
      <c r="A2229" s="113"/>
      <c r="B2229" s="113"/>
      <c r="C2229" s="34"/>
      <c r="D2229" s="44"/>
      <c r="E2229" s="44"/>
      <c r="F2229" s="44"/>
      <c r="G2229" s="44"/>
      <c r="H2229" s="44"/>
      <c r="I2229" s="44"/>
      <c r="J2229" s="44"/>
      <c r="K2229" s="44"/>
      <c r="L2229" s="44"/>
      <c r="M2229" s="44"/>
      <c r="N2229" s="44"/>
      <c r="O2229" s="113"/>
      <c r="P2229" s="39">
        <v>16</v>
      </c>
      <c r="Q2229" s="39" t="s">
        <v>10506</v>
      </c>
      <c r="R2229" s="40">
        <v>0.65347222222222223</v>
      </c>
      <c r="S2229" s="39">
        <v>16</v>
      </c>
      <c r="T2229" s="39">
        <v>0.62</v>
      </c>
      <c r="U2229" s="39" t="s">
        <v>10507</v>
      </c>
      <c r="V2229" s="39">
        <v>9</v>
      </c>
      <c r="W2229" s="39">
        <v>0</v>
      </c>
      <c r="X2229" s="39" t="s">
        <v>10508</v>
      </c>
      <c r="Y2229" s="41">
        <v>0.64</v>
      </c>
      <c r="Z2229" s="41">
        <v>9.6500000000000002E-2</v>
      </c>
      <c r="AA2229" s="39">
        <v>16</v>
      </c>
      <c r="AB2229" s="41">
        <v>0.52559999999999996</v>
      </c>
      <c r="AC2229" s="41">
        <v>1.2800000000000001E-2</v>
      </c>
      <c r="AD2229" s="41">
        <v>0.53220000000000001</v>
      </c>
      <c r="AE2229" s="41">
        <v>2.1299999999999999E-2</v>
      </c>
      <c r="AF2229" s="41">
        <v>0.55810000000000004</v>
      </c>
      <c r="AG2229" s="41">
        <v>3.2300000000000002E-2</v>
      </c>
      <c r="AH2229" s="10">
        <f>(S2229+(0.36138*V2229))/((S2229+(0.36138*V2229))+(S2230+(0.36138*V2230)))</f>
        <v>0.60784728501644292</v>
      </c>
    </row>
    <row r="2230" spans="1:34" ht="12.75" x14ac:dyDescent="0.2">
      <c r="A2230" s="113"/>
      <c r="B2230" s="113"/>
      <c r="C2230" s="34"/>
      <c r="D2230" s="44"/>
      <c r="E2230" s="44"/>
      <c r="F2230" s="44"/>
      <c r="G2230" s="44"/>
      <c r="H2230" s="44"/>
      <c r="I2230" s="44"/>
      <c r="J2230" s="44"/>
      <c r="K2230" s="44"/>
      <c r="L2230" s="44"/>
      <c r="M2230" s="44"/>
      <c r="N2230" s="44"/>
      <c r="O2230" s="113"/>
      <c r="P2230" s="39">
        <v>16</v>
      </c>
      <c r="Q2230" s="39" t="s">
        <v>10509</v>
      </c>
      <c r="R2230" s="40">
        <v>0.65347222222222223</v>
      </c>
      <c r="S2230" s="39">
        <v>7</v>
      </c>
      <c r="T2230" s="39">
        <v>1</v>
      </c>
      <c r="U2230" s="39" t="s">
        <v>10510</v>
      </c>
      <c r="V2230" s="39">
        <v>15</v>
      </c>
      <c r="W2230" s="39">
        <v>0.6</v>
      </c>
      <c r="X2230" s="39" t="s">
        <v>10511</v>
      </c>
      <c r="Y2230" s="41">
        <v>0.31819999999999998</v>
      </c>
      <c r="Z2230" s="41">
        <v>-7.7600000000000002E-2</v>
      </c>
      <c r="AA2230" s="39">
        <v>15</v>
      </c>
      <c r="AB2230" s="41">
        <v>0.47439999999999999</v>
      </c>
      <c r="AC2230" s="41">
        <v>-1.2800000000000001E-2</v>
      </c>
      <c r="AD2230" s="41">
        <v>0.46779999999999999</v>
      </c>
      <c r="AE2230" s="41">
        <v>-2.1299999999999999E-2</v>
      </c>
      <c r="AF2230" s="41">
        <v>0.44190000000000002</v>
      </c>
      <c r="AG2230" s="41">
        <v>-3.2300000000000002E-2</v>
      </c>
      <c r="AH2230" s="10">
        <f>100%-AH2229</f>
        <v>0.39215271498355708</v>
      </c>
    </row>
    <row r="2231" spans="1:34" ht="12.75" x14ac:dyDescent="0.2">
      <c r="A2231" s="113"/>
      <c r="B2231" s="113"/>
      <c r="C2231" s="34"/>
      <c r="D2231" s="44"/>
      <c r="E2231" s="44"/>
      <c r="F2231" s="44"/>
      <c r="G2231" s="44"/>
      <c r="H2231" s="44"/>
      <c r="I2231" s="44"/>
      <c r="J2231" s="44"/>
      <c r="K2231" s="44"/>
      <c r="L2231" s="44"/>
      <c r="M2231" s="44"/>
      <c r="N2231" s="44"/>
      <c r="O2231" s="113"/>
      <c r="P2231" s="39">
        <v>19</v>
      </c>
      <c r="Q2231" s="39" t="s">
        <v>10512</v>
      </c>
      <c r="R2231" s="40">
        <v>0.59513888888888888</v>
      </c>
      <c r="S2231" s="39">
        <v>14</v>
      </c>
      <c r="T2231" s="39">
        <v>0.93</v>
      </c>
      <c r="U2231" s="39" t="s">
        <v>10513</v>
      </c>
      <c r="V2231" s="39">
        <v>10</v>
      </c>
      <c r="W2231" s="39">
        <v>0.3</v>
      </c>
      <c r="X2231" s="39" t="s">
        <v>10514</v>
      </c>
      <c r="Y2231" s="41">
        <v>0.58330000000000004</v>
      </c>
      <c r="Z2231" s="41">
        <v>8.8000000000000005E-3</v>
      </c>
      <c r="AA2231" s="39">
        <v>17</v>
      </c>
      <c r="AB2231" s="41">
        <v>0.51249999999999996</v>
      </c>
      <c r="AC2231" s="41">
        <v>-7.0000000000000001E-3</v>
      </c>
      <c r="AD2231" s="41">
        <v>0.47189999999999999</v>
      </c>
      <c r="AE2231" s="41">
        <v>-6.6799999999999998E-2</v>
      </c>
      <c r="AF2231" s="41">
        <v>0.52129999999999999</v>
      </c>
      <c r="AG2231" s="41">
        <v>-2.3400000000000001E-2</v>
      </c>
      <c r="AH2231" s="10">
        <f>(S2231+(0.36138*V2231))/((S2231+(0.36138*V2231))+(S2232+(0.36138*V2232)))</f>
        <v>0.5331940849717719</v>
      </c>
    </row>
    <row r="2232" spans="1:34" ht="12.75" x14ac:dyDescent="0.2">
      <c r="A2232" s="113"/>
      <c r="B2232" s="113"/>
      <c r="C2232" s="34"/>
      <c r="D2232" s="44"/>
      <c r="E2232" s="44"/>
      <c r="F2232" s="44"/>
      <c r="G2232" s="44"/>
      <c r="H2232" s="44"/>
      <c r="I2232" s="44"/>
      <c r="J2232" s="44"/>
      <c r="K2232" s="44"/>
      <c r="L2232" s="44"/>
      <c r="M2232" s="44"/>
      <c r="N2232" s="44"/>
      <c r="O2232" s="113"/>
      <c r="P2232" s="39">
        <v>19</v>
      </c>
      <c r="Q2232" s="39" t="s">
        <v>10515</v>
      </c>
      <c r="R2232" s="40">
        <v>0.59513888888888888</v>
      </c>
      <c r="S2232" s="39">
        <v>10</v>
      </c>
      <c r="T2232" s="39">
        <v>0.7</v>
      </c>
      <c r="U2232" s="39" t="s">
        <v>10516</v>
      </c>
      <c r="V2232" s="39">
        <v>15</v>
      </c>
      <c r="W2232" s="39">
        <v>0.27</v>
      </c>
      <c r="X2232" s="39" t="s">
        <v>10517</v>
      </c>
      <c r="Y2232" s="41">
        <v>0.4</v>
      </c>
      <c r="Z2232" s="41">
        <v>4.4400000000000002E-2</v>
      </c>
      <c r="AA2232" s="39">
        <v>14</v>
      </c>
      <c r="AB2232" s="41">
        <v>0.48749999999999999</v>
      </c>
      <c r="AC2232" s="41">
        <v>7.0000000000000001E-3</v>
      </c>
      <c r="AD2232" s="41">
        <v>0.52810000000000001</v>
      </c>
      <c r="AE2232" s="41">
        <v>6.6799999999999998E-2</v>
      </c>
      <c r="AF2232" s="41">
        <v>0.47870000000000001</v>
      </c>
      <c r="AG2232" s="41">
        <v>2.3400000000000001E-2</v>
      </c>
      <c r="AH2232" s="10">
        <f>100%-AH2231</f>
        <v>0.4668059150282281</v>
      </c>
    </row>
    <row r="2233" spans="1:34" ht="12.75" x14ac:dyDescent="0.2">
      <c r="A2233" s="113"/>
      <c r="B2233" s="113"/>
      <c r="C2233" s="34"/>
      <c r="D2233" s="44"/>
      <c r="E2233" s="44"/>
      <c r="F2233" s="44"/>
      <c r="G2233" s="44"/>
      <c r="H2233" s="44"/>
      <c r="I2233" s="44"/>
      <c r="J2233" s="44"/>
      <c r="K2233" s="44"/>
      <c r="L2233" s="44"/>
      <c r="M2233" s="44"/>
      <c r="N2233" s="44"/>
      <c r="O2233" s="113"/>
      <c r="P2233" s="39">
        <v>22</v>
      </c>
      <c r="Q2233" s="39" t="s">
        <v>10518</v>
      </c>
      <c r="R2233" s="40">
        <v>0.2326388888888889</v>
      </c>
      <c r="S2233" s="39">
        <v>4</v>
      </c>
      <c r="T2233" s="39">
        <v>1</v>
      </c>
      <c r="U2233" s="39" t="s">
        <v>10519</v>
      </c>
      <c r="V2233" s="39">
        <v>6</v>
      </c>
      <c r="W2233" s="39">
        <v>0.17</v>
      </c>
      <c r="X2233" s="39" t="s">
        <v>10520</v>
      </c>
      <c r="Y2233" s="41">
        <v>0.4</v>
      </c>
      <c r="Z2233" s="41">
        <v>-0.20660000000000001</v>
      </c>
      <c r="AA2233" s="39">
        <v>5</v>
      </c>
      <c r="AB2233" s="41">
        <v>0.4839</v>
      </c>
      <c r="AC2233" s="41">
        <v>-3.8300000000000001E-2</v>
      </c>
      <c r="AD2233" s="41">
        <v>0.4</v>
      </c>
      <c r="AE2233" s="41">
        <v>-0.1353</v>
      </c>
      <c r="AF2233" s="41">
        <v>0.39460000000000001</v>
      </c>
      <c r="AG2233" s="41">
        <v>-0.16320000000000001</v>
      </c>
      <c r="AH2233" s="10">
        <f>(S2233+(0.36138*V2233))/((S2233+(0.36138*V2233))+(S2234+(0.36138*V2234)))</f>
        <v>0.53111643045342605</v>
      </c>
    </row>
    <row r="2234" spans="1:34" ht="12.75" x14ac:dyDescent="0.2">
      <c r="A2234" s="113"/>
      <c r="B2234" s="113"/>
      <c r="C2234" s="34"/>
      <c r="D2234" s="44"/>
      <c r="E2234" s="44"/>
      <c r="F2234" s="44"/>
      <c r="G2234" s="44"/>
      <c r="H2234" s="44"/>
      <c r="I2234" s="44"/>
      <c r="J2234" s="44"/>
      <c r="K2234" s="44"/>
      <c r="L2234" s="44"/>
      <c r="M2234" s="44"/>
      <c r="N2234" s="44"/>
      <c r="O2234" s="113"/>
      <c r="P2234" s="39">
        <v>22</v>
      </c>
      <c r="Q2234" s="39" t="s">
        <v>10521</v>
      </c>
      <c r="R2234" s="40">
        <v>0.2326388888888889</v>
      </c>
      <c r="S2234" s="39">
        <v>4</v>
      </c>
      <c r="T2234" s="39">
        <v>0.5</v>
      </c>
      <c r="U2234" s="39" t="s">
        <v>10522</v>
      </c>
      <c r="V2234" s="39">
        <v>4</v>
      </c>
      <c r="W2234" s="39">
        <v>1</v>
      </c>
      <c r="X2234" s="39" t="s">
        <v>10523</v>
      </c>
      <c r="Y2234" s="41">
        <v>0.5</v>
      </c>
      <c r="Z2234" s="41">
        <v>0.1452</v>
      </c>
      <c r="AA2234" s="39">
        <v>8</v>
      </c>
      <c r="AB2234" s="41">
        <v>0.5161</v>
      </c>
      <c r="AC2234" s="41">
        <v>3.8300000000000001E-2</v>
      </c>
      <c r="AD2234" s="41">
        <v>0.6</v>
      </c>
      <c r="AE2234" s="41">
        <v>0.1353</v>
      </c>
      <c r="AF2234" s="41">
        <v>0.60540000000000005</v>
      </c>
      <c r="AG2234" s="41">
        <v>0.16320000000000001</v>
      </c>
      <c r="AH2234" s="10">
        <f>100%-AH2233</f>
        <v>0.46888356954657395</v>
      </c>
    </row>
    <row r="2235" spans="1:34" ht="12.75" x14ac:dyDescent="0.2">
      <c r="A2235" s="113"/>
      <c r="B2235" s="113"/>
      <c r="C2235" s="34"/>
      <c r="D2235" s="44"/>
      <c r="E2235" s="44"/>
      <c r="F2235" s="44"/>
      <c r="G2235" s="44"/>
      <c r="H2235" s="44"/>
      <c r="I2235" s="44"/>
      <c r="J2235" s="44"/>
      <c r="K2235" s="44"/>
      <c r="L2235" s="44"/>
      <c r="M2235" s="44"/>
      <c r="N2235" s="44"/>
      <c r="O2235" s="113"/>
      <c r="P2235" s="39">
        <v>25</v>
      </c>
      <c r="Q2235" s="39" t="s">
        <v>10524</v>
      </c>
      <c r="R2235" s="40">
        <v>0.47569444444444442</v>
      </c>
      <c r="S2235" s="39">
        <v>9</v>
      </c>
      <c r="T2235" s="39">
        <v>0.67</v>
      </c>
      <c r="U2235" s="39" t="s">
        <v>10525</v>
      </c>
      <c r="V2235" s="39">
        <v>10</v>
      </c>
      <c r="W2235" s="39">
        <v>0.6</v>
      </c>
      <c r="X2235" s="39" t="s">
        <v>10526</v>
      </c>
      <c r="Y2235" s="41">
        <v>0.47370000000000001</v>
      </c>
      <c r="Z2235" s="41">
        <v>-0.14169999999999999</v>
      </c>
      <c r="AA2235" s="39">
        <v>16</v>
      </c>
      <c r="AB2235" s="41">
        <v>0.59319999999999995</v>
      </c>
      <c r="AC2235" s="41">
        <v>0.1018</v>
      </c>
      <c r="AD2235" s="41">
        <v>0.56659999999999999</v>
      </c>
      <c r="AE2235" s="41">
        <v>6.7500000000000004E-2</v>
      </c>
      <c r="AF2235" s="41">
        <v>0.55069999999999997</v>
      </c>
      <c r="AG2235" s="41">
        <v>1.8200000000000001E-2</v>
      </c>
      <c r="AH2235" s="10">
        <f>(S2235+(0.36138*V2235))/((S2235+(0.36138*V2235))+(S2236+(0.36138*V2236)))</f>
        <v>0.58427030827764903</v>
      </c>
    </row>
    <row r="2236" spans="1:34" ht="12.75" x14ac:dyDescent="0.2">
      <c r="A2236" s="113"/>
      <c r="B2236" s="113"/>
      <c r="C2236" s="34"/>
      <c r="D2236" s="44"/>
      <c r="E2236" s="44"/>
      <c r="F2236" s="44"/>
      <c r="G2236" s="44"/>
      <c r="H2236" s="44"/>
      <c r="I2236" s="44"/>
      <c r="J2236" s="44"/>
      <c r="K2236" s="44"/>
      <c r="L2236" s="44"/>
      <c r="M2236" s="44"/>
      <c r="N2236" s="44"/>
      <c r="O2236" s="113"/>
      <c r="P2236" s="39">
        <v>25</v>
      </c>
      <c r="Q2236" s="39" t="s">
        <v>10527</v>
      </c>
      <c r="R2236" s="40">
        <v>0.47569444444444442</v>
      </c>
      <c r="S2236" s="39">
        <v>5</v>
      </c>
      <c r="T2236" s="39">
        <v>1.4</v>
      </c>
      <c r="U2236" s="39" t="s">
        <v>10528</v>
      </c>
      <c r="V2236" s="39">
        <v>11</v>
      </c>
      <c r="W2236" s="39">
        <v>0.45</v>
      </c>
      <c r="X2236" s="39" t="s">
        <v>10529</v>
      </c>
      <c r="Y2236" s="41">
        <v>0.3125</v>
      </c>
      <c r="Z2236" s="41">
        <v>-7.6399999999999996E-2</v>
      </c>
      <c r="AA2236" s="39">
        <v>8</v>
      </c>
      <c r="AB2236" s="41">
        <v>0.40679999999999999</v>
      </c>
      <c r="AC2236" s="41">
        <v>-0.1018</v>
      </c>
      <c r="AD2236" s="41">
        <v>0.43340000000000001</v>
      </c>
      <c r="AE2236" s="41">
        <v>-6.7500000000000004E-2</v>
      </c>
      <c r="AF2236" s="41">
        <v>0.44929999999999998</v>
      </c>
      <c r="AG2236" s="41">
        <v>-1.8200000000000001E-2</v>
      </c>
      <c r="AH2236" s="10">
        <f>100%-AH2235</f>
        <v>0.41572969172235097</v>
      </c>
    </row>
    <row r="2237" spans="1:34" ht="12.75" x14ac:dyDescent="0.2">
      <c r="A2237" s="113"/>
      <c r="B2237" s="113"/>
      <c r="C2237" s="34"/>
      <c r="D2237" s="44"/>
      <c r="E2237" s="44"/>
      <c r="F2237" s="44"/>
      <c r="G2237" s="44"/>
      <c r="H2237" s="44"/>
      <c r="I2237" s="44"/>
      <c r="J2237" s="44"/>
      <c r="K2237" s="44"/>
      <c r="L2237" s="44"/>
      <c r="M2237" s="44"/>
      <c r="N2237" s="44"/>
      <c r="O2237" s="113"/>
      <c r="P2237" s="39">
        <v>28</v>
      </c>
      <c r="Q2237" s="39" t="s">
        <v>10530</v>
      </c>
      <c r="R2237" s="40">
        <v>6.25E-2</v>
      </c>
      <c r="S2237" s="39">
        <v>0</v>
      </c>
      <c r="T2237" s="39" t="s">
        <v>10531</v>
      </c>
      <c r="U2237" s="39" t="s">
        <v>10532</v>
      </c>
      <c r="V2237" s="39">
        <v>1</v>
      </c>
      <c r="W2237" s="39">
        <v>0</v>
      </c>
      <c r="X2237" s="39" t="s">
        <v>10533</v>
      </c>
      <c r="Y2237" s="41">
        <v>0</v>
      </c>
      <c r="Z2237" s="41">
        <v>-0.5857</v>
      </c>
      <c r="AA2237" s="39">
        <v>0</v>
      </c>
      <c r="AB2237" s="41">
        <v>0.125</v>
      </c>
      <c r="AC2237" s="41">
        <v>-0.40600000000000003</v>
      </c>
      <c r="AD2237" s="41">
        <v>0.54</v>
      </c>
      <c r="AE2237" s="41">
        <v>2.2200000000000001E-2</v>
      </c>
      <c r="AF2237" s="41">
        <v>0.40510000000000002</v>
      </c>
      <c r="AG2237" s="41">
        <v>-0.13739999999999999</v>
      </c>
      <c r="AH2237" s="10">
        <f>(S2237+(0.36138*V2237))/((S2237+(0.36138*V2237))+(S2238+(0.36138*V2238)))</f>
        <v>0.15303763053807518</v>
      </c>
    </row>
    <row r="2238" spans="1:34" ht="12.75" x14ac:dyDescent="0.2">
      <c r="A2238" s="113"/>
      <c r="B2238" s="113"/>
      <c r="C2238" s="34"/>
      <c r="D2238" s="44"/>
      <c r="E2238" s="44"/>
      <c r="F2238" s="44"/>
      <c r="G2238" s="44"/>
      <c r="H2238" s="44"/>
      <c r="I2238" s="44"/>
      <c r="J2238" s="44"/>
      <c r="K2238" s="44"/>
      <c r="L2238" s="44"/>
      <c r="M2238" s="44"/>
      <c r="N2238" s="44"/>
      <c r="O2238" s="113"/>
      <c r="P2238" s="39">
        <v>28</v>
      </c>
      <c r="Q2238" s="39" t="s">
        <v>10534</v>
      </c>
      <c r="R2238" s="40">
        <v>6.25E-2</v>
      </c>
      <c r="S2238" s="39">
        <v>2</v>
      </c>
      <c r="T2238" s="39">
        <v>1</v>
      </c>
      <c r="U2238" s="39" t="s">
        <v>10535</v>
      </c>
      <c r="V2238" s="39">
        <v>0</v>
      </c>
      <c r="W2238" s="39" t="s">
        <v>10536</v>
      </c>
      <c r="X2238" s="39" t="s">
        <v>10537</v>
      </c>
      <c r="Y2238" s="41">
        <v>1</v>
      </c>
      <c r="Z2238" s="41">
        <v>0.64710000000000001</v>
      </c>
      <c r="AA2238" s="39">
        <v>5</v>
      </c>
      <c r="AB2238" s="41">
        <v>0.875</v>
      </c>
      <c r="AC2238" s="41">
        <v>0.40600000000000003</v>
      </c>
      <c r="AD2238" s="41">
        <v>0.46</v>
      </c>
      <c r="AE2238" s="41">
        <v>-2.2200000000000001E-2</v>
      </c>
      <c r="AF2238" s="41">
        <v>0.59489999999999998</v>
      </c>
      <c r="AG2238" s="41">
        <v>0.13739999999999999</v>
      </c>
      <c r="AH2238" s="10">
        <f>100%-AH2237</f>
        <v>0.84696236946192482</v>
      </c>
    </row>
    <row r="2239" spans="1:34" ht="12.75" x14ac:dyDescent="0.2">
      <c r="A2239" s="113"/>
      <c r="B2239" s="113"/>
      <c r="C2239" s="34"/>
      <c r="D2239" s="44"/>
      <c r="E2239" s="44"/>
      <c r="F2239" s="44"/>
      <c r="G2239" s="44"/>
      <c r="H2239" s="44"/>
      <c r="I2239" s="44"/>
      <c r="J2239" s="44"/>
      <c r="K2239" s="44"/>
      <c r="L2239" s="44"/>
      <c r="M2239" s="44"/>
      <c r="N2239" s="44"/>
      <c r="O2239" s="113"/>
      <c r="P2239" s="39">
        <v>46</v>
      </c>
      <c r="Q2239" s="39" t="s">
        <v>10538</v>
      </c>
      <c r="R2239" s="40">
        <v>0.42916666666666664</v>
      </c>
      <c r="S2239" s="39">
        <v>6</v>
      </c>
      <c r="T2239" s="39">
        <v>1.67</v>
      </c>
      <c r="U2239" s="39" t="s">
        <v>10539</v>
      </c>
      <c r="V2239" s="39">
        <v>3</v>
      </c>
      <c r="W2239" s="39">
        <v>0.33</v>
      </c>
      <c r="X2239" s="39" t="s">
        <v>10540</v>
      </c>
      <c r="Y2239" s="41">
        <v>0.66669999999999996</v>
      </c>
      <c r="Z2239" s="41">
        <v>0.1022</v>
      </c>
      <c r="AA2239" s="39">
        <v>14</v>
      </c>
      <c r="AB2239" s="41">
        <v>0.47920000000000001</v>
      </c>
      <c r="AC2239" s="41">
        <v>-4.7699999999999999E-2</v>
      </c>
      <c r="AD2239" s="41">
        <v>0.50529999999999997</v>
      </c>
      <c r="AE2239" s="41">
        <v>-1.7100000000000001E-2</v>
      </c>
      <c r="AF2239" s="41">
        <v>0.54549999999999998</v>
      </c>
      <c r="AG2239" s="41">
        <v>1.0800000000000001E-2</v>
      </c>
      <c r="AH2239" s="10">
        <f>(S2239+(0.36138*V2239))/((S2239+(0.36138*V2239))+(S2240+(0.36138*V2240)))</f>
        <v>0.47041566285861514</v>
      </c>
    </row>
    <row r="2240" spans="1:34" ht="12.75" x14ac:dyDescent="0.2">
      <c r="A2240" s="113"/>
      <c r="B2240" s="113"/>
      <c r="C2240" s="34"/>
      <c r="D2240" s="44"/>
      <c r="E2240" s="44"/>
      <c r="F2240" s="44"/>
      <c r="G2240" s="44"/>
      <c r="H2240" s="44"/>
      <c r="I2240" s="44"/>
      <c r="J2240" s="44"/>
      <c r="K2240" s="44"/>
      <c r="L2240" s="44"/>
      <c r="M2240" s="44"/>
      <c r="N2240" s="44"/>
      <c r="O2240" s="113"/>
      <c r="P2240" s="39">
        <v>46</v>
      </c>
      <c r="Q2240" s="39" t="s">
        <v>10541</v>
      </c>
      <c r="R2240" s="40">
        <v>0.42916666666666664</v>
      </c>
      <c r="S2240" s="39">
        <v>4</v>
      </c>
      <c r="T2240" s="39">
        <v>0.75</v>
      </c>
      <c r="U2240" s="39" t="s">
        <v>10542</v>
      </c>
      <c r="V2240" s="39">
        <v>11</v>
      </c>
      <c r="W2240" s="39">
        <v>0.45</v>
      </c>
      <c r="X2240" s="39" t="s">
        <v>10543</v>
      </c>
      <c r="Y2240" s="41">
        <v>0.26669999999999999</v>
      </c>
      <c r="Z2240" s="41">
        <v>-0.1333</v>
      </c>
      <c r="AA2240" s="39">
        <v>10</v>
      </c>
      <c r="AB2240" s="41">
        <v>0.52080000000000004</v>
      </c>
      <c r="AC2240" s="41">
        <v>4.7699999999999999E-2</v>
      </c>
      <c r="AD2240" s="41">
        <v>0.49469999999999997</v>
      </c>
      <c r="AE2240" s="41">
        <v>1.7100000000000001E-2</v>
      </c>
      <c r="AF2240" s="41">
        <v>0.45450000000000002</v>
      </c>
      <c r="AG2240" s="41">
        <v>-1.0800000000000001E-2</v>
      </c>
      <c r="AH2240" s="10">
        <f>100%-AH2239</f>
        <v>0.52958433714138486</v>
      </c>
    </row>
    <row r="2241" spans="1:34" ht="12.75" x14ac:dyDescent="0.2">
      <c r="A2241" s="113"/>
      <c r="B2241" s="113"/>
      <c r="C2241" s="34"/>
      <c r="D2241" s="44"/>
      <c r="E2241" s="44"/>
      <c r="F2241" s="44"/>
      <c r="G2241" s="44"/>
      <c r="H2241" s="44"/>
      <c r="I2241" s="44"/>
      <c r="J2241" s="44"/>
      <c r="K2241" s="44"/>
      <c r="L2241" s="44"/>
      <c r="M2241" s="44"/>
      <c r="N2241" s="44"/>
      <c r="O2241" s="113"/>
      <c r="P2241" s="39">
        <v>62</v>
      </c>
      <c r="Q2241" s="39" t="s">
        <v>10544</v>
      </c>
      <c r="R2241" s="40">
        <v>0.63055555555555554</v>
      </c>
      <c r="S2241" s="39">
        <v>14</v>
      </c>
      <c r="T2241" s="39">
        <v>0.64</v>
      </c>
      <c r="U2241" s="39" t="s">
        <v>10545</v>
      </c>
      <c r="V2241" s="39">
        <v>12</v>
      </c>
      <c r="W2241" s="39">
        <v>0.25</v>
      </c>
      <c r="X2241" s="39" t="s">
        <v>10546</v>
      </c>
      <c r="Y2241" s="41">
        <v>0.53849999999999998</v>
      </c>
      <c r="Z2241" s="41">
        <v>-6.1499999999999999E-2</v>
      </c>
      <c r="AA2241" s="39">
        <v>14</v>
      </c>
      <c r="AB2241" s="41">
        <v>0.52629999999999999</v>
      </c>
      <c r="AC2241" s="41">
        <v>1.3599999999999999E-2</v>
      </c>
      <c r="AD2241" s="41">
        <v>0.58740000000000003</v>
      </c>
      <c r="AE2241" s="41">
        <v>0.1084</v>
      </c>
      <c r="AF2241" s="41">
        <v>0.57869999999999999</v>
      </c>
      <c r="AG2241" s="41">
        <v>6.2700000000000006E-2</v>
      </c>
      <c r="AH2241" s="10">
        <f>(S2241+(0.36138*V2241))/((S2241+(0.36138*V2241))+(S2242+(0.36138*V2242)))</f>
        <v>0.57240038083940759</v>
      </c>
    </row>
    <row r="2242" spans="1:34" ht="12.75" x14ac:dyDescent="0.2">
      <c r="A2242" s="113"/>
      <c r="B2242" s="113"/>
      <c r="C2242" s="34"/>
      <c r="D2242" s="44"/>
      <c r="E2242" s="44"/>
      <c r="F2242" s="44"/>
      <c r="G2242" s="44"/>
      <c r="H2242" s="44"/>
      <c r="I2242" s="44"/>
      <c r="J2242" s="44"/>
      <c r="K2242" s="44"/>
      <c r="L2242" s="44"/>
      <c r="M2242" s="44"/>
      <c r="N2242" s="44"/>
      <c r="O2242" s="113"/>
      <c r="P2242" s="39">
        <v>62</v>
      </c>
      <c r="Q2242" s="39" t="s">
        <v>10547</v>
      </c>
      <c r="R2242" s="40">
        <v>0.63055555555555554</v>
      </c>
      <c r="S2242" s="39">
        <v>9</v>
      </c>
      <c r="T2242" s="39">
        <v>0.67</v>
      </c>
      <c r="U2242" s="39" t="s">
        <v>10548</v>
      </c>
      <c r="V2242" s="39">
        <v>13</v>
      </c>
      <c r="W2242" s="39">
        <v>0.54</v>
      </c>
      <c r="X2242" s="39" t="s">
        <v>10549</v>
      </c>
      <c r="Y2242" s="41">
        <v>0.40910000000000002</v>
      </c>
      <c r="Z2242" s="41">
        <v>5.4899999999999997E-2</v>
      </c>
      <c r="AA2242" s="39">
        <v>14</v>
      </c>
      <c r="AB2242" s="41">
        <v>0.47370000000000001</v>
      </c>
      <c r="AC2242" s="41">
        <v>-1.3599999999999999E-2</v>
      </c>
      <c r="AD2242" s="41">
        <v>0.41260000000000002</v>
      </c>
      <c r="AE2242" s="41">
        <v>-0.1084</v>
      </c>
      <c r="AF2242" s="41">
        <v>0.42130000000000001</v>
      </c>
      <c r="AG2242" s="41">
        <v>-6.2700000000000006E-2</v>
      </c>
      <c r="AH2242" s="10">
        <f>100%-AH2241</f>
        <v>0.42759961916059241</v>
      </c>
    </row>
    <row r="2243" spans="1:34" ht="12.75" x14ac:dyDescent="0.2">
      <c r="A2243" s="113"/>
      <c r="B2243" s="113"/>
      <c r="C2243" s="34"/>
      <c r="D2243" s="44"/>
      <c r="E2243" s="44"/>
      <c r="F2243" s="44"/>
      <c r="G2243" s="44"/>
      <c r="H2243" s="44"/>
      <c r="I2243" s="44"/>
      <c r="J2243" s="44"/>
      <c r="K2243" s="44"/>
      <c r="L2243" s="44"/>
      <c r="M2243" s="44"/>
      <c r="N2243" s="44"/>
      <c r="O2243" s="113"/>
      <c r="P2243" s="39">
        <v>65</v>
      </c>
      <c r="Q2243" s="39" t="s">
        <v>10550</v>
      </c>
      <c r="R2243" s="40">
        <v>0.75694444444444442</v>
      </c>
      <c r="S2243" s="39">
        <v>22</v>
      </c>
      <c r="T2243" s="39">
        <v>0.55000000000000004</v>
      </c>
      <c r="U2243" s="39" t="s">
        <v>10551</v>
      </c>
      <c r="V2243" s="39">
        <v>13</v>
      </c>
      <c r="W2243" s="39">
        <v>0.46</v>
      </c>
      <c r="X2243" s="39" t="s">
        <v>10552</v>
      </c>
      <c r="Y2243" s="41">
        <v>0.62860000000000005</v>
      </c>
      <c r="Z2243" s="41">
        <v>0.1008</v>
      </c>
      <c r="AA2243" s="39">
        <v>24</v>
      </c>
      <c r="AB2243" s="41">
        <v>0.55659999999999998</v>
      </c>
      <c r="AC2243" s="41">
        <v>7.22E-2</v>
      </c>
      <c r="AD2243" s="41">
        <v>0.47389999999999999</v>
      </c>
      <c r="AE2243" s="41">
        <v>-7.2400000000000006E-2</v>
      </c>
      <c r="AF2243" s="41">
        <v>0.51119999999999999</v>
      </c>
      <c r="AG2243" s="41">
        <v>-4.2700000000000002E-2</v>
      </c>
      <c r="AH2243" s="10">
        <f>(S2243+(0.36138*V2243))/((S2243+(0.36138*V2243))+(S2244+(0.36138*V2244)))</f>
        <v>0.59538596029561974</v>
      </c>
    </row>
    <row r="2244" spans="1:34" ht="12.75" x14ac:dyDescent="0.2">
      <c r="A2244" s="113"/>
      <c r="B2244" s="113"/>
      <c r="C2244" s="34"/>
      <c r="D2244" s="44"/>
      <c r="E2244" s="44"/>
      <c r="F2244" s="44"/>
      <c r="G2244" s="44"/>
      <c r="H2244" s="44"/>
      <c r="I2244" s="44"/>
      <c r="J2244" s="44"/>
      <c r="K2244" s="44"/>
      <c r="L2244" s="44"/>
      <c r="M2244" s="44"/>
      <c r="N2244" s="44"/>
      <c r="O2244" s="113"/>
      <c r="P2244" s="39">
        <v>65</v>
      </c>
      <c r="Q2244" s="39" t="s">
        <v>10553</v>
      </c>
      <c r="R2244" s="40">
        <v>0.75694444444444442</v>
      </c>
      <c r="S2244" s="39">
        <v>12</v>
      </c>
      <c r="T2244" s="39">
        <v>1</v>
      </c>
      <c r="U2244" s="39" t="s">
        <v>10554</v>
      </c>
      <c r="V2244" s="39">
        <v>17</v>
      </c>
      <c r="W2244" s="39">
        <v>0.41</v>
      </c>
      <c r="X2244" s="39" t="s">
        <v>10555</v>
      </c>
      <c r="Y2244" s="41">
        <v>0.4138</v>
      </c>
      <c r="Z2244" s="41">
        <v>7.2300000000000003E-2</v>
      </c>
      <c r="AA2244" s="39">
        <v>18</v>
      </c>
      <c r="AB2244" s="41">
        <v>0.44340000000000002</v>
      </c>
      <c r="AC2244" s="41">
        <v>-7.22E-2</v>
      </c>
      <c r="AD2244" s="41">
        <v>0.52610000000000001</v>
      </c>
      <c r="AE2244" s="41">
        <v>7.2400000000000006E-2</v>
      </c>
      <c r="AF2244" s="41">
        <v>0.48880000000000001</v>
      </c>
      <c r="AG2244" s="41">
        <v>4.2700000000000002E-2</v>
      </c>
      <c r="AH2244" s="10">
        <f>100%-AH2243</f>
        <v>0.40461403970438026</v>
      </c>
    </row>
    <row r="2245" spans="1:34" ht="12.75" x14ac:dyDescent="0.2">
      <c r="A2245" s="113"/>
      <c r="B2245" s="113"/>
      <c r="C2245" s="34"/>
      <c r="D2245" s="44"/>
      <c r="E2245" s="44"/>
      <c r="F2245" s="44"/>
      <c r="G2245" s="44"/>
      <c r="H2245" s="44"/>
      <c r="I2245" s="44"/>
      <c r="J2245" s="44"/>
      <c r="K2245" s="44"/>
      <c r="L2245" s="44"/>
      <c r="M2245" s="44"/>
      <c r="N2245" s="44"/>
      <c r="O2245" s="113"/>
      <c r="P2245" s="39">
        <v>89</v>
      </c>
      <c r="Q2245" s="39" t="s">
        <v>10556</v>
      </c>
      <c r="R2245" s="40">
        <v>0.32500000000000001</v>
      </c>
      <c r="S2245" s="39">
        <v>6</v>
      </c>
      <c r="T2245" s="39">
        <v>0.5</v>
      </c>
      <c r="U2245" s="39" t="s">
        <v>10557</v>
      </c>
      <c r="V2245" s="39">
        <v>6</v>
      </c>
      <c r="W2245" s="39">
        <v>0.17</v>
      </c>
      <c r="X2245" s="39" t="s">
        <v>10558</v>
      </c>
      <c r="Y2245" s="41">
        <v>0.5</v>
      </c>
      <c r="Z2245" s="41">
        <v>-9.3200000000000005E-2</v>
      </c>
      <c r="AA2245" s="39">
        <v>3</v>
      </c>
      <c r="AB2245" s="41">
        <v>0.3947</v>
      </c>
      <c r="AC2245" s="41">
        <v>-0.14610000000000001</v>
      </c>
      <c r="AD2245" s="41">
        <v>0.47099999999999997</v>
      </c>
      <c r="AE2245" s="41">
        <v>-5.6300000000000003E-2</v>
      </c>
      <c r="AF2245" s="41">
        <v>0.5</v>
      </c>
      <c r="AG2245" s="41">
        <v>-4.4600000000000001E-2</v>
      </c>
      <c r="AH2245" s="10">
        <f>(S2245+(0.36138*V2245))/((S2245+(0.36138*V2245))+(S2246+(0.36138*V2246)))</f>
        <v>0.44342940279142484</v>
      </c>
    </row>
    <row r="2246" spans="1:34" ht="12.75" x14ac:dyDescent="0.2">
      <c r="A2246" s="113"/>
      <c r="B2246" s="113"/>
      <c r="C2246" s="34"/>
      <c r="D2246" s="44"/>
      <c r="E2246" s="44"/>
      <c r="F2246" s="44"/>
      <c r="G2246" s="44"/>
      <c r="H2246" s="44"/>
      <c r="I2246" s="44"/>
      <c r="J2246" s="44"/>
      <c r="K2246" s="44"/>
      <c r="L2246" s="44"/>
      <c r="M2246" s="44"/>
      <c r="N2246" s="44"/>
      <c r="O2246" s="113"/>
      <c r="P2246" s="39">
        <v>89</v>
      </c>
      <c r="Q2246" s="39" t="s">
        <v>10559</v>
      </c>
      <c r="R2246" s="40">
        <v>0.32500000000000001</v>
      </c>
      <c r="S2246" s="39">
        <v>7</v>
      </c>
      <c r="T2246" s="39">
        <v>0.28999999999999998</v>
      </c>
      <c r="U2246" s="39" t="s">
        <v>10560</v>
      </c>
      <c r="V2246" s="39">
        <v>9</v>
      </c>
      <c r="W2246" s="39">
        <v>0.56000000000000005</v>
      </c>
      <c r="X2246" s="39" t="s">
        <v>10561</v>
      </c>
      <c r="Y2246" s="41">
        <v>0.4375</v>
      </c>
      <c r="Z2246" s="41">
        <v>8.5599999999999996E-2</v>
      </c>
      <c r="AA2246" s="39">
        <v>7</v>
      </c>
      <c r="AB2246" s="41">
        <v>0.60529999999999995</v>
      </c>
      <c r="AC2246" s="41">
        <v>0.14610000000000001</v>
      </c>
      <c r="AD2246" s="41">
        <v>0.52900000000000003</v>
      </c>
      <c r="AE2246" s="41">
        <v>5.6300000000000003E-2</v>
      </c>
      <c r="AF2246" s="41">
        <v>0.5</v>
      </c>
      <c r="AG2246" s="41">
        <v>4.4600000000000001E-2</v>
      </c>
      <c r="AH2246" s="10">
        <f>100%-AH2245</f>
        <v>0.55657059720857516</v>
      </c>
    </row>
    <row r="2247" spans="1:34" ht="12.75" x14ac:dyDescent="0.2">
      <c r="A2247" s="113"/>
      <c r="B2247" s="113"/>
      <c r="C2247" s="34"/>
      <c r="D2247" s="44"/>
      <c r="E2247" s="44"/>
      <c r="F2247" s="44"/>
      <c r="G2247" s="44"/>
      <c r="H2247" s="44"/>
      <c r="I2247" s="44"/>
      <c r="J2247" s="44"/>
      <c r="K2247" s="44"/>
      <c r="L2247" s="44"/>
      <c r="M2247" s="44"/>
      <c r="N2247" s="44"/>
      <c r="O2247" s="113"/>
      <c r="P2247" s="39">
        <v>93</v>
      </c>
      <c r="Q2247" s="39" t="s">
        <v>10562</v>
      </c>
      <c r="R2247" s="40">
        <v>0.49513888888888891</v>
      </c>
      <c r="S2247" s="39">
        <v>12</v>
      </c>
      <c r="T2247" s="39">
        <v>0.75</v>
      </c>
      <c r="U2247" s="39" t="s">
        <v>10563</v>
      </c>
      <c r="V2247" s="39">
        <v>6</v>
      </c>
      <c r="W2247" s="39">
        <v>0.33</v>
      </c>
      <c r="X2247" s="39" t="s">
        <v>10564</v>
      </c>
      <c r="Y2247" s="41">
        <v>0.66669999999999996</v>
      </c>
      <c r="Z2247" s="41">
        <v>0.1195</v>
      </c>
      <c r="AA2247" s="39">
        <v>11</v>
      </c>
      <c r="AB2247" s="41">
        <v>0.47539999999999999</v>
      </c>
      <c r="AC2247" s="41">
        <v>-5.6399999999999999E-2</v>
      </c>
      <c r="AD2247" s="41">
        <v>0.42970000000000003</v>
      </c>
      <c r="AE2247" s="41">
        <v>-0.1158</v>
      </c>
      <c r="AF2247" s="41">
        <v>0.501</v>
      </c>
      <c r="AG2247" s="41">
        <v>-4.8399999999999999E-2</v>
      </c>
      <c r="AH2247" s="10">
        <f>(S2247+(0.36138*V2247))/((S2247+(0.36138*V2247))+(S2248+(0.36138*V2248)))</f>
        <v>0.5151195207825241</v>
      </c>
    </row>
    <row r="2248" spans="1:34" ht="12.75" x14ac:dyDescent="0.2">
      <c r="A2248" s="113"/>
      <c r="B2248" s="113"/>
      <c r="C2248" s="34"/>
      <c r="D2248" s="44"/>
      <c r="E2248" s="44"/>
      <c r="F2248" s="44"/>
      <c r="G2248" s="44"/>
      <c r="H2248" s="44"/>
      <c r="I2248" s="44"/>
      <c r="J2248" s="44"/>
      <c r="K2248" s="44"/>
      <c r="L2248" s="44"/>
      <c r="M2248" s="44"/>
      <c r="N2248" s="44"/>
      <c r="O2248" s="113"/>
      <c r="P2248" s="39">
        <v>93</v>
      </c>
      <c r="Q2248" s="39" t="s">
        <v>10565</v>
      </c>
      <c r="R2248" s="40">
        <v>0.49513888888888891</v>
      </c>
      <c r="S2248" s="39">
        <v>9</v>
      </c>
      <c r="T2248" s="39">
        <v>0.78</v>
      </c>
      <c r="U2248" s="39" t="s">
        <v>10566</v>
      </c>
      <c r="V2248" s="39">
        <v>12</v>
      </c>
      <c r="W2248" s="39">
        <v>0.08</v>
      </c>
      <c r="X2248" s="39" t="s">
        <v>10567</v>
      </c>
      <c r="Y2248" s="41">
        <v>0.42859999999999998</v>
      </c>
      <c r="Z2248" s="41">
        <v>8.1699999999999995E-2</v>
      </c>
      <c r="AA2248" s="39">
        <v>11</v>
      </c>
      <c r="AB2248" s="41">
        <v>0.52459999999999996</v>
      </c>
      <c r="AC2248" s="41">
        <v>5.6399999999999999E-2</v>
      </c>
      <c r="AD2248" s="41">
        <v>0.57030000000000003</v>
      </c>
      <c r="AE2248" s="41">
        <v>0.1158</v>
      </c>
      <c r="AF2248" s="41">
        <v>0.499</v>
      </c>
      <c r="AG2248" s="41">
        <v>4.8399999999999999E-2</v>
      </c>
      <c r="AH2248" s="10">
        <f>100%-AH2247</f>
        <v>0.4848804792174759</v>
      </c>
    </row>
    <row r="2249" spans="1:34" ht="12.75" x14ac:dyDescent="0.2">
      <c r="A2249" s="113"/>
      <c r="B2249" s="113"/>
      <c r="C2249" s="34"/>
      <c r="D2249" s="44"/>
      <c r="E2249" s="44"/>
      <c r="F2249" s="44"/>
      <c r="G2249" s="44"/>
      <c r="H2249" s="44"/>
      <c r="I2249" s="44"/>
      <c r="J2249" s="44"/>
      <c r="K2249" s="44"/>
      <c r="L2249" s="44"/>
      <c r="M2249" s="44"/>
      <c r="N2249" s="44"/>
      <c r="O2249" s="113"/>
      <c r="P2249" s="39">
        <v>41</v>
      </c>
      <c r="Q2249" s="39" t="s">
        <v>10568</v>
      </c>
      <c r="R2249" s="42">
        <v>1.8715277777777777</v>
      </c>
      <c r="S2249" s="39">
        <v>41</v>
      </c>
      <c r="T2249" s="39">
        <v>0.73</v>
      </c>
      <c r="U2249" s="39" t="s">
        <v>10569</v>
      </c>
      <c r="V2249" s="39">
        <v>30</v>
      </c>
      <c r="W2249" s="39">
        <v>0.3</v>
      </c>
      <c r="X2249" s="39" t="s">
        <v>10570</v>
      </c>
      <c r="Y2249" s="41">
        <v>0.57750000000000001</v>
      </c>
      <c r="Z2249" s="41">
        <v>0.57750000000000001</v>
      </c>
      <c r="AA2249" s="39">
        <v>50</v>
      </c>
      <c r="AB2249" s="41">
        <v>0.5171</v>
      </c>
      <c r="AC2249" s="41">
        <v>0.5171</v>
      </c>
      <c r="AD2249" s="41">
        <v>0.51819999999999999</v>
      </c>
      <c r="AE2249" s="41">
        <v>-0.48180000000000001</v>
      </c>
      <c r="AF2249" s="41">
        <v>0.5373</v>
      </c>
      <c r="AG2249" s="41">
        <v>0.5373</v>
      </c>
      <c r="AH2249" s="10">
        <f>(S2249+(0.36138*V2249))/((S2249+(0.36138*V2249))+(S2250+(0.36138*V2250)))</f>
        <v>0.5530214166268056</v>
      </c>
    </row>
    <row r="2250" spans="1:34" ht="12.75" x14ac:dyDescent="0.2">
      <c r="A2250" s="113"/>
      <c r="B2250" s="113"/>
      <c r="C2250" s="34"/>
      <c r="D2250" s="44"/>
      <c r="E2250" s="44"/>
      <c r="F2250" s="44"/>
      <c r="G2250" s="44"/>
      <c r="H2250" s="44"/>
      <c r="I2250" s="44"/>
      <c r="J2250" s="44"/>
      <c r="K2250" s="44"/>
      <c r="L2250" s="44"/>
      <c r="M2250" s="44"/>
      <c r="N2250" s="44"/>
      <c r="O2250" s="113"/>
      <c r="P2250" s="39">
        <v>41</v>
      </c>
      <c r="Q2250" s="39" t="s">
        <v>10571</v>
      </c>
      <c r="R2250" s="42">
        <v>1.8715277777777777</v>
      </c>
      <c r="S2250" s="39">
        <v>26</v>
      </c>
      <c r="T2250" s="39">
        <v>0.81</v>
      </c>
      <c r="U2250" s="39" t="s">
        <v>10572</v>
      </c>
      <c r="V2250" s="39">
        <v>44</v>
      </c>
      <c r="W2250" s="39">
        <v>0.43</v>
      </c>
      <c r="X2250" s="39" t="s">
        <v>10573</v>
      </c>
      <c r="Y2250" s="41">
        <v>0.37140000000000001</v>
      </c>
      <c r="Z2250" s="41">
        <v>0.37140000000000001</v>
      </c>
      <c r="AA2250" s="39">
        <v>43</v>
      </c>
      <c r="AB2250" s="41">
        <v>0.4829</v>
      </c>
      <c r="AC2250" s="41">
        <v>0.4829</v>
      </c>
      <c r="AD2250" s="41">
        <v>0.48180000000000001</v>
      </c>
      <c r="AE2250" s="41">
        <v>0.48180000000000001</v>
      </c>
      <c r="AF2250" s="41">
        <v>0.4627</v>
      </c>
      <c r="AG2250" s="41">
        <v>0.4627</v>
      </c>
      <c r="AH2250" s="10">
        <f>100%-AH2249</f>
        <v>0.4469785833731944</v>
      </c>
    </row>
    <row r="2251" spans="1:34" ht="12.75" x14ac:dyDescent="0.2">
      <c r="A2251" s="113"/>
      <c r="B2251" s="113"/>
      <c r="C2251" s="34"/>
      <c r="D2251" s="44"/>
      <c r="E2251" s="44"/>
      <c r="F2251" s="44"/>
      <c r="G2251" s="44"/>
      <c r="H2251" s="44"/>
      <c r="I2251" s="44"/>
      <c r="J2251" s="44"/>
      <c r="K2251" s="44"/>
      <c r="L2251" s="44"/>
      <c r="M2251" s="44"/>
      <c r="N2251" s="44"/>
      <c r="O2251" s="113"/>
      <c r="P2251" s="112"/>
      <c r="Q2251" s="113"/>
      <c r="R2251" s="113"/>
      <c r="S2251" s="113"/>
      <c r="T2251" s="113"/>
      <c r="U2251" s="113"/>
      <c r="V2251" s="113"/>
      <c r="W2251" s="113"/>
      <c r="X2251" s="113"/>
      <c r="Y2251" s="113"/>
      <c r="Z2251" s="113"/>
      <c r="AA2251" s="113"/>
      <c r="AB2251" s="113"/>
      <c r="AC2251" s="113"/>
      <c r="AD2251" s="113"/>
      <c r="AE2251" s="113"/>
      <c r="AF2251" s="113"/>
      <c r="AG2251" s="113"/>
      <c r="AH2251" s="113"/>
    </row>
    <row r="2252" spans="1:34" ht="12.75" x14ac:dyDescent="0.2">
      <c r="A2252" s="113"/>
      <c r="B2252" s="113"/>
      <c r="C2252" s="34"/>
      <c r="D2252" s="44"/>
      <c r="E2252" s="44"/>
      <c r="F2252" s="44"/>
      <c r="G2252" s="44"/>
      <c r="H2252" s="44"/>
      <c r="I2252" s="44"/>
      <c r="J2252" s="44"/>
      <c r="K2252" s="44"/>
      <c r="L2252" s="44"/>
      <c r="M2252" s="44"/>
      <c r="N2252" s="44"/>
      <c r="O2252" s="113"/>
      <c r="P2252" s="43">
        <v>56</v>
      </c>
      <c r="Q2252" s="38">
        <v>20838</v>
      </c>
      <c r="R2252" s="44"/>
      <c r="S2252" s="44"/>
      <c r="T2252" s="44"/>
      <c r="U2252" s="44"/>
      <c r="V2252" s="44"/>
      <c r="W2252" s="44"/>
      <c r="X2252" s="44"/>
      <c r="Y2252" s="44"/>
      <c r="Z2252" s="44"/>
      <c r="AA2252" s="44"/>
      <c r="AB2252" s="44"/>
      <c r="AC2252" s="44"/>
      <c r="AD2252" s="44"/>
      <c r="AE2252" s="44"/>
      <c r="AF2252" s="44"/>
      <c r="AG2252" s="44"/>
      <c r="AH2252" s="45"/>
    </row>
    <row r="2253" spans="1:34" ht="12.75" x14ac:dyDescent="0.2">
      <c r="A2253" s="113"/>
      <c r="B2253" s="113"/>
      <c r="C2253" s="34"/>
      <c r="D2253" s="44"/>
      <c r="E2253" s="44"/>
      <c r="F2253" s="44"/>
      <c r="G2253" s="44"/>
      <c r="H2253" s="44"/>
      <c r="I2253" s="44"/>
      <c r="J2253" s="44"/>
      <c r="K2253" s="44"/>
      <c r="L2253" s="44"/>
      <c r="M2253" s="44"/>
      <c r="N2253" s="44"/>
      <c r="O2253" s="113"/>
      <c r="P2253" s="39">
        <v>2</v>
      </c>
      <c r="Q2253" s="39" t="s">
        <v>10574</v>
      </c>
      <c r="R2253" s="40">
        <v>0.86875000000000002</v>
      </c>
      <c r="S2253" s="39">
        <v>15</v>
      </c>
      <c r="T2253" s="39">
        <v>1.07</v>
      </c>
      <c r="U2253" s="39" t="s">
        <v>10575</v>
      </c>
      <c r="V2253" s="39">
        <v>16</v>
      </c>
      <c r="W2253" s="39">
        <v>0.25</v>
      </c>
      <c r="X2253" s="39" t="s">
        <v>10576</v>
      </c>
      <c r="Y2253" s="41">
        <v>0.4839</v>
      </c>
      <c r="Z2253" s="41">
        <v>0.17960000000000001</v>
      </c>
      <c r="AA2253" s="39">
        <v>24</v>
      </c>
      <c r="AB2253" s="41">
        <v>0.51890000000000003</v>
      </c>
      <c r="AC2253" s="41">
        <v>6.7000000000000004E-2</v>
      </c>
      <c r="AD2253" s="41">
        <v>0.50449999999999995</v>
      </c>
      <c r="AE2253" s="41">
        <v>3.5700000000000003E-2</v>
      </c>
      <c r="AF2253" s="41">
        <v>0.50660000000000005</v>
      </c>
      <c r="AG2253" s="41">
        <v>1.12E-2</v>
      </c>
      <c r="AH2253" s="10">
        <f>(S2253+(0.36138*V2253))/((S2253+(0.36138*V2253))+(S2254+(0.36138*V2254)))</f>
        <v>0.50884837444357933</v>
      </c>
    </row>
    <row r="2254" spans="1:34" ht="12.75" x14ac:dyDescent="0.2">
      <c r="A2254" s="113"/>
      <c r="B2254" s="113"/>
      <c r="C2254" s="34"/>
      <c r="D2254" s="44"/>
      <c r="E2254" s="44"/>
      <c r="F2254" s="44"/>
      <c r="G2254" s="44"/>
      <c r="H2254" s="44"/>
      <c r="I2254" s="44"/>
      <c r="J2254" s="44"/>
      <c r="K2254" s="44"/>
      <c r="L2254" s="44"/>
      <c r="M2254" s="44"/>
      <c r="N2254" s="44"/>
      <c r="O2254" s="113"/>
      <c r="P2254" s="39">
        <v>2</v>
      </c>
      <c r="Q2254" s="39" t="s">
        <v>10577</v>
      </c>
      <c r="R2254" s="40">
        <v>0.86875000000000002</v>
      </c>
      <c r="S2254" s="39">
        <v>15</v>
      </c>
      <c r="T2254" s="39">
        <v>0.8</v>
      </c>
      <c r="U2254" s="39" t="s">
        <v>10578</v>
      </c>
      <c r="V2254" s="39">
        <v>14</v>
      </c>
      <c r="W2254" s="39">
        <v>0.28999999999999998</v>
      </c>
      <c r="X2254" s="39" t="s">
        <v>10579</v>
      </c>
      <c r="Y2254" s="41">
        <v>0.51719999999999999</v>
      </c>
      <c r="Z2254" s="41">
        <v>2.7799999999999998E-2</v>
      </c>
      <c r="AA2254" s="39">
        <v>22</v>
      </c>
      <c r="AB2254" s="41">
        <v>0.48110000000000003</v>
      </c>
      <c r="AC2254" s="41">
        <v>-6.7000000000000004E-2</v>
      </c>
      <c r="AD2254" s="41">
        <v>0.4955</v>
      </c>
      <c r="AE2254" s="41">
        <v>-3.5700000000000003E-2</v>
      </c>
      <c r="AF2254" s="41">
        <v>0.49340000000000001</v>
      </c>
      <c r="AG2254" s="41">
        <v>-1.12E-2</v>
      </c>
      <c r="AH2254" s="10">
        <f>100%-AH2253</f>
        <v>0.49115162555642067</v>
      </c>
    </row>
    <row r="2255" spans="1:34" ht="12.75" x14ac:dyDescent="0.2">
      <c r="A2255" s="113"/>
      <c r="B2255" s="113"/>
      <c r="C2255" s="34"/>
      <c r="D2255" s="44"/>
      <c r="E2255" s="44"/>
      <c r="F2255" s="44"/>
      <c r="G2255" s="44"/>
      <c r="H2255" s="44"/>
      <c r="I2255" s="44"/>
      <c r="J2255" s="44"/>
      <c r="K2255" s="44"/>
      <c r="L2255" s="44"/>
      <c r="M2255" s="44"/>
      <c r="N2255" s="44"/>
      <c r="O2255" s="113"/>
      <c r="P2255" s="39">
        <v>3</v>
      </c>
      <c r="Q2255" s="39" t="s">
        <v>10580</v>
      </c>
      <c r="R2255" s="40">
        <v>0.68125000000000002</v>
      </c>
      <c r="S2255" s="39">
        <v>9</v>
      </c>
      <c r="T2255" s="39">
        <v>0.33</v>
      </c>
      <c r="U2255" s="39" t="s">
        <v>10581</v>
      </c>
      <c r="V2255" s="39">
        <v>20</v>
      </c>
      <c r="W2255" s="39">
        <v>0.05</v>
      </c>
      <c r="X2255" s="39" t="s">
        <v>10582</v>
      </c>
      <c r="Y2255" s="41">
        <v>0.31030000000000002</v>
      </c>
      <c r="Z2255" s="41">
        <v>-0.10639999999999999</v>
      </c>
      <c r="AA2255" s="39">
        <v>8</v>
      </c>
      <c r="AB2255" s="41">
        <v>0.41570000000000001</v>
      </c>
      <c r="AC2255" s="41">
        <v>-0.104</v>
      </c>
      <c r="AD2255" s="41">
        <v>0.44719999999999999</v>
      </c>
      <c r="AE2255" s="41">
        <v>-5.8000000000000003E-2</v>
      </c>
      <c r="AF2255" s="41">
        <v>0.48020000000000002</v>
      </c>
      <c r="AG2255" s="41">
        <v>-3.0599999999999999E-2</v>
      </c>
      <c r="AH2255" s="10">
        <f>(S2255+(0.36138*V2255))/((S2255+(0.36138*V2255))+(S2256+(0.36138*V2256)))</f>
        <v>0.42693334960988877</v>
      </c>
    </row>
    <row r="2256" spans="1:34" ht="12.75" x14ac:dyDescent="0.2">
      <c r="A2256" s="113"/>
      <c r="B2256" s="113"/>
      <c r="C2256" s="34"/>
      <c r="D2256" s="44"/>
      <c r="E2256" s="44"/>
      <c r="F2256" s="44"/>
      <c r="G2256" s="44"/>
      <c r="H2256" s="44"/>
      <c r="I2256" s="44"/>
      <c r="J2256" s="44"/>
      <c r="K2256" s="44"/>
      <c r="L2256" s="44"/>
      <c r="M2256" s="44"/>
      <c r="N2256" s="44"/>
      <c r="O2256" s="113"/>
      <c r="P2256" s="39">
        <v>3</v>
      </c>
      <c r="Q2256" s="39" t="s">
        <v>10583</v>
      </c>
      <c r="R2256" s="40">
        <v>0.68125000000000002</v>
      </c>
      <c r="S2256" s="39">
        <v>16</v>
      </c>
      <c r="T2256" s="39">
        <v>1.1200000000000001</v>
      </c>
      <c r="U2256" s="39" t="s">
        <v>10584</v>
      </c>
      <c r="V2256" s="39">
        <v>16</v>
      </c>
      <c r="W2256" s="39">
        <v>0.12</v>
      </c>
      <c r="X2256" s="39" t="s">
        <v>10585</v>
      </c>
      <c r="Y2256" s="41">
        <v>0.5</v>
      </c>
      <c r="Z2256" s="41">
        <v>0</v>
      </c>
      <c r="AA2256" s="39">
        <v>20</v>
      </c>
      <c r="AB2256" s="41">
        <v>0.58430000000000004</v>
      </c>
      <c r="AC2256" s="41">
        <v>0.104</v>
      </c>
      <c r="AD2256" s="41">
        <v>0.55279999999999996</v>
      </c>
      <c r="AE2256" s="41">
        <v>5.8000000000000003E-2</v>
      </c>
      <c r="AF2256" s="41">
        <v>0.51980000000000004</v>
      </c>
      <c r="AG2256" s="41">
        <v>3.0599999999999999E-2</v>
      </c>
      <c r="AH2256" s="10">
        <f>100%-AH2255</f>
        <v>0.57306665039011118</v>
      </c>
    </row>
    <row r="2257" spans="1:34" ht="12.75" x14ac:dyDescent="0.2">
      <c r="A2257" s="113"/>
      <c r="B2257" s="113"/>
      <c r="C2257" s="34"/>
      <c r="D2257" s="44"/>
      <c r="E2257" s="44"/>
      <c r="F2257" s="44"/>
      <c r="G2257" s="44"/>
      <c r="H2257" s="44"/>
      <c r="I2257" s="44"/>
      <c r="J2257" s="44"/>
      <c r="K2257" s="44"/>
      <c r="L2257" s="44"/>
      <c r="M2257" s="44"/>
      <c r="N2257" s="44"/>
      <c r="O2257" s="113"/>
      <c r="P2257" s="39">
        <v>5</v>
      </c>
      <c r="Q2257" s="39" t="s">
        <v>10586</v>
      </c>
      <c r="R2257" s="40">
        <v>0.45069444444444445</v>
      </c>
      <c r="S2257" s="39">
        <v>4</v>
      </c>
      <c r="T2257" s="39">
        <v>0.25</v>
      </c>
      <c r="U2257" s="39" t="s">
        <v>10587</v>
      </c>
      <c r="V2257" s="39">
        <v>13</v>
      </c>
      <c r="W2257" s="39">
        <v>0.23</v>
      </c>
      <c r="X2257" s="39" t="s">
        <v>10588</v>
      </c>
      <c r="Y2257" s="41">
        <v>0.23530000000000001</v>
      </c>
      <c r="Z2257" s="41">
        <v>-0.18140000000000001</v>
      </c>
      <c r="AA2257" s="39">
        <v>7</v>
      </c>
      <c r="AB2257" s="41">
        <v>0.45279999999999998</v>
      </c>
      <c r="AC2257" s="41">
        <v>-3.6600000000000001E-2</v>
      </c>
      <c r="AD2257" s="41">
        <v>0.49530000000000002</v>
      </c>
      <c r="AE2257" s="41">
        <v>1.4500000000000001E-2</v>
      </c>
      <c r="AF2257" s="41">
        <v>0.50490000000000002</v>
      </c>
      <c r="AG2257" s="41">
        <v>5.7999999999999996E-3</v>
      </c>
      <c r="AH2257" s="10">
        <f>(S2257+(0.36138*V2257))/((S2257+(0.36138*V2257))+(S2258+(0.36138*V2258)))</f>
        <v>0.40812904061329575</v>
      </c>
    </row>
    <row r="2258" spans="1:34" ht="12.75" x14ac:dyDescent="0.2">
      <c r="A2258" s="113"/>
      <c r="B2258" s="113"/>
      <c r="C2258" s="34"/>
      <c r="D2258" s="44"/>
      <c r="E2258" s="44"/>
      <c r="F2258" s="44"/>
      <c r="G2258" s="44"/>
      <c r="H2258" s="44"/>
      <c r="I2258" s="44"/>
      <c r="J2258" s="44"/>
      <c r="K2258" s="44"/>
      <c r="L2258" s="44"/>
      <c r="M2258" s="44"/>
      <c r="N2258" s="44"/>
      <c r="O2258" s="113"/>
      <c r="P2258" s="39">
        <v>5</v>
      </c>
      <c r="Q2258" s="39" t="s">
        <v>10589</v>
      </c>
      <c r="R2258" s="40">
        <v>0.45069444444444445</v>
      </c>
      <c r="S2258" s="39">
        <v>9</v>
      </c>
      <c r="T2258" s="39">
        <v>0.67</v>
      </c>
      <c r="U2258" s="39" t="s">
        <v>10590</v>
      </c>
      <c r="V2258" s="39">
        <v>10</v>
      </c>
      <c r="W2258" s="39">
        <v>0.4</v>
      </c>
      <c r="X2258" s="39" t="s">
        <v>10591</v>
      </c>
      <c r="Y2258" s="41">
        <v>0.47370000000000001</v>
      </c>
      <c r="Z2258" s="41">
        <v>-3.5099999999999999E-2</v>
      </c>
      <c r="AA2258" s="39">
        <v>10</v>
      </c>
      <c r="AB2258" s="41">
        <v>0.54720000000000002</v>
      </c>
      <c r="AC2258" s="41">
        <v>3.6600000000000001E-2</v>
      </c>
      <c r="AD2258" s="41">
        <v>0.50470000000000004</v>
      </c>
      <c r="AE2258" s="41">
        <v>-1.4500000000000001E-2</v>
      </c>
      <c r="AF2258" s="41">
        <v>0.49509999999999998</v>
      </c>
      <c r="AG2258" s="41">
        <v>-5.7999999999999996E-3</v>
      </c>
      <c r="AH2258" s="10">
        <f>100%-AH2257</f>
        <v>0.5918709593867042</v>
      </c>
    </row>
    <row r="2259" spans="1:34" ht="12.75" x14ac:dyDescent="0.2">
      <c r="A2259" s="113"/>
      <c r="B2259" s="113"/>
      <c r="C2259" s="34"/>
      <c r="D2259" s="44"/>
      <c r="E2259" s="44"/>
      <c r="F2259" s="44"/>
      <c r="G2259" s="44"/>
      <c r="H2259" s="44"/>
      <c r="I2259" s="44"/>
      <c r="J2259" s="44"/>
      <c r="K2259" s="44"/>
      <c r="L2259" s="44"/>
      <c r="M2259" s="44"/>
      <c r="N2259" s="44"/>
      <c r="O2259" s="113"/>
      <c r="P2259" s="39">
        <v>6</v>
      </c>
      <c r="Q2259" s="39" t="s">
        <v>10592</v>
      </c>
      <c r="R2259" s="40">
        <v>0.50069444444444444</v>
      </c>
      <c r="S2259" s="39">
        <v>10</v>
      </c>
      <c r="T2259" s="39">
        <v>0.4</v>
      </c>
      <c r="U2259" s="39" t="s">
        <v>10593</v>
      </c>
      <c r="V2259" s="39">
        <v>13</v>
      </c>
      <c r="W2259" s="39">
        <v>0.08</v>
      </c>
      <c r="X2259" s="39" t="s">
        <v>10594</v>
      </c>
      <c r="Y2259" s="41">
        <v>0.43480000000000002</v>
      </c>
      <c r="Z2259" s="41">
        <v>8.2900000000000001E-2</v>
      </c>
      <c r="AA2259" s="39">
        <v>6</v>
      </c>
      <c r="AB2259" s="41">
        <v>0.49149999999999999</v>
      </c>
      <c r="AC2259" s="41">
        <v>1.35E-2</v>
      </c>
      <c r="AD2259" s="41">
        <v>0.45469999999999999</v>
      </c>
      <c r="AE2259" s="41">
        <v>-3.9699999999999999E-2</v>
      </c>
      <c r="AF2259" s="41">
        <v>0.44579999999999997</v>
      </c>
      <c r="AG2259" s="41">
        <v>-7.3800000000000004E-2</v>
      </c>
      <c r="AH2259" s="10">
        <f>(S2259+(0.36138*V2259))/((S2259+(0.36138*V2259))+(S2260+(0.36138*V2260)))</f>
        <v>0.53815465437207588</v>
      </c>
    </row>
    <row r="2260" spans="1:34" ht="12.75" x14ac:dyDescent="0.2">
      <c r="A2260" s="113"/>
      <c r="B2260" s="113"/>
      <c r="C2260" s="34"/>
      <c r="D2260" s="44"/>
      <c r="E2260" s="44"/>
      <c r="F2260" s="44"/>
      <c r="G2260" s="44"/>
      <c r="H2260" s="44"/>
      <c r="I2260" s="44"/>
      <c r="J2260" s="44"/>
      <c r="K2260" s="44"/>
      <c r="L2260" s="44"/>
      <c r="M2260" s="44"/>
      <c r="N2260" s="44"/>
      <c r="O2260" s="113"/>
      <c r="P2260" s="39">
        <v>6</v>
      </c>
      <c r="Q2260" s="39" t="s">
        <v>10595</v>
      </c>
      <c r="R2260" s="40">
        <v>0.50069444444444444</v>
      </c>
      <c r="S2260" s="39">
        <v>9</v>
      </c>
      <c r="T2260" s="39">
        <v>0.78</v>
      </c>
      <c r="U2260" s="39" t="s">
        <v>10596</v>
      </c>
      <c r="V2260" s="39">
        <v>10</v>
      </c>
      <c r="W2260" s="39">
        <v>0.2</v>
      </c>
      <c r="X2260" s="39" t="s">
        <v>10597</v>
      </c>
      <c r="Y2260" s="41">
        <v>0.47370000000000001</v>
      </c>
      <c r="Z2260" s="41">
        <v>-3.5099999999999999E-2</v>
      </c>
      <c r="AA2260" s="39">
        <v>11</v>
      </c>
      <c r="AB2260" s="41">
        <v>0.50849999999999995</v>
      </c>
      <c r="AC2260" s="41">
        <v>-1.35E-2</v>
      </c>
      <c r="AD2260" s="41">
        <v>0.54530000000000001</v>
      </c>
      <c r="AE2260" s="41">
        <v>3.9699999999999999E-2</v>
      </c>
      <c r="AF2260" s="41">
        <v>0.55420000000000003</v>
      </c>
      <c r="AG2260" s="41">
        <v>7.3800000000000004E-2</v>
      </c>
      <c r="AH2260" s="10">
        <f>100%-AH2259</f>
        <v>0.46184534562792412</v>
      </c>
    </row>
    <row r="2261" spans="1:34" ht="12.75" x14ac:dyDescent="0.2">
      <c r="A2261" s="113"/>
      <c r="B2261" s="113"/>
      <c r="C2261" s="34"/>
      <c r="D2261" s="44"/>
      <c r="E2261" s="44"/>
      <c r="F2261" s="44"/>
      <c r="G2261" s="44"/>
      <c r="H2261" s="44"/>
      <c r="I2261" s="44"/>
      <c r="J2261" s="44"/>
      <c r="K2261" s="44"/>
      <c r="L2261" s="44"/>
      <c r="M2261" s="44"/>
      <c r="N2261" s="44"/>
      <c r="O2261" s="113"/>
      <c r="P2261" s="39">
        <v>7</v>
      </c>
      <c r="Q2261" s="39" t="s">
        <v>10598</v>
      </c>
      <c r="R2261" s="40">
        <v>0.56805555555555554</v>
      </c>
      <c r="S2261" s="39">
        <v>11</v>
      </c>
      <c r="T2261" s="39">
        <v>0.73</v>
      </c>
      <c r="U2261" s="39" t="s">
        <v>10599</v>
      </c>
      <c r="V2261" s="39">
        <v>16</v>
      </c>
      <c r="W2261" s="39">
        <v>0.12</v>
      </c>
      <c r="X2261" s="39" t="s">
        <v>10600</v>
      </c>
      <c r="Y2261" s="41">
        <v>0.40739999999999998</v>
      </c>
      <c r="Z2261" s="41">
        <v>4.7399999999999998E-2</v>
      </c>
      <c r="AA2261" s="39">
        <v>12</v>
      </c>
      <c r="AB2261" s="41">
        <v>0.52</v>
      </c>
      <c r="AC2261" s="41">
        <v>5.6099999999999997E-2</v>
      </c>
      <c r="AD2261" s="41">
        <v>0.53580000000000005</v>
      </c>
      <c r="AE2261" s="41">
        <v>7.3999999999999996E-2</v>
      </c>
      <c r="AF2261" s="41">
        <v>0.51649999999999996</v>
      </c>
      <c r="AG2261" s="41">
        <v>2.2700000000000001E-2</v>
      </c>
      <c r="AH2261" s="10">
        <f>(S2261+(0.36138*V2261))/((S2261+(0.36138*V2261))+(S2262+(0.36138*V2262)))</f>
        <v>0.55719912984118813</v>
      </c>
    </row>
    <row r="2262" spans="1:34" ht="12.75" x14ac:dyDescent="0.2">
      <c r="A2262" s="113"/>
      <c r="B2262" s="113"/>
      <c r="C2262" s="34"/>
      <c r="D2262" s="44"/>
      <c r="E2262" s="44"/>
      <c r="F2262" s="44"/>
      <c r="G2262" s="44"/>
      <c r="H2262" s="44"/>
      <c r="I2262" s="44"/>
      <c r="J2262" s="44"/>
      <c r="K2262" s="44"/>
      <c r="L2262" s="44"/>
      <c r="M2262" s="44"/>
      <c r="N2262" s="44"/>
      <c r="O2262" s="113"/>
      <c r="P2262" s="39">
        <v>7</v>
      </c>
      <c r="Q2262" s="39" t="s">
        <v>10601</v>
      </c>
      <c r="R2262" s="40">
        <v>0.56805555555555554</v>
      </c>
      <c r="S2262" s="39">
        <v>9</v>
      </c>
      <c r="T2262" s="39">
        <v>0.56000000000000005</v>
      </c>
      <c r="U2262" s="39" t="s">
        <v>10602</v>
      </c>
      <c r="V2262" s="39">
        <v>12</v>
      </c>
      <c r="W2262" s="39">
        <v>0.42</v>
      </c>
      <c r="X2262" s="39" t="s">
        <v>10603</v>
      </c>
      <c r="Y2262" s="41">
        <v>0.42859999999999998</v>
      </c>
      <c r="Z2262" s="41">
        <v>-9.8699999999999996E-2</v>
      </c>
      <c r="AA2262" s="39">
        <v>15</v>
      </c>
      <c r="AB2262" s="41">
        <v>0.48</v>
      </c>
      <c r="AC2262" s="41">
        <v>-5.6099999999999997E-2</v>
      </c>
      <c r="AD2262" s="41">
        <v>0.4642</v>
      </c>
      <c r="AE2262" s="41">
        <v>-7.3999999999999996E-2</v>
      </c>
      <c r="AF2262" s="41">
        <v>0.48349999999999999</v>
      </c>
      <c r="AG2262" s="41">
        <v>-2.2700000000000001E-2</v>
      </c>
      <c r="AH2262" s="10">
        <f>100%-AH2261</f>
        <v>0.44280087015881187</v>
      </c>
    </row>
    <row r="2263" spans="1:34" ht="12.75" x14ac:dyDescent="0.2">
      <c r="A2263" s="113"/>
      <c r="B2263" s="113"/>
      <c r="C2263" s="34"/>
      <c r="D2263" s="44"/>
      <c r="E2263" s="44"/>
      <c r="F2263" s="44"/>
      <c r="G2263" s="44"/>
      <c r="H2263" s="44"/>
      <c r="I2263" s="44"/>
      <c r="J2263" s="44"/>
      <c r="K2263" s="44"/>
      <c r="L2263" s="44"/>
      <c r="M2263" s="44"/>
      <c r="N2263" s="44"/>
      <c r="O2263" s="113"/>
      <c r="P2263" s="39">
        <v>9</v>
      </c>
      <c r="Q2263" s="39" t="s">
        <v>10604</v>
      </c>
      <c r="R2263" s="40">
        <v>0.5541666666666667</v>
      </c>
      <c r="S2263" s="39">
        <v>6</v>
      </c>
      <c r="T2263" s="39">
        <v>0.5</v>
      </c>
      <c r="U2263" s="39" t="s">
        <v>10605</v>
      </c>
      <c r="V2263" s="39">
        <v>14</v>
      </c>
      <c r="W2263" s="39">
        <v>0.21</v>
      </c>
      <c r="X2263" s="39" t="s">
        <v>10606</v>
      </c>
      <c r="Y2263" s="41">
        <v>0.3</v>
      </c>
      <c r="Z2263" s="41">
        <v>-0.10349999999999999</v>
      </c>
      <c r="AA2263" s="39">
        <v>12</v>
      </c>
      <c r="AB2263" s="41">
        <v>0.48480000000000001</v>
      </c>
      <c r="AC2263" s="41">
        <v>4.7999999999999996E-3</v>
      </c>
      <c r="AD2263" s="41">
        <v>0.46039999999999998</v>
      </c>
      <c r="AE2263" s="41">
        <v>-3.1800000000000002E-2</v>
      </c>
      <c r="AF2263" s="41">
        <v>0.51949999999999996</v>
      </c>
      <c r="AG2263" s="41">
        <v>2.6100000000000002E-2</v>
      </c>
      <c r="AH2263" s="10">
        <f>(S2263+(0.36138*V2263))/((S2263+(0.36138*V2263))+(S2264+(0.36138*V2264)))</f>
        <v>0.41897902248381186</v>
      </c>
    </row>
    <row r="2264" spans="1:34" ht="12.75" x14ac:dyDescent="0.2">
      <c r="A2264" s="113"/>
      <c r="B2264" s="113"/>
      <c r="C2264" s="34"/>
      <c r="D2264" s="44"/>
      <c r="E2264" s="44"/>
      <c r="F2264" s="44"/>
      <c r="G2264" s="44"/>
      <c r="H2264" s="44"/>
      <c r="I2264" s="44"/>
      <c r="J2264" s="44"/>
      <c r="K2264" s="44"/>
      <c r="L2264" s="44"/>
      <c r="M2264" s="44"/>
      <c r="N2264" s="44"/>
      <c r="O2264" s="113"/>
      <c r="P2264" s="39">
        <v>9</v>
      </c>
      <c r="Q2264" s="39" t="s">
        <v>10607</v>
      </c>
      <c r="R2264" s="40">
        <v>0.5541666666666667</v>
      </c>
      <c r="S2264" s="39">
        <v>11</v>
      </c>
      <c r="T2264" s="39">
        <v>0.82</v>
      </c>
      <c r="U2264" s="39" t="s">
        <v>10608</v>
      </c>
      <c r="V2264" s="39">
        <v>12</v>
      </c>
      <c r="W2264" s="39">
        <v>0.08</v>
      </c>
      <c r="X2264" s="39" t="s">
        <v>10609</v>
      </c>
      <c r="Y2264" s="41">
        <v>0.4783</v>
      </c>
      <c r="Z2264" s="41">
        <v>-3.1099999999999999E-2</v>
      </c>
      <c r="AA2264" s="39">
        <v>11</v>
      </c>
      <c r="AB2264" s="41">
        <v>0.51519999999999999</v>
      </c>
      <c r="AC2264" s="41">
        <v>-4.7999999999999996E-3</v>
      </c>
      <c r="AD2264" s="41">
        <v>0.53959999999999997</v>
      </c>
      <c r="AE2264" s="41">
        <v>3.1800000000000002E-2</v>
      </c>
      <c r="AF2264" s="41">
        <v>0.48049999999999998</v>
      </c>
      <c r="AG2264" s="41">
        <v>-2.6100000000000002E-2</v>
      </c>
      <c r="AH2264" s="10">
        <f>100%-AH2263</f>
        <v>0.58102097751618809</v>
      </c>
    </row>
    <row r="2265" spans="1:34" ht="12.75" x14ac:dyDescent="0.2">
      <c r="A2265" s="113"/>
      <c r="B2265" s="113"/>
      <c r="C2265" s="34"/>
      <c r="D2265" s="44"/>
      <c r="E2265" s="44"/>
      <c r="F2265" s="44"/>
      <c r="G2265" s="44"/>
      <c r="H2265" s="44"/>
      <c r="I2265" s="44"/>
      <c r="J2265" s="44"/>
      <c r="K2265" s="44"/>
      <c r="L2265" s="44"/>
      <c r="M2265" s="44"/>
      <c r="N2265" s="44"/>
      <c r="O2265" s="113"/>
      <c r="P2265" s="39">
        <v>14</v>
      </c>
      <c r="Q2265" s="39" t="s">
        <v>10610</v>
      </c>
      <c r="R2265" s="40">
        <v>0.44861111111111113</v>
      </c>
      <c r="S2265" s="39">
        <v>5</v>
      </c>
      <c r="T2265" s="39">
        <v>0.6</v>
      </c>
      <c r="U2265" s="39" t="s">
        <v>10611</v>
      </c>
      <c r="V2265" s="39">
        <v>12</v>
      </c>
      <c r="W2265" s="39">
        <v>0.17</v>
      </c>
      <c r="X2265" s="39" t="s">
        <v>10612</v>
      </c>
      <c r="Y2265" s="41">
        <v>0.29409999999999997</v>
      </c>
      <c r="Z2265" s="41">
        <v>-0.10589999999999999</v>
      </c>
      <c r="AA2265" s="39">
        <v>4</v>
      </c>
      <c r="AB2265" s="41">
        <v>0.36209999999999998</v>
      </c>
      <c r="AC2265" s="41">
        <v>-0.157</v>
      </c>
      <c r="AD2265" s="41">
        <v>0.39369999999999999</v>
      </c>
      <c r="AE2265" s="41">
        <v>-0.11990000000000001</v>
      </c>
      <c r="AF2265" s="41">
        <v>0.4168</v>
      </c>
      <c r="AG2265" s="41">
        <v>-0.1086</v>
      </c>
      <c r="AH2265" s="10">
        <f>(S2265+(0.36138*V2265))/((S2265+(0.36138*V2265))+(S2266+(0.36138*V2266)))</f>
        <v>0.39580176845289616</v>
      </c>
    </row>
    <row r="2266" spans="1:34" ht="12.75" x14ac:dyDescent="0.2">
      <c r="A2266" s="113"/>
      <c r="B2266" s="113"/>
      <c r="C2266" s="34"/>
      <c r="D2266" s="44"/>
      <c r="E2266" s="44"/>
      <c r="F2266" s="44"/>
      <c r="G2266" s="44"/>
      <c r="H2266" s="44"/>
      <c r="I2266" s="44"/>
      <c r="J2266" s="44"/>
      <c r="K2266" s="44"/>
      <c r="L2266" s="44"/>
      <c r="M2266" s="44"/>
      <c r="N2266" s="44"/>
      <c r="O2266" s="113"/>
      <c r="P2266" s="39">
        <v>14</v>
      </c>
      <c r="Q2266" s="39" t="s">
        <v>10613</v>
      </c>
      <c r="R2266" s="40">
        <v>0.44861111111111113</v>
      </c>
      <c r="S2266" s="39">
        <v>11</v>
      </c>
      <c r="T2266" s="39">
        <v>1.45</v>
      </c>
      <c r="U2266" s="39" t="s">
        <v>10614</v>
      </c>
      <c r="V2266" s="39">
        <v>9</v>
      </c>
      <c r="W2266" s="39">
        <v>0.22</v>
      </c>
      <c r="X2266" s="39" t="s">
        <v>10615</v>
      </c>
      <c r="Y2266" s="41">
        <v>0.55000000000000004</v>
      </c>
      <c r="Z2266" s="41">
        <v>6.7900000000000002E-2</v>
      </c>
      <c r="AA2266" s="39">
        <v>17</v>
      </c>
      <c r="AB2266" s="41">
        <v>0.63790000000000002</v>
      </c>
      <c r="AC2266" s="41">
        <v>0.157</v>
      </c>
      <c r="AD2266" s="41">
        <v>0.60629999999999995</v>
      </c>
      <c r="AE2266" s="41">
        <v>0.11990000000000001</v>
      </c>
      <c r="AF2266" s="41">
        <v>0.58320000000000005</v>
      </c>
      <c r="AG2266" s="41">
        <v>0.1086</v>
      </c>
      <c r="AH2266" s="10">
        <f>100%-AH2265</f>
        <v>0.60419823154710384</v>
      </c>
    </row>
    <row r="2267" spans="1:34" ht="12.75" x14ac:dyDescent="0.2">
      <c r="A2267" s="113"/>
      <c r="B2267" s="113"/>
      <c r="C2267" s="34"/>
      <c r="D2267" s="44"/>
      <c r="E2267" s="44"/>
      <c r="F2267" s="44"/>
      <c r="G2267" s="44"/>
      <c r="H2267" s="44"/>
      <c r="I2267" s="44"/>
      <c r="J2267" s="44"/>
      <c r="K2267" s="44"/>
      <c r="L2267" s="44"/>
      <c r="M2267" s="44"/>
      <c r="N2267" s="44"/>
      <c r="O2267" s="113"/>
      <c r="P2267" s="39">
        <v>15</v>
      </c>
      <c r="Q2267" s="39" t="s">
        <v>10616</v>
      </c>
      <c r="R2267" s="40">
        <v>0.48194444444444445</v>
      </c>
      <c r="S2267" s="39">
        <v>6</v>
      </c>
      <c r="T2267" s="39">
        <v>0.83</v>
      </c>
      <c r="U2267" s="39" t="s">
        <v>10617</v>
      </c>
      <c r="V2267" s="39">
        <v>12</v>
      </c>
      <c r="W2267" s="39">
        <v>0.17</v>
      </c>
      <c r="X2267" s="39" t="s">
        <v>10618</v>
      </c>
      <c r="Y2267" s="41">
        <v>0.33329999999999999</v>
      </c>
      <c r="Z2267" s="41">
        <v>-5.6500000000000002E-2</v>
      </c>
      <c r="AA2267" s="39">
        <v>6</v>
      </c>
      <c r="AB2267" s="41">
        <v>0.39340000000000003</v>
      </c>
      <c r="AC2267" s="41">
        <v>-0.1177</v>
      </c>
      <c r="AD2267" s="41">
        <v>0.4365</v>
      </c>
      <c r="AE2267" s="41">
        <v>-6.54E-2</v>
      </c>
      <c r="AF2267" s="41">
        <v>0.4471</v>
      </c>
      <c r="AG2267" s="41">
        <v>-7.0999999999999994E-2</v>
      </c>
      <c r="AH2267" s="10">
        <f>(S2267+(0.36138*V2267))/((S2267+(0.36138*V2267))+(S2268+(0.36138*V2268)))</f>
        <v>0.40394576102681695</v>
      </c>
    </row>
    <row r="2268" spans="1:34" ht="12.75" x14ac:dyDescent="0.2">
      <c r="A2268" s="113"/>
      <c r="B2268" s="113"/>
      <c r="C2268" s="34"/>
      <c r="D2268" s="44"/>
      <c r="E2268" s="44"/>
      <c r="F2268" s="44"/>
      <c r="G2268" s="44"/>
      <c r="H2268" s="44"/>
      <c r="I2268" s="44"/>
      <c r="J2268" s="44"/>
      <c r="K2268" s="44"/>
      <c r="L2268" s="44"/>
      <c r="M2268" s="44"/>
      <c r="N2268" s="44"/>
      <c r="O2268" s="113"/>
      <c r="P2268" s="39">
        <v>15</v>
      </c>
      <c r="Q2268" s="39" t="s">
        <v>10619</v>
      </c>
      <c r="R2268" s="40">
        <v>0.48194444444444445</v>
      </c>
      <c r="S2268" s="39">
        <v>12</v>
      </c>
      <c r="T2268" s="39">
        <v>1.25</v>
      </c>
      <c r="U2268" s="39" t="s">
        <v>10620</v>
      </c>
      <c r="V2268" s="39">
        <v>9</v>
      </c>
      <c r="W2268" s="39">
        <v>0.22</v>
      </c>
      <c r="X2268" s="39" t="s">
        <v>10621</v>
      </c>
      <c r="Y2268" s="41">
        <v>0.57140000000000002</v>
      </c>
      <c r="Z2268" s="41">
        <v>9.8699999999999996E-2</v>
      </c>
      <c r="AA2268" s="39">
        <v>16</v>
      </c>
      <c r="AB2268" s="41">
        <v>0.60660000000000003</v>
      </c>
      <c r="AC2268" s="41">
        <v>0.1177</v>
      </c>
      <c r="AD2268" s="41">
        <v>0.5635</v>
      </c>
      <c r="AE2268" s="41">
        <v>6.54E-2</v>
      </c>
      <c r="AF2268" s="41">
        <v>0.55289999999999995</v>
      </c>
      <c r="AG2268" s="41">
        <v>7.0999999999999994E-2</v>
      </c>
      <c r="AH2268" s="10">
        <f>100%-AH2267</f>
        <v>0.5960542389731831</v>
      </c>
    </row>
    <row r="2269" spans="1:34" ht="12.75" x14ac:dyDescent="0.2">
      <c r="A2269" s="113"/>
      <c r="B2269" s="113"/>
      <c r="C2269" s="34"/>
      <c r="D2269" s="44"/>
      <c r="E2269" s="44"/>
      <c r="F2269" s="44"/>
      <c r="G2269" s="44"/>
      <c r="H2269" s="44"/>
      <c r="I2269" s="44"/>
      <c r="J2269" s="44"/>
      <c r="K2269" s="44"/>
      <c r="L2269" s="44"/>
      <c r="M2269" s="44"/>
      <c r="N2269" s="44"/>
      <c r="O2269" s="113"/>
      <c r="P2269" s="39">
        <v>16</v>
      </c>
      <c r="Q2269" s="39" t="s">
        <v>10622</v>
      </c>
      <c r="R2269" s="40">
        <v>0.43263888888888891</v>
      </c>
      <c r="S2269" s="39">
        <v>9</v>
      </c>
      <c r="T2269" s="39">
        <v>0.78</v>
      </c>
      <c r="U2269" s="39" t="s">
        <v>10623</v>
      </c>
      <c r="V2269" s="39">
        <v>9</v>
      </c>
      <c r="W2269" s="39">
        <v>0.22</v>
      </c>
      <c r="X2269" s="39" t="s">
        <v>10624</v>
      </c>
      <c r="Y2269" s="41">
        <v>0.5</v>
      </c>
      <c r="Z2269" s="41">
        <v>0.161</v>
      </c>
      <c r="AA2269" s="39">
        <v>10</v>
      </c>
      <c r="AB2269" s="41">
        <v>0.56000000000000005</v>
      </c>
      <c r="AC2269" s="41">
        <v>9.9299999999999999E-2</v>
      </c>
      <c r="AD2269" s="41">
        <v>0.57179999999999997</v>
      </c>
      <c r="AE2269" s="41">
        <v>0.11409999999999999</v>
      </c>
      <c r="AF2269" s="41">
        <v>0.53139999999999998</v>
      </c>
      <c r="AG2269" s="41">
        <v>0.04</v>
      </c>
      <c r="AH2269" s="10">
        <f>(S2269+(0.36138*V2269))/((S2269+(0.36138*V2269))+(S2270+(0.36138*V2270)))</f>
        <v>0.67219052425991344</v>
      </c>
    </row>
    <row r="2270" spans="1:34" ht="12.75" x14ac:dyDescent="0.2">
      <c r="A2270" s="113"/>
      <c r="B2270" s="113"/>
      <c r="C2270" s="34"/>
      <c r="D2270" s="44"/>
      <c r="E2270" s="44"/>
      <c r="F2270" s="44"/>
      <c r="G2270" s="44"/>
      <c r="H2270" s="44"/>
      <c r="I2270" s="44"/>
      <c r="J2270" s="44"/>
      <c r="K2270" s="44"/>
      <c r="L2270" s="44"/>
      <c r="M2270" s="44"/>
      <c r="N2270" s="44"/>
      <c r="O2270" s="113"/>
      <c r="P2270" s="39">
        <v>16</v>
      </c>
      <c r="Q2270" s="39" t="s">
        <v>10625</v>
      </c>
      <c r="R2270" s="40">
        <v>0.43263888888888891</v>
      </c>
      <c r="S2270" s="39">
        <v>2</v>
      </c>
      <c r="T2270" s="39">
        <v>0.5</v>
      </c>
      <c r="U2270" s="39" t="s">
        <v>10626</v>
      </c>
      <c r="V2270" s="39">
        <v>11</v>
      </c>
      <c r="W2270" s="39">
        <v>0.27</v>
      </c>
      <c r="X2270" s="39" t="s">
        <v>10627</v>
      </c>
      <c r="Y2270" s="41">
        <v>0.15379999999999999</v>
      </c>
      <c r="Z2270" s="41">
        <v>-0.41760000000000003</v>
      </c>
      <c r="AA2270" s="39">
        <v>9</v>
      </c>
      <c r="AB2270" s="41">
        <v>0.44</v>
      </c>
      <c r="AC2270" s="41">
        <v>-9.9299999999999999E-2</v>
      </c>
      <c r="AD2270" s="41">
        <v>0.42820000000000003</v>
      </c>
      <c r="AE2270" s="41">
        <v>-0.11409999999999999</v>
      </c>
      <c r="AF2270" s="41">
        <v>0.46860000000000002</v>
      </c>
      <c r="AG2270" s="41">
        <v>-0.04</v>
      </c>
      <c r="AH2270" s="10">
        <f>100%-AH2269</f>
        <v>0.32780947574008656</v>
      </c>
    </row>
    <row r="2271" spans="1:34" ht="12.75" x14ac:dyDescent="0.2">
      <c r="A2271" s="113"/>
      <c r="B2271" s="113"/>
      <c r="C2271" s="34"/>
      <c r="D2271" s="44"/>
      <c r="E2271" s="44"/>
      <c r="F2271" s="44"/>
      <c r="G2271" s="44"/>
      <c r="H2271" s="44"/>
      <c r="I2271" s="44"/>
      <c r="J2271" s="44"/>
      <c r="K2271" s="44"/>
      <c r="L2271" s="44"/>
      <c r="M2271" s="44"/>
      <c r="N2271" s="44"/>
      <c r="O2271" s="113"/>
      <c r="P2271" s="39">
        <v>19</v>
      </c>
      <c r="Q2271" s="39" t="s">
        <v>10628</v>
      </c>
      <c r="R2271" s="40">
        <v>0.5708333333333333</v>
      </c>
      <c r="S2271" s="39">
        <v>7</v>
      </c>
      <c r="T2271" s="39">
        <v>0.43</v>
      </c>
      <c r="U2271" s="39" t="s">
        <v>10629</v>
      </c>
      <c r="V2271" s="39">
        <v>11</v>
      </c>
      <c r="W2271" s="39">
        <v>0.18</v>
      </c>
      <c r="X2271" s="39" t="s">
        <v>10630</v>
      </c>
      <c r="Y2271" s="41">
        <v>0.38890000000000002</v>
      </c>
      <c r="Z2271" s="41">
        <v>1.6E-2</v>
      </c>
      <c r="AA2271" s="39">
        <v>10</v>
      </c>
      <c r="AB2271" s="41">
        <v>0.41789999999999999</v>
      </c>
      <c r="AC2271" s="41">
        <v>-8.7800000000000003E-2</v>
      </c>
      <c r="AD2271" s="41">
        <v>0.3836</v>
      </c>
      <c r="AE2271" s="41">
        <v>-0.13550000000000001</v>
      </c>
      <c r="AF2271" s="41">
        <v>0.45350000000000001</v>
      </c>
      <c r="AG2271" s="41">
        <v>-6.54E-2</v>
      </c>
      <c r="AH2271" s="10">
        <f>(S2271+(0.36138*V2271))/((S2271+(0.36138*V2271))+(S2272+(0.36138*V2272)))</f>
        <v>0.38389547301092941</v>
      </c>
    </row>
    <row r="2272" spans="1:34" ht="12.75" x14ac:dyDescent="0.2">
      <c r="A2272" s="113"/>
      <c r="B2272" s="113"/>
      <c r="C2272" s="34"/>
      <c r="D2272" s="44"/>
      <c r="E2272" s="44"/>
      <c r="F2272" s="44"/>
      <c r="G2272" s="44"/>
      <c r="H2272" s="44"/>
      <c r="I2272" s="44"/>
      <c r="J2272" s="44"/>
      <c r="K2272" s="44"/>
      <c r="L2272" s="44"/>
      <c r="M2272" s="44"/>
      <c r="N2272" s="44"/>
      <c r="O2272" s="113"/>
      <c r="P2272" s="39">
        <v>19</v>
      </c>
      <c r="Q2272" s="39" t="s">
        <v>10631</v>
      </c>
      <c r="R2272" s="40">
        <v>0.5708333333333333</v>
      </c>
      <c r="S2272" s="39">
        <v>14</v>
      </c>
      <c r="T2272" s="39">
        <v>0.93</v>
      </c>
      <c r="U2272" s="39" t="s">
        <v>10632</v>
      </c>
      <c r="V2272" s="39">
        <v>10</v>
      </c>
      <c r="W2272" s="39">
        <v>0.1</v>
      </c>
      <c r="X2272" s="39" t="s">
        <v>10633</v>
      </c>
      <c r="Y2272" s="41">
        <v>0.58330000000000004</v>
      </c>
      <c r="Z2272" s="41">
        <v>0.12180000000000001</v>
      </c>
      <c r="AA2272" s="39">
        <v>15</v>
      </c>
      <c r="AB2272" s="41">
        <v>0.58209999999999995</v>
      </c>
      <c r="AC2272" s="41">
        <v>8.7800000000000003E-2</v>
      </c>
      <c r="AD2272" s="41">
        <v>0.61639999999999995</v>
      </c>
      <c r="AE2272" s="41">
        <v>0.13550000000000001</v>
      </c>
      <c r="AF2272" s="41">
        <v>0.54649999999999999</v>
      </c>
      <c r="AG2272" s="41">
        <v>6.54E-2</v>
      </c>
      <c r="AH2272" s="10">
        <f>100%-AH2271</f>
        <v>0.61610452698907059</v>
      </c>
    </row>
    <row r="2273" spans="1:34" ht="12.75" x14ac:dyDescent="0.2">
      <c r="A2273" s="113"/>
      <c r="B2273" s="113"/>
      <c r="C2273" s="34"/>
      <c r="D2273" s="44"/>
      <c r="E2273" s="44"/>
      <c r="F2273" s="44"/>
      <c r="G2273" s="44"/>
      <c r="H2273" s="44"/>
      <c r="I2273" s="44"/>
      <c r="J2273" s="44"/>
      <c r="K2273" s="44"/>
      <c r="L2273" s="44"/>
      <c r="M2273" s="44"/>
      <c r="N2273" s="44"/>
      <c r="O2273" s="113"/>
      <c r="P2273" s="39">
        <v>22</v>
      </c>
      <c r="Q2273" s="39" t="s">
        <v>10634</v>
      </c>
      <c r="R2273" s="40">
        <v>0.4465277777777778</v>
      </c>
      <c r="S2273" s="39">
        <v>6</v>
      </c>
      <c r="T2273" s="39">
        <v>0.67</v>
      </c>
      <c r="U2273" s="39" t="s">
        <v>10635</v>
      </c>
      <c r="V2273" s="39">
        <v>10</v>
      </c>
      <c r="W2273" s="39">
        <v>0.2</v>
      </c>
      <c r="X2273" s="39" t="s">
        <v>10636</v>
      </c>
      <c r="Y2273" s="41">
        <v>0.375</v>
      </c>
      <c r="Z2273" s="41">
        <v>-2E-3</v>
      </c>
      <c r="AA2273" s="39">
        <v>11</v>
      </c>
      <c r="AB2273" s="41">
        <v>0.50939999999999996</v>
      </c>
      <c r="AC2273" s="41">
        <v>3.5999999999999997E-2</v>
      </c>
      <c r="AD2273" s="41">
        <v>0.55579999999999996</v>
      </c>
      <c r="AE2273" s="41">
        <v>9.4100000000000003E-2</v>
      </c>
      <c r="AF2273" s="41">
        <v>0.56489999999999996</v>
      </c>
      <c r="AG2273" s="41">
        <v>8.4900000000000003E-2</v>
      </c>
      <c r="AH2273" s="10">
        <f>(S2273+(0.36138*V2273))/((S2273+(0.36138*V2273))+(S2274+(0.36138*V2274)))</f>
        <v>0.46885515809925843</v>
      </c>
    </row>
    <row r="2274" spans="1:34" ht="12.75" x14ac:dyDescent="0.2">
      <c r="A2274" s="113"/>
      <c r="B2274" s="113"/>
      <c r="C2274" s="34"/>
      <c r="D2274" s="44"/>
      <c r="E2274" s="44"/>
      <c r="F2274" s="44"/>
      <c r="G2274" s="44"/>
      <c r="H2274" s="44"/>
      <c r="I2274" s="44"/>
      <c r="J2274" s="44"/>
      <c r="K2274" s="44"/>
      <c r="L2274" s="44"/>
      <c r="M2274" s="44"/>
      <c r="N2274" s="44"/>
      <c r="O2274" s="113"/>
      <c r="P2274" s="39">
        <v>22</v>
      </c>
      <c r="Q2274" s="39" t="s">
        <v>10637</v>
      </c>
      <c r="R2274" s="40">
        <v>0.4465277777777778</v>
      </c>
      <c r="S2274" s="39">
        <v>8</v>
      </c>
      <c r="T2274" s="39">
        <v>0.75</v>
      </c>
      <c r="U2274" s="39" t="s">
        <v>10638</v>
      </c>
      <c r="V2274" s="39">
        <v>8</v>
      </c>
      <c r="W2274" s="39">
        <v>0.38</v>
      </c>
      <c r="X2274" s="39" t="s">
        <v>10639</v>
      </c>
      <c r="Y2274" s="41">
        <v>0.5</v>
      </c>
      <c r="Z2274" s="41">
        <v>0</v>
      </c>
      <c r="AA2274" s="39">
        <v>10</v>
      </c>
      <c r="AB2274" s="41">
        <v>0.49059999999999998</v>
      </c>
      <c r="AC2274" s="41">
        <v>-3.5999999999999997E-2</v>
      </c>
      <c r="AD2274" s="41">
        <v>0.44419999999999998</v>
      </c>
      <c r="AE2274" s="41">
        <v>-9.4100000000000003E-2</v>
      </c>
      <c r="AF2274" s="41">
        <v>0.43509999999999999</v>
      </c>
      <c r="AG2274" s="41">
        <v>-8.4900000000000003E-2</v>
      </c>
      <c r="AH2274" s="10">
        <f>100%-AH2273</f>
        <v>0.53114484190074163</v>
      </c>
    </row>
    <row r="2275" spans="1:34" ht="12.75" x14ac:dyDescent="0.2">
      <c r="A2275" s="113"/>
      <c r="B2275" s="113"/>
      <c r="C2275" s="34"/>
      <c r="D2275" s="44"/>
      <c r="E2275" s="44"/>
      <c r="F2275" s="44"/>
      <c r="G2275" s="44"/>
      <c r="H2275" s="44"/>
      <c r="I2275" s="44"/>
      <c r="J2275" s="44"/>
      <c r="K2275" s="44"/>
      <c r="L2275" s="44"/>
      <c r="M2275" s="44"/>
      <c r="N2275" s="44"/>
      <c r="O2275" s="113"/>
      <c r="P2275" s="39">
        <v>24</v>
      </c>
      <c r="Q2275" s="39" t="s">
        <v>10640</v>
      </c>
      <c r="R2275" s="40">
        <v>0.37986111111111109</v>
      </c>
      <c r="S2275" s="39">
        <v>7</v>
      </c>
      <c r="T2275" s="39">
        <v>1</v>
      </c>
      <c r="U2275" s="39" t="s">
        <v>10641</v>
      </c>
      <c r="V2275" s="39">
        <v>10</v>
      </c>
      <c r="W2275" s="39">
        <v>0.2</v>
      </c>
      <c r="X2275" s="39" t="s">
        <v>10642</v>
      </c>
      <c r="Y2275" s="41">
        <v>0.4118</v>
      </c>
      <c r="Z2275" s="41">
        <v>4.5100000000000001E-2</v>
      </c>
      <c r="AA2275" s="39">
        <v>13</v>
      </c>
      <c r="AB2275" s="41">
        <v>0.69769999999999999</v>
      </c>
      <c r="AC2275" s="41">
        <v>0.26340000000000002</v>
      </c>
      <c r="AD2275" s="41">
        <v>0.65439999999999998</v>
      </c>
      <c r="AE2275" s="41">
        <v>0.2117</v>
      </c>
      <c r="AF2275" s="41">
        <v>0.64239999999999997</v>
      </c>
      <c r="AG2275" s="41">
        <v>0.1779</v>
      </c>
      <c r="AH2275" s="10">
        <f>(S2275+(0.36138*V2275))/((S2275+(0.36138*V2275))+(S2276+(0.36138*V2276)))</f>
        <v>0.63244842117306077</v>
      </c>
    </row>
    <row r="2276" spans="1:34" ht="12.75" x14ac:dyDescent="0.2">
      <c r="A2276" s="113"/>
      <c r="B2276" s="113"/>
      <c r="C2276" s="34"/>
      <c r="D2276" s="44"/>
      <c r="E2276" s="44"/>
      <c r="F2276" s="44"/>
      <c r="G2276" s="44"/>
      <c r="H2276" s="44"/>
      <c r="I2276" s="44"/>
      <c r="J2276" s="44"/>
      <c r="K2276" s="44"/>
      <c r="L2276" s="44"/>
      <c r="M2276" s="44"/>
      <c r="N2276" s="44"/>
      <c r="O2276" s="113"/>
      <c r="P2276" s="39">
        <v>24</v>
      </c>
      <c r="Q2276" s="39" t="s">
        <v>10643</v>
      </c>
      <c r="R2276" s="40">
        <v>0.37986111111111109</v>
      </c>
      <c r="S2276" s="39">
        <v>4</v>
      </c>
      <c r="T2276" s="39">
        <v>0.25</v>
      </c>
      <c r="U2276" s="39" t="s">
        <v>10644</v>
      </c>
      <c r="V2276" s="39">
        <v>6</v>
      </c>
      <c r="W2276" s="39">
        <v>0.17</v>
      </c>
      <c r="X2276" s="39" t="s">
        <v>10645</v>
      </c>
      <c r="Y2276" s="41">
        <v>0.4</v>
      </c>
      <c r="Z2276" s="41">
        <v>-0.1152</v>
      </c>
      <c r="AA2276" s="39">
        <v>3</v>
      </c>
      <c r="AB2276" s="41">
        <v>0.30230000000000001</v>
      </c>
      <c r="AC2276" s="41">
        <v>-0.26340000000000002</v>
      </c>
      <c r="AD2276" s="41">
        <v>0.34560000000000002</v>
      </c>
      <c r="AE2276" s="41">
        <v>-0.2117</v>
      </c>
      <c r="AF2276" s="41">
        <v>0.35759999999999997</v>
      </c>
      <c r="AG2276" s="41">
        <v>-0.1779</v>
      </c>
      <c r="AH2276" s="10">
        <f>100%-AH2275</f>
        <v>0.36755157882693923</v>
      </c>
    </row>
    <row r="2277" spans="1:34" ht="12.75" x14ac:dyDescent="0.2">
      <c r="A2277" s="113"/>
      <c r="B2277" s="113"/>
      <c r="C2277" s="34"/>
      <c r="D2277" s="44"/>
      <c r="E2277" s="44"/>
      <c r="F2277" s="44"/>
      <c r="G2277" s="44"/>
      <c r="H2277" s="44"/>
      <c r="I2277" s="44"/>
      <c r="J2277" s="44"/>
      <c r="K2277" s="44"/>
      <c r="L2277" s="44"/>
      <c r="M2277" s="44"/>
      <c r="N2277" s="44"/>
      <c r="O2277" s="113"/>
      <c r="P2277" s="39">
        <v>25</v>
      </c>
      <c r="Q2277" s="39" t="s">
        <v>10646</v>
      </c>
      <c r="R2277" s="40">
        <v>0.45555555555555555</v>
      </c>
      <c r="S2277" s="39">
        <v>6</v>
      </c>
      <c r="T2277" s="39">
        <v>0.83</v>
      </c>
      <c r="U2277" s="39" t="s">
        <v>10647</v>
      </c>
      <c r="V2277" s="39">
        <v>12</v>
      </c>
      <c r="W2277" s="39">
        <v>0.17</v>
      </c>
      <c r="X2277" s="39" t="s">
        <v>10648</v>
      </c>
      <c r="Y2277" s="41">
        <v>0.33329999999999999</v>
      </c>
      <c r="Z2277" s="41">
        <v>-5.6500000000000002E-2</v>
      </c>
      <c r="AA2277" s="39">
        <v>6</v>
      </c>
      <c r="AB2277" s="41">
        <v>0.38100000000000001</v>
      </c>
      <c r="AC2277" s="41">
        <v>-0.13589999999999999</v>
      </c>
      <c r="AD2277" s="41">
        <v>0.4541</v>
      </c>
      <c r="AE2277" s="41">
        <v>-0.04</v>
      </c>
      <c r="AF2277" s="41">
        <v>0.45950000000000002</v>
      </c>
      <c r="AG2277" s="41">
        <v>-5.2999999999999999E-2</v>
      </c>
      <c r="AH2277" s="10">
        <f>(S2277+(0.36138*V2277))/((S2277+(0.36138*V2277))+(S2278+(0.36138*V2278)))</f>
        <v>0.42037367959142669</v>
      </c>
    </row>
    <row r="2278" spans="1:34" ht="12.75" x14ac:dyDescent="0.2">
      <c r="A2278" s="113"/>
      <c r="B2278" s="113"/>
      <c r="C2278" s="34"/>
      <c r="D2278" s="44"/>
      <c r="E2278" s="44"/>
      <c r="F2278" s="44"/>
      <c r="G2278" s="44"/>
      <c r="H2278" s="44"/>
      <c r="I2278" s="44"/>
      <c r="J2278" s="44"/>
      <c r="K2278" s="44"/>
      <c r="L2278" s="44"/>
      <c r="M2278" s="44"/>
      <c r="N2278" s="44"/>
      <c r="O2278" s="113"/>
      <c r="P2278" s="39">
        <v>25</v>
      </c>
      <c r="Q2278" s="39" t="s">
        <v>10649</v>
      </c>
      <c r="R2278" s="40">
        <v>0.45555555555555555</v>
      </c>
      <c r="S2278" s="39">
        <v>11</v>
      </c>
      <c r="T2278" s="39">
        <v>1.18</v>
      </c>
      <c r="U2278" s="39" t="s">
        <v>10650</v>
      </c>
      <c r="V2278" s="39">
        <v>9</v>
      </c>
      <c r="W2278" s="39">
        <v>0.33</v>
      </c>
      <c r="X2278" s="39" t="s">
        <v>10651</v>
      </c>
      <c r="Y2278" s="41">
        <v>0.55000000000000004</v>
      </c>
      <c r="Z2278" s="41">
        <v>6.7900000000000002E-2</v>
      </c>
      <c r="AA2278" s="39">
        <v>19</v>
      </c>
      <c r="AB2278" s="41">
        <v>0.61899999999999999</v>
      </c>
      <c r="AC2278" s="41">
        <v>0.13589999999999999</v>
      </c>
      <c r="AD2278" s="41">
        <v>0.54590000000000005</v>
      </c>
      <c r="AE2278" s="41">
        <v>0.04</v>
      </c>
      <c r="AF2278" s="41">
        <v>0.54049999999999998</v>
      </c>
      <c r="AG2278" s="41">
        <v>5.2999999999999999E-2</v>
      </c>
      <c r="AH2278" s="10">
        <f>100%-AH2277</f>
        <v>0.57962632040857331</v>
      </c>
    </row>
    <row r="2279" spans="1:34" ht="12.75" x14ac:dyDescent="0.2">
      <c r="A2279" s="113"/>
      <c r="B2279" s="113"/>
      <c r="C2279" s="34"/>
      <c r="D2279" s="44"/>
      <c r="E2279" s="44"/>
      <c r="F2279" s="44"/>
      <c r="G2279" s="44"/>
      <c r="H2279" s="44"/>
      <c r="I2279" s="44"/>
      <c r="J2279" s="44"/>
      <c r="K2279" s="44"/>
      <c r="L2279" s="44"/>
      <c r="M2279" s="44"/>
      <c r="N2279" s="44"/>
      <c r="O2279" s="113"/>
      <c r="P2279" s="39">
        <v>46</v>
      </c>
      <c r="Q2279" s="39" t="s">
        <v>10652</v>
      </c>
      <c r="R2279" s="40">
        <v>0.4201388888888889</v>
      </c>
      <c r="S2279" s="39">
        <v>5</v>
      </c>
      <c r="T2279" s="39">
        <v>0.2</v>
      </c>
      <c r="U2279" s="39" t="s">
        <v>10653</v>
      </c>
      <c r="V2279" s="39">
        <v>12</v>
      </c>
      <c r="W2279" s="39">
        <v>0.25</v>
      </c>
      <c r="X2279" s="39" t="s">
        <v>10654</v>
      </c>
      <c r="Y2279" s="41">
        <v>0.29409999999999997</v>
      </c>
      <c r="Z2279" s="41">
        <v>-0.10589999999999999</v>
      </c>
      <c r="AA2279" s="39">
        <v>7</v>
      </c>
      <c r="AB2279" s="41">
        <v>0.51060000000000005</v>
      </c>
      <c r="AC2279" s="41">
        <v>3.6400000000000002E-2</v>
      </c>
      <c r="AD2279" s="41">
        <v>0.51970000000000005</v>
      </c>
      <c r="AE2279" s="41">
        <v>4.5100000000000001E-2</v>
      </c>
      <c r="AF2279" s="41">
        <v>0.52810000000000001</v>
      </c>
      <c r="AG2279" s="41">
        <v>3.5099999999999999E-2</v>
      </c>
      <c r="AH2279" s="10">
        <f>(S2279+(0.36138*V2279))/((S2279+(0.36138*V2279))+(S2280+(0.36138*V2280)))</f>
        <v>0.47662308093632233</v>
      </c>
    </row>
    <row r="2280" spans="1:34" ht="12.75" x14ac:dyDescent="0.2">
      <c r="A2280" s="113"/>
      <c r="B2280" s="113"/>
      <c r="C2280" s="34"/>
      <c r="D2280" s="44"/>
      <c r="E2280" s="44"/>
      <c r="F2280" s="44"/>
      <c r="G2280" s="44"/>
      <c r="H2280" s="44"/>
      <c r="I2280" s="44"/>
      <c r="J2280" s="44"/>
      <c r="K2280" s="44"/>
      <c r="L2280" s="44"/>
      <c r="M2280" s="44"/>
      <c r="N2280" s="44"/>
      <c r="O2280" s="113"/>
      <c r="P2280" s="39">
        <v>46</v>
      </c>
      <c r="Q2280" s="39" t="s">
        <v>10655</v>
      </c>
      <c r="R2280" s="40">
        <v>0.4201388888888889</v>
      </c>
      <c r="S2280" s="39">
        <v>7</v>
      </c>
      <c r="T2280" s="39">
        <v>0.56999999999999995</v>
      </c>
      <c r="U2280" s="39" t="s">
        <v>10656</v>
      </c>
      <c r="V2280" s="39">
        <v>9</v>
      </c>
      <c r="W2280" s="39">
        <v>0.33</v>
      </c>
      <c r="X2280" s="39" t="s">
        <v>10657</v>
      </c>
      <c r="Y2280" s="41">
        <v>0.4375</v>
      </c>
      <c r="Z2280" s="41">
        <v>-7.9200000000000007E-2</v>
      </c>
      <c r="AA2280" s="39">
        <v>7</v>
      </c>
      <c r="AB2280" s="41">
        <v>0.4894</v>
      </c>
      <c r="AC2280" s="41">
        <v>-3.6400000000000002E-2</v>
      </c>
      <c r="AD2280" s="41">
        <v>0.4803</v>
      </c>
      <c r="AE2280" s="41">
        <v>-4.5100000000000001E-2</v>
      </c>
      <c r="AF2280" s="41">
        <v>0.47189999999999999</v>
      </c>
      <c r="AG2280" s="41">
        <v>-3.5099999999999999E-2</v>
      </c>
      <c r="AH2280" s="10">
        <f>100%-AH2279</f>
        <v>0.52337691906367767</v>
      </c>
    </row>
    <row r="2281" spans="1:34" ht="12.75" x14ac:dyDescent="0.2">
      <c r="A2281" s="113"/>
      <c r="B2281" s="113"/>
      <c r="C2281" s="34"/>
      <c r="D2281" s="44"/>
      <c r="E2281" s="44"/>
      <c r="F2281" s="44"/>
      <c r="G2281" s="44"/>
      <c r="H2281" s="44"/>
      <c r="I2281" s="44"/>
      <c r="J2281" s="44"/>
      <c r="K2281" s="44"/>
      <c r="L2281" s="44"/>
      <c r="M2281" s="44"/>
      <c r="N2281" s="44"/>
      <c r="O2281" s="113"/>
      <c r="P2281" s="39">
        <v>62</v>
      </c>
      <c r="Q2281" s="39" t="s">
        <v>10658</v>
      </c>
      <c r="R2281" s="40">
        <v>0.68611111111111112</v>
      </c>
      <c r="S2281" s="39">
        <v>10</v>
      </c>
      <c r="T2281" s="39">
        <v>0.6</v>
      </c>
      <c r="U2281" s="39" t="s">
        <v>10659</v>
      </c>
      <c r="V2281" s="39">
        <v>22</v>
      </c>
      <c r="W2281" s="39">
        <v>0.05</v>
      </c>
      <c r="X2281" s="39" t="s">
        <v>10660</v>
      </c>
      <c r="Y2281" s="41">
        <v>0.3125</v>
      </c>
      <c r="Z2281" s="41">
        <v>-0.10970000000000001</v>
      </c>
      <c r="AA2281" s="39">
        <v>11</v>
      </c>
      <c r="AB2281" s="41">
        <v>0.47249999999999998</v>
      </c>
      <c r="AC2281" s="41">
        <v>-1.4200000000000001E-2</v>
      </c>
      <c r="AD2281" s="41">
        <v>0.46589999999999998</v>
      </c>
      <c r="AE2281" s="41">
        <v>-2.8799999999999999E-2</v>
      </c>
      <c r="AF2281" s="41">
        <v>0.49930000000000002</v>
      </c>
      <c r="AG2281" s="41">
        <v>-1.6999999999999999E-3</v>
      </c>
      <c r="AH2281" s="10">
        <f>(S2281+(0.36138*V2281))/((S2281+(0.36138*V2281))+(S2282+(0.36138*V2282)))</f>
        <v>0.47225759332885725</v>
      </c>
    </row>
    <row r="2282" spans="1:34" ht="12.75" x14ac:dyDescent="0.2">
      <c r="A2282" s="113"/>
      <c r="B2282" s="113"/>
      <c r="C2282" s="34"/>
      <c r="D2282" s="44"/>
      <c r="E2282" s="44"/>
      <c r="F2282" s="44"/>
      <c r="G2282" s="44"/>
      <c r="H2282" s="44"/>
      <c r="I2282" s="44"/>
      <c r="J2282" s="44"/>
      <c r="K2282" s="44"/>
      <c r="L2282" s="44"/>
      <c r="M2282" s="44"/>
      <c r="N2282" s="44"/>
      <c r="O2282" s="113"/>
      <c r="P2282" s="39">
        <v>62</v>
      </c>
      <c r="Q2282" s="39" t="s">
        <v>10661</v>
      </c>
      <c r="R2282" s="40">
        <v>0.68611111111111112</v>
      </c>
      <c r="S2282" s="39">
        <v>15</v>
      </c>
      <c r="T2282" s="39">
        <v>1.1299999999999999</v>
      </c>
      <c r="U2282" s="39" t="s">
        <v>10662</v>
      </c>
      <c r="V2282" s="39">
        <v>14</v>
      </c>
      <c r="W2282" s="39">
        <v>0.14000000000000001</v>
      </c>
      <c r="X2282" s="39" t="s">
        <v>10663</v>
      </c>
      <c r="Y2282" s="41">
        <v>0.51719999999999999</v>
      </c>
      <c r="Z2282" s="41">
        <v>2.7799999999999998E-2</v>
      </c>
      <c r="AA2282" s="39">
        <v>19</v>
      </c>
      <c r="AB2282" s="41">
        <v>0.52749999999999997</v>
      </c>
      <c r="AC2282" s="41">
        <v>1.4200000000000001E-2</v>
      </c>
      <c r="AD2282" s="41">
        <v>0.53410000000000002</v>
      </c>
      <c r="AE2282" s="41">
        <v>2.8799999999999999E-2</v>
      </c>
      <c r="AF2282" s="41">
        <v>0.50070000000000003</v>
      </c>
      <c r="AG2282" s="41">
        <v>1.6999999999999999E-3</v>
      </c>
      <c r="AH2282" s="10">
        <f>100%-AH2281</f>
        <v>0.52774240667114269</v>
      </c>
    </row>
    <row r="2283" spans="1:34" ht="12.75" x14ac:dyDescent="0.2">
      <c r="A2283" s="113"/>
      <c r="B2283" s="113"/>
      <c r="C2283" s="34"/>
      <c r="D2283" s="44"/>
      <c r="E2283" s="44"/>
      <c r="F2283" s="44"/>
      <c r="G2283" s="44"/>
      <c r="H2283" s="44"/>
      <c r="I2283" s="44"/>
      <c r="J2283" s="44"/>
      <c r="K2283" s="44"/>
      <c r="L2283" s="44"/>
      <c r="M2283" s="44"/>
      <c r="N2283" s="44"/>
      <c r="O2283" s="113"/>
      <c r="P2283" s="39">
        <v>65</v>
      </c>
      <c r="Q2283" s="39" t="s">
        <v>10664</v>
      </c>
      <c r="R2283" s="40">
        <v>0.82638888888888884</v>
      </c>
      <c r="S2283" s="39">
        <v>16</v>
      </c>
      <c r="T2283" s="39">
        <v>0.88</v>
      </c>
      <c r="U2283" s="39" t="s">
        <v>10665</v>
      </c>
      <c r="V2283" s="39">
        <v>13</v>
      </c>
      <c r="W2283" s="39">
        <v>0.31</v>
      </c>
      <c r="X2283" s="39" t="s">
        <v>10666</v>
      </c>
      <c r="Y2283" s="41">
        <v>0.55169999999999997</v>
      </c>
      <c r="Z2283" s="41">
        <v>0.28089999999999998</v>
      </c>
      <c r="AA2283" s="39">
        <v>22</v>
      </c>
      <c r="AB2283" s="41">
        <v>0.52039999999999997</v>
      </c>
      <c r="AC2283" s="41">
        <v>6.59E-2</v>
      </c>
      <c r="AD2283" s="41">
        <v>0.49580000000000002</v>
      </c>
      <c r="AE2283" s="41">
        <v>1.9300000000000001E-2</v>
      </c>
      <c r="AF2283" s="41">
        <v>0.4995</v>
      </c>
      <c r="AG2283" s="41">
        <v>-1.6999999999999999E-3</v>
      </c>
      <c r="AH2283" s="10">
        <f>(S2283+(0.36138*V2283))/((S2283+(0.36138*V2283))+(S2284+(0.36138*V2284)))</f>
        <v>0.52538336496100613</v>
      </c>
    </row>
    <row r="2284" spans="1:34" ht="12.75" x14ac:dyDescent="0.2">
      <c r="A2284" s="113"/>
      <c r="B2284" s="113"/>
      <c r="C2284" s="34"/>
      <c r="D2284" s="44"/>
      <c r="E2284" s="44"/>
      <c r="F2284" s="44"/>
      <c r="G2284" s="44"/>
      <c r="H2284" s="44"/>
      <c r="I2284" s="44"/>
      <c r="J2284" s="44"/>
      <c r="K2284" s="44"/>
      <c r="L2284" s="44"/>
      <c r="M2284" s="44"/>
      <c r="N2284" s="44"/>
      <c r="O2284" s="113"/>
      <c r="P2284" s="39">
        <v>65</v>
      </c>
      <c r="Q2284" s="39" t="s">
        <v>10667</v>
      </c>
      <c r="R2284" s="40">
        <v>0.82638888888888884</v>
      </c>
      <c r="S2284" s="39">
        <v>14</v>
      </c>
      <c r="T2284" s="39">
        <v>0.79</v>
      </c>
      <c r="U2284" s="39" t="s">
        <v>10668</v>
      </c>
      <c r="V2284" s="39">
        <v>13</v>
      </c>
      <c r="W2284" s="39">
        <v>0.23</v>
      </c>
      <c r="X2284" s="39" t="s">
        <v>10669</v>
      </c>
      <c r="Y2284" s="41">
        <v>0.51849999999999996</v>
      </c>
      <c r="Z2284" s="41">
        <v>2.87E-2</v>
      </c>
      <c r="AA2284" s="39">
        <v>20</v>
      </c>
      <c r="AB2284" s="41">
        <v>0.47960000000000003</v>
      </c>
      <c r="AC2284" s="41">
        <v>-6.59E-2</v>
      </c>
      <c r="AD2284" s="41">
        <v>0.50419999999999998</v>
      </c>
      <c r="AE2284" s="41">
        <v>-1.9300000000000001E-2</v>
      </c>
      <c r="AF2284" s="41">
        <v>0.50049999999999994</v>
      </c>
      <c r="AG2284" s="41">
        <v>1.6999999999999999E-3</v>
      </c>
      <c r="AH2284" s="10">
        <f>100%-AH2283</f>
        <v>0.47461663503899387</v>
      </c>
    </row>
    <row r="2285" spans="1:34" ht="12.75" x14ac:dyDescent="0.2">
      <c r="A2285" s="113"/>
      <c r="B2285" s="113"/>
      <c r="C2285" s="34"/>
      <c r="D2285" s="44"/>
      <c r="E2285" s="44"/>
      <c r="F2285" s="44"/>
      <c r="G2285" s="44"/>
      <c r="H2285" s="44"/>
      <c r="I2285" s="44"/>
      <c r="J2285" s="44"/>
      <c r="K2285" s="44"/>
      <c r="L2285" s="44"/>
      <c r="M2285" s="44"/>
      <c r="N2285" s="44"/>
      <c r="O2285" s="113"/>
      <c r="P2285" s="39">
        <v>89</v>
      </c>
      <c r="Q2285" s="39" t="s">
        <v>10670</v>
      </c>
      <c r="R2285" s="40">
        <v>0.45624999999999999</v>
      </c>
      <c r="S2285" s="39">
        <v>6</v>
      </c>
      <c r="T2285" s="39">
        <v>1.17</v>
      </c>
      <c r="U2285" s="39" t="s">
        <v>10671</v>
      </c>
      <c r="V2285" s="39">
        <v>13</v>
      </c>
      <c r="W2285" s="39">
        <v>0.15</v>
      </c>
      <c r="X2285" s="39" t="s">
        <v>10672</v>
      </c>
      <c r="Y2285" s="41">
        <v>0.31580000000000003</v>
      </c>
      <c r="Z2285" s="41">
        <v>-8.0799999999999997E-2</v>
      </c>
      <c r="AA2285" s="39">
        <v>15</v>
      </c>
      <c r="AB2285" s="41">
        <v>0.59650000000000003</v>
      </c>
      <c r="AC2285" s="41">
        <v>0.15079999999999999</v>
      </c>
      <c r="AD2285" s="41">
        <v>0.58779999999999999</v>
      </c>
      <c r="AE2285" s="41">
        <v>0.1358</v>
      </c>
      <c r="AF2285" s="41">
        <v>0.58379999999999999</v>
      </c>
      <c r="AG2285" s="41">
        <v>0.1087</v>
      </c>
      <c r="AH2285" s="10">
        <f>(S2285+(0.36138*V2285))/((S2285+(0.36138*V2285))+(S2286+(0.36138*V2286)))</f>
        <v>0.49552781094799286</v>
      </c>
    </row>
    <row r="2286" spans="1:34" ht="12.75" x14ac:dyDescent="0.2">
      <c r="A2286" s="113"/>
      <c r="B2286" s="113"/>
      <c r="C2286" s="34"/>
      <c r="D2286" s="44"/>
      <c r="E2286" s="44"/>
      <c r="F2286" s="44"/>
      <c r="G2286" s="44"/>
      <c r="H2286" s="44"/>
      <c r="I2286" s="44"/>
      <c r="J2286" s="44"/>
      <c r="K2286" s="44"/>
      <c r="L2286" s="44"/>
      <c r="M2286" s="44"/>
      <c r="N2286" s="44"/>
      <c r="O2286" s="113"/>
      <c r="P2286" s="39">
        <v>89</v>
      </c>
      <c r="Q2286" s="39" t="s">
        <v>10673</v>
      </c>
      <c r="R2286" s="40">
        <v>0.45624999999999999</v>
      </c>
      <c r="S2286" s="39">
        <v>8</v>
      </c>
      <c r="T2286" s="39">
        <v>0.5</v>
      </c>
      <c r="U2286" s="39" t="s">
        <v>10674</v>
      </c>
      <c r="V2286" s="39">
        <v>8</v>
      </c>
      <c r="W2286" s="39">
        <v>0.38</v>
      </c>
      <c r="X2286" s="39" t="s">
        <v>10675</v>
      </c>
      <c r="Y2286" s="41">
        <v>0.5</v>
      </c>
      <c r="Z2286" s="41">
        <v>0</v>
      </c>
      <c r="AA2286" s="39">
        <v>7</v>
      </c>
      <c r="AB2286" s="41">
        <v>0.40350000000000003</v>
      </c>
      <c r="AC2286" s="41">
        <v>-0.15079999999999999</v>
      </c>
      <c r="AD2286" s="41">
        <v>0.41220000000000001</v>
      </c>
      <c r="AE2286" s="41">
        <v>-0.1358</v>
      </c>
      <c r="AF2286" s="41">
        <v>0.41620000000000001</v>
      </c>
      <c r="AG2286" s="41">
        <v>-0.1087</v>
      </c>
      <c r="AH2286" s="10">
        <f>100%-AH2285</f>
        <v>0.50447218905200719</v>
      </c>
    </row>
    <row r="2287" spans="1:34" ht="12.75" x14ac:dyDescent="0.2">
      <c r="A2287" s="113"/>
      <c r="B2287" s="113"/>
      <c r="C2287" s="34"/>
      <c r="D2287" s="44"/>
      <c r="E2287" s="44"/>
      <c r="F2287" s="44"/>
      <c r="G2287" s="44"/>
      <c r="H2287" s="44"/>
      <c r="I2287" s="44"/>
      <c r="J2287" s="44"/>
      <c r="K2287" s="44"/>
      <c r="L2287" s="44"/>
      <c r="M2287" s="44"/>
      <c r="N2287" s="44"/>
      <c r="O2287" s="113"/>
      <c r="P2287" s="39">
        <v>93</v>
      </c>
      <c r="Q2287" s="39" t="s">
        <v>10676</v>
      </c>
      <c r="R2287" s="40">
        <v>0.58402777777777781</v>
      </c>
      <c r="S2287" s="39">
        <v>7</v>
      </c>
      <c r="T2287" s="39">
        <v>0.43</v>
      </c>
      <c r="U2287" s="39" t="s">
        <v>10677</v>
      </c>
      <c r="V2287" s="39">
        <v>12</v>
      </c>
      <c r="W2287" s="39">
        <v>0.17</v>
      </c>
      <c r="X2287" s="39" t="s">
        <v>10678</v>
      </c>
      <c r="Y2287" s="41">
        <v>0.36840000000000001</v>
      </c>
      <c r="Z2287" s="41">
        <v>-1.09E-2</v>
      </c>
      <c r="AA2287" s="39">
        <v>11</v>
      </c>
      <c r="AB2287" s="41">
        <v>0.43480000000000002</v>
      </c>
      <c r="AC2287" s="41">
        <v>-6.5199999999999994E-2</v>
      </c>
      <c r="AD2287" s="41">
        <v>0.36559999999999998</v>
      </c>
      <c r="AE2287" s="41">
        <v>-0.1585</v>
      </c>
      <c r="AF2287" s="41">
        <v>0.4526</v>
      </c>
      <c r="AG2287" s="41">
        <v>-6.6600000000000006E-2</v>
      </c>
      <c r="AH2287" s="10">
        <f>(S2287+(0.36138*V2287))/((S2287+(0.36138*V2287))+(S2288+(0.36138*V2288)))</f>
        <v>0.37851164393349523</v>
      </c>
    </row>
    <row r="2288" spans="1:34" ht="12.75" x14ac:dyDescent="0.2">
      <c r="A2288" s="113"/>
      <c r="B2288" s="113"/>
      <c r="C2288" s="34"/>
      <c r="D2288" s="44"/>
      <c r="E2288" s="44"/>
      <c r="F2288" s="44"/>
      <c r="G2288" s="44"/>
      <c r="H2288" s="44"/>
      <c r="I2288" s="44"/>
      <c r="J2288" s="44"/>
      <c r="K2288" s="44"/>
      <c r="L2288" s="44"/>
      <c r="M2288" s="44"/>
      <c r="N2288" s="44"/>
      <c r="O2288" s="113"/>
      <c r="P2288" s="39">
        <v>93</v>
      </c>
      <c r="Q2288" s="39" t="s">
        <v>10679</v>
      </c>
      <c r="R2288" s="40">
        <v>0.58402777777777781</v>
      </c>
      <c r="S2288" s="39">
        <v>15</v>
      </c>
      <c r="T2288" s="39">
        <v>0.8</v>
      </c>
      <c r="U2288" s="39" t="s">
        <v>10680</v>
      </c>
      <c r="V2288" s="39">
        <v>10</v>
      </c>
      <c r="W2288" s="39">
        <v>0.1</v>
      </c>
      <c r="X2288" s="39" t="s">
        <v>10681</v>
      </c>
      <c r="Y2288" s="41">
        <v>0.6</v>
      </c>
      <c r="Z2288" s="41">
        <v>0.14899999999999999</v>
      </c>
      <c r="AA2288" s="39">
        <v>14</v>
      </c>
      <c r="AB2288" s="41">
        <v>0.56520000000000004</v>
      </c>
      <c r="AC2288" s="41">
        <v>6.5199999999999994E-2</v>
      </c>
      <c r="AD2288" s="41">
        <v>0.63439999999999996</v>
      </c>
      <c r="AE2288" s="41">
        <v>0.1585</v>
      </c>
      <c r="AF2288" s="41">
        <v>0.5474</v>
      </c>
      <c r="AG2288" s="41">
        <v>6.6600000000000006E-2</v>
      </c>
      <c r="AH2288" s="10">
        <f>100%-AH2287</f>
        <v>0.62148835606650477</v>
      </c>
    </row>
    <row r="2289" spans="1:34" ht="12.75" x14ac:dyDescent="0.2">
      <c r="A2289" s="113"/>
      <c r="B2289" s="113"/>
      <c r="C2289" s="34"/>
      <c r="D2289" s="44"/>
      <c r="E2289" s="44"/>
      <c r="F2289" s="44"/>
      <c r="G2289" s="44"/>
      <c r="H2289" s="44"/>
      <c r="I2289" s="44"/>
      <c r="J2289" s="44"/>
      <c r="K2289" s="44"/>
      <c r="L2289" s="44"/>
      <c r="M2289" s="44"/>
      <c r="N2289" s="44"/>
      <c r="O2289" s="113"/>
      <c r="P2289" s="39">
        <v>41</v>
      </c>
      <c r="Q2289" s="39" t="s">
        <v>10682</v>
      </c>
      <c r="R2289" s="42">
        <v>1.9624999999999999</v>
      </c>
      <c r="S2289" s="39">
        <v>29</v>
      </c>
      <c r="T2289" s="39">
        <v>0.69</v>
      </c>
      <c r="U2289" s="39" t="s">
        <v>10683</v>
      </c>
      <c r="V2289" s="39">
        <v>48</v>
      </c>
      <c r="W2289" s="39">
        <v>0.17</v>
      </c>
      <c r="X2289" s="39" t="s">
        <v>10684</v>
      </c>
      <c r="Y2289" s="41">
        <v>0.37659999999999999</v>
      </c>
      <c r="Z2289" s="41">
        <v>0.3866</v>
      </c>
      <c r="AA2289" s="39">
        <v>39</v>
      </c>
      <c r="AB2289" s="41">
        <v>0.48130000000000001</v>
      </c>
      <c r="AC2289" s="41">
        <v>0.49130000000000001</v>
      </c>
      <c r="AD2289" s="41">
        <v>0.48470000000000002</v>
      </c>
      <c r="AE2289" s="41">
        <v>0.48470000000000002</v>
      </c>
      <c r="AF2289" s="41">
        <v>0.50049999999999994</v>
      </c>
      <c r="AG2289" s="41">
        <v>0.51049999999999995</v>
      </c>
      <c r="AH2289" s="10">
        <f>(S2289+(0.36138*V2289))/((S2289+(0.36138*V2289))+(S2290+(0.36138*V2290)))</f>
        <v>1</v>
      </c>
    </row>
    <row r="2290" spans="1:34" ht="12.75" x14ac:dyDescent="0.2">
      <c r="A2290" s="113"/>
      <c r="B2290" s="113"/>
      <c r="C2290" s="34"/>
      <c r="D2290" s="44"/>
      <c r="E2290" s="44"/>
      <c r="F2290" s="44"/>
      <c r="G2290" s="44"/>
      <c r="H2290" s="44"/>
      <c r="I2290" s="44"/>
      <c r="J2290" s="44"/>
      <c r="K2290" s="44"/>
      <c r="L2290" s="44"/>
      <c r="M2290" s="44"/>
      <c r="N2290" s="44"/>
      <c r="O2290" s="113"/>
      <c r="P2290" s="112"/>
      <c r="Q2290" s="113"/>
      <c r="R2290" s="113"/>
      <c r="S2290" s="113"/>
      <c r="T2290" s="113"/>
      <c r="U2290" s="113"/>
      <c r="V2290" s="113"/>
      <c r="W2290" s="113"/>
      <c r="X2290" s="113"/>
      <c r="Y2290" s="113"/>
      <c r="Z2290" s="113"/>
      <c r="AA2290" s="113"/>
      <c r="AB2290" s="113"/>
      <c r="AC2290" s="113"/>
      <c r="AD2290" s="113"/>
      <c r="AE2290" s="113"/>
      <c r="AF2290" s="113"/>
      <c r="AG2290" s="113"/>
      <c r="AH2290" s="113"/>
    </row>
    <row r="2291" spans="1:34" ht="12.75" x14ac:dyDescent="0.2">
      <c r="A2291" s="113"/>
      <c r="B2291" s="113"/>
      <c r="C2291" s="34"/>
      <c r="D2291" s="44"/>
      <c r="E2291" s="44"/>
      <c r="F2291" s="44"/>
      <c r="G2291" s="44"/>
      <c r="H2291" s="44"/>
      <c r="I2291" s="44"/>
      <c r="J2291" s="44"/>
      <c r="K2291" s="44"/>
      <c r="L2291" s="44"/>
      <c r="M2291" s="44"/>
      <c r="N2291" s="44"/>
      <c r="O2291" s="113"/>
      <c r="P2291" s="43">
        <v>57</v>
      </c>
      <c r="Q2291" s="38">
        <v>20850</v>
      </c>
      <c r="R2291" s="44"/>
      <c r="S2291" s="44"/>
      <c r="T2291" s="44"/>
      <c r="U2291" s="44"/>
      <c r="V2291" s="44"/>
      <c r="W2291" s="44"/>
      <c r="X2291" s="44"/>
      <c r="Y2291" s="44"/>
      <c r="Z2291" s="44"/>
      <c r="AA2291" s="44"/>
      <c r="AB2291" s="44"/>
      <c r="AC2291" s="44"/>
      <c r="AD2291" s="44"/>
      <c r="AE2291" s="44"/>
      <c r="AF2291" s="44"/>
      <c r="AG2291" s="44"/>
      <c r="AH2291" s="45"/>
    </row>
    <row r="2292" spans="1:34" ht="12.75" x14ac:dyDescent="0.2">
      <c r="A2292" s="113"/>
      <c r="B2292" s="113"/>
      <c r="C2292" s="34"/>
      <c r="D2292" s="44"/>
      <c r="E2292" s="44"/>
      <c r="F2292" s="44"/>
      <c r="G2292" s="44"/>
      <c r="H2292" s="44"/>
      <c r="I2292" s="44"/>
      <c r="J2292" s="44"/>
      <c r="K2292" s="44"/>
      <c r="L2292" s="44"/>
      <c r="M2292" s="44"/>
      <c r="N2292" s="44"/>
      <c r="O2292" s="113"/>
      <c r="P2292" s="39">
        <v>2</v>
      </c>
      <c r="Q2292" s="39" t="s">
        <v>10685</v>
      </c>
      <c r="R2292" s="40">
        <v>0.83750000000000002</v>
      </c>
      <c r="S2292" s="39">
        <v>15</v>
      </c>
      <c r="T2292" s="39">
        <v>0.53</v>
      </c>
      <c r="U2292" s="39" t="s">
        <v>10686</v>
      </c>
      <c r="V2292" s="39">
        <v>12</v>
      </c>
      <c r="W2292" s="39">
        <v>0.5</v>
      </c>
      <c r="X2292" s="39" t="s">
        <v>10687</v>
      </c>
      <c r="Y2292" s="41">
        <v>0.55559999999999998</v>
      </c>
      <c r="Z2292" s="41">
        <v>8.1900000000000001E-2</v>
      </c>
      <c r="AA2292" s="39">
        <v>19</v>
      </c>
      <c r="AB2292" s="41">
        <v>0.41439999999999999</v>
      </c>
      <c r="AC2292" s="41">
        <v>-7.7399999999999997E-2</v>
      </c>
      <c r="AD2292" s="41">
        <v>0.36430000000000001</v>
      </c>
      <c r="AE2292" s="41">
        <v>-9.5600000000000004E-2</v>
      </c>
      <c r="AF2292" s="41">
        <v>0.42580000000000001</v>
      </c>
      <c r="AG2292" s="41">
        <v>-3.3700000000000001E-2</v>
      </c>
      <c r="AH2292" s="10">
        <f>(S2292+(0.36138*V2292))/((S2292+(0.36138*V2292))+(S2293+(0.36138*V2293)))</f>
        <v>0.43308614213755059</v>
      </c>
    </row>
    <row r="2293" spans="1:34" ht="12.75" x14ac:dyDescent="0.2">
      <c r="A2293" s="113"/>
      <c r="B2293" s="113"/>
      <c r="C2293" s="34"/>
      <c r="D2293" s="44"/>
      <c r="E2293" s="44"/>
      <c r="F2293" s="44"/>
      <c r="G2293" s="44"/>
      <c r="H2293" s="44"/>
      <c r="I2293" s="44"/>
      <c r="J2293" s="44"/>
      <c r="K2293" s="44"/>
      <c r="L2293" s="44"/>
      <c r="M2293" s="44"/>
      <c r="N2293" s="44"/>
      <c r="O2293" s="113"/>
      <c r="P2293" s="39">
        <v>2</v>
      </c>
      <c r="Q2293" s="39" t="s">
        <v>10688</v>
      </c>
      <c r="R2293" s="40">
        <v>0.83750000000000002</v>
      </c>
      <c r="S2293" s="39">
        <v>17</v>
      </c>
      <c r="T2293" s="39">
        <v>1.24</v>
      </c>
      <c r="U2293" s="39" t="s">
        <v>10689</v>
      </c>
      <c r="V2293" s="39">
        <v>23</v>
      </c>
      <c r="W2293" s="39">
        <v>0.09</v>
      </c>
      <c r="X2293" s="39" t="s">
        <v>10690</v>
      </c>
      <c r="Y2293" s="41">
        <v>0.42499999999999999</v>
      </c>
      <c r="Z2293" s="41">
        <v>-1.09E-2</v>
      </c>
      <c r="AA2293" s="39">
        <v>25</v>
      </c>
      <c r="AB2293" s="41">
        <v>0.58560000000000001</v>
      </c>
      <c r="AC2293" s="41">
        <v>7.7399999999999997E-2</v>
      </c>
      <c r="AD2293" s="41">
        <v>0.63570000000000004</v>
      </c>
      <c r="AE2293" s="41">
        <v>9.5600000000000004E-2</v>
      </c>
      <c r="AF2293" s="41">
        <v>0.57420000000000004</v>
      </c>
      <c r="AG2293" s="41">
        <v>3.3700000000000001E-2</v>
      </c>
      <c r="AH2293" s="10">
        <f>100%-AH2292</f>
        <v>0.56691385786244941</v>
      </c>
    </row>
    <row r="2294" spans="1:34" ht="12.75" x14ac:dyDescent="0.2">
      <c r="A2294" s="113"/>
      <c r="B2294" s="113"/>
      <c r="C2294" s="34"/>
      <c r="D2294" s="44"/>
      <c r="E2294" s="44"/>
      <c r="F2294" s="44"/>
      <c r="G2294" s="44"/>
      <c r="H2294" s="44"/>
      <c r="I2294" s="44"/>
      <c r="J2294" s="44"/>
      <c r="K2294" s="44"/>
      <c r="L2294" s="44"/>
      <c r="M2294" s="44"/>
      <c r="N2294" s="44"/>
      <c r="O2294" s="113"/>
      <c r="P2294" s="39">
        <v>3</v>
      </c>
      <c r="Q2294" s="39" t="s">
        <v>10691</v>
      </c>
      <c r="R2294" s="40">
        <v>0.70208333333333328</v>
      </c>
      <c r="S2294" s="39">
        <v>11</v>
      </c>
      <c r="T2294" s="39">
        <v>1</v>
      </c>
      <c r="U2294" s="39" t="s">
        <v>10692</v>
      </c>
      <c r="V2294" s="39">
        <v>10</v>
      </c>
      <c r="W2294" s="39">
        <v>0.4</v>
      </c>
      <c r="X2294" s="39" t="s">
        <v>10693</v>
      </c>
      <c r="Y2294" s="41">
        <v>0.52380000000000004</v>
      </c>
      <c r="Z2294" s="41">
        <v>2.3800000000000002E-2</v>
      </c>
      <c r="AA2294" s="39">
        <v>14</v>
      </c>
      <c r="AB2294" s="41">
        <v>0.4667</v>
      </c>
      <c r="AC2294" s="41">
        <v>1.7299999999999999E-2</v>
      </c>
      <c r="AD2294" s="41">
        <v>0.4133</v>
      </c>
      <c r="AE2294" s="41">
        <v>-4.0000000000000001E-3</v>
      </c>
      <c r="AF2294" s="41">
        <v>0.4577</v>
      </c>
      <c r="AG2294" s="41">
        <v>2.0400000000000001E-2</v>
      </c>
      <c r="AH2294" s="10">
        <f>(S2294+(0.36138*V2294))/((S2294+(0.36138*V2294))+(S2295+(0.36138*V2295)))</f>
        <v>0.46017194178590981</v>
      </c>
    </row>
    <row r="2295" spans="1:34" ht="12.75" x14ac:dyDescent="0.2">
      <c r="A2295" s="113"/>
      <c r="B2295" s="113"/>
      <c r="C2295" s="34"/>
      <c r="D2295" s="44"/>
      <c r="E2295" s="44"/>
      <c r="F2295" s="44"/>
      <c r="G2295" s="44"/>
      <c r="H2295" s="44"/>
      <c r="I2295" s="44"/>
      <c r="J2295" s="44"/>
      <c r="K2295" s="44"/>
      <c r="L2295" s="44"/>
      <c r="M2295" s="44"/>
      <c r="N2295" s="44"/>
      <c r="O2295" s="113"/>
      <c r="P2295" s="39">
        <v>3</v>
      </c>
      <c r="Q2295" s="39" t="s">
        <v>10694</v>
      </c>
      <c r="R2295" s="40">
        <v>0.70208333333333328</v>
      </c>
      <c r="S2295" s="39">
        <v>11</v>
      </c>
      <c r="T2295" s="39">
        <v>0.64</v>
      </c>
      <c r="U2295" s="39" t="s">
        <v>10695</v>
      </c>
      <c r="V2295" s="39">
        <v>17</v>
      </c>
      <c r="W2295" s="39">
        <v>0.18</v>
      </c>
      <c r="X2295" s="39" t="s">
        <v>10696</v>
      </c>
      <c r="Y2295" s="41">
        <v>0.39290000000000003</v>
      </c>
      <c r="Z2295" s="41">
        <v>-5.8099999999999999E-2</v>
      </c>
      <c r="AA2295" s="39">
        <v>12</v>
      </c>
      <c r="AB2295" s="41">
        <v>0.5333</v>
      </c>
      <c r="AC2295" s="41">
        <v>-1.7299999999999999E-2</v>
      </c>
      <c r="AD2295" s="41">
        <v>0.5867</v>
      </c>
      <c r="AE2295" s="41">
        <v>4.0000000000000001E-3</v>
      </c>
      <c r="AF2295" s="41">
        <v>0.5423</v>
      </c>
      <c r="AG2295" s="41">
        <v>-2.0400000000000001E-2</v>
      </c>
      <c r="AH2295" s="10">
        <f>100%-AH2294</f>
        <v>0.53982805821409019</v>
      </c>
    </row>
    <row r="2296" spans="1:34" ht="12.75" x14ac:dyDescent="0.2">
      <c r="A2296" s="113"/>
      <c r="B2296" s="113"/>
      <c r="C2296" s="34"/>
      <c r="D2296" s="44"/>
      <c r="E2296" s="44"/>
      <c r="F2296" s="44"/>
      <c r="G2296" s="44"/>
      <c r="H2296" s="44"/>
      <c r="I2296" s="44"/>
      <c r="J2296" s="44"/>
      <c r="K2296" s="44"/>
      <c r="L2296" s="44"/>
      <c r="M2296" s="44"/>
      <c r="N2296" s="44"/>
      <c r="O2296" s="113"/>
      <c r="P2296" s="39">
        <v>5</v>
      </c>
      <c r="Q2296" s="39" t="s">
        <v>10697</v>
      </c>
      <c r="R2296" s="40">
        <v>0.31874999999999998</v>
      </c>
      <c r="S2296" s="39">
        <v>7</v>
      </c>
      <c r="T2296" s="39">
        <v>0.56999999999999995</v>
      </c>
      <c r="U2296" s="39" t="s">
        <v>10698</v>
      </c>
      <c r="V2296" s="39">
        <v>9</v>
      </c>
      <c r="W2296" s="39">
        <v>0.11</v>
      </c>
      <c r="X2296" s="39" t="s">
        <v>10699</v>
      </c>
      <c r="Y2296" s="41">
        <v>0.4375</v>
      </c>
      <c r="Z2296" s="41">
        <v>-9.3100000000000002E-2</v>
      </c>
      <c r="AA2296" s="39">
        <v>7</v>
      </c>
      <c r="AB2296" s="41">
        <v>0.5897</v>
      </c>
      <c r="AC2296" s="41">
        <v>0.16189999999999999</v>
      </c>
      <c r="AD2296" s="41">
        <v>0.58330000000000004</v>
      </c>
      <c r="AE2296" s="41">
        <v>0.19800000000000001</v>
      </c>
      <c r="AF2296" s="41">
        <v>0.45619999999999999</v>
      </c>
      <c r="AG2296" s="41">
        <v>1.3899999999999999E-2</v>
      </c>
      <c r="AH2296" s="10">
        <f>(S2296+(0.36138*V2296))/((S2296+(0.36138*V2296))+(S2297+(0.36138*V2297)))</f>
        <v>0.6531060763386789</v>
      </c>
    </row>
    <row r="2297" spans="1:34" ht="12.75" x14ac:dyDescent="0.2">
      <c r="A2297" s="113"/>
      <c r="B2297" s="113"/>
      <c r="C2297" s="34"/>
      <c r="D2297" s="44"/>
      <c r="E2297" s="44"/>
      <c r="F2297" s="44"/>
      <c r="G2297" s="44"/>
      <c r="H2297" s="44"/>
      <c r="I2297" s="44"/>
      <c r="J2297" s="44"/>
      <c r="K2297" s="44"/>
      <c r="L2297" s="44"/>
      <c r="M2297" s="44"/>
      <c r="N2297" s="44"/>
      <c r="O2297" s="113"/>
      <c r="P2297" s="39">
        <v>5</v>
      </c>
      <c r="Q2297" s="39" t="s">
        <v>10700</v>
      </c>
      <c r="R2297" s="40">
        <v>0.31874999999999998</v>
      </c>
      <c r="S2297" s="39">
        <v>4</v>
      </c>
      <c r="T2297" s="39">
        <v>1.25</v>
      </c>
      <c r="U2297" s="39" t="s">
        <v>10701</v>
      </c>
      <c r="V2297" s="39">
        <v>4</v>
      </c>
      <c r="W2297" s="39">
        <v>0.25</v>
      </c>
      <c r="X2297" s="39" t="s">
        <v>10702</v>
      </c>
      <c r="Y2297" s="41">
        <v>0.5</v>
      </c>
      <c r="Z2297" s="41">
        <v>7.7499999999999999E-2</v>
      </c>
      <c r="AA2297" s="39">
        <v>8</v>
      </c>
      <c r="AB2297" s="41">
        <v>0.4103</v>
      </c>
      <c r="AC2297" s="41">
        <v>-0.16189999999999999</v>
      </c>
      <c r="AD2297" s="41">
        <v>0.41670000000000001</v>
      </c>
      <c r="AE2297" s="41">
        <v>-0.19800000000000001</v>
      </c>
      <c r="AF2297" s="41">
        <v>0.54379999999999995</v>
      </c>
      <c r="AG2297" s="41">
        <v>-1.3899999999999999E-2</v>
      </c>
      <c r="AH2297" s="10">
        <f>100%-AH2296</f>
        <v>0.3468939236613211</v>
      </c>
    </row>
    <row r="2298" spans="1:34" ht="12.75" x14ac:dyDescent="0.2">
      <c r="A2298" s="113"/>
      <c r="B2298" s="113"/>
      <c r="C2298" s="34"/>
      <c r="D2298" s="44"/>
      <c r="E2298" s="44"/>
      <c r="F2298" s="44"/>
      <c r="G2298" s="44"/>
      <c r="H2298" s="44"/>
      <c r="I2298" s="44"/>
      <c r="J2298" s="44"/>
      <c r="K2298" s="44"/>
      <c r="L2298" s="44"/>
      <c r="M2298" s="44"/>
      <c r="N2298" s="44"/>
      <c r="O2298" s="113"/>
      <c r="P2298" s="39">
        <v>6</v>
      </c>
      <c r="Q2298" s="39" t="s">
        <v>10703</v>
      </c>
      <c r="R2298" s="40">
        <v>0.60277777777777775</v>
      </c>
      <c r="S2298" s="39">
        <v>7</v>
      </c>
      <c r="T2298" s="39">
        <v>0.71</v>
      </c>
      <c r="U2298" s="39" t="s">
        <v>10704</v>
      </c>
      <c r="V2298" s="39">
        <v>11</v>
      </c>
      <c r="W2298" s="39">
        <v>0.36</v>
      </c>
      <c r="X2298" s="39" t="s">
        <v>10705</v>
      </c>
      <c r="Y2298" s="41">
        <v>0.38890000000000002</v>
      </c>
      <c r="Z2298" s="41">
        <v>-0.1643</v>
      </c>
      <c r="AA2298" s="39">
        <v>13</v>
      </c>
      <c r="AB2298" s="41">
        <v>0.44290000000000002</v>
      </c>
      <c r="AC2298" s="41">
        <v>-1.72E-2</v>
      </c>
      <c r="AD2298" s="41">
        <v>0.38879999999999998</v>
      </c>
      <c r="AE2298" s="41">
        <v>-4.0099999999999997E-2</v>
      </c>
      <c r="AF2298" s="41">
        <v>0.48520000000000002</v>
      </c>
      <c r="AG2298" s="41">
        <v>5.9299999999999999E-2</v>
      </c>
      <c r="AH2298" s="10">
        <f>(S2298+(0.36138*V2298))/((S2298+(0.36138*V2298))+(S2299+(0.36138*V2299)))</f>
        <v>0.36207687186548843</v>
      </c>
    </row>
    <row r="2299" spans="1:34" ht="12.75" x14ac:dyDescent="0.2">
      <c r="A2299" s="113"/>
      <c r="B2299" s="113"/>
      <c r="C2299" s="34"/>
      <c r="D2299" s="44"/>
      <c r="E2299" s="44"/>
      <c r="F2299" s="44"/>
      <c r="G2299" s="44"/>
      <c r="H2299" s="44"/>
      <c r="I2299" s="44"/>
      <c r="J2299" s="44"/>
      <c r="K2299" s="44"/>
      <c r="L2299" s="44"/>
      <c r="M2299" s="44"/>
      <c r="N2299" s="44"/>
      <c r="O2299" s="113"/>
      <c r="P2299" s="39">
        <v>6</v>
      </c>
      <c r="Q2299" s="39" t="s">
        <v>10706</v>
      </c>
      <c r="R2299" s="40">
        <v>0.60277777777777775</v>
      </c>
      <c r="S2299" s="39">
        <v>15</v>
      </c>
      <c r="T2299" s="39">
        <v>0.73</v>
      </c>
      <c r="U2299" s="39" t="s">
        <v>10707</v>
      </c>
      <c r="V2299" s="39">
        <v>12</v>
      </c>
      <c r="W2299" s="39">
        <v>0.08</v>
      </c>
      <c r="X2299" s="39" t="s">
        <v>10708</v>
      </c>
      <c r="Y2299" s="41">
        <v>0.55559999999999998</v>
      </c>
      <c r="Z2299" s="41">
        <v>0.19020000000000001</v>
      </c>
      <c r="AA2299" s="39">
        <v>12</v>
      </c>
      <c r="AB2299" s="41">
        <v>0.55710000000000004</v>
      </c>
      <c r="AC2299" s="41">
        <v>1.72E-2</v>
      </c>
      <c r="AD2299" s="41">
        <v>0.61119999999999997</v>
      </c>
      <c r="AE2299" s="41">
        <v>4.0099999999999997E-2</v>
      </c>
      <c r="AF2299" s="41">
        <v>0.51480000000000004</v>
      </c>
      <c r="AG2299" s="41">
        <v>-5.9299999999999999E-2</v>
      </c>
      <c r="AH2299" s="10">
        <f>100%-AH2298</f>
        <v>0.63792312813451157</v>
      </c>
    </row>
    <row r="2300" spans="1:34" ht="12.75" x14ac:dyDescent="0.2">
      <c r="A2300" s="113"/>
      <c r="B2300" s="113"/>
      <c r="C2300" s="34"/>
      <c r="D2300" s="44"/>
      <c r="E2300" s="44"/>
      <c r="F2300" s="44"/>
      <c r="G2300" s="44"/>
      <c r="H2300" s="44"/>
      <c r="I2300" s="44"/>
      <c r="J2300" s="44"/>
      <c r="K2300" s="44"/>
      <c r="L2300" s="44"/>
      <c r="M2300" s="44"/>
      <c r="N2300" s="44"/>
      <c r="O2300" s="113"/>
      <c r="P2300" s="39">
        <v>7</v>
      </c>
      <c r="Q2300" s="39" t="s">
        <v>10709</v>
      </c>
      <c r="R2300" s="40">
        <v>0.55000000000000004</v>
      </c>
      <c r="S2300" s="39">
        <v>6</v>
      </c>
      <c r="T2300" s="39">
        <v>1</v>
      </c>
      <c r="U2300" s="39" t="s">
        <v>10710</v>
      </c>
      <c r="V2300" s="39">
        <v>10</v>
      </c>
      <c r="W2300" s="39">
        <v>0.3</v>
      </c>
      <c r="X2300" s="39" t="s">
        <v>10711</v>
      </c>
      <c r="Y2300" s="41">
        <v>0.375</v>
      </c>
      <c r="Z2300" s="41">
        <v>-0.17599999999999999</v>
      </c>
      <c r="AA2300" s="39">
        <v>11</v>
      </c>
      <c r="AB2300" s="41">
        <v>0.4219</v>
      </c>
      <c r="AC2300" s="41">
        <v>-4.5600000000000002E-2</v>
      </c>
      <c r="AD2300" s="41">
        <v>0.38679999999999998</v>
      </c>
      <c r="AE2300" s="41">
        <v>-4.07E-2</v>
      </c>
      <c r="AF2300" s="41">
        <v>0.46579999999999999</v>
      </c>
      <c r="AG2300" s="41">
        <v>2.9499999999999998E-2</v>
      </c>
      <c r="AH2300" s="10">
        <f>(S2300+(0.36138*V2300))/((S2300+(0.36138*V2300))+(S2301+(0.36138*V2301)))</f>
        <v>0.36538062477053967</v>
      </c>
    </row>
    <row r="2301" spans="1:34" ht="12.75" x14ac:dyDescent="0.2">
      <c r="A2301" s="113"/>
      <c r="B2301" s="113"/>
      <c r="C2301" s="34"/>
      <c r="D2301" s="44"/>
      <c r="E2301" s="44"/>
      <c r="F2301" s="44"/>
      <c r="G2301" s="44"/>
      <c r="H2301" s="44"/>
      <c r="I2301" s="44"/>
      <c r="J2301" s="44"/>
      <c r="K2301" s="44"/>
      <c r="L2301" s="44"/>
      <c r="M2301" s="44"/>
      <c r="N2301" s="44"/>
      <c r="O2301" s="113"/>
      <c r="P2301" s="39">
        <v>7</v>
      </c>
      <c r="Q2301" s="39" t="s">
        <v>10712</v>
      </c>
      <c r="R2301" s="40">
        <v>0.55000000000000004</v>
      </c>
      <c r="S2301" s="39">
        <v>12</v>
      </c>
      <c r="T2301" s="39">
        <v>0.92</v>
      </c>
      <c r="U2301" s="39" t="s">
        <v>10713</v>
      </c>
      <c r="V2301" s="39">
        <v>13</v>
      </c>
      <c r="W2301" s="39">
        <v>0.08</v>
      </c>
      <c r="X2301" s="39" t="s">
        <v>10714</v>
      </c>
      <c r="Y2301" s="41">
        <v>0.48</v>
      </c>
      <c r="Z2301" s="41">
        <v>7.2599999999999998E-2</v>
      </c>
      <c r="AA2301" s="39">
        <v>12</v>
      </c>
      <c r="AB2301" s="41">
        <v>0.57809999999999995</v>
      </c>
      <c r="AC2301" s="41">
        <v>4.5600000000000002E-2</v>
      </c>
      <c r="AD2301" s="41">
        <v>0.61319999999999997</v>
      </c>
      <c r="AE2301" s="41">
        <v>4.07E-2</v>
      </c>
      <c r="AF2301" s="41">
        <v>0.53420000000000001</v>
      </c>
      <c r="AG2301" s="41">
        <v>-2.9499999999999998E-2</v>
      </c>
      <c r="AH2301" s="10">
        <f>100%-AH2300</f>
        <v>0.63461937522946033</v>
      </c>
    </row>
    <row r="2302" spans="1:34" ht="12.75" x14ac:dyDescent="0.2">
      <c r="A2302" s="113"/>
      <c r="B2302" s="113"/>
      <c r="C2302" s="34"/>
      <c r="D2302" s="44"/>
      <c r="E2302" s="44"/>
      <c r="F2302" s="44"/>
      <c r="G2302" s="44"/>
      <c r="H2302" s="44"/>
      <c r="I2302" s="44"/>
      <c r="J2302" s="44"/>
      <c r="K2302" s="44"/>
      <c r="L2302" s="44"/>
      <c r="M2302" s="44"/>
      <c r="N2302" s="44"/>
      <c r="O2302" s="113"/>
      <c r="P2302" s="39">
        <v>9</v>
      </c>
      <c r="Q2302" s="39" t="s">
        <v>10715</v>
      </c>
      <c r="R2302" s="40">
        <v>0.53749999999999998</v>
      </c>
      <c r="S2302" s="39">
        <v>10</v>
      </c>
      <c r="T2302" s="39">
        <v>0.4</v>
      </c>
      <c r="U2302" s="39" t="s">
        <v>10716</v>
      </c>
      <c r="V2302" s="39">
        <v>9</v>
      </c>
      <c r="W2302" s="39">
        <v>0.11</v>
      </c>
      <c r="X2302" s="39" t="s">
        <v>10717</v>
      </c>
      <c r="Y2302" s="41">
        <v>0.52629999999999999</v>
      </c>
      <c r="Z2302" s="41">
        <v>2.63E-2</v>
      </c>
      <c r="AA2302" s="39">
        <v>10</v>
      </c>
      <c r="AB2302" s="41">
        <v>0.42649999999999999</v>
      </c>
      <c r="AC2302" s="41">
        <v>-4.02E-2</v>
      </c>
      <c r="AD2302" s="41">
        <v>0.34689999999999999</v>
      </c>
      <c r="AE2302" s="41">
        <v>-9.8900000000000002E-2</v>
      </c>
      <c r="AF2302" s="41">
        <v>0.36049999999999999</v>
      </c>
      <c r="AG2302" s="41">
        <v>-0.1186</v>
      </c>
      <c r="AH2302" s="10">
        <f>(S2302+(0.36138*V2302))/((S2302+(0.36138*V2302))+(S2303+(0.36138*V2303)))</f>
        <v>0.50528527200353823</v>
      </c>
    </row>
    <row r="2303" spans="1:34" ht="12.75" x14ac:dyDescent="0.2">
      <c r="A2303" s="113"/>
      <c r="B2303" s="113"/>
      <c r="C2303" s="34"/>
      <c r="D2303" s="44"/>
      <c r="E2303" s="44"/>
      <c r="F2303" s="44"/>
      <c r="G2303" s="44"/>
      <c r="H2303" s="44"/>
      <c r="I2303" s="44"/>
      <c r="J2303" s="44"/>
      <c r="K2303" s="44"/>
      <c r="L2303" s="44"/>
      <c r="M2303" s="44"/>
      <c r="N2303" s="44"/>
      <c r="O2303" s="113"/>
      <c r="P2303" s="39">
        <v>9</v>
      </c>
      <c r="Q2303" s="39" t="s">
        <v>10718</v>
      </c>
      <c r="R2303" s="40">
        <v>0.53749999999999998</v>
      </c>
      <c r="S2303" s="39">
        <v>9</v>
      </c>
      <c r="T2303" s="39">
        <v>1.67</v>
      </c>
      <c r="U2303" s="39" t="s">
        <v>10719</v>
      </c>
      <c r="V2303" s="39">
        <v>11</v>
      </c>
      <c r="W2303" s="39">
        <v>0.09</v>
      </c>
      <c r="X2303" s="39" t="s">
        <v>10720</v>
      </c>
      <c r="Y2303" s="41">
        <v>0.45</v>
      </c>
      <c r="Z2303" s="41">
        <v>2.63E-2</v>
      </c>
      <c r="AA2303" s="39">
        <v>19</v>
      </c>
      <c r="AB2303" s="41">
        <v>0.57350000000000001</v>
      </c>
      <c r="AC2303" s="41">
        <v>4.02E-2</v>
      </c>
      <c r="AD2303" s="41">
        <v>0.65310000000000001</v>
      </c>
      <c r="AE2303" s="41">
        <v>9.8900000000000002E-2</v>
      </c>
      <c r="AF2303" s="41">
        <v>0.63949999999999996</v>
      </c>
      <c r="AG2303" s="41">
        <v>0.1186</v>
      </c>
      <c r="AH2303" s="10">
        <f>100%-AH2302</f>
        <v>0.49471472799646177</v>
      </c>
    </row>
    <row r="2304" spans="1:34" ht="12.75" x14ac:dyDescent="0.2">
      <c r="A2304" s="113"/>
      <c r="B2304" s="113"/>
      <c r="C2304" s="34"/>
      <c r="D2304" s="44"/>
      <c r="E2304" s="44"/>
      <c r="F2304" s="44"/>
      <c r="G2304" s="44"/>
      <c r="H2304" s="44"/>
      <c r="I2304" s="44"/>
      <c r="J2304" s="44"/>
      <c r="K2304" s="44"/>
      <c r="L2304" s="44"/>
      <c r="M2304" s="44"/>
      <c r="N2304" s="44"/>
      <c r="O2304" s="113"/>
      <c r="P2304" s="39">
        <v>14</v>
      </c>
      <c r="Q2304" s="39" t="s">
        <v>10721</v>
      </c>
      <c r="R2304" s="40">
        <v>0.50763888888888886</v>
      </c>
      <c r="S2304" s="39">
        <v>12</v>
      </c>
      <c r="T2304" s="39">
        <v>1.08</v>
      </c>
      <c r="U2304" s="39" t="s">
        <v>10722</v>
      </c>
      <c r="V2304" s="39">
        <v>7</v>
      </c>
      <c r="W2304" s="39">
        <v>0.14000000000000001</v>
      </c>
      <c r="X2304" s="39" t="s">
        <v>10723</v>
      </c>
      <c r="Y2304" s="41">
        <v>0.63160000000000005</v>
      </c>
      <c r="Z2304" s="41">
        <v>0.17510000000000001</v>
      </c>
      <c r="AA2304" s="39">
        <v>12</v>
      </c>
      <c r="AB2304" s="41">
        <v>0.5</v>
      </c>
      <c r="AC2304" s="41">
        <v>6.1400000000000003E-2</v>
      </c>
      <c r="AD2304" s="41">
        <v>0.41070000000000001</v>
      </c>
      <c r="AE2304" s="41">
        <v>-7.0000000000000001E-3</v>
      </c>
      <c r="AF2304" s="41">
        <v>0.43290000000000001</v>
      </c>
      <c r="AG2304" s="41">
        <v>-1.6199999999999999E-2</v>
      </c>
      <c r="AH2304" s="10">
        <f>(S2304+(0.36138*V2304))/((S2304+(0.36138*V2304))+(S2305+(0.36138*V2305)))</f>
        <v>0.54645420772064213</v>
      </c>
    </row>
    <row r="2305" spans="1:34" ht="12.75" x14ac:dyDescent="0.2">
      <c r="A2305" s="113"/>
      <c r="B2305" s="113"/>
      <c r="C2305" s="34"/>
      <c r="D2305" s="44"/>
      <c r="E2305" s="44"/>
      <c r="F2305" s="44"/>
      <c r="G2305" s="44"/>
      <c r="H2305" s="44"/>
      <c r="I2305" s="44"/>
      <c r="J2305" s="44"/>
      <c r="K2305" s="44"/>
      <c r="L2305" s="44"/>
      <c r="M2305" s="44"/>
      <c r="N2305" s="44"/>
      <c r="O2305" s="113"/>
      <c r="P2305" s="39">
        <v>14</v>
      </c>
      <c r="Q2305" s="39" t="s">
        <v>10724</v>
      </c>
      <c r="R2305" s="40">
        <v>0.50763888888888886</v>
      </c>
      <c r="S2305" s="39">
        <v>7</v>
      </c>
      <c r="T2305" s="39">
        <v>0.86</v>
      </c>
      <c r="U2305" s="39" t="s">
        <v>10725</v>
      </c>
      <c r="V2305" s="39">
        <v>14</v>
      </c>
      <c r="W2305" s="39">
        <v>0.14000000000000001</v>
      </c>
      <c r="X2305" s="39" t="s">
        <v>10726</v>
      </c>
      <c r="Y2305" s="41">
        <v>0.33329999999999999</v>
      </c>
      <c r="Z2305" s="41">
        <v>-0.13220000000000001</v>
      </c>
      <c r="AA2305" s="39">
        <v>10</v>
      </c>
      <c r="AB2305" s="41">
        <v>0.5</v>
      </c>
      <c r="AC2305" s="41">
        <v>-6.1400000000000003E-2</v>
      </c>
      <c r="AD2305" s="41">
        <v>0.58930000000000005</v>
      </c>
      <c r="AE2305" s="41">
        <v>7.0000000000000001E-3</v>
      </c>
      <c r="AF2305" s="41">
        <v>0.56710000000000005</v>
      </c>
      <c r="AG2305" s="41">
        <v>1.6199999999999999E-2</v>
      </c>
      <c r="AH2305" s="10">
        <f>100%-AH2304</f>
        <v>0.45354579227935787</v>
      </c>
    </row>
    <row r="2306" spans="1:34" ht="12.75" x14ac:dyDescent="0.2">
      <c r="A2306" s="113"/>
      <c r="B2306" s="113"/>
      <c r="C2306" s="34"/>
      <c r="D2306" s="44"/>
      <c r="E2306" s="44"/>
      <c r="F2306" s="44"/>
      <c r="G2306" s="44"/>
      <c r="H2306" s="44"/>
      <c r="I2306" s="44"/>
      <c r="J2306" s="44"/>
      <c r="K2306" s="44"/>
      <c r="L2306" s="44"/>
      <c r="M2306" s="44"/>
      <c r="N2306" s="44"/>
      <c r="O2306" s="113"/>
      <c r="P2306" s="39">
        <v>15</v>
      </c>
      <c r="Q2306" s="39" t="s">
        <v>10727</v>
      </c>
      <c r="R2306" s="40">
        <v>0.5083333333333333</v>
      </c>
      <c r="S2306" s="39">
        <v>12</v>
      </c>
      <c r="T2306" s="39">
        <v>1</v>
      </c>
      <c r="U2306" s="39" t="s">
        <v>10728</v>
      </c>
      <c r="V2306" s="39">
        <v>8</v>
      </c>
      <c r="W2306" s="39">
        <v>0.12</v>
      </c>
      <c r="X2306" s="39" t="s">
        <v>10729</v>
      </c>
      <c r="Y2306" s="41">
        <v>0.6</v>
      </c>
      <c r="Z2306" s="41">
        <v>0.1333</v>
      </c>
      <c r="AA2306" s="39">
        <v>12</v>
      </c>
      <c r="AB2306" s="41">
        <v>0.50790000000000002</v>
      </c>
      <c r="AC2306" s="41">
        <v>7.2599999999999998E-2</v>
      </c>
      <c r="AD2306" s="41">
        <v>0.41610000000000003</v>
      </c>
      <c r="AE2306" s="41">
        <v>2.0000000000000001E-4</v>
      </c>
      <c r="AF2306" s="41">
        <v>0.43509999999999999</v>
      </c>
      <c r="AG2306" s="41">
        <v>-1.3100000000000001E-2</v>
      </c>
      <c r="AH2306" s="10">
        <f>(S2306+(0.36138*V2306))/((S2306+(0.36138*V2306))+(S2307+(0.36138*V2307)))</f>
        <v>0.53974594203917658</v>
      </c>
    </row>
    <row r="2307" spans="1:34" ht="12.75" x14ac:dyDescent="0.2">
      <c r="A2307" s="113"/>
      <c r="B2307" s="113"/>
      <c r="C2307" s="34"/>
      <c r="D2307" s="44"/>
      <c r="E2307" s="44"/>
      <c r="F2307" s="44"/>
      <c r="G2307" s="44"/>
      <c r="H2307" s="44"/>
      <c r="I2307" s="44"/>
      <c r="J2307" s="44"/>
      <c r="K2307" s="44"/>
      <c r="L2307" s="44"/>
      <c r="M2307" s="44"/>
      <c r="N2307" s="44"/>
      <c r="O2307" s="113"/>
      <c r="P2307" s="39">
        <v>15</v>
      </c>
      <c r="Q2307" s="39" t="s">
        <v>10730</v>
      </c>
      <c r="R2307" s="40">
        <v>0.5083333333333333</v>
      </c>
      <c r="S2307" s="39">
        <v>8</v>
      </c>
      <c r="T2307" s="39">
        <v>0.75</v>
      </c>
      <c r="U2307" s="39" t="s">
        <v>10731</v>
      </c>
      <c r="V2307" s="39">
        <v>13</v>
      </c>
      <c r="W2307" s="39">
        <v>0.15</v>
      </c>
      <c r="X2307" s="39" t="s">
        <v>10732</v>
      </c>
      <c r="Y2307" s="41">
        <v>0.38100000000000001</v>
      </c>
      <c r="Z2307" s="41">
        <v>-6.7299999999999999E-2</v>
      </c>
      <c r="AA2307" s="39">
        <v>10</v>
      </c>
      <c r="AB2307" s="41">
        <v>0.49209999999999998</v>
      </c>
      <c r="AC2307" s="41">
        <v>-7.2599999999999998E-2</v>
      </c>
      <c r="AD2307" s="41">
        <v>0.58389999999999997</v>
      </c>
      <c r="AE2307" s="41">
        <v>-2.0000000000000001E-4</v>
      </c>
      <c r="AF2307" s="41">
        <v>0.56489999999999996</v>
      </c>
      <c r="AG2307" s="41">
        <v>1.3100000000000001E-2</v>
      </c>
      <c r="AH2307" s="10">
        <f>100%-AH2306</f>
        <v>0.46025405796082342</v>
      </c>
    </row>
    <row r="2308" spans="1:34" ht="12.75" x14ac:dyDescent="0.2">
      <c r="A2308" s="113"/>
      <c r="B2308" s="113"/>
      <c r="C2308" s="34"/>
      <c r="D2308" s="44"/>
      <c r="E2308" s="44"/>
      <c r="F2308" s="44"/>
      <c r="G2308" s="44"/>
      <c r="H2308" s="44"/>
      <c r="I2308" s="44"/>
      <c r="J2308" s="44"/>
      <c r="K2308" s="44"/>
      <c r="L2308" s="44"/>
      <c r="M2308" s="44"/>
      <c r="N2308" s="44"/>
      <c r="O2308" s="113"/>
      <c r="P2308" s="39">
        <v>16</v>
      </c>
      <c r="Q2308" s="39" t="s">
        <v>10733</v>
      </c>
      <c r="R2308" s="40">
        <v>0.44722222222222224</v>
      </c>
      <c r="S2308" s="39">
        <v>6</v>
      </c>
      <c r="T2308" s="39">
        <v>0.83</v>
      </c>
      <c r="U2308" s="39" t="s">
        <v>10734</v>
      </c>
      <c r="V2308" s="39">
        <v>5</v>
      </c>
      <c r="W2308" s="39">
        <v>0.6</v>
      </c>
      <c r="X2308" s="39" t="s">
        <v>10735</v>
      </c>
      <c r="Y2308" s="41">
        <v>0.54549999999999998</v>
      </c>
      <c r="Z2308" s="41">
        <v>4.5499999999999999E-2</v>
      </c>
      <c r="AA2308" s="39">
        <v>10</v>
      </c>
      <c r="AB2308" s="41">
        <v>0.40379999999999999</v>
      </c>
      <c r="AC2308" s="41">
        <v>-6.5799999999999997E-2</v>
      </c>
      <c r="AD2308" s="41">
        <v>0.3659</v>
      </c>
      <c r="AE2308" s="41">
        <v>-6.5299999999999997E-2</v>
      </c>
      <c r="AF2308" s="41">
        <v>0.46789999999999998</v>
      </c>
      <c r="AG2308" s="41">
        <v>3.0200000000000001E-2</v>
      </c>
      <c r="AH2308" s="10">
        <f>(S2308+(0.36138*V2308))/((S2308+(0.36138*V2308))+(S2309+(0.36138*V2309)))</f>
        <v>0.3482005468161119</v>
      </c>
    </row>
    <row r="2309" spans="1:34" ht="12.75" x14ac:dyDescent="0.2">
      <c r="A2309" s="113"/>
      <c r="B2309" s="113"/>
      <c r="C2309" s="34"/>
      <c r="D2309" s="44"/>
      <c r="E2309" s="44"/>
      <c r="F2309" s="44"/>
      <c r="G2309" s="44"/>
      <c r="H2309" s="44"/>
      <c r="I2309" s="44"/>
      <c r="J2309" s="44"/>
      <c r="K2309" s="44"/>
      <c r="L2309" s="44"/>
      <c r="M2309" s="44"/>
      <c r="N2309" s="44"/>
      <c r="O2309" s="113"/>
      <c r="P2309" s="39">
        <v>16</v>
      </c>
      <c r="Q2309" s="39" t="s">
        <v>10736</v>
      </c>
      <c r="R2309" s="40">
        <v>0.44722222222222224</v>
      </c>
      <c r="S2309" s="39">
        <v>11</v>
      </c>
      <c r="T2309" s="39">
        <v>0.91</v>
      </c>
      <c r="U2309" s="39" t="s">
        <v>10737</v>
      </c>
      <c r="V2309" s="39">
        <v>10</v>
      </c>
      <c r="W2309" s="39">
        <v>0.1</v>
      </c>
      <c r="X2309" s="39" t="s">
        <v>10738</v>
      </c>
      <c r="Y2309" s="41">
        <v>0.52380000000000004</v>
      </c>
      <c r="Z2309" s="41">
        <v>0.12720000000000001</v>
      </c>
      <c r="AA2309" s="39">
        <v>10</v>
      </c>
      <c r="AB2309" s="41">
        <v>0.59619999999999995</v>
      </c>
      <c r="AC2309" s="41">
        <v>6.5799999999999997E-2</v>
      </c>
      <c r="AD2309" s="41">
        <v>0.6341</v>
      </c>
      <c r="AE2309" s="41">
        <v>6.5299999999999997E-2</v>
      </c>
      <c r="AF2309" s="41">
        <v>0.53210000000000002</v>
      </c>
      <c r="AG2309" s="41">
        <v>-3.0200000000000001E-2</v>
      </c>
      <c r="AH2309" s="10">
        <f>100%-AH2308</f>
        <v>0.6517994531838881</v>
      </c>
    </row>
    <row r="2310" spans="1:34" ht="12.75" x14ac:dyDescent="0.2">
      <c r="A2310" s="113"/>
      <c r="B2310" s="113"/>
      <c r="C2310" s="34"/>
      <c r="D2310" s="44"/>
      <c r="E2310" s="44"/>
      <c r="F2310" s="44"/>
      <c r="G2310" s="44"/>
      <c r="H2310" s="44"/>
      <c r="I2310" s="44"/>
      <c r="J2310" s="44"/>
      <c r="K2310" s="44"/>
      <c r="L2310" s="44"/>
      <c r="M2310" s="44"/>
      <c r="N2310" s="44"/>
      <c r="O2310" s="113"/>
      <c r="P2310" s="39">
        <v>19</v>
      </c>
      <c r="Q2310" s="39" t="s">
        <v>10739</v>
      </c>
      <c r="R2310" s="40">
        <v>0.55555555555555558</v>
      </c>
      <c r="S2310" s="39">
        <v>10</v>
      </c>
      <c r="T2310" s="39">
        <v>0.4</v>
      </c>
      <c r="U2310" s="39" t="s">
        <v>10740</v>
      </c>
      <c r="V2310" s="39">
        <v>10</v>
      </c>
      <c r="W2310" s="39">
        <v>0.2</v>
      </c>
      <c r="X2310" s="39" t="s">
        <v>10741</v>
      </c>
      <c r="Y2310" s="41">
        <v>0.5</v>
      </c>
      <c r="Z2310" s="41">
        <v>-1.11E-2</v>
      </c>
      <c r="AA2310" s="39">
        <v>10</v>
      </c>
      <c r="AB2310" s="41">
        <v>0.41099999999999998</v>
      </c>
      <c r="AC2310" s="41">
        <v>-6.4000000000000001E-2</v>
      </c>
      <c r="AD2310" s="41">
        <v>0.35610000000000003</v>
      </c>
      <c r="AE2310" s="41">
        <v>-8.6599999999999996E-2</v>
      </c>
      <c r="AF2310" s="41">
        <v>0.35370000000000001</v>
      </c>
      <c r="AG2310" s="41">
        <v>-0.13039999999999999</v>
      </c>
      <c r="AH2310" s="10">
        <f>(S2310+(0.36138*V2310))/((S2310+(0.36138*V2310))+(S2311+(0.36138*V2311)))</f>
        <v>0.47024631127212241</v>
      </c>
    </row>
    <row r="2311" spans="1:34" ht="12.75" x14ac:dyDescent="0.2">
      <c r="A2311" s="113"/>
      <c r="B2311" s="113"/>
      <c r="C2311" s="34"/>
      <c r="D2311" s="44"/>
      <c r="E2311" s="44"/>
      <c r="F2311" s="44"/>
      <c r="G2311" s="44"/>
      <c r="H2311" s="44"/>
      <c r="I2311" s="44"/>
      <c r="J2311" s="44"/>
      <c r="K2311" s="44"/>
      <c r="L2311" s="44"/>
      <c r="M2311" s="44"/>
      <c r="N2311" s="44"/>
      <c r="O2311" s="113"/>
      <c r="P2311" s="39">
        <v>19</v>
      </c>
      <c r="Q2311" s="39" t="s">
        <v>10742</v>
      </c>
      <c r="R2311" s="40">
        <v>0.55555555555555558</v>
      </c>
      <c r="S2311" s="39">
        <v>11</v>
      </c>
      <c r="T2311" s="39">
        <v>1.36</v>
      </c>
      <c r="U2311" s="39" t="s">
        <v>10743</v>
      </c>
      <c r="V2311" s="39">
        <v>12</v>
      </c>
      <c r="W2311" s="39">
        <v>0.08</v>
      </c>
      <c r="X2311" s="39" t="s">
        <v>10744</v>
      </c>
      <c r="Y2311" s="41">
        <v>0.4783</v>
      </c>
      <c r="Z2311" s="41">
        <v>6.7599999999999993E-2</v>
      </c>
      <c r="AA2311" s="39">
        <v>20</v>
      </c>
      <c r="AB2311" s="41">
        <v>0.58899999999999997</v>
      </c>
      <c r="AC2311" s="41">
        <v>6.4000000000000001E-2</v>
      </c>
      <c r="AD2311" s="41">
        <v>0.64390000000000003</v>
      </c>
      <c r="AE2311" s="41">
        <v>8.6599999999999996E-2</v>
      </c>
      <c r="AF2311" s="41">
        <v>0.64629999999999999</v>
      </c>
      <c r="AG2311" s="41">
        <v>0.13039999999999999</v>
      </c>
      <c r="AH2311" s="10">
        <f>100%-AH2310</f>
        <v>0.52975368872787754</v>
      </c>
    </row>
    <row r="2312" spans="1:34" ht="12.75" x14ac:dyDescent="0.2">
      <c r="A2312" s="113"/>
      <c r="B2312" s="113"/>
      <c r="C2312" s="34"/>
      <c r="D2312" s="44"/>
      <c r="E2312" s="44"/>
      <c r="F2312" s="44"/>
      <c r="G2312" s="44"/>
      <c r="H2312" s="44"/>
      <c r="I2312" s="44"/>
      <c r="J2312" s="44"/>
      <c r="K2312" s="44"/>
      <c r="L2312" s="44"/>
      <c r="M2312" s="44"/>
      <c r="N2312" s="44"/>
      <c r="O2312" s="113"/>
      <c r="P2312" s="39">
        <v>22</v>
      </c>
      <c r="Q2312" s="39" t="s">
        <v>10745</v>
      </c>
      <c r="R2312" s="40">
        <v>0.3034722222222222</v>
      </c>
      <c r="S2312" s="39">
        <v>5</v>
      </c>
      <c r="T2312" s="39">
        <v>0.6</v>
      </c>
      <c r="U2312" s="39" t="s">
        <v>10746</v>
      </c>
      <c r="V2312" s="39">
        <v>7</v>
      </c>
      <c r="W2312" s="39">
        <v>0.43</v>
      </c>
      <c r="X2312" s="39" t="s">
        <v>10747</v>
      </c>
      <c r="Y2312" s="41">
        <v>0.41670000000000001</v>
      </c>
      <c r="Z2312" s="41">
        <v>-0.1116</v>
      </c>
      <c r="AA2312" s="39">
        <v>5</v>
      </c>
      <c r="AB2312" s="41">
        <v>0.47220000000000001</v>
      </c>
      <c r="AC2312" s="41">
        <v>2.0400000000000001E-2</v>
      </c>
      <c r="AD2312" s="41">
        <v>0.62560000000000004</v>
      </c>
      <c r="AE2312" s="41">
        <v>0.24179999999999999</v>
      </c>
      <c r="AF2312" s="41">
        <v>0.47860000000000003</v>
      </c>
      <c r="AG2312" s="41">
        <v>4.0500000000000001E-2</v>
      </c>
      <c r="AH2312" s="10">
        <f>(S2312+(0.36138*V2312))/((S2312+(0.36138*V2312))+(S2313+(0.36138*V2313)))</f>
        <v>0.564587869735524</v>
      </c>
    </row>
    <row r="2313" spans="1:34" ht="12.75" x14ac:dyDescent="0.2">
      <c r="A2313" s="113"/>
      <c r="B2313" s="113"/>
      <c r="C2313" s="34"/>
      <c r="D2313" s="44"/>
      <c r="E2313" s="44"/>
      <c r="F2313" s="44"/>
      <c r="G2313" s="44"/>
      <c r="H2313" s="44"/>
      <c r="I2313" s="44"/>
      <c r="J2313" s="44"/>
      <c r="K2313" s="44"/>
      <c r="L2313" s="44"/>
      <c r="M2313" s="44"/>
      <c r="N2313" s="44"/>
      <c r="O2313" s="113"/>
      <c r="P2313" s="39">
        <v>22</v>
      </c>
      <c r="Q2313" s="39" t="s">
        <v>10748</v>
      </c>
      <c r="R2313" s="40">
        <v>0.3034722222222222</v>
      </c>
      <c r="S2313" s="39">
        <v>4</v>
      </c>
      <c r="T2313" s="39">
        <v>0.75</v>
      </c>
      <c r="U2313" s="39" t="s">
        <v>10749</v>
      </c>
      <c r="V2313" s="39">
        <v>5</v>
      </c>
      <c r="W2313" s="39">
        <v>0.6</v>
      </c>
      <c r="X2313" s="39" t="s">
        <v>10750</v>
      </c>
      <c r="Y2313" s="41">
        <v>0.44440000000000002</v>
      </c>
      <c r="Z2313" s="41">
        <v>1.5800000000000002E-2</v>
      </c>
      <c r="AA2313" s="39">
        <v>10</v>
      </c>
      <c r="AB2313" s="41">
        <v>0.52780000000000005</v>
      </c>
      <c r="AC2313" s="41">
        <v>-2.0400000000000001E-2</v>
      </c>
      <c r="AD2313" s="41">
        <v>0.37440000000000001</v>
      </c>
      <c r="AE2313" s="41">
        <v>-0.24179999999999999</v>
      </c>
      <c r="AF2313" s="41">
        <v>0.52139999999999997</v>
      </c>
      <c r="AG2313" s="41">
        <v>-4.0500000000000001E-2</v>
      </c>
      <c r="AH2313" s="10">
        <f>100%-AH2312</f>
        <v>0.435412130264476</v>
      </c>
    </row>
    <row r="2314" spans="1:34" ht="12.75" x14ac:dyDescent="0.2">
      <c r="A2314" s="113"/>
      <c r="B2314" s="113"/>
      <c r="C2314" s="34"/>
      <c r="D2314" s="44"/>
      <c r="E2314" s="44"/>
      <c r="F2314" s="44"/>
      <c r="G2314" s="44"/>
      <c r="H2314" s="44"/>
      <c r="I2314" s="44"/>
      <c r="J2314" s="44"/>
      <c r="K2314" s="44"/>
      <c r="L2314" s="44"/>
      <c r="M2314" s="44"/>
      <c r="N2314" s="44"/>
      <c r="O2314" s="113"/>
      <c r="P2314" s="39">
        <v>24</v>
      </c>
      <c r="Q2314" s="39" t="s">
        <v>10751</v>
      </c>
      <c r="R2314" s="40">
        <v>0.3034722222222222</v>
      </c>
      <c r="S2314" s="39">
        <v>6</v>
      </c>
      <c r="T2314" s="39">
        <v>0.83</v>
      </c>
      <c r="U2314" s="39" t="s">
        <v>10752</v>
      </c>
      <c r="V2314" s="39">
        <v>7</v>
      </c>
      <c r="W2314" s="39">
        <v>0.56999999999999995</v>
      </c>
      <c r="X2314" s="39" t="s">
        <v>10753</v>
      </c>
      <c r="Y2314" s="41">
        <v>0.46150000000000002</v>
      </c>
      <c r="Z2314" s="41">
        <v>-5.7700000000000001E-2</v>
      </c>
      <c r="AA2314" s="39">
        <v>9</v>
      </c>
      <c r="AB2314" s="41">
        <v>0.52380000000000004</v>
      </c>
      <c r="AC2314" s="41">
        <v>8.4000000000000005E-2</v>
      </c>
      <c r="AD2314" s="41">
        <v>0.56000000000000005</v>
      </c>
      <c r="AE2314" s="41">
        <v>0.17480000000000001</v>
      </c>
      <c r="AF2314" s="41">
        <v>0.54959999999999998</v>
      </c>
      <c r="AG2314" s="41">
        <v>0.12570000000000001</v>
      </c>
      <c r="AH2314" s="10">
        <f>(S2314+(0.36138*V2314))/((S2314+(0.36138*V2314))+(S2315+(0.36138*V2315)))</f>
        <v>0.51944557783772916</v>
      </c>
    </row>
    <row r="2315" spans="1:34" ht="12.75" x14ac:dyDescent="0.2">
      <c r="A2315" s="113"/>
      <c r="B2315" s="113"/>
      <c r="C2315" s="34"/>
      <c r="D2315" s="44"/>
      <c r="E2315" s="44"/>
      <c r="F2315" s="44"/>
      <c r="G2315" s="44"/>
      <c r="H2315" s="44"/>
      <c r="I2315" s="44"/>
      <c r="J2315" s="44"/>
      <c r="K2315" s="44"/>
      <c r="L2315" s="44"/>
      <c r="M2315" s="44"/>
      <c r="N2315" s="44"/>
      <c r="O2315" s="113"/>
      <c r="P2315" s="39">
        <v>24</v>
      </c>
      <c r="Q2315" s="39" t="s">
        <v>10754</v>
      </c>
      <c r="R2315" s="40">
        <v>0.3034722222222222</v>
      </c>
      <c r="S2315" s="39">
        <v>5</v>
      </c>
      <c r="T2315" s="39">
        <v>0.6</v>
      </c>
      <c r="U2315" s="39" t="s">
        <v>10755</v>
      </c>
      <c r="V2315" s="39">
        <v>8</v>
      </c>
      <c r="W2315" s="39">
        <v>0.38</v>
      </c>
      <c r="X2315" s="39" t="s">
        <v>10756</v>
      </c>
      <c r="Y2315" s="41">
        <v>0.3846</v>
      </c>
      <c r="Z2315" s="41">
        <v>-5.4800000000000001E-2</v>
      </c>
      <c r="AA2315" s="39">
        <v>7</v>
      </c>
      <c r="AB2315" s="41">
        <v>0.47620000000000001</v>
      </c>
      <c r="AC2315" s="41">
        <v>-8.4000000000000005E-2</v>
      </c>
      <c r="AD2315" s="41">
        <v>0.44</v>
      </c>
      <c r="AE2315" s="41">
        <v>-0.17480000000000001</v>
      </c>
      <c r="AF2315" s="41">
        <v>0.45040000000000002</v>
      </c>
      <c r="AG2315" s="41">
        <v>-0.12570000000000001</v>
      </c>
      <c r="AH2315" s="10">
        <f>100%-AH2314</f>
        <v>0.48055442216227084</v>
      </c>
    </row>
    <row r="2316" spans="1:34" ht="12.75" x14ac:dyDescent="0.2">
      <c r="A2316" s="113"/>
      <c r="B2316" s="113"/>
      <c r="C2316" s="34"/>
      <c r="D2316" s="44"/>
      <c r="E2316" s="44"/>
      <c r="F2316" s="44"/>
      <c r="G2316" s="44"/>
      <c r="H2316" s="44"/>
      <c r="I2316" s="44"/>
      <c r="J2316" s="44"/>
      <c r="K2316" s="44"/>
      <c r="L2316" s="44"/>
      <c r="M2316" s="44"/>
      <c r="N2316" s="44"/>
      <c r="O2316" s="113"/>
      <c r="P2316" s="39">
        <v>25</v>
      </c>
      <c r="Q2316" s="39" t="s">
        <v>10757</v>
      </c>
      <c r="R2316" s="40">
        <v>0.50416666666666665</v>
      </c>
      <c r="S2316" s="39">
        <v>9</v>
      </c>
      <c r="T2316" s="39">
        <v>1.33</v>
      </c>
      <c r="U2316" s="39" t="s">
        <v>10758</v>
      </c>
      <c r="V2316" s="39">
        <v>7</v>
      </c>
      <c r="W2316" s="39">
        <v>0.28999999999999998</v>
      </c>
      <c r="X2316" s="39" t="s">
        <v>10759</v>
      </c>
      <c r="Y2316" s="41">
        <v>0.5625</v>
      </c>
      <c r="Z2316" s="41">
        <v>7.2700000000000001E-2</v>
      </c>
      <c r="AA2316" s="39">
        <v>12</v>
      </c>
      <c r="AB2316" s="41">
        <v>0.4667</v>
      </c>
      <c r="AC2316" s="41">
        <v>1.5800000000000002E-2</v>
      </c>
      <c r="AD2316" s="41">
        <v>0.44540000000000002</v>
      </c>
      <c r="AE2316" s="41">
        <v>0.04</v>
      </c>
      <c r="AF2316" s="41">
        <v>0.4662</v>
      </c>
      <c r="AG2316" s="41">
        <v>2.9100000000000001E-2</v>
      </c>
      <c r="AH2316" s="10">
        <f>(S2316+(0.36138*V2316))/((S2316+(0.36138*V2316))+(S2317+(0.36138*V2317)))</f>
        <v>0.46729639380832261</v>
      </c>
    </row>
    <row r="2317" spans="1:34" ht="12.75" x14ac:dyDescent="0.2">
      <c r="A2317" s="113"/>
      <c r="B2317" s="113"/>
      <c r="C2317" s="34"/>
      <c r="D2317" s="44"/>
      <c r="E2317" s="44"/>
      <c r="F2317" s="44"/>
      <c r="G2317" s="44"/>
      <c r="H2317" s="44"/>
      <c r="I2317" s="44"/>
      <c r="J2317" s="44"/>
      <c r="K2317" s="44"/>
      <c r="L2317" s="44"/>
      <c r="M2317" s="44"/>
      <c r="N2317" s="44"/>
      <c r="O2317" s="113"/>
      <c r="P2317" s="39">
        <v>25</v>
      </c>
      <c r="Q2317" s="39" t="s">
        <v>10760</v>
      </c>
      <c r="R2317" s="40">
        <v>0.50416666666666665</v>
      </c>
      <c r="S2317" s="39">
        <v>7</v>
      </c>
      <c r="T2317" s="39">
        <v>0.86</v>
      </c>
      <c r="U2317" s="39" t="s">
        <v>10761</v>
      </c>
      <c r="V2317" s="39">
        <v>17</v>
      </c>
      <c r="W2317" s="39">
        <v>0.12</v>
      </c>
      <c r="X2317" s="39" t="s">
        <v>10762</v>
      </c>
      <c r="Y2317" s="41">
        <v>0.29170000000000001</v>
      </c>
      <c r="Z2317" s="41">
        <v>-0.19919999999999999</v>
      </c>
      <c r="AA2317" s="39">
        <v>8</v>
      </c>
      <c r="AB2317" s="41">
        <v>0.5333</v>
      </c>
      <c r="AC2317" s="41">
        <v>-1.5800000000000002E-2</v>
      </c>
      <c r="AD2317" s="41">
        <v>0.55459999999999998</v>
      </c>
      <c r="AE2317" s="41">
        <v>-0.04</v>
      </c>
      <c r="AF2317" s="41">
        <v>0.53380000000000005</v>
      </c>
      <c r="AG2317" s="41">
        <v>-2.9100000000000001E-2</v>
      </c>
      <c r="AH2317" s="10">
        <f>100%-AH2316</f>
        <v>0.53270360619167745</v>
      </c>
    </row>
    <row r="2318" spans="1:34" ht="12.75" x14ac:dyDescent="0.2">
      <c r="A2318" s="113"/>
      <c r="B2318" s="113"/>
      <c r="C2318" s="34"/>
      <c r="D2318" s="44"/>
      <c r="E2318" s="44"/>
      <c r="F2318" s="44"/>
      <c r="G2318" s="44"/>
      <c r="H2318" s="44"/>
      <c r="I2318" s="44"/>
      <c r="J2318" s="44"/>
      <c r="K2318" s="44"/>
      <c r="L2318" s="44"/>
      <c r="M2318" s="44"/>
      <c r="N2318" s="44"/>
      <c r="O2318" s="113"/>
      <c r="P2318" s="39">
        <v>46</v>
      </c>
      <c r="Q2318" s="39" t="s">
        <v>10763</v>
      </c>
      <c r="R2318" s="40">
        <v>0.35486111111111113</v>
      </c>
      <c r="S2318" s="39">
        <v>8</v>
      </c>
      <c r="T2318" s="39">
        <v>0.88</v>
      </c>
      <c r="U2318" s="39" t="s">
        <v>10764</v>
      </c>
      <c r="V2318" s="39">
        <v>10</v>
      </c>
      <c r="W2318" s="39">
        <v>0</v>
      </c>
      <c r="X2318" s="39" t="s">
        <v>10765</v>
      </c>
      <c r="Y2318" s="41">
        <v>0.44440000000000002</v>
      </c>
      <c r="Z2318" s="41">
        <v>-8.7499999999999994E-2</v>
      </c>
      <c r="AA2318" s="39">
        <v>8</v>
      </c>
      <c r="AB2318" s="41">
        <v>0.54169999999999996</v>
      </c>
      <c r="AC2318" s="41">
        <v>0.10929999999999999</v>
      </c>
      <c r="AD2318" s="41">
        <v>0.55489999999999995</v>
      </c>
      <c r="AE2318" s="41">
        <v>0.17199999999999999</v>
      </c>
      <c r="AF2318" s="41">
        <v>0.47170000000000001</v>
      </c>
      <c r="AG2318" s="41">
        <v>3.3599999999999998E-2</v>
      </c>
      <c r="AH2318" s="10">
        <f>(S2318+(0.36138*V2318))/((S2318+(0.36138*V2318))+(S2319+(0.36138*V2319)))</f>
        <v>0.59801140020699561</v>
      </c>
    </row>
    <row r="2319" spans="1:34" ht="12.75" x14ac:dyDescent="0.2">
      <c r="A2319" s="113"/>
      <c r="B2319" s="113"/>
      <c r="C2319" s="34"/>
      <c r="D2319" s="44"/>
      <c r="E2319" s="44"/>
      <c r="F2319" s="44"/>
      <c r="G2319" s="44"/>
      <c r="H2319" s="44"/>
      <c r="I2319" s="44"/>
      <c r="J2319" s="44"/>
      <c r="K2319" s="44"/>
      <c r="L2319" s="44"/>
      <c r="M2319" s="44"/>
      <c r="N2319" s="44"/>
      <c r="O2319" s="113"/>
      <c r="P2319" s="39">
        <v>46</v>
      </c>
      <c r="Q2319" s="39" t="s">
        <v>10766</v>
      </c>
      <c r="R2319" s="40">
        <v>0.35486111111111113</v>
      </c>
      <c r="S2319" s="39">
        <v>6</v>
      </c>
      <c r="T2319" s="39">
        <v>1.17</v>
      </c>
      <c r="U2319" s="39" t="s">
        <v>10767</v>
      </c>
      <c r="V2319" s="39">
        <v>5</v>
      </c>
      <c r="W2319" s="39">
        <v>0.4</v>
      </c>
      <c r="X2319" s="39" t="s">
        <v>10768</v>
      </c>
      <c r="Y2319" s="41">
        <v>0.54549999999999998</v>
      </c>
      <c r="Z2319" s="41">
        <v>0.13370000000000001</v>
      </c>
      <c r="AA2319" s="39">
        <v>11</v>
      </c>
      <c r="AB2319" s="41">
        <v>0.45829999999999999</v>
      </c>
      <c r="AC2319" s="41">
        <v>-0.10929999999999999</v>
      </c>
      <c r="AD2319" s="41">
        <v>0.4451</v>
      </c>
      <c r="AE2319" s="41">
        <v>-0.17199999999999999</v>
      </c>
      <c r="AF2319" s="41">
        <v>0.52829999999999999</v>
      </c>
      <c r="AG2319" s="41">
        <v>-3.3599999999999998E-2</v>
      </c>
      <c r="AH2319" s="10">
        <f>100%-AH2318</f>
        <v>0.40198859979300439</v>
      </c>
    </row>
    <row r="2320" spans="1:34" ht="12.75" x14ac:dyDescent="0.2">
      <c r="A2320" s="113"/>
      <c r="B2320" s="113"/>
      <c r="C2320" s="34"/>
      <c r="D2320" s="44"/>
      <c r="E2320" s="44"/>
      <c r="F2320" s="44"/>
      <c r="G2320" s="44"/>
      <c r="H2320" s="44"/>
      <c r="I2320" s="44"/>
      <c r="J2320" s="44"/>
      <c r="K2320" s="44"/>
      <c r="L2320" s="44"/>
      <c r="M2320" s="44"/>
      <c r="N2320" s="44"/>
      <c r="O2320" s="113"/>
      <c r="P2320" s="39">
        <v>62</v>
      </c>
      <c r="Q2320" s="39" t="s">
        <v>10769</v>
      </c>
      <c r="R2320" s="40">
        <v>0.74791666666666667</v>
      </c>
      <c r="S2320" s="39">
        <v>10</v>
      </c>
      <c r="T2320" s="39">
        <v>1.1000000000000001</v>
      </c>
      <c r="U2320" s="39" t="s">
        <v>10770</v>
      </c>
      <c r="V2320" s="39">
        <v>10</v>
      </c>
      <c r="W2320" s="39">
        <v>0.4</v>
      </c>
      <c r="X2320" s="39" t="s">
        <v>10771</v>
      </c>
      <c r="Y2320" s="41">
        <v>0.5</v>
      </c>
      <c r="Z2320" s="41">
        <v>-1.11E-2</v>
      </c>
      <c r="AA2320" s="39">
        <v>13</v>
      </c>
      <c r="AB2320" s="41">
        <v>0.39760000000000001</v>
      </c>
      <c r="AC2320" s="41">
        <v>-8.9099999999999999E-2</v>
      </c>
      <c r="AD2320" s="41">
        <v>0.35089999999999999</v>
      </c>
      <c r="AE2320" s="41">
        <v>-0.1048</v>
      </c>
      <c r="AF2320" s="41">
        <v>0.4204</v>
      </c>
      <c r="AG2320" s="41">
        <v>-4.0300000000000002E-2</v>
      </c>
      <c r="AH2320" s="10">
        <f>(S2320+(0.36138*V2320))/((S2320+(0.36138*V2320))+(S2321+(0.36138*V2321)))</f>
        <v>0.38370327863400305</v>
      </c>
    </row>
    <row r="2321" spans="1:34" ht="12.75" x14ac:dyDescent="0.2">
      <c r="A2321" s="113"/>
      <c r="B2321" s="113"/>
      <c r="C2321" s="34"/>
      <c r="D2321" s="44"/>
      <c r="E2321" s="44"/>
      <c r="F2321" s="44"/>
      <c r="G2321" s="44"/>
      <c r="H2321" s="44"/>
      <c r="I2321" s="44"/>
      <c r="J2321" s="44"/>
      <c r="K2321" s="44"/>
      <c r="L2321" s="44"/>
      <c r="M2321" s="44"/>
      <c r="N2321" s="44"/>
      <c r="O2321" s="113"/>
      <c r="P2321" s="39">
        <v>62</v>
      </c>
      <c r="Q2321" s="39" t="s">
        <v>10772</v>
      </c>
      <c r="R2321" s="40">
        <v>0.74791666666666667</v>
      </c>
      <c r="S2321" s="39">
        <v>15</v>
      </c>
      <c r="T2321" s="39">
        <v>0.67</v>
      </c>
      <c r="U2321" s="39" t="s">
        <v>10773</v>
      </c>
      <c r="V2321" s="39">
        <v>19</v>
      </c>
      <c r="W2321" s="39">
        <v>0.16</v>
      </c>
      <c r="X2321" s="39" t="s">
        <v>10774</v>
      </c>
      <c r="Y2321" s="41">
        <v>0.44119999999999998</v>
      </c>
      <c r="Z2321" s="41">
        <v>1.9E-2</v>
      </c>
      <c r="AA2321" s="39">
        <v>16</v>
      </c>
      <c r="AB2321" s="41">
        <v>0.60240000000000005</v>
      </c>
      <c r="AC2321" s="41">
        <v>8.9099999999999999E-2</v>
      </c>
      <c r="AD2321" s="41">
        <v>0.64910000000000001</v>
      </c>
      <c r="AE2321" s="41">
        <v>0.1048</v>
      </c>
      <c r="AF2321" s="41">
        <v>0.5796</v>
      </c>
      <c r="AG2321" s="41">
        <v>4.0300000000000002E-2</v>
      </c>
      <c r="AH2321" s="10">
        <f>100%-AH2320</f>
        <v>0.61629672136599689</v>
      </c>
    </row>
    <row r="2322" spans="1:34" ht="12.75" x14ac:dyDescent="0.2">
      <c r="A2322" s="113"/>
      <c r="B2322" s="113"/>
      <c r="C2322" s="34"/>
      <c r="D2322" s="44"/>
      <c r="E2322" s="44"/>
      <c r="F2322" s="44"/>
      <c r="G2322" s="44"/>
      <c r="H2322" s="44"/>
      <c r="I2322" s="44"/>
      <c r="J2322" s="44"/>
      <c r="K2322" s="44"/>
      <c r="L2322" s="44"/>
      <c r="M2322" s="44"/>
      <c r="N2322" s="44"/>
      <c r="O2322" s="113"/>
      <c r="P2322" s="39">
        <v>65</v>
      </c>
      <c r="Q2322" s="39" t="s">
        <v>10775</v>
      </c>
      <c r="R2322" s="40">
        <v>0.83263888888888893</v>
      </c>
      <c r="S2322" s="39">
        <v>16</v>
      </c>
      <c r="T2322" s="39">
        <v>0.69</v>
      </c>
      <c r="U2322" s="39" t="s">
        <v>10776</v>
      </c>
      <c r="V2322" s="39">
        <v>13</v>
      </c>
      <c r="W2322" s="39">
        <v>0.38</v>
      </c>
      <c r="X2322" s="39" t="s">
        <v>10777</v>
      </c>
      <c r="Y2322" s="41">
        <v>0.55169999999999997</v>
      </c>
      <c r="Z2322" s="41">
        <v>7.9500000000000001E-2</v>
      </c>
      <c r="AA2322" s="39">
        <v>21</v>
      </c>
      <c r="AB2322" s="41">
        <v>0.44640000000000002</v>
      </c>
      <c r="AC2322" s="41">
        <v>-1.6400000000000001E-2</v>
      </c>
      <c r="AD2322" s="41">
        <v>0.40849999999999997</v>
      </c>
      <c r="AE2322" s="41">
        <v>-1.41E-2</v>
      </c>
      <c r="AF2322" s="41">
        <v>0.4602</v>
      </c>
      <c r="AG2322" s="41">
        <v>2.7099999999999999E-2</v>
      </c>
      <c r="AH2322" s="10">
        <f>(S2322+(0.36138*V2322))/((S2322+(0.36138*V2322))+(S2323+(0.36138*V2323)))</f>
        <v>0.47030426033545342</v>
      </c>
    </row>
    <row r="2323" spans="1:34" ht="12.75" x14ac:dyDescent="0.2">
      <c r="A2323" s="113"/>
      <c r="B2323" s="113"/>
      <c r="C2323" s="34"/>
      <c r="D2323" s="44"/>
      <c r="E2323" s="44"/>
      <c r="F2323" s="44"/>
      <c r="G2323" s="44"/>
      <c r="H2323" s="44"/>
      <c r="I2323" s="44"/>
      <c r="J2323" s="44"/>
      <c r="K2323" s="44"/>
      <c r="L2323" s="44"/>
      <c r="M2323" s="44"/>
      <c r="N2323" s="44"/>
      <c r="O2323" s="113"/>
      <c r="P2323" s="39">
        <v>65</v>
      </c>
      <c r="Q2323" s="39" t="s">
        <v>10778</v>
      </c>
      <c r="R2323" s="40">
        <v>0.83263888888888893</v>
      </c>
      <c r="S2323" s="39">
        <v>15</v>
      </c>
      <c r="T2323" s="39">
        <v>1.33</v>
      </c>
      <c r="U2323" s="39" t="s">
        <v>10779</v>
      </c>
      <c r="V2323" s="39">
        <v>23</v>
      </c>
      <c r="W2323" s="39">
        <v>0.13</v>
      </c>
      <c r="X2323" s="39" t="s">
        <v>10780</v>
      </c>
      <c r="Y2323" s="41">
        <v>0.3947</v>
      </c>
      <c r="Z2323" s="41">
        <v>-6.8699999999999997E-2</v>
      </c>
      <c r="AA2323" s="39">
        <v>24</v>
      </c>
      <c r="AB2323" s="41">
        <v>0.55359999999999998</v>
      </c>
      <c r="AC2323" s="41">
        <v>1.6400000000000001E-2</v>
      </c>
      <c r="AD2323" s="41">
        <v>0.59150000000000003</v>
      </c>
      <c r="AE2323" s="41">
        <v>1.41E-2</v>
      </c>
      <c r="AF2323" s="41">
        <v>0.53979999999999995</v>
      </c>
      <c r="AG2323" s="41">
        <v>-2.7099999999999999E-2</v>
      </c>
      <c r="AH2323" s="10">
        <f>100%-AH2322</f>
        <v>0.52969573966454653</v>
      </c>
    </row>
    <row r="2324" spans="1:34" ht="12.75" x14ac:dyDescent="0.2">
      <c r="A2324" s="113"/>
      <c r="B2324" s="113"/>
      <c r="C2324" s="34"/>
      <c r="D2324" s="44"/>
      <c r="E2324" s="44"/>
      <c r="F2324" s="44"/>
      <c r="G2324" s="44"/>
      <c r="H2324" s="44"/>
      <c r="I2324" s="44"/>
      <c r="J2324" s="44"/>
      <c r="K2324" s="44"/>
      <c r="L2324" s="44"/>
      <c r="M2324" s="44"/>
      <c r="N2324" s="44"/>
      <c r="O2324" s="113"/>
      <c r="P2324" s="39">
        <v>89</v>
      </c>
      <c r="Q2324" s="39" t="s">
        <v>10781</v>
      </c>
      <c r="R2324" s="40">
        <v>0.29375000000000001</v>
      </c>
      <c r="S2324" s="39">
        <v>5</v>
      </c>
      <c r="T2324" s="39">
        <v>0.8</v>
      </c>
      <c r="U2324" s="39" t="s">
        <v>10782</v>
      </c>
      <c r="V2324" s="39">
        <v>7</v>
      </c>
      <c r="W2324" s="39">
        <v>0.56999999999999995</v>
      </c>
      <c r="X2324" s="39" t="s">
        <v>10783</v>
      </c>
      <c r="Y2324" s="41">
        <v>0.41670000000000001</v>
      </c>
      <c r="Z2324" s="41">
        <v>-0.1116</v>
      </c>
      <c r="AA2324" s="39">
        <v>7</v>
      </c>
      <c r="AB2324" s="41">
        <v>0.48720000000000002</v>
      </c>
      <c r="AC2324" s="41">
        <v>3.8699999999999998E-2</v>
      </c>
      <c r="AD2324" s="41">
        <v>0.64229999999999998</v>
      </c>
      <c r="AE2324" s="41">
        <v>0.26700000000000002</v>
      </c>
      <c r="AF2324" s="41">
        <v>0.5948</v>
      </c>
      <c r="AG2324" s="41">
        <v>0.1789</v>
      </c>
      <c r="AH2324" s="10">
        <f>(S2324+(0.36138*V2324))/((S2324+(0.36138*V2324))+(S2325+(0.36138*V2325)))</f>
        <v>0.53556359767044215</v>
      </c>
    </row>
    <row r="2325" spans="1:34" ht="12.75" x14ac:dyDescent="0.2">
      <c r="A2325" s="113"/>
      <c r="B2325" s="113"/>
      <c r="C2325" s="34"/>
      <c r="D2325" s="44"/>
      <c r="E2325" s="44"/>
      <c r="F2325" s="44"/>
      <c r="G2325" s="44"/>
      <c r="H2325" s="44"/>
      <c r="I2325" s="44"/>
      <c r="J2325" s="44"/>
      <c r="K2325" s="44"/>
      <c r="L2325" s="44"/>
      <c r="M2325" s="44"/>
      <c r="N2325" s="44"/>
      <c r="O2325" s="113"/>
      <c r="P2325" s="39">
        <v>89</v>
      </c>
      <c r="Q2325" s="39" t="s">
        <v>10784</v>
      </c>
      <c r="R2325" s="40">
        <v>0.29375000000000001</v>
      </c>
      <c r="S2325" s="39">
        <v>4</v>
      </c>
      <c r="T2325" s="39">
        <v>1</v>
      </c>
      <c r="U2325" s="39" t="s">
        <v>10785</v>
      </c>
      <c r="V2325" s="39">
        <v>7</v>
      </c>
      <c r="W2325" s="39">
        <v>0.43</v>
      </c>
      <c r="X2325" s="39" t="s">
        <v>10786</v>
      </c>
      <c r="Y2325" s="41">
        <v>0.36359999999999998</v>
      </c>
      <c r="Z2325" s="41">
        <v>-7.7600000000000002E-2</v>
      </c>
      <c r="AA2325" s="39">
        <v>9</v>
      </c>
      <c r="AB2325" s="41">
        <v>0.51280000000000003</v>
      </c>
      <c r="AC2325" s="41">
        <v>-3.8699999999999998E-2</v>
      </c>
      <c r="AD2325" s="41">
        <v>0.35770000000000002</v>
      </c>
      <c r="AE2325" s="41">
        <v>-0.26700000000000002</v>
      </c>
      <c r="AF2325" s="41">
        <v>0.4052</v>
      </c>
      <c r="AG2325" s="41">
        <v>-0.1789</v>
      </c>
      <c r="AH2325" s="10">
        <f>100%-AH2324</f>
        <v>0.46443640232955785</v>
      </c>
    </row>
    <row r="2326" spans="1:34" ht="12.75" x14ac:dyDescent="0.2">
      <c r="A2326" s="113"/>
      <c r="B2326" s="113"/>
      <c r="C2326" s="34"/>
      <c r="D2326" s="44"/>
      <c r="E2326" s="44"/>
      <c r="F2326" s="44"/>
      <c r="G2326" s="44"/>
      <c r="H2326" s="44"/>
      <c r="I2326" s="44"/>
      <c r="J2326" s="44"/>
      <c r="K2326" s="44"/>
      <c r="L2326" s="44"/>
      <c r="M2326" s="44"/>
      <c r="N2326" s="44"/>
      <c r="O2326" s="113"/>
      <c r="P2326" s="39">
        <v>93</v>
      </c>
      <c r="Q2326" s="39" t="s">
        <v>10787</v>
      </c>
      <c r="R2326" s="40">
        <v>0.52638888888888891</v>
      </c>
      <c r="S2326" s="39">
        <v>10</v>
      </c>
      <c r="T2326" s="39">
        <v>0.5</v>
      </c>
      <c r="U2326" s="39" t="s">
        <v>10788</v>
      </c>
      <c r="V2326" s="39">
        <v>8</v>
      </c>
      <c r="W2326" s="39">
        <v>0.25</v>
      </c>
      <c r="X2326" s="39" t="s">
        <v>10789</v>
      </c>
      <c r="Y2326" s="41">
        <v>0.55559999999999998</v>
      </c>
      <c r="Z2326" s="41">
        <v>6.6199999999999995E-2</v>
      </c>
      <c r="AA2326" s="39">
        <v>12</v>
      </c>
      <c r="AB2326" s="41">
        <v>0.44119999999999998</v>
      </c>
      <c r="AC2326" s="41">
        <v>-1.9400000000000001E-2</v>
      </c>
      <c r="AD2326" s="41">
        <v>0.32640000000000002</v>
      </c>
      <c r="AE2326" s="41">
        <v>-0.1295</v>
      </c>
      <c r="AF2326" s="41">
        <v>0.37009999999999998</v>
      </c>
      <c r="AG2326" s="41">
        <v>-0.10340000000000001</v>
      </c>
      <c r="AH2326" s="10">
        <f>(S2326+(0.36138*V2326))/((S2326+(0.36138*V2326))+(S2327+(0.36138*V2327)))</f>
        <v>0.49150665710930475</v>
      </c>
    </row>
    <row r="2327" spans="1:34" ht="12.75" x14ac:dyDescent="0.2">
      <c r="A2327" s="113"/>
      <c r="B2327" s="113"/>
      <c r="C2327" s="34"/>
      <c r="D2327" s="44"/>
      <c r="E2327" s="44"/>
      <c r="F2327" s="44"/>
      <c r="G2327" s="44"/>
      <c r="H2327" s="44"/>
      <c r="I2327" s="44"/>
      <c r="J2327" s="44"/>
      <c r="K2327" s="44"/>
      <c r="L2327" s="44"/>
      <c r="M2327" s="44"/>
      <c r="N2327" s="44"/>
      <c r="O2327" s="113"/>
      <c r="P2327" s="39">
        <v>93</v>
      </c>
      <c r="Q2327" s="39" t="s">
        <v>10790</v>
      </c>
      <c r="R2327" s="40">
        <v>0.52638888888888891</v>
      </c>
      <c r="S2327" s="39">
        <v>9</v>
      </c>
      <c r="T2327" s="39">
        <v>1.67</v>
      </c>
      <c r="U2327" s="39" t="s">
        <v>10791</v>
      </c>
      <c r="V2327" s="39">
        <v>12</v>
      </c>
      <c r="W2327" s="39">
        <v>0.08</v>
      </c>
      <c r="X2327" s="39" t="s">
        <v>10792</v>
      </c>
      <c r="Y2327" s="41">
        <v>0.42859999999999998</v>
      </c>
      <c r="Z2327" s="41">
        <v>-2.3999999999999998E-3</v>
      </c>
      <c r="AA2327" s="39">
        <v>17</v>
      </c>
      <c r="AB2327" s="41">
        <v>0.55879999999999996</v>
      </c>
      <c r="AC2327" s="41">
        <v>1.9400000000000001E-2</v>
      </c>
      <c r="AD2327" s="41">
        <v>0.67359999999999998</v>
      </c>
      <c r="AE2327" s="41">
        <v>0.1295</v>
      </c>
      <c r="AF2327" s="41">
        <v>0.62990000000000002</v>
      </c>
      <c r="AG2327" s="41">
        <v>0.10340000000000001</v>
      </c>
      <c r="AH2327" s="10">
        <f>100%-AH2326</f>
        <v>0.50849334289069525</v>
      </c>
    </row>
    <row r="2328" spans="1:34" ht="12.75" x14ac:dyDescent="0.2">
      <c r="A2328" s="113"/>
      <c r="B2328" s="113"/>
      <c r="C2328" s="34"/>
      <c r="D2328" s="44"/>
      <c r="E2328" s="44"/>
      <c r="F2328" s="44"/>
      <c r="G2328" s="44"/>
      <c r="H2328" s="44"/>
      <c r="I2328" s="44"/>
      <c r="J2328" s="44"/>
      <c r="K2328" s="44"/>
      <c r="L2328" s="44"/>
      <c r="M2328" s="44"/>
      <c r="N2328" s="44"/>
      <c r="O2328" s="113"/>
      <c r="P2328" s="39">
        <v>40</v>
      </c>
      <c r="Q2328" s="39" t="s">
        <v>10793</v>
      </c>
      <c r="R2328" s="42">
        <v>1.8868055555555556</v>
      </c>
      <c r="S2328" s="39">
        <v>33</v>
      </c>
      <c r="T2328" s="39">
        <v>0.79</v>
      </c>
      <c r="U2328" s="39" t="s">
        <v>10794</v>
      </c>
      <c r="V2328" s="39">
        <v>32</v>
      </c>
      <c r="W2328" s="39">
        <v>0.31</v>
      </c>
      <c r="X2328" s="39" t="s">
        <v>10795</v>
      </c>
      <c r="Y2328" s="41">
        <v>0.50770000000000004</v>
      </c>
      <c r="Z2328" s="41">
        <v>0.51770000000000005</v>
      </c>
      <c r="AA2328" s="39">
        <v>41</v>
      </c>
      <c r="AB2328" s="41">
        <v>0.45490000000000003</v>
      </c>
      <c r="AC2328" s="41">
        <v>0.46489999999999998</v>
      </c>
      <c r="AD2328" s="41">
        <v>0.41560000000000002</v>
      </c>
      <c r="AE2328" s="41">
        <v>-0.58440000000000003</v>
      </c>
      <c r="AF2328" s="41">
        <v>0.44479999999999997</v>
      </c>
      <c r="AG2328" s="41">
        <v>0.45479999999999998</v>
      </c>
      <c r="AH2328" s="10">
        <f>(S2328+(0.36138*V2328))/((S2328+(0.36138*V2328))+(S2329+(0.36138*V2329)))</f>
        <v>0.46995589618318806</v>
      </c>
    </row>
    <row r="2329" spans="1:34" ht="12.75" x14ac:dyDescent="0.2">
      <c r="A2329" s="113"/>
      <c r="B2329" s="113"/>
      <c r="C2329" s="34"/>
      <c r="D2329" s="44"/>
      <c r="E2329" s="44"/>
      <c r="F2329" s="44"/>
      <c r="G2329" s="44"/>
      <c r="H2329" s="44"/>
      <c r="I2329" s="44"/>
      <c r="J2329" s="44"/>
      <c r="K2329" s="44"/>
      <c r="L2329" s="44"/>
      <c r="M2329" s="44"/>
      <c r="N2329" s="44"/>
      <c r="O2329" s="113"/>
      <c r="P2329" s="39">
        <v>40</v>
      </c>
      <c r="Q2329" s="39" t="s">
        <v>10796</v>
      </c>
      <c r="R2329" s="42">
        <v>1.8868055555555556</v>
      </c>
      <c r="S2329" s="39">
        <v>34</v>
      </c>
      <c r="T2329" s="39">
        <v>1.03</v>
      </c>
      <c r="U2329" s="39" t="s">
        <v>10797</v>
      </c>
      <c r="V2329" s="39">
        <v>45</v>
      </c>
      <c r="W2329" s="39">
        <v>0.16</v>
      </c>
      <c r="X2329" s="39" t="s">
        <v>10798</v>
      </c>
      <c r="Y2329" s="41">
        <v>0.4304</v>
      </c>
      <c r="Z2329" s="41">
        <v>0.44040000000000001</v>
      </c>
      <c r="AA2329" s="39">
        <v>48</v>
      </c>
      <c r="AB2329" s="41">
        <v>0.54510000000000003</v>
      </c>
      <c r="AC2329" s="41">
        <v>0.55510000000000004</v>
      </c>
      <c r="AD2329" s="41">
        <v>0.58440000000000003</v>
      </c>
      <c r="AE2329" s="41">
        <v>0.58440000000000003</v>
      </c>
      <c r="AF2329" s="41">
        <v>0.55520000000000003</v>
      </c>
      <c r="AG2329" s="41">
        <v>0.56520000000000004</v>
      </c>
      <c r="AH2329" s="10">
        <f>100%-AH2328</f>
        <v>0.530044103816812</v>
      </c>
    </row>
    <row r="2330" spans="1:34" ht="12.75" x14ac:dyDescent="0.2">
      <c r="A2330" s="113"/>
      <c r="B2330" s="113"/>
      <c r="C2330" s="34"/>
      <c r="D2330" s="44"/>
      <c r="E2330" s="44"/>
      <c r="F2330" s="44"/>
      <c r="G2330" s="44"/>
      <c r="H2330" s="44"/>
      <c r="I2330" s="44"/>
      <c r="J2330" s="44"/>
      <c r="K2330" s="44"/>
      <c r="L2330" s="44"/>
      <c r="M2330" s="44"/>
      <c r="N2330" s="44"/>
      <c r="O2330" s="113"/>
      <c r="P2330" s="112"/>
      <c r="Q2330" s="113"/>
      <c r="R2330" s="113"/>
      <c r="S2330" s="113"/>
      <c r="T2330" s="113"/>
      <c r="U2330" s="113"/>
      <c r="V2330" s="113"/>
      <c r="W2330" s="113"/>
      <c r="X2330" s="113"/>
      <c r="Y2330" s="113"/>
      <c r="Z2330" s="113"/>
      <c r="AA2330" s="113"/>
      <c r="AB2330" s="113"/>
      <c r="AC2330" s="113"/>
      <c r="AD2330" s="113"/>
      <c r="AE2330" s="113"/>
      <c r="AF2330" s="113"/>
      <c r="AG2330" s="113"/>
      <c r="AH2330" s="113"/>
    </row>
    <row r="2331" spans="1:34" ht="12.75" x14ac:dyDescent="0.2">
      <c r="A2331" s="113"/>
      <c r="B2331" s="113"/>
      <c r="C2331" s="34"/>
      <c r="D2331" s="44"/>
      <c r="E2331" s="44"/>
      <c r="F2331" s="44"/>
      <c r="G2331" s="44"/>
      <c r="H2331" s="44"/>
      <c r="I2331" s="44"/>
      <c r="J2331" s="44"/>
      <c r="K2331" s="44"/>
      <c r="L2331" s="44"/>
      <c r="M2331" s="44"/>
      <c r="N2331" s="44"/>
      <c r="O2331" s="113"/>
      <c r="P2331" s="43">
        <v>58</v>
      </c>
      <c r="Q2331" s="38">
        <v>20861</v>
      </c>
      <c r="R2331" s="44"/>
      <c r="S2331" s="44"/>
      <c r="T2331" s="44"/>
      <c r="U2331" s="44"/>
      <c r="V2331" s="44"/>
      <c r="W2331" s="44"/>
      <c r="X2331" s="44"/>
      <c r="Y2331" s="44"/>
      <c r="Z2331" s="44"/>
      <c r="AA2331" s="44"/>
      <c r="AB2331" s="44"/>
      <c r="AC2331" s="44"/>
      <c r="AD2331" s="44"/>
      <c r="AE2331" s="44"/>
      <c r="AF2331" s="44"/>
      <c r="AG2331" s="44"/>
      <c r="AH2331" s="45"/>
    </row>
    <row r="2332" spans="1:34" ht="12.75" x14ac:dyDescent="0.2">
      <c r="A2332" s="113"/>
      <c r="B2332" s="113"/>
      <c r="C2332" s="34"/>
      <c r="D2332" s="44"/>
      <c r="E2332" s="44"/>
      <c r="F2332" s="44"/>
      <c r="G2332" s="44"/>
      <c r="H2332" s="44"/>
      <c r="I2332" s="44"/>
      <c r="J2332" s="44"/>
      <c r="K2332" s="44"/>
      <c r="L2332" s="44"/>
      <c r="M2332" s="44"/>
      <c r="N2332" s="44"/>
      <c r="O2332" s="113"/>
      <c r="P2332" s="39">
        <v>2</v>
      </c>
      <c r="Q2332" s="39" t="s">
        <v>10799</v>
      </c>
      <c r="R2332" s="40">
        <v>0.72569444444444442</v>
      </c>
      <c r="S2332" s="39">
        <v>13</v>
      </c>
      <c r="T2332" s="39">
        <v>0.92</v>
      </c>
      <c r="U2332" s="39" t="s">
        <v>10800</v>
      </c>
      <c r="V2332" s="39">
        <v>18</v>
      </c>
      <c r="W2332" s="39">
        <v>0.33</v>
      </c>
      <c r="X2332" s="39" t="s">
        <v>10801</v>
      </c>
      <c r="Y2332" s="41">
        <v>0.4194</v>
      </c>
      <c r="Z2332" s="41">
        <v>-5.5999999999999999E-3</v>
      </c>
      <c r="AA2332" s="39">
        <v>25</v>
      </c>
      <c r="AB2332" s="41">
        <v>0.59570000000000001</v>
      </c>
      <c r="AC2332" s="41">
        <v>5.8400000000000001E-2</v>
      </c>
      <c r="AD2332" s="41">
        <v>0.55510000000000004</v>
      </c>
      <c r="AE2332" s="41">
        <v>2.5899999999999999E-2</v>
      </c>
      <c r="AF2332" s="41">
        <v>0.5282</v>
      </c>
      <c r="AG2332" s="41">
        <v>1.7299999999999999E-2</v>
      </c>
      <c r="AH2332" s="10">
        <f>(S2332+(0.36138*V2332))/((S2332+(0.36138*V2332))+(S2333+(0.36138*V2333)))</f>
        <v>0.56293786419535741</v>
      </c>
    </row>
    <row r="2333" spans="1:34" ht="12.75" x14ac:dyDescent="0.2">
      <c r="A2333" s="113"/>
      <c r="B2333" s="113"/>
      <c r="C2333" s="34"/>
      <c r="D2333" s="44"/>
      <c r="E2333" s="44"/>
      <c r="F2333" s="44"/>
      <c r="G2333" s="44"/>
      <c r="H2333" s="44"/>
      <c r="I2333" s="44"/>
      <c r="J2333" s="44"/>
      <c r="K2333" s="44"/>
      <c r="L2333" s="44"/>
      <c r="M2333" s="44"/>
      <c r="N2333" s="44"/>
      <c r="O2333" s="113"/>
      <c r="P2333" s="39">
        <v>2</v>
      </c>
      <c r="Q2333" s="39" t="s">
        <v>10802</v>
      </c>
      <c r="R2333" s="40">
        <v>0.72569444444444442</v>
      </c>
      <c r="S2333" s="39">
        <v>9</v>
      </c>
      <c r="T2333" s="39">
        <v>0.89</v>
      </c>
      <c r="U2333" s="39" t="s">
        <v>10803</v>
      </c>
      <c r="V2333" s="39">
        <v>17</v>
      </c>
      <c r="W2333" s="39">
        <v>0.12</v>
      </c>
      <c r="X2333" s="39" t="s">
        <v>10804</v>
      </c>
      <c r="Y2333" s="41">
        <v>0.34620000000000001</v>
      </c>
      <c r="Z2333" s="41">
        <v>-0.25380000000000003</v>
      </c>
      <c r="AA2333" s="39">
        <v>12</v>
      </c>
      <c r="AB2333" s="41">
        <v>0.40429999999999999</v>
      </c>
      <c r="AC2333" s="41">
        <v>-5.8400000000000001E-2</v>
      </c>
      <c r="AD2333" s="41">
        <v>0.44490000000000002</v>
      </c>
      <c r="AE2333" s="41">
        <v>-2.5899999999999999E-2</v>
      </c>
      <c r="AF2333" s="41">
        <v>0.4718</v>
      </c>
      <c r="AG2333" s="41">
        <v>-1.7299999999999999E-2</v>
      </c>
      <c r="AH2333" s="10">
        <f>100%-AH2332</f>
        <v>0.43706213580464259</v>
      </c>
    </row>
    <row r="2334" spans="1:34" ht="12.75" x14ac:dyDescent="0.2">
      <c r="A2334" s="113"/>
      <c r="B2334" s="113"/>
      <c r="C2334" s="34"/>
      <c r="D2334" s="44"/>
      <c r="E2334" s="44"/>
      <c r="F2334" s="44"/>
      <c r="G2334" s="44"/>
      <c r="H2334" s="44"/>
      <c r="I2334" s="44"/>
      <c r="J2334" s="44"/>
      <c r="K2334" s="44"/>
      <c r="L2334" s="44"/>
      <c r="M2334" s="44"/>
      <c r="N2334" s="44"/>
      <c r="O2334" s="113"/>
      <c r="P2334" s="39">
        <v>3</v>
      </c>
      <c r="Q2334" s="39" t="s">
        <v>10805</v>
      </c>
      <c r="R2334" s="40">
        <v>0.60138888888888886</v>
      </c>
      <c r="S2334" s="39">
        <v>8</v>
      </c>
      <c r="T2334" s="39">
        <v>0.62</v>
      </c>
      <c r="U2334" s="39" t="s">
        <v>10806</v>
      </c>
      <c r="V2334" s="39">
        <v>13</v>
      </c>
      <c r="W2334" s="39">
        <v>0.54</v>
      </c>
      <c r="X2334" s="39" t="s">
        <v>10807</v>
      </c>
      <c r="Y2334" s="41">
        <v>0.38100000000000001</v>
      </c>
      <c r="Z2334" s="41">
        <v>-5.8999999999999997E-2</v>
      </c>
      <c r="AA2334" s="39">
        <v>17</v>
      </c>
      <c r="AB2334" s="41">
        <v>0.55879999999999996</v>
      </c>
      <c r="AC2334" s="41">
        <v>-3.7000000000000002E-3</v>
      </c>
      <c r="AD2334" s="41">
        <v>0.52290000000000003</v>
      </c>
      <c r="AE2334" s="41">
        <v>-2.35E-2</v>
      </c>
      <c r="AF2334" s="41">
        <v>0.51629999999999998</v>
      </c>
      <c r="AG2334" s="41">
        <v>-1.8E-3</v>
      </c>
      <c r="AH2334" s="10">
        <f>(S2334+(0.36138*V2334))/((S2334+(0.36138*V2334))+(S2335+(0.36138*V2335)))</f>
        <v>0.47756401336192661</v>
      </c>
    </row>
    <row r="2335" spans="1:34" ht="12.75" x14ac:dyDescent="0.2">
      <c r="A2335" s="113"/>
      <c r="B2335" s="113"/>
      <c r="C2335" s="34"/>
      <c r="D2335" s="44"/>
      <c r="E2335" s="44"/>
      <c r="F2335" s="44"/>
      <c r="G2335" s="44"/>
      <c r="H2335" s="44"/>
      <c r="I2335" s="44"/>
      <c r="J2335" s="44"/>
      <c r="K2335" s="44"/>
      <c r="L2335" s="44"/>
      <c r="M2335" s="44"/>
      <c r="N2335" s="44"/>
      <c r="O2335" s="113"/>
      <c r="P2335" s="39">
        <v>3</v>
      </c>
      <c r="Q2335" s="39" t="s">
        <v>10808</v>
      </c>
      <c r="R2335" s="40">
        <v>0.60138888888888886</v>
      </c>
      <c r="S2335" s="39">
        <v>11</v>
      </c>
      <c r="T2335" s="39">
        <v>0.73</v>
      </c>
      <c r="U2335" s="39" t="s">
        <v>10809</v>
      </c>
      <c r="V2335" s="39">
        <v>8</v>
      </c>
      <c r="W2335" s="39">
        <v>0.25</v>
      </c>
      <c r="X2335" s="39" t="s">
        <v>10810</v>
      </c>
      <c r="Y2335" s="41">
        <v>0.57889999999999997</v>
      </c>
      <c r="Z2335" s="41">
        <v>0.1265</v>
      </c>
      <c r="AA2335" s="39">
        <v>11</v>
      </c>
      <c r="AB2335" s="41">
        <v>0.44119999999999998</v>
      </c>
      <c r="AC2335" s="41">
        <v>3.7000000000000002E-3</v>
      </c>
      <c r="AD2335" s="41">
        <v>0.47710000000000002</v>
      </c>
      <c r="AE2335" s="41">
        <v>2.35E-2</v>
      </c>
      <c r="AF2335" s="41">
        <v>0.48370000000000002</v>
      </c>
      <c r="AG2335" s="41">
        <v>1.8E-3</v>
      </c>
      <c r="AH2335" s="10">
        <f>100%-AH2334</f>
        <v>0.52243598663807345</v>
      </c>
    </row>
    <row r="2336" spans="1:34" ht="12.75" x14ac:dyDescent="0.2">
      <c r="A2336" s="113"/>
      <c r="B2336" s="113"/>
      <c r="C2336" s="34"/>
      <c r="D2336" s="44"/>
      <c r="E2336" s="44"/>
      <c r="F2336" s="44"/>
      <c r="G2336" s="44"/>
      <c r="H2336" s="44"/>
      <c r="I2336" s="44"/>
      <c r="J2336" s="44"/>
      <c r="K2336" s="44"/>
      <c r="L2336" s="44"/>
      <c r="M2336" s="44"/>
      <c r="N2336" s="44"/>
      <c r="O2336" s="113"/>
      <c r="P2336" s="39">
        <v>5</v>
      </c>
      <c r="Q2336" s="39" t="s">
        <v>10811</v>
      </c>
      <c r="R2336" s="40">
        <v>0.45624999999999999</v>
      </c>
      <c r="S2336" s="39">
        <v>8</v>
      </c>
      <c r="T2336" s="39">
        <v>0.5</v>
      </c>
      <c r="U2336" s="39" t="s">
        <v>10812</v>
      </c>
      <c r="V2336" s="39">
        <v>11</v>
      </c>
      <c r="W2336" s="39">
        <v>0.36</v>
      </c>
      <c r="X2336" s="39" t="s">
        <v>10813</v>
      </c>
      <c r="Y2336" s="41">
        <v>0.42109999999999997</v>
      </c>
      <c r="Z2336" s="41">
        <v>-2E-3</v>
      </c>
      <c r="AA2336" s="39">
        <v>12</v>
      </c>
      <c r="AB2336" s="41">
        <v>0.52539999999999998</v>
      </c>
      <c r="AC2336" s="41">
        <v>-4.8599999999999997E-2</v>
      </c>
      <c r="AD2336" s="41">
        <v>0.47299999999999998</v>
      </c>
      <c r="AE2336" s="41">
        <v>-9.1899999999999996E-2</v>
      </c>
      <c r="AF2336" s="41">
        <v>0.45169999999999999</v>
      </c>
      <c r="AG2336" s="41">
        <v>-8.9399999999999993E-2</v>
      </c>
      <c r="AH2336" s="10">
        <f>(S2336+(0.36138*V2336))/((S2336+(0.36138*V2336))+(S2337+(0.36138*V2337)))</f>
        <v>0.54765661371741436</v>
      </c>
    </row>
    <row r="2337" spans="1:34" ht="12.75" x14ac:dyDescent="0.2">
      <c r="A2337" s="113"/>
      <c r="B2337" s="113"/>
      <c r="C2337" s="34"/>
      <c r="D2337" s="44"/>
      <c r="E2337" s="44"/>
      <c r="F2337" s="44"/>
      <c r="G2337" s="44"/>
      <c r="H2337" s="44"/>
      <c r="I2337" s="44"/>
      <c r="J2337" s="44"/>
      <c r="K2337" s="44"/>
      <c r="L2337" s="44"/>
      <c r="M2337" s="44"/>
      <c r="N2337" s="44"/>
      <c r="O2337" s="113"/>
      <c r="P2337" s="39">
        <v>5</v>
      </c>
      <c r="Q2337" s="39" t="s">
        <v>10814</v>
      </c>
      <c r="R2337" s="40">
        <v>0.45624999999999999</v>
      </c>
      <c r="S2337" s="39">
        <v>7</v>
      </c>
      <c r="T2337" s="39">
        <v>0.86</v>
      </c>
      <c r="U2337" s="39" t="s">
        <v>10815</v>
      </c>
      <c r="V2337" s="39">
        <v>8</v>
      </c>
      <c r="W2337" s="39">
        <v>0.5</v>
      </c>
      <c r="X2337" s="39" t="s">
        <v>10816</v>
      </c>
      <c r="Y2337" s="41">
        <v>0.4667</v>
      </c>
      <c r="Z2337" s="41">
        <v>-3.3300000000000003E-2</v>
      </c>
      <c r="AA2337" s="39">
        <v>13</v>
      </c>
      <c r="AB2337" s="41">
        <v>0.47460000000000002</v>
      </c>
      <c r="AC2337" s="41">
        <v>4.8599999999999997E-2</v>
      </c>
      <c r="AD2337" s="41">
        <v>0.52700000000000002</v>
      </c>
      <c r="AE2337" s="41">
        <v>9.1899999999999996E-2</v>
      </c>
      <c r="AF2337" s="41">
        <v>0.54830000000000001</v>
      </c>
      <c r="AG2337" s="41">
        <v>8.9399999999999993E-2</v>
      </c>
      <c r="AH2337" s="10">
        <f>100%-AH2336</f>
        <v>0.45234338628258564</v>
      </c>
    </row>
    <row r="2338" spans="1:34" ht="12.75" x14ac:dyDescent="0.2">
      <c r="A2338" s="113"/>
      <c r="B2338" s="113"/>
      <c r="C2338" s="34"/>
      <c r="D2338" s="44"/>
      <c r="E2338" s="44"/>
      <c r="F2338" s="44"/>
      <c r="G2338" s="44"/>
      <c r="H2338" s="44"/>
      <c r="I2338" s="44"/>
      <c r="J2338" s="44"/>
      <c r="K2338" s="44"/>
      <c r="L2338" s="44"/>
      <c r="M2338" s="44"/>
      <c r="N2338" s="44"/>
      <c r="O2338" s="113"/>
      <c r="P2338" s="39">
        <v>6</v>
      </c>
      <c r="Q2338" s="39" t="s">
        <v>10817</v>
      </c>
      <c r="R2338" s="40">
        <v>0.55694444444444446</v>
      </c>
      <c r="S2338" s="39">
        <v>8</v>
      </c>
      <c r="T2338" s="39">
        <v>1.1200000000000001</v>
      </c>
      <c r="U2338" s="39" t="s">
        <v>10818</v>
      </c>
      <c r="V2338" s="39">
        <v>14</v>
      </c>
      <c r="W2338" s="39">
        <v>0.36</v>
      </c>
      <c r="X2338" s="39" t="s">
        <v>10819</v>
      </c>
      <c r="Y2338" s="41">
        <v>0.36359999999999998</v>
      </c>
      <c r="Z2338" s="41">
        <v>-8.5400000000000004E-2</v>
      </c>
      <c r="AA2338" s="39">
        <v>16</v>
      </c>
      <c r="AB2338" s="41">
        <v>0.59379999999999999</v>
      </c>
      <c r="AC2338" s="41">
        <v>4.4999999999999998E-2</v>
      </c>
      <c r="AD2338" s="41">
        <v>0.56010000000000004</v>
      </c>
      <c r="AE2338" s="41">
        <v>3.1199999999999999E-2</v>
      </c>
      <c r="AF2338" s="41">
        <v>0.54759999999999998</v>
      </c>
      <c r="AG2338" s="41">
        <v>4.4400000000000002E-2</v>
      </c>
      <c r="AH2338" s="10">
        <f>(S2338+(0.36138*V2338))/((S2338+(0.36138*V2338))+(S2339+(0.36138*V2339)))</f>
        <v>0.58531158932472316</v>
      </c>
    </row>
    <row r="2339" spans="1:34" ht="12.75" x14ac:dyDescent="0.2">
      <c r="A2339" s="113"/>
      <c r="B2339" s="113"/>
      <c r="C2339" s="34"/>
      <c r="D2339" s="44"/>
      <c r="E2339" s="44"/>
      <c r="F2339" s="44"/>
      <c r="G2339" s="44"/>
      <c r="H2339" s="44"/>
      <c r="I2339" s="44"/>
      <c r="J2339" s="44"/>
      <c r="K2339" s="44"/>
      <c r="L2339" s="44"/>
      <c r="M2339" s="44"/>
      <c r="N2339" s="44"/>
      <c r="O2339" s="113"/>
      <c r="P2339" s="39">
        <v>6</v>
      </c>
      <c r="Q2339" s="39" t="s">
        <v>10820</v>
      </c>
      <c r="R2339" s="40">
        <v>0.55694444444444446</v>
      </c>
      <c r="S2339" s="39">
        <v>6</v>
      </c>
      <c r="T2339" s="39">
        <v>0.83</v>
      </c>
      <c r="U2339" s="39" t="s">
        <v>10821</v>
      </c>
      <c r="V2339" s="39">
        <v>9</v>
      </c>
      <c r="W2339" s="39">
        <v>0.44</v>
      </c>
      <c r="X2339" s="39" t="s">
        <v>10822</v>
      </c>
      <c r="Y2339" s="41">
        <v>0.4</v>
      </c>
      <c r="Z2339" s="41">
        <v>-0.1217</v>
      </c>
      <c r="AA2339" s="39">
        <v>11</v>
      </c>
      <c r="AB2339" s="41">
        <v>0.40620000000000001</v>
      </c>
      <c r="AC2339" s="41">
        <v>-4.4999999999999998E-2</v>
      </c>
      <c r="AD2339" s="41">
        <v>0.43990000000000001</v>
      </c>
      <c r="AE2339" s="41">
        <v>-3.1199999999999999E-2</v>
      </c>
      <c r="AF2339" s="41">
        <v>0.45240000000000002</v>
      </c>
      <c r="AG2339" s="41">
        <v>-4.4400000000000002E-2</v>
      </c>
      <c r="AH2339" s="10">
        <f>100%-AH2338</f>
        <v>0.41468841067527684</v>
      </c>
    </row>
    <row r="2340" spans="1:34" ht="12.75" x14ac:dyDescent="0.2">
      <c r="A2340" s="113"/>
      <c r="B2340" s="113"/>
      <c r="C2340" s="34"/>
      <c r="D2340" s="44"/>
      <c r="E2340" s="44"/>
      <c r="F2340" s="44"/>
      <c r="G2340" s="44"/>
      <c r="H2340" s="44"/>
      <c r="I2340" s="44"/>
      <c r="J2340" s="44"/>
      <c r="K2340" s="44"/>
      <c r="L2340" s="44"/>
      <c r="M2340" s="44"/>
      <c r="N2340" s="44"/>
      <c r="O2340" s="113"/>
      <c r="P2340" s="39">
        <v>7</v>
      </c>
      <c r="Q2340" s="39" t="s">
        <v>10823</v>
      </c>
      <c r="R2340" s="40">
        <v>0.46250000000000002</v>
      </c>
      <c r="S2340" s="39">
        <v>9</v>
      </c>
      <c r="T2340" s="39">
        <v>1</v>
      </c>
      <c r="U2340" s="39" t="s">
        <v>10824</v>
      </c>
      <c r="V2340" s="39">
        <v>12</v>
      </c>
      <c r="W2340" s="39">
        <v>0.25</v>
      </c>
      <c r="X2340" s="39" t="s">
        <v>10825</v>
      </c>
      <c r="Y2340" s="41">
        <v>0.42859999999999998</v>
      </c>
      <c r="Z2340" s="41">
        <v>8.6E-3</v>
      </c>
      <c r="AA2340" s="39">
        <v>13</v>
      </c>
      <c r="AB2340" s="41">
        <v>0.58620000000000005</v>
      </c>
      <c r="AC2340" s="41">
        <v>3.3300000000000003E-2</v>
      </c>
      <c r="AD2340" s="41">
        <v>0.56599999999999995</v>
      </c>
      <c r="AE2340" s="41">
        <v>3.6200000000000003E-2</v>
      </c>
      <c r="AF2340" s="41">
        <v>0.54720000000000002</v>
      </c>
      <c r="AG2340" s="41">
        <v>3.9800000000000002E-2</v>
      </c>
      <c r="AH2340" s="10">
        <f>(S2340+(0.36138*V2340))/((S2340+(0.36138*V2340))+(S2341+(0.36138*V2341)))</f>
        <v>0.59040116021174927</v>
      </c>
    </row>
    <row r="2341" spans="1:34" ht="12.75" x14ac:dyDescent="0.2">
      <c r="A2341" s="113"/>
      <c r="B2341" s="113"/>
      <c r="C2341" s="34"/>
      <c r="D2341" s="44"/>
      <c r="E2341" s="44"/>
      <c r="F2341" s="44"/>
      <c r="G2341" s="44"/>
      <c r="H2341" s="44"/>
      <c r="I2341" s="44"/>
      <c r="J2341" s="44"/>
      <c r="K2341" s="44"/>
      <c r="L2341" s="44"/>
      <c r="M2341" s="44"/>
      <c r="N2341" s="44"/>
      <c r="O2341" s="113"/>
      <c r="P2341" s="39">
        <v>7</v>
      </c>
      <c r="Q2341" s="39" t="s">
        <v>10826</v>
      </c>
      <c r="R2341" s="40">
        <v>0.46250000000000002</v>
      </c>
      <c r="S2341" s="39">
        <v>6</v>
      </c>
      <c r="T2341" s="39">
        <v>0.83</v>
      </c>
      <c r="U2341" s="39" t="s">
        <v>10827</v>
      </c>
      <c r="V2341" s="39">
        <v>9</v>
      </c>
      <c r="W2341" s="39">
        <v>0.22</v>
      </c>
      <c r="X2341" s="39" t="s">
        <v>10828</v>
      </c>
      <c r="Y2341" s="41">
        <v>0.4</v>
      </c>
      <c r="Z2341" s="41">
        <v>-0.1217</v>
      </c>
      <c r="AA2341" s="39">
        <v>9</v>
      </c>
      <c r="AB2341" s="41">
        <v>0.4138</v>
      </c>
      <c r="AC2341" s="41">
        <v>-3.3300000000000003E-2</v>
      </c>
      <c r="AD2341" s="41">
        <v>0.434</v>
      </c>
      <c r="AE2341" s="41">
        <v>-3.6200000000000003E-2</v>
      </c>
      <c r="AF2341" s="41">
        <v>0.45279999999999998</v>
      </c>
      <c r="AG2341" s="41">
        <v>-3.9800000000000002E-2</v>
      </c>
      <c r="AH2341" s="10">
        <f>100%-AH2340</f>
        <v>0.40959883978825073</v>
      </c>
    </row>
    <row r="2342" spans="1:34" ht="12.75" x14ac:dyDescent="0.2">
      <c r="A2342" s="113"/>
      <c r="B2342" s="113"/>
      <c r="C2342" s="34"/>
      <c r="D2342" s="44"/>
      <c r="E2342" s="44"/>
      <c r="F2342" s="44"/>
      <c r="G2342" s="44"/>
      <c r="H2342" s="44"/>
      <c r="I2342" s="44"/>
      <c r="J2342" s="44"/>
      <c r="K2342" s="44"/>
      <c r="L2342" s="44"/>
      <c r="M2342" s="44"/>
      <c r="N2342" s="44"/>
      <c r="O2342" s="113"/>
      <c r="P2342" s="39">
        <v>9</v>
      </c>
      <c r="Q2342" s="39" t="s">
        <v>10829</v>
      </c>
      <c r="R2342" s="40">
        <v>0.45</v>
      </c>
      <c r="S2342" s="39">
        <v>9</v>
      </c>
      <c r="T2342" s="39">
        <v>0.67</v>
      </c>
      <c r="U2342" s="39" t="s">
        <v>10830</v>
      </c>
      <c r="V2342" s="39">
        <v>10</v>
      </c>
      <c r="W2342" s="39">
        <v>0.1</v>
      </c>
      <c r="X2342" s="39" t="s">
        <v>10831</v>
      </c>
      <c r="Y2342" s="41">
        <v>0.47370000000000001</v>
      </c>
      <c r="Z2342" s="41">
        <v>6.9900000000000004E-2</v>
      </c>
      <c r="AA2342" s="39">
        <v>19</v>
      </c>
      <c r="AB2342" s="41">
        <v>0.58460000000000001</v>
      </c>
      <c r="AC2342" s="41">
        <v>3.2500000000000001E-2</v>
      </c>
      <c r="AD2342" s="41">
        <v>0.48820000000000002</v>
      </c>
      <c r="AE2342" s="41">
        <v>-6.5199999999999994E-2</v>
      </c>
      <c r="AF2342" s="41">
        <v>0.5081</v>
      </c>
      <c r="AG2342" s="41">
        <v>-1.23E-2</v>
      </c>
      <c r="AH2342" s="10">
        <f>(S2342+(0.36138*V2342))/((S2342+(0.36138*V2342))+(S2343+(0.36138*V2343)))</f>
        <v>0.51474729073929881</v>
      </c>
    </row>
    <row r="2343" spans="1:34" ht="12.75" x14ac:dyDescent="0.2">
      <c r="A2343" s="113"/>
      <c r="B2343" s="113"/>
      <c r="C2343" s="34"/>
      <c r="D2343" s="44"/>
      <c r="E2343" s="44"/>
      <c r="F2343" s="44"/>
      <c r="G2343" s="44"/>
      <c r="H2343" s="44"/>
      <c r="I2343" s="44"/>
      <c r="J2343" s="44"/>
      <c r="K2343" s="44"/>
      <c r="L2343" s="44"/>
      <c r="M2343" s="44"/>
      <c r="N2343" s="44"/>
      <c r="O2343" s="113"/>
      <c r="P2343" s="39">
        <v>9</v>
      </c>
      <c r="Q2343" s="39" t="s">
        <v>10832</v>
      </c>
      <c r="R2343" s="40">
        <v>0.45</v>
      </c>
      <c r="S2343" s="39">
        <v>9</v>
      </c>
      <c r="T2343" s="39">
        <v>0.78</v>
      </c>
      <c r="U2343" s="39" t="s">
        <v>10833</v>
      </c>
      <c r="V2343" s="39">
        <v>8</v>
      </c>
      <c r="W2343" s="39">
        <v>0.25</v>
      </c>
      <c r="X2343" s="39" t="s">
        <v>10834</v>
      </c>
      <c r="Y2343" s="41">
        <v>0.52939999999999998</v>
      </c>
      <c r="Z2343" s="41">
        <v>5.21E-2</v>
      </c>
      <c r="AA2343" s="39">
        <v>10</v>
      </c>
      <c r="AB2343" s="41">
        <v>0.41539999999999999</v>
      </c>
      <c r="AC2343" s="41">
        <v>-3.2500000000000001E-2</v>
      </c>
      <c r="AD2343" s="41">
        <v>0.51180000000000003</v>
      </c>
      <c r="AE2343" s="41">
        <v>6.5199999999999994E-2</v>
      </c>
      <c r="AF2343" s="41">
        <v>0.4919</v>
      </c>
      <c r="AG2343" s="41">
        <v>1.23E-2</v>
      </c>
      <c r="AH2343" s="10">
        <f>100%-AH2342</f>
        <v>0.48525270926070119</v>
      </c>
    </row>
    <row r="2344" spans="1:34" ht="12.75" x14ac:dyDescent="0.2">
      <c r="A2344" s="113"/>
      <c r="B2344" s="113"/>
      <c r="C2344" s="34"/>
      <c r="D2344" s="44"/>
      <c r="E2344" s="44"/>
      <c r="F2344" s="44"/>
      <c r="G2344" s="44"/>
      <c r="H2344" s="44"/>
      <c r="I2344" s="44"/>
      <c r="J2344" s="44"/>
      <c r="K2344" s="44"/>
      <c r="L2344" s="44"/>
      <c r="M2344" s="44"/>
      <c r="N2344" s="44"/>
      <c r="O2344" s="113"/>
      <c r="P2344" s="39">
        <v>14</v>
      </c>
      <c r="Q2344" s="39" t="s">
        <v>10835</v>
      </c>
      <c r="R2344" s="40">
        <v>0.5083333333333333</v>
      </c>
      <c r="S2344" s="39">
        <v>8</v>
      </c>
      <c r="T2344" s="39">
        <v>0.62</v>
      </c>
      <c r="U2344" s="39" t="s">
        <v>10836</v>
      </c>
      <c r="V2344" s="39">
        <v>13</v>
      </c>
      <c r="W2344" s="39">
        <v>0.92</v>
      </c>
      <c r="X2344" s="39" t="s">
        <v>10837</v>
      </c>
      <c r="Y2344" s="41">
        <v>0.38100000000000001</v>
      </c>
      <c r="Z2344" s="41">
        <v>-5.8999999999999997E-2</v>
      </c>
      <c r="AA2344" s="39">
        <v>16</v>
      </c>
      <c r="AB2344" s="41">
        <v>0.57809999999999995</v>
      </c>
      <c r="AC2344" s="41">
        <v>2.3199999999999998E-2</v>
      </c>
      <c r="AD2344" s="41">
        <v>0.68240000000000001</v>
      </c>
      <c r="AE2344" s="41">
        <v>0.20749999999999999</v>
      </c>
      <c r="AF2344" s="41">
        <v>0.57440000000000002</v>
      </c>
      <c r="AG2344" s="41">
        <v>7.9100000000000004E-2</v>
      </c>
      <c r="AH2344" s="10">
        <f>(S2344+(0.36138*V2344))/((S2344+(0.36138*V2344))+(S2345+(0.36138*V2345)))</f>
        <v>0.54667464568013913</v>
      </c>
    </row>
    <row r="2345" spans="1:34" ht="12.75" x14ac:dyDescent="0.2">
      <c r="A2345" s="113"/>
      <c r="B2345" s="113"/>
      <c r="C2345" s="34"/>
      <c r="D2345" s="44"/>
      <c r="E2345" s="44"/>
      <c r="F2345" s="44"/>
      <c r="G2345" s="44"/>
      <c r="H2345" s="44"/>
      <c r="I2345" s="44"/>
      <c r="J2345" s="44"/>
      <c r="K2345" s="44"/>
      <c r="L2345" s="44"/>
      <c r="M2345" s="44"/>
      <c r="N2345" s="44"/>
      <c r="O2345" s="113"/>
      <c r="P2345" s="39">
        <v>14</v>
      </c>
      <c r="Q2345" s="39" t="s">
        <v>10838</v>
      </c>
      <c r="R2345" s="40">
        <v>0.5083333333333333</v>
      </c>
      <c r="S2345" s="39">
        <v>8</v>
      </c>
      <c r="T2345" s="39">
        <v>1.38</v>
      </c>
      <c r="U2345" s="39" t="s">
        <v>10839</v>
      </c>
      <c r="V2345" s="39">
        <v>7</v>
      </c>
      <c r="W2345" s="39">
        <v>0</v>
      </c>
      <c r="X2345" s="39" t="s">
        <v>10840</v>
      </c>
      <c r="Y2345" s="41">
        <v>0.5333</v>
      </c>
      <c r="Z2345" s="41">
        <v>5.5E-2</v>
      </c>
      <c r="AA2345" s="39">
        <v>12</v>
      </c>
      <c r="AB2345" s="41">
        <v>0.4219</v>
      </c>
      <c r="AC2345" s="41">
        <v>-2.3199999999999998E-2</v>
      </c>
      <c r="AD2345" s="41">
        <v>0.31759999999999999</v>
      </c>
      <c r="AE2345" s="41">
        <v>-0.20749999999999999</v>
      </c>
      <c r="AF2345" s="41">
        <v>0.42559999999999998</v>
      </c>
      <c r="AG2345" s="41">
        <v>-7.9100000000000004E-2</v>
      </c>
      <c r="AH2345" s="10">
        <f>100%-AH2344</f>
        <v>0.45332535431986087</v>
      </c>
    </row>
    <row r="2346" spans="1:34" ht="12.75" x14ac:dyDescent="0.2">
      <c r="A2346" s="113"/>
      <c r="B2346" s="113"/>
      <c r="C2346" s="34"/>
      <c r="D2346" s="44"/>
      <c r="E2346" s="44"/>
      <c r="F2346" s="44"/>
      <c r="G2346" s="44"/>
      <c r="H2346" s="44"/>
      <c r="I2346" s="44"/>
      <c r="J2346" s="44"/>
      <c r="K2346" s="44"/>
      <c r="L2346" s="44"/>
      <c r="M2346" s="44"/>
      <c r="N2346" s="44"/>
      <c r="O2346" s="113"/>
      <c r="P2346" s="39">
        <v>15</v>
      </c>
      <c r="Q2346" s="39" t="s">
        <v>10841</v>
      </c>
      <c r="R2346" s="40">
        <v>0.55486111111111114</v>
      </c>
      <c r="S2346" s="39">
        <v>8</v>
      </c>
      <c r="T2346" s="39">
        <v>0.5</v>
      </c>
      <c r="U2346" s="39" t="s">
        <v>10842</v>
      </c>
      <c r="V2346" s="39">
        <v>15</v>
      </c>
      <c r="W2346" s="39">
        <v>0.73</v>
      </c>
      <c r="X2346" s="39" t="s">
        <v>10843</v>
      </c>
      <c r="Y2346" s="41">
        <v>0.3478</v>
      </c>
      <c r="Z2346" s="41">
        <v>-0.1105</v>
      </c>
      <c r="AA2346" s="39">
        <v>15</v>
      </c>
      <c r="AB2346" s="41">
        <v>0.54290000000000005</v>
      </c>
      <c r="AC2346" s="41">
        <v>-2.6700000000000002E-2</v>
      </c>
      <c r="AD2346" s="41">
        <v>0.63719999999999999</v>
      </c>
      <c r="AE2346" s="41">
        <v>0.14499999999999999</v>
      </c>
      <c r="AF2346" s="41">
        <v>0.52249999999999996</v>
      </c>
      <c r="AG2346" s="41">
        <v>7.1000000000000004E-3</v>
      </c>
      <c r="AH2346" s="10">
        <f>(S2346+(0.36138*V2346))/((S2346+(0.36138*V2346))+(S2347+(0.36138*V2347)))</f>
        <v>0.491389417151745</v>
      </c>
    </row>
    <row r="2347" spans="1:34" ht="12.75" x14ac:dyDescent="0.2">
      <c r="A2347" s="113"/>
      <c r="B2347" s="113"/>
      <c r="C2347" s="34"/>
      <c r="D2347" s="44"/>
      <c r="E2347" s="44"/>
      <c r="F2347" s="44"/>
      <c r="G2347" s="44"/>
      <c r="H2347" s="44"/>
      <c r="I2347" s="44"/>
      <c r="J2347" s="44"/>
      <c r="K2347" s="44"/>
      <c r="L2347" s="44"/>
      <c r="M2347" s="44"/>
      <c r="N2347" s="44"/>
      <c r="O2347" s="113"/>
      <c r="P2347" s="39">
        <v>15</v>
      </c>
      <c r="Q2347" s="39" t="s">
        <v>10844</v>
      </c>
      <c r="R2347" s="40">
        <v>0.55486111111111114</v>
      </c>
      <c r="S2347" s="39">
        <v>11</v>
      </c>
      <c r="T2347" s="39">
        <v>1</v>
      </c>
      <c r="U2347" s="39" t="s">
        <v>10845</v>
      </c>
      <c r="V2347" s="39">
        <v>8</v>
      </c>
      <c r="W2347" s="39">
        <v>0</v>
      </c>
      <c r="X2347" s="39" t="s">
        <v>10846</v>
      </c>
      <c r="Y2347" s="41">
        <v>0.57889999999999997</v>
      </c>
      <c r="Z2347" s="41">
        <v>0.1265</v>
      </c>
      <c r="AA2347" s="39">
        <v>13</v>
      </c>
      <c r="AB2347" s="41">
        <v>0.45710000000000001</v>
      </c>
      <c r="AC2347" s="41">
        <v>2.6700000000000002E-2</v>
      </c>
      <c r="AD2347" s="41">
        <v>0.36280000000000001</v>
      </c>
      <c r="AE2347" s="41">
        <v>-0.14499999999999999</v>
      </c>
      <c r="AF2347" s="41">
        <v>0.47749999999999998</v>
      </c>
      <c r="AG2347" s="41">
        <v>-7.1000000000000004E-3</v>
      </c>
      <c r="AH2347" s="10">
        <f>100%-AH2346</f>
        <v>0.508610582848255</v>
      </c>
    </row>
    <row r="2348" spans="1:34" ht="12.75" x14ac:dyDescent="0.2">
      <c r="A2348" s="113"/>
      <c r="B2348" s="113"/>
      <c r="C2348" s="34"/>
      <c r="D2348" s="44"/>
      <c r="E2348" s="44"/>
      <c r="F2348" s="44"/>
      <c r="G2348" s="44"/>
      <c r="H2348" s="44"/>
      <c r="I2348" s="44"/>
      <c r="J2348" s="44"/>
      <c r="K2348" s="44"/>
      <c r="L2348" s="44"/>
      <c r="M2348" s="44"/>
      <c r="N2348" s="44"/>
      <c r="O2348" s="113"/>
      <c r="P2348" s="39">
        <v>16</v>
      </c>
      <c r="Q2348" s="39" t="s">
        <v>10847</v>
      </c>
      <c r="R2348" s="40">
        <v>0.4826388888888889</v>
      </c>
      <c r="S2348" s="39">
        <v>7</v>
      </c>
      <c r="T2348" s="39">
        <v>1</v>
      </c>
      <c r="U2348" s="39" t="s">
        <v>10848</v>
      </c>
      <c r="V2348" s="39">
        <v>15</v>
      </c>
      <c r="W2348" s="39">
        <v>0.13</v>
      </c>
      <c r="X2348" s="39" t="s">
        <v>10849</v>
      </c>
      <c r="Y2348" s="41">
        <v>0.31819999999999998</v>
      </c>
      <c r="Z2348" s="41">
        <v>-0.1512</v>
      </c>
      <c r="AA2348" s="39">
        <v>10</v>
      </c>
      <c r="AB2348" s="41">
        <v>0.52459999999999996</v>
      </c>
      <c r="AC2348" s="41">
        <v>-5.0299999999999997E-2</v>
      </c>
      <c r="AD2348" s="41">
        <v>0.50229999999999997</v>
      </c>
      <c r="AE2348" s="41">
        <v>-5.16E-2</v>
      </c>
      <c r="AF2348" s="41">
        <v>0.4728</v>
      </c>
      <c r="AG2348" s="41">
        <v>-6.08E-2</v>
      </c>
      <c r="AH2348" s="10">
        <f>(S2348+(0.36138*V2348))/((S2348+(0.36138*V2348))+(S2349+(0.36138*V2349)))</f>
        <v>0.53089261870038662</v>
      </c>
    </row>
    <row r="2349" spans="1:34" ht="12.75" x14ac:dyDescent="0.2">
      <c r="A2349" s="113"/>
      <c r="B2349" s="113"/>
      <c r="C2349" s="34"/>
      <c r="D2349" s="44"/>
      <c r="E2349" s="44"/>
      <c r="F2349" s="44"/>
      <c r="G2349" s="44"/>
      <c r="H2349" s="44"/>
      <c r="I2349" s="44"/>
      <c r="J2349" s="44"/>
      <c r="K2349" s="44"/>
      <c r="L2349" s="44"/>
      <c r="M2349" s="44"/>
      <c r="N2349" s="44"/>
      <c r="O2349" s="113"/>
      <c r="P2349" s="39">
        <v>16</v>
      </c>
      <c r="Q2349" s="39" t="s">
        <v>10850</v>
      </c>
      <c r="R2349" s="40">
        <v>0.4826388888888889</v>
      </c>
      <c r="S2349" s="39">
        <v>7</v>
      </c>
      <c r="T2349" s="39">
        <v>0.71</v>
      </c>
      <c r="U2349" s="39" t="s">
        <v>10851</v>
      </c>
      <c r="V2349" s="39">
        <v>11</v>
      </c>
      <c r="W2349" s="39">
        <v>0.18</v>
      </c>
      <c r="X2349" s="39" t="s">
        <v>10852</v>
      </c>
      <c r="Y2349" s="41">
        <v>0.38890000000000002</v>
      </c>
      <c r="Z2349" s="41">
        <v>-0.14599999999999999</v>
      </c>
      <c r="AA2349" s="39">
        <v>11</v>
      </c>
      <c r="AB2349" s="41">
        <v>0.47539999999999999</v>
      </c>
      <c r="AC2349" s="41">
        <v>5.0299999999999997E-2</v>
      </c>
      <c r="AD2349" s="41">
        <v>0.49769999999999998</v>
      </c>
      <c r="AE2349" s="41">
        <v>5.16E-2</v>
      </c>
      <c r="AF2349" s="41">
        <v>0.5272</v>
      </c>
      <c r="AG2349" s="41">
        <v>6.08E-2</v>
      </c>
      <c r="AH2349" s="10">
        <f>100%-AH2348</f>
        <v>0.46910738129961338</v>
      </c>
    </row>
    <row r="2350" spans="1:34" ht="12.75" x14ac:dyDescent="0.2">
      <c r="A2350" s="113"/>
      <c r="B2350" s="113"/>
      <c r="C2350" s="34"/>
      <c r="D2350" s="44"/>
      <c r="E2350" s="44"/>
      <c r="F2350" s="44"/>
      <c r="G2350" s="44"/>
      <c r="H2350" s="44"/>
      <c r="I2350" s="44"/>
      <c r="J2350" s="44"/>
      <c r="K2350" s="44"/>
      <c r="L2350" s="44"/>
      <c r="M2350" s="44"/>
      <c r="N2350" s="44"/>
      <c r="O2350" s="113"/>
      <c r="P2350" s="39">
        <v>19</v>
      </c>
      <c r="Q2350" s="39" t="s">
        <v>10853</v>
      </c>
      <c r="R2350" s="40">
        <v>0.51458333333333328</v>
      </c>
      <c r="S2350" s="39">
        <v>11</v>
      </c>
      <c r="T2350" s="39">
        <v>0.73</v>
      </c>
      <c r="U2350" s="39" t="s">
        <v>10854</v>
      </c>
      <c r="V2350" s="39">
        <v>9</v>
      </c>
      <c r="W2350" s="39">
        <v>0.33</v>
      </c>
      <c r="X2350" s="39" t="s">
        <v>10855</v>
      </c>
      <c r="Y2350" s="41">
        <v>0.55000000000000004</v>
      </c>
      <c r="Z2350" s="41">
        <v>0.17749999999999999</v>
      </c>
      <c r="AA2350" s="39">
        <v>21</v>
      </c>
      <c r="AB2350" s="41">
        <v>0.60289999999999999</v>
      </c>
      <c r="AC2350" s="41">
        <v>5.91E-2</v>
      </c>
      <c r="AD2350" s="41">
        <v>0.54120000000000001</v>
      </c>
      <c r="AE2350" s="41">
        <v>1.9E-3</v>
      </c>
      <c r="AF2350" s="41">
        <v>0.53220000000000001</v>
      </c>
      <c r="AG2350" s="41">
        <v>2.0299999999999999E-2</v>
      </c>
      <c r="AH2350" s="10">
        <f>(S2350+(0.36138*V2350))/((S2350+(0.36138*V2350))+(S2351+(0.36138*V2351)))</f>
        <v>0.55100513333606538</v>
      </c>
    </row>
    <row r="2351" spans="1:34" ht="12.75" x14ac:dyDescent="0.2">
      <c r="A2351" s="113"/>
      <c r="B2351" s="113"/>
      <c r="C2351" s="34"/>
      <c r="D2351" s="44"/>
      <c r="E2351" s="44"/>
      <c r="F2351" s="44"/>
      <c r="G2351" s="44"/>
      <c r="H2351" s="44"/>
      <c r="I2351" s="44"/>
      <c r="J2351" s="44"/>
      <c r="K2351" s="44"/>
      <c r="L2351" s="44"/>
      <c r="M2351" s="44"/>
      <c r="N2351" s="44"/>
      <c r="O2351" s="113"/>
      <c r="P2351" s="39">
        <v>19</v>
      </c>
      <c r="Q2351" s="39" t="s">
        <v>10856</v>
      </c>
      <c r="R2351" s="40">
        <v>0.51458333333333328</v>
      </c>
      <c r="S2351" s="39">
        <v>8</v>
      </c>
      <c r="T2351" s="39">
        <v>0.5</v>
      </c>
      <c r="U2351" s="39" t="s">
        <v>10857</v>
      </c>
      <c r="V2351" s="39">
        <v>10</v>
      </c>
      <c r="W2351" s="39">
        <v>0.4</v>
      </c>
      <c r="X2351" s="39" t="s">
        <v>10858</v>
      </c>
      <c r="Y2351" s="41">
        <v>0.44440000000000002</v>
      </c>
      <c r="Z2351" s="41">
        <v>-6.7199999999999996E-2</v>
      </c>
      <c r="AA2351" s="39">
        <v>9</v>
      </c>
      <c r="AB2351" s="41">
        <v>0.39710000000000001</v>
      </c>
      <c r="AC2351" s="41">
        <v>-5.91E-2</v>
      </c>
      <c r="AD2351" s="41">
        <v>0.45879999999999999</v>
      </c>
      <c r="AE2351" s="41">
        <v>-1.9E-3</v>
      </c>
      <c r="AF2351" s="41">
        <v>0.46779999999999999</v>
      </c>
      <c r="AG2351" s="41">
        <v>-2.0299999999999999E-2</v>
      </c>
      <c r="AH2351" s="10">
        <f>100%-AH2350</f>
        <v>0.44899486666393462</v>
      </c>
    </row>
    <row r="2352" spans="1:34" ht="12.75" x14ac:dyDescent="0.2">
      <c r="A2352" s="113"/>
      <c r="B2352" s="113"/>
      <c r="C2352" s="34"/>
      <c r="D2352" s="44"/>
      <c r="E2352" s="44"/>
      <c r="F2352" s="44"/>
      <c r="G2352" s="44"/>
      <c r="H2352" s="44"/>
      <c r="I2352" s="44"/>
      <c r="J2352" s="44"/>
      <c r="K2352" s="44"/>
      <c r="L2352" s="44"/>
      <c r="M2352" s="44"/>
      <c r="N2352" s="44"/>
      <c r="O2352" s="113"/>
      <c r="P2352" s="39">
        <v>22</v>
      </c>
      <c r="Q2352" s="39" t="s">
        <v>10859</v>
      </c>
      <c r="R2352" s="40">
        <v>0.34375</v>
      </c>
      <c r="S2352" s="39">
        <v>5</v>
      </c>
      <c r="T2352" s="39">
        <v>0.8</v>
      </c>
      <c r="U2352" s="39" t="s">
        <v>10860</v>
      </c>
      <c r="V2352" s="39">
        <v>6</v>
      </c>
      <c r="W2352" s="39">
        <v>0.17</v>
      </c>
      <c r="X2352" s="39" t="s">
        <v>10861</v>
      </c>
      <c r="Y2352" s="41">
        <v>0.45450000000000002</v>
      </c>
      <c r="Z2352" s="41">
        <v>3.78E-2</v>
      </c>
      <c r="AA2352" s="39">
        <v>9</v>
      </c>
      <c r="AB2352" s="41">
        <v>0.55559999999999998</v>
      </c>
      <c r="AC2352" s="41">
        <v>-6.8999999999999999E-3</v>
      </c>
      <c r="AD2352" s="41">
        <v>0.37959999999999999</v>
      </c>
      <c r="AE2352" s="41">
        <v>-0.19270000000000001</v>
      </c>
      <c r="AF2352" s="41">
        <v>0.47210000000000002</v>
      </c>
      <c r="AG2352" s="41">
        <v>-5.6000000000000001E-2</v>
      </c>
      <c r="AH2352" s="10">
        <f>(S2352+(0.36138*V2352))/((S2352+(0.36138*V2352))+(S2353+(0.36138*V2353)))</f>
        <v>0.47867738484612538</v>
      </c>
    </row>
    <row r="2353" spans="1:34" ht="12.75" x14ac:dyDescent="0.2">
      <c r="A2353" s="113"/>
      <c r="B2353" s="113"/>
      <c r="C2353" s="34"/>
      <c r="D2353" s="44"/>
      <c r="E2353" s="44"/>
      <c r="F2353" s="44"/>
      <c r="G2353" s="44"/>
      <c r="H2353" s="44"/>
      <c r="I2353" s="44"/>
      <c r="J2353" s="44"/>
      <c r="K2353" s="44"/>
      <c r="L2353" s="44"/>
      <c r="M2353" s="44"/>
      <c r="N2353" s="44"/>
      <c r="O2353" s="113"/>
      <c r="P2353" s="39">
        <v>22</v>
      </c>
      <c r="Q2353" s="39" t="s">
        <v>10862</v>
      </c>
      <c r="R2353" s="40">
        <v>0.34375</v>
      </c>
      <c r="S2353" s="39">
        <v>6</v>
      </c>
      <c r="T2353" s="39">
        <v>0.33</v>
      </c>
      <c r="U2353" s="39" t="s">
        <v>10863</v>
      </c>
      <c r="V2353" s="39">
        <v>5</v>
      </c>
      <c r="W2353" s="39">
        <v>0.4</v>
      </c>
      <c r="X2353" s="39" t="s">
        <v>10864</v>
      </c>
      <c r="Y2353" s="41">
        <v>0.54549999999999998</v>
      </c>
      <c r="Z2353" s="41">
        <v>6.5500000000000003E-2</v>
      </c>
      <c r="AA2353" s="39">
        <v>5</v>
      </c>
      <c r="AB2353" s="41">
        <v>0.44440000000000002</v>
      </c>
      <c r="AC2353" s="41">
        <v>6.8999999999999999E-3</v>
      </c>
      <c r="AD2353" s="41">
        <v>0.62039999999999995</v>
      </c>
      <c r="AE2353" s="41">
        <v>0.19270000000000001</v>
      </c>
      <c r="AF2353" s="41">
        <v>0.52790000000000004</v>
      </c>
      <c r="AG2353" s="41">
        <v>5.6000000000000001E-2</v>
      </c>
      <c r="AH2353" s="10">
        <f>100%-AH2352</f>
        <v>0.52132261515387457</v>
      </c>
    </row>
    <row r="2354" spans="1:34" ht="12.75" x14ac:dyDescent="0.2">
      <c r="A2354" s="113"/>
      <c r="B2354" s="113"/>
      <c r="C2354" s="34"/>
      <c r="D2354" s="44"/>
      <c r="E2354" s="44"/>
      <c r="F2354" s="44"/>
      <c r="G2354" s="44"/>
      <c r="H2354" s="44"/>
      <c r="I2354" s="44"/>
      <c r="J2354" s="44"/>
      <c r="K2354" s="44"/>
      <c r="L2354" s="44"/>
      <c r="M2354" s="44"/>
      <c r="N2354" s="44"/>
      <c r="O2354" s="113"/>
      <c r="P2354" s="39">
        <v>24</v>
      </c>
      <c r="Q2354" s="39" t="s">
        <v>10865</v>
      </c>
      <c r="R2354" s="40">
        <v>0.31944444444444442</v>
      </c>
      <c r="S2354" s="39">
        <v>3</v>
      </c>
      <c r="T2354" s="39">
        <v>0.33</v>
      </c>
      <c r="U2354" s="39" t="s">
        <v>10866</v>
      </c>
      <c r="V2354" s="39">
        <v>5</v>
      </c>
      <c r="W2354" s="39">
        <v>0.6</v>
      </c>
      <c r="X2354" s="39" t="s">
        <v>10867</v>
      </c>
      <c r="Y2354" s="41">
        <v>0.375</v>
      </c>
      <c r="Z2354" s="41">
        <v>-5.3600000000000002E-2</v>
      </c>
      <c r="AA2354" s="39">
        <v>9</v>
      </c>
      <c r="AB2354" s="41">
        <v>0.48570000000000002</v>
      </c>
      <c r="AC2354" s="41">
        <v>-8.9399999999999993E-2</v>
      </c>
      <c r="AD2354" s="41">
        <v>0.3846</v>
      </c>
      <c r="AE2354" s="41">
        <v>-0.1883</v>
      </c>
      <c r="AF2354" s="41">
        <v>0.48470000000000002</v>
      </c>
      <c r="AG2354" s="41">
        <v>-4.0399999999999998E-2</v>
      </c>
      <c r="AH2354" s="10">
        <f>(S2354+(0.36138*V2354))/((S2354+(0.36138*V2354))+(S2355+(0.36138*V2355)))</f>
        <v>0.36271865817714799</v>
      </c>
    </row>
    <row r="2355" spans="1:34" ht="12.75" x14ac:dyDescent="0.2">
      <c r="A2355" s="113"/>
      <c r="B2355" s="113"/>
      <c r="C2355" s="34"/>
      <c r="D2355" s="44"/>
      <c r="E2355" s="44"/>
      <c r="F2355" s="44"/>
      <c r="G2355" s="44"/>
      <c r="H2355" s="44"/>
      <c r="I2355" s="44"/>
      <c r="J2355" s="44"/>
      <c r="K2355" s="44"/>
      <c r="L2355" s="44"/>
      <c r="M2355" s="44"/>
      <c r="N2355" s="44"/>
      <c r="O2355" s="113"/>
      <c r="P2355" s="39">
        <v>24</v>
      </c>
      <c r="Q2355" s="39" t="s">
        <v>10868</v>
      </c>
      <c r="R2355" s="40">
        <v>0.31944444444444442</v>
      </c>
      <c r="S2355" s="39">
        <v>7</v>
      </c>
      <c r="T2355" s="39">
        <v>0.71</v>
      </c>
      <c r="U2355" s="39" t="s">
        <v>10869</v>
      </c>
      <c r="V2355" s="39">
        <v>4</v>
      </c>
      <c r="W2355" s="39">
        <v>0.5</v>
      </c>
      <c r="X2355" s="39" t="s">
        <v>10870</v>
      </c>
      <c r="Y2355" s="41">
        <v>0.63639999999999997</v>
      </c>
      <c r="Z2355" s="41">
        <v>0.1764</v>
      </c>
      <c r="AA2355" s="39">
        <v>7</v>
      </c>
      <c r="AB2355" s="41">
        <v>0.51429999999999998</v>
      </c>
      <c r="AC2355" s="41">
        <v>8.9399999999999993E-2</v>
      </c>
      <c r="AD2355" s="41">
        <v>0.61539999999999995</v>
      </c>
      <c r="AE2355" s="41">
        <v>0.1883</v>
      </c>
      <c r="AF2355" s="41">
        <v>0.51529999999999998</v>
      </c>
      <c r="AG2355" s="41">
        <v>4.0399999999999998E-2</v>
      </c>
      <c r="AH2355" s="10">
        <f>100%-AH2354</f>
        <v>0.63728134182285201</v>
      </c>
    </row>
    <row r="2356" spans="1:34" ht="12.75" x14ac:dyDescent="0.2">
      <c r="A2356" s="113"/>
      <c r="B2356" s="113"/>
      <c r="C2356" s="34"/>
      <c r="D2356" s="44"/>
      <c r="E2356" s="44"/>
      <c r="F2356" s="44"/>
      <c r="G2356" s="44"/>
      <c r="H2356" s="44"/>
      <c r="I2356" s="44"/>
      <c r="J2356" s="44"/>
      <c r="K2356" s="44"/>
      <c r="L2356" s="44"/>
      <c r="M2356" s="44"/>
      <c r="N2356" s="44"/>
      <c r="O2356" s="113"/>
      <c r="P2356" s="39">
        <v>25</v>
      </c>
      <c r="Q2356" s="39" t="s">
        <v>10871</v>
      </c>
      <c r="R2356" s="40">
        <v>0.5444444444444444</v>
      </c>
      <c r="S2356" s="39">
        <v>9</v>
      </c>
      <c r="T2356" s="39">
        <v>0.56000000000000005</v>
      </c>
      <c r="U2356" s="39" t="s">
        <v>10872</v>
      </c>
      <c r="V2356" s="39">
        <v>13</v>
      </c>
      <c r="W2356" s="39">
        <v>0.85</v>
      </c>
      <c r="X2356" s="39" t="s">
        <v>10873</v>
      </c>
      <c r="Y2356" s="41">
        <v>0.40910000000000002</v>
      </c>
      <c r="Z2356" s="41">
        <v>-1.95E-2</v>
      </c>
      <c r="AA2356" s="39">
        <v>16</v>
      </c>
      <c r="AB2356" s="41">
        <v>0.55879999999999996</v>
      </c>
      <c r="AC2356" s="41">
        <v>-3.7000000000000002E-3</v>
      </c>
      <c r="AD2356" s="41">
        <v>0.62519999999999998</v>
      </c>
      <c r="AE2356" s="41">
        <v>0.127</v>
      </c>
      <c r="AF2356" s="41">
        <v>0.51870000000000005</v>
      </c>
      <c r="AG2356" s="41">
        <v>1.6999999999999999E-3</v>
      </c>
      <c r="AH2356" s="10">
        <f>(S2356+(0.36138*V2356))/((S2356+(0.36138*V2356))+(S2357+(0.36138*V2357)))</f>
        <v>0.5151735794302752</v>
      </c>
    </row>
    <row r="2357" spans="1:34" ht="12.75" x14ac:dyDescent="0.2">
      <c r="A2357" s="113"/>
      <c r="B2357" s="113"/>
      <c r="C2357" s="34"/>
      <c r="D2357" s="44"/>
      <c r="E2357" s="44"/>
      <c r="F2357" s="44"/>
      <c r="G2357" s="44"/>
      <c r="H2357" s="44"/>
      <c r="I2357" s="44"/>
      <c r="J2357" s="44"/>
      <c r="K2357" s="44"/>
      <c r="L2357" s="44"/>
      <c r="M2357" s="44"/>
      <c r="N2357" s="44"/>
      <c r="O2357" s="113"/>
      <c r="P2357" s="39">
        <v>25</v>
      </c>
      <c r="Q2357" s="39" t="s">
        <v>10874</v>
      </c>
      <c r="R2357" s="40">
        <v>0.5444444444444444</v>
      </c>
      <c r="S2357" s="39">
        <v>10</v>
      </c>
      <c r="T2357" s="39">
        <v>1</v>
      </c>
      <c r="U2357" s="39" t="s">
        <v>10875</v>
      </c>
      <c r="V2357" s="39">
        <v>8</v>
      </c>
      <c r="W2357" s="39">
        <v>0</v>
      </c>
      <c r="X2357" s="39" t="s">
        <v>10876</v>
      </c>
      <c r="Y2357" s="41">
        <v>0.55559999999999998</v>
      </c>
      <c r="Z2357" s="41">
        <v>9.0499999999999997E-2</v>
      </c>
      <c r="AA2357" s="39">
        <v>12</v>
      </c>
      <c r="AB2357" s="41">
        <v>0.44119999999999998</v>
      </c>
      <c r="AC2357" s="41">
        <v>3.7000000000000002E-3</v>
      </c>
      <c r="AD2357" s="41">
        <v>0.37480000000000002</v>
      </c>
      <c r="AE2357" s="41">
        <v>-0.127</v>
      </c>
      <c r="AF2357" s="41">
        <v>0.48130000000000001</v>
      </c>
      <c r="AG2357" s="41">
        <v>-1.6999999999999999E-3</v>
      </c>
      <c r="AH2357" s="10">
        <f>100%-AH2356</f>
        <v>0.4848264205697248</v>
      </c>
    </row>
    <row r="2358" spans="1:34" ht="12.75" x14ac:dyDescent="0.2">
      <c r="A2358" s="113"/>
      <c r="B2358" s="113"/>
      <c r="C2358" s="34"/>
      <c r="D2358" s="44"/>
      <c r="E2358" s="44"/>
      <c r="F2358" s="44"/>
      <c r="G2358" s="44"/>
      <c r="H2358" s="44"/>
      <c r="I2358" s="44"/>
      <c r="J2358" s="44"/>
      <c r="K2358" s="44"/>
      <c r="L2358" s="44"/>
      <c r="M2358" s="44"/>
      <c r="N2358" s="44"/>
      <c r="O2358" s="113"/>
      <c r="P2358" s="39">
        <v>46</v>
      </c>
      <c r="Q2358" s="39" t="s">
        <v>10877</v>
      </c>
      <c r="R2358" s="40">
        <v>0.49513888888888891</v>
      </c>
      <c r="S2358" s="39">
        <v>9</v>
      </c>
      <c r="T2358" s="39">
        <v>0.44</v>
      </c>
      <c r="U2358" s="39" t="s">
        <v>10878</v>
      </c>
      <c r="V2358" s="39">
        <v>10</v>
      </c>
      <c r="W2358" s="39">
        <v>0.5</v>
      </c>
      <c r="X2358" s="39" t="s">
        <v>10879</v>
      </c>
      <c r="Y2358" s="41">
        <v>0.47370000000000001</v>
      </c>
      <c r="Z2358" s="41">
        <v>6.9900000000000004E-2</v>
      </c>
      <c r="AA2358" s="39">
        <v>14</v>
      </c>
      <c r="AB2358" s="41">
        <v>0.50770000000000004</v>
      </c>
      <c r="AC2358" s="41">
        <v>-7.51E-2</v>
      </c>
      <c r="AD2358" s="41">
        <v>0.53129999999999999</v>
      </c>
      <c r="AE2358" s="41">
        <v>-1.21E-2</v>
      </c>
      <c r="AF2358" s="41">
        <v>0.50249999999999995</v>
      </c>
      <c r="AG2358" s="41">
        <v>-2.12E-2</v>
      </c>
      <c r="AH2358" s="10">
        <f>(S2358+(0.36138*V2358))/((S2358+(0.36138*V2358))+(S2359+(0.36138*V2359)))</f>
        <v>0.50898875316357628</v>
      </c>
    </row>
    <row r="2359" spans="1:34" ht="12.75" x14ac:dyDescent="0.2">
      <c r="A2359" s="113"/>
      <c r="B2359" s="113"/>
      <c r="C2359" s="34"/>
      <c r="D2359" s="44"/>
      <c r="E2359" s="44"/>
      <c r="F2359" s="44"/>
      <c r="G2359" s="44"/>
      <c r="H2359" s="44"/>
      <c r="I2359" s="44"/>
      <c r="J2359" s="44"/>
      <c r="K2359" s="44"/>
      <c r="L2359" s="44"/>
      <c r="M2359" s="44"/>
      <c r="N2359" s="44"/>
      <c r="O2359" s="113"/>
      <c r="P2359" s="39">
        <v>46</v>
      </c>
      <c r="Q2359" s="39" t="s">
        <v>10880</v>
      </c>
      <c r="R2359" s="40">
        <v>0.49513888888888891</v>
      </c>
      <c r="S2359" s="39">
        <v>10</v>
      </c>
      <c r="T2359" s="39">
        <v>0.9</v>
      </c>
      <c r="U2359" s="39" t="s">
        <v>10881</v>
      </c>
      <c r="V2359" s="39">
        <v>6</v>
      </c>
      <c r="W2359" s="39">
        <v>0.67</v>
      </c>
      <c r="X2359" s="39" t="s">
        <v>10882</v>
      </c>
      <c r="Y2359" s="41">
        <v>0.625</v>
      </c>
      <c r="Z2359" s="41">
        <v>0.18060000000000001</v>
      </c>
      <c r="AA2359" s="39">
        <v>16</v>
      </c>
      <c r="AB2359" s="41">
        <v>0.49230000000000002</v>
      </c>
      <c r="AC2359" s="41">
        <v>7.51E-2</v>
      </c>
      <c r="AD2359" s="41">
        <v>0.46870000000000001</v>
      </c>
      <c r="AE2359" s="41">
        <v>1.21E-2</v>
      </c>
      <c r="AF2359" s="41">
        <v>0.4975</v>
      </c>
      <c r="AG2359" s="41">
        <v>2.12E-2</v>
      </c>
      <c r="AH2359" s="10">
        <f>100%-AH2358</f>
        <v>0.49101124683642372</v>
      </c>
    </row>
    <row r="2360" spans="1:34" ht="12.75" x14ac:dyDescent="0.2">
      <c r="A2360" s="113"/>
      <c r="B2360" s="113"/>
      <c r="C2360" s="34"/>
      <c r="D2360" s="44"/>
      <c r="E2360" s="44"/>
      <c r="F2360" s="44"/>
      <c r="G2360" s="44"/>
      <c r="H2360" s="44"/>
      <c r="I2360" s="44"/>
      <c r="J2360" s="44"/>
      <c r="K2360" s="44"/>
      <c r="L2360" s="44"/>
      <c r="M2360" s="44"/>
      <c r="N2360" s="44"/>
      <c r="O2360" s="113"/>
      <c r="P2360" s="39">
        <v>62</v>
      </c>
      <c r="Q2360" s="39" t="s">
        <v>10883</v>
      </c>
      <c r="R2360" s="40">
        <v>0.63541666666666663</v>
      </c>
      <c r="S2360" s="39">
        <v>10</v>
      </c>
      <c r="T2360" s="39">
        <v>0.4</v>
      </c>
      <c r="U2360" s="39" t="s">
        <v>10884</v>
      </c>
      <c r="V2360" s="39">
        <v>13</v>
      </c>
      <c r="W2360" s="39">
        <v>0.62</v>
      </c>
      <c r="X2360" s="39" t="s">
        <v>10885</v>
      </c>
      <c r="Y2360" s="41">
        <v>0.43480000000000002</v>
      </c>
      <c r="Z2360" s="41">
        <v>1.8100000000000002E-2</v>
      </c>
      <c r="AA2360" s="39">
        <v>18</v>
      </c>
      <c r="AB2360" s="41">
        <v>0.53249999999999997</v>
      </c>
      <c r="AC2360" s="41">
        <v>-4.3700000000000003E-2</v>
      </c>
      <c r="AD2360" s="41">
        <v>0.53359999999999996</v>
      </c>
      <c r="AE2360" s="41">
        <v>-8.8999999999999999E-3</v>
      </c>
      <c r="AF2360" s="41">
        <v>0.53490000000000004</v>
      </c>
      <c r="AG2360" s="41">
        <v>2.6499999999999999E-2</v>
      </c>
      <c r="AH2360" s="10">
        <f>(S2360+(0.36138*V2360))/((S2360+(0.36138*V2360))+(S2361+(0.36138*V2361)))</f>
        <v>0.45606684953269871</v>
      </c>
    </row>
    <row r="2361" spans="1:34" ht="12.75" x14ac:dyDescent="0.2">
      <c r="A2361" s="113"/>
      <c r="B2361" s="113"/>
      <c r="C2361" s="34"/>
      <c r="D2361" s="44"/>
      <c r="E2361" s="44"/>
      <c r="F2361" s="44"/>
      <c r="G2361" s="44"/>
      <c r="H2361" s="44"/>
      <c r="I2361" s="44"/>
      <c r="J2361" s="44"/>
      <c r="K2361" s="44"/>
      <c r="L2361" s="44"/>
      <c r="M2361" s="44"/>
      <c r="N2361" s="44"/>
      <c r="O2361" s="113"/>
      <c r="P2361" s="39">
        <v>62</v>
      </c>
      <c r="Q2361" s="39" t="s">
        <v>10886</v>
      </c>
      <c r="R2361" s="40">
        <v>0.63541666666666663</v>
      </c>
      <c r="S2361" s="39">
        <v>15</v>
      </c>
      <c r="T2361" s="39">
        <v>0.73</v>
      </c>
      <c r="U2361" s="39" t="s">
        <v>10887</v>
      </c>
      <c r="V2361" s="39">
        <v>7</v>
      </c>
      <c r="W2361" s="39">
        <v>0.28999999999999998</v>
      </c>
      <c r="X2361" s="39" t="s">
        <v>10888</v>
      </c>
      <c r="Y2361" s="41">
        <v>0.68179999999999996</v>
      </c>
      <c r="Z2361" s="41">
        <v>0.29720000000000002</v>
      </c>
      <c r="AA2361" s="39">
        <v>14</v>
      </c>
      <c r="AB2361" s="41">
        <v>0.46750000000000003</v>
      </c>
      <c r="AC2361" s="41">
        <v>4.3700000000000003E-2</v>
      </c>
      <c r="AD2361" s="41">
        <v>0.46639999999999998</v>
      </c>
      <c r="AE2361" s="41">
        <v>8.8999999999999999E-3</v>
      </c>
      <c r="AF2361" s="41">
        <v>0.46510000000000001</v>
      </c>
      <c r="AG2361" s="41">
        <v>-2.6499999999999999E-2</v>
      </c>
      <c r="AH2361" s="10">
        <f>100%-AH2360</f>
        <v>0.54393315046730129</v>
      </c>
    </row>
    <row r="2362" spans="1:34" ht="12.75" x14ac:dyDescent="0.2">
      <c r="A2362" s="113"/>
      <c r="B2362" s="113"/>
      <c r="C2362" s="34"/>
      <c r="D2362" s="44"/>
      <c r="E2362" s="44"/>
      <c r="F2362" s="44"/>
      <c r="G2362" s="44"/>
      <c r="H2362" s="44"/>
      <c r="I2362" s="44"/>
      <c r="J2362" s="44"/>
      <c r="K2362" s="44"/>
      <c r="L2362" s="44"/>
      <c r="M2362" s="44"/>
      <c r="N2362" s="44"/>
      <c r="O2362" s="113"/>
      <c r="P2362" s="39">
        <v>65</v>
      </c>
      <c r="Q2362" s="39" t="s">
        <v>10889</v>
      </c>
      <c r="R2362" s="40">
        <v>0.75624999999999998</v>
      </c>
      <c r="S2362" s="39">
        <v>12</v>
      </c>
      <c r="T2362" s="39">
        <v>1.25</v>
      </c>
      <c r="U2362" s="39" t="s">
        <v>10890</v>
      </c>
      <c r="V2362" s="39">
        <v>18</v>
      </c>
      <c r="W2362" s="39">
        <v>0.33</v>
      </c>
      <c r="X2362" s="39" t="s">
        <v>10891</v>
      </c>
      <c r="Y2362" s="41">
        <v>0.4</v>
      </c>
      <c r="Z2362" s="41">
        <v>-3.9E-2</v>
      </c>
      <c r="AA2362" s="39">
        <v>28</v>
      </c>
      <c r="AB2362" s="41">
        <v>0.60419999999999996</v>
      </c>
      <c r="AC2362" s="41">
        <v>7.3899999999999993E-2</v>
      </c>
      <c r="AD2362" s="41">
        <v>0.57889999999999997</v>
      </c>
      <c r="AE2362" s="41">
        <v>6.8199999999999997E-2</v>
      </c>
      <c r="AF2362" s="41">
        <v>0.53539999999999999</v>
      </c>
      <c r="AG2362" s="41">
        <v>3.0099999999999998E-2</v>
      </c>
      <c r="AH2362" s="10">
        <f>(S2362+(0.36138*V2362))/((S2362+(0.36138*V2362))+(S2363+(0.36138*V2363)))</f>
        <v>0.56679337055834456</v>
      </c>
    </row>
    <row r="2363" spans="1:34" ht="12.75" x14ac:dyDescent="0.2">
      <c r="A2363" s="113"/>
      <c r="B2363" s="113"/>
      <c r="C2363" s="34"/>
      <c r="D2363" s="44"/>
      <c r="E2363" s="44"/>
      <c r="F2363" s="44"/>
      <c r="G2363" s="44"/>
      <c r="H2363" s="44"/>
      <c r="I2363" s="44"/>
      <c r="J2363" s="44"/>
      <c r="K2363" s="44"/>
      <c r="L2363" s="44"/>
      <c r="M2363" s="44"/>
      <c r="N2363" s="44"/>
      <c r="O2363" s="113"/>
      <c r="P2363" s="39">
        <v>65</v>
      </c>
      <c r="Q2363" s="39" t="s">
        <v>10892</v>
      </c>
      <c r="R2363" s="40">
        <v>0.75624999999999998</v>
      </c>
      <c r="S2363" s="39">
        <v>8</v>
      </c>
      <c r="T2363" s="39">
        <v>1</v>
      </c>
      <c r="U2363" s="39" t="s">
        <v>10893</v>
      </c>
      <c r="V2363" s="39">
        <v>17</v>
      </c>
      <c r="W2363" s="39">
        <v>0.12</v>
      </c>
      <c r="X2363" s="39" t="s">
        <v>10894</v>
      </c>
      <c r="Y2363" s="41">
        <v>0.32</v>
      </c>
      <c r="Z2363" s="41">
        <v>-0.29110000000000003</v>
      </c>
      <c r="AA2363" s="39">
        <v>13</v>
      </c>
      <c r="AB2363" s="41">
        <v>0.39579999999999999</v>
      </c>
      <c r="AC2363" s="41">
        <v>-7.3899999999999993E-2</v>
      </c>
      <c r="AD2363" s="41">
        <v>0.42109999999999997</v>
      </c>
      <c r="AE2363" s="41">
        <v>-6.8199999999999997E-2</v>
      </c>
      <c r="AF2363" s="41">
        <v>0.46460000000000001</v>
      </c>
      <c r="AG2363" s="41">
        <v>-3.0099999999999998E-2</v>
      </c>
      <c r="AH2363" s="10">
        <f>100%-AH2362</f>
        <v>0.43320662944165544</v>
      </c>
    </row>
    <row r="2364" spans="1:34" ht="12.75" x14ac:dyDescent="0.2">
      <c r="A2364" s="113"/>
      <c r="B2364" s="113"/>
      <c r="C2364" s="34"/>
      <c r="D2364" s="44"/>
      <c r="E2364" s="44"/>
      <c r="F2364" s="44"/>
      <c r="G2364" s="44"/>
      <c r="H2364" s="44"/>
      <c r="I2364" s="44"/>
      <c r="J2364" s="44"/>
      <c r="K2364" s="44"/>
      <c r="L2364" s="44"/>
      <c r="M2364" s="44"/>
      <c r="N2364" s="44"/>
      <c r="O2364" s="113"/>
      <c r="P2364" s="39">
        <v>89</v>
      </c>
      <c r="Q2364" s="39" t="s">
        <v>10895</v>
      </c>
      <c r="R2364" s="40">
        <v>0.26250000000000001</v>
      </c>
      <c r="S2364" s="39">
        <v>4</v>
      </c>
      <c r="T2364" s="39">
        <v>0.5</v>
      </c>
      <c r="U2364" s="39" t="s">
        <v>10896</v>
      </c>
      <c r="V2364" s="39">
        <v>2</v>
      </c>
      <c r="W2364" s="39">
        <v>0.5</v>
      </c>
      <c r="X2364" s="39" t="s">
        <v>10897</v>
      </c>
      <c r="Y2364" s="41">
        <v>0.66669999999999996</v>
      </c>
      <c r="Z2364" s="41">
        <v>0.26669999999999999</v>
      </c>
      <c r="AA2364" s="39">
        <v>9</v>
      </c>
      <c r="AB2364" s="41">
        <v>0.5</v>
      </c>
      <c r="AC2364" s="41">
        <v>-7.0699999999999999E-2</v>
      </c>
      <c r="AD2364" s="41">
        <v>0.37109999999999999</v>
      </c>
      <c r="AE2364" s="41">
        <v>-0.1915</v>
      </c>
      <c r="AF2364" s="41">
        <v>0.48399999999999999</v>
      </c>
      <c r="AG2364" s="41">
        <v>-3.9399999999999998E-2</v>
      </c>
      <c r="AH2364" s="10">
        <f>(S2364+(0.36138*V2364))/((S2364+(0.36138*V2364))+(S2365+(0.36138*V2365)))</f>
        <v>0.42287263571472067</v>
      </c>
    </row>
    <row r="2365" spans="1:34" ht="12.75" x14ac:dyDescent="0.2">
      <c r="A2365" s="113"/>
      <c r="B2365" s="113"/>
      <c r="C2365" s="34"/>
      <c r="D2365" s="44"/>
      <c r="E2365" s="44"/>
      <c r="F2365" s="44"/>
      <c r="G2365" s="44"/>
      <c r="H2365" s="44"/>
      <c r="I2365" s="44"/>
      <c r="J2365" s="44"/>
      <c r="K2365" s="44"/>
      <c r="L2365" s="44"/>
      <c r="M2365" s="44"/>
      <c r="N2365" s="44"/>
      <c r="O2365" s="113"/>
      <c r="P2365" s="39">
        <v>89</v>
      </c>
      <c r="Q2365" s="39" t="s">
        <v>10898</v>
      </c>
      <c r="R2365" s="40">
        <v>0.26250000000000001</v>
      </c>
      <c r="S2365" s="39">
        <v>5</v>
      </c>
      <c r="T2365" s="39">
        <v>0.6</v>
      </c>
      <c r="U2365" s="39" t="s">
        <v>10899</v>
      </c>
      <c r="V2365" s="39">
        <v>4</v>
      </c>
      <c r="W2365" s="39">
        <v>0.5</v>
      </c>
      <c r="X2365" s="39" t="s">
        <v>10900</v>
      </c>
      <c r="Y2365" s="41">
        <v>0.55559999999999998</v>
      </c>
      <c r="Z2365" s="41">
        <v>7.4800000000000005E-2</v>
      </c>
      <c r="AA2365" s="39">
        <v>6</v>
      </c>
      <c r="AB2365" s="41">
        <v>0.5</v>
      </c>
      <c r="AC2365" s="41">
        <v>7.0699999999999999E-2</v>
      </c>
      <c r="AD2365" s="41">
        <v>0.62890000000000001</v>
      </c>
      <c r="AE2365" s="41">
        <v>0.1915</v>
      </c>
      <c r="AF2365" s="41">
        <v>0.51600000000000001</v>
      </c>
      <c r="AG2365" s="41">
        <v>3.9399999999999998E-2</v>
      </c>
      <c r="AH2365" s="10">
        <f>100%-AH2364</f>
        <v>0.57712736428527933</v>
      </c>
    </row>
    <row r="2366" spans="1:34" ht="12.75" x14ac:dyDescent="0.2">
      <c r="A2366" s="113"/>
      <c r="B2366" s="113"/>
      <c r="C2366" s="34"/>
      <c r="D2366" s="44"/>
      <c r="E2366" s="44"/>
      <c r="F2366" s="44"/>
      <c r="G2366" s="44"/>
      <c r="H2366" s="44"/>
      <c r="I2366" s="44"/>
      <c r="J2366" s="44"/>
      <c r="K2366" s="44"/>
      <c r="L2366" s="44"/>
      <c r="M2366" s="44"/>
      <c r="N2366" s="44"/>
      <c r="O2366" s="113"/>
      <c r="P2366" s="39">
        <v>93</v>
      </c>
      <c r="Q2366" s="39" t="s">
        <v>10901</v>
      </c>
      <c r="R2366" s="40">
        <v>0.4236111111111111</v>
      </c>
      <c r="S2366" s="39">
        <v>9</v>
      </c>
      <c r="T2366" s="39">
        <v>0.67</v>
      </c>
      <c r="U2366" s="39" t="s">
        <v>10902</v>
      </c>
      <c r="V2366" s="39">
        <v>8</v>
      </c>
      <c r="W2366" s="39">
        <v>0.12</v>
      </c>
      <c r="X2366" s="39" t="s">
        <v>10903</v>
      </c>
      <c r="Y2366" s="41">
        <v>0.52939999999999998</v>
      </c>
      <c r="Z2366" s="41">
        <v>0.14050000000000001</v>
      </c>
      <c r="AA2366" s="39">
        <v>18</v>
      </c>
      <c r="AB2366" s="41">
        <v>0.5645</v>
      </c>
      <c r="AC2366" s="41">
        <v>4.3E-3</v>
      </c>
      <c r="AD2366" s="41">
        <v>0.44940000000000002</v>
      </c>
      <c r="AE2366" s="41">
        <v>-0.1139</v>
      </c>
      <c r="AF2366" s="41">
        <v>0.51559999999999995</v>
      </c>
      <c r="AG2366" s="41">
        <v>-2.5000000000000001E-3</v>
      </c>
      <c r="AH2366" s="10">
        <f>(S2366+(0.36138*V2366))/((S2366+(0.36138*V2366))+(S2367+(0.36138*V2367)))</f>
        <v>0.53700008941692035</v>
      </c>
    </row>
    <row r="2367" spans="1:34" ht="12.75" x14ac:dyDescent="0.2">
      <c r="A2367" s="113"/>
      <c r="B2367" s="113"/>
      <c r="C2367" s="34"/>
      <c r="D2367" s="44"/>
      <c r="E2367" s="44"/>
      <c r="F2367" s="44"/>
      <c r="G2367" s="44"/>
      <c r="H2367" s="44"/>
      <c r="I2367" s="44"/>
      <c r="J2367" s="44"/>
      <c r="K2367" s="44"/>
      <c r="L2367" s="44"/>
      <c r="M2367" s="44"/>
      <c r="N2367" s="44"/>
      <c r="O2367" s="113"/>
      <c r="P2367" s="39">
        <v>93</v>
      </c>
      <c r="Q2367" s="39" t="s">
        <v>10904</v>
      </c>
      <c r="R2367" s="40">
        <v>0.4236111111111111</v>
      </c>
      <c r="S2367" s="39">
        <v>7</v>
      </c>
      <c r="T2367" s="39">
        <v>1</v>
      </c>
      <c r="U2367" s="39" t="s">
        <v>10905</v>
      </c>
      <c r="V2367" s="39">
        <v>9</v>
      </c>
      <c r="W2367" s="39">
        <v>0.44</v>
      </c>
      <c r="X2367" s="39" t="s">
        <v>10906</v>
      </c>
      <c r="Y2367" s="41">
        <v>0.4375</v>
      </c>
      <c r="Z2367" s="41">
        <v>-7.3599999999999999E-2</v>
      </c>
      <c r="AA2367" s="39">
        <v>11</v>
      </c>
      <c r="AB2367" s="41">
        <v>0.4355</v>
      </c>
      <c r="AC2367" s="41">
        <v>-4.3E-3</v>
      </c>
      <c r="AD2367" s="41">
        <v>0.55059999999999998</v>
      </c>
      <c r="AE2367" s="41">
        <v>0.1139</v>
      </c>
      <c r="AF2367" s="41">
        <v>0.4844</v>
      </c>
      <c r="AG2367" s="41">
        <v>2.5000000000000001E-3</v>
      </c>
      <c r="AH2367" s="10">
        <f>100%-AH2366</f>
        <v>0.46299991058307965</v>
      </c>
    </row>
    <row r="2368" spans="1:34" ht="12.75" x14ac:dyDescent="0.2">
      <c r="A2368" s="113"/>
      <c r="B2368" s="113"/>
      <c r="C2368" s="34"/>
      <c r="D2368" s="44"/>
      <c r="E2368" s="44"/>
      <c r="F2368" s="44"/>
      <c r="G2368" s="44"/>
      <c r="H2368" s="44"/>
      <c r="I2368" s="44"/>
      <c r="J2368" s="44"/>
      <c r="K2368" s="44"/>
      <c r="L2368" s="44"/>
      <c r="M2368" s="44"/>
      <c r="N2368" s="44"/>
      <c r="O2368" s="113"/>
      <c r="P2368" s="39">
        <v>41</v>
      </c>
      <c r="Q2368" s="39" t="s">
        <v>10907</v>
      </c>
      <c r="R2368" s="42">
        <v>1.8187500000000001</v>
      </c>
      <c r="S2368" s="39">
        <v>30</v>
      </c>
      <c r="T2368" s="39">
        <v>0.73</v>
      </c>
      <c r="U2368" s="39" t="s">
        <v>10908</v>
      </c>
      <c r="V2368" s="39">
        <v>41</v>
      </c>
      <c r="W2368" s="39">
        <v>0.44</v>
      </c>
      <c r="X2368" s="39" t="s">
        <v>10909</v>
      </c>
      <c r="Y2368" s="41">
        <v>0.42249999999999999</v>
      </c>
      <c r="Z2368" s="41">
        <v>0.4325</v>
      </c>
      <c r="AA2368" s="39">
        <v>57</v>
      </c>
      <c r="AB2368" s="41">
        <v>0.56140000000000001</v>
      </c>
      <c r="AC2368" s="41">
        <v>0.57140000000000002</v>
      </c>
      <c r="AD2368" s="41">
        <v>0.53979999999999995</v>
      </c>
      <c r="AE2368" s="41">
        <v>3.9800000000000002E-2</v>
      </c>
      <c r="AF2368" s="41">
        <v>0.51749999999999996</v>
      </c>
      <c r="AG2368" s="41">
        <v>0.52749999999999997</v>
      </c>
      <c r="AH2368" s="10">
        <f>(S2368+(0.36138*V2368))/((S2368+(0.36138*V2368))+(S2369+(0.36138*V2369)))</f>
        <v>0.52100573638306535</v>
      </c>
    </row>
    <row r="2369" spans="1:34" ht="12.75" x14ac:dyDescent="0.2">
      <c r="A2369" s="113"/>
      <c r="B2369" s="113"/>
      <c r="C2369" s="34"/>
      <c r="D2369" s="44"/>
      <c r="E2369" s="44"/>
      <c r="F2369" s="44"/>
      <c r="G2369" s="44"/>
      <c r="H2369" s="44"/>
      <c r="I2369" s="44"/>
      <c r="J2369" s="44"/>
      <c r="K2369" s="44"/>
      <c r="L2369" s="44"/>
      <c r="M2369" s="44"/>
      <c r="N2369" s="44"/>
      <c r="O2369" s="113"/>
      <c r="P2369" s="39">
        <v>41</v>
      </c>
      <c r="Q2369" s="39" t="s">
        <v>10910</v>
      </c>
      <c r="R2369" s="42">
        <v>1.8187500000000001</v>
      </c>
      <c r="S2369" s="39">
        <v>30</v>
      </c>
      <c r="T2369" s="39">
        <v>0.83</v>
      </c>
      <c r="U2369" s="39" t="s">
        <v>10911</v>
      </c>
      <c r="V2369" s="39">
        <v>31</v>
      </c>
      <c r="W2369" s="39">
        <v>0.26</v>
      </c>
      <c r="X2369" s="39" t="s">
        <v>10912</v>
      </c>
      <c r="Y2369" s="41">
        <v>0.49180000000000001</v>
      </c>
      <c r="Z2369" s="41">
        <v>0.50180000000000002</v>
      </c>
      <c r="AA2369" s="39">
        <v>39</v>
      </c>
      <c r="AB2369" s="41">
        <v>0.43859999999999999</v>
      </c>
      <c r="AC2369" s="41">
        <v>0.4486</v>
      </c>
      <c r="AD2369" s="41">
        <v>0.4602</v>
      </c>
      <c r="AE2369" s="41">
        <v>-3.9800000000000002E-2</v>
      </c>
      <c r="AF2369" s="41">
        <v>0.48249999999999998</v>
      </c>
      <c r="AG2369" s="41">
        <v>0.49249999999999999</v>
      </c>
      <c r="AH2369" s="10">
        <f>100%-AH2368</f>
        <v>0.47899426361693465</v>
      </c>
    </row>
    <row r="2370" spans="1:34" ht="12.75" x14ac:dyDescent="0.2">
      <c r="A2370" s="113"/>
      <c r="B2370" s="113"/>
      <c r="C2370" s="34"/>
      <c r="D2370" s="44"/>
      <c r="E2370" s="44"/>
      <c r="F2370" s="44"/>
      <c r="G2370" s="44"/>
      <c r="H2370" s="44"/>
      <c r="I2370" s="44"/>
      <c r="J2370" s="44"/>
      <c r="K2370" s="44"/>
      <c r="L2370" s="44"/>
      <c r="M2370" s="44"/>
      <c r="N2370" s="44"/>
      <c r="O2370" s="113"/>
      <c r="P2370" s="112"/>
      <c r="Q2370" s="113"/>
      <c r="R2370" s="113"/>
      <c r="S2370" s="113"/>
      <c r="T2370" s="113"/>
      <c r="U2370" s="113"/>
      <c r="V2370" s="113"/>
      <c r="W2370" s="113"/>
      <c r="X2370" s="113"/>
      <c r="Y2370" s="113"/>
      <c r="Z2370" s="113"/>
      <c r="AA2370" s="113"/>
      <c r="AB2370" s="113"/>
      <c r="AC2370" s="113"/>
      <c r="AD2370" s="113"/>
      <c r="AE2370" s="113"/>
      <c r="AF2370" s="113"/>
      <c r="AG2370" s="113"/>
      <c r="AH2370" s="113"/>
    </row>
    <row r="2371" spans="1:34" ht="12.75" x14ac:dyDescent="0.2">
      <c r="A2371" s="113"/>
      <c r="B2371" s="113"/>
      <c r="C2371" s="34"/>
      <c r="D2371" s="44"/>
      <c r="E2371" s="44"/>
      <c r="F2371" s="44"/>
      <c r="G2371" s="44"/>
      <c r="H2371" s="44"/>
      <c r="I2371" s="44"/>
      <c r="J2371" s="44"/>
      <c r="K2371" s="44"/>
      <c r="L2371" s="44"/>
      <c r="M2371" s="44"/>
      <c r="N2371" s="44"/>
      <c r="O2371" s="113"/>
      <c r="P2371" s="43">
        <v>59</v>
      </c>
      <c r="Q2371" s="38">
        <v>20874</v>
      </c>
      <c r="R2371" s="44"/>
      <c r="S2371" s="44"/>
      <c r="T2371" s="44"/>
      <c r="U2371" s="44"/>
      <c r="V2371" s="44"/>
      <c r="W2371" s="44"/>
      <c r="X2371" s="44"/>
      <c r="Y2371" s="44"/>
      <c r="Z2371" s="44"/>
      <c r="AA2371" s="44"/>
      <c r="AB2371" s="44"/>
      <c r="AC2371" s="44"/>
      <c r="AD2371" s="44"/>
      <c r="AE2371" s="44"/>
      <c r="AF2371" s="44"/>
      <c r="AG2371" s="44"/>
      <c r="AH2371" s="45"/>
    </row>
    <row r="2372" spans="1:34" ht="12.75" x14ac:dyDescent="0.2">
      <c r="A2372" s="113"/>
      <c r="B2372" s="113"/>
      <c r="C2372" s="34"/>
      <c r="D2372" s="44"/>
      <c r="E2372" s="44"/>
      <c r="F2372" s="44"/>
      <c r="G2372" s="44"/>
      <c r="H2372" s="44"/>
      <c r="I2372" s="44"/>
      <c r="J2372" s="44"/>
      <c r="K2372" s="44"/>
      <c r="L2372" s="44"/>
      <c r="M2372" s="44"/>
      <c r="N2372" s="44"/>
      <c r="O2372" s="113"/>
      <c r="P2372" s="39">
        <v>2</v>
      </c>
      <c r="Q2372" s="39" t="s">
        <v>10913</v>
      </c>
      <c r="R2372" s="40">
        <v>0.75208333333333333</v>
      </c>
      <c r="S2372" s="39">
        <v>10</v>
      </c>
      <c r="T2372" s="39">
        <v>0.6</v>
      </c>
      <c r="U2372" s="39" t="s">
        <v>10914</v>
      </c>
      <c r="V2372" s="39">
        <v>11</v>
      </c>
      <c r="W2372" s="39">
        <v>0.18</v>
      </c>
      <c r="X2372" s="39" t="s">
        <v>10915</v>
      </c>
      <c r="Y2372" s="41">
        <v>0.47620000000000001</v>
      </c>
      <c r="Z2372" s="41">
        <v>-2.3800000000000002E-2</v>
      </c>
      <c r="AA2372" s="39">
        <v>12</v>
      </c>
      <c r="AB2372" s="41">
        <v>0.36259999999999998</v>
      </c>
      <c r="AC2372" s="41">
        <v>-4.4999999999999998E-2</v>
      </c>
      <c r="AD2372" s="41">
        <v>0.38329999999999997</v>
      </c>
      <c r="AE2372" s="41">
        <v>-2.6100000000000002E-2</v>
      </c>
      <c r="AF2372" s="41">
        <v>0.43390000000000001</v>
      </c>
      <c r="AG2372" s="41">
        <v>0</v>
      </c>
      <c r="AH2372" s="10">
        <f>(S2372+(0.36138*V2372))/((S2372+(0.36138*V2372))+(S2373+(0.36138*V2373)))</f>
        <v>0.39699080583976609</v>
      </c>
    </row>
    <row r="2373" spans="1:34" ht="12.75" x14ac:dyDescent="0.2">
      <c r="A2373" s="113"/>
      <c r="B2373" s="113"/>
      <c r="C2373" s="34"/>
      <c r="D2373" s="44"/>
      <c r="E2373" s="44"/>
      <c r="F2373" s="44"/>
      <c r="G2373" s="44"/>
      <c r="H2373" s="44"/>
      <c r="I2373" s="44"/>
      <c r="J2373" s="44"/>
      <c r="K2373" s="44"/>
      <c r="L2373" s="44"/>
      <c r="M2373" s="44"/>
      <c r="N2373" s="44"/>
      <c r="O2373" s="113"/>
      <c r="P2373" s="39">
        <v>2</v>
      </c>
      <c r="Q2373" s="39" t="s">
        <v>10916</v>
      </c>
      <c r="R2373" s="40">
        <v>0.75208333333333333</v>
      </c>
      <c r="S2373" s="39">
        <v>14</v>
      </c>
      <c r="T2373" s="39">
        <v>0.79</v>
      </c>
      <c r="U2373" s="39" t="s">
        <v>10917</v>
      </c>
      <c r="V2373" s="39">
        <v>20</v>
      </c>
      <c r="W2373" s="39">
        <v>0.25</v>
      </c>
      <c r="X2373" s="39" t="s">
        <v>10918</v>
      </c>
      <c r="Y2373" s="41">
        <v>0.4118</v>
      </c>
      <c r="Z2373" s="41">
        <v>8.3000000000000001E-3</v>
      </c>
      <c r="AA2373" s="39">
        <v>24</v>
      </c>
      <c r="AB2373" s="41">
        <v>0.63739999999999997</v>
      </c>
      <c r="AC2373" s="41">
        <v>4.4999999999999998E-2</v>
      </c>
      <c r="AD2373" s="41">
        <v>0.61670000000000003</v>
      </c>
      <c r="AE2373" s="41">
        <v>2.6100000000000002E-2</v>
      </c>
      <c r="AF2373" s="41">
        <v>0.56610000000000005</v>
      </c>
      <c r="AG2373" s="41">
        <v>0</v>
      </c>
      <c r="AH2373" s="10">
        <f>100%-AH2372</f>
        <v>0.60300919416023391</v>
      </c>
    </row>
    <row r="2374" spans="1:34" ht="12.75" x14ac:dyDescent="0.2">
      <c r="A2374" s="113"/>
      <c r="B2374" s="113"/>
      <c r="C2374" s="34"/>
      <c r="D2374" s="44"/>
      <c r="E2374" s="44"/>
      <c r="F2374" s="44"/>
      <c r="G2374" s="44"/>
      <c r="H2374" s="44"/>
      <c r="I2374" s="44"/>
      <c r="J2374" s="44"/>
      <c r="K2374" s="44"/>
      <c r="L2374" s="44"/>
      <c r="M2374" s="44"/>
      <c r="N2374" s="44"/>
      <c r="O2374" s="113"/>
      <c r="P2374" s="39">
        <v>3</v>
      </c>
      <c r="Q2374" s="39" t="s">
        <v>10919</v>
      </c>
      <c r="R2374" s="40">
        <v>0.78333333333333333</v>
      </c>
      <c r="S2374" s="39">
        <v>13</v>
      </c>
      <c r="T2374" s="39">
        <v>0.77</v>
      </c>
      <c r="U2374" s="39" t="s">
        <v>10920</v>
      </c>
      <c r="V2374" s="39">
        <v>16</v>
      </c>
      <c r="W2374" s="39">
        <v>0.06</v>
      </c>
      <c r="X2374" s="39" t="s">
        <v>10921</v>
      </c>
      <c r="Y2374" s="41">
        <v>0.44829999999999998</v>
      </c>
      <c r="Z2374" s="41">
        <v>-7.8E-2</v>
      </c>
      <c r="AA2374" s="39">
        <v>12</v>
      </c>
      <c r="AB2374" s="41">
        <v>0.44090000000000001</v>
      </c>
      <c r="AC2374" s="41">
        <v>7.9600000000000004E-2</v>
      </c>
      <c r="AD2374" s="41">
        <v>0.4279</v>
      </c>
      <c r="AE2374" s="41">
        <v>4.48E-2</v>
      </c>
      <c r="AF2374" s="41">
        <v>0.46329999999999999</v>
      </c>
      <c r="AG2374" s="41">
        <v>4.7399999999999998E-2</v>
      </c>
      <c r="AH2374" s="10">
        <f>(S2374+(0.36138*V2374))/((S2374+(0.36138*V2374))+(S2375+(0.36138*V2375)))</f>
        <v>0.45399078486265521</v>
      </c>
    </row>
    <row r="2375" spans="1:34" ht="12.75" x14ac:dyDescent="0.2">
      <c r="A2375" s="113"/>
      <c r="B2375" s="113"/>
      <c r="C2375" s="34"/>
      <c r="D2375" s="44"/>
      <c r="E2375" s="44"/>
      <c r="F2375" s="44"/>
      <c r="G2375" s="44"/>
      <c r="H2375" s="44"/>
      <c r="I2375" s="44"/>
      <c r="J2375" s="44"/>
      <c r="K2375" s="44"/>
      <c r="L2375" s="44"/>
      <c r="M2375" s="44"/>
      <c r="N2375" s="44"/>
      <c r="O2375" s="113"/>
      <c r="P2375" s="39">
        <v>3</v>
      </c>
      <c r="Q2375" s="39" t="s">
        <v>10922</v>
      </c>
      <c r="R2375" s="40">
        <v>0.78333333333333333</v>
      </c>
      <c r="S2375" s="39">
        <v>15</v>
      </c>
      <c r="T2375" s="39">
        <v>0.8</v>
      </c>
      <c r="U2375" s="39" t="s">
        <v>10923</v>
      </c>
      <c r="V2375" s="39">
        <v>21</v>
      </c>
      <c r="W2375" s="39">
        <v>0.24</v>
      </c>
      <c r="X2375" s="39" t="s">
        <v>10924</v>
      </c>
      <c r="Y2375" s="41">
        <v>0.41670000000000001</v>
      </c>
      <c r="Z2375" s="41">
        <v>1.67E-2</v>
      </c>
      <c r="AA2375" s="39">
        <v>16</v>
      </c>
      <c r="AB2375" s="41">
        <v>0.55910000000000004</v>
      </c>
      <c r="AC2375" s="41">
        <v>-7.9600000000000004E-2</v>
      </c>
      <c r="AD2375" s="41">
        <v>0.57210000000000005</v>
      </c>
      <c r="AE2375" s="41">
        <v>-4.48E-2</v>
      </c>
      <c r="AF2375" s="41">
        <v>0.53669999999999995</v>
      </c>
      <c r="AG2375" s="41">
        <v>-4.7399999999999998E-2</v>
      </c>
      <c r="AH2375" s="10">
        <f>100%-AH2374</f>
        <v>0.54600921513734479</v>
      </c>
    </row>
    <row r="2376" spans="1:34" ht="12.75" x14ac:dyDescent="0.2">
      <c r="A2376" s="113"/>
      <c r="B2376" s="113"/>
      <c r="C2376" s="34"/>
      <c r="D2376" s="44"/>
      <c r="E2376" s="44"/>
      <c r="F2376" s="44"/>
      <c r="G2376" s="44"/>
      <c r="H2376" s="44"/>
      <c r="I2376" s="44"/>
      <c r="J2376" s="44"/>
      <c r="K2376" s="44"/>
      <c r="L2376" s="44"/>
      <c r="M2376" s="44"/>
      <c r="N2376" s="44"/>
      <c r="O2376" s="113"/>
      <c r="P2376" s="39">
        <v>5</v>
      </c>
      <c r="Q2376" s="39" t="s">
        <v>10925</v>
      </c>
      <c r="R2376" s="40">
        <v>0.51944444444444449</v>
      </c>
      <c r="S2376" s="39">
        <v>12</v>
      </c>
      <c r="T2376" s="39">
        <v>0.67</v>
      </c>
      <c r="U2376" s="39" t="s">
        <v>10926</v>
      </c>
      <c r="V2376" s="39">
        <v>7</v>
      </c>
      <c r="W2376" s="39">
        <v>0.14000000000000001</v>
      </c>
      <c r="X2376" s="39" t="s">
        <v>10927</v>
      </c>
      <c r="Y2376" s="41">
        <v>0.63160000000000005</v>
      </c>
      <c r="Z2376" s="41">
        <v>0.19409999999999999</v>
      </c>
      <c r="AA2376" s="39">
        <v>9</v>
      </c>
      <c r="AB2376" s="41">
        <v>0.36840000000000001</v>
      </c>
      <c r="AC2376" s="41">
        <v>-3.2800000000000003E-2</v>
      </c>
      <c r="AD2376" s="41">
        <v>0.4199</v>
      </c>
      <c r="AE2376" s="41">
        <v>2.8000000000000001E-2</v>
      </c>
      <c r="AF2376" s="41">
        <v>0.42009999999999997</v>
      </c>
      <c r="AG2376" s="41">
        <v>-1.89E-2</v>
      </c>
      <c r="AH2376" s="10">
        <f>(S2376+(0.36138*V2376))/((S2376+(0.36138*V2376))+(S2377+(0.36138*V2377)))</f>
        <v>0.50188184188383145</v>
      </c>
    </row>
    <row r="2377" spans="1:34" ht="12.75" x14ac:dyDescent="0.2">
      <c r="A2377" s="113"/>
      <c r="B2377" s="113"/>
      <c r="C2377" s="34"/>
      <c r="D2377" s="44"/>
      <c r="E2377" s="44"/>
      <c r="F2377" s="44"/>
      <c r="G2377" s="44"/>
      <c r="H2377" s="44"/>
      <c r="I2377" s="44"/>
      <c r="J2377" s="44"/>
      <c r="K2377" s="44"/>
      <c r="L2377" s="44"/>
      <c r="M2377" s="44"/>
      <c r="N2377" s="44"/>
      <c r="O2377" s="113"/>
      <c r="P2377" s="39">
        <v>5</v>
      </c>
      <c r="Q2377" s="39" t="s">
        <v>10928</v>
      </c>
      <c r="R2377" s="40">
        <v>0.51944444444444449</v>
      </c>
      <c r="S2377" s="39">
        <v>9</v>
      </c>
      <c r="T2377" s="39">
        <v>1.1100000000000001</v>
      </c>
      <c r="U2377" s="39" t="s">
        <v>10929</v>
      </c>
      <c r="V2377" s="39">
        <v>15</v>
      </c>
      <c r="W2377" s="39">
        <v>0.47</v>
      </c>
      <c r="X2377" s="39" t="s">
        <v>10930</v>
      </c>
      <c r="Y2377" s="41">
        <v>0.375</v>
      </c>
      <c r="Z2377" s="41">
        <v>-4.2900000000000001E-2</v>
      </c>
      <c r="AA2377" s="39">
        <v>24</v>
      </c>
      <c r="AB2377" s="41">
        <v>0.63160000000000005</v>
      </c>
      <c r="AC2377" s="41">
        <v>3.2800000000000003E-2</v>
      </c>
      <c r="AD2377" s="41">
        <v>0.58009999999999995</v>
      </c>
      <c r="AE2377" s="41">
        <v>-2.8000000000000001E-2</v>
      </c>
      <c r="AF2377" s="41">
        <v>0.57989999999999997</v>
      </c>
      <c r="AG2377" s="41">
        <v>1.89E-2</v>
      </c>
      <c r="AH2377" s="10">
        <f>100%-AH2376</f>
        <v>0.49811815811616855</v>
      </c>
    </row>
    <row r="2378" spans="1:34" ht="12.75" x14ac:dyDescent="0.2">
      <c r="A2378" s="113"/>
      <c r="B2378" s="113"/>
      <c r="C2378" s="34"/>
      <c r="D2378" s="44"/>
      <c r="E2378" s="44"/>
      <c r="F2378" s="44"/>
      <c r="G2378" s="44"/>
      <c r="H2378" s="44"/>
      <c r="I2378" s="44"/>
      <c r="J2378" s="44"/>
      <c r="K2378" s="44"/>
      <c r="L2378" s="44"/>
      <c r="M2378" s="44"/>
      <c r="N2378" s="44"/>
      <c r="O2378" s="113"/>
      <c r="P2378" s="39">
        <v>6</v>
      </c>
      <c r="Q2378" s="39" t="s">
        <v>10931</v>
      </c>
      <c r="R2378" s="40">
        <v>0.49444444444444446</v>
      </c>
      <c r="S2378" s="39">
        <v>11</v>
      </c>
      <c r="T2378" s="39">
        <v>0.27</v>
      </c>
      <c r="U2378" s="39" t="s">
        <v>10932</v>
      </c>
      <c r="V2378" s="39">
        <v>9</v>
      </c>
      <c r="W2378" s="39">
        <v>0</v>
      </c>
      <c r="X2378" s="39" t="s">
        <v>10933</v>
      </c>
      <c r="Y2378" s="41">
        <v>0.55000000000000004</v>
      </c>
      <c r="Z2378" s="41">
        <v>8.1900000000000001E-2</v>
      </c>
      <c r="AA2378" s="39">
        <v>5</v>
      </c>
      <c r="AB2378" s="41">
        <v>0.35210000000000002</v>
      </c>
      <c r="AC2378" s="41">
        <v>-5.4699999999999999E-2</v>
      </c>
      <c r="AD2378" s="41">
        <v>0.40310000000000001</v>
      </c>
      <c r="AE2378" s="41">
        <v>4.1999999999999997E-3</v>
      </c>
      <c r="AF2378" s="41">
        <v>0.3916</v>
      </c>
      <c r="AG2378" s="41">
        <v>-5.7299999999999997E-2</v>
      </c>
      <c r="AH2378" s="10">
        <f>(S2378+(0.36138*V2378))/((S2378+(0.36138*V2378))+(S2379+(0.36138*V2379)))</f>
        <v>0.47019471663454493</v>
      </c>
    </row>
    <row r="2379" spans="1:34" ht="12.75" x14ac:dyDescent="0.2">
      <c r="A2379" s="113"/>
      <c r="B2379" s="113"/>
      <c r="C2379" s="34"/>
      <c r="D2379" s="44"/>
      <c r="E2379" s="44"/>
      <c r="F2379" s="44"/>
      <c r="G2379" s="44"/>
      <c r="H2379" s="44"/>
      <c r="I2379" s="44"/>
      <c r="J2379" s="44"/>
      <c r="K2379" s="44"/>
      <c r="L2379" s="44"/>
      <c r="M2379" s="44"/>
      <c r="N2379" s="44"/>
      <c r="O2379" s="113"/>
      <c r="P2379" s="39">
        <v>6</v>
      </c>
      <c r="Q2379" s="39" t="s">
        <v>10934</v>
      </c>
      <c r="R2379" s="40">
        <v>0.49444444444444446</v>
      </c>
      <c r="S2379" s="39">
        <v>11</v>
      </c>
      <c r="T2379" s="39">
        <v>1.0900000000000001</v>
      </c>
      <c r="U2379" s="39" t="s">
        <v>10935</v>
      </c>
      <c r="V2379" s="39">
        <v>14</v>
      </c>
      <c r="W2379" s="39">
        <v>0.36</v>
      </c>
      <c r="X2379" s="39" t="s">
        <v>10936</v>
      </c>
      <c r="Y2379" s="41">
        <v>0.44</v>
      </c>
      <c r="Z2379" s="41">
        <v>4.6100000000000002E-2</v>
      </c>
      <c r="AA2379" s="39">
        <v>21</v>
      </c>
      <c r="AB2379" s="41">
        <v>0.64790000000000003</v>
      </c>
      <c r="AC2379" s="41">
        <v>5.4699999999999999E-2</v>
      </c>
      <c r="AD2379" s="41">
        <v>0.59689999999999999</v>
      </c>
      <c r="AE2379" s="41">
        <v>-4.1999999999999997E-3</v>
      </c>
      <c r="AF2379" s="41">
        <v>0.60840000000000005</v>
      </c>
      <c r="AG2379" s="41">
        <v>5.7299999999999997E-2</v>
      </c>
      <c r="AH2379" s="10">
        <f>100%-AH2378</f>
        <v>0.52980528336545507</v>
      </c>
    </row>
    <row r="2380" spans="1:34" ht="12.75" x14ac:dyDescent="0.2">
      <c r="A2380" s="113"/>
      <c r="B2380" s="113"/>
      <c r="C2380" s="34"/>
      <c r="D2380" s="44"/>
      <c r="E2380" s="44"/>
      <c r="F2380" s="44"/>
      <c r="G2380" s="44"/>
      <c r="H2380" s="44"/>
      <c r="I2380" s="44"/>
      <c r="J2380" s="44"/>
      <c r="K2380" s="44"/>
      <c r="L2380" s="44"/>
      <c r="M2380" s="44"/>
      <c r="N2380" s="44"/>
      <c r="O2380" s="113"/>
      <c r="P2380" s="39">
        <v>7</v>
      </c>
      <c r="Q2380" s="39" t="s">
        <v>10937</v>
      </c>
      <c r="R2380" s="40">
        <v>0.64027777777777772</v>
      </c>
      <c r="S2380" s="39">
        <v>11</v>
      </c>
      <c r="T2380" s="39">
        <v>0.55000000000000004</v>
      </c>
      <c r="U2380" s="39" t="s">
        <v>10938</v>
      </c>
      <c r="V2380" s="39">
        <v>8</v>
      </c>
      <c r="W2380" s="39">
        <v>0.12</v>
      </c>
      <c r="X2380" s="39" t="s">
        <v>10939</v>
      </c>
      <c r="Y2380" s="41">
        <v>0.57889999999999997</v>
      </c>
      <c r="Z2380" s="41">
        <v>0.1206</v>
      </c>
      <c r="AA2380" s="39">
        <v>10</v>
      </c>
      <c r="AB2380" s="41">
        <v>0.32579999999999998</v>
      </c>
      <c r="AC2380" s="41">
        <v>-0.1019</v>
      </c>
      <c r="AD2380" s="41">
        <v>0.27929999999999999</v>
      </c>
      <c r="AE2380" s="41">
        <v>-0.1845</v>
      </c>
      <c r="AF2380" s="41">
        <v>0.34639999999999999</v>
      </c>
      <c r="AG2380" s="41">
        <v>-0.12989999999999999</v>
      </c>
      <c r="AH2380" s="10">
        <f>(S2380+(0.36138*V2380))/((S2380+(0.36138*V2380))+(S2381+(0.36138*V2381)))</f>
        <v>0.37145910191176135</v>
      </c>
    </row>
    <row r="2381" spans="1:34" ht="12.75" x14ac:dyDescent="0.2">
      <c r="A2381" s="113"/>
      <c r="B2381" s="113"/>
      <c r="C2381" s="34"/>
      <c r="D2381" s="44"/>
      <c r="E2381" s="44"/>
      <c r="F2381" s="44"/>
      <c r="G2381" s="44"/>
      <c r="H2381" s="44"/>
      <c r="I2381" s="44"/>
      <c r="J2381" s="44"/>
      <c r="K2381" s="44"/>
      <c r="L2381" s="44"/>
      <c r="M2381" s="44"/>
      <c r="N2381" s="44"/>
      <c r="O2381" s="113"/>
      <c r="P2381" s="39">
        <v>7</v>
      </c>
      <c r="Q2381" s="39" t="s">
        <v>10940</v>
      </c>
      <c r="R2381" s="40">
        <v>0.64027777777777772</v>
      </c>
      <c r="S2381" s="39">
        <v>17</v>
      </c>
      <c r="T2381" s="39">
        <v>0.82</v>
      </c>
      <c r="U2381" s="39" t="s">
        <v>10941</v>
      </c>
      <c r="V2381" s="39">
        <v>18</v>
      </c>
      <c r="W2381" s="39">
        <v>0.56000000000000005</v>
      </c>
      <c r="X2381" s="39" t="s">
        <v>10942</v>
      </c>
      <c r="Y2381" s="41">
        <v>0.48570000000000002</v>
      </c>
      <c r="Z2381" s="41">
        <v>0.12859999999999999</v>
      </c>
      <c r="AA2381" s="39">
        <v>25</v>
      </c>
      <c r="AB2381" s="41">
        <v>0.67420000000000002</v>
      </c>
      <c r="AC2381" s="41">
        <v>0.1019</v>
      </c>
      <c r="AD2381" s="41">
        <v>0.72070000000000001</v>
      </c>
      <c r="AE2381" s="41">
        <v>0.1845</v>
      </c>
      <c r="AF2381" s="41">
        <v>0.65359999999999996</v>
      </c>
      <c r="AG2381" s="41">
        <v>0.12989999999999999</v>
      </c>
      <c r="AH2381" s="10">
        <f>100%-AH2380</f>
        <v>0.62854089808823865</v>
      </c>
    </row>
    <row r="2382" spans="1:34" ht="12.75" x14ac:dyDescent="0.2">
      <c r="A2382" s="113"/>
      <c r="B2382" s="113"/>
      <c r="C2382" s="34"/>
      <c r="D2382" s="44"/>
      <c r="E2382" s="44"/>
      <c r="F2382" s="44"/>
      <c r="G2382" s="44"/>
      <c r="H2382" s="44"/>
      <c r="I2382" s="44"/>
      <c r="J2382" s="44"/>
      <c r="K2382" s="44"/>
      <c r="L2382" s="44"/>
      <c r="M2382" s="44"/>
      <c r="N2382" s="44"/>
      <c r="O2382" s="113"/>
      <c r="P2382" s="39">
        <v>9</v>
      </c>
      <c r="Q2382" s="39" t="s">
        <v>10943</v>
      </c>
      <c r="R2382" s="40">
        <v>0.62222222222222223</v>
      </c>
      <c r="S2382" s="39">
        <v>9</v>
      </c>
      <c r="T2382" s="39">
        <v>0.78</v>
      </c>
      <c r="U2382" s="39" t="s">
        <v>10944</v>
      </c>
      <c r="V2382" s="39">
        <v>10</v>
      </c>
      <c r="W2382" s="39">
        <v>0.2</v>
      </c>
      <c r="X2382" s="39" t="s">
        <v>10945</v>
      </c>
      <c r="Y2382" s="41">
        <v>0.47370000000000001</v>
      </c>
      <c r="Z2382" s="41">
        <v>-2.63E-2</v>
      </c>
      <c r="AA2382" s="39">
        <v>10</v>
      </c>
      <c r="AB2382" s="41">
        <v>0.4143</v>
      </c>
      <c r="AC2382" s="41">
        <v>3.2300000000000002E-2</v>
      </c>
      <c r="AD2382" s="41">
        <v>0.39340000000000003</v>
      </c>
      <c r="AE2382" s="41">
        <v>-9.2999999999999992E-3</v>
      </c>
      <c r="AF2382" s="41">
        <v>0.43059999999999998</v>
      </c>
      <c r="AG2382" s="41">
        <v>-4.8999999999999998E-3</v>
      </c>
      <c r="AH2382" s="10">
        <f>(S2382+(0.36138*V2382))/((S2382+(0.36138*V2382))+(S2383+(0.36138*V2383)))</f>
        <v>0.48294245029603378</v>
      </c>
    </row>
    <row r="2383" spans="1:34" ht="12.75" x14ac:dyDescent="0.2">
      <c r="A2383" s="113"/>
      <c r="B2383" s="113"/>
      <c r="C2383" s="34"/>
      <c r="D2383" s="44"/>
      <c r="E2383" s="44"/>
      <c r="F2383" s="44"/>
      <c r="G2383" s="44"/>
      <c r="H2383" s="44"/>
      <c r="I2383" s="44"/>
      <c r="J2383" s="44"/>
      <c r="K2383" s="44"/>
      <c r="L2383" s="44"/>
      <c r="M2383" s="44"/>
      <c r="N2383" s="44"/>
      <c r="O2383" s="113"/>
      <c r="P2383" s="39">
        <v>9</v>
      </c>
      <c r="Q2383" s="39" t="s">
        <v>10946</v>
      </c>
      <c r="R2383" s="40">
        <v>0.62222222222222223</v>
      </c>
      <c r="S2383" s="39">
        <v>7</v>
      </c>
      <c r="T2383" s="39">
        <v>1.1399999999999999</v>
      </c>
      <c r="U2383" s="39" t="s">
        <v>10947</v>
      </c>
      <c r="V2383" s="39">
        <v>18</v>
      </c>
      <c r="W2383" s="39">
        <v>0.17</v>
      </c>
      <c r="X2383" s="39" t="s">
        <v>10948</v>
      </c>
      <c r="Y2383" s="41">
        <v>0.28000000000000003</v>
      </c>
      <c r="Z2383" s="41">
        <v>-0.17449999999999999</v>
      </c>
      <c r="AA2383" s="39">
        <v>16</v>
      </c>
      <c r="AB2383" s="41">
        <v>0.5857</v>
      </c>
      <c r="AC2383" s="41">
        <v>-3.2300000000000002E-2</v>
      </c>
      <c r="AD2383" s="41">
        <v>0.60660000000000003</v>
      </c>
      <c r="AE2383" s="41">
        <v>9.2999999999999992E-3</v>
      </c>
      <c r="AF2383" s="41">
        <v>0.56940000000000002</v>
      </c>
      <c r="AG2383" s="41">
        <v>4.8999999999999998E-3</v>
      </c>
      <c r="AH2383" s="10">
        <f>100%-AH2382</f>
        <v>0.51705754970396622</v>
      </c>
    </row>
    <row r="2384" spans="1:34" ht="12.75" x14ac:dyDescent="0.2">
      <c r="A2384" s="113"/>
      <c r="B2384" s="113"/>
      <c r="C2384" s="34"/>
      <c r="D2384" s="44"/>
      <c r="E2384" s="44"/>
      <c r="F2384" s="44"/>
      <c r="G2384" s="44"/>
      <c r="H2384" s="44"/>
      <c r="I2384" s="44"/>
      <c r="J2384" s="44"/>
      <c r="K2384" s="44"/>
      <c r="L2384" s="44"/>
      <c r="M2384" s="44"/>
      <c r="N2384" s="44"/>
      <c r="O2384" s="113"/>
      <c r="P2384" s="39">
        <v>14</v>
      </c>
      <c r="Q2384" s="39" t="s">
        <v>10949</v>
      </c>
      <c r="R2384" s="40">
        <v>0.57708333333333328</v>
      </c>
      <c r="S2384" s="39">
        <v>10</v>
      </c>
      <c r="T2384" s="39">
        <v>0.7</v>
      </c>
      <c r="U2384" s="39" t="s">
        <v>10950</v>
      </c>
      <c r="V2384" s="39">
        <v>12</v>
      </c>
      <c r="W2384" s="39">
        <v>0.08</v>
      </c>
      <c r="X2384" s="39" t="s">
        <v>10951</v>
      </c>
      <c r="Y2384" s="41">
        <v>0.45450000000000002</v>
      </c>
      <c r="Z2384" s="41">
        <v>-5.6599999999999998E-2</v>
      </c>
      <c r="AA2384" s="39">
        <v>8</v>
      </c>
      <c r="AB2384" s="41">
        <v>0.46150000000000002</v>
      </c>
      <c r="AC2384" s="41">
        <v>9.5399999999999999E-2</v>
      </c>
      <c r="AD2384" s="41">
        <v>0.53</v>
      </c>
      <c r="AE2384" s="41">
        <v>0.18179999999999999</v>
      </c>
      <c r="AF2384" s="41">
        <v>0.5282</v>
      </c>
      <c r="AG2384" s="41">
        <v>0.13159999999999999</v>
      </c>
      <c r="AH2384" s="10">
        <f>(S2384+(0.36138*V2384))/((S2384+(0.36138*V2384))+(S2385+(0.36138*V2385)))</f>
        <v>0.48042518112420995</v>
      </c>
    </row>
    <row r="2385" spans="1:34" ht="12.75" x14ac:dyDescent="0.2">
      <c r="A2385" s="113"/>
      <c r="B2385" s="113"/>
      <c r="C2385" s="34"/>
      <c r="D2385" s="44"/>
      <c r="E2385" s="44"/>
      <c r="F2385" s="44"/>
      <c r="G2385" s="44"/>
      <c r="H2385" s="44"/>
      <c r="I2385" s="44"/>
      <c r="J2385" s="44"/>
      <c r="K2385" s="44"/>
      <c r="L2385" s="44"/>
      <c r="M2385" s="44"/>
      <c r="N2385" s="44"/>
      <c r="O2385" s="113"/>
      <c r="P2385" s="39">
        <v>14</v>
      </c>
      <c r="Q2385" s="39" t="s">
        <v>10952</v>
      </c>
      <c r="R2385" s="40">
        <v>0.57708333333333328</v>
      </c>
      <c r="S2385" s="39">
        <v>9</v>
      </c>
      <c r="T2385" s="39">
        <v>0.44</v>
      </c>
      <c r="U2385" s="39" t="s">
        <v>10953</v>
      </c>
      <c r="V2385" s="39">
        <v>18</v>
      </c>
      <c r="W2385" s="39">
        <v>0.17</v>
      </c>
      <c r="X2385" s="39" t="s">
        <v>10954</v>
      </c>
      <c r="Y2385" s="41">
        <v>0.33329999999999999</v>
      </c>
      <c r="Z2385" s="41">
        <v>-0.1042</v>
      </c>
      <c r="AA2385" s="39">
        <v>8</v>
      </c>
      <c r="AB2385" s="41">
        <v>0.53849999999999998</v>
      </c>
      <c r="AC2385" s="41">
        <v>-9.5399999999999999E-2</v>
      </c>
      <c r="AD2385" s="41">
        <v>0.47</v>
      </c>
      <c r="AE2385" s="41">
        <v>-0.18179999999999999</v>
      </c>
      <c r="AF2385" s="41">
        <v>0.4718</v>
      </c>
      <c r="AG2385" s="41">
        <v>-0.13159999999999999</v>
      </c>
      <c r="AH2385" s="10">
        <f>100%-AH2384</f>
        <v>0.51957481887579005</v>
      </c>
    </row>
    <row r="2386" spans="1:34" ht="12.75" x14ac:dyDescent="0.2">
      <c r="A2386" s="113"/>
      <c r="B2386" s="113"/>
      <c r="C2386" s="34"/>
      <c r="D2386" s="44"/>
      <c r="E2386" s="44"/>
      <c r="F2386" s="44"/>
      <c r="G2386" s="44"/>
      <c r="H2386" s="44"/>
      <c r="I2386" s="44"/>
      <c r="J2386" s="44"/>
      <c r="K2386" s="44"/>
      <c r="L2386" s="44"/>
      <c r="M2386" s="44"/>
      <c r="N2386" s="44"/>
      <c r="O2386" s="113"/>
      <c r="P2386" s="39">
        <v>15</v>
      </c>
      <c r="Q2386" s="39" t="s">
        <v>10955</v>
      </c>
      <c r="R2386" s="40">
        <v>0.50069444444444444</v>
      </c>
      <c r="S2386" s="39">
        <v>8</v>
      </c>
      <c r="T2386" s="39">
        <v>0.75</v>
      </c>
      <c r="U2386" s="39" t="s">
        <v>10956</v>
      </c>
      <c r="V2386" s="39">
        <v>10</v>
      </c>
      <c r="W2386" s="39">
        <v>0.1</v>
      </c>
      <c r="X2386" s="39" t="s">
        <v>10957</v>
      </c>
      <c r="Y2386" s="41">
        <v>0.44440000000000002</v>
      </c>
      <c r="Z2386" s="41">
        <v>-6.5799999999999997E-2</v>
      </c>
      <c r="AA2386" s="39">
        <v>7</v>
      </c>
      <c r="AB2386" s="41">
        <v>0.41670000000000001</v>
      </c>
      <c r="AC2386" s="41">
        <v>3.3700000000000001E-2</v>
      </c>
      <c r="AD2386" s="41">
        <v>0.49409999999999998</v>
      </c>
      <c r="AE2386" s="41">
        <v>0.1241</v>
      </c>
      <c r="AF2386" s="41">
        <v>0.49220000000000003</v>
      </c>
      <c r="AG2386" s="41">
        <v>7.5999999999999998E-2</v>
      </c>
      <c r="AH2386" s="10">
        <f>(S2386+(0.36138*V2386))/((S2386+(0.36138*V2386))+(S2387+(0.36138*V2387)))</f>
        <v>0.42095793320376468</v>
      </c>
    </row>
    <row r="2387" spans="1:34" ht="12.75" x14ac:dyDescent="0.2">
      <c r="A2387" s="113"/>
      <c r="B2387" s="113"/>
      <c r="C2387" s="34"/>
      <c r="D2387" s="44"/>
      <c r="E2387" s="44"/>
      <c r="F2387" s="44"/>
      <c r="G2387" s="44"/>
      <c r="H2387" s="44"/>
      <c r="I2387" s="44"/>
      <c r="J2387" s="44"/>
      <c r="K2387" s="44"/>
      <c r="L2387" s="44"/>
      <c r="M2387" s="44"/>
      <c r="N2387" s="44"/>
      <c r="O2387" s="113"/>
      <c r="P2387" s="39">
        <v>15</v>
      </c>
      <c r="Q2387" s="39" t="s">
        <v>10958</v>
      </c>
      <c r="R2387" s="40">
        <v>0.50069444444444444</v>
      </c>
      <c r="S2387" s="39">
        <v>12</v>
      </c>
      <c r="T2387" s="39">
        <v>0.67</v>
      </c>
      <c r="U2387" s="39" t="s">
        <v>10959</v>
      </c>
      <c r="V2387" s="39">
        <v>11</v>
      </c>
      <c r="W2387" s="39">
        <v>0.09</v>
      </c>
      <c r="X2387" s="39" t="s">
        <v>10960</v>
      </c>
      <c r="Y2387" s="41">
        <v>0.52170000000000005</v>
      </c>
      <c r="Z2387" s="41">
        <v>0.15409999999999999</v>
      </c>
      <c r="AA2387" s="39">
        <v>12</v>
      </c>
      <c r="AB2387" s="41">
        <v>0.58330000000000004</v>
      </c>
      <c r="AC2387" s="41">
        <v>-3.3700000000000001E-2</v>
      </c>
      <c r="AD2387" s="41">
        <v>0.50590000000000002</v>
      </c>
      <c r="AE2387" s="41">
        <v>-0.1241</v>
      </c>
      <c r="AF2387" s="41">
        <v>0.50780000000000003</v>
      </c>
      <c r="AG2387" s="41">
        <v>-7.5999999999999998E-2</v>
      </c>
      <c r="AH2387" s="10">
        <f>100%-AH2386</f>
        <v>0.57904206679623527</v>
      </c>
    </row>
    <row r="2388" spans="1:34" ht="12.75" x14ac:dyDescent="0.2">
      <c r="A2388" s="113"/>
      <c r="B2388" s="113"/>
      <c r="C2388" s="34"/>
      <c r="D2388" s="44"/>
      <c r="E2388" s="44"/>
      <c r="F2388" s="44"/>
      <c r="G2388" s="44"/>
      <c r="H2388" s="44"/>
      <c r="I2388" s="44"/>
      <c r="J2388" s="44"/>
      <c r="K2388" s="44"/>
      <c r="L2388" s="44"/>
      <c r="M2388" s="44"/>
      <c r="N2388" s="44"/>
      <c r="O2388" s="113"/>
      <c r="P2388" s="39">
        <v>16</v>
      </c>
      <c r="Q2388" s="39" t="s">
        <v>10961</v>
      </c>
      <c r="R2388" s="40">
        <v>0.24027777777777778</v>
      </c>
      <c r="S2388" s="39">
        <v>4</v>
      </c>
      <c r="T2388" s="39">
        <v>0.75</v>
      </c>
      <c r="U2388" s="39" t="s">
        <v>10962</v>
      </c>
      <c r="V2388" s="39">
        <v>3</v>
      </c>
      <c r="W2388" s="39">
        <v>0.33</v>
      </c>
      <c r="X2388" s="39" t="s">
        <v>10963</v>
      </c>
      <c r="Y2388" s="41">
        <v>0.57140000000000002</v>
      </c>
      <c r="Z2388" s="41">
        <v>8.8099999999999998E-2</v>
      </c>
      <c r="AA2388" s="39">
        <v>3</v>
      </c>
      <c r="AB2388" s="41">
        <v>0.3448</v>
      </c>
      <c r="AC2388" s="41">
        <v>-5.2499999999999998E-2</v>
      </c>
      <c r="AD2388" s="41">
        <v>0.26040000000000002</v>
      </c>
      <c r="AE2388" s="41">
        <v>-0.15459999999999999</v>
      </c>
      <c r="AF2388" s="41">
        <v>0.435</v>
      </c>
      <c r="AG2388" s="41">
        <v>1.1999999999999999E-3</v>
      </c>
      <c r="AH2388" s="10">
        <f>(S2388+(0.36138*V2388))/((S2388+(0.36138*V2388))+(S2389+(0.36138*V2389)))</f>
        <v>0.40306172604607649</v>
      </c>
    </row>
    <row r="2389" spans="1:34" ht="12.75" x14ac:dyDescent="0.2">
      <c r="A2389" s="113"/>
      <c r="B2389" s="113"/>
      <c r="C2389" s="34"/>
      <c r="D2389" s="44"/>
      <c r="E2389" s="44"/>
      <c r="F2389" s="44"/>
      <c r="G2389" s="44"/>
      <c r="H2389" s="44"/>
      <c r="I2389" s="44"/>
      <c r="J2389" s="44"/>
      <c r="K2389" s="44"/>
      <c r="L2389" s="44"/>
      <c r="M2389" s="44"/>
      <c r="N2389" s="44"/>
      <c r="O2389" s="113"/>
      <c r="P2389" s="39">
        <v>16</v>
      </c>
      <c r="Q2389" s="39" t="s">
        <v>10964</v>
      </c>
      <c r="R2389" s="40">
        <v>0.24027777777777778</v>
      </c>
      <c r="S2389" s="39">
        <v>5</v>
      </c>
      <c r="T2389" s="39">
        <v>0.8</v>
      </c>
      <c r="U2389" s="39" t="s">
        <v>10965</v>
      </c>
      <c r="V2389" s="39">
        <v>7</v>
      </c>
      <c r="W2389" s="39">
        <v>0.28999999999999998</v>
      </c>
      <c r="X2389" s="39" t="s">
        <v>10966</v>
      </c>
      <c r="Y2389" s="41">
        <v>0.41670000000000001</v>
      </c>
      <c r="Z2389" s="41">
        <v>1.1599999999999999E-2</v>
      </c>
      <c r="AA2389" s="39">
        <v>7</v>
      </c>
      <c r="AB2389" s="41">
        <v>0.6552</v>
      </c>
      <c r="AC2389" s="41">
        <v>5.2499999999999998E-2</v>
      </c>
      <c r="AD2389" s="41">
        <v>0.73960000000000004</v>
      </c>
      <c r="AE2389" s="41">
        <v>0.15459999999999999</v>
      </c>
      <c r="AF2389" s="41">
        <v>0.56499999999999995</v>
      </c>
      <c r="AG2389" s="41">
        <v>-1.1999999999999999E-3</v>
      </c>
      <c r="AH2389" s="10">
        <f>100%-AH2388</f>
        <v>0.59693827395392351</v>
      </c>
    </row>
    <row r="2390" spans="1:34" ht="12.75" x14ac:dyDescent="0.2">
      <c r="A2390" s="113"/>
      <c r="B2390" s="113"/>
      <c r="C2390" s="34"/>
      <c r="D2390" s="44"/>
      <c r="E2390" s="44"/>
      <c r="F2390" s="44"/>
      <c r="G2390" s="44"/>
      <c r="H2390" s="44"/>
      <c r="I2390" s="44"/>
      <c r="J2390" s="44"/>
      <c r="K2390" s="44"/>
      <c r="L2390" s="44"/>
      <c r="M2390" s="44"/>
      <c r="N2390" s="44"/>
      <c r="O2390" s="113"/>
      <c r="P2390" s="39">
        <v>19</v>
      </c>
      <c r="Q2390" s="39" t="s">
        <v>10967</v>
      </c>
      <c r="R2390" s="40">
        <v>0.66180555555555554</v>
      </c>
      <c r="S2390" s="39">
        <v>9</v>
      </c>
      <c r="T2390" s="39">
        <v>0.78</v>
      </c>
      <c r="U2390" s="39" t="s">
        <v>10968</v>
      </c>
      <c r="V2390" s="39">
        <v>12</v>
      </c>
      <c r="W2390" s="39">
        <v>0.17</v>
      </c>
      <c r="X2390" s="39" t="s">
        <v>10969</v>
      </c>
      <c r="Y2390" s="41">
        <v>0.42859999999999998</v>
      </c>
      <c r="Z2390" s="41">
        <v>-9.3100000000000002E-2</v>
      </c>
      <c r="AA2390" s="39">
        <v>11</v>
      </c>
      <c r="AB2390" s="41">
        <v>0.42670000000000002</v>
      </c>
      <c r="AC2390" s="41">
        <v>5.0999999999999997E-2</v>
      </c>
      <c r="AD2390" s="41">
        <v>0.39810000000000001</v>
      </c>
      <c r="AE2390" s="41">
        <v>-2.8999999999999998E-3</v>
      </c>
      <c r="AF2390" s="41">
        <v>0.44750000000000001</v>
      </c>
      <c r="AG2390" s="41">
        <v>2.0400000000000001E-2</v>
      </c>
      <c r="AH2390" s="10">
        <f>(S2390+(0.36138*V2390))/((S2390+(0.36138*V2390))+(S2391+(0.36138*V2391)))</f>
        <v>0.46241028521500338</v>
      </c>
    </row>
    <row r="2391" spans="1:34" ht="12.75" x14ac:dyDescent="0.2">
      <c r="A2391" s="113"/>
      <c r="B2391" s="113"/>
      <c r="C2391" s="34"/>
      <c r="D2391" s="44"/>
      <c r="E2391" s="44"/>
      <c r="F2391" s="44"/>
      <c r="G2391" s="44"/>
      <c r="H2391" s="44"/>
      <c r="I2391" s="44"/>
      <c r="J2391" s="44"/>
      <c r="K2391" s="44"/>
      <c r="L2391" s="44"/>
      <c r="M2391" s="44"/>
      <c r="N2391" s="44"/>
      <c r="O2391" s="113"/>
      <c r="P2391" s="39">
        <v>19</v>
      </c>
      <c r="Q2391" s="39" t="s">
        <v>10970</v>
      </c>
      <c r="R2391" s="40">
        <v>0.66180555555555554</v>
      </c>
      <c r="S2391" s="39">
        <v>9</v>
      </c>
      <c r="T2391" s="39">
        <v>1</v>
      </c>
      <c r="U2391" s="39" t="s">
        <v>10971</v>
      </c>
      <c r="V2391" s="39">
        <v>18</v>
      </c>
      <c r="W2391" s="39">
        <v>0.22</v>
      </c>
      <c r="X2391" s="39" t="s">
        <v>10972</v>
      </c>
      <c r="Y2391" s="41">
        <v>0.33329999999999999</v>
      </c>
      <c r="Z2391" s="41">
        <v>-0.1042</v>
      </c>
      <c r="AA2391" s="39">
        <v>16</v>
      </c>
      <c r="AB2391" s="41">
        <v>0.57330000000000003</v>
      </c>
      <c r="AC2391" s="41">
        <v>-5.0999999999999997E-2</v>
      </c>
      <c r="AD2391" s="41">
        <v>0.60189999999999999</v>
      </c>
      <c r="AE2391" s="41">
        <v>2.8999999999999998E-3</v>
      </c>
      <c r="AF2391" s="41">
        <v>0.55249999999999999</v>
      </c>
      <c r="AG2391" s="41">
        <v>-2.0400000000000001E-2</v>
      </c>
      <c r="AH2391" s="10">
        <f>100%-AH2390</f>
        <v>0.53758971478499662</v>
      </c>
    </row>
    <row r="2392" spans="1:34" ht="12.75" x14ac:dyDescent="0.2">
      <c r="A2392" s="113"/>
      <c r="B2392" s="113"/>
      <c r="C2392" s="34"/>
      <c r="D2392" s="44"/>
      <c r="E2392" s="44"/>
      <c r="F2392" s="44"/>
      <c r="G2392" s="44"/>
      <c r="H2392" s="44"/>
      <c r="I2392" s="44"/>
      <c r="J2392" s="44"/>
      <c r="K2392" s="44"/>
      <c r="L2392" s="44"/>
      <c r="M2392" s="44"/>
      <c r="N2392" s="44"/>
      <c r="O2392" s="113"/>
      <c r="P2392" s="39">
        <v>22</v>
      </c>
      <c r="Q2392" s="39" t="s">
        <v>10973</v>
      </c>
      <c r="R2392" s="40">
        <v>0.46250000000000002</v>
      </c>
      <c r="S2392" s="39">
        <v>5</v>
      </c>
      <c r="T2392" s="39">
        <v>1.2</v>
      </c>
      <c r="U2392" s="39" t="s">
        <v>10974</v>
      </c>
      <c r="V2392" s="39">
        <v>8</v>
      </c>
      <c r="W2392" s="39">
        <v>0.12</v>
      </c>
      <c r="X2392" s="39" t="s">
        <v>10975</v>
      </c>
      <c r="Y2392" s="41">
        <v>0.3846</v>
      </c>
      <c r="Z2392" s="41">
        <v>-0.13389999999999999</v>
      </c>
      <c r="AA2392" s="39">
        <v>7</v>
      </c>
      <c r="AB2392" s="41">
        <v>0.32790000000000002</v>
      </c>
      <c r="AC2392" s="41">
        <v>-8.3900000000000002E-2</v>
      </c>
      <c r="AD2392" s="41">
        <v>0.28410000000000002</v>
      </c>
      <c r="AE2392" s="41">
        <v>-0.15570000000000001</v>
      </c>
      <c r="AF2392" s="41">
        <v>0.3851</v>
      </c>
      <c r="AG2392" s="41">
        <v>-6.4100000000000004E-2</v>
      </c>
      <c r="AH2392" s="10">
        <f>(S2392+(0.36138*V2392))/((S2392+(0.36138*V2392))+(S2393+(0.36138*V2393)))</f>
        <v>0.33452230660248983</v>
      </c>
    </row>
    <row r="2393" spans="1:34" ht="12.75" x14ac:dyDescent="0.2">
      <c r="A2393" s="113"/>
      <c r="B2393" s="113"/>
      <c r="C2393" s="34"/>
      <c r="D2393" s="44"/>
      <c r="E2393" s="44"/>
      <c r="F2393" s="44"/>
      <c r="G2393" s="44"/>
      <c r="H2393" s="44"/>
      <c r="I2393" s="44"/>
      <c r="J2393" s="44"/>
      <c r="K2393" s="44"/>
      <c r="L2393" s="44"/>
      <c r="M2393" s="44"/>
      <c r="N2393" s="44"/>
      <c r="O2393" s="113"/>
      <c r="P2393" s="39">
        <v>22</v>
      </c>
      <c r="Q2393" s="39" t="s">
        <v>10976</v>
      </c>
      <c r="R2393" s="40">
        <v>0.46250000000000002</v>
      </c>
      <c r="S2393" s="39">
        <v>11</v>
      </c>
      <c r="T2393" s="39">
        <v>1</v>
      </c>
      <c r="U2393" s="39" t="s">
        <v>10977</v>
      </c>
      <c r="V2393" s="39">
        <v>13</v>
      </c>
      <c r="W2393" s="39">
        <v>0.46</v>
      </c>
      <c r="X2393" s="39" t="s">
        <v>10978</v>
      </c>
      <c r="Y2393" s="41">
        <v>0.45829999999999999</v>
      </c>
      <c r="Z2393" s="41">
        <v>7.0199999999999999E-2</v>
      </c>
      <c r="AA2393" s="39">
        <v>17</v>
      </c>
      <c r="AB2393" s="41">
        <v>0.67210000000000003</v>
      </c>
      <c r="AC2393" s="41">
        <v>8.3900000000000002E-2</v>
      </c>
      <c r="AD2393" s="41">
        <v>0.71589999999999998</v>
      </c>
      <c r="AE2393" s="41">
        <v>0.15570000000000001</v>
      </c>
      <c r="AF2393" s="41">
        <v>0.6149</v>
      </c>
      <c r="AG2393" s="41">
        <v>6.4100000000000004E-2</v>
      </c>
      <c r="AH2393" s="10">
        <f>100%-AH2392</f>
        <v>0.66547769339751017</v>
      </c>
    </row>
    <row r="2394" spans="1:34" ht="12.75" x14ac:dyDescent="0.2">
      <c r="A2394" s="113"/>
      <c r="B2394" s="113"/>
      <c r="C2394" s="34"/>
      <c r="D2394" s="44"/>
      <c r="E2394" s="44"/>
      <c r="F2394" s="44"/>
      <c r="G2394" s="44"/>
      <c r="H2394" s="44"/>
      <c r="I2394" s="44"/>
      <c r="J2394" s="44"/>
      <c r="K2394" s="44"/>
      <c r="L2394" s="44"/>
      <c r="M2394" s="44"/>
      <c r="N2394" s="44"/>
      <c r="O2394" s="113"/>
      <c r="P2394" s="39">
        <v>25</v>
      </c>
      <c r="Q2394" s="39" t="s">
        <v>10979</v>
      </c>
      <c r="R2394" s="40">
        <v>0.42291666666666666</v>
      </c>
      <c r="S2394" s="39">
        <v>8</v>
      </c>
      <c r="T2394" s="39">
        <v>0.75</v>
      </c>
      <c r="U2394" s="39" t="s">
        <v>10980</v>
      </c>
      <c r="V2394" s="39">
        <v>8</v>
      </c>
      <c r="W2394" s="39">
        <v>0.12</v>
      </c>
      <c r="X2394" s="39" t="s">
        <v>10981</v>
      </c>
      <c r="Y2394" s="41">
        <v>0.5</v>
      </c>
      <c r="Z2394" s="41">
        <v>9.7999999999999997E-3</v>
      </c>
      <c r="AA2394" s="39">
        <v>8</v>
      </c>
      <c r="AB2394" s="41">
        <v>0.5</v>
      </c>
      <c r="AC2394" s="41">
        <v>0.13500000000000001</v>
      </c>
      <c r="AD2394" s="41">
        <v>0.58279999999999998</v>
      </c>
      <c r="AE2394" s="41">
        <v>0.22639999999999999</v>
      </c>
      <c r="AF2394" s="41">
        <v>0.55249999999999999</v>
      </c>
      <c r="AG2394" s="41">
        <v>0.14829999999999999</v>
      </c>
      <c r="AH2394" s="10">
        <f>(S2394+(0.36138*V2394))/((S2394+(0.36138*V2394))+(S2395+(0.36138*V2395)))</f>
        <v>0.50644599076300956</v>
      </c>
    </row>
    <row r="2395" spans="1:34" ht="12.75" x14ac:dyDescent="0.2">
      <c r="A2395" s="113"/>
      <c r="B2395" s="113"/>
      <c r="C2395" s="34"/>
      <c r="D2395" s="44"/>
      <c r="E2395" s="44"/>
      <c r="F2395" s="44"/>
      <c r="G2395" s="44"/>
      <c r="H2395" s="44"/>
      <c r="I2395" s="44"/>
      <c r="J2395" s="44"/>
      <c r="K2395" s="44"/>
      <c r="L2395" s="44"/>
      <c r="M2395" s="44"/>
      <c r="N2395" s="44"/>
      <c r="O2395" s="113"/>
      <c r="P2395" s="39">
        <v>25</v>
      </c>
      <c r="Q2395" s="39" t="s">
        <v>10982</v>
      </c>
      <c r="R2395" s="40">
        <v>0.42291666666666666</v>
      </c>
      <c r="S2395" s="39">
        <v>7</v>
      </c>
      <c r="T2395" s="39">
        <v>0.43</v>
      </c>
      <c r="U2395" s="39" t="s">
        <v>10983</v>
      </c>
      <c r="V2395" s="39">
        <v>10</v>
      </c>
      <c r="W2395" s="39">
        <v>0.2</v>
      </c>
      <c r="X2395" s="39" t="s">
        <v>10984</v>
      </c>
      <c r="Y2395" s="41">
        <v>0.4118</v>
      </c>
      <c r="Z2395" s="41">
        <v>6.4000000000000003E-3</v>
      </c>
      <c r="AA2395" s="39">
        <v>7</v>
      </c>
      <c r="AB2395" s="41">
        <v>0.5</v>
      </c>
      <c r="AC2395" s="41">
        <v>-0.13500000000000001</v>
      </c>
      <c r="AD2395" s="41">
        <v>0.41720000000000002</v>
      </c>
      <c r="AE2395" s="41">
        <v>-0.22639999999999999</v>
      </c>
      <c r="AF2395" s="41">
        <v>0.44750000000000001</v>
      </c>
      <c r="AG2395" s="41">
        <v>-0.14829999999999999</v>
      </c>
      <c r="AH2395" s="10">
        <f>100%-AH2394</f>
        <v>0.49355400923699044</v>
      </c>
    </row>
    <row r="2396" spans="1:34" ht="12.75" x14ac:dyDescent="0.2">
      <c r="A2396" s="113"/>
      <c r="B2396" s="113"/>
      <c r="C2396" s="34"/>
      <c r="D2396" s="44"/>
      <c r="E2396" s="44"/>
      <c r="F2396" s="44"/>
      <c r="G2396" s="44"/>
      <c r="H2396" s="44"/>
      <c r="I2396" s="44"/>
      <c r="J2396" s="44"/>
      <c r="K2396" s="44"/>
      <c r="L2396" s="44"/>
      <c r="M2396" s="44"/>
      <c r="N2396" s="44"/>
      <c r="O2396" s="113"/>
      <c r="P2396" s="39">
        <v>28</v>
      </c>
      <c r="Q2396" s="39" t="s">
        <v>10985</v>
      </c>
      <c r="R2396" s="40">
        <v>0.26041666666666669</v>
      </c>
      <c r="S2396" s="39">
        <v>4</v>
      </c>
      <c r="T2396" s="39">
        <v>1</v>
      </c>
      <c r="U2396" s="39" t="s">
        <v>10986</v>
      </c>
      <c r="V2396" s="39">
        <v>5</v>
      </c>
      <c r="W2396" s="39">
        <v>0</v>
      </c>
      <c r="X2396" s="39" t="s">
        <v>10987</v>
      </c>
      <c r="Y2396" s="41">
        <v>0.44440000000000002</v>
      </c>
      <c r="Z2396" s="41">
        <v>-5.5599999999999997E-2</v>
      </c>
      <c r="AA2396" s="39">
        <v>6</v>
      </c>
      <c r="AB2396" s="41">
        <v>0.42859999999999998</v>
      </c>
      <c r="AC2396" s="41">
        <v>4.36E-2</v>
      </c>
      <c r="AD2396" s="41">
        <v>0.32940000000000003</v>
      </c>
      <c r="AE2396" s="41">
        <v>-8.2799999999999999E-2</v>
      </c>
      <c r="AF2396" s="41">
        <v>0.36109999999999998</v>
      </c>
      <c r="AG2396" s="41">
        <v>-8.3900000000000002E-2</v>
      </c>
      <c r="AH2396" s="10">
        <f>(S2396+(0.36138*V2396))/((S2396+(0.36138*V2396))+(S2397+(0.36138*V2397)))</f>
        <v>0.45731039837957971</v>
      </c>
    </row>
    <row r="2397" spans="1:34" ht="12.75" x14ac:dyDescent="0.2">
      <c r="A2397" s="113"/>
      <c r="B2397" s="113"/>
      <c r="C2397" s="34"/>
      <c r="D2397" s="44"/>
      <c r="E2397" s="44"/>
      <c r="F2397" s="44"/>
      <c r="G2397" s="44"/>
      <c r="H2397" s="44"/>
      <c r="I2397" s="44"/>
      <c r="J2397" s="44"/>
      <c r="K2397" s="44"/>
      <c r="L2397" s="44"/>
      <c r="M2397" s="44"/>
      <c r="N2397" s="44"/>
      <c r="O2397" s="113"/>
      <c r="P2397" s="39">
        <v>28</v>
      </c>
      <c r="Q2397" s="39" t="s">
        <v>10988</v>
      </c>
      <c r="R2397" s="40">
        <v>0.26041666666666669</v>
      </c>
      <c r="S2397" s="39">
        <v>4</v>
      </c>
      <c r="T2397" s="39">
        <v>1.25</v>
      </c>
      <c r="U2397" s="39" t="s">
        <v>10989</v>
      </c>
      <c r="V2397" s="39">
        <v>8</v>
      </c>
      <c r="W2397" s="39">
        <v>0.38</v>
      </c>
      <c r="X2397" s="39" t="s">
        <v>10990</v>
      </c>
      <c r="Y2397" s="41">
        <v>0.33329999999999999</v>
      </c>
      <c r="Z2397" s="41">
        <v>-8.4400000000000003E-2</v>
      </c>
      <c r="AA2397" s="39">
        <v>8</v>
      </c>
      <c r="AB2397" s="41">
        <v>0.57140000000000002</v>
      </c>
      <c r="AC2397" s="41">
        <v>-4.36E-2</v>
      </c>
      <c r="AD2397" s="41">
        <v>0.67059999999999997</v>
      </c>
      <c r="AE2397" s="41">
        <v>8.2799999999999999E-2</v>
      </c>
      <c r="AF2397" s="41">
        <v>0.63890000000000002</v>
      </c>
      <c r="AG2397" s="41">
        <v>8.3900000000000002E-2</v>
      </c>
      <c r="AH2397" s="10">
        <f>100%-AH2396</f>
        <v>0.54268960162042035</v>
      </c>
    </row>
    <row r="2398" spans="1:34" ht="12.75" x14ac:dyDescent="0.2">
      <c r="A2398" s="113"/>
      <c r="B2398" s="113"/>
      <c r="C2398" s="34"/>
      <c r="D2398" s="44"/>
      <c r="E2398" s="44"/>
      <c r="F2398" s="44"/>
      <c r="G2398" s="44"/>
      <c r="H2398" s="44"/>
      <c r="I2398" s="44"/>
      <c r="J2398" s="44"/>
      <c r="K2398" s="44"/>
      <c r="L2398" s="44"/>
      <c r="M2398" s="44"/>
      <c r="N2398" s="44"/>
      <c r="O2398" s="113"/>
      <c r="P2398" s="39">
        <v>46</v>
      </c>
      <c r="Q2398" s="39" t="s">
        <v>10991</v>
      </c>
      <c r="R2398" s="40">
        <v>0.43125000000000002</v>
      </c>
      <c r="S2398" s="39">
        <v>9</v>
      </c>
      <c r="T2398" s="39">
        <v>0.67</v>
      </c>
      <c r="U2398" s="39" t="s">
        <v>10992</v>
      </c>
      <c r="V2398" s="39">
        <v>7</v>
      </c>
      <c r="W2398" s="39">
        <v>0.14000000000000001</v>
      </c>
      <c r="X2398" s="39" t="s">
        <v>10993</v>
      </c>
      <c r="Y2398" s="41">
        <v>0.5625</v>
      </c>
      <c r="Z2398" s="41">
        <v>9.1899999999999996E-2</v>
      </c>
      <c r="AA2398" s="39">
        <v>5</v>
      </c>
      <c r="AB2398" s="41">
        <v>0.35589999999999999</v>
      </c>
      <c r="AC2398" s="41">
        <v>-4.6199999999999998E-2</v>
      </c>
      <c r="AD2398" s="41">
        <v>0.40600000000000003</v>
      </c>
      <c r="AE2398" s="41">
        <v>7.7999999999999996E-3</v>
      </c>
      <c r="AF2398" s="41">
        <v>0.40770000000000001</v>
      </c>
      <c r="AG2398" s="41">
        <v>-3.39E-2</v>
      </c>
      <c r="AH2398" s="10">
        <f>(S2398+(0.36138*V2398))/((S2398+(0.36138*V2398))+(S2399+(0.36138*V2399)))</f>
        <v>0.49637758528646958</v>
      </c>
    </row>
    <row r="2399" spans="1:34" ht="12.75" x14ac:dyDescent="0.2">
      <c r="A2399" s="113"/>
      <c r="B2399" s="113"/>
      <c r="C2399" s="34"/>
      <c r="D2399" s="44"/>
      <c r="E2399" s="44"/>
      <c r="F2399" s="44"/>
      <c r="G2399" s="44"/>
      <c r="H2399" s="44"/>
      <c r="I2399" s="44"/>
      <c r="J2399" s="44"/>
      <c r="K2399" s="44"/>
      <c r="L2399" s="44"/>
      <c r="M2399" s="44"/>
      <c r="N2399" s="44"/>
      <c r="O2399" s="113"/>
      <c r="P2399" s="39">
        <v>46</v>
      </c>
      <c r="Q2399" s="39" t="s">
        <v>10994</v>
      </c>
      <c r="R2399" s="40">
        <v>0.43125000000000002</v>
      </c>
      <c r="S2399" s="39">
        <v>7</v>
      </c>
      <c r="T2399" s="39">
        <v>1.1399999999999999</v>
      </c>
      <c r="U2399" s="39" t="s">
        <v>10995</v>
      </c>
      <c r="V2399" s="39">
        <v>13</v>
      </c>
      <c r="W2399" s="39">
        <v>0.46</v>
      </c>
      <c r="X2399" s="39" t="s">
        <v>10996</v>
      </c>
      <c r="Y2399" s="41">
        <v>0.35</v>
      </c>
      <c r="Z2399" s="41">
        <v>-7.2499999999999995E-2</v>
      </c>
      <c r="AA2399" s="39">
        <v>18</v>
      </c>
      <c r="AB2399" s="41">
        <v>0.64410000000000001</v>
      </c>
      <c r="AC2399" s="41">
        <v>4.6199999999999998E-2</v>
      </c>
      <c r="AD2399" s="41">
        <v>0.59399999999999997</v>
      </c>
      <c r="AE2399" s="41">
        <v>-7.7999999999999996E-3</v>
      </c>
      <c r="AF2399" s="41">
        <v>0.59230000000000005</v>
      </c>
      <c r="AG2399" s="41">
        <v>3.39E-2</v>
      </c>
      <c r="AH2399" s="10">
        <f>100%-AH2398</f>
        <v>0.50362241471353042</v>
      </c>
    </row>
    <row r="2400" spans="1:34" ht="12.75" x14ac:dyDescent="0.2">
      <c r="A2400" s="113"/>
      <c r="B2400" s="113"/>
      <c r="C2400" s="34"/>
      <c r="D2400" s="44"/>
      <c r="E2400" s="44"/>
      <c r="F2400" s="44"/>
      <c r="G2400" s="44"/>
      <c r="H2400" s="44"/>
      <c r="I2400" s="44"/>
      <c r="J2400" s="44"/>
      <c r="K2400" s="44"/>
      <c r="L2400" s="44"/>
      <c r="M2400" s="44"/>
      <c r="N2400" s="44"/>
      <c r="O2400" s="113"/>
      <c r="P2400" s="39">
        <v>62</v>
      </c>
      <c r="Q2400" s="39" t="s">
        <v>10997</v>
      </c>
      <c r="R2400" s="40">
        <v>0.68819444444444444</v>
      </c>
      <c r="S2400" s="39">
        <v>10</v>
      </c>
      <c r="T2400" s="39">
        <v>0.7</v>
      </c>
      <c r="U2400" s="39" t="s">
        <v>10998</v>
      </c>
      <c r="V2400" s="39">
        <v>16</v>
      </c>
      <c r="W2400" s="39">
        <v>0.06</v>
      </c>
      <c r="X2400" s="39" t="s">
        <v>10999</v>
      </c>
      <c r="Y2400" s="41">
        <v>0.3846</v>
      </c>
      <c r="Z2400" s="41">
        <v>-0.1764</v>
      </c>
      <c r="AA2400" s="39">
        <v>8</v>
      </c>
      <c r="AB2400" s="41">
        <v>0.41460000000000002</v>
      </c>
      <c r="AC2400" s="41">
        <v>3.5099999999999999E-2</v>
      </c>
      <c r="AD2400" s="41">
        <v>0.39829999999999999</v>
      </c>
      <c r="AE2400" s="41">
        <v>-2.7000000000000001E-3</v>
      </c>
      <c r="AF2400" s="41">
        <v>0.4516</v>
      </c>
      <c r="AG2400" s="41">
        <v>2.6599999999999999E-2</v>
      </c>
      <c r="AH2400" s="10">
        <f>(S2400+(0.36138*V2400))/((S2400+(0.36138*V2400))+(S2401+(0.36138*V2401)))</f>
        <v>0.43063607316028302</v>
      </c>
    </row>
    <row r="2401" spans="1:34" ht="12.75" x14ac:dyDescent="0.2">
      <c r="A2401" s="113"/>
      <c r="B2401" s="113"/>
      <c r="C2401" s="34"/>
      <c r="D2401" s="44"/>
      <c r="E2401" s="44"/>
      <c r="F2401" s="44"/>
      <c r="G2401" s="44"/>
      <c r="H2401" s="44"/>
      <c r="I2401" s="44"/>
      <c r="J2401" s="44"/>
      <c r="K2401" s="44"/>
      <c r="L2401" s="44"/>
      <c r="M2401" s="44"/>
      <c r="N2401" s="44"/>
      <c r="O2401" s="113"/>
      <c r="P2401" s="39">
        <v>62</v>
      </c>
      <c r="Q2401" s="39" t="s">
        <v>11000</v>
      </c>
      <c r="R2401" s="40">
        <v>0.68819444444444444</v>
      </c>
      <c r="S2401" s="39">
        <v>14</v>
      </c>
      <c r="T2401" s="39">
        <v>0.93</v>
      </c>
      <c r="U2401" s="39" t="s">
        <v>11001</v>
      </c>
      <c r="V2401" s="39">
        <v>19</v>
      </c>
      <c r="W2401" s="39">
        <v>0.11</v>
      </c>
      <c r="X2401" s="39" t="s">
        <v>11002</v>
      </c>
      <c r="Y2401" s="41">
        <v>0.42420000000000002</v>
      </c>
      <c r="Z2401" s="41">
        <v>2.76E-2</v>
      </c>
      <c r="AA2401" s="39">
        <v>15</v>
      </c>
      <c r="AB2401" s="41">
        <v>0.58540000000000003</v>
      </c>
      <c r="AC2401" s="41">
        <v>-3.5099999999999999E-2</v>
      </c>
      <c r="AD2401" s="41">
        <v>0.60170000000000001</v>
      </c>
      <c r="AE2401" s="41">
        <v>2.7000000000000001E-3</v>
      </c>
      <c r="AF2401" s="41">
        <v>0.5484</v>
      </c>
      <c r="AG2401" s="41">
        <v>-2.6599999999999999E-2</v>
      </c>
      <c r="AH2401" s="10">
        <f>100%-AH2400</f>
        <v>0.56936392683971704</v>
      </c>
    </row>
    <row r="2402" spans="1:34" ht="12.75" x14ac:dyDescent="0.2">
      <c r="A2402" s="113"/>
      <c r="B2402" s="113"/>
      <c r="C2402" s="34"/>
      <c r="D2402" s="44"/>
      <c r="E2402" s="44"/>
      <c r="F2402" s="44"/>
      <c r="G2402" s="44"/>
      <c r="H2402" s="44"/>
      <c r="I2402" s="44"/>
      <c r="J2402" s="44"/>
      <c r="K2402" s="44"/>
      <c r="L2402" s="44"/>
      <c r="M2402" s="44"/>
      <c r="N2402" s="44"/>
      <c r="O2402" s="113"/>
      <c r="P2402" s="39">
        <v>65</v>
      </c>
      <c r="Q2402" s="39" t="s">
        <v>11003</v>
      </c>
      <c r="R2402" s="40">
        <v>0.80902777777777779</v>
      </c>
      <c r="S2402" s="39">
        <v>12</v>
      </c>
      <c r="T2402" s="39">
        <v>0.57999999999999996</v>
      </c>
      <c r="U2402" s="39" t="s">
        <v>11004</v>
      </c>
      <c r="V2402" s="39">
        <v>11</v>
      </c>
      <c r="W2402" s="39">
        <v>0.18</v>
      </c>
      <c r="X2402" s="39" t="s">
        <v>11005</v>
      </c>
      <c r="Y2402" s="41">
        <v>0.52170000000000005</v>
      </c>
      <c r="Z2402" s="41">
        <v>4.4400000000000002E-2</v>
      </c>
      <c r="AA2402" s="39">
        <v>14</v>
      </c>
      <c r="AB2402" s="41">
        <v>0.38950000000000001</v>
      </c>
      <c r="AC2402" s="41">
        <v>-2.7000000000000001E-3</v>
      </c>
      <c r="AD2402" s="41">
        <v>0.37119999999999997</v>
      </c>
      <c r="AE2402" s="41">
        <v>-4.7899999999999998E-2</v>
      </c>
      <c r="AF2402" s="41">
        <v>0.4158</v>
      </c>
      <c r="AG2402" s="41">
        <v>-3.0700000000000002E-2</v>
      </c>
      <c r="AH2402" s="10">
        <f>(S2402+(0.36138*V2402))/((S2402+(0.36138*V2402))+(S2403+(0.36138*V2403)))</f>
        <v>0.41816799719810971</v>
      </c>
    </row>
    <row r="2403" spans="1:34" ht="12.75" x14ac:dyDescent="0.2">
      <c r="A2403" s="113"/>
      <c r="B2403" s="113"/>
      <c r="C2403" s="34"/>
      <c r="D2403" s="44"/>
      <c r="E2403" s="44"/>
      <c r="F2403" s="44"/>
      <c r="G2403" s="44"/>
      <c r="H2403" s="44"/>
      <c r="I2403" s="44"/>
      <c r="J2403" s="44"/>
      <c r="K2403" s="44"/>
      <c r="L2403" s="44"/>
      <c r="M2403" s="44"/>
      <c r="N2403" s="44"/>
      <c r="O2403" s="113"/>
      <c r="P2403" s="39">
        <v>65</v>
      </c>
      <c r="Q2403" s="39" t="s">
        <v>11006</v>
      </c>
      <c r="R2403" s="40">
        <v>0.80902777777777779</v>
      </c>
      <c r="S2403" s="39">
        <v>15</v>
      </c>
      <c r="T2403" s="39">
        <v>0.8</v>
      </c>
      <c r="U2403" s="39" t="s">
        <v>11007</v>
      </c>
      <c r="V2403" s="39">
        <v>20</v>
      </c>
      <c r="W2403" s="39">
        <v>0.35</v>
      </c>
      <c r="X2403" s="39" t="s">
        <v>11008</v>
      </c>
      <c r="Y2403" s="41">
        <v>0.42859999999999998</v>
      </c>
      <c r="Z2403" s="41">
        <v>3.5700000000000003E-2</v>
      </c>
      <c r="AA2403" s="39">
        <v>23</v>
      </c>
      <c r="AB2403" s="41">
        <v>0.61050000000000004</v>
      </c>
      <c r="AC2403" s="41">
        <v>2.7000000000000001E-3</v>
      </c>
      <c r="AD2403" s="41">
        <v>0.62880000000000003</v>
      </c>
      <c r="AE2403" s="41">
        <v>4.7899999999999998E-2</v>
      </c>
      <c r="AF2403" s="41">
        <v>0.58420000000000005</v>
      </c>
      <c r="AG2403" s="41">
        <v>3.0700000000000002E-2</v>
      </c>
      <c r="AH2403" s="10">
        <f>100%-AH2402</f>
        <v>0.58183200280189029</v>
      </c>
    </row>
    <row r="2404" spans="1:34" ht="12.75" x14ac:dyDescent="0.2">
      <c r="A2404" s="113"/>
      <c r="B2404" s="113"/>
      <c r="C2404" s="34"/>
      <c r="D2404" s="44"/>
      <c r="E2404" s="44"/>
      <c r="F2404" s="44"/>
      <c r="G2404" s="44"/>
      <c r="H2404" s="44"/>
      <c r="I2404" s="44"/>
      <c r="J2404" s="44"/>
      <c r="K2404" s="44"/>
      <c r="L2404" s="44"/>
      <c r="M2404" s="44"/>
      <c r="N2404" s="44"/>
      <c r="O2404" s="113"/>
      <c r="P2404" s="39">
        <v>89</v>
      </c>
      <c r="Q2404" s="39" t="s">
        <v>11009</v>
      </c>
      <c r="R2404" s="40">
        <v>0.47569444444444442</v>
      </c>
      <c r="S2404" s="39">
        <v>10</v>
      </c>
      <c r="T2404" s="39">
        <v>0.4</v>
      </c>
      <c r="U2404" s="39" t="s">
        <v>11010</v>
      </c>
      <c r="V2404" s="39">
        <v>6</v>
      </c>
      <c r="W2404" s="39">
        <v>0</v>
      </c>
      <c r="X2404" s="39" t="s">
        <v>11011</v>
      </c>
      <c r="Y2404" s="41">
        <v>0.625</v>
      </c>
      <c r="Z2404" s="41">
        <v>0.17399999999999999</v>
      </c>
      <c r="AA2404" s="39">
        <v>7</v>
      </c>
      <c r="AB2404" s="41">
        <v>0.34329999999999999</v>
      </c>
      <c r="AC2404" s="41">
        <v>-6.5500000000000003E-2</v>
      </c>
      <c r="AD2404" s="41">
        <v>0.37259999999999999</v>
      </c>
      <c r="AE2404" s="41">
        <v>-3.7499999999999999E-2</v>
      </c>
      <c r="AF2404" s="41">
        <v>0.379</v>
      </c>
      <c r="AG2404" s="41">
        <v>-7.2300000000000003E-2</v>
      </c>
      <c r="AH2404" s="10">
        <f>(S2404+(0.36138*V2404))/((S2404+(0.36138*V2404))+(S2405+(0.36138*V2405)))</f>
        <v>0.4543440987406504</v>
      </c>
    </row>
    <row r="2405" spans="1:34" ht="12.75" x14ac:dyDescent="0.2">
      <c r="A2405" s="113"/>
      <c r="B2405" s="113"/>
      <c r="C2405" s="34"/>
      <c r="D2405" s="44"/>
      <c r="E2405" s="44"/>
      <c r="F2405" s="44"/>
      <c r="G2405" s="44"/>
      <c r="H2405" s="44"/>
      <c r="I2405" s="44"/>
      <c r="J2405" s="44"/>
      <c r="K2405" s="44"/>
      <c r="L2405" s="44"/>
      <c r="M2405" s="44"/>
      <c r="N2405" s="44"/>
      <c r="O2405" s="113"/>
      <c r="P2405" s="39">
        <v>89</v>
      </c>
      <c r="Q2405" s="39" t="s">
        <v>11012</v>
      </c>
      <c r="R2405" s="40">
        <v>0.47569444444444442</v>
      </c>
      <c r="S2405" s="39">
        <v>11</v>
      </c>
      <c r="T2405" s="39">
        <v>1.0900000000000001</v>
      </c>
      <c r="U2405" s="39" t="s">
        <v>11013</v>
      </c>
      <c r="V2405" s="39">
        <v>10</v>
      </c>
      <c r="W2405" s="39">
        <v>0.6</v>
      </c>
      <c r="X2405" s="39" t="s">
        <v>11014</v>
      </c>
      <c r="Y2405" s="41">
        <v>0.52380000000000004</v>
      </c>
      <c r="Z2405" s="41">
        <v>0.15240000000000001</v>
      </c>
      <c r="AA2405" s="39">
        <v>23</v>
      </c>
      <c r="AB2405" s="41">
        <v>0.65669999999999995</v>
      </c>
      <c r="AC2405" s="41">
        <v>6.5500000000000003E-2</v>
      </c>
      <c r="AD2405" s="41">
        <v>0.62739999999999996</v>
      </c>
      <c r="AE2405" s="41">
        <v>3.7499999999999999E-2</v>
      </c>
      <c r="AF2405" s="41">
        <v>0.621</v>
      </c>
      <c r="AG2405" s="41">
        <v>7.2300000000000003E-2</v>
      </c>
      <c r="AH2405" s="10">
        <f>100%-AH2404</f>
        <v>0.5456559012593496</v>
      </c>
    </row>
    <row r="2406" spans="1:34" ht="12.75" x14ac:dyDescent="0.2">
      <c r="A2406" s="113"/>
      <c r="B2406" s="113"/>
      <c r="C2406" s="34"/>
      <c r="D2406" s="44"/>
      <c r="E2406" s="44"/>
      <c r="F2406" s="44"/>
      <c r="G2406" s="44"/>
      <c r="H2406" s="44"/>
      <c r="I2406" s="44"/>
      <c r="J2406" s="44"/>
      <c r="K2406" s="44"/>
      <c r="L2406" s="44"/>
      <c r="M2406" s="44"/>
      <c r="N2406" s="44"/>
      <c r="O2406" s="113"/>
      <c r="P2406" s="39">
        <v>93</v>
      </c>
      <c r="Q2406" s="39" t="s">
        <v>11015</v>
      </c>
      <c r="R2406" s="40">
        <v>0.6166666666666667</v>
      </c>
      <c r="S2406" s="39">
        <v>10</v>
      </c>
      <c r="T2406" s="39">
        <v>0.7</v>
      </c>
      <c r="U2406" s="39" t="s">
        <v>11016</v>
      </c>
      <c r="V2406" s="39">
        <v>11</v>
      </c>
      <c r="W2406" s="39">
        <v>0.18</v>
      </c>
      <c r="X2406" s="39" t="s">
        <v>11017</v>
      </c>
      <c r="Y2406" s="41">
        <v>0.47620000000000001</v>
      </c>
      <c r="Z2406" s="41">
        <v>-2.3800000000000002E-2</v>
      </c>
      <c r="AA2406" s="39">
        <v>8</v>
      </c>
      <c r="AB2406" s="41">
        <v>0.39190000000000003</v>
      </c>
      <c r="AC2406" s="41">
        <v>1.1000000000000001E-3</v>
      </c>
      <c r="AD2406" s="41">
        <v>0.43159999999999998</v>
      </c>
      <c r="AE2406" s="41">
        <v>4.4699999999999997E-2</v>
      </c>
      <c r="AF2406" s="41">
        <v>0.4536</v>
      </c>
      <c r="AG2406" s="41">
        <v>2.9000000000000001E-2</v>
      </c>
      <c r="AH2406" s="10">
        <f>(S2406+(0.36138*V2406))/((S2406+(0.36138*V2406))+(S2407+(0.36138*V2407)))</f>
        <v>0.49700767889200903</v>
      </c>
    </row>
    <row r="2407" spans="1:34" ht="12.75" x14ac:dyDescent="0.2">
      <c r="A2407" s="113"/>
      <c r="B2407" s="113"/>
      <c r="C2407" s="34"/>
      <c r="D2407" s="44"/>
      <c r="E2407" s="44"/>
      <c r="F2407" s="44"/>
      <c r="G2407" s="44"/>
      <c r="H2407" s="44"/>
      <c r="I2407" s="44"/>
      <c r="J2407" s="44"/>
      <c r="K2407" s="44"/>
      <c r="L2407" s="44"/>
      <c r="M2407" s="44"/>
      <c r="N2407" s="44"/>
      <c r="O2407" s="113"/>
      <c r="P2407" s="39">
        <v>93</v>
      </c>
      <c r="Q2407" s="39" t="s">
        <v>11018</v>
      </c>
      <c r="R2407" s="40">
        <v>0.6166666666666667</v>
      </c>
      <c r="S2407" s="39">
        <v>8</v>
      </c>
      <c r="T2407" s="39">
        <v>1.1200000000000001</v>
      </c>
      <c r="U2407" s="39" t="s">
        <v>11019</v>
      </c>
      <c r="V2407" s="39">
        <v>17</v>
      </c>
      <c r="W2407" s="39">
        <v>0.18</v>
      </c>
      <c r="X2407" s="39" t="s">
        <v>11020</v>
      </c>
      <c r="Y2407" s="41">
        <v>0.32</v>
      </c>
      <c r="Z2407" s="41">
        <v>-0.11940000000000001</v>
      </c>
      <c r="AA2407" s="39">
        <v>20</v>
      </c>
      <c r="AB2407" s="41">
        <v>0.60809999999999997</v>
      </c>
      <c r="AC2407" s="41">
        <v>-1.1000000000000001E-3</v>
      </c>
      <c r="AD2407" s="41">
        <v>0.56840000000000002</v>
      </c>
      <c r="AE2407" s="41">
        <v>-4.4699999999999997E-2</v>
      </c>
      <c r="AF2407" s="41">
        <v>0.5464</v>
      </c>
      <c r="AG2407" s="41">
        <v>-2.9000000000000001E-2</v>
      </c>
      <c r="AH2407" s="10">
        <f>100%-AH2406</f>
        <v>0.50299232110799097</v>
      </c>
    </row>
    <row r="2408" spans="1:34" ht="12.75" x14ac:dyDescent="0.2">
      <c r="A2408" s="113"/>
      <c r="B2408" s="113"/>
      <c r="C2408" s="34"/>
      <c r="D2408" s="44"/>
      <c r="E2408" s="44"/>
      <c r="F2408" s="44"/>
      <c r="G2408" s="44"/>
      <c r="H2408" s="44"/>
      <c r="I2408" s="44"/>
      <c r="J2408" s="44"/>
      <c r="K2408" s="44"/>
      <c r="L2408" s="44"/>
      <c r="M2408" s="44"/>
      <c r="N2408" s="44"/>
      <c r="O2408" s="113"/>
      <c r="P2408" s="39">
        <v>40</v>
      </c>
      <c r="Q2408" s="39" t="s">
        <v>11021</v>
      </c>
      <c r="R2408" s="40">
        <v>0.55902777777777779</v>
      </c>
      <c r="S2408" s="39">
        <v>6</v>
      </c>
      <c r="T2408" s="39">
        <v>0.83</v>
      </c>
      <c r="U2408" s="39" t="s">
        <v>11022</v>
      </c>
      <c r="V2408" s="39">
        <v>10</v>
      </c>
      <c r="W2408" s="39">
        <v>0.1</v>
      </c>
      <c r="X2408" s="39" t="s">
        <v>11023</v>
      </c>
      <c r="Y2408" s="41">
        <v>0.375</v>
      </c>
      <c r="Z2408" s="41">
        <v>-0.15440000000000001</v>
      </c>
      <c r="AA2408" s="39">
        <v>8</v>
      </c>
      <c r="AB2408" s="41">
        <v>0.36359999999999998</v>
      </c>
      <c r="AC2408" s="41">
        <v>-3.7499999999999999E-2</v>
      </c>
      <c r="AD2408" s="41">
        <v>0.32100000000000001</v>
      </c>
      <c r="AE2408" s="41">
        <v>-0.112</v>
      </c>
      <c r="AF2408" s="41">
        <v>0.38850000000000001</v>
      </c>
      <c r="AG2408" s="41">
        <v>-6.3E-2</v>
      </c>
      <c r="AH2408" s="10">
        <f>(S2408+(0.36138*V2408))/((S2408+(0.36138*V2408))+(S2409+(0.36138*V2409)))</f>
        <v>0.35561227320645838</v>
      </c>
    </row>
    <row r="2409" spans="1:34" ht="12.75" x14ac:dyDescent="0.2">
      <c r="A2409" s="113"/>
      <c r="B2409" s="113"/>
      <c r="C2409" s="34"/>
      <c r="D2409" s="44"/>
      <c r="E2409" s="44"/>
      <c r="F2409" s="44"/>
      <c r="G2409" s="44"/>
      <c r="H2409" s="44"/>
      <c r="I2409" s="44"/>
      <c r="J2409" s="44"/>
      <c r="K2409" s="44"/>
      <c r="L2409" s="44"/>
      <c r="M2409" s="44"/>
      <c r="N2409" s="44"/>
      <c r="O2409" s="113"/>
      <c r="P2409" s="39">
        <v>40</v>
      </c>
      <c r="Q2409" s="39" t="s">
        <v>11024</v>
      </c>
      <c r="R2409" s="40">
        <v>0.55902777777777779</v>
      </c>
      <c r="S2409" s="39">
        <v>12</v>
      </c>
      <c r="T2409" s="39">
        <v>0.92</v>
      </c>
      <c r="U2409" s="39" t="s">
        <v>11025</v>
      </c>
      <c r="V2409" s="39">
        <v>15</v>
      </c>
      <c r="W2409" s="39">
        <v>0.33</v>
      </c>
      <c r="X2409" s="39" t="s">
        <v>11026</v>
      </c>
      <c r="Y2409" s="41">
        <v>0.44440000000000002</v>
      </c>
      <c r="Z2409" s="41">
        <v>5.3800000000000001E-2</v>
      </c>
      <c r="AA2409" s="39">
        <v>15</v>
      </c>
      <c r="AB2409" s="41">
        <v>0.63639999999999997</v>
      </c>
      <c r="AC2409" s="41">
        <v>3.7499999999999999E-2</v>
      </c>
      <c r="AD2409" s="41">
        <v>0.67900000000000005</v>
      </c>
      <c r="AE2409" s="41">
        <v>0.112</v>
      </c>
      <c r="AF2409" s="41">
        <v>0.61150000000000004</v>
      </c>
      <c r="AG2409" s="41">
        <v>6.3E-2</v>
      </c>
      <c r="AH2409" s="10">
        <f>100%-AH2408</f>
        <v>0.64438772679354162</v>
      </c>
    </row>
    <row r="2410" spans="1:34" ht="12.75" x14ac:dyDescent="0.2">
      <c r="A2410" s="113"/>
      <c r="B2410" s="113"/>
      <c r="C2410" s="34"/>
      <c r="D2410" s="44"/>
      <c r="E2410" s="44"/>
      <c r="F2410" s="44"/>
      <c r="G2410" s="44"/>
      <c r="H2410" s="44"/>
      <c r="I2410" s="44"/>
      <c r="J2410" s="44"/>
      <c r="K2410" s="44"/>
      <c r="L2410" s="44"/>
      <c r="M2410" s="44"/>
      <c r="N2410" s="44"/>
      <c r="O2410" s="113"/>
      <c r="P2410" s="39">
        <v>41</v>
      </c>
      <c r="Q2410" s="39" t="s">
        <v>11027</v>
      </c>
      <c r="R2410" s="42">
        <v>1.4326388888888888</v>
      </c>
      <c r="S2410" s="39">
        <v>27</v>
      </c>
      <c r="T2410" s="39">
        <v>0.63</v>
      </c>
      <c r="U2410" s="39" t="s">
        <v>11028</v>
      </c>
      <c r="V2410" s="39">
        <v>24</v>
      </c>
      <c r="W2410" s="39">
        <v>0.12</v>
      </c>
      <c r="X2410" s="39" t="s">
        <v>11029</v>
      </c>
      <c r="Y2410" s="41">
        <v>0.52939999999999998</v>
      </c>
      <c r="Z2410" s="41">
        <v>0.15440000000000001</v>
      </c>
      <c r="AA2410" s="39">
        <v>22</v>
      </c>
      <c r="AB2410" s="41">
        <v>0.40110000000000001</v>
      </c>
      <c r="AC2410" s="41">
        <v>3.7499999999999999E-2</v>
      </c>
      <c r="AD2410" s="41">
        <v>0.43240000000000001</v>
      </c>
      <c r="AE2410" s="41">
        <v>0.1094</v>
      </c>
      <c r="AF2410" s="41">
        <v>0.45150000000000001</v>
      </c>
      <c r="AG2410" s="41">
        <v>6.3E-2</v>
      </c>
      <c r="AH2410" s="10">
        <f>(S2410+(0.36138*V2410))/((S2410+(0.36138*V2410))+(S2411+(0.36138*V2411)))</f>
        <v>0.47712424769557232</v>
      </c>
    </row>
    <row r="2411" spans="1:34" ht="12.75" x14ac:dyDescent="0.2">
      <c r="A2411" s="113"/>
      <c r="B2411" s="113"/>
      <c r="C2411" s="34"/>
      <c r="D2411" s="44"/>
      <c r="E2411" s="44"/>
      <c r="F2411" s="44"/>
      <c r="G2411" s="44"/>
      <c r="H2411" s="44"/>
      <c r="I2411" s="44"/>
      <c r="J2411" s="44"/>
      <c r="K2411" s="44"/>
      <c r="L2411" s="44"/>
      <c r="M2411" s="44"/>
      <c r="N2411" s="44"/>
      <c r="O2411" s="113"/>
      <c r="P2411" s="39">
        <v>41</v>
      </c>
      <c r="Q2411" s="39" t="s">
        <v>11030</v>
      </c>
      <c r="R2411" s="42">
        <v>1.4326388888888888</v>
      </c>
      <c r="S2411" s="39">
        <v>25</v>
      </c>
      <c r="T2411" s="39">
        <v>0.88</v>
      </c>
      <c r="U2411" s="39" t="s">
        <v>11031</v>
      </c>
      <c r="V2411" s="39">
        <v>39</v>
      </c>
      <c r="W2411" s="39">
        <v>0.28000000000000003</v>
      </c>
      <c r="X2411" s="39" t="s">
        <v>11032</v>
      </c>
      <c r="Y2411" s="41">
        <v>0.3906</v>
      </c>
      <c r="Z2411" s="41">
        <v>-5.3800000000000001E-2</v>
      </c>
      <c r="AA2411" s="39">
        <v>45</v>
      </c>
      <c r="AB2411" s="41">
        <v>0.59889999999999999</v>
      </c>
      <c r="AC2411" s="41">
        <v>-3.7499999999999999E-2</v>
      </c>
      <c r="AD2411" s="41">
        <v>0.56759999999999999</v>
      </c>
      <c r="AE2411" s="41">
        <v>-0.1094</v>
      </c>
      <c r="AF2411" s="41">
        <v>0.54849999999999999</v>
      </c>
      <c r="AG2411" s="41">
        <v>-6.3E-2</v>
      </c>
      <c r="AH2411" s="10">
        <f>100%-AH2410</f>
        <v>0.52287575230442762</v>
      </c>
    </row>
    <row r="2412" spans="1:34" ht="12.75" x14ac:dyDescent="0.2">
      <c r="A2412" s="113"/>
      <c r="B2412" s="113"/>
      <c r="C2412" s="34"/>
      <c r="D2412" s="44"/>
      <c r="E2412" s="44"/>
      <c r="F2412" s="44"/>
      <c r="G2412" s="44"/>
      <c r="H2412" s="44"/>
      <c r="I2412" s="44"/>
      <c r="J2412" s="44"/>
      <c r="K2412" s="44"/>
      <c r="L2412" s="44"/>
      <c r="M2412" s="44"/>
      <c r="N2412" s="44"/>
      <c r="O2412" s="113"/>
      <c r="P2412" s="112"/>
      <c r="Q2412" s="113"/>
      <c r="R2412" s="113"/>
      <c r="S2412" s="113"/>
      <c r="T2412" s="113"/>
      <c r="U2412" s="113"/>
      <c r="V2412" s="113"/>
      <c r="W2412" s="113"/>
      <c r="X2412" s="113"/>
      <c r="Y2412" s="113"/>
      <c r="Z2412" s="113"/>
      <c r="AA2412" s="113"/>
      <c r="AB2412" s="113"/>
      <c r="AC2412" s="113"/>
      <c r="AD2412" s="113"/>
      <c r="AE2412" s="113"/>
      <c r="AF2412" s="113"/>
      <c r="AG2412" s="113"/>
      <c r="AH2412" s="113"/>
    </row>
    <row r="2413" spans="1:34" ht="12.75" x14ac:dyDescent="0.2">
      <c r="A2413" s="113"/>
      <c r="B2413" s="113"/>
      <c r="C2413" s="34"/>
      <c r="D2413" s="44"/>
      <c r="E2413" s="44"/>
      <c r="F2413" s="44"/>
      <c r="G2413" s="44"/>
      <c r="H2413" s="44"/>
      <c r="I2413" s="44"/>
      <c r="J2413" s="44"/>
      <c r="K2413" s="44"/>
      <c r="L2413" s="44"/>
      <c r="M2413" s="44"/>
      <c r="N2413" s="44"/>
      <c r="O2413" s="113"/>
      <c r="P2413" s="43">
        <v>60</v>
      </c>
      <c r="Q2413" s="38">
        <v>20891</v>
      </c>
      <c r="R2413" s="44"/>
      <c r="S2413" s="44"/>
      <c r="T2413" s="44"/>
      <c r="U2413" s="44"/>
      <c r="V2413" s="44"/>
      <c r="W2413" s="44"/>
      <c r="X2413" s="44"/>
      <c r="Y2413" s="44"/>
      <c r="Z2413" s="44"/>
      <c r="AA2413" s="44"/>
      <c r="AB2413" s="44"/>
      <c r="AC2413" s="44"/>
      <c r="AD2413" s="44"/>
      <c r="AE2413" s="44"/>
      <c r="AF2413" s="44"/>
      <c r="AG2413" s="44"/>
      <c r="AH2413" s="45"/>
    </row>
    <row r="2414" spans="1:34" ht="12.75" x14ac:dyDescent="0.2">
      <c r="A2414" s="113"/>
      <c r="B2414" s="113"/>
      <c r="C2414" s="34"/>
      <c r="D2414" s="44"/>
      <c r="E2414" s="44"/>
      <c r="F2414" s="44"/>
      <c r="G2414" s="44"/>
      <c r="H2414" s="44"/>
      <c r="I2414" s="44"/>
      <c r="J2414" s="44"/>
      <c r="K2414" s="44"/>
      <c r="L2414" s="44"/>
      <c r="M2414" s="44"/>
      <c r="N2414" s="44"/>
      <c r="O2414" s="113"/>
      <c r="P2414" s="39">
        <v>2</v>
      </c>
      <c r="Q2414" s="39" t="s">
        <v>11033</v>
      </c>
      <c r="R2414" s="40">
        <v>0.23194444444444445</v>
      </c>
      <c r="S2414" s="39">
        <v>4</v>
      </c>
      <c r="T2414" s="39">
        <v>1</v>
      </c>
      <c r="U2414" s="39" t="s">
        <v>11034</v>
      </c>
      <c r="V2414" s="39">
        <v>4</v>
      </c>
      <c r="W2414" s="39">
        <v>0.25</v>
      </c>
      <c r="X2414" s="39" t="s">
        <v>11035</v>
      </c>
      <c r="Y2414" s="41">
        <v>0.5</v>
      </c>
      <c r="Z2414" s="41">
        <v>0.12859999999999999</v>
      </c>
      <c r="AA2414" s="39">
        <v>4</v>
      </c>
      <c r="AB2414" s="41">
        <v>0.5</v>
      </c>
      <c r="AC2414" s="41">
        <v>-7.1400000000000005E-2</v>
      </c>
      <c r="AD2414" s="41">
        <v>0.57650000000000001</v>
      </c>
      <c r="AE2414" s="41">
        <v>5.5500000000000001E-2</v>
      </c>
      <c r="AF2414" s="41">
        <v>0.47599999999999998</v>
      </c>
      <c r="AG2414" s="41">
        <v>-4.7000000000000002E-3</v>
      </c>
      <c r="AH2414" s="10">
        <f>(S2414+(0.36138*V2414))/((S2414+(0.36138*V2414))+(S2415+(0.36138*V2415)))</f>
        <v>0.48758806190389214</v>
      </c>
    </row>
    <row r="2415" spans="1:34" ht="12.75" x14ac:dyDescent="0.2">
      <c r="A2415" s="113"/>
      <c r="B2415" s="113"/>
      <c r="C2415" s="34"/>
      <c r="D2415" s="44"/>
      <c r="E2415" s="44"/>
      <c r="F2415" s="44"/>
      <c r="G2415" s="44"/>
      <c r="H2415" s="44"/>
      <c r="I2415" s="44"/>
      <c r="J2415" s="44"/>
      <c r="K2415" s="44"/>
      <c r="L2415" s="44"/>
      <c r="M2415" s="44"/>
      <c r="N2415" s="44"/>
      <c r="O2415" s="113"/>
      <c r="P2415" s="39">
        <v>2</v>
      </c>
      <c r="Q2415" s="39" t="s">
        <v>11036</v>
      </c>
      <c r="R2415" s="40">
        <v>0.23194444444444445</v>
      </c>
      <c r="S2415" s="39">
        <v>5</v>
      </c>
      <c r="T2415" s="39">
        <v>1</v>
      </c>
      <c r="U2415" s="39" t="s">
        <v>11037</v>
      </c>
      <c r="V2415" s="39">
        <v>2</v>
      </c>
      <c r="W2415" s="39">
        <v>0.5</v>
      </c>
      <c r="X2415" s="39" t="s">
        <v>11038</v>
      </c>
      <c r="Y2415" s="41">
        <v>0.71430000000000005</v>
      </c>
      <c r="Z2415" s="41">
        <v>0.42020000000000002</v>
      </c>
      <c r="AA2415" s="39">
        <v>5</v>
      </c>
      <c r="AB2415" s="41">
        <v>0.5</v>
      </c>
      <c r="AC2415" s="41">
        <v>7.1400000000000005E-2</v>
      </c>
      <c r="AD2415" s="41">
        <v>0.42349999999999999</v>
      </c>
      <c r="AE2415" s="41">
        <v>-5.5500000000000001E-2</v>
      </c>
      <c r="AF2415" s="41">
        <v>0.52400000000000002</v>
      </c>
      <c r="AG2415" s="41">
        <v>4.7000000000000002E-3</v>
      </c>
      <c r="AH2415" s="10">
        <f>100%-AH2414</f>
        <v>0.51241193809610786</v>
      </c>
    </row>
    <row r="2416" spans="1:34" ht="12.75" x14ac:dyDescent="0.2">
      <c r="A2416" s="113"/>
      <c r="B2416" s="113"/>
      <c r="C2416" s="34"/>
      <c r="D2416" s="44"/>
      <c r="E2416" s="44"/>
      <c r="F2416" s="44"/>
      <c r="G2416" s="44"/>
      <c r="H2416" s="44"/>
      <c r="I2416" s="44"/>
      <c r="J2416" s="44"/>
      <c r="K2416" s="44"/>
      <c r="L2416" s="44"/>
      <c r="M2416" s="44"/>
      <c r="N2416" s="44"/>
      <c r="O2416" s="113"/>
      <c r="P2416" s="39">
        <v>3</v>
      </c>
      <c r="Q2416" s="39" t="s">
        <v>11039</v>
      </c>
      <c r="R2416" s="40">
        <v>0.50347222222222221</v>
      </c>
      <c r="S2416" s="39">
        <v>7</v>
      </c>
      <c r="T2416" s="39">
        <v>1.71</v>
      </c>
      <c r="U2416" s="39" t="s">
        <v>11040</v>
      </c>
      <c r="V2416" s="39">
        <v>13</v>
      </c>
      <c r="W2416" s="39">
        <v>0.38</v>
      </c>
      <c r="X2416" s="39" t="s">
        <v>11041</v>
      </c>
      <c r="Y2416" s="41">
        <v>0.35</v>
      </c>
      <c r="Z2416" s="41">
        <v>-8.48E-2</v>
      </c>
      <c r="AA2416" s="39">
        <v>14</v>
      </c>
      <c r="AB2416" s="41">
        <v>0.62960000000000005</v>
      </c>
      <c r="AC2416" s="41">
        <v>0.1229</v>
      </c>
      <c r="AD2416" s="41">
        <v>0.54359999999999997</v>
      </c>
      <c r="AE2416" s="41">
        <v>2.12E-2</v>
      </c>
      <c r="AF2416" s="41">
        <v>0.4955</v>
      </c>
      <c r="AG2416" s="41">
        <v>2.8799999999999999E-2</v>
      </c>
      <c r="AH2416" s="10">
        <f>(S2416+(0.36138*V2416))/((S2416+(0.36138*V2416))+(S2417+(0.36138*V2417)))</f>
        <v>0.59208311273931713</v>
      </c>
    </row>
    <row r="2417" spans="1:34" ht="12.75" x14ac:dyDescent="0.2">
      <c r="A2417" s="113"/>
      <c r="B2417" s="113"/>
      <c r="C2417" s="34"/>
      <c r="D2417" s="44"/>
      <c r="E2417" s="44"/>
      <c r="F2417" s="44"/>
      <c r="G2417" s="44"/>
      <c r="H2417" s="44"/>
      <c r="I2417" s="44"/>
      <c r="J2417" s="44"/>
      <c r="K2417" s="44"/>
      <c r="L2417" s="44"/>
      <c r="M2417" s="44"/>
      <c r="N2417" s="44"/>
      <c r="O2417" s="113"/>
      <c r="P2417" s="39">
        <v>3</v>
      </c>
      <c r="Q2417" s="39" t="s">
        <v>11042</v>
      </c>
      <c r="R2417" s="40">
        <v>0.50347222222222221</v>
      </c>
      <c r="S2417" s="39">
        <v>3</v>
      </c>
      <c r="T2417" s="39">
        <v>0.67</v>
      </c>
      <c r="U2417" s="39" t="s">
        <v>11043</v>
      </c>
      <c r="V2417" s="39">
        <v>14</v>
      </c>
      <c r="W2417" s="39">
        <v>7.0000000000000007E-2</v>
      </c>
      <c r="X2417" s="39" t="s">
        <v>11044</v>
      </c>
      <c r="Y2417" s="41">
        <v>0.17649999999999999</v>
      </c>
      <c r="Z2417" s="41">
        <v>-0.32350000000000001</v>
      </c>
      <c r="AA2417" s="39">
        <v>3</v>
      </c>
      <c r="AB2417" s="41">
        <v>0.37040000000000001</v>
      </c>
      <c r="AC2417" s="41">
        <v>-0.1229</v>
      </c>
      <c r="AD2417" s="41">
        <v>0.45639999999999997</v>
      </c>
      <c r="AE2417" s="41">
        <v>-2.12E-2</v>
      </c>
      <c r="AF2417" s="41">
        <v>0.50449999999999995</v>
      </c>
      <c r="AG2417" s="41">
        <v>-2.8799999999999999E-2</v>
      </c>
      <c r="AH2417" s="10">
        <f>100%-AH2416</f>
        <v>0.40791688726068287</v>
      </c>
    </row>
    <row r="2418" spans="1:34" ht="12.75" x14ac:dyDescent="0.2">
      <c r="A2418" s="113"/>
      <c r="B2418" s="113"/>
      <c r="C2418" s="34"/>
      <c r="D2418" s="44"/>
      <c r="E2418" s="44"/>
      <c r="F2418" s="44"/>
      <c r="G2418" s="44"/>
      <c r="H2418" s="44"/>
      <c r="I2418" s="44"/>
      <c r="J2418" s="44"/>
      <c r="K2418" s="44"/>
      <c r="L2418" s="44"/>
      <c r="M2418" s="44"/>
      <c r="N2418" s="44"/>
      <c r="O2418" s="113"/>
      <c r="P2418" s="39">
        <v>4</v>
      </c>
      <c r="Q2418" s="39" t="s">
        <v>11045</v>
      </c>
      <c r="R2418" s="40">
        <v>0.36736111111111114</v>
      </c>
      <c r="S2418" s="39">
        <v>6</v>
      </c>
      <c r="T2418" s="39">
        <v>1</v>
      </c>
      <c r="U2418" s="39" t="s">
        <v>11046</v>
      </c>
      <c r="V2418" s="39">
        <v>7</v>
      </c>
      <c r="W2418" s="39">
        <v>0.28999999999999998</v>
      </c>
      <c r="X2418" s="39" t="s">
        <v>11047</v>
      </c>
      <c r="Y2418" s="41">
        <v>0.46150000000000002</v>
      </c>
      <c r="Z2418" s="41">
        <v>9.4799999999999995E-2</v>
      </c>
      <c r="AA2418" s="39">
        <v>9</v>
      </c>
      <c r="AB2418" s="41">
        <v>0.46810000000000002</v>
      </c>
      <c r="AC2418" s="41">
        <v>-0.14169999999999999</v>
      </c>
      <c r="AD2418" s="41">
        <v>0.41689999999999999</v>
      </c>
      <c r="AE2418" s="41">
        <v>-0.16020000000000001</v>
      </c>
      <c r="AF2418" s="41">
        <v>0.42630000000000001</v>
      </c>
      <c r="AG2418" s="41">
        <v>-7.7200000000000005E-2</v>
      </c>
      <c r="AH2418" s="10">
        <f>(S2418+(0.36138*V2418))/((S2418+(0.36138*V2418))+(S2419+(0.36138*V2419)))</f>
        <v>0.44556522175197172</v>
      </c>
    </row>
    <row r="2419" spans="1:34" ht="12.75" x14ac:dyDescent="0.2">
      <c r="A2419" s="113"/>
      <c r="B2419" s="113"/>
      <c r="C2419" s="34"/>
      <c r="D2419" s="44"/>
      <c r="E2419" s="44"/>
      <c r="F2419" s="44"/>
      <c r="G2419" s="44"/>
      <c r="H2419" s="44"/>
      <c r="I2419" s="44"/>
      <c r="J2419" s="44"/>
      <c r="K2419" s="44"/>
      <c r="L2419" s="44"/>
      <c r="M2419" s="44"/>
      <c r="N2419" s="44"/>
      <c r="O2419" s="113"/>
      <c r="P2419" s="39">
        <v>4</v>
      </c>
      <c r="Q2419" s="39" t="s">
        <v>11048</v>
      </c>
      <c r="R2419" s="40">
        <v>0.36736111111111114</v>
      </c>
      <c r="S2419" s="39">
        <v>7</v>
      </c>
      <c r="T2419" s="39">
        <v>0.71</v>
      </c>
      <c r="U2419" s="39" t="s">
        <v>11049</v>
      </c>
      <c r="V2419" s="39">
        <v>10</v>
      </c>
      <c r="W2419" s="39">
        <v>0.1</v>
      </c>
      <c r="X2419" s="39" t="s">
        <v>11050</v>
      </c>
      <c r="Y2419" s="41">
        <v>0.4118</v>
      </c>
      <c r="Z2419" s="41">
        <v>7.85E-2</v>
      </c>
      <c r="AA2419" s="39">
        <v>8</v>
      </c>
      <c r="AB2419" s="41">
        <v>0.53190000000000004</v>
      </c>
      <c r="AC2419" s="41">
        <v>0.14169999999999999</v>
      </c>
      <c r="AD2419" s="41">
        <v>0.58309999999999995</v>
      </c>
      <c r="AE2419" s="41">
        <v>0.16020000000000001</v>
      </c>
      <c r="AF2419" s="41">
        <v>0.57369999999999999</v>
      </c>
      <c r="AG2419" s="41">
        <v>7.7200000000000005E-2</v>
      </c>
      <c r="AH2419" s="10">
        <f>100%-AH2418</f>
        <v>0.55443477824802834</v>
      </c>
    </row>
    <row r="2420" spans="1:34" ht="12.75" x14ac:dyDescent="0.2">
      <c r="A2420" s="113"/>
      <c r="B2420" s="113"/>
      <c r="C2420" s="34"/>
      <c r="D2420" s="44"/>
      <c r="E2420" s="44"/>
      <c r="F2420" s="44"/>
      <c r="G2420" s="44"/>
      <c r="H2420" s="44"/>
      <c r="I2420" s="44"/>
      <c r="J2420" s="44"/>
      <c r="K2420" s="44"/>
      <c r="L2420" s="44"/>
      <c r="M2420" s="44"/>
      <c r="N2420" s="44"/>
      <c r="O2420" s="113"/>
      <c r="P2420" s="39">
        <v>5</v>
      </c>
      <c r="Q2420" s="39" t="s">
        <v>11051</v>
      </c>
      <c r="R2420" s="40">
        <v>0.37777777777777777</v>
      </c>
      <c r="S2420" s="39">
        <v>6</v>
      </c>
      <c r="T2420" s="39">
        <v>1</v>
      </c>
      <c r="U2420" s="39" t="s">
        <v>11052</v>
      </c>
      <c r="V2420" s="39">
        <v>7</v>
      </c>
      <c r="W2420" s="39">
        <v>0.28999999999999998</v>
      </c>
      <c r="X2420" s="39" t="s">
        <v>11053</v>
      </c>
      <c r="Y2420" s="41">
        <v>0.46150000000000002</v>
      </c>
      <c r="Z2420" s="41">
        <v>9.4799999999999995E-2</v>
      </c>
      <c r="AA2420" s="39">
        <v>9</v>
      </c>
      <c r="AB2420" s="41">
        <v>0.46810000000000002</v>
      </c>
      <c r="AC2420" s="41">
        <v>-0.14169999999999999</v>
      </c>
      <c r="AD2420" s="41">
        <v>0.43340000000000001</v>
      </c>
      <c r="AE2420" s="41">
        <v>-0.13880000000000001</v>
      </c>
      <c r="AF2420" s="41">
        <v>0.43959999999999999</v>
      </c>
      <c r="AG2420" s="41">
        <v>-5.8599999999999999E-2</v>
      </c>
      <c r="AH2420" s="10">
        <f>(S2420+(0.36138*V2420))/((S2420+(0.36138*V2420))+(S2421+(0.36138*V2421)))</f>
        <v>0.44556522175197172</v>
      </c>
    </row>
    <row r="2421" spans="1:34" ht="12.75" x14ac:dyDescent="0.2">
      <c r="A2421" s="113"/>
      <c r="B2421" s="113"/>
      <c r="C2421" s="34"/>
      <c r="D2421" s="44"/>
      <c r="E2421" s="44"/>
      <c r="F2421" s="44"/>
      <c r="G2421" s="44"/>
      <c r="H2421" s="44"/>
      <c r="I2421" s="44"/>
      <c r="J2421" s="44"/>
      <c r="K2421" s="44"/>
      <c r="L2421" s="44"/>
      <c r="M2421" s="44"/>
      <c r="N2421" s="44"/>
      <c r="O2421" s="113"/>
      <c r="P2421" s="39">
        <v>5</v>
      </c>
      <c r="Q2421" s="39" t="s">
        <v>11054</v>
      </c>
      <c r="R2421" s="40">
        <v>0.37777777777777777</v>
      </c>
      <c r="S2421" s="39">
        <v>7</v>
      </c>
      <c r="T2421" s="39">
        <v>0.71</v>
      </c>
      <c r="U2421" s="39" t="s">
        <v>11055</v>
      </c>
      <c r="V2421" s="39">
        <v>10</v>
      </c>
      <c r="W2421" s="39">
        <v>0.1</v>
      </c>
      <c r="X2421" s="39" t="s">
        <v>11056</v>
      </c>
      <c r="Y2421" s="41">
        <v>0.4118</v>
      </c>
      <c r="Z2421" s="41">
        <v>7.85E-2</v>
      </c>
      <c r="AA2421" s="39">
        <v>8</v>
      </c>
      <c r="AB2421" s="41">
        <v>0.53190000000000004</v>
      </c>
      <c r="AC2421" s="41">
        <v>0.14169999999999999</v>
      </c>
      <c r="AD2421" s="41">
        <v>0.56659999999999999</v>
      </c>
      <c r="AE2421" s="41">
        <v>0.13880000000000001</v>
      </c>
      <c r="AF2421" s="41">
        <v>0.56040000000000001</v>
      </c>
      <c r="AG2421" s="41">
        <v>5.8599999999999999E-2</v>
      </c>
      <c r="AH2421" s="10">
        <f>100%-AH2420</f>
        <v>0.55443477824802834</v>
      </c>
    </row>
    <row r="2422" spans="1:34" ht="12.75" x14ac:dyDescent="0.2">
      <c r="A2422" s="113"/>
      <c r="B2422" s="113"/>
      <c r="C2422" s="34"/>
      <c r="D2422" s="44"/>
      <c r="E2422" s="44"/>
      <c r="F2422" s="44"/>
      <c r="G2422" s="44"/>
      <c r="H2422" s="44"/>
      <c r="I2422" s="44"/>
      <c r="J2422" s="44"/>
      <c r="K2422" s="44"/>
      <c r="L2422" s="44"/>
      <c r="M2422" s="44"/>
      <c r="N2422" s="44"/>
      <c r="O2422" s="113"/>
      <c r="P2422" s="39">
        <v>6</v>
      </c>
      <c r="Q2422" s="39" t="s">
        <v>11057</v>
      </c>
      <c r="R2422" s="40">
        <v>0.25416666666666665</v>
      </c>
      <c r="S2422" s="39">
        <v>5</v>
      </c>
      <c r="T2422" s="39">
        <v>1.8</v>
      </c>
      <c r="U2422" s="39" t="s">
        <v>11058</v>
      </c>
      <c r="V2422" s="39">
        <v>5</v>
      </c>
      <c r="W2422" s="39">
        <v>0.4</v>
      </c>
      <c r="X2422" s="39" t="s">
        <v>11059</v>
      </c>
      <c r="Y2422" s="41">
        <v>0.5</v>
      </c>
      <c r="Z2422" s="41">
        <v>0.13639999999999999</v>
      </c>
      <c r="AA2422" s="39">
        <v>10</v>
      </c>
      <c r="AB2422" s="41">
        <v>0.71430000000000005</v>
      </c>
      <c r="AC2422" s="41">
        <v>0.19939999999999999</v>
      </c>
      <c r="AD2422" s="41">
        <v>0.50329999999999997</v>
      </c>
      <c r="AE2422" s="41">
        <v>-3.85E-2</v>
      </c>
      <c r="AF2422" s="41">
        <v>0.44209999999999999</v>
      </c>
      <c r="AG2422" s="41">
        <v>-4.8899999999999999E-2</v>
      </c>
      <c r="AH2422" s="10">
        <f>(S2422+(0.36138*V2422))/((S2422+(0.36138*V2422))+(S2423+(0.36138*V2423)))</f>
        <v>0.64132544423297966</v>
      </c>
    </row>
    <row r="2423" spans="1:34" ht="12.75" x14ac:dyDescent="0.2">
      <c r="A2423" s="113"/>
      <c r="B2423" s="113"/>
      <c r="C2423" s="34"/>
      <c r="D2423" s="44"/>
      <c r="E2423" s="44"/>
      <c r="F2423" s="44"/>
      <c r="G2423" s="44"/>
      <c r="H2423" s="44"/>
      <c r="I2423" s="44"/>
      <c r="J2423" s="44"/>
      <c r="K2423" s="44"/>
      <c r="L2423" s="44"/>
      <c r="M2423" s="44"/>
      <c r="N2423" s="44"/>
      <c r="O2423" s="113"/>
      <c r="P2423" s="39">
        <v>6</v>
      </c>
      <c r="Q2423" s="39" t="s">
        <v>11060</v>
      </c>
      <c r="R2423" s="40">
        <v>0.25416666666666665</v>
      </c>
      <c r="S2423" s="39">
        <v>2</v>
      </c>
      <c r="T2423" s="39">
        <v>0.5</v>
      </c>
      <c r="U2423" s="39" t="s">
        <v>11061</v>
      </c>
      <c r="V2423" s="39">
        <v>5</v>
      </c>
      <c r="W2423" s="39">
        <v>0</v>
      </c>
      <c r="X2423" s="39" t="s">
        <v>11062</v>
      </c>
      <c r="Y2423" s="41">
        <v>0.28570000000000001</v>
      </c>
      <c r="Z2423" s="41">
        <v>-9.6699999999999994E-2</v>
      </c>
      <c r="AA2423" s="39">
        <v>1</v>
      </c>
      <c r="AB2423" s="41">
        <v>0.28570000000000001</v>
      </c>
      <c r="AC2423" s="41">
        <v>-0.19939999999999999</v>
      </c>
      <c r="AD2423" s="41">
        <v>0.49669999999999997</v>
      </c>
      <c r="AE2423" s="41">
        <v>3.85E-2</v>
      </c>
      <c r="AF2423" s="41">
        <v>0.55789999999999995</v>
      </c>
      <c r="AG2423" s="41">
        <v>4.8899999999999999E-2</v>
      </c>
      <c r="AH2423" s="10">
        <f>100%-AH2422</f>
        <v>0.35867455576702034</v>
      </c>
    </row>
    <row r="2424" spans="1:34" ht="12.75" x14ac:dyDescent="0.2">
      <c r="A2424" s="113"/>
      <c r="B2424" s="113"/>
      <c r="C2424" s="34"/>
      <c r="D2424" s="44"/>
      <c r="E2424" s="44"/>
      <c r="F2424" s="44"/>
      <c r="G2424" s="44"/>
      <c r="H2424" s="44"/>
      <c r="I2424" s="44"/>
      <c r="J2424" s="44"/>
      <c r="K2424" s="44"/>
      <c r="L2424" s="44"/>
      <c r="M2424" s="44"/>
      <c r="N2424" s="44"/>
      <c r="O2424" s="113"/>
      <c r="P2424" s="39">
        <v>7</v>
      </c>
      <c r="Q2424" s="39" t="s">
        <v>11063</v>
      </c>
      <c r="R2424" s="40">
        <v>0.29583333333333334</v>
      </c>
      <c r="S2424" s="39">
        <v>3</v>
      </c>
      <c r="T2424" s="39">
        <v>1</v>
      </c>
      <c r="U2424" s="39" t="s">
        <v>11064</v>
      </c>
      <c r="V2424" s="39">
        <v>6</v>
      </c>
      <c r="W2424" s="39">
        <v>0.17</v>
      </c>
      <c r="X2424" s="39" t="s">
        <v>11065</v>
      </c>
      <c r="Y2424" s="41">
        <v>0.33329999999999999</v>
      </c>
      <c r="Z2424" s="41">
        <v>-7.85E-2</v>
      </c>
      <c r="AA2424" s="39">
        <v>4</v>
      </c>
      <c r="AB2424" s="41">
        <v>0.5</v>
      </c>
      <c r="AC2424" s="41">
        <v>-7.2800000000000004E-2</v>
      </c>
      <c r="AD2424" s="41">
        <v>0.6008</v>
      </c>
      <c r="AE2424" s="41">
        <v>8.6900000000000005E-2</v>
      </c>
      <c r="AF2424" s="41">
        <v>0.52629999999999999</v>
      </c>
      <c r="AG2424" s="41">
        <v>6.2E-2</v>
      </c>
      <c r="AH2424" s="10">
        <f>(S2424+(0.36138*V2424))/((S2424+(0.36138*V2424))+(S2425+(0.36138*V2425)))</f>
        <v>0.5</v>
      </c>
    </row>
    <row r="2425" spans="1:34" ht="12.75" x14ac:dyDescent="0.2">
      <c r="A2425" s="113"/>
      <c r="B2425" s="113"/>
      <c r="C2425" s="34"/>
      <c r="D2425" s="44"/>
      <c r="E2425" s="44"/>
      <c r="F2425" s="44"/>
      <c r="G2425" s="44"/>
      <c r="H2425" s="44"/>
      <c r="I2425" s="44"/>
      <c r="J2425" s="44"/>
      <c r="K2425" s="44"/>
      <c r="L2425" s="44"/>
      <c r="M2425" s="44"/>
      <c r="N2425" s="44"/>
      <c r="O2425" s="113"/>
      <c r="P2425" s="39">
        <v>7</v>
      </c>
      <c r="Q2425" s="39" t="s">
        <v>11066</v>
      </c>
      <c r="R2425" s="40">
        <v>0.29583333333333334</v>
      </c>
      <c r="S2425" s="39">
        <v>3</v>
      </c>
      <c r="T2425" s="39">
        <v>0.33</v>
      </c>
      <c r="U2425" s="39" t="s">
        <v>11067</v>
      </c>
      <c r="V2425" s="39">
        <v>6</v>
      </c>
      <c r="W2425" s="39">
        <v>0.17</v>
      </c>
      <c r="X2425" s="39" t="s">
        <v>11068</v>
      </c>
      <c r="Y2425" s="41">
        <v>0.33329999999999999</v>
      </c>
      <c r="Z2425" s="41">
        <v>-4.1700000000000001E-2</v>
      </c>
      <c r="AA2425" s="39">
        <v>4</v>
      </c>
      <c r="AB2425" s="41">
        <v>0.5</v>
      </c>
      <c r="AC2425" s="41">
        <v>7.2800000000000004E-2</v>
      </c>
      <c r="AD2425" s="41">
        <v>0.3992</v>
      </c>
      <c r="AE2425" s="41">
        <v>-8.6900000000000005E-2</v>
      </c>
      <c r="AF2425" s="41">
        <v>0.47370000000000001</v>
      </c>
      <c r="AG2425" s="41">
        <v>-6.2E-2</v>
      </c>
      <c r="AH2425" s="10">
        <f>100%-AH2424</f>
        <v>0.5</v>
      </c>
    </row>
    <row r="2426" spans="1:34" ht="12.75" x14ac:dyDescent="0.2">
      <c r="A2426" s="113"/>
      <c r="B2426" s="113"/>
      <c r="C2426" s="34"/>
      <c r="D2426" s="44"/>
      <c r="E2426" s="44"/>
      <c r="F2426" s="44"/>
      <c r="G2426" s="44"/>
      <c r="H2426" s="44"/>
      <c r="I2426" s="44"/>
      <c r="J2426" s="44"/>
      <c r="K2426" s="44"/>
      <c r="L2426" s="44"/>
      <c r="M2426" s="44"/>
      <c r="N2426" s="44"/>
      <c r="O2426" s="113"/>
      <c r="P2426" s="39">
        <v>9</v>
      </c>
      <c r="Q2426" s="39" t="s">
        <v>11069</v>
      </c>
      <c r="R2426" s="40">
        <v>0.26527777777777778</v>
      </c>
      <c r="S2426" s="39">
        <v>7</v>
      </c>
      <c r="T2426" s="39">
        <v>1</v>
      </c>
      <c r="U2426" s="39" t="s">
        <v>11070</v>
      </c>
      <c r="V2426" s="39">
        <v>7</v>
      </c>
      <c r="W2426" s="39">
        <v>0.43</v>
      </c>
      <c r="X2426" s="39" t="s">
        <v>11071</v>
      </c>
      <c r="Y2426" s="41">
        <v>0.5</v>
      </c>
      <c r="Z2426" s="41">
        <v>0.1552</v>
      </c>
      <c r="AA2426" s="39">
        <v>9</v>
      </c>
      <c r="AB2426" s="41">
        <v>0.63890000000000002</v>
      </c>
      <c r="AC2426" s="41">
        <v>0.112</v>
      </c>
      <c r="AD2426" s="41">
        <v>0.56100000000000005</v>
      </c>
      <c r="AE2426" s="41">
        <v>3.8899999999999997E-2</v>
      </c>
      <c r="AF2426" s="41">
        <v>0.57969999999999999</v>
      </c>
      <c r="AG2426" s="41">
        <v>0.12909999999999999</v>
      </c>
      <c r="AH2426" s="10">
        <f>(S2426+(0.36138*V2426))/((S2426+(0.36138*V2426))+(S2427+(0.36138*V2427)))</f>
        <v>0.66083199844667728</v>
      </c>
    </row>
    <row r="2427" spans="1:34" ht="12.75" x14ac:dyDescent="0.2">
      <c r="A2427" s="113"/>
      <c r="B2427" s="113"/>
      <c r="C2427" s="34"/>
      <c r="D2427" s="44"/>
      <c r="E2427" s="44"/>
      <c r="F2427" s="44"/>
      <c r="G2427" s="44"/>
      <c r="H2427" s="44"/>
      <c r="I2427" s="44"/>
      <c r="J2427" s="44"/>
      <c r="K2427" s="44"/>
      <c r="L2427" s="44"/>
      <c r="M2427" s="44"/>
      <c r="N2427" s="44"/>
      <c r="O2427" s="113"/>
      <c r="P2427" s="39">
        <v>9</v>
      </c>
      <c r="Q2427" s="39" t="s">
        <v>11072</v>
      </c>
      <c r="R2427" s="40">
        <v>0.26527777777777778</v>
      </c>
      <c r="S2427" s="39">
        <v>2</v>
      </c>
      <c r="T2427" s="39">
        <v>0.5</v>
      </c>
      <c r="U2427" s="39" t="s">
        <v>11073</v>
      </c>
      <c r="V2427" s="39">
        <v>8</v>
      </c>
      <c r="W2427" s="39">
        <v>0.25</v>
      </c>
      <c r="X2427" s="39" t="s">
        <v>11074</v>
      </c>
      <c r="Y2427" s="41">
        <v>0.2</v>
      </c>
      <c r="Z2427" s="41">
        <v>-0.21940000000000001</v>
      </c>
      <c r="AA2427" s="39">
        <v>3</v>
      </c>
      <c r="AB2427" s="41">
        <v>0.36109999999999998</v>
      </c>
      <c r="AC2427" s="41">
        <v>-0.112</v>
      </c>
      <c r="AD2427" s="41">
        <v>0.439</v>
      </c>
      <c r="AE2427" s="41">
        <v>-3.8899999999999997E-2</v>
      </c>
      <c r="AF2427" s="41">
        <v>0.42030000000000001</v>
      </c>
      <c r="AG2427" s="41">
        <v>-0.12909999999999999</v>
      </c>
      <c r="AH2427" s="10">
        <f>100%-AH2426</f>
        <v>0.33916800155332272</v>
      </c>
    </row>
    <row r="2428" spans="1:34" ht="12.75" x14ac:dyDescent="0.2">
      <c r="A2428" s="113"/>
      <c r="B2428" s="113"/>
      <c r="C2428" s="34"/>
      <c r="D2428" s="44"/>
      <c r="E2428" s="44"/>
      <c r="F2428" s="44"/>
      <c r="G2428" s="44"/>
      <c r="H2428" s="44"/>
      <c r="I2428" s="44"/>
      <c r="J2428" s="44"/>
      <c r="K2428" s="44"/>
      <c r="L2428" s="44"/>
      <c r="M2428" s="44"/>
      <c r="N2428" s="44"/>
      <c r="O2428" s="113"/>
      <c r="P2428" s="39">
        <v>14</v>
      </c>
      <c r="Q2428" s="39" t="s">
        <v>11075</v>
      </c>
      <c r="R2428" s="40">
        <v>0.24861111111111112</v>
      </c>
      <c r="S2428" s="39">
        <v>6</v>
      </c>
      <c r="T2428" s="39">
        <v>1.17</v>
      </c>
      <c r="U2428" s="39" t="s">
        <v>11076</v>
      </c>
      <c r="V2428" s="39">
        <v>7</v>
      </c>
      <c r="W2428" s="39">
        <v>0.43</v>
      </c>
      <c r="X2428" s="39" t="s">
        <v>11077</v>
      </c>
      <c r="Y2428" s="41">
        <v>0.46150000000000002</v>
      </c>
      <c r="Z2428" s="41">
        <v>9.4799999999999995E-2</v>
      </c>
      <c r="AA2428" s="39">
        <v>8</v>
      </c>
      <c r="AB2428" s="41">
        <v>0.6</v>
      </c>
      <c r="AC2428" s="41">
        <v>5.74E-2</v>
      </c>
      <c r="AD2428" s="41">
        <v>0.59450000000000003</v>
      </c>
      <c r="AE2428" s="41">
        <v>8.1199999999999994E-2</v>
      </c>
      <c r="AF2428" s="41">
        <v>0.57040000000000002</v>
      </c>
      <c r="AG2428" s="41">
        <v>0.1163</v>
      </c>
      <c r="AH2428" s="10">
        <f>(S2428+(0.36138*V2428))/((S2428+(0.36138*V2428))+(S2429+(0.36138*V2429)))</f>
        <v>0.61889497086071188</v>
      </c>
    </row>
    <row r="2429" spans="1:34" ht="12.75" x14ac:dyDescent="0.2">
      <c r="A2429" s="113"/>
      <c r="B2429" s="113"/>
      <c r="C2429" s="34"/>
      <c r="D2429" s="44"/>
      <c r="E2429" s="44"/>
      <c r="F2429" s="44"/>
      <c r="G2429" s="44"/>
      <c r="H2429" s="44"/>
      <c r="I2429" s="44"/>
      <c r="J2429" s="44"/>
      <c r="K2429" s="44"/>
      <c r="L2429" s="44"/>
      <c r="M2429" s="44"/>
      <c r="N2429" s="44"/>
      <c r="O2429" s="113"/>
      <c r="P2429" s="39">
        <v>14</v>
      </c>
      <c r="Q2429" s="39" t="s">
        <v>11078</v>
      </c>
      <c r="R2429" s="40">
        <v>0.24861111111111112</v>
      </c>
      <c r="S2429" s="39">
        <v>2</v>
      </c>
      <c r="T2429" s="39">
        <v>0.5</v>
      </c>
      <c r="U2429" s="39" t="s">
        <v>11079</v>
      </c>
      <c r="V2429" s="39">
        <v>9</v>
      </c>
      <c r="W2429" s="39">
        <v>0.22</v>
      </c>
      <c r="X2429" s="39" t="s">
        <v>11080</v>
      </c>
      <c r="Y2429" s="41">
        <v>0.18179999999999999</v>
      </c>
      <c r="Z2429" s="41">
        <v>-0.2515</v>
      </c>
      <c r="AA2429" s="39">
        <v>3</v>
      </c>
      <c r="AB2429" s="41">
        <v>0.4</v>
      </c>
      <c r="AC2429" s="41">
        <v>-5.74E-2</v>
      </c>
      <c r="AD2429" s="41">
        <v>0.40550000000000003</v>
      </c>
      <c r="AE2429" s="41">
        <v>-8.1199999999999994E-2</v>
      </c>
      <c r="AF2429" s="41">
        <v>0.42959999999999998</v>
      </c>
      <c r="AG2429" s="41">
        <v>-0.1163</v>
      </c>
      <c r="AH2429" s="10">
        <f>100%-AH2428</f>
        <v>0.38110502913928812</v>
      </c>
    </row>
    <row r="2430" spans="1:34" ht="12.75" x14ac:dyDescent="0.2">
      <c r="A2430" s="113"/>
      <c r="B2430" s="113"/>
      <c r="C2430" s="34"/>
      <c r="D2430" s="44"/>
      <c r="E2430" s="44"/>
      <c r="F2430" s="44"/>
      <c r="G2430" s="44"/>
      <c r="H2430" s="44"/>
      <c r="I2430" s="44"/>
      <c r="J2430" s="44"/>
      <c r="K2430" s="44"/>
      <c r="L2430" s="44"/>
      <c r="M2430" s="44"/>
      <c r="N2430" s="44"/>
      <c r="O2430" s="113"/>
      <c r="P2430" s="39">
        <v>15</v>
      </c>
      <c r="Q2430" s="39" t="s">
        <v>11081</v>
      </c>
      <c r="R2430" s="40">
        <v>0.29722222222222222</v>
      </c>
      <c r="S2430" s="39">
        <v>3</v>
      </c>
      <c r="T2430" s="39">
        <v>1</v>
      </c>
      <c r="U2430" s="39" t="s">
        <v>11082</v>
      </c>
      <c r="V2430" s="39">
        <v>7</v>
      </c>
      <c r="W2430" s="39">
        <v>0.28999999999999998</v>
      </c>
      <c r="X2430" s="39" t="s">
        <v>11083</v>
      </c>
      <c r="Y2430" s="41">
        <v>0.3</v>
      </c>
      <c r="Z2430" s="41">
        <v>-0.1242</v>
      </c>
      <c r="AA2430" s="39">
        <v>5</v>
      </c>
      <c r="AB2430" s="41">
        <v>0.41670000000000001</v>
      </c>
      <c r="AC2430" s="41">
        <v>-0.19620000000000001</v>
      </c>
      <c r="AD2430" s="41">
        <v>0.44750000000000001</v>
      </c>
      <c r="AE2430" s="41">
        <v>-0.1153</v>
      </c>
      <c r="AF2430" s="41">
        <v>0.43469999999999998</v>
      </c>
      <c r="AG2430" s="41">
        <v>-6.1400000000000003E-2</v>
      </c>
      <c r="AH2430" s="10">
        <f>(S2430+(0.36138*V2430))/((S2430+(0.36138*V2430))+(S2431+(0.36138*V2431)))</f>
        <v>0.33674934686097424</v>
      </c>
    </row>
    <row r="2431" spans="1:34" ht="12.75" x14ac:dyDescent="0.2">
      <c r="A2431" s="113"/>
      <c r="B2431" s="113"/>
      <c r="C2431" s="34"/>
      <c r="D2431" s="44"/>
      <c r="E2431" s="44"/>
      <c r="F2431" s="44"/>
      <c r="G2431" s="44"/>
      <c r="H2431" s="44"/>
      <c r="I2431" s="44"/>
      <c r="J2431" s="44"/>
      <c r="K2431" s="44"/>
      <c r="L2431" s="44"/>
      <c r="M2431" s="44"/>
      <c r="N2431" s="44"/>
      <c r="O2431" s="113"/>
      <c r="P2431" s="39">
        <v>15</v>
      </c>
      <c r="Q2431" s="39" t="s">
        <v>11084</v>
      </c>
      <c r="R2431" s="40">
        <v>0.29722222222222222</v>
      </c>
      <c r="S2431" s="39">
        <v>8</v>
      </c>
      <c r="T2431" s="39">
        <v>0.75</v>
      </c>
      <c r="U2431" s="39" t="s">
        <v>11085</v>
      </c>
      <c r="V2431" s="39">
        <v>8</v>
      </c>
      <c r="W2431" s="39">
        <v>0.12</v>
      </c>
      <c r="X2431" s="39" t="s">
        <v>11086</v>
      </c>
      <c r="Y2431" s="41">
        <v>0.5</v>
      </c>
      <c r="Z2431" s="41">
        <v>0.22</v>
      </c>
      <c r="AA2431" s="39">
        <v>5</v>
      </c>
      <c r="AB2431" s="41">
        <v>0.58330000000000004</v>
      </c>
      <c r="AC2431" s="41">
        <v>0.19620000000000001</v>
      </c>
      <c r="AD2431" s="41">
        <v>0.55249999999999999</v>
      </c>
      <c r="AE2431" s="41">
        <v>0.1153</v>
      </c>
      <c r="AF2431" s="41">
        <v>0.56530000000000002</v>
      </c>
      <c r="AG2431" s="41">
        <v>6.1400000000000003E-2</v>
      </c>
      <c r="AH2431" s="10">
        <f>100%-AH2430</f>
        <v>0.66325065313902576</v>
      </c>
    </row>
    <row r="2432" spans="1:34" ht="12.75" x14ac:dyDescent="0.2">
      <c r="A2432" s="113"/>
      <c r="B2432" s="113"/>
      <c r="C2432" s="34"/>
      <c r="D2432" s="44"/>
      <c r="E2432" s="44"/>
      <c r="F2432" s="44"/>
      <c r="G2432" s="44"/>
      <c r="H2432" s="44"/>
      <c r="I2432" s="44"/>
      <c r="J2432" s="44"/>
      <c r="K2432" s="44"/>
      <c r="L2432" s="44"/>
      <c r="M2432" s="44"/>
      <c r="N2432" s="44"/>
      <c r="O2432" s="113"/>
      <c r="P2432" s="39">
        <v>16</v>
      </c>
      <c r="Q2432" s="39" t="s">
        <v>11087</v>
      </c>
      <c r="R2432" s="40">
        <v>0.3125</v>
      </c>
      <c r="S2432" s="39">
        <v>3</v>
      </c>
      <c r="T2432" s="39">
        <v>1</v>
      </c>
      <c r="U2432" s="39" t="s">
        <v>11088</v>
      </c>
      <c r="V2432" s="39">
        <v>7</v>
      </c>
      <c r="W2432" s="39">
        <v>0.14000000000000001</v>
      </c>
      <c r="X2432" s="39" t="s">
        <v>11089</v>
      </c>
      <c r="Y2432" s="41">
        <v>0.3</v>
      </c>
      <c r="Z2432" s="41">
        <v>-0.1242</v>
      </c>
      <c r="AA2432" s="39">
        <v>5</v>
      </c>
      <c r="AB2432" s="41">
        <v>0.53569999999999995</v>
      </c>
      <c r="AC2432" s="41">
        <v>-2.87E-2</v>
      </c>
      <c r="AD2432" s="41">
        <v>0.61280000000000001</v>
      </c>
      <c r="AE2432" s="41">
        <v>0.1024</v>
      </c>
      <c r="AF2432" s="41">
        <v>0.52880000000000005</v>
      </c>
      <c r="AG2432" s="41">
        <v>6.59E-2</v>
      </c>
      <c r="AH2432" s="10">
        <f>(S2432+(0.36138*V2432))/((S2432+(0.36138*V2432))+(S2433+(0.36138*V2433)))</f>
        <v>0.53496134110381022</v>
      </c>
    </row>
    <row r="2433" spans="1:34" ht="12.75" x14ac:dyDescent="0.2">
      <c r="A2433" s="113"/>
      <c r="B2433" s="113"/>
      <c r="C2433" s="34"/>
      <c r="D2433" s="44"/>
      <c r="E2433" s="44"/>
      <c r="F2433" s="44"/>
      <c r="G2433" s="44"/>
      <c r="H2433" s="44"/>
      <c r="I2433" s="44"/>
      <c r="J2433" s="44"/>
      <c r="K2433" s="44"/>
      <c r="L2433" s="44"/>
      <c r="M2433" s="44"/>
      <c r="N2433" s="44"/>
      <c r="O2433" s="113"/>
      <c r="P2433" s="39">
        <v>16</v>
      </c>
      <c r="Q2433" s="39" t="s">
        <v>11090</v>
      </c>
      <c r="R2433" s="40">
        <v>0.3125</v>
      </c>
      <c r="S2433" s="39">
        <v>3</v>
      </c>
      <c r="T2433" s="39">
        <v>0.67</v>
      </c>
      <c r="U2433" s="39" t="s">
        <v>11091</v>
      </c>
      <c r="V2433" s="39">
        <v>5</v>
      </c>
      <c r="W2433" s="39">
        <v>0</v>
      </c>
      <c r="X2433" s="39" t="s">
        <v>11092</v>
      </c>
      <c r="Y2433" s="41">
        <v>0.375</v>
      </c>
      <c r="Z2433" s="41">
        <v>1.14E-2</v>
      </c>
      <c r="AA2433" s="39">
        <v>5</v>
      </c>
      <c r="AB2433" s="41">
        <v>0.46429999999999999</v>
      </c>
      <c r="AC2433" s="41">
        <v>2.87E-2</v>
      </c>
      <c r="AD2433" s="41">
        <v>0.38719999999999999</v>
      </c>
      <c r="AE2433" s="41">
        <v>-0.1024</v>
      </c>
      <c r="AF2433" s="41">
        <v>0.47120000000000001</v>
      </c>
      <c r="AG2433" s="41">
        <v>-6.59E-2</v>
      </c>
      <c r="AH2433" s="10">
        <f>100%-AH2432</f>
        <v>0.46503865889618978</v>
      </c>
    </row>
    <row r="2434" spans="1:34" ht="12.75" x14ac:dyDescent="0.2">
      <c r="A2434" s="113"/>
      <c r="B2434" s="113"/>
      <c r="C2434" s="34"/>
      <c r="D2434" s="44"/>
      <c r="E2434" s="44"/>
      <c r="F2434" s="44"/>
      <c r="G2434" s="44"/>
      <c r="H2434" s="44"/>
      <c r="I2434" s="44"/>
      <c r="J2434" s="44"/>
      <c r="K2434" s="44"/>
      <c r="L2434" s="44"/>
      <c r="M2434" s="44"/>
      <c r="N2434" s="44"/>
      <c r="O2434" s="113"/>
      <c r="P2434" s="39">
        <v>19</v>
      </c>
      <c r="Q2434" s="39" t="s">
        <v>11093</v>
      </c>
      <c r="R2434" s="40">
        <v>0.35972222222222222</v>
      </c>
      <c r="S2434" s="39">
        <v>7</v>
      </c>
      <c r="T2434" s="39">
        <v>1.1399999999999999</v>
      </c>
      <c r="U2434" s="39" t="s">
        <v>11094</v>
      </c>
      <c r="V2434" s="39">
        <v>7</v>
      </c>
      <c r="W2434" s="39">
        <v>0.43</v>
      </c>
      <c r="X2434" s="39" t="s">
        <v>11095</v>
      </c>
      <c r="Y2434" s="41">
        <v>0.5</v>
      </c>
      <c r="Z2434" s="41">
        <v>0.1552</v>
      </c>
      <c r="AA2434" s="39">
        <v>12</v>
      </c>
      <c r="AB2434" s="41">
        <v>0.55320000000000003</v>
      </c>
      <c r="AC2434" s="41">
        <v>-7.7999999999999996E-3</v>
      </c>
      <c r="AD2434" s="41">
        <v>0.50639999999999996</v>
      </c>
      <c r="AE2434" s="41">
        <v>-3.8300000000000001E-2</v>
      </c>
      <c r="AF2434" s="41">
        <v>0.49030000000000001</v>
      </c>
      <c r="AG2434" s="41">
        <v>1.4999999999999999E-2</v>
      </c>
      <c r="AH2434" s="10">
        <f>(S2434+(0.36138*V2434))/((S2434+(0.36138*V2434))+(S2435+(0.36138*V2435)))</f>
        <v>0.55587728498214484</v>
      </c>
    </row>
    <row r="2435" spans="1:34" ht="12.75" x14ac:dyDescent="0.2">
      <c r="A2435" s="113"/>
      <c r="B2435" s="113"/>
      <c r="C2435" s="34"/>
      <c r="D2435" s="44"/>
      <c r="E2435" s="44"/>
      <c r="F2435" s="44"/>
      <c r="G2435" s="44"/>
      <c r="H2435" s="44"/>
      <c r="I2435" s="44"/>
      <c r="J2435" s="44"/>
      <c r="K2435" s="44"/>
      <c r="L2435" s="44"/>
      <c r="M2435" s="44"/>
      <c r="N2435" s="44"/>
      <c r="O2435" s="113"/>
      <c r="P2435" s="39">
        <v>19</v>
      </c>
      <c r="Q2435" s="39" t="s">
        <v>11096</v>
      </c>
      <c r="R2435" s="40">
        <v>0.35972222222222222</v>
      </c>
      <c r="S2435" s="39">
        <v>4</v>
      </c>
      <c r="T2435" s="39">
        <v>1.25</v>
      </c>
      <c r="U2435" s="39" t="s">
        <v>11097</v>
      </c>
      <c r="V2435" s="39">
        <v>10</v>
      </c>
      <c r="W2435" s="39">
        <v>0.2</v>
      </c>
      <c r="X2435" s="39" t="s">
        <v>11098</v>
      </c>
      <c r="Y2435" s="41">
        <v>0.28570000000000001</v>
      </c>
      <c r="Z2435" s="41">
        <v>-0.1217</v>
      </c>
      <c r="AA2435" s="39">
        <v>7</v>
      </c>
      <c r="AB2435" s="41">
        <v>0.44679999999999997</v>
      </c>
      <c r="AC2435" s="41">
        <v>7.7999999999999996E-3</v>
      </c>
      <c r="AD2435" s="41">
        <v>0.49359999999999998</v>
      </c>
      <c r="AE2435" s="41">
        <v>3.8300000000000001E-2</v>
      </c>
      <c r="AF2435" s="41">
        <v>0.50970000000000004</v>
      </c>
      <c r="AG2435" s="41">
        <v>-1.4999999999999999E-2</v>
      </c>
      <c r="AH2435" s="10">
        <f>100%-AH2434</f>
        <v>0.44412271501785516</v>
      </c>
    </row>
    <row r="2436" spans="1:34" ht="12.75" x14ac:dyDescent="0.2">
      <c r="A2436" s="113"/>
      <c r="B2436" s="113"/>
      <c r="C2436" s="34"/>
      <c r="D2436" s="44"/>
      <c r="E2436" s="44"/>
      <c r="F2436" s="44"/>
      <c r="G2436" s="44"/>
      <c r="H2436" s="44"/>
      <c r="I2436" s="44"/>
      <c r="J2436" s="44"/>
      <c r="K2436" s="44"/>
      <c r="L2436" s="44"/>
      <c r="M2436" s="44"/>
      <c r="N2436" s="44"/>
      <c r="O2436" s="113"/>
      <c r="P2436" s="39">
        <v>22</v>
      </c>
      <c r="Q2436" s="39" t="s">
        <v>11099</v>
      </c>
      <c r="R2436" s="40">
        <v>0.27430555555555558</v>
      </c>
      <c r="S2436" s="39">
        <v>3</v>
      </c>
      <c r="T2436" s="39">
        <v>1</v>
      </c>
      <c r="U2436" s="39" t="s">
        <v>11100</v>
      </c>
      <c r="V2436" s="39">
        <v>5</v>
      </c>
      <c r="W2436" s="39">
        <v>0.2</v>
      </c>
      <c r="X2436" s="39" t="s">
        <v>11101</v>
      </c>
      <c r="Y2436" s="41">
        <v>0.375</v>
      </c>
      <c r="Z2436" s="41">
        <v>-2.5000000000000001E-2</v>
      </c>
      <c r="AA2436" s="39">
        <v>3</v>
      </c>
      <c r="AB2436" s="41">
        <v>0.42309999999999998</v>
      </c>
      <c r="AC2436" s="41">
        <v>-0.1691</v>
      </c>
      <c r="AD2436" s="41">
        <v>0.52890000000000004</v>
      </c>
      <c r="AE2436" s="41">
        <v>-4.4000000000000003E-3</v>
      </c>
      <c r="AF2436" s="41">
        <v>0.4849</v>
      </c>
      <c r="AG2436" s="41">
        <v>7.0000000000000001E-3</v>
      </c>
      <c r="AH2436" s="10">
        <f>(S2436+(0.36138*V2436))/((S2436+(0.36138*V2436))+(S2437+(0.36138*V2437)))</f>
        <v>0.46503865889618989</v>
      </c>
    </row>
    <row r="2437" spans="1:34" ht="12.75" x14ac:dyDescent="0.2">
      <c r="A2437" s="113"/>
      <c r="B2437" s="113"/>
      <c r="C2437" s="34"/>
      <c r="D2437" s="44"/>
      <c r="E2437" s="44"/>
      <c r="F2437" s="44"/>
      <c r="G2437" s="44"/>
      <c r="H2437" s="44"/>
      <c r="I2437" s="44"/>
      <c r="J2437" s="44"/>
      <c r="K2437" s="44"/>
      <c r="L2437" s="44"/>
      <c r="M2437" s="44"/>
      <c r="N2437" s="44"/>
      <c r="O2437" s="113"/>
      <c r="P2437" s="39">
        <v>22</v>
      </c>
      <c r="Q2437" s="39" t="s">
        <v>11102</v>
      </c>
      <c r="R2437" s="40">
        <v>0.27430555555555558</v>
      </c>
      <c r="S2437" s="39">
        <v>3</v>
      </c>
      <c r="T2437" s="39">
        <v>0.67</v>
      </c>
      <c r="U2437" s="39" t="s">
        <v>11103</v>
      </c>
      <c r="V2437" s="39">
        <v>7</v>
      </c>
      <c r="W2437" s="39">
        <v>0.14000000000000001</v>
      </c>
      <c r="X2437" s="39" t="s">
        <v>11104</v>
      </c>
      <c r="Y2437" s="41">
        <v>0.3</v>
      </c>
      <c r="Z2437" s="41">
        <v>-8.7099999999999997E-2</v>
      </c>
      <c r="AA2437" s="39">
        <v>5</v>
      </c>
      <c r="AB2437" s="41">
        <v>0.57689999999999997</v>
      </c>
      <c r="AC2437" s="41">
        <v>0.1691</v>
      </c>
      <c r="AD2437" s="41">
        <v>0.47110000000000002</v>
      </c>
      <c r="AE2437" s="41">
        <v>4.4000000000000003E-3</v>
      </c>
      <c r="AF2437" s="41">
        <v>0.5151</v>
      </c>
      <c r="AG2437" s="41">
        <v>-7.0000000000000001E-3</v>
      </c>
      <c r="AH2437" s="10">
        <f>100%-AH2436</f>
        <v>0.53496134110381011</v>
      </c>
    </row>
    <row r="2438" spans="1:34" ht="12.75" x14ac:dyDescent="0.2">
      <c r="A2438" s="113"/>
      <c r="B2438" s="113"/>
      <c r="C2438" s="34"/>
      <c r="D2438" s="44"/>
      <c r="E2438" s="44"/>
      <c r="F2438" s="44"/>
      <c r="G2438" s="44"/>
      <c r="H2438" s="44"/>
      <c r="I2438" s="44"/>
      <c r="J2438" s="44"/>
      <c r="K2438" s="44"/>
      <c r="L2438" s="44"/>
      <c r="M2438" s="44"/>
      <c r="N2438" s="44"/>
      <c r="O2438" s="113"/>
      <c r="P2438" s="39">
        <v>25</v>
      </c>
      <c r="Q2438" s="39" t="s">
        <v>11105</v>
      </c>
      <c r="R2438" s="40">
        <v>0.26458333333333334</v>
      </c>
      <c r="S2438" s="39">
        <v>2</v>
      </c>
      <c r="T2438" s="39">
        <v>1</v>
      </c>
      <c r="U2438" s="39" t="s">
        <v>11106</v>
      </c>
      <c r="V2438" s="39">
        <v>7</v>
      </c>
      <c r="W2438" s="39">
        <v>0.28999999999999998</v>
      </c>
      <c r="X2438" s="39" t="s">
        <v>11107</v>
      </c>
      <c r="Y2438" s="41">
        <v>0.22220000000000001</v>
      </c>
      <c r="Z2438" s="41">
        <v>-0.219</v>
      </c>
      <c r="AA2438" s="39">
        <v>4</v>
      </c>
      <c r="AB2438" s="41">
        <v>0.4194</v>
      </c>
      <c r="AC2438" s="41">
        <v>-0.18260000000000001</v>
      </c>
      <c r="AD2438" s="41">
        <v>0.45269999999999999</v>
      </c>
      <c r="AE2438" s="41">
        <v>-0.105</v>
      </c>
      <c r="AF2438" s="41">
        <v>0.3821</v>
      </c>
      <c r="AG2438" s="41">
        <v>-0.12920000000000001</v>
      </c>
      <c r="AH2438" s="10">
        <f>(S2438+(0.36138*V2438))/((S2438+(0.36138*V2438))+(S2439+(0.36138*V2439)))</f>
        <v>0.33964230656181199</v>
      </c>
    </row>
    <row r="2439" spans="1:34" ht="12.75" x14ac:dyDescent="0.2">
      <c r="A2439" s="113"/>
      <c r="B2439" s="113"/>
      <c r="C2439" s="34"/>
      <c r="D2439" s="44"/>
      <c r="E2439" s="44"/>
      <c r="F2439" s="44"/>
      <c r="G2439" s="44"/>
      <c r="H2439" s="44"/>
      <c r="I2439" s="44"/>
      <c r="J2439" s="44"/>
      <c r="K2439" s="44"/>
      <c r="L2439" s="44"/>
      <c r="M2439" s="44"/>
      <c r="N2439" s="44"/>
      <c r="O2439" s="113"/>
      <c r="P2439" s="39">
        <v>25</v>
      </c>
      <c r="Q2439" s="39" t="s">
        <v>11108</v>
      </c>
      <c r="R2439" s="40">
        <v>0.26458333333333334</v>
      </c>
      <c r="S2439" s="39">
        <v>7</v>
      </c>
      <c r="T2439" s="39">
        <v>1</v>
      </c>
      <c r="U2439" s="39" t="s">
        <v>11109</v>
      </c>
      <c r="V2439" s="39">
        <v>5</v>
      </c>
      <c r="W2439" s="39">
        <v>0</v>
      </c>
      <c r="X2439" s="39" t="s">
        <v>11110</v>
      </c>
      <c r="Y2439" s="41">
        <v>0.58330000000000004</v>
      </c>
      <c r="Z2439" s="41">
        <v>0.30740000000000001</v>
      </c>
      <c r="AA2439" s="39">
        <v>6</v>
      </c>
      <c r="AB2439" s="41">
        <v>0.5806</v>
      </c>
      <c r="AC2439" s="41">
        <v>0.18260000000000001</v>
      </c>
      <c r="AD2439" s="41">
        <v>0.54730000000000001</v>
      </c>
      <c r="AE2439" s="41">
        <v>0.105</v>
      </c>
      <c r="AF2439" s="41">
        <v>0.6179</v>
      </c>
      <c r="AG2439" s="41">
        <v>0.12920000000000001</v>
      </c>
      <c r="AH2439" s="10">
        <f>100%-AH2438</f>
        <v>0.66035769343818806</v>
      </c>
    </row>
    <row r="2440" spans="1:34" ht="12.75" x14ac:dyDescent="0.2">
      <c r="A2440" s="113"/>
      <c r="B2440" s="113"/>
      <c r="C2440" s="34"/>
      <c r="D2440" s="44"/>
      <c r="E2440" s="44"/>
      <c r="F2440" s="44"/>
      <c r="G2440" s="44"/>
      <c r="H2440" s="44"/>
      <c r="I2440" s="44"/>
      <c r="J2440" s="44"/>
      <c r="K2440" s="44"/>
      <c r="L2440" s="44"/>
      <c r="M2440" s="44"/>
      <c r="N2440" s="44"/>
      <c r="O2440" s="113"/>
      <c r="P2440" s="39">
        <v>62</v>
      </c>
      <c r="Q2440" s="39" t="s">
        <v>11111</v>
      </c>
      <c r="R2440" s="40">
        <v>0.23958333333333334</v>
      </c>
      <c r="S2440" s="39">
        <v>4</v>
      </c>
      <c r="T2440" s="39">
        <v>1</v>
      </c>
      <c r="U2440" s="39" t="s">
        <v>11112</v>
      </c>
      <c r="V2440" s="39">
        <v>6</v>
      </c>
      <c r="W2440" s="39">
        <v>0.17</v>
      </c>
      <c r="X2440" s="39" t="s">
        <v>11113</v>
      </c>
      <c r="Y2440" s="41">
        <v>0.4</v>
      </c>
      <c r="Z2440" s="41">
        <v>6.1000000000000004E-3</v>
      </c>
      <c r="AA2440" s="39">
        <v>6</v>
      </c>
      <c r="AB2440" s="41">
        <v>0.64</v>
      </c>
      <c r="AC2440" s="41">
        <v>0.10150000000000001</v>
      </c>
      <c r="AD2440" s="41">
        <v>0.69369999999999998</v>
      </c>
      <c r="AE2440" s="41">
        <v>0.20669999999999999</v>
      </c>
      <c r="AF2440" s="41">
        <v>0.57299999999999995</v>
      </c>
      <c r="AG2440" s="41">
        <v>0.121</v>
      </c>
      <c r="AH2440" s="10">
        <f>(S2440+(0.36138*V2440))/((S2440+(0.36138*V2440))+(S2441+(0.36138*V2441)))</f>
        <v>0.58580049118395083</v>
      </c>
    </row>
    <row r="2441" spans="1:34" ht="12.75" x14ac:dyDescent="0.2">
      <c r="A2441" s="113"/>
      <c r="B2441" s="113"/>
      <c r="C2441" s="34"/>
      <c r="D2441" s="44"/>
      <c r="E2441" s="44"/>
      <c r="F2441" s="44"/>
      <c r="G2441" s="44"/>
      <c r="H2441" s="44"/>
      <c r="I2441" s="44"/>
      <c r="J2441" s="44"/>
      <c r="K2441" s="44"/>
      <c r="L2441" s="44"/>
      <c r="M2441" s="44"/>
      <c r="N2441" s="44"/>
      <c r="O2441" s="113"/>
      <c r="P2441" s="39">
        <v>62</v>
      </c>
      <c r="Q2441" s="39" t="s">
        <v>11114</v>
      </c>
      <c r="R2441" s="40">
        <v>0.23958333333333334</v>
      </c>
      <c r="S2441" s="39">
        <v>4</v>
      </c>
      <c r="T2441" s="39">
        <v>1</v>
      </c>
      <c r="U2441" s="39" t="s">
        <v>11115</v>
      </c>
      <c r="V2441" s="39">
        <v>1</v>
      </c>
      <c r="W2441" s="39">
        <v>1</v>
      </c>
      <c r="X2441" s="39" t="s">
        <v>11116</v>
      </c>
      <c r="Y2441" s="41">
        <v>0.8</v>
      </c>
      <c r="Z2441" s="41">
        <v>0.49440000000000001</v>
      </c>
      <c r="AA2441" s="39">
        <v>4</v>
      </c>
      <c r="AB2441" s="41">
        <v>0.36</v>
      </c>
      <c r="AC2441" s="41">
        <v>-0.10150000000000001</v>
      </c>
      <c r="AD2441" s="41">
        <v>0.30630000000000002</v>
      </c>
      <c r="AE2441" s="41">
        <v>-0.20669999999999999</v>
      </c>
      <c r="AF2441" s="41">
        <v>0.42699999999999999</v>
      </c>
      <c r="AG2441" s="41">
        <v>-0.121</v>
      </c>
      <c r="AH2441" s="10">
        <f>100%-AH2440</f>
        <v>0.41419950881604917</v>
      </c>
    </row>
    <row r="2442" spans="1:34" ht="12.75" x14ac:dyDescent="0.2">
      <c r="A2442" s="113"/>
      <c r="B2442" s="113"/>
      <c r="C2442" s="34"/>
      <c r="D2442" s="44"/>
      <c r="E2442" s="44"/>
      <c r="F2442" s="44"/>
      <c r="G2442" s="44"/>
      <c r="H2442" s="44"/>
      <c r="I2442" s="44"/>
      <c r="J2442" s="44"/>
      <c r="K2442" s="44"/>
      <c r="L2442" s="44"/>
      <c r="M2442" s="44"/>
      <c r="N2442" s="44"/>
      <c r="O2442" s="113"/>
      <c r="P2442" s="39">
        <v>65</v>
      </c>
      <c r="Q2442" s="39" t="s">
        <v>11117</v>
      </c>
      <c r="R2442" s="40">
        <v>0.54791666666666672</v>
      </c>
      <c r="S2442" s="39">
        <v>7</v>
      </c>
      <c r="T2442" s="39">
        <v>1.71</v>
      </c>
      <c r="U2442" s="39" t="s">
        <v>11118</v>
      </c>
      <c r="V2442" s="39">
        <v>15</v>
      </c>
      <c r="W2442" s="39">
        <v>0.33</v>
      </c>
      <c r="X2442" s="39" t="s">
        <v>11119</v>
      </c>
      <c r="Y2442" s="41">
        <v>0.31819999999999998</v>
      </c>
      <c r="Z2442" s="41">
        <v>-0.158</v>
      </c>
      <c r="AA2442" s="39">
        <v>16</v>
      </c>
      <c r="AB2442" s="41">
        <v>0.623</v>
      </c>
      <c r="AC2442" s="41">
        <v>0.123</v>
      </c>
      <c r="AD2442" s="41">
        <v>0.52749999999999997</v>
      </c>
      <c r="AE2442" s="41">
        <v>-0.01</v>
      </c>
      <c r="AF2442" s="41">
        <v>0.48280000000000001</v>
      </c>
      <c r="AG2442" s="41">
        <v>6.0000000000000001E-3</v>
      </c>
      <c r="AH2442" s="10">
        <f>(S2442+(0.36138*V2442))/((S2442+(0.36138*V2442))+(S2443+(0.36138*V2443)))</f>
        <v>0.56867691631488826</v>
      </c>
    </row>
    <row r="2443" spans="1:34" ht="12.75" x14ac:dyDescent="0.2">
      <c r="A2443" s="113"/>
      <c r="B2443" s="113"/>
      <c r="C2443" s="34"/>
      <c r="D2443" s="44"/>
      <c r="E2443" s="44"/>
      <c r="F2443" s="44"/>
      <c r="G2443" s="44"/>
      <c r="H2443" s="44"/>
      <c r="I2443" s="44"/>
      <c r="J2443" s="44"/>
      <c r="K2443" s="44"/>
      <c r="L2443" s="44"/>
      <c r="M2443" s="44"/>
      <c r="N2443" s="44"/>
      <c r="O2443" s="113"/>
      <c r="P2443" s="39">
        <v>65</v>
      </c>
      <c r="Q2443" s="39" t="s">
        <v>11120</v>
      </c>
      <c r="R2443" s="40">
        <v>0.54791666666666672</v>
      </c>
      <c r="S2443" s="39">
        <v>4</v>
      </c>
      <c r="T2443" s="39">
        <v>0.75</v>
      </c>
      <c r="U2443" s="39" t="s">
        <v>11121</v>
      </c>
      <c r="V2443" s="39">
        <v>15</v>
      </c>
      <c r="W2443" s="39">
        <v>7.0000000000000007E-2</v>
      </c>
      <c r="X2443" s="39" t="s">
        <v>11122</v>
      </c>
      <c r="Y2443" s="41">
        <v>0.21049999999999999</v>
      </c>
      <c r="Z2443" s="41">
        <v>-0.28949999999999998</v>
      </c>
      <c r="AA2443" s="39">
        <v>4</v>
      </c>
      <c r="AB2443" s="41">
        <v>0.377</v>
      </c>
      <c r="AC2443" s="41">
        <v>-0.123</v>
      </c>
      <c r="AD2443" s="41">
        <v>0.47249999999999998</v>
      </c>
      <c r="AE2443" s="41">
        <v>0.01</v>
      </c>
      <c r="AF2443" s="41">
        <v>0.51719999999999999</v>
      </c>
      <c r="AG2443" s="41">
        <v>-6.0000000000000001E-3</v>
      </c>
      <c r="AH2443" s="10">
        <f>100%-AH2442</f>
        <v>0.43132308368511174</v>
      </c>
    </row>
    <row r="2444" spans="1:34" ht="12.75" x14ac:dyDescent="0.2">
      <c r="A2444" s="113"/>
      <c r="B2444" s="113"/>
      <c r="C2444" s="34"/>
      <c r="D2444" s="44"/>
      <c r="E2444" s="44"/>
      <c r="F2444" s="44"/>
      <c r="G2444" s="44"/>
      <c r="H2444" s="44"/>
      <c r="I2444" s="44"/>
      <c r="J2444" s="44"/>
      <c r="K2444" s="44"/>
      <c r="L2444" s="44"/>
      <c r="M2444" s="44"/>
      <c r="N2444" s="44"/>
      <c r="O2444" s="113"/>
      <c r="P2444" s="39">
        <v>68</v>
      </c>
      <c r="Q2444" s="39" t="s">
        <v>11123</v>
      </c>
      <c r="R2444" s="40">
        <v>0.24236111111111111</v>
      </c>
      <c r="S2444" s="39">
        <v>5</v>
      </c>
      <c r="T2444" s="39">
        <v>1.8</v>
      </c>
      <c r="U2444" s="39" t="s">
        <v>11124</v>
      </c>
      <c r="V2444" s="39">
        <v>5</v>
      </c>
      <c r="W2444" s="39">
        <v>0.4</v>
      </c>
      <c r="X2444" s="39" t="s">
        <v>11125</v>
      </c>
      <c r="Y2444" s="41">
        <v>0.5</v>
      </c>
      <c r="Z2444" s="41">
        <v>0.13639999999999999</v>
      </c>
      <c r="AA2444" s="39">
        <v>11</v>
      </c>
      <c r="AB2444" s="41">
        <v>0.77780000000000005</v>
      </c>
      <c r="AC2444" s="41">
        <v>0.27779999999999999</v>
      </c>
      <c r="AD2444" s="41">
        <v>0.62849999999999995</v>
      </c>
      <c r="AE2444" s="41">
        <v>0.12529999999999999</v>
      </c>
      <c r="AF2444" s="41">
        <v>0.51490000000000002</v>
      </c>
      <c r="AG2444" s="41">
        <v>4.5100000000000001E-2</v>
      </c>
      <c r="AH2444" s="10">
        <f>(S2444+(0.36138*V2444))/((S2444+(0.36138*V2444))+(S2445+(0.36138*V2445)))</f>
        <v>0.75841375883269191</v>
      </c>
    </row>
    <row r="2445" spans="1:34" ht="12.75" x14ac:dyDescent="0.2">
      <c r="A2445" s="113"/>
      <c r="B2445" s="113"/>
      <c r="C2445" s="34"/>
      <c r="D2445" s="44"/>
      <c r="E2445" s="44"/>
      <c r="F2445" s="44"/>
      <c r="G2445" s="44"/>
      <c r="H2445" s="44"/>
      <c r="I2445" s="44"/>
      <c r="J2445" s="44"/>
      <c r="K2445" s="44"/>
      <c r="L2445" s="44"/>
      <c r="M2445" s="44"/>
      <c r="N2445" s="44"/>
      <c r="O2445" s="113"/>
      <c r="P2445" s="39">
        <v>68</v>
      </c>
      <c r="Q2445" s="39" t="s">
        <v>11126</v>
      </c>
      <c r="R2445" s="40">
        <v>0.24236111111111111</v>
      </c>
      <c r="S2445" s="39">
        <v>0</v>
      </c>
      <c r="T2445" s="39" t="s">
        <v>11127</v>
      </c>
      <c r="U2445" s="39" t="s">
        <v>11128</v>
      </c>
      <c r="V2445" s="39">
        <v>6</v>
      </c>
      <c r="W2445" s="39">
        <v>0</v>
      </c>
      <c r="X2445" s="39" t="s">
        <v>11129</v>
      </c>
      <c r="Y2445" s="41">
        <v>0</v>
      </c>
      <c r="Z2445" s="41">
        <v>-0.42859999999999998</v>
      </c>
      <c r="AA2445" s="39">
        <v>0</v>
      </c>
      <c r="AB2445" s="41">
        <v>0.22220000000000001</v>
      </c>
      <c r="AC2445" s="41">
        <v>-0.27779999999999999</v>
      </c>
      <c r="AD2445" s="41">
        <v>0.3715</v>
      </c>
      <c r="AE2445" s="41">
        <v>-0.12529999999999999</v>
      </c>
      <c r="AF2445" s="41">
        <v>0.48509999999999998</v>
      </c>
      <c r="AG2445" s="41">
        <v>-4.5100000000000001E-2</v>
      </c>
      <c r="AH2445" s="10">
        <f>100%-AH2444</f>
        <v>0.24158624116730809</v>
      </c>
    </row>
    <row r="2446" spans="1:34" ht="12.75" x14ac:dyDescent="0.2">
      <c r="A2446" s="113"/>
      <c r="B2446" s="113"/>
      <c r="C2446" s="34"/>
      <c r="D2446" s="44"/>
      <c r="E2446" s="44"/>
      <c r="F2446" s="44"/>
      <c r="G2446" s="44"/>
      <c r="H2446" s="44"/>
      <c r="I2446" s="44"/>
      <c r="J2446" s="44"/>
      <c r="K2446" s="44"/>
      <c r="L2446" s="44"/>
      <c r="M2446" s="44"/>
      <c r="N2446" s="44"/>
      <c r="O2446" s="113"/>
      <c r="P2446" s="39">
        <v>89</v>
      </c>
      <c r="Q2446" s="39" t="s">
        <v>11130</v>
      </c>
      <c r="R2446" s="40">
        <v>0.33263888888888887</v>
      </c>
      <c r="S2446" s="39">
        <v>3</v>
      </c>
      <c r="T2446" s="39">
        <v>1</v>
      </c>
      <c r="U2446" s="39" t="s">
        <v>11131</v>
      </c>
      <c r="V2446" s="39">
        <v>8</v>
      </c>
      <c r="W2446" s="39">
        <v>0.25</v>
      </c>
      <c r="X2446" s="39" t="s">
        <v>11132</v>
      </c>
      <c r="Y2446" s="41">
        <v>0.2727</v>
      </c>
      <c r="Z2446" s="41">
        <v>-0.1648</v>
      </c>
      <c r="AA2446" s="39">
        <v>6</v>
      </c>
      <c r="AB2446" s="41">
        <v>0.42499999999999999</v>
      </c>
      <c r="AC2446" s="41">
        <v>-0.193</v>
      </c>
      <c r="AD2446" s="41">
        <v>0.40820000000000001</v>
      </c>
      <c r="AE2446" s="41">
        <v>-0.17660000000000001</v>
      </c>
      <c r="AF2446" s="41">
        <v>0.36770000000000003</v>
      </c>
      <c r="AG2446" s="41">
        <v>-0.16170000000000001</v>
      </c>
      <c r="AH2446" s="10">
        <f>(S2446+(0.36138*V2446))/((S2446+(0.36138*V2446))+(S2447+(0.36138*V2447)))</f>
        <v>0.33286585896437659</v>
      </c>
    </row>
    <row r="2447" spans="1:34" ht="12.75" x14ac:dyDescent="0.2">
      <c r="A2447" s="113"/>
      <c r="B2447" s="113"/>
      <c r="C2447" s="34"/>
      <c r="D2447" s="44"/>
      <c r="E2447" s="44"/>
      <c r="F2447" s="44"/>
      <c r="G2447" s="44"/>
      <c r="H2447" s="44"/>
      <c r="I2447" s="44"/>
      <c r="J2447" s="44"/>
      <c r="K2447" s="44"/>
      <c r="L2447" s="44"/>
      <c r="M2447" s="44"/>
      <c r="N2447" s="44"/>
      <c r="O2447" s="113"/>
      <c r="P2447" s="39">
        <v>89</v>
      </c>
      <c r="Q2447" s="39" t="s">
        <v>11133</v>
      </c>
      <c r="R2447" s="40">
        <v>0.33263888888888887</v>
      </c>
      <c r="S2447" s="39">
        <v>10</v>
      </c>
      <c r="T2447" s="39">
        <v>0.9</v>
      </c>
      <c r="U2447" s="39" t="s">
        <v>11134</v>
      </c>
      <c r="V2447" s="39">
        <v>5</v>
      </c>
      <c r="W2447" s="39">
        <v>0</v>
      </c>
      <c r="X2447" s="39" t="s">
        <v>11135</v>
      </c>
      <c r="Y2447" s="41">
        <v>0.66669999999999996</v>
      </c>
      <c r="Z2447" s="41">
        <v>0.47439999999999999</v>
      </c>
      <c r="AA2447" s="39">
        <v>8</v>
      </c>
      <c r="AB2447" s="41">
        <v>0.57499999999999996</v>
      </c>
      <c r="AC2447" s="41">
        <v>0.193</v>
      </c>
      <c r="AD2447" s="41">
        <v>0.59179999999999999</v>
      </c>
      <c r="AE2447" s="41">
        <v>0.17660000000000001</v>
      </c>
      <c r="AF2447" s="41">
        <v>0.63229999999999997</v>
      </c>
      <c r="AG2447" s="41">
        <v>0.16170000000000001</v>
      </c>
      <c r="AH2447" s="10">
        <f>100%-AH2446</f>
        <v>0.66713414103562341</v>
      </c>
    </row>
    <row r="2448" spans="1:34" ht="12.75" x14ac:dyDescent="0.2">
      <c r="A2448" s="113"/>
      <c r="B2448" s="113"/>
      <c r="C2448" s="34"/>
      <c r="D2448" s="44"/>
      <c r="E2448" s="44"/>
      <c r="F2448" s="44"/>
      <c r="G2448" s="44"/>
      <c r="H2448" s="44"/>
      <c r="I2448" s="44"/>
      <c r="J2448" s="44"/>
      <c r="K2448" s="44"/>
      <c r="L2448" s="44"/>
      <c r="M2448" s="44"/>
      <c r="N2448" s="44"/>
      <c r="O2448" s="113"/>
      <c r="P2448" s="39">
        <v>93</v>
      </c>
      <c r="Q2448" s="39" t="s">
        <v>11136</v>
      </c>
      <c r="R2448" s="40">
        <v>0.2722222222222222</v>
      </c>
      <c r="S2448" s="39">
        <v>4</v>
      </c>
      <c r="T2448" s="39">
        <v>2.25</v>
      </c>
      <c r="U2448" s="39" t="s">
        <v>11137</v>
      </c>
      <c r="V2448" s="39">
        <v>7</v>
      </c>
      <c r="W2448" s="39">
        <v>0.28999999999999998</v>
      </c>
      <c r="X2448" s="39" t="s">
        <v>11138</v>
      </c>
      <c r="Y2448" s="41">
        <v>0.36359999999999998</v>
      </c>
      <c r="Z2448" s="41">
        <v>-4.2599999999999999E-2</v>
      </c>
      <c r="AA2448" s="39">
        <v>10</v>
      </c>
      <c r="AB2448" s="41">
        <v>0.77780000000000005</v>
      </c>
      <c r="AC2448" s="41">
        <v>0.27779999999999999</v>
      </c>
      <c r="AD2448" s="41">
        <v>0.57230000000000003</v>
      </c>
      <c r="AE2448" s="41">
        <v>5.33E-2</v>
      </c>
      <c r="AF2448" s="41">
        <v>0.48180000000000001</v>
      </c>
      <c r="AG2448" s="41">
        <v>2.8999999999999998E-3</v>
      </c>
      <c r="AH2448" s="10">
        <f>(S2448+(0.36138*V2448))/((S2448+(0.36138*V2448))+(S2449+(0.36138*V2449)))</f>
        <v>0.72752412764980756</v>
      </c>
    </row>
    <row r="2449" spans="1:34" ht="12.75" x14ac:dyDescent="0.2">
      <c r="A2449" s="113"/>
      <c r="B2449" s="113"/>
      <c r="C2449" s="34"/>
      <c r="D2449" s="44"/>
      <c r="E2449" s="44"/>
      <c r="F2449" s="44"/>
      <c r="G2449" s="44"/>
      <c r="H2449" s="44"/>
      <c r="I2449" s="44"/>
      <c r="J2449" s="44"/>
      <c r="K2449" s="44"/>
      <c r="L2449" s="44"/>
      <c r="M2449" s="44"/>
      <c r="N2449" s="44"/>
      <c r="O2449" s="113"/>
      <c r="P2449" s="39">
        <v>93</v>
      </c>
      <c r="Q2449" s="39" t="s">
        <v>11139</v>
      </c>
      <c r="R2449" s="40">
        <v>0.2722222222222222</v>
      </c>
      <c r="S2449" s="39">
        <v>1</v>
      </c>
      <c r="T2449" s="39">
        <v>1</v>
      </c>
      <c r="U2449" s="39" t="s">
        <v>11140</v>
      </c>
      <c r="V2449" s="39">
        <v>4</v>
      </c>
      <c r="W2449" s="39">
        <v>0</v>
      </c>
      <c r="X2449" s="39" t="s">
        <v>11141</v>
      </c>
      <c r="Y2449" s="41">
        <v>0.2</v>
      </c>
      <c r="Z2449" s="41">
        <v>-0.18890000000000001</v>
      </c>
      <c r="AA2449" s="39">
        <v>1</v>
      </c>
      <c r="AB2449" s="41">
        <v>0.22220000000000001</v>
      </c>
      <c r="AC2449" s="41">
        <v>-0.27779999999999999</v>
      </c>
      <c r="AD2449" s="41">
        <v>0.42770000000000002</v>
      </c>
      <c r="AE2449" s="41">
        <v>-5.33E-2</v>
      </c>
      <c r="AF2449" s="41">
        <v>0.51819999999999999</v>
      </c>
      <c r="AG2449" s="41">
        <v>-2.8999999999999998E-3</v>
      </c>
      <c r="AH2449" s="10">
        <f>100%-AH2448</f>
        <v>0.27247587235019244</v>
      </c>
    </row>
    <row r="2450" spans="1:34" ht="12.75" x14ac:dyDescent="0.2">
      <c r="A2450" s="113"/>
      <c r="B2450" s="113"/>
      <c r="C2450" s="34"/>
      <c r="D2450" s="44"/>
      <c r="E2450" s="44"/>
      <c r="F2450" s="44"/>
      <c r="G2450" s="44"/>
      <c r="H2450" s="44"/>
      <c r="I2450" s="44"/>
      <c r="J2450" s="44"/>
      <c r="K2450" s="44"/>
      <c r="L2450" s="44"/>
      <c r="M2450" s="44"/>
      <c r="N2450" s="44"/>
      <c r="O2450" s="113"/>
      <c r="P2450" s="39">
        <v>30</v>
      </c>
      <c r="Q2450" s="39" t="s">
        <v>11142</v>
      </c>
      <c r="R2450" s="40">
        <v>0.90555555555555556</v>
      </c>
      <c r="S2450" s="39">
        <v>14</v>
      </c>
      <c r="T2450" s="39">
        <v>0.86</v>
      </c>
      <c r="U2450" s="39" t="s">
        <v>11143</v>
      </c>
      <c r="V2450" s="39">
        <v>21</v>
      </c>
      <c r="W2450" s="39">
        <v>0.19</v>
      </c>
      <c r="X2450" s="39" t="s">
        <v>11144</v>
      </c>
      <c r="Y2450" s="41">
        <v>0.4</v>
      </c>
      <c r="Z2450" s="41">
        <v>2.5000000000000001E-2</v>
      </c>
      <c r="AA2450" s="39">
        <v>22</v>
      </c>
      <c r="AB2450" s="41">
        <v>0.5534</v>
      </c>
      <c r="AC2450" s="41">
        <v>-2.35E-2</v>
      </c>
      <c r="AD2450" s="41">
        <v>0.50560000000000005</v>
      </c>
      <c r="AE2450" s="41">
        <v>-7.7499999999999999E-2</v>
      </c>
      <c r="AF2450" s="41">
        <v>0.50049999999999994</v>
      </c>
      <c r="AG2450" s="41">
        <v>0.1037</v>
      </c>
      <c r="AH2450" s="10">
        <f>(S2450+(0.36138*V2450))/((S2450+(0.36138*V2450))+(S2451+(0.36138*V2451)))</f>
        <v>0.52428483586850827</v>
      </c>
    </row>
    <row r="2451" spans="1:34" ht="12.75" x14ac:dyDescent="0.2">
      <c r="A2451" s="113"/>
      <c r="B2451" s="113"/>
      <c r="C2451" s="34"/>
      <c r="D2451" s="44"/>
      <c r="E2451" s="44"/>
      <c r="F2451" s="44"/>
      <c r="G2451" s="44"/>
      <c r="H2451" s="44"/>
      <c r="I2451" s="44"/>
      <c r="J2451" s="44"/>
      <c r="K2451" s="44"/>
      <c r="L2451" s="44"/>
      <c r="M2451" s="44"/>
      <c r="N2451" s="44"/>
      <c r="O2451" s="113"/>
      <c r="P2451" s="39">
        <v>30</v>
      </c>
      <c r="Q2451" s="39" t="s">
        <v>11145</v>
      </c>
      <c r="R2451" s="40">
        <v>0.90555555555555556</v>
      </c>
      <c r="S2451" s="39">
        <v>12</v>
      </c>
      <c r="T2451" s="39">
        <v>0.75</v>
      </c>
      <c r="U2451" s="39" t="s">
        <v>11146</v>
      </c>
      <c r="V2451" s="39">
        <v>21</v>
      </c>
      <c r="W2451" s="39">
        <v>0.1</v>
      </c>
      <c r="X2451" s="39" t="s">
        <v>11147</v>
      </c>
      <c r="Y2451" s="41">
        <v>0.36359999999999998</v>
      </c>
      <c r="Z2451" s="41">
        <v>-1.14E-2</v>
      </c>
      <c r="AA2451" s="39">
        <v>13</v>
      </c>
      <c r="AB2451" s="41">
        <v>0.4466</v>
      </c>
      <c r="AC2451" s="41">
        <v>2.35E-2</v>
      </c>
      <c r="AD2451" s="41">
        <v>0.49440000000000001</v>
      </c>
      <c r="AE2451" s="41">
        <v>7.7499999999999999E-2</v>
      </c>
      <c r="AF2451" s="41">
        <v>0.4995</v>
      </c>
      <c r="AG2451" s="41">
        <v>-0.1037</v>
      </c>
      <c r="AH2451" s="10">
        <f>100%-AH2450</f>
        <v>0.47571516413149173</v>
      </c>
    </row>
    <row r="2452" spans="1:34" ht="12.75" x14ac:dyDescent="0.2">
      <c r="A2452" s="113"/>
      <c r="B2452" s="113"/>
      <c r="C2452" s="34"/>
      <c r="D2452" s="44"/>
      <c r="E2452" s="44"/>
      <c r="F2452" s="44"/>
      <c r="G2452" s="44"/>
      <c r="H2452" s="44"/>
      <c r="I2452" s="44"/>
      <c r="J2452" s="44"/>
      <c r="K2452" s="44"/>
      <c r="L2452" s="44"/>
      <c r="M2452" s="44"/>
      <c r="N2452" s="44"/>
      <c r="O2452" s="113"/>
      <c r="P2452" s="39">
        <v>40</v>
      </c>
      <c r="Q2452" s="39" t="s">
        <v>11148</v>
      </c>
      <c r="R2452" s="40">
        <v>0.21111111111111111</v>
      </c>
      <c r="S2452" s="39">
        <v>3</v>
      </c>
      <c r="T2452" s="39">
        <v>1.33</v>
      </c>
      <c r="U2452" s="39" t="s">
        <v>11149</v>
      </c>
      <c r="V2452" s="39">
        <v>5</v>
      </c>
      <c r="W2452" s="39">
        <v>0.6</v>
      </c>
      <c r="X2452" s="39" t="s">
        <v>11150</v>
      </c>
      <c r="Y2452" s="41">
        <v>0.375</v>
      </c>
      <c r="Z2452" s="41">
        <v>-2.5000000000000001E-2</v>
      </c>
      <c r="AA2452" s="39">
        <v>7</v>
      </c>
      <c r="AB2452" s="41">
        <v>0.57689999999999997</v>
      </c>
      <c r="AC2452" s="41">
        <v>2.35E-2</v>
      </c>
      <c r="AD2452" s="41">
        <v>0.54790000000000005</v>
      </c>
      <c r="AE2452" s="41">
        <v>1.8200000000000001E-2</v>
      </c>
      <c r="AF2452" s="41">
        <v>0.39679999999999999</v>
      </c>
      <c r="AG2452" s="41">
        <v>-0.1037</v>
      </c>
      <c r="AH2452" s="10">
        <f>(S2452+(0.36138*V2452))/((S2452+(0.36138*V2452))+(S2453+(0.36138*V2453)))</f>
        <v>0.5</v>
      </c>
    </row>
    <row r="2453" spans="1:34" ht="12.75" x14ac:dyDescent="0.2">
      <c r="A2453" s="113"/>
      <c r="B2453" s="113"/>
      <c r="C2453" s="34"/>
      <c r="D2453" s="44"/>
      <c r="E2453" s="44"/>
      <c r="F2453" s="44"/>
      <c r="G2453" s="44"/>
      <c r="H2453" s="44"/>
      <c r="I2453" s="44"/>
      <c r="J2453" s="44"/>
      <c r="K2453" s="44"/>
      <c r="L2453" s="44"/>
      <c r="M2453" s="44"/>
      <c r="N2453" s="44"/>
      <c r="O2453" s="113"/>
      <c r="P2453" s="39">
        <v>40</v>
      </c>
      <c r="Q2453" s="39" t="s">
        <v>11151</v>
      </c>
      <c r="R2453" s="40">
        <v>0.21111111111111111</v>
      </c>
      <c r="S2453" s="39">
        <v>3</v>
      </c>
      <c r="T2453" s="39">
        <v>0.67</v>
      </c>
      <c r="U2453" s="39" t="s">
        <v>11152</v>
      </c>
      <c r="V2453" s="39">
        <v>5</v>
      </c>
      <c r="W2453" s="39">
        <v>0</v>
      </c>
      <c r="X2453" s="39" t="s">
        <v>11153</v>
      </c>
      <c r="Y2453" s="41">
        <v>0.375</v>
      </c>
      <c r="Z2453" s="41">
        <v>1.14E-2</v>
      </c>
      <c r="AA2453" s="39">
        <v>3</v>
      </c>
      <c r="AB2453" s="41">
        <v>0.42309999999999998</v>
      </c>
      <c r="AC2453" s="41">
        <v>-2.35E-2</v>
      </c>
      <c r="AD2453" s="41">
        <v>0.4521</v>
      </c>
      <c r="AE2453" s="41">
        <v>-1.8200000000000001E-2</v>
      </c>
      <c r="AF2453" s="41">
        <v>0.60319999999999996</v>
      </c>
      <c r="AG2453" s="41">
        <v>0.1037</v>
      </c>
      <c r="AH2453" s="10">
        <f>100%-AH2452</f>
        <v>0.5</v>
      </c>
    </row>
    <row r="2454" spans="1:34" ht="12.75" x14ac:dyDescent="0.2">
      <c r="A2454" s="113"/>
      <c r="B2454" s="113"/>
      <c r="C2454" s="34"/>
      <c r="D2454" s="44"/>
      <c r="E2454" s="44"/>
      <c r="F2454" s="44"/>
      <c r="G2454" s="44"/>
      <c r="H2454" s="44"/>
      <c r="I2454" s="44"/>
      <c r="J2454" s="44"/>
      <c r="K2454" s="44"/>
      <c r="L2454" s="44"/>
      <c r="M2454" s="44"/>
      <c r="N2454" s="44"/>
      <c r="O2454" s="113"/>
      <c r="P2454" s="112"/>
      <c r="Q2454" s="113"/>
      <c r="R2454" s="113"/>
      <c r="S2454" s="113"/>
      <c r="T2454" s="113"/>
      <c r="U2454" s="113"/>
      <c r="V2454" s="113"/>
      <c r="W2454" s="113"/>
      <c r="X2454" s="113"/>
      <c r="Y2454" s="113"/>
      <c r="Z2454" s="113"/>
      <c r="AA2454" s="113"/>
      <c r="AB2454" s="113"/>
      <c r="AC2454" s="113"/>
      <c r="AD2454" s="113"/>
      <c r="AE2454" s="113"/>
      <c r="AF2454" s="113"/>
      <c r="AG2454" s="113"/>
      <c r="AH2454" s="113"/>
    </row>
    <row r="2455" spans="1:34" ht="12.75" x14ac:dyDescent="0.2">
      <c r="A2455" s="113"/>
      <c r="B2455" s="113"/>
      <c r="C2455" s="34"/>
      <c r="D2455" s="44"/>
      <c r="E2455" s="44"/>
      <c r="F2455" s="44"/>
      <c r="G2455" s="44"/>
      <c r="H2455" s="44"/>
      <c r="I2455" s="44"/>
      <c r="J2455" s="44"/>
      <c r="K2455" s="44"/>
      <c r="L2455" s="44"/>
      <c r="M2455" s="44"/>
      <c r="N2455" s="44"/>
      <c r="O2455" s="113"/>
      <c r="P2455" s="43">
        <v>61</v>
      </c>
      <c r="Q2455" s="38">
        <v>20915</v>
      </c>
      <c r="R2455" s="44"/>
      <c r="S2455" s="44"/>
      <c r="T2455" s="44"/>
      <c r="U2455" s="44"/>
      <c r="V2455" s="44"/>
      <c r="W2455" s="44"/>
      <c r="X2455" s="44"/>
      <c r="Y2455" s="44"/>
      <c r="Z2455" s="44"/>
      <c r="AA2455" s="44"/>
      <c r="AB2455" s="44"/>
      <c r="AC2455" s="44"/>
      <c r="AD2455" s="44"/>
      <c r="AE2455" s="44"/>
      <c r="AF2455" s="44"/>
      <c r="AG2455" s="44"/>
      <c r="AH2455" s="45"/>
    </row>
    <row r="2456" spans="1:34" ht="12.75" x14ac:dyDescent="0.2">
      <c r="A2456" s="113"/>
      <c r="B2456" s="113"/>
      <c r="C2456" s="34"/>
      <c r="D2456" s="44"/>
      <c r="E2456" s="44"/>
      <c r="F2456" s="44"/>
      <c r="G2456" s="44"/>
      <c r="H2456" s="44"/>
      <c r="I2456" s="44"/>
      <c r="J2456" s="44"/>
      <c r="K2456" s="44"/>
      <c r="L2456" s="44"/>
      <c r="M2456" s="44"/>
      <c r="N2456" s="44"/>
      <c r="O2456" s="113"/>
      <c r="P2456" s="39">
        <v>3</v>
      </c>
      <c r="Q2456" s="39" t="s">
        <v>11154</v>
      </c>
      <c r="R2456" s="40">
        <v>0.74305555555555558</v>
      </c>
      <c r="S2456" s="39">
        <v>15</v>
      </c>
      <c r="T2456" s="39">
        <v>0.73</v>
      </c>
      <c r="U2456" s="39" t="s">
        <v>11155</v>
      </c>
      <c r="V2456" s="39">
        <v>10</v>
      </c>
      <c r="W2456" s="39">
        <v>0.2</v>
      </c>
      <c r="X2456" s="39" t="s">
        <v>11156</v>
      </c>
      <c r="Y2456" s="41">
        <v>0.6</v>
      </c>
      <c r="Z2456" s="41">
        <v>-1.7600000000000001E-2</v>
      </c>
      <c r="AA2456" s="39">
        <v>16</v>
      </c>
      <c r="AB2456" s="41">
        <v>0.56940000000000002</v>
      </c>
      <c r="AC2456" s="41">
        <v>0.1454</v>
      </c>
      <c r="AD2456" s="41">
        <v>0.50149999999999995</v>
      </c>
      <c r="AE2456" s="41">
        <v>5.0900000000000001E-2</v>
      </c>
      <c r="AF2456" s="41">
        <v>0.51100000000000001</v>
      </c>
      <c r="AG2456" s="41">
        <v>3.09E-2</v>
      </c>
      <c r="AH2456" s="10">
        <f>(S2456+(0.36138*V2456))/((S2456+(0.36138*V2456))+(S2457+(0.36138*V2457)))</f>
        <v>0.59287396945076876</v>
      </c>
    </row>
    <row r="2457" spans="1:34" ht="12.75" x14ac:dyDescent="0.2">
      <c r="A2457" s="113"/>
      <c r="B2457" s="113"/>
      <c r="C2457" s="34"/>
      <c r="D2457" s="44"/>
      <c r="E2457" s="44"/>
      <c r="F2457" s="44"/>
      <c r="G2457" s="44"/>
      <c r="H2457" s="44"/>
      <c r="I2457" s="44"/>
      <c r="J2457" s="44"/>
      <c r="K2457" s="44"/>
      <c r="L2457" s="44"/>
      <c r="M2457" s="44"/>
      <c r="N2457" s="44"/>
      <c r="O2457" s="113"/>
      <c r="P2457" s="39">
        <v>3</v>
      </c>
      <c r="Q2457" s="39" t="s">
        <v>11157</v>
      </c>
      <c r="R2457" s="40">
        <v>0.74305555555555558</v>
      </c>
      <c r="S2457" s="39">
        <v>7</v>
      </c>
      <c r="T2457" s="39">
        <v>0.43</v>
      </c>
      <c r="U2457" s="39" t="s">
        <v>11158</v>
      </c>
      <c r="V2457" s="39">
        <v>16</v>
      </c>
      <c r="W2457" s="39">
        <v>0.25</v>
      </c>
      <c r="X2457" s="39" t="s">
        <v>11159</v>
      </c>
      <c r="Y2457" s="41">
        <v>0.30430000000000001</v>
      </c>
      <c r="Z2457" s="41">
        <v>-1.4800000000000001E-2</v>
      </c>
      <c r="AA2457" s="39">
        <v>8</v>
      </c>
      <c r="AB2457" s="41">
        <v>0.43059999999999998</v>
      </c>
      <c r="AC2457" s="41">
        <v>-0.1454</v>
      </c>
      <c r="AD2457" s="41">
        <v>0.4985</v>
      </c>
      <c r="AE2457" s="41">
        <v>-5.0900000000000001E-2</v>
      </c>
      <c r="AF2457" s="41">
        <v>0.48899999999999999</v>
      </c>
      <c r="AG2457" s="41">
        <v>-3.09E-2</v>
      </c>
      <c r="AH2457" s="10">
        <f>100%-AH2456</f>
        <v>0.40712603054923124</v>
      </c>
    </row>
    <row r="2458" spans="1:34" ht="12.75" x14ac:dyDescent="0.2">
      <c r="A2458" s="113"/>
      <c r="B2458" s="113"/>
      <c r="C2458" s="34"/>
      <c r="D2458" s="44"/>
      <c r="E2458" s="44"/>
      <c r="F2458" s="44"/>
      <c r="G2458" s="44"/>
      <c r="H2458" s="44"/>
      <c r="I2458" s="44"/>
      <c r="J2458" s="44"/>
      <c r="K2458" s="44"/>
      <c r="L2458" s="44"/>
      <c r="M2458" s="44"/>
      <c r="N2458" s="44"/>
      <c r="O2458" s="113"/>
      <c r="P2458" s="39">
        <v>4</v>
      </c>
      <c r="Q2458" s="39" t="s">
        <v>11160</v>
      </c>
      <c r="R2458" s="40">
        <v>0.55555555555555558</v>
      </c>
      <c r="S2458" s="39">
        <v>11</v>
      </c>
      <c r="T2458" s="39">
        <v>0.55000000000000004</v>
      </c>
      <c r="U2458" s="39" t="s">
        <v>11161</v>
      </c>
      <c r="V2458" s="39">
        <v>6</v>
      </c>
      <c r="W2458" s="39">
        <v>0.33</v>
      </c>
      <c r="X2458" s="39" t="s">
        <v>11162</v>
      </c>
      <c r="Y2458" s="41">
        <v>0.64710000000000001</v>
      </c>
      <c r="Z2458" s="41">
        <v>5.1900000000000002E-2</v>
      </c>
      <c r="AA2458" s="39">
        <v>10</v>
      </c>
      <c r="AB2458" s="41">
        <v>0.36990000000000001</v>
      </c>
      <c r="AC2458" s="41">
        <v>-0.1704</v>
      </c>
      <c r="AD2458" s="41">
        <v>0.4239</v>
      </c>
      <c r="AE2458" s="41">
        <v>-7.22E-2</v>
      </c>
      <c r="AF2458" s="41">
        <v>0.45800000000000002</v>
      </c>
      <c r="AG2458" s="41">
        <v>-5.1900000000000002E-2</v>
      </c>
      <c r="AH2458" s="10">
        <f>(S2458+(0.36138*V2458))/((S2458+(0.36138*V2458))+(S2459+(0.36138*V2459)))</f>
        <v>0.43843846243486656</v>
      </c>
    </row>
    <row r="2459" spans="1:34" ht="12.75" x14ac:dyDescent="0.2">
      <c r="A2459" s="113"/>
      <c r="B2459" s="113"/>
      <c r="C2459" s="34"/>
      <c r="D2459" s="44"/>
      <c r="E2459" s="44"/>
      <c r="F2459" s="44"/>
      <c r="G2459" s="44"/>
      <c r="H2459" s="44"/>
      <c r="I2459" s="44"/>
      <c r="J2459" s="44"/>
      <c r="K2459" s="44"/>
      <c r="L2459" s="44"/>
      <c r="M2459" s="44"/>
      <c r="N2459" s="44"/>
      <c r="O2459" s="113"/>
      <c r="P2459" s="39">
        <v>4</v>
      </c>
      <c r="Q2459" s="39" t="s">
        <v>11163</v>
      </c>
      <c r="R2459" s="40">
        <v>0.55555555555555558</v>
      </c>
      <c r="S2459" s="39">
        <v>10</v>
      </c>
      <c r="T2459" s="39">
        <v>0.6</v>
      </c>
      <c r="U2459" s="39" t="s">
        <v>11164</v>
      </c>
      <c r="V2459" s="39">
        <v>19</v>
      </c>
      <c r="W2459" s="39">
        <v>0.37</v>
      </c>
      <c r="X2459" s="39" t="s">
        <v>11165</v>
      </c>
      <c r="Y2459" s="41">
        <v>0.3448</v>
      </c>
      <c r="Z2459" s="41">
        <v>5.21E-2</v>
      </c>
      <c r="AA2459" s="39">
        <v>17</v>
      </c>
      <c r="AB2459" s="41">
        <v>0.63009999999999999</v>
      </c>
      <c r="AC2459" s="41">
        <v>0.1704</v>
      </c>
      <c r="AD2459" s="41">
        <v>0.57609999999999995</v>
      </c>
      <c r="AE2459" s="41">
        <v>7.22E-2</v>
      </c>
      <c r="AF2459" s="41">
        <v>0.54200000000000004</v>
      </c>
      <c r="AG2459" s="41">
        <v>5.1900000000000002E-2</v>
      </c>
      <c r="AH2459" s="10">
        <f>100%-AH2458</f>
        <v>0.5615615375651335</v>
      </c>
    </row>
    <row r="2460" spans="1:34" ht="12.75" x14ac:dyDescent="0.2">
      <c r="A2460" s="113"/>
      <c r="B2460" s="113"/>
      <c r="C2460" s="34"/>
      <c r="D2460" s="44"/>
      <c r="E2460" s="44"/>
      <c r="F2460" s="44"/>
      <c r="G2460" s="44"/>
      <c r="H2460" s="44"/>
      <c r="I2460" s="44"/>
      <c r="J2460" s="44"/>
      <c r="K2460" s="44"/>
      <c r="L2460" s="44"/>
      <c r="M2460" s="44"/>
      <c r="N2460" s="44"/>
      <c r="O2460" s="113"/>
      <c r="P2460" s="39">
        <v>5</v>
      </c>
      <c r="Q2460" s="39" t="s">
        <v>11166</v>
      </c>
      <c r="R2460" s="40">
        <v>0.61250000000000004</v>
      </c>
      <c r="S2460" s="39">
        <v>15</v>
      </c>
      <c r="T2460" s="39">
        <v>0.4</v>
      </c>
      <c r="U2460" s="39" t="s">
        <v>11167</v>
      </c>
      <c r="V2460" s="39">
        <v>8</v>
      </c>
      <c r="W2460" s="39">
        <v>0.25</v>
      </c>
      <c r="X2460" s="39" t="s">
        <v>11168</v>
      </c>
      <c r="Y2460" s="41">
        <v>0.6522</v>
      </c>
      <c r="Z2460" s="41">
        <v>6.8900000000000003E-2</v>
      </c>
      <c r="AA2460" s="39">
        <v>10</v>
      </c>
      <c r="AB2460" s="41">
        <v>0.41249999999999998</v>
      </c>
      <c r="AC2460" s="41">
        <v>-0.1089</v>
      </c>
      <c r="AD2460" s="41">
        <v>0.42880000000000001</v>
      </c>
      <c r="AE2460" s="41">
        <v>-6.9099999999999995E-2</v>
      </c>
      <c r="AF2460" s="41">
        <v>0.4491</v>
      </c>
      <c r="AG2460" s="41">
        <v>-6.7699999999999996E-2</v>
      </c>
      <c r="AH2460" s="10">
        <f>(S2460+(0.36138*V2460))/((S2460+(0.36138*V2460))+(S2461+(0.36138*V2461)))</f>
        <v>0.49534090984599644</v>
      </c>
    </row>
    <row r="2461" spans="1:34" ht="12.75" x14ac:dyDescent="0.2">
      <c r="A2461" s="113"/>
      <c r="B2461" s="113"/>
      <c r="C2461" s="34"/>
      <c r="D2461" s="44"/>
      <c r="E2461" s="44"/>
      <c r="F2461" s="44"/>
      <c r="G2461" s="44"/>
      <c r="H2461" s="44"/>
      <c r="I2461" s="44"/>
      <c r="J2461" s="44"/>
      <c r="K2461" s="44"/>
      <c r="L2461" s="44"/>
      <c r="M2461" s="44"/>
      <c r="N2461" s="44"/>
      <c r="O2461" s="113"/>
      <c r="P2461" s="39">
        <v>5</v>
      </c>
      <c r="Q2461" s="39" t="s">
        <v>11169</v>
      </c>
      <c r="R2461" s="40">
        <v>0.61250000000000004</v>
      </c>
      <c r="S2461" s="39">
        <v>11</v>
      </c>
      <c r="T2461" s="39">
        <v>0.55000000000000004</v>
      </c>
      <c r="U2461" s="39" t="s">
        <v>11170</v>
      </c>
      <c r="V2461" s="39">
        <v>20</v>
      </c>
      <c r="W2461" s="39">
        <v>0.35</v>
      </c>
      <c r="X2461" s="39" t="s">
        <v>11171</v>
      </c>
      <c r="Y2461" s="41">
        <v>0.3548</v>
      </c>
      <c r="Z2461" s="41">
        <v>7.2700000000000001E-2</v>
      </c>
      <c r="AA2461" s="39">
        <v>16</v>
      </c>
      <c r="AB2461" s="41">
        <v>0.58750000000000002</v>
      </c>
      <c r="AC2461" s="41">
        <v>0.1089</v>
      </c>
      <c r="AD2461" s="41">
        <v>0.57120000000000004</v>
      </c>
      <c r="AE2461" s="41">
        <v>6.9099999999999995E-2</v>
      </c>
      <c r="AF2461" s="41">
        <v>0.55089999999999995</v>
      </c>
      <c r="AG2461" s="41">
        <v>6.7699999999999996E-2</v>
      </c>
      <c r="AH2461" s="10">
        <f>100%-AH2460</f>
        <v>0.50465909015400356</v>
      </c>
    </row>
    <row r="2462" spans="1:34" ht="12.75" x14ac:dyDescent="0.2">
      <c r="A2462" s="113"/>
      <c r="B2462" s="113"/>
      <c r="C2462" s="34"/>
      <c r="D2462" s="44"/>
      <c r="E2462" s="44"/>
      <c r="F2462" s="44"/>
      <c r="G2462" s="44"/>
      <c r="H2462" s="44"/>
      <c r="I2462" s="44"/>
      <c r="J2462" s="44"/>
      <c r="K2462" s="44"/>
      <c r="L2462" s="44"/>
      <c r="M2462" s="44"/>
      <c r="N2462" s="44"/>
      <c r="O2462" s="113"/>
      <c r="P2462" s="39">
        <v>6</v>
      </c>
      <c r="Q2462" s="39" t="s">
        <v>11172</v>
      </c>
      <c r="R2462" s="40">
        <v>0.52361111111111114</v>
      </c>
      <c r="S2462" s="39">
        <v>13</v>
      </c>
      <c r="T2462" s="39">
        <v>0.54</v>
      </c>
      <c r="U2462" s="39" t="s">
        <v>11173</v>
      </c>
      <c r="V2462" s="39">
        <v>6</v>
      </c>
      <c r="W2462" s="39">
        <v>0.5</v>
      </c>
      <c r="X2462" s="39" t="s">
        <v>11174</v>
      </c>
      <c r="Y2462" s="41">
        <v>0.68420000000000003</v>
      </c>
      <c r="Z2462" s="41">
        <v>0.10920000000000001</v>
      </c>
      <c r="AA2462" s="39">
        <v>11</v>
      </c>
      <c r="AB2462" s="41">
        <v>0.45450000000000002</v>
      </c>
      <c r="AC2462" s="41">
        <v>-3.4000000000000002E-2</v>
      </c>
      <c r="AD2462" s="41">
        <v>0.53949999999999998</v>
      </c>
      <c r="AE2462" s="41">
        <v>9.5600000000000004E-2</v>
      </c>
      <c r="AF2462" s="41">
        <v>0.47799999999999998</v>
      </c>
      <c r="AG2462" s="41">
        <v>-2.1999999999999999E-2</v>
      </c>
      <c r="AH2462" s="10">
        <f>(S2462+(0.36138*V2462))/((S2462+(0.36138*V2462))+(S2463+(0.36138*V2463)))</f>
        <v>0.53735634627102546</v>
      </c>
    </row>
    <row r="2463" spans="1:34" ht="12.75" x14ac:dyDescent="0.2">
      <c r="A2463" s="113"/>
      <c r="B2463" s="113"/>
      <c r="C2463" s="34"/>
      <c r="D2463" s="44"/>
      <c r="E2463" s="44"/>
      <c r="F2463" s="44"/>
      <c r="G2463" s="44"/>
      <c r="H2463" s="44"/>
      <c r="I2463" s="44"/>
      <c r="J2463" s="44"/>
      <c r="K2463" s="44"/>
      <c r="L2463" s="44"/>
      <c r="M2463" s="44"/>
      <c r="N2463" s="44"/>
      <c r="O2463" s="113"/>
      <c r="P2463" s="39">
        <v>6</v>
      </c>
      <c r="Q2463" s="39" t="s">
        <v>11175</v>
      </c>
      <c r="R2463" s="40">
        <v>0.52361111111111114</v>
      </c>
      <c r="S2463" s="39">
        <v>8</v>
      </c>
      <c r="T2463" s="39">
        <v>0.75</v>
      </c>
      <c r="U2463" s="39" t="s">
        <v>11176</v>
      </c>
      <c r="V2463" s="39">
        <v>14</v>
      </c>
      <c r="W2463" s="39">
        <v>0.36</v>
      </c>
      <c r="X2463" s="39" t="s">
        <v>11177</v>
      </c>
      <c r="Y2463" s="41">
        <v>0.36359999999999998</v>
      </c>
      <c r="Z2463" s="41">
        <v>7.1900000000000006E-2</v>
      </c>
      <c r="AA2463" s="39">
        <v>14</v>
      </c>
      <c r="AB2463" s="41">
        <v>0.54549999999999998</v>
      </c>
      <c r="AC2463" s="41">
        <v>3.4000000000000002E-2</v>
      </c>
      <c r="AD2463" s="41">
        <v>0.46050000000000002</v>
      </c>
      <c r="AE2463" s="41">
        <v>-9.5600000000000004E-2</v>
      </c>
      <c r="AF2463" s="41">
        <v>0.52200000000000002</v>
      </c>
      <c r="AG2463" s="41">
        <v>2.1999999999999999E-2</v>
      </c>
      <c r="AH2463" s="10">
        <f>100%-AH2462</f>
        <v>0.46264365372897454</v>
      </c>
    </row>
    <row r="2464" spans="1:34" ht="12.75" x14ac:dyDescent="0.2">
      <c r="A2464" s="113"/>
      <c r="B2464" s="113"/>
      <c r="C2464" s="34"/>
      <c r="D2464" s="44"/>
      <c r="E2464" s="44"/>
      <c r="F2464" s="44"/>
      <c r="G2464" s="44"/>
      <c r="H2464" s="44"/>
      <c r="I2464" s="44"/>
      <c r="J2464" s="44"/>
      <c r="K2464" s="44"/>
      <c r="L2464" s="44"/>
      <c r="M2464" s="44"/>
      <c r="N2464" s="44"/>
      <c r="O2464" s="113"/>
      <c r="P2464" s="39">
        <v>7</v>
      </c>
      <c r="Q2464" s="39" t="s">
        <v>11178</v>
      </c>
      <c r="R2464" s="40">
        <v>0.42499999999999999</v>
      </c>
      <c r="S2464" s="39">
        <v>9</v>
      </c>
      <c r="T2464" s="39">
        <v>0.89</v>
      </c>
      <c r="U2464" s="39" t="s">
        <v>11179</v>
      </c>
      <c r="V2464" s="39">
        <v>8</v>
      </c>
      <c r="W2464" s="39">
        <v>0.62</v>
      </c>
      <c r="X2464" s="39" t="s">
        <v>11180</v>
      </c>
      <c r="Y2464" s="41">
        <v>0.52939999999999998</v>
      </c>
      <c r="Z2464" s="41">
        <v>-0.1135</v>
      </c>
      <c r="AA2464" s="39">
        <v>13</v>
      </c>
      <c r="AB2464" s="41">
        <v>0.52629999999999999</v>
      </c>
      <c r="AC2464" s="41">
        <v>6.9199999999999998E-2</v>
      </c>
      <c r="AD2464" s="41">
        <v>0.52090000000000003</v>
      </c>
      <c r="AE2464" s="41">
        <v>6.4399999999999999E-2</v>
      </c>
      <c r="AF2464" s="41">
        <v>0.52190000000000003</v>
      </c>
      <c r="AG2464" s="41">
        <v>3.7400000000000003E-2</v>
      </c>
      <c r="AH2464" s="10">
        <f>(S2464+(0.36138*V2464))/((S2464+(0.36138*V2464))+(S2465+(0.36138*V2465)))</f>
        <v>0.51193580051318266</v>
      </c>
    </row>
    <row r="2465" spans="1:34" ht="12.75" x14ac:dyDescent="0.2">
      <c r="A2465" s="113"/>
      <c r="B2465" s="113"/>
      <c r="C2465" s="34"/>
      <c r="D2465" s="44"/>
      <c r="E2465" s="44"/>
      <c r="F2465" s="44"/>
      <c r="G2465" s="44"/>
      <c r="H2465" s="44"/>
      <c r="I2465" s="44"/>
      <c r="J2465" s="44"/>
      <c r="K2465" s="44"/>
      <c r="L2465" s="44"/>
      <c r="M2465" s="44"/>
      <c r="N2465" s="44"/>
      <c r="O2465" s="113"/>
      <c r="P2465" s="39">
        <v>7</v>
      </c>
      <c r="Q2465" s="39" t="s">
        <v>11181</v>
      </c>
      <c r="R2465" s="40">
        <v>0.42499999999999999</v>
      </c>
      <c r="S2465" s="39">
        <v>7</v>
      </c>
      <c r="T2465" s="39">
        <v>0.43</v>
      </c>
      <c r="U2465" s="39" t="s">
        <v>11182</v>
      </c>
      <c r="V2465" s="39">
        <v>12</v>
      </c>
      <c r="W2465" s="39">
        <v>0.25</v>
      </c>
      <c r="X2465" s="39" t="s">
        <v>11183</v>
      </c>
      <c r="Y2465" s="41">
        <v>0.36840000000000001</v>
      </c>
      <c r="Z2465" s="41">
        <v>7.4300000000000005E-2</v>
      </c>
      <c r="AA2465" s="39">
        <v>8</v>
      </c>
      <c r="AB2465" s="41">
        <v>0.47370000000000001</v>
      </c>
      <c r="AC2465" s="41">
        <v>-6.9199999999999998E-2</v>
      </c>
      <c r="AD2465" s="41">
        <v>0.47910000000000003</v>
      </c>
      <c r="AE2465" s="41">
        <v>-6.4399999999999999E-2</v>
      </c>
      <c r="AF2465" s="41">
        <v>0.47810000000000002</v>
      </c>
      <c r="AG2465" s="41">
        <v>-3.7400000000000003E-2</v>
      </c>
      <c r="AH2465" s="10">
        <f>100%-AH2464</f>
        <v>0.48806419948681734</v>
      </c>
    </row>
    <row r="2466" spans="1:34" ht="12.75" x14ac:dyDescent="0.2">
      <c r="A2466" s="113"/>
      <c r="B2466" s="113"/>
      <c r="C2466" s="34"/>
      <c r="D2466" s="44"/>
      <c r="E2466" s="44"/>
      <c r="F2466" s="44"/>
      <c r="G2466" s="44"/>
      <c r="H2466" s="44"/>
      <c r="I2466" s="44"/>
      <c r="J2466" s="44"/>
      <c r="K2466" s="44"/>
      <c r="L2466" s="44"/>
      <c r="M2466" s="44"/>
      <c r="N2466" s="44"/>
      <c r="O2466" s="113"/>
      <c r="P2466" s="39">
        <v>9</v>
      </c>
      <c r="Q2466" s="39" t="s">
        <v>11184</v>
      </c>
      <c r="R2466" s="40">
        <v>0.51249999999999996</v>
      </c>
      <c r="S2466" s="39">
        <v>9</v>
      </c>
      <c r="T2466" s="39">
        <v>0.44</v>
      </c>
      <c r="U2466" s="39" t="s">
        <v>11185</v>
      </c>
      <c r="V2466" s="39">
        <v>6</v>
      </c>
      <c r="W2466" s="39">
        <v>0</v>
      </c>
      <c r="X2466" s="39" t="s">
        <v>11186</v>
      </c>
      <c r="Y2466" s="41">
        <v>0.6</v>
      </c>
      <c r="Z2466" s="41">
        <v>-1.3599999999999999E-2</v>
      </c>
      <c r="AA2466" s="39">
        <v>4</v>
      </c>
      <c r="AB2466" s="41">
        <v>0.41299999999999998</v>
      </c>
      <c r="AC2466" s="41">
        <v>-8.3699999999999997E-2</v>
      </c>
      <c r="AD2466" s="41">
        <v>0.41710000000000003</v>
      </c>
      <c r="AE2466" s="41">
        <v>-7.5700000000000003E-2</v>
      </c>
      <c r="AF2466" s="41">
        <v>0.49480000000000002</v>
      </c>
      <c r="AG2466" s="41">
        <v>1.8E-3</v>
      </c>
      <c r="AH2466" s="10">
        <f>(S2466+(0.36138*V2466))/((S2466+(0.36138*V2466))+(S2467+(0.36138*V2467)))</f>
        <v>0.52612071077276756</v>
      </c>
    </row>
    <row r="2467" spans="1:34" ht="12.75" x14ac:dyDescent="0.2">
      <c r="A2467" s="113"/>
      <c r="B2467" s="113"/>
      <c r="C2467" s="34"/>
      <c r="D2467" s="44"/>
      <c r="E2467" s="44"/>
      <c r="F2467" s="44"/>
      <c r="G2467" s="44"/>
      <c r="H2467" s="44"/>
      <c r="I2467" s="44"/>
      <c r="J2467" s="44"/>
      <c r="K2467" s="44"/>
      <c r="L2467" s="44"/>
      <c r="M2467" s="44"/>
      <c r="N2467" s="44"/>
      <c r="O2467" s="113"/>
      <c r="P2467" s="39">
        <v>9</v>
      </c>
      <c r="Q2467" s="39" t="s">
        <v>11187</v>
      </c>
      <c r="R2467" s="40">
        <v>0.51249999999999996</v>
      </c>
      <c r="S2467" s="39">
        <v>5</v>
      </c>
      <c r="T2467" s="39">
        <v>0.2</v>
      </c>
      <c r="U2467" s="39" t="s">
        <v>11188</v>
      </c>
      <c r="V2467" s="39">
        <v>14</v>
      </c>
      <c r="W2467" s="39">
        <v>0.43</v>
      </c>
      <c r="X2467" s="39" t="s">
        <v>11189</v>
      </c>
      <c r="Y2467" s="41">
        <v>0.26319999999999999</v>
      </c>
      <c r="Z2467" s="41">
        <v>-7.0099999999999996E-2</v>
      </c>
      <c r="AA2467" s="39">
        <v>8</v>
      </c>
      <c r="AB2467" s="41">
        <v>0.58699999999999997</v>
      </c>
      <c r="AC2467" s="41">
        <v>8.3699999999999997E-2</v>
      </c>
      <c r="AD2467" s="41">
        <v>0.58289999999999997</v>
      </c>
      <c r="AE2467" s="41">
        <v>7.5700000000000003E-2</v>
      </c>
      <c r="AF2467" s="41">
        <v>0.50519999999999998</v>
      </c>
      <c r="AG2467" s="41">
        <v>-1.8E-3</v>
      </c>
      <c r="AH2467" s="10">
        <f>100%-AH2466</f>
        <v>0.47387928922723244</v>
      </c>
    </row>
    <row r="2468" spans="1:34" ht="12.75" x14ac:dyDescent="0.2">
      <c r="A2468" s="113"/>
      <c r="B2468" s="113"/>
      <c r="C2468" s="34"/>
      <c r="D2468" s="44"/>
      <c r="E2468" s="44"/>
      <c r="F2468" s="44"/>
      <c r="G2468" s="44"/>
      <c r="H2468" s="44"/>
      <c r="I2468" s="44"/>
      <c r="J2468" s="44"/>
      <c r="K2468" s="44"/>
      <c r="L2468" s="44"/>
      <c r="M2468" s="44"/>
      <c r="N2468" s="44"/>
      <c r="O2468" s="113"/>
      <c r="P2468" s="39">
        <v>14</v>
      </c>
      <c r="Q2468" s="39" t="s">
        <v>11190</v>
      </c>
      <c r="R2468" s="40">
        <v>0.43472222222222223</v>
      </c>
      <c r="S2468" s="39">
        <v>8</v>
      </c>
      <c r="T2468" s="39">
        <v>0.75</v>
      </c>
      <c r="U2468" s="39" t="s">
        <v>11191</v>
      </c>
      <c r="V2468" s="39">
        <v>4</v>
      </c>
      <c r="W2468" s="39">
        <v>0.25</v>
      </c>
      <c r="X2468" s="39" t="s">
        <v>11192</v>
      </c>
      <c r="Y2468" s="41">
        <v>0.66669999999999996</v>
      </c>
      <c r="Z2468" s="41">
        <v>7.0999999999999994E-2</v>
      </c>
      <c r="AA2468" s="39">
        <v>10</v>
      </c>
      <c r="AB2468" s="41">
        <v>0.4889</v>
      </c>
      <c r="AC2468" s="41">
        <v>1.52E-2</v>
      </c>
      <c r="AD2468" s="41">
        <v>0.42180000000000001</v>
      </c>
      <c r="AE2468" s="41">
        <v>-6.6900000000000001E-2</v>
      </c>
      <c r="AF2468" s="41">
        <v>0.4395</v>
      </c>
      <c r="AG2468" s="41">
        <v>-7.1800000000000003E-2</v>
      </c>
      <c r="AH2468" s="10">
        <f>(S2468+(0.36138*V2468))/((S2468+(0.36138*V2468))+(S2469+(0.36138*V2469)))</f>
        <v>0.56283368926855315</v>
      </c>
    </row>
    <row r="2469" spans="1:34" ht="12.75" x14ac:dyDescent="0.2">
      <c r="A2469" s="113"/>
      <c r="B2469" s="113"/>
      <c r="C2469" s="34"/>
      <c r="D2469" s="44"/>
      <c r="E2469" s="44"/>
      <c r="F2469" s="44"/>
      <c r="G2469" s="44"/>
      <c r="H2469" s="44"/>
      <c r="I2469" s="44"/>
      <c r="J2469" s="44"/>
      <c r="K2469" s="44"/>
      <c r="L2469" s="44"/>
      <c r="M2469" s="44"/>
      <c r="N2469" s="44"/>
      <c r="O2469" s="113"/>
      <c r="P2469" s="39">
        <v>14</v>
      </c>
      <c r="Q2469" s="39" t="s">
        <v>11193</v>
      </c>
      <c r="R2469" s="40">
        <v>0.43472222222222223</v>
      </c>
      <c r="S2469" s="39">
        <v>3</v>
      </c>
      <c r="T2469" s="39">
        <v>0.67</v>
      </c>
      <c r="U2469" s="39" t="s">
        <v>11194</v>
      </c>
      <c r="V2469" s="39">
        <v>12</v>
      </c>
      <c r="W2469" s="39">
        <v>0.5</v>
      </c>
      <c r="X2469" s="39" t="s">
        <v>11195</v>
      </c>
      <c r="Y2469" s="41">
        <v>0.2</v>
      </c>
      <c r="Z2469" s="41">
        <v>-0.14549999999999999</v>
      </c>
      <c r="AA2469" s="39">
        <v>8</v>
      </c>
      <c r="AB2469" s="41">
        <v>0.5111</v>
      </c>
      <c r="AC2469" s="41">
        <v>-1.52E-2</v>
      </c>
      <c r="AD2469" s="41">
        <v>0.57820000000000005</v>
      </c>
      <c r="AE2469" s="41">
        <v>6.6900000000000001E-2</v>
      </c>
      <c r="AF2469" s="41">
        <v>0.5605</v>
      </c>
      <c r="AG2469" s="41">
        <v>7.1800000000000003E-2</v>
      </c>
      <c r="AH2469" s="10">
        <f>100%-AH2468</f>
        <v>0.43716631073144685</v>
      </c>
    </row>
    <row r="2470" spans="1:34" ht="12.75" x14ac:dyDescent="0.2">
      <c r="A2470" s="113"/>
      <c r="B2470" s="113"/>
      <c r="C2470" s="34"/>
      <c r="D2470" s="44"/>
      <c r="E2470" s="44"/>
      <c r="F2470" s="44"/>
      <c r="G2470" s="44"/>
      <c r="H2470" s="44"/>
      <c r="I2470" s="44"/>
      <c r="J2470" s="44"/>
      <c r="K2470" s="44"/>
      <c r="L2470" s="44"/>
      <c r="M2470" s="44"/>
      <c r="N2470" s="44"/>
      <c r="O2470" s="113"/>
      <c r="P2470" s="39">
        <v>15</v>
      </c>
      <c r="Q2470" s="39" t="s">
        <v>11196</v>
      </c>
      <c r="R2470" s="40">
        <v>0.39861111111111114</v>
      </c>
      <c r="S2470" s="39">
        <v>7</v>
      </c>
      <c r="T2470" s="39">
        <v>0.71</v>
      </c>
      <c r="U2470" s="39" t="s">
        <v>11197</v>
      </c>
      <c r="V2470" s="39">
        <v>4</v>
      </c>
      <c r="W2470" s="39">
        <v>0.25</v>
      </c>
      <c r="X2470" s="39" t="s">
        <v>11198</v>
      </c>
      <c r="Y2470" s="41">
        <v>0.63639999999999997</v>
      </c>
      <c r="Z2470" s="41">
        <v>3.2199999999999999E-2</v>
      </c>
      <c r="AA2470" s="39">
        <v>9</v>
      </c>
      <c r="AB2470" s="41">
        <v>0.47620000000000001</v>
      </c>
      <c r="AC2470" s="41">
        <v>-1.1999999999999999E-3</v>
      </c>
      <c r="AD2470" s="41">
        <v>0.40429999999999999</v>
      </c>
      <c r="AE2470" s="41">
        <v>-8.7599999999999997E-2</v>
      </c>
      <c r="AF2470" s="41">
        <v>0.44590000000000002</v>
      </c>
      <c r="AG2470" s="41">
        <v>-6.1899999999999997E-2</v>
      </c>
      <c r="AH2470" s="10">
        <f>(S2470+(0.36138*V2470))/((S2470+(0.36138*V2470))+(S2471+(0.36138*V2471)))</f>
        <v>0.53513351852227331</v>
      </c>
    </row>
    <row r="2471" spans="1:34" ht="12.75" x14ac:dyDescent="0.2">
      <c r="A2471" s="113"/>
      <c r="B2471" s="113"/>
      <c r="C2471" s="34"/>
      <c r="D2471" s="44"/>
      <c r="E2471" s="44"/>
      <c r="F2471" s="44"/>
      <c r="G2471" s="44"/>
      <c r="H2471" s="44"/>
      <c r="I2471" s="44"/>
      <c r="J2471" s="44"/>
      <c r="K2471" s="44"/>
      <c r="L2471" s="44"/>
      <c r="M2471" s="44"/>
      <c r="N2471" s="44"/>
      <c r="O2471" s="113"/>
      <c r="P2471" s="39">
        <v>15</v>
      </c>
      <c r="Q2471" s="39" t="s">
        <v>11199</v>
      </c>
      <c r="R2471" s="40">
        <v>0.39861111111111114</v>
      </c>
      <c r="S2471" s="39">
        <v>3</v>
      </c>
      <c r="T2471" s="39">
        <v>0.67</v>
      </c>
      <c r="U2471" s="39" t="s">
        <v>11200</v>
      </c>
      <c r="V2471" s="39">
        <v>12</v>
      </c>
      <c r="W2471" s="39">
        <v>0.33</v>
      </c>
      <c r="X2471" s="39" t="s">
        <v>11201</v>
      </c>
      <c r="Y2471" s="41">
        <v>0.2</v>
      </c>
      <c r="Z2471" s="41">
        <v>-0.14549999999999999</v>
      </c>
      <c r="AA2471" s="39">
        <v>7</v>
      </c>
      <c r="AB2471" s="41">
        <v>0.52380000000000004</v>
      </c>
      <c r="AC2471" s="41">
        <v>1.1999999999999999E-3</v>
      </c>
      <c r="AD2471" s="41">
        <v>0.59570000000000001</v>
      </c>
      <c r="AE2471" s="41">
        <v>8.7599999999999997E-2</v>
      </c>
      <c r="AF2471" s="41">
        <v>0.55410000000000004</v>
      </c>
      <c r="AG2471" s="41">
        <v>6.1899999999999997E-2</v>
      </c>
      <c r="AH2471" s="10">
        <f>100%-AH2470</f>
        <v>0.46486648147772669</v>
      </c>
    </row>
    <row r="2472" spans="1:34" ht="12.75" x14ac:dyDescent="0.2">
      <c r="A2472" s="113"/>
      <c r="B2472" s="113"/>
      <c r="C2472" s="34"/>
      <c r="D2472" s="44"/>
      <c r="E2472" s="44"/>
      <c r="F2472" s="44"/>
      <c r="G2472" s="44"/>
      <c r="H2472" s="44"/>
      <c r="I2472" s="44"/>
      <c r="J2472" s="44"/>
      <c r="K2472" s="44"/>
      <c r="L2472" s="44"/>
      <c r="M2472" s="44"/>
      <c r="N2472" s="44"/>
      <c r="O2472" s="113"/>
      <c r="P2472" s="39">
        <v>16</v>
      </c>
      <c r="Q2472" s="39" t="s">
        <v>11202</v>
      </c>
      <c r="R2472" s="40">
        <v>0.39861111111111114</v>
      </c>
      <c r="S2472" s="39">
        <v>7</v>
      </c>
      <c r="T2472" s="39">
        <v>1</v>
      </c>
      <c r="U2472" s="39" t="s">
        <v>11203</v>
      </c>
      <c r="V2472" s="39">
        <v>8</v>
      </c>
      <c r="W2472" s="39">
        <v>0.62</v>
      </c>
      <c r="X2472" s="39" t="s">
        <v>11204</v>
      </c>
      <c r="Y2472" s="41">
        <v>0.4667</v>
      </c>
      <c r="Z2472" s="41">
        <v>-0.19239999999999999</v>
      </c>
      <c r="AA2472" s="39">
        <v>12</v>
      </c>
      <c r="AB2472" s="41">
        <v>0.50939999999999996</v>
      </c>
      <c r="AC2472" s="41">
        <v>4.41E-2</v>
      </c>
      <c r="AD2472" s="41">
        <v>0.50839999999999996</v>
      </c>
      <c r="AE2472" s="41">
        <v>4.6699999999999998E-2</v>
      </c>
      <c r="AF2472" s="41">
        <v>0.51570000000000005</v>
      </c>
      <c r="AG2472" s="41">
        <v>2.86E-2</v>
      </c>
      <c r="AH2472" s="10">
        <f>(S2472+(0.36138*V2472))/((S2472+(0.36138*V2472))+(S2473+(0.36138*V2473)))</f>
        <v>0.48898732425003466</v>
      </c>
    </row>
    <row r="2473" spans="1:34" ht="12.75" x14ac:dyDescent="0.2">
      <c r="A2473" s="113"/>
      <c r="B2473" s="113"/>
      <c r="C2473" s="34"/>
      <c r="D2473" s="44"/>
      <c r="E2473" s="44"/>
      <c r="F2473" s="44"/>
      <c r="G2473" s="44"/>
      <c r="H2473" s="44"/>
      <c r="I2473" s="44"/>
      <c r="J2473" s="44"/>
      <c r="K2473" s="44"/>
      <c r="L2473" s="44"/>
      <c r="M2473" s="44"/>
      <c r="N2473" s="44"/>
      <c r="O2473" s="113"/>
      <c r="P2473" s="39">
        <v>16</v>
      </c>
      <c r="Q2473" s="39" t="s">
        <v>11205</v>
      </c>
      <c r="R2473" s="40">
        <v>0.39861111111111114</v>
      </c>
      <c r="S2473" s="39">
        <v>6</v>
      </c>
      <c r="T2473" s="39">
        <v>0.5</v>
      </c>
      <c r="U2473" s="39" t="s">
        <v>11206</v>
      </c>
      <c r="V2473" s="39">
        <v>12</v>
      </c>
      <c r="W2473" s="39">
        <v>0.25</v>
      </c>
      <c r="X2473" s="39" t="s">
        <v>11207</v>
      </c>
      <c r="Y2473" s="41">
        <v>0.33329999999999999</v>
      </c>
      <c r="Z2473" s="41">
        <v>2.5600000000000001E-2</v>
      </c>
      <c r="AA2473" s="39">
        <v>8</v>
      </c>
      <c r="AB2473" s="41">
        <v>0.49059999999999998</v>
      </c>
      <c r="AC2473" s="41">
        <v>-4.41E-2</v>
      </c>
      <c r="AD2473" s="41">
        <v>0.49159999999999998</v>
      </c>
      <c r="AE2473" s="41">
        <v>-4.6699999999999998E-2</v>
      </c>
      <c r="AF2473" s="41">
        <v>0.48430000000000001</v>
      </c>
      <c r="AG2473" s="41">
        <v>-2.86E-2</v>
      </c>
      <c r="AH2473" s="10">
        <f>100%-AH2472</f>
        <v>0.51101267574996534</v>
      </c>
    </row>
    <row r="2474" spans="1:34" ht="12.75" x14ac:dyDescent="0.2">
      <c r="A2474" s="113"/>
      <c r="B2474" s="113"/>
      <c r="C2474" s="34"/>
      <c r="D2474" s="44"/>
      <c r="E2474" s="44"/>
      <c r="F2474" s="44"/>
      <c r="G2474" s="44"/>
      <c r="H2474" s="44"/>
      <c r="I2474" s="44"/>
      <c r="J2474" s="44"/>
      <c r="K2474" s="44"/>
      <c r="L2474" s="44"/>
      <c r="M2474" s="44"/>
      <c r="N2474" s="44"/>
      <c r="O2474" s="113"/>
      <c r="P2474" s="39">
        <v>19</v>
      </c>
      <c r="Q2474" s="39" t="s">
        <v>11208</v>
      </c>
      <c r="R2474" s="40">
        <v>0.4861111111111111</v>
      </c>
      <c r="S2474" s="39">
        <v>9</v>
      </c>
      <c r="T2474" s="39">
        <v>0.56000000000000005</v>
      </c>
      <c r="U2474" s="39" t="s">
        <v>11209</v>
      </c>
      <c r="V2474" s="39">
        <v>6</v>
      </c>
      <c r="W2474" s="39">
        <v>0</v>
      </c>
      <c r="X2474" s="39" t="s">
        <v>11210</v>
      </c>
      <c r="Y2474" s="41">
        <v>0.6</v>
      </c>
      <c r="Z2474" s="41">
        <v>-1.3599999999999999E-2</v>
      </c>
      <c r="AA2474" s="39">
        <v>5</v>
      </c>
      <c r="AB2474" s="41">
        <v>0.42549999999999999</v>
      </c>
      <c r="AC2474" s="41">
        <v>-6.7799999999999999E-2</v>
      </c>
      <c r="AD2474" s="41">
        <v>0.43519999999999998</v>
      </c>
      <c r="AE2474" s="41">
        <v>-5.16E-2</v>
      </c>
      <c r="AF2474" s="41">
        <v>0.52739999999999998</v>
      </c>
      <c r="AG2474" s="41">
        <v>4.6699999999999998E-2</v>
      </c>
      <c r="AH2474" s="10">
        <f>(S2474+(0.36138*V2474))/((S2474+(0.36138*V2474))+(S2475+(0.36138*V2475)))</f>
        <v>0.52612071077276756</v>
      </c>
    </row>
    <row r="2475" spans="1:34" ht="12.75" x14ac:dyDescent="0.2">
      <c r="A2475" s="113"/>
      <c r="B2475" s="113"/>
      <c r="C2475" s="34"/>
      <c r="D2475" s="44"/>
      <c r="E2475" s="44"/>
      <c r="F2475" s="44"/>
      <c r="G2475" s="44"/>
      <c r="H2475" s="44"/>
      <c r="I2475" s="44"/>
      <c r="J2475" s="44"/>
      <c r="K2475" s="44"/>
      <c r="L2475" s="44"/>
      <c r="M2475" s="44"/>
      <c r="N2475" s="44"/>
      <c r="O2475" s="113"/>
      <c r="P2475" s="39">
        <v>19</v>
      </c>
      <c r="Q2475" s="39" t="s">
        <v>11211</v>
      </c>
      <c r="R2475" s="40">
        <v>0.4861111111111111</v>
      </c>
      <c r="S2475" s="39">
        <v>5</v>
      </c>
      <c r="T2475" s="39">
        <v>0.2</v>
      </c>
      <c r="U2475" s="39" t="s">
        <v>11212</v>
      </c>
      <c r="V2475" s="39">
        <v>14</v>
      </c>
      <c r="W2475" s="39">
        <v>0.43</v>
      </c>
      <c r="X2475" s="39" t="s">
        <v>11213</v>
      </c>
      <c r="Y2475" s="41">
        <v>0.26319999999999999</v>
      </c>
      <c r="Z2475" s="41">
        <v>-7.0099999999999996E-2</v>
      </c>
      <c r="AA2475" s="39">
        <v>8</v>
      </c>
      <c r="AB2475" s="41">
        <v>0.57450000000000001</v>
      </c>
      <c r="AC2475" s="41">
        <v>6.7799999999999999E-2</v>
      </c>
      <c r="AD2475" s="41">
        <v>0.56479999999999997</v>
      </c>
      <c r="AE2475" s="41">
        <v>5.16E-2</v>
      </c>
      <c r="AF2475" s="41">
        <v>0.47260000000000002</v>
      </c>
      <c r="AG2475" s="41">
        <v>-4.6699999999999998E-2</v>
      </c>
      <c r="AH2475" s="10">
        <f>100%-AH2474</f>
        <v>0.47387928922723244</v>
      </c>
    </row>
    <row r="2476" spans="1:34" ht="12.75" x14ac:dyDescent="0.2">
      <c r="A2476" s="113"/>
      <c r="B2476" s="113"/>
      <c r="C2476" s="34"/>
      <c r="D2476" s="44"/>
      <c r="E2476" s="44"/>
      <c r="F2476" s="44"/>
      <c r="G2476" s="44"/>
      <c r="H2476" s="44"/>
      <c r="I2476" s="44"/>
      <c r="J2476" s="44"/>
      <c r="K2476" s="44"/>
      <c r="L2476" s="44"/>
      <c r="M2476" s="44"/>
      <c r="N2476" s="44"/>
      <c r="O2476" s="113"/>
      <c r="P2476" s="39">
        <v>22</v>
      </c>
      <c r="Q2476" s="39" t="s">
        <v>11214</v>
      </c>
      <c r="R2476" s="40">
        <v>0.39097222222222222</v>
      </c>
      <c r="S2476" s="39">
        <v>7</v>
      </c>
      <c r="T2476" s="39">
        <v>1.1399999999999999</v>
      </c>
      <c r="U2476" s="39" t="s">
        <v>11215</v>
      </c>
      <c r="V2476" s="39">
        <v>7</v>
      </c>
      <c r="W2476" s="39">
        <v>0.71</v>
      </c>
      <c r="X2476" s="39" t="s">
        <v>11216</v>
      </c>
      <c r="Y2476" s="41">
        <v>0.5</v>
      </c>
      <c r="Z2476" s="41">
        <v>-0.1444</v>
      </c>
      <c r="AA2476" s="39">
        <v>13</v>
      </c>
      <c r="AB2476" s="41">
        <v>0.5625</v>
      </c>
      <c r="AC2476" s="41">
        <v>0.1128</v>
      </c>
      <c r="AD2476" s="41">
        <v>0.49719999999999998</v>
      </c>
      <c r="AE2476" s="41">
        <v>3.1800000000000002E-2</v>
      </c>
      <c r="AF2476" s="41">
        <v>0.5262</v>
      </c>
      <c r="AG2476" s="41">
        <v>4.19E-2</v>
      </c>
      <c r="AH2476" s="10">
        <f>(S2476+(0.36138*V2476))/((S2476+(0.36138*V2476))+(S2477+(0.36138*V2477)))</f>
        <v>0.51498202632392387</v>
      </c>
    </row>
    <row r="2477" spans="1:34" ht="12.75" x14ac:dyDescent="0.2">
      <c r="A2477" s="113"/>
      <c r="B2477" s="113"/>
      <c r="C2477" s="34"/>
      <c r="D2477" s="44"/>
      <c r="E2477" s="44"/>
      <c r="F2477" s="44"/>
      <c r="G2477" s="44"/>
      <c r="H2477" s="44"/>
      <c r="I2477" s="44"/>
      <c r="J2477" s="44"/>
      <c r="K2477" s="44"/>
      <c r="L2477" s="44"/>
      <c r="M2477" s="44"/>
      <c r="N2477" s="44"/>
      <c r="O2477" s="113"/>
      <c r="P2477" s="39">
        <v>22</v>
      </c>
      <c r="Q2477" s="39" t="s">
        <v>11217</v>
      </c>
      <c r="R2477" s="40">
        <v>0.39097222222222222</v>
      </c>
      <c r="S2477" s="39">
        <v>5</v>
      </c>
      <c r="T2477" s="39">
        <v>0.4</v>
      </c>
      <c r="U2477" s="39" t="s">
        <v>11218</v>
      </c>
      <c r="V2477" s="39">
        <v>11</v>
      </c>
      <c r="W2477" s="39">
        <v>0.09</v>
      </c>
      <c r="X2477" s="39" t="s">
        <v>11219</v>
      </c>
      <c r="Y2477" s="41">
        <v>0.3125</v>
      </c>
      <c r="Z2477" s="41">
        <v>-2.3E-3</v>
      </c>
      <c r="AA2477" s="39">
        <v>5</v>
      </c>
      <c r="AB2477" s="41">
        <v>0.4375</v>
      </c>
      <c r="AC2477" s="41">
        <v>-0.1128</v>
      </c>
      <c r="AD2477" s="41">
        <v>0.50280000000000002</v>
      </c>
      <c r="AE2477" s="41">
        <v>-3.1800000000000002E-2</v>
      </c>
      <c r="AF2477" s="41">
        <v>0.4738</v>
      </c>
      <c r="AG2477" s="41">
        <v>-4.19E-2</v>
      </c>
      <c r="AH2477" s="10">
        <f>100%-AH2476</f>
        <v>0.48501797367607613</v>
      </c>
    </row>
    <row r="2478" spans="1:34" ht="12.75" x14ac:dyDescent="0.2">
      <c r="A2478" s="113"/>
      <c r="B2478" s="113"/>
      <c r="C2478" s="34"/>
      <c r="D2478" s="44"/>
      <c r="E2478" s="44"/>
      <c r="F2478" s="44"/>
      <c r="G2478" s="44"/>
      <c r="H2478" s="44"/>
      <c r="I2478" s="44"/>
      <c r="J2478" s="44"/>
      <c r="K2478" s="44"/>
      <c r="L2478" s="44"/>
      <c r="M2478" s="44"/>
      <c r="N2478" s="44"/>
      <c r="O2478" s="113"/>
      <c r="P2478" s="39">
        <v>25</v>
      </c>
      <c r="Q2478" s="39" t="s">
        <v>11220</v>
      </c>
      <c r="R2478" s="40">
        <v>0.43125000000000002</v>
      </c>
      <c r="S2478" s="39">
        <v>6</v>
      </c>
      <c r="T2478" s="39">
        <v>0.5</v>
      </c>
      <c r="U2478" s="39" t="s">
        <v>11221</v>
      </c>
      <c r="V2478" s="39">
        <v>5</v>
      </c>
      <c r="W2478" s="39">
        <v>0.2</v>
      </c>
      <c r="X2478" s="39" t="s">
        <v>11222</v>
      </c>
      <c r="Y2478" s="41">
        <v>0.54549999999999998</v>
      </c>
      <c r="Z2478" s="41">
        <v>-7.9500000000000001E-2</v>
      </c>
      <c r="AA2478" s="39">
        <v>7</v>
      </c>
      <c r="AB2478" s="41">
        <v>0.48649999999999999</v>
      </c>
      <c r="AC2478" s="41">
        <v>1.15E-2</v>
      </c>
      <c r="AD2478" s="41">
        <v>0.44109999999999999</v>
      </c>
      <c r="AE2478" s="41">
        <v>-4.0599999999999997E-2</v>
      </c>
      <c r="AF2478" s="41">
        <v>0.45829999999999999</v>
      </c>
      <c r="AG2478" s="41">
        <v>-4.6300000000000001E-2</v>
      </c>
      <c r="AH2478" s="10">
        <f>(S2478+(0.36138*V2478))/((S2478+(0.36138*V2478))+(S2479+(0.36138*V2479)))</f>
        <v>0.5281327120405247</v>
      </c>
    </row>
    <row r="2479" spans="1:34" ht="12.75" x14ac:dyDescent="0.2">
      <c r="A2479" s="113"/>
      <c r="B2479" s="113"/>
      <c r="C2479" s="34"/>
      <c r="D2479" s="44"/>
      <c r="E2479" s="44"/>
      <c r="F2479" s="44"/>
      <c r="G2479" s="44"/>
      <c r="H2479" s="44"/>
      <c r="I2479" s="44"/>
      <c r="J2479" s="44"/>
      <c r="K2479" s="44"/>
      <c r="L2479" s="44"/>
      <c r="M2479" s="44"/>
      <c r="N2479" s="44"/>
      <c r="O2479" s="113"/>
      <c r="P2479" s="39">
        <v>25</v>
      </c>
      <c r="Q2479" s="39" t="s">
        <v>11223</v>
      </c>
      <c r="R2479" s="40">
        <v>0.43125000000000002</v>
      </c>
      <c r="S2479" s="39">
        <v>3</v>
      </c>
      <c r="T2479" s="39">
        <v>0.67</v>
      </c>
      <c r="U2479" s="39" t="s">
        <v>11224</v>
      </c>
      <c r="V2479" s="39">
        <v>11</v>
      </c>
      <c r="W2479" s="39">
        <v>0.36</v>
      </c>
      <c r="X2479" s="39" t="s">
        <v>11225</v>
      </c>
      <c r="Y2479" s="41">
        <v>0.21429999999999999</v>
      </c>
      <c r="Z2479" s="41">
        <v>-0.125</v>
      </c>
      <c r="AA2479" s="39">
        <v>5</v>
      </c>
      <c r="AB2479" s="41">
        <v>0.51349999999999996</v>
      </c>
      <c r="AC2479" s="41">
        <v>-1.15E-2</v>
      </c>
      <c r="AD2479" s="41">
        <v>0.55889999999999995</v>
      </c>
      <c r="AE2479" s="41">
        <v>4.0599999999999997E-2</v>
      </c>
      <c r="AF2479" s="41">
        <v>0.54169999999999996</v>
      </c>
      <c r="AG2479" s="41">
        <v>4.6300000000000001E-2</v>
      </c>
      <c r="AH2479" s="10">
        <f>100%-AH2478</f>
        <v>0.4718672879594753</v>
      </c>
    </row>
    <row r="2480" spans="1:34" ht="12.75" x14ac:dyDescent="0.2">
      <c r="A2480" s="113"/>
      <c r="B2480" s="113"/>
      <c r="C2480" s="34"/>
      <c r="D2480" s="44"/>
      <c r="E2480" s="44"/>
      <c r="F2480" s="44"/>
      <c r="G2480" s="44"/>
      <c r="H2480" s="44"/>
      <c r="I2480" s="44"/>
      <c r="J2480" s="44"/>
      <c r="K2480" s="44"/>
      <c r="L2480" s="44"/>
      <c r="M2480" s="44"/>
      <c r="N2480" s="44"/>
      <c r="O2480" s="113"/>
      <c r="P2480" s="39">
        <v>46</v>
      </c>
      <c r="Q2480" s="39" t="s">
        <v>11226</v>
      </c>
      <c r="R2480" s="40">
        <v>0.47569444444444442</v>
      </c>
      <c r="S2480" s="39">
        <v>10</v>
      </c>
      <c r="T2480" s="39">
        <v>0.4</v>
      </c>
      <c r="U2480" s="39" t="s">
        <v>11227</v>
      </c>
      <c r="V2480" s="39">
        <v>7</v>
      </c>
      <c r="W2480" s="39">
        <v>0.71</v>
      </c>
      <c r="X2480" s="39" t="s">
        <v>11228</v>
      </c>
      <c r="Y2480" s="41">
        <v>0.58819999999999995</v>
      </c>
      <c r="Z2480" s="41">
        <v>-3.0800000000000001E-2</v>
      </c>
      <c r="AA2480" s="39">
        <v>9</v>
      </c>
      <c r="AB2480" s="41">
        <v>0.5</v>
      </c>
      <c r="AC2480" s="41">
        <v>3.1E-2</v>
      </c>
      <c r="AD2480" s="41">
        <v>0.48620000000000002</v>
      </c>
      <c r="AE2480" s="41">
        <v>1.7600000000000001E-2</v>
      </c>
      <c r="AF2480" s="41">
        <v>0.50800000000000001</v>
      </c>
      <c r="AG2480" s="41">
        <v>1.9400000000000001E-2</v>
      </c>
      <c r="AH2480" s="10">
        <f>(S2480+(0.36138*V2480))/((S2480+(0.36138*V2480))+(S2481+(0.36138*V2481)))</f>
        <v>0.56369828501502639</v>
      </c>
    </row>
    <row r="2481" spans="1:34" ht="12.75" x14ac:dyDescent="0.2">
      <c r="A2481" s="113"/>
      <c r="B2481" s="113"/>
      <c r="C2481" s="34"/>
      <c r="D2481" s="44"/>
      <c r="E2481" s="44"/>
      <c r="F2481" s="44"/>
      <c r="G2481" s="44"/>
      <c r="H2481" s="44"/>
      <c r="I2481" s="44"/>
      <c r="J2481" s="44"/>
      <c r="K2481" s="44"/>
      <c r="L2481" s="44"/>
      <c r="M2481" s="44"/>
      <c r="N2481" s="44"/>
      <c r="O2481" s="113"/>
      <c r="P2481" s="39">
        <v>46</v>
      </c>
      <c r="Q2481" s="39" t="s">
        <v>11229</v>
      </c>
      <c r="R2481" s="40">
        <v>0.47569444444444442</v>
      </c>
      <c r="S2481" s="39">
        <v>5</v>
      </c>
      <c r="T2481" s="39">
        <v>0.6</v>
      </c>
      <c r="U2481" s="39" t="s">
        <v>11230</v>
      </c>
      <c r="V2481" s="39">
        <v>13</v>
      </c>
      <c r="W2481" s="39">
        <v>0.38</v>
      </c>
      <c r="X2481" s="39" t="s">
        <v>11231</v>
      </c>
      <c r="Y2481" s="41">
        <v>0.27779999999999999</v>
      </c>
      <c r="Z2481" s="41">
        <v>-4.9099999999999998E-2</v>
      </c>
      <c r="AA2481" s="39">
        <v>8</v>
      </c>
      <c r="AB2481" s="41">
        <v>0.5</v>
      </c>
      <c r="AC2481" s="41">
        <v>-3.1E-2</v>
      </c>
      <c r="AD2481" s="41">
        <v>0.51380000000000003</v>
      </c>
      <c r="AE2481" s="41">
        <v>-1.7600000000000001E-2</v>
      </c>
      <c r="AF2481" s="41">
        <v>0.49199999999999999</v>
      </c>
      <c r="AG2481" s="41">
        <v>-1.9400000000000001E-2</v>
      </c>
      <c r="AH2481" s="10">
        <f>100%-AH2480</f>
        <v>0.43630171498497361</v>
      </c>
    </row>
    <row r="2482" spans="1:34" ht="12.75" x14ac:dyDescent="0.2">
      <c r="A2482" s="113"/>
      <c r="B2482" s="113"/>
      <c r="C2482" s="34"/>
      <c r="D2482" s="44"/>
      <c r="E2482" s="44"/>
      <c r="F2482" s="44"/>
      <c r="G2482" s="44"/>
      <c r="H2482" s="44"/>
      <c r="I2482" s="44"/>
      <c r="J2482" s="44"/>
      <c r="K2482" s="44"/>
      <c r="L2482" s="44"/>
      <c r="M2482" s="44"/>
      <c r="N2482" s="44"/>
      <c r="O2482" s="113"/>
      <c r="P2482" s="39">
        <v>62</v>
      </c>
      <c r="Q2482" s="39" t="s">
        <v>11232</v>
      </c>
      <c r="R2482" s="40">
        <v>0.48472222222222222</v>
      </c>
      <c r="S2482" s="39">
        <v>9</v>
      </c>
      <c r="T2482" s="39">
        <v>0.56000000000000005</v>
      </c>
      <c r="U2482" s="39" t="s">
        <v>11233</v>
      </c>
      <c r="V2482" s="39">
        <v>7</v>
      </c>
      <c r="W2482" s="39">
        <v>0.71</v>
      </c>
      <c r="X2482" s="39" t="s">
        <v>11234</v>
      </c>
      <c r="Y2482" s="41">
        <v>0.5625</v>
      </c>
      <c r="Z2482" s="41">
        <v>-6.54E-2</v>
      </c>
      <c r="AA2482" s="39">
        <v>9</v>
      </c>
      <c r="AB2482" s="41">
        <v>0.47170000000000001</v>
      </c>
      <c r="AC2482" s="41">
        <v>-7.4999999999999997E-3</v>
      </c>
      <c r="AD2482" s="41">
        <v>0.48480000000000001</v>
      </c>
      <c r="AE2482" s="41">
        <v>1.5800000000000002E-2</v>
      </c>
      <c r="AF2482" s="41">
        <v>0.52690000000000003</v>
      </c>
      <c r="AG2482" s="41">
        <v>4.5199999999999997E-2</v>
      </c>
      <c r="AH2482" s="10">
        <f>(S2482+(0.36138*V2482))/((S2482+(0.36138*V2482))+(S2483+(0.36138*V2483)))</f>
        <v>0.52728180728081953</v>
      </c>
    </row>
    <row r="2483" spans="1:34" ht="12.75" x14ac:dyDescent="0.2">
      <c r="A2483" s="113"/>
      <c r="B2483" s="113"/>
      <c r="C2483" s="34"/>
      <c r="D2483" s="44"/>
      <c r="E2483" s="44"/>
      <c r="F2483" s="44"/>
      <c r="G2483" s="44"/>
      <c r="H2483" s="44"/>
      <c r="I2483" s="44"/>
      <c r="J2483" s="44"/>
      <c r="K2483" s="44"/>
      <c r="L2483" s="44"/>
      <c r="M2483" s="44"/>
      <c r="N2483" s="44"/>
      <c r="O2483" s="113"/>
      <c r="P2483" s="39">
        <v>62</v>
      </c>
      <c r="Q2483" s="39" t="s">
        <v>11235</v>
      </c>
      <c r="R2483" s="40">
        <v>0.48472222222222222</v>
      </c>
      <c r="S2483" s="39">
        <v>6</v>
      </c>
      <c r="T2483" s="39">
        <v>0.67</v>
      </c>
      <c r="U2483" s="39" t="s">
        <v>11236</v>
      </c>
      <c r="V2483" s="39">
        <v>12</v>
      </c>
      <c r="W2483" s="39">
        <v>0.42</v>
      </c>
      <c r="X2483" s="39" t="s">
        <v>11237</v>
      </c>
      <c r="Y2483" s="41">
        <v>0.33329999999999999</v>
      </c>
      <c r="Z2483" s="41">
        <v>2.5600000000000001E-2</v>
      </c>
      <c r="AA2483" s="39">
        <v>10</v>
      </c>
      <c r="AB2483" s="41">
        <v>0.52829999999999999</v>
      </c>
      <c r="AC2483" s="41">
        <v>7.4999999999999997E-3</v>
      </c>
      <c r="AD2483" s="41">
        <v>0.51519999999999999</v>
      </c>
      <c r="AE2483" s="41">
        <v>-1.5800000000000002E-2</v>
      </c>
      <c r="AF2483" s="41">
        <v>0.47310000000000002</v>
      </c>
      <c r="AG2483" s="41">
        <v>-4.5199999999999997E-2</v>
      </c>
      <c r="AH2483" s="10">
        <f>100%-AH2482</f>
        <v>0.47271819271918047</v>
      </c>
    </row>
    <row r="2484" spans="1:34" ht="12.75" x14ac:dyDescent="0.2">
      <c r="A2484" s="113"/>
      <c r="B2484" s="113"/>
      <c r="C2484" s="34"/>
      <c r="D2484" s="44"/>
      <c r="E2484" s="44"/>
      <c r="F2484" s="44"/>
      <c r="G2484" s="44"/>
      <c r="H2484" s="44"/>
      <c r="I2484" s="44"/>
      <c r="J2484" s="44"/>
      <c r="K2484" s="44"/>
      <c r="L2484" s="44"/>
      <c r="M2484" s="44"/>
      <c r="N2484" s="44"/>
      <c r="O2484" s="113"/>
      <c r="P2484" s="39">
        <v>65</v>
      </c>
      <c r="Q2484" s="39" t="s">
        <v>11238</v>
      </c>
      <c r="R2484" s="40">
        <v>0.69236111111111109</v>
      </c>
      <c r="S2484" s="39">
        <v>13</v>
      </c>
      <c r="T2484" s="39">
        <v>0.85</v>
      </c>
      <c r="U2484" s="39" t="s">
        <v>11239</v>
      </c>
      <c r="V2484" s="39">
        <v>8</v>
      </c>
      <c r="W2484" s="39">
        <v>0.25</v>
      </c>
      <c r="X2484" s="39" t="s">
        <v>11240</v>
      </c>
      <c r="Y2484" s="41">
        <v>0.61899999999999999</v>
      </c>
      <c r="Z2484" s="41">
        <v>1.37E-2</v>
      </c>
      <c r="AA2484" s="39">
        <v>16</v>
      </c>
      <c r="AB2484" s="41">
        <v>0.54410000000000003</v>
      </c>
      <c r="AC2484" s="41">
        <v>0.1022</v>
      </c>
      <c r="AD2484" s="41">
        <v>0.50160000000000005</v>
      </c>
      <c r="AE2484" s="41">
        <v>4.8300000000000003E-2</v>
      </c>
      <c r="AF2484" s="41">
        <v>0.50690000000000002</v>
      </c>
      <c r="AG2484" s="41">
        <v>2.24E-2</v>
      </c>
      <c r="AH2484" s="10">
        <f>(S2484+(0.36138*V2484))/((S2484+(0.36138*V2484))+(S2485+(0.36138*V2485)))</f>
        <v>0.57424099631700365</v>
      </c>
    </row>
    <row r="2485" spans="1:34" ht="12.75" x14ac:dyDescent="0.2">
      <c r="A2485" s="113"/>
      <c r="B2485" s="113"/>
      <c r="C2485" s="34"/>
      <c r="D2485" s="44"/>
      <c r="E2485" s="44"/>
      <c r="F2485" s="44"/>
      <c r="G2485" s="44"/>
      <c r="H2485" s="44"/>
      <c r="I2485" s="44"/>
      <c r="J2485" s="44"/>
      <c r="K2485" s="44"/>
      <c r="L2485" s="44"/>
      <c r="M2485" s="44"/>
      <c r="N2485" s="44"/>
      <c r="O2485" s="113"/>
      <c r="P2485" s="39">
        <v>65</v>
      </c>
      <c r="Q2485" s="39" t="s">
        <v>11241</v>
      </c>
      <c r="R2485" s="40">
        <v>0.69236111111111109</v>
      </c>
      <c r="S2485" s="39">
        <v>6</v>
      </c>
      <c r="T2485" s="39">
        <v>0.5</v>
      </c>
      <c r="U2485" s="39" t="s">
        <v>11242</v>
      </c>
      <c r="V2485" s="39">
        <v>16</v>
      </c>
      <c r="W2485" s="39">
        <v>0.25</v>
      </c>
      <c r="X2485" s="39" t="s">
        <v>11243</v>
      </c>
      <c r="Y2485" s="41">
        <v>0.2727</v>
      </c>
      <c r="Z2485" s="41">
        <v>-6.0600000000000001E-2</v>
      </c>
      <c r="AA2485" s="39">
        <v>9</v>
      </c>
      <c r="AB2485" s="41">
        <v>0.45590000000000003</v>
      </c>
      <c r="AC2485" s="41">
        <v>-0.1022</v>
      </c>
      <c r="AD2485" s="41">
        <v>0.49840000000000001</v>
      </c>
      <c r="AE2485" s="41">
        <v>-4.8300000000000003E-2</v>
      </c>
      <c r="AF2485" s="41">
        <v>0.49309999999999998</v>
      </c>
      <c r="AG2485" s="41">
        <v>-2.24E-2</v>
      </c>
      <c r="AH2485" s="10">
        <f>100%-AH2484</f>
        <v>0.42575900368299635</v>
      </c>
    </row>
    <row r="2486" spans="1:34" ht="12.75" x14ac:dyDescent="0.2">
      <c r="A2486" s="113"/>
      <c r="B2486" s="113"/>
      <c r="C2486" s="34"/>
      <c r="D2486" s="44"/>
      <c r="E2486" s="44"/>
      <c r="F2486" s="44"/>
      <c r="G2486" s="44"/>
      <c r="H2486" s="44"/>
      <c r="I2486" s="44"/>
      <c r="J2486" s="44"/>
      <c r="K2486" s="44"/>
      <c r="L2486" s="44"/>
      <c r="M2486" s="44"/>
      <c r="N2486" s="44"/>
      <c r="O2486" s="113"/>
      <c r="P2486" s="39">
        <v>68</v>
      </c>
      <c r="Q2486" s="39" t="s">
        <v>11244</v>
      </c>
      <c r="R2486" s="40">
        <v>0.41597222222222224</v>
      </c>
      <c r="S2486" s="39">
        <v>12</v>
      </c>
      <c r="T2486" s="39">
        <v>0.5</v>
      </c>
      <c r="U2486" s="39" t="s">
        <v>11245</v>
      </c>
      <c r="V2486" s="39">
        <v>5</v>
      </c>
      <c r="W2486" s="39">
        <v>0.6</v>
      </c>
      <c r="X2486" s="39" t="s">
        <v>11246</v>
      </c>
      <c r="Y2486" s="41">
        <v>0.70589999999999997</v>
      </c>
      <c r="Z2486" s="41">
        <v>0.13450000000000001</v>
      </c>
      <c r="AA2486" s="39">
        <v>9</v>
      </c>
      <c r="AB2486" s="41">
        <v>0.50980000000000003</v>
      </c>
      <c r="AC2486" s="41">
        <v>4.3999999999999997E-2</v>
      </c>
      <c r="AD2486" s="41">
        <v>0.56730000000000003</v>
      </c>
      <c r="AE2486" s="41">
        <v>0.12620000000000001</v>
      </c>
      <c r="AF2486" s="41">
        <v>0.54430000000000001</v>
      </c>
      <c r="AG2486" s="41">
        <v>6.6199999999999995E-2</v>
      </c>
      <c r="AH2486" s="10">
        <f>(S2486+(0.36138*V2486))/((S2486+(0.36138*V2486))+(S2487+(0.36138*V2487)))</f>
        <v>0.5509686615598508</v>
      </c>
    </row>
    <row r="2487" spans="1:34" ht="12.75" x14ac:dyDescent="0.2">
      <c r="A2487" s="113"/>
      <c r="B2487" s="113"/>
      <c r="C2487" s="34"/>
      <c r="D2487" s="44"/>
      <c r="E2487" s="44"/>
      <c r="F2487" s="44"/>
      <c r="G2487" s="44"/>
      <c r="H2487" s="44"/>
      <c r="I2487" s="44"/>
      <c r="J2487" s="44"/>
      <c r="K2487" s="44"/>
      <c r="L2487" s="44"/>
      <c r="M2487" s="44"/>
      <c r="N2487" s="44"/>
      <c r="O2487" s="113"/>
      <c r="P2487" s="39">
        <v>68</v>
      </c>
      <c r="Q2487" s="39" t="s">
        <v>11247</v>
      </c>
      <c r="R2487" s="40">
        <v>0.41597222222222224</v>
      </c>
      <c r="S2487" s="39">
        <v>8</v>
      </c>
      <c r="T2487" s="39">
        <v>0.75</v>
      </c>
      <c r="U2487" s="39" t="s">
        <v>11248</v>
      </c>
      <c r="V2487" s="39">
        <v>9</v>
      </c>
      <c r="W2487" s="39">
        <v>0.11</v>
      </c>
      <c r="X2487" s="39" t="s">
        <v>11249</v>
      </c>
      <c r="Y2487" s="41">
        <v>0.47060000000000002</v>
      </c>
      <c r="Z2487" s="41">
        <v>0.2064</v>
      </c>
      <c r="AA2487" s="39">
        <v>8</v>
      </c>
      <c r="AB2487" s="41">
        <v>0.49020000000000002</v>
      </c>
      <c r="AC2487" s="41">
        <v>-4.3999999999999997E-2</v>
      </c>
      <c r="AD2487" s="41">
        <v>0.43269999999999997</v>
      </c>
      <c r="AE2487" s="41">
        <v>-0.12620000000000001</v>
      </c>
      <c r="AF2487" s="41">
        <v>0.45569999999999999</v>
      </c>
      <c r="AG2487" s="41">
        <v>-6.6199999999999995E-2</v>
      </c>
      <c r="AH2487" s="10">
        <f>100%-AH2486</f>
        <v>0.4490313384401492</v>
      </c>
    </row>
    <row r="2488" spans="1:34" ht="12.75" x14ac:dyDescent="0.2">
      <c r="A2488" s="113"/>
      <c r="B2488" s="113"/>
      <c r="C2488" s="34"/>
      <c r="D2488" s="44"/>
      <c r="E2488" s="44"/>
      <c r="F2488" s="44"/>
      <c r="G2488" s="44"/>
      <c r="H2488" s="44"/>
      <c r="I2488" s="44"/>
      <c r="J2488" s="44"/>
      <c r="K2488" s="44"/>
      <c r="L2488" s="44"/>
      <c r="M2488" s="44"/>
      <c r="N2488" s="44"/>
      <c r="O2488" s="113"/>
      <c r="P2488" s="39">
        <v>89</v>
      </c>
      <c r="Q2488" s="39" t="s">
        <v>11250</v>
      </c>
      <c r="R2488" s="40">
        <v>0.41249999999999998</v>
      </c>
      <c r="S2488" s="39">
        <v>8</v>
      </c>
      <c r="T2488" s="39">
        <v>0.38</v>
      </c>
      <c r="U2488" s="39" t="s">
        <v>11251</v>
      </c>
      <c r="V2488" s="39">
        <v>5</v>
      </c>
      <c r="W2488" s="39">
        <v>0</v>
      </c>
      <c r="X2488" s="39" t="s">
        <v>11252</v>
      </c>
      <c r="Y2488" s="41">
        <v>0.61539999999999995</v>
      </c>
      <c r="Z2488" s="41">
        <v>6.7000000000000002E-3</v>
      </c>
      <c r="AA2488" s="39">
        <v>3</v>
      </c>
      <c r="AB2488" s="41">
        <v>0.39019999999999999</v>
      </c>
      <c r="AC2488" s="41">
        <v>-0.10979999999999999</v>
      </c>
      <c r="AD2488" s="41">
        <v>0.37819999999999998</v>
      </c>
      <c r="AE2488" s="41">
        <v>-0.1231</v>
      </c>
      <c r="AF2488" s="41">
        <v>0.50109999999999999</v>
      </c>
      <c r="AG2488" s="41">
        <v>9.9000000000000008E-3</v>
      </c>
      <c r="AH2488" s="10">
        <f>(S2488+(0.36138*V2488))/((S2488+(0.36138*V2488))+(S2489+(0.36138*V2489)))</f>
        <v>0.52996405264784785</v>
      </c>
    </row>
    <row r="2489" spans="1:34" ht="12.75" x14ac:dyDescent="0.2">
      <c r="A2489" s="113"/>
      <c r="B2489" s="113"/>
      <c r="C2489" s="34"/>
      <c r="D2489" s="44"/>
      <c r="E2489" s="44"/>
      <c r="F2489" s="44"/>
      <c r="G2489" s="44"/>
      <c r="H2489" s="44"/>
      <c r="I2489" s="44"/>
      <c r="J2489" s="44"/>
      <c r="K2489" s="44"/>
      <c r="L2489" s="44"/>
      <c r="M2489" s="44"/>
      <c r="N2489" s="44"/>
      <c r="O2489" s="113"/>
      <c r="P2489" s="39">
        <v>89</v>
      </c>
      <c r="Q2489" s="39" t="s">
        <v>11253</v>
      </c>
      <c r="R2489" s="40">
        <v>0.41249999999999998</v>
      </c>
      <c r="S2489" s="39">
        <v>4</v>
      </c>
      <c r="T2489" s="39">
        <v>0.25</v>
      </c>
      <c r="U2489" s="39" t="s">
        <v>11254</v>
      </c>
      <c r="V2489" s="39">
        <v>13</v>
      </c>
      <c r="W2489" s="39">
        <v>0.46</v>
      </c>
      <c r="X2489" s="39" t="s">
        <v>11255</v>
      </c>
      <c r="Y2489" s="41">
        <v>0.23530000000000001</v>
      </c>
      <c r="Z2489" s="41">
        <v>-0.1043</v>
      </c>
      <c r="AA2489" s="39">
        <v>8</v>
      </c>
      <c r="AB2489" s="41">
        <v>0.60980000000000001</v>
      </c>
      <c r="AC2489" s="41">
        <v>0.10979999999999999</v>
      </c>
      <c r="AD2489" s="41">
        <v>0.62180000000000002</v>
      </c>
      <c r="AE2489" s="41">
        <v>0.1231</v>
      </c>
      <c r="AF2489" s="41">
        <v>0.49890000000000001</v>
      </c>
      <c r="AG2489" s="41">
        <v>-9.9000000000000008E-3</v>
      </c>
      <c r="AH2489" s="10">
        <f>100%-AH2488</f>
        <v>0.47003594735215215</v>
      </c>
    </row>
    <row r="2490" spans="1:34" ht="12.75" x14ac:dyDescent="0.2">
      <c r="A2490" s="113"/>
      <c r="B2490" s="113"/>
      <c r="C2490" s="34"/>
      <c r="D2490" s="44"/>
      <c r="E2490" s="44"/>
      <c r="F2490" s="44"/>
      <c r="G2490" s="44"/>
      <c r="H2490" s="44"/>
      <c r="I2490" s="44"/>
      <c r="J2490" s="44"/>
      <c r="K2490" s="44"/>
      <c r="L2490" s="44"/>
      <c r="M2490" s="44"/>
      <c r="N2490" s="44"/>
      <c r="O2490" s="113"/>
      <c r="P2490" s="39">
        <v>93</v>
      </c>
      <c r="Q2490" s="39" t="s">
        <v>11256</v>
      </c>
      <c r="R2490" s="40">
        <v>0.4777777777777778</v>
      </c>
      <c r="S2490" s="39">
        <v>12</v>
      </c>
      <c r="T2490" s="39">
        <v>0.42</v>
      </c>
      <c r="U2490" s="39" t="s">
        <v>11257</v>
      </c>
      <c r="V2490" s="39">
        <v>5</v>
      </c>
      <c r="W2490" s="39">
        <v>0.6</v>
      </c>
      <c r="X2490" s="39" t="s">
        <v>11258</v>
      </c>
      <c r="Y2490" s="41">
        <v>0.70589999999999997</v>
      </c>
      <c r="Z2490" s="41">
        <v>0.13450000000000001</v>
      </c>
      <c r="AA2490" s="39">
        <v>9</v>
      </c>
      <c r="AB2490" s="41">
        <v>0.48149999999999998</v>
      </c>
      <c r="AC2490" s="41">
        <v>6.0000000000000001E-3</v>
      </c>
      <c r="AD2490" s="41">
        <v>0.52710000000000001</v>
      </c>
      <c r="AE2490" s="41">
        <v>7.4300000000000005E-2</v>
      </c>
      <c r="AF2490" s="41">
        <v>0.48010000000000003</v>
      </c>
      <c r="AG2490" s="41">
        <v>-1.8200000000000001E-2</v>
      </c>
      <c r="AH2490" s="10">
        <f>(S2490+(0.36138*V2490))/((S2490+(0.36138*V2490))+(S2491+(0.36138*V2491)))</f>
        <v>0.54313610561471559</v>
      </c>
    </row>
    <row r="2491" spans="1:34" ht="12.75" x14ac:dyDescent="0.2">
      <c r="A2491" s="113"/>
      <c r="B2491" s="113"/>
      <c r="C2491" s="34"/>
      <c r="D2491" s="44"/>
      <c r="E2491" s="44"/>
      <c r="F2491" s="44"/>
      <c r="G2491" s="44"/>
      <c r="H2491" s="44"/>
      <c r="I2491" s="44"/>
      <c r="J2491" s="44"/>
      <c r="K2491" s="44"/>
      <c r="L2491" s="44"/>
      <c r="M2491" s="44"/>
      <c r="N2491" s="44"/>
      <c r="O2491" s="113"/>
      <c r="P2491" s="39">
        <v>93</v>
      </c>
      <c r="Q2491" s="39" t="s">
        <v>11259</v>
      </c>
      <c r="R2491" s="40">
        <v>0.4777777777777778</v>
      </c>
      <c r="S2491" s="39">
        <v>8</v>
      </c>
      <c r="T2491" s="39">
        <v>0.75</v>
      </c>
      <c r="U2491" s="39" t="s">
        <v>11260</v>
      </c>
      <c r="V2491" s="39">
        <v>10</v>
      </c>
      <c r="W2491" s="39">
        <v>0.3</v>
      </c>
      <c r="X2491" s="39" t="s">
        <v>11261</v>
      </c>
      <c r="Y2491" s="41">
        <v>0.44440000000000002</v>
      </c>
      <c r="Z2491" s="41">
        <v>0.17519999999999999</v>
      </c>
      <c r="AA2491" s="39">
        <v>10</v>
      </c>
      <c r="AB2491" s="41">
        <v>0.51849999999999996</v>
      </c>
      <c r="AC2491" s="41">
        <v>-6.0000000000000001E-3</v>
      </c>
      <c r="AD2491" s="41">
        <v>0.47289999999999999</v>
      </c>
      <c r="AE2491" s="41">
        <v>-7.4300000000000005E-2</v>
      </c>
      <c r="AF2491" s="41">
        <v>0.51990000000000003</v>
      </c>
      <c r="AG2491" s="41">
        <v>1.8200000000000001E-2</v>
      </c>
      <c r="AH2491" s="10">
        <f>100%-AH2490</f>
        <v>0.45686389438528441</v>
      </c>
    </row>
    <row r="2492" spans="1:34" ht="12.75" x14ac:dyDescent="0.2">
      <c r="A2492" s="113"/>
      <c r="B2492" s="113"/>
      <c r="C2492" s="34"/>
      <c r="D2492" s="44"/>
      <c r="E2492" s="44"/>
      <c r="F2492" s="44"/>
      <c r="G2492" s="44"/>
      <c r="H2492" s="44"/>
      <c r="I2492" s="44"/>
      <c r="J2492" s="44"/>
      <c r="K2492" s="44"/>
      <c r="L2492" s="44"/>
      <c r="M2492" s="44"/>
      <c r="N2492" s="44"/>
      <c r="O2492" s="113"/>
      <c r="P2492" s="39">
        <v>41</v>
      </c>
      <c r="Q2492" s="39" t="s">
        <v>11262</v>
      </c>
      <c r="R2492" s="42">
        <v>1.7743055555555556</v>
      </c>
      <c r="S2492" s="39">
        <v>36</v>
      </c>
      <c r="T2492" s="39">
        <v>0.61</v>
      </c>
      <c r="U2492" s="39" t="s">
        <v>11263</v>
      </c>
      <c r="V2492" s="39">
        <v>23</v>
      </c>
      <c r="W2492" s="39">
        <v>0.39</v>
      </c>
      <c r="X2492" s="39" t="s">
        <v>11264</v>
      </c>
      <c r="Y2492" s="41">
        <v>0.61019999999999996</v>
      </c>
      <c r="Z2492" s="41">
        <v>0.61019999999999996</v>
      </c>
      <c r="AA2492" s="39">
        <v>35</v>
      </c>
      <c r="AB2492" s="41">
        <v>0.47720000000000001</v>
      </c>
      <c r="AC2492" s="41">
        <v>0.47720000000000001</v>
      </c>
      <c r="AD2492" s="41">
        <v>0.47310000000000002</v>
      </c>
      <c r="AE2492" s="41">
        <v>0.47310000000000002</v>
      </c>
      <c r="AF2492" s="41">
        <v>0.49349999999999999</v>
      </c>
      <c r="AG2492" s="41">
        <v>0.49349999999999999</v>
      </c>
      <c r="AH2492" s="10">
        <f>(S2492+(0.36138*V2492))/((S2492+(0.36138*V2492))+(S2493+(0.36138*V2493)))</f>
        <v>0.52967738403437425</v>
      </c>
    </row>
    <row r="2493" spans="1:34" ht="12.75" x14ac:dyDescent="0.2">
      <c r="A2493" s="113"/>
      <c r="B2493" s="113"/>
      <c r="C2493" s="34"/>
      <c r="D2493" s="44"/>
      <c r="E2493" s="44"/>
      <c r="F2493" s="44"/>
      <c r="G2493" s="44"/>
      <c r="H2493" s="44"/>
      <c r="I2493" s="44"/>
      <c r="J2493" s="44"/>
      <c r="K2493" s="44"/>
      <c r="L2493" s="44"/>
      <c r="M2493" s="44"/>
      <c r="N2493" s="44"/>
      <c r="O2493" s="113"/>
      <c r="P2493" s="39">
        <v>41</v>
      </c>
      <c r="Q2493" s="39" t="s">
        <v>11265</v>
      </c>
      <c r="R2493" s="42">
        <v>1.7743055555555556</v>
      </c>
      <c r="S2493" s="39">
        <v>22</v>
      </c>
      <c r="T2493" s="39">
        <v>0.55000000000000004</v>
      </c>
      <c r="U2493" s="39" t="s">
        <v>11266</v>
      </c>
      <c r="V2493" s="39">
        <v>48</v>
      </c>
      <c r="W2493" s="39">
        <v>0.33</v>
      </c>
      <c r="X2493" s="39" t="s">
        <v>11267</v>
      </c>
      <c r="Y2493" s="41">
        <v>0.31430000000000002</v>
      </c>
      <c r="Z2493" s="41">
        <v>0.31430000000000002</v>
      </c>
      <c r="AA2493" s="39">
        <v>33</v>
      </c>
      <c r="AB2493" s="41">
        <v>0.52280000000000004</v>
      </c>
      <c r="AC2493" s="41">
        <v>0.52280000000000004</v>
      </c>
      <c r="AD2493" s="41">
        <v>0.52690000000000003</v>
      </c>
      <c r="AE2493" s="41">
        <v>-0.47310000000000002</v>
      </c>
      <c r="AF2493" s="41">
        <v>0.50649999999999995</v>
      </c>
      <c r="AG2493" s="41">
        <v>0.50649999999999995</v>
      </c>
      <c r="AH2493" s="10">
        <f>100%-AH2492</f>
        <v>0.47032261596562575</v>
      </c>
    </row>
    <row r="2494" spans="1:34" ht="12.75" x14ac:dyDescent="0.2">
      <c r="A2494" s="113"/>
      <c r="B2494" s="113"/>
      <c r="C2494" s="34"/>
      <c r="D2494" s="44"/>
      <c r="E2494" s="44"/>
      <c r="F2494" s="44"/>
      <c r="G2494" s="44"/>
      <c r="H2494" s="44"/>
      <c r="I2494" s="44"/>
      <c r="J2494" s="44"/>
      <c r="K2494" s="44"/>
      <c r="L2494" s="44"/>
      <c r="M2494" s="44"/>
      <c r="N2494" s="44"/>
      <c r="O2494" s="113"/>
      <c r="P2494" s="112"/>
      <c r="Q2494" s="113"/>
      <c r="R2494" s="113"/>
      <c r="S2494" s="113"/>
      <c r="T2494" s="113"/>
      <c r="U2494" s="113"/>
      <c r="V2494" s="113"/>
      <c r="W2494" s="113"/>
      <c r="X2494" s="113"/>
      <c r="Y2494" s="113"/>
      <c r="Z2494" s="113"/>
      <c r="AA2494" s="113"/>
      <c r="AB2494" s="113"/>
      <c r="AC2494" s="113"/>
      <c r="AD2494" s="113"/>
      <c r="AE2494" s="113"/>
      <c r="AF2494" s="113"/>
      <c r="AG2494" s="113"/>
      <c r="AH2494" s="113"/>
    </row>
    <row r="2495" spans="1:34" ht="12.75" x14ac:dyDescent="0.2">
      <c r="A2495" s="113"/>
      <c r="B2495" s="113"/>
      <c r="C2495" s="34"/>
      <c r="D2495" s="44"/>
      <c r="E2495" s="44"/>
      <c r="F2495" s="44"/>
      <c r="G2495" s="44"/>
      <c r="H2495" s="44"/>
      <c r="I2495" s="44"/>
      <c r="J2495" s="44"/>
      <c r="K2495" s="44"/>
      <c r="L2495" s="44"/>
      <c r="M2495" s="44"/>
      <c r="N2495" s="44"/>
      <c r="O2495" s="113"/>
      <c r="P2495" s="43">
        <v>62</v>
      </c>
      <c r="Q2495" s="38">
        <v>20932</v>
      </c>
      <c r="R2495" s="44"/>
      <c r="S2495" s="44"/>
      <c r="T2495" s="44"/>
      <c r="U2495" s="44"/>
      <c r="V2495" s="44"/>
      <c r="W2495" s="44"/>
      <c r="X2495" s="44"/>
      <c r="Y2495" s="44"/>
      <c r="Z2495" s="44"/>
      <c r="AA2495" s="44"/>
      <c r="AB2495" s="44"/>
      <c r="AC2495" s="44"/>
      <c r="AD2495" s="44"/>
      <c r="AE2495" s="44"/>
      <c r="AF2495" s="44"/>
      <c r="AG2495" s="44"/>
      <c r="AH2495" s="45"/>
    </row>
    <row r="2496" spans="1:34" ht="12.75" x14ac:dyDescent="0.2">
      <c r="A2496" s="113"/>
      <c r="B2496" s="113"/>
      <c r="C2496" s="34"/>
      <c r="D2496" s="44"/>
      <c r="E2496" s="44"/>
      <c r="F2496" s="44"/>
      <c r="G2496" s="44"/>
      <c r="H2496" s="44"/>
      <c r="I2496" s="44"/>
      <c r="J2496" s="44"/>
      <c r="K2496" s="44"/>
      <c r="L2496" s="44"/>
      <c r="M2496" s="44"/>
      <c r="N2496" s="44"/>
      <c r="O2496" s="113"/>
      <c r="P2496" s="39">
        <v>3</v>
      </c>
      <c r="Q2496" s="39" t="s">
        <v>11268</v>
      </c>
      <c r="R2496" s="40">
        <v>0.97847222222222219</v>
      </c>
      <c r="S2496" s="39">
        <v>23</v>
      </c>
      <c r="T2496" s="39">
        <v>0.87</v>
      </c>
      <c r="U2496" s="39" t="s">
        <v>11269</v>
      </c>
      <c r="V2496" s="39">
        <v>20</v>
      </c>
      <c r="W2496" s="39">
        <v>0.35</v>
      </c>
      <c r="X2496" s="39" t="s">
        <v>11270</v>
      </c>
      <c r="Y2496" s="41">
        <v>0.53490000000000004</v>
      </c>
      <c r="Z2496" s="41">
        <v>-6.13E-2</v>
      </c>
      <c r="AA2496" s="39">
        <v>34</v>
      </c>
      <c r="AB2496" s="41">
        <v>0.63109999999999999</v>
      </c>
      <c r="AC2496" s="41">
        <v>0.13109999999999999</v>
      </c>
      <c r="AD2496" s="41">
        <v>0.57689999999999997</v>
      </c>
      <c r="AE2496" s="41">
        <v>6.8699999999999997E-2</v>
      </c>
      <c r="AF2496" s="41">
        <v>0.57809999999999995</v>
      </c>
      <c r="AG2496" s="41">
        <v>6.3799999999999996E-2</v>
      </c>
      <c r="AH2496" s="10">
        <f>(S2496+(0.36138*V2496))/((S2496+(0.36138*V2496))+(S2497+(0.36138*V2497)))</f>
        <v>0.58525837249241508</v>
      </c>
    </row>
    <row r="2497" spans="1:34" ht="12.75" x14ac:dyDescent="0.2">
      <c r="A2497" s="113"/>
      <c r="B2497" s="113"/>
      <c r="C2497" s="34"/>
      <c r="D2497" s="44"/>
      <c r="E2497" s="44"/>
      <c r="F2497" s="44"/>
      <c r="G2497" s="44"/>
      <c r="H2497" s="44"/>
      <c r="I2497" s="44"/>
      <c r="J2497" s="44"/>
      <c r="K2497" s="44"/>
      <c r="L2497" s="44"/>
      <c r="M2497" s="44"/>
      <c r="N2497" s="44"/>
      <c r="O2497" s="113"/>
      <c r="P2497" s="39">
        <v>3</v>
      </c>
      <c r="Q2497" s="39" t="s">
        <v>11271</v>
      </c>
      <c r="R2497" s="40">
        <v>0.97847222222222219</v>
      </c>
      <c r="S2497" s="39">
        <v>16</v>
      </c>
      <c r="T2497" s="39">
        <v>0.69</v>
      </c>
      <c r="U2497" s="39" t="s">
        <v>11272</v>
      </c>
      <c r="V2497" s="39">
        <v>15</v>
      </c>
      <c r="W2497" s="39">
        <v>7.0000000000000007E-2</v>
      </c>
      <c r="X2497" s="39" t="s">
        <v>11273</v>
      </c>
      <c r="Y2497" s="41">
        <v>0.5161</v>
      </c>
      <c r="Z2497" s="41">
        <v>-0.1046</v>
      </c>
      <c r="AA2497" s="39">
        <v>14</v>
      </c>
      <c r="AB2497" s="41">
        <v>0.36890000000000001</v>
      </c>
      <c r="AC2497" s="41">
        <v>-0.13109999999999999</v>
      </c>
      <c r="AD2497" s="41">
        <v>0.42309999999999998</v>
      </c>
      <c r="AE2497" s="41">
        <v>-6.8699999999999997E-2</v>
      </c>
      <c r="AF2497" s="41">
        <v>0.4219</v>
      </c>
      <c r="AG2497" s="41">
        <v>-6.3799999999999996E-2</v>
      </c>
      <c r="AH2497" s="10">
        <f>100%-AH2496</f>
        <v>0.41474162750758492</v>
      </c>
    </row>
    <row r="2498" spans="1:34" ht="12.75" x14ac:dyDescent="0.2">
      <c r="A2498" s="113"/>
      <c r="B2498" s="113"/>
      <c r="C2498" s="34"/>
      <c r="D2498" s="44"/>
      <c r="E2498" s="44"/>
      <c r="F2498" s="44"/>
      <c r="G2498" s="44"/>
      <c r="H2498" s="44"/>
      <c r="I2498" s="44"/>
      <c r="J2498" s="44"/>
      <c r="K2498" s="44"/>
      <c r="L2498" s="44"/>
      <c r="M2498" s="44"/>
      <c r="N2498" s="44"/>
      <c r="O2498" s="113"/>
      <c r="P2498" s="39">
        <v>4</v>
      </c>
      <c r="Q2498" s="39" t="s">
        <v>11274</v>
      </c>
      <c r="R2498" s="40">
        <v>0.68125000000000002</v>
      </c>
      <c r="S2498" s="39">
        <v>13</v>
      </c>
      <c r="T2498" s="39">
        <v>1</v>
      </c>
      <c r="U2498" s="39" t="s">
        <v>11275</v>
      </c>
      <c r="V2498" s="39">
        <v>11</v>
      </c>
      <c r="W2498" s="39">
        <v>0.45</v>
      </c>
      <c r="X2498" s="39" t="s">
        <v>11276</v>
      </c>
      <c r="Y2498" s="41">
        <v>0.54169999999999996</v>
      </c>
      <c r="Z2498" s="41">
        <v>-3.5799999999999998E-2</v>
      </c>
      <c r="AA2498" s="39">
        <v>19</v>
      </c>
      <c r="AB2498" s="41">
        <v>0.46739999999999998</v>
      </c>
      <c r="AC2498" s="41">
        <v>-0.12479999999999999</v>
      </c>
      <c r="AD2498" s="41">
        <v>0.43180000000000002</v>
      </c>
      <c r="AE2498" s="41">
        <v>-0.1507</v>
      </c>
      <c r="AF2498" s="41">
        <v>0.45800000000000002</v>
      </c>
      <c r="AG2498" s="41">
        <v>-0.12130000000000001</v>
      </c>
      <c r="AH2498" s="10">
        <f>(S2498+(0.36138*V2498))/((S2498+(0.36138*V2498))+(S2499+(0.36138*V2499)))</f>
        <v>0.40464920920821656</v>
      </c>
    </row>
    <row r="2499" spans="1:34" ht="12.75" x14ac:dyDescent="0.2">
      <c r="A2499" s="113"/>
      <c r="B2499" s="113"/>
      <c r="C2499" s="34"/>
      <c r="D2499" s="44"/>
      <c r="E2499" s="44"/>
      <c r="F2499" s="44"/>
      <c r="G2499" s="44"/>
      <c r="H2499" s="44"/>
      <c r="I2499" s="44"/>
      <c r="J2499" s="44"/>
      <c r="K2499" s="44"/>
      <c r="L2499" s="44"/>
      <c r="M2499" s="44"/>
      <c r="N2499" s="44"/>
      <c r="O2499" s="113"/>
      <c r="P2499" s="39">
        <v>4</v>
      </c>
      <c r="Q2499" s="39" t="s">
        <v>11277</v>
      </c>
      <c r="R2499" s="40">
        <v>0.68125000000000002</v>
      </c>
      <c r="S2499" s="39">
        <v>21</v>
      </c>
      <c r="T2499" s="39">
        <v>0.71</v>
      </c>
      <c r="U2499" s="39" t="s">
        <v>11278</v>
      </c>
      <c r="V2499" s="39">
        <v>11</v>
      </c>
      <c r="W2499" s="39">
        <v>0.09</v>
      </c>
      <c r="X2499" s="39" t="s">
        <v>11279</v>
      </c>
      <c r="Y2499" s="41">
        <v>0.65620000000000001</v>
      </c>
      <c r="Z2499" s="41">
        <v>0.1123</v>
      </c>
      <c r="AA2499" s="39">
        <v>17</v>
      </c>
      <c r="AB2499" s="41">
        <v>0.53259999999999996</v>
      </c>
      <c r="AC2499" s="41">
        <v>0.12479999999999999</v>
      </c>
      <c r="AD2499" s="41">
        <v>0.56820000000000004</v>
      </c>
      <c r="AE2499" s="41">
        <v>0.1507</v>
      </c>
      <c r="AF2499" s="41">
        <v>0.54200000000000004</v>
      </c>
      <c r="AG2499" s="41">
        <v>0.12130000000000001</v>
      </c>
      <c r="AH2499" s="10">
        <f>100%-AH2498</f>
        <v>0.59535079079178344</v>
      </c>
    </row>
    <row r="2500" spans="1:34" ht="12.75" x14ac:dyDescent="0.2">
      <c r="A2500" s="113"/>
      <c r="B2500" s="113"/>
      <c r="C2500" s="34"/>
      <c r="D2500" s="44"/>
      <c r="E2500" s="44"/>
      <c r="F2500" s="44"/>
      <c r="G2500" s="44"/>
      <c r="H2500" s="44"/>
      <c r="I2500" s="44"/>
      <c r="J2500" s="44"/>
      <c r="K2500" s="44"/>
      <c r="L2500" s="44"/>
      <c r="M2500" s="44"/>
      <c r="N2500" s="44"/>
      <c r="O2500" s="113"/>
      <c r="P2500" s="39">
        <v>5</v>
      </c>
      <c r="Q2500" s="39" t="s">
        <v>11280</v>
      </c>
      <c r="R2500" s="40">
        <v>0.74027777777777781</v>
      </c>
      <c r="S2500" s="39">
        <v>17</v>
      </c>
      <c r="T2500" s="39">
        <v>0.76</v>
      </c>
      <c r="U2500" s="39" t="s">
        <v>11281</v>
      </c>
      <c r="V2500" s="39">
        <v>11</v>
      </c>
      <c r="W2500" s="39">
        <v>0.45</v>
      </c>
      <c r="X2500" s="39" t="s">
        <v>11282</v>
      </c>
      <c r="Y2500" s="41">
        <v>0.60709999999999997</v>
      </c>
      <c r="Z2500" s="41">
        <v>5.4899999999999997E-2</v>
      </c>
      <c r="AA2500" s="39">
        <v>21</v>
      </c>
      <c r="AB2500" s="41">
        <v>0.44950000000000001</v>
      </c>
      <c r="AC2500" s="41">
        <v>-0.1643</v>
      </c>
      <c r="AD2500" s="41">
        <v>0.44729999999999998</v>
      </c>
      <c r="AE2500" s="41">
        <v>-0.13650000000000001</v>
      </c>
      <c r="AF2500" s="41">
        <v>0.4667</v>
      </c>
      <c r="AG2500" s="41">
        <v>-0.113</v>
      </c>
      <c r="AH2500" s="10">
        <f>(S2500+(0.36138*V2500))/((S2500+(0.36138*V2500))+(S2501+(0.36138*V2501)))</f>
        <v>0.40375427619750853</v>
      </c>
    </row>
    <row r="2501" spans="1:34" ht="12.75" x14ac:dyDescent="0.2">
      <c r="A2501" s="113"/>
      <c r="B2501" s="113"/>
      <c r="C2501" s="34"/>
      <c r="D2501" s="44"/>
      <c r="E2501" s="44"/>
      <c r="F2501" s="44"/>
      <c r="G2501" s="44"/>
      <c r="H2501" s="44"/>
      <c r="I2501" s="44"/>
      <c r="J2501" s="44"/>
      <c r="K2501" s="44"/>
      <c r="L2501" s="44"/>
      <c r="M2501" s="44"/>
      <c r="N2501" s="44"/>
      <c r="O2501" s="113"/>
      <c r="P2501" s="39">
        <v>5</v>
      </c>
      <c r="Q2501" s="39" t="s">
        <v>11283</v>
      </c>
      <c r="R2501" s="40">
        <v>0.74027777777777781</v>
      </c>
      <c r="S2501" s="39">
        <v>27</v>
      </c>
      <c r="T2501" s="39">
        <v>0.67</v>
      </c>
      <c r="U2501" s="39" t="s">
        <v>11284</v>
      </c>
      <c r="V2501" s="39">
        <v>11</v>
      </c>
      <c r="W2501" s="39">
        <v>0.09</v>
      </c>
      <c r="X2501" s="39" t="s">
        <v>11285</v>
      </c>
      <c r="Y2501" s="41">
        <v>0.71050000000000002</v>
      </c>
      <c r="Z2501" s="41">
        <v>0.2203</v>
      </c>
      <c r="AA2501" s="39">
        <v>22</v>
      </c>
      <c r="AB2501" s="41">
        <v>0.55049999999999999</v>
      </c>
      <c r="AC2501" s="41">
        <v>0.1643</v>
      </c>
      <c r="AD2501" s="41">
        <v>0.55269999999999997</v>
      </c>
      <c r="AE2501" s="41">
        <v>0.13650000000000001</v>
      </c>
      <c r="AF2501" s="41">
        <v>0.5333</v>
      </c>
      <c r="AG2501" s="41">
        <v>0.113</v>
      </c>
      <c r="AH2501" s="10">
        <f>100%-AH2500</f>
        <v>0.59624572380249141</v>
      </c>
    </row>
    <row r="2502" spans="1:34" ht="12.75" x14ac:dyDescent="0.2">
      <c r="A2502" s="113"/>
      <c r="B2502" s="113"/>
      <c r="C2502" s="34"/>
      <c r="D2502" s="44"/>
      <c r="E2502" s="44"/>
      <c r="F2502" s="44"/>
      <c r="G2502" s="44"/>
      <c r="H2502" s="44"/>
      <c r="I2502" s="44"/>
      <c r="J2502" s="44"/>
      <c r="K2502" s="44"/>
      <c r="L2502" s="44"/>
      <c r="M2502" s="44"/>
      <c r="N2502" s="44"/>
      <c r="O2502" s="113"/>
      <c r="P2502" s="39">
        <v>6</v>
      </c>
      <c r="Q2502" s="39" t="s">
        <v>11286</v>
      </c>
      <c r="R2502" s="40">
        <v>0.57777777777777772</v>
      </c>
      <c r="S2502" s="39">
        <v>17</v>
      </c>
      <c r="T2502" s="39">
        <v>0.65</v>
      </c>
      <c r="U2502" s="39" t="s">
        <v>11287</v>
      </c>
      <c r="V2502" s="39">
        <v>12</v>
      </c>
      <c r="W2502" s="39">
        <v>0.08</v>
      </c>
      <c r="X2502" s="39" t="s">
        <v>11288</v>
      </c>
      <c r="Y2502" s="41">
        <v>0.58620000000000005</v>
      </c>
      <c r="Z2502" s="41">
        <v>2.5600000000000001E-2</v>
      </c>
      <c r="AA2502" s="39">
        <v>13</v>
      </c>
      <c r="AB2502" s="41">
        <v>0.51219999999999999</v>
      </c>
      <c r="AC2502" s="41">
        <v>-5.7200000000000001E-2</v>
      </c>
      <c r="AD2502" s="41">
        <v>0.47860000000000003</v>
      </c>
      <c r="AE2502" s="41">
        <v>-7.7299999999999994E-2</v>
      </c>
      <c r="AF2502" s="41">
        <v>0.47070000000000001</v>
      </c>
      <c r="AG2502" s="41">
        <v>-9.6699999999999994E-2</v>
      </c>
      <c r="AH2502" s="10">
        <f>(S2502+(0.36138*V2502))/((S2502+(0.36138*V2502))+(S2503+(0.36138*V2503)))</f>
        <v>0.49044106356901895</v>
      </c>
    </row>
    <row r="2503" spans="1:34" ht="12.75" x14ac:dyDescent="0.2">
      <c r="A2503" s="113"/>
      <c r="B2503" s="113"/>
      <c r="C2503" s="34"/>
      <c r="D2503" s="44"/>
      <c r="E2503" s="44"/>
      <c r="F2503" s="44"/>
      <c r="G2503" s="44"/>
      <c r="H2503" s="44"/>
      <c r="I2503" s="44"/>
      <c r="J2503" s="44"/>
      <c r="K2503" s="44"/>
      <c r="L2503" s="44"/>
      <c r="M2503" s="44"/>
      <c r="N2503" s="44"/>
      <c r="O2503" s="113"/>
      <c r="P2503" s="39">
        <v>6</v>
      </c>
      <c r="Q2503" s="39" t="s">
        <v>11289</v>
      </c>
      <c r="R2503" s="40">
        <v>0.57777777777777772</v>
      </c>
      <c r="S2503" s="39">
        <v>20</v>
      </c>
      <c r="T2503" s="39">
        <v>0.55000000000000004</v>
      </c>
      <c r="U2503" s="39" t="s">
        <v>11290</v>
      </c>
      <c r="V2503" s="39">
        <v>6</v>
      </c>
      <c r="W2503" s="39">
        <v>0</v>
      </c>
      <c r="X2503" s="39" t="s">
        <v>11291</v>
      </c>
      <c r="Y2503" s="41">
        <v>0.76919999999999999</v>
      </c>
      <c r="Z2503" s="41">
        <v>0.26129999999999998</v>
      </c>
      <c r="AA2503" s="39">
        <v>14</v>
      </c>
      <c r="AB2503" s="41">
        <v>0.48780000000000001</v>
      </c>
      <c r="AC2503" s="41">
        <v>5.7200000000000001E-2</v>
      </c>
      <c r="AD2503" s="41">
        <v>0.52139999999999997</v>
      </c>
      <c r="AE2503" s="41">
        <v>7.7299999999999994E-2</v>
      </c>
      <c r="AF2503" s="41">
        <v>0.52929999999999999</v>
      </c>
      <c r="AG2503" s="41">
        <v>9.6699999999999994E-2</v>
      </c>
      <c r="AH2503" s="10">
        <f>100%-AH2502</f>
        <v>0.50955893643098105</v>
      </c>
    </row>
    <row r="2504" spans="1:34" ht="12.75" x14ac:dyDescent="0.2">
      <c r="A2504" s="113"/>
      <c r="B2504" s="113"/>
      <c r="C2504" s="34"/>
      <c r="D2504" s="44"/>
      <c r="E2504" s="44"/>
      <c r="F2504" s="44"/>
      <c r="G2504" s="44"/>
      <c r="H2504" s="44"/>
      <c r="I2504" s="44"/>
      <c r="J2504" s="44"/>
      <c r="K2504" s="44"/>
      <c r="L2504" s="44"/>
      <c r="M2504" s="44"/>
      <c r="N2504" s="44"/>
      <c r="O2504" s="113"/>
      <c r="P2504" s="39">
        <v>7</v>
      </c>
      <c r="Q2504" s="39" t="s">
        <v>11292</v>
      </c>
      <c r="R2504" s="40">
        <v>0.69097222222222221</v>
      </c>
      <c r="S2504" s="39">
        <v>18</v>
      </c>
      <c r="T2504" s="39">
        <v>0.78</v>
      </c>
      <c r="U2504" s="39" t="s">
        <v>11293</v>
      </c>
      <c r="V2504" s="39">
        <v>13</v>
      </c>
      <c r="W2504" s="39">
        <v>0.23</v>
      </c>
      <c r="X2504" s="39" t="s">
        <v>11294</v>
      </c>
      <c r="Y2504" s="41">
        <v>0.5806</v>
      </c>
      <c r="Z2504" s="41">
        <v>1.8100000000000002E-2</v>
      </c>
      <c r="AA2504" s="39">
        <v>19</v>
      </c>
      <c r="AB2504" s="41">
        <v>0.51019999999999999</v>
      </c>
      <c r="AC2504" s="41">
        <v>-6.4799999999999996E-2</v>
      </c>
      <c r="AD2504" s="41">
        <v>0.48480000000000001</v>
      </c>
      <c r="AE2504" s="41">
        <v>-7.3400000000000007E-2</v>
      </c>
      <c r="AF2504" s="41">
        <v>0.47160000000000002</v>
      </c>
      <c r="AG2504" s="41">
        <v>-0.10249999999999999</v>
      </c>
      <c r="AH2504" s="10">
        <f>(S2504+(0.36138*V2504))/((S2504+(0.36138*V2504))+(S2505+(0.36138*V2505)))</f>
        <v>0.46633419020601102</v>
      </c>
    </row>
    <row r="2505" spans="1:34" ht="12.75" x14ac:dyDescent="0.2">
      <c r="A2505" s="113"/>
      <c r="B2505" s="113"/>
      <c r="C2505" s="34"/>
      <c r="D2505" s="44"/>
      <c r="E2505" s="44"/>
      <c r="F2505" s="44"/>
      <c r="G2505" s="44"/>
      <c r="H2505" s="44"/>
      <c r="I2505" s="44"/>
      <c r="J2505" s="44"/>
      <c r="K2505" s="44"/>
      <c r="L2505" s="44"/>
      <c r="M2505" s="44"/>
      <c r="N2505" s="44"/>
      <c r="O2505" s="113"/>
      <c r="P2505" s="39">
        <v>7</v>
      </c>
      <c r="Q2505" s="39" t="s">
        <v>11295</v>
      </c>
      <c r="R2505" s="40">
        <v>0.69097222222222221</v>
      </c>
      <c r="S2505" s="39">
        <v>22</v>
      </c>
      <c r="T2505" s="39">
        <v>0.64</v>
      </c>
      <c r="U2505" s="39" t="s">
        <v>11296</v>
      </c>
      <c r="V2505" s="39">
        <v>11</v>
      </c>
      <c r="W2505" s="39">
        <v>0</v>
      </c>
      <c r="X2505" s="39" t="s">
        <v>11297</v>
      </c>
      <c r="Y2505" s="41">
        <v>0.66669999999999996</v>
      </c>
      <c r="Z2505" s="41">
        <v>0.13100000000000001</v>
      </c>
      <c r="AA2505" s="39">
        <v>15</v>
      </c>
      <c r="AB2505" s="41">
        <v>0.48980000000000001</v>
      </c>
      <c r="AC2505" s="41">
        <v>6.4799999999999996E-2</v>
      </c>
      <c r="AD2505" s="41">
        <v>0.51519999999999999</v>
      </c>
      <c r="AE2505" s="41">
        <v>7.3400000000000007E-2</v>
      </c>
      <c r="AF2505" s="41">
        <v>0.52839999999999998</v>
      </c>
      <c r="AG2505" s="41">
        <v>0.10249999999999999</v>
      </c>
      <c r="AH2505" s="10">
        <f>100%-AH2504</f>
        <v>0.53366580979398903</v>
      </c>
    </row>
    <row r="2506" spans="1:34" ht="12.75" x14ac:dyDescent="0.2">
      <c r="A2506" s="113"/>
      <c r="B2506" s="113"/>
      <c r="C2506" s="34"/>
      <c r="D2506" s="44"/>
      <c r="E2506" s="44"/>
      <c r="F2506" s="44"/>
      <c r="G2506" s="44"/>
      <c r="H2506" s="44"/>
      <c r="I2506" s="44"/>
      <c r="J2506" s="44"/>
      <c r="K2506" s="44"/>
      <c r="L2506" s="44"/>
      <c r="M2506" s="44"/>
      <c r="N2506" s="44"/>
      <c r="O2506" s="113"/>
      <c r="P2506" s="39">
        <v>9</v>
      </c>
      <c r="Q2506" s="39" t="s">
        <v>11298</v>
      </c>
      <c r="R2506" s="40">
        <v>0.59027777777777779</v>
      </c>
      <c r="S2506" s="39">
        <v>15</v>
      </c>
      <c r="T2506" s="39">
        <v>0.93</v>
      </c>
      <c r="U2506" s="39" t="s">
        <v>11299</v>
      </c>
      <c r="V2506" s="39">
        <v>8</v>
      </c>
      <c r="W2506" s="39">
        <v>0.5</v>
      </c>
      <c r="X2506" s="39" t="s">
        <v>11300</v>
      </c>
      <c r="Y2506" s="41">
        <v>0.6522</v>
      </c>
      <c r="Z2506" s="41">
        <v>0.1105</v>
      </c>
      <c r="AA2506" s="39">
        <v>24</v>
      </c>
      <c r="AB2506" s="41">
        <v>0.59489999999999998</v>
      </c>
      <c r="AC2506" s="41">
        <v>5.6099999999999997E-2</v>
      </c>
      <c r="AD2506" s="41">
        <v>0.56330000000000002</v>
      </c>
      <c r="AE2506" s="41">
        <v>3.7400000000000003E-2</v>
      </c>
      <c r="AF2506" s="41">
        <v>0.56499999999999995</v>
      </c>
      <c r="AG2506" s="41">
        <v>3.0700000000000002E-2</v>
      </c>
      <c r="AH2506" s="10">
        <f>(S2506+(0.36138*V2506))/((S2506+(0.36138*V2506))+(S2507+(0.36138*V2507)))</f>
        <v>0.58121608416325343</v>
      </c>
    </row>
    <row r="2507" spans="1:34" ht="12.75" x14ac:dyDescent="0.2">
      <c r="A2507" s="113"/>
      <c r="B2507" s="113"/>
      <c r="C2507" s="34"/>
      <c r="D2507" s="44"/>
      <c r="E2507" s="44"/>
      <c r="F2507" s="44"/>
      <c r="G2507" s="44"/>
      <c r="H2507" s="44"/>
      <c r="I2507" s="44"/>
      <c r="J2507" s="44"/>
      <c r="K2507" s="44"/>
      <c r="L2507" s="44"/>
      <c r="M2507" s="44"/>
      <c r="N2507" s="44"/>
      <c r="O2507" s="113"/>
      <c r="P2507" s="39">
        <v>9</v>
      </c>
      <c r="Q2507" s="39" t="s">
        <v>11301</v>
      </c>
      <c r="R2507" s="40">
        <v>0.59027777777777779</v>
      </c>
      <c r="S2507" s="39">
        <v>10</v>
      </c>
      <c r="T2507" s="39">
        <v>1.1000000000000001</v>
      </c>
      <c r="U2507" s="39" t="s">
        <v>11302</v>
      </c>
      <c r="V2507" s="39">
        <v>8</v>
      </c>
      <c r="W2507" s="39">
        <v>0.12</v>
      </c>
      <c r="X2507" s="39" t="s">
        <v>11303</v>
      </c>
      <c r="Y2507" s="41">
        <v>0.55559999999999998</v>
      </c>
      <c r="Z2507" s="41">
        <v>-3.5900000000000001E-2</v>
      </c>
      <c r="AA2507" s="39">
        <v>14</v>
      </c>
      <c r="AB2507" s="41">
        <v>0.40510000000000002</v>
      </c>
      <c r="AC2507" s="41">
        <v>-5.6099999999999997E-2</v>
      </c>
      <c r="AD2507" s="41">
        <v>0.43669999999999998</v>
      </c>
      <c r="AE2507" s="41">
        <v>-3.7400000000000003E-2</v>
      </c>
      <c r="AF2507" s="41">
        <v>0.435</v>
      </c>
      <c r="AG2507" s="41">
        <v>-3.0700000000000002E-2</v>
      </c>
      <c r="AH2507" s="10">
        <f>100%-AH2506</f>
        <v>0.41878391583674657</v>
      </c>
    </row>
    <row r="2508" spans="1:34" ht="12.75" x14ac:dyDescent="0.2">
      <c r="A2508" s="113"/>
      <c r="B2508" s="113"/>
      <c r="C2508" s="34"/>
      <c r="D2508" s="44"/>
      <c r="E2508" s="44"/>
      <c r="F2508" s="44"/>
      <c r="G2508" s="44"/>
      <c r="H2508" s="44"/>
      <c r="I2508" s="44"/>
      <c r="J2508" s="44"/>
      <c r="K2508" s="44"/>
      <c r="L2508" s="44"/>
      <c r="M2508" s="44"/>
      <c r="N2508" s="44"/>
      <c r="O2508" s="113"/>
      <c r="P2508" s="39">
        <v>14</v>
      </c>
      <c r="Q2508" s="39" t="s">
        <v>11304</v>
      </c>
      <c r="R2508" s="40">
        <v>0.53402777777777777</v>
      </c>
      <c r="S2508" s="39">
        <v>9</v>
      </c>
      <c r="T2508" s="39">
        <v>1</v>
      </c>
      <c r="U2508" s="39" t="s">
        <v>11305</v>
      </c>
      <c r="V2508" s="39">
        <v>16</v>
      </c>
      <c r="W2508" s="39">
        <v>0.31</v>
      </c>
      <c r="X2508" s="39" t="s">
        <v>11306</v>
      </c>
      <c r="Y2508" s="41">
        <v>0.36</v>
      </c>
      <c r="Z2508" s="41">
        <v>-0.28289999999999998</v>
      </c>
      <c r="AA2508" s="39">
        <v>17</v>
      </c>
      <c r="AB2508" s="41">
        <v>0.6</v>
      </c>
      <c r="AC2508" s="41">
        <v>6.0499999999999998E-2</v>
      </c>
      <c r="AD2508" s="41">
        <v>0.6321</v>
      </c>
      <c r="AE2508" s="41">
        <v>0.1308</v>
      </c>
      <c r="AF2508" s="41">
        <v>0.62070000000000003</v>
      </c>
      <c r="AG2508" s="41">
        <v>0.1022</v>
      </c>
      <c r="AH2508" s="10">
        <f>(S2508+(0.36138*V2508))/((S2508+(0.36138*V2508))+(S2509+(0.36138*V2509)))</f>
        <v>0.50912121786150955</v>
      </c>
    </row>
    <row r="2509" spans="1:34" ht="12.75" x14ac:dyDescent="0.2">
      <c r="A2509" s="113"/>
      <c r="B2509" s="113"/>
      <c r="C2509" s="34"/>
      <c r="D2509" s="44"/>
      <c r="E2509" s="44"/>
      <c r="F2509" s="44"/>
      <c r="G2509" s="44"/>
      <c r="H2509" s="44"/>
      <c r="I2509" s="44"/>
      <c r="J2509" s="44"/>
      <c r="K2509" s="44"/>
      <c r="L2509" s="44"/>
      <c r="M2509" s="44"/>
      <c r="N2509" s="44"/>
      <c r="O2509" s="113"/>
      <c r="P2509" s="39">
        <v>14</v>
      </c>
      <c r="Q2509" s="39" t="s">
        <v>11307</v>
      </c>
      <c r="R2509" s="40">
        <v>0.53402777777777777</v>
      </c>
      <c r="S2509" s="39">
        <v>11</v>
      </c>
      <c r="T2509" s="39">
        <v>0.55000000000000004</v>
      </c>
      <c r="U2509" s="39" t="s">
        <v>11308</v>
      </c>
      <c r="V2509" s="39">
        <v>9</v>
      </c>
      <c r="W2509" s="39">
        <v>0.22</v>
      </c>
      <c r="X2509" s="39" t="s">
        <v>11309</v>
      </c>
      <c r="Y2509" s="41">
        <v>0.55000000000000004</v>
      </c>
      <c r="Z2509" s="41">
        <v>-4.4200000000000003E-2</v>
      </c>
      <c r="AA2509" s="39">
        <v>8</v>
      </c>
      <c r="AB2509" s="41">
        <v>0.4</v>
      </c>
      <c r="AC2509" s="41">
        <v>-6.0499999999999998E-2</v>
      </c>
      <c r="AD2509" s="41">
        <v>0.3679</v>
      </c>
      <c r="AE2509" s="41">
        <v>-0.1308</v>
      </c>
      <c r="AF2509" s="41">
        <v>0.37930000000000003</v>
      </c>
      <c r="AG2509" s="41">
        <v>-0.1022</v>
      </c>
      <c r="AH2509" s="10">
        <f>100%-AH2508</f>
        <v>0.49087878213849045</v>
      </c>
    </row>
    <row r="2510" spans="1:34" ht="12.75" x14ac:dyDescent="0.2">
      <c r="A2510" s="113"/>
      <c r="B2510" s="113"/>
      <c r="C2510" s="34"/>
      <c r="D2510" s="44"/>
      <c r="E2510" s="44"/>
      <c r="F2510" s="44"/>
      <c r="G2510" s="44"/>
      <c r="H2510" s="44"/>
      <c r="I2510" s="44"/>
      <c r="J2510" s="44"/>
      <c r="K2510" s="44"/>
      <c r="L2510" s="44"/>
      <c r="M2510" s="44"/>
      <c r="N2510" s="44"/>
      <c r="O2510" s="113"/>
      <c r="P2510" s="39">
        <v>15</v>
      </c>
      <c r="Q2510" s="39" t="s">
        <v>11310</v>
      </c>
      <c r="R2510" s="40">
        <v>0.59652777777777777</v>
      </c>
      <c r="S2510" s="39">
        <v>11</v>
      </c>
      <c r="T2510" s="39">
        <v>1</v>
      </c>
      <c r="U2510" s="39" t="s">
        <v>11311</v>
      </c>
      <c r="V2510" s="39">
        <v>14</v>
      </c>
      <c r="W2510" s="39">
        <v>0.5</v>
      </c>
      <c r="X2510" s="39" t="s">
        <v>11312</v>
      </c>
      <c r="Y2510" s="41">
        <v>0.44</v>
      </c>
      <c r="Z2510" s="41">
        <v>-0.17430000000000001</v>
      </c>
      <c r="AA2510" s="39">
        <v>21</v>
      </c>
      <c r="AB2510" s="41">
        <v>0.56100000000000005</v>
      </c>
      <c r="AC2510" s="41">
        <v>1.01E-2</v>
      </c>
      <c r="AD2510" s="41">
        <v>0.55679999999999996</v>
      </c>
      <c r="AE2510" s="41">
        <v>3.0499999999999999E-2</v>
      </c>
      <c r="AF2510" s="41">
        <v>0.55300000000000005</v>
      </c>
      <c r="AG2510" s="41">
        <v>1.46E-2</v>
      </c>
      <c r="AH2510" s="10">
        <f>(S2510+(0.36138*V2510))/((S2510+(0.36138*V2510))+(S2511+(0.36138*V2511)))</f>
        <v>0.51746669029628312</v>
      </c>
    </row>
    <row r="2511" spans="1:34" ht="12.75" x14ac:dyDescent="0.2">
      <c r="A2511" s="113"/>
      <c r="B2511" s="113"/>
      <c r="C2511" s="34"/>
      <c r="D2511" s="44"/>
      <c r="E2511" s="44"/>
      <c r="F2511" s="44"/>
      <c r="G2511" s="44"/>
      <c r="H2511" s="44"/>
      <c r="I2511" s="44"/>
      <c r="J2511" s="44"/>
      <c r="K2511" s="44"/>
      <c r="L2511" s="44"/>
      <c r="M2511" s="44"/>
      <c r="N2511" s="44"/>
      <c r="O2511" s="113"/>
      <c r="P2511" s="39">
        <v>15</v>
      </c>
      <c r="Q2511" s="39" t="s">
        <v>11313</v>
      </c>
      <c r="R2511" s="40">
        <v>0.59652777777777777</v>
      </c>
      <c r="S2511" s="39">
        <v>11</v>
      </c>
      <c r="T2511" s="39">
        <v>0.91</v>
      </c>
      <c r="U2511" s="39" t="s">
        <v>11314</v>
      </c>
      <c r="V2511" s="39">
        <v>11</v>
      </c>
      <c r="W2511" s="39">
        <v>0.18</v>
      </c>
      <c r="X2511" s="39" t="s">
        <v>11315</v>
      </c>
      <c r="Y2511" s="41">
        <v>0.5</v>
      </c>
      <c r="Z2511" s="41">
        <v>-0.1119</v>
      </c>
      <c r="AA2511" s="39">
        <v>14</v>
      </c>
      <c r="AB2511" s="41">
        <v>0.439</v>
      </c>
      <c r="AC2511" s="41">
        <v>-1.01E-2</v>
      </c>
      <c r="AD2511" s="41">
        <v>0.44319999999999998</v>
      </c>
      <c r="AE2511" s="41">
        <v>-3.0499999999999999E-2</v>
      </c>
      <c r="AF2511" s="41">
        <v>0.44700000000000001</v>
      </c>
      <c r="AG2511" s="41">
        <v>-1.46E-2</v>
      </c>
      <c r="AH2511" s="10">
        <f>100%-AH2510</f>
        <v>0.48253330970371688</v>
      </c>
    </row>
    <row r="2512" spans="1:34" ht="12.75" x14ac:dyDescent="0.2">
      <c r="A2512" s="113"/>
      <c r="B2512" s="113"/>
      <c r="C2512" s="34"/>
      <c r="D2512" s="44"/>
      <c r="E2512" s="44"/>
      <c r="F2512" s="44"/>
      <c r="G2512" s="44"/>
      <c r="H2512" s="44"/>
      <c r="I2512" s="44"/>
      <c r="J2512" s="44"/>
      <c r="K2512" s="44"/>
      <c r="L2512" s="44"/>
      <c r="M2512" s="44"/>
      <c r="N2512" s="44"/>
      <c r="O2512" s="113"/>
      <c r="P2512" s="39">
        <v>16</v>
      </c>
      <c r="Q2512" s="39" t="s">
        <v>11316</v>
      </c>
      <c r="R2512" s="40">
        <v>0.6743055555555556</v>
      </c>
      <c r="S2512" s="39">
        <v>18</v>
      </c>
      <c r="T2512" s="39">
        <v>0.89</v>
      </c>
      <c r="U2512" s="39" t="s">
        <v>11317</v>
      </c>
      <c r="V2512" s="39">
        <v>10</v>
      </c>
      <c r="W2512" s="39">
        <v>0.3</v>
      </c>
      <c r="X2512" s="39" t="s">
        <v>11318</v>
      </c>
      <c r="Y2512" s="41">
        <v>0.64290000000000003</v>
      </c>
      <c r="Z2512" s="41">
        <v>0.1056</v>
      </c>
      <c r="AA2512" s="39">
        <v>21</v>
      </c>
      <c r="AB2512" s="41">
        <v>0.51580000000000004</v>
      </c>
      <c r="AC2512" s="41">
        <v>-5.5599999999999997E-2</v>
      </c>
      <c r="AD2512" s="41">
        <v>0.51180000000000003</v>
      </c>
      <c r="AE2512" s="41">
        <v>-3.3700000000000001E-2</v>
      </c>
      <c r="AF2512" s="41">
        <v>0.4914</v>
      </c>
      <c r="AG2512" s="41">
        <v>-7.3099999999999998E-2</v>
      </c>
      <c r="AH2512" s="10">
        <f>(S2512+(0.36138*V2512))/((S2512+(0.36138*V2512))+(S2513+(0.36138*V2513)))</f>
        <v>0.45417657617372759</v>
      </c>
    </row>
    <row r="2513" spans="1:34" ht="12.75" x14ac:dyDescent="0.2">
      <c r="A2513" s="113"/>
      <c r="B2513" s="113"/>
      <c r="C2513" s="34"/>
      <c r="D2513" s="44"/>
      <c r="E2513" s="44"/>
      <c r="F2513" s="44"/>
      <c r="G2513" s="44"/>
      <c r="H2513" s="44"/>
      <c r="I2513" s="44"/>
      <c r="J2513" s="44"/>
      <c r="K2513" s="44"/>
      <c r="L2513" s="44"/>
      <c r="M2513" s="44"/>
      <c r="N2513" s="44"/>
      <c r="O2513" s="113"/>
      <c r="P2513" s="39">
        <v>16</v>
      </c>
      <c r="Q2513" s="39" t="s">
        <v>11319</v>
      </c>
      <c r="R2513" s="40">
        <v>0.6743055555555556</v>
      </c>
      <c r="S2513" s="39">
        <v>22</v>
      </c>
      <c r="T2513" s="39">
        <v>0.64</v>
      </c>
      <c r="U2513" s="39" t="s">
        <v>11320</v>
      </c>
      <c r="V2513" s="39">
        <v>11</v>
      </c>
      <c r="W2513" s="39">
        <v>0</v>
      </c>
      <c r="X2513" s="39" t="s">
        <v>11321</v>
      </c>
      <c r="Y2513" s="41">
        <v>0.66669999999999996</v>
      </c>
      <c r="Z2513" s="41">
        <v>0.13100000000000001</v>
      </c>
      <c r="AA2513" s="39">
        <v>13</v>
      </c>
      <c r="AB2513" s="41">
        <v>0.48420000000000002</v>
      </c>
      <c r="AC2513" s="41">
        <v>5.5599999999999997E-2</v>
      </c>
      <c r="AD2513" s="41">
        <v>0.48820000000000002</v>
      </c>
      <c r="AE2513" s="41">
        <v>3.3700000000000001E-2</v>
      </c>
      <c r="AF2513" s="41">
        <v>0.50860000000000005</v>
      </c>
      <c r="AG2513" s="41">
        <v>7.3099999999999998E-2</v>
      </c>
      <c r="AH2513" s="10">
        <f>100%-AH2512</f>
        <v>0.54582342382627247</v>
      </c>
    </row>
    <row r="2514" spans="1:34" ht="12.75" x14ac:dyDescent="0.2">
      <c r="A2514" s="113"/>
      <c r="B2514" s="113"/>
      <c r="C2514" s="34"/>
      <c r="D2514" s="44"/>
      <c r="E2514" s="44"/>
      <c r="F2514" s="44"/>
      <c r="G2514" s="44"/>
      <c r="H2514" s="44"/>
      <c r="I2514" s="44"/>
      <c r="J2514" s="44"/>
      <c r="K2514" s="44"/>
      <c r="L2514" s="44"/>
      <c r="M2514" s="44"/>
      <c r="N2514" s="44"/>
      <c r="O2514" s="113"/>
      <c r="P2514" s="39">
        <v>19</v>
      </c>
      <c r="Q2514" s="39" t="s">
        <v>11322</v>
      </c>
      <c r="R2514" s="40">
        <v>0.71111111111111114</v>
      </c>
      <c r="S2514" s="39">
        <v>20</v>
      </c>
      <c r="T2514" s="39">
        <v>0.85</v>
      </c>
      <c r="U2514" s="39" t="s">
        <v>11323</v>
      </c>
      <c r="V2514" s="39">
        <v>6</v>
      </c>
      <c r="W2514" s="39">
        <v>0.33</v>
      </c>
      <c r="X2514" s="39" t="s">
        <v>11324</v>
      </c>
      <c r="Y2514" s="41">
        <v>0.76919999999999999</v>
      </c>
      <c r="Z2514" s="41">
        <v>0.27639999999999998</v>
      </c>
      <c r="AA2514" s="39">
        <v>26</v>
      </c>
      <c r="AB2514" s="41">
        <v>0.57779999999999998</v>
      </c>
      <c r="AC2514" s="41">
        <v>3.4500000000000003E-2</v>
      </c>
      <c r="AD2514" s="41">
        <v>0.52549999999999997</v>
      </c>
      <c r="AE2514" s="41">
        <v>-1.38E-2</v>
      </c>
      <c r="AF2514" s="41">
        <v>0.56840000000000002</v>
      </c>
      <c r="AG2514" s="41">
        <v>3.8399999999999997E-2</v>
      </c>
      <c r="AH2514" s="10">
        <f>(S2514+(0.36138*V2514))/((S2514+(0.36138*V2514))+(S2515+(0.36138*V2515)))</f>
        <v>0.56115351941686131</v>
      </c>
    </row>
    <row r="2515" spans="1:34" ht="12.75" x14ac:dyDescent="0.2">
      <c r="A2515" s="113"/>
      <c r="B2515" s="113"/>
      <c r="C2515" s="34"/>
      <c r="D2515" s="44"/>
      <c r="E2515" s="44"/>
      <c r="F2515" s="44"/>
      <c r="G2515" s="44"/>
      <c r="H2515" s="44"/>
      <c r="I2515" s="44"/>
      <c r="J2515" s="44"/>
      <c r="K2515" s="44"/>
      <c r="L2515" s="44"/>
      <c r="M2515" s="44"/>
      <c r="N2515" s="44"/>
      <c r="O2515" s="113"/>
      <c r="P2515" s="39">
        <v>19</v>
      </c>
      <c r="Q2515" s="39" t="s">
        <v>11325</v>
      </c>
      <c r="R2515" s="40">
        <v>0.71111111111111114</v>
      </c>
      <c r="S2515" s="39">
        <v>13</v>
      </c>
      <c r="T2515" s="39">
        <v>0.92</v>
      </c>
      <c r="U2515" s="39" t="s">
        <v>11326</v>
      </c>
      <c r="V2515" s="39">
        <v>12</v>
      </c>
      <c r="W2515" s="39">
        <v>0.17</v>
      </c>
      <c r="X2515" s="39" t="s">
        <v>11327</v>
      </c>
      <c r="Y2515" s="41">
        <v>0.52</v>
      </c>
      <c r="Z2515" s="41">
        <v>-8.9399999999999993E-2</v>
      </c>
      <c r="AA2515" s="39">
        <v>13</v>
      </c>
      <c r="AB2515" s="41">
        <v>0.42220000000000002</v>
      </c>
      <c r="AC2515" s="41">
        <v>-3.4500000000000003E-2</v>
      </c>
      <c r="AD2515" s="41">
        <v>0.47449999999999998</v>
      </c>
      <c r="AE2515" s="41">
        <v>1.38E-2</v>
      </c>
      <c r="AF2515" s="41">
        <v>0.43159999999999998</v>
      </c>
      <c r="AG2515" s="41">
        <v>-3.8399999999999997E-2</v>
      </c>
      <c r="AH2515" s="10">
        <f>100%-AH2514</f>
        <v>0.43884648058313869</v>
      </c>
    </row>
    <row r="2516" spans="1:34" ht="12.75" x14ac:dyDescent="0.2">
      <c r="A2516" s="113"/>
      <c r="B2516" s="113"/>
      <c r="C2516" s="34"/>
      <c r="D2516" s="44"/>
      <c r="E2516" s="44"/>
      <c r="F2516" s="44"/>
      <c r="G2516" s="44"/>
      <c r="H2516" s="44"/>
      <c r="I2516" s="44"/>
      <c r="J2516" s="44"/>
      <c r="K2516" s="44"/>
      <c r="L2516" s="44"/>
      <c r="M2516" s="44"/>
      <c r="N2516" s="44"/>
      <c r="O2516" s="113"/>
      <c r="P2516" s="39">
        <v>22</v>
      </c>
      <c r="Q2516" s="39" t="s">
        <v>11328</v>
      </c>
      <c r="R2516" s="40">
        <v>0.35694444444444445</v>
      </c>
      <c r="S2516" s="39">
        <v>5</v>
      </c>
      <c r="T2516" s="39">
        <v>0.6</v>
      </c>
      <c r="U2516" s="39" t="s">
        <v>11329</v>
      </c>
      <c r="V2516" s="39">
        <v>8</v>
      </c>
      <c r="W2516" s="39">
        <v>0.38</v>
      </c>
      <c r="X2516" s="39" t="s">
        <v>11330</v>
      </c>
      <c r="Y2516" s="41">
        <v>0.3846</v>
      </c>
      <c r="Z2516" s="41">
        <v>-0.21299999999999999</v>
      </c>
      <c r="AA2516" s="39">
        <v>6</v>
      </c>
      <c r="AB2516" s="41">
        <v>0.48720000000000002</v>
      </c>
      <c r="AC2516" s="41">
        <v>-7.6499999999999999E-2</v>
      </c>
      <c r="AD2516" s="41">
        <v>0.51600000000000001</v>
      </c>
      <c r="AE2516" s="41">
        <v>-2.2700000000000001E-2</v>
      </c>
      <c r="AF2516" s="41">
        <v>0.50880000000000003</v>
      </c>
      <c r="AG2516" s="41">
        <v>-3.9899999999999998E-2</v>
      </c>
      <c r="AH2516" s="10">
        <f>(S2516+(0.36138*V2516))/((S2516+(0.36138*V2516))+(S2517+(0.36138*V2517)))</f>
        <v>0.4602944796441325</v>
      </c>
    </row>
    <row r="2517" spans="1:34" ht="12.75" x14ac:dyDescent="0.2">
      <c r="A2517" s="113"/>
      <c r="B2517" s="113"/>
      <c r="C2517" s="34"/>
      <c r="D2517" s="44"/>
      <c r="E2517" s="44"/>
      <c r="F2517" s="44"/>
      <c r="G2517" s="44"/>
      <c r="H2517" s="44"/>
      <c r="I2517" s="44"/>
      <c r="J2517" s="44"/>
      <c r="K2517" s="44"/>
      <c r="L2517" s="44"/>
      <c r="M2517" s="44"/>
      <c r="N2517" s="44"/>
      <c r="O2517" s="113"/>
      <c r="P2517" s="39">
        <v>22</v>
      </c>
      <c r="Q2517" s="39" t="s">
        <v>11331</v>
      </c>
      <c r="R2517" s="40">
        <v>0.35694444444444445</v>
      </c>
      <c r="S2517" s="39">
        <v>6</v>
      </c>
      <c r="T2517" s="39">
        <v>0.83</v>
      </c>
      <c r="U2517" s="39" t="s">
        <v>11332</v>
      </c>
      <c r="V2517" s="39">
        <v>9</v>
      </c>
      <c r="W2517" s="39">
        <v>0</v>
      </c>
      <c r="X2517" s="39" t="s">
        <v>11333</v>
      </c>
      <c r="Y2517" s="41">
        <v>0.4</v>
      </c>
      <c r="Z2517" s="41">
        <v>-0.22159999999999999</v>
      </c>
      <c r="AA2517" s="39">
        <v>5</v>
      </c>
      <c r="AB2517" s="41">
        <v>0.51280000000000003</v>
      </c>
      <c r="AC2517" s="41">
        <v>7.6499999999999999E-2</v>
      </c>
      <c r="AD2517" s="41">
        <v>0.48399999999999999</v>
      </c>
      <c r="AE2517" s="41">
        <v>2.2700000000000001E-2</v>
      </c>
      <c r="AF2517" s="41">
        <v>0.49120000000000003</v>
      </c>
      <c r="AG2517" s="41">
        <v>3.9899999999999998E-2</v>
      </c>
      <c r="AH2517" s="10">
        <f>100%-AH2516</f>
        <v>0.5397055203558675</v>
      </c>
    </row>
    <row r="2518" spans="1:34" ht="12.75" x14ac:dyDescent="0.2">
      <c r="A2518" s="113"/>
      <c r="B2518" s="113"/>
      <c r="C2518" s="34"/>
      <c r="D2518" s="44"/>
      <c r="E2518" s="44"/>
      <c r="F2518" s="44"/>
      <c r="G2518" s="44"/>
      <c r="H2518" s="44"/>
      <c r="I2518" s="44"/>
      <c r="J2518" s="44"/>
      <c r="K2518" s="44"/>
      <c r="L2518" s="44"/>
      <c r="M2518" s="44"/>
      <c r="N2518" s="44"/>
      <c r="O2518" s="113"/>
      <c r="P2518" s="39">
        <v>25</v>
      </c>
      <c r="Q2518" s="39" t="s">
        <v>11334</v>
      </c>
      <c r="R2518" s="40">
        <v>0.53472222222222221</v>
      </c>
      <c r="S2518" s="39">
        <v>9</v>
      </c>
      <c r="T2518" s="39">
        <v>1</v>
      </c>
      <c r="U2518" s="39" t="s">
        <v>11335</v>
      </c>
      <c r="V2518" s="39">
        <v>13</v>
      </c>
      <c r="W2518" s="39">
        <v>0.46</v>
      </c>
      <c r="X2518" s="39" t="s">
        <v>11336</v>
      </c>
      <c r="Y2518" s="41">
        <v>0.40910000000000002</v>
      </c>
      <c r="Z2518" s="41">
        <v>-0.20730000000000001</v>
      </c>
      <c r="AA2518" s="39">
        <v>17</v>
      </c>
      <c r="AB2518" s="41">
        <v>0.53420000000000001</v>
      </c>
      <c r="AC2518" s="41">
        <v>-2.58E-2</v>
      </c>
      <c r="AD2518" s="41">
        <v>0.56889999999999996</v>
      </c>
      <c r="AE2518" s="41">
        <v>4.5699999999999998E-2</v>
      </c>
      <c r="AF2518" s="41">
        <v>0.57410000000000005</v>
      </c>
      <c r="AG2518" s="41">
        <v>4.1599999999999998E-2</v>
      </c>
      <c r="AH2518" s="10">
        <f>(S2518+(0.36138*V2518))/((S2518+(0.36138*V2518))+(S2519+(0.36138*V2519)))</f>
        <v>0.46731923795721436</v>
      </c>
    </row>
    <row r="2519" spans="1:34" ht="12.75" x14ac:dyDescent="0.2">
      <c r="A2519" s="113"/>
      <c r="B2519" s="113"/>
      <c r="C2519" s="34"/>
      <c r="D2519" s="44"/>
      <c r="E2519" s="44"/>
      <c r="F2519" s="44"/>
      <c r="G2519" s="44"/>
      <c r="H2519" s="44"/>
      <c r="I2519" s="44"/>
      <c r="J2519" s="44"/>
      <c r="K2519" s="44"/>
      <c r="L2519" s="44"/>
      <c r="M2519" s="44"/>
      <c r="N2519" s="44"/>
      <c r="O2519" s="113"/>
      <c r="P2519" s="39">
        <v>25</v>
      </c>
      <c r="Q2519" s="39" t="s">
        <v>11337</v>
      </c>
      <c r="R2519" s="40">
        <v>0.53472222222222221</v>
      </c>
      <c r="S2519" s="39">
        <v>12</v>
      </c>
      <c r="T2519" s="39">
        <v>0.75</v>
      </c>
      <c r="U2519" s="39" t="s">
        <v>11338</v>
      </c>
      <c r="V2519" s="39">
        <v>10</v>
      </c>
      <c r="W2519" s="39">
        <v>0.1</v>
      </c>
      <c r="X2519" s="39" t="s">
        <v>11339</v>
      </c>
      <c r="Y2519" s="41">
        <v>0.54549999999999998</v>
      </c>
      <c r="Z2519" s="41">
        <v>-5.1499999999999997E-2</v>
      </c>
      <c r="AA2519" s="39">
        <v>12</v>
      </c>
      <c r="AB2519" s="41">
        <v>0.46579999999999999</v>
      </c>
      <c r="AC2519" s="41">
        <v>2.58E-2</v>
      </c>
      <c r="AD2519" s="41">
        <v>0.43109999999999998</v>
      </c>
      <c r="AE2519" s="41">
        <v>-4.5699999999999998E-2</v>
      </c>
      <c r="AF2519" s="41">
        <v>0.4259</v>
      </c>
      <c r="AG2519" s="41">
        <v>-4.1599999999999998E-2</v>
      </c>
      <c r="AH2519" s="10">
        <f>100%-AH2518</f>
        <v>0.53268076204278558</v>
      </c>
    </row>
    <row r="2520" spans="1:34" ht="12.75" x14ac:dyDescent="0.2">
      <c r="A2520" s="113"/>
      <c r="B2520" s="113"/>
      <c r="C2520" s="34"/>
      <c r="D2520" s="44"/>
      <c r="E2520" s="44"/>
      <c r="F2520" s="44"/>
      <c r="G2520" s="44"/>
      <c r="H2520" s="44"/>
      <c r="I2520" s="44"/>
      <c r="J2520" s="44"/>
      <c r="K2520" s="44"/>
      <c r="L2520" s="44"/>
      <c r="M2520" s="44"/>
      <c r="N2520" s="44"/>
      <c r="O2520" s="113"/>
      <c r="P2520" s="39">
        <v>46</v>
      </c>
      <c r="Q2520" s="39" t="s">
        <v>11340</v>
      </c>
      <c r="R2520" s="40">
        <v>0.58402777777777781</v>
      </c>
      <c r="S2520" s="39">
        <v>18</v>
      </c>
      <c r="T2520" s="39">
        <v>0.67</v>
      </c>
      <c r="U2520" s="39" t="s">
        <v>11341</v>
      </c>
      <c r="V2520" s="39">
        <v>10</v>
      </c>
      <c r="W2520" s="39">
        <v>0.1</v>
      </c>
      <c r="X2520" s="39" t="s">
        <v>11342</v>
      </c>
      <c r="Y2520" s="41">
        <v>0.64290000000000003</v>
      </c>
      <c r="Z2520" s="41">
        <v>0.1056</v>
      </c>
      <c r="AA2520" s="39">
        <v>17</v>
      </c>
      <c r="AB2520" s="41">
        <v>0.53569999999999995</v>
      </c>
      <c r="AC2520" s="41">
        <v>-2.5000000000000001E-2</v>
      </c>
      <c r="AD2520" s="41">
        <v>0.59019999999999995</v>
      </c>
      <c r="AE2520" s="41">
        <v>7.7499999999999999E-2</v>
      </c>
      <c r="AF2520" s="41">
        <v>0.58150000000000002</v>
      </c>
      <c r="AG2520" s="41">
        <v>5.2699999999999997E-2</v>
      </c>
      <c r="AH2520" s="10">
        <f>(S2520+(0.36138*V2520))/((S2520+(0.36138*V2520))+(S2521+(0.36138*V2521)))</f>
        <v>0.5325041427500764</v>
      </c>
    </row>
    <row r="2521" spans="1:34" ht="12.75" x14ac:dyDescent="0.2">
      <c r="A2521" s="113"/>
      <c r="B2521" s="113"/>
      <c r="C2521" s="34"/>
      <c r="D2521" s="44"/>
      <c r="E2521" s="44"/>
      <c r="F2521" s="44"/>
      <c r="G2521" s="44"/>
      <c r="H2521" s="44"/>
      <c r="I2521" s="44"/>
      <c r="J2521" s="44"/>
      <c r="K2521" s="44"/>
      <c r="L2521" s="44"/>
      <c r="M2521" s="44"/>
      <c r="N2521" s="44"/>
      <c r="O2521" s="113"/>
      <c r="P2521" s="39">
        <v>46</v>
      </c>
      <c r="Q2521" s="39" t="s">
        <v>11343</v>
      </c>
      <c r="R2521" s="40">
        <v>0.58402777777777781</v>
      </c>
      <c r="S2521" s="39">
        <v>15</v>
      </c>
      <c r="T2521" s="39">
        <v>0.8</v>
      </c>
      <c r="U2521" s="39" t="s">
        <v>11344</v>
      </c>
      <c r="V2521" s="39">
        <v>11</v>
      </c>
      <c r="W2521" s="39">
        <v>0.09</v>
      </c>
      <c r="X2521" s="39" t="s">
        <v>11345</v>
      </c>
      <c r="Y2521" s="41">
        <v>0.57689999999999997</v>
      </c>
      <c r="Z2521" s="41">
        <v>-1.04E-2</v>
      </c>
      <c r="AA2521" s="39">
        <v>13</v>
      </c>
      <c r="AB2521" s="41">
        <v>0.46429999999999999</v>
      </c>
      <c r="AC2521" s="41">
        <v>2.5000000000000001E-2</v>
      </c>
      <c r="AD2521" s="41">
        <v>0.4098</v>
      </c>
      <c r="AE2521" s="41">
        <v>-7.7499999999999999E-2</v>
      </c>
      <c r="AF2521" s="41">
        <v>0.41849999999999998</v>
      </c>
      <c r="AG2521" s="41">
        <v>-5.2699999999999997E-2</v>
      </c>
      <c r="AH2521" s="10">
        <f>100%-AH2520</f>
        <v>0.4674958572499236</v>
      </c>
    </row>
    <row r="2522" spans="1:34" ht="12.75" x14ac:dyDescent="0.2">
      <c r="A2522" s="113"/>
      <c r="B2522" s="113"/>
      <c r="C2522" s="34"/>
      <c r="D2522" s="44"/>
      <c r="E2522" s="44"/>
      <c r="F2522" s="44"/>
      <c r="G2522" s="44"/>
      <c r="H2522" s="44"/>
      <c r="I2522" s="44"/>
      <c r="J2522" s="44"/>
      <c r="K2522" s="44"/>
      <c r="L2522" s="44"/>
      <c r="M2522" s="44"/>
      <c r="N2522" s="44"/>
      <c r="O2522" s="113"/>
      <c r="P2522" s="39">
        <v>62</v>
      </c>
      <c r="Q2522" s="39" t="s">
        <v>11346</v>
      </c>
      <c r="R2522" s="40">
        <v>0.4861111111111111</v>
      </c>
      <c r="S2522" s="39">
        <v>11</v>
      </c>
      <c r="T2522" s="39">
        <v>0.64</v>
      </c>
      <c r="U2522" s="39" t="s">
        <v>11347</v>
      </c>
      <c r="V2522" s="39">
        <v>9</v>
      </c>
      <c r="W2522" s="39">
        <v>0.33</v>
      </c>
      <c r="X2522" s="39" t="s">
        <v>11348</v>
      </c>
      <c r="Y2522" s="41">
        <v>0.55000000000000004</v>
      </c>
      <c r="Z2522" s="41">
        <v>-2.3300000000000001E-2</v>
      </c>
      <c r="AA2522" s="39">
        <v>10</v>
      </c>
      <c r="AB2522" s="41">
        <v>0.52629999999999999</v>
      </c>
      <c r="AC2522" s="41">
        <v>-3.39E-2</v>
      </c>
      <c r="AD2522" s="41">
        <v>0.59109999999999996</v>
      </c>
      <c r="AE2522" s="41">
        <v>7.1900000000000006E-2</v>
      </c>
      <c r="AF2522" s="41">
        <v>0.58620000000000005</v>
      </c>
      <c r="AG2522" s="41">
        <v>5.5500000000000001E-2</v>
      </c>
      <c r="AH2522" s="10">
        <f>(S2522+(0.36138*V2522))/((S2522+(0.36138*V2522))+(S2523+(0.36138*V2523)))</f>
        <v>0.5434130457990819</v>
      </c>
    </row>
    <row r="2523" spans="1:34" ht="12.75" x14ac:dyDescent="0.2">
      <c r="A2523" s="113"/>
      <c r="B2523" s="113"/>
      <c r="C2523" s="34"/>
      <c r="D2523" s="44"/>
      <c r="E2523" s="44"/>
      <c r="F2523" s="44"/>
      <c r="G2523" s="44"/>
      <c r="H2523" s="44"/>
      <c r="I2523" s="44"/>
      <c r="J2523" s="44"/>
      <c r="K2523" s="44"/>
      <c r="L2523" s="44"/>
      <c r="M2523" s="44"/>
      <c r="N2523" s="44"/>
      <c r="O2523" s="113"/>
      <c r="P2523" s="39">
        <v>62</v>
      </c>
      <c r="Q2523" s="39" t="s">
        <v>11349</v>
      </c>
      <c r="R2523" s="40">
        <v>0.4861111111111111</v>
      </c>
      <c r="S2523" s="39">
        <v>8</v>
      </c>
      <c r="T2523" s="39">
        <v>0.88</v>
      </c>
      <c r="U2523" s="39" t="s">
        <v>11350</v>
      </c>
      <c r="V2523" s="39">
        <v>11</v>
      </c>
      <c r="W2523" s="39">
        <v>0</v>
      </c>
      <c r="X2523" s="39" t="s">
        <v>11351</v>
      </c>
      <c r="Y2523" s="41">
        <v>0.42109999999999997</v>
      </c>
      <c r="Z2523" s="41">
        <v>-0.20749999999999999</v>
      </c>
      <c r="AA2523" s="39">
        <v>8</v>
      </c>
      <c r="AB2523" s="41">
        <v>0.47370000000000001</v>
      </c>
      <c r="AC2523" s="41">
        <v>3.39E-2</v>
      </c>
      <c r="AD2523" s="41">
        <v>0.40889999999999999</v>
      </c>
      <c r="AE2523" s="41">
        <v>-7.1900000000000006E-2</v>
      </c>
      <c r="AF2523" s="41">
        <v>0.4138</v>
      </c>
      <c r="AG2523" s="41">
        <v>-5.5500000000000001E-2</v>
      </c>
      <c r="AH2523" s="10">
        <f>100%-AH2522</f>
        <v>0.4565869542009181</v>
      </c>
    </row>
    <row r="2524" spans="1:34" ht="12.75" x14ac:dyDescent="0.2">
      <c r="A2524" s="113"/>
      <c r="B2524" s="113"/>
      <c r="C2524" s="34"/>
      <c r="D2524" s="44"/>
      <c r="E2524" s="44"/>
      <c r="F2524" s="44"/>
      <c r="G2524" s="44"/>
      <c r="H2524" s="44"/>
      <c r="I2524" s="44"/>
      <c r="J2524" s="44"/>
      <c r="K2524" s="44"/>
      <c r="L2524" s="44"/>
      <c r="M2524" s="44"/>
      <c r="N2524" s="44"/>
      <c r="O2524" s="113"/>
      <c r="P2524" s="39">
        <v>65</v>
      </c>
      <c r="Q2524" s="39" t="s">
        <v>11352</v>
      </c>
      <c r="R2524" s="42">
        <v>1.0173611111111112</v>
      </c>
      <c r="S2524" s="39">
        <v>26</v>
      </c>
      <c r="T2524" s="39">
        <v>0.96</v>
      </c>
      <c r="U2524" s="39" t="s">
        <v>11353</v>
      </c>
      <c r="V2524" s="39">
        <v>21</v>
      </c>
      <c r="W2524" s="39">
        <v>0.24</v>
      </c>
      <c r="X2524" s="39" t="s">
        <v>11354</v>
      </c>
      <c r="Y2524" s="41">
        <v>0.55320000000000003</v>
      </c>
      <c r="Z2524" s="41">
        <v>-3.0099999999999998E-2</v>
      </c>
      <c r="AA2524" s="39">
        <v>39</v>
      </c>
      <c r="AB2524" s="41">
        <v>0.65149999999999997</v>
      </c>
      <c r="AC2524" s="41">
        <v>0.17560000000000001</v>
      </c>
      <c r="AD2524" s="41">
        <v>0.58109999999999995</v>
      </c>
      <c r="AE2524" s="41">
        <v>7.9100000000000004E-2</v>
      </c>
      <c r="AF2524" s="41">
        <v>0.57679999999999998</v>
      </c>
      <c r="AG2524" s="41">
        <v>6.3799999999999996E-2</v>
      </c>
      <c r="AH2524" s="10">
        <f>(S2524+(0.36138*V2524))/((S2524+(0.36138*V2524))+(S2525+(0.36138*V2525)))</f>
        <v>0.59969955193459412</v>
      </c>
    </row>
    <row r="2525" spans="1:34" ht="12.75" x14ac:dyDescent="0.2">
      <c r="A2525" s="113"/>
      <c r="B2525" s="113"/>
      <c r="C2525" s="34"/>
      <c r="D2525" s="44"/>
      <c r="E2525" s="44"/>
      <c r="F2525" s="44"/>
      <c r="G2525" s="44"/>
      <c r="H2525" s="44"/>
      <c r="I2525" s="44"/>
      <c r="J2525" s="44"/>
      <c r="K2525" s="44"/>
      <c r="L2525" s="44"/>
      <c r="M2525" s="44"/>
      <c r="N2525" s="44"/>
      <c r="O2525" s="113"/>
      <c r="P2525" s="39">
        <v>65</v>
      </c>
      <c r="Q2525" s="39" t="s">
        <v>11355</v>
      </c>
      <c r="R2525" s="42">
        <v>1.0173611111111112</v>
      </c>
      <c r="S2525" s="39">
        <v>17</v>
      </c>
      <c r="T2525" s="39">
        <v>0.76</v>
      </c>
      <c r="U2525" s="39" t="s">
        <v>11356</v>
      </c>
      <c r="V2525" s="39">
        <v>15</v>
      </c>
      <c r="W2525" s="39">
        <v>0.13</v>
      </c>
      <c r="X2525" s="39" t="s">
        <v>11357</v>
      </c>
      <c r="Y2525" s="41">
        <v>0.53120000000000001</v>
      </c>
      <c r="Z2525" s="41">
        <v>-8.2799999999999999E-2</v>
      </c>
      <c r="AA2525" s="39">
        <v>14</v>
      </c>
      <c r="AB2525" s="41">
        <v>0.34849999999999998</v>
      </c>
      <c r="AC2525" s="41">
        <v>-0.17560000000000001</v>
      </c>
      <c r="AD2525" s="41">
        <v>0.41889999999999999</v>
      </c>
      <c r="AE2525" s="41">
        <v>-7.9100000000000004E-2</v>
      </c>
      <c r="AF2525" s="41">
        <v>0.42320000000000002</v>
      </c>
      <c r="AG2525" s="41">
        <v>-6.3799999999999996E-2</v>
      </c>
      <c r="AH2525" s="10">
        <f>100%-AH2524</f>
        <v>0.40030044806540588</v>
      </c>
    </row>
    <row r="2526" spans="1:34" ht="12.75" x14ac:dyDescent="0.2">
      <c r="A2526" s="113"/>
      <c r="B2526" s="113"/>
      <c r="C2526" s="34"/>
      <c r="D2526" s="44"/>
      <c r="E2526" s="44"/>
      <c r="F2526" s="44"/>
      <c r="G2526" s="44"/>
      <c r="H2526" s="44"/>
      <c r="I2526" s="44"/>
      <c r="J2526" s="44"/>
      <c r="K2526" s="44"/>
      <c r="L2526" s="44"/>
      <c r="M2526" s="44"/>
      <c r="N2526" s="44"/>
      <c r="O2526" s="113"/>
      <c r="P2526" s="39">
        <v>68</v>
      </c>
      <c r="Q2526" s="39" t="s">
        <v>11358</v>
      </c>
      <c r="R2526" s="40">
        <v>0.49722222222222223</v>
      </c>
      <c r="S2526" s="39">
        <v>13</v>
      </c>
      <c r="T2526" s="39">
        <v>0.69</v>
      </c>
      <c r="U2526" s="39" t="s">
        <v>11359</v>
      </c>
      <c r="V2526" s="39">
        <v>8</v>
      </c>
      <c r="W2526" s="39">
        <v>0.25</v>
      </c>
      <c r="X2526" s="39" t="s">
        <v>11360</v>
      </c>
      <c r="Y2526" s="41">
        <v>0.61899999999999999</v>
      </c>
      <c r="Z2526" s="41">
        <v>6.4899999999999999E-2</v>
      </c>
      <c r="AA2526" s="39">
        <v>12</v>
      </c>
      <c r="AB2526" s="41">
        <v>0.55000000000000004</v>
      </c>
      <c r="AC2526" s="41">
        <v>-4.5999999999999999E-3</v>
      </c>
      <c r="AD2526" s="41">
        <v>0.49299999999999999</v>
      </c>
      <c r="AE2526" s="41">
        <v>-5.3199999999999997E-2</v>
      </c>
      <c r="AF2526" s="41">
        <v>0.55520000000000003</v>
      </c>
      <c r="AG2526" s="41">
        <v>1.67E-2</v>
      </c>
      <c r="AH2526" s="10">
        <f>(S2526+(0.36138*V2526))/((S2526+(0.36138*V2526))+(S2527+(0.36138*V2527)))</f>
        <v>0.56464414823195153</v>
      </c>
    </row>
    <row r="2527" spans="1:34" ht="12.75" x14ac:dyDescent="0.2">
      <c r="A2527" s="113"/>
      <c r="B2527" s="113"/>
      <c r="C2527" s="34"/>
      <c r="D2527" s="44"/>
      <c r="E2527" s="44"/>
      <c r="F2527" s="44"/>
      <c r="G2527" s="44"/>
      <c r="H2527" s="44"/>
      <c r="I2527" s="44"/>
      <c r="J2527" s="44"/>
      <c r="K2527" s="44"/>
      <c r="L2527" s="44"/>
      <c r="M2527" s="44"/>
      <c r="N2527" s="44"/>
      <c r="O2527" s="113"/>
      <c r="P2527" s="39">
        <v>68</v>
      </c>
      <c r="Q2527" s="39" t="s">
        <v>11361</v>
      </c>
      <c r="R2527" s="40">
        <v>0.49722222222222223</v>
      </c>
      <c r="S2527" s="39">
        <v>9</v>
      </c>
      <c r="T2527" s="39">
        <v>0.78</v>
      </c>
      <c r="U2527" s="39" t="s">
        <v>11362</v>
      </c>
      <c r="V2527" s="39">
        <v>9</v>
      </c>
      <c r="W2527" s="39">
        <v>0</v>
      </c>
      <c r="X2527" s="39" t="s">
        <v>11363</v>
      </c>
      <c r="Y2527" s="41">
        <v>0.5</v>
      </c>
      <c r="Z2527" s="41">
        <v>-0.1056</v>
      </c>
      <c r="AA2527" s="39">
        <v>9</v>
      </c>
      <c r="AB2527" s="41">
        <v>0.45</v>
      </c>
      <c r="AC2527" s="41">
        <v>4.5999999999999999E-3</v>
      </c>
      <c r="AD2527" s="41">
        <v>0.50700000000000001</v>
      </c>
      <c r="AE2527" s="41">
        <v>5.3199999999999997E-2</v>
      </c>
      <c r="AF2527" s="41">
        <v>0.44479999999999997</v>
      </c>
      <c r="AG2527" s="41">
        <v>-1.67E-2</v>
      </c>
      <c r="AH2527" s="10">
        <f>100%-AH2526</f>
        <v>0.43535585176804847</v>
      </c>
    </row>
    <row r="2528" spans="1:34" ht="12.75" x14ac:dyDescent="0.2">
      <c r="A2528" s="113"/>
      <c r="B2528" s="113"/>
      <c r="C2528" s="34"/>
      <c r="D2528" s="44"/>
      <c r="E2528" s="44"/>
      <c r="F2528" s="44"/>
      <c r="G2528" s="44"/>
      <c r="H2528" s="44"/>
      <c r="I2528" s="44"/>
      <c r="J2528" s="44"/>
      <c r="K2528" s="44"/>
      <c r="L2528" s="44"/>
      <c r="M2528" s="44"/>
      <c r="N2528" s="44"/>
      <c r="O2528" s="113"/>
      <c r="P2528" s="39">
        <v>89</v>
      </c>
      <c r="Q2528" s="39" t="s">
        <v>11364</v>
      </c>
      <c r="R2528" s="40">
        <v>0.39652777777777776</v>
      </c>
      <c r="S2528" s="39">
        <v>11</v>
      </c>
      <c r="T2528" s="39">
        <v>0.82</v>
      </c>
      <c r="U2528" s="39" t="s">
        <v>11365</v>
      </c>
      <c r="V2528" s="39">
        <v>5</v>
      </c>
      <c r="W2528" s="39">
        <v>0.2</v>
      </c>
      <c r="X2528" s="39" t="s">
        <v>11366</v>
      </c>
      <c r="Y2528" s="41">
        <v>0.6875</v>
      </c>
      <c r="Z2528" s="41">
        <v>0.14319999999999999</v>
      </c>
      <c r="AA2528" s="39">
        <v>17</v>
      </c>
      <c r="AB2528" s="41">
        <v>0.61109999999999998</v>
      </c>
      <c r="AC2528" s="41">
        <v>7.0099999999999996E-2</v>
      </c>
      <c r="AD2528" s="41">
        <v>0.53849999999999998</v>
      </c>
      <c r="AE2528" s="41">
        <v>3.8E-3</v>
      </c>
      <c r="AF2528" s="41">
        <v>0.55789999999999995</v>
      </c>
      <c r="AG2528" s="41">
        <v>1.89E-2</v>
      </c>
      <c r="AH2528" s="10">
        <f>(S2528+(0.36138*V2528))/((S2528+(0.36138*V2528))+(S2529+(0.36138*V2529)))</f>
        <v>0.5341732575104754</v>
      </c>
    </row>
    <row r="2529" spans="1:34" ht="12.75" x14ac:dyDescent="0.2">
      <c r="A2529" s="113"/>
      <c r="B2529" s="113"/>
      <c r="C2529" s="34"/>
      <c r="D2529" s="44"/>
      <c r="E2529" s="44"/>
      <c r="F2529" s="44"/>
      <c r="G2529" s="44"/>
      <c r="H2529" s="44"/>
      <c r="I2529" s="44"/>
      <c r="J2529" s="44"/>
      <c r="K2529" s="44"/>
      <c r="L2529" s="44"/>
      <c r="M2529" s="44"/>
      <c r="N2529" s="44"/>
      <c r="O2529" s="113"/>
      <c r="P2529" s="39">
        <v>89</v>
      </c>
      <c r="Q2529" s="39" t="s">
        <v>11367</v>
      </c>
      <c r="R2529" s="40">
        <v>0.39652777777777776</v>
      </c>
      <c r="S2529" s="39">
        <v>9</v>
      </c>
      <c r="T2529" s="39">
        <v>0.67</v>
      </c>
      <c r="U2529" s="39" t="s">
        <v>11368</v>
      </c>
      <c r="V2529" s="39">
        <v>6</v>
      </c>
      <c r="W2529" s="39">
        <v>0.17</v>
      </c>
      <c r="X2529" s="39" t="s">
        <v>11369</v>
      </c>
      <c r="Y2529" s="41">
        <v>0.6</v>
      </c>
      <c r="Z2529" s="41">
        <v>1.89E-2</v>
      </c>
      <c r="AA2529" s="39">
        <v>6</v>
      </c>
      <c r="AB2529" s="41">
        <v>0.38890000000000002</v>
      </c>
      <c r="AC2529" s="41">
        <v>-7.0099999999999996E-2</v>
      </c>
      <c r="AD2529" s="41">
        <v>0.46150000000000002</v>
      </c>
      <c r="AE2529" s="41">
        <v>-3.8E-3</v>
      </c>
      <c r="AF2529" s="41">
        <v>0.44209999999999999</v>
      </c>
      <c r="AG2529" s="41">
        <v>-1.89E-2</v>
      </c>
      <c r="AH2529" s="10">
        <f>100%-AH2528</f>
        <v>0.4658267424895246</v>
      </c>
    </row>
    <row r="2530" spans="1:34" ht="12.75" x14ac:dyDescent="0.2">
      <c r="A2530" s="113"/>
      <c r="B2530" s="113"/>
      <c r="C2530" s="34"/>
      <c r="D2530" s="44"/>
      <c r="E2530" s="44"/>
      <c r="F2530" s="44"/>
      <c r="G2530" s="44"/>
      <c r="H2530" s="44"/>
      <c r="I2530" s="44"/>
      <c r="J2530" s="44"/>
      <c r="K2530" s="44"/>
      <c r="L2530" s="44"/>
      <c r="M2530" s="44"/>
      <c r="N2530" s="44"/>
      <c r="O2530" s="113"/>
      <c r="P2530" s="39">
        <v>93</v>
      </c>
      <c r="Q2530" s="39" t="s">
        <v>11370</v>
      </c>
      <c r="R2530" s="40">
        <v>0.5708333333333333</v>
      </c>
      <c r="S2530" s="39">
        <v>16</v>
      </c>
      <c r="T2530" s="39">
        <v>0.81</v>
      </c>
      <c r="U2530" s="39" t="s">
        <v>11371</v>
      </c>
      <c r="V2530" s="39">
        <v>10</v>
      </c>
      <c r="W2530" s="39">
        <v>0.2</v>
      </c>
      <c r="X2530" s="39" t="s">
        <v>11372</v>
      </c>
      <c r="Y2530" s="41">
        <v>0.61539999999999995</v>
      </c>
      <c r="Z2530" s="41">
        <v>6.4699999999999994E-2</v>
      </c>
      <c r="AA2530" s="39">
        <v>17</v>
      </c>
      <c r="AB2530" s="41">
        <v>0.59719999999999995</v>
      </c>
      <c r="AC2530" s="41">
        <v>5.74E-2</v>
      </c>
      <c r="AD2530" s="41">
        <v>0.55810000000000004</v>
      </c>
      <c r="AE2530" s="41">
        <v>3.0200000000000001E-2</v>
      </c>
      <c r="AF2530" s="41">
        <v>0.59279999999999999</v>
      </c>
      <c r="AG2530" s="41">
        <v>6.8000000000000005E-2</v>
      </c>
      <c r="AH2530" s="10">
        <f>(S2530+(0.36138*V2530))/((S2530+(0.36138*V2530))+(S2531+(0.36138*V2531)))</f>
        <v>0.57915527626053342</v>
      </c>
    </row>
    <row r="2531" spans="1:34" ht="12.75" x14ac:dyDescent="0.2">
      <c r="A2531" s="113"/>
      <c r="B2531" s="113"/>
      <c r="C2531" s="34"/>
      <c r="D2531" s="44"/>
      <c r="E2531" s="44"/>
      <c r="F2531" s="44"/>
      <c r="G2531" s="44"/>
      <c r="H2531" s="44"/>
      <c r="I2531" s="44"/>
      <c r="J2531" s="44"/>
      <c r="K2531" s="44"/>
      <c r="L2531" s="44"/>
      <c r="M2531" s="44"/>
      <c r="N2531" s="44"/>
      <c r="O2531" s="113"/>
      <c r="P2531" s="39">
        <v>93</v>
      </c>
      <c r="Q2531" s="39" t="s">
        <v>11373</v>
      </c>
      <c r="R2531" s="40">
        <v>0.5708333333333333</v>
      </c>
      <c r="S2531" s="39">
        <v>11</v>
      </c>
      <c r="T2531" s="39">
        <v>0.82</v>
      </c>
      <c r="U2531" s="39" t="s">
        <v>11374</v>
      </c>
      <c r="V2531" s="39">
        <v>9</v>
      </c>
      <c r="W2531" s="39">
        <v>0</v>
      </c>
      <c r="X2531" s="39" t="s">
        <v>11375</v>
      </c>
      <c r="Y2531" s="41">
        <v>0.55000000000000004</v>
      </c>
      <c r="Z2531" s="41">
        <v>-4.4200000000000003E-2</v>
      </c>
      <c r="AA2531" s="39">
        <v>9</v>
      </c>
      <c r="AB2531" s="41">
        <v>0.40279999999999999</v>
      </c>
      <c r="AC2531" s="41">
        <v>-5.74E-2</v>
      </c>
      <c r="AD2531" s="41">
        <v>0.44190000000000002</v>
      </c>
      <c r="AE2531" s="41">
        <v>-3.0200000000000001E-2</v>
      </c>
      <c r="AF2531" s="41">
        <v>0.40720000000000001</v>
      </c>
      <c r="AG2531" s="41">
        <v>-6.8000000000000005E-2</v>
      </c>
      <c r="AH2531" s="10">
        <f>100%-AH2530</f>
        <v>0.42084472373946658</v>
      </c>
    </row>
    <row r="2532" spans="1:34" ht="12.75" x14ac:dyDescent="0.2">
      <c r="A2532" s="113"/>
      <c r="B2532" s="113"/>
      <c r="C2532" s="34"/>
      <c r="D2532" s="44"/>
      <c r="E2532" s="44"/>
      <c r="F2532" s="44"/>
      <c r="G2532" s="44"/>
      <c r="H2532" s="44"/>
      <c r="I2532" s="44"/>
      <c r="J2532" s="44"/>
      <c r="K2532" s="44"/>
      <c r="L2532" s="44"/>
      <c r="M2532" s="44"/>
      <c r="N2532" s="44"/>
      <c r="O2532" s="113"/>
      <c r="P2532" s="39">
        <v>41</v>
      </c>
      <c r="Q2532" s="39" t="s">
        <v>11376</v>
      </c>
      <c r="R2532" s="42">
        <v>2.2437499999999999</v>
      </c>
      <c r="S2532" s="39">
        <v>54</v>
      </c>
      <c r="T2532" s="39">
        <v>0.83</v>
      </c>
      <c r="U2532" s="39" t="s">
        <v>11377</v>
      </c>
      <c r="V2532" s="39">
        <v>41</v>
      </c>
      <c r="W2532" s="39">
        <v>0.32</v>
      </c>
      <c r="X2532" s="39" t="s">
        <v>11378</v>
      </c>
      <c r="Y2532" s="41">
        <v>0.56840000000000002</v>
      </c>
      <c r="Z2532" s="41">
        <v>0.56840000000000002</v>
      </c>
      <c r="AA2532" s="39">
        <v>70</v>
      </c>
      <c r="AB2532" s="41">
        <v>0.55369999999999997</v>
      </c>
      <c r="AC2532" s="41">
        <v>0.55369999999999997</v>
      </c>
      <c r="AD2532" s="41">
        <v>0.53559999999999997</v>
      </c>
      <c r="AE2532" s="41">
        <v>0.53559999999999997</v>
      </c>
      <c r="AF2532" s="41">
        <v>0.5423</v>
      </c>
      <c r="AG2532" s="41">
        <v>0.5423</v>
      </c>
      <c r="AH2532" s="10">
        <f>(S2532+(0.36138*V2532))/((S2532+(0.36138*V2532))+(S2533+(0.36138*V2533)))</f>
        <v>0.51283844026171121</v>
      </c>
    </row>
    <row r="2533" spans="1:34" ht="12.75" x14ac:dyDescent="0.2">
      <c r="A2533" s="113"/>
      <c r="B2533" s="113"/>
      <c r="C2533" s="34"/>
      <c r="D2533" s="44"/>
      <c r="E2533" s="44"/>
      <c r="F2533" s="44"/>
      <c r="G2533" s="44"/>
      <c r="H2533" s="44"/>
      <c r="I2533" s="44"/>
      <c r="J2533" s="44"/>
      <c r="K2533" s="44"/>
      <c r="L2533" s="44"/>
      <c r="M2533" s="44"/>
      <c r="N2533" s="44"/>
      <c r="O2533" s="113"/>
      <c r="P2533" s="39">
        <v>41</v>
      </c>
      <c r="Q2533" s="39" t="s">
        <v>11379</v>
      </c>
      <c r="R2533" s="42">
        <v>2.2437499999999999</v>
      </c>
      <c r="S2533" s="39">
        <v>52</v>
      </c>
      <c r="T2533" s="39">
        <v>0.73</v>
      </c>
      <c r="U2533" s="39" t="s">
        <v>11380</v>
      </c>
      <c r="V2533" s="39">
        <v>37</v>
      </c>
      <c r="W2533" s="39">
        <v>0.08</v>
      </c>
      <c r="X2533" s="39" t="s">
        <v>11381</v>
      </c>
      <c r="Y2533" s="41">
        <v>0.58430000000000004</v>
      </c>
      <c r="Z2533" s="41">
        <v>0.58430000000000004</v>
      </c>
      <c r="AA2533" s="39">
        <v>44</v>
      </c>
      <c r="AB2533" s="41">
        <v>0.44629999999999997</v>
      </c>
      <c r="AC2533" s="41">
        <v>0.44629999999999997</v>
      </c>
      <c r="AD2533" s="41">
        <v>0.46439999999999998</v>
      </c>
      <c r="AE2533" s="41">
        <v>-0.53559999999999997</v>
      </c>
      <c r="AF2533" s="41">
        <v>0.4577</v>
      </c>
      <c r="AG2533" s="41">
        <v>0.4577</v>
      </c>
      <c r="AH2533" s="10">
        <f>100%-AH2532</f>
        <v>0.48716155973828879</v>
      </c>
    </row>
    <row r="2534" spans="1:34" ht="12.75" x14ac:dyDescent="0.2">
      <c r="A2534" s="113"/>
      <c r="B2534" s="113"/>
      <c r="C2534" s="34"/>
      <c r="D2534" s="44"/>
      <c r="E2534" s="44"/>
      <c r="F2534" s="44"/>
      <c r="G2534" s="44"/>
      <c r="H2534" s="44"/>
      <c r="I2534" s="44"/>
      <c r="J2534" s="44"/>
      <c r="K2534" s="44"/>
      <c r="L2534" s="44"/>
      <c r="M2534" s="44"/>
      <c r="N2534" s="44"/>
      <c r="O2534" s="113"/>
      <c r="P2534" s="112"/>
      <c r="Q2534" s="113"/>
      <c r="R2534" s="113"/>
      <c r="S2534" s="113"/>
      <c r="T2534" s="113"/>
      <c r="U2534" s="113"/>
      <c r="V2534" s="113"/>
      <c r="W2534" s="113"/>
      <c r="X2534" s="113"/>
      <c r="Y2534" s="113"/>
      <c r="Z2534" s="113"/>
      <c r="AA2534" s="113"/>
      <c r="AB2534" s="113"/>
      <c r="AC2534" s="113"/>
      <c r="AD2534" s="113"/>
      <c r="AE2534" s="113"/>
      <c r="AF2534" s="113"/>
      <c r="AG2534" s="113"/>
      <c r="AH2534" s="113"/>
    </row>
    <row r="2535" spans="1:34" ht="12.75" x14ac:dyDescent="0.2">
      <c r="A2535" s="113"/>
      <c r="B2535" s="113"/>
      <c r="C2535" s="34"/>
      <c r="D2535" s="44"/>
      <c r="E2535" s="44"/>
      <c r="F2535" s="44"/>
      <c r="G2535" s="44"/>
      <c r="H2535" s="44"/>
      <c r="I2535" s="44"/>
      <c r="J2535" s="44"/>
      <c r="K2535" s="44"/>
      <c r="L2535" s="44"/>
      <c r="M2535" s="44"/>
      <c r="N2535" s="44"/>
      <c r="O2535" s="113"/>
      <c r="P2535" s="43">
        <v>63</v>
      </c>
      <c r="Q2535" s="38">
        <v>20936</v>
      </c>
      <c r="R2535" s="44"/>
      <c r="S2535" s="44"/>
      <c r="T2535" s="44"/>
      <c r="U2535" s="44"/>
      <c r="V2535" s="44"/>
      <c r="W2535" s="44"/>
      <c r="X2535" s="44"/>
      <c r="Y2535" s="44"/>
      <c r="Z2535" s="44"/>
      <c r="AA2535" s="44"/>
      <c r="AB2535" s="44"/>
      <c r="AC2535" s="44"/>
      <c r="AD2535" s="44"/>
      <c r="AE2535" s="44"/>
      <c r="AF2535" s="44"/>
      <c r="AG2535" s="44"/>
      <c r="AH2535" s="45"/>
    </row>
    <row r="2536" spans="1:34" ht="12.75" x14ac:dyDescent="0.2">
      <c r="A2536" s="113"/>
      <c r="B2536" s="113"/>
      <c r="C2536" s="34"/>
      <c r="D2536" s="44"/>
      <c r="E2536" s="44"/>
      <c r="F2536" s="44"/>
      <c r="G2536" s="44"/>
      <c r="H2536" s="44"/>
      <c r="I2536" s="44"/>
      <c r="J2536" s="44"/>
      <c r="K2536" s="44"/>
      <c r="L2536" s="44"/>
      <c r="M2536" s="44"/>
      <c r="N2536" s="44"/>
      <c r="O2536" s="113"/>
      <c r="P2536" s="39">
        <v>3</v>
      </c>
      <c r="Q2536" s="39" t="s">
        <v>11382</v>
      </c>
      <c r="R2536" s="40">
        <v>0.59930555555555554</v>
      </c>
      <c r="S2536" s="39">
        <v>12</v>
      </c>
      <c r="T2536" s="39">
        <v>0.5</v>
      </c>
      <c r="U2536" s="39" t="s">
        <v>11383</v>
      </c>
      <c r="V2536" s="39">
        <v>10</v>
      </c>
      <c r="W2536" s="39">
        <v>0.1</v>
      </c>
      <c r="X2536" s="39" t="s">
        <v>11384</v>
      </c>
      <c r="Y2536" s="41">
        <v>0.54549999999999998</v>
      </c>
      <c r="Z2536" s="41">
        <v>2.5999999999999999E-3</v>
      </c>
      <c r="AA2536" s="39">
        <v>11</v>
      </c>
      <c r="AB2536" s="41">
        <v>0.54100000000000004</v>
      </c>
      <c r="AC2536" s="41">
        <v>-3.4000000000000002E-2</v>
      </c>
      <c r="AD2536" s="41">
        <v>0.6</v>
      </c>
      <c r="AE2536" s="41">
        <v>3.6999999999999998E-2</v>
      </c>
      <c r="AF2536" s="41">
        <v>0.61350000000000005</v>
      </c>
      <c r="AG2536" s="41">
        <v>9.7699999999999995E-2</v>
      </c>
      <c r="AH2536" s="10">
        <f>(S2536+(0.36138*V2536))/((S2536+(0.36138*V2536))+(S2537+(0.36138*V2537)))</f>
        <v>0.55313948050843853</v>
      </c>
    </row>
    <row r="2537" spans="1:34" ht="12.75" x14ac:dyDescent="0.2">
      <c r="A2537" s="113"/>
      <c r="B2537" s="113"/>
      <c r="C2537" s="34"/>
      <c r="D2537" s="44"/>
      <c r="E2537" s="44"/>
      <c r="F2537" s="44"/>
      <c r="G2537" s="44"/>
      <c r="H2537" s="44"/>
      <c r="I2537" s="44"/>
      <c r="J2537" s="44"/>
      <c r="K2537" s="44"/>
      <c r="L2537" s="44"/>
      <c r="M2537" s="44"/>
      <c r="N2537" s="44"/>
      <c r="O2537" s="113"/>
      <c r="P2537" s="39">
        <v>3</v>
      </c>
      <c r="Q2537" s="39" t="s">
        <v>11385</v>
      </c>
      <c r="R2537" s="40">
        <v>0.59930555555555554</v>
      </c>
      <c r="S2537" s="39">
        <v>9</v>
      </c>
      <c r="T2537" s="39">
        <v>1</v>
      </c>
      <c r="U2537" s="39" t="s">
        <v>11386</v>
      </c>
      <c r="V2537" s="39">
        <v>10</v>
      </c>
      <c r="W2537" s="39">
        <v>0</v>
      </c>
      <c r="X2537" s="39" t="s">
        <v>11387</v>
      </c>
      <c r="Y2537" s="41">
        <v>0.47370000000000001</v>
      </c>
      <c r="Z2537" s="41">
        <v>0.188</v>
      </c>
      <c r="AA2537" s="39">
        <v>9</v>
      </c>
      <c r="AB2537" s="41">
        <v>0.45900000000000002</v>
      </c>
      <c r="AC2537" s="41">
        <v>3.4000000000000002E-2</v>
      </c>
      <c r="AD2537" s="41">
        <v>0.4</v>
      </c>
      <c r="AE2537" s="41">
        <v>-3.6999999999999998E-2</v>
      </c>
      <c r="AF2537" s="41">
        <v>0.38650000000000001</v>
      </c>
      <c r="AG2537" s="41">
        <v>-9.7699999999999995E-2</v>
      </c>
      <c r="AH2537" s="10">
        <f>100%-AH2536</f>
        <v>0.44686051949156147</v>
      </c>
    </row>
    <row r="2538" spans="1:34" ht="12.75" x14ac:dyDescent="0.2">
      <c r="A2538" s="113"/>
      <c r="B2538" s="113"/>
      <c r="C2538" s="34"/>
      <c r="D2538" s="44"/>
      <c r="E2538" s="44"/>
      <c r="F2538" s="44"/>
      <c r="G2538" s="44"/>
      <c r="H2538" s="44"/>
      <c r="I2538" s="44"/>
      <c r="J2538" s="44"/>
      <c r="K2538" s="44"/>
      <c r="L2538" s="44"/>
      <c r="M2538" s="44"/>
      <c r="N2538" s="44"/>
      <c r="O2538" s="113"/>
      <c r="P2538" s="39">
        <v>4</v>
      </c>
      <c r="Q2538" s="39" t="s">
        <v>11388</v>
      </c>
      <c r="R2538" s="40">
        <v>0.61041666666666672</v>
      </c>
      <c r="S2538" s="39">
        <v>12</v>
      </c>
      <c r="T2538" s="39">
        <v>0.83</v>
      </c>
      <c r="U2538" s="39" t="s">
        <v>11389</v>
      </c>
      <c r="V2538" s="39">
        <v>9</v>
      </c>
      <c r="W2538" s="39">
        <v>0.11</v>
      </c>
      <c r="X2538" s="39" t="s">
        <v>11390</v>
      </c>
      <c r="Y2538" s="41">
        <v>0.57140000000000002</v>
      </c>
      <c r="Z2538" s="41">
        <v>4.36E-2</v>
      </c>
      <c r="AA2538" s="39">
        <v>13</v>
      </c>
      <c r="AB2538" s="41">
        <v>0.51519999999999999</v>
      </c>
      <c r="AC2538" s="41">
        <v>-7.6100000000000001E-2</v>
      </c>
      <c r="AD2538" s="41">
        <v>0.502</v>
      </c>
      <c r="AE2538" s="41">
        <v>-0.1205</v>
      </c>
      <c r="AF2538" s="41">
        <v>0.45760000000000001</v>
      </c>
      <c r="AG2538" s="41">
        <v>-0.15659999999999999</v>
      </c>
      <c r="AH2538" s="10">
        <f>(S2538+(0.36138*V2538))/((S2538+(0.36138*V2538))+(S2539+(0.36138*V2539)))</f>
        <v>0.57783335884236486</v>
      </c>
    </row>
    <row r="2539" spans="1:34" ht="12.75" x14ac:dyDescent="0.2">
      <c r="A2539" s="113"/>
      <c r="B2539" s="113"/>
      <c r="C2539" s="34"/>
      <c r="D2539" s="44"/>
      <c r="E2539" s="44"/>
      <c r="F2539" s="44"/>
      <c r="G2539" s="44"/>
      <c r="H2539" s="44"/>
      <c r="I2539" s="44"/>
      <c r="J2539" s="44"/>
      <c r="K2539" s="44"/>
      <c r="L2539" s="44"/>
      <c r="M2539" s="44"/>
      <c r="N2539" s="44"/>
      <c r="O2539" s="113"/>
      <c r="P2539" s="39">
        <v>4</v>
      </c>
      <c r="Q2539" s="39" t="s">
        <v>11391</v>
      </c>
      <c r="R2539" s="40">
        <v>0.61041666666666672</v>
      </c>
      <c r="S2539" s="39">
        <v>5</v>
      </c>
      <c r="T2539" s="39">
        <v>0.8</v>
      </c>
      <c r="U2539" s="39" t="s">
        <v>11392</v>
      </c>
      <c r="V2539" s="39">
        <v>17</v>
      </c>
      <c r="W2539" s="39">
        <v>0.18</v>
      </c>
      <c r="X2539" s="39" t="s">
        <v>11393</v>
      </c>
      <c r="Y2539" s="41">
        <v>0.2273</v>
      </c>
      <c r="Z2539" s="41">
        <v>-0.2102</v>
      </c>
      <c r="AA2539" s="39">
        <v>10</v>
      </c>
      <c r="AB2539" s="41">
        <v>0.48480000000000001</v>
      </c>
      <c r="AC2539" s="41">
        <v>7.6100000000000001E-2</v>
      </c>
      <c r="AD2539" s="41">
        <v>0.498</v>
      </c>
      <c r="AE2539" s="41">
        <v>0.1205</v>
      </c>
      <c r="AF2539" s="41">
        <v>0.54239999999999999</v>
      </c>
      <c r="AG2539" s="41">
        <v>0.15659999999999999</v>
      </c>
      <c r="AH2539" s="10">
        <f>100%-AH2538</f>
        <v>0.42216664115763514</v>
      </c>
    </row>
    <row r="2540" spans="1:34" ht="12.75" x14ac:dyDescent="0.2">
      <c r="A2540" s="113"/>
      <c r="B2540" s="113"/>
      <c r="C2540" s="34"/>
      <c r="D2540" s="44"/>
      <c r="E2540" s="44"/>
      <c r="F2540" s="44"/>
      <c r="G2540" s="44"/>
      <c r="H2540" s="44"/>
      <c r="I2540" s="44"/>
      <c r="J2540" s="44"/>
      <c r="K2540" s="44"/>
      <c r="L2540" s="44"/>
      <c r="M2540" s="44"/>
      <c r="N2540" s="44"/>
      <c r="O2540" s="113"/>
      <c r="P2540" s="39">
        <v>5</v>
      </c>
      <c r="Q2540" s="39" t="s">
        <v>11394</v>
      </c>
      <c r="R2540" s="40">
        <v>0.58958333333333335</v>
      </c>
      <c r="S2540" s="39">
        <v>13</v>
      </c>
      <c r="T2540" s="39">
        <v>0.92</v>
      </c>
      <c r="U2540" s="39" t="s">
        <v>11395</v>
      </c>
      <c r="V2540" s="39">
        <v>7</v>
      </c>
      <c r="W2540" s="39">
        <v>0</v>
      </c>
      <c r="X2540" s="39" t="s">
        <v>11396</v>
      </c>
      <c r="Y2540" s="41">
        <v>0.65</v>
      </c>
      <c r="Z2540" s="41">
        <v>0.16350000000000001</v>
      </c>
      <c r="AA2540" s="39">
        <v>14</v>
      </c>
      <c r="AB2540" s="41">
        <v>0.52310000000000001</v>
      </c>
      <c r="AC2540" s="41">
        <v>-6.3100000000000003E-2</v>
      </c>
      <c r="AD2540" s="41">
        <v>0.51939999999999997</v>
      </c>
      <c r="AE2540" s="41">
        <v>-9.0499999999999997E-2</v>
      </c>
      <c r="AF2540" s="41">
        <v>0.48149999999999998</v>
      </c>
      <c r="AG2540" s="41">
        <v>-0.1096</v>
      </c>
      <c r="AH2540" s="10">
        <f>(S2540+(0.36138*V2540))/((S2540+(0.36138*V2540))+(S2541+(0.36138*V2541)))</f>
        <v>0.56289359012185303</v>
      </c>
    </row>
    <row r="2541" spans="1:34" ht="12.75" x14ac:dyDescent="0.2">
      <c r="A2541" s="113"/>
      <c r="B2541" s="113"/>
      <c r="C2541" s="34"/>
      <c r="D2541" s="44"/>
      <c r="E2541" s="44"/>
      <c r="F2541" s="44"/>
      <c r="G2541" s="44"/>
      <c r="H2541" s="44"/>
      <c r="I2541" s="44"/>
      <c r="J2541" s="44"/>
      <c r="K2541" s="44"/>
      <c r="L2541" s="44"/>
      <c r="M2541" s="44"/>
      <c r="N2541" s="44"/>
      <c r="O2541" s="113"/>
      <c r="P2541" s="39">
        <v>5</v>
      </c>
      <c r="Q2541" s="39" t="s">
        <v>11397</v>
      </c>
      <c r="R2541" s="40">
        <v>0.58958333333333335</v>
      </c>
      <c r="S2541" s="39">
        <v>7</v>
      </c>
      <c r="T2541" s="39">
        <v>0.71</v>
      </c>
      <c r="U2541" s="39" t="s">
        <v>11398</v>
      </c>
      <c r="V2541" s="39">
        <v>14</v>
      </c>
      <c r="W2541" s="39">
        <v>7.0000000000000007E-2</v>
      </c>
      <c r="X2541" s="39" t="s">
        <v>11399</v>
      </c>
      <c r="Y2541" s="41">
        <v>0.33329999999999999</v>
      </c>
      <c r="Z2541" s="41">
        <v>-3.0300000000000001E-2</v>
      </c>
      <c r="AA2541" s="39">
        <v>10</v>
      </c>
      <c r="AB2541" s="41">
        <v>0.47689999999999999</v>
      </c>
      <c r="AC2541" s="41">
        <v>6.3100000000000003E-2</v>
      </c>
      <c r="AD2541" s="41">
        <v>0.48060000000000003</v>
      </c>
      <c r="AE2541" s="41">
        <v>9.0499999999999997E-2</v>
      </c>
      <c r="AF2541" s="41">
        <v>0.51849999999999996</v>
      </c>
      <c r="AG2541" s="41">
        <v>0.1096</v>
      </c>
      <c r="AH2541" s="10">
        <f>100%-AH2540</f>
        <v>0.43710640987814697</v>
      </c>
    </row>
    <row r="2542" spans="1:34" ht="12.75" x14ac:dyDescent="0.2">
      <c r="A2542" s="113"/>
      <c r="B2542" s="113"/>
      <c r="C2542" s="34"/>
      <c r="D2542" s="44"/>
      <c r="E2542" s="44"/>
      <c r="F2542" s="44"/>
      <c r="G2542" s="44"/>
      <c r="H2542" s="44"/>
      <c r="I2542" s="44"/>
      <c r="J2542" s="44"/>
      <c r="K2542" s="44"/>
      <c r="L2542" s="44"/>
      <c r="M2542" s="44"/>
      <c r="N2542" s="44"/>
      <c r="O2542" s="113"/>
      <c r="P2542" s="39">
        <v>6</v>
      </c>
      <c r="Q2542" s="39" t="s">
        <v>11400</v>
      </c>
      <c r="R2542" s="40">
        <v>0.44930555555555557</v>
      </c>
      <c r="S2542" s="39">
        <v>7</v>
      </c>
      <c r="T2542" s="39">
        <v>0.86</v>
      </c>
      <c r="U2542" s="39" t="s">
        <v>11401</v>
      </c>
      <c r="V2542" s="39">
        <v>11</v>
      </c>
      <c r="W2542" s="39">
        <v>0.36</v>
      </c>
      <c r="X2542" s="39" t="s">
        <v>11402</v>
      </c>
      <c r="Y2542" s="41">
        <v>0.38890000000000002</v>
      </c>
      <c r="Z2542" s="41">
        <v>-0.22650000000000001</v>
      </c>
      <c r="AA2542" s="39">
        <v>10</v>
      </c>
      <c r="AB2542" s="41">
        <v>0.5091</v>
      </c>
      <c r="AC2542" s="41">
        <v>-7.8200000000000006E-2</v>
      </c>
      <c r="AD2542" s="41">
        <v>0.58309999999999995</v>
      </c>
      <c r="AE2542" s="41">
        <v>6.6E-3</v>
      </c>
      <c r="AF2542" s="41">
        <v>0.57530000000000003</v>
      </c>
      <c r="AG2542" s="41">
        <v>3.27E-2</v>
      </c>
      <c r="AH2542" s="10">
        <f>(S2542+(0.36138*V2542))/((S2542+(0.36138*V2542))+(S2543+(0.36138*V2543)))</f>
        <v>0.52386593834187101</v>
      </c>
    </row>
    <row r="2543" spans="1:34" ht="12.75" x14ac:dyDescent="0.2">
      <c r="A2543" s="113"/>
      <c r="B2543" s="113"/>
      <c r="C2543" s="34"/>
      <c r="D2543" s="44"/>
      <c r="E2543" s="44"/>
      <c r="F2543" s="44"/>
      <c r="G2543" s="44"/>
      <c r="H2543" s="44"/>
      <c r="I2543" s="44"/>
      <c r="J2543" s="44"/>
      <c r="K2543" s="44"/>
      <c r="L2543" s="44"/>
      <c r="M2543" s="44"/>
      <c r="N2543" s="44"/>
      <c r="O2543" s="113"/>
      <c r="P2543" s="39">
        <v>6</v>
      </c>
      <c r="Q2543" s="39" t="s">
        <v>11403</v>
      </c>
      <c r="R2543" s="40">
        <v>0.44930555555555557</v>
      </c>
      <c r="S2543" s="39">
        <v>6</v>
      </c>
      <c r="T2543" s="39">
        <v>1.17</v>
      </c>
      <c r="U2543" s="39" t="s">
        <v>11404</v>
      </c>
      <c r="V2543" s="39">
        <v>11</v>
      </c>
      <c r="W2543" s="39">
        <v>0.18</v>
      </c>
      <c r="X2543" s="39" t="s">
        <v>11405</v>
      </c>
      <c r="Y2543" s="41">
        <v>0.35289999999999999</v>
      </c>
      <c r="Z2543" s="41">
        <v>1.5E-3</v>
      </c>
      <c r="AA2543" s="39">
        <v>10</v>
      </c>
      <c r="AB2543" s="41">
        <v>0.4909</v>
      </c>
      <c r="AC2543" s="41">
        <v>7.8200000000000006E-2</v>
      </c>
      <c r="AD2543" s="41">
        <v>0.41689999999999999</v>
      </c>
      <c r="AE2543" s="41">
        <v>-6.6E-3</v>
      </c>
      <c r="AF2543" s="41">
        <v>0.42470000000000002</v>
      </c>
      <c r="AG2543" s="41">
        <v>-3.27E-2</v>
      </c>
      <c r="AH2543" s="10">
        <f>100%-AH2542</f>
        <v>0.47613406165812899</v>
      </c>
    </row>
    <row r="2544" spans="1:34" ht="12.75" x14ac:dyDescent="0.2">
      <c r="A2544" s="113"/>
      <c r="B2544" s="113"/>
      <c r="C2544" s="34"/>
      <c r="D2544" s="44"/>
      <c r="E2544" s="44"/>
      <c r="F2544" s="44"/>
      <c r="G2544" s="44"/>
      <c r="H2544" s="44"/>
      <c r="I2544" s="44"/>
      <c r="J2544" s="44"/>
      <c r="K2544" s="44"/>
      <c r="L2544" s="44"/>
      <c r="M2544" s="44"/>
      <c r="N2544" s="44"/>
      <c r="O2544" s="113"/>
      <c r="P2544" s="39">
        <v>7</v>
      </c>
      <c r="Q2544" s="39" t="s">
        <v>11406</v>
      </c>
      <c r="R2544" s="40">
        <v>0.27152777777777776</v>
      </c>
      <c r="S2544" s="39">
        <v>4</v>
      </c>
      <c r="T2544" s="39">
        <v>0.75</v>
      </c>
      <c r="U2544" s="39" t="s">
        <v>11407</v>
      </c>
      <c r="V2544" s="39">
        <v>7</v>
      </c>
      <c r="W2544" s="39">
        <v>0.14000000000000001</v>
      </c>
      <c r="X2544" s="39" t="s">
        <v>11408</v>
      </c>
      <c r="Y2544" s="41">
        <v>0.36359999999999998</v>
      </c>
      <c r="Z2544" s="41">
        <v>-0.22339999999999999</v>
      </c>
      <c r="AA2544" s="39">
        <v>6</v>
      </c>
      <c r="AB2544" s="41">
        <v>0.60709999999999997</v>
      </c>
      <c r="AC2544" s="41">
        <v>5.1499999999999997E-2</v>
      </c>
      <c r="AD2544" s="41">
        <v>0.74250000000000005</v>
      </c>
      <c r="AE2544" s="41">
        <v>0.18759999999999999</v>
      </c>
      <c r="AF2544" s="41">
        <v>0.5968</v>
      </c>
      <c r="AG2544" s="41">
        <v>5.28E-2</v>
      </c>
      <c r="AH2544" s="10">
        <f>(S2544+(0.36138*V2544))/((S2544+(0.36138*V2544))+(S2545+(0.36138*V2545)))</f>
        <v>0.61520473346021221</v>
      </c>
    </row>
    <row r="2545" spans="1:34" ht="12.75" x14ac:dyDescent="0.2">
      <c r="A2545" s="113"/>
      <c r="B2545" s="113"/>
      <c r="C2545" s="34"/>
      <c r="D2545" s="44"/>
      <c r="E2545" s="44"/>
      <c r="F2545" s="44"/>
      <c r="G2545" s="44"/>
      <c r="H2545" s="44"/>
      <c r="I2545" s="44"/>
      <c r="J2545" s="44"/>
      <c r="K2545" s="44"/>
      <c r="L2545" s="44"/>
      <c r="M2545" s="44"/>
      <c r="N2545" s="44"/>
      <c r="O2545" s="113"/>
      <c r="P2545" s="39">
        <v>7</v>
      </c>
      <c r="Q2545" s="39" t="s">
        <v>11409</v>
      </c>
      <c r="R2545" s="40">
        <v>0.27152777777777776</v>
      </c>
      <c r="S2545" s="39">
        <v>3</v>
      </c>
      <c r="T2545" s="39">
        <v>1.33</v>
      </c>
      <c r="U2545" s="39" t="s">
        <v>11410</v>
      </c>
      <c r="V2545" s="39">
        <v>3</v>
      </c>
      <c r="W2545" s="39">
        <v>0</v>
      </c>
      <c r="X2545" s="39" t="s">
        <v>11411</v>
      </c>
      <c r="Y2545" s="41">
        <v>0.5</v>
      </c>
      <c r="Z2545" s="41">
        <v>0.16669999999999999</v>
      </c>
      <c r="AA2545" s="39">
        <v>5</v>
      </c>
      <c r="AB2545" s="41">
        <v>0.39290000000000003</v>
      </c>
      <c r="AC2545" s="41">
        <v>-5.1499999999999997E-2</v>
      </c>
      <c r="AD2545" s="41">
        <v>0.25750000000000001</v>
      </c>
      <c r="AE2545" s="41">
        <v>-0.18759999999999999</v>
      </c>
      <c r="AF2545" s="41">
        <v>0.4032</v>
      </c>
      <c r="AG2545" s="41">
        <v>-5.28E-2</v>
      </c>
      <c r="AH2545" s="10">
        <f>100%-AH2544</f>
        <v>0.38479526653978779</v>
      </c>
    </row>
    <row r="2546" spans="1:34" ht="12.75" x14ac:dyDescent="0.2">
      <c r="A2546" s="113"/>
      <c r="B2546" s="113"/>
      <c r="C2546" s="34"/>
      <c r="D2546" s="44"/>
      <c r="E2546" s="44"/>
      <c r="F2546" s="44"/>
      <c r="G2546" s="44"/>
      <c r="H2546" s="44"/>
      <c r="I2546" s="44"/>
      <c r="J2546" s="44"/>
      <c r="K2546" s="44"/>
      <c r="L2546" s="44"/>
      <c r="M2546" s="44"/>
      <c r="N2546" s="44"/>
      <c r="O2546" s="113"/>
      <c r="P2546" s="39">
        <v>9</v>
      </c>
      <c r="Q2546" s="39" t="s">
        <v>11412</v>
      </c>
      <c r="R2546" s="40">
        <v>0.50555555555555554</v>
      </c>
      <c r="S2546" s="39">
        <v>11</v>
      </c>
      <c r="T2546" s="39">
        <v>0.73</v>
      </c>
      <c r="U2546" s="39" t="s">
        <v>11413</v>
      </c>
      <c r="V2546" s="39">
        <v>10</v>
      </c>
      <c r="W2546" s="39">
        <v>0.2</v>
      </c>
      <c r="X2546" s="39" t="s">
        <v>11414</v>
      </c>
      <c r="Y2546" s="41">
        <v>0.52380000000000004</v>
      </c>
      <c r="Z2546" s="41">
        <v>-3.1800000000000002E-2</v>
      </c>
      <c r="AA2546" s="39">
        <v>14</v>
      </c>
      <c r="AB2546" s="41">
        <v>0.64810000000000001</v>
      </c>
      <c r="AC2546" s="41">
        <v>0.1205</v>
      </c>
      <c r="AD2546" s="41">
        <v>0.67100000000000004</v>
      </c>
      <c r="AE2546" s="41">
        <v>0.14130000000000001</v>
      </c>
      <c r="AF2546" s="41">
        <v>0.65290000000000004</v>
      </c>
      <c r="AG2546" s="41">
        <v>0.1472</v>
      </c>
      <c r="AH2546" s="10">
        <f>(S2546+(0.36138*V2546))/((S2546+(0.36138*V2546))+(S2547+(0.36138*V2547)))</f>
        <v>0.64936253712534719</v>
      </c>
    </row>
    <row r="2547" spans="1:34" ht="12.75" x14ac:dyDescent="0.2">
      <c r="A2547" s="113"/>
      <c r="B2547" s="113"/>
      <c r="C2547" s="34"/>
      <c r="D2547" s="44"/>
      <c r="E2547" s="44"/>
      <c r="F2547" s="44"/>
      <c r="G2547" s="44"/>
      <c r="H2547" s="44"/>
      <c r="I2547" s="44"/>
      <c r="J2547" s="44"/>
      <c r="K2547" s="44"/>
      <c r="L2547" s="44"/>
      <c r="M2547" s="44"/>
      <c r="N2547" s="44"/>
      <c r="O2547" s="113"/>
      <c r="P2547" s="39">
        <v>9</v>
      </c>
      <c r="Q2547" s="39" t="s">
        <v>11415</v>
      </c>
      <c r="R2547" s="40">
        <v>0.50555555555555554</v>
      </c>
      <c r="S2547" s="39">
        <v>5</v>
      </c>
      <c r="T2547" s="39">
        <v>1</v>
      </c>
      <c r="U2547" s="39" t="s">
        <v>11416</v>
      </c>
      <c r="V2547" s="39">
        <v>8</v>
      </c>
      <c r="W2547" s="39">
        <v>0.12</v>
      </c>
      <c r="X2547" s="39" t="s">
        <v>11417</v>
      </c>
      <c r="Y2547" s="41">
        <v>0.3846</v>
      </c>
      <c r="Z2547" s="41">
        <v>4.3099999999999999E-2</v>
      </c>
      <c r="AA2547" s="39">
        <v>6</v>
      </c>
      <c r="AB2547" s="41">
        <v>0.35189999999999999</v>
      </c>
      <c r="AC2547" s="41">
        <v>-0.1205</v>
      </c>
      <c r="AD2547" s="41">
        <v>0.32900000000000001</v>
      </c>
      <c r="AE2547" s="41">
        <v>-0.14130000000000001</v>
      </c>
      <c r="AF2547" s="41">
        <v>0.34710000000000002</v>
      </c>
      <c r="AG2547" s="41">
        <v>-0.1472</v>
      </c>
      <c r="AH2547" s="10">
        <f>100%-AH2546</f>
        <v>0.35063746287465281</v>
      </c>
    </row>
    <row r="2548" spans="1:34" ht="12.75" x14ac:dyDescent="0.2">
      <c r="A2548" s="113"/>
      <c r="B2548" s="113"/>
      <c r="C2548" s="34"/>
      <c r="D2548" s="44"/>
      <c r="E2548" s="44"/>
      <c r="F2548" s="44"/>
      <c r="G2548" s="44"/>
      <c r="H2548" s="44"/>
      <c r="I2548" s="44"/>
      <c r="J2548" s="44"/>
      <c r="K2548" s="44"/>
      <c r="L2548" s="44"/>
      <c r="M2548" s="44"/>
      <c r="N2548" s="44"/>
      <c r="O2548" s="113"/>
      <c r="P2548" s="39">
        <v>14</v>
      </c>
      <c r="Q2548" s="39" t="s">
        <v>11418</v>
      </c>
      <c r="R2548" s="40">
        <v>0.49444444444444446</v>
      </c>
      <c r="S2548" s="39">
        <v>8</v>
      </c>
      <c r="T2548" s="39">
        <v>0.62</v>
      </c>
      <c r="U2548" s="39" t="s">
        <v>11419</v>
      </c>
      <c r="V2548" s="39">
        <v>7</v>
      </c>
      <c r="W2548" s="39">
        <v>0</v>
      </c>
      <c r="X2548" s="39" t="s">
        <v>11420</v>
      </c>
      <c r="Y2548" s="41">
        <v>0.5333</v>
      </c>
      <c r="Z2548" s="41">
        <v>-1.43E-2</v>
      </c>
      <c r="AA2548" s="39">
        <v>13</v>
      </c>
      <c r="AB2548" s="41">
        <v>0.51849999999999996</v>
      </c>
      <c r="AC2548" s="41">
        <v>-6.4199999999999993E-2</v>
      </c>
      <c r="AD2548" s="41">
        <v>0.51060000000000005</v>
      </c>
      <c r="AE2548" s="41">
        <v>-9.4399999999999998E-2</v>
      </c>
      <c r="AF2548" s="41">
        <v>0.50649999999999995</v>
      </c>
      <c r="AG2548" s="41">
        <v>-6.4199999999999993E-2</v>
      </c>
      <c r="AH2548" s="10">
        <f>(S2548+(0.36138*V2548))/((S2548+(0.36138*V2548))+(S2549+(0.36138*V2549)))</f>
        <v>0.54763256984751085</v>
      </c>
    </row>
    <row r="2549" spans="1:34" ht="12.75" x14ac:dyDescent="0.2">
      <c r="A2549" s="113"/>
      <c r="B2549" s="113"/>
      <c r="C2549" s="34"/>
      <c r="D2549" s="44"/>
      <c r="E2549" s="44"/>
      <c r="F2549" s="44"/>
      <c r="G2549" s="44"/>
      <c r="H2549" s="44"/>
      <c r="I2549" s="44"/>
      <c r="J2549" s="44"/>
      <c r="K2549" s="44"/>
      <c r="L2549" s="44"/>
      <c r="M2549" s="44"/>
      <c r="N2549" s="44"/>
      <c r="O2549" s="113"/>
      <c r="P2549" s="39">
        <v>14</v>
      </c>
      <c r="Q2549" s="39" t="s">
        <v>11421</v>
      </c>
      <c r="R2549" s="40">
        <v>0.49444444444444446</v>
      </c>
      <c r="S2549" s="39">
        <v>4</v>
      </c>
      <c r="T2549" s="39">
        <v>1</v>
      </c>
      <c r="U2549" s="39" t="s">
        <v>11422</v>
      </c>
      <c r="V2549" s="39">
        <v>13</v>
      </c>
      <c r="W2549" s="39">
        <v>0.15</v>
      </c>
      <c r="X2549" s="39" t="s">
        <v>11423</v>
      </c>
      <c r="Y2549" s="41">
        <v>0.23530000000000001</v>
      </c>
      <c r="Z2549" s="41">
        <v>-0.1701</v>
      </c>
      <c r="AA2549" s="39">
        <v>9</v>
      </c>
      <c r="AB2549" s="41">
        <v>0.48149999999999998</v>
      </c>
      <c r="AC2549" s="41">
        <v>6.4199999999999993E-2</v>
      </c>
      <c r="AD2549" s="41">
        <v>0.4894</v>
      </c>
      <c r="AE2549" s="41">
        <v>9.4399999999999998E-2</v>
      </c>
      <c r="AF2549" s="41">
        <v>0.49349999999999999</v>
      </c>
      <c r="AG2549" s="41">
        <v>6.4199999999999993E-2</v>
      </c>
      <c r="AH2549" s="10">
        <f>100%-AH2548</f>
        <v>0.45236743015248915</v>
      </c>
    </row>
    <row r="2550" spans="1:34" ht="12.75" x14ac:dyDescent="0.2">
      <c r="A2550" s="113"/>
      <c r="B2550" s="113"/>
      <c r="C2550" s="34"/>
      <c r="D2550" s="44"/>
      <c r="E2550" s="44"/>
      <c r="F2550" s="44"/>
      <c r="G2550" s="44"/>
      <c r="H2550" s="44"/>
      <c r="I2550" s="44"/>
      <c r="J2550" s="44"/>
      <c r="K2550" s="44"/>
      <c r="L2550" s="44"/>
      <c r="M2550" s="44"/>
      <c r="N2550" s="44"/>
      <c r="O2550" s="113"/>
      <c r="P2550" s="39">
        <v>15</v>
      </c>
      <c r="Q2550" s="39" t="s">
        <v>11424</v>
      </c>
      <c r="R2550" s="40">
        <v>0.4777777777777778</v>
      </c>
      <c r="S2550" s="39">
        <v>11</v>
      </c>
      <c r="T2550" s="39">
        <v>0.82</v>
      </c>
      <c r="U2550" s="39" t="s">
        <v>11425</v>
      </c>
      <c r="V2550" s="39">
        <v>4</v>
      </c>
      <c r="W2550" s="39">
        <v>0</v>
      </c>
      <c r="X2550" s="39" t="s">
        <v>11426</v>
      </c>
      <c r="Y2550" s="41">
        <v>0.73329999999999995</v>
      </c>
      <c r="Z2550" s="41">
        <v>0.2571</v>
      </c>
      <c r="AA2550" s="39">
        <v>16</v>
      </c>
      <c r="AB2550" s="41">
        <v>0.52539999999999998</v>
      </c>
      <c r="AC2550" s="41">
        <v>-5.6599999999999998E-2</v>
      </c>
      <c r="AD2550" s="41">
        <v>0.48280000000000001</v>
      </c>
      <c r="AE2550" s="41">
        <v>-0.1336</v>
      </c>
      <c r="AF2550" s="41">
        <v>0.48920000000000002</v>
      </c>
      <c r="AG2550" s="41">
        <v>-9.01E-2</v>
      </c>
      <c r="AH2550" s="10">
        <f>(S2550+(0.36138*V2550))/((S2550+(0.36138*V2550))+(S2551+(0.36138*V2551)))</f>
        <v>0.52948754384203423</v>
      </c>
    </row>
    <row r="2551" spans="1:34" ht="12.75" x14ac:dyDescent="0.2">
      <c r="A2551" s="113"/>
      <c r="B2551" s="113"/>
      <c r="C2551" s="34"/>
      <c r="D2551" s="44"/>
      <c r="E2551" s="44"/>
      <c r="F2551" s="44"/>
      <c r="G2551" s="44"/>
      <c r="H2551" s="44"/>
      <c r="I2551" s="44"/>
      <c r="J2551" s="44"/>
      <c r="K2551" s="44"/>
      <c r="L2551" s="44"/>
      <c r="M2551" s="44"/>
      <c r="N2551" s="44"/>
      <c r="O2551" s="113"/>
      <c r="P2551" s="39">
        <v>15</v>
      </c>
      <c r="Q2551" s="39" t="s">
        <v>11427</v>
      </c>
      <c r="R2551" s="40">
        <v>0.4777777777777778</v>
      </c>
      <c r="S2551" s="39">
        <v>6</v>
      </c>
      <c r="T2551" s="39">
        <v>0.83</v>
      </c>
      <c r="U2551" s="39" t="s">
        <v>11428</v>
      </c>
      <c r="V2551" s="39">
        <v>14</v>
      </c>
      <c r="W2551" s="39">
        <v>0.14000000000000001</v>
      </c>
      <c r="X2551" s="39" t="s">
        <v>11429</v>
      </c>
      <c r="Y2551" s="41">
        <v>0.3</v>
      </c>
      <c r="Z2551" s="41">
        <v>-8.2400000000000001E-2</v>
      </c>
      <c r="AA2551" s="39">
        <v>8</v>
      </c>
      <c r="AB2551" s="41">
        <v>0.47460000000000002</v>
      </c>
      <c r="AC2551" s="41">
        <v>5.6599999999999998E-2</v>
      </c>
      <c r="AD2551" s="41">
        <v>0.51719999999999999</v>
      </c>
      <c r="AE2551" s="41">
        <v>0.1336</v>
      </c>
      <c r="AF2551" s="41">
        <v>0.51080000000000003</v>
      </c>
      <c r="AG2551" s="41">
        <v>9.01E-2</v>
      </c>
      <c r="AH2551" s="10">
        <f>100%-AH2550</f>
        <v>0.47051245615796577</v>
      </c>
    </row>
    <row r="2552" spans="1:34" ht="12.75" x14ac:dyDescent="0.2">
      <c r="A2552" s="113"/>
      <c r="B2552" s="113"/>
      <c r="C2552" s="34"/>
      <c r="D2552" s="44"/>
      <c r="E2552" s="44"/>
      <c r="F2552" s="44"/>
      <c r="G2552" s="44"/>
      <c r="H2552" s="44"/>
      <c r="I2552" s="44"/>
      <c r="J2552" s="44"/>
      <c r="K2552" s="44"/>
      <c r="L2552" s="44"/>
      <c r="M2552" s="44"/>
      <c r="N2552" s="44"/>
      <c r="O2552" s="113"/>
      <c r="P2552" s="39">
        <v>16</v>
      </c>
      <c r="Q2552" s="39" t="s">
        <v>11430</v>
      </c>
      <c r="R2552" s="40">
        <v>0.15</v>
      </c>
      <c r="S2552" s="39">
        <v>2</v>
      </c>
      <c r="T2552" s="39">
        <v>1.5</v>
      </c>
      <c r="U2552" s="39" t="s">
        <v>11431</v>
      </c>
      <c r="V2552" s="39">
        <v>4</v>
      </c>
      <c r="W2552" s="39">
        <v>0.25</v>
      </c>
      <c r="X2552" s="39" t="s">
        <v>11432</v>
      </c>
      <c r="Y2552" s="41">
        <v>0.33329999999999999</v>
      </c>
      <c r="Z2552" s="41">
        <v>-0.23530000000000001</v>
      </c>
      <c r="AA2552" s="39">
        <v>4</v>
      </c>
      <c r="AB2552" s="41">
        <v>0.55559999999999998</v>
      </c>
      <c r="AC2552" s="41">
        <v>-8.8000000000000005E-3</v>
      </c>
      <c r="AD2552" s="41">
        <v>0.61180000000000001</v>
      </c>
      <c r="AE2552" s="41">
        <v>3.5700000000000003E-2</v>
      </c>
      <c r="AF2552" s="41">
        <v>0.5</v>
      </c>
      <c r="AG2552" s="41">
        <v>-5.5899999999999998E-2</v>
      </c>
      <c r="AH2552" s="10">
        <f>(S2552+(0.36138*V2552))/((S2552+(0.36138*V2552))+(S2553+(0.36138*V2553)))</f>
        <v>0.45759303872950441</v>
      </c>
    </row>
    <row r="2553" spans="1:34" ht="12.75" x14ac:dyDescent="0.2">
      <c r="A2553" s="113"/>
      <c r="B2553" s="113"/>
      <c r="C2553" s="34"/>
      <c r="D2553" s="44"/>
      <c r="E2553" s="44"/>
      <c r="F2553" s="44"/>
      <c r="G2553" s="44"/>
      <c r="H2553" s="44"/>
      <c r="I2553" s="44"/>
      <c r="J2553" s="44"/>
      <c r="K2553" s="44"/>
      <c r="L2553" s="44"/>
      <c r="M2553" s="44"/>
      <c r="N2553" s="44"/>
      <c r="O2553" s="113"/>
      <c r="P2553" s="39">
        <v>16</v>
      </c>
      <c r="Q2553" s="39" t="s">
        <v>11433</v>
      </c>
      <c r="R2553" s="40">
        <v>0.15</v>
      </c>
      <c r="S2553" s="39">
        <v>3</v>
      </c>
      <c r="T2553" s="39">
        <v>0.67</v>
      </c>
      <c r="U2553" s="39" t="s">
        <v>11434</v>
      </c>
      <c r="V2553" s="39">
        <v>3</v>
      </c>
      <c r="W2553" s="39">
        <v>0</v>
      </c>
      <c r="X2553" s="39" t="s">
        <v>11435</v>
      </c>
      <c r="Y2553" s="41">
        <v>0.5</v>
      </c>
      <c r="Z2553" s="41">
        <v>0.16669999999999999</v>
      </c>
      <c r="AA2553" s="39">
        <v>2</v>
      </c>
      <c r="AB2553" s="41">
        <v>0.44440000000000002</v>
      </c>
      <c r="AC2553" s="41">
        <v>8.8000000000000005E-3</v>
      </c>
      <c r="AD2553" s="41">
        <v>0.38819999999999999</v>
      </c>
      <c r="AE2553" s="41">
        <v>-3.5700000000000003E-2</v>
      </c>
      <c r="AF2553" s="41">
        <v>0.5</v>
      </c>
      <c r="AG2553" s="41">
        <v>5.5899999999999998E-2</v>
      </c>
      <c r="AH2553" s="10">
        <f>100%-AH2552</f>
        <v>0.54240696127049559</v>
      </c>
    </row>
    <row r="2554" spans="1:34" ht="12.75" x14ac:dyDescent="0.2">
      <c r="A2554" s="113"/>
      <c r="B2554" s="113"/>
      <c r="C2554" s="34"/>
      <c r="D2554" s="44"/>
      <c r="E2554" s="44"/>
      <c r="F2554" s="44"/>
      <c r="G2554" s="44"/>
      <c r="H2554" s="44"/>
      <c r="I2554" s="44"/>
      <c r="J2554" s="44"/>
      <c r="K2554" s="44"/>
      <c r="L2554" s="44"/>
      <c r="M2554" s="44"/>
      <c r="N2554" s="44"/>
      <c r="O2554" s="113"/>
      <c r="P2554" s="39">
        <v>19</v>
      </c>
      <c r="Q2554" s="39" t="s">
        <v>11436</v>
      </c>
      <c r="R2554" s="40">
        <v>0.54791666666666672</v>
      </c>
      <c r="S2554" s="39">
        <v>10</v>
      </c>
      <c r="T2554" s="39">
        <v>0.8</v>
      </c>
      <c r="U2554" s="39" t="s">
        <v>11437</v>
      </c>
      <c r="V2554" s="39">
        <v>10</v>
      </c>
      <c r="W2554" s="39">
        <v>0.2</v>
      </c>
      <c r="X2554" s="39" t="s">
        <v>11438</v>
      </c>
      <c r="Y2554" s="41">
        <v>0.5</v>
      </c>
      <c r="Z2554" s="41">
        <v>-6.7599999999999993E-2</v>
      </c>
      <c r="AA2554" s="39">
        <v>14</v>
      </c>
      <c r="AB2554" s="41">
        <v>0.59650000000000003</v>
      </c>
      <c r="AC2554" s="41">
        <v>4.8099999999999997E-2</v>
      </c>
      <c r="AD2554" s="41">
        <v>0.60160000000000002</v>
      </c>
      <c r="AE2554" s="41">
        <v>3.7199999999999997E-2</v>
      </c>
      <c r="AF2554" s="41">
        <v>0.59930000000000005</v>
      </c>
      <c r="AG2554" s="41">
        <v>7.2400000000000006E-2</v>
      </c>
      <c r="AH2554" s="10">
        <f>(S2554+(0.36138*V2554))/((S2554+(0.36138*V2554))+(S2555+(0.36138*V2555)))</f>
        <v>0.54748168398735308</v>
      </c>
    </row>
    <row r="2555" spans="1:34" ht="12.75" x14ac:dyDescent="0.2">
      <c r="A2555" s="113"/>
      <c r="B2555" s="113"/>
      <c r="C2555" s="34"/>
      <c r="D2555" s="44"/>
      <c r="E2555" s="44"/>
      <c r="F2555" s="44"/>
      <c r="G2555" s="44"/>
      <c r="H2555" s="44"/>
      <c r="I2555" s="44"/>
      <c r="J2555" s="44"/>
      <c r="K2555" s="44"/>
      <c r="L2555" s="44"/>
      <c r="M2555" s="44"/>
      <c r="N2555" s="44"/>
      <c r="O2555" s="113"/>
      <c r="P2555" s="39">
        <v>19</v>
      </c>
      <c r="Q2555" s="39" t="s">
        <v>11439</v>
      </c>
      <c r="R2555" s="40">
        <v>0.54791666666666672</v>
      </c>
      <c r="S2555" s="39">
        <v>8</v>
      </c>
      <c r="T2555" s="39">
        <v>0.62</v>
      </c>
      <c r="U2555" s="39" t="s">
        <v>11440</v>
      </c>
      <c r="V2555" s="39">
        <v>9</v>
      </c>
      <c r="W2555" s="39">
        <v>0</v>
      </c>
      <c r="X2555" s="39" t="s">
        <v>11441</v>
      </c>
      <c r="Y2555" s="41">
        <v>0.47060000000000002</v>
      </c>
      <c r="Z2555" s="41">
        <v>0.17330000000000001</v>
      </c>
      <c r="AA2555" s="39">
        <v>6</v>
      </c>
      <c r="AB2555" s="41">
        <v>0.40350000000000003</v>
      </c>
      <c r="AC2555" s="41">
        <v>-4.8099999999999997E-2</v>
      </c>
      <c r="AD2555" s="41">
        <v>0.39839999999999998</v>
      </c>
      <c r="AE2555" s="41">
        <v>-3.7199999999999997E-2</v>
      </c>
      <c r="AF2555" s="41">
        <v>0.4007</v>
      </c>
      <c r="AG2555" s="41">
        <v>-7.2400000000000006E-2</v>
      </c>
      <c r="AH2555" s="10">
        <f>100%-AH2554</f>
        <v>0.45251831601264692</v>
      </c>
    </row>
    <row r="2556" spans="1:34" ht="12.75" x14ac:dyDescent="0.2">
      <c r="A2556" s="113"/>
      <c r="B2556" s="113"/>
      <c r="C2556" s="34"/>
      <c r="D2556" s="44"/>
      <c r="E2556" s="44"/>
      <c r="F2556" s="44"/>
      <c r="G2556" s="44"/>
      <c r="H2556" s="44"/>
      <c r="I2556" s="44"/>
      <c r="J2556" s="44"/>
      <c r="K2556" s="44"/>
      <c r="L2556" s="44"/>
      <c r="M2556" s="44"/>
      <c r="N2556" s="44"/>
      <c r="O2556" s="113"/>
      <c r="P2556" s="39">
        <v>22</v>
      </c>
      <c r="Q2556" s="39" t="s">
        <v>11442</v>
      </c>
      <c r="R2556" s="40">
        <v>0.1423611111111111</v>
      </c>
      <c r="S2556" s="39">
        <v>3</v>
      </c>
      <c r="T2556" s="39">
        <v>0.67</v>
      </c>
      <c r="U2556" s="39" t="s">
        <v>11443</v>
      </c>
      <c r="V2556" s="39">
        <v>1</v>
      </c>
      <c r="W2556" s="39">
        <v>1</v>
      </c>
      <c r="X2556" s="39" t="s">
        <v>11444</v>
      </c>
      <c r="Y2556" s="41">
        <v>0.75</v>
      </c>
      <c r="Z2556" s="41">
        <v>0.22170000000000001</v>
      </c>
      <c r="AA2556" s="39">
        <v>4</v>
      </c>
      <c r="AB2556" s="41">
        <v>0.61539999999999995</v>
      </c>
      <c r="AC2556" s="41">
        <v>5.5899999999999998E-2</v>
      </c>
      <c r="AD2556" s="41">
        <v>0.7</v>
      </c>
      <c r="AE2556" s="41">
        <v>0.12939999999999999</v>
      </c>
      <c r="AF2556" s="41">
        <v>0.46300000000000002</v>
      </c>
      <c r="AG2556" s="41">
        <v>-9.7100000000000006E-2</v>
      </c>
      <c r="AH2556" s="10">
        <f>(S2556+(0.36138*V2556))/((S2556+(0.36138*V2556))+(S2557+(0.36138*V2557)))</f>
        <v>0.61727438334631035</v>
      </c>
    </row>
    <row r="2557" spans="1:34" ht="12.75" x14ac:dyDescent="0.2">
      <c r="A2557" s="113"/>
      <c r="B2557" s="113"/>
      <c r="C2557" s="34"/>
      <c r="D2557" s="44"/>
      <c r="E2557" s="44"/>
      <c r="F2557" s="44"/>
      <c r="G2557" s="44"/>
      <c r="H2557" s="44"/>
      <c r="I2557" s="44"/>
      <c r="J2557" s="44"/>
      <c r="K2557" s="44"/>
      <c r="L2557" s="44"/>
      <c r="M2557" s="44"/>
      <c r="N2557" s="44"/>
      <c r="O2557" s="113"/>
      <c r="P2557" s="39">
        <v>22</v>
      </c>
      <c r="Q2557" s="39" t="s">
        <v>11445</v>
      </c>
      <c r="R2557" s="40">
        <v>0.1423611111111111</v>
      </c>
      <c r="S2557" s="39">
        <v>1</v>
      </c>
      <c r="T2557" s="39">
        <v>1</v>
      </c>
      <c r="U2557" s="39" t="s">
        <v>11446</v>
      </c>
      <c r="V2557" s="39">
        <v>3</v>
      </c>
      <c r="W2557" s="39">
        <v>0.33</v>
      </c>
      <c r="X2557" s="39" t="s">
        <v>11447</v>
      </c>
      <c r="Y2557" s="41">
        <v>0.25</v>
      </c>
      <c r="Z2557" s="41">
        <v>-0.11</v>
      </c>
      <c r="AA2557" s="39">
        <v>1</v>
      </c>
      <c r="AB2557" s="41">
        <v>0.3846</v>
      </c>
      <c r="AC2557" s="41">
        <v>-5.5899999999999998E-2</v>
      </c>
      <c r="AD2557" s="41">
        <v>0.3</v>
      </c>
      <c r="AE2557" s="41">
        <v>-0.12939999999999999</v>
      </c>
      <c r="AF2557" s="41">
        <v>0.53700000000000003</v>
      </c>
      <c r="AG2557" s="41">
        <v>9.7100000000000006E-2</v>
      </c>
      <c r="AH2557" s="10">
        <f>100%-AH2556</f>
        <v>0.38272561665368965</v>
      </c>
    </row>
    <row r="2558" spans="1:34" ht="12.75" x14ac:dyDescent="0.2">
      <c r="A2558" s="113"/>
      <c r="B2558" s="113"/>
      <c r="C2558" s="34"/>
      <c r="D2558" s="44"/>
      <c r="E2558" s="44"/>
      <c r="F2558" s="44"/>
      <c r="G2558" s="44"/>
      <c r="H2558" s="44"/>
      <c r="I2558" s="44"/>
      <c r="J2558" s="44"/>
      <c r="K2558" s="44"/>
      <c r="L2558" s="44"/>
      <c r="M2558" s="44"/>
      <c r="N2558" s="44"/>
      <c r="O2558" s="113"/>
      <c r="P2558" s="39">
        <v>25</v>
      </c>
      <c r="Q2558" s="39" t="s">
        <v>11448</v>
      </c>
      <c r="R2558" s="40">
        <v>0.46250000000000002</v>
      </c>
      <c r="S2558" s="39">
        <v>10</v>
      </c>
      <c r="T2558" s="39">
        <v>0.8</v>
      </c>
      <c r="U2558" s="39" t="s">
        <v>11449</v>
      </c>
      <c r="V2558" s="39">
        <v>3</v>
      </c>
      <c r="W2558" s="39">
        <v>0</v>
      </c>
      <c r="X2558" s="39" t="s">
        <v>11450</v>
      </c>
      <c r="Y2558" s="41">
        <v>0.76919999999999999</v>
      </c>
      <c r="Z2558" s="41">
        <v>0.29189999999999999</v>
      </c>
      <c r="AA2558" s="39">
        <v>17</v>
      </c>
      <c r="AB2558" s="41">
        <v>0.56599999999999995</v>
      </c>
      <c r="AC2558" s="41">
        <v>3.5000000000000001E-3</v>
      </c>
      <c r="AD2558" s="41">
        <v>0.48220000000000002</v>
      </c>
      <c r="AE2558" s="41">
        <v>-0.13250000000000001</v>
      </c>
      <c r="AF2558" s="41">
        <v>0.49180000000000001</v>
      </c>
      <c r="AG2558" s="41">
        <v>-8.5699999999999998E-2</v>
      </c>
      <c r="AH2558" s="10">
        <f>(S2558+(0.36138*V2558))/((S2558+(0.36138*V2558))+(S2559+(0.36138*V2559)))</f>
        <v>0.57073843888222364</v>
      </c>
    </row>
    <row r="2559" spans="1:34" ht="12.75" x14ac:dyDescent="0.2">
      <c r="A2559" s="113"/>
      <c r="B2559" s="113"/>
      <c r="C2559" s="34"/>
      <c r="D2559" s="44"/>
      <c r="E2559" s="44"/>
      <c r="F2559" s="44"/>
      <c r="G2559" s="44"/>
      <c r="H2559" s="44"/>
      <c r="I2559" s="44"/>
      <c r="J2559" s="44"/>
      <c r="K2559" s="44"/>
      <c r="L2559" s="44"/>
      <c r="M2559" s="44"/>
      <c r="N2559" s="44"/>
      <c r="O2559" s="113"/>
      <c r="P2559" s="39">
        <v>25</v>
      </c>
      <c r="Q2559" s="39" t="s">
        <v>11451</v>
      </c>
      <c r="R2559" s="40">
        <v>0.46250000000000002</v>
      </c>
      <c r="S2559" s="39">
        <v>4</v>
      </c>
      <c r="T2559" s="39">
        <v>1</v>
      </c>
      <c r="U2559" s="39" t="s">
        <v>11452</v>
      </c>
      <c r="V2559" s="39">
        <v>12</v>
      </c>
      <c r="W2559" s="39">
        <v>0.17</v>
      </c>
      <c r="X2559" s="39" t="s">
        <v>11453</v>
      </c>
      <c r="Y2559" s="41">
        <v>0.25</v>
      </c>
      <c r="Z2559" s="41">
        <v>-0.1447</v>
      </c>
      <c r="AA2559" s="39">
        <v>7</v>
      </c>
      <c r="AB2559" s="41">
        <v>0.434</v>
      </c>
      <c r="AC2559" s="41">
        <v>-3.5000000000000001E-3</v>
      </c>
      <c r="AD2559" s="41">
        <v>0.51780000000000004</v>
      </c>
      <c r="AE2559" s="41">
        <v>0.13250000000000001</v>
      </c>
      <c r="AF2559" s="41">
        <v>0.50819999999999999</v>
      </c>
      <c r="AG2559" s="41">
        <v>8.5699999999999998E-2</v>
      </c>
      <c r="AH2559" s="10">
        <f>100%-AH2558</f>
        <v>0.42926156111777636</v>
      </c>
    </row>
    <row r="2560" spans="1:34" ht="12.75" x14ac:dyDescent="0.2">
      <c r="A2560" s="113"/>
      <c r="B2560" s="113"/>
      <c r="C2560" s="34"/>
      <c r="D2560" s="44"/>
      <c r="E2560" s="44"/>
      <c r="F2560" s="44"/>
      <c r="G2560" s="44"/>
      <c r="H2560" s="44"/>
      <c r="I2560" s="44"/>
      <c r="J2560" s="44"/>
      <c r="K2560" s="44"/>
      <c r="L2560" s="44"/>
      <c r="M2560" s="44"/>
      <c r="N2560" s="44"/>
      <c r="O2560" s="113"/>
      <c r="P2560" s="39">
        <v>46</v>
      </c>
      <c r="Q2560" s="39" t="s">
        <v>11454</v>
      </c>
      <c r="R2560" s="40">
        <v>0.42083333333333334</v>
      </c>
      <c r="S2560" s="39">
        <v>7</v>
      </c>
      <c r="T2560" s="39">
        <v>1.1399999999999999</v>
      </c>
      <c r="U2560" s="39" t="s">
        <v>11455</v>
      </c>
      <c r="V2560" s="39">
        <v>7</v>
      </c>
      <c r="W2560" s="39">
        <v>0.71</v>
      </c>
      <c r="X2560" s="39" t="s">
        <v>11456</v>
      </c>
      <c r="Y2560" s="41">
        <v>0.5</v>
      </c>
      <c r="Z2560" s="41">
        <v>-5.8099999999999999E-2</v>
      </c>
      <c r="AA2560" s="39">
        <v>21</v>
      </c>
      <c r="AB2560" s="41">
        <v>0.64810000000000001</v>
      </c>
      <c r="AC2560" s="41">
        <v>0.1205</v>
      </c>
      <c r="AD2560" s="41">
        <v>0.67249999999999999</v>
      </c>
      <c r="AE2560" s="41">
        <v>0.11990000000000001</v>
      </c>
      <c r="AF2560" s="41">
        <v>0.61699999999999999</v>
      </c>
      <c r="AG2560" s="41">
        <v>8.5999999999999993E-2</v>
      </c>
      <c r="AH2560" s="10">
        <f>(S2560+(0.36138*V2560))/((S2560+(0.36138*V2560))+(S2561+(0.36138*V2561)))</f>
        <v>0.54703083113766959</v>
      </c>
    </row>
    <row r="2561" spans="1:34" ht="12.75" x14ac:dyDescent="0.2">
      <c r="A2561" s="113"/>
      <c r="B2561" s="113"/>
      <c r="C2561" s="34"/>
      <c r="D2561" s="44"/>
      <c r="E2561" s="44"/>
      <c r="F2561" s="44"/>
      <c r="G2561" s="44"/>
      <c r="H2561" s="44"/>
      <c r="I2561" s="44"/>
      <c r="J2561" s="44"/>
      <c r="K2561" s="44"/>
      <c r="L2561" s="44"/>
      <c r="M2561" s="44"/>
      <c r="N2561" s="44"/>
      <c r="O2561" s="113"/>
      <c r="P2561" s="39">
        <v>46</v>
      </c>
      <c r="Q2561" s="39" t="s">
        <v>11457</v>
      </c>
      <c r="R2561" s="40">
        <v>0.42083333333333334</v>
      </c>
      <c r="S2561" s="39">
        <v>5</v>
      </c>
      <c r="T2561" s="39">
        <v>0.6</v>
      </c>
      <c r="U2561" s="39" t="s">
        <v>11458</v>
      </c>
      <c r="V2561" s="39">
        <v>8</v>
      </c>
      <c r="W2561" s="39">
        <v>0.25</v>
      </c>
      <c r="X2561" s="39" t="s">
        <v>11459</v>
      </c>
      <c r="Y2561" s="41">
        <v>0.3846</v>
      </c>
      <c r="Z2561" s="41">
        <v>4.3099999999999999E-2</v>
      </c>
      <c r="AA2561" s="39">
        <v>6</v>
      </c>
      <c r="AB2561" s="41">
        <v>0.35189999999999999</v>
      </c>
      <c r="AC2561" s="41">
        <v>-0.1205</v>
      </c>
      <c r="AD2561" s="41">
        <v>0.32750000000000001</v>
      </c>
      <c r="AE2561" s="41">
        <v>-0.11990000000000001</v>
      </c>
      <c r="AF2561" s="41">
        <v>0.38300000000000001</v>
      </c>
      <c r="AG2561" s="41">
        <v>-8.5999999999999993E-2</v>
      </c>
      <c r="AH2561" s="10">
        <f>100%-AH2560</f>
        <v>0.45296916886233041</v>
      </c>
    </row>
    <row r="2562" spans="1:34" ht="12.75" x14ac:dyDescent="0.2">
      <c r="A2562" s="113"/>
      <c r="B2562" s="113"/>
      <c r="C2562" s="34"/>
      <c r="D2562" s="44"/>
      <c r="E2562" s="44"/>
      <c r="F2562" s="44"/>
      <c r="G2562" s="44"/>
      <c r="H2562" s="44"/>
      <c r="I2562" s="44"/>
      <c r="J2562" s="44"/>
      <c r="K2562" s="44"/>
      <c r="L2562" s="44"/>
      <c r="M2562" s="44"/>
      <c r="N2562" s="44"/>
      <c r="O2562" s="113"/>
      <c r="P2562" s="39">
        <v>62</v>
      </c>
      <c r="Q2562" s="39" t="s">
        <v>11460</v>
      </c>
      <c r="R2562" s="40">
        <v>0.41180555555555554</v>
      </c>
      <c r="S2562" s="39">
        <v>6</v>
      </c>
      <c r="T2562" s="39">
        <v>0.83</v>
      </c>
      <c r="U2562" s="39" t="s">
        <v>11461</v>
      </c>
      <c r="V2562" s="39">
        <v>7</v>
      </c>
      <c r="W2562" s="39">
        <v>0.71</v>
      </c>
      <c r="X2562" s="39" t="s">
        <v>11462</v>
      </c>
      <c r="Y2562" s="41">
        <v>0.46150000000000002</v>
      </c>
      <c r="Z2562" s="41">
        <v>-0.1067</v>
      </c>
      <c r="AA2562" s="39">
        <v>16</v>
      </c>
      <c r="AB2562" s="41">
        <v>0.61699999999999999</v>
      </c>
      <c r="AC2562" s="41">
        <v>7.22E-2</v>
      </c>
      <c r="AD2562" s="41">
        <v>0.63280000000000003</v>
      </c>
      <c r="AE2562" s="41">
        <v>7.0499999999999993E-2</v>
      </c>
      <c r="AF2562" s="41">
        <v>0.58230000000000004</v>
      </c>
      <c r="AG2562" s="41">
        <v>4.1700000000000001E-2</v>
      </c>
      <c r="AH2562" s="10">
        <f>(S2562+(0.36138*V2562))/((S2562+(0.36138*V2562))+(S2563+(0.36138*V2563)))</f>
        <v>0.55012886298729946</v>
      </c>
    </row>
    <row r="2563" spans="1:34" ht="12.75" x14ac:dyDescent="0.2">
      <c r="A2563" s="113"/>
      <c r="B2563" s="113"/>
      <c r="C2563" s="34"/>
      <c r="D2563" s="44"/>
      <c r="E2563" s="44"/>
      <c r="F2563" s="44"/>
      <c r="G2563" s="44"/>
      <c r="H2563" s="44"/>
      <c r="I2563" s="44"/>
      <c r="J2563" s="44"/>
      <c r="K2563" s="44"/>
      <c r="L2563" s="44"/>
      <c r="M2563" s="44"/>
      <c r="N2563" s="44"/>
      <c r="O2563" s="113"/>
      <c r="P2563" s="39">
        <v>62</v>
      </c>
      <c r="Q2563" s="39" t="s">
        <v>11463</v>
      </c>
      <c r="R2563" s="40">
        <v>0.41180555555555554</v>
      </c>
      <c r="S2563" s="39">
        <v>3</v>
      </c>
      <c r="T2563" s="39">
        <v>0.67</v>
      </c>
      <c r="U2563" s="39" t="s">
        <v>11464</v>
      </c>
      <c r="V2563" s="39">
        <v>11</v>
      </c>
      <c r="W2563" s="39">
        <v>0.18</v>
      </c>
      <c r="X2563" s="39" t="s">
        <v>11465</v>
      </c>
      <c r="Y2563" s="41">
        <v>0.21429999999999999</v>
      </c>
      <c r="Z2563" s="41">
        <v>-0.1857</v>
      </c>
      <c r="AA2563" s="39">
        <v>4</v>
      </c>
      <c r="AB2563" s="41">
        <v>0.38300000000000001</v>
      </c>
      <c r="AC2563" s="41">
        <v>-7.22E-2</v>
      </c>
      <c r="AD2563" s="41">
        <v>0.36720000000000003</v>
      </c>
      <c r="AE2563" s="41">
        <v>-7.0499999999999993E-2</v>
      </c>
      <c r="AF2563" s="41">
        <v>0.41770000000000002</v>
      </c>
      <c r="AG2563" s="41">
        <v>-4.1700000000000001E-2</v>
      </c>
      <c r="AH2563" s="10">
        <f>100%-AH2562</f>
        <v>0.44987113701270054</v>
      </c>
    </row>
    <row r="2564" spans="1:34" ht="12.75" x14ac:dyDescent="0.2">
      <c r="A2564" s="113"/>
      <c r="B2564" s="113"/>
      <c r="C2564" s="34"/>
      <c r="D2564" s="44"/>
      <c r="E2564" s="44"/>
      <c r="F2564" s="44"/>
      <c r="G2564" s="44"/>
      <c r="H2564" s="44"/>
      <c r="I2564" s="44"/>
      <c r="J2564" s="44"/>
      <c r="K2564" s="44"/>
      <c r="L2564" s="44"/>
      <c r="M2564" s="44"/>
      <c r="N2564" s="44"/>
      <c r="O2564" s="113"/>
      <c r="P2564" s="39">
        <v>65</v>
      </c>
      <c r="Q2564" s="39" t="s">
        <v>11466</v>
      </c>
      <c r="R2564" s="40">
        <v>0.61875000000000002</v>
      </c>
      <c r="S2564" s="39">
        <v>12</v>
      </c>
      <c r="T2564" s="39">
        <v>0.57999999999999996</v>
      </c>
      <c r="U2564" s="39" t="s">
        <v>11467</v>
      </c>
      <c r="V2564" s="39">
        <v>12</v>
      </c>
      <c r="W2564" s="39">
        <v>0.17</v>
      </c>
      <c r="X2564" s="39" t="s">
        <v>11468</v>
      </c>
      <c r="Y2564" s="41">
        <v>0.5</v>
      </c>
      <c r="Z2564" s="41">
        <v>-7.5800000000000006E-2</v>
      </c>
      <c r="AA2564" s="39">
        <v>15</v>
      </c>
      <c r="AB2564" s="41">
        <v>0.56520000000000004</v>
      </c>
      <c r="AC2564" s="41">
        <v>2.7000000000000001E-3</v>
      </c>
      <c r="AD2564" s="41">
        <v>0.60070000000000001</v>
      </c>
      <c r="AE2564" s="41">
        <v>3.8300000000000001E-2</v>
      </c>
      <c r="AF2564" s="41">
        <v>0.59709999999999996</v>
      </c>
      <c r="AG2564" s="41">
        <v>7.3700000000000002E-2</v>
      </c>
      <c r="AH2564" s="10">
        <f>(S2564+(0.36138*V2564))/((S2564+(0.36138*V2564))+(S2565+(0.36138*V2565)))</f>
        <v>0.5642955735265468</v>
      </c>
    </row>
    <row r="2565" spans="1:34" ht="12.75" x14ac:dyDescent="0.2">
      <c r="A2565" s="113"/>
      <c r="B2565" s="113"/>
      <c r="C2565" s="34"/>
      <c r="D2565" s="44"/>
      <c r="E2565" s="44"/>
      <c r="F2565" s="44"/>
      <c r="G2565" s="44"/>
      <c r="H2565" s="44"/>
      <c r="I2565" s="44"/>
      <c r="J2565" s="44"/>
      <c r="K2565" s="44"/>
      <c r="L2565" s="44"/>
      <c r="M2565" s="44"/>
      <c r="N2565" s="44"/>
      <c r="O2565" s="113"/>
      <c r="P2565" s="39">
        <v>65</v>
      </c>
      <c r="Q2565" s="39" t="s">
        <v>11469</v>
      </c>
      <c r="R2565" s="40">
        <v>0.61875000000000002</v>
      </c>
      <c r="S2565" s="39">
        <v>9</v>
      </c>
      <c r="T2565" s="39">
        <v>0.89</v>
      </c>
      <c r="U2565" s="39" t="s">
        <v>11470</v>
      </c>
      <c r="V2565" s="39">
        <v>10</v>
      </c>
      <c r="W2565" s="39">
        <v>0.2</v>
      </c>
      <c r="X2565" s="39" t="s">
        <v>11471</v>
      </c>
      <c r="Y2565" s="41">
        <v>0.47370000000000001</v>
      </c>
      <c r="Z2565" s="41">
        <v>0.188</v>
      </c>
      <c r="AA2565" s="39">
        <v>11</v>
      </c>
      <c r="AB2565" s="41">
        <v>0.43480000000000002</v>
      </c>
      <c r="AC2565" s="41">
        <v>-2.7000000000000001E-3</v>
      </c>
      <c r="AD2565" s="41">
        <v>0.39929999999999999</v>
      </c>
      <c r="AE2565" s="41">
        <v>-3.8300000000000001E-2</v>
      </c>
      <c r="AF2565" s="41">
        <v>0.40289999999999998</v>
      </c>
      <c r="AG2565" s="41">
        <v>-7.3700000000000002E-2</v>
      </c>
      <c r="AH2565" s="10">
        <f>100%-AH2564</f>
        <v>0.4357044264734532</v>
      </c>
    </row>
    <row r="2566" spans="1:34" ht="12.75" x14ac:dyDescent="0.2">
      <c r="A2566" s="113"/>
      <c r="B2566" s="113"/>
      <c r="C2566" s="34"/>
      <c r="D2566" s="44"/>
      <c r="E2566" s="44"/>
      <c r="F2566" s="44"/>
      <c r="G2566" s="44"/>
      <c r="H2566" s="44"/>
      <c r="I2566" s="44"/>
      <c r="J2566" s="44"/>
      <c r="K2566" s="44"/>
      <c r="L2566" s="44"/>
      <c r="M2566" s="44"/>
      <c r="N2566" s="44"/>
      <c r="O2566" s="113"/>
      <c r="P2566" s="39">
        <v>68</v>
      </c>
      <c r="Q2566" s="39" t="s">
        <v>11472</v>
      </c>
      <c r="R2566" s="40">
        <v>0.42777777777777776</v>
      </c>
      <c r="S2566" s="39">
        <v>8</v>
      </c>
      <c r="T2566" s="39">
        <v>0.88</v>
      </c>
      <c r="U2566" s="39" t="s">
        <v>11473</v>
      </c>
      <c r="V2566" s="39">
        <v>5</v>
      </c>
      <c r="W2566" s="39">
        <v>0.8</v>
      </c>
      <c r="X2566" s="39" t="s">
        <v>11474</v>
      </c>
      <c r="Y2566" s="41">
        <v>0.61539999999999995</v>
      </c>
      <c r="Z2566" s="41">
        <v>9.2700000000000005E-2</v>
      </c>
      <c r="AA2566" s="39">
        <v>11</v>
      </c>
      <c r="AB2566" s="41">
        <v>0.48980000000000001</v>
      </c>
      <c r="AC2566" s="41">
        <v>-0.1011</v>
      </c>
      <c r="AD2566" s="41">
        <v>0.53400000000000003</v>
      </c>
      <c r="AE2566" s="41">
        <v>-6.2199999999999998E-2</v>
      </c>
      <c r="AF2566" s="41">
        <v>0.51719999999999999</v>
      </c>
      <c r="AG2566" s="41">
        <v>-4.7199999999999999E-2</v>
      </c>
      <c r="AH2566" s="10">
        <f>(S2566+(0.36138*V2566))/((S2566+(0.36138*V2566))+(S2567+(0.36138*V2567)))</f>
        <v>0.4802430866718575</v>
      </c>
    </row>
    <row r="2567" spans="1:34" ht="12.75" x14ac:dyDescent="0.2">
      <c r="A2567" s="113"/>
      <c r="B2567" s="113"/>
      <c r="C2567" s="34"/>
      <c r="D2567" s="44"/>
      <c r="E2567" s="44"/>
      <c r="F2567" s="44"/>
      <c r="G2567" s="44"/>
      <c r="H2567" s="44"/>
      <c r="I2567" s="44"/>
      <c r="J2567" s="44"/>
      <c r="K2567" s="44"/>
      <c r="L2567" s="44"/>
      <c r="M2567" s="44"/>
      <c r="N2567" s="44"/>
      <c r="O2567" s="113"/>
      <c r="P2567" s="39">
        <v>68</v>
      </c>
      <c r="Q2567" s="39" t="s">
        <v>11475</v>
      </c>
      <c r="R2567" s="40">
        <v>0.42777777777777776</v>
      </c>
      <c r="S2567" s="39">
        <v>7</v>
      </c>
      <c r="T2567" s="39">
        <v>0.71</v>
      </c>
      <c r="U2567" s="39" t="s">
        <v>11476</v>
      </c>
      <c r="V2567" s="39">
        <v>10</v>
      </c>
      <c r="W2567" s="39">
        <v>0.2</v>
      </c>
      <c r="X2567" s="39" t="s">
        <v>11477</v>
      </c>
      <c r="Y2567" s="41">
        <v>0.4118</v>
      </c>
      <c r="Z2567" s="41">
        <v>8.7499999999999994E-2</v>
      </c>
      <c r="AA2567" s="39">
        <v>8</v>
      </c>
      <c r="AB2567" s="41">
        <v>0.51019999999999999</v>
      </c>
      <c r="AC2567" s="41">
        <v>0.1011</v>
      </c>
      <c r="AD2567" s="41">
        <v>0.46600000000000003</v>
      </c>
      <c r="AE2567" s="41">
        <v>6.2199999999999998E-2</v>
      </c>
      <c r="AF2567" s="41">
        <v>0.48280000000000001</v>
      </c>
      <c r="AG2567" s="41">
        <v>4.7199999999999999E-2</v>
      </c>
      <c r="AH2567" s="10">
        <f>100%-AH2566</f>
        <v>0.51975691332814256</v>
      </c>
    </row>
    <row r="2568" spans="1:34" ht="12.75" x14ac:dyDescent="0.2">
      <c r="A2568" s="113"/>
      <c r="B2568" s="113"/>
      <c r="C2568" s="34"/>
      <c r="D2568" s="44"/>
      <c r="E2568" s="44"/>
      <c r="F2568" s="44"/>
      <c r="G2568" s="44"/>
      <c r="H2568" s="44"/>
      <c r="I2568" s="44"/>
      <c r="J2568" s="44"/>
      <c r="K2568" s="44"/>
      <c r="L2568" s="44"/>
      <c r="M2568" s="44"/>
      <c r="N2568" s="44"/>
      <c r="O2568" s="113"/>
      <c r="P2568" s="39">
        <v>83</v>
      </c>
      <c r="Q2568" s="39" t="s">
        <v>11478</v>
      </c>
      <c r="R2568" s="40">
        <v>0.54027777777777775</v>
      </c>
      <c r="S2568" s="39">
        <v>11</v>
      </c>
      <c r="T2568" s="39">
        <v>0.73</v>
      </c>
      <c r="U2568" s="39" t="s">
        <v>11479</v>
      </c>
      <c r="V2568" s="39">
        <v>10</v>
      </c>
      <c r="W2568" s="39">
        <v>0.2</v>
      </c>
      <c r="X2568" s="39" t="s">
        <v>11480</v>
      </c>
      <c r="Y2568" s="41">
        <v>0.52380000000000004</v>
      </c>
      <c r="Z2568" s="41">
        <v>-3.1800000000000002E-2</v>
      </c>
      <c r="AA2568" s="39">
        <v>15</v>
      </c>
      <c r="AB2568" s="41">
        <v>0.63160000000000005</v>
      </c>
      <c r="AC2568" s="41">
        <v>9.9299999999999999E-2</v>
      </c>
      <c r="AD2568" s="41">
        <v>0.63690000000000002</v>
      </c>
      <c r="AE2568" s="41">
        <v>9.2899999999999996E-2</v>
      </c>
      <c r="AF2568" s="41">
        <v>0.61199999999999999</v>
      </c>
      <c r="AG2568" s="41">
        <v>9.11E-2</v>
      </c>
      <c r="AH2568" s="10">
        <f>(S2568+(0.36138*V2568))/((S2568+(0.36138*V2568))+(S2569+(0.36138*V2569)))</f>
        <v>0.59636382037181224</v>
      </c>
    </row>
    <row r="2569" spans="1:34" ht="12.75" x14ac:dyDescent="0.2">
      <c r="A2569" s="113"/>
      <c r="B2569" s="113"/>
      <c r="C2569" s="34"/>
      <c r="D2569" s="44"/>
      <c r="E2569" s="44"/>
      <c r="F2569" s="44"/>
      <c r="G2569" s="44"/>
      <c r="H2569" s="44"/>
      <c r="I2569" s="44"/>
      <c r="J2569" s="44"/>
      <c r="K2569" s="44"/>
      <c r="L2569" s="44"/>
      <c r="M2569" s="44"/>
      <c r="N2569" s="44"/>
      <c r="O2569" s="113"/>
      <c r="P2569" s="39">
        <v>83</v>
      </c>
      <c r="Q2569" s="39" t="s">
        <v>11481</v>
      </c>
      <c r="R2569" s="40">
        <v>0.54027777777777775</v>
      </c>
      <c r="S2569" s="39">
        <v>7</v>
      </c>
      <c r="T2569" s="39">
        <v>0.71</v>
      </c>
      <c r="U2569" s="39" t="s">
        <v>11482</v>
      </c>
      <c r="V2569" s="39">
        <v>8</v>
      </c>
      <c r="W2569" s="39">
        <v>0</v>
      </c>
      <c r="X2569" s="39" t="s">
        <v>11483</v>
      </c>
      <c r="Y2569" s="41">
        <v>0.4667</v>
      </c>
      <c r="Z2569" s="41">
        <v>0.159</v>
      </c>
      <c r="AA2569" s="39">
        <v>6</v>
      </c>
      <c r="AB2569" s="41">
        <v>0.36840000000000001</v>
      </c>
      <c r="AC2569" s="41">
        <v>-9.9299999999999999E-2</v>
      </c>
      <c r="AD2569" s="41">
        <v>0.36309999999999998</v>
      </c>
      <c r="AE2569" s="41">
        <v>-9.2899999999999996E-2</v>
      </c>
      <c r="AF2569" s="41">
        <v>0.38800000000000001</v>
      </c>
      <c r="AG2569" s="41">
        <v>-9.11E-2</v>
      </c>
      <c r="AH2569" s="10">
        <f>100%-AH2568</f>
        <v>0.40363617962818776</v>
      </c>
    </row>
    <row r="2570" spans="1:34" ht="12.75" x14ac:dyDescent="0.2">
      <c r="A2570" s="113"/>
      <c r="B2570" s="113"/>
      <c r="C2570" s="34"/>
      <c r="D2570" s="44"/>
      <c r="E2570" s="44"/>
      <c r="F2570" s="44"/>
      <c r="G2570" s="44"/>
      <c r="H2570" s="44"/>
      <c r="I2570" s="44"/>
      <c r="J2570" s="44"/>
      <c r="K2570" s="44"/>
      <c r="L2570" s="44"/>
      <c r="M2570" s="44"/>
      <c r="N2570" s="44"/>
      <c r="O2570" s="113"/>
      <c r="P2570" s="39">
        <v>93</v>
      </c>
      <c r="Q2570" s="39" t="s">
        <v>11484</v>
      </c>
      <c r="R2570" s="40">
        <v>0.38055555555555554</v>
      </c>
      <c r="S2570" s="39">
        <v>8</v>
      </c>
      <c r="T2570" s="39">
        <v>0.62</v>
      </c>
      <c r="U2570" s="39" t="s">
        <v>11485</v>
      </c>
      <c r="V2570" s="39">
        <v>6</v>
      </c>
      <c r="W2570" s="39">
        <v>0.67</v>
      </c>
      <c r="X2570" s="39" t="s">
        <v>11486</v>
      </c>
      <c r="Y2570" s="41">
        <v>0.57140000000000002</v>
      </c>
      <c r="Z2570" s="41">
        <v>3.6499999999999998E-2</v>
      </c>
      <c r="AA2570" s="39">
        <v>11</v>
      </c>
      <c r="AB2570" s="41">
        <v>0.55559999999999998</v>
      </c>
      <c r="AC2570" s="41">
        <v>-1.06E-2</v>
      </c>
      <c r="AD2570" s="41">
        <v>0.5423</v>
      </c>
      <c r="AE2570" s="41">
        <v>-4.8599999999999997E-2</v>
      </c>
      <c r="AF2570" s="41">
        <v>0.51690000000000003</v>
      </c>
      <c r="AG2570" s="41">
        <v>-4.5699999999999998E-2</v>
      </c>
      <c r="AH2570" s="10">
        <f>(S2570+(0.36138*V2570))/((S2570+(0.36138*V2570))+(S2571+(0.36138*V2571)))</f>
        <v>0.59312880830357473</v>
      </c>
    </row>
    <row r="2571" spans="1:34" ht="12.75" x14ac:dyDescent="0.2">
      <c r="A2571" s="113"/>
      <c r="B2571" s="113"/>
      <c r="C2571" s="34"/>
      <c r="D2571" s="44"/>
      <c r="E2571" s="44"/>
      <c r="F2571" s="44"/>
      <c r="G2571" s="44"/>
      <c r="H2571" s="44"/>
      <c r="I2571" s="44"/>
      <c r="J2571" s="44"/>
      <c r="K2571" s="44"/>
      <c r="L2571" s="44"/>
      <c r="M2571" s="44"/>
      <c r="N2571" s="44"/>
      <c r="O2571" s="113"/>
      <c r="P2571" s="39">
        <v>93</v>
      </c>
      <c r="Q2571" s="39" t="s">
        <v>11487</v>
      </c>
      <c r="R2571" s="40">
        <v>0.38055555555555554</v>
      </c>
      <c r="S2571" s="39">
        <v>3</v>
      </c>
      <c r="T2571" s="39">
        <v>1</v>
      </c>
      <c r="U2571" s="39" t="s">
        <v>11488</v>
      </c>
      <c r="V2571" s="39">
        <v>11</v>
      </c>
      <c r="W2571" s="39">
        <v>0.27</v>
      </c>
      <c r="X2571" s="39" t="s">
        <v>11489</v>
      </c>
      <c r="Y2571" s="41">
        <v>0.21429999999999999</v>
      </c>
      <c r="Z2571" s="41">
        <v>-0.1857</v>
      </c>
      <c r="AA2571" s="39">
        <v>6</v>
      </c>
      <c r="AB2571" s="41">
        <v>0.44440000000000002</v>
      </c>
      <c r="AC2571" s="41">
        <v>1.06E-2</v>
      </c>
      <c r="AD2571" s="41">
        <v>0.4577</v>
      </c>
      <c r="AE2571" s="41">
        <v>4.8599999999999997E-2</v>
      </c>
      <c r="AF2571" s="41">
        <v>0.48309999999999997</v>
      </c>
      <c r="AG2571" s="41">
        <v>4.5699999999999998E-2</v>
      </c>
      <c r="AH2571" s="10">
        <f>100%-AH2570</f>
        <v>0.40687119169642527</v>
      </c>
    </row>
    <row r="2572" spans="1:34" ht="12.75" x14ac:dyDescent="0.2">
      <c r="A2572" s="113"/>
      <c r="B2572" s="113"/>
      <c r="C2572" s="34"/>
      <c r="D2572" s="44"/>
      <c r="E2572" s="44"/>
      <c r="F2572" s="44"/>
      <c r="G2572" s="44"/>
      <c r="H2572" s="44"/>
      <c r="I2572" s="44"/>
      <c r="J2572" s="44"/>
      <c r="K2572" s="44"/>
      <c r="L2572" s="44"/>
      <c r="M2572" s="44"/>
      <c r="N2572" s="44"/>
      <c r="O2572" s="113"/>
      <c r="P2572" s="39">
        <v>41</v>
      </c>
      <c r="Q2572" s="39" t="s">
        <v>11490</v>
      </c>
      <c r="R2572" s="42">
        <v>1.6201388888888888</v>
      </c>
      <c r="S2572" s="39">
        <v>31</v>
      </c>
      <c r="T2572" s="39">
        <v>0.77</v>
      </c>
      <c r="U2572" s="39" t="s">
        <v>11491</v>
      </c>
      <c r="V2572" s="39">
        <v>26</v>
      </c>
      <c r="W2572" s="39">
        <v>0.27</v>
      </c>
      <c r="X2572" s="39" t="s">
        <v>11492</v>
      </c>
      <c r="Y2572" s="41">
        <v>0.54390000000000005</v>
      </c>
      <c r="Z2572" s="41">
        <v>0.54390000000000005</v>
      </c>
      <c r="AA2572" s="39">
        <v>45</v>
      </c>
      <c r="AB2572" s="41">
        <v>0.5635</v>
      </c>
      <c r="AC2572" s="41">
        <v>0.5635</v>
      </c>
      <c r="AD2572" s="41">
        <v>0.57879999999999998</v>
      </c>
      <c r="AE2572" s="41">
        <v>0.57879999999999998</v>
      </c>
      <c r="AF2572" s="41">
        <v>0.55130000000000001</v>
      </c>
      <c r="AG2572" s="41">
        <v>0.55130000000000001</v>
      </c>
      <c r="AH2572" s="10">
        <f>(S2572+(0.36138*V2572))/((S2572+(0.36138*V2572))+(S2573+(0.36138*V2573)))</f>
        <v>0.5607098311064127</v>
      </c>
    </row>
    <row r="2573" spans="1:34" ht="12.75" x14ac:dyDescent="0.2">
      <c r="A2573" s="113"/>
      <c r="B2573" s="113"/>
      <c r="C2573" s="34"/>
      <c r="D2573" s="44"/>
      <c r="E2573" s="44"/>
      <c r="F2573" s="44"/>
      <c r="G2573" s="44"/>
      <c r="H2573" s="44"/>
      <c r="I2573" s="44"/>
      <c r="J2573" s="44"/>
      <c r="K2573" s="44"/>
      <c r="L2573" s="44"/>
      <c r="M2573" s="44"/>
      <c r="N2573" s="44"/>
      <c r="O2573" s="113"/>
      <c r="P2573" s="39">
        <v>41</v>
      </c>
      <c r="Q2573" s="39" t="s">
        <v>11493</v>
      </c>
      <c r="R2573" s="42">
        <v>1.6201388888888888</v>
      </c>
      <c r="S2573" s="39">
        <v>19</v>
      </c>
      <c r="T2573" s="39">
        <v>0.84</v>
      </c>
      <c r="U2573" s="39" t="s">
        <v>11494</v>
      </c>
      <c r="V2573" s="39">
        <v>35</v>
      </c>
      <c r="W2573" s="39">
        <v>0.14000000000000001</v>
      </c>
      <c r="X2573" s="39" t="s">
        <v>11495</v>
      </c>
      <c r="Y2573" s="41">
        <v>0.35189999999999999</v>
      </c>
      <c r="Z2573" s="41">
        <v>0.35189999999999999</v>
      </c>
      <c r="AA2573" s="39">
        <v>25</v>
      </c>
      <c r="AB2573" s="41">
        <v>0.4365</v>
      </c>
      <c r="AC2573" s="41">
        <v>0.4365</v>
      </c>
      <c r="AD2573" s="41">
        <v>0.42120000000000002</v>
      </c>
      <c r="AE2573" s="41">
        <v>-0.57879999999999998</v>
      </c>
      <c r="AF2573" s="41">
        <v>0.44869999999999999</v>
      </c>
      <c r="AG2573" s="41">
        <v>0.44869999999999999</v>
      </c>
      <c r="AH2573" s="10">
        <f>100%-AH2572</f>
        <v>0.4392901688935873</v>
      </c>
    </row>
    <row r="2574" spans="1:34" ht="12.75" x14ac:dyDescent="0.2">
      <c r="A2574" s="113"/>
      <c r="B2574" s="113"/>
      <c r="C2574" s="34"/>
      <c r="D2574" s="44"/>
      <c r="E2574" s="44"/>
      <c r="F2574" s="44"/>
      <c r="G2574" s="44"/>
      <c r="H2574" s="44"/>
      <c r="I2574" s="44"/>
      <c r="J2574" s="44"/>
      <c r="K2574" s="44"/>
      <c r="L2574" s="44"/>
      <c r="M2574" s="44"/>
      <c r="N2574" s="44"/>
      <c r="O2574" s="113"/>
      <c r="P2574" s="112"/>
      <c r="Q2574" s="113"/>
      <c r="R2574" s="113"/>
      <c r="S2574" s="113"/>
      <c r="T2574" s="113"/>
      <c r="U2574" s="113"/>
      <c r="V2574" s="113"/>
      <c r="W2574" s="113"/>
      <c r="X2574" s="113"/>
      <c r="Y2574" s="113"/>
      <c r="Z2574" s="113"/>
      <c r="AA2574" s="113"/>
      <c r="AB2574" s="113"/>
      <c r="AC2574" s="113"/>
      <c r="AD2574" s="113"/>
      <c r="AE2574" s="113"/>
      <c r="AF2574" s="113"/>
      <c r="AG2574" s="113"/>
      <c r="AH2574" s="113"/>
    </row>
    <row r="2575" spans="1:34" ht="12.75" x14ac:dyDescent="0.2">
      <c r="A2575" s="113"/>
      <c r="B2575" s="113"/>
      <c r="C2575" s="34"/>
      <c r="D2575" s="44"/>
      <c r="E2575" s="44"/>
      <c r="F2575" s="44"/>
      <c r="G2575" s="44"/>
      <c r="H2575" s="44"/>
      <c r="I2575" s="44"/>
      <c r="J2575" s="44"/>
      <c r="K2575" s="44"/>
      <c r="L2575" s="44"/>
      <c r="M2575" s="44"/>
      <c r="N2575" s="44"/>
      <c r="O2575" s="113"/>
      <c r="P2575" s="43">
        <v>64</v>
      </c>
      <c r="Q2575" s="38">
        <v>20953</v>
      </c>
      <c r="R2575" s="44"/>
      <c r="S2575" s="44"/>
      <c r="T2575" s="44"/>
      <c r="U2575" s="44"/>
      <c r="V2575" s="44"/>
      <c r="W2575" s="44"/>
      <c r="X2575" s="44"/>
      <c r="Y2575" s="44"/>
      <c r="Z2575" s="44"/>
      <c r="AA2575" s="44"/>
      <c r="AB2575" s="44"/>
      <c r="AC2575" s="44"/>
      <c r="AD2575" s="44"/>
      <c r="AE2575" s="44"/>
      <c r="AF2575" s="44"/>
      <c r="AG2575" s="44"/>
      <c r="AH2575" s="45"/>
    </row>
    <row r="2576" spans="1:34" ht="12.75" x14ac:dyDescent="0.2">
      <c r="A2576" s="113"/>
      <c r="B2576" s="113"/>
      <c r="C2576" s="34"/>
      <c r="D2576" s="44"/>
      <c r="E2576" s="44"/>
      <c r="F2576" s="44"/>
      <c r="G2576" s="44"/>
      <c r="H2576" s="44"/>
      <c r="I2576" s="44"/>
      <c r="J2576" s="44"/>
      <c r="K2576" s="44"/>
      <c r="L2576" s="44"/>
      <c r="M2576" s="44"/>
      <c r="N2576" s="44"/>
      <c r="O2576" s="113"/>
      <c r="P2576" s="39">
        <v>2</v>
      </c>
      <c r="Q2576" s="39" t="s">
        <v>11496</v>
      </c>
      <c r="R2576" s="40">
        <v>0.50694444444444442</v>
      </c>
      <c r="S2576" s="39">
        <v>6</v>
      </c>
      <c r="T2576" s="39">
        <v>0.33</v>
      </c>
      <c r="U2576" s="39" t="s">
        <v>11497</v>
      </c>
      <c r="V2576" s="39">
        <v>9</v>
      </c>
      <c r="W2576" s="39">
        <v>0.56000000000000005</v>
      </c>
      <c r="X2576" s="39" t="s">
        <v>11498</v>
      </c>
      <c r="Y2576" s="41">
        <v>0.4</v>
      </c>
      <c r="Z2576" s="41">
        <v>-1.2999999999999999E-2</v>
      </c>
      <c r="AA2576" s="39">
        <v>9</v>
      </c>
      <c r="AB2576" s="41">
        <v>0.4138</v>
      </c>
      <c r="AC2576" s="41">
        <v>-4.24E-2</v>
      </c>
      <c r="AD2576" s="41">
        <v>0.4763</v>
      </c>
      <c r="AE2576" s="41">
        <v>4.2700000000000002E-2</v>
      </c>
      <c r="AF2576" s="41">
        <v>0.45219999999999999</v>
      </c>
      <c r="AG2576" s="41">
        <v>-2.7099999999999999E-2</v>
      </c>
      <c r="AH2576" s="10">
        <f>(S2576+(0.36138*V2576))/((S2576+(0.36138*V2576))+(S2577+(0.36138*V2577)))</f>
        <v>0.47703017341827242</v>
      </c>
    </row>
    <row r="2577" spans="1:34" ht="12.75" x14ac:dyDescent="0.2">
      <c r="A2577" s="113"/>
      <c r="B2577" s="113"/>
      <c r="C2577" s="34"/>
      <c r="D2577" s="44"/>
      <c r="E2577" s="44"/>
      <c r="F2577" s="44"/>
      <c r="G2577" s="44"/>
      <c r="H2577" s="44"/>
      <c r="I2577" s="44"/>
      <c r="J2577" s="44"/>
      <c r="K2577" s="44"/>
      <c r="L2577" s="44"/>
      <c r="M2577" s="44"/>
      <c r="N2577" s="44"/>
      <c r="O2577" s="113"/>
      <c r="P2577" s="39">
        <v>2</v>
      </c>
      <c r="Q2577" s="39" t="s">
        <v>11499</v>
      </c>
      <c r="R2577" s="40">
        <v>0.50694444444444442</v>
      </c>
      <c r="S2577" s="39">
        <v>4</v>
      </c>
      <c r="T2577" s="39">
        <v>0.75</v>
      </c>
      <c r="U2577" s="39" t="s">
        <v>11500</v>
      </c>
      <c r="V2577" s="39">
        <v>17</v>
      </c>
      <c r="W2577" s="39">
        <v>0.28999999999999998</v>
      </c>
      <c r="X2577" s="39" t="s">
        <v>11501</v>
      </c>
      <c r="Y2577" s="41">
        <v>0.1905</v>
      </c>
      <c r="Z2577" s="41">
        <v>-0.24590000000000001</v>
      </c>
      <c r="AA2577" s="39">
        <v>13</v>
      </c>
      <c r="AB2577" s="41">
        <v>0.58620000000000005</v>
      </c>
      <c r="AC2577" s="41">
        <v>4.24E-2</v>
      </c>
      <c r="AD2577" s="41">
        <v>0.52370000000000005</v>
      </c>
      <c r="AE2577" s="41">
        <v>-4.2700000000000002E-2</v>
      </c>
      <c r="AF2577" s="41">
        <v>0.54779999999999995</v>
      </c>
      <c r="AG2577" s="41">
        <v>2.7099999999999999E-2</v>
      </c>
      <c r="AH2577" s="10">
        <f>100%-AH2576</f>
        <v>0.52296982658172753</v>
      </c>
    </row>
    <row r="2578" spans="1:34" ht="12.75" x14ac:dyDescent="0.2">
      <c r="A2578" s="113"/>
      <c r="B2578" s="113"/>
      <c r="C2578" s="34"/>
      <c r="D2578" s="44"/>
      <c r="E2578" s="44"/>
      <c r="F2578" s="44"/>
      <c r="G2578" s="44"/>
      <c r="H2578" s="44"/>
      <c r="I2578" s="44"/>
      <c r="J2578" s="44"/>
      <c r="K2578" s="44"/>
      <c r="L2578" s="44"/>
      <c r="M2578" s="44"/>
      <c r="N2578" s="44"/>
      <c r="O2578" s="113"/>
      <c r="P2578" s="39">
        <v>3</v>
      </c>
      <c r="Q2578" s="39" t="s">
        <v>11502</v>
      </c>
      <c r="R2578" s="40">
        <v>0.75555555555555554</v>
      </c>
      <c r="S2578" s="39">
        <v>10</v>
      </c>
      <c r="T2578" s="39">
        <v>1.2</v>
      </c>
      <c r="U2578" s="39" t="s">
        <v>11503</v>
      </c>
      <c r="V2578" s="39">
        <v>18</v>
      </c>
      <c r="W2578" s="39">
        <v>0</v>
      </c>
      <c r="X2578" s="39" t="s">
        <v>11504</v>
      </c>
      <c r="Y2578" s="41">
        <v>0.35709999999999997</v>
      </c>
      <c r="Z2578" s="41">
        <v>-9.74E-2</v>
      </c>
      <c r="AA2578" s="39">
        <v>15</v>
      </c>
      <c r="AB2578" s="41">
        <v>0.4526</v>
      </c>
      <c r="AC2578" s="41">
        <v>1.3599999999999999E-2</v>
      </c>
      <c r="AD2578" s="41">
        <v>0.42980000000000002</v>
      </c>
      <c r="AE2578" s="41">
        <v>-2.8000000000000001E-2</v>
      </c>
      <c r="AF2578" s="41">
        <v>0.47039999999999998</v>
      </c>
      <c r="AG2578" s="41">
        <v>-2.3999999999999998E-3</v>
      </c>
      <c r="AH2578" s="10">
        <f>(S2578+(0.36138*V2578))/((S2578+(0.36138*V2578))+(S2579+(0.36138*V2579)))</f>
        <v>0.43839535915300298</v>
      </c>
    </row>
    <row r="2579" spans="1:34" ht="12.75" x14ac:dyDescent="0.2">
      <c r="A2579" s="113"/>
      <c r="B2579" s="113"/>
      <c r="C2579" s="34"/>
      <c r="D2579" s="44"/>
      <c r="E2579" s="44"/>
      <c r="F2579" s="44"/>
      <c r="G2579" s="44"/>
      <c r="H2579" s="44"/>
      <c r="I2579" s="44"/>
      <c r="J2579" s="44"/>
      <c r="K2579" s="44"/>
      <c r="L2579" s="44"/>
      <c r="M2579" s="44"/>
      <c r="N2579" s="44"/>
      <c r="O2579" s="113"/>
      <c r="P2579" s="39">
        <v>3</v>
      </c>
      <c r="Q2579" s="39" t="s">
        <v>11505</v>
      </c>
      <c r="R2579" s="40">
        <v>0.75555555555555554</v>
      </c>
      <c r="S2579" s="39">
        <v>15</v>
      </c>
      <c r="T2579" s="39">
        <v>1.2</v>
      </c>
      <c r="U2579" s="39" t="s">
        <v>11506</v>
      </c>
      <c r="V2579" s="39">
        <v>17</v>
      </c>
      <c r="W2579" s="39">
        <v>0.12</v>
      </c>
      <c r="X2579" s="39" t="s">
        <v>11507</v>
      </c>
      <c r="Y2579" s="41">
        <v>0.46879999999999999</v>
      </c>
      <c r="Z2579" s="41">
        <v>0.17330000000000001</v>
      </c>
      <c r="AA2579" s="39">
        <v>20</v>
      </c>
      <c r="AB2579" s="41">
        <v>0.5474</v>
      </c>
      <c r="AC2579" s="41">
        <v>-1.3599999999999999E-2</v>
      </c>
      <c r="AD2579" s="41">
        <v>0.57020000000000004</v>
      </c>
      <c r="AE2579" s="41">
        <v>2.8000000000000001E-2</v>
      </c>
      <c r="AF2579" s="41">
        <v>0.52959999999999996</v>
      </c>
      <c r="AG2579" s="41">
        <v>2.3999999999999998E-3</v>
      </c>
      <c r="AH2579" s="10">
        <f>100%-AH2578</f>
        <v>0.56160464084699702</v>
      </c>
    </row>
    <row r="2580" spans="1:34" ht="12.75" x14ac:dyDescent="0.2">
      <c r="A2580" s="113"/>
      <c r="B2580" s="113"/>
      <c r="C2580" s="34"/>
      <c r="D2580" s="44"/>
      <c r="E2580" s="44"/>
      <c r="F2580" s="44"/>
      <c r="G2580" s="44"/>
      <c r="H2580" s="44"/>
      <c r="I2580" s="44"/>
      <c r="J2580" s="44"/>
      <c r="K2580" s="44"/>
      <c r="L2580" s="44"/>
      <c r="M2580" s="44"/>
      <c r="N2580" s="44"/>
      <c r="O2580" s="113"/>
      <c r="P2580" s="39">
        <v>4</v>
      </c>
      <c r="Q2580" s="39" t="s">
        <v>11508</v>
      </c>
      <c r="R2580" s="40">
        <v>0.51111111111111107</v>
      </c>
      <c r="S2580" s="39">
        <v>9</v>
      </c>
      <c r="T2580" s="39">
        <v>0.89</v>
      </c>
      <c r="U2580" s="39" t="s">
        <v>11509</v>
      </c>
      <c r="V2580" s="39">
        <v>9</v>
      </c>
      <c r="W2580" s="39">
        <v>0.22</v>
      </c>
      <c r="X2580" s="39" t="s">
        <v>11510</v>
      </c>
      <c r="Y2580" s="41">
        <v>0.5</v>
      </c>
      <c r="Z2580" s="41">
        <v>0.12790000000000001</v>
      </c>
      <c r="AA2580" s="39">
        <v>12</v>
      </c>
      <c r="AB2580" s="41">
        <v>0.49180000000000001</v>
      </c>
      <c r="AC2580" s="41">
        <v>6.5000000000000002E-2</v>
      </c>
      <c r="AD2580" s="41">
        <v>0.46450000000000002</v>
      </c>
      <c r="AE2580" s="41">
        <v>2.58E-2</v>
      </c>
      <c r="AF2580" s="41">
        <v>0.51139999999999997</v>
      </c>
      <c r="AG2580" s="41">
        <v>5.5800000000000002E-2</v>
      </c>
      <c r="AH2580" s="10">
        <f>(S2580+(0.36138*V2580))/((S2580+(0.36138*V2580))+(S2581+(0.36138*V2581)))</f>
        <v>0.50397133236864167</v>
      </c>
    </row>
    <row r="2581" spans="1:34" ht="12.75" x14ac:dyDescent="0.2">
      <c r="A2581" s="113"/>
      <c r="B2581" s="113"/>
      <c r="C2581" s="34"/>
      <c r="D2581" s="44"/>
      <c r="E2581" s="44"/>
      <c r="F2581" s="44"/>
      <c r="G2581" s="44"/>
      <c r="H2581" s="44"/>
      <c r="I2581" s="44"/>
      <c r="J2581" s="44"/>
      <c r="K2581" s="44"/>
      <c r="L2581" s="44"/>
      <c r="M2581" s="44"/>
      <c r="N2581" s="44"/>
      <c r="O2581" s="113"/>
      <c r="P2581" s="39">
        <v>4</v>
      </c>
      <c r="Q2581" s="39" t="s">
        <v>11511</v>
      </c>
      <c r="R2581" s="40">
        <v>0.51111111111111107</v>
      </c>
      <c r="S2581" s="39">
        <v>7</v>
      </c>
      <c r="T2581" s="39">
        <v>0.56999999999999995</v>
      </c>
      <c r="U2581" s="39" t="s">
        <v>11512</v>
      </c>
      <c r="V2581" s="39">
        <v>14</v>
      </c>
      <c r="W2581" s="39">
        <v>0.28999999999999998</v>
      </c>
      <c r="X2581" s="39" t="s">
        <v>11513</v>
      </c>
      <c r="Y2581" s="41">
        <v>0.33329999999999999</v>
      </c>
      <c r="Z2581" s="41">
        <v>-4.8500000000000001E-2</v>
      </c>
      <c r="AA2581" s="39">
        <v>10</v>
      </c>
      <c r="AB2581" s="41">
        <v>0.50819999999999999</v>
      </c>
      <c r="AC2581" s="41">
        <v>-6.5000000000000002E-2</v>
      </c>
      <c r="AD2581" s="41">
        <v>0.53549999999999998</v>
      </c>
      <c r="AE2581" s="41">
        <v>-2.58E-2</v>
      </c>
      <c r="AF2581" s="41">
        <v>0.48859999999999998</v>
      </c>
      <c r="AG2581" s="41">
        <v>-5.5800000000000002E-2</v>
      </c>
      <c r="AH2581" s="10">
        <f>100%-AH2580</f>
        <v>0.49602866763135833</v>
      </c>
    </row>
    <row r="2582" spans="1:34" ht="12.75" x14ac:dyDescent="0.2">
      <c r="A2582" s="113"/>
      <c r="B2582" s="113"/>
      <c r="C2582" s="34"/>
      <c r="D2582" s="44"/>
      <c r="E2582" s="44"/>
      <c r="F2582" s="44"/>
      <c r="G2582" s="44"/>
      <c r="H2582" s="44"/>
      <c r="I2582" s="44"/>
      <c r="J2582" s="44"/>
      <c r="K2582" s="44"/>
      <c r="L2582" s="44"/>
      <c r="M2582" s="44"/>
      <c r="N2582" s="44"/>
      <c r="O2582" s="113"/>
      <c r="P2582" s="39">
        <v>5</v>
      </c>
      <c r="Q2582" s="39" t="s">
        <v>11514</v>
      </c>
      <c r="R2582" s="40">
        <v>0.5180555555555556</v>
      </c>
      <c r="S2582" s="39">
        <v>6</v>
      </c>
      <c r="T2582" s="39">
        <v>0.83</v>
      </c>
      <c r="U2582" s="39" t="s">
        <v>11515</v>
      </c>
      <c r="V2582" s="39">
        <v>9</v>
      </c>
      <c r="W2582" s="39">
        <v>0.11</v>
      </c>
      <c r="X2582" s="39" t="s">
        <v>11516</v>
      </c>
      <c r="Y2582" s="41">
        <v>0.4</v>
      </c>
      <c r="Z2582" s="41">
        <v>-1.2999999999999999E-2</v>
      </c>
      <c r="AA2582" s="39">
        <v>8</v>
      </c>
      <c r="AB2582" s="41">
        <v>0.38979999999999998</v>
      </c>
      <c r="AC2582" s="41">
        <v>-7.5600000000000001E-2</v>
      </c>
      <c r="AD2582" s="41">
        <v>0.38819999999999999</v>
      </c>
      <c r="AE2582" s="41">
        <v>-7.7299999999999994E-2</v>
      </c>
      <c r="AF2582" s="41">
        <v>0.44309999999999999</v>
      </c>
      <c r="AG2582" s="41">
        <v>-4.0899999999999999E-2</v>
      </c>
      <c r="AH2582" s="10">
        <f>(S2582+(0.36138*V2582))/((S2582+(0.36138*V2582))+(S2583+(0.36138*V2583)))</f>
        <v>0.39223484864542685</v>
      </c>
    </row>
    <row r="2583" spans="1:34" ht="12.75" x14ac:dyDescent="0.2">
      <c r="A2583" s="113"/>
      <c r="B2583" s="113"/>
      <c r="C2583" s="34"/>
      <c r="D2583" s="44"/>
      <c r="E2583" s="44"/>
      <c r="F2583" s="44"/>
      <c r="G2583" s="44"/>
      <c r="H2583" s="44"/>
      <c r="I2583" s="44"/>
      <c r="J2583" s="44"/>
      <c r="K2583" s="44"/>
      <c r="L2583" s="44"/>
      <c r="M2583" s="44"/>
      <c r="N2583" s="44"/>
      <c r="O2583" s="113"/>
      <c r="P2583" s="39">
        <v>5</v>
      </c>
      <c r="Q2583" s="39" t="s">
        <v>11517</v>
      </c>
      <c r="R2583" s="40">
        <v>0.5180555555555556</v>
      </c>
      <c r="S2583" s="39">
        <v>10</v>
      </c>
      <c r="T2583" s="39">
        <v>0.9</v>
      </c>
      <c r="U2583" s="39" t="s">
        <v>11518</v>
      </c>
      <c r="V2583" s="39">
        <v>12</v>
      </c>
      <c r="W2583" s="39">
        <v>0.25</v>
      </c>
      <c r="X2583" s="39" t="s">
        <v>11519</v>
      </c>
      <c r="Y2583" s="41">
        <v>0.45450000000000002</v>
      </c>
      <c r="Z2583" s="41">
        <v>0.1212</v>
      </c>
      <c r="AA2583" s="39">
        <v>14</v>
      </c>
      <c r="AB2583" s="41">
        <v>0.61019999999999996</v>
      </c>
      <c r="AC2583" s="41">
        <v>7.5600000000000001E-2</v>
      </c>
      <c r="AD2583" s="41">
        <v>0.61180000000000001</v>
      </c>
      <c r="AE2583" s="41">
        <v>7.7299999999999994E-2</v>
      </c>
      <c r="AF2583" s="41">
        <v>0.55689999999999995</v>
      </c>
      <c r="AG2583" s="41">
        <v>4.0899999999999999E-2</v>
      </c>
      <c r="AH2583" s="10">
        <f>100%-AH2582</f>
        <v>0.60776515135457321</v>
      </c>
    </row>
    <row r="2584" spans="1:34" ht="12.75" x14ac:dyDescent="0.2">
      <c r="A2584" s="113"/>
      <c r="B2584" s="113"/>
      <c r="C2584" s="34"/>
      <c r="D2584" s="44"/>
      <c r="E2584" s="44"/>
      <c r="F2584" s="44"/>
      <c r="G2584" s="44"/>
      <c r="H2584" s="44"/>
      <c r="I2584" s="44"/>
      <c r="J2584" s="44"/>
      <c r="K2584" s="44"/>
      <c r="L2584" s="44"/>
      <c r="M2584" s="44"/>
      <c r="N2584" s="44"/>
      <c r="O2584" s="113"/>
      <c r="P2584" s="39">
        <v>6</v>
      </c>
      <c r="Q2584" s="39" t="s">
        <v>11520</v>
      </c>
      <c r="R2584" s="40">
        <v>0.55277777777777781</v>
      </c>
      <c r="S2584" s="39">
        <v>12</v>
      </c>
      <c r="T2584" s="39">
        <v>1.17</v>
      </c>
      <c r="U2584" s="39" t="s">
        <v>11521</v>
      </c>
      <c r="V2584" s="39">
        <v>16</v>
      </c>
      <c r="W2584" s="39">
        <v>0.19</v>
      </c>
      <c r="X2584" s="39" t="s">
        <v>11522</v>
      </c>
      <c r="Y2584" s="41">
        <v>0.42859999999999998</v>
      </c>
      <c r="Z2584" s="41">
        <v>3.4700000000000002E-2</v>
      </c>
      <c r="AA2584" s="39">
        <v>18</v>
      </c>
      <c r="AB2584" s="41">
        <v>0.56789999999999996</v>
      </c>
      <c r="AC2584" s="41">
        <v>0.1956</v>
      </c>
      <c r="AD2584" s="41">
        <v>0.50839999999999996</v>
      </c>
      <c r="AE2584" s="41">
        <v>0.1009</v>
      </c>
      <c r="AF2584" s="41">
        <v>0.50570000000000004</v>
      </c>
      <c r="AG2584" s="41">
        <v>4.9200000000000001E-2</v>
      </c>
      <c r="AH2584" s="10">
        <f>(S2584+(0.36138*V2584))/((S2584+(0.36138*V2584))+(S2585+(0.36138*V2585)))</f>
        <v>0.56988768308464821</v>
      </c>
    </row>
    <row r="2585" spans="1:34" ht="12.75" x14ac:dyDescent="0.2">
      <c r="A2585" s="113"/>
      <c r="B2585" s="113"/>
      <c r="C2585" s="34"/>
      <c r="D2585" s="44"/>
      <c r="E2585" s="44"/>
      <c r="F2585" s="44"/>
      <c r="G2585" s="44"/>
      <c r="H2585" s="44"/>
      <c r="I2585" s="44"/>
      <c r="J2585" s="44"/>
      <c r="K2585" s="44"/>
      <c r="L2585" s="44"/>
      <c r="M2585" s="44"/>
      <c r="N2585" s="44"/>
      <c r="O2585" s="113"/>
      <c r="P2585" s="39">
        <v>6</v>
      </c>
      <c r="Q2585" s="39" t="s">
        <v>11523</v>
      </c>
      <c r="R2585" s="40">
        <v>0.55277777777777781</v>
      </c>
      <c r="S2585" s="39">
        <v>8</v>
      </c>
      <c r="T2585" s="39">
        <v>0.88</v>
      </c>
      <c r="U2585" s="39" t="s">
        <v>11524</v>
      </c>
      <c r="V2585" s="39">
        <v>15</v>
      </c>
      <c r="W2585" s="39">
        <v>0.27</v>
      </c>
      <c r="X2585" s="39" t="s">
        <v>11525</v>
      </c>
      <c r="Y2585" s="41">
        <v>0.3478</v>
      </c>
      <c r="Z2585" s="41">
        <v>-2.9600000000000001E-2</v>
      </c>
      <c r="AA2585" s="39">
        <v>12</v>
      </c>
      <c r="AB2585" s="41">
        <v>0.43209999999999998</v>
      </c>
      <c r="AC2585" s="41">
        <v>-0.1956</v>
      </c>
      <c r="AD2585" s="41">
        <v>0.49159999999999998</v>
      </c>
      <c r="AE2585" s="41">
        <v>-0.1009</v>
      </c>
      <c r="AF2585" s="41">
        <v>0.49430000000000002</v>
      </c>
      <c r="AG2585" s="41">
        <v>-4.9200000000000001E-2</v>
      </c>
      <c r="AH2585" s="10">
        <f>100%-AH2584</f>
        <v>0.43011231691535179</v>
      </c>
    </row>
    <row r="2586" spans="1:34" ht="12.75" x14ac:dyDescent="0.2">
      <c r="A2586" s="113"/>
      <c r="B2586" s="113"/>
      <c r="C2586" s="34"/>
      <c r="D2586" s="44"/>
      <c r="E2586" s="44"/>
      <c r="F2586" s="44"/>
      <c r="G2586" s="44"/>
      <c r="H2586" s="44"/>
      <c r="I2586" s="44"/>
      <c r="J2586" s="44"/>
      <c r="K2586" s="44"/>
      <c r="L2586" s="44"/>
      <c r="M2586" s="44"/>
      <c r="N2586" s="44"/>
      <c r="O2586" s="113"/>
      <c r="P2586" s="39">
        <v>7</v>
      </c>
      <c r="Q2586" s="39" t="s">
        <v>11526</v>
      </c>
      <c r="R2586" s="40">
        <v>0.56180555555555556</v>
      </c>
      <c r="S2586" s="39">
        <v>10</v>
      </c>
      <c r="T2586" s="39">
        <v>1.2</v>
      </c>
      <c r="U2586" s="39" t="s">
        <v>11527</v>
      </c>
      <c r="V2586" s="39">
        <v>15</v>
      </c>
      <c r="W2586" s="39">
        <v>0.13</v>
      </c>
      <c r="X2586" s="39" t="s">
        <v>11528</v>
      </c>
      <c r="Y2586" s="41">
        <v>0.4</v>
      </c>
      <c r="Z2586" s="41">
        <v>-1.67E-2</v>
      </c>
      <c r="AA2586" s="39">
        <v>15</v>
      </c>
      <c r="AB2586" s="41">
        <v>0.54049999999999998</v>
      </c>
      <c r="AC2586" s="41">
        <v>0.1447</v>
      </c>
      <c r="AD2586" s="41">
        <v>0.50160000000000005</v>
      </c>
      <c r="AE2586" s="41">
        <v>9.1999999999999998E-2</v>
      </c>
      <c r="AF2586" s="41">
        <v>0.49919999999999998</v>
      </c>
      <c r="AG2586" s="41">
        <v>4.0599999999999997E-2</v>
      </c>
      <c r="AH2586" s="10">
        <f>(S2586+(0.36138*V2586))/((S2586+(0.36138*V2586))+(S2587+(0.36138*V2587)))</f>
        <v>0.54145678268484365</v>
      </c>
    </row>
    <row r="2587" spans="1:34" ht="12.75" x14ac:dyDescent="0.2">
      <c r="A2587" s="113"/>
      <c r="B2587" s="113"/>
      <c r="C2587" s="34"/>
      <c r="D2587" s="44"/>
      <c r="E2587" s="44"/>
      <c r="F2587" s="44"/>
      <c r="G2587" s="44"/>
      <c r="H2587" s="44"/>
      <c r="I2587" s="44"/>
      <c r="J2587" s="44"/>
      <c r="K2587" s="44"/>
      <c r="L2587" s="44"/>
      <c r="M2587" s="44"/>
      <c r="N2587" s="44"/>
      <c r="O2587" s="113"/>
      <c r="P2587" s="39">
        <v>7</v>
      </c>
      <c r="Q2587" s="39" t="s">
        <v>11529</v>
      </c>
      <c r="R2587" s="40">
        <v>0.56180555555555556</v>
      </c>
      <c r="S2587" s="39">
        <v>8</v>
      </c>
      <c r="T2587" s="39">
        <v>0.88</v>
      </c>
      <c r="U2587" s="39" t="s">
        <v>11530</v>
      </c>
      <c r="V2587" s="39">
        <v>14</v>
      </c>
      <c r="W2587" s="39">
        <v>0.28999999999999998</v>
      </c>
      <c r="X2587" s="39" t="s">
        <v>11531</v>
      </c>
      <c r="Y2587" s="41">
        <v>0.36359999999999998</v>
      </c>
      <c r="Z2587" s="41">
        <v>-6.7999999999999996E-3</v>
      </c>
      <c r="AA2587" s="39">
        <v>12</v>
      </c>
      <c r="AB2587" s="41">
        <v>0.45950000000000002</v>
      </c>
      <c r="AC2587" s="41">
        <v>-0.1447</v>
      </c>
      <c r="AD2587" s="41">
        <v>0.49840000000000001</v>
      </c>
      <c r="AE2587" s="41">
        <v>-9.1999999999999998E-2</v>
      </c>
      <c r="AF2587" s="41">
        <v>0.50080000000000002</v>
      </c>
      <c r="AG2587" s="41">
        <v>-4.0599999999999997E-2</v>
      </c>
      <c r="AH2587" s="10">
        <f>100%-AH2586</f>
        <v>0.45854321731515635</v>
      </c>
    </row>
    <row r="2588" spans="1:34" ht="12.75" x14ac:dyDescent="0.2">
      <c r="A2588" s="113"/>
      <c r="B2588" s="113"/>
      <c r="C2588" s="34"/>
      <c r="D2588" s="44"/>
      <c r="E2588" s="44"/>
      <c r="F2588" s="44"/>
      <c r="G2588" s="44"/>
      <c r="H2588" s="44"/>
      <c r="I2588" s="44"/>
      <c r="J2588" s="44"/>
      <c r="K2588" s="44"/>
      <c r="L2588" s="44"/>
      <c r="M2588" s="44"/>
      <c r="N2588" s="44"/>
      <c r="O2588" s="113"/>
      <c r="P2588" s="39">
        <v>9</v>
      </c>
      <c r="Q2588" s="39" t="s">
        <v>11532</v>
      </c>
      <c r="R2588" s="40">
        <v>0.48055555555555557</v>
      </c>
      <c r="S2588" s="39">
        <v>8</v>
      </c>
      <c r="T2588" s="39">
        <v>0.62</v>
      </c>
      <c r="U2588" s="39" t="s">
        <v>11533</v>
      </c>
      <c r="V2588" s="39">
        <v>5</v>
      </c>
      <c r="W2588" s="39">
        <v>0.2</v>
      </c>
      <c r="X2588" s="39" t="s">
        <v>11534</v>
      </c>
      <c r="Y2588" s="41">
        <v>0.61539999999999995</v>
      </c>
      <c r="Z2588" s="41">
        <v>0.26119999999999999</v>
      </c>
      <c r="AA2588" s="39">
        <v>10</v>
      </c>
      <c r="AB2588" s="41">
        <v>0.377</v>
      </c>
      <c r="AC2588" s="41">
        <v>-9.4299999999999995E-2</v>
      </c>
      <c r="AD2588" s="41">
        <v>0.3478</v>
      </c>
      <c r="AE2588" s="41">
        <v>-0.1351</v>
      </c>
      <c r="AF2588" s="41">
        <v>0.40079999999999999</v>
      </c>
      <c r="AG2588" s="41">
        <v>-9.6799999999999997E-2</v>
      </c>
      <c r="AH2588" s="10">
        <f>(S2588+(0.36138*V2588))/((S2588+(0.36138*V2588))+(S2589+(0.36138*V2589)))</f>
        <v>0.41236510851868297</v>
      </c>
    </row>
    <row r="2589" spans="1:34" ht="12.75" x14ac:dyDescent="0.2">
      <c r="A2589" s="113"/>
      <c r="B2589" s="113"/>
      <c r="C2589" s="34"/>
      <c r="D2589" s="44"/>
      <c r="E2589" s="44"/>
      <c r="F2589" s="44"/>
      <c r="G2589" s="44"/>
      <c r="H2589" s="44"/>
      <c r="I2589" s="44"/>
      <c r="J2589" s="44"/>
      <c r="K2589" s="44"/>
      <c r="L2589" s="44"/>
      <c r="M2589" s="44"/>
      <c r="N2589" s="44"/>
      <c r="O2589" s="113"/>
      <c r="P2589" s="39">
        <v>9</v>
      </c>
      <c r="Q2589" s="39" t="s">
        <v>11535</v>
      </c>
      <c r="R2589" s="40">
        <v>0.48055555555555557</v>
      </c>
      <c r="S2589" s="39">
        <v>10</v>
      </c>
      <c r="T2589" s="39">
        <v>1.5</v>
      </c>
      <c r="U2589" s="39" t="s">
        <v>11536</v>
      </c>
      <c r="V2589" s="39">
        <v>11</v>
      </c>
      <c r="W2589" s="39">
        <v>0.18</v>
      </c>
      <c r="X2589" s="39" t="s">
        <v>11537</v>
      </c>
      <c r="Y2589" s="41">
        <v>0.47620000000000001</v>
      </c>
      <c r="Z2589" s="41">
        <v>0.1489</v>
      </c>
      <c r="AA2589" s="39">
        <v>17</v>
      </c>
      <c r="AB2589" s="41">
        <v>0.623</v>
      </c>
      <c r="AC2589" s="41">
        <v>9.4299999999999995E-2</v>
      </c>
      <c r="AD2589" s="41">
        <v>0.6522</v>
      </c>
      <c r="AE2589" s="41">
        <v>0.1351</v>
      </c>
      <c r="AF2589" s="41">
        <v>0.59919999999999995</v>
      </c>
      <c r="AG2589" s="41">
        <v>9.6799999999999997E-2</v>
      </c>
      <c r="AH2589" s="10">
        <f>100%-AH2588</f>
        <v>0.58763489148131698</v>
      </c>
    </row>
    <row r="2590" spans="1:34" ht="12.75" x14ac:dyDescent="0.2">
      <c r="A2590" s="113"/>
      <c r="B2590" s="113"/>
      <c r="C2590" s="34"/>
      <c r="D2590" s="44"/>
      <c r="E2590" s="44"/>
      <c r="F2590" s="44"/>
      <c r="G2590" s="44"/>
      <c r="H2590" s="44"/>
      <c r="I2590" s="44"/>
      <c r="J2590" s="44"/>
      <c r="K2590" s="44"/>
      <c r="L2590" s="44"/>
      <c r="M2590" s="44"/>
      <c r="N2590" s="44"/>
      <c r="O2590" s="113"/>
      <c r="P2590" s="39">
        <v>14</v>
      </c>
      <c r="Q2590" s="39" t="s">
        <v>11538</v>
      </c>
      <c r="R2590" s="40">
        <v>0.52430555555555558</v>
      </c>
      <c r="S2590" s="39">
        <v>4</v>
      </c>
      <c r="T2590" s="39">
        <v>0.25</v>
      </c>
      <c r="U2590" s="39" t="s">
        <v>11539</v>
      </c>
      <c r="V2590" s="39">
        <v>12</v>
      </c>
      <c r="W2590" s="39">
        <v>0.08</v>
      </c>
      <c r="X2590" s="39" t="s">
        <v>11540</v>
      </c>
      <c r="Y2590" s="41">
        <v>0.25</v>
      </c>
      <c r="Z2590" s="41">
        <v>-0.2167</v>
      </c>
      <c r="AA2590" s="39">
        <v>5</v>
      </c>
      <c r="AB2590" s="41">
        <v>0.40379999999999999</v>
      </c>
      <c r="AC2590" s="41">
        <v>-5.3999999999999999E-2</v>
      </c>
      <c r="AD2590" s="41">
        <v>0.46500000000000002</v>
      </c>
      <c r="AE2590" s="41">
        <v>2.46E-2</v>
      </c>
      <c r="AF2590" s="41">
        <v>0.49180000000000001</v>
      </c>
      <c r="AG2590" s="41">
        <v>2.7799999999999998E-2</v>
      </c>
      <c r="AH2590" s="10">
        <f>(S2590+(0.36138*V2590))/((S2590+(0.36138*V2590))+(S2591+(0.36138*V2591)))</f>
        <v>0.44245968983196571</v>
      </c>
    </row>
    <row r="2591" spans="1:34" ht="12.75" x14ac:dyDescent="0.2">
      <c r="A2591" s="113"/>
      <c r="B2591" s="113"/>
      <c r="C2591" s="34"/>
      <c r="D2591" s="44"/>
      <c r="E2591" s="44"/>
      <c r="F2591" s="44"/>
      <c r="G2591" s="44"/>
      <c r="H2591" s="44"/>
      <c r="I2591" s="44"/>
      <c r="J2591" s="44"/>
      <c r="K2591" s="44"/>
      <c r="L2591" s="44"/>
      <c r="M2591" s="44"/>
      <c r="N2591" s="44"/>
      <c r="O2591" s="113"/>
      <c r="P2591" s="39">
        <v>14</v>
      </c>
      <c r="Q2591" s="39" t="s">
        <v>11541</v>
      </c>
      <c r="R2591" s="40">
        <v>0.52430555555555558</v>
      </c>
      <c r="S2591" s="39">
        <v>4</v>
      </c>
      <c r="T2591" s="39">
        <v>0.25</v>
      </c>
      <c r="U2591" s="39" t="s">
        <v>11542</v>
      </c>
      <c r="V2591" s="39">
        <v>18</v>
      </c>
      <c r="W2591" s="39">
        <v>0.17</v>
      </c>
      <c r="X2591" s="39" t="s">
        <v>11543</v>
      </c>
      <c r="Y2591" s="41">
        <v>0.18179999999999999</v>
      </c>
      <c r="Z2591" s="41">
        <v>-0.2626</v>
      </c>
      <c r="AA2591" s="39">
        <v>9</v>
      </c>
      <c r="AB2591" s="41">
        <v>0.59619999999999995</v>
      </c>
      <c r="AC2591" s="41">
        <v>5.3999999999999999E-2</v>
      </c>
      <c r="AD2591" s="41">
        <v>0.53500000000000003</v>
      </c>
      <c r="AE2591" s="41">
        <v>-2.46E-2</v>
      </c>
      <c r="AF2591" s="41">
        <v>0.50819999999999999</v>
      </c>
      <c r="AG2591" s="41">
        <v>-2.7799999999999998E-2</v>
      </c>
      <c r="AH2591" s="10">
        <f>100%-AH2590</f>
        <v>0.55754031016803429</v>
      </c>
    </row>
    <row r="2592" spans="1:34" ht="12.75" x14ac:dyDescent="0.2">
      <c r="A2592" s="113"/>
      <c r="B2592" s="113"/>
      <c r="C2592" s="34"/>
      <c r="D2592" s="44"/>
      <c r="E2592" s="44"/>
      <c r="F2592" s="44"/>
      <c r="G2592" s="44"/>
      <c r="H2592" s="44"/>
      <c r="I2592" s="44"/>
      <c r="J2592" s="44"/>
      <c r="K2592" s="44"/>
      <c r="L2592" s="44"/>
      <c r="M2592" s="44"/>
      <c r="N2592" s="44"/>
      <c r="O2592" s="113"/>
      <c r="P2592" s="39">
        <v>15</v>
      </c>
      <c r="Q2592" s="39" t="s">
        <v>11544</v>
      </c>
      <c r="R2592" s="40">
        <v>0.55833333333333335</v>
      </c>
      <c r="S2592" s="39">
        <v>7</v>
      </c>
      <c r="T2592" s="39">
        <v>0.56999999999999995</v>
      </c>
      <c r="U2592" s="39" t="s">
        <v>11545</v>
      </c>
      <c r="V2592" s="39">
        <v>10</v>
      </c>
      <c r="W2592" s="39">
        <v>0.1</v>
      </c>
      <c r="X2592" s="39" t="s">
        <v>11546</v>
      </c>
      <c r="Y2592" s="41">
        <v>0.4118</v>
      </c>
      <c r="Z2592" s="41">
        <v>2.7000000000000001E-3</v>
      </c>
      <c r="AA2592" s="39">
        <v>8</v>
      </c>
      <c r="AB2592" s="41">
        <v>0.43859999999999999</v>
      </c>
      <c r="AC2592" s="41">
        <v>-8.6E-3</v>
      </c>
      <c r="AD2592" s="41">
        <v>0.40050000000000002</v>
      </c>
      <c r="AE2592" s="41">
        <v>-5.9700000000000003E-2</v>
      </c>
      <c r="AF2592" s="41">
        <v>0.4753</v>
      </c>
      <c r="AG2592" s="41">
        <v>5.0000000000000001E-3</v>
      </c>
      <c r="AH2592" s="10">
        <f>(S2592+(0.36138*V2592))/((S2592+(0.36138*V2592))+(S2593+(0.36138*V2593)))</f>
        <v>0.46077839762095979</v>
      </c>
    </row>
    <row r="2593" spans="1:34" ht="12.75" x14ac:dyDescent="0.2">
      <c r="A2593" s="113"/>
      <c r="B2593" s="113"/>
      <c r="C2593" s="34"/>
      <c r="D2593" s="44"/>
      <c r="E2593" s="44"/>
      <c r="F2593" s="44"/>
      <c r="G2593" s="44"/>
      <c r="H2593" s="44"/>
      <c r="I2593" s="44"/>
      <c r="J2593" s="44"/>
      <c r="K2593" s="44"/>
      <c r="L2593" s="44"/>
      <c r="M2593" s="44"/>
      <c r="N2593" s="44"/>
      <c r="O2593" s="113"/>
      <c r="P2593" s="39">
        <v>15</v>
      </c>
      <c r="Q2593" s="39" t="s">
        <v>11547</v>
      </c>
      <c r="R2593" s="40">
        <v>0.55833333333333335</v>
      </c>
      <c r="S2593" s="39">
        <v>7</v>
      </c>
      <c r="T2593" s="39">
        <v>0.43</v>
      </c>
      <c r="U2593" s="39" t="s">
        <v>11548</v>
      </c>
      <c r="V2593" s="39">
        <v>15</v>
      </c>
      <c r="W2593" s="39">
        <v>0.2</v>
      </c>
      <c r="X2593" s="39" t="s">
        <v>11549</v>
      </c>
      <c r="Y2593" s="41">
        <v>0.31819999999999998</v>
      </c>
      <c r="Z2593" s="41">
        <v>-7.0699999999999999E-2</v>
      </c>
      <c r="AA2593" s="39">
        <v>10</v>
      </c>
      <c r="AB2593" s="41">
        <v>0.56140000000000001</v>
      </c>
      <c r="AC2593" s="41">
        <v>8.6E-3</v>
      </c>
      <c r="AD2593" s="41">
        <v>0.59950000000000003</v>
      </c>
      <c r="AE2593" s="41">
        <v>5.9700000000000003E-2</v>
      </c>
      <c r="AF2593" s="41">
        <v>0.52470000000000006</v>
      </c>
      <c r="AG2593" s="41">
        <v>-5.0000000000000001E-3</v>
      </c>
      <c r="AH2593" s="10">
        <f>100%-AH2592</f>
        <v>0.53922160237904015</v>
      </c>
    </row>
    <row r="2594" spans="1:34" ht="12.75" x14ac:dyDescent="0.2">
      <c r="A2594" s="113"/>
      <c r="B2594" s="113"/>
      <c r="C2594" s="34"/>
      <c r="D2594" s="44"/>
      <c r="E2594" s="44"/>
      <c r="F2594" s="44"/>
      <c r="G2594" s="44"/>
      <c r="H2594" s="44"/>
      <c r="I2594" s="44"/>
      <c r="J2594" s="44"/>
      <c r="K2594" s="44"/>
      <c r="L2594" s="44"/>
      <c r="M2594" s="44"/>
      <c r="N2594" s="44"/>
      <c r="O2594" s="113"/>
      <c r="P2594" s="39">
        <v>19</v>
      </c>
      <c r="Q2594" s="39" t="s">
        <v>11550</v>
      </c>
      <c r="R2594" s="40">
        <v>0.51875000000000004</v>
      </c>
      <c r="S2594" s="39">
        <v>9</v>
      </c>
      <c r="T2594" s="39">
        <v>0.67</v>
      </c>
      <c r="U2594" s="39" t="s">
        <v>11551</v>
      </c>
      <c r="V2594" s="39">
        <v>6</v>
      </c>
      <c r="W2594" s="39">
        <v>0.17</v>
      </c>
      <c r="X2594" s="39" t="s">
        <v>11552</v>
      </c>
      <c r="Y2594" s="41">
        <v>0.6</v>
      </c>
      <c r="Z2594" s="41">
        <v>0.25219999999999998</v>
      </c>
      <c r="AA2594" s="39">
        <v>11</v>
      </c>
      <c r="AB2594" s="41">
        <v>0.37140000000000001</v>
      </c>
      <c r="AC2594" s="41">
        <v>-0.10829999999999999</v>
      </c>
      <c r="AD2594" s="41">
        <v>0.34899999999999998</v>
      </c>
      <c r="AE2594" s="41">
        <v>-0.13469999999999999</v>
      </c>
      <c r="AF2594" s="41">
        <v>0.39290000000000003</v>
      </c>
      <c r="AG2594" s="41">
        <v>-0.11070000000000001</v>
      </c>
      <c r="AH2594" s="10">
        <f>(S2594+(0.36138*V2594))/((S2594+(0.36138*V2594))+(S2595+(0.36138*V2595)))</f>
        <v>0.42003416452981646</v>
      </c>
    </row>
    <row r="2595" spans="1:34" ht="12.75" x14ac:dyDescent="0.2">
      <c r="A2595" s="113"/>
      <c r="B2595" s="113"/>
      <c r="C2595" s="34"/>
      <c r="D2595" s="44"/>
      <c r="E2595" s="44"/>
      <c r="F2595" s="44"/>
      <c r="G2595" s="44"/>
      <c r="H2595" s="44"/>
      <c r="I2595" s="44"/>
      <c r="J2595" s="44"/>
      <c r="K2595" s="44"/>
      <c r="L2595" s="44"/>
      <c r="M2595" s="44"/>
      <c r="N2595" s="44"/>
      <c r="O2595" s="113"/>
      <c r="P2595" s="39">
        <v>19</v>
      </c>
      <c r="Q2595" s="39" t="s">
        <v>11553</v>
      </c>
      <c r="R2595" s="40">
        <v>0.51875000000000004</v>
      </c>
      <c r="S2595" s="39">
        <v>10</v>
      </c>
      <c r="T2595" s="39">
        <v>1.5</v>
      </c>
      <c r="U2595" s="39" t="s">
        <v>11554</v>
      </c>
      <c r="V2595" s="39">
        <v>15</v>
      </c>
      <c r="W2595" s="39">
        <v>0.13</v>
      </c>
      <c r="X2595" s="39" t="s">
        <v>11555</v>
      </c>
      <c r="Y2595" s="41">
        <v>0.4</v>
      </c>
      <c r="Z2595" s="41">
        <v>4.7100000000000003E-2</v>
      </c>
      <c r="AA2595" s="39">
        <v>19</v>
      </c>
      <c r="AB2595" s="41">
        <v>0.62860000000000005</v>
      </c>
      <c r="AC2595" s="41">
        <v>0.10829999999999999</v>
      </c>
      <c r="AD2595" s="41">
        <v>0.65100000000000002</v>
      </c>
      <c r="AE2595" s="41">
        <v>0.13469999999999999</v>
      </c>
      <c r="AF2595" s="41">
        <v>0.60709999999999997</v>
      </c>
      <c r="AG2595" s="41">
        <v>0.11070000000000001</v>
      </c>
      <c r="AH2595" s="10">
        <f>100%-AH2594</f>
        <v>0.57996583547018354</v>
      </c>
    </row>
    <row r="2596" spans="1:34" ht="12.75" x14ac:dyDescent="0.2">
      <c r="A2596" s="113"/>
      <c r="B2596" s="113"/>
      <c r="C2596" s="34"/>
      <c r="D2596" s="44"/>
      <c r="E2596" s="44"/>
      <c r="F2596" s="44"/>
      <c r="G2596" s="44"/>
      <c r="H2596" s="44"/>
      <c r="I2596" s="44"/>
      <c r="J2596" s="44"/>
      <c r="K2596" s="44"/>
      <c r="L2596" s="44"/>
      <c r="M2596" s="44"/>
      <c r="N2596" s="44"/>
      <c r="O2596" s="113"/>
      <c r="P2596" s="39">
        <v>22</v>
      </c>
      <c r="Q2596" s="39" t="s">
        <v>11556</v>
      </c>
      <c r="R2596" s="40">
        <v>0.21736111111111112</v>
      </c>
      <c r="S2596" s="39">
        <v>1</v>
      </c>
      <c r="T2596" s="39">
        <v>2</v>
      </c>
      <c r="U2596" s="39" t="s">
        <v>11557</v>
      </c>
      <c r="V2596" s="39">
        <v>3</v>
      </c>
      <c r="W2596" s="39">
        <v>0.67</v>
      </c>
      <c r="X2596" s="39" t="s">
        <v>11558</v>
      </c>
      <c r="Y2596" s="41">
        <v>0.25</v>
      </c>
      <c r="Z2596" s="41">
        <v>-0.1711</v>
      </c>
      <c r="AA2596" s="39">
        <v>3</v>
      </c>
      <c r="AB2596" s="41">
        <v>0.26919999999999999</v>
      </c>
      <c r="AC2596" s="41">
        <v>-0.1996</v>
      </c>
      <c r="AD2596" s="41">
        <v>0.50490000000000002</v>
      </c>
      <c r="AE2596" s="41">
        <v>6.8099999999999994E-2</v>
      </c>
      <c r="AF2596" s="41">
        <v>0.5534</v>
      </c>
      <c r="AG2596" s="41">
        <v>9.3700000000000006E-2</v>
      </c>
      <c r="AH2596" s="10">
        <f>(S2596+(0.36138*V2596))/((S2596+(0.36138*V2596))+(S2597+(0.36138*V2597)))</f>
        <v>0.22525350124616045</v>
      </c>
    </row>
    <row r="2597" spans="1:34" ht="12.75" x14ac:dyDescent="0.2">
      <c r="A2597" s="113"/>
      <c r="B2597" s="113"/>
      <c r="C2597" s="34"/>
      <c r="D2597" s="44"/>
      <c r="E2597" s="44"/>
      <c r="F2597" s="44"/>
      <c r="G2597" s="44"/>
      <c r="H2597" s="44"/>
      <c r="I2597" s="44"/>
      <c r="J2597" s="44"/>
      <c r="K2597" s="44"/>
      <c r="L2597" s="44"/>
      <c r="M2597" s="44"/>
      <c r="N2597" s="44"/>
      <c r="O2597" s="113"/>
      <c r="P2597" s="39">
        <v>22</v>
      </c>
      <c r="Q2597" s="39" t="s">
        <v>11559</v>
      </c>
      <c r="R2597" s="40">
        <v>0.21736111111111112</v>
      </c>
      <c r="S2597" s="39">
        <v>5</v>
      </c>
      <c r="T2597" s="39">
        <v>1</v>
      </c>
      <c r="U2597" s="39" t="s">
        <v>11560</v>
      </c>
      <c r="V2597" s="39">
        <v>6</v>
      </c>
      <c r="W2597" s="39">
        <v>0.33</v>
      </c>
      <c r="X2597" s="39" t="s">
        <v>11561</v>
      </c>
      <c r="Y2597" s="41">
        <v>0.45450000000000002</v>
      </c>
      <c r="Z2597" s="41">
        <v>0.1007</v>
      </c>
      <c r="AA2597" s="39">
        <v>8</v>
      </c>
      <c r="AB2597" s="41">
        <v>0.73080000000000001</v>
      </c>
      <c r="AC2597" s="41">
        <v>0.1996</v>
      </c>
      <c r="AD2597" s="41">
        <v>0.49509999999999998</v>
      </c>
      <c r="AE2597" s="41">
        <v>-6.8099999999999994E-2</v>
      </c>
      <c r="AF2597" s="41">
        <v>0.4466</v>
      </c>
      <c r="AG2597" s="41">
        <v>-9.3700000000000006E-2</v>
      </c>
      <c r="AH2597" s="10">
        <f>100%-AH2596</f>
        <v>0.7747464987538395</v>
      </c>
    </row>
    <row r="2598" spans="1:34" ht="12.75" x14ac:dyDescent="0.2">
      <c r="A2598" s="113"/>
      <c r="B2598" s="113"/>
      <c r="C2598" s="34"/>
      <c r="D2598" s="44"/>
      <c r="E2598" s="44"/>
      <c r="F2598" s="44"/>
      <c r="G2598" s="44"/>
      <c r="H2598" s="44"/>
      <c r="I2598" s="44"/>
      <c r="J2598" s="44"/>
      <c r="K2598" s="44"/>
      <c r="L2598" s="44"/>
      <c r="M2598" s="44"/>
      <c r="N2598" s="44"/>
      <c r="O2598" s="113"/>
      <c r="P2598" s="39">
        <v>25</v>
      </c>
      <c r="Q2598" s="39" t="s">
        <v>11562</v>
      </c>
      <c r="R2598" s="40">
        <v>0.53125</v>
      </c>
      <c r="S2598" s="39">
        <v>4</v>
      </c>
      <c r="T2598" s="39">
        <v>0.25</v>
      </c>
      <c r="U2598" s="39" t="s">
        <v>11563</v>
      </c>
      <c r="V2598" s="39">
        <v>12</v>
      </c>
      <c r="W2598" s="39">
        <v>0.08</v>
      </c>
      <c r="X2598" s="39" t="s">
        <v>11564</v>
      </c>
      <c r="Y2598" s="41">
        <v>0.25</v>
      </c>
      <c r="Z2598" s="41">
        <v>-0.2167</v>
      </c>
      <c r="AA2598" s="39">
        <v>5</v>
      </c>
      <c r="AB2598" s="41">
        <v>0.42</v>
      </c>
      <c r="AC2598" s="41">
        <v>-3.2399999999999998E-2</v>
      </c>
      <c r="AD2598" s="41">
        <v>0.45429999999999998</v>
      </c>
      <c r="AE2598" s="41">
        <v>1.11E-2</v>
      </c>
      <c r="AF2598" s="41">
        <v>0.48309999999999997</v>
      </c>
      <c r="AG2598" s="41">
        <v>1.5800000000000002E-2</v>
      </c>
      <c r="AH2598" s="10">
        <f>(S2598+(0.36138*V2598))/((S2598+(0.36138*V2598))+(S2599+(0.36138*V2599)))</f>
        <v>0.44444444444444442</v>
      </c>
    </row>
    <row r="2599" spans="1:34" ht="12.75" x14ac:dyDescent="0.2">
      <c r="A2599" s="113"/>
      <c r="B2599" s="113"/>
      <c r="C2599" s="34"/>
      <c r="D2599" s="44"/>
      <c r="E2599" s="44"/>
      <c r="F2599" s="44"/>
      <c r="G2599" s="44"/>
      <c r="H2599" s="44"/>
      <c r="I2599" s="44"/>
      <c r="J2599" s="44"/>
      <c r="K2599" s="44"/>
      <c r="L2599" s="44"/>
      <c r="M2599" s="44"/>
      <c r="N2599" s="44"/>
      <c r="O2599" s="113"/>
      <c r="P2599" s="39">
        <v>25</v>
      </c>
      <c r="Q2599" s="39" t="s">
        <v>11565</v>
      </c>
      <c r="R2599" s="40">
        <v>0.53125</v>
      </c>
      <c r="S2599" s="39">
        <v>5</v>
      </c>
      <c r="T2599" s="39">
        <v>0.2</v>
      </c>
      <c r="U2599" s="39" t="s">
        <v>11566</v>
      </c>
      <c r="V2599" s="39">
        <v>15</v>
      </c>
      <c r="W2599" s="39">
        <v>0.2</v>
      </c>
      <c r="X2599" s="39" t="s">
        <v>11567</v>
      </c>
      <c r="Y2599" s="41">
        <v>0.25</v>
      </c>
      <c r="Z2599" s="41">
        <v>-0.16070000000000001</v>
      </c>
      <c r="AA2599" s="39">
        <v>9</v>
      </c>
      <c r="AB2599" s="41">
        <v>0.57999999999999996</v>
      </c>
      <c r="AC2599" s="41">
        <v>3.2399999999999998E-2</v>
      </c>
      <c r="AD2599" s="41">
        <v>0.54569999999999996</v>
      </c>
      <c r="AE2599" s="41">
        <v>-1.11E-2</v>
      </c>
      <c r="AF2599" s="41">
        <v>0.51690000000000003</v>
      </c>
      <c r="AG2599" s="41">
        <v>-1.5800000000000002E-2</v>
      </c>
      <c r="AH2599" s="10">
        <f>100%-AH2598</f>
        <v>0.55555555555555558</v>
      </c>
    </row>
    <row r="2600" spans="1:34" ht="12.75" x14ac:dyDescent="0.2">
      <c r="A2600" s="113"/>
      <c r="B2600" s="113"/>
      <c r="C2600" s="34"/>
      <c r="D2600" s="44"/>
      <c r="E2600" s="44"/>
      <c r="F2600" s="44"/>
      <c r="G2600" s="44"/>
      <c r="H2600" s="44"/>
      <c r="I2600" s="44"/>
      <c r="J2600" s="44"/>
      <c r="K2600" s="44"/>
      <c r="L2600" s="44"/>
      <c r="M2600" s="44"/>
      <c r="N2600" s="44"/>
      <c r="O2600" s="113"/>
      <c r="P2600" s="39">
        <v>28</v>
      </c>
      <c r="Q2600" s="39" t="s">
        <v>11568</v>
      </c>
      <c r="R2600" s="40">
        <v>0.22361111111111112</v>
      </c>
      <c r="S2600" s="39">
        <v>1</v>
      </c>
      <c r="T2600" s="39">
        <v>2</v>
      </c>
      <c r="U2600" s="39" t="s">
        <v>11569</v>
      </c>
      <c r="V2600" s="39">
        <v>4</v>
      </c>
      <c r="W2600" s="39">
        <v>0.75</v>
      </c>
      <c r="X2600" s="39" t="s">
        <v>11570</v>
      </c>
      <c r="Y2600" s="41">
        <v>0.2</v>
      </c>
      <c r="Z2600" s="41">
        <v>-0.2286</v>
      </c>
      <c r="AA2600" s="39">
        <v>4</v>
      </c>
      <c r="AB2600" s="41">
        <v>0.375</v>
      </c>
      <c r="AC2600" s="41">
        <v>-7.8600000000000003E-2</v>
      </c>
      <c r="AD2600" s="41">
        <v>0.49530000000000002</v>
      </c>
      <c r="AE2600" s="41">
        <v>5.7500000000000002E-2</v>
      </c>
      <c r="AF2600" s="41">
        <v>0.51870000000000005</v>
      </c>
      <c r="AG2600" s="41">
        <v>5.4300000000000001E-2</v>
      </c>
      <c r="AH2600" s="10">
        <f>(S2600+(0.36138*V2600))/((S2600+(0.36138*V2600))+(S2601+(0.36138*V2601)))</f>
        <v>0.29633974034283278</v>
      </c>
    </row>
    <row r="2601" spans="1:34" ht="12.75" x14ac:dyDescent="0.2">
      <c r="A2601" s="113"/>
      <c r="B2601" s="113"/>
      <c r="C2601" s="34"/>
      <c r="D2601" s="44"/>
      <c r="E2601" s="44"/>
      <c r="F2601" s="44"/>
      <c r="G2601" s="44"/>
      <c r="H2601" s="44"/>
      <c r="I2601" s="44"/>
      <c r="J2601" s="44"/>
      <c r="K2601" s="44"/>
      <c r="L2601" s="44"/>
      <c r="M2601" s="44"/>
      <c r="N2601" s="44"/>
      <c r="O2601" s="113"/>
      <c r="P2601" s="39">
        <v>28</v>
      </c>
      <c r="Q2601" s="39" t="s">
        <v>11571</v>
      </c>
      <c r="R2601" s="40">
        <v>0.22361111111111112</v>
      </c>
      <c r="S2601" s="39">
        <v>4</v>
      </c>
      <c r="T2601" s="39">
        <v>0.75</v>
      </c>
      <c r="U2601" s="39" t="s">
        <v>11572</v>
      </c>
      <c r="V2601" s="39">
        <v>5</v>
      </c>
      <c r="W2601" s="39">
        <v>0.4</v>
      </c>
      <c r="X2601" s="39" t="s">
        <v>11573</v>
      </c>
      <c r="Y2601" s="41">
        <v>0.44440000000000002</v>
      </c>
      <c r="Z2601" s="41">
        <v>8.6199999999999999E-2</v>
      </c>
      <c r="AA2601" s="39">
        <v>6</v>
      </c>
      <c r="AB2601" s="41">
        <v>0.625</v>
      </c>
      <c r="AC2601" s="41">
        <v>7.8600000000000003E-2</v>
      </c>
      <c r="AD2601" s="41">
        <v>0.50470000000000004</v>
      </c>
      <c r="AE2601" s="41">
        <v>-5.7500000000000002E-2</v>
      </c>
      <c r="AF2601" s="41">
        <v>0.48130000000000001</v>
      </c>
      <c r="AG2601" s="41">
        <v>-5.4300000000000001E-2</v>
      </c>
      <c r="AH2601" s="10">
        <f>100%-AH2600</f>
        <v>0.70366025965716728</v>
      </c>
    </row>
    <row r="2602" spans="1:34" ht="12.75" x14ac:dyDescent="0.2">
      <c r="A2602" s="113"/>
      <c r="B2602" s="113"/>
      <c r="C2602" s="34"/>
      <c r="D2602" s="44"/>
      <c r="E2602" s="44"/>
      <c r="F2602" s="44"/>
      <c r="G2602" s="44"/>
      <c r="H2602" s="44"/>
      <c r="I2602" s="44"/>
      <c r="J2602" s="44"/>
      <c r="K2602" s="44"/>
      <c r="L2602" s="44"/>
      <c r="M2602" s="44"/>
      <c r="N2602" s="44"/>
      <c r="O2602" s="113"/>
      <c r="P2602" s="39">
        <v>62</v>
      </c>
      <c r="Q2602" s="39" t="s">
        <v>11574</v>
      </c>
      <c r="R2602" s="40">
        <v>0.62291666666666667</v>
      </c>
      <c r="S2602" s="39">
        <v>9</v>
      </c>
      <c r="T2602" s="39">
        <v>0.56000000000000005</v>
      </c>
      <c r="U2602" s="39" t="s">
        <v>11575</v>
      </c>
      <c r="V2602" s="39">
        <v>10</v>
      </c>
      <c r="W2602" s="39">
        <v>0.6</v>
      </c>
      <c r="X2602" s="39" t="s">
        <v>11576</v>
      </c>
      <c r="Y2602" s="41">
        <v>0.47370000000000001</v>
      </c>
      <c r="Z2602" s="41">
        <v>9.2700000000000005E-2</v>
      </c>
      <c r="AA2602" s="39">
        <v>13</v>
      </c>
      <c r="AB2602" s="41">
        <v>0.42670000000000002</v>
      </c>
      <c r="AC2602" s="41">
        <v>-2.7799999999999998E-2</v>
      </c>
      <c r="AD2602" s="41">
        <v>0.44309999999999999</v>
      </c>
      <c r="AE2602" s="41">
        <v>-3.8999999999999998E-3</v>
      </c>
      <c r="AF2602" s="41">
        <v>0.44330000000000003</v>
      </c>
      <c r="AG2602" s="41">
        <v>-4.2900000000000001E-2</v>
      </c>
      <c r="AH2602" s="10">
        <f>(S2602+(0.36138*V2602))/((S2602+(0.36138*V2602))+(S2603+(0.36138*V2603)))</f>
        <v>0.45305911340665339</v>
      </c>
    </row>
    <row r="2603" spans="1:34" ht="12.75" x14ac:dyDescent="0.2">
      <c r="A2603" s="113"/>
      <c r="B2603" s="113"/>
      <c r="C2603" s="34"/>
      <c r="D2603" s="44"/>
      <c r="E2603" s="44"/>
      <c r="F2603" s="44"/>
      <c r="G2603" s="44"/>
      <c r="H2603" s="44"/>
      <c r="I2603" s="44"/>
      <c r="J2603" s="44"/>
      <c r="K2603" s="44"/>
      <c r="L2603" s="44"/>
      <c r="M2603" s="44"/>
      <c r="N2603" s="44"/>
      <c r="O2603" s="113"/>
      <c r="P2603" s="39">
        <v>62</v>
      </c>
      <c r="Q2603" s="39" t="s">
        <v>11577</v>
      </c>
      <c r="R2603" s="40">
        <v>0.62291666666666667</v>
      </c>
      <c r="S2603" s="39">
        <v>8</v>
      </c>
      <c r="T2603" s="39">
        <v>0.75</v>
      </c>
      <c r="U2603" s="39" t="s">
        <v>11578</v>
      </c>
      <c r="V2603" s="39">
        <v>20</v>
      </c>
      <c r="W2603" s="39">
        <v>0.3</v>
      </c>
      <c r="X2603" s="39" t="s">
        <v>11579</v>
      </c>
      <c r="Y2603" s="41">
        <v>0.28570000000000001</v>
      </c>
      <c r="Z2603" s="41">
        <v>-0.13100000000000001</v>
      </c>
      <c r="AA2603" s="39">
        <v>15</v>
      </c>
      <c r="AB2603" s="41">
        <v>0.57330000000000003</v>
      </c>
      <c r="AC2603" s="41">
        <v>2.7799999999999998E-2</v>
      </c>
      <c r="AD2603" s="41">
        <v>0.55689999999999995</v>
      </c>
      <c r="AE2603" s="41">
        <v>3.8999999999999998E-3</v>
      </c>
      <c r="AF2603" s="41">
        <v>0.55669999999999997</v>
      </c>
      <c r="AG2603" s="41">
        <v>4.2900000000000001E-2</v>
      </c>
      <c r="AH2603" s="10">
        <f>100%-AH2602</f>
        <v>0.54694088659334661</v>
      </c>
    </row>
    <row r="2604" spans="1:34" ht="12.75" x14ac:dyDescent="0.2">
      <c r="A2604" s="113"/>
      <c r="B2604" s="113"/>
      <c r="C2604" s="34"/>
      <c r="D2604" s="44"/>
      <c r="E2604" s="44"/>
      <c r="F2604" s="44"/>
      <c r="G2604" s="44"/>
      <c r="H2604" s="44"/>
      <c r="I2604" s="44"/>
      <c r="J2604" s="44"/>
      <c r="K2604" s="44"/>
      <c r="L2604" s="44"/>
      <c r="M2604" s="44"/>
      <c r="N2604" s="44"/>
      <c r="O2604" s="113"/>
      <c r="P2604" s="39">
        <v>65</v>
      </c>
      <c r="Q2604" s="39" t="s">
        <v>11580</v>
      </c>
      <c r="R2604" s="40">
        <v>0.6791666666666667</v>
      </c>
      <c r="S2604" s="39">
        <v>10</v>
      </c>
      <c r="T2604" s="39">
        <v>1.2</v>
      </c>
      <c r="U2604" s="39" t="s">
        <v>11581</v>
      </c>
      <c r="V2604" s="39">
        <v>17</v>
      </c>
      <c r="W2604" s="39">
        <v>0</v>
      </c>
      <c r="X2604" s="39" t="s">
        <v>11582</v>
      </c>
      <c r="Y2604" s="41">
        <v>0.37040000000000001</v>
      </c>
      <c r="Z2604" s="41">
        <v>-7.0800000000000002E-2</v>
      </c>
      <c r="AA2604" s="39">
        <v>15</v>
      </c>
      <c r="AB2604" s="41">
        <v>0.4667</v>
      </c>
      <c r="AC2604" s="41">
        <v>3.6999999999999998E-2</v>
      </c>
      <c r="AD2604" s="41">
        <v>0.46660000000000001</v>
      </c>
      <c r="AE2604" s="41">
        <v>3.49E-2</v>
      </c>
      <c r="AF2604" s="41">
        <v>0.50339999999999996</v>
      </c>
      <c r="AG2604" s="41">
        <v>5.0799999999999998E-2</v>
      </c>
      <c r="AH2604" s="10">
        <f>(S2604+(0.36138*V2604))/((S2604+(0.36138*V2604))+(S2605+(0.36138*V2605)))</f>
        <v>0.46222506509562911</v>
      </c>
    </row>
    <row r="2605" spans="1:34" ht="12.75" x14ac:dyDescent="0.2">
      <c r="A2605" s="113"/>
      <c r="B2605" s="113"/>
      <c r="C2605" s="34"/>
      <c r="D2605" s="44"/>
      <c r="E2605" s="44"/>
      <c r="F2605" s="44"/>
      <c r="G2605" s="44"/>
      <c r="H2605" s="44"/>
      <c r="I2605" s="44"/>
      <c r="J2605" s="44"/>
      <c r="K2605" s="44"/>
      <c r="L2605" s="44"/>
      <c r="M2605" s="44"/>
      <c r="N2605" s="44"/>
      <c r="O2605" s="113"/>
      <c r="P2605" s="39">
        <v>65</v>
      </c>
      <c r="Q2605" s="39" t="s">
        <v>11583</v>
      </c>
      <c r="R2605" s="40">
        <v>0.6791666666666667</v>
      </c>
      <c r="S2605" s="39">
        <v>13</v>
      </c>
      <c r="T2605" s="39">
        <v>1.1499999999999999</v>
      </c>
      <c r="U2605" s="39" t="s">
        <v>11584</v>
      </c>
      <c r="V2605" s="39">
        <v>16</v>
      </c>
      <c r="W2605" s="39">
        <v>0.12</v>
      </c>
      <c r="X2605" s="39" t="s">
        <v>11585</v>
      </c>
      <c r="Y2605" s="41">
        <v>0.44829999999999998</v>
      </c>
      <c r="Z2605" s="41">
        <v>0.12920000000000001</v>
      </c>
      <c r="AA2605" s="39">
        <v>19</v>
      </c>
      <c r="AB2605" s="41">
        <v>0.5333</v>
      </c>
      <c r="AC2605" s="41">
        <v>-3.6999999999999998E-2</v>
      </c>
      <c r="AD2605" s="41">
        <v>0.53339999999999999</v>
      </c>
      <c r="AE2605" s="41">
        <v>-3.49E-2</v>
      </c>
      <c r="AF2605" s="41">
        <v>0.49659999999999999</v>
      </c>
      <c r="AG2605" s="41">
        <v>-5.0799999999999998E-2</v>
      </c>
      <c r="AH2605" s="10">
        <f>100%-AH2604</f>
        <v>0.53777493490437089</v>
      </c>
    </row>
    <row r="2606" spans="1:34" ht="12.75" x14ac:dyDescent="0.2">
      <c r="A2606" s="113"/>
      <c r="B2606" s="113"/>
      <c r="C2606" s="34"/>
      <c r="D2606" s="44"/>
      <c r="E2606" s="44"/>
      <c r="F2606" s="44"/>
      <c r="G2606" s="44"/>
      <c r="H2606" s="44"/>
      <c r="I2606" s="44"/>
      <c r="J2606" s="44"/>
      <c r="K2606" s="44"/>
      <c r="L2606" s="44"/>
      <c r="M2606" s="44"/>
      <c r="N2606" s="44"/>
      <c r="O2606" s="113"/>
      <c r="P2606" s="39">
        <v>68</v>
      </c>
      <c r="Q2606" s="39" t="s">
        <v>11586</v>
      </c>
      <c r="R2606" s="40">
        <v>0.48402777777777778</v>
      </c>
      <c r="S2606" s="39">
        <v>9</v>
      </c>
      <c r="T2606" s="39">
        <v>1.33</v>
      </c>
      <c r="U2606" s="39" t="s">
        <v>11587</v>
      </c>
      <c r="V2606" s="39">
        <v>15</v>
      </c>
      <c r="W2606" s="39">
        <v>0.13</v>
      </c>
      <c r="X2606" s="39" t="s">
        <v>11588</v>
      </c>
      <c r="Y2606" s="41">
        <v>0.375</v>
      </c>
      <c r="Z2606" s="41">
        <v>-5.74E-2</v>
      </c>
      <c r="AA2606" s="39">
        <v>15</v>
      </c>
      <c r="AB2606" s="41">
        <v>0.58209999999999995</v>
      </c>
      <c r="AC2606" s="41">
        <v>0.19800000000000001</v>
      </c>
      <c r="AD2606" s="41">
        <v>0.52700000000000002</v>
      </c>
      <c r="AE2606" s="41">
        <v>0.1212</v>
      </c>
      <c r="AF2606" s="41">
        <v>0.51490000000000002</v>
      </c>
      <c r="AG2606" s="41">
        <v>5.9299999999999999E-2</v>
      </c>
      <c r="AH2606" s="10">
        <f>(S2606+(0.36138*V2606))/((S2606+(0.36138*V2606))+(S2607+(0.36138*V2607)))</f>
        <v>0.56783620020255254</v>
      </c>
    </row>
    <row r="2607" spans="1:34" ht="12.75" x14ac:dyDescent="0.2">
      <c r="A2607" s="113"/>
      <c r="B2607" s="113"/>
      <c r="C2607" s="34"/>
      <c r="D2607" s="44"/>
      <c r="E2607" s="44"/>
      <c r="F2607" s="44"/>
      <c r="G2607" s="44"/>
      <c r="H2607" s="44"/>
      <c r="I2607" s="44"/>
      <c r="J2607" s="44"/>
      <c r="K2607" s="44"/>
      <c r="L2607" s="44"/>
      <c r="M2607" s="44"/>
      <c r="N2607" s="44"/>
      <c r="O2607" s="113"/>
      <c r="P2607" s="39">
        <v>68</v>
      </c>
      <c r="Q2607" s="39" t="s">
        <v>11589</v>
      </c>
      <c r="R2607" s="40">
        <v>0.48402777777777778</v>
      </c>
      <c r="S2607" s="39">
        <v>7</v>
      </c>
      <c r="T2607" s="39">
        <v>0.86</v>
      </c>
      <c r="U2607" s="39" t="s">
        <v>11590</v>
      </c>
      <c r="V2607" s="39">
        <v>11</v>
      </c>
      <c r="W2607" s="39">
        <v>0.36</v>
      </c>
      <c r="X2607" s="39" t="s">
        <v>11591</v>
      </c>
      <c r="Y2607" s="41">
        <v>0.38890000000000002</v>
      </c>
      <c r="Z2607" s="41">
        <v>2.6800000000000001E-2</v>
      </c>
      <c r="AA2607" s="39">
        <v>10</v>
      </c>
      <c r="AB2607" s="41">
        <v>0.41789999999999999</v>
      </c>
      <c r="AC2607" s="41">
        <v>-0.19800000000000001</v>
      </c>
      <c r="AD2607" s="41">
        <v>0.47299999999999998</v>
      </c>
      <c r="AE2607" s="41">
        <v>-0.1212</v>
      </c>
      <c r="AF2607" s="41">
        <v>0.48509999999999998</v>
      </c>
      <c r="AG2607" s="41">
        <v>-5.9299999999999999E-2</v>
      </c>
      <c r="AH2607" s="10">
        <f>100%-AH2606</f>
        <v>0.43216379979744746</v>
      </c>
    </row>
    <row r="2608" spans="1:34" ht="12.75" x14ac:dyDescent="0.2">
      <c r="A2608" s="113"/>
      <c r="B2608" s="113"/>
      <c r="C2608" s="34"/>
      <c r="D2608" s="44"/>
      <c r="E2608" s="44"/>
      <c r="F2608" s="44"/>
      <c r="G2608" s="44"/>
      <c r="H2608" s="44"/>
      <c r="I2608" s="44"/>
      <c r="J2608" s="44"/>
      <c r="K2608" s="44"/>
      <c r="L2608" s="44"/>
      <c r="M2608" s="44"/>
      <c r="N2608" s="44"/>
      <c r="O2608" s="113"/>
      <c r="P2608" s="39">
        <v>83</v>
      </c>
      <c r="Q2608" s="39" t="s">
        <v>11592</v>
      </c>
      <c r="R2608" s="40">
        <v>0.47430555555555554</v>
      </c>
      <c r="S2608" s="39">
        <v>8</v>
      </c>
      <c r="T2608" s="39">
        <v>0.62</v>
      </c>
      <c r="U2608" s="39" t="s">
        <v>11593</v>
      </c>
      <c r="V2608" s="39">
        <v>5</v>
      </c>
      <c r="W2608" s="39">
        <v>0.2</v>
      </c>
      <c r="X2608" s="39" t="s">
        <v>11594</v>
      </c>
      <c r="Y2608" s="41">
        <v>0.61539999999999995</v>
      </c>
      <c r="Z2608" s="41">
        <v>0.26119999999999999</v>
      </c>
      <c r="AA2608" s="39">
        <v>10</v>
      </c>
      <c r="AB2608" s="41">
        <v>0.38329999999999997</v>
      </c>
      <c r="AC2608" s="41">
        <v>-8.5099999999999995E-2</v>
      </c>
      <c r="AD2608" s="41">
        <v>0.34620000000000001</v>
      </c>
      <c r="AE2608" s="41">
        <v>-0.13489999999999999</v>
      </c>
      <c r="AF2608" s="41">
        <v>0.40229999999999999</v>
      </c>
      <c r="AG2608" s="41">
        <v>-9.4299999999999995E-2</v>
      </c>
      <c r="AH2608" s="10">
        <f>(S2608+(0.36138*V2608))/((S2608+(0.36138*V2608))+(S2609+(0.36138*V2609)))</f>
        <v>0.41236510851868297</v>
      </c>
    </row>
    <row r="2609" spans="1:34" ht="12.75" x14ac:dyDescent="0.2">
      <c r="A2609" s="113"/>
      <c r="B2609" s="113"/>
      <c r="C2609" s="34"/>
      <c r="D2609" s="44"/>
      <c r="E2609" s="44"/>
      <c r="F2609" s="44"/>
      <c r="G2609" s="44"/>
      <c r="H2609" s="44"/>
      <c r="I2609" s="44"/>
      <c r="J2609" s="44"/>
      <c r="K2609" s="44"/>
      <c r="L2609" s="44"/>
      <c r="M2609" s="44"/>
      <c r="N2609" s="44"/>
      <c r="O2609" s="113"/>
      <c r="P2609" s="39">
        <v>83</v>
      </c>
      <c r="Q2609" s="39" t="s">
        <v>11595</v>
      </c>
      <c r="R2609" s="40">
        <v>0.47430555555555554</v>
      </c>
      <c r="S2609" s="39">
        <v>10</v>
      </c>
      <c r="T2609" s="39">
        <v>1.4</v>
      </c>
      <c r="U2609" s="39" t="s">
        <v>11596</v>
      </c>
      <c r="V2609" s="39">
        <v>11</v>
      </c>
      <c r="W2609" s="39">
        <v>0.18</v>
      </c>
      <c r="X2609" s="39" t="s">
        <v>11597</v>
      </c>
      <c r="Y2609" s="41">
        <v>0.47620000000000001</v>
      </c>
      <c r="Z2609" s="41">
        <v>0.1489</v>
      </c>
      <c r="AA2609" s="39">
        <v>16</v>
      </c>
      <c r="AB2609" s="41">
        <v>0.61670000000000003</v>
      </c>
      <c r="AC2609" s="41">
        <v>8.5099999999999995E-2</v>
      </c>
      <c r="AD2609" s="41">
        <v>0.65380000000000005</v>
      </c>
      <c r="AE2609" s="41">
        <v>0.13489999999999999</v>
      </c>
      <c r="AF2609" s="41">
        <v>0.59770000000000001</v>
      </c>
      <c r="AG2609" s="41">
        <v>9.4299999999999995E-2</v>
      </c>
      <c r="AH2609" s="10">
        <f>100%-AH2608</f>
        <v>0.58763489148131698</v>
      </c>
    </row>
    <row r="2610" spans="1:34" ht="12.75" x14ac:dyDescent="0.2">
      <c r="A2610" s="113"/>
      <c r="B2610" s="113"/>
      <c r="C2610" s="34"/>
      <c r="D2610" s="44"/>
      <c r="E2610" s="44"/>
      <c r="F2610" s="44"/>
      <c r="G2610" s="44"/>
      <c r="H2610" s="44"/>
      <c r="I2610" s="44"/>
      <c r="J2610" s="44"/>
      <c r="K2610" s="44"/>
      <c r="L2610" s="44"/>
      <c r="M2610" s="44"/>
      <c r="N2610" s="44"/>
      <c r="O2610" s="113"/>
      <c r="P2610" s="39">
        <v>93</v>
      </c>
      <c r="Q2610" s="39" t="s">
        <v>11598</v>
      </c>
      <c r="R2610" s="40">
        <v>0.24791666666666667</v>
      </c>
      <c r="S2610" s="39">
        <v>2</v>
      </c>
      <c r="T2610" s="39">
        <v>1</v>
      </c>
      <c r="U2610" s="39" t="s">
        <v>11599</v>
      </c>
      <c r="V2610" s="39">
        <v>5</v>
      </c>
      <c r="W2610" s="39">
        <v>0.6</v>
      </c>
      <c r="X2610" s="39" t="s">
        <v>11600</v>
      </c>
      <c r="Y2610" s="41">
        <v>0.28570000000000001</v>
      </c>
      <c r="Z2610" s="41">
        <v>-0.14019999999999999</v>
      </c>
      <c r="AA2610" s="39">
        <v>4</v>
      </c>
      <c r="AB2610" s="41">
        <v>0.36670000000000003</v>
      </c>
      <c r="AC2610" s="41">
        <v>-9.0700000000000003E-2</v>
      </c>
      <c r="AD2610" s="41">
        <v>0.44979999999999998</v>
      </c>
      <c r="AE2610" s="41">
        <v>4.8999999999999998E-3</v>
      </c>
      <c r="AF2610" s="41">
        <v>0.4894</v>
      </c>
      <c r="AG2610" s="41">
        <v>2.06E-2</v>
      </c>
      <c r="AH2610" s="10">
        <f>(S2610+(0.36138*V2610))/((S2610+(0.36138*V2610))+(S2611+(0.36138*V2611)))</f>
        <v>0.32543336690049701</v>
      </c>
    </row>
    <row r="2611" spans="1:34" ht="12.75" x14ac:dyDescent="0.2">
      <c r="A2611" s="113"/>
      <c r="B2611" s="113"/>
      <c r="C2611" s="34"/>
      <c r="D2611" s="44"/>
      <c r="E2611" s="44"/>
      <c r="F2611" s="44"/>
      <c r="G2611" s="44"/>
      <c r="H2611" s="44"/>
      <c r="I2611" s="44"/>
      <c r="J2611" s="44"/>
      <c r="K2611" s="44"/>
      <c r="L2611" s="44"/>
      <c r="M2611" s="44"/>
      <c r="N2611" s="44"/>
      <c r="O2611" s="113"/>
      <c r="P2611" s="39">
        <v>93</v>
      </c>
      <c r="Q2611" s="39" t="s">
        <v>11601</v>
      </c>
      <c r="R2611" s="40">
        <v>0.24791666666666667</v>
      </c>
      <c r="S2611" s="39">
        <v>5</v>
      </c>
      <c r="T2611" s="39">
        <v>0.6</v>
      </c>
      <c r="U2611" s="39" t="s">
        <v>11602</v>
      </c>
      <c r="V2611" s="39">
        <v>8</v>
      </c>
      <c r="W2611" s="39">
        <v>0.25</v>
      </c>
      <c r="X2611" s="39" t="s">
        <v>11603</v>
      </c>
      <c r="Y2611" s="41">
        <v>0.3846</v>
      </c>
      <c r="Z2611" s="41">
        <v>1.95E-2</v>
      </c>
      <c r="AA2611" s="39">
        <v>6</v>
      </c>
      <c r="AB2611" s="41">
        <v>0.63329999999999997</v>
      </c>
      <c r="AC2611" s="41">
        <v>9.0700000000000003E-2</v>
      </c>
      <c r="AD2611" s="41">
        <v>0.55020000000000002</v>
      </c>
      <c r="AE2611" s="41">
        <v>-4.8999999999999998E-3</v>
      </c>
      <c r="AF2611" s="41">
        <v>0.51060000000000005</v>
      </c>
      <c r="AG2611" s="41">
        <v>-2.06E-2</v>
      </c>
      <c r="AH2611" s="10">
        <f>100%-AH2610</f>
        <v>0.67456663309950304</v>
      </c>
    </row>
    <row r="2612" spans="1:34" ht="12.75" x14ac:dyDescent="0.2">
      <c r="A2612" s="113"/>
      <c r="B2612" s="113"/>
      <c r="C2612" s="34"/>
      <c r="D2612" s="44"/>
      <c r="E2612" s="44"/>
      <c r="F2612" s="44"/>
      <c r="G2612" s="44"/>
      <c r="H2612" s="44"/>
      <c r="I2612" s="44"/>
      <c r="J2612" s="44"/>
      <c r="K2612" s="44"/>
      <c r="L2612" s="44"/>
      <c r="M2612" s="44"/>
      <c r="N2612" s="44"/>
      <c r="O2612" s="113"/>
      <c r="P2612" s="39">
        <v>41</v>
      </c>
      <c r="Q2612" s="39" t="s">
        <v>11604</v>
      </c>
      <c r="R2612" s="42">
        <v>1.79375</v>
      </c>
      <c r="S2612" s="39">
        <v>25</v>
      </c>
      <c r="T2612" s="39">
        <v>0.88</v>
      </c>
      <c r="U2612" s="39" t="s">
        <v>11605</v>
      </c>
      <c r="V2612" s="39">
        <v>36</v>
      </c>
      <c r="W2612" s="39">
        <v>0.19</v>
      </c>
      <c r="X2612" s="39" t="s">
        <v>11606</v>
      </c>
      <c r="Y2612" s="41">
        <v>0.4098</v>
      </c>
      <c r="Z2612" s="41">
        <v>0.4098</v>
      </c>
      <c r="AA2612" s="39">
        <v>36</v>
      </c>
      <c r="AB2612" s="41">
        <v>0.44500000000000001</v>
      </c>
      <c r="AC2612" s="41">
        <v>0.44500000000000001</v>
      </c>
      <c r="AD2612" s="41">
        <v>0.4456</v>
      </c>
      <c r="AE2612" s="41">
        <v>0.4456</v>
      </c>
      <c r="AF2612" s="41">
        <v>0.4718</v>
      </c>
      <c r="AG2612" s="41">
        <v>0.4718</v>
      </c>
      <c r="AH2612" s="10">
        <f>(S2612+(0.36138*V2612))/((S2612+(0.36138*V2612))+(S2613+(0.36138*V2613)))</f>
        <v>0.45599256777443048</v>
      </c>
    </row>
    <row r="2613" spans="1:34" ht="12.75" x14ac:dyDescent="0.2">
      <c r="A2613" s="113"/>
      <c r="B2613" s="113"/>
      <c r="C2613" s="34"/>
      <c r="D2613" s="44"/>
      <c r="E2613" s="44"/>
      <c r="F2613" s="44"/>
      <c r="G2613" s="44"/>
      <c r="H2613" s="44"/>
      <c r="I2613" s="44"/>
      <c r="J2613" s="44"/>
      <c r="K2613" s="44"/>
      <c r="L2613" s="44"/>
      <c r="M2613" s="44"/>
      <c r="N2613" s="44"/>
      <c r="O2613" s="113"/>
      <c r="P2613" s="39">
        <v>41</v>
      </c>
      <c r="Q2613" s="39" t="s">
        <v>11607</v>
      </c>
      <c r="R2613" s="42">
        <v>1.79375</v>
      </c>
      <c r="S2613" s="39">
        <v>28</v>
      </c>
      <c r="T2613" s="39">
        <v>0.96</v>
      </c>
      <c r="U2613" s="39" t="s">
        <v>11608</v>
      </c>
      <c r="V2613" s="39">
        <v>48</v>
      </c>
      <c r="W2613" s="39">
        <v>0.23</v>
      </c>
      <c r="X2613" s="39" t="s">
        <v>11609</v>
      </c>
      <c r="Y2613" s="41">
        <v>0.36840000000000001</v>
      </c>
      <c r="Z2613" s="41">
        <v>0.36840000000000001</v>
      </c>
      <c r="AA2613" s="39">
        <v>45</v>
      </c>
      <c r="AB2613" s="41">
        <v>0.55500000000000005</v>
      </c>
      <c r="AC2613" s="41">
        <v>0.55500000000000005</v>
      </c>
      <c r="AD2613" s="41">
        <v>0.5544</v>
      </c>
      <c r="AE2613" s="41">
        <v>0.5544</v>
      </c>
      <c r="AF2613" s="41">
        <v>0.5282</v>
      </c>
      <c r="AG2613" s="41">
        <v>0.5282</v>
      </c>
      <c r="AH2613" s="10">
        <f>100%-AH2612</f>
        <v>0.54400743222556946</v>
      </c>
    </row>
    <row r="2614" spans="1:34" ht="12.75" x14ac:dyDescent="0.2">
      <c r="A2614" s="113"/>
      <c r="B2614" s="113"/>
      <c r="C2614" s="34"/>
      <c r="D2614" s="44"/>
      <c r="E2614" s="44"/>
      <c r="F2614" s="44"/>
      <c r="G2614" s="44"/>
      <c r="H2614" s="44"/>
      <c r="I2614" s="44"/>
      <c r="J2614" s="44"/>
      <c r="K2614" s="44"/>
      <c r="L2614" s="44"/>
      <c r="M2614" s="44"/>
      <c r="N2614" s="44"/>
      <c r="O2614" s="113"/>
      <c r="P2614" s="112"/>
      <c r="Q2614" s="113"/>
      <c r="R2614" s="113"/>
      <c r="S2614" s="113"/>
      <c r="T2614" s="113"/>
      <c r="U2614" s="113"/>
      <c r="V2614" s="113"/>
      <c r="W2614" s="113"/>
      <c r="X2614" s="113"/>
      <c r="Y2614" s="113"/>
      <c r="Z2614" s="113"/>
      <c r="AA2614" s="113"/>
      <c r="AB2614" s="113"/>
      <c r="AC2614" s="113"/>
      <c r="AD2614" s="113"/>
      <c r="AE2614" s="113"/>
      <c r="AF2614" s="113"/>
      <c r="AG2614" s="113"/>
      <c r="AH2614" s="113"/>
    </row>
    <row r="2615" spans="1:34" ht="12.75" x14ac:dyDescent="0.2">
      <c r="A2615" s="113"/>
      <c r="B2615" s="113"/>
      <c r="C2615" s="34"/>
      <c r="D2615" s="44"/>
      <c r="E2615" s="44"/>
      <c r="F2615" s="44"/>
      <c r="G2615" s="44"/>
      <c r="H2615" s="44"/>
      <c r="I2615" s="44"/>
      <c r="J2615" s="44"/>
      <c r="K2615" s="44"/>
      <c r="L2615" s="44"/>
      <c r="M2615" s="44"/>
      <c r="N2615" s="44"/>
      <c r="O2615" s="113"/>
      <c r="P2615" s="43">
        <v>65</v>
      </c>
      <c r="Q2615" s="38">
        <v>20969</v>
      </c>
      <c r="R2615" s="44"/>
      <c r="S2615" s="44"/>
      <c r="T2615" s="44"/>
      <c r="U2615" s="44"/>
      <c r="V2615" s="44"/>
      <c r="W2615" s="44"/>
      <c r="X2615" s="44"/>
      <c r="Y2615" s="44"/>
      <c r="Z2615" s="44"/>
      <c r="AA2615" s="44"/>
      <c r="AB2615" s="44"/>
      <c r="AC2615" s="44"/>
      <c r="AD2615" s="44"/>
      <c r="AE2615" s="44"/>
      <c r="AF2615" s="44"/>
      <c r="AG2615" s="44"/>
      <c r="AH2615" s="45"/>
    </row>
    <row r="2616" spans="1:34" ht="12.75" x14ac:dyDescent="0.2">
      <c r="A2616" s="113"/>
      <c r="B2616" s="113"/>
      <c r="C2616" s="34"/>
      <c r="D2616" s="44"/>
      <c r="E2616" s="44"/>
      <c r="F2616" s="44"/>
      <c r="G2616" s="44"/>
      <c r="H2616" s="44"/>
      <c r="I2616" s="44"/>
      <c r="J2616" s="44"/>
      <c r="K2616" s="44"/>
      <c r="L2616" s="44"/>
      <c r="M2616" s="44"/>
      <c r="N2616" s="44"/>
      <c r="O2616" s="113"/>
      <c r="P2616" s="39">
        <v>2</v>
      </c>
      <c r="Q2616" s="39" t="s">
        <v>11610</v>
      </c>
      <c r="R2616" s="40">
        <v>0.7631944444444444</v>
      </c>
      <c r="S2616" s="39">
        <v>17</v>
      </c>
      <c r="T2616" s="39">
        <v>0.94</v>
      </c>
      <c r="U2616" s="39" t="s">
        <v>11611</v>
      </c>
      <c r="V2616" s="39">
        <v>12</v>
      </c>
      <c r="W2616" s="39">
        <v>0.17</v>
      </c>
      <c r="X2616" s="39" t="s">
        <v>11612</v>
      </c>
      <c r="Y2616" s="41">
        <v>0.58620000000000005</v>
      </c>
      <c r="Z2616" s="41">
        <v>6.7699999999999996E-2</v>
      </c>
      <c r="AA2616" s="39">
        <v>19</v>
      </c>
      <c r="AB2616" s="41">
        <v>0.55810000000000004</v>
      </c>
      <c r="AC2616" s="41">
        <v>4.99E-2</v>
      </c>
      <c r="AD2616" s="41">
        <v>0.50780000000000003</v>
      </c>
      <c r="AE2616" s="41">
        <v>-3.2599999999999997E-2</v>
      </c>
      <c r="AF2616" s="41">
        <v>0.52429999999999999</v>
      </c>
      <c r="AG2616" s="41">
        <v>5.5599999999999997E-2</v>
      </c>
      <c r="AH2616" s="10">
        <f>(S2616+(0.36138*V2616))/((S2616+(0.36138*V2616))+(S2617+(0.36138*V2617)))</f>
        <v>0.59073542082426134</v>
      </c>
    </row>
    <row r="2617" spans="1:34" ht="12.75" x14ac:dyDescent="0.2">
      <c r="A2617" s="113"/>
      <c r="B2617" s="113"/>
      <c r="C2617" s="34"/>
      <c r="D2617" s="44"/>
      <c r="E2617" s="44"/>
      <c r="F2617" s="44"/>
      <c r="G2617" s="44"/>
      <c r="H2617" s="44"/>
      <c r="I2617" s="44"/>
      <c r="J2617" s="44"/>
      <c r="K2617" s="44"/>
      <c r="L2617" s="44"/>
      <c r="M2617" s="44"/>
      <c r="N2617" s="44"/>
      <c r="O2617" s="113"/>
      <c r="P2617" s="39">
        <v>2</v>
      </c>
      <c r="Q2617" s="39" t="s">
        <v>11613</v>
      </c>
      <c r="R2617" s="40">
        <v>0.7631944444444444</v>
      </c>
      <c r="S2617" s="39">
        <v>9</v>
      </c>
      <c r="T2617" s="39">
        <v>0.67</v>
      </c>
      <c r="U2617" s="39" t="s">
        <v>11614</v>
      </c>
      <c r="V2617" s="39">
        <v>16</v>
      </c>
      <c r="W2617" s="39">
        <v>0.38</v>
      </c>
      <c r="X2617" s="39" t="s">
        <v>11615</v>
      </c>
      <c r="Y2617" s="41">
        <v>0.36</v>
      </c>
      <c r="Z2617" s="41">
        <v>-0.1183</v>
      </c>
      <c r="AA2617" s="39">
        <v>13</v>
      </c>
      <c r="AB2617" s="41">
        <v>0.44190000000000002</v>
      </c>
      <c r="AC2617" s="41">
        <v>-4.99E-2</v>
      </c>
      <c r="AD2617" s="41">
        <v>0.49220000000000003</v>
      </c>
      <c r="AE2617" s="41">
        <v>3.2599999999999997E-2</v>
      </c>
      <c r="AF2617" s="41">
        <v>0.47570000000000001</v>
      </c>
      <c r="AG2617" s="41">
        <v>-5.5599999999999997E-2</v>
      </c>
      <c r="AH2617" s="10">
        <f>100%-AH2616</f>
        <v>0.40926457917573866</v>
      </c>
    </row>
    <row r="2618" spans="1:34" ht="12.75" x14ac:dyDescent="0.2">
      <c r="A2618" s="113"/>
      <c r="B2618" s="113"/>
      <c r="C2618" s="34"/>
      <c r="D2618" s="44"/>
      <c r="E2618" s="44"/>
      <c r="F2618" s="44"/>
      <c r="G2618" s="44"/>
      <c r="H2618" s="44"/>
      <c r="I2618" s="44"/>
      <c r="J2618" s="44"/>
      <c r="K2618" s="44"/>
      <c r="L2618" s="44"/>
      <c r="M2618" s="44"/>
      <c r="N2618" s="44"/>
      <c r="O2618" s="113"/>
      <c r="P2618" s="39">
        <v>3</v>
      </c>
      <c r="Q2618" s="39" t="s">
        <v>11616</v>
      </c>
      <c r="R2618" s="40">
        <v>0.66527777777777775</v>
      </c>
      <c r="S2618" s="39">
        <v>12</v>
      </c>
      <c r="T2618" s="39">
        <v>0.57999999999999996</v>
      </c>
      <c r="U2618" s="39" t="s">
        <v>11617</v>
      </c>
      <c r="V2618" s="39">
        <v>12</v>
      </c>
      <c r="W2618" s="39">
        <v>0</v>
      </c>
      <c r="X2618" s="39" t="s">
        <v>11618</v>
      </c>
      <c r="Y2618" s="41">
        <v>0.5</v>
      </c>
      <c r="Z2618" s="41">
        <v>-5.9299999999999999E-2</v>
      </c>
      <c r="AA2618" s="39">
        <v>13</v>
      </c>
      <c r="AB2618" s="41">
        <v>0.40660000000000002</v>
      </c>
      <c r="AC2618" s="41">
        <v>-0.1777</v>
      </c>
      <c r="AD2618" s="41">
        <v>0.45190000000000002</v>
      </c>
      <c r="AE2618" s="41">
        <v>-0.106</v>
      </c>
      <c r="AF2618" s="41">
        <v>0.44169999999999998</v>
      </c>
      <c r="AG2618" s="41">
        <v>-6.7400000000000002E-2</v>
      </c>
      <c r="AH2618" s="10">
        <f>(S2618+(0.36138*V2618))/((S2618+(0.36138*V2618))+(S2619+(0.36138*V2619)))</f>
        <v>0.50863174779504983</v>
      </c>
    </row>
    <row r="2619" spans="1:34" ht="12.75" x14ac:dyDescent="0.2">
      <c r="A2619" s="113"/>
      <c r="B2619" s="113"/>
      <c r="C2619" s="34"/>
      <c r="D2619" s="44"/>
      <c r="E2619" s="44"/>
      <c r="F2619" s="44"/>
      <c r="G2619" s="44"/>
      <c r="H2619" s="44"/>
      <c r="I2619" s="44"/>
      <c r="J2619" s="44"/>
      <c r="K2619" s="44"/>
      <c r="L2619" s="44"/>
      <c r="M2619" s="44"/>
      <c r="N2619" s="44"/>
      <c r="O2619" s="113"/>
      <c r="P2619" s="39">
        <v>3</v>
      </c>
      <c r="Q2619" s="39" t="s">
        <v>11619</v>
      </c>
      <c r="R2619" s="40">
        <v>0.66527777777777775</v>
      </c>
      <c r="S2619" s="39">
        <v>10</v>
      </c>
      <c r="T2619" s="39">
        <v>0.8</v>
      </c>
      <c r="U2619" s="39" t="s">
        <v>11620</v>
      </c>
      <c r="V2619" s="39">
        <v>16</v>
      </c>
      <c r="W2619" s="39">
        <v>0.25</v>
      </c>
      <c r="X2619" s="39" t="s">
        <v>11621</v>
      </c>
      <c r="Y2619" s="41">
        <v>0.3846</v>
      </c>
      <c r="Z2619" s="41">
        <v>-8.2100000000000006E-2</v>
      </c>
      <c r="AA2619" s="39">
        <v>28</v>
      </c>
      <c r="AB2619" s="41">
        <v>0.59340000000000004</v>
      </c>
      <c r="AC2619" s="41">
        <v>0.1777</v>
      </c>
      <c r="AD2619" s="41">
        <v>0.54810000000000003</v>
      </c>
      <c r="AE2619" s="41">
        <v>0.106</v>
      </c>
      <c r="AF2619" s="41">
        <v>0.55830000000000002</v>
      </c>
      <c r="AG2619" s="41">
        <v>6.7400000000000002E-2</v>
      </c>
      <c r="AH2619" s="10">
        <f>100%-AH2618</f>
        <v>0.49136825220495017</v>
      </c>
    </row>
    <row r="2620" spans="1:34" ht="12.75" x14ac:dyDescent="0.2">
      <c r="A2620" s="113"/>
      <c r="B2620" s="113"/>
      <c r="C2620" s="34"/>
      <c r="D2620" s="44"/>
      <c r="E2620" s="44"/>
      <c r="F2620" s="44"/>
      <c r="G2620" s="44"/>
      <c r="H2620" s="44"/>
      <c r="I2620" s="44"/>
      <c r="J2620" s="44"/>
      <c r="K2620" s="44"/>
      <c r="L2620" s="44"/>
      <c r="M2620" s="44"/>
      <c r="N2620" s="44"/>
      <c r="O2620" s="113"/>
      <c r="P2620" s="39">
        <v>4</v>
      </c>
      <c r="Q2620" s="39" t="s">
        <v>11622</v>
      </c>
      <c r="R2620" s="40">
        <v>0.79583333333333328</v>
      </c>
      <c r="S2620" s="39">
        <v>20</v>
      </c>
      <c r="T2620" s="39">
        <v>0.9</v>
      </c>
      <c r="U2620" s="39" t="s">
        <v>11623</v>
      </c>
      <c r="V2620" s="39">
        <v>15</v>
      </c>
      <c r="W2620" s="39">
        <v>0.33</v>
      </c>
      <c r="X2620" s="39" t="s">
        <v>11624</v>
      </c>
      <c r="Y2620" s="41">
        <v>0.57140000000000002</v>
      </c>
      <c r="Z2620" s="41">
        <v>5.0599999999999999E-2</v>
      </c>
      <c r="AA2620" s="39">
        <v>27</v>
      </c>
      <c r="AB2620" s="41">
        <v>0.6139</v>
      </c>
      <c r="AC2620" s="41">
        <v>0.14369999999999999</v>
      </c>
      <c r="AD2620" s="41">
        <v>0.62339999999999995</v>
      </c>
      <c r="AE2620" s="41">
        <v>0.14560000000000001</v>
      </c>
      <c r="AF2620" s="41">
        <v>0.49</v>
      </c>
      <c r="AG2620" s="41">
        <v>2.8E-3</v>
      </c>
      <c r="AH2620" s="10">
        <f>(S2620+(0.36138*V2620))/((S2620+(0.36138*V2620))+(S2621+(0.36138*V2621)))</f>
        <v>0.61533840017389729</v>
      </c>
    </row>
    <row r="2621" spans="1:34" ht="12.75" x14ac:dyDescent="0.2">
      <c r="A2621" s="113"/>
      <c r="B2621" s="113"/>
      <c r="C2621" s="34"/>
      <c r="D2621" s="44"/>
      <c r="E2621" s="44"/>
      <c r="F2621" s="44"/>
      <c r="G2621" s="44"/>
      <c r="H2621" s="44"/>
      <c r="I2621" s="44"/>
      <c r="J2621" s="44"/>
      <c r="K2621" s="44"/>
      <c r="L2621" s="44"/>
      <c r="M2621" s="44"/>
      <c r="N2621" s="44"/>
      <c r="O2621" s="113"/>
      <c r="P2621" s="39">
        <v>4</v>
      </c>
      <c r="Q2621" s="39" t="s">
        <v>11625</v>
      </c>
      <c r="R2621" s="40">
        <v>0.79583333333333328</v>
      </c>
      <c r="S2621" s="39">
        <v>13</v>
      </c>
      <c r="T2621" s="39">
        <v>0.77</v>
      </c>
      <c r="U2621" s="39" t="s">
        <v>11626</v>
      </c>
      <c r="V2621" s="39">
        <v>8</v>
      </c>
      <c r="W2621" s="39">
        <v>0.12</v>
      </c>
      <c r="X2621" s="39" t="s">
        <v>11627</v>
      </c>
      <c r="Y2621" s="41">
        <v>0.61899999999999999</v>
      </c>
      <c r="Z2621" s="41">
        <v>0.25900000000000001</v>
      </c>
      <c r="AA2621" s="39">
        <v>18</v>
      </c>
      <c r="AB2621" s="41">
        <v>0.3861</v>
      </c>
      <c r="AC2621" s="41">
        <v>-0.14369999999999999</v>
      </c>
      <c r="AD2621" s="41">
        <v>0.37659999999999999</v>
      </c>
      <c r="AE2621" s="41">
        <v>-0.14560000000000001</v>
      </c>
      <c r="AF2621" s="41">
        <v>0.51</v>
      </c>
      <c r="AG2621" s="41">
        <v>-2.8E-3</v>
      </c>
      <c r="AH2621" s="10">
        <f>100%-AH2620</f>
        <v>0.38466159982610271</v>
      </c>
    </row>
    <row r="2622" spans="1:34" ht="12.75" x14ac:dyDescent="0.2">
      <c r="A2622" s="113"/>
      <c r="B2622" s="113"/>
      <c r="C2622" s="34"/>
      <c r="D2622" s="44"/>
      <c r="E2622" s="44"/>
      <c r="F2622" s="44"/>
      <c r="G2622" s="44"/>
      <c r="H2622" s="44"/>
      <c r="I2622" s="44"/>
      <c r="J2622" s="44"/>
      <c r="K2622" s="44"/>
      <c r="L2622" s="44"/>
      <c r="M2622" s="44"/>
      <c r="N2622" s="44"/>
      <c r="O2622" s="113"/>
      <c r="P2622" s="39">
        <v>5</v>
      </c>
      <c r="Q2622" s="39" t="s">
        <v>11628</v>
      </c>
      <c r="R2622" s="40">
        <v>0.1125</v>
      </c>
      <c r="S2622" s="39">
        <v>0</v>
      </c>
      <c r="T2622" s="39" t="s">
        <v>11629</v>
      </c>
      <c r="U2622" s="39" t="s">
        <v>11630</v>
      </c>
      <c r="V2622" s="39">
        <v>4</v>
      </c>
      <c r="W2622" s="39">
        <v>0</v>
      </c>
      <c r="X2622" s="39" t="s">
        <v>11631</v>
      </c>
      <c r="Y2622" s="41">
        <v>0</v>
      </c>
      <c r="Z2622" s="41">
        <v>-0.5696</v>
      </c>
      <c r="AA2622" s="39">
        <v>0</v>
      </c>
      <c r="AB2622" s="41">
        <v>0.4</v>
      </c>
      <c r="AC2622" s="41">
        <v>-0.129</v>
      </c>
      <c r="AD2622" s="41">
        <v>0.53610000000000002</v>
      </c>
      <c r="AE2622" s="41">
        <v>8.9999999999999993E-3</v>
      </c>
      <c r="AF2622" s="41">
        <v>0.56200000000000006</v>
      </c>
      <c r="AG2622" s="41">
        <v>7.8100000000000003E-2</v>
      </c>
      <c r="AH2622" s="10">
        <f>(S2622+(0.36138*V2622))/((S2622+(0.36138*V2622))+(S2623+(0.36138*V2623)))</f>
        <v>0.3251633104788641</v>
      </c>
    </row>
    <row r="2623" spans="1:34" ht="12.75" x14ac:dyDescent="0.2">
      <c r="A2623" s="113"/>
      <c r="B2623" s="113"/>
      <c r="C2623" s="34"/>
      <c r="D2623" s="44"/>
      <c r="E2623" s="44"/>
      <c r="F2623" s="44"/>
      <c r="G2623" s="44"/>
      <c r="H2623" s="44"/>
      <c r="I2623" s="44"/>
      <c r="J2623" s="44"/>
      <c r="K2623" s="44"/>
      <c r="L2623" s="44"/>
      <c r="M2623" s="44"/>
      <c r="N2623" s="44"/>
      <c r="O2623" s="113"/>
      <c r="P2623" s="39">
        <v>5</v>
      </c>
      <c r="Q2623" s="39" t="s">
        <v>11632</v>
      </c>
      <c r="R2623" s="40">
        <v>0.1125</v>
      </c>
      <c r="S2623" s="39">
        <v>3</v>
      </c>
      <c r="T2623" s="39">
        <v>1</v>
      </c>
      <c r="U2623" s="39" t="s">
        <v>11633</v>
      </c>
      <c r="V2623" s="39">
        <v>0</v>
      </c>
      <c r="W2623" s="39" t="s">
        <v>11634</v>
      </c>
      <c r="X2623" s="39" t="s">
        <v>11635</v>
      </c>
      <c r="Y2623" s="41">
        <v>1</v>
      </c>
      <c r="Z2623" s="41">
        <v>0.58819999999999995</v>
      </c>
      <c r="AA2623" s="39">
        <v>3</v>
      </c>
      <c r="AB2623" s="41">
        <v>0.6</v>
      </c>
      <c r="AC2623" s="41">
        <v>0.129</v>
      </c>
      <c r="AD2623" s="41">
        <v>0.46389999999999998</v>
      </c>
      <c r="AE2623" s="41">
        <v>-8.9999999999999993E-3</v>
      </c>
      <c r="AF2623" s="41">
        <v>0.438</v>
      </c>
      <c r="AG2623" s="41">
        <v>-7.8100000000000003E-2</v>
      </c>
      <c r="AH2623" s="10">
        <f>100%-AH2622</f>
        <v>0.67483668952113596</v>
      </c>
    </row>
    <row r="2624" spans="1:34" ht="12.75" x14ac:dyDescent="0.2">
      <c r="A2624" s="113"/>
      <c r="B2624" s="113"/>
      <c r="C2624" s="34"/>
      <c r="D2624" s="44"/>
      <c r="E2624" s="44"/>
      <c r="F2624" s="44"/>
      <c r="G2624" s="44"/>
      <c r="H2624" s="44"/>
      <c r="I2624" s="44"/>
      <c r="J2624" s="44"/>
      <c r="K2624" s="44"/>
      <c r="L2624" s="44"/>
      <c r="M2624" s="44"/>
      <c r="N2624" s="44"/>
      <c r="O2624" s="113"/>
      <c r="P2624" s="39">
        <v>6</v>
      </c>
      <c r="Q2624" s="39" t="s">
        <v>11636</v>
      </c>
      <c r="R2624" s="40">
        <v>0.64097222222222228</v>
      </c>
      <c r="S2624" s="39">
        <v>17</v>
      </c>
      <c r="T2624" s="39">
        <v>1.1200000000000001</v>
      </c>
      <c r="U2624" s="39" t="s">
        <v>11637</v>
      </c>
      <c r="V2624" s="39">
        <v>12</v>
      </c>
      <c r="W2624" s="39">
        <v>0.25</v>
      </c>
      <c r="X2624" s="39" t="s">
        <v>11638</v>
      </c>
      <c r="Y2624" s="41">
        <v>0.58620000000000005</v>
      </c>
      <c r="Z2624" s="41">
        <v>6.7699999999999996E-2</v>
      </c>
      <c r="AA2624" s="39">
        <v>22</v>
      </c>
      <c r="AB2624" s="41">
        <v>0.61450000000000005</v>
      </c>
      <c r="AC2624" s="41">
        <v>0.13059999999999999</v>
      </c>
      <c r="AD2624" s="41">
        <v>0.56610000000000005</v>
      </c>
      <c r="AE2624" s="41">
        <v>5.5199999999999999E-2</v>
      </c>
      <c r="AF2624" s="41">
        <v>0.54469999999999996</v>
      </c>
      <c r="AG2624" s="41">
        <v>8.0699999999999994E-2</v>
      </c>
      <c r="AH2624" s="10">
        <f>(S2624+(0.36138*V2624))/((S2624+(0.36138*V2624))+(S2625+(0.36138*V2625)))</f>
        <v>0.6603346028409488</v>
      </c>
    </row>
    <row r="2625" spans="1:34" ht="12.75" x14ac:dyDescent="0.2">
      <c r="A2625" s="113"/>
      <c r="B2625" s="113"/>
      <c r="C2625" s="34"/>
      <c r="D2625" s="44"/>
      <c r="E2625" s="44"/>
      <c r="F2625" s="44"/>
      <c r="G2625" s="44"/>
      <c r="H2625" s="44"/>
      <c r="I2625" s="44"/>
      <c r="J2625" s="44"/>
      <c r="K2625" s="44"/>
      <c r="L2625" s="44"/>
      <c r="M2625" s="44"/>
      <c r="N2625" s="44"/>
      <c r="O2625" s="113"/>
      <c r="P2625" s="39">
        <v>6</v>
      </c>
      <c r="Q2625" s="39" t="s">
        <v>11639</v>
      </c>
      <c r="R2625" s="40">
        <v>0.64097222222222228</v>
      </c>
      <c r="S2625" s="39">
        <v>7</v>
      </c>
      <c r="T2625" s="39">
        <v>0.71</v>
      </c>
      <c r="U2625" s="39" t="s">
        <v>11640</v>
      </c>
      <c r="V2625" s="39">
        <v>11</v>
      </c>
      <c r="W2625" s="39">
        <v>0.18</v>
      </c>
      <c r="X2625" s="39" t="s">
        <v>11641</v>
      </c>
      <c r="Y2625" s="41">
        <v>0.38890000000000002</v>
      </c>
      <c r="Z2625" s="41">
        <v>-6.3899999999999998E-2</v>
      </c>
      <c r="AA2625" s="39">
        <v>14</v>
      </c>
      <c r="AB2625" s="41">
        <v>0.38550000000000001</v>
      </c>
      <c r="AC2625" s="41">
        <v>-0.13059999999999999</v>
      </c>
      <c r="AD2625" s="41">
        <v>0.43390000000000001</v>
      </c>
      <c r="AE2625" s="41">
        <v>-5.5199999999999999E-2</v>
      </c>
      <c r="AF2625" s="41">
        <v>0.45529999999999998</v>
      </c>
      <c r="AG2625" s="41">
        <v>-8.0699999999999994E-2</v>
      </c>
      <c r="AH2625" s="10">
        <f>100%-AH2624</f>
        <v>0.3396653971590512</v>
      </c>
    </row>
    <row r="2626" spans="1:34" ht="12.75" x14ac:dyDescent="0.2">
      <c r="A2626" s="113"/>
      <c r="B2626" s="113"/>
      <c r="C2626" s="34"/>
      <c r="D2626" s="44"/>
      <c r="E2626" s="44"/>
      <c r="F2626" s="44"/>
      <c r="G2626" s="44"/>
      <c r="H2626" s="44"/>
      <c r="I2626" s="44"/>
      <c r="J2626" s="44"/>
      <c r="K2626" s="44"/>
      <c r="L2626" s="44"/>
      <c r="M2626" s="44"/>
      <c r="N2626" s="44"/>
      <c r="O2626" s="113"/>
      <c r="P2626" s="39">
        <v>7</v>
      </c>
      <c r="Q2626" s="39" t="s">
        <v>11642</v>
      </c>
      <c r="R2626" s="40">
        <v>0.71180555555555558</v>
      </c>
      <c r="S2626" s="39">
        <v>18</v>
      </c>
      <c r="T2626" s="39">
        <v>1.06</v>
      </c>
      <c r="U2626" s="39" t="s">
        <v>11643</v>
      </c>
      <c r="V2626" s="39">
        <v>14</v>
      </c>
      <c r="W2626" s="39">
        <v>0.21</v>
      </c>
      <c r="X2626" s="39" t="s">
        <v>11644</v>
      </c>
      <c r="Y2626" s="41">
        <v>0.5625</v>
      </c>
      <c r="Z2626" s="41">
        <v>3.3099999999999997E-2</v>
      </c>
      <c r="AA2626" s="39">
        <v>23</v>
      </c>
      <c r="AB2626" s="41">
        <v>0.60440000000000005</v>
      </c>
      <c r="AC2626" s="41">
        <v>0.12130000000000001</v>
      </c>
      <c r="AD2626" s="41">
        <v>0.58819999999999995</v>
      </c>
      <c r="AE2626" s="41">
        <v>8.8599999999999998E-2</v>
      </c>
      <c r="AF2626" s="41">
        <v>0.52800000000000002</v>
      </c>
      <c r="AG2626" s="41">
        <v>5.8999999999999997E-2</v>
      </c>
      <c r="AH2626" s="10">
        <f>(S2626+(0.36138*V2626))/((S2626+(0.36138*V2626))+(S2627+(0.36138*V2627)))</f>
        <v>0.66343894771912393</v>
      </c>
    </row>
    <row r="2627" spans="1:34" ht="12.75" x14ac:dyDescent="0.2">
      <c r="A2627" s="113"/>
      <c r="B2627" s="113"/>
      <c r="C2627" s="34"/>
      <c r="D2627" s="44"/>
      <c r="E2627" s="44"/>
      <c r="F2627" s="44"/>
      <c r="G2627" s="44"/>
      <c r="H2627" s="44"/>
      <c r="I2627" s="44"/>
      <c r="J2627" s="44"/>
      <c r="K2627" s="44"/>
      <c r="L2627" s="44"/>
      <c r="M2627" s="44"/>
      <c r="N2627" s="44"/>
      <c r="O2627" s="113"/>
      <c r="P2627" s="39">
        <v>7</v>
      </c>
      <c r="Q2627" s="39" t="s">
        <v>11645</v>
      </c>
      <c r="R2627" s="40">
        <v>0.71180555555555558</v>
      </c>
      <c r="S2627" s="39">
        <v>7</v>
      </c>
      <c r="T2627" s="39">
        <v>0.71</v>
      </c>
      <c r="U2627" s="39" t="s">
        <v>11646</v>
      </c>
      <c r="V2627" s="39">
        <v>13</v>
      </c>
      <c r="W2627" s="39">
        <v>0.15</v>
      </c>
      <c r="X2627" s="39" t="s">
        <v>11647</v>
      </c>
      <c r="Y2627" s="41">
        <v>0.35</v>
      </c>
      <c r="Z2627" s="41">
        <v>-0.1206</v>
      </c>
      <c r="AA2627" s="39">
        <v>16</v>
      </c>
      <c r="AB2627" s="41">
        <v>0.39560000000000001</v>
      </c>
      <c r="AC2627" s="41">
        <v>-0.12130000000000001</v>
      </c>
      <c r="AD2627" s="41">
        <v>0.4118</v>
      </c>
      <c r="AE2627" s="41">
        <v>-8.8599999999999998E-2</v>
      </c>
      <c r="AF2627" s="41">
        <v>0.47199999999999998</v>
      </c>
      <c r="AG2627" s="41">
        <v>-5.8999999999999997E-2</v>
      </c>
      <c r="AH2627" s="10">
        <f>100%-AH2626</f>
        <v>0.33656105228087607</v>
      </c>
    </row>
    <row r="2628" spans="1:34" ht="12.75" x14ac:dyDescent="0.2">
      <c r="A2628" s="113"/>
      <c r="B2628" s="113"/>
      <c r="C2628" s="34"/>
      <c r="D2628" s="44"/>
      <c r="E2628" s="44"/>
      <c r="F2628" s="44"/>
      <c r="G2628" s="44"/>
      <c r="H2628" s="44"/>
      <c r="I2628" s="44"/>
      <c r="J2628" s="44"/>
      <c r="K2628" s="44"/>
      <c r="L2628" s="44"/>
      <c r="M2628" s="44"/>
      <c r="N2628" s="44"/>
      <c r="O2628" s="113"/>
      <c r="P2628" s="39">
        <v>9</v>
      </c>
      <c r="Q2628" s="39" t="s">
        <v>11648</v>
      </c>
      <c r="R2628" s="40">
        <v>0.65763888888888888</v>
      </c>
      <c r="S2628" s="39">
        <v>12</v>
      </c>
      <c r="T2628" s="39">
        <v>0.83</v>
      </c>
      <c r="U2628" s="39" t="s">
        <v>11649</v>
      </c>
      <c r="V2628" s="39">
        <v>12</v>
      </c>
      <c r="W2628" s="39">
        <v>0.25</v>
      </c>
      <c r="X2628" s="39" t="s">
        <v>11650</v>
      </c>
      <c r="Y2628" s="41">
        <v>0.5</v>
      </c>
      <c r="Z2628" s="41">
        <v>-5.9299999999999999E-2</v>
      </c>
      <c r="AA2628" s="39">
        <v>22</v>
      </c>
      <c r="AB2628" s="41">
        <v>0.51690000000000003</v>
      </c>
      <c r="AC2628" s="41">
        <v>-1.09E-2</v>
      </c>
      <c r="AD2628" s="41">
        <v>0.51459999999999995</v>
      </c>
      <c r="AE2628" s="41">
        <v>-1.83E-2</v>
      </c>
      <c r="AF2628" s="41">
        <v>0.48849999999999999</v>
      </c>
      <c r="AG2628" s="41">
        <v>4.0000000000000002E-4</v>
      </c>
      <c r="AH2628" s="10">
        <f>(S2628+(0.36138*V2628))/((S2628+(0.36138*V2628))+(S2629+(0.36138*V2629)))</f>
        <v>0.54392648454277581</v>
      </c>
    </row>
    <row r="2629" spans="1:34" ht="12.75" x14ac:dyDescent="0.2">
      <c r="A2629" s="113"/>
      <c r="B2629" s="113"/>
      <c r="C2629" s="34"/>
      <c r="D2629" s="44"/>
      <c r="E2629" s="44"/>
      <c r="F2629" s="44"/>
      <c r="G2629" s="44"/>
      <c r="H2629" s="44"/>
      <c r="I2629" s="44"/>
      <c r="J2629" s="44"/>
      <c r="K2629" s="44"/>
      <c r="L2629" s="44"/>
      <c r="M2629" s="44"/>
      <c r="N2629" s="44"/>
      <c r="O2629" s="113"/>
      <c r="P2629" s="39">
        <v>9</v>
      </c>
      <c r="Q2629" s="39" t="s">
        <v>11651</v>
      </c>
      <c r="R2629" s="40">
        <v>0.65763888888888888</v>
      </c>
      <c r="S2629" s="39">
        <v>9</v>
      </c>
      <c r="T2629" s="39">
        <v>1</v>
      </c>
      <c r="U2629" s="39" t="s">
        <v>11652</v>
      </c>
      <c r="V2629" s="39">
        <v>13</v>
      </c>
      <c r="W2629" s="39">
        <v>0.23</v>
      </c>
      <c r="X2629" s="39" t="s">
        <v>11653</v>
      </c>
      <c r="Y2629" s="41">
        <v>0.40910000000000002</v>
      </c>
      <c r="Z2629" s="41">
        <v>-3.9899999999999998E-2</v>
      </c>
      <c r="AA2629" s="39">
        <v>21</v>
      </c>
      <c r="AB2629" s="41">
        <v>0.48309999999999997</v>
      </c>
      <c r="AC2629" s="41">
        <v>1.09E-2</v>
      </c>
      <c r="AD2629" s="41">
        <v>0.4854</v>
      </c>
      <c r="AE2629" s="41">
        <v>1.83E-2</v>
      </c>
      <c r="AF2629" s="41">
        <v>0.51149999999999995</v>
      </c>
      <c r="AG2629" s="41">
        <v>-4.0000000000000002E-4</v>
      </c>
      <c r="AH2629" s="10">
        <f>100%-AH2628</f>
        <v>0.45607351545722419</v>
      </c>
    </row>
    <row r="2630" spans="1:34" ht="12.75" x14ac:dyDescent="0.2">
      <c r="A2630" s="113"/>
      <c r="B2630" s="113"/>
      <c r="C2630" s="34"/>
      <c r="D2630" s="44"/>
      <c r="E2630" s="44"/>
      <c r="F2630" s="44"/>
      <c r="G2630" s="44"/>
      <c r="H2630" s="44"/>
      <c r="I2630" s="44"/>
      <c r="J2630" s="44"/>
      <c r="K2630" s="44"/>
      <c r="L2630" s="44"/>
      <c r="M2630" s="44"/>
      <c r="N2630" s="44"/>
      <c r="O2630" s="113"/>
      <c r="P2630" s="39">
        <v>14</v>
      </c>
      <c r="Q2630" s="39" t="s">
        <v>11654</v>
      </c>
      <c r="R2630" s="40">
        <v>0.45555555555555555</v>
      </c>
      <c r="S2630" s="39">
        <v>8</v>
      </c>
      <c r="T2630" s="39">
        <v>0.5</v>
      </c>
      <c r="U2630" s="39" t="s">
        <v>11655</v>
      </c>
      <c r="V2630" s="39">
        <v>9</v>
      </c>
      <c r="W2630" s="39">
        <v>0.11</v>
      </c>
      <c r="X2630" s="39" t="s">
        <v>11656</v>
      </c>
      <c r="Y2630" s="41">
        <v>0.47060000000000002</v>
      </c>
      <c r="Z2630" s="41">
        <v>-0.09</v>
      </c>
      <c r="AA2630" s="39">
        <v>6</v>
      </c>
      <c r="AB2630" s="41">
        <v>0.47920000000000001</v>
      </c>
      <c r="AC2630" s="41">
        <v>-5.4699999999999999E-2</v>
      </c>
      <c r="AD2630" s="41">
        <v>0.53180000000000005</v>
      </c>
      <c r="AE2630" s="41">
        <v>5.5999999999999999E-3</v>
      </c>
      <c r="AF2630" s="41">
        <v>0.50729999999999997</v>
      </c>
      <c r="AG2630" s="41">
        <v>2.4500000000000001E-2</v>
      </c>
      <c r="AH2630" s="10">
        <f>(S2630+(0.36138*V2630))/((S2630+(0.36138*V2630))+(S2631+(0.36138*V2631)))</f>
        <v>0.50815997138658553</v>
      </c>
    </row>
    <row r="2631" spans="1:34" ht="12.75" x14ac:dyDescent="0.2">
      <c r="A2631" s="113"/>
      <c r="B2631" s="113"/>
      <c r="C2631" s="34"/>
      <c r="D2631" s="44"/>
      <c r="E2631" s="44"/>
      <c r="F2631" s="44"/>
      <c r="G2631" s="44"/>
      <c r="H2631" s="44"/>
      <c r="I2631" s="44"/>
      <c r="J2631" s="44"/>
      <c r="K2631" s="44"/>
      <c r="L2631" s="44"/>
      <c r="M2631" s="44"/>
      <c r="N2631" s="44"/>
      <c r="O2631" s="113"/>
      <c r="P2631" s="39">
        <v>14</v>
      </c>
      <c r="Q2631" s="39" t="s">
        <v>11657</v>
      </c>
      <c r="R2631" s="40">
        <v>0.45555555555555555</v>
      </c>
      <c r="S2631" s="39">
        <v>8</v>
      </c>
      <c r="T2631" s="39">
        <v>0.38</v>
      </c>
      <c r="U2631" s="39" t="s">
        <v>11658</v>
      </c>
      <c r="V2631" s="39">
        <v>8</v>
      </c>
      <c r="W2631" s="39">
        <v>0.38</v>
      </c>
      <c r="X2631" s="39" t="s">
        <v>11659</v>
      </c>
      <c r="Y2631" s="41">
        <v>0.5</v>
      </c>
      <c r="Z2631" s="41">
        <v>8.1799999999999998E-2</v>
      </c>
      <c r="AA2631" s="39">
        <v>9</v>
      </c>
      <c r="AB2631" s="41">
        <v>0.52080000000000004</v>
      </c>
      <c r="AC2631" s="41">
        <v>5.4699999999999999E-2</v>
      </c>
      <c r="AD2631" s="41">
        <v>0.46820000000000001</v>
      </c>
      <c r="AE2631" s="41">
        <v>-5.5999999999999999E-3</v>
      </c>
      <c r="AF2631" s="41">
        <v>0.49270000000000003</v>
      </c>
      <c r="AG2631" s="41">
        <v>-2.4500000000000001E-2</v>
      </c>
      <c r="AH2631" s="10">
        <f>100%-AH2630</f>
        <v>0.49184002861341447</v>
      </c>
    </row>
    <row r="2632" spans="1:34" ht="12.75" x14ac:dyDescent="0.2">
      <c r="A2632" s="113"/>
      <c r="B2632" s="113"/>
      <c r="C2632" s="34"/>
      <c r="D2632" s="44"/>
      <c r="E2632" s="44"/>
      <c r="F2632" s="44"/>
      <c r="G2632" s="44"/>
      <c r="H2632" s="44"/>
      <c r="I2632" s="44"/>
      <c r="J2632" s="44"/>
      <c r="K2632" s="44"/>
      <c r="L2632" s="44"/>
      <c r="M2632" s="44"/>
      <c r="N2632" s="44"/>
      <c r="O2632" s="113"/>
      <c r="P2632" s="39">
        <v>15</v>
      </c>
      <c r="Q2632" s="39" t="s">
        <v>11660</v>
      </c>
      <c r="R2632" s="40">
        <v>0.56527777777777777</v>
      </c>
      <c r="S2632" s="39">
        <v>10</v>
      </c>
      <c r="T2632" s="39">
        <v>0.6</v>
      </c>
      <c r="U2632" s="39" t="s">
        <v>11661</v>
      </c>
      <c r="V2632" s="39">
        <v>10</v>
      </c>
      <c r="W2632" s="39">
        <v>0.1</v>
      </c>
      <c r="X2632" s="39" t="s">
        <v>11662</v>
      </c>
      <c r="Y2632" s="41">
        <v>0.5</v>
      </c>
      <c r="Z2632" s="41">
        <v>-5.5599999999999997E-2</v>
      </c>
      <c r="AA2632" s="39">
        <v>8</v>
      </c>
      <c r="AB2632" s="41">
        <v>0.47460000000000002</v>
      </c>
      <c r="AC2632" s="41">
        <v>-6.3500000000000001E-2</v>
      </c>
      <c r="AD2632" s="41">
        <v>0.53680000000000005</v>
      </c>
      <c r="AE2632" s="41">
        <v>1.2999999999999999E-2</v>
      </c>
      <c r="AF2632" s="41">
        <v>0.49530000000000002</v>
      </c>
      <c r="AG2632" s="41">
        <v>9.5999999999999992E-3</v>
      </c>
      <c r="AH2632" s="10">
        <f>(S2632+(0.36138*V2632))/((S2632+(0.36138*V2632))+(S2633+(0.36138*V2633)))</f>
        <v>0.5</v>
      </c>
    </row>
    <row r="2633" spans="1:34" ht="12.75" x14ac:dyDescent="0.2">
      <c r="A2633" s="113"/>
      <c r="B2633" s="113"/>
      <c r="C2633" s="34"/>
      <c r="D2633" s="44"/>
      <c r="E2633" s="44"/>
      <c r="F2633" s="44"/>
      <c r="G2633" s="44"/>
      <c r="H2633" s="44"/>
      <c r="I2633" s="44"/>
      <c r="J2633" s="44"/>
      <c r="K2633" s="44"/>
      <c r="L2633" s="44"/>
      <c r="M2633" s="44"/>
      <c r="N2633" s="44"/>
      <c r="O2633" s="113"/>
      <c r="P2633" s="39">
        <v>15</v>
      </c>
      <c r="Q2633" s="39" t="s">
        <v>11663</v>
      </c>
      <c r="R2633" s="40">
        <v>0.56527777777777777</v>
      </c>
      <c r="S2633" s="39">
        <v>10</v>
      </c>
      <c r="T2633" s="39">
        <v>0.5</v>
      </c>
      <c r="U2633" s="39" t="s">
        <v>11664</v>
      </c>
      <c r="V2633" s="39">
        <v>10</v>
      </c>
      <c r="W2633" s="39">
        <v>0.3</v>
      </c>
      <c r="X2633" s="39" t="s">
        <v>11665</v>
      </c>
      <c r="Y2633" s="41">
        <v>0.5</v>
      </c>
      <c r="Z2633" s="41">
        <v>8.8200000000000001E-2</v>
      </c>
      <c r="AA2633" s="39">
        <v>11</v>
      </c>
      <c r="AB2633" s="41">
        <v>0.52539999999999998</v>
      </c>
      <c r="AC2633" s="41">
        <v>6.3500000000000001E-2</v>
      </c>
      <c r="AD2633" s="41">
        <v>0.4632</v>
      </c>
      <c r="AE2633" s="41">
        <v>-1.2999999999999999E-2</v>
      </c>
      <c r="AF2633" s="41">
        <v>0.50470000000000004</v>
      </c>
      <c r="AG2633" s="41">
        <v>-9.5999999999999992E-3</v>
      </c>
      <c r="AH2633" s="10">
        <f>100%-AH2632</f>
        <v>0.5</v>
      </c>
    </row>
    <row r="2634" spans="1:34" ht="12.75" x14ac:dyDescent="0.2">
      <c r="A2634" s="113"/>
      <c r="B2634" s="113"/>
      <c r="C2634" s="34"/>
      <c r="D2634" s="44"/>
      <c r="E2634" s="44"/>
      <c r="F2634" s="44"/>
      <c r="G2634" s="44"/>
      <c r="H2634" s="44"/>
      <c r="I2634" s="44"/>
      <c r="J2634" s="44"/>
      <c r="K2634" s="44"/>
      <c r="L2634" s="44"/>
      <c r="M2634" s="44"/>
      <c r="N2634" s="44"/>
      <c r="O2634" s="113"/>
      <c r="P2634" s="39">
        <v>19</v>
      </c>
      <c r="Q2634" s="39" t="s">
        <v>11666</v>
      </c>
      <c r="R2634" s="40">
        <v>0.74027777777777781</v>
      </c>
      <c r="S2634" s="39">
        <v>15</v>
      </c>
      <c r="T2634" s="39">
        <v>0.8</v>
      </c>
      <c r="U2634" s="39" t="s">
        <v>11667</v>
      </c>
      <c r="V2634" s="39">
        <v>13</v>
      </c>
      <c r="W2634" s="39">
        <v>0.23</v>
      </c>
      <c r="X2634" s="39" t="s">
        <v>11668</v>
      </c>
      <c r="Y2634" s="41">
        <v>0.53569999999999995</v>
      </c>
      <c r="Z2634" s="41">
        <v>-9.7999999999999997E-3</v>
      </c>
      <c r="AA2634" s="39">
        <v>25</v>
      </c>
      <c r="AB2634" s="41">
        <v>0.53539999999999999</v>
      </c>
      <c r="AC2634" s="41">
        <v>1.78E-2</v>
      </c>
      <c r="AD2634" s="41">
        <v>0.56399999999999995</v>
      </c>
      <c r="AE2634" s="41">
        <v>5.4699999999999999E-2</v>
      </c>
      <c r="AF2634" s="41">
        <v>0.51329999999999998</v>
      </c>
      <c r="AG2634" s="41">
        <v>3.78E-2</v>
      </c>
      <c r="AH2634" s="10">
        <f>(S2634+(0.36138*V2634))/((S2634+(0.36138*V2634))+(S2635+(0.36138*V2635)))</f>
        <v>0.56672879277595523</v>
      </c>
    </row>
    <row r="2635" spans="1:34" ht="12.75" x14ac:dyDescent="0.2">
      <c r="A2635" s="113"/>
      <c r="B2635" s="113"/>
      <c r="C2635" s="34"/>
      <c r="D2635" s="44"/>
      <c r="E2635" s="44"/>
      <c r="F2635" s="44"/>
      <c r="G2635" s="44"/>
      <c r="H2635" s="44"/>
      <c r="I2635" s="44"/>
      <c r="J2635" s="44"/>
      <c r="K2635" s="44"/>
      <c r="L2635" s="44"/>
      <c r="M2635" s="44"/>
      <c r="N2635" s="44"/>
      <c r="O2635" s="113"/>
      <c r="P2635" s="39">
        <v>19</v>
      </c>
      <c r="Q2635" s="39" t="s">
        <v>11669</v>
      </c>
      <c r="R2635" s="40">
        <v>0.74027777777777781</v>
      </c>
      <c r="S2635" s="39">
        <v>10</v>
      </c>
      <c r="T2635" s="39">
        <v>0.9</v>
      </c>
      <c r="U2635" s="39" t="s">
        <v>11670</v>
      </c>
      <c r="V2635" s="39">
        <v>14</v>
      </c>
      <c r="W2635" s="39">
        <v>0.21</v>
      </c>
      <c r="X2635" s="39" t="s">
        <v>11671</v>
      </c>
      <c r="Y2635" s="41">
        <v>0.41670000000000001</v>
      </c>
      <c r="Z2635" s="41">
        <v>-3.0099999999999998E-2</v>
      </c>
      <c r="AA2635" s="39">
        <v>22</v>
      </c>
      <c r="AB2635" s="41">
        <v>0.46460000000000001</v>
      </c>
      <c r="AC2635" s="41">
        <v>-1.78E-2</v>
      </c>
      <c r="AD2635" s="41">
        <v>0.436</v>
      </c>
      <c r="AE2635" s="41">
        <v>-5.4699999999999999E-2</v>
      </c>
      <c r="AF2635" s="41">
        <v>0.48670000000000002</v>
      </c>
      <c r="AG2635" s="41">
        <v>-3.78E-2</v>
      </c>
      <c r="AH2635" s="10">
        <f>100%-AH2634</f>
        <v>0.43327120722404477</v>
      </c>
    </row>
    <row r="2636" spans="1:34" ht="12.75" x14ac:dyDescent="0.2">
      <c r="A2636" s="113"/>
      <c r="B2636" s="113"/>
      <c r="C2636" s="34"/>
      <c r="D2636" s="44"/>
      <c r="E2636" s="44"/>
      <c r="F2636" s="44"/>
      <c r="G2636" s="44"/>
      <c r="H2636" s="44"/>
      <c r="I2636" s="44"/>
      <c r="J2636" s="44"/>
      <c r="K2636" s="44"/>
      <c r="L2636" s="44"/>
      <c r="M2636" s="44"/>
      <c r="N2636" s="44"/>
      <c r="O2636" s="113"/>
      <c r="P2636" s="39">
        <v>22</v>
      </c>
      <c r="Q2636" s="39" t="s">
        <v>11672</v>
      </c>
      <c r="R2636" s="40">
        <v>0.28680555555555554</v>
      </c>
      <c r="S2636" s="39">
        <v>5</v>
      </c>
      <c r="T2636" s="39">
        <v>1</v>
      </c>
      <c r="U2636" s="39" t="s">
        <v>11673</v>
      </c>
      <c r="V2636" s="39">
        <v>3</v>
      </c>
      <c r="W2636" s="39">
        <v>0</v>
      </c>
      <c r="X2636" s="39" t="s">
        <v>11674</v>
      </c>
      <c r="Y2636" s="41">
        <v>0.625</v>
      </c>
      <c r="Z2636" s="41">
        <v>9.1700000000000004E-2</v>
      </c>
      <c r="AA2636" s="39">
        <v>6</v>
      </c>
      <c r="AB2636" s="41">
        <v>0.4118</v>
      </c>
      <c r="AC2636" s="41">
        <v>-0.12859999999999999</v>
      </c>
      <c r="AD2636" s="41">
        <v>0.40389999999999998</v>
      </c>
      <c r="AE2636" s="41">
        <v>-0.1396</v>
      </c>
      <c r="AF2636" s="41">
        <v>0.36890000000000001</v>
      </c>
      <c r="AG2636" s="41">
        <v>-0.13769999999999999</v>
      </c>
      <c r="AH2636" s="10">
        <f>(S2636+(0.36138*V2636))/((S2636+(0.36138*V2636))+(S2637+(0.36138*V2637)))</f>
        <v>0.51165751692030292</v>
      </c>
    </row>
    <row r="2637" spans="1:34" ht="12.75" x14ac:dyDescent="0.2">
      <c r="A2637" s="113"/>
      <c r="B2637" s="113"/>
      <c r="C2637" s="34"/>
      <c r="D2637" s="44"/>
      <c r="E2637" s="44"/>
      <c r="F2637" s="44"/>
      <c r="G2637" s="44"/>
      <c r="H2637" s="44"/>
      <c r="I2637" s="44"/>
      <c r="J2637" s="44"/>
      <c r="K2637" s="44"/>
      <c r="L2637" s="44"/>
      <c r="M2637" s="44"/>
      <c r="N2637" s="44"/>
      <c r="O2637" s="113"/>
      <c r="P2637" s="39">
        <v>22</v>
      </c>
      <c r="Q2637" s="39" t="s">
        <v>11675</v>
      </c>
      <c r="R2637" s="40">
        <v>0.28680555555555554</v>
      </c>
      <c r="S2637" s="39">
        <v>4</v>
      </c>
      <c r="T2637" s="39">
        <v>1</v>
      </c>
      <c r="U2637" s="39" t="s">
        <v>11676</v>
      </c>
      <c r="V2637" s="39">
        <v>5</v>
      </c>
      <c r="W2637" s="39">
        <v>0.6</v>
      </c>
      <c r="X2637" s="39" t="s">
        <v>11677</v>
      </c>
      <c r="Y2637" s="41">
        <v>0.44440000000000002</v>
      </c>
      <c r="Z2637" s="41">
        <v>8.8999999999999999E-3</v>
      </c>
      <c r="AA2637" s="39">
        <v>11</v>
      </c>
      <c r="AB2637" s="41">
        <v>0.58819999999999995</v>
      </c>
      <c r="AC2637" s="41">
        <v>0.12859999999999999</v>
      </c>
      <c r="AD2637" s="41">
        <v>0.59609999999999996</v>
      </c>
      <c r="AE2637" s="41">
        <v>0.1396</v>
      </c>
      <c r="AF2637" s="41">
        <v>0.63109999999999999</v>
      </c>
      <c r="AG2637" s="41">
        <v>0.13769999999999999</v>
      </c>
      <c r="AH2637" s="10">
        <f>100%-AH2636</f>
        <v>0.48834248307969708</v>
      </c>
    </row>
    <row r="2638" spans="1:34" ht="12.75" x14ac:dyDescent="0.2">
      <c r="A2638" s="113"/>
      <c r="B2638" s="113"/>
      <c r="C2638" s="34"/>
      <c r="D2638" s="44"/>
      <c r="E2638" s="44"/>
      <c r="F2638" s="44"/>
      <c r="G2638" s="44"/>
      <c r="H2638" s="44"/>
      <c r="I2638" s="44"/>
      <c r="J2638" s="44"/>
      <c r="K2638" s="44"/>
      <c r="L2638" s="44"/>
      <c r="M2638" s="44"/>
      <c r="N2638" s="44"/>
      <c r="O2638" s="113"/>
      <c r="P2638" s="39">
        <v>25</v>
      </c>
      <c r="Q2638" s="39" t="s">
        <v>11678</v>
      </c>
      <c r="R2638" s="40">
        <v>0.47986111111111113</v>
      </c>
      <c r="S2638" s="39">
        <v>9</v>
      </c>
      <c r="T2638" s="39">
        <v>0.56000000000000005</v>
      </c>
      <c r="U2638" s="39" t="s">
        <v>11679</v>
      </c>
      <c r="V2638" s="39">
        <v>11</v>
      </c>
      <c r="W2638" s="39">
        <v>0.09</v>
      </c>
      <c r="X2638" s="39" t="s">
        <v>11680</v>
      </c>
      <c r="Y2638" s="41">
        <v>0.45</v>
      </c>
      <c r="Z2638" s="41">
        <v>-0.12139999999999999</v>
      </c>
      <c r="AA2638" s="39">
        <v>6</v>
      </c>
      <c r="AB2638" s="41">
        <v>0.47270000000000001</v>
      </c>
      <c r="AC2638" s="41">
        <v>-6.4699999999999994E-2</v>
      </c>
      <c r="AD2638" s="41">
        <v>0.51649999999999996</v>
      </c>
      <c r="AE2638" s="41">
        <v>-1.49E-2</v>
      </c>
      <c r="AF2638" s="41">
        <v>0.47939999999999999</v>
      </c>
      <c r="AG2638" s="41">
        <v>-1.14E-2</v>
      </c>
      <c r="AH2638" s="10">
        <f>(S2638+(0.36138*V2638))/((S2638+(0.36138*V2638))+(S2639+(0.36138*V2639)))</f>
        <v>0.51432478713789653</v>
      </c>
    </row>
    <row r="2639" spans="1:34" ht="12.75" x14ac:dyDescent="0.2">
      <c r="A2639" s="113"/>
      <c r="B2639" s="113"/>
      <c r="C2639" s="34"/>
      <c r="D2639" s="44"/>
      <c r="E2639" s="44"/>
      <c r="F2639" s="44"/>
      <c r="G2639" s="44"/>
      <c r="H2639" s="44"/>
      <c r="I2639" s="44"/>
      <c r="J2639" s="44"/>
      <c r="K2639" s="44"/>
      <c r="L2639" s="44"/>
      <c r="M2639" s="44"/>
      <c r="N2639" s="44"/>
      <c r="O2639" s="113"/>
      <c r="P2639" s="39">
        <v>25</v>
      </c>
      <c r="Q2639" s="39" t="s">
        <v>11681</v>
      </c>
      <c r="R2639" s="40">
        <v>0.47986111111111113</v>
      </c>
      <c r="S2639" s="39">
        <v>9</v>
      </c>
      <c r="T2639" s="39">
        <v>0.56000000000000005</v>
      </c>
      <c r="U2639" s="39" t="s">
        <v>11682</v>
      </c>
      <c r="V2639" s="39">
        <v>9</v>
      </c>
      <c r="W2639" s="39">
        <v>0.33</v>
      </c>
      <c r="X2639" s="39" t="s">
        <v>11683</v>
      </c>
      <c r="Y2639" s="41">
        <v>0.5</v>
      </c>
      <c r="Z2639" s="41">
        <v>8.4900000000000003E-2</v>
      </c>
      <c r="AA2639" s="39">
        <v>11</v>
      </c>
      <c r="AB2639" s="41">
        <v>0.52729999999999999</v>
      </c>
      <c r="AC2639" s="41">
        <v>6.4699999999999994E-2</v>
      </c>
      <c r="AD2639" s="41">
        <v>0.48349999999999999</v>
      </c>
      <c r="AE2639" s="41">
        <v>1.49E-2</v>
      </c>
      <c r="AF2639" s="41">
        <v>0.52059999999999995</v>
      </c>
      <c r="AG2639" s="41">
        <v>1.14E-2</v>
      </c>
      <c r="AH2639" s="10">
        <f>100%-AH2638</f>
        <v>0.48567521286210347</v>
      </c>
    </row>
    <row r="2640" spans="1:34" ht="12.75" x14ac:dyDescent="0.2">
      <c r="A2640" s="113"/>
      <c r="B2640" s="113"/>
      <c r="C2640" s="34"/>
      <c r="D2640" s="44"/>
      <c r="E2640" s="44"/>
      <c r="F2640" s="44"/>
      <c r="G2640" s="44"/>
      <c r="H2640" s="44"/>
      <c r="I2640" s="44"/>
      <c r="J2640" s="44"/>
      <c r="K2640" s="44"/>
      <c r="L2640" s="44"/>
      <c r="M2640" s="44"/>
      <c r="N2640" s="44"/>
      <c r="O2640" s="113"/>
      <c r="P2640" s="39">
        <v>28</v>
      </c>
      <c r="Q2640" s="39" t="s">
        <v>11684</v>
      </c>
      <c r="R2640" s="40">
        <v>0.22291666666666668</v>
      </c>
      <c r="S2640" s="39">
        <v>2</v>
      </c>
      <c r="T2640" s="39">
        <v>1.5</v>
      </c>
      <c r="U2640" s="39" t="s">
        <v>11685</v>
      </c>
      <c r="V2640" s="39">
        <v>3</v>
      </c>
      <c r="W2640" s="39">
        <v>0</v>
      </c>
      <c r="X2640" s="39" t="s">
        <v>11686</v>
      </c>
      <c r="Y2640" s="41">
        <v>0.4</v>
      </c>
      <c r="Z2640" s="41">
        <v>-0.15129999999999999</v>
      </c>
      <c r="AA2640" s="39">
        <v>4</v>
      </c>
      <c r="AB2640" s="41">
        <v>0.33329999999999999</v>
      </c>
      <c r="AC2640" s="41">
        <v>-0.2122</v>
      </c>
      <c r="AD2640" s="41">
        <v>0.29820000000000002</v>
      </c>
      <c r="AE2640" s="41">
        <v>-0.25380000000000003</v>
      </c>
      <c r="AF2640" s="41">
        <v>0.3115</v>
      </c>
      <c r="AG2640" s="41">
        <v>-0.1976</v>
      </c>
      <c r="AH2640" s="10">
        <f>(S2640+(0.36138*V2640))/((S2640+(0.36138*V2640))+(S2641+(0.36138*V2641)))</f>
        <v>0.34688180460328594</v>
      </c>
    </row>
    <row r="2641" spans="1:34" ht="12.75" x14ac:dyDescent="0.2">
      <c r="A2641" s="113"/>
      <c r="B2641" s="113"/>
      <c r="C2641" s="34"/>
      <c r="D2641" s="44"/>
      <c r="E2641" s="44"/>
      <c r="F2641" s="44"/>
      <c r="G2641" s="44"/>
      <c r="H2641" s="44"/>
      <c r="I2641" s="44"/>
      <c r="J2641" s="44"/>
      <c r="K2641" s="44"/>
      <c r="L2641" s="44"/>
      <c r="M2641" s="44"/>
      <c r="N2641" s="44"/>
      <c r="O2641" s="113"/>
      <c r="P2641" s="39">
        <v>28</v>
      </c>
      <c r="Q2641" s="39" t="s">
        <v>11687</v>
      </c>
      <c r="R2641" s="40">
        <v>0.22291666666666668</v>
      </c>
      <c r="S2641" s="39">
        <v>4</v>
      </c>
      <c r="T2641" s="39">
        <v>1</v>
      </c>
      <c r="U2641" s="39" t="s">
        <v>11688</v>
      </c>
      <c r="V2641" s="39">
        <v>5</v>
      </c>
      <c r="W2641" s="39">
        <v>0.6</v>
      </c>
      <c r="X2641" s="39" t="s">
        <v>11689</v>
      </c>
      <c r="Y2641" s="41">
        <v>0.44440000000000002</v>
      </c>
      <c r="Z2641" s="41">
        <v>8.8999999999999999E-3</v>
      </c>
      <c r="AA2641" s="39">
        <v>9</v>
      </c>
      <c r="AB2641" s="41">
        <v>0.66669999999999996</v>
      </c>
      <c r="AC2641" s="41">
        <v>0.2122</v>
      </c>
      <c r="AD2641" s="41">
        <v>0.70179999999999998</v>
      </c>
      <c r="AE2641" s="41">
        <v>0.25380000000000003</v>
      </c>
      <c r="AF2641" s="41">
        <v>0.6885</v>
      </c>
      <c r="AG2641" s="41">
        <v>0.1976</v>
      </c>
      <c r="AH2641" s="10">
        <f>100%-AH2640</f>
        <v>0.65311819539671401</v>
      </c>
    </row>
    <row r="2642" spans="1:34" ht="12.75" x14ac:dyDescent="0.2">
      <c r="A2642" s="113"/>
      <c r="B2642" s="113"/>
      <c r="C2642" s="34"/>
      <c r="D2642" s="44"/>
      <c r="E2642" s="44"/>
      <c r="F2642" s="44"/>
      <c r="G2642" s="44"/>
      <c r="H2642" s="44"/>
      <c r="I2642" s="44"/>
      <c r="J2642" s="44"/>
      <c r="K2642" s="44"/>
      <c r="L2642" s="44"/>
      <c r="M2642" s="44"/>
      <c r="N2642" s="44"/>
      <c r="O2642" s="113"/>
      <c r="P2642" s="39">
        <v>62</v>
      </c>
      <c r="Q2642" s="39" t="s">
        <v>11690</v>
      </c>
      <c r="R2642" s="40">
        <v>0.85624999999999996</v>
      </c>
      <c r="S2642" s="39">
        <v>17</v>
      </c>
      <c r="T2642" s="39">
        <v>0.94</v>
      </c>
      <c r="U2642" s="39" t="s">
        <v>11691</v>
      </c>
      <c r="V2642" s="39">
        <v>14</v>
      </c>
      <c r="W2642" s="39">
        <v>0.21</v>
      </c>
      <c r="X2642" s="39" t="s">
        <v>11692</v>
      </c>
      <c r="Y2642" s="41">
        <v>0.5484</v>
      </c>
      <c r="Z2642" s="41">
        <v>9.9000000000000008E-3</v>
      </c>
      <c r="AA2642" s="39">
        <v>22</v>
      </c>
      <c r="AB2642" s="41">
        <v>0.54079999999999995</v>
      </c>
      <c r="AC2642" s="41">
        <v>2.6200000000000001E-2</v>
      </c>
      <c r="AD2642" s="41">
        <v>0.51690000000000003</v>
      </c>
      <c r="AE2642" s="41">
        <v>-1.83E-2</v>
      </c>
      <c r="AF2642" s="41">
        <v>0.48199999999999998</v>
      </c>
      <c r="AG2642" s="41">
        <v>-1.03E-2</v>
      </c>
      <c r="AH2642" s="10">
        <f>(S2642+(0.36138*V2642))/((S2642+(0.36138*V2642))+(S2643+(0.36138*V2643)))</f>
        <v>0.55251150015754324</v>
      </c>
    </row>
    <row r="2643" spans="1:34" ht="12.75" x14ac:dyDescent="0.2">
      <c r="A2643" s="113"/>
      <c r="B2643" s="113"/>
      <c r="C2643" s="34"/>
      <c r="D2643" s="44"/>
      <c r="E2643" s="44"/>
      <c r="F2643" s="44"/>
      <c r="G2643" s="44"/>
      <c r="H2643" s="44"/>
      <c r="I2643" s="44"/>
      <c r="J2643" s="44"/>
      <c r="K2643" s="44"/>
      <c r="L2643" s="44"/>
      <c r="M2643" s="44"/>
      <c r="N2643" s="44"/>
      <c r="O2643" s="113"/>
      <c r="P2643" s="39">
        <v>62</v>
      </c>
      <c r="Q2643" s="39" t="s">
        <v>11693</v>
      </c>
      <c r="R2643" s="40">
        <v>0.85624999999999996</v>
      </c>
      <c r="S2643" s="39">
        <v>11</v>
      </c>
      <c r="T2643" s="39">
        <v>0.55000000000000004</v>
      </c>
      <c r="U2643" s="39" t="s">
        <v>11694</v>
      </c>
      <c r="V2643" s="39">
        <v>19</v>
      </c>
      <c r="W2643" s="39">
        <v>0.21</v>
      </c>
      <c r="X2643" s="39" t="s">
        <v>11695</v>
      </c>
      <c r="Y2643" s="41">
        <v>0.36670000000000003</v>
      </c>
      <c r="Z2643" s="41">
        <v>-0.1211</v>
      </c>
      <c r="AA2643" s="39">
        <v>15</v>
      </c>
      <c r="AB2643" s="41">
        <v>0.4592</v>
      </c>
      <c r="AC2643" s="41">
        <v>-2.6200000000000001E-2</v>
      </c>
      <c r="AD2643" s="41">
        <v>0.48309999999999997</v>
      </c>
      <c r="AE2643" s="41">
        <v>1.83E-2</v>
      </c>
      <c r="AF2643" s="41">
        <v>0.51800000000000002</v>
      </c>
      <c r="AG2643" s="41">
        <v>1.03E-2</v>
      </c>
      <c r="AH2643" s="10">
        <f>100%-AH2642</f>
        <v>0.44748849984245676</v>
      </c>
    </row>
    <row r="2644" spans="1:34" ht="12.75" x14ac:dyDescent="0.2">
      <c r="A2644" s="113"/>
      <c r="B2644" s="113"/>
      <c r="C2644" s="34"/>
      <c r="D2644" s="44"/>
      <c r="E2644" s="44"/>
      <c r="F2644" s="44"/>
      <c r="G2644" s="44"/>
      <c r="H2644" s="44"/>
      <c r="I2644" s="44"/>
      <c r="J2644" s="44"/>
      <c r="K2644" s="44"/>
      <c r="L2644" s="44"/>
      <c r="M2644" s="44"/>
      <c r="N2644" s="44"/>
      <c r="O2644" s="113"/>
      <c r="P2644" s="39">
        <v>65</v>
      </c>
      <c r="Q2644" s="39" t="s">
        <v>11696</v>
      </c>
      <c r="R2644" s="42">
        <v>1.1319444444444444</v>
      </c>
      <c r="S2644" s="39">
        <v>24</v>
      </c>
      <c r="T2644" s="39">
        <v>0.88</v>
      </c>
      <c r="U2644" s="39" t="s">
        <v>11697</v>
      </c>
      <c r="V2644" s="39">
        <v>19</v>
      </c>
      <c r="W2644" s="39">
        <v>0.21</v>
      </c>
      <c r="X2644" s="39" t="s">
        <v>11698</v>
      </c>
      <c r="Y2644" s="41">
        <v>0.55810000000000004</v>
      </c>
      <c r="Z2644" s="41">
        <v>3.3099999999999997E-2</v>
      </c>
      <c r="AA2644" s="39">
        <v>35</v>
      </c>
      <c r="AB2644" s="41">
        <v>0.51319999999999999</v>
      </c>
      <c r="AC2644" s="41">
        <v>-2.53E-2</v>
      </c>
      <c r="AD2644" s="41">
        <v>0.52739999999999998</v>
      </c>
      <c r="AE2644" s="41">
        <v>-2.9999999999999997E-4</v>
      </c>
      <c r="AF2644" s="41">
        <v>0.48720000000000002</v>
      </c>
      <c r="AG2644" s="41">
        <v>-2.0999999999999999E-3</v>
      </c>
      <c r="AH2644" s="10">
        <f>(S2644+(0.36138*V2644))/((S2644+(0.36138*V2644))+(S2645+(0.36138*V2645)))</f>
        <v>0.56681859583657757</v>
      </c>
    </row>
    <row r="2645" spans="1:34" ht="12.75" x14ac:dyDescent="0.2">
      <c r="A2645" s="113"/>
      <c r="B2645" s="113"/>
      <c r="C2645" s="34"/>
      <c r="D2645" s="44"/>
      <c r="E2645" s="44"/>
      <c r="F2645" s="44"/>
      <c r="G2645" s="44"/>
      <c r="H2645" s="44"/>
      <c r="I2645" s="44"/>
      <c r="J2645" s="44"/>
      <c r="K2645" s="44"/>
      <c r="L2645" s="44"/>
      <c r="M2645" s="44"/>
      <c r="N2645" s="44"/>
      <c r="O2645" s="113"/>
      <c r="P2645" s="39">
        <v>65</v>
      </c>
      <c r="Q2645" s="39" t="s">
        <v>11699</v>
      </c>
      <c r="R2645" s="42">
        <v>1.1319444444444444</v>
      </c>
      <c r="S2645" s="39">
        <v>16</v>
      </c>
      <c r="T2645" s="39">
        <v>0.81</v>
      </c>
      <c r="U2645" s="39" t="s">
        <v>11700</v>
      </c>
      <c r="V2645" s="39">
        <v>21</v>
      </c>
      <c r="W2645" s="39">
        <v>0.33</v>
      </c>
      <c r="X2645" s="39" t="s">
        <v>11701</v>
      </c>
      <c r="Y2645" s="41">
        <v>0.43240000000000001</v>
      </c>
      <c r="Z2645" s="41">
        <v>-8.8000000000000005E-3</v>
      </c>
      <c r="AA2645" s="39">
        <v>37</v>
      </c>
      <c r="AB2645" s="41">
        <v>0.48680000000000001</v>
      </c>
      <c r="AC2645" s="41">
        <v>2.53E-2</v>
      </c>
      <c r="AD2645" s="41">
        <v>0.47260000000000002</v>
      </c>
      <c r="AE2645" s="41">
        <v>2.9999999999999997E-4</v>
      </c>
      <c r="AF2645" s="41">
        <v>0.51280000000000003</v>
      </c>
      <c r="AG2645" s="41">
        <v>2.0999999999999999E-3</v>
      </c>
      <c r="AH2645" s="10">
        <f>100%-AH2644</f>
        <v>0.43318140416342243</v>
      </c>
    </row>
    <row r="2646" spans="1:34" ht="12.75" x14ac:dyDescent="0.2">
      <c r="A2646" s="113"/>
      <c r="B2646" s="113"/>
      <c r="C2646" s="34"/>
      <c r="D2646" s="44"/>
      <c r="E2646" s="44"/>
      <c r="F2646" s="44"/>
      <c r="G2646" s="44"/>
      <c r="H2646" s="44"/>
      <c r="I2646" s="44"/>
      <c r="J2646" s="44"/>
      <c r="K2646" s="44"/>
      <c r="L2646" s="44"/>
      <c r="M2646" s="44"/>
      <c r="N2646" s="44"/>
      <c r="O2646" s="113"/>
      <c r="P2646" s="39">
        <v>68</v>
      </c>
      <c r="Q2646" s="39" t="s">
        <v>11702</v>
      </c>
      <c r="R2646" s="40">
        <v>0.66874999999999996</v>
      </c>
      <c r="S2646" s="39">
        <v>18</v>
      </c>
      <c r="T2646" s="39">
        <v>1.06</v>
      </c>
      <c r="U2646" s="39" t="s">
        <v>11703</v>
      </c>
      <c r="V2646" s="39">
        <v>12</v>
      </c>
      <c r="W2646" s="39">
        <v>0.25</v>
      </c>
      <c r="X2646" s="39" t="s">
        <v>11704</v>
      </c>
      <c r="Y2646" s="41">
        <v>0.6</v>
      </c>
      <c r="Z2646" s="41">
        <v>9.06E-2</v>
      </c>
      <c r="AA2646" s="39">
        <v>23</v>
      </c>
      <c r="AB2646" s="41">
        <v>0.60229999999999995</v>
      </c>
      <c r="AC2646" s="41">
        <v>0.11609999999999999</v>
      </c>
      <c r="AD2646" s="41">
        <v>0.57269999999999999</v>
      </c>
      <c r="AE2646" s="41">
        <v>6.5000000000000002E-2</v>
      </c>
      <c r="AF2646" s="41">
        <v>0.52470000000000006</v>
      </c>
      <c r="AG2646" s="41">
        <v>5.2999999999999999E-2</v>
      </c>
      <c r="AH2646" s="10">
        <f>(S2646+(0.36138*V2646))/((S2646+(0.36138*V2646))+(S2647+(0.36138*V2647)))</f>
        <v>0.64420392511547853</v>
      </c>
    </row>
    <row r="2647" spans="1:34" ht="12.75" x14ac:dyDescent="0.2">
      <c r="A2647" s="113"/>
      <c r="B2647" s="113"/>
      <c r="C2647" s="34"/>
      <c r="D2647" s="44"/>
      <c r="E2647" s="44"/>
      <c r="F2647" s="44"/>
      <c r="G2647" s="44"/>
      <c r="H2647" s="44"/>
      <c r="I2647" s="44"/>
      <c r="J2647" s="44"/>
      <c r="K2647" s="44"/>
      <c r="L2647" s="44"/>
      <c r="M2647" s="44"/>
      <c r="N2647" s="44"/>
      <c r="O2647" s="113"/>
      <c r="P2647" s="39">
        <v>68</v>
      </c>
      <c r="Q2647" s="39" t="s">
        <v>11705</v>
      </c>
      <c r="R2647" s="40">
        <v>0.66874999999999996</v>
      </c>
      <c r="S2647" s="39">
        <v>8</v>
      </c>
      <c r="T2647" s="39">
        <v>0.62</v>
      </c>
      <c r="U2647" s="39" t="s">
        <v>11706</v>
      </c>
      <c r="V2647" s="39">
        <v>12</v>
      </c>
      <c r="W2647" s="39">
        <v>0.17</v>
      </c>
      <c r="X2647" s="39" t="s">
        <v>11707</v>
      </c>
      <c r="Y2647" s="41">
        <v>0.4</v>
      </c>
      <c r="Z2647" s="41">
        <v>-5.0999999999999997E-2</v>
      </c>
      <c r="AA2647" s="39">
        <v>15</v>
      </c>
      <c r="AB2647" s="41">
        <v>0.3977</v>
      </c>
      <c r="AC2647" s="41">
        <v>-0.11609999999999999</v>
      </c>
      <c r="AD2647" s="41">
        <v>0.42730000000000001</v>
      </c>
      <c r="AE2647" s="41">
        <v>-6.5000000000000002E-2</v>
      </c>
      <c r="AF2647" s="41">
        <v>0.4753</v>
      </c>
      <c r="AG2647" s="41">
        <v>-5.2999999999999999E-2</v>
      </c>
      <c r="AH2647" s="10">
        <f>100%-AH2646</f>
        <v>0.35579607488452147</v>
      </c>
    </row>
    <row r="2648" spans="1:34" ht="12.75" x14ac:dyDescent="0.2">
      <c r="A2648" s="113"/>
      <c r="B2648" s="113"/>
      <c r="C2648" s="34"/>
      <c r="D2648" s="44"/>
      <c r="E2648" s="44"/>
      <c r="F2648" s="44"/>
      <c r="G2648" s="44"/>
      <c r="H2648" s="44"/>
      <c r="I2648" s="44"/>
      <c r="J2648" s="44"/>
      <c r="K2648" s="44"/>
      <c r="L2648" s="44"/>
      <c r="M2648" s="44"/>
      <c r="N2648" s="44"/>
      <c r="O2648" s="113"/>
      <c r="P2648" s="39">
        <v>83</v>
      </c>
      <c r="Q2648" s="39" t="s">
        <v>11708</v>
      </c>
      <c r="R2648" s="40">
        <v>0.66111111111111109</v>
      </c>
      <c r="S2648" s="39">
        <v>11</v>
      </c>
      <c r="T2648" s="39">
        <v>0.82</v>
      </c>
      <c r="U2648" s="39" t="s">
        <v>11709</v>
      </c>
      <c r="V2648" s="39">
        <v>11</v>
      </c>
      <c r="W2648" s="39">
        <v>0.27</v>
      </c>
      <c r="X2648" s="39" t="s">
        <v>11710</v>
      </c>
      <c r="Y2648" s="41">
        <v>0.5</v>
      </c>
      <c r="Z2648" s="41">
        <v>-5.74E-2</v>
      </c>
      <c r="AA2648" s="39">
        <v>21</v>
      </c>
      <c r="AB2648" s="41">
        <v>0.5</v>
      </c>
      <c r="AC2648" s="41">
        <v>-3.5499999999999997E-2</v>
      </c>
      <c r="AD2648" s="41">
        <v>0.5101</v>
      </c>
      <c r="AE2648" s="41">
        <v>-2.4199999999999999E-2</v>
      </c>
      <c r="AF2648" s="41">
        <v>0.4708</v>
      </c>
      <c r="AG2648" s="41">
        <v>-2.4899999999999999E-2</v>
      </c>
      <c r="AH2648" s="10">
        <f>(S2648+(0.36138*V2648))/((S2648+(0.36138*V2648))+(S2649+(0.36138*V2649)))</f>
        <v>0.52227242797435369</v>
      </c>
    </row>
    <row r="2649" spans="1:34" ht="12.75" x14ac:dyDescent="0.2">
      <c r="A2649" s="113"/>
      <c r="B2649" s="113"/>
      <c r="C2649" s="34"/>
      <c r="D2649" s="44"/>
      <c r="E2649" s="44"/>
      <c r="F2649" s="44"/>
      <c r="G2649" s="44"/>
      <c r="H2649" s="44"/>
      <c r="I2649" s="44"/>
      <c r="J2649" s="44"/>
      <c r="K2649" s="44"/>
      <c r="L2649" s="44"/>
      <c r="M2649" s="44"/>
      <c r="N2649" s="44"/>
      <c r="O2649" s="113"/>
      <c r="P2649" s="39">
        <v>83</v>
      </c>
      <c r="Q2649" s="39" t="s">
        <v>11711</v>
      </c>
      <c r="R2649" s="40">
        <v>0.66111111111111109</v>
      </c>
      <c r="S2649" s="39">
        <v>9</v>
      </c>
      <c r="T2649" s="39">
        <v>1</v>
      </c>
      <c r="U2649" s="39" t="s">
        <v>11712</v>
      </c>
      <c r="V2649" s="39">
        <v>13</v>
      </c>
      <c r="W2649" s="39">
        <v>0.23</v>
      </c>
      <c r="X2649" s="39" t="s">
        <v>11713</v>
      </c>
      <c r="Y2649" s="41">
        <v>0.40910000000000002</v>
      </c>
      <c r="Z2649" s="41">
        <v>-3.9899999999999998E-2</v>
      </c>
      <c r="AA2649" s="39">
        <v>21</v>
      </c>
      <c r="AB2649" s="41">
        <v>0.5</v>
      </c>
      <c r="AC2649" s="41">
        <v>3.5499999999999997E-2</v>
      </c>
      <c r="AD2649" s="41">
        <v>0.4899</v>
      </c>
      <c r="AE2649" s="41">
        <v>2.4199999999999999E-2</v>
      </c>
      <c r="AF2649" s="41">
        <v>0.5292</v>
      </c>
      <c r="AG2649" s="41">
        <v>2.4899999999999999E-2</v>
      </c>
      <c r="AH2649" s="10">
        <f>100%-AH2648</f>
        <v>0.47772757202564631</v>
      </c>
    </row>
    <row r="2650" spans="1:34" ht="12.75" x14ac:dyDescent="0.2">
      <c r="A2650" s="113"/>
      <c r="B2650" s="113"/>
      <c r="C2650" s="34"/>
      <c r="D2650" s="44"/>
      <c r="E2650" s="44"/>
      <c r="F2650" s="44"/>
      <c r="G2650" s="44"/>
      <c r="H2650" s="44"/>
      <c r="I2650" s="44"/>
      <c r="J2650" s="44"/>
      <c r="K2650" s="44"/>
      <c r="L2650" s="44"/>
      <c r="M2650" s="44"/>
      <c r="N2650" s="44"/>
      <c r="O2650" s="113"/>
      <c r="P2650" s="39">
        <v>93</v>
      </c>
      <c r="Q2650" s="39" t="s">
        <v>11714</v>
      </c>
      <c r="R2650" s="40">
        <v>0.39652777777777776</v>
      </c>
      <c r="S2650" s="39">
        <v>10</v>
      </c>
      <c r="T2650" s="39">
        <v>0.6</v>
      </c>
      <c r="U2650" s="39" t="s">
        <v>11715</v>
      </c>
      <c r="V2650" s="39">
        <v>4</v>
      </c>
      <c r="W2650" s="39">
        <v>0</v>
      </c>
      <c r="X2650" s="39" t="s">
        <v>11716</v>
      </c>
      <c r="Y2650" s="41">
        <v>0.71430000000000005</v>
      </c>
      <c r="Z2650" s="41">
        <v>0.20710000000000001</v>
      </c>
      <c r="AA2650" s="39">
        <v>8</v>
      </c>
      <c r="AB2650" s="41">
        <v>0.45829999999999999</v>
      </c>
      <c r="AC2650" s="41">
        <v>-8.0199999999999994E-2</v>
      </c>
      <c r="AD2650" s="41">
        <v>0.45340000000000003</v>
      </c>
      <c r="AE2650" s="41">
        <v>-8.9899999999999994E-2</v>
      </c>
      <c r="AF2650" s="41">
        <v>0.40870000000000001</v>
      </c>
      <c r="AG2650" s="41">
        <v>-9.6699999999999994E-2</v>
      </c>
      <c r="AH2650" s="10">
        <f>(S2650+(0.36138*V2650))/((S2650+(0.36138*V2650))+(S2651+(0.36138*V2651)))</f>
        <v>0.52083850962767997</v>
      </c>
    </row>
    <row r="2651" spans="1:34" ht="12.75" x14ac:dyDescent="0.2">
      <c r="A2651" s="113"/>
      <c r="B2651" s="113"/>
      <c r="C2651" s="34"/>
      <c r="D2651" s="44"/>
      <c r="E2651" s="44"/>
      <c r="F2651" s="44"/>
      <c r="G2651" s="44"/>
      <c r="H2651" s="44"/>
      <c r="I2651" s="44"/>
      <c r="J2651" s="44"/>
      <c r="K2651" s="44"/>
      <c r="L2651" s="44"/>
      <c r="M2651" s="44"/>
      <c r="N2651" s="44"/>
      <c r="O2651" s="113"/>
      <c r="P2651" s="39">
        <v>93</v>
      </c>
      <c r="Q2651" s="39" t="s">
        <v>11717</v>
      </c>
      <c r="R2651" s="40">
        <v>0.39652777777777776</v>
      </c>
      <c r="S2651" s="39">
        <v>8</v>
      </c>
      <c r="T2651" s="39">
        <v>0.75</v>
      </c>
      <c r="U2651" s="39" t="s">
        <v>11718</v>
      </c>
      <c r="V2651" s="39">
        <v>7</v>
      </c>
      <c r="W2651" s="39">
        <v>0.43</v>
      </c>
      <c r="X2651" s="39" t="s">
        <v>11719</v>
      </c>
      <c r="Y2651" s="41">
        <v>0.5333</v>
      </c>
      <c r="Z2651" s="41">
        <v>0.1226</v>
      </c>
      <c r="AA2651" s="39">
        <v>11</v>
      </c>
      <c r="AB2651" s="41">
        <v>0.54169999999999996</v>
      </c>
      <c r="AC2651" s="41">
        <v>8.0199999999999994E-2</v>
      </c>
      <c r="AD2651" s="41">
        <v>0.54659999999999997</v>
      </c>
      <c r="AE2651" s="41">
        <v>8.9899999999999994E-2</v>
      </c>
      <c r="AF2651" s="41">
        <v>0.59130000000000005</v>
      </c>
      <c r="AG2651" s="41">
        <v>9.6699999999999994E-2</v>
      </c>
      <c r="AH2651" s="10">
        <f>100%-AH2650</f>
        <v>0.47916149037232003</v>
      </c>
    </row>
    <row r="2652" spans="1:34" ht="12.75" x14ac:dyDescent="0.2">
      <c r="A2652" s="113"/>
      <c r="B2652" s="113"/>
      <c r="C2652" s="34"/>
      <c r="D2652" s="44"/>
      <c r="E2652" s="44"/>
      <c r="F2652" s="44"/>
      <c r="G2652" s="44"/>
      <c r="H2652" s="44"/>
      <c r="I2652" s="44"/>
      <c r="J2652" s="44"/>
      <c r="K2652" s="44"/>
      <c r="L2652" s="44"/>
      <c r="M2652" s="44"/>
      <c r="N2652" s="44"/>
      <c r="O2652" s="113"/>
      <c r="P2652" s="39">
        <v>40</v>
      </c>
      <c r="Q2652" s="39" t="s">
        <v>11720</v>
      </c>
      <c r="R2652" s="40">
        <v>0.65972222222222221</v>
      </c>
      <c r="S2652" s="39">
        <v>19</v>
      </c>
      <c r="T2652" s="39">
        <v>1.05</v>
      </c>
      <c r="U2652" s="39" t="s">
        <v>11721</v>
      </c>
      <c r="V2652" s="39">
        <v>11</v>
      </c>
      <c r="W2652" s="39">
        <v>0.45</v>
      </c>
      <c r="X2652" s="39" t="s">
        <v>11722</v>
      </c>
      <c r="Y2652" s="41">
        <v>0.63329999999999997</v>
      </c>
      <c r="Z2652" s="41">
        <v>0.14269999999999999</v>
      </c>
      <c r="AA2652" s="39">
        <v>32</v>
      </c>
      <c r="AB2652" s="41">
        <v>0.67390000000000005</v>
      </c>
      <c r="AC2652" s="41">
        <v>0.2276</v>
      </c>
      <c r="AD2652" s="41">
        <v>0.67800000000000005</v>
      </c>
      <c r="AE2652" s="41">
        <v>0.214</v>
      </c>
      <c r="AF2652" s="41">
        <v>0.5897</v>
      </c>
      <c r="AG2652" s="41">
        <v>0.1452</v>
      </c>
      <c r="AH2652" s="10">
        <f>(S2652+(0.36138*V2652))/((S2652+(0.36138*V2652))+(S2653+(0.36138*V2653)))</f>
        <v>0.64709994468359811</v>
      </c>
    </row>
    <row r="2653" spans="1:34" ht="12.75" x14ac:dyDescent="0.2">
      <c r="A2653" s="113"/>
      <c r="B2653" s="113"/>
      <c r="C2653" s="34"/>
      <c r="D2653" s="44"/>
      <c r="E2653" s="44"/>
      <c r="F2653" s="44"/>
      <c r="G2653" s="44"/>
      <c r="H2653" s="44"/>
      <c r="I2653" s="44"/>
      <c r="J2653" s="44"/>
      <c r="K2653" s="44"/>
      <c r="L2653" s="44"/>
      <c r="M2653" s="44"/>
      <c r="N2653" s="44"/>
      <c r="O2653" s="113"/>
      <c r="P2653" s="39">
        <v>40</v>
      </c>
      <c r="Q2653" s="39" t="s">
        <v>11723</v>
      </c>
      <c r="R2653" s="40">
        <v>0.65972222222222221</v>
      </c>
      <c r="S2653" s="39">
        <v>10</v>
      </c>
      <c r="T2653" s="39">
        <v>0.8</v>
      </c>
      <c r="U2653" s="39" t="s">
        <v>11724</v>
      </c>
      <c r="V2653" s="39">
        <v>7</v>
      </c>
      <c r="W2653" s="39">
        <v>0.28999999999999998</v>
      </c>
      <c r="X2653" s="39" t="s">
        <v>11725</v>
      </c>
      <c r="Y2653" s="41">
        <v>0.58819999999999995</v>
      </c>
      <c r="Z2653" s="41">
        <v>0.1993</v>
      </c>
      <c r="AA2653" s="39">
        <v>13</v>
      </c>
      <c r="AB2653" s="41">
        <v>0.3261</v>
      </c>
      <c r="AC2653" s="41">
        <v>-0.2276</v>
      </c>
      <c r="AD2653" s="41">
        <v>0.32200000000000001</v>
      </c>
      <c r="AE2653" s="41">
        <v>-0.214</v>
      </c>
      <c r="AF2653" s="41">
        <v>0.4103</v>
      </c>
      <c r="AG2653" s="41">
        <v>-0.1452</v>
      </c>
      <c r="AH2653" s="10">
        <f>100%-AH2652</f>
        <v>0.35290005531640189</v>
      </c>
    </row>
    <row r="2654" spans="1:34" ht="12.75" x14ac:dyDescent="0.2">
      <c r="A2654" s="113"/>
      <c r="B2654" s="113"/>
      <c r="C2654" s="34"/>
      <c r="D2654" s="44"/>
      <c r="E2654" s="44"/>
      <c r="F2654" s="44"/>
      <c r="G2654" s="44"/>
      <c r="H2654" s="44"/>
      <c r="I2654" s="44"/>
      <c r="J2654" s="44"/>
      <c r="K2654" s="44"/>
      <c r="L2654" s="44"/>
      <c r="M2654" s="44"/>
      <c r="N2654" s="44"/>
      <c r="O2654" s="113"/>
      <c r="P2654" s="39">
        <v>41</v>
      </c>
      <c r="Q2654" s="39" t="s">
        <v>11726</v>
      </c>
      <c r="R2654" s="42">
        <v>1.5027777777777778</v>
      </c>
      <c r="S2654" s="39">
        <v>26</v>
      </c>
      <c r="T2654" s="39">
        <v>0.73</v>
      </c>
      <c r="U2654" s="39" t="s">
        <v>11727</v>
      </c>
      <c r="V2654" s="39">
        <v>27</v>
      </c>
      <c r="W2654" s="39">
        <v>7.0000000000000007E-2</v>
      </c>
      <c r="X2654" s="39" t="s">
        <v>11728</v>
      </c>
      <c r="Y2654" s="41">
        <v>0.49059999999999998</v>
      </c>
      <c r="Z2654" s="41">
        <v>-0.14269999999999999</v>
      </c>
      <c r="AA2654" s="39">
        <v>26</v>
      </c>
      <c r="AB2654" s="41">
        <v>0.44629999999999997</v>
      </c>
      <c r="AC2654" s="41">
        <v>-0.2276</v>
      </c>
      <c r="AD2654" s="41">
        <v>0.46350000000000002</v>
      </c>
      <c r="AE2654" s="41">
        <v>-0.2145</v>
      </c>
      <c r="AF2654" s="41">
        <v>0.44450000000000001</v>
      </c>
      <c r="AG2654" s="41">
        <v>-0.1452</v>
      </c>
      <c r="AH2654" s="10">
        <f>(S2654+(0.36138*V2654))/((S2654+(0.36138*V2654))+(S2655+(0.36138*V2655)))</f>
        <v>0.52061447698696039</v>
      </c>
    </row>
    <row r="2655" spans="1:34" ht="12.75" x14ac:dyDescent="0.2">
      <c r="A2655" s="113"/>
      <c r="B2655" s="113"/>
      <c r="C2655" s="34"/>
      <c r="D2655" s="44"/>
      <c r="E2655" s="44"/>
      <c r="F2655" s="44"/>
      <c r="G2655" s="44"/>
      <c r="H2655" s="44"/>
      <c r="I2655" s="44"/>
      <c r="J2655" s="44"/>
      <c r="K2655" s="44"/>
      <c r="L2655" s="44"/>
      <c r="M2655" s="44"/>
      <c r="N2655" s="44"/>
      <c r="O2655" s="113"/>
      <c r="P2655" s="39">
        <v>41</v>
      </c>
      <c r="Q2655" s="39" t="s">
        <v>11729</v>
      </c>
      <c r="R2655" s="42">
        <v>1.5027777777777778</v>
      </c>
      <c r="S2655" s="39">
        <v>21</v>
      </c>
      <c r="T2655" s="39">
        <v>0.71</v>
      </c>
      <c r="U2655" s="39" t="s">
        <v>11730</v>
      </c>
      <c r="V2655" s="39">
        <v>33</v>
      </c>
      <c r="W2655" s="39">
        <v>0.27</v>
      </c>
      <c r="X2655" s="39" t="s">
        <v>11731</v>
      </c>
      <c r="Y2655" s="41">
        <v>0.38890000000000002</v>
      </c>
      <c r="Z2655" s="41">
        <v>-0.1993</v>
      </c>
      <c r="AA2655" s="39">
        <v>44</v>
      </c>
      <c r="AB2655" s="41">
        <v>0.55369999999999997</v>
      </c>
      <c r="AC2655" s="41">
        <v>0.2276</v>
      </c>
      <c r="AD2655" s="41">
        <v>0.53649999999999998</v>
      </c>
      <c r="AE2655" s="41">
        <v>0.2145</v>
      </c>
      <c r="AF2655" s="41">
        <v>0.55549999999999999</v>
      </c>
      <c r="AG2655" s="41">
        <v>0.1452</v>
      </c>
      <c r="AH2655" s="10">
        <f>100%-AH2654</f>
        <v>0.47938552301303961</v>
      </c>
    </row>
    <row r="2656" spans="1:34" ht="12.75" x14ac:dyDescent="0.2">
      <c r="A2656" s="113"/>
      <c r="B2656" s="113"/>
      <c r="C2656" s="34"/>
      <c r="D2656" s="44"/>
      <c r="E2656" s="44"/>
      <c r="F2656" s="44"/>
      <c r="G2656" s="44"/>
      <c r="H2656" s="44"/>
      <c r="I2656" s="44"/>
      <c r="J2656" s="44"/>
      <c r="K2656" s="44"/>
      <c r="L2656" s="44"/>
      <c r="M2656" s="44"/>
      <c r="N2656" s="44"/>
      <c r="O2656" s="113"/>
      <c r="P2656" s="112"/>
      <c r="Q2656" s="113"/>
      <c r="R2656" s="113"/>
      <c r="S2656" s="113"/>
      <c r="T2656" s="113"/>
      <c r="U2656" s="113"/>
      <c r="V2656" s="113"/>
      <c r="W2656" s="113"/>
      <c r="X2656" s="113"/>
      <c r="Y2656" s="113"/>
      <c r="Z2656" s="113"/>
      <c r="AA2656" s="113"/>
      <c r="AB2656" s="113"/>
      <c r="AC2656" s="113"/>
      <c r="AD2656" s="113"/>
      <c r="AE2656" s="113"/>
      <c r="AF2656" s="113"/>
      <c r="AG2656" s="113"/>
      <c r="AH2656" s="113"/>
    </row>
    <row r="2657" spans="1:34" ht="12.75" x14ac:dyDescent="0.2">
      <c r="A2657" s="113"/>
      <c r="B2657" s="113"/>
      <c r="C2657" s="34"/>
      <c r="D2657" s="44"/>
      <c r="E2657" s="44"/>
      <c r="F2657" s="44"/>
      <c r="G2657" s="44"/>
      <c r="H2657" s="44"/>
      <c r="I2657" s="44"/>
      <c r="J2657" s="44"/>
      <c r="K2657" s="44"/>
      <c r="L2657" s="44"/>
      <c r="M2657" s="44"/>
      <c r="N2657" s="44"/>
      <c r="O2657" s="113"/>
      <c r="P2657" s="43">
        <v>66</v>
      </c>
      <c r="Q2657" s="38">
        <v>21006</v>
      </c>
      <c r="R2657" s="44"/>
      <c r="S2657" s="44"/>
      <c r="T2657" s="44"/>
      <c r="U2657" s="44"/>
      <c r="V2657" s="44"/>
      <c r="W2657" s="44"/>
      <c r="X2657" s="44"/>
      <c r="Y2657" s="44"/>
      <c r="Z2657" s="44"/>
      <c r="AA2657" s="44"/>
      <c r="AB2657" s="44"/>
      <c r="AC2657" s="44"/>
      <c r="AD2657" s="44"/>
      <c r="AE2657" s="44"/>
      <c r="AF2657" s="44"/>
      <c r="AG2657" s="44"/>
      <c r="AH2657" s="45"/>
    </row>
    <row r="2658" spans="1:34" ht="12.75" x14ac:dyDescent="0.2">
      <c r="A2658" s="113"/>
      <c r="B2658" s="113"/>
      <c r="C2658" s="34"/>
      <c r="D2658" s="44"/>
      <c r="E2658" s="44"/>
      <c r="F2658" s="44"/>
      <c r="G2658" s="44"/>
      <c r="H2658" s="44"/>
      <c r="I2658" s="44"/>
      <c r="J2658" s="44"/>
      <c r="K2658" s="44"/>
      <c r="L2658" s="44"/>
      <c r="M2658" s="44"/>
      <c r="N2658" s="44"/>
      <c r="O2658" s="113"/>
      <c r="P2658" s="39">
        <v>2</v>
      </c>
      <c r="Q2658" s="39" t="s">
        <v>11732</v>
      </c>
      <c r="R2658" s="40">
        <v>0.46458333333333335</v>
      </c>
      <c r="S2658" s="39">
        <v>12</v>
      </c>
      <c r="T2658" s="39">
        <v>0.83</v>
      </c>
      <c r="U2658" s="39" t="s">
        <v>11733</v>
      </c>
      <c r="V2658" s="39">
        <v>6</v>
      </c>
      <c r="W2658" s="39">
        <v>0.17</v>
      </c>
      <c r="X2658" s="39" t="s">
        <v>11734</v>
      </c>
      <c r="Y2658" s="41">
        <v>0.66669999999999996</v>
      </c>
      <c r="Z2658" s="41">
        <v>0.20519999999999999</v>
      </c>
      <c r="AA2658" s="39">
        <v>12</v>
      </c>
      <c r="AB2658" s="41">
        <v>0.46150000000000002</v>
      </c>
      <c r="AC2658" s="41">
        <v>-2.7E-2</v>
      </c>
      <c r="AD2658" s="41">
        <v>0.45529999999999998</v>
      </c>
      <c r="AE2658" s="41">
        <v>-2.6200000000000001E-2</v>
      </c>
      <c r="AF2658" s="41">
        <v>0.43209999999999998</v>
      </c>
      <c r="AG2658" s="41">
        <v>-4.9700000000000001E-2</v>
      </c>
      <c r="AH2658" s="10">
        <f>(S2658+(0.36138*V2658))/((S2658+(0.36138*V2658))+(S2659+(0.36138*V2659)))</f>
        <v>0.56978020784823746</v>
      </c>
    </row>
    <row r="2659" spans="1:34" ht="12.75" x14ac:dyDescent="0.2">
      <c r="A2659" s="113"/>
      <c r="B2659" s="113"/>
      <c r="C2659" s="34"/>
      <c r="D2659" s="44"/>
      <c r="E2659" s="44"/>
      <c r="F2659" s="44"/>
      <c r="G2659" s="44"/>
      <c r="H2659" s="44"/>
      <c r="I2659" s="44"/>
      <c r="J2659" s="44"/>
      <c r="K2659" s="44"/>
      <c r="L2659" s="44"/>
      <c r="M2659" s="44"/>
      <c r="N2659" s="44"/>
      <c r="O2659" s="113"/>
      <c r="P2659" s="39">
        <v>2</v>
      </c>
      <c r="Q2659" s="39" t="s">
        <v>11735</v>
      </c>
      <c r="R2659" s="40">
        <v>0.46458333333333335</v>
      </c>
      <c r="S2659" s="39">
        <v>6</v>
      </c>
      <c r="T2659" s="39">
        <v>1.5</v>
      </c>
      <c r="U2659" s="39" t="s">
        <v>11736</v>
      </c>
      <c r="V2659" s="39">
        <v>13</v>
      </c>
      <c r="W2659" s="39">
        <v>0.38</v>
      </c>
      <c r="X2659" s="39" t="s">
        <v>11737</v>
      </c>
      <c r="Y2659" s="41">
        <v>0.31580000000000003</v>
      </c>
      <c r="Z2659" s="41">
        <v>-0.17399999999999999</v>
      </c>
      <c r="AA2659" s="39">
        <v>16</v>
      </c>
      <c r="AB2659" s="41">
        <v>0.53849999999999998</v>
      </c>
      <c r="AC2659" s="41">
        <v>2.7E-2</v>
      </c>
      <c r="AD2659" s="41">
        <v>0.54469999999999996</v>
      </c>
      <c r="AE2659" s="41">
        <v>2.6200000000000001E-2</v>
      </c>
      <c r="AF2659" s="41">
        <v>0.56789999999999996</v>
      </c>
      <c r="AG2659" s="41">
        <v>4.9700000000000001E-2</v>
      </c>
      <c r="AH2659" s="10">
        <f>100%-AH2658</f>
        <v>0.43021979215176254</v>
      </c>
    </row>
    <row r="2660" spans="1:34" ht="12.75" x14ac:dyDescent="0.2">
      <c r="A2660" s="113"/>
      <c r="B2660" s="113"/>
      <c r="C2660" s="34"/>
      <c r="D2660" s="44"/>
      <c r="E2660" s="44"/>
      <c r="F2660" s="44"/>
      <c r="G2660" s="44"/>
      <c r="H2660" s="44"/>
      <c r="I2660" s="44"/>
      <c r="J2660" s="44"/>
      <c r="K2660" s="44"/>
      <c r="L2660" s="44"/>
      <c r="M2660" s="44"/>
      <c r="N2660" s="44"/>
      <c r="O2660" s="113"/>
      <c r="P2660" s="39">
        <v>3</v>
      </c>
      <c r="Q2660" s="39" t="s">
        <v>11738</v>
      </c>
      <c r="R2660" s="40">
        <v>0.68194444444444446</v>
      </c>
      <c r="S2660" s="39">
        <v>15</v>
      </c>
      <c r="T2660" s="39">
        <v>0.73</v>
      </c>
      <c r="U2660" s="39" t="s">
        <v>11739</v>
      </c>
      <c r="V2660" s="39">
        <v>12</v>
      </c>
      <c r="W2660" s="39">
        <v>0.25</v>
      </c>
      <c r="X2660" s="39" t="s">
        <v>11740</v>
      </c>
      <c r="Y2660" s="41">
        <v>0.55559999999999998</v>
      </c>
      <c r="Z2660" s="41">
        <v>6.7199999999999996E-2</v>
      </c>
      <c r="AA2660" s="39">
        <v>17</v>
      </c>
      <c r="AB2660" s="41">
        <v>0.5</v>
      </c>
      <c r="AC2660" s="41">
        <v>2.98E-2</v>
      </c>
      <c r="AD2660" s="41">
        <v>0.49390000000000001</v>
      </c>
      <c r="AE2660" s="41">
        <v>3.1899999999999998E-2</v>
      </c>
      <c r="AF2660" s="41">
        <v>0.49170000000000003</v>
      </c>
      <c r="AG2660" s="41">
        <v>3.9E-2</v>
      </c>
      <c r="AH2660" s="10">
        <f>(S2660+(0.36138*V2660))/((S2660+(0.36138*V2660))+(S2661+(0.36138*V2661)))</f>
        <v>0.5132720624147934</v>
      </c>
    </row>
    <row r="2661" spans="1:34" ht="12.75" x14ac:dyDescent="0.2">
      <c r="A2661" s="113"/>
      <c r="B2661" s="113"/>
      <c r="C2661" s="34"/>
      <c r="D2661" s="44"/>
      <c r="E2661" s="44"/>
      <c r="F2661" s="44"/>
      <c r="G2661" s="44"/>
      <c r="H2661" s="44"/>
      <c r="I2661" s="44"/>
      <c r="J2661" s="44"/>
      <c r="K2661" s="44"/>
      <c r="L2661" s="44"/>
      <c r="M2661" s="44"/>
      <c r="N2661" s="44"/>
      <c r="O2661" s="113"/>
      <c r="P2661" s="39">
        <v>3</v>
      </c>
      <c r="Q2661" s="39" t="s">
        <v>11741</v>
      </c>
      <c r="R2661" s="40">
        <v>0.68194444444444446</v>
      </c>
      <c r="S2661" s="39">
        <v>14</v>
      </c>
      <c r="T2661" s="39">
        <v>0.93</v>
      </c>
      <c r="U2661" s="39" t="s">
        <v>11742</v>
      </c>
      <c r="V2661" s="39">
        <v>12</v>
      </c>
      <c r="W2661" s="39">
        <v>0.17</v>
      </c>
      <c r="X2661" s="39" t="s">
        <v>11743</v>
      </c>
      <c r="Y2661" s="41">
        <v>0.53849999999999998</v>
      </c>
      <c r="Z2661" s="41">
        <v>0.1575</v>
      </c>
      <c r="AA2661" s="39">
        <v>18</v>
      </c>
      <c r="AB2661" s="41">
        <v>0.5</v>
      </c>
      <c r="AC2661" s="41">
        <v>-2.98E-2</v>
      </c>
      <c r="AD2661" s="41">
        <v>0.50609999999999999</v>
      </c>
      <c r="AE2661" s="41">
        <v>-3.1899999999999998E-2</v>
      </c>
      <c r="AF2661" s="41">
        <v>0.50829999999999997</v>
      </c>
      <c r="AG2661" s="41">
        <v>-3.9E-2</v>
      </c>
      <c r="AH2661" s="10">
        <f>100%-AH2660</f>
        <v>0.4867279375852066</v>
      </c>
    </row>
    <row r="2662" spans="1:34" ht="12.75" x14ac:dyDescent="0.2">
      <c r="A2662" s="113"/>
      <c r="B2662" s="113"/>
      <c r="C2662" s="34"/>
      <c r="D2662" s="44"/>
      <c r="E2662" s="44"/>
      <c r="F2662" s="44"/>
      <c r="G2662" s="44"/>
      <c r="H2662" s="44"/>
      <c r="I2662" s="44"/>
      <c r="J2662" s="44"/>
      <c r="K2662" s="44"/>
      <c r="L2662" s="44"/>
      <c r="M2662" s="44"/>
      <c r="N2662" s="44"/>
      <c r="O2662" s="113"/>
      <c r="P2662" s="39">
        <v>4</v>
      </c>
      <c r="Q2662" s="39" t="s">
        <v>11744</v>
      </c>
      <c r="R2662" s="40">
        <v>0.57291666666666663</v>
      </c>
      <c r="S2662" s="39">
        <v>7</v>
      </c>
      <c r="T2662" s="39">
        <v>1</v>
      </c>
      <c r="U2662" s="39" t="s">
        <v>11745</v>
      </c>
      <c r="V2662" s="39">
        <v>16</v>
      </c>
      <c r="W2662" s="39">
        <v>0.19</v>
      </c>
      <c r="X2662" s="39" t="s">
        <v>11746</v>
      </c>
      <c r="Y2662" s="41">
        <v>0.30430000000000001</v>
      </c>
      <c r="Z2662" s="41">
        <v>-0.31269999999999998</v>
      </c>
      <c r="AA2662" s="39">
        <v>12</v>
      </c>
      <c r="AB2662" s="41">
        <v>0.42680000000000001</v>
      </c>
      <c r="AC2662" s="41">
        <v>-8.2799999999999999E-2</v>
      </c>
      <c r="AD2662" s="41">
        <v>0.44700000000000001</v>
      </c>
      <c r="AE2662" s="41">
        <v>-4.24E-2</v>
      </c>
      <c r="AF2662" s="41">
        <v>0.46050000000000002</v>
      </c>
      <c r="AG2662" s="41">
        <v>-1.17E-2</v>
      </c>
      <c r="AH2662" s="10">
        <f>(S2662+(0.36138*V2662))/((S2662+(0.36138*V2662))+(S2663+(0.36138*V2663)))</f>
        <v>0.45910334968787492</v>
      </c>
    </row>
    <row r="2663" spans="1:34" ht="12.75" x14ac:dyDescent="0.2">
      <c r="A2663" s="113"/>
      <c r="B2663" s="113"/>
      <c r="C2663" s="34"/>
      <c r="D2663" s="44"/>
      <c r="E2663" s="44"/>
      <c r="F2663" s="44"/>
      <c r="G2663" s="44"/>
      <c r="H2663" s="44"/>
      <c r="I2663" s="44"/>
      <c r="J2663" s="44"/>
      <c r="K2663" s="44"/>
      <c r="L2663" s="44"/>
      <c r="M2663" s="44"/>
      <c r="N2663" s="44"/>
      <c r="O2663" s="113"/>
      <c r="P2663" s="39">
        <v>4</v>
      </c>
      <c r="Q2663" s="39" t="s">
        <v>11747</v>
      </c>
      <c r="R2663" s="40">
        <v>0.57291666666666663</v>
      </c>
      <c r="S2663" s="39">
        <v>10</v>
      </c>
      <c r="T2663" s="39">
        <v>0.9</v>
      </c>
      <c r="U2663" s="39" t="s">
        <v>11748</v>
      </c>
      <c r="V2663" s="39">
        <v>14</v>
      </c>
      <c r="W2663" s="39">
        <v>0.56999999999999995</v>
      </c>
      <c r="X2663" s="39" t="s">
        <v>11749</v>
      </c>
      <c r="Y2663" s="41">
        <v>0.41670000000000001</v>
      </c>
      <c r="Z2663" s="41">
        <v>-3.78E-2</v>
      </c>
      <c r="AA2663" s="39">
        <v>23</v>
      </c>
      <c r="AB2663" s="41">
        <v>0.57320000000000004</v>
      </c>
      <c r="AC2663" s="41">
        <v>8.2799999999999999E-2</v>
      </c>
      <c r="AD2663" s="41">
        <v>0.55300000000000005</v>
      </c>
      <c r="AE2663" s="41">
        <v>4.24E-2</v>
      </c>
      <c r="AF2663" s="41">
        <v>0.53949999999999998</v>
      </c>
      <c r="AG2663" s="41">
        <v>1.17E-2</v>
      </c>
      <c r="AH2663" s="10">
        <f>100%-AH2662</f>
        <v>0.54089665031212508</v>
      </c>
    </row>
    <row r="2664" spans="1:34" ht="12.75" x14ac:dyDescent="0.2">
      <c r="A2664" s="113"/>
      <c r="B2664" s="113"/>
      <c r="C2664" s="34"/>
      <c r="D2664" s="44"/>
      <c r="E2664" s="44"/>
      <c r="F2664" s="44"/>
      <c r="G2664" s="44"/>
      <c r="H2664" s="44"/>
      <c r="I2664" s="44"/>
      <c r="J2664" s="44"/>
      <c r="K2664" s="44"/>
      <c r="L2664" s="44"/>
      <c r="M2664" s="44"/>
      <c r="N2664" s="44"/>
      <c r="O2664" s="113"/>
      <c r="P2664" s="39">
        <v>5</v>
      </c>
      <c r="Q2664" s="39" t="s">
        <v>11750</v>
      </c>
      <c r="R2664" s="40">
        <v>0.57986111111111116</v>
      </c>
      <c r="S2664" s="39">
        <v>12</v>
      </c>
      <c r="T2664" s="39">
        <v>0.92</v>
      </c>
      <c r="U2664" s="39" t="s">
        <v>11751</v>
      </c>
      <c r="V2664" s="39">
        <v>16</v>
      </c>
      <c r="W2664" s="39">
        <v>0.19</v>
      </c>
      <c r="X2664" s="39" t="s">
        <v>11752</v>
      </c>
      <c r="Y2664" s="41">
        <v>0.42859999999999998</v>
      </c>
      <c r="Z2664" s="41">
        <v>-0.14280000000000001</v>
      </c>
      <c r="AA2664" s="39">
        <v>17</v>
      </c>
      <c r="AB2664" s="41">
        <v>0.5</v>
      </c>
      <c r="AC2664" s="41">
        <v>3.0200000000000001E-2</v>
      </c>
      <c r="AD2664" s="41">
        <v>0.47020000000000001</v>
      </c>
      <c r="AE2664" s="41">
        <v>-7.9000000000000008E-3</v>
      </c>
      <c r="AF2664" s="41">
        <v>0.49680000000000002</v>
      </c>
      <c r="AG2664" s="41">
        <v>4.19E-2</v>
      </c>
      <c r="AH2664" s="10">
        <f>(S2664+(0.36138*V2664))/((S2664+(0.36138*V2664))+(S2665+(0.36138*V2665)))</f>
        <v>0.53112513074962331</v>
      </c>
    </row>
    <row r="2665" spans="1:34" ht="12.75" x14ac:dyDescent="0.2">
      <c r="A2665" s="113"/>
      <c r="B2665" s="113"/>
      <c r="C2665" s="34"/>
      <c r="D2665" s="44"/>
      <c r="E2665" s="44"/>
      <c r="F2665" s="44"/>
      <c r="G2665" s="44"/>
      <c r="H2665" s="44"/>
      <c r="I2665" s="44"/>
      <c r="J2665" s="44"/>
      <c r="K2665" s="44"/>
      <c r="L2665" s="44"/>
      <c r="M2665" s="44"/>
      <c r="N2665" s="44"/>
      <c r="O2665" s="113"/>
      <c r="P2665" s="39">
        <v>5</v>
      </c>
      <c r="Q2665" s="39" t="s">
        <v>11753</v>
      </c>
      <c r="R2665" s="40">
        <v>0.57986111111111116</v>
      </c>
      <c r="S2665" s="39">
        <v>11</v>
      </c>
      <c r="T2665" s="39">
        <v>0.82</v>
      </c>
      <c r="U2665" s="39" t="s">
        <v>11754</v>
      </c>
      <c r="V2665" s="39">
        <v>13</v>
      </c>
      <c r="W2665" s="39">
        <v>0.62</v>
      </c>
      <c r="X2665" s="39" t="s">
        <v>11755</v>
      </c>
      <c r="Y2665" s="41">
        <v>0.45829999999999999</v>
      </c>
      <c r="Z2665" s="41">
        <v>2.6499999999999999E-2</v>
      </c>
      <c r="AA2665" s="39">
        <v>21</v>
      </c>
      <c r="AB2665" s="41">
        <v>0.5</v>
      </c>
      <c r="AC2665" s="41">
        <v>-3.0200000000000001E-2</v>
      </c>
      <c r="AD2665" s="41">
        <v>0.52980000000000005</v>
      </c>
      <c r="AE2665" s="41">
        <v>7.9000000000000008E-3</v>
      </c>
      <c r="AF2665" s="41">
        <v>0.50319999999999998</v>
      </c>
      <c r="AG2665" s="41">
        <v>-4.19E-2</v>
      </c>
      <c r="AH2665" s="10">
        <f>100%-AH2664</f>
        <v>0.46887486925037669</v>
      </c>
    </row>
    <row r="2666" spans="1:34" ht="12.75" x14ac:dyDescent="0.2">
      <c r="A2666" s="113"/>
      <c r="B2666" s="113"/>
      <c r="C2666" s="34"/>
      <c r="D2666" s="44"/>
      <c r="E2666" s="44"/>
      <c r="F2666" s="44"/>
      <c r="G2666" s="44"/>
      <c r="H2666" s="44"/>
      <c r="I2666" s="44"/>
      <c r="J2666" s="44"/>
      <c r="K2666" s="44"/>
      <c r="L2666" s="44"/>
      <c r="M2666" s="44"/>
      <c r="N2666" s="44"/>
      <c r="O2666" s="113"/>
      <c r="P2666" s="39">
        <v>6</v>
      </c>
      <c r="Q2666" s="39" t="s">
        <v>11756</v>
      </c>
      <c r="R2666" s="40">
        <v>0.50694444444444442</v>
      </c>
      <c r="S2666" s="39">
        <v>10</v>
      </c>
      <c r="T2666" s="39">
        <v>0.7</v>
      </c>
      <c r="U2666" s="39" t="s">
        <v>11757</v>
      </c>
      <c r="V2666" s="39">
        <v>7</v>
      </c>
      <c r="W2666" s="39">
        <v>0.43</v>
      </c>
      <c r="X2666" s="39" t="s">
        <v>11758</v>
      </c>
      <c r="Y2666" s="41">
        <v>0.58819999999999995</v>
      </c>
      <c r="Z2666" s="41">
        <v>9.7600000000000006E-2</v>
      </c>
      <c r="AA2666" s="39">
        <v>16</v>
      </c>
      <c r="AB2666" s="41">
        <v>0.49249999999999999</v>
      </c>
      <c r="AC2666" s="41">
        <v>1.5800000000000002E-2</v>
      </c>
      <c r="AD2666" s="41">
        <v>0.43969999999999998</v>
      </c>
      <c r="AE2666" s="41">
        <v>-4.8899999999999999E-2</v>
      </c>
      <c r="AF2666" s="41">
        <v>0.4461</v>
      </c>
      <c r="AG2666" s="41">
        <v>-3.2199999999999999E-2</v>
      </c>
      <c r="AH2666" s="10">
        <f>(S2666+(0.36138*V2666))/((S2666+(0.36138*V2666))+(S2667+(0.36138*V2667)))</f>
        <v>0.5</v>
      </c>
    </row>
    <row r="2667" spans="1:34" ht="12.75" x14ac:dyDescent="0.2">
      <c r="A2667" s="113"/>
      <c r="B2667" s="113"/>
      <c r="C2667" s="34"/>
      <c r="D2667" s="44"/>
      <c r="E2667" s="44"/>
      <c r="F2667" s="44"/>
      <c r="G2667" s="44"/>
      <c r="H2667" s="44"/>
      <c r="I2667" s="44"/>
      <c r="J2667" s="44"/>
      <c r="K2667" s="44"/>
      <c r="L2667" s="44"/>
      <c r="M2667" s="44"/>
      <c r="N2667" s="44"/>
      <c r="O2667" s="113"/>
      <c r="P2667" s="39">
        <v>6</v>
      </c>
      <c r="Q2667" s="39" t="s">
        <v>11759</v>
      </c>
      <c r="R2667" s="40">
        <v>0.50694444444444442</v>
      </c>
      <c r="S2667" s="39">
        <v>10</v>
      </c>
      <c r="T2667" s="39">
        <v>1.2</v>
      </c>
      <c r="U2667" s="39" t="s">
        <v>11760</v>
      </c>
      <c r="V2667" s="39">
        <v>7</v>
      </c>
      <c r="W2667" s="39">
        <v>0.14000000000000001</v>
      </c>
      <c r="X2667" s="39" t="s">
        <v>11761</v>
      </c>
      <c r="Y2667" s="41">
        <v>0.58819999999999995</v>
      </c>
      <c r="Z2667" s="41">
        <v>0.19600000000000001</v>
      </c>
      <c r="AA2667" s="39">
        <v>17</v>
      </c>
      <c r="AB2667" s="41">
        <v>0.50749999999999995</v>
      </c>
      <c r="AC2667" s="41">
        <v>-1.5800000000000002E-2</v>
      </c>
      <c r="AD2667" s="41">
        <v>0.56030000000000002</v>
      </c>
      <c r="AE2667" s="41">
        <v>4.8899999999999999E-2</v>
      </c>
      <c r="AF2667" s="41">
        <v>0.55389999999999995</v>
      </c>
      <c r="AG2667" s="41">
        <v>3.2199999999999999E-2</v>
      </c>
      <c r="AH2667" s="10">
        <f>100%-AH2666</f>
        <v>0.5</v>
      </c>
    </row>
    <row r="2668" spans="1:34" ht="12.75" x14ac:dyDescent="0.2">
      <c r="A2668" s="113"/>
      <c r="B2668" s="113"/>
      <c r="C2668" s="34"/>
      <c r="D2668" s="44"/>
      <c r="E2668" s="44"/>
      <c r="F2668" s="44"/>
      <c r="G2668" s="44"/>
      <c r="H2668" s="44"/>
      <c r="I2668" s="44"/>
      <c r="J2668" s="44"/>
      <c r="K2668" s="44"/>
      <c r="L2668" s="44"/>
      <c r="M2668" s="44"/>
      <c r="N2668" s="44"/>
      <c r="O2668" s="113"/>
      <c r="P2668" s="39">
        <v>7</v>
      </c>
      <c r="Q2668" s="39" t="s">
        <v>11762</v>
      </c>
      <c r="R2668" s="40">
        <v>0.52569444444444446</v>
      </c>
      <c r="S2668" s="39">
        <v>10</v>
      </c>
      <c r="T2668" s="39">
        <v>0.9</v>
      </c>
      <c r="U2668" s="39" t="s">
        <v>11763</v>
      </c>
      <c r="V2668" s="39">
        <v>8</v>
      </c>
      <c r="W2668" s="39">
        <v>0.38</v>
      </c>
      <c r="X2668" s="39" t="s">
        <v>11764</v>
      </c>
      <c r="Y2668" s="41">
        <v>0.55559999999999998</v>
      </c>
      <c r="Z2668" s="41">
        <v>5.5599999999999997E-2</v>
      </c>
      <c r="AA2668" s="39">
        <v>15</v>
      </c>
      <c r="AB2668" s="41">
        <v>0.5</v>
      </c>
      <c r="AC2668" s="41">
        <v>2.5999999999999999E-2</v>
      </c>
      <c r="AD2668" s="41">
        <v>0.5</v>
      </c>
      <c r="AE2668" s="41">
        <v>3.4500000000000003E-2</v>
      </c>
      <c r="AF2668" s="41">
        <v>0.48770000000000002</v>
      </c>
      <c r="AG2668" s="41">
        <v>2.7900000000000001E-2</v>
      </c>
      <c r="AH2668" s="10">
        <f>(S2668+(0.36138*V2668))/((S2668+(0.36138*V2668))+(S2669+(0.36138*V2669)))</f>
        <v>0.5</v>
      </c>
    </row>
    <row r="2669" spans="1:34" ht="12.75" x14ac:dyDescent="0.2">
      <c r="A2669" s="113"/>
      <c r="B2669" s="113"/>
      <c r="C2669" s="34"/>
      <c r="D2669" s="44"/>
      <c r="E2669" s="44"/>
      <c r="F2669" s="44"/>
      <c r="G2669" s="44"/>
      <c r="H2669" s="44"/>
      <c r="I2669" s="44"/>
      <c r="J2669" s="44"/>
      <c r="K2669" s="44"/>
      <c r="L2669" s="44"/>
      <c r="M2669" s="44"/>
      <c r="N2669" s="44"/>
      <c r="O2669" s="113"/>
      <c r="P2669" s="39">
        <v>7</v>
      </c>
      <c r="Q2669" s="39" t="s">
        <v>11765</v>
      </c>
      <c r="R2669" s="40">
        <v>0.52569444444444446</v>
      </c>
      <c r="S2669" s="39">
        <v>10</v>
      </c>
      <c r="T2669" s="39">
        <v>1.2</v>
      </c>
      <c r="U2669" s="39" t="s">
        <v>11766</v>
      </c>
      <c r="V2669" s="39">
        <v>8</v>
      </c>
      <c r="W2669" s="39">
        <v>0.12</v>
      </c>
      <c r="X2669" s="39" t="s">
        <v>11767</v>
      </c>
      <c r="Y2669" s="41">
        <v>0.55559999999999998</v>
      </c>
      <c r="Z2669" s="41">
        <v>0.15559999999999999</v>
      </c>
      <c r="AA2669" s="39">
        <v>15</v>
      </c>
      <c r="AB2669" s="41">
        <v>0.5</v>
      </c>
      <c r="AC2669" s="41">
        <v>-2.5999999999999999E-2</v>
      </c>
      <c r="AD2669" s="41">
        <v>0.5</v>
      </c>
      <c r="AE2669" s="41">
        <v>-3.4500000000000003E-2</v>
      </c>
      <c r="AF2669" s="41">
        <v>0.51229999999999998</v>
      </c>
      <c r="AG2669" s="41">
        <v>-2.7900000000000001E-2</v>
      </c>
      <c r="AH2669" s="10">
        <f>100%-AH2668</f>
        <v>0.5</v>
      </c>
    </row>
    <row r="2670" spans="1:34" ht="12.75" x14ac:dyDescent="0.2">
      <c r="A2670" s="113"/>
      <c r="B2670" s="113"/>
      <c r="C2670" s="34"/>
      <c r="D2670" s="44"/>
      <c r="E2670" s="44"/>
      <c r="F2670" s="44"/>
      <c r="G2670" s="44"/>
      <c r="H2670" s="44"/>
      <c r="I2670" s="44"/>
      <c r="J2670" s="44"/>
      <c r="K2670" s="44"/>
      <c r="L2670" s="44"/>
      <c r="M2670" s="44"/>
      <c r="N2670" s="44"/>
      <c r="O2670" s="113"/>
      <c r="P2670" s="39">
        <v>9</v>
      </c>
      <c r="Q2670" s="39" t="s">
        <v>11768</v>
      </c>
      <c r="R2670" s="40">
        <v>0.39166666666666666</v>
      </c>
      <c r="S2670" s="39">
        <v>11</v>
      </c>
      <c r="T2670" s="39">
        <v>0.73</v>
      </c>
      <c r="U2670" s="39" t="s">
        <v>11769</v>
      </c>
      <c r="V2670" s="39">
        <v>9</v>
      </c>
      <c r="W2670" s="39">
        <v>0.11</v>
      </c>
      <c r="X2670" s="39" t="s">
        <v>11770</v>
      </c>
      <c r="Y2670" s="41">
        <v>0.55000000000000004</v>
      </c>
      <c r="Z2670" s="41">
        <v>0.05</v>
      </c>
      <c r="AA2670" s="39">
        <v>10</v>
      </c>
      <c r="AB2670" s="41">
        <v>0.54549999999999998</v>
      </c>
      <c r="AC2670" s="41">
        <v>8.3500000000000005E-2</v>
      </c>
      <c r="AD2670" s="41">
        <v>0.44890000000000002</v>
      </c>
      <c r="AE2670" s="41">
        <v>-3.4099999999999998E-2</v>
      </c>
      <c r="AF2670" s="41">
        <v>0.42420000000000002</v>
      </c>
      <c r="AG2670" s="41">
        <v>-5.67E-2</v>
      </c>
      <c r="AH2670" s="10">
        <f>(S2670+(0.36138*V2670))/((S2670+(0.36138*V2670))+(S2671+(0.36138*V2671)))</f>
        <v>0.6518008142239492</v>
      </c>
    </row>
    <row r="2671" spans="1:34" ht="12.75" x14ac:dyDescent="0.2">
      <c r="A2671" s="113"/>
      <c r="B2671" s="113"/>
      <c r="C2671" s="34"/>
      <c r="D2671" s="44"/>
      <c r="E2671" s="44"/>
      <c r="F2671" s="44"/>
      <c r="G2671" s="44"/>
      <c r="H2671" s="44"/>
      <c r="I2671" s="44"/>
      <c r="J2671" s="44"/>
      <c r="K2671" s="44"/>
      <c r="L2671" s="44"/>
      <c r="M2671" s="44"/>
      <c r="N2671" s="44"/>
      <c r="O2671" s="113"/>
      <c r="P2671" s="39">
        <v>9</v>
      </c>
      <c r="Q2671" s="39" t="s">
        <v>11771</v>
      </c>
      <c r="R2671" s="40">
        <v>0.39166666666666666</v>
      </c>
      <c r="S2671" s="39">
        <v>4</v>
      </c>
      <c r="T2671" s="39">
        <v>0.75</v>
      </c>
      <c r="U2671" s="39" t="s">
        <v>11772</v>
      </c>
      <c r="V2671" s="39">
        <v>10</v>
      </c>
      <c r="W2671" s="39">
        <v>0.5</v>
      </c>
      <c r="X2671" s="39" t="s">
        <v>11773</v>
      </c>
      <c r="Y2671" s="41">
        <v>0.28570000000000001</v>
      </c>
      <c r="Z2671" s="41">
        <v>-0.1958</v>
      </c>
      <c r="AA2671" s="39">
        <v>11</v>
      </c>
      <c r="AB2671" s="41">
        <v>0.45450000000000002</v>
      </c>
      <c r="AC2671" s="41">
        <v>-8.3500000000000005E-2</v>
      </c>
      <c r="AD2671" s="41">
        <v>0.55110000000000003</v>
      </c>
      <c r="AE2671" s="41">
        <v>3.4099999999999998E-2</v>
      </c>
      <c r="AF2671" s="41">
        <v>0.57579999999999998</v>
      </c>
      <c r="AG2671" s="41">
        <v>5.67E-2</v>
      </c>
      <c r="AH2671" s="10">
        <f>100%-AH2670</f>
        <v>0.3481991857760508</v>
      </c>
    </row>
    <row r="2672" spans="1:34" ht="12.75" x14ac:dyDescent="0.2">
      <c r="A2672" s="113"/>
      <c r="B2672" s="113"/>
      <c r="C2672" s="34"/>
      <c r="D2672" s="44"/>
      <c r="E2672" s="44"/>
      <c r="F2672" s="44"/>
      <c r="G2672" s="44"/>
      <c r="H2672" s="44"/>
      <c r="I2672" s="44"/>
      <c r="J2672" s="44"/>
      <c r="K2672" s="44"/>
      <c r="L2672" s="44"/>
      <c r="M2672" s="44"/>
      <c r="N2672" s="44"/>
      <c r="O2672" s="113"/>
      <c r="P2672" s="39">
        <v>14</v>
      </c>
      <c r="Q2672" s="39" t="s">
        <v>11774</v>
      </c>
      <c r="R2672" s="40">
        <v>0.51458333333333328</v>
      </c>
      <c r="S2672" s="39">
        <v>9</v>
      </c>
      <c r="T2672" s="39">
        <v>0.78</v>
      </c>
      <c r="U2672" s="39" t="s">
        <v>11775</v>
      </c>
      <c r="V2672" s="39">
        <v>12</v>
      </c>
      <c r="W2672" s="39">
        <v>0.25</v>
      </c>
      <c r="X2672" s="39" t="s">
        <v>11776</v>
      </c>
      <c r="Y2672" s="41">
        <v>0.42859999999999998</v>
      </c>
      <c r="Z2672" s="41">
        <v>-0.12239999999999999</v>
      </c>
      <c r="AA2672" s="39">
        <v>10</v>
      </c>
      <c r="AB2672" s="41">
        <v>0.38269999999999998</v>
      </c>
      <c r="AC2672" s="41">
        <v>-0.1489</v>
      </c>
      <c r="AD2672" s="41">
        <v>0.4783</v>
      </c>
      <c r="AE2672" s="41">
        <v>4.4999999999999997E-3</v>
      </c>
      <c r="AF2672" s="41">
        <v>0.48659999999999998</v>
      </c>
      <c r="AG2672" s="41">
        <v>2.5399999999999999E-2</v>
      </c>
      <c r="AH2672" s="10">
        <f>(S2672+(0.36138*V2672))/((S2672+(0.36138*V2672))+(S2673+(0.36138*V2673)))</f>
        <v>0.45368806785168531</v>
      </c>
    </row>
    <row r="2673" spans="1:34" ht="12.75" x14ac:dyDescent="0.2">
      <c r="A2673" s="113"/>
      <c r="B2673" s="113"/>
      <c r="C2673" s="34"/>
      <c r="D2673" s="44"/>
      <c r="E2673" s="44"/>
      <c r="F2673" s="44"/>
      <c r="G2673" s="44"/>
      <c r="H2673" s="44"/>
      <c r="I2673" s="44"/>
      <c r="J2673" s="44"/>
      <c r="K2673" s="44"/>
      <c r="L2673" s="44"/>
      <c r="M2673" s="44"/>
      <c r="N2673" s="44"/>
      <c r="O2673" s="113"/>
      <c r="P2673" s="39">
        <v>14</v>
      </c>
      <c r="Q2673" s="39" t="s">
        <v>11777</v>
      </c>
      <c r="R2673" s="40">
        <v>0.51458333333333328</v>
      </c>
      <c r="S2673" s="39">
        <v>11</v>
      </c>
      <c r="T2673" s="39">
        <v>1.27</v>
      </c>
      <c r="U2673" s="39" t="s">
        <v>11778</v>
      </c>
      <c r="V2673" s="39">
        <v>14</v>
      </c>
      <c r="W2673" s="39">
        <v>0.5</v>
      </c>
      <c r="X2673" s="39" t="s">
        <v>11779</v>
      </c>
      <c r="Y2673" s="41">
        <v>0.44</v>
      </c>
      <c r="Z2673" s="41">
        <v>-1.9E-3</v>
      </c>
      <c r="AA2673" s="39">
        <v>25</v>
      </c>
      <c r="AB2673" s="41">
        <v>0.61729999999999996</v>
      </c>
      <c r="AC2673" s="41">
        <v>0.1489</v>
      </c>
      <c r="AD2673" s="41">
        <v>0.52170000000000005</v>
      </c>
      <c r="AE2673" s="41">
        <v>-4.4999999999999997E-3</v>
      </c>
      <c r="AF2673" s="41">
        <v>0.51339999999999997</v>
      </c>
      <c r="AG2673" s="41">
        <v>-2.5399999999999999E-2</v>
      </c>
      <c r="AH2673" s="10">
        <f>100%-AH2672</f>
        <v>0.54631193214831475</v>
      </c>
    </row>
    <row r="2674" spans="1:34" ht="12.75" x14ac:dyDescent="0.2">
      <c r="A2674" s="113"/>
      <c r="B2674" s="113"/>
      <c r="C2674" s="34"/>
      <c r="D2674" s="44"/>
      <c r="E2674" s="44"/>
      <c r="F2674" s="44"/>
      <c r="G2674" s="44"/>
      <c r="H2674" s="44"/>
      <c r="I2674" s="44"/>
      <c r="J2674" s="44"/>
      <c r="K2674" s="44"/>
      <c r="L2674" s="44"/>
      <c r="M2674" s="44"/>
      <c r="N2674" s="44"/>
      <c r="O2674" s="113"/>
      <c r="P2674" s="39">
        <v>15</v>
      </c>
      <c r="Q2674" s="39" t="s">
        <v>11780</v>
      </c>
      <c r="R2674" s="40">
        <v>0.47708333333333336</v>
      </c>
      <c r="S2674" s="39">
        <v>9</v>
      </c>
      <c r="T2674" s="39">
        <v>0.89</v>
      </c>
      <c r="U2674" s="39" t="s">
        <v>11781</v>
      </c>
      <c r="V2674" s="39">
        <v>12</v>
      </c>
      <c r="W2674" s="39">
        <v>0.25</v>
      </c>
      <c r="X2674" s="39" t="s">
        <v>11782</v>
      </c>
      <c r="Y2674" s="41">
        <v>0.42859999999999998</v>
      </c>
      <c r="Z2674" s="41">
        <v>-0.12239999999999999</v>
      </c>
      <c r="AA2674" s="39">
        <v>12</v>
      </c>
      <c r="AB2674" s="41">
        <v>0.44590000000000002</v>
      </c>
      <c r="AC2674" s="41">
        <v>-5.11E-2</v>
      </c>
      <c r="AD2674" s="41">
        <v>0.48559999999999998</v>
      </c>
      <c r="AE2674" s="41">
        <v>1.4999999999999999E-2</v>
      </c>
      <c r="AF2674" s="41">
        <v>0.48199999999999998</v>
      </c>
      <c r="AG2674" s="41">
        <v>1.8499999999999999E-2</v>
      </c>
      <c r="AH2674" s="10">
        <f>(S2674+(0.36138*V2674))/((S2674+(0.36138*V2674))+(S2675+(0.36138*V2675)))</f>
        <v>0.5</v>
      </c>
    </row>
    <row r="2675" spans="1:34" ht="12.75" x14ac:dyDescent="0.2">
      <c r="A2675" s="113"/>
      <c r="B2675" s="113"/>
      <c r="C2675" s="34"/>
      <c r="D2675" s="44"/>
      <c r="E2675" s="44"/>
      <c r="F2675" s="44"/>
      <c r="G2675" s="44"/>
      <c r="H2675" s="44"/>
      <c r="I2675" s="44"/>
      <c r="J2675" s="44"/>
      <c r="K2675" s="44"/>
      <c r="L2675" s="44"/>
      <c r="M2675" s="44"/>
      <c r="N2675" s="44"/>
      <c r="O2675" s="113"/>
      <c r="P2675" s="39">
        <v>15</v>
      </c>
      <c r="Q2675" s="39" t="s">
        <v>11783</v>
      </c>
      <c r="R2675" s="40">
        <v>0.47708333333333336</v>
      </c>
      <c r="S2675" s="39">
        <v>9</v>
      </c>
      <c r="T2675" s="39">
        <v>1.33</v>
      </c>
      <c r="U2675" s="39" t="s">
        <v>11784</v>
      </c>
      <c r="V2675" s="39">
        <v>12</v>
      </c>
      <c r="W2675" s="39">
        <v>0.57999999999999996</v>
      </c>
      <c r="X2675" s="39" t="s">
        <v>11785</v>
      </c>
      <c r="Y2675" s="41">
        <v>0.42859999999999998</v>
      </c>
      <c r="Z2675" s="41">
        <v>-1.8200000000000001E-2</v>
      </c>
      <c r="AA2675" s="39">
        <v>20</v>
      </c>
      <c r="AB2675" s="41">
        <v>0.55410000000000004</v>
      </c>
      <c r="AC2675" s="41">
        <v>5.11E-2</v>
      </c>
      <c r="AD2675" s="41">
        <v>0.51439999999999997</v>
      </c>
      <c r="AE2675" s="41">
        <v>-1.4999999999999999E-2</v>
      </c>
      <c r="AF2675" s="41">
        <v>0.51800000000000002</v>
      </c>
      <c r="AG2675" s="41">
        <v>-1.8499999999999999E-2</v>
      </c>
      <c r="AH2675" s="10">
        <f>100%-AH2674</f>
        <v>0.5</v>
      </c>
    </row>
    <row r="2676" spans="1:34" ht="12.75" x14ac:dyDescent="0.2">
      <c r="A2676" s="113"/>
      <c r="B2676" s="113"/>
      <c r="C2676" s="34"/>
      <c r="D2676" s="44"/>
      <c r="E2676" s="44"/>
      <c r="F2676" s="44"/>
      <c r="G2676" s="44"/>
      <c r="H2676" s="44"/>
      <c r="I2676" s="44"/>
      <c r="J2676" s="44"/>
      <c r="K2676" s="44"/>
      <c r="L2676" s="44"/>
      <c r="M2676" s="44"/>
      <c r="N2676" s="44"/>
      <c r="O2676" s="113"/>
      <c r="P2676" s="39">
        <v>16</v>
      </c>
      <c r="Q2676" s="39" t="s">
        <v>11786</v>
      </c>
      <c r="R2676" s="40">
        <v>0.45902777777777776</v>
      </c>
      <c r="S2676" s="39">
        <v>6</v>
      </c>
      <c r="T2676" s="39">
        <v>0.67</v>
      </c>
      <c r="U2676" s="39" t="s">
        <v>11787</v>
      </c>
      <c r="V2676" s="39">
        <v>8</v>
      </c>
      <c r="W2676" s="39">
        <v>0.38</v>
      </c>
      <c r="X2676" s="39" t="s">
        <v>11788</v>
      </c>
      <c r="Y2676" s="41">
        <v>0.42859999999999998</v>
      </c>
      <c r="Z2676" s="41">
        <v>-0.1071</v>
      </c>
      <c r="AA2676" s="39">
        <v>11</v>
      </c>
      <c r="AB2676" s="41">
        <v>0.47170000000000001</v>
      </c>
      <c r="AC2676" s="41">
        <v>-1.2200000000000001E-2</v>
      </c>
      <c r="AD2676" s="41">
        <v>0.4698</v>
      </c>
      <c r="AE2676" s="41">
        <v>-7.1999999999999998E-3</v>
      </c>
      <c r="AF2676" s="41">
        <v>0.46920000000000001</v>
      </c>
      <c r="AG2676" s="41">
        <v>1E-3</v>
      </c>
      <c r="AH2676" s="10">
        <f>(S2676+(0.36138*V2676))/((S2676+(0.36138*V2676))+(S2677+(0.36138*V2677)))</f>
        <v>0.45781254022769519</v>
      </c>
    </row>
    <row r="2677" spans="1:34" ht="12.75" x14ac:dyDescent="0.2">
      <c r="A2677" s="113"/>
      <c r="B2677" s="113"/>
      <c r="C2677" s="34"/>
      <c r="D2677" s="44"/>
      <c r="E2677" s="44"/>
      <c r="F2677" s="44"/>
      <c r="G2677" s="44"/>
      <c r="H2677" s="44"/>
      <c r="I2677" s="44"/>
      <c r="J2677" s="44"/>
      <c r="K2677" s="44"/>
      <c r="L2677" s="44"/>
      <c r="M2677" s="44"/>
      <c r="N2677" s="44"/>
      <c r="O2677" s="113"/>
      <c r="P2677" s="39">
        <v>16</v>
      </c>
      <c r="Q2677" s="39" t="s">
        <v>11789</v>
      </c>
      <c r="R2677" s="40">
        <v>0.45902777777777776</v>
      </c>
      <c r="S2677" s="39">
        <v>8</v>
      </c>
      <c r="T2677" s="39">
        <v>1.25</v>
      </c>
      <c r="U2677" s="39" t="s">
        <v>11790</v>
      </c>
      <c r="V2677" s="39">
        <v>7</v>
      </c>
      <c r="W2677" s="39">
        <v>0.14000000000000001</v>
      </c>
      <c r="X2677" s="39" t="s">
        <v>11791</v>
      </c>
      <c r="Y2677" s="41">
        <v>0.5333</v>
      </c>
      <c r="Z2677" s="41">
        <v>0.1182</v>
      </c>
      <c r="AA2677" s="39">
        <v>13</v>
      </c>
      <c r="AB2677" s="41">
        <v>0.52829999999999999</v>
      </c>
      <c r="AC2677" s="41">
        <v>1.2200000000000001E-2</v>
      </c>
      <c r="AD2677" s="41">
        <v>0.5302</v>
      </c>
      <c r="AE2677" s="41">
        <v>7.1999999999999998E-3</v>
      </c>
      <c r="AF2677" s="41">
        <v>0.53080000000000005</v>
      </c>
      <c r="AG2677" s="41">
        <v>-1E-3</v>
      </c>
      <c r="AH2677" s="10">
        <f>100%-AH2676</f>
        <v>0.54218745977230487</v>
      </c>
    </row>
    <row r="2678" spans="1:34" ht="12.75" x14ac:dyDescent="0.2">
      <c r="A2678" s="113"/>
      <c r="B2678" s="113"/>
      <c r="C2678" s="34"/>
      <c r="D2678" s="44"/>
      <c r="E2678" s="44"/>
      <c r="F2678" s="44"/>
      <c r="G2678" s="44"/>
      <c r="H2678" s="44"/>
      <c r="I2678" s="44"/>
      <c r="J2678" s="44"/>
      <c r="K2678" s="44"/>
      <c r="L2678" s="44"/>
      <c r="M2678" s="44"/>
      <c r="N2678" s="44"/>
      <c r="O2678" s="113"/>
      <c r="P2678" s="39">
        <v>19</v>
      </c>
      <c r="Q2678" s="39" t="s">
        <v>11792</v>
      </c>
      <c r="R2678" s="40">
        <v>0.41597222222222224</v>
      </c>
      <c r="S2678" s="39">
        <v>10</v>
      </c>
      <c r="T2678" s="39">
        <v>0.8</v>
      </c>
      <c r="U2678" s="39" t="s">
        <v>11793</v>
      </c>
      <c r="V2678" s="39">
        <v>9</v>
      </c>
      <c r="W2678" s="39">
        <v>0.11</v>
      </c>
      <c r="X2678" s="39" t="s">
        <v>11794</v>
      </c>
      <c r="Y2678" s="41">
        <v>0.52629999999999999</v>
      </c>
      <c r="Z2678" s="41">
        <v>1.6500000000000001E-2</v>
      </c>
      <c r="AA2678" s="39">
        <v>11</v>
      </c>
      <c r="AB2678" s="41">
        <v>0.50849999999999995</v>
      </c>
      <c r="AC2678" s="41">
        <v>3.6299999999999999E-2</v>
      </c>
      <c r="AD2678" s="41">
        <v>0.4199</v>
      </c>
      <c r="AE2678" s="41">
        <v>-7.22E-2</v>
      </c>
      <c r="AF2678" s="41">
        <v>0.39079999999999998</v>
      </c>
      <c r="AG2678" s="41">
        <v>-0.1028</v>
      </c>
      <c r="AH2678" s="10">
        <f>(S2678+(0.36138*V2678))/((S2678+(0.36138*V2678))+(S2679+(0.36138*V2679)))</f>
        <v>0.59621461606291271</v>
      </c>
    </row>
    <row r="2679" spans="1:34" ht="12.75" x14ac:dyDescent="0.2">
      <c r="A2679" s="113"/>
      <c r="B2679" s="113"/>
      <c r="C2679" s="34"/>
      <c r="D2679" s="44"/>
      <c r="E2679" s="44"/>
      <c r="F2679" s="44"/>
      <c r="G2679" s="44"/>
      <c r="H2679" s="44"/>
      <c r="I2679" s="44"/>
      <c r="J2679" s="44"/>
      <c r="K2679" s="44"/>
      <c r="L2679" s="44"/>
      <c r="M2679" s="44"/>
      <c r="N2679" s="44"/>
      <c r="O2679" s="113"/>
      <c r="P2679" s="39">
        <v>19</v>
      </c>
      <c r="Q2679" s="39" t="s">
        <v>11795</v>
      </c>
      <c r="R2679" s="40">
        <v>0.41597222222222224</v>
      </c>
      <c r="S2679" s="39">
        <v>5</v>
      </c>
      <c r="T2679" s="39">
        <v>0.8</v>
      </c>
      <c r="U2679" s="39" t="s">
        <v>11796</v>
      </c>
      <c r="V2679" s="39">
        <v>11</v>
      </c>
      <c r="W2679" s="39">
        <v>0.45</v>
      </c>
      <c r="X2679" s="39" t="s">
        <v>11797</v>
      </c>
      <c r="Y2679" s="41">
        <v>0.3125</v>
      </c>
      <c r="Z2679" s="41">
        <v>-0.16830000000000001</v>
      </c>
      <c r="AA2679" s="39">
        <v>13</v>
      </c>
      <c r="AB2679" s="41">
        <v>0.49149999999999999</v>
      </c>
      <c r="AC2679" s="41">
        <v>-3.6299999999999999E-2</v>
      </c>
      <c r="AD2679" s="41">
        <v>0.58009999999999995</v>
      </c>
      <c r="AE2679" s="41">
        <v>7.22E-2</v>
      </c>
      <c r="AF2679" s="41">
        <v>0.60919999999999996</v>
      </c>
      <c r="AG2679" s="41">
        <v>0.1028</v>
      </c>
      <c r="AH2679" s="10">
        <f>100%-AH2678</f>
        <v>0.40378538393708729</v>
      </c>
    </row>
    <row r="2680" spans="1:34" ht="12.75" x14ac:dyDescent="0.2">
      <c r="A2680" s="113"/>
      <c r="B2680" s="113"/>
      <c r="C2680" s="34"/>
      <c r="D2680" s="44"/>
      <c r="E2680" s="44"/>
      <c r="F2680" s="44"/>
      <c r="G2680" s="44"/>
      <c r="H2680" s="44"/>
      <c r="I2680" s="44"/>
      <c r="J2680" s="44"/>
      <c r="K2680" s="44"/>
      <c r="L2680" s="44"/>
      <c r="M2680" s="44"/>
      <c r="N2680" s="44"/>
      <c r="O2680" s="113"/>
      <c r="P2680" s="39">
        <v>22</v>
      </c>
      <c r="Q2680" s="39" t="s">
        <v>11798</v>
      </c>
      <c r="R2680" s="40">
        <v>0.31319444444444444</v>
      </c>
      <c r="S2680" s="39">
        <v>6</v>
      </c>
      <c r="T2680" s="39">
        <v>1</v>
      </c>
      <c r="U2680" s="39" t="s">
        <v>11799</v>
      </c>
      <c r="V2680" s="39">
        <v>5</v>
      </c>
      <c r="W2680" s="39">
        <v>0</v>
      </c>
      <c r="X2680" s="39" t="s">
        <v>11800</v>
      </c>
      <c r="Y2680" s="41">
        <v>0.54549999999999998</v>
      </c>
      <c r="Z2680" s="41">
        <v>3.6999999999999998E-2</v>
      </c>
      <c r="AA2680" s="39">
        <v>9</v>
      </c>
      <c r="AB2680" s="41">
        <v>0.48780000000000001</v>
      </c>
      <c r="AC2680" s="41">
        <v>8.0000000000000002E-3</v>
      </c>
      <c r="AD2680" s="41">
        <v>0.45450000000000002</v>
      </c>
      <c r="AE2680" s="41">
        <v>-2.53E-2</v>
      </c>
      <c r="AF2680" s="41">
        <v>0.51300000000000001</v>
      </c>
      <c r="AG2680" s="41">
        <v>5.4100000000000002E-2</v>
      </c>
      <c r="AH2680" s="10">
        <f>(S2680+(0.36138*V2680))/((S2680+(0.36138*V2680))+(S2681+(0.36138*V2681)))</f>
        <v>0.47543040187080937</v>
      </c>
    </row>
    <row r="2681" spans="1:34" ht="12.75" x14ac:dyDescent="0.2">
      <c r="A2681" s="113"/>
      <c r="B2681" s="113"/>
      <c r="C2681" s="34"/>
      <c r="D2681" s="44"/>
      <c r="E2681" s="44"/>
      <c r="F2681" s="44"/>
      <c r="G2681" s="44"/>
      <c r="H2681" s="44"/>
      <c r="I2681" s="44"/>
      <c r="J2681" s="44"/>
      <c r="K2681" s="44"/>
      <c r="L2681" s="44"/>
      <c r="M2681" s="44"/>
      <c r="N2681" s="44"/>
      <c r="O2681" s="113"/>
      <c r="P2681" s="39">
        <v>22</v>
      </c>
      <c r="Q2681" s="39" t="s">
        <v>11801</v>
      </c>
      <c r="R2681" s="40">
        <v>0.31319444444444444</v>
      </c>
      <c r="S2681" s="39">
        <v>5</v>
      </c>
      <c r="T2681" s="39">
        <v>0.6</v>
      </c>
      <c r="U2681" s="39" t="s">
        <v>11802</v>
      </c>
      <c r="V2681" s="39">
        <v>10</v>
      </c>
      <c r="W2681" s="39">
        <v>0.3</v>
      </c>
      <c r="X2681" s="39" t="s">
        <v>11803</v>
      </c>
      <c r="Y2681" s="41">
        <v>0.33329999999999999</v>
      </c>
      <c r="Z2681" s="41">
        <v>-0.1384</v>
      </c>
      <c r="AA2681" s="39">
        <v>6</v>
      </c>
      <c r="AB2681" s="41">
        <v>0.51219999999999999</v>
      </c>
      <c r="AC2681" s="41">
        <v>-8.0000000000000002E-3</v>
      </c>
      <c r="AD2681" s="41">
        <v>0.54549999999999998</v>
      </c>
      <c r="AE2681" s="41">
        <v>2.53E-2</v>
      </c>
      <c r="AF2681" s="41">
        <v>0.48699999999999999</v>
      </c>
      <c r="AG2681" s="41">
        <v>-5.4100000000000002E-2</v>
      </c>
      <c r="AH2681" s="10">
        <f>100%-AH2680</f>
        <v>0.52456959812919068</v>
      </c>
    </row>
    <row r="2682" spans="1:34" ht="12.75" x14ac:dyDescent="0.2">
      <c r="A2682" s="113"/>
      <c r="B2682" s="113"/>
      <c r="C2682" s="34"/>
      <c r="D2682" s="44"/>
      <c r="E2682" s="44"/>
      <c r="F2682" s="44"/>
      <c r="G2682" s="44"/>
      <c r="H2682" s="44"/>
      <c r="I2682" s="44"/>
      <c r="J2682" s="44"/>
      <c r="K2682" s="44"/>
      <c r="L2682" s="44"/>
      <c r="M2682" s="44"/>
      <c r="N2682" s="44"/>
      <c r="O2682" s="113"/>
      <c r="P2682" s="39">
        <v>25</v>
      </c>
      <c r="Q2682" s="39" t="s">
        <v>11804</v>
      </c>
      <c r="R2682" s="40">
        <v>0.47569444444444442</v>
      </c>
      <c r="S2682" s="39">
        <v>11</v>
      </c>
      <c r="T2682" s="39">
        <v>0.91</v>
      </c>
      <c r="U2682" s="39" t="s">
        <v>11805</v>
      </c>
      <c r="V2682" s="39">
        <v>11</v>
      </c>
      <c r="W2682" s="39">
        <v>0.27</v>
      </c>
      <c r="X2682" s="39" t="s">
        <v>11806</v>
      </c>
      <c r="Y2682" s="41">
        <v>0.5</v>
      </c>
      <c r="Z2682" s="41">
        <v>-2.0799999999999999E-2</v>
      </c>
      <c r="AA2682" s="39">
        <v>12</v>
      </c>
      <c r="AB2682" s="41">
        <v>0.47889999999999999</v>
      </c>
      <c r="AC2682" s="41">
        <v>-3.2000000000000002E-3</v>
      </c>
      <c r="AD2682" s="41">
        <v>0.52669999999999995</v>
      </c>
      <c r="AE2682" s="41">
        <v>7.3499999999999996E-2</v>
      </c>
      <c r="AF2682" s="41">
        <v>0.51149999999999995</v>
      </c>
      <c r="AG2682" s="41">
        <v>5.8700000000000002E-2</v>
      </c>
      <c r="AH2682" s="10">
        <f>(S2682+(0.36138*V2682))/((S2682+(0.36138*V2682))+(S2683+(0.36138*V2683)))</f>
        <v>0.53051552381357248</v>
      </c>
    </row>
    <row r="2683" spans="1:34" ht="12.75" x14ac:dyDescent="0.2">
      <c r="A2683" s="113"/>
      <c r="B2683" s="113"/>
      <c r="C2683" s="34"/>
      <c r="D2683" s="44"/>
      <c r="E2683" s="44"/>
      <c r="F2683" s="44"/>
      <c r="G2683" s="44"/>
      <c r="H2683" s="44"/>
      <c r="I2683" s="44"/>
      <c r="J2683" s="44"/>
      <c r="K2683" s="44"/>
      <c r="L2683" s="44"/>
      <c r="M2683" s="44"/>
      <c r="N2683" s="44"/>
      <c r="O2683" s="113"/>
      <c r="P2683" s="39">
        <v>25</v>
      </c>
      <c r="Q2683" s="39" t="s">
        <v>11807</v>
      </c>
      <c r="R2683" s="40">
        <v>0.47569444444444442</v>
      </c>
      <c r="S2683" s="39">
        <v>10</v>
      </c>
      <c r="T2683" s="39">
        <v>1.2</v>
      </c>
      <c r="U2683" s="39" t="s">
        <v>11808</v>
      </c>
      <c r="V2683" s="39">
        <v>9</v>
      </c>
      <c r="W2683" s="39">
        <v>0.67</v>
      </c>
      <c r="X2683" s="39" t="s">
        <v>11809</v>
      </c>
      <c r="Y2683" s="41">
        <v>0.52629999999999999</v>
      </c>
      <c r="Z2683" s="41">
        <v>0.1181</v>
      </c>
      <c r="AA2683" s="39">
        <v>18</v>
      </c>
      <c r="AB2683" s="41">
        <v>0.52110000000000001</v>
      </c>
      <c r="AC2683" s="41">
        <v>3.2000000000000002E-3</v>
      </c>
      <c r="AD2683" s="41">
        <v>0.4733</v>
      </c>
      <c r="AE2683" s="41">
        <v>-7.3499999999999996E-2</v>
      </c>
      <c r="AF2683" s="41">
        <v>0.48849999999999999</v>
      </c>
      <c r="AG2683" s="41">
        <v>-5.8700000000000002E-2</v>
      </c>
      <c r="AH2683" s="10">
        <f>100%-AH2682</f>
        <v>0.46948447618642752</v>
      </c>
    </row>
    <row r="2684" spans="1:34" ht="12.75" x14ac:dyDescent="0.2">
      <c r="A2684" s="113"/>
      <c r="B2684" s="113"/>
      <c r="C2684" s="34"/>
      <c r="D2684" s="44"/>
      <c r="E2684" s="44"/>
      <c r="F2684" s="44"/>
      <c r="G2684" s="44"/>
      <c r="H2684" s="44"/>
      <c r="I2684" s="44"/>
      <c r="J2684" s="44"/>
      <c r="K2684" s="44"/>
      <c r="L2684" s="44"/>
      <c r="M2684" s="44"/>
      <c r="N2684" s="44"/>
      <c r="O2684" s="113"/>
      <c r="P2684" s="39">
        <v>62</v>
      </c>
      <c r="Q2684" s="39" t="s">
        <v>11810</v>
      </c>
      <c r="R2684" s="40">
        <v>0.4152777777777778</v>
      </c>
      <c r="S2684" s="39">
        <v>10</v>
      </c>
      <c r="T2684" s="39">
        <v>1</v>
      </c>
      <c r="U2684" s="39" t="s">
        <v>11811</v>
      </c>
      <c r="V2684" s="39">
        <v>5</v>
      </c>
      <c r="W2684" s="39">
        <v>0.2</v>
      </c>
      <c r="X2684" s="39" t="s">
        <v>11812</v>
      </c>
      <c r="Y2684" s="41">
        <v>0.66669999999999996</v>
      </c>
      <c r="Z2684" s="41">
        <v>0.19400000000000001</v>
      </c>
      <c r="AA2684" s="39">
        <v>11</v>
      </c>
      <c r="AB2684" s="41">
        <v>0.45610000000000001</v>
      </c>
      <c r="AC2684" s="41">
        <v>-3.2899999999999999E-2</v>
      </c>
      <c r="AD2684" s="41">
        <v>0.47599999999999998</v>
      </c>
      <c r="AE2684" s="41">
        <v>8.9999999999999998E-4</v>
      </c>
      <c r="AF2684" s="41">
        <v>0.43219999999999997</v>
      </c>
      <c r="AG2684" s="41">
        <v>-4.8099999999999997E-2</v>
      </c>
      <c r="AH2684" s="10">
        <f>(S2684+(0.36138*V2684))/((S2684+(0.36138*V2684))+(S2685+(0.36138*V2685)))</f>
        <v>0.56064963161203685</v>
      </c>
    </row>
    <row r="2685" spans="1:34" ht="12.75" x14ac:dyDescent="0.2">
      <c r="A2685" s="113"/>
      <c r="B2685" s="113"/>
      <c r="C2685" s="34"/>
      <c r="D2685" s="44"/>
      <c r="E2685" s="44"/>
      <c r="F2685" s="44"/>
      <c r="G2685" s="44"/>
      <c r="H2685" s="44"/>
      <c r="I2685" s="44"/>
      <c r="J2685" s="44"/>
      <c r="K2685" s="44"/>
      <c r="L2685" s="44"/>
      <c r="M2685" s="44"/>
      <c r="N2685" s="44"/>
      <c r="O2685" s="113"/>
      <c r="P2685" s="39">
        <v>62</v>
      </c>
      <c r="Q2685" s="39" t="s">
        <v>11813</v>
      </c>
      <c r="R2685" s="40">
        <v>0.4152777777777778</v>
      </c>
      <c r="S2685" s="39">
        <v>6</v>
      </c>
      <c r="T2685" s="39">
        <v>1.5</v>
      </c>
      <c r="U2685" s="39" t="s">
        <v>11814</v>
      </c>
      <c r="V2685" s="39">
        <v>9</v>
      </c>
      <c r="W2685" s="39">
        <v>0.56000000000000005</v>
      </c>
      <c r="X2685" s="39" t="s">
        <v>11815</v>
      </c>
      <c r="Y2685" s="41">
        <v>0.4</v>
      </c>
      <c r="Z2685" s="41">
        <v>-5.28E-2</v>
      </c>
      <c r="AA2685" s="39">
        <v>16</v>
      </c>
      <c r="AB2685" s="41">
        <v>0.54390000000000005</v>
      </c>
      <c r="AC2685" s="41">
        <v>3.2899999999999999E-2</v>
      </c>
      <c r="AD2685" s="41">
        <v>0.52400000000000002</v>
      </c>
      <c r="AE2685" s="41">
        <v>-8.9999999999999998E-4</v>
      </c>
      <c r="AF2685" s="41">
        <v>0.56779999999999997</v>
      </c>
      <c r="AG2685" s="41">
        <v>4.8099999999999997E-2</v>
      </c>
      <c r="AH2685" s="10">
        <f>100%-AH2684</f>
        <v>0.43935036838796315</v>
      </c>
    </row>
    <row r="2686" spans="1:34" ht="12.75" x14ac:dyDescent="0.2">
      <c r="A2686" s="113"/>
      <c r="B2686" s="113"/>
      <c r="C2686" s="34"/>
      <c r="D2686" s="44"/>
      <c r="E2686" s="44"/>
      <c r="F2686" s="44"/>
      <c r="G2686" s="44"/>
      <c r="H2686" s="44"/>
      <c r="I2686" s="44"/>
      <c r="J2686" s="44"/>
      <c r="K2686" s="44"/>
      <c r="L2686" s="44"/>
      <c r="M2686" s="44"/>
      <c r="N2686" s="44"/>
      <c r="O2686" s="113"/>
      <c r="P2686" s="39">
        <v>65</v>
      </c>
      <c r="Q2686" s="39" t="s">
        <v>11816</v>
      </c>
      <c r="R2686" s="40">
        <v>0.75555555555555554</v>
      </c>
      <c r="S2686" s="39">
        <v>16</v>
      </c>
      <c r="T2686" s="39">
        <v>0.69</v>
      </c>
      <c r="U2686" s="39" t="s">
        <v>11817</v>
      </c>
      <c r="V2686" s="39">
        <v>13</v>
      </c>
      <c r="W2686" s="39">
        <v>0.23</v>
      </c>
      <c r="X2686" s="39" t="s">
        <v>11818</v>
      </c>
      <c r="Y2686" s="41">
        <v>0.55169999999999997</v>
      </c>
      <c r="Z2686" s="41">
        <v>6.3899999999999998E-2</v>
      </c>
      <c r="AA2686" s="39">
        <v>20</v>
      </c>
      <c r="AB2686" s="41">
        <v>0.50519999999999998</v>
      </c>
      <c r="AC2686" s="41">
        <v>4.0399999999999998E-2</v>
      </c>
      <c r="AD2686" s="41">
        <v>0.49130000000000001</v>
      </c>
      <c r="AE2686" s="41">
        <v>2.8500000000000001E-2</v>
      </c>
      <c r="AF2686" s="41">
        <v>0.47610000000000002</v>
      </c>
      <c r="AG2686" s="41">
        <v>1.3599999999999999E-2</v>
      </c>
      <c r="AH2686" s="10">
        <f>(S2686+(0.36138*V2686))/((S2686+(0.36138*V2686))+(S2687+(0.36138*V2687)))</f>
        <v>0.52426366551992631</v>
      </c>
    </row>
    <row r="2687" spans="1:34" ht="12.75" x14ac:dyDescent="0.2">
      <c r="A2687" s="113"/>
      <c r="B2687" s="113"/>
      <c r="C2687" s="34"/>
      <c r="D2687" s="44"/>
      <c r="E2687" s="44"/>
      <c r="F2687" s="44"/>
      <c r="G2687" s="44"/>
      <c r="H2687" s="44"/>
      <c r="I2687" s="44"/>
      <c r="J2687" s="44"/>
      <c r="K2687" s="44"/>
      <c r="L2687" s="44"/>
      <c r="M2687" s="44"/>
      <c r="N2687" s="44"/>
      <c r="O2687" s="113"/>
      <c r="P2687" s="39">
        <v>65</v>
      </c>
      <c r="Q2687" s="39" t="s">
        <v>11819</v>
      </c>
      <c r="R2687" s="40">
        <v>0.75555555555555554</v>
      </c>
      <c r="S2687" s="39">
        <v>13</v>
      </c>
      <c r="T2687" s="39">
        <v>1</v>
      </c>
      <c r="U2687" s="39" t="s">
        <v>11820</v>
      </c>
      <c r="V2687" s="39">
        <v>16</v>
      </c>
      <c r="W2687" s="39">
        <v>0.12</v>
      </c>
      <c r="X2687" s="39" t="s">
        <v>11821</v>
      </c>
      <c r="Y2687" s="41">
        <v>0.44829999999999998</v>
      </c>
      <c r="Z2687" s="41">
        <v>1.24E-2</v>
      </c>
      <c r="AA2687" s="39">
        <v>19</v>
      </c>
      <c r="AB2687" s="41">
        <v>0.49480000000000002</v>
      </c>
      <c r="AC2687" s="41">
        <v>-4.0399999999999998E-2</v>
      </c>
      <c r="AD2687" s="41">
        <v>0.50870000000000004</v>
      </c>
      <c r="AE2687" s="41">
        <v>-2.8500000000000001E-2</v>
      </c>
      <c r="AF2687" s="41">
        <v>0.52390000000000003</v>
      </c>
      <c r="AG2687" s="41">
        <v>-1.3599999999999999E-2</v>
      </c>
      <c r="AH2687" s="10">
        <f>100%-AH2686</f>
        <v>0.47573633448007369</v>
      </c>
    </row>
    <row r="2688" spans="1:34" ht="12.75" x14ac:dyDescent="0.2">
      <c r="A2688" s="113"/>
      <c r="B2688" s="113"/>
      <c r="C2688" s="34"/>
      <c r="D2688" s="44"/>
      <c r="E2688" s="44"/>
      <c r="F2688" s="44"/>
      <c r="G2688" s="44"/>
      <c r="H2688" s="44"/>
      <c r="I2688" s="44"/>
      <c r="J2688" s="44"/>
      <c r="K2688" s="44"/>
      <c r="L2688" s="44"/>
      <c r="M2688" s="44"/>
      <c r="N2688" s="44"/>
      <c r="O2688" s="113"/>
      <c r="P2688" s="39">
        <v>68</v>
      </c>
      <c r="Q2688" s="39" t="s">
        <v>11822</v>
      </c>
      <c r="R2688" s="40">
        <v>0.33680555555555558</v>
      </c>
      <c r="S2688" s="39">
        <v>9</v>
      </c>
      <c r="T2688" s="39">
        <v>1</v>
      </c>
      <c r="U2688" s="39" t="s">
        <v>11823</v>
      </c>
      <c r="V2688" s="39">
        <v>5</v>
      </c>
      <c r="W2688" s="39">
        <v>0</v>
      </c>
      <c r="X2688" s="39" t="s">
        <v>11824</v>
      </c>
      <c r="Y2688" s="41">
        <v>0.64290000000000003</v>
      </c>
      <c r="Z2688" s="41">
        <v>0.1608</v>
      </c>
      <c r="AA2688" s="39">
        <v>12</v>
      </c>
      <c r="AB2688" s="41">
        <v>0.57779999999999998</v>
      </c>
      <c r="AC2688" s="41">
        <v>0.11899999999999999</v>
      </c>
      <c r="AD2688" s="41">
        <v>0.54669999999999996</v>
      </c>
      <c r="AE2688" s="41">
        <v>8.7599999999999997E-2</v>
      </c>
      <c r="AF2688" s="41">
        <v>0.51039999999999996</v>
      </c>
      <c r="AG2688" s="41">
        <v>5.2200000000000003E-2</v>
      </c>
      <c r="AH2688" s="10">
        <f>(S2688+(0.36138*V2688))/((S2688+(0.36138*V2688))+(S2689+(0.36138*V2689)))</f>
        <v>0.56952819419894829</v>
      </c>
    </row>
    <row r="2689" spans="1:34" ht="12.75" x14ac:dyDescent="0.2">
      <c r="A2689" s="113"/>
      <c r="B2689" s="113"/>
      <c r="C2689" s="34"/>
      <c r="D2689" s="44"/>
      <c r="E2689" s="44"/>
      <c r="F2689" s="44"/>
      <c r="G2689" s="44"/>
      <c r="H2689" s="44"/>
      <c r="I2689" s="44"/>
      <c r="J2689" s="44"/>
      <c r="K2689" s="44"/>
      <c r="L2689" s="44"/>
      <c r="M2689" s="44"/>
      <c r="N2689" s="44"/>
      <c r="O2689" s="113"/>
      <c r="P2689" s="39">
        <v>68</v>
      </c>
      <c r="Q2689" s="39" t="s">
        <v>11825</v>
      </c>
      <c r="R2689" s="40">
        <v>0.33680555555555558</v>
      </c>
      <c r="S2689" s="39">
        <v>6</v>
      </c>
      <c r="T2689" s="39">
        <v>0.5</v>
      </c>
      <c r="U2689" s="39" t="s">
        <v>11826</v>
      </c>
      <c r="V2689" s="39">
        <v>6</v>
      </c>
      <c r="W2689" s="39">
        <v>0.33</v>
      </c>
      <c r="X2689" s="39" t="s">
        <v>11827</v>
      </c>
      <c r="Y2689" s="41">
        <v>0.5</v>
      </c>
      <c r="Z2689" s="41">
        <v>7.1400000000000005E-2</v>
      </c>
      <c r="AA2689" s="39">
        <v>7</v>
      </c>
      <c r="AB2689" s="41">
        <v>0.42220000000000002</v>
      </c>
      <c r="AC2689" s="41">
        <v>-0.11899999999999999</v>
      </c>
      <c r="AD2689" s="41">
        <v>0.45329999999999998</v>
      </c>
      <c r="AE2689" s="41">
        <v>-8.7599999999999997E-2</v>
      </c>
      <c r="AF2689" s="41">
        <v>0.48959999999999998</v>
      </c>
      <c r="AG2689" s="41">
        <v>-5.2200000000000003E-2</v>
      </c>
      <c r="AH2689" s="10">
        <f>100%-AH2688</f>
        <v>0.43047180580105171</v>
      </c>
    </row>
    <row r="2690" spans="1:34" ht="12.75" x14ac:dyDescent="0.2">
      <c r="A2690" s="113"/>
      <c r="B2690" s="113"/>
      <c r="C2690" s="34"/>
      <c r="D2690" s="44"/>
      <c r="E2690" s="44"/>
      <c r="F2690" s="44"/>
      <c r="G2690" s="44"/>
      <c r="H2690" s="44"/>
      <c r="I2690" s="44"/>
      <c r="J2690" s="44"/>
      <c r="K2690" s="44"/>
      <c r="L2690" s="44"/>
      <c r="M2690" s="44"/>
      <c r="N2690" s="44"/>
      <c r="O2690" s="113"/>
      <c r="P2690" s="39">
        <v>83</v>
      </c>
      <c r="Q2690" s="39" t="s">
        <v>11828</v>
      </c>
      <c r="R2690" s="40">
        <v>0.41249999999999998</v>
      </c>
      <c r="S2690" s="39">
        <v>8</v>
      </c>
      <c r="T2690" s="39">
        <v>1</v>
      </c>
      <c r="U2690" s="39" t="s">
        <v>11829</v>
      </c>
      <c r="V2690" s="39">
        <v>10</v>
      </c>
      <c r="W2690" s="39">
        <v>0.1</v>
      </c>
      <c r="X2690" s="39" t="s">
        <v>11830</v>
      </c>
      <c r="Y2690" s="41">
        <v>0.44440000000000002</v>
      </c>
      <c r="Z2690" s="41">
        <v>-9.4100000000000003E-2</v>
      </c>
      <c r="AA2690" s="39">
        <v>8</v>
      </c>
      <c r="AB2690" s="41">
        <v>0.46429999999999999</v>
      </c>
      <c r="AC2690" s="41">
        <v>-2.1999999999999999E-2</v>
      </c>
      <c r="AD2690" s="41">
        <v>0.44379999999999997</v>
      </c>
      <c r="AE2690" s="41">
        <v>-4.1099999999999998E-2</v>
      </c>
      <c r="AF2690" s="41">
        <v>0.40429999999999999</v>
      </c>
      <c r="AG2690" s="41">
        <v>-8.4599999999999995E-2</v>
      </c>
      <c r="AH2690" s="10">
        <f>(S2690+(0.36138*V2690))/((S2690+(0.36138*V2690))+(S2691+(0.36138*V2691)))</f>
        <v>0.57415610354169555</v>
      </c>
    </row>
    <row r="2691" spans="1:34" ht="12.75" x14ac:dyDescent="0.2">
      <c r="A2691" s="113"/>
      <c r="B2691" s="113"/>
      <c r="C2691" s="34"/>
      <c r="D2691" s="44"/>
      <c r="E2691" s="44"/>
      <c r="F2691" s="44"/>
      <c r="G2691" s="44"/>
      <c r="H2691" s="44"/>
      <c r="I2691" s="44"/>
      <c r="J2691" s="44"/>
      <c r="K2691" s="44"/>
      <c r="L2691" s="44"/>
      <c r="M2691" s="44"/>
      <c r="N2691" s="44"/>
      <c r="O2691" s="113"/>
      <c r="P2691" s="39">
        <v>83</v>
      </c>
      <c r="Q2691" s="39" t="s">
        <v>11831</v>
      </c>
      <c r="R2691" s="40">
        <v>0.41249999999999998</v>
      </c>
      <c r="S2691" s="39">
        <v>5</v>
      </c>
      <c r="T2691" s="39">
        <v>0.8</v>
      </c>
      <c r="U2691" s="39" t="s">
        <v>11832</v>
      </c>
      <c r="V2691" s="39">
        <v>10</v>
      </c>
      <c r="W2691" s="39">
        <v>0.5</v>
      </c>
      <c r="X2691" s="39" t="s">
        <v>11833</v>
      </c>
      <c r="Y2691" s="41">
        <v>0.33329999999999999</v>
      </c>
      <c r="Z2691" s="41">
        <v>-0.1384</v>
      </c>
      <c r="AA2691" s="39">
        <v>15</v>
      </c>
      <c r="AB2691" s="41">
        <v>0.53569999999999995</v>
      </c>
      <c r="AC2691" s="41">
        <v>2.1999999999999999E-2</v>
      </c>
      <c r="AD2691" s="41">
        <v>0.55620000000000003</v>
      </c>
      <c r="AE2691" s="41">
        <v>4.1099999999999998E-2</v>
      </c>
      <c r="AF2691" s="41">
        <v>0.59570000000000001</v>
      </c>
      <c r="AG2691" s="41">
        <v>8.4599999999999995E-2</v>
      </c>
      <c r="AH2691" s="10">
        <f>100%-AH2690</f>
        <v>0.42584389645830445</v>
      </c>
    </row>
    <row r="2692" spans="1:34" ht="12.75" x14ac:dyDescent="0.2">
      <c r="A2692" s="113"/>
      <c r="B2692" s="113"/>
      <c r="C2692" s="34"/>
      <c r="D2692" s="44"/>
      <c r="E2692" s="44"/>
      <c r="F2692" s="44"/>
      <c r="G2692" s="44"/>
      <c r="H2692" s="44"/>
      <c r="I2692" s="44"/>
      <c r="J2692" s="44"/>
      <c r="K2692" s="44"/>
      <c r="L2692" s="44"/>
      <c r="M2692" s="44"/>
      <c r="N2692" s="44"/>
      <c r="O2692" s="113"/>
      <c r="P2692" s="39">
        <v>93</v>
      </c>
      <c r="Q2692" s="39" t="s">
        <v>11834</v>
      </c>
      <c r="R2692" s="40">
        <v>0.36736111111111114</v>
      </c>
      <c r="S2692" s="39">
        <v>9</v>
      </c>
      <c r="T2692" s="39">
        <v>0.67</v>
      </c>
      <c r="U2692" s="39" t="s">
        <v>11835</v>
      </c>
      <c r="V2692" s="39">
        <v>6</v>
      </c>
      <c r="W2692" s="39">
        <v>0</v>
      </c>
      <c r="X2692" s="39" t="s">
        <v>11836</v>
      </c>
      <c r="Y2692" s="41">
        <v>0.6</v>
      </c>
      <c r="Z2692" s="41">
        <v>0.1091</v>
      </c>
      <c r="AA2692" s="39">
        <v>10</v>
      </c>
      <c r="AB2692" s="41">
        <v>0.52080000000000004</v>
      </c>
      <c r="AC2692" s="41">
        <v>4.9599999999999998E-2</v>
      </c>
      <c r="AD2692" s="41">
        <v>0.48649999999999999</v>
      </c>
      <c r="AE2692" s="41">
        <v>1.4200000000000001E-2</v>
      </c>
      <c r="AF2692" s="41">
        <v>0.505</v>
      </c>
      <c r="AG2692" s="41">
        <v>4.5999999999999999E-2</v>
      </c>
      <c r="AH2692" s="10">
        <f>(S2692+(0.36138*V2692))/((S2692+(0.36138*V2692))+(S2693+(0.36138*V2693)))</f>
        <v>0.52137791948909229</v>
      </c>
    </row>
    <row r="2693" spans="1:34" ht="12.75" x14ac:dyDescent="0.2">
      <c r="A2693" s="113"/>
      <c r="B2693" s="113"/>
      <c r="C2693" s="34"/>
      <c r="D2693" s="44"/>
      <c r="E2693" s="44"/>
      <c r="F2693" s="44"/>
      <c r="G2693" s="44"/>
      <c r="H2693" s="44"/>
      <c r="I2693" s="44"/>
      <c r="J2693" s="44"/>
      <c r="K2693" s="44"/>
      <c r="L2693" s="44"/>
      <c r="M2693" s="44"/>
      <c r="N2693" s="44"/>
      <c r="O2693" s="113"/>
      <c r="P2693" s="39">
        <v>93</v>
      </c>
      <c r="Q2693" s="39" t="s">
        <v>11837</v>
      </c>
      <c r="R2693" s="40">
        <v>0.36736111111111114</v>
      </c>
      <c r="S2693" s="39">
        <v>7</v>
      </c>
      <c r="T2693" s="39">
        <v>0.56999999999999995</v>
      </c>
      <c r="U2693" s="39" t="s">
        <v>11838</v>
      </c>
      <c r="V2693" s="39">
        <v>9</v>
      </c>
      <c r="W2693" s="39">
        <v>0.22</v>
      </c>
      <c r="X2693" s="39" t="s">
        <v>11839</v>
      </c>
      <c r="Y2693" s="41">
        <v>0.4375</v>
      </c>
      <c r="Z2693" s="41">
        <v>-4.7999999999999996E-3</v>
      </c>
      <c r="AA2693" s="39">
        <v>7</v>
      </c>
      <c r="AB2693" s="41">
        <v>0.47920000000000001</v>
      </c>
      <c r="AC2693" s="41">
        <v>-4.9599999999999998E-2</v>
      </c>
      <c r="AD2693" s="41">
        <v>0.51349999999999996</v>
      </c>
      <c r="AE2693" s="41">
        <v>-1.4200000000000001E-2</v>
      </c>
      <c r="AF2693" s="41">
        <v>0.495</v>
      </c>
      <c r="AG2693" s="41">
        <v>-4.5999999999999999E-2</v>
      </c>
      <c r="AH2693" s="10">
        <f>100%-AH2692</f>
        <v>0.47862208051090771</v>
      </c>
    </row>
    <row r="2694" spans="1:34" ht="12.75" x14ac:dyDescent="0.2">
      <c r="A2694" s="113"/>
      <c r="B2694" s="113"/>
      <c r="C2694" s="34"/>
      <c r="D2694" s="44"/>
      <c r="E2694" s="44"/>
      <c r="F2694" s="44"/>
      <c r="G2694" s="44"/>
      <c r="H2694" s="44"/>
      <c r="I2694" s="44"/>
      <c r="J2694" s="44"/>
      <c r="K2694" s="44"/>
      <c r="L2694" s="44"/>
      <c r="M2694" s="44"/>
      <c r="N2694" s="44"/>
      <c r="O2694" s="113"/>
      <c r="P2694" s="39">
        <v>40</v>
      </c>
      <c r="Q2694" s="39" t="s">
        <v>11840</v>
      </c>
      <c r="R2694" s="42">
        <v>1.7333333333333334</v>
      </c>
      <c r="S2694" s="39">
        <v>36</v>
      </c>
      <c r="T2694" s="39">
        <v>0.83</v>
      </c>
      <c r="U2694" s="39" t="s">
        <v>11841</v>
      </c>
      <c r="V2694" s="39">
        <v>34</v>
      </c>
      <c r="W2694" s="39">
        <v>0.21</v>
      </c>
      <c r="X2694" s="39" t="s">
        <v>11842</v>
      </c>
      <c r="Y2694" s="41">
        <v>0.51429999999999998</v>
      </c>
      <c r="Z2694" s="41">
        <v>0.51429999999999998</v>
      </c>
      <c r="AA2694" s="39">
        <v>45</v>
      </c>
      <c r="AB2694" s="41">
        <v>0.48120000000000002</v>
      </c>
      <c r="AC2694" s="41">
        <v>0.48120000000000002</v>
      </c>
      <c r="AD2694" s="41">
        <v>0.4753</v>
      </c>
      <c r="AE2694" s="41">
        <v>-2.47E-2</v>
      </c>
      <c r="AF2694" s="41">
        <v>0.46850000000000003</v>
      </c>
      <c r="AG2694" s="41">
        <v>0.46850000000000003</v>
      </c>
      <c r="AH2694" s="10">
        <f>(S2694+(0.36138*V2694))/((S2694+(0.36138*V2694))+(S2695+(0.36138*V2695)))</f>
        <v>0.52474740098170647</v>
      </c>
    </row>
    <row r="2695" spans="1:34" ht="12.75" x14ac:dyDescent="0.2">
      <c r="A2695" s="113"/>
      <c r="B2695" s="113"/>
      <c r="C2695" s="34"/>
      <c r="D2695" s="44"/>
      <c r="E2695" s="44"/>
      <c r="F2695" s="44"/>
      <c r="G2695" s="44"/>
      <c r="H2695" s="44"/>
      <c r="I2695" s="44"/>
      <c r="J2695" s="44"/>
      <c r="K2695" s="44"/>
      <c r="L2695" s="44"/>
      <c r="M2695" s="44"/>
      <c r="N2695" s="44"/>
      <c r="O2695" s="113"/>
      <c r="P2695" s="39">
        <v>40</v>
      </c>
      <c r="Q2695" s="39" t="s">
        <v>11843</v>
      </c>
      <c r="R2695" s="42">
        <v>1.7333333333333334</v>
      </c>
      <c r="S2695" s="39">
        <v>30</v>
      </c>
      <c r="T2695" s="39">
        <v>1.03</v>
      </c>
      <c r="U2695" s="39" t="s">
        <v>11844</v>
      </c>
      <c r="V2695" s="39">
        <v>38</v>
      </c>
      <c r="W2695" s="39">
        <v>0.39</v>
      </c>
      <c r="X2695" s="39" t="s">
        <v>11845</v>
      </c>
      <c r="Y2695" s="41">
        <v>0.44119999999999998</v>
      </c>
      <c r="Z2695" s="41">
        <v>0.44119999999999998</v>
      </c>
      <c r="AA2695" s="39">
        <v>56</v>
      </c>
      <c r="AB2695" s="41">
        <v>0.51880000000000004</v>
      </c>
      <c r="AC2695" s="41">
        <v>0.51880000000000004</v>
      </c>
      <c r="AD2695" s="41">
        <v>0.52470000000000006</v>
      </c>
      <c r="AE2695" s="41">
        <v>2.47E-2</v>
      </c>
      <c r="AF2695" s="41">
        <v>0.53149999999999997</v>
      </c>
      <c r="AG2695" s="41">
        <v>0.53149999999999997</v>
      </c>
      <c r="AH2695" s="10">
        <f>100%-AH2694</f>
        <v>0.47525259901829353</v>
      </c>
    </row>
    <row r="2696" spans="1:34" ht="12.75" x14ac:dyDescent="0.2">
      <c r="A2696" s="113"/>
      <c r="B2696" s="113"/>
      <c r="C2696" s="34"/>
      <c r="D2696" s="44"/>
      <c r="E2696" s="44"/>
      <c r="F2696" s="44"/>
      <c r="G2696" s="44"/>
      <c r="H2696" s="44"/>
      <c r="I2696" s="44"/>
      <c r="J2696" s="44"/>
      <c r="K2696" s="44"/>
      <c r="L2696" s="44"/>
      <c r="M2696" s="44"/>
      <c r="N2696" s="44"/>
      <c r="O2696" s="113"/>
      <c r="P2696" s="112"/>
      <c r="Q2696" s="113"/>
      <c r="R2696" s="113"/>
      <c r="S2696" s="113"/>
      <c r="T2696" s="113"/>
      <c r="U2696" s="113"/>
      <c r="V2696" s="113"/>
      <c r="W2696" s="113"/>
      <c r="X2696" s="113"/>
      <c r="Y2696" s="113"/>
      <c r="Z2696" s="113"/>
      <c r="AA2696" s="113"/>
      <c r="AB2696" s="113"/>
      <c r="AC2696" s="113"/>
      <c r="AD2696" s="113"/>
      <c r="AE2696" s="113"/>
      <c r="AF2696" s="113"/>
      <c r="AG2696" s="113"/>
      <c r="AH2696" s="113"/>
    </row>
    <row r="2697" spans="1:34" ht="12.75" x14ac:dyDescent="0.2">
      <c r="A2697" s="113"/>
      <c r="B2697" s="113"/>
      <c r="C2697" s="34"/>
      <c r="D2697" s="44"/>
      <c r="E2697" s="44"/>
      <c r="F2697" s="44"/>
      <c r="G2697" s="44"/>
      <c r="H2697" s="44"/>
      <c r="I2697" s="44"/>
      <c r="J2697" s="44"/>
      <c r="K2697" s="44"/>
      <c r="L2697" s="44"/>
      <c r="M2697" s="44"/>
      <c r="N2697" s="44"/>
      <c r="O2697" s="113"/>
      <c r="P2697" s="43">
        <v>67</v>
      </c>
      <c r="Q2697" s="38">
        <v>21017</v>
      </c>
      <c r="R2697" s="44"/>
      <c r="S2697" s="44"/>
      <c r="T2697" s="44"/>
      <c r="U2697" s="44"/>
      <c r="V2697" s="44"/>
      <c r="W2697" s="44"/>
      <c r="X2697" s="44"/>
      <c r="Y2697" s="44"/>
      <c r="Z2697" s="44"/>
      <c r="AA2697" s="44"/>
      <c r="AB2697" s="44"/>
      <c r="AC2697" s="44"/>
      <c r="AD2697" s="44"/>
      <c r="AE2697" s="44"/>
      <c r="AF2697" s="44"/>
      <c r="AG2697" s="44"/>
      <c r="AH2697" s="45"/>
    </row>
    <row r="2698" spans="1:34" ht="12.75" x14ac:dyDescent="0.2">
      <c r="A2698" s="113"/>
      <c r="B2698" s="113"/>
      <c r="C2698" s="34"/>
      <c r="D2698" s="44"/>
      <c r="E2698" s="44"/>
      <c r="F2698" s="44"/>
      <c r="G2698" s="44"/>
      <c r="H2698" s="44"/>
      <c r="I2698" s="44"/>
      <c r="J2698" s="44"/>
      <c r="K2698" s="44"/>
      <c r="L2698" s="44"/>
      <c r="M2698" s="44"/>
      <c r="N2698" s="44"/>
      <c r="O2698" s="113"/>
      <c r="P2698" s="39">
        <v>2</v>
      </c>
      <c r="Q2698" s="39" t="s">
        <v>11846</v>
      </c>
      <c r="R2698" s="40">
        <v>0.59236111111111112</v>
      </c>
      <c r="S2698" s="39">
        <v>10</v>
      </c>
      <c r="T2698" s="39">
        <v>0.8</v>
      </c>
      <c r="U2698" s="39" t="s">
        <v>11847</v>
      </c>
      <c r="V2698" s="39">
        <v>13</v>
      </c>
      <c r="W2698" s="39">
        <v>0.31</v>
      </c>
      <c r="X2698" s="39" t="s">
        <v>11848</v>
      </c>
      <c r="Y2698" s="41">
        <v>0.43480000000000002</v>
      </c>
      <c r="Z2698" s="41">
        <v>-0.1145</v>
      </c>
      <c r="AA2698" s="39">
        <v>12</v>
      </c>
      <c r="AB2698" s="41">
        <v>0.53849999999999998</v>
      </c>
      <c r="AC2698" s="41">
        <v>-7.9600000000000004E-2</v>
      </c>
      <c r="AD2698" s="41">
        <v>0.53820000000000001</v>
      </c>
      <c r="AE2698" s="41">
        <v>4.8999999999999998E-3</v>
      </c>
      <c r="AF2698" s="41">
        <v>0.49380000000000002</v>
      </c>
      <c r="AG2698" s="41">
        <v>-2.58E-2</v>
      </c>
      <c r="AH2698" s="10">
        <f>(S2698+(0.36138*V2698))/((S2698+(0.36138*V2698))+(S2699+(0.36138*V2699)))</f>
        <v>0.53981768499610683</v>
      </c>
    </row>
    <row r="2699" spans="1:34" ht="12.75" x14ac:dyDescent="0.2">
      <c r="A2699" s="113"/>
      <c r="B2699" s="113"/>
      <c r="C2699" s="34"/>
      <c r="D2699" s="44"/>
      <c r="E2699" s="44"/>
      <c r="F2699" s="44"/>
      <c r="G2699" s="44"/>
      <c r="H2699" s="44"/>
      <c r="I2699" s="44"/>
      <c r="J2699" s="44"/>
      <c r="K2699" s="44"/>
      <c r="L2699" s="44"/>
      <c r="M2699" s="44"/>
      <c r="N2699" s="44"/>
      <c r="O2699" s="113"/>
      <c r="P2699" s="39">
        <v>2</v>
      </c>
      <c r="Q2699" s="39" t="s">
        <v>11849</v>
      </c>
      <c r="R2699" s="40">
        <v>0.59236111111111112</v>
      </c>
      <c r="S2699" s="39">
        <v>10</v>
      </c>
      <c r="T2699" s="39">
        <v>0.9</v>
      </c>
      <c r="U2699" s="39" t="s">
        <v>11850</v>
      </c>
      <c r="V2699" s="39">
        <v>7</v>
      </c>
      <c r="W2699" s="39">
        <v>0.56999999999999995</v>
      </c>
      <c r="X2699" s="39" t="s">
        <v>11851</v>
      </c>
      <c r="Y2699" s="41">
        <v>0.58819999999999995</v>
      </c>
      <c r="Z2699" s="41">
        <v>4.1000000000000002E-2</v>
      </c>
      <c r="AA2699" s="39">
        <v>13</v>
      </c>
      <c r="AB2699" s="41">
        <v>0.46150000000000002</v>
      </c>
      <c r="AC2699" s="41">
        <v>7.9600000000000004E-2</v>
      </c>
      <c r="AD2699" s="41">
        <v>0.46179999999999999</v>
      </c>
      <c r="AE2699" s="41">
        <v>-4.8999999999999998E-3</v>
      </c>
      <c r="AF2699" s="41">
        <v>0.50619999999999998</v>
      </c>
      <c r="AG2699" s="41">
        <v>2.58E-2</v>
      </c>
      <c r="AH2699" s="10">
        <f>100%-AH2698</f>
        <v>0.46018231500389317</v>
      </c>
    </row>
    <row r="2700" spans="1:34" ht="12.75" x14ac:dyDescent="0.2">
      <c r="A2700" s="113"/>
      <c r="B2700" s="113"/>
      <c r="C2700" s="34"/>
      <c r="D2700" s="44"/>
      <c r="E2700" s="44"/>
      <c r="F2700" s="44"/>
      <c r="G2700" s="44"/>
      <c r="H2700" s="44"/>
      <c r="I2700" s="44"/>
      <c r="J2700" s="44"/>
      <c r="K2700" s="44"/>
      <c r="L2700" s="44"/>
      <c r="M2700" s="44"/>
      <c r="N2700" s="44"/>
      <c r="O2700" s="113"/>
      <c r="P2700" s="39">
        <v>3</v>
      </c>
      <c r="Q2700" s="39" t="s">
        <v>11852</v>
      </c>
      <c r="R2700" s="40">
        <v>0.86736111111111114</v>
      </c>
      <c r="S2700" s="39">
        <v>28</v>
      </c>
      <c r="T2700" s="39">
        <v>0.71</v>
      </c>
      <c r="U2700" s="39" t="s">
        <v>11853</v>
      </c>
      <c r="V2700" s="39">
        <v>14</v>
      </c>
      <c r="W2700" s="39">
        <v>0.21</v>
      </c>
      <c r="X2700" s="39" t="s">
        <v>11854</v>
      </c>
      <c r="Y2700" s="41">
        <v>0.66669999999999996</v>
      </c>
      <c r="Z2700" s="41">
        <v>0.26290000000000002</v>
      </c>
      <c r="AA2700" s="39">
        <v>30</v>
      </c>
      <c r="AB2700" s="41">
        <v>0.65449999999999997</v>
      </c>
      <c r="AC2700" s="41">
        <v>9.6100000000000005E-2</v>
      </c>
      <c r="AD2700" s="41">
        <v>0.54410000000000003</v>
      </c>
      <c r="AE2700" s="41">
        <v>1.5100000000000001E-2</v>
      </c>
      <c r="AF2700" s="41">
        <v>0.51559999999999995</v>
      </c>
      <c r="AG2700" s="41">
        <v>4.4000000000000003E-3</v>
      </c>
      <c r="AH2700" s="10">
        <f>(S2700+(0.36138*V2700))/((S2700+(0.36138*V2700))+(S2701+(0.36138*V2701)))</f>
        <v>0.64322899033930347</v>
      </c>
    </row>
    <row r="2701" spans="1:34" ht="12.75" x14ac:dyDescent="0.2">
      <c r="A2701" s="113"/>
      <c r="B2701" s="113"/>
      <c r="C2701" s="34"/>
      <c r="D2701" s="44"/>
      <c r="E2701" s="44"/>
      <c r="F2701" s="44"/>
      <c r="G2701" s="44"/>
      <c r="H2701" s="44"/>
      <c r="I2701" s="44"/>
      <c r="J2701" s="44"/>
      <c r="K2701" s="44"/>
      <c r="L2701" s="44"/>
      <c r="M2701" s="44"/>
      <c r="N2701" s="44"/>
      <c r="O2701" s="113"/>
      <c r="P2701" s="39">
        <v>3</v>
      </c>
      <c r="Q2701" s="39" t="s">
        <v>11855</v>
      </c>
      <c r="R2701" s="40">
        <v>0.86736111111111114</v>
      </c>
      <c r="S2701" s="39">
        <v>14</v>
      </c>
      <c r="T2701" s="39">
        <v>0.43</v>
      </c>
      <c r="U2701" s="39" t="s">
        <v>11856</v>
      </c>
      <c r="V2701" s="39">
        <v>12</v>
      </c>
      <c r="W2701" s="39">
        <v>0.25</v>
      </c>
      <c r="X2701" s="39" t="s">
        <v>11857</v>
      </c>
      <c r="Y2701" s="41">
        <v>0.53849999999999998</v>
      </c>
      <c r="Z2701" s="41">
        <v>-2.9700000000000001E-2</v>
      </c>
      <c r="AA2701" s="39">
        <v>12</v>
      </c>
      <c r="AB2701" s="41">
        <v>0.34549999999999997</v>
      </c>
      <c r="AC2701" s="41">
        <v>-9.6100000000000005E-2</v>
      </c>
      <c r="AD2701" s="41">
        <v>0.45590000000000003</v>
      </c>
      <c r="AE2701" s="41">
        <v>-1.5100000000000001E-2</v>
      </c>
      <c r="AF2701" s="41">
        <v>0.4844</v>
      </c>
      <c r="AG2701" s="41">
        <v>-4.4000000000000003E-3</v>
      </c>
      <c r="AH2701" s="10">
        <f>100%-AH2700</f>
        <v>0.35677100966069653</v>
      </c>
    </row>
    <row r="2702" spans="1:34" ht="12.75" x14ac:dyDescent="0.2">
      <c r="A2702" s="113"/>
      <c r="B2702" s="113"/>
      <c r="C2702" s="34"/>
      <c r="D2702" s="44"/>
      <c r="E2702" s="44"/>
      <c r="F2702" s="44"/>
      <c r="G2702" s="44"/>
      <c r="H2702" s="44"/>
      <c r="I2702" s="44"/>
      <c r="J2702" s="44"/>
      <c r="K2702" s="44"/>
      <c r="L2702" s="44"/>
      <c r="M2702" s="44"/>
      <c r="N2702" s="44"/>
      <c r="O2702" s="113"/>
      <c r="P2702" s="39">
        <v>4</v>
      </c>
      <c r="Q2702" s="39" t="s">
        <v>11858</v>
      </c>
      <c r="R2702" s="40">
        <v>0.75277777777777777</v>
      </c>
      <c r="S2702" s="39">
        <v>11</v>
      </c>
      <c r="T2702" s="39">
        <v>1</v>
      </c>
      <c r="U2702" s="39" t="s">
        <v>11859</v>
      </c>
      <c r="V2702" s="39">
        <v>17</v>
      </c>
      <c r="W2702" s="39">
        <v>0.24</v>
      </c>
      <c r="X2702" s="39" t="s">
        <v>11860</v>
      </c>
      <c r="Y2702" s="41">
        <v>0.39290000000000003</v>
      </c>
      <c r="Z2702" s="41">
        <v>-0.18290000000000001</v>
      </c>
      <c r="AA2702" s="39">
        <v>19</v>
      </c>
      <c r="AB2702" s="41">
        <v>0.56630000000000003</v>
      </c>
      <c r="AC2702" s="41">
        <v>-4.7E-2</v>
      </c>
      <c r="AD2702" s="41">
        <v>0.51759999999999995</v>
      </c>
      <c r="AE2702" s="41">
        <v>-2.5899999999999999E-2</v>
      </c>
      <c r="AF2702" s="41">
        <v>0.5232</v>
      </c>
      <c r="AG2702" s="41">
        <v>1.54E-2</v>
      </c>
      <c r="AH2702" s="10">
        <f>(S2702+(0.36138*V2702))/((S2702+(0.36138*V2702))+(S2703+(0.36138*V2703)))</f>
        <v>0.48318631161989195</v>
      </c>
    </row>
    <row r="2703" spans="1:34" ht="12.75" x14ac:dyDescent="0.2">
      <c r="A2703" s="113"/>
      <c r="B2703" s="113"/>
      <c r="C2703" s="34"/>
      <c r="D2703" s="44"/>
      <c r="E2703" s="44"/>
      <c r="F2703" s="44"/>
      <c r="G2703" s="44"/>
      <c r="H2703" s="44"/>
      <c r="I2703" s="44"/>
      <c r="J2703" s="44"/>
      <c r="K2703" s="44"/>
      <c r="L2703" s="44"/>
      <c r="M2703" s="44"/>
      <c r="N2703" s="44"/>
      <c r="O2703" s="113"/>
      <c r="P2703" s="39">
        <v>4</v>
      </c>
      <c r="Q2703" s="39" t="s">
        <v>11861</v>
      </c>
      <c r="R2703" s="40">
        <v>0.75277777777777777</v>
      </c>
      <c r="S2703" s="39">
        <v>14</v>
      </c>
      <c r="T2703" s="39">
        <v>0.64</v>
      </c>
      <c r="U2703" s="39" t="s">
        <v>11862</v>
      </c>
      <c r="V2703" s="39">
        <v>12</v>
      </c>
      <c r="W2703" s="39">
        <v>0.08</v>
      </c>
      <c r="X2703" s="39" t="s">
        <v>11863</v>
      </c>
      <c r="Y2703" s="41">
        <v>0.53849999999999998</v>
      </c>
      <c r="Z2703" s="41">
        <v>-2.9700000000000001E-2</v>
      </c>
      <c r="AA2703" s="39">
        <v>10</v>
      </c>
      <c r="AB2703" s="41">
        <v>0.43369999999999997</v>
      </c>
      <c r="AC2703" s="41">
        <v>4.7E-2</v>
      </c>
      <c r="AD2703" s="41">
        <v>0.4824</v>
      </c>
      <c r="AE2703" s="41">
        <v>2.5899999999999999E-2</v>
      </c>
      <c r="AF2703" s="41">
        <v>0.4768</v>
      </c>
      <c r="AG2703" s="41">
        <v>-1.54E-2</v>
      </c>
      <c r="AH2703" s="10">
        <f>100%-AH2702</f>
        <v>0.51681368838010799</v>
      </c>
    </row>
    <row r="2704" spans="1:34" ht="12.75" x14ac:dyDescent="0.2">
      <c r="A2704" s="113"/>
      <c r="B2704" s="113"/>
      <c r="C2704" s="34"/>
      <c r="D2704" s="44"/>
      <c r="E2704" s="44"/>
      <c r="F2704" s="44"/>
      <c r="G2704" s="44"/>
      <c r="H2704" s="44"/>
      <c r="I2704" s="44"/>
      <c r="J2704" s="44"/>
      <c r="K2704" s="44"/>
      <c r="L2704" s="44"/>
      <c r="M2704" s="44"/>
      <c r="N2704" s="44"/>
      <c r="O2704" s="113"/>
      <c r="P2704" s="39">
        <v>5</v>
      </c>
      <c r="Q2704" s="39" t="s">
        <v>11864</v>
      </c>
      <c r="R2704" s="40">
        <v>0.7006944444444444</v>
      </c>
      <c r="S2704" s="39">
        <v>11</v>
      </c>
      <c r="T2704" s="39">
        <v>0.91</v>
      </c>
      <c r="U2704" s="39" t="s">
        <v>11865</v>
      </c>
      <c r="V2704" s="39">
        <v>15</v>
      </c>
      <c r="W2704" s="39">
        <v>0.27</v>
      </c>
      <c r="X2704" s="39" t="s">
        <v>11866</v>
      </c>
      <c r="Y2704" s="41">
        <v>0.42309999999999998</v>
      </c>
      <c r="Z2704" s="41">
        <v>-0.13569999999999999</v>
      </c>
      <c r="AA2704" s="39">
        <v>19</v>
      </c>
      <c r="AB2704" s="41">
        <v>0.61639999999999995</v>
      </c>
      <c r="AC2704" s="41">
        <v>2.4799999999999999E-2</v>
      </c>
      <c r="AD2704" s="41">
        <v>0.57540000000000002</v>
      </c>
      <c r="AE2704" s="41">
        <v>0.06</v>
      </c>
      <c r="AF2704" s="41">
        <v>0.55740000000000001</v>
      </c>
      <c r="AG2704" s="41">
        <v>6.5000000000000002E-2</v>
      </c>
      <c r="AH2704" s="10">
        <f>(S2704+(0.36138*V2704))/((S2704+(0.36138*V2704))+(S2705+(0.36138*V2705)))</f>
        <v>0.50819609219435413</v>
      </c>
    </row>
    <row r="2705" spans="1:34" ht="12.75" x14ac:dyDescent="0.2">
      <c r="A2705" s="113"/>
      <c r="B2705" s="113"/>
      <c r="C2705" s="34"/>
      <c r="D2705" s="44"/>
      <c r="E2705" s="44"/>
      <c r="F2705" s="44"/>
      <c r="G2705" s="44"/>
      <c r="H2705" s="44"/>
      <c r="I2705" s="44"/>
      <c r="J2705" s="44"/>
      <c r="K2705" s="44"/>
      <c r="L2705" s="44"/>
      <c r="M2705" s="44"/>
      <c r="N2705" s="44"/>
      <c r="O2705" s="113"/>
      <c r="P2705" s="39">
        <v>5</v>
      </c>
      <c r="Q2705" s="39" t="s">
        <v>11867</v>
      </c>
      <c r="R2705" s="40">
        <v>0.7006944444444444</v>
      </c>
      <c r="S2705" s="39">
        <v>13</v>
      </c>
      <c r="T2705" s="39">
        <v>0.54</v>
      </c>
      <c r="U2705" s="39" t="s">
        <v>11868</v>
      </c>
      <c r="V2705" s="39">
        <v>8</v>
      </c>
      <c r="W2705" s="39">
        <v>0</v>
      </c>
      <c r="X2705" s="39" t="s">
        <v>11869</v>
      </c>
      <c r="Y2705" s="41">
        <v>0.61899999999999999</v>
      </c>
      <c r="Z2705" s="41">
        <v>8.8400000000000006E-2</v>
      </c>
      <c r="AA2705" s="39">
        <v>7</v>
      </c>
      <c r="AB2705" s="41">
        <v>0.3836</v>
      </c>
      <c r="AC2705" s="41">
        <v>-2.4799999999999999E-2</v>
      </c>
      <c r="AD2705" s="41">
        <v>0.42459999999999998</v>
      </c>
      <c r="AE2705" s="41">
        <v>-0.06</v>
      </c>
      <c r="AF2705" s="41">
        <v>0.44259999999999999</v>
      </c>
      <c r="AG2705" s="41">
        <v>-6.5000000000000002E-2</v>
      </c>
      <c r="AH2705" s="10">
        <f>100%-AH2704</f>
        <v>0.49180390780564587</v>
      </c>
    </row>
    <row r="2706" spans="1:34" ht="12.75" x14ac:dyDescent="0.2">
      <c r="A2706" s="113"/>
      <c r="B2706" s="113"/>
      <c r="C2706" s="34"/>
      <c r="D2706" s="44"/>
      <c r="E2706" s="44"/>
      <c r="F2706" s="44"/>
      <c r="G2706" s="44"/>
      <c r="H2706" s="44"/>
      <c r="I2706" s="44"/>
      <c r="J2706" s="44"/>
      <c r="K2706" s="44"/>
      <c r="L2706" s="44"/>
      <c r="M2706" s="44"/>
      <c r="N2706" s="44"/>
      <c r="O2706" s="113"/>
      <c r="P2706" s="39">
        <v>6</v>
      </c>
      <c r="Q2706" s="39" t="s">
        <v>11870</v>
      </c>
      <c r="R2706" s="40">
        <v>0.67847222222222225</v>
      </c>
      <c r="S2706" s="39">
        <v>17</v>
      </c>
      <c r="T2706" s="39">
        <v>0.82</v>
      </c>
      <c r="U2706" s="39" t="s">
        <v>11871</v>
      </c>
      <c r="V2706" s="39">
        <v>15</v>
      </c>
      <c r="W2706" s="39">
        <v>0.2</v>
      </c>
      <c r="X2706" s="39" t="s">
        <v>11872</v>
      </c>
      <c r="Y2706" s="41">
        <v>0.53120000000000001</v>
      </c>
      <c r="Z2706" s="41">
        <v>1.5100000000000001E-2</v>
      </c>
      <c r="AA2706" s="39">
        <v>21</v>
      </c>
      <c r="AB2706" s="41">
        <v>0.66249999999999998</v>
      </c>
      <c r="AC2706" s="41">
        <v>9.1800000000000007E-2</v>
      </c>
      <c r="AD2706" s="41">
        <v>0.59040000000000004</v>
      </c>
      <c r="AE2706" s="41">
        <v>7.6700000000000004E-2</v>
      </c>
      <c r="AF2706" s="41">
        <v>0.54079999999999995</v>
      </c>
      <c r="AG2706" s="41">
        <v>3.9899999999999998E-2</v>
      </c>
      <c r="AH2706" s="10">
        <f>(S2706+(0.36138*V2706))/((S2706+(0.36138*V2706))+(S2707+(0.36138*V2707)))</f>
        <v>0.65344106710997463</v>
      </c>
    </row>
    <row r="2707" spans="1:34" ht="12.75" x14ac:dyDescent="0.2">
      <c r="A2707" s="113"/>
      <c r="B2707" s="113"/>
      <c r="C2707" s="34"/>
      <c r="D2707" s="44"/>
      <c r="E2707" s="44"/>
      <c r="F2707" s="44"/>
      <c r="G2707" s="44"/>
      <c r="H2707" s="44"/>
      <c r="I2707" s="44"/>
      <c r="J2707" s="44"/>
      <c r="K2707" s="44"/>
      <c r="L2707" s="44"/>
      <c r="M2707" s="44"/>
      <c r="N2707" s="44"/>
      <c r="O2707" s="113"/>
      <c r="P2707" s="39">
        <v>6</v>
      </c>
      <c r="Q2707" s="39" t="s">
        <v>11873</v>
      </c>
      <c r="R2707" s="40">
        <v>0.67847222222222225</v>
      </c>
      <c r="S2707" s="39">
        <v>9</v>
      </c>
      <c r="T2707" s="39">
        <v>0.78</v>
      </c>
      <c r="U2707" s="39" t="s">
        <v>11874</v>
      </c>
      <c r="V2707" s="39">
        <v>8</v>
      </c>
      <c r="W2707" s="39">
        <v>0.25</v>
      </c>
      <c r="X2707" s="39" t="s">
        <v>11875</v>
      </c>
      <c r="Y2707" s="41">
        <v>0.52939999999999998</v>
      </c>
      <c r="Z2707" s="41">
        <v>-3.6600000000000001E-2</v>
      </c>
      <c r="AA2707" s="39">
        <v>10</v>
      </c>
      <c r="AB2707" s="41">
        <v>0.33750000000000002</v>
      </c>
      <c r="AC2707" s="41">
        <v>-9.1800000000000007E-2</v>
      </c>
      <c r="AD2707" s="41">
        <v>0.40960000000000002</v>
      </c>
      <c r="AE2707" s="41">
        <v>-7.6700000000000004E-2</v>
      </c>
      <c r="AF2707" s="41">
        <v>0.4592</v>
      </c>
      <c r="AG2707" s="41">
        <v>-3.9899999999999998E-2</v>
      </c>
      <c r="AH2707" s="10">
        <f>100%-AH2706</f>
        <v>0.34655893289002537</v>
      </c>
    </row>
    <row r="2708" spans="1:34" ht="12.75" x14ac:dyDescent="0.2">
      <c r="A2708" s="113"/>
      <c r="B2708" s="113"/>
      <c r="C2708" s="34"/>
      <c r="D2708" s="44"/>
      <c r="E2708" s="44"/>
      <c r="F2708" s="44"/>
      <c r="G2708" s="44"/>
      <c r="H2708" s="44"/>
      <c r="I2708" s="44"/>
      <c r="J2708" s="44"/>
      <c r="K2708" s="44"/>
      <c r="L2708" s="44"/>
      <c r="M2708" s="44"/>
      <c r="N2708" s="44"/>
      <c r="O2708" s="113"/>
      <c r="P2708" s="39">
        <v>7</v>
      </c>
      <c r="Q2708" s="39" t="s">
        <v>11876</v>
      </c>
      <c r="R2708" s="40">
        <v>0.66319444444444442</v>
      </c>
      <c r="S2708" s="39">
        <v>17</v>
      </c>
      <c r="T2708" s="39">
        <v>0.82</v>
      </c>
      <c r="U2708" s="39" t="s">
        <v>11877</v>
      </c>
      <c r="V2708" s="39">
        <v>15</v>
      </c>
      <c r="W2708" s="39">
        <v>0.2</v>
      </c>
      <c r="X2708" s="39" t="s">
        <v>11878</v>
      </c>
      <c r="Y2708" s="41">
        <v>0.53120000000000001</v>
      </c>
      <c r="Z2708" s="41">
        <v>1.5100000000000001E-2</v>
      </c>
      <c r="AA2708" s="39">
        <v>21</v>
      </c>
      <c r="AB2708" s="41">
        <v>0.67949999999999999</v>
      </c>
      <c r="AC2708" s="41">
        <v>0.115</v>
      </c>
      <c r="AD2708" s="41">
        <v>0.59540000000000004</v>
      </c>
      <c r="AE2708" s="41">
        <v>8.3799999999999999E-2</v>
      </c>
      <c r="AF2708" s="41">
        <v>0.56289999999999996</v>
      </c>
      <c r="AG2708" s="41">
        <v>7.0800000000000002E-2</v>
      </c>
      <c r="AH2708" s="10">
        <f>(S2708+(0.36138*V2708))/((S2708+(0.36138*V2708))+(S2709+(0.36138*V2709)))</f>
        <v>0.67305700632869969</v>
      </c>
    </row>
    <row r="2709" spans="1:34" ht="12.75" x14ac:dyDescent="0.2">
      <c r="A2709" s="113"/>
      <c r="B2709" s="113"/>
      <c r="C2709" s="34"/>
      <c r="D2709" s="44"/>
      <c r="E2709" s="44"/>
      <c r="F2709" s="44"/>
      <c r="G2709" s="44"/>
      <c r="H2709" s="44"/>
      <c r="I2709" s="44"/>
      <c r="J2709" s="44"/>
      <c r="K2709" s="44"/>
      <c r="L2709" s="44"/>
      <c r="M2709" s="44"/>
      <c r="N2709" s="44"/>
      <c r="O2709" s="113"/>
      <c r="P2709" s="39">
        <v>7</v>
      </c>
      <c r="Q2709" s="39" t="s">
        <v>11879</v>
      </c>
      <c r="R2709" s="40">
        <v>0.66319444444444442</v>
      </c>
      <c r="S2709" s="39">
        <v>8</v>
      </c>
      <c r="T2709" s="39">
        <v>0.88</v>
      </c>
      <c r="U2709" s="39" t="s">
        <v>11880</v>
      </c>
      <c r="V2709" s="39">
        <v>8</v>
      </c>
      <c r="W2709" s="39">
        <v>0.12</v>
      </c>
      <c r="X2709" s="39" t="s">
        <v>11881</v>
      </c>
      <c r="Y2709" s="41">
        <v>0.5</v>
      </c>
      <c r="Z2709" s="41">
        <v>-7.4099999999999999E-2</v>
      </c>
      <c r="AA2709" s="39">
        <v>9</v>
      </c>
      <c r="AB2709" s="41">
        <v>0.32050000000000001</v>
      </c>
      <c r="AC2709" s="41">
        <v>-0.115</v>
      </c>
      <c r="AD2709" s="41">
        <v>0.40460000000000002</v>
      </c>
      <c r="AE2709" s="41">
        <v>-8.3799999999999999E-2</v>
      </c>
      <c r="AF2709" s="41">
        <v>0.43709999999999999</v>
      </c>
      <c r="AG2709" s="41">
        <v>-7.0800000000000002E-2</v>
      </c>
      <c r="AH2709" s="10">
        <f>100%-AH2708</f>
        <v>0.32694299367130031</v>
      </c>
    </row>
    <row r="2710" spans="1:34" ht="12.75" x14ac:dyDescent="0.2">
      <c r="A2710" s="113"/>
      <c r="B2710" s="113"/>
      <c r="C2710" s="34"/>
      <c r="D2710" s="44"/>
      <c r="E2710" s="44"/>
      <c r="F2710" s="44"/>
      <c r="G2710" s="44"/>
      <c r="H2710" s="44"/>
      <c r="I2710" s="44"/>
      <c r="J2710" s="44"/>
      <c r="K2710" s="44"/>
      <c r="L2710" s="44"/>
      <c r="M2710" s="44"/>
      <c r="N2710" s="44"/>
      <c r="O2710" s="113"/>
      <c r="P2710" s="39">
        <v>9</v>
      </c>
      <c r="Q2710" s="39" t="s">
        <v>11882</v>
      </c>
      <c r="R2710" s="40">
        <v>0.66180555555555554</v>
      </c>
      <c r="S2710" s="39">
        <v>14</v>
      </c>
      <c r="T2710" s="39">
        <v>0.64</v>
      </c>
      <c r="U2710" s="39" t="s">
        <v>11883</v>
      </c>
      <c r="V2710" s="39">
        <v>11</v>
      </c>
      <c r="W2710" s="39">
        <v>0.09</v>
      </c>
      <c r="X2710" s="39" t="s">
        <v>11884</v>
      </c>
      <c r="Y2710" s="41">
        <v>0.56000000000000005</v>
      </c>
      <c r="Z2710" s="41">
        <v>5.28E-2</v>
      </c>
      <c r="AA2710" s="39">
        <v>18</v>
      </c>
      <c r="AB2710" s="41">
        <v>0.53749999999999998</v>
      </c>
      <c r="AC2710" s="41">
        <v>-8.7499999999999994E-2</v>
      </c>
      <c r="AD2710" s="41">
        <v>0.45550000000000002</v>
      </c>
      <c r="AE2710" s="41">
        <v>-0.1113</v>
      </c>
      <c r="AF2710" s="41">
        <v>0.46510000000000001</v>
      </c>
      <c r="AG2710" s="41">
        <v>-6.7500000000000004E-2</v>
      </c>
      <c r="AH2710" s="10">
        <f>(S2710+(0.36138*V2710))/((S2710+(0.36138*V2710))+(S2711+(0.36138*V2711)))</f>
        <v>0.50270015096234999</v>
      </c>
    </row>
    <row r="2711" spans="1:34" ht="12.75" x14ac:dyDescent="0.2">
      <c r="A2711" s="113"/>
      <c r="B2711" s="113"/>
      <c r="C2711" s="34"/>
      <c r="D2711" s="44"/>
      <c r="E2711" s="44"/>
      <c r="F2711" s="44"/>
      <c r="G2711" s="44"/>
      <c r="H2711" s="44"/>
      <c r="I2711" s="44"/>
      <c r="J2711" s="44"/>
      <c r="K2711" s="44"/>
      <c r="L2711" s="44"/>
      <c r="M2711" s="44"/>
      <c r="N2711" s="44"/>
      <c r="O2711" s="113"/>
      <c r="P2711" s="39">
        <v>9</v>
      </c>
      <c r="Q2711" s="39" t="s">
        <v>11885</v>
      </c>
      <c r="R2711" s="40">
        <v>0.66180555555555554</v>
      </c>
      <c r="S2711" s="39">
        <v>12</v>
      </c>
      <c r="T2711" s="39">
        <v>0.42</v>
      </c>
      <c r="U2711" s="39" t="s">
        <v>11886</v>
      </c>
      <c r="V2711" s="39">
        <v>16</v>
      </c>
      <c r="W2711" s="39">
        <v>0.19</v>
      </c>
      <c r="X2711" s="39" t="s">
        <v>11887</v>
      </c>
      <c r="Y2711" s="41">
        <v>0.42859999999999998</v>
      </c>
      <c r="Z2711" s="41">
        <v>-0.21429999999999999</v>
      </c>
      <c r="AA2711" s="39">
        <v>9</v>
      </c>
      <c r="AB2711" s="41">
        <v>0.46250000000000002</v>
      </c>
      <c r="AC2711" s="41">
        <v>8.7499999999999994E-2</v>
      </c>
      <c r="AD2711" s="41">
        <v>0.54449999999999998</v>
      </c>
      <c r="AE2711" s="41">
        <v>0.1113</v>
      </c>
      <c r="AF2711" s="41">
        <v>0.53490000000000004</v>
      </c>
      <c r="AG2711" s="41">
        <v>6.7500000000000004E-2</v>
      </c>
      <c r="AH2711" s="10">
        <f>100%-AH2710</f>
        <v>0.49729984903765001</v>
      </c>
    </row>
    <row r="2712" spans="1:34" ht="12.75" x14ac:dyDescent="0.2">
      <c r="A2712" s="113"/>
      <c r="B2712" s="113"/>
      <c r="C2712" s="34"/>
      <c r="D2712" s="44"/>
      <c r="E2712" s="44"/>
      <c r="F2712" s="44"/>
      <c r="G2712" s="44"/>
      <c r="H2712" s="44"/>
      <c r="I2712" s="44"/>
      <c r="J2712" s="44"/>
      <c r="K2712" s="44"/>
      <c r="L2712" s="44"/>
      <c r="M2712" s="44"/>
      <c r="N2712" s="44"/>
      <c r="O2712" s="113"/>
      <c r="P2712" s="39">
        <v>14</v>
      </c>
      <c r="Q2712" s="39" t="s">
        <v>11888</v>
      </c>
      <c r="R2712" s="40">
        <v>0.45</v>
      </c>
      <c r="S2712" s="39">
        <v>10</v>
      </c>
      <c r="T2712" s="39">
        <v>0.9</v>
      </c>
      <c r="U2712" s="39" t="s">
        <v>11889</v>
      </c>
      <c r="V2712" s="39">
        <v>14</v>
      </c>
      <c r="W2712" s="39">
        <v>0.43</v>
      </c>
      <c r="X2712" s="39" t="s">
        <v>11890</v>
      </c>
      <c r="Y2712" s="41">
        <v>0.41670000000000001</v>
      </c>
      <c r="Z2712" s="41">
        <v>-0.1404</v>
      </c>
      <c r="AA2712" s="39">
        <v>16</v>
      </c>
      <c r="AB2712" s="41">
        <v>0.65569999999999995</v>
      </c>
      <c r="AC2712" s="41">
        <v>7.4399999999999994E-2</v>
      </c>
      <c r="AD2712" s="41">
        <v>0.61880000000000002</v>
      </c>
      <c r="AE2712" s="41">
        <v>0.10829999999999999</v>
      </c>
      <c r="AF2712" s="41">
        <v>0.56340000000000001</v>
      </c>
      <c r="AG2712" s="41">
        <v>6.3399999999999998E-2</v>
      </c>
      <c r="AH2712" s="10">
        <f>(S2712+(0.36138*V2712))/((S2712+(0.36138*V2712))+(S2713+(0.36138*V2713)))</f>
        <v>0.67750544368262877</v>
      </c>
    </row>
    <row r="2713" spans="1:34" ht="12.75" x14ac:dyDescent="0.2">
      <c r="A2713" s="113"/>
      <c r="B2713" s="113"/>
      <c r="C2713" s="34"/>
      <c r="D2713" s="44"/>
      <c r="E2713" s="44"/>
      <c r="F2713" s="44"/>
      <c r="G2713" s="44"/>
      <c r="H2713" s="44"/>
      <c r="I2713" s="44"/>
      <c r="J2713" s="44"/>
      <c r="K2713" s="44"/>
      <c r="L2713" s="44"/>
      <c r="M2713" s="44"/>
      <c r="N2713" s="44"/>
      <c r="O2713" s="113"/>
      <c r="P2713" s="39">
        <v>14</v>
      </c>
      <c r="Q2713" s="39" t="s">
        <v>11891</v>
      </c>
      <c r="R2713" s="40">
        <v>0.45</v>
      </c>
      <c r="S2713" s="39">
        <v>5</v>
      </c>
      <c r="T2713" s="39">
        <v>1.2</v>
      </c>
      <c r="U2713" s="39" t="s">
        <v>11892</v>
      </c>
      <c r="V2713" s="39">
        <v>6</v>
      </c>
      <c r="W2713" s="39">
        <v>0.5</v>
      </c>
      <c r="X2713" s="39" t="s">
        <v>11893</v>
      </c>
      <c r="Y2713" s="41">
        <v>0.45450000000000002</v>
      </c>
      <c r="Z2713" s="41">
        <v>-0.12180000000000001</v>
      </c>
      <c r="AA2713" s="39">
        <v>10</v>
      </c>
      <c r="AB2713" s="41">
        <v>0.34429999999999999</v>
      </c>
      <c r="AC2713" s="41">
        <v>-7.4399999999999994E-2</v>
      </c>
      <c r="AD2713" s="41">
        <v>0.38119999999999998</v>
      </c>
      <c r="AE2713" s="41">
        <v>-0.10829999999999999</v>
      </c>
      <c r="AF2713" s="41">
        <v>0.43659999999999999</v>
      </c>
      <c r="AG2713" s="41">
        <v>-6.3399999999999998E-2</v>
      </c>
      <c r="AH2713" s="10">
        <f>100%-AH2712</f>
        <v>0.32249455631737123</v>
      </c>
    </row>
    <row r="2714" spans="1:34" ht="12.75" x14ac:dyDescent="0.2">
      <c r="A2714" s="113"/>
      <c r="B2714" s="113"/>
      <c r="C2714" s="34"/>
      <c r="D2714" s="44"/>
      <c r="E2714" s="44"/>
      <c r="F2714" s="44"/>
      <c r="G2714" s="44"/>
      <c r="H2714" s="44"/>
      <c r="I2714" s="44"/>
      <c r="J2714" s="44"/>
      <c r="K2714" s="44"/>
      <c r="L2714" s="44"/>
      <c r="M2714" s="44"/>
      <c r="N2714" s="44"/>
      <c r="O2714" s="113"/>
      <c r="P2714" s="39">
        <v>15</v>
      </c>
      <c r="Q2714" s="39" t="s">
        <v>11894</v>
      </c>
      <c r="R2714" s="40">
        <v>0.63472222222222219</v>
      </c>
      <c r="S2714" s="39">
        <v>11</v>
      </c>
      <c r="T2714" s="39">
        <v>0.82</v>
      </c>
      <c r="U2714" s="39" t="s">
        <v>11895</v>
      </c>
      <c r="V2714" s="39">
        <v>17</v>
      </c>
      <c r="W2714" s="39">
        <v>0.41</v>
      </c>
      <c r="X2714" s="39" t="s">
        <v>11896</v>
      </c>
      <c r="Y2714" s="41">
        <v>0.39290000000000003</v>
      </c>
      <c r="Z2714" s="41">
        <v>-0.18290000000000001</v>
      </c>
      <c r="AA2714" s="39">
        <v>17</v>
      </c>
      <c r="AB2714" s="41">
        <v>0.58440000000000003</v>
      </c>
      <c r="AC2714" s="41">
        <v>-1.9900000000000001E-2</v>
      </c>
      <c r="AD2714" s="41">
        <v>0.56310000000000004</v>
      </c>
      <c r="AE2714" s="41">
        <v>4.0399999999999998E-2</v>
      </c>
      <c r="AF2714" s="41">
        <v>0.51259999999999994</v>
      </c>
      <c r="AG2714" s="41">
        <v>-5.0000000000000001E-4</v>
      </c>
      <c r="AH2714" s="10">
        <f>(S2714+(0.36138*V2714))/((S2714+(0.36138*V2714))+(S2715+(0.36138*V2715)))</f>
        <v>0.58319261066516803</v>
      </c>
    </row>
    <row r="2715" spans="1:34" ht="12.75" x14ac:dyDescent="0.2">
      <c r="A2715" s="113"/>
      <c r="B2715" s="113"/>
      <c r="C2715" s="34"/>
      <c r="D2715" s="44"/>
      <c r="E2715" s="44"/>
      <c r="F2715" s="44"/>
      <c r="G2715" s="44"/>
      <c r="H2715" s="44"/>
      <c r="I2715" s="44"/>
      <c r="J2715" s="44"/>
      <c r="K2715" s="44"/>
      <c r="L2715" s="44"/>
      <c r="M2715" s="44"/>
      <c r="N2715" s="44"/>
      <c r="O2715" s="113"/>
      <c r="P2715" s="39">
        <v>15</v>
      </c>
      <c r="Q2715" s="39" t="s">
        <v>11897</v>
      </c>
      <c r="R2715" s="40">
        <v>0.63472222222222219</v>
      </c>
      <c r="S2715" s="39">
        <v>9</v>
      </c>
      <c r="T2715" s="39">
        <v>1.1100000000000001</v>
      </c>
      <c r="U2715" s="39" t="s">
        <v>11898</v>
      </c>
      <c r="V2715" s="39">
        <v>9</v>
      </c>
      <c r="W2715" s="39">
        <v>0.33</v>
      </c>
      <c r="X2715" s="39" t="s">
        <v>11899</v>
      </c>
      <c r="Y2715" s="41">
        <v>0.5</v>
      </c>
      <c r="Z2715" s="41">
        <v>-7.6899999999999996E-2</v>
      </c>
      <c r="AA2715" s="39">
        <v>14</v>
      </c>
      <c r="AB2715" s="41">
        <v>0.41560000000000002</v>
      </c>
      <c r="AC2715" s="41">
        <v>1.9900000000000001E-2</v>
      </c>
      <c r="AD2715" s="41">
        <v>0.43690000000000001</v>
      </c>
      <c r="AE2715" s="41">
        <v>-4.0399999999999998E-2</v>
      </c>
      <c r="AF2715" s="41">
        <v>0.4874</v>
      </c>
      <c r="AG2715" s="41">
        <v>5.0000000000000001E-4</v>
      </c>
      <c r="AH2715" s="10">
        <f>100%-AH2714</f>
        <v>0.41680738933483197</v>
      </c>
    </row>
    <row r="2716" spans="1:34" ht="12.75" x14ac:dyDescent="0.2">
      <c r="A2716" s="113"/>
      <c r="B2716" s="113"/>
      <c r="C2716" s="34"/>
      <c r="D2716" s="44"/>
      <c r="E2716" s="44"/>
      <c r="F2716" s="44"/>
      <c r="G2716" s="44"/>
      <c r="H2716" s="44"/>
      <c r="I2716" s="44"/>
      <c r="J2716" s="44"/>
      <c r="K2716" s="44"/>
      <c r="L2716" s="44"/>
      <c r="M2716" s="44"/>
      <c r="N2716" s="44"/>
      <c r="O2716" s="113"/>
      <c r="P2716" s="39">
        <v>16</v>
      </c>
      <c r="Q2716" s="39" t="s">
        <v>11900</v>
      </c>
      <c r="R2716" s="40">
        <v>0.63680555555555551</v>
      </c>
      <c r="S2716" s="39">
        <v>17</v>
      </c>
      <c r="T2716" s="39">
        <v>0.82</v>
      </c>
      <c r="U2716" s="39" t="s">
        <v>11901</v>
      </c>
      <c r="V2716" s="39">
        <v>12</v>
      </c>
      <c r="W2716" s="39">
        <v>0.17</v>
      </c>
      <c r="X2716" s="39" t="s">
        <v>11902</v>
      </c>
      <c r="Y2716" s="41">
        <v>0.58620000000000005</v>
      </c>
      <c r="Z2716" s="41">
        <v>9.3899999999999997E-2</v>
      </c>
      <c r="AA2716" s="39">
        <v>18</v>
      </c>
      <c r="AB2716" s="41">
        <v>0.69120000000000004</v>
      </c>
      <c r="AC2716" s="41">
        <v>0.1249</v>
      </c>
      <c r="AD2716" s="41">
        <v>0.60370000000000001</v>
      </c>
      <c r="AE2716" s="41">
        <v>9.2499999999999999E-2</v>
      </c>
      <c r="AF2716" s="41">
        <v>0.54320000000000002</v>
      </c>
      <c r="AG2716" s="41">
        <v>4.24E-2</v>
      </c>
      <c r="AH2716" s="10">
        <f>(S2716+(0.36138*V2716))/((S2716+(0.36138*V2716))+(S2717+(0.36138*V2717)))</f>
        <v>0.68510563694592708</v>
      </c>
    </row>
    <row r="2717" spans="1:34" ht="12.75" x14ac:dyDescent="0.2">
      <c r="A2717" s="113"/>
      <c r="B2717" s="113"/>
      <c r="C2717" s="34"/>
      <c r="D2717" s="44"/>
      <c r="E2717" s="44"/>
      <c r="F2717" s="44"/>
      <c r="G2717" s="44"/>
      <c r="H2717" s="44"/>
      <c r="I2717" s="44"/>
      <c r="J2717" s="44"/>
      <c r="K2717" s="44"/>
      <c r="L2717" s="44"/>
      <c r="M2717" s="44"/>
      <c r="N2717" s="44"/>
      <c r="O2717" s="113"/>
      <c r="P2717" s="39">
        <v>16</v>
      </c>
      <c r="Q2717" s="39" t="s">
        <v>11903</v>
      </c>
      <c r="R2717" s="40">
        <v>0.63680555555555551</v>
      </c>
      <c r="S2717" s="39">
        <v>8</v>
      </c>
      <c r="T2717" s="39">
        <v>0.75</v>
      </c>
      <c r="U2717" s="39" t="s">
        <v>11904</v>
      </c>
      <c r="V2717" s="39">
        <v>5</v>
      </c>
      <c r="W2717" s="39">
        <v>0.2</v>
      </c>
      <c r="X2717" s="39" t="s">
        <v>11905</v>
      </c>
      <c r="Y2717" s="41">
        <v>0.61539999999999995</v>
      </c>
      <c r="Z2717" s="41">
        <v>7.1499999999999994E-2</v>
      </c>
      <c r="AA2717" s="39">
        <v>8</v>
      </c>
      <c r="AB2717" s="41">
        <v>0.30880000000000002</v>
      </c>
      <c r="AC2717" s="41">
        <v>-0.1249</v>
      </c>
      <c r="AD2717" s="41">
        <v>0.39629999999999999</v>
      </c>
      <c r="AE2717" s="41">
        <v>-9.2499999999999999E-2</v>
      </c>
      <c r="AF2717" s="41">
        <v>0.45679999999999998</v>
      </c>
      <c r="AG2717" s="41">
        <v>-4.24E-2</v>
      </c>
      <c r="AH2717" s="10">
        <f>100%-AH2716</f>
        <v>0.31489436305407292</v>
      </c>
    </row>
    <row r="2718" spans="1:34" ht="12.75" x14ac:dyDescent="0.2">
      <c r="A2718" s="113"/>
      <c r="B2718" s="113"/>
      <c r="C2718" s="34"/>
      <c r="D2718" s="44"/>
      <c r="E2718" s="44"/>
      <c r="F2718" s="44"/>
      <c r="G2718" s="44"/>
      <c r="H2718" s="44"/>
      <c r="I2718" s="44"/>
      <c r="J2718" s="44"/>
      <c r="K2718" s="44"/>
      <c r="L2718" s="44"/>
      <c r="M2718" s="44"/>
      <c r="N2718" s="44"/>
      <c r="O2718" s="113"/>
      <c r="P2718" s="39">
        <v>19</v>
      </c>
      <c r="Q2718" s="39" t="s">
        <v>11906</v>
      </c>
      <c r="R2718" s="40">
        <v>0.67847222222222225</v>
      </c>
      <c r="S2718" s="39">
        <v>17</v>
      </c>
      <c r="T2718" s="39">
        <v>0.71</v>
      </c>
      <c r="U2718" s="39" t="s">
        <v>11907</v>
      </c>
      <c r="V2718" s="39">
        <v>9</v>
      </c>
      <c r="W2718" s="39">
        <v>0.11</v>
      </c>
      <c r="X2718" s="39" t="s">
        <v>11908</v>
      </c>
      <c r="Y2718" s="41">
        <v>0.65380000000000005</v>
      </c>
      <c r="Z2718" s="41">
        <v>0.1832</v>
      </c>
      <c r="AA2718" s="39">
        <v>21</v>
      </c>
      <c r="AB2718" s="41">
        <v>0.58020000000000005</v>
      </c>
      <c r="AC2718" s="41">
        <v>-2.64E-2</v>
      </c>
      <c r="AD2718" s="41">
        <v>0.49440000000000001</v>
      </c>
      <c r="AE2718" s="41">
        <v>-5.6099999999999997E-2</v>
      </c>
      <c r="AF2718" s="41">
        <v>0.46829999999999999</v>
      </c>
      <c r="AG2718" s="41">
        <v>-6.3299999999999995E-2</v>
      </c>
      <c r="AH2718" s="10">
        <f>(S2718+(0.36138*V2718))/((S2718+(0.36138*V2718))+(S2719+(0.36138*V2719)))</f>
        <v>0.53878610167128771</v>
      </c>
    </row>
    <row r="2719" spans="1:34" ht="12.75" x14ac:dyDescent="0.2">
      <c r="A2719" s="113"/>
      <c r="B2719" s="113"/>
      <c r="C2719" s="34"/>
      <c r="D2719" s="44"/>
      <c r="E2719" s="44"/>
      <c r="F2719" s="44"/>
      <c r="G2719" s="44"/>
      <c r="H2719" s="44"/>
      <c r="I2719" s="44"/>
      <c r="J2719" s="44"/>
      <c r="K2719" s="44"/>
      <c r="L2719" s="44"/>
      <c r="M2719" s="44"/>
      <c r="N2719" s="44"/>
      <c r="O2719" s="113"/>
      <c r="P2719" s="39">
        <v>19</v>
      </c>
      <c r="Q2719" s="39" t="s">
        <v>11909</v>
      </c>
      <c r="R2719" s="40">
        <v>0.67847222222222225</v>
      </c>
      <c r="S2719" s="39">
        <v>13</v>
      </c>
      <c r="T2719" s="39">
        <v>0.38</v>
      </c>
      <c r="U2719" s="39" t="s">
        <v>11910</v>
      </c>
      <c r="V2719" s="39">
        <v>12</v>
      </c>
      <c r="W2719" s="39">
        <v>0.25</v>
      </c>
      <c r="X2719" s="39" t="s">
        <v>11911</v>
      </c>
      <c r="Y2719" s="41">
        <v>0.52</v>
      </c>
      <c r="Z2719" s="41">
        <v>-5.7799999999999997E-2</v>
      </c>
      <c r="AA2719" s="39">
        <v>9</v>
      </c>
      <c r="AB2719" s="41">
        <v>0.41980000000000001</v>
      </c>
      <c r="AC2719" s="41">
        <v>2.64E-2</v>
      </c>
      <c r="AD2719" s="41">
        <v>0.50560000000000005</v>
      </c>
      <c r="AE2719" s="41">
        <v>5.6099999999999997E-2</v>
      </c>
      <c r="AF2719" s="41">
        <v>0.53169999999999995</v>
      </c>
      <c r="AG2719" s="41">
        <v>6.3299999999999995E-2</v>
      </c>
      <c r="AH2719" s="10">
        <f>100%-AH2718</f>
        <v>0.46121389832871229</v>
      </c>
    </row>
    <row r="2720" spans="1:34" ht="12.75" x14ac:dyDescent="0.2">
      <c r="A2720" s="113"/>
      <c r="B2720" s="113"/>
      <c r="C2720" s="34"/>
      <c r="D2720" s="44"/>
      <c r="E2720" s="44"/>
      <c r="F2720" s="44"/>
      <c r="G2720" s="44"/>
      <c r="H2720" s="44"/>
      <c r="I2720" s="44"/>
      <c r="J2720" s="44"/>
      <c r="K2720" s="44"/>
      <c r="L2720" s="44"/>
      <c r="M2720" s="44"/>
      <c r="N2720" s="44"/>
      <c r="O2720" s="113"/>
      <c r="P2720" s="39">
        <v>22</v>
      </c>
      <c r="Q2720" s="39" t="s">
        <v>11912</v>
      </c>
      <c r="R2720" s="40">
        <v>0.2298611111111111</v>
      </c>
      <c r="S2720" s="39">
        <v>4</v>
      </c>
      <c r="T2720" s="39">
        <v>0.5</v>
      </c>
      <c r="U2720" s="39" t="s">
        <v>11913</v>
      </c>
      <c r="V2720" s="39">
        <v>3</v>
      </c>
      <c r="W2720" s="39">
        <v>0</v>
      </c>
      <c r="X2720" s="39" t="s">
        <v>11914</v>
      </c>
      <c r="Y2720" s="41">
        <v>0.57140000000000002</v>
      </c>
      <c r="Z2720" s="41">
        <v>5.4199999999999998E-2</v>
      </c>
      <c r="AA2720" s="39">
        <v>3</v>
      </c>
      <c r="AB2720" s="41">
        <v>0.45450000000000002</v>
      </c>
      <c r="AC2720" s="41">
        <v>-0.15709999999999999</v>
      </c>
      <c r="AD2720" s="41">
        <v>0.50870000000000004</v>
      </c>
      <c r="AE2720" s="41">
        <v>-2.9499999999999998E-2</v>
      </c>
      <c r="AF2720" s="41">
        <v>0.57879999999999998</v>
      </c>
      <c r="AG2720" s="41">
        <v>7.3899999999999993E-2</v>
      </c>
      <c r="AH2720" s="10">
        <f>(S2720+(0.36138*V2720))/((S2720+(0.36138*V2720))+(S2721+(0.36138*V2721)))</f>
        <v>0.35195271613621382</v>
      </c>
    </row>
    <row r="2721" spans="1:34" ht="12.75" x14ac:dyDescent="0.2">
      <c r="A2721" s="113"/>
      <c r="B2721" s="113"/>
      <c r="C2721" s="34"/>
      <c r="D2721" s="44"/>
      <c r="E2721" s="44"/>
      <c r="F2721" s="44"/>
      <c r="G2721" s="44"/>
      <c r="H2721" s="44"/>
      <c r="I2721" s="44"/>
      <c r="J2721" s="44"/>
      <c r="K2721" s="44"/>
      <c r="L2721" s="44"/>
      <c r="M2721" s="44"/>
      <c r="N2721" s="44"/>
      <c r="O2721" s="113"/>
      <c r="P2721" s="39">
        <v>22</v>
      </c>
      <c r="Q2721" s="39" t="s">
        <v>11915</v>
      </c>
      <c r="R2721" s="40">
        <v>0.2298611111111111</v>
      </c>
      <c r="S2721" s="39">
        <v>9</v>
      </c>
      <c r="T2721" s="39">
        <v>0.22</v>
      </c>
      <c r="U2721" s="39" t="s">
        <v>11916</v>
      </c>
      <c r="V2721" s="39">
        <v>1</v>
      </c>
      <c r="W2721" s="39">
        <v>0</v>
      </c>
      <c r="X2721" s="39" t="s">
        <v>11917</v>
      </c>
      <c r="Y2721" s="41">
        <v>0.9</v>
      </c>
      <c r="Z2721" s="41">
        <v>0.4</v>
      </c>
      <c r="AA2721" s="39">
        <v>2</v>
      </c>
      <c r="AB2721" s="41">
        <v>0.54549999999999998</v>
      </c>
      <c r="AC2721" s="41">
        <v>0.15709999999999999</v>
      </c>
      <c r="AD2721" s="41">
        <v>0.49130000000000001</v>
      </c>
      <c r="AE2721" s="41">
        <v>2.9499999999999998E-2</v>
      </c>
      <c r="AF2721" s="41">
        <v>0.42120000000000002</v>
      </c>
      <c r="AG2721" s="41">
        <v>-7.3899999999999993E-2</v>
      </c>
      <c r="AH2721" s="10">
        <f>100%-AH2720</f>
        <v>0.64804728386378618</v>
      </c>
    </row>
    <row r="2722" spans="1:34" ht="12.75" x14ac:dyDescent="0.2">
      <c r="A2722" s="113"/>
      <c r="B2722" s="113"/>
      <c r="C2722" s="34"/>
      <c r="D2722" s="44"/>
      <c r="E2722" s="44"/>
      <c r="F2722" s="44"/>
      <c r="G2722" s="44"/>
      <c r="H2722" s="44"/>
      <c r="I2722" s="44"/>
      <c r="J2722" s="44"/>
      <c r="K2722" s="44"/>
      <c r="L2722" s="44"/>
      <c r="M2722" s="44"/>
      <c r="N2722" s="44"/>
      <c r="O2722" s="113"/>
      <c r="P2722" s="39">
        <v>25</v>
      </c>
      <c r="Q2722" s="39" t="s">
        <v>11918</v>
      </c>
      <c r="R2722" s="40">
        <v>0.55625000000000002</v>
      </c>
      <c r="S2722" s="39">
        <v>10</v>
      </c>
      <c r="T2722" s="39">
        <v>0.8</v>
      </c>
      <c r="U2722" s="39" t="s">
        <v>11919</v>
      </c>
      <c r="V2722" s="39">
        <v>16</v>
      </c>
      <c r="W2722" s="39">
        <v>0.44</v>
      </c>
      <c r="X2722" s="39" t="s">
        <v>11920</v>
      </c>
      <c r="Y2722" s="41">
        <v>0.3846</v>
      </c>
      <c r="Z2722" s="41">
        <v>-0.18890000000000001</v>
      </c>
      <c r="AA2722" s="39">
        <v>17</v>
      </c>
      <c r="AB2722" s="41">
        <v>0.61429999999999996</v>
      </c>
      <c r="AC2722" s="41">
        <v>2.1499999999999998E-2</v>
      </c>
      <c r="AD2722" s="41">
        <v>0.57569999999999999</v>
      </c>
      <c r="AE2722" s="41">
        <v>5.5800000000000002E-2</v>
      </c>
      <c r="AF2722" s="41">
        <v>0.54790000000000005</v>
      </c>
      <c r="AG2722" s="41">
        <v>4.6600000000000003E-2</v>
      </c>
      <c r="AH2722" s="10">
        <f>(S2722+(0.36138*V2722))/((S2722+(0.36138*V2722))+(S2723+(0.36138*V2723)))</f>
        <v>0.61473167265996498</v>
      </c>
    </row>
    <row r="2723" spans="1:34" ht="12.75" x14ac:dyDescent="0.2">
      <c r="A2723" s="113"/>
      <c r="B2723" s="113"/>
      <c r="C2723" s="34"/>
      <c r="D2723" s="44"/>
      <c r="E2723" s="44"/>
      <c r="F2723" s="44"/>
      <c r="G2723" s="44"/>
      <c r="H2723" s="44"/>
      <c r="I2723" s="44"/>
      <c r="J2723" s="44"/>
      <c r="K2723" s="44"/>
      <c r="L2723" s="44"/>
      <c r="M2723" s="44"/>
      <c r="N2723" s="44"/>
      <c r="O2723" s="113"/>
      <c r="P2723" s="39">
        <v>25</v>
      </c>
      <c r="Q2723" s="39" t="s">
        <v>11921</v>
      </c>
      <c r="R2723" s="40">
        <v>0.55625000000000002</v>
      </c>
      <c r="S2723" s="39">
        <v>7</v>
      </c>
      <c r="T2723" s="39">
        <v>1</v>
      </c>
      <c r="U2723" s="39" t="s">
        <v>11922</v>
      </c>
      <c r="V2723" s="39">
        <v>8</v>
      </c>
      <c r="W2723" s="39">
        <v>0.5</v>
      </c>
      <c r="X2723" s="39" t="s">
        <v>11923</v>
      </c>
      <c r="Y2723" s="41">
        <v>0.4667</v>
      </c>
      <c r="Z2723" s="41">
        <v>-0.11509999999999999</v>
      </c>
      <c r="AA2723" s="39">
        <v>12</v>
      </c>
      <c r="AB2723" s="41">
        <v>0.38569999999999999</v>
      </c>
      <c r="AC2723" s="41">
        <v>-2.1499999999999998E-2</v>
      </c>
      <c r="AD2723" s="41">
        <v>0.42430000000000001</v>
      </c>
      <c r="AE2723" s="41">
        <v>-5.5800000000000002E-2</v>
      </c>
      <c r="AF2723" s="41">
        <v>0.4521</v>
      </c>
      <c r="AG2723" s="41">
        <v>-4.6600000000000003E-2</v>
      </c>
      <c r="AH2723" s="10">
        <f>100%-AH2722</f>
        <v>0.38526832734003502</v>
      </c>
    </row>
    <row r="2724" spans="1:34" ht="12.75" x14ac:dyDescent="0.2">
      <c r="A2724" s="113"/>
      <c r="B2724" s="113"/>
      <c r="C2724" s="34"/>
      <c r="D2724" s="44"/>
      <c r="E2724" s="44"/>
      <c r="F2724" s="44"/>
      <c r="G2724" s="44"/>
      <c r="H2724" s="44"/>
      <c r="I2724" s="44"/>
      <c r="J2724" s="44"/>
      <c r="K2724" s="44"/>
      <c r="L2724" s="44"/>
      <c r="M2724" s="44"/>
      <c r="N2724" s="44"/>
      <c r="O2724" s="113"/>
      <c r="P2724" s="39">
        <v>62</v>
      </c>
      <c r="Q2724" s="39" t="s">
        <v>11924</v>
      </c>
      <c r="R2724" s="40">
        <v>0.56388888888888888</v>
      </c>
      <c r="S2724" s="39">
        <v>11</v>
      </c>
      <c r="T2724" s="39">
        <v>0.55000000000000004</v>
      </c>
      <c r="U2724" s="39" t="s">
        <v>11925</v>
      </c>
      <c r="V2724" s="39">
        <v>13</v>
      </c>
      <c r="W2724" s="39">
        <v>0.31</v>
      </c>
      <c r="X2724" s="39" t="s">
        <v>11926</v>
      </c>
      <c r="Y2724" s="41">
        <v>0.45829999999999999</v>
      </c>
      <c r="Z2724" s="41">
        <v>-8.4599999999999995E-2</v>
      </c>
      <c r="AA2724" s="39">
        <v>11</v>
      </c>
      <c r="AB2724" s="41">
        <v>0.53849999999999998</v>
      </c>
      <c r="AC2724" s="41">
        <v>-7.9600000000000004E-2</v>
      </c>
      <c r="AD2724" s="41">
        <v>0.54900000000000004</v>
      </c>
      <c r="AE2724" s="41">
        <v>1.9599999999999999E-2</v>
      </c>
      <c r="AF2724" s="41">
        <v>0.47789999999999999</v>
      </c>
      <c r="AG2724" s="41">
        <v>-4.6899999999999997E-2</v>
      </c>
      <c r="AH2724" s="10">
        <f>(S2724+(0.36138*V2724))/((S2724+(0.36138*V2724))+(S2725+(0.36138*V2725)))</f>
        <v>0.59039271156697248</v>
      </c>
    </row>
    <row r="2725" spans="1:34" ht="12.75" x14ac:dyDescent="0.2">
      <c r="A2725" s="113"/>
      <c r="B2725" s="113"/>
      <c r="C2725" s="34"/>
      <c r="D2725" s="44"/>
      <c r="E2725" s="44"/>
      <c r="F2725" s="44"/>
      <c r="G2725" s="44"/>
      <c r="H2725" s="44"/>
      <c r="I2725" s="44"/>
      <c r="J2725" s="44"/>
      <c r="K2725" s="44"/>
      <c r="L2725" s="44"/>
      <c r="M2725" s="44"/>
      <c r="N2725" s="44"/>
      <c r="O2725" s="113"/>
      <c r="P2725" s="39">
        <v>62</v>
      </c>
      <c r="Q2725" s="39" t="s">
        <v>11927</v>
      </c>
      <c r="R2725" s="40">
        <v>0.56388888888888888</v>
      </c>
      <c r="S2725" s="39">
        <v>8</v>
      </c>
      <c r="T2725" s="39">
        <v>1.25</v>
      </c>
      <c r="U2725" s="39" t="s">
        <v>11928</v>
      </c>
      <c r="V2725" s="39">
        <v>8</v>
      </c>
      <c r="W2725" s="39">
        <v>0.5</v>
      </c>
      <c r="X2725" s="39" t="s">
        <v>11929</v>
      </c>
      <c r="Y2725" s="41">
        <v>0.5</v>
      </c>
      <c r="Z2725" s="41">
        <v>-7.4099999999999999E-2</v>
      </c>
      <c r="AA2725" s="39">
        <v>14</v>
      </c>
      <c r="AB2725" s="41">
        <v>0.46150000000000002</v>
      </c>
      <c r="AC2725" s="41">
        <v>7.9600000000000004E-2</v>
      </c>
      <c r="AD2725" s="41">
        <v>0.45100000000000001</v>
      </c>
      <c r="AE2725" s="41">
        <v>-1.9599999999999999E-2</v>
      </c>
      <c r="AF2725" s="41">
        <v>0.52210000000000001</v>
      </c>
      <c r="AG2725" s="41">
        <v>4.6899999999999997E-2</v>
      </c>
      <c r="AH2725" s="10">
        <f>100%-AH2724</f>
        <v>0.40960728843302752</v>
      </c>
    </row>
    <row r="2726" spans="1:34" ht="12.75" x14ac:dyDescent="0.2">
      <c r="A2726" s="113"/>
      <c r="B2726" s="113"/>
      <c r="C2726" s="34"/>
      <c r="D2726" s="44"/>
      <c r="E2726" s="44"/>
      <c r="F2726" s="44"/>
      <c r="G2726" s="44"/>
      <c r="H2726" s="44"/>
      <c r="I2726" s="44"/>
      <c r="J2726" s="44"/>
      <c r="K2726" s="44"/>
      <c r="L2726" s="44"/>
      <c r="M2726" s="44"/>
      <c r="N2726" s="44"/>
      <c r="O2726" s="113"/>
      <c r="P2726" s="39">
        <v>65</v>
      </c>
      <c r="Q2726" s="39" t="s">
        <v>11930</v>
      </c>
      <c r="R2726" s="40">
        <v>0.99791666666666667</v>
      </c>
      <c r="S2726" s="39">
        <v>27</v>
      </c>
      <c r="T2726" s="39">
        <v>0.85</v>
      </c>
      <c r="U2726" s="39" t="s">
        <v>11931</v>
      </c>
      <c r="V2726" s="39">
        <v>18</v>
      </c>
      <c r="W2726" s="39">
        <v>0.17</v>
      </c>
      <c r="X2726" s="39" t="s">
        <v>11932</v>
      </c>
      <c r="Y2726" s="41">
        <v>0.6</v>
      </c>
      <c r="Z2726" s="41">
        <v>0.151</v>
      </c>
      <c r="AA2726" s="39">
        <v>36</v>
      </c>
      <c r="AB2726" s="41">
        <v>0.62790000000000001</v>
      </c>
      <c r="AC2726" s="41">
        <v>5.7500000000000002E-2</v>
      </c>
      <c r="AD2726" s="41">
        <v>0.49809999999999999</v>
      </c>
      <c r="AE2726" s="41">
        <v>-6.25E-2</v>
      </c>
      <c r="AF2726" s="41">
        <v>0.50139999999999996</v>
      </c>
      <c r="AG2726" s="41">
        <v>-2.06E-2</v>
      </c>
      <c r="AH2726" s="10">
        <f>(S2726+(0.36138*V2726))/((S2726+(0.36138*V2726))+(S2727+(0.36138*V2727)))</f>
        <v>0.58857307282460569</v>
      </c>
    </row>
    <row r="2727" spans="1:34" ht="12.75" x14ac:dyDescent="0.2">
      <c r="A2727" s="113"/>
      <c r="B2727" s="113"/>
      <c r="C2727" s="34"/>
      <c r="D2727" s="44"/>
      <c r="E2727" s="44"/>
      <c r="F2727" s="44"/>
      <c r="G2727" s="44"/>
      <c r="H2727" s="44"/>
      <c r="I2727" s="44"/>
      <c r="J2727" s="44"/>
      <c r="K2727" s="44"/>
      <c r="L2727" s="44"/>
      <c r="M2727" s="44"/>
      <c r="N2727" s="44"/>
      <c r="O2727" s="113"/>
      <c r="P2727" s="39">
        <v>65</v>
      </c>
      <c r="Q2727" s="39" t="s">
        <v>11933</v>
      </c>
      <c r="R2727" s="40">
        <v>0.99791666666666667</v>
      </c>
      <c r="S2727" s="39">
        <v>18</v>
      </c>
      <c r="T2727" s="39">
        <v>0.44</v>
      </c>
      <c r="U2727" s="39" t="s">
        <v>11934</v>
      </c>
      <c r="V2727" s="39">
        <v>15</v>
      </c>
      <c r="W2727" s="39">
        <v>0.27</v>
      </c>
      <c r="X2727" s="39" t="s">
        <v>11935</v>
      </c>
      <c r="Y2727" s="41">
        <v>0.54549999999999998</v>
      </c>
      <c r="Z2727" s="41">
        <v>-2.2100000000000002E-2</v>
      </c>
      <c r="AA2727" s="39">
        <v>15</v>
      </c>
      <c r="AB2727" s="41">
        <v>0.37209999999999999</v>
      </c>
      <c r="AC2727" s="41">
        <v>-5.7500000000000002E-2</v>
      </c>
      <c r="AD2727" s="41">
        <v>0.50190000000000001</v>
      </c>
      <c r="AE2727" s="41">
        <v>6.25E-2</v>
      </c>
      <c r="AF2727" s="41">
        <v>0.49859999999999999</v>
      </c>
      <c r="AG2727" s="41">
        <v>2.06E-2</v>
      </c>
      <c r="AH2727" s="10">
        <f>100%-AH2726</f>
        <v>0.41142692717539431</v>
      </c>
    </row>
    <row r="2728" spans="1:34" ht="12.75" x14ac:dyDescent="0.2">
      <c r="A2728" s="113"/>
      <c r="B2728" s="113"/>
      <c r="C2728" s="34"/>
      <c r="D2728" s="44"/>
      <c r="E2728" s="44"/>
      <c r="F2728" s="44"/>
      <c r="G2728" s="44"/>
      <c r="H2728" s="44"/>
      <c r="I2728" s="44"/>
      <c r="J2728" s="44"/>
      <c r="K2728" s="44"/>
      <c r="L2728" s="44"/>
      <c r="M2728" s="44"/>
      <c r="N2728" s="44"/>
      <c r="O2728" s="113"/>
      <c r="P2728" s="39">
        <v>68</v>
      </c>
      <c r="Q2728" s="39" t="s">
        <v>11936</v>
      </c>
      <c r="R2728" s="40">
        <v>0.42916666666666664</v>
      </c>
      <c r="S2728" s="39">
        <v>7</v>
      </c>
      <c r="T2728" s="39">
        <v>0.86</v>
      </c>
      <c r="U2728" s="39" t="s">
        <v>11937</v>
      </c>
      <c r="V2728" s="39">
        <v>8</v>
      </c>
      <c r="W2728" s="39">
        <v>0.25</v>
      </c>
      <c r="X2728" s="39" t="s">
        <v>11938</v>
      </c>
      <c r="Y2728" s="41">
        <v>0.4667</v>
      </c>
      <c r="Z2728" s="41">
        <v>-6.4899999999999999E-2</v>
      </c>
      <c r="AA2728" s="39">
        <v>9</v>
      </c>
      <c r="AB2728" s="41">
        <v>0.5</v>
      </c>
      <c r="AC2728" s="41">
        <v>-0.12039999999999999</v>
      </c>
      <c r="AD2728" s="41">
        <v>0.49869999999999998</v>
      </c>
      <c r="AE2728" s="41">
        <v>-4.53E-2</v>
      </c>
      <c r="AF2728" s="41">
        <v>0.50209999999999999</v>
      </c>
      <c r="AG2728" s="41">
        <v>-1.34E-2</v>
      </c>
      <c r="AH2728" s="10">
        <f>(S2728+(0.36138*V2728))/((S2728+(0.36138*V2728))+(S2729+(0.36138*V2729)))</f>
        <v>0.42384310283949311</v>
      </c>
    </row>
    <row r="2729" spans="1:34" ht="12.75" x14ac:dyDescent="0.2">
      <c r="A2729" s="113"/>
      <c r="B2729" s="113"/>
      <c r="C2729" s="34"/>
      <c r="D2729" s="44"/>
      <c r="E2729" s="44"/>
      <c r="F2729" s="44"/>
      <c r="G2729" s="44"/>
      <c r="H2729" s="44"/>
      <c r="I2729" s="44"/>
      <c r="J2729" s="44"/>
      <c r="K2729" s="44"/>
      <c r="L2729" s="44"/>
      <c r="M2729" s="44"/>
      <c r="N2729" s="44"/>
      <c r="O2729" s="113"/>
      <c r="P2729" s="39">
        <v>68</v>
      </c>
      <c r="Q2729" s="39" t="s">
        <v>11939</v>
      </c>
      <c r="R2729" s="40">
        <v>0.42916666666666664</v>
      </c>
      <c r="S2729" s="39">
        <v>12</v>
      </c>
      <c r="T2729" s="39">
        <v>0.57999999999999996</v>
      </c>
      <c r="U2729" s="39" t="s">
        <v>11940</v>
      </c>
      <c r="V2729" s="39">
        <v>4</v>
      </c>
      <c r="W2729" s="39">
        <v>0.25</v>
      </c>
      <c r="X2729" s="39" t="s">
        <v>11941</v>
      </c>
      <c r="Y2729" s="41">
        <v>0.75</v>
      </c>
      <c r="Z2729" s="41">
        <v>0.25</v>
      </c>
      <c r="AA2729" s="39">
        <v>8</v>
      </c>
      <c r="AB2729" s="41">
        <v>0.5</v>
      </c>
      <c r="AC2729" s="41">
        <v>0.12039999999999999</v>
      </c>
      <c r="AD2729" s="41">
        <v>0.50129999999999997</v>
      </c>
      <c r="AE2729" s="41">
        <v>4.53E-2</v>
      </c>
      <c r="AF2729" s="41">
        <v>0.49790000000000001</v>
      </c>
      <c r="AG2729" s="41">
        <v>1.34E-2</v>
      </c>
      <c r="AH2729" s="10">
        <f>100%-AH2728</f>
        <v>0.57615689716050689</v>
      </c>
    </row>
    <row r="2730" spans="1:34" ht="12.75" x14ac:dyDescent="0.2">
      <c r="A2730" s="113"/>
      <c r="B2730" s="113"/>
      <c r="C2730" s="34"/>
      <c r="D2730" s="44"/>
      <c r="E2730" s="44"/>
      <c r="F2730" s="44"/>
      <c r="G2730" s="44"/>
      <c r="H2730" s="44"/>
      <c r="I2730" s="44"/>
      <c r="J2730" s="44"/>
      <c r="K2730" s="44"/>
      <c r="L2730" s="44"/>
      <c r="M2730" s="44"/>
      <c r="N2730" s="44"/>
      <c r="O2730" s="113"/>
      <c r="P2730" s="39">
        <v>83</v>
      </c>
      <c r="Q2730" s="39" t="s">
        <v>11942</v>
      </c>
      <c r="R2730" s="40">
        <v>0.66527777777777775</v>
      </c>
      <c r="S2730" s="39">
        <v>16</v>
      </c>
      <c r="T2730" s="39">
        <v>0.81</v>
      </c>
      <c r="U2730" s="39" t="s">
        <v>11943</v>
      </c>
      <c r="V2730" s="39">
        <v>9</v>
      </c>
      <c r="W2730" s="39">
        <v>0.11</v>
      </c>
      <c r="X2730" s="39" t="s">
        <v>11944</v>
      </c>
      <c r="Y2730" s="41">
        <v>0.64</v>
      </c>
      <c r="Z2730" s="41">
        <v>0.16170000000000001</v>
      </c>
      <c r="AA2730" s="39">
        <v>21</v>
      </c>
      <c r="AB2730" s="41">
        <v>0.59740000000000004</v>
      </c>
      <c r="AC2730" s="41">
        <v>-1.5E-3</v>
      </c>
      <c r="AD2730" s="41">
        <v>0.46920000000000001</v>
      </c>
      <c r="AE2730" s="41">
        <v>-9.2100000000000001E-2</v>
      </c>
      <c r="AF2730" s="41">
        <v>0.45190000000000002</v>
      </c>
      <c r="AG2730" s="41">
        <v>-8.5999999999999993E-2</v>
      </c>
      <c r="AH2730" s="10">
        <f>(S2730+(0.36138*V2730))/((S2730+(0.36138*V2730))+(S2731+(0.36138*V2731)))</f>
        <v>0.55660560097464573</v>
      </c>
    </row>
    <row r="2731" spans="1:34" ht="12.75" x14ac:dyDescent="0.2">
      <c r="A2731" s="113"/>
      <c r="B2731" s="113"/>
      <c r="C2731" s="34"/>
      <c r="D2731" s="44"/>
      <c r="E2731" s="44"/>
      <c r="F2731" s="44"/>
      <c r="G2731" s="44"/>
      <c r="H2731" s="44"/>
      <c r="I2731" s="44"/>
      <c r="J2731" s="44"/>
      <c r="K2731" s="44"/>
      <c r="L2731" s="44"/>
      <c r="M2731" s="44"/>
      <c r="N2731" s="44"/>
      <c r="O2731" s="113"/>
      <c r="P2731" s="39">
        <v>83</v>
      </c>
      <c r="Q2731" s="39" t="s">
        <v>11945</v>
      </c>
      <c r="R2731" s="40">
        <v>0.66527777777777775</v>
      </c>
      <c r="S2731" s="39">
        <v>11</v>
      </c>
      <c r="T2731" s="39">
        <v>0.45</v>
      </c>
      <c r="U2731" s="39" t="s">
        <v>11946</v>
      </c>
      <c r="V2731" s="39">
        <v>12</v>
      </c>
      <c r="W2731" s="39">
        <v>0.17</v>
      </c>
      <c r="X2731" s="39" t="s">
        <v>11947</v>
      </c>
      <c r="Y2731" s="41">
        <v>0.4783</v>
      </c>
      <c r="Z2731" s="41">
        <v>-0.1174</v>
      </c>
      <c r="AA2731" s="39">
        <v>8</v>
      </c>
      <c r="AB2731" s="41">
        <v>0.40260000000000001</v>
      </c>
      <c r="AC2731" s="41">
        <v>1.5E-3</v>
      </c>
      <c r="AD2731" s="41">
        <v>0.53080000000000005</v>
      </c>
      <c r="AE2731" s="41">
        <v>9.2100000000000001E-2</v>
      </c>
      <c r="AF2731" s="41">
        <v>0.54810000000000003</v>
      </c>
      <c r="AG2731" s="41">
        <v>8.5999999999999993E-2</v>
      </c>
      <c r="AH2731" s="10">
        <f>100%-AH2730</f>
        <v>0.44339439902535427</v>
      </c>
    </row>
    <row r="2732" spans="1:34" ht="12.75" x14ac:dyDescent="0.2">
      <c r="A2732" s="113"/>
      <c r="B2732" s="113"/>
      <c r="C2732" s="34"/>
      <c r="D2732" s="44"/>
      <c r="E2732" s="44"/>
      <c r="F2732" s="44"/>
      <c r="G2732" s="44"/>
      <c r="H2732" s="44"/>
      <c r="I2732" s="44"/>
      <c r="J2732" s="44"/>
      <c r="K2732" s="44"/>
      <c r="L2732" s="44"/>
      <c r="M2732" s="44"/>
      <c r="N2732" s="44"/>
      <c r="O2732" s="113"/>
      <c r="P2732" s="39">
        <v>93</v>
      </c>
      <c r="Q2732" s="39" t="s">
        <v>11948</v>
      </c>
      <c r="R2732" s="40">
        <v>0.44583333333333336</v>
      </c>
      <c r="S2732" s="39">
        <v>7</v>
      </c>
      <c r="T2732" s="39">
        <v>1</v>
      </c>
      <c r="U2732" s="39" t="s">
        <v>11949</v>
      </c>
      <c r="V2732" s="39">
        <v>6</v>
      </c>
      <c r="W2732" s="39">
        <v>0</v>
      </c>
      <c r="X2732" s="39" t="s">
        <v>11950</v>
      </c>
      <c r="Y2732" s="41">
        <v>0.53849999999999998</v>
      </c>
      <c r="Z2732" s="41">
        <v>0.02</v>
      </c>
      <c r="AA2732" s="39">
        <v>11</v>
      </c>
      <c r="AB2732" s="41">
        <v>0.45279999999999998</v>
      </c>
      <c r="AC2732" s="41">
        <v>-0.18229999999999999</v>
      </c>
      <c r="AD2732" s="41">
        <v>0.42559999999999998</v>
      </c>
      <c r="AE2732" s="41">
        <v>-0.14149999999999999</v>
      </c>
      <c r="AF2732" s="41">
        <v>0.46110000000000001</v>
      </c>
      <c r="AG2732" s="41">
        <v>-6.5199999999999994E-2</v>
      </c>
      <c r="AH2732" s="10">
        <f>(S2732+(0.36138*V2732))/((S2732+(0.36138*V2732))+(S2733+(0.36138*V2733)))</f>
        <v>0.35794298386026285</v>
      </c>
    </row>
    <row r="2733" spans="1:34" ht="12.75" x14ac:dyDescent="0.2">
      <c r="A2733" s="113"/>
      <c r="B2733" s="113"/>
      <c r="C2733" s="34"/>
      <c r="D2733" s="44"/>
      <c r="E2733" s="44"/>
      <c r="F2733" s="44"/>
      <c r="G2733" s="44"/>
      <c r="H2733" s="44"/>
      <c r="I2733" s="44"/>
      <c r="J2733" s="44"/>
      <c r="K2733" s="44"/>
      <c r="L2733" s="44"/>
      <c r="M2733" s="44"/>
      <c r="N2733" s="44"/>
      <c r="O2733" s="113"/>
      <c r="P2733" s="39">
        <v>93</v>
      </c>
      <c r="Q2733" s="39" t="s">
        <v>11951</v>
      </c>
      <c r="R2733" s="40">
        <v>0.44583333333333336</v>
      </c>
      <c r="S2733" s="39">
        <v>15</v>
      </c>
      <c r="T2733" s="39">
        <v>0.6</v>
      </c>
      <c r="U2733" s="39" t="s">
        <v>11952</v>
      </c>
      <c r="V2733" s="39">
        <v>4</v>
      </c>
      <c r="W2733" s="39">
        <v>0.25</v>
      </c>
      <c r="X2733" s="39" t="s">
        <v>11953</v>
      </c>
      <c r="Y2733" s="41">
        <v>0.78949999999999998</v>
      </c>
      <c r="Z2733" s="41">
        <v>0.31890000000000002</v>
      </c>
      <c r="AA2733" s="39">
        <v>10</v>
      </c>
      <c r="AB2733" s="41">
        <v>0.54720000000000002</v>
      </c>
      <c r="AC2733" s="41">
        <v>0.18229999999999999</v>
      </c>
      <c r="AD2733" s="41">
        <v>0.57440000000000002</v>
      </c>
      <c r="AE2733" s="41">
        <v>0.14149999999999999</v>
      </c>
      <c r="AF2733" s="41">
        <v>0.53890000000000005</v>
      </c>
      <c r="AG2733" s="41">
        <v>6.5199999999999994E-2</v>
      </c>
      <c r="AH2733" s="10">
        <f>100%-AH2732</f>
        <v>0.6420570161397372</v>
      </c>
    </row>
    <row r="2734" spans="1:34" ht="12.75" x14ac:dyDescent="0.2">
      <c r="A2734" s="113"/>
      <c r="B2734" s="113"/>
      <c r="C2734" s="34"/>
      <c r="D2734" s="44"/>
      <c r="E2734" s="44"/>
      <c r="F2734" s="44"/>
      <c r="G2734" s="44"/>
      <c r="H2734" s="44"/>
      <c r="I2734" s="44"/>
      <c r="J2734" s="44"/>
      <c r="K2734" s="44"/>
      <c r="L2734" s="44"/>
      <c r="M2734" s="44"/>
      <c r="N2734" s="44"/>
      <c r="O2734" s="113"/>
      <c r="P2734" s="39">
        <v>40</v>
      </c>
      <c r="Q2734" s="39" t="s">
        <v>11954</v>
      </c>
      <c r="R2734" s="42">
        <v>2.2409722222222221</v>
      </c>
      <c r="S2734" s="39">
        <v>49</v>
      </c>
      <c r="T2734" s="39">
        <v>0.8</v>
      </c>
      <c r="U2734" s="39" t="s">
        <v>11955</v>
      </c>
      <c r="V2734" s="39">
        <v>45</v>
      </c>
      <c r="W2734" s="39">
        <v>0.24</v>
      </c>
      <c r="X2734" s="39" t="s">
        <v>11956</v>
      </c>
      <c r="Y2734" s="41">
        <v>0.52129999999999999</v>
      </c>
      <c r="Z2734" s="41">
        <v>0.52129999999999999</v>
      </c>
      <c r="AA2734" s="39">
        <v>64</v>
      </c>
      <c r="AB2734" s="41">
        <v>0.59850000000000003</v>
      </c>
      <c r="AC2734" s="41">
        <v>0.59850000000000003</v>
      </c>
      <c r="AD2734" s="41">
        <v>0.53410000000000002</v>
      </c>
      <c r="AE2734" s="41">
        <v>-0.46589999999999998</v>
      </c>
      <c r="AF2734" s="41">
        <v>0.51290000000000002</v>
      </c>
      <c r="AG2734" s="41">
        <v>0.51290000000000002</v>
      </c>
      <c r="AH2734" s="10">
        <f>(S2734+(0.36138*V2734))/((S2734+(0.36138*V2734))+(S2735+(0.36138*V2735)))</f>
        <v>0.5652116903425527</v>
      </c>
    </row>
    <row r="2735" spans="1:34" ht="12.75" x14ac:dyDescent="0.2">
      <c r="A2735" s="113"/>
      <c r="B2735" s="113"/>
      <c r="C2735" s="34"/>
      <c r="D2735" s="44"/>
      <c r="E2735" s="44"/>
      <c r="F2735" s="44"/>
      <c r="G2735" s="44"/>
      <c r="H2735" s="44"/>
      <c r="I2735" s="44"/>
      <c r="J2735" s="44"/>
      <c r="K2735" s="44"/>
      <c r="L2735" s="44"/>
      <c r="M2735" s="44"/>
      <c r="N2735" s="44"/>
      <c r="O2735" s="113"/>
      <c r="P2735" s="39">
        <v>40</v>
      </c>
      <c r="Q2735" s="39" t="s">
        <v>11957</v>
      </c>
      <c r="R2735" s="42">
        <v>2.2409722222222221</v>
      </c>
      <c r="S2735" s="39">
        <v>39</v>
      </c>
      <c r="T2735" s="39">
        <v>0.64</v>
      </c>
      <c r="U2735" s="39" t="s">
        <v>11958</v>
      </c>
      <c r="V2735" s="39">
        <v>31</v>
      </c>
      <c r="W2735" s="39">
        <v>0.26</v>
      </c>
      <c r="X2735" s="39" t="s">
        <v>11959</v>
      </c>
      <c r="Y2735" s="41">
        <v>0.55710000000000004</v>
      </c>
      <c r="Z2735" s="41">
        <v>0.55710000000000004</v>
      </c>
      <c r="AA2735" s="39">
        <v>36</v>
      </c>
      <c r="AB2735" s="41">
        <v>0.40150000000000002</v>
      </c>
      <c r="AC2735" s="41">
        <v>0.40150000000000002</v>
      </c>
      <c r="AD2735" s="41">
        <v>0.46589999999999998</v>
      </c>
      <c r="AE2735" s="41">
        <v>0.46589999999999998</v>
      </c>
      <c r="AF2735" s="41">
        <v>0.48709999999999998</v>
      </c>
      <c r="AG2735" s="41">
        <v>0.48709999999999998</v>
      </c>
      <c r="AH2735" s="10">
        <f>100%-AH2734</f>
        <v>0.4347883096574473</v>
      </c>
    </row>
    <row r="2736" spans="1:34" ht="12.75" x14ac:dyDescent="0.2">
      <c r="A2736" s="113"/>
      <c r="B2736" s="113"/>
      <c r="C2736" s="34"/>
      <c r="D2736" s="44"/>
      <c r="E2736" s="44"/>
      <c r="F2736" s="44"/>
      <c r="G2736" s="44"/>
      <c r="H2736" s="44"/>
      <c r="I2736" s="44"/>
      <c r="J2736" s="44"/>
      <c r="K2736" s="44"/>
      <c r="L2736" s="44"/>
      <c r="M2736" s="44"/>
      <c r="N2736" s="44"/>
      <c r="O2736" s="113"/>
      <c r="P2736" s="112"/>
      <c r="Q2736" s="113"/>
      <c r="R2736" s="113"/>
      <c r="S2736" s="113"/>
      <c r="T2736" s="113"/>
      <c r="U2736" s="113"/>
      <c r="V2736" s="113"/>
      <c r="W2736" s="113"/>
      <c r="X2736" s="113"/>
      <c r="Y2736" s="113"/>
      <c r="Z2736" s="113"/>
      <c r="AA2736" s="113"/>
      <c r="AB2736" s="113"/>
      <c r="AC2736" s="113"/>
      <c r="AD2736" s="113"/>
      <c r="AE2736" s="113"/>
      <c r="AF2736" s="113"/>
      <c r="AG2736" s="113"/>
      <c r="AH2736" s="113"/>
    </row>
    <row r="2737" spans="1:34" ht="12.75" x14ac:dyDescent="0.2">
      <c r="A2737" s="113"/>
      <c r="B2737" s="113"/>
      <c r="C2737" s="34"/>
      <c r="D2737" s="44"/>
      <c r="E2737" s="44"/>
      <c r="F2737" s="44"/>
      <c r="G2737" s="44"/>
      <c r="H2737" s="44"/>
      <c r="I2737" s="44"/>
      <c r="J2737" s="44"/>
      <c r="K2737" s="44"/>
      <c r="L2737" s="44"/>
      <c r="M2737" s="44"/>
      <c r="N2737" s="44"/>
      <c r="O2737" s="113"/>
      <c r="P2737" s="43">
        <v>68</v>
      </c>
      <c r="Q2737" s="38">
        <v>21031</v>
      </c>
      <c r="R2737" s="44"/>
      <c r="S2737" s="44"/>
      <c r="T2737" s="44"/>
      <c r="U2737" s="44"/>
      <c r="V2737" s="44"/>
      <c r="W2737" s="44"/>
      <c r="X2737" s="44"/>
      <c r="Y2737" s="44"/>
      <c r="Z2737" s="44"/>
      <c r="AA2737" s="44"/>
      <c r="AB2737" s="44"/>
      <c r="AC2737" s="44"/>
      <c r="AD2737" s="44"/>
      <c r="AE2737" s="44"/>
      <c r="AF2737" s="44"/>
      <c r="AG2737" s="44"/>
      <c r="AH2737" s="45"/>
    </row>
    <row r="2738" spans="1:34" ht="12.75" x14ac:dyDescent="0.2">
      <c r="A2738" s="113"/>
      <c r="B2738" s="113"/>
      <c r="C2738" s="34"/>
      <c r="D2738" s="44"/>
      <c r="E2738" s="44"/>
      <c r="F2738" s="44"/>
      <c r="G2738" s="44"/>
      <c r="H2738" s="44"/>
      <c r="I2738" s="44"/>
      <c r="J2738" s="44"/>
      <c r="K2738" s="44"/>
      <c r="L2738" s="44"/>
      <c r="M2738" s="44"/>
      <c r="N2738" s="44"/>
      <c r="O2738" s="113"/>
      <c r="P2738" s="39">
        <v>2</v>
      </c>
      <c r="Q2738" s="39" t="s">
        <v>11960</v>
      </c>
      <c r="R2738" s="40">
        <v>0.65277777777777779</v>
      </c>
      <c r="S2738" s="39">
        <v>15</v>
      </c>
      <c r="T2738" s="39">
        <v>0.8</v>
      </c>
      <c r="U2738" s="39" t="s">
        <v>11961</v>
      </c>
      <c r="V2738" s="39">
        <v>10</v>
      </c>
      <c r="W2738" s="39">
        <v>0.4</v>
      </c>
      <c r="X2738" s="39" t="s">
        <v>11962</v>
      </c>
      <c r="Y2738" s="41">
        <v>0.6</v>
      </c>
      <c r="Z2738" s="41">
        <v>-8.6999999999999994E-3</v>
      </c>
      <c r="AA2738" s="39">
        <v>23</v>
      </c>
      <c r="AB2738" s="41">
        <v>0.56469999999999998</v>
      </c>
      <c r="AC2738" s="41">
        <v>6.1800000000000001E-2</v>
      </c>
      <c r="AD2738" s="41">
        <v>0.52159999999999995</v>
      </c>
      <c r="AE2738" s="41">
        <v>4.5199999999999997E-2</v>
      </c>
      <c r="AF2738" s="41">
        <v>0.52110000000000001</v>
      </c>
      <c r="AG2738" s="41">
        <v>6.3200000000000006E-2</v>
      </c>
      <c r="AH2738" s="10">
        <f>(S2738+(0.36138*V2738))/((S2738+(0.36138*V2738))+(S2739+(0.36138*V2739)))</f>
        <v>0.56346546791990193</v>
      </c>
    </row>
    <row r="2739" spans="1:34" ht="12.75" x14ac:dyDescent="0.2">
      <c r="A2739" s="113"/>
      <c r="B2739" s="113"/>
      <c r="C2739" s="34"/>
      <c r="D2739" s="44"/>
      <c r="E2739" s="44"/>
      <c r="F2739" s="44"/>
      <c r="G2739" s="44"/>
      <c r="H2739" s="44"/>
      <c r="I2739" s="44"/>
      <c r="J2739" s="44"/>
      <c r="K2739" s="44"/>
      <c r="L2739" s="44"/>
      <c r="M2739" s="44"/>
      <c r="N2739" s="44"/>
      <c r="O2739" s="113"/>
      <c r="P2739" s="39">
        <v>2</v>
      </c>
      <c r="Q2739" s="39" t="s">
        <v>11963</v>
      </c>
      <c r="R2739" s="40">
        <v>0.65277777777777779</v>
      </c>
      <c r="S2739" s="39">
        <v>9</v>
      </c>
      <c r="T2739" s="39">
        <v>0.67</v>
      </c>
      <c r="U2739" s="39" t="s">
        <v>11964</v>
      </c>
      <c r="V2739" s="39">
        <v>15</v>
      </c>
      <c r="W2739" s="39">
        <v>0.4</v>
      </c>
      <c r="X2739" s="39" t="s">
        <v>11965</v>
      </c>
      <c r="Y2739" s="41">
        <v>0.375</v>
      </c>
      <c r="Z2739" s="41">
        <v>-9.1700000000000004E-2</v>
      </c>
      <c r="AA2739" s="39">
        <v>13</v>
      </c>
      <c r="AB2739" s="41">
        <v>0.43530000000000002</v>
      </c>
      <c r="AC2739" s="41">
        <v>-6.1800000000000001E-2</v>
      </c>
      <c r="AD2739" s="41">
        <v>0.47839999999999999</v>
      </c>
      <c r="AE2739" s="41">
        <v>-4.5199999999999997E-2</v>
      </c>
      <c r="AF2739" s="41">
        <v>0.47889999999999999</v>
      </c>
      <c r="AG2739" s="41">
        <v>-6.3200000000000006E-2</v>
      </c>
      <c r="AH2739" s="10">
        <f>100%-AH2738</f>
        <v>0.43653453208009807</v>
      </c>
    </row>
    <row r="2740" spans="1:34" ht="12.75" x14ac:dyDescent="0.2">
      <c r="A2740" s="113"/>
      <c r="B2740" s="113"/>
      <c r="C2740" s="34"/>
      <c r="D2740" s="44"/>
      <c r="E2740" s="44"/>
      <c r="F2740" s="44"/>
      <c r="G2740" s="44"/>
      <c r="H2740" s="44"/>
      <c r="I2740" s="44"/>
      <c r="J2740" s="44"/>
      <c r="K2740" s="44"/>
      <c r="L2740" s="44"/>
      <c r="M2740" s="44"/>
      <c r="N2740" s="44"/>
      <c r="O2740" s="113"/>
      <c r="P2740" s="39">
        <v>3</v>
      </c>
      <c r="Q2740" s="39" t="s">
        <v>11966</v>
      </c>
      <c r="R2740" s="40">
        <v>0.73888888888888893</v>
      </c>
      <c r="S2740" s="39">
        <v>17</v>
      </c>
      <c r="T2740" s="39">
        <v>0.88</v>
      </c>
      <c r="U2740" s="39" t="s">
        <v>11967</v>
      </c>
      <c r="V2740" s="39">
        <v>9</v>
      </c>
      <c r="W2740" s="39">
        <v>0.22</v>
      </c>
      <c r="X2740" s="39" t="s">
        <v>11968</v>
      </c>
      <c r="Y2740" s="41">
        <v>0.65380000000000005</v>
      </c>
      <c r="Z2740" s="41">
        <v>7.5999999999999998E-2</v>
      </c>
      <c r="AA2740" s="39">
        <v>23</v>
      </c>
      <c r="AB2740" s="41">
        <v>0.52129999999999999</v>
      </c>
      <c r="AC2740" s="41">
        <v>-2.8E-3</v>
      </c>
      <c r="AD2740" s="41">
        <v>0.43180000000000002</v>
      </c>
      <c r="AE2740" s="41">
        <v>-9.1600000000000001E-2</v>
      </c>
      <c r="AF2740" s="41">
        <v>0.4355</v>
      </c>
      <c r="AG2740" s="41">
        <v>-6.4500000000000002E-2</v>
      </c>
      <c r="AH2740" s="10">
        <f>(S2740+(0.36138*V2740))/((S2740+(0.36138*V2740))+(S2741+(0.36138*V2741)))</f>
        <v>0.53095393024125237</v>
      </c>
    </row>
    <row r="2741" spans="1:34" ht="12.75" x14ac:dyDescent="0.2">
      <c r="A2741" s="113"/>
      <c r="B2741" s="113"/>
      <c r="C2741" s="34"/>
      <c r="D2741" s="44"/>
      <c r="E2741" s="44"/>
      <c r="F2741" s="44"/>
      <c r="G2741" s="44"/>
      <c r="H2741" s="44"/>
      <c r="I2741" s="44"/>
      <c r="J2741" s="44"/>
      <c r="K2741" s="44"/>
      <c r="L2741" s="44"/>
      <c r="M2741" s="44"/>
      <c r="N2741" s="44"/>
      <c r="O2741" s="113"/>
      <c r="P2741" s="39">
        <v>3</v>
      </c>
      <c r="Q2741" s="39" t="s">
        <v>11969</v>
      </c>
      <c r="R2741" s="40">
        <v>0.73888888888888893</v>
      </c>
      <c r="S2741" s="39">
        <v>15</v>
      </c>
      <c r="T2741" s="39">
        <v>1</v>
      </c>
      <c r="U2741" s="39" t="s">
        <v>11970</v>
      </c>
      <c r="V2741" s="39">
        <v>8</v>
      </c>
      <c r="W2741" s="39">
        <v>0.62</v>
      </c>
      <c r="X2741" s="39" t="s">
        <v>11971</v>
      </c>
      <c r="Y2741" s="41">
        <v>0.6522</v>
      </c>
      <c r="Z2741" s="41">
        <v>0.3261</v>
      </c>
      <c r="AA2741" s="39">
        <v>22</v>
      </c>
      <c r="AB2741" s="41">
        <v>0.47870000000000001</v>
      </c>
      <c r="AC2741" s="41">
        <v>2.8E-3</v>
      </c>
      <c r="AD2741" s="41">
        <v>0.56820000000000004</v>
      </c>
      <c r="AE2741" s="41">
        <v>9.1600000000000001E-2</v>
      </c>
      <c r="AF2741" s="41">
        <v>0.5645</v>
      </c>
      <c r="AG2741" s="41">
        <v>6.4500000000000002E-2</v>
      </c>
      <c r="AH2741" s="10">
        <f>100%-AH2740</f>
        <v>0.46904606975874763</v>
      </c>
    </row>
    <row r="2742" spans="1:34" ht="12.75" x14ac:dyDescent="0.2">
      <c r="A2742" s="113"/>
      <c r="B2742" s="113"/>
      <c r="C2742" s="34"/>
      <c r="D2742" s="44"/>
      <c r="E2742" s="44"/>
      <c r="F2742" s="44"/>
      <c r="G2742" s="44"/>
      <c r="H2742" s="44"/>
      <c r="I2742" s="44"/>
      <c r="J2742" s="44"/>
      <c r="K2742" s="44"/>
      <c r="L2742" s="44"/>
      <c r="M2742" s="44"/>
      <c r="N2742" s="44"/>
      <c r="O2742" s="113"/>
      <c r="P2742" s="39">
        <v>4</v>
      </c>
      <c r="Q2742" s="39" t="s">
        <v>11972</v>
      </c>
      <c r="R2742" s="40">
        <v>0.69305555555555554</v>
      </c>
      <c r="S2742" s="39">
        <v>11</v>
      </c>
      <c r="T2742" s="39">
        <v>1.27</v>
      </c>
      <c r="U2742" s="39" t="s">
        <v>11973</v>
      </c>
      <c r="V2742" s="39">
        <v>9</v>
      </c>
      <c r="W2742" s="39">
        <v>0.33</v>
      </c>
      <c r="X2742" s="39" t="s">
        <v>11974</v>
      </c>
      <c r="Y2742" s="41">
        <v>0.55000000000000004</v>
      </c>
      <c r="Z2742" s="41">
        <v>-7.7499999999999999E-2</v>
      </c>
      <c r="AA2742" s="39">
        <v>19</v>
      </c>
      <c r="AB2742" s="41">
        <v>0.48149999999999998</v>
      </c>
      <c r="AC2742" s="41">
        <v>-6.0400000000000002E-2</v>
      </c>
      <c r="AD2742" s="41">
        <v>0.52500000000000002</v>
      </c>
      <c r="AE2742" s="41">
        <v>5.2600000000000001E-2</v>
      </c>
      <c r="AF2742" s="41">
        <v>0.47589999999999999</v>
      </c>
      <c r="AG2742" s="41">
        <v>-2E-3</v>
      </c>
      <c r="AH2742" s="10">
        <f>(S2742+(0.36138*V2742))/((S2742+(0.36138*V2742))+(S2743+(0.36138*V2743)))</f>
        <v>0.54744358447444741</v>
      </c>
    </row>
    <row r="2743" spans="1:34" ht="12.75" x14ac:dyDescent="0.2">
      <c r="A2743" s="113"/>
      <c r="B2743" s="113"/>
      <c r="C2743" s="34"/>
      <c r="D2743" s="44"/>
      <c r="E2743" s="44"/>
      <c r="F2743" s="44"/>
      <c r="G2743" s="44"/>
      <c r="H2743" s="44"/>
      <c r="I2743" s="44"/>
      <c r="J2743" s="44"/>
      <c r="K2743" s="44"/>
      <c r="L2743" s="44"/>
      <c r="M2743" s="44"/>
      <c r="N2743" s="44"/>
      <c r="O2743" s="113"/>
      <c r="P2743" s="39">
        <v>4</v>
      </c>
      <c r="Q2743" s="39" t="s">
        <v>11975</v>
      </c>
      <c r="R2743" s="40">
        <v>0.69305555555555554</v>
      </c>
      <c r="S2743" s="39">
        <v>6</v>
      </c>
      <c r="T2743" s="39">
        <v>1</v>
      </c>
      <c r="U2743" s="39" t="s">
        <v>11976</v>
      </c>
      <c r="V2743" s="39">
        <v>16</v>
      </c>
      <c r="W2743" s="39">
        <v>0.56000000000000005</v>
      </c>
      <c r="X2743" s="39" t="s">
        <v>11977</v>
      </c>
      <c r="Y2743" s="41">
        <v>0.2727</v>
      </c>
      <c r="Z2743" s="41">
        <v>-0.2379</v>
      </c>
      <c r="AA2743" s="39">
        <v>20</v>
      </c>
      <c r="AB2743" s="41">
        <v>0.51849999999999996</v>
      </c>
      <c r="AC2743" s="41">
        <v>6.0400000000000002E-2</v>
      </c>
      <c r="AD2743" s="41">
        <v>0.47499999999999998</v>
      </c>
      <c r="AE2743" s="41">
        <v>-5.2600000000000001E-2</v>
      </c>
      <c r="AF2743" s="41">
        <v>0.52410000000000001</v>
      </c>
      <c r="AG2743" s="41">
        <v>2E-3</v>
      </c>
      <c r="AH2743" s="10">
        <f>100%-AH2742</f>
        <v>0.45255641552555259</v>
      </c>
    </row>
    <row r="2744" spans="1:34" ht="12.75" x14ac:dyDescent="0.2">
      <c r="A2744" s="113"/>
      <c r="B2744" s="113"/>
      <c r="C2744" s="34"/>
      <c r="D2744" s="44"/>
      <c r="E2744" s="44"/>
      <c r="F2744" s="44"/>
      <c r="G2744" s="44"/>
      <c r="H2744" s="44"/>
      <c r="I2744" s="44"/>
      <c r="J2744" s="44"/>
      <c r="K2744" s="44"/>
      <c r="L2744" s="44"/>
      <c r="M2744" s="44"/>
      <c r="N2744" s="44"/>
      <c r="O2744" s="113"/>
      <c r="P2744" s="39">
        <v>5</v>
      </c>
      <c r="Q2744" s="39" t="s">
        <v>11978</v>
      </c>
      <c r="R2744" s="40">
        <v>0.6479166666666667</v>
      </c>
      <c r="S2744" s="39">
        <v>10</v>
      </c>
      <c r="T2744" s="39">
        <v>1.3</v>
      </c>
      <c r="U2744" s="39" t="s">
        <v>11979</v>
      </c>
      <c r="V2744" s="39">
        <v>10</v>
      </c>
      <c r="W2744" s="39">
        <v>0.3</v>
      </c>
      <c r="X2744" s="39" t="s">
        <v>11980</v>
      </c>
      <c r="Y2744" s="41">
        <v>0.5</v>
      </c>
      <c r="Z2744" s="41">
        <v>-0.14710000000000001</v>
      </c>
      <c r="AA2744" s="39">
        <v>17</v>
      </c>
      <c r="AB2744" s="41">
        <v>0.49330000000000002</v>
      </c>
      <c r="AC2744" s="41">
        <v>-4.1799999999999997E-2</v>
      </c>
      <c r="AD2744" s="41">
        <v>0.49569999999999997</v>
      </c>
      <c r="AE2744" s="41">
        <v>8.2000000000000007E-3</v>
      </c>
      <c r="AF2744" s="41">
        <v>0.46860000000000002</v>
      </c>
      <c r="AG2744" s="41">
        <v>-1.2699999999999999E-2</v>
      </c>
      <c r="AH2744" s="10">
        <f>(S2744+(0.36138*V2744))/((S2744+(0.36138*V2744))+(S2745+(0.36138*V2745)))</f>
        <v>0.54380155385567908</v>
      </c>
    </row>
    <row r="2745" spans="1:34" ht="12.75" x14ac:dyDescent="0.2">
      <c r="A2745" s="113"/>
      <c r="B2745" s="113"/>
      <c r="C2745" s="34"/>
      <c r="D2745" s="44"/>
      <c r="E2745" s="44"/>
      <c r="F2745" s="44"/>
      <c r="G2745" s="44"/>
      <c r="H2745" s="44"/>
      <c r="I2745" s="44"/>
      <c r="J2745" s="44"/>
      <c r="K2745" s="44"/>
      <c r="L2745" s="44"/>
      <c r="M2745" s="44"/>
      <c r="N2745" s="44"/>
      <c r="O2745" s="113"/>
      <c r="P2745" s="39">
        <v>5</v>
      </c>
      <c r="Q2745" s="39" t="s">
        <v>11981</v>
      </c>
      <c r="R2745" s="40">
        <v>0.6479166666666667</v>
      </c>
      <c r="S2745" s="39">
        <v>6</v>
      </c>
      <c r="T2745" s="39">
        <v>1</v>
      </c>
      <c r="U2745" s="39" t="s">
        <v>11982</v>
      </c>
      <c r="V2745" s="39">
        <v>15</v>
      </c>
      <c r="W2745" s="39">
        <v>0.6</v>
      </c>
      <c r="X2745" s="39" t="s">
        <v>11983</v>
      </c>
      <c r="Y2745" s="41">
        <v>0.28570000000000001</v>
      </c>
      <c r="Z2745" s="41">
        <v>-0.21429999999999999</v>
      </c>
      <c r="AA2745" s="39">
        <v>17</v>
      </c>
      <c r="AB2745" s="41">
        <v>0.50670000000000004</v>
      </c>
      <c r="AC2745" s="41">
        <v>4.1799999999999997E-2</v>
      </c>
      <c r="AD2745" s="41">
        <v>0.50429999999999997</v>
      </c>
      <c r="AE2745" s="41">
        <v>-8.2000000000000007E-3</v>
      </c>
      <c r="AF2745" s="41">
        <v>0.53139999999999998</v>
      </c>
      <c r="AG2745" s="41">
        <v>1.2699999999999999E-2</v>
      </c>
      <c r="AH2745" s="10">
        <f>100%-AH2744</f>
        <v>0.45619844614432092</v>
      </c>
    </row>
    <row r="2746" spans="1:34" ht="12.75" x14ac:dyDescent="0.2">
      <c r="A2746" s="113"/>
      <c r="B2746" s="113"/>
      <c r="C2746" s="34"/>
      <c r="D2746" s="44"/>
      <c r="E2746" s="44"/>
      <c r="F2746" s="44"/>
      <c r="G2746" s="44"/>
      <c r="H2746" s="44"/>
      <c r="I2746" s="44"/>
      <c r="J2746" s="44"/>
      <c r="K2746" s="44"/>
      <c r="L2746" s="44"/>
      <c r="M2746" s="44"/>
      <c r="N2746" s="44"/>
      <c r="O2746" s="113"/>
      <c r="P2746" s="39">
        <v>6</v>
      </c>
      <c r="Q2746" s="39" t="s">
        <v>11984</v>
      </c>
      <c r="R2746" s="40">
        <v>0.5756944444444444</v>
      </c>
      <c r="S2746" s="39">
        <v>12</v>
      </c>
      <c r="T2746" s="39">
        <v>1.33</v>
      </c>
      <c r="U2746" s="39" t="s">
        <v>11985</v>
      </c>
      <c r="V2746" s="39">
        <v>6</v>
      </c>
      <c r="W2746" s="39">
        <v>0.5</v>
      </c>
      <c r="X2746" s="39" t="s">
        <v>11986</v>
      </c>
      <c r="Y2746" s="41">
        <v>0.66669999999999996</v>
      </c>
      <c r="Z2746" s="41">
        <v>8.1799999999999998E-2</v>
      </c>
      <c r="AA2746" s="39">
        <v>21</v>
      </c>
      <c r="AB2746" s="41">
        <v>0.50649999999999995</v>
      </c>
      <c r="AC2746" s="41">
        <v>-2.3599999999999999E-2</v>
      </c>
      <c r="AD2746" s="41">
        <v>0.4803</v>
      </c>
      <c r="AE2746" s="41">
        <v>-1.3899999999999999E-2</v>
      </c>
      <c r="AF2746" s="41">
        <v>0.48330000000000001</v>
      </c>
      <c r="AG2746" s="41">
        <v>8.3999999999999995E-3</v>
      </c>
      <c r="AH2746" s="10">
        <f>(S2746+(0.36138*V2746))/((S2746+(0.36138*V2746))+(S2747+(0.36138*V2747)))</f>
        <v>0.49851974089308143</v>
      </c>
    </row>
    <row r="2747" spans="1:34" ht="12.75" x14ac:dyDescent="0.2">
      <c r="A2747" s="113"/>
      <c r="B2747" s="113"/>
      <c r="C2747" s="34"/>
      <c r="D2747" s="44"/>
      <c r="E2747" s="44"/>
      <c r="F2747" s="44"/>
      <c r="G2747" s="44"/>
      <c r="H2747" s="44"/>
      <c r="I2747" s="44"/>
      <c r="J2747" s="44"/>
      <c r="K2747" s="44"/>
      <c r="L2747" s="44"/>
      <c r="M2747" s="44"/>
      <c r="N2747" s="44"/>
      <c r="O2747" s="113"/>
      <c r="P2747" s="39">
        <v>6</v>
      </c>
      <c r="Q2747" s="39" t="s">
        <v>11987</v>
      </c>
      <c r="R2747" s="40">
        <v>0.5756944444444444</v>
      </c>
      <c r="S2747" s="39">
        <v>11</v>
      </c>
      <c r="T2747" s="39">
        <v>1</v>
      </c>
      <c r="U2747" s="39" t="s">
        <v>11988</v>
      </c>
      <c r="V2747" s="39">
        <v>9</v>
      </c>
      <c r="W2747" s="39">
        <v>0.56000000000000005</v>
      </c>
      <c r="X2747" s="39" t="s">
        <v>11989</v>
      </c>
      <c r="Y2747" s="41">
        <v>0.55000000000000004</v>
      </c>
      <c r="Z2747" s="41">
        <v>0.16220000000000001</v>
      </c>
      <c r="AA2747" s="39">
        <v>18</v>
      </c>
      <c r="AB2747" s="41">
        <v>0.49349999999999999</v>
      </c>
      <c r="AC2747" s="41">
        <v>2.3599999999999999E-2</v>
      </c>
      <c r="AD2747" s="41">
        <v>0.51970000000000005</v>
      </c>
      <c r="AE2747" s="41">
        <v>1.3899999999999999E-2</v>
      </c>
      <c r="AF2747" s="41">
        <v>0.51670000000000005</v>
      </c>
      <c r="AG2747" s="41">
        <v>-8.3999999999999995E-3</v>
      </c>
      <c r="AH2747" s="10">
        <f>100%-AH2746</f>
        <v>0.50148025910691851</v>
      </c>
    </row>
    <row r="2748" spans="1:34" ht="12.75" x14ac:dyDescent="0.2">
      <c r="A2748" s="113"/>
      <c r="B2748" s="113"/>
      <c r="C2748" s="34"/>
      <c r="D2748" s="44"/>
      <c r="E2748" s="44"/>
      <c r="F2748" s="44"/>
      <c r="G2748" s="44"/>
      <c r="H2748" s="44"/>
      <c r="I2748" s="44"/>
      <c r="J2748" s="44"/>
      <c r="K2748" s="44"/>
      <c r="L2748" s="44"/>
      <c r="M2748" s="44"/>
      <c r="N2748" s="44"/>
      <c r="O2748" s="113"/>
      <c r="P2748" s="39">
        <v>7</v>
      </c>
      <c r="Q2748" s="39" t="s">
        <v>11990</v>
      </c>
      <c r="R2748" s="40">
        <v>0.59861111111111109</v>
      </c>
      <c r="S2748" s="39">
        <v>12</v>
      </c>
      <c r="T2748" s="39">
        <v>1.33</v>
      </c>
      <c r="U2748" s="39" t="s">
        <v>11991</v>
      </c>
      <c r="V2748" s="39">
        <v>7</v>
      </c>
      <c r="W2748" s="39">
        <v>0.43</v>
      </c>
      <c r="X2748" s="39" t="s">
        <v>11992</v>
      </c>
      <c r="Y2748" s="41">
        <v>0.63160000000000005</v>
      </c>
      <c r="Z2748" s="41">
        <v>3.5400000000000001E-2</v>
      </c>
      <c r="AA2748" s="39">
        <v>21</v>
      </c>
      <c r="AB2748" s="41">
        <v>0.51280000000000003</v>
      </c>
      <c r="AC2748" s="41">
        <v>-1.47E-2</v>
      </c>
      <c r="AD2748" s="41">
        <v>0.43880000000000002</v>
      </c>
      <c r="AE2748" s="41">
        <v>-7.7600000000000002E-2</v>
      </c>
      <c r="AF2748" s="41">
        <v>0.45190000000000002</v>
      </c>
      <c r="AG2748" s="41">
        <v>-3.6200000000000003E-2</v>
      </c>
      <c r="AH2748" s="10">
        <f>(S2748+(0.36138*V2748))/((S2748+(0.36138*V2748))+(S2749+(0.36138*V2749)))</f>
        <v>0.49855645143026944</v>
      </c>
    </row>
    <row r="2749" spans="1:34" ht="12.75" x14ac:dyDescent="0.2">
      <c r="A2749" s="113"/>
      <c r="B2749" s="113"/>
      <c r="C2749" s="34"/>
      <c r="D2749" s="44"/>
      <c r="E2749" s="44"/>
      <c r="F2749" s="44"/>
      <c r="G2749" s="44"/>
      <c r="H2749" s="44"/>
      <c r="I2749" s="44"/>
      <c r="J2749" s="44"/>
      <c r="K2749" s="44"/>
      <c r="L2749" s="44"/>
      <c r="M2749" s="44"/>
      <c r="N2749" s="44"/>
      <c r="O2749" s="113"/>
      <c r="P2749" s="39">
        <v>7</v>
      </c>
      <c r="Q2749" s="39" t="s">
        <v>11993</v>
      </c>
      <c r="R2749" s="40">
        <v>0.59861111111111109</v>
      </c>
      <c r="S2749" s="39">
        <v>11</v>
      </c>
      <c r="T2749" s="39">
        <v>1</v>
      </c>
      <c r="U2749" s="39" t="s">
        <v>11994</v>
      </c>
      <c r="V2749" s="39">
        <v>10</v>
      </c>
      <c r="W2749" s="39">
        <v>0.6</v>
      </c>
      <c r="X2749" s="39" t="s">
        <v>11995</v>
      </c>
      <c r="Y2749" s="41">
        <v>0.52380000000000004</v>
      </c>
      <c r="Z2749" s="41">
        <v>0.128</v>
      </c>
      <c r="AA2749" s="39">
        <v>17</v>
      </c>
      <c r="AB2749" s="41">
        <v>0.48720000000000002</v>
      </c>
      <c r="AC2749" s="41">
        <v>1.47E-2</v>
      </c>
      <c r="AD2749" s="41">
        <v>0.56120000000000003</v>
      </c>
      <c r="AE2749" s="41">
        <v>7.7600000000000002E-2</v>
      </c>
      <c r="AF2749" s="41">
        <v>0.54810000000000003</v>
      </c>
      <c r="AG2749" s="41">
        <v>3.6200000000000003E-2</v>
      </c>
      <c r="AH2749" s="10">
        <f>100%-AH2748</f>
        <v>0.50144354856973061</v>
      </c>
    </row>
    <row r="2750" spans="1:34" ht="12.75" x14ac:dyDescent="0.2">
      <c r="A2750" s="113"/>
      <c r="B2750" s="113"/>
      <c r="C2750" s="34"/>
      <c r="D2750" s="44"/>
      <c r="E2750" s="44"/>
      <c r="F2750" s="44"/>
      <c r="G2750" s="44"/>
      <c r="H2750" s="44"/>
      <c r="I2750" s="44"/>
      <c r="J2750" s="44"/>
      <c r="K2750" s="44"/>
      <c r="L2750" s="44"/>
      <c r="M2750" s="44"/>
      <c r="N2750" s="44"/>
      <c r="O2750" s="113"/>
      <c r="P2750" s="39">
        <v>9</v>
      </c>
      <c r="Q2750" s="39" t="s">
        <v>11996</v>
      </c>
      <c r="R2750" s="40">
        <v>0.56805555555555554</v>
      </c>
      <c r="S2750" s="39">
        <v>12</v>
      </c>
      <c r="T2750" s="39">
        <v>0.83</v>
      </c>
      <c r="U2750" s="39" t="s">
        <v>11997</v>
      </c>
      <c r="V2750" s="39">
        <v>8</v>
      </c>
      <c r="W2750" s="39">
        <v>0.12</v>
      </c>
      <c r="X2750" s="39" t="s">
        <v>11998</v>
      </c>
      <c r="Y2750" s="41">
        <v>0.6</v>
      </c>
      <c r="Z2750" s="41">
        <v>-7.7999999999999996E-3</v>
      </c>
      <c r="AA2750" s="39">
        <v>13</v>
      </c>
      <c r="AB2750" s="41">
        <v>0.4521</v>
      </c>
      <c r="AC2750" s="41">
        <v>-9.8699999999999996E-2</v>
      </c>
      <c r="AD2750" s="41">
        <v>0.45150000000000001</v>
      </c>
      <c r="AE2750" s="41">
        <v>-5.1799999999999999E-2</v>
      </c>
      <c r="AF2750" s="41">
        <v>0.45689999999999997</v>
      </c>
      <c r="AG2750" s="41">
        <v>-2.7900000000000001E-2</v>
      </c>
      <c r="AH2750" s="10">
        <f>(S2750+(0.36138*V2750))/((S2750+(0.36138*V2750))+(S2751+(0.36138*V2751)))</f>
        <v>0.54690975333852421</v>
      </c>
    </row>
    <row r="2751" spans="1:34" ht="12.75" x14ac:dyDescent="0.2">
      <c r="A2751" s="113"/>
      <c r="B2751" s="113"/>
      <c r="C2751" s="34"/>
      <c r="D2751" s="44"/>
      <c r="E2751" s="44"/>
      <c r="F2751" s="44"/>
      <c r="G2751" s="44"/>
      <c r="H2751" s="44"/>
      <c r="I2751" s="44"/>
      <c r="J2751" s="44"/>
      <c r="K2751" s="44"/>
      <c r="L2751" s="44"/>
      <c r="M2751" s="44"/>
      <c r="N2751" s="44"/>
      <c r="O2751" s="113"/>
      <c r="P2751" s="39">
        <v>9</v>
      </c>
      <c r="Q2751" s="39" t="s">
        <v>11999</v>
      </c>
      <c r="R2751" s="40">
        <v>0.56805555555555554</v>
      </c>
      <c r="S2751" s="39">
        <v>8</v>
      </c>
      <c r="T2751" s="39">
        <v>0.75</v>
      </c>
      <c r="U2751" s="39" t="s">
        <v>12000</v>
      </c>
      <c r="V2751" s="39">
        <v>12</v>
      </c>
      <c r="W2751" s="39">
        <v>0.57999999999999996</v>
      </c>
      <c r="X2751" s="39" t="s">
        <v>12001</v>
      </c>
      <c r="Y2751" s="41">
        <v>0.4</v>
      </c>
      <c r="Z2751" s="41">
        <v>-4.9000000000000002E-2</v>
      </c>
      <c r="AA2751" s="39">
        <v>20</v>
      </c>
      <c r="AB2751" s="41">
        <v>0.54790000000000005</v>
      </c>
      <c r="AC2751" s="41">
        <v>9.8699999999999996E-2</v>
      </c>
      <c r="AD2751" s="41">
        <v>0.54849999999999999</v>
      </c>
      <c r="AE2751" s="41">
        <v>5.1799999999999999E-2</v>
      </c>
      <c r="AF2751" s="41">
        <v>0.54310000000000003</v>
      </c>
      <c r="AG2751" s="41">
        <v>2.7900000000000001E-2</v>
      </c>
      <c r="AH2751" s="10">
        <f>100%-AH2750</f>
        <v>0.45309024666147579</v>
      </c>
    </row>
    <row r="2752" spans="1:34" ht="12.75" x14ac:dyDescent="0.2">
      <c r="A2752" s="113"/>
      <c r="B2752" s="113"/>
      <c r="C2752" s="34"/>
      <c r="D2752" s="44"/>
      <c r="E2752" s="44"/>
      <c r="F2752" s="44"/>
      <c r="G2752" s="44"/>
      <c r="H2752" s="44"/>
      <c r="I2752" s="44"/>
      <c r="J2752" s="44"/>
      <c r="K2752" s="44"/>
      <c r="L2752" s="44"/>
      <c r="M2752" s="44"/>
      <c r="N2752" s="44"/>
      <c r="O2752" s="113"/>
      <c r="P2752" s="39">
        <v>14</v>
      </c>
      <c r="Q2752" s="39" t="s">
        <v>12002</v>
      </c>
      <c r="R2752" s="40">
        <v>0.41458333333333336</v>
      </c>
      <c r="S2752" s="39">
        <v>6</v>
      </c>
      <c r="T2752" s="39">
        <v>0.67</v>
      </c>
      <c r="U2752" s="39" t="s">
        <v>12003</v>
      </c>
      <c r="V2752" s="39">
        <v>6</v>
      </c>
      <c r="W2752" s="39">
        <v>0.83</v>
      </c>
      <c r="X2752" s="39" t="s">
        <v>12004</v>
      </c>
      <c r="Y2752" s="41">
        <v>0.5</v>
      </c>
      <c r="Z2752" s="41">
        <v>-0.12709999999999999</v>
      </c>
      <c r="AA2752" s="39">
        <v>13</v>
      </c>
      <c r="AB2752" s="41">
        <v>0.54349999999999998</v>
      </c>
      <c r="AC2752" s="41">
        <v>2.4799999999999999E-2</v>
      </c>
      <c r="AD2752" s="41">
        <v>0.53249999999999997</v>
      </c>
      <c r="AE2752" s="41">
        <v>5.1999999999999998E-2</v>
      </c>
      <c r="AF2752" s="41">
        <v>0.43640000000000001</v>
      </c>
      <c r="AG2752" s="41">
        <v>-5.1499999999999997E-2</v>
      </c>
      <c r="AH2752" s="10">
        <f>(S2752+(0.36138*V2752))/((S2752+(0.36138*V2752))+(S2753+(0.36138*V2753)))</f>
        <v>0.45441992792283575</v>
      </c>
    </row>
    <row r="2753" spans="1:34" ht="12.75" x14ac:dyDescent="0.2">
      <c r="A2753" s="113"/>
      <c r="B2753" s="113"/>
      <c r="C2753" s="34"/>
      <c r="D2753" s="44"/>
      <c r="E2753" s="44"/>
      <c r="F2753" s="44"/>
      <c r="G2753" s="44"/>
      <c r="H2753" s="44"/>
      <c r="I2753" s="44"/>
      <c r="J2753" s="44"/>
      <c r="K2753" s="44"/>
      <c r="L2753" s="44"/>
      <c r="M2753" s="44"/>
      <c r="N2753" s="44"/>
      <c r="O2753" s="113"/>
      <c r="P2753" s="39">
        <v>14</v>
      </c>
      <c r="Q2753" s="39" t="s">
        <v>12005</v>
      </c>
      <c r="R2753" s="40">
        <v>0.41458333333333336</v>
      </c>
      <c r="S2753" s="39">
        <v>8</v>
      </c>
      <c r="T2753" s="39">
        <v>0.38</v>
      </c>
      <c r="U2753" s="39" t="s">
        <v>12006</v>
      </c>
      <c r="V2753" s="39">
        <v>5</v>
      </c>
      <c r="W2753" s="39">
        <v>0.6</v>
      </c>
      <c r="X2753" s="39" t="s">
        <v>12007</v>
      </c>
      <c r="Y2753" s="41">
        <v>0.61539999999999995</v>
      </c>
      <c r="Z2753" s="41">
        <v>0.2225</v>
      </c>
      <c r="AA2753" s="39">
        <v>8</v>
      </c>
      <c r="AB2753" s="41">
        <v>0.45650000000000002</v>
      </c>
      <c r="AC2753" s="41">
        <v>-2.4799999999999999E-2</v>
      </c>
      <c r="AD2753" s="41">
        <v>0.46750000000000003</v>
      </c>
      <c r="AE2753" s="41">
        <v>-5.1999999999999998E-2</v>
      </c>
      <c r="AF2753" s="41">
        <v>0.56359999999999999</v>
      </c>
      <c r="AG2753" s="41">
        <v>5.1499999999999997E-2</v>
      </c>
      <c r="AH2753" s="10">
        <f>100%-AH2752</f>
        <v>0.54558007207716419</v>
      </c>
    </row>
    <row r="2754" spans="1:34" ht="12.75" x14ac:dyDescent="0.2">
      <c r="A2754" s="113"/>
      <c r="B2754" s="113"/>
      <c r="C2754" s="34"/>
      <c r="D2754" s="44"/>
      <c r="E2754" s="44"/>
      <c r="F2754" s="44"/>
      <c r="G2754" s="44"/>
      <c r="H2754" s="44"/>
      <c r="I2754" s="44"/>
      <c r="J2754" s="44"/>
      <c r="K2754" s="44"/>
      <c r="L2754" s="44"/>
      <c r="M2754" s="44"/>
      <c r="N2754" s="44"/>
      <c r="O2754" s="113"/>
      <c r="P2754" s="39">
        <v>15</v>
      </c>
      <c r="Q2754" s="39" t="s">
        <v>12008</v>
      </c>
      <c r="R2754" s="40">
        <v>0.43958333333333333</v>
      </c>
      <c r="S2754" s="39">
        <v>6</v>
      </c>
      <c r="T2754" s="39">
        <v>0.67</v>
      </c>
      <c r="U2754" s="39" t="s">
        <v>12009</v>
      </c>
      <c r="V2754" s="39">
        <v>7</v>
      </c>
      <c r="W2754" s="39">
        <v>0.71</v>
      </c>
      <c r="X2754" s="39" t="s">
        <v>12010</v>
      </c>
      <c r="Y2754" s="41">
        <v>0.46150000000000002</v>
      </c>
      <c r="Z2754" s="41">
        <v>-0.1764</v>
      </c>
      <c r="AA2754" s="39">
        <v>13</v>
      </c>
      <c r="AB2754" s="41">
        <v>0.55320000000000003</v>
      </c>
      <c r="AC2754" s="41">
        <v>3.6799999999999999E-2</v>
      </c>
      <c r="AD2754" s="41">
        <v>0.55169999999999997</v>
      </c>
      <c r="AE2754" s="41">
        <v>7.5999999999999998E-2</v>
      </c>
      <c r="AF2754" s="41">
        <v>0.43209999999999998</v>
      </c>
      <c r="AG2754" s="41">
        <v>-5.7799999999999997E-2</v>
      </c>
      <c r="AH2754" s="10">
        <f>(S2754+(0.36138*V2754))/((S2754+(0.36138*V2754))+(S2755+(0.36138*V2755)))</f>
        <v>0.48195778717749072</v>
      </c>
    </row>
    <row r="2755" spans="1:34" ht="12.75" x14ac:dyDescent="0.2">
      <c r="A2755" s="113"/>
      <c r="B2755" s="113"/>
      <c r="C2755" s="34"/>
      <c r="D2755" s="44"/>
      <c r="E2755" s="44"/>
      <c r="F2755" s="44"/>
      <c r="G2755" s="44"/>
      <c r="H2755" s="44"/>
      <c r="I2755" s="44"/>
      <c r="J2755" s="44"/>
      <c r="K2755" s="44"/>
      <c r="L2755" s="44"/>
      <c r="M2755" s="44"/>
      <c r="N2755" s="44"/>
      <c r="O2755" s="113"/>
      <c r="P2755" s="39">
        <v>15</v>
      </c>
      <c r="Q2755" s="39" t="s">
        <v>12011</v>
      </c>
      <c r="R2755" s="40">
        <v>0.43958333333333333</v>
      </c>
      <c r="S2755" s="39">
        <v>7</v>
      </c>
      <c r="T2755" s="39">
        <v>0.43</v>
      </c>
      <c r="U2755" s="39" t="s">
        <v>12012</v>
      </c>
      <c r="V2755" s="39">
        <v>6</v>
      </c>
      <c r="W2755" s="39">
        <v>0.5</v>
      </c>
      <c r="X2755" s="39" t="s">
        <v>12013</v>
      </c>
      <c r="Y2755" s="41">
        <v>0.53849999999999998</v>
      </c>
      <c r="Z2755" s="41">
        <v>0.1278</v>
      </c>
      <c r="AA2755" s="39">
        <v>8</v>
      </c>
      <c r="AB2755" s="41">
        <v>0.44679999999999997</v>
      </c>
      <c r="AC2755" s="41">
        <v>-3.6799999999999999E-2</v>
      </c>
      <c r="AD2755" s="41">
        <v>0.44829999999999998</v>
      </c>
      <c r="AE2755" s="41">
        <v>-7.5999999999999998E-2</v>
      </c>
      <c r="AF2755" s="41">
        <v>0.56789999999999996</v>
      </c>
      <c r="AG2755" s="41">
        <v>5.7799999999999997E-2</v>
      </c>
      <c r="AH2755" s="10">
        <f>100%-AH2754</f>
        <v>0.51804221282250928</v>
      </c>
    </row>
    <row r="2756" spans="1:34" ht="12.75" x14ac:dyDescent="0.2">
      <c r="A2756" s="113"/>
      <c r="B2756" s="113"/>
      <c r="C2756" s="34"/>
      <c r="D2756" s="44"/>
      <c r="E2756" s="44"/>
      <c r="F2756" s="44"/>
      <c r="G2756" s="44"/>
      <c r="H2756" s="44"/>
      <c r="I2756" s="44"/>
      <c r="J2756" s="44"/>
      <c r="K2756" s="44"/>
      <c r="L2756" s="44"/>
      <c r="M2756" s="44"/>
      <c r="N2756" s="44"/>
      <c r="O2756" s="113"/>
      <c r="P2756" s="39">
        <v>16</v>
      </c>
      <c r="Q2756" s="39" t="s">
        <v>12014</v>
      </c>
      <c r="R2756" s="40">
        <v>0.5493055555555556</v>
      </c>
      <c r="S2756" s="39">
        <v>13</v>
      </c>
      <c r="T2756" s="39">
        <v>1.23</v>
      </c>
      <c r="U2756" s="39" t="s">
        <v>12015</v>
      </c>
      <c r="V2756" s="39">
        <v>6</v>
      </c>
      <c r="W2756" s="39">
        <v>0.17</v>
      </c>
      <c r="X2756" s="39" t="s">
        <v>12016</v>
      </c>
      <c r="Y2756" s="41">
        <v>0.68420000000000003</v>
      </c>
      <c r="Z2756" s="41">
        <v>0.10730000000000001</v>
      </c>
      <c r="AA2756" s="39">
        <v>19</v>
      </c>
      <c r="AB2756" s="41">
        <v>0.51349999999999996</v>
      </c>
      <c r="AC2756" s="41">
        <v>-1.34E-2</v>
      </c>
      <c r="AD2756" s="41">
        <v>0.4728</v>
      </c>
      <c r="AE2756" s="41">
        <v>-2.4199999999999999E-2</v>
      </c>
      <c r="AF2756" s="41">
        <v>0.47339999999999999</v>
      </c>
      <c r="AG2756" s="41">
        <v>-5.1999999999999998E-3</v>
      </c>
      <c r="AH2756" s="10">
        <f>(S2756+(0.36138*V2756))/((S2756+(0.36138*V2756))+(S2757+(0.36138*V2757)))</f>
        <v>0.56635929696274523</v>
      </c>
    </row>
    <row r="2757" spans="1:34" ht="12.75" x14ac:dyDescent="0.2">
      <c r="A2757" s="113"/>
      <c r="B2757" s="113"/>
      <c r="C2757" s="34"/>
      <c r="D2757" s="44"/>
      <c r="E2757" s="44"/>
      <c r="F2757" s="44"/>
      <c r="G2757" s="44"/>
      <c r="H2757" s="44"/>
      <c r="I2757" s="44"/>
      <c r="J2757" s="44"/>
      <c r="K2757" s="44"/>
      <c r="L2757" s="44"/>
      <c r="M2757" s="44"/>
      <c r="N2757" s="44"/>
      <c r="O2757" s="113"/>
      <c r="P2757" s="39">
        <v>16</v>
      </c>
      <c r="Q2757" s="39" t="s">
        <v>12017</v>
      </c>
      <c r="R2757" s="40">
        <v>0.5493055555555556</v>
      </c>
      <c r="S2757" s="39">
        <v>8</v>
      </c>
      <c r="T2757" s="39">
        <v>1.38</v>
      </c>
      <c r="U2757" s="39" t="s">
        <v>12018</v>
      </c>
      <c r="V2757" s="39">
        <v>10</v>
      </c>
      <c r="W2757" s="39">
        <v>0.6</v>
      </c>
      <c r="X2757" s="39" t="s">
        <v>12019</v>
      </c>
      <c r="Y2757" s="41">
        <v>0.44440000000000002</v>
      </c>
      <c r="Z2757" s="41">
        <v>1.2999999999999999E-2</v>
      </c>
      <c r="AA2757" s="39">
        <v>18</v>
      </c>
      <c r="AB2757" s="41">
        <v>0.48649999999999999</v>
      </c>
      <c r="AC2757" s="41">
        <v>1.34E-2</v>
      </c>
      <c r="AD2757" s="41">
        <v>0.5272</v>
      </c>
      <c r="AE2757" s="41">
        <v>2.4199999999999999E-2</v>
      </c>
      <c r="AF2757" s="41">
        <v>0.52659999999999996</v>
      </c>
      <c r="AG2757" s="41">
        <v>5.1999999999999998E-3</v>
      </c>
      <c r="AH2757" s="10">
        <f>100%-AH2756</f>
        <v>0.43364070303725477</v>
      </c>
    </row>
    <row r="2758" spans="1:34" ht="12.75" x14ac:dyDescent="0.2">
      <c r="A2758" s="113"/>
      <c r="B2758" s="113"/>
      <c r="C2758" s="34"/>
      <c r="D2758" s="44"/>
      <c r="E2758" s="44"/>
      <c r="F2758" s="44"/>
      <c r="G2758" s="44"/>
      <c r="H2758" s="44"/>
      <c r="I2758" s="44"/>
      <c r="J2758" s="44"/>
      <c r="K2758" s="44"/>
      <c r="L2758" s="44"/>
      <c r="M2758" s="44"/>
      <c r="N2758" s="44"/>
      <c r="O2758" s="113"/>
      <c r="P2758" s="39">
        <v>19</v>
      </c>
      <c r="Q2758" s="39" t="s">
        <v>12020</v>
      </c>
      <c r="R2758" s="40">
        <v>0.61875000000000002</v>
      </c>
      <c r="S2758" s="39">
        <v>12</v>
      </c>
      <c r="T2758" s="39">
        <v>0.92</v>
      </c>
      <c r="U2758" s="39" t="s">
        <v>12021</v>
      </c>
      <c r="V2758" s="39">
        <v>10</v>
      </c>
      <c r="W2758" s="39">
        <v>0.1</v>
      </c>
      <c r="X2758" s="39" t="s">
        <v>12022</v>
      </c>
      <c r="Y2758" s="41">
        <v>0.54549999999999998</v>
      </c>
      <c r="Z2758" s="41">
        <v>-8.72E-2</v>
      </c>
      <c r="AA2758" s="39">
        <v>14</v>
      </c>
      <c r="AB2758" s="41">
        <v>0.48</v>
      </c>
      <c r="AC2758" s="41">
        <v>-6.0499999999999998E-2</v>
      </c>
      <c r="AD2758" s="41">
        <v>0.42080000000000001</v>
      </c>
      <c r="AE2758" s="41">
        <v>-9.6100000000000005E-2</v>
      </c>
      <c r="AF2758" s="41">
        <v>0.42720000000000002</v>
      </c>
      <c r="AG2758" s="41">
        <v>-7.0999999999999994E-2</v>
      </c>
      <c r="AH2758" s="10">
        <f>(S2758+(0.36138*V2758))/((S2758+(0.36138*V2758))+(S2759+(0.36138*V2759)))</f>
        <v>0.53421423585925631</v>
      </c>
    </row>
    <row r="2759" spans="1:34" ht="12.75" x14ac:dyDescent="0.2">
      <c r="A2759" s="113"/>
      <c r="B2759" s="113"/>
      <c r="C2759" s="34"/>
      <c r="D2759" s="44"/>
      <c r="E2759" s="44"/>
      <c r="F2759" s="44"/>
      <c r="G2759" s="44"/>
      <c r="H2759" s="44"/>
      <c r="I2759" s="44"/>
      <c r="J2759" s="44"/>
      <c r="K2759" s="44"/>
      <c r="L2759" s="44"/>
      <c r="M2759" s="44"/>
      <c r="N2759" s="44"/>
      <c r="O2759" s="113"/>
      <c r="P2759" s="39">
        <v>19</v>
      </c>
      <c r="Q2759" s="39" t="s">
        <v>12023</v>
      </c>
      <c r="R2759" s="40">
        <v>0.61875000000000002</v>
      </c>
      <c r="S2759" s="39">
        <v>10</v>
      </c>
      <c r="T2759" s="39">
        <v>0.6</v>
      </c>
      <c r="U2759" s="39" t="s">
        <v>12024</v>
      </c>
      <c r="V2759" s="39">
        <v>10</v>
      </c>
      <c r="W2759" s="39">
        <v>0.7</v>
      </c>
      <c r="X2759" s="39" t="s">
        <v>12025</v>
      </c>
      <c r="Y2759" s="41">
        <v>0.5</v>
      </c>
      <c r="Z2759" s="41">
        <v>9.1800000000000007E-2</v>
      </c>
      <c r="AA2759" s="39">
        <v>19</v>
      </c>
      <c r="AB2759" s="41">
        <v>0.52</v>
      </c>
      <c r="AC2759" s="41">
        <v>6.0499999999999998E-2</v>
      </c>
      <c r="AD2759" s="41">
        <v>0.57920000000000005</v>
      </c>
      <c r="AE2759" s="41">
        <v>9.6100000000000005E-2</v>
      </c>
      <c r="AF2759" s="41">
        <v>0.57279999999999998</v>
      </c>
      <c r="AG2759" s="41">
        <v>7.0999999999999994E-2</v>
      </c>
      <c r="AH2759" s="10">
        <f>100%-AH2758</f>
        <v>0.46578576414074369</v>
      </c>
    </row>
    <row r="2760" spans="1:34" ht="12.75" x14ac:dyDescent="0.2">
      <c r="A2760" s="113"/>
      <c r="B2760" s="113"/>
      <c r="C2760" s="34"/>
      <c r="D2760" s="44"/>
      <c r="E2760" s="44"/>
      <c r="F2760" s="44"/>
      <c r="G2760" s="44"/>
      <c r="H2760" s="44"/>
      <c r="I2760" s="44"/>
      <c r="J2760" s="44"/>
      <c r="K2760" s="44"/>
      <c r="L2760" s="44"/>
      <c r="M2760" s="44"/>
      <c r="N2760" s="44"/>
      <c r="O2760" s="113"/>
      <c r="P2760" s="39">
        <v>22</v>
      </c>
      <c r="Q2760" s="39" t="s">
        <v>12026</v>
      </c>
      <c r="R2760" s="40">
        <v>0.48472222222222222</v>
      </c>
      <c r="S2760" s="39">
        <v>12</v>
      </c>
      <c r="T2760" s="39">
        <v>0.83</v>
      </c>
      <c r="U2760" s="39" t="s">
        <v>12027</v>
      </c>
      <c r="V2760" s="39">
        <v>5</v>
      </c>
      <c r="W2760" s="39">
        <v>0</v>
      </c>
      <c r="X2760" s="39" t="s">
        <v>12028</v>
      </c>
      <c r="Y2760" s="41">
        <v>0.70589999999999997</v>
      </c>
      <c r="Z2760" s="41">
        <v>0.1318</v>
      </c>
      <c r="AA2760" s="39">
        <v>17</v>
      </c>
      <c r="AB2760" s="41">
        <v>0.56669999999999998</v>
      </c>
      <c r="AC2760" s="41">
        <v>5.67E-2</v>
      </c>
      <c r="AD2760" s="41">
        <v>0.54649999999999999</v>
      </c>
      <c r="AE2760" s="41">
        <v>7.3599999999999999E-2</v>
      </c>
      <c r="AF2760" s="41">
        <v>0.58099999999999996</v>
      </c>
      <c r="AG2760" s="41">
        <v>0.13289999999999999</v>
      </c>
      <c r="AH2760" s="10">
        <f>(S2760+(0.36138*V2760))/((S2760+(0.36138*V2760))+(S2761+(0.36138*V2761)))</f>
        <v>0.61350802760650591</v>
      </c>
    </row>
    <row r="2761" spans="1:34" ht="12.75" x14ac:dyDescent="0.2">
      <c r="A2761" s="113"/>
      <c r="B2761" s="113"/>
      <c r="C2761" s="34"/>
      <c r="D2761" s="44"/>
      <c r="E2761" s="44"/>
      <c r="F2761" s="44"/>
      <c r="G2761" s="44"/>
      <c r="H2761" s="44"/>
      <c r="I2761" s="44"/>
      <c r="J2761" s="44"/>
      <c r="K2761" s="44"/>
      <c r="L2761" s="44"/>
      <c r="M2761" s="44"/>
      <c r="N2761" s="44"/>
      <c r="O2761" s="113"/>
      <c r="P2761" s="39">
        <v>22</v>
      </c>
      <c r="Q2761" s="39" t="s">
        <v>12029</v>
      </c>
      <c r="R2761" s="40">
        <v>0.48472222222222222</v>
      </c>
      <c r="S2761" s="39">
        <v>4</v>
      </c>
      <c r="T2761" s="39">
        <v>1.5</v>
      </c>
      <c r="U2761" s="39" t="s">
        <v>12030</v>
      </c>
      <c r="V2761" s="39">
        <v>13</v>
      </c>
      <c r="W2761" s="39">
        <v>0.38</v>
      </c>
      <c r="X2761" s="39" t="s">
        <v>12031</v>
      </c>
      <c r="Y2761" s="41">
        <v>0.23530000000000001</v>
      </c>
      <c r="Z2761" s="41">
        <v>-0.26469999999999999</v>
      </c>
      <c r="AA2761" s="39">
        <v>9</v>
      </c>
      <c r="AB2761" s="41">
        <v>0.43330000000000002</v>
      </c>
      <c r="AC2761" s="41">
        <v>-5.67E-2</v>
      </c>
      <c r="AD2761" s="41">
        <v>0.45350000000000001</v>
      </c>
      <c r="AE2761" s="41">
        <v>-7.3599999999999999E-2</v>
      </c>
      <c r="AF2761" s="41">
        <v>0.41899999999999998</v>
      </c>
      <c r="AG2761" s="41">
        <v>-0.13289999999999999</v>
      </c>
      <c r="AH2761" s="10">
        <f>100%-AH2760</f>
        <v>0.38649197239349409</v>
      </c>
    </row>
    <row r="2762" spans="1:34" ht="12.75" x14ac:dyDescent="0.2">
      <c r="A2762" s="113"/>
      <c r="B2762" s="113"/>
      <c r="C2762" s="34"/>
      <c r="D2762" s="44"/>
      <c r="E2762" s="44"/>
      <c r="F2762" s="44"/>
      <c r="G2762" s="44"/>
      <c r="H2762" s="44"/>
      <c r="I2762" s="44"/>
      <c r="J2762" s="44"/>
      <c r="K2762" s="44"/>
      <c r="L2762" s="44"/>
      <c r="M2762" s="44"/>
      <c r="N2762" s="44"/>
      <c r="O2762" s="113"/>
      <c r="P2762" s="39">
        <v>25</v>
      </c>
      <c r="Q2762" s="39" t="s">
        <v>12032</v>
      </c>
      <c r="R2762" s="40">
        <v>0.40763888888888888</v>
      </c>
      <c r="S2762" s="39">
        <v>6</v>
      </c>
      <c r="T2762" s="39">
        <v>0.67</v>
      </c>
      <c r="U2762" s="39" t="s">
        <v>12033</v>
      </c>
      <c r="V2762" s="39">
        <v>7</v>
      </c>
      <c r="W2762" s="39">
        <v>0.71</v>
      </c>
      <c r="X2762" s="39" t="s">
        <v>12034</v>
      </c>
      <c r="Y2762" s="41">
        <v>0.46150000000000002</v>
      </c>
      <c r="Z2762" s="41">
        <v>-0.1764</v>
      </c>
      <c r="AA2762" s="39">
        <v>13</v>
      </c>
      <c r="AB2762" s="41">
        <v>0.56520000000000004</v>
      </c>
      <c r="AC2762" s="41">
        <v>5.1200000000000002E-2</v>
      </c>
      <c r="AD2762" s="41">
        <v>0.55189999999999995</v>
      </c>
      <c r="AE2762" s="41">
        <v>7.5700000000000003E-2</v>
      </c>
      <c r="AF2762" s="41">
        <v>0.44690000000000002</v>
      </c>
      <c r="AG2762" s="41">
        <v>-3.8100000000000002E-2</v>
      </c>
      <c r="AH2762" s="10">
        <f>(S2762+(0.36138*V2762))/((S2762+(0.36138*V2762))+(S2763+(0.36138*V2763)))</f>
        <v>0.49200418076019697</v>
      </c>
    </row>
    <row r="2763" spans="1:34" ht="12.75" x14ac:dyDescent="0.2">
      <c r="A2763" s="113"/>
      <c r="B2763" s="113"/>
      <c r="C2763" s="34"/>
      <c r="D2763" s="44"/>
      <c r="E2763" s="44"/>
      <c r="F2763" s="44"/>
      <c r="G2763" s="44"/>
      <c r="H2763" s="44"/>
      <c r="I2763" s="44"/>
      <c r="J2763" s="44"/>
      <c r="K2763" s="44"/>
      <c r="L2763" s="44"/>
      <c r="M2763" s="44"/>
      <c r="N2763" s="44"/>
      <c r="O2763" s="113"/>
      <c r="P2763" s="39">
        <v>25</v>
      </c>
      <c r="Q2763" s="39" t="s">
        <v>12035</v>
      </c>
      <c r="R2763" s="40">
        <v>0.40763888888888888</v>
      </c>
      <c r="S2763" s="39">
        <v>7</v>
      </c>
      <c r="T2763" s="39">
        <v>0.43</v>
      </c>
      <c r="U2763" s="39" t="s">
        <v>12036</v>
      </c>
      <c r="V2763" s="39">
        <v>5</v>
      </c>
      <c r="W2763" s="39">
        <v>0.6</v>
      </c>
      <c r="X2763" s="39" t="s">
        <v>12037</v>
      </c>
      <c r="Y2763" s="41">
        <v>0.58330000000000004</v>
      </c>
      <c r="Z2763" s="41">
        <v>0.17979999999999999</v>
      </c>
      <c r="AA2763" s="39">
        <v>8</v>
      </c>
      <c r="AB2763" s="41">
        <v>0.43480000000000002</v>
      </c>
      <c r="AC2763" s="41">
        <v>-5.1200000000000002E-2</v>
      </c>
      <c r="AD2763" s="41">
        <v>0.4481</v>
      </c>
      <c r="AE2763" s="41">
        <v>-7.5700000000000003E-2</v>
      </c>
      <c r="AF2763" s="41">
        <v>0.55310000000000004</v>
      </c>
      <c r="AG2763" s="41">
        <v>3.8100000000000002E-2</v>
      </c>
      <c r="AH2763" s="10">
        <f>100%-AH2762</f>
        <v>0.50799581923980308</v>
      </c>
    </row>
    <row r="2764" spans="1:34" ht="12.75" x14ac:dyDescent="0.2">
      <c r="A2764" s="113"/>
      <c r="B2764" s="113"/>
      <c r="C2764" s="34"/>
      <c r="D2764" s="44"/>
      <c r="E2764" s="44"/>
      <c r="F2764" s="44"/>
      <c r="G2764" s="44"/>
      <c r="H2764" s="44"/>
      <c r="I2764" s="44"/>
      <c r="J2764" s="44"/>
      <c r="K2764" s="44"/>
      <c r="L2764" s="44"/>
      <c r="M2764" s="44"/>
      <c r="N2764" s="44"/>
      <c r="O2764" s="113"/>
      <c r="P2764" s="39">
        <v>62</v>
      </c>
      <c r="Q2764" s="39" t="s">
        <v>12038</v>
      </c>
      <c r="R2764" s="40">
        <v>0.64027777777777772</v>
      </c>
      <c r="S2764" s="39">
        <v>14</v>
      </c>
      <c r="T2764" s="39">
        <v>0.86</v>
      </c>
      <c r="U2764" s="39" t="s">
        <v>12039</v>
      </c>
      <c r="V2764" s="39">
        <v>9</v>
      </c>
      <c r="W2764" s="39">
        <v>0.44</v>
      </c>
      <c r="X2764" s="39" t="s">
        <v>12040</v>
      </c>
      <c r="Y2764" s="41">
        <v>0.60870000000000002</v>
      </c>
      <c r="Z2764" s="41">
        <v>4.4999999999999997E-3</v>
      </c>
      <c r="AA2764" s="39">
        <v>23</v>
      </c>
      <c r="AB2764" s="41">
        <v>0.53490000000000004</v>
      </c>
      <c r="AC2764" s="41">
        <v>1.77E-2</v>
      </c>
      <c r="AD2764" s="41">
        <v>0.50970000000000004</v>
      </c>
      <c r="AE2764" s="41">
        <v>2.8400000000000002E-2</v>
      </c>
      <c r="AF2764" s="41">
        <v>0.50480000000000003</v>
      </c>
      <c r="AG2764" s="41">
        <v>3.9699999999999999E-2</v>
      </c>
      <c r="AH2764" s="10">
        <f>(S2764+(0.36138*V2764))/((S2764+(0.36138*V2764))+(S2765+(0.36138*V2765)))</f>
        <v>0.52803099306096268</v>
      </c>
    </row>
    <row r="2765" spans="1:34" ht="12.75" x14ac:dyDescent="0.2">
      <c r="A2765" s="113"/>
      <c r="B2765" s="113"/>
      <c r="C2765" s="34"/>
      <c r="D2765" s="44"/>
      <c r="E2765" s="44"/>
      <c r="F2765" s="44"/>
      <c r="G2765" s="44"/>
      <c r="H2765" s="44"/>
      <c r="I2765" s="44"/>
      <c r="J2765" s="44"/>
      <c r="K2765" s="44"/>
      <c r="L2765" s="44"/>
      <c r="M2765" s="44"/>
      <c r="N2765" s="44"/>
      <c r="O2765" s="113"/>
      <c r="P2765" s="39">
        <v>62</v>
      </c>
      <c r="Q2765" s="39" t="s">
        <v>12041</v>
      </c>
      <c r="R2765" s="40">
        <v>0.64027777777777772</v>
      </c>
      <c r="S2765" s="39">
        <v>10</v>
      </c>
      <c r="T2765" s="39">
        <v>0.8</v>
      </c>
      <c r="U2765" s="39" t="s">
        <v>12042</v>
      </c>
      <c r="V2765" s="39">
        <v>15</v>
      </c>
      <c r="W2765" s="39">
        <v>0.4</v>
      </c>
      <c r="X2765" s="39" t="s">
        <v>12043</v>
      </c>
      <c r="Y2765" s="41">
        <v>0.4</v>
      </c>
      <c r="Z2765" s="41">
        <v>-5.45E-2</v>
      </c>
      <c r="AA2765" s="39">
        <v>15</v>
      </c>
      <c r="AB2765" s="41">
        <v>0.46510000000000001</v>
      </c>
      <c r="AC2765" s="41">
        <v>-1.77E-2</v>
      </c>
      <c r="AD2765" s="41">
        <v>0.49030000000000001</v>
      </c>
      <c r="AE2765" s="41">
        <v>-2.8400000000000002E-2</v>
      </c>
      <c r="AF2765" s="41">
        <v>0.49519999999999997</v>
      </c>
      <c r="AG2765" s="41">
        <v>-3.9699999999999999E-2</v>
      </c>
      <c r="AH2765" s="10">
        <f>100%-AH2764</f>
        <v>0.47196900693903732</v>
      </c>
    </row>
    <row r="2766" spans="1:34" ht="12.75" x14ac:dyDescent="0.2">
      <c r="A2766" s="113"/>
      <c r="B2766" s="113"/>
      <c r="C2766" s="34"/>
      <c r="D2766" s="44"/>
      <c r="E2766" s="44"/>
      <c r="F2766" s="44"/>
      <c r="G2766" s="44"/>
      <c r="H2766" s="44"/>
      <c r="I2766" s="44"/>
      <c r="J2766" s="44"/>
      <c r="K2766" s="44"/>
      <c r="L2766" s="44"/>
      <c r="M2766" s="44"/>
      <c r="N2766" s="44"/>
      <c r="O2766" s="113"/>
      <c r="P2766" s="39">
        <v>65</v>
      </c>
      <c r="Q2766" s="39" t="s">
        <v>12044</v>
      </c>
      <c r="R2766" s="40">
        <v>0.81319444444444444</v>
      </c>
      <c r="S2766" s="39">
        <v>19</v>
      </c>
      <c r="T2766" s="39">
        <v>0.84</v>
      </c>
      <c r="U2766" s="39" t="s">
        <v>12045</v>
      </c>
      <c r="V2766" s="39">
        <v>10</v>
      </c>
      <c r="W2766" s="39">
        <v>0.2</v>
      </c>
      <c r="X2766" s="39" t="s">
        <v>12046</v>
      </c>
      <c r="Y2766" s="41">
        <v>0.6552</v>
      </c>
      <c r="Z2766" s="41">
        <v>8.3799999999999999E-2</v>
      </c>
      <c r="AA2766" s="39">
        <v>25</v>
      </c>
      <c r="AB2766" s="41">
        <v>0.53469999999999995</v>
      </c>
      <c r="AC2766" s="41">
        <v>1.9E-2</v>
      </c>
      <c r="AD2766" s="41">
        <v>0.47410000000000002</v>
      </c>
      <c r="AE2766" s="41">
        <v>-2.5899999999999999E-2</v>
      </c>
      <c r="AF2766" s="41">
        <v>0.46360000000000001</v>
      </c>
      <c r="AG2766" s="41">
        <v>-2.1999999999999999E-2</v>
      </c>
      <c r="AH2766" s="10">
        <f>(S2766+(0.36138*V2766))/((S2766+(0.36138*V2766))+(S2767+(0.36138*V2767)))</f>
        <v>0.56724214134171747</v>
      </c>
    </row>
    <row r="2767" spans="1:34" ht="12.75" x14ac:dyDescent="0.2">
      <c r="A2767" s="113"/>
      <c r="B2767" s="113"/>
      <c r="C2767" s="34"/>
      <c r="D2767" s="44"/>
      <c r="E2767" s="44"/>
      <c r="F2767" s="44"/>
      <c r="G2767" s="44"/>
      <c r="H2767" s="44"/>
      <c r="I2767" s="44"/>
      <c r="J2767" s="44"/>
      <c r="K2767" s="44"/>
      <c r="L2767" s="44"/>
      <c r="M2767" s="44"/>
      <c r="N2767" s="44"/>
      <c r="O2767" s="113"/>
      <c r="P2767" s="39">
        <v>65</v>
      </c>
      <c r="Q2767" s="39" t="s">
        <v>12047</v>
      </c>
      <c r="R2767" s="40">
        <v>0.81319444444444444</v>
      </c>
      <c r="S2767" s="39">
        <v>14</v>
      </c>
      <c r="T2767" s="39">
        <v>0.93</v>
      </c>
      <c r="U2767" s="39" t="s">
        <v>12048</v>
      </c>
      <c r="V2767" s="39">
        <v>9</v>
      </c>
      <c r="W2767" s="39">
        <v>0.56000000000000005</v>
      </c>
      <c r="X2767" s="39" t="s">
        <v>12049</v>
      </c>
      <c r="Y2767" s="41">
        <v>0.60870000000000002</v>
      </c>
      <c r="Z2767" s="41">
        <v>0.26090000000000002</v>
      </c>
      <c r="AA2767" s="39">
        <v>24</v>
      </c>
      <c r="AB2767" s="41">
        <v>0.46529999999999999</v>
      </c>
      <c r="AC2767" s="41">
        <v>-1.9E-2</v>
      </c>
      <c r="AD2767" s="41">
        <v>0.52590000000000003</v>
      </c>
      <c r="AE2767" s="41">
        <v>2.5899999999999999E-2</v>
      </c>
      <c r="AF2767" s="41">
        <v>0.53639999999999999</v>
      </c>
      <c r="AG2767" s="41">
        <v>2.1999999999999999E-2</v>
      </c>
      <c r="AH2767" s="10">
        <f>100%-AH2766</f>
        <v>0.43275785865828253</v>
      </c>
    </row>
    <row r="2768" spans="1:34" ht="12.75" x14ac:dyDescent="0.2">
      <c r="A2768" s="113"/>
      <c r="B2768" s="113"/>
      <c r="C2768" s="34"/>
      <c r="D2768" s="44"/>
      <c r="E2768" s="44"/>
      <c r="F2768" s="44"/>
      <c r="G2768" s="44"/>
      <c r="H2768" s="44"/>
      <c r="I2768" s="44"/>
      <c r="J2768" s="44"/>
      <c r="K2768" s="44"/>
      <c r="L2768" s="44"/>
      <c r="M2768" s="44"/>
      <c r="N2768" s="44"/>
      <c r="O2768" s="113"/>
      <c r="P2768" s="39">
        <v>68</v>
      </c>
      <c r="Q2768" s="39" t="s">
        <v>12050</v>
      </c>
      <c r="R2768" s="40">
        <v>0.5541666666666667</v>
      </c>
      <c r="S2768" s="39">
        <v>12</v>
      </c>
      <c r="T2768" s="39">
        <v>0.92</v>
      </c>
      <c r="U2768" s="39" t="s">
        <v>12051</v>
      </c>
      <c r="V2768" s="39">
        <v>8</v>
      </c>
      <c r="W2768" s="39">
        <v>0.25</v>
      </c>
      <c r="X2768" s="39" t="s">
        <v>12052</v>
      </c>
      <c r="Y2768" s="41">
        <v>0.6</v>
      </c>
      <c r="Z2768" s="41">
        <v>-7.7999999999999996E-3</v>
      </c>
      <c r="AA2768" s="39">
        <v>20</v>
      </c>
      <c r="AB2768" s="41">
        <v>0.59699999999999998</v>
      </c>
      <c r="AC2768" s="41">
        <v>9.9599999999999994E-2</v>
      </c>
      <c r="AD2768" s="41">
        <v>0.51580000000000004</v>
      </c>
      <c r="AE2768" s="41">
        <v>3.5499999999999997E-2</v>
      </c>
      <c r="AF2768" s="41">
        <v>0.54049999999999998</v>
      </c>
      <c r="AG2768" s="41">
        <v>8.4599999999999995E-2</v>
      </c>
      <c r="AH2768" s="10">
        <f>(S2768+(0.36138*V2768))/((S2768+(0.36138*V2768))+(S2769+(0.36138*V2769)))</f>
        <v>0.59026780193121819</v>
      </c>
    </row>
    <row r="2769" spans="1:34" ht="12.75" x14ac:dyDescent="0.2">
      <c r="A2769" s="113"/>
      <c r="B2769" s="113"/>
      <c r="C2769" s="34"/>
      <c r="D2769" s="44"/>
      <c r="E2769" s="44"/>
      <c r="F2769" s="44"/>
      <c r="G2769" s="44"/>
      <c r="H2769" s="44"/>
      <c r="I2769" s="44"/>
      <c r="J2769" s="44"/>
      <c r="K2769" s="44"/>
      <c r="L2769" s="44"/>
      <c r="M2769" s="44"/>
      <c r="N2769" s="44"/>
      <c r="O2769" s="113"/>
      <c r="P2769" s="39">
        <v>68</v>
      </c>
      <c r="Q2769" s="39" t="s">
        <v>12053</v>
      </c>
      <c r="R2769" s="40">
        <v>0.5541666666666667</v>
      </c>
      <c r="S2769" s="39">
        <v>6</v>
      </c>
      <c r="T2769" s="39">
        <v>1.17</v>
      </c>
      <c r="U2769" s="39" t="s">
        <v>12054</v>
      </c>
      <c r="V2769" s="39">
        <v>12</v>
      </c>
      <c r="W2769" s="39">
        <v>0.33</v>
      </c>
      <c r="X2769" s="39" t="s">
        <v>12055</v>
      </c>
      <c r="Y2769" s="41">
        <v>0.33329999999999999</v>
      </c>
      <c r="Z2769" s="41">
        <v>-0.13730000000000001</v>
      </c>
      <c r="AA2769" s="39">
        <v>9</v>
      </c>
      <c r="AB2769" s="41">
        <v>0.40300000000000002</v>
      </c>
      <c r="AC2769" s="41">
        <v>-9.9599999999999994E-2</v>
      </c>
      <c r="AD2769" s="41">
        <v>0.48420000000000002</v>
      </c>
      <c r="AE2769" s="41">
        <v>-3.5499999999999997E-2</v>
      </c>
      <c r="AF2769" s="41">
        <v>0.45950000000000002</v>
      </c>
      <c r="AG2769" s="41">
        <v>-8.4599999999999995E-2</v>
      </c>
      <c r="AH2769" s="10">
        <f>100%-AH2768</f>
        <v>0.40973219806878181</v>
      </c>
    </row>
    <row r="2770" spans="1:34" ht="12.75" x14ac:dyDescent="0.2">
      <c r="A2770" s="113"/>
      <c r="B2770" s="113"/>
      <c r="C2770" s="34"/>
      <c r="D2770" s="44"/>
      <c r="E2770" s="44"/>
      <c r="F2770" s="44"/>
      <c r="G2770" s="44"/>
      <c r="H2770" s="44"/>
      <c r="I2770" s="44"/>
      <c r="J2770" s="44"/>
      <c r="K2770" s="44"/>
      <c r="L2770" s="44"/>
      <c r="M2770" s="44"/>
      <c r="N2770" s="44"/>
      <c r="O2770" s="113"/>
      <c r="P2770" s="39">
        <v>83</v>
      </c>
      <c r="Q2770" s="39" t="s">
        <v>12056</v>
      </c>
      <c r="R2770" s="40">
        <v>0.5625</v>
      </c>
      <c r="S2770" s="39">
        <v>13</v>
      </c>
      <c r="T2770" s="39">
        <v>0.85</v>
      </c>
      <c r="U2770" s="39" t="s">
        <v>12057</v>
      </c>
      <c r="V2770" s="39">
        <v>8</v>
      </c>
      <c r="W2770" s="39">
        <v>0.12</v>
      </c>
      <c r="X2770" s="39" t="s">
        <v>12058</v>
      </c>
      <c r="Y2770" s="41">
        <v>0.61899999999999999</v>
      </c>
      <c r="Z2770" s="41">
        <v>1.9E-2</v>
      </c>
      <c r="AA2770" s="39">
        <v>14</v>
      </c>
      <c r="AB2770" s="41">
        <v>0.48609999999999998</v>
      </c>
      <c r="AC2770" s="41">
        <v>-5.11E-2</v>
      </c>
      <c r="AD2770" s="41">
        <v>0.45729999999999998</v>
      </c>
      <c r="AE2770" s="41">
        <v>-4.3400000000000001E-2</v>
      </c>
      <c r="AF2770" s="41">
        <v>0.44979999999999998</v>
      </c>
      <c r="AG2770" s="41">
        <v>-3.7600000000000001E-2</v>
      </c>
      <c r="AH2770" s="10">
        <f>(S2770+(0.36138*V2770))/((S2770+(0.36138*V2770))+(S2771+(0.36138*V2771)))</f>
        <v>0.59148774930005044</v>
      </c>
    </row>
    <row r="2771" spans="1:34" ht="12.75" x14ac:dyDescent="0.2">
      <c r="A2771" s="113"/>
      <c r="B2771" s="113"/>
      <c r="C2771" s="34"/>
      <c r="D2771" s="44"/>
      <c r="E2771" s="44"/>
      <c r="F2771" s="44"/>
      <c r="G2771" s="44"/>
      <c r="H2771" s="44"/>
      <c r="I2771" s="44"/>
      <c r="J2771" s="44"/>
      <c r="K2771" s="44"/>
      <c r="L2771" s="44"/>
      <c r="M2771" s="44"/>
      <c r="N2771" s="44"/>
      <c r="O2771" s="113"/>
      <c r="P2771" s="39">
        <v>83</v>
      </c>
      <c r="Q2771" s="39" t="s">
        <v>12059</v>
      </c>
      <c r="R2771" s="40">
        <v>0.5625</v>
      </c>
      <c r="S2771" s="39">
        <v>7</v>
      </c>
      <c r="T2771" s="39">
        <v>1</v>
      </c>
      <c r="U2771" s="39" t="s">
        <v>12060</v>
      </c>
      <c r="V2771" s="39">
        <v>11</v>
      </c>
      <c r="W2771" s="39">
        <v>0.64</v>
      </c>
      <c r="X2771" s="39" t="s">
        <v>12061</v>
      </c>
      <c r="Y2771" s="41">
        <v>0.38890000000000002</v>
      </c>
      <c r="Z2771" s="41">
        <v>-6.2100000000000002E-2</v>
      </c>
      <c r="AA2771" s="39">
        <v>19</v>
      </c>
      <c r="AB2771" s="41">
        <v>0.51390000000000002</v>
      </c>
      <c r="AC2771" s="41">
        <v>5.11E-2</v>
      </c>
      <c r="AD2771" s="41">
        <v>0.54269999999999996</v>
      </c>
      <c r="AE2771" s="41">
        <v>4.3400000000000001E-2</v>
      </c>
      <c r="AF2771" s="41">
        <v>0.55020000000000002</v>
      </c>
      <c r="AG2771" s="41">
        <v>3.7600000000000001E-2</v>
      </c>
      <c r="AH2771" s="10">
        <f>100%-AH2770</f>
        <v>0.40851225069994956</v>
      </c>
    </row>
    <row r="2772" spans="1:34" ht="12.75" x14ac:dyDescent="0.2">
      <c r="A2772" s="113"/>
      <c r="B2772" s="113"/>
      <c r="C2772" s="34"/>
      <c r="D2772" s="44"/>
      <c r="E2772" s="44"/>
      <c r="F2772" s="44"/>
      <c r="G2772" s="44"/>
      <c r="H2772" s="44"/>
      <c r="I2772" s="44"/>
      <c r="J2772" s="44"/>
      <c r="K2772" s="44"/>
      <c r="L2772" s="44"/>
      <c r="M2772" s="44"/>
      <c r="N2772" s="44"/>
      <c r="O2772" s="113"/>
      <c r="P2772" s="39">
        <v>93</v>
      </c>
      <c r="Q2772" s="39" t="s">
        <v>12062</v>
      </c>
      <c r="R2772" s="40">
        <v>0.49513888888888891</v>
      </c>
      <c r="S2772" s="39">
        <v>13</v>
      </c>
      <c r="T2772" s="39">
        <v>0.77</v>
      </c>
      <c r="U2772" s="39" t="s">
        <v>12063</v>
      </c>
      <c r="V2772" s="39">
        <v>5</v>
      </c>
      <c r="W2772" s="39">
        <v>0</v>
      </c>
      <c r="X2772" s="39" t="s">
        <v>12064</v>
      </c>
      <c r="Y2772" s="41">
        <v>0.72219999999999995</v>
      </c>
      <c r="Z2772" s="41">
        <v>0.15620000000000001</v>
      </c>
      <c r="AA2772" s="39">
        <v>17</v>
      </c>
      <c r="AB2772" s="41">
        <v>0.55559999999999998</v>
      </c>
      <c r="AC2772" s="41">
        <v>4.2900000000000001E-2</v>
      </c>
      <c r="AD2772" s="41">
        <v>0.53700000000000003</v>
      </c>
      <c r="AE2772" s="41">
        <v>6.0699999999999997E-2</v>
      </c>
      <c r="AF2772" s="41">
        <v>0.57599999999999996</v>
      </c>
      <c r="AG2772" s="41">
        <v>0.12659999999999999</v>
      </c>
      <c r="AH2772" s="10">
        <f>(S2772+(0.36138*V2772))/((S2772+(0.36138*V2772))+(S2773+(0.36138*V2773)))</f>
        <v>0.64754471880354525</v>
      </c>
    </row>
    <row r="2773" spans="1:34" ht="12.75" x14ac:dyDescent="0.2">
      <c r="A2773" s="113"/>
      <c r="B2773" s="113"/>
      <c r="C2773" s="34"/>
      <c r="D2773" s="44"/>
      <c r="E2773" s="44"/>
      <c r="F2773" s="44"/>
      <c r="G2773" s="44"/>
      <c r="H2773" s="44"/>
      <c r="I2773" s="44"/>
      <c r="J2773" s="44"/>
      <c r="K2773" s="44"/>
      <c r="L2773" s="44"/>
      <c r="M2773" s="44"/>
      <c r="N2773" s="44"/>
      <c r="O2773" s="113"/>
      <c r="P2773" s="39">
        <v>93</v>
      </c>
      <c r="Q2773" s="39" t="s">
        <v>12065</v>
      </c>
      <c r="R2773" s="40">
        <v>0.49513888888888891</v>
      </c>
      <c r="S2773" s="39">
        <v>3</v>
      </c>
      <c r="T2773" s="39">
        <v>2.33</v>
      </c>
      <c r="U2773" s="39" t="s">
        <v>12066</v>
      </c>
      <c r="V2773" s="39">
        <v>14</v>
      </c>
      <c r="W2773" s="39">
        <v>0.28999999999999998</v>
      </c>
      <c r="X2773" s="39" t="s">
        <v>12067</v>
      </c>
      <c r="Y2773" s="41">
        <v>0.17649999999999999</v>
      </c>
      <c r="Z2773" s="41">
        <v>-0.3427</v>
      </c>
      <c r="AA2773" s="39">
        <v>11</v>
      </c>
      <c r="AB2773" s="41">
        <v>0.44440000000000002</v>
      </c>
      <c r="AC2773" s="41">
        <v>-4.2900000000000001E-2</v>
      </c>
      <c r="AD2773" s="41">
        <v>0.46300000000000002</v>
      </c>
      <c r="AE2773" s="41">
        <v>-6.0699999999999997E-2</v>
      </c>
      <c r="AF2773" s="41">
        <v>0.42399999999999999</v>
      </c>
      <c r="AG2773" s="41">
        <v>-0.12659999999999999</v>
      </c>
      <c r="AH2773" s="10">
        <f>100%-AH2772</f>
        <v>0.35245528119645475</v>
      </c>
    </row>
    <row r="2774" spans="1:34" ht="12.75" x14ac:dyDescent="0.2">
      <c r="A2774" s="113"/>
      <c r="B2774" s="113"/>
      <c r="C2774" s="34"/>
      <c r="D2774" s="44"/>
      <c r="E2774" s="44"/>
      <c r="F2774" s="44"/>
      <c r="G2774" s="44"/>
      <c r="H2774" s="44"/>
      <c r="I2774" s="44"/>
      <c r="J2774" s="44"/>
      <c r="K2774" s="44"/>
      <c r="L2774" s="44"/>
      <c r="M2774" s="44"/>
      <c r="N2774" s="44"/>
      <c r="O2774" s="113"/>
      <c r="P2774" s="39">
        <v>29</v>
      </c>
      <c r="Q2774" s="39" t="s">
        <v>12068</v>
      </c>
      <c r="R2774" s="40">
        <v>0.41111111111111109</v>
      </c>
      <c r="S2774" s="39">
        <v>7</v>
      </c>
      <c r="T2774" s="39">
        <v>1.71</v>
      </c>
      <c r="U2774" s="39" t="s">
        <v>12069</v>
      </c>
      <c r="V2774" s="39">
        <v>4</v>
      </c>
      <c r="W2774" s="39">
        <v>0</v>
      </c>
      <c r="X2774" s="39" t="s">
        <v>12070</v>
      </c>
      <c r="Y2774" s="41">
        <v>0.63639999999999997</v>
      </c>
      <c r="Z2774" s="41">
        <v>3.6400000000000002E-2</v>
      </c>
      <c r="AA2774" s="39">
        <v>13</v>
      </c>
      <c r="AB2774" s="41">
        <v>0.46150000000000002</v>
      </c>
      <c r="AC2774" s="41">
        <v>-7.6999999999999999E-2</v>
      </c>
      <c r="AD2774" s="41">
        <v>0.50680000000000003</v>
      </c>
      <c r="AE2774" s="41">
        <v>2.0899999999999998E-2</v>
      </c>
      <c r="AF2774" s="41">
        <v>0.4728</v>
      </c>
      <c r="AG2774" s="41">
        <v>-5.4999999999999997E-3</v>
      </c>
      <c r="AH2774" s="10">
        <f>(S2774+(0.36138*V2774))/((S2774+(0.36138*V2774))+(S2775+(0.36138*V2775)))</f>
        <v>0.46058366454776689</v>
      </c>
    </row>
    <row r="2775" spans="1:34" ht="12.75" x14ac:dyDescent="0.2">
      <c r="A2775" s="113"/>
      <c r="B2775" s="113"/>
      <c r="C2775" s="34"/>
      <c r="D2775" s="44"/>
      <c r="E2775" s="44"/>
      <c r="F2775" s="44"/>
      <c r="G2775" s="44"/>
      <c r="H2775" s="44"/>
      <c r="I2775" s="44"/>
      <c r="J2775" s="44"/>
      <c r="K2775" s="44"/>
      <c r="L2775" s="44"/>
      <c r="M2775" s="44"/>
      <c r="N2775" s="44"/>
      <c r="O2775" s="113"/>
      <c r="P2775" s="39">
        <v>29</v>
      </c>
      <c r="Q2775" s="39" t="s">
        <v>12071</v>
      </c>
      <c r="R2775" s="40">
        <v>0.41111111111111109</v>
      </c>
      <c r="S2775" s="39">
        <v>7</v>
      </c>
      <c r="T2775" s="39">
        <v>1</v>
      </c>
      <c r="U2775" s="39" t="s">
        <v>12072</v>
      </c>
      <c r="V2775" s="39">
        <v>8</v>
      </c>
      <c r="W2775" s="39">
        <v>0.5</v>
      </c>
      <c r="X2775" s="39" t="s">
        <v>12073</v>
      </c>
      <c r="Y2775" s="41">
        <v>0.4667</v>
      </c>
      <c r="Z2775" s="41">
        <v>4.0800000000000003E-2</v>
      </c>
      <c r="AA2775" s="39">
        <v>13</v>
      </c>
      <c r="AB2775" s="41">
        <v>0.53849999999999998</v>
      </c>
      <c r="AC2775" s="41">
        <v>7.6999999999999999E-2</v>
      </c>
      <c r="AD2775" s="41">
        <v>0.49320000000000003</v>
      </c>
      <c r="AE2775" s="41">
        <v>-2.0899999999999998E-2</v>
      </c>
      <c r="AF2775" s="41">
        <v>0.5272</v>
      </c>
      <c r="AG2775" s="41">
        <v>5.4999999999999997E-3</v>
      </c>
      <c r="AH2775" s="10">
        <f>100%-AH2774</f>
        <v>0.53941633545223311</v>
      </c>
    </row>
    <row r="2776" spans="1:34" ht="12.75" x14ac:dyDescent="0.2">
      <c r="A2776" s="113"/>
      <c r="B2776" s="113"/>
      <c r="C2776" s="34"/>
      <c r="D2776" s="44"/>
      <c r="E2776" s="44"/>
      <c r="F2776" s="44"/>
      <c r="G2776" s="44"/>
      <c r="H2776" s="44"/>
      <c r="I2776" s="44"/>
      <c r="J2776" s="44"/>
      <c r="K2776" s="44"/>
      <c r="L2776" s="44"/>
      <c r="M2776" s="44"/>
      <c r="N2776" s="44"/>
      <c r="O2776" s="113"/>
      <c r="P2776" s="39">
        <v>40</v>
      </c>
      <c r="Q2776" s="39" t="s">
        <v>12074</v>
      </c>
      <c r="R2776" s="42">
        <v>1.679861111111111</v>
      </c>
      <c r="S2776" s="39">
        <v>36</v>
      </c>
      <c r="T2776" s="39">
        <v>0.81</v>
      </c>
      <c r="U2776" s="39" t="s">
        <v>12075</v>
      </c>
      <c r="V2776" s="39">
        <v>24</v>
      </c>
      <c r="W2776" s="39">
        <v>0.38</v>
      </c>
      <c r="X2776" s="39" t="s">
        <v>12076</v>
      </c>
      <c r="Y2776" s="41">
        <v>0.6</v>
      </c>
      <c r="Z2776" s="41">
        <v>-3.6400000000000002E-2</v>
      </c>
      <c r="AA2776" s="39">
        <v>52</v>
      </c>
      <c r="AB2776" s="41">
        <v>0.53849999999999998</v>
      </c>
      <c r="AC2776" s="41">
        <v>7.6999999999999999E-2</v>
      </c>
      <c r="AD2776" s="41">
        <v>0.48549999999999999</v>
      </c>
      <c r="AE2776" s="41">
        <v>-2.2700000000000001E-2</v>
      </c>
      <c r="AF2776" s="41">
        <v>0.4783</v>
      </c>
      <c r="AG2776" s="41">
        <v>5.4999999999999997E-3</v>
      </c>
      <c r="AH2776" s="10">
        <f>(S2776+(0.36138*V2776))/((S2776+(0.36138*V2776))+(S2777+(0.36138*V2777)))</f>
        <v>0.56637223790790336</v>
      </c>
    </row>
    <row r="2777" spans="1:34" ht="12.75" x14ac:dyDescent="0.2">
      <c r="A2777" s="113"/>
      <c r="B2777" s="113"/>
      <c r="C2777" s="34"/>
      <c r="D2777" s="44"/>
      <c r="E2777" s="44"/>
      <c r="F2777" s="44"/>
      <c r="G2777" s="44"/>
      <c r="H2777" s="44"/>
      <c r="I2777" s="44"/>
      <c r="J2777" s="44"/>
      <c r="K2777" s="44"/>
      <c r="L2777" s="44"/>
      <c r="M2777" s="44"/>
      <c r="N2777" s="44"/>
      <c r="O2777" s="113"/>
      <c r="P2777" s="39">
        <v>40</v>
      </c>
      <c r="Q2777" s="39" t="s">
        <v>12077</v>
      </c>
      <c r="R2777" s="42">
        <v>1.679861111111111</v>
      </c>
      <c r="S2777" s="39">
        <v>23</v>
      </c>
      <c r="T2777" s="39">
        <v>0.87</v>
      </c>
      <c r="U2777" s="39" t="s">
        <v>12078</v>
      </c>
      <c r="V2777" s="39">
        <v>31</v>
      </c>
      <c r="W2777" s="39">
        <v>0.52</v>
      </c>
      <c r="X2777" s="39" t="s">
        <v>12079</v>
      </c>
      <c r="Y2777" s="41">
        <v>0.4259</v>
      </c>
      <c r="Z2777" s="41">
        <v>-4.0800000000000003E-2</v>
      </c>
      <c r="AA2777" s="39">
        <v>42</v>
      </c>
      <c r="AB2777" s="41">
        <v>0.46150000000000002</v>
      </c>
      <c r="AC2777" s="41">
        <v>-7.6999999999999999E-2</v>
      </c>
      <c r="AD2777" s="41">
        <v>0.51449999999999996</v>
      </c>
      <c r="AE2777" s="41">
        <v>2.2700000000000001E-2</v>
      </c>
      <c r="AF2777" s="41">
        <v>0.52170000000000005</v>
      </c>
      <c r="AG2777" s="41">
        <v>-5.4999999999999997E-3</v>
      </c>
      <c r="AH2777" s="10">
        <f>100%-AH2776</f>
        <v>0.43362776209209664</v>
      </c>
    </row>
    <row r="2778" spans="1:34" ht="12.75" x14ac:dyDescent="0.2">
      <c r="A2778" s="113"/>
      <c r="B2778" s="113"/>
      <c r="C2778" s="34"/>
      <c r="D2778" s="44"/>
      <c r="E2778" s="44"/>
      <c r="F2778" s="44"/>
      <c r="G2778" s="44"/>
      <c r="H2778" s="44"/>
      <c r="I2778" s="44"/>
      <c r="J2778" s="44"/>
      <c r="K2778" s="44"/>
      <c r="L2778" s="44"/>
      <c r="M2778" s="44"/>
      <c r="N2778" s="44"/>
      <c r="O2778" s="113"/>
      <c r="P2778" s="112"/>
      <c r="Q2778" s="113"/>
      <c r="R2778" s="113"/>
      <c r="S2778" s="113"/>
      <c r="T2778" s="113"/>
      <c r="U2778" s="113"/>
      <c r="V2778" s="113"/>
      <c r="W2778" s="113"/>
      <c r="X2778" s="113"/>
      <c r="Y2778" s="113"/>
      <c r="Z2778" s="113"/>
      <c r="AA2778" s="113"/>
      <c r="AB2778" s="113"/>
      <c r="AC2778" s="113"/>
      <c r="AD2778" s="113"/>
      <c r="AE2778" s="113"/>
      <c r="AF2778" s="113"/>
      <c r="AG2778" s="113"/>
      <c r="AH2778" s="113"/>
    </row>
    <row r="2779" spans="1:34" ht="12.75" x14ac:dyDescent="0.2">
      <c r="A2779" s="113"/>
      <c r="B2779" s="113"/>
      <c r="C2779" s="34"/>
      <c r="D2779" s="44"/>
      <c r="E2779" s="44"/>
      <c r="F2779" s="44"/>
      <c r="G2779" s="44"/>
      <c r="H2779" s="44"/>
      <c r="I2779" s="44"/>
      <c r="J2779" s="44"/>
      <c r="K2779" s="44"/>
      <c r="L2779" s="44"/>
      <c r="M2779" s="44"/>
      <c r="N2779" s="44"/>
      <c r="O2779" s="113"/>
      <c r="P2779" s="43">
        <v>69</v>
      </c>
      <c r="Q2779" s="38">
        <v>21045</v>
      </c>
      <c r="R2779" s="44"/>
      <c r="S2779" s="44"/>
      <c r="T2779" s="44"/>
      <c r="U2779" s="44"/>
      <c r="V2779" s="44"/>
      <c r="W2779" s="44"/>
      <c r="X2779" s="44"/>
      <c r="Y2779" s="44"/>
      <c r="Z2779" s="44"/>
      <c r="AA2779" s="44"/>
      <c r="AB2779" s="44"/>
      <c r="AC2779" s="44"/>
      <c r="AD2779" s="44"/>
      <c r="AE2779" s="44"/>
      <c r="AF2779" s="44"/>
      <c r="AG2779" s="44"/>
      <c r="AH2779" s="45"/>
    </row>
    <row r="2780" spans="1:34" ht="12.75" x14ac:dyDescent="0.2">
      <c r="A2780" s="113"/>
      <c r="B2780" s="113"/>
      <c r="C2780" s="34"/>
      <c r="D2780" s="44"/>
      <c r="E2780" s="44"/>
      <c r="F2780" s="44"/>
      <c r="G2780" s="44"/>
      <c r="H2780" s="44"/>
      <c r="I2780" s="44"/>
      <c r="J2780" s="44"/>
      <c r="K2780" s="44"/>
      <c r="L2780" s="44"/>
      <c r="M2780" s="44"/>
      <c r="N2780" s="44"/>
      <c r="O2780" s="113"/>
      <c r="P2780" s="39">
        <v>2</v>
      </c>
      <c r="Q2780" s="39" t="s">
        <v>12080</v>
      </c>
      <c r="R2780" s="40">
        <v>0.5444444444444444</v>
      </c>
      <c r="S2780" s="39">
        <v>12</v>
      </c>
      <c r="T2780" s="39">
        <v>0.57999999999999996</v>
      </c>
      <c r="U2780" s="39" t="s">
        <v>12081</v>
      </c>
      <c r="V2780" s="39">
        <v>8</v>
      </c>
      <c r="W2780" s="39">
        <v>0.12</v>
      </c>
      <c r="X2780" s="39" t="s">
        <v>12082</v>
      </c>
      <c r="Y2780" s="41">
        <v>0.6</v>
      </c>
      <c r="Z2780" s="41">
        <v>-0.08</v>
      </c>
      <c r="AA2780" s="39">
        <v>8</v>
      </c>
      <c r="AB2780" s="41">
        <v>0.5091</v>
      </c>
      <c r="AC2780" s="41">
        <v>-0.12920000000000001</v>
      </c>
      <c r="AD2780" s="41">
        <v>0.42470000000000002</v>
      </c>
      <c r="AE2780" s="41">
        <v>-0.1845</v>
      </c>
      <c r="AF2780" s="41">
        <v>0.43709999999999999</v>
      </c>
      <c r="AG2780" s="41">
        <v>-0.107</v>
      </c>
      <c r="AH2780" s="10">
        <f>(S2780+(0.36138*V2780))/((S2780+(0.36138*V2780))+(S2781+(0.36138*V2781)))</f>
        <v>0.53974594203917658</v>
      </c>
    </row>
    <row r="2781" spans="1:34" ht="12.75" x14ac:dyDescent="0.2">
      <c r="A2781" s="113"/>
      <c r="B2781" s="113"/>
      <c r="C2781" s="34"/>
      <c r="D2781" s="44"/>
      <c r="E2781" s="44"/>
      <c r="F2781" s="44"/>
      <c r="G2781" s="44"/>
      <c r="H2781" s="44"/>
      <c r="I2781" s="44"/>
      <c r="J2781" s="44"/>
      <c r="K2781" s="44"/>
      <c r="L2781" s="44"/>
      <c r="M2781" s="44"/>
      <c r="N2781" s="44"/>
      <c r="O2781" s="113"/>
      <c r="P2781" s="39">
        <v>2</v>
      </c>
      <c r="Q2781" s="39" t="s">
        <v>12083</v>
      </c>
      <c r="R2781" s="40">
        <v>0.5444444444444444</v>
      </c>
      <c r="S2781" s="39">
        <v>8</v>
      </c>
      <c r="T2781" s="39">
        <v>0.62</v>
      </c>
      <c r="U2781" s="39" t="s">
        <v>12084</v>
      </c>
      <c r="V2781" s="39">
        <v>13</v>
      </c>
      <c r="W2781" s="39">
        <v>0.23</v>
      </c>
      <c r="X2781" s="39" t="s">
        <v>12085</v>
      </c>
      <c r="Y2781" s="41">
        <v>0.38100000000000001</v>
      </c>
      <c r="Z2781" s="41">
        <v>-0.14680000000000001</v>
      </c>
      <c r="AA2781" s="39">
        <v>6</v>
      </c>
      <c r="AB2781" s="41">
        <v>0.4909</v>
      </c>
      <c r="AC2781" s="41">
        <v>0.12920000000000001</v>
      </c>
      <c r="AD2781" s="41">
        <v>0.57530000000000003</v>
      </c>
      <c r="AE2781" s="41">
        <v>0.1845</v>
      </c>
      <c r="AF2781" s="41">
        <v>0.56289999999999996</v>
      </c>
      <c r="AG2781" s="41">
        <v>0.107</v>
      </c>
      <c r="AH2781" s="10">
        <f>100%-AH2780</f>
        <v>0.46025405796082342</v>
      </c>
    </row>
    <row r="2782" spans="1:34" ht="12.75" x14ac:dyDescent="0.2">
      <c r="A2782" s="113"/>
      <c r="B2782" s="113"/>
      <c r="C2782" s="34"/>
      <c r="D2782" s="44"/>
      <c r="E2782" s="44"/>
      <c r="F2782" s="44"/>
      <c r="G2782" s="44"/>
      <c r="H2782" s="44"/>
      <c r="I2782" s="44"/>
      <c r="J2782" s="44"/>
      <c r="K2782" s="44"/>
      <c r="L2782" s="44"/>
      <c r="M2782" s="44"/>
      <c r="N2782" s="44"/>
      <c r="O2782" s="113"/>
      <c r="P2782" s="39">
        <v>3</v>
      </c>
      <c r="Q2782" s="39" t="s">
        <v>12086</v>
      </c>
      <c r="R2782" s="40">
        <v>0.80625000000000002</v>
      </c>
      <c r="S2782" s="39">
        <v>25</v>
      </c>
      <c r="T2782" s="39">
        <v>0.84</v>
      </c>
      <c r="U2782" s="39" t="s">
        <v>12087</v>
      </c>
      <c r="V2782" s="39">
        <v>12</v>
      </c>
      <c r="W2782" s="39">
        <v>0.17</v>
      </c>
      <c r="X2782" s="39" t="s">
        <v>12088</v>
      </c>
      <c r="Y2782" s="41">
        <v>0.67569999999999997</v>
      </c>
      <c r="Z2782" s="41">
        <v>3.9300000000000002E-2</v>
      </c>
      <c r="AA2782" s="39">
        <v>26</v>
      </c>
      <c r="AB2782" s="41">
        <v>0.64949999999999997</v>
      </c>
      <c r="AC2782" s="41">
        <v>9.3899999999999997E-2</v>
      </c>
      <c r="AD2782" s="41">
        <v>0.625</v>
      </c>
      <c r="AE2782" s="41">
        <v>0.13639999999999999</v>
      </c>
      <c r="AF2782" s="41">
        <v>0.52510000000000001</v>
      </c>
      <c r="AG2782" s="41">
        <v>2.6599999999999999E-2</v>
      </c>
      <c r="AH2782" s="10">
        <f>(S2782+(0.36138*V2782))/((S2782+(0.36138*V2782))+(S2783+(0.36138*V2783)))</f>
        <v>0.60829400592192029</v>
      </c>
    </row>
    <row r="2783" spans="1:34" ht="12.75" x14ac:dyDescent="0.2">
      <c r="A2783" s="113"/>
      <c r="B2783" s="113"/>
      <c r="C2783" s="34"/>
      <c r="D2783" s="44"/>
      <c r="E2783" s="44"/>
      <c r="F2783" s="44"/>
      <c r="G2783" s="44"/>
      <c r="H2783" s="44"/>
      <c r="I2783" s="44"/>
      <c r="J2783" s="44"/>
      <c r="K2783" s="44"/>
      <c r="L2783" s="44"/>
      <c r="M2783" s="44"/>
      <c r="N2783" s="44"/>
      <c r="O2783" s="113"/>
      <c r="P2783" s="39">
        <v>3</v>
      </c>
      <c r="Q2783" s="39" t="s">
        <v>12089</v>
      </c>
      <c r="R2783" s="40">
        <v>0.80625000000000002</v>
      </c>
      <c r="S2783" s="39">
        <v>16</v>
      </c>
      <c r="T2783" s="39">
        <v>0.31</v>
      </c>
      <c r="U2783" s="39" t="s">
        <v>12090</v>
      </c>
      <c r="V2783" s="39">
        <v>8</v>
      </c>
      <c r="W2783" s="39">
        <v>0.12</v>
      </c>
      <c r="X2783" s="39" t="s">
        <v>12091</v>
      </c>
      <c r="Y2783" s="41">
        <v>0.66669999999999996</v>
      </c>
      <c r="Z2783" s="41">
        <v>0.33339999999999997</v>
      </c>
      <c r="AA2783" s="39">
        <v>10</v>
      </c>
      <c r="AB2783" s="41">
        <v>0.35049999999999998</v>
      </c>
      <c r="AC2783" s="41">
        <v>-9.3899999999999997E-2</v>
      </c>
      <c r="AD2783" s="41">
        <v>0.375</v>
      </c>
      <c r="AE2783" s="41">
        <v>-0.13639999999999999</v>
      </c>
      <c r="AF2783" s="41">
        <v>0.47489999999999999</v>
      </c>
      <c r="AG2783" s="41">
        <v>-2.6599999999999999E-2</v>
      </c>
      <c r="AH2783" s="10">
        <f>100%-AH2782</f>
        <v>0.39170599407807971</v>
      </c>
    </row>
    <row r="2784" spans="1:34" ht="12.75" x14ac:dyDescent="0.2">
      <c r="A2784" s="113"/>
      <c r="B2784" s="113"/>
      <c r="C2784" s="34"/>
      <c r="D2784" s="44"/>
      <c r="E2784" s="44"/>
      <c r="F2784" s="44"/>
      <c r="G2784" s="44"/>
      <c r="H2784" s="44"/>
      <c r="I2784" s="44"/>
      <c r="J2784" s="44"/>
      <c r="K2784" s="44"/>
      <c r="L2784" s="44"/>
      <c r="M2784" s="44"/>
      <c r="N2784" s="44"/>
      <c r="O2784" s="113"/>
      <c r="P2784" s="39">
        <v>4</v>
      </c>
      <c r="Q2784" s="39" t="s">
        <v>12092</v>
      </c>
      <c r="R2784" s="40">
        <v>0.37569444444444444</v>
      </c>
      <c r="S2784" s="39">
        <v>9</v>
      </c>
      <c r="T2784" s="39">
        <v>1.1100000000000001</v>
      </c>
      <c r="U2784" s="39" t="s">
        <v>12093</v>
      </c>
      <c r="V2784" s="39">
        <v>5</v>
      </c>
      <c r="W2784" s="39">
        <v>0.2</v>
      </c>
      <c r="X2784" s="39" t="s">
        <v>12094</v>
      </c>
      <c r="Y2784" s="41">
        <v>0.64290000000000003</v>
      </c>
      <c r="Z2784" s="41">
        <v>-1.78E-2</v>
      </c>
      <c r="AA2784" s="39">
        <v>12</v>
      </c>
      <c r="AB2784" s="41">
        <v>0.59089999999999998</v>
      </c>
      <c r="AC2784" s="41">
        <v>-1.44E-2</v>
      </c>
      <c r="AD2784" s="41">
        <v>0.52400000000000002</v>
      </c>
      <c r="AE2784" s="41">
        <v>-3.4200000000000001E-2</v>
      </c>
      <c r="AF2784" s="41">
        <v>0.5282</v>
      </c>
      <c r="AG2784" s="41">
        <v>2.1600000000000001E-2</v>
      </c>
      <c r="AH2784" s="10">
        <f>(S2784+(0.36138*V2784))/((S2784+(0.36138*V2784))+(S2785+(0.36138*V2785)))</f>
        <v>0.63348949430575197</v>
      </c>
    </row>
    <row r="2785" spans="1:34" ht="12.75" x14ac:dyDescent="0.2">
      <c r="A2785" s="113"/>
      <c r="B2785" s="113"/>
      <c r="C2785" s="34"/>
      <c r="D2785" s="44"/>
      <c r="E2785" s="44"/>
      <c r="F2785" s="44"/>
      <c r="G2785" s="44"/>
      <c r="H2785" s="44"/>
      <c r="I2785" s="44"/>
      <c r="J2785" s="44"/>
      <c r="K2785" s="44"/>
      <c r="L2785" s="44"/>
      <c r="M2785" s="44"/>
      <c r="N2785" s="44"/>
      <c r="O2785" s="113"/>
      <c r="P2785" s="39">
        <v>4</v>
      </c>
      <c r="Q2785" s="39" t="s">
        <v>12095</v>
      </c>
      <c r="R2785" s="40">
        <v>0.37569444444444444</v>
      </c>
      <c r="S2785" s="39">
        <v>3</v>
      </c>
      <c r="T2785" s="39">
        <v>0.33</v>
      </c>
      <c r="U2785" s="39" t="s">
        <v>12096</v>
      </c>
      <c r="V2785" s="39">
        <v>9</v>
      </c>
      <c r="W2785" s="39">
        <v>0.22</v>
      </c>
      <c r="X2785" s="39" t="s">
        <v>12097</v>
      </c>
      <c r="Y2785" s="41">
        <v>0.25</v>
      </c>
      <c r="Z2785" s="41">
        <v>-0.2833</v>
      </c>
      <c r="AA2785" s="39">
        <v>6</v>
      </c>
      <c r="AB2785" s="41">
        <v>0.40910000000000002</v>
      </c>
      <c r="AC2785" s="41">
        <v>1.44E-2</v>
      </c>
      <c r="AD2785" s="41">
        <v>0.47599999999999998</v>
      </c>
      <c r="AE2785" s="41">
        <v>3.4200000000000001E-2</v>
      </c>
      <c r="AF2785" s="41">
        <v>0.4718</v>
      </c>
      <c r="AG2785" s="41">
        <v>-2.1600000000000001E-2</v>
      </c>
      <c r="AH2785" s="10">
        <f>100%-AH2784</f>
        <v>0.36651050569424803</v>
      </c>
    </row>
    <row r="2786" spans="1:34" ht="12.75" x14ac:dyDescent="0.2">
      <c r="A2786" s="113"/>
      <c r="B2786" s="113"/>
      <c r="C2786" s="34"/>
      <c r="D2786" s="44"/>
      <c r="E2786" s="44"/>
      <c r="F2786" s="44"/>
      <c r="G2786" s="44"/>
      <c r="H2786" s="44"/>
      <c r="I2786" s="44"/>
      <c r="J2786" s="44"/>
      <c r="K2786" s="44"/>
      <c r="L2786" s="44"/>
      <c r="M2786" s="44"/>
      <c r="N2786" s="44"/>
      <c r="O2786" s="113"/>
      <c r="P2786" s="39">
        <v>5</v>
      </c>
      <c r="Q2786" s="39" t="s">
        <v>12098</v>
      </c>
      <c r="R2786" s="40">
        <v>0.51458333333333328</v>
      </c>
      <c r="S2786" s="39">
        <v>9</v>
      </c>
      <c r="T2786" s="39">
        <v>1.44</v>
      </c>
      <c r="U2786" s="39" t="s">
        <v>12099</v>
      </c>
      <c r="V2786" s="39">
        <v>8</v>
      </c>
      <c r="W2786" s="39">
        <v>0.12</v>
      </c>
      <c r="X2786" s="39" t="s">
        <v>12100</v>
      </c>
      <c r="Y2786" s="41">
        <v>0.52939999999999998</v>
      </c>
      <c r="Z2786" s="41">
        <v>-0.16869999999999999</v>
      </c>
      <c r="AA2786" s="39">
        <v>14</v>
      </c>
      <c r="AB2786" s="41">
        <v>0.56359999999999999</v>
      </c>
      <c r="AC2786" s="41">
        <v>-5.3400000000000003E-2</v>
      </c>
      <c r="AD2786" s="41">
        <v>0.5</v>
      </c>
      <c r="AE2786" s="41">
        <v>-7.1300000000000002E-2</v>
      </c>
      <c r="AF2786" s="41">
        <v>0.5</v>
      </c>
      <c r="AG2786" s="41">
        <v>-1.54E-2</v>
      </c>
      <c r="AH2786" s="10">
        <f>(S2786+(0.36138*V2786))/((S2786+(0.36138*V2786))+(S2787+(0.36138*V2787)))</f>
        <v>0.52002648448235</v>
      </c>
    </row>
    <row r="2787" spans="1:34" ht="12.75" x14ac:dyDescent="0.2">
      <c r="A2787" s="113"/>
      <c r="B2787" s="113"/>
      <c r="C2787" s="34"/>
      <c r="D2787" s="44"/>
      <c r="E2787" s="44"/>
      <c r="F2787" s="44"/>
      <c r="G2787" s="44"/>
      <c r="H2787" s="44"/>
      <c r="I2787" s="44"/>
      <c r="J2787" s="44"/>
      <c r="K2787" s="44"/>
      <c r="L2787" s="44"/>
      <c r="M2787" s="44"/>
      <c r="N2787" s="44"/>
      <c r="O2787" s="113"/>
      <c r="P2787" s="39">
        <v>5</v>
      </c>
      <c r="Q2787" s="39" t="s">
        <v>12101</v>
      </c>
      <c r="R2787" s="40">
        <v>0.51458333333333328</v>
      </c>
      <c r="S2787" s="39">
        <v>7</v>
      </c>
      <c r="T2787" s="39">
        <v>0.28999999999999998</v>
      </c>
      <c r="U2787" s="39" t="s">
        <v>12102</v>
      </c>
      <c r="V2787" s="39">
        <v>11</v>
      </c>
      <c r="W2787" s="39">
        <v>0.18</v>
      </c>
      <c r="X2787" s="39" t="s">
        <v>12103</v>
      </c>
      <c r="Y2787" s="41">
        <v>0.38890000000000002</v>
      </c>
      <c r="Z2787" s="41">
        <v>-0.1239</v>
      </c>
      <c r="AA2787" s="39">
        <v>6</v>
      </c>
      <c r="AB2787" s="41">
        <v>0.43640000000000001</v>
      </c>
      <c r="AC2787" s="41">
        <v>5.3400000000000003E-2</v>
      </c>
      <c r="AD2787" s="41">
        <v>0.5</v>
      </c>
      <c r="AE2787" s="41">
        <v>7.1300000000000002E-2</v>
      </c>
      <c r="AF2787" s="41">
        <v>0.5</v>
      </c>
      <c r="AG2787" s="41">
        <v>1.54E-2</v>
      </c>
      <c r="AH2787" s="10">
        <f>100%-AH2786</f>
        <v>0.47997351551765</v>
      </c>
    </row>
    <row r="2788" spans="1:34" ht="12.75" x14ac:dyDescent="0.2">
      <c r="A2788" s="113"/>
      <c r="B2788" s="113"/>
      <c r="C2788" s="34"/>
      <c r="D2788" s="44"/>
      <c r="E2788" s="44"/>
      <c r="F2788" s="44"/>
      <c r="G2788" s="44"/>
      <c r="H2788" s="44"/>
      <c r="I2788" s="44"/>
      <c r="J2788" s="44"/>
      <c r="K2788" s="44"/>
      <c r="L2788" s="44"/>
      <c r="M2788" s="44"/>
      <c r="N2788" s="44"/>
      <c r="O2788" s="113"/>
      <c r="P2788" s="39">
        <v>6</v>
      </c>
      <c r="Q2788" s="39" t="s">
        <v>12104</v>
      </c>
      <c r="R2788" s="40">
        <v>0.44861111111111113</v>
      </c>
      <c r="S2788" s="39">
        <v>11</v>
      </c>
      <c r="T2788" s="39">
        <v>0.73</v>
      </c>
      <c r="U2788" s="39" t="s">
        <v>12105</v>
      </c>
      <c r="V2788" s="39">
        <v>6</v>
      </c>
      <c r="W2788" s="39">
        <v>0</v>
      </c>
      <c r="X2788" s="39" t="s">
        <v>12106</v>
      </c>
      <c r="Y2788" s="41">
        <v>0.64710000000000001</v>
      </c>
      <c r="Z2788" s="41">
        <v>-1.3299999999999999E-2</v>
      </c>
      <c r="AA2788" s="39">
        <v>9</v>
      </c>
      <c r="AB2788" s="41">
        <v>0.52</v>
      </c>
      <c r="AC2788" s="41">
        <v>-0.1101</v>
      </c>
      <c r="AD2788" s="41">
        <v>0.42180000000000001</v>
      </c>
      <c r="AE2788" s="41">
        <v>-0.16830000000000001</v>
      </c>
      <c r="AF2788" s="41">
        <v>0.43759999999999999</v>
      </c>
      <c r="AG2788" s="41">
        <v>-9.7699999999999995E-2</v>
      </c>
      <c r="AH2788" s="10">
        <f>(S2788+(0.36138*V2788))/((S2788+(0.36138*V2788))+(S2789+(0.36138*V2789)))</f>
        <v>0.50531940204118908</v>
      </c>
    </row>
    <row r="2789" spans="1:34" ht="12.75" x14ac:dyDescent="0.2">
      <c r="A2789" s="113"/>
      <c r="B2789" s="113"/>
      <c r="C2789" s="34"/>
      <c r="D2789" s="44"/>
      <c r="E2789" s="44"/>
      <c r="F2789" s="44"/>
      <c r="G2789" s="44"/>
      <c r="H2789" s="44"/>
      <c r="I2789" s="44"/>
      <c r="J2789" s="44"/>
      <c r="K2789" s="44"/>
      <c r="L2789" s="44"/>
      <c r="M2789" s="44"/>
      <c r="N2789" s="44"/>
      <c r="O2789" s="113"/>
      <c r="P2789" s="39">
        <v>6</v>
      </c>
      <c r="Q2789" s="39" t="s">
        <v>12107</v>
      </c>
      <c r="R2789" s="40">
        <v>0.44861111111111113</v>
      </c>
      <c r="S2789" s="39">
        <v>10</v>
      </c>
      <c r="T2789" s="39">
        <v>0.4</v>
      </c>
      <c r="U2789" s="39" t="s">
        <v>12108</v>
      </c>
      <c r="V2789" s="39">
        <v>8</v>
      </c>
      <c r="W2789" s="39">
        <v>0.12</v>
      </c>
      <c r="X2789" s="39" t="s">
        <v>12109</v>
      </c>
      <c r="Y2789" s="41">
        <v>0.55559999999999998</v>
      </c>
      <c r="Z2789" s="41">
        <v>0.1197</v>
      </c>
      <c r="AA2789" s="39">
        <v>6</v>
      </c>
      <c r="AB2789" s="41">
        <v>0.48</v>
      </c>
      <c r="AC2789" s="41">
        <v>0.1101</v>
      </c>
      <c r="AD2789" s="41">
        <v>0.57820000000000005</v>
      </c>
      <c r="AE2789" s="41">
        <v>0.16830000000000001</v>
      </c>
      <c r="AF2789" s="41">
        <v>0.56240000000000001</v>
      </c>
      <c r="AG2789" s="41">
        <v>9.7699999999999995E-2</v>
      </c>
      <c r="AH2789" s="10">
        <f>100%-AH2788</f>
        <v>0.49468059795881092</v>
      </c>
    </row>
    <row r="2790" spans="1:34" ht="12.75" x14ac:dyDescent="0.2">
      <c r="A2790" s="113"/>
      <c r="B2790" s="113"/>
      <c r="C2790" s="34"/>
      <c r="D2790" s="44"/>
      <c r="E2790" s="44"/>
      <c r="F2790" s="44"/>
      <c r="G2790" s="44"/>
      <c r="H2790" s="44"/>
      <c r="I2790" s="44"/>
      <c r="J2790" s="44"/>
      <c r="K2790" s="44"/>
      <c r="L2790" s="44"/>
      <c r="M2790" s="44"/>
      <c r="N2790" s="44"/>
      <c r="O2790" s="113"/>
      <c r="P2790" s="39">
        <v>7</v>
      </c>
      <c r="Q2790" s="39" t="s">
        <v>12110</v>
      </c>
      <c r="R2790" s="40">
        <v>0.48402777777777778</v>
      </c>
      <c r="S2790" s="39">
        <v>11</v>
      </c>
      <c r="T2790" s="39">
        <v>0.64</v>
      </c>
      <c r="U2790" s="39" t="s">
        <v>12111</v>
      </c>
      <c r="V2790" s="39">
        <v>6</v>
      </c>
      <c r="W2790" s="39">
        <v>0.17</v>
      </c>
      <c r="X2790" s="39" t="s">
        <v>12112</v>
      </c>
      <c r="Y2790" s="41">
        <v>0.64710000000000001</v>
      </c>
      <c r="Z2790" s="41">
        <v>-1.3299999999999999E-2</v>
      </c>
      <c r="AA2790" s="39">
        <v>9</v>
      </c>
      <c r="AB2790" s="41">
        <v>0.49059999999999998</v>
      </c>
      <c r="AC2790" s="41">
        <v>-0.15279999999999999</v>
      </c>
      <c r="AD2790" s="41">
        <v>0.44969999999999999</v>
      </c>
      <c r="AE2790" s="41">
        <v>-0.13650000000000001</v>
      </c>
      <c r="AF2790" s="41">
        <v>0.4501</v>
      </c>
      <c r="AG2790" s="41">
        <v>-8.3299999999999999E-2</v>
      </c>
      <c r="AH2790" s="10">
        <f>(S2790+(0.36138*V2790))/((S2790+(0.36138*V2790))+(S2791+(0.36138*V2791)))</f>
        <v>0.48023135806161038</v>
      </c>
    </row>
    <row r="2791" spans="1:34" ht="12.75" x14ac:dyDescent="0.2">
      <c r="A2791" s="113"/>
      <c r="B2791" s="113"/>
      <c r="C2791" s="34"/>
      <c r="D2791" s="44"/>
      <c r="E2791" s="44"/>
      <c r="F2791" s="44"/>
      <c r="G2791" s="44"/>
      <c r="H2791" s="44"/>
      <c r="I2791" s="44"/>
      <c r="J2791" s="44"/>
      <c r="K2791" s="44"/>
      <c r="L2791" s="44"/>
      <c r="M2791" s="44"/>
      <c r="N2791" s="44"/>
      <c r="O2791" s="113"/>
      <c r="P2791" s="39">
        <v>7</v>
      </c>
      <c r="Q2791" s="39" t="s">
        <v>12113</v>
      </c>
      <c r="R2791" s="40">
        <v>0.48402777777777778</v>
      </c>
      <c r="S2791" s="39">
        <v>11</v>
      </c>
      <c r="T2791" s="39">
        <v>0.45</v>
      </c>
      <c r="U2791" s="39" t="s">
        <v>12114</v>
      </c>
      <c r="V2791" s="39">
        <v>9</v>
      </c>
      <c r="W2791" s="39">
        <v>0.11</v>
      </c>
      <c r="X2791" s="39" t="s">
        <v>12115</v>
      </c>
      <c r="Y2791" s="41">
        <v>0.55000000000000004</v>
      </c>
      <c r="Z2791" s="41">
        <v>0.1176</v>
      </c>
      <c r="AA2791" s="39">
        <v>7</v>
      </c>
      <c r="AB2791" s="41">
        <v>0.50939999999999996</v>
      </c>
      <c r="AC2791" s="41">
        <v>0.15279999999999999</v>
      </c>
      <c r="AD2791" s="41">
        <v>0.55030000000000001</v>
      </c>
      <c r="AE2791" s="41">
        <v>0.13650000000000001</v>
      </c>
      <c r="AF2791" s="41">
        <v>0.54990000000000006</v>
      </c>
      <c r="AG2791" s="41">
        <v>8.3299999999999999E-2</v>
      </c>
      <c r="AH2791" s="10">
        <f>100%-AH2790</f>
        <v>0.51976864193838956</v>
      </c>
    </row>
    <row r="2792" spans="1:34" ht="12.75" x14ac:dyDescent="0.2">
      <c r="A2792" s="113"/>
      <c r="B2792" s="113"/>
      <c r="C2792" s="34"/>
      <c r="D2792" s="44"/>
      <c r="E2792" s="44"/>
      <c r="F2792" s="44"/>
      <c r="G2792" s="44"/>
      <c r="H2792" s="44"/>
      <c r="I2792" s="44"/>
      <c r="J2792" s="44"/>
      <c r="K2792" s="44"/>
      <c r="L2792" s="44"/>
      <c r="M2792" s="44"/>
      <c r="N2792" s="44"/>
      <c r="O2792" s="113"/>
      <c r="P2792" s="39">
        <v>9</v>
      </c>
      <c r="Q2792" s="39" t="s">
        <v>12116</v>
      </c>
      <c r="R2792" s="40">
        <v>0.51597222222222228</v>
      </c>
      <c r="S2792" s="39">
        <v>20</v>
      </c>
      <c r="T2792" s="39">
        <v>0.9</v>
      </c>
      <c r="U2792" s="39" t="s">
        <v>12117</v>
      </c>
      <c r="V2792" s="39">
        <v>4</v>
      </c>
      <c r="W2792" s="39">
        <v>0.25</v>
      </c>
      <c r="X2792" s="39" t="s">
        <v>12118</v>
      </c>
      <c r="Y2792" s="41">
        <v>0.83330000000000004</v>
      </c>
      <c r="Z2792" s="41">
        <v>0.2681</v>
      </c>
      <c r="AA2792" s="39">
        <v>21</v>
      </c>
      <c r="AB2792" s="41">
        <v>0.67159999999999997</v>
      </c>
      <c r="AC2792" s="41">
        <v>0.1057</v>
      </c>
      <c r="AD2792" s="41">
        <v>0.62739999999999996</v>
      </c>
      <c r="AE2792" s="41">
        <v>0.11600000000000001</v>
      </c>
      <c r="AF2792" s="41">
        <v>0.56759999999999999</v>
      </c>
      <c r="AG2792" s="41">
        <v>8.2100000000000006E-2</v>
      </c>
      <c r="AH2792" s="10">
        <f>(S2792+(0.36138*V2792))/((S2792+(0.36138*V2792))+(S2793+(0.36138*V2793)))</f>
        <v>0.69234529064883565</v>
      </c>
    </row>
    <row r="2793" spans="1:34" ht="12.75" x14ac:dyDescent="0.2">
      <c r="A2793" s="113"/>
      <c r="B2793" s="113"/>
      <c r="C2793" s="34"/>
      <c r="D2793" s="44"/>
      <c r="E2793" s="44"/>
      <c r="F2793" s="44"/>
      <c r="G2793" s="44"/>
      <c r="H2793" s="44"/>
      <c r="I2793" s="44"/>
      <c r="J2793" s="44"/>
      <c r="K2793" s="44"/>
      <c r="L2793" s="44"/>
      <c r="M2793" s="44"/>
      <c r="N2793" s="44"/>
      <c r="O2793" s="113"/>
      <c r="P2793" s="39">
        <v>9</v>
      </c>
      <c r="Q2793" s="39" t="s">
        <v>12119</v>
      </c>
      <c r="R2793" s="40">
        <v>0.51597222222222228</v>
      </c>
      <c r="S2793" s="39">
        <v>7</v>
      </c>
      <c r="T2793" s="39">
        <v>0.43</v>
      </c>
      <c r="U2793" s="39" t="s">
        <v>12120</v>
      </c>
      <c r="V2793" s="39">
        <v>7</v>
      </c>
      <c r="W2793" s="39">
        <v>0.28999999999999998</v>
      </c>
      <c r="X2793" s="39" t="s">
        <v>12121</v>
      </c>
      <c r="Y2793" s="41">
        <v>0.5</v>
      </c>
      <c r="Z2793" s="41">
        <v>3.49E-2</v>
      </c>
      <c r="AA2793" s="39">
        <v>8</v>
      </c>
      <c r="AB2793" s="41">
        <v>0.32840000000000003</v>
      </c>
      <c r="AC2793" s="41">
        <v>-0.1057</v>
      </c>
      <c r="AD2793" s="41">
        <v>0.37259999999999999</v>
      </c>
      <c r="AE2793" s="41">
        <v>-0.11600000000000001</v>
      </c>
      <c r="AF2793" s="41">
        <v>0.43240000000000001</v>
      </c>
      <c r="AG2793" s="41">
        <v>-8.2100000000000006E-2</v>
      </c>
      <c r="AH2793" s="10">
        <f>100%-AH2792</f>
        <v>0.30765470935116435</v>
      </c>
    </row>
    <row r="2794" spans="1:34" ht="12.75" x14ac:dyDescent="0.2">
      <c r="A2794" s="113"/>
      <c r="B2794" s="113"/>
      <c r="C2794" s="34"/>
      <c r="D2794" s="44"/>
      <c r="E2794" s="44"/>
      <c r="F2794" s="44"/>
      <c r="G2794" s="44"/>
      <c r="H2794" s="44"/>
      <c r="I2794" s="44"/>
      <c r="J2794" s="44"/>
      <c r="K2794" s="44"/>
      <c r="L2794" s="44"/>
      <c r="M2794" s="44"/>
      <c r="N2794" s="44"/>
      <c r="O2794" s="113"/>
      <c r="P2794" s="39">
        <v>14</v>
      </c>
      <c r="Q2794" s="39" t="s">
        <v>12122</v>
      </c>
      <c r="R2794" s="40">
        <v>0.33263888888888887</v>
      </c>
      <c r="S2794" s="39">
        <v>7</v>
      </c>
      <c r="T2794" s="39">
        <v>1</v>
      </c>
      <c r="U2794" s="39" t="s">
        <v>12123</v>
      </c>
      <c r="V2794" s="39">
        <v>4</v>
      </c>
      <c r="W2794" s="39">
        <v>0</v>
      </c>
      <c r="X2794" s="39" t="s">
        <v>12124</v>
      </c>
      <c r="Y2794" s="41">
        <v>0.63639999999999997</v>
      </c>
      <c r="Z2794" s="41">
        <v>-2.46E-2</v>
      </c>
      <c r="AA2794" s="39">
        <v>7</v>
      </c>
      <c r="AB2794" s="41">
        <v>0.54549999999999998</v>
      </c>
      <c r="AC2794" s="41">
        <v>-6.8000000000000005E-2</v>
      </c>
      <c r="AD2794" s="41">
        <v>0.47599999999999998</v>
      </c>
      <c r="AE2794" s="41">
        <v>-9.2299999999999993E-2</v>
      </c>
      <c r="AF2794" s="41">
        <v>0.46329999999999999</v>
      </c>
      <c r="AG2794" s="41">
        <v>-5.8599999999999999E-2</v>
      </c>
      <c r="AH2794" s="10">
        <f>(S2794+(0.36138*V2794))/((S2794+(0.36138*V2794))+(S2795+(0.36138*V2795)))</f>
        <v>0.49752167576426282</v>
      </c>
    </row>
    <row r="2795" spans="1:34" ht="12.75" x14ac:dyDescent="0.2">
      <c r="A2795" s="113"/>
      <c r="B2795" s="113"/>
      <c r="C2795" s="34"/>
      <c r="D2795" s="44"/>
      <c r="E2795" s="44"/>
      <c r="F2795" s="44"/>
      <c r="G2795" s="44"/>
      <c r="H2795" s="44"/>
      <c r="I2795" s="44"/>
      <c r="J2795" s="44"/>
      <c r="K2795" s="44"/>
      <c r="L2795" s="44"/>
      <c r="M2795" s="44"/>
      <c r="N2795" s="44"/>
      <c r="O2795" s="113"/>
      <c r="P2795" s="39">
        <v>14</v>
      </c>
      <c r="Q2795" s="39" t="s">
        <v>12125</v>
      </c>
      <c r="R2795" s="40">
        <v>0.33263888888888887</v>
      </c>
      <c r="S2795" s="39">
        <v>6</v>
      </c>
      <c r="T2795" s="39">
        <v>0.33</v>
      </c>
      <c r="U2795" s="39" t="s">
        <v>12126</v>
      </c>
      <c r="V2795" s="39">
        <v>7</v>
      </c>
      <c r="W2795" s="39">
        <v>0.14000000000000001</v>
      </c>
      <c r="X2795" s="39" t="s">
        <v>12127</v>
      </c>
      <c r="Y2795" s="41">
        <v>0.46150000000000002</v>
      </c>
      <c r="Z2795" s="41">
        <v>-1.5800000000000002E-2</v>
      </c>
      <c r="AA2795" s="39">
        <v>2</v>
      </c>
      <c r="AB2795" s="41">
        <v>0.45450000000000002</v>
      </c>
      <c r="AC2795" s="41">
        <v>6.8000000000000005E-2</v>
      </c>
      <c r="AD2795" s="41">
        <v>0.52400000000000002</v>
      </c>
      <c r="AE2795" s="41">
        <v>9.2299999999999993E-2</v>
      </c>
      <c r="AF2795" s="41">
        <v>0.53669999999999995</v>
      </c>
      <c r="AG2795" s="41">
        <v>5.8599999999999999E-2</v>
      </c>
      <c r="AH2795" s="10">
        <f>100%-AH2794</f>
        <v>0.50247832423573713</v>
      </c>
    </row>
    <row r="2796" spans="1:34" ht="12.75" x14ac:dyDescent="0.2">
      <c r="A2796" s="113"/>
      <c r="B2796" s="113"/>
      <c r="C2796" s="34"/>
      <c r="D2796" s="44"/>
      <c r="E2796" s="44"/>
      <c r="F2796" s="44"/>
      <c r="G2796" s="44"/>
      <c r="H2796" s="44"/>
      <c r="I2796" s="44"/>
      <c r="J2796" s="44"/>
      <c r="K2796" s="44"/>
      <c r="L2796" s="44"/>
      <c r="M2796" s="44"/>
      <c r="N2796" s="44"/>
      <c r="O2796" s="113"/>
      <c r="P2796" s="39">
        <v>15</v>
      </c>
      <c r="Q2796" s="39" t="s">
        <v>12128</v>
      </c>
      <c r="R2796" s="40">
        <v>0.37916666666666665</v>
      </c>
      <c r="S2796" s="39">
        <v>10</v>
      </c>
      <c r="T2796" s="39">
        <v>0.6</v>
      </c>
      <c r="U2796" s="39" t="s">
        <v>12129</v>
      </c>
      <c r="V2796" s="39">
        <v>4</v>
      </c>
      <c r="W2796" s="39">
        <v>0</v>
      </c>
      <c r="X2796" s="39" t="s">
        <v>12130</v>
      </c>
      <c r="Y2796" s="41">
        <v>0.71430000000000005</v>
      </c>
      <c r="Z2796" s="41">
        <v>7.1400000000000005E-2</v>
      </c>
      <c r="AA2796" s="39">
        <v>6</v>
      </c>
      <c r="AB2796" s="41">
        <v>0.60609999999999997</v>
      </c>
      <c r="AC2796" s="41">
        <v>4.8999999999999998E-3</v>
      </c>
      <c r="AD2796" s="41">
        <v>0.50470000000000004</v>
      </c>
      <c r="AE2796" s="41">
        <v>-5.8000000000000003E-2</v>
      </c>
      <c r="AF2796" s="41">
        <v>0.45639999999999997</v>
      </c>
      <c r="AG2796" s="41">
        <v>-6.9199999999999998E-2</v>
      </c>
      <c r="AH2796" s="10">
        <f>(S2796+(0.36138*V2796))/((S2796+(0.36138*V2796))+(S2797+(0.36138*V2797)))</f>
        <v>0.63674021623149246</v>
      </c>
    </row>
    <row r="2797" spans="1:34" ht="12.75" x14ac:dyDescent="0.2">
      <c r="A2797" s="113"/>
      <c r="B2797" s="113"/>
      <c r="C2797" s="34"/>
      <c r="D2797" s="44"/>
      <c r="E2797" s="44"/>
      <c r="F2797" s="44"/>
      <c r="G2797" s="44"/>
      <c r="H2797" s="44"/>
      <c r="I2797" s="44"/>
      <c r="J2797" s="44"/>
      <c r="K2797" s="44"/>
      <c r="L2797" s="44"/>
      <c r="M2797" s="44"/>
      <c r="N2797" s="44"/>
      <c r="O2797" s="113"/>
      <c r="P2797" s="39">
        <v>15</v>
      </c>
      <c r="Q2797" s="39" t="s">
        <v>12131</v>
      </c>
      <c r="R2797" s="40">
        <v>0.37916666666666665</v>
      </c>
      <c r="S2797" s="39">
        <v>4</v>
      </c>
      <c r="T2797" s="39">
        <v>0.5</v>
      </c>
      <c r="U2797" s="39" t="s">
        <v>12132</v>
      </c>
      <c r="V2797" s="39">
        <v>7</v>
      </c>
      <c r="W2797" s="39">
        <v>0.14000000000000001</v>
      </c>
      <c r="X2797" s="39" t="s">
        <v>12133</v>
      </c>
      <c r="Y2797" s="41">
        <v>0.36359999999999998</v>
      </c>
      <c r="Z2797" s="41">
        <v>-0.13639999999999999</v>
      </c>
      <c r="AA2797" s="39">
        <v>2</v>
      </c>
      <c r="AB2797" s="41">
        <v>0.39389999999999997</v>
      </c>
      <c r="AC2797" s="41">
        <v>-4.8999999999999998E-3</v>
      </c>
      <c r="AD2797" s="41">
        <v>0.49530000000000002</v>
      </c>
      <c r="AE2797" s="41">
        <v>5.8000000000000003E-2</v>
      </c>
      <c r="AF2797" s="41">
        <v>0.54359999999999997</v>
      </c>
      <c r="AG2797" s="41">
        <v>6.9199999999999998E-2</v>
      </c>
      <c r="AH2797" s="10">
        <f>100%-AH2796</f>
        <v>0.36325978376850754</v>
      </c>
    </row>
    <row r="2798" spans="1:34" ht="12.75" x14ac:dyDescent="0.2">
      <c r="A2798" s="113"/>
      <c r="B2798" s="113"/>
      <c r="C2798" s="34"/>
      <c r="D2798" s="44"/>
      <c r="E2798" s="44"/>
      <c r="F2798" s="44"/>
      <c r="G2798" s="44"/>
      <c r="H2798" s="44"/>
      <c r="I2798" s="44"/>
      <c r="J2798" s="44"/>
      <c r="K2798" s="44"/>
      <c r="L2798" s="44"/>
      <c r="M2798" s="44"/>
      <c r="N2798" s="44"/>
      <c r="O2798" s="113"/>
      <c r="P2798" s="39">
        <v>16</v>
      </c>
      <c r="Q2798" s="39" t="s">
        <v>12134</v>
      </c>
      <c r="R2798" s="40">
        <v>0.45833333333333331</v>
      </c>
      <c r="S2798" s="39">
        <v>12</v>
      </c>
      <c r="T2798" s="39">
        <v>0.42</v>
      </c>
      <c r="U2798" s="39" t="s">
        <v>12135</v>
      </c>
      <c r="V2798" s="39">
        <v>6</v>
      </c>
      <c r="W2798" s="39">
        <v>0</v>
      </c>
      <c r="X2798" s="39" t="s">
        <v>12136</v>
      </c>
      <c r="Y2798" s="41">
        <v>0.66669999999999996</v>
      </c>
      <c r="Z2798" s="41">
        <v>1.29E-2</v>
      </c>
      <c r="AA2798" s="39">
        <v>7</v>
      </c>
      <c r="AB2798" s="41">
        <v>0.51019999999999999</v>
      </c>
      <c r="AC2798" s="41">
        <v>-0.1225</v>
      </c>
      <c r="AD2798" s="41">
        <v>0.4375</v>
      </c>
      <c r="AE2798" s="41">
        <v>-0.14699999999999999</v>
      </c>
      <c r="AF2798" s="41">
        <v>0.45169999999999999</v>
      </c>
      <c r="AG2798" s="41">
        <v>-7.9100000000000004E-2</v>
      </c>
      <c r="AH2798" s="10">
        <f>(S2798+(0.36138*V2798))/((S2798+(0.36138*V2798))+(S2799+(0.36138*V2799)))</f>
        <v>0.53625679864651576</v>
      </c>
    </row>
    <row r="2799" spans="1:34" ht="12.75" x14ac:dyDescent="0.2">
      <c r="A2799" s="113"/>
      <c r="B2799" s="113"/>
      <c r="C2799" s="34"/>
      <c r="D2799" s="44"/>
      <c r="E2799" s="44"/>
      <c r="F2799" s="44"/>
      <c r="G2799" s="44"/>
      <c r="H2799" s="44"/>
      <c r="I2799" s="44"/>
      <c r="J2799" s="44"/>
      <c r="K2799" s="44"/>
      <c r="L2799" s="44"/>
      <c r="M2799" s="44"/>
      <c r="N2799" s="44"/>
      <c r="O2799" s="113"/>
      <c r="P2799" s="39">
        <v>16</v>
      </c>
      <c r="Q2799" s="39" t="s">
        <v>12137</v>
      </c>
      <c r="R2799" s="40">
        <v>0.45833333333333331</v>
      </c>
      <c r="S2799" s="39">
        <v>9</v>
      </c>
      <c r="T2799" s="39">
        <v>0.44</v>
      </c>
      <c r="U2799" s="39" t="s">
        <v>12138</v>
      </c>
      <c r="V2799" s="39">
        <v>9</v>
      </c>
      <c r="W2799" s="39">
        <v>0.11</v>
      </c>
      <c r="X2799" s="39" t="s">
        <v>12139</v>
      </c>
      <c r="Y2799" s="41">
        <v>0.5</v>
      </c>
      <c r="Z2799" s="41">
        <v>3.85E-2</v>
      </c>
      <c r="AA2799" s="39">
        <v>6</v>
      </c>
      <c r="AB2799" s="41">
        <v>0.48980000000000001</v>
      </c>
      <c r="AC2799" s="41">
        <v>0.1225</v>
      </c>
      <c r="AD2799" s="41">
        <v>0.5625</v>
      </c>
      <c r="AE2799" s="41">
        <v>0.14699999999999999</v>
      </c>
      <c r="AF2799" s="41">
        <v>0.54830000000000001</v>
      </c>
      <c r="AG2799" s="41">
        <v>7.9100000000000004E-2</v>
      </c>
      <c r="AH2799" s="10">
        <f>100%-AH2798</f>
        <v>0.46374320135348424</v>
      </c>
    </row>
    <row r="2800" spans="1:34" ht="12.75" x14ac:dyDescent="0.2">
      <c r="A2800" s="113"/>
      <c r="B2800" s="113"/>
      <c r="C2800" s="34"/>
      <c r="D2800" s="44"/>
      <c r="E2800" s="44"/>
      <c r="F2800" s="44"/>
      <c r="G2800" s="44"/>
      <c r="H2800" s="44"/>
      <c r="I2800" s="44"/>
      <c r="J2800" s="44"/>
      <c r="K2800" s="44"/>
      <c r="L2800" s="44"/>
      <c r="M2800" s="44"/>
      <c r="N2800" s="44"/>
      <c r="O2800" s="113"/>
      <c r="P2800" s="39">
        <v>19</v>
      </c>
      <c r="Q2800" s="39" t="s">
        <v>12140</v>
      </c>
      <c r="R2800" s="40">
        <v>0.51944444444444449</v>
      </c>
      <c r="S2800" s="39">
        <v>16</v>
      </c>
      <c r="T2800" s="39">
        <v>1.19</v>
      </c>
      <c r="U2800" s="39" t="s">
        <v>12141</v>
      </c>
      <c r="V2800" s="39">
        <v>4</v>
      </c>
      <c r="W2800" s="39">
        <v>0.25</v>
      </c>
      <c r="X2800" s="39" t="s">
        <v>12142</v>
      </c>
      <c r="Y2800" s="41">
        <v>0.8</v>
      </c>
      <c r="Z2800" s="41">
        <v>0.2</v>
      </c>
      <c r="AA2800" s="39">
        <v>22</v>
      </c>
      <c r="AB2800" s="41">
        <v>0.63639999999999997</v>
      </c>
      <c r="AC2800" s="41">
        <v>5.1799999999999999E-2</v>
      </c>
      <c r="AD2800" s="41">
        <v>0.5917</v>
      </c>
      <c r="AE2800" s="41">
        <v>6.2700000000000006E-2</v>
      </c>
      <c r="AF2800" s="41">
        <v>0.54759999999999998</v>
      </c>
      <c r="AG2800" s="41">
        <v>5.33E-2</v>
      </c>
      <c r="AH2800" s="10">
        <f>(S2800+(0.36138*V2800))/((S2800+(0.36138*V2800))+(S2801+(0.36138*V2801)))</f>
        <v>0.57506586112598135</v>
      </c>
    </row>
    <row r="2801" spans="1:34" ht="12.75" x14ac:dyDescent="0.2">
      <c r="A2801" s="113"/>
      <c r="B2801" s="113"/>
      <c r="C2801" s="34"/>
      <c r="D2801" s="44"/>
      <c r="E2801" s="44"/>
      <c r="F2801" s="44"/>
      <c r="G2801" s="44"/>
      <c r="H2801" s="44"/>
      <c r="I2801" s="44"/>
      <c r="J2801" s="44"/>
      <c r="K2801" s="44"/>
      <c r="L2801" s="44"/>
      <c r="M2801" s="44"/>
      <c r="N2801" s="44"/>
      <c r="O2801" s="113"/>
      <c r="P2801" s="39">
        <v>19</v>
      </c>
      <c r="Q2801" s="39" t="s">
        <v>12143</v>
      </c>
      <c r="R2801" s="40">
        <v>0.51944444444444449</v>
      </c>
      <c r="S2801" s="39">
        <v>10</v>
      </c>
      <c r="T2801" s="39">
        <v>0.3</v>
      </c>
      <c r="U2801" s="39" t="s">
        <v>12144</v>
      </c>
      <c r="V2801" s="39">
        <v>8</v>
      </c>
      <c r="W2801" s="39">
        <v>0.25</v>
      </c>
      <c r="X2801" s="39" t="s">
        <v>12145</v>
      </c>
      <c r="Y2801" s="41">
        <v>0.55559999999999998</v>
      </c>
      <c r="Z2801" s="41">
        <v>0.1197</v>
      </c>
      <c r="AA2801" s="39">
        <v>6</v>
      </c>
      <c r="AB2801" s="41">
        <v>0.36359999999999998</v>
      </c>
      <c r="AC2801" s="41">
        <v>-5.1799999999999999E-2</v>
      </c>
      <c r="AD2801" s="41">
        <v>0.4083</v>
      </c>
      <c r="AE2801" s="41">
        <v>-6.2700000000000006E-2</v>
      </c>
      <c r="AF2801" s="41">
        <v>0.45240000000000002</v>
      </c>
      <c r="AG2801" s="41">
        <v>-5.33E-2</v>
      </c>
      <c r="AH2801" s="10">
        <f>100%-AH2800</f>
        <v>0.42493413887401865</v>
      </c>
    </row>
    <row r="2802" spans="1:34" ht="12.75" x14ac:dyDescent="0.2">
      <c r="A2802" s="113"/>
      <c r="B2802" s="113"/>
      <c r="C2802" s="34"/>
      <c r="D2802" s="44"/>
      <c r="E2802" s="44"/>
      <c r="F2802" s="44"/>
      <c r="G2802" s="44"/>
      <c r="H2802" s="44"/>
      <c r="I2802" s="44"/>
      <c r="J2802" s="44"/>
      <c r="K2802" s="44"/>
      <c r="L2802" s="44"/>
      <c r="M2802" s="44"/>
      <c r="N2802" s="44"/>
      <c r="O2802" s="113"/>
      <c r="P2802" s="39">
        <v>22</v>
      </c>
      <c r="Q2802" s="39" t="s">
        <v>12146</v>
      </c>
      <c r="R2802" s="40">
        <v>0.43194444444444446</v>
      </c>
      <c r="S2802" s="39">
        <v>11</v>
      </c>
      <c r="T2802" s="39">
        <v>1.0900000000000001</v>
      </c>
      <c r="U2802" s="39" t="s">
        <v>12147</v>
      </c>
      <c r="V2802" s="39">
        <v>10</v>
      </c>
      <c r="W2802" s="39">
        <v>0.3</v>
      </c>
      <c r="X2802" s="39" t="s">
        <v>12148</v>
      </c>
      <c r="Y2802" s="41">
        <v>0.52380000000000004</v>
      </c>
      <c r="Z2802" s="41">
        <v>-0.1905</v>
      </c>
      <c r="AA2802" s="39">
        <v>15</v>
      </c>
      <c r="AB2802" s="41">
        <v>0.69230000000000003</v>
      </c>
      <c r="AC2802" s="41">
        <v>0.1229</v>
      </c>
      <c r="AD2802" s="41">
        <v>0.65949999999999998</v>
      </c>
      <c r="AE2802" s="41">
        <v>0.14349999999999999</v>
      </c>
      <c r="AF2802" s="41">
        <v>0.58240000000000003</v>
      </c>
      <c r="AG2802" s="41">
        <v>9.4600000000000004E-2</v>
      </c>
      <c r="AH2802" s="10">
        <f>(S2802+(0.36138*V2802))/((S2802+(0.36138*V2802))+(S2803+(0.36138*V2803)))</f>
        <v>0.69117353545729987</v>
      </c>
    </row>
    <row r="2803" spans="1:34" ht="12.75" x14ac:dyDescent="0.2">
      <c r="A2803" s="113"/>
      <c r="B2803" s="113"/>
      <c r="C2803" s="34"/>
      <c r="D2803" s="44"/>
      <c r="E2803" s="44"/>
      <c r="F2803" s="44"/>
      <c r="G2803" s="44"/>
      <c r="H2803" s="44"/>
      <c r="I2803" s="44"/>
      <c r="J2803" s="44"/>
      <c r="K2803" s="44"/>
      <c r="L2803" s="44"/>
      <c r="M2803" s="44"/>
      <c r="N2803" s="44"/>
      <c r="O2803" s="113"/>
      <c r="P2803" s="39">
        <v>22</v>
      </c>
      <c r="Q2803" s="39" t="s">
        <v>12149</v>
      </c>
      <c r="R2803" s="40">
        <v>0.43194444444444446</v>
      </c>
      <c r="S2803" s="39">
        <v>4</v>
      </c>
      <c r="T2803" s="39">
        <v>0</v>
      </c>
      <c r="U2803" s="39" t="s">
        <v>12150</v>
      </c>
      <c r="V2803" s="39">
        <v>7</v>
      </c>
      <c r="W2803" s="39">
        <v>0.28999999999999998</v>
      </c>
      <c r="X2803" s="39" t="s">
        <v>12151</v>
      </c>
      <c r="Y2803" s="41">
        <v>0.36359999999999998</v>
      </c>
      <c r="Z2803" s="41">
        <v>-0.13639999999999999</v>
      </c>
      <c r="AA2803" s="39">
        <v>5</v>
      </c>
      <c r="AB2803" s="41">
        <v>0.30769999999999997</v>
      </c>
      <c r="AC2803" s="41">
        <v>-0.1229</v>
      </c>
      <c r="AD2803" s="41">
        <v>0.34050000000000002</v>
      </c>
      <c r="AE2803" s="41">
        <v>-0.14349999999999999</v>
      </c>
      <c r="AF2803" s="41">
        <v>0.41760000000000003</v>
      </c>
      <c r="AG2803" s="41">
        <v>-9.4600000000000004E-2</v>
      </c>
      <c r="AH2803" s="10">
        <f>100%-AH2802</f>
        <v>0.30882646454270013</v>
      </c>
    </row>
    <row r="2804" spans="1:34" ht="12.75" x14ac:dyDescent="0.2">
      <c r="A2804" s="113"/>
      <c r="B2804" s="113"/>
      <c r="C2804" s="34"/>
      <c r="D2804" s="44"/>
      <c r="E2804" s="44"/>
      <c r="F2804" s="44"/>
      <c r="G2804" s="44"/>
      <c r="H2804" s="44"/>
      <c r="I2804" s="44"/>
      <c r="J2804" s="44"/>
      <c r="K2804" s="44"/>
      <c r="L2804" s="44"/>
      <c r="M2804" s="44"/>
      <c r="N2804" s="44"/>
      <c r="O2804" s="113"/>
      <c r="P2804" s="39">
        <v>25</v>
      </c>
      <c r="Q2804" s="39" t="s">
        <v>12152</v>
      </c>
      <c r="R2804" s="40">
        <v>0.32430555555555557</v>
      </c>
      <c r="S2804" s="39">
        <v>6</v>
      </c>
      <c r="T2804" s="39">
        <v>1</v>
      </c>
      <c r="U2804" s="39" t="s">
        <v>12153</v>
      </c>
      <c r="V2804" s="39">
        <v>4</v>
      </c>
      <c r="W2804" s="39">
        <v>0</v>
      </c>
      <c r="X2804" s="39" t="s">
        <v>12154</v>
      </c>
      <c r="Y2804" s="41">
        <v>0.6</v>
      </c>
      <c r="Z2804" s="41">
        <v>-6.6699999999999995E-2</v>
      </c>
      <c r="AA2804" s="39">
        <v>6</v>
      </c>
      <c r="AB2804" s="41">
        <v>0.59260000000000002</v>
      </c>
      <c r="AC2804" s="41">
        <v>-1.0999999999999999E-2</v>
      </c>
      <c r="AD2804" s="41">
        <v>0.4854</v>
      </c>
      <c r="AE2804" s="41">
        <v>-7.9500000000000001E-2</v>
      </c>
      <c r="AF2804" s="41">
        <v>0.44640000000000002</v>
      </c>
      <c r="AG2804" s="41">
        <v>-7.8899999999999998E-2</v>
      </c>
      <c r="AH2804" s="10">
        <f>(S2804+(0.36138*V2804))/((S2804+(0.36138*V2804))+(S2805+(0.36138*V2805)))</f>
        <v>0.59026780193121819</v>
      </c>
    </row>
    <row r="2805" spans="1:34" ht="12.75" x14ac:dyDescent="0.2">
      <c r="A2805" s="113"/>
      <c r="B2805" s="113"/>
      <c r="C2805" s="34"/>
      <c r="D2805" s="44"/>
      <c r="E2805" s="44"/>
      <c r="F2805" s="44"/>
      <c r="G2805" s="44"/>
      <c r="H2805" s="44"/>
      <c r="I2805" s="44"/>
      <c r="J2805" s="44"/>
      <c r="K2805" s="44"/>
      <c r="L2805" s="44"/>
      <c r="M2805" s="44"/>
      <c r="N2805" s="44"/>
      <c r="O2805" s="113"/>
      <c r="P2805" s="39">
        <v>25</v>
      </c>
      <c r="Q2805" s="39" t="s">
        <v>12155</v>
      </c>
      <c r="R2805" s="40">
        <v>0.32430555555555557</v>
      </c>
      <c r="S2805" s="39">
        <v>3</v>
      </c>
      <c r="T2805" s="39">
        <v>0.67</v>
      </c>
      <c r="U2805" s="39" t="s">
        <v>12156</v>
      </c>
      <c r="V2805" s="39">
        <v>6</v>
      </c>
      <c r="W2805" s="39">
        <v>0.17</v>
      </c>
      <c r="X2805" s="39" t="s">
        <v>12157</v>
      </c>
      <c r="Y2805" s="41">
        <v>0.33329999999999999</v>
      </c>
      <c r="Z2805" s="41">
        <v>-0.16669999999999999</v>
      </c>
      <c r="AA2805" s="39">
        <v>2</v>
      </c>
      <c r="AB2805" s="41">
        <v>0.40739999999999998</v>
      </c>
      <c r="AC2805" s="41">
        <v>1.0999999999999999E-2</v>
      </c>
      <c r="AD2805" s="41">
        <v>0.51459999999999995</v>
      </c>
      <c r="AE2805" s="41">
        <v>7.9500000000000001E-2</v>
      </c>
      <c r="AF2805" s="41">
        <v>0.55359999999999998</v>
      </c>
      <c r="AG2805" s="41">
        <v>7.8899999999999998E-2</v>
      </c>
      <c r="AH2805" s="10">
        <f>100%-AH2804</f>
        <v>0.40973219806878181</v>
      </c>
    </row>
    <row r="2806" spans="1:34" ht="12.75" x14ac:dyDescent="0.2">
      <c r="A2806" s="113"/>
      <c r="B2806" s="113"/>
      <c r="C2806" s="34"/>
      <c r="D2806" s="44"/>
      <c r="E2806" s="44"/>
      <c r="F2806" s="44"/>
      <c r="G2806" s="44"/>
      <c r="H2806" s="44"/>
      <c r="I2806" s="44"/>
      <c r="J2806" s="44"/>
      <c r="K2806" s="44"/>
      <c r="L2806" s="44"/>
      <c r="M2806" s="44"/>
      <c r="N2806" s="44"/>
      <c r="O2806" s="113"/>
      <c r="P2806" s="39">
        <v>62</v>
      </c>
      <c r="Q2806" s="39" t="s">
        <v>12158</v>
      </c>
      <c r="R2806" s="40">
        <v>0.51527777777777772</v>
      </c>
      <c r="S2806" s="39">
        <v>12</v>
      </c>
      <c r="T2806" s="39">
        <v>0.42</v>
      </c>
      <c r="U2806" s="39" t="s">
        <v>12159</v>
      </c>
      <c r="V2806" s="39">
        <v>6</v>
      </c>
      <c r="W2806" s="39">
        <v>0.17</v>
      </c>
      <c r="X2806" s="39" t="s">
        <v>12160</v>
      </c>
      <c r="Y2806" s="41">
        <v>0.66669999999999996</v>
      </c>
      <c r="Z2806" s="41">
        <v>1.29E-2</v>
      </c>
      <c r="AA2806" s="39">
        <v>7</v>
      </c>
      <c r="AB2806" s="41">
        <v>0.51019999999999999</v>
      </c>
      <c r="AC2806" s="41">
        <v>-0.1225</v>
      </c>
      <c r="AD2806" s="41">
        <v>0.47099999999999997</v>
      </c>
      <c r="AE2806" s="41">
        <v>-0.111</v>
      </c>
      <c r="AF2806" s="41">
        <v>0.46710000000000002</v>
      </c>
      <c r="AG2806" s="41">
        <v>-6.2399999999999997E-2</v>
      </c>
      <c r="AH2806" s="10">
        <f>(S2806+(0.36138*V2806))/((S2806+(0.36138*V2806))+(S2807+(0.36138*V2807)))</f>
        <v>0.5634976252273951</v>
      </c>
    </row>
    <row r="2807" spans="1:34" ht="12.75" x14ac:dyDescent="0.2">
      <c r="A2807" s="113"/>
      <c r="B2807" s="113"/>
      <c r="C2807" s="34"/>
      <c r="D2807" s="44"/>
      <c r="E2807" s="44"/>
      <c r="F2807" s="44"/>
      <c r="G2807" s="44"/>
      <c r="H2807" s="44"/>
      <c r="I2807" s="44"/>
      <c r="J2807" s="44"/>
      <c r="K2807" s="44"/>
      <c r="L2807" s="44"/>
      <c r="M2807" s="44"/>
      <c r="N2807" s="44"/>
      <c r="O2807" s="113"/>
      <c r="P2807" s="39">
        <v>62</v>
      </c>
      <c r="Q2807" s="39" t="s">
        <v>12161</v>
      </c>
      <c r="R2807" s="40">
        <v>0.51527777777777772</v>
      </c>
      <c r="S2807" s="39">
        <v>7</v>
      </c>
      <c r="T2807" s="39">
        <v>0.56999999999999995</v>
      </c>
      <c r="U2807" s="39" t="s">
        <v>12162</v>
      </c>
      <c r="V2807" s="39">
        <v>11</v>
      </c>
      <c r="W2807" s="39">
        <v>0.27</v>
      </c>
      <c r="X2807" s="39" t="s">
        <v>12163</v>
      </c>
      <c r="Y2807" s="41">
        <v>0.38890000000000002</v>
      </c>
      <c r="Z2807" s="41">
        <v>-0.1239</v>
      </c>
      <c r="AA2807" s="39">
        <v>6</v>
      </c>
      <c r="AB2807" s="41">
        <v>0.48980000000000001</v>
      </c>
      <c r="AC2807" s="41">
        <v>0.1225</v>
      </c>
      <c r="AD2807" s="41">
        <v>0.52900000000000003</v>
      </c>
      <c r="AE2807" s="41">
        <v>0.111</v>
      </c>
      <c r="AF2807" s="41">
        <v>0.53290000000000004</v>
      </c>
      <c r="AG2807" s="41">
        <v>6.2399999999999997E-2</v>
      </c>
      <c r="AH2807" s="10">
        <f>100%-AH2806</f>
        <v>0.4365023747726049</v>
      </c>
    </row>
    <row r="2808" spans="1:34" ht="12.75" x14ac:dyDescent="0.2">
      <c r="A2808" s="113"/>
      <c r="B2808" s="113"/>
      <c r="C2808" s="34"/>
      <c r="D2808" s="44"/>
      <c r="E2808" s="44"/>
      <c r="F2808" s="44"/>
      <c r="G2808" s="44"/>
      <c r="H2808" s="44"/>
      <c r="I2808" s="44"/>
      <c r="J2808" s="44"/>
      <c r="K2808" s="44"/>
      <c r="L2808" s="44"/>
      <c r="M2808" s="44"/>
      <c r="N2808" s="44"/>
      <c r="O2808" s="113"/>
      <c r="P2808" s="39">
        <v>65</v>
      </c>
      <c r="Q2808" s="39" t="s">
        <v>12164</v>
      </c>
      <c r="R2808" s="40">
        <v>0.7631944444444444</v>
      </c>
      <c r="S2808" s="39">
        <v>25</v>
      </c>
      <c r="T2808" s="39">
        <v>0.96</v>
      </c>
      <c r="U2808" s="39" t="s">
        <v>12165</v>
      </c>
      <c r="V2808" s="39">
        <v>9</v>
      </c>
      <c r="W2808" s="39">
        <v>0.22</v>
      </c>
      <c r="X2808" s="39" t="s">
        <v>12166</v>
      </c>
      <c r="Y2808" s="41">
        <v>0.73529999999999995</v>
      </c>
      <c r="Z2808" s="41">
        <v>0.152</v>
      </c>
      <c r="AA2808" s="39">
        <v>29</v>
      </c>
      <c r="AB2808" s="41">
        <v>0.67020000000000002</v>
      </c>
      <c r="AC2808" s="41">
        <v>0.13100000000000001</v>
      </c>
      <c r="AD2808" s="41">
        <v>0.64300000000000002</v>
      </c>
      <c r="AE2808" s="41">
        <v>0.16800000000000001</v>
      </c>
      <c r="AF2808" s="41">
        <v>0.56459999999999999</v>
      </c>
      <c r="AG2808" s="41">
        <v>9.69E-2</v>
      </c>
      <c r="AH2808" s="10">
        <f>(S2808+(0.36138*V2808))/((S2808+(0.36138*V2808))+(S2809+(0.36138*V2809)))</f>
        <v>0.63481679745393982</v>
      </c>
    </row>
    <row r="2809" spans="1:34" ht="12.75" x14ac:dyDescent="0.2">
      <c r="A2809" s="113"/>
      <c r="B2809" s="113"/>
      <c r="C2809" s="34"/>
      <c r="D2809" s="44"/>
      <c r="E2809" s="44"/>
      <c r="F2809" s="44"/>
      <c r="G2809" s="44"/>
      <c r="H2809" s="44"/>
      <c r="I2809" s="44"/>
      <c r="J2809" s="44"/>
      <c r="K2809" s="44"/>
      <c r="L2809" s="44"/>
      <c r="M2809" s="44"/>
      <c r="N2809" s="44"/>
      <c r="O2809" s="113"/>
      <c r="P2809" s="39">
        <v>65</v>
      </c>
      <c r="Q2809" s="39" t="s">
        <v>12167</v>
      </c>
      <c r="R2809" s="40">
        <v>0.7631944444444444</v>
      </c>
      <c r="S2809" s="39">
        <v>13</v>
      </c>
      <c r="T2809" s="39">
        <v>0.23</v>
      </c>
      <c r="U2809" s="39" t="s">
        <v>12168</v>
      </c>
      <c r="V2809" s="39">
        <v>9</v>
      </c>
      <c r="W2809" s="39">
        <v>0.22</v>
      </c>
      <c r="X2809" s="39" t="s">
        <v>12169</v>
      </c>
      <c r="Y2809" s="41">
        <v>0.59089999999999998</v>
      </c>
      <c r="Z2809" s="41">
        <v>0.19089999999999999</v>
      </c>
      <c r="AA2809" s="39">
        <v>9</v>
      </c>
      <c r="AB2809" s="41">
        <v>0.32979999999999998</v>
      </c>
      <c r="AC2809" s="41">
        <v>-0.13100000000000001</v>
      </c>
      <c r="AD2809" s="41">
        <v>0.35699999999999998</v>
      </c>
      <c r="AE2809" s="41">
        <v>-0.16800000000000001</v>
      </c>
      <c r="AF2809" s="41">
        <v>0.43540000000000001</v>
      </c>
      <c r="AG2809" s="41">
        <v>-9.69E-2</v>
      </c>
      <c r="AH2809" s="10">
        <f>100%-AH2808</f>
        <v>0.36518320254606018</v>
      </c>
    </row>
    <row r="2810" spans="1:34" ht="12.75" x14ac:dyDescent="0.2">
      <c r="A2810" s="113"/>
      <c r="B2810" s="113"/>
      <c r="C2810" s="34"/>
      <c r="D2810" s="44"/>
      <c r="E2810" s="44"/>
      <c r="F2810" s="44"/>
      <c r="G2810" s="44"/>
      <c r="H2810" s="44"/>
      <c r="I2810" s="44"/>
      <c r="J2810" s="44"/>
      <c r="K2810" s="44"/>
      <c r="L2810" s="44"/>
      <c r="M2810" s="44"/>
      <c r="N2810" s="44"/>
      <c r="O2810" s="113"/>
      <c r="P2810" s="39">
        <v>68</v>
      </c>
      <c r="Q2810" s="39" t="s">
        <v>12170</v>
      </c>
      <c r="R2810" s="40">
        <v>0.38333333333333336</v>
      </c>
      <c r="S2810" s="39">
        <v>5</v>
      </c>
      <c r="T2810" s="39">
        <v>1</v>
      </c>
      <c r="U2810" s="39" t="s">
        <v>12171</v>
      </c>
      <c r="V2810" s="39">
        <v>10</v>
      </c>
      <c r="W2810" s="39">
        <v>0.2</v>
      </c>
      <c r="X2810" s="39" t="s">
        <v>12172</v>
      </c>
      <c r="Y2810" s="41">
        <v>0.33329999999999999</v>
      </c>
      <c r="Z2810" s="41">
        <v>-0.41220000000000001</v>
      </c>
      <c r="AA2810" s="39">
        <v>7</v>
      </c>
      <c r="AB2810" s="41">
        <v>0.56410000000000005</v>
      </c>
      <c r="AC2810" s="41">
        <v>-4.7399999999999998E-2</v>
      </c>
      <c r="AD2810" s="41">
        <v>0.57379999999999998</v>
      </c>
      <c r="AE2810" s="41">
        <v>2.87E-2</v>
      </c>
      <c r="AF2810" s="41">
        <v>0.50360000000000005</v>
      </c>
      <c r="AG2810" s="41">
        <v>-9.4999999999999998E-3</v>
      </c>
      <c r="AH2810" s="10">
        <f>(S2810+(0.36138*V2810))/((S2810+(0.36138*V2810))+(S2811+(0.36138*V2811)))</f>
        <v>0.56881320385169576</v>
      </c>
    </row>
    <row r="2811" spans="1:34" ht="12.75" x14ac:dyDescent="0.2">
      <c r="A2811" s="113"/>
      <c r="B2811" s="113"/>
      <c r="C2811" s="34"/>
      <c r="D2811" s="44"/>
      <c r="E2811" s="44"/>
      <c r="F2811" s="44"/>
      <c r="G2811" s="44"/>
      <c r="H2811" s="44"/>
      <c r="I2811" s="44"/>
      <c r="J2811" s="44"/>
      <c r="K2811" s="44"/>
      <c r="L2811" s="44"/>
      <c r="M2811" s="44"/>
      <c r="N2811" s="44"/>
      <c r="O2811" s="113"/>
      <c r="P2811" s="39">
        <v>68</v>
      </c>
      <c r="Q2811" s="39" t="s">
        <v>12173</v>
      </c>
      <c r="R2811" s="40">
        <v>0.38333333333333336</v>
      </c>
      <c r="S2811" s="39">
        <v>4</v>
      </c>
      <c r="T2811" s="39">
        <v>0.25</v>
      </c>
      <c r="U2811" s="39" t="s">
        <v>12174</v>
      </c>
      <c r="V2811" s="39">
        <v>7</v>
      </c>
      <c r="W2811" s="39">
        <v>0.28999999999999998</v>
      </c>
      <c r="X2811" s="39" t="s">
        <v>12175</v>
      </c>
      <c r="Y2811" s="41">
        <v>0.36359999999999998</v>
      </c>
      <c r="Z2811" s="41">
        <v>-0.13639999999999999</v>
      </c>
      <c r="AA2811" s="39">
        <v>6</v>
      </c>
      <c r="AB2811" s="41">
        <v>0.43590000000000001</v>
      </c>
      <c r="AC2811" s="41">
        <v>4.7399999999999998E-2</v>
      </c>
      <c r="AD2811" s="41">
        <v>0.42620000000000002</v>
      </c>
      <c r="AE2811" s="41">
        <v>-2.87E-2</v>
      </c>
      <c r="AF2811" s="41">
        <v>0.49640000000000001</v>
      </c>
      <c r="AG2811" s="41">
        <v>9.4999999999999998E-3</v>
      </c>
      <c r="AH2811" s="10">
        <f>100%-AH2810</f>
        <v>0.43118679614830424</v>
      </c>
    </row>
    <row r="2812" spans="1:34" ht="12.75" x14ac:dyDescent="0.2">
      <c r="A2812" s="113"/>
      <c r="B2812" s="113"/>
      <c r="C2812" s="34"/>
      <c r="D2812" s="44"/>
      <c r="E2812" s="44"/>
      <c r="F2812" s="44"/>
      <c r="G2812" s="44"/>
      <c r="H2812" s="44"/>
      <c r="I2812" s="44"/>
      <c r="J2812" s="44"/>
      <c r="K2812" s="44"/>
      <c r="L2812" s="44"/>
      <c r="M2812" s="44"/>
      <c r="N2812" s="44"/>
      <c r="O2812" s="113"/>
      <c r="P2812" s="39">
        <v>83</v>
      </c>
      <c r="Q2812" s="39" t="s">
        <v>12176</v>
      </c>
      <c r="R2812" s="40">
        <v>0.46875</v>
      </c>
      <c r="S2812" s="39">
        <v>16</v>
      </c>
      <c r="T2812" s="39">
        <v>0.94</v>
      </c>
      <c r="U2812" s="39" t="s">
        <v>12177</v>
      </c>
      <c r="V2812" s="39">
        <v>3</v>
      </c>
      <c r="W2812" s="39">
        <v>0.33</v>
      </c>
      <c r="X2812" s="39" t="s">
        <v>12178</v>
      </c>
      <c r="Y2812" s="41">
        <v>0.84209999999999996</v>
      </c>
      <c r="Z2812" s="41">
        <v>0.25390000000000001</v>
      </c>
      <c r="AA2812" s="39">
        <v>19</v>
      </c>
      <c r="AB2812" s="41">
        <v>0.66669999999999996</v>
      </c>
      <c r="AC2812" s="41">
        <v>9.1200000000000003E-2</v>
      </c>
      <c r="AD2812" s="41">
        <v>0.64180000000000004</v>
      </c>
      <c r="AE2812" s="41">
        <v>0.12970000000000001</v>
      </c>
      <c r="AF2812" s="41">
        <v>0.59370000000000001</v>
      </c>
      <c r="AG2812" s="41">
        <v>0.1153</v>
      </c>
      <c r="AH2812" s="10">
        <f>(S2812+(0.36138*V2812))/((S2812+(0.36138*V2812))+(S2813+(0.36138*V2813)))</f>
        <v>0.64192787200625245</v>
      </c>
    </row>
    <row r="2813" spans="1:34" ht="12.75" x14ac:dyDescent="0.2">
      <c r="A2813" s="113"/>
      <c r="B2813" s="113"/>
      <c r="C2813" s="34"/>
      <c r="D2813" s="44"/>
      <c r="E2813" s="44"/>
      <c r="F2813" s="44"/>
      <c r="G2813" s="44"/>
      <c r="H2813" s="44"/>
      <c r="I2813" s="44"/>
      <c r="J2813" s="44"/>
      <c r="K2813" s="44"/>
      <c r="L2813" s="44"/>
      <c r="M2813" s="44"/>
      <c r="N2813" s="44"/>
      <c r="O2813" s="113"/>
      <c r="P2813" s="39">
        <v>83</v>
      </c>
      <c r="Q2813" s="39" t="s">
        <v>12179</v>
      </c>
      <c r="R2813" s="40">
        <v>0.46875</v>
      </c>
      <c r="S2813" s="39">
        <v>7</v>
      </c>
      <c r="T2813" s="39">
        <v>0.43</v>
      </c>
      <c r="U2813" s="39" t="s">
        <v>12180</v>
      </c>
      <c r="V2813" s="39">
        <v>7</v>
      </c>
      <c r="W2813" s="39">
        <v>0.14000000000000001</v>
      </c>
      <c r="X2813" s="39" t="s">
        <v>12181</v>
      </c>
      <c r="Y2813" s="41">
        <v>0.5</v>
      </c>
      <c r="Z2813" s="41">
        <v>3.49E-2</v>
      </c>
      <c r="AA2813" s="39">
        <v>5</v>
      </c>
      <c r="AB2813" s="41">
        <v>0.33329999999999999</v>
      </c>
      <c r="AC2813" s="41">
        <v>-9.1200000000000003E-2</v>
      </c>
      <c r="AD2813" s="41">
        <v>0.35820000000000002</v>
      </c>
      <c r="AE2813" s="41">
        <v>-0.12970000000000001</v>
      </c>
      <c r="AF2813" s="41">
        <v>0.40629999999999999</v>
      </c>
      <c r="AG2813" s="41">
        <v>-0.1153</v>
      </c>
      <c r="AH2813" s="10">
        <f>100%-AH2812</f>
        <v>0.35807212799374755</v>
      </c>
    </row>
    <row r="2814" spans="1:34" ht="12.75" x14ac:dyDescent="0.2">
      <c r="A2814" s="113"/>
      <c r="B2814" s="113"/>
      <c r="C2814" s="34"/>
      <c r="D2814" s="44"/>
      <c r="E2814" s="44"/>
      <c r="F2814" s="44"/>
      <c r="G2814" s="44"/>
      <c r="H2814" s="44"/>
      <c r="I2814" s="44"/>
      <c r="J2814" s="44"/>
      <c r="K2814" s="44"/>
      <c r="L2814" s="44"/>
      <c r="M2814" s="44"/>
      <c r="N2814" s="44"/>
      <c r="O2814" s="113"/>
      <c r="P2814" s="39">
        <v>93</v>
      </c>
      <c r="Q2814" s="39" t="s">
        <v>12182</v>
      </c>
      <c r="R2814" s="40">
        <v>0.48402777777777778</v>
      </c>
      <c r="S2814" s="39">
        <v>13</v>
      </c>
      <c r="T2814" s="39">
        <v>0.92</v>
      </c>
      <c r="U2814" s="39" t="s">
        <v>12183</v>
      </c>
      <c r="V2814" s="39">
        <v>11</v>
      </c>
      <c r="W2814" s="39">
        <v>0.27</v>
      </c>
      <c r="X2814" s="39" t="s">
        <v>12184</v>
      </c>
      <c r="Y2814" s="41">
        <v>0.54169999999999996</v>
      </c>
      <c r="Z2814" s="41">
        <v>-0.1757</v>
      </c>
      <c r="AA2814" s="39">
        <v>16</v>
      </c>
      <c r="AB2814" s="41">
        <v>0.67800000000000005</v>
      </c>
      <c r="AC2814" s="41">
        <v>0.1087</v>
      </c>
      <c r="AD2814" s="41">
        <v>0.6593</v>
      </c>
      <c r="AE2814" s="41">
        <v>0.1477</v>
      </c>
      <c r="AF2814" s="41">
        <v>0.5766</v>
      </c>
      <c r="AG2814" s="41">
        <v>9.0300000000000005E-2</v>
      </c>
      <c r="AH2814" s="10">
        <f>(S2814+(0.36138*V2814))/((S2814+(0.36138*V2814))+(S2815+(0.36138*V2815)))</f>
        <v>0.6655670061055079</v>
      </c>
    </row>
    <row r="2815" spans="1:34" ht="12.75" x14ac:dyDescent="0.2">
      <c r="A2815" s="113"/>
      <c r="B2815" s="113"/>
      <c r="C2815" s="34"/>
      <c r="D2815" s="44"/>
      <c r="E2815" s="44"/>
      <c r="F2815" s="44"/>
      <c r="G2815" s="44"/>
      <c r="H2815" s="44"/>
      <c r="I2815" s="44"/>
      <c r="J2815" s="44"/>
      <c r="K2815" s="44"/>
      <c r="L2815" s="44"/>
      <c r="M2815" s="44"/>
      <c r="N2815" s="44"/>
      <c r="O2815" s="113"/>
      <c r="P2815" s="39">
        <v>93</v>
      </c>
      <c r="Q2815" s="39" t="s">
        <v>12185</v>
      </c>
      <c r="R2815" s="40">
        <v>0.48402777777777778</v>
      </c>
      <c r="S2815" s="39">
        <v>6</v>
      </c>
      <c r="T2815" s="39">
        <v>0.17</v>
      </c>
      <c r="U2815" s="39" t="s">
        <v>12186</v>
      </c>
      <c r="V2815" s="39">
        <v>7</v>
      </c>
      <c r="W2815" s="39">
        <v>0.28999999999999998</v>
      </c>
      <c r="X2815" s="39" t="s">
        <v>12187</v>
      </c>
      <c r="Y2815" s="41">
        <v>0.46150000000000002</v>
      </c>
      <c r="Z2815" s="41">
        <v>-1.5800000000000002E-2</v>
      </c>
      <c r="AA2815" s="39">
        <v>6</v>
      </c>
      <c r="AB2815" s="41">
        <v>0.32200000000000001</v>
      </c>
      <c r="AC2815" s="41">
        <v>-0.1087</v>
      </c>
      <c r="AD2815" s="41">
        <v>0.3407</v>
      </c>
      <c r="AE2815" s="41">
        <v>-0.1477</v>
      </c>
      <c r="AF2815" s="41">
        <v>0.4234</v>
      </c>
      <c r="AG2815" s="41">
        <v>-9.0300000000000005E-2</v>
      </c>
      <c r="AH2815" s="10">
        <f>100%-AH2814</f>
        <v>0.3344329938944921</v>
      </c>
    </row>
    <row r="2816" spans="1:34" ht="12.75" x14ac:dyDescent="0.2">
      <c r="A2816" s="113"/>
      <c r="B2816" s="113"/>
      <c r="C2816" s="34"/>
      <c r="D2816" s="44"/>
      <c r="E2816" s="44"/>
      <c r="F2816" s="44"/>
      <c r="G2816" s="44"/>
      <c r="H2816" s="44"/>
      <c r="I2816" s="44"/>
      <c r="J2816" s="44"/>
      <c r="K2816" s="44"/>
      <c r="L2816" s="44"/>
      <c r="M2816" s="44"/>
      <c r="N2816" s="44"/>
      <c r="O2816" s="113"/>
      <c r="P2816" s="39">
        <v>40</v>
      </c>
      <c r="Q2816" s="39" t="s">
        <v>12188</v>
      </c>
      <c r="R2816" s="42">
        <v>1.75</v>
      </c>
      <c r="S2816" s="39">
        <v>46</v>
      </c>
      <c r="T2816" s="39">
        <v>0.87</v>
      </c>
      <c r="U2816" s="39" t="s">
        <v>12189</v>
      </c>
      <c r="V2816" s="39">
        <v>24</v>
      </c>
      <c r="W2816" s="39">
        <v>0.17</v>
      </c>
      <c r="X2816" s="39" t="s">
        <v>12190</v>
      </c>
      <c r="Y2816" s="41">
        <v>0.65710000000000002</v>
      </c>
      <c r="Z2816" s="41">
        <v>0.65710000000000002</v>
      </c>
      <c r="AA2816" s="39">
        <v>48</v>
      </c>
      <c r="AB2816" s="41">
        <v>0.60199999999999998</v>
      </c>
      <c r="AC2816" s="41">
        <v>0.60199999999999998</v>
      </c>
      <c r="AD2816" s="41">
        <v>0.5504</v>
      </c>
      <c r="AE2816" s="41">
        <v>-0.4496</v>
      </c>
      <c r="AF2816" s="41">
        <v>0.51100000000000001</v>
      </c>
      <c r="AG2816" s="41">
        <v>0.51100000000000001</v>
      </c>
      <c r="AH2816" s="10">
        <f>(S2816+(0.36138*V2816))/((S2816+(0.36138*V2816))+(S2817+(0.36138*V2817)))</f>
        <v>0.59096799075431616</v>
      </c>
    </row>
    <row r="2817" spans="1:34" ht="12.75" x14ac:dyDescent="0.2">
      <c r="A2817" s="113"/>
      <c r="B2817" s="113"/>
      <c r="C2817" s="34"/>
      <c r="D2817" s="44"/>
      <c r="E2817" s="44"/>
      <c r="F2817" s="44"/>
      <c r="G2817" s="44"/>
      <c r="H2817" s="44"/>
      <c r="I2817" s="44"/>
      <c r="J2817" s="44"/>
      <c r="K2817" s="44"/>
      <c r="L2817" s="44"/>
      <c r="M2817" s="44"/>
      <c r="N2817" s="44"/>
      <c r="O2817" s="113"/>
      <c r="P2817" s="39">
        <v>40</v>
      </c>
      <c r="Q2817" s="39" t="s">
        <v>12191</v>
      </c>
      <c r="R2817" s="42">
        <v>1.75</v>
      </c>
      <c r="S2817" s="39">
        <v>27</v>
      </c>
      <c r="T2817" s="39">
        <v>0.37</v>
      </c>
      <c r="U2817" s="39" t="s">
        <v>12192</v>
      </c>
      <c r="V2817" s="39">
        <v>30</v>
      </c>
      <c r="W2817" s="39">
        <v>0.2</v>
      </c>
      <c r="X2817" s="39" t="s">
        <v>12193</v>
      </c>
      <c r="Y2817" s="41">
        <v>0.47370000000000001</v>
      </c>
      <c r="Z2817" s="41">
        <v>0.47370000000000001</v>
      </c>
      <c r="AA2817" s="39">
        <v>21</v>
      </c>
      <c r="AB2817" s="41">
        <v>0.39800000000000002</v>
      </c>
      <c r="AC2817" s="41">
        <v>0.39800000000000002</v>
      </c>
      <c r="AD2817" s="41">
        <v>0.4496</v>
      </c>
      <c r="AE2817" s="41">
        <v>0.4496</v>
      </c>
      <c r="AF2817" s="41">
        <v>0.48899999999999999</v>
      </c>
      <c r="AG2817" s="41">
        <v>0.48899999999999999</v>
      </c>
      <c r="AH2817" s="10">
        <f>100%-AH2816</f>
        <v>0.40903200924568384</v>
      </c>
    </row>
    <row r="2818" spans="1:34" ht="12.75" x14ac:dyDescent="0.2">
      <c r="A2818" s="113"/>
      <c r="B2818" s="113"/>
      <c r="C2818" s="34"/>
      <c r="D2818" s="44"/>
      <c r="E2818" s="44"/>
      <c r="F2818" s="44"/>
      <c r="G2818" s="44"/>
      <c r="H2818" s="44"/>
      <c r="I2818" s="44"/>
      <c r="J2818" s="44"/>
      <c r="K2818" s="44"/>
      <c r="L2818" s="44"/>
      <c r="M2818" s="44"/>
      <c r="N2818" s="44"/>
      <c r="O2818" s="113"/>
      <c r="P2818" s="112"/>
      <c r="Q2818" s="113"/>
      <c r="R2818" s="113"/>
      <c r="S2818" s="113"/>
      <c r="T2818" s="113"/>
      <c r="U2818" s="113"/>
      <c r="V2818" s="113"/>
      <c r="W2818" s="113"/>
      <c r="X2818" s="113"/>
      <c r="Y2818" s="113"/>
      <c r="Z2818" s="113"/>
      <c r="AA2818" s="113"/>
      <c r="AB2818" s="113"/>
      <c r="AC2818" s="113"/>
      <c r="AD2818" s="113"/>
      <c r="AE2818" s="113"/>
      <c r="AF2818" s="113"/>
      <c r="AG2818" s="113"/>
      <c r="AH2818" s="113"/>
    </row>
    <row r="2819" spans="1:34" ht="12.75" x14ac:dyDescent="0.2">
      <c r="A2819" s="113"/>
      <c r="B2819" s="113"/>
      <c r="C2819" s="34"/>
      <c r="D2819" s="44"/>
      <c r="E2819" s="44"/>
      <c r="F2819" s="44"/>
      <c r="G2819" s="44"/>
      <c r="H2819" s="44"/>
      <c r="I2819" s="44"/>
      <c r="J2819" s="44"/>
      <c r="K2819" s="44"/>
      <c r="L2819" s="44"/>
      <c r="M2819" s="44"/>
      <c r="N2819" s="44"/>
      <c r="O2819" s="113"/>
      <c r="P2819" s="43">
        <v>70</v>
      </c>
      <c r="Q2819" s="38">
        <v>21058</v>
      </c>
      <c r="R2819" s="44"/>
      <c r="S2819" s="44"/>
      <c r="T2819" s="44"/>
      <c r="U2819" s="44"/>
      <c r="V2819" s="44"/>
      <c r="W2819" s="44"/>
      <c r="X2819" s="44"/>
      <c r="Y2819" s="44"/>
      <c r="Z2819" s="44"/>
      <c r="AA2819" s="44"/>
      <c r="AB2819" s="44"/>
      <c r="AC2819" s="44"/>
      <c r="AD2819" s="44"/>
      <c r="AE2819" s="44"/>
      <c r="AF2819" s="44"/>
      <c r="AG2819" s="44"/>
      <c r="AH2819" s="45"/>
    </row>
    <row r="2820" spans="1:34" ht="12.75" x14ac:dyDescent="0.2">
      <c r="A2820" s="113"/>
      <c r="B2820" s="113"/>
      <c r="C2820" s="34"/>
      <c r="D2820" s="44"/>
      <c r="E2820" s="44"/>
      <c r="F2820" s="44"/>
      <c r="G2820" s="44"/>
      <c r="H2820" s="44"/>
      <c r="I2820" s="44"/>
      <c r="J2820" s="44"/>
      <c r="K2820" s="44"/>
      <c r="L2820" s="44"/>
      <c r="M2820" s="44"/>
      <c r="N2820" s="44"/>
      <c r="O2820" s="113"/>
      <c r="P2820" s="39">
        <v>2</v>
      </c>
      <c r="Q2820" s="39" t="s">
        <v>12194</v>
      </c>
      <c r="R2820" s="40">
        <v>0.54583333333333328</v>
      </c>
      <c r="S2820" s="39">
        <v>9</v>
      </c>
      <c r="T2820" s="39">
        <v>0.33</v>
      </c>
      <c r="U2820" s="39" t="s">
        <v>12195</v>
      </c>
      <c r="V2820" s="39">
        <v>6</v>
      </c>
      <c r="W2820" s="39">
        <v>0.5</v>
      </c>
      <c r="X2820" s="39" t="s">
        <v>12196</v>
      </c>
      <c r="Y2820" s="41">
        <v>0.6</v>
      </c>
      <c r="Z2820" s="41">
        <v>0.20979999999999999</v>
      </c>
      <c r="AA2820" s="39">
        <v>9</v>
      </c>
      <c r="AB2820" s="41">
        <v>0.35820000000000002</v>
      </c>
      <c r="AC2820" s="41">
        <v>-0.13189999999999999</v>
      </c>
      <c r="AD2820" s="41">
        <v>0.50429999999999997</v>
      </c>
      <c r="AE2820" s="41">
        <v>1.4200000000000001E-2</v>
      </c>
      <c r="AF2820" s="41">
        <v>0.46150000000000002</v>
      </c>
      <c r="AG2820" s="41">
        <v>-2.1499999999999998E-2</v>
      </c>
      <c r="AH2820" s="10">
        <f>(S2820+(0.36138*V2820))/((S2820+(0.36138*V2820))+(S2821+(0.36138*V2821)))</f>
        <v>0.47514809715786199</v>
      </c>
    </row>
    <row r="2821" spans="1:34" ht="12.75" x14ac:dyDescent="0.2">
      <c r="A2821" s="113"/>
      <c r="B2821" s="113"/>
      <c r="C2821" s="34"/>
      <c r="D2821" s="44"/>
      <c r="E2821" s="44"/>
      <c r="F2821" s="44"/>
      <c r="G2821" s="44"/>
      <c r="H2821" s="44"/>
      <c r="I2821" s="44"/>
      <c r="J2821" s="44"/>
      <c r="K2821" s="44"/>
      <c r="L2821" s="44"/>
      <c r="M2821" s="44"/>
      <c r="N2821" s="44"/>
      <c r="O2821" s="113"/>
      <c r="P2821" s="39">
        <v>2</v>
      </c>
      <c r="Q2821" s="39" t="s">
        <v>12197</v>
      </c>
      <c r="R2821" s="40">
        <v>0.54583333333333328</v>
      </c>
      <c r="S2821" s="39">
        <v>8</v>
      </c>
      <c r="T2821" s="39">
        <v>0.75</v>
      </c>
      <c r="U2821" s="39" t="s">
        <v>12198</v>
      </c>
      <c r="V2821" s="39">
        <v>12</v>
      </c>
      <c r="W2821" s="39">
        <v>0.57999999999999996</v>
      </c>
      <c r="X2821" s="39" t="s">
        <v>12199</v>
      </c>
      <c r="Y2821" s="41">
        <v>0.4</v>
      </c>
      <c r="Z2821" s="41">
        <v>-0.13489999999999999</v>
      </c>
      <c r="AA2821" s="39">
        <v>23</v>
      </c>
      <c r="AB2821" s="41">
        <v>0.64180000000000004</v>
      </c>
      <c r="AC2821" s="41">
        <v>0.13189999999999999</v>
      </c>
      <c r="AD2821" s="41">
        <v>0.49569999999999997</v>
      </c>
      <c r="AE2821" s="41">
        <v>-1.4200000000000001E-2</v>
      </c>
      <c r="AF2821" s="41">
        <v>0.53849999999999998</v>
      </c>
      <c r="AG2821" s="41">
        <v>2.1499999999999998E-2</v>
      </c>
      <c r="AH2821" s="10">
        <f>100%-AH2820</f>
        <v>0.52485190284213801</v>
      </c>
    </row>
    <row r="2822" spans="1:34" ht="12.75" x14ac:dyDescent="0.2">
      <c r="A2822" s="113"/>
      <c r="B2822" s="113"/>
      <c r="C2822" s="34"/>
      <c r="D2822" s="44"/>
      <c r="E2822" s="44"/>
      <c r="F2822" s="44"/>
      <c r="G2822" s="44"/>
      <c r="H2822" s="44"/>
      <c r="I2822" s="44"/>
      <c r="J2822" s="44"/>
      <c r="K2822" s="44"/>
      <c r="L2822" s="44"/>
      <c r="M2822" s="44"/>
      <c r="N2822" s="44"/>
      <c r="O2822" s="113"/>
      <c r="P2822" s="39">
        <v>3</v>
      </c>
      <c r="Q2822" s="39" t="s">
        <v>12200</v>
      </c>
      <c r="R2822" s="40">
        <v>0.69791666666666663</v>
      </c>
      <c r="S2822" s="39">
        <v>13</v>
      </c>
      <c r="T2822" s="39">
        <v>0.69</v>
      </c>
      <c r="U2822" s="39" t="s">
        <v>12201</v>
      </c>
      <c r="V2822" s="39">
        <v>17</v>
      </c>
      <c r="W2822" s="39">
        <v>0.41</v>
      </c>
      <c r="X2822" s="39" t="s">
        <v>12202</v>
      </c>
      <c r="Y2822" s="41">
        <v>0.43330000000000002</v>
      </c>
      <c r="Z2822" s="41">
        <v>-2.8199999999999999E-2</v>
      </c>
      <c r="AA2822" s="39">
        <v>19</v>
      </c>
      <c r="AB2822" s="41">
        <v>0.5444</v>
      </c>
      <c r="AC2822" s="41">
        <v>0.16159999999999999</v>
      </c>
      <c r="AD2822" s="41">
        <v>0.52190000000000003</v>
      </c>
      <c r="AE2822" s="41">
        <v>4.5900000000000003E-2</v>
      </c>
      <c r="AF2822" s="41">
        <v>0.50990000000000002</v>
      </c>
      <c r="AG2822" s="41">
        <v>5.7200000000000001E-2</v>
      </c>
      <c r="AH2822" s="10">
        <f>(S2822+(0.36138*V2822))/((S2822+(0.36138*V2822))+(S2823+(0.36138*V2823)))</f>
        <v>0.53001608033968051</v>
      </c>
    </row>
    <row r="2823" spans="1:34" ht="12.75" x14ac:dyDescent="0.2">
      <c r="A2823" s="113"/>
      <c r="B2823" s="113"/>
      <c r="C2823" s="34"/>
      <c r="D2823" s="44"/>
      <c r="E2823" s="44"/>
      <c r="F2823" s="44"/>
      <c r="G2823" s="44"/>
      <c r="H2823" s="44"/>
      <c r="I2823" s="44"/>
      <c r="J2823" s="44"/>
      <c r="K2823" s="44"/>
      <c r="L2823" s="44"/>
      <c r="M2823" s="44"/>
      <c r="N2823" s="44"/>
      <c r="O2823" s="113"/>
      <c r="P2823" s="39">
        <v>3</v>
      </c>
      <c r="Q2823" s="39" t="s">
        <v>12203</v>
      </c>
      <c r="R2823" s="40">
        <v>0.69791666666666663</v>
      </c>
      <c r="S2823" s="39">
        <v>13</v>
      </c>
      <c r="T2823" s="39">
        <v>0.77</v>
      </c>
      <c r="U2823" s="39" t="s">
        <v>12204</v>
      </c>
      <c r="V2823" s="39">
        <v>11</v>
      </c>
      <c r="W2823" s="39">
        <v>0.18</v>
      </c>
      <c r="X2823" s="39" t="s">
        <v>12205</v>
      </c>
      <c r="Y2823" s="41">
        <v>0.54169999999999996</v>
      </c>
      <c r="Z2823" s="41">
        <v>8.0199999999999994E-2</v>
      </c>
      <c r="AA2823" s="39">
        <v>17</v>
      </c>
      <c r="AB2823" s="41">
        <v>0.4556</v>
      </c>
      <c r="AC2823" s="41">
        <v>-0.16159999999999999</v>
      </c>
      <c r="AD2823" s="41">
        <v>0.47810000000000002</v>
      </c>
      <c r="AE2823" s="41">
        <v>-4.5900000000000003E-2</v>
      </c>
      <c r="AF2823" s="41">
        <v>0.49009999999999998</v>
      </c>
      <c r="AG2823" s="41">
        <v>-5.7200000000000001E-2</v>
      </c>
      <c r="AH2823" s="10">
        <f>100%-AH2822</f>
        <v>0.46998391966031949</v>
      </c>
    </row>
    <row r="2824" spans="1:34" ht="12.75" x14ac:dyDescent="0.2">
      <c r="A2824" s="113"/>
      <c r="B2824" s="113"/>
      <c r="C2824" s="34"/>
      <c r="D2824" s="44"/>
      <c r="E2824" s="44"/>
      <c r="F2824" s="44"/>
      <c r="G2824" s="44"/>
      <c r="H2824" s="44"/>
      <c r="I2824" s="44"/>
      <c r="J2824" s="44"/>
      <c r="K2824" s="44"/>
      <c r="L2824" s="44"/>
      <c r="M2824" s="44"/>
      <c r="N2824" s="44"/>
      <c r="O2824" s="113"/>
      <c r="P2824" s="39">
        <v>4</v>
      </c>
      <c r="Q2824" s="39" t="s">
        <v>12206</v>
      </c>
      <c r="R2824" s="40">
        <v>0.41180555555555554</v>
      </c>
      <c r="S2824" s="39">
        <v>3</v>
      </c>
      <c r="T2824" s="39">
        <v>2</v>
      </c>
      <c r="U2824" s="39" t="s">
        <v>12207</v>
      </c>
      <c r="V2824" s="39">
        <v>7</v>
      </c>
      <c r="W2824" s="39">
        <v>1.1399999999999999</v>
      </c>
      <c r="X2824" s="39" t="s">
        <v>12208</v>
      </c>
      <c r="Y2824" s="41">
        <v>0.3</v>
      </c>
      <c r="Z2824" s="41">
        <v>-0.17829999999999999</v>
      </c>
      <c r="AA2824" s="39">
        <v>14</v>
      </c>
      <c r="AB2824" s="41">
        <v>0.42859999999999998</v>
      </c>
      <c r="AC2824" s="41">
        <v>-2.8199999999999999E-2</v>
      </c>
      <c r="AD2824" s="41">
        <v>0.47860000000000003</v>
      </c>
      <c r="AE2824" s="41">
        <v>-2.18E-2</v>
      </c>
      <c r="AF2824" s="41">
        <v>0.4718</v>
      </c>
      <c r="AG2824" s="41">
        <v>-5.5999999999999999E-3</v>
      </c>
      <c r="AH2824" s="10">
        <f>(S2824+(0.36138*V2824))/((S2824+(0.36138*V2824))+(S2825+(0.36138*V2825)))</f>
        <v>0.31741893264908988</v>
      </c>
    </row>
    <row r="2825" spans="1:34" ht="12.75" x14ac:dyDescent="0.2">
      <c r="A2825" s="113"/>
      <c r="B2825" s="113"/>
      <c r="C2825" s="34"/>
      <c r="D2825" s="44"/>
      <c r="E2825" s="44"/>
      <c r="F2825" s="44"/>
      <c r="G2825" s="44"/>
      <c r="H2825" s="44"/>
      <c r="I2825" s="44"/>
      <c r="J2825" s="44"/>
      <c r="K2825" s="44"/>
      <c r="L2825" s="44"/>
      <c r="M2825" s="44"/>
      <c r="N2825" s="44"/>
      <c r="O2825" s="113"/>
      <c r="P2825" s="39">
        <v>4</v>
      </c>
      <c r="Q2825" s="39" t="s">
        <v>12209</v>
      </c>
      <c r="R2825" s="40">
        <v>0.41180555555555554</v>
      </c>
      <c r="S2825" s="39">
        <v>9</v>
      </c>
      <c r="T2825" s="39">
        <v>1.33</v>
      </c>
      <c r="U2825" s="39" t="s">
        <v>12210</v>
      </c>
      <c r="V2825" s="39">
        <v>8</v>
      </c>
      <c r="W2825" s="39">
        <v>0.25</v>
      </c>
      <c r="X2825" s="39" t="s">
        <v>12211</v>
      </c>
      <c r="Y2825" s="41">
        <v>0.52939999999999998</v>
      </c>
      <c r="Z2825" s="41">
        <v>5.11E-2</v>
      </c>
      <c r="AA2825" s="39">
        <v>15</v>
      </c>
      <c r="AB2825" s="41">
        <v>0.57140000000000002</v>
      </c>
      <c r="AC2825" s="41">
        <v>2.8199999999999999E-2</v>
      </c>
      <c r="AD2825" s="41">
        <v>0.52139999999999997</v>
      </c>
      <c r="AE2825" s="41">
        <v>2.18E-2</v>
      </c>
      <c r="AF2825" s="41">
        <v>0.5282</v>
      </c>
      <c r="AG2825" s="41">
        <v>5.5999999999999999E-3</v>
      </c>
      <c r="AH2825" s="10">
        <f>100%-AH2824</f>
        <v>0.68258106735091006</v>
      </c>
    </row>
    <row r="2826" spans="1:34" ht="12.75" x14ac:dyDescent="0.2">
      <c r="A2826" s="113"/>
      <c r="B2826" s="113"/>
      <c r="C2826" s="34"/>
      <c r="D2826" s="44"/>
      <c r="E2826" s="44"/>
      <c r="F2826" s="44"/>
      <c r="G2826" s="44"/>
      <c r="H2826" s="44"/>
      <c r="I2826" s="44"/>
      <c r="J2826" s="44"/>
      <c r="K2826" s="44"/>
      <c r="L2826" s="44"/>
      <c r="M2826" s="44"/>
      <c r="N2826" s="44"/>
      <c r="O2826" s="113"/>
      <c r="P2826" s="39">
        <v>5</v>
      </c>
      <c r="Q2826" s="39" t="s">
        <v>12212</v>
      </c>
      <c r="R2826" s="40">
        <v>0.375</v>
      </c>
      <c r="S2826" s="39">
        <v>3</v>
      </c>
      <c r="T2826" s="39">
        <v>1</v>
      </c>
      <c r="U2826" s="39" t="s">
        <v>12213</v>
      </c>
      <c r="V2826" s="39">
        <v>7</v>
      </c>
      <c r="W2826" s="39">
        <v>1.1399999999999999</v>
      </c>
      <c r="X2826" s="39" t="s">
        <v>12214</v>
      </c>
      <c r="Y2826" s="41">
        <v>0.3</v>
      </c>
      <c r="Z2826" s="41">
        <v>-0.17829999999999999</v>
      </c>
      <c r="AA2826" s="39">
        <v>14</v>
      </c>
      <c r="AB2826" s="41">
        <v>0.42109999999999997</v>
      </c>
      <c r="AC2826" s="41">
        <v>-3.85E-2</v>
      </c>
      <c r="AD2826" s="41">
        <v>0.46589999999999998</v>
      </c>
      <c r="AE2826" s="41">
        <v>-3.7100000000000001E-2</v>
      </c>
      <c r="AF2826" s="41">
        <v>0.47860000000000003</v>
      </c>
      <c r="AG2826" s="41">
        <v>3.3999999999999998E-3</v>
      </c>
      <c r="AH2826" s="10">
        <f>(S2826+(0.36138*V2826))/((S2826+(0.36138*V2826))+(S2827+(0.36138*V2827)))</f>
        <v>0.3425325178121667</v>
      </c>
    </row>
    <row r="2827" spans="1:34" ht="12.75" x14ac:dyDescent="0.2">
      <c r="A2827" s="113"/>
      <c r="B2827" s="113"/>
      <c r="C2827" s="34"/>
      <c r="D2827" s="44"/>
      <c r="E2827" s="44"/>
      <c r="F2827" s="44"/>
      <c r="G2827" s="44"/>
      <c r="H2827" s="44"/>
      <c r="I2827" s="44"/>
      <c r="J2827" s="44"/>
      <c r="K2827" s="44"/>
      <c r="L2827" s="44"/>
      <c r="M2827" s="44"/>
      <c r="N2827" s="44"/>
      <c r="O2827" s="113"/>
      <c r="P2827" s="39">
        <v>5</v>
      </c>
      <c r="Q2827" s="39" t="s">
        <v>12215</v>
      </c>
      <c r="R2827" s="40">
        <v>0.375</v>
      </c>
      <c r="S2827" s="39">
        <v>7</v>
      </c>
      <c r="T2827" s="39">
        <v>1.57</v>
      </c>
      <c r="U2827" s="39" t="s">
        <v>12216</v>
      </c>
      <c r="V2827" s="39">
        <v>10</v>
      </c>
      <c r="W2827" s="39">
        <v>0.4</v>
      </c>
      <c r="X2827" s="39" t="s">
        <v>12217</v>
      </c>
      <c r="Y2827" s="41">
        <v>0.4118</v>
      </c>
      <c r="Z2827" s="41">
        <v>-0.1099</v>
      </c>
      <c r="AA2827" s="39">
        <v>16</v>
      </c>
      <c r="AB2827" s="41">
        <v>0.57889999999999997</v>
      </c>
      <c r="AC2827" s="41">
        <v>3.85E-2</v>
      </c>
      <c r="AD2827" s="41">
        <v>0.53410000000000002</v>
      </c>
      <c r="AE2827" s="41">
        <v>3.7100000000000001E-2</v>
      </c>
      <c r="AF2827" s="41">
        <v>0.52139999999999997</v>
      </c>
      <c r="AG2827" s="41">
        <v>-3.3999999999999998E-3</v>
      </c>
      <c r="AH2827" s="10">
        <f>100%-AH2826</f>
        <v>0.65746748218783324</v>
      </c>
    </row>
    <row r="2828" spans="1:34" ht="12.75" x14ac:dyDescent="0.2">
      <c r="A2828" s="113"/>
      <c r="B2828" s="113"/>
      <c r="C2828" s="34"/>
      <c r="D2828" s="44"/>
      <c r="E2828" s="44"/>
      <c r="F2828" s="44"/>
      <c r="G2828" s="44"/>
      <c r="H2828" s="44"/>
      <c r="I2828" s="44"/>
      <c r="J2828" s="44"/>
      <c r="K2828" s="44"/>
      <c r="L2828" s="44"/>
      <c r="M2828" s="44"/>
      <c r="N2828" s="44"/>
      <c r="O2828" s="113"/>
      <c r="P2828" s="39">
        <v>6</v>
      </c>
      <c r="Q2828" s="39" t="s">
        <v>12218</v>
      </c>
      <c r="R2828" s="40">
        <v>0.4236111111111111</v>
      </c>
      <c r="S2828" s="39">
        <v>7</v>
      </c>
      <c r="T2828" s="39">
        <v>0.28999999999999998</v>
      </c>
      <c r="U2828" s="39" t="s">
        <v>12219</v>
      </c>
      <c r="V2828" s="39">
        <v>3</v>
      </c>
      <c r="W2828" s="39">
        <v>1.33</v>
      </c>
      <c r="X2828" s="39" t="s">
        <v>12220</v>
      </c>
      <c r="Y2828" s="41">
        <v>0.7</v>
      </c>
      <c r="Z2828" s="41">
        <v>0.30869999999999997</v>
      </c>
      <c r="AA2828" s="39">
        <v>6</v>
      </c>
      <c r="AB2828" s="41">
        <v>0.3019</v>
      </c>
      <c r="AC2828" s="41">
        <v>-0.1951</v>
      </c>
      <c r="AD2828" s="41">
        <v>0.43140000000000001</v>
      </c>
      <c r="AE2828" s="41">
        <v>-8.2199999999999995E-2</v>
      </c>
      <c r="AF2828" s="41">
        <v>0.41839999999999999</v>
      </c>
      <c r="AG2828" s="41">
        <v>-7.7299999999999994E-2</v>
      </c>
      <c r="AH2828" s="10">
        <f>(S2828+(0.36138*V2828))/((S2828+(0.36138*V2828))+(S2829+(0.36138*V2829)))</f>
        <v>0.3975175742603469</v>
      </c>
    </row>
    <row r="2829" spans="1:34" ht="12.75" x14ac:dyDescent="0.2">
      <c r="A2829" s="113"/>
      <c r="B2829" s="113"/>
      <c r="C2829" s="34"/>
      <c r="D2829" s="44"/>
      <c r="E2829" s="44"/>
      <c r="F2829" s="44"/>
      <c r="G2829" s="44"/>
      <c r="H2829" s="44"/>
      <c r="I2829" s="44"/>
      <c r="J2829" s="44"/>
      <c r="K2829" s="44"/>
      <c r="L2829" s="44"/>
      <c r="M2829" s="44"/>
      <c r="N2829" s="44"/>
      <c r="O2829" s="113"/>
      <c r="P2829" s="39">
        <v>6</v>
      </c>
      <c r="Q2829" s="39" t="s">
        <v>12221</v>
      </c>
      <c r="R2829" s="40">
        <v>0.4236111111111111</v>
      </c>
      <c r="S2829" s="39">
        <v>9</v>
      </c>
      <c r="T2829" s="39">
        <v>0.78</v>
      </c>
      <c r="U2829" s="39" t="s">
        <v>12222</v>
      </c>
      <c r="V2829" s="39">
        <v>9</v>
      </c>
      <c r="W2829" s="39">
        <v>0.33</v>
      </c>
      <c r="X2829" s="39" t="s">
        <v>12223</v>
      </c>
      <c r="Y2829" s="41">
        <v>0.5</v>
      </c>
      <c r="Z2829" s="41">
        <v>1.11E-2</v>
      </c>
      <c r="AA2829" s="39">
        <v>19</v>
      </c>
      <c r="AB2829" s="41">
        <v>0.69810000000000005</v>
      </c>
      <c r="AC2829" s="41">
        <v>0.1951</v>
      </c>
      <c r="AD2829" s="41">
        <v>0.56859999999999999</v>
      </c>
      <c r="AE2829" s="41">
        <v>8.2199999999999995E-2</v>
      </c>
      <c r="AF2829" s="41">
        <v>0.58160000000000001</v>
      </c>
      <c r="AG2829" s="41">
        <v>7.7299999999999994E-2</v>
      </c>
      <c r="AH2829" s="10">
        <f>100%-AH2828</f>
        <v>0.60248242573965305</v>
      </c>
    </row>
    <row r="2830" spans="1:34" ht="12.75" x14ac:dyDescent="0.2">
      <c r="A2830" s="113"/>
      <c r="B2830" s="113"/>
      <c r="C2830" s="34"/>
      <c r="D2830" s="44"/>
      <c r="E2830" s="44"/>
      <c r="F2830" s="44"/>
      <c r="G2830" s="44"/>
      <c r="H2830" s="44"/>
      <c r="I2830" s="44"/>
      <c r="J2830" s="44"/>
      <c r="K2830" s="44"/>
      <c r="L2830" s="44"/>
      <c r="M2830" s="44"/>
      <c r="N2830" s="44"/>
      <c r="O2830" s="113"/>
      <c r="P2830" s="39">
        <v>7</v>
      </c>
      <c r="Q2830" s="39" t="s">
        <v>12224</v>
      </c>
      <c r="R2830" s="40">
        <v>0.45277777777777778</v>
      </c>
      <c r="S2830" s="39">
        <v>8</v>
      </c>
      <c r="T2830" s="39">
        <v>0.38</v>
      </c>
      <c r="U2830" s="39" t="s">
        <v>12225</v>
      </c>
      <c r="V2830" s="39">
        <v>5</v>
      </c>
      <c r="W2830" s="39">
        <v>1.6</v>
      </c>
      <c r="X2830" s="39" t="s">
        <v>12226</v>
      </c>
      <c r="Y2830" s="41">
        <v>0.61539999999999995</v>
      </c>
      <c r="Z2830" s="41">
        <v>0.22009999999999999</v>
      </c>
      <c r="AA2830" s="39">
        <v>11</v>
      </c>
      <c r="AB2830" s="41">
        <v>0.375</v>
      </c>
      <c r="AC2830" s="41">
        <v>-0.1055</v>
      </c>
      <c r="AD2830" s="41">
        <v>0.51270000000000004</v>
      </c>
      <c r="AE2830" s="41">
        <v>2.46E-2</v>
      </c>
      <c r="AF2830" s="41">
        <v>0.496</v>
      </c>
      <c r="AG2830" s="41">
        <v>2.7300000000000001E-2</v>
      </c>
      <c r="AH2830" s="10">
        <f>(S2830+(0.36138*V2830))/((S2830+(0.36138*V2830))+(S2831+(0.36138*V2831)))</f>
        <v>0.42529007793811791</v>
      </c>
    </row>
    <row r="2831" spans="1:34" ht="12.75" x14ac:dyDescent="0.2">
      <c r="A2831" s="113"/>
      <c r="B2831" s="113"/>
      <c r="C2831" s="34"/>
      <c r="D2831" s="44"/>
      <c r="E2831" s="44"/>
      <c r="F2831" s="44"/>
      <c r="G2831" s="44"/>
      <c r="H2831" s="44"/>
      <c r="I2831" s="44"/>
      <c r="J2831" s="44"/>
      <c r="K2831" s="44"/>
      <c r="L2831" s="44"/>
      <c r="M2831" s="44"/>
      <c r="N2831" s="44"/>
      <c r="O2831" s="113"/>
      <c r="P2831" s="39">
        <v>7</v>
      </c>
      <c r="Q2831" s="39" t="s">
        <v>12227</v>
      </c>
      <c r="R2831" s="40">
        <v>0.45277777777777778</v>
      </c>
      <c r="S2831" s="39">
        <v>10</v>
      </c>
      <c r="T2831" s="39">
        <v>0.8</v>
      </c>
      <c r="U2831" s="39" t="s">
        <v>12228</v>
      </c>
      <c r="V2831" s="39">
        <v>9</v>
      </c>
      <c r="W2831" s="39">
        <v>0.33</v>
      </c>
      <c r="X2831" s="39" t="s">
        <v>12229</v>
      </c>
      <c r="Y2831" s="41">
        <v>0.52629999999999999</v>
      </c>
      <c r="Z2831" s="41">
        <v>4.9000000000000002E-2</v>
      </c>
      <c r="AA2831" s="39">
        <v>21</v>
      </c>
      <c r="AB2831" s="41">
        <v>0.625</v>
      </c>
      <c r="AC2831" s="41">
        <v>0.1055</v>
      </c>
      <c r="AD2831" s="41">
        <v>0.48730000000000001</v>
      </c>
      <c r="AE2831" s="41">
        <v>-2.46E-2</v>
      </c>
      <c r="AF2831" s="41">
        <v>0.504</v>
      </c>
      <c r="AG2831" s="41">
        <v>-2.7300000000000001E-2</v>
      </c>
      <c r="AH2831" s="10">
        <f>100%-AH2830</f>
        <v>0.57470992206188209</v>
      </c>
    </row>
    <row r="2832" spans="1:34" ht="12.75" x14ac:dyDescent="0.2">
      <c r="A2832" s="113"/>
      <c r="B2832" s="113"/>
      <c r="C2832" s="34"/>
      <c r="D2832" s="44"/>
      <c r="E2832" s="44"/>
      <c r="F2832" s="44"/>
      <c r="G2832" s="44"/>
      <c r="H2832" s="44"/>
      <c r="I2832" s="44"/>
      <c r="J2832" s="44"/>
      <c r="K2832" s="44"/>
      <c r="L2832" s="44"/>
      <c r="M2832" s="44"/>
      <c r="N2832" s="44"/>
      <c r="O2832" s="113"/>
      <c r="P2832" s="39">
        <v>9</v>
      </c>
      <c r="Q2832" s="39" t="s">
        <v>12230</v>
      </c>
      <c r="R2832" s="40">
        <v>0.44305555555555554</v>
      </c>
      <c r="S2832" s="39">
        <v>8</v>
      </c>
      <c r="T2832" s="39">
        <v>0.62</v>
      </c>
      <c r="U2832" s="39" t="s">
        <v>12231</v>
      </c>
      <c r="V2832" s="39">
        <v>9</v>
      </c>
      <c r="W2832" s="39">
        <v>0.44</v>
      </c>
      <c r="X2832" s="39" t="s">
        <v>12232</v>
      </c>
      <c r="Y2832" s="41">
        <v>0.47060000000000002</v>
      </c>
      <c r="Z2832" s="41">
        <v>3.4700000000000002E-2</v>
      </c>
      <c r="AA2832" s="39">
        <v>10</v>
      </c>
      <c r="AB2832" s="41">
        <v>0.4909</v>
      </c>
      <c r="AC2832" s="41">
        <v>5.5300000000000002E-2</v>
      </c>
      <c r="AD2832" s="41">
        <v>0.5383</v>
      </c>
      <c r="AE2832" s="41">
        <v>6.0299999999999999E-2</v>
      </c>
      <c r="AF2832" s="41">
        <v>0.52849999999999997</v>
      </c>
      <c r="AG2832" s="41">
        <v>7.1300000000000002E-2</v>
      </c>
      <c r="AH2832" s="10">
        <f>(S2832+(0.36138*V2832))/((S2832+(0.36138*V2832))+(S2833+(0.36138*V2833)))</f>
        <v>0.48797709559518671</v>
      </c>
    </row>
    <row r="2833" spans="1:34" ht="12.75" x14ac:dyDescent="0.2">
      <c r="A2833" s="113"/>
      <c r="B2833" s="113"/>
      <c r="C2833" s="34"/>
      <c r="D2833" s="44"/>
      <c r="E2833" s="44"/>
      <c r="F2833" s="44"/>
      <c r="G2833" s="44"/>
      <c r="H2833" s="44"/>
      <c r="I2833" s="44"/>
      <c r="J2833" s="44"/>
      <c r="K2833" s="44"/>
      <c r="L2833" s="44"/>
      <c r="M2833" s="44"/>
      <c r="N2833" s="44"/>
      <c r="O2833" s="113"/>
      <c r="P2833" s="39">
        <v>9</v>
      </c>
      <c r="Q2833" s="39" t="s">
        <v>12233</v>
      </c>
      <c r="R2833" s="40">
        <v>0.44305555555555554</v>
      </c>
      <c r="S2833" s="39">
        <v>10</v>
      </c>
      <c r="T2833" s="39">
        <v>1.1000000000000001</v>
      </c>
      <c r="U2833" s="39" t="s">
        <v>12234</v>
      </c>
      <c r="V2833" s="39">
        <v>5</v>
      </c>
      <c r="W2833" s="39">
        <v>0.4</v>
      </c>
      <c r="X2833" s="39" t="s">
        <v>12235</v>
      </c>
      <c r="Y2833" s="41">
        <v>0.66669999999999996</v>
      </c>
      <c r="Z2833" s="41">
        <v>0.22919999999999999</v>
      </c>
      <c r="AA2833" s="39">
        <v>13</v>
      </c>
      <c r="AB2833" s="41">
        <v>0.5091</v>
      </c>
      <c r="AC2833" s="41">
        <v>-5.5300000000000002E-2</v>
      </c>
      <c r="AD2833" s="41">
        <v>0.4617</v>
      </c>
      <c r="AE2833" s="41">
        <v>-6.0299999999999999E-2</v>
      </c>
      <c r="AF2833" s="41">
        <v>0.47149999999999997</v>
      </c>
      <c r="AG2833" s="41">
        <v>-7.1300000000000002E-2</v>
      </c>
      <c r="AH2833" s="10">
        <f>100%-AH2832</f>
        <v>0.51202290440481324</v>
      </c>
    </row>
    <row r="2834" spans="1:34" ht="12.75" x14ac:dyDescent="0.2">
      <c r="A2834" s="113"/>
      <c r="B2834" s="113"/>
      <c r="C2834" s="34"/>
      <c r="D2834" s="44"/>
      <c r="E2834" s="44"/>
      <c r="F2834" s="44"/>
      <c r="G2834" s="44"/>
      <c r="H2834" s="44"/>
      <c r="I2834" s="44"/>
      <c r="J2834" s="44"/>
      <c r="K2834" s="44"/>
      <c r="L2834" s="44"/>
      <c r="M2834" s="44"/>
      <c r="N2834" s="44"/>
      <c r="O2834" s="113"/>
      <c r="P2834" s="39">
        <v>14</v>
      </c>
      <c r="Q2834" s="39" t="s">
        <v>12236</v>
      </c>
      <c r="R2834" s="40">
        <v>0.40208333333333335</v>
      </c>
      <c r="S2834" s="39">
        <v>6</v>
      </c>
      <c r="T2834" s="39">
        <v>1.33</v>
      </c>
      <c r="U2834" s="39" t="s">
        <v>12237</v>
      </c>
      <c r="V2834" s="39">
        <v>7</v>
      </c>
      <c r="W2834" s="39">
        <v>0</v>
      </c>
      <c r="X2834" s="39" t="s">
        <v>12238</v>
      </c>
      <c r="Y2834" s="41">
        <v>0.46150000000000002</v>
      </c>
      <c r="Z2834" s="41">
        <v>1.9599999999999999E-2</v>
      </c>
      <c r="AA2834" s="39">
        <v>12</v>
      </c>
      <c r="AB2834" s="41">
        <v>0.46300000000000002</v>
      </c>
      <c r="AC2834" s="41">
        <v>1.7899999999999999E-2</v>
      </c>
      <c r="AD2834" s="41">
        <v>0.40060000000000001</v>
      </c>
      <c r="AE2834" s="41">
        <v>-0.12130000000000001</v>
      </c>
      <c r="AF2834" s="41">
        <v>0.37780000000000002</v>
      </c>
      <c r="AG2834" s="41">
        <v>-0.12920000000000001</v>
      </c>
      <c r="AH2834" s="10">
        <f>(S2834+(0.36138*V2834))/((S2834+(0.36138*V2834))+(S2835+(0.36138*V2835)))</f>
        <v>0.44753223095052708</v>
      </c>
    </row>
    <row r="2835" spans="1:34" ht="12.75" x14ac:dyDescent="0.2">
      <c r="A2835" s="113"/>
      <c r="B2835" s="113"/>
      <c r="C2835" s="34"/>
      <c r="D2835" s="44"/>
      <c r="E2835" s="44"/>
      <c r="F2835" s="44"/>
      <c r="G2835" s="44"/>
      <c r="H2835" s="44"/>
      <c r="I2835" s="44"/>
      <c r="J2835" s="44"/>
      <c r="K2835" s="44"/>
      <c r="L2835" s="44"/>
      <c r="M2835" s="44"/>
      <c r="N2835" s="44"/>
      <c r="O2835" s="113"/>
      <c r="P2835" s="39">
        <v>14</v>
      </c>
      <c r="Q2835" s="39" t="s">
        <v>12239</v>
      </c>
      <c r="R2835" s="40">
        <v>0.40208333333333335</v>
      </c>
      <c r="S2835" s="39">
        <v>8</v>
      </c>
      <c r="T2835" s="39">
        <v>1.25</v>
      </c>
      <c r="U2835" s="39" t="s">
        <v>12240</v>
      </c>
      <c r="V2835" s="39">
        <v>7</v>
      </c>
      <c r="W2835" s="39">
        <v>0</v>
      </c>
      <c r="X2835" s="39" t="s">
        <v>12241</v>
      </c>
      <c r="Y2835" s="41">
        <v>0.5333</v>
      </c>
      <c r="Z2835" s="41">
        <v>5.4100000000000002E-2</v>
      </c>
      <c r="AA2835" s="39">
        <v>14</v>
      </c>
      <c r="AB2835" s="41">
        <v>0.53700000000000003</v>
      </c>
      <c r="AC2835" s="41">
        <v>-1.7899999999999999E-2</v>
      </c>
      <c r="AD2835" s="41">
        <v>0.59940000000000004</v>
      </c>
      <c r="AE2835" s="41">
        <v>0.12130000000000001</v>
      </c>
      <c r="AF2835" s="41">
        <v>0.62219999999999998</v>
      </c>
      <c r="AG2835" s="41">
        <v>0.12920000000000001</v>
      </c>
      <c r="AH2835" s="10">
        <f>100%-AH2834</f>
        <v>0.55246776904947292</v>
      </c>
    </row>
    <row r="2836" spans="1:34" ht="12.75" x14ac:dyDescent="0.2">
      <c r="A2836" s="113"/>
      <c r="B2836" s="113"/>
      <c r="C2836" s="34"/>
      <c r="D2836" s="44"/>
      <c r="E2836" s="44"/>
      <c r="F2836" s="44"/>
      <c r="G2836" s="44"/>
      <c r="H2836" s="44"/>
      <c r="I2836" s="44"/>
      <c r="J2836" s="44"/>
      <c r="K2836" s="44"/>
      <c r="L2836" s="44"/>
      <c r="M2836" s="44"/>
      <c r="N2836" s="44"/>
      <c r="O2836" s="113"/>
      <c r="P2836" s="39">
        <v>15</v>
      </c>
      <c r="Q2836" s="39" t="s">
        <v>12242</v>
      </c>
      <c r="R2836" s="40">
        <v>0.45416666666666666</v>
      </c>
      <c r="S2836" s="39">
        <v>8</v>
      </c>
      <c r="T2836" s="39">
        <v>1.1200000000000001</v>
      </c>
      <c r="U2836" s="39" t="s">
        <v>12243</v>
      </c>
      <c r="V2836" s="39">
        <v>9</v>
      </c>
      <c r="W2836" s="39">
        <v>0.22</v>
      </c>
      <c r="X2836" s="39" t="s">
        <v>12244</v>
      </c>
      <c r="Y2836" s="41">
        <v>0.47060000000000002</v>
      </c>
      <c r="Z2836" s="41">
        <v>3.4700000000000002E-2</v>
      </c>
      <c r="AA2836" s="39">
        <v>15</v>
      </c>
      <c r="AB2836" s="41">
        <v>0.49230000000000002</v>
      </c>
      <c r="AC2836" s="41">
        <v>6.0900000000000003E-2</v>
      </c>
      <c r="AD2836" s="41">
        <v>0.52270000000000005</v>
      </c>
      <c r="AE2836" s="41">
        <v>3.8899999999999997E-2</v>
      </c>
      <c r="AF2836" s="41">
        <v>0.45900000000000002</v>
      </c>
      <c r="AG2836" s="41">
        <v>-2.3400000000000001E-2</v>
      </c>
      <c r="AH2836" s="10">
        <f>(S2836+(0.36138*V2836))/((S2836+(0.36138*V2836))+(S2837+(0.36138*V2837)))</f>
        <v>0.50815997138658553</v>
      </c>
    </row>
    <row r="2837" spans="1:34" ht="12.75" x14ac:dyDescent="0.2">
      <c r="A2837" s="113"/>
      <c r="B2837" s="113"/>
      <c r="C2837" s="34"/>
      <c r="D2837" s="44"/>
      <c r="E2837" s="44"/>
      <c r="F2837" s="44"/>
      <c r="G2837" s="44"/>
      <c r="H2837" s="44"/>
      <c r="I2837" s="44"/>
      <c r="J2837" s="44"/>
      <c r="K2837" s="44"/>
      <c r="L2837" s="44"/>
      <c r="M2837" s="44"/>
      <c r="N2837" s="44"/>
      <c r="O2837" s="113"/>
      <c r="P2837" s="39">
        <v>15</v>
      </c>
      <c r="Q2837" s="39" t="s">
        <v>12245</v>
      </c>
      <c r="R2837" s="40">
        <v>0.45416666666666666</v>
      </c>
      <c r="S2837" s="39">
        <v>8</v>
      </c>
      <c r="T2837" s="39">
        <v>1.1200000000000001</v>
      </c>
      <c r="U2837" s="39" t="s">
        <v>12246</v>
      </c>
      <c r="V2837" s="39">
        <v>8</v>
      </c>
      <c r="W2837" s="39">
        <v>0.12</v>
      </c>
      <c r="X2837" s="39" t="s">
        <v>12247</v>
      </c>
      <c r="Y2837" s="41">
        <v>0.5</v>
      </c>
      <c r="Z2837" s="41">
        <v>1.06E-2</v>
      </c>
      <c r="AA2837" s="39">
        <v>17</v>
      </c>
      <c r="AB2837" s="41">
        <v>0.50770000000000004</v>
      </c>
      <c r="AC2837" s="41">
        <v>-6.0900000000000003E-2</v>
      </c>
      <c r="AD2837" s="41">
        <v>0.4773</v>
      </c>
      <c r="AE2837" s="41">
        <v>-3.8899999999999997E-2</v>
      </c>
      <c r="AF2837" s="41">
        <v>0.54100000000000004</v>
      </c>
      <c r="AG2837" s="41">
        <v>2.3400000000000001E-2</v>
      </c>
      <c r="AH2837" s="10">
        <f>100%-AH2836</f>
        <v>0.49184002861341447</v>
      </c>
    </row>
    <row r="2838" spans="1:34" ht="12.75" x14ac:dyDescent="0.2">
      <c r="A2838" s="113"/>
      <c r="B2838" s="113"/>
      <c r="C2838" s="34"/>
      <c r="D2838" s="44"/>
      <c r="E2838" s="44"/>
      <c r="F2838" s="44"/>
      <c r="G2838" s="44"/>
      <c r="H2838" s="44"/>
      <c r="I2838" s="44"/>
      <c r="J2838" s="44"/>
      <c r="K2838" s="44"/>
      <c r="L2838" s="44"/>
      <c r="M2838" s="44"/>
      <c r="N2838" s="44"/>
      <c r="O2838" s="113"/>
      <c r="P2838" s="39">
        <v>16</v>
      </c>
      <c r="Q2838" s="39" t="s">
        <v>12248</v>
      </c>
      <c r="R2838" s="40">
        <v>0.43611111111111112</v>
      </c>
      <c r="S2838" s="39">
        <v>8</v>
      </c>
      <c r="T2838" s="39">
        <v>0.12</v>
      </c>
      <c r="U2838" s="39" t="s">
        <v>12249</v>
      </c>
      <c r="V2838" s="39">
        <v>7</v>
      </c>
      <c r="W2838" s="39">
        <v>0.86</v>
      </c>
      <c r="X2838" s="39" t="s">
        <v>12250</v>
      </c>
      <c r="Y2838" s="41">
        <v>0.5333</v>
      </c>
      <c r="Z2838" s="41">
        <v>0.1187</v>
      </c>
      <c r="AA2838" s="39">
        <v>7</v>
      </c>
      <c r="AB2838" s="41">
        <v>0.41510000000000002</v>
      </c>
      <c r="AC2838" s="41">
        <v>-4.5499999999999999E-2</v>
      </c>
      <c r="AD2838" s="41">
        <v>0.53259999999999996</v>
      </c>
      <c r="AE2838" s="41">
        <v>5.0900000000000001E-2</v>
      </c>
      <c r="AF2838" s="41">
        <v>0.50829999999999997</v>
      </c>
      <c r="AG2838" s="41">
        <v>4.36E-2</v>
      </c>
      <c r="AH2838" s="10">
        <f>(S2838+(0.36138*V2838))/((S2838+(0.36138*V2838))+(S2839+(0.36138*V2839)))</f>
        <v>0.44275605834308857</v>
      </c>
    </row>
    <row r="2839" spans="1:34" ht="12.75" x14ac:dyDescent="0.2">
      <c r="A2839" s="113"/>
      <c r="B2839" s="113"/>
      <c r="C2839" s="34"/>
      <c r="D2839" s="44"/>
      <c r="E2839" s="44"/>
      <c r="F2839" s="44"/>
      <c r="G2839" s="44"/>
      <c r="H2839" s="44"/>
      <c r="I2839" s="44"/>
      <c r="J2839" s="44"/>
      <c r="K2839" s="44"/>
      <c r="L2839" s="44"/>
      <c r="M2839" s="44"/>
      <c r="N2839" s="44"/>
      <c r="O2839" s="113"/>
      <c r="P2839" s="39">
        <v>16</v>
      </c>
      <c r="Q2839" s="39" t="s">
        <v>12251</v>
      </c>
      <c r="R2839" s="40">
        <v>0.43611111111111112</v>
      </c>
      <c r="S2839" s="39">
        <v>10</v>
      </c>
      <c r="T2839" s="39">
        <v>0.6</v>
      </c>
      <c r="U2839" s="39" t="s">
        <v>12252</v>
      </c>
      <c r="V2839" s="39">
        <v>9</v>
      </c>
      <c r="W2839" s="39">
        <v>0.11</v>
      </c>
      <c r="X2839" s="39" t="s">
        <v>12253</v>
      </c>
      <c r="Y2839" s="41">
        <v>0.52629999999999999</v>
      </c>
      <c r="Z2839" s="41">
        <v>4.9000000000000002E-2</v>
      </c>
      <c r="AA2839" s="39">
        <v>12</v>
      </c>
      <c r="AB2839" s="41">
        <v>0.58489999999999998</v>
      </c>
      <c r="AC2839" s="41">
        <v>4.5499999999999999E-2</v>
      </c>
      <c r="AD2839" s="41">
        <v>0.46739999999999998</v>
      </c>
      <c r="AE2839" s="41">
        <v>-5.0900000000000001E-2</v>
      </c>
      <c r="AF2839" s="41">
        <v>0.49170000000000003</v>
      </c>
      <c r="AG2839" s="41">
        <v>-4.36E-2</v>
      </c>
      <c r="AH2839" s="10">
        <f>100%-AH2838</f>
        <v>0.55724394165691149</v>
      </c>
    </row>
    <row r="2840" spans="1:34" ht="12.75" x14ac:dyDescent="0.2">
      <c r="A2840" s="113"/>
      <c r="B2840" s="113"/>
      <c r="C2840" s="34"/>
      <c r="D2840" s="44"/>
      <c r="E2840" s="44"/>
      <c r="F2840" s="44"/>
      <c r="G2840" s="44"/>
      <c r="H2840" s="44"/>
      <c r="I2840" s="44"/>
      <c r="J2840" s="44"/>
      <c r="K2840" s="44"/>
      <c r="L2840" s="44"/>
      <c r="M2840" s="44"/>
      <c r="N2840" s="44"/>
      <c r="O2840" s="113"/>
      <c r="P2840" s="39">
        <v>19</v>
      </c>
      <c r="Q2840" s="39" t="s">
        <v>12254</v>
      </c>
      <c r="R2840" s="40">
        <v>0.51180555555555551</v>
      </c>
      <c r="S2840" s="39">
        <v>9</v>
      </c>
      <c r="T2840" s="39">
        <v>0.56000000000000005</v>
      </c>
      <c r="U2840" s="39" t="s">
        <v>12255</v>
      </c>
      <c r="V2840" s="39">
        <v>9</v>
      </c>
      <c r="W2840" s="39">
        <v>0.44</v>
      </c>
      <c r="X2840" s="39" t="s">
        <v>12256</v>
      </c>
      <c r="Y2840" s="41">
        <v>0.5</v>
      </c>
      <c r="Z2840" s="41">
        <v>7.8899999999999998E-2</v>
      </c>
      <c r="AA2840" s="39">
        <v>10</v>
      </c>
      <c r="AB2840" s="41">
        <v>0.4516</v>
      </c>
      <c r="AC2840" s="41">
        <v>2.8999999999999998E-3</v>
      </c>
      <c r="AD2840" s="41">
        <v>0.45590000000000003</v>
      </c>
      <c r="AE2840" s="41">
        <v>-5.5899999999999998E-2</v>
      </c>
      <c r="AF2840" s="41">
        <v>0.4743</v>
      </c>
      <c r="AG2840" s="41">
        <v>-2.3999999999999998E-3</v>
      </c>
      <c r="AH2840" s="10">
        <f>(S2840+(0.36138*V2840))/((S2840+(0.36138*V2840))+(S2841+(0.36138*V2841)))</f>
        <v>0.46374320135348424</v>
      </c>
    </row>
    <row r="2841" spans="1:34" ht="12.75" x14ac:dyDescent="0.2">
      <c r="A2841" s="113"/>
      <c r="B2841" s="113"/>
      <c r="C2841" s="34"/>
      <c r="D2841" s="44"/>
      <c r="E2841" s="44"/>
      <c r="F2841" s="44"/>
      <c r="G2841" s="44"/>
      <c r="H2841" s="44"/>
      <c r="I2841" s="44"/>
      <c r="J2841" s="44"/>
      <c r="K2841" s="44"/>
      <c r="L2841" s="44"/>
      <c r="M2841" s="44"/>
      <c r="N2841" s="44"/>
      <c r="O2841" s="113"/>
      <c r="P2841" s="39">
        <v>19</v>
      </c>
      <c r="Q2841" s="39" t="s">
        <v>12257</v>
      </c>
      <c r="R2841" s="40">
        <v>0.51180555555555551</v>
      </c>
      <c r="S2841" s="39">
        <v>12</v>
      </c>
      <c r="T2841" s="39">
        <v>1.08</v>
      </c>
      <c r="U2841" s="39" t="s">
        <v>12258</v>
      </c>
      <c r="V2841" s="39">
        <v>6</v>
      </c>
      <c r="W2841" s="39">
        <v>0.33</v>
      </c>
      <c r="X2841" s="39" t="s">
        <v>12259</v>
      </c>
      <c r="Y2841" s="41">
        <v>0.66669999999999996</v>
      </c>
      <c r="Z2841" s="41">
        <v>0.2445</v>
      </c>
      <c r="AA2841" s="39">
        <v>16</v>
      </c>
      <c r="AB2841" s="41">
        <v>0.5484</v>
      </c>
      <c r="AC2841" s="41">
        <v>-2.8999999999999998E-3</v>
      </c>
      <c r="AD2841" s="41">
        <v>0.54410000000000003</v>
      </c>
      <c r="AE2841" s="41">
        <v>5.5899999999999998E-2</v>
      </c>
      <c r="AF2841" s="41">
        <v>0.52569999999999995</v>
      </c>
      <c r="AG2841" s="41">
        <v>2.3999999999999998E-3</v>
      </c>
      <c r="AH2841" s="10">
        <f>100%-AH2840</f>
        <v>0.53625679864651576</v>
      </c>
    </row>
    <row r="2842" spans="1:34" ht="12.75" x14ac:dyDescent="0.2">
      <c r="A2842" s="113"/>
      <c r="B2842" s="113"/>
      <c r="C2842" s="34"/>
      <c r="D2842" s="44"/>
      <c r="E2842" s="44"/>
      <c r="F2842" s="44"/>
      <c r="G2842" s="44"/>
      <c r="H2842" s="44"/>
      <c r="I2842" s="44"/>
      <c r="J2842" s="44"/>
      <c r="K2842" s="44"/>
      <c r="L2842" s="44"/>
      <c r="M2842" s="44"/>
      <c r="N2842" s="44"/>
      <c r="O2842" s="113"/>
      <c r="P2842" s="39">
        <v>22</v>
      </c>
      <c r="Q2842" s="39" t="s">
        <v>12260</v>
      </c>
      <c r="R2842" s="40">
        <v>0.41805555555555557</v>
      </c>
      <c r="S2842" s="39">
        <v>1</v>
      </c>
      <c r="T2842" s="39">
        <v>1</v>
      </c>
      <c r="U2842" s="39" t="s">
        <v>12261</v>
      </c>
      <c r="V2842" s="39">
        <v>10</v>
      </c>
      <c r="W2842" s="39">
        <v>1</v>
      </c>
      <c r="X2842" s="39" t="s">
        <v>12262</v>
      </c>
      <c r="Y2842" s="41">
        <v>9.0899999999999995E-2</v>
      </c>
      <c r="Z2842" s="41">
        <v>-0.44240000000000002</v>
      </c>
      <c r="AA2842" s="39">
        <v>12</v>
      </c>
      <c r="AB2842" s="41">
        <v>0.46</v>
      </c>
      <c r="AC2842" s="41">
        <v>1.3599999999999999E-2</v>
      </c>
      <c r="AD2842" s="41">
        <v>0.5</v>
      </c>
      <c r="AE2842" s="41">
        <v>7.4000000000000003E-3</v>
      </c>
      <c r="AF2842" s="41">
        <v>0.50839999999999996</v>
      </c>
      <c r="AG2842" s="41">
        <v>4.3499999999999997E-2</v>
      </c>
      <c r="AH2842" s="10">
        <f>(S2842+(0.36138*V2842))/((S2842+(0.36138*V2842))+(S2843+(0.36138*V2843)))</f>
        <v>0.36649514098838826</v>
      </c>
    </row>
    <row r="2843" spans="1:34" ht="12.75" x14ac:dyDescent="0.2">
      <c r="A2843" s="113"/>
      <c r="B2843" s="113"/>
      <c r="C2843" s="34"/>
      <c r="D2843" s="44"/>
      <c r="E2843" s="44"/>
      <c r="F2843" s="44"/>
      <c r="G2843" s="44"/>
      <c r="H2843" s="44"/>
      <c r="I2843" s="44"/>
      <c r="J2843" s="44"/>
      <c r="K2843" s="44"/>
      <c r="L2843" s="44"/>
      <c r="M2843" s="44"/>
      <c r="N2843" s="44"/>
      <c r="O2843" s="113"/>
      <c r="P2843" s="39">
        <v>22</v>
      </c>
      <c r="Q2843" s="39" t="s">
        <v>12263</v>
      </c>
      <c r="R2843" s="40">
        <v>0.41805555555555557</v>
      </c>
      <c r="S2843" s="39">
        <v>4</v>
      </c>
      <c r="T2843" s="39">
        <v>1</v>
      </c>
      <c r="U2843" s="39" t="s">
        <v>12264</v>
      </c>
      <c r="V2843" s="39">
        <v>11</v>
      </c>
      <c r="W2843" s="39">
        <v>0.45</v>
      </c>
      <c r="X2843" s="39" t="s">
        <v>12265</v>
      </c>
      <c r="Y2843" s="41">
        <v>0.26669999999999999</v>
      </c>
      <c r="Z2843" s="41">
        <v>-0.29580000000000001</v>
      </c>
      <c r="AA2843" s="39">
        <v>12</v>
      </c>
      <c r="AB2843" s="41">
        <v>0.54</v>
      </c>
      <c r="AC2843" s="41">
        <v>-1.3599999999999999E-2</v>
      </c>
      <c r="AD2843" s="41">
        <v>0.5</v>
      </c>
      <c r="AE2843" s="41">
        <v>-7.4000000000000003E-3</v>
      </c>
      <c r="AF2843" s="41">
        <v>0.49159999999999998</v>
      </c>
      <c r="AG2843" s="41">
        <v>-4.3499999999999997E-2</v>
      </c>
      <c r="AH2843" s="10">
        <f>100%-AH2842</f>
        <v>0.63350485901161169</v>
      </c>
    </row>
    <row r="2844" spans="1:34" ht="12.75" x14ac:dyDescent="0.2">
      <c r="A2844" s="113"/>
      <c r="B2844" s="113"/>
      <c r="C2844" s="34"/>
      <c r="D2844" s="44"/>
      <c r="E2844" s="44"/>
      <c r="F2844" s="44"/>
      <c r="G2844" s="44"/>
      <c r="H2844" s="44"/>
      <c r="I2844" s="44"/>
      <c r="J2844" s="44"/>
      <c r="K2844" s="44"/>
      <c r="L2844" s="44"/>
      <c r="M2844" s="44"/>
      <c r="N2844" s="44"/>
      <c r="O2844" s="113"/>
      <c r="P2844" s="39">
        <v>25</v>
      </c>
      <c r="Q2844" s="39" t="s">
        <v>12266</v>
      </c>
      <c r="R2844" s="40">
        <v>0.31111111111111112</v>
      </c>
      <c r="S2844" s="39">
        <v>7</v>
      </c>
      <c r="T2844" s="39">
        <v>0.86</v>
      </c>
      <c r="U2844" s="39" t="s">
        <v>12267</v>
      </c>
      <c r="V2844" s="39">
        <v>8</v>
      </c>
      <c r="W2844" s="39">
        <v>0</v>
      </c>
      <c r="X2844" s="39" t="s">
        <v>12268</v>
      </c>
      <c r="Y2844" s="41">
        <v>0.4667</v>
      </c>
      <c r="Z2844" s="41">
        <v>2.7699999999999999E-2</v>
      </c>
      <c r="AA2844" s="39">
        <v>10</v>
      </c>
      <c r="AB2844" s="41">
        <v>0.56820000000000004</v>
      </c>
      <c r="AC2844" s="41">
        <v>0.1487</v>
      </c>
      <c r="AD2844" s="41">
        <v>0.49419999999999997</v>
      </c>
      <c r="AE2844" s="41">
        <v>-2.9999999999999997E-4</v>
      </c>
      <c r="AF2844" s="41">
        <v>0.41639999999999999</v>
      </c>
      <c r="AG2844" s="41">
        <v>-7.2300000000000003E-2</v>
      </c>
      <c r="AH2844" s="10">
        <f>(S2844+(0.36138*V2844))/((S2844+(0.36138*V2844))+(S2845+(0.36138*V2845)))</f>
        <v>0.61590652655280553</v>
      </c>
    </row>
    <row r="2845" spans="1:34" ht="12.75" x14ac:dyDescent="0.2">
      <c r="A2845" s="113"/>
      <c r="B2845" s="113"/>
      <c r="C2845" s="34"/>
      <c r="D2845" s="44"/>
      <c r="E2845" s="44"/>
      <c r="F2845" s="44"/>
      <c r="G2845" s="44"/>
      <c r="H2845" s="44"/>
      <c r="I2845" s="44"/>
      <c r="J2845" s="44"/>
      <c r="K2845" s="44"/>
      <c r="L2845" s="44"/>
      <c r="M2845" s="44"/>
      <c r="N2845" s="44"/>
      <c r="O2845" s="113"/>
      <c r="P2845" s="39">
        <v>25</v>
      </c>
      <c r="Q2845" s="39" t="s">
        <v>12269</v>
      </c>
      <c r="R2845" s="40">
        <v>0.31111111111111112</v>
      </c>
      <c r="S2845" s="39">
        <v>4</v>
      </c>
      <c r="T2845" s="39">
        <v>1</v>
      </c>
      <c r="U2845" s="39" t="s">
        <v>12270</v>
      </c>
      <c r="V2845" s="39">
        <v>6</v>
      </c>
      <c r="W2845" s="39">
        <v>0.17</v>
      </c>
      <c r="X2845" s="39" t="s">
        <v>12271</v>
      </c>
      <c r="Y2845" s="41">
        <v>0.4</v>
      </c>
      <c r="Z2845" s="41">
        <v>-0.1094</v>
      </c>
      <c r="AA2845" s="39">
        <v>9</v>
      </c>
      <c r="AB2845" s="41">
        <v>0.43180000000000002</v>
      </c>
      <c r="AC2845" s="41">
        <v>-0.1487</v>
      </c>
      <c r="AD2845" s="41">
        <v>0.50580000000000003</v>
      </c>
      <c r="AE2845" s="41">
        <v>2.9999999999999997E-4</v>
      </c>
      <c r="AF2845" s="41">
        <v>0.58360000000000001</v>
      </c>
      <c r="AG2845" s="41">
        <v>7.2300000000000003E-2</v>
      </c>
      <c r="AH2845" s="10">
        <f>100%-AH2844</f>
        <v>0.38409347344719447</v>
      </c>
    </row>
    <row r="2846" spans="1:34" ht="12.75" x14ac:dyDescent="0.2">
      <c r="A2846" s="113"/>
      <c r="B2846" s="113"/>
      <c r="C2846" s="34"/>
      <c r="D2846" s="44"/>
      <c r="E2846" s="44"/>
      <c r="F2846" s="44"/>
      <c r="G2846" s="44"/>
      <c r="H2846" s="44"/>
      <c r="I2846" s="44"/>
      <c r="J2846" s="44"/>
      <c r="K2846" s="44"/>
      <c r="L2846" s="44"/>
      <c r="M2846" s="44"/>
      <c r="N2846" s="44"/>
      <c r="O2846" s="113"/>
      <c r="P2846" s="39">
        <v>62</v>
      </c>
      <c r="Q2846" s="39" t="s">
        <v>12272</v>
      </c>
      <c r="R2846" s="40">
        <v>0.54166666666666663</v>
      </c>
      <c r="S2846" s="39">
        <v>8</v>
      </c>
      <c r="T2846" s="39">
        <v>0.75</v>
      </c>
      <c r="U2846" s="39" t="s">
        <v>12273</v>
      </c>
      <c r="V2846" s="39">
        <v>8</v>
      </c>
      <c r="W2846" s="39">
        <v>0.62</v>
      </c>
      <c r="X2846" s="39" t="s">
        <v>12274</v>
      </c>
      <c r="Y2846" s="41">
        <v>0.5</v>
      </c>
      <c r="Z2846" s="41">
        <v>7.4999999999999997E-2</v>
      </c>
      <c r="AA2846" s="39">
        <v>11</v>
      </c>
      <c r="AB2846" s="41">
        <v>0.42859999999999998</v>
      </c>
      <c r="AC2846" s="41">
        <v>-2.9499999999999998E-2</v>
      </c>
      <c r="AD2846" s="41">
        <v>0.53939999999999999</v>
      </c>
      <c r="AE2846" s="41">
        <v>6.4799999999999996E-2</v>
      </c>
      <c r="AF2846" s="41">
        <v>0.48259999999999997</v>
      </c>
      <c r="AG2846" s="41">
        <v>9.7999999999999997E-3</v>
      </c>
      <c r="AH2846" s="10">
        <f>(S2846+(0.36138*V2846))/((S2846+(0.36138*V2846))+(S2847+(0.36138*V2847)))</f>
        <v>0.48997822526948481</v>
      </c>
    </row>
    <row r="2847" spans="1:34" ht="12.75" x14ac:dyDescent="0.2">
      <c r="A2847" s="113"/>
      <c r="B2847" s="113"/>
      <c r="C2847" s="34"/>
      <c r="D2847" s="44"/>
      <c r="E2847" s="44"/>
      <c r="F2847" s="44"/>
      <c r="G2847" s="44"/>
      <c r="H2847" s="44"/>
      <c r="I2847" s="44"/>
      <c r="J2847" s="44"/>
      <c r="K2847" s="44"/>
      <c r="L2847" s="44"/>
      <c r="M2847" s="44"/>
      <c r="N2847" s="44"/>
      <c r="O2847" s="113"/>
      <c r="P2847" s="39">
        <v>62</v>
      </c>
      <c r="Q2847" s="39" t="s">
        <v>12275</v>
      </c>
      <c r="R2847" s="40">
        <v>0.54166666666666663</v>
      </c>
      <c r="S2847" s="39">
        <v>7</v>
      </c>
      <c r="T2847" s="39">
        <v>0.71</v>
      </c>
      <c r="U2847" s="39" t="s">
        <v>12276</v>
      </c>
      <c r="V2847" s="39">
        <v>12</v>
      </c>
      <c r="W2847" s="39">
        <v>0.25</v>
      </c>
      <c r="X2847" s="39" t="s">
        <v>12277</v>
      </c>
      <c r="Y2847" s="41">
        <v>0.36840000000000001</v>
      </c>
      <c r="Z2847" s="41">
        <v>-0.17710000000000001</v>
      </c>
      <c r="AA2847" s="39">
        <v>17</v>
      </c>
      <c r="AB2847" s="41">
        <v>0.57140000000000002</v>
      </c>
      <c r="AC2847" s="41">
        <v>2.9499999999999998E-2</v>
      </c>
      <c r="AD2847" s="41">
        <v>0.46060000000000001</v>
      </c>
      <c r="AE2847" s="41">
        <v>-6.4799999999999996E-2</v>
      </c>
      <c r="AF2847" s="41">
        <v>0.51739999999999997</v>
      </c>
      <c r="AG2847" s="41">
        <v>-9.7999999999999997E-3</v>
      </c>
      <c r="AH2847" s="10">
        <f>100%-AH2846</f>
        <v>0.51002177473051513</v>
      </c>
    </row>
    <row r="2848" spans="1:34" ht="12.75" x14ac:dyDescent="0.2">
      <c r="A2848" s="113"/>
      <c r="B2848" s="113"/>
      <c r="C2848" s="34"/>
      <c r="D2848" s="44"/>
      <c r="E2848" s="44"/>
      <c r="F2848" s="44"/>
      <c r="G2848" s="44"/>
      <c r="H2848" s="44"/>
      <c r="I2848" s="44"/>
      <c r="J2848" s="44"/>
      <c r="K2848" s="44"/>
      <c r="L2848" s="44"/>
      <c r="M2848" s="44"/>
      <c r="N2848" s="44"/>
      <c r="O2848" s="113"/>
      <c r="P2848" s="39">
        <v>65</v>
      </c>
      <c r="Q2848" s="39" t="s">
        <v>12278</v>
      </c>
      <c r="R2848" s="40">
        <v>0.7993055555555556</v>
      </c>
      <c r="S2848" s="39">
        <v>14</v>
      </c>
      <c r="T2848" s="39">
        <v>0.64</v>
      </c>
      <c r="U2848" s="39" t="s">
        <v>12279</v>
      </c>
      <c r="V2848" s="39">
        <v>17</v>
      </c>
      <c r="W2848" s="39">
        <v>0.28999999999999998</v>
      </c>
      <c r="X2848" s="39" t="s">
        <v>12280</v>
      </c>
      <c r="Y2848" s="41">
        <v>0.4516</v>
      </c>
      <c r="Z2848" s="41">
        <v>1.1599999999999999E-2</v>
      </c>
      <c r="AA2848" s="39">
        <v>17</v>
      </c>
      <c r="AB2848" s="41">
        <v>0.45710000000000001</v>
      </c>
      <c r="AC2848" s="41">
        <v>1.46E-2</v>
      </c>
      <c r="AD2848" s="41">
        <v>0.4405</v>
      </c>
      <c r="AE2848" s="41">
        <v>-0.1043</v>
      </c>
      <c r="AF2848" s="41">
        <v>0.44640000000000002</v>
      </c>
      <c r="AG2848" s="41">
        <v>-5.6099999999999997E-2</v>
      </c>
      <c r="AH2848" s="10">
        <f>(S2848+(0.36138*V2848))/((S2848+(0.36138*V2848))+(S2849+(0.36138*V2849)))</f>
        <v>0.47418668823602245</v>
      </c>
    </row>
    <row r="2849" spans="1:34" ht="12.75" x14ac:dyDescent="0.2">
      <c r="A2849" s="113"/>
      <c r="B2849" s="113"/>
      <c r="C2849" s="34"/>
      <c r="D2849" s="44"/>
      <c r="E2849" s="44"/>
      <c r="F2849" s="44"/>
      <c r="G2849" s="44"/>
      <c r="H2849" s="44"/>
      <c r="I2849" s="44"/>
      <c r="J2849" s="44"/>
      <c r="K2849" s="44"/>
      <c r="L2849" s="44"/>
      <c r="M2849" s="44"/>
      <c r="N2849" s="44"/>
      <c r="O2849" s="113"/>
      <c r="P2849" s="39">
        <v>65</v>
      </c>
      <c r="Q2849" s="39" t="s">
        <v>12281</v>
      </c>
      <c r="R2849" s="40">
        <v>0.7993055555555556</v>
      </c>
      <c r="S2849" s="39">
        <v>18</v>
      </c>
      <c r="T2849" s="39">
        <v>0.89</v>
      </c>
      <c r="U2849" s="39" t="s">
        <v>12282</v>
      </c>
      <c r="V2849" s="39">
        <v>12</v>
      </c>
      <c r="W2849" s="39">
        <v>0.42</v>
      </c>
      <c r="X2849" s="39" t="s">
        <v>12283</v>
      </c>
      <c r="Y2849" s="41">
        <v>0.6</v>
      </c>
      <c r="Z2849" s="41">
        <v>0.20610000000000001</v>
      </c>
      <c r="AA2849" s="39">
        <v>27</v>
      </c>
      <c r="AB2849" s="41">
        <v>0.54290000000000005</v>
      </c>
      <c r="AC2849" s="41">
        <v>-1.46E-2</v>
      </c>
      <c r="AD2849" s="41">
        <v>0.5595</v>
      </c>
      <c r="AE2849" s="41">
        <v>0.1043</v>
      </c>
      <c r="AF2849" s="41">
        <v>0.55359999999999998</v>
      </c>
      <c r="AG2849" s="41">
        <v>5.6099999999999997E-2</v>
      </c>
      <c r="AH2849" s="10">
        <f>100%-AH2848</f>
        <v>0.52581331176397761</v>
      </c>
    </row>
    <row r="2850" spans="1:34" ht="12.75" x14ac:dyDescent="0.2">
      <c r="A2850" s="113"/>
      <c r="B2850" s="113"/>
      <c r="C2850" s="34"/>
      <c r="D2850" s="44"/>
      <c r="E2850" s="44"/>
      <c r="F2850" s="44"/>
      <c r="G2850" s="44"/>
      <c r="H2850" s="44"/>
      <c r="I2850" s="44"/>
      <c r="J2850" s="44"/>
      <c r="K2850" s="44"/>
      <c r="L2850" s="44"/>
      <c r="M2850" s="44"/>
      <c r="N2850" s="44"/>
      <c r="O2850" s="113"/>
      <c r="P2850" s="39">
        <v>68</v>
      </c>
      <c r="Q2850" s="39" t="s">
        <v>12284</v>
      </c>
      <c r="R2850" s="40">
        <v>0.34513888888888888</v>
      </c>
      <c r="S2850" s="39">
        <v>2</v>
      </c>
      <c r="T2850" s="39">
        <v>1</v>
      </c>
      <c r="U2850" s="39" t="s">
        <v>12285</v>
      </c>
      <c r="V2850" s="39">
        <v>8</v>
      </c>
      <c r="W2850" s="39">
        <v>1</v>
      </c>
      <c r="X2850" s="39" t="s">
        <v>12286</v>
      </c>
      <c r="Y2850" s="41">
        <v>0.2</v>
      </c>
      <c r="Z2850" s="41">
        <v>-0.3</v>
      </c>
      <c r="AA2850" s="39">
        <v>11</v>
      </c>
      <c r="AB2850" s="41">
        <v>0.4773</v>
      </c>
      <c r="AC2850" s="41">
        <v>3.4799999999999998E-2</v>
      </c>
      <c r="AD2850" s="41">
        <v>0.50719999999999998</v>
      </c>
      <c r="AE2850" s="41">
        <v>1.6500000000000001E-2</v>
      </c>
      <c r="AF2850" s="41">
        <v>0.49259999999999998</v>
      </c>
      <c r="AG2850" s="41">
        <v>2.12E-2</v>
      </c>
      <c r="AH2850" s="10">
        <f>(S2850+(0.36138*V2850))/((S2850+(0.36138*V2850))+(S2851+(0.36138*V2851)))</f>
        <v>0.43891574071248962</v>
      </c>
    </row>
    <row r="2851" spans="1:34" ht="12.75" x14ac:dyDescent="0.2">
      <c r="A2851" s="113"/>
      <c r="B2851" s="113"/>
      <c r="C2851" s="34"/>
      <c r="D2851" s="44"/>
      <c r="E2851" s="44"/>
      <c r="F2851" s="44"/>
      <c r="G2851" s="44"/>
      <c r="H2851" s="44"/>
      <c r="I2851" s="44"/>
      <c r="J2851" s="44"/>
      <c r="K2851" s="44"/>
      <c r="L2851" s="44"/>
      <c r="M2851" s="44"/>
      <c r="N2851" s="44"/>
      <c r="O2851" s="113"/>
      <c r="P2851" s="39">
        <v>68</v>
      </c>
      <c r="Q2851" s="39" t="s">
        <v>12287</v>
      </c>
      <c r="R2851" s="40">
        <v>0.34513888888888888</v>
      </c>
      <c r="S2851" s="39">
        <v>3</v>
      </c>
      <c r="T2851" s="39">
        <v>1</v>
      </c>
      <c r="U2851" s="39" t="s">
        <v>12288</v>
      </c>
      <c r="V2851" s="39">
        <v>9</v>
      </c>
      <c r="W2851" s="39">
        <v>0.78</v>
      </c>
      <c r="X2851" s="39" t="s">
        <v>12289</v>
      </c>
      <c r="Y2851" s="41">
        <v>0.25</v>
      </c>
      <c r="Z2851" s="41">
        <v>-0.29899999999999999</v>
      </c>
      <c r="AA2851" s="39">
        <v>11</v>
      </c>
      <c r="AB2851" s="41">
        <v>0.52270000000000005</v>
      </c>
      <c r="AC2851" s="41">
        <v>-3.4799999999999998E-2</v>
      </c>
      <c r="AD2851" s="41">
        <v>0.49280000000000002</v>
      </c>
      <c r="AE2851" s="41">
        <v>-1.6500000000000001E-2</v>
      </c>
      <c r="AF2851" s="41">
        <v>0.50739999999999996</v>
      </c>
      <c r="AG2851" s="41">
        <v>-2.12E-2</v>
      </c>
      <c r="AH2851" s="10">
        <f>100%-AH2850</f>
        <v>0.56108425928751038</v>
      </c>
    </row>
    <row r="2852" spans="1:34" ht="12.75" x14ac:dyDescent="0.2">
      <c r="A2852" s="113"/>
      <c r="B2852" s="113"/>
      <c r="C2852" s="34"/>
      <c r="D2852" s="44"/>
      <c r="E2852" s="44"/>
      <c r="F2852" s="44"/>
      <c r="G2852" s="44"/>
      <c r="H2852" s="44"/>
      <c r="I2852" s="44"/>
      <c r="J2852" s="44"/>
      <c r="K2852" s="44"/>
      <c r="L2852" s="44"/>
      <c r="M2852" s="44"/>
      <c r="N2852" s="44"/>
      <c r="O2852" s="113"/>
      <c r="P2852" s="39">
        <v>83</v>
      </c>
      <c r="Q2852" s="39" t="s">
        <v>12290</v>
      </c>
      <c r="R2852" s="40">
        <v>0.48819444444444443</v>
      </c>
      <c r="S2852" s="39">
        <v>9</v>
      </c>
      <c r="T2852" s="39">
        <v>1</v>
      </c>
      <c r="U2852" s="39" t="s">
        <v>12291</v>
      </c>
      <c r="V2852" s="39">
        <v>10</v>
      </c>
      <c r="W2852" s="39">
        <v>0.4</v>
      </c>
      <c r="X2852" s="39" t="s">
        <v>12292</v>
      </c>
      <c r="Y2852" s="41">
        <v>0.47370000000000001</v>
      </c>
      <c r="Z2852" s="41">
        <v>4.1300000000000003E-2</v>
      </c>
      <c r="AA2852" s="39">
        <v>14</v>
      </c>
      <c r="AB2852" s="41">
        <v>0.51559999999999995</v>
      </c>
      <c r="AC2852" s="41">
        <v>9.35E-2</v>
      </c>
      <c r="AD2852" s="41">
        <v>0.56210000000000004</v>
      </c>
      <c r="AE2852" s="41">
        <v>9.8000000000000004E-2</v>
      </c>
      <c r="AF2852" s="41">
        <v>0.55600000000000005</v>
      </c>
      <c r="AG2852" s="41">
        <v>0.1129</v>
      </c>
      <c r="AH2852" s="10">
        <f>(S2852+(0.36138*V2852))/((S2852+(0.36138*V2852))+(S2853+(0.36138*V2853)))</f>
        <v>0.48924679467288906</v>
      </c>
    </row>
    <row r="2853" spans="1:34" ht="12.75" x14ac:dyDescent="0.2">
      <c r="A2853" s="113"/>
      <c r="B2853" s="113"/>
      <c r="C2853" s="34"/>
      <c r="D2853" s="44"/>
      <c r="E2853" s="44"/>
      <c r="F2853" s="44"/>
      <c r="G2853" s="44"/>
      <c r="H2853" s="44"/>
      <c r="I2853" s="44"/>
      <c r="J2853" s="44"/>
      <c r="K2853" s="44"/>
      <c r="L2853" s="44"/>
      <c r="M2853" s="44"/>
      <c r="N2853" s="44"/>
      <c r="O2853" s="113"/>
      <c r="P2853" s="39">
        <v>83</v>
      </c>
      <c r="Q2853" s="39" t="s">
        <v>12293</v>
      </c>
      <c r="R2853" s="40">
        <v>0.48819444444444443</v>
      </c>
      <c r="S2853" s="39">
        <v>11</v>
      </c>
      <c r="T2853" s="39">
        <v>1</v>
      </c>
      <c r="U2853" s="39" t="s">
        <v>12294</v>
      </c>
      <c r="V2853" s="39">
        <v>6</v>
      </c>
      <c r="W2853" s="39">
        <v>0.33</v>
      </c>
      <c r="X2853" s="39" t="s">
        <v>12295</v>
      </c>
      <c r="Y2853" s="41">
        <v>0.64710000000000001</v>
      </c>
      <c r="Z2853" s="41">
        <v>0.21229999999999999</v>
      </c>
      <c r="AA2853" s="39">
        <v>14</v>
      </c>
      <c r="AB2853" s="41">
        <v>0.4844</v>
      </c>
      <c r="AC2853" s="41">
        <v>-9.35E-2</v>
      </c>
      <c r="AD2853" s="41">
        <v>0.43790000000000001</v>
      </c>
      <c r="AE2853" s="41">
        <v>-9.8000000000000004E-2</v>
      </c>
      <c r="AF2853" s="41">
        <v>0.44400000000000001</v>
      </c>
      <c r="AG2853" s="41">
        <v>-0.1129</v>
      </c>
      <c r="AH2853" s="10">
        <f>100%-AH2852</f>
        <v>0.51075320532711088</v>
      </c>
    </row>
    <row r="2854" spans="1:34" ht="12.75" x14ac:dyDescent="0.2">
      <c r="A2854" s="113"/>
      <c r="B2854" s="113"/>
      <c r="C2854" s="34"/>
      <c r="D2854" s="44"/>
      <c r="E2854" s="44"/>
      <c r="F2854" s="44"/>
      <c r="G2854" s="44"/>
      <c r="H2854" s="44"/>
      <c r="I2854" s="44"/>
      <c r="J2854" s="44"/>
      <c r="K2854" s="44"/>
      <c r="L2854" s="44"/>
      <c r="M2854" s="44"/>
      <c r="N2854" s="44"/>
      <c r="O2854" s="113"/>
      <c r="P2854" s="39">
        <v>93</v>
      </c>
      <c r="Q2854" s="39" t="s">
        <v>12296</v>
      </c>
      <c r="R2854" s="40">
        <v>0.32777777777777778</v>
      </c>
      <c r="S2854" s="39">
        <v>2</v>
      </c>
      <c r="T2854" s="39">
        <v>1.5</v>
      </c>
      <c r="U2854" s="39" t="s">
        <v>12297</v>
      </c>
      <c r="V2854" s="39">
        <v>8</v>
      </c>
      <c r="W2854" s="39">
        <v>0.5</v>
      </c>
      <c r="X2854" s="39" t="s">
        <v>12298</v>
      </c>
      <c r="Y2854" s="41">
        <v>0.2</v>
      </c>
      <c r="Z2854" s="41">
        <v>-0.3</v>
      </c>
      <c r="AA2854" s="39">
        <v>8</v>
      </c>
      <c r="AB2854" s="41">
        <v>0.40910000000000002</v>
      </c>
      <c r="AC2854" s="41">
        <v>-5.0700000000000002E-2</v>
      </c>
      <c r="AD2854" s="41">
        <v>0.45179999999999998</v>
      </c>
      <c r="AE2854" s="41">
        <v>-5.3100000000000001E-2</v>
      </c>
      <c r="AF2854" s="41">
        <v>0.44779999999999998</v>
      </c>
      <c r="AG2854" s="41">
        <v>-3.5000000000000003E-2</v>
      </c>
      <c r="AH2854" s="10">
        <f>(S2854+(0.36138*V2854))/((S2854+(0.36138*V2854))+(S2855+(0.36138*V2855)))</f>
        <v>0.39113175378493448</v>
      </c>
    </row>
    <row r="2855" spans="1:34" ht="12.75" x14ac:dyDescent="0.2">
      <c r="A2855" s="113"/>
      <c r="B2855" s="113"/>
      <c r="C2855" s="34"/>
      <c r="D2855" s="44"/>
      <c r="E2855" s="44"/>
      <c r="F2855" s="44"/>
      <c r="G2855" s="44"/>
      <c r="H2855" s="44"/>
      <c r="I2855" s="44"/>
      <c r="J2855" s="44"/>
      <c r="K2855" s="44"/>
      <c r="L2855" s="44"/>
      <c r="M2855" s="44"/>
      <c r="N2855" s="44"/>
      <c r="O2855" s="113"/>
      <c r="P2855" s="39">
        <v>93</v>
      </c>
      <c r="Q2855" s="39" t="s">
        <v>12299</v>
      </c>
      <c r="R2855" s="40">
        <v>0.32777777777777778</v>
      </c>
      <c r="S2855" s="39">
        <v>4</v>
      </c>
      <c r="T2855" s="39">
        <v>1</v>
      </c>
      <c r="U2855" s="39" t="s">
        <v>12300</v>
      </c>
      <c r="V2855" s="39">
        <v>10</v>
      </c>
      <c r="W2855" s="39">
        <v>0.5</v>
      </c>
      <c r="X2855" s="39" t="s">
        <v>12301</v>
      </c>
      <c r="Y2855" s="41">
        <v>0.28570000000000001</v>
      </c>
      <c r="Z2855" s="41">
        <v>-0.26529999999999998</v>
      </c>
      <c r="AA2855" s="39">
        <v>12</v>
      </c>
      <c r="AB2855" s="41">
        <v>0.59089999999999998</v>
      </c>
      <c r="AC2855" s="41">
        <v>5.0700000000000002E-2</v>
      </c>
      <c r="AD2855" s="41">
        <v>0.54820000000000002</v>
      </c>
      <c r="AE2855" s="41">
        <v>5.3100000000000001E-2</v>
      </c>
      <c r="AF2855" s="41">
        <v>0.55220000000000002</v>
      </c>
      <c r="AG2855" s="41">
        <v>3.5000000000000003E-2</v>
      </c>
      <c r="AH2855" s="10">
        <f>100%-AH2854</f>
        <v>0.60886824621506552</v>
      </c>
    </row>
    <row r="2856" spans="1:34" ht="12.75" x14ac:dyDescent="0.2">
      <c r="A2856" s="113"/>
      <c r="B2856" s="113"/>
      <c r="C2856" s="34"/>
      <c r="D2856" s="44"/>
      <c r="E2856" s="44"/>
      <c r="F2856" s="44"/>
      <c r="G2856" s="44"/>
      <c r="H2856" s="44"/>
      <c r="I2856" s="44"/>
      <c r="J2856" s="44"/>
      <c r="K2856" s="44"/>
      <c r="L2856" s="44"/>
      <c r="M2856" s="44"/>
      <c r="N2856" s="44"/>
      <c r="O2856" s="113"/>
      <c r="P2856" s="39">
        <v>40</v>
      </c>
      <c r="Q2856" s="39" t="s">
        <v>12302</v>
      </c>
      <c r="R2856" s="42">
        <v>1.6770833333333333</v>
      </c>
      <c r="S2856" s="39">
        <v>25</v>
      </c>
      <c r="T2856" s="39">
        <v>0.72</v>
      </c>
      <c r="U2856" s="39" t="s">
        <v>12303</v>
      </c>
      <c r="V2856" s="39">
        <v>31</v>
      </c>
      <c r="W2856" s="39">
        <v>0.57999999999999996</v>
      </c>
      <c r="X2856" s="39" t="s">
        <v>12304</v>
      </c>
      <c r="Y2856" s="41">
        <v>0.44640000000000002</v>
      </c>
      <c r="Z2856" s="41">
        <v>0.44640000000000002</v>
      </c>
      <c r="AA2856" s="39">
        <v>42</v>
      </c>
      <c r="AB2856" s="41">
        <v>0.44950000000000001</v>
      </c>
      <c r="AC2856" s="41">
        <v>0.44950000000000001</v>
      </c>
      <c r="AD2856" s="41">
        <v>0.49480000000000002</v>
      </c>
      <c r="AE2856" s="41">
        <v>0.49480000000000002</v>
      </c>
      <c r="AF2856" s="41">
        <v>0.47599999999999998</v>
      </c>
      <c r="AG2856" s="41">
        <v>0.47599999999999998</v>
      </c>
      <c r="AH2856" s="10">
        <f>(S2856+(0.36138*V2856))/((S2856+(0.36138*V2856))+(S2857+(0.36138*V2857)))</f>
        <v>0.45961897212206027</v>
      </c>
    </row>
    <row r="2857" spans="1:34" ht="12.75" x14ac:dyDescent="0.2">
      <c r="A2857" s="113"/>
      <c r="B2857" s="113"/>
      <c r="C2857" s="34"/>
      <c r="D2857" s="44"/>
      <c r="E2857" s="44"/>
      <c r="F2857" s="44"/>
      <c r="G2857" s="44"/>
      <c r="H2857" s="44"/>
      <c r="I2857" s="44"/>
      <c r="J2857" s="44"/>
      <c r="K2857" s="44"/>
      <c r="L2857" s="44"/>
      <c r="M2857" s="44"/>
      <c r="N2857" s="44"/>
      <c r="O2857" s="113"/>
      <c r="P2857" s="39">
        <v>40</v>
      </c>
      <c r="Q2857" s="39" t="s">
        <v>12305</v>
      </c>
      <c r="R2857" s="42">
        <v>1.6770833333333333</v>
      </c>
      <c r="S2857" s="39">
        <v>31</v>
      </c>
      <c r="T2857" s="39">
        <v>0.97</v>
      </c>
      <c r="U2857" s="39" t="s">
        <v>12306</v>
      </c>
      <c r="V2857" s="39">
        <v>32</v>
      </c>
      <c r="W2857" s="39">
        <v>0.34</v>
      </c>
      <c r="X2857" s="39" t="s">
        <v>12307</v>
      </c>
      <c r="Y2857" s="41">
        <v>0.49209999999999998</v>
      </c>
      <c r="Z2857" s="41">
        <v>0.49209999999999998</v>
      </c>
      <c r="AA2857" s="39">
        <v>57</v>
      </c>
      <c r="AB2857" s="41">
        <v>0.55049999999999999</v>
      </c>
      <c r="AC2857" s="41">
        <v>0.55049999999999999</v>
      </c>
      <c r="AD2857" s="41">
        <v>0.50519999999999998</v>
      </c>
      <c r="AE2857" s="41">
        <v>-0.49480000000000002</v>
      </c>
      <c r="AF2857" s="41">
        <v>0.52400000000000002</v>
      </c>
      <c r="AG2857" s="41">
        <v>0.52400000000000002</v>
      </c>
      <c r="AH2857" s="10">
        <f>100%-AH2856</f>
        <v>0.54038102787793973</v>
      </c>
    </row>
    <row r="2858" spans="1:34" ht="12.75" x14ac:dyDescent="0.2">
      <c r="A2858" s="113"/>
      <c r="B2858" s="113"/>
      <c r="C2858" s="34"/>
      <c r="D2858" s="44"/>
      <c r="E2858" s="44"/>
      <c r="F2858" s="44"/>
      <c r="G2858" s="44"/>
      <c r="H2858" s="44"/>
      <c r="I2858" s="44"/>
      <c r="J2858" s="44"/>
      <c r="K2858" s="44"/>
      <c r="L2858" s="44"/>
      <c r="M2858" s="44"/>
      <c r="N2858" s="44"/>
      <c r="O2858" s="113"/>
      <c r="P2858" s="112"/>
      <c r="Q2858" s="113"/>
      <c r="R2858" s="113"/>
      <c r="S2858" s="113"/>
      <c r="T2858" s="113"/>
      <c r="U2858" s="113"/>
      <c r="V2858" s="113"/>
      <c r="W2858" s="113"/>
      <c r="X2858" s="113"/>
      <c r="Y2858" s="113"/>
      <c r="Z2858" s="113"/>
      <c r="AA2858" s="113"/>
      <c r="AB2858" s="113"/>
      <c r="AC2858" s="113"/>
      <c r="AD2858" s="113"/>
      <c r="AE2858" s="113"/>
      <c r="AF2858" s="113"/>
      <c r="AG2858" s="113"/>
      <c r="AH2858" s="113"/>
    </row>
    <row r="2859" spans="1:34" ht="12.75" x14ac:dyDescent="0.2">
      <c r="A2859" s="113"/>
      <c r="B2859" s="113"/>
      <c r="C2859" s="34"/>
      <c r="D2859" s="44"/>
      <c r="E2859" s="44"/>
      <c r="F2859" s="44"/>
      <c r="G2859" s="44"/>
      <c r="H2859" s="44"/>
      <c r="I2859" s="44"/>
      <c r="J2859" s="44"/>
      <c r="K2859" s="44"/>
      <c r="L2859" s="44"/>
      <c r="M2859" s="44"/>
      <c r="N2859" s="44"/>
      <c r="O2859" s="113"/>
      <c r="P2859" s="43">
        <v>71</v>
      </c>
      <c r="Q2859" s="38">
        <v>21076</v>
      </c>
      <c r="R2859" s="44"/>
      <c r="S2859" s="44"/>
      <c r="T2859" s="44"/>
      <c r="U2859" s="44"/>
      <c r="V2859" s="44"/>
      <c r="W2859" s="44"/>
      <c r="X2859" s="44"/>
      <c r="Y2859" s="44"/>
      <c r="Z2859" s="44"/>
      <c r="AA2859" s="44"/>
      <c r="AB2859" s="44"/>
      <c r="AC2859" s="44"/>
      <c r="AD2859" s="44"/>
      <c r="AE2859" s="44"/>
      <c r="AF2859" s="44"/>
      <c r="AG2859" s="44"/>
      <c r="AH2859" s="45"/>
    </row>
    <row r="2860" spans="1:34" ht="12.75" x14ac:dyDescent="0.2">
      <c r="A2860" s="113"/>
      <c r="B2860" s="113"/>
      <c r="C2860" s="34"/>
      <c r="D2860" s="44"/>
      <c r="E2860" s="44"/>
      <c r="F2860" s="44"/>
      <c r="G2860" s="44"/>
      <c r="H2860" s="44"/>
      <c r="I2860" s="44"/>
      <c r="J2860" s="44"/>
      <c r="K2860" s="44"/>
      <c r="L2860" s="44"/>
      <c r="M2860" s="44"/>
      <c r="N2860" s="44"/>
      <c r="O2860" s="113"/>
      <c r="P2860" s="39">
        <v>2</v>
      </c>
      <c r="Q2860" s="39" t="s">
        <v>12308</v>
      </c>
      <c r="R2860" s="40">
        <v>0.70902777777777781</v>
      </c>
      <c r="S2860" s="39">
        <v>22</v>
      </c>
      <c r="T2860" s="39">
        <v>0.59</v>
      </c>
      <c r="U2860" s="39" t="s">
        <v>12309</v>
      </c>
      <c r="V2860" s="39">
        <v>18</v>
      </c>
      <c r="W2860" s="39">
        <v>0.33</v>
      </c>
      <c r="X2860" s="39" t="s">
        <v>12310</v>
      </c>
      <c r="Y2860" s="41">
        <v>0.55000000000000004</v>
      </c>
      <c r="Z2860" s="41">
        <v>1.34E-2</v>
      </c>
      <c r="AA2860" s="39">
        <v>23</v>
      </c>
      <c r="AB2860" s="41">
        <v>0.61170000000000002</v>
      </c>
      <c r="AC2860" s="41">
        <v>5.9700000000000003E-2</v>
      </c>
      <c r="AD2860" s="41">
        <v>0.61599999999999999</v>
      </c>
      <c r="AE2860" s="41">
        <v>9.8900000000000002E-2</v>
      </c>
      <c r="AF2860" s="41">
        <v>0.60440000000000005</v>
      </c>
      <c r="AG2860" s="41">
        <v>7.1800000000000003E-2</v>
      </c>
      <c r="AH2860" s="10">
        <f>(S2860+(0.36138*V2860))/((S2860+(0.36138*V2860))+(S2861+(0.36138*V2861)))</f>
        <v>0.69181836759558457</v>
      </c>
    </row>
    <row r="2861" spans="1:34" ht="12.75" x14ac:dyDescent="0.2">
      <c r="A2861" s="113"/>
      <c r="B2861" s="113"/>
      <c r="C2861" s="34"/>
      <c r="D2861" s="44"/>
      <c r="E2861" s="44"/>
      <c r="F2861" s="44"/>
      <c r="G2861" s="44"/>
      <c r="H2861" s="44"/>
      <c r="I2861" s="44"/>
      <c r="J2861" s="44"/>
      <c r="K2861" s="44"/>
      <c r="L2861" s="44"/>
      <c r="M2861" s="44"/>
      <c r="N2861" s="44"/>
      <c r="O2861" s="113"/>
      <c r="P2861" s="39">
        <v>2</v>
      </c>
      <c r="Q2861" s="39" t="s">
        <v>12311</v>
      </c>
      <c r="R2861" s="40">
        <v>0.70902777777777781</v>
      </c>
      <c r="S2861" s="39">
        <v>8</v>
      </c>
      <c r="T2861" s="39">
        <v>1.25</v>
      </c>
      <c r="U2861" s="39" t="s">
        <v>12312</v>
      </c>
      <c r="V2861" s="39">
        <v>13</v>
      </c>
      <c r="W2861" s="39">
        <v>0.77</v>
      </c>
      <c r="X2861" s="39" t="s">
        <v>12313</v>
      </c>
      <c r="Y2861" s="41">
        <v>0.38100000000000001</v>
      </c>
      <c r="Z2861" s="41">
        <v>-7.85E-2</v>
      </c>
      <c r="AA2861" s="39">
        <v>19</v>
      </c>
      <c r="AB2861" s="41">
        <v>0.38829999999999998</v>
      </c>
      <c r="AC2861" s="41">
        <v>-5.9700000000000003E-2</v>
      </c>
      <c r="AD2861" s="41">
        <v>0.38400000000000001</v>
      </c>
      <c r="AE2861" s="41">
        <v>-9.8900000000000002E-2</v>
      </c>
      <c r="AF2861" s="41">
        <v>0.39560000000000001</v>
      </c>
      <c r="AG2861" s="41">
        <v>-7.1800000000000003E-2</v>
      </c>
      <c r="AH2861" s="10">
        <f>100%-AH2860</f>
        <v>0.30818163240441543</v>
      </c>
    </row>
    <row r="2862" spans="1:34" ht="12.75" x14ac:dyDescent="0.2">
      <c r="A2862" s="113"/>
      <c r="B2862" s="113"/>
      <c r="C2862" s="34"/>
      <c r="D2862" s="44"/>
      <c r="E2862" s="44"/>
      <c r="F2862" s="44"/>
      <c r="G2862" s="44"/>
      <c r="H2862" s="44"/>
      <c r="I2862" s="44"/>
      <c r="J2862" s="44"/>
      <c r="K2862" s="44"/>
      <c r="L2862" s="44"/>
      <c r="M2862" s="44"/>
      <c r="N2862" s="44"/>
      <c r="O2862" s="113"/>
      <c r="P2862" s="39">
        <v>3</v>
      </c>
      <c r="Q2862" s="39" t="s">
        <v>12314</v>
      </c>
      <c r="R2862" s="40">
        <v>0.87916666666666665</v>
      </c>
      <c r="S2862" s="39">
        <v>16</v>
      </c>
      <c r="T2862" s="39">
        <v>1</v>
      </c>
      <c r="U2862" s="39" t="s">
        <v>12315</v>
      </c>
      <c r="V2862" s="39">
        <v>14</v>
      </c>
      <c r="W2862" s="39">
        <v>0</v>
      </c>
      <c r="X2862" s="39" t="s">
        <v>12316</v>
      </c>
      <c r="Y2862" s="41">
        <v>0.5333</v>
      </c>
      <c r="Z2862" s="41">
        <v>-1.5699999999999999E-2</v>
      </c>
      <c r="AA2862" s="39">
        <v>23</v>
      </c>
      <c r="AB2862" s="41">
        <v>0.56379999999999997</v>
      </c>
      <c r="AC2862" s="41">
        <v>-2.58E-2</v>
      </c>
      <c r="AD2862" s="41">
        <v>0.51</v>
      </c>
      <c r="AE2862" s="41">
        <v>-8.8700000000000001E-2</v>
      </c>
      <c r="AF2862" s="41">
        <v>0.54279999999999995</v>
      </c>
      <c r="AG2862" s="41">
        <v>-3.5400000000000001E-2</v>
      </c>
      <c r="AH2862" s="10">
        <f>(S2862+(0.36138*V2862))/((S2862+(0.36138*V2862))+(S2863+(0.36138*V2863)))</f>
        <v>0.55651535091196414</v>
      </c>
    </row>
    <row r="2863" spans="1:34" ht="12.75" x14ac:dyDescent="0.2">
      <c r="A2863" s="113"/>
      <c r="B2863" s="113"/>
      <c r="C2863" s="34"/>
      <c r="D2863" s="44"/>
      <c r="E2863" s="44"/>
      <c r="F2863" s="44"/>
      <c r="G2863" s="44"/>
      <c r="H2863" s="44"/>
      <c r="I2863" s="44"/>
      <c r="J2863" s="44"/>
      <c r="K2863" s="44"/>
      <c r="L2863" s="44"/>
      <c r="M2863" s="44"/>
      <c r="N2863" s="44"/>
      <c r="O2863" s="113"/>
      <c r="P2863" s="39">
        <v>3</v>
      </c>
      <c r="Q2863" s="39" t="s">
        <v>12317</v>
      </c>
      <c r="R2863" s="40">
        <v>0.87916666666666665</v>
      </c>
      <c r="S2863" s="39">
        <v>11</v>
      </c>
      <c r="T2863" s="39">
        <v>0.55000000000000004</v>
      </c>
      <c r="U2863" s="39" t="s">
        <v>12318</v>
      </c>
      <c r="V2863" s="39">
        <v>16</v>
      </c>
      <c r="W2863" s="39">
        <v>0.19</v>
      </c>
      <c r="X2863" s="39" t="s">
        <v>12319</v>
      </c>
      <c r="Y2863" s="41">
        <v>0.40739999999999998</v>
      </c>
      <c r="Z2863" s="41">
        <v>-4.4200000000000003E-2</v>
      </c>
      <c r="AA2863" s="39">
        <v>14</v>
      </c>
      <c r="AB2863" s="41">
        <v>0.43619999999999998</v>
      </c>
      <c r="AC2863" s="41">
        <v>2.58E-2</v>
      </c>
      <c r="AD2863" s="41">
        <v>0.49</v>
      </c>
      <c r="AE2863" s="41">
        <v>8.8700000000000001E-2</v>
      </c>
      <c r="AF2863" s="41">
        <v>0.4572</v>
      </c>
      <c r="AG2863" s="41">
        <v>3.5400000000000001E-2</v>
      </c>
      <c r="AH2863" s="10">
        <f>100%-AH2862</f>
        <v>0.44348464908803586</v>
      </c>
    </row>
    <row r="2864" spans="1:34" ht="12.75" x14ac:dyDescent="0.2">
      <c r="A2864" s="113"/>
      <c r="B2864" s="113"/>
      <c r="C2864" s="34"/>
      <c r="D2864" s="44"/>
      <c r="E2864" s="44"/>
      <c r="F2864" s="44"/>
      <c r="G2864" s="44"/>
      <c r="H2864" s="44"/>
      <c r="I2864" s="44"/>
      <c r="J2864" s="44"/>
      <c r="K2864" s="44"/>
      <c r="L2864" s="44"/>
      <c r="M2864" s="44"/>
      <c r="N2864" s="44"/>
      <c r="O2864" s="113"/>
      <c r="P2864" s="39">
        <v>4</v>
      </c>
      <c r="Q2864" s="39" t="s">
        <v>12320</v>
      </c>
      <c r="R2864" s="40">
        <v>0.12638888888888888</v>
      </c>
      <c r="S2864" s="39">
        <v>3</v>
      </c>
      <c r="T2864" s="39">
        <v>0</v>
      </c>
      <c r="U2864" s="39" t="s">
        <v>12321</v>
      </c>
      <c r="V2864" s="39">
        <v>2</v>
      </c>
      <c r="W2864" s="39">
        <v>0</v>
      </c>
      <c r="X2864" s="39" t="s">
        <v>12322</v>
      </c>
      <c r="Y2864" s="41">
        <v>0.6</v>
      </c>
      <c r="Z2864" s="41">
        <v>6.0499999999999998E-2</v>
      </c>
      <c r="AA2864" s="39">
        <v>1</v>
      </c>
      <c r="AB2864" s="41">
        <v>0.4</v>
      </c>
      <c r="AC2864" s="41">
        <v>-0.1915</v>
      </c>
      <c r="AD2864" s="41">
        <v>0.41670000000000001</v>
      </c>
      <c r="AE2864" s="41">
        <v>-0.15040000000000001</v>
      </c>
      <c r="AF2864" s="41">
        <v>0.43169999999999997</v>
      </c>
      <c r="AG2864" s="41">
        <v>-0.13919999999999999</v>
      </c>
      <c r="AH2864" s="10">
        <f>(S2864+(0.36138*V2864))/((S2864+(0.36138*V2864))+(S2865+(0.36138*V2865)))</f>
        <v>0.51933797228902889</v>
      </c>
    </row>
    <row r="2865" spans="1:34" ht="12.75" x14ac:dyDescent="0.2">
      <c r="A2865" s="113"/>
      <c r="B2865" s="113"/>
      <c r="C2865" s="34"/>
      <c r="D2865" s="44"/>
      <c r="E2865" s="44"/>
      <c r="F2865" s="44"/>
      <c r="G2865" s="44"/>
      <c r="H2865" s="44"/>
      <c r="I2865" s="44"/>
      <c r="J2865" s="44"/>
      <c r="K2865" s="44"/>
      <c r="L2865" s="44"/>
      <c r="M2865" s="44"/>
      <c r="N2865" s="44"/>
      <c r="O2865" s="113"/>
      <c r="P2865" s="39">
        <v>4</v>
      </c>
      <c r="Q2865" s="39" t="s">
        <v>12323</v>
      </c>
      <c r="R2865" s="40">
        <v>0.12638888888888888</v>
      </c>
      <c r="S2865" s="39">
        <v>2</v>
      </c>
      <c r="T2865" s="39">
        <v>0</v>
      </c>
      <c r="U2865" s="39" t="s">
        <v>12324</v>
      </c>
      <c r="V2865" s="39">
        <v>4</v>
      </c>
      <c r="W2865" s="39">
        <v>0.5</v>
      </c>
      <c r="X2865" s="39" t="s">
        <v>12325</v>
      </c>
      <c r="Y2865" s="41">
        <v>0.33329999999999999</v>
      </c>
      <c r="Z2865" s="41">
        <v>-0.109</v>
      </c>
      <c r="AA2865" s="39">
        <v>3</v>
      </c>
      <c r="AB2865" s="41">
        <v>0.6</v>
      </c>
      <c r="AC2865" s="41">
        <v>0.1915</v>
      </c>
      <c r="AD2865" s="41">
        <v>0.58330000000000004</v>
      </c>
      <c r="AE2865" s="41">
        <v>0.15040000000000001</v>
      </c>
      <c r="AF2865" s="41">
        <v>0.56830000000000003</v>
      </c>
      <c r="AG2865" s="41">
        <v>0.13919999999999999</v>
      </c>
      <c r="AH2865" s="10">
        <f>100%-AH2864</f>
        <v>0.48066202771097111</v>
      </c>
    </row>
    <row r="2866" spans="1:34" ht="12.75" x14ac:dyDescent="0.2">
      <c r="A2866" s="113"/>
      <c r="B2866" s="113"/>
      <c r="C2866" s="34"/>
      <c r="D2866" s="44"/>
      <c r="E2866" s="44"/>
      <c r="F2866" s="44"/>
      <c r="G2866" s="44"/>
      <c r="H2866" s="44"/>
      <c r="I2866" s="44"/>
      <c r="J2866" s="44"/>
      <c r="K2866" s="44"/>
      <c r="L2866" s="44"/>
      <c r="M2866" s="44"/>
      <c r="N2866" s="44"/>
      <c r="O2866" s="113"/>
      <c r="P2866" s="39">
        <v>5</v>
      </c>
      <c r="Q2866" s="39" t="s">
        <v>12326</v>
      </c>
      <c r="R2866" s="40">
        <v>0.44583333333333336</v>
      </c>
      <c r="S2866" s="39">
        <v>11</v>
      </c>
      <c r="T2866" s="39">
        <v>0.91</v>
      </c>
      <c r="U2866" s="39" t="s">
        <v>12327</v>
      </c>
      <c r="V2866" s="39">
        <v>7</v>
      </c>
      <c r="W2866" s="39">
        <v>0.28999999999999998</v>
      </c>
      <c r="X2866" s="39" t="s">
        <v>12328</v>
      </c>
      <c r="Y2866" s="41">
        <v>0.61109999999999998</v>
      </c>
      <c r="Z2866" s="41">
        <v>8.7300000000000003E-2</v>
      </c>
      <c r="AA2866" s="39">
        <v>10</v>
      </c>
      <c r="AB2866" s="41">
        <v>0.48280000000000001</v>
      </c>
      <c r="AC2866" s="41">
        <v>-0.129</v>
      </c>
      <c r="AD2866" s="41">
        <v>0.50109999999999999</v>
      </c>
      <c r="AE2866" s="41">
        <v>-7.6799999999999993E-2</v>
      </c>
      <c r="AF2866" s="41">
        <v>0.52470000000000006</v>
      </c>
      <c r="AG2866" s="41">
        <v>-4.8899999999999999E-2</v>
      </c>
      <c r="AH2866" s="10">
        <f>(S2866+(0.36138*V2866))/((S2866+(0.36138*V2866))+(S2867+(0.36138*V2867)))</f>
        <v>0.57561166125785157</v>
      </c>
    </row>
    <row r="2867" spans="1:34" ht="12.75" x14ac:dyDescent="0.2">
      <c r="A2867" s="113"/>
      <c r="B2867" s="113"/>
      <c r="C2867" s="34"/>
      <c r="D2867" s="44"/>
      <c r="E2867" s="44"/>
      <c r="F2867" s="44"/>
      <c r="G2867" s="44"/>
      <c r="H2867" s="44"/>
      <c r="I2867" s="44"/>
      <c r="J2867" s="44"/>
      <c r="K2867" s="44"/>
      <c r="L2867" s="44"/>
      <c r="M2867" s="44"/>
      <c r="N2867" s="44"/>
      <c r="O2867" s="113"/>
      <c r="P2867" s="39">
        <v>5</v>
      </c>
      <c r="Q2867" s="39" t="s">
        <v>12329</v>
      </c>
      <c r="R2867" s="40">
        <v>0.44583333333333336</v>
      </c>
      <c r="S2867" s="39">
        <v>6</v>
      </c>
      <c r="T2867" s="39">
        <v>0.67</v>
      </c>
      <c r="U2867" s="39" t="s">
        <v>12330</v>
      </c>
      <c r="V2867" s="39">
        <v>11</v>
      </c>
      <c r="W2867" s="39">
        <v>0.45</v>
      </c>
      <c r="X2867" s="39" t="s">
        <v>12331</v>
      </c>
      <c r="Y2867" s="41">
        <v>0.35289999999999999</v>
      </c>
      <c r="Z2867" s="41">
        <v>-0.1105</v>
      </c>
      <c r="AA2867" s="39">
        <v>13</v>
      </c>
      <c r="AB2867" s="41">
        <v>0.51719999999999999</v>
      </c>
      <c r="AC2867" s="41">
        <v>0.129</v>
      </c>
      <c r="AD2867" s="41">
        <v>0.49890000000000001</v>
      </c>
      <c r="AE2867" s="41">
        <v>7.6799999999999993E-2</v>
      </c>
      <c r="AF2867" s="41">
        <v>0.4753</v>
      </c>
      <c r="AG2867" s="41">
        <v>4.8899999999999999E-2</v>
      </c>
      <c r="AH2867" s="10">
        <f>100%-AH2866</f>
        <v>0.42438833874214843</v>
      </c>
    </row>
    <row r="2868" spans="1:34" ht="12.75" x14ac:dyDescent="0.2">
      <c r="A2868" s="113"/>
      <c r="B2868" s="113"/>
      <c r="C2868" s="34"/>
      <c r="D2868" s="44"/>
      <c r="E2868" s="44"/>
      <c r="F2868" s="44"/>
      <c r="G2868" s="44"/>
      <c r="H2868" s="44"/>
      <c r="I2868" s="44"/>
      <c r="J2868" s="44"/>
      <c r="K2868" s="44"/>
      <c r="L2868" s="44"/>
      <c r="M2868" s="44"/>
      <c r="N2868" s="44"/>
      <c r="O2868" s="113"/>
      <c r="P2868" s="39">
        <v>7</v>
      </c>
      <c r="Q2868" s="39" t="s">
        <v>12332</v>
      </c>
      <c r="R2868" s="40">
        <v>0.55000000000000004</v>
      </c>
      <c r="S2868" s="39">
        <v>13</v>
      </c>
      <c r="T2868" s="39">
        <v>0.77</v>
      </c>
      <c r="U2868" s="39" t="s">
        <v>12333</v>
      </c>
      <c r="V2868" s="39">
        <v>12</v>
      </c>
      <c r="W2868" s="39">
        <v>0.17</v>
      </c>
      <c r="X2868" s="39" t="s">
        <v>12334</v>
      </c>
      <c r="Y2868" s="41">
        <v>0.52</v>
      </c>
      <c r="Z2868" s="41">
        <v>-3.3599999999999998E-2</v>
      </c>
      <c r="AA2868" s="39">
        <v>16</v>
      </c>
      <c r="AB2868" s="41">
        <v>0.60289999999999999</v>
      </c>
      <c r="AC2868" s="41">
        <v>3.4099999999999998E-2</v>
      </c>
      <c r="AD2868" s="41">
        <v>0.63380000000000003</v>
      </c>
      <c r="AE2868" s="41">
        <v>0.1132</v>
      </c>
      <c r="AF2868" s="41">
        <v>0.62260000000000004</v>
      </c>
      <c r="AG2868" s="41">
        <v>8.8099999999999998E-2</v>
      </c>
      <c r="AH2868" s="10">
        <f>(S2868+(0.36138*V2868))/((S2868+(0.36138*V2868))+(S2869+(0.36138*V2869)))</f>
        <v>0.62026249393567745</v>
      </c>
    </row>
    <row r="2869" spans="1:34" ht="12.75" x14ac:dyDescent="0.2">
      <c r="A2869" s="113"/>
      <c r="B2869" s="113"/>
      <c r="C2869" s="34"/>
      <c r="D2869" s="44"/>
      <c r="E2869" s="44"/>
      <c r="F2869" s="44"/>
      <c r="G2869" s="44"/>
      <c r="H2869" s="44"/>
      <c r="I2869" s="44"/>
      <c r="J2869" s="44"/>
      <c r="K2869" s="44"/>
      <c r="L2869" s="44"/>
      <c r="M2869" s="44"/>
      <c r="N2869" s="44"/>
      <c r="O2869" s="113"/>
      <c r="P2869" s="39">
        <v>7</v>
      </c>
      <c r="Q2869" s="39" t="s">
        <v>12335</v>
      </c>
      <c r="R2869" s="40">
        <v>0.55000000000000004</v>
      </c>
      <c r="S2869" s="39">
        <v>7</v>
      </c>
      <c r="T2869" s="39">
        <v>1</v>
      </c>
      <c r="U2869" s="39" t="s">
        <v>12336</v>
      </c>
      <c r="V2869" s="39">
        <v>10</v>
      </c>
      <c r="W2869" s="39">
        <v>0.2</v>
      </c>
      <c r="X2869" s="39" t="s">
        <v>12337</v>
      </c>
      <c r="Y2869" s="41">
        <v>0.4118</v>
      </c>
      <c r="Z2869" s="41">
        <v>-2.7199999999999998E-2</v>
      </c>
      <c r="AA2869" s="39">
        <v>10</v>
      </c>
      <c r="AB2869" s="41">
        <v>0.39710000000000001</v>
      </c>
      <c r="AC2869" s="41">
        <v>-3.4099999999999998E-2</v>
      </c>
      <c r="AD2869" s="41">
        <v>0.36620000000000003</v>
      </c>
      <c r="AE2869" s="41">
        <v>-0.1132</v>
      </c>
      <c r="AF2869" s="41">
        <v>0.37740000000000001</v>
      </c>
      <c r="AG2869" s="41">
        <v>-8.8099999999999998E-2</v>
      </c>
      <c r="AH2869" s="10">
        <f>100%-AH2868</f>
        <v>0.37973750606432255</v>
      </c>
    </row>
    <row r="2870" spans="1:34" ht="12.75" x14ac:dyDescent="0.2">
      <c r="A2870" s="113"/>
      <c r="B2870" s="113"/>
      <c r="C2870" s="34"/>
      <c r="D2870" s="44"/>
      <c r="E2870" s="44"/>
      <c r="F2870" s="44"/>
      <c r="G2870" s="44"/>
      <c r="H2870" s="44"/>
      <c r="I2870" s="44"/>
      <c r="J2870" s="44"/>
      <c r="K2870" s="44"/>
      <c r="L2870" s="44"/>
      <c r="M2870" s="44"/>
      <c r="N2870" s="44"/>
      <c r="O2870" s="113"/>
      <c r="P2870" s="39">
        <v>9</v>
      </c>
      <c r="Q2870" s="39" t="s">
        <v>12338</v>
      </c>
      <c r="R2870" s="40">
        <v>0.49236111111111114</v>
      </c>
      <c r="S2870" s="39">
        <v>13</v>
      </c>
      <c r="T2870" s="39">
        <v>0.77</v>
      </c>
      <c r="U2870" s="39" t="s">
        <v>12339</v>
      </c>
      <c r="V2870" s="39">
        <v>9</v>
      </c>
      <c r="W2870" s="39">
        <v>0.33</v>
      </c>
      <c r="X2870" s="39" t="s">
        <v>12340</v>
      </c>
      <c r="Y2870" s="41">
        <v>0.59089999999999998</v>
      </c>
      <c r="Z2870" s="41">
        <v>6.5500000000000003E-2</v>
      </c>
      <c r="AA2870" s="39">
        <v>18</v>
      </c>
      <c r="AB2870" s="41">
        <v>0.54790000000000005</v>
      </c>
      <c r="AC2870" s="41">
        <v>-4.5600000000000002E-2</v>
      </c>
      <c r="AD2870" s="41">
        <v>0.46239999999999998</v>
      </c>
      <c r="AE2870" s="41">
        <v>-0.1303</v>
      </c>
      <c r="AF2870" s="41">
        <v>0.5</v>
      </c>
      <c r="AG2870" s="41">
        <v>-8.3900000000000002E-2</v>
      </c>
      <c r="AH2870" s="10">
        <f>(S2870+(0.36138*V2870))/((S2870+(0.36138*V2870))+(S2871+(0.36138*V2871)))</f>
        <v>0.57016352310695306</v>
      </c>
    </row>
    <row r="2871" spans="1:34" ht="12.75" x14ac:dyDescent="0.2">
      <c r="A2871" s="113"/>
      <c r="B2871" s="113"/>
      <c r="C2871" s="34"/>
      <c r="D2871" s="44"/>
      <c r="E2871" s="44"/>
      <c r="F2871" s="44"/>
      <c r="G2871" s="44"/>
      <c r="H2871" s="44"/>
      <c r="I2871" s="44"/>
      <c r="J2871" s="44"/>
      <c r="K2871" s="44"/>
      <c r="L2871" s="44"/>
      <c r="M2871" s="44"/>
      <c r="N2871" s="44"/>
      <c r="O2871" s="113"/>
      <c r="P2871" s="39">
        <v>9</v>
      </c>
      <c r="Q2871" s="39" t="s">
        <v>12341</v>
      </c>
      <c r="R2871" s="40">
        <v>0.49236111111111114</v>
      </c>
      <c r="S2871" s="39">
        <v>9</v>
      </c>
      <c r="T2871" s="39">
        <v>1</v>
      </c>
      <c r="U2871" s="39" t="s">
        <v>12342</v>
      </c>
      <c r="V2871" s="39">
        <v>9</v>
      </c>
      <c r="W2871" s="39">
        <v>0.56000000000000005</v>
      </c>
      <c r="X2871" s="39" t="s">
        <v>12343</v>
      </c>
      <c r="Y2871" s="41">
        <v>0.5</v>
      </c>
      <c r="Z2871" s="41">
        <v>0.1</v>
      </c>
      <c r="AA2871" s="39">
        <v>15</v>
      </c>
      <c r="AB2871" s="41">
        <v>0.4521</v>
      </c>
      <c r="AC2871" s="41">
        <v>4.5600000000000002E-2</v>
      </c>
      <c r="AD2871" s="41">
        <v>0.53759999999999997</v>
      </c>
      <c r="AE2871" s="41">
        <v>0.1303</v>
      </c>
      <c r="AF2871" s="41">
        <v>0.5</v>
      </c>
      <c r="AG2871" s="41">
        <v>8.3900000000000002E-2</v>
      </c>
      <c r="AH2871" s="10">
        <f>100%-AH2870</f>
        <v>0.42983647689304694</v>
      </c>
    </row>
    <row r="2872" spans="1:34" ht="12.75" x14ac:dyDescent="0.2">
      <c r="A2872" s="113"/>
      <c r="B2872" s="113"/>
      <c r="C2872" s="34"/>
      <c r="D2872" s="44"/>
      <c r="E2872" s="44"/>
      <c r="F2872" s="44"/>
      <c r="G2872" s="44"/>
      <c r="H2872" s="44"/>
      <c r="I2872" s="44"/>
      <c r="J2872" s="44"/>
      <c r="K2872" s="44"/>
      <c r="L2872" s="44"/>
      <c r="M2872" s="44"/>
      <c r="N2872" s="44"/>
      <c r="O2872" s="113"/>
      <c r="P2872" s="39">
        <v>14</v>
      </c>
      <c r="Q2872" s="39" t="s">
        <v>12344</v>
      </c>
      <c r="R2872" s="40">
        <v>0.47847222222222224</v>
      </c>
      <c r="S2872" s="39">
        <v>10</v>
      </c>
      <c r="T2872" s="39">
        <v>0.8</v>
      </c>
      <c r="U2872" s="39" t="s">
        <v>12345</v>
      </c>
      <c r="V2872" s="39">
        <v>12</v>
      </c>
      <c r="W2872" s="39">
        <v>0.08</v>
      </c>
      <c r="X2872" s="39" t="s">
        <v>12346</v>
      </c>
      <c r="Y2872" s="41">
        <v>0.45450000000000002</v>
      </c>
      <c r="Z2872" s="41">
        <v>-0.12180000000000001</v>
      </c>
      <c r="AA2872" s="39">
        <v>12</v>
      </c>
      <c r="AB2872" s="41">
        <v>0.60709999999999997</v>
      </c>
      <c r="AC2872" s="41">
        <v>3.73E-2</v>
      </c>
      <c r="AD2872" s="41">
        <v>0.54590000000000005</v>
      </c>
      <c r="AE2872" s="41">
        <v>-1.61E-2</v>
      </c>
      <c r="AF2872" s="41">
        <v>0.52680000000000005</v>
      </c>
      <c r="AG2872" s="41">
        <v>-4.65E-2</v>
      </c>
      <c r="AH2872" s="10">
        <f>(S2872+(0.36138*V2872))/((S2872+(0.36138*V2872))+(S2873+(0.36138*V2873)))</f>
        <v>0.59859476016226898</v>
      </c>
    </row>
    <row r="2873" spans="1:34" ht="12.75" x14ac:dyDescent="0.2">
      <c r="A2873" s="113"/>
      <c r="B2873" s="113"/>
      <c r="C2873" s="34"/>
      <c r="D2873" s="44"/>
      <c r="E2873" s="44"/>
      <c r="F2873" s="44"/>
      <c r="G2873" s="44"/>
      <c r="H2873" s="44"/>
      <c r="I2873" s="44"/>
      <c r="J2873" s="44"/>
      <c r="K2873" s="44"/>
      <c r="L2873" s="44"/>
      <c r="M2873" s="44"/>
      <c r="N2873" s="44"/>
      <c r="O2873" s="113"/>
      <c r="P2873" s="39">
        <v>14</v>
      </c>
      <c r="Q2873" s="39" t="s">
        <v>12347</v>
      </c>
      <c r="R2873" s="40">
        <v>0.47847222222222224</v>
      </c>
      <c r="S2873" s="39">
        <v>6</v>
      </c>
      <c r="T2873" s="39">
        <v>0.17</v>
      </c>
      <c r="U2873" s="39" t="s">
        <v>12348</v>
      </c>
      <c r="V2873" s="39">
        <v>10</v>
      </c>
      <c r="W2873" s="39">
        <v>0.3</v>
      </c>
      <c r="X2873" s="39" t="s">
        <v>12349</v>
      </c>
      <c r="Y2873" s="41">
        <v>0.375</v>
      </c>
      <c r="Z2873" s="41">
        <v>-7.7399999999999997E-2</v>
      </c>
      <c r="AA2873" s="39">
        <v>6</v>
      </c>
      <c r="AB2873" s="41">
        <v>0.39290000000000003</v>
      </c>
      <c r="AC2873" s="41">
        <v>-3.73E-2</v>
      </c>
      <c r="AD2873" s="41">
        <v>0.4541</v>
      </c>
      <c r="AE2873" s="41">
        <v>1.61E-2</v>
      </c>
      <c r="AF2873" s="41">
        <v>0.47320000000000001</v>
      </c>
      <c r="AG2873" s="41">
        <v>4.65E-2</v>
      </c>
      <c r="AH2873" s="10">
        <f>100%-AH2872</f>
        <v>0.40140523983773102</v>
      </c>
    </row>
    <row r="2874" spans="1:34" ht="12.75" x14ac:dyDescent="0.2">
      <c r="A2874" s="113"/>
      <c r="B2874" s="113"/>
      <c r="C2874" s="34"/>
      <c r="D2874" s="44"/>
      <c r="E2874" s="44"/>
      <c r="F2874" s="44"/>
      <c r="G2874" s="44"/>
      <c r="H2874" s="44"/>
      <c r="I2874" s="44"/>
      <c r="J2874" s="44"/>
      <c r="K2874" s="44"/>
      <c r="L2874" s="44"/>
      <c r="M2874" s="44"/>
      <c r="N2874" s="44"/>
      <c r="O2874" s="113"/>
      <c r="P2874" s="39">
        <v>15</v>
      </c>
      <c r="Q2874" s="39" t="s">
        <v>12350</v>
      </c>
      <c r="R2874" s="40">
        <v>0.48749999999999999</v>
      </c>
      <c r="S2874" s="39">
        <v>12</v>
      </c>
      <c r="T2874" s="39">
        <v>0.5</v>
      </c>
      <c r="U2874" s="39" t="s">
        <v>12351</v>
      </c>
      <c r="V2874" s="39">
        <v>12</v>
      </c>
      <c r="W2874" s="39">
        <v>0.08</v>
      </c>
      <c r="X2874" s="39" t="s">
        <v>12352</v>
      </c>
      <c r="Y2874" s="41">
        <v>0.5</v>
      </c>
      <c r="Z2874" s="41">
        <v>-6.1400000000000003E-2</v>
      </c>
      <c r="AA2874" s="39">
        <v>10</v>
      </c>
      <c r="AB2874" s="41">
        <v>0.60709999999999997</v>
      </c>
      <c r="AC2874" s="41">
        <v>3.73E-2</v>
      </c>
      <c r="AD2874" s="41">
        <v>0.52939999999999998</v>
      </c>
      <c r="AE2874" s="41">
        <v>-3.85E-2</v>
      </c>
      <c r="AF2874" s="41">
        <v>0.50190000000000001</v>
      </c>
      <c r="AG2874" s="41">
        <v>-8.0799999999999997E-2</v>
      </c>
      <c r="AH2874" s="10">
        <f>(S2874+(0.36138*V2874))/((S2874+(0.36138*V2874))+(S2875+(0.36138*V2875)))</f>
        <v>0.62088482175637183</v>
      </c>
    </row>
    <row r="2875" spans="1:34" ht="12.75" x14ac:dyDescent="0.2">
      <c r="A2875" s="113"/>
      <c r="B2875" s="113"/>
      <c r="C2875" s="34"/>
      <c r="D2875" s="44"/>
      <c r="E2875" s="44"/>
      <c r="F2875" s="44"/>
      <c r="G2875" s="44"/>
      <c r="H2875" s="44"/>
      <c r="I2875" s="44"/>
      <c r="J2875" s="44"/>
      <c r="K2875" s="44"/>
      <c r="L2875" s="44"/>
      <c r="M2875" s="44"/>
      <c r="N2875" s="44"/>
      <c r="O2875" s="113"/>
      <c r="P2875" s="39">
        <v>15</v>
      </c>
      <c r="Q2875" s="39" t="s">
        <v>12353</v>
      </c>
      <c r="R2875" s="40">
        <v>0.48749999999999999</v>
      </c>
      <c r="S2875" s="39">
        <v>6</v>
      </c>
      <c r="T2875" s="39">
        <v>0.17</v>
      </c>
      <c r="U2875" s="39" t="s">
        <v>12354</v>
      </c>
      <c r="V2875" s="39">
        <v>11</v>
      </c>
      <c r="W2875" s="39">
        <v>0.27</v>
      </c>
      <c r="X2875" s="39" t="s">
        <v>12355</v>
      </c>
      <c r="Y2875" s="41">
        <v>0.35289999999999999</v>
      </c>
      <c r="Z2875" s="41">
        <v>-0.1105</v>
      </c>
      <c r="AA2875" s="39">
        <v>5</v>
      </c>
      <c r="AB2875" s="41">
        <v>0.39290000000000003</v>
      </c>
      <c r="AC2875" s="41">
        <v>-3.73E-2</v>
      </c>
      <c r="AD2875" s="41">
        <v>0.47060000000000002</v>
      </c>
      <c r="AE2875" s="41">
        <v>3.85E-2</v>
      </c>
      <c r="AF2875" s="41">
        <v>0.49809999999999999</v>
      </c>
      <c r="AG2875" s="41">
        <v>8.0799999999999997E-2</v>
      </c>
      <c r="AH2875" s="10">
        <f>100%-AH2874</f>
        <v>0.37911517824362817</v>
      </c>
    </row>
    <row r="2876" spans="1:34" ht="12.75" x14ac:dyDescent="0.2">
      <c r="A2876" s="113"/>
      <c r="B2876" s="113"/>
      <c r="C2876" s="34"/>
      <c r="D2876" s="44"/>
      <c r="E2876" s="44"/>
      <c r="F2876" s="44"/>
      <c r="G2876" s="44"/>
      <c r="H2876" s="44"/>
      <c r="I2876" s="44"/>
      <c r="J2876" s="44"/>
      <c r="K2876" s="44"/>
      <c r="L2876" s="44"/>
      <c r="M2876" s="44"/>
      <c r="N2876" s="44"/>
      <c r="O2876" s="113"/>
      <c r="P2876" s="39">
        <v>16</v>
      </c>
      <c r="Q2876" s="39" t="s">
        <v>12356</v>
      </c>
      <c r="R2876" s="40">
        <v>0.57361111111111107</v>
      </c>
      <c r="S2876" s="39">
        <v>15</v>
      </c>
      <c r="T2876" s="39">
        <v>0.67</v>
      </c>
      <c r="U2876" s="39" t="s">
        <v>12357</v>
      </c>
      <c r="V2876" s="39">
        <v>11</v>
      </c>
      <c r="W2876" s="39">
        <v>0.18</v>
      </c>
      <c r="X2876" s="39" t="s">
        <v>12358</v>
      </c>
      <c r="Y2876" s="41">
        <v>0.57689999999999997</v>
      </c>
      <c r="Z2876" s="41">
        <v>4.9599999999999998E-2</v>
      </c>
      <c r="AA2876" s="39">
        <v>16</v>
      </c>
      <c r="AB2876" s="41">
        <v>0.57530000000000003</v>
      </c>
      <c r="AC2876" s="41">
        <v>-5.3E-3</v>
      </c>
      <c r="AD2876" s="41">
        <v>0.61550000000000005</v>
      </c>
      <c r="AE2876" s="41">
        <v>8.8900000000000007E-2</v>
      </c>
      <c r="AF2876" s="41">
        <v>0.60240000000000005</v>
      </c>
      <c r="AG2876" s="41">
        <v>6.0600000000000001E-2</v>
      </c>
      <c r="AH2876" s="10">
        <f>(S2876+(0.36138*V2876))/((S2876+(0.36138*V2876))+(S2877+(0.36138*V2877)))</f>
        <v>0.63355432121684008</v>
      </c>
    </row>
    <row r="2877" spans="1:34" ht="12.75" x14ac:dyDescent="0.2">
      <c r="A2877" s="113"/>
      <c r="B2877" s="113"/>
      <c r="C2877" s="34"/>
      <c r="D2877" s="44"/>
      <c r="E2877" s="44"/>
      <c r="F2877" s="44"/>
      <c r="G2877" s="44"/>
      <c r="H2877" s="44"/>
      <c r="I2877" s="44"/>
      <c r="J2877" s="44"/>
      <c r="K2877" s="44"/>
      <c r="L2877" s="44"/>
      <c r="M2877" s="44"/>
      <c r="N2877" s="44"/>
      <c r="O2877" s="113"/>
      <c r="P2877" s="39">
        <v>16</v>
      </c>
      <c r="Q2877" s="39" t="s">
        <v>12359</v>
      </c>
      <c r="R2877" s="40">
        <v>0.57361111111111107</v>
      </c>
      <c r="S2877" s="39">
        <v>7</v>
      </c>
      <c r="T2877" s="39">
        <v>1</v>
      </c>
      <c r="U2877" s="39" t="s">
        <v>12360</v>
      </c>
      <c r="V2877" s="39">
        <v>11</v>
      </c>
      <c r="W2877" s="39">
        <v>0.45</v>
      </c>
      <c r="X2877" s="39" t="s">
        <v>12361</v>
      </c>
      <c r="Y2877" s="41">
        <v>0.38890000000000002</v>
      </c>
      <c r="Z2877" s="41">
        <v>-6.1100000000000002E-2</v>
      </c>
      <c r="AA2877" s="39">
        <v>13</v>
      </c>
      <c r="AB2877" s="41">
        <v>0.42470000000000002</v>
      </c>
      <c r="AC2877" s="41">
        <v>5.3E-3</v>
      </c>
      <c r="AD2877" s="41">
        <v>0.38450000000000001</v>
      </c>
      <c r="AE2877" s="41">
        <v>-8.8900000000000007E-2</v>
      </c>
      <c r="AF2877" s="41">
        <v>0.39760000000000001</v>
      </c>
      <c r="AG2877" s="41">
        <v>-6.0600000000000001E-2</v>
      </c>
      <c r="AH2877" s="10">
        <f>100%-AH2876</f>
        <v>0.36644567878315992</v>
      </c>
    </row>
    <row r="2878" spans="1:34" ht="12.75" x14ac:dyDescent="0.2">
      <c r="A2878" s="113"/>
      <c r="B2878" s="113"/>
      <c r="C2878" s="34"/>
      <c r="D2878" s="44"/>
      <c r="E2878" s="44"/>
      <c r="F2878" s="44"/>
      <c r="G2878" s="44"/>
      <c r="H2878" s="44"/>
      <c r="I2878" s="44"/>
      <c r="J2878" s="44"/>
      <c r="K2878" s="44"/>
      <c r="L2878" s="44"/>
      <c r="M2878" s="44"/>
      <c r="N2878" s="44"/>
      <c r="O2878" s="113"/>
      <c r="P2878" s="39">
        <v>19</v>
      </c>
      <c r="Q2878" s="39" t="s">
        <v>12362</v>
      </c>
      <c r="R2878" s="40">
        <v>0.57638888888888884</v>
      </c>
      <c r="S2878" s="39">
        <v>15</v>
      </c>
      <c r="T2878" s="39">
        <v>0.67</v>
      </c>
      <c r="U2878" s="39" t="s">
        <v>12363</v>
      </c>
      <c r="V2878" s="39">
        <v>9</v>
      </c>
      <c r="W2878" s="39">
        <v>0.33</v>
      </c>
      <c r="X2878" s="39" t="s">
        <v>12364</v>
      </c>
      <c r="Y2878" s="41">
        <v>0.625</v>
      </c>
      <c r="Z2878" s="41">
        <v>0.1162</v>
      </c>
      <c r="AA2878" s="39">
        <v>18</v>
      </c>
      <c r="AB2878" s="41">
        <v>0.53159999999999996</v>
      </c>
      <c r="AC2878" s="41">
        <v>-7.2400000000000006E-2</v>
      </c>
      <c r="AD2878" s="41">
        <v>0.43309999999999998</v>
      </c>
      <c r="AE2878" s="41">
        <v>-0.1855</v>
      </c>
      <c r="AF2878" s="41">
        <v>0.46650000000000003</v>
      </c>
      <c r="AG2878" s="41">
        <v>-0.13969999999999999</v>
      </c>
      <c r="AH2878" s="10">
        <f>(S2878+(0.36138*V2878))/((S2878+(0.36138*V2878))+(S2879+(0.36138*V2879)))</f>
        <v>0.59133965869484506</v>
      </c>
    </row>
    <row r="2879" spans="1:34" ht="12.75" x14ac:dyDescent="0.2">
      <c r="A2879" s="113"/>
      <c r="B2879" s="113"/>
      <c r="C2879" s="34"/>
      <c r="D2879" s="44"/>
      <c r="E2879" s="44"/>
      <c r="F2879" s="44"/>
      <c r="G2879" s="44"/>
      <c r="H2879" s="44"/>
      <c r="I2879" s="44"/>
      <c r="J2879" s="44"/>
      <c r="K2879" s="44"/>
      <c r="L2879" s="44"/>
      <c r="M2879" s="44"/>
      <c r="N2879" s="44"/>
      <c r="O2879" s="113"/>
      <c r="P2879" s="39">
        <v>19</v>
      </c>
      <c r="Q2879" s="39" t="s">
        <v>12365</v>
      </c>
      <c r="R2879" s="40">
        <v>0.57638888888888884</v>
      </c>
      <c r="S2879" s="39">
        <v>9</v>
      </c>
      <c r="T2879" s="39">
        <v>1</v>
      </c>
      <c r="U2879" s="39" t="s">
        <v>12366</v>
      </c>
      <c r="V2879" s="39">
        <v>10</v>
      </c>
      <c r="W2879" s="39">
        <v>0.9</v>
      </c>
      <c r="X2879" s="39" t="s">
        <v>12367</v>
      </c>
      <c r="Y2879" s="41">
        <v>0.47370000000000001</v>
      </c>
      <c r="Z2879" s="41">
        <v>6.3399999999999998E-2</v>
      </c>
      <c r="AA2879" s="39">
        <v>18</v>
      </c>
      <c r="AB2879" s="41">
        <v>0.46839999999999998</v>
      </c>
      <c r="AC2879" s="41">
        <v>7.2400000000000006E-2</v>
      </c>
      <c r="AD2879" s="41">
        <v>0.56689999999999996</v>
      </c>
      <c r="AE2879" s="41">
        <v>0.1855</v>
      </c>
      <c r="AF2879" s="41">
        <v>0.53349999999999997</v>
      </c>
      <c r="AG2879" s="41">
        <v>0.13969999999999999</v>
      </c>
      <c r="AH2879" s="10">
        <f>100%-AH2878</f>
        <v>0.40866034130515494</v>
      </c>
    </row>
    <row r="2880" spans="1:34" ht="12.75" x14ac:dyDescent="0.2">
      <c r="A2880" s="113"/>
      <c r="B2880" s="113"/>
      <c r="C2880" s="34"/>
      <c r="D2880" s="44"/>
      <c r="E2880" s="44"/>
      <c r="F2880" s="44"/>
      <c r="G2880" s="44"/>
      <c r="H2880" s="44"/>
      <c r="I2880" s="44"/>
      <c r="J2880" s="44"/>
      <c r="K2880" s="44"/>
      <c r="L2880" s="44"/>
      <c r="M2880" s="44"/>
      <c r="N2880" s="44"/>
      <c r="O2880" s="113"/>
      <c r="P2880" s="39">
        <v>22</v>
      </c>
      <c r="Q2880" s="39" t="s">
        <v>12368</v>
      </c>
      <c r="R2880" s="40">
        <v>0.23333333333333334</v>
      </c>
      <c r="S2880" s="39">
        <v>6</v>
      </c>
      <c r="T2880" s="39">
        <v>0.67</v>
      </c>
      <c r="U2880" s="39" t="s">
        <v>12369</v>
      </c>
      <c r="V2880" s="39">
        <v>4</v>
      </c>
      <c r="W2880" s="39">
        <v>0</v>
      </c>
      <c r="X2880" s="39" t="s">
        <v>12370</v>
      </c>
      <c r="Y2880" s="41">
        <v>0.6</v>
      </c>
      <c r="Z2880" s="41">
        <v>6.4799999999999996E-2</v>
      </c>
      <c r="AA2880" s="39">
        <v>6</v>
      </c>
      <c r="AB2880" s="41">
        <v>0.64</v>
      </c>
      <c r="AC2880" s="41">
        <v>6.8599999999999994E-2</v>
      </c>
      <c r="AD2880" s="41">
        <v>0.68600000000000005</v>
      </c>
      <c r="AE2880" s="41">
        <v>0.1424</v>
      </c>
      <c r="AF2880" s="41">
        <v>0.70150000000000001</v>
      </c>
      <c r="AG2880" s="41">
        <v>0.16109999999999999</v>
      </c>
      <c r="AH2880" s="10">
        <f>(S2880+(0.36138*V2880))/((S2880+(0.36138*V2880))+(S2881+(0.36138*V2881)))</f>
        <v>0.73223003300459866</v>
      </c>
    </row>
    <row r="2881" spans="1:34" ht="12.75" x14ac:dyDescent="0.2">
      <c r="A2881" s="113"/>
      <c r="B2881" s="113"/>
      <c r="C2881" s="34"/>
      <c r="D2881" s="44"/>
      <c r="E2881" s="44"/>
      <c r="F2881" s="44"/>
      <c r="G2881" s="44"/>
      <c r="H2881" s="44"/>
      <c r="I2881" s="44"/>
      <c r="J2881" s="44"/>
      <c r="K2881" s="44"/>
      <c r="L2881" s="44"/>
      <c r="M2881" s="44"/>
      <c r="N2881" s="44"/>
      <c r="O2881" s="113"/>
      <c r="P2881" s="39">
        <v>22</v>
      </c>
      <c r="Q2881" s="39" t="s">
        <v>12371</v>
      </c>
      <c r="R2881" s="40">
        <v>0.23333333333333334</v>
      </c>
      <c r="S2881" s="39">
        <v>2</v>
      </c>
      <c r="T2881" s="39">
        <v>0.5</v>
      </c>
      <c r="U2881" s="39" t="s">
        <v>12372</v>
      </c>
      <c r="V2881" s="39">
        <v>2</v>
      </c>
      <c r="W2881" s="39">
        <v>1.5</v>
      </c>
      <c r="X2881" s="39" t="s">
        <v>12373</v>
      </c>
      <c r="Y2881" s="41">
        <v>0.5</v>
      </c>
      <c r="Z2881" s="41">
        <v>7.4099999999999999E-2</v>
      </c>
      <c r="AA2881" s="39">
        <v>5</v>
      </c>
      <c r="AB2881" s="41">
        <v>0.36</v>
      </c>
      <c r="AC2881" s="41">
        <v>-6.8599999999999994E-2</v>
      </c>
      <c r="AD2881" s="41">
        <v>0.314</v>
      </c>
      <c r="AE2881" s="41">
        <v>-0.1424</v>
      </c>
      <c r="AF2881" s="41">
        <v>0.29849999999999999</v>
      </c>
      <c r="AG2881" s="41">
        <v>-0.16109999999999999</v>
      </c>
      <c r="AH2881" s="10">
        <f>100%-AH2880</f>
        <v>0.26776996699540134</v>
      </c>
    </row>
    <row r="2882" spans="1:34" ht="12.75" x14ac:dyDescent="0.2">
      <c r="A2882" s="113"/>
      <c r="B2882" s="113"/>
      <c r="C2882" s="34"/>
      <c r="D2882" s="44"/>
      <c r="E2882" s="44"/>
      <c r="F2882" s="44"/>
      <c r="G2882" s="44"/>
      <c r="H2882" s="44"/>
      <c r="I2882" s="44"/>
      <c r="J2882" s="44"/>
      <c r="K2882" s="44"/>
      <c r="L2882" s="44"/>
      <c r="M2882" s="44"/>
      <c r="N2882" s="44"/>
      <c r="O2882" s="113"/>
      <c r="P2882" s="39">
        <v>25</v>
      </c>
      <c r="Q2882" s="39" t="s">
        <v>12374</v>
      </c>
      <c r="R2882" s="40">
        <v>0.50138888888888888</v>
      </c>
      <c r="S2882" s="39">
        <v>8</v>
      </c>
      <c r="T2882" s="39">
        <v>0.88</v>
      </c>
      <c r="U2882" s="39" t="s">
        <v>12375</v>
      </c>
      <c r="V2882" s="39">
        <v>11</v>
      </c>
      <c r="W2882" s="39">
        <v>0.09</v>
      </c>
      <c r="X2882" s="39" t="s">
        <v>12376</v>
      </c>
      <c r="Y2882" s="41">
        <v>0.42109999999999997</v>
      </c>
      <c r="Z2882" s="41">
        <v>-0.1595</v>
      </c>
      <c r="AA2882" s="39">
        <v>11</v>
      </c>
      <c r="AB2882" s="41">
        <v>0.56599999999999995</v>
      </c>
      <c r="AC2882" s="41">
        <v>-1.6899999999999998E-2</v>
      </c>
      <c r="AD2882" s="41">
        <v>0.51219999999999999</v>
      </c>
      <c r="AE2882" s="41">
        <v>-6.3600000000000004E-2</v>
      </c>
      <c r="AF2882" s="41">
        <v>0.50629999999999997</v>
      </c>
      <c r="AG2882" s="41">
        <v>-7.5899999999999995E-2</v>
      </c>
      <c r="AH2882" s="10">
        <f>(S2882+(0.36138*V2882))/((S2882+(0.36138*V2882))+(S2883+(0.36138*V2883)))</f>
        <v>0.52178615063118838</v>
      </c>
    </row>
    <row r="2883" spans="1:34" ht="12.75" x14ac:dyDescent="0.2">
      <c r="A2883" s="113"/>
      <c r="B2883" s="113"/>
      <c r="C2883" s="34"/>
      <c r="D2883" s="44"/>
      <c r="E2883" s="44"/>
      <c r="F2883" s="44"/>
      <c r="G2883" s="44"/>
      <c r="H2883" s="44"/>
      <c r="I2883" s="44"/>
      <c r="J2883" s="44"/>
      <c r="K2883" s="44"/>
      <c r="L2883" s="44"/>
      <c r="M2883" s="44"/>
      <c r="N2883" s="44"/>
      <c r="O2883" s="113"/>
      <c r="P2883" s="39">
        <v>25</v>
      </c>
      <c r="Q2883" s="39" t="s">
        <v>12377</v>
      </c>
      <c r="R2883" s="40">
        <v>0.50138888888888888</v>
      </c>
      <c r="S2883" s="39">
        <v>7</v>
      </c>
      <c r="T2883" s="39">
        <v>0.28999999999999998</v>
      </c>
      <c r="U2883" s="39" t="s">
        <v>12378</v>
      </c>
      <c r="V2883" s="39">
        <v>11</v>
      </c>
      <c r="W2883" s="39">
        <v>0.18</v>
      </c>
      <c r="X2883" s="39" t="s">
        <v>12379</v>
      </c>
      <c r="Y2883" s="41">
        <v>0.38890000000000002</v>
      </c>
      <c r="Z2883" s="41">
        <v>-6.1100000000000002E-2</v>
      </c>
      <c r="AA2883" s="39">
        <v>5</v>
      </c>
      <c r="AB2883" s="41">
        <v>0.434</v>
      </c>
      <c r="AC2883" s="41">
        <v>1.6899999999999998E-2</v>
      </c>
      <c r="AD2883" s="41">
        <v>0.48780000000000001</v>
      </c>
      <c r="AE2883" s="41">
        <v>6.3600000000000004E-2</v>
      </c>
      <c r="AF2883" s="41">
        <v>0.49370000000000003</v>
      </c>
      <c r="AG2883" s="41">
        <v>7.5899999999999995E-2</v>
      </c>
      <c r="AH2883" s="10">
        <f>100%-AH2882</f>
        <v>0.47821384936881162</v>
      </c>
    </row>
    <row r="2884" spans="1:34" ht="12.75" x14ac:dyDescent="0.2">
      <c r="A2884" s="113"/>
      <c r="B2884" s="113"/>
      <c r="C2884" s="34"/>
      <c r="D2884" s="44"/>
      <c r="E2884" s="44"/>
      <c r="F2884" s="44"/>
      <c r="G2884" s="44"/>
      <c r="H2884" s="44"/>
      <c r="I2884" s="44"/>
      <c r="J2884" s="44"/>
      <c r="K2884" s="44"/>
      <c r="L2884" s="44"/>
      <c r="M2884" s="44"/>
      <c r="N2884" s="44"/>
      <c r="O2884" s="113"/>
      <c r="P2884" s="39">
        <v>61</v>
      </c>
      <c r="Q2884" s="39" t="s">
        <v>12380</v>
      </c>
      <c r="R2884" s="40">
        <v>0.52152777777777781</v>
      </c>
      <c r="S2884" s="39">
        <v>14</v>
      </c>
      <c r="T2884" s="39">
        <v>0.71</v>
      </c>
      <c r="U2884" s="39" t="s">
        <v>12381</v>
      </c>
      <c r="V2884" s="39">
        <v>13</v>
      </c>
      <c r="W2884" s="39">
        <v>0.15</v>
      </c>
      <c r="X2884" s="39" t="s">
        <v>12382</v>
      </c>
      <c r="Y2884" s="41">
        <v>0.51849999999999996</v>
      </c>
      <c r="Z2884" s="41">
        <v>-3.7100000000000001E-2</v>
      </c>
      <c r="AA2884" s="39">
        <v>16</v>
      </c>
      <c r="AB2884" s="41">
        <v>0.63239999999999996</v>
      </c>
      <c r="AC2884" s="41">
        <v>7.6200000000000004E-2</v>
      </c>
      <c r="AD2884" s="41">
        <v>0.64580000000000004</v>
      </c>
      <c r="AE2884" s="41">
        <v>0.12670000000000001</v>
      </c>
      <c r="AF2884" s="41">
        <v>0.62939999999999996</v>
      </c>
      <c r="AG2884" s="41">
        <v>9.5500000000000002E-2</v>
      </c>
      <c r="AH2884" s="10">
        <f>(S2884+(0.36138*V2884))/((S2884+(0.36138*V2884))+(S2885+(0.36138*V2885)))</f>
        <v>0.64586208945242818</v>
      </c>
    </row>
    <row r="2885" spans="1:34" ht="12.75" x14ac:dyDescent="0.2">
      <c r="A2885" s="113"/>
      <c r="B2885" s="113"/>
      <c r="C2885" s="34"/>
      <c r="D2885" s="44"/>
      <c r="E2885" s="44"/>
      <c r="F2885" s="44"/>
      <c r="G2885" s="44"/>
      <c r="H2885" s="44"/>
      <c r="I2885" s="44"/>
      <c r="J2885" s="44"/>
      <c r="K2885" s="44"/>
      <c r="L2885" s="44"/>
      <c r="M2885" s="44"/>
      <c r="N2885" s="44"/>
      <c r="O2885" s="113"/>
      <c r="P2885" s="39">
        <v>61</v>
      </c>
      <c r="Q2885" s="39" t="s">
        <v>12383</v>
      </c>
      <c r="R2885" s="40">
        <v>0.52152777777777781</v>
      </c>
      <c r="S2885" s="39">
        <v>7</v>
      </c>
      <c r="T2885" s="39">
        <v>1</v>
      </c>
      <c r="U2885" s="39" t="s">
        <v>12384</v>
      </c>
      <c r="V2885" s="39">
        <v>9</v>
      </c>
      <c r="W2885" s="39">
        <v>0.11</v>
      </c>
      <c r="X2885" s="39" t="s">
        <v>12385</v>
      </c>
      <c r="Y2885" s="41">
        <v>0.4375</v>
      </c>
      <c r="Z2885" s="41">
        <v>8.8999999999999999E-3</v>
      </c>
      <c r="AA2885" s="39">
        <v>9</v>
      </c>
      <c r="AB2885" s="41">
        <v>0.36759999999999998</v>
      </c>
      <c r="AC2885" s="41">
        <v>-7.6200000000000004E-2</v>
      </c>
      <c r="AD2885" s="41">
        <v>0.35420000000000001</v>
      </c>
      <c r="AE2885" s="41">
        <v>-0.12670000000000001</v>
      </c>
      <c r="AF2885" s="41">
        <v>0.37059999999999998</v>
      </c>
      <c r="AG2885" s="41">
        <v>-9.5500000000000002E-2</v>
      </c>
      <c r="AH2885" s="10">
        <f>100%-AH2884</f>
        <v>0.35413791054757182</v>
      </c>
    </row>
    <row r="2886" spans="1:34" ht="12.75" x14ac:dyDescent="0.2">
      <c r="A2886" s="113"/>
      <c r="B2886" s="113"/>
      <c r="C2886" s="34"/>
      <c r="D2886" s="44"/>
      <c r="E2886" s="44"/>
      <c r="F2886" s="44"/>
      <c r="G2886" s="44"/>
      <c r="H2886" s="44"/>
      <c r="I2886" s="44"/>
      <c r="J2886" s="44"/>
      <c r="K2886" s="44"/>
      <c r="L2886" s="44"/>
      <c r="M2886" s="44"/>
      <c r="N2886" s="44"/>
      <c r="O2886" s="113"/>
      <c r="P2886" s="39">
        <v>62</v>
      </c>
      <c r="Q2886" s="39" t="s">
        <v>12386</v>
      </c>
      <c r="R2886" s="40">
        <v>0.57638888888888884</v>
      </c>
      <c r="S2886" s="39">
        <v>17</v>
      </c>
      <c r="T2886" s="39">
        <v>0.53</v>
      </c>
      <c r="U2886" s="39" t="s">
        <v>12387</v>
      </c>
      <c r="V2886" s="39">
        <v>16</v>
      </c>
      <c r="W2886" s="39">
        <v>0.19</v>
      </c>
      <c r="X2886" s="39" t="s">
        <v>12388</v>
      </c>
      <c r="Y2886" s="41">
        <v>0.51519999999999999</v>
      </c>
      <c r="Z2886" s="41">
        <v>-4.7300000000000002E-2</v>
      </c>
      <c r="AA2886" s="39">
        <v>16</v>
      </c>
      <c r="AB2886" s="41">
        <v>0.63639999999999997</v>
      </c>
      <c r="AC2886" s="41">
        <v>8.6699999999999999E-2</v>
      </c>
      <c r="AD2886" s="41">
        <v>0.65029999999999999</v>
      </c>
      <c r="AE2886" s="41">
        <v>0.14069999999999999</v>
      </c>
      <c r="AF2886" s="41">
        <v>0.60329999999999995</v>
      </c>
      <c r="AG2886" s="41">
        <v>6.1800000000000001E-2</v>
      </c>
      <c r="AH2886" s="10">
        <f>(S2886+(0.36138*V2886))/((S2886+(0.36138*V2886))+(S2887+(0.36138*V2887)))</f>
        <v>0.66397332225063488</v>
      </c>
    </row>
    <row r="2887" spans="1:34" ht="12.75" x14ac:dyDescent="0.2">
      <c r="A2887" s="113"/>
      <c r="B2887" s="113"/>
      <c r="C2887" s="34"/>
      <c r="D2887" s="44"/>
      <c r="E2887" s="44"/>
      <c r="F2887" s="44"/>
      <c r="G2887" s="44"/>
      <c r="H2887" s="44"/>
      <c r="I2887" s="44"/>
      <c r="J2887" s="44"/>
      <c r="K2887" s="44"/>
      <c r="L2887" s="44"/>
      <c r="M2887" s="44"/>
      <c r="N2887" s="44"/>
      <c r="O2887" s="113"/>
      <c r="P2887" s="39">
        <v>62</v>
      </c>
      <c r="Q2887" s="39" t="s">
        <v>12389</v>
      </c>
      <c r="R2887" s="40">
        <v>0.57638888888888884</v>
      </c>
      <c r="S2887" s="39">
        <v>9</v>
      </c>
      <c r="T2887" s="39">
        <v>1</v>
      </c>
      <c r="U2887" s="39" t="s">
        <v>12390</v>
      </c>
      <c r="V2887" s="39">
        <v>7</v>
      </c>
      <c r="W2887" s="39">
        <v>0.71</v>
      </c>
      <c r="X2887" s="39" t="s">
        <v>12391</v>
      </c>
      <c r="Y2887" s="41">
        <v>0.5625</v>
      </c>
      <c r="Z2887" s="41">
        <v>0.18149999999999999</v>
      </c>
      <c r="AA2887" s="39">
        <v>12</v>
      </c>
      <c r="AB2887" s="41">
        <v>0.36359999999999998</v>
      </c>
      <c r="AC2887" s="41">
        <v>-8.6699999999999999E-2</v>
      </c>
      <c r="AD2887" s="41">
        <v>0.34970000000000001</v>
      </c>
      <c r="AE2887" s="41">
        <v>-0.14069999999999999</v>
      </c>
      <c r="AF2887" s="41">
        <v>0.3967</v>
      </c>
      <c r="AG2887" s="41">
        <v>-6.1800000000000001E-2</v>
      </c>
      <c r="AH2887" s="10">
        <f>100%-AH2886</f>
        <v>0.33602667774936512</v>
      </c>
    </row>
    <row r="2888" spans="1:34" ht="12.75" x14ac:dyDescent="0.2">
      <c r="A2888" s="113"/>
      <c r="B2888" s="113"/>
      <c r="C2888" s="34"/>
      <c r="D2888" s="44"/>
      <c r="E2888" s="44"/>
      <c r="F2888" s="44"/>
      <c r="G2888" s="44"/>
      <c r="H2888" s="44"/>
      <c r="I2888" s="44"/>
      <c r="J2888" s="44"/>
      <c r="K2888" s="44"/>
      <c r="L2888" s="44"/>
      <c r="M2888" s="44"/>
      <c r="N2888" s="44"/>
      <c r="O2888" s="113"/>
      <c r="P2888" s="39">
        <v>65</v>
      </c>
      <c r="Q2888" s="39" t="s">
        <v>12392</v>
      </c>
      <c r="R2888" s="40">
        <v>0.93263888888888891</v>
      </c>
      <c r="S2888" s="39">
        <v>21</v>
      </c>
      <c r="T2888" s="39">
        <v>0.71</v>
      </c>
      <c r="U2888" s="39" t="s">
        <v>12393</v>
      </c>
      <c r="V2888" s="39">
        <v>17</v>
      </c>
      <c r="W2888" s="39">
        <v>0.06</v>
      </c>
      <c r="X2888" s="39" t="s">
        <v>12394</v>
      </c>
      <c r="Y2888" s="41">
        <v>0.55259999999999998</v>
      </c>
      <c r="Z2888" s="41">
        <v>1.77E-2</v>
      </c>
      <c r="AA2888" s="39">
        <v>30</v>
      </c>
      <c r="AB2888" s="41">
        <v>0.59130000000000005</v>
      </c>
      <c r="AC2888" s="41">
        <v>2.4899999999999999E-2</v>
      </c>
      <c r="AD2888" s="41">
        <v>0.54159999999999997</v>
      </c>
      <c r="AE2888" s="41">
        <v>-3.0099999999999998E-2</v>
      </c>
      <c r="AF2888" s="41">
        <v>0.55800000000000005</v>
      </c>
      <c r="AG2888" s="41">
        <v>-6.7999999999999996E-3</v>
      </c>
      <c r="AH2888" s="10">
        <f>(S2888+(0.36138*V2888))/((S2888+(0.36138*V2888))+(S2889+(0.36138*V2889)))</f>
        <v>0.58292601004721223</v>
      </c>
    </row>
    <row r="2889" spans="1:34" ht="12.75" x14ac:dyDescent="0.2">
      <c r="A2889" s="113"/>
      <c r="B2889" s="113"/>
      <c r="C2889" s="34"/>
      <c r="D2889" s="44"/>
      <c r="E2889" s="44"/>
      <c r="F2889" s="44"/>
      <c r="G2889" s="44"/>
      <c r="H2889" s="44"/>
      <c r="I2889" s="44"/>
      <c r="J2889" s="44"/>
      <c r="K2889" s="44"/>
      <c r="L2889" s="44"/>
      <c r="M2889" s="44"/>
      <c r="N2889" s="44"/>
      <c r="O2889" s="113"/>
      <c r="P2889" s="39">
        <v>65</v>
      </c>
      <c r="Q2889" s="39" t="s">
        <v>12395</v>
      </c>
      <c r="R2889" s="40">
        <v>0.93263888888888891</v>
      </c>
      <c r="S2889" s="39">
        <v>14</v>
      </c>
      <c r="T2889" s="39">
        <v>0.64</v>
      </c>
      <c r="U2889" s="39" t="s">
        <v>12396</v>
      </c>
      <c r="V2889" s="39">
        <v>15</v>
      </c>
      <c r="W2889" s="39">
        <v>0.33</v>
      </c>
      <c r="X2889" s="39" t="s">
        <v>12397</v>
      </c>
      <c r="Y2889" s="41">
        <v>0.48280000000000001</v>
      </c>
      <c r="Z2889" s="41">
        <v>0.10349999999999999</v>
      </c>
      <c r="AA2889" s="39">
        <v>18</v>
      </c>
      <c r="AB2889" s="41">
        <v>0.40870000000000001</v>
      </c>
      <c r="AC2889" s="41">
        <v>-2.4899999999999999E-2</v>
      </c>
      <c r="AD2889" s="41">
        <v>0.45839999999999997</v>
      </c>
      <c r="AE2889" s="41">
        <v>3.0099999999999998E-2</v>
      </c>
      <c r="AF2889" s="41">
        <v>0.442</v>
      </c>
      <c r="AG2889" s="41">
        <v>6.7999999999999996E-3</v>
      </c>
      <c r="AH2889" s="10">
        <f>100%-AH2888</f>
        <v>0.41707398995278777</v>
      </c>
    </row>
    <row r="2890" spans="1:34" ht="12.75" x14ac:dyDescent="0.2">
      <c r="A2890" s="113"/>
      <c r="B2890" s="113"/>
      <c r="C2890" s="34"/>
      <c r="D2890" s="44"/>
      <c r="E2890" s="44"/>
      <c r="F2890" s="44"/>
      <c r="G2890" s="44"/>
      <c r="H2890" s="44"/>
      <c r="I2890" s="44"/>
      <c r="J2890" s="44"/>
      <c r="K2890" s="44"/>
      <c r="L2890" s="44"/>
      <c r="M2890" s="44"/>
      <c r="N2890" s="44"/>
      <c r="O2890" s="113"/>
      <c r="P2890" s="39">
        <v>68</v>
      </c>
      <c r="Q2890" s="39" t="s">
        <v>12398</v>
      </c>
      <c r="R2890" s="40">
        <v>0.25069444444444444</v>
      </c>
      <c r="S2890" s="39">
        <v>5</v>
      </c>
      <c r="T2890" s="39">
        <v>0.8</v>
      </c>
      <c r="U2890" s="39" t="s">
        <v>12399</v>
      </c>
      <c r="V2890" s="39">
        <v>5</v>
      </c>
      <c r="W2890" s="39">
        <v>0</v>
      </c>
      <c r="X2890" s="39" t="s">
        <v>12400</v>
      </c>
      <c r="Y2890" s="41">
        <v>0.5</v>
      </c>
      <c r="Z2890" s="41">
        <v>-4.9299999999999997E-2</v>
      </c>
      <c r="AA2890" s="39">
        <v>6</v>
      </c>
      <c r="AB2890" s="41">
        <v>0.59260000000000002</v>
      </c>
      <c r="AC2890" s="41">
        <v>1.55E-2</v>
      </c>
      <c r="AD2890" s="41">
        <v>0.67210000000000003</v>
      </c>
      <c r="AE2890" s="41">
        <v>0.12790000000000001</v>
      </c>
      <c r="AF2890" s="41">
        <v>0.67249999999999999</v>
      </c>
      <c r="AG2890" s="41">
        <v>0.12909999999999999</v>
      </c>
      <c r="AH2890" s="10">
        <f>(S2890+(0.36138*V2890))/((S2890+(0.36138*V2890))+(S2891+(0.36138*V2891)))</f>
        <v>0.625</v>
      </c>
    </row>
    <row r="2891" spans="1:34" ht="12.75" x14ac:dyDescent="0.2">
      <c r="A2891" s="113"/>
      <c r="B2891" s="113"/>
      <c r="C2891" s="34"/>
      <c r="D2891" s="44"/>
      <c r="E2891" s="44"/>
      <c r="F2891" s="44"/>
      <c r="G2891" s="44"/>
      <c r="H2891" s="44"/>
      <c r="I2891" s="44"/>
      <c r="J2891" s="44"/>
      <c r="K2891" s="44"/>
      <c r="L2891" s="44"/>
      <c r="M2891" s="44"/>
      <c r="N2891" s="44"/>
      <c r="O2891" s="113"/>
      <c r="P2891" s="39">
        <v>68</v>
      </c>
      <c r="Q2891" s="39" t="s">
        <v>12401</v>
      </c>
      <c r="R2891" s="40">
        <v>0.25069444444444444</v>
      </c>
      <c r="S2891" s="39">
        <v>3</v>
      </c>
      <c r="T2891" s="39">
        <v>0.67</v>
      </c>
      <c r="U2891" s="39" t="s">
        <v>12402</v>
      </c>
      <c r="V2891" s="39">
        <v>3</v>
      </c>
      <c r="W2891" s="39">
        <v>0.67</v>
      </c>
      <c r="X2891" s="39" t="s">
        <v>12403</v>
      </c>
      <c r="Y2891" s="41">
        <v>0.5</v>
      </c>
      <c r="Z2891" s="41">
        <v>7.6899999999999996E-2</v>
      </c>
      <c r="AA2891" s="39">
        <v>5</v>
      </c>
      <c r="AB2891" s="41">
        <v>0.40739999999999998</v>
      </c>
      <c r="AC2891" s="41">
        <v>-1.55E-2</v>
      </c>
      <c r="AD2891" s="41">
        <v>0.32790000000000002</v>
      </c>
      <c r="AE2891" s="41">
        <v>-0.12790000000000001</v>
      </c>
      <c r="AF2891" s="41">
        <v>0.32750000000000001</v>
      </c>
      <c r="AG2891" s="41">
        <v>-0.12909999999999999</v>
      </c>
      <c r="AH2891" s="10">
        <f>100%-AH2890</f>
        <v>0.375</v>
      </c>
    </row>
    <row r="2892" spans="1:34" ht="12.75" x14ac:dyDescent="0.2">
      <c r="A2892" s="113"/>
      <c r="B2892" s="113"/>
      <c r="C2892" s="34"/>
      <c r="D2892" s="44"/>
      <c r="E2892" s="44"/>
      <c r="F2892" s="44"/>
      <c r="G2892" s="44"/>
      <c r="H2892" s="44"/>
      <c r="I2892" s="44"/>
      <c r="J2892" s="44"/>
      <c r="K2892" s="44"/>
      <c r="L2892" s="44"/>
      <c r="M2892" s="44"/>
      <c r="N2892" s="44"/>
      <c r="O2892" s="113"/>
      <c r="P2892" s="39">
        <v>83</v>
      </c>
      <c r="Q2892" s="39" t="s">
        <v>12404</v>
      </c>
      <c r="R2892" s="40">
        <v>0.48541666666666666</v>
      </c>
      <c r="S2892" s="39">
        <v>13</v>
      </c>
      <c r="T2892" s="39">
        <v>0.69</v>
      </c>
      <c r="U2892" s="39" t="s">
        <v>12405</v>
      </c>
      <c r="V2892" s="39">
        <v>8</v>
      </c>
      <c r="W2892" s="39">
        <v>0.38</v>
      </c>
      <c r="X2892" s="39" t="s">
        <v>12406</v>
      </c>
      <c r="Y2892" s="41">
        <v>0.61899999999999999</v>
      </c>
      <c r="Z2892" s="41">
        <v>0.1023</v>
      </c>
      <c r="AA2892" s="39">
        <v>17</v>
      </c>
      <c r="AB2892" s="41">
        <v>0.52049999999999996</v>
      </c>
      <c r="AC2892" s="41">
        <v>-8.5999999999999993E-2</v>
      </c>
      <c r="AD2892" s="41">
        <v>0.4592</v>
      </c>
      <c r="AE2892" s="41">
        <v>-0.13739999999999999</v>
      </c>
      <c r="AF2892" s="41">
        <v>0.48349999999999999</v>
      </c>
      <c r="AG2892" s="41">
        <v>-0.1085</v>
      </c>
      <c r="AH2892" s="10">
        <f>(S2892+(0.36138*V2892))/((S2892+(0.36138*V2892))+(S2893+(0.36138*V2893)))</f>
        <v>0.5574856761167577</v>
      </c>
    </row>
    <row r="2893" spans="1:34" ht="12.75" x14ac:dyDescent="0.2">
      <c r="A2893" s="113"/>
      <c r="B2893" s="113"/>
      <c r="C2893" s="34"/>
      <c r="D2893" s="44"/>
      <c r="E2893" s="44"/>
      <c r="F2893" s="44"/>
      <c r="G2893" s="44"/>
      <c r="H2893" s="44"/>
      <c r="I2893" s="44"/>
      <c r="J2893" s="44"/>
      <c r="K2893" s="44"/>
      <c r="L2893" s="44"/>
      <c r="M2893" s="44"/>
      <c r="N2893" s="44"/>
      <c r="O2893" s="113"/>
      <c r="P2893" s="39">
        <v>83</v>
      </c>
      <c r="Q2893" s="39" t="s">
        <v>12407</v>
      </c>
      <c r="R2893" s="40">
        <v>0.48541666666666666</v>
      </c>
      <c r="S2893" s="39">
        <v>9</v>
      </c>
      <c r="T2893" s="39">
        <v>1</v>
      </c>
      <c r="U2893" s="39" t="s">
        <v>12408</v>
      </c>
      <c r="V2893" s="39">
        <v>10</v>
      </c>
      <c r="W2893" s="39">
        <v>0.9</v>
      </c>
      <c r="X2893" s="39" t="s">
        <v>12409</v>
      </c>
      <c r="Y2893" s="41">
        <v>0.47370000000000001</v>
      </c>
      <c r="Z2893" s="41">
        <v>6.3399999999999998E-2</v>
      </c>
      <c r="AA2893" s="39">
        <v>16</v>
      </c>
      <c r="AB2893" s="41">
        <v>0.47949999999999998</v>
      </c>
      <c r="AC2893" s="41">
        <v>8.5999999999999993E-2</v>
      </c>
      <c r="AD2893" s="41">
        <v>0.54079999999999995</v>
      </c>
      <c r="AE2893" s="41">
        <v>0.13739999999999999</v>
      </c>
      <c r="AF2893" s="41">
        <v>0.51649999999999996</v>
      </c>
      <c r="AG2893" s="41">
        <v>0.1085</v>
      </c>
      <c r="AH2893" s="10">
        <f>100%-AH2892</f>
        <v>0.4425143238832423</v>
      </c>
    </row>
    <row r="2894" spans="1:34" ht="12.75" x14ac:dyDescent="0.2">
      <c r="A2894" s="113"/>
      <c r="B2894" s="113"/>
      <c r="C2894" s="34"/>
      <c r="D2894" s="44"/>
      <c r="E2894" s="44"/>
      <c r="F2894" s="44"/>
      <c r="G2894" s="44"/>
      <c r="H2894" s="44"/>
      <c r="I2894" s="44"/>
      <c r="J2894" s="44"/>
      <c r="K2894" s="44"/>
      <c r="L2894" s="44"/>
      <c r="M2894" s="44"/>
      <c r="N2894" s="44"/>
      <c r="O2894" s="113"/>
      <c r="P2894" s="39">
        <v>93</v>
      </c>
      <c r="Q2894" s="39" t="s">
        <v>12410</v>
      </c>
      <c r="R2894" s="40">
        <v>0.26319444444444445</v>
      </c>
      <c r="S2894" s="39">
        <v>6</v>
      </c>
      <c r="T2894" s="39">
        <v>0.67</v>
      </c>
      <c r="U2894" s="39" t="s">
        <v>12411</v>
      </c>
      <c r="V2894" s="39">
        <v>5</v>
      </c>
      <c r="W2894" s="39">
        <v>0</v>
      </c>
      <c r="X2894" s="39" t="s">
        <v>12412</v>
      </c>
      <c r="Y2894" s="41">
        <v>0.54549999999999998</v>
      </c>
      <c r="Z2894" s="41">
        <v>2.5999999999999999E-3</v>
      </c>
      <c r="AA2894" s="39">
        <v>6</v>
      </c>
      <c r="AB2894" s="41">
        <v>0.62960000000000005</v>
      </c>
      <c r="AC2894" s="41">
        <v>5.7500000000000002E-2</v>
      </c>
      <c r="AD2894" s="41">
        <v>0.72399999999999998</v>
      </c>
      <c r="AE2894" s="41">
        <v>0.187</v>
      </c>
      <c r="AF2894" s="41">
        <v>0.70099999999999996</v>
      </c>
      <c r="AG2894" s="41">
        <v>0.1636</v>
      </c>
      <c r="AH2894" s="10">
        <f>(S2894+(0.36138*V2894))/((S2894+(0.36138*V2894))+(S2895+(0.36138*V2895)))</f>
        <v>0.65653635005853139</v>
      </c>
    </row>
    <row r="2895" spans="1:34" ht="12.75" x14ac:dyDescent="0.2">
      <c r="A2895" s="113"/>
      <c r="B2895" s="113"/>
      <c r="C2895" s="34"/>
      <c r="D2895" s="44"/>
      <c r="E2895" s="44"/>
      <c r="F2895" s="44"/>
      <c r="G2895" s="44"/>
      <c r="H2895" s="44"/>
      <c r="I2895" s="44"/>
      <c r="J2895" s="44"/>
      <c r="K2895" s="44"/>
      <c r="L2895" s="44"/>
      <c r="M2895" s="44"/>
      <c r="N2895" s="44"/>
      <c r="O2895" s="113"/>
      <c r="P2895" s="39">
        <v>93</v>
      </c>
      <c r="Q2895" s="39" t="s">
        <v>12413</v>
      </c>
      <c r="R2895" s="40">
        <v>0.26319444444444445</v>
      </c>
      <c r="S2895" s="39">
        <v>3</v>
      </c>
      <c r="T2895" s="39">
        <v>0.67</v>
      </c>
      <c r="U2895" s="39" t="s">
        <v>12414</v>
      </c>
      <c r="V2895" s="39">
        <v>3</v>
      </c>
      <c r="W2895" s="39">
        <v>0.33</v>
      </c>
      <c r="X2895" s="39" t="s">
        <v>12415</v>
      </c>
      <c r="Y2895" s="41">
        <v>0.5</v>
      </c>
      <c r="Z2895" s="41">
        <v>7.6899999999999996E-2</v>
      </c>
      <c r="AA2895" s="39">
        <v>4</v>
      </c>
      <c r="AB2895" s="41">
        <v>0.37040000000000001</v>
      </c>
      <c r="AC2895" s="41">
        <v>-5.7500000000000002E-2</v>
      </c>
      <c r="AD2895" s="41">
        <v>0.27600000000000002</v>
      </c>
      <c r="AE2895" s="41">
        <v>-0.187</v>
      </c>
      <c r="AF2895" s="41">
        <v>0.29899999999999999</v>
      </c>
      <c r="AG2895" s="41">
        <v>-0.1636</v>
      </c>
      <c r="AH2895" s="10">
        <f>100%-AH2894</f>
        <v>0.34346364994146861</v>
      </c>
    </row>
    <row r="2896" spans="1:34" ht="12.75" x14ac:dyDescent="0.2">
      <c r="A2896" s="113"/>
      <c r="B2896" s="113"/>
      <c r="C2896" s="34"/>
      <c r="D2896" s="44"/>
      <c r="E2896" s="44"/>
      <c r="F2896" s="44"/>
      <c r="G2896" s="44"/>
      <c r="H2896" s="44"/>
      <c r="I2896" s="44"/>
      <c r="J2896" s="44"/>
      <c r="K2896" s="44"/>
      <c r="L2896" s="44"/>
      <c r="M2896" s="44"/>
      <c r="N2896" s="44"/>
      <c r="O2896" s="113"/>
      <c r="P2896" s="39">
        <v>40</v>
      </c>
      <c r="Q2896" s="39" t="s">
        <v>12416</v>
      </c>
      <c r="R2896" s="42">
        <v>1.8166666666666667</v>
      </c>
      <c r="S2896" s="39">
        <v>44</v>
      </c>
      <c r="T2896" s="39">
        <v>0.7</v>
      </c>
      <c r="U2896" s="39" t="s">
        <v>12417</v>
      </c>
      <c r="V2896" s="39">
        <v>37</v>
      </c>
      <c r="W2896" s="39">
        <v>0.16</v>
      </c>
      <c r="X2896" s="39" t="s">
        <v>12418</v>
      </c>
      <c r="Y2896" s="41">
        <v>0.54320000000000002</v>
      </c>
      <c r="Z2896" s="41">
        <v>0.54320000000000002</v>
      </c>
      <c r="AA2896" s="39">
        <v>51</v>
      </c>
      <c r="AB2896" s="41">
        <v>0.57889999999999997</v>
      </c>
      <c r="AC2896" s="41">
        <v>0.57889999999999997</v>
      </c>
      <c r="AD2896" s="41">
        <v>0.55720000000000003</v>
      </c>
      <c r="AE2896" s="41">
        <v>-0.44280000000000003</v>
      </c>
      <c r="AF2896" s="41">
        <v>0.5615</v>
      </c>
      <c r="AG2896" s="41">
        <v>0.5615</v>
      </c>
      <c r="AH2896" s="10">
        <f>(S2896+(0.36138*V2896))/((S2896+(0.36138*V2896))+(S2897+(0.36138*V2897)))</f>
        <v>0.60841069561362771</v>
      </c>
    </row>
    <row r="2897" spans="1:34" ht="12.75" x14ac:dyDescent="0.2">
      <c r="A2897" s="113"/>
      <c r="B2897" s="113"/>
      <c r="C2897" s="34"/>
      <c r="D2897" s="44"/>
      <c r="E2897" s="44"/>
      <c r="F2897" s="44"/>
      <c r="G2897" s="44"/>
      <c r="H2897" s="44"/>
      <c r="I2897" s="44"/>
      <c r="J2897" s="44"/>
      <c r="K2897" s="44"/>
      <c r="L2897" s="44"/>
      <c r="M2897" s="44"/>
      <c r="N2897" s="44"/>
      <c r="O2897" s="113"/>
      <c r="P2897" s="39">
        <v>40</v>
      </c>
      <c r="Q2897" s="39" t="s">
        <v>12419</v>
      </c>
      <c r="R2897" s="42">
        <v>1.8166666666666667</v>
      </c>
      <c r="S2897" s="39">
        <v>25</v>
      </c>
      <c r="T2897" s="39">
        <v>0.76</v>
      </c>
      <c r="U2897" s="39" t="s">
        <v>12420</v>
      </c>
      <c r="V2897" s="39">
        <v>33</v>
      </c>
      <c r="W2897" s="39">
        <v>0.45</v>
      </c>
      <c r="X2897" s="39" t="s">
        <v>12421</v>
      </c>
      <c r="Y2897" s="41">
        <v>0.43099999999999999</v>
      </c>
      <c r="Z2897" s="41">
        <v>0.43099999999999999</v>
      </c>
      <c r="AA2897" s="39">
        <v>38</v>
      </c>
      <c r="AB2897" s="41">
        <v>0.42109999999999997</v>
      </c>
      <c r="AC2897" s="41">
        <v>0.42109999999999997</v>
      </c>
      <c r="AD2897" s="41">
        <v>0.44280000000000003</v>
      </c>
      <c r="AE2897" s="41">
        <v>0.44280000000000003</v>
      </c>
      <c r="AF2897" s="41">
        <v>0.4385</v>
      </c>
      <c r="AG2897" s="41">
        <v>0.4385</v>
      </c>
      <c r="AH2897" s="10">
        <f>100%-AH2896</f>
        <v>0.39158930438637229</v>
      </c>
    </row>
    <row r="2898" spans="1:34" ht="12.75" x14ac:dyDescent="0.2">
      <c r="A2898" s="113"/>
      <c r="B2898" s="113"/>
      <c r="C2898" s="34"/>
      <c r="D2898" s="44"/>
      <c r="E2898" s="44"/>
      <c r="F2898" s="44"/>
      <c r="G2898" s="44"/>
      <c r="H2898" s="44"/>
      <c r="I2898" s="44"/>
      <c r="J2898" s="44"/>
      <c r="K2898" s="44"/>
      <c r="L2898" s="44"/>
      <c r="M2898" s="44"/>
      <c r="N2898" s="44"/>
      <c r="O2898" s="113"/>
      <c r="P2898" s="112"/>
      <c r="Q2898" s="113"/>
      <c r="R2898" s="113"/>
      <c r="S2898" s="113"/>
      <c r="T2898" s="113"/>
      <c r="U2898" s="113"/>
      <c r="V2898" s="113"/>
      <c r="W2898" s="113"/>
      <c r="X2898" s="113"/>
      <c r="Y2898" s="113"/>
      <c r="Z2898" s="113"/>
      <c r="AA2898" s="113"/>
      <c r="AB2898" s="113"/>
      <c r="AC2898" s="113"/>
      <c r="AD2898" s="113"/>
      <c r="AE2898" s="113"/>
      <c r="AF2898" s="113"/>
      <c r="AG2898" s="113"/>
      <c r="AH2898" s="113"/>
    </row>
    <row r="2899" spans="1:34" ht="12.75" x14ac:dyDescent="0.2">
      <c r="A2899" s="113"/>
      <c r="B2899" s="113"/>
      <c r="C2899" s="34"/>
      <c r="D2899" s="44"/>
      <c r="E2899" s="44"/>
      <c r="F2899" s="44"/>
      <c r="G2899" s="44"/>
      <c r="H2899" s="44"/>
      <c r="I2899" s="44"/>
      <c r="J2899" s="44"/>
      <c r="K2899" s="44"/>
      <c r="L2899" s="44"/>
      <c r="M2899" s="44"/>
      <c r="N2899" s="44"/>
      <c r="O2899" s="113"/>
      <c r="P2899" s="43">
        <v>72</v>
      </c>
      <c r="Q2899" s="38">
        <v>21084</v>
      </c>
      <c r="R2899" s="44"/>
      <c r="S2899" s="44"/>
      <c r="T2899" s="44"/>
      <c r="U2899" s="44"/>
      <c r="V2899" s="44"/>
      <c r="W2899" s="44"/>
      <c r="X2899" s="44"/>
      <c r="Y2899" s="44"/>
      <c r="Z2899" s="44"/>
      <c r="AA2899" s="44"/>
      <c r="AB2899" s="44"/>
      <c r="AC2899" s="44"/>
      <c r="AD2899" s="44"/>
      <c r="AE2899" s="44"/>
      <c r="AF2899" s="44"/>
      <c r="AG2899" s="44"/>
      <c r="AH2899" s="45"/>
    </row>
    <row r="2900" spans="1:34" ht="12.75" x14ac:dyDescent="0.2">
      <c r="A2900" s="113"/>
      <c r="B2900" s="113"/>
      <c r="C2900" s="34"/>
      <c r="D2900" s="44"/>
      <c r="E2900" s="44"/>
      <c r="F2900" s="44"/>
      <c r="G2900" s="44"/>
      <c r="H2900" s="44"/>
      <c r="I2900" s="44"/>
      <c r="J2900" s="44"/>
      <c r="K2900" s="44"/>
      <c r="L2900" s="44"/>
      <c r="M2900" s="44"/>
      <c r="N2900" s="44"/>
      <c r="O2900" s="113"/>
      <c r="P2900" s="39">
        <v>2</v>
      </c>
      <c r="Q2900" s="39" t="s">
        <v>12422</v>
      </c>
      <c r="R2900" s="40">
        <v>0.79027777777777775</v>
      </c>
      <c r="S2900" s="39">
        <v>12</v>
      </c>
      <c r="T2900" s="39">
        <v>0.75</v>
      </c>
      <c r="U2900" s="39" t="s">
        <v>12423</v>
      </c>
      <c r="V2900" s="39">
        <v>16</v>
      </c>
      <c r="W2900" s="39">
        <v>0.19</v>
      </c>
      <c r="X2900" s="39" t="s">
        <v>12424</v>
      </c>
      <c r="Y2900" s="41">
        <v>0.42859999999999998</v>
      </c>
      <c r="Z2900" s="41">
        <v>-0.1676</v>
      </c>
      <c r="AA2900" s="39">
        <v>17</v>
      </c>
      <c r="AB2900" s="41">
        <v>0.46879999999999999</v>
      </c>
      <c r="AC2900" s="41">
        <v>-2.3E-2</v>
      </c>
      <c r="AD2900" s="41">
        <v>0.48549999999999999</v>
      </c>
      <c r="AE2900" s="41">
        <v>-5.04E-2</v>
      </c>
      <c r="AF2900" s="41">
        <v>0.51529999999999998</v>
      </c>
      <c r="AG2900" s="41">
        <v>-2.3E-2</v>
      </c>
      <c r="AH2900" s="10">
        <f>(S2900+(0.36138*V2900))/((S2900+(0.36138*V2900))+(S2901+(0.36138*V2901)))</f>
        <v>0.48047105514016869</v>
      </c>
    </row>
    <row r="2901" spans="1:34" ht="12.75" x14ac:dyDescent="0.2">
      <c r="A2901" s="113"/>
      <c r="B2901" s="113"/>
      <c r="C2901" s="34"/>
      <c r="D2901" s="44"/>
      <c r="E2901" s="44"/>
      <c r="F2901" s="44"/>
      <c r="G2901" s="44"/>
      <c r="H2901" s="44"/>
      <c r="I2901" s="44"/>
      <c r="J2901" s="44"/>
      <c r="K2901" s="44"/>
      <c r="L2901" s="44"/>
      <c r="M2901" s="44"/>
      <c r="N2901" s="44"/>
      <c r="O2901" s="113"/>
      <c r="P2901" s="39">
        <v>2</v>
      </c>
      <c r="Q2901" s="39" t="s">
        <v>12425</v>
      </c>
      <c r="R2901" s="40">
        <v>0.79027777777777775</v>
      </c>
      <c r="S2901" s="39">
        <v>12</v>
      </c>
      <c r="T2901" s="39">
        <v>0.67</v>
      </c>
      <c r="U2901" s="39" t="s">
        <v>12426</v>
      </c>
      <c r="V2901" s="39">
        <v>20</v>
      </c>
      <c r="W2901" s="39">
        <v>0.35</v>
      </c>
      <c r="X2901" s="39" t="s">
        <v>12427</v>
      </c>
      <c r="Y2901" s="41">
        <v>0.375</v>
      </c>
      <c r="Z2901" s="41">
        <v>-0.26650000000000001</v>
      </c>
      <c r="AA2901" s="39">
        <v>19</v>
      </c>
      <c r="AB2901" s="41">
        <v>0.53120000000000001</v>
      </c>
      <c r="AC2901" s="41">
        <v>2.3E-2</v>
      </c>
      <c r="AD2901" s="41">
        <v>0.51449999999999996</v>
      </c>
      <c r="AE2901" s="41">
        <v>5.04E-2</v>
      </c>
      <c r="AF2901" s="41">
        <v>0.48470000000000002</v>
      </c>
      <c r="AG2901" s="41">
        <v>2.3E-2</v>
      </c>
      <c r="AH2901" s="10">
        <f>100%-AH2900</f>
        <v>0.51952894485983125</v>
      </c>
    </row>
    <row r="2902" spans="1:34" ht="12.75" x14ac:dyDescent="0.2">
      <c r="A2902" s="113"/>
      <c r="B2902" s="113"/>
      <c r="C2902" s="34"/>
      <c r="D2902" s="44"/>
      <c r="E2902" s="44"/>
      <c r="F2902" s="44"/>
      <c r="G2902" s="44"/>
      <c r="H2902" s="44"/>
      <c r="I2902" s="44"/>
      <c r="J2902" s="44"/>
      <c r="K2902" s="44"/>
      <c r="L2902" s="44"/>
      <c r="M2902" s="44"/>
      <c r="N2902" s="44"/>
      <c r="O2902" s="113"/>
      <c r="P2902" s="39">
        <v>3</v>
      </c>
      <c r="Q2902" s="39" t="s">
        <v>12428</v>
      </c>
      <c r="R2902" s="40">
        <v>0.98055555555555551</v>
      </c>
      <c r="S2902" s="39">
        <v>26</v>
      </c>
      <c r="T2902" s="39">
        <v>0.62</v>
      </c>
      <c r="U2902" s="39" t="s">
        <v>12429</v>
      </c>
      <c r="V2902" s="39">
        <v>12</v>
      </c>
      <c r="W2902" s="39">
        <v>0.42</v>
      </c>
      <c r="X2902" s="39" t="s">
        <v>12430</v>
      </c>
      <c r="Y2902" s="41">
        <v>0.68420000000000003</v>
      </c>
      <c r="Z2902" s="41">
        <v>0.27939999999999998</v>
      </c>
      <c r="AA2902" s="39">
        <v>24</v>
      </c>
      <c r="AB2902" s="41">
        <v>0.5</v>
      </c>
      <c r="AC2902" s="41">
        <v>2.9000000000000001E-2</v>
      </c>
      <c r="AD2902" s="41">
        <v>0.57389999999999997</v>
      </c>
      <c r="AE2902" s="41">
        <v>9.69E-2</v>
      </c>
      <c r="AF2902" s="41">
        <v>0.53869999999999996</v>
      </c>
      <c r="AG2902" s="41">
        <v>1.44E-2</v>
      </c>
      <c r="AH2902" s="10">
        <f>(S2902+(0.36138*V2902))/((S2902+(0.36138*V2902))+(S2903+(0.36138*V2903)))</f>
        <v>0.54763206216780025</v>
      </c>
    </row>
    <row r="2903" spans="1:34" ht="12.75" x14ac:dyDescent="0.2">
      <c r="A2903" s="113"/>
      <c r="B2903" s="113"/>
      <c r="C2903" s="34"/>
      <c r="D2903" s="44"/>
      <c r="E2903" s="44"/>
      <c r="F2903" s="44"/>
      <c r="G2903" s="44"/>
      <c r="H2903" s="44"/>
      <c r="I2903" s="44"/>
      <c r="J2903" s="44"/>
      <c r="K2903" s="44"/>
      <c r="L2903" s="44"/>
      <c r="M2903" s="44"/>
      <c r="N2903" s="44"/>
      <c r="O2903" s="113"/>
      <c r="P2903" s="39">
        <v>3</v>
      </c>
      <c r="Q2903" s="39" t="s">
        <v>12431</v>
      </c>
      <c r="R2903" s="40">
        <v>0.98055555555555551</v>
      </c>
      <c r="S2903" s="39">
        <v>20</v>
      </c>
      <c r="T2903" s="39">
        <v>0.85</v>
      </c>
      <c r="U2903" s="39" t="s">
        <v>12432</v>
      </c>
      <c r="V2903" s="39">
        <v>14</v>
      </c>
      <c r="W2903" s="39">
        <v>0.14000000000000001</v>
      </c>
      <c r="X2903" s="39" t="s">
        <v>12433</v>
      </c>
      <c r="Y2903" s="41">
        <v>0.58819999999999995</v>
      </c>
      <c r="Z2903" s="41">
        <v>7.8399999999999997E-2</v>
      </c>
      <c r="AA2903" s="39">
        <v>28</v>
      </c>
      <c r="AB2903" s="41">
        <v>0.5</v>
      </c>
      <c r="AC2903" s="41">
        <v>-2.9000000000000001E-2</v>
      </c>
      <c r="AD2903" s="41">
        <v>0.42609999999999998</v>
      </c>
      <c r="AE2903" s="41">
        <v>-9.69E-2</v>
      </c>
      <c r="AF2903" s="41">
        <v>0.46129999999999999</v>
      </c>
      <c r="AG2903" s="41">
        <v>-1.44E-2</v>
      </c>
      <c r="AH2903" s="10">
        <f>100%-AH2902</f>
        <v>0.45236793783219975</v>
      </c>
    </row>
    <row r="2904" spans="1:34" ht="12.75" x14ac:dyDescent="0.2">
      <c r="A2904" s="113"/>
      <c r="B2904" s="113"/>
      <c r="C2904" s="34"/>
      <c r="D2904" s="44"/>
      <c r="E2904" s="44"/>
      <c r="F2904" s="44"/>
      <c r="G2904" s="44"/>
      <c r="H2904" s="44"/>
      <c r="I2904" s="44"/>
      <c r="J2904" s="44"/>
      <c r="K2904" s="44"/>
      <c r="L2904" s="44"/>
      <c r="M2904" s="44"/>
      <c r="N2904" s="44"/>
      <c r="O2904" s="113"/>
      <c r="P2904" s="39">
        <v>5</v>
      </c>
      <c r="Q2904" s="39" t="s">
        <v>12434</v>
      </c>
      <c r="R2904" s="40">
        <v>0.56180555555555556</v>
      </c>
      <c r="S2904" s="39">
        <v>6</v>
      </c>
      <c r="T2904" s="39">
        <v>1.83</v>
      </c>
      <c r="U2904" s="39" t="s">
        <v>12435</v>
      </c>
      <c r="V2904" s="39">
        <v>9</v>
      </c>
      <c r="W2904" s="39">
        <v>0.44</v>
      </c>
      <c r="X2904" s="39" t="s">
        <v>12436</v>
      </c>
      <c r="Y2904" s="41">
        <v>0.4</v>
      </c>
      <c r="Z2904" s="41">
        <v>-0.16919999999999999</v>
      </c>
      <c r="AA2904" s="39">
        <v>16</v>
      </c>
      <c r="AB2904" s="41">
        <v>0.4627</v>
      </c>
      <c r="AC2904" s="41">
        <v>-2.7900000000000001E-2</v>
      </c>
      <c r="AD2904" s="41">
        <v>0.44330000000000003</v>
      </c>
      <c r="AE2904" s="41">
        <v>-9.7500000000000003E-2</v>
      </c>
      <c r="AF2904" s="41">
        <v>0.52410000000000001</v>
      </c>
      <c r="AG2904" s="41">
        <v>-8.5000000000000006E-3</v>
      </c>
      <c r="AH2904" s="10">
        <f>(S2904+(0.36138*V2904))/((S2904+(0.36138*V2904))+(S2905+(0.36138*V2905)))</f>
        <v>0.34193098717927872</v>
      </c>
    </row>
    <row r="2905" spans="1:34" ht="12.75" x14ac:dyDescent="0.2">
      <c r="A2905" s="113"/>
      <c r="B2905" s="113"/>
      <c r="C2905" s="34"/>
      <c r="D2905" s="44"/>
      <c r="E2905" s="44"/>
      <c r="F2905" s="44"/>
      <c r="G2905" s="44"/>
      <c r="H2905" s="44"/>
      <c r="I2905" s="44"/>
      <c r="J2905" s="44"/>
      <c r="K2905" s="44"/>
      <c r="L2905" s="44"/>
      <c r="M2905" s="44"/>
      <c r="N2905" s="44"/>
      <c r="O2905" s="113"/>
      <c r="P2905" s="39">
        <v>5</v>
      </c>
      <c r="Q2905" s="39" t="s">
        <v>12437</v>
      </c>
      <c r="R2905" s="40">
        <v>0.56180555555555556</v>
      </c>
      <c r="S2905" s="39">
        <v>16</v>
      </c>
      <c r="T2905" s="39">
        <v>0.5</v>
      </c>
      <c r="U2905" s="39" t="s">
        <v>12438</v>
      </c>
      <c r="V2905" s="39">
        <v>5</v>
      </c>
      <c r="W2905" s="39">
        <v>0.2</v>
      </c>
      <c r="X2905" s="39" t="s">
        <v>12439</v>
      </c>
      <c r="Y2905" s="41">
        <v>0.76190000000000002</v>
      </c>
      <c r="Z2905" s="41">
        <v>0.29310000000000003</v>
      </c>
      <c r="AA2905" s="39">
        <v>15</v>
      </c>
      <c r="AB2905" s="41">
        <v>0.5373</v>
      </c>
      <c r="AC2905" s="41">
        <v>2.7900000000000001E-2</v>
      </c>
      <c r="AD2905" s="41">
        <v>0.55669999999999997</v>
      </c>
      <c r="AE2905" s="41">
        <v>9.7500000000000003E-2</v>
      </c>
      <c r="AF2905" s="41">
        <v>0.47589999999999999</v>
      </c>
      <c r="AG2905" s="41">
        <v>8.5000000000000006E-3</v>
      </c>
      <c r="AH2905" s="10">
        <f>100%-AH2904</f>
        <v>0.65806901282072128</v>
      </c>
    </row>
    <row r="2906" spans="1:34" ht="12.75" x14ac:dyDescent="0.2">
      <c r="A2906" s="113"/>
      <c r="B2906" s="113"/>
      <c r="C2906" s="34"/>
      <c r="D2906" s="44"/>
      <c r="E2906" s="44"/>
      <c r="F2906" s="44"/>
      <c r="G2906" s="44"/>
      <c r="H2906" s="44"/>
      <c r="I2906" s="44"/>
      <c r="J2906" s="44"/>
      <c r="K2906" s="44"/>
      <c r="L2906" s="44"/>
      <c r="M2906" s="44"/>
      <c r="N2906" s="44"/>
      <c r="O2906" s="113"/>
      <c r="P2906" s="39">
        <v>7</v>
      </c>
      <c r="Q2906" s="39" t="s">
        <v>12440</v>
      </c>
      <c r="R2906" s="40">
        <v>0.74722222222222223</v>
      </c>
      <c r="S2906" s="39">
        <v>20</v>
      </c>
      <c r="T2906" s="39">
        <v>0.5</v>
      </c>
      <c r="U2906" s="39" t="s">
        <v>12441</v>
      </c>
      <c r="V2906" s="39">
        <v>12</v>
      </c>
      <c r="W2906" s="39">
        <v>0.42</v>
      </c>
      <c r="X2906" s="39" t="s">
        <v>12442</v>
      </c>
      <c r="Y2906" s="41">
        <v>0.625</v>
      </c>
      <c r="Z2906" s="41">
        <v>0.14580000000000001</v>
      </c>
      <c r="AA2906" s="39">
        <v>20</v>
      </c>
      <c r="AB2906" s="41">
        <v>0.56520000000000004</v>
      </c>
      <c r="AC2906" s="41">
        <v>0.12130000000000001</v>
      </c>
      <c r="AD2906" s="41">
        <v>0.56410000000000005</v>
      </c>
      <c r="AE2906" s="41">
        <v>7.17E-2</v>
      </c>
      <c r="AF2906" s="41">
        <v>0.58879999999999999</v>
      </c>
      <c r="AG2906" s="41">
        <v>8.5500000000000007E-2</v>
      </c>
      <c r="AH2906" s="10">
        <f>(S2906+(0.36138*V2906))/((S2906+(0.36138*V2906))+(S2907+(0.36138*V2907)))</f>
        <v>0.61083596459963752</v>
      </c>
    </row>
    <row r="2907" spans="1:34" ht="12.75" x14ac:dyDescent="0.2">
      <c r="A2907" s="113"/>
      <c r="B2907" s="113"/>
      <c r="C2907" s="34"/>
      <c r="D2907" s="44"/>
      <c r="E2907" s="44"/>
      <c r="F2907" s="44"/>
      <c r="G2907" s="44"/>
      <c r="H2907" s="44"/>
      <c r="I2907" s="44"/>
      <c r="J2907" s="44"/>
      <c r="K2907" s="44"/>
      <c r="L2907" s="44"/>
      <c r="M2907" s="44"/>
      <c r="N2907" s="44"/>
      <c r="O2907" s="113"/>
      <c r="P2907" s="39">
        <v>7</v>
      </c>
      <c r="Q2907" s="39" t="s">
        <v>12443</v>
      </c>
      <c r="R2907" s="40">
        <v>0.74722222222222223</v>
      </c>
      <c r="S2907" s="39">
        <v>9</v>
      </c>
      <c r="T2907" s="39">
        <v>1</v>
      </c>
      <c r="U2907" s="39" t="s">
        <v>12444</v>
      </c>
      <c r="V2907" s="39">
        <v>18</v>
      </c>
      <c r="W2907" s="39">
        <v>0.28000000000000003</v>
      </c>
      <c r="X2907" s="39" t="s">
        <v>12445</v>
      </c>
      <c r="Y2907" s="41">
        <v>0.33329999999999999</v>
      </c>
      <c r="Z2907" s="41">
        <v>-0.30459999999999998</v>
      </c>
      <c r="AA2907" s="39">
        <v>13</v>
      </c>
      <c r="AB2907" s="41">
        <v>0.43480000000000002</v>
      </c>
      <c r="AC2907" s="41">
        <v>-0.12130000000000001</v>
      </c>
      <c r="AD2907" s="41">
        <v>0.43590000000000001</v>
      </c>
      <c r="AE2907" s="41">
        <v>-7.17E-2</v>
      </c>
      <c r="AF2907" s="41">
        <v>0.41120000000000001</v>
      </c>
      <c r="AG2907" s="41">
        <v>-8.5500000000000007E-2</v>
      </c>
      <c r="AH2907" s="10">
        <f>100%-AH2906</f>
        <v>0.38916403540036248</v>
      </c>
    </row>
    <row r="2908" spans="1:34" ht="12.75" x14ac:dyDescent="0.2">
      <c r="A2908" s="113"/>
      <c r="B2908" s="113"/>
      <c r="C2908" s="34"/>
      <c r="D2908" s="44"/>
      <c r="E2908" s="44"/>
      <c r="F2908" s="44"/>
      <c r="G2908" s="44"/>
      <c r="H2908" s="44"/>
      <c r="I2908" s="44"/>
      <c r="J2908" s="44"/>
      <c r="K2908" s="44"/>
      <c r="L2908" s="44"/>
      <c r="M2908" s="44"/>
      <c r="N2908" s="44"/>
      <c r="O2908" s="113"/>
      <c r="P2908" s="39">
        <v>9</v>
      </c>
      <c r="Q2908" s="39" t="s">
        <v>12446</v>
      </c>
      <c r="R2908" s="40">
        <v>0.72499999999999998</v>
      </c>
      <c r="S2908" s="39">
        <v>14</v>
      </c>
      <c r="T2908" s="39">
        <v>0.71</v>
      </c>
      <c r="U2908" s="39" t="s">
        <v>12447</v>
      </c>
      <c r="V2908" s="39">
        <v>9</v>
      </c>
      <c r="W2908" s="39">
        <v>0.33</v>
      </c>
      <c r="X2908" s="39" t="s">
        <v>12448</v>
      </c>
      <c r="Y2908" s="41">
        <v>0.60870000000000002</v>
      </c>
      <c r="Z2908" s="41">
        <v>9.9900000000000003E-2</v>
      </c>
      <c r="AA2908" s="39">
        <v>15</v>
      </c>
      <c r="AB2908" s="41">
        <v>0.44190000000000002</v>
      </c>
      <c r="AC2908" s="41">
        <v>-6.0699999999999997E-2</v>
      </c>
      <c r="AD2908" s="41">
        <v>0.52739999999999998</v>
      </c>
      <c r="AE2908" s="41">
        <v>1.38E-2</v>
      </c>
      <c r="AF2908" s="41">
        <v>0.50819999999999999</v>
      </c>
      <c r="AG2908" s="41">
        <v>-3.2599999999999997E-2</v>
      </c>
      <c r="AH2908" s="10">
        <f>(S2908+(0.36138*V2908))/((S2908+(0.36138*V2908))+(S2909+(0.36138*V2909)))</f>
        <v>0.44805847784330488</v>
      </c>
    </row>
    <row r="2909" spans="1:34" ht="12.75" x14ac:dyDescent="0.2">
      <c r="A2909" s="113"/>
      <c r="B2909" s="113"/>
      <c r="C2909" s="34"/>
      <c r="D2909" s="44"/>
      <c r="E2909" s="44"/>
      <c r="F2909" s="44"/>
      <c r="G2909" s="44"/>
      <c r="H2909" s="44"/>
      <c r="I2909" s="44"/>
      <c r="J2909" s="44"/>
      <c r="K2909" s="44"/>
      <c r="L2909" s="44"/>
      <c r="M2909" s="44"/>
      <c r="N2909" s="44"/>
      <c r="O2909" s="113"/>
      <c r="P2909" s="39">
        <v>9</v>
      </c>
      <c r="Q2909" s="39" t="s">
        <v>12449</v>
      </c>
      <c r="R2909" s="40">
        <v>0.72499999999999998</v>
      </c>
      <c r="S2909" s="39">
        <v>18</v>
      </c>
      <c r="T2909" s="39">
        <v>0.56000000000000005</v>
      </c>
      <c r="U2909" s="39" t="s">
        <v>12450</v>
      </c>
      <c r="V2909" s="39">
        <v>9</v>
      </c>
      <c r="W2909" s="39">
        <v>0.22</v>
      </c>
      <c r="X2909" s="39" t="s">
        <v>12451</v>
      </c>
      <c r="Y2909" s="41">
        <v>0.66669999999999996</v>
      </c>
      <c r="Z2909" s="41">
        <v>0.18390000000000001</v>
      </c>
      <c r="AA2909" s="39">
        <v>21</v>
      </c>
      <c r="AB2909" s="41">
        <v>0.55810000000000004</v>
      </c>
      <c r="AC2909" s="41">
        <v>6.0699999999999997E-2</v>
      </c>
      <c r="AD2909" s="41">
        <v>0.47260000000000002</v>
      </c>
      <c r="AE2909" s="41">
        <v>-1.38E-2</v>
      </c>
      <c r="AF2909" s="41">
        <v>0.49180000000000001</v>
      </c>
      <c r="AG2909" s="41">
        <v>3.2599999999999997E-2</v>
      </c>
      <c r="AH2909" s="10">
        <f>100%-AH2908</f>
        <v>0.55194152215669512</v>
      </c>
    </row>
    <row r="2910" spans="1:34" ht="12.75" x14ac:dyDescent="0.2">
      <c r="A2910" s="113"/>
      <c r="B2910" s="113"/>
      <c r="C2910" s="34"/>
      <c r="D2910" s="44"/>
      <c r="E2910" s="44"/>
      <c r="F2910" s="44"/>
      <c r="G2910" s="44"/>
      <c r="H2910" s="44"/>
      <c r="I2910" s="44"/>
      <c r="J2910" s="44"/>
      <c r="K2910" s="44"/>
      <c r="L2910" s="44"/>
      <c r="M2910" s="44"/>
      <c r="N2910" s="44"/>
      <c r="O2910" s="113"/>
      <c r="P2910" s="39">
        <v>14</v>
      </c>
      <c r="Q2910" s="39" t="s">
        <v>12452</v>
      </c>
      <c r="R2910" s="40">
        <v>0.44027777777777777</v>
      </c>
      <c r="S2910" s="39">
        <v>3</v>
      </c>
      <c r="T2910" s="39">
        <v>2</v>
      </c>
      <c r="U2910" s="39" t="s">
        <v>12453</v>
      </c>
      <c r="V2910" s="39">
        <v>9</v>
      </c>
      <c r="W2910" s="39">
        <v>0.22</v>
      </c>
      <c r="X2910" s="39" t="s">
        <v>12454</v>
      </c>
      <c r="Y2910" s="41">
        <v>0.25</v>
      </c>
      <c r="Z2910" s="41">
        <v>-0.3382</v>
      </c>
      <c r="AA2910" s="39">
        <v>8</v>
      </c>
      <c r="AB2910" s="41">
        <v>0.43480000000000002</v>
      </c>
      <c r="AC2910" s="41">
        <v>-5.8799999999999998E-2</v>
      </c>
      <c r="AD2910" s="41">
        <v>0.50660000000000005</v>
      </c>
      <c r="AE2910" s="41">
        <v>-1.34E-2</v>
      </c>
      <c r="AF2910" s="41">
        <v>0.53369999999999995</v>
      </c>
      <c r="AG2910" s="41">
        <v>4.0000000000000001E-3</v>
      </c>
      <c r="AH2910" s="10">
        <f>(S2910+(0.36138*V2910))/((S2910+(0.36138*V2910))+(S2911+(0.36138*V2911)))</f>
        <v>0.37444259591302881</v>
      </c>
    </row>
    <row r="2911" spans="1:34" ht="12.75" x14ac:dyDescent="0.2">
      <c r="A2911" s="113"/>
      <c r="B2911" s="113"/>
      <c r="C2911" s="34"/>
      <c r="D2911" s="44"/>
      <c r="E2911" s="44"/>
      <c r="F2911" s="44"/>
      <c r="G2911" s="44"/>
      <c r="H2911" s="44"/>
      <c r="I2911" s="44"/>
      <c r="J2911" s="44"/>
      <c r="K2911" s="44"/>
      <c r="L2911" s="44"/>
      <c r="M2911" s="44"/>
      <c r="N2911" s="44"/>
      <c r="O2911" s="113"/>
      <c r="P2911" s="39">
        <v>14</v>
      </c>
      <c r="Q2911" s="39" t="s">
        <v>12455</v>
      </c>
      <c r="R2911" s="40">
        <v>0.44027777777777777</v>
      </c>
      <c r="S2911" s="39">
        <v>9</v>
      </c>
      <c r="T2911" s="39">
        <v>0.78</v>
      </c>
      <c r="U2911" s="39" t="s">
        <v>12456</v>
      </c>
      <c r="V2911" s="39">
        <v>4</v>
      </c>
      <c r="W2911" s="39">
        <v>0.5</v>
      </c>
      <c r="X2911" s="39" t="s">
        <v>12457</v>
      </c>
      <c r="Y2911" s="41">
        <v>0.69230000000000003</v>
      </c>
      <c r="Z2911" s="41">
        <v>0.1784</v>
      </c>
      <c r="AA2911" s="39">
        <v>13</v>
      </c>
      <c r="AB2911" s="41">
        <v>0.56520000000000004</v>
      </c>
      <c r="AC2911" s="41">
        <v>5.8799999999999998E-2</v>
      </c>
      <c r="AD2911" s="41">
        <v>0.49340000000000001</v>
      </c>
      <c r="AE2911" s="41">
        <v>1.34E-2</v>
      </c>
      <c r="AF2911" s="41">
        <v>0.46629999999999999</v>
      </c>
      <c r="AG2911" s="41">
        <v>-4.0000000000000001E-3</v>
      </c>
      <c r="AH2911" s="10">
        <f>100%-AH2910</f>
        <v>0.62555740408697114</v>
      </c>
    </row>
    <row r="2912" spans="1:34" ht="12.75" x14ac:dyDescent="0.2">
      <c r="A2912" s="113"/>
      <c r="B2912" s="113"/>
      <c r="C2912" s="34"/>
      <c r="D2912" s="44"/>
      <c r="E2912" s="44"/>
      <c r="F2912" s="44"/>
      <c r="G2912" s="44"/>
      <c r="H2912" s="44"/>
      <c r="I2912" s="44"/>
      <c r="J2912" s="44"/>
      <c r="K2912" s="44"/>
      <c r="L2912" s="44"/>
      <c r="M2912" s="44"/>
      <c r="N2912" s="44"/>
      <c r="O2912" s="113"/>
      <c r="P2912" s="39">
        <v>15</v>
      </c>
      <c r="Q2912" s="39" t="s">
        <v>12458</v>
      </c>
      <c r="R2912" s="40">
        <v>0.62291666666666667</v>
      </c>
      <c r="S2912" s="39">
        <v>4</v>
      </c>
      <c r="T2912" s="39">
        <v>1.5</v>
      </c>
      <c r="U2912" s="39" t="s">
        <v>12459</v>
      </c>
      <c r="V2912" s="39">
        <v>14</v>
      </c>
      <c r="W2912" s="39">
        <v>0.14000000000000001</v>
      </c>
      <c r="X2912" s="39" t="s">
        <v>12460</v>
      </c>
      <c r="Y2912" s="41">
        <v>0.22220000000000001</v>
      </c>
      <c r="Z2912" s="41">
        <v>-0.40679999999999999</v>
      </c>
      <c r="AA2912" s="39">
        <v>10</v>
      </c>
      <c r="AB2912" s="41">
        <v>0.4118</v>
      </c>
      <c r="AC2912" s="41">
        <v>-9.5299999999999996E-2</v>
      </c>
      <c r="AD2912" s="41">
        <v>0.47989999999999999</v>
      </c>
      <c r="AE2912" s="41">
        <v>-4.8800000000000003E-2</v>
      </c>
      <c r="AF2912" s="41">
        <v>0.50209999999999999</v>
      </c>
      <c r="AG2912" s="41">
        <v>-3.8699999999999998E-2</v>
      </c>
      <c r="AH2912" s="10">
        <f>(S2912+(0.36138*V2912))/((S2912+(0.36138*V2912))+(S2913+(0.36138*V2913)))</f>
        <v>0.35403208725005841</v>
      </c>
    </row>
    <row r="2913" spans="1:34" ht="12.75" x14ac:dyDescent="0.2">
      <c r="A2913" s="113"/>
      <c r="B2913" s="113"/>
      <c r="C2913" s="34"/>
      <c r="D2913" s="44"/>
      <c r="E2913" s="44"/>
      <c r="F2913" s="44"/>
      <c r="G2913" s="44"/>
      <c r="H2913" s="44"/>
      <c r="I2913" s="44"/>
      <c r="J2913" s="44"/>
      <c r="K2913" s="44"/>
      <c r="L2913" s="44"/>
      <c r="M2913" s="44"/>
      <c r="N2913" s="44"/>
      <c r="O2913" s="113"/>
      <c r="P2913" s="39">
        <v>15</v>
      </c>
      <c r="Q2913" s="39" t="s">
        <v>12461</v>
      </c>
      <c r="R2913" s="40">
        <v>0.62291666666666667</v>
      </c>
      <c r="S2913" s="39">
        <v>14</v>
      </c>
      <c r="T2913" s="39">
        <v>0.71</v>
      </c>
      <c r="U2913" s="39" t="s">
        <v>12462</v>
      </c>
      <c r="V2913" s="39">
        <v>7</v>
      </c>
      <c r="W2913" s="39">
        <v>0.14000000000000001</v>
      </c>
      <c r="X2913" s="39" t="s">
        <v>12463</v>
      </c>
      <c r="Y2913" s="41">
        <v>0.66669999999999996</v>
      </c>
      <c r="Z2913" s="41">
        <v>0.16669999999999999</v>
      </c>
      <c r="AA2913" s="39">
        <v>19</v>
      </c>
      <c r="AB2913" s="41">
        <v>0.58819999999999995</v>
      </c>
      <c r="AC2913" s="41">
        <v>9.5299999999999996E-2</v>
      </c>
      <c r="AD2913" s="41">
        <v>0.52010000000000001</v>
      </c>
      <c r="AE2913" s="41">
        <v>4.8800000000000003E-2</v>
      </c>
      <c r="AF2913" s="41">
        <v>0.49790000000000001</v>
      </c>
      <c r="AG2913" s="41">
        <v>3.8699999999999998E-2</v>
      </c>
      <c r="AH2913" s="10">
        <f>100%-AH2912</f>
        <v>0.64596791274994159</v>
      </c>
    </row>
    <row r="2914" spans="1:34" ht="12.75" x14ac:dyDescent="0.2">
      <c r="A2914" s="113"/>
      <c r="B2914" s="113"/>
      <c r="C2914" s="34"/>
      <c r="D2914" s="44"/>
      <c r="E2914" s="44"/>
      <c r="F2914" s="44"/>
      <c r="G2914" s="44"/>
      <c r="H2914" s="44"/>
      <c r="I2914" s="44"/>
      <c r="J2914" s="44"/>
      <c r="K2914" s="44"/>
      <c r="L2914" s="44"/>
      <c r="M2914" s="44"/>
      <c r="N2914" s="44"/>
      <c r="O2914" s="113"/>
      <c r="P2914" s="39">
        <v>16</v>
      </c>
      <c r="Q2914" s="39" t="s">
        <v>12464</v>
      </c>
      <c r="R2914" s="40">
        <v>0.73888888888888893</v>
      </c>
      <c r="S2914" s="39">
        <v>22</v>
      </c>
      <c r="T2914" s="39">
        <v>0.59</v>
      </c>
      <c r="U2914" s="39" t="s">
        <v>12465</v>
      </c>
      <c r="V2914" s="39">
        <v>10</v>
      </c>
      <c r="W2914" s="39">
        <v>0.5</v>
      </c>
      <c r="X2914" s="39" t="s">
        <v>12466</v>
      </c>
      <c r="Y2914" s="41">
        <v>0.6875</v>
      </c>
      <c r="Z2914" s="41">
        <v>0.25</v>
      </c>
      <c r="AA2914" s="39">
        <v>24</v>
      </c>
      <c r="AB2914" s="41">
        <v>0.57140000000000002</v>
      </c>
      <c r="AC2914" s="41">
        <v>0.13489999999999999</v>
      </c>
      <c r="AD2914" s="41">
        <v>0.57889999999999997</v>
      </c>
      <c r="AE2914" s="41">
        <v>9.4500000000000001E-2</v>
      </c>
      <c r="AF2914" s="41">
        <v>0.59319999999999995</v>
      </c>
      <c r="AG2914" s="41">
        <v>9.1600000000000001E-2</v>
      </c>
      <c r="AH2914" s="10">
        <f>(S2914+(0.36138*V2914))/((S2914+(0.36138*V2914))+(S2915+(0.36138*V2915)))</f>
        <v>0.60813454565484548</v>
      </c>
    </row>
    <row r="2915" spans="1:34" ht="12.75" x14ac:dyDescent="0.2">
      <c r="A2915" s="113"/>
      <c r="B2915" s="113"/>
      <c r="C2915" s="34"/>
      <c r="D2915" s="44"/>
      <c r="E2915" s="44"/>
      <c r="F2915" s="44"/>
      <c r="G2915" s="44"/>
      <c r="H2915" s="44"/>
      <c r="I2915" s="44"/>
      <c r="J2915" s="44"/>
      <c r="K2915" s="44"/>
      <c r="L2915" s="44"/>
      <c r="M2915" s="44"/>
      <c r="N2915" s="44"/>
      <c r="O2915" s="113"/>
      <c r="P2915" s="39">
        <v>16</v>
      </c>
      <c r="Q2915" s="39" t="s">
        <v>12467</v>
      </c>
      <c r="R2915" s="40">
        <v>0.73888888888888893</v>
      </c>
      <c r="S2915" s="39">
        <v>10</v>
      </c>
      <c r="T2915" s="39">
        <v>0.9</v>
      </c>
      <c r="U2915" s="39" t="s">
        <v>12468</v>
      </c>
      <c r="V2915" s="39">
        <v>18</v>
      </c>
      <c r="W2915" s="39">
        <v>0.28000000000000003</v>
      </c>
      <c r="X2915" s="39" t="s">
        <v>12469</v>
      </c>
      <c r="Y2915" s="41">
        <v>0.35709999999999997</v>
      </c>
      <c r="Z2915" s="41">
        <v>-0.27450000000000002</v>
      </c>
      <c r="AA2915" s="39">
        <v>14</v>
      </c>
      <c r="AB2915" s="41">
        <v>0.42859999999999998</v>
      </c>
      <c r="AC2915" s="41">
        <v>-0.13489999999999999</v>
      </c>
      <c r="AD2915" s="41">
        <v>0.42109999999999997</v>
      </c>
      <c r="AE2915" s="41">
        <v>-9.4500000000000001E-2</v>
      </c>
      <c r="AF2915" s="41">
        <v>0.40679999999999999</v>
      </c>
      <c r="AG2915" s="41">
        <v>-9.1600000000000001E-2</v>
      </c>
      <c r="AH2915" s="10">
        <f>100%-AH2914</f>
        <v>0.39186545434515452</v>
      </c>
    </row>
    <row r="2916" spans="1:34" ht="12.75" x14ac:dyDescent="0.2">
      <c r="A2916" s="113"/>
      <c r="B2916" s="113"/>
      <c r="C2916" s="34"/>
      <c r="D2916" s="44"/>
      <c r="E2916" s="44"/>
      <c r="F2916" s="44"/>
      <c r="G2916" s="44"/>
      <c r="H2916" s="44"/>
      <c r="I2916" s="44"/>
      <c r="J2916" s="44"/>
      <c r="K2916" s="44"/>
      <c r="L2916" s="44"/>
      <c r="M2916" s="44"/>
      <c r="N2916" s="44"/>
      <c r="O2916" s="113"/>
      <c r="P2916" s="39">
        <v>19</v>
      </c>
      <c r="Q2916" s="39" t="s">
        <v>12470</v>
      </c>
      <c r="R2916" s="40">
        <v>0.77847222222222223</v>
      </c>
      <c r="S2916" s="39">
        <v>16</v>
      </c>
      <c r="T2916" s="39">
        <v>0.88</v>
      </c>
      <c r="U2916" s="39" t="s">
        <v>12471</v>
      </c>
      <c r="V2916" s="39">
        <v>8</v>
      </c>
      <c r="W2916" s="39">
        <v>0.38</v>
      </c>
      <c r="X2916" s="39" t="s">
        <v>12472</v>
      </c>
      <c r="Y2916" s="41">
        <v>0.66669999999999996</v>
      </c>
      <c r="Z2916" s="41">
        <v>0.18459999999999999</v>
      </c>
      <c r="AA2916" s="39">
        <v>20</v>
      </c>
      <c r="AB2916" s="41">
        <v>0.44440000000000002</v>
      </c>
      <c r="AC2916" s="41">
        <v>-6.1199999999999997E-2</v>
      </c>
      <c r="AD2916" s="41">
        <v>0.50700000000000001</v>
      </c>
      <c r="AE2916" s="41">
        <v>-1.7000000000000001E-2</v>
      </c>
      <c r="AF2916" s="41">
        <v>0.49680000000000002</v>
      </c>
      <c r="AG2916" s="41">
        <v>-5.16E-2</v>
      </c>
      <c r="AH2916" s="10">
        <f>(S2916+(0.36138*V2916))/((S2916+(0.36138*V2916))+(S2917+(0.36138*V2917)))</f>
        <v>0.4473623885799809</v>
      </c>
    </row>
    <row r="2917" spans="1:34" ht="12.75" x14ac:dyDescent="0.2">
      <c r="A2917" s="113"/>
      <c r="B2917" s="113"/>
      <c r="C2917" s="34"/>
      <c r="D2917" s="44"/>
      <c r="E2917" s="44"/>
      <c r="F2917" s="44"/>
      <c r="G2917" s="44"/>
      <c r="H2917" s="44"/>
      <c r="I2917" s="44"/>
      <c r="J2917" s="44"/>
      <c r="K2917" s="44"/>
      <c r="L2917" s="44"/>
      <c r="M2917" s="44"/>
      <c r="N2917" s="44"/>
      <c r="O2917" s="113"/>
      <c r="P2917" s="39">
        <v>19</v>
      </c>
      <c r="Q2917" s="39" t="s">
        <v>12473</v>
      </c>
      <c r="R2917" s="40">
        <v>0.77847222222222223</v>
      </c>
      <c r="S2917" s="39">
        <v>19</v>
      </c>
      <c r="T2917" s="39">
        <v>0.57999999999999996</v>
      </c>
      <c r="U2917" s="39" t="s">
        <v>12474</v>
      </c>
      <c r="V2917" s="39">
        <v>12</v>
      </c>
      <c r="W2917" s="39">
        <v>0.25</v>
      </c>
      <c r="X2917" s="39" t="s">
        <v>12475</v>
      </c>
      <c r="Y2917" s="41">
        <v>0.6129</v>
      </c>
      <c r="Z2917" s="41">
        <v>0.1129</v>
      </c>
      <c r="AA2917" s="39">
        <v>24</v>
      </c>
      <c r="AB2917" s="41">
        <v>0.55559999999999998</v>
      </c>
      <c r="AC2917" s="41">
        <v>6.1199999999999997E-2</v>
      </c>
      <c r="AD2917" s="41">
        <v>0.49299999999999999</v>
      </c>
      <c r="AE2917" s="41">
        <v>1.7000000000000001E-2</v>
      </c>
      <c r="AF2917" s="41">
        <v>0.50319999999999998</v>
      </c>
      <c r="AG2917" s="41">
        <v>5.16E-2</v>
      </c>
      <c r="AH2917" s="10">
        <f>100%-AH2916</f>
        <v>0.5526376114200191</v>
      </c>
    </row>
    <row r="2918" spans="1:34" ht="12.75" x14ac:dyDescent="0.2">
      <c r="A2918" s="113"/>
      <c r="B2918" s="113"/>
      <c r="C2918" s="34"/>
      <c r="D2918" s="44"/>
      <c r="E2918" s="44"/>
      <c r="F2918" s="44"/>
      <c r="G2918" s="44"/>
      <c r="H2918" s="44"/>
      <c r="I2918" s="44"/>
      <c r="J2918" s="44"/>
      <c r="K2918" s="44"/>
      <c r="L2918" s="44"/>
      <c r="M2918" s="44"/>
      <c r="N2918" s="44"/>
      <c r="O2918" s="113"/>
      <c r="P2918" s="39">
        <v>22</v>
      </c>
      <c r="Q2918" s="39" t="s">
        <v>12476</v>
      </c>
      <c r="R2918" s="40">
        <v>0.33819444444444446</v>
      </c>
      <c r="S2918" s="39">
        <v>5</v>
      </c>
      <c r="T2918" s="39">
        <v>1.4</v>
      </c>
      <c r="U2918" s="39" t="s">
        <v>12477</v>
      </c>
      <c r="V2918" s="39">
        <v>7</v>
      </c>
      <c r="W2918" s="39">
        <v>0.28999999999999998</v>
      </c>
      <c r="X2918" s="39" t="s">
        <v>12478</v>
      </c>
      <c r="Y2918" s="41">
        <v>0.41670000000000001</v>
      </c>
      <c r="Z2918" s="41">
        <v>-0.1421</v>
      </c>
      <c r="AA2918" s="39">
        <v>10</v>
      </c>
      <c r="AB2918" s="41">
        <v>0.5</v>
      </c>
      <c r="AC2918" s="41">
        <v>1.9099999999999999E-2</v>
      </c>
      <c r="AD2918" s="41">
        <v>0.40910000000000002</v>
      </c>
      <c r="AE2918" s="41">
        <v>-0.12989999999999999</v>
      </c>
      <c r="AF2918" s="41">
        <v>0.47460000000000002</v>
      </c>
      <c r="AG2918" s="41">
        <v>-6.5500000000000003E-2</v>
      </c>
      <c r="AH2918" s="10">
        <f>(S2918+(0.36138*V2918))/((S2918+(0.36138*V2918))+(S2919+(0.36138*V2919)))</f>
        <v>0.41694039421196366</v>
      </c>
    </row>
    <row r="2919" spans="1:34" ht="12.75" x14ac:dyDescent="0.2">
      <c r="A2919" s="113"/>
      <c r="B2919" s="113"/>
      <c r="C2919" s="34"/>
      <c r="D2919" s="44"/>
      <c r="E2919" s="44"/>
      <c r="F2919" s="44"/>
      <c r="G2919" s="44"/>
      <c r="H2919" s="44"/>
      <c r="I2919" s="44"/>
      <c r="J2919" s="44"/>
      <c r="K2919" s="44"/>
      <c r="L2919" s="44"/>
      <c r="M2919" s="44"/>
      <c r="N2919" s="44"/>
      <c r="O2919" s="113"/>
      <c r="P2919" s="39">
        <v>22</v>
      </c>
      <c r="Q2919" s="39" t="s">
        <v>12479</v>
      </c>
      <c r="R2919" s="40">
        <v>0.33819444444444446</v>
      </c>
      <c r="S2919" s="39">
        <v>8</v>
      </c>
      <c r="T2919" s="39">
        <v>0.5</v>
      </c>
      <c r="U2919" s="39" t="s">
        <v>12480</v>
      </c>
      <c r="V2919" s="39">
        <v>7</v>
      </c>
      <c r="W2919" s="39">
        <v>0.14000000000000001</v>
      </c>
      <c r="X2919" s="39" t="s">
        <v>12481</v>
      </c>
      <c r="Y2919" s="41">
        <v>0.5333</v>
      </c>
      <c r="Z2919" s="41">
        <v>-9.5999999999999992E-3</v>
      </c>
      <c r="AA2919" s="39">
        <v>7</v>
      </c>
      <c r="AB2919" s="41">
        <v>0.5</v>
      </c>
      <c r="AC2919" s="41">
        <v>-1.9099999999999999E-2</v>
      </c>
      <c r="AD2919" s="41">
        <v>0.59089999999999998</v>
      </c>
      <c r="AE2919" s="41">
        <v>0.12989999999999999</v>
      </c>
      <c r="AF2919" s="41">
        <v>0.52539999999999998</v>
      </c>
      <c r="AG2919" s="41">
        <v>6.5500000000000003E-2</v>
      </c>
      <c r="AH2919" s="10">
        <f>100%-AH2918</f>
        <v>0.58305960578803639</v>
      </c>
    </row>
    <row r="2920" spans="1:34" ht="12.75" x14ac:dyDescent="0.2">
      <c r="A2920" s="113"/>
      <c r="B2920" s="113"/>
      <c r="C2920" s="34"/>
      <c r="D2920" s="44"/>
      <c r="E2920" s="44"/>
      <c r="F2920" s="44"/>
      <c r="G2920" s="44"/>
      <c r="H2920" s="44"/>
      <c r="I2920" s="44"/>
      <c r="J2920" s="44"/>
      <c r="K2920" s="44"/>
      <c r="L2920" s="44"/>
      <c r="M2920" s="44"/>
      <c r="N2920" s="44"/>
      <c r="O2920" s="113"/>
      <c r="P2920" s="39">
        <v>25</v>
      </c>
      <c r="Q2920" s="39" t="s">
        <v>12482</v>
      </c>
      <c r="R2920" s="40">
        <v>0.5229166666666667</v>
      </c>
      <c r="S2920" s="39">
        <v>3</v>
      </c>
      <c r="T2920" s="39">
        <v>2</v>
      </c>
      <c r="U2920" s="39" t="s">
        <v>12483</v>
      </c>
      <c r="V2920" s="39">
        <v>12</v>
      </c>
      <c r="W2920" s="39">
        <v>0.25</v>
      </c>
      <c r="X2920" s="39" t="s">
        <v>12484</v>
      </c>
      <c r="Y2920" s="41">
        <v>0.2</v>
      </c>
      <c r="Z2920" s="41">
        <v>-0.41539999999999999</v>
      </c>
      <c r="AA2920" s="39">
        <v>8</v>
      </c>
      <c r="AB2920" s="41">
        <v>0.40350000000000003</v>
      </c>
      <c r="AC2920" s="41">
        <v>-0.10100000000000001</v>
      </c>
      <c r="AD2920" s="41">
        <v>0.51970000000000005</v>
      </c>
      <c r="AE2920" s="41">
        <v>2.0999999999999999E-3</v>
      </c>
      <c r="AF2920" s="41">
        <v>0.54010000000000002</v>
      </c>
      <c r="AG2920" s="41">
        <v>1.24E-2</v>
      </c>
      <c r="AH2920" s="10">
        <f>(S2920+(0.36138*V2920))/((S2920+(0.36138*V2920))+(S2921+(0.36138*V2921)))</f>
        <v>0.38324106509481565</v>
      </c>
    </row>
    <row r="2921" spans="1:34" ht="12.75" x14ac:dyDescent="0.2">
      <c r="A2921" s="113"/>
      <c r="B2921" s="113"/>
      <c r="C2921" s="34"/>
      <c r="D2921" s="44"/>
      <c r="E2921" s="44"/>
      <c r="F2921" s="44"/>
      <c r="G2921" s="44"/>
      <c r="H2921" s="44"/>
      <c r="I2921" s="44"/>
      <c r="J2921" s="44"/>
      <c r="K2921" s="44"/>
      <c r="L2921" s="44"/>
      <c r="M2921" s="44"/>
      <c r="N2921" s="44"/>
      <c r="O2921" s="113"/>
      <c r="P2921" s="39">
        <v>25</v>
      </c>
      <c r="Q2921" s="39" t="s">
        <v>12485</v>
      </c>
      <c r="R2921" s="40">
        <v>0.5229166666666667</v>
      </c>
      <c r="S2921" s="39">
        <v>10</v>
      </c>
      <c r="T2921" s="39">
        <v>0.8</v>
      </c>
      <c r="U2921" s="39" t="s">
        <v>12486</v>
      </c>
      <c r="V2921" s="39">
        <v>5</v>
      </c>
      <c r="W2921" s="39">
        <v>0.4</v>
      </c>
      <c r="X2921" s="39" t="s">
        <v>12487</v>
      </c>
      <c r="Y2921" s="41">
        <v>0.66669999999999996</v>
      </c>
      <c r="Z2921" s="41">
        <v>0.15240000000000001</v>
      </c>
      <c r="AA2921" s="39">
        <v>19</v>
      </c>
      <c r="AB2921" s="41">
        <v>0.59650000000000003</v>
      </c>
      <c r="AC2921" s="41">
        <v>0.10100000000000001</v>
      </c>
      <c r="AD2921" s="41">
        <v>0.4803</v>
      </c>
      <c r="AE2921" s="41">
        <v>-2.0999999999999999E-3</v>
      </c>
      <c r="AF2921" s="41">
        <v>0.45989999999999998</v>
      </c>
      <c r="AG2921" s="41">
        <v>-1.24E-2</v>
      </c>
      <c r="AH2921" s="10">
        <f>100%-AH2920</f>
        <v>0.6167589349051843</v>
      </c>
    </row>
    <row r="2922" spans="1:34" ht="12.75" x14ac:dyDescent="0.2">
      <c r="A2922" s="113"/>
      <c r="B2922" s="113"/>
      <c r="C2922" s="34"/>
      <c r="D2922" s="44"/>
      <c r="E2922" s="44"/>
      <c r="F2922" s="44"/>
      <c r="G2922" s="44"/>
      <c r="H2922" s="44"/>
      <c r="I2922" s="44"/>
      <c r="J2922" s="44"/>
      <c r="K2922" s="44"/>
      <c r="L2922" s="44"/>
      <c r="M2922" s="44"/>
      <c r="N2922" s="44"/>
      <c r="O2922" s="113"/>
      <c r="P2922" s="39">
        <v>28</v>
      </c>
      <c r="Q2922" s="39" t="s">
        <v>12488</v>
      </c>
      <c r="R2922" s="40">
        <v>0.17777777777777778</v>
      </c>
      <c r="S2922" s="39">
        <v>2</v>
      </c>
      <c r="T2922" s="39">
        <v>1.5</v>
      </c>
      <c r="U2922" s="39" t="s">
        <v>12489</v>
      </c>
      <c r="V2922" s="39">
        <v>4</v>
      </c>
      <c r="W2922" s="39">
        <v>0.5</v>
      </c>
      <c r="X2922" s="39" t="s">
        <v>12490</v>
      </c>
      <c r="Y2922" s="41">
        <v>0.33329999999999999</v>
      </c>
      <c r="Z2922" s="41">
        <v>-0.2208</v>
      </c>
      <c r="AA2922" s="39">
        <v>4</v>
      </c>
      <c r="AB2922" s="41">
        <v>0.5</v>
      </c>
      <c r="AC2922" s="41">
        <v>1.7399999999999999E-2</v>
      </c>
      <c r="AD2922" s="41">
        <v>0.42770000000000002</v>
      </c>
      <c r="AE2922" s="41">
        <v>-9.8599999999999993E-2</v>
      </c>
      <c r="AF2922" s="41">
        <v>0.49759999999999999</v>
      </c>
      <c r="AG2922" s="41">
        <v>-3.5700000000000003E-2</v>
      </c>
      <c r="AH2922" s="10">
        <f>(S2922+(0.36138*V2922))/((S2922+(0.36138*V2922))+(S2923+(0.36138*V2923)))</f>
        <v>0.43663699588393923</v>
      </c>
    </row>
    <row r="2923" spans="1:34" ht="12.75" x14ac:dyDescent="0.2">
      <c r="A2923" s="113"/>
      <c r="B2923" s="113"/>
      <c r="C2923" s="34"/>
      <c r="D2923" s="44"/>
      <c r="E2923" s="44"/>
      <c r="F2923" s="44"/>
      <c r="G2923" s="44"/>
      <c r="H2923" s="44"/>
      <c r="I2923" s="44"/>
      <c r="J2923" s="44"/>
      <c r="K2923" s="44"/>
      <c r="L2923" s="44"/>
      <c r="M2923" s="44"/>
      <c r="N2923" s="44"/>
      <c r="O2923" s="113"/>
      <c r="P2923" s="39">
        <v>28</v>
      </c>
      <c r="Q2923" s="39" t="s">
        <v>12491</v>
      </c>
      <c r="R2923" s="40">
        <v>0.17777777777777778</v>
      </c>
      <c r="S2923" s="39">
        <v>3</v>
      </c>
      <c r="T2923" s="39">
        <v>0.33</v>
      </c>
      <c r="U2923" s="39" t="s">
        <v>12492</v>
      </c>
      <c r="V2923" s="39">
        <v>4</v>
      </c>
      <c r="W2923" s="39">
        <v>0.25</v>
      </c>
      <c r="X2923" s="39" t="s">
        <v>12493</v>
      </c>
      <c r="Y2923" s="41">
        <v>0.42859999999999998</v>
      </c>
      <c r="Z2923" s="41">
        <v>-0.1227</v>
      </c>
      <c r="AA2923" s="39">
        <v>3</v>
      </c>
      <c r="AB2923" s="41">
        <v>0.5</v>
      </c>
      <c r="AC2923" s="41">
        <v>-1.7399999999999999E-2</v>
      </c>
      <c r="AD2923" s="41">
        <v>0.57230000000000003</v>
      </c>
      <c r="AE2923" s="41">
        <v>9.8599999999999993E-2</v>
      </c>
      <c r="AF2923" s="41">
        <v>0.50239999999999996</v>
      </c>
      <c r="AG2923" s="41">
        <v>3.5700000000000003E-2</v>
      </c>
      <c r="AH2923" s="10">
        <f>100%-AH2922</f>
        <v>0.56336300411606077</v>
      </c>
    </row>
    <row r="2924" spans="1:34" ht="12.75" x14ac:dyDescent="0.2">
      <c r="A2924" s="113"/>
      <c r="B2924" s="113"/>
      <c r="C2924" s="34"/>
      <c r="D2924" s="44"/>
      <c r="E2924" s="44"/>
      <c r="F2924" s="44"/>
      <c r="G2924" s="44"/>
      <c r="H2924" s="44"/>
      <c r="I2924" s="44"/>
      <c r="J2924" s="44"/>
      <c r="K2924" s="44"/>
      <c r="L2924" s="44"/>
      <c r="M2924" s="44"/>
      <c r="N2924" s="44"/>
      <c r="O2924" s="113"/>
      <c r="P2924" s="39">
        <v>46</v>
      </c>
      <c r="Q2924" s="39" t="s">
        <v>12494</v>
      </c>
      <c r="R2924" s="40">
        <v>0.53263888888888888</v>
      </c>
      <c r="S2924" s="39">
        <v>5</v>
      </c>
      <c r="T2924" s="39">
        <v>1.8</v>
      </c>
      <c r="U2924" s="39" t="s">
        <v>12495</v>
      </c>
      <c r="V2924" s="39">
        <v>9</v>
      </c>
      <c r="W2924" s="39">
        <v>0.44</v>
      </c>
      <c r="X2924" s="39" t="s">
        <v>12496</v>
      </c>
      <c r="Y2924" s="41">
        <v>0.35709999999999997</v>
      </c>
      <c r="Z2924" s="41">
        <v>-0.21870000000000001</v>
      </c>
      <c r="AA2924" s="39">
        <v>14</v>
      </c>
      <c r="AB2924" s="41">
        <v>0.47460000000000002</v>
      </c>
      <c r="AC2924" s="41">
        <v>-1.18E-2</v>
      </c>
      <c r="AD2924" s="41">
        <v>0.46329999999999999</v>
      </c>
      <c r="AE2924" s="41">
        <v>-7.0199999999999999E-2</v>
      </c>
      <c r="AF2924" s="41">
        <v>0.53759999999999997</v>
      </c>
      <c r="AG2924" s="41">
        <v>9.2999999999999992E-3</v>
      </c>
      <c r="AH2924" s="10">
        <f>(S2924+(0.36138*V2924))/((S2924+(0.36138*V2924))+(S2925+(0.36138*V2925)))</f>
        <v>0.343003044142561</v>
      </c>
    </row>
    <row r="2925" spans="1:34" ht="12.75" x14ac:dyDescent="0.2">
      <c r="A2925" s="113"/>
      <c r="B2925" s="113"/>
      <c r="C2925" s="34"/>
      <c r="D2925" s="44"/>
      <c r="E2925" s="44"/>
      <c r="F2925" s="44"/>
      <c r="G2925" s="44"/>
      <c r="H2925" s="44"/>
      <c r="I2925" s="44"/>
      <c r="J2925" s="44"/>
      <c r="K2925" s="44"/>
      <c r="L2925" s="44"/>
      <c r="M2925" s="44"/>
      <c r="N2925" s="44"/>
      <c r="O2925" s="113"/>
      <c r="P2925" s="39">
        <v>46</v>
      </c>
      <c r="Q2925" s="39" t="s">
        <v>12497</v>
      </c>
      <c r="R2925" s="40">
        <v>0.53263888888888888</v>
      </c>
      <c r="S2925" s="39">
        <v>14</v>
      </c>
      <c r="T2925" s="39">
        <v>0.43</v>
      </c>
      <c r="U2925" s="39" t="s">
        <v>12498</v>
      </c>
      <c r="V2925" s="39">
        <v>5</v>
      </c>
      <c r="W2925" s="39">
        <v>0.2</v>
      </c>
      <c r="X2925" s="39" t="s">
        <v>12499</v>
      </c>
      <c r="Y2925" s="41">
        <v>0.73680000000000001</v>
      </c>
      <c r="Z2925" s="41">
        <v>0.252</v>
      </c>
      <c r="AA2925" s="39">
        <v>12</v>
      </c>
      <c r="AB2925" s="41">
        <v>0.52539999999999998</v>
      </c>
      <c r="AC2925" s="41">
        <v>1.18E-2</v>
      </c>
      <c r="AD2925" s="41">
        <v>0.53669999999999995</v>
      </c>
      <c r="AE2925" s="41">
        <v>7.0199999999999999E-2</v>
      </c>
      <c r="AF2925" s="41">
        <v>0.46239999999999998</v>
      </c>
      <c r="AG2925" s="41">
        <v>-9.2999999999999992E-3</v>
      </c>
      <c r="AH2925" s="10">
        <f>100%-AH2924</f>
        <v>0.656996955857439</v>
      </c>
    </row>
    <row r="2926" spans="1:34" ht="12.75" x14ac:dyDescent="0.2">
      <c r="A2926" s="113"/>
      <c r="B2926" s="113"/>
      <c r="C2926" s="34"/>
      <c r="D2926" s="44"/>
      <c r="E2926" s="44"/>
      <c r="F2926" s="44"/>
      <c r="G2926" s="44"/>
      <c r="H2926" s="44"/>
      <c r="I2926" s="44"/>
      <c r="J2926" s="44"/>
      <c r="K2926" s="44"/>
      <c r="L2926" s="44"/>
      <c r="M2926" s="44"/>
      <c r="N2926" s="44"/>
      <c r="O2926" s="113"/>
      <c r="P2926" s="39">
        <v>61</v>
      </c>
      <c r="Q2926" s="39" t="s">
        <v>12500</v>
      </c>
      <c r="R2926" s="40">
        <v>0.7</v>
      </c>
      <c r="S2926" s="39">
        <v>20</v>
      </c>
      <c r="T2926" s="39">
        <v>0.5</v>
      </c>
      <c r="U2926" s="39" t="s">
        <v>12501</v>
      </c>
      <c r="V2926" s="39">
        <v>10</v>
      </c>
      <c r="W2926" s="39">
        <v>0.5</v>
      </c>
      <c r="X2926" s="39" t="s">
        <v>12502</v>
      </c>
      <c r="Y2926" s="41">
        <v>0.66669999999999996</v>
      </c>
      <c r="Z2926" s="41">
        <v>0.20669999999999999</v>
      </c>
      <c r="AA2926" s="39">
        <v>20</v>
      </c>
      <c r="AB2926" s="41">
        <v>0.56820000000000004</v>
      </c>
      <c r="AC2926" s="41">
        <v>0.1232</v>
      </c>
      <c r="AD2926" s="41">
        <v>0.55459999999999998</v>
      </c>
      <c r="AE2926" s="41">
        <v>5.5300000000000002E-2</v>
      </c>
      <c r="AF2926" s="41">
        <v>0.57199999999999995</v>
      </c>
      <c r="AG2926" s="41">
        <v>5.9299999999999999E-2</v>
      </c>
      <c r="AH2926" s="10">
        <f>(S2926+(0.36138*V2926))/((S2926+(0.36138*V2926))+(S2927+(0.36138*V2927)))</f>
        <v>0.60927423662044222</v>
      </c>
    </row>
    <row r="2927" spans="1:34" ht="12.75" x14ac:dyDescent="0.2">
      <c r="A2927" s="113"/>
      <c r="B2927" s="113"/>
      <c r="C2927" s="34"/>
      <c r="D2927" s="44"/>
      <c r="E2927" s="44"/>
      <c r="F2927" s="44"/>
      <c r="G2927" s="44"/>
      <c r="H2927" s="44"/>
      <c r="I2927" s="44"/>
      <c r="J2927" s="44"/>
      <c r="K2927" s="44"/>
      <c r="L2927" s="44"/>
      <c r="M2927" s="44"/>
      <c r="N2927" s="44"/>
      <c r="O2927" s="113"/>
      <c r="P2927" s="39">
        <v>61</v>
      </c>
      <c r="Q2927" s="39" t="s">
        <v>12503</v>
      </c>
      <c r="R2927" s="40">
        <v>0.7</v>
      </c>
      <c r="S2927" s="39">
        <v>9</v>
      </c>
      <c r="T2927" s="39">
        <v>0.89</v>
      </c>
      <c r="U2927" s="39" t="s">
        <v>12504</v>
      </c>
      <c r="V2927" s="39">
        <v>17</v>
      </c>
      <c r="W2927" s="39">
        <v>0.28999999999999998</v>
      </c>
      <c r="X2927" s="39" t="s">
        <v>12505</v>
      </c>
      <c r="Y2927" s="41">
        <v>0.34620000000000001</v>
      </c>
      <c r="Z2927" s="41">
        <v>-0.28089999999999998</v>
      </c>
      <c r="AA2927" s="39">
        <v>12</v>
      </c>
      <c r="AB2927" s="41">
        <v>0.43180000000000002</v>
      </c>
      <c r="AC2927" s="41">
        <v>-0.1232</v>
      </c>
      <c r="AD2927" s="41">
        <v>0.44540000000000002</v>
      </c>
      <c r="AE2927" s="41">
        <v>-5.5300000000000002E-2</v>
      </c>
      <c r="AF2927" s="41">
        <v>0.42799999999999999</v>
      </c>
      <c r="AG2927" s="41">
        <v>-5.9299999999999999E-2</v>
      </c>
      <c r="AH2927" s="10">
        <f>100%-AH2926</f>
        <v>0.39072576337955778</v>
      </c>
    </row>
    <row r="2928" spans="1:34" ht="12.75" x14ac:dyDescent="0.2">
      <c r="A2928" s="113"/>
      <c r="B2928" s="113"/>
      <c r="C2928" s="34"/>
      <c r="D2928" s="44"/>
      <c r="E2928" s="44"/>
      <c r="F2928" s="44"/>
      <c r="G2928" s="44"/>
      <c r="H2928" s="44"/>
      <c r="I2928" s="44"/>
      <c r="J2928" s="44"/>
      <c r="K2928" s="44"/>
      <c r="L2928" s="44"/>
      <c r="M2928" s="44"/>
      <c r="N2928" s="44"/>
      <c r="O2928" s="113"/>
      <c r="P2928" s="39">
        <v>62</v>
      </c>
      <c r="Q2928" s="39" t="s">
        <v>12506</v>
      </c>
      <c r="R2928" s="40">
        <v>0.74791666666666667</v>
      </c>
      <c r="S2928" s="39">
        <v>10</v>
      </c>
      <c r="T2928" s="39">
        <v>0.7</v>
      </c>
      <c r="U2928" s="39" t="s">
        <v>12507</v>
      </c>
      <c r="V2928" s="39">
        <v>12</v>
      </c>
      <c r="W2928" s="39">
        <v>0.25</v>
      </c>
      <c r="X2928" s="39" t="s">
        <v>12508</v>
      </c>
      <c r="Y2928" s="41">
        <v>0.45450000000000002</v>
      </c>
      <c r="Z2928" s="41">
        <v>-0.1145</v>
      </c>
      <c r="AA2928" s="39">
        <v>15</v>
      </c>
      <c r="AB2928" s="41">
        <v>0.42530000000000001</v>
      </c>
      <c r="AC2928" s="41">
        <v>-8.5099999999999995E-2</v>
      </c>
      <c r="AD2928" s="41">
        <v>0.44109999999999999</v>
      </c>
      <c r="AE2928" s="41">
        <v>-0.1147</v>
      </c>
      <c r="AF2928" s="41">
        <v>0.48259999999999997</v>
      </c>
      <c r="AG2928" s="41">
        <v>-7.0499999999999993E-2</v>
      </c>
      <c r="AH2928" s="10">
        <f>(S2928+(0.36138*V2928))/((S2928+(0.36138*V2928))+(S2929+(0.36138*V2929)))</f>
        <v>0.4191635884568447</v>
      </c>
    </row>
    <row r="2929" spans="1:34" ht="12.75" x14ac:dyDescent="0.2">
      <c r="A2929" s="113"/>
      <c r="B2929" s="113"/>
      <c r="C2929" s="34"/>
      <c r="D2929" s="44"/>
      <c r="E2929" s="44"/>
      <c r="F2929" s="44"/>
      <c r="G2929" s="44"/>
      <c r="H2929" s="44"/>
      <c r="I2929" s="44"/>
      <c r="J2929" s="44"/>
      <c r="K2929" s="44"/>
      <c r="L2929" s="44"/>
      <c r="M2929" s="44"/>
      <c r="N2929" s="44"/>
      <c r="O2929" s="113"/>
      <c r="P2929" s="39">
        <v>62</v>
      </c>
      <c r="Q2929" s="39" t="s">
        <v>12509</v>
      </c>
      <c r="R2929" s="40">
        <v>0.74791666666666667</v>
      </c>
      <c r="S2929" s="39">
        <v>13</v>
      </c>
      <c r="T2929" s="39">
        <v>0.62</v>
      </c>
      <c r="U2929" s="39" t="s">
        <v>12510</v>
      </c>
      <c r="V2929" s="39">
        <v>19</v>
      </c>
      <c r="W2929" s="39">
        <v>0.37</v>
      </c>
      <c r="X2929" s="39" t="s">
        <v>12511</v>
      </c>
      <c r="Y2929" s="41">
        <v>0.40620000000000001</v>
      </c>
      <c r="Z2929" s="41">
        <v>-0.21640000000000001</v>
      </c>
      <c r="AA2929" s="39">
        <v>18</v>
      </c>
      <c r="AB2929" s="41">
        <v>0.57469999999999999</v>
      </c>
      <c r="AC2929" s="41">
        <v>8.5099999999999995E-2</v>
      </c>
      <c r="AD2929" s="41">
        <v>0.55889999999999995</v>
      </c>
      <c r="AE2929" s="41">
        <v>0.1147</v>
      </c>
      <c r="AF2929" s="41">
        <v>0.51739999999999997</v>
      </c>
      <c r="AG2929" s="41">
        <v>7.0499999999999993E-2</v>
      </c>
      <c r="AH2929" s="10">
        <f>100%-AH2928</f>
        <v>0.58083641154315524</v>
      </c>
    </row>
    <row r="2930" spans="1:34" ht="12.75" x14ac:dyDescent="0.2">
      <c r="A2930" s="113"/>
      <c r="B2930" s="113"/>
      <c r="C2930" s="34"/>
      <c r="D2930" s="44"/>
      <c r="E2930" s="44"/>
      <c r="F2930" s="44"/>
      <c r="G2930" s="44"/>
      <c r="H2930" s="44"/>
      <c r="I2930" s="44"/>
      <c r="J2930" s="44"/>
      <c r="K2930" s="44"/>
      <c r="L2930" s="44"/>
      <c r="M2930" s="44"/>
      <c r="N2930" s="44"/>
      <c r="O2930" s="113"/>
      <c r="P2930" s="39">
        <v>65</v>
      </c>
      <c r="Q2930" s="39" t="s">
        <v>12512</v>
      </c>
      <c r="R2930" s="40">
        <v>0.99375000000000002</v>
      </c>
      <c r="S2930" s="39">
        <v>27</v>
      </c>
      <c r="T2930" s="39">
        <v>0.59</v>
      </c>
      <c r="U2930" s="39" t="s">
        <v>12513</v>
      </c>
      <c r="V2930" s="39">
        <v>16</v>
      </c>
      <c r="W2930" s="39">
        <v>0.31</v>
      </c>
      <c r="X2930" s="39" t="s">
        <v>12514</v>
      </c>
      <c r="Y2930" s="41">
        <v>0.62790000000000001</v>
      </c>
      <c r="Z2930" s="41">
        <v>0.19550000000000001</v>
      </c>
      <c r="AA2930" s="39">
        <v>24</v>
      </c>
      <c r="AB2930" s="41">
        <v>0.53600000000000003</v>
      </c>
      <c r="AC2930" s="41">
        <v>9.4399999999999998E-2</v>
      </c>
      <c r="AD2930" s="41">
        <v>0.6169</v>
      </c>
      <c r="AE2930" s="41">
        <v>0.17530000000000001</v>
      </c>
      <c r="AF2930" s="41">
        <v>0.56969999999999998</v>
      </c>
      <c r="AG2930" s="41">
        <v>6.9000000000000006E-2</v>
      </c>
      <c r="AH2930" s="10">
        <f>(S2930+(0.36138*V2930))/((S2930+(0.36138*V2930))+(S2931+(0.36138*V2931)))</f>
        <v>0.59384835328945385</v>
      </c>
    </row>
    <row r="2931" spans="1:34" ht="12.75" x14ac:dyDescent="0.2">
      <c r="A2931" s="113"/>
      <c r="B2931" s="113"/>
      <c r="C2931" s="34"/>
      <c r="D2931" s="44"/>
      <c r="E2931" s="44"/>
      <c r="F2931" s="44"/>
      <c r="G2931" s="44"/>
      <c r="H2931" s="44"/>
      <c r="I2931" s="44"/>
      <c r="J2931" s="44"/>
      <c r="K2931" s="44"/>
      <c r="L2931" s="44"/>
      <c r="M2931" s="44"/>
      <c r="N2931" s="44"/>
      <c r="O2931" s="113"/>
      <c r="P2931" s="39">
        <v>65</v>
      </c>
      <c r="Q2931" s="39" t="s">
        <v>12515</v>
      </c>
      <c r="R2931" s="40">
        <v>0.99375000000000002</v>
      </c>
      <c r="S2931" s="39">
        <v>17</v>
      </c>
      <c r="T2931" s="39">
        <v>0.88</v>
      </c>
      <c r="U2931" s="39" t="s">
        <v>12516</v>
      </c>
      <c r="V2931" s="39">
        <v>15</v>
      </c>
      <c r="W2931" s="39">
        <v>0.13</v>
      </c>
      <c r="X2931" s="39" t="s">
        <v>12517</v>
      </c>
      <c r="Y2931" s="41">
        <v>0.53120000000000001</v>
      </c>
      <c r="Z2931" s="41">
        <v>-1.6E-2</v>
      </c>
      <c r="AA2931" s="39">
        <v>26</v>
      </c>
      <c r="AB2931" s="41">
        <v>0.46400000000000002</v>
      </c>
      <c r="AC2931" s="41">
        <v>-9.4399999999999998E-2</v>
      </c>
      <c r="AD2931" s="41">
        <v>0.3831</v>
      </c>
      <c r="AE2931" s="41">
        <v>-0.17530000000000001</v>
      </c>
      <c r="AF2931" s="41">
        <v>0.43030000000000002</v>
      </c>
      <c r="AG2931" s="41">
        <v>-6.9000000000000006E-2</v>
      </c>
      <c r="AH2931" s="10">
        <f>100%-AH2930</f>
        <v>0.40615164671054615</v>
      </c>
    </row>
    <row r="2932" spans="1:34" ht="12.75" x14ac:dyDescent="0.2">
      <c r="A2932" s="113"/>
      <c r="B2932" s="113"/>
      <c r="C2932" s="34"/>
      <c r="D2932" s="44"/>
      <c r="E2932" s="44"/>
      <c r="F2932" s="44"/>
      <c r="G2932" s="44"/>
      <c r="H2932" s="44"/>
      <c r="I2932" s="44"/>
      <c r="J2932" s="44"/>
      <c r="K2932" s="44"/>
      <c r="L2932" s="44"/>
      <c r="M2932" s="44"/>
      <c r="N2932" s="44"/>
      <c r="O2932" s="113"/>
      <c r="P2932" s="39">
        <v>68</v>
      </c>
      <c r="Q2932" s="39" t="s">
        <v>12518</v>
      </c>
      <c r="R2932" s="40">
        <v>0.41041666666666665</v>
      </c>
      <c r="S2932" s="39">
        <v>5</v>
      </c>
      <c r="T2932" s="39">
        <v>1.4</v>
      </c>
      <c r="U2932" s="39" t="s">
        <v>12519</v>
      </c>
      <c r="V2932" s="39">
        <v>8</v>
      </c>
      <c r="W2932" s="39">
        <v>0.25</v>
      </c>
      <c r="X2932" s="39" t="s">
        <v>12520</v>
      </c>
      <c r="Y2932" s="41">
        <v>0.3846</v>
      </c>
      <c r="Z2932" s="41">
        <v>-0.18260000000000001</v>
      </c>
      <c r="AA2932" s="39">
        <v>10</v>
      </c>
      <c r="AB2932" s="41">
        <v>0.44230000000000003</v>
      </c>
      <c r="AC2932" s="41">
        <v>-5.11E-2</v>
      </c>
      <c r="AD2932" s="41">
        <v>0.41349999999999998</v>
      </c>
      <c r="AE2932" s="41">
        <v>-0.12770000000000001</v>
      </c>
      <c r="AF2932" s="41">
        <v>0.46779999999999999</v>
      </c>
      <c r="AG2932" s="41">
        <v>-7.6300000000000007E-2</v>
      </c>
      <c r="AH2932" s="10">
        <f>(S2932+(0.36138*V2932))/((S2932+(0.36138*V2932))+(S2933+(0.36138*V2933)))</f>
        <v>0.36838385300200277</v>
      </c>
    </row>
    <row r="2933" spans="1:34" ht="12.75" x14ac:dyDescent="0.2">
      <c r="A2933" s="113"/>
      <c r="B2933" s="113"/>
      <c r="C2933" s="34"/>
      <c r="D2933" s="44"/>
      <c r="E2933" s="44"/>
      <c r="F2933" s="44"/>
      <c r="G2933" s="44"/>
      <c r="H2933" s="44"/>
      <c r="I2933" s="44"/>
      <c r="J2933" s="44"/>
      <c r="K2933" s="44"/>
      <c r="L2933" s="44"/>
      <c r="M2933" s="44"/>
      <c r="N2933" s="44"/>
      <c r="O2933" s="113"/>
      <c r="P2933" s="39">
        <v>68</v>
      </c>
      <c r="Q2933" s="39" t="s">
        <v>12521</v>
      </c>
      <c r="R2933" s="40">
        <v>0.41041666666666665</v>
      </c>
      <c r="S2933" s="39">
        <v>11</v>
      </c>
      <c r="T2933" s="39">
        <v>0.45</v>
      </c>
      <c r="U2933" s="39" t="s">
        <v>12522</v>
      </c>
      <c r="V2933" s="39">
        <v>7</v>
      </c>
      <c r="W2933" s="39">
        <v>0.14000000000000001</v>
      </c>
      <c r="X2933" s="39" t="s">
        <v>12523</v>
      </c>
      <c r="Y2933" s="41">
        <v>0.61109999999999998</v>
      </c>
      <c r="Z2933" s="41">
        <v>8.8700000000000001E-2</v>
      </c>
      <c r="AA2933" s="39">
        <v>11</v>
      </c>
      <c r="AB2933" s="41">
        <v>0.55769999999999997</v>
      </c>
      <c r="AC2933" s="41">
        <v>5.11E-2</v>
      </c>
      <c r="AD2933" s="41">
        <v>0.58650000000000002</v>
      </c>
      <c r="AE2933" s="41">
        <v>0.12770000000000001</v>
      </c>
      <c r="AF2933" s="41">
        <v>0.53220000000000001</v>
      </c>
      <c r="AG2933" s="41">
        <v>7.6300000000000007E-2</v>
      </c>
      <c r="AH2933" s="10">
        <f>100%-AH2932</f>
        <v>0.63161614699799729</v>
      </c>
    </row>
    <row r="2934" spans="1:34" ht="12.75" x14ac:dyDescent="0.2">
      <c r="A2934" s="113"/>
      <c r="B2934" s="113"/>
      <c r="C2934" s="34"/>
      <c r="D2934" s="44"/>
      <c r="E2934" s="44"/>
      <c r="F2934" s="44"/>
      <c r="G2934" s="44"/>
      <c r="H2934" s="44"/>
      <c r="I2934" s="44"/>
      <c r="J2934" s="44"/>
      <c r="K2934" s="44"/>
      <c r="L2934" s="44"/>
      <c r="M2934" s="44"/>
      <c r="N2934" s="44"/>
      <c r="O2934" s="113"/>
      <c r="P2934" s="39">
        <v>83</v>
      </c>
      <c r="Q2934" s="39" t="s">
        <v>12524</v>
      </c>
      <c r="R2934" s="40">
        <v>0.70833333333333337</v>
      </c>
      <c r="S2934" s="39">
        <v>15</v>
      </c>
      <c r="T2934" s="39">
        <v>0.67</v>
      </c>
      <c r="U2934" s="39" t="s">
        <v>12525</v>
      </c>
      <c r="V2934" s="39">
        <v>8</v>
      </c>
      <c r="W2934" s="39">
        <v>0.25</v>
      </c>
      <c r="X2934" s="39" t="s">
        <v>12526</v>
      </c>
      <c r="Y2934" s="41">
        <v>0.6522</v>
      </c>
      <c r="Z2934" s="41">
        <v>0.161</v>
      </c>
      <c r="AA2934" s="39">
        <v>16</v>
      </c>
      <c r="AB2934" s="41">
        <v>0.44829999999999998</v>
      </c>
      <c r="AC2934" s="41">
        <v>-5.1700000000000003E-2</v>
      </c>
      <c r="AD2934" s="41">
        <v>0.53600000000000003</v>
      </c>
      <c r="AE2934" s="41">
        <v>2.6100000000000002E-2</v>
      </c>
      <c r="AF2934" s="41">
        <v>0.51359999999999995</v>
      </c>
      <c r="AG2934" s="41">
        <v>-2.46E-2</v>
      </c>
      <c r="AH2934" s="10">
        <f>(S2934+(0.36138*V2934))/((S2934+(0.36138*V2934))+(S2935+(0.36138*V2935)))</f>
        <v>0.45706332552104484</v>
      </c>
    </row>
    <row r="2935" spans="1:34" ht="12.75" x14ac:dyDescent="0.2">
      <c r="A2935" s="113"/>
      <c r="B2935" s="113"/>
      <c r="C2935" s="34"/>
      <c r="D2935" s="44"/>
      <c r="E2935" s="44"/>
      <c r="F2935" s="44"/>
      <c r="G2935" s="44"/>
      <c r="H2935" s="44"/>
      <c r="I2935" s="44"/>
      <c r="J2935" s="44"/>
      <c r="K2935" s="44"/>
      <c r="L2935" s="44"/>
      <c r="M2935" s="44"/>
      <c r="N2935" s="44"/>
      <c r="O2935" s="113"/>
      <c r="P2935" s="39">
        <v>83</v>
      </c>
      <c r="Q2935" s="39" t="s">
        <v>12527</v>
      </c>
      <c r="R2935" s="40">
        <v>0.70833333333333337</v>
      </c>
      <c r="S2935" s="39">
        <v>18</v>
      </c>
      <c r="T2935" s="39">
        <v>0.61</v>
      </c>
      <c r="U2935" s="39" t="s">
        <v>12528</v>
      </c>
      <c r="V2935" s="39">
        <v>9</v>
      </c>
      <c r="W2935" s="39">
        <v>0.22</v>
      </c>
      <c r="X2935" s="39" t="s">
        <v>12529</v>
      </c>
      <c r="Y2935" s="41">
        <v>0.66669999999999996</v>
      </c>
      <c r="Z2935" s="41">
        <v>0.18390000000000001</v>
      </c>
      <c r="AA2935" s="39">
        <v>21</v>
      </c>
      <c r="AB2935" s="41">
        <v>0.55169999999999997</v>
      </c>
      <c r="AC2935" s="41">
        <v>5.1700000000000003E-2</v>
      </c>
      <c r="AD2935" s="41">
        <v>0.46400000000000002</v>
      </c>
      <c r="AE2935" s="41">
        <v>-2.6100000000000002E-2</v>
      </c>
      <c r="AF2935" s="41">
        <v>0.4864</v>
      </c>
      <c r="AG2935" s="41">
        <v>2.46E-2</v>
      </c>
      <c r="AH2935" s="10">
        <f>100%-AH2934</f>
        <v>0.54293667447895522</v>
      </c>
    </row>
    <row r="2936" spans="1:34" ht="12.75" x14ac:dyDescent="0.2">
      <c r="A2936" s="113"/>
      <c r="B2936" s="113"/>
      <c r="C2936" s="34"/>
      <c r="D2936" s="44"/>
      <c r="E2936" s="44"/>
      <c r="F2936" s="44"/>
      <c r="G2936" s="44"/>
      <c r="H2936" s="44"/>
      <c r="I2936" s="44"/>
      <c r="J2936" s="44"/>
      <c r="K2936" s="44"/>
      <c r="L2936" s="44"/>
      <c r="M2936" s="44"/>
      <c r="N2936" s="44"/>
      <c r="O2936" s="113"/>
      <c r="P2936" s="39">
        <v>40</v>
      </c>
      <c r="Q2936" s="39" t="s">
        <v>12530</v>
      </c>
      <c r="R2936" s="42">
        <v>2.3034722222222221</v>
      </c>
      <c r="S2936" s="39">
        <v>43</v>
      </c>
      <c r="T2936" s="39">
        <v>0.79</v>
      </c>
      <c r="U2936" s="39" t="s">
        <v>12531</v>
      </c>
      <c r="V2936" s="39">
        <v>37</v>
      </c>
      <c r="W2936" s="39">
        <v>0.32</v>
      </c>
      <c r="X2936" s="39" t="s">
        <v>12532</v>
      </c>
      <c r="Y2936" s="41">
        <v>0.53749999999999998</v>
      </c>
      <c r="Z2936" s="41">
        <v>0.53749999999999998</v>
      </c>
      <c r="AA2936" s="39">
        <v>55</v>
      </c>
      <c r="AB2936" s="41">
        <v>0.4839</v>
      </c>
      <c r="AC2936" s="41">
        <v>0.4839</v>
      </c>
      <c r="AD2936" s="41">
        <v>0.51819999999999999</v>
      </c>
      <c r="AE2936" s="41">
        <v>0.51819999999999999</v>
      </c>
      <c r="AF2936" s="41">
        <v>0.53049999999999997</v>
      </c>
      <c r="AG2936" s="41">
        <v>0.53049999999999997</v>
      </c>
      <c r="AH2936" s="10">
        <f>(S2936+(0.36138*V2936))/((S2936+(0.36138*V2936))+(S2937+(0.36138*V2937)))</f>
        <v>0.48401767124990813</v>
      </c>
    </row>
    <row r="2937" spans="1:34" ht="12.75" x14ac:dyDescent="0.2">
      <c r="A2937" s="113"/>
      <c r="B2937" s="113"/>
      <c r="C2937" s="34"/>
      <c r="D2937" s="44"/>
      <c r="E2937" s="44"/>
      <c r="F2937" s="44"/>
      <c r="G2937" s="44"/>
      <c r="H2937" s="44"/>
      <c r="I2937" s="44"/>
      <c r="J2937" s="44"/>
      <c r="K2937" s="44"/>
      <c r="L2937" s="44"/>
      <c r="M2937" s="44"/>
      <c r="N2937" s="44"/>
      <c r="O2937" s="113"/>
      <c r="P2937" s="39">
        <v>40</v>
      </c>
      <c r="Q2937" s="39" t="s">
        <v>12533</v>
      </c>
      <c r="R2937" s="42">
        <v>2.3034722222222221</v>
      </c>
      <c r="S2937" s="39">
        <v>46</v>
      </c>
      <c r="T2937" s="39">
        <v>0.67</v>
      </c>
      <c r="U2937" s="39" t="s">
        <v>12534</v>
      </c>
      <c r="V2937" s="39">
        <v>39</v>
      </c>
      <c r="W2937" s="39">
        <v>0.26</v>
      </c>
      <c r="X2937" s="39" t="s">
        <v>12535</v>
      </c>
      <c r="Y2937" s="41">
        <v>0.54120000000000001</v>
      </c>
      <c r="Z2937" s="41">
        <v>0.54120000000000001</v>
      </c>
      <c r="AA2937" s="39">
        <v>59</v>
      </c>
      <c r="AB2937" s="41">
        <v>0.5161</v>
      </c>
      <c r="AC2937" s="41">
        <v>0.5161</v>
      </c>
      <c r="AD2937" s="41">
        <v>0.48180000000000001</v>
      </c>
      <c r="AE2937" s="41">
        <v>-0.51819999999999999</v>
      </c>
      <c r="AF2937" s="41">
        <v>0.46949999999999997</v>
      </c>
      <c r="AG2937" s="41">
        <v>0.46949999999999997</v>
      </c>
      <c r="AH2937" s="10">
        <f>100%-AH2936</f>
        <v>0.51598232875009187</v>
      </c>
    </row>
    <row r="2938" spans="1:34" ht="12.75" x14ac:dyDescent="0.2">
      <c r="A2938" s="113"/>
      <c r="B2938" s="113"/>
      <c r="C2938" s="34"/>
      <c r="D2938" s="44"/>
      <c r="E2938" s="44"/>
      <c r="F2938" s="44"/>
      <c r="G2938" s="44"/>
      <c r="H2938" s="44"/>
      <c r="I2938" s="44"/>
      <c r="J2938" s="44"/>
      <c r="K2938" s="44"/>
      <c r="L2938" s="44"/>
      <c r="M2938" s="44"/>
      <c r="N2938" s="44"/>
      <c r="O2938" s="113"/>
      <c r="P2938" s="112"/>
      <c r="Q2938" s="113"/>
      <c r="R2938" s="113"/>
      <c r="S2938" s="113"/>
      <c r="T2938" s="113"/>
      <c r="U2938" s="113"/>
      <c r="V2938" s="113"/>
      <c r="W2938" s="113"/>
      <c r="X2938" s="113"/>
      <c r="Y2938" s="113"/>
      <c r="Z2938" s="113"/>
      <c r="AA2938" s="113"/>
      <c r="AB2938" s="113"/>
      <c r="AC2938" s="113"/>
      <c r="AD2938" s="113"/>
      <c r="AE2938" s="113"/>
      <c r="AF2938" s="113"/>
      <c r="AG2938" s="113"/>
      <c r="AH2938" s="113"/>
    </row>
    <row r="2939" spans="1:34" ht="12.75" x14ac:dyDescent="0.2">
      <c r="A2939" s="113"/>
      <c r="B2939" s="113"/>
      <c r="C2939" s="34"/>
      <c r="D2939" s="44"/>
      <c r="E2939" s="44"/>
      <c r="F2939" s="44"/>
      <c r="G2939" s="44"/>
      <c r="H2939" s="44"/>
      <c r="I2939" s="44"/>
      <c r="J2939" s="44"/>
      <c r="K2939" s="44"/>
      <c r="L2939" s="44"/>
      <c r="M2939" s="44"/>
      <c r="N2939" s="44"/>
      <c r="O2939" s="113"/>
      <c r="P2939" s="43">
        <v>73</v>
      </c>
      <c r="Q2939" s="38">
        <v>21104</v>
      </c>
      <c r="R2939" s="44"/>
      <c r="S2939" s="44"/>
      <c r="T2939" s="44"/>
      <c r="U2939" s="44"/>
      <c r="V2939" s="44"/>
      <c r="W2939" s="44"/>
      <c r="X2939" s="44"/>
      <c r="Y2939" s="44"/>
      <c r="Z2939" s="44"/>
      <c r="AA2939" s="44"/>
      <c r="AB2939" s="44"/>
      <c r="AC2939" s="44"/>
      <c r="AD2939" s="44"/>
      <c r="AE2939" s="44"/>
      <c r="AF2939" s="44"/>
      <c r="AG2939" s="44"/>
      <c r="AH2939" s="45"/>
    </row>
    <row r="2940" spans="1:34" ht="12.75" x14ac:dyDescent="0.2">
      <c r="A2940" s="113"/>
      <c r="B2940" s="113"/>
      <c r="C2940" s="34"/>
      <c r="D2940" s="44"/>
      <c r="E2940" s="44"/>
      <c r="F2940" s="44"/>
      <c r="G2940" s="44"/>
      <c r="H2940" s="44"/>
      <c r="I2940" s="44"/>
      <c r="J2940" s="44"/>
      <c r="K2940" s="44"/>
      <c r="L2940" s="44"/>
      <c r="M2940" s="44"/>
      <c r="N2940" s="44"/>
      <c r="O2940" s="113"/>
      <c r="P2940" s="39">
        <v>2</v>
      </c>
      <c r="Q2940" s="39" t="s">
        <v>12536</v>
      </c>
      <c r="R2940" s="40">
        <v>0.60624999999999996</v>
      </c>
      <c r="S2940" s="39">
        <v>8</v>
      </c>
      <c r="T2940" s="39">
        <v>1.38</v>
      </c>
      <c r="U2940" s="39" t="s">
        <v>12537</v>
      </c>
      <c r="V2940" s="39">
        <v>12</v>
      </c>
      <c r="W2940" s="39">
        <v>0.57999999999999996</v>
      </c>
      <c r="X2940" s="39" t="s">
        <v>12538</v>
      </c>
      <c r="Y2940" s="41">
        <v>0.4</v>
      </c>
      <c r="Z2940" s="41">
        <v>-6.8099999999999994E-2</v>
      </c>
      <c r="AA2940" s="39">
        <v>14</v>
      </c>
      <c r="AB2940" s="41">
        <v>0.46579999999999999</v>
      </c>
      <c r="AC2940" s="41">
        <v>-3.73E-2</v>
      </c>
      <c r="AD2940" s="41">
        <v>0.46100000000000002</v>
      </c>
      <c r="AE2940" s="41">
        <v>2.8400000000000002E-2</v>
      </c>
      <c r="AF2940" s="41">
        <v>0.43109999999999998</v>
      </c>
      <c r="AG2940" s="41">
        <v>-3.3799999999999997E-2</v>
      </c>
      <c r="AH2940" s="10">
        <f>(S2940+(0.36138*V2940))/((S2940+(0.36138*V2940))+(S2941+(0.36138*V2941)))</f>
        <v>0.46886142839660161</v>
      </c>
    </row>
    <row r="2941" spans="1:34" ht="12.75" x14ac:dyDescent="0.2">
      <c r="A2941" s="113"/>
      <c r="B2941" s="113"/>
      <c r="C2941" s="34"/>
      <c r="D2941" s="44"/>
      <c r="E2941" s="44"/>
      <c r="F2941" s="44"/>
      <c r="G2941" s="44"/>
      <c r="H2941" s="44"/>
      <c r="I2941" s="44"/>
      <c r="J2941" s="44"/>
      <c r="K2941" s="44"/>
      <c r="L2941" s="44"/>
      <c r="M2941" s="44"/>
      <c r="N2941" s="44"/>
      <c r="O2941" s="113"/>
      <c r="P2941" s="39">
        <v>2</v>
      </c>
      <c r="Q2941" s="39" t="s">
        <v>12539</v>
      </c>
      <c r="R2941" s="40">
        <v>0.60624999999999996</v>
      </c>
      <c r="S2941" s="39">
        <v>10</v>
      </c>
      <c r="T2941" s="39">
        <v>0.9</v>
      </c>
      <c r="U2941" s="39" t="s">
        <v>12540</v>
      </c>
      <c r="V2941" s="39">
        <v>11</v>
      </c>
      <c r="W2941" s="39">
        <v>0.55000000000000004</v>
      </c>
      <c r="X2941" s="39" t="s">
        <v>12541</v>
      </c>
      <c r="Y2941" s="41">
        <v>0.47620000000000001</v>
      </c>
      <c r="Z2941" s="41">
        <v>-1.32E-2</v>
      </c>
      <c r="AA2941" s="39">
        <v>18</v>
      </c>
      <c r="AB2941" s="41">
        <v>0.53420000000000001</v>
      </c>
      <c r="AC2941" s="41">
        <v>3.73E-2</v>
      </c>
      <c r="AD2941" s="41">
        <v>0.53900000000000003</v>
      </c>
      <c r="AE2941" s="41">
        <v>-2.8400000000000002E-2</v>
      </c>
      <c r="AF2941" s="41">
        <v>0.56889999999999996</v>
      </c>
      <c r="AG2941" s="41">
        <v>3.3799999999999997E-2</v>
      </c>
      <c r="AH2941" s="10">
        <f>100%-AH2940</f>
        <v>0.53113857160339839</v>
      </c>
    </row>
    <row r="2942" spans="1:34" ht="12.75" x14ac:dyDescent="0.2">
      <c r="A2942" s="113"/>
      <c r="B2942" s="113"/>
      <c r="C2942" s="34"/>
      <c r="D2942" s="44"/>
      <c r="E2942" s="44"/>
      <c r="F2942" s="44"/>
      <c r="G2942" s="44"/>
      <c r="H2942" s="44"/>
      <c r="I2942" s="44"/>
      <c r="J2942" s="44"/>
      <c r="K2942" s="44"/>
      <c r="L2942" s="44"/>
      <c r="M2942" s="44"/>
      <c r="N2942" s="44"/>
      <c r="O2942" s="113"/>
      <c r="P2942" s="39">
        <v>3</v>
      </c>
      <c r="Q2942" s="39" t="s">
        <v>12542</v>
      </c>
      <c r="R2942" s="40">
        <v>0.78472222222222221</v>
      </c>
      <c r="S2942" s="39">
        <v>13</v>
      </c>
      <c r="T2942" s="39">
        <v>0.77</v>
      </c>
      <c r="U2942" s="39" t="s">
        <v>12543</v>
      </c>
      <c r="V2942" s="39">
        <v>15</v>
      </c>
      <c r="W2942" s="39">
        <v>0.27</v>
      </c>
      <c r="X2942" s="39" t="s">
        <v>12544</v>
      </c>
      <c r="Y2942" s="41">
        <v>0.46429999999999999</v>
      </c>
      <c r="Z2942" s="41">
        <v>2.8400000000000002E-2</v>
      </c>
      <c r="AA2942" s="39">
        <v>20</v>
      </c>
      <c r="AB2942" s="41">
        <v>0.5</v>
      </c>
      <c r="AC2942" s="41">
        <v>1.43E-2</v>
      </c>
      <c r="AD2942" s="41">
        <v>0.47570000000000001</v>
      </c>
      <c r="AE2942" s="41">
        <v>5.5599999999999997E-2</v>
      </c>
      <c r="AF2942" s="41">
        <v>0.49709999999999999</v>
      </c>
      <c r="AG2942" s="41">
        <v>7.1199999999999999E-2</v>
      </c>
      <c r="AH2942" s="10">
        <f>(S2942+(0.36138*V2942))/((S2942+(0.36138*V2942))+(S2943+(0.36138*V2943)))</f>
        <v>0.48218218674138369</v>
      </c>
    </row>
    <row r="2943" spans="1:34" ht="12.75" x14ac:dyDescent="0.2">
      <c r="A2943" s="113"/>
      <c r="B2943" s="113"/>
      <c r="C2943" s="34"/>
      <c r="D2943" s="44"/>
      <c r="E2943" s="44"/>
      <c r="F2943" s="44"/>
      <c r="G2943" s="44"/>
      <c r="H2943" s="44"/>
      <c r="I2943" s="44"/>
      <c r="J2943" s="44"/>
      <c r="K2943" s="44"/>
      <c r="L2943" s="44"/>
      <c r="M2943" s="44"/>
      <c r="N2943" s="44"/>
      <c r="O2943" s="113"/>
      <c r="P2943" s="39">
        <v>3</v>
      </c>
      <c r="Q2943" s="39" t="s">
        <v>12545</v>
      </c>
      <c r="R2943" s="40">
        <v>0.78472222222222221</v>
      </c>
      <c r="S2943" s="39">
        <v>14</v>
      </c>
      <c r="T2943" s="39">
        <v>0.86</v>
      </c>
      <c r="U2943" s="39" t="s">
        <v>12546</v>
      </c>
      <c r="V2943" s="39">
        <v>16</v>
      </c>
      <c r="W2943" s="39">
        <v>0.25</v>
      </c>
      <c r="X2943" s="39" t="s">
        <v>12547</v>
      </c>
      <c r="Y2943" s="41">
        <v>0.4667</v>
      </c>
      <c r="Z2943" s="41">
        <v>-3.3300000000000003E-2</v>
      </c>
      <c r="AA2943" s="39">
        <v>18</v>
      </c>
      <c r="AB2943" s="41">
        <v>0.5</v>
      </c>
      <c r="AC2943" s="41">
        <v>-1.43E-2</v>
      </c>
      <c r="AD2943" s="41">
        <v>0.52429999999999999</v>
      </c>
      <c r="AE2943" s="41">
        <v>-5.5599999999999997E-2</v>
      </c>
      <c r="AF2943" s="41">
        <v>0.50290000000000001</v>
      </c>
      <c r="AG2943" s="41">
        <v>-7.1199999999999999E-2</v>
      </c>
      <c r="AH2943" s="10">
        <f>100%-AH2942</f>
        <v>0.51781781325861631</v>
      </c>
    </row>
    <row r="2944" spans="1:34" ht="12.75" x14ac:dyDescent="0.2">
      <c r="A2944" s="113"/>
      <c r="B2944" s="113"/>
      <c r="C2944" s="34"/>
      <c r="D2944" s="44"/>
      <c r="E2944" s="44"/>
      <c r="F2944" s="44"/>
      <c r="G2944" s="44"/>
      <c r="H2944" s="44"/>
      <c r="I2944" s="44"/>
      <c r="J2944" s="44"/>
      <c r="K2944" s="44"/>
      <c r="L2944" s="44"/>
      <c r="M2944" s="44"/>
      <c r="N2944" s="44"/>
      <c r="O2944" s="113"/>
      <c r="P2944" s="39">
        <v>5</v>
      </c>
      <c r="Q2944" s="39" t="s">
        <v>12548</v>
      </c>
      <c r="R2944" s="40">
        <v>0.50277777777777777</v>
      </c>
      <c r="S2944" s="39">
        <v>8</v>
      </c>
      <c r="T2944" s="39">
        <v>1</v>
      </c>
      <c r="U2944" s="39" t="s">
        <v>12549</v>
      </c>
      <c r="V2944" s="39">
        <v>9</v>
      </c>
      <c r="W2944" s="39">
        <v>0.11</v>
      </c>
      <c r="X2944" s="39" t="s">
        <v>12550</v>
      </c>
      <c r="Y2944" s="41">
        <v>0.47060000000000002</v>
      </c>
      <c r="Z2944" s="41">
        <v>3.0599999999999999E-2</v>
      </c>
      <c r="AA2944" s="39">
        <v>13</v>
      </c>
      <c r="AB2944" s="41">
        <v>0.5</v>
      </c>
      <c r="AC2944" s="41">
        <v>1.14E-2</v>
      </c>
      <c r="AD2944" s="41">
        <v>0.35909999999999997</v>
      </c>
      <c r="AE2944" s="41">
        <v>-0.1134</v>
      </c>
      <c r="AF2944" s="41">
        <v>0.39319999999999999</v>
      </c>
      <c r="AG2944" s="41">
        <v>-8.3699999999999997E-2</v>
      </c>
      <c r="AH2944" s="10">
        <f>(S2944+(0.36138*V2944))/((S2944+(0.36138*V2944))+(S2945+(0.36138*V2945)))</f>
        <v>0.51659070208171121</v>
      </c>
    </row>
    <row r="2945" spans="1:34" ht="12.75" x14ac:dyDescent="0.2">
      <c r="A2945" s="113"/>
      <c r="B2945" s="113"/>
      <c r="C2945" s="34"/>
      <c r="D2945" s="44"/>
      <c r="E2945" s="44"/>
      <c r="F2945" s="44"/>
      <c r="G2945" s="44"/>
      <c r="H2945" s="44"/>
      <c r="I2945" s="44"/>
      <c r="J2945" s="44"/>
      <c r="K2945" s="44"/>
      <c r="L2945" s="44"/>
      <c r="M2945" s="44"/>
      <c r="N2945" s="44"/>
      <c r="O2945" s="113"/>
      <c r="P2945" s="39">
        <v>5</v>
      </c>
      <c r="Q2945" s="39" t="s">
        <v>12551</v>
      </c>
      <c r="R2945" s="40">
        <v>0.50277777777777777</v>
      </c>
      <c r="S2945" s="39">
        <v>8</v>
      </c>
      <c r="T2945" s="39">
        <v>1</v>
      </c>
      <c r="U2945" s="39" t="s">
        <v>12552</v>
      </c>
      <c r="V2945" s="39">
        <v>7</v>
      </c>
      <c r="W2945" s="39">
        <v>0.86</v>
      </c>
      <c r="X2945" s="39" t="s">
        <v>12553</v>
      </c>
      <c r="Y2945" s="41">
        <v>0.5333</v>
      </c>
      <c r="Z2945" s="41">
        <v>6.1600000000000002E-2</v>
      </c>
      <c r="AA2945" s="39">
        <v>15</v>
      </c>
      <c r="AB2945" s="41">
        <v>0.5</v>
      </c>
      <c r="AC2945" s="41">
        <v>-1.14E-2</v>
      </c>
      <c r="AD2945" s="41">
        <v>0.64090000000000003</v>
      </c>
      <c r="AE2945" s="41">
        <v>0.1134</v>
      </c>
      <c r="AF2945" s="41">
        <v>0.60680000000000001</v>
      </c>
      <c r="AG2945" s="41">
        <v>8.3699999999999997E-2</v>
      </c>
      <c r="AH2945" s="10">
        <f>100%-AH2944</f>
        <v>0.48340929791828879</v>
      </c>
    </row>
    <row r="2946" spans="1:34" ht="12.75" x14ac:dyDescent="0.2">
      <c r="A2946" s="113"/>
      <c r="B2946" s="113"/>
      <c r="C2946" s="34"/>
      <c r="D2946" s="44"/>
      <c r="E2946" s="44"/>
      <c r="F2946" s="44"/>
      <c r="G2946" s="44"/>
      <c r="H2946" s="44"/>
      <c r="I2946" s="44"/>
      <c r="J2946" s="44"/>
      <c r="K2946" s="44"/>
      <c r="L2946" s="44"/>
      <c r="M2946" s="44"/>
      <c r="N2946" s="44"/>
      <c r="O2946" s="113"/>
      <c r="P2946" s="39">
        <v>7</v>
      </c>
      <c r="Q2946" s="39" t="s">
        <v>12554</v>
      </c>
      <c r="R2946" s="40">
        <v>0.61944444444444446</v>
      </c>
      <c r="S2946" s="39">
        <v>15</v>
      </c>
      <c r="T2946" s="39">
        <v>0.73</v>
      </c>
      <c r="U2946" s="39" t="s">
        <v>12555</v>
      </c>
      <c r="V2946" s="39">
        <v>12</v>
      </c>
      <c r="W2946" s="39">
        <v>0.42</v>
      </c>
      <c r="X2946" s="39" t="s">
        <v>12556</v>
      </c>
      <c r="Y2946" s="41">
        <v>0.55559999999999998</v>
      </c>
      <c r="Z2946" s="41">
        <v>0.18060000000000001</v>
      </c>
      <c r="AA2946" s="39">
        <v>18</v>
      </c>
      <c r="AB2946" s="41">
        <v>0.60809999999999997</v>
      </c>
      <c r="AC2946" s="41">
        <v>0.16980000000000001</v>
      </c>
      <c r="AD2946" s="41">
        <v>0.48509999999999998</v>
      </c>
      <c r="AE2946" s="41">
        <v>6.5500000000000003E-2</v>
      </c>
      <c r="AF2946" s="41">
        <v>0.46379999999999999</v>
      </c>
      <c r="AG2946" s="41">
        <v>1.4E-2</v>
      </c>
      <c r="AH2946" s="10">
        <f>(S2946+(0.36138*V2946))/((S2946+(0.36138*V2946))+(S2947+(0.36138*V2947)))</f>
        <v>0.62476042281899147</v>
      </c>
    </row>
    <row r="2947" spans="1:34" ht="12.75" x14ac:dyDescent="0.2">
      <c r="A2947" s="113"/>
      <c r="B2947" s="113"/>
      <c r="C2947" s="34"/>
      <c r="D2947" s="44"/>
      <c r="E2947" s="44"/>
      <c r="F2947" s="44"/>
      <c r="G2947" s="44"/>
      <c r="H2947" s="44"/>
      <c r="I2947" s="44"/>
      <c r="J2947" s="44"/>
      <c r="K2947" s="44"/>
      <c r="L2947" s="44"/>
      <c r="M2947" s="44"/>
      <c r="N2947" s="44"/>
      <c r="O2947" s="113"/>
      <c r="P2947" s="39">
        <v>7</v>
      </c>
      <c r="Q2947" s="39" t="s">
        <v>12557</v>
      </c>
      <c r="R2947" s="40">
        <v>0.61944444444444446</v>
      </c>
      <c r="S2947" s="39">
        <v>8</v>
      </c>
      <c r="T2947" s="39">
        <v>0.62</v>
      </c>
      <c r="U2947" s="39" t="s">
        <v>12558</v>
      </c>
      <c r="V2947" s="39">
        <v>10</v>
      </c>
      <c r="W2947" s="39">
        <v>0.5</v>
      </c>
      <c r="X2947" s="39" t="s">
        <v>12559</v>
      </c>
      <c r="Y2947" s="41">
        <v>0.44440000000000002</v>
      </c>
      <c r="Z2947" s="41">
        <v>-5.5599999999999997E-2</v>
      </c>
      <c r="AA2947" s="39">
        <v>11</v>
      </c>
      <c r="AB2947" s="41">
        <v>0.39190000000000003</v>
      </c>
      <c r="AC2947" s="41">
        <v>-0.16980000000000001</v>
      </c>
      <c r="AD2947" s="41">
        <v>0.51490000000000002</v>
      </c>
      <c r="AE2947" s="41">
        <v>-6.5500000000000003E-2</v>
      </c>
      <c r="AF2947" s="41">
        <v>0.53620000000000001</v>
      </c>
      <c r="AG2947" s="41">
        <v>-1.4E-2</v>
      </c>
      <c r="AH2947" s="10">
        <f>100%-AH2946</f>
        <v>0.37523957718100853</v>
      </c>
    </row>
    <row r="2948" spans="1:34" ht="12.75" x14ac:dyDescent="0.2">
      <c r="A2948" s="113"/>
      <c r="B2948" s="113"/>
      <c r="C2948" s="34"/>
      <c r="D2948" s="44"/>
      <c r="E2948" s="44"/>
      <c r="F2948" s="44"/>
      <c r="G2948" s="44"/>
      <c r="H2948" s="44"/>
      <c r="I2948" s="44"/>
      <c r="J2948" s="44"/>
      <c r="K2948" s="44"/>
      <c r="L2948" s="44"/>
      <c r="M2948" s="44"/>
      <c r="N2948" s="44"/>
      <c r="O2948" s="113"/>
      <c r="P2948" s="39">
        <v>9</v>
      </c>
      <c r="Q2948" s="39" t="s">
        <v>12560</v>
      </c>
      <c r="R2948" s="40">
        <v>0.61527777777777781</v>
      </c>
      <c r="S2948" s="39">
        <v>10</v>
      </c>
      <c r="T2948" s="39">
        <v>1.4</v>
      </c>
      <c r="U2948" s="39" t="s">
        <v>12561</v>
      </c>
      <c r="V2948" s="39">
        <v>11</v>
      </c>
      <c r="W2948" s="39">
        <v>0.36</v>
      </c>
      <c r="X2948" s="39" t="s">
        <v>12562</v>
      </c>
      <c r="Y2948" s="41">
        <v>0.47620000000000001</v>
      </c>
      <c r="Z2948" s="41">
        <v>4.1399999999999999E-2</v>
      </c>
      <c r="AA2948" s="39">
        <v>17</v>
      </c>
      <c r="AB2948" s="41">
        <v>0.48099999999999998</v>
      </c>
      <c r="AC2948" s="41">
        <v>-1.5800000000000002E-2</v>
      </c>
      <c r="AD2948" s="41">
        <v>0.4551</v>
      </c>
      <c r="AE2948" s="41">
        <v>1.9699999999999999E-2</v>
      </c>
      <c r="AF2948" s="41">
        <v>0.46800000000000003</v>
      </c>
      <c r="AG2948" s="41">
        <v>1.9900000000000001E-2</v>
      </c>
      <c r="AH2948" s="10">
        <f>(S2948+(0.36138*V2948))/((S2948+(0.36138*V2948))+(S2949+(0.36138*V2949)))</f>
        <v>0.48133014172794431</v>
      </c>
    </row>
    <row r="2949" spans="1:34" ht="12.75" x14ac:dyDescent="0.2">
      <c r="A2949" s="113"/>
      <c r="B2949" s="113"/>
      <c r="C2949" s="34"/>
      <c r="D2949" s="44"/>
      <c r="E2949" s="44"/>
      <c r="F2949" s="44"/>
      <c r="G2949" s="44"/>
      <c r="H2949" s="44"/>
      <c r="I2949" s="44"/>
      <c r="J2949" s="44"/>
      <c r="K2949" s="44"/>
      <c r="L2949" s="44"/>
      <c r="M2949" s="44"/>
      <c r="N2949" s="44"/>
      <c r="O2949" s="113"/>
      <c r="P2949" s="39">
        <v>9</v>
      </c>
      <c r="Q2949" s="39" t="s">
        <v>12563</v>
      </c>
      <c r="R2949" s="40">
        <v>0.61527777777777781</v>
      </c>
      <c r="S2949" s="39">
        <v>10</v>
      </c>
      <c r="T2949" s="39">
        <v>0.7</v>
      </c>
      <c r="U2949" s="39" t="s">
        <v>12564</v>
      </c>
      <c r="V2949" s="39">
        <v>14</v>
      </c>
      <c r="W2949" s="39">
        <v>0.5</v>
      </c>
      <c r="X2949" s="39" t="s">
        <v>12565</v>
      </c>
      <c r="Y2949" s="41">
        <v>0.41670000000000001</v>
      </c>
      <c r="Z2949" s="41">
        <v>-0.106</v>
      </c>
      <c r="AA2949" s="39">
        <v>17</v>
      </c>
      <c r="AB2949" s="41">
        <v>0.51900000000000002</v>
      </c>
      <c r="AC2949" s="41">
        <v>1.5800000000000002E-2</v>
      </c>
      <c r="AD2949" s="41">
        <v>0.54490000000000005</v>
      </c>
      <c r="AE2949" s="41">
        <v>-1.9699999999999999E-2</v>
      </c>
      <c r="AF2949" s="41">
        <v>0.53200000000000003</v>
      </c>
      <c r="AG2949" s="41">
        <v>-1.9900000000000001E-2</v>
      </c>
      <c r="AH2949" s="10">
        <f>100%-AH2948</f>
        <v>0.51866985827205569</v>
      </c>
    </row>
    <row r="2950" spans="1:34" ht="12.75" x14ac:dyDescent="0.2">
      <c r="A2950" s="113"/>
      <c r="B2950" s="113"/>
      <c r="C2950" s="34"/>
      <c r="D2950" s="44"/>
      <c r="E2950" s="44"/>
      <c r="F2950" s="44"/>
      <c r="G2950" s="44"/>
      <c r="H2950" s="44"/>
      <c r="I2950" s="44"/>
      <c r="J2950" s="44"/>
      <c r="K2950" s="44"/>
      <c r="L2950" s="44"/>
      <c r="M2950" s="44"/>
      <c r="N2950" s="44"/>
      <c r="O2950" s="113"/>
      <c r="P2950" s="39">
        <v>14</v>
      </c>
      <c r="Q2950" s="39" t="s">
        <v>12566</v>
      </c>
      <c r="R2950" s="40">
        <v>0.39166666666666666</v>
      </c>
      <c r="S2950" s="39">
        <v>3</v>
      </c>
      <c r="T2950" s="39">
        <v>0.33</v>
      </c>
      <c r="U2950" s="39" t="s">
        <v>12567</v>
      </c>
      <c r="V2950" s="39">
        <v>9</v>
      </c>
      <c r="W2950" s="39">
        <v>0</v>
      </c>
      <c r="X2950" s="39" t="s">
        <v>12568</v>
      </c>
      <c r="Y2950" s="41">
        <v>0.25</v>
      </c>
      <c r="Z2950" s="41">
        <v>-0.2409</v>
      </c>
      <c r="AA2950" s="39">
        <v>6</v>
      </c>
      <c r="AB2950" s="41">
        <v>0.34620000000000001</v>
      </c>
      <c r="AC2950" s="41">
        <v>-0.18640000000000001</v>
      </c>
      <c r="AD2950" s="41">
        <v>0.35239999999999999</v>
      </c>
      <c r="AE2950" s="41">
        <v>-0.1094</v>
      </c>
      <c r="AF2950" s="41">
        <v>0.40949999999999998</v>
      </c>
      <c r="AG2950" s="41">
        <v>-5.62E-2</v>
      </c>
      <c r="AH2950" s="10">
        <f>(S2950+(0.36138*V2950))/((S2950+(0.36138*V2950))+(S2951+(0.36138*V2951)))</f>
        <v>0.35718235642256652</v>
      </c>
    </row>
    <row r="2951" spans="1:34" ht="12.75" x14ac:dyDescent="0.2">
      <c r="A2951" s="113"/>
      <c r="B2951" s="113"/>
      <c r="C2951" s="34"/>
      <c r="D2951" s="44"/>
      <c r="E2951" s="44"/>
      <c r="F2951" s="44"/>
      <c r="G2951" s="44"/>
      <c r="H2951" s="44"/>
      <c r="I2951" s="44"/>
      <c r="J2951" s="44"/>
      <c r="K2951" s="44"/>
      <c r="L2951" s="44"/>
      <c r="M2951" s="44"/>
      <c r="N2951" s="44"/>
      <c r="O2951" s="113"/>
      <c r="P2951" s="39">
        <v>14</v>
      </c>
      <c r="Q2951" s="39" t="s">
        <v>12569</v>
      </c>
      <c r="R2951" s="40">
        <v>0.39166666666666666</v>
      </c>
      <c r="S2951" s="39">
        <v>8</v>
      </c>
      <c r="T2951" s="39">
        <v>1.38</v>
      </c>
      <c r="U2951" s="39" t="s">
        <v>12570</v>
      </c>
      <c r="V2951" s="39">
        <v>9</v>
      </c>
      <c r="W2951" s="39">
        <v>0.44</v>
      </c>
      <c r="X2951" s="39" t="s">
        <v>12571</v>
      </c>
      <c r="Y2951" s="41">
        <v>0.47060000000000002</v>
      </c>
      <c r="Z2951" s="41">
        <v>-1.9599999999999999E-2</v>
      </c>
      <c r="AA2951" s="39">
        <v>17</v>
      </c>
      <c r="AB2951" s="41">
        <v>0.65380000000000005</v>
      </c>
      <c r="AC2951" s="41">
        <v>0.18640000000000001</v>
      </c>
      <c r="AD2951" s="41">
        <v>0.64759999999999995</v>
      </c>
      <c r="AE2951" s="41">
        <v>0.1094</v>
      </c>
      <c r="AF2951" s="41">
        <v>0.59050000000000002</v>
      </c>
      <c r="AG2951" s="41">
        <v>5.62E-2</v>
      </c>
      <c r="AH2951" s="10">
        <f>100%-AH2950</f>
        <v>0.64281764357743354</v>
      </c>
    </row>
    <row r="2952" spans="1:34" ht="12.75" x14ac:dyDescent="0.2">
      <c r="A2952" s="113"/>
      <c r="B2952" s="113"/>
      <c r="C2952" s="34"/>
      <c r="D2952" s="44"/>
      <c r="E2952" s="44"/>
      <c r="F2952" s="44"/>
      <c r="G2952" s="44"/>
      <c r="H2952" s="44"/>
      <c r="I2952" s="44"/>
      <c r="J2952" s="44"/>
      <c r="K2952" s="44"/>
      <c r="L2952" s="44"/>
      <c r="M2952" s="44"/>
      <c r="N2952" s="44"/>
      <c r="O2952" s="113"/>
      <c r="P2952" s="39">
        <v>15</v>
      </c>
      <c r="Q2952" s="39" t="s">
        <v>12572</v>
      </c>
      <c r="R2952" s="40">
        <v>0.35902777777777778</v>
      </c>
      <c r="S2952" s="39">
        <v>2</v>
      </c>
      <c r="T2952" s="39">
        <v>0</v>
      </c>
      <c r="U2952" s="39" t="s">
        <v>12573</v>
      </c>
      <c r="V2952" s="39">
        <v>8</v>
      </c>
      <c r="W2952" s="39">
        <v>0.12</v>
      </c>
      <c r="X2952" s="39" t="s">
        <v>12574</v>
      </c>
      <c r="Y2952" s="41">
        <v>0.2</v>
      </c>
      <c r="Z2952" s="41">
        <v>-0.29120000000000001</v>
      </c>
      <c r="AA2952" s="39">
        <v>5</v>
      </c>
      <c r="AB2952" s="41">
        <v>0.29409999999999997</v>
      </c>
      <c r="AC2952" s="41">
        <v>-0.25180000000000002</v>
      </c>
      <c r="AD2952" s="41">
        <v>0.30380000000000001</v>
      </c>
      <c r="AE2952" s="41">
        <v>-0.16639999999999999</v>
      </c>
      <c r="AF2952" s="41">
        <v>0.37380000000000002</v>
      </c>
      <c r="AG2952" s="41">
        <v>-9.9199999999999997E-2</v>
      </c>
      <c r="AH2952" s="10">
        <f>(S2952+(0.36138*V2952))/((S2952+(0.36138*V2952))+(S2953+(0.36138*V2953)))</f>
        <v>0.29633974034283278</v>
      </c>
    </row>
    <row r="2953" spans="1:34" ht="12.75" x14ac:dyDescent="0.2">
      <c r="A2953" s="113"/>
      <c r="B2953" s="113"/>
      <c r="C2953" s="34"/>
      <c r="D2953" s="44"/>
      <c r="E2953" s="44"/>
      <c r="F2953" s="44"/>
      <c r="G2953" s="44"/>
      <c r="H2953" s="44"/>
      <c r="I2953" s="44"/>
      <c r="J2953" s="44"/>
      <c r="K2953" s="44"/>
      <c r="L2953" s="44"/>
      <c r="M2953" s="44"/>
      <c r="N2953" s="44"/>
      <c r="O2953" s="113"/>
      <c r="P2953" s="39">
        <v>15</v>
      </c>
      <c r="Q2953" s="39" t="s">
        <v>12575</v>
      </c>
      <c r="R2953" s="40">
        <v>0.35902777777777778</v>
      </c>
      <c r="S2953" s="39">
        <v>8</v>
      </c>
      <c r="T2953" s="39">
        <v>1.38</v>
      </c>
      <c r="U2953" s="39" t="s">
        <v>12576</v>
      </c>
      <c r="V2953" s="39">
        <v>10</v>
      </c>
      <c r="W2953" s="39">
        <v>0.5</v>
      </c>
      <c r="X2953" s="39" t="s">
        <v>12577</v>
      </c>
      <c r="Y2953" s="41">
        <v>0.44440000000000002</v>
      </c>
      <c r="Z2953" s="41">
        <v>-5.5599999999999997E-2</v>
      </c>
      <c r="AA2953" s="39">
        <v>18</v>
      </c>
      <c r="AB2953" s="41">
        <v>0.70589999999999997</v>
      </c>
      <c r="AC2953" s="41">
        <v>0.25180000000000002</v>
      </c>
      <c r="AD2953" s="41">
        <v>0.69620000000000004</v>
      </c>
      <c r="AE2953" s="41">
        <v>0.16639999999999999</v>
      </c>
      <c r="AF2953" s="41">
        <v>0.62619999999999998</v>
      </c>
      <c r="AG2953" s="41">
        <v>9.9199999999999997E-2</v>
      </c>
      <c r="AH2953" s="10">
        <f>100%-AH2952</f>
        <v>0.70366025965716728</v>
      </c>
    </row>
    <row r="2954" spans="1:34" ht="12.75" x14ac:dyDescent="0.2">
      <c r="A2954" s="113"/>
      <c r="B2954" s="113"/>
      <c r="C2954" s="34"/>
      <c r="D2954" s="44"/>
      <c r="E2954" s="44"/>
      <c r="F2954" s="44"/>
      <c r="G2954" s="44"/>
      <c r="H2954" s="44"/>
      <c r="I2954" s="44"/>
      <c r="J2954" s="44"/>
      <c r="K2954" s="44"/>
      <c r="L2954" s="44"/>
      <c r="M2954" s="44"/>
      <c r="N2954" s="44"/>
      <c r="O2954" s="113"/>
      <c r="P2954" s="39">
        <v>16</v>
      </c>
      <c r="Q2954" s="39" t="s">
        <v>12578</v>
      </c>
      <c r="R2954" s="40">
        <v>0.60972222222222228</v>
      </c>
      <c r="S2954" s="39">
        <v>12</v>
      </c>
      <c r="T2954" s="39">
        <v>0.83</v>
      </c>
      <c r="U2954" s="39" t="s">
        <v>12579</v>
      </c>
      <c r="V2954" s="39">
        <v>11</v>
      </c>
      <c r="W2954" s="39">
        <v>0.36</v>
      </c>
      <c r="X2954" s="39" t="s">
        <v>12580</v>
      </c>
      <c r="Y2954" s="41">
        <v>0.52170000000000005</v>
      </c>
      <c r="Z2954" s="41">
        <v>0.11260000000000001</v>
      </c>
      <c r="AA2954" s="39">
        <v>16</v>
      </c>
      <c r="AB2954" s="41">
        <v>0.58209999999999995</v>
      </c>
      <c r="AC2954" s="41">
        <v>0.1265</v>
      </c>
      <c r="AD2954" s="41">
        <v>0.41189999999999999</v>
      </c>
      <c r="AE2954" s="41">
        <v>-4.4699999999999997E-2</v>
      </c>
      <c r="AF2954" s="41">
        <v>0.40429999999999999</v>
      </c>
      <c r="AG2954" s="41">
        <v>-7.3800000000000004E-2</v>
      </c>
      <c r="AH2954" s="10">
        <f>(S2954+(0.36138*V2954))/((S2954+(0.36138*V2954))+(S2955+(0.36138*V2955)))</f>
        <v>0.58672743833463104</v>
      </c>
    </row>
    <row r="2955" spans="1:34" ht="12.75" x14ac:dyDescent="0.2">
      <c r="A2955" s="113"/>
      <c r="B2955" s="113"/>
      <c r="C2955" s="34"/>
      <c r="D2955" s="44"/>
      <c r="E2955" s="44"/>
      <c r="F2955" s="44"/>
      <c r="G2955" s="44"/>
      <c r="H2955" s="44"/>
      <c r="I2955" s="44"/>
      <c r="J2955" s="44"/>
      <c r="K2955" s="44"/>
      <c r="L2955" s="44"/>
      <c r="M2955" s="44"/>
      <c r="N2955" s="44"/>
      <c r="O2955" s="113"/>
      <c r="P2955" s="39">
        <v>16</v>
      </c>
      <c r="Q2955" s="39" t="s">
        <v>12581</v>
      </c>
      <c r="R2955" s="40">
        <v>0.60972222222222228</v>
      </c>
      <c r="S2955" s="39">
        <v>8</v>
      </c>
      <c r="T2955" s="39">
        <v>0.62</v>
      </c>
      <c r="U2955" s="39" t="s">
        <v>12582</v>
      </c>
      <c r="V2955" s="39">
        <v>9</v>
      </c>
      <c r="W2955" s="39">
        <v>0.56000000000000005</v>
      </c>
      <c r="X2955" s="39" t="s">
        <v>12583</v>
      </c>
      <c r="Y2955" s="41">
        <v>0.47060000000000002</v>
      </c>
      <c r="Z2955" s="41">
        <v>-1.9599999999999999E-2</v>
      </c>
      <c r="AA2955" s="39">
        <v>11</v>
      </c>
      <c r="AB2955" s="41">
        <v>0.41789999999999999</v>
      </c>
      <c r="AC2955" s="41">
        <v>-0.1265</v>
      </c>
      <c r="AD2955" s="41">
        <v>0.58809999999999996</v>
      </c>
      <c r="AE2955" s="41">
        <v>4.4699999999999997E-2</v>
      </c>
      <c r="AF2955" s="41">
        <v>0.59570000000000001</v>
      </c>
      <c r="AG2955" s="41">
        <v>7.3800000000000004E-2</v>
      </c>
      <c r="AH2955" s="10">
        <f>100%-AH2954</f>
        <v>0.41327256166536896</v>
      </c>
    </row>
    <row r="2956" spans="1:34" ht="12.75" x14ac:dyDescent="0.2">
      <c r="A2956" s="113"/>
      <c r="B2956" s="113"/>
      <c r="C2956" s="34"/>
      <c r="D2956" s="44"/>
      <c r="E2956" s="44"/>
      <c r="F2956" s="44"/>
      <c r="G2956" s="44"/>
      <c r="H2956" s="44"/>
      <c r="I2956" s="44"/>
      <c r="J2956" s="44"/>
      <c r="K2956" s="44"/>
      <c r="L2956" s="44"/>
      <c r="M2956" s="44"/>
      <c r="N2956" s="44"/>
      <c r="O2956" s="113"/>
      <c r="P2956" s="39">
        <v>19</v>
      </c>
      <c r="Q2956" s="39" t="s">
        <v>12584</v>
      </c>
      <c r="R2956" s="40">
        <v>0.64722222222222225</v>
      </c>
      <c r="S2956" s="39">
        <v>11</v>
      </c>
      <c r="T2956" s="39">
        <v>1.45</v>
      </c>
      <c r="U2956" s="39" t="s">
        <v>12585</v>
      </c>
      <c r="V2956" s="39">
        <v>11</v>
      </c>
      <c r="W2956" s="39">
        <v>0.27</v>
      </c>
      <c r="X2956" s="39" t="s">
        <v>12586</v>
      </c>
      <c r="Y2956" s="41">
        <v>0.5</v>
      </c>
      <c r="Z2956" s="41">
        <v>7.7799999999999994E-2</v>
      </c>
      <c r="AA2956" s="39">
        <v>20</v>
      </c>
      <c r="AB2956" s="41">
        <v>0.49409999999999998</v>
      </c>
      <c r="AC2956" s="41">
        <v>4.0000000000000001E-3</v>
      </c>
      <c r="AD2956" s="41">
        <v>0.47089999999999999</v>
      </c>
      <c r="AE2956" s="41">
        <v>4.4600000000000001E-2</v>
      </c>
      <c r="AF2956" s="41">
        <v>0.47939999999999999</v>
      </c>
      <c r="AG2956" s="41">
        <v>3.7499999999999999E-2</v>
      </c>
      <c r="AH2956" s="10">
        <f>(S2956+(0.36138*V2956))/((S2956+(0.36138*V2956))+(S2957+(0.36138*V2957)))</f>
        <v>0.46747038349279679</v>
      </c>
    </row>
    <row r="2957" spans="1:34" ht="12.75" x14ac:dyDescent="0.2">
      <c r="A2957" s="113"/>
      <c r="B2957" s="113"/>
      <c r="C2957" s="34"/>
      <c r="D2957" s="44"/>
      <c r="E2957" s="44"/>
      <c r="F2957" s="44"/>
      <c r="G2957" s="44"/>
      <c r="H2957" s="44"/>
      <c r="I2957" s="44"/>
      <c r="J2957" s="44"/>
      <c r="K2957" s="44"/>
      <c r="L2957" s="44"/>
      <c r="M2957" s="44"/>
      <c r="N2957" s="44"/>
      <c r="O2957" s="113"/>
      <c r="P2957" s="39">
        <v>19</v>
      </c>
      <c r="Q2957" s="39" t="s">
        <v>12587</v>
      </c>
      <c r="R2957" s="40">
        <v>0.64722222222222225</v>
      </c>
      <c r="S2957" s="39">
        <v>12</v>
      </c>
      <c r="T2957" s="39">
        <v>0.67</v>
      </c>
      <c r="U2957" s="39" t="s">
        <v>12588</v>
      </c>
      <c r="V2957" s="39">
        <v>14</v>
      </c>
      <c r="W2957" s="39">
        <v>0.43</v>
      </c>
      <c r="X2957" s="39" t="s">
        <v>12589</v>
      </c>
      <c r="Y2957" s="41">
        <v>0.46150000000000002</v>
      </c>
      <c r="Z2957" s="41">
        <v>-3.85E-2</v>
      </c>
      <c r="AA2957" s="39">
        <v>17</v>
      </c>
      <c r="AB2957" s="41">
        <v>0.50590000000000002</v>
      </c>
      <c r="AC2957" s="41">
        <v>-4.0000000000000001E-3</v>
      </c>
      <c r="AD2957" s="41">
        <v>0.52910000000000001</v>
      </c>
      <c r="AE2957" s="41">
        <v>-4.4600000000000001E-2</v>
      </c>
      <c r="AF2957" s="41">
        <v>0.52059999999999995</v>
      </c>
      <c r="AG2957" s="41">
        <v>-3.7499999999999999E-2</v>
      </c>
      <c r="AH2957" s="10">
        <f>100%-AH2956</f>
        <v>0.53252961650720321</v>
      </c>
    </row>
    <row r="2958" spans="1:34" ht="12.75" x14ac:dyDescent="0.2">
      <c r="A2958" s="113"/>
      <c r="B2958" s="113"/>
      <c r="C2958" s="34"/>
      <c r="D2958" s="44"/>
      <c r="E2958" s="44"/>
      <c r="F2958" s="44"/>
      <c r="G2958" s="44"/>
      <c r="H2958" s="44"/>
      <c r="I2958" s="44"/>
      <c r="J2958" s="44"/>
      <c r="K2958" s="44"/>
      <c r="L2958" s="44"/>
      <c r="M2958" s="44"/>
      <c r="N2958" s="44"/>
      <c r="O2958" s="113"/>
      <c r="P2958" s="39">
        <v>22</v>
      </c>
      <c r="Q2958" s="39" t="s">
        <v>12590</v>
      </c>
      <c r="R2958" s="40">
        <v>0.38819444444444445</v>
      </c>
      <c r="S2958" s="39">
        <v>6</v>
      </c>
      <c r="T2958" s="39">
        <v>0.83</v>
      </c>
      <c r="U2958" s="39" t="s">
        <v>12591</v>
      </c>
      <c r="V2958" s="39">
        <v>6</v>
      </c>
      <c r="W2958" s="39">
        <v>0.67</v>
      </c>
      <c r="X2958" s="39" t="s">
        <v>12592</v>
      </c>
      <c r="Y2958" s="41">
        <v>0.5</v>
      </c>
      <c r="Z2958" s="41">
        <v>6.3600000000000004E-2</v>
      </c>
      <c r="AA2958" s="39">
        <v>9</v>
      </c>
      <c r="AB2958" s="41">
        <v>0.53849999999999998</v>
      </c>
      <c r="AC2958" s="41">
        <v>5.6300000000000003E-2</v>
      </c>
      <c r="AD2958" s="41">
        <v>0.47839999999999999</v>
      </c>
      <c r="AE2958" s="41">
        <v>4.6199999999999998E-2</v>
      </c>
      <c r="AF2958" s="41">
        <v>0.49199999999999999</v>
      </c>
      <c r="AG2958" s="41">
        <v>4.7E-2</v>
      </c>
      <c r="AH2958" s="10">
        <f>(S2958+(0.36138*V2958))/((S2958+(0.36138*V2958))+(S2959+(0.36138*V2959)))</f>
        <v>0.49165633389110258</v>
      </c>
    </row>
    <row r="2959" spans="1:34" ht="12.75" x14ac:dyDescent="0.2">
      <c r="A2959" s="113"/>
      <c r="B2959" s="113"/>
      <c r="C2959" s="34"/>
      <c r="D2959" s="44"/>
      <c r="E2959" s="44"/>
      <c r="F2959" s="44"/>
      <c r="G2959" s="44"/>
      <c r="H2959" s="44"/>
      <c r="I2959" s="44"/>
      <c r="J2959" s="44"/>
      <c r="K2959" s="44"/>
      <c r="L2959" s="44"/>
      <c r="M2959" s="44"/>
      <c r="N2959" s="44"/>
      <c r="O2959" s="113"/>
      <c r="P2959" s="39">
        <v>22</v>
      </c>
      <c r="Q2959" s="39" t="s">
        <v>12593</v>
      </c>
      <c r="R2959" s="40">
        <v>0.38819444444444445</v>
      </c>
      <c r="S2959" s="39">
        <v>7</v>
      </c>
      <c r="T2959" s="39">
        <v>1</v>
      </c>
      <c r="U2959" s="39" t="s">
        <v>12594</v>
      </c>
      <c r="V2959" s="39">
        <v>4</v>
      </c>
      <c r="W2959" s="39">
        <v>0</v>
      </c>
      <c r="X2959" s="39" t="s">
        <v>12595</v>
      </c>
      <c r="Y2959" s="41">
        <v>0.63639999999999997</v>
      </c>
      <c r="Z2959" s="41">
        <v>0.18029999999999999</v>
      </c>
      <c r="AA2959" s="39">
        <v>7</v>
      </c>
      <c r="AB2959" s="41">
        <v>0.46150000000000002</v>
      </c>
      <c r="AC2959" s="41">
        <v>-5.6300000000000003E-2</v>
      </c>
      <c r="AD2959" s="41">
        <v>0.52159999999999995</v>
      </c>
      <c r="AE2959" s="41">
        <v>-4.6199999999999998E-2</v>
      </c>
      <c r="AF2959" s="41">
        <v>0.50800000000000001</v>
      </c>
      <c r="AG2959" s="41">
        <v>-4.7E-2</v>
      </c>
      <c r="AH2959" s="10">
        <f>100%-AH2958</f>
        <v>0.50834366610889736</v>
      </c>
    </row>
    <row r="2960" spans="1:34" ht="12.75" x14ac:dyDescent="0.2">
      <c r="A2960" s="113"/>
      <c r="B2960" s="113"/>
      <c r="C2960" s="34"/>
      <c r="D2960" s="44"/>
      <c r="E2960" s="44"/>
      <c r="F2960" s="44"/>
      <c r="G2960" s="44"/>
      <c r="H2960" s="44"/>
      <c r="I2960" s="44"/>
      <c r="J2960" s="44"/>
      <c r="K2960" s="44"/>
      <c r="L2960" s="44"/>
      <c r="M2960" s="44"/>
      <c r="N2960" s="44"/>
      <c r="O2960" s="113"/>
      <c r="P2960" s="39">
        <v>25</v>
      </c>
      <c r="Q2960" s="39" t="s">
        <v>12596</v>
      </c>
      <c r="R2960" s="40">
        <v>0.32916666666666666</v>
      </c>
      <c r="S2960" s="39">
        <v>2</v>
      </c>
      <c r="T2960" s="39">
        <v>0</v>
      </c>
      <c r="U2960" s="39" t="s">
        <v>12597</v>
      </c>
      <c r="V2960" s="39">
        <v>8</v>
      </c>
      <c r="W2960" s="39">
        <v>0</v>
      </c>
      <c r="X2960" s="39" t="s">
        <v>12598</v>
      </c>
      <c r="Y2960" s="41">
        <v>0.2</v>
      </c>
      <c r="Z2960" s="41">
        <v>-0.29120000000000001</v>
      </c>
      <c r="AA2960" s="39">
        <v>3</v>
      </c>
      <c r="AB2960" s="41">
        <v>0.28889999999999999</v>
      </c>
      <c r="AC2960" s="41">
        <v>-0.25040000000000001</v>
      </c>
      <c r="AD2960" s="41">
        <v>0.31969999999999998</v>
      </c>
      <c r="AE2960" s="41">
        <v>-0.1447</v>
      </c>
      <c r="AF2960" s="41">
        <v>0.32579999999999998</v>
      </c>
      <c r="AG2960" s="41">
        <v>-0.1535</v>
      </c>
      <c r="AH2960" s="10">
        <f>(S2960+(0.36138*V2960))/((S2960+(0.36138*V2960))+(S2961+(0.36138*V2961)))</f>
        <v>0.30991098765181774</v>
      </c>
    </row>
    <row r="2961" spans="1:34" ht="12.75" x14ac:dyDescent="0.2">
      <c r="A2961" s="113"/>
      <c r="B2961" s="113"/>
      <c r="C2961" s="34"/>
      <c r="D2961" s="44"/>
      <c r="E2961" s="44"/>
      <c r="F2961" s="44"/>
      <c r="G2961" s="44"/>
      <c r="H2961" s="44"/>
      <c r="I2961" s="44"/>
      <c r="J2961" s="44"/>
      <c r="K2961" s="44"/>
      <c r="L2961" s="44"/>
      <c r="M2961" s="44"/>
      <c r="N2961" s="44"/>
      <c r="O2961" s="113"/>
      <c r="P2961" s="39">
        <v>25</v>
      </c>
      <c r="Q2961" s="39" t="s">
        <v>12599</v>
      </c>
      <c r="R2961" s="40">
        <v>0.32916666666666666</v>
      </c>
      <c r="S2961" s="39">
        <v>8</v>
      </c>
      <c r="T2961" s="39">
        <v>1.25</v>
      </c>
      <c r="U2961" s="39" t="s">
        <v>12600</v>
      </c>
      <c r="V2961" s="39">
        <v>8</v>
      </c>
      <c r="W2961" s="39">
        <v>0.5</v>
      </c>
      <c r="X2961" s="39" t="s">
        <v>12601</v>
      </c>
      <c r="Y2961" s="41">
        <v>0.5</v>
      </c>
      <c r="Z2961" s="41">
        <v>1.9199999999999998E-2</v>
      </c>
      <c r="AA2961" s="39">
        <v>16</v>
      </c>
      <c r="AB2961" s="41">
        <v>0.71109999999999995</v>
      </c>
      <c r="AC2961" s="41">
        <v>0.25040000000000001</v>
      </c>
      <c r="AD2961" s="41">
        <v>0.68030000000000002</v>
      </c>
      <c r="AE2961" s="41">
        <v>0.1447</v>
      </c>
      <c r="AF2961" s="41">
        <v>0.67420000000000002</v>
      </c>
      <c r="AG2961" s="41">
        <v>0.1535</v>
      </c>
      <c r="AH2961" s="10">
        <f>100%-AH2960</f>
        <v>0.69008901234818221</v>
      </c>
    </row>
    <row r="2962" spans="1:34" ht="12.75" x14ac:dyDescent="0.2">
      <c r="A2962" s="113"/>
      <c r="B2962" s="113"/>
      <c r="C2962" s="34"/>
      <c r="D2962" s="44"/>
      <c r="E2962" s="44"/>
      <c r="F2962" s="44"/>
      <c r="G2962" s="44"/>
      <c r="H2962" s="44"/>
      <c r="I2962" s="44"/>
      <c r="J2962" s="44"/>
      <c r="K2962" s="44"/>
      <c r="L2962" s="44"/>
      <c r="M2962" s="44"/>
      <c r="N2962" s="44"/>
      <c r="O2962" s="113"/>
      <c r="P2962" s="39">
        <v>46</v>
      </c>
      <c r="Q2962" s="39" t="s">
        <v>12602</v>
      </c>
      <c r="R2962" s="40">
        <v>0.53611111111111109</v>
      </c>
      <c r="S2962" s="39">
        <v>9</v>
      </c>
      <c r="T2962" s="39">
        <v>1</v>
      </c>
      <c r="U2962" s="39" t="s">
        <v>12603</v>
      </c>
      <c r="V2962" s="39">
        <v>10</v>
      </c>
      <c r="W2962" s="39">
        <v>0.1</v>
      </c>
      <c r="X2962" s="39" t="s">
        <v>12604</v>
      </c>
      <c r="Y2962" s="41">
        <v>0.47370000000000001</v>
      </c>
      <c r="Z2962" s="41">
        <v>3.6200000000000003E-2</v>
      </c>
      <c r="AA2962" s="39">
        <v>14</v>
      </c>
      <c r="AB2962" s="41">
        <v>0.50770000000000004</v>
      </c>
      <c r="AC2962" s="41">
        <v>2.23E-2</v>
      </c>
      <c r="AD2962" s="41">
        <v>0.38200000000000001</v>
      </c>
      <c r="AE2962" s="41">
        <v>-8.43E-2</v>
      </c>
      <c r="AF2962" s="41">
        <v>0.42359999999999998</v>
      </c>
      <c r="AG2962" s="41">
        <v>-4.3099999999999999E-2</v>
      </c>
      <c r="AH2962" s="10">
        <f>(S2962+(0.36138*V2962))/((S2962+(0.36138*V2962))+(S2963+(0.36138*V2963)))</f>
        <v>0.53664692037895168</v>
      </c>
    </row>
    <row r="2963" spans="1:34" ht="12.75" x14ac:dyDescent="0.2">
      <c r="A2963" s="113"/>
      <c r="B2963" s="113"/>
      <c r="C2963" s="34"/>
      <c r="D2963" s="44"/>
      <c r="E2963" s="44"/>
      <c r="F2963" s="44"/>
      <c r="G2963" s="44"/>
      <c r="H2963" s="44"/>
      <c r="I2963" s="44"/>
      <c r="J2963" s="44"/>
      <c r="K2963" s="44"/>
      <c r="L2963" s="44"/>
      <c r="M2963" s="44"/>
      <c r="N2963" s="44"/>
      <c r="O2963" s="113"/>
      <c r="P2963" s="39">
        <v>46</v>
      </c>
      <c r="Q2963" s="39" t="s">
        <v>12605</v>
      </c>
      <c r="R2963" s="40">
        <v>0.53611111111111109</v>
      </c>
      <c r="S2963" s="39">
        <v>8</v>
      </c>
      <c r="T2963" s="39">
        <v>1.1200000000000001</v>
      </c>
      <c r="U2963" s="39" t="s">
        <v>12606</v>
      </c>
      <c r="V2963" s="39">
        <v>8</v>
      </c>
      <c r="W2963" s="39">
        <v>0.75</v>
      </c>
      <c r="X2963" s="39" t="s">
        <v>12607</v>
      </c>
      <c r="Y2963" s="41">
        <v>0.5</v>
      </c>
      <c r="Z2963" s="41">
        <v>1.9199999999999998E-2</v>
      </c>
      <c r="AA2963" s="39">
        <v>16</v>
      </c>
      <c r="AB2963" s="41">
        <v>0.49230000000000002</v>
      </c>
      <c r="AC2963" s="41">
        <v>-2.23E-2</v>
      </c>
      <c r="AD2963" s="41">
        <v>0.61799999999999999</v>
      </c>
      <c r="AE2963" s="41">
        <v>8.43E-2</v>
      </c>
      <c r="AF2963" s="41">
        <v>0.57640000000000002</v>
      </c>
      <c r="AG2963" s="41">
        <v>4.3099999999999999E-2</v>
      </c>
      <c r="AH2963" s="10">
        <f>100%-AH2962</f>
        <v>0.46335307962104832</v>
      </c>
    </row>
    <row r="2964" spans="1:34" ht="12.75" x14ac:dyDescent="0.2">
      <c r="A2964" s="113"/>
      <c r="B2964" s="113"/>
      <c r="C2964" s="34"/>
      <c r="D2964" s="44"/>
      <c r="E2964" s="44"/>
      <c r="F2964" s="44"/>
      <c r="G2964" s="44"/>
      <c r="H2964" s="44"/>
      <c r="I2964" s="44"/>
      <c r="J2964" s="44"/>
      <c r="K2964" s="44"/>
      <c r="L2964" s="44"/>
      <c r="M2964" s="44"/>
      <c r="N2964" s="44"/>
      <c r="O2964" s="113"/>
      <c r="P2964" s="39">
        <v>61</v>
      </c>
      <c r="Q2964" s="39" t="s">
        <v>12608</v>
      </c>
      <c r="R2964" s="40">
        <v>0.59791666666666665</v>
      </c>
      <c r="S2964" s="39">
        <v>15</v>
      </c>
      <c r="T2964" s="39">
        <v>0.8</v>
      </c>
      <c r="U2964" s="39" t="s">
        <v>12609</v>
      </c>
      <c r="V2964" s="39">
        <v>11</v>
      </c>
      <c r="W2964" s="39">
        <v>0.36</v>
      </c>
      <c r="X2964" s="39" t="s">
        <v>12610</v>
      </c>
      <c r="Y2964" s="41">
        <v>0.57689999999999997</v>
      </c>
      <c r="Z2964" s="41">
        <v>0.21099999999999999</v>
      </c>
      <c r="AA2964" s="39">
        <v>19</v>
      </c>
      <c r="AB2964" s="41">
        <v>0.61639999999999995</v>
      </c>
      <c r="AC2964" s="41">
        <v>0.18079999999999999</v>
      </c>
      <c r="AD2964" s="41">
        <v>0.4632</v>
      </c>
      <c r="AE2964" s="41">
        <v>3.2099999999999997E-2</v>
      </c>
      <c r="AF2964" s="41">
        <v>0.44850000000000001</v>
      </c>
      <c r="AG2964" s="41">
        <v>-8.5000000000000006E-3</v>
      </c>
      <c r="AH2964" s="10">
        <f>(S2964+(0.36138*V2964))/((S2964+(0.36138*V2964))+(S2965+(0.36138*V2965)))</f>
        <v>0.64129212970504568</v>
      </c>
    </row>
    <row r="2965" spans="1:34" ht="12.75" x14ac:dyDescent="0.2">
      <c r="A2965" s="113"/>
      <c r="B2965" s="113"/>
      <c r="C2965" s="34"/>
      <c r="D2965" s="44"/>
      <c r="E2965" s="44"/>
      <c r="F2965" s="44"/>
      <c r="G2965" s="44"/>
      <c r="H2965" s="44"/>
      <c r="I2965" s="44"/>
      <c r="J2965" s="44"/>
      <c r="K2965" s="44"/>
      <c r="L2965" s="44"/>
      <c r="M2965" s="44"/>
      <c r="N2965" s="44"/>
      <c r="O2965" s="113"/>
      <c r="P2965" s="39">
        <v>61</v>
      </c>
      <c r="Q2965" s="39" t="s">
        <v>12611</v>
      </c>
      <c r="R2965" s="40">
        <v>0.59791666666666665</v>
      </c>
      <c r="S2965" s="39">
        <v>7</v>
      </c>
      <c r="T2965" s="39">
        <v>0.71</v>
      </c>
      <c r="U2965" s="39" t="s">
        <v>12612</v>
      </c>
      <c r="V2965" s="39">
        <v>10</v>
      </c>
      <c r="W2965" s="39">
        <v>0.5</v>
      </c>
      <c r="X2965" s="39" t="s">
        <v>12613</v>
      </c>
      <c r="Y2965" s="41">
        <v>0.4118</v>
      </c>
      <c r="Z2965" s="41">
        <v>-9.8000000000000004E-2</v>
      </c>
      <c r="AA2965" s="39">
        <v>11</v>
      </c>
      <c r="AB2965" s="41">
        <v>0.3836</v>
      </c>
      <c r="AC2965" s="41">
        <v>-0.18079999999999999</v>
      </c>
      <c r="AD2965" s="41">
        <v>0.53680000000000005</v>
      </c>
      <c r="AE2965" s="41">
        <v>-3.2099999999999997E-2</v>
      </c>
      <c r="AF2965" s="41">
        <v>0.55149999999999999</v>
      </c>
      <c r="AG2965" s="41">
        <v>8.5000000000000006E-3</v>
      </c>
      <c r="AH2965" s="10">
        <f>100%-AH2964</f>
        <v>0.35870787029495432</v>
      </c>
    </row>
    <row r="2966" spans="1:34" ht="12.75" x14ac:dyDescent="0.2">
      <c r="A2966" s="113"/>
      <c r="B2966" s="113"/>
      <c r="C2966" s="34"/>
      <c r="D2966" s="44"/>
      <c r="E2966" s="44"/>
      <c r="F2966" s="44"/>
      <c r="G2966" s="44"/>
      <c r="H2966" s="44"/>
      <c r="I2966" s="44"/>
      <c r="J2966" s="44"/>
      <c r="K2966" s="44"/>
      <c r="L2966" s="44"/>
      <c r="M2966" s="44"/>
      <c r="N2966" s="44"/>
      <c r="O2966" s="113"/>
      <c r="P2966" s="39">
        <v>62</v>
      </c>
      <c r="Q2966" s="39" t="s">
        <v>12614</v>
      </c>
      <c r="R2966" s="40">
        <v>0.55347222222222225</v>
      </c>
      <c r="S2966" s="39">
        <v>9</v>
      </c>
      <c r="T2966" s="39">
        <v>1</v>
      </c>
      <c r="U2966" s="39" t="s">
        <v>12615</v>
      </c>
      <c r="V2966" s="39">
        <v>11</v>
      </c>
      <c r="W2966" s="39">
        <v>0.55000000000000004</v>
      </c>
      <c r="X2966" s="39" t="s">
        <v>12616</v>
      </c>
      <c r="Y2966" s="41">
        <v>0.45</v>
      </c>
      <c r="Z2966" s="41">
        <v>3.2000000000000002E-3</v>
      </c>
      <c r="AA2966" s="39">
        <v>13</v>
      </c>
      <c r="AB2966" s="41">
        <v>0.50770000000000004</v>
      </c>
      <c r="AC2966" s="41">
        <v>2.23E-2</v>
      </c>
      <c r="AD2966" s="41">
        <v>0.49049999999999999</v>
      </c>
      <c r="AE2966" s="41">
        <v>6.7699999999999996E-2</v>
      </c>
      <c r="AF2966" s="41">
        <v>0.45</v>
      </c>
      <c r="AG2966" s="41">
        <v>-6.1000000000000004E-3</v>
      </c>
      <c r="AH2966" s="10">
        <f>(S2966+(0.36138*V2966))/((S2966+(0.36138*V2966))+(S2967+(0.36138*V2967)))</f>
        <v>0.49471472799646171</v>
      </c>
    </row>
    <row r="2967" spans="1:34" ht="12.75" x14ac:dyDescent="0.2">
      <c r="A2967" s="113"/>
      <c r="B2967" s="113"/>
      <c r="C2967" s="34"/>
      <c r="D2967" s="44"/>
      <c r="E2967" s="44"/>
      <c r="F2967" s="44"/>
      <c r="G2967" s="44"/>
      <c r="H2967" s="44"/>
      <c r="I2967" s="44"/>
      <c r="J2967" s="44"/>
      <c r="K2967" s="44"/>
      <c r="L2967" s="44"/>
      <c r="M2967" s="44"/>
      <c r="N2967" s="44"/>
      <c r="O2967" s="113"/>
      <c r="P2967" s="39">
        <v>62</v>
      </c>
      <c r="Q2967" s="39" t="s">
        <v>12617</v>
      </c>
      <c r="R2967" s="40">
        <v>0.55347222222222225</v>
      </c>
      <c r="S2967" s="39">
        <v>10</v>
      </c>
      <c r="T2967" s="39">
        <v>0.9</v>
      </c>
      <c r="U2967" s="39" t="s">
        <v>12618</v>
      </c>
      <c r="V2967" s="39">
        <v>9</v>
      </c>
      <c r="W2967" s="39">
        <v>0.22</v>
      </c>
      <c r="X2967" s="39" t="s">
        <v>12619</v>
      </c>
      <c r="Y2967" s="41">
        <v>0.52629999999999999</v>
      </c>
      <c r="Z2967" s="41">
        <v>5.6899999999999999E-2</v>
      </c>
      <c r="AA2967" s="39">
        <v>13</v>
      </c>
      <c r="AB2967" s="41">
        <v>0.49230000000000002</v>
      </c>
      <c r="AC2967" s="41">
        <v>-2.23E-2</v>
      </c>
      <c r="AD2967" s="41">
        <v>0.50949999999999995</v>
      </c>
      <c r="AE2967" s="41">
        <v>-6.7699999999999996E-2</v>
      </c>
      <c r="AF2967" s="41">
        <v>0.55000000000000004</v>
      </c>
      <c r="AG2967" s="41">
        <v>6.1000000000000004E-3</v>
      </c>
      <c r="AH2967" s="10">
        <f>100%-AH2966</f>
        <v>0.50528527200353834</v>
      </c>
    </row>
    <row r="2968" spans="1:34" ht="12.75" x14ac:dyDescent="0.2">
      <c r="A2968" s="113"/>
      <c r="B2968" s="113"/>
      <c r="C2968" s="34"/>
      <c r="D2968" s="44"/>
      <c r="E2968" s="44"/>
      <c r="F2968" s="44"/>
      <c r="G2968" s="44"/>
      <c r="H2968" s="44"/>
      <c r="I2968" s="44"/>
      <c r="J2968" s="44"/>
      <c r="K2968" s="44"/>
      <c r="L2968" s="44"/>
      <c r="M2968" s="44"/>
      <c r="N2968" s="44"/>
      <c r="O2968" s="113"/>
      <c r="P2968" s="39">
        <v>65</v>
      </c>
      <c r="Q2968" s="39" t="s">
        <v>12620</v>
      </c>
      <c r="R2968" s="40">
        <v>0.8833333333333333</v>
      </c>
      <c r="S2968" s="39">
        <v>13</v>
      </c>
      <c r="T2968" s="39">
        <v>1</v>
      </c>
      <c r="U2968" s="39" t="s">
        <v>12621</v>
      </c>
      <c r="V2968" s="39">
        <v>17</v>
      </c>
      <c r="W2968" s="39">
        <v>0.28999999999999998</v>
      </c>
      <c r="X2968" s="39" t="s">
        <v>12622</v>
      </c>
      <c r="Y2968" s="41">
        <v>0.43330000000000002</v>
      </c>
      <c r="Z2968" s="41">
        <v>-2.6200000000000001E-2</v>
      </c>
      <c r="AA2968" s="39">
        <v>24</v>
      </c>
      <c r="AB2968" s="41">
        <v>0.47789999999999999</v>
      </c>
      <c r="AC2968" s="41">
        <v>-2.6200000000000001E-2</v>
      </c>
      <c r="AD2968" s="41">
        <v>0.45839999999999997</v>
      </c>
      <c r="AE2968" s="41">
        <v>3.0700000000000002E-2</v>
      </c>
      <c r="AF2968" s="41">
        <v>0.4914</v>
      </c>
      <c r="AG2968" s="41">
        <v>6.7299999999999999E-2</v>
      </c>
      <c r="AH2968" s="10">
        <f>(S2968+(0.36138*V2968))/((S2968+(0.36138*V2968))+(S2969+(0.36138*V2969)))</f>
        <v>0.45569164059331085</v>
      </c>
    </row>
    <row r="2969" spans="1:34" ht="12.75" x14ac:dyDescent="0.2">
      <c r="A2969" s="113"/>
      <c r="B2969" s="113"/>
      <c r="C2969" s="34"/>
      <c r="D2969" s="44"/>
      <c r="E2969" s="44"/>
      <c r="F2969" s="44"/>
      <c r="G2969" s="44"/>
      <c r="H2969" s="44"/>
      <c r="I2969" s="44"/>
      <c r="J2969" s="44"/>
      <c r="K2969" s="44"/>
      <c r="L2969" s="44"/>
      <c r="M2969" s="44"/>
      <c r="N2969" s="44"/>
      <c r="O2969" s="113"/>
      <c r="P2969" s="39">
        <v>65</v>
      </c>
      <c r="Q2969" s="39" t="s">
        <v>12623</v>
      </c>
      <c r="R2969" s="40">
        <v>0.8833333333333333</v>
      </c>
      <c r="S2969" s="39">
        <v>16</v>
      </c>
      <c r="T2969" s="39">
        <v>0.81</v>
      </c>
      <c r="U2969" s="39" t="s">
        <v>12624</v>
      </c>
      <c r="V2969" s="39">
        <v>19</v>
      </c>
      <c r="W2969" s="39">
        <v>0.42</v>
      </c>
      <c r="X2969" s="39" t="s">
        <v>12625</v>
      </c>
      <c r="Y2969" s="41">
        <v>0.45710000000000001</v>
      </c>
      <c r="Z2969" s="41">
        <v>-5.8099999999999999E-2</v>
      </c>
      <c r="AA2969" s="39">
        <v>24</v>
      </c>
      <c r="AB2969" s="41">
        <v>0.52210000000000001</v>
      </c>
      <c r="AC2969" s="41">
        <v>2.6200000000000001E-2</v>
      </c>
      <c r="AD2969" s="41">
        <v>0.54159999999999997</v>
      </c>
      <c r="AE2969" s="41">
        <v>-3.0700000000000002E-2</v>
      </c>
      <c r="AF2969" s="41">
        <v>0.50860000000000005</v>
      </c>
      <c r="AG2969" s="41">
        <v>-6.7299999999999999E-2</v>
      </c>
      <c r="AH2969" s="10">
        <f>100%-AH2968</f>
        <v>0.54430835940668909</v>
      </c>
    </row>
    <row r="2970" spans="1:34" ht="12.75" x14ac:dyDescent="0.2">
      <c r="A2970" s="113"/>
      <c r="B2970" s="113"/>
      <c r="C2970" s="34"/>
      <c r="D2970" s="44"/>
      <c r="E2970" s="44"/>
      <c r="F2970" s="44"/>
      <c r="G2970" s="44"/>
      <c r="H2970" s="44"/>
      <c r="I2970" s="44"/>
      <c r="J2970" s="44"/>
      <c r="K2970" s="44"/>
      <c r="L2970" s="44"/>
      <c r="M2970" s="44"/>
      <c r="N2970" s="44"/>
      <c r="O2970" s="113"/>
      <c r="P2970" s="39">
        <v>68</v>
      </c>
      <c r="Q2970" s="39" t="s">
        <v>12626</v>
      </c>
      <c r="R2970" s="40">
        <v>0.28055555555555556</v>
      </c>
      <c r="S2970" s="39">
        <v>3</v>
      </c>
      <c r="T2970" s="39">
        <v>1.33</v>
      </c>
      <c r="U2970" s="39" t="s">
        <v>12627</v>
      </c>
      <c r="V2970" s="39">
        <v>6</v>
      </c>
      <c r="W2970" s="39">
        <v>0.5</v>
      </c>
      <c r="X2970" s="39" t="s">
        <v>12628</v>
      </c>
      <c r="Y2970" s="41">
        <v>0.33329999999999999</v>
      </c>
      <c r="Z2970" s="41">
        <v>-0.13220000000000001</v>
      </c>
      <c r="AA2970" s="39">
        <v>8</v>
      </c>
      <c r="AB2970" s="41">
        <v>0.51519999999999999</v>
      </c>
      <c r="AC2970" s="41">
        <v>2.75E-2</v>
      </c>
      <c r="AD2970" s="41">
        <v>0.54359999999999997</v>
      </c>
      <c r="AE2970" s="41">
        <v>0.1188</v>
      </c>
      <c r="AF2970" s="41">
        <v>0.56830000000000003</v>
      </c>
      <c r="AG2970" s="41">
        <v>0.1331</v>
      </c>
      <c r="AH2970" s="10">
        <f>(S2970+(0.36138*V2970))/((S2970+(0.36138*V2970))+(S2971+(0.36138*V2971)))</f>
        <v>0.40092032915885756</v>
      </c>
    </row>
    <row r="2971" spans="1:34" ht="12.75" x14ac:dyDescent="0.2">
      <c r="A2971" s="113"/>
      <c r="B2971" s="113"/>
      <c r="C2971" s="34"/>
      <c r="D2971" s="44"/>
      <c r="E2971" s="44"/>
      <c r="F2971" s="44"/>
      <c r="G2971" s="44"/>
      <c r="H2971" s="44"/>
      <c r="I2971" s="44"/>
      <c r="J2971" s="44"/>
      <c r="K2971" s="44"/>
      <c r="L2971" s="44"/>
      <c r="M2971" s="44"/>
      <c r="N2971" s="44"/>
      <c r="O2971" s="113"/>
      <c r="P2971" s="39">
        <v>68</v>
      </c>
      <c r="Q2971" s="39" t="s">
        <v>12629</v>
      </c>
      <c r="R2971" s="40">
        <v>0.28055555555555556</v>
      </c>
      <c r="S2971" s="39">
        <v>7</v>
      </c>
      <c r="T2971" s="39">
        <v>1</v>
      </c>
      <c r="U2971" s="39" t="s">
        <v>12630</v>
      </c>
      <c r="V2971" s="39">
        <v>2</v>
      </c>
      <c r="W2971" s="39">
        <v>0</v>
      </c>
      <c r="X2971" s="39" t="s">
        <v>12631</v>
      </c>
      <c r="Y2971" s="41">
        <v>0.77780000000000005</v>
      </c>
      <c r="Z2971" s="41">
        <v>0.33710000000000001</v>
      </c>
      <c r="AA2971" s="39">
        <v>7</v>
      </c>
      <c r="AB2971" s="41">
        <v>0.48480000000000001</v>
      </c>
      <c r="AC2971" s="41">
        <v>-2.75E-2</v>
      </c>
      <c r="AD2971" s="41">
        <v>0.45639999999999997</v>
      </c>
      <c r="AE2971" s="41">
        <v>-0.1188</v>
      </c>
      <c r="AF2971" s="41">
        <v>0.43169999999999997</v>
      </c>
      <c r="AG2971" s="41">
        <v>-0.1331</v>
      </c>
      <c r="AH2971" s="10">
        <f>100%-AH2970</f>
        <v>0.59907967084114244</v>
      </c>
    </row>
    <row r="2972" spans="1:34" ht="12.75" x14ac:dyDescent="0.2">
      <c r="A2972" s="113"/>
      <c r="B2972" s="113"/>
      <c r="C2972" s="34"/>
      <c r="D2972" s="44"/>
      <c r="E2972" s="44"/>
      <c r="F2972" s="44"/>
      <c r="G2972" s="44"/>
      <c r="H2972" s="44"/>
      <c r="I2972" s="44"/>
      <c r="J2972" s="44"/>
      <c r="K2972" s="44"/>
      <c r="L2972" s="44"/>
      <c r="M2972" s="44"/>
      <c r="N2972" s="44"/>
      <c r="O2972" s="113"/>
      <c r="P2972" s="39">
        <v>83</v>
      </c>
      <c r="Q2972" s="39" t="s">
        <v>12632</v>
      </c>
      <c r="R2972" s="40">
        <v>0.59444444444444444</v>
      </c>
      <c r="S2972" s="39">
        <v>8</v>
      </c>
      <c r="T2972" s="39">
        <v>1.62</v>
      </c>
      <c r="U2972" s="39" t="s">
        <v>12633</v>
      </c>
      <c r="V2972" s="39">
        <v>12</v>
      </c>
      <c r="W2972" s="39">
        <v>0.33</v>
      </c>
      <c r="X2972" s="39" t="s">
        <v>12634</v>
      </c>
      <c r="Y2972" s="41">
        <v>0.4</v>
      </c>
      <c r="Z2972" s="41">
        <v>-6.8099999999999994E-2</v>
      </c>
      <c r="AA2972" s="39">
        <v>16</v>
      </c>
      <c r="AB2972" s="41">
        <v>0.48</v>
      </c>
      <c r="AC2972" s="41">
        <v>-1.6899999999999998E-2</v>
      </c>
      <c r="AD2972" s="41">
        <v>0.46239999999999998</v>
      </c>
      <c r="AE2972" s="41">
        <v>0.03</v>
      </c>
      <c r="AF2972" s="41">
        <v>0.47460000000000002</v>
      </c>
      <c r="AG2972" s="41">
        <v>2.9100000000000001E-2</v>
      </c>
      <c r="AH2972" s="10">
        <f>(S2972+(0.36138*V2972))/((S2972+(0.36138*V2972))+(S2973+(0.36138*V2973)))</f>
        <v>0.47385430870575579</v>
      </c>
    </row>
    <row r="2973" spans="1:34" ht="12.75" x14ac:dyDescent="0.2">
      <c r="A2973" s="113"/>
      <c r="B2973" s="113"/>
      <c r="C2973" s="34"/>
      <c r="D2973" s="44"/>
      <c r="E2973" s="44"/>
      <c r="F2973" s="44"/>
      <c r="G2973" s="44"/>
      <c r="H2973" s="44"/>
      <c r="I2973" s="44"/>
      <c r="J2973" s="44"/>
      <c r="K2973" s="44"/>
      <c r="L2973" s="44"/>
      <c r="M2973" s="44"/>
      <c r="N2973" s="44"/>
      <c r="O2973" s="113"/>
      <c r="P2973" s="39">
        <v>83</v>
      </c>
      <c r="Q2973" s="39" t="s">
        <v>12635</v>
      </c>
      <c r="R2973" s="40">
        <v>0.59444444444444444</v>
      </c>
      <c r="S2973" s="39">
        <v>9</v>
      </c>
      <c r="T2973" s="39">
        <v>0.78</v>
      </c>
      <c r="U2973" s="39" t="s">
        <v>12636</v>
      </c>
      <c r="V2973" s="39">
        <v>13</v>
      </c>
      <c r="W2973" s="39">
        <v>0.54</v>
      </c>
      <c r="X2973" s="39" t="s">
        <v>12637</v>
      </c>
      <c r="Y2973" s="41">
        <v>0.40910000000000002</v>
      </c>
      <c r="Z2973" s="41">
        <v>-0.11260000000000001</v>
      </c>
      <c r="AA2973" s="39">
        <v>17</v>
      </c>
      <c r="AB2973" s="41">
        <v>0.52</v>
      </c>
      <c r="AC2973" s="41">
        <v>1.6899999999999998E-2</v>
      </c>
      <c r="AD2973" s="41">
        <v>0.53759999999999997</v>
      </c>
      <c r="AE2973" s="41">
        <v>-0.03</v>
      </c>
      <c r="AF2973" s="41">
        <v>0.52539999999999998</v>
      </c>
      <c r="AG2973" s="41">
        <v>-2.9100000000000001E-2</v>
      </c>
      <c r="AH2973" s="10">
        <f>100%-AH2972</f>
        <v>0.52614569129424416</v>
      </c>
    </row>
    <row r="2974" spans="1:34" ht="12.75" x14ac:dyDescent="0.2">
      <c r="A2974" s="113"/>
      <c r="B2974" s="113"/>
      <c r="C2974" s="34"/>
      <c r="D2974" s="44"/>
      <c r="E2974" s="44"/>
      <c r="F2974" s="44"/>
      <c r="G2974" s="44"/>
      <c r="H2974" s="44"/>
      <c r="I2974" s="44"/>
      <c r="J2974" s="44"/>
      <c r="K2974" s="44"/>
      <c r="L2974" s="44"/>
      <c r="M2974" s="44"/>
      <c r="N2974" s="44"/>
      <c r="O2974" s="113"/>
      <c r="P2974" s="39">
        <v>93</v>
      </c>
      <c r="Q2974" s="39" t="s">
        <v>12638</v>
      </c>
      <c r="R2974" s="40">
        <v>0.36736111111111114</v>
      </c>
      <c r="S2974" s="39">
        <v>3</v>
      </c>
      <c r="T2974" s="39">
        <v>1.33</v>
      </c>
      <c r="U2974" s="39" t="s">
        <v>12639</v>
      </c>
      <c r="V2974" s="39">
        <v>6</v>
      </c>
      <c r="W2974" s="39">
        <v>0.67</v>
      </c>
      <c r="X2974" s="39" t="s">
        <v>12640</v>
      </c>
      <c r="Y2974" s="41">
        <v>0.33329999999999999</v>
      </c>
      <c r="Z2974" s="41">
        <v>-0.13220000000000001</v>
      </c>
      <c r="AA2974" s="39">
        <v>10</v>
      </c>
      <c r="AB2974" s="41">
        <v>0.54290000000000005</v>
      </c>
      <c r="AC2974" s="41">
        <v>6.0299999999999999E-2</v>
      </c>
      <c r="AD2974" s="41">
        <v>0.47510000000000002</v>
      </c>
      <c r="AE2974" s="41">
        <v>4.07E-2</v>
      </c>
      <c r="AF2974" s="41">
        <v>0.54349999999999998</v>
      </c>
      <c r="AG2974" s="41">
        <v>0.1106</v>
      </c>
      <c r="AH2974" s="10">
        <f>(S2974+(0.36138*V2974))/((S2974+(0.36138*V2974))+(S2975+(0.36138*V2975)))</f>
        <v>0.40092032915885756</v>
      </c>
    </row>
    <row r="2975" spans="1:34" ht="12.75" x14ac:dyDescent="0.2">
      <c r="A2975" s="113"/>
      <c r="B2975" s="113"/>
      <c r="C2975" s="34"/>
      <c r="D2975" s="44"/>
      <c r="E2975" s="44"/>
      <c r="F2975" s="44"/>
      <c r="G2975" s="44"/>
      <c r="H2975" s="44"/>
      <c r="I2975" s="44"/>
      <c r="J2975" s="44"/>
      <c r="K2975" s="44"/>
      <c r="L2975" s="44"/>
      <c r="M2975" s="44"/>
      <c r="N2975" s="44"/>
      <c r="O2975" s="113"/>
      <c r="P2975" s="39">
        <v>93</v>
      </c>
      <c r="Q2975" s="39" t="s">
        <v>12641</v>
      </c>
      <c r="R2975" s="40">
        <v>0.36736111111111114</v>
      </c>
      <c r="S2975" s="39">
        <v>7</v>
      </c>
      <c r="T2975" s="39">
        <v>1</v>
      </c>
      <c r="U2975" s="39" t="s">
        <v>12642</v>
      </c>
      <c r="V2975" s="39">
        <v>2</v>
      </c>
      <c r="W2975" s="39">
        <v>0</v>
      </c>
      <c r="X2975" s="39" t="s">
        <v>12643</v>
      </c>
      <c r="Y2975" s="41">
        <v>0.77780000000000005</v>
      </c>
      <c r="Z2975" s="41">
        <v>0.33710000000000001</v>
      </c>
      <c r="AA2975" s="39">
        <v>7</v>
      </c>
      <c r="AB2975" s="41">
        <v>0.45710000000000001</v>
      </c>
      <c r="AC2975" s="41">
        <v>-6.0299999999999999E-2</v>
      </c>
      <c r="AD2975" s="41">
        <v>0.52490000000000003</v>
      </c>
      <c r="AE2975" s="41">
        <v>-4.07E-2</v>
      </c>
      <c r="AF2975" s="41">
        <v>0.45650000000000002</v>
      </c>
      <c r="AG2975" s="41">
        <v>-0.1106</v>
      </c>
      <c r="AH2975" s="10">
        <f>100%-AH2974</f>
        <v>0.59907967084114244</v>
      </c>
    </row>
    <row r="2976" spans="1:34" ht="12.75" x14ac:dyDescent="0.2">
      <c r="A2976" s="113"/>
      <c r="B2976" s="113"/>
      <c r="C2976" s="34"/>
      <c r="D2976" s="44"/>
      <c r="E2976" s="44"/>
      <c r="F2976" s="44"/>
      <c r="G2976" s="44"/>
      <c r="H2976" s="44"/>
      <c r="I2976" s="44"/>
      <c r="J2976" s="44"/>
      <c r="K2976" s="44"/>
      <c r="L2976" s="44"/>
      <c r="M2976" s="44"/>
      <c r="N2976" s="44"/>
      <c r="O2976" s="113"/>
      <c r="P2976" s="39">
        <v>41</v>
      </c>
      <c r="Q2976" s="39" t="s">
        <v>12644</v>
      </c>
      <c r="R2976" s="42">
        <v>1.9333333333333333</v>
      </c>
      <c r="S2976" s="39">
        <v>30</v>
      </c>
      <c r="T2976" s="39">
        <v>1</v>
      </c>
      <c r="U2976" s="39" t="s">
        <v>12645</v>
      </c>
      <c r="V2976" s="39">
        <v>37</v>
      </c>
      <c r="W2976" s="39">
        <v>0.32</v>
      </c>
      <c r="X2976" s="39" t="s">
        <v>12646</v>
      </c>
      <c r="Y2976" s="41">
        <v>0.44779999999999998</v>
      </c>
      <c r="Z2976" s="41">
        <v>0.44779999999999998</v>
      </c>
      <c r="AA2976" s="39">
        <v>49</v>
      </c>
      <c r="AB2976" s="41">
        <v>0.49149999999999999</v>
      </c>
      <c r="AC2976" s="41">
        <v>0.49149999999999999</v>
      </c>
      <c r="AD2976" s="41">
        <v>0.44180000000000003</v>
      </c>
      <c r="AE2976" s="41">
        <v>0.44180000000000003</v>
      </c>
      <c r="AF2976" s="41">
        <v>0.45429999999999998</v>
      </c>
      <c r="AG2976" s="41">
        <v>0.45429999999999998</v>
      </c>
      <c r="AH2976" s="10">
        <f>(S2976+(0.36138*V2976))/((S2976+(0.36138*V2976))+(S2977+(0.36138*V2977)))</f>
        <v>0.48720929919064793</v>
      </c>
    </row>
    <row r="2977" spans="1:34" ht="12.75" x14ac:dyDescent="0.2">
      <c r="A2977" s="113"/>
      <c r="B2977" s="113"/>
      <c r="C2977" s="34"/>
      <c r="D2977" s="44"/>
      <c r="E2977" s="44"/>
      <c r="F2977" s="44"/>
      <c r="G2977" s="44"/>
      <c r="H2977" s="44"/>
      <c r="I2977" s="44"/>
      <c r="J2977" s="44"/>
      <c r="K2977" s="44"/>
      <c r="L2977" s="44"/>
      <c r="M2977" s="44"/>
      <c r="N2977" s="44"/>
      <c r="O2977" s="113"/>
      <c r="P2977" s="39">
        <v>41</v>
      </c>
      <c r="Q2977" s="39" t="s">
        <v>12647</v>
      </c>
      <c r="R2977" s="42">
        <v>1.9333333333333333</v>
      </c>
      <c r="S2977" s="39">
        <v>33</v>
      </c>
      <c r="T2977" s="39">
        <v>0.91</v>
      </c>
      <c r="U2977" s="39" t="s">
        <v>12648</v>
      </c>
      <c r="V2977" s="39">
        <v>35</v>
      </c>
      <c r="W2977" s="39">
        <v>0.46</v>
      </c>
      <c r="X2977" s="39" t="s">
        <v>12649</v>
      </c>
      <c r="Y2977" s="41">
        <v>0.48530000000000001</v>
      </c>
      <c r="Z2977" s="41">
        <v>0.48530000000000001</v>
      </c>
      <c r="AA2977" s="39">
        <v>52</v>
      </c>
      <c r="AB2977" s="41">
        <v>0.50849999999999995</v>
      </c>
      <c r="AC2977" s="41">
        <v>0.50849999999999995</v>
      </c>
      <c r="AD2977" s="41">
        <v>0.55820000000000003</v>
      </c>
      <c r="AE2977" s="41">
        <v>-0.44180000000000003</v>
      </c>
      <c r="AF2977" s="41">
        <v>0.54569999999999996</v>
      </c>
      <c r="AG2977" s="41">
        <v>0.54569999999999996</v>
      </c>
      <c r="AH2977" s="10">
        <f>100%-AH2976</f>
        <v>0.51279070080935207</v>
      </c>
    </row>
    <row r="2978" spans="1:34" ht="12.75" x14ac:dyDescent="0.2">
      <c r="A2978" s="113"/>
      <c r="B2978" s="113"/>
      <c r="C2978" s="34"/>
      <c r="D2978" s="44"/>
      <c r="E2978" s="44"/>
      <c r="F2978" s="44"/>
      <c r="G2978" s="44"/>
      <c r="H2978" s="44"/>
      <c r="I2978" s="44"/>
      <c r="J2978" s="44"/>
      <c r="K2978" s="44"/>
      <c r="L2978" s="44"/>
      <c r="M2978" s="44"/>
      <c r="N2978" s="44"/>
      <c r="O2978" s="113"/>
      <c r="P2978" s="112"/>
      <c r="Q2978" s="113"/>
      <c r="R2978" s="113"/>
      <c r="S2978" s="113"/>
      <c r="T2978" s="113"/>
      <c r="U2978" s="113"/>
      <c r="V2978" s="113"/>
      <c r="W2978" s="113"/>
      <c r="X2978" s="113"/>
      <c r="Y2978" s="113"/>
      <c r="Z2978" s="113"/>
      <c r="AA2978" s="113"/>
      <c r="AB2978" s="113"/>
      <c r="AC2978" s="113"/>
      <c r="AD2978" s="113"/>
      <c r="AE2978" s="113"/>
      <c r="AF2978" s="113"/>
      <c r="AG2978" s="113"/>
      <c r="AH2978" s="113"/>
    </row>
    <row r="2979" spans="1:34" ht="12.75" x14ac:dyDescent="0.2">
      <c r="A2979" s="113"/>
      <c r="B2979" s="113"/>
      <c r="C2979" s="34"/>
      <c r="D2979" s="44"/>
      <c r="E2979" s="44"/>
      <c r="F2979" s="44"/>
      <c r="G2979" s="44"/>
      <c r="H2979" s="44"/>
      <c r="I2979" s="44"/>
      <c r="J2979" s="44"/>
      <c r="K2979" s="44"/>
      <c r="L2979" s="44"/>
      <c r="M2979" s="44"/>
      <c r="N2979" s="44"/>
      <c r="O2979" s="113"/>
      <c r="P2979" s="43">
        <v>74</v>
      </c>
      <c r="Q2979" s="38">
        <v>21119</v>
      </c>
      <c r="R2979" s="44"/>
      <c r="S2979" s="44"/>
      <c r="T2979" s="44"/>
      <c r="U2979" s="44"/>
      <c r="V2979" s="44"/>
      <c r="W2979" s="44"/>
      <c r="X2979" s="44"/>
      <c r="Y2979" s="44"/>
      <c r="Z2979" s="44"/>
      <c r="AA2979" s="44"/>
      <c r="AB2979" s="44"/>
      <c r="AC2979" s="44"/>
      <c r="AD2979" s="44"/>
      <c r="AE2979" s="44"/>
      <c r="AF2979" s="44"/>
      <c r="AG2979" s="44"/>
      <c r="AH2979" s="45"/>
    </row>
    <row r="2980" spans="1:34" ht="12.75" x14ac:dyDescent="0.2">
      <c r="A2980" s="113"/>
      <c r="B2980" s="113"/>
      <c r="C2980" s="34"/>
      <c r="D2980" s="44"/>
      <c r="E2980" s="44"/>
      <c r="F2980" s="44"/>
      <c r="G2980" s="44"/>
      <c r="H2980" s="44"/>
      <c r="I2980" s="44"/>
      <c r="J2980" s="44"/>
      <c r="K2980" s="44"/>
      <c r="L2980" s="44"/>
      <c r="M2980" s="44"/>
      <c r="N2980" s="44"/>
      <c r="O2980" s="113"/>
      <c r="P2980" s="39">
        <v>2</v>
      </c>
      <c r="Q2980" s="39" t="s">
        <v>12650</v>
      </c>
      <c r="R2980" s="40">
        <v>0.69444444444444442</v>
      </c>
      <c r="S2980" s="39">
        <v>15</v>
      </c>
      <c r="T2980" s="39">
        <v>0.8</v>
      </c>
      <c r="U2980" s="39" t="s">
        <v>12651</v>
      </c>
      <c r="V2980" s="39">
        <v>14</v>
      </c>
      <c r="W2980" s="39">
        <v>0.43</v>
      </c>
      <c r="X2980" s="39" t="s">
        <v>12652</v>
      </c>
      <c r="Y2980" s="41">
        <v>0.51719999999999999</v>
      </c>
      <c r="Z2980" s="41">
        <v>1.72E-2</v>
      </c>
      <c r="AA2980" s="39">
        <v>20</v>
      </c>
      <c r="AB2980" s="41">
        <v>0.50519999999999998</v>
      </c>
      <c r="AC2980" s="41">
        <v>-3.9699999999999999E-2</v>
      </c>
      <c r="AD2980" s="41">
        <v>0.5383</v>
      </c>
      <c r="AE2980" s="41">
        <v>-9.2999999999999992E-3</v>
      </c>
      <c r="AF2980" s="41">
        <v>0.4894</v>
      </c>
      <c r="AG2980" s="41">
        <v>-5.0500000000000003E-2</v>
      </c>
      <c r="AH2980" s="10">
        <f>(S2980+(0.36138*V2980))/((S2980+(0.36138*V2980))+(S2981+(0.36138*V2981)))</f>
        <v>0.53520035474901029</v>
      </c>
    </row>
    <row r="2981" spans="1:34" ht="12.75" x14ac:dyDescent="0.2">
      <c r="A2981" s="113"/>
      <c r="B2981" s="113"/>
      <c r="C2981" s="34"/>
      <c r="D2981" s="44"/>
      <c r="E2981" s="44"/>
      <c r="F2981" s="44"/>
      <c r="G2981" s="44"/>
      <c r="H2981" s="44"/>
      <c r="I2981" s="44"/>
      <c r="J2981" s="44"/>
      <c r="K2981" s="44"/>
      <c r="L2981" s="44"/>
      <c r="M2981" s="44"/>
      <c r="N2981" s="44"/>
      <c r="O2981" s="113"/>
      <c r="P2981" s="39">
        <v>2</v>
      </c>
      <c r="Q2981" s="39" t="s">
        <v>12653</v>
      </c>
      <c r="R2981" s="40">
        <v>0.69444444444444442</v>
      </c>
      <c r="S2981" s="39">
        <v>12</v>
      </c>
      <c r="T2981" s="39">
        <v>1</v>
      </c>
      <c r="U2981" s="39" t="s">
        <v>12654</v>
      </c>
      <c r="V2981" s="39">
        <v>15</v>
      </c>
      <c r="W2981" s="39">
        <v>0.47</v>
      </c>
      <c r="X2981" s="39" t="s">
        <v>12655</v>
      </c>
      <c r="Y2981" s="41">
        <v>0.44440000000000002</v>
      </c>
      <c r="Z2981" s="41">
        <v>1.89E-2</v>
      </c>
      <c r="AA2981" s="39">
        <v>21</v>
      </c>
      <c r="AB2981" s="41">
        <v>0.49480000000000002</v>
      </c>
      <c r="AC2981" s="41">
        <v>3.9699999999999999E-2</v>
      </c>
      <c r="AD2981" s="41">
        <v>0.4617</v>
      </c>
      <c r="AE2981" s="41">
        <v>9.2999999999999992E-3</v>
      </c>
      <c r="AF2981" s="41">
        <v>0.51060000000000005</v>
      </c>
      <c r="AG2981" s="41">
        <v>5.0500000000000003E-2</v>
      </c>
      <c r="AH2981" s="10">
        <f>100%-AH2980</f>
        <v>0.46479964525098971</v>
      </c>
    </row>
    <row r="2982" spans="1:34" ht="12.75" x14ac:dyDescent="0.2">
      <c r="A2982" s="113"/>
      <c r="B2982" s="113"/>
      <c r="C2982" s="34"/>
      <c r="D2982" s="44"/>
      <c r="E2982" s="44"/>
      <c r="F2982" s="44"/>
      <c r="G2982" s="44"/>
      <c r="H2982" s="44"/>
      <c r="I2982" s="44"/>
      <c r="J2982" s="44"/>
      <c r="K2982" s="44"/>
      <c r="L2982" s="44"/>
      <c r="M2982" s="44"/>
      <c r="N2982" s="44"/>
      <c r="O2982" s="113"/>
      <c r="P2982" s="39">
        <v>3</v>
      </c>
      <c r="Q2982" s="39" t="s">
        <v>12656</v>
      </c>
      <c r="R2982" s="40">
        <v>0.65486111111111112</v>
      </c>
      <c r="S2982" s="39">
        <v>11</v>
      </c>
      <c r="T2982" s="39">
        <v>0.64</v>
      </c>
      <c r="U2982" s="39" t="s">
        <v>12657</v>
      </c>
      <c r="V2982" s="39">
        <v>14</v>
      </c>
      <c r="W2982" s="39">
        <v>0.14000000000000001</v>
      </c>
      <c r="X2982" s="39" t="s">
        <v>12658</v>
      </c>
      <c r="Y2982" s="41">
        <v>0.44</v>
      </c>
      <c r="Z2982" s="41">
        <v>-9.7000000000000003E-2</v>
      </c>
      <c r="AA2982" s="39">
        <v>19</v>
      </c>
      <c r="AB2982" s="41">
        <v>0.52380000000000004</v>
      </c>
      <c r="AC2982" s="41">
        <v>-9.4999999999999998E-3</v>
      </c>
      <c r="AD2982" s="41">
        <v>0.51049999999999995</v>
      </c>
      <c r="AE2982" s="41">
        <v>-4.7800000000000002E-2</v>
      </c>
      <c r="AF2982" s="41">
        <v>0.49859999999999999</v>
      </c>
      <c r="AG2982" s="41">
        <v>-3.4099999999999998E-2</v>
      </c>
      <c r="AH2982" s="10">
        <f>(S2982+(0.36138*V2982))/((S2982+(0.36138*V2982))+(S2983+(0.36138*V2983)))</f>
        <v>0.50568972260201295</v>
      </c>
    </row>
    <row r="2983" spans="1:34" ht="12.75" x14ac:dyDescent="0.2">
      <c r="A2983" s="113"/>
      <c r="B2983" s="113"/>
      <c r="C2983" s="34"/>
      <c r="D2983" s="44"/>
      <c r="E2983" s="44"/>
      <c r="F2983" s="44"/>
      <c r="G2983" s="44"/>
      <c r="H2983" s="44"/>
      <c r="I2983" s="44"/>
      <c r="J2983" s="44"/>
      <c r="K2983" s="44"/>
      <c r="L2983" s="44"/>
      <c r="M2983" s="44"/>
      <c r="N2983" s="44"/>
      <c r="O2983" s="113"/>
      <c r="P2983" s="39">
        <v>3</v>
      </c>
      <c r="Q2983" s="39" t="s">
        <v>12659</v>
      </c>
      <c r="R2983" s="40">
        <v>0.65486111111111112</v>
      </c>
      <c r="S2983" s="39">
        <v>11</v>
      </c>
      <c r="T2983" s="39">
        <v>0.64</v>
      </c>
      <c r="U2983" s="39" t="s">
        <v>12660</v>
      </c>
      <c r="V2983" s="39">
        <v>13</v>
      </c>
      <c r="W2983" s="39">
        <v>0.38</v>
      </c>
      <c r="X2983" s="39" t="s">
        <v>12661</v>
      </c>
      <c r="Y2983" s="41">
        <v>0.45829999999999999</v>
      </c>
      <c r="Z2983" s="41">
        <v>3.8300000000000001E-2</v>
      </c>
      <c r="AA2983" s="39">
        <v>16</v>
      </c>
      <c r="AB2983" s="41">
        <v>0.47620000000000001</v>
      </c>
      <c r="AC2983" s="41">
        <v>9.4999999999999998E-3</v>
      </c>
      <c r="AD2983" s="41">
        <v>0.48949999999999999</v>
      </c>
      <c r="AE2983" s="41">
        <v>4.7800000000000002E-2</v>
      </c>
      <c r="AF2983" s="41">
        <v>0.50139999999999996</v>
      </c>
      <c r="AG2983" s="41">
        <v>3.4099999999999998E-2</v>
      </c>
      <c r="AH2983" s="10">
        <f>100%-AH2982</f>
        <v>0.49431027739798705</v>
      </c>
    </row>
    <row r="2984" spans="1:34" ht="12.75" x14ac:dyDescent="0.2">
      <c r="A2984" s="113"/>
      <c r="B2984" s="113"/>
      <c r="C2984" s="34"/>
      <c r="D2984" s="44"/>
      <c r="E2984" s="44"/>
      <c r="F2984" s="44"/>
      <c r="G2984" s="44"/>
      <c r="H2984" s="44"/>
      <c r="I2984" s="44"/>
      <c r="J2984" s="44"/>
      <c r="K2984" s="44"/>
      <c r="L2984" s="44"/>
      <c r="M2984" s="44"/>
      <c r="N2984" s="44"/>
      <c r="O2984" s="113"/>
      <c r="P2984" s="39">
        <v>4</v>
      </c>
      <c r="Q2984" s="39" t="s">
        <v>12662</v>
      </c>
      <c r="R2984" s="40">
        <v>0.58125000000000004</v>
      </c>
      <c r="S2984" s="39">
        <v>12</v>
      </c>
      <c r="T2984" s="39">
        <v>0.83</v>
      </c>
      <c r="U2984" s="39" t="s">
        <v>12663</v>
      </c>
      <c r="V2984" s="39">
        <v>7</v>
      </c>
      <c r="W2984" s="39">
        <v>0.86</v>
      </c>
      <c r="X2984" s="39" t="s">
        <v>12664</v>
      </c>
      <c r="Y2984" s="41">
        <v>0.63160000000000005</v>
      </c>
      <c r="Z2984" s="41">
        <v>0.16489999999999999</v>
      </c>
      <c r="AA2984" s="39">
        <v>22</v>
      </c>
      <c r="AB2984" s="41">
        <v>0.56159999999999999</v>
      </c>
      <c r="AC2984" s="41">
        <v>4.3299999999999998E-2</v>
      </c>
      <c r="AD2984" s="41">
        <v>0.59030000000000005</v>
      </c>
      <c r="AE2984" s="41">
        <v>6.1100000000000002E-2</v>
      </c>
      <c r="AF2984" s="41">
        <v>0.59379999999999999</v>
      </c>
      <c r="AG2984" s="41">
        <v>9.9199999999999997E-2</v>
      </c>
      <c r="AH2984" s="10">
        <f>(S2984+(0.36138*V2984))/((S2984+(0.36138*V2984))+(S2985+(0.36138*V2985)))</f>
        <v>0.59971520084531693</v>
      </c>
    </row>
    <row r="2985" spans="1:34" ht="12.75" x14ac:dyDescent="0.2">
      <c r="A2985" s="113"/>
      <c r="B2985" s="113"/>
      <c r="C2985" s="34"/>
      <c r="D2985" s="44"/>
      <c r="E2985" s="44"/>
      <c r="F2985" s="44"/>
      <c r="G2985" s="44"/>
      <c r="H2985" s="44"/>
      <c r="I2985" s="44"/>
      <c r="J2985" s="44"/>
      <c r="K2985" s="44"/>
      <c r="L2985" s="44"/>
      <c r="M2985" s="44"/>
      <c r="N2985" s="44"/>
      <c r="O2985" s="113"/>
      <c r="P2985" s="39">
        <v>4</v>
      </c>
      <c r="Q2985" s="39" t="s">
        <v>12665</v>
      </c>
      <c r="R2985" s="40">
        <v>0.58125000000000004</v>
      </c>
      <c r="S2985" s="39">
        <v>5</v>
      </c>
      <c r="T2985" s="39">
        <v>0.6</v>
      </c>
      <c r="U2985" s="39" t="s">
        <v>12666</v>
      </c>
      <c r="V2985" s="39">
        <v>13</v>
      </c>
      <c r="W2985" s="39">
        <v>0.62</v>
      </c>
      <c r="X2985" s="39" t="s">
        <v>12667</v>
      </c>
      <c r="Y2985" s="41">
        <v>0.27779999999999999</v>
      </c>
      <c r="Z2985" s="41">
        <v>-0.20430000000000001</v>
      </c>
      <c r="AA2985" s="39">
        <v>14</v>
      </c>
      <c r="AB2985" s="41">
        <v>0.43840000000000001</v>
      </c>
      <c r="AC2985" s="41">
        <v>-4.3299999999999998E-2</v>
      </c>
      <c r="AD2985" s="41">
        <v>0.40970000000000001</v>
      </c>
      <c r="AE2985" s="41">
        <v>-6.1100000000000002E-2</v>
      </c>
      <c r="AF2985" s="41">
        <v>0.40620000000000001</v>
      </c>
      <c r="AG2985" s="41">
        <v>-9.9199999999999997E-2</v>
      </c>
      <c r="AH2985" s="10">
        <f>100%-AH2984</f>
        <v>0.40028479915468307</v>
      </c>
    </row>
    <row r="2986" spans="1:34" ht="12.75" x14ac:dyDescent="0.2">
      <c r="A2986" s="113"/>
      <c r="B2986" s="113"/>
      <c r="C2986" s="34"/>
      <c r="D2986" s="44"/>
      <c r="E2986" s="44"/>
      <c r="F2986" s="44"/>
      <c r="G2986" s="44"/>
      <c r="H2986" s="44"/>
      <c r="I2986" s="44"/>
      <c r="J2986" s="44"/>
      <c r="K2986" s="44"/>
      <c r="L2986" s="44"/>
      <c r="M2986" s="44"/>
      <c r="N2986" s="44"/>
      <c r="O2986" s="113"/>
      <c r="P2986" s="39">
        <v>7</v>
      </c>
      <c r="Q2986" s="39" t="s">
        <v>12668</v>
      </c>
      <c r="R2986" s="40">
        <v>0.6333333333333333</v>
      </c>
      <c r="S2986" s="39">
        <v>12</v>
      </c>
      <c r="T2986" s="39">
        <v>0.83</v>
      </c>
      <c r="U2986" s="39" t="s">
        <v>12669</v>
      </c>
      <c r="V2986" s="39">
        <v>11</v>
      </c>
      <c r="W2986" s="39">
        <v>0.36</v>
      </c>
      <c r="X2986" s="39" t="s">
        <v>12670</v>
      </c>
      <c r="Y2986" s="41">
        <v>0.52170000000000005</v>
      </c>
      <c r="Z2986" s="41">
        <v>2.1700000000000001E-2</v>
      </c>
      <c r="AA2986" s="39">
        <v>17</v>
      </c>
      <c r="AB2986" s="41">
        <v>0.57140000000000002</v>
      </c>
      <c r="AC2986" s="41">
        <v>5.5899999999999998E-2</v>
      </c>
      <c r="AD2986" s="41">
        <v>0.61509999999999998</v>
      </c>
      <c r="AE2986" s="41">
        <v>0.1014</v>
      </c>
      <c r="AF2986" s="41">
        <v>0.52380000000000004</v>
      </c>
      <c r="AG2986" s="41">
        <v>2E-3</v>
      </c>
      <c r="AH2986" s="10">
        <f>(S2986+(0.36138*V2986))/((S2986+(0.36138*V2986))+(S2987+(0.36138*V2987)))</f>
        <v>0.62022047376157241</v>
      </c>
    </row>
    <row r="2987" spans="1:34" ht="12.75" x14ac:dyDescent="0.2">
      <c r="A2987" s="113"/>
      <c r="B2987" s="113"/>
      <c r="C2987" s="34"/>
      <c r="D2987" s="44"/>
      <c r="E2987" s="44"/>
      <c r="F2987" s="44"/>
      <c r="G2987" s="44"/>
      <c r="H2987" s="44"/>
      <c r="I2987" s="44"/>
      <c r="J2987" s="44"/>
      <c r="K2987" s="44"/>
      <c r="L2987" s="44"/>
      <c r="M2987" s="44"/>
      <c r="N2987" s="44"/>
      <c r="O2987" s="113"/>
      <c r="P2987" s="39">
        <v>7</v>
      </c>
      <c r="Q2987" s="39" t="s">
        <v>12671</v>
      </c>
      <c r="R2987" s="40">
        <v>0.6333333333333333</v>
      </c>
      <c r="S2987" s="39">
        <v>4</v>
      </c>
      <c r="T2987" s="39">
        <v>0.5</v>
      </c>
      <c r="U2987" s="39" t="s">
        <v>12672</v>
      </c>
      <c r="V2987" s="39">
        <v>16</v>
      </c>
      <c r="W2987" s="39">
        <v>0.44</v>
      </c>
      <c r="X2987" s="39" t="s">
        <v>12673</v>
      </c>
      <c r="Y2987" s="41">
        <v>0.2</v>
      </c>
      <c r="Z2987" s="41">
        <v>-0.31850000000000001</v>
      </c>
      <c r="AA2987" s="39">
        <v>10</v>
      </c>
      <c r="AB2987" s="41">
        <v>0.42859999999999998</v>
      </c>
      <c r="AC2987" s="41">
        <v>-5.5899999999999998E-2</v>
      </c>
      <c r="AD2987" s="41">
        <v>0.38490000000000002</v>
      </c>
      <c r="AE2987" s="41">
        <v>-0.1014</v>
      </c>
      <c r="AF2987" s="41">
        <v>0.47620000000000001</v>
      </c>
      <c r="AG2987" s="41">
        <v>-2E-3</v>
      </c>
      <c r="AH2987" s="10">
        <f>100%-AH2986</f>
        <v>0.37977952623842759</v>
      </c>
    </row>
    <row r="2988" spans="1:34" ht="12.75" x14ac:dyDescent="0.2">
      <c r="A2988" s="113"/>
      <c r="B2988" s="113"/>
      <c r="C2988" s="34"/>
      <c r="D2988" s="44"/>
      <c r="E2988" s="44"/>
      <c r="F2988" s="44"/>
      <c r="G2988" s="44"/>
      <c r="H2988" s="44"/>
      <c r="I2988" s="44"/>
      <c r="J2988" s="44"/>
      <c r="K2988" s="44"/>
      <c r="L2988" s="44"/>
      <c r="M2988" s="44"/>
      <c r="N2988" s="44"/>
      <c r="O2988" s="113"/>
      <c r="P2988" s="39">
        <v>9</v>
      </c>
      <c r="Q2988" s="39" t="s">
        <v>12674</v>
      </c>
      <c r="R2988" s="40">
        <v>0.64930555555555558</v>
      </c>
      <c r="S2988" s="39">
        <v>13</v>
      </c>
      <c r="T2988" s="39">
        <v>0.85</v>
      </c>
      <c r="U2988" s="39" t="s">
        <v>12675</v>
      </c>
      <c r="V2988" s="39">
        <v>10</v>
      </c>
      <c r="W2988" s="39">
        <v>0.4</v>
      </c>
      <c r="X2988" s="39" t="s">
        <v>12676</v>
      </c>
      <c r="Y2988" s="41">
        <v>0.56520000000000004</v>
      </c>
      <c r="Z2988" s="41">
        <v>8.3099999999999993E-2</v>
      </c>
      <c r="AA2988" s="39">
        <v>20</v>
      </c>
      <c r="AB2988" s="41">
        <v>0.53749999999999998</v>
      </c>
      <c r="AC2988" s="41">
        <v>1.03E-2</v>
      </c>
      <c r="AD2988" s="41">
        <v>0.53790000000000004</v>
      </c>
      <c r="AE2988" s="41">
        <v>-9.1000000000000004E-3</v>
      </c>
      <c r="AF2988" s="41">
        <v>0.52029999999999998</v>
      </c>
      <c r="AG2988" s="41">
        <v>-3.0999999999999999E-3</v>
      </c>
      <c r="AH2988" s="10">
        <f>(S2988+(0.36138*V2988))/((S2988+(0.36138*V2988))+(S2989+(0.36138*V2989)))</f>
        <v>0.51551465203738411</v>
      </c>
    </row>
    <row r="2989" spans="1:34" ht="12.75" x14ac:dyDescent="0.2">
      <c r="A2989" s="113"/>
      <c r="B2989" s="113"/>
      <c r="C2989" s="34"/>
      <c r="D2989" s="44"/>
      <c r="E2989" s="44"/>
      <c r="F2989" s="44"/>
      <c r="G2989" s="44"/>
      <c r="H2989" s="44"/>
      <c r="I2989" s="44"/>
      <c r="J2989" s="44"/>
      <c r="K2989" s="44"/>
      <c r="L2989" s="44"/>
      <c r="M2989" s="44"/>
      <c r="N2989" s="44"/>
      <c r="O2989" s="113"/>
      <c r="P2989" s="39">
        <v>9</v>
      </c>
      <c r="Q2989" s="39" t="s">
        <v>12677</v>
      </c>
      <c r="R2989" s="40">
        <v>0.64930555555555558</v>
      </c>
      <c r="S2989" s="39">
        <v>12</v>
      </c>
      <c r="T2989" s="39">
        <v>0.67</v>
      </c>
      <c r="U2989" s="39" t="s">
        <v>12678</v>
      </c>
      <c r="V2989" s="39">
        <v>10</v>
      </c>
      <c r="W2989" s="39">
        <v>0.2</v>
      </c>
      <c r="X2989" s="39" t="s">
        <v>12679</v>
      </c>
      <c r="Y2989" s="41">
        <v>0.54549999999999998</v>
      </c>
      <c r="Z2989" s="41">
        <v>0.16089999999999999</v>
      </c>
      <c r="AA2989" s="39">
        <v>15</v>
      </c>
      <c r="AB2989" s="41">
        <v>0.46250000000000002</v>
      </c>
      <c r="AC2989" s="41">
        <v>-1.03E-2</v>
      </c>
      <c r="AD2989" s="41">
        <v>0.46210000000000001</v>
      </c>
      <c r="AE2989" s="41">
        <v>9.1000000000000004E-3</v>
      </c>
      <c r="AF2989" s="41">
        <v>0.47970000000000002</v>
      </c>
      <c r="AG2989" s="41">
        <v>3.0999999999999999E-3</v>
      </c>
      <c r="AH2989" s="10">
        <f>100%-AH2988</f>
        <v>0.48448534796261589</v>
      </c>
    </row>
    <row r="2990" spans="1:34" ht="12.75" x14ac:dyDescent="0.2">
      <c r="A2990" s="113"/>
      <c r="B2990" s="113"/>
      <c r="C2990" s="34"/>
      <c r="D2990" s="44"/>
      <c r="E2990" s="44"/>
      <c r="F2990" s="44"/>
      <c r="G2990" s="44"/>
      <c r="H2990" s="44"/>
      <c r="I2990" s="44"/>
      <c r="J2990" s="44"/>
      <c r="K2990" s="44"/>
      <c r="L2990" s="44"/>
      <c r="M2990" s="44"/>
      <c r="N2990" s="44"/>
      <c r="O2990" s="113"/>
      <c r="P2990" s="39">
        <v>15</v>
      </c>
      <c r="Q2990" s="39" t="s">
        <v>12680</v>
      </c>
      <c r="R2990" s="40">
        <v>0.50694444444444442</v>
      </c>
      <c r="S2990" s="39">
        <v>12</v>
      </c>
      <c r="T2990" s="39">
        <v>0.75</v>
      </c>
      <c r="U2990" s="39" t="s">
        <v>12681</v>
      </c>
      <c r="V2990" s="39">
        <v>12</v>
      </c>
      <c r="W2990" s="39">
        <v>0.33</v>
      </c>
      <c r="X2990" s="39" t="s">
        <v>12682</v>
      </c>
      <c r="Y2990" s="41">
        <v>0.5</v>
      </c>
      <c r="Z2990" s="41">
        <v>-9.1000000000000004E-3</v>
      </c>
      <c r="AA2990" s="39">
        <v>12</v>
      </c>
      <c r="AB2990" s="41">
        <v>0.49320000000000003</v>
      </c>
      <c r="AC2990" s="41">
        <v>-5.1299999999999998E-2</v>
      </c>
      <c r="AD2990" s="41">
        <v>0.46429999999999999</v>
      </c>
      <c r="AE2990" s="41">
        <v>-0.1069</v>
      </c>
      <c r="AF2990" s="41">
        <v>0.4783</v>
      </c>
      <c r="AG2990" s="41">
        <v>-5.8700000000000002E-2</v>
      </c>
      <c r="AH2990" s="10">
        <f>(S2990+(0.36138*V2990))/((S2990+(0.36138*V2990))+(S2991+(0.36138*V2991)))</f>
        <v>0.53260183509209369</v>
      </c>
    </row>
    <row r="2991" spans="1:34" ht="12.75" x14ac:dyDescent="0.2">
      <c r="A2991" s="113"/>
      <c r="B2991" s="113"/>
      <c r="C2991" s="34"/>
      <c r="D2991" s="44"/>
      <c r="E2991" s="44"/>
      <c r="F2991" s="44"/>
      <c r="G2991" s="44"/>
      <c r="H2991" s="44"/>
      <c r="I2991" s="44"/>
      <c r="J2991" s="44"/>
      <c r="K2991" s="44"/>
      <c r="L2991" s="44"/>
      <c r="M2991" s="44"/>
      <c r="N2991" s="44"/>
      <c r="O2991" s="113"/>
      <c r="P2991" s="39">
        <v>15</v>
      </c>
      <c r="Q2991" s="39" t="s">
        <v>12683</v>
      </c>
      <c r="R2991" s="40">
        <v>0.50694444444444442</v>
      </c>
      <c r="S2991" s="39">
        <v>10</v>
      </c>
      <c r="T2991" s="39">
        <v>0.5</v>
      </c>
      <c r="U2991" s="39" t="s">
        <v>12684</v>
      </c>
      <c r="V2991" s="39">
        <v>12</v>
      </c>
      <c r="W2991" s="39">
        <v>0.67</v>
      </c>
      <c r="X2991" s="39" t="s">
        <v>12685</v>
      </c>
      <c r="Y2991" s="41">
        <v>0.45450000000000002</v>
      </c>
      <c r="Z2991" s="41">
        <v>3.1399999999999997E-2</v>
      </c>
      <c r="AA2991" s="39">
        <v>15</v>
      </c>
      <c r="AB2991" s="41">
        <v>0.50680000000000003</v>
      </c>
      <c r="AC2991" s="41">
        <v>5.1299999999999998E-2</v>
      </c>
      <c r="AD2991" s="41">
        <v>0.53569999999999995</v>
      </c>
      <c r="AE2991" s="41">
        <v>0.1069</v>
      </c>
      <c r="AF2991" s="41">
        <v>0.52170000000000005</v>
      </c>
      <c r="AG2991" s="41">
        <v>5.8700000000000002E-2</v>
      </c>
      <c r="AH2991" s="10">
        <f>100%-AH2990</f>
        <v>0.46739816490790631</v>
      </c>
    </row>
    <row r="2992" spans="1:34" ht="12.75" x14ac:dyDescent="0.2">
      <c r="A2992" s="113"/>
      <c r="B2992" s="113"/>
      <c r="C2992" s="34"/>
      <c r="D2992" s="44"/>
      <c r="E2992" s="44"/>
      <c r="F2992" s="44"/>
      <c r="G2992" s="44"/>
      <c r="H2992" s="44"/>
      <c r="I2992" s="44"/>
      <c r="J2992" s="44"/>
      <c r="K2992" s="44"/>
      <c r="L2992" s="44"/>
      <c r="M2992" s="44"/>
      <c r="N2992" s="44"/>
      <c r="O2992" s="113"/>
      <c r="P2992" s="39">
        <v>16</v>
      </c>
      <c r="Q2992" s="39" t="s">
        <v>12686</v>
      </c>
      <c r="R2992" s="40">
        <v>0.5805555555555556</v>
      </c>
      <c r="S2992" s="39">
        <v>12</v>
      </c>
      <c r="T2992" s="39">
        <v>0.75</v>
      </c>
      <c r="U2992" s="39" t="s">
        <v>12687</v>
      </c>
      <c r="V2992" s="39">
        <v>10</v>
      </c>
      <c r="W2992" s="39">
        <v>0.4</v>
      </c>
      <c r="X2992" s="39" t="s">
        <v>12688</v>
      </c>
      <c r="Y2992" s="41">
        <v>0.54549999999999998</v>
      </c>
      <c r="Z2992" s="41">
        <v>5.4300000000000001E-2</v>
      </c>
      <c r="AA2992" s="39">
        <v>16</v>
      </c>
      <c r="AB2992" s="41">
        <v>0.59379999999999999</v>
      </c>
      <c r="AC2992" s="41">
        <v>8.3799999999999999E-2</v>
      </c>
      <c r="AD2992" s="41">
        <v>0.63690000000000002</v>
      </c>
      <c r="AE2992" s="41">
        <v>0.1265</v>
      </c>
      <c r="AF2992" s="41">
        <v>0.53490000000000004</v>
      </c>
      <c r="AG2992" s="41">
        <v>1.7100000000000001E-2</v>
      </c>
      <c r="AH2992" s="10">
        <f>(S2992+(0.36138*V2992))/((S2992+(0.36138*V2992))+(S2993+(0.36138*V2993)))</f>
        <v>0.68610192966991634</v>
      </c>
    </row>
    <row r="2993" spans="1:34" ht="12.75" x14ac:dyDescent="0.2">
      <c r="A2993" s="113"/>
      <c r="B2993" s="113"/>
      <c r="C2993" s="34"/>
      <c r="D2993" s="44"/>
      <c r="E2993" s="44"/>
      <c r="F2993" s="44"/>
      <c r="G2993" s="44"/>
      <c r="H2993" s="44"/>
      <c r="I2993" s="44"/>
      <c r="J2993" s="44"/>
      <c r="K2993" s="44"/>
      <c r="L2993" s="44"/>
      <c r="M2993" s="44"/>
      <c r="N2993" s="44"/>
      <c r="O2993" s="113"/>
      <c r="P2993" s="39">
        <v>16</v>
      </c>
      <c r="Q2993" s="39" t="s">
        <v>12689</v>
      </c>
      <c r="R2993" s="40">
        <v>0.5805555555555556</v>
      </c>
      <c r="S2993" s="39">
        <v>1</v>
      </c>
      <c r="T2993" s="39">
        <v>0</v>
      </c>
      <c r="U2993" s="39" t="s">
        <v>12690</v>
      </c>
      <c r="V2993" s="39">
        <v>17</v>
      </c>
      <c r="W2993" s="39">
        <v>0.41</v>
      </c>
      <c r="X2993" s="39" t="s">
        <v>12691</v>
      </c>
      <c r="Y2993" s="41">
        <v>5.5599999999999997E-2</v>
      </c>
      <c r="Z2993" s="41">
        <v>-0.498</v>
      </c>
      <c r="AA2993" s="39">
        <v>8</v>
      </c>
      <c r="AB2993" s="41">
        <v>0.40620000000000001</v>
      </c>
      <c r="AC2993" s="41">
        <v>-8.3799999999999999E-2</v>
      </c>
      <c r="AD2993" s="41">
        <v>0.36309999999999998</v>
      </c>
      <c r="AE2993" s="41">
        <v>-0.1265</v>
      </c>
      <c r="AF2993" s="41">
        <v>0.46510000000000001</v>
      </c>
      <c r="AG2993" s="41">
        <v>-1.7100000000000001E-2</v>
      </c>
      <c r="AH2993" s="10">
        <f>100%-AH2992</f>
        <v>0.31389807033008366</v>
      </c>
    </row>
    <row r="2994" spans="1:34" ht="12.75" x14ac:dyDescent="0.2">
      <c r="A2994" s="113"/>
      <c r="B2994" s="113"/>
      <c r="C2994" s="34"/>
      <c r="D2994" s="44"/>
      <c r="E2994" s="44"/>
      <c r="F2994" s="44"/>
      <c r="G2994" s="44"/>
      <c r="H2994" s="44"/>
      <c r="I2994" s="44"/>
      <c r="J2994" s="44"/>
      <c r="K2994" s="44"/>
      <c r="L2994" s="44"/>
      <c r="M2994" s="44"/>
      <c r="N2994" s="44"/>
      <c r="O2994" s="113"/>
      <c r="P2994" s="39">
        <v>19</v>
      </c>
      <c r="Q2994" s="39" t="s">
        <v>12692</v>
      </c>
      <c r="R2994" s="40">
        <v>0.59583333333333333</v>
      </c>
      <c r="S2994" s="39">
        <v>13</v>
      </c>
      <c r="T2994" s="39">
        <v>0.62</v>
      </c>
      <c r="U2994" s="39" t="s">
        <v>12693</v>
      </c>
      <c r="V2994" s="39">
        <v>10</v>
      </c>
      <c r="W2994" s="39">
        <v>0.3</v>
      </c>
      <c r="X2994" s="39" t="s">
        <v>12694</v>
      </c>
      <c r="Y2994" s="41">
        <v>0.56520000000000004</v>
      </c>
      <c r="Z2994" s="41">
        <v>8.3099999999999993E-2</v>
      </c>
      <c r="AA2994" s="39">
        <v>16</v>
      </c>
      <c r="AB2994" s="41">
        <v>0.56520000000000004</v>
      </c>
      <c r="AC2994" s="41">
        <v>4.7300000000000002E-2</v>
      </c>
      <c r="AD2994" s="41">
        <v>0.56369999999999998</v>
      </c>
      <c r="AE2994" s="41">
        <v>2.7400000000000001E-2</v>
      </c>
      <c r="AF2994" s="41">
        <v>0.53110000000000002</v>
      </c>
      <c r="AG2994" s="41">
        <v>1.21E-2</v>
      </c>
      <c r="AH2994" s="10">
        <f>(S2994+(0.36138*V2994))/((S2994+(0.36138*V2994))+(S2995+(0.36138*V2995)))</f>
        <v>0.54962352287313576</v>
      </c>
    </row>
    <row r="2995" spans="1:34" ht="12.75" x14ac:dyDescent="0.2">
      <c r="A2995" s="113"/>
      <c r="B2995" s="113"/>
      <c r="C2995" s="34"/>
      <c r="D2995" s="44"/>
      <c r="E2995" s="44"/>
      <c r="F2995" s="44"/>
      <c r="G2995" s="44"/>
      <c r="H2995" s="44"/>
      <c r="I2995" s="44"/>
      <c r="J2995" s="44"/>
      <c r="K2995" s="44"/>
      <c r="L2995" s="44"/>
      <c r="M2995" s="44"/>
      <c r="N2995" s="44"/>
      <c r="O2995" s="113"/>
      <c r="P2995" s="39">
        <v>19</v>
      </c>
      <c r="Q2995" s="39" t="s">
        <v>12695</v>
      </c>
      <c r="R2995" s="40">
        <v>0.59583333333333333</v>
      </c>
      <c r="S2995" s="39">
        <v>10</v>
      </c>
      <c r="T2995" s="39">
        <v>0.4</v>
      </c>
      <c r="U2995" s="39" t="s">
        <v>12696</v>
      </c>
      <c r="V2995" s="39">
        <v>10</v>
      </c>
      <c r="W2995" s="39">
        <v>0.3</v>
      </c>
      <c r="X2995" s="39" t="s">
        <v>12697</v>
      </c>
      <c r="Y2995" s="41">
        <v>0.5</v>
      </c>
      <c r="Z2995" s="41">
        <v>9.2600000000000002E-2</v>
      </c>
      <c r="AA2995" s="39">
        <v>10</v>
      </c>
      <c r="AB2995" s="41">
        <v>0.43480000000000002</v>
      </c>
      <c r="AC2995" s="41">
        <v>-4.7300000000000002E-2</v>
      </c>
      <c r="AD2995" s="41">
        <v>0.43630000000000002</v>
      </c>
      <c r="AE2995" s="41">
        <v>-2.7400000000000001E-2</v>
      </c>
      <c r="AF2995" s="41">
        <v>0.46889999999999998</v>
      </c>
      <c r="AG2995" s="41">
        <v>-1.21E-2</v>
      </c>
      <c r="AH2995" s="10">
        <f>100%-AH2994</f>
        <v>0.45037647712686424</v>
      </c>
    </row>
    <row r="2996" spans="1:34" ht="12.75" x14ac:dyDescent="0.2">
      <c r="A2996" s="113"/>
      <c r="B2996" s="113"/>
      <c r="C2996" s="34"/>
      <c r="D2996" s="44"/>
      <c r="E2996" s="44"/>
      <c r="F2996" s="44"/>
      <c r="G2996" s="44"/>
      <c r="H2996" s="44"/>
      <c r="I2996" s="44"/>
      <c r="J2996" s="44"/>
      <c r="K2996" s="44"/>
      <c r="L2996" s="44"/>
      <c r="M2996" s="44"/>
      <c r="N2996" s="44"/>
      <c r="O2996" s="113"/>
      <c r="P2996" s="39">
        <v>22</v>
      </c>
      <c r="Q2996" s="39" t="s">
        <v>12698</v>
      </c>
      <c r="R2996" s="40">
        <v>0.4</v>
      </c>
      <c r="S2996" s="39">
        <v>6</v>
      </c>
      <c r="T2996" s="39">
        <v>1.33</v>
      </c>
      <c r="U2996" s="39" t="s">
        <v>12699</v>
      </c>
      <c r="V2996" s="39">
        <v>6</v>
      </c>
      <c r="W2996" s="39">
        <v>0.5</v>
      </c>
      <c r="X2996" s="39" t="s">
        <v>12700</v>
      </c>
      <c r="Y2996" s="41">
        <v>0.5</v>
      </c>
      <c r="Z2996" s="41">
        <v>-7.4999999999999997E-3</v>
      </c>
      <c r="AA2996" s="39">
        <v>17</v>
      </c>
      <c r="AB2996" s="41">
        <v>0.51790000000000003</v>
      </c>
      <c r="AC2996" s="41">
        <v>-1.5800000000000002E-2</v>
      </c>
      <c r="AD2996" s="41">
        <v>0.4819</v>
      </c>
      <c r="AE2996" s="41">
        <v>-7.6600000000000001E-2</v>
      </c>
      <c r="AF2996" s="41">
        <v>0.53</v>
      </c>
      <c r="AG2996" s="41">
        <v>9.4999999999999998E-3</v>
      </c>
      <c r="AH2996" s="10">
        <f>(S2996+(0.36138*V2996))/((S2996+(0.36138*V2996))+(S2997+(0.36138*V2997)))</f>
        <v>0.4388292557135029</v>
      </c>
    </row>
    <row r="2997" spans="1:34" ht="12.75" x14ac:dyDescent="0.2">
      <c r="A2997" s="113"/>
      <c r="B2997" s="113"/>
      <c r="C2997" s="34"/>
      <c r="D2997" s="44"/>
      <c r="E2997" s="44"/>
      <c r="F2997" s="44"/>
      <c r="G2997" s="44"/>
      <c r="H2997" s="44"/>
      <c r="I2997" s="44"/>
      <c r="J2997" s="44"/>
      <c r="K2997" s="44"/>
      <c r="L2997" s="44"/>
      <c r="M2997" s="44"/>
      <c r="N2997" s="44"/>
      <c r="O2997" s="113"/>
      <c r="P2997" s="39">
        <v>22</v>
      </c>
      <c r="Q2997" s="39" t="s">
        <v>12701</v>
      </c>
      <c r="R2997" s="40">
        <v>0.4</v>
      </c>
      <c r="S2997" s="39">
        <v>9</v>
      </c>
      <c r="T2997" s="39">
        <v>1.33</v>
      </c>
      <c r="U2997" s="39" t="s">
        <v>12702</v>
      </c>
      <c r="V2997" s="39">
        <v>4</v>
      </c>
      <c r="W2997" s="39">
        <v>0.25</v>
      </c>
      <c r="X2997" s="39" t="s">
        <v>12703</v>
      </c>
      <c r="Y2997" s="41">
        <v>0.69230000000000003</v>
      </c>
      <c r="Z2997" s="41">
        <v>0.31530000000000002</v>
      </c>
      <c r="AA2997" s="39">
        <v>14</v>
      </c>
      <c r="AB2997" s="41">
        <v>0.48209999999999997</v>
      </c>
      <c r="AC2997" s="41">
        <v>1.5800000000000002E-2</v>
      </c>
      <c r="AD2997" s="41">
        <v>0.5181</v>
      </c>
      <c r="AE2997" s="41">
        <v>7.6600000000000001E-2</v>
      </c>
      <c r="AF2997" s="41">
        <v>0.47</v>
      </c>
      <c r="AG2997" s="41">
        <v>-9.4999999999999998E-3</v>
      </c>
      <c r="AH2997" s="10">
        <f>100%-AH2996</f>
        <v>0.56117074428649705</v>
      </c>
    </row>
    <row r="2998" spans="1:34" ht="12.75" x14ac:dyDescent="0.2">
      <c r="A2998" s="113"/>
      <c r="B2998" s="113"/>
      <c r="C2998" s="34"/>
      <c r="D2998" s="44"/>
      <c r="E2998" s="44"/>
      <c r="F2998" s="44"/>
      <c r="G2998" s="44"/>
      <c r="H2998" s="44"/>
      <c r="I2998" s="44"/>
      <c r="J2998" s="44"/>
      <c r="K2998" s="44"/>
      <c r="L2998" s="44"/>
      <c r="M2998" s="44"/>
      <c r="N2998" s="44"/>
      <c r="O2998" s="113"/>
      <c r="P2998" s="39">
        <v>25</v>
      </c>
      <c r="Q2998" s="39" t="s">
        <v>12704</v>
      </c>
      <c r="R2998" s="40">
        <v>0.4548611111111111</v>
      </c>
      <c r="S2998" s="39">
        <v>10</v>
      </c>
      <c r="T2998" s="39">
        <v>0.8</v>
      </c>
      <c r="U2998" s="39" t="s">
        <v>12705</v>
      </c>
      <c r="V2998" s="39">
        <v>13</v>
      </c>
      <c r="W2998" s="39">
        <v>0.38</v>
      </c>
      <c r="X2998" s="39" t="s">
        <v>12706</v>
      </c>
      <c r="Y2998" s="41">
        <v>0.43480000000000002</v>
      </c>
      <c r="Z2998" s="41">
        <v>-0.1009</v>
      </c>
      <c r="AA2998" s="39">
        <v>12</v>
      </c>
      <c r="AB2998" s="41">
        <v>0.51470000000000005</v>
      </c>
      <c r="AC2998" s="41">
        <v>-2.1000000000000001E-2</v>
      </c>
      <c r="AD2998" s="41">
        <v>0.51439999999999997</v>
      </c>
      <c r="AE2998" s="41">
        <v>-3.8899999999999997E-2</v>
      </c>
      <c r="AF2998" s="41">
        <v>0.51729999999999998</v>
      </c>
      <c r="AG2998" s="41">
        <v>-6.6E-3</v>
      </c>
      <c r="AH2998" s="10">
        <f>(S2998+(0.36138*V2998))/((S2998+(0.36138*V2998))+(S2999+(0.36138*V2999)))</f>
        <v>0.53815465437207588</v>
      </c>
    </row>
    <row r="2999" spans="1:34" ht="12.75" x14ac:dyDescent="0.2">
      <c r="A2999" s="113"/>
      <c r="B2999" s="113"/>
      <c r="C2999" s="34"/>
      <c r="D2999" s="44"/>
      <c r="E2999" s="44"/>
      <c r="F2999" s="44"/>
      <c r="G2999" s="44"/>
      <c r="H2999" s="44"/>
      <c r="I2999" s="44"/>
      <c r="J2999" s="44"/>
      <c r="K2999" s="44"/>
      <c r="L2999" s="44"/>
      <c r="M2999" s="44"/>
      <c r="N2999" s="44"/>
      <c r="O2999" s="113"/>
      <c r="P2999" s="39">
        <v>25</v>
      </c>
      <c r="Q2999" s="39" t="s">
        <v>12707</v>
      </c>
      <c r="R2999" s="40">
        <v>0.4548611111111111</v>
      </c>
      <c r="S2999" s="39">
        <v>9</v>
      </c>
      <c r="T2999" s="39">
        <v>0.78</v>
      </c>
      <c r="U2999" s="39" t="s">
        <v>12708</v>
      </c>
      <c r="V2999" s="39">
        <v>10</v>
      </c>
      <c r="W2999" s="39">
        <v>0.5</v>
      </c>
      <c r="X2999" s="39" t="s">
        <v>12709</v>
      </c>
      <c r="Y2999" s="41">
        <v>0.47370000000000001</v>
      </c>
      <c r="Z2999" s="41">
        <v>5.5500000000000001E-2</v>
      </c>
      <c r="AA2999" s="39">
        <v>14</v>
      </c>
      <c r="AB2999" s="41">
        <v>0.48530000000000001</v>
      </c>
      <c r="AC2999" s="41">
        <v>2.1000000000000001E-2</v>
      </c>
      <c r="AD2999" s="41">
        <v>0.48559999999999998</v>
      </c>
      <c r="AE2999" s="41">
        <v>3.8899999999999997E-2</v>
      </c>
      <c r="AF2999" s="41">
        <v>0.48270000000000002</v>
      </c>
      <c r="AG2999" s="41">
        <v>6.6E-3</v>
      </c>
      <c r="AH2999" s="10">
        <f>100%-AH2998</f>
        <v>0.46184534562792412</v>
      </c>
    </row>
    <row r="3000" spans="1:34" ht="12.75" x14ac:dyDescent="0.2">
      <c r="A3000" s="113"/>
      <c r="B3000" s="113"/>
      <c r="C3000" s="34"/>
      <c r="D3000" s="44"/>
      <c r="E3000" s="44"/>
      <c r="F3000" s="44"/>
      <c r="G3000" s="44"/>
      <c r="H3000" s="44"/>
      <c r="I3000" s="44"/>
      <c r="J3000" s="44"/>
      <c r="K3000" s="44"/>
      <c r="L3000" s="44"/>
      <c r="M3000" s="44"/>
      <c r="N3000" s="44"/>
      <c r="O3000" s="113"/>
      <c r="P3000" s="39">
        <v>28</v>
      </c>
      <c r="Q3000" s="39" t="s">
        <v>12710</v>
      </c>
      <c r="R3000" s="40">
        <v>0.10486111111111111</v>
      </c>
      <c r="S3000" s="39">
        <v>2</v>
      </c>
      <c r="T3000" s="39">
        <v>1</v>
      </c>
      <c r="U3000" s="39" t="s">
        <v>12711</v>
      </c>
      <c r="V3000" s="39">
        <v>3</v>
      </c>
      <c r="W3000" s="39">
        <v>0</v>
      </c>
      <c r="X3000" s="39" t="s">
        <v>12712</v>
      </c>
      <c r="Y3000" s="41">
        <v>0.4</v>
      </c>
      <c r="Z3000" s="41">
        <v>-0.1135</v>
      </c>
      <c r="AA3000" s="39">
        <v>3</v>
      </c>
      <c r="AB3000" s="41">
        <v>0.42109999999999997</v>
      </c>
      <c r="AC3000" s="41">
        <v>-0.1177</v>
      </c>
      <c r="AD3000" s="41">
        <v>0.44090000000000001</v>
      </c>
      <c r="AE3000" s="41">
        <v>-0.109</v>
      </c>
      <c r="AF3000" s="41">
        <v>0.39369999999999999</v>
      </c>
      <c r="AG3000" s="41">
        <v>-0.13619999999999999</v>
      </c>
      <c r="AH3000" s="10">
        <f>(S3000+(0.36138*V3000))/((S3000+(0.36138*V3000))+(S3001+(0.36138*V3001)))</f>
        <v>0.5</v>
      </c>
    </row>
    <row r="3001" spans="1:34" ht="12.75" x14ac:dyDescent="0.2">
      <c r="A3001" s="113"/>
      <c r="B3001" s="113"/>
      <c r="C3001" s="34"/>
      <c r="D3001" s="44"/>
      <c r="E3001" s="44"/>
      <c r="F3001" s="44"/>
      <c r="G3001" s="44"/>
      <c r="H3001" s="44"/>
      <c r="I3001" s="44"/>
      <c r="J3001" s="44"/>
      <c r="K3001" s="44"/>
      <c r="L3001" s="44"/>
      <c r="M3001" s="44"/>
      <c r="N3001" s="44"/>
      <c r="O3001" s="113"/>
      <c r="P3001" s="39">
        <v>28</v>
      </c>
      <c r="Q3001" s="39" t="s">
        <v>12713</v>
      </c>
      <c r="R3001" s="40">
        <v>0.10486111111111111</v>
      </c>
      <c r="S3001" s="39">
        <v>2</v>
      </c>
      <c r="T3001" s="39">
        <v>1</v>
      </c>
      <c r="U3001" s="39" t="s">
        <v>12714</v>
      </c>
      <c r="V3001" s="39">
        <v>3</v>
      </c>
      <c r="W3001" s="39">
        <v>1.33</v>
      </c>
      <c r="X3001" s="39" t="s">
        <v>12715</v>
      </c>
      <c r="Y3001" s="41">
        <v>0.4</v>
      </c>
      <c r="Z3001" s="41">
        <v>-3.4799999999999998E-2</v>
      </c>
      <c r="AA3001" s="39">
        <v>6</v>
      </c>
      <c r="AB3001" s="41">
        <v>0.57889999999999997</v>
      </c>
      <c r="AC3001" s="41">
        <v>0.1177</v>
      </c>
      <c r="AD3001" s="41">
        <v>0.55910000000000004</v>
      </c>
      <c r="AE3001" s="41">
        <v>0.109</v>
      </c>
      <c r="AF3001" s="41">
        <v>0.60629999999999995</v>
      </c>
      <c r="AG3001" s="41">
        <v>0.13619999999999999</v>
      </c>
      <c r="AH3001" s="10">
        <f>100%-AH3000</f>
        <v>0.5</v>
      </c>
    </row>
    <row r="3002" spans="1:34" ht="12.75" x14ac:dyDescent="0.2">
      <c r="A3002" s="113"/>
      <c r="B3002" s="113"/>
      <c r="C3002" s="34"/>
      <c r="D3002" s="44"/>
      <c r="E3002" s="44"/>
      <c r="F3002" s="44"/>
      <c r="G3002" s="44"/>
      <c r="H3002" s="44"/>
      <c r="I3002" s="44"/>
      <c r="J3002" s="44"/>
      <c r="K3002" s="44"/>
      <c r="L3002" s="44"/>
      <c r="M3002" s="44"/>
      <c r="N3002" s="44"/>
      <c r="O3002" s="113"/>
      <c r="P3002" s="39">
        <v>46</v>
      </c>
      <c r="Q3002" s="39" t="s">
        <v>12716</v>
      </c>
      <c r="R3002" s="40">
        <v>0.68680555555555556</v>
      </c>
      <c r="S3002" s="39">
        <v>13</v>
      </c>
      <c r="T3002" s="39">
        <v>1.08</v>
      </c>
      <c r="U3002" s="39" t="s">
        <v>12717</v>
      </c>
      <c r="V3002" s="39">
        <v>10</v>
      </c>
      <c r="W3002" s="39">
        <v>0.5</v>
      </c>
      <c r="X3002" s="39" t="s">
        <v>12718</v>
      </c>
      <c r="Y3002" s="41">
        <v>0.56520000000000004</v>
      </c>
      <c r="Z3002" s="41">
        <v>8.3099999999999993E-2</v>
      </c>
      <c r="AA3002" s="39">
        <v>19</v>
      </c>
      <c r="AB3002" s="41">
        <v>0.55259999999999998</v>
      </c>
      <c r="AC3002" s="41">
        <v>3.1300000000000001E-2</v>
      </c>
      <c r="AD3002" s="41">
        <v>0.5887</v>
      </c>
      <c r="AE3002" s="41">
        <v>6.4500000000000002E-2</v>
      </c>
      <c r="AF3002" s="41">
        <v>0.5806</v>
      </c>
      <c r="AG3002" s="41">
        <v>8.7800000000000003E-2</v>
      </c>
      <c r="AH3002" s="10">
        <f>(S3002+(0.36138*V3002))/((S3002+(0.36138*V3002))+(S3003+(0.36138*V3003)))</f>
        <v>0.55989393767827589</v>
      </c>
    </row>
    <row r="3003" spans="1:34" ht="12.75" x14ac:dyDescent="0.2">
      <c r="A3003" s="113"/>
      <c r="B3003" s="113"/>
      <c r="C3003" s="34"/>
      <c r="D3003" s="44"/>
      <c r="E3003" s="44"/>
      <c r="F3003" s="44"/>
      <c r="G3003" s="44"/>
      <c r="H3003" s="44"/>
      <c r="I3003" s="44"/>
      <c r="J3003" s="44"/>
      <c r="K3003" s="44"/>
      <c r="L3003" s="44"/>
      <c r="M3003" s="44"/>
      <c r="N3003" s="44"/>
      <c r="O3003" s="113"/>
      <c r="P3003" s="39">
        <v>46</v>
      </c>
      <c r="Q3003" s="39" t="s">
        <v>12719</v>
      </c>
      <c r="R3003" s="40">
        <v>0.68680555555555556</v>
      </c>
      <c r="S3003" s="39">
        <v>8</v>
      </c>
      <c r="T3003" s="39">
        <v>0.62</v>
      </c>
      <c r="U3003" s="39" t="s">
        <v>12720</v>
      </c>
      <c r="V3003" s="39">
        <v>14</v>
      </c>
      <c r="W3003" s="39">
        <v>0.43</v>
      </c>
      <c r="X3003" s="39" t="s">
        <v>12721</v>
      </c>
      <c r="Y3003" s="41">
        <v>0.36359999999999998</v>
      </c>
      <c r="Z3003" s="41">
        <v>-9.7900000000000001E-2</v>
      </c>
      <c r="AA3003" s="39">
        <v>12</v>
      </c>
      <c r="AB3003" s="41">
        <v>0.44740000000000002</v>
      </c>
      <c r="AC3003" s="41">
        <v>-3.1300000000000001E-2</v>
      </c>
      <c r="AD3003" s="41">
        <v>0.4113</v>
      </c>
      <c r="AE3003" s="41">
        <v>-6.4500000000000002E-2</v>
      </c>
      <c r="AF3003" s="41">
        <v>0.4194</v>
      </c>
      <c r="AG3003" s="41">
        <v>-8.7800000000000003E-2</v>
      </c>
      <c r="AH3003" s="10">
        <f>100%-AH3002</f>
        <v>0.44010606232172411</v>
      </c>
    </row>
    <row r="3004" spans="1:34" ht="12.75" x14ac:dyDescent="0.2">
      <c r="A3004" s="113"/>
      <c r="B3004" s="113"/>
      <c r="C3004" s="34"/>
      <c r="D3004" s="44"/>
      <c r="E3004" s="44"/>
      <c r="F3004" s="44"/>
      <c r="G3004" s="44"/>
      <c r="H3004" s="44"/>
      <c r="I3004" s="44"/>
      <c r="J3004" s="44"/>
      <c r="K3004" s="44"/>
      <c r="L3004" s="44"/>
      <c r="M3004" s="44"/>
      <c r="N3004" s="44"/>
      <c r="O3004" s="113"/>
      <c r="P3004" s="39">
        <v>61</v>
      </c>
      <c r="Q3004" s="39" t="s">
        <v>12722</v>
      </c>
      <c r="R3004" s="40">
        <v>0.65625</v>
      </c>
      <c r="S3004" s="39">
        <v>13</v>
      </c>
      <c r="T3004" s="39">
        <v>0.85</v>
      </c>
      <c r="U3004" s="39" t="s">
        <v>12723</v>
      </c>
      <c r="V3004" s="39">
        <v>10</v>
      </c>
      <c r="W3004" s="39">
        <v>0.4</v>
      </c>
      <c r="X3004" s="39" t="s">
        <v>12724</v>
      </c>
      <c r="Y3004" s="41">
        <v>0.56520000000000004</v>
      </c>
      <c r="Z3004" s="41">
        <v>8.3099999999999993E-2</v>
      </c>
      <c r="AA3004" s="39">
        <v>18</v>
      </c>
      <c r="AB3004" s="41">
        <v>0.53949999999999998</v>
      </c>
      <c r="AC3004" s="41">
        <v>1.29E-2</v>
      </c>
      <c r="AD3004" s="41">
        <v>0.58299999999999996</v>
      </c>
      <c r="AE3004" s="41">
        <v>5.7200000000000001E-2</v>
      </c>
      <c r="AF3004" s="41">
        <v>0.51600000000000001</v>
      </c>
      <c r="AG3004" s="41">
        <v>-9.2999999999999992E-3</v>
      </c>
      <c r="AH3004" s="10">
        <f>(S3004+(0.36138*V3004))/((S3004+(0.36138*V3004))+(S3005+(0.36138*V3005)))</f>
        <v>0.59084649897719099</v>
      </c>
    </row>
    <row r="3005" spans="1:34" ht="12.75" x14ac:dyDescent="0.2">
      <c r="A3005" s="113"/>
      <c r="B3005" s="113"/>
      <c r="C3005" s="34"/>
      <c r="D3005" s="44"/>
      <c r="E3005" s="44"/>
      <c r="F3005" s="44"/>
      <c r="G3005" s="44"/>
      <c r="H3005" s="44"/>
      <c r="I3005" s="44"/>
      <c r="J3005" s="44"/>
      <c r="K3005" s="44"/>
      <c r="L3005" s="44"/>
      <c r="M3005" s="44"/>
      <c r="N3005" s="44"/>
      <c r="O3005" s="113"/>
      <c r="P3005" s="39">
        <v>61</v>
      </c>
      <c r="Q3005" s="39" t="s">
        <v>12725</v>
      </c>
      <c r="R3005" s="40">
        <v>0.65625</v>
      </c>
      <c r="S3005" s="39">
        <v>5</v>
      </c>
      <c r="T3005" s="39">
        <v>0.4</v>
      </c>
      <c r="U3005" s="39" t="s">
        <v>12726</v>
      </c>
      <c r="V3005" s="39">
        <v>18</v>
      </c>
      <c r="W3005" s="39">
        <v>0.5</v>
      </c>
      <c r="X3005" s="39" t="s">
        <v>12727</v>
      </c>
      <c r="Y3005" s="41">
        <v>0.21740000000000001</v>
      </c>
      <c r="Z3005" s="41">
        <v>-0.312</v>
      </c>
      <c r="AA3005" s="39">
        <v>12</v>
      </c>
      <c r="AB3005" s="41">
        <v>0.46050000000000002</v>
      </c>
      <c r="AC3005" s="41">
        <v>-1.29E-2</v>
      </c>
      <c r="AD3005" s="41">
        <v>0.41699999999999998</v>
      </c>
      <c r="AE3005" s="41">
        <v>-5.7200000000000001E-2</v>
      </c>
      <c r="AF3005" s="41">
        <v>0.48399999999999999</v>
      </c>
      <c r="AG3005" s="41">
        <v>9.2999999999999992E-3</v>
      </c>
      <c r="AH3005" s="10">
        <f>100%-AH3004</f>
        <v>0.40915350102280901</v>
      </c>
    </row>
    <row r="3006" spans="1:34" ht="12.75" x14ac:dyDescent="0.2">
      <c r="A3006" s="113"/>
      <c r="B3006" s="113"/>
      <c r="C3006" s="34"/>
      <c r="D3006" s="44"/>
      <c r="E3006" s="44"/>
      <c r="F3006" s="44"/>
      <c r="G3006" s="44"/>
      <c r="H3006" s="44"/>
      <c r="I3006" s="44"/>
      <c r="J3006" s="44"/>
      <c r="K3006" s="44"/>
      <c r="L3006" s="44"/>
      <c r="M3006" s="44"/>
      <c r="N3006" s="44"/>
      <c r="O3006" s="113"/>
      <c r="P3006" s="39">
        <v>62</v>
      </c>
      <c r="Q3006" s="39" t="s">
        <v>12728</v>
      </c>
      <c r="R3006" s="40">
        <v>0.72361111111111109</v>
      </c>
      <c r="S3006" s="39">
        <v>14</v>
      </c>
      <c r="T3006" s="39">
        <v>0.86</v>
      </c>
      <c r="U3006" s="39" t="s">
        <v>12729</v>
      </c>
      <c r="V3006" s="39">
        <v>16</v>
      </c>
      <c r="W3006" s="39">
        <v>0.38</v>
      </c>
      <c r="X3006" s="39" t="s">
        <v>12730</v>
      </c>
      <c r="Y3006" s="41">
        <v>0.4667</v>
      </c>
      <c r="Z3006" s="41">
        <v>-6.3899999999999998E-2</v>
      </c>
      <c r="AA3006" s="39">
        <v>20</v>
      </c>
      <c r="AB3006" s="41">
        <v>0.51549999999999996</v>
      </c>
      <c r="AC3006" s="41">
        <v>-2.3400000000000001E-2</v>
      </c>
      <c r="AD3006" s="41">
        <v>0.54730000000000001</v>
      </c>
      <c r="AE3006" s="41">
        <v>5.1999999999999998E-3</v>
      </c>
      <c r="AF3006" s="41">
        <v>0.49030000000000001</v>
      </c>
      <c r="AG3006" s="41">
        <v>-4.99E-2</v>
      </c>
      <c r="AH3006" s="10">
        <f>(S3006+(0.36138*V3006))/((S3006+(0.36138*V3006))+(S3007+(0.36138*V3007)))</f>
        <v>0.50569447199595896</v>
      </c>
    </row>
    <row r="3007" spans="1:34" ht="12.75" x14ac:dyDescent="0.2">
      <c r="A3007" s="113"/>
      <c r="B3007" s="113"/>
      <c r="C3007" s="34"/>
      <c r="D3007" s="44"/>
      <c r="E3007" s="44"/>
      <c r="F3007" s="44"/>
      <c r="G3007" s="44"/>
      <c r="H3007" s="44"/>
      <c r="I3007" s="44"/>
      <c r="J3007" s="44"/>
      <c r="K3007" s="44"/>
      <c r="L3007" s="44"/>
      <c r="M3007" s="44"/>
      <c r="N3007" s="44"/>
      <c r="O3007" s="113"/>
      <c r="P3007" s="39">
        <v>62</v>
      </c>
      <c r="Q3007" s="39" t="s">
        <v>12731</v>
      </c>
      <c r="R3007" s="40">
        <v>0.72361111111111109</v>
      </c>
      <c r="S3007" s="39">
        <v>15</v>
      </c>
      <c r="T3007" s="39">
        <v>1</v>
      </c>
      <c r="U3007" s="39" t="s">
        <v>12732</v>
      </c>
      <c r="V3007" s="39">
        <v>12</v>
      </c>
      <c r="W3007" s="39">
        <v>0.33</v>
      </c>
      <c r="X3007" s="39" t="s">
        <v>12733</v>
      </c>
      <c r="Y3007" s="41">
        <v>0.55559999999999998</v>
      </c>
      <c r="Z3007" s="41">
        <v>0.19389999999999999</v>
      </c>
      <c r="AA3007" s="39">
        <v>20</v>
      </c>
      <c r="AB3007" s="41">
        <v>0.48449999999999999</v>
      </c>
      <c r="AC3007" s="41">
        <v>2.3400000000000001E-2</v>
      </c>
      <c r="AD3007" s="41">
        <v>0.45269999999999999</v>
      </c>
      <c r="AE3007" s="41">
        <v>-5.1999999999999998E-3</v>
      </c>
      <c r="AF3007" s="41">
        <v>0.50970000000000004</v>
      </c>
      <c r="AG3007" s="41">
        <v>4.99E-2</v>
      </c>
      <c r="AH3007" s="10">
        <f>100%-AH3006</f>
        <v>0.49430552800404104</v>
      </c>
    </row>
    <row r="3008" spans="1:34" ht="12.75" x14ac:dyDescent="0.2">
      <c r="A3008" s="113"/>
      <c r="B3008" s="113"/>
      <c r="C3008" s="34"/>
      <c r="D3008" s="44"/>
      <c r="E3008" s="44"/>
      <c r="F3008" s="44"/>
      <c r="G3008" s="44"/>
      <c r="H3008" s="44"/>
      <c r="I3008" s="44"/>
      <c r="J3008" s="44"/>
      <c r="K3008" s="44"/>
      <c r="L3008" s="44"/>
      <c r="M3008" s="44"/>
      <c r="N3008" s="44"/>
      <c r="O3008" s="113"/>
      <c r="P3008" s="39">
        <v>65</v>
      </c>
      <c r="Q3008" s="39" t="s">
        <v>12734</v>
      </c>
      <c r="R3008" s="40">
        <v>0.7993055555555556</v>
      </c>
      <c r="S3008" s="39">
        <v>15</v>
      </c>
      <c r="T3008" s="39">
        <v>0.73</v>
      </c>
      <c r="U3008" s="39" t="s">
        <v>12735</v>
      </c>
      <c r="V3008" s="39">
        <v>17</v>
      </c>
      <c r="W3008" s="39">
        <v>0.28999999999999998</v>
      </c>
      <c r="X3008" s="39" t="s">
        <v>12736</v>
      </c>
      <c r="Y3008" s="41">
        <v>0.46879999999999999</v>
      </c>
      <c r="Z3008" s="41">
        <v>-6.3100000000000003E-2</v>
      </c>
      <c r="AA3008" s="39">
        <v>22</v>
      </c>
      <c r="AB3008" s="41">
        <v>0.52939999999999998</v>
      </c>
      <c r="AC3008" s="41">
        <v>-1.5E-3</v>
      </c>
      <c r="AD3008" s="41">
        <v>0.50800000000000001</v>
      </c>
      <c r="AE3008" s="41">
        <v>-5.91E-2</v>
      </c>
      <c r="AF3008" s="41">
        <v>0.49719999999999998</v>
      </c>
      <c r="AG3008" s="41">
        <v>-4.0599999999999997E-2</v>
      </c>
      <c r="AH3008" s="10">
        <f>(S3008+(0.36138*V3008))/((S3008+(0.36138*V3008))+(S3009+(0.36138*V3009)))</f>
        <v>0.52482195213731897</v>
      </c>
    </row>
    <row r="3009" spans="1:34" ht="12.75" x14ac:dyDescent="0.2">
      <c r="A3009" s="113"/>
      <c r="B3009" s="113"/>
      <c r="C3009" s="34"/>
      <c r="D3009" s="44"/>
      <c r="E3009" s="44"/>
      <c r="F3009" s="44"/>
      <c r="G3009" s="44"/>
      <c r="H3009" s="44"/>
      <c r="I3009" s="44"/>
      <c r="J3009" s="44"/>
      <c r="K3009" s="44"/>
      <c r="L3009" s="44"/>
      <c r="M3009" s="44"/>
      <c r="N3009" s="44"/>
      <c r="O3009" s="113"/>
      <c r="P3009" s="39">
        <v>65</v>
      </c>
      <c r="Q3009" s="39" t="s">
        <v>12737</v>
      </c>
      <c r="R3009" s="40">
        <v>0.7993055555555556</v>
      </c>
      <c r="S3009" s="39">
        <v>13</v>
      </c>
      <c r="T3009" s="39">
        <v>0.62</v>
      </c>
      <c r="U3009" s="39" t="s">
        <v>12738</v>
      </c>
      <c r="V3009" s="39">
        <v>17</v>
      </c>
      <c r="W3009" s="39">
        <v>0.35</v>
      </c>
      <c r="X3009" s="39" t="s">
        <v>12739</v>
      </c>
      <c r="Y3009" s="41">
        <v>0.43330000000000002</v>
      </c>
      <c r="Z3009" s="41">
        <v>1.5E-3</v>
      </c>
      <c r="AA3009" s="39">
        <v>18</v>
      </c>
      <c r="AB3009" s="41">
        <v>0.47060000000000002</v>
      </c>
      <c r="AC3009" s="41">
        <v>1.5E-3</v>
      </c>
      <c r="AD3009" s="41">
        <v>0.49199999999999999</v>
      </c>
      <c r="AE3009" s="41">
        <v>5.91E-2</v>
      </c>
      <c r="AF3009" s="41">
        <v>0.50280000000000002</v>
      </c>
      <c r="AG3009" s="41">
        <v>4.0599999999999997E-2</v>
      </c>
      <c r="AH3009" s="10">
        <f>100%-AH3008</f>
        <v>0.47517804786268103</v>
      </c>
    </row>
    <row r="3010" spans="1:34" ht="12.75" x14ac:dyDescent="0.2">
      <c r="A3010" s="113"/>
      <c r="B3010" s="113"/>
      <c r="C3010" s="34"/>
      <c r="D3010" s="44"/>
      <c r="E3010" s="44"/>
      <c r="F3010" s="44"/>
      <c r="G3010" s="44"/>
      <c r="H3010" s="44"/>
      <c r="I3010" s="44"/>
      <c r="J3010" s="44"/>
      <c r="K3010" s="44"/>
      <c r="L3010" s="44"/>
      <c r="M3010" s="44"/>
      <c r="N3010" s="44"/>
      <c r="O3010" s="113"/>
      <c r="P3010" s="39">
        <v>68</v>
      </c>
      <c r="Q3010" s="39" t="s">
        <v>12740</v>
      </c>
      <c r="R3010" s="40">
        <v>0.5493055555555556</v>
      </c>
      <c r="S3010" s="39">
        <v>9</v>
      </c>
      <c r="T3010" s="39">
        <v>1</v>
      </c>
      <c r="U3010" s="39" t="s">
        <v>12741</v>
      </c>
      <c r="V3010" s="39">
        <v>12</v>
      </c>
      <c r="W3010" s="39">
        <v>0.33</v>
      </c>
      <c r="X3010" s="39" t="s">
        <v>12742</v>
      </c>
      <c r="Y3010" s="41">
        <v>0.42859999999999998</v>
      </c>
      <c r="Z3010" s="41">
        <v>-0.10589999999999999</v>
      </c>
      <c r="AA3010" s="39">
        <v>17</v>
      </c>
      <c r="AB3010" s="41">
        <v>0.51349999999999996</v>
      </c>
      <c r="AC3010" s="41">
        <v>-2.3300000000000001E-2</v>
      </c>
      <c r="AD3010" s="41">
        <v>0.51170000000000004</v>
      </c>
      <c r="AE3010" s="41">
        <v>-4.4200000000000003E-2</v>
      </c>
      <c r="AF3010" s="41">
        <v>0.54169999999999996</v>
      </c>
      <c r="AG3010" s="41">
        <v>2.6599999999999999E-2</v>
      </c>
      <c r="AH3010" s="10">
        <f>(S3010+(0.36138*V3010))/((S3010+(0.36138*V3010))+(S3011+(0.36138*V3011)))</f>
        <v>0.47246524677974744</v>
      </c>
    </row>
    <row r="3011" spans="1:34" ht="12.75" x14ac:dyDescent="0.2">
      <c r="A3011" s="113"/>
      <c r="B3011" s="113"/>
      <c r="C3011" s="34"/>
      <c r="D3011" s="44"/>
      <c r="E3011" s="44"/>
      <c r="F3011" s="44"/>
      <c r="G3011" s="44"/>
      <c r="H3011" s="44"/>
      <c r="I3011" s="44"/>
      <c r="J3011" s="44"/>
      <c r="K3011" s="44"/>
      <c r="L3011" s="44"/>
      <c r="M3011" s="44"/>
      <c r="N3011" s="44"/>
      <c r="O3011" s="113"/>
      <c r="P3011" s="39">
        <v>68</v>
      </c>
      <c r="Q3011" s="39" t="s">
        <v>12743</v>
      </c>
      <c r="R3011" s="40">
        <v>0.5493055555555556</v>
      </c>
      <c r="S3011" s="39">
        <v>12</v>
      </c>
      <c r="T3011" s="39">
        <v>1.17</v>
      </c>
      <c r="U3011" s="39" t="s">
        <v>12744</v>
      </c>
      <c r="V3011" s="39">
        <v>8</v>
      </c>
      <c r="W3011" s="39">
        <v>0.38</v>
      </c>
      <c r="X3011" s="39" t="s">
        <v>12745</v>
      </c>
      <c r="Y3011" s="41">
        <v>0.6</v>
      </c>
      <c r="Z3011" s="41">
        <v>0.2296</v>
      </c>
      <c r="AA3011" s="39">
        <v>16</v>
      </c>
      <c r="AB3011" s="41">
        <v>0.48649999999999999</v>
      </c>
      <c r="AC3011" s="41">
        <v>2.3300000000000001E-2</v>
      </c>
      <c r="AD3011" s="41">
        <v>0.48830000000000001</v>
      </c>
      <c r="AE3011" s="41">
        <v>4.4200000000000003E-2</v>
      </c>
      <c r="AF3011" s="41">
        <v>0.45829999999999999</v>
      </c>
      <c r="AG3011" s="41">
        <v>-2.6599999999999999E-2</v>
      </c>
      <c r="AH3011" s="10">
        <f>100%-AH3010</f>
        <v>0.52753475322025256</v>
      </c>
    </row>
    <row r="3012" spans="1:34" ht="12.75" x14ac:dyDescent="0.2">
      <c r="A3012" s="113"/>
      <c r="B3012" s="113"/>
      <c r="C3012" s="34"/>
      <c r="D3012" s="44"/>
      <c r="E3012" s="44"/>
      <c r="F3012" s="44"/>
      <c r="G3012" s="44"/>
      <c r="H3012" s="44"/>
      <c r="I3012" s="44"/>
      <c r="J3012" s="44"/>
      <c r="K3012" s="44"/>
      <c r="L3012" s="44"/>
      <c r="M3012" s="44"/>
      <c r="N3012" s="44"/>
      <c r="O3012" s="113"/>
      <c r="P3012" s="39">
        <v>83</v>
      </c>
      <c r="Q3012" s="39" t="s">
        <v>12746</v>
      </c>
      <c r="R3012" s="40">
        <v>0.54861111111111116</v>
      </c>
      <c r="S3012" s="39">
        <v>11</v>
      </c>
      <c r="T3012" s="39">
        <v>0.64</v>
      </c>
      <c r="U3012" s="39" t="s">
        <v>12747</v>
      </c>
      <c r="V3012" s="39">
        <v>9</v>
      </c>
      <c r="W3012" s="39">
        <v>0.33</v>
      </c>
      <c r="X3012" s="39" t="s">
        <v>12748</v>
      </c>
      <c r="Y3012" s="41">
        <v>0.55000000000000004</v>
      </c>
      <c r="Z3012" s="41">
        <v>5.8500000000000003E-2</v>
      </c>
      <c r="AA3012" s="39">
        <v>15</v>
      </c>
      <c r="AB3012" s="41">
        <v>0.55559999999999998</v>
      </c>
      <c r="AC3012" s="41">
        <v>3.32E-2</v>
      </c>
      <c r="AD3012" s="41">
        <v>0.57299999999999995</v>
      </c>
      <c r="AE3012" s="41">
        <v>3.9E-2</v>
      </c>
      <c r="AF3012" s="41">
        <v>0.54969999999999997</v>
      </c>
      <c r="AG3012" s="41">
        <v>3.6900000000000002E-2</v>
      </c>
      <c r="AH3012" s="10">
        <f>(S3012+(0.36138*V3012))/((S3012+(0.36138*V3012))+(S3013+(0.36138*V3013)))</f>
        <v>0.51145867649074761</v>
      </c>
    </row>
    <row r="3013" spans="1:34" ht="12.75" x14ac:dyDescent="0.2">
      <c r="A3013" s="113"/>
      <c r="B3013" s="113"/>
      <c r="C3013" s="34"/>
      <c r="D3013" s="44"/>
      <c r="E3013" s="44"/>
      <c r="F3013" s="44"/>
      <c r="G3013" s="44"/>
      <c r="H3013" s="44"/>
      <c r="I3013" s="44"/>
      <c r="J3013" s="44"/>
      <c r="K3013" s="44"/>
      <c r="L3013" s="44"/>
      <c r="M3013" s="44"/>
      <c r="N3013" s="44"/>
      <c r="O3013" s="113"/>
      <c r="P3013" s="39">
        <v>83</v>
      </c>
      <c r="Q3013" s="39" t="s">
        <v>12749</v>
      </c>
      <c r="R3013" s="40">
        <v>0.54861111111111116</v>
      </c>
      <c r="S3013" s="39">
        <v>10</v>
      </c>
      <c r="T3013" s="39">
        <v>0.4</v>
      </c>
      <c r="U3013" s="39" t="s">
        <v>12750</v>
      </c>
      <c r="V3013" s="39">
        <v>10</v>
      </c>
      <c r="W3013" s="39">
        <v>0.2</v>
      </c>
      <c r="X3013" s="39" t="s">
        <v>12751</v>
      </c>
      <c r="Y3013" s="41">
        <v>0.5</v>
      </c>
      <c r="Z3013" s="41">
        <v>9.2600000000000002E-2</v>
      </c>
      <c r="AA3013" s="39">
        <v>8</v>
      </c>
      <c r="AB3013" s="41">
        <v>0.44440000000000002</v>
      </c>
      <c r="AC3013" s="41">
        <v>-3.32E-2</v>
      </c>
      <c r="AD3013" s="41">
        <v>0.42699999999999999</v>
      </c>
      <c r="AE3013" s="41">
        <v>-3.9E-2</v>
      </c>
      <c r="AF3013" s="41">
        <v>0.45029999999999998</v>
      </c>
      <c r="AG3013" s="41">
        <v>-3.6900000000000002E-2</v>
      </c>
      <c r="AH3013" s="10">
        <f>100%-AH3012</f>
        <v>0.48854132350925239</v>
      </c>
    </row>
    <row r="3014" spans="1:34" ht="12.75" x14ac:dyDescent="0.2">
      <c r="A3014" s="113"/>
      <c r="B3014" s="113"/>
      <c r="C3014" s="34"/>
      <c r="D3014" s="44"/>
      <c r="E3014" s="44"/>
      <c r="F3014" s="44"/>
      <c r="G3014" s="44"/>
      <c r="H3014" s="44"/>
      <c r="I3014" s="44"/>
      <c r="J3014" s="44"/>
      <c r="K3014" s="44"/>
      <c r="L3014" s="44"/>
      <c r="M3014" s="44"/>
      <c r="N3014" s="44"/>
      <c r="O3014" s="113"/>
      <c r="P3014" s="39">
        <v>93</v>
      </c>
      <c r="Q3014" s="39" t="s">
        <v>12752</v>
      </c>
      <c r="R3014" s="40">
        <v>0.52708333333333335</v>
      </c>
      <c r="S3014" s="39">
        <v>7</v>
      </c>
      <c r="T3014" s="39">
        <v>1</v>
      </c>
      <c r="U3014" s="39" t="s">
        <v>12753</v>
      </c>
      <c r="V3014" s="39">
        <v>11</v>
      </c>
      <c r="W3014" s="39">
        <v>0.64</v>
      </c>
      <c r="X3014" s="39" t="s">
        <v>12754</v>
      </c>
      <c r="Y3014" s="41">
        <v>0.38890000000000002</v>
      </c>
      <c r="Z3014" s="41">
        <v>-0.15210000000000001</v>
      </c>
      <c r="AA3014" s="39">
        <v>20</v>
      </c>
      <c r="AB3014" s="41">
        <v>0.48720000000000002</v>
      </c>
      <c r="AC3014" s="41">
        <v>-6.1199999999999997E-2</v>
      </c>
      <c r="AD3014" s="41">
        <v>0.4824</v>
      </c>
      <c r="AE3014" s="41">
        <v>-8.3000000000000004E-2</v>
      </c>
      <c r="AF3014" s="41">
        <v>0.52839999999999998</v>
      </c>
      <c r="AG3014" s="41">
        <v>8.0999999999999996E-3</v>
      </c>
      <c r="AH3014" s="10">
        <f>(S3014+(0.36138*V3014))/((S3014+(0.36138*V3014))+(S3015+(0.36138*V3015)))</f>
        <v>0.42430552280155354</v>
      </c>
    </row>
    <row r="3015" spans="1:34" ht="12.75" x14ac:dyDescent="0.2">
      <c r="A3015" s="113"/>
      <c r="B3015" s="113"/>
      <c r="C3015" s="34"/>
      <c r="D3015" s="44"/>
      <c r="E3015" s="44"/>
      <c r="F3015" s="44"/>
      <c r="G3015" s="44"/>
      <c r="H3015" s="44"/>
      <c r="I3015" s="44"/>
      <c r="J3015" s="44"/>
      <c r="K3015" s="44"/>
      <c r="L3015" s="44"/>
      <c r="M3015" s="44"/>
      <c r="N3015" s="44"/>
      <c r="O3015" s="113"/>
      <c r="P3015" s="39">
        <v>93</v>
      </c>
      <c r="Q3015" s="39" t="s">
        <v>12755</v>
      </c>
      <c r="R3015" s="40">
        <v>0.52708333333333335</v>
      </c>
      <c r="S3015" s="39">
        <v>12</v>
      </c>
      <c r="T3015" s="39">
        <v>1.25</v>
      </c>
      <c r="U3015" s="39" t="s">
        <v>12756</v>
      </c>
      <c r="V3015" s="39">
        <v>8</v>
      </c>
      <c r="W3015" s="39">
        <v>0.38</v>
      </c>
      <c r="X3015" s="39" t="s">
        <v>12757</v>
      </c>
      <c r="Y3015" s="41">
        <v>0.6</v>
      </c>
      <c r="Z3015" s="41">
        <v>0.2296</v>
      </c>
      <c r="AA3015" s="39">
        <v>20</v>
      </c>
      <c r="AB3015" s="41">
        <v>0.51280000000000003</v>
      </c>
      <c r="AC3015" s="41">
        <v>6.1199999999999997E-2</v>
      </c>
      <c r="AD3015" s="41">
        <v>0.51759999999999995</v>
      </c>
      <c r="AE3015" s="41">
        <v>8.3000000000000004E-2</v>
      </c>
      <c r="AF3015" s="41">
        <v>0.47160000000000002</v>
      </c>
      <c r="AG3015" s="41">
        <v>-8.0999999999999996E-3</v>
      </c>
      <c r="AH3015" s="10">
        <f>100%-AH3014</f>
        <v>0.57569447719844646</v>
      </c>
    </row>
    <row r="3016" spans="1:34" ht="12.75" x14ac:dyDescent="0.2">
      <c r="A3016" s="113"/>
      <c r="B3016" s="113"/>
      <c r="C3016" s="34"/>
      <c r="D3016" s="44"/>
      <c r="E3016" s="44"/>
      <c r="F3016" s="44"/>
      <c r="G3016" s="44"/>
      <c r="H3016" s="44"/>
      <c r="I3016" s="44"/>
      <c r="J3016" s="44"/>
      <c r="K3016" s="44"/>
      <c r="L3016" s="44"/>
      <c r="M3016" s="44"/>
      <c r="N3016" s="44"/>
      <c r="O3016" s="113"/>
      <c r="P3016" s="39">
        <v>40</v>
      </c>
      <c r="Q3016" s="39" t="s">
        <v>12758</v>
      </c>
      <c r="R3016" s="42">
        <v>2.0694444444444446</v>
      </c>
      <c r="S3016" s="39">
        <v>40</v>
      </c>
      <c r="T3016" s="39">
        <v>0.82</v>
      </c>
      <c r="U3016" s="39" t="s">
        <v>12759</v>
      </c>
      <c r="V3016" s="39">
        <v>39</v>
      </c>
      <c r="W3016" s="39">
        <v>0.38</v>
      </c>
      <c r="X3016" s="39" t="s">
        <v>12760</v>
      </c>
      <c r="Y3016" s="41">
        <v>0.50629999999999997</v>
      </c>
      <c r="Z3016" s="41">
        <v>0.50629999999999997</v>
      </c>
      <c r="AA3016" s="39">
        <v>61</v>
      </c>
      <c r="AB3016" s="41">
        <v>0.53029999999999999</v>
      </c>
      <c r="AC3016" s="41">
        <v>0.53029999999999999</v>
      </c>
      <c r="AD3016" s="41">
        <v>0.54390000000000005</v>
      </c>
      <c r="AE3016" s="41">
        <v>-0.12280000000000001</v>
      </c>
      <c r="AF3016" s="41">
        <v>0.52239999999999998</v>
      </c>
      <c r="AG3016" s="41">
        <v>0.52239999999999998</v>
      </c>
      <c r="AH3016" s="10">
        <f>(S3016+(0.36138*V3016))/((S3016+(0.36138*V3016))+(S3017+(0.36138*V3017)))</f>
        <v>0.53414505008206625</v>
      </c>
    </row>
    <row r="3017" spans="1:34" ht="12.75" x14ac:dyDescent="0.2">
      <c r="A3017" s="113"/>
      <c r="B3017" s="113"/>
      <c r="C3017" s="34"/>
      <c r="D3017" s="44"/>
      <c r="E3017" s="44"/>
      <c r="F3017" s="44"/>
      <c r="G3017" s="44"/>
      <c r="H3017" s="44"/>
      <c r="I3017" s="44"/>
      <c r="J3017" s="44"/>
      <c r="K3017" s="44"/>
      <c r="L3017" s="44"/>
      <c r="M3017" s="44"/>
      <c r="N3017" s="44"/>
      <c r="O3017" s="113"/>
      <c r="P3017" s="39">
        <v>40</v>
      </c>
      <c r="Q3017" s="39" t="s">
        <v>12761</v>
      </c>
      <c r="R3017" s="42">
        <v>2.0694444444444446</v>
      </c>
      <c r="S3017" s="39">
        <v>32</v>
      </c>
      <c r="T3017" s="39">
        <v>0.78</v>
      </c>
      <c r="U3017" s="39" t="s">
        <v>12762</v>
      </c>
      <c r="V3017" s="39">
        <v>42</v>
      </c>
      <c r="W3017" s="39">
        <v>0.43</v>
      </c>
      <c r="X3017" s="39" t="s">
        <v>12763</v>
      </c>
      <c r="Y3017" s="41">
        <v>0.43240000000000001</v>
      </c>
      <c r="Z3017" s="41">
        <v>0.43240000000000001</v>
      </c>
      <c r="AA3017" s="39">
        <v>50</v>
      </c>
      <c r="AB3017" s="41">
        <v>0.46970000000000001</v>
      </c>
      <c r="AC3017" s="41">
        <v>0.46970000000000001</v>
      </c>
      <c r="AD3017" s="41">
        <v>0.45610000000000001</v>
      </c>
      <c r="AE3017" s="41">
        <v>0.12280000000000001</v>
      </c>
      <c r="AF3017" s="41">
        <v>0.47760000000000002</v>
      </c>
      <c r="AG3017" s="41">
        <v>0.47760000000000002</v>
      </c>
      <c r="AH3017" s="10">
        <f>100%-AH3016</f>
        <v>0.46585494991793375</v>
      </c>
    </row>
    <row r="3018" spans="1:34" ht="12.75" x14ac:dyDescent="0.2">
      <c r="A3018" s="113"/>
      <c r="B3018" s="113"/>
      <c r="C3018" s="34"/>
      <c r="D3018" s="44"/>
      <c r="E3018" s="44"/>
      <c r="F3018" s="44"/>
      <c r="G3018" s="44"/>
      <c r="H3018" s="44"/>
      <c r="I3018" s="44"/>
      <c r="J3018" s="44"/>
      <c r="K3018" s="44"/>
      <c r="L3018" s="44"/>
      <c r="M3018" s="44"/>
      <c r="N3018" s="44"/>
      <c r="O3018" s="113"/>
      <c r="P3018" s="112"/>
      <c r="Q3018" s="113"/>
      <c r="R3018" s="113"/>
      <c r="S3018" s="113"/>
      <c r="T3018" s="113"/>
      <c r="U3018" s="113"/>
      <c r="V3018" s="113"/>
      <c r="W3018" s="113"/>
      <c r="X3018" s="113"/>
      <c r="Y3018" s="113"/>
      <c r="Z3018" s="113"/>
      <c r="AA3018" s="113"/>
      <c r="AB3018" s="113"/>
      <c r="AC3018" s="113"/>
      <c r="AD3018" s="113"/>
      <c r="AE3018" s="113"/>
      <c r="AF3018" s="113"/>
      <c r="AG3018" s="113"/>
      <c r="AH3018" s="113"/>
    </row>
    <row r="3019" spans="1:34" ht="12.75" x14ac:dyDescent="0.2">
      <c r="A3019" s="113"/>
      <c r="B3019" s="113"/>
      <c r="C3019" s="34"/>
      <c r="D3019" s="44"/>
      <c r="E3019" s="44"/>
      <c r="F3019" s="44"/>
      <c r="G3019" s="44"/>
      <c r="H3019" s="44"/>
      <c r="I3019" s="44"/>
      <c r="J3019" s="44"/>
      <c r="K3019" s="44"/>
      <c r="L3019" s="44"/>
      <c r="M3019" s="44"/>
      <c r="N3019" s="44"/>
      <c r="O3019" s="113"/>
      <c r="P3019" s="43">
        <v>75</v>
      </c>
      <c r="Q3019" s="38">
        <v>21125</v>
      </c>
      <c r="R3019" s="44"/>
      <c r="S3019" s="44"/>
      <c r="T3019" s="44"/>
      <c r="U3019" s="44"/>
      <c r="V3019" s="44"/>
      <c r="W3019" s="44"/>
      <c r="X3019" s="44"/>
      <c r="Y3019" s="44"/>
      <c r="Z3019" s="44"/>
      <c r="AA3019" s="44"/>
      <c r="AB3019" s="44"/>
      <c r="AC3019" s="44"/>
      <c r="AD3019" s="44"/>
      <c r="AE3019" s="44"/>
      <c r="AF3019" s="44"/>
      <c r="AG3019" s="44"/>
      <c r="AH3019" s="45"/>
    </row>
    <row r="3020" spans="1:34" ht="12.75" x14ac:dyDescent="0.2">
      <c r="A3020" s="113"/>
      <c r="B3020" s="113"/>
      <c r="C3020" s="34"/>
      <c r="D3020" s="44"/>
      <c r="E3020" s="44"/>
      <c r="F3020" s="44"/>
      <c r="G3020" s="44"/>
      <c r="H3020" s="44"/>
      <c r="I3020" s="44"/>
      <c r="J3020" s="44"/>
      <c r="K3020" s="44"/>
      <c r="L3020" s="44"/>
      <c r="M3020" s="44"/>
      <c r="N3020" s="44"/>
      <c r="O3020" s="113"/>
      <c r="P3020" s="39">
        <v>3</v>
      </c>
      <c r="Q3020" s="39" t="s">
        <v>12764</v>
      </c>
      <c r="R3020" s="40">
        <v>0.86319444444444449</v>
      </c>
      <c r="S3020" s="39">
        <v>20</v>
      </c>
      <c r="T3020" s="39">
        <v>0.85</v>
      </c>
      <c r="U3020" s="39" t="s">
        <v>12765</v>
      </c>
      <c r="V3020" s="39">
        <v>11</v>
      </c>
      <c r="W3020" s="39">
        <v>0.27</v>
      </c>
      <c r="X3020" s="39" t="s">
        <v>12766</v>
      </c>
      <c r="Y3020" s="41">
        <v>0.6452</v>
      </c>
      <c r="Z3020" s="41">
        <v>0.13500000000000001</v>
      </c>
      <c r="AA3020" s="39">
        <v>27</v>
      </c>
      <c r="AB3020" s="41">
        <v>0.51790000000000003</v>
      </c>
      <c r="AC3020" s="41">
        <v>-1.7999999999999999E-2</v>
      </c>
      <c r="AD3020" s="41">
        <v>0.53349999999999997</v>
      </c>
      <c r="AE3020" s="41">
        <v>-5.4300000000000001E-2</v>
      </c>
      <c r="AF3020" s="41">
        <v>0.52239999999999998</v>
      </c>
      <c r="AG3020" s="41">
        <v>-3.4200000000000001E-2</v>
      </c>
      <c r="AH3020" s="10">
        <f>(S3020+(0.36138*V3020))/((S3020+(0.36138*V3020))+(S3021+(0.36138*V3021)))</f>
        <v>0.51985878161194699</v>
      </c>
    </row>
    <row r="3021" spans="1:34" ht="12.75" x14ac:dyDescent="0.2">
      <c r="A3021" s="113"/>
      <c r="B3021" s="113"/>
      <c r="C3021" s="34"/>
      <c r="D3021" s="44"/>
      <c r="E3021" s="44"/>
      <c r="F3021" s="44"/>
      <c r="G3021" s="44"/>
      <c r="H3021" s="44"/>
      <c r="I3021" s="44"/>
      <c r="J3021" s="44"/>
      <c r="K3021" s="44"/>
      <c r="L3021" s="44"/>
      <c r="M3021" s="44"/>
      <c r="N3021" s="44"/>
      <c r="O3021" s="113"/>
      <c r="P3021" s="39">
        <v>3</v>
      </c>
      <c r="Q3021" s="39" t="s">
        <v>12767</v>
      </c>
      <c r="R3021" s="40">
        <v>0.86319444444444449</v>
      </c>
      <c r="S3021" s="39">
        <v>16</v>
      </c>
      <c r="T3021" s="39">
        <v>0.69</v>
      </c>
      <c r="U3021" s="39" t="s">
        <v>12768</v>
      </c>
      <c r="V3021" s="39">
        <v>17</v>
      </c>
      <c r="W3021" s="39">
        <v>0.41</v>
      </c>
      <c r="X3021" s="39" t="s">
        <v>12769</v>
      </c>
      <c r="Y3021" s="41">
        <v>0.48480000000000001</v>
      </c>
      <c r="Z3021" s="41">
        <v>6.6199999999999995E-2</v>
      </c>
      <c r="AA3021" s="39">
        <v>21</v>
      </c>
      <c r="AB3021" s="41">
        <v>0.48209999999999997</v>
      </c>
      <c r="AC3021" s="41">
        <v>1.7999999999999999E-2</v>
      </c>
      <c r="AD3021" s="41">
        <v>0.46650000000000003</v>
      </c>
      <c r="AE3021" s="41">
        <v>5.4300000000000001E-2</v>
      </c>
      <c r="AF3021" s="41">
        <v>0.47760000000000002</v>
      </c>
      <c r="AG3021" s="41">
        <v>3.4200000000000001E-2</v>
      </c>
      <c r="AH3021" s="10">
        <f>100%-AH3020</f>
        <v>0.48014121838805301</v>
      </c>
    </row>
    <row r="3022" spans="1:34" ht="12.75" x14ac:dyDescent="0.2">
      <c r="A3022" s="113"/>
      <c r="B3022" s="113"/>
      <c r="C3022" s="34"/>
      <c r="D3022" s="44"/>
      <c r="E3022" s="44"/>
      <c r="F3022" s="44"/>
      <c r="G3022" s="44"/>
      <c r="H3022" s="44"/>
      <c r="I3022" s="44"/>
      <c r="J3022" s="44"/>
      <c r="K3022" s="44"/>
      <c r="L3022" s="44"/>
      <c r="M3022" s="44"/>
      <c r="N3022" s="44"/>
      <c r="O3022" s="113"/>
      <c r="P3022" s="39">
        <v>4</v>
      </c>
      <c r="Q3022" s="39" t="s">
        <v>12770</v>
      </c>
      <c r="R3022" s="40">
        <v>0.7319444444444444</v>
      </c>
      <c r="S3022" s="39">
        <v>17</v>
      </c>
      <c r="T3022" s="39">
        <v>0.53</v>
      </c>
      <c r="U3022" s="39" t="s">
        <v>12771</v>
      </c>
      <c r="V3022" s="39">
        <v>16</v>
      </c>
      <c r="W3022" s="39">
        <v>0.25</v>
      </c>
      <c r="X3022" s="39" t="s">
        <v>12772</v>
      </c>
      <c r="Y3022" s="41">
        <v>0.51519999999999999</v>
      </c>
      <c r="Z3022" s="41">
        <v>-8.0500000000000002E-2</v>
      </c>
      <c r="AA3022" s="39">
        <v>12</v>
      </c>
      <c r="AB3022" s="41">
        <v>0.51139999999999997</v>
      </c>
      <c r="AC3022" s="41">
        <v>-2.53E-2</v>
      </c>
      <c r="AD3022" s="41">
        <v>0.60119999999999996</v>
      </c>
      <c r="AE3022" s="41">
        <v>5.8000000000000003E-2</v>
      </c>
      <c r="AF3022" s="41">
        <v>0.52590000000000003</v>
      </c>
      <c r="AG3022" s="41">
        <v>-2.5499999999999998E-2</v>
      </c>
      <c r="AH3022" s="10">
        <f>(S3022+(0.36138*V3022))/((S3022+(0.36138*V3022))+(S3023+(0.36138*V3023)))</f>
        <v>0.57061419833019167</v>
      </c>
    </row>
    <row r="3023" spans="1:34" ht="12.75" x14ac:dyDescent="0.2">
      <c r="A3023" s="113"/>
      <c r="B3023" s="113"/>
      <c r="C3023" s="34"/>
      <c r="D3023" s="44"/>
      <c r="E3023" s="44"/>
      <c r="F3023" s="44"/>
      <c r="G3023" s="44"/>
      <c r="H3023" s="44"/>
      <c r="I3023" s="44"/>
      <c r="J3023" s="44"/>
      <c r="K3023" s="44"/>
      <c r="L3023" s="44"/>
      <c r="M3023" s="44"/>
      <c r="N3023" s="44"/>
      <c r="O3023" s="113"/>
      <c r="P3023" s="39">
        <v>4</v>
      </c>
      <c r="Q3023" s="39" t="s">
        <v>12773</v>
      </c>
      <c r="R3023" s="40">
        <v>0.7319444444444444</v>
      </c>
      <c r="S3023" s="39">
        <v>11</v>
      </c>
      <c r="T3023" s="39">
        <v>0.64</v>
      </c>
      <c r="U3023" s="39" t="s">
        <v>12774</v>
      </c>
      <c r="V3023" s="39">
        <v>17</v>
      </c>
      <c r="W3023" s="39">
        <v>0.18</v>
      </c>
      <c r="X3023" s="39" t="s">
        <v>12775</v>
      </c>
      <c r="Y3023" s="41">
        <v>0.39290000000000003</v>
      </c>
      <c r="Z3023" s="41">
        <v>-8.6300000000000002E-2</v>
      </c>
      <c r="AA3023" s="39">
        <v>15</v>
      </c>
      <c r="AB3023" s="41">
        <v>0.48859999999999998</v>
      </c>
      <c r="AC3023" s="41">
        <v>2.53E-2</v>
      </c>
      <c r="AD3023" s="41">
        <v>0.39879999999999999</v>
      </c>
      <c r="AE3023" s="41">
        <v>-5.8000000000000003E-2</v>
      </c>
      <c r="AF3023" s="41">
        <v>0.47410000000000002</v>
      </c>
      <c r="AG3023" s="41">
        <v>2.5499999999999998E-2</v>
      </c>
      <c r="AH3023" s="10">
        <f>100%-AH3022</f>
        <v>0.42938580166980833</v>
      </c>
    </row>
    <row r="3024" spans="1:34" ht="12.75" x14ac:dyDescent="0.2">
      <c r="A3024" s="113"/>
      <c r="B3024" s="113"/>
      <c r="C3024" s="34"/>
      <c r="D3024" s="44"/>
      <c r="E3024" s="44"/>
      <c r="F3024" s="44"/>
      <c r="G3024" s="44"/>
      <c r="H3024" s="44"/>
      <c r="I3024" s="44"/>
      <c r="J3024" s="44"/>
      <c r="K3024" s="44"/>
      <c r="L3024" s="44"/>
      <c r="M3024" s="44"/>
      <c r="N3024" s="44"/>
      <c r="O3024" s="113"/>
      <c r="P3024" s="39">
        <v>5</v>
      </c>
      <c r="Q3024" s="39" t="s">
        <v>12776</v>
      </c>
      <c r="R3024" s="40">
        <v>0.44513888888888886</v>
      </c>
      <c r="S3024" s="39">
        <v>4</v>
      </c>
      <c r="T3024" s="39">
        <v>2</v>
      </c>
      <c r="U3024" s="39" t="s">
        <v>12777</v>
      </c>
      <c r="V3024" s="39">
        <v>7</v>
      </c>
      <c r="W3024" s="39">
        <v>0.14000000000000001</v>
      </c>
      <c r="X3024" s="39" t="s">
        <v>12778</v>
      </c>
      <c r="Y3024" s="41">
        <v>0.36359999999999998</v>
      </c>
      <c r="Z3024" s="41">
        <v>-0.2306</v>
      </c>
      <c r="AA3024" s="39">
        <v>16</v>
      </c>
      <c r="AB3024" s="41">
        <v>0.48209999999999997</v>
      </c>
      <c r="AC3024" s="41">
        <v>-5.8599999999999999E-2</v>
      </c>
      <c r="AD3024" s="41">
        <v>0.4708</v>
      </c>
      <c r="AE3024" s="41">
        <v>-0.1154</v>
      </c>
      <c r="AF3024" s="41">
        <v>0.56020000000000003</v>
      </c>
      <c r="AG3024" s="41">
        <v>2.2499999999999999E-2</v>
      </c>
      <c r="AH3024" s="10">
        <f>(S3024+(0.36138*V3024))/((S3024+(0.36138*V3024))+(S3025+(0.36138*V3025)))</f>
        <v>0.38908526237510482</v>
      </c>
    </row>
    <row r="3025" spans="1:34" ht="12.75" x14ac:dyDescent="0.2">
      <c r="A3025" s="113"/>
      <c r="B3025" s="113"/>
      <c r="C3025" s="34"/>
      <c r="D3025" s="44"/>
      <c r="E3025" s="44"/>
      <c r="F3025" s="44"/>
      <c r="G3025" s="44"/>
      <c r="H3025" s="44"/>
      <c r="I3025" s="44"/>
      <c r="J3025" s="44"/>
      <c r="K3025" s="44"/>
      <c r="L3025" s="44"/>
      <c r="M3025" s="44"/>
      <c r="N3025" s="44"/>
      <c r="O3025" s="113"/>
      <c r="P3025" s="39">
        <v>5</v>
      </c>
      <c r="Q3025" s="39" t="s">
        <v>12779</v>
      </c>
      <c r="R3025" s="40">
        <v>0.44513888888888886</v>
      </c>
      <c r="S3025" s="39">
        <v>7</v>
      </c>
      <c r="T3025" s="39">
        <v>1</v>
      </c>
      <c r="U3025" s="39" t="s">
        <v>12780</v>
      </c>
      <c r="V3025" s="39">
        <v>9</v>
      </c>
      <c r="W3025" s="39">
        <v>0.11</v>
      </c>
      <c r="X3025" s="39" t="s">
        <v>12781</v>
      </c>
      <c r="Y3025" s="41">
        <v>0.4375</v>
      </c>
      <c r="Z3025" s="41">
        <v>-1.2500000000000001E-2</v>
      </c>
      <c r="AA3025" s="39">
        <v>13</v>
      </c>
      <c r="AB3025" s="41">
        <v>0.51790000000000003</v>
      </c>
      <c r="AC3025" s="41">
        <v>5.8599999999999999E-2</v>
      </c>
      <c r="AD3025" s="41">
        <v>0.5292</v>
      </c>
      <c r="AE3025" s="41">
        <v>0.1154</v>
      </c>
      <c r="AF3025" s="41">
        <v>0.43980000000000002</v>
      </c>
      <c r="AG3025" s="41">
        <v>-2.2499999999999999E-2</v>
      </c>
      <c r="AH3025" s="10">
        <f>100%-AH3024</f>
        <v>0.61091473762489512</v>
      </c>
    </row>
    <row r="3026" spans="1:34" ht="12.75" x14ac:dyDescent="0.2">
      <c r="A3026" s="113"/>
      <c r="B3026" s="113"/>
      <c r="C3026" s="34"/>
      <c r="D3026" s="44"/>
      <c r="E3026" s="44"/>
      <c r="F3026" s="44"/>
      <c r="G3026" s="44"/>
      <c r="H3026" s="44"/>
      <c r="I3026" s="44"/>
      <c r="J3026" s="44"/>
      <c r="K3026" s="44"/>
      <c r="L3026" s="44"/>
      <c r="M3026" s="44"/>
      <c r="N3026" s="44"/>
      <c r="O3026" s="113"/>
      <c r="P3026" s="39">
        <v>7</v>
      </c>
      <c r="Q3026" s="39" t="s">
        <v>12782</v>
      </c>
      <c r="R3026" s="40">
        <v>0.66111111111111109</v>
      </c>
      <c r="S3026" s="39">
        <v>15</v>
      </c>
      <c r="T3026" s="39">
        <v>1</v>
      </c>
      <c r="U3026" s="39" t="s">
        <v>12783</v>
      </c>
      <c r="V3026" s="39">
        <v>12</v>
      </c>
      <c r="W3026" s="39">
        <v>0.25</v>
      </c>
      <c r="X3026" s="39" t="s">
        <v>12784</v>
      </c>
      <c r="Y3026" s="41">
        <v>0.55559999999999998</v>
      </c>
      <c r="Z3026" s="41">
        <v>-1.04E-2</v>
      </c>
      <c r="AA3026" s="39">
        <v>20</v>
      </c>
      <c r="AB3026" s="41">
        <v>0.54649999999999999</v>
      </c>
      <c r="AC3026" s="41">
        <v>2.69E-2</v>
      </c>
      <c r="AD3026" s="41">
        <v>0.61140000000000005</v>
      </c>
      <c r="AE3026" s="41">
        <v>7.22E-2</v>
      </c>
      <c r="AF3026" s="41">
        <v>0.58209999999999995</v>
      </c>
      <c r="AG3026" s="41">
        <v>5.7599999999999998E-2</v>
      </c>
      <c r="AH3026" s="10">
        <f>(S3026+(0.36138*V3026))/((S3026+(0.36138*V3026))+(S3027+(0.36138*V3027)))</f>
        <v>0.5132720624147934</v>
      </c>
    </row>
    <row r="3027" spans="1:34" ht="12.75" x14ac:dyDescent="0.2">
      <c r="A3027" s="113"/>
      <c r="B3027" s="113"/>
      <c r="C3027" s="34"/>
      <c r="D3027" s="44"/>
      <c r="E3027" s="44"/>
      <c r="F3027" s="44"/>
      <c r="G3027" s="44"/>
      <c r="H3027" s="44"/>
      <c r="I3027" s="44"/>
      <c r="J3027" s="44"/>
      <c r="K3027" s="44"/>
      <c r="L3027" s="44"/>
      <c r="M3027" s="44"/>
      <c r="N3027" s="44"/>
      <c r="O3027" s="113"/>
      <c r="P3027" s="39">
        <v>7</v>
      </c>
      <c r="Q3027" s="39" t="s">
        <v>12785</v>
      </c>
      <c r="R3027" s="40">
        <v>0.66111111111111109</v>
      </c>
      <c r="S3027" s="39">
        <v>14</v>
      </c>
      <c r="T3027" s="39">
        <v>0.64</v>
      </c>
      <c r="U3027" s="39" t="s">
        <v>12786</v>
      </c>
      <c r="V3027" s="39">
        <v>12</v>
      </c>
      <c r="W3027" s="39">
        <v>0.08</v>
      </c>
      <c r="X3027" s="39" t="s">
        <v>12787</v>
      </c>
      <c r="Y3027" s="41">
        <v>0.53849999999999998</v>
      </c>
      <c r="Z3027" s="41">
        <v>0.13850000000000001</v>
      </c>
      <c r="AA3027" s="39">
        <v>13</v>
      </c>
      <c r="AB3027" s="41">
        <v>0.45350000000000001</v>
      </c>
      <c r="AC3027" s="41">
        <v>-2.69E-2</v>
      </c>
      <c r="AD3027" s="41">
        <v>0.3886</v>
      </c>
      <c r="AE3027" s="41">
        <v>-7.22E-2</v>
      </c>
      <c r="AF3027" s="41">
        <v>0.41789999999999999</v>
      </c>
      <c r="AG3027" s="41">
        <v>-5.7599999999999998E-2</v>
      </c>
      <c r="AH3027" s="10">
        <f>100%-AH3026</f>
        <v>0.4867279375852066</v>
      </c>
    </row>
    <row r="3028" spans="1:34" ht="12.75" x14ac:dyDescent="0.2">
      <c r="A3028" s="113"/>
      <c r="B3028" s="113"/>
      <c r="C3028" s="34"/>
      <c r="D3028" s="44"/>
      <c r="E3028" s="44"/>
      <c r="F3028" s="44"/>
      <c r="G3028" s="44"/>
      <c r="H3028" s="44"/>
      <c r="I3028" s="44"/>
      <c r="J3028" s="44"/>
      <c r="K3028" s="44"/>
      <c r="L3028" s="44"/>
      <c r="M3028" s="44"/>
      <c r="N3028" s="44"/>
      <c r="O3028" s="113"/>
      <c r="P3028" s="39">
        <v>9</v>
      </c>
      <c r="Q3028" s="39" t="s">
        <v>12788</v>
      </c>
      <c r="R3028" s="40">
        <v>0.61527777777777781</v>
      </c>
      <c r="S3028" s="39">
        <v>13</v>
      </c>
      <c r="T3028" s="39">
        <v>1</v>
      </c>
      <c r="U3028" s="39" t="s">
        <v>12789</v>
      </c>
      <c r="V3028" s="39">
        <v>10</v>
      </c>
      <c r="W3028" s="39">
        <v>0.1</v>
      </c>
      <c r="X3028" s="39" t="s">
        <v>12790</v>
      </c>
      <c r="Y3028" s="41">
        <v>0.56520000000000004</v>
      </c>
      <c r="Z3028" s="41">
        <v>3.8E-3</v>
      </c>
      <c r="AA3028" s="39">
        <v>18</v>
      </c>
      <c r="AB3028" s="41">
        <v>0.56159999999999999</v>
      </c>
      <c r="AC3028" s="41">
        <v>4.5999999999999999E-2</v>
      </c>
      <c r="AD3028" s="41">
        <v>0.58320000000000005</v>
      </c>
      <c r="AE3028" s="41">
        <v>2.52E-2</v>
      </c>
      <c r="AF3028" s="41">
        <v>0.51570000000000005</v>
      </c>
      <c r="AG3028" s="41">
        <v>-3.8699999999999998E-2</v>
      </c>
      <c r="AH3028" s="10">
        <f>(S3028+(0.36138*V3028))/((S3028+(0.36138*V3028))+(S3029+(0.36138*V3029)))</f>
        <v>0.58112601428942201</v>
      </c>
    </row>
    <row r="3029" spans="1:34" ht="12.75" x14ac:dyDescent="0.2">
      <c r="A3029" s="113"/>
      <c r="B3029" s="113"/>
      <c r="C3029" s="34"/>
      <c r="D3029" s="44"/>
      <c r="E3029" s="44"/>
      <c r="F3029" s="44"/>
      <c r="G3029" s="44"/>
      <c r="H3029" s="44"/>
      <c r="I3029" s="44"/>
      <c r="J3029" s="44"/>
      <c r="K3029" s="44"/>
      <c r="L3029" s="44"/>
      <c r="M3029" s="44"/>
      <c r="N3029" s="44"/>
      <c r="O3029" s="113"/>
      <c r="P3029" s="39">
        <v>9</v>
      </c>
      <c r="Q3029" s="39" t="s">
        <v>12791</v>
      </c>
      <c r="R3029" s="40">
        <v>0.61527777777777781</v>
      </c>
      <c r="S3029" s="39">
        <v>8</v>
      </c>
      <c r="T3029" s="39">
        <v>0.5</v>
      </c>
      <c r="U3029" s="39" t="s">
        <v>12792</v>
      </c>
      <c r="V3029" s="39">
        <v>11</v>
      </c>
      <c r="W3029" s="39">
        <v>0.27</v>
      </c>
      <c r="X3029" s="39" t="s">
        <v>12793</v>
      </c>
      <c r="Y3029" s="41">
        <v>0.42109999999999997</v>
      </c>
      <c r="Z3029" s="41">
        <v>-3.5000000000000003E-2</v>
      </c>
      <c r="AA3029" s="39">
        <v>13</v>
      </c>
      <c r="AB3029" s="41">
        <v>0.43840000000000001</v>
      </c>
      <c r="AC3029" s="41">
        <v>-4.5999999999999999E-2</v>
      </c>
      <c r="AD3029" s="41">
        <v>0.4168</v>
      </c>
      <c r="AE3029" s="41">
        <v>-2.52E-2</v>
      </c>
      <c r="AF3029" s="41">
        <v>0.48430000000000001</v>
      </c>
      <c r="AG3029" s="41">
        <v>3.8699999999999998E-2</v>
      </c>
      <c r="AH3029" s="10">
        <f>100%-AH3028</f>
        <v>0.41887398571057799</v>
      </c>
    </row>
    <row r="3030" spans="1:34" ht="12.75" x14ac:dyDescent="0.2">
      <c r="A3030" s="113"/>
      <c r="B3030" s="113"/>
      <c r="C3030" s="34"/>
      <c r="D3030" s="44"/>
      <c r="E3030" s="44"/>
      <c r="F3030" s="44"/>
      <c r="G3030" s="44"/>
      <c r="H3030" s="44"/>
      <c r="I3030" s="44"/>
      <c r="J3030" s="44"/>
      <c r="K3030" s="44"/>
      <c r="L3030" s="44"/>
      <c r="M3030" s="44"/>
      <c r="N3030" s="44"/>
      <c r="O3030" s="113"/>
      <c r="P3030" s="39">
        <v>15</v>
      </c>
      <c r="Q3030" s="39" t="s">
        <v>12794</v>
      </c>
      <c r="R3030" s="40">
        <v>0.66527777777777775</v>
      </c>
      <c r="S3030" s="39">
        <v>13</v>
      </c>
      <c r="T3030" s="39">
        <v>0.69</v>
      </c>
      <c r="U3030" s="39" t="s">
        <v>12795</v>
      </c>
      <c r="V3030" s="39">
        <v>14</v>
      </c>
      <c r="W3030" s="39">
        <v>0.28999999999999998</v>
      </c>
      <c r="X3030" s="39" t="s">
        <v>12796</v>
      </c>
      <c r="Y3030" s="41">
        <v>0.48149999999999998</v>
      </c>
      <c r="Z3030" s="41">
        <v>-0.12230000000000001</v>
      </c>
      <c r="AA3030" s="39">
        <v>17</v>
      </c>
      <c r="AB3030" s="41">
        <v>0.49440000000000001</v>
      </c>
      <c r="AC3030" s="41">
        <v>-5.11E-2</v>
      </c>
      <c r="AD3030" s="41">
        <v>0.5323</v>
      </c>
      <c r="AE3030" s="41">
        <v>-4.6600000000000003E-2</v>
      </c>
      <c r="AF3030" s="41">
        <v>0.49590000000000001</v>
      </c>
      <c r="AG3030" s="41">
        <v>-6.7299999999999999E-2</v>
      </c>
      <c r="AH3030" s="10">
        <f>(S3030+(0.36138*V3030))/((S3030+(0.36138*V3030))+(S3031+(0.36138*V3031)))</f>
        <v>0.52376187716828471</v>
      </c>
    </row>
    <row r="3031" spans="1:34" ht="12.75" x14ac:dyDescent="0.2">
      <c r="A3031" s="113"/>
      <c r="B3031" s="113"/>
      <c r="C3031" s="34"/>
      <c r="D3031" s="44"/>
      <c r="E3031" s="44"/>
      <c r="F3031" s="44"/>
      <c r="G3031" s="44"/>
      <c r="H3031" s="44"/>
      <c r="I3031" s="44"/>
      <c r="J3031" s="44"/>
      <c r="K3031" s="44"/>
      <c r="L3031" s="44"/>
      <c r="M3031" s="44"/>
      <c r="N3031" s="44"/>
      <c r="O3031" s="113"/>
      <c r="P3031" s="39">
        <v>15</v>
      </c>
      <c r="Q3031" s="39" t="s">
        <v>12797</v>
      </c>
      <c r="R3031" s="40">
        <v>0.66527777777777775</v>
      </c>
      <c r="S3031" s="39">
        <v>11</v>
      </c>
      <c r="T3031" s="39">
        <v>0.82</v>
      </c>
      <c r="U3031" s="39" t="s">
        <v>12798</v>
      </c>
      <c r="V3031" s="39">
        <v>15</v>
      </c>
      <c r="W3031" s="39">
        <v>0.2</v>
      </c>
      <c r="X3031" s="39" t="s">
        <v>12799</v>
      </c>
      <c r="Y3031" s="41">
        <v>0.42309999999999998</v>
      </c>
      <c r="Z3031" s="41">
        <v>-3.6900000000000002E-2</v>
      </c>
      <c r="AA3031" s="39">
        <v>19</v>
      </c>
      <c r="AB3031" s="41">
        <v>0.50560000000000005</v>
      </c>
      <c r="AC3031" s="41">
        <v>5.11E-2</v>
      </c>
      <c r="AD3031" s="41">
        <v>0.4677</v>
      </c>
      <c r="AE3031" s="41">
        <v>4.6600000000000003E-2</v>
      </c>
      <c r="AF3031" s="41">
        <v>0.50409999999999999</v>
      </c>
      <c r="AG3031" s="41">
        <v>6.7299999999999999E-2</v>
      </c>
      <c r="AH3031" s="10">
        <f>100%-AH3030</f>
        <v>0.47623812283171529</v>
      </c>
    </row>
    <row r="3032" spans="1:34" ht="12.75" x14ac:dyDescent="0.2">
      <c r="A3032" s="113"/>
      <c r="B3032" s="113"/>
      <c r="C3032" s="34"/>
      <c r="D3032" s="44"/>
      <c r="E3032" s="44"/>
      <c r="F3032" s="44"/>
      <c r="G3032" s="44"/>
      <c r="H3032" s="44"/>
      <c r="I3032" s="44"/>
      <c r="J3032" s="44"/>
      <c r="K3032" s="44"/>
      <c r="L3032" s="44"/>
      <c r="M3032" s="44"/>
      <c r="N3032" s="44"/>
      <c r="O3032" s="113"/>
      <c r="P3032" s="39">
        <v>16</v>
      </c>
      <c r="Q3032" s="39" t="s">
        <v>12800</v>
      </c>
      <c r="R3032" s="40">
        <v>0.59375</v>
      </c>
      <c r="S3032" s="39">
        <v>15</v>
      </c>
      <c r="T3032" s="39">
        <v>1</v>
      </c>
      <c r="U3032" s="39" t="s">
        <v>12801</v>
      </c>
      <c r="V3032" s="39">
        <v>11</v>
      </c>
      <c r="W3032" s="39">
        <v>0.27</v>
      </c>
      <c r="X3032" s="39" t="s">
        <v>12802</v>
      </c>
      <c r="Y3032" s="41">
        <v>0.57689999999999997</v>
      </c>
      <c r="Z3032" s="41">
        <v>2.1299999999999999E-2</v>
      </c>
      <c r="AA3032" s="39">
        <v>20</v>
      </c>
      <c r="AB3032" s="41">
        <v>0.5897</v>
      </c>
      <c r="AC3032" s="41">
        <v>8.6999999999999994E-2</v>
      </c>
      <c r="AD3032" s="41">
        <v>0.60070000000000001</v>
      </c>
      <c r="AE3032" s="41">
        <v>5.2900000000000003E-2</v>
      </c>
      <c r="AF3032" s="41">
        <v>0.5766</v>
      </c>
      <c r="AG3032" s="41">
        <v>4.7399999999999998E-2</v>
      </c>
      <c r="AH3032" s="10">
        <f>(S3032+(0.36138*V3032))/((S3032+(0.36138*V3032))+(S3033+(0.36138*V3033)))</f>
        <v>0.54859033137143687</v>
      </c>
    </row>
    <row r="3033" spans="1:34" ht="12.75" x14ac:dyDescent="0.2">
      <c r="A3033" s="113"/>
      <c r="B3033" s="113"/>
      <c r="C3033" s="34"/>
      <c r="D3033" s="44"/>
      <c r="E3033" s="44"/>
      <c r="F3033" s="44"/>
      <c r="G3033" s="44"/>
      <c r="H3033" s="44"/>
      <c r="I3033" s="44"/>
      <c r="J3033" s="44"/>
      <c r="K3033" s="44"/>
      <c r="L3033" s="44"/>
      <c r="M3033" s="44"/>
      <c r="N3033" s="44"/>
      <c r="O3033" s="113"/>
      <c r="P3033" s="39">
        <v>16</v>
      </c>
      <c r="Q3033" s="39" t="s">
        <v>12803</v>
      </c>
      <c r="R3033" s="40">
        <v>0.59375</v>
      </c>
      <c r="S3033" s="39">
        <v>12</v>
      </c>
      <c r="T3033" s="39">
        <v>0.67</v>
      </c>
      <c r="U3033" s="39" t="s">
        <v>12804</v>
      </c>
      <c r="V3033" s="39">
        <v>10</v>
      </c>
      <c r="W3033" s="39">
        <v>0.1</v>
      </c>
      <c r="X3033" s="39" t="s">
        <v>12805</v>
      </c>
      <c r="Y3033" s="41">
        <v>0.54549999999999998</v>
      </c>
      <c r="Z3033" s="41">
        <v>0.1381</v>
      </c>
      <c r="AA3033" s="39">
        <v>10</v>
      </c>
      <c r="AB3033" s="41">
        <v>0.4103</v>
      </c>
      <c r="AC3033" s="41">
        <v>-8.6999999999999994E-2</v>
      </c>
      <c r="AD3033" s="41">
        <v>0.39929999999999999</v>
      </c>
      <c r="AE3033" s="41">
        <v>-5.2900000000000003E-2</v>
      </c>
      <c r="AF3033" s="41">
        <v>0.4234</v>
      </c>
      <c r="AG3033" s="41">
        <v>-4.7399999999999998E-2</v>
      </c>
      <c r="AH3033" s="10">
        <f>100%-AH3032</f>
        <v>0.45140966862856313</v>
      </c>
    </row>
    <row r="3034" spans="1:34" ht="12.75" x14ac:dyDescent="0.2">
      <c r="A3034" s="113"/>
      <c r="B3034" s="113"/>
      <c r="C3034" s="34"/>
      <c r="D3034" s="44"/>
      <c r="E3034" s="44"/>
      <c r="F3034" s="44"/>
      <c r="G3034" s="44"/>
      <c r="H3034" s="44"/>
      <c r="I3034" s="44"/>
      <c r="J3034" s="44"/>
      <c r="K3034" s="44"/>
      <c r="L3034" s="44"/>
      <c r="M3034" s="44"/>
      <c r="N3034" s="44"/>
      <c r="O3034" s="113"/>
      <c r="P3034" s="39">
        <v>22</v>
      </c>
      <c r="Q3034" s="39" t="s">
        <v>12806</v>
      </c>
      <c r="R3034" s="40">
        <v>0.25416666666666665</v>
      </c>
      <c r="S3034" s="39">
        <v>4</v>
      </c>
      <c r="T3034" s="39">
        <v>0.5</v>
      </c>
      <c r="U3034" s="39" t="s">
        <v>12807</v>
      </c>
      <c r="V3034" s="39">
        <v>2</v>
      </c>
      <c r="W3034" s="39">
        <v>1</v>
      </c>
      <c r="X3034" s="39" t="s">
        <v>12808</v>
      </c>
      <c r="Y3034" s="41">
        <v>0.66669999999999996</v>
      </c>
      <c r="Z3034" s="41">
        <v>0.11260000000000001</v>
      </c>
      <c r="AA3034" s="39">
        <v>7</v>
      </c>
      <c r="AB3034" s="41">
        <v>0.4194</v>
      </c>
      <c r="AC3034" s="41">
        <v>-0.12330000000000001</v>
      </c>
      <c r="AD3034" s="41">
        <v>0.42409999999999998</v>
      </c>
      <c r="AE3034" s="41">
        <v>-0.158</v>
      </c>
      <c r="AF3034" s="41">
        <v>0.623</v>
      </c>
      <c r="AG3034" s="41">
        <v>9.1999999999999998E-2</v>
      </c>
      <c r="AH3034" s="10">
        <f>(S3034+(0.36138*V3034))/((S3034+(0.36138*V3034))+(S3035+(0.36138*V3035)))</f>
        <v>0.44851970528962948</v>
      </c>
    </row>
    <row r="3035" spans="1:34" ht="12.75" x14ac:dyDescent="0.2">
      <c r="A3035" s="113"/>
      <c r="B3035" s="113"/>
      <c r="C3035" s="34"/>
      <c r="D3035" s="44"/>
      <c r="E3035" s="44"/>
      <c r="F3035" s="44"/>
      <c r="G3035" s="44"/>
      <c r="H3035" s="44"/>
      <c r="I3035" s="44"/>
      <c r="J3035" s="44"/>
      <c r="K3035" s="44"/>
      <c r="L3035" s="44"/>
      <c r="M3035" s="44"/>
      <c r="N3035" s="44"/>
      <c r="O3035" s="113"/>
      <c r="P3035" s="39">
        <v>22</v>
      </c>
      <c r="Q3035" s="39" t="s">
        <v>12809</v>
      </c>
      <c r="R3035" s="40">
        <v>0.25416666666666665</v>
      </c>
      <c r="S3035" s="39">
        <v>4</v>
      </c>
      <c r="T3035" s="39">
        <v>0.75</v>
      </c>
      <c r="U3035" s="39" t="s">
        <v>12810</v>
      </c>
      <c r="V3035" s="39">
        <v>5</v>
      </c>
      <c r="W3035" s="39">
        <v>0.8</v>
      </c>
      <c r="X3035" s="39" t="s">
        <v>12811</v>
      </c>
      <c r="Y3035" s="41">
        <v>0.44440000000000002</v>
      </c>
      <c r="Z3035" s="41">
        <v>-3.3999999999999998E-3</v>
      </c>
      <c r="AA3035" s="39">
        <v>9</v>
      </c>
      <c r="AB3035" s="41">
        <v>0.5806</v>
      </c>
      <c r="AC3035" s="41">
        <v>0.12330000000000001</v>
      </c>
      <c r="AD3035" s="41">
        <v>0.57589999999999997</v>
      </c>
      <c r="AE3035" s="41">
        <v>0.158</v>
      </c>
      <c r="AF3035" s="41">
        <v>0.377</v>
      </c>
      <c r="AG3035" s="41">
        <v>-9.1999999999999998E-2</v>
      </c>
      <c r="AH3035" s="10">
        <f>100%-AH3034</f>
        <v>0.55148029471037052</v>
      </c>
    </row>
    <row r="3036" spans="1:34" ht="12.75" x14ac:dyDescent="0.2">
      <c r="A3036" s="113"/>
      <c r="B3036" s="113"/>
      <c r="C3036" s="34"/>
      <c r="D3036" s="44"/>
      <c r="E3036" s="44"/>
      <c r="F3036" s="44"/>
      <c r="G3036" s="44"/>
      <c r="H3036" s="44"/>
      <c r="I3036" s="44"/>
      <c r="J3036" s="44"/>
      <c r="K3036" s="44"/>
      <c r="L3036" s="44"/>
      <c r="M3036" s="44"/>
      <c r="N3036" s="44"/>
      <c r="O3036" s="113"/>
      <c r="P3036" s="39">
        <v>25</v>
      </c>
      <c r="Q3036" s="39" t="s">
        <v>12812</v>
      </c>
      <c r="R3036" s="40">
        <v>0.55069444444444449</v>
      </c>
      <c r="S3036" s="39">
        <v>10</v>
      </c>
      <c r="T3036" s="39">
        <v>0.7</v>
      </c>
      <c r="U3036" s="39" t="s">
        <v>12813</v>
      </c>
      <c r="V3036" s="39">
        <v>11</v>
      </c>
      <c r="W3036" s="39">
        <v>0.36</v>
      </c>
      <c r="X3036" s="39" t="s">
        <v>12814</v>
      </c>
      <c r="Y3036" s="41">
        <v>0.47620000000000001</v>
      </c>
      <c r="Z3036" s="41">
        <v>-0.11700000000000001</v>
      </c>
      <c r="AA3036" s="39">
        <v>15</v>
      </c>
      <c r="AB3036" s="41">
        <v>0.48</v>
      </c>
      <c r="AC3036" s="41">
        <v>-6.7400000000000002E-2</v>
      </c>
      <c r="AD3036" s="41">
        <v>0.52790000000000004</v>
      </c>
      <c r="AE3036" s="41">
        <v>-4.9200000000000001E-2</v>
      </c>
      <c r="AF3036" s="41">
        <v>0.48609999999999998</v>
      </c>
      <c r="AG3036" s="41">
        <v>-7.5700000000000003E-2</v>
      </c>
      <c r="AH3036" s="10">
        <f>(S3036+(0.36138*V3036))/((S3036+(0.36138*V3036))+(S3037+(0.36138*V3037)))</f>
        <v>0.51011976983400431</v>
      </c>
    </row>
    <row r="3037" spans="1:34" ht="12.75" x14ac:dyDescent="0.2">
      <c r="A3037" s="113"/>
      <c r="B3037" s="113"/>
      <c r="C3037" s="34"/>
      <c r="D3037" s="44"/>
      <c r="E3037" s="44"/>
      <c r="F3037" s="44"/>
      <c r="G3037" s="44"/>
      <c r="H3037" s="44"/>
      <c r="I3037" s="44"/>
      <c r="J3037" s="44"/>
      <c r="K3037" s="44"/>
      <c r="L3037" s="44"/>
      <c r="M3037" s="44"/>
      <c r="N3037" s="44"/>
      <c r="O3037" s="113"/>
      <c r="P3037" s="39">
        <v>25</v>
      </c>
      <c r="Q3037" s="39" t="s">
        <v>12815</v>
      </c>
      <c r="R3037" s="40">
        <v>0.55069444444444449</v>
      </c>
      <c r="S3037" s="39">
        <v>8</v>
      </c>
      <c r="T3037" s="39">
        <v>1.1200000000000001</v>
      </c>
      <c r="U3037" s="39" t="s">
        <v>12816</v>
      </c>
      <c r="V3037" s="39">
        <v>15</v>
      </c>
      <c r="W3037" s="39">
        <v>0.2</v>
      </c>
      <c r="X3037" s="39" t="s">
        <v>12817</v>
      </c>
      <c r="Y3037" s="41">
        <v>0.3478</v>
      </c>
      <c r="Z3037" s="41">
        <v>-0.14280000000000001</v>
      </c>
      <c r="AA3037" s="39">
        <v>16</v>
      </c>
      <c r="AB3037" s="41">
        <v>0.52</v>
      </c>
      <c r="AC3037" s="41">
        <v>6.7400000000000002E-2</v>
      </c>
      <c r="AD3037" s="41">
        <v>0.47210000000000002</v>
      </c>
      <c r="AE3037" s="41">
        <v>4.9200000000000001E-2</v>
      </c>
      <c r="AF3037" s="41">
        <v>0.51390000000000002</v>
      </c>
      <c r="AG3037" s="41">
        <v>7.5700000000000003E-2</v>
      </c>
      <c r="AH3037" s="10">
        <f>100%-AH3036</f>
        <v>0.48988023016599569</v>
      </c>
    </row>
    <row r="3038" spans="1:34" ht="12.75" x14ac:dyDescent="0.2">
      <c r="A3038" s="113"/>
      <c r="B3038" s="113"/>
      <c r="C3038" s="34"/>
      <c r="D3038" s="44"/>
      <c r="E3038" s="44"/>
      <c r="F3038" s="44"/>
      <c r="G3038" s="44"/>
      <c r="H3038" s="44"/>
      <c r="I3038" s="44"/>
      <c r="J3038" s="44"/>
      <c r="K3038" s="44"/>
      <c r="L3038" s="44"/>
      <c r="M3038" s="44"/>
      <c r="N3038" s="44"/>
      <c r="O3038" s="113"/>
      <c r="P3038" s="39">
        <v>28</v>
      </c>
      <c r="Q3038" s="39" t="s">
        <v>12818</v>
      </c>
      <c r="R3038" s="40">
        <v>0.20416666666666666</v>
      </c>
      <c r="S3038" s="39">
        <v>2</v>
      </c>
      <c r="T3038" s="39">
        <v>0.5</v>
      </c>
      <c r="U3038" s="39" t="s">
        <v>12819</v>
      </c>
      <c r="V3038" s="39">
        <v>2</v>
      </c>
      <c r="W3038" s="39">
        <v>0</v>
      </c>
      <c r="X3038" s="39" t="s">
        <v>12820</v>
      </c>
      <c r="Y3038" s="41">
        <v>0.5</v>
      </c>
      <c r="Z3038" s="41">
        <v>-6.5799999999999997E-2</v>
      </c>
      <c r="AA3038" s="39">
        <v>4</v>
      </c>
      <c r="AB3038" s="41">
        <v>0.42109999999999997</v>
      </c>
      <c r="AC3038" s="41">
        <v>-0.11550000000000001</v>
      </c>
      <c r="AD3038" s="41">
        <v>0.35</v>
      </c>
      <c r="AE3038" s="41">
        <v>-0.23350000000000001</v>
      </c>
      <c r="AF3038" s="41">
        <v>0.61070000000000002</v>
      </c>
      <c r="AG3038" s="41">
        <v>7.6300000000000007E-2</v>
      </c>
      <c r="AH3038" s="10">
        <f>(S3038+(0.36138*V3038))/((S3038+(0.36138*V3038))+(S3039+(0.36138*V3039)))</f>
        <v>0.46888356954657395</v>
      </c>
    </row>
    <row r="3039" spans="1:34" ht="12.75" x14ac:dyDescent="0.2">
      <c r="A3039" s="113"/>
      <c r="B3039" s="113"/>
      <c r="C3039" s="34"/>
      <c r="D3039" s="44"/>
      <c r="E3039" s="44"/>
      <c r="F3039" s="44"/>
      <c r="G3039" s="44"/>
      <c r="H3039" s="44"/>
      <c r="I3039" s="44"/>
      <c r="J3039" s="44"/>
      <c r="K3039" s="44"/>
      <c r="L3039" s="44"/>
      <c r="M3039" s="44"/>
      <c r="N3039" s="44"/>
      <c r="O3039" s="113"/>
      <c r="P3039" s="39">
        <v>28</v>
      </c>
      <c r="Q3039" s="39" t="s">
        <v>12821</v>
      </c>
      <c r="R3039" s="40">
        <v>0.20416666666666666</v>
      </c>
      <c r="S3039" s="39">
        <v>2</v>
      </c>
      <c r="T3039" s="39">
        <v>0.5</v>
      </c>
      <c r="U3039" s="39" t="s">
        <v>12822</v>
      </c>
      <c r="V3039" s="39">
        <v>3</v>
      </c>
      <c r="W3039" s="39">
        <v>1.33</v>
      </c>
      <c r="X3039" s="39" t="s">
        <v>12823</v>
      </c>
      <c r="Y3039" s="41">
        <v>0.4</v>
      </c>
      <c r="Z3039" s="41">
        <v>-5.0700000000000002E-2</v>
      </c>
      <c r="AA3039" s="39">
        <v>6</v>
      </c>
      <c r="AB3039" s="41">
        <v>0.57889999999999997</v>
      </c>
      <c r="AC3039" s="41">
        <v>0.11550000000000001</v>
      </c>
      <c r="AD3039" s="41">
        <v>0.65</v>
      </c>
      <c r="AE3039" s="41">
        <v>0.23350000000000001</v>
      </c>
      <c r="AF3039" s="41">
        <v>0.38929999999999998</v>
      </c>
      <c r="AG3039" s="41">
        <v>-7.6300000000000007E-2</v>
      </c>
      <c r="AH3039" s="10">
        <f>100%-AH3038</f>
        <v>0.53111643045342605</v>
      </c>
    </row>
    <row r="3040" spans="1:34" ht="12.75" x14ac:dyDescent="0.2">
      <c r="A3040" s="113"/>
      <c r="B3040" s="113"/>
      <c r="C3040" s="34"/>
      <c r="D3040" s="44"/>
      <c r="E3040" s="44"/>
      <c r="F3040" s="44"/>
      <c r="G3040" s="44"/>
      <c r="H3040" s="44"/>
      <c r="I3040" s="44"/>
      <c r="J3040" s="44"/>
      <c r="K3040" s="44"/>
      <c r="L3040" s="44"/>
      <c r="M3040" s="44"/>
      <c r="N3040" s="44"/>
      <c r="O3040" s="113"/>
      <c r="P3040" s="39">
        <v>44</v>
      </c>
      <c r="Q3040" s="39" t="s">
        <v>12824</v>
      </c>
      <c r="R3040" s="40">
        <v>0.21736111111111112</v>
      </c>
      <c r="S3040" s="39">
        <v>3</v>
      </c>
      <c r="T3040" s="39">
        <v>1</v>
      </c>
      <c r="U3040" s="39" t="s">
        <v>12825</v>
      </c>
      <c r="V3040" s="39">
        <v>2</v>
      </c>
      <c r="W3040" s="39">
        <v>0</v>
      </c>
      <c r="X3040" s="39" t="s">
        <v>12826</v>
      </c>
      <c r="Y3040" s="41">
        <v>0.6</v>
      </c>
      <c r="Z3040" s="41">
        <v>0.04</v>
      </c>
      <c r="AA3040" s="39">
        <v>5</v>
      </c>
      <c r="AB3040" s="41">
        <v>0.41670000000000001</v>
      </c>
      <c r="AC3040" s="41">
        <v>-0.1227</v>
      </c>
      <c r="AD3040" s="41">
        <v>0.38550000000000001</v>
      </c>
      <c r="AE3040" s="41">
        <v>-0.1981</v>
      </c>
      <c r="AF3040" s="41">
        <v>0.5867</v>
      </c>
      <c r="AG3040" s="41">
        <v>4.9599999999999998E-2</v>
      </c>
      <c r="AH3040" s="10">
        <f>(S3040+(0.36138*V3040))/((S3040+(0.36138*V3040))+(S3041+(0.36138*V3041)))</f>
        <v>0.45575812778210351</v>
      </c>
    </row>
    <row r="3041" spans="1:34" ht="12.75" x14ac:dyDescent="0.2">
      <c r="A3041" s="113"/>
      <c r="B3041" s="113"/>
      <c r="C3041" s="34"/>
      <c r="D3041" s="44"/>
      <c r="E3041" s="44"/>
      <c r="F3041" s="44"/>
      <c r="G3041" s="44"/>
      <c r="H3041" s="44"/>
      <c r="I3041" s="44"/>
      <c r="J3041" s="44"/>
      <c r="K3041" s="44"/>
      <c r="L3041" s="44"/>
      <c r="M3041" s="44"/>
      <c r="N3041" s="44"/>
      <c r="O3041" s="113"/>
      <c r="P3041" s="39">
        <v>44</v>
      </c>
      <c r="Q3041" s="39" t="s">
        <v>12827</v>
      </c>
      <c r="R3041" s="40">
        <v>0.21736111111111112</v>
      </c>
      <c r="S3041" s="39">
        <v>3</v>
      </c>
      <c r="T3041" s="39">
        <v>0.33</v>
      </c>
      <c r="U3041" s="39" t="s">
        <v>12828</v>
      </c>
      <c r="V3041" s="39">
        <v>4</v>
      </c>
      <c r="W3041" s="39">
        <v>1</v>
      </c>
      <c r="X3041" s="39" t="s">
        <v>12829</v>
      </c>
      <c r="Y3041" s="41">
        <v>0.42859999999999998</v>
      </c>
      <c r="Z3041" s="41">
        <v>-2.07E-2</v>
      </c>
      <c r="AA3041" s="39">
        <v>7</v>
      </c>
      <c r="AB3041" s="41">
        <v>0.58330000000000004</v>
      </c>
      <c r="AC3041" s="41">
        <v>0.1227</v>
      </c>
      <c r="AD3041" s="41">
        <v>0.61450000000000005</v>
      </c>
      <c r="AE3041" s="41">
        <v>0.1981</v>
      </c>
      <c r="AF3041" s="41">
        <v>0.4133</v>
      </c>
      <c r="AG3041" s="41">
        <v>-4.9599999999999998E-2</v>
      </c>
      <c r="AH3041" s="10">
        <f>100%-AH3040</f>
        <v>0.54424187221789655</v>
      </c>
    </row>
    <row r="3042" spans="1:34" ht="12.75" x14ac:dyDescent="0.2">
      <c r="A3042" s="113"/>
      <c r="B3042" s="113"/>
      <c r="C3042" s="34"/>
      <c r="D3042" s="44"/>
      <c r="E3042" s="44"/>
      <c r="F3042" s="44"/>
      <c r="G3042" s="44"/>
      <c r="H3042" s="44"/>
      <c r="I3042" s="44"/>
      <c r="J3042" s="44"/>
      <c r="K3042" s="44"/>
      <c r="L3042" s="44"/>
      <c r="M3042" s="44"/>
      <c r="N3042" s="44"/>
      <c r="O3042" s="113"/>
      <c r="P3042" s="39">
        <v>46</v>
      </c>
      <c r="Q3042" s="39" t="s">
        <v>12830</v>
      </c>
      <c r="R3042" s="40">
        <v>0.4861111111111111</v>
      </c>
      <c r="S3042" s="39">
        <v>8</v>
      </c>
      <c r="T3042" s="39">
        <v>1.62</v>
      </c>
      <c r="U3042" s="39" t="s">
        <v>12831</v>
      </c>
      <c r="V3042" s="39">
        <v>8</v>
      </c>
      <c r="W3042" s="39">
        <v>0.12</v>
      </c>
      <c r="X3042" s="39" t="s">
        <v>12832</v>
      </c>
      <c r="Y3042" s="41">
        <v>0.5</v>
      </c>
      <c r="Z3042" s="41">
        <v>-7.8100000000000003E-2</v>
      </c>
      <c r="AA3042" s="39">
        <v>21</v>
      </c>
      <c r="AB3042" s="41">
        <v>0.56059999999999999</v>
      </c>
      <c r="AC3042" s="41">
        <v>4.2999999999999997E-2</v>
      </c>
      <c r="AD3042" s="41">
        <v>0.56030000000000002</v>
      </c>
      <c r="AE3042" s="41">
        <v>-6.3E-3</v>
      </c>
      <c r="AF3042" s="41">
        <v>0.61009999999999998</v>
      </c>
      <c r="AG3042" s="41">
        <v>8.9499999999999996E-2</v>
      </c>
      <c r="AH3042" s="10">
        <f>(S3042+(0.36138*V3042))/((S3042+(0.36138*V3042))+(S3043+(0.36138*V3043)))</f>
        <v>0.5</v>
      </c>
    </row>
    <row r="3043" spans="1:34" ht="12.75" x14ac:dyDescent="0.2">
      <c r="A3043" s="113"/>
      <c r="B3043" s="113"/>
      <c r="C3043" s="34"/>
      <c r="D3043" s="44"/>
      <c r="E3043" s="44"/>
      <c r="F3043" s="44"/>
      <c r="G3043" s="44"/>
      <c r="H3043" s="44"/>
      <c r="I3043" s="44"/>
      <c r="J3043" s="44"/>
      <c r="K3043" s="44"/>
      <c r="L3043" s="44"/>
      <c r="M3043" s="44"/>
      <c r="N3043" s="44"/>
      <c r="O3043" s="113"/>
      <c r="P3043" s="39">
        <v>46</v>
      </c>
      <c r="Q3043" s="39" t="s">
        <v>12833</v>
      </c>
      <c r="R3043" s="40">
        <v>0.4861111111111111</v>
      </c>
      <c r="S3043" s="39">
        <v>8</v>
      </c>
      <c r="T3043" s="39">
        <v>0.75</v>
      </c>
      <c r="U3043" s="39" t="s">
        <v>12834</v>
      </c>
      <c r="V3043" s="39">
        <v>8</v>
      </c>
      <c r="W3043" s="39">
        <v>0.12</v>
      </c>
      <c r="X3043" s="39" t="s">
        <v>12835</v>
      </c>
      <c r="Y3043" s="41">
        <v>0.5</v>
      </c>
      <c r="Z3043" s="41">
        <v>6.6699999999999995E-2</v>
      </c>
      <c r="AA3043" s="39">
        <v>13</v>
      </c>
      <c r="AB3043" s="41">
        <v>0.43940000000000001</v>
      </c>
      <c r="AC3043" s="41">
        <v>-4.2999999999999997E-2</v>
      </c>
      <c r="AD3043" s="41">
        <v>0.43969999999999998</v>
      </c>
      <c r="AE3043" s="41">
        <v>6.3E-3</v>
      </c>
      <c r="AF3043" s="41">
        <v>0.38990000000000002</v>
      </c>
      <c r="AG3043" s="41">
        <v>-8.9499999999999996E-2</v>
      </c>
      <c r="AH3043" s="10">
        <f>100%-AH3042</f>
        <v>0.5</v>
      </c>
    </row>
    <row r="3044" spans="1:34" ht="12.75" x14ac:dyDescent="0.2">
      <c r="A3044" s="113"/>
      <c r="B3044" s="113"/>
      <c r="C3044" s="34"/>
      <c r="D3044" s="44"/>
      <c r="E3044" s="44"/>
      <c r="F3044" s="44"/>
      <c r="G3044" s="44"/>
      <c r="H3044" s="44"/>
      <c r="I3044" s="44"/>
      <c r="J3044" s="44"/>
      <c r="K3044" s="44"/>
      <c r="L3044" s="44"/>
      <c r="M3044" s="44"/>
      <c r="N3044" s="44"/>
      <c r="O3044" s="113"/>
      <c r="P3044" s="39">
        <v>61</v>
      </c>
      <c r="Q3044" s="39" t="s">
        <v>12836</v>
      </c>
      <c r="R3044" s="40">
        <v>0.59444444444444444</v>
      </c>
      <c r="S3044" s="39">
        <v>16</v>
      </c>
      <c r="T3044" s="39">
        <v>0.88</v>
      </c>
      <c r="U3044" s="39" t="s">
        <v>12837</v>
      </c>
      <c r="V3044" s="39">
        <v>9</v>
      </c>
      <c r="W3044" s="39">
        <v>0.33</v>
      </c>
      <c r="X3044" s="39" t="s">
        <v>12838</v>
      </c>
      <c r="Y3044" s="41">
        <v>0.64</v>
      </c>
      <c r="Z3044" s="41">
        <v>0.11269999999999999</v>
      </c>
      <c r="AA3044" s="39">
        <v>19</v>
      </c>
      <c r="AB3044" s="41">
        <v>0.56410000000000005</v>
      </c>
      <c r="AC3044" s="41">
        <v>5.0700000000000002E-2</v>
      </c>
      <c r="AD3044" s="41">
        <v>0.60770000000000002</v>
      </c>
      <c r="AE3044" s="41">
        <v>6.3299999999999995E-2</v>
      </c>
      <c r="AF3044" s="41">
        <v>0.59099999999999997</v>
      </c>
      <c r="AG3044" s="41">
        <v>6.7599999999999993E-2</v>
      </c>
      <c r="AH3044" s="10">
        <f>(S3044+(0.36138*V3044))/((S3044+(0.36138*V3044))+(S3045+(0.36138*V3045)))</f>
        <v>0.5465152323746153</v>
      </c>
    </row>
    <row r="3045" spans="1:34" ht="12.75" x14ac:dyDescent="0.2">
      <c r="A3045" s="113"/>
      <c r="B3045" s="113"/>
      <c r="C3045" s="34"/>
      <c r="D3045" s="44"/>
      <c r="E3045" s="44"/>
      <c r="F3045" s="44"/>
      <c r="G3045" s="44"/>
      <c r="H3045" s="44"/>
      <c r="I3045" s="44"/>
      <c r="J3045" s="44"/>
      <c r="K3045" s="44"/>
      <c r="L3045" s="44"/>
      <c r="M3045" s="44"/>
      <c r="N3045" s="44"/>
      <c r="O3045" s="113"/>
      <c r="P3045" s="39">
        <v>61</v>
      </c>
      <c r="Q3045" s="39" t="s">
        <v>12839</v>
      </c>
      <c r="R3045" s="40">
        <v>0.59444444444444444</v>
      </c>
      <c r="S3045" s="39">
        <v>12</v>
      </c>
      <c r="T3045" s="39">
        <v>0.75</v>
      </c>
      <c r="U3045" s="39" t="s">
        <v>12840</v>
      </c>
      <c r="V3045" s="39">
        <v>11</v>
      </c>
      <c r="W3045" s="39">
        <v>0.09</v>
      </c>
      <c r="X3045" s="39" t="s">
        <v>12841</v>
      </c>
      <c r="Y3045" s="41">
        <v>0.52170000000000005</v>
      </c>
      <c r="Z3045" s="41">
        <v>0.1066</v>
      </c>
      <c r="AA3045" s="39">
        <v>11</v>
      </c>
      <c r="AB3045" s="41">
        <v>0.43590000000000001</v>
      </c>
      <c r="AC3045" s="41">
        <v>-5.0700000000000002E-2</v>
      </c>
      <c r="AD3045" s="41">
        <v>0.39229999999999998</v>
      </c>
      <c r="AE3045" s="41">
        <v>-6.3299999999999995E-2</v>
      </c>
      <c r="AF3045" s="41">
        <v>0.40899999999999997</v>
      </c>
      <c r="AG3045" s="41">
        <v>-6.7599999999999993E-2</v>
      </c>
      <c r="AH3045" s="10">
        <f>100%-AH3044</f>
        <v>0.4534847676253847</v>
      </c>
    </row>
    <row r="3046" spans="1:34" ht="12.75" x14ac:dyDescent="0.2">
      <c r="A3046" s="113"/>
      <c r="B3046" s="113"/>
      <c r="C3046" s="34"/>
      <c r="D3046" s="44"/>
      <c r="E3046" s="44"/>
      <c r="F3046" s="44"/>
      <c r="G3046" s="44"/>
      <c r="H3046" s="44"/>
      <c r="I3046" s="44"/>
      <c r="J3046" s="44"/>
      <c r="K3046" s="44"/>
      <c r="L3046" s="44"/>
      <c r="M3046" s="44"/>
      <c r="N3046" s="44"/>
      <c r="O3046" s="113"/>
      <c r="P3046" s="39">
        <v>62</v>
      </c>
      <c r="Q3046" s="39" t="s">
        <v>12842</v>
      </c>
      <c r="R3046" s="40">
        <v>0.73888888888888893</v>
      </c>
      <c r="S3046" s="39">
        <v>18</v>
      </c>
      <c r="T3046" s="39">
        <v>0.61</v>
      </c>
      <c r="U3046" s="39" t="s">
        <v>12843</v>
      </c>
      <c r="V3046" s="39">
        <v>17</v>
      </c>
      <c r="W3046" s="39">
        <v>0.35</v>
      </c>
      <c r="X3046" s="39" t="s">
        <v>12844</v>
      </c>
      <c r="Y3046" s="41">
        <v>0.51429999999999998</v>
      </c>
      <c r="Z3046" s="41">
        <v>-8.5699999999999998E-2</v>
      </c>
      <c r="AA3046" s="39">
        <v>16</v>
      </c>
      <c r="AB3046" s="41">
        <v>0.56669999999999998</v>
      </c>
      <c r="AC3046" s="41">
        <v>5.8099999999999999E-2</v>
      </c>
      <c r="AD3046" s="41">
        <v>0.62990000000000002</v>
      </c>
      <c r="AE3046" s="41">
        <v>0.10050000000000001</v>
      </c>
      <c r="AF3046" s="41">
        <v>0.54890000000000005</v>
      </c>
      <c r="AG3046" s="41">
        <v>9.7000000000000003E-3</v>
      </c>
      <c r="AH3046" s="10">
        <f>(S3046+(0.36138*V3046))/((S3046+(0.36138*V3046))+(S3047+(0.36138*V3047)))</f>
        <v>0.61023562739610793</v>
      </c>
    </row>
    <row r="3047" spans="1:34" ht="12.75" x14ac:dyDescent="0.2">
      <c r="A3047" s="113"/>
      <c r="B3047" s="113"/>
      <c r="C3047" s="34"/>
      <c r="D3047" s="44"/>
      <c r="E3047" s="44"/>
      <c r="F3047" s="44"/>
      <c r="G3047" s="44"/>
      <c r="H3047" s="44"/>
      <c r="I3047" s="44"/>
      <c r="J3047" s="44"/>
      <c r="K3047" s="44"/>
      <c r="L3047" s="44"/>
      <c r="M3047" s="44"/>
      <c r="N3047" s="44"/>
      <c r="O3047" s="113"/>
      <c r="P3047" s="39">
        <v>62</v>
      </c>
      <c r="Q3047" s="39" t="s">
        <v>12845</v>
      </c>
      <c r="R3047" s="40">
        <v>0.73888888888888893</v>
      </c>
      <c r="S3047" s="39">
        <v>10</v>
      </c>
      <c r="T3047" s="39">
        <v>0.6</v>
      </c>
      <c r="U3047" s="39" t="s">
        <v>12846</v>
      </c>
      <c r="V3047" s="39">
        <v>15</v>
      </c>
      <c r="W3047" s="39">
        <v>0.13</v>
      </c>
      <c r="X3047" s="39" t="s">
        <v>12847</v>
      </c>
      <c r="Y3047" s="41">
        <v>0.4</v>
      </c>
      <c r="Z3047" s="41">
        <v>-7.0599999999999996E-2</v>
      </c>
      <c r="AA3047" s="39">
        <v>14</v>
      </c>
      <c r="AB3047" s="41">
        <v>0.43330000000000002</v>
      </c>
      <c r="AC3047" s="41">
        <v>-5.8099999999999999E-2</v>
      </c>
      <c r="AD3047" s="41">
        <v>0.37009999999999998</v>
      </c>
      <c r="AE3047" s="41">
        <v>-0.10050000000000001</v>
      </c>
      <c r="AF3047" s="41">
        <v>0.4511</v>
      </c>
      <c r="AG3047" s="41">
        <v>-9.7000000000000003E-3</v>
      </c>
      <c r="AH3047" s="10">
        <f>100%-AH3046</f>
        <v>0.38976437260389207</v>
      </c>
    </row>
    <row r="3048" spans="1:34" ht="12.75" x14ac:dyDescent="0.2">
      <c r="A3048" s="113"/>
      <c r="B3048" s="113"/>
      <c r="C3048" s="34"/>
      <c r="D3048" s="44"/>
      <c r="E3048" s="44"/>
      <c r="F3048" s="44"/>
      <c r="G3048" s="44"/>
      <c r="H3048" s="44"/>
      <c r="I3048" s="44"/>
      <c r="J3048" s="44"/>
      <c r="K3048" s="44"/>
      <c r="L3048" s="44"/>
      <c r="M3048" s="44"/>
      <c r="N3048" s="44"/>
      <c r="O3048" s="113"/>
      <c r="P3048" s="39">
        <v>65</v>
      </c>
      <c r="Q3048" s="39" t="s">
        <v>12848</v>
      </c>
      <c r="R3048" s="40">
        <v>0.90069444444444446</v>
      </c>
      <c r="S3048" s="39">
        <v>23</v>
      </c>
      <c r="T3048" s="39">
        <v>0.87</v>
      </c>
      <c r="U3048" s="39" t="s">
        <v>12849</v>
      </c>
      <c r="V3048" s="39">
        <v>11</v>
      </c>
      <c r="W3048" s="39">
        <v>0.09</v>
      </c>
      <c r="X3048" s="39" t="s">
        <v>12850</v>
      </c>
      <c r="Y3048" s="41">
        <v>0.67649999999999999</v>
      </c>
      <c r="Z3048" s="41">
        <v>0.19819999999999999</v>
      </c>
      <c r="AA3048" s="39">
        <v>28</v>
      </c>
      <c r="AB3048" s="41">
        <v>0.52539999999999998</v>
      </c>
      <c r="AC3048" s="41">
        <v>-5.1999999999999998E-3</v>
      </c>
      <c r="AD3048" s="41">
        <v>0.55230000000000001</v>
      </c>
      <c r="AE3048" s="41">
        <v>-2.4E-2</v>
      </c>
      <c r="AF3048" s="41">
        <v>0.52259999999999995</v>
      </c>
      <c r="AG3048" s="41">
        <v>-3.5200000000000002E-2</v>
      </c>
      <c r="AH3048" s="10">
        <f>(S3048+(0.36138*V3048))/((S3048+(0.36138*V3048))+(S3049+(0.36138*V3049)))</f>
        <v>0.5451731830342833</v>
      </c>
    </row>
    <row r="3049" spans="1:34" ht="12.75" x14ac:dyDescent="0.2">
      <c r="A3049" s="113"/>
      <c r="B3049" s="113"/>
      <c r="C3049" s="34"/>
      <c r="D3049" s="44"/>
      <c r="E3049" s="44"/>
      <c r="F3049" s="44"/>
      <c r="G3049" s="44"/>
      <c r="H3049" s="44"/>
      <c r="I3049" s="44"/>
      <c r="J3049" s="44"/>
      <c r="K3049" s="44"/>
      <c r="L3049" s="44"/>
      <c r="M3049" s="44"/>
      <c r="N3049" s="44"/>
      <c r="O3049" s="113"/>
      <c r="P3049" s="39">
        <v>65</v>
      </c>
      <c r="Q3049" s="39" t="s">
        <v>12851</v>
      </c>
      <c r="R3049" s="40">
        <v>0.90069444444444446</v>
      </c>
      <c r="S3049" s="39">
        <v>16</v>
      </c>
      <c r="T3049" s="39">
        <v>0.56000000000000005</v>
      </c>
      <c r="U3049" s="39" t="s">
        <v>12852</v>
      </c>
      <c r="V3049" s="39">
        <v>18</v>
      </c>
      <c r="W3049" s="39">
        <v>0.44</v>
      </c>
      <c r="X3049" s="39" t="s">
        <v>12853</v>
      </c>
      <c r="Y3049" s="41">
        <v>0.47060000000000002</v>
      </c>
      <c r="Z3049" s="41">
        <v>4.2000000000000003E-2</v>
      </c>
      <c r="AA3049" s="39">
        <v>22</v>
      </c>
      <c r="AB3049" s="41">
        <v>0.47460000000000002</v>
      </c>
      <c r="AC3049" s="41">
        <v>5.1999999999999998E-3</v>
      </c>
      <c r="AD3049" s="41">
        <v>0.44769999999999999</v>
      </c>
      <c r="AE3049" s="41">
        <v>2.4E-2</v>
      </c>
      <c r="AF3049" s="41">
        <v>0.47739999999999999</v>
      </c>
      <c r="AG3049" s="41">
        <v>3.5200000000000002E-2</v>
      </c>
      <c r="AH3049" s="10">
        <f>100%-AH3048</f>
        <v>0.4548268169657167</v>
      </c>
    </row>
    <row r="3050" spans="1:34" ht="12.75" x14ac:dyDescent="0.2">
      <c r="A3050" s="113"/>
      <c r="B3050" s="113"/>
      <c r="C3050" s="34"/>
      <c r="D3050" s="44"/>
      <c r="E3050" s="44"/>
      <c r="F3050" s="44"/>
      <c r="G3050" s="44"/>
      <c r="H3050" s="44"/>
      <c r="I3050" s="44"/>
      <c r="J3050" s="44"/>
      <c r="K3050" s="44"/>
      <c r="L3050" s="44"/>
      <c r="M3050" s="44"/>
      <c r="N3050" s="44"/>
      <c r="O3050" s="113"/>
      <c r="P3050" s="39">
        <v>68</v>
      </c>
      <c r="Q3050" s="39" t="s">
        <v>12854</v>
      </c>
      <c r="R3050" s="40">
        <v>0.61388888888888893</v>
      </c>
      <c r="S3050" s="39">
        <v>12</v>
      </c>
      <c r="T3050" s="39">
        <v>0.67</v>
      </c>
      <c r="U3050" s="39" t="s">
        <v>12855</v>
      </c>
      <c r="V3050" s="39">
        <v>12</v>
      </c>
      <c r="W3050" s="39">
        <v>0.17</v>
      </c>
      <c r="X3050" s="39" t="s">
        <v>12856</v>
      </c>
      <c r="Y3050" s="41">
        <v>0.5</v>
      </c>
      <c r="Z3050" s="41">
        <v>-8.9300000000000004E-2</v>
      </c>
      <c r="AA3050" s="39">
        <v>14</v>
      </c>
      <c r="AB3050" s="41">
        <v>0.47499999999999998</v>
      </c>
      <c r="AC3050" s="41">
        <v>-7.6399999999999996E-2</v>
      </c>
      <c r="AD3050" s="41">
        <v>0.55810000000000004</v>
      </c>
      <c r="AE3050" s="41">
        <v>-9.7999999999999997E-3</v>
      </c>
      <c r="AF3050" s="41">
        <v>0.50290000000000001</v>
      </c>
      <c r="AG3050" s="41">
        <v>-5.5300000000000002E-2</v>
      </c>
      <c r="AH3050" s="10">
        <f>(S3050+(0.36138*V3050))/((S3050+(0.36138*V3050))+(S3051+(0.36138*V3051)))</f>
        <v>0.51441969489811146</v>
      </c>
    </row>
    <row r="3051" spans="1:34" ht="12.75" x14ac:dyDescent="0.2">
      <c r="A3051" s="113"/>
      <c r="B3051" s="113"/>
      <c r="C3051" s="34"/>
      <c r="D3051" s="44"/>
      <c r="E3051" s="44"/>
      <c r="F3051" s="44"/>
      <c r="G3051" s="44"/>
      <c r="H3051" s="44"/>
      <c r="I3051" s="44"/>
      <c r="J3051" s="44"/>
      <c r="K3051" s="44"/>
      <c r="L3051" s="44"/>
      <c r="M3051" s="44"/>
      <c r="N3051" s="44"/>
      <c r="O3051" s="113"/>
      <c r="P3051" s="39">
        <v>68</v>
      </c>
      <c r="Q3051" s="39" t="s">
        <v>12857</v>
      </c>
      <c r="R3051" s="40">
        <v>0.61388888888888893</v>
      </c>
      <c r="S3051" s="39">
        <v>10</v>
      </c>
      <c r="T3051" s="39">
        <v>0.8</v>
      </c>
      <c r="U3051" s="39" t="s">
        <v>12858</v>
      </c>
      <c r="V3051" s="39">
        <v>15</v>
      </c>
      <c r="W3051" s="39">
        <v>0.2</v>
      </c>
      <c r="X3051" s="39" t="s">
        <v>12859</v>
      </c>
      <c r="Y3051" s="41">
        <v>0.4</v>
      </c>
      <c r="Z3051" s="41">
        <v>-7.0599999999999996E-2</v>
      </c>
      <c r="AA3051" s="39">
        <v>17</v>
      </c>
      <c r="AB3051" s="41">
        <v>0.52500000000000002</v>
      </c>
      <c r="AC3051" s="41">
        <v>7.6399999999999996E-2</v>
      </c>
      <c r="AD3051" s="41">
        <v>0.44190000000000002</v>
      </c>
      <c r="AE3051" s="41">
        <v>9.7999999999999997E-3</v>
      </c>
      <c r="AF3051" s="41">
        <v>0.49709999999999999</v>
      </c>
      <c r="AG3051" s="41">
        <v>5.5300000000000002E-2</v>
      </c>
      <c r="AH3051" s="10">
        <f>100%-AH3050</f>
        <v>0.48558030510188854</v>
      </c>
    </row>
    <row r="3052" spans="1:34" ht="12.75" x14ac:dyDescent="0.2">
      <c r="A3052" s="113"/>
      <c r="B3052" s="113"/>
      <c r="C3052" s="34"/>
      <c r="D3052" s="44"/>
      <c r="E3052" s="44"/>
      <c r="F3052" s="44"/>
      <c r="G3052" s="44"/>
      <c r="H3052" s="44"/>
      <c r="I3052" s="44"/>
      <c r="J3052" s="44"/>
      <c r="K3052" s="44"/>
      <c r="L3052" s="44"/>
      <c r="M3052" s="44"/>
      <c r="N3052" s="44"/>
      <c r="O3052" s="113"/>
      <c r="P3052" s="39">
        <v>83</v>
      </c>
      <c r="Q3052" s="39" t="s">
        <v>12860</v>
      </c>
      <c r="R3052" s="40">
        <v>0.62916666666666665</v>
      </c>
      <c r="S3052" s="39">
        <v>15</v>
      </c>
      <c r="T3052" s="39">
        <v>0.93</v>
      </c>
      <c r="U3052" s="39" t="s">
        <v>12861</v>
      </c>
      <c r="V3052" s="39">
        <v>10</v>
      </c>
      <c r="W3052" s="39">
        <v>0.1</v>
      </c>
      <c r="X3052" s="39" t="s">
        <v>12862</v>
      </c>
      <c r="Y3052" s="41">
        <v>0.6</v>
      </c>
      <c r="Z3052" s="41">
        <v>5.45E-2</v>
      </c>
      <c r="AA3052" s="39">
        <v>19</v>
      </c>
      <c r="AB3052" s="41">
        <v>0.56410000000000005</v>
      </c>
      <c r="AC3052" s="41">
        <v>5.0700000000000002E-2</v>
      </c>
      <c r="AD3052" s="41">
        <v>0.59930000000000005</v>
      </c>
      <c r="AE3052" s="41">
        <v>4.8300000000000003E-2</v>
      </c>
      <c r="AF3052" s="41">
        <v>0.52359999999999995</v>
      </c>
      <c r="AG3052" s="41">
        <v>-2.7400000000000001E-2</v>
      </c>
      <c r="AH3052" s="10">
        <f>(S3052+(0.36138*V3052))/((S3052+(0.36138*V3052))+(S3053+(0.36138*V3053)))</f>
        <v>0.582584984957916</v>
      </c>
    </row>
    <row r="3053" spans="1:34" ht="12.75" x14ac:dyDescent="0.2">
      <c r="A3053" s="113"/>
      <c r="B3053" s="113"/>
      <c r="C3053" s="34"/>
      <c r="D3053" s="44"/>
      <c r="E3053" s="44"/>
      <c r="F3053" s="44"/>
      <c r="G3053" s="44"/>
      <c r="H3053" s="44"/>
      <c r="I3053" s="44"/>
      <c r="J3053" s="44"/>
      <c r="K3053" s="44"/>
      <c r="L3053" s="44"/>
      <c r="M3053" s="44"/>
      <c r="N3053" s="44"/>
      <c r="O3053" s="113"/>
      <c r="P3053" s="39">
        <v>83</v>
      </c>
      <c r="Q3053" s="39" t="s">
        <v>12863</v>
      </c>
      <c r="R3053" s="40">
        <v>0.62916666666666665</v>
      </c>
      <c r="S3053" s="39">
        <v>9</v>
      </c>
      <c r="T3053" s="39">
        <v>0.44</v>
      </c>
      <c r="U3053" s="39" t="s">
        <v>12864</v>
      </c>
      <c r="V3053" s="39">
        <v>12</v>
      </c>
      <c r="W3053" s="39">
        <v>0.25</v>
      </c>
      <c r="X3053" s="39" t="s">
        <v>12865</v>
      </c>
      <c r="Y3053" s="41">
        <v>0.42859999999999998</v>
      </c>
      <c r="Z3053" s="41">
        <v>-2.5899999999999999E-2</v>
      </c>
      <c r="AA3053" s="39">
        <v>13</v>
      </c>
      <c r="AB3053" s="41">
        <v>0.43590000000000001</v>
      </c>
      <c r="AC3053" s="41">
        <v>-5.0700000000000002E-2</v>
      </c>
      <c r="AD3053" s="41">
        <v>0.4007</v>
      </c>
      <c r="AE3053" s="41">
        <v>-4.8300000000000003E-2</v>
      </c>
      <c r="AF3053" s="41">
        <v>0.47639999999999999</v>
      </c>
      <c r="AG3053" s="41">
        <v>2.7400000000000001E-2</v>
      </c>
      <c r="AH3053" s="10">
        <f>100%-AH3052</f>
        <v>0.417415015042084</v>
      </c>
    </row>
    <row r="3054" spans="1:34" ht="12.75" x14ac:dyDescent="0.2">
      <c r="A3054" s="113"/>
      <c r="B3054" s="113"/>
      <c r="C3054" s="34"/>
      <c r="D3054" s="44"/>
      <c r="E3054" s="44"/>
      <c r="F3054" s="44"/>
      <c r="G3054" s="44"/>
      <c r="H3054" s="44"/>
      <c r="I3054" s="44"/>
      <c r="J3054" s="44"/>
      <c r="K3054" s="44"/>
      <c r="L3054" s="44"/>
      <c r="M3054" s="44"/>
      <c r="N3054" s="44"/>
      <c r="O3054" s="113"/>
      <c r="P3054" s="39">
        <v>93</v>
      </c>
      <c r="Q3054" s="39" t="s">
        <v>12866</v>
      </c>
      <c r="R3054" s="40">
        <v>0.65138888888888891</v>
      </c>
      <c r="S3054" s="39">
        <v>17</v>
      </c>
      <c r="T3054" s="39">
        <v>0.94</v>
      </c>
      <c r="U3054" s="39" t="s">
        <v>12867</v>
      </c>
      <c r="V3054" s="39">
        <v>10</v>
      </c>
      <c r="W3054" s="39">
        <v>0.1</v>
      </c>
      <c r="X3054" s="39" t="s">
        <v>12868</v>
      </c>
      <c r="Y3054" s="41">
        <v>0.62960000000000005</v>
      </c>
      <c r="Z3054" s="41">
        <v>0.1013</v>
      </c>
      <c r="AA3054" s="39">
        <v>22</v>
      </c>
      <c r="AB3054" s="41">
        <v>0.58330000000000004</v>
      </c>
      <c r="AC3054" s="41">
        <v>8.0500000000000002E-2</v>
      </c>
      <c r="AD3054" s="41">
        <v>0.59960000000000002</v>
      </c>
      <c r="AE3054" s="41">
        <v>5.0099999999999999E-2</v>
      </c>
      <c r="AF3054" s="41">
        <v>0.52859999999999996</v>
      </c>
      <c r="AG3054" s="41">
        <v>-2.06E-2</v>
      </c>
      <c r="AH3054" s="10">
        <f>(S3054+(0.36138*V3054))/((S3054+(0.36138*V3054))+(S3055+(0.36138*V3055)))</f>
        <v>0.60077979140667304</v>
      </c>
    </row>
    <row r="3055" spans="1:34" ht="12.75" x14ac:dyDescent="0.2">
      <c r="A3055" s="113"/>
      <c r="B3055" s="113"/>
      <c r="C3055" s="34"/>
      <c r="D3055" s="44"/>
      <c r="E3055" s="44"/>
      <c r="F3055" s="44"/>
      <c r="G3055" s="44"/>
      <c r="H3055" s="44"/>
      <c r="I3055" s="44"/>
      <c r="J3055" s="44"/>
      <c r="K3055" s="44"/>
      <c r="L3055" s="44"/>
      <c r="M3055" s="44"/>
      <c r="N3055" s="44"/>
      <c r="O3055" s="113"/>
      <c r="P3055" s="39">
        <v>93</v>
      </c>
      <c r="Q3055" s="39" t="s">
        <v>12869</v>
      </c>
      <c r="R3055" s="40">
        <v>0.65138888888888891</v>
      </c>
      <c r="S3055" s="39">
        <v>9</v>
      </c>
      <c r="T3055" s="39">
        <v>0.44</v>
      </c>
      <c r="U3055" s="39" t="s">
        <v>12870</v>
      </c>
      <c r="V3055" s="39">
        <v>13</v>
      </c>
      <c r="W3055" s="39">
        <v>0.23</v>
      </c>
      <c r="X3055" s="39" t="s">
        <v>12871</v>
      </c>
      <c r="Y3055" s="41">
        <v>0.40910000000000002</v>
      </c>
      <c r="Z3055" s="41">
        <v>-5.3900000000000003E-2</v>
      </c>
      <c r="AA3055" s="39">
        <v>13</v>
      </c>
      <c r="AB3055" s="41">
        <v>0.41670000000000001</v>
      </c>
      <c r="AC3055" s="41">
        <v>-8.0500000000000002E-2</v>
      </c>
      <c r="AD3055" s="41">
        <v>0.40039999999999998</v>
      </c>
      <c r="AE3055" s="41">
        <v>-5.0099999999999999E-2</v>
      </c>
      <c r="AF3055" s="41">
        <v>0.47139999999999999</v>
      </c>
      <c r="AG3055" s="41">
        <v>2.06E-2</v>
      </c>
      <c r="AH3055" s="10">
        <f>100%-AH3054</f>
        <v>0.39922020859332696</v>
      </c>
    </row>
    <row r="3056" spans="1:34" ht="12.75" x14ac:dyDescent="0.2">
      <c r="A3056" s="113"/>
      <c r="B3056" s="113"/>
      <c r="C3056" s="34"/>
      <c r="D3056" s="44"/>
      <c r="E3056" s="44"/>
      <c r="F3056" s="44"/>
      <c r="G3056" s="44"/>
      <c r="H3056" s="44"/>
      <c r="I3056" s="44"/>
      <c r="J3056" s="44"/>
      <c r="K3056" s="44"/>
      <c r="L3056" s="44"/>
      <c r="M3056" s="44"/>
      <c r="N3056" s="44"/>
      <c r="O3056" s="113"/>
      <c r="P3056" s="39">
        <v>41</v>
      </c>
      <c r="Q3056" s="39" t="s">
        <v>12872</v>
      </c>
      <c r="R3056" s="42">
        <v>2.0833333333333335</v>
      </c>
      <c r="S3056" s="39">
        <v>45</v>
      </c>
      <c r="T3056" s="39">
        <v>0.87</v>
      </c>
      <c r="U3056" s="39" t="s">
        <v>12873</v>
      </c>
      <c r="V3056" s="39">
        <v>35</v>
      </c>
      <c r="W3056" s="39">
        <v>0.23</v>
      </c>
      <c r="X3056" s="39" t="s">
        <v>12874</v>
      </c>
      <c r="Y3056" s="41">
        <v>0.5625</v>
      </c>
      <c r="Z3056" s="41">
        <v>0.5625</v>
      </c>
      <c r="AA3056" s="39">
        <v>60</v>
      </c>
      <c r="AB3056" s="41">
        <v>0.52829999999999999</v>
      </c>
      <c r="AC3056" s="41">
        <v>0.52829999999999999</v>
      </c>
      <c r="AD3056" s="41">
        <v>0.56510000000000005</v>
      </c>
      <c r="AE3056" s="41">
        <v>-0.43490000000000001</v>
      </c>
      <c r="AF3056" s="41">
        <v>0.54259999999999997</v>
      </c>
      <c r="AG3056" s="41">
        <v>0.54259999999999997</v>
      </c>
      <c r="AH3056" s="10">
        <f>(S3056+(0.36138*V3056))/((S3056+(0.36138*V3056))+(S3057+(0.36138*V3057)))</f>
        <v>0.53964540179540132</v>
      </c>
    </row>
    <row r="3057" spans="1:34" ht="12.75" x14ac:dyDescent="0.2">
      <c r="A3057" s="113"/>
      <c r="B3057" s="113"/>
      <c r="C3057" s="34"/>
      <c r="D3057" s="44"/>
      <c r="E3057" s="44"/>
      <c r="F3057" s="44"/>
      <c r="G3057" s="44"/>
      <c r="H3057" s="44"/>
      <c r="I3057" s="44"/>
      <c r="J3057" s="44"/>
      <c r="K3057" s="44"/>
      <c r="L3057" s="44"/>
      <c r="M3057" s="44"/>
      <c r="N3057" s="44"/>
      <c r="O3057" s="113"/>
      <c r="P3057" s="39">
        <v>41</v>
      </c>
      <c r="Q3057" s="39" t="s">
        <v>12875</v>
      </c>
      <c r="R3057" s="42">
        <v>2.0833333333333335</v>
      </c>
      <c r="S3057" s="39">
        <v>34</v>
      </c>
      <c r="T3057" s="39">
        <v>0.68</v>
      </c>
      <c r="U3057" s="39" t="s">
        <v>12876</v>
      </c>
      <c r="V3057" s="39">
        <v>42</v>
      </c>
      <c r="W3057" s="39">
        <v>0.26</v>
      </c>
      <c r="X3057" s="39" t="s">
        <v>12877</v>
      </c>
      <c r="Y3057" s="41">
        <v>0.44740000000000002</v>
      </c>
      <c r="Z3057" s="41">
        <v>0.44740000000000002</v>
      </c>
      <c r="AA3057" s="39">
        <v>49</v>
      </c>
      <c r="AB3057" s="41">
        <v>0.47170000000000001</v>
      </c>
      <c r="AC3057" s="41">
        <v>0.47170000000000001</v>
      </c>
      <c r="AD3057" s="41">
        <v>0.43490000000000001</v>
      </c>
      <c r="AE3057" s="41">
        <v>0.43490000000000001</v>
      </c>
      <c r="AF3057" s="41">
        <v>0.45739999999999997</v>
      </c>
      <c r="AG3057" s="41">
        <v>0.45739999999999997</v>
      </c>
      <c r="AH3057" s="10">
        <f>100%-AH3056</f>
        <v>0.46035459820459868</v>
      </c>
    </row>
    <row r="3058" spans="1:34" ht="12.75" x14ac:dyDescent="0.2">
      <c r="A3058" s="113"/>
      <c r="B3058" s="113"/>
      <c r="C3058" s="34"/>
      <c r="D3058" s="44"/>
      <c r="E3058" s="44"/>
      <c r="F3058" s="44"/>
      <c r="G3058" s="44"/>
      <c r="H3058" s="44"/>
      <c r="I3058" s="44"/>
      <c r="J3058" s="44"/>
      <c r="K3058" s="44"/>
      <c r="L3058" s="44"/>
      <c r="M3058" s="44"/>
      <c r="N3058" s="44"/>
      <c r="O3058" s="113"/>
      <c r="P3058" s="112"/>
      <c r="Q3058" s="113"/>
      <c r="R3058" s="113"/>
      <c r="S3058" s="113"/>
      <c r="T3058" s="113"/>
      <c r="U3058" s="113"/>
      <c r="V3058" s="113"/>
      <c r="W3058" s="113"/>
      <c r="X3058" s="113"/>
      <c r="Y3058" s="113"/>
      <c r="Z3058" s="113"/>
      <c r="AA3058" s="113"/>
      <c r="AB3058" s="113"/>
      <c r="AC3058" s="113"/>
      <c r="AD3058" s="113"/>
      <c r="AE3058" s="113"/>
      <c r="AF3058" s="113"/>
      <c r="AG3058" s="113"/>
      <c r="AH3058" s="113"/>
    </row>
    <row r="3059" spans="1:34" ht="12.75" x14ac:dyDescent="0.2">
      <c r="A3059" s="113"/>
      <c r="B3059" s="113"/>
      <c r="C3059" s="34"/>
      <c r="D3059" s="44"/>
      <c r="E3059" s="44"/>
      <c r="F3059" s="44"/>
      <c r="G3059" s="44"/>
      <c r="H3059" s="44"/>
      <c r="I3059" s="44"/>
      <c r="J3059" s="44"/>
      <c r="K3059" s="44"/>
      <c r="L3059" s="44"/>
      <c r="M3059" s="44"/>
      <c r="N3059" s="44"/>
      <c r="O3059" s="113"/>
      <c r="P3059" s="43">
        <v>76</v>
      </c>
      <c r="Q3059" s="38">
        <v>21140</v>
      </c>
      <c r="R3059" s="44"/>
      <c r="S3059" s="44"/>
      <c r="T3059" s="44"/>
      <c r="U3059" s="44"/>
      <c r="V3059" s="44"/>
      <c r="W3059" s="44"/>
      <c r="X3059" s="44"/>
      <c r="Y3059" s="44"/>
      <c r="Z3059" s="44"/>
      <c r="AA3059" s="44"/>
      <c r="AB3059" s="44"/>
      <c r="AC3059" s="44"/>
      <c r="AD3059" s="44"/>
      <c r="AE3059" s="44"/>
      <c r="AF3059" s="44"/>
      <c r="AG3059" s="44"/>
      <c r="AH3059" s="45"/>
    </row>
    <row r="3060" spans="1:34" ht="12.75" x14ac:dyDescent="0.2">
      <c r="A3060" s="113"/>
      <c r="B3060" s="113"/>
      <c r="C3060" s="34"/>
      <c r="D3060" s="44"/>
      <c r="E3060" s="44"/>
      <c r="F3060" s="44"/>
      <c r="G3060" s="44"/>
      <c r="H3060" s="44"/>
      <c r="I3060" s="44"/>
      <c r="J3060" s="44"/>
      <c r="K3060" s="44"/>
      <c r="L3060" s="44"/>
      <c r="M3060" s="44"/>
      <c r="N3060" s="44"/>
      <c r="O3060" s="113"/>
      <c r="P3060" s="39">
        <v>3</v>
      </c>
      <c r="Q3060" s="39" t="s">
        <v>12878</v>
      </c>
      <c r="R3060" s="40">
        <v>0.80208333333333337</v>
      </c>
      <c r="S3060" s="39">
        <v>16</v>
      </c>
      <c r="T3060" s="39">
        <v>1.19</v>
      </c>
      <c r="U3060" s="39" t="s">
        <v>12879</v>
      </c>
      <c r="V3060" s="39">
        <v>18</v>
      </c>
      <c r="W3060" s="39">
        <v>0.33</v>
      </c>
      <c r="X3060" s="39" t="s">
        <v>12880</v>
      </c>
      <c r="Y3060" s="41">
        <v>0.47060000000000002</v>
      </c>
      <c r="Z3060" s="41">
        <v>-6.13E-2</v>
      </c>
      <c r="AA3060" s="39">
        <v>25</v>
      </c>
      <c r="AB3060" s="41">
        <v>0.57840000000000003</v>
      </c>
      <c r="AC3060" s="41">
        <v>-6.6E-3</v>
      </c>
      <c r="AD3060" s="41">
        <v>0.55600000000000005</v>
      </c>
      <c r="AE3060" s="41">
        <v>-1.7000000000000001E-2</v>
      </c>
      <c r="AF3060" s="41">
        <v>0.4955</v>
      </c>
      <c r="AG3060" s="41">
        <v>-3.4299999999999997E-2</v>
      </c>
      <c r="AH3060" s="10">
        <f>(S3060+(0.36138*V3060))/((S3060+(0.36138*V3060))+(S3061+(0.36138*V3061)))</f>
        <v>0.62350950938415495</v>
      </c>
    </row>
    <row r="3061" spans="1:34" ht="12.75" x14ac:dyDescent="0.2">
      <c r="A3061" s="113"/>
      <c r="B3061" s="113"/>
      <c r="C3061" s="34"/>
      <c r="D3061" s="44"/>
      <c r="E3061" s="44"/>
      <c r="F3061" s="44"/>
      <c r="G3061" s="44"/>
      <c r="H3061" s="44"/>
      <c r="I3061" s="44"/>
      <c r="J3061" s="44"/>
      <c r="K3061" s="44"/>
      <c r="L3061" s="44"/>
      <c r="M3061" s="44"/>
      <c r="N3061" s="44"/>
      <c r="O3061" s="113"/>
      <c r="P3061" s="39">
        <v>3</v>
      </c>
      <c r="Q3061" s="39" t="s">
        <v>12881</v>
      </c>
      <c r="R3061" s="40">
        <v>0.80208333333333337</v>
      </c>
      <c r="S3061" s="39">
        <v>6</v>
      </c>
      <c r="T3061" s="39">
        <v>0.5</v>
      </c>
      <c r="U3061" s="39" t="s">
        <v>12882</v>
      </c>
      <c r="V3061" s="39">
        <v>21</v>
      </c>
      <c r="W3061" s="39">
        <v>0.19</v>
      </c>
      <c r="X3061" s="39" t="s">
        <v>12883</v>
      </c>
      <c r="Y3061" s="41">
        <v>0.22220000000000001</v>
      </c>
      <c r="Z3061" s="41">
        <v>-0.1021</v>
      </c>
      <c r="AA3061" s="39">
        <v>16</v>
      </c>
      <c r="AB3061" s="41">
        <v>0.42159999999999997</v>
      </c>
      <c r="AC3061" s="41">
        <v>6.6E-3</v>
      </c>
      <c r="AD3061" s="41">
        <v>0.44400000000000001</v>
      </c>
      <c r="AE3061" s="41">
        <v>1.7000000000000001E-2</v>
      </c>
      <c r="AF3061" s="41">
        <v>0.50449999999999995</v>
      </c>
      <c r="AG3061" s="41">
        <v>3.4299999999999997E-2</v>
      </c>
      <c r="AH3061" s="10">
        <f>100%-AH3060</f>
        <v>0.37649049061584505</v>
      </c>
    </row>
    <row r="3062" spans="1:34" ht="12.75" x14ac:dyDescent="0.2">
      <c r="A3062" s="113"/>
      <c r="B3062" s="113"/>
      <c r="C3062" s="34"/>
      <c r="D3062" s="44"/>
      <c r="E3062" s="44"/>
      <c r="F3062" s="44"/>
      <c r="G3062" s="44"/>
      <c r="H3062" s="44"/>
      <c r="I3062" s="44"/>
      <c r="J3062" s="44"/>
      <c r="K3062" s="44"/>
      <c r="L3062" s="44"/>
      <c r="M3062" s="44"/>
      <c r="N3062" s="44"/>
      <c r="O3062" s="113"/>
      <c r="P3062" s="39">
        <v>4</v>
      </c>
      <c r="Q3062" s="39" t="s">
        <v>12884</v>
      </c>
      <c r="R3062" s="40">
        <v>0.59861111111111109</v>
      </c>
      <c r="S3062" s="39">
        <v>10</v>
      </c>
      <c r="T3062" s="39">
        <v>0.8</v>
      </c>
      <c r="U3062" s="39" t="s">
        <v>12885</v>
      </c>
      <c r="V3062" s="39">
        <v>11</v>
      </c>
      <c r="W3062" s="39">
        <v>0.91</v>
      </c>
      <c r="X3062" s="39" t="s">
        <v>12886</v>
      </c>
      <c r="Y3062" s="41">
        <v>0.47620000000000001</v>
      </c>
      <c r="Z3062" s="41">
        <v>-4.0500000000000001E-2</v>
      </c>
      <c r="AA3062" s="39">
        <v>21</v>
      </c>
      <c r="AB3062" s="41">
        <v>0.61760000000000004</v>
      </c>
      <c r="AC3062" s="41">
        <v>4.8500000000000001E-2</v>
      </c>
      <c r="AD3062" s="41">
        <v>0.59730000000000005</v>
      </c>
      <c r="AE3062" s="41">
        <v>4.3400000000000001E-2</v>
      </c>
      <c r="AF3062" s="41">
        <v>0.52139999999999997</v>
      </c>
      <c r="AG3062" s="41">
        <v>6.7999999999999996E-3</v>
      </c>
      <c r="AH3062" s="10">
        <f>(S3062+(0.36138*V3062))/((S3062+(0.36138*V3062))+(S3063+(0.36138*V3063)))</f>
        <v>0.62873094711079913</v>
      </c>
    </row>
    <row r="3063" spans="1:34" ht="12.75" x14ac:dyDescent="0.2">
      <c r="A3063" s="113"/>
      <c r="B3063" s="113"/>
      <c r="C3063" s="34"/>
      <c r="D3063" s="44"/>
      <c r="E3063" s="44"/>
      <c r="F3063" s="44"/>
      <c r="G3063" s="44"/>
      <c r="H3063" s="44"/>
      <c r="I3063" s="44"/>
      <c r="J3063" s="44"/>
      <c r="K3063" s="44"/>
      <c r="L3063" s="44"/>
      <c r="M3063" s="44"/>
      <c r="N3063" s="44"/>
      <c r="O3063" s="113"/>
      <c r="P3063" s="39">
        <v>4</v>
      </c>
      <c r="Q3063" s="39" t="s">
        <v>12887</v>
      </c>
      <c r="R3063" s="40">
        <v>0.59861111111111109</v>
      </c>
      <c r="S3063" s="39">
        <v>5</v>
      </c>
      <c r="T3063" s="39">
        <v>1</v>
      </c>
      <c r="U3063" s="39" t="s">
        <v>12888</v>
      </c>
      <c r="V3063" s="39">
        <v>9</v>
      </c>
      <c r="W3063" s="39">
        <v>0.44</v>
      </c>
      <c r="X3063" s="39" t="s">
        <v>12889</v>
      </c>
      <c r="Y3063" s="41">
        <v>0.35709999999999997</v>
      </c>
      <c r="Z3063" s="41">
        <v>9.7100000000000006E-2</v>
      </c>
      <c r="AA3063" s="39">
        <v>12</v>
      </c>
      <c r="AB3063" s="41">
        <v>0.38240000000000002</v>
      </c>
      <c r="AC3063" s="41">
        <v>-4.8500000000000001E-2</v>
      </c>
      <c r="AD3063" s="41">
        <v>0.4027</v>
      </c>
      <c r="AE3063" s="41">
        <v>-4.3400000000000001E-2</v>
      </c>
      <c r="AF3063" s="41">
        <v>0.47860000000000003</v>
      </c>
      <c r="AG3063" s="41">
        <v>-6.7999999999999996E-3</v>
      </c>
      <c r="AH3063" s="10">
        <f>100%-AH3062</f>
        <v>0.37126905288920087</v>
      </c>
    </row>
    <row r="3064" spans="1:34" ht="12.75" x14ac:dyDescent="0.2">
      <c r="A3064" s="113"/>
      <c r="B3064" s="113"/>
      <c r="C3064" s="34"/>
      <c r="D3064" s="44"/>
      <c r="E3064" s="44"/>
      <c r="F3064" s="44"/>
      <c r="G3064" s="44"/>
      <c r="H3064" s="44"/>
      <c r="I3064" s="44"/>
      <c r="J3064" s="44"/>
      <c r="K3064" s="44"/>
      <c r="L3064" s="44"/>
      <c r="M3064" s="44"/>
      <c r="N3064" s="44"/>
      <c r="O3064" s="113"/>
      <c r="P3064" s="39">
        <v>5</v>
      </c>
      <c r="Q3064" s="39" t="s">
        <v>12890</v>
      </c>
      <c r="R3064" s="40">
        <v>0.55000000000000004</v>
      </c>
      <c r="S3064" s="39">
        <v>11</v>
      </c>
      <c r="T3064" s="39">
        <v>0.55000000000000004</v>
      </c>
      <c r="U3064" s="39" t="s">
        <v>12891</v>
      </c>
      <c r="V3064" s="39">
        <v>11</v>
      </c>
      <c r="W3064" s="39">
        <v>0.36</v>
      </c>
      <c r="X3064" s="39" t="s">
        <v>12892</v>
      </c>
      <c r="Y3064" s="41">
        <v>0.5</v>
      </c>
      <c r="Z3064" s="41">
        <v>-8.5000000000000006E-3</v>
      </c>
      <c r="AA3064" s="39">
        <v>15</v>
      </c>
      <c r="AB3064" s="41">
        <v>0.58730000000000004</v>
      </c>
      <c r="AC3064" s="41">
        <v>6.7000000000000002E-3</v>
      </c>
      <c r="AD3064" s="41">
        <v>0.49170000000000003</v>
      </c>
      <c r="AE3064" s="41">
        <v>-0.1012</v>
      </c>
      <c r="AF3064" s="41">
        <v>0.51029999999999998</v>
      </c>
      <c r="AG3064" s="41">
        <v>-8.6999999999999994E-3</v>
      </c>
      <c r="AH3064" s="10">
        <f>(S3064+(0.36138*V3064))/((S3064+(0.36138*V3064))+(S3065+(0.36138*V3065)))</f>
        <v>0.60019895504513765</v>
      </c>
    </row>
    <row r="3065" spans="1:34" ht="12.75" x14ac:dyDescent="0.2">
      <c r="A3065" s="113"/>
      <c r="B3065" s="113"/>
      <c r="C3065" s="34"/>
      <c r="D3065" s="44"/>
      <c r="E3065" s="44"/>
      <c r="F3065" s="44"/>
      <c r="G3065" s="44"/>
      <c r="H3065" s="44"/>
      <c r="I3065" s="44"/>
      <c r="J3065" s="44"/>
      <c r="K3065" s="44"/>
      <c r="L3065" s="44"/>
      <c r="M3065" s="44"/>
      <c r="N3065" s="44"/>
      <c r="O3065" s="113"/>
      <c r="P3065" s="39">
        <v>5</v>
      </c>
      <c r="Q3065" s="39" t="s">
        <v>12893</v>
      </c>
      <c r="R3065" s="40">
        <v>0.55000000000000004</v>
      </c>
      <c r="S3065" s="39">
        <v>6</v>
      </c>
      <c r="T3065" s="39">
        <v>0.5</v>
      </c>
      <c r="U3065" s="39" t="s">
        <v>12894</v>
      </c>
      <c r="V3065" s="39">
        <v>11</v>
      </c>
      <c r="W3065" s="39">
        <v>0.36</v>
      </c>
      <c r="X3065" s="39" t="s">
        <v>12895</v>
      </c>
      <c r="Y3065" s="41">
        <v>0.35289999999999999</v>
      </c>
      <c r="Z3065" s="41">
        <v>9.7600000000000006E-2</v>
      </c>
      <c r="AA3065" s="39">
        <v>9</v>
      </c>
      <c r="AB3065" s="41">
        <v>0.41270000000000001</v>
      </c>
      <c r="AC3065" s="41">
        <v>-6.7000000000000002E-3</v>
      </c>
      <c r="AD3065" s="41">
        <v>0.50829999999999997</v>
      </c>
      <c r="AE3065" s="41">
        <v>0.1012</v>
      </c>
      <c r="AF3065" s="41">
        <v>0.48970000000000002</v>
      </c>
      <c r="AG3065" s="41">
        <v>8.6999999999999994E-3</v>
      </c>
      <c r="AH3065" s="10">
        <f>100%-AH3064</f>
        <v>0.39980104495486235</v>
      </c>
    </row>
    <row r="3066" spans="1:34" ht="12.75" x14ac:dyDescent="0.2">
      <c r="A3066" s="113"/>
      <c r="B3066" s="113"/>
      <c r="C3066" s="34"/>
      <c r="D3066" s="44"/>
      <c r="E3066" s="44"/>
      <c r="F3066" s="44"/>
      <c r="G3066" s="44"/>
      <c r="H3066" s="44"/>
      <c r="I3066" s="44"/>
      <c r="J3066" s="44"/>
      <c r="K3066" s="44"/>
      <c r="L3066" s="44"/>
      <c r="M3066" s="44"/>
      <c r="N3066" s="44"/>
      <c r="O3066" s="113"/>
      <c r="P3066" s="39">
        <v>7</v>
      </c>
      <c r="Q3066" s="39" t="s">
        <v>12896</v>
      </c>
      <c r="R3066" s="40">
        <v>0.62569444444444444</v>
      </c>
      <c r="S3066" s="39">
        <v>14</v>
      </c>
      <c r="T3066" s="39">
        <v>0.79</v>
      </c>
      <c r="U3066" s="39" t="s">
        <v>12897</v>
      </c>
      <c r="V3066" s="39">
        <v>11</v>
      </c>
      <c r="W3066" s="39">
        <v>0.64</v>
      </c>
      <c r="X3066" s="39" t="s">
        <v>12898</v>
      </c>
      <c r="Y3066" s="41">
        <v>0.56000000000000005</v>
      </c>
      <c r="Z3066" s="41">
        <v>7.7899999999999997E-2</v>
      </c>
      <c r="AA3066" s="39">
        <v>19</v>
      </c>
      <c r="AB3066" s="41">
        <v>0.56410000000000005</v>
      </c>
      <c r="AC3066" s="41">
        <v>-2.6499999999999999E-2</v>
      </c>
      <c r="AD3066" s="41">
        <v>0.60560000000000003</v>
      </c>
      <c r="AE3066" s="41">
        <v>5.9200000000000003E-2</v>
      </c>
      <c r="AF3066" s="41">
        <v>0.52800000000000002</v>
      </c>
      <c r="AG3066" s="41">
        <v>1.66E-2</v>
      </c>
      <c r="AH3066" s="10">
        <f>(S3066+(0.36138*V3066))/((S3066+(0.36138*V3066))+(S3067+(0.36138*V3067)))</f>
        <v>0.58442071888068059</v>
      </c>
    </row>
    <row r="3067" spans="1:34" ht="12.75" x14ac:dyDescent="0.2">
      <c r="A3067" s="113"/>
      <c r="B3067" s="113"/>
      <c r="C3067" s="34"/>
      <c r="D3067" s="44"/>
      <c r="E3067" s="44"/>
      <c r="F3067" s="44"/>
      <c r="G3067" s="44"/>
      <c r="H3067" s="44"/>
      <c r="I3067" s="44"/>
      <c r="J3067" s="44"/>
      <c r="K3067" s="44"/>
      <c r="L3067" s="44"/>
      <c r="M3067" s="44"/>
      <c r="N3067" s="44"/>
      <c r="O3067" s="113"/>
      <c r="P3067" s="39">
        <v>7</v>
      </c>
      <c r="Q3067" s="39" t="s">
        <v>12899</v>
      </c>
      <c r="R3067" s="40">
        <v>0.62569444444444444</v>
      </c>
      <c r="S3067" s="39">
        <v>7</v>
      </c>
      <c r="T3067" s="39">
        <v>0.56999999999999995</v>
      </c>
      <c r="U3067" s="39" t="s">
        <v>12900</v>
      </c>
      <c r="V3067" s="39">
        <v>16</v>
      </c>
      <c r="W3067" s="39">
        <v>0.12</v>
      </c>
      <c r="X3067" s="39" t="s">
        <v>12901</v>
      </c>
      <c r="Y3067" s="41">
        <v>0.30430000000000001</v>
      </c>
      <c r="Z3067" s="41">
        <v>3.5999999999999997E-2</v>
      </c>
      <c r="AA3067" s="39">
        <v>11</v>
      </c>
      <c r="AB3067" s="41">
        <v>0.43590000000000001</v>
      </c>
      <c r="AC3067" s="41">
        <v>2.6499999999999999E-2</v>
      </c>
      <c r="AD3067" s="41">
        <v>0.39439999999999997</v>
      </c>
      <c r="AE3067" s="41">
        <v>-5.9200000000000003E-2</v>
      </c>
      <c r="AF3067" s="41">
        <v>0.47199999999999998</v>
      </c>
      <c r="AG3067" s="41">
        <v>-1.66E-2</v>
      </c>
      <c r="AH3067" s="10">
        <f>100%-AH3066</f>
        <v>0.41557928111931941</v>
      </c>
    </row>
    <row r="3068" spans="1:34" ht="12.75" x14ac:dyDescent="0.2">
      <c r="A3068" s="113"/>
      <c r="B3068" s="113"/>
      <c r="C3068" s="34"/>
      <c r="D3068" s="44"/>
      <c r="E3068" s="44"/>
      <c r="F3068" s="44"/>
      <c r="G3068" s="44"/>
      <c r="H3068" s="44"/>
      <c r="I3068" s="44"/>
      <c r="J3068" s="44"/>
      <c r="K3068" s="44"/>
      <c r="L3068" s="44"/>
      <c r="M3068" s="44"/>
      <c r="N3068" s="44"/>
      <c r="O3068" s="113"/>
      <c r="P3068" s="39">
        <v>9</v>
      </c>
      <c r="Q3068" s="39" t="s">
        <v>12902</v>
      </c>
      <c r="R3068" s="40">
        <v>0.55277777777777781</v>
      </c>
      <c r="S3068" s="39">
        <v>12</v>
      </c>
      <c r="T3068" s="39">
        <v>0.67</v>
      </c>
      <c r="U3068" s="39" t="s">
        <v>12903</v>
      </c>
      <c r="V3068" s="39">
        <v>10</v>
      </c>
      <c r="W3068" s="39">
        <v>0.7</v>
      </c>
      <c r="X3068" s="39" t="s">
        <v>12904</v>
      </c>
      <c r="Y3068" s="41">
        <v>0.54549999999999998</v>
      </c>
      <c r="Z3068" s="41">
        <v>5.3999999999999999E-2</v>
      </c>
      <c r="AA3068" s="39">
        <v>17</v>
      </c>
      <c r="AB3068" s="41">
        <v>0.57350000000000001</v>
      </c>
      <c r="AC3068" s="41">
        <v>-1.21E-2</v>
      </c>
      <c r="AD3068" s="41">
        <v>0.53410000000000002</v>
      </c>
      <c r="AE3068" s="41">
        <v>-4.4600000000000001E-2</v>
      </c>
      <c r="AF3068" s="41">
        <v>0.5323</v>
      </c>
      <c r="AG3068" s="41">
        <v>2.1399999999999999E-2</v>
      </c>
      <c r="AH3068" s="10">
        <f>(S3068+(0.36138*V3068))/((S3068+(0.36138*V3068))+(S3069+(0.36138*V3069)))</f>
        <v>0.64964114086001368</v>
      </c>
    </row>
    <row r="3069" spans="1:34" ht="12.75" x14ac:dyDescent="0.2">
      <c r="A3069" s="113"/>
      <c r="B3069" s="113"/>
      <c r="C3069" s="34"/>
      <c r="D3069" s="44"/>
      <c r="E3069" s="44"/>
      <c r="F3069" s="44"/>
      <c r="G3069" s="44"/>
      <c r="H3069" s="44"/>
      <c r="I3069" s="44"/>
      <c r="J3069" s="44"/>
      <c r="K3069" s="44"/>
      <c r="L3069" s="44"/>
      <c r="M3069" s="44"/>
      <c r="N3069" s="44"/>
      <c r="O3069" s="113"/>
      <c r="P3069" s="39">
        <v>9</v>
      </c>
      <c r="Q3069" s="39" t="s">
        <v>12905</v>
      </c>
      <c r="R3069" s="40">
        <v>0.55277777777777781</v>
      </c>
      <c r="S3069" s="39">
        <v>3</v>
      </c>
      <c r="T3069" s="39">
        <v>2</v>
      </c>
      <c r="U3069" s="39" t="s">
        <v>12906</v>
      </c>
      <c r="V3069" s="39">
        <v>15</v>
      </c>
      <c r="W3069" s="39">
        <v>0.27</v>
      </c>
      <c r="X3069" s="39" t="s">
        <v>12907</v>
      </c>
      <c r="Y3069" s="41">
        <v>0.16669999999999999</v>
      </c>
      <c r="Z3069" s="41">
        <v>-0.15939999999999999</v>
      </c>
      <c r="AA3069" s="39">
        <v>11</v>
      </c>
      <c r="AB3069" s="41">
        <v>0.42649999999999999</v>
      </c>
      <c r="AC3069" s="41">
        <v>1.21E-2</v>
      </c>
      <c r="AD3069" s="41">
        <v>0.46589999999999998</v>
      </c>
      <c r="AE3069" s="41">
        <v>4.4600000000000001E-2</v>
      </c>
      <c r="AF3069" s="41">
        <v>0.4677</v>
      </c>
      <c r="AG3069" s="41">
        <v>-2.1399999999999999E-2</v>
      </c>
      <c r="AH3069" s="10">
        <f>100%-AH3068</f>
        <v>0.35035885913998632</v>
      </c>
    </row>
    <row r="3070" spans="1:34" ht="12.75" x14ac:dyDescent="0.2">
      <c r="A3070" s="113"/>
      <c r="B3070" s="113"/>
      <c r="C3070" s="34"/>
      <c r="D3070" s="44"/>
      <c r="E3070" s="44"/>
      <c r="F3070" s="44"/>
      <c r="G3070" s="44"/>
      <c r="H3070" s="44"/>
      <c r="I3070" s="44"/>
      <c r="J3070" s="44"/>
      <c r="K3070" s="44"/>
      <c r="L3070" s="44"/>
      <c r="M3070" s="44"/>
      <c r="N3070" s="44"/>
      <c r="O3070" s="113"/>
      <c r="P3070" s="39">
        <v>15</v>
      </c>
      <c r="Q3070" s="39" t="s">
        <v>12908</v>
      </c>
      <c r="R3070" s="40">
        <v>0.60555555555555551</v>
      </c>
      <c r="S3070" s="39">
        <v>10</v>
      </c>
      <c r="T3070" s="39">
        <v>1.3</v>
      </c>
      <c r="U3070" s="39" t="s">
        <v>12909</v>
      </c>
      <c r="V3070" s="39">
        <v>9</v>
      </c>
      <c r="W3070" s="39">
        <v>0.56000000000000005</v>
      </c>
      <c r="X3070" s="39" t="s">
        <v>12910</v>
      </c>
      <c r="Y3070" s="41">
        <v>0.52629999999999999</v>
      </c>
      <c r="Z3070" s="41">
        <v>2.63E-2</v>
      </c>
      <c r="AA3070" s="39">
        <v>20</v>
      </c>
      <c r="AB3070" s="41">
        <v>0.53420000000000001</v>
      </c>
      <c r="AC3070" s="41">
        <v>-6.8099999999999994E-2</v>
      </c>
      <c r="AD3070" s="41">
        <v>0.56489999999999996</v>
      </c>
      <c r="AE3070" s="41">
        <v>-1.8E-3</v>
      </c>
      <c r="AF3070" s="41">
        <v>0.46889999999999998</v>
      </c>
      <c r="AG3070" s="41">
        <v>-6.88E-2</v>
      </c>
      <c r="AH3070" s="10">
        <f>(S3070+(0.36138*V3070))/((S3070+(0.36138*V3070))+(S3071+(0.36138*V3071)))</f>
        <v>0.56180555496676843</v>
      </c>
    </row>
    <row r="3071" spans="1:34" ht="12.75" x14ac:dyDescent="0.2">
      <c r="A3071" s="113"/>
      <c r="B3071" s="113"/>
      <c r="C3071" s="34"/>
      <c r="D3071" s="44"/>
      <c r="E3071" s="44"/>
      <c r="F3071" s="44"/>
      <c r="G3071" s="44"/>
      <c r="H3071" s="44"/>
      <c r="I3071" s="44"/>
      <c r="J3071" s="44"/>
      <c r="K3071" s="44"/>
      <c r="L3071" s="44"/>
      <c r="M3071" s="44"/>
      <c r="N3071" s="44"/>
      <c r="O3071" s="113"/>
      <c r="P3071" s="39">
        <v>15</v>
      </c>
      <c r="Q3071" s="39" t="s">
        <v>12911</v>
      </c>
      <c r="R3071" s="40">
        <v>0.60555555555555551</v>
      </c>
      <c r="S3071" s="39">
        <v>6</v>
      </c>
      <c r="T3071" s="39">
        <v>0.67</v>
      </c>
      <c r="U3071" s="39" t="s">
        <v>12912</v>
      </c>
      <c r="V3071" s="39">
        <v>12</v>
      </c>
      <c r="W3071" s="39">
        <v>0.5</v>
      </c>
      <c r="X3071" s="39" t="s">
        <v>12913</v>
      </c>
      <c r="Y3071" s="41">
        <v>0.33329999999999999</v>
      </c>
      <c r="Z3071" s="41">
        <v>7.2400000000000006E-2</v>
      </c>
      <c r="AA3071" s="39">
        <v>16</v>
      </c>
      <c r="AB3071" s="41">
        <v>0.46579999999999999</v>
      </c>
      <c r="AC3071" s="41">
        <v>6.8099999999999994E-2</v>
      </c>
      <c r="AD3071" s="41">
        <v>0.43509999999999999</v>
      </c>
      <c r="AE3071" s="41">
        <v>1.8E-3</v>
      </c>
      <c r="AF3071" s="41">
        <v>0.53110000000000002</v>
      </c>
      <c r="AG3071" s="41">
        <v>6.88E-2</v>
      </c>
      <c r="AH3071" s="10">
        <f>100%-AH3070</f>
        <v>0.43819444503323157</v>
      </c>
    </row>
    <row r="3072" spans="1:34" ht="12.75" x14ac:dyDescent="0.2">
      <c r="A3072" s="113"/>
      <c r="B3072" s="113"/>
      <c r="C3072" s="34"/>
      <c r="D3072" s="44"/>
      <c r="E3072" s="44"/>
      <c r="F3072" s="44"/>
      <c r="G3072" s="44"/>
      <c r="H3072" s="44"/>
      <c r="I3072" s="44"/>
      <c r="J3072" s="44"/>
      <c r="K3072" s="44"/>
      <c r="L3072" s="44"/>
      <c r="M3072" s="44"/>
      <c r="N3072" s="44"/>
      <c r="O3072" s="113"/>
      <c r="P3072" s="39">
        <v>16</v>
      </c>
      <c r="Q3072" s="39" t="s">
        <v>12914</v>
      </c>
      <c r="R3072" s="40">
        <v>0.59861111111111109</v>
      </c>
      <c r="S3072" s="39">
        <v>14</v>
      </c>
      <c r="T3072" s="39">
        <v>0.71</v>
      </c>
      <c r="U3072" s="39" t="s">
        <v>12915</v>
      </c>
      <c r="V3072" s="39">
        <v>10</v>
      </c>
      <c r="W3072" s="39">
        <v>0.5</v>
      </c>
      <c r="X3072" s="39" t="s">
        <v>12916</v>
      </c>
      <c r="Y3072" s="41">
        <v>0.58330000000000004</v>
      </c>
      <c r="Z3072" s="41">
        <v>0.1096</v>
      </c>
      <c r="AA3072" s="39">
        <v>16</v>
      </c>
      <c r="AB3072" s="41">
        <v>0.56340000000000001</v>
      </c>
      <c r="AC3072" s="41">
        <v>-2.6499999999999999E-2</v>
      </c>
      <c r="AD3072" s="41">
        <v>0.59089999999999998</v>
      </c>
      <c r="AE3072" s="41">
        <v>3.5299999999999998E-2</v>
      </c>
      <c r="AF3072" s="41">
        <v>0.51370000000000005</v>
      </c>
      <c r="AG3072" s="41">
        <v>-4.1999999999999997E-3</v>
      </c>
      <c r="AH3072" s="10">
        <f>(S3072+(0.36138*V3072))/((S3072+(0.36138*V3072))+(S3073+(0.36138*V3073)))</f>
        <v>0.6066507086397217</v>
      </c>
    </row>
    <row r="3073" spans="1:34" ht="12.75" x14ac:dyDescent="0.2">
      <c r="A3073" s="113"/>
      <c r="B3073" s="113"/>
      <c r="C3073" s="34"/>
      <c r="D3073" s="44"/>
      <c r="E3073" s="44"/>
      <c r="F3073" s="44"/>
      <c r="G3073" s="44"/>
      <c r="H3073" s="44"/>
      <c r="I3073" s="44"/>
      <c r="J3073" s="44"/>
      <c r="K3073" s="44"/>
      <c r="L3073" s="44"/>
      <c r="M3073" s="44"/>
      <c r="N3073" s="44"/>
      <c r="O3073" s="113"/>
      <c r="P3073" s="39">
        <v>16</v>
      </c>
      <c r="Q3073" s="39" t="s">
        <v>12917</v>
      </c>
      <c r="R3073" s="40">
        <v>0.59861111111111109</v>
      </c>
      <c r="S3073" s="39">
        <v>6</v>
      </c>
      <c r="T3073" s="39">
        <v>0.67</v>
      </c>
      <c r="U3073" s="39" t="s">
        <v>12918</v>
      </c>
      <c r="V3073" s="39">
        <v>15</v>
      </c>
      <c r="W3073" s="39">
        <v>0.13</v>
      </c>
      <c r="X3073" s="39" t="s">
        <v>12919</v>
      </c>
      <c r="Y3073" s="41">
        <v>0.28570000000000001</v>
      </c>
      <c r="Z3073" s="41">
        <v>6.6E-3</v>
      </c>
      <c r="AA3073" s="39">
        <v>10</v>
      </c>
      <c r="AB3073" s="41">
        <v>0.43659999999999999</v>
      </c>
      <c r="AC3073" s="41">
        <v>2.6499999999999999E-2</v>
      </c>
      <c r="AD3073" s="41">
        <v>0.40910000000000002</v>
      </c>
      <c r="AE3073" s="41">
        <v>-3.5299999999999998E-2</v>
      </c>
      <c r="AF3073" s="41">
        <v>0.48630000000000001</v>
      </c>
      <c r="AG3073" s="41">
        <v>4.1999999999999997E-3</v>
      </c>
      <c r="AH3073" s="10">
        <f>100%-AH3072</f>
        <v>0.3933492913602783</v>
      </c>
    </row>
    <row r="3074" spans="1:34" ht="12.75" x14ac:dyDescent="0.2">
      <c r="A3074" s="113"/>
      <c r="B3074" s="113"/>
      <c r="C3074" s="34"/>
      <c r="D3074" s="44"/>
      <c r="E3074" s="44"/>
      <c r="F3074" s="44"/>
      <c r="G3074" s="44"/>
      <c r="H3074" s="44"/>
      <c r="I3074" s="44"/>
      <c r="J3074" s="44"/>
      <c r="K3074" s="44"/>
      <c r="L3074" s="44"/>
      <c r="M3074" s="44"/>
      <c r="N3074" s="44"/>
      <c r="O3074" s="113"/>
      <c r="P3074" s="39">
        <v>22</v>
      </c>
      <c r="Q3074" s="39" t="s">
        <v>12920</v>
      </c>
      <c r="R3074" s="40">
        <v>0.28194444444444444</v>
      </c>
      <c r="S3074" s="39">
        <v>5</v>
      </c>
      <c r="T3074" s="39">
        <v>1.4</v>
      </c>
      <c r="U3074" s="39" t="s">
        <v>12921</v>
      </c>
      <c r="V3074" s="39">
        <v>8</v>
      </c>
      <c r="W3074" s="39">
        <v>0.25</v>
      </c>
      <c r="X3074" s="39" t="s">
        <v>12922</v>
      </c>
      <c r="Y3074" s="41">
        <v>0.3846</v>
      </c>
      <c r="Z3074" s="41">
        <v>-0.14480000000000001</v>
      </c>
      <c r="AA3074" s="39">
        <v>11</v>
      </c>
      <c r="AB3074" s="41">
        <v>0.63160000000000005</v>
      </c>
      <c r="AC3074" s="41">
        <v>5.8099999999999999E-2</v>
      </c>
      <c r="AD3074" s="41">
        <v>0.54579999999999995</v>
      </c>
      <c r="AE3074" s="41">
        <v>-2.3800000000000002E-2</v>
      </c>
      <c r="AF3074" s="41">
        <v>0.55700000000000005</v>
      </c>
      <c r="AG3074" s="41">
        <v>4.6699999999999998E-2</v>
      </c>
      <c r="AH3074" s="10">
        <f>(S3074+(0.36138*V3074))/((S3074+(0.36138*V3074))+(S3075+(0.36138*V3075)))</f>
        <v>0.58797529189982645</v>
      </c>
    </row>
    <row r="3075" spans="1:34" ht="12.75" x14ac:dyDescent="0.2">
      <c r="A3075" s="113"/>
      <c r="B3075" s="113"/>
      <c r="C3075" s="34"/>
      <c r="D3075" s="44"/>
      <c r="E3075" s="44"/>
      <c r="F3075" s="44"/>
      <c r="G3075" s="44"/>
      <c r="H3075" s="44"/>
      <c r="I3075" s="44"/>
      <c r="J3075" s="44"/>
      <c r="K3075" s="44"/>
      <c r="L3075" s="44"/>
      <c r="M3075" s="44"/>
      <c r="N3075" s="44"/>
      <c r="O3075" s="113"/>
      <c r="P3075" s="39">
        <v>22</v>
      </c>
      <c r="Q3075" s="39" t="s">
        <v>12923</v>
      </c>
      <c r="R3075" s="40">
        <v>0.28194444444444444</v>
      </c>
      <c r="S3075" s="39">
        <v>3</v>
      </c>
      <c r="T3075" s="39">
        <v>0</v>
      </c>
      <c r="U3075" s="39" t="s">
        <v>12924</v>
      </c>
      <c r="V3075" s="39">
        <v>7</v>
      </c>
      <c r="W3075" s="39">
        <v>0.56999999999999995</v>
      </c>
      <c r="X3075" s="39" t="s">
        <v>12925</v>
      </c>
      <c r="Y3075" s="41">
        <v>0.3</v>
      </c>
      <c r="Z3075" s="41">
        <v>2.2200000000000001E-2</v>
      </c>
      <c r="AA3075" s="39">
        <v>4</v>
      </c>
      <c r="AB3075" s="41">
        <v>0.36840000000000001</v>
      </c>
      <c r="AC3075" s="41">
        <v>-5.8099999999999999E-2</v>
      </c>
      <c r="AD3075" s="41">
        <v>0.45419999999999999</v>
      </c>
      <c r="AE3075" s="41">
        <v>2.3800000000000002E-2</v>
      </c>
      <c r="AF3075" s="41">
        <v>0.443</v>
      </c>
      <c r="AG3075" s="41">
        <v>-4.6699999999999998E-2</v>
      </c>
      <c r="AH3075" s="10">
        <f>100%-AH3074</f>
        <v>0.41202470810017355</v>
      </c>
    </row>
    <row r="3076" spans="1:34" ht="12.75" x14ac:dyDescent="0.2">
      <c r="A3076" s="113"/>
      <c r="B3076" s="113"/>
      <c r="C3076" s="34"/>
      <c r="D3076" s="44"/>
      <c r="E3076" s="44"/>
      <c r="F3076" s="44"/>
      <c r="G3076" s="44"/>
      <c r="H3076" s="44"/>
      <c r="I3076" s="44"/>
      <c r="J3076" s="44"/>
      <c r="K3076" s="44"/>
      <c r="L3076" s="44"/>
      <c r="M3076" s="44"/>
      <c r="N3076" s="44"/>
      <c r="O3076" s="113"/>
      <c r="P3076" s="39">
        <v>25</v>
      </c>
      <c r="Q3076" s="39" t="s">
        <v>12926</v>
      </c>
      <c r="R3076" s="40">
        <v>0.55277777777777781</v>
      </c>
      <c r="S3076" s="39">
        <v>8</v>
      </c>
      <c r="T3076" s="39">
        <v>1.5</v>
      </c>
      <c r="U3076" s="39" t="s">
        <v>12927</v>
      </c>
      <c r="V3076" s="39">
        <v>10</v>
      </c>
      <c r="W3076" s="39">
        <v>0.5</v>
      </c>
      <c r="X3076" s="39" t="s">
        <v>12928</v>
      </c>
      <c r="Y3076" s="41">
        <v>0.44440000000000002</v>
      </c>
      <c r="Z3076" s="41">
        <v>-7.9399999999999998E-2</v>
      </c>
      <c r="AA3076" s="39">
        <v>19</v>
      </c>
      <c r="AB3076" s="41">
        <v>0.56059999999999999</v>
      </c>
      <c r="AC3076" s="41">
        <v>-2.9600000000000001E-2</v>
      </c>
      <c r="AD3076" s="41">
        <v>0.61009999999999998</v>
      </c>
      <c r="AE3076" s="41">
        <v>5.8400000000000001E-2</v>
      </c>
      <c r="AF3076" s="41">
        <v>0.50319999999999998</v>
      </c>
      <c r="AG3076" s="41">
        <v>-1.8499999999999999E-2</v>
      </c>
      <c r="AH3076" s="10">
        <f>(S3076+(0.36138*V3076))/((S3076+(0.36138*V3076))+(S3077+(0.36138*V3077)))</f>
        <v>0.57415610354169555</v>
      </c>
    </row>
    <row r="3077" spans="1:34" ht="12.75" x14ac:dyDescent="0.2">
      <c r="A3077" s="113"/>
      <c r="B3077" s="113"/>
      <c r="C3077" s="34"/>
      <c r="D3077" s="44"/>
      <c r="E3077" s="44"/>
      <c r="F3077" s="44"/>
      <c r="G3077" s="44"/>
      <c r="H3077" s="44"/>
      <c r="I3077" s="44"/>
      <c r="J3077" s="44"/>
      <c r="K3077" s="44"/>
      <c r="L3077" s="44"/>
      <c r="M3077" s="44"/>
      <c r="N3077" s="44"/>
      <c r="O3077" s="113"/>
      <c r="P3077" s="39">
        <v>25</v>
      </c>
      <c r="Q3077" s="39" t="s">
        <v>12929</v>
      </c>
      <c r="R3077" s="40">
        <v>0.55277777777777781</v>
      </c>
      <c r="S3077" s="39">
        <v>5</v>
      </c>
      <c r="T3077" s="39">
        <v>0.4</v>
      </c>
      <c r="U3077" s="39" t="s">
        <v>12930</v>
      </c>
      <c r="V3077" s="39">
        <v>10</v>
      </c>
      <c r="W3077" s="39">
        <v>0.5</v>
      </c>
      <c r="X3077" s="39" t="s">
        <v>12931</v>
      </c>
      <c r="Y3077" s="41">
        <v>0.33329999999999999</v>
      </c>
      <c r="Z3077" s="41">
        <v>6.8000000000000005E-2</v>
      </c>
      <c r="AA3077" s="39">
        <v>14</v>
      </c>
      <c r="AB3077" s="41">
        <v>0.43940000000000001</v>
      </c>
      <c r="AC3077" s="41">
        <v>2.9600000000000001E-2</v>
      </c>
      <c r="AD3077" s="41">
        <v>0.38990000000000002</v>
      </c>
      <c r="AE3077" s="41">
        <v>-5.8400000000000001E-2</v>
      </c>
      <c r="AF3077" s="41">
        <v>0.49680000000000002</v>
      </c>
      <c r="AG3077" s="41">
        <v>1.8499999999999999E-2</v>
      </c>
      <c r="AH3077" s="10">
        <f>100%-AH3076</f>
        <v>0.42584389645830445</v>
      </c>
    </row>
    <row r="3078" spans="1:34" ht="12.75" x14ac:dyDescent="0.2">
      <c r="A3078" s="113"/>
      <c r="B3078" s="113"/>
      <c r="C3078" s="34"/>
      <c r="D3078" s="44"/>
      <c r="E3078" s="44"/>
      <c r="F3078" s="44"/>
      <c r="G3078" s="44"/>
      <c r="H3078" s="44"/>
      <c r="I3078" s="44"/>
      <c r="J3078" s="44"/>
      <c r="K3078" s="44"/>
      <c r="L3078" s="44"/>
      <c r="M3078" s="44"/>
      <c r="N3078" s="44"/>
      <c r="O3078" s="113"/>
      <c r="P3078" s="39">
        <v>28</v>
      </c>
      <c r="Q3078" s="39" t="s">
        <v>12932</v>
      </c>
      <c r="R3078" s="40">
        <v>0.22638888888888889</v>
      </c>
      <c r="S3078" s="39">
        <v>4</v>
      </c>
      <c r="T3078" s="39">
        <v>1.5</v>
      </c>
      <c r="U3078" s="39" t="s">
        <v>12933</v>
      </c>
      <c r="V3078" s="39">
        <v>7</v>
      </c>
      <c r="W3078" s="39">
        <v>0.14000000000000001</v>
      </c>
      <c r="X3078" s="39" t="s">
        <v>12934</v>
      </c>
      <c r="Y3078" s="41">
        <v>0.36359999999999998</v>
      </c>
      <c r="Z3078" s="41">
        <v>-0.16500000000000001</v>
      </c>
      <c r="AA3078" s="39">
        <v>9</v>
      </c>
      <c r="AB3078" s="41">
        <v>0.66669999999999996</v>
      </c>
      <c r="AC3078" s="41">
        <v>9.5899999999999999E-2</v>
      </c>
      <c r="AD3078" s="41">
        <v>0.52170000000000005</v>
      </c>
      <c r="AE3078" s="41">
        <v>-5.0200000000000002E-2</v>
      </c>
      <c r="AF3078" s="41">
        <v>0.56810000000000005</v>
      </c>
      <c r="AG3078" s="41">
        <v>5.79E-2</v>
      </c>
      <c r="AH3078" s="10">
        <f>(S3078+(0.36138*V3078))/((S3078+(0.36138*V3078))+(S3079+(0.36138*V3079)))</f>
        <v>0.59494787329228316</v>
      </c>
    </row>
    <row r="3079" spans="1:34" ht="12.75" x14ac:dyDescent="0.2">
      <c r="A3079" s="113"/>
      <c r="B3079" s="113"/>
      <c r="C3079" s="34"/>
      <c r="D3079" s="44"/>
      <c r="E3079" s="44"/>
      <c r="F3079" s="44"/>
      <c r="G3079" s="44"/>
      <c r="H3079" s="44"/>
      <c r="I3079" s="44"/>
      <c r="J3079" s="44"/>
      <c r="K3079" s="44"/>
      <c r="L3079" s="44"/>
      <c r="M3079" s="44"/>
      <c r="N3079" s="44"/>
      <c r="O3079" s="113"/>
      <c r="P3079" s="39">
        <v>28</v>
      </c>
      <c r="Q3079" s="39" t="s">
        <v>12935</v>
      </c>
      <c r="R3079" s="40">
        <v>0.22638888888888889</v>
      </c>
      <c r="S3079" s="39">
        <v>3</v>
      </c>
      <c r="T3079" s="39">
        <v>0.33</v>
      </c>
      <c r="U3079" s="39" t="s">
        <v>12936</v>
      </c>
      <c r="V3079" s="39">
        <v>4</v>
      </c>
      <c r="W3079" s="39">
        <v>0.5</v>
      </c>
      <c r="X3079" s="39" t="s">
        <v>12937</v>
      </c>
      <c r="Y3079" s="41">
        <v>0.42859999999999998</v>
      </c>
      <c r="Z3079" s="41">
        <v>0.16539999999999999</v>
      </c>
      <c r="AA3079" s="39">
        <v>3</v>
      </c>
      <c r="AB3079" s="41">
        <v>0.33329999999999999</v>
      </c>
      <c r="AC3079" s="41">
        <v>-9.5899999999999999E-2</v>
      </c>
      <c r="AD3079" s="41">
        <v>0.4783</v>
      </c>
      <c r="AE3079" s="41">
        <v>5.0200000000000002E-2</v>
      </c>
      <c r="AF3079" s="41">
        <v>0.43190000000000001</v>
      </c>
      <c r="AG3079" s="41">
        <v>-5.79E-2</v>
      </c>
      <c r="AH3079" s="10">
        <f>100%-AH3078</f>
        <v>0.40505212670771684</v>
      </c>
    </row>
    <row r="3080" spans="1:34" ht="12.75" x14ac:dyDescent="0.2">
      <c r="A3080" s="113"/>
      <c r="B3080" s="113"/>
      <c r="C3080" s="34"/>
      <c r="D3080" s="44"/>
      <c r="E3080" s="44"/>
      <c r="F3080" s="44"/>
      <c r="G3080" s="44"/>
      <c r="H3080" s="44"/>
      <c r="I3080" s="44"/>
      <c r="J3080" s="44"/>
      <c r="K3080" s="44"/>
      <c r="L3080" s="44"/>
      <c r="M3080" s="44"/>
      <c r="N3080" s="44"/>
      <c r="O3080" s="113"/>
      <c r="P3080" s="39">
        <v>44</v>
      </c>
      <c r="Q3080" s="39" t="s">
        <v>12938</v>
      </c>
      <c r="R3080" s="40">
        <v>0.28680555555555554</v>
      </c>
      <c r="S3080" s="39">
        <v>5</v>
      </c>
      <c r="T3080" s="39">
        <v>1.4</v>
      </c>
      <c r="U3080" s="39" t="s">
        <v>12939</v>
      </c>
      <c r="V3080" s="39">
        <v>9</v>
      </c>
      <c r="W3080" s="39">
        <v>0.22</v>
      </c>
      <c r="X3080" s="39" t="s">
        <v>12940</v>
      </c>
      <c r="Y3080" s="41">
        <v>0.35709999999999997</v>
      </c>
      <c r="Z3080" s="41">
        <v>-0.1802</v>
      </c>
      <c r="AA3080" s="39">
        <v>11</v>
      </c>
      <c r="AB3080" s="41">
        <v>0.69440000000000002</v>
      </c>
      <c r="AC3080" s="41">
        <v>0.13100000000000001</v>
      </c>
      <c r="AD3080" s="41">
        <v>0.56269999999999998</v>
      </c>
      <c r="AE3080" s="41">
        <v>-4.1000000000000003E-3</v>
      </c>
      <c r="AF3080" s="41">
        <v>0.59809999999999997</v>
      </c>
      <c r="AG3080" s="41">
        <v>9.4299999999999995E-2</v>
      </c>
      <c r="AH3080" s="10">
        <f>(S3080+(0.36138*V3080))/((S3080+(0.36138*V3080))+(S3081+(0.36138*V3081)))</f>
        <v>0.66440860821048742</v>
      </c>
    </row>
    <row r="3081" spans="1:34" ht="12.75" x14ac:dyDescent="0.2">
      <c r="A3081" s="113"/>
      <c r="B3081" s="113"/>
      <c r="C3081" s="34"/>
      <c r="D3081" s="44"/>
      <c r="E3081" s="44"/>
      <c r="F3081" s="44"/>
      <c r="G3081" s="44"/>
      <c r="H3081" s="44"/>
      <c r="I3081" s="44"/>
      <c r="J3081" s="44"/>
      <c r="K3081" s="44"/>
      <c r="L3081" s="44"/>
      <c r="M3081" s="44"/>
      <c r="N3081" s="44"/>
      <c r="O3081" s="113"/>
      <c r="P3081" s="39">
        <v>44</v>
      </c>
      <c r="Q3081" s="39" t="s">
        <v>12941</v>
      </c>
      <c r="R3081" s="40">
        <v>0.28680555555555554</v>
      </c>
      <c r="S3081" s="39">
        <v>2</v>
      </c>
      <c r="T3081" s="39">
        <v>0.5</v>
      </c>
      <c r="U3081" s="39" t="s">
        <v>12942</v>
      </c>
      <c r="V3081" s="39">
        <v>6</v>
      </c>
      <c r="W3081" s="39">
        <v>0.33</v>
      </c>
      <c r="X3081" s="39" t="s">
        <v>12943</v>
      </c>
      <c r="Y3081" s="41">
        <v>0.25</v>
      </c>
      <c r="Z3081" s="41">
        <v>-3.5700000000000003E-2</v>
      </c>
      <c r="AA3081" s="39">
        <v>3</v>
      </c>
      <c r="AB3081" s="41">
        <v>0.30559999999999998</v>
      </c>
      <c r="AC3081" s="41">
        <v>-0.13100000000000001</v>
      </c>
      <c r="AD3081" s="41">
        <v>0.43730000000000002</v>
      </c>
      <c r="AE3081" s="41">
        <v>4.1000000000000003E-3</v>
      </c>
      <c r="AF3081" s="41">
        <v>0.40189999999999998</v>
      </c>
      <c r="AG3081" s="41">
        <v>-9.4299999999999995E-2</v>
      </c>
      <c r="AH3081" s="10">
        <f>100%-AH3080</f>
        <v>0.33559139178951258</v>
      </c>
    </row>
    <row r="3082" spans="1:34" ht="12.75" x14ac:dyDescent="0.2">
      <c r="A3082" s="113"/>
      <c r="B3082" s="113"/>
      <c r="C3082" s="34"/>
      <c r="D3082" s="44"/>
      <c r="E3082" s="44"/>
      <c r="F3082" s="44"/>
      <c r="G3082" s="44"/>
      <c r="H3082" s="44"/>
      <c r="I3082" s="44"/>
      <c r="J3082" s="44"/>
      <c r="K3082" s="44"/>
      <c r="L3082" s="44"/>
      <c r="M3082" s="44"/>
      <c r="N3082" s="44"/>
      <c r="O3082" s="113"/>
      <c r="P3082" s="39">
        <v>46</v>
      </c>
      <c r="Q3082" s="39" t="s">
        <v>12944</v>
      </c>
      <c r="R3082" s="40">
        <v>0.60347222222222219</v>
      </c>
      <c r="S3082" s="39">
        <v>14</v>
      </c>
      <c r="T3082" s="39">
        <v>0.79</v>
      </c>
      <c r="U3082" s="39" t="s">
        <v>12945</v>
      </c>
      <c r="V3082" s="39">
        <v>11</v>
      </c>
      <c r="W3082" s="39">
        <v>0.27</v>
      </c>
      <c r="X3082" s="39" t="s">
        <v>12946</v>
      </c>
      <c r="Y3082" s="41">
        <v>0.56000000000000005</v>
      </c>
      <c r="Z3082" s="41">
        <v>7.7899999999999997E-2</v>
      </c>
      <c r="AA3082" s="39">
        <v>18</v>
      </c>
      <c r="AB3082" s="41">
        <v>0.55840000000000001</v>
      </c>
      <c r="AC3082" s="41">
        <v>-3.4599999999999999E-2</v>
      </c>
      <c r="AD3082" s="41">
        <v>0.5605</v>
      </c>
      <c r="AE3082" s="41">
        <v>-8.2000000000000007E-3</v>
      </c>
      <c r="AF3082" s="41">
        <v>0.54600000000000004</v>
      </c>
      <c r="AG3082" s="41">
        <v>4.2299999999999997E-2</v>
      </c>
      <c r="AH3082" s="10">
        <f>(S3082+(0.36138*V3082))/((S3082+(0.36138*V3082))+(S3083+(0.36138*V3083)))</f>
        <v>0.60406032006979138</v>
      </c>
    </row>
    <row r="3083" spans="1:34" ht="12.75" x14ac:dyDescent="0.2">
      <c r="A3083" s="113"/>
      <c r="B3083" s="113"/>
      <c r="C3083" s="34"/>
      <c r="D3083" s="44"/>
      <c r="E3083" s="44"/>
      <c r="F3083" s="44"/>
      <c r="G3083" s="44"/>
      <c r="H3083" s="44"/>
      <c r="I3083" s="44"/>
      <c r="J3083" s="44"/>
      <c r="K3083" s="44"/>
      <c r="L3083" s="44"/>
      <c r="M3083" s="44"/>
      <c r="N3083" s="44"/>
      <c r="O3083" s="113"/>
      <c r="P3083" s="39">
        <v>46</v>
      </c>
      <c r="Q3083" s="39" t="s">
        <v>12947</v>
      </c>
      <c r="R3083" s="40">
        <v>0.60347222222222219</v>
      </c>
      <c r="S3083" s="39">
        <v>6</v>
      </c>
      <c r="T3083" s="39">
        <v>1</v>
      </c>
      <c r="U3083" s="39" t="s">
        <v>12948</v>
      </c>
      <c r="V3083" s="39">
        <v>16</v>
      </c>
      <c r="W3083" s="39">
        <v>0.38</v>
      </c>
      <c r="X3083" s="39" t="s">
        <v>12949</v>
      </c>
      <c r="Y3083" s="41">
        <v>0.2727</v>
      </c>
      <c r="Z3083" s="41">
        <v>-1.2999999999999999E-2</v>
      </c>
      <c r="AA3083" s="39">
        <v>12</v>
      </c>
      <c r="AB3083" s="41">
        <v>0.44159999999999999</v>
      </c>
      <c r="AC3083" s="41">
        <v>3.4599999999999999E-2</v>
      </c>
      <c r="AD3083" s="41">
        <v>0.4395</v>
      </c>
      <c r="AE3083" s="41">
        <v>8.2000000000000007E-3</v>
      </c>
      <c r="AF3083" s="41">
        <v>0.45400000000000001</v>
      </c>
      <c r="AG3083" s="41">
        <v>-4.2299999999999997E-2</v>
      </c>
      <c r="AH3083" s="10">
        <f>100%-AH3082</f>
        <v>0.39593967993020862</v>
      </c>
    </row>
    <row r="3084" spans="1:34" ht="12.75" x14ac:dyDescent="0.2">
      <c r="A3084" s="113"/>
      <c r="B3084" s="113"/>
      <c r="C3084" s="34"/>
      <c r="D3084" s="44"/>
      <c r="E3084" s="44"/>
      <c r="F3084" s="44"/>
      <c r="G3084" s="44"/>
      <c r="H3084" s="44"/>
      <c r="I3084" s="44"/>
      <c r="J3084" s="44"/>
      <c r="K3084" s="44"/>
      <c r="L3084" s="44"/>
      <c r="M3084" s="44"/>
      <c r="N3084" s="44"/>
      <c r="O3084" s="113"/>
      <c r="P3084" s="39">
        <v>61</v>
      </c>
      <c r="Q3084" s="39" t="s">
        <v>12950</v>
      </c>
      <c r="R3084" s="40">
        <v>0.57152777777777775</v>
      </c>
      <c r="S3084" s="39">
        <v>13</v>
      </c>
      <c r="T3084" s="39">
        <v>0.85</v>
      </c>
      <c r="U3084" s="39" t="s">
        <v>12951</v>
      </c>
      <c r="V3084" s="39">
        <v>11</v>
      </c>
      <c r="W3084" s="39">
        <v>0.45</v>
      </c>
      <c r="X3084" s="39" t="s">
        <v>12952</v>
      </c>
      <c r="Y3084" s="41">
        <v>0.54169999999999996</v>
      </c>
      <c r="Z3084" s="41">
        <v>5.0500000000000003E-2</v>
      </c>
      <c r="AA3084" s="39">
        <v>17</v>
      </c>
      <c r="AB3084" s="41">
        <v>0.5857</v>
      </c>
      <c r="AC3084" s="41">
        <v>4.7000000000000002E-3</v>
      </c>
      <c r="AD3084" s="41">
        <v>0.59960000000000002</v>
      </c>
      <c r="AE3084" s="41">
        <v>4.7300000000000002E-2</v>
      </c>
      <c r="AF3084" s="41">
        <v>0.51949999999999996</v>
      </c>
      <c r="AG3084" s="41">
        <v>4.0000000000000001E-3</v>
      </c>
      <c r="AH3084" s="10">
        <f>(S3084+(0.36138*V3084))/((S3084+(0.36138*V3084))+(S3085+(0.36138*V3085)))</f>
        <v>0.6430996049383465</v>
      </c>
    </row>
    <row r="3085" spans="1:34" ht="12.75" x14ac:dyDescent="0.2">
      <c r="A3085" s="113"/>
      <c r="B3085" s="113"/>
      <c r="C3085" s="34"/>
      <c r="D3085" s="44"/>
      <c r="E3085" s="44"/>
      <c r="F3085" s="44"/>
      <c r="G3085" s="44"/>
      <c r="H3085" s="44"/>
      <c r="I3085" s="44"/>
      <c r="J3085" s="44"/>
      <c r="K3085" s="44"/>
      <c r="L3085" s="44"/>
      <c r="M3085" s="44"/>
      <c r="N3085" s="44"/>
      <c r="O3085" s="113"/>
      <c r="P3085" s="39">
        <v>61</v>
      </c>
      <c r="Q3085" s="39" t="s">
        <v>12953</v>
      </c>
      <c r="R3085" s="40">
        <v>0.57152777777777775</v>
      </c>
      <c r="S3085" s="39">
        <v>4</v>
      </c>
      <c r="T3085" s="39">
        <v>1</v>
      </c>
      <c r="U3085" s="39" t="s">
        <v>12954</v>
      </c>
      <c r="V3085" s="39">
        <v>15</v>
      </c>
      <c r="W3085" s="39">
        <v>0.13</v>
      </c>
      <c r="X3085" s="39" t="s">
        <v>12955</v>
      </c>
      <c r="Y3085" s="41">
        <v>0.21049999999999999</v>
      </c>
      <c r="Z3085" s="41">
        <v>-0.10059999999999999</v>
      </c>
      <c r="AA3085" s="39">
        <v>10</v>
      </c>
      <c r="AB3085" s="41">
        <v>0.4143</v>
      </c>
      <c r="AC3085" s="41">
        <v>-4.7000000000000002E-3</v>
      </c>
      <c r="AD3085" s="41">
        <v>0.40039999999999998</v>
      </c>
      <c r="AE3085" s="41">
        <v>-4.7300000000000002E-2</v>
      </c>
      <c r="AF3085" s="41">
        <v>0.48049999999999998</v>
      </c>
      <c r="AG3085" s="41">
        <v>-4.0000000000000001E-3</v>
      </c>
      <c r="AH3085" s="10">
        <f>100%-AH3084</f>
        <v>0.3569003950616535</v>
      </c>
    </row>
    <row r="3086" spans="1:34" ht="12.75" x14ac:dyDescent="0.2">
      <c r="A3086" s="113"/>
      <c r="B3086" s="113"/>
      <c r="C3086" s="34"/>
      <c r="D3086" s="44"/>
      <c r="E3086" s="44"/>
      <c r="F3086" s="44"/>
      <c r="G3086" s="44"/>
      <c r="H3086" s="44"/>
      <c r="I3086" s="44"/>
      <c r="J3086" s="44"/>
      <c r="K3086" s="44"/>
      <c r="L3086" s="44"/>
      <c r="M3086" s="44"/>
      <c r="N3086" s="44"/>
      <c r="O3086" s="113"/>
      <c r="P3086" s="39">
        <v>62</v>
      </c>
      <c r="Q3086" s="39" t="s">
        <v>12956</v>
      </c>
      <c r="R3086" s="40">
        <v>0.56666666666666665</v>
      </c>
      <c r="S3086" s="39">
        <v>12</v>
      </c>
      <c r="T3086" s="39">
        <v>1.08</v>
      </c>
      <c r="U3086" s="39" t="s">
        <v>12957</v>
      </c>
      <c r="V3086" s="39">
        <v>8</v>
      </c>
      <c r="W3086" s="39">
        <v>1</v>
      </c>
      <c r="X3086" s="39" t="s">
        <v>12958</v>
      </c>
      <c r="Y3086" s="41">
        <v>0.6</v>
      </c>
      <c r="Z3086" s="41">
        <v>0.1246</v>
      </c>
      <c r="AA3086" s="39">
        <v>24</v>
      </c>
      <c r="AB3086" s="41">
        <v>0.61970000000000003</v>
      </c>
      <c r="AC3086" s="41">
        <v>5.2299999999999999E-2</v>
      </c>
      <c r="AD3086" s="41">
        <v>0.68859999999999999</v>
      </c>
      <c r="AE3086" s="41">
        <v>0.17069999999999999</v>
      </c>
      <c r="AF3086" s="41">
        <v>0.56489999999999996</v>
      </c>
      <c r="AG3086" s="41">
        <v>6.9199999999999998E-2</v>
      </c>
      <c r="AH3086" s="10">
        <f>(S3086+(0.36138*V3086))/((S3086+(0.36138*V3086))+(S3087+(0.36138*V3087)))</f>
        <v>0.6261454002341259</v>
      </c>
    </row>
    <row r="3087" spans="1:34" ht="12.75" x14ac:dyDescent="0.2">
      <c r="A3087" s="113"/>
      <c r="B3087" s="113"/>
      <c r="C3087" s="34"/>
      <c r="D3087" s="44"/>
      <c r="E3087" s="44"/>
      <c r="F3087" s="44"/>
      <c r="G3087" s="44"/>
      <c r="H3087" s="44"/>
      <c r="I3087" s="44"/>
      <c r="J3087" s="44"/>
      <c r="K3087" s="44"/>
      <c r="L3087" s="44"/>
      <c r="M3087" s="44"/>
      <c r="N3087" s="44"/>
      <c r="O3087" s="113"/>
      <c r="P3087" s="39">
        <v>62</v>
      </c>
      <c r="Q3087" s="39" t="s">
        <v>12959</v>
      </c>
      <c r="R3087" s="40">
        <v>0.56666666666666665</v>
      </c>
      <c r="S3087" s="39">
        <v>6</v>
      </c>
      <c r="T3087" s="39">
        <v>0.83</v>
      </c>
      <c r="U3087" s="39" t="s">
        <v>12960</v>
      </c>
      <c r="V3087" s="39">
        <v>8</v>
      </c>
      <c r="W3087" s="39">
        <v>0.62</v>
      </c>
      <c r="X3087" s="39" t="s">
        <v>12961</v>
      </c>
      <c r="Y3087" s="41">
        <v>0.42859999999999998</v>
      </c>
      <c r="Z3087" s="41">
        <v>0.18859999999999999</v>
      </c>
      <c r="AA3087" s="39">
        <v>13</v>
      </c>
      <c r="AB3087" s="41">
        <v>0.38030000000000003</v>
      </c>
      <c r="AC3087" s="41">
        <v>-5.2299999999999999E-2</v>
      </c>
      <c r="AD3087" s="41">
        <v>0.31140000000000001</v>
      </c>
      <c r="AE3087" s="41">
        <v>-0.17069999999999999</v>
      </c>
      <c r="AF3087" s="41">
        <v>0.43509999999999999</v>
      </c>
      <c r="AG3087" s="41">
        <v>-6.9199999999999998E-2</v>
      </c>
      <c r="AH3087" s="10">
        <f>100%-AH3086</f>
        <v>0.3738545997658741</v>
      </c>
    </row>
    <row r="3088" spans="1:34" ht="12.75" x14ac:dyDescent="0.2">
      <c r="A3088" s="113"/>
      <c r="B3088" s="113"/>
      <c r="C3088" s="34"/>
      <c r="D3088" s="44"/>
      <c r="E3088" s="44"/>
      <c r="F3088" s="44"/>
      <c r="G3088" s="44"/>
      <c r="H3088" s="44"/>
      <c r="I3088" s="44"/>
      <c r="J3088" s="44"/>
      <c r="K3088" s="44"/>
      <c r="L3088" s="44"/>
      <c r="M3088" s="44"/>
      <c r="N3088" s="44"/>
      <c r="O3088" s="113"/>
      <c r="P3088" s="39">
        <v>65</v>
      </c>
      <c r="Q3088" s="39" t="s">
        <v>12962</v>
      </c>
      <c r="R3088" s="40">
        <v>0.92222222222222228</v>
      </c>
      <c r="S3088" s="39">
        <v>19</v>
      </c>
      <c r="T3088" s="39">
        <v>1</v>
      </c>
      <c r="U3088" s="39" t="s">
        <v>12963</v>
      </c>
      <c r="V3088" s="39">
        <v>21</v>
      </c>
      <c r="W3088" s="39">
        <v>0.33</v>
      </c>
      <c r="X3088" s="39" t="s">
        <v>12964</v>
      </c>
      <c r="Y3088" s="41">
        <v>0.47499999999999998</v>
      </c>
      <c r="Z3088" s="41">
        <v>-6.1600000000000002E-2</v>
      </c>
      <c r="AA3088" s="39">
        <v>25</v>
      </c>
      <c r="AB3088" s="41">
        <v>0.55559999999999998</v>
      </c>
      <c r="AC3088" s="41">
        <v>-5.0500000000000003E-2</v>
      </c>
      <c r="AD3088" s="41">
        <v>0.52610000000000001</v>
      </c>
      <c r="AE3088" s="41">
        <v>-7.4300000000000005E-2</v>
      </c>
      <c r="AF3088" s="41">
        <v>0.48149999999999998</v>
      </c>
      <c r="AG3088" s="41">
        <v>-6.1899999999999997E-2</v>
      </c>
      <c r="AH3088" s="10">
        <f>(S3088+(0.36138*V3088))/((S3088+(0.36138*V3088))+(S3089+(0.36138*V3089)))</f>
        <v>0.61340914459939322</v>
      </c>
    </row>
    <row r="3089" spans="1:34" ht="12.75" x14ac:dyDescent="0.2">
      <c r="A3089" s="113"/>
      <c r="B3089" s="113"/>
      <c r="C3089" s="34"/>
      <c r="D3089" s="44"/>
      <c r="E3089" s="44"/>
      <c r="F3089" s="44"/>
      <c r="G3089" s="44"/>
      <c r="H3089" s="44"/>
      <c r="I3089" s="44"/>
      <c r="J3089" s="44"/>
      <c r="K3089" s="44"/>
      <c r="L3089" s="44"/>
      <c r="M3089" s="44"/>
      <c r="N3089" s="44"/>
      <c r="O3089" s="113"/>
      <c r="P3089" s="39">
        <v>65</v>
      </c>
      <c r="Q3089" s="39" t="s">
        <v>12965</v>
      </c>
      <c r="R3089" s="40">
        <v>0.92222222222222228</v>
      </c>
      <c r="S3089" s="39">
        <v>7</v>
      </c>
      <c r="T3089" s="39">
        <v>0.86</v>
      </c>
      <c r="U3089" s="39" t="s">
        <v>12966</v>
      </c>
      <c r="V3089" s="39">
        <v>27</v>
      </c>
      <c r="W3089" s="39">
        <v>0.19</v>
      </c>
      <c r="X3089" s="39" t="s">
        <v>12967</v>
      </c>
      <c r="Y3089" s="41">
        <v>0.2059</v>
      </c>
      <c r="Z3089" s="41">
        <v>-0.1608</v>
      </c>
      <c r="AA3089" s="39">
        <v>18</v>
      </c>
      <c r="AB3089" s="41">
        <v>0.44440000000000002</v>
      </c>
      <c r="AC3089" s="41">
        <v>5.0500000000000003E-2</v>
      </c>
      <c r="AD3089" s="41">
        <v>0.47389999999999999</v>
      </c>
      <c r="AE3089" s="41">
        <v>7.4300000000000005E-2</v>
      </c>
      <c r="AF3089" s="41">
        <v>0.51849999999999996</v>
      </c>
      <c r="AG3089" s="41">
        <v>6.1899999999999997E-2</v>
      </c>
      <c r="AH3089" s="10">
        <f>100%-AH3088</f>
        <v>0.38659085540060678</v>
      </c>
    </row>
    <row r="3090" spans="1:34" ht="12.75" x14ac:dyDescent="0.2">
      <c r="A3090" s="113"/>
      <c r="B3090" s="113"/>
      <c r="C3090" s="34"/>
      <c r="D3090" s="44"/>
      <c r="E3090" s="44"/>
      <c r="F3090" s="44"/>
      <c r="G3090" s="44"/>
      <c r="H3090" s="44"/>
      <c r="I3090" s="44"/>
      <c r="J3090" s="44"/>
      <c r="K3090" s="44"/>
      <c r="L3090" s="44"/>
      <c r="M3090" s="44"/>
      <c r="N3090" s="44"/>
      <c r="O3090" s="113"/>
      <c r="P3090" s="39">
        <v>68</v>
      </c>
      <c r="Q3090" s="39" t="s">
        <v>12968</v>
      </c>
      <c r="R3090" s="40">
        <v>0.61458333333333337</v>
      </c>
      <c r="S3090" s="39">
        <v>11</v>
      </c>
      <c r="T3090" s="39">
        <v>1.27</v>
      </c>
      <c r="U3090" s="39" t="s">
        <v>12969</v>
      </c>
      <c r="V3090" s="39">
        <v>13</v>
      </c>
      <c r="W3090" s="39">
        <v>0.46</v>
      </c>
      <c r="X3090" s="39" t="s">
        <v>12970</v>
      </c>
      <c r="Y3090" s="41">
        <v>0.45829999999999999</v>
      </c>
      <c r="Z3090" s="41">
        <v>-6.8000000000000005E-2</v>
      </c>
      <c r="AA3090" s="39">
        <v>22</v>
      </c>
      <c r="AB3090" s="41">
        <v>0.5897</v>
      </c>
      <c r="AC3090" s="41">
        <v>1.0800000000000001E-2</v>
      </c>
      <c r="AD3090" s="41">
        <v>0.60460000000000003</v>
      </c>
      <c r="AE3090" s="41">
        <v>5.3699999999999998E-2</v>
      </c>
      <c r="AF3090" s="41">
        <v>0.49580000000000002</v>
      </c>
      <c r="AG3090" s="41">
        <v>-3.0099999999999998E-2</v>
      </c>
      <c r="AH3090" s="10">
        <f>(S3090+(0.36138*V3090))/((S3090+(0.36138*V3090))+(S3091+(0.36138*V3091)))</f>
        <v>0.61145431486317214</v>
      </c>
    </row>
    <row r="3091" spans="1:34" ht="12.75" x14ac:dyDescent="0.2">
      <c r="A3091" s="113"/>
      <c r="B3091" s="113"/>
      <c r="C3091" s="34"/>
      <c r="D3091" s="44"/>
      <c r="E3091" s="44"/>
      <c r="F3091" s="44"/>
      <c r="G3091" s="44"/>
      <c r="H3091" s="44"/>
      <c r="I3091" s="44"/>
      <c r="J3091" s="44"/>
      <c r="K3091" s="44"/>
      <c r="L3091" s="44"/>
      <c r="M3091" s="44"/>
      <c r="N3091" s="44"/>
      <c r="O3091" s="113"/>
      <c r="P3091" s="39">
        <v>68</v>
      </c>
      <c r="Q3091" s="39" t="s">
        <v>12971</v>
      </c>
      <c r="R3091" s="40">
        <v>0.61458333333333337</v>
      </c>
      <c r="S3091" s="39">
        <v>6</v>
      </c>
      <c r="T3091" s="39">
        <v>0.5</v>
      </c>
      <c r="U3091" s="39" t="s">
        <v>12972</v>
      </c>
      <c r="V3091" s="39">
        <v>11</v>
      </c>
      <c r="W3091" s="39">
        <v>0.45</v>
      </c>
      <c r="X3091" s="39" t="s">
        <v>12973</v>
      </c>
      <c r="Y3091" s="41">
        <v>0.35289999999999999</v>
      </c>
      <c r="Z3091" s="41">
        <v>9.7600000000000006E-2</v>
      </c>
      <c r="AA3091" s="39">
        <v>15</v>
      </c>
      <c r="AB3091" s="41">
        <v>0.4103</v>
      </c>
      <c r="AC3091" s="41">
        <v>-1.0800000000000001E-2</v>
      </c>
      <c r="AD3091" s="41">
        <v>0.39539999999999997</v>
      </c>
      <c r="AE3091" s="41">
        <v>-5.3699999999999998E-2</v>
      </c>
      <c r="AF3091" s="41">
        <v>0.50419999999999998</v>
      </c>
      <c r="AG3091" s="41">
        <v>3.0099999999999998E-2</v>
      </c>
      <c r="AH3091" s="10">
        <f>100%-AH3090</f>
        <v>0.38854568513682786</v>
      </c>
    </row>
    <row r="3092" spans="1:34" ht="12.75" x14ac:dyDescent="0.2">
      <c r="A3092" s="113"/>
      <c r="B3092" s="113"/>
      <c r="C3092" s="34"/>
      <c r="D3092" s="44"/>
      <c r="E3092" s="44"/>
      <c r="F3092" s="44"/>
      <c r="G3092" s="44"/>
      <c r="H3092" s="44"/>
      <c r="I3092" s="44"/>
      <c r="J3092" s="44"/>
      <c r="K3092" s="44"/>
      <c r="L3092" s="44"/>
      <c r="M3092" s="44"/>
      <c r="N3092" s="44"/>
      <c r="O3092" s="113"/>
      <c r="P3092" s="39">
        <v>83</v>
      </c>
      <c r="Q3092" s="39" t="s">
        <v>12974</v>
      </c>
      <c r="R3092" s="40">
        <v>0.58680555555555558</v>
      </c>
      <c r="S3092" s="39">
        <v>14</v>
      </c>
      <c r="T3092" s="39">
        <v>0.5</v>
      </c>
      <c r="U3092" s="39" t="s">
        <v>12975</v>
      </c>
      <c r="V3092" s="39">
        <v>10</v>
      </c>
      <c r="W3092" s="39">
        <v>0.7</v>
      </c>
      <c r="X3092" s="39" t="s">
        <v>12976</v>
      </c>
      <c r="Y3092" s="41">
        <v>0.58330000000000004</v>
      </c>
      <c r="Z3092" s="41">
        <v>0.1096</v>
      </c>
      <c r="AA3092" s="39">
        <v>16</v>
      </c>
      <c r="AB3092" s="41">
        <v>0.57140000000000002</v>
      </c>
      <c r="AC3092" s="41">
        <v>-1.52E-2</v>
      </c>
      <c r="AD3092" s="41">
        <v>0.50460000000000005</v>
      </c>
      <c r="AE3092" s="41">
        <v>-8.7599999999999997E-2</v>
      </c>
      <c r="AF3092" s="41">
        <v>0.50449999999999995</v>
      </c>
      <c r="AG3092" s="41">
        <v>-1.7000000000000001E-2</v>
      </c>
      <c r="AH3092" s="10">
        <f>(S3092+(0.36138*V3092))/((S3092+(0.36138*V3092))+(S3093+(0.36138*V3093)))</f>
        <v>0.63649490913926587</v>
      </c>
    </row>
    <row r="3093" spans="1:34" ht="12.75" x14ac:dyDescent="0.2">
      <c r="A3093" s="113"/>
      <c r="B3093" s="113"/>
      <c r="C3093" s="34"/>
      <c r="D3093" s="44"/>
      <c r="E3093" s="44"/>
      <c r="F3093" s="44"/>
      <c r="G3093" s="44"/>
      <c r="H3093" s="44"/>
      <c r="I3093" s="44"/>
      <c r="J3093" s="44"/>
      <c r="K3093" s="44"/>
      <c r="L3093" s="44"/>
      <c r="M3093" s="44"/>
      <c r="N3093" s="44"/>
      <c r="O3093" s="113"/>
      <c r="P3093" s="39">
        <v>83</v>
      </c>
      <c r="Q3093" s="39" t="s">
        <v>12977</v>
      </c>
      <c r="R3093" s="40">
        <v>0.58680555555555558</v>
      </c>
      <c r="S3093" s="39">
        <v>5</v>
      </c>
      <c r="T3093" s="39">
        <v>1.4</v>
      </c>
      <c r="U3093" s="39" t="s">
        <v>12978</v>
      </c>
      <c r="V3093" s="39">
        <v>14</v>
      </c>
      <c r="W3093" s="39">
        <v>0.21</v>
      </c>
      <c r="X3093" s="39" t="s">
        <v>12979</v>
      </c>
      <c r="Y3093" s="41">
        <v>0.26319999999999999</v>
      </c>
      <c r="Z3093" s="41">
        <v>-2.5700000000000001E-2</v>
      </c>
      <c r="AA3093" s="39">
        <v>11</v>
      </c>
      <c r="AB3093" s="41">
        <v>0.42859999999999998</v>
      </c>
      <c r="AC3093" s="41">
        <v>1.52E-2</v>
      </c>
      <c r="AD3093" s="41">
        <v>0.49540000000000001</v>
      </c>
      <c r="AE3093" s="41">
        <v>8.7599999999999997E-2</v>
      </c>
      <c r="AF3093" s="41">
        <v>0.4955</v>
      </c>
      <c r="AG3093" s="41">
        <v>1.7000000000000001E-2</v>
      </c>
      <c r="AH3093" s="10">
        <f>100%-AH3092</f>
        <v>0.36350509086073413</v>
      </c>
    </row>
    <row r="3094" spans="1:34" ht="12.75" x14ac:dyDescent="0.2">
      <c r="A3094" s="113"/>
      <c r="B3094" s="113"/>
      <c r="C3094" s="34"/>
      <c r="D3094" s="44"/>
      <c r="E3094" s="44"/>
      <c r="F3094" s="44"/>
      <c r="G3094" s="44"/>
      <c r="H3094" s="44"/>
      <c r="I3094" s="44"/>
      <c r="J3094" s="44"/>
      <c r="K3094" s="44"/>
      <c r="L3094" s="44"/>
      <c r="M3094" s="44"/>
      <c r="N3094" s="44"/>
      <c r="O3094" s="113"/>
      <c r="P3094" s="39">
        <v>93</v>
      </c>
      <c r="Q3094" s="39" t="s">
        <v>12980</v>
      </c>
      <c r="R3094" s="40">
        <v>0.56111111111111112</v>
      </c>
      <c r="S3094" s="39">
        <v>13</v>
      </c>
      <c r="T3094" s="39">
        <v>0.69</v>
      </c>
      <c r="U3094" s="39" t="s">
        <v>12981</v>
      </c>
      <c r="V3094" s="39">
        <v>12</v>
      </c>
      <c r="W3094" s="39">
        <v>0.42</v>
      </c>
      <c r="X3094" s="39" t="s">
        <v>12982</v>
      </c>
      <c r="Y3094" s="41">
        <v>0.52</v>
      </c>
      <c r="Z3094" s="41">
        <v>0.02</v>
      </c>
      <c r="AA3094" s="39">
        <v>15</v>
      </c>
      <c r="AB3094" s="41">
        <v>0.57969999999999999</v>
      </c>
      <c r="AC3094" s="41">
        <v>-3.5999999999999999E-3</v>
      </c>
      <c r="AD3094" s="41">
        <v>0.51060000000000005</v>
      </c>
      <c r="AE3094" s="41">
        <v>-7.7600000000000002E-2</v>
      </c>
      <c r="AF3094" s="41">
        <v>0.50960000000000005</v>
      </c>
      <c r="AG3094" s="41">
        <v>-9.7000000000000003E-3</v>
      </c>
      <c r="AH3094" s="10">
        <f>(S3094+(0.36138*V3094))/((S3094+(0.36138*V3094))+(S3095+(0.36138*V3095)))</f>
        <v>0.66590716165088637</v>
      </c>
    </row>
    <row r="3095" spans="1:34" ht="12.75" x14ac:dyDescent="0.2">
      <c r="A3095" s="113"/>
      <c r="B3095" s="113"/>
      <c r="C3095" s="34"/>
      <c r="D3095" s="44"/>
      <c r="E3095" s="44"/>
      <c r="F3095" s="44"/>
      <c r="G3095" s="44"/>
      <c r="H3095" s="44"/>
      <c r="I3095" s="44"/>
      <c r="J3095" s="44"/>
      <c r="K3095" s="44"/>
      <c r="L3095" s="44"/>
      <c r="M3095" s="44"/>
      <c r="N3095" s="44"/>
      <c r="O3095" s="113"/>
      <c r="P3095" s="39">
        <v>93</v>
      </c>
      <c r="Q3095" s="39" t="s">
        <v>12983</v>
      </c>
      <c r="R3095" s="40">
        <v>0.56111111111111112</v>
      </c>
      <c r="S3095" s="39">
        <v>4</v>
      </c>
      <c r="T3095" s="39">
        <v>1.5</v>
      </c>
      <c r="U3095" s="39" t="s">
        <v>12984</v>
      </c>
      <c r="V3095" s="39">
        <v>13</v>
      </c>
      <c r="W3095" s="39">
        <v>0.38</v>
      </c>
      <c r="X3095" s="39" t="s">
        <v>12985</v>
      </c>
      <c r="Y3095" s="41">
        <v>0.23530000000000001</v>
      </c>
      <c r="Z3095" s="41">
        <v>-6.2600000000000003E-2</v>
      </c>
      <c r="AA3095" s="39">
        <v>12</v>
      </c>
      <c r="AB3095" s="41">
        <v>0.42030000000000001</v>
      </c>
      <c r="AC3095" s="41">
        <v>3.5999999999999999E-3</v>
      </c>
      <c r="AD3095" s="41">
        <v>0.4894</v>
      </c>
      <c r="AE3095" s="41">
        <v>7.7600000000000002E-2</v>
      </c>
      <c r="AF3095" s="41">
        <v>0.4904</v>
      </c>
      <c r="AG3095" s="41">
        <v>9.7000000000000003E-3</v>
      </c>
      <c r="AH3095" s="10">
        <f>100%-AH3094</f>
        <v>0.33409283834911363</v>
      </c>
    </row>
    <row r="3096" spans="1:34" ht="12.75" x14ac:dyDescent="0.2">
      <c r="A3096" s="113"/>
      <c r="B3096" s="113"/>
      <c r="C3096" s="34"/>
      <c r="D3096" s="44"/>
      <c r="E3096" s="44"/>
      <c r="F3096" s="44"/>
      <c r="G3096" s="44"/>
      <c r="H3096" s="44"/>
      <c r="I3096" s="44"/>
      <c r="J3096" s="44"/>
      <c r="K3096" s="44"/>
      <c r="L3096" s="44"/>
      <c r="M3096" s="44"/>
      <c r="N3096" s="44"/>
      <c r="O3096" s="113"/>
      <c r="P3096" s="39">
        <v>41</v>
      </c>
      <c r="Q3096" s="39" t="s">
        <v>12986</v>
      </c>
      <c r="R3096" s="42">
        <v>2.0215277777777776</v>
      </c>
      <c r="S3096" s="39">
        <v>41</v>
      </c>
      <c r="T3096" s="39">
        <v>0.9</v>
      </c>
      <c r="U3096" s="39" t="s">
        <v>12987</v>
      </c>
      <c r="V3096" s="39">
        <v>40</v>
      </c>
      <c r="W3096" s="39">
        <v>0.47</v>
      </c>
      <c r="X3096" s="39" t="s">
        <v>12988</v>
      </c>
      <c r="Y3096" s="41">
        <v>0.50619999999999998</v>
      </c>
      <c r="Z3096" s="41">
        <v>0.50619999999999998</v>
      </c>
      <c r="AA3096" s="39">
        <v>64</v>
      </c>
      <c r="AB3096" s="41">
        <v>0.58230000000000004</v>
      </c>
      <c r="AC3096" s="41">
        <v>0.58230000000000004</v>
      </c>
      <c r="AD3096" s="41">
        <v>0.5655</v>
      </c>
      <c r="AE3096" s="41">
        <v>-0.4345</v>
      </c>
      <c r="AF3096" s="41">
        <v>0.51659999999999995</v>
      </c>
      <c r="AG3096" s="41">
        <v>0.51659999999999995</v>
      </c>
      <c r="AH3096" s="10">
        <f>(S3096+(0.36138*V3096))/((S3096+(0.36138*V3096))+(S3097+(0.36138*V3097)))</f>
        <v>0.61563069085825861</v>
      </c>
    </row>
    <row r="3097" spans="1:34" ht="12.75" x14ac:dyDescent="0.2">
      <c r="A3097" s="113"/>
      <c r="B3097" s="113"/>
      <c r="C3097" s="34"/>
      <c r="D3097" s="44"/>
      <c r="E3097" s="44"/>
      <c r="F3097" s="44"/>
      <c r="G3097" s="44"/>
      <c r="H3097" s="44"/>
      <c r="I3097" s="44"/>
      <c r="J3097" s="44"/>
      <c r="K3097" s="44"/>
      <c r="L3097" s="44"/>
      <c r="M3097" s="44"/>
      <c r="N3097" s="44"/>
      <c r="O3097" s="113"/>
      <c r="P3097" s="39">
        <v>41</v>
      </c>
      <c r="Q3097" s="39" t="s">
        <v>12989</v>
      </c>
      <c r="R3097" s="42">
        <v>2.0215277777777776</v>
      </c>
      <c r="S3097" s="39">
        <v>18</v>
      </c>
      <c r="T3097" s="39">
        <v>0.78</v>
      </c>
      <c r="U3097" s="39" t="s">
        <v>12990</v>
      </c>
      <c r="V3097" s="39">
        <v>46</v>
      </c>
      <c r="W3097" s="39">
        <v>0.3</v>
      </c>
      <c r="X3097" s="39" t="s">
        <v>12991</v>
      </c>
      <c r="Y3097" s="41">
        <v>0.28120000000000001</v>
      </c>
      <c r="Z3097" s="41">
        <v>0.28120000000000001</v>
      </c>
      <c r="AA3097" s="39">
        <v>40</v>
      </c>
      <c r="AB3097" s="41">
        <v>0.41770000000000002</v>
      </c>
      <c r="AC3097" s="41">
        <v>0.41770000000000002</v>
      </c>
      <c r="AD3097" s="41">
        <v>0.4345</v>
      </c>
      <c r="AE3097" s="41">
        <v>0.4345</v>
      </c>
      <c r="AF3097" s="41">
        <v>0.4834</v>
      </c>
      <c r="AG3097" s="41">
        <v>0.4834</v>
      </c>
      <c r="AH3097" s="10">
        <f>100%-AH3096</f>
        <v>0.38436930914174139</v>
      </c>
    </row>
    <row r="3098" spans="1:34" ht="12.75" x14ac:dyDescent="0.2">
      <c r="A3098" s="113"/>
      <c r="B3098" s="113"/>
      <c r="C3098" s="34"/>
      <c r="D3098" s="44"/>
      <c r="E3098" s="44"/>
      <c r="F3098" s="44"/>
      <c r="G3098" s="44"/>
      <c r="H3098" s="44"/>
      <c r="I3098" s="44"/>
      <c r="J3098" s="44"/>
      <c r="K3098" s="44"/>
      <c r="L3098" s="44"/>
      <c r="M3098" s="44"/>
      <c r="N3098" s="44"/>
      <c r="O3098" s="113"/>
      <c r="P3098" s="112"/>
      <c r="Q3098" s="113"/>
      <c r="R3098" s="113"/>
      <c r="S3098" s="113"/>
      <c r="T3098" s="113"/>
      <c r="U3098" s="113"/>
      <c r="V3098" s="113"/>
      <c r="W3098" s="113"/>
      <c r="X3098" s="113"/>
      <c r="Y3098" s="113"/>
      <c r="Z3098" s="113"/>
      <c r="AA3098" s="113"/>
      <c r="AB3098" s="113"/>
      <c r="AC3098" s="113"/>
      <c r="AD3098" s="113"/>
      <c r="AE3098" s="113"/>
      <c r="AF3098" s="113"/>
      <c r="AG3098" s="113"/>
      <c r="AH3098" s="113"/>
    </row>
    <row r="3099" spans="1:34" ht="12.75" x14ac:dyDescent="0.2">
      <c r="A3099" s="113"/>
      <c r="B3099" s="113"/>
      <c r="C3099" s="34"/>
      <c r="D3099" s="44"/>
      <c r="E3099" s="44"/>
      <c r="F3099" s="44"/>
      <c r="G3099" s="44"/>
      <c r="H3099" s="44"/>
      <c r="I3099" s="44"/>
      <c r="J3099" s="44"/>
      <c r="K3099" s="44"/>
      <c r="L3099" s="44"/>
      <c r="M3099" s="44"/>
      <c r="N3099" s="44"/>
      <c r="O3099" s="113"/>
      <c r="P3099" s="43">
        <v>77</v>
      </c>
      <c r="Q3099" s="38">
        <v>21153</v>
      </c>
      <c r="R3099" s="44"/>
      <c r="S3099" s="44"/>
      <c r="T3099" s="44"/>
      <c r="U3099" s="44"/>
      <c r="V3099" s="44"/>
      <c r="W3099" s="44"/>
      <c r="X3099" s="44"/>
      <c r="Y3099" s="44"/>
      <c r="Z3099" s="44"/>
      <c r="AA3099" s="44"/>
      <c r="AB3099" s="44"/>
      <c r="AC3099" s="44"/>
      <c r="AD3099" s="44"/>
      <c r="AE3099" s="44"/>
      <c r="AF3099" s="44"/>
      <c r="AG3099" s="44"/>
      <c r="AH3099" s="45"/>
    </row>
    <row r="3100" spans="1:34" ht="12.75" x14ac:dyDescent="0.2">
      <c r="A3100" s="113"/>
      <c r="B3100" s="113"/>
      <c r="C3100" s="34"/>
      <c r="D3100" s="44"/>
      <c r="E3100" s="44"/>
      <c r="F3100" s="44"/>
      <c r="G3100" s="44"/>
      <c r="H3100" s="44"/>
      <c r="I3100" s="44"/>
      <c r="J3100" s="44"/>
      <c r="K3100" s="44"/>
      <c r="L3100" s="44"/>
      <c r="M3100" s="44"/>
      <c r="N3100" s="44"/>
      <c r="O3100" s="113"/>
      <c r="P3100" s="39">
        <v>3</v>
      </c>
      <c r="Q3100" s="39" t="s">
        <v>12992</v>
      </c>
      <c r="R3100" s="40">
        <v>0.78819444444444442</v>
      </c>
      <c r="S3100" s="39">
        <v>15</v>
      </c>
      <c r="T3100" s="39">
        <v>0.93</v>
      </c>
      <c r="U3100" s="39" t="s">
        <v>12993</v>
      </c>
      <c r="V3100" s="39">
        <v>18</v>
      </c>
      <c r="W3100" s="39">
        <v>0.5</v>
      </c>
      <c r="X3100" s="39" t="s">
        <v>12994</v>
      </c>
      <c r="Y3100" s="41">
        <v>0.45450000000000002</v>
      </c>
      <c r="Z3100" s="41">
        <v>-6.6299999999999998E-2</v>
      </c>
      <c r="AA3100" s="39">
        <v>24</v>
      </c>
      <c r="AB3100" s="41">
        <v>0.64770000000000005</v>
      </c>
      <c r="AC3100" s="41">
        <v>5.7799999999999997E-2</v>
      </c>
      <c r="AD3100" s="41">
        <v>0.66300000000000003</v>
      </c>
      <c r="AE3100" s="41">
        <v>0.1142</v>
      </c>
      <c r="AF3100" s="41">
        <v>0.58819999999999995</v>
      </c>
      <c r="AG3100" s="41">
        <v>5.6000000000000001E-2</v>
      </c>
      <c r="AH3100" s="10">
        <f>(S3100+(0.36138*V3100))/((S3100+(0.36138*V3100))+(S3101+(0.36138*V3101)))</f>
        <v>0.64604475271367856</v>
      </c>
    </row>
    <row r="3101" spans="1:34" ht="12.75" x14ac:dyDescent="0.2">
      <c r="A3101" s="113"/>
      <c r="B3101" s="113"/>
      <c r="C3101" s="34"/>
      <c r="D3101" s="44"/>
      <c r="E3101" s="44"/>
      <c r="F3101" s="44"/>
      <c r="G3101" s="44"/>
      <c r="H3101" s="44"/>
      <c r="I3101" s="44"/>
      <c r="J3101" s="44"/>
      <c r="K3101" s="44"/>
      <c r="L3101" s="44"/>
      <c r="M3101" s="44"/>
      <c r="N3101" s="44"/>
      <c r="O3101" s="113"/>
      <c r="P3101" s="39">
        <v>3</v>
      </c>
      <c r="Q3101" s="39" t="s">
        <v>12995</v>
      </c>
      <c r="R3101" s="40">
        <v>0.78819444444444442</v>
      </c>
      <c r="S3101" s="39">
        <v>6</v>
      </c>
      <c r="T3101" s="39">
        <v>0.67</v>
      </c>
      <c r="U3101" s="39" t="s">
        <v>12996</v>
      </c>
      <c r="V3101" s="39">
        <v>16</v>
      </c>
      <c r="W3101" s="39">
        <v>0.31</v>
      </c>
      <c r="X3101" s="39" t="s">
        <v>12997</v>
      </c>
      <c r="Y3101" s="41">
        <v>0.2727</v>
      </c>
      <c r="Z3101" s="41">
        <v>-3.5000000000000003E-2</v>
      </c>
      <c r="AA3101" s="39">
        <v>9</v>
      </c>
      <c r="AB3101" s="41">
        <v>0.3523</v>
      </c>
      <c r="AC3101" s="41">
        <v>-5.7799999999999997E-2</v>
      </c>
      <c r="AD3101" s="41">
        <v>0.33700000000000002</v>
      </c>
      <c r="AE3101" s="41">
        <v>-0.1142</v>
      </c>
      <c r="AF3101" s="41">
        <v>0.4118</v>
      </c>
      <c r="AG3101" s="41">
        <v>-5.6000000000000001E-2</v>
      </c>
      <c r="AH3101" s="10">
        <f>100%-AH3100</f>
        <v>0.35395524728632144</v>
      </c>
    </row>
    <row r="3102" spans="1:34" ht="12.75" x14ac:dyDescent="0.2">
      <c r="A3102" s="113"/>
      <c r="B3102" s="113"/>
      <c r="C3102" s="34"/>
      <c r="D3102" s="44"/>
      <c r="E3102" s="44"/>
      <c r="F3102" s="44"/>
      <c r="G3102" s="44"/>
      <c r="H3102" s="44"/>
      <c r="I3102" s="44"/>
      <c r="J3102" s="44"/>
      <c r="K3102" s="44"/>
      <c r="L3102" s="44"/>
      <c r="M3102" s="44"/>
      <c r="N3102" s="44"/>
      <c r="O3102" s="113"/>
      <c r="P3102" s="39">
        <v>4</v>
      </c>
      <c r="Q3102" s="39" t="s">
        <v>12998</v>
      </c>
      <c r="R3102" s="40">
        <v>0.58333333333333337</v>
      </c>
      <c r="S3102" s="39">
        <v>12</v>
      </c>
      <c r="T3102" s="39">
        <v>0.57999999999999996</v>
      </c>
      <c r="U3102" s="39" t="s">
        <v>12999</v>
      </c>
      <c r="V3102" s="39">
        <v>10</v>
      </c>
      <c r="W3102" s="39">
        <v>0.6</v>
      </c>
      <c r="X3102" s="39" t="s">
        <v>13000</v>
      </c>
      <c r="Y3102" s="41">
        <v>0.54549999999999998</v>
      </c>
      <c r="Z3102" s="41">
        <v>7.0900000000000005E-2</v>
      </c>
      <c r="AA3102" s="39">
        <v>19</v>
      </c>
      <c r="AB3102" s="41">
        <v>0.56940000000000002</v>
      </c>
      <c r="AC3102" s="41">
        <v>-6.2899999999999998E-2</v>
      </c>
      <c r="AD3102" s="41">
        <v>0.53580000000000005</v>
      </c>
      <c r="AE3102" s="41">
        <v>-8.5800000000000001E-2</v>
      </c>
      <c r="AF3102" s="41">
        <v>0.48530000000000001</v>
      </c>
      <c r="AG3102" s="41">
        <v>-0.1014</v>
      </c>
      <c r="AH3102" s="10">
        <f>(S3102+(0.36138*V3102))/((S3102+(0.36138*V3102))+(S3103+(0.36138*V3103)))</f>
        <v>0.57935404202392848</v>
      </c>
    </row>
    <row r="3103" spans="1:34" ht="12.75" x14ac:dyDescent="0.2">
      <c r="A3103" s="113"/>
      <c r="B3103" s="113"/>
      <c r="C3103" s="34"/>
      <c r="D3103" s="44"/>
      <c r="E3103" s="44"/>
      <c r="F3103" s="44"/>
      <c r="G3103" s="44"/>
      <c r="H3103" s="44"/>
      <c r="I3103" s="44"/>
      <c r="J3103" s="44"/>
      <c r="K3103" s="44"/>
      <c r="L3103" s="44"/>
      <c r="M3103" s="44"/>
      <c r="N3103" s="44"/>
      <c r="O3103" s="113"/>
      <c r="P3103" s="39">
        <v>4</v>
      </c>
      <c r="Q3103" s="39" t="s">
        <v>13001</v>
      </c>
      <c r="R3103" s="40">
        <v>0.58333333333333337</v>
      </c>
      <c r="S3103" s="39">
        <v>7</v>
      </c>
      <c r="T3103" s="39">
        <v>0.43</v>
      </c>
      <c r="U3103" s="39" t="s">
        <v>13002</v>
      </c>
      <c r="V3103" s="39">
        <v>12</v>
      </c>
      <c r="W3103" s="39">
        <v>0.42</v>
      </c>
      <c r="X3103" s="39" t="s">
        <v>13003</v>
      </c>
      <c r="Y3103" s="41">
        <v>0.36840000000000001</v>
      </c>
      <c r="Z3103" s="41">
        <v>0.1065</v>
      </c>
      <c r="AA3103" s="39">
        <v>12</v>
      </c>
      <c r="AB3103" s="41">
        <v>0.43059999999999998</v>
      </c>
      <c r="AC3103" s="41">
        <v>6.2899999999999998E-2</v>
      </c>
      <c r="AD3103" s="41">
        <v>0.4642</v>
      </c>
      <c r="AE3103" s="41">
        <v>8.5800000000000001E-2</v>
      </c>
      <c r="AF3103" s="41">
        <v>0.51470000000000005</v>
      </c>
      <c r="AG3103" s="41">
        <v>0.1014</v>
      </c>
      <c r="AH3103" s="10">
        <f>100%-AH3102</f>
        <v>0.42064595797607152</v>
      </c>
    </row>
    <row r="3104" spans="1:34" ht="12.75" x14ac:dyDescent="0.2">
      <c r="A3104" s="113"/>
      <c r="B3104" s="113"/>
      <c r="C3104" s="34"/>
      <c r="D3104" s="44"/>
      <c r="E3104" s="44"/>
      <c r="F3104" s="44"/>
      <c r="G3104" s="44"/>
      <c r="H3104" s="44"/>
      <c r="I3104" s="44"/>
      <c r="J3104" s="44"/>
      <c r="K3104" s="44"/>
      <c r="L3104" s="44"/>
      <c r="M3104" s="44"/>
      <c r="N3104" s="44"/>
      <c r="O3104" s="113"/>
      <c r="P3104" s="39">
        <v>5</v>
      </c>
      <c r="Q3104" s="39" t="s">
        <v>13004</v>
      </c>
      <c r="R3104" s="40">
        <v>0.59236111111111112</v>
      </c>
      <c r="S3104" s="39">
        <v>10</v>
      </c>
      <c r="T3104" s="39">
        <v>0.4</v>
      </c>
      <c r="U3104" s="39" t="s">
        <v>13005</v>
      </c>
      <c r="V3104" s="39">
        <v>11</v>
      </c>
      <c r="W3104" s="39">
        <v>0.55000000000000004</v>
      </c>
      <c r="X3104" s="39" t="s">
        <v>13006</v>
      </c>
      <c r="Y3104" s="41">
        <v>0.47620000000000001</v>
      </c>
      <c r="Z3104" s="41">
        <v>-2.3800000000000002E-2</v>
      </c>
      <c r="AA3104" s="39">
        <v>13</v>
      </c>
      <c r="AB3104" s="41">
        <v>0.55740000000000001</v>
      </c>
      <c r="AC3104" s="41">
        <v>-7.51E-2</v>
      </c>
      <c r="AD3104" s="41">
        <v>0.46920000000000001</v>
      </c>
      <c r="AE3104" s="41">
        <v>-0.17419999999999999</v>
      </c>
      <c r="AF3104" s="41">
        <v>0.4854</v>
      </c>
      <c r="AG3104" s="41">
        <v>-0.10150000000000001</v>
      </c>
      <c r="AH3104" s="10">
        <f>(S3104+(0.36138*V3104))/((S3104+(0.36138*V3104))+(S3105+(0.36138*V3105)))</f>
        <v>0.53113857160339828</v>
      </c>
    </row>
    <row r="3105" spans="1:34" ht="12.75" x14ac:dyDescent="0.2">
      <c r="A3105" s="113"/>
      <c r="B3105" s="113"/>
      <c r="C3105" s="34"/>
      <c r="D3105" s="44"/>
      <c r="E3105" s="44"/>
      <c r="F3105" s="44"/>
      <c r="G3105" s="44"/>
      <c r="H3105" s="44"/>
      <c r="I3105" s="44"/>
      <c r="J3105" s="44"/>
      <c r="K3105" s="44"/>
      <c r="L3105" s="44"/>
      <c r="M3105" s="44"/>
      <c r="N3105" s="44"/>
      <c r="O3105" s="113"/>
      <c r="P3105" s="39">
        <v>5</v>
      </c>
      <c r="Q3105" s="39" t="s">
        <v>13007</v>
      </c>
      <c r="R3105" s="40">
        <v>0.59236111111111112</v>
      </c>
      <c r="S3105" s="39">
        <v>8</v>
      </c>
      <c r="T3105" s="39">
        <v>0.12</v>
      </c>
      <c r="U3105" s="39" t="s">
        <v>13008</v>
      </c>
      <c r="V3105" s="39">
        <v>12</v>
      </c>
      <c r="W3105" s="39">
        <v>0.17</v>
      </c>
      <c r="X3105" s="39" t="s">
        <v>13009</v>
      </c>
      <c r="Y3105" s="41">
        <v>0.4</v>
      </c>
      <c r="Z3105" s="41">
        <v>0.15609999999999999</v>
      </c>
      <c r="AA3105" s="39">
        <v>7</v>
      </c>
      <c r="AB3105" s="41">
        <v>0.44259999999999999</v>
      </c>
      <c r="AC3105" s="41">
        <v>7.51E-2</v>
      </c>
      <c r="AD3105" s="41">
        <v>0.53080000000000005</v>
      </c>
      <c r="AE3105" s="41">
        <v>0.17419999999999999</v>
      </c>
      <c r="AF3105" s="41">
        <v>0.51459999999999995</v>
      </c>
      <c r="AG3105" s="41">
        <v>0.10150000000000001</v>
      </c>
      <c r="AH3105" s="10">
        <f>100%-AH3104</f>
        <v>0.46886142839660172</v>
      </c>
    </row>
    <row r="3106" spans="1:34" ht="12.75" x14ac:dyDescent="0.2">
      <c r="A3106" s="113"/>
      <c r="B3106" s="113"/>
      <c r="C3106" s="34"/>
      <c r="D3106" s="44"/>
      <c r="E3106" s="44"/>
      <c r="F3106" s="44"/>
      <c r="G3106" s="44"/>
      <c r="H3106" s="44"/>
      <c r="I3106" s="44"/>
      <c r="J3106" s="44"/>
      <c r="K3106" s="44"/>
      <c r="L3106" s="44"/>
      <c r="M3106" s="44"/>
      <c r="N3106" s="44"/>
      <c r="O3106" s="113"/>
      <c r="P3106" s="39">
        <v>7</v>
      </c>
      <c r="Q3106" s="39" t="s">
        <v>13010</v>
      </c>
      <c r="R3106" s="40">
        <v>0.61944444444444446</v>
      </c>
      <c r="S3106" s="39">
        <v>16</v>
      </c>
      <c r="T3106" s="39">
        <v>0.56000000000000005</v>
      </c>
      <c r="U3106" s="39" t="s">
        <v>13011</v>
      </c>
      <c r="V3106" s="39">
        <v>12</v>
      </c>
      <c r="W3106" s="39">
        <v>0.67</v>
      </c>
      <c r="X3106" s="39" t="s">
        <v>13012</v>
      </c>
      <c r="Y3106" s="41">
        <v>0.57140000000000002</v>
      </c>
      <c r="Z3106" s="41">
        <v>0.1186</v>
      </c>
      <c r="AA3106" s="39">
        <v>21</v>
      </c>
      <c r="AB3106" s="41">
        <v>0.66220000000000001</v>
      </c>
      <c r="AC3106" s="41">
        <v>7.3999999999999996E-2</v>
      </c>
      <c r="AD3106" s="41">
        <v>0.6734</v>
      </c>
      <c r="AE3106" s="41">
        <v>0.1089</v>
      </c>
      <c r="AF3106" s="41">
        <v>0.59789999999999999</v>
      </c>
      <c r="AG3106" s="41">
        <v>6.2199999999999998E-2</v>
      </c>
      <c r="AH3106" s="10">
        <f>(S3106+(0.36138*V3106))/((S3106+(0.36138*V3106))+(S3107+(0.36138*V3107)))</f>
        <v>0.63650487819229584</v>
      </c>
    </row>
    <row r="3107" spans="1:34" ht="12.75" x14ac:dyDescent="0.2">
      <c r="A3107" s="113"/>
      <c r="B3107" s="113"/>
      <c r="C3107" s="34"/>
      <c r="D3107" s="44"/>
      <c r="E3107" s="44"/>
      <c r="F3107" s="44"/>
      <c r="G3107" s="44"/>
      <c r="H3107" s="44"/>
      <c r="I3107" s="44"/>
      <c r="J3107" s="44"/>
      <c r="K3107" s="44"/>
      <c r="L3107" s="44"/>
      <c r="M3107" s="44"/>
      <c r="N3107" s="44"/>
      <c r="O3107" s="113"/>
      <c r="P3107" s="39">
        <v>7</v>
      </c>
      <c r="Q3107" s="39" t="s">
        <v>13013</v>
      </c>
      <c r="R3107" s="40">
        <v>0.61944444444444446</v>
      </c>
      <c r="S3107" s="39">
        <v>8</v>
      </c>
      <c r="T3107" s="39">
        <v>0.25</v>
      </c>
      <c r="U3107" s="39" t="s">
        <v>13014</v>
      </c>
      <c r="V3107" s="39">
        <v>10</v>
      </c>
      <c r="W3107" s="39">
        <v>0.2</v>
      </c>
      <c r="X3107" s="39" t="s">
        <v>13015</v>
      </c>
      <c r="Y3107" s="41">
        <v>0.44440000000000002</v>
      </c>
      <c r="Z3107" s="41">
        <v>0.21179999999999999</v>
      </c>
      <c r="AA3107" s="39">
        <v>7</v>
      </c>
      <c r="AB3107" s="41">
        <v>0.33779999999999999</v>
      </c>
      <c r="AC3107" s="41">
        <v>-7.3999999999999996E-2</v>
      </c>
      <c r="AD3107" s="41">
        <v>0.3266</v>
      </c>
      <c r="AE3107" s="41">
        <v>-0.1089</v>
      </c>
      <c r="AF3107" s="41">
        <v>0.40210000000000001</v>
      </c>
      <c r="AG3107" s="41">
        <v>-6.2199999999999998E-2</v>
      </c>
      <c r="AH3107" s="10">
        <f>100%-AH3106</f>
        <v>0.36349512180770416</v>
      </c>
    </row>
    <row r="3108" spans="1:34" ht="12.75" x14ac:dyDescent="0.2">
      <c r="A3108" s="113"/>
      <c r="B3108" s="113"/>
      <c r="C3108" s="34"/>
      <c r="D3108" s="44"/>
      <c r="E3108" s="44"/>
      <c r="F3108" s="44"/>
      <c r="G3108" s="44"/>
      <c r="H3108" s="44"/>
      <c r="I3108" s="44"/>
      <c r="J3108" s="44"/>
      <c r="K3108" s="44"/>
      <c r="L3108" s="44"/>
      <c r="M3108" s="44"/>
      <c r="N3108" s="44"/>
      <c r="O3108" s="113"/>
      <c r="P3108" s="39">
        <v>9</v>
      </c>
      <c r="Q3108" s="39" t="s">
        <v>13016</v>
      </c>
      <c r="R3108" s="40">
        <v>0.54097222222222219</v>
      </c>
      <c r="S3108" s="39">
        <v>10</v>
      </c>
      <c r="T3108" s="39">
        <v>0.9</v>
      </c>
      <c r="U3108" s="39" t="s">
        <v>13017</v>
      </c>
      <c r="V3108" s="39">
        <v>12</v>
      </c>
      <c r="W3108" s="39">
        <v>0.75</v>
      </c>
      <c r="X3108" s="39" t="s">
        <v>13018</v>
      </c>
      <c r="Y3108" s="41">
        <v>0.45450000000000002</v>
      </c>
      <c r="Z3108" s="41">
        <v>-5.3999999999999999E-2</v>
      </c>
      <c r="AA3108" s="39">
        <v>18</v>
      </c>
      <c r="AB3108" s="41">
        <v>0.60609999999999997</v>
      </c>
      <c r="AC3108" s="41">
        <v>-8.8000000000000005E-3</v>
      </c>
      <c r="AD3108" s="41">
        <v>0.54669999999999996</v>
      </c>
      <c r="AE3108" s="41">
        <v>-7.0199999999999999E-2</v>
      </c>
      <c r="AF3108" s="41">
        <v>0.50080000000000002</v>
      </c>
      <c r="AG3108" s="41">
        <v>-7.7200000000000005E-2</v>
      </c>
      <c r="AH3108" s="10">
        <f>(S3108+(0.36138*V3108))/((S3108+(0.36138*V3108))+(S3109+(0.36138*V3109)))</f>
        <v>0.55246092925107781</v>
      </c>
    </row>
    <row r="3109" spans="1:34" ht="12.75" x14ac:dyDescent="0.2">
      <c r="A3109" s="113"/>
      <c r="B3109" s="113"/>
      <c r="C3109" s="34"/>
      <c r="D3109" s="44"/>
      <c r="E3109" s="44"/>
      <c r="F3109" s="44"/>
      <c r="G3109" s="44"/>
      <c r="H3109" s="44"/>
      <c r="I3109" s="44"/>
      <c r="J3109" s="44"/>
      <c r="K3109" s="44"/>
      <c r="L3109" s="44"/>
      <c r="M3109" s="44"/>
      <c r="N3109" s="44"/>
      <c r="O3109" s="113"/>
      <c r="P3109" s="39">
        <v>9</v>
      </c>
      <c r="Q3109" s="39" t="s">
        <v>13019</v>
      </c>
      <c r="R3109" s="40">
        <v>0.54097222222222219</v>
      </c>
      <c r="S3109" s="39">
        <v>8</v>
      </c>
      <c r="T3109" s="39">
        <v>0.25</v>
      </c>
      <c r="U3109" s="39" t="s">
        <v>13020</v>
      </c>
      <c r="V3109" s="39">
        <v>10</v>
      </c>
      <c r="W3109" s="39">
        <v>0.1</v>
      </c>
      <c r="X3109" s="39" t="s">
        <v>13021</v>
      </c>
      <c r="Y3109" s="41">
        <v>0.44440000000000002</v>
      </c>
      <c r="Z3109" s="41">
        <v>0.21179999999999999</v>
      </c>
      <c r="AA3109" s="39">
        <v>8</v>
      </c>
      <c r="AB3109" s="41">
        <v>0.39389999999999997</v>
      </c>
      <c r="AC3109" s="41">
        <v>8.8000000000000005E-3</v>
      </c>
      <c r="AD3109" s="41">
        <v>0.45329999999999998</v>
      </c>
      <c r="AE3109" s="41">
        <v>7.0199999999999999E-2</v>
      </c>
      <c r="AF3109" s="41">
        <v>0.49919999999999998</v>
      </c>
      <c r="AG3109" s="41">
        <v>7.7200000000000005E-2</v>
      </c>
      <c r="AH3109" s="10">
        <f>100%-AH3108</f>
        <v>0.44753907074892219</v>
      </c>
    </row>
    <row r="3110" spans="1:34" ht="12.75" x14ac:dyDescent="0.2">
      <c r="A3110" s="113"/>
      <c r="B3110" s="113"/>
      <c r="C3110" s="34"/>
      <c r="D3110" s="44"/>
      <c r="E3110" s="44"/>
      <c r="F3110" s="44"/>
      <c r="G3110" s="44"/>
      <c r="H3110" s="44"/>
      <c r="I3110" s="44"/>
      <c r="J3110" s="44"/>
      <c r="K3110" s="44"/>
      <c r="L3110" s="44"/>
      <c r="M3110" s="44"/>
      <c r="N3110" s="44"/>
      <c r="O3110" s="113"/>
      <c r="P3110" s="39">
        <v>15</v>
      </c>
      <c r="Q3110" s="39" t="s">
        <v>13022</v>
      </c>
      <c r="R3110" s="40">
        <v>0.42291666666666666</v>
      </c>
      <c r="S3110" s="39">
        <v>10</v>
      </c>
      <c r="T3110" s="39">
        <v>0.6</v>
      </c>
      <c r="U3110" s="39" t="s">
        <v>13023</v>
      </c>
      <c r="V3110" s="39">
        <v>14</v>
      </c>
      <c r="W3110" s="39">
        <v>0.28999999999999998</v>
      </c>
      <c r="X3110" s="39" t="s">
        <v>13024</v>
      </c>
      <c r="Y3110" s="41">
        <v>0.41670000000000001</v>
      </c>
      <c r="Z3110" s="41">
        <v>-0.1096</v>
      </c>
      <c r="AA3110" s="39">
        <v>15</v>
      </c>
      <c r="AB3110" s="41">
        <v>0.70909999999999995</v>
      </c>
      <c r="AC3110" s="41">
        <v>0.12770000000000001</v>
      </c>
      <c r="AD3110" s="41">
        <v>0.72109999999999996</v>
      </c>
      <c r="AE3110" s="41">
        <v>0.16009999999999999</v>
      </c>
      <c r="AF3110" s="41">
        <v>0.64200000000000002</v>
      </c>
      <c r="AG3110" s="41">
        <v>0.1084</v>
      </c>
      <c r="AH3110" s="10">
        <f>(S3110+(0.36138*V3110))/((S3110+(0.36138*V3110))+(S3111+(0.36138*V3111)))</f>
        <v>0.74140964781943841</v>
      </c>
    </row>
    <row r="3111" spans="1:34" ht="12.75" x14ac:dyDescent="0.2">
      <c r="A3111" s="113"/>
      <c r="B3111" s="113"/>
      <c r="C3111" s="34"/>
      <c r="D3111" s="44"/>
      <c r="E3111" s="44"/>
      <c r="F3111" s="44"/>
      <c r="G3111" s="44"/>
      <c r="H3111" s="44"/>
      <c r="I3111" s="44"/>
      <c r="J3111" s="44"/>
      <c r="K3111" s="44"/>
      <c r="L3111" s="44"/>
      <c r="M3111" s="44"/>
      <c r="N3111" s="44"/>
      <c r="O3111" s="113"/>
      <c r="P3111" s="39">
        <v>15</v>
      </c>
      <c r="Q3111" s="39" t="s">
        <v>13025</v>
      </c>
      <c r="R3111" s="40">
        <v>0.42291666666666666</v>
      </c>
      <c r="S3111" s="39">
        <v>2</v>
      </c>
      <c r="T3111" s="39">
        <v>1</v>
      </c>
      <c r="U3111" s="39" t="s">
        <v>13026</v>
      </c>
      <c r="V3111" s="39">
        <v>9</v>
      </c>
      <c r="W3111" s="39">
        <v>0.22</v>
      </c>
      <c r="X3111" s="39" t="s">
        <v>13027</v>
      </c>
      <c r="Y3111" s="41">
        <v>0.18179999999999999</v>
      </c>
      <c r="Z3111" s="41">
        <v>-0.13819999999999999</v>
      </c>
      <c r="AA3111" s="39">
        <v>5</v>
      </c>
      <c r="AB3111" s="41">
        <v>0.29089999999999999</v>
      </c>
      <c r="AC3111" s="41">
        <v>-0.12770000000000001</v>
      </c>
      <c r="AD3111" s="41">
        <v>0.27889999999999998</v>
      </c>
      <c r="AE3111" s="41">
        <v>-0.16009999999999999</v>
      </c>
      <c r="AF3111" s="41">
        <v>0.35799999999999998</v>
      </c>
      <c r="AG3111" s="41">
        <v>-0.1084</v>
      </c>
      <c r="AH3111" s="10">
        <f>100%-AH3110</f>
        <v>0.25859035218056159</v>
      </c>
    </row>
    <row r="3112" spans="1:34" ht="12.75" x14ac:dyDescent="0.2">
      <c r="A3112" s="113"/>
      <c r="B3112" s="113"/>
      <c r="C3112" s="34"/>
      <c r="D3112" s="44"/>
      <c r="E3112" s="44"/>
      <c r="F3112" s="44"/>
      <c r="G3112" s="44"/>
      <c r="H3112" s="44"/>
      <c r="I3112" s="44"/>
      <c r="J3112" s="44"/>
      <c r="K3112" s="44"/>
      <c r="L3112" s="44"/>
      <c r="M3112" s="44"/>
      <c r="N3112" s="44"/>
      <c r="O3112" s="113"/>
      <c r="P3112" s="39">
        <v>16</v>
      </c>
      <c r="Q3112" s="39" t="s">
        <v>13028</v>
      </c>
      <c r="R3112" s="40">
        <v>0.54305555555555551</v>
      </c>
      <c r="S3112" s="39">
        <v>14</v>
      </c>
      <c r="T3112" s="39">
        <v>0.56999999999999995</v>
      </c>
      <c r="U3112" s="39" t="s">
        <v>13029</v>
      </c>
      <c r="V3112" s="39">
        <v>10</v>
      </c>
      <c r="W3112" s="39">
        <v>0.3</v>
      </c>
      <c r="X3112" s="39" t="s">
        <v>13030</v>
      </c>
      <c r="Y3112" s="41">
        <v>0.58330000000000004</v>
      </c>
      <c r="Z3112" s="41">
        <v>0.12720000000000001</v>
      </c>
      <c r="AA3112" s="39">
        <v>15</v>
      </c>
      <c r="AB3112" s="41">
        <v>0.60940000000000005</v>
      </c>
      <c r="AC3112" s="41">
        <v>-4.1000000000000003E-3</v>
      </c>
      <c r="AD3112" s="41">
        <v>0.58479999999999999</v>
      </c>
      <c r="AE3112" s="41">
        <v>-1.38E-2</v>
      </c>
      <c r="AF3112" s="41">
        <v>0.54479999999999995</v>
      </c>
      <c r="AG3112" s="41">
        <v>-1.46E-2</v>
      </c>
      <c r="AH3112" s="10">
        <f>(S3112+(0.36138*V3112))/((S3112+(0.36138*V3112))+(S3113+(0.36138*V3113)))</f>
        <v>0.63018150750115565</v>
      </c>
    </row>
    <row r="3113" spans="1:34" ht="12.75" x14ac:dyDescent="0.2">
      <c r="A3113" s="113"/>
      <c r="B3113" s="113"/>
      <c r="C3113" s="34"/>
      <c r="D3113" s="44"/>
      <c r="E3113" s="44"/>
      <c r="F3113" s="44"/>
      <c r="G3113" s="44"/>
      <c r="H3113" s="44"/>
      <c r="I3113" s="44"/>
      <c r="J3113" s="44"/>
      <c r="K3113" s="44"/>
      <c r="L3113" s="44"/>
      <c r="M3113" s="44"/>
      <c r="N3113" s="44"/>
      <c r="O3113" s="113"/>
      <c r="P3113" s="39">
        <v>16</v>
      </c>
      <c r="Q3113" s="39" t="s">
        <v>13031</v>
      </c>
      <c r="R3113" s="40">
        <v>0.54305555555555551</v>
      </c>
      <c r="S3113" s="39">
        <v>6</v>
      </c>
      <c r="T3113" s="39">
        <v>0.33</v>
      </c>
      <c r="U3113" s="39" t="s">
        <v>13032</v>
      </c>
      <c r="V3113" s="39">
        <v>12</v>
      </c>
      <c r="W3113" s="39">
        <v>0.25</v>
      </c>
      <c r="X3113" s="39" t="s">
        <v>13033</v>
      </c>
      <c r="Y3113" s="41">
        <v>0.33329999999999999</v>
      </c>
      <c r="Z3113" s="41">
        <v>5.4199999999999998E-2</v>
      </c>
      <c r="AA3113" s="39">
        <v>7</v>
      </c>
      <c r="AB3113" s="41">
        <v>0.3906</v>
      </c>
      <c r="AC3113" s="41">
        <v>4.1000000000000003E-3</v>
      </c>
      <c r="AD3113" s="41">
        <v>0.41520000000000001</v>
      </c>
      <c r="AE3113" s="41">
        <v>1.38E-2</v>
      </c>
      <c r="AF3113" s="41">
        <v>0.45519999999999999</v>
      </c>
      <c r="AG3113" s="41">
        <v>1.46E-2</v>
      </c>
      <c r="AH3113" s="10">
        <f>100%-AH3112</f>
        <v>0.36981849249884435</v>
      </c>
    </row>
    <row r="3114" spans="1:34" ht="12.75" x14ac:dyDescent="0.2">
      <c r="A3114" s="113"/>
      <c r="B3114" s="113"/>
      <c r="C3114" s="34"/>
      <c r="D3114" s="44"/>
      <c r="E3114" s="44"/>
      <c r="F3114" s="44"/>
      <c r="G3114" s="44"/>
      <c r="H3114" s="44"/>
      <c r="I3114" s="44"/>
      <c r="J3114" s="44"/>
      <c r="K3114" s="44"/>
      <c r="L3114" s="44"/>
      <c r="M3114" s="44"/>
      <c r="N3114" s="44"/>
      <c r="O3114" s="113"/>
      <c r="P3114" s="39">
        <v>19</v>
      </c>
      <c r="Q3114" s="39" t="s">
        <v>13034</v>
      </c>
      <c r="R3114" s="40">
        <v>0.60902777777777772</v>
      </c>
      <c r="S3114" s="39">
        <v>12</v>
      </c>
      <c r="T3114" s="39">
        <v>1</v>
      </c>
      <c r="U3114" s="39" t="s">
        <v>13035</v>
      </c>
      <c r="V3114" s="39">
        <v>11</v>
      </c>
      <c r="W3114" s="39">
        <v>0.55000000000000004</v>
      </c>
      <c r="X3114" s="39" t="s">
        <v>13036</v>
      </c>
      <c r="Y3114" s="41">
        <v>0.52170000000000005</v>
      </c>
      <c r="Z3114" s="41">
        <v>3.8899999999999997E-2</v>
      </c>
      <c r="AA3114" s="39">
        <v>18</v>
      </c>
      <c r="AB3114" s="41">
        <v>0.54669999999999996</v>
      </c>
      <c r="AC3114" s="41">
        <v>-9.8000000000000004E-2</v>
      </c>
      <c r="AD3114" s="41">
        <v>0.5081</v>
      </c>
      <c r="AE3114" s="41">
        <v>-0.13389999999999999</v>
      </c>
      <c r="AF3114" s="41">
        <v>0.48330000000000001</v>
      </c>
      <c r="AG3114" s="41">
        <v>-0.1074</v>
      </c>
      <c r="AH3114" s="10">
        <f>(S3114+(0.36138*V3114))/((S3114+(0.36138*V3114))+(S3115+(0.36138*V3115)))</f>
        <v>0.56258795290020946</v>
      </c>
    </row>
    <row r="3115" spans="1:34" ht="12.75" x14ac:dyDescent="0.2">
      <c r="A3115" s="113"/>
      <c r="B3115" s="113"/>
      <c r="C3115" s="34"/>
      <c r="D3115" s="44"/>
      <c r="E3115" s="44"/>
      <c r="F3115" s="44"/>
      <c r="G3115" s="44"/>
      <c r="H3115" s="44"/>
      <c r="I3115" s="44"/>
      <c r="J3115" s="44"/>
      <c r="K3115" s="44"/>
      <c r="L3115" s="44"/>
      <c r="M3115" s="44"/>
      <c r="N3115" s="44"/>
      <c r="O3115" s="113"/>
      <c r="P3115" s="39">
        <v>19</v>
      </c>
      <c r="Q3115" s="39" t="s">
        <v>13037</v>
      </c>
      <c r="R3115" s="40">
        <v>0.60902777777777772</v>
      </c>
      <c r="S3115" s="39">
        <v>7</v>
      </c>
      <c r="T3115" s="39">
        <v>0.28999999999999998</v>
      </c>
      <c r="U3115" s="39" t="s">
        <v>13038</v>
      </c>
      <c r="V3115" s="39">
        <v>15</v>
      </c>
      <c r="W3115" s="39">
        <v>0.27</v>
      </c>
      <c r="X3115" s="39" t="s">
        <v>13039</v>
      </c>
      <c r="Y3115" s="41">
        <v>0.31819999999999998</v>
      </c>
      <c r="Z3115" s="41">
        <v>3.61E-2</v>
      </c>
      <c r="AA3115" s="39">
        <v>12</v>
      </c>
      <c r="AB3115" s="41">
        <v>0.45329999999999998</v>
      </c>
      <c r="AC3115" s="41">
        <v>9.8000000000000004E-2</v>
      </c>
      <c r="AD3115" s="41">
        <v>0.4919</v>
      </c>
      <c r="AE3115" s="41">
        <v>0.13389999999999999</v>
      </c>
      <c r="AF3115" s="41">
        <v>0.51670000000000005</v>
      </c>
      <c r="AG3115" s="41">
        <v>0.1074</v>
      </c>
      <c r="AH3115" s="10">
        <f>100%-AH3114</f>
        <v>0.43741204709979054</v>
      </c>
    </row>
    <row r="3116" spans="1:34" ht="12.75" x14ac:dyDescent="0.2">
      <c r="A3116" s="113"/>
      <c r="B3116" s="113"/>
      <c r="C3116" s="34"/>
      <c r="D3116" s="44"/>
      <c r="E3116" s="44"/>
      <c r="F3116" s="44"/>
      <c r="G3116" s="44"/>
      <c r="H3116" s="44"/>
      <c r="I3116" s="44"/>
      <c r="J3116" s="44"/>
      <c r="K3116" s="44"/>
      <c r="L3116" s="44"/>
      <c r="M3116" s="44"/>
      <c r="N3116" s="44"/>
      <c r="O3116" s="113"/>
      <c r="P3116" s="39">
        <v>22</v>
      </c>
      <c r="Q3116" s="39" t="s">
        <v>13040</v>
      </c>
      <c r="R3116" s="40">
        <v>0.42152777777777778</v>
      </c>
      <c r="S3116" s="39">
        <v>6</v>
      </c>
      <c r="T3116" s="39">
        <v>0.83</v>
      </c>
      <c r="U3116" s="39" t="s">
        <v>13041</v>
      </c>
      <c r="V3116" s="39">
        <v>12</v>
      </c>
      <c r="W3116" s="39">
        <v>0.25</v>
      </c>
      <c r="X3116" s="39" t="s">
        <v>13042</v>
      </c>
      <c r="Y3116" s="41">
        <v>0.33329999999999999</v>
      </c>
      <c r="Z3116" s="41">
        <v>-0.2064</v>
      </c>
      <c r="AA3116" s="39">
        <v>13</v>
      </c>
      <c r="AB3116" s="41">
        <v>0.68889999999999996</v>
      </c>
      <c r="AC3116" s="41">
        <v>9.5500000000000002E-2</v>
      </c>
      <c r="AD3116" s="41">
        <v>0.70120000000000005</v>
      </c>
      <c r="AE3116" s="41">
        <v>0.13489999999999999</v>
      </c>
      <c r="AF3116" s="41">
        <v>0.69299999999999995</v>
      </c>
      <c r="AG3116" s="41">
        <v>0.17480000000000001</v>
      </c>
      <c r="AH3116" s="10">
        <f>(S3116+(0.36138*V3116))/((S3116+(0.36138*V3116))+(S3117+(0.36138*V3117)))</f>
        <v>0.66306839831727282</v>
      </c>
    </row>
    <row r="3117" spans="1:34" ht="12.75" x14ac:dyDescent="0.2">
      <c r="A3117" s="113"/>
      <c r="B3117" s="113"/>
      <c r="C3117" s="34"/>
      <c r="D3117" s="44"/>
      <c r="E3117" s="44"/>
      <c r="F3117" s="44"/>
      <c r="G3117" s="44"/>
      <c r="H3117" s="44"/>
      <c r="I3117" s="44"/>
      <c r="J3117" s="44"/>
      <c r="K3117" s="44"/>
      <c r="L3117" s="44"/>
      <c r="M3117" s="44"/>
      <c r="N3117" s="44"/>
      <c r="O3117" s="113"/>
      <c r="P3117" s="39">
        <v>22</v>
      </c>
      <c r="Q3117" s="39" t="s">
        <v>13043</v>
      </c>
      <c r="R3117" s="40">
        <v>0.42152777777777778</v>
      </c>
      <c r="S3117" s="39">
        <v>2</v>
      </c>
      <c r="T3117" s="39">
        <v>1</v>
      </c>
      <c r="U3117" s="39" t="s">
        <v>13044</v>
      </c>
      <c r="V3117" s="39">
        <v>9</v>
      </c>
      <c r="W3117" s="39">
        <v>0.22</v>
      </c>
      <c r="X3117" s="39" t="s">
        <v>13045</v>
      </c>
      <c r="Y3117" s="41">
        <v>0.18179999999999999</v>
      </c>
      <c r="Z3117" s="41">
        <v>-0.13819999999999999</v>
      </c>
      <c r="AA3117" s="39">
        <v>3</v>
      </c>
      <c r="AB3117" s="41">
        <v>0.31109999999999999</v>
      </c>
      <c r="AC3117" s="41">
        <v>-9.5500000000000002E-2</v>
      </c>
      <c r="AD3117" s="41">
        <v>0.29880000000000001</v>
      </c>
      <c r="AE3117" s="41">
        <v>-0.13489999999999999</v>
      </c>
      <c r="AF3117" s="41">
        <v>0.307</v>
      </c>
      <c r="AG3117" s="41">
        <v>-0.17480000000000001</v>
      </c>
      <c r="AH3117" s="10">
        <f>100%-AH3116</f>
        <v>0.33693160168272718</v>
      </c>
    </row>
    <row r="3118" spans="1:34" ht="12.75" x14ac:dyDescent="0.2">
      <c r="A3118" s="113"/>
      <c r="B3118" s="113"/>
      <c r="C3118" s="34"/>
      <c r="D3118" s="44"/>
      <c r="E3118" s="44"/>
      <c r="F3118" s="44"/>
      <c r="G3118" s="44"/>
      <c r="H3118" s="44"/>
      <c r="I3118" s="44"/>
      <c r="J3118" s="44"/>
      <c r="K3118" s="44"/>
      <c r="L3118" s="44"/>
      <c r="M3118" s="44"/>
      <c r="N3118" s="44"/>
      <c r="O3118" s="113"/>
      <c r="P3118" s="39">
        <v>25</v>
      </c>
      <c r="Q3118" s="39" t="s">
        <v>13046</v>
      </c>
      <c r="R3118" s="40">
        <v>0.34236111111111112</v>
      </c>
      <c r="S3118" s="39">
        <v>7</v>
      </c>
      <c r="T3118" s="39">
        <v>0.71</v>
      </c>
      <c r="U3118" s="39" t="s">
        <v>13047</v>
      </c>
      <c r="V3118" s="39">
        <v>7</v>
      </c>
      <c r="W3118" s="39">
        <v>0.43</v>
      </c>
      <c r="X3118" s="39" t="s">
        <v>13048</v>
      </c>
      <c r="Y3118" s="41">
        <v>0.5</v>
      </c>
      <c r="Z3118" s="41">
        <v>7.4999999999999997E-3</v>
      </c>
      <c r="AA3118" s="39">
        <v>10</v>
      </c>
      <c r="AB3118" s="41">
        <v>0.57140000000000002</v>
      </c>
      <c r="AC3118" s="41">
        <v>-5.0200000000000002E-2</v>
      </c>
      <c r="AD3118" s="41">
        <v>0.55989999999999995</v>
      </c>
      <c r="AE3118" s="41">
        <v>-4.2900000000000001E-2</v>
      </c>
      <c r="AF3118" s="41">
        <v>0.48270000000000002</v>
      </c>
      <c r="AG3118" s="41">
        <v>-8.8599999999999998E-2</v>
      </c>
      <c r="AH3118" s="10">
        <f>(S3118+(0.36138*V3118))/((S3118+(0.36138*V3118))+(S3119+(0.36138*V3119)))</f>
        <v>0.6038278858046594</v>
      </c>
    </row>
    <row r="3119" spans="1:34" ht="12.75" x14ac:dyDescent="0.2">
      <c r="A3119" s="113"/>
      <c r="B3119" s="113"/>
      <c r="C3119" s="34"/>
      <c r="D3119" s="44"/>
      <c r="E3119" s="44"/>
      <c r="F3119" s="44"/>
      <c r="G3119" s="44"/>
      <c r="H3119" s="44"/>
      <c r="I3119" s="44"/>
      <c r="J3119" s="44"/>
      <c r="K3119" s="44"/>
      <c r="L3119" s="44"/>
      <c r="M3119" s="44"/>
      <c r="N3119" s="44"/>
      <c r="O3119" s="113"/>
      <c r="P3119" s="39">
        <v>25</v>
      </c>
      <c r="Q3119" s="39" t="s">
        <v>13049</v>
      </c>
      <c r="R3119" s="40">
        <v>0.34236111111111112</v>
      </c>
      <c r="S3119" s="39">
        <v>3</v>
      </c>
      <c r="T3119" s="39">
        <v>0.67</v>
      </c>
      <c r="U3119" s="39" t="s">
        <v>13050</v>
      </c>
      <c r="V3119" s="39">
        <v>9</v>
      </c>
      <c r="W3119" s="39">
        <v>0.33</v>
      </c>
      <c r="X3119" s="39" t="s">
        <v>13051</v>
      </c>
      <c r="Y3119" s="41">
        <v>0.25</v>
      </c>
      <c r="Z3119" s="41">
        <v>-5.6099999999999997E-2</v>
      </c>
      <c r="AA3119" s="39">
        <v>6</v>
      </c>
      <c r="AB3119" s="41">
        <v>0.42859999999999998</v>
      </c>
      <c r="AC3119" s="41">
        <v>5.0200000000000002E-2</v>
      </c>
      <c r="AD3119" s="41">
        <v>0.44009999999999999</v>
      </c>
      <c r="AE3119" s="41">
        <v>4.2900000000000001E-2</v>
      </c>
      <c r="AF3119" s="41">
        <v>0.51729999999999998</v>
      </c>
      <c r="AG3119" s="41">
        <v>8.8599999999999998E-2</v>
      </c>
      <c r="AH3119" s="10">
        <f>100%-AH3118</f>
        <v>0.3961721141953406</v>
      </c>
    </row>
    <row r="3120" spans="1:34" ht="12.75" x14ac:dyDescent="0.2">
      <c r="A3120" s="113"/>
      <c r="B3120" s="113"/>
      <c r="C3120" s="34"/>
      <c r="D3120" s="44"/>
      <c r="E3120" s="44"/>
      <c r="F3120" s="44"/>
      <c r="G3120" s="44"/>
      <c r="H3120" s="44"/>
      <c r="I3120" s="44"/>
      <c r="J3120" s="44"/>
      <c r="K3120" s="44"/>
      <c r="L3120" s="44"/>
      <c r="M3120" s="44"/>
      <c r="N3120" s="44"/>
      <c r="O3120" s="113"/>
      <c r="P3120" s="39">
        <v>44</v>
      </c>
      <c r="Q3120" s="39" t="s">
        <v>13052</v>
      </c>
      <c r="R3120" s="40">
        <v>0.43194444444444446</v>
      </c>
      <c r="S3120" s="39">
        <v>6</v>
      </c>
      <c r="T3120" s="39">
        <v>0.83</v>
      </c>
      <c r="U3120" s="39" t="s">
        <v>13053</v>
      </c>
      <c r="V3120" s="39">
        <v>10</v>
      </c>
      <c r="W3120" s="39">
        <v>0.1</v>
      </c>
      <c r="X3120" s="39" t="s">
        <v>13054</v>
      </c>
      <c r="Y3120" s="41">
        <v>0.375</v>
      </c>
      <c r="Z3120" s="41">
        <v>-0.14810000000000001</v>
      </c>
      <c r="AA3120" s="39">
        <v>9</v>
      </c>
      <c r="AB3120" s="41">
        <v>0.58140000000000003</v>
      </c>
      <c r="AC3120" s="41">
        <v>-3.8199999999999998E-2</v>
      </c>
      <c r="AD3120" s="41">
        <v>0.54669999999999996</v>
      </c>
      <c r="AE3120" s="41">
        <v>-6.2199999999999998E-2</v>
      </c>
      <c r="AF3120" s="41">
        <v>0.54390000000000005</v>
      </c>
      <c r="AG3120" s="41">
        <v>-1.47E-2</v>
      </c>
      <c r="AH3120" s="10">
        <f>(S3120+(0.36138*V3120))/((S3120+(0.36138*V3120))+(S3121+(0.36138*V3121)))</f>
        <v>0.60273247751147929</v>
      </c>
    </row>
    <row r="3121" spans="1:34" ht="12.75" x14ac:dyDescent="0.2">
      <c r="A3121" s="113"/>
      <c r="B3121" s="113"/>
      <c r="C3121" s="34"/>
      <c r="D3121" s="44"/>
      <c r="E3121" s="44"/>
      <c r="F3121" s="44"/>
      <c r="G3121" s="44"/>
      <c r="H3121" s="44"/>
      <c r="I3121" s="44"/>
      <c r="J3121" s="44"/>
      <c r="K3121" s="44"/>
      <c r="L3121" s="44"/>
      <c r="M3121" s="44"/>
      <c r="N3121" s="44"/>
      <c r="O3121" s="113"/>
      <c r="P3121" s="39">
        <v>44</v>
      </c>
      <c r="Q3121" s="39" t="s">
        <v>13055</v>
      </c>
      <c r="R3121" s="40">
        <v>0.43194444444444446</v>
      </c>
      <c r="S3121" s="39">
        <v>2</v>
      </c>
      <c r="T3121" s="39">
        <v>0.5</v>
      </c>
      <c r="U3121" s="39" t="s">
        <v>13056</v>
      </c>
      <c r="V3121" s="39">
        <v>12</v>
      </c>
      <c r="W3121" s="39">
        <v>0.33</v>
      </c>
      <c r="X3121" s="39" t="s">
        <v>13057</v>
      </c>
      <c r="Y3121" s="41">
        <v>0.1429</v>
      </c>
      <c r="Z3121" s="41">
        <v>-0.19750000000000001</v>
      </c>
      <c r="AA3121" s="39">
        <v>4</v>
      </c>
      <c r="AB3121" s="41">
        <v>0.41860000000000003</v>
      </c>
      <c r="AC3121" s="41">
        <v>3.8199999999999998E-2</v>
      </c>
      <c r="AD3121" s="41">
        <v>0.45329999999999998</v>
      </c>
      <c r="AE3121" s="41">
        <v>6.2199999999999998E-2</v>
      </c>
      <c r="AF3121" s="41">
        <v>0.45610000000000001</v>
      </c>
      <c r="AG3121" s="41">
        <v>1.47E-2</v>
      </c>
      <c r="AH3121" s="10">
        <f>100%-AH3120</f>
        <v>0.39726752248852071</v>
      </c>
    </row>
    <row r="3122" spans="1:34" ht="12.75" x14ac:dyDescent="0.2">
      <c r="A3122" s="113"/>
      <c r="B3122" s="113"/>
      <c r="C3122" s="34"/>
      <c r="D3122" s="44"/>
      <c r="E3122" s="44"/>
      <c r="F3122" s="44"/>
      <c r="G3122" s="44"/>
      <c r="H3122" s="44"/>
      <c r="I3122" s="44"/>
      <c r="J3122" s="44"/>
      <c r="K3122" s="44"/>
      <c r="L3122" s="44"/>
      <c r="M3122" s="44"/>
      <c r="N3122" s="44"/>
      <c r="O3122" s="113"/>
      <c r="P3122" s="39">
        <v>46</v>
      </c>
      <c r="Q3122" s="39" t="s">
        <v>13058</v>
      </c>
      <c r="R3122" s="40">
        <v>0.5625</v>
      </c>
      <c r="S3122" s="39">
        <v>13</v>
      </c>
      <c r="T3122" s="39">
        <v>0.54</v>
      </c>
      <c r="U3122" s="39" t="s">
        <v>13059</v>
      </c>
      <c r="V3122" s="39">
        <v>14</v>
      </c>
      <c r="W3122" s="39">
        <v>0.36</v>
      </c>
      <c r="X3122" s="39" t="s">
        <v>13060</v>
      </c>
      <c r="Y3122" s="41">
        <v>0.48149999999999998</v>
      </c>
      <c r="Z3122" s="41">
        <v>-1.8499999999999999E-2</v>
      </c>
      <c r="AA3122" s="39">
        <v>13</v>
      </c>
      <c r="AB3122" s="41">
        <v>0.58819999999999995</v>
      </c>
      <c r="AC3122" s="41">
        <v>-3.44E-2</v>
      </c>
      <c r="AD3122" s="41">
        <v>0.5544</v>
      </c>
      <c r="AE3122" s="41">
        <v>-5.8700000000000002E-2</v>
      </c>
      <c r="AF3122" s="41">
        <v>0.54700000000000004</v>
      </c>
      <c r="AG3122" s="41">
        <v>-1.17E-2</v>
      </c>
      <c r="AH3122" s="10">
        <f>(S3122+(0.36138*V3122))/((S3122+(0.36138*V3122))+(S3123+(0.36138*V3123)))</f>
        <v>0.62615961777167539</v>
      </c>
    </row>
    <row r="3123" spans="1:34" ht="12.75" x14ac:dyDescent="0.2">
      <c r="A3123" s="113"/>
      <c r="B3123" s="113"/>
      <c r="C3123" s="34"/>
      <c r="D3123" s="44"/>
      <c r="E3123" s="44"/>
      <c r="F3123" s="44"/>
      <c r="G3123" s="44"/>
      <c r="H3123" s="44"/>
      <c r="I3123" s="44"/>
      <c r="J3123" s="44"/>
      <c r="K3123" s="44"/>
      <c r="L3123" s="44"/>
      <c r="M3123" s="44"/>
      <c r="N3123" s="44"/>
      <c r="O3123" s="113"/>
      <c r="P3123" s="39">
        <v>46</v>
      </c>
      <c r="Q3123" s="39" t="s">
        <v>13061</v>
      </c>
      <c r="R3123" s="40">
        <v>0.5625</v>
      </c>
      <c r="S3123" s="39">
        <v>5</v>
      </c>
      <c r="T3123" s="39">
        <v>0</v>
      </c>
      <c r="U3123" s="39" t="s">
        <v>13062</v>
      </c>
      <c r="V3123" s="39">
        <v>16</v>
      </c>
      <c r="W3123" s="39">
        <v>0.19</v>
      </c>
      <c r="X3123" s="39" t="s">
        <v>13063</v>
      </c>
      <c r="Y3123" s="41">
        <v>0.23810000000000001</v>
      </c>
      <c r="Z3123" s="41">
        <v>-8.6900000000000005E-2</v>
      </c>
      <c r="AA3123" s="39">
        <v>7</v>
      </c>
      <c r="AB3123" s="41">
        <v>0.4118</v>
      </c>
      <c r="AC3123" s="41">
        <v>3.44E-2</v>
      </c>
      <c r="AD3123" s="41">
        <v>0.4456</v>
      </c>
      <c r="AE3123" s="41">
        <v>5.8700000000000002E-2</v>
      </c>
      <c r="AF3123" s="41">
        <v>0.45300000000000001</v>
      </c>
      <c r="AG3123" s="41">
        <v>1.17E-2</v>
      </c>
      <c r="AH3123" s="10">
        <f>100%-AH3122</f>
        <v>0.37384038222832461</v>
      </c>
    </row>
    <row r="3124" spans="1:34" ht="12.75" x14ac:dyDescent="0.2">
      <c r="A3124" s="113"/>
      <c r="B3124" s="113"/>
      <c r="C3124" s="34"/>
      <c r="D3124" s="44"/>
      <c r="E3124" s="44"/>
      <c r="F3124" s="44"/>
      <c r="G3124" s="44"/>
      <c r="H3124" s="44"/>
      <c r="I3124" s="44"/>
      <c r="J3124" s="44"/>
      <c r="K3124" s="44"/>
      <c r="L3124" s="44"/>
      <c r="M3124" s="44"/>
      <c r="N3124" s="44"/>
      <c r="O3124" s="113"/>
      <c r="P3124" s="39">
        <v>61</v>
      </c>
      <c r="Q3124" s="39" t="s">
        <v>13064</v>
      </c>
      <c r="R3124" s="40">
        <v>0.58263888888888893</v>
      </c>
      <c r="S3124" s="39">
        <v>16</v>
      </c>
      <c r="T3124" s="39">
        <v>0.5</v>
      </c>
      <c r="U3124" s="39" t="s">
        <v>13065</v>
      </c>
      <c r="V3124" s="39">
        <v>14</v>
      </c>
      <c r="W3124" s="39">
        <v>0.64</v>
      </c>
      <c r="X3124" s="39" t="s">
        <v>13066</v>
      </c>
      <c r="Y3124" s="41">
        <v>0.5333</v>
      </c>
      <c r="Z3124" s="41">
        <v>6.2700000000000006E-2</v>
      </c>
      <c r="AA3124" s="39">
        <v>17</v>
      </c>
      <c r="AB3124" s="41">
        <v>0.64380000000000004</v>
      </c>
      <c r="AC3124" s="41">
        <v>4.6399999999999997E-2</v>
      </c>
      <c r="AD3124" s="41">
        <v>0.6845</v>
      </c>
      <c r="AE3124" s="41">
        <v>0.13120000000000001</v>
      </c>
      <c r="AF3124" s="41">
        <v>0.59030000000000005</v>
      </c>
      <c r="AG3124" s="41">
        <v>5.11E-2</v>
      </c>
      <c r="AH3124" s="10">
        <f>(S3124+(0.36138*V3124))/((S3124+(0.36138*V3124))+(S3125+(0.36138*V3125)))</f>
        <v>0.65175443971757629</v>
      </c>
    </row>
    <row r="3125" spans="1:34" ht="12.75" x14ac:dyDescent="0.2">
      <c r="A3125" s="113"/>
      <c r="B3125" s="113"/>
      <c r="C3125" s="34"/>
      <c r="D3125" s="44"/>
      <c r="E3125" s="44"/>
      <c r="F3125" s="44"/>
      <c r="G3125" s="44"/>
      <c r="H3125" s="44"/>
      <c r="I3125" s="44"/>
      <c r="J3125" s="44"/>
      <c r="K3125" s="44"/>
      <c r="L3125" s="44"/>
      <c r="M3125" s="44"/>
      <c r="N3125" s="44"/>
      <c r="O3125" s="113"/>
      <c r="P3125" s="39">
        <v>61</v>
      </c>
      <c r="Q3125" s="39" t="s">
        <v>13067</v>
      </c>
      <c r="R3125" s="40">
        <v>0.58263888888888893</v>
      </c>
      <c r="S3125" s="39">
        <v>8</v>
      </c>
      <c r="T3125" s="39">
        <v>0.25</v>
      </c>
      <c r="U3125" s="39" t="s">
        <v>13068</v>
      </c>
      <c r="V3125" s="39">
        <v>9</v>
      </c>
      <c r="W3125" s="39">
        <v>0.44</v>
      </c>
      <c r="X3125" s="39" t="s">
        <v>13069</v>
      </c>
      <c r="Y3125" s="41">
        <v>0.47060000000000002</v>
      </c>
      <c r="Z3125" s="41">
        <v>0.24329999999999999</v>
      </c>
      <c r="AA3125" s="39">
        <v>9</v>
      </c>
      <c r="AB3125" s="41">
        <v>0.35620000000000002</v>
      </c>
      <c r="AC3125" s="41">
        <v>-4.6399999999999997E-2</v>
      </c>
      <c r="AD3125" s="41">
        <v>0.3155</v>
      </c>
      <c r="AE3125" s="41">
        <v>-0.13120000000000001</v>
      </c>
      <c r="AF3125" s="41">
        <v>0.40970000000000001</v>
      </c>
      <c r="AG3125" s="41">
        <v>-5.11E-2</v>
      </c>
      <c r="AH3125" s="10">
        <f>100%-AH3124</f>
        <v>0.34824556028242371</v>
      </c>
    </row>
    <row r="3126" spans="1:34" ht="12.75" x14ac:dyDescent="0.2">
      <c r="A3126" s="113"/>
      <c r="B3126" s="113"/>
      <c r="C3126" s="34"/>
      <c r="D3126" s="44"/>
      <c r="E3126" s="44"/>
      <c r="F3126" s="44"/>
      <c r="G3126" s="44"/>
      <c r="H3126" s="44"/>
      <c r="I3126" s="44"/>
      <c r="J3126" s="44"/>
      <c r="K3126" s="44"/>
      <c r="L3126" s="44"/>
      <c r="M3126" s="44"/>
      <c r="N3126" s="44"/>
      <c r="O3126" s="113"/>
      <c r="P3126" s="39">
        <v>62</v>
      </c>
      <c r="Q3126" s="39" t="s">
        <v>13070</v>
      </c>
      <c r="R3126" s="40">
        <v>0.51458333333333328</v>
      </c>
      <c r="S3126" s="39">
        <v>10</v>
      </c>
      <c r="T3126" s="39">
        <v>0.9</v>
      </c>
      <c r="U3126" s="39" t="s">
        <v>13071</v>
      </c>
      <c r="V3126" s="39">
        <v>12</v>
      </c>
      <c r="W3126" s="39">
        <v>0.25</v>
      </c>
      <c r="X3126" s="39" t="s">
        <v>13072</v>
      </c>
      <c r="Y3126" s="41">
        <v>0.45450000000000002</v>
      </c>
      <c r="Z3126" s="41">
        <v>-5.3999999999999999E-2</v>
      </c>
      <c r="AA3126" s="39">
        <v>19</v>
      </c>
      <c r="AB3126" s="41">
        <v>0.64059999999999995</v>
      </c>
      <c r="AC3126" s="41">
        <v>3.9399999999999998E-2</v>
      </c>
      <c r="AD3126" s="41">
        <v>0.66590000000000005</v>
      </c>
      <c r="AE3126" s="41">
        <v>9.9400000000000002E-2</v>
      </c>
      <c r="AF3126" s="41">
        <v>0.59440000000000004</v>
      </c>
      <c r="AG3126" s="41">
        <v>5.3600000000000002E-2</v>
      </c>
      <c r="AH3126" s="10">
        <f>(S3126+(0.36138*V3126))/((S3126+(0.36138*V3126))+(S3127+(0.36138*V3127)))</f>
        <v>0.68157360526753663</v>
      </c>
    </row>
    <row r="3127" spans="1:34" ht="12.75" x14ac:dyDescent="0.2">
      <c r="A3127" s="113"/>
      <c r="B3127" s="113"/>
      <c r="C3127" s="34"/>
      <c r="D3127" s="44"/>
      <c r="E3127" s="44"/>
      <c r="F3127" s="44"/>
      <c r="G3127" s="44"/>
      <c r="H3127" s="44"/>
      <c r="I3127" s="44"/>
      <c r="J3127" s="44"/>
      <c r="K3127" s="44"/>
      <c r="L3127" s="44"/>
      <c r="M3127" s="44"/>
      <c r="N3127" s="44"/>
      <c r="O3127" s="113"/>
      <c r="P3127" s="39">
        <v>62</v>
      </c>
      <c r="Q3127" s="39" t="s">
        <v>13073</v>
      </c>
      <c r="R3127" s="40">
        <v>0.51458333333333328</v>
      </c>
      <c r="S3127" s="39">
        <v>2</v>
      </c>
      <c r="T3127" s="39">
        <v>0</v>
      </c>
      <c r="U3127" s="39" t="s">
        <v>13074</v>
      </c>
      <c r="V3127" s="39">
        <v>13</v>
      </c>
      <c r="W3127" s="39">
        <v>0.23</v>
      </c>
      <c r="X3127" s="39" t="s">
        <v>13075</v>
      </c>
      <c r="Y3127" s="41">
        <v>0.1333</v>
      </c>
      <c r="Z3127" s="41">
        <v>-0.2145</v>
      </c>
      <c r="AA3127" s="39">
        <v>8</v>
      </c>
      <c r="AB3127" s="41">
        <v>0.3594</v>
      </c>
      <c r="AC3127" s="41">
        <v>-3.9399999999999998E-2</v>
      </c>
      <c r="AD3127" s="41">
        <v>0.33410000000000001</v>
      </c>
      <c r="AE3127" s="41">
        <v>-9.9400000000000002E-2</v>
      </c>
      <c r="AF3127" s="41">
        <v>0.40560000000000002</v>
      </c>
      <c r="AG3127" s="41">
        <v>-5.3600000000000002E-2</v>
      </c>
      <c r="AH3127" s="10">
        <f>100%-AH3126</f>
        <v>0.31842639473246337</v>
      </c>
    </row>
    <row r="3128" spans="1:34" ht="12.75" x14ac:dyDescent="0.2">
      <c r="A3128" s="113"/>
      <c r="B3128" s="113"/>
      <c r="C3128" s="34"/>
      <c r="D3128" s="44"/>
      <c r="E3128" s="44"/>
      <c r="F3128" s="44"/>
      <c r="G3128" s="44"/>
      <c r="H3128" s="44"/>
      <c r="I3128" s="44"/>
      <c r="J3128" s="44"/>
      <c r="K3128" s="44"/>
      <c r="L3128" s="44"/>
      <c r="M3128" s="44"/>
      <c r="N3128" s="44"/>
      <c r="O3128" s="113"/>
      <c r="P3128" s="39">
        <v>65</v>
      </c>
      <c r="Q3128" s="39" t="s">
        <v>13076</v>
      </c>
      <c r="R3128" s="40">
        <v>0.77777777777777779</v>
      </c>
      <c r="S3128" s="39">
        <v>19</v>
      </c>
      <c r="T3128" s="39">
        <v>0.84</v>
      </c>
      <c r="U3128" s="39" t="s">
        <v>13077</v>
      </c>
      <c r="V3128" s="39">
        <v>17</v>
      </c>
      <c r="W3128" s="39">
        <v>0.53</v>
      </c>
      <c r="X3128" s="39" t="s">
        <v>13078</v>
      </c>
      <c r="Y3128" s="41">
        <v>0.52780000000000005</v>
      </c>
      <c r="Z3128" s="41">
        <v>6.1100000000000002E-2</v>
      </c>
      <c r="AA3128" s="39">
        <v>27</v>
      </c>
      <c r="AB3128" s="41">
        <v>0.64949999999999997</v>
      </c>
      <c r="AC3128" s="41">
        <v>6.4899999999999999E-2</v>
      </c>
      <c r="AD3128" s="41">
        <v>0.63959999999999995</v>
      </c>
      <c r="AE3128" s="41">
        <v>7.4800000000000005E-2</v>
      </c>
      <c r="AF3128" s="41">
        <v>0.60760000000000003</v>
      </c>
      <c r="AG3128" s="41">
        <v>8.7900000000000006E-2</v>
      </c>
      <c r="AH3128" s="10">
        <f>(S3128+(0.36138*V3128))/((S3128+(0.36138*V3128))+(S3129+(0.36138*V3129)))</f>
        <v>0.65671148266823243</v>
      </c>
    </row>
    <row r="3129" spans="1:34" ht="12.75" x14ac:dyDescent="0.2">
      <c r="A3129" s="113"/>
      <c r="B3129" s="113"/>
      <c r="C3129" s="34"/>
      <c r="D3129" s="44"/>
      <c r="E3129" s="44"/>
      <c r="F3129" s="44"/>
      <c r="G3129" s="44"/>
      <c r="H3129" s="44"/>
      <c r="I3129" s="44"/>
      <c r="J3129" s="44"/>
      <c r="K3129" s="44"/>
      <c r="L3129" s="44"/>
      <c r="M3129" s="44"/>
      <c r="N3129" s="44"/>
      <c r="O3129" s="113"/>
      <c r="P3129" s="39">
        <v>65</v>
      </c>
      <c r="Q3129" s="39" t="s">
        <v>13079</v>
      </c>
      <c r="R3129" s="40">
        <v>0.77777777777777779</v>
      </c>
      <c r="S3129" s="39">
        <v>7</v>
      </c>
      <c r="T3129" s="39">
        <v>0.56999999999999995</v>
      </c>
      <c r="U3129" s="39" t="s">
        <v>13080</v>
      </c>
      <c r="V3129" s="39">
        <v>17</v>
      </c>
      <c r="W3129" s="39">
        <v>0.35</v>
      </c>
      <c r="X3129" s="39" t="s">
        <v>13081</v>
      </c>
      <c r="Y3129" s="41">
        <v>0.29170000000000001</v>
      </c>
      <c r="Z3129" s="41">
        <v>-5.5999999999999999E-3</v>
      </c>
      <c r="AA3129" s="39">
        <v>10</v>
      </c>
      <c r="AB3129" s="41">
        <v>0.35049999999999998</v>
      </c>
      <c r="AC3129" s="41">
        <v>-6.4899999999999999E-2</v>
      </c>
      <c r="AD3129" s="41">
        <v>0.3604</v>
      </c>
      <c r="AE3129" s="41">
        <v>-7.4800000000000005E-2</v>
      </c>
      <c r="AF3129" s="41">
        <v>0.39240000000000003</v>
      </c>
      <c r="AG3129" s="41">
        <v>-8.7900000000000006E-2</v>
      </c>
      <c r="AH3129" s="10">
        <f>100%-AH3128</f>
        <v>0.34328851733176757</v>
      </c>
    </row>
    <row r="3130" spans="1:34" ht="12.75" x14ac:dyDescent="0.2">
      <c r="A3130" s="113"/>
      <c r="B3130" s="113"/>
      <c r="C3130" s="34"/>
      <c r="D3130" s="44"/>
      <c r="E3130" s="44"/>
      <c r="F3130" s="44"/>
      <c r="G3130" s="44"/>
      <c r="H3130" s="44"/>
      <c r="I3130" s="44"/>
      <c r="J3130" s="44"/>
      <c r="K3130" s="44"/>
      <c r="L3130" s="44"/>
      <c r="M3130" s="44"/>
      <c r="N3130" s="44"/>
      <c r="O3130" s="113"/>
      <c r="P3130" s="39">
        <v>68</v>
      </c>
      <c r="Q3130" s="39" t="s">
        <v>13082</v>
      </c>
      <c r="R3130" s="40">
        <v>0.46736111111111112</v>
      </c>
      <c r="S3130" s="39">
        <v>9</v>
      </c>
      <c r="T3130" s="39">
        <v>0.78</v>
      </c>
      <c r="U3130" s="39" t="s">
        <v>13083</v>
      </c>
      <c r="V3130" s="39">
        <v>9</v>
      </c>
      <c r="W3130" s="39">
        <v>0.44</v>
      </c>
      <c r="X3130" s="39" t="s">
        <v>13084</v>
      </c>
      <c r="Y3130" s="41">
        <v>0.5</v>
      </c>
      <c r="Z3130" s="41">
        <v>7.9000000000000008E-3</v>
      </c>
      <c r="AA3130" s="39">
        <v>13</v>
      </c>
      <c r="AB3130" s="41">
        <v>0.57410000000000005</v>
      </c>
      <c r="AC3130" s="41">
        <v>-5.0200000000000002E-2</v>
      </c>
      <c r="AD3130" s="41">
        <v>0.58850000000000002</v>
      </c>
      <c r="AE3130" s="41">
        <v>-8.8000000000000005E-3</v>
      </c>
      <c r="AF3130" s="41">
        <v>0.56789999999999996</v>
      </c>
      <c r="AG3130" s="41">
        <v>1.67E-2</v>
      </c>
      <c r="AH3130" s="10">
        <f>(S3130+(0.36138*V3130))/((S3130+(0.36138*V3130))+(S3131+(0.36138*V3131)))</f>
        <v>0.64655341639947739</v>
      </c>
    </row>
    <row r="3131" spans="1:34" ht="12.75" x14ac:dyDescent="0.2">
      <c r="A3131" s="113"/>
      <c r="B3131" s="113"/>
      <c r="C3131" s="34"/>
      <c r="D3131" s="44"/>
      <c r="E3131" s="44"/>
      <c r="F3131" s="44"/>
      <c r="G3131" s="44"/>
      <c r="H3131" s="44"/>
      <c r="I3131" s="44"/>
      <c r="J3131" s="44"/>
      <c r="K3131" s="44"/>
      <c r="L3131" s="44"/>
      <c r="M3131" s="44"/>
      <c r="N3131" s="44"/>
      <c r="O3131" s="113"/>
      <c r="P3131" s="39">
        <v>68</v>
      </c>
      <c r="Q3131" s="39" t="s">
        <v>13085</v>
      </c>
      <c r="R3131" s="40">
        <v>0.46736111111111112</v>
      </c>
      <c r="S3131" s="39">
        <v>2</v>
      </c>
      <c r="T3131" s="39">
        <v>0</v>
      </c>
      <c r="U3131" s="39" t="s">
        <v>13086</v>
      </c>
      <c r="V3131" s="39">
        <v>13</v>
      </c>
      <c r="W3131" s="39">
        <v>0.46</v>
      </c>
      <c r="X3131" s="39" t="s">
        <v>13087</v>
      </c>
      <c r="Y3131" s="41">
        <v>0.1333</v>
      </c>
      <c r="Z3131" s="41">
        <v>-0.2145</v>
      </c>
      <c r="AA3131" s="39">
        <v>8</v>
      </c>
      <c r="AB3131" s="41">
        <v>0.4259</v>
      </c>
      <c r="AC3131" s="41">
        <v>5.0200000000000002E-2</v>
      </c>
      <c r="AD3131" s="41">
        <v>0.41149999999999998</v>
      </c>
      <c r="AE3131" s="41">
        <v>8.8000000000000005E-3</v>
      </c>
      <c r="AF3131" s="41">
        <v>0.43209999999999998</v>
      </c>
      <c r="AG3131" s="41">
        <v>-1.67E-2</v>
      </c>
      <c r="AH3131" s="10">
        <f>100%-AH3130</f>
        <v>0.35344658360052261</v>
      </c>
    </row>
    <row r="3132" spans="1:34" ht="12.75" x14ac:dyDescent="0.2">
      <c r="A3132" s="113"/>
      <c r="B3132" s="113"/>
      <c r="C3132" s="34"/>
      <c r="D3132" s="44"/>
      <c r="E3132" s="44"/>
      <c r="F3132" s="44"/>
      <c r="G3132" s="44"/>
      <c r="H3132" s="44"/>
      <c r="I3132" s="44"/>
      <c r="J3132" s="44"/>
      <c r="K3132" s="44"/>
      <c r="L3132" s="44"/>
      <c r="M3132" s="44"/>
      <c r="N3132" s="44"/>
      <c r="O3132" s="113"/>
      <c r="P3132" s="39">
        <v>83</v>
      </c>
      <c r="Q3132" s="39" t="s">
        <v>13088</v>
      </c>
      <c r="R3132" s="40">
        <v>0.27708333333333335</v>
      </c>
      <c r="S3132" s="39">
        <v>4</v>
      </c>
      <c r="T3132" s="39">
        <v>1.5</v>
      </c>
      <c r="U3132" s="39" t="s">
        <v>13089</v>
      </c>
      <c r="V3132" s="39">
        <v>5</v>
      </c>
      <c r="W3132" s="39">
        <v>1</v>
      </c>
      <c r="X3132" s="39" t="s">
        <v>13090</v>
      </c>
      <c r="Y3132" s="41">
        <v>0.44440000000000002</v>
      </c>
      <c r="Z3132" s="41">
        <v>-5.5599999999999997E-2</v>
      </c>
      <c r="AA3132" s="39">
        <v>12</v>
      </c>
      <c r="AB3132" s="41">
        <v>0.58330000000000004</v>
      </c>
      <c r="AC3132" s="41">
        <v>-3.4500000000000003E-2</v>
      </c>
      <c r="AD3132" s="41">
        <v>0.39829999999999999</v>
      </c>
      <c r="AE3132" s="41">
        <v>-0.2321</v>
      </c>
      <c r="AF3132" s="41">
        <v>0.39679999999999999</v>
      </c>
      <c r="AG3132" s="41">
        <v>-0.1862</v>
      </c>
      <c r="AH3132" s="10">
        <f>(S3132+(0.36138*V3132))/((S3132+(0.36138*V3132))+(S3133+(0.36138*V3133)))</f>
        <v>0.55724663410327513</v>
      </c>
    </row>
    <row r="3133" spans="1:34" ht="12.75" x14ac:dyDescent="0.2">
      <c r="A3133" s="113"/>
      <c r="B3133" s="113"/>
      <c r="C3133" s="34"/>
      <c r="D3133" s="44"/>
      <c r="E3133" s="44"/>
      <c r="F3133" s="44"/>
      <c r="G3133" s="44"/>
      <c r="H3133" s="44"/>
      <c r="I3133" s="44"/>
      <c r="J3133" s="44"/>
      <c r="K3133" s="44"/>
      <c r="L3133" s="44"/>
      <c r="M3133" s="44"/>
      <c r="N3133" s="44"/>
      <c r="O3133" s="113"/>
      <c r="P3133" s="39">
        <v>83</v>
      </c>
      <c r="Q3133" s="39" t="s">
        <v>13091</v>
      </c>
      <c r="R3133" s="40">
        <v>0.27708333333333335</v>
      </c>
      <c r="S3133" s="39">
        <v>1</v>
      </c>
      <c r="T3133" s="39">
        <v>1</v>
      </c>
      <c r="U3133" s="39" t="s">
        <v>13092</v>
      </c>
      <c r="V3133" s="39">
        <v>10</v>
      </c>
      <c r="W3133" s="39">
        <v>0.1</v>
      </c>
      <c r="X3133" s="39" t="s">
        <v>13093</v>
      </c>
      <c r="Y3133" s="41">
        <v>9.0899999999999995E-2</v>
      </c>
      <c r="Z3133" s="41">
        <v>-0.24909999999999999</v>
      </c>
      <c r="AA3133" s="39">
        <v>4</v>
      </c>
      <c r="AB3133" s="41">
        <v>0.41670000000000001</v>
      </c>
      <c r="AC3133" s="41">
        <v>3.4500000000000003E-2</v>
      </c>
      <c r="AD3133" s="41">
        <v>0.60170000000000001</v>
      </c>
      <c r="AE3133" s="41">
        <v>0.2321</v>
      </c>
      <c r="AF3133" s="41">
        <v>0.60319999999999996</v>
      </c>
      <c r="AG3133" s="41">
        <v>0.1862</v>
      </c>
      <c r="AH3133" s="10">
        <f>100%-AH3132</f>
        <v>0.44275336589672487</v>
      </c>
    </row>
    <row r="3134" spans="1:34" ht="12.75" x14ac:dyDescent="0.2">
      <c r="A3134" s="113"/>
      <c r="B3134" s="113"/>
      <c r="C3134" s="34"/>
      <c r="D3134" s="44"/>
      <c r="E3134" s="44"/>
      <c r="F3134" s="44"/>
      <c r="G3134" s="44"/>
      <c r="H3134" s="44"/>
      <c r="I3134" s="44"/>
      <c r="J3134" s="44"/>
      <c r="K3134" s="44"/>
      <c r="L3134" s="44"/>
      <c r="M3134" s="44"/>
      <c r="N3134" s="44"/>
      <c r="O3134" s="113"/>
      <c r="P3134" s="39">
        <v>93</v>
      </c>
      <c r="Q3134" s="39" t="s">
        <v>13094</v>
      </c>
      <c r="R3134" s="40">
        <v>0.49930555555555556</v>
      </c>
      <c r="S3134" s="39">
        <v>11</v>
      </c>
      <c r="T3134" s="39">
        <v>0.73</v>
      </c>
      <c r="U3134" s="39" t="s">
        <v>13095</v>
      </c>
      <c r="V3134" s="39">
        <v>7</v>
      </c>
      <c r="W3134" s="39">
        <v>0.28999999999999998</v>
      </c>
      <c r="X3134" s="39" t="s">
        <v>13096</v>
      </c>
      <c r="Y3134" s="41">
        <v>0.61109999999999998</v>
      </c>
      <c r="Z3134" s="41">
        <v>0.15079999999999999</v>
      </c>
      <c r="AA3134" s="39">
        <v>14</v>
      </c>
      <c r="AB3134" s="41">
        <v>0.55169999999999997</v>
      </c>
      <c r="AC3134" s="41">
        <v>-8.14E-2</v>
      </c>
      <c r="AD3134" s="41">
        <v>0.58230000000000004</v>
      </c>
      <c r="AE3134" s="41">
        <v>-1.7000000000000001E-2</v>
      </c>
      <c r="AF3134" s="41">
        <v>0.58689999999999998</v>
      </c>
      <c r="AG3134" s="41">
        <v>4.24E-2</v>
      </c>
      <c r="AH3134" s="10">
        <f>(S3134+(0.36138*V3134))/((S3134+(0.36138*V3134))+(S3135+(0.36138*V3135)))</f>
        <v>0.57561166125785157</v>
      </c>
    </row>
    <row r="3135" spans="1:34" ht="12.75" x14ac:dyDescent="0.2">
      <c r="A3135" s="113"/>
      <c r="B3135" s="113"/>
      <c r="C3135" s="34"/>
      <c r="D3135" s="44"/>
      <c r="E3135" s="44"/>
      <c r="F3135" s="44"/>
      <c r="G3135" s="44"/>
      <c r="H3135" s="44"/>
      <c r="I3135" s="44"/>
      <c r="J3135" s="44"/>
      <c r="K3135" s="44"/>
      <c r="L3135" s="44"/>
      <c r="M3135" s="44"/>
      <c r="N3135" s="44"/>
      <c r="O3135" s="113"/>
      <c r="P3135" s="39">
        <v>93</v>
      </c>
      <c r="Q3135" s="39" t="s">
        <v>13097</v>
      </c>
      <c r="R3135" s="40">
        <v>0.49930555555555556</v>
      </c>
      <c r="S3135" s="39">
        <v>6</v>
      </c>
      <c r="T3135" s="39">
        <v>0</v>
      </c>
      <c r="U3135" s="39" t="s">
        <v>13098</v>
      </c>
      <c r="V3135" s="39">
        <v>11</v>
      </c>
      <c r="W3135" s="39">
        <v>0.36</v>
      </c>
      <c r="X3135" s="39" t="s">
        <v>13099</v>
      </c>
      <c r="Y3135" s="41">
        <v>0.35289999999999999</v>
      </c>
      <c r="Z3135" s="41">
        <v>8.0199999999999994E-2</v>
      </c>
      <c r="AA3135" s="39">
        <v>9</v>
      </c>
      <c r="AB3135" s="41">
        <v>0.44829999999999998</v>
      </c>
      <c r="AC3135" s="41">
        <v>8.14E-2</v>
      </c>
      <c r="AD3135" s="41">
        <v>0.41770000000000002</v>
      </c>
      <c r="AE3135" s="41">
        <v>1.7000000000000001E-2</v>
      </c>
      <c r="AF3135" s="41">
        <v>0.41310000000000002</v>
      </c>
      <c r="AG3135" s="41">
        <v>-4.24E-2</v>
      </c>
      <c r="AH3135" s="10">
        <f>100%-AH3134</f>
        <v>0.42438833874214843</v>
      </c>
    </row>
    <row r="3136" spans="1:34" ht="12.75" x14ac:dyDescent="0.2">
      <c r="A3136" s="113"/>
      <c r="B3136" s="113"/>
      <c r="C3136" s="34"/>
      <c r="D3136" s="44"/>
      <c r="E3136" s="44"/>
      <c r="F3136" s="44"/>
      <c r="G3136" s="44"/>
      <c r="H3136" s="44"/>
      <c r="I3136" s="44"/>
      <c r="J3136" s="44"/>
      <c r="K3136" s="44"/>
      <c r="L3136" s="44"/>
      <c r="M3136" s="44"/>
      <c r="N3136" s="44"/>
      <c r="O3136" s="113"/>
      <c r="P3136" s="39">
        <v>41</v>
      </c>
      <c r="Q3136" s="39" t="s">
        <v>13100</v>
      </c>
      <c r="R3136" s="42">
        <v>1.9152777777777779</v>
      </c>
      <c r="S3136" s="39">
        <v>40</v>
      </c>
      <c r="T3136" s="39">
        <v>0.72</v>
      </c>
      <c r="U3136" s="39" t="s">
        <v>13101</v>
      </c>
      <c r="V3136" s="39">
        <v>41</v>
      </c>
      <c r="W3136" s="39">
        <v>0.46</v>
      </c>
      <c r="X3136" s="39" t="s">
        <v>13102</v>
      </c>
      <c r="Y3136" s="41">
        <v>0.49380000000000002</v>
      </c>
      <c r="Z3136" s="41">
        <v>0.49380000000000002</v>
      </c>
      <c r="AA3136" s="39">
        <v>58</v>
      </c>
      <c r="AB3136" s="41">
        <v>0.61229999999999996</v>
      </c>
      <c r="AC3136" s="41">
        <v>0.61229999999999996</v>
      </c>
      <c r="AD3136" s="41">
        <v>0.59519999999999995</v>
      </c>
      <c r="AE3136" s="41">
        <v>9.5200000000000007E-2</v>
      </c>
      <c r="AF3136" s="41">
        <v>0.55530000000000002</v>
      </c>
      <c r="AG3136" s="41">
        <v>0.55530000000000002</v>
      </c>
      <c r="AH3136" s="10">
        <f>(S3136+(0.36138*V3136))/((S3136+(0.36138*V3136))+(S3137+(0.36138*V3137)))</f>
        <v>0.62040641985279543</v>
      </c>
    </row>
    <row r="3137" spans="1:34" ht="12.75" x14ac:dyDescent="0.2">
      <c r="A3137" s="113"/>
      <c r="B3137" s="113"/>
      <c r="C3137" s="34"/>
      <c r="D3137" s="44"/>
      <c r="E3137" s="44"/>
      <c r="F3137" s="44"/>
      <c r="G3137" s="44"/>
      <c r="H3137" s="44"/>
      <c r="I3137" s="44"/>
      <c r="J3137" s="44"/>
      <c r="K3137" s="44"/>
      <c r="L3137" s="44"/>
      <c r="M3137" s="44"/>
      <c r="N3137" s="44"/>
      <c r="O3137" s="113"/>
      <c r="P3137" s="39">
        <v>41</v>
      </c>
      <c r="Q3137" s="39" t="s">
        <v>13103</v>
      </c>
      <c r="R3137" s="42">
        <v>1.9152777777777779</v>
      </c>
      <c r="S3137" s="39">
        <v>18</v>
      </c>
      <c r="T3137" s="39">
        <v>0.33</v>
      </c>
      <c r="U3137" s="39" t="s">
        <v>13104</v>
      </c>
      <c r="V3137" s="39">
        <v>43</v>
      </c>
      <c r="W3137" s="39">
        <v>0.28000000000000003</v>
      </c>
      <c r="X3137" s="39" t="s">
        <v>13105</v>
      </c>
      <c r="Y3137" s="41">
        <v>0.29509999999999997</v>
      </c>
      <c r="Z3137" s="41">
        <v>0.29509999999999997</v>
      </c>
      <c r="AA3137" s="39">
        <v>27</v>
      </c>
      <c r="AB3137" s="41">
        <v>0.38769999999999999</v>
      </c>
      <c r="AC3137" s="41">
        <v>0.38769999999999999</v>
      </c>
      <c r="AD3137" s="41">
        <v>0.40479999999999999</v>
      </c>
      <c r="AE3137" s="41">
        <v>-9.5200000000000007E-2</v>
      </c>
      <c r="AF3137" s="41">
        <v>0.44469999999999998</v>
      </c>
      <c r="AG3137" s="41">
        <v>0.44469999999999998</v>
      </c>
      <c r="AH3137" s="10">
        <f>100%-AH3136</f>
        <v>0.37959358014720457</v>
      </c>
    </row>
    <row r="3138" spans="1:34" ht="12.75" x14ac:dyDescent="0.2">
      <c r="A3138" s="113"/>
      <c r="B3138" s="113"/>
      <c r="C3138" s="34"/>
      <c r="D3138" s="44"/>
      <c r="E3138" s="44"/>
      <c r="F3138" s="44"/>
      <c r="G3138" s="44"/>
      <c r="H3138" s="44"/>
      <c r="I3138" s="44"/>
      <c r="J3138" s="44"/>
      <c r="K3138" s="44"/>
      <c r="L3138" s="44"/>
      <c r="M3138" s="44"/>
      <c r="N3138" s="44"/>
      <c r="O3138" s="113"/>
      <c r="P3138" s="112"/>
      <c r="Q3138" s="113"/>
      <c r="R3138" s="113"/>
      <c r="S3138" s="113"/>
      <c r="T3138" s="113"/>
      <c r="U3138" s="113"/>
      <c r="V3138" s="113"/>
      <c r="W3138" s="113"/>
      <c r="X3138" s="113"/>
      <c r="Y3138" s="113"/>
      <c r="Z3138" s="113"/>
      <c r="AA3138" s="113"/>
      <c r="AB3138" s="113"/>
      <c r="AC3138" s="113"/>
      <c r="AD3138" s="113"/>
      <c r="AE3138" s="113"/>
      <c r="AF3138" s="113"/>
      <c r="AG3138" s="113"/>
      <c r="AH3138" s="113"/>
    </row>
    <row r="3139" spans="1:34" ht="12.75" x14ac:dyDescent="0.2">
      <c r="A3139" s="113"/>
      <c r="B3139" s="113"/>
      <c r="C3139" s="34"/>
      <c r="D3139" s="44"/>
      <c r="E3139" s="44"/>
      <c r="F3139" s="44"/>
      <c r="G3139" s="44"/>
      <c r="H3139" s="44"/>
      <c r="I3139" s="44"/>
      <c r="J3139" s="44"/>
      <c r="K3139" s="44"/>
      <c r="L3139" s="44"/>
      <c r="M3139" s="44"/>
      <c r="N3139" s="44"/>
      <c r="O3139" s="113"/>
      <c r="P3139" s="43">
        <v>78</v>
      </c>
      <c r="Q3139" s="38">
        <v>21166</v>
      </c>
      <c r="R3139" s="44"/>
      <c r="S3139" s="44"/>
      <c r="T3139" s="44"/>
      <c r="U3139" s="44"/>
      <c r="V3139" s="44"/>
      <c r="W3139" s="44"/>
      <c r="X3139" s="44"/>
      <c r="Y3139" s="44"/>
      <c r="Z3139" s="44"/>
      <c r="AA3139" s="44"/>
      <c r="AB3139" s="44"/>
      <c r="AC3139" s="44"/>
      <c r="AD3139" s="44"/>
      <c r="AE3139" s="44"/>
      <c r="AF3139" s="44"/>
      <c r="AG3139" s="44"/>
      <c r="AH3139" s="45"/>
    </row>
    <row r="3140" spans="1:34" ht="12.75" x14ac:dyDescent="0.2">
      <c r="A3140" s="113"/>
      <c r="B3140" s="113"/>
      <c r="C3140" s="34"/>
      <c r="D3140" s="44"/>
      <c r="E3140" s="44"/>
      <c r="F3140" s="44"/>
      <c r="G3140" s="44"/>
      <c r="H3140" s="44"/>
      <c r="I3140" s="44"/>
      <c r="J3140" s="44"/>
      <c r="K3140" s="44"/>
      <c r="L3140" s="44"/>
      <c r="M3140" s="44"/>
      <c r="N3140" s="44"/>
      <c r="O3140" s="113"/>
      <c r="P3140" s="39">
        <v>3</v>
      </c>
      <c r="Q3140" s="39" t="s">
        <v>13106</v>
      </c>
      <c r="R3140" s="40">
        <v>0.97291666666666665</v>
      </c>
      <c r="S3140" s="39">
        <v>18</v>
      </c>
      <c r="T3140" s="39">
        <v>1.33</v>
      </c>
      <c r="U3140" s="39" t="s">
        <v>13107</v>
      </c>
      <c r="V3140" s="39">
        <v>13</v>
      </c>
      <c r="W3140" s="39">
        <v>0.31</v>
      </c>
      <c r="X3140" s="39" t="s">
        <v>13108</v>
      </c>
      <c r="Y3140" s="41">
        <v>0.5806</v>
      </c>
      <c r="Z3140" s="41">
        <v>8.0600000000000005E-2</v>
      </c>
      <c r="AA3140" s="39">
        <v>29</v>
      </c>
      <c r="AB3140" s="41">
        <v>0.48</v>
      </c>
      <c r="AC3140" s="41">
        <v>1.5699999999999999E-2</v>
      </c>
      <c r="AD3140" s="41">
        <v>0.4778</v>
      </c>
      <c r="AE3140" s="41">
        <v>1.2800000000000001E-2</v>
      </c>
      <c r="AF3140" s="41">
        <v>0.53190000000000004</v>
      </c>
      <c r="AG3140" s="41">
        <v>9.4899999999999998E-2</v>
      </c>
      <c r="AH3140" s="10">
        <f>(S3140+(0.36138*V3140))/((S3140+(0.36138*V3140))+(S3141+(0.36138*V3141)))</f>
        <v>0.49216412279286637</v>
      </c>
    </row>
    <row r="3141" spans="1:34" ht="12.75" x14ac:dyDescent="0.2">
      <c r="A3141" s="113"/>
      <c r="B3141" s="113"/>
      <c r="C3141" s="34"/>
      <c r="D3141" s="44"/>
      <c r="E3141" s="44"/>
      <c r="F3141" s="44"/>
      <c r="G3141" s="44"/>
      <c r="H3141" s="44"/>
      <c r="I3141" s="44"/>
      <c r="J3141" s="44"/>
      <c r="K3141" s="44"/>
      <c r="L3141" s="44"/>
      <c r="M3141" s="44"/>
      <c r="N3141" s="44"/>
      <c r="O3141" s="113"/>
      <c r="P3141" s="39">
        <v>3</v>
      </c>
      <c r="Q3141" s="39" t="s">
        <v>13109</v>
      </c>
      <c r="R3141" s="40">
        <v>0.97291666666666665</v>
      </c>
      <c r="S3141" s="39">
        <v>18</v>
      </c>
      <c r="T3141" s="39">
        <v>0.94</v>
      </c>
      <c r="U3141" s="39" t="s">
        <v>13110</v>
      </c>
      <c r="V3141" s="39">
        <v>15</v>
      </c>
      <c r="W3141" s="39">
        <v>0.6</v>
      </c>
      <c r="X3141" s="39" t="s">
        <v>13111</v>
      </c>
      <c r="Y3141" s="41">
        <v>0.54549999999999998</v>
      </c>
      <c r="Z3141" s="41">
        <v>0.14929999999999999</v>
      </c>
      <c r="AA3141" s="39">
        <v>32</v>
      </c>
      <c r="AB3141" s="41">
        <v>0.52</v>
      </c>
      <c r="AC3141" s="41">
        <v>-1.5699999999999999E-2</v>
      </c>
      <c r="AD3141" s="41">
        <v>0.5222</v>
      </c>
      <c r="AE3141" s="41">
        <v>-1.2800000000000001E-2</v>
      </c>
      <c r="AF3141" s="41">
        <v>0.46810000000000002</v>
      </c>
      <c r="AG3141" s="41">
        <v>-9.4899999999999998E-2</v>
      </c>
      <c r="AH3141" s="10">
        <f>100%-AH3140</f>
        <v>0.50783587720713363</v>
      </c>
    </row>
    <row r="3142" spans="1:34" ht="12.75" x14ac:dyDescent="0.2">
      <c r="A3142" s="113"/>
      <c r="B3142" s="113"/>
      <c r="C3142" s="34"/>
      <c r="D3142" s="44"/>
      <c r="E3142" s="44"/>
      <c r="F3142" s="44"/>
      <c r="G3142" s="44"/>
      <c r="H3142" s="44"/>
      <c r="I3142" s="44"/>
      <c r="J3142" s="44"/>
      <c r="K3142" s="44"/>
      <c r="L3142" s="44"/>
      <c r="M3142" s="44"/>
      <c r="N3142" s="44"/>
      <c r="O3142" s="113"/>
      <c r="P3142" s="39">
        <v>4</v>
      </c>
      <c r="Q3142" s="39" t="s">
        <v>13112</v>
      </c>
      <c r="R3142" s="40">
        <v>0.67222222222222228</v>
      </c>
      <c r="S3142" s="39">
        <v>17</v>
      </c>
      <c r="T3142" s="39">
        <v>0.65</v>
      </c>
      <c r="U3142" s="39" t="s">
        <v>13113</v>
      </c>
      <c r="V3142" s="39">
        <v>13</v>
      </c>
      <c r="W3142" s="39">
        <v>0.23</v>
      </c>
      <c r="X3142" s="39" t="s">
        <v>13114</v>
      </c>
      <c r="Y3142" s="41">
        <v>0.56669999999999998</v>
      </c>
      <c r="Z3142" s="41">
        <v>5.7299999999999997E-2</v>
      </c>
      <c r="AA3142" s="39">
        <v>16</v>
      </c>
      <c r="AB3142" s="41">
        <v>0.4894</v>
      </c>
      <c r="AC3142" s="41">
        <v>2.7099999999999999E-2</v>
      </c>
      <c r="AD3142" s="41">
        <v>0.50080000000000002</v>
      </c>
      <c r="AE3142" s="41">
        <v>4.3499999999999997E-2</v>
      </c>
      <c r="AF3142" s="41">
        <v>0.46539999999999998</v>
      </c>
      <c r="AG3142" s="41">
        <v>-1.8800000000000001E-2</v>
      </c>
      <c r="AH3142" s="10">
        <f>(S3142+(0.36138*V3142))/((S3142+(0.36138*V3142))+(S3143+(0.36138*V3143)))</f>
        <v>0.53236993850911463</v>
      </c>
    </row>
    <row r="3143" spans="1:34" ht="12.75" x14ac:dyDescent="0.2">
      <c r="A3143" s="113"/>
      <c r="B3143" s="113"/>
      <c r="C3143" s="34"/>
      <c r="D3143" s="44"/>
      <c r="E3143" s="44"/>
      <c r="F3143" s="44"/>
      <c r="G3143" s="44"/>
      <c r="H3143" s="44"/>
      <c r="I3143" s="44"/>
      <c r="J3143" s="44"/>
      <c r="K3143" s="44"/>
      <c r="L3143" s="44"/>
      <c r="M3143" s="44"/>
      <c r="N3143" s="44"/>
      <c r="O3143" s="113"/>
      <c r="P3143" s="39">
        <v>4</v>
      </c>
      <c r="Q3143" s="39" t="s">
        <v>13115</v>
      </c>
      <c r="R3143" s="40">
        <v>0.67222222222222228</v>
      </c>
      <c r="S3143" s="39">
        <v>14</v>
      </c>
      <c r="T3143" s="39">
        <v>1.07</v>
      </c>
      <c r="U3143" s="39" t="s">
        <v>13116</v>
      </c>
      <c r="V3143" s="39">
        <v>14</v>
      </c>
      <c r="W3143" s="39">
        <v>0.21</v>
      </c>
      <c r="X3143" s="39" t="s">
        <v>13117</v>
      </c>
      <c r="Y3143" s="41">
        <v>0.5</v>
      </c>
      <c r="Z3143" s="41">
        <v>6.9000000000000006E-2</v>
      </c>
      <c r="AA3143" s="39">
        <v>20</v>
      </c>
      <c r="AB3143" s="41">
        <v>0.51060000000000005</v>
      </c>
      <c r="AC3143" s="41">
        <v>-2.7099999999999999E-2</v>
      </c>
      <c r="AD3143" s="41">
        <v>0.49919999999999998</v>
      </c>
      <c r="AE3143" s="41">
        <v>-4.3499999999999997E-2</v>
      </c>
      <c r="AF3143" s="41">
        <v>0.53459999999999996</v>
      </c>
      <c r="AG3143" s="41">
        <v>1.8800000000000001E-2</v>
      </c>
      <c r="AH3143" s="10">
        <f>100%-AH3142</f>
        <v>0.46763006149088537</v>
      </c>
    </row>
    <row r="3144" spans="1:34" ht="12.75" x14ac:dyDescent="0.2">
      <c r="A3144" s="113"/>
      <c r="B3144" s="113"/>
      <c r="C3144" s="34"/>
      <c r="D3144" s="44"/>
      <c r="E3144" s="44"/>
      <c r="F3144" s="44"/>
      <c r="G3144" s="44"/>
      <c r="H3144" s="44"/>
      <c r="I3144" s="44"/>
      <c r="J3144" s="44"/>
      <c r="K3144" s="44"/>
      <c r="L3144" s="44"/>
      <c r="M3144" s="44"/>
      <c r="N3144" s="44"/>
      <c r="O3144" s="113"/>
      <c r="P3144" s="39">
        <v>5</v>
      </c>
      <c r="Q3144" s="39" t="s">
        <v>13118</v>
      </c>
      <c r="R3144" s="40">
        <v>0.56805555555555554</v>
      </c>
      <c r="S3144" s="39">
        <v>15</v>
      </c>
      <c r="T3144" s="39">
        <v>0.4</v>
      </c>
      <c r="U3144" s="39" t="s">
        <v>13119</v>
      </c>
      <c r="V3144" s="39">
        <v>12</v>
      </c>
      <c r="W3144" s="39">
        <v>0.25</v>
      </c>
      <c r="X3144" s="39" t="s">
        <v>13120</v>
      </c>
      <c r="Y3144" s="41">
        <v>0.55559999999999998</v>
      </c>
      <c r="Z3144" s="41">
        <v>3.7699999999999997E-2</v>
      </c>
      <c r="AA3144" s="39">
        <v>12</v>
      </c>
      <c r="AB3144" s="41">
        <v>0.50649999999999995</v>
      </c>
      <c r="AC3144" s="41">
        <v>4.82E-2</v>
      </c>
      <c r="AD3144" s="41">
        <v>0.52139999999999997</v>
      </c>
      <c r="AE3144" s="41">
        <v>6.7400000000000002E-2</v>
      </c>
      <c r="AF3144" s="41">
        <v>0.46</v>
      </c>
      <c r="AG3144" s="41">
        <v>-2.4799999999999999E-2</v>
      </c>
      <c r="AH3144" s="10">
        <f>(S3144+(0.36138*V3144))/((S3144+(0.36138*V3144))+(S3145+(0.36138*V3145)))</f>
        <v>0.54759578542433762</v>
      </c>
    </row>
    <row r="3145" spans="1:34" ht="12.75" x14ac:dyDescent="0.2">
      <c r="A3145" s="113"/>
      <c r="B3145" s="113"/>
      <c r="C3145" s="34"/>
      <c r="D3145" s="44"/>
      <c r="E3145" s="44"/>
      <c r="F3145" s="44"/>
      <c r="G3145" s="44"/>
      <c r="H3145" s="44"/>
      <c r="I3145" s="44"/>
      <c r="J3145" s="44"/>
      <c r="K3145" s="44"/>
      <c r="L3145" s="44"/>
      <c r="M3145" s="44"/>
      <c r="N3145" s="44"/>
      <c r="O3145" s="113"/>
      <c r="P3145" s="39">
        <v>5</v>
      </c>
      <c r="Q3145" s="39" t="s">
        <v>13121</v>
      </c>
      <c r="R3145" s="40">
        <v>0.56805555555555554</v>
      </c>
      <c r="S3145" s="39">
        <v>12</v>
      </c>
      <c r="T3145" s="39">
        <v>0.92</v>
      </c>
      <c r="U3145" s="39" t="s">
        <v>13122</v>
      </c>
      <c r="V3145" s="39">
        <v>11</v>
      </c>
      <c r="W3145" s="39">
        <v>0.27</v>
      </c>
      <c r="X3145" s="39" t="s">
        <v>13123</v>
      </c>
      <c r="Y3145" s="41">
        <v>0.52170000000000005</v>
      </c>
      <c r="Z3145" s="41">
        <v>9.3100000000000002E-2</v>
      </c>
      <c r="AA3145" s="39">
        <v>15</v>
      </c>
      <c r="AB3145" s="41">
        <v>0.49349999999999999</v>
      </c>
      <c r="AC3145" s="41">
        <v>-4.82E-2</v>
      </c>
      <c r="AD3145" s="41">
        <v>0.47860000000000003</v>
      </c>
      <c r="AE3145" s="41">
        <v>-6.7400000000000002E-2</v>
      </c>
      <c r="AF3145" s="41">
        <v>0.54</v>
      </c>
      <c r="AG3145" s="41">
        <v>2.4799999999999999E-2</v>
      </c>
      <c r="AH3145" s="10">
        <f>100%-AH3144</f>
        <v>0.45240421457566238</v>
      </c>
    </row>
    <row r="3146" spans="1:34" ht="12.75" x14ac:dyDescent="0.2">
      <c r="A3146" s="113"/>
      <c r="B3146" s="113"/>
      <c r="C3146" s="34"/>
      <c r="D3146" s="44"/>
      <c r="E3146" s="44"/>
      <c r="F3146" s="44"/>
      <c r="G3146" s="44"/>
      <c r="H3146" s="44"/>
      <c r="I3146" s="44"/>
      <c r="J3146" s="44"/>
      <c r="K3146" s="44"/>
      <c r="L3146" s="44"/>
      <c r="M3146" s="44"/>
      <c r="N3146" s="44"/>
      <c r="O3146" s="113"/>
      <c r="P3146" s="39">
        <v>7</v>
      </c>
      <c r="Q3146" s="39" t="s">
        <v>13124</v>
      </c>
      <c r="R3146" s="40">
        <v>0.55694444444444446</v>
      </c>
      <c r="S3146" s="39">
        <v>13</v>
      </c>
      <c r="T3146" s="39">
        <v>0.85</v>
      </c>
      <c r="U3146" s="39" t="s">
        <v>13125</v>
      </c>
      <c r="V3146" s="39">
        <v>8</v>
      </c>
      <c r="W3146" s="39">
        <v>0.25</v>
      </c>
      <c r="X3146" s="39" t="s">
        <v>13126</v>
      </c>
      <c r="Y3146" s="41">
        <v>0.61899999999999999</v>
      </c>
      <c r="Z3146" s="41">
        <v>0.11899999999999999</v>
      </c>
      <c r="AA3146" s="39">
        <v>16</v>
      </c>
      <c r="AB3146" s="41">
        <v>0.46839999999999998</v>
      </c>
      <c r="AC3146" s="41">
        <v>-3.5999999999999999E-3</v>
      </c>
      <c r="AD3146" s="41">
        <v>0.45900000000000002</v>
      </c>
      <c r="AE3146" s="41">
        <v>-1.54E-2</v>
      </c>
      <c r="AF3146" s="41">
        <v>0.50929999999999997</v>
      </c>
      <c r="AG3146" s="41">
        <v>4.07E-2</v>
      </c>
      <c r="AH3146" s="10">
        <f>(S3146+(0.36138*V3146))/((S3146+(0.36138*V3146))+(S3147+(0.36138*V3147)))</f>
        <v>0.51807706552186406</v>
      </c>
    </row>
    <row r="3147" spans="1:34" ht="12.75" x14ac:dyDescent="0.2">
      <c r="A3147" s="113"/>
      <c r="B3147" s="113"/>
      <c r="C3147" s="34"/>
      <c r="D3147" s="44"/>
      <c r="E3147" s="44"/>
      <c r="F3147" s="44"/>
      <c r="G3147" s="44"/>
      <c r="H3147" s="44"/>
      <c r="I3147" s="44"/>
      <c r="J3147" s="44"/>
      <c r="K3147" s="44"/>
      <c r="L3147" s="44"/>
      <c r="M3147" s="44"/>
      <c r="N3147" s="44"/>
      <c r="O3147" s="113"/>
      <c r="P3147" s="39">
        <v>7</v>
      </c>
      <c r="Q3147" s="39" t="s">
        <v>13127</v>
      </c>
      <c r="R3147" s="40">
        <v>0.55694444444444446</v>
      </c>
      <c r="S3147" s="39">
        <v>9</v>
      </c>
      <c r="T3147" s="39">
        <v>1</v>
      </c>
      <c r="U3147" s="39" t="s">
        <v>13128</v>
      </c>
      <c r="V3147" s="39">
        <v>16</v>
      </c>
      <c r="W3147" s="39">
        <v>0.38</v>
      </c>
      <c r="X3147" s="39" t="s">
        <v>13129</v>
      </c>
      <c r="Y3147" s="41">
        <v>0.36</v>
      </c>
      <c r="Z3147" s="41">
        <v>-0.1318</v>
      </c>
      <c r="AA3147" s="39">
        <v>17</v>
      </c>
      <c r="AB3147" s="41">
        <v>0.53159999999999996</v>
      </c>
      <c r="AC3147" s="41">
        <v>3.5999999999999999E-3</v>
      </c>
      <c r="AD3147" s="41">
        <v>0.54100000000000004</v>
      </c>
      <c r="AE3147" s="41">
        <v>1.54E-2</v>
      </c>
      <c r="AF3147" s="41">
        <v>0.49070000000000003</v>
      </c>
      <c r="AG3147" s="41">
        <v>-4.07E-2</v>
      </c>
      <c r="AH3147" s="10">
        <f>100%-AH3146</f>
        <v>0.48192293447813594</v>
      </c>
    </row>
    <row r="3148" spans="1:34" ht="12.75" x14ac:dyDescent="0.2">
      <c r="A3148" s="113"/>
      <c r="B3148" s="113"/>
      <c r="C3148" s="34"/>
      <c r="D3148" s="44"/>
      <c r="E3148" s="44"/>
      <c r="F3148" s="44"/>
      <c r="G3148" s="44"/>
      <c r="H3148" s="44"/>
      <c r="I3148" s="44"/>
      <c r="J3148" s="44"/>
      <c r="K3148" s="44"/>
      <c r="L3148" s="44"/>
      <c r="M3148" s="44"/>
      <c r="N3148" s="44"/>
      <c r="O3148" s="113"/>
      <c r="P3148" s="39">
        <v>9</v>
      </c>
      <c r="Q3148" s="39" t="s">
        <v>13130</v>
      </c>
      <c r="R3148" s="40">
        <v>0.68541666666666667</v>
      </c>
      <c r="S3148" s="39">
        <v>10</v>
      </c>
      <c r="T3148" s="39">
        <v>1.6</v>
      </c>
      <c r="U3148" s="39" t="s">
        <v>13131</v>
      </c>
      <c r="V3148" s="39">
        <v>10</v>
      </c>
      <c r="W3148" s="39">
        <v>0.4</v>
      </c>
      <c r="X3148" s="39" t="s">
        <v>13132</v>
      </c>
      <c r="Y3148" s="41">
        <v>0.5</v>
      </c>
      <c r="Z3148" s="41">
        <v>-3.9699999999999999E-2</v>
      </c>
      <c r="AA3148" s="39">
        <v>20</v>
      </c>
      <c r="AB3148" s="41">
        <v>0.45450000000000002</v>
      </c>
      <c r="AC3148" s="41">
        <v>-2.35E-2</v>
      </c>
      <c r="AD3148" s="41">
        <v>0.48380000000000001</v>
      </c>
      <c r="AE3148" s="41">
        <v>1.8499999999999999E-2</v>
      </c>
      <c r="AF3148" s="41">
        <v>0.50609999999999999</v>
      </c>
      <c r="AG3148" s="41">
        <v>0.04</v>
      </c>
      <c r="AH3148" s="10">
        <f>(S3148+(0.36138*V3148))/((S3148+(0.36138*V3148))+(S3149+(0.36138*V3149)))</f>
        <v>0.43595409189306888</v>
      </c>
    </row>
    <row r="3149" spans="1:34" ht="12.75" x14ac:dyDescent="0.2">
      <c r="A3149" s="113"/>
      <c r="B3149" s="113"/>
      <c r="C3149" s="34"/>
      <c r="D3149" s="44"/>
      <c r="E3149" s="44"/>
      <c r="F3149" s="44"/>
      <c r="G3149" s="44"/>
      <c r="H3149" s="44"/>
      <c r="I3149" s="44"/>
      <c r="J3149" s="44"/>
      <c r="K3149" s="44"/>
      <c r="L3149" s="44"/>
      <c r="M3149" s="44"/>
      <c r="N3149" s="44"/>
      <c r="O3149" s="113"/>
      <c r="P3149" s="39">
        <v>9</v>
      </c>
      <c r="Q3149" s="39" t="s">
        <v>13133</v>
      </c>
      <c r="R3149" s="40">
        <v>0.68541666666666667</v>
      </c>
      <c r="S3149" s="39">
        <v>14</v>
      </c>
      <c r="T3149" s="39">
        <v>0.93</v>
      </c>
      <c r="U3149" s="39" t="s">
        <v>13134</v>
      </c>
      <c r="V3149" s="39">
        <v>10</v>
      </c>
      <c r="W3149" s="39">
        <v>0.6</v>
      </c>
      <c r="X3149" s="39" t="s">
        <v>13135</v>
      </c>
      <c r="Y3149" s="41">
        <v>0.58330000000000004</v>
      </c>
      <c r="Z3149" s="41">
        <v>0.18010000000000001</v>
      </c>
      <c r="AA3149" s="39">
        <v>24</v>
      </c>
      <c r="AB3149" s="41">
        <v>0.54549999999999998</v>
      </c>
      <c r="AC3149" s="41">
        <v>2.35E-2</v>
      </c>
      <c r="AD3149" s="41">
        <v>0.51619999999999999</v>
      </c>
      <c r="AE3149" s="41">
        <v>-1.8499999999999999E-2</v>
      </c>
      <c r="AF3149" s="41">
        <v>0.49390000000000001</v>
      </c>
      <c r="AG3149" s="41">
        <v>-0.04</v>
      </c>
      <c r="AH3149" s="10">
        <f>100%-AH3148</f>
        <v>0.56404590810693112</v>
      </c>
    </row>
    <row r="3150" spans="1:34" ht="12.75" x14ac:dyDescent="0.2">
      <c r="A3150" s="113"/>
      <c r="B3150" s="113"/>
      <c r="C3150" s="34"/>
      <c r="D3150" s="44"/>
      <c r="E3150" s="44"/>
      <c r="F3150" s="44"/>
      <c r="G3150" s="44"/>
      <c r="H3150" s="44"/>
      <c r="I3150" s="44"/>
      <c r="J3150" s="44"/>
      <c r="K3150" s="44"/>
      <c r="L3150" s="44"/>
      <c r="M3150" s="44"/>
      <c r="N3150" s="44"/>
      <c r="O3150" s="113"/>
      <c r="P3150" s="39">
        <v>15</v>
      </c>
      <c r="Q3150" s="39" t="s">
        <v>13136</v>
      </c>
      <c r="R3150" s="40">
        <v>0.58333333333333337</v>
      </c>
      <c r="S3150" s="39">
        <v>14</v>
      </c>
      <c r="T3150" s="39">
        <v>0.86</v>
      </c>
      <c r="U3150" s="39" t="s">
        <v>13137</v>
      </c>
      <c r="V3150" s="39">
        <v>14</v>
      </c>
      <c r="W3150" s="39">
        <v>7.0000000000000007E-2</v>
      </c>
      <c r="X3150" s="39" t="s">
        <v>13138</v>
      </c>
      <c r="Y3150" s="41">
        <v>0.5</v>
      </c>
      <c r="Z3150" s="41">
        <v>-4.5499999999999999E-2</v>
      </c>
      <c r="AA3150" s="39">
        <v>14</v>
      </c>
      <c r="AB3150" s="41">
        <v>0.51849999999999996</v>
      </c>
      <c r="AC3150" s="41">
        <v>6.5699999999999995E-2</v>
      </c>
      <c r="AD3150" s="41">
        <v>0.49159999999999998</v>
      </c>
      <c r="AE3150" s="41">
        <v>2.9499999999999998E-2</v>
      </c>
      <c r="AF3150" s="41">
        <v>0.48499999999999999</v>
      </c>
      <c r="AG3150" s="41">
        <v>8.5000000000000006E-3</v>
      </c>
      <c r="AH3150" s="10">
        <f>(S3150+(0.36138*V3150))/((S3150+(0.36138*V3150))+(S3151+(0.36138*V3151)))</f>
        <v>0.58832542903603791</v>
      </c>
    </row>
    <row r="3151" spans="1:34" ht="12.75" x14ac:dyDescent="0.2">
      <c r="A3151" s="113"/>
      <c r="B3151" s="113"/>
      <c r="C3151" s="34"/>
      <c r="D3151" s="44"/>
      <c r="E3151" s="44"/>
      <c r="F3151" s="44"/>
      <c r="G3151" s="44"/>
      <c r="H3151" s="44"/>
      <c r="I3151" s="44"/>
      <c r="J3151" s="44"/>
      <c r="K3151" s="44"/>
      <c r="L3151" s="44"/>
      <c r="M3151" s="44"/>
      <c r="N3151" s="44"/>
      <c r="O3151" s="113"/>
      <c r="P3151" s="39">
        <v>15</v>
      </c>
      <c r="Q3151" s="39" t="s">
        <v>13139</v>
      </c>
      <c r="R3151" s="40">
        <v>0.58333333333333337</v>
      </c>
      <c r="S3151" s="39">
        <v>9</v>
      </c>
      <c r="T3151" s="39">
        <v>1.33</v>
      </c>
      <c r="U3151" s="39" t="s">
        <v>13140</v>
      </c>
      <c r="V3151" s="39">
        <v>12</v>
      </c>
      <c r="W3151" s="39">
        <v>0.25</v>
      </c>
      <c r="X3151" s="39" t="s">
        <v>13141</v>
      </c>
      <c r="Y3151" s="41">
        <v>0.42859999999999998</v>
      </c>
      <c r="Z3151" s="41">
        <v>-3.2899999999999999E-2</v>
      </c>
      <c r="AA3151" s="39">
        <v>18</v>
      </c>
      <c r="AB3151" s="41">
        <v>0.48149999999999998</v>
      </c>
      <c r="AC3151" s="41">
        <v>-6.5699999999999995E-2</v>
      </c>
      <c r="AD3151" s="41">
        <v>0.50839999999999996</v>
      </c>
      <c r="AE3151" s="41">
        <v>-2.9499999999999998E-2</v>
      </c>
      <c r="AF3151" s="41">
        <v>0.51500000000000001</v>
      </c>
      <c r="AG3151" s="41">
        <v>-8.5000000000000006E-3</v>
      </c>
      <c r="AH3151" s="10">
        <f>100%-AH3150</f>
        <v>0.41167457096396209</v>
      </c>
    </row>
    <row r="3152" spans="1:34" ht="12.75" x14ac:dyDescent="0.2">
      <c r="A3152" s="113"/>
      <c r="B3152" s="113"/>
      <c r="C3152" s="34"/>
      <c r="D3152" s="44"/>
      <c r="E3152" s="44"/>
      <c r="F3152" s="44"/>
      <c r="G3152" s="44"/>
      <c r="H3152" s="44"/>
      <c r="I3152" s="44"/>
      <c r="J3152" s="44"/>
      <c r="K3152" s="44"/>
      <c r="L3152" s="44"/>
      <c r="M3152" s="44"/>
      <c r="N3152" s="44"/>
      <c r="O3152" s="113"/>
      <c r="P3152" s="39">
        <v>16</v>
      </c>
      <c r="Q3152" s="39" t="s">
        <v>13142</v>
      </c>
      <c r="R3152" s="40">
        <v>0.55486111111111114</v>
      </c>
      <c r="S3152" s="39">
        <v>12</v>
      </c>
      <c r="T3152" s="39">
        <v>0.92</v>
      </c>
      <c r="U3152" s="39" t="s">
        <v>13143</v>
      </c>
      <c r="V3152" s="39">
        <v>7</v>
      </c>
      <c r="W3152" s="39">
        <v>0.28999999999999998</v>
      </c>
      <c r="X3152" s="39" t="s">
        <v>13144</v>
      </c>
      <c r="Y3152" s="41">
        <v>0.63160000000000005</v>
      </c>
      <c r="Z3152" s="41">
        <v>0.13159999999999999</v>
      </c>
      <c r="AA3152" s="39">
        <v>16</v>
      </c>
      <c r="AB3152" s="41">
        <v>0.47299999999999998</v>
      </c>
      <c r="AC3152" s="41">
        <v>2.7000000000000001E-3</v>
      </c>
      <c r="AD3152" s="41">
        <v>0.43980000000000002</v>
      </c>
      <c r="AE3152" s="41">
        <v>-4.1099999999999998E-2</v>
      </c>
      <c r="AF3152" s="41">
        <v>0.50229999999999997</v>
      </c>
      <c r="AG3152" s="41">
        <v>3.1399999999999997E-2</v>
      </c>
      <c r="AH3152" s="10">
        <f>(S3152+(0.36138*V3152))/((S3152+(0.36138*V3152))+(S3153+(0.36138*V3153)))</f>
        <v>0.50188184188383145</v>
      </c>
    </row>
    <row r="3153" spans="1:34" ht="12.75" x14ac:dyDescent="0.2">
      <c r="A3153" s="113"/>
      <c r="B3153" s="113"/>
      <c r="C3153" s="34"/>
      <c r="D3153" s="44"/>
      <c r="E3153" s="44"/>
      <c r="F3153" s="44"/>
      <c r="G3153" s="44"/>
      <c r="H3153" s="44"/>
      <c r="I3153" s="44"/>
      <c r="J3153" s="44"/>
      <c r="K3153" s="44"/>
      <c r="L3153" s="44"/>
      <c r="M3153" s="44"/>
      <c r="N3153" s="44"/>
      <c r="O3153" s="113"/>
      <c r="P3153" s="39">
        <v>16</v>
      </c>
      <c r="Q3153" s="39" t="s">
        <v>13145</v>
      </c>
      <c r="R3153" s="40">
        <v>0.55486111111111114</v>
      </c>
      <c r="S3153" s="39">
        <v>9</v>
      </c>
      <c r="T3153" s="39">
        <v>1</v>
      </c>
      <c r="U3153" s="39" t="s">
        <v>13146</v>
      </c>
      <c r="V3153" s="39">
        <v>15</v>
      </c>
      <c r="W3153" s="39">
        <v>0.33</v>
      </c>
      <c r="X3153" s="39" t="s">
        <v>13147</v>
      </c>
      <c r="Y3153" s="41">
        <v>0.375</v>
      </c>
      <c r="Z3153" s="41">
        <v>-0.1089</v>
      </c>
      <c r="AA3153" s="39">
        <v>15</v>
      </c>
      <c r="AB3153" s="41">
        <v>0.52700000000000002</v>
      </c>
      <c r="AC3153" s="41">
        <v>-2.7000000000000001E-3</v>
      </c>
      <c r="AD3153" s="41">
        <v>0.56020000000000003</v>
      </c>
      <c r="AE3153" s="41">
        <v>4.1099999999999998E-2</v>
      </c>
      <c r="AF3153" s="41">
        <v>0.49769999999999998</v>
      </c>
      <c r="AG3153" s="41">
        <v>-3.1399999999999997E-2</v>
      </c>
      <c r="AH3153" s="10">
        <f>100%-AH3152</f>
        <v>0.49811815811616855</v>
      </c>
    </row>
    <row r="3154" spans="1:34" ht="12.75" x14ac:dyDescent="0.2">
      <c r="A3154" s="113"/>
      <c r="B3154" s="113"/>
      <c r="C3154" s="34"/>
      <c r="D3154" s="44"/>
      <c r="E3154" s="44"/>
      <c r="F3154" s="44"/>
      <c r="G3154" s="44"/>
      <c r="H3154" s="44"/>
      <c r="I3154" s="44"/>
      <c r="J3154" s="44"/>
      <c r="K3154" s="44"/>
      <c r="L3154" s="44"/>
      <c r="M3154" s="44"/>
      <c r="N3154" s="44"/>
      <c r="O3154" s="113"/>
      <c r="P3154" s="39">
        <v>19</v>
      </c>
      <c r="Q3154" s="39" t="s">
        <v>13148</v>
      </c>
      <c r="R3154" s="40">
        <v>0.67986111111111114</v>
      </c>
      <c r="S3154" s="39">
        <v>10</v>
      </c>
      <c r="T3154" s="39">
        <v>1.6</v>
      </c>
      <c r="U3154" s="39" t="s">
        <v>13149</v>
      </c>
      <c r="V3154" s="39">
        <v>9</v>
      </c>
      <c r="W3154" s="39">
        <v>0.44</v>
      </c>
      <c r="X3154" s="39" t="s">
        <v>13150</v>
      </c>
      <c r="Y3154" s="41">
        <v>0.52629999999999999</v>
      </c>
      <c r="Z3154" s="41">
        <v>-4.8999999999999998E-3</v>
      </c>
      <c r="AA3154" s="39">
        <v>19</v>
      </c>
      <c r="AB3154" s="41">
        <v>0.47499999999999998</v>
      </c>
      <c r="AC3154" s="41">
        <v>5.4999999999999997E-3</v>
      </c>
      <c r="AD3154" s="41">
        <v>0.44519999999999998</v>
      </c>
      <c r="AE3154" s="41">
        <v>-3.5000000000000003E-2</v>
      </c>
      <c r="AF3154" s="41">
        <v>0.4914</v>
      </c>
      <c r="AG3154" s="41">
        <v>1.84E-2</v>
      </c>
      <c r="AH3154" s="10">
        <f>(S3154+(0.36138*V3154))/((S3154+(0.36138*V3154))+(S3155+(0.36138*V3155)))</f>
        <v>0.44372605572449408</v>
      </c>
    </row>
    <row r="3155" spans="1:34" ht="12.75" x14ac:dyDescent="0.2">
      <c r="A3155" s="113"/>
      <c r="B3155" s="113"/>
      <c r="C3155" s="34"/>
      <c r="D3155" s="44"/>
      <c r="E3155" s="44"/>
      <c r="F3155" s="44"/>
      <c r="G3155" s="44"/>
      <c r="H3155" s="44"/>
      <c r="I3155" s="44"/>
      <c r="J3155" s="44"/>
      <c r="K3155" s="44"/>
      <c r="L3155" s="44"/>
      <c r="M3155" s="44"/>
      <c r="N3155" s="44"/>
      <c r="O3155" s="113"/>
      <c r="P3155" s="39">
        <v>19</v>
      </c>
      <c r="Q3155" s="39" t="s">
        <v>13151</v>
      </c>
      <c r="R3155" s="40">
        <v>0.67986111111111114</v>
      </c>
      <c r="S3155" s="39">
        <v>13</v>
      </c>
      <c r="T3155" s="39">
        <v>0.92</v>
      </c>
      <c r="U3155" s="39" t="s">
        <v>13152</v>
      </c>
      <c r="V3155" s="39">
        <v>10</v>
      </c>
      <c r="W3155" s="39">
        <v>0.4</v>
      </c>
      <c r="X3155" s="39" t="s">
        <v>13153</v>
      </c>
      <c r="Y3155" s="41">
        <v>0.56520000000000004</v>
      </c>
      <c r="Z3155" s="41">
        <v>0.1525</v>
      </c>
      <c r="AA3155" s="39">
        <v>19</v>
      </c>
      <c r="AB3155" s="41">
        <v>0.52500000000000002</v>
      </c>
      <c r="AC3155" s="41">
        <v>-5.4999999999999997E-3</v>
      </c>
      <c r="AD3155" s="41">
        <v>0.55479999999999996</v>
      </c>
      <c r="AE3155" s="41">
        <v>3.5000000000000003E-2</v>
      </c>
      <c r="AF3155" s="41">
        <v>0.50860000000000005</v>
      </c>
      <c r="AG3155" s="41">
        <v>-1.84E-2</v>
      </c>
      <c r="AH3155" s="10">
        <f>100%-AH3154</f>
        <v>0.55627394427550592</v>
      </c>
    </row>
    <row r="3156" spans="1:34" ht="12.75" x14ac:dyDescent="0.2">
      <c r="A3156" s="113"/>
      <c r="B3156" s="113"/>
      <c r="C3156" s="34"/>
      <c r="D3156" s="44"/>
      <c r="E3156" s="44"/>
      <c r="F3156" s="44"/>
      <c r="G3156" s="44"/>
      <c r="H3156" s="44"/>
      <c r="I3156" s="44"/>
      <c r="J3156" s="44"/>
      <c r="K3156" s="44"/>
      <c r="L3156" s="44"/>
      <c r="M3156" s="44"/>
      <c r="N3156" s="44"/>
      <c r="O3156" s="113"/>
      <c r="P3156" s="39">
        <v>22</v>
      </c>
      <c r="Q3156" s="39" t="s">
        <v>13154</v>
      </c>
      <c r="R3156" s="40">
        <v>0.54027777777777775</v>
      </c>
      <c r="S3156" s="39">
        <v>9</v>
      </c>
      <c r="T3156" s="39">
        <v>0.78</v>
      </c>
      <c r="U3156" s="39" t="s">
        <v>13155</v>
      </c>
      <c r="V3156" s="39">
        <v>12</v>
      </c>
      <c r="W3156" s="39">
        <v>0.08</v>
      </c>
      <c r="X3156" s="39" t="s">
        <v>13156</v>
      </c>
      <c r="Y3156" s="41">
        <v>0.42859999999999998</v>
      </c>
      <c r="Z3156" s="41">
        <v>-0.13589999999999999</v>
      </c>
      <c r="AA3156" s="39">
        <v>8</v>
      </c>
      <c r="AB3156" s="41">
        <v>0.42649999999999999</v>
      </c>
      <c r="AC3156" s="41">
        <v>-5.79E-2</v>
      </c>
      <c r="AD3156" s="41">
        <v>0.44059999999999999</v>
      </c>
      <c r="AE3156" s="41">
        <v>-3.8899999999999997E-2</v>
      </c>
      <c r="AF3156" s="41">
        <v>0.3977</v>
      </c>
      <c r="AG3156" s="41">
        <v>-0.1053</v>
      </c>
      <c r="AH3156" s="10">
        <f>(S3156+(0.36138*V3156))/((S3156+(0.36138*V3156))+(S3157+(0.36138*V3157)))</f>
        <v>0.51226487929478193</v>
      </c>
    </row>
    <row r="3157" spans="1:34" ht="12.75" x14ac:dyDescent="0.2">
      <c r="A3157" s="113"/>
      <c r="B3157" s="113"/>
      <c r="C3157" s="34"/>
      <c r="D3157" s="44"/>
      <c r="E3157" s="44"/>
      <c r="F3157" s="44"/>
      <c r="G3157" s="44"/>
      <c r="H3157" s="44"/>
      <c r="I3157" s="44"/>
      <c r="J3157" s="44"/>
      <c r="K3157" s="44"/>
      <c r="L3157" s="44"/>
      <c r="M3157" s="44"/>
      <c r="N3157" s="44"/>
      <c r="O3157" s="113"/>
      <c r="P3157" s="39">
        <v>22</v>
      </c>
      <c r="Q3157" s="39" t="s">
        <v>13157</v>
      </c>
      <c r="R3157" s="40">
        <v>0.54027777777777775</v>
      </c>
      <c r="S3157" s="39">
        <v>8</v>
      </c>
      <c r="T3157" s="39">
        <v>1.25</v>
      </c>
      <c r="U3157" s="39" t="s">
        <v>13158</v>
      </c>
      <c r="V3157" s="39">
        <v>13</v>
      </c>
      <c r="W3157" s="39">
        <v>0.38</v>
      </c>
      <c r="X3157" s="39" t="s">
        <v>13159</v>
      </c>
      <c r="Y3157" s="41">
        <v>0.38100000000000001</v>
      </c>
      <c r="Z3157" s="41">
        <v>-9.5899999999999999E-2</v>
      </c>
      <c r="AA3157" s="39">
        <v>18</v>
      </c>
      <c r="AB3157" s="41">
        <v>0.57350000000000001</v>
      </c>
      <c r="AC3157" s="41">
        <v>5.79E-2</v>
      </c>
      <c r="AD3157" s="41">
        <v>0.55940000000000001</v>
      </c>
      <c r="AE3157" s="41">
        <v>3.8899999999999997E-2</v>
      </c>
      <c r="AF3157" s="41">
        <v>0.60229999999999995</v>
      </c>
      <c r="AG3157" s="41">
        <v>0.1053</v>
      </c>
      <c r="AH3157" s="10">
        <f>100%-AH3156</f>
        <v>0.48773512070521807</v>
      </c>
    </row>
    <row r="3158" spans="1:34" ht="12.75" x14ac:dyDescent="0.2">
      <c r="A3158" s="113"/>
      <c r="B3158" s="113"/>
      <c r="C3158" s="34"/>
      <c r="D3158" s="44"/>
      <c r="E3158" s="44"/>
      <c r="F3158" s="44"/>
      <c r="G3158" s="44"/>
      <c r="H3158" s="44"/>
      <c r="I3158" s="44"/>
      <c r="J3158" s="44"/>
      <c r="K3158" s="44"/>
      <c r="L3158" s="44"/>
      <c r="M3158" s="44"/>
      <c r="N3158" s="44"/>
      <c r="O3158" s="113"/>
      <c r="P3158" s="39">
        <v>25</v>
      </c>
      <c r="Q3158" s="39" t="s">
        <v>13160</v>
      </c>
      <c r="R3158" s="40">
        <v>0.49583333333333335</v>
      </c>
      <c r="S3158" s="39">
        <v>12</v>
      </c>
      <c r="T3158" s="39">
        <v>0.75</v>
      </c>
      <c r="U3158" s="39" t="s">
        <v>13161</v>
      </c>
      <c r="V3158" s="39">
        <v>11</v>
      </c>
      <c r="W3158" s="39">
        <v>0.09</v>
      </c>
      <c r="X3158" s="39" t="s">
        <v>13162</v>
      </c>
      <c r="Y3158" s="41">
        <v>0.52170000000000005</v>
      </c>
      <c r="Z3158" s="41">
        <v>-1.1599999999999999E-2</v>
      </c>
      <c r="AA3158" s="39">
        <v>13</v>
      </c>
      <c r="AB3158" s="41">
        <v>0.52170000000000005</v>
      </c>
      <c r="AC3158" s="41">
        <v>6.6299999999999998E-2</v>
      </c>
      <c r="AD3158" s="41">
        <v>0.49609999999999999</v>
      </c>
      <c r="AE3158" s="41">
        <v>3.39E-2</v>
      </c>
      <c r="AF3158" s="41">
        <v>0.48770000000000002</v>
      </c>
      <c r="AG3158" s="41">
        <v>1.15E-2</v>
      </c>
      <c r="AH3158" s="10">
        <f>(S3158+(0.36138*V3158))/((S3158+(0.36138*V3158))+(S3159+(0.36138*V3159)))</f>
        <v>0.57328119852638793</v>
      </c>
    </row>
    <row r="3159" spans="1:34" ht="12.75" x14ac:dyDescent="0.2">
      <c r="A3159" s="113"/>
      <c r="B3159" s="113"/>
      <c r="C3159" s="34"/>
      <c r="D3159" s="44"/>
      <c r="E3159" s="44"/>
      <c r="F3159" s="44"/>
      <c r="G3159" s="44"/>
      <c r="H3159" s="44"/>
      <c r="I3159" s="44"/>
      <c r="J3159" s="44"/>
      <c r="K3159" s="44"/>
      <c r="L3159" s="44"/>
      <c r="M3159" s="44"/>
      <c r="N3159" s="44"/>
      <c r="O3159" s="113"/>
      <c r="P3159" s="39">
        <v>25</v>
      </c>
      <c r="Q3159" s="39" t="s">
        <v>13163</v>
      </c>
      <c r="R3159" s="40">
        <v>0.49583333333333335</v>
      </c>
      <c r="S3159" s="39">
        <v>9</v>
      </c>
      <c r="T3159" s="39">
        <v>1.22</v>
      </c>
      <c r="U3159" s="39" t="s">
        <v>13164</v>
      </c>
      <c r="V3159" s="39">
        <v>8</v>
      </c>
      <c r="W3159" s="39">
        <v>0.25</v>
      </c>
      <c r="X3159" s="39" t="s">
        <v>13165</v>
      </c>
      <c r="Y3159" s="41">
        <v>0.52939999999999998</v>
      </c>
      <c r="Z3159" s="41">
        <v>9.4600000000000004E-2</v>
      </c>
      <c r="AA3159" s="39">
        <v>16</v>
      </c>
      <c r="AB3159" s="41">
        <v>0.4783</v>
      </c>
      <c r="AC3159" s="41">
        <v>-6.6299999999999998E-2</v>
      </c>
      <c r="AD3159" s="41">
        <v>0.50390000000000001</v>
      </c>
      <c r="AE3159" s="41">
        <v>-3.39E-2</v>
      </c>
      <c r="AF3159" s="41">
        <v>0.51229999999999998</v>
      </c>
      <c r="AG3159" s="41">
        <v>-1.15E-2</v>
      </c>
      <c r="AH3159" s="10">
        <f>100%-AH3158</f>
        <v>0.42671880147361207</v>
      </c>
    </row>
    <row r="3160" spans="1:34" ht="12.75" x14ac:dyDescent="0.2">
      <c r="A3160" s="113"/>
      <c r="B3160" s="113"/>
      <c r="C3160" s="34"/>
      <c r="D3160" s="44"/>
      <c r="E3160" s="44"/>
      <c r="F3160" s="44"/>
      <c r="G3160" s="44"/>
      <c r="H3160" s="44"/>
      <c r="I3160" s="44"/>
      <c r="J3160" s="44"/>
      <c r="K3160" s="44"/>
      <c r="L3160" s="44"/>
      <c r="M3160" s="44"/>
      <c r="N3160" s="44"/>
      <c r="O3160" s="113"/>
      <c r="P3160" s="39">
        <v>44</v>
      </c>
      <c r="Q3160" s="39" t="s">
        <v>13166</v>
      </c>
      <c r="R3160" s="40">
        <v>0.46875</v>
      </c>
      <c r="S3160" s="39">
        <v>8</v>
      </c>
      <c r="T3160" s="39">
        <v>0.62</v>
      </c>
      <c r="U3160" s="39" t="s">
        <v>13167</v>
      </c>
      <c r="V3160" s="39">
        <v>9</v>
      </c>
      <c r="W3160" s="39">
        <v>0.11</v>
      </c>
      <c r="X3160" s="39" t="s">
        <v>13168</v>
      </c>
      <c r="Y3160" s="41">
        <v>0.47060000000000002</v>
      </c>
      <c r="Z3160" s="41">
        <v>-7.4899999999999994E-2</v>
      </c>
      <c r="AA3160" s="39">
        <v>6</v>
      </c>
      <c r="AB3160" s="41">
        <v>0.41820000000000002</v>
      </c>
      <c r="AC3160" s="41">
        <v>-6.5000000000000002E-2</v>
      </c>
      <c r="AD3160" s="41">
        <v>0.45179999999999998</v>
      </c>
      <c r="AE3160" s="41">
        <v>-2.3599999999999999E-2</v>
      </c>
      <c r="AF3160" s="41">
        <v>0.39810000000000001</v>
      </c>
      <c r="AG3160" s="41">
        <v>-0.1017</v>
      </c>
      <c r="AH3160" s="10">
        <f>(S3160+(0.36138*V3160))/((S3160+(0.36138*V3160))+(S3161+(0.36138*V3161)))</f>
        <v>0.52121128464614819</v>
      </c>
    </row>
    <row r="3161" spans="1:34" ht="12.75" x14ac:dyDescent="0.2">
      <c r="A3161" s="113"/>
      <c r="B3161" s="113"/>
      <c r="C3161" s="34"/>
      <c r="D3161" s="44"/>
      <c r="E3161" s="44"/>
      <c r="F3161" s="44"/>
      <c r="G3161" s="44"/>
      <c r="H3161" s="44"/>
      <c r="I3161" s="44"/>
      <c r="J3161" s="44"/>
      <c r="K3161" s="44"/>
      <c r="L3161" s="44"/>
      <c r="M3161" s="44"/>
      <c r="N3161" s="44"/>
      <c r="O3161" s="113"/>
      <c r="P3161" s="39">
        <v>44</v>
      </c>
      <c r="Q3161" s="39" t="s">
        <v>13169</v>
      </c>
      <c r="R3161" s="40">
        <v>0.46875</v>
      </c>
      <c r="S3161" s="39">
        <v>6</v>
      </c>
      <c r="T3161" s="39">
        <v>1</v>
      </c>
      <c r="U3161" s="39" t="s">
        <v>13170</v>
      </c>
      <c r="V3161" s="39">
        <v>12</v>
      </c>
      <c r="W3161" s="39">
        <v>0.33</v>
      </c>
      <c r="X3161" s="39" t="s">
        <v>13171</v>
      </c>
      <c r="Y3161" s="41">
        <v>0.33329999999999999</v>
      </c>
      <c r="Z3161" s="41">
        <v>-0.152</v>
      </c>
      <c r="AA3161" s="39">
        <v>14</v>
      </c>
      <c r="AB3161" s="41">
        <v>0.58179999999999998</v>
      </c>
      <c r="AC3161" s="41">
        <v>6.5000000000000002E-2</v>
      </c>
      <c r="AD3161" s="41">
        <v>0.54820000000000002</v>
      </c>
      <c r="AE3161" s="41">
        <v>2.3599999999999999E-2</v>
      </c>
      <c r="AF3161" s="41">
        <v>0.60189999999999999</v>
      </c>
      <c r="AG3161" s="41">
        <v>0.1017</v>
      </c>
      <c r="AH3161" s="10">
        <f>100%-AH3160</f>
        <v>0.47878871535385181</v>
      </c>
    </row>
    <row r="3162" spans="1:34" ht="12.75" x14ac:dyDescent="0.2">
      <c r="A3162" s="113"/>
      <c r="B3162" s="113"/>
      <c r="C3162" s="34"/>
      <c r="D3162" s="44"/>
      <c r="E3162" s="44"/>
      <c r="F3162" s="44"/>
      <c r="G3162" s="44"/>
      <c r="H3162" s="44"/>
      <c r="I3162" s="44"/>
      <c r="J3162" s="44"/>
      <c r="K3162" s="44"/>
      <c r="L3162" s="44"/>
      <c r="M3162" s="44"/>
      <c r="N3162" s="44"/>
      <c r="O3162" s="113"/>
      <c r="P3162" s="39">
        <v>46</v>
      </c>
      <c r="Q3162" s="39" t="s">
        <v>13172</v>
      </c>
      <c r="R3162" s="40">
        <v>0.64027777777777772</v>
      </c>
      <c r="S3162" s="39">
        <v>10</v>
      </c>
      <c r="T3162" s="39">
        <v>1</v>
      </c>
      <c r="U3162" s="39" t="s">
        <v>13173</v>
      </c>
      <c r="V3162" s="39">
        <v>14</v>
      </c>
      <c r="W3162" s="39">
        <v>7.0000000000000007E-2</v>
      </c>
      <c r="X3162" s="39" t="s">
        <v>13174</v>
      </c>
      <c r="Y3162" s="41">
        <v>0.41670000000000001</v>
      </c>
      <c r="Z3162" s="41">
        <v>-0.15959999999999999</v>
      </c>
      <c r="AA3162" s="39">
        <v>12</v>
      </c>
      <c r="AB3162" s="41">
        <v>0.46750000000000003</v>
      </c>
      <c r="AC3162" s="41">
        <v>-4.7000000000000002E-3</v>
      </c>
      <c r="AD3162" s="41">
        <v>0.47499999999999998</v>
      </c>
      <c r="AE3162" s="41">
        <v>6.3E-3</v>
      </c>
      <c r="AF3162" s="41">
        <v>0.45050000000000001</v>
      </c>
      <c r="AG3162" s="41">
        <v>-3.9300000000000002E-2</v>
      </c>
      <c r="AH3162" s="10">
        <f>(S3162+(0.36138*V3162))/((S3162+(0.36138*V3162))+(S3163+(0.36138*V3163)))</f>
        <v>0.54633698251642704</v>
      </c>
    </row>
    <row r="3163" spans="1:34" ht="12.75" x14ac:dyDescent="0.2">
      <c r="A3163" s="113"/>
      <c r="B3163" s="113"/>
      <c r="C3163" s="34"/>
      <c r="D3163" s="44"/>
      <c r="E3163" s="44"/>
      <c r="F3163" s="44"/>
      <c r="G3163" s="44"/>
      <c r="H3163" s="44"/>
      <c r="I3163" s="44"/>
      <c r="J3163" s="44"/>
      <c r="K3163" s="44"/>
      <c r="L3163" s="44"/>
      <c r="M3163" s="44"/>
      <c r="N3163" s="44"/>
      <c r="O3163" s="113"/>
      <c r="P3163" s="39">
        <v>46</v>
      </c>
      <c r="Q3163" s="39" t="s">
        <v>13175</v>
      </c>
      <c r="R3163" s="40">
        <v>0.64027777777777772</v>
      </c>
      <c r="S3163" s="39">
        <v>6</v>
      </c>
      <c r="T3163" s="39">
        <v>1.17</v>
      </c>
      <c r="U3163" s="39" t="s">
        <v>13176</v>
      </c>
      <c r="V3163" s="39">
        <v>18</v>
      </c>
      <c r="W3163" s="39">
        <v>0.28000000000000003</v>
      </c>
      <c r="X3163" s="39" t="s">
        <v>13177</v>
      </c>
      <c r="Y3163" s="41">
        <v>0.25</v>
      </c>
      <c r="Z3163" s="41">
        <v>-0.2823</v>
      </c>
      <c r="AA3163" s="39">
        <v>17</v>
      </c>
      <c r="AB3163" s="41">
        <v>0.53249999999999997</v>
      </c>
      <c r="AC3163" s="41">
        <v>4.7000000000000002E-3</v>
      </c>
      <c r="AD3163" s="41">
        <v>0.52500000000000002</v>
      </c>
      <c r="AE3163" s="41">
        <v>-6.3E-3</v>
      </c>
      <c r="AF3163" s="41">
        <v>0.54949999999999999</v>
      </c>
      <c r="AG3163" s="41">
        <v>3.9300000000000002E-2</v>
      </c>
      <c r="AH3163" s="10">
        <f>100%-AH3162</f>
        <v>0.45366301748357296</v>
      </c>
    </row>
    <row r="3164" spans="1:34" ht="12.75" x14ac:dyDescent="0.2">
      <c r="A3164" s="113"/>
      <c r="B3164" s="113"/>
      <c r="C3164" s="34"/>
      <c r="D3164" s="44"/>
      <c r="E3164" s="44"/>
      <c r="F3164" s="44"/>
      <c r="G3164" s="44"/>
      <c r="H3164" s="44"/>
      <c r="I3164" s="44"/>
      <c r="J3164" s="44"/>
      <c r="K3164" s="44"/>
      <c r="L3164" s="44"/>
      <c r="M3164" s="44"/>
      <c r="N3164" s="44"/>
      <c r="O3164" s="113"/>
      <c r="P3164" s="39">
        <v>61</v>
      </c>
      <c r="Q3164" s="39" t="s">
        <v>13178</v>
      </c>
      <c r="R3164" s="40">
        <v>0.55486111111111114</v>
      </c>
      <c r="S3164" s="39">
        <v>13</v>
      </c>
      <c r="T3164" s="39">
        <v>0.77</v>
      </c>
      <c r="U3164" s="39" t="s">
        <v>13179</v>
      </c>
      <c r="V3164" s="39">
        <v>9</v>
      </c>
      <c r="W3164" s="39">
        <v>0.22</v>
      </c>
      <c r="X3164" s="39" t="s">
        <v>13180</v>
      </c>
      <c r="Y3164" s="41">
        <v>0.59089999999999998</v>
      </c>
      <c r="Z3164" s="41">
        <v>8.2699999999999996E-2</v>
      </c>
      <c r="AA3164" s="39">
        <v>14</v>
      </c>
      <c r="AB3164" s="41">
        <v>0.46150000000000002</v>
      </c>
      <c r="AC3164" s="41">
        <v>-1.29E-2</v>
      </c>
      <c r="AD3164" s="41">
        <v>0.44359999999999999</v>
      </c>
      <c r="AE3164" s="41">
        <v>-3.5999999999999997E-2</v>
      </c>
      <c r="AF3164" s="41">
        <v>0.50080000000000002</v>
      </c>
      <c r="AG3164" s="41">
        <v>2.93E-2</v>
      </c>
      <c r="AH3164" s="10">
        <f>(S3164+(0.36138*V3164))/((S3164+(0.36138*V3164))+(S3165+(0.36138*V3165)))</f>
        <v>0.52368879795066781</v>
      </c>
    </row>
    <row r="3165" spans="1:34" ht="12.75" x14ac:dyDescent="0.2">
      <c r="A3165" s="113"/>
      <c r="B3165" s="113"/>
      <c r="C3165" s="34"/>
      <c r="D3165" s="44"/>
      <c r="E3165" s="44"/>
      <c r="F3165" s="44"/>
      <c r="G3165" s="44"/>
      <c r="H3165" s="44"/>
      <c r="I3165" s="44"/>
      <c r="J3165" s="44"/>
      <c r="K3165" s="44"/>
      <c r="L3165" s="44"/>
      <c r="M3165" s="44"/>
      <c r="N3165" s="44"/>
      <c r="O3165" s="113"/>
      <c r="P3165" s="39">
        <v>61</v>
      </c>
      <c r="Q3165" s="39" t="s">
        <v>13181</v>
      </c>
      <c r="R3165" s="40">
        <v>0.55486111111111114</v>
      </c>
      <c r="S3165" s="39">
        <v>9</v>
      </c>
      <c r="T3165" s="39">
        <v>1</v>
      </c>
      <c r="U3165" s="39" t="s">
        <v>13182</v>
      </c>
      <c r="V3165" s="39">
        <v>16</v>
      </c>
      <c r="W3165" s="39">
        <v>0.38</v>
      </c>
      <c r="X3165" s="39" t="s">
        <v>13183</v>
      </c>
      <c r="Y3165" s="41">
        <v>0.36</v>
      </c>
      <c r="Z3165" s="41">
        <v>-0.1318</v>
      </c>
      <c r="AA3165" s="39">
        <v>17</v>
      </c>
      <c r="AB3165" s="41">
        <v>0.53849999999999998</v>
      </c>
      <c r="AC3165" s="41">
        <v>1.29E-2</v>
      </c>
      <c r="AD3165" s="41">
        <v>0.55640000000000001</v>
      </c>
      <c r="AE3165" s="41">
        <v>3.5999999999999997E-2</v>
      </c>
      <c r="AF3165" s="41">
        <v>0.49919999999999998</v>
      </c>
      <c r="AG3165" s="41">
        <v>-2.93E-2</v>
      </c>
      <c r="AH3165" s="10">
        <f>100%-AH3164</f>
        <v>0.47631120204933219</v>
      </c>
    </row>
    <row r="3166" spans="1:34" ht="12.75" x14ac:dyDescent="0.2">
      <c r="A3166" s="113"/>
      <c r="B3166" s="113"/>
      <c r="C3166" s="34"/>
      <c r="D3166" s="44"/>
      <c r="E3166" s="44"/>
      <c r="F3166" s="44"/>
      <c r="G3166" s="44"/>
      <c r="H3166" s="44"/>
      <c r="I3166" s="44"/>
      <c r="J3166" s="44"/>
      <c r="K3166" s="44"/>
      <c r="L3166" s="44"/>
      <c r="M3166" s="44"/>
      <c r="N3166" s="44"/>
      <c r="O3166" s="113"/>
      <c r="P3166" s="39">
        <v>62</v>
      </c>
      <c r="Q3166" s="39" t="s">
        <v>13184</v>
      </c>
      <c r="R3166" s="40">
        <v>0.57986111111111116</v>
      </c>
      <c r="S3166" s="39">
        <v>9</v>
      </c>
      <c r="T3166" s="39">
        <v>0.78</v>
      </c>
      <c r="U3166" s="39" t="s">
        <v>13185</v>
      </c>
      <c r="V3166" s="39">
        <v>13</v>
      </c>
      <c r="W3166" s="39">
        <v>0.08</v>
      </c>
      <c r="X3166" s="39" t="s">
        <v>13186</v>
      </c>
      <c r="Y3166" s="41">
        <v>0.40910000000000002</v>
      </c>
      <c r="Z3166" s="41">
        <v>-0.16470000000000001</v>
      </c>
      <c r="AA3166" s="39">
        <v>8</v>
      </c>
      <c r="AB3166" s="41">
        <v>0.41099999999999998</v>
      </c>
      <c r="AC3166" s="41">
        <v>-7.9899999999999999E-2</v>
      </c>
      <c r="AD3166" s="41">
        <v>0.44319999999999998</v>
      </c>
      <c r="AE3166" s="41">
        <v>-3.6400000000000002E-2</v>
      </c>
      <c r="AF3166" s="41">
        <v>0.42559999999999998</v>
      </c>
      <c r="AG3166" s="41">
        <v>-7.1300000000000002E-2</v>
      </c>
      <c r="AH3166" s="10">
        <f>(S3166+(0.36138*V3166))/((S3166+(0.36138*V3166))+(S3167+(0.36138*V3167)))</f>
        <v>0.50354926959671031</v>
      </c>
    </row>
    <row r="3167" spans="1:34" ht="12.75" x14ac:dyDescent="0.2">
      <c r="A3167" s="113"/>
      <c r="B3167" s="113"/>
      <c r="C3167" s="34"/>
      <c r="D3167" s="44"/>
      <c r="E3167" s="44"/>
      <c r="F3167" s="44"/>
      <c r="G3167" s="44"/>
      <c r="H3167" s="44"/>
      <c r="I3167" s="44"/>
      <c r="J3167" s="44"/>
      <c r="K3167" s="44"/>
      <c r="L3167" s="44"/>
      <c r="M3167" s="44"/>
      <c r="N3167" s="44"/>
      <c r="O3167" s="113"/>
      <c r="P3167" s="39">
        <v>62</v>
      </c>
      <c r="Q3167" s="39" t="s">
        <v>13187</v>
      </c>
      <c r="R3167" s="40">
        <v>0.57986111111111116</v>
      </c>
      <c r="S3167" s="39">
        <v>7</v>
      </c>
      <c r="T3167" s="39">
        <v>1.1399999999999999</v>
      </c>
      <c r="U3167" s="39" t="s">
        <v>13188</v>
      </c>
      <c r="V3167" s="39">
        <v>18</v>
      </c>
      <c r="W3167" s="39">
        <v>0.22</v>
      </c>
      <c r="X3167" s="39" t="s">
        <v>13189</v>
      </c>
      <c r="Y3167" s="41">
        <v>0.28000000000000003</v>
      </c>
      <c r="Z3167" s="41">
        <v>-0.24460000000000001</v>
      </c>
      <c r="AA3167" s="39">
        <v>18</v>
      </c>
      <c r="AB3167" s="41">
        <v>0.58899999999999997</v>
      </c>
      <c r="AC3167" s="41">
        <v>7.9899999999999999E-2</v>
      </c>
      <c r="AD3167" s="41">
        <v>0.55679999999999996</v>
      </c>
      <c r="AE3167" s="41">
        <v>3.6400000000000002E-2</v>
      </c>
      <c r="AF3167" s="41">
        <v>0.57440000000000002</v>
      </c>
      <c r="AG3167" s="41">
        <v>7.1300000000000002E-2</v>
      </c>
      <c r="AH3167" s="10">
        <f>100%-AH3166</f>
        <v>0.49645073040328969</v>
      </c>
    </row>
    <row r="3168" spans="1:34" ht="12.75" x14ac:dyDescent="0.2">
      <c r="A3168" s="113"/>
      <c r="B3168" s="113"/>
      <c r="C3168" s="34"/>
      <c r="D3168" s="44"/>
      <c r="E3168" s="44"/>
      <c r="F3168" s="44"/>
      <c r="G3168" s="44"/>
      <c r="H3168" s="44"/>
      <c r="I3168" s="44"/>
      <c r="J3168" s="44"/>
      <c r="K3168" s="44"/>
      <c r="L3168" s="44"/>
      <c r="M3168" s="44"/>
      <c r="N3168" s="44"/>
      <c r="O3168" s="113"/>
      <c r="P3168" s="39">
        <v>65</v>
      </c>
      <c r="Q3168" s="39" t="s">
        <v>13190</v>
      </c>
      <c r="R3168" s="42">
        <v>1.0756944444444445</v>
      </c>
      <c r="S3168" s="39">
        <v>19</v>
      </c>
      <c r="T3168" s="39">
        <v>1.37</v>
      </c>
      <c r="U3168" s="39" t="s">
        <v>13191</v>
      </c>
      <c r="V3168" s="39">
        <v>13</v>
      </c>
      <c r="W3168" s="39">
        <v>0.31</v>
      </c>
      <c r="X3168" s="39" t="s">
        <v>13192</v>
      </c>
      <c r="Y3168" s="41">
        <v>0.59379999999999999</v>
      </c>
      <c r="Z3168" s="41">
        <v>0.1036</v>
      </c>
      <c r="AA3168" s="39">
        <v>33</v>
      </c>
      <c r="AB3168" s="41">
        <v>0.45450000000000002</v>
      </c>
      <c r="AC3168" s="41">
        <v>-3.2199999999999999E-2</v>
      </c>
      <c r="AD3168" s="41">
        <v>0.42730000000000001</v>
      </c>
      <c r="AE3168" s="41">
        <v>-8.43E-2</v>
      </c>
      <c r="AF3168" s="41">
        <v>0.48930000000000001</v>
      </c>
      <c r="AG3168" s="41">
        <v>2.07E-2</v>
      </c>
      <c r="AH3168" s="10">
        <f>(S3168+(0.36138*V3168))/((S3168+(0.36138*V3168))+(S3169+(0.36138*V3169)))</f>
        <v>0.45395934852511682</v>
      </c>
    </row>
    <row r="3169" spans="1:34" ht="12.75" x14ac:dyDescent="0.2">
      <c r="A3169" s="113"/>
      <c r="B3169" s="113"/>
      <c r="C3169" s="34"/>
      <c r="D3169" s="44"/>
      <c r="E3169" s="44"/>
      <c r="F3169" s="44"/>
      <c r="G3169" s="44"/>
      <c r="H3169" s="44"/>
      <c r="I3169" s="44"/>
      <c r="J3169" s="44"/>
      <c r="K3169" s="44"/>
      <c r="L3169" s="44"/>
      <c r="M3169" s="44"/>
      <c r="N3169" s="44"/>
      <c r="O3169" s="113"/>
      <c r="P3169" s="39">
        <v>65</v>
      </c>
      <c r="Q3169" s="39" t="s">
        <v>13193</v>
      </c>
      <c r="R3169" s="42">
        <v>1.0756944444444445</v>
      </c>
      <c r="S3169" s="39">
        <v>22</v>
      </c>
      <c r="T3169" s="39">
        <v>1.05</v>
      </c>
      <c r="U3169" s="39" t="s">
        <v>13194</v>
      </c>
      <c r="V3169" s="39">
        <v>18</v>
      </c>
      <c r="W3169" s="39">
        <v>0.56000000000000005</v>
      </c>
      <c r="X3169" s="39" t="s">
        <v>13195</v>
      </c>
      <c r="Y3169" s="41">
        <v>0.55000000000000004</v>
      </c>
      <c r="Z3169" s="41">
        <v>0.1804</v>
      </c>
      <c r="AA3169" s="39">
        <v>38</v>
      </c>
      <c r="AB3169" s="41">
        <v>0.54549999999999998</v>
      </c>
      <c r="AC3169" s="41">
        <v>3.2199999999999999E-2</v>
      </c>
      <c r="AD3169" s="41">
        <v>0.57269999999999999</v>
      </c>
      <c r="AE3169" s="41">
        <v>8.43E-2</v>
      </c>
      <c r="AF3169" s="41">
        <v>0.51070000000000004</v>
      </c>
      <c r="AG3169" s="41">
        <v>-2.07E-2</v>
      </c>
      <c r="AH3169" s="10">
        <f>100%-AH3168</f>
        <v>0.54604065147488323</v>
      </c>
    </row>
    <row r="3170" spans="1:34" ht="12.75" x14ac:dyDescent="0.2">
      <c r="A3170" s="113"/>
      <c r="B3170" s="113"/>
      <c r="C3170" s="34"/>
      <c r="D3170" s="44"/>
      <c r="E3170" s="44"/>
      <c r="F3170" s="44"/>
      <c r="G3170" s="44"/>
      <c r="H3170" s="44"/>
      <c r="I3170" s="44"/>
      <c r="J3170" s="44"/>
      <c r="K3170" s="44"/>
      <c r="L3170" s="44"/>
      <c r="M3170" s="44"/>
      <c r="N3170" s="44"/>
      <c r="O3170" s="113"/>
      <c r="P3170" s="39">
        <v>68</v>
      </c>
      <c r="Q3170" s="39" t="s">
        <v>13196</v>
      </c>
      <c r="R3170" s="40">
        <v>0.42083333333333334</v>
      </c>
      <c r="S3170" s="39">
        <v>8</v>
      </c>
      <c r="T3170" s="39">
        <v>0.38</v>
      </c>
      <c r="U3170" s="39" t="s">
        <v>13197</v>
      </c>
      <c r="V3170" s="39">
        <v>7</v>
      </c>
      <c r="W3170" s="39">
        <v>0.14000000000000001</v>
      </c>
      <c r="X3170" s="39" t="s">
        <v>13198</v>
      </c>
      <c r="Y3170" s="41">
        <v>0.5333</v>
      </c>
      <c r="Z3170" s="41">
        <v>3.8999999999999998E-3</v>
      </c>
      <c r="AA3170" s="39">
        <v>5</v>
      </c>
      <c r="AB3170" s="41">
        <v>0.4</v>
      </c>
      <c r="AC3170" s="41">
        <v>-8.5599999999999996E-2</v>
      </c>
      <c r="AD3170" s="41">
        <v>0.45090000000000002</v>
      </c>
      <c r="AE3170" s="41">
        <v>-2.3900000000000001E-2</v>
      </c>
      <c r="AF3170" s="41">
        <v>0.38429999999999997</v>
      </c>
      <c r="AG3170" s="41">
        <v>-0.1152</v>
      </c>
      <c r="AH3170" s="10">
        <f>(S3170+(0.36138*V3170))/((S3170+(0.36138*V3170))+(S3171+(0.36138*V3171)))</f>
        <v>0.49801025943719718</v>
      </c>
    </row>
    <row r="3171" spans="1:34" ht="12.75" x14ac:dyDescent="0.2">
      <c r="A3171" s="113"/>
      <c r="B3171" s="113"/>
      <c r="C3171" s="34"/>
      <c r="D3171" s="44"/>
      <c r="E3171" s="44"/>
      <c r="F3171" s="44"/>
      <c r="G3171" s="44"/>
      <c r="H3171" s="44"/>
      <c r="I3171" s="44"/>
      <c r="J3171" s="44"/>
      <c r="K3171" s="44"/>
      <c r="L3171" s="44"/>
      <c r="M3171" s="44"/>
      <c r="N3171" s="44"/>
      <c r="O3171" s="113"/>
      <c r="P3171" s="39">
        <v>68</v>
      </c>
      <c r="Q3171" s="39" t="s">
        <v>13199</v>
      </c>
      <c r="R3171" s="40">
        <v>0.42083333333333334</v>
      </c>
      <c r="S3171" s="39">
        <v>7</v>
      </c>
      <c r="T3171" s="39">
        <v>0.86</v>
      </c>
      <c r="U3171" s="39" t="s">
        <v>13200</v>
      </c>
      <c r="V3171" s="39">
        <v>10</v>
      </c>
      <c r="W3171" s="39">
        <v>0.3</v>
      </c>
      <c r="X3171" s="39" t="s">
        <v>13201</v>
      </c>
      <c r="Y3171" s="41">
        <v>0.4118</v>
      </c>
      <c r="Z3171" s="41">
        <v>-5.1999999999999998E-2</v>
      </c>
      <c r="AA3171" s="39">
        <v>13</v>
      </c>
      <c r="AB3171" s="41">
        <v>0.6</v>
      </c>
      <c r="AC3171" s="41">
        <v>8.5599999999999996E-2</v>
      </c>
      <c r="AD3171" s="41">
        <v>0.54910000000000003</v>
      </c>
      <c r="AE3171" s="41">
        <v>2.3900000000000001E-2</v>
      </c>
      <c r="AF3171" s="41">
        <v>0.61570000000000003</v>
      </c>
      <c r="AG3171" s="41">
        <v>0.1152</v>
      </c>
      <c r="AH3171" s="10">
        <f>100%-AH3170</f>
        <v>0.50198974056280288</v>
      </c>
    </row>
    <row r="3172" spans="1:34" ht="12.75" x14ac:dyDescent="0.2">
      <c r="A3172" s="113"/>
      <c r="B3172" s="113"/>
      <c r="C3172" s="34"/>
      <c r="D3172" s="44"/>
      <c r="E3172" s="44"/>
      <c r="F3172" s="44"/>
      <c r="G3172" s="44"/>
      <c r="H3172" s="44"/>
      <c r="I3172" s="44"/>
      <c r="J3172" s="44"/>
      <c r="K3172" s="44"/>
      <c r="L3172" s="44"/>
      <c r="M3172" s="44"/>
      <c r="N3172" s="44"/>
      <c r="O3172" s="113"/>
      <c r="P3172" s="39">
        <v>83</v>
      </c>
      <c r="Q3172" s="39" t="s">
        <v>13202</v>
      </c>
      <c r="R3172" s="40">
        <v>0.63958333333333328</v>
      </c>
      <c r="S3172" s="39">
        <v>10</v>
      </c>
      <c r="T3172" s="39">
        <v>1.5</v>
      </c>
      <c r="U3172" s="39" t="s">
        <v>13203</v>
      </c>
      <c r="V3172" s="39">
        <v>7</v>
      </c>
      <c r="W3172" s="39">
        <v>0.56999999999999995</v>
      </c>
      <c r="X3172" s="39" t="s">
        <v>13204</v>
      </c>
      <c r="Y3172" s="41">
        <v>0.58819999999999995</v>
      </c>
      <c r="Z3172" s="41">
        <v>7.2999999999999995E-2</v>
      </c>
      <c r="AA3172" s="39">
        <v>19</v>
      </c>
      <c r="AB3172" s="41">
        <v>0.47370000000000001</v>
      </c>
      <c r="AC3172" s="41">
        <v>3.7000000000000002E-3</v>
      </c>
      <c r="AD3172" s="41">
        <v>0.4864</v>
      </c>
      <c r="AE3172" s="41">
        <v>2.1600000000000001E-2</v>
      </c>
      <c r="AF3172" s="41">
        <v>0.50780000000000003</v>
      </c>
      <c r="AG3172" s="41">
        <v>4.1300000000000003E-2</v>
      </c>
      <c r="AH3172" s="10">
        <f>(S3172+(0.36138*V3172))/((S3172+(0.36138*V3172))+(S3173+(0.36138*V3173)))</f>
        <v>0.42993042006680054</v>
      </c>
    </row>
    <row r="3173" spans="1:34" ht="12.75" x14ac:dyDescent="0.2">
      <c r="A3173" s="113"/>
      <c r="B3173" s="113"/>
      <c r="C3173" s="34"/>
      <c r="D3173" s="44"/>
      <c r="E3173" s="44"/>
      <c r="F3173" s="44"/>
      <c r="G3173" s="44"/>
      <c r="H3173" s="44"/>
      <c r="I3173" s="44"/>
      <c r="J3173" s="44"/>
      <c r="K3173" s="44"/>
      <c r="L3173" s="44"/>
      <c r="M3173" s="44"/>
      <c r="N3173" s="44"/>
      <c r="O3173" s="113"/>
      <c r="P3173" s="39">
        <v>83</v>
      </c>
      <c r="Q3173" s="39" t="s">
        <v>13205</v>
      </c>
      <c r="R3173" s="40">
        <v>0.63958333333333328</v>
      </c>
      <c r="S3173" s="39">
        <v>13</v>
      </c>
      <c r="T3173" s="39">
        <v>0.77</v>
      </c>
      <c r="U3173" s="39" t="s">
        <v>13206</v>
      </c>
      <c r="V3173" s="39">
        <v>10</v>
      </c>
      <c r="W3173" s="39">
        <v>0.4</v>
      </c>
      <c r="X3173" s="39" t="s">
        <v>13207</v>
      </c>
      <c r="Y3173" s="41">
        <v>0.56520000000000004</v>
      </c>
      <c r="Z3173" s="41">
        <v>0.1525</v>
      </c>
      <c r="AA3173" s="39">
        <v>17</v>
      </c>
      <c r="AB3173" s="41">
        <v>0.52629999999999999</v>
      </c>
      <c r="AC3173" s="41">
        <v>-3.7000000000000002E-3</v>
      </c>
      <c r="AD3173" s="41">
        <v>0.51359999999999995</v>
      </c>
      <c r="AE3173" s="41">
        <v>-2.1600000000000001E-2</v>
      </c>
      <c r="AF3173" s="41">
        <v>0.49220000000000003</v>
      </c>
      <c r="AG3173" s="41">
        <v>-4.1300000000000003E-2</v>
      </c>
      <c r="AH3173" s="10">
        <f>100%-AH3172</f>
        <v>0.5700695799331994</v>
      </c>
    </row>
    <row r="3174" spans="1:34" ht="12.75" x14ac:dyDescent="0.2">
      <c r="A3174" s="113"/>
      <c r="B3174" s="113"/>
      <c r="C3174" s="34"/>
      <c r="D3174" s="44"/>
      <c r="E3174" s="44"/>
      <c r="F3174" s="44"/>
      <c r="G3174" s="44"/>
      <c r="H3174" s="44"/>
      <c r="I3174" s="44"/>
      <c r="J3174" s="44"/>
      <c r="K3174" s="44"/>
      <c r="L3174" s="44"/>
      <c r="M3174" s="44"/>
      <c r="N3174" s="44"/>
      <c r="O3174" s="113"/>
      <c r="P3174" s="39">
        <v>93</v>
      </c>
      <c r="Q3174" s="39" t="s">
        <v>13208</v>
      </c>
      <c r="R3174" s="40">
        <v>0.56041666666666667</v>
      </c>
      <c r="S3174" s="39">
        <v>13</v>
      </c>
      <c r="T3174" s="39">
        <v>0.85</v>
      </c>
      <c r="U3174" s="39" t="s">
        <v>13209</v>
      </c>
      <c r="V3174" s="39">
        <v>14</v>
      </c>
      <c r="W3174" s="39">
        <v>7.0000000000000007E-2</v>
      </c>
      <c r="X3174" s="39" t="s">
        <v>13210</v>
      </c>
      <c r="Y3174" s="41">
        <v>0.48149999999999998</v>
      </c>
      <c r="Z3174" s="41">
        <v>-7.2099999999999997E-2</v>
      </c>
      <c r="AA3174" s="39">
        <v>15</v>
      </c>
      <c r="AB3174" s="41">
        <v>0.53849999999999998</v>
      </c>
      <c r="AC3174" s="41">
        <v>9.1999999999999998E-2</v>
      </c>
      <c r="AD3174" s="41">
        <v>0.54790000000000005</v>
      </c>
      <c r="AE3174" s="41">
        <v>0.1051</v>
      </c>
      <c r="AF3174" s="41">
        <v>0.52149999999999996</v>
      </c>
      <c r="AG3174" s="41">
        <v>5.6399999999999999E-2</v>
      </c>
      <c r="AH3174" s="10">
        <f>(S3174+(0.36138*V3174))/((S3174+(0.36138*V3174))+(S3175+(0.36138*V3175)))</f>
        <v>0.57675874927423387</v>
      </c>
    </row>
    <row r="3175" spans="1:34" ht="12.75" x14ac:dyDescent="0.2">
      <c r="A3175" s="113"/>
      <c r="B3175" s="113"/>
      <c r="C3175" s="34"/>
      <c r="D3175" s="44"/>
      <c r="E3175" s="44"/>
      <c r="F3175" s="44"/>
      <c r="G3175" s="44"/>
      <c r="H3175" s="44"/>
      <c r="I3175" s="44"/>
      <c r="J3175" s="44"/>
      <c r="K3175" s="44"/>
      <c r="L3175" s="44"/>
      <c r="M3175" s="44"/>
      <c r="N3175" s="44"/>
      <c r="O3175" s="113"/>
      <c r="P3175" s="39">
        <v>93</v>
      </c>
      <c r="Q3175" s="39" t="s">
        <v>13211</v>
      </c>
      <c r="R3175" s="40">
        <v>0.56041666666666667</v>
      </c>
      <c r="S3175" s="39">
        <v>10</v>
      </c>
      <c r="T3175" s="39">
        <v>1.2</v>
      </c>
      <c r="U3175" s="39" t="s">
        <v>13212</v>
      </c>
      <c r="V3175" s="39">
        <v>9</v>
      </c>
      <c r="W3175" s="39">
        <v>0.33</v>
      </c>
      <c r="X3175" s="39" t="s">
        <v>13213</v>
      </c>
      <c r="Y3175" s="41">
        <v>0.52629999999999999</v>
      </c>
      <c r="Z3175" s="41">
        <v>9.35E-2</v>
      </c>
      <c r="AA3175" s="39">
        <v>17</v>
      </c>
      <c r="AB3175" s="41">
        <v>0.46150000000000002</v>
      </c>
      <c r="AC3175" s="41">
        <v>-9.1999999999999998E-2</v>
      </c>
      <c r="AD3175" s="41">
        <v>0.4521</v>
      </c>
      <c r="AE3175" s="41">
        <v>-0.1051</v>
      </c>
      <c r="AF3175" s="41">
        <v>0.47849999999999998</v>
      </c>
      <c r="AG3175" s="41">
        <v>-5.6399999999999999E-2</v>
      </c>
      <c r="AH3175" s="10">
        <f>100%-AH3174</f>
        <v>0.42324125072576613</v>
      </c>
    </row>
    <row r="3176" spans="1:34" ht="12.75" x14ac:dyDescent="0.2">
      <c r="A3176" s="113"/>
      <c r="B3176" s="113"/>
      <c r="C3176" s="34"/>
      <c r="D3176" s="44"/>
      <c r="E3176" s="44"/>
      <c r="F3176" s="44"/>
      <c r="G3176" s="44"/>
      <c r="H3176" s="44"/>
      <c r="I3176" s="44"/>
      <c r="J3176" s="44"/>
      <c r="K3176" s="44"/>
      <c r="L3176" s="44"/>
      <c r="M3176" s="44"/>
      <c r="N3176" s="44"/>
      <c r="O3176" s="113"/>
      <c r="P3176" s="39">
        <v>40</v>
      </c>
      <c r="Q3176" s="39" t="s">
        <v>13214</v>
      </c>
      <c r="R3176" s="42">
        <v>2.25</v>
      </c>
      <c r="S3176" s="39">
        <v>44</v>
      </c>
      <c r="T3176" s="39">
        <v>0.95</v>
      </c>
      <c r="U3176" s="39" t="s">
        <v>13215</v>
      </c>
      <c r="V3176" s="39">
        <v>39</v>
      </c>
      <c r="W3176" s="39">
        <v>0.21</v>
      </c>
      <c r="X3176" s="39" t="s">
        <v>13216</v>
      </c>
      <c r="Y3176" s="41">
        <v>0.53010000000000002</v>
      </c>
      <c r="Z3176" s="41">
        <v>0.53010000000000002</v>
      </c>
      <c r="AA3176" s="39">
        <v>55</v>
      </c>
      <c r="AB3176" s="41">
        <v>0.47099999999999997</v>
      </c>
      <c r="AC3176" s="41">
        <v>0.47099999999999997</v>
      </c>
      <c r="AD3176" s="41">
        <v>0.47039999999999998</v>
      </c>
      <c r="AE3176" s="41">
        <v>-2.9600000000000001E-2</v>
      </c>
      <c r="AF3176" s="41">
        <v>0.47870000000000001</v>
      </c>
      <c r="AG3176" s="41">
        <v>0.47870000000000001</v>
      </c>
      <c r="AH3176" s="10">
        <f>(S3176+(0.36138*V3176))/((S3176+(0.36138*V3176))+(S3177+(0.36138*V3177)))</f>
        <v>0.50924344496272222</v>
      </c>
    </row>
    <row r="3177" spans="1:34" ht="12.75" x14ac:dyDescent="0.2">
      <c r="A3177" s="113"/>
      <c r="B3177" s="113"/>
      <c r="C3177" s="34"/>
      <c r="D3177" s="44"/>
      <c r="E3177" s="44"/>
      <c r="F3177" s="44"/>
      <c r="G3177" s="44"/>
      <c r="H3177" s="44"/>
      <c r="I3177" s="44"/>
      <c r="J3177" s="44"/>
      <c r="K3177" s="44"/>
      <c r="L3177" s="44"/>
      <c r="M3177" s="44"/>
      <c r="N3177" s="44"/>
      <c r="O3177" s="113"/>
      <c r="P3177" s="39">
        <v>40</v>
      </c>
      <c r="Q3177" s="39" t="s">
        <v>13217</v>
      </c>
      <c r="R3177" s="42">
        <v>2.25</v>
      </c>
      <c r="S3177" s="39">
        <v>39</v>
      </c>
      <c r="T3177" s="39">
        <v>1.03</v>
      </c>
      <c r="U3177" s="39" t="s">
        <v>13218</v>
      </c>
      <c r="V3177" s="39">
        <v>47</v>
      </c>
      <c r="W3177" s="39">
        <v>0.36</v>
      </c>
      <c r="X3177" s="39" t="s">
        <v>13219</v>
      </c>
      <c r="Y3177" s="41">
        <v>0.45350000000000001</v>
      </c>
      <c r="Z3177" s="41">
        <v>0.45350000000000001</v>
      </c>
      <c r="AA3177" s="39">
        <v>69</v>
      </c>
      <c r="AB3177" s="41">
        <v>0.52900000000000003</v>
      </c>
      <c r="AC3177" s="41">
        <v>0.52900000000000003</v>
      </c>
      <c r="AD3177" s="41">
        <v>0.52959999999999996</v>
      </c>
      <c r="AE3177" s="41">
        <v>2.9600000000000001E-2</v>
      </c>
      <c r="AF3177" s="41">
        <v>0.52129999999999999</v>
      </c>
      <c r="AG3177" s="41">
        <v>0.52129999999999999</v>
      </c>
      <c r="AH3177" s="10">
        <f>100%-AH3176</f>
        <v>0.49075655503727778</v>
      </c>
    </row>
    <row r="3178" spans="1:34" ht="12.75" x14ac:dyDescent="0.2">
      <c r="A3178" s="113"/>
      <c r="B3178" s="113"/>
      <c r="C3178" s="34"/>
      <c r="D3178" s="44"/>
      <c r="E3178" s="44"/>
      <c r="F3178" s="44"/>
      <c r="G3178" s="44"/>
      <c r="H3178" s="44"/>
      <c r="I3178" s="44"/>
      <c r="J3178" s="44"/>
      <c r="K3178" s="44"/>
      <c r="L3178" s="44"/>
      <c r="M3178" s="44"/>
      <c r="N3178" s="44"/>
      <c r="O3178" s="113"/>
      <c r="P3178" s="112"/>
      <c r="Q3178" s="113"/>
      <c r="R3178" s="113"/>
      <c r="S3178" s="113"/>
      <c r="T3178" s="113"/>
      <c r="U3178" s="113"/>
      <c r="V3178" s="113"/>
      <c r="W3178" s="113"/>
      <c r="X3178" s="113"/>
      <c r="Y3178" s="113"/>
      <c r="Z3178" s="113"/>
      <c r="AA3178" s="113"/>
      <c r="AB3178" s="113"/>
      <c r="AC3178" s="113"/>
      <c r="AD3178" s="113"/>
      <c r="AE3178" s="113"/>
      <c r="AF3178" s="113"/>
      <c r="AG3178" s="113"/>
      <c r="AH3178" s="113"/>
    </row>
    <row r="3179" spans="1:34" ht="12.75" x14ac:dyDescent="0.2">
      <c r="A3179" s="113"/>
      <c r="B3179" s="113"/>
      <c r="C3179" s="34"/>
      <c r="D3179" s="44"/>
      <c r="E3179" s="44"/>
      <c r="F3179" s="44"/>
      <c r="G3179" s="44"/>
      <c r="H3179" s="44"/>
      <c r="I3179" s="44"/>
      <c r="J3179" s="44"/>
      <c r="K3179" s="44"/>
      <c r="L3179" s="44"/>
      <c r="M3179" s="44"/>
      <c r="N3179" s="44"/>
      <c r="O3179" s="113"/>
      <c r="P3179" s="43">
        <v>79</v>
      </c>
      <c r="Q3179" s="38">
        <v>21181</v>
      </c>
      <c r="R3179" s="44"/>
      <c r="S3179" s="44"/>
      <c r="T3179" s="44"/>
      <c r="U3179" s="44"/>
      <c r="V3179" s="44"/>
      <c r="W3179" s="44"/>
      <c r="X3179" s="44"/>
      <c r="Y3179" s="44"/>
      <c r="Z3179" s="44"/>
      <c r="AA3179" s="44"/>
      <c r="AB3179" s="44"/>
      <c r="AC3179" s="44"/>
      <c r="AD3179" s="44"/>
      <c r="AE3179" s="44"/>
      <c r="AF3179" s="44"/>
      <c r="AG3179" s="44"/>
      <c r="AH3179" s="45"/>
    </row>
    <row r="3180" spans="1:34" ht="12.75" x14ac:dyDescent="0.2">
      <c r="A3180" s="113"/>
      <c r="B3180" s="113"/>
      <c r="C3180" s="34"/>
      <c r="D3180" s="44"/>
      <c r="E3180" s="44"/>
      <c r="F3180" s="44"/>
      <c r="G3180" s="44"/>
      <c r="H3180" s="44"/>
      <c r="I3180" s="44"/>
      <c r="J3180" s="44"/>
      <c r="K3180" s="44"/>
      <c r="L3180" s="44"/>
      <c r="M3180" s="44"/>
      <c r="N3180" s="44"/>
      <c r="O3180" s="113"/>
      <c r="P3180" s="39">
        <v>3</v>
      </c>
      <c r="Q3180" s="39" t="s">
        <v>13220</v>
      </c>
      <c r="R3180" s="40">
        <v>0.64652777777777781</v>
      </c>
      <c r="S3180" s="39">
        <v>11</v>
      </c>
      <c r="T3180" s="39">
        <v>1</v>
      </c>
      <c r="U3180" s="39" t="s">
        <v>13221</v>
      </c>
      <c r="V3180" s="39">
        <v>7</v>
      </c>
      <c r="W3180" s="39">
        <v>0.43</v>
      </c>
      <c r="X3180" s="39" t="s">
        <v>13222</v>
      </c>
      <c r="Y3180" s="41">
        <v>0.61109999999999998</v>
      </c>
      <c r="Z3180" s="41">
        <v>1.11E-2</v>
      </c>
      <c r="AA3180" s="39">
        <v>16</v>
      </c>
      <c r="AB3180" s="41">
        <v>0.45950000000000002</v>
      </c>
      <c r="AC3180" s="41">
        <v>-1.67E-2</v>
      </c>
      <c r="AD3180" s="41">
        <v>0.43509999999999999</v>
      </c>
      <c r="AE3180" s="41">
        <v>-3.4700000000000002E-2</v>
      </c>
      <c r="AF3180" s="41">
        <v>0.43640000000000001</v>
      </c>
      <c r="AG3180" s="41">
        <v>-6.4500000000000002E-2</v>
      </c>
      <c r="AH3180" s="10">
        <f>(S3180+(0.36138*V3180))/((S3180+(0.36138*V3180))+(S3181+(0.36138*V3181)))</f>
        <v>0.51045997636658058</v>
      </c>
    </row>
    <row r="3181" spans="1:34" ht="12.75" x14ac:dyDescent="0.2">
      <c r="A3181" s="113"/>
      <c r="B3181" s="113"/>
      <c r="C3181" s="34"/>
      <c r="D3181" s="44"/>
      <c r="E3181" s="44"/>
      <c r="F3181" s="44"/>
      <c r="G3181" s="44"/>
      <c r="H3181" s="44"/>
      <c r="I3181" s="44"/>
      <c r="J3181" s="44"/>
      <c r="K3181" s="44"/>
      <c r="L3181" s="44"/>
      <c r="M3181" s="44"/>
      <c r="N3181" s="44"/>
      <c r="O3181" s="113"/>
      <c r="P3181" s="39">
        <v>3</v>
      </c>
      <c r="Q3181" s="39" t="s">
        <v>13223</v>
      </c>
      <c r="R3181" s="40">
        <v>0.64652777777777781</v>
      </c>
      <c r="S3181" s="39">
        <v>9</v>
      </c>
      <c r="T3181" s="39">
        <v>1.22</v>
      </c>
      <c r="U3181" s="39" t="s">
        <v>13224</v>
      </c>
      <c r="V3181" s="39">
        <v>11</v>
      </c>
      <c r="W3181" s="39">
        <v>0.55000000000000004</v>
      </c>
      <c r="X3181" s="39" t="s">
        <v>13225</v>
      </c>
      <c r="Y3181" s="41">
        <v>0.45</v>
      </c>
      <c r="Z3181" s="41">
        <v>0.2</v>
      </c>
      <c r="AA3181" s="39">
        <v>20</v>
      </c>
      <c r="AB3181" s="41">
        <v>0.54049999999999998</v>
      </c>
      <c r="AC3181" s="41">
        <v>1.67E-2</v>
      </c>
      <c r="AD3181" s="41">
        <v>0.56489999999999996</v>
      </c>
      <c r="AE3181" s="41">
        <v>3.4700000000000002E-2</v>
      </c>
      <c r="AF3181" s="41">
        <v>0.56359999999999999</v>
      </c>
      <c r="AG3181" s="41">
        <v>6.4500000000000002E-2</v>
      </c>
      <c r="AH3181" s="10">
        <f>100%-AH3180</f>
        <v>0.48954002363341942</v>
      </c>
    </row>
    <row r="3182" spans="1:34" ht="12.75" x14ac:dyDescent="0.2">
      <c r="A3182" s="113"/>
      <c r="B3182" s="113"/>
      <c r="C3182" s="34"/>
      <c r="D3182" s="44"/>
      <c r="E3182" s="44"/>
      <c r="F3182" s="44"/>
      <c r="G3182" s="44"/>
      <c r="H3182" s="44"/>
      <c r="I3182" s="44"/>
      <c r="J3182" s="44"/>
      <c r="K3182" s="44"/>
      <c r="L3182" s="44"/>
      <c r="M3182" s="44"/>
      <c r="N3182" s="44"/>
      <c r="O3182" s="113"/>
      <c r="P3182" s="39">
        <v>4</v>
      </c>
      <c r="Q3182" s="39" t="s">
        <v>13226</v>
      </c>
      <c r="R3182" s="40">
        <v>0.6381944444444444</v>
      </c>
      <c r="S3182" s="39">
        <v>13</v>
      </c>
      <c r="T3182" s="39">
        <v>0.38</v>
      </c>
      <c r="U3182" s="39" t="s">
        <v>13227</v>
      </c>
      <c r="V3182" s="39">
        <v>7</v>
      </c>
      <c r="W3182" s="39">
        <v>0</v>
      </c>
      <c r="X3182" s="39" t="s">
        <v>13228</v>
      </c>
      <c r="Y3182" s="41">
        <v>0.65</v>
      </c>
      <c r="Z3182" s="41">
        <v>7.4200000000000002E-2</v>
      </c>
      <c r="AA3182" s="39">
        <v>10</v>
      </c>
      <c r="AB3182" s="41">
        <v>0.44119999999999998</v>
      </c>
      <c r="AC3182" s="41">
        <v>-4.36E-2</v>
      </c>
      <c r="AD3182" s="41">
        <v>0.46150000000000002</v>
      </c>
      <c r="AE3182" s="41">
        <v>7.4000000000000003E-3</v>
      </c>
      <c r="AF3182" s="41">
        <v>0.52429999999999999</v>
      </c>
      <c r="AG3182" s="41">
        <v>7.6700000000000004E-2</v>
      </c>
      <c r="AH3182" s="10">
        <f>(S3182+(0.36138*V3182))/((S3182+(0.36138*V3182))+(S3183+(0.36138*V3183)))</f>
        <v>0.53332367170994255</v>
      </c>
    </row>
    <row r="3183" spans="1:34" ht="12.75" x14ac:dyDescent="0.2">
      <c r="A3183" s="113"/>
      <c r="B3183" s="113"/>
      <c r="C3183" s="34"/>
      <c r="D3183" s="44"/>
      <c r="E3183" s="44"/>
      <c r="F3183" s="44"/>
      <c r="G3183" s="44"/>
      <c r="H3183" s="44"/>
      <c r="I3183" s="44"/>
      <c r="J3183" s="44"/>
      <c r="K3183" s="44"/>
      <c r="L3183" s="44"/>
      <c r="M3183" s="44"/>
      <c r="N3183" s="44"/>
      <c r="O3183" s="113"/>
      <c r="P3183" s="39">
        <v>4</v>
      </c>
      <c r="Q3183" s="39" t="s">
        <v>13229</v>
      </c>
      <c r="R3183" s="40">
        <v>0.6381944444444444</v>
      </c>
      <c r="S3183" s="39">
        <v>6</v>
      </c>
      <c r="T3183" s="39">
        <v>0.33</v>
      </c>
      <c r="U3183" s="39" t="s">
        <v>13230</v>
      </c>
      <c r="V3183" s="39">
        <v>21</v>
      </c>
      <c r="W3183" s="39">
        <v>0.28999999999999998</v>
      </c>
      <c r="X3183" s="39" t="s">
        <v>13231</v>
      </c>
      <c r="Y3183" s="41">
        <v>0.22220000000000001</v>
      </c>
      <c r="Z3183" s="41">
        <v>-0.15620000000000001</v>
      </c>
      <c r="AA3183" s="39">
        <v>11</v>
      </c>
      <c r="AB3183" s="41">
        <v>0.55879999999999996</v>
      </c>
      <c r="AC3183" s="41">
        <v>4.36E-2</v>
      </c>
      <c r="AD3183" s="41">
        <v>0.53849999999999998</v>
      </c>
      <c r="AE3183" s="41">
        <v>-7.4000000000000003E-3</v>
      </c>
      <c r="AF3183" s="41">
        <v>0.47570000000000001</v>
      </c>
      <c r="AG3183" s="41">
        <v>-7.6700000000000004E-2</v>
      </c>
      <c r="AH3183" s="10">
        <f>100%-AH3182</f>
        <v>0.46667632829005745</v>
      </c>
    </row>
    <row r="3184" spans="1:34" ht="12.75" x14ac:dyDescent="0.2">
      <c r="A3184" s="113"/>
      <c r="B3184" s="113"/>
      <c r="C3184" s="34"/>
      <c r="D3184" s="44"/>
      <c r="E3184" s="44"/>
      <c r="F3184" s="44"/>
      <c r="G3184" s="44"/>
      <c r="H3184" s="44"/>
      <c r="I3184" s="44"/>
      <c r="J3184" s="44"/>
      <c r="K3184" s="44"/>
      <c r="L3184" s="44"/>
      <c r="M3184" s="44"/>
      <c r="N3184" s="44"/>
      <c r="O3184" s="113"/>
      <c r="P3184" s="39">
        <v>5</v>
      </c>
      <c r="Q3184" s="39" t="s">
        <v>13232</v>
      </c>
      <c r="R3184" s="40">
        <v>0.62569444444444444</v>
      </c>
      <c r="S3184" s="39">
        <v>11</v>
      </c>
      <c r="T3184" s="39">
        <v>0.36</v>
      </c>
      <c r="U3184" s="39" t="s">
        <v>13233</v>
      </c>
      <c r="V3184" s="39">
        <v>6</v>
      </c>
      <c r="W3184" s="39">
        <v>0.17</v>
      </c>
      <c r="X3184" s="39" t="s">
        <v>13234</v>
      </c>
      <c r="Y3184" s="41">
        <v>0.64710000000000001</v>
      </c>
      <c r="Z3184" s="41">
        <v>6.3799999999999996E-2</v>
      </c>
      <c r="AA3184" s="39">
        <v>9</v>
      </c>
      <c r="AB3184" s="41">
        <v>0.42620000000000002</v>
      </c>
      <c r="AC3184" s="41">
        <v>-6.3E-2</v>
      </c>
      <c r="AD3184" s="41">
        <v>0.4572</v>
      </c>
      <c r="AE3184" s="41">
        <v>4.0000000000000002E-4</v>
      </c>
      <c r="AF3184" s="41">
        <v>0.51670000000000005</v>
      </c>
      <c r="AG3184" s="41">
        <v>6.3899999999999998E-2</v>
      </c>
      <c r="AH3184" s="10">
        <f>(S3184+(0.36138*V3184))/((S3184+(0.36138*V3184))+(S3185+(0.36138*V3185)))</f>
        <v>0.52600531266851747</v>
      </c>
    </row>
    <row r="3185" spans="1:34" ht="12.75" x14ac:dyDescent="0.2">
      <c r="A3185" s="113"/>
      <c r="B3185" s="113"/>
      <c r="C3185" s="34"/>
      <c r="D3185" s="44"/>
      <c r="E3185" s="44"/>
      <c r="F3185" s="44"/>
      <c r="G3185" s="44"/>
      <c r="H3185" s="44"/>
      <c r="I3185" s="44"/>
      <c r="J3185" s="44"/>
      <c r="K3185" s="44"/>
      <c r="L3185" s="44"/>
      <c r="M3185" s="44"/>
      <c r="N3185" s="44"/>
      <c r="O3185" s="113"/>
      <c r="P3185" s="39">
        <v>5</v>
      </c>
      <c r="Q3185" s="39" t="s">
        <v>13235</v>
      </c>
      <c r="R3185" s="40">
        <v>0.62569444444444444</v>
      </c>
      <c r="S3185" s="39">
        <v>5</v>
      </c>
      <c r="T3185" s="39">
        <v>0.4</v>
      </c>
      <c r="U3185" s="39" t="s">
        <v>13236</v>
      </c>
      <c r="V3185" s="39">
        <v>19</v>
      </c>
      <c r="W3185" s="39">
        <v>0.32</v>
      </c>
      <c r="X3185" s="39" t="s">
        <v>13237</v>
      </c>
      <c r="Y3185" s="41">
        <v>0.20830000000000001</v>
      </c>
      <c r="Z3185" s="41">
        <v>-0.16669999999999999</v>
      </c>
      <c r="AA3185" s="39">
        <v>11</v>
      </c>
      <c r="AB3185" s="41">
        <v>0.57379999999999998</v>
      </c>
      <c r="AC3185" s="41">
        <v>6.3E-2</v>
      </c>
      <c r="AD3185" s="41">
        <v>0.54279999999999995</v>
      </c>
      <c r="AE3185" s="41">
        <v>-4.0000000000000002E-4</v>
      </c>
      <c r="AF3185" s="41">
        <v>0.48330000000000001</v>
      </c>
      <c r="AG3185" s="41">
        <v>-6.3899999999999998E-2</v>
      </c>
      <c r="AH3185" s="10">
        <f>100%-AH3184</f>
        <v>0.47399468733148253</v>
      </c>
    </row>
    <row r="3186" spans="1:34" ht="12.75" x14ac:dyDescent="0.2">
      <c r="A3186" s="113"/>
      <c r="B3186" s="113"/>
      <c r="C3186" s="34"/>
      <c r="D3186" s="44"/>
      <c r="E3186" s="44"/>
      <c r="F3186" s="44"/>
      <c r="G3186" s="44"/>
      <c r="H3186" s="44"/>
      <c r="I3186" s="44"/>
      <c r="J3186" s="44"/>
      <c r="K3186" s="44"/>
      <c r="L3186" s="44"/>
      <c r="M3186" s="44"/>
      <c r="N3186" s="44"/>
      <c r="O3186" s="113"/>
      <c r="P3186" s="39">
        <v>7</v>
      </c>
      <c r="Q3186" s="39" t="s">
        <v>13238</v>
      </c>
      <c r="R3186" s="40">
        <v>0.4548611111111111</v>
      </c>
      <c r="S3186" s="39">
        <v>7</v>
      </c>
      <c r="T3186" s="39">
        <v>0.86</v>
      </c>
      <c r="U3186" s="39" t="s">
        <v>13239</v>
      </c>
      <c r="V3186" s="39">
        <v>8</v>
      </c>
      <c r="W3186" s="39">
        <v>0.12</v>
      </c>
      <c r="X3186" s="39" t="s">
        <v>13240</v>
      </c>
      <c r="Y3186" s="41">
        <v>0.4667</v>
      </c>
      <c r="Z3186" s="41">
        <v>-0.19120000000000001</v>
      </c>
      <c r="AA3186" s="39">
        <v>11</v>
      </c>
      <c r="AB3186" s="41">
        <v>0.49059999999999998</v>
      </c>
      <c r="AC3186" s="41">
        <v>2.8000000000000001E-2</v>
      </c>
      <c r="AD3186" s="41">
        <v>0.55559999999999998</v>
      </c>
      <c r="AE3186" s="41">
        <v>0.13439999999999999</v>
      </c>
      <c r="AF3186" s="41">
        <v>0.52669999999999995</v>
      </c>
      <c r="AG3186" s="41">
        <v>6.8099999999999994E-2</v>
      </c>
      <c r="AH3186" s="10">
        <f>(S3186+(0.36138*V3186))/((S3186+(0.36138*V3186))+(S3187+(0.36138*V3187)))</f>
        <v>0.53209159405195983</v>
      </c>
    </row>
    <row r="3187" spans="1:34" ht="12.75" x14ac:dyDescent="0.2">
      <c r="A3187" s="113"/>
      <c r="B3187" s="113"/>
      <c r="C3187" s="34"/>
      <c r="D3187" s="44"/>
      <c r="E3187" s="44"/>
      <c r="F3187" s="44"/>
      <c r="G3187" s="44"/>
      <c r="H3187" s="44"/>
      <c r="I3187" s="44"/>
      <c r="J3187" s="44"/>
      <c r="K3187" s="44"/>
      <c r="L3187" s="44"/>
      <c r="M3187" s="44"/>
      <c r="N3187" s="44"/>
      <c r="O3187" s="113"/>
      <c r="P3187" s="39">
        <v>7</v>
      </c>
      <c r="Q3187" s="39" t="s">
        <v>13241</v>
      </c>
      <c r="R3187" s="40">
        <v>0.4548611111111111</v>
      </c>
      <c r="S3187" s="39">
        <v>4</v>
      </c>
      <c r="T3187" s="39">
        <v>0.75</v>
      </c>
      <c r="U3187" s="39" t="s">
        <v>13242</v>
      </c>
      <c r="V3187" s="39">
        <v>13</v>
      </c>
      <c r="W3187" s="39">
        <v>0.15</v>
      </c>
      <c r="X3187" s="39" t="s">
        <v>13243</v>
      </c>
      <c r="Y3187" s="41">
        <v>0.23530000000000001</v>
      </c>
      <c r="Z3187" s="41">
        <v>-0.1051</v>
      </c>
      <c r="AA3187" s="39">
        <v>10</v>
      </c>
      <c r="AB3187" s="41">
        <v>0.50939999999999996</v>
      </c>
      <c r="AC3187" s="41">
        <v>-2.8000000000000001E-2</v>
      </c>
      <c r="AD3187" s="41">
        <v>0.44440000000000002</v>
      </c>
      <c r="AE3187" s="41">
        <v>-0.13439999999999999</v>
      </c>
      <c r="AF3187" s="41">
        <v>0.4733</v>
      </c>
      <c r="AG3187" s="41">
        <v>-6.8099999999999994E-2</v>
      </c>
      <c r="AH3187" s="10">
        <f>100%-AH3186</f>
        <v>0.46790840594804017</v>
      </c>
    </row>
    <row r="3188" spans="1:34" ht="12.75" x14ac:dyDescent="0.2">
      <c r="A3188" s="113"/>
      <c r="B3188" s="113"/>
      <c r="C3188" s="34"/>
      <c r="D3188" s="44"/>
      <c r="E3188" s="44"/>
      <c r="F3188" s="44"/>
      <c r="G3188" s="44"/>
      <c r="H3188" s="44"/>
      <c r="I3188" s="44"/>
      <c r="J3188" s="44"/>
      <c r="K3188" s="44"/>
      <c r="L3188" s="44"/>
      <c r="M3188" s="44"/>
      <c r="N3188" s="44"/>
      <c r="O3188" s="113"/>
      <c r="P3188" s="39">
        <v>9</v>
      </c>
      <c r="Q3188" s="39" t="s">
        <v>13244</v>
      </c>
      <c r="R3188" s="40">
        <v>0.47083333333333333</v>
      </c>
      <c r="S3188" s="39">
        <v>9</v>
      </c>
      <c r="T3188" s="39">
        <v>0.89</v>
      </c>
      <c r="U3188" s="39" t="s">
        <v>13245</v>
      </c>
      <c r="V3188" s="39">
        <v>6</v>
      </c>
      <c r="W3188" s="39">
        <v>0.67</v>
      </c>
      <c r="X3188" s="39" t="s">
        <v>13246</v>
      </c>
      <c r="Y3188" s="41">
        <v>0.6</v>
      </c>
      <c r="Z3188" s="41">
        <v>-5.3E-3</v>
      </c>
      <c r="AA3188" s="39">
        <v>11</v>
      </c>
      <c r="AB3188" s="41">
        <v>0.46429999999999999</v>
      </c>
      <c r="AC3188" s="41">
        <v>-7.9000000000000008E-3</v>
      </c>
      <c r="AD3188" s="41">
        <v>0.50429999999999997</v>
      </c>
      <c r="AE3188" s="41">
        <v>7.0300000000000001E-2</v>
      </c>
      <c r="AF3188" s="41">
        <v>0.49559999999999998</v>
      </c>
      <c r="AG3188" s="41">
        <v>2.75E-2</v>
      </c>
      <c r="AH3188" s="10">
        <f>(S3188+(0.36138*V3188))/((S3188+(0.36138*V3188))+(S3189+(0.36138*V3189)))</f>
        <v>0.51933797228902889</v>
      </c>
    </row>
    <row r="3189" spans="1:34" ht="12.75" x14ac:dyDescent="0.2">
      <c r="A3189" s="113"/>
      <c r="B3189" s="113"/>
      <c r="C3189" s="34"/>
      <c r="D3189" s="44"/>
      <c r="E3189" s="44"/>
      <c r="F3189" s="44"/>
      <c r="G3189" s="44"/>
      <c r="H3189" s="44"/>
      <c r="I3189" s="44"/>
      <c r="J3189" s="44"/>
      <c r="K3189" s="44"/>
      <c r="L3189" s="44"/>
      <c r="M3189" s="44"/>
      <c r="N3189" s="44"/>
      <c r="O3189" s="113"/>
      <c r="P3189" s="39">
        <v>9</v>
      </c>
      <c r="Q3189" s="39" t="s">
        <v>13247</v>
      </c>
      <c r="R3189" s="40">
        <v>0.47083333333333333</v>
      </c>
      <c r="S3189" s="39">
        <v>6</v>
      </c>
      <c r="T3189" s="39">
        <v>1.17</v>
      </c>
      <c r="U3189" s="39" t="s">
        <v>13248</v>
      </c>
      <c r="V3189" s="39">
        <v>12</v>
      </c>
      <c r="W3189" s="39">
        <v>0.08</v>
      </c>
      <c r="X3189" s="39" t="s">
        <v>13249</v>
      </c>
      <c r="Y3189" s="41">
        <v>0.33329999999999999</v>
      </c>
      <c r="Z3189" s="41">
        <v>2.9000000000000001E-2</v>
      </c>
      <c r="AA3189" s="39">
        <v>12</v>
      </c>
      <c r="AB3189" s="41">
        <v>0.53569999999999995</v>
      </c>
      <c r="AC3189" s="41">
        <v>7.9000000000000008E-3</v>
      </c>
      <c r="AD3189" s="41">
        <v>0.49569999999999997</v>
      </c>
      <c r="AE3189" s="41">
        <v>-7.0300000000000001E-2</v>
      </c>
      <c r="AF3189" s="41">
        <v>0.50439999999999996</v>
      </c>
      <c r="AG3189" s="41">
        <v>-2.75E-2</v>
      </c>
      <c r="AH3189" s="10">
        <f>100%-AH3188</f>
        <v>0.48066202771097111</v>
      </c>
    </row>
    <row r="3190" spans="1:34" ht="12.75" x14ac:dyDescent="0.2">
      <c r="A3190" s="113"/>
      <c r="B3190" s="113"/>
      <c r="C3190" s="34"/>
      <c r="D3190" s="44"/>
      <c r="E3190" s="44"/>
      <c r="F3190" s="44"/>
      <c r="G3190" s="44"/>
      <c r="H3190" s="44"/>
      <c r="I3190" s="44"/>
      <c r="J3190" s="44"/>
      <c r="K3190" s="44"/>
      <c r="L3190" s="44"/>
      <c r="M3190" s="44"/>
      <c r="N3190" s="44"/>
      <c r="O3190" s="113"/>
      <c r="P3190" s="39">
        <v>15</v>
      </c>
      <c r="Q3190" s="39" t="s">
        <v>13250</v>
      </c>
      <c r="R3190" s="40">
        <v>0.5805555555555556</v>
      </c>
      <c r="S3190" s="39">
        <v>8</v>
      </c>
      <c r="T3190" s="39">
        <v>0.88</v>
      </c>
      <c r="U3190" s="39" t="s">
        <v>13251</v>
      </c>
      <c r="V3190" s="39">
        <v>7</v>
      </c>
      <c r="W3190" s="39">
        <v>0.14000000000000001</v>
      </c>
      <c r="X3190" s="39" t="s">
        <v>13252</v>
      </c>
      <c r="Y3190" s="41">
        <v>0.5333</v>
      </c>
      <c r="Z3190" s="41">
        <v>-9.8299999999999998E-2</v>
      </c>
      <c r="AA3190" s="39">
        <v>17</v>
      </c>
      <c r="AB3190" s="41">
        <v>0.48480000000000001</v>
      </c>
      <c r="AC3190" s="41">
        <v>2.2100000000000002E-2</v>
      </c>
      <c r="AD3190" s="41">
        <v>0.37219999999999998</v>
      </c>
      <c r="AE3190" s="41">
        <v>-0.11749999999999999</v>
      </c>
      <c r="AF3190" s="41">
        <v>0.432</v>
      </c>
      <c r="AG3190" s="41">
        <v>-6.4899999999999999E-2</v>
      </c>
      <c r="AH3190" s="10">
        <f>(S3190+(0.36138*V3190))/((S3190+(0.36138*V3190))+(S3191+(0.36138*V3191)))</f>
        <v>0.48154916579088658</v>
      </c>
    </row>
    <row r="3191" spans="1:34" ht="12.75" x14ac:dyDescent="0.2">
      <c r="A3191" s="113"/>
      <c r="B3191" s="113"/>
      <c r="C3191" s="34"/>
      <c r="D3191" s="44"/>
      <c r="E3191" s="44"/>
      <c r="F3191" s="44"/>
      <c r="G3191" s="44"/>
      <c r="H3191" s="44"/>
      <c r="I3191" s="44"/>
      <c r="J3191" s="44"/>
      <c r="K3191" s="44"/>
      <c r="L3191" s="44"/>
      <c r="M3191" s="44"/>
      <c r="N3191" s="44"/>
      <c r="O3191" s="113"/>
      <c r="P3191" s="39">
        <v>15</v>
      </c>
      <c r="Q3191" s="39" t="s">
        <v>13253</v>
      </c>
      <c r="R3191" s="40">
        <v>0.5805555555555556</v>
      </c>
      <c r="S3191" s="39">
        <v>7</v>
      </c>
      <c r="T3191" s="39">
        <v>0.86</v>
      </c>
      <c r="U3191" s="39" t="s">
        <v>13254</v>
      </c>
      <c r="V3191" s="39">
        <v>12</v>
      </c>
      <c r="W3191" s="39">
        <v>0.57999999999999996</v>
      </c>
      <c r="X3191" s="39" t="s">
        <v>13255</v>
      </c>
      <c r="Y3191" s="41">
        <v>0.36840000000000001</v>
      </c>
      <c r="Z3191" s="41">
        <v>7.9500000000000001E-2</v>
      </c>
      <c r="AA3191" s="39">
        <v>15</v>
      </c>
      <c r="AB3191" s="41">
        <v>0.51519999999999999</v>
      </c>
      <c r="AC3191" s="41">
        <v>-2.2100000000000002E-2</v>
      </c>
      <c r="AD3191" s="41">
        <v>0.62780000000000002</v>
      </c>
      <c r="AE3191" s="41">
        <v>0.11749999999999999</v>
      </c>
      <c r="AF3191" s="41">
        <v>0.56799999999999995</v>
      </c>
      <c r="AG3191" s="41">
        <v>6.4899999999999999E-2</v>
      </c>
      <c r="AH3191" s="10">
        <f>100%-AH3190</f>
        <v>0.51845083420911342</v>
      </c>
    </row>
    <row r="3192" spans="1:34" ht="12.75" x14ac:dyDescent="0.2">
      <c r="A3192" s="113"/>
      <c r="B3192" s="113"/>
      <c r="C3192" s="34"/>
      <c r="D3192" s="44"/>
      <c r="E3192" s="44"/>
      <c r="F3192" s="44"/>
      <c r="G3192" s="44"/>
      <c r="H3192" s="44"/>
      <c r="I3192" s="44"/>
      <c r="J3192" s="44"/>
      <c r="K3192" s="44"/>
      <c r="L3192" s="44"/>
      <c r="M3192" s="44"/>
      <c r="N3192" s="44"/>
      <c r="O3192" s="113"/>
      <c r="P3192" s="39">
        <v>16</v>
      </c>
      <c r="Q3192" s="39" t="s">
        <v>13256</v>
      </c>
      <c r="R3192" s="40">
        <v>0.45694444444444443</v>
      </c>
      <c r="S3192" s="39">
        <v>10</v>
      </c>
      <c r="T3192" s="39">
        <v>0.5</v>
      </c>
      <c r="U3192" s="39" t="s">
        <v>13257</v>
      </c>
      <c r="V3192" s="39">
        <v>7</v>
      </c>
      <c r="W3192" s="39">
        <v>0.28999999999999998</v>
      </c>
      <c r="X3192" s="39" t="s">
        <v>13258</v>
      </c>
      <c r="Y3192" s="41">
        <v>0.58819999999999995</v>
      </c>
      <c r="Z3192" s="41">
        <v>-2.29E-2</v>
      </c>
      <c r="AA3192" s="39">
        <v>12</v>
      </c>
      <c r="AB3192" s="41">
        <v>0.50880000000000003</v>
      </c>
      <c r="AC3192" s="41">
        <v>5.4300000000000001E-2</v>
      </c>
      <c r="AD3192" s="41">
        <v>0.52380000000000004</v>
      </c>
      <c r="AE3192" s="41">
        <v>9.11E-2</v>
      </c>
      <c r="AF3192" s="41">
        <v>0.50829999999999997</v>
      </c>
      <c r="AG3192" s="41">
        <v>4.2999999999999997E-2</v>
      </c>
      <c r="AH3192" s="10">
        <f>(S3192+(0.36138*V3192))/((S3192+(0.36138*V3192))+(S3193+(0.36138*V3193)))</f>
        <v>0.56369828501502639</v>
      </c>
    </row>
    <row r="3193" spans="1:34" ht="12.75" x14ac:dyDescent="0.2">
      <c r="A3193" s="113"/>
      <c r="B3193" s="113"/>
      <c r="C3193" s="34"/>
      <c r="D3193" s="44"/>
      <c r="E3193" s="44"/>
      <c r="F3193" s="44"/>
      <c r="G3193" s="44"/>
      <c r="H3193" s="44"/>
      <c r="I3193" s="44"/>
      <c r="J3193" s="44"/>
      <c r="K3193" s="44"/>
      <c r="L3193" s="44"/>
      <c r="M3193" s="44"/>
      <c r="N3193" s="44"/>
      <c r="O3193" s="113"/>
      <c r="P3193" s="39">
        <v>16</v>
      </c>
      <c r="Q3193" s="39" t="s">
        <v>13259</v>
      </c>
      <c r="R3193" s="40">
        <v>0.45694444444444443</v>
      </c>
      <c r="S3193" s="39">
        <v>5</v>
      </c>
      <c r="T3193" s="39">
        <v>0.6</v>
      </c>
      <c r="U3193" s="39" t="s">
        <v>13260</v>
      </c>
      <c r="V3193" s="39">
        <v>13</v>
      </c>
      <c r="W3193" s="39">
        <v>0.15</v>
      </c>
      <c r="X3193" s="39" t="s">
        <v>13261</v>
      </c>
      <c r="Y3193" s="41">
        <v>0.27779999999999999</v>
      </c>
      <c r="Z3193" s="41">
        <v>-4.8300000000000003E-2</v>
      </c>
      <c r="AA3193" s="39">
        <v>10</v>
      </c>
      <c r="AB3193" s="41">
        <v>0.49120000000000003</v>
      </c>
      <c r="AC3193" s="41">
        <v>-5.4300000000000001E-2</v>
      </c>
      <c r="AD3193" s="41">
        <v>0.47620000000000001</v>
      </c>
      <c r="AE3193" s="41">
        <v>-9.11E-2</v>
      </c>
      <c r="AF3193" s="41">
        <v>0.49170000000000003</v>
      </c>
      <c r="AG3193" s="41">
        <v>-4.2999999999999997E-2</v>
      </c>
      <c r="AH3193" s="10">
        <f>100%-AH3192</f>
        <v>0.43630171498497361</v>
      </c>
    </row>
    <row r="3194" spans="1:34" ht="12.75" x14ac:dyDescent="0.2">
      <c r="A3194" s="113"/>
      <c r="B3194" s="113"/>
      <c r="C3194" s="34"/>
      <c r="D3194" s="44"/>
      <c r="E3194" s="44"/>
      <c r="F3194" s="44"/>
      <c r="G3194" s="44"/>
      <c r="H3194" s="44"/>
      <c r="I3194" s="44"/>
      <c r="J3194" s="44"/>
      <c r="K3194" s="44"/>
      <c r="L3194" s="44"/>
      <c r="M3194" s="44"/>
      <c r="N3194" s="44"/>
      <c r="O3194" s="113"/>
      <c r="P3194" s="39">
        <v>19</v>
      </c>
      <c r="Q3194" s="39" t="s">
        <v>13262</v>
      </c>
      <c r="R3194" s="40">
        <v>0.43611111111111112</v>
      </c>
      <c r="S3194" s="39">
        <v>11</v>
      </c>
      <c r="T3194" s="39">
        <v>0.55000000000000004</v>
      </c>
      <c r="U3194" s="39" t="s">
        <v>13263</v>
      </c>
      <c r="V3194" s="39">
        <v>3</v>
      </c>
      <c r="W3194" s="39">
        <v>1.67</v>
      </c>
      <c r="X3194" s="39" t="s">
        <v>13264</v>
      </c>
      <c r="Y3194" s="41">
        <v>0.78569999999999995</v>
      </c>
      <c r="Z3194" s="41">
        <v>0.2472</v>
      </c>
      <c r="AA3194" s="39">
        <v>12</v>
      </c>
      <c r="AB3194" s="41">
        <v>0.49059999999999998</v>
      </c>
      <c r="AC3194" s="41">
        <v>2.8000000000000001E-2</v>
      </c>
      <c r="AD3194" s="41">
        <v>0.47839999999999999</v>
      </c>
      <c r="AE3194" s="41">
        <v>2.9600000000000001E-2</v>
      </c>
      <c r="AF3194" s="41">
        <v>0.46629999999999999</v>
      </c>
      <c r="AG3194" s="41">
        <v>-1.38E-2</v>
      </c>
      <c r="AH3194" s="10">
        <f>(S3194+(0.36138*V3194))/((S3194+(0.36138*V3194))+(S3195+(0.36138*V3195)))</f>
        <v>0.53897246740735127</v>
      </c>
    </row>
    <row r="3195" spans="1:34" ht="12.75" x14ac:dyDescent="0.2">
      <c r="A3195" s="113"/>
      <c r="B3195" s="113"/>
      <c r="C3195" s="34"/>
      <c r="D3195" s="44"/>
      <c r="E3195" s="44"/>
      <c r="F3195" s="44"/>
      <c r="G3195" s="44"/>
      <c r="H3195" s="44"/>
      <c r="I3195" s="44"/>
      <c r="J3195" s="44"/>
      <c r="K3195" s="44"/>
      <c r="L3195" s="44"/>
      <c r="M3195" s="44"/>
      <c r="N3195" s="44"/>
      <c r="O3195" s="113"/>
      <c r="P3195" s="39">
        <v>19</v>
      </c>
      <c r="Q3195" s="39" t="s">
        <v>13265</v>
      </c>
      <c r="R3195" s="40">
        <v>0.43611111111111112</v>
      </c>
      <c r="S3195" s="39">
        <v>6</v>
      </c>
      <c r="T3195" s="39">
        <v>0.83</v>
      </c>
      <c r="U3195" s="39" t="s">
        <v>13266</v>
      </c>
      <c r="V3195" s="39">
        <v>12</v>
      </c>
      <c r="W3195" s="39">
        <v>0</v>
      </c>
      <c r="X3195" s="39" t="s">
        <v>13267</v>
      </c>
      <c r="Y3195" s="41">
        <v>0.33329999999999999</v>
      </c>
      <c r="Z3195" s="41">
        <v>2.9000000000000001E-2</v>
      </c>
      <c r="AA3195" s="39">
        <v>9</v>
      </c>
      <c r="AB3195" s="41">
        <v>0.50939999999999996</v>
      </c>
      <c r="AC3195" s="41">
        <v>-2.8000000000000001E-2</v>
      </c>
      <c r="AD3195" s="41">
        <v>0.52159999999999995</v>
      </c>
      <c r="AE3195" s="41">
        <v>-2.9600000000000001E-2</v>
      </c>
      <c r="AF3195" s="41">
        <v>0.53369999999999995</v>
      </c>
      <c r="AG3195" s="41">
        <v>1.38E-2</v>
      </c>
      <c r="AH3195" s="10">
        <f>100%-AH3194</f>
        <v>0.46102753259264873</v>
      </c>
    </row>
    <row r="3196" spans="1:34" ht="12.75" x14ac:dyDescent="0.2">
      <c r="A3196" s="113"/>
      <c r="B3196" s="113"/>
      <c r="C3196" s="34"/>
      <c r="D3196" s="44"/>
      <c r="E3196" s="44"/>
      <c r="F3196" s="44"/>
      <c r="G3196" s="44"/>
      <c r="H3196" s="44"/>
      <c r="I3196" s="44"/>
      <c r="J3196" s="44"/>
      <c r="K3196" s="44"/>
      <c r="L3196" s="44"/>
      <c r="M3196" s="44"/>
      <c r="N3196" s="44"/>
      <c r="O3196" s="113"/>
      <c r="P3196" s="39">
        <v>22</v>
      </c>
      <c r="Q3196" s="39" t="s">
        <v>13268</v>
      </c>
      <c r="R3196" s="40">
        <v>0.34236111111111112</v>
      </c>
      <c r="S3196" s="39">
        <v>8</v>
      </c>
      <c r="T3196" s="39">
        <v>0.62</v>
      </c>
      <c r="U3196" s="39" t="s">
        <v>13269</v>
      </c>
      <c r="V3196" s="39">
        <v>4</v>
      </c>
      <c r="W3196" s="39">
        <v>0</v>
      </c>
      <c r="X3196" s="39" t="s">
        <v>13270</v>
      </c>
      <c r="Y3196" s="41">
        <v>0.66669999999999996</v>
      </c>
      <c r="Z3196" s="41">
        <v>8.1299999999999997E-2</v>
      </c>
      <c r="AA3196" s="39">
        <v>5</v>
      </c>
      <c r="AB3196" s="41">
        <v>0.45950000000000002</v>
      </c>
      <c r="AC3196" s="41">
        <v>-1.29E-2</v>
      </c>
      <c r="AD3196" s="41">
        <v>0.47099999999999997</v>
      </c>
      <c r="AE3196" s="41">
        <v>1.7399999999999999E-2</v>
      </c>
      <c r="AF3196" s="41">
        <v>0.50890000000000002</v>
      </c>
      <c r="AG3196" s="41">
        <v>3.9699999999999999E-2</v>
      </c>
      <c r="AH3196" s="10">
        <f>(S3196+(0.36138*V3196))/((S3196+(0.36138*V3196))+(S3197+(0.36138*V3197)))</f>
        <v>0.60494690594217937</v>
      </c>
    </row>
    <row r="3197" spans="1:34" ht="12.75" x14ac:dyDescent="0.2">
      <c r="A3197" s="113"/>
      <c r="B3197" s="113"/>
      <c r="C3197" s="34"/>
      <c r="D3197" s="44"/>
      <c r="E3197" s="44"/>
      <c r="F3197" s="44"/>
      <c r="G3197" s="44"/>
      <c r="H3197" s="44"/>
      <c r="I3197" s="44"/>
      <c r="J3197" s="44"/>
      <c r="K3197" s="44"/>
      <c r="L3197" s="44"/>
      <c r="M3197" s="44"/>
      <c r="N3197" s="44"/>
      <c r="O3197" s="113"/>
      <c r="P3197" s="39">
        <v>22</v>
      </c>
      <c r="Q3197" s="39" t="s">
        <v>13271</v>
      </c>
      <c r="R3197" s="40">
        <v>0.34236111111111112</v>
      </c>
      <c r="S3197" s="39">
        <v>4</v>
      </c>
      <c r="T3197" s="39">
        <v>0.75</v>
      </c>
      <c r="U3197" s="39" t="s">
        <v>13272</v>
      </c>
      <c r="V3197" s="39">
        <v>6</v>
      </c>
      <c r="W3197" s="39">
        <v>1</v>
      </c>
      <c r="X3197" s="39" t="s">
        <v>13273</v>
      </c>
      <c r="Y3197" s="41">
        <v>0.4</v>
      </c>
      <c r="Z3197" s="41">
        <v>0.1037</v>
      </c>
      <c r="AA3197" s="39">
        <v>10</v>
      </c>
      <c r="AB3197" s="41">
        <v>0.54049999999999998</v>
      </c>
      <c r="AC3197" s="41">
        <v>1.29E-2</v>
      </c>
      <c r="AD3197" s="41">
        <v>0.52900000000000003</v>
      </c>
      <c r="AE3197" s="41">
        <v>-1.7399999999999999E-2</v>
      </c>
      <c r="AF3197" s="41">
        <v>0.49109999999999998</v>
      </c>
      <c r="AG3197" s="41">
        <v>-3.9699999999999999E-2</v>
      </c>
      <c r="AH3197" s="10">
        <f>100%-AH3196</f>
        <v>0.39505309405782063</v>
      </c>
    </row>
    <row r="3198" spans="1:34" ht="12.75" x14ac:dyDescent="0.2">
      <c r="A3198" s="113"/>
      <c r="B3198" s="113"/>
      <c r="C3198" s="34"/>
      <c r="D3198" s="44"/>
      <c r="E3198" s="44"/>
      <c r="F3198" s="44"/>
      <c r="G3198" s="44"/>
      <c r="H3198" s="44"/>
      <c r="I3198" s="44"/>
      <c r="J3198" s="44"/>
      <c r="K3198" s="44"/>
      <c r="L3198" s="44"/>
      <c r="M3198" s="44"/>
      <c r="N3198" s="44"/>
      <c r="O3198" s="113"/>
      <c r="P3198" s="39">
        <v>25</v>
      </c>
      <c r="Q3198" s="39" t="s">
        <v>13274</v>
      </c>
      <c r="R3198" s="40">
        <v>0.49861111111111112</v>
      </c>
      <c r="S3198" s="39">
        <v>7</v>
      </c>
      <c r="T3198" s="39">
        <v>0.86</v>
      </c>
      <c r="U3198" s="39" t="s">
        <v>13275</v>
      </c>
      <c r="V3198" s="39">
        <v>5</v>
      </c>
      <c r="W3198" s="39">
        <v>0.2</v>
      </c>
      <c r="X3198" s="39" t="s">
        <v>13276</v>
      </c>
      <c r="Y3198" s="41">
        <v>0.58330000000000004</v>
      </c>
      <c r="Z3198" s="41">
        <v>-2.6499999999999999E-2</v>
      </c>
      <c r="AA3198" s="39">
        <v>14</v>
      </c>
      <c r="AB3198" s="41">
        <v>0.44829999999999998</v>
      </c>
      <c r="AC3198" s="41">
        <v>-3.0599999999999999E-2</v>
      </c>
      <c r="AD3198" s="41">
        <v>0.37909999999999999</v>
      </c>
      <c r="AE3198" s="41">
        <v>-0.1077</v>
      </c>
      <c r="AF3198" s="41">
        <v>0.45140000000000002</v>
      </c>
      <c r="AG3198" s="41">
        <v>-3.56E-2</v>
      </c>
      <c r="AH3198" s="10">
        <f>(S3198+(0.36138*V3198))/((S3198+(0.36138*V3198))+(S3199+(0.36138*V3199)))</f>
        <v>0.44331030261418636</v>
      </c>
    </row>
    <row r="3199" spans="1:34" ht="12.75" x14ac:dyDescent="0.2">
      <c r="A3199" s="113"/>
      <c r="B3199" s="113"/>
      <c r="C3199" s="34"/>
      <c r="D3199" s="44"/>
      <c r="E3199" s="44"/>
      <c r="F3199" s="44"/>
      <c r="G3199" s="44"/>
      <c r="H3199" s="44"/>
      <c r="I3199" s="44"/>
      <c r="J3199" s="44"/>
      <c r="K3199" s="44"/>
      <c r="L3199" s="44"/>
      <c r="M3199" s="44"/>
      <c r="N3199" s="44"/>
      <c r="O3199" s="113"/>
      <c r="P3199" s="39">
        <v>25</v>
      </c>
      <c r="Q3199" s="39" t="s">
        <v>13277</v>
      </c>
      <c r="R3199" s="40">
        <v>0.49861111111111112</v>
      </c>
      <c r="S3199" s="39">
        <v>6</v>
      </c>
      <c r="T3199" s="39">
        <v>0.67</v>
      </c>
      <c r="U3199" s="39" t="s">
        <v>13278</v>
      </c>
      <c r="V3199" s="39">
        <v>14</v>
      </c>
      <c r="W3199" s="39">
        <v>0.5</v>
      </c>
      <c r="X3199" s="39" t="s">
        <v>13279</v>
      </c>
      <c r="Y3199" s="41">
        <v>0.3</v>
      </c>
      <c r="Z3199" s="41">
        <v>-1.8200000000000001E-2</v>
      </c>
      <c r="AA3199" s="39">
        <v>12</v>
      </c>
      <c r="AB3199" s="41">
        <v>0.55169999999999997</v>
      </c>
      <c r="AC3199" s="41">
        <v>3.0599999999999999E-2</v>
      </c>
      <c r="AD3199" s="41">
        <v>0.62090000000000001</v>
      </c>
      <c r="AE3199" s="41">
        <v>0.1077</v>
      </c>
      <c r="AF3199" s="41">
        <v>0.54859999999999998</v>
      </c>
      <c r="AG3199" s="41">
        <v>3.56E-2</v>
      </c>
      <c r="AH3199" s="10">
        <f>100%-AH3198</f>
        <v>0.55668969738581364</v>
      </c>
    </row>
    <row r="3200" spans="1:34" ht="12.75" x14ac:dyDescent="0.2">
      <c r="A3200" s="113"/>
      <c r="B3200" s="113"/>
      <c r="C3200" s="34"/>
      <c r="D3200" s="44"/>
      <c r="E3200" s="44"/>
      <c r="F3200" s="44"/>
      <c r="G3200" s="44"/>
      <c r="H3200" s="44"/>
      <c r="I3200" s="44"/>
      <c r="J3200" s="44"/>
      <c r="K3200" s="44"/>
      <c r="L3200" s="44"/>
      <c r="M3200" s="44"/>
      <c r="N3200" s="44"/>
      <c r="O3200" s="113"/>
      <c r="P3200" s="39">
        <v>28</v>
      </c>
      <c r="Q3200" s="39" t="s">
        <v>13280</v>
      </c>
      <c r="R3200" s="40">
        <v>0.21041666666666667</v>
      </c>
      <c r="S3200" s="39">
        <v>5</v>
      </c>
      <c r="T3200" s="39">
        <v>0.4</v>
      </c>
      <c r="U3200" s="39" t="s">
        <v>13281</v>
      </c>
      <c r="V3200" s="39">
        <v>2</v>
      </c>
      <c r="W3200" s="39">
        <v>0</v>
      </c>
      <c r="X3200" s="39" t="s">
        <v>13282</v>
      </c>
      <c r="Y3200" s="41">
        <v>0.71430000000000005</v>
      </c>
      <c r="Z3200" s="41">
        <v>0.1273</v>
      </c>
      <c r="AA3200" s="39">
        <v>2</v>
      </c>
      <c r="AB3200" s="41">
        <v>0.375</v>
      </c>
      <c r="AC3200" s="41">
        <v>-0.108</v>
      </c>
      <c r="AD3200" s="41">
        <v>0.38619999999999999</v>
      </c>
      <c r="AE3200" s="41">
        <v>-8.1699999999999995E-2</v>
      </c>
      <c r="AF3200" s="41">
        <v>0.47699999999999998</v>
      </c>
      <c r="AG3200" s="41">
        <v>6.9999999999999999E-4</v>
      </c>
      <c r="AH3200" s="10">
        <f>(S3200+(0.36138*V3200))/((S3200+(0.36138*V3200))+(S3201+(0.36138*V3201)))</f>
        <v>0.55818626236537316</v>
      </c>
    </row>
    <row r="3201" spans="1:34" ht="12.75" x14ac:dyDescent="0.2">
      <c r="A3201" s="113"/>
      <c r="B3201" s="113"/>
      <c r="C3201" s="34"/>
      <c r="D3201" s="44"/>
      <c r="E3201" s="44"/>
      <c r="F3201" s="44"/>
      <c r="G3201" s="44"/>
      <c r="H3201" s="44"/>
      <c r="I3201" s="44"/>
      <c r="J3201" s="44"/>
      <c r="K3201" s="44"/>
      <c r="L3201" s="44"/>
      <c r="M3201" s="44"/>
      <c r="N3201" s="44"/>
      <c r="O3201" s="113"/>
      <c r="P3201" s="39">
        <v>28</v>
      </c>
      <c r="Q3201" s="39" t="s">
        <v>13283</v>
      </c>
      <c r="R3201" s="40">
        <v>0.21041666666666667</v>
      </c>
      <c r="S3201" s="39">
        <v>2</v>
      </c>
      <c r="T3201" s="39">
        <v>0</v>
      </c>
      <c r="U3201" s="39" t="s">
        <v>13284</v>
      </c>
      <c r="V3201" s="39">
        <v>7</v>
      </c>
      <c r="W3201" s="39">
        <v>0.71</v>
      </c>
      <c r="X3201" s="39" t="s">
        <v>13285</v>
      </c>
      <c r="Y3201" s="41">
        <v>0.22220000000000001</v>
      </c>
      <c r="Z3201" s="41">
        <v>-0.1051</v>
      </c>
      <c r="AA3201" s="39">
        <v>6</v>
      </c>
      <c r="AB3201" s="41">
        <v>0.625</v>
      </c>
      <c r="AC3201" s="41">
        <v>0.108</v>
      </c>
      <c r="AD3201" s="41">
        <v>0.61380000000000001</v>
      </c>
      <c r="AE3201" s="41">
        <v>8.1699999999999995E-2</v>
      </c>
      <c r="AF3201" s="41">
        <v>0.52300000000000002</v>
      </c>
      <c r="AG3201" s="41">
        <v>-6.9999999999999999E-4</v>
      </c>
      <c r="AH3201" s="10">
        <f>100%-AH3200</f>
        <v>0.44181373763462684</v>
      </c>
    </row>
    <row r="3202" spans="1:34" ht="12.75" x14ac:dyDescent="0.2">
      <c r="A3202" s="113"/>
      <c r="B3202" s="113"/>
      <c r="C3202" s="34"/>
      <c r="D3202" s="44"/>
      <c r="E3202" s="44"/>
      <c r="F3202" s="44"/>
      <c r="G3202" s="44"/>
      <c r="H3202" s="44"/>
      <c r="I3202" s="44"/>
      <c r="J3202" s="44"/>
      <c r="K3202" s="44"/>
      <c r="L3202" s="44"/>
      <c r="M3202" s="44"/>
      <c r="N3202" s="44"/>
      <c r="O3202" s="113"/>
      <c r="P3202" s="39">
        <v>44</v>
      </c>
      <c r="Q3202" s="39" t="s">
        <v>13286</v>
      </c>
      <c r="R3202" s="40">
        <v>0.31458333333333333</v>
      </c>
      <c r="S3202" s="39">
        <v>6</v>
      </c>
      <c r="T3202" s="39">
        <v>0.67</v>
      </c>
      <c r="U3202" s="39" t="s">
        <v>13287</v>
      </c>
      <c r="V3202" s="39">
        <v>5</v>
      </c>
      <c r="W3202" s="39">
        <v>0</v>
      </c>
      <c r="X3202" s="39" t="s">
        <v>13288</v>
      </c>
      <c r="Y3202" s="41">
        <v>0.54549999999999998</v>
      </c>
      <c r="Z3202" s="41">
        <v>-7.3499999999999996E-2</v>
      </c>
      <c r="AA3202" s="39">
        <v>4</v>
      </c>
      <c r="AB3202" s="41">
        <v>0.46879999999999999</v>
      </c>
      <c r="AC3202" s="41">
        <v>-1.4E-3</v>
      </c>
      <c r="AD3202" s="41">
        <v>0.48</v>
      </c>
      <c r="AE3202" s="41">
        <v>2.86E-2</v>
      </c>
      <c r="AF3202" s="41">
        <v>0.52190000000000003</v>
      </c>
      <c r="AG3202" s="41">
        <v>5.5800000000000002E-2</v>
      </c>
      <c r="AH3202" s="10">
        <f>(S3202+(0.36138*V3202))/((S3202+(0.36138*V3202))+(S3203+(0.36138*V3203)))</f>
        <v>0.61481626153533564</v>
      </c>
    </row>
    <row r="3203" spans="1:34" ht="12.75" x14ac:dyDescent="0.2">
      <c r="A3203" s="113"/>
      <c r="B3203" s="113"/>
      <c r="C3203" s="34"/>
      <c r="D3203" s="44"/>
      <c r="E3203" s="44"/>
      <c r="F3203" s="44"/>
      <c r="G3203" s="44"/>
      <c r="H3203" s="44"/>
      <c r="I3203" s="44"/>
      <c r="J3203" s="44"/>
      <c r="K3203" s="44"/>
      <c r="L3203" s="44"/>
      <c r="M3203" s="44"/>
      <c r="N3203" s="44"/>
      <c r="O3203" s="113"/>
      <c r="P3203" s="39">
        <v>44</v>
      </c>
      <c r="Q3203" s="39" t="s">
        <v>13289</v>
      </c>
      <c r="R3203" s="40">
        <v>0.31458333333333333</v>
      </c>
      <c r="S3203" s="39">
        <v>2</v>
      </c>
      <c r="T3203" s="39">
        <v>1.5</v>
      </c>
      <c r="U3203" s="39" t="s">
        <v>13290</v>
      </c>
      <c r="V3203" s="39">
        <v>8</v>
      </c>
      <c r="W3203" s="39">
        <v>0.75</v>
      </c>
      <c r="X3203" s="39" t="s">
        <v>13291</v>
      </c>
      <c r="Y3203" s="41">
        <v>0.2</v>
      </c>
      <c r="Z3203" s="41">
        <v>-0.1333</v>
      </c>
      <c r="AA3203" s="39">
        <v>7</v>
      </c>
      <c r="AB3203" s="41">
        <v>0.53120000000000001</v>
      </c>
      <c r="AC3203" s="41">
        <v>1.4E-3</v>
      </c>
      <c r="AD3203" s="41">
        <v>0.52</v>
      </c>
      <c r="AE3203" s="41">
        <v>-2.86E-2</v>
      </c>
      <c r="AF3203" s="41">
        <v>0.47810000000000002</v>
      </c>
      <c r="AG3203" s="41">
        <v>-5.5800000000000002E-2</v>
      </c>
      <c r="AH3203" s="10">
        <f>100%-AH3202</f>
        <v>0.38518373846466436</v>
      </c>
    </row>
    <row r="3204" spans="1:34" ht="12.75" x14ac:dyDescent="0.2">
      <c r="A3204" s="113"/>
      <c r="B3204" s="113"/>
      <c r="C3204" s="34"/>
      <c r="D3204" s="44"/>
      <c r="E3204" s="44"/>
      <c r="F3204" s="44"/>
      <c r="G3204" s="44"/>
      <c r="H3204" s="44"/>
      <c r="I3204" s="44"/>
      <c r="J3204" s="44"/>
      <c r="K3204" s="44"/>
      <c r="L3204" s="44"/>
      <c r="M3204" s="44"/>
      <c r="N3204" s="44"/>
      <c r="O3204" s="113"/>
      <c r="P3204" s="39">
        <v>46</v>
      </c>
      <c r="Q3204" s="39" t="s">
        <v>13292</v>
      </c>
      <c r="R3204" s="40">
        <v>0.43819444444444444</v>
      </c>
      <c r="S3204" s="39">
        <v>9</v>
      </c>
      <c r="T3204" s="39">
        <v>0.67</v>
      </c>
      <c r="U3204" s="39" t="s">
        <v>13293</v>
      </c>
      <c r="V3204" s="39">
        <v>7</v>
      </c>
      <c r="W3204" s="39">
        <v>0.56999999999999995</v>
      </c>
      <c r="X3204" s="39" t="s">
        <v>13294</v>
      </c>
      <c r="Y3204" s="41">
        <v>0.5625</v>
      </c>
      <c r="Z3204" s="41">
        <v>-5.91E-2</v>
      </c>
      <c r="AA3204" s="39">
        <v>15</v>
      </c>
      <c r="AB3204" s="41">
        <v>0.52539999999999998</v>
      </c>
      <c r="AC3204" s="41">
        <v>7.8600000000000003E-2</v>
      </c>
      <c r="AD3204" s="41">
        <v>0.48709999999999998</v>
      </c>
      <c r="AE3204" s="41">
        <v>0.04</v>
      </c>
      <c r="AF3204" s="41">
        <v>0.4672</v>
      </c>
      <c r="AG3204" s="41">
        <v>-1.2200000000000001E-2</v>
      </c>
      <c r="AH3204" s="10">
        <f>(S3204+(0.36138*V3204))/((S3204+(0.36138*V3204))+(S3205+(0.36138*V3205)))</f>
        <v>0.5525514443919407</v>
      </c>
    </row>
    <row r="3205" spans="1:34" ht="12.75" x14ac:dyDescent="0.2">
      <c r="A3205" s="113"/>
      <c r="B3205" s="113"/>
      <c r="C3205" s="34"/>
      <c r="D3205" s="44"/>
      <c r="E3205" s="44"/>
      <c r="F3205" s="44"/>
      <c r="G3205" s="44"/>
      <c r="H3205" s="44"/>
      <c r="I3205" s="44"/>
      <c r="J3205" s="44"/>
      <c r="K3205" s="44"/>
      <c r="L3205" s="44"/>
      <c r="M3205" s="44"/>
      <c r="N3205" s="44"/>
      <c r="O3205" s="113"/>
      <c r="P3205" s="39">
        <v>46</v>
      </c>
      <c r="Q3205" s="39" t="s">
        <v>13295</v>
      </c>
      <c r="R3205" s="40">
        <v>0.43819444444444444</v>
      </c>
      <c r="S3205" s="39">
        <v>5</v>
      </c>
      <c r="T3205" s="39">
        <v>0.6</v>
      </c>
      <c r="U3205" s="39" t="s">
        <v>13296</v>
      </c>
      <c r="V3205" s="39">
        <v>12</v>
      </c>
      <c r="W3205" s="39">
        <v>0.25</v>
      </c>
      <c r="X3205" s="39" t="s">
        <v>13297</v>
      </c>
      <c r="Y3205" s="41">
        <v>0.29409999999999997</v>
      </c>
      <c r="Z3205" s="41">
        <v>-2.5000000000000001E-2</v>
      </c>
      <c r="AA3205" s="39">
        <v>11</v>
      </c>
      <c r="AB3205" s="41">
        <v>0.47460000000000002</v>
      </c>
      <c r="AC3205" s="41">
        <v>-7.8600000000000003E-2</v>
      </c>
      <c r="AD3205" s="41">
        <v>0.51290000000000002</v>
      </c>
      <c r="AE3205" s="41">
        <v>-0.04</v>
      </c>
      <c r="AF3205" s="41">
        <v>0.53280000000000005</v>
      </c>
      <c r="AG3205" s="41">
        <v>1.2200000000000001E-2</v>
      </c>
      <c r="AH3205" s="10">
        <f>100%-AH3204</f>
        <v>0.4474485556080593</v>
      </c>
    </row>
    <row r="3206" spans="1:34" ht="12.75" x14ac:dyDescent="0.2">
      <c r="A3206" s="113"/>
      <c r="B3206" s="113"/>
      <c r="C3206" s="34"/>
      <c r="D3206" s="44"/>
      <c r="E3206" s="44"/>
      <c r="F3206" s="44"/>
      <c r="G3206" s="44"/>
      <c r="H3206" s="44"/>
      <c r="I3206" s="44"/>
      <c r="J3206" s="44"/>
      <c r="K3206" s="44"/>
      <c r="L3206" s="44"/>
      <c r="M3206" s="44"/>
      <c r="N3206" s="44"/>
      <c r="O3206" s="113"/>
      <c r="P3206" s="39">
        <v>61</v>
      </c>
      <c r="Q3206" s="39" t="s">
        <v>13298</v>
      </c>
      <c r="R3206" s="40">
        <v>0.42291666666666666</v>
      </c>
      <c r="S3206" s="39">
        <v>8</v>
      </c>
      <c r="T3206" s="39">
        <v>0.75</v>
      </c>
      <c r="U3206" s="39" t="s">
        <v>13299</v>
      </c>
      <c r="V3206" s="39">
        <v>7</v>
      </c>
      <c r="W3206" s="39">
        <v>0.28999999999999998</v>
      </c>
      <c r="X3206" s="39" t="s">
        <v>13300</v>
      </c>
      <c r="Y3206" s="41">
        <v>0.5333</v>
      </c>
      <c r="Z3206" s="41">
        <v>-9.8299999999999998E-2</v>
      </c>
      <c r="AA3206" s="39">
        <v>13</v>
      </c>
      <c r="AB3206" s="41">
        <v>0.51849999999999996</v>
      </c>
      <c r="AC3206" s="41">
        <v>6.6400000000000001E-2</v>
      </c>
      <c r="AD3206" s="41">
        <v>0.50580000000000003</v>
      </c>
      <c r="AE3206" s="41">
        <v>6.4600000000000005E-2</v>
      </c>
      <c r="AF3206" s="41">
        <v>0.48899999999999999</v>
      </c>
      <c r="AG3206" s="41">
        <v>1.67E-2</v>
      </c>
      <c r="AH3206" s="10">
        <f>(S3206+(0.36138*V3206))/((S3206+(0.36138*V3206))+(S3207+(0.36138*V3207)))</f>
        <v>0.55812240077768627</v>
      </c>
    </row>
    <row r="3207" spans="1:34" ht="12.75" x14ac:dyDescent="0.2">
      <c r="A3207" s="113"/>
      <c r="B3207" s="113"/>
      <c r="C3207" s="34"/>
      <c r="D3207" s="44"/>
      <c r="E3207" s="44"/>
      <c r="F3207" s="44"/>
      <c r="G3207" s="44"/>
      <c r="H3207" s="44"/>
      <c r="I3207" s="44"/>
      <c r="J3207" s="44"/>
      <c r="K3207" s="44"/>
      <c r="L3207" s="44"/>
      <c r="M3207" s="44"/>
      <c r="N3207" s="44"/>
      <c r="O3207" s="113"/>
      <c r="P3207" s="39">
        <v>61</v>
      </c>
      <c r="Q3207" s="39" t="s">
        <v>13301</v>
      </c>
      <c r="R3207" s="40">
        <v>0.42291666666666666</v>
      </c>
      <c r="S3207" s="39">
        <v>4</v>
      </c>
      <c r="T3207" s="39">
        <v>0.75</v>
      </c>
      <c r="U3207" s="39" t="s">
        <v>13302</v>
      </c>
      <c r="V3207" s="39">
        <v>12</v>
      </c>
      <c r="W3207" s="39">
        <v>0.17</v>
      </c>
      <c r="X3207" s="39" t="s">
        <v>13303</v>
      </c>
      <c r="Y3207" s="41">
        <v>0.25</v>
      </c>
      <c r="Z3207" s="41">
        <v>-8.3299999999999999E-2</v>
      </c>
      <c r="AA3207" s="39">
        <v>10</v>
      </c>
      <c r="AB3207" s="41">
        <v>0.48149999999999998</v>
      </c>
      <c r="AC3207" s="41">
        <v>-6.6400000000000001E-2</v>
      </c>
      <c r="AD3207" s="41">
        <v>0.49419999999999997</v>
      </c>
      <c r="AE3207" s="41">
        <v>-6.4600000000000005E-2</v>
      </c>
      <c r="AF3207" s="41">
        <v>0.51100000000000001</v>
      </c>
      <c r="AG3207" s="41">
        <v>-1.67E-2</v>
      </c>
      <c r="AH3207" s="10">
        <f>100%-AH3206</f>
        <v>0.44187759922231373</v>
      </c>
    </row>
    <row r="3208" spans="1:34" ht="12.75" x14ac:dyDescent="0.2">
      <c r="A3208" s="113"/>
      <c r="B3208" s="113"/>
      <c r="C3208" s="34"/>
      <c r="D3208" s="44"/>
      <c r="E3208" s="44"/>
      <c r="F3208" s="44"/>
      <c r="G3208" s="44"/>
      <c r="H3208" s="44"/>
      <c r="I3208" s="44"/>
      <c r="J3208" s="44"/>
      <c r="K3208" s="44"/>
      <c r="L3208" s="44"/>
      <c r="M3208" s="44"/>
      <c r="N3208" s="44"/>
      <c r="O3208" s="113"/>
      <c r="P3208" s="39">
        <v>62</v>
      </c>
      <c r="Q3208" s="39" t="s">
        <v>13304</v>
      </c>
      <c r="R3208" s="40">
        <v>0.39513888888888887</v>
      </c>
      <c r="S3208" s="39">
        <v>9</v>
      </c>
      <c r="T3208" s="39">
        <v>0.33</v>
      </c>
      <c r="U3208" s="39" t="s">
        <v>13305</v>
      </c>
      <c r="V3208" s="39">
        <v>5</v>
      </c>
      <c r="W3208" s="39">
        <v>0.2</v>
      </c>
      <c r="X3208" s="39" t="s">
        <v>13306</v>
      </c>
      <c r="Y3208" s="41">
        <v>0.64290000000000003</v>
      </c>
      <c r="Z3208" s="41">
        <v>5.3199999999999997E-2</v>
      </c>
      <c r="AA3208" s="39">
        <v>8</v>
      </c>
      <c r="AB3208" s="41">
        <v>0.41510000000000002</v>
      </c>
      <c r="AC3208" s="41">
        <v>-7.4700000000000003E-2</v>
      </c>
      <c r="AD3208" s="41">
        <v>0.3805</v>
      </c>
      <c r="AE3208" s="41">
        <v>-0.10050000000000001</v>
      </c>
      <c r="AF3208" s="41">
        <v>0.40860000000000002</v>
      </c>
      <c r="AG3208" s="41">
        <v>-8.8900000000000007E-2</v>
      </c>
      <c r="AH3208" s="10">
        <f>(S3208+(0.36138*V3208))/((S3208+(0.36138*V3208))+(S3209+(0.36138*V3209)))</f>
        <v>0.50909664776046282</v>
      </c>
    </row>
    <row r="3209" spans="1:34" ht="12.75" x14ac:dyDescent="0.2">
      <c r="A3209" s="113"/>
      <c r="B3209" s="113"/>
      <c r="C3209" s="34"/>
      <c r="D3209" s="44"/>
      <c r="E3209" s="44"/>
      <c r="F3209" s="44"/>
      <c r="G3209" s="44"/>
      <c r="H3209" s="44"/>
      <c r="I3209" s="44"/>
      <c r="J3209" s="44"/>
      <c r="K3209" s="44"/>
      <c r="L3209" s="44"/>
      <c r="M3209" s="44"/>
      <c r="N3209" s="44"/>
      <c r="O3209" s="113"/>
      <c r="P3209" s="39">
        <v>62</v>
      </c>
      <c r="Q3209" s="39" t="s">
        <v>13307</v>
      </c>
      <c r="R3209" s="40">
        <v>0.39513888888888887</v>
      </c>
      <c r="S3209" s="39">
        <v>5</v>
      </c>
      <c r="T3209" s="39">
        <v>0.6</v>
      </c>
      <c r="U3209" s="39" t="s">
        <v>13308</v>
      </c>
      <c r="V3209" s="39">
        <v>15</v>
      </c>
      <c r="W3209" s="39">
        <v>0.27</v>
      </c>
      <c r="X3209" s="39" t="s">
        <v>13309</v>
      </c>
      <c r="Y3209" s="41">
        <v>0.25</v>
      </c>
      <c r="Z3209" s="41">
        <v>-9.0899999999999995E-2</v>
      </c>
      <c r="AA3209" s="39">
        <v>11</v>
      </c>
      <c r="AB3209" s="41">
        <v>0.58489999999999998</v>
      </c>
      <c r="AC3209" s="41">
        <v>7.4700000000000003E-2</v>
      </c>
      <c r="AD3209" s="41">
        <v>0.61950000000000005</v>
      </c>
      <c r="AE3209" s="41">
        <v>0.10050000000000001</v>
      </c>
      <c r="AF3209" s="41">
        <v>0.59140000000000004</v>
      </c>
      <c r="AG3209" s="41">
        <v>8.8900000000000007E-2</v>
      </c>
      <c r="AH3209" s="10">
        <f>100%-AH3208</f>
        <v>0.49090335223953718</v>
      </c>
    </row>
    <row r="3210" spans="1:34" ht="12.75" x14ac:dyDescent="0.2">
      <c r="A3210" s="113"/>
      <c r="B3210" s="113"/>
      <c r="C3210" s="34"/>
      <c r="D3210" s="44"/>
      <c r="E3210" s="44"/>
      <c r="F3210" s="44"/>
      <c r="G3210" s="44"/>
      <c r="H3210" s="44"/>
      <c r="I3210" s="44"/>
      <c r="J3210" s="44"/>
      <c r="K3210" s="44"/>
      <c r="L3210" s="44"/>
      <c r="M3210" s="44"/>
      <c r="N3210" s="44"/>
      <c r="O3210" s="113"/>
      <c r="P3210" s="39">
        <v>65</v>
      </c>
      <c r="Q3210" s="39" t="s">
        <v>13310</v>
      </c>
      <c r="R3210" s="40">
        <v>0.70902777777777781</v>
      </c>
      <c r="S3210" s="39">
        <v>12</v>
      </c>
      <c r="T3210" s="39">
        <v>1.25</v>
      </c>
      <c r="U3210" s="39" t="s">
        <v>13311</v>
      </c>
      <c r="V3210" s="39">
        <v>10</v>
      </c>
      <c r="W3210" s="39">
        <v>0.5</v>
      </c>
      <c r="X3210" s="39" t="s">
        <v>13312</v>
      </c>
      <c r="Y3210" s="41">
        <v>0.54549999999999998</v>
      </c>
      <c r="Z3210" s="41">
        <v>-9.9699999999999997E-2</v>
      </c>
      <c r="AA3210" s="39">
        <v>24</v>
      </c>
      <c r="AB3210" s="41">
        <v>0.52270000000000005</v>
      </c>
      <c r="AC3210" s="41">
        <v>9.4100000000000003E-2</v>
      </c>
      <c r="AD3210" s="41">
        <v>0.50460000000000005</v>
      </c>
      <c r="AE3210" s="41">
        <v>7.6999999999999999E-2</v>
      </c>
      <c r="AF3210" s="41">
        <v>0.47949999999999998</v>
      </c>
      <c r="AG3210" s="41">
        <v>5.1000000000000004E-3</v>
      </c>
      <c r="AH3210" s="10">
        <f>(S3210+(0.36138*V3210))/((S3210+(0.36138*V3210))+(S3211+(0.36138*V3211)))</f>
        <v>0.53421423585925631</v>
      </c>
    </row>
    <row r="3211" spans="1:34" ht="12.75" x14ac:dyDescent="0.2">
      <c r="A3211" s="113"/>
      <c r="B3211" s="113"/>
      <c r="C3211" s="34"/>
      <c r="D3211" s="44"/>
      <c r="E3211" s="44"/>
      <c r="F3211" s="44"/>
      <c r="G3211" s="44"/>
      <c r="H3211" s="44"/>
      <c r="I3211" s="44"/>
      <c r="J3211" s="44"/>
      <c r="K3211" s="44"/>
      <c r="L3211" s="44"/>
      <c r="M3211" s="44"/>
      <c r="N3211" s="44"/>
      <c r="O3211" s="113"/>
      <c r="P3211" s="39">
        <v>65</v>
      </c>
      <c r="Q3211" s="39" t="s">
        <v>13313</v>
      </c>
      <c r="R3211" s="40">
        <v>0.70902777777777781</v>
      </c>
      <c r="S3211" s="39">
        <v>10</v>
      </c>
      <c r="T3211" s="39">
        <v>1.1000000000000001</v>
      </c>
      <c r="U3211" s="39" t="s">
        <v>13314</v>
      </c>
      <c r="V3211" s="39">
        <v>10</v>
      </c>
      <c r="W3211" s="39">
        <v>0.5</v>
      </c>
      <c r="X3211" s="39" t="s">
        <v>13315</v>
      </c>
      <c r="Y3211" s="41">
        <v>0.5</v>
      </c>
      <c r="Z3211" s="41">
        <v>0.2727</v>
      </c>
      <c r="AA3211" s="39">
        <v>22</v>
      </c>
      <c r="AB3211" s="41">
        <v>0.4773</v>
      </c>
      <c r="AC3211" s="41">
        <v>-9.4100000000000003E-2</v>
      </c>
      <c r="AD3211" s="41">
        <v>0.49540000000000001</v>
      </c>
      <c r="AE3211" s="41">
        <v>-7.6999999999999999E-2</v>
      </c>
      <c r="AF3211" s="41">
        <v>0.52049999999999996</v>
      </c>
      <c r="AG3211" s="41">
        <v>-5.1000000000000004E-3</v>
      </c>
      <c r="AH3211" s="10">
        <f>100%-AH3210</f>
        <v>0.46578576414074369</v>
      </c>
    </row>
    <row r="3212" spans="1:34" ht="12.75" x14ac:dyDescent="0.2">
      <c r="A3212" s="113"/>
      <c r="B3212" s="113"/>
      <c r="C3212" s="34"/>
      <c r="D3212" s="44"/>
      <c r="E3212" s="44"/>
      <c r="F3212" s="44"/>
      <c r="G3212" s="44"/>
      <c r="H3212" s="44"/>
      <c r="I3212" s="44"/>
      <c r="J3212" s="44"/>
      <c r="K3212" s="44"/>
      <c r="L3212" s="44"/>
      <c r="M3212" s="44"/>
      <c r="N3212" s="44"/>
      <c r="O3212" s="113"/>
      <c r="P3212" s="39">
        <v>83</v>
      </c>
      <c r="Q3212" s="39" t="s">
        <v>13316</v>
      </c>
      <c r="R3212" s="40">
        <v>0.43055555555555558</v>
      </c>
      <c r="S3212" s="39">
        <v>9</v>
      </c>
      <c r="T3212" s="39">
        <v>0.67</v>
      </c>
      <c r="U3212" s="39" t="s">
        <v>13317</v>
      </c>
      <c r="V3212" s="39">
        <v>4</v>
      </c>
      <c r="W3212" s="39">
        <v>1</v>
      </c>
      <c r="X3212" s="39" t="s">
        <v>13318</v>
      </c>
      <c r="Y3212" s="41">
        <v>0.69230000000000003</v>
      </c>
      <c r="Z3212" s="41">
        <v>0.1173</v>
      </c>
      <c r="AA3212" s="39">
        <v>10</v>
      </c>
      <c r="AB3212" s="41">
        <v>0.45100000000000001</v>
      </c>
      <c r="AC3212" s="41">
        <v>-2.5499999999999998E-2</v>
      </c>
      <c r="AD3212" s="41">
        <v>0.47470000000000001</v>
      </c>
      <c r="AE3212" s="41">
        <v>2.46E-2</v>
      </c>
      <c r="AF3212" s="41">
        <v>0.46429999999999999</v>
      </c>
      <c r="AG3212" s="41">
        <v>-1.66E-2</v>
      </c>
      <c r="AH3212" s="10">
        <f>(S3212+(0.36138*V3212))/((S3212+(0.36138*V3212))+(S3213+(0.36138*V3213)))</f>
        <v>0.48763672522373219</v>
      </c>
    </row>
    <row r="3213" spans="1:34" ht="12.75" x14ac:dyDescent="0.2">
      <c r="A3213" s="113"/>
      <c r="B3213" s="113"/>
      <c r="C3213" s="34"/>
      <c r="D3213" s="44"/>
      <c r="E3213" s="44"/>
      <c r="F3213" s="44"/>
      <c r="G3213" s="44"/>
      <c r="H3213" s="44"/>
      <c r="I3213" s="44"/>
      <c r="J3213" s="44"/>
      <c r="K3213" s="44"/>
      <c r="L3213" s="44"/>
      <c r="M3213" s="44"/>
      <c r="N3213" s="44"/>
      <c r="O3213" s="113"/>
      <c r="P3213" s="39">
        <v>83</v>
      </c>
      <c r="Q3213" s="39" t="s">
        <v>13319</v>
      </c>
      <c r="R3213" s="40">
        <v>0.43055555555555558</v>
      </c>
      <c r="S3213" s="39">
        <v>7</v>
      </c>
      <c r="T3213" s="39">
        <v>0.86</v>
      </c>
      <c r="U3213" s="39" t="s">
        <v>13320</v>
      </c>
      <c r="V3213" s="39">
        <v>11</v>
      </c>
      <c r="W3213" s="39">
        <v>0</v>
      </c>
      <c r="X3213" s="39" t="s">
        <v>13321</v>
      </c>
      <c r="Y3213" s="41">
        <v>0.38890000000000002</v>
      </c>
      <c r="Z3213" s="41">
        <v>0.10630000000000001</v>
      </c>
      <c r="AA3213" s="39">
        <v>10</v>
      </c>
      <c r="AB3213" s="41">
        <v>0.54900000000000004</v>
      </c>
      <c r="AC3213" s="41">
        <v>2.5499999999999998E-2</v>
      </c>
      <c r="AD3213" s="41">
        <v>0.52529999999999999</v>
      </c>
      <c r="AE3213" s="41">
        <v>-2.46E-2</v>
      </c>
      <c r="AF3213" s="41">
        <v>0.53569999999999995</v>
      </c>
      <c r="AG3213" s="41">
        <v>1.66E-2</v>
      </c>
      <c r="AH3213" s="10">
        <f>100%-AH3212</f>
        <v>0.51236327477626786</v>
      </c>
    </row>
    <row r="3214" spans="1:34" ht="12.75" x14ac:dyDescent="0.2">
      <c r="A3214" s="113"/>
      <c r="B3214" s="113"/>
      <c r="C3214" s="34"/>
      <c r="D3214" s="44"/>
      <c r="E3214" s="44"/>
      <c r="F3214" s="44"/>
      <c r="G3214" s="44"/>
      <c r="H3214" s="44"/>
      <c r="I3214" s="44"/>
      <c r="J3214" s="44"/>
      <c r="K3214" s="44"/>
      <c r="L3214" s="44"/>
      <c r="M3214" s="44"/>
      <c r="N3214" s="44"/>
      <c r="O3214" s="113"/>
      <c r="P3214" s="39">
        <v>93</v>
      </c>
      <c r="Q3214" s="39" t="s">
        <v>13322</v>
      </c>
      <c r="R3214" s="40">
        <v>0.47361111111111109</v>
      </c>
      <c r="S3214" s="39">
        <v>7</v>
      </c>
      <c r="T3214" s="39">
        <v>0.71</v>
      </c>
      <c r="U3214" s="39" t="s">
        <v>13323</v>
      </c>
      <c r="V3214" s="39">
        <v>5</v>
      </c>
      <c r="W3214" s="39">
        <v>0.2</v>
      </c>
      <c r="X3214" s="39" t="s">
        <v>13324</v>
      </c>
      <c r="Y3214" s="41">
        <v>0.58330000000000004</v>
      </c>
      <c r="Z3214" s="41">
        <v>-2.6499999999999999E-2</v>
      </c>
      <c r="AA3214" s="39">
        <v>12</v>
      </c>
      <c r="AB3214" s="41">
        <v>0.42859999999999998</v>
      </c>
      <c r="AC3214" s="41">
        <v>-5.7500000000000002E-2</v>
      </c>
      <c r="AD3214" s="41">
        <v>0.32069999999999999</v>
      </c>
      <c r="AE3214" s="41">
        <v>-0.18410000000000001</v>
      </c>
      <c r="AF3214" s="41">
        <v>0.4143</v>
      </c>
      <c r="AG3214" s="41">
        <v>-8.6800000000000002E-2</v>
      </c>
      <c r="AH3214" s="10">
        <f>(S3214+(0.36138*V3214))/((S3214+(0.36138*V3214))+(S3215+(0.36138*V3215)))</f>
        <v>0.43720890055630968</v>
      </c>
    </row>
    <row r="3215" spans="1:34" ht="12.75" x14ac:dyDescent="0.2">
      <c r="A3215" s="113"/>
      <c r="B3215" s="113"/>
      <c r="C3215" s="34"/>
      <c r="D3215" s="44"/>
      <c r="E3215" s="44"/>
      <c r="F3215" s="44"/>
      <c r="G3215" s="44"/>
      <c r="H3215" s="44"/>
      <c r="I3215" s="44"/>
      <c r="J3215" s="44"/>
      <c r="K3215" s="44"/>
      <c r="L3215" s="44"/>
      <c r="M3215" s="44"/>
      <c r="N3215" s="44"/>
      <c r="O3215" s="113"/>
      <c r="P3215" s="39">
        <v>93</v>
      </c>
      <c r="Q3215" s="39" t="s">
        <v>13325</v>
      </c>
      <c r="R3215" s="40">
        <v>0.47361111111111109</v>
      </c>
      <c r="S3215" s="39">
        <v>7</v>
      </c>
      <c r="T3215" s="39">
        <v>0.56999999999999995</v>
      </c>
      <c r="U3215" s="39" t="s">
        <v>13326</v>
      </c>
      <c r="V3215" s="39">
        <v>12</v>
      </c>
      <c r="W3215" s="39">
        <v>0.57999999999999996</v>
      </c>
      <c r="X3215" s="39" t="s">
        <v>13327</v>
      </c>
      <c r="Y3215" s="41">
        <v>0.36840000000000001</v>
      </c>
      <c r="Z3215" s="41">
        <v>7.9500000000000001E-2</v>
      </c>
      <c r="AA3215" s="39">
        <v>13</v>
      </c>
      <c r="AB3215" s="41">
        <v>0.57140000000000002</v>
      </c>
      <c r="AC3215" s="41">
        <v>5.7500000000000002E-2</v>
      </c>
      <c r="AD3215" s="41">
        <v>0.67930000000000001</v>
      </c>
      <c r="AE3215" s="41">
        <v>0.18410000000000001</v>
      </c>
      <c r="AF3215" s="41">
        <v>0.5857</v>
      </c>
      <c r="AG3215" s="41">
        <v>8.6800000000000002E-2</v>
      </c>
      <c r="AH3215" s="10">
        <f>100%-AH3214</f>
        <v>0.56279109944369032</v>
      </c>
    </row>
    <row r="3216" spans="1:34" ht="12.75" x14ac:dyDescent="0.2">
      <c r="A3216" s="113"/>
      <c r="B3216" s="113"/>
      <c r="C3216" s="34"/>
      <c r="D3216" s="44"/>
      <c r="E3216" s="44"/>
      <c r="F3216" s="44"/>
      <c r="G3216" s="44"/>
      <c r="H3216" s="44"/>
      <c r="I3216" s="44"/>
      <c r="J3216" s="44"/>
      <c r="K3216" s="44"/>
      <c r="L3216" s="44"/>
      <c r="M3216" s="44"/>
      <c r="N3216" s="44"/>
      <c r="O3216" s="113"/>
      <c r="P3216" s="39">
        <v>41</v>
      </c>
      <c r="Q3216" s="39" t="s">
        <v>13328</v>
      </c>
      <c r="R3216" s="42">
        <v>1.7090277777777778</v>
      </c>
      <c r="S3216" s="39">
        <v>32</v>
      </c>
      <c r="T3216" s="39">
        <v>0.69</v>
      </c>
      <c r="U3216" s="39" t="s">
        <v>13329</v>
      </c>
      <c r="V3216" s="39">
        <v>21</v>
      </c>
      <c r="W3216" s="39">
        <v>0.33</v>
      </c>
      <c r="X3216" s="39" t="s">
        <v>13330</v>
      </c>
      <c r="Y3216" s="41">
        <v>0.6038</v>
      </c>
      <c r="Z3216" s="41">
        <v>0.6038</v>
      </c>
      <c r="AA3216" s="39">
        <v>41</v>
      </c>
      <c r="AB3216" s="41">
        <v>0.47</v>
      </c>
      <c r="AC3216" s="41">
        <v>0.47</v>
      </c>
      <c r="AD3216" s="41">
        <v>0.45700000000000002</v>
      </c>
      <c r="AE3216" s="41">
        <v>0.45700000000000002</v>
      </c>
      <c r="AF3216" s="41">
        <v>0.47639999999999999</v>
      </c>
      <c r="AG3216" s="41">
        <v>0.47639999999999999</v>
      </c>
      <c r="AH3216" s="10">
        <f>(S3216+(0.36138*V3216))/((S3216+(0.36138*V3216))+(S3217+(0.36138*V3217)))</f>
        <v>0.52442889559767758</v>
      </c>
    </row>
    <row r="3217" spans="1:34" ht="12.75" x14ac:dyDescent="0.2">
      <c r="A3217" s="113"/>
      <c r="B3217" s="113"/>
      <c r="C3217" s="34"/>
      <c r="D3217" s="44"/>
      <c r="E3217" s="44"/>
      <c r="F3217" s="44"/>
      <c r="G3217" s="44"/>
      <c r="H3217" s="44"/>
      <c r="I3217" s="44"/>
      <c r="J3217" s="44"/>
      <c r="K3217" s="44"/>
      <c r="L3217" s="44"/>
      <c r="M3217" s="44"/>
      <c r="N3217" s="44"/>
      <c r="O3217" s="113"/>
      <c r="P3217" s="39">
        <v>41</v>
      </c>
      <c r="Q3217" s="39" t="s">
        <v>13331</v>
      </c>
      <c r="R3217" s="42">
        <v>1.7090277777777778</v>
      </c>
      <c r="S3217" s="39">
        <v>20</v>
      </c>
      <c r="T3217" s="39">
        <v>0.8</v>
      </c>
      <c r="U3217" s="39" t="s">
        <v>13332</v>
      </c>
      <c r="V3217" s="39">
        <v>44</v>
      </c>
      <c r="W3217" s="39">
        <v>0.34</v>
      </c>
      <c r="X3217" s="39" t="s">
        <v>13333</v>
      </c>
      <c r="Y3217" s="41">
        <v>0.3125</v>
      </c>
      <c r="Z3217" s="41">
        <v>0.3125</v>
      </c>
      <c r="AA3217" s="39">
        <v>42</v>
      </c>
      <c r="AB3217" s="41">
        <v>0.53</v>
      </c>
      <c r="AC3217" s="41">
        <v>0.53</v>
      </c>
      <c r="AD3217" s="41">
        <v>0.54300000000000004</v>
      </c>
      <c r="AE3217" s="41">
        <v>0.54300000000000004</v>
      </c>
      <c r="AF3217" s="41">
        <v>0.52359999999999995</v>
      </c>
      <c r="AG3217" s="41">
        <v>0.52359999999999995</v>
      </c>
      <c r="AH3217" s="10">
        <f>100%-AH3216</f>
        <v>0.47557110440232242</v>
      </c>
    </row>
    <row r="3218" spans="1:34" ht="12.75" x14ac:dyDescent="0.2">
      <c r="A3218" s="113"/>
      <c r="B3218" s="113"/>
      <c r="C3218" s="34"/>
      <c r="D3218" s="44"/>
      <c r="E3218" s="44"/>
      <c r="F3218" s="44"/>
      <c r="G3218" s="44"/>
      <c r="H3218" s="44"/>
      <c r="I3218" s="44"/>
      <c r="J3218" s="44"/>
      <c r="K3218" s="44"/>
      <c r="L3218" s="44"/>
      <c r="M3218" s="44"/>
      <c r="N3218" s="44"/>
      <c r="O3218" s="113"/>
      <c r="P3218" s="112"/>
      <c r="Q3218" s="113"/>
      <c r="R3218" s="113"/>
      <c r="S3218" s="113"/>
      <c r="T3218" s="113"/>
      <c r="U3218" s="113"/>
      <c r="V3218" s="113"/>
      <c r="W3218" s="113"/>
      <c r="X3218" s="113"/>
      <c r="Y3218" s="113"/>
      <c r="Z3218" s="113"/>
      <c r="AA3218" s="113"/>
      <c r="AB3218" s="113"/>
      <c r="AC3218" s="113"/>
      <c r="AD3218" s="113"/>
      <c r="AE3218" s="113"/>
      <c r="AF3218" s="113"/>
      <c r="AG3218" s="113"/>
      <c r="AH3218" s="113"/>
    </row>
    <row r="3219" spans="1:34" ht="12.75" x14ac:dyDescent="0.2">
      <c r="A3219" s="113"/>
      <c r="B3219" s="113"/>
      <c r="C3219" s="34"/>
      <c r="D3219" s="44"/>
      <c r="E3219" s="44"/>
      <c r="F3219" s="44"/>
      <c r="G3219" s="44"/>
      <c r="H3219" s="44"/>
      <c r="I3219" s="44"/>
      <c r="J3219" s="44"/>
      <c r="K3219" s="44"/>
      <c r="L3219" s="44"/>
      <c r="M3219" s="44"/>
      <c r="N3219" s="44"/>
      <c r="O3219" s="113"/>
      <c r="P3219" s="43">
        <v>80</v>
      </c>
      <c r="Q3219" s="38">
        <v>21197</v>
      </c>
      <c r="R3219" s="44"/>
      <c r="S3219" s="44"/>
      <c r="T3219" s="44"/>
      <c r="U3219" s="44"/>
      <c r="V3219" s="44"/>
      <c r="W3219" s="44"/>
      <c r="X3219" s="44"/>
      <c r="Y3219" s="44"/>
      <c r="Z3219" s="44"/>
      <c r="AA3219" s="44"/>
      <c r="AB3219" s="44"/>
      <c r="AC3219" s="44"/>
      <c r="AD3219" s="44"/>
      <c r="AE3219" s="44"/>
      <c r="AF3219" s="44"/>
      <c r="AG3219" s="44"/>
      <c r="AH3219" s="45"/>
    </row>
    <row r="3220" spans="1:34" ht="12.75" x14ac:dyDescent="0.2">
      <c r="A3220" s="113"/>
      <c r="B3220" s="113"/>
      <c r="C3220" s="34"/>
      <c r="D3220" s="44"/>
      <c r="E3220" s="44"/>
      <c r="F3220" s="44"/>
      <c r="G3220" s="44"/>
      <c r="H3220" s="44"/>
      <c r="I3220" s="44"/>
      <c r="J3220" s="44"/>
      <c r="K3220" s="44"/>
      <c r="L3220" s="44"/>
      <c r="M3220" s="44"/>
      <c r="N3220" s="44"/>
      <c r="O3220" s="113"/>
      <c r="P3220" s="39">
        <v>3</v>
      </c>
      <c r="Q3220" s="39" t="s">
        <v>13334</v>
      </c>
      <c r="R3220" s="40">
        <v>0.77638888888888891</v>
      </c>
      <c r="S3220" s="39">
        <v>10</v>
      </c>
      <c r="T3220" s="39">
        <v>0.9</v>
      </c>
      <c r="U3220" s="39" t="s">
        <v>13335</v>
      </c>
      <c r="V3220" s="39">
        <v>19</v>
      </c>
      <c r="W3220" s="39">
        <v>0.11</v>
      </c>
      <c r="X3220" s="39" t="s">
        <v>13336</v>
      </c>
      <c r="Y3220" s="41">
        <v>0.3448</v>
      </c>
      <c r="Z3220" s="41">
        <v>-0.25519999999999998</v>
      </c>
      <c r="AA3220" s="39">
        <v>14</v>
      </c>
      <c r="AB3220" s="41">
        <v>0.48309999999999997</v>
      </c>
      <c r="AC3220" s="41">
        <v>-2.29E-2</v>
      </c>
      <c r="AD3220" s="41">
        <v>0.48399999999999999</v>
      </c>
      <c r="AE3220" s="41">
        <v>7.3000000000000001E-3</v>
      </c>
      <c r="AF3220" s="41">
        <v>0.47089999999999999</v>
      </c>
      <c r="AG3220" s="41">
        <v>-2.5600000000000001E-2</v>
      </c>
      <c r="AH3220" s="10">
        <f>(S3220+(0.36138*V3220))/((S3220+(0.36138*V3220))+(S3221+(0.36138*V3221)))</f>
        <v>0.47057927424709967</v>
      </c>
    </row>
    <row r="3221" spans="1:34" ht="12.75" x14ac:dyDescent="0.2">
      <c r="A3221" s="113"/>
      <c r="B3221" s="113"/>
      <c r="C3221" s="34"/>
      <c r="D3221" s="44"/>
      <c r="E3221" s="44"/>
      <c r="F3221" s="44"/>
      <c r="G3221" s="44"/>
      <c r="H3221" s="44"/>
      <c r="I3221" s="44"/>
      <c r="J3221" s="44"/>
      <c r="K3221" s="44"/>
      <c r="L3221" s="44"/>
      <c r="M3221" s="44"/>
      <c r="N3221" s="44"/>
      <c r="O3221" s="113"/>
      <c r="P3221" s="39">
        <v>3</v>
      </c>
      <c r="Q3221" s="39" t="s">
        <v>13337</v>
      </c>
      <c r="R3221" s="40">
        <v>0.77638888888888891</v>
      </c>
      <c r="S3221" s="39">
        <v>15</v>
      </c>
      <c r="T3221" s="39">
        <v>0.93</v>
      </c>
      <c r="U3221" s="39" t="s">
        <v>13338</v>
      </c>
      <c r="V3221" s="39">
        <v>11</v>
      </c>
      <c r="W3221" s="39">
        <v>0.18</v>
      </c>
      <c r="X3221" s="39" t="s">
        <v>13339</v>
      </c>
      <c r="Y3221" s="41">
        <v>0.57689999999999997</v>
      </c>
      <c r="Z3221" s="41">
        <v>0.11260000000000001</v>
      </c>
      <c r="AA3221" s="39">
        <v>20</v>
      </c>
      <c r="AB3221" s="41">
        <v>0.51690000000000003</v>
      </c>
      <c r="AC3221" s="41">
        <v>2.29E-2</v>
      </c>
      <c r="AD3221" s="41">
        <v>0.51600000000000001</v>
      </c>
      <c r="AE3221" s="41">
        <v>-7.3000000000000001E-3</v>
      </c>
      <c r="AF3221" s="41">
        <v>0.52910000000000001</v>
      </c>
      <c r="AG3221" s="41">
        <v>2.5600000000000001E-2</v>
      </c>
      <c r="AH3221" s="10">
        <f>100%-AH3220</f>
        <v>0.52942072575290033</v>
      </c>
    </row>
    <row r="3222" spans="1:34" ht="12.75" x14ac:dyDescent="0.2">
      <c r="A3222" s="113"/>
      <c r="B3222" s="113"/>
      <c r="C3222" s="34"/>
      <c r="D3222" s="44"/>
      <c r="E3222" s="44"/>
      <c r="F3222" s="44"/>
      <c r="G3222" s="44"/>
      <c r="H3222" s="44"/>
      <c r="I3222" s="44"/>
      <c r="J3222" s="44"/>
      <c r="K3222" s="44"/>
      <c r="L3222" s="44"/>
      <c r="M3222" s="44"/>
      <c r="N3222" s="44"/>
      <c r="O3222" s="113"/>
      <c r="P3222" s="39">
        <v>4</v>
      </c>
      <c r="Q3222" s="39" t="s">
        <v>13340</v>
      </c>
      <c r="R3222" s="40">
        <v>0.64027777777777772</v>
      </c>
      <c r="S3222" s="39">
        <v>15</v>
      </c>
      <c r="T3222" s="39">
        <v>0.73</v>
      </c>
      <c r="U3222" s="39" t="s">
        <v>13341</v>
      </c>
      <c r="V3222" s="39">
        <v>10</v>
      </c>
      <c r="W3222" s="39">
        <v>0.3</v>
      </c>
      <c r="X3222" s="39" t="s">
        <v>13342</v>
      </c>
      <c r="Y3222" s="41">
        <v>0.6</v>
      </c>
      <c r="Z3222" s="41">
        <v>0.13700000000000001</v>
      </c>
      <c r="AA3222" s="39">
        <v>20</v>
      </c>
      <c r="AB3222" s="41">
        <v>0.53569999999999995</v>
      </c>
      <c r="AC3222" s="41">
        <v>5.62E-2</v>
      </c>
      <c r="AD3222" s="41">
        <v>0.45050000000000001</v>
      </c>
      <c r="AE3222" s="41">
        <v>-4.1200000000000001E-2</v>
      </c>
      <c r="AF3222" s="41">
        <v>0.47660000000000002</v>
      </c>
      <c r="AG3222" s="41">
        <v>-1.52E-2</v>
      </c>
      <c r="AH3222" s="10">
        <f>(S3222+(0.36138*V3222))/((S3222+(0.36138*V3222))+(S3223+(0.36138*V3223)))</f>
        <v>0.50375151960630427</v>
      </c>
    </row>
    <row r="3223" spans="1:34" ht="12.75" x14ac:dyDescent="0.2">
      <c r="A3223" s="113"/>
      <c r="B3223" s="113"/>
      <c r="C3223" s="34"/>
      <c r="D3223" s="44"/>
      <c r="E3223" s="44"/>
      <c r="F3223" s="44"/>
      <c r="G3223" s="44"/>
      <c r="H3223" s="44"/>
      <c r="I3223" s="44"/>
      <c r="J3223" s="44"/>
      <c r="K3223" s="44"/>
      <c r="L3223" s="44"/>
      <c r="M3223" s="44"/>
      <c r="N3223" s="44"/>
      <c r="O3223" s="113"/>
      <c r="P3223" s="39">
        <v>4</v>
      </c>
      <c r="Q3223" s="39" t="s">
        <v>13343</v>
      </c>
      <c r="R3223" s="40">
        <v>0.64027777777777772</v>
      </c>
      <c r="S3223" s="39">
        <v>14</v>
      </c>
      <c r="T3223" s="39">
        <v>0.64</v>
      </c>
      <c r="U3223" s="39" t="s">
        <v>13344</v>
      </c>
      <c r="V3223" s="39">
        <v>12</v>
      </c>
      <c r="W3223" s="39">
        <v>0.33</v>
      </c>
      <c r="X3223" s="39" t="s">
        <v>13345</v>
      </c>
      <c r="Y3223" s="41">
        <v>0.53849999999999998</v>
      </c>
      <c r="Z3223" s="41">
        <v>5.6399999999999999E-2</v>
      </c>
      <c r="AA3223" s="39">
        <v>13</v>
      </c>
      <c r="AB3223" s="41">
        <v>0.46429999999999999</v>
      </c>
      <c r="AC3223" s="41">
        <v>-5.62E-2</v>
      </c>
      <c r="AD3223" s="41">
        <v>0.54949999999999999</v>
      </c>
      <c r="AE3223" s="41">
        <v>4.1200000000000001E-2</v>
      </c>
      <c r="AF3223" s="41">
        <v>0.52339999999999998</v>
      </c>
      <c r="AG3223" s="41">
        <v>1.52E-2</v>
      </c>
      <c r="AH3223" s="10">
        <f>100%-AH3222</f>
        <v>0.49624848039369573</v>
      </c>
    </row>
    <row r="3224" spans="1:34" ht="12.75" x14ac:dyDescent="0.2">
      <c r="A3224" s="113"/>
      <c r="B3224" s="113"/>
      <c r="C3224" s="34"/>
      <c r="D3224" s="44"/>
      <c r="E3224" s="44"/>
      <c r="F3224" s="44"/>
      <c r="G3224" s="44"/>
      <c r="H3224" s="44"/>
      <c r="I3224" s="44"/>
      <c r="J3224" s="44"/>
      <c r="K3224" s="44"/>
      <c r="L3224" s="44"/>
      <c r="M3224" s="44"/>
      <c r="N3224" s="44"/>
      <c r="O3224" s="113"/>
      <c r="P3224" s="39">
        <v>5</v>
      </c>
      <c r="Q3224" s="39" t="s">
        <v>13346</v>
      </c>
      <c r="R3224" s="40">
        <v>0.66527777777777775</v>
      </c>
      <c r="S3224" s="39">
        <v>13</v>
      </c>
      <c r="T3224" s="39">
        <v>0.92</v>
      </c>
      <c r="U3224" s="39" t="s">
        <v>13347</v>
      </c>
      <c r="V3224" s="39">
        <v>11</v>
      </c>
      <c r="W3224" s="39">
        <v>0.27</v>
      </c>
      <c r="X3224" s="39" t="s">
        <v>13348</v>
      </c>
      <c r="Y3224" s="41">
        <v>0.54169999999999996</v>
      </c>
      <c r="Z3224" s="41">
        <v>5.0799999999999998E-2</v>
      </c>
      <c r="AA3224" s="39">
        <v>21</v>
      </c>
      <c r="AB3224" s="41">
        <v>0.54220000000000002</v>
      </c>
      <c r="AC3224" s="41">
        <v>6.5500000000000003E-2</v>
      </c>
      <c r="AD3224" s="41">
        <v>0.47849999999999998</v>
      </c>
      <c r="AE3224" s="41">
        <v>-8.9999999999999998E-4</v>
      </c>
      <c r="AF3224" s="41">
        <v>0.49619999999999997</v>
      </c>
      <c r="AG3224" s="41">
        <v>1.3100000000000001E-2</v>
      </c>
      <c r="AH3224" s="10">
        <f>(S3224+(0.36138*V3224))/((S3224+(0.36138*V3224))+(S3225+(0.36138*V3225)))</f>
        <v>0.48569399571277666</v>
      </c>
    </row>
    <row r="3225" spans="1:34" ht="12.75" x14ac:dyDescent="0.2">
      <c r="A3225" s="113"/>
      <c r="B3225" s="113"/>
      <c r="C3225" s="34"/>
      <c r="D3225" s="44"/>
      <c r="E3225" s="44"/>
      <c r="F3225" s="44"/>
      <c r="G3225" s="44"/>
      <c r="H3225" s="44"/>
      <c r="I3225" s="44"/>
      <c r="J3225" s="44"/>
      <c r="K3225" s="44"/>
      <c r="L3225" s="44"/>
      <c r="M3225" s="44"/>
      <c r="N3225" s="44"/>
      <c r="O3225" s="113"/>
      <c r="P3225" s="39">
        <v>5</v>
      </c>
      <c r="Q3225" s="39" t="s">
        <v>13349</v>
      </c>
      <c r="R3225" s="40">
        <v>0.66527777777777775</v>
      </c>
      <c r="S3225" s="39">
        <v>14</v>
      </c>
      <c r="T3225" s="39">
        <v>0.56999999999999995</v>
      </c>
      <c r="U3225" s="39" t="s">
        <v>13350</v>
      </c>
      <c r="V3225" s="39">
        <v>11</v>
      </c>
      <c r="W3225" s="39">
        <v>0.45</v>
      </c>
      <c r="X3225" s="39" t="s">
        <v>13351</v>
      </c>
      <c r="Y3225" s="41">
        <v>0.56000000000000005</v>
      </c>
      <c r="Z3225" s="41">
        <v>8.6300000000000002E-2</v>
      </c>
      <c r="AA3225" s="39">
        <v>13</v>
      </c>
      <c r="AB3225" s="41">
        <v>0.45779999999999998</v>
      </c>
      <c r="AC3225" s="41">
        <v>-6.5500000000000003E-2</v>
      </c>
      <c r="AD3225" s="41">
        <v>0.52149999999999996</v>
      </c>
      <c r="AE3225" s="41">
        <v>8.9999999999999998E-4</v>
      </c>
      <c r="AF3225" s="41">
        <v>0.50380000000000003</v>
      </c>
      <c r="AG3225" s="41">
        <v>-1.3100000000000001E-2</v>
      </c>
      <c r="AH3225" s="10">
        <f>100%-AH3224</f>
        <v>0.5143060042872234</v>
      </c>
    </row>
    <row r="3226" spans="1:34" ht="12.75" x14ac:dyDescent="0.2">
      <c r="A3226" s="113"/>
      <c r="B3226" s="113"/>
      <c r="C3226" s="34"/>
      <c r="D3226" s="44"/>
      <c r="E3226" s="44"/>
      <c r="F3226" s="44"/>
      <c r="G3226" s="44"/>
      <c r="H3226" s="44"/>
      <c r="I3226" s="44"/>
      <c r="J3226" s="44"/>
      <c r="K3226" s="44"/>
      <c r="L3226" s="44"/>
      <c r="M3226" s="44"/>
      <c r="N3226" s="44"/>
      <c r="O3226" s="113"/>
      <c r="P3226" s="39">
        <v>7</v>
      </c>
      <c r="Q3226" s="39" t="s">
        <v>13352</v>
      </c>
      <c r="R3226" s="40">
        <v>0.65902777777777777</v>
      </c>
      <c r="S3226" s="39">
        <v>13</v>
      </c>
      <c r="T3226" s="39">
        <v>0.69</v>
      </c>
      <c r="U3226" s="39" t="s">
        <v>13353</v>
      </c>
      <c r="V3226" s="39">
        <v>15</v>
      </c>
      <c r="W3226" s="39">
        <v>0.27</v>
      </c>
      <c r="X3226" s="39" t="s">
        <v>13354</v>
      </c>
      <c r="Y3226" s="41">
        <v>0.46429999999999999</v>
      </c>
      <c r="Z3226" s="41">
        <v>-6.5100000000000005E-2</v>
      </c>
      <c r="AA3226" s="39">
        <v>19</v>
      </c>
      <c r="AB3226" s="41">
        <v>0.54020000000000001</v>
      </c>
      <c r="AC3226" s="41">
        <v>6.4000000000000001E-2</v>
      </c>
      <c r="AD3226" s="41">
        <v>0.57779999999999998</v>
      </c>
      <c r="AE3226" s="41">
        <v>0.13730000000000001</v>
      </c>
      <c r="AF3226" s="41">
        <v>0.55630000000000002</v>
      </c>
      <c r="AG3226" s="41">
        <v>0.1</v>
      </c>
      <c r="AH3226" s="10">
        <f>(S3226+(0.36138*V3226))/((S3226+(0.36138*V3226))+(S3227+(0.36138*V3227)))</f>
        <v>0.50229432347179626</v>
      </c>
    </row>
    <row r="3227" spans="1:34" ht="12.75" x14ac:dyDescent="0.2">
      <c r="A3227" s="113"/>
      <c r="B3227" s="113"/>
      <c r="C3227" s="34"/>
      <c r="D3227" s="44"/>
      <c r="E3227" s="44"/>
      <c r="F3227" s="44"/>
      <c r="G3227" s="44"/>
      <c r="H3227" s="44"/>
      <c r="I3227" s="44"/>
      <c r="J3227" s="44"/>
      <c r="K3227" s="44"/>
      <c r="L3227" s="44"/>
      <c r="M3227" s="44"/>
      <c r="N3227" s="44"/>
      <c r="O3227" s="113"/>
      <c r="P3227" s="39">
        <v>7</v>
      </c>
      <c r="Q3227" s="39" t="s">
        <v>13355</v>
      </c>
      <c r="R3227" s="40">
        <v>0.65902777777777777</v>
      </c>
      <c r="S3227" s="39">
        <v>15</v>
      </c>
      <c r="T3227" s="39">
        <v>0.6</v>
      </c>
      <c r="U3227" s="39" t="s">
        <v>13356</v>
      </c>
      <c r="V3227" s="39">
        <v>9</v>
      </c>
      <c r="W3227" s="39">
        <v>0.11</v>
      </c>
      <c r="X3227" s="39" t="s">
        <v>13357</v>
      </c>
      <c r="Y3227" s="41">
        <v>0.625</v>
      </c>
      <c r="Z3227" s="41">
        <v>0.1767</v>
      </c>
      <c r="AA3227" s="39">
        <v>16</v>
      </c>
      <c r="AB3227" s="41">
        <v>0.45979999999999999</v>
      </c>
      <c r="AC3227" s="41">
        <v>-6.4000000000000001E-2</v>
      </c>
      <c r="AD3227" s="41">
        <v>0.42220000000000002</v>
      </c>
      <c r="AE3227" s="41">
        <v>-0.13730000000000001</v>
      </c>
      <c r="AF3227" s="41">
        <v>0.44369999999999998</v>
      </c>
      <c r="AG3227" s="41">
        <v>-0.1</v>
      </c>
      <c r="AH3227" s="10">
        <f>100%-AH3226</f>
        <v>0.49770567652820374</v>
      </c>
    </row>
    <row r="3228" spans="1:34" ht="12.75" x14ac:dyDescent="0.2">
      <c r="A3228" s="113"/>
      <c r="B3228" s="113"/>
      <c r="C3228" s="34"/>
      <c r="D3228" s="44"/>
      <c r="E3228" s="44"/>
      <c r="F3228" s="44"/>
      <c r="G3228" s="44"/>
      <c r="H3228" s="44"/>
      <c r="I3228" s="44"/>
      <c r="J3228" s="44"/>
      <c r="K3228" s="44"/>
      <c r="L3228" s="44"/>
      <c r="M3228" s="44"/>
      <c r="N3228" s="44"/>
      <c r="O3228" s="113"/>
      <c r="P3228" s="39">
        <v>9</v>
      </c>
      <c r="Q3228" s="39" t="s">
        <v>13358</v>
      </c>
      <c r="R3228" s="40">
        <v>0.5</v>
      </c>
      <c r="S3228" s="39">
        <v>7</v>
      </c>
      <c r="T3228" s="39">
        <v>1</v>
      </c>
      <c r="U3228" s="39" t="s">
        <v>13359</v>
      </c>
      <c r="V3228" s="39">
        <v>8</v>
      </c>
      <c r="W3228" s="39">
        <v>0</v>
      </c>
      <c r="X3228" s="39" t="s">
        <v>13360</v>
      </c>
      <c r="Y3228" s="41">
        <v>0.4667</v>
      </c>
      <c r="Z3228" s="41">
        <v>-4.8899999999999999E-2</v>
      </c>
      <c r="AA3228" s="39">
        <v>11</v>
      </c>
      <c r="AB3228" s="41">
        <v>0.45610000000000001</v>
      </c>
      <c r="AC3228" s="41">
        <v>-5.3999999999999999E-2</v>
      </c>
      <c r="AD3228" s="41">
        <v>0.4123</v>
      </c>
      <c r="AE3228" s="41">
        <v>-8.77E-2</v>
      </c>
      <c r="AF3228" s="41">
        <v>0.47639999999999999</v>
      </c>
      <c r="AG3228" s="41">
        <v>-1.4200000000000001E-2</v>
      </c>
      <c r="AH3228" s="10">
        <f>(S3228+(0.36138*V3228))/((S3228+(0.36138*V3228))+(S3229+(0.36138*V3229)))</f>
        <v>0.39338420408328845</v>
      </c>
    </row>
    <row r="3229" spans="1:34" ht="12.75" x14ac:dyDescent="0.2">
      <c r="A3229" s="113"/>
      <c r="B3229" s="113"/>
      <c r="C3229" s="34"/>
      <c r="D3229" s="44"/>
      <c r="E3229" s="44"/>
      <c r="F3229" s="44"/>
      <c r="G3229" s="44"/>
      <c r="H3229" s="44"/>
      <c r="I3229" s="44"/>
      <c r="J3229" s="44"/>
      <c r="K3229" s="44"/>
      <c r="L3229" s="44"/>
      <c r="M3229" s="44"/>
      <c r="N3229" s="44"/>
      <c r="O3229" s="113"/>
      <c r="P3229" s="39">
        <v>9</v>
      </c>
      <c r="Q3229" s="39" t="s">
        <v>13361</v>
      </c>
      <c r="R3229" s="40">
        <v>0.5</v>
      </c>
      <c r="S3229" s="39">
        <v>12</v>
      </c>
      <c r="T3229" s="39">
        <v>0.67</v>
      </c>
      <c r="U3229" s="39" t="s">
        <v>13362</v>
      </c>
      <c r="V3229" s="39">
        <v>9</v>
      </c>
      <c r="W3229" s="39">
        <v>0.22</v>
      </c>
      <c r="X3229" s="39" t="s">
        <v>13363</v>
      </c>
      <c r="Y3229" s="41">
        <v>0.57140000000000002</v>
      </c>
      <c r="Z3229" s="41">
        <v>9.6000000000000002E-2</v>
      </c>
      <c r="AA3229" s="39">
        <v>10</v>
      </c>
      <c r="AB3229" s="41">
        <v>0.54390000000000005</v>
      </c>
      <c r="AC3229" s="41">
        <v>5.3999999999999999E-2</v>
      </c>
      <c r="AD3229" s="41">
        <v>0.5877</v>
      </c>
      <c r="AE3229" s="41">
        <v>8.77E-2</v>
      </c>
      <c r="AF3229" s="41">
        <v>0.52359999999999995</v>
      </c>
      <c r="AG3229" s="41">
        <v>1.4200000000000001E-2</v>
      </c>
      <c r="AH3229" s="10">
        <f>100%-AH3228</f>
        <v>0.60661579591671155</v>
      </c>
    </row>
    <row r="3230" spans="1:34" ht="12.75" x14ac:dyDescent="0.2">
      <c r="A3230" s="113"/>
      <c r="B3230" s="113"/>
      <c r="C3230" s="34"/>
      <c r="D3230" s="44"/>
      <c r="E3230" s="44"/>
      <c r="F3230" s="44"/>
      <c r="G3230" s="44"/>
      <c r="H3230" s="44"/>
      <c r="I3230" s="44"/>
      <c r="J3230" s="44"/>
      <c r="K3230" s="44"/>
      <c r="L3230" s="44"/>
      <c r="M3230" s="44"/>
      <c r="N3230" s="44"/>
      <c r="O3230" s="113"/>
      <c r="P3230" s="39">
        <v>14</v>
      </c>
      <c r="Q3230" s="39" t="s">
        <v>13364</v>
      </c>
      <c r="R3230" s="40">
        <v>0.59583333333333333</v>
      </c>
      <c r="S3230" s="39">
        <v>13</v>
      </c>
      <c r="T3230" s="39">
        <v>0.62</v>
      </c>
      <c r="U3230" s="39" t="s">
        <v>13365</v>
      </c>
      <c r="V3230" s="39">
        <v>9</v>
      </c>
      <c r="W3230" s="39">
        <v>0.11</v>
      </c>
      <c r="X3230" s="39" t="s">
        <v>13366</v>
      </c>
      <c r="Y3230" s="41">
        <v>0.59089999999999998</v>
      </c>
      <c r="Z3230" s="41">
        <v>0.1172</v>
      </c>
      <c r="AA3230" s="39">
        <v>10</v>
      </c>
      <c r="AB3230" s="41">
        <v>0.5161</v>
      </c>
      <c r="AC3230" s="41">
        <v>2.3900000000000001E-2</v>
      </c>
      <c r="AD3230" s="41">
        <v>0.53190000000000004</v>
      </c>
      <c r="AE3230" s="41">
        <v>7.5399999999999995E-2</v>
      </c>
      <c r="AF3230" s="41">
        <v>0.49930000000000002</v>
      </c>
      <c r="AG3230" s="41">
        <v>1.6799999999999999E-2</v>
      </c>
      <c r="AH3230" s="10">
        <f>(S3230+(0.36138*V3230))/((S3230+(0.36138*V3230))+(S3231+(0.36138*V3231)))</f>
        <v>0.51587057734621089</v>
      </c>
    </row>
    <row r="3231" spans="1:34" ht="12.75" x14ac:dyDescent="0.2">
      <c r="A3231" s="113"/>
      <c r="B3231" s="113"/>
      <c r="C3231" s="34"/>
      <c r="D3231" s="44"/>
      <c r="E3231" s="44"/>
      <c r="F3231" s="44"/>
      <c r="G3231" s="44"/>
      <c r="H3231" s="44"/>
      <c r="I3231" s="44"/>
      <c r="J3231" s="44"/>
      <c r="K3231" s="44"/>
      <c r="L3231" s="44"/>
      <c r="M3231" s="44"/>
      <c r="N3231" s="44"/>
      <c r="O3231" s="113"/>
      <c r="P3231" s="39">
        <v>14</v>
      </c>
      <c r="Q3231" s="39" t="s">
        <v>13367</v>
      </c>
      <c r="R3231" s="40">
        <v>0.59583333333333333</v>
      </c>
      <c r="S3231" s="39">
        <v>12</v>
      </c>
      <c r="T3231" s="39">
        <v>0.42</v>
      </c>
      <c r="U3231" s="39" t="s">
        <v>13368</v>
      </c>
      <c r="V3231" s="39">
        <v>9</v>
      </c>
      <c r="W3231" s="39">
        <v>0.33</v>
      </c>
      <c r="X3231" s="39" t="s">
        <v>13369</v>
      </c>
      <c r="Y3231" s="41">
        <v>0.57140000000000002</v>
      </c>
      <c r="Z3231" s="41">
        <v>9.6000000000000002E-2</v>
      </c>
      <c r="AA3231" s="39">
        <v>9</v>
      </c>
      <c r="AB3231" s="41">
        <v>0.4839</v>
      </c>
      <c r="AC3231" s="41">
        <v>-2.3900000000000001E-2</v>
      </c>
      <c r="AD3231" s="41">
        <v>0.46810000000000002</v>
      </c>
      <c r="AE3231" s="41">
        <v>-7.5399999999999995E-2</v>
      </c>
      <c r="AF3231" s="41">
        <v>0.50070000000000003</v>
      </c>
      <c r="AG3231" s="41">
        <v>-1.6799999999999999E-2</v>
      </c>
      <c r="AH3231" s="10">
        <f>100%-AH3230</f>
        <v>0.48412942265378911</v>
      </c>
    </row>
    <row r="3232" spans="1:34" ht="12.75" x14ac:dyDescent="0.2">
      <c r="A3232" s="113"/>
      <c r="B3232" s="113"/>
      <c r="C3232" s="34"/>
      <c r="D3232" s="44"/>
      <c r="E3232" s="44"/>
      <c r="F3232" s="44"/>
      <c r="G3232" s="44"/>
      <c r="H3232" s="44"/>
      <c r="I3232" s="44"/>
      <c r="J3232" s="44"/>
      <c r="K3232" s="44"/>
      <c r="L3232" s="44"/>
      <c r="M3232" s="44"/>
      <c r="N3232" s="44"/>
      <c r="O3232" s="113"/>
      <c r="P3232" s="39">
        <v>15</v>
      </c>
      <c r="Q3232" s="39" t="s">
        <v>13370</v>
      </c>
      <c r="R3232" s="40">
        <v>0.69374999999999998</v>
      </c>
      <c r="S3232" s="39">
        <v>13</v>
      </c>
      <c r="T3232" s="39">
        <v>0.54</v>
      </c>
      <c r="U3232" s="39" t="s">
        <v>13371</v>
      </c>
      <c r="V3232" s="39">
        <v>12</v>
      </c>
      <c r="W3232" s="39">
        <v>0</v>
      </c>
      <c r="X3232" s="39" t="s">
        <v>13372</v>
      </c>
      <c r="Y3232" s="41">
        <v>0.52</v>
      </c>
      <c r="Z3232" s="41">
        <v>0.02</v>
      </c>
      <c r="AA3232" s="39">
        <v>7</v>
      </c>
      <c r="AB3232" s="41">
        <v>0.43240000000000001</v>
      </c>
      <c r="AC3232" s="41">
        <v>-9.2499999999999999E-2</v>
      </c>
      <c r="AD3232" s="41">
        <v>0.43940000000000001</v>
      </c>
      <c r="AE3232" s="41">
        <v>-6.1800000000000001E-2</v>
      </c>
      <c r="AF3232" s="41">
        <v>0.42649999999999999</v>
      </c>
      <c r="AG3232" s="41">
        <v>-9.0999999999999998E-2</v>
      </c>
      <c r="AH3232" s="10">
        <f>(S3232+(0.36138*V3232))/((S3232+(0.36138*V3232))+(S3233+(0.36138*V3233)))</f>
        <v>0.53514706191034167</v>
      </c>
    </row>
    <row r="3233" spans="1:34" ht="12.75" x14ac:dyDescent="0.2">
      <c r="A3233" s="113"/>
      <c r="B3233" s="113"/>
      <c r="C3233" s="34"/>
      <c r="D3233" s="44"/>
      <c r="E3233" s="44"/>
      <c r="F3233" s="44"/>
      <c r="G3233" s="44"/>
      <c r="H3233" s="44"/>
      <c r="I3233" s="44"/>
      <c r="J3233" s="44"/>
      <c r="K3233" s="44"/>
      <c r="L3233" s="44"/>
      <c r="M3233" s="44"/>
      <c r="N3233" s="44"/>
      <c r="O3233" s="113"/>
      <c r="P3233" s="39">
        <v>15</v>
      </c>
      <c r="Q3233" s="39" t="s">
        <v>13373</v>
      </c>
      <c r="R3233" s="40">
        <v>0.69374999999999998</v>
      </c>
      <c r="S3233" s="39">
        <v>10</v>
      </c>
      <c r="T3233" s="39">
        <v>1.1000000000000001</v>
      </c>
      <c r="U3233" s="39" t="s">
        <v>13374</v>
      </c>
      <c r="V3233" s="39">
        <v>14</v>
      </c>
      <c r="W3233" s="39">
        <v>0.43</v>
      </c>
      <c r="X3233" s="39" t="s">
        <v>13375</v>
      </c>
      <c r="Y3233" s="41">
        <v>0.41670000000000001</v>
      </c>
      <c r="Z3233" s="41">
        <v>-0.1178</v>
      </c>
      <c r="AA3233" s="39">
        <v>18</v>
      </c>
      <c r="AB3233" s="41">
        <v>0.56759999999999999</v>
      </c>
      <c r="AC3233" s="41">
        <v>9.2499999999999999E-2</v>
      </c>
      <c r="AD3233" s="41">
        <v>0.56059999999999999</v>
      </c>
      <c r="AE3233" s="41">
        <v>6.1800000000000001E-2</v>
      </c>
      <c r="AF3233" s="41">
        <v>0.57350000000000001</v>
      </c>
      <c r="AG3233" s="41">
        <v>9.0999999999999998E-2</v>
      </c>
      <c r="AH3233" s="10">
        <f>100%-AH3232</f>
        <v>0.46485293808965833</v>
      </c>
    </row>
    <row r="3234" spans="1:34" ht="12.75" x14ac:dyDescent="0.2">
      <c r="A3234" s="113"/>
      <c r="B3234" s="113"/>
      <c r="C3234" s="34"/>
      <c r="D3234" s="44"/>
      <c r="E3234" s="44"/>
      <c r="F3234" s="44"/>
      <c r="G3234" s="44"/>
      <c r="H3234" s="44"/>
      <c r="I3234" s="44"/>
      <c r="J3234" s="44"/>
      <c r="K3234" s="44"/>
      <c r="L3234" s="44"/>
      <c r="M3234" s="44"/>
      <c r="N3234" s="44"/>
      <c r="O3234" s="113"/>
      <c r="P3234" s="39">
        <v>16</v>
      </c>
      <c r="Q3234" s="39" t="s">
        <v>13376</v>
      </c>
      <c r="R3234" s="40">
        <v>0.59097222222222223</v>
      </c>
      <c r="S3234" s="39">
        <v>11</v>
      </c>
      <c r="T3234" s="39">
        <v>0.82</v>
      </c>
      <c r="U3234" s="39" t="s">
        <v>13377</v>
      </c>
      <c r="V3234" s="39">
        <v>13</v>
      </c>
      <c r="W3234" s="39">
        <v>0.31</v>
      </c>
      <c r="X3234" s="39" t="s">
        <v>13378</v>
      </c>
      <c r="Y3234" s="41">
        <v>0.45829999999999999</v>
      </c>
      <c r="Z3234" s="41">
        <v>-6.9000000000000006E-2</v>
      </c>
      <c r="AA3234" s="39">
        <v>19</v>
      </c>
      <c r="AB3234" s="41">
        <v>0.54430000000000001</v>
      </c>
      <c r="AC3234" s="41">
        <v>6.7000000000000004E-2</v>
      </c>
      <c r="AD3234" s="41">
        <v>0.56079999999999997</v>
      </c>
      <c r="AE3234" s="41">
        <v>0.1069</v>
      </c>
      <c r="AF3234" s="41">
        <v>0.54490000000000005</v>
      </c>
      <c r="AG3234" s="41">
        <v>7.9399999999999998E-2</v>
      </c>
      <c r="AH3234" s="10">
        <f>(S3234+(0.36138*V3234))/((S3234+(0.36138*V3234))+(S3235+(0.36138*V3235)))</f>
        <v>0.53555128422945886</v>
      </c>
    </row>
    <row r="3235" spans="1:34" ht="12.75" x14ac:dyDescent="0.2">
      <c r="A3235" s="113"/>
      <c r="B3235" s="113"/>
      <c r="C3235" s="34"/>
      <c r="D3235" s="44"/>
      <c r="E3235" s="44"/>
      <c r="F3235" s="44"/>
      <c r="G3235" s="44"/>
      <c r="H3235" s="44"/>
      <c r="I3235" s="44"/>
      <c r="J3235" s="44"/>
      <c r="K3235" s="44"/>
      <c r="L3235" s="44"/>
      <c r="M3235" s="44"/>
      <c r="N3235" s="44"/>
      <c r="O3235" s="113"/>
      <c r="P3235" s="39">
        <v>16</v>
      </c>
      <c r="Q3235" s="39" t="s">
        <v>13379</v>
      </c>
      <c r="R3235" s="40">
        <v>0.59097222222222223</v>
      </c>
      <c r="S3235" s="39">
        <v>10</v>
      </c>
      <c r="T3235" s="39">
        <v>0.9</v>
      </c>
      <c r="U3235" s="39" t="s">
        <v>13380</v>
      </c>
      <c r="V3235" s="39">
        <v>10</v>
      </c>
      <c r="W3235" s="39">
        <v>0.1</v>
      </c>
      <c r="X3235" s="39" t="s">
        <v>13381</v>
      </c>
      <c r="Y3235" s="41">
        <v>0.5</v>
      </c>
      <c r="Z3235" s="41">
        <v>0</v>
      </c>
      <c r="AA3235" s="39">
        <v>16</v>
      </c>
      <c r="AB3235" s="41">
        <v>0.45569999999999999</v>
      </c>
      <c r="AC3235" s="41">
        <v>-6.7000000000000004E-2</v>
      </c>
      <c r="AD3235" s="41">
        <v>0.43919999999999998</v>
      </c>
      <c r="AE3235" s="41">
        <v>-0.1069</v>
      </c>
      <c r="AF3235" s="41">
        <v>0.4551</v>
      </c>
      <c r="AG3235" s="41">
        <v>-7.9399999999999998E-2</v>
      </c>
      <c r="AH3235" s="10">
        <f>100%-AH3234</f>
        <v>0.46444871577054114</v>
      </c>
    </row>
    <row r="3236" spans="1:34" ht="12.75" x14ac:dyDescent="0.2">
      <c r="A3236" s="113"/>
      <c r="B3236" s="113"/>
      <c r="C3236" s="34"/>
      <c r="D3236" s="44"/>
      <c r="E3236" s="44"/>
      <c r="F3236" s="44"/>
      <c r="G3236" s="44"/>
      <c r="H3236" s="44"/>
      <c r="I3236" s="44"/>
      <c r="J3236" s="44"/>
      <c r="K3236" s="44"/>
      <c r="L3236" s="44"/>
      <c r="M3236" s="44"/>
      <c r="N3236" s="44"/>
      <c r="O3236" s="113"/>
      <c r="P3236" s="39">
        <v>19</v>
      </c>
      <c r="Q3236" s="39" t="s">
        <v>13382</v>
      </c>
      <c r="R3236" s="40">
        <v>0.54027777777777775</v>
      </c>
      <c r="S3236" s="39">
        <v>9</v>
      </c>
      <c r="T3236" s="39">
        <v>1.1100000000000001</v>
      </c>
      <c r="U3236" s="39" t="s">
        <v>13383</v>
      </c>
      <c r="V3236" s="39">
        <v>6</v>
      </c>
      <c r="W3236" s="39">
        <v>0.17</v>
      </c>
      <c r="X3236" s="39" t="s">
        <v>13384</v>
      </c>
      <c r="Y3236" s="41">
        <v>0.6</v>
      </c>
      <c r="Z3236" s="41">
        <v>0.11559999999999999</v>
      </c>
      <c r="AA3236" s="39">
        <v>16</v>
      </c>
      <c r="AB3236" s="41">
        <v>0.4844</v>
      </c>
      <c r="AC3236" s="41">
        <v>-1.8200000000000001E-2</v>
      </c>
      <c r="AD3236" s="41">
        <v>0.45329999999999998</v>
      </c>
      <c r="AE3236" s="41">
        <v>-3.4599999999999999E-2</v>
      </c>
      <c r="AF3236" s="41">
        <v>0.505</v>
      </c>
      <c r="AG3236" s="41">
        <v>2.3599999999999999E-2</v>
      </c>
      <c r="AH3236" s="10">
        <f>(S3236+(0.36138*V3236))/((S3236+(0.36138*V3236))+(S3237+(0.36138*V3237)))</f>
        <v>0.39296287565049415</v>
      </c>
    </row>
    <row r="3237" spans="1:34" ht="12.75" x14ac:dyDescent="0.2">
      <c r="A3237" s="113"/>
      <c r="B3237" s="113"/>
      <c r="C3237" s="34"/>
      <c r="D3237" s="44"/>
      <c r="E3237" s="44"/>
      <c r="F3237" s="44"/>
      <c r="G3237" s="44"/>
      <c r="H3237" s="44"/>
      <c r="I3237" s="44"/>
      <c r="J3237" s="44"/>
      <c r="K3237" s="44"/>
      <c r="L3237" s="44"/>
      <c r="M3237" s="44"/>
      <c r="N3237" s="44"/>
      <c r="O3237" s="113"/>
      <c r="P3237" s="39">
        <v>19</v>
      </c>
      <c r="Q3237" s="39" t="s">
        <v>13385</v>
      </c>
      <c r="R3237" s="40">
        <v>0.54027777777777775</v>
      </c>
      <c r="S3237" s="39">
        <v>14</v>
      </c>
      <c r="T3237" s="39">
        <v>0.5</v>
      </c>
      <c r="U3237" s="39" t="s">
        <v>13386</v>
      </c>
      <c r="V3237" s="39">
        <v>9</v>
      </c>
      <c r="W3237" s="39">
        <v>0.33</v>
      </c>
      <c r="X3237" s="39" t="s">
        <v>13387</v>
      </c>
      <c r="Y3237" s="41">
        <v>0.60870000000000002</v>
      </c>
      <c r="Z3237" s="41">
        <v>0.15110000000000001</v>
      </c>
      <c r="AA3237" s="39">
        <v>10</v>
      </c>
      <c r="AB3237" s="41">
        <v>0.51559999999999995</v>
      </c>
      <c r="AC3237" s="41">
        <v>1.8200000000000001E-2</v>
      </c>
      <c r="AD3237" s="41">
        <v>0.54669999999999996</v>
      </c>
      <c r="AE3237" s="41">
        <v>3.4599999999999999E-2</v>
      </c>
      <c r="AF3237" s="41">
        <v>0.495</v>
      </c>
      <c r="AG3237" s="41">
        <v>-2.3599999999999999E-2</v>
      </c>
      <c r="AH3237" s="10">
        <f>100%-AH3236</f>
        <v>0.60703712434950585</v>
      </c>
    </row>
    <row r="3238" spans="1:34" ht="12.75" x14ac:dyDescent="0.2">
      <c r="A3238" s="113"/>
      <c r="B3238" s="113"/>
      <c r="C3238" s="34"/>
      <c r="D3238" s="44"/>
      <c r="E3238" s="44"/>
      <c r="F3238" s="44"/>
      <c r="G3238" s="44"/>
      <c r="H3238" s="44"/>
      <c r="I3238" s="44"/>
      <c r="J3238" s="44"/>
      <c r="K3238" s="44"/>
      <c r="L3238" s="44"/>
      <c r="M3238" s="44"/>
      <c r="N3238" s="44"/>
      <c r="O3238" s="113"/>
      <c r="P3238" s="39">
        <v>22</v>
      </c>
      <c r="Q3238" s="39" t="s">
        <v>13388</v>
      </c>
      <c r="R3238" s="40">
        <v>0.58611111111111114</v>
      </c>
      <c r="S3238" s="39">
        <v>13</v>
      </c>
      <c r="T3238" s="39">
        <v>0.46</v>
      </c>
      <c r="U3238" s="39" t="s">
        <v>13389</v>
      </c>
      <c r="V3238" s="39">
        <v>11</v>
      </c>
      <c r="W3238" s="39">
        <v>0.09</v>
      </c>
      <c r="X3238" s="39" t="s">
        <v>13390</v>
      </c>
      <c r="Y3238" s="41">
        <v>0.54169999999999996</v>
      </c>
      <c r="Z3238" s="41">
        <v>5.0799999999999998E-2</v>
      </c>
      <c r="AA3238" s="39">
        <v>7</v>
      </c>
      <c r="AB3238" s="41">
        <v>0.51670000000000005</v>
      </c>
      <c r="AC3238" s="41">
        <v>2.4400000000000002E-2</v>
      </c>
      <c r="AD3238" s="41">
        <v>0.55920000000000003</v>
      </c>
      <c r="AE3238" s="41">
        <v>0.11260000000000001</v>
      </c>
      <c r="AF3238" s="41">
        <v>0.51190000000000002</v>
      </c>
      <c r="AG3238" s="41">
        <v>3.4000000000000002E-2</v>
      </c>
      <c r="AH3238" s="10">
        <f>(S3238+(0.36138*V3238))/((S3238+(0.36138*V3238))+(S3239+(0.36138*V3239)))</f>
        <v>0.56677716060842009</v>
      </c>
    </row>
    <row r="3239" spans="1:34" ht="12.75" x14ac:dyDescent="0.2">
      <c r="A3239" s="113"/>
      <c r="B3239" s="113"/>
      <c r="C3239" s="34"/>
      <c r="D3239" s="44"/>
      <c r="E3239" s="44"/>
      <c r="F3239" s="44"/>
      <c r="G3239" s="44"/>
      <c r="H3239" s="44"/>
      <c r="I3239" s="44"/>
      <c r="J3239" s="44"/>
      <c r="K3239" s="44"/>
      <c r="L3239" s="44"/>
      <c r="M3239" s="44"/>
      <c r="N3239" s="44"/>
      <c r="O3239" s="113"/>
      <c r="P3239" s="39">
        <v>22</v>
      </c>
      <c r="Q3239" s="39" t="s">
        <v>13391</v>
      </c>
      <c r="R3239" s="40">
        <v>0.58611111111111114</v>
      </c>
      <c r="S3239" s="39">
        <v>9</v>
      </c>
      <c r="T3239" s="39">
        <v>0.67</v>
      </c>
      <c r="U3239" s="39" t="s">
        <v>13392</v>
      </c>
      <c r="V3239" s="39">
        <v>11</v>
      </c>
      <c r="W3239" s="39">
        <v>0.18</v>
      </c>
      <c r="X3239" s="39" t="s">
        <v>13393</v>
      </c>
      <c r="Y3239" s="41">
        <v>0.45</v>
      </c>
      <c r="Z3239" s="41">
        <v>-6.6100000000000006E-2</v>
      </c>
      <c r="AA3239" s="39">
        <v>9</v>
      </c>
      <c r="AB3239" s="41">
        <v>0.48330000000000001</v>
      </c>
      <c r="AC3239" s="41">
        <v>-2.4400000000000002E-2</v>
      </c>
      <c r="AD3239" s="41">
        <v>0.44080000000000003</v>
      </c>
      <c r="AE3239" s="41">
        <v>-0.11260000000000001</v>
      </c>
      <c r="AF3239" s="41">
        <v>0.48809999999999998</v>
      </c>
      <c r="AG3239" s="41">
        <v>-3.4000000000000002E-2</v>
      </c>
      <c r="AH3239" s="10">
        <f>100%-AH3238</f>
        <v>0.43322283939157991</v>
      </c>
    </row>
    <row r="3240" spans="1:34" ht="12.75" x14ac:dyDescent="0.2">
      <c r="A3240" s="113"/>
      <c r="B3240" s="113"/>
      <c r="C3240" s="34"/>
      <c r="D3240" s="44"/>
      <c r="E3240" s="44"/>
      <c r="F3240" s="44"/>
      <c r="G3240" s="44"/>
      <c r="H3240" s="44"/>
      <c r="I3240" s="44"/>
      <c r="J3240" s="44"/>
      <c r="K3240" s="44"/>
      <c r="L3240" s="44"/>
      <c r="M3240" s="44"/>
      <c r="N3240" s="44"/>
      <c r="O3240" s="113"/>
      <c r="P3240" s="39">
        <v>25</v>
      </c>
      <c r="Q3240" s="39" t="s">
        <v>13394</v>
      </c>
      <c r="R3240" s="40">
        <v>0.41736111111111113</v>
      </c>
      <c r="S3240" s="39">
        <v>7</v>
      </c>
      <c r="T3240" s="39">
        <v>0.71</v>
      </c>
      <c r="U3240" s="39" t="s">
        <v>13395</v>
      </c>
      <c r="V3240" s="39">
        <v>8</v>
      </c>
      <c r="W3240" s="39">
        <v>0.12</v>
      </c>
      <c r="X3240" s="39" t="s">
        <v>13396</v>
      </c>
      <c r="Y3240" s="41">
        <v>0.4667</v>
      </c>
      <c r="Z3240" s="41">
        <v>-4.8899999999999999E-2</v>
      </c>
      <c r="AA3240" s="39">
        <v>6</v>
      </c>
      <c r="AB3240" s="41">
        <v>0.42</v>
      </c>
      <c r="AC3240" s="41">
        <v>-9.7100000000000006E-2</v>
      </c>
      <c r="AD3240" s="41">
        <v>0.33160000000000001</v>
      </c>
      <c r="AE3240" s="41">
        <v>-0.18410000000000001</v>
      </c>
      <c r="AF3240" s="41">
        <v>0.36880000000000002</v>
      </c>
      <c r="AG3240" s="41">
        <v>-0.14610000000000001</v>
      </c>
      <c r="AH3240" s="10">
        <f>(S3240+(0.36138*V3240))/((S3240+(0.36138*V3240))+(S3241+(0.36138*V3241)))</f>
        <v>0.46595187397539056</v>
      </c>
    </row>
    <row r="3241" spans="1:34" ht="12.75" x14ac:dyDescent="0.2">
      <c r="A3241" s="113"/>
      <c r="B3241" s="113"/>
      <c r="C3241" s="34"/>
      <c r="D3241" s="44"/>
      <c r="E3241" s="44"/>
      <c r="F3241" s="44"/>
      <c r="G3241" s="44"/>
      <c r="H3241" s="44"/>
      <c r="I3241" s="44"/>
      <c r="J3241" s="44"/>
      <c r="K3241" s="44"/>
      <c r="L3241" s="44"/>
      <c r="M3241" s="44"/>
      <c r="N3241" s="44"/>
      <c r="O3241" s="113"/>
      <c r="P3241" s="39">
        <v>25</v>
      </c>
      <c r="Q3241" s="39" t="s">
        <v>13397</v>
      </c>
      <c r="R3241" s="40">
        <v>0.41736111111111113</v>
      </c>
      <c r="S3241" s="39">
        <v>7</v>
      </c>
      <c r="T3241" s="39">
        <v>0.71</v>
      </c>
      <c r="U3241" s="39" t="s">
        <v>13398</v>
      </c>
      <c r="V3241" s="39">
        <v>12</v>
      </c>
      <c r="W3241" s="39">
        <v>0.42</v>
      </c>
      <c r="X3241" s="39" t="s">
        <v>13399</v>
      </c>
      <c r="Y3241" s="41">
        <v>0.36840000000000001</v>
      </c>
      <c r="Z3241" s="41">
        <v>-0.17130000000000001</v>
      </c>
      <c r="AA3241" s="39">
        <v>10</v>
      </c>
      <c r="AB3241" s="41">
        <v>0.57999999999999996</v>
      </c>
      <c r="AC3241" s="41">
        <v>9.7100000000000006E-2</v>
      </c>
      <c r="AD3241" s="41">
        <v>0.66839999999999999</v>
      </c>
      <c r="AE3241" s="41">
        <v>0.18410000000000001</v>
      </c>
      <c r="AF3241" s="41">
        <v>0.63119999999999998</v>
      </c>
      <c r="AG3241" s="41">
        <v>0.14610000000000001</v>
      </c>
      <c r="AH3241" s="10">
        <f>100%-AH3240</f>
        <v>0.53404812602460949</v>
      </c>
    </row>
    <row r="3242" spans="1:34" ht="12.75" x14ac:dyDescent="0.2">
      <c r="A3242" s="113"/>
      <c r="B3242" s="113"/>
      <c r="C3242" s="34"/>
      <c r="D3242" s="44"/>
      <c r="E3242" s="44"/>
      <c r="F3242" s="44"/>
      <c r="G3242" s="44"/>
      <c r="H3242" s="44"/>
      <c r="I3242" s="44"/>
      <c r="J3242" s="44"/>
      <c r="K3242" s="44"/>
      <c r="L3242" s="44"/>
      <c r="M3242" s="44"/>
      <c r="N3242" s="44"/>
      <c r="O3242" s="113"/>
      <c r="P3242" s="39">
        <v>46</v>
      </c>
      <c r="Q3242" s="39" t="s">
        <v>13400</v>
      </c>
      <c r="R3242" s="40">
        <v>0.73333333333333328</v>
      </c>
      <c r="S3242" s="39">
        <v>15</v>
      </c>
      <c r="T3242" s="39">
        <v>0.73</v>
      </c>
      <c r="U3242" s="39" t="s">
        <v>13401</v>
      </c>
      <c r="V3242" s="39">
        <v>10</v>
      </c>
      <c r="W3242" s="39">
        <v>0.1</v>
      </c>
      <c r="X3242" s="39" t="s">
        <v>13402</v>
      </c>
      <c r="Y3242" s="41">
        <v>0.6</v>
      </c>
      <c r="Z3242" s="41">
        <v>0.13700000000000001</v>
      </c>
      <c r="AA3242" s="39">
        <v>14</v>
      </c>
      <c r="AB3242" s="41">
        <v>0.47560000000000002</v>
      </c>
      <c r="AC3242" s="41">
        <v>-3.3099999999999997E-2</v>
      </c>
      <c r="AD3242" s="41">
        <v>0.49859999999999999</v>
      </c>
      <c r="AE3242" s="41">
        <v>3.0599999999999999E-2</v>
      </c>
      <c r="AF3242" s="41">
        <v>0.51380000000000003</v>
      </c>
      <c r="AG3242" s="41">
        <v>4.0300000000000002E-2</v>
      </c>
      <c r="AH3242" s="10">
        <f>(S3242+(0.36138*V3242))/((S3242+(0.36138*V3242))+(S3243+(0.36138*V3243)))</f>
        <v>0.50146772618824398</v>
      </c>
    </row>
    <row r="3243" spans="1:34" ht="12.75" x14ac:dyDescent="0.2">
      <c r="A3243" s="113"/>
      <c r="B3243" s="113"/>
      <c r="C3243" s="34"/>
      <c r="D3243" s="44"/>
      <c r="E3243" s="44"/>
      <c r="F3243" s="44"/>
      <c r="G3243" s="44"/>
      <c r="H3243" s="44"/>
      <c r="I3243" s="44"/>
      <c r="J3243" s="44"/>
      <c r="K3243" s="44"/>
      <c r="L3243" s="44"/>
      <c r="M3243" s="44"/>
      <c r="N3243" s="44"/>
      <c r="O3243" s="113"/>
      <c r="P3243" s="39">
        <v>46</v>
      </c>
      <c r="Q3243" s="39" t="s">
        <v>13403</v>
      </c>
      <c r="R3243" s="40">
        <v>0.73333333333333328</v>
      </c>
      <c r="S3243" s="39">
        <v>12</v>
      </c>
      <c r="T3243" s="39">
        <v>0.42</v>
      </c>
      <c r="U3243" s="39" t="s">
        <v>13404</v>
      </c>
      <c r="V3243" s="39">
        <v>18</v>
      </c>
      <c r="W3243" s="39">
        <v>0.28000000000000003</v>
      </c>
      <c r="X3243" s="39" t="s">
        <v>13405</v>
      </c>
      <c r="Y3243" s="41">
        <v>0.4</v>
      </c>
      <c r="Z3243" s="41">
        <v>-0.15770000000000001</v>
      </c>
      <c r="AA3243" s="39">
        <v>13</v>
      </c>
      <c r="AB3243" s="41">
        <v>0.52439999999999998</v>
      </c>
      <c r="AC3243" s="41">
        <v>3.3099999999999997E-2</v>
      </c>
      <c r="AD3243" s="41">
        <v>0.50139999999999996</v>
      </c>
      <c r="AE3243" s="41">
        <v>-3.0599999999999999E-2</v>
      </c>
      <c r="AF3243" s="41">
        <v>0.48620000000000002</v>
      </c>
      <c r="AG3243" s="41">
        <v>-4.0300000000000002E-2</v>
      </c>
      <c r="AH3243" s="10">
        <f>100%-AH3242</f>
        <v>0.49853227381175602</v>
      </c>
    </row>
    <row r="3244" spans="1:34" ht="12.75" x14ac:dyDescent="0.2">
      <c r="A3244" s="113"/>
      <c r="B3244" s="113"/>
      <c r="C3244" s="34"/>
      <c r="D3244" s="44"/>
      <c r="E3244" s="44"/>
      <c r="F3244" s="44"/>
      <c r="G3244" s="44"/>
      <c r="H3244" s="44"/>
      <c r="I3244" s="44"/>
      <c r="J3244" s="44"/>
      <c r="K3244" s="44"/>
      <c r="L3244" s="44"/>
      <c r="M3244" s="44"/>
      <c r="N3244" s="44"/>
      <c r="O3244" s="113"/>
      <c r="P3244" s="39">
        <v>61</v>
      </c>
      <c r="Q3244" s="39" t="s">
        <v>13406</v>
      </c>
      <c r="R3244" s="40">
        <v>0.62986111111111109</v>
      </c>
      <c r="S3244" s="39">
        <v>11</v>
      </c>
      <c r="T3244" s="39">
        <v>0.91</v>
      </c>
      <c r="U3244" s="39" t="s">
        <v>13407</v>
      </c>
      <c r="V3244" s="39">
        <v>15</v>
      </c>
      <c r="W3244" s="39">
        <v>0.27</v>
      </c>
      <c r="X3244" s="39" t="s">
        <v>13408</v>
      </c>
      <c r="Y3244" s="41">
        <v>0.42309999999999998</v>
      </c>
      <c r="Z3244" s="41">
        <v>-0.1241</v>
      </c>
      <c r="AA3244" s="39">
        <v>20</v>
      </c>
      <c r="AB3244" s="41">
        <v>0.53490000000000004</v>
      </c>
      <c r="AC3244" s="41">
        <v>5.5599999999999997E-2</v>
      </c>
      <c r="AD3244" s="41">
        <v>0.54579999999999995</v>
      </c>
      <c r="AE3244" s="41">
        <v>9.1300000000000006E-2</v>
      </c>
      <c r="AF3244" s="41">
        <v>0.5343</v>
      </c>
      <c r="AG3244" s="41">
        <v>6.7000000000000004E-2</v>
      </c>
      <c r="AH3244" s="10">
        <f>(S3244+(0.36138*V3244))/((S3244+(0.36138*V3244))+(S3245+(0.36138*V3245)))</f>
        <v>0.50257520555122992</v>
      </c>
    </row>
    <row r="3245" spans="1:34" ht="12.75" x14ac:dyDescent="0.2">
      <c r="A3245" s="113"/>
      <c r="B3245" s="113"/>
      <c r="C3245" s="34"/>
      <c r="D3245" s="44"/>
      <c r="E3245" s="44"/>
      <c r="F3245" s="44"/>
      <c r="G3245" s="44"/>
      <c r="H3245" s="44"/>
      <c r="I3245" s="44"/>
      <c r="J3245" s="44"/>
      <c r="K3245" s="44"/>
      <c r="L3245" s="44"/>
      <c r="M3245" s="44"/>
      <c r="N3245" s="44"/>
      <c r="O3245" s="113"/>
      <c r="P3245" s="39">
        <v>61</v>
      </c>
      <c r="Q3245" s="39" t="s">
        <v>13409</v>
      </c>
      <c r="R3245" s="40">
        <v>0.62986111111111109</v>
      </c>
      <c r="S3245" s="39">
        <v>13</v>
      </c>
      <c r="T3245" s="39">
        <v>0.77</v>
      </c>
      <c r="U3245" s="39" t="s">
        <v>13410</v>
      </c>
      <c r="V3245" s="39">
        <v>9</v>
      </c>
      <c r="W3245" s="39">
        <v>0.22</v>
      </c>
      <c r="X3245" s="39" t="s">
        <v>13411</v>
      </c>
      <c r="Y3245" s="41">
        <v>0.59089999999999998</v>
      </c>
      <c r="Z3245" s="41">
        <v>0.1242</v>
      </c>
      <c r="AA3245" s="39">
        <v>18</v>
      </c>
      <c r="AB3245" s="41">
        <v>0.46510000000000001</v>
      </c>
      <c r="AC3245" s="41">
        <v>-5.5599999999999997E-2</v>
      </c>
      <c r="AD3245" s="41">
        <v>0.45419999999999999</v>
      </c>
      <c r="AE3245" s="41">
        <v>-9.1300000000000006E-2</v>
      </c>
      <c r="AF3245" s="41">
        <v>0.4657</v>
      </c>
      <c r="AG3245" s="41">
        <v>-6.7000000000000004E-2</v>
      </c>
      <c r="AH3245" s="10">
        <f>100%-AH3244</f>
        <v>0.49742479444877008</v>
      </c>
    </row>
    <row r="3246" spans="1:34" ht="12.75" x14ac:dyDescent="0.2">
      <c r="A3246" s="113"/>
      <c r="B3246" s="113"/>
      <c r="C3246" s="34"/>
      <c r="D3246" s="44"/>
      <c r="E3246" s="44"/>
      <c r="F3246" s="44"/>
      <c r="G3246" s="44"/>
      <c r="H3246" s="44"/>
      <c r="I3246" s="44"/>
      <c r="J3246" s="44"/>
      <c r="K3246" s="44"/>
      <c r="L3246" s="44"/>
      <c r="M3246" s="44"/>
      <c r="N3246" s="44"/>
      <c r="O3246" s="113"/>
      <c r="P3246" s="39">
        <v>62</v>
      </c>
      <c r="Q3246" s="39" t="s">
        <v>13412</v>
      </c>
      <c r="R3246" s="40">
        <v>0.67638888888888893</v>
      </c>
      <c r="S3246" s="39">
        <v>13</v>
      </c>
      <c r="T3246" s="39">
        <v>0.46</v>
      </c>
      <c r="U3246" s="39" t="s">
        <v>13413</v>
      </c>
      <c r="V3246" s="39">
        <v>9</v>
      </c>
      <c r="W3246" s="39">
        <v>0.11</v>
      </c>
      <c r="X3246" s="39" t="s">
        <v>13414</v>
      </c>
      <c r="Y3246" s="41">
        <v>0.59089999999999998</v>
      </c>
      <c r="Z3246" s="41">
        <v>0.1172</v>
      </c>
      <c r="AA3246" s="39">
        <v>8</v>
      </c>
      <c r="AB3246" s="41">
        <v>0.4</v>
      </c>
      <c r="AC3246" s="41">
        <v>-0.1389</v>
      </c>
      <c r="AD3246" s="41">
        <v>0.43959999999999999</v>
      </c>
      <c r="AE3246" s="41">
        <v>-5.9299999999999999E-2</v>
      </c>
      <c r="AF3246" s="41">
        <v>0.46939999999999998</v>
      </c>
      <c r="AG3246" s="41">
        <v>-2.6100000000000002E-2</v>
      </c>
      <c r="AH3246" s="10">
        <f>(S3246+(0.36138*V3246))/((S3246+(0.36138*V3246))+(S3247+(0.36138*V3247)))</f>
        <v>0.4545208441586408</v>
      </c>
    </row>
    <row r="3247" spans="1:34" ht="12.75" x14ac:dyDescent="0.2">
      <c r="A3247" s="113"/>
      <c r="B3247" s="113"/>
      <c r="C3247" s="34"/>
      <c r="D3247" s="44"/>
      <c r="E3247" s="44"/>
      <c r="F3247" s="44"/>
      <c r="G3247" s="44"/>
      <c r="H3247" s="44"/>
      <c r="I3247" s="44"/>
      <c r="J3247" s="44"/>
      <c r="K3247" s="44"/>
      <c r="L3247" s="44"/>
      <c r="M3247" s="44"/>
      <c r="N3247" s="44"/>
      <c r="O3247" s="113"/>
      <c r="P3247" s="39">
        <v>62</v>
      </c>
      <c r="Q3247" s="39" t="s">
        <v>13415</v>
      </c>
      <c r="R3247" s="40">
        <v>0.67638888888888893</v>
      </c>
      <c r="S3247" s="39">
        <v>13</v>
      </c>
      <c r="T3247" s="39">
        <v>0.46</v>
      </c>
      <c r="U3247" s="39" t="s">
        <v>13416</v>
      </c>
      <c r="V3247" s="39">
        <v>18</v>
      </c>
      <c r="W3247" s="39">
        <v>0.28000000000000003</v>
      </c>
      <c r="X3247" s="39" t="s">
        <v>13417</v>
      </c>
      <c r="Y3247" s="41">
        <v>0.4194</v>
      </c>
      <c r="Z3247" s="41">
        <v>-0.12959999999999999</v>
      </c>
      <c r="AA3247" s="39">
        <v>14</v>
      </c>
      <c r="AB3247" s="41">
        <v>0.6</v>
      </c>
      <c r="AC3247" s="41">
        <v>0.1389</v>
      </c>
      <c r="AD3247" s="41">
        <v>0.56040000000000001</v>
      </c>
      <c r="AE3247" s="41">
        <v>5.9299999999999999E-2</v>
      </c>
      <c r="AF3247" s="41">
        <v>0.53059999999999996</v>
      </c>
      <c r="AG3247" s="41">
        <v>2.6100000000000002E-2</v>
      </c>
      <c r="AH3247" s="10">
        <f>100%-AH3246</f>
        <v>0.5454791558413592</v>
      </c>
    </row>
    <row r="3248" spans="1:34" ht="12.75" x14ac:dyDescent="0.2">
      <c r="A3248" s="113"/>
      <c r="B3248" s="113"/>
      <c r="C3248" s="34"/>
      <c r="D3248" s="44"/>
      <c r="E3248" s="44"/>
      <c r="F3248" s="44"/>
      <c r="G3248" s="44"/>
      <c r="H3248" s="44"/>
      <c r="I3248" s="44"/>
      <c r="J3248" s="44"/>
      <c r="K3248" s="44"/>
      <c r="L3248" s="44"/>
      <c r="M3248" s="44"/>
      <c r="N3248" s="44"/>
      <c r="O3248" s="113"/>
      <c r="P3248" s="39">
        <v>65</v>
      </c>
      <c r="Q3248" s="39" t="s">
        <v>13418</v>
      </c>
      <c r="R3248" s="40">
        <v>0.8041666666666667</v>
      </c>
      <c r="S3248" s="39">
        <v>13</v>
      </c>
      <c r="T3248" s="39">
        <v>1</v>
      </c>
      <c r="U3248" s="39" t="s">
        <v>13419</v>
      </c>
      <c r="V3248" s="39">
        <v>19</v>
      </c>
      <c r="W3248" s="39">
        <v>0.11</v>
      </c>
      <c r="X3248" s="39" t="s">
        <v>13420</v>
      </c>
      <c r="Y3248" s="41">
        <v>0.40620000000000001</v>
      </c>
      <c r="Z3248" s="41">
        <v>-0.16830000000000001</v>
      </c>
      <c r="AA3248" s="39">
        <v>18</v>
      </c>
      <c r="AB3248" s="41">
        <v>0.52629999999999999</v>
      </c>
      <c r="AC3248" s="41">
        <v>4.5100000000000001E-2</v>
      </c>
      <c r="AD3248" s="41">
        <v>0.51800000000000002</v>
      </c>
      <c r="AE3248" s="41">
        <v>5.8599999999999999E-2</v>
      </c>
      <c r="AF3248" s="41">
        <v>0.49380000000000002</v>
      </c>
      <c r="AG3248" s="41">
        <v>1.03E-2</v>
      </c>
      <c r="AH3248" s="10">
        <f>(S3248+(0.36138*V3248))/((S3248+(0.36138*V3248))+(S3249+(0.36138*V3249)))</f>
        <v>0.5200202707761058</v>
      </c>
    </row>
    <row r="3249" spans="1:34" ht="12.75" x14ac:dyDescent="0.2">
      <c r="A3249" s="113"/>
      <c r="B3249" s="113"/>
      <c r="C3249" s="34"/>
      <c r="D3249" s="44"/>
      <c r="E3249" s="44"/>
      <c r="F3249" s="44"/>
      <c r="G3249" s="44"/>
      <c r="H3249" s="44"/>
      <c r="I3249" s="44"/>
      <c r="J3249" s="44"/>
      <c r="K3249" s="44"/>
      <c r="L3249" s="44"/>
      <c r="M3249" s="44"/>
      <c r="N3249" s="44"/>
      <c r="O3249" s="113"/>
      <c r="P3249" s="39">
        <v>65</v>
      </c>
      <c r="Q3249" s="39" t="s">
        <v>13421</v>
      </c>
      <c r="R3249" s="40">
        <v>0.8041666666666667</v>
      </c>
      <c r="S3249" s="39">
        <v>14</v>
      </c>
      <c r="T3249" s="39">
        <v>1</v>
      </c>
      <c r="U3249" s="39" t="s">
        <v>13422</v>
      </c>
      <c r="V3249" s="39">
        <v>12</v>
      </c>
      <c r="W3249" s="39">
        <v>0.08</v>
      </c>
      <c r="X3249" s="39" t="s">
        <v>13423</v>
      </c>
      <c r="Y3249" s="41">
        <v>0.53849999999999998</v>
      </c>
      <c r="Z3249" s="41">
        <v>5.6399999999999999E-2</v>
      </c>
      <c r="AA3249" s="39">
        <v>19</v>
      </c>
      <c r="AB3249" s="41">
        <v>0.47370000000000001</v>
      </c>
      <c r="AC3249" s="41">
        <v>-4.5100000000000001E-2</v>
      </c>
      <c r="AD3249" s="41">
        <v>0.48199999999999998</v>
      </c>
      <c r="AE3249" s="41">
        <v>-5.8599999999999999E-2</v>
      </c>
      <c r="AF3249" s="41">
        <v>0.50619999999999998</v>
      </c>
      <c r="AG3249" s="41">
        <v>-1.03E-2</v>
      </c>
      <c r="AH3249" s="10">
        <f>100%-AH3248</f>
        <v>0.4799797292238942</v>
      </c>
    </row>
    <row r="3250" spans="1:34" ht="12.75" x14ac:dyDescent="0.2">
      <c r="A3250" s="113"/>
      <c r="B3250" s="113"/>
      <c r="C3250" s="34"/>
      <c r="D3250" s="44"/>
      <c r="E3250" s="44"/>
      <c r="F3250" s="44"/>
      <c r="G3250" s="44"/>
      <c r="H3250" s="44"/>
      <c r="I3250" s="44"/>
      <c r="J3250" s="44"/>
      <c r="K3250" s="44"/>
      <c r="L3250" s="44"/>
      <c r="M3250" s="44"/>
      <c r="N3250" s="44"/>
      <c r="O3250" s="113"/>
      <c r="P3250" s="39">
        <v>68</v>
      </c>
      <c r="Q3250" s="39" t="s">
        <v>13424</v>
      </c>
      <c r="R3250" s="40">
        <v>0.42430555555555555</v>
      </c>
      <c r="S3250" s="39">
        <v>8</v>
      </c>
      <c r="T3250" s="39">
        <v>0.75</v>
      </c>
      <c r="U3250" s="39" t="s">
        <v>13425</v>
      </c>
      <c r="V3250" s="39">
        <v>9</v>
      </c>
      <c r="W3250" s="39">
        <v>0.11</v>
      </c>
      <c r="X3250" s="39" t="s">
        <v>13426</v>
      </c>
      <c r="Y3250" s="41">
        <v>0.47060000000000002</v>
      </c>
      <c r="Z3250" s="41">
        <v>-4.5499999999999999E-2</v>
      </c>
      <c r="AA3250" s="39">
        <v>8</v>
      </c>
      <c r="AB3250" s="41">
        <v>0.48080000000000001</v>
      </c>
      <c r="AC3250" s="41">
        <v>-2.1700000000000001E-2</v>
      </c>
      <c r="AD3250" s="41">
        <v>0.37959999999999999</v>
      </c>
      <c r="AE3250" s="41">
        <v>-0.1255</v>
      </c>
      <c r="AF3250" s="41">
        <v>0.39829999999999999</v>
      </c>
      <c r="AG3250" s="41">
        <v>-0.1101</v>
      </c>
      <c r="AH3250" s="10">
        <f>(S3250+(0.36138*V3250))/((S3250+(0.36138*V3250))+(S3251+(0.36138*V3251)))</f>
        <v>0.54652634564704039</v>
      </c>
    </row>
    <row r="3251" spans="1:34" ht="12.75" x14ac:dyDescent="0.2">
      <c r="A3251" s="113"/>
      <c r="B3251" s="113"/>
      <c r="C3251" s="34"/>
      <c r="D3251" s="44"/>
      <c r="E3251" s="44"/>
      <c r="F3251" s="44"/>
      <c r="G3251" s="44"/>
      <c r="H3251" s="44"/>
      <c r="I3251" s="44"/>
      <c r="J3251" s="44"/>
      <c r="K3251" s="44"/>
      <c r="L3251" s="44"/>
      <c r="M3251" s="44"/>
      <c r="N3251" s="44"/>
      <c r="O3251" s="113"/>
      <c r="P3251" s="39">
        <v>68</v>
      </c>
      <c r="Q3251" s="39" t="s">
        <v>13427</v>
      </c>
      <c r="R3251" s="40">
        <v>0.42430555555555555</v>
      </c>
      <c r="S3251" s="39">
        <v>5</v>
      </c>
      <c r="T3251" s="39">
        <v>1.2</v>
      </c>
      <c r="U3251" s="39" t="s">
        <v>13428</v>
      </c>
      <c r="V3251" s="39">
        <v>12</v>
      </c>
      <c r="W3251" s="39">
        <v>0.33</v>
      </c>
      <c r="X3251" s="39" t="s">
        <v>13429</v>
      </c>
      <c r="Y3251" s="41">
        <v>0.29409999999999997</v>
      </c>
      <c r="Z3251" s="41">
        <v>-0.25969999999999999</v>
      </c>
      <c r="AA3251" s="39">
        <v>10</v>
      </c>
      <c r="AB3251" s="41">
        <v>0.51919999999999999</v>
      </c>
      <c r="AC3251" s="41">
        <v>2.1700000000000001E-2</v>
      </c>
      <c r="AD3251" s="41">
        <v>0.62039999999999995</v>
      </c>
      <c r="AE3251" s="41">
        <v>0.1255</v>
      </c>
      <c r="AF3251" s="41">
        <v>0.60170000000000001</v>
      </c>
      <c r="AG3251" s="41">
        <v>0.1101</v>
      </c>
      <c r="AH3251" s="10">
        <f>100%-AH3250</f>
        <v>0.45347365435295961</v>
      </c>
    </row>
    <row r="3252" spans="1:34" ht="12.75" x14ac:dyDescent="0.2">
      <c r="A3252" s="113"/>
      <c r="B3252" s="113"/>
      <c r="C3252" s="34"/>
      <c r="D3252" s="44"/>
      <c r="E3252" s="44"/>
      <c r="F3252" s="44"/>
      <c r="G3252" s="44"/>
      <c r="H3252" s="44"/>
      <c r="I3252" s="44"/>
      <c r="J3252" s="44"/>
      <c r="K3252" s="44"/>
      <c r="L3252" s="44"/>
      <c r="M3252" s="44"/>
      <c r="N3252" s="44"/>
      <c r="O3252" s="113"/>
      <c r="P3252" s="39">
        <v>83</v>
      </c>
      <c r="Q3252" s="39" t="s">
        <v>13430</v>
      </c>
      <c r="R3252" s="40">
        <v>0.49375000000000002</v>
      </c>
      <c r="S3252" s="39">
        <v>7</v>
      </c>
      <c r="T3252" s="39">
        <v>1.29</v>
      </c>
      <c r="U3252" s="39" t="s">
        <v>13431</v>
      </c>
      <c r="V3252" s="39">
        <v>5</v>
      </c>
      <c r="W3252" s="39">
        <v>0</v>
      </c>
      <c r="X3252" s="39" t="s">
        <v>13432</v>
      </c>
      <c r="Y3252" s="41">
        <v>0.58330000000000004</v>
      </c>
      <c r="Z3252" s="41">
        <v>9.0800000000000006E-2</v>
      </c>
      <c r="AA3252" s="39">
        <v>13</v>
      </c>
      <c r="AB3252" s="41">
        <v>0.45450000000000002</v>
      </c>
      <c r="AC3252" s="41">
        <v>-5.5500000000000001E-2</v>
      </c>
      <c r="AD3252" s="41">
        <v>0.42699999999999999</v>
      </c>
      <c r="AE3252" s="41">
        <v>-6.7500000000000004E-2</v>
      </c>
      <c r="AF3252" s="41">
        <v>0.4945</v>
      </c>
      <c r="AG3252" s="41">
        <v>9.2999999999999992E-3</v>
      </c>
      <c r="AH3252" s="10">
        <f>(S3252+(0.36138*V3252))/((S3252+(0.36138*V3252))+(S3253+(0.36138*V3253)))</f>
        <v>0.35144209818941619</v>
      </c>
    </row>
    <row r="3253" spans="1:34" ht="12.75" x14ac:dyDescent="0.2">
      <c r="A3253" s="113"/>
      <c r="B3253" s="113"/>
      <c r="C3253" s="34"/>
      <c r="D3253" s="44"/>
      <c r="E3253" s="44"/>
      <c r="F3253" s="44"/>
      <c r="G3253" s="44"/>
      <c r="H3253" s="44"/>
      <c r="I3253" s="44"/>
      <c r="J3253" s="44"/>
      <c r="K3253" s="44"/>
      <c r="L3253" s="44"/>
      <c r="M3253" s="44"/>
      <c r="N3253" s="44"/>
      <c r="O3253" s="113"/>
      <c r="P3253" s="39">
        <v>83</v>
      </c>
      <c r="Q3253" s="39" t="s">
        <v>13433</v>
      </c>
      <c r="R3253" s="40">
        <v>0.49375000000000002</v>
      </c>
      <c r="S3253" s="39">
        <v>13</v>
      </c>
      <c r="T3253" s="39">
        <v>0.46</v>
      </c>
      <c r="U3253" s="39" t="s">
        <v>13434</v>
      </c>
      <c r="V3253" s="39">
        <v>9</v>
      </c>
      <c r="W3253" s="39">
        <v>0.22</v>
      </c>
      <c r="X3253" s="39" t="s">
        <v>13435</v>
      </c>
      <c r="Y3253" s="41">
        <v>0.59089999999999998</v>
      </c>
      <c r="Z3253" s="41">
        <v>0.1242</v>
      </c>
      <c r="AA3253" s="39">
        <v>8</v>
      </c>
      <c r="AB3253" s="41">
        <v>0.54549999999999998</v>
      </c>
      <c r="AC3253" s="41">
        <v>5.5500000000000001E-2</v>
      </c>
      <c r="AD3253" s="41">
        <v>0.57299999999999995</v>
      </c>
      <c r="AE3253" s="41">
        <v>6.7500000000000004E-2</v>
      </c>
      <c r="AF3253" s="41">
        <v>0.50549999999999995</v>
      </c>
      <c r="AG3253" s="41">
        <v>-9.2999999999999992E-3</v>
      </c>
      <c r="AH3253" s="10">
        <f>100%-AH3252</f>
        <v>0.64855790181058381</v>
      </c>
    </row>
    <row r="3254" spans="1:34" ht="12.75" x14ac:dyDescent="0.2">
      <c r="A3254" s="113"/>
      <c r="B3254" s="113"/>
      <c r="C3254" s="34"/>
      <c r="D3254" s="44"/>
      <c r="E3254" s="44"/>
      <c r="F3254" s="44"/>
      <c r="G3254" s="44"/>
      <c r="H3254" s="44"/>
      <c r="I3254" s="44"/>
      <c r="J3254" s="44"/>
      <c r="K3254" s="44"/>
      <c r="L3254" s="44"/>
      <c r="M3254" s="44"/>
      <c r="N3254" s="44"/>
      <c r="O3254" s="113"/>
      <c r="P3254" s="39">
        <v>93</v>
      </c>
      <c r="Q3254" s="39" t="s">
        <v>13436</v>
      </c>
      <c r="R3254" s="40">
        <v>0.32291666666666669</v>
      </c>
      <c r="S3254" s="39">
        <v>9</v>
      </c>
      <c r="T3254" s="39">
        <v>0.78</v>
      </c>
      <c r="U3254" s="39" t="s">
        <v>13437</v>
      </c>
      <c r="V3254" s="39">
        <v>6</v>
      </c>
      <c r="W3254" s="39">
        <v>0.17</v>
      </c>
      <c r="X3254" s="39" t="s">
        <v>13438</v>
      </c>
      <c r="Y3254" s="41">
        <v>0.6</v>
      </c>
      <c r="Z3254" s="41">
        <v>0.11559999999999999</v>
      </c>
      <c r="AA3254" s="39">
        <v>9</v>
      </c>
      <c r="AB3254" s="41">
        <v>0.58540000000000003</v>
      </c>
      <c r="AC3254" s="41">
        <v>0.1041</v>
      </c>
      <c r="AD3254" s="41">
        <v>0.44769999999999999</v>
      </c>
      <c r="AE3254" s="41">
        <v>-3.6499999999999998E-2</v>
      </c>
      <c r="AF3254" s="41">
        <v>0.45269999999999999</v>
      </c>
      <c r="AG3254" s="41">
        <v>-4.02E-2</v>
      </c>
      <c r="AH3254" s="10">
        <f>(S3254+(0.36138*V3254))/((S3254+(0.36138*V3254))+(S3255+(0.36138*V3255)))</f>
        <v>0.62806375857042585</v>
      </c>
    </row>
    <row r="3255" spans="1:34" ht="12.75" x14ac:dyDescent="0.2">
      <c r="A3255" s="113"/>
      <c r="B3255" s="113"/>
      <c r="C3255" s="34"/>
      <c r="D3255" s="44"/>
      <c r="E3255" s="44"/>
      <c r="F3255" s="44"/>
      <c r="G3255" s="44"/>
      <c r="H3255" s="44"/>
      <c r="I3255" s="44"/>
      <c r="J3255" s="44"/>
      <c r="K3255" s="44"/>
      <c r="L3255" s="44"/>
      <c r="M3255" s="44"/>
      <c r="N3255" s="44"/>
      <c r="O3255" s="113"/>
      <c r="P3255" s="39">
        <v>93</v>
      </c>
      <c r="Q3255" s="39" t="s">
        <v>13439</v>
      </c>
      <c r="R3255" s="40">
        <v>0.32291666666666669</v>
      </c>
      <c r="S3255" s="39">
        <v>3</v>
      </c>
      <c r="T3255" s="39">
        <v>0.67</v>
      </c>
      <c r="U3255" s="39" t="s">
        <v>13440</v>
      </c>
      <c r="V3255" s="39">
        <v>10</v>
      </c>
      <c r="W3255" s="39">
        <v>0.2</v>
      </c>
      <c r="X3255" s="39" t="s">
        <v>13441</v>
      </c>
      <c r="Y3255" s="41">
        <v>0.23080000000000001</v>
      </c>
      <c r="Z3255" s="41">
        <v>-0.31990000000000002</v>
      </c>
      <c r="AA3255" s="39">
        <v>4</v>
      </c>
      <c r="AB3255" s="41">
        <v>0.41460000000000002</v>
      </c>
      <c r="AC3255" s="41">
        <v>-0.1041</v>
      </c>
      <c r="AD3255" s="41">
        <v>0.55230000000000001</v>
      </c>
      <c r="AE3255" s="41">
        <v>3.6499999999999998E-2</v>
      </c>
      <c r="AF3255" s="41">
        <v>0.54730000000000001</v>
      </c>
      <c r="AG3255" s="41">
        <v>4.02E-2</v>
      </c>
      <c r="AH3255" s="10">
        <f>100%-AH3254</f>
        <v>0.37193624142957415</v>
      </c>
    </row>
    <row r="3256" spans="1:34" ht="12.75" x14ac:dyDescent="0.2">
      <c r="A3256" s="113"/>
      <c r="B3256" s="113"/>
      <c r="C3256" s="34"/>
      <c r="D3256" s="44"/>
      <c r="E3256" s="44"/>
      <c r="F3256" s="44"/>
      <c r="G3256" s="44"/>
      <c r="H3256" s="44"/>
      <c r="I3256" s="44"/>
      <c r="J3256" s="44"/>
      <c r="K3256" s="44"/>
      <c r="L3256" s="44"/>
      <c r="M3256" s="44"/>
      <c r="N3256" s="44"/>
      <c r="O3256" s="113"/>
      <c r="P3256" s="39">
        <v>40</v>
      </c>
      <c r="Q3256" s="39" t="s">
        <v>13442</v>
      </c>
      <c r="R3256" s="42">
        <v>2.15</v>
      </c>
      <c r="S3256" s="39">
        <v>40</v>
      </c>
      <c r="T3256" s="39">
        <v>0.78</v>
      </c>
      <c r="U3256" s="39" t="s">
        <v>13443</v>
      </c>
      <c r="V3256" s="39">
        <v>39</v>
      </c>
      <c r="W3256" s="39">
        <v>0.15</v>
      </c>
      <c r="X3256" s="39" t="s">
        <v>13444</v>
      </c>
      <c r="Y3256" s="41">
        <v>0.50629999999999997</v>
      </c>
      <c r="Z3256" s="41">
        <v>0.50629999999999997</v>
      </c>
      <c r="AA3256" s="39">
        <v>48</v>
      </c>
      <c r="AB3256" s="41">
        <v>0.498</v>
      </c>
      <c r="AC3256" s="41">
        <v>0.498</v>
      </c>
      <c r="AD3256" s="41">
        <v>0.4793</v>
      </c>
      <c r="AE3256" s="41">
        <v>0.14599999999999999</v>
      </c>
      <c r="AF3256" s="41">
        <v>0.48730000000000001</v>
      </c>
      <c r="AG3256" s="41">
        <v>0.48730000000000001</v>
      </c>
      <c r="AH3256" s="10">
        <f>(S3256+(0.36138*V3256))/((S3256+(0.36138*V3256))+(S3257+(0.36138*V3257)))</f>
        <v>0.49216288904416683</v>
      </c>
    </row>
    <row r="3257" spans="1:34" ht="12.75" x14ac:dyDescent="0.2">
      <c r="A3257" s="113"/>
      <c r="B3257" s="113"/>
      <c r="C3257" s="34"/>
      <c r="D3257" s="44"/>
      <c r="E3257" s="44"/>
      <c r="F3257" s="44"/>
      <c r="G3257" s="44"/>
      <c r="H3257" s="44"/>
      <c r="I3257" s="44"/>
      <c r="J3257" s="44"/>
      <c r="K3257" s="44"/>
      <c r="L3257" s="44"/>
      <c r="M3257" s="44"/>
      <c r="N3257" s="44"/>
      <c r="O3257" s="113"/>
      <c r="P3257" s="39">
        <v>40</v>
      </c>
      <c r="Q3257" s="39" t="s">
        <v>13445</v>
      </c>
      <c r="R3257" s="42">
        <v>2.15</v>
      </c>
      <c r="S3257" s="39">
        <v>41</v>
      </c>
      <c r="T3257" s="39">
        <v>0.68</v>
      </c>
      <c r="U3257" s="39" t="s">
        <v>13446</v>
      </c>
      <c r="V3257" s="39">
        <v>41</v>
      </c>
      <c r="W3257" s="39">
        <v>0.27</v>
      </c>
      <c r="X3257" s="39" t="s">
        <v>13447</v>
      </c>
      <c r="Y3257" s="41">
        <v>0.5</v>
      </c>
      <c r="Z3257" s="41">
        <v>0.5</v>
      </c>
      <c r="AA3257" s="39">
        <v>46</v>
      </c>
      <c r="AB3257" s="41">
        <v>0.502</v>
      </c>
      <c r="AC3257" s="41">
        <v>0.502</v>
      </c>
      <c r="AD3257" s="41">
        <v>0.52070000000000005</v>
      </c>
      <c r="AE3257" s="41">
        <v>-0.14599999999999999</v>
      </c>
      <c r="AF3257" s="41">
        <v>0.51270000000000004</v>
      </c>
      <c r="AG3257" s="41">
        <v>0.51270000000000004</v>
      </c>
      <c r="AH3257" s="10">
        <f>100%-AH3256</f>
        <v>0.50783711095583317</v>
      </c>
    </row>
    <row r="3258" spans="1:34" ht="12.75" x14ac:dyDescent="0.2">
      <c r="A3258" s="113"/>
      <c r="B3258" s="113"/>
      <c r="C3258" s="34"/>
      <c r="D3258" s="44"/>
      <c r="E3258" s="44"/>
      <c r="F3258" s="44"/>
      <c r="G3258" s="44"/>
      <c r="H3258" s="44"/>
      <c r="I3258" s="44"/>
      <c r="J3258" s="44"/>
      <c r="K3258" s="44"/>
      <c r="L3258" s="44"/>
      <c r="M3258" s="44"/>
      <c r="N3258" s="44"/>
      <c r="O3258" s="113"/>
      <c r="P3258" s="112"/>
      <c r="Q3258" s="113"/>
      <c r="R3258" s="113"/>
      <c r="S3258" s="113"/>
      <c r="T3258" s="113"/>
      <c r="U3258" s="113"/>
      <c r="V3258" s="113"/>
      <c r="W3258" s="113"/>
      <c r="X3258" s="113"/>
      <c r="Y3258" s="113"/>
      <c r="Z3258" s="113"/>
      <c r="AA3258" s="113"/>
      <c r="AB3258" s="113"/>
      <c r="AC3258" s="113"/>
      <c r="AD3258" s="113"/>
      <c r="AE3258" s="113"/>
      <c r="AF3258" s="113"/>
      <c r="AG3258" s="113"/>
      <c r="AH3258" s="113"/>
    </row>
    <row r="3259" spans="1:34" ht="12.75" x14ac:dyDescent="0.2">
      <c r="A3259" s="113"/>
      <c r="B3259" s="113"/>
      <c r="C3259" s="34"/>
      <c r="D3259" s="44"/>
      <c r="E3259" s="44"/>
      <c r="F3259" s="44"/>
      <c r="G3259" s="44"/>
      <c r="H3259" s="44"/>
      <c r="I3259" s="44"/>
      <c r="J3259" s="44"/>
      <c r="K3259" s="44"/>
      <c r="L3259" s="44"/>
      <c r="M3259" s="44"/>
      <c r="N3259" s="44"/>
      <c r="O3259" s="113"/>
      <c r="P3259" s="43">
        <v>81</v>
      </c>
      <c r="Q3259" s="38">
        <v>21215</v>
      </c>
      <c r="R3259" s="44"/>
      <c r="S3259" s="44"/>
      <c r="T3259" s="44"/>
      <c r="U3259" s="44"/>
      <c r="V3259" s="44"/>
      <c r="W3259" s="44"/>
      <c r="X3259" s="44"/>
      <c r="Y3259" s="44"/>
      <c r="Z3259" s="44"/>
      <c r="AA3259" s="44"/>
      <c r="AB3259" s="44"/>
      <c r="AC3259" s="44"/>
      <c r="AD3259" s="44"/>
      <c r="AE3259" s="44"/>
      <c r="AF3259" s="44"/>
      <c r="AG3259" s="44"/>
      <c r="AH3259" s="45"/>
    </row>
    <row r="3260" spans="1:34" ht="12.75" x14ac:dyDescent="0.2">
      <c r="A3260" s="113"/>
      <c r="B3260" s="113"/>
      <c r="C3260" s="34"/>
      <c r="D3260" s="44"/>
      <c r="E3260" s="44"/>
      <c r="F3260" s="44"/>
      <c r="G3260" s="44"/>
      <c r="H3260" s="44"/>
      <c r="I3260" s="44"/>
      <c r="J3260" s="44"/>
      <c r="K3260" s="44"/>
      <c r="L3260" s="44"/>
      <c r="M3260" s="44"/>
      <c r="N3260" s="44"/>
      <c r="O3260" s="113"/>
      <c r="P3260" s="39">
        <v>3</v>
      </c>
      <c r="Q3260" s="39" t="s">
        <v>13448</v>
      </c>
      <c r="R3260" s="40">
        <v>0.8569444444444444</v>
      </c>
      <c r="S3260" s="39">
        <v>26</v>
      </c>
      <c r="T3260" s="39">
        <v>0.73</v>
      </c>
      <c r="U3260" s="39" t="s">
        <v>13449</v>
      </c>
      <c r="V3260" s="39">
        <v>11</v>
      </c>
      <c r="W3260" s="39">
        <v>0.27</v>
      </c>
      <c r="X3260" s="39" t="s">
        <v>13450</v>
      </c>
      <c r="Y3260" s="41">
        <v>0.70269999999999999</v>
      </c>
      <c r="Z3260" s="41">
        <v>5.5599999999999997E-2</v>
      </c>
      <c r="AA3260" s="39">
        <v>26</v>
      </c>
      <c r="AB3260" s="41">
        <v>0.62380000000000002</v>
      </c>
      <c r="AC3260" s="41">
        <v>0.11990000000000001</v>
      </c>
      <c r="AD3260" s="41">
        <v>0.5857</v>
      </c>
      <c r="AE3260" s="41">
        <v>9.2999999999999999E-2</v>
      </c>
      <c r="AF3260" s="41">
        <v>0.56279999999999997</v>
      </c>
      <c r="AG3260" s="41">
        <v>-4.1000000000000003E-3</v>
      </c>
      <c r="AH3260" s="10">
        <f>(S3260+(0.36138*V3260))/((S3260+(0.36138*V3260))+(S3261+(0.36138*V3261)))</f>
        <v>0.63356748240500138</v>
      </c>
    </row>
    <row r="3261" spans="1:34" ht="12.75" x14ac:dyDescent="0.2">
      <c r="A3261" s="113"/>
      <c r="B3261" s="113"/>
      <c r="C3261" s="34"/>
      <c r="D3261" s="44"/>
      <c r="E3261" s="44"/>
      <c r="F3261" s="44"/>
      <c r="G3261" s="44"/>
      <c r="H3261" s="44"/>
      <c r="I3261" s="44"/>
      <c r="J3261" s="44"/>
      <c r="K3261" s="44"/>
      <c r="L3261" s="44"/>
      <c r="M3261" s="44"/>
      <c r="N3261" s="44"/>
      <c r="O3261" s="113"/>
      <c r="P3261" s="39">
        <v>3</v>
      </c>
      <c r="Q3261" s="39" t="s">
        <v>13451</v>
      </c>
      <c r="R3261" s="40">
        <v>0.8569444444444444</v>
      </c>
      <c r="S3261" s="39">
        <v>13</v>
      </c>
      <c r="T3261" s="39">
        <v>0.62</v>
      </c>
      <c r="U3261" s="39" t="s">
        <v>13452</v>
      </c>
      <c r="V3261" s="39">
        <v>12</v>
      </c>
      <c r="W3261" s="39">
        <v>0.17</v>
      </c>
      <c r="X3261" s="39" t="s">
        <v>13453</v>
      </c>
      <c r="Y3261" s="41">
        <v>0.52</v>
      </c>
      <c r="Z3261" s="41">
        <v>-5.5E-2</v>
      </c>
      <c r="AA3261" s="39">
        <v>13</v>
      </c>
      <c r="AB3261" s="41">
        <v>0.37619999999999998</v>
      </c>
      <c r="AC3261" s="41">
        <v>-0.11990000000000001</v>
      </c>
      <c r="AD3261" s="41">
        <v>0.4143</v>
      </c>
      <c r="AE3261" s="41">
        <v>-9.2999999999999999E-2</v>
      </c>
      <c r="AF3261" s="41">
        <v>0.43719999999999998</v>
      </c>
      <c r="AG3261" s="41">
        <v>4.1000000000000003E-3</v>
      </c>
      <c r="AH3261" s="10">
        <f>100%-AH3260</f>
        <v>0.36643251759499862</v>
      </c>
    </row>
    <row r="3262" spans="1:34" ht="12.75" x14ac:dyDescent="0.2">
      <c r="A3262" s="113"/>
      <c r="B3262" s="113"/>
      <c r="C3262" s="34"/>
      <c r="D3262" s="44"/>
      <c r="E3262" s="44"/>
      <c r="F3262" s="44"/>
      <c r="G3262" s="44"/>
      <c r="H3262" s="44"/>
      <c r="I3262" s="44"/>
      <c r="J3262" s="44"/>
      <c r="K3262" s="44"/>
      <c r="L3262" s="44"/>
      <c r="M3262" s="44"/>
      <c r="N3262" s="44"/>
      <c r="O3262" s="113"/>
      <c r="P3262" s="39">
        <v>4</v>
      </c>
      <c r="Q3262" s="39" t="s">
        <v>13454</v>
      </c>
      <c r="R3262" s="40">
        <v>0.56527777777777777</v>
      </c>
      <c r="S3262" s="39">
        <v>13</v>
      </c>
      <c r="T3262" s="39">
        <v>0.62</v>
      </c>
      <c r="U3262" s="39" t="s">
        <v>13455</v>
      </c>
      <c r="V3262" s="39">
        <v>4</v>
      </c>
      <c r="W3262" s="39">
        <v>0.5</v>
      </c>
      <c r="X3262" s="39" t="s">
        <v>13456</v>
      </c>
      <c r="Y3262" s="41">
        <v>0.76470000000000005</v>
      </c>
      <c r="Z3262" s="41">
        <v>0.1166</v>
      </c>
      <c r="AA3262" s="39">
        <v>14</v>
      </c>
      <c r="AB3262" s="41">
        <v>0.54390000000000005</v>
      </c>
      <c r="AC3262" s="41">
        <v>-1.6799999999999999E-2</v>
      </c>
      <c r="AD3262" s="41">
        <v>0.5706</v>
      </c>
      <c r="AE3262" s="41">
        <v>5.1200000000000002E-2</v>
      </c>
      <c r="AF3262" s="41">
        <v>0.6018</v>
      </c>
      <c r="AG3262" s="41">
        <v>5.1999999999999998E-2</v>
      </c>
      <c r="AH3262" s="10">
        <f>(S3262+(0.36138*V3262))/((S3262+(0.36138*V3262))+(S3263+(0.36138*V3263)))</f>
        <v>0.57014527623323774</v>
      </c>
    </row>
    <row r="3263" spans="1:34" ht="12.75" x14ac:dyDescent="0.2">
      <c r="A3263" s="113"/>
      <c r="B3263" s="113"/>
      <c r="C3263" s="34"/>
      <c r="D3263" s="44"/>
      <c r="E3263" s="44"/>
      <c r="F3263" s="44"/>
      <c r="G3263" s="44"/>
      <c r="H3263" s="44"/>
      <c r="I3263" s="44"/>
      <c r="J3263" s="44"/>
      <c r="K3263" s="44"/>
      <c r="L3263" s="44"/>
      <c r="M3263" s="44"/>
      <c r="N3263" s="44"/>
      <c r="O3263" s="113"/>
      <c r="P3263" s="39">
        <v>4</v>
      </c>
      <c r="Q3263" s="39" t="s">
        <v>13457</v>
      </c>
      <c r="R3263" s="40">
        <v>0.56527777777777777</v>
      </c>
      <c r="S3263" s="39">
        <v>8</v>
      </c>
      <c r="T3263" s="39">
        <v>0.62</v>
      </c>
      <c r="U3263" s="39" t="s">
        <v>13458</v>
      </c>
      <c r="V3263" s="39">
        <v>8</v>
      </c>
      <c r="W3263" s="39">
        <v>0.5</v>
      </c>
      <c r="X3263" s="39" t="s">
        <v>13459</v>
      </c>
      <c r="Y3263" s="41">
        <v>0.5</v>
      </c>
      <c r="Z3263" s="41">
        <v>-7.1400000000000005E-2</v>
      </c>
      <c r="AA3263" s="39">
        <v>10</v>
      </c>
      <c r="AB3263" s="41">
        <v>0.45610000000000001</v>
      </c>
      <c r="AC3263" s="41">
        <v>1.6799999999999999E-2</v>
      </c>
      <c r="AD3263" s="41">
        <v>0.4294</v>
      </c>
      <c r="AE3263" s="41">
        <v>-5.1200000000000002E-2</v>
      </c>
      <c r="AF3263" s="41">
        <v>0.3982</v>
      </c>
      <c r="AG3263" s="41">
        <v>-5.1999999999999998E-2</v>
      </c>
      <c r="AH3263" s="10">
        <f>100%-AH3262</f>
        <v>0.42985472376676226</v>
      </c>
    </row>
    <row r="3264" spans="1:34" ht="12.75" x14ac:dyDescent="0.2">
      <c r="A3264" s="113"/>
      <c r="B3264" s="113"/>
      <c r="C3264" s="34"/>
      <c r="D3264" s="44"/>
      <c r="E3264" s="44"/>
      <c r="F3264" s="44"/>
      <c r="G3264" s="44"/>
      <c r="H3264" s="44"/>
      <c r="I3264" s="44"/>
      <c r="J3264" s="44"/>
      <c r="K3264" s="44"/>
      <c r="L3264" s="44"/>
      <c r="M3264" s="44"/>
      <c r="N3264" s="44"/>
      <c r="O3264" s="113"/>
      <c r="P3264" s="39">
        <v>5</v>
      </c>
      <c r="Q3264" s="39" t="s">
        <v>13460</v>
      </c>
      <c r="R3264" s="40">
        <v>0.59305555555555556</v>
      </c>
      <c r="S3264" s="39">
        <v>14</v>
      </c>
      <c r="T3264" s="39">
        <v>0.5</v>
      </c>
      <c r="U3264" s="39" t="s">
        <v>13461</v>
      </c>
      <c r="V3264" s="39">
        <v>5</v>
      </c>
      <c r="W3264" s="39">
        <v>0.4</v>
      </c>
      <c r="X3264" s="39" t="s">
        <v>13462</v>
      </c>
      <c r="Y3264" s="41">
        <v>0.73680000000000001</v>
      </c>
      <c r="Z3264" s="41">
        <v>8.3000000000000004E-2</v>
      </c>
      <c r="AA3264" s="39">
        <v>14</v>
      </c>
      <c r="AB3264" s="41">
        <v>0.5</v>
      </c>
      <c r="AC3264" s="41">
        <v>-7.9299999999999995E-2</v>
      </c>
      <c r="AD3264" s="41">
        <v>0.5141</v>
      </c>
      <c r="AE3264" s="41">
        <v>-2.8799999999999999E-2</v>
      </c>
      <c r="AF3264" s="41">
        <v>0.5675</v>
      </c>
      <c r="AG3264" s="41">
        <v>3.5000000000000001E-3</v>
      </c>
      <c r="AH3264" s="10">
        <f>(S3264+(0.36138*V3264))/((S3264+(0.36138*V3264))+(S3265+(0.36138*V3265)))</f>
        <v>0.53225577262261281</v>
      </c>
    </row>
    <row r="3265" spans="1:34" ht="12.75" x14ac:dyDescent="0.2">
      <c r="A3265" s="113"/>
      <c r="B3265" s="113"/>
      <c r="C3265" s="34"/>
      <c r="D3265" s="44"/>
      <c r="E3265" s="44"/>
      <c r="F3265" s="44"/>
      <c r="G3265" s="44"/>
      <c r="H3265" s="44"/>
      <c r="I3265" s="44"/>
      <c r="J3265" s="44"/>
      <c r="K3265" s="44"/>
      <c r="L3265" s="44"/>
      <c r="M3265" s="44"/>
      <c r="N3265" s="44"/>
      <c r="O3265" s="113"/>
      <c r="P3265" s="39">
        <v>5</v>
      </c>
      <c r="Q3265" s="39" t="s">
        <v>13463</v>
      </c>
      <c r="R3265" s="40">
        <v>0.59305555555555556</v>
      </c>
      <c r="S3265" s="39">
        <v>11</v>
      </c>
      <c r="T3265" s="39">
        <v>0.64</v>
      </c>
      <c r="U3265" s="39" t="s">
        <v>13464</v>
      </c>
      <c r="V3265" s="39">
        <v>8</v>
      </c>
      <c r="W3265" s="39">
        <v>0.75</v>
      </c>
      <c r="X3265" s="39" t="s">
        <v>13465</v>
      </c>
      <c r="Y3265" s="41">
        <v>0.57889999999999997</v>
      </c>
      <c r="Z3265" s="41">
        <v>3.5400000000000001E-2</v>
      </c>
      <c r="AA3265" s="39">
        <v>14</v>
      </c>
      <c r="AB3265" s="41">
        <v>0.5</v>
      </c>
      <c r="AC3265" s="41">
        <v>7.9299999999999995E-2</v>
      </c>
      <c r="AD3265" s="41">
        <v>0.4859</v>
      </c>
      <c r="AE3265" s="41">
        <v>2.8799999999999999E-2</v>
      </c>
      <c r="AF3265" s="41">
        <v>0.4325</v>
      </c>
      <c r="AG3265" s="41">
        <v>-3.5000000000000001E-3</v>
      </c>
      <c r="AH3265" s="10">
        <f>100%-AH3264</f>
        <v>0.46774422737738719</v>
      </c>
    </row>
    <row r="3266" spans="1:34" ht="12.75" x14ac:dyDescent="0.2">
      <c r="A3266" s="113"/>
      <c r="B3266" s="113"/>
      <c r="C3266" s="34"/>
      <c r="D3266" s="44"/>
      <c r="E3266" s="44"/>
      <c r="F3266" s="44"/>
      <c r="G3266" s="44"/>
      <c r="H3266" s="44"/>
      <c r="I3266" s="44"/>
      <c r="J3266" s="44"/>
      <c r="K3266" s="44"/>
      <c r="L3266" s="44"/>
      <c r="M3266" s="44"/>
      <c r="N3266" s="44"/>
      <c r="O3266" s="113"/>
      <c r="P3266" s="39">
        <v>7</v>
      </c>
      <c r="Q3266" s="39" t="s">
        <v>13466</v>
      </c>
      <c r="R3266" s="40">
        <v>0.4826388888888889</v>
      </c>
      <c r="S3266" s="39">
        <v>14</v>
      </c>
      <c r="T3266" s="39">
        <v>0.71</v>
      </c>
      <c r="U3266" s="39" t="s">
        <v>13467</v>
      </c>
      <c r="V3266" s="39">
        <v>5</v>
      </c>
      <c r="W3266" s="39">
        <v>0.6</v>
      </c>
      <c r="X3266" s="39" t="s">
        <v>13468</v>
      </c>
      <c r="Y3266" s="41">
        <v>0.73680000000000001</v>
      </c>
      <c r="Z3266" s="41">
        <v>8.3000000000000004E-2</v>
      </c>
      <c r="AA3266" s="39">
        <v>16</v>
      </c>
      <c r="AB3266" s="41">
        <v>0.54690000000000005</v>
      </c>
      <c r="AC3266" s="41">
        <v>-1.3299999999999999E-2</v>
      </c>
      <c r="AD3266" s="41">
        <v>0.52769999999999995</v>
      </c>
      <c r="AE3266" s="41">
        <v>-8.6999999999999994E-3</v>
      </c>
      <c r="AF3266" s="41">
        <v>0.56069999999999998</v>
      </c>
      <c r="AG3266" s="41">
        <v>-5.7999999999999996E-3</v>
      </c>
      <c r="AH3266" s="10">
        <f>(S3266+(0.36138*V3266))/((S3266+(0.36138*V3266))+(S3267+(0.36138*V3267)))</f>
        <v>0.53881232155372005</v>
      </c>
    </row>
    <row r="3267" spans="1:34" ht="12.75" x14ac:dyDescent="0.2">
      <c r="A3267" s="113"/>
      <c r="B3267" s="113"/>
      <c r="C3267" s="34"/>
      <c r="D3267" s="44"/>
      <c r="E3267" s="44"/>
      <c r="F3267" s="44"/>
      <c r="G3267" s="44"/>
      <c r="H3267" s="44"/>
      <c r="I3267" s="44"/>
      <c r="J3267" s="44"/>
      <c r="K3267" s="44"/>
      <c r="L3267" s="44"/>
      <c r="M3267" s="44"/>
      <c r="N3267" s="44"/>
      <c r="O3267" s="113"/>
      <c r="P3267" s="39">
        <v>7</v>
      </c>
      <c r="Q3267" s="39" t="s">
        <v>13469</v>
      </c>
      <c r="R3267" s="40">
        <v>0.4826388888888889</v>
      </c>
      <c r="S3267" s="39">
        <v>11</v>
      </c>
      <c r="T3267" s="39">
        <v>0.64</v>
      </c>
      <c r="U3267" s="39" t="s">
        <v>13470</v>
      </c>
      <c r="V3267" s="39">
        <v>7</v>
      </c>
      <c r="W3267" s="39">
        <v>0.56999999999999995</v>
      </c>
      <c r="X3267" s="39" t="s">
        <v>13471</v>
      </c>
      <c r="Y3267" s="41">
        <v>0.61109999999999998</v>
      </c>
      <c r="Z3267" s="41">
        <v>7.9200000000000007E-2</v>
      </c>
      <c r="AA3267" s="39">
        <v>11</v>
      </c>
      <c r="AB3267" s="41">
        <v>0.4531</v>
      </c>
      <c r="AC3267" s="41">
        <v>1.3299999999999999E-2</v>
      </c>
      <c r="AD3267" s="41">
        <v>0.4723</v>
      </c>
      <c r="AE3267" s="41">
        <v>8.6999999999999994E-3</v>
      </c>
      <c r="AF3267" s="41">
        <v>0.43930000000000002</v>
      </c>
      <c r="AG3267" s="41">
        <v>5.7999999999999996E-3</v>
      </c>
      <c r="AH3267" s="10">
        <f>100%-AH3266</f>
        <v>0.46118767844627995</v>
      </c>
    </row>
    <row r="3268" spans="1:34" ht="12.75" x14ac:dyDescent="0.2">
      <c r="A3268" s="113"/>
      <c r="B3268" s="113"/>
      <c r="C3268" s="34"/>
      <c r="D3268" s="44"/>
      <c r="E3268" s="44"/>
      <c r="F3268" s="44"/>
      <c r="G3268" s="44"/>
      <c r="H3268" s="44"/>
      <c r="I3268" s="44"/>
      <c r="J3268" s="44"/>
      <c r="K3268" s="44"/>
      <c r="L3268" s="44"/>
      <c r="M3268" s="44"/>
      <c r="N3268" s="44"/>
      <c r="O3268" s="113"/>
      <c r="P3268" s="39">
        <v>9</v>
      </c>
      <c r="Q3268" s="39" t="s">
        <v>13472</v>
      </c>
      <c r="R3268" s="40">
        <v>0.47916666666666669</v>
      </c>
      <c r="S3268" s="39">
        <v>15</v>
      </c>
      <c r="T3268" s="39">
        <v>0.67</v>
      </c>
      <c r="U3268" s="39" t="s">
        <v>13473</v>
      </c>
      <c r="V3268" s="39">
        <v>4</v>
      </c>
      <c r="W3268" s="39">
        <v>0.25</v>
      </c>
      <c r="X3268" s="39" t="s">
        <v>13474</v>
      </c>
      <c r="Y3268" s="41">
        <v>0.78949999999999998</v>
      </c>
      <c r="Z3268" s="41">
        <v>0.15490000000000001</v>
      </c>
      <c r="AA3268" s="39">
        <v>14</v>
      </c>
      <c r="AB3268" s="41">
        <v>0.58930000000000005</v>
      </c>
      <c r="AC3268" s="41">
        <v>4.3299999999999998E-2</v>
      </c>
      <c r="AD3268" s="41">
        <v>0.63890000000000002</v>
      </c>
      <c r="AE3268" s="41">
        <v>0.1323</v>
      </c>
      <c r="AF3268" s="41">
        <v>0.65149999999999997</v>
      </c>
      <c r="AG3268" s="41">
        <v>0.1147</v>
      </c>
      <c r="AH3268" s="10">
        <f>(S3268+(0.36138*V3268))/((S3268+(0.36138*V3268))+(S3269+(0.36138*V3269)))</f>
        <v>0.6244369044400635</v>
      </c>
    </row>
    <row r="3269" spans="1:34" ht="12.75" x14ac:dyDescent="0.2">
      <c r="A3269" s="113"/>
      <c r="B3269" s="113"/>
      <c r="C3269" s="34"/>
      <c r="D3269" s="44"/>
      <c r="E3269" s="44"/>
      <c r="F3269" s="44"/>
      <c r="G3269" s="44"/>
      <c r="H3269" s="44"/>
      <c r="I3269" s="44"/>
      <c r="J3269" s="44"/>
      <c r="K3269" s="44"/>
      <c r="L3269" s="44"/>
      <c r="M3269" s="44"/>
      <c r="N3269" s="44"/>
      <c r="O3269" s="113"/>
      <c r="P3269" s="39">
        <v>9</v>
      </c>
      <c r="Q3269" s="39" t="s">
        <v>13475</v>
      </c>
      <c r="R3269" s="40">
        <v>0.47916666666666669</v>
      </c>
      <c r="S3269" s="39">
        <v>7</v>
      </c>
      <c r="T3269" s="39">
        <v>1</v>
      </c>
      <c r="U3269" s="39" t="s">
        <v>13476</v>
      </c>
      <c r="V3269" s="39">
        <v>8</v>
      </c>
      <c r="W3269" s="39">
        <v>0</v>
      </c>
      <c r="X3269" s="39" t="s">
        <v>13477</v>
      </c>
      <c r="Y3269" s="41">
        <v>0.4667</v>
      </c>
      <c r="Z3269" s="41">
        <v>-0.1133</v>
      </c>
      <c r="AA3269" s="39">
        <v>8</v>
      </c>
      <c r="AB3269" s="41">
        <v>0.41070000000000001</v>
      </c>
      <c r="AC3269" s="41">
        <v>-4.3299999999999998E-2</v>
      </c>
      <c r="AD3269" s="41">
        <v>0.36109999999999998</v>
      </c>
      <c r="AE3269" s="41">
        <v>-0.1323</v>
      </c>
      <c r="AF3269" s="41">
        <v>0.34849999999999998</v>
      </c>
      <c r="AG3269" s="41">
        <v>-0.1147</v>
      </c>
      <c r="AH3269" s="10">
        <f>100%-AH3268</f>
        <v>0.3755630955599365</v>
      </c>
    </row>
    <row r="3270" spans="1:34" ht="12.75" x14ac:dyDescent="0.2">
      <c r="A3270" s="113"/>
      <c r="B3270" s="113"/>
      <c r="C3270" s="34"/>
      <c r="D3270" s="44"/>
      <c r="E3270" s="44"/>
      <c r="F3270" s="44"/>
      <c r="G3270" s="44"/>
      <c r="H3270" s="44"/>
      <c r="I3270" s="44"/>
      <c r="J3270" s="44"/>
      <c r="K3270" s="44"/>
      <c r="L3270" s="44"/>
      <c r="M3270" s="44"/>
      <c r="N3270" s="44"/>
      <c r="O3270" s="113"/>
      <c r="P3270" s="39">
        <v>14</v>
      </c>
      <c r="Q3270" s="39" t="s">
        <v>13478</v>
      </c>
      <c r="R3270" s="40">
        <v>0.4284722222222222</v>
      </c>
      <c r="S3270" s="39">
        <v>8</v>
      </c>
      <c r="T3270" s="39">
        <v>1</v>
      </c>
      <c r="U3270" s="39" t="s">
        <v>13479</v>
      </c>
      <c r="V3270" s="39">
        <v>6</v>
      </c>
      <c r="W3270" s="39">
        <v>0.5</v>
      </c>
      <c r="X3270" s="39" t="s">
        <v>13480</v>
      </c>
      <c r="Y3270" s="41">
        <v>0.57140000000000002</v>
      </c>
      <c r="Z3270" s="41">
        <v>-0.13039999999999999</v>
      </c>
      <c r="AA3270" s="39">
        <v>17</v>
      </c>
      <c r="AB3270" s="41">
        <v>0.62</v>
      </c>
      <c r="AC3270" s="41">
        <v>8.1100000000000005E-2</v>
      </c>
      <c r="AD3270" s="41">
        <v>0.45950000000000002</v>
      </c>
      <c r="AE3270" s="41">
        <v>-9.4799999999999995E-2</v>
      </c>
      <c r="AF3270" s="41">
        <v>0.52049999999999996</v>
      </c>
      <c r="AG3270" s="41">
        <v>-5.79E-2</v>
      </c>
      <c r="AH3270" s="10">
        <f>(S3270+(0.36138*V3270))/((S3270+(0.36138*V3270))+(S3271+(0.36138*V3271)))</f>
        <v>0.56304888556158261</v>
      </c>
    </row>
    <row r="3271" spans="1:34" ht="12.75" x14ac:dyDescent="0.2">
      <c r="A3271" s="113"/>
      <c r="B3271" s="113"/>
      <c r="C3271" s="34"/>
      <c r="D3271" s="44"/>
      <c r="E3271" s="44"/>
      <c r="F3271" s="44"/>
      <c r="G3271" s="44"/>
      <c r="H3271" s="44"/>
      <c r="I3271" s="44"/>
      <c r="J3271" s="44"/>
      <c r="K3271" s="44"/>
      <c r="L3271" s="44"/>
      <c r="M3271" s="44"/>
      <c r="N3271" s="44"/>
      <c r="O3271" s="113"/>
      <c r="P3271" s="39">
        <v>14</v>
      </c>
      <c r="Q3271" s="39" t="s">
        <v>13481</v>
      </c>
      <c r="R3271" s="40">
        <v>0.4284722222222222</v>
      </c>
      <c r="S3271" s="39">
        <v>5</v>
      </c>
      <c r="T3271" s="39">
        <v>0.4</v>
      </c>
      <c r="U3271" s="39" t="s">
        <v>13482</v>
      </c>
      <c r="V3271" s="39">
        <v>8</v>
      </c>
      <c r="W3271" s="39">
        <v>0.38</v>
      </c>
      <c r="X3271" s="39" t="s">
        <v>13483</v>
      </c>
      <c r="Y3271" s="41">
        <v>0.3846</v>
      </c>
      <c r="Z3271" s="41">
        <v>-0.21160000000000001</v>
      </c>
      <c r="AA3271" s="39">
        <v>6</v>
      </c>
      <c r="AB3271" s="41">
        <v>0.38</v>
      </c>
      <c r="AC3271" s="41">
        <v>-8.1100000000000005E-2</v>
      </c>
      <c r="AD3271" s="41">
        <v>0.54049999999999998</v>
      </c>
      <c r="AE3271" s="41">
        <v>9.4799999999999995E-2</v>
      </c>
      <c r="AF3271" s="41">
        <v>0.47949999999999998</v>
      </c>
      <c r="AG3271" s="41">
        <v>5.79E-2</v>
      </c>
      <c r="AH3271" s="10">
        <f>100%-AH3270</f>
        <v>0.43695111443841739</v>
      </c>
    </row>
    <row r="3272" spans="1:34" ht="12.75" x14ac:dyDescent="0.2">
      <c r="A3272" s="113"/>
      <c r="B3272" s="113"/>
      <c r="C3272" s="34"/>
      <c r="D3272" s="44"/>
      <c r="E3272" s="44"/>
      <c r="F3272" s="44"/>
      <c r="G3272" s="44"/>
      <c r="H3272" s="44"/>
      <c r="I3272" s="44"/>
      <c r="J3272" s="44"/>
      <c r="K3272" s="44"/>
      <c r="L3272" s="44"/>
      <c r="M3272" s="44"/>
      <c r="N3272" s="44"/>
      <c r="O3272" s="113"/>
      <c r="P3272" s="39">
        <v>15</v>
      </c>
      <c r="Q3272" s="39" t="s">
        <v>13484</v>
      </c>
      <c r="R3272" s="40">
        <v>0.55347222222222225</v>
      </c>
      <c r="S3272" s="39">
        <v>10</v>
      </c>
      <c r="T3272" s="39">
        <v>0.7</v>
      </c>
      <c r="U3272" s="39" t="s">
        <v>13485</v>
      </c>
      <c r="V3272" s="39">
        <v>9</v>
      </c>
      <c r="W3272" s="39">
        <v>0.11</v>
      </c>
      <c r="X3272" s="39" t="s">
        <v>13486</v>
      </c>
      <c r="Y3272" s="41">
        <v>0.52629999999999999</v>
      </c>
      <c r="Z3272" s="41">
        <v>-0.20449999999999999</v>
      </c>
      <c r="AA3272" s="39">
        <v>13</v>
      </c>
      <c r="AB3272" s="41">
        <v>0.52459999999999996</v>
      </c>
      <c r="AC3272" s="41">
        <v>-4.3400000000000001E-2</v>
      </c>
      <c r="AD3272" s="41">
        <v>0.50780000000000003</v>
      </c>
      <c r="AE3272" s="41">
        <v>-3.73E-2</v>
      </c>
      <c r="AF3272" s="41">
        <v>0.52129999999999999</v>
      </c>
      <c r="AG3272" s="41">
        <v>-6.1100000000000002E-2</v>
      </c>
      <c r="AH3272" s="10">
        <f>(S3272+(0.36138*V3272))/((S3272+(0.36138*V3272))+(S3273+(0.36138*V3273)))</f>
        <v>0.46629463735938947</v>
      </c>
    </row>
    <row r="3273" spans="1:34" ht="12.75" x14ac:dyDescent="0.2">
      <c r="A3273" s="113"/>
      <c r="B3273" s="113"/>
      <c r="C3273" s="34"/>
      <c r="D3273" s="44"/>
      <c r="E3273" s="44"/>
      <c r="F3273" s="44"/>
      <c r="G3273" s="44"/>
      <c r="H3273" s="44"/>
      <c r="I3273" s="44"/>
      <c r="J3273" s="44"/>
      <c r="K3273" s="44"/>
      <c r="L3273" s="44"/>
      <c r="M3273" s="44"/>
      <c r="N3273" s="44"/>
      <c r="O3273" s="113"/>
      <c r="P3273" s="39">
        <v>15</v>
      </c>
      <c r="Q3273" s="39" t="s">
        <v>13487</v>
      </c>
      <c r="R3273" s="40">
        <v>0.55347222222222225</v>
      </c>
      <c r="S3273" s="39">
        <v>13</v>
      </c>
      <c r="T3273" s="39">
        <v>0.31</v>
      </c>
      <c r="U3273" s="39" t="s">
        <v>13488</v>
      </c>
      <c r="V3273" s="39">
        <v>6</v>
      </c>
      <c r="W3273" s="39">
        <v>0.67</v>
      </c>
      <c r="X3273" s="39" t="s">
        <v>13489</v>
      </c>
      <c r="Y3273" s="41">
        <v>0.68420000000000003</v>
      </c>
      <c r="Z3273" s="41">
        <v>0.1842</v>
      </c>
      <c r="AA3273" s="39">
        <v>10</v>
      </c>
      <c r="AB3273" s="41">
        <v>0.47539999999999999</v>
      </c>
      <c r="AC3273" s="41">
        <v>4.3400000000000001E-2</v>
      </c>
      <c r="AD3273" s="41">
        <v>0.49220000000000003</v>
      </c>
      <c r="AE3273" s="41">
        <v>3.73E-2</v>
      </c>
      <c r="AF3273" s="41">
        <v>0.47870000000000001</v>
      </c>
      <c r="AG3273" s="41">
        <v>6.1100000000000002E-2</v>
      </c>
      <c r="AH3273" s="10">
        <f>100%-AH3272</f>
        <v>0.53370536264061053</v>
      </c>
    </row>
    <row r="3274" spans="1:34" ht="12.75" x14ac:dyDescent="0.2">
      <c r="A3274" s="113"/>
      <c r="B3274" s="113"/>
      <c r="C3274" s="34"/>
      <c r="D3274" s="44"/>
      <c r="E3274" s="44"/>
      <c r="F3274" s="44"/>
      <c r="G3274" s="44"/>
      <c r="H3274" s="44"/>
      <c r="I3274" s="44"/>
      <c r="J3274" s="44"/>
      <c r="K3274" s="44"/>
      <c r="L3274" s="44"/>
      <c r="M3274" s="44"/>
      <c r="N3274" s="44"/>
      <c r="O3274" s="113"/>
      <c r="P3274" s="39">
        <v>16</v>
      </c>
      <c r="Q3274" s="39" t="s">
        <v>13490</v>
      </c>
      <c r="R3274" s="40">
        <v>0.49375000000000002</v>
      </c>
      <c r="S3274" s="39">
        <v>15</v>
      </c>
      <c r="T3274" s="39">
        <v>0.6</v>
      </c>
      <c r="U3274" s="39" t="s">
        <v>13491</v>
      </c>
      <c r="V3274" s="39">
        <v>6</v>
      </c>
      <c r="W3274" s="39">
        <v>0.33</v>
      </c>
      <c r="X3274" s="39" t="s">
        <v>13492</v>
      </c>
      <c r="Y3274" s="41">
        <v>0.71430000000000005</v>
      </c>
      <c r="Z3274" s="41">
        <v>5.4300000000000001E-2</v>
      </c>
      <c r="AA3274" s="39">
        <v>13</v>
      </c>
      <c r="AB3274" s="41">
        <v>0.55740000000000001</v>
      </c>
      <c r="AC3274" s="41">
        <v>1.1999999999999999E-3</v>
      </c>
      <c r="AD3274" s="41">
        <v>0.53439999999999999</v>
      </c>
      <c r="AE3274" s="41">
        <v>5.0000000000000001E-4</v>
      </c>
      <c r="AF3274" s="41">
        <v>0.56510000000000005</v>
      </c>
      <c r="AG3274" s="41">
        <v>0</v>
      </c>
      <c r="AH3274" s="10">
        <f>(S3274+(0.36138*V3274))/((S3274+(0.36138*V3274))+(S3275+(0.36138*V3275)))</f>
        <v>0.57809666259679959</v>
      </c>
    </row>
    <row r="3275" spans="1:34" ht="12.75" x14ac:dyDescent="0.2">
      <c r="A3275" s="113"/>
      <c r="B3275" s="113"/>
      <c r="C3275" s="34"/>
      <c r="D3275" s="44"/>
      <c r="E3275" s="44"/>
      <c r="F3275" s="44"/>
      <c r="G3275" s="44"/>
      <c r="H3275" s="44"/>
      <c r="I3275" s="44"/>
      <c r="J3275" s="44"/>
      <c r="K3275" s="44"/>
      <c r="L3275" s="44"/>
      <c r="M3275" s="44"/>
      <c r="N3275" s="44"/>
      <c r="O3275" s="113"/>
      <c r="P3275" s="39">
        <v>16</v>
      </c>
      <c r="Q3275" s="39" t="s">
        <v>13493</v>
      </c>
      <c r="R3275" s="40">
        <v>0.49375000000000002</v>
      </c>
      <c r="S3275" s="39">
        <v>10</v>
      </c>
      <c r="T3275" s="39">
        <v>0.6</v>
      </c>
      <c r="U3275" s="39" t="s">
        <v>13494</v>
      </c>
      <c r="V3275" s="39">
        <v>7</v>
      </c>
      <c r="W3275" s="39">
        <v>0.56999999999999995</v>
      </c>
      <c r="X3275" s="39" t="s">
        <v>13495</v>
      </c>
      <c r="Y3275" s="41">
        <v>0.58819999999999995</v>
      </c>
      <c r="Z3275" s="41">
        <v>4.65E-2</v>
      </c>
      <c r="AA3275" s="39">
        <v>10</v>
      </c>
      <c r="AB3275" s="41">
        <v>0.44259999999999999</v>
      </c>
      <c r="AC3275" s="41">
        <v>-1.1999999999999999E-3</v>
      </c>
      <c r="AD3275" s="41">
        <v>0.46560000000000001</v>
      </c>
      <c r="AE3275" s="41">
        <v>-5.0000000000000001E-4</v>
      </c>
      <c r="AF3275" s="41">
        <v>0.43490000000000001</v>
      </c>
      <c r="AG3275" s="41">
        <v>0</v>
      </c>
      <c r="AH3275" s="10">
        <f>100%-AH3274</f>
        <v>0.42190333740320041</v>
      </c>
    </row>
    <row r="3276" spans="1:34" ht="12.75" x14ac:dyDescent="0.2">
      <c r="A3276" s="113"/>
      <c r="B3276" s="113"/>
      <c r="C3276" s="34"/>
      <c r="D3276" s="44"/>
      <c r="E3276" s="44"/>
      <c r="F3276" s="44"/>
      <c r="G3276" s="44"/>
      <c r="H3276" s="44"/>
      <c r="I3276" s="44"/>
      <c r="J3276" s="44"/>
      <c r="K3276" s="44"/>
      <c r="L3276" s="44"/>
      <c r="M3276" s="44"/>
      <c r="N3276" s="44"/>
      <c r="O3276" s="113"/>
      <c r="P3276" s="39">
        <v>19</v>
      </c>
      <c r="Q3276" s="39" t="s">
        <v>13496</v>
      </c>
      <c r="R3276" s="40">
        <v>0.54097222222222219</v>
      </c>
      <c r="S3276" s="39">
        <v>18</v>
      </c>
      <c r="T3276" s="39">
        <v>0.67</v>
      </c>
      <c r="U3276" s="39" t="s">
        <v>13497</v>
      </c>
      <c r="V3276" s="39">
        <v>4</v>
      </c>
      <c r="W3276" s="39">
        <v>0.25</v>
      </c>
      <c r="X3276" s="39" t="s">
        <v>13498</v>
      </c>
      <c r="Y3276" s="41">
        <v>0.81820000000000004</v>
      </c>
      <c r="Z3276" s="41">
        <v>0.20599999999999999</v>
      </c>
      <c r="AA3276" s="39">
        <v>16</v>
      </c>
      <c r="AB3276" s="41">
        <v>0.58460000000000001</v>
      </c>
      <c r="AC3276" s="41">
        <v>3.9100000000000003E-2</v>
      </c>
      <c r="AD3276" s="41">
        <v>0.61429999999999996</v>
      </c>
      <c r="AE3276" s="41">
        <v>0.107</v>
      </c>
      <c r="AF3276" s="41">
        <v>0.63039999999999996</v>
      </c>
      <c r="AG3276" s="41">
        <v>9.06E-2</v>
      </c>
      <c r="AH3276" s="10">
        <f>(S3276+(0.36138*V3276))/((S3276+(0.36138*V3276))+(S3277+(0.36138*V3277)))</f>
        <v>0.63344706517766336</v>
      </c>
    </row>
    <row r="3277" spans="1:34" ht="12.75" x14ac:dyDescent="0.2">
      <c r="A3277" s="113"/>
      <c r="B3277" s="113"/>
      <c r="C3277" s="34"/>
      <c r="D3277" s="44"/>
      <c r="E3277" s="44"/>
      <c r="F3277" s="44"/>
      <c r="G3277" s="44"/>
      <c r="H3277" s="44"/>
      <c r="I3277" s="44"/>
      <c r="J3277" s="44"/>
      <c r="K3277" s="44"/>
      <c r="L3277" s="44"/>
      <c r="M3277" s="44"/>
      <c r="N3277" s="44"/>
      <c r="O3277" s="113"/>
      <c r="P3277" s="39">
        <v>19</v>
      </c>
      <c r="Q3277" s="39" t="s">
        <v>13499</v>
      </c>
      <c r="R3277" s="40">
        <v>0.54097222222222219</v>
      </c>
      <c r="S3277" s="39">
        <v>8</v>
      </c>
      <c r="T3277" s="39">
        <v>1.1200000000000001</v>
      </c>
      <c r="U3277" s="39" t="s">
        <v>13500</v>
      </c>
      <c r="V3277" s="39">
        <v>9</v>
      </c>
      <c r="W3277" s="39">
        <v>0</v>
      </c>
      <c r="X3277" s="39" t="s">
        <v>13501</v>
      </c>
      <c r="Y3277" s="41">
        <v>0.47060000000000002</v>
      </c>
      <c r="Z3277" s="41">
        <v>-0.11269999999999999</v>
      </c>
      <c r="AA3277" s="39">
        <v>10</v>
      </c>
      <c r="AB3277" s="41">
        <v>0.41539999999999999</v>
      </c>
      <c r="AC3277" s="41">
        <v>-3.9100000000000003E-2</v>
      </c>
      <c r="AD3277" s="41">
        <v>0.38569999999999999</v>
      </c>
      <c r="AE3277" s="41">
        <v>-0.107</v>
      </c>
      <c r="AF3277" s="41">
        <v>0.36959999999999998</v>
      </c>
      <c r="AG3277" s="41">
        <v>-9.06E-2</v>
      </c>
      <c r="AH3277" s="10">
        <f>100%-AH3276</f>
        <v>0.36655293482233664</v>
      </c>
    </row>
    <row r="3278" spans="1:34" ht="12.75" x14ac:dyDescent="0.2">
      <c r="A3278" s="113"/>
      <c r="B3278" s="113"/>
      <c r="C3278" s="34"/>
      <c r="D3278" s="44"/>
      <c r="E3278" s="44"/>
      <c r="F3278" s="44"/>
      <c r="G3278" s="44"/>
      <c r="H3278" s="44"/>
      <c r="I3278" s="44"/>
      <c r="J3278" s="44"/>
      <c r="K3278" s="44"/>
      <c r="L3278" s="44"/>
      <c r="M3278" s="44"/>
      <c r="N3278" s="44"/>
      <c r="O3278" s="113"/>
      <c r="P3278" s="39">
        <v>22</v>
      </c>
      <c r="Q3278" s="39" t="s">
        <v>13502</v>
      </c>
      <c r="R3278" s="40">
        <v>0.57638888888888884</v>
      </c>
      <c r="S3278" s="39">
        <v>12</v>
      </c>
      <c r="T3278" s="39">
        <v>0.67</v>
      </c>
      <c r="U3278" s="39" t="s">
        <v>13503</v>
      </c>
      <c r="V3278" s="39">
        <v>7</v>
      </c>
      <c r="W3278" s="39">
        <v>0.14000000000000001</v>
      </c>
      <c r="X3278" s="39" t="s">
        <v>13504</v>
      </c>
      <c r="Y3278" s="41">
        <v>0.63160000000000005</v>
      </c>
      <c r="Z3278" s="41">
        <v>-6.0699999999999997E-2</v>
      </c>
      <c r="AA3278" s="39">
        <v>14</v>
      </c>
      <c r="AB3278" s="41">
        <v>0.5</v>
      </c>
      <c r="AC3278" s="41">
        <v>-7.9299999999999995E-2</v>
      </c>
      <c r="AD3278" s="41">
        <v>0.52929999999999999</v>
      </c>
      <c r="AE3278" s="41">
        <v>-6.8999999999999999E-3</v>
      </c>
      <c r="AF3278" s="41">
        <v>0.53359999999999996</v>
      </c>
      <c r="AG3278" s="41">
        <v>-4.4499999999999998E-2</v>
      </c>
      <c r="AH3278" s="10">
        <f>(S3278+(0.36138*V3278))/((S3278+(0.36138*V3278))+(S3279+(0.36138*V3279)))</f>
        <v>0.47331058696446732</v>
      </c>
    </row>
    <row r="3279" spans="1:34" ht="12.75" x14ac:dyDescent="0.2">
      <c r="A3279" s="113"/>
      <c r="B3279" s="113"/>
      <c r="C3279" s="34"/>
      <c r="D3279" s="44"/>
      <c r="E3279" s="44"/>
      <c r="F3279" s="44"/>
      <c r="G3279" s="44"/>
      <c r="H3279" s="44"/>
      <c r="I3279" s="44"/>
      <c r="J3279" s="44"/>
      <c r="K3279" s="44"/>
      <c r="L3279" s="44"/>
      <c r="M3279" s="44"/>
      <c r="N3279" s="44"/>
      <c r="O3279" s="113"/>
      <c r="P3279" s="39">
        <v>22</v>
      </c>
      <c r="Q3279" s="39" t="s">
        <v>13505</v>
      </c>
      <c r="R3279" s="40">
        <v>0.57638888888888884</v>
      </c>
      <c r="S3279" s="39">
        <v>14</v>
      </c>
      <c r="T3279" s="39">
        <v>0.5</v>
      </c>
      <c r="U3279" s="39" t="s">
        <v>13506</v>
      </c>
      <c r="V3279" s="39">
        <v>6</v>
      </c>
      <c r="W3279" s="39">
        <v>0.67</v>
      </c>
      <c r="X3279" s="39" t="s">
        <v>13507</v>
      </c>
      <c r="Y3279" s="41">
        <v>0.7</v>
      </c>
      <c r="Z3279" s="41">
        <v>0.21110000000000001</v>
      </c>
      <c r="AA3279" s="39">
        <v>13</v>
      </c>
      <c r="AB3279" s="41">
        <v>0.5</v>
      </c>
      <c r="AC3279" s="41">
        <v>7.9299999999999995E-2</v>
      </c>
      <c r="AD3279" s="41">
        <v>0.47070000000000001</v>
      </c>
      <c r="AE3279" s="41">
        <v>6.8999999999999999E-3</v>
      </c>
      <c r="AF3279" s="41">
        <v>0.46639999999999998</v>
      </c>
      <c r="AG3279" s="41">
        <v>4.4499999999999998E-2</v>
      </c>
      <c r="AH3279" s="10">
        <f>100%-AH3278</f>
        <v>0.52668941303553263</v>
      </c>
    </row>
    <row r="3280" spans="1:34" ht="15.75" customHeight="1" x14ac:dyDescent="0.2">
      <c r="A3280" s="113"/>
      <c r="B3280" s="113"/>
      <c r="C3280" s="34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113"/>
      <c r="P3280" s="39">
        <v>25</v>
      </c>
      <c r="Q3280" s="39" t="s">
        <v>13508</v>
      </c>
      <c r="R3280" s="40">
        <v>0.4548611111111111</v>
      </c>
      <c r="S3280" s="39">
        <v>8</v>
      </c>
      <c r="T3280" s="39">
        <v>0.62</v>
      </c>
      <c r="U3280" s="39" t="s">
        <v>13509</v>
      </c>
      <c r="V3280" s="39">
        <v>5</v>
      </c>
      <c r="W3280" s="39">
        <v>0.4</v>
      </c>
      <c r="X3280" s="39" t="s">
        <v>13510</v>
      </c>
      <c r="Y3280" s="41">
        <v>0.61539999999999995</v>
      </c>
      <c r="Z3280" s="41">
        <v>-7.4300000000000005E-2</v>
      </c>
      <c r="AA3280" s="39">
        <v>13</v>
      </c>
      <c r="AB3280" s="41">
        <v>0.50980000000000003</v>
      </c>
      <c r="AC3280" s="41">
        <v>-0.06</v>
      </c>
      <c r="AD3280" s="41">
        <v>0.40720000000000001</v>
      </c>
      <c r="AE3280" s="41">
        <v>-0.16669999999999999</v>
      </c>
      <c r="AF3280" s="41">
        <v>0.48</v>
      </c>
      <c r="AG3280" s="41">
        <v>-0.1129</v>
      </c>
      <c r="AH3280" s="10">
        <f>(S3280+(0.36138*V3280))/((S3280+(0.36138*V3280))+(S3281+(0.36138*V3281)))</f>
        <v>0.52449093322579921</v>
      </c>
    </row>
    <row r="3281" spans="1:34" ht="12.75" x14ac:dyDescent="0.2">
      <c r="A3281" s="113"/>
      <c r="B3281" s="113"/>
      <c r="C3281" s="34"/>
      <c r="D3281" s="44"/>
      <c r="E3281" s="44"/>
      <c r="F3281" s="44"/>
      <c r="G3281" s="44"/>
      <c r="H3281" s="44"/>
      <c r="I3281" s="44"/>
      <c r="J3281" s="44"/>
      <c r="K3281" s="44"/>
      <c r="L3281" s="44"/>
      <c r="M3281" s="44"/>
      <c r="N3281" s="44"/>
      <c r="O3281" s="113"/>
      <c r="P3281" s="39">
        <v>25</v>
      </c>
      <c r="Q3281" s="39" t="s">
        <v>13511</v>
      </c>
      <c r="R3281" s="40">
        <v>0.4548611111111111</v>
      </c>
      <c r="S3281" s="39">
        <v>6</v>
      </c>
      <c r="T3281" s="39">
        <v>0.5</v>
      </c>
      <c r="U3281" s="39" t="s">
        <v>13512</v>
      </c>
      <c r="V3281" s="39">
        <v>8</v>
      </c>
      <c r="W3281" s="39">
        <v>0.88</v>
      </c>
      <c r="X3281" s="39" t="s">
        <v>13513</v>
      </c>
      <c r="Y3281" s="41">
        <v>0.42859999999999998</v>
      </c>
      <c r="Z3281" s="41">
        <v>-0.15959999999999999</v>
      </c>
      <c r="AA3281" s="39">
        <v>11</v>
      </c>
      <c r="AB3281" s="41">
        <v>0.49020000000000002</v>
      </c>
      <c r="AC3281" s="41">
        <v>0.06</v>
      </c>
      <c r="AD3281" s="41">
        <v>0.59279999999999999</v>
      </c>
      <c r="AE3281" s="41">
        <v>0.16669999999999999</v>
      </c>
      <c r="AF3281" s="41">
        <v>0.52</v>
      </c>
      <c r="AG3281" s="41">
        <v>0.1129</v>
      </c>
      <c r="AH3281" s="10">
        <f>100%-AH3280</f>
        <v>0.47550906677420079</v>
      </c>
    </row>
    <row r="3282" spans="1:34" ht="12.75" x14ac:dyDescent="0.2">
      <c r="A3282" s="113"/>
      <c r="B3282" s="113"/>
      <c r="C3282" s="34"/>
      <c r="D3282" s="44"/>
      <c r="E3282" s="44"/>
      <c r="F3282" s="44"/>
      <c r="G3282" s="44"/>
      <c r="H3282" s="44"/>
      <c r="I3282" s="44"/>
      <c r="J3282" s="44"/>
      <c r="K3282" s="44"/>
      <c r="L3282" s="44"/>
      <c r="M3282" s="44"/>
      <c r="N3282" s="44"/>
      <c r="O3282" s="113"/>
      <c r="P3282" s="39">
        <v>44</v>
      </c>
      <c r="Q3282" s="39" t="s">
        <v>13514</v>
      </c>
      <c r="R3282" s="40">
        <v>0.44027777777777777</v>
      </c>
      <c r="S3282" s="39">
        <v>9</v>
      </c>
      <c r="T3282" s="39">
        <v>0.56000000000000005</v>
      </c>
      <c r="U3282" s="39" t="s">
        <v>13515</v>
      </c>
      <c r="V3282" s="39">
        <v>6</v>
      </c>
      <c r="W3282" s="39">
        <v>0.5</v>
      </c>
      <c r="X3282" s="39" t="s">
        <v>13516</v>
      </c>
      <c r="Y3282" s="41">
        <v>0.6</v>
      </c>
      <c r="Z3282" s="41">
        <v>-9.64E-2</v>
      </c>
      <c r="AA3282" s="39">
        <v>13</v>
      </c>
      <c r="AB3282" s="41">
        <v>0.58330000000000004</v>
      </c>
      <c r="AC3282" s="41">
        <v>3.3799999999999997E-2</v>
      </c>
      <c r="AD3282" s="41">
        <v>0.47189999999999999</v>
      </c>
      <c r="AE3282" s="41">
        <v>-8.0299999999999996E-2</v>
      </c>
      <c r="AF3282" s="41">
        <v>0.53580000000000005</v>
      </c>
      <c r="AG3282" s="41">
        <v>-3.8100000000000002E-2</v>
      </c>
      <c r="AH3282" s="10">
        <f>(S3282+(0.36138*V3282))/((S3282+(0.36138*V3282))+(S3283+(0.36138*V3283)))</f>
        <v>0.53958413252719839</v>
      </c>
    </row>
    <row r="3283" spans="1:34" ht="12.75" x14ac:dyDescent="0.2">
      <c r="A3283" s="113"/>
      <c r="B3283" s="113"/>
      <c r="C3283" s="34"/>
      <c r="D3283" s="44"/>
      <c r="E3283" s="44"/>
      <c r="F3283" s="44"/>
      <c r="G3283" s="44"/>
      <c r="H3283" s="44"/>
      <c r="I3283" s="44"/>
      <c r="J3283" s="44"/>
      <c r="K3283" s="44"/>
      <c r="L3283" s="44"/>
      <c r="M3283" s="44"/>
      <c r="N3283" s="44"/>
      <c r="O3283" s="113"/>
      <c r="P3283" s="39">
        <v>44</v>
      </c>
      <c r="Q3283" s="39" t="s">
        <v>13517</v>
      </c>
      <c r="R3283" s="40">
        <v>0.44027777777777777</v>
      </c>
      <c r="S3283" s="39">
        <v>7</v>
      </c>
      <c r="T3283" s="39">
        <v>0.28999999999999998</v>
      </c>
      <c r="U3283" s="39" t="s">
        <v>13518</v>
      </c>
      <c r="V3283" s="39">
        <v>7</v>
      </c>
      <c r="W3283" s="39">
        <v>0.43</v>
      </c>
      <c r="X3283" s="39" t="s">
        <v>13519</v>
      </c>
      <c r="Y3283" s="41">
        <v>0.5</v>
      </c>
      <c r="Z3283" s="41">
        <v>-6.8599999999999994E-2</v>
      </c>
      <c r="AA3283" s="39">
        <v>6</v>
      </c>
      <c r="AB3283" s="41">
        <v>0.41670000000000001</v>
      </c>
      <c r="AC3283" s="41">
        <v>-3.3799999999999997E-2</v>
      </c>
      <c r="AD3283" s="41">
        <v>0.52810000000000001</v>
      </c>
      <c r="AE3283" s="41">
        <v>8.0299999999999996E-2</v>
      </c>
      <c r="AF3283" s="41">
        <v>0.4642</v>
      </c>
      <c r="AG3283" s="41">
        <v>3.8100000000000002E-2</v>
      </c>
      <c r="AH3283" s="10">
        <f>100%-AH3282</f>
        <v>0.46041586747280161</v>
      </c>
    </row>
    <row r="3284" spans="1:34" ht="12.75" x14ac:dyDescent="0.2">
      <c r="A3284" s="113"/>
      <c r="B3284" s="113"/>
      <c r="C3284" s="34"/>
      <c r="D3284" s="44"/>
      <c r="E3284" s="44"/>
      <c r="F3284" s="44"/>
      <c r="G3284" s="44"/>
      <c r="H3284" s="44"/>
      <c r="I3284" s="44"/>
      <c r="J3284" s="44"/>
      <c r="K3284" s="44"/>
      <c r="L3284" s="44"/>
      <c r="M3284" s="44"/>
      <c r="N3284" s="44"/>
      <c r="O3284" s="113"/>
      <c r="P3284" s="39">
        <v>46</v>
      </c>
      <c r="Q3284" s="39" t="s">
        <v>13520</v>
      </c>
      <c r="R3284" s="40">
        <v>0.54652777777777772</v>
      </c>
      <c r="S3284" s="39">
        <v>9</v>
      </c>
      <c r="T3284" s="39">
        <v>0.78</v>
      </c>
      <c r="U3284" s="39" t="s">
        <v>13521</v>
      </c>
      <c r="V3284" s="39">
        <v>9</v>
      </c>
      <c r="W3284" s="39">
        <v>0.22</v>
      </c>
      <c r="X3284" s="39" t="s">
        <v>13522</v>
      </c>
      <c r="Y3284" s="41">
        <v>0.5</v>
      </c>
      <c r="Z3284" s="41">
        <v>-0.23580000000000001</v>
      </c>
      <c r="AA3284" s="39">
        <v>17</v>
      </c>
      <c r="AB3284" s="41">
        <v>0.47299999999999998</v>
      </c>
      <c r="AC3284" s="41">
        <v>-0.1232</v>
      </c>
      <c r="AD3284" s="41">
        <v>0.40079999999999999</v>
      </c>
      <c r="AE3284" s="41">
        <v>-0.18479999999999999</v>
      </c>
      <c r="AF3284" s="41">
        <v>0.51190000000000002</v>
      </c>
      <c r="AG3284" s="41">
        <v>-7.4099999999999999E-2</v>
      </c>
      <c r="AH3284" s="10">
        <f>(S3284+(0.36138*V3284))/((S3284+(0.36138*V3284))+(S3285+(0.36138*V3285)))</f>
        <v>0.38890595857652349</v>
      </c>
    </row>
    <row r="3285" spans="1:34" ht="12.75" x14ac:dyDescent="0.2">
      <c r="A3285" s="113"/>
      <c r="B3285" s="113"/>
      <c r="C3285" s="34"/>
      <c r="D3285" s="44"/>
      <c r="E3285" s="44"/>
      <c r="F3285" s="44"/>
      <c r="G3285" s="44"/>
      <c r="H3285" s="44"/>
      <c r="I3285" s="44"/>
      <c r="J3285" s="44"/>
      <c r="K3285" s="44"/>
      <c r="L3285" s="44"/>
      <c r="M3285" s="44"/>
      <c r="N3285" s="44"/>
      <c r="O3285" s="113"/>
      <c r="P3285" s="39">
        <v>46</v>
      </c>
      <c r="Q3285" s="39" t="s">
        <v>13523</v>
      </c>
      <c r="R3285" s="40">
        <v>0.54652777777777772</v>
      </c>
      <c r="S3285" s="39">
        <v>16</v>
      </c>
      <c r="T3285" s="39">
        <v>0.56000000000000005</v>
      </c>
      <c r="U3285" s="39" t="s">
        <v>13524</v>
      </c>
      <c r="V3285" s="39">
        <v>9</v>
      </c>
      <c r="W3285" s="39">
        <v>0.56000000000000005</v>
      </c>
      <c r="X3285" s="39" t="s">
        <v>13525</v>
      </c>
      <c r="Y3285" s="41">
        <v>0.64</v>
      </c>
      <c r="Z3285" s="41">
        <v>0.14000000000000001</v>
      </c>
      <c r="AA3285" s="39">
        <v>14</v>
      </c>
      <c r="AB3285" s="41">
        <v>0.52700000000000002</v>
      </c>
      <c r="AC3285" s="41">
        <v>0.1232</v>
      </c>
      <c r="AD3285" s="41">
        <v>0.59919999999999995</v>
      </c>
      <c r="AE3285" s="41">
        <v>0.18479999999999999</v>
      </c>
      <c r="AF3285" s="41">
        <v>0.48809999999999998</v>
      </c>
      <c r="AG3285" s="41">
        <v>7.4099999999999999E-2</v>
      </c>
      <c r="AH3285" s="10">
        <f>100%-AH3284</f>
        <v>0.61109404142347645</v>
      </c>
    </row>
    <row r="3286" spans="1:34" ht="12.75" x14ac:dyDescent="0.2">
      <c r="A3286" s="113"/>
      <c r="B3286" s="113"/>
      <c r="C3286" s="34"/>
      <c r="D3286" s="44"/>
      <c r="E3286" s="44"/>
      <c r="F3286" s="44"/>
      <c r="G3286" s="44"/>
      <c r="H3286" s="44"/>
      <c r="I3286" s="44"/>
      <c r="J3286" s="44"/>
      <c r="K3286" s="44"/>
      <c r="L3286" s="44"/>
      <c r="M3286" s="44"/>
      <c r="N3286" s="44"/>
      <c r="O3286" s="113"/>
      <c r="P3286" s="39">
        <v>61</v>
      </c>
      <c r="Q3286" s="39" t="s">
        <v>13526</v>
      </c>
      <c r="R3286" s="40">
        <v>0.4236111111111111</v>
      </c>
      <c r="S3286" s="39">
        <v>12</v>
      </c>
      <c r="T3286" s="39">
        <v>0.83</v>
      </c>
      <c r="U3286" s="39" t="s">
        <v>13527</v>
      </c>
      <c r="V3286" s="39">
        <v>6</v>
      </c>
      <c r="W3286" s="39">
        <v>0.33</v>
      </c>
      <c r="X3286" s="39" t="s">
        <v>13528</v>
      </c>
      <c r="Y3286" s="41">
        <v>0.66669999999999996</v>
      </c>
      <c r="Z3286" s="41">
        <v>-1.2500000000000001E-2</v>
      </c>
      <c r="AA3286" s="39">
        <v>14</v>
      </c>
      <c r="AB3286" s="41">
        <v>0.56140000000000001</v>
      </c>
      <c r="AC3286" s="41">
        <v>6.4999999999999997E-3</v>
      </c>
      <c r="AD3286" s="41">
        <v>0.54369999999999996</v>
      </c>
      <c r="AE3286" s="41">
        <v>1.2800000000000001E-2</v>
      </c>
      <c r="AF3286" s="41">
        <v>0.58440000000000003</v>
      </c>
      <c r="AG3286" s="41">
        <v>2.47E-2</v>
      </c>
      <c r="AH3286" s="10">
        <f>(S3286+(0.36138*V3286))/((S3286+(0.36138*V3286))+(S3287+(0.36138*V3287)))</f>
        <v>0.57366241880901803</v>
      </c>
    </row>
    <row r="3287" spans="1:34" ht="12.75" x14ac:dyDescent="0.2">
      <c r="A3287" s="113"/>
      <c r="B3287" s="113"/>
      <c r="C3287" s="34"/>
      <c r="D3287" s="44"/>
      <c r="E3287" s="44"/>
      <c r="F3287" s="44"/>
      <c r="G3287" s="44"/>
      <c r="H3287" s="44"/>
      <c r="I3287" s="44"/>
      <c r="J3287" s="44"/>
      <c r="K3287" s="44"/>
      <c r="L3287" s="44"/>
      <c r="M3287" s="44"/>
      <c r="N3287" s="44"/>
      <c r="O3287" s="5"/>
      <c r="P3287" s="39">
        <v>61</v>
      </c>
      <c r="Q3287" s="39" t="s">
        <v>13529</v>
      </c>
      <c r="R3287" s="40">
        <v>0.4236111111111111</v>
      </c>
      <c r="S3287" s="39">
        <v>8</v>
      </c>
      <c r="T3287" s="39">
        <v>0.75</v>
      </c>
      <c r="U3287" s="39" t="s">
        <v>13530</v>
      </c>
      <c r="V3287" s="39">
        <v>7</v>
      </c>
      <c r="W3287" s="39">
        <v>0.56999999999999995</v>
      </c>
      <c r="X3287" s="39" t="s">
        <v>13531</v>
      </c>
      <c r="Y3287" s="41">
        <v>0.5333</v>
      </c>
      <c r="Z3287" s="41">
        <v>-2.6700000000000002E-2</v>
      </c>
      <c r="AA3287" s="39">
        <v>10</v>
      </c>
      <c r="AB3287" s="41">
        <v>0.43859999999999999</v>
      </c>
      <c r="AC3287" s="41">
        <v>-6.4999999999999997E-3</v>
      </c>
      <c r="AD3287" s="41">
        <v>0.45629999999999998</v>
      </c>
      <c r="AE3287" s="41">
        <v>-1.2800000000000001E-2</v>
      </c>
      <c r="AF3287" s="41">
        <v>0.41560000000000002</v>
      </c>
      <c r="AG3287" s="41">
        <v>-2.47E-2</v>
      </c>
      <c r="AH3287" s="10">
        <f>100%-AH3286</f>
        <v>0.42633758119098197</v>
      </c>
    </row>
    <row r="3288" spans="1:34" ht="12.75" x14ac:dyDescent="0.2">
      <c r="A3288" s="113"/>
      <c r="B3288" s="113"/>
      <c r="C3288" s="34"/>
      <c r="D3288" s="44"/>
      <c r="E3288" s="44"/>
      <c r="F3288" s="44"/>
      <c r="G3288" s="44"/>
      <c r="H3288" s="44"/>
      <c r="I3288" s="44"/>
      <c r="J3288" s="44"/>
      <c r="K3288" s="44"/>
      <c r="L3288" s="44"/>
      <c r="M3288" s="44"/>
      <c r="N3288" s="44"/>
      <c r="O3288" s="5"/>
      <c r="P3288" s="39">
        <v>62</v>
      </c>
      <c r="Q3288" s="39" t="s">
        <v>13532</v>
      </c>
      <c r="R3288" s="40">
        <v>0.49583333333333335</v>
      </c>
      <c r="S3288" s="39">
        <v>8</v>
      </c>
      <c r="T3288" s="39">
        <v>0.88</v>
      </c>
      <c r="U3288" s="39" t="s">
        <v>13533</v>
      </c>
      <c r="V3288" s="39">
        <v>8</v>
      </c>
      <c r="W3288" s="39">
        <v>0.25</v>
      </c>
      <c r="X3288" s="39" t="s">
        <v>13534</v>
      </c>
      <c r="Y3288" s="41">
        <v>0.5</v>
      </c>
      <c r="Z3288" s="41">
        <v>-0.2273</v>
      </c>
      <c r="AA3288" s="39">
        <v>16</v>
      </c>
      <c r="AB3288" s="41">
        <v>0.50790000000000002</v>
      </c>
      <c r="AC3288" s="41">
        <v>-6.7000000000000004E-2</v>
      </c>
      <c r="AD3288" s="41">
        <v>0.42659999999999998</v>
      </c>
      <c r="AE3288" s="41">
        <v>-0.14430000000000001</v>
      </c>
      <c r="AF3288" s="41">
        <v>0.54339999999999999</v>
      </c>
      <c r="AG3288" s="41">
        <v>-2.92E-2</v>
      </c>
      <c r="AH3288" s="10">
        <f>(S3288+(0.36138*V3288))/((S3288+(0.36138*V3288))+(S3289+(0.36138*V3289)))</f>
        <v>0.40123993035523103</v>
      </c>
    </row>
    <row r="3289" spans="1:34" ht="12.75" x14ac:dyDescent="0.2">
      <c r="A3289" s="113"/>
      <c r="B3289" s="113"/>
      <c r="C3289" s="34"/>
      <c r="D3289" s="44"/>
      <c r="E3289" s="44"/>
      <c r="F3289" s="44"/>
      <c r="G3289" s="44"/>
      <c r="H3289" s="44"/>
      <c r="I3289" s="44"/>
      <c r="J3289" s="44"/>
      <c r="K3289" s="44"/>
      <c r="L3289" s="44"/>
      <c r="M3289" s="44"/>
      <c r="N3289" s="44"/>
      <c r="O3289" s="5"/>
      <c r="P3289" s="39">
        <v>62</v>
      </c>
      <c r="Q3289" s="39" t="s">
        <v>13535</v>
      </c>
      <c r="R3289" s="40">
        <v>0.49583333333333335</v>
      </c>
      <c r="S3289" s="39">
        <v>13</v>
      </c>
      <c r="T3289" s="39">
        <v>0.46</v>
      </c>
      <c r="U3289" s="39" t="s">
        <v>13536</v>
      </c>
      <c r="V3289" s="39">
        <v>9</v>
      </c>
      <c r="W3289" s="39">
        <v>0.33</v>
      </c>
      <c r="X3289" s="39" t="s">
        <v>13537</v>
      </c>
      <c r="Y3289" s="41">
        <v>0.59089999999999998</v>
      </c>
      <c r="Z3289" s="41">
        <v>5.6000000000000001E-2</v>
      </c>
      <c r="AA3289" s="39">
        <v>9</v>
      </c>
      <c r="AB3289" s="41">
        <v>0.49209999999999998</v>
      </c>
      <c r="AC3289" s="41">
        <v>6.7000000000000004E-2</v>
      </c>
      <c r="AD3289" s="41">
        <v>0.57340000000000002</v>
      </c>
      <c r="AE3289" s="41">
        <v>0.14430000000000001</v>
      </c>
      <c r="AF3289" s="41">
        <v>0.45660000000000001</v>
      </c>
      <c r="AG3289" s="41">
        <v>2.92E-2</v>
      </c>
      <c r="AH3289" s="10">
        <f>100%-AH3288</f>
        <v>0.59876006964476902</v>
      </c>
    </row>
    <row r="3290" spans="1:34" ht="12.75" x14ac:dyDescent="0.2">
      <c r="A3290" s="113"/>
      <c r="B3290" s="113"/>
      <c r="C3290" s="34"/>
      <c r="D3290" s="44"/>
      <c r="E3290" s="44"/>
      <c r="F3290" s="44"/>
      <c r="G3290" s="44"/>
      <c r="H3290" s="44"/>
      <c r="I3290" s="44"/>
      <c r="J3290" s="44"/>
      <c r="K3290" s="44"/>
      <c r="L3290" s="44"/>
      <c r="M3290" s="44"/>
      <c r="N3290" s="44"/>
      <c r="O3290" s="5"/>
      <c r="P3290" s="39">
        <v>65</v>
      </c>
      <c r="Q3290" s="39" t="s">
        <v>13538</v>
      </c>
      <c r="R3290" s="40">
        <v>0.83402777777777781</v>
      </c>
      <c r="S3290" s="39">
        <v>26</v>
      </c>
      <c r="T3290" s="39">
        <v>0.77</v>
      </c>
      <c r="U3290" s="39" t="s">
        <v>13539</v>
      </c>
      <c r="V3290" s="39">
        <v>9</v>
      </c>
      <c r="W3290" s="39">
        <v>0.33</v>
      </c>
      <c r="X3290" s="39" t="s">
        <v>13540</v>
      </c>
      <c r="Y3290" s="41">
        <v>0.7429</v>
      </c>
      <c r="Z3290" s="41">
        <v>0.1318</v>
      </c>
      <c r="AA3290" s="39">
        <v>27</v>
      </c>
      <c r="AB3290" s="41">
        <v>0.62629999999999997</v>
      </c>
      <c r="AC3290" s="41">
        <v>0.1225</v>
      </c>
      <c r="AD3290" s="41">
        <v>0.62250000000000005</v>
      </c>
      <c r="AE3290" s="41">
        <v>0.1542</v>
      </c>
      <c r="AF3290" s="41">
        <v>0.58899999999999997</v>
      </c>
      <c r="AG3290" s="41">
        <v>4.1399999999999999E-2</v>
      </c>
      <c r="AH3290" s="10">
        <f>(S3290+(0.36138*V3290))/((S3290+(0.36138*V3290))+(S3291+(0.36138*V3291)))</f>
        <v>0.65604595574960456</v>
      </c>
    </row>
    <row r="3291" spans="1:34" ht="12.75" x14ac:dyDescent="0.2">
      <c r="A3291" s="113"/>
      <c r="B3291" s="113"/>
      <c r="C3291" s="34"/>
      <c r="D3291" s="44"/>
      <c r="E3291" s="44"/>
      <c r="F3291" s="44"/>
      <c r="G3291" s="44"/>
      <c r="H3291" s="44"/>
      <c r="I3291" s="44"/>
      <c r="J3291" s="44"/>
      <c r="K3291" s="44"/>
      <c r="L3291" s="44"/>
      <c r="M3291" s="44"/>
      <c r="N3291" s="44"/>
      <c r="O3291" s="5"/>
      <c r="P3291" s="39">
        <v>65</v>
      </c>
      <c r="Q3291" s="39" t="s">
        <v>13541</v>
      </c>
      <c r="R3291" s="40">
        <v>0.83402777777777781</v>
      </c>
      <c r="S3291" s="39">
        <v>11</v>
      </c>
      <c r="T3291" s="39">
        <v>0.82</v>
      </c>
      <c r="U3291" s="39" t="s">
        <v>13542</v>
      </c>
      <c r="V3291" s="39">
        <v>12</v>
      </c>
      <c r="W3291" s="39">
        <v>0.17</v>
      </c>
      <c r="X3291" s="39" t="s">
        <v>13543</v>
      </c>
      <c r="Y3291" s="41">
        <v>0.4783</v>
      </c>
      <c r="Z3291" s="41">
        <v>-0.1169</v>
      </c>
      <c r="AA3291" s="39">
        <v>14</v>
      </c>
      <c r="AB3291" s="41">
        <v>0.37369999999999998</v>
      </c>
      <c r="AC3291" s="41">
        <v>-0.1225</v>
      </c>
      <c r="AD3291" s="41">
        <v>0.3775</v>
      </c>
      <c r="AE3291" s="41">
        <v>-0.1542</v>
      </c>
      <c r="AF3291" s="41">
        <v>0.41099999999999998</v>
      </c>
      <c r="AG3291" s="41">
        <v>-4.1399999999999999E-2</v>
      </c>
      <c r="AH3291" s="10">
        <f>100%-AH3290</f>
        <v>0.34395404425039544</v>
      </c>
    </row>
    <row r="3292" spans="1:34" ht="12.75" x14ac:dyDescent="0.2">
      <c r="A3292" s="113"/>
      <c r="B3292" s="113"/>
      <c r="C3292" s="34"/>
      <c r="D3292" s="44"/>
      <c r="E3292" s="44"/>
      <c r="F3292" s="44"/>
      <c r="G3292" s="44"/>
      <c r="H3292" s="44"/>
      <c r="I3292" s="44"/>
      <c r="J3292" s="44"/>
      <c r="K3292" s="44"/>
      <c r="L3292" s="44"/>
      <c r="M3292" s="44"/>
      <c r="N3292" s="44"/>
      <c r="O3292" s="5"/>
      <c r="P3292" s="39">
        <v>68</v>
      </c>
      <c r="Q3292" s="39" t="s">
        <v>13544</v>
      </c>
      <c r="R3292" s="40">
        <v>0.46458333333333335</v>
      </c>
      <c r="S3292" s="39">
        <v>8</v>
      </c>
      <c r="T3292" s="39">
        <v>0.88</v>
      </c>
      <c r="U3292" s="39" t="s">
        <v>13545</v>
      </c>
      <c r="V3292" s="39">
        <v>6</v>
      </c>
      <c r="W3292" s="39">
        <v>0.17</v>
      </c>
      <c r="X3292" s="39" t="s">
        <v>13546</v>
      </c>
      <c r="Y3292" s="41">
        <v>0.57140000000000002</v>
      </c>
      <c r="Z3292" s="41">
        <v>-0.13039999999999999</v>
      </c>
      <c r="AA3292" s="39">
        <v>13</v>
      </c>
      <c r="AB3292" s="41">
        <v>0.51919999999999999</v>
      </c>
      <c r="AC3292" s="41">
        <v>-4.82E-2</v>
      </c>
      <c r="AD3292" s="41">
        <v>0.59379999999999999</v>
      </c>
      <c r="AE3292" s="41">
        <v>7.8899999999999998E-2</v>
      </c>
      <c r="AF3292" s="41">
        <v>0.58909999999999996</v>
      </c>
      <c r="AG3292" s="41">
        <v>3.15E-2</v>
      </c>
      <c r="AH3292" s="10">
        <f>(S3292+(0.36138*V3292))/((S3292+(0.36138*V3292))+(S3293+(0.36138*V3293)))</f>
        <v>0.42411694093641833</v>
      </c>
    </row>
    <row r="3293" spans="1:34" ht="12.75" x14ac:dyDescent="0.2">
      <c r="A3293" s="113"/>
      <c r="B3293" s="113"/>
      <c r="C3293" s="34"/>
      <c r="D3293" s="44"/>
      <c r="E3293" s="44"/>
      <c r="F3293" s="44"/>
      <c r="G3293" s="44"/>
      <c r="H3293" s="44"/>
      <c r="I3293" s="44"/>
      <c r="J3293" s="44"/>
      <c r="K3293" s="44"/>
      <c r="L3293" s="44"/>
      <c r="M3293" s="44"/>
      <c r="N3293" s="44"/>
      <c r="O3293" s="5"/>
      <c r="P3293" s="39">
        <v>68</v>
      </c>
      <c r="Q3293" s="39" t="s">
        <v>13547</v>
      </c>
      <c r="R3293" s="40">
        <v>0.46458333333333335</v>
      </c>
      <c r="S3293" s="39">
        <v>12</v>
      </c>
      <c r="T3293" s="39">
        <v>0.5</v>
      </c>
      <c r="U3293" s="39" t="s">
        <v>13548</v>
      </c>
      <c r="V3293" s="39">
        <v>5</v>
      </c>
      <c r="W3293" s="39">
        <v>0</v>
      </c>
      <c r="X3293" s="39" t="s">
        <v>13549</v>
      </c>
      <c r="Y3293" s="41">
        <v>0.70589999999999997</v>
      </c>
      <c r="Z3293" s="41">
        <v>0.2059</v>
      </c>
      <c r="AA3293" s="39">
        <v>8</v>
      </c>
      <c r="AB3293" s="41">
        <v>0.48080000000000001</v>
      </c>
      <c r="AC3293" s="41">
        <v>4.82E-2</v>
      </c>
      <c r="AD3293" s="41">
        <v>0.40620000000000001</v>
      </c>
      <c r="AE3293" s="41">
        <v>-7.8899999999999998E-2</v>
      </c>
      <c r="AF3293" s="41">
        <v>0.41089999999999999</v>
      </c>
      <c r="AG3293" s="41">
        <v>-3.15E-2</v>
      </c>
      <c r="AH3293" s="10">
        <f>100%-AH3292</f>
        <v>0.57588305906358173</v>
      </c>
    </row>
    <row r="3294" spans="1:34" ht="12.75" x14ac:dyDescent="0.2">
      <c r="A3294" s="113"/>
      <c r="B3294" s="113"/>
      <c r="C3294" s="34"/>
      <c r="D3294" s="44"/>
      <c r="E3294" s="44"/>
      <c r="F3294" s="44"/>
      <c r="G3294" s="44"/>
      <c r="H3294" s="44"/>
      <c r="I3294" s="44"/>
      <c r="J3294" s="44"/>
      <c r="K3294" s="44"/>
      <c r="L3294" s="44"/>
      <c r="M3294" s="44"/>
      <c r="N3294" s="44"/>
      <c r="O3294" s="5"/>
      <c r="P3294" s="39">
        <v>83</v>
      </c>
      <c r="Q3294" s="39" t="s">
        <v>13550</v>
      </c>
      <c r="R3294" s="40">
        <v>0.48541666666666666</v>
      </c>
      <c r="S3294" s="39">
        <v>15</v>
      </c>
      <c r="T3294" s="39">
        <v>0.73</v>
      </c>
      <c r="U3294" s="39" t="s">
        <v>13551</v>
      </c>
      <c r="V3294" s="39">
        <v>5</v>
      </c>
      <c r="W3294" s="39">
        <v>0.2</v>
      </c>
      <c r="X3294" s="39" t="s">
        <v>13552</v>
      </c>
      <c r="Y3294" s="41">
        <v>0.75</v>
      </c>
      <c r="Z3294" s="41">
        <v>0.10290000000000001</v>
      </c>
      <c r="AA3294" s="39">
        <v>15</v>
      </c>
      <c r="AB3294" s="41">
        <v>0.59319999999999995</v>
      </c>
      <c r="AC3294" s="41">
        <v>4.9299999999999997E-2</v>
      </c>
      <c r="AD3294" s="41">
        <v>0.59470000000000001</v>
      </c>
      <c r="AE3294" s="41">
        <v>7.7399999999999997E-2</v>
      </c>
      <c r="AF3294" s="41">
        <v>0.60919999999999996</v>
      </c>
      <c r="AG3294" s="41">
        <v>5.8999999999999997E-2</v>
      </c>
      <c r="AH3294" s="10">
        <f>(S3294+(0.36138*V3294))/((S3294+(0.36138*V3294))+(S3295+(0.36138*V3295)))</f>
        <v>0.62111316914098358</v>
      </c>
    </row>
    <row r="3295" spans="1:34" ht="12.75" x14ac:dyDescent="0.2">
      <c r="A3295" s="113"/>
      <c r="B3295" s="113"/>
      <c r="C3295" s="34"/>
      <c r="D3295" s="44"/>
      <c r="E3295" s="44"/>
      <c r="F3295" s="44"/>
      <c r="G3295" s="44"/>
      <c r="H3295" s="44"/>
      <c r="I3295" s="44"/>
      <c r="J3295" s="44"/>
      <c r="K3295" s="44"/>
      <c r="L3295" s="44"/>
      <c r="M3295" s="44"/>
      <c r="N3295" s="44"/>
      <c r="O3295" s="5"/>
      <c r="P3295" s="39">
        <v>83</v>
      </c>
      <c r="Q3295" s="39" t="s">
        <v>13553</v>
      </c>
      <c r="R3295" s="40">
        <v>0.48541666666666666</v>
      </c>
      <c r="S3295" s="39">
        <v>7</v>
      </c>
      <c r="T3295" s="39">
        <v>1</v>
      </c>
      <c r="U3295" s="39" t="s">
        <v>13554</v>
      </c>
      <c r="V3295" s="39">
        <v>9</v>
      </c>
      <c r="W3295" s="39">
        <v>0</v>
      </c>
      <c r="X3295" s="39" t="s">
        <v>13555</v>
      </c>
      <c r="Y3295" s="41">
        <v>0.4375</v>
      </c>
      <c r="Z3295" s="41">
        <v>-0.15429999999999999</v>
      </c>
      <c r="AA3295" s="39">
        <v>8</v>
      </c>
      <c r="AB3295" s="41">
        <v>0.40679999999999999</v>
      </c>
      <c r="AC3295" s="41">
        <v>-4.9299999999999997E-2</v>
      </c>
      <c r="AD3295" s="41">
        <v>0.40529999999999999</v>
      </c>
      <c r="AE3295" s="41">
        <v>-7.7399999999999997E-2</v>
      </c>
      <c r="AF3295" s="41">
        <v>0.39079999999999998</v>
      </c>
      <c r="AG3295" s="41">
        <v>-5.8999999999999997E-2</v>
      </c>
      <c r="AH3295" s="10">
        <f>100%-AH3294</f>
        <v>0.37888683085901642</v>
      </c>
    </row>
    <row r="3296" spans="1:34" ht="12.75" x14ac:dyDescent="0.2">
      <c r="A3296" s="113"/>
      <c r="B3296" s="113"/>
      <c r="C3296" s="34"/>
      <c r="D3296" s="44"/>
      <c r="E3296" s="44"/>
      <c r="F3296" s="44"/>
      <c r="G3296" s="44"/>
      <c r="H3296" s="44"/>
      <c r="I3296" s="44"/>
      <c r="J3296" s="44"/>
      <c r="K3296" s="44"/>
      <c r="L3296" s="44"/>
      <c r="M3296" s="44"/>
      <c r="N3296" s="44"/>
      <c r="O3296" s="5"/>
      <c r="P3296" s="39">
        <v>41</v>
      </c>
      <c r="Q3296" s="39" t="s">
        <v>13556</v>
      </c>
      <c r="R3296" s="42">
        <v>1.9430555555555555</v>
      </c>
      <c r="S3296" s="39">
        <v>48</v>
      </c>
      <c r="T3296" s="39">
        <v>0.71</v>
      </c>
      <c r="U3296" s="39" t="s">
        <v>13557</v>
      </c>
      <c r="V3296" s="39">
        <v>23</v>
      </c>
      <c r="W3296" s="39">
        <v>0.3</v>
      </c>
      <c r="X3296" s="39" t="s">
        <v>13558</v>
      </c>
      <c r="Y3296" s="41">
        <v>0.67610000000000003</v>
      </c>
      <c r="Z3296" s="41">
        <v>0.67610000000000003</v>
      </c>
      <c r="AA3296" s="39">
        <v>57</v>
      </c>
      <c r="AB3296" s="41">
        <v>0.55649999999999999</v>
      </c>
      <c r="AC3296" s="41">
        <v>0.55649999999999999</v>
      </c>
      <c r="AD3296" s="41">
        <v>0.5343</v>
      </c>
      <c r="AE3296" s="41">
        <v>0.5343</v>
      </c>
      <c r="AF3296" s="41">
        <v>0.56510000000000005</v>
      </c>
      <c r="AG3296" s="41">
        <v>0.56510000000000005</v>
      </c>
      <c r="AH3296" s="10">
        <f>(S3296+(0.36138*V3296))/((S3296+(0.36138*V3296))+(S3297+(0.36138*V3297)))</f>
        <v>0.54782348312744134</v>
      </c>
    </row>
    <row r="3297" spans="1:34" ht="12.75" x14ac:dyDescent="0.2">
      <c r="A3297" s="113"/>
      <c r="B3297" s="113"/>
      <c r="C3297" s="34"/>
      <c r="D3297" s="44"/>
      <c r="E3297" s="44"/>
      <c r="F3297" s="44"/>
      <c r="G3297" s="44"/>
      <c r="H3297" s="44"/>
      <c r="I3297" s="44"/>
      <c r="J3297" s="44"/>
      <c r="K3297" s="44"/>
      <c r="L3297" s="44"/>
      <c r="M3297" s="44"/>
      <c r="N3297" s="44"/>
      <c r="O3297" s="5"/>
      <c r="P3297" s="39">
        <v>41</v>
      </c>
      <c r="Q3297" s="39" t="s">
        <v>13559</v>
      </c>
      <c r="R3297" s="42">
        <v>1.9430555555555555</v>
      </c>
      <c r="S3297" s="39">
        <v>36</v>
      </c>
      <c r="T3297" s="39">
        <v>0.61</v>
      </c>
      <c r="U3297" s="39" t="s">
        <v>13560</v>
      </c>
      <c r="V3297" s="39">
        <v>29</v>
      </c>
      <c r="W3297" s="39">
        <v>0.38</v>
      </c>
      <c r="X3297" s="39" t="s">
        <v>13561</v>
      </c>
      <c r="Y3297" s="41">
        <v>0.55379999999999996</v>
      </c>
      <c r="Z3297" s="41">
        <v>0.55379999999999996</v>
      </c>
      <c r="AA3297" s="39">
        <v>37</v>
      </c>
      <c r="AB3297" s="41">
        <v>0.44350000000000001</v>
      </c>
      <c r="AC3297" s="41">
        <v>0.44350000000000001</v>
      </c>
      <c r="AD3297" s="41">
        <v>0.4657</v>
      </c>
      <c r="AE3297" s="41">
        <v>-0.5343</v>
      </c>
      <c r="AF3297" s="41">
        <v>0.43490000000000001</v>
      </c>
      <c r="AG3297" s="41">
        <v>0.43490000000000001</v>
      </c>
      <c r="AH3297" s="10">
        <f>100%-AH3296</f>
        <v>0.45217651687255866</v>
      </c>
    </row>
    <row r="3298" spans="1:34" ht="12.75" x14ac:dyDescent="0.2">
      <c r="A3298" s="113"/>
      <c r="B3298" s="113"/>
      <c r="C3298" s="34"/>
      <c r="D3298" s="44"/>
      <c r="E3298" s="44"/>
      <c r="F3298" s="44"/>
      <c r="G3298" s="44"/>
      <c r="H3298" s="44"/>
      <c r="I3298" s="44"/>
      <c r="J3298" s="44"/>
      <c r="K3298" s="44"/>
      <c r="L3298" s="44"/>
      <c r="M3298" s="44"/>
      <c r="N3298" s="44"/>
      <c r="O3298" s="5"/>
      <c r="P3298" s="112"/>
      <c r="Q3298" s="113"/>
      <c r="R3298" s="113"/>
      <c r="S3298" s="113"/>
      <c r="T3298" s="113"/>
      <c r="U3298" s="113"/>
      <c r="V3298" s="113"/>
      <c r="W3298" s="113"/>
      <c r="X3298" s="113"/>
      <c r="Y3298" s="113"/>
      <c r="Z3298" s="113"/>
      <c r="AA3298" s="113"/>
      <c r="AB3298" s="113"/>
      <c r="AC3298" s="113"/>
      <c r="AD3298" s="113"/>
      <c r="AE3298" s="113"/>
      <c r="AF3298" s="113"/>
      <c r="AG3298" s="113"/>
      <c r="AH3298" s="113"/>
    </row>
    <row r="3299" spans="1:34" ht="12.75" x14ac:dyDescent="0.2">
      <c r="A3299" s="113"/>
      <c r="B3299" s="113"/>
      <c r="C3299" s="34"/>
      <c r="D3299" s="44"/>
      <c r="E3299" s="44"/>
      <c r="F3299" s="44"/>
      <c r="G3299" s="44"/>
      <c r="H3299" s="44"/>
      <c r="I3299" s="44"/>
      <c r="J3299" s="44"/>
      <c r="K3299" s="44"/>
      <c r="L3299" s="44"/>
      <c r="M3299" s="44"/>
      <c r="N3299" s="44"/>
      <c r="O3299" s="5"/>
      <c r="P3299" s="43">
        <v>82</v>
      </c>
      <c r="Q3299" s="38">
        <v>21226</v>
      </c>
      <c r="R3299" s="44"/>
      <c r="S3299" s="44"/>
      <c r="T3299" s="44"/>
      <c r="U3299" s="44"/>
      <c r="V3299" s="44"/>
      <c r="W3299" s="44"/>
      <c r="X3299" s="44"/>
      <c r="Y3299" s="44"/>
      <c r="Z3299" s="44"/>
      <c r="AA3299" s="44"/>
      <c r="AB3299" s="44"/>
      <c r="AC3299" s="44"/>
      <c r="AD3299" s="44"/>
      <c r="AE3299" s="44"/>
      <c r="AF3299" s="44"/>
      <c r="AG3299" s="44"/>
      <c r="AH3299" s="45"/>
    </row>
    <row r="3300" spans="1:34" ht="12.75" x14ac:dyDescent="0.2">
      <c r="A3300" s="113"/>
      <c r="B3300" s="113"/>
      <c r="C3300" s="34"/>
      <c r="D3300" s="44"/>
      <c r="E3300" s="44"/>
      <c r="F3300" s="44"/>
      <c r="G3300" s="44"/>
      <c r="H3300" s="44"/>
      <c r="I3300" s="44"/>
      <c r="J3300" s="44"/>
      <c r="K3300" s="44"/>
      <c r="L3300" s="44"/>
      <c r="M3300" s="44"/>
      <c r="N3300" s="44"/>
      <c r="O3300" s="5"/>
      <c r="P3300" s="39">
        <v>3</v>
      </c>
      <c r="Q3300" s="39" t="s">
        <v>13562</v>
      </c>
      <c r="R3300" s="40">
        <v>0.72638888888888886</v>
      </c>
      <c r="S3300" s="39">
        <v>8</v>
      </c>
      <c r="T3300" s="39">
        <v>0.88</v>
      </c>
      <c r="U3300" s="39" t="s">
        <v>13563</v>
      </c>
      <c r="V3300" s="39">
        <v>13</v>
      </c>
      <c r="W3300" s="39">
        <v>0.23</v>
      </c>
      <c r="X3300" s="39" t="s">
        <v>13564</v>
      </c>
      <c r="Y3300" s="41">
        <v>0.38100000000000001</v>
      </c>
      <c r="Z3300" s="41">
        <v>-5.0799999999999998E-2</v>
      </c>
      <c r="AA3300" s="39">
        <v>14</v>
      </c>
      <c r="AB3300" s="41">
        <v>0.44869999999999999</v>
      </c>
      <c r="AC3300" s="41">
        <v>-0.1227</v>
      </c>
      <c r="AD3300" s="41">
        <v>0.48159999999999997</v>
      </c>
      <c r="AE3300" s="41">
        <v>-7.1800000000000003E-2</v>
      </c>
      <c r="AF3300" s="41">
        <v>0.51829999999999998</v>
      </c>
      <c r="AG3300" s="41">
        <v>-4.3E-3</v>
      </c>
      <c r="AH3300" s="10">
        <f>(S3300+(0.36138*V3300))/((S3300+(0.36138*V3300))+(S3301+(0.36138*V3301)))</f>
        <v>0.39534488384315147</v>
      </c>
    </row>
    <row r="3301" spans="1:34" ht="12.75" x14ac:dyDescent="0.2">
      <c r="A3301" s="113"/>
      <c r="B3301" s="113"/>
      <c r="C3301" s="34"/>
      <c r="D3301" s="44"/>
      <c r="E3301" s="44"/>
      <c r="F3301" s="44"/>
      <c r="G3301" s="44"/>
      <c r="H3301" s="44"/>
      <c r="I3301" s="44"/>
      <c r="J3301" s="44"/>
      <c r="K3301" s="44"/>
      <c r="L3301" s="44"/>
      <c r="M3301" s="44"/>
      <c r="N3301" s="44"/>
      <c r="O3301" s="5"/>
      <c r="P3301" s="39">
        <v>3</v>
      </c>
      <c r="Q3301" s="39" t="s">
        <v>13565</v>
      </c>
      <c r="R3301" s="40">
        <v>0.72638888888888886</v>
      </c>
      <c r="S3301" s="39">
        <v>14</v>
      </c>
      <c r="T3301" s="39">
        <v>0.71</v>
      </c>
      <c r="U3301" s="39" t="s">
        <v>13566</v>
      </c>
      <c r="V3301" s="39">
        <v>15</v>
      </c>
      <c r="W3301" s="39">
        <v>0.13</v>
      </c>
      <c r="X3301" s="39" t="s">
        <v>13567</v>
      </c>
      <c r="Y3301" s="41">
        <v>0.48280000000000001</v>
      </c>
      <c r="Z3301" s="41">
        <v>6.9000000000000006E-2</v>
      </c>
      <c r="AA3301" s="39">
        <v>14</v>
      </c>
      <c r="AB3301" s="41">
        <v>0.55130000000000001</v>
      </c>
      <c r="AC3301" s="41">
        <v>0.1227</v>
      </c>
      <c r="AD3301" s="41">
        <v>0.51839999999999997</v>
      </c>
      <c r="AE3301" s="41">
        <v>7.1800000000000003E-2</v>
      </c>
      <c r="AF3301" s="41">
        <v>0.48170000000000002</v>
      </c>
      <c r="AG3301" s="41">
        <v>4.3E-3</v>
      </c>
      <c r="AH3301" s="10">
        <f>100%-AH3300</f>
        <v>0.60465511615684853</v>
      </c>
    </row>
    <row r="3302" spans="1:34" ht="12.75" x14ac:dyDescent="0.2">
      <c r="A3302" s="113"/>
      <c r="B3302" s="113"/>
      <c r="C3302" s="34"/>
      <c r="D3302" s="44"/>
      <c r="E3302" s="44"/>
      <c r="F3302" s="44"/>
      <c r="G3302" s="44"/>
      <c r="H3302" s="44"/>
      <c r="I3302" s="44"/>
      <c r="J3302" s="44"/>
      <c r="K3302" s="44"/>
      <c r="L3302" s="44"/>
      <c r="M3302" s="44"/>
      <c r="N3302" s="44"/>
      <c r="O3302" s="5"/>
      <c r="P3302" s="39">
        <v>4</v>
      </c>
      <c r="Q3302" s="39" t="s">
        <v>13568</v>
      </c>
      <c r="R3302" s="40">
        <v>0.56180555555555556</v>
      </c>
      <c r="S3302" s="39">
        <v>7</v>
      </c>
      <c r="T3302" s="39">
        <v>0.86</v>
      </c>
      <c r="U3302" s="39" t="s">
        <v>13569</v>
      </c>
      <c r="V3302" s="39">
        <v>13</v>
      </c>
      <c r="W3302" s="39">
        <v>0.38</v>
      </c>
      <c r="X3302" s="39" t="s">
        <v>13570</v>
      </c>
      <c r="Y3302" s="41">
        <v>0.35</v>
      </c>
      <c r="Z3302" s="41">
        <v>-9.4399999999999998E-2</v>
      </c>
      <c r="AA3302" s="39">
        <v>12</v>
      </c>
      <c r="AB3302" s="41">
        <v>0.55169999999999997</v>
      </c>
      <c r="AC3302" s="41">
        <v>4.41E-2</v>
      </c>
      <c r="AD3302" s="41">
        <v>0.64449999999999996</v>
      </c>
      <c r="AE3302" s="41">
        <v>0.1681</v>
      </c>
      <c r="AF3302" s="41">
        <v>0.55710000000000004</v>
      </c>
      <c r="AG3302" s="41">
        <v>5.1400000000000001E-2</v>
      </c>
      <c r="AH3302" s="10">
        <f>(S3302+(0.36138*V3302))/((S3302+(0.36138*V3302))+(S3303+(0.36138*V3303)))</f>
        <v>0.55836462953381227</v>
      </c>
    </row>
    <row r="3303" spans="1:34" ht="12.75" x14ac:dyDescent="0.2">
      <c r="A3303" s="113"/>
      <c r="B3303" s="113"/>
      <c r="C3303" s="34"/>
      <c r="D3303" s="44"/>
      <c r="E3303" s="44"/>
      <c r="F3303" s="44"/>
      <c r="G3303" s="44"/>
      <c r="H3303" s="44"/>
      <c r="I3303" s="44"/>
      <c r="J3303" s="44"/>
      <c r="K3303" s="44"/>
      <c r="L3303" s="44"/>
      <c r="M3303" s="44"/>
      <c r="N3303" s="44"/>
      <c r="O3303" s="5"/>
      <c r="P3303" s="39">
        <v>4</v>
      </c>
      <c r="Q3303" s="39" t="s">
        <v>13571</v>
      </c>
      <c r="R3303" s="40">
        <v>0.56180555555555556</v>
      </c>
      <c r="S3303" s="39">
        <v>6</v>
      </c>
      <c r="T3303" s="39">
        <v>1</v>
      </c>
      <c r="U3303" s="39" t="s">
        <v>13572</v>
      </c>
      <c r="V3303" s="39">
        <v>9</v>
      </c>
      <c r="W3303" s="39">
        <v>0.22</v>
      </c>
      <c r="X3303" s="39" t="s">
        <v>13573</v>
      </c>
      <c r="Y3303" s="41">
        <v>0.4</v>
      </c>
      <c r="Z3303" s="41">
        <v>-6.5100000000000005E-2</v>
      </c>
      <c r="AA3303" s="39">
        <v>11</v>
      </c>
      <c r="AB3303" s="41">
        <v>0.44829999999999998</v>
      </c>
      <c r="AC3303" s="41">
        <v>-4.41E-2</v>
      </c>
      <c r="AD3303" s="41">
        <v>0.35549999999999998</v>
      </c>
      <c r="AE3303" s="41">
        <v>-0.1681</v>
      </c>
      <c r="AF3303" s="41">
        <v>0.44290000000000002</v>
      </c>
      <c r="AG3303" s="41">
        <v>-5.1400000000000001E-2</v>
      </c>
      <c r="AH3303" s="10">
        <f>100%-AH3302</f>
        <v>0.44163537046618773</v>
      </c>
    </row>
    <row r="3304" spans="1:34" ht="12.75" x14ac:dyDescent="0.2">
      <c r="A3304" s="113"/>
      <c r="B3304" s="113"/>
      <c r="C3304" s="34"/>
      <c r="D3304" s="44"/>
      <c r="E3304" s="44"/>
      <c r="F3304" s="44"/>
      <c r="G3304" s="44"/>
      <c r="H3304" s="44"/>
      <c r="I3304" s="44"/>
      <c r="J3304" s="44"/>
      <c r="K3304" s="44"/>
      <c r="L3304" s="44"/>
      <c r="M3304" s="44"/>
      <c r="N3304" s="44"/>
      <c r="O3304" s="5"/>
      <c r="P3304" s="39">
        <v>5</v>
      </c>
      <c r="Q3304" s="39" t="s">
        <v>13574</v>
      </c>
      <c r="R3304" s="40">
        <v>0.54374999999999996</v>
      </c>
      <c r="S3304" s="39">
        <v>6</v>
      </c>
      <c r="T3304" s="39">
        <v>0.67</v>
      </c>
      <c r="U3304" s="39" t="s">
        <v>13575</v>
      </c>
      <c r="V3304" s="39">
        <v>14</v>
      </c>
      <c r="W3304" s="39">
        <v>0.21</v>
      </c>
      <c r="X3304" s="39" t="s">
        <v>13576</v>
      </c>
      <c r="Y3304" s="41">
        <v>0.3</v>
      </c>
      <c r="Z3304" s="41">
        <v>-0.16669999999999999</v>
      </c>
      <c r="AA3304" s="39">
        <v>8</v>
      </c>
      <c r="AB3304" s="41">
        <v>0.53849999999999998</v>
      </c>
      <c r="AC3304" s="41">
        <v>2.4E-2</v>
      </c>
      <c r="AD3304" s="41">
        <v>0.60629999999999995</v>
      </c>
      <c r="AE3304" s="41">
        <v>0.1125</v>
      </c>
      <c r="AF3304" s="41">
        <v>0.54349999999999998</v>
      </c>
      <c r="AG3304" s="41">
        <v>3.1399999999999997E-2</v>
      </c>
      <c r="AH3304" s="10">
        <f>(S3304+(0.36138*V3304))/((S3304+(0.36138*V3304))+(S3305+(0.36138*V3305)))</f>
        <v>0.58101447371877379</v>
      </c>
    </row>
    <row r="3305" spans="1:34" ht="12.75" x14ac:dyDescent="0.2">
      <c r="A3305" s="113"/>
      <c r="B3305" s="113"/>
      <c r="C3305" s="34"/>
      <c r="D3305" s="44"/>
      <c r="E3305" s="44"/>
      <c r="F3305" s="44"/>
      <c r="G3305" s="44"/>
      <c r="H3305" s="44"/>
      <c r="I3305" s="44"/>
      <c r="J3305" s="44"/>
      <c r="K3305" s="44"/>
      <c r="L3305" s="44"/>
      <c r="M3305" s="44"/>
      <c r="N3305" s="44"/>
      <c r="O3305" s="5"/>
      <c r="P3305" s="39">
        <v>5</v>
      </c>
      <c r="Q3305" s="39" t="s">
        <v>13577</v>
      </c>
      <c r="R3305" s="40">
        <v>0.54374999999999996</v>
      </c>
      <c r="S3305" s="39">
        <v>4</v>
      </c>
      <c r="T3305" s="39">
        <v>1</v>
      </c>
      <c r="U3305" s="39" t="s">
        <v>13578</v>
      </c>
      <c r="V3305" s="39">
        <v>11</v>
      </c>
      <c r="W3305" s="39">
        <v>0.18</v>
      </c>
      <c r="X3305" s="39" t="s">
        <v>13579</v>
      </c>
      <c r="Y3305" s="41">
        <v>0.26669999999999999</v>
      </c>
      <c r="Z3305" s="41">
        <v>-0.24490000000000001</v>
      </c>
      <c r="AA3305" s="39">
        <v>9</v>
      </c>
      <c r="AB3305" s="41">
        <v>0.46150000000000002</v>
      </c>
      <c r="AC3305" s="41">
        <v>-2.4E-2</v>
      </c>
      <c r="AD3305" s="41">
        <v>0.39369999999999999</v>
      </c>
      <c r="AE3305" s="41">
        <v>-0.1125</v>
      </c>
      <c r="AF3305" s="41">
        <v>0.45650000000000002</v>
      </c>
      <c r="AG3305" s="41">
        <v>-3.1399999999999997E-2</v>
      </c>
      <c r="AH3305" s="10">
        <f>100%-AH3304</f>
        <v>0.41898552628122621</v>
      </c>
    </row>
    <row r="3306" spans="1:34" ht="12.75" x14ac:dyDescent="0.2">
      <c r="A3306" s="113"/>
      <c r="B3306" s="113"/>
      <c r="C3306" s="34"/>
      <c r="D3306" s="44"/>
      <c r="E3306" s="44"/>
      <c r="F3306" s="44"/>
      <c r="G3306" s="44"/>
      <c r="H3306" s="44"/>
      <c r="I3306" s="44"/>
      <c r="J3306" s="44"/>
      <c r="K3306" s="44"/>
      <c r="L3306" s="44"/>
      <c r="M3306" s="44"/>
      <c r="N3306" s="44"/>
      <c r="O3306" s="5"/>
      <c r="P3306" s="39">
        <v>7</v>
      </c>
      <c r="Q3306" s="39" t="s">
        <v>13580</v>
      </c>
      <c r="R3306" s="40">
        <v>0.44374999999999998</v>
      </c>
      <c r="S3306" s="39">
        <v>9</v>
      </c>
      <c r="T3306" s="39">
        <v>0.33</v>
      </c>
      <c r="U3306" s="39" t="s">
        <v>13581</v>
      </c>
      <c r="V3306" s="39">
        <v>8</v>
      </c>
      <c r="W3306" s="39">
        <v>0.25</v>
      </c>
      <c r="X3306" s="39" t="s">
        <v>13582</v>
      </c>
      <c r="Y3306" s="41">
        <v>0.52939999999999998</v>
      </c>
      <c r="Z3306" s="41">
        <v>0.15440000000000001</v>
      </c>
      <c r="AA3306" s="39">
        <v>5</v>
      </c>
      <c r="AB3306" s="41">
        <v>0.45829999999999999</v>
      </c>
      <c r="AC3306" s="41">
        <v>-8.4000000000000005E-2</v>
      </c>
      <c r="AD3306" s="41">
        <v>0.46210000000000001</v>
      </c>
      <c r="AE3306" s="41">
        <v>-8.3000000000000004E-2</v>
      </c>
      <c r="AF3306" s="41">
        <v>0.47189999999999999</v>
      </c>
      <c r="AG3306" s="41">
        <v>-6.3399999999999998E-2</v>
      </c>
      <c r="AH3306" s="10">
        <f>(S3306+(0.36138*V3306))/((S3306+(0.36138*V3306))+(S3307+(0.36138*V3307)))</f>
        <v>0.55079211708936693</v>
      </c>
    </row>
    <row r="3307" spans="1:34" ht="12.75" x14ac:dyDescent="0.2">
      <c r="A3307" s="113"/>
      <c r="B3307" s="113"/>
      <c r="C3307" s="34"/>
      <c r="D3307" s="44"/>
      <c r="E3307" s="44"/>
      <c r="F3307" s="44"/>
      <c r="G3307" s="44"/>
      <c r="H3307" s="44"/>
      <c r="I3307" s="44"/>
      <c r="J3307" s="44"/>
      <c r="K3307" s="44"/>
      <c r="L3307" s="44"/>
      <c r="M3307" s="44"/>
      <c r="N3307" s="44"/>
      <c r="O3307" s="5"/>
      <c r="P3307" s="39">
        <v>7</v>
      </c>
      <c r="Q3307" s="39" t="s">
        <v>13583</v>
      </c>
      <c r="R3307" s="40">
        <v>0.44374999999999998</v>
      </c>
      <c r="S3307" s="39">
        <v>5</v>
      </c>
      <c r="T3307" s="39">
        <v>0.6</v>
      </c>
      <c r="U3307" s="39" t="s">
        <v>13584</v>
      </c>
      <c r="V3307" s="39">
        <v>13</v>
      </c>
      <c r="W3307" s="39">
        <v>0.23</v>
      </c>
      <c r="X3307" s="39" t="s">
        <v>13585</v>
      </c>
      <c r="Y3307" s="41">
        <v>0.27779999999999999</v>
      </c>
      <c r="Z3307" s="41">
        <v>-0.2472</v>
      </c>
      <c r="AA3307" s="39">
        <v>8</v>
      </c>
      <c r="AB3307" s="41">
        <v>0.54169999999999996</v>
      </c>
      <c r="AC3307" s="41">
        <v>8.4000000000000005E-2</v>
      </c>
      <c r="AD3307" s="41">
        <v>0.53790000000000004</v>
      </c>
      <c r="AE3307" s="41">
        <v>8.3000000000000004E-2</v>
      </c>
      <c r="AF3307" s="41">
        <v>0.52810000000000001</v>
      </c>
      <c r="AG3307" s="41">
        <v>6.3399999999999998E-2</v>
      </c>
      <c r="AH3307" s="10">
        <f>100%-AH3306</f>
        <v>0.44920788291063307</v>
      </c>
    </row>
    <row r="3308" spans="1:34" ht="12.75" x14ac:dyDescent="0.2">
      <c r="A3308" s="113"/>
      <c r="B3308" s="113"/>
      <c r="C3308" s="34"/>
      <c r="D3308" s="44"/>
      <c r="E3308" s="44"/>
      <c r="F3308" s="44"/>
      <c r="G3308" s="44"/>
      <c r="H3308" s="44"/>
      <c r="I3308" s="44"/>
      <c r="J3308" s="44"/>
      <c r="K3308" s="44"/>
      <c r="L3308" s="44"/>
      <c r="M3308" s="44"/>
      <c r="N3308" s="44"/>
      <c r="O3308" s="5"/>
      <c r="P3308" s="39">
        <v>9</v>
      </c>
      <c r="Q3308" s="39" t="s">
        <v>13586</v>
      </c>
      <c r="R3308" s="40">
        <v>0.47499999999999998</v>
      </c>
      <c r="S3308" s="39">
        <v>7</v>
      </c>
      <c r="T3308" s="39">
        <v>0.43</v>
      </c>
      <c r="U3308" s="39" t="s">
        <v>13587</v>
      </c>
      <c r="V3308" s="39">
        <v>8</v>
      </c>
      <c r="W3308" s="39">
        <v>0.62</v>
      </c>
      <c r="X3308" s="39" t="s">
        <v>13588</v>
      </c>
      <c r="Y3308" s="41">
        <v>0.4667</v>
      </c>
      <c r="Z3308" s="41">
        <v>6.6699999999999995E-2</v>
      </c>
      <c r="AA3308" s="39">
        <v>9</v>
      </c>
      <c r="AB3308" s="41">
        <v>0.55810000000000004</v>
      </c>
      <c r="AC3308" s="41">
        <v>4.7899999999999998E-2</v>
      </c>
      <c r="AD3308" s="41">
        <v>0.66400000000000003</v>
      </c>
      <c r="AE3308" s="41">
        <v>0.18160000000000001</v>
      </c>
      <c r="AF3308" s="41">
        <v>0.61609999999999998</v>
      </c>
      <c r="AG3308" s="41">
        <v>0.12509999999999999</v>
      </c>
      <c r="AH3308" s="10">
        <f>(S3308+(0.36138*V3308))/((S3308+(0.36138*V3308))+(S3309+(0.36138*V3309)))</f>
        <v>0.53941633545223322</v>
      </c>
    </row>
    <row r="3309" spans="1:34" ht="12.75" x14ac:dyDescent="0.2">
      <c r="A3309" s="113"/>
      <c r="B3309" s="113"/>
      <c r="C3309" s="34"/>
      <c r="D3309" s="44"/>
      <c r="E3309" s="44"/>
      <c r="F3309" s="44"/>
      <c r="G3309" s="44"/>
      <c r="H3309" s="44"/>
      <c r="I3309" s="44"/>
      <c r="J3309" s="44"/>
      <c r="K3309" s="44"/>
      <c r="L3309" s="44"/>
      <c r="M3309" s="44"/>
      <c r="N3309" s="44"/>
      <c r="O3309" s="5"/>
      <c r="P3309" s="39">
        <v>9</v>
      </c>
      <c r="Q3309" s="39" t="s">
        <v>13589</v>
      </c>
      <c r="R3309" s="40">
        <v>0.47499999999999998</v>
      </c>
      <c r="S3309" s="39">
        <v>7</v>
      </c>
      <c r="T3309" s="39">
        <v>0.56999999999999995</v>
      </c>
      <c r="U3309" s="39" t="s">
        <v>13590</v>
      </c>
      <c r="V3309" s="39">
        <v>4</v>
      </c>
      <c r="W3309" s="39">
        <v>0.25</v>
      </c>
      <c r="X3309" s="39" t="s">
        <v>13591</v>
      </c>
      <c r="Y3309" s="41">
        <v>0.63639999999999997</v>
      </c>
      <c r="Z3309" s="41">
        <v>0.2321</v>
      </c>
      <c r="AA3309" s="39">
        <v>8</v>
      </c>
      <c r="AB3309" s="41">
        <v>0.44190000000000002</v>
      </c>
      <c r="AC3309" s="41">
        <v>-4.7899999999999998E-2</v>
      </c>
      <c r="AD3309" s="41">
        <v>0.33600000000000002</v>
      </c>
      <c r="AE3309" s="41">
        <v>-0.18160000000000001</v>
      </c>
      <c r="AF3309" s="41">
        <v>0.38390000000000002</v>
      </c>
      <c r="AG3309" s="41">
        <v>-0.12509999999999999</v>
      </c>
      <c r="AH3309" s="10">
        <f>100%-AH3308</f>
        <v>0.46058366454776678</v>
      </c>
    </row>
    <row r="3310" spans="1:34" ht="12.75" x14ac:dyDescent="0.2">
      <c r="A3310" s="113"/>
      <c r="B3310" s="113"/>
      <c r="C3310" s="34"/>
      <c r="D3310" s="44"/>
      <c r="E3310" s="44"/>
      <c r="F3310" s="44"/>
      <c r="G3310" s="44"/>
      <c r="H3310" s="44"/>
      <c r="I3310" s="44"/>
      <c r="J3310" s="44"/>
      <c r="K3310" s="44"/>
      <c r="L3310" s="44"/>
      <c r="M3310" s="44"/>
      <c r="N3310" s="44"/>
      <c r="O3310" s="5"/>
      <c r="P3310" s="39">
        <v>14</v>
      </c>
      <c r="Q3310" s="39" t="s">
        <v>13592</v>
      </c>
      <c r="R3310" s="40">
        <v>0.53055555555555556</v>
      </c>
      <c r="S3310" s="39">
        <v>6</v>
      </c>
      <c r="T3310" s="39">
        <v>0.83</v>
      </c>
      <c r="U3310" s="39" t="s">
        <v>13593</v>
      </c>
      <c r="V3310" s="39">
        <v>13</v>
      </c>
      <c r="W3310" s="39">
        <v>0.08</v>
      </c>
      <c r="X3310" s="39" t="s">
        <v>13594</v>
      </c>
      <c r="Y3310" s="41">
        <v>0.31580000000000003</v>
      </c>
      <c r="Z3310" s="41">
        <v>-0.14069999999999999</v>
      </c>
      <c r="AA3310" s="39">
        <v>10</v>
      </c>
      <c r="AB3310" s="41">
        <v>0.59179999999999999</v>
      </c>
      <c r="AC3310" s="41">
        <v>9.5299999999999996E-2</v>
      </c>
      <c r="AD3310" s="41">
        <v>0.46489999999999998</v>
      </c>
      <c r="AE3310" s="41">
        <v>-8.0500000000000002E-2</v>
      </c>
      <c r="AF3310" s="41">
        <v>0.51839999999999997</v>
      </c>
      <c r="AG3310" s="41">
        <v>-3.5999999999999999E-3</v>
      </c>
      <c r="AH3310" s="10">
        <f>(S3310+(0.36138*V3310))/((S3310+(0.36138*V3310))+(S3311+(0.36138*V3311)))</f>
        <v>0.58690886348175297</v>
      </c>
    </row>
    <row r="3311" spans="1:34" ht="12.75" x14ac:dyDescent="0.2">
      <c r="A3311" s="113"/>
      <c r="B3311" s="113"/>
      <c r="C3311" s="34"/>
      <c r="D3311" s="44"/>
      <c r="E3311" s="44"/>
      <c r="F3311" s="44"/>
      <c r="G3311" s="44"/>
      <c r="H3311" s="44"/>
      <c r="I3311" s="44"/>
      <c r="J3311" s="44"/>
      <c r="K3311" s="44"/>
      <c r="L3311" s="44"/>
      <c r="M3311" s="44"/>
      <c r="N3311" s="44"/>
      <c r="O3311" s="5"/>
      <c r="P3311" s="39">
        <v>14</v>
      </c>
      <c r="Q3311" s="39" t="s">
        <v>13595</v>
      </c>
      <c r="R3311" s="40">
        <v>0.53055555555555556</v>
      </c>
      <c r="S3311" s="39">
        <v>5</v>
      </c>
      <c r="T3311" s="39">
        <v>0.8</v>
      </c>
      <c r="U3311" s="39" t="s">
        <v>13596</v>
      </c>
      <c r="V3311" s="39">
        <v>7</v>
      </c>
      <c r="W3311" s="39">
        <v>0.43</v>
      </c>
      <c r="X3311" s="39" t="s">
        <v>13597</v>
      </c>
      <c r="Y3311" s="41">
        <v>0.41670000000000001</v>
      </c>
      <c r="Z3311" s="41">
        <v>-3.9800000000000002E-2</v>
      </c>
      <c r="AA3311" s="39">
        <v>8</v>
      </c>
      <c r="AB3311" s="41">
        <v>0.40820000000000001</v>
      </c>
      <c r="AC3311" s="41">
        <v>-9.5299999999999996E-2</v>
      </c>
      <c r="AD3311" s="41">
        <v>0.53510000000000002</v>
      </c>
      <c r="AE3311" s="41">
        <v>8.0500000000000002E-2</v>
      </c>
      <c r="AF3311" s="41">
        <v>0.48159999999999997</v>
      </c>
      <c r="AG3311" s="41">
        <v>3.5999999999999999E-3</v>
      </c>
      <c r="AH3311" s="10">
        <f>100%-AH3310</f>
        <v>0.41309113651824703</v>
      </c>
    </row>
    <row r="3312" spans="1:34" ht="12.75" x14ac:dyDescent="0.2">
      <c r="A3312" s="113"/>
      <c r="B3312" s="113"/>
      <c r="C3312" s="34"/>
      <c r="D3312" s="44"/>
      <c r="E3312" s="44"/>
      <c r="F3312" s="44"/>
      <c r="G3312" s="44"/>
      <c r="H3312" s="44"/>
      <c r="I3312" s="44"/>
      <c r="J3312" s="44"/>
      <c r="K3312" s="44"/>
      <c r="L3312" s="44"/>
      <c r="M3312" s="44"/>
      <c r="N3312" s="44"/>
      <c r="O3312" s="5"/>
      <c r="P3312" s="39">
        <v>15</v>
      </c>
      <c r="Q3312" s="39" t="s">
        <v>13598</v>
      </c>
      <c r="R3312" s="40">
        <v>0.53333333333333333</v>
      </c>
      <c r="S3312" s="39">
        <v>8</v>
      </c>
      <c r="T3312" s="39">
        <v>0.88</v>
      </c>
      <c r="U3312" s="39" t="s">
        <v>13599</v>
      </c>
      <c r="V3312" s="39">
        <v>12</v>
      </c>
      <c r="W3312" s="39">
        <v>0.25</v>
      </c>
      <c r="X3312" s="39" t="s">
        <v>13600</v>
      </c>
      <c r="Y3312" s="41">
        <v>0.4</v>
      </c>
      <c r="Z3312" s="41">
        <v>-2.2200000000000001E-2</v>
      </c>
      <c r="AA3312" s="39">
        <v>12</v>
      </c>
      <c r="AB3312" s="41">
        <v>0.46379999999999999</v>
      </c>
      <c r="AC3312" s="41">
        <v>-8.9899999999999994E-2</v>
      </c>
      <c r="AD3312" s="41">
        <v>0.58930000000000005</v>
      </c>
      <c r="AE3312" s="41">
        <v>9.4100000000000003E-2</v>
      </c>
      <c r="AF3312" s="41">
        <v>0.51900000000000002</v>
      </c>
      <c r="AG3312" s="41">
        <v>-2.7000000000000001E-3</v>
      </c>
      <c r="AH3312" s="10">
        <f>(S3312+(0.36138*V3312))/((S3312+(0.36138*V3312))+(S3313+(0.36138*V3313)))</f>
        <v>0.46397266837614676</v>
      </c>
    </row>
    <row r="3313" spans="1:34" ht="12.75" x14ac:dyDescent="0.2">
      <c r="A3313" s="113"/>
      <c r="B3313" s="113"/>
      <c r="C3313" s="34"/>
      <c r="D3313" s="44"/>
      <c r="E3313" s="44"/>
      <c r="F3313" s="44"/>
      <c r="G3313" s="44"/>
      <c r="H3313" s="44"/>
      <c r="I3313" s="44"/>
      <c r="J3313" s="44"/>
      <c r="K3313" s="44"/>
      <c r="L3313" s="44"/>
      <c r="M3313" s="44"/>
      <c r="N3313" s="44"/>
      <c r="O3313" s="5"/>
      <c r="P3313" s="39">
        <v>15</v>
      </c>
      <c r="Q3313" s="39" t="s">
        <v>13601</v>
      </c>
      <c r="R3313" s="40">
        <v>0.53333333333333333</v>
      </c>
      <c r="S3313" s="39">
        <v>11</v>
      </c>
      <c r="T3313" s="39">
        <v>1</v>
      </c>
      <c r="U3313" s="39" t="s">
        <v>13602</v>
      </c>
      <c r="V3313" s="39">
        <v>9</v>
      </c>
      <c r="W3313" s="39">
        <v>0.22</v>
      </c>
      <c r="X3313" s="39" t="s">
        <v>13603</v>
      </c>
      <c r="Y3313" s="41">
        <v>0.55000000000000004</v>
      </c>
      <c r="Z3313" s="41">
        <v>0.15529999999999999</v>
      </c>
      <c r="AA3313" s="39">
        <v>17</v>
      </c>
      <c r="AB3313" s="41">
        <v>0.53620000000000001</v>
      </c>
      <c r="AC3313" s="41">
        <v>8.9899999999999994E-2</v>
      </c>
      <c r="AD3313" s="41">
        <v>0.41070000000000001</v>
      </c>
      <c r="AE3313" s="41">
        <v>-9.4100000000000003E-2</v>
      </c>
      <c r="AF3313" s="41">
        <v>0.48099999999999998</v>
      </c>
      <c r="AG3313" s="41">
        <v>2.7000000000000001E-3</v>
      </c>
      <c r="AH3313" s="10">
        <f>100%-AH3312</f>
        <v>0.5360273316238533</v>
      </c>
    </row>
    <row r="3314" spans="1:34" ht="12.75" x14ac:dyDescent="0.2">
      <c r="A3314" s="113"/>
      <c r="B3314" s="113"/>
      <c r="C3314" s="34"/>
      <c r="D3314" s="44"/>
      <c r="E3314" s="44"/>
      <c r="F3314" s="44"/>
      <c r="G3314" s="44"/>
      <c r="H3314" s="44"/>
      <c r="I3314" s="44"/>
      <c r="J3314" s="44"/>
      <c r="K3314" s="44"/>
      <c r="L3314" s="44"/>
      <c r="M3314" s="44"/>
      <c r="N3314" s="44"/>
      <c r="O3314" s="5"/>
      <c r="P3314" s="39">
        <v>16</v>
      </c>
      <c r="Q3314" s="39" t="s">
        <v>13604</v>
      </c>
      <c r="R3314" s="40">
        <v>0.40347222222222223</v>
      </c>
      <c r="S3314" s="39">
        <v>8</v>
      </c>
      <c r="T3314" s="39">
        <v>0.38</v>
      </c>
      <c r="U3314" s="39" t="s">
        <v>13605</v>
      </c>
      <c r="V3314" s="39">
        <v>6</v>
      </c>
      <c r="W3314" s="39">
        <v>0.33</v>
      </c>
      <c r="X3314" s="39" t="s">
        <v>13606</v>
      </c>
      <c r="Y3314" s="41">
        <v>0.57140000000000002</v>
      </c>
      <c r="Z3314" s="41">
        <v>0.19889999999999999</v>
      </c>
      <c r="AA3314" s="39">
        <v>5</v>
      </c>
      <c r="AB3314" s="41">
        <v>0.46339999999999998</v>
      </c>
      <c r="AC3314" s="41">
        <v>-7.3499999999999996E-2</v>
      </c>
      <c r="AD3314" s="41">
        <v>0.434</v>
      </c>
      <c r="AE3314" s="41">
        <v>-0.11799999999999999</v>
      </c>
      <c r="AF3314" s="41">
        <v>0.45879999999999999</v>
      </c>
      <c r="AG3314" s="41">
        <v>-7.8799999999999995E-2</v>
      </c>
      <c r="AH3314" s="10">
        <f>(S3314+(0.36138*V3314))/((S3314+(0.36138*V3314))+(S3315+(0.36138*V3315)))</f>
        <v>0.51183768225661452</v>
      </c>
    </row>
    <row r="3315" spans="1:34" ht="12.75" x14ac:dyDescent="0.2">
      <c r="A3315" s="113"/>
      <c r="B3315" s="113"/>
      <c r="C3315" s="34"/>
      <c r="D3315" s="44"/>
      <c r="E3315" s="44"/>
      <c r="F3315" s="44"/>
      <c r="G3315" s="44"/>
      <c r="H3315" s="44"/>
      <c r="I3315" s="44"/>
      <c r="J3315" s="44"/>
      <c r="K3315" s="44"/>
      <c r="L3315" s="44"/>
      <c r="M3315" s="44"/>
      <c r="N3315" s="44"/>
      <c r="O3315" s="5"/>
      <c r="P3315" s="39">
        <v>16</v>
      </c>
      <c r="Q3315" s="39" t="s">
        <v>13607</v>
      </c>
      <c r="R3315" s="40">
        <v>0.40347222222222223</v>
      </c>
      <c r="S3315" s="39">
        <v>5</v>
      </c>
      <c r="T3315" s="39">
        <v>0.4</v>
      </c>
      <c r="U3315" s="39" t="s">
        <v>13608</v>
      </c>
      <c r="V3315" s="39">
        <v>13</v>
      </c>
      <c r="W3315" s="39">
        <v>0.15</v>
      </c>
      <c r="X3315" s="39" t="s">
        <v>13609</v>
      </c>
      <c r="Y3315" s="41">
        <v>0.27779999999999999</v>
      </c>
      <c r="Z3315" s="41">
        <v>-0.2472</v>
      </c>
      <c r="AA3315" s="39">
        <v>4</v>
      </c>
      <c r="AB3315" s="41">
        <v>0.53659999999999997</v>
      </c>
      <c r="AC3315" s="41">
        <v>7.3499999999999996E-2</v>
      </c>
      <c r="AD3315" s="41">
        <v>0.56599999999999995</v>
      </c>
      <c r="AE3315" s="41">
        <v>0.11799999999999999</v>
      </c>
      <c r="AF3315" s="41">
        <v>0.54120000000000001</v>
      </c>
      <c r="AG3315" s="41">
        <v>7.8799999999999995E-2</v>
      </c>
      <c r="AH3315" s="10">
        <f>100%-AH3314</f>
        <v>0.48816231774338548</v>
      </c>
    </row>
    <row r="3316" spans="1:34" ht="12.75" x14ac:dyDescent="0.2">
      <c r="A3316" s="113"/>
      <c r="B3316" s="113"/>
      <c r="C3316" s="34"/>
      <c r="D3316" s="44"/>
      <c r="E3316" s="44"/>
      <c r="F3316" s="44"/>
      <c r="G3316" s="44"/>
      <c r="H3316" s="44"/>
      <c r="I3316" s="44"/>
      <c r="J3316" s="44"/>
      <c r="K3316" s="44"/>
      <c r="L3316" s="44"/>
      <c r="M3316" s="44"/>
      <c r="N3316" s="44"/>
      <c r="O3316" s="5"/>
      <c r="P3316" s="39">
        <v>19</v>
      </c>
      <c r="Q3316" s="39" t="s">
        <v>13610</v>
      </c>
      <c r="R3316" s="40">
        <v>0.48055555555555557</v>
      </c>
      <c r="S3316" s="39">
        <v>6</v>
      </c>
      <c r="T3316" s="39">
        <v>0.5</v>
      </c>
      <c r="U3316" s="39" t="s">
        <v>13611</v>
      </c>
      <c r="V3316" s="39">
        <v>10</v>
      </c>
      <c r="W3316" s="39">
        <v>0.5</v>
      </c>
      <c r="X3316" s="39" t="s">
        <v>13612</v>
      </c>
      <c r="Y3316" s="41">
        <v>0.375</v>
      </c>
      <c r="Z3316" s="41">
        <v>-5.3600000000000002E-2</v>
      </c>
      <c r="AA3316" s="39">
        <v>8</v>
      </c>
      <c r="AB3316" s="41">
        <v>0.58540000000000003</v>
      </c>
      <c r="AC3316" s="41">
        <v>8.2000000000000003E-2</v>
      </c>
      <c r="AD3316" s="41">
        <v>0.5726</v>
      </c>
      <c r="AE3316" s="41">
        <v>6.3200000000000006E-2</v>
      </c>
      <c r="AF3316" s="41">
        <v>0.55089999999999995</v>
      </c>
      <c r="AG3316" s="41">
        <v>3.9899999999999998E-2</v>
      </c>
      <c r="AH3316" s="10">
        <f>(S3316+(0.36138*V3316))/((S3316+(0.36138*V3316))+(S3317+(0.36138*V3317)))</f>
        <v>0.55186071742237675</v>
      </c>
    </row>
    <row r="3317" spans="1:34" ht="12.75" x14ac:dyDescent="0.2">
      <c r="A3317" s="113"/>
      <c r="B3317" s="113"/>
      <c r="C3317" s="34"/>
      <c r="D3317" s="44"/>
      <c r="E3317" s="44"/>
      <c r="F3317" s="44"/>
      <c r="G3317" s="44"/>
      <c r="H3317" s="44"/>
      <c r="I3317" s="44"/>
      <c r="J3317" s="44"/>
      <c r="K3317" s="44"/>
      <c r="L3317" s="44"/>
      <c r="M3317" s="44"/>
      <c r="N3317" s="44"/>
      <c r="O3317" s="5"/>
      <c r="P3317" s="39">
        <v>19</v>
      </c>
      <c r="Q3317" s="39" t="s">
        <v>13613</v>
      </c>
      <c r="R3317" s="40">
        <v>0.48055555555555557</v>
      </c>
      <c r="S3317" s="39">
        <v>6</v>
      </c>
      <c r="T3317" s="39">
        <v>0.5</v>
      </c>
      <c r="U3317" s="39" t="s">
        <v>13614</v>
      </c>
      <c r="V3317" s="39">
        <v>5</v>
      </c>
      <c r="W3317" s="39">
        <v>0.2</v>
      </c>
      <c r="X3317" s="39" t="s">
        <v>13615</v>
      </c>
      <c r="Y3317" s="41">
        <v>0.54549999999999998</v>
      </c>
      <c r="Z3317" s="41">
        <v>0.12</v>
      </c>
      <c r="AA3317" s="39">
        <v>6</v>
      </c>
      <c r="AB3317" s="41">
        <v>0.41460000000000002</v>
      </c>
      <c r="AC3317" s="41">
        <v>-8.2000000000000003E-2</v>
      </c>
      <c r="AD3317" s="41">
        <v>0.4274</v>
      </c>
      <c r="AE3317" s="41">
        <v>-6.3200000000000006E-2</v>
      </c>
      <c r="AF3317" s="41">
        <v>0.4491</v>
      </c>
      <c r="AG3317" s="41">
        <v>-3.9899999999999998E-2</v>
      </c>
      <c r="AH3317" s="10">
        <f>100%-AH3316</f>
        <v>0.44813928257762325</v>
      </c>
    </row>
    <row r="3318" spans="1:34" ht="12.75" x14ac:dyDescent="0.2">
      <c r="A3318" s="113"/>
      <c r="B3318" s="113"/>
      <c r="C3318" s="34"/>
      <c r="D3318" s="44"/>
      <c r="E3318" s="44"/>
      <c r="F3318" s="44"/>
      <c r="G3318" s="44"/>
      <c r="H3318" s="44"/>
      <c r="I3318" s="44"/>
      <c r="J3318" s="44"/>
      <c r="K3318" s="44"/>
      <c r="L3318" s="44"/>
      <c r="M3318" s="44"/>
      <c r="N3318" s="44"/>
      <c r="O3318" s="5"/>
      <c r="P3318" s="39">
        <v>22</v>
      </c>
      <c r="Q3318" s="39" t="s">
        <v>13616</v>
      </c>
      <c r="R3318" s="40">
        <v>0.54722222222222228</v>
      </c>
      <c r="S3318" s="39">
        <v>9</v>
      </c>
      <c r="T3318" s="39">
        <v>1</v>
      </c>
      <c r="U3318" s="39" t="s">
        <v>13617</v>
      </c>
      <c r="V3318" s="39">
        <v>12</v>
      </c>
      <c r="W3318" s="39">
        <v>0.25</v>
      </c>
      <c r="X3318" s="39" t="s">
        <v>13618</v>
      </c>
      <c r="Y3318" s="41">
        <v>0.42859999999999998</v>
      </c>
      <c r="Z3318" s="41">
        <v>1.95E-2</v>
      </c>
      <c r="AA3318" s="39">
        <v>14</v>
      </c>
      <c r="AB3318" s="41">
        <v>0.5</v>
      </c>
      <c r="AC3318" s="41">
        <v>-3.3300000000000003E-2</v>
      </c>
      <c r="AD3318" s="41">
        <v>0.5605</v>
      </c>
      <c r="AE3318" s="41">
        <v>5.3100000000000001E-2</v>
      </c>
      <c r="AF3318" s="41">
        <v>0.50719999999999998</v>
      </c>
      <c r="AG3318" s="41">
        <v>-1.95E-2</v>
      </c>
      <c r="AH3318" s="10">
        <f>(S3318+(0.36138*V3318))/((S3318+(0.36138*V3318))+(S3319+(0.36138*V3319)))</f>
        <v>0.48340170604349991</v>
      </c>
    </row>
    <row r="3319" spans="1:34" ht="12.75" x14ac:dyDescent="0.2">
      <c r="A3319" s="113"/>
      <c r="B3319" s="113"/>
      <c r="C3319" s="34"/>
      <c r="D3319" s="44"/>
      <c r="E3319" s="44"/>
      <c r="F3319" s="44"/>
      <c r="G3319" s="44"/>
      <c r="H3319" s="44"/>
      <c r="I3319" s="44"/>
      <c r="J3319" s="44"/>
      <c r="K3319" s="44"/>
      <c r="L3319" s="44"/>
      <c r="M3319" s="44"/>
      <c r="N3319" s="44"/>
      <c r="O3319" s="5"/>
      <c r="P3319" s="39">
        <v>22</v>
      </c>
      <c r="Q3319" s="39" t="s">
        <v>13619</v>
      </c>
      <c r="R3319" s="40">
        <v>0.54722222222222228</v>
      </c>
      <c r="S3319" s="39">
        <v>11</v>
      </c>
      <c r="T3319" s="39">
        <v>1</v>
      </c>
      <c r="U3319" s="39" t="s">
        <v>13620</v>
      </c>
      <c r="V3319" s="39">
        <v>9</v>
      </c>
      <c r="W3319" s="39">
        <v>0.22</v>
      </c>
      <c r="X3319" s="39" t="s">
        <v>13621</v>
      </c>
      <c r="Y3319" s="41">
        <v>0.55000000000000004</v>
      </c>
      <c r="Z3319" s="41">
        <v>0.15529999999999999</v>
      </c>
      <c r="AA3319" s="39">
        <v>15</v>
      </c>
      <c r="AB3319" s="41">
        <v>0.5</v>
      </c>
      <c r="AC3319" s="41">
        <v>3.3300000000000003E-2</v>
      </c>
      <c r="AD3319" s="41">
        <v>0.4395</v>
      </c>
      <c r="AE3319" s="41">
        <v>-5.3100000000000001E-2</v>
      </c>
      <c r="AF3319" s="41">
        <v>0.49280000000000002</v>
      </c>
      <c r="AG3319" s="41">
        <v>1.95E-2</v>
      </c>
      <c r="AH3319" s="10">
        <f>100%-AH3318</f>
        <v>0.51659829395650014</v>
      </c>
    </row>
    <row r="3320" spans="1:34" ht="12.75" x14ac:dyDescent="0.2">
      <c r="A3320" s="113"/>
      <c r="B3320" s="113"/>
      <c r="C3320" s="34"/>
      <c r="D3320" s="44"/>
      <c r="E3320" s="44"/>
      <c r="F3320" s="44"/>
      <c r="G3320" s="44"/>
      <c r="H3320" s="44"/>
      <c r="I3320" s="44"/>
      <c r="J3320" s="44"/>
      <c r="K3320" s="44"/>
      <c r="L3320" s="44"/>
      <c r="M3320" s="44"/>
      <c r="N3320" s="44"/>
      <c r="O3320" s="5"/>
      <c r="P3320" s="39">
        <v>25</v>
      </c>
      <c r="Q3320" s="39" t="s">
        <v>13622</v>
      </c>
      <c r="R3320" s="40">
        <v>0.3923611111111111</v>
      </c>
      <c r="S3320" s="39">
        <v>4</v>
      </c>
      <c r="T3320" s="39">
        <v>0.75</v>
      </c>
      <c r="U3320" s="39" t="s">
        <v>13623</v>
      </c>
      <c r="V3320" s="39">
        <v>7</v>
      </c>
      <c r="W3320" s="39">
        <v>0.14000000000000001</v>
      </c>
      <c r="X3320" s="39" t="s">
        <v>13624</v>
      </c>
      <c r="Y3320" s="41">
        <v>0.36359999999999998</v>
      </c>
      <c r="Z3320" s="41">
        <v>-6.2300000000000001E-2</v>
      </c>
      <c r="AA3320" s="39">
        <v>7</v>
      </c>
      <c r="AB3320" s="41">
        <v>0.5625</v>
      </c>
      <c r="AC3320" s="41">
        <v>4.9799999999999997E-2</v>
      </c>
      <c r="AD3320" s="41">
        <v>0.44009999999999999</v>
      </c>
      <c r="AE3320" s="41">
        <v>-0.105</v>
      </c>
      <c r="AF3320" s="41">
        <v>0.51970000000000005</v>
      </c>
      <c r="AG3320" s="41">
        <v>-1.6000000000000001E-3</v>
      </c>
      <c r="AH3320" s="10">
        <f>(S3320+(0.36138*V3320))/((S3320+(0.36138*V3320))+(S3321+(0.36138*V3321)))</f>
        <v>0.55818887769983438</v>
      </c>
    </row>
    <row r="3321" spans="1:34" ht="12.75" x14ac:dyDescent="0.2">
      <c r="A3321" s="113"/>
      <c r="B3321" s="113"/>
      <c r="C3321" s="34"/>
      <c r="D3321" s="44"/>
      <c r="E3321" s="44"/>
      <c r="F3321" s="44"/>
      <c r="G3321" s="44"/>
      <c r="H3321" s="44"/>
      <c r="I3321" s="44"/>
      <c r="J3321" s="44"/>
      <c r="K3321" s="44"/>
      <c r="L3321" s="44"/>
      <c r="M3321" s="44"/>
      <c r="N3321" s="44"/>
      <c r="O3321" s="5"/>
      <c r="P3321" s="39">
        <v>25</v>
      </c>
      <c r="Q3321" s="39" t="s">
        <v>13625</v>
      </c>
      <c r="R3321" s="40">
        <v>0.3923611111111111</v>
      </c>
      <c r="S3321" s="39">
        <v>3</v>
      </c>
      <c r="T3321" s="39">
        <v>0.67</v>
      </c>
      <c r="U3321" s="39" t="s">
        <v>13626</v>
      </c>
      <c r="V3321" s="39">
        <v>6</v>
      </c>
      <c r="W3321" s="39">
        <v>0.5</v>
      </c>
      <c r="X3321" s="39" t="s">
        <v>13627</v>
      </c>
      <c r="Y3321" s="41">
        <v>0.33329999999999999</v>
      </c>
      <c r="Z3321" s="41">
        <v>-0.1361</v>
      </c>
      <c r="AA3321" s="39">
        <v>5</v>
      </c>
      <c r="AB3321" s="41">
        <v>0.4375</v>
      </c>
      <c r="AC3321" s="41">
        <v>-4.9799999999999997E-2</v>
      </c>
      <c r="AD3321" s="41">
        <v>0.55989999999999995</v>
      </c>
      <c r="AE3321" s="41">
        <v>0.105</v>
      </c>
      <c r="AF3321" s="41">
        <v>0.4803</v>
      </c>
      <c r="AG3321" s="41">
        <v>1.6000000000000001E-3</v>
      </c>
      <c r="AH3321" s="10">
        <f>100%-AH3320</f>
        <v>0.44181112230016562</v>
      </c>
    </row>
    <row r="3322" spans="1:34" ht="12.75" x14ac:dyDescent="0.2">
      <c r="A3322" s="113"/>
      <c r="B3322" s="113"/>
      <c r="C3322" s="34"/>
      <c r="D3322" s="44"/>
      <c r="E3322" s="44"/>
      <c r="F3322" s="44"/>
      <c r="G3322" s="44"/>
      <c r="H3322" s="44"/>
      <c r="I3322" s="44"/>
      <c r="J3322" s="44"/>
      <c r="K3322" s="44"/>
      <c r="L3322" s="44"/>
      <c r="M3322" s="44"/>
      <c r="N3322" s="44"/>
      <c r="O3322" s="5"/>
      <c r="P3322" s="39">
        <v>44</v>
      </c>
      <c r="Q3322" s="39" t="s">
        <v>13628</v>
      </c>
      <c r="R3322" s="40">
        <v>0.4465277777777778</v>
      </c>
      <c r="S3322" s="39">
        <v>4</v>
      </c>
      <c r="T3322" s="39">
        <v>1</v>
      </c>
      <c r="U3322" s="39" t="s">
        <v>13629</v>
      </c>
      <c r="V3322" s="39">
        <v>9</v>
      </c>
      <c r="W3322" s="39">
        <v>0.11</v>
      </c>
      <c r="X3322" s="39" t="s">
        <v>13630</v>
      </c>
      <c r="Y3322" s="41">
        <v>0.30769999999999997</v>
      </c>
      <c r="Z3322" s="41">
        <v>-0.1346</v>
      </c>
      <c r="AA3322" s="39">
        <v>9</v>
      </c>
      <c r="AB3322" s="41">
        <v>0.61109999999999998</v>
      </c>
      <c r="AC3322" s="41">
        <v>0.1111</v>
      </c>
      <c r="AD3322" s="41">
        <v>0.4521</v>
      </c>
      <c r="AE3322" s="41">
        <v>-9.2200000000000004E-2</v>
      </c>
      <c r="AF3322" s="41">
        <v>0.52370000000000005</v>
      </c>
      <c r="AG3322" s="41">
        <v>3.7000000000000002E-3</v>
      </c>
      <c r="AH3322" s="10">
        <f>(S3322+(0.36138*V3322))/((S3322+(0.36138*V3322))+(S3323+(0.36138*V3323)))</f>
        <v>0.54039059065473483</v>
      </c>
    </row>
    <row r="3323" spans="1:34" ht="12.75" x14ac:dyDescent="0.2">
      <c r="A3323" s="113"/>
      <c r="B3323" s="113"/>
      <c r="C3323" s="34"/>
      <c r="D3323" s="44"/>
      <c r="E3323" s="44"/>
      <c r="F3323" s="44"/>
      <c r="G3323" s="44"/>
      <c r="H3323" s="44"/>
      <c r="I3323" s="44"/>
      <c r="J3323" s="44"/>
      <c r="K3323" s="44"/>
      <c r="L3323" s="44"/>
      <c r="M3323" s="44"/>
      <c r="N3323" s="44"/>
      <c r="O3323" s="5"/>
      <c r="P3323" s="39">
        <v>44</v>
      </c>
      <c r="Q3323" s="39" t="s">
        <v>13631</v>
      </c>
      <c r="R3323" s="40">
        <v>0.4465277777777778</v>
      </c>
      <c r="S3323" s="39">
        <v>4</v>
      </c>
      <c r="T3323" s="39">
        <v>0.5</v>
      </c>
      <c r="U3323" s="39" t="s">
        <v>13632</v>
      </c>
      <c r="V3323" s="39">
        <v>6</v>
      </c>
      <c r="W3323" s="39">
        <v>0.33</v>
      </c>
      <c r="X3323" s="39" t="s">
        <v>13633</v>
      </c>
      <c r="Y3323" s="41">
        <v>0.4</v>
      </c>
      <c r="Z3323" s="41">
        <v>-5.8299999999999998E-2</v>
      </c>
      <c r="AA3323" s="39">
        <v>4</v>
      </c>
      <c r="AB3323" s="41">
        <v>0.38890000000000002</v>
      </c>
      <c r="AC3323" s="41">
        <v>-0.1111</v>
      </c>
      <c r="AD3323" s="41">
        <v>0.54790000000000005</v>
      </c>
      <c r="AE3323" s="41">
        <v>9.2200000000000004E-2</v>
      </c>
      <c r="AF3323" s="41">
        <v>0.4763</v>
      </c>
      <c r="AG3323" s="41">
        <v>-3.7000000000000002E-3</v>
      </c>
      <c r="AH3323" s="10">
        <f>100%-AH3322</f>
        <v>0.45960940934526517</v>
      </c>
    </row>
    <row r="3324" spans="1:34" ht="12.75" x14ac:dyDescent="0.2">
      <c r="A3324" s="113"/>
      <c r="B3324" s="113"/>
      <c r="C3324" s="34"/>
      <c r="D3324" s="44"/>
      <c r="E3324" s="44"/>
      <c r="F3324" s="44"/>
      <c r="G3324" s="44"/>
      <c r="H3324" s="44"/>
      <c r="I3324" s="44"/>
      <c r="J3324" s="44"/>
      <c r="K3324" s="44"/>
      <c r="L3324" s="44"/>
      <c r="M3324" s="44"/>
      <c r="N3324" s="44"/>
      <c r="O3324" s="5"/>
      <c r="P3324" s="39">
        <v>46</v>
      </c>
      <c r="Q3324" s="39" t="s">
        <v>13634</v>
      </c>
      <c r="R3324" s="40">
        <v>0.56874999999999998</v>
      </c>
      <c r="S3324" s="39">
        <v>12</v>
      </c>
      <c r="T3324" s="39">
        <v>0.33</v>
      </c>
      <c r="U3324" s="39" t="s">
        <v>13635</v>
      </c>
      <c r="V3324" s="39">
        <v>11</v>
      </c>
      <c r="W3324" s="39">
        <v>0.27</v>
      </c>
      <c r="X3324" s="39" t="s">
        <v>13636</v>
      </c>
      <c r="Y3324" s="41">
        <v>0.52170000000000005</v>
      </c>
      <c r="Z3324" s="41">
        <v>0.1646</v>
      </c>
      <c r="AA3324" s="39">
        <v>8</v>
      </c>
      <c r="AB3324" s="41">
        <v>0.58489999999999998</v>
      </c>
      <c r="AC3324" s="41">
        <v>8.8499999999999995E-2</v>
      </c>
      <c r="AD3324" s="41">
        <v>0.47260000000000002</v>
      </c>
      <c r="AE3324" s="41">
        <v>-7.3099999999999998E-2</v>
      </c>
      <c r="AF3324" s="41">
        <v>0.49099999999999999</v>
      </c>
      <c r="AG3324" s="41">
        <v>-4.3700000000000003E-2</v>
      </c>
      <c r="AH3324" s="10">
        <f>(S3324+(0.36138*V3324))/((S3324+(0.36138*V3324))+(S3325+(0.36138*V3325)))</f>
        <v>0.64244505196205937</v>
      </c>
    </row>
    <row r="3325" spans="1:34" ht="12.75" x14ac:dyDescent="0.2">
      <c r="A3325" s="113"/>
      <c r="B3325" s="113"/>
      <c r="C3325" s="34"/>
      <c r="D3325" s="44"/>
      <c r="E3325" s="44"/>
      <c r="F3325" s="44"/>
      <c r="G3325" s="44"/>
      <c r="H3325" s="44"/>
      <c r="I3325" s="44"/>
      <c r="J3325" s="44"/>
      <c r="K3325" s="44"/>
      <c r="L3325" s="44"/>
      <c r="M3325" s="44"/>
      <c r="N3325" s="44"/>
      <c r="O3325" s="5"/>
      <c r="P3325" s="39">
        <v>46</v>
      </c>
      <c r="Q3325" s="39" t="s">
        <v>13637</v>
      </c>
      <c r="R3325" s="40">
        <v>0.56874999999999998</v>
      </c>
      <c r="S3325" s="39">
        <v>6</v>
      </c>
      <c r="T3325" s="39">
        <v>0.5</v>
      </c>
      <c r="U3325" s="39" t="s">
        <v>13638</v>
      </c>
      <c r="V3325" s="39">
        <v>8</v>
      </c>
      <c r="W3325" s="39">
        <v>0.5</v>
      </c>
      <c r="X3325" s="39" t="s">
        <v>13639</v>
      </c>
      <c r="Y3325" s="41">
        <v>0.42859999999999998</v>
      </c>
      <c r="Z3325" s="41">
        <v>-2.5899999999999999E-2</v>
      </c>
      <c r="AA3325" s="39">
        <v>8</v>
      </c>
      <c r="AB3325" s="41">
        <v>0.41510000000000002</v>
      </c>
      <c r="AC3325" s="41">
        <v>-8.8499999999999995E-2</v>
      </c>
      <c r="AD3325" s="41">
        <v>0.52739999999999998</v>
      </c>
      <c r="AE3325" s="41">
        <v>7.3099999999999998E-2</v>
      </c>
      <c r="AF3325" s="41">
        <v>0.50900000000000001</v>
      </c>
      <c r="AG3325" s="41">
        <v>4.3700000000000003E-2</v>
      </c>
      <c r="AH3325" s="10">
        <f>100%-AH3324</f>
        <v>0.35755494803794063</v>
      </c>
    </row>
    <row r="3326" spans="1:34" ht="12.75" x14ac:dyDescent="0.2">
      <c r="A3326" s="113"/>
      <c r="B3326" s="113"/>
      <c r="C3326" s="34"/>
      <c r="D3326" s="44"/>
      <c r="E3326" s="44"/>
      <c r="F3326" s="44"/>
      <c r="G3326" s="44"/>
      <c r="H3326" s="44"/>
      <c r="I3326" s="44"/>
      <c r="J3326" s="44"/>
      <c r="K3326" s="44"/>
      <c r="L3326" s="44"/>
      <c r="M3326" s="44"/>
      <c r="N3326" s="44"/>
      <c r="O3326" s="5"/>
      <c r="P3326" s="39">
        <v>61</v>
      </c>
      <c r="Q3326" s="39" t="s">
        <v>13640</v>
      </c>
      <c r="R3326" s="40">
        <v>0.41805555555555557</v>
      </c>
      <c r="S3326" s="39">
        <v>7</v>
      </c>
      <c r="T3326" s="39">
        <v>0.43</v>
      </c>
      <c r="U3326" s="39" t="s">
        <v>13641</v>
      </c>
      <c r="V3326" s="39">
        <v>8</v>
      </c>
      <c r="W3326" s="39">
        <v>0.25</v>
      </c>
      <c r="X3326" s="39" t="s">
        <v>13642</v>
      </c>
      <c r="Y3326" s="41">
        <v>0.4667</v>
      </c>
      <c r="Z3326" s="41">
        <v>6.6699999999999995E-2</v>
      </c>
      <c r="AA3326" s="39">
        <v>5</v>
      </c>
      <c r="AB3326" s="41">
        <v>0.47620000000000001</v>
      </c>
      <c r="AC3326" s="41">
        <v>-5.7599999999999998E-2</v>
      </c>
      <c r="AD3326" s="41">
        <v>0.43319999999999997</v>
      </c>
      <c r="AE3326" s="41">
        <v>-0.12</v>
      </c>
      <c r="AF3326" s="41">
        <v>0.46239999999999998</v>
      </c>
      <c r="AG3326" s="41">
        <v>-7.4899999999999994E-2</v>
      </c>
      <c r="AH3326" s="10">
        <f>(S3326+(0.36138*V3326))/((S3326+(0.36138*V3326))+(S3327+(0.36138*V3327)))</f>
        <v>0.51441885622750638</v>
      </c>
    </row>
    <row r="3327" spans="1:34" ht="12.75" x14ac:dyDescent="0.2">
      <c r="A3327" s="113"/>
      <c r="B3327" s="113"/>
      <c r="C3327" s="34"/>
      <c r="D3327" s="44"/>
      <c r="E3327" s="44"/>
      <c r="F3327" s="44"/>
      <c r="G3327" s="44"/>
      <c r="H3327" s="44"/>
      <c r="I3327" s="44"/>
      <c r="J3327" s="44"/>
      <c r="K3327" s="44"/>
      <c r="L3327" s="44"/>
      <c r="M3327" s="44"/>
      <c r="N3327" s="44"/>
      <c r="O3327" s="5"/>
      <c r="P3327" s="39">
        <v>61</v>
      </c>
      <c r="Q3327" s="39" t="s">
        <v>13643</v>
      </c>
      <c r="R3327" s="40">
        <v>0.41805555555555557</v>
      </c>
      <c r="S3327" s="39">
        <v>5</v>
      </c>
      <c r="T3327" s="39">
        <v>0.6</v>
      </c>
      <c r="U3327" s="39" t="s">
        <v>13644</v>
      </c>
      <c r="V3327" s="39">
        <v>12</v>
      </c>
      <c r="W3327" s="39">
        <v>0.17</v>
      </c>
      <c r="X3327" s="39" t="s">
        <v>13645</v>
      </c>
      <c r="Y3327" s="41">
        <v>0.29409999999999997</v>
      </c>
      <c r="Z3327" s="41">
        <v>-0.21809999999999999</v>
      </c>
      <c r="AA3327" s="39">
        <v>5</v>
      </c>
      <c r="AB3327" s="41">
        <v>0.52380000000000004</v>
      </c>
      <c r="AC3327" s="41">
        <v>5.7599999999999998E-2</v>
      </c>
      <c r="AD3327" s="41">
        <v>0.56679999999999997</v>
      </c>
      <c r="AE3327" s="41">
        <v>0.12</v>
      </c>
      <c r="AF3327" s="41">
        <v>0.53759999999999997</v>
      </c>
      <c r="AG3327" s="41">
        <v>7.4899999999999994E-2</v>
      </c>
      <c r="AH3327" s="10">
        <f>100%-AH3326</f>
        <v>0.48558114377249362</v>
      </c>
    </row>
    <row r="3328" spans="1:34" ht="12.75" x14ac:dyDescent="0.2">
      <c r="A3328" s="113"/>
      <c r="B3328" s="113"/>
      <c r="C3328" s="34"/>
      <c r="D3328" s="44"/>
      <c r="E3328" s="44"/>
      <c r="F3328" s="44"/>
      <c r="G3328" s="44"/>
      <c r="H3328" s="44"/>
      <c r="I3328" s="44"/>
      <c r="J3328" s="44"/>
      <c r="K3328" s="44"/>
      <c r="L3328" s="44"/>
      <c r="M3328" s="44"/>
      <c r="N3328" s="44"/>
      <c r="O3328" s="5"/>
      <c r="P3328" s="39">
        <v>62</v>
      </c>
      <c r="Q3328" s="39" t="s">
        <v>13646</v>
      </c>
      <c r="R3328" s="40">
        <v>0.60277777777777775</v>
      </c>
      <c r="S3328" s="39">
        <v>12</v>
      </c>
      <c r="T3328" s="39">
        <v>0.42</v>
      </c>
      <c r="U3328" s="39" t="s">
        <v>13647</v>
      </c>
      <c r="V3328" s="39">
        <v>12</v>
      </c>
      <c r="W3328" s="39">
        <v>0.25</v>
      </c>
      <c r="X3328" s="39" t="s">
        <v>13648</v>
      </c>
      <c r="Y3328" s="41">
        <v>0.5</v>
      </c>
      <c r="Z3328" s="41">
        <v>0.1341</v>
      </c>
      <c r="AA3328" s="39">
        <v>10</v>
      </c>
      <c r="AB3328" s="41">
        <v>0.55740000000000001</v>
      </c>
      <c r="AC3328" s="41">
        <v>5.3499999999999999E-2</v>
      </c>
      <c r="AD3328" s="41">
        <v>0.438</v>
      </c>
      <c r="AE3328" s="41">
        <v>-0.1249</v>
      </c>
      <c r="AF3328" s="41">
        <v>0.46539999999999998</v>
      </c>
      <c r="AG3328" s="41">
        <v>-8.3299999999999999E-2</v>
      </c>
      <c r="AH3328" s="10">
        <f>(S3328+(0.36138*V3328))/((S3328+(0.36138*V3328))+(S3329+(0.36138*V3329)))</f>
        <v>0.58624958821110285</v>
      </c>
    </row>
    <row r="3329" spans="1:34" ht="12.75" x14ac:dyDescent="0.2">
      <c r="A3329" s="113"/>
      <c r="B3329" s="113"/>
      <c r="C3329" s="34"/>
      <c r="D3329" s="44"/>
      <c r="E3329" s="44"/>
      <c r="F3329" s="44"/>
      <c r="G3329" s="44"/>
      <c r="H3329" s="44"/>
      <c r="I3329" s="44"/>
      <c r="J3329" s="44"/>
      <c r="K3329" s="44"/>
      <c r="L3329" s="44"/>
      <c r="M3329" s="44"/>
      <c r="N3329" s="44"/>
      <c r="O3329" s="5"/>
      <c r="P3329" s="39">
        <v>62</v>
      </c>
      <c r="Q3329" s="39" t="s">
        <v>13649</v>
      </c>
      <c r="R3329" s="40">
        <v>0.60277777777777775</v>
      </c>
      <c r="S3329" s="39">
        <v>9</v>
      </c>
      <c r="T3329" s="39">
        <v>0.56000000000000005</v>
      </c>
      <c r="U3329" s="39" t="s">
        <v>13650</v>
      </c>
      <c r="V3329" s="39">
        <v>7</v>
      </c>
      <c r="W3329" s="39">
        <v>0.56999999999999995</v>
      </c>
      <c r="X3329" s="39" t="s">
        <v>13651</v>
      </c>
      <c r="Y3329" s="41">
        <v>0.5625</v>
      </c>
      <c r="Z3329" s="41">
        <v>0.15770000000000001</v>
      </c>
      <c r="AA3329" s="39">
        <v>11</v>
      </c>
      <c r="AB3329" s="41">
        <v>0.44259999999999999</v>
      </c>
      <c r="AC3329" s="41">
        <v>-5.3499999999999999E-2</v>
      </c>
      <c r="AD3329" s="41">
        <v>0.56200000000000006</v>
      </c>
      <c r="AE3329" s="41">
        <v>0.1249</v>
      </c>
      <c r="AF3329" s="41">
        <v>0.53459999999999996</v>
      </c>
      <c r="AG3329" s="41">
        <v>8.3299999999999999E-2</v>
      </c>
      <c r="AH3329" s="10">
        <f>100%-AH3328</f>
        <v>0.41375041178889715</v>
      </c>
    </row>
    <row r="3330" spans="1:34" ht="12.75" x14ac:dyDescent="0.2">
      <c r="A3330" s="113"/>
      <c r="B3330" s="113"/>
      <c r="C3330" s="34"/>
      <c r="D3330" s="44"/>
      <c r="E3330" s="44"/>
      <c r="F3330" s="44"/>
      <c r="G3330" s="44"/>
      <c r="H3330" s="44"/>
      <c r="I3330" s="44"/>
      <c r="J3330" s="44"/>
      <c r="K3330" s="44"/>
      <c r="L3330" s="44"/>
      <c r="M3330" s="44"/>
      <c r="N3330" s="44"/>
      <c r="O3330" s="5"/>
      <c r="P3330" s="39">
        <v>65</v>
      </c>
      <c r="Q3330" s="39" t="s">
        <v>13652</v>
      </c>
      <c r="R3330" s="40">
        <v>0.71944444444444444</v>
      </c>
      <c r="S3330" s="39">
        <v>9</v>
      </c>
      <c r="T3330" s="39">
        <v>0.78</v>
      </c>
      <c r="U3330" s="39" t="s">
        <v>13653</v>
      </c>
      <c r="V3330" s="39">
        <v>13</v>
      </c>
      <c r="W3330" s="39">
        <v>0.38</v>
      </c>
      <c r="X3330" s="39" t="s">
        <v>13654</v>
      </c>
      <c r="Y3330" s="41">
        <v>0.40910000000000002</v>
      </c>
      <c r="Z3330" s="41">
        <v>-9.4999999999999998E-3</v>
      </c>
      <c r="AA3330" s="39">
        <v>16</v>
      </c>
      <c r="AB3330" s="41">
        <v>0.48720000000000002</v>
      </c>
      <c r="AC3330" s="41">
        <v>-5.74E-2</v>
      </c>
      <c r="AD3330" s="41">
        <v>0.52890000000000004</v>
      </c>
      <c r="AE3330" s="41">
        <v>8.6E-3</v>
      </c>
      <c r="AF3330" s="41">
        <v>0.55269999999999997</v>
      </c>
      <c r="AG3330" s="41">
        <v>5.1900000000000002E-2</v>
      </c>
      <c r="AH3330" s="10">
        <f>(S3330+(0.36138*V3330))/((S3330+(0.36138*V3330))+(S3331+(0.36138*V3331)))</f>
        <v>0.43133255198968673</v>
      </c>
    </row>
    <row r="3331" spans="1:34" ht="12.75" x14ac:dyDescent="0.2">
      <c r="A3331" s="113"/>
      <c r="B3331" s="113"/>
      <c r="C3331" s="34"/>
      <c r="D3331" s="44"/>
      <c r="E3331" s="44"/>
      <c r="F3331" s="44"/>
      <c r="G3331" s="44"/>
      <c r="H3331" s="44"/>
      <c r="I3331" s="44"/>
      <c r="J3331" s="44"/>
      <c r="K3331" s="44"/>
      <c r="L3331" s="44"/>
      <c r="M3331" s="44"/>
      <c r="N3331" s="44"/>
      <c r="O3331" s="5"/>
      <c r="P3331" s="39">
        <v>65</v>
      </c>
      <c r="Q3331" s="39" t="s">
        <v>13655</v>
      </c>
      <c r="R3331" s="40">
        <v>0.71944444444444444</v>
      </c>
      <c r="S3331" s="39">
        <v>13</v>
      </c>
      <c r="T3331" s="39">
        <v>0.77</v>
      </c>
      <c r="U3331" s="39" t="s">
        <v>13656</v>
      </c>
      <c r="V3331" s="39">
        <v>14</v>
      </c>
      <c r="W3331" s="39">
        <v>0.14000000000000001</v>
      </c>
      <c r="X3331" s="39" t="s">
        <v>13657</v>
      </c>
      <c r="Y3331" s="41">
        <v>0.48149999999999998</v>
      </c>
      <c r="Z3331" s="41">
        <v>6.2100000000000002E-2</v>
      </c>
      <c r="AA3331" s="39">
        <v>13</v>
      </c>
      <c r="AB3331" s="41">
        <v>0.51280000000000003</v>
      </c>
      <c r="AC3331" s="41">
        <v>5.74E-2</v>
      </c>
      <c r="AD3331" s="41">
        <v>0.47110000000000002</v>
      </c>
      <c r="AE3331" s="41">
        <v>-8.6E-3</v>
      </c>
      <c r="AF3331" s="41">
        <v>0.44729999999999998</v>
      </c>
      <c r="AG3331" s="41">
        <v>-5.1900000000000002E-2</v>
      </c>
      <c r="AH3331" s="10">
        <f>100%-AH3330</f>
        <v>0.56866744801031333</v>
      </c>
    </row>
    <row r="3332" spans="1:34" ht="12.75" x14ac:dyDescent="0.2">
      <c r="A3332" s="113"/>
      <c r="B3332" s="113"/>
      <c r="C3332" s="34"/>
      <c r="D3332" s="44"/>
      <c r="E3332" s="44"/>
      <c r="F3332" s="44"/>
      <c r="G3332" s="44"/>
      <c r="H3332" s="44"/>
      <c r="I3332" s="44"/>
      <c r="J3332" s="44"/>
      <c r="K3332" s="44"/>
      <c r="L3332" s="44"/>
      <c r="M3332" s="44"/>
      <c r="N3332" s="44"/>
      <c r="O3332" s="5"/>
      <c r="P3332" s="39">
        <v>68</v>
      </c>
      <c r="Q3332" s="39" t="s">
        <v>13658</v>
      </c>
      <c r="R3332" s="40">
        <v>0.47013888888888888</v>
      </c>
      <c r="S3332" s="39">
        <v>6</v>
      </c>
      <c r="T3332" s="39">
        <v>1.17</v>
      </c>
      <c r="U3332" s="39" t="s">
        <v>13659</v>
      </c>
      <c r="V3332" s="39">
        <v>12</v>
      </c>
      <c r="W3332" s="39">
        <v>0.25</v>
      </c>
      <c r="X3332" s="39" t="s">
        <v>13660</v>
      </c>
      <c r="Y3332" s="41">
        <v>0.33329999999999999</v>
      </c>
      <c r="Z3332" s="41">
        <v>-0.1135</v>
      </c>
      <c r="AA3332" s="39">
        <v>10</v>
      </c>
      <c r="AB3332" s="41">
        <v>0.49120000000000003</v>
      </c>
      <c r="AC3332" s="41">
        <v>-4.2599999999999999E-2</v>
      </c>
      <c r="AD3332" s="41">
        <v>0.56740000000000002</v>
      </c>
      <c r="AE3332" s="41">
        <v>6.0299999999999999E-2</v>
      </c>
      <c r="AF3332" s="41">
        <v>0.50549999999999995</v>
      </c>
      <c r="AG3332" s="41">
        <v>-2.0799999999999999E-2</v>
      </c>
      <c r="AH3332" s="10">
        <f>(S3332+(0.36138*V3332))/((S3332+(0.36138*V3332))+(S3333+(0.36138*V3333)))</f>
        <v>0.46503266209577276</v>
      </c>
    </row>
    <row r="3333" spans="1:34" ht="12.75" x14ac:dyDescent="0.2">
      <c r="A3333" s="113"/>
      <c r="B3333" s="113"/>
      <c r="C3333" s="34"/>
      <c r="D3333" s="44"/>
      <c r="E3333" s="44"/>
      <c r="F3333" s="44"/>
      <c r="G3333" s="44"/>
      <c r="H3333" s="44"/>
      <c r="I3333" s="44"/>
      <c r="J3333" s="44"/>
      <c r="K3333" s="44"/>
      <c r="L3333" s="44"/>
      <c r="M3333" s="44"/>
      <c r="N3333" s="44"/>
      <c r="O3333" s="5"/>
      <c r="P3333" s="39">
        <v>68</v>
      </c>
      <c r="Q3333" s="39" t="s">
        <v>13661</v>
      </c>
      <c r="R3333" s="40">
        <v>0.47013888888888888</v>
      </c>
      <c r="S3333" s="39">
        <v>9</v>
      </c>
      <c r="T3333" s="39">
        <v>1</v>
      </c>
      <c r="U3333" s="39" t="s">
        <v>13662</v>
      </c>
      <c r="V3333" s="39">
        <v>8</v>
      </c>
      <c r="W3333" s="39">
        <v>0.25</v>
      </c>
      <c r="X3333" s="39" t="s">
        <v>13663</v>
      </c>
      <c r="Y3333" s="41">
        <v>0.52939999999999998</v>
      </c>
      <c r="Z3333" s="41">
        <v>0.1148</v>
      </c>
      <c r="AA3333" s="39">
        <v>12</v>
      </c>
      <c r="AB3333" s="41">
        <v>0.50880000000000003</v>
      </c>
      <c r="AC3333" s="41">
        <v>4.2599999999999999E-2</v>
      </c>
      <c r="AD3333" s="41">
        <v>0.43259999999999998</v>
      </c>
      <c r="AE3333" s="41">
        <v>-6.0299999999999999E-2</v>
      </c>
      <c r="AF3333" s="41">
        <v>0.4945</v>
      </c>
      <c r="AG3333" s="41">
        <v>2.0799999999999999E-2</v>
      </c>
      <c r="AH3333" s="10">
        <f>100%-AH3332</f>
        <v>0.53496733790422724</v>
      </c>
    </row>
    <row r="3334" spans="1:34" ht="12.75" x14ac:dyDescent="0.2">
      <c r="A3334" s="113"/>
      <c r="B3334" s="113"/>
      <c r="C3334" s="34"/>
      <c r="D3334" s="44"/>
      <c r="E3334" s="44"/>
      <c r="F3334" s="44"/>
      <c r="G3334" s="44"/>
      <c r="H3334" s="44"/>
      <c r="I3334" s="44"/>
      <c r="J3334" s="44"/>
      <c r="K3334" s="44"/>
      <c r="L3334" s="44"/>
      <c r="M3334" s="44"/>
      <c r="N3334" s="44"/>
      <c r="O3334" s="5"/>
      <c r="P3334" s="39">
        <v>83</v>
      </c>
      <c r="Q3334" s="39" t="s">
        <v>13664</v>
      </c>
      <c r="R3334" s="40">
        <v>0.45902777777777776</v>
      </c>
      <c r="S3334" s="39">
        <v>7</v>
      </c>
      <c r="T3334" s="39">
        <v>0.28999999999999998</v>
      </c>
      <c r="U3334" s="39" t="s">
        <v>13665</v>
      </c>
      <c r="V3334" s="39">
        <v>9</v>
      </c>
      <c r="W3334" s="39">
        <v>0.56000000000000005</v>
      </c>
      <c r="X3334" s="39" t="s">
        <v>13666</v>
      </c>
      <c r="Y3334" s="41">
        <v>0.4375</v>
      </c>
      <c r="Z3334" s="41">
        <v>2.93E-2</v>
      </c>
      <c r="AA3334" s="39">
        <v>8</v>
      </c>
      <c r="AB3334" s="41">
        <v>0.58540000000000003</v>
      </c>
      <c r="AC3334" s="41">
        <v>8.2000000000000003E-2</v>
      </c>
      <c r="AD3334" s="41">
        <v>0.64229999999999998</v>
      </c>
      <c r="AE3334" s="41">
        <v>0.15240000000000001</v>
      </c>
      <c r="AF3334" s="41">
        <v>0.58530000000000004</v>
      </c>
      <c r="AG3334" s="41">
        <v>8.4400000000000003E-2</v>
      </c>
      <c r="AH3334" s="10">
        <f>(S3334+(0.36138*V3334))/((S3334+(0.36138*V3334))+(S3335+(0.36138*V3335)))</f>
        <v>0.54831815697344199</v>
      </c>
    </row>
    <row r="3335" spans="1:34" ht="12.75" x14ac:dyDescent="0.2">
      <c r="A3335" s="113"/>
      <c r="B3335" s="113"/>
      <c r="C3335" s="34"/>
      <c r="D3335" s="44"/>
      <c r="E3335" s="44"/>
      <c r="F3335" s="44"/>
      <c r="G3335" s="44"/>
      <c r="H3335" s="44"/>
      <c r="I3335" s="44"/>
      <c r="J3335" s="44"/>
      <c r="K3335" s="44"/>
      <c r="L3335" s="44"/>
      <c r="M3335" s="44"/>
      <c r="N3335" s="44"/>
      <c r="O3335" s="5"/>
      <c r="P3335" s="39">
        <v>83</v>
      </c>
      <c r="Q3335" s="39" t="s">
        <v>13667</v>
      </c>
      <c r="R3335" s="40">
        <v>0.45902777777777776</v>
      </c>
      <c r="S3335" s="39">
        <v>7</v>
      </c>
      <c r="T3335" s="39">
        <v>0.43</v>
      </c>
      <c r="U3335" s="39" t="s">
        <v>13668</v>
      </c>
      <c r="V3335" s="39">
        <v>4</v>
      </c>
      <c r="W3335" s="39">
        <v>0.25</v>
      </c>
      <c r="X3335" s="39" t="s">
        <v>13669</v>
      </c>
      <c r="Y3335" s="41">
        <v>0.63639999999999997</v>
      </c>
      <c r="Z3335" s="41">
        <v>0.2321</v>
      </c>
      <c r="AA3335" s="39">
        <v>6</v>
      </c>
      <c r="AB3335" s="41">
        <v>0.41460000000000002</v>
      </c>
      <c r="AC3335" s="41">
        <v>-8.2000000000000003E-2</v>
      </c>
      <c r="AD3335" s="41">
        <v>0.35770000000000002</v>
      </c>
      <c r="AE3335" s="41">
        <v>-0.15240000000000001</v>
      </c>
      <c r="AF3335" s="41">
        <v>0.41470000000000001</v>
      </c>
      <c r="AG3335" s="41">
        <v>-8.4400000000000003E-2</v>
      </c>
      <c r="AH3335" s="10">
        <f>100%-AH3334</f>
        <v>0.45168184302655801</v>
      </c>
    </row>
    <row r="3336" spans="1:34" ht="12.75" x14ac:dyDescent="0.2">
      <c r="A3336" s="113"/>
      <c r="B3336" s="113"/>
      <c r="C3336" s="34"/>
      <c r="D3336" s="44"/>
      <c r="E3336" s="44"/>
      <c r="F3336" s="44"/>
      <c r="G3336" s="44"/>
      <c r="H3336" s="44"/>
      <c r="I3336" s="44"/>
      <c r="J3336" s="44"/>
      <c r="K3336" s="44"/>
      <c r="L3336" s="44"/>
      <c r="M3336" s="44"/>
      <c r="N3336" s="44"/>
      <c r="O3336" s="5"/>
      <c r="P3336" s="39">
        <v>40</v>
      </c>
      <c r="Q3336" s="39" t="s">
        <v>13670</v>
      </c>
      <c r="R3336" s="42">
        <v>1.8645833333333333</v>
      </c>
      <c r="S3336" s="39">
        <v>27</v>
      </c>
      <c r="T3336" s="39">
        <v>0.63</v>
      </c>
      <c r="U3336" s="39" t="s">
        <v>13671</v>
      </c>
      <c r="V3336" s="39">
        <v>38</v>
      </c>
      <c r="W3336" s="39">
        <v>0.28999999999999998</v>
      </c>
      <c r="X3336" s="39" t="s">
        <v>13672</v>
      </c>
      <c r="Y3336" s="41">
        <v>0.41539999999999999</v>
      </c>
      <c r="Z3336" s="41">
        <v>0.41539999999999999</v>
      </c>
      <c r="AA3336" s="39">
        <v>34</v>
      </c>
      <c r="AB3336" s="41">
        <v>0.52110000000000001</v>
      </c>
      <c r="AC3336" s="41">
        <v>0.52110000000000001</v>
      </c>
      <c r="AD3336" s="41">
        <v>0.52449999999999997</v>
      </c>
      <c r="AE3336" s="41">
        <v>0.52449999999999997</v>
      </c>
      <c r="AF3336" s="41">
        <v>0.52090000000000003</v>
      </c>
      <c r="AG3336" s="41">
        <v>0.52090000000000003</v>
      </c>
      <c r="AH3336" s="10">
        <f>(S3336+(0.36138*V3336))/((S3336+(0.36138*V3336))+(S3337+(0.36138*V3337)))</f>
        <v>0.52023255160505055</v>
      </c>
    </row>
    <row r="3337" spans="1:34" ht="12.75" x14ac:dyDescent="0.2">
      <c r="A3337" s="113"/>
      <c r="B3337" s="113"/>
      <c r="C3337" s="34"/>
      <c r="D3337" s="44"/>
      <c r="E3337" s="44"/>
      <c r="F3337" s="44"/>
      <c r="G3337" s="44"/>
      <c r="H3337" s="44"/>
      <c r="I3337" s="44"/>
      <c r="J3337" s="44"/>
      <c r="K3337" s="44"/>
      <c r="L3337" s="44"/>
      <c r="M3337" s="44"/>
      <c r="N3337" s="44"/>
      <c r="O3337" s="5"/>
      <c r="P3337" s="39">
        <v>40</v>
      </c>
      <c r="Q3337" s="39" t="s">
        <v>13673</v>
      </c>
      <c r="R3337" s="42">
        <v>1.8645833333333333</v>
      </c>
      <c r="S3337" s="39">
        <v>26</v>
      </c>
      <c r="T3337" s="39">
        <v>0.73</v>
      </c>
      <c r="U3337" s="39" t="s">
        <v>13674</v>
      </c>
      <c r="V3337" s="39">
        <v>32</v>
      </c>
      <c r="W3337" s="39">
        <v>0.25</v>
      </c>
      <c r="X3337" s="39" t="s">
        <v>13675</v>
      </c>
      <c r="Y3337" s="41">
        <v>0.44829999999999998</v>
      </c>
      <c r="Z3337" s="41">
        <v>0.44829999999999998</v>
      </c>
      <c r="AA3337" s="39">
        <v>33</v>
      </c>
      <c r="AB3337" s="41">
        <v>0.47889999999999999</v>
      </c>
      <c r="AC3337" s="41">
        <v>0.47889999999999999</v>
      </c>
      <c r="AD3337" s="41">
        <v>0.47549999999999998</v>
      </c>
      <c r="AE3337" s="41">
        <v>-0.52449999999999997</v>
      </c>
      <c r="AF3337" s="41">
        <v>0.47910000000000003</v>
      </c>
      <c r="AG3337" s="41">
        <v>0.47910000000000003</v>
      </c>
      <c r="AH3337" s="10">
        <f>100%-AH3336</f>
        <v>0.47976744839494945</v>
      </c>
    </row>
    <row r="3338" spans="1:34" ht="12.75" x14ac:dyDescent="0.2">
      <c r="A3338" s="113"/>
      <c r="B3338" s="113"/>
      <c r="C3338" s="34"/>
      <c r="D3338" s="44"/>
      <c r="E3338" s="44"/>
      <c r="F3338" s="44"/>
      <c r="G3338" s="44"/>
      <c r="H3338" s="44"/>
      <c r="I3338" s="44"/>
      <c r="J3338" s="44"/>
      <c r="K3338" s="44"/>
      <c r="L3338" s="44"/>
      <c r="M3338" s="44"/>
      <c r="N3338" s="44"/>
      <c r="O3338" s="5"/>
      <c r="P3338" s="122"/>
      <c r="Q3338" s="113"/>
      <c r="R3338" s="113"/>
      <c r="S3338" s="113"/>
      <c r="T3338" s="113"/>
      <c r="U3338" s="113"/>
      <c r="V3338" s="113"/>
      <c r="W3338" s="113"/>
      <c r="X3338" s="113"/>
      <c r="Y3338" s="113"/>
      <c r="Z3338" s="113"/>
      <c r="AA3338" s="113"/>
      <c r="AB3338" s="113"/>
      <c r="AC3338" s="113"/>
      <c r="AD3338" s="113"/>
      <c r="AE3338" s="113"/>
      <c r="AF3338" s="113"/>
      <c r="AG3338" s="113"/>
      <c r="AH3338" s="113"/>
    </row>
    <row r="3339" spans="1:34" ht="12.75" x14ac:dyDescent="0.2">
      <c r="A3339" s="113"/>
      <c r="B3339" s="113"/>
      <c r="C3339" s="34"/>
      <c r="D3339" s="44"/>
      <c r="E3339" s="44"/>
      <c r="F3339" s="44"/>
      <c r="G3339" s="44"/>
      <c r="H3339" s="44"/>
      <c r="I3339" s="44"/>
      <c r="J3339" s="44"/>
      <c r="K3339" s="44"/>
      <c r="L3339" s="44"/>
      <c r="M3339" s="44"/>
      <c r="N3339" s="44"/>
      <c r="O3339" s="5"/>
      <c r="AH3339" s="44"/>
    </row>
    <row r="3340" spans="1:34" ht="12.75" x14ac:dyDescent="0.2">
      <c r="A3340" s="113"/>
      <c r="B3340" s="113"/>
      <c r="C3340" s="34"/>
      <c r="D3340" s="44"/>
      <c r="E3340" s="44"/>
      <c r="F3340" s="44"/>
      <c r="G3340" s="44"/>
      <c r="H3340" s="44"/>
      <c r="I3340" s="44"/>
      <c r="J3340" s="44"/>
      <c r="K3340" s="44"/>
      <c r="L3340" s="44"/>
      <c r="M3340" s="44"/>
      <c r="N3340" s="44"/>
      <c r="O3340" s="5"/>
      <c r="AH3340" s="44"/>
    </row>
    <row r="3341" spans="1:34" ht="12.75" x14ac:dyDescent="0.2">
      <c r="A3341" s="113"/>
      <c r="B3341" s="113"/>
      <c r="C3341" s="34"/>
      <c r="D3341" s="44"/>
      <c r="E3341" s="44"/>
      <c r="F3341" s="44"/>
      <c r="G3341" s="44"/>
      <c r="H3341" s="44"/>
      <c r="I3341" s="44"/>
      <c r="J3341" s="44"/>
      <c r="K3341" s="44"/>
      <c r="L3341" s="44"/>
      <c r="M3341" s="44"/>
      <c r="N3341" s="44"/>
      <c r="O3341" s="5"/>
      <c r="AH3341" s="44"/>
    </row>
    <row r="3342" spans="1:34" ht="12.75" x14ac:dyDescent="0.2">
      <c r="A3342" s="113"/>
      <c r="B3342" s="113"/>
      <c r="C3342" s="34"/>
      <c r="D3342" s="44"/>
      <c r="E3342" s="44"/>
      <c r="F3342" s="44"/>
      <c r="G3342" s="44"/>
      <c r="H3342" s="44"/>
      <c r="I3342" s="44"/>
      <c r="J3342" s="44"/>
      <c r="K3342" s="44"/>
      <c r="L3342" s="44"/>
      <c r="M3342" s="44"/>
      <c r="N3342" s="44"/>
      <c r="O3342" s="5"/>
      <c r="P3342" s="54"/>
      <c r="Q3342" s="44"/>
      <c r="R3342" s="44"/>
      <c r="S3342" s="44"/>
      <c r="T3342" s="44"/>
      <c r="U3342" s="44"/>
      <c r="V3342" s="44"/>
      <c r="W3342" s="44"/>
      <c r="X3342" s="44"/>
      <c r="Y3342" s="44"/>
      <c r="Z3342" s="44"/>
      <c r="AA3342" s="44"/>
      <c r="AB3342" s="44"/>
      <c r="AC3342" s="44"/>
      <c r="AD3342" s="44"/>
      <c r="AE3342" s="44"/>
      <c r="AF3342" s="44"/>
      <c r="AG3342" s="44"/>
      <c r="AH3342" s="44"/>
    </row>
    <row r="3343" spans="1:34" ht="12.75" x14ac:dyDescent="0.2">
      <c r="A3343" s="113"/>
      <c r="B3343" s="113"/>
      <c r="C3343" s="34"/>
      <c r="D3343" s="44"/>
      <c r="E3343" s="44"/>
      <c r="F3343" s="44"/>
      <c r="G3343" s="44"/>
      <c r="H3343" s="44"/>
      <c r="I3343" s="44"/>
      <c r="J3343" s="44"/>
      <c r="K3343" s="44"/>
      <c r="L3343" s="44"/>
      <c r="M3343" s="44"/>
      <c r="N3343" s="44"/>
      <c r="O3343" s="5"/>
      <c r="P3343" s="54"/>
      <c r="Q3343" s="44"/>
      <c r="R3343" s="44"/>
      <c r="S3343" s="44"/>
      <c r="T3343" s="44"/>
      <c r="U3343" s="44"/>
      <c r="V3343" s="44"/>
      <c r="W3343" s="44"/>
      <c r="X3343" s="44"/>
      <c r="Y3343" s="44"/>
      <c r="Z3343" s="44"/>
      <c r="AA3343" s="44"/>
      <c r="AB3343" s="44"/>
      <c r="AC3343" s="44"/>
      <c r="AD3343" s="44"/>
      <c r="AE3343" s="44"/>
      <c r="AF3343" s="44"/>
      <c r="AG3343" s="44"/>
      <c r="AH3343" s="44"/>
    </row>
    <row r="3344" spans="1:34" ht="12.75" x14ac:dyDescent="0.2">
      <c r="A3344" s="113"/>
      <c r="B3344" s="113"/>
      <c r="C3344" s="34"/>
      <c r="D3344" s="44"/>
      <c r="E3344" s="44"/>
      <c r="F3344" s="44"/>
      <c r="G3344" s="44"/>
      <c r="H3344" s="44"/>
      <c r="I3344" s="44"/>
      <c r="J3344" s="44"/>
      <c r="K3344" s="44"/>
      <c r="L3344" s="44"/>
      <c r="M3344" s="44"/>
      <c r="N3344" s="44"/>
      <c r="O3344" s="5"/>
      <c r="P3344" s="54"/>
      <c r="Q3344" s="44"/>
      <c r="R3344" s="44"/>
      <c r="S3344" s="44"/>
      <c r="T3344" s="44"/>
      <c r="U3344" s="44"/>
      <c r="V3344" s="44"/>
      <c r="W3344" s="44"/>
      <c r="X3344" s="44"/>
      <c r="Y3344" s="44"/>
      <c r="Z3344" s="44"/>
      <c r="AA3344" s="44"/>
      <c r="AB3344" s="44"/>
      <c r="AC3344" s="44"/>
      <c r="AD3344" s="44"/>
      <c r="AE3344" s="44"/>
      <c r="AF3344" s="44"/>
      <c r="AG3344" s="44"/>
      <c r="AH3344" s="44"/>
    </row>
    <row r="3345" spans="1:34" ht="12.75" x14ac:dyDescent="0.2">
      <c r="A3345" s="113"/>
      <c r="B3345" s="113"/>
      <c r="C3345" s="34"/>
      <c r="D3345" s="44"/>
      <c r="E3345" s="44"/>
      <c r="F3345" s="44"/>
      <c r="G3345" s="44"/>
      <c r="H3345" s="44"/>
      <c r="I3345" s="44"/>
      <c r="J3345" s="44"/>
      <c r="K3345" s="44"/>
      <c r="L3345" s="44"/>
      <c r="M3345" s="44"/>
      <c r="N3345" s="44"/>
      <c r="O3345" s="5"/>
      <c r="P3345" s="54"/>
      <c r="Q3345" s="44"/>
      <c r="R3345" s="44"/>
      <c r="S3345" s="44"/>
      <c r="T3345" s="44"/>
      <c r="U3345" s="44"/>
      <c r="V3345" s="44"/>
      <c r="W3345" s="44"/>
      <c r="X3345" s="44"/>
      <c r="Y3345" s="44"/>
      <c r="Z3345" s="44"/>
      <c r="AA3345" s="44"/>
      <c r="AB3345" s="44"/>
      <c r="AC3345" s="44"/>
      <c r="AD3345" s="44"/>
      <c r="AE3345" s="44"/>
      <c r="AF3345" s="44"/>
      <c r="AG3345" s="44"/>
      <c r="AH3345" s="44"/>
    </row>
    <row r="3346" spans="1:34" ht="12.75" x14ac:dyDescent="0.2">
      <c r="A3346" s="113"/>
      <c r="B3346" s="113"/>
      <c r="C3346" s="34"/>
      <c r="D3346" s="44"/>
      <c r="E3346" s="44"/>
      <c r="F3346" s="44"/>
      <c r="G3346" s="44"/>
      <c r="H3346" s="44"/>
      <c r="I3346" s="44"/>
      <c r="J3346" s="44"/>
      <c r="K3346" s="44"/>
      <c r="L3346" s="44"/>
      <c r="M3346" s="44"/>
      <c r="N3346" s="44"/>
      <c r="O3346" s="5"/>
      <c r="P3346" s="54"/>
      <c r="Q3346" s="44"/>
      <c r="R3346" s="44"/>
      <c r="S3346" s="44"/>
      <c r="T3346" s="44"/>
      <c r="U3346" s="44"/>
      <c r="V3346" s="44"/>
      <c r="W3346" s="44"/>
      <c r="X3346" s="44"/>
      <c r="Y3346" s="44"/>
      <c r="Z3346" s="44"/>
      <c r="AA3346" s="44"/>
      <c r="AB3346" s="44"/>
      <c r="AC3346" s="44"/>
      <c r="AD3346" s="44"/>
      <c r="AE3346" s="44"/>
      <c r="AF3346" s="44"/>
      <c r="AG3346" s="44"/>
      <c r="AH3346" s="44"/>
    </row>
    <row r="3347" spans="1:34" ht="12.75" x14ac:dyDescent="0.2">
      <c r="A3347" s="113"/>
      <c r="B3347" s="113"/>
      <c r="C3347" s="34"/>
      <c r="D3347" s="44"/>
      <c r="E3347" s="44"/>
      <c r="F3347" s="44"/>
      <c r="G3347" s="44"/>
      <c r="H3347" s="44"/>
      <c r="I3347" s="44"/>
      <c r="J3347" s="44"/>
      <c r="K3347" s="44"/>
      <c r="L3347" s="44"/>
      <c r="M3347" s="44"/>
      <c r="N3347" s="44"/>
      <c r="O3347" s="5"/>
      <c r="P3347" s="54"/>
      <c r="Q3347" s="44"/>
      <c r="R3347" s="44"/>
      <c r="S3347" s="44"/>
      <c r="T3347" s="44"/>
      <c r="U3347" s="44"/>
      <c r="V3347" s="44"/>
      <c r="W3347" s="44"/>
      <c r="X3347" s="44"/>
      <c r="Y3347" s="44"/>
      <c r="Z3347" s="44"/>
      <c r="AA3347" s="44"/>
      <c r="AB3347" s="44"/>
      <c r="AC3347" s="44"/>
      <c r="AD3347" s="44"/>
      <c r="AE3347" s="44"/>
      <c r="AF3347" s="44"/>
      <c r="AG3347" s="44"/>
      <c r="AH3347" s="44"/>
    </row>
    <row r="3348" spans="1:34" ht="12.75" x14ac:dyDescent="0.2">
      <c r="A3348" s="113"/>
      <c r="B3348" s="113"/>
      <c r="C3348" s="34"/>
      <c r="D3348" s="44"/>
      <c r="E3348" s="44"/>
      <c r="F3348" s="44"/>
      <c r="G3348" s="44"/>
      <c r="H3348" s="44"/>
      <c r="I3348" s="44"/>
      <c r="J3348" s="44"/>
      <c r="K3348" s="44"/>
      <c r="L3348" s="44"/>
      <c r="M3348" s="44"/>
      <c r="N3348" s="44"/>
      <c r="O3348" s="5"/>
      <c r="P3348" s="54"/>
      <c r="Q3348" s="44"/>
      <c r="R3348" s="44"/>
      <c r="S3348" s="44"/>
      <c r="T3348" s="44"/>
      <c r="U3348" s="44"/>
      <c r="V3348" s="44"/>
      <c r="W3348" s="44"/>
      <c r="X3348" s="44"/>
      <c r="Y3348" s="44"/>
      <c r="Z3348" s="44"/>
      <c r="AA3348" s="44"/>
      <c r="AB3348" s="44"/>
      <c r="AC3348" s="44"/>
      <c r="AD3348" s="44"/>
      <c r="AE3348" s="44"/>
      <c r="AF3348" s="44"/>
      <c r="AG3348" s="44"/>
      <c r="AH3348" s="44"/>
    </row>
    <row r="3349" spans="1:34" ht="12.75" x14ac:dyDescent="0.2">
      <c r="A3349" s="113"/>
      <c r="B3349" s="113"/>
      <c r="C3349" s="34"/>
      <c r="D3349" s="44"/>
      <c r="E3349" s="44"/>
      <c r="F3349" s="44"/>
      <c r="G3349" s="44"/>
      <c r="H3349" s="44"/>
      <c r="I3349" s="44"/>
      <c r="J3349" s="44"/>
      <c r="K3349" s="44"/>
      <c r="L3349" s="44"/>
      <c r="M3349" s="44"/>
      <c r="N3349" s="44"/>
      <c r="O3349" s="5"/>
      <c r="P3349" s="54"/>
      <c r="Q3349" s="44"/>
      <c r="R3349" s="44"/>
      <c r="S3349" s="44"/>
      <c r="T3349" s="44"/>
      <c r="U3349" s="44"/>
      <c r="V3349" s="44"/>
      <c r="W3349" s="44"/>
      <c r="X3349" s="44"/>
      <c r="Y3349" s="44"/>
      <c r="Z3349" s="44"/>
      <c r="AA3349" s="44"/>
      <c r="AB3349" s="44"/>
      <c r="AC3349" s="44"/>
      <c r="AD3349" s="44"/>
      <c r="AE3349" s="44"/>
      <c r="AF3349" s="44"/>
      <c r="AG3349" s="44"/>
      <c r="AH3349" s="44"/>
    </row>
    <row r="3350" spans="1:34" ht="12.75" x14ac:dyDescent="0.2">
      <c r="A3350" s="113"/>
      <c r="B3350" s="113"/>
      <c r="C3350" s="34"/>
      <c r="D3350" s="44"/>
      <c r="E3350" s="44"/>
      <c r="F3350" s="44"/>
      <c r="G3350" s="44"/>
      <c r="H3350" s="44"/>
      <c r="I3350" s="44"/>
      <c r="J3350" s="44"/>
      <c r="K3350" s="44"/>
      <c r="L3350" s="44"/>
      <c r="M3350" s="44"/>
      <c r="N3350" s="44"/>
      <c r="O3350" s="5"/>
      <c r="P3350" s="54"/>
      <c r="Q3350" s="44"/>
      <c r="R3350" s="44"/>
      <c r="S3350" s="44"/>
      <c r="T3350" s="44"/>
      <c r="U3350" s="44"/>
      <c r="V3350" s="44"/>
      <c r="W3350" s="44"/>
      <c r="X3350" s="44"/>
      <c r="Y3350" s="44"/>
      <c r="Z3350" s="44"/>
      <c r="AA3350" s="44"/>
      <c r="AB3350" s="44"/>
      <c r="AC3350" s="44"/>
      <c r="AD3350" s="44"/>
      <c r="AE3350" s="44"/>
      <c r="AF3350" s="44"/>
      <c r="AG3350" s="44"/>
      <c r="AH3350" s="44"/>
    </row>
    <row r="3351" spans="1:34" ht="12.75" x14ac:dyDescent="0.2">
      <c r="A3351" s="113"/>
      <c r="B3351" s="113"/>
      <c r="C3351" s="34"/>
      <c r="D3351" s="44"/>
      <c r="E3351" s="44"/>
      <c r="F3351" s="44"/>
      <c r="G3351" s="44"/>
      <c r="H3351" s="44"/>
      <c r="I3351" s="44"/>
      <c r="J3351" s="44"/>
      <c r="K3351" s="44"/>
      <c r="L3351" s="44"/>
      <c r="M3351" s="44"/>
      <c r="N3351" s="44"/>
      <c r="O3351" s="5"/>
      <c r="P3351" s="54"/>
      <c r="Q3351" s="44"/>
      <c r="R3351" s="44"/>
      <c r="S3351" s="44"/>
      <c r="T3351" s="44"/>
      <c r="U3351" s="44"/>
      <c r="V3351" s="44"/>
      <c r="W3351" s="44"/>
      <c r="X3351" s="44"/>
      <c r="Y3351" s="44"/>
      <c r="Z3351" s="44"/>
      <c r="AA3351" s="44"/>
      <c r="AB3351" s="44"/>
      <c r="AC3351" s="44"/>
      <c r="AD3351" s="44"/>
      <c r="AE3351" s="44"/>
      <c r="AF3351" s="44"/>
      <c r="AG3351" s="44"/>
      <c r="AH3351" s="44"/>
    </row>
    <row r="3352" spans="1:34" ht="12.75" x14ac:dyDescent="0.2">
      <c r="A3352" s="113"/>
      <c r="B3352" s="113"/>
      <c r="C3352" s="34"/>
      <c r="D3352" s="44"/>
      <c r="E3352" s="44"/>
      <c r="F3352" s="44"/>
      <c r="G3352" s="44"/>
      <c r="H3352" s="44"/>
      <c r="I3352" s="44"/>
      <c r="J3352" s="44"/>
      <c r="K3352" s="44"/>
      <c r="L3352" s="44"/>
      <c r="M3352" s="44"/>
      <c r="N3352" s="44"/>
      <c r="O3352" s="5"/>
      <c r="P3352" s="54"/>
      <c r="Q3352" s="44"/>
      <c r="R3352" s="44"/>
      <c r="S3352" s="44"/>
      <c r="T3352" s="44"/>
      <c r="U3352" s="44"/>
      <c r="V3352" s="44"/>
      <c r="W3352" s="44"/>
      <c r="X3352" s="44"/>
      <c r="Y3352" s="44"/>
      <c r="Z3352" s="44"/>
      <c r="AA3352" s="44"/>
      <c r="AB3352" s="44"/>
      <c r="AC3352" s="44"/>
      <c r="AD3352" s="44"/>
      <c r="AE3352" s="44"/>
      <c r="AF3352" s="44"/>
      <c r="AG3352" s="44"/>
      <c r="AH3352" s="44"/>
    </row>
    <row r="3353" spans="1:34" ht="12.75" x14ac:dyDescent="0.2">
      <c r="A3353" s="113"/>
      <c r="B3353" s="113"/>
      <c r="C3353" s="34"/>
      <c r="D3353" s="44"/>
      <c r="E3353" s="44"/>
      <c r="F3353" s="44"/>
      <c r="G3353" s="44"/>
      <c r="H3353" s="44"/>
      <c r="I3353" s="44"/>
      <c r="J3353" s="44"/>
      <c r="K3353" s="44"/>
      <c r="L3353" s="44"/>
      <c r="M3353" s="44"/>
      <c r="N3353" s="44"/>
      <c r="O3353" s="5"/>
      <c r="P3353" s="54"/>
      <c r="Q3353" s="44"/>
      <c r="R3353" s="44"/>
      <c r="S3353" s="44"/>
      <c r="T3353" s="44"/>
      <c r="U3353" s="44"/>
      <c r="V3353" s="44"/>
      <c r="W3353" s="44"/>
      <c r="X3353" s="44"/>
      <c r="Y3353" s="44"/>
      <c r="Z3353" s="44"/>
      <c r="AA3353" s="44"/>
      <c r="AB3353" s="44"/>
      <c r="AC3353" s="44"/>
      <c r="AD3353" s="44"/>
      <c r="AE3353" s="44"/>
      <c r="AF3353" s="44"/>
      <c r="AG3353" s="44"/>
      <c r="AH3353" s="44"/>
    </row>
    <row r="3354" spans="1:34" ht="12.75" x14ac:dyDescent="0.2">
      <c r="A3354" s="113"/>
      <c r="B3354" s="113"/>
      <c r="C3354" s="34"/>
      <c r="D3354" s="44"/>
      <c r="E3354" s="44"/>
      <c r="F3354" s="44"/>
      <c r="G3354" s="44"/>
      <c r="H3354" s="44"/>
      <c r="I3354" s="44"/>
      <c r="J3354" s="44"/>
      <c r="K3354" s="44"/>
      <c r="L3354" s="44"/>
      <c r="M3354" s="44"/>
      <c r="N3354" s="44"/>
      <c r="O3354" s="5"/>
      <c r="P3354" s="54"/>
      <c r="Q3354" s="44"/>
      <c r="R3354" s="44"/>
      <c r="S3354" s="44"/>
      <c r="T3354" s="44"/>
      <c r="U3354" s="44"/>
      <c r="V3354" s="44"/>
      <c r="W3354" s="44"/>
      <c r="X3354" s="44"/>
      <c r="Y3354" s="44"/>
      <c r="Z3354" s="44"/>
      <c r="AA3354" s="44"/>
      <c r="AB3354" s="44"/>
      <c r="AC3354" s="44"/>
      <c r="AD3354" s="44"/>
      <c r="AE3354" s="44"/>
      <c r="AF3354" s="44"/>
      <c r="AG3354" s="44"/>
      <c r="AH3354" s="44"/>
    </row>
    <row r="3355" spans="1:34" ht="12.75" x14ac:dyDescent="0.2">
      <c r="A3355" s="113"/>
      <c r="B3355" s="113"/>
      <c r="C3355" s="34"/>
      <c r="D3355" s="44"/>
      <c r="E3355" s="44"/>
      <c r="F3355" s="44"/>
      <c r="G3355" s="44"/>
      <c r="H3355" s="44"/>
      <c r="I3355" s="44"/>
      <c r="J3355" s="44"/>
      <c r="K3355" s="44"/>
      <c r="L3355" s="44"/>
      <c r="M3355" s="44"/>
      <c r="N3355" s="44"/>
      <c r="O3355" s="5"/>
      <c r="P3355" s="54"/>
      <c r="Q3355" s="44"/>
      <c r="R3355" s="44"/>
      <c r="S3355" s="44"/>
      <c r="T3355" s="44"/>
      <c r="U3355" s="44"/>
      <c r="V3355" s="44"/>
      <c r="W3355" s="44"/>
      <c r="X3355" s="44"/>
      <c r="Y3355" s="44"/>
      <c r="Z3355" s="44"/>
      <c r="AA3355" s="44"/>
      <c r="AB3355" s="44"/>
      <c r="AC3355" s="44"/>
      <c r="AD3355" s="44"/>
      <c r="AE3355" s="44"/>
      <c r="AF3355" s="44"/>
      <c r="AG3355" s="44"/>
      <c r="AH3355" s="44"/>
    </row>
    <row r="3356" spans="1:34" ht="12.75" x14ac:dyDescent="0.2">
      <c r="A3356" s="113"/>
      <c r="B3356" s="113"/>
      <c r="C3356" s="34"/>
      <c r="D3356" s="44"/>
      <c r="E3356" s="44"/>
      <c r="F3356" s="44"/>
      <c r="G3356" s="44"/>
      <c r="H3356" s="44"/>
      <c r="I3356" s="44"/>
      <c r="J3356" s="44"/>
      <c r="K3356" s="44"/>
      <c r="L3356" s="44"/>
      <c r="M3356" s="44"/>
      <c r="N3356" s="44"/>
      <c r="O3356" s="5"/>
      <c r="P3356" s="54"/>
      <c r="Q3356" s="44"/>
      <c r="R3356" s="44"/>
      <c r="S3356" s="44"/>
      <c r="T3356" s="44"/>
      <c r="U3356" s="44"/>
      <c r="V3356" s="44"/>
      <c r="W3356" s="44"/>
      <c r="X3356" s="44"/>
      <c r="Y3356" s="44"/>
      <c r="Z3356" s="44"/>
      <c r="AA3356" s="44"/>
      <c r="AB3356" s="44"/>
      <c r="AC3356" s="44"/>
      <c r="AD3356" s="44"/>
      <c r="AE3356" s="44"/>
      <c r="AF3356" s="44"/>
      <c r="AG3356" s="44"/>
      <c r="AH3356" s="44"/>
    </row>
    <row r="3357" spans="1:34" ht="12.75" x14ac:dyDescent="0.2">
      <c r="A3357" s="113"/>
      <c r="B3357" s="113"/>
      <c r="C3357" s="34"/>
      <c r="D3357" s="44"/>
      <c r="E3357" s="44"/>
      <c r="F3357" s="44"/>
      <c r="G3357" s="44"/>
      <c r="H3357" s="44"/>
      <c r="I3357" s="44"/>
      <c r="J3357" s="44"/>
      <c r="K3357" s="44"/>
      <c r="L3357" s="44"/>
      <c r="M3357" s="44"/>
      <c r="N3357" s="44"/>
      <c r="O3357" s="5"/>
      <c r="P3357" s="54"/>
      <c r="Q3357" s="44"/>
      <c r="R3357" s="44"/>
      <c r="S3357" s="44"/>
      <c r="T3357" s="44"/>
      <c r="U3357" s="44"/>
      <c r="V3357" s="44"/>
      <c r="W3357" s="44"/>
      <c r="X3357" s="44"/>
      <c r="Y3357" s="44"/>
      <c r="Z3357" s="44"/>
      <c r="AA3357" s="44"/>
      <c r="AB3357" s="44"/>
      <c r="AC3357" s="44"/>
      <c r="AD3357" s="44"/>
      <c r="AE3357" s="44"/>
      <c r="AF3357" s="44"/>
      <c r="AG3357" s="44"/>
      <c r="AH3357" s="44"/>
    </row>
    <row r="3358" spans="1:34" ht="12.75" x14ac:dyDescent="0.2">
      <c r="A3358" s="113"/>
      <c r="B3358" s="113"/>
      <c r="C3358" s="34"/>
      <c r="D3358" s="44"/>
      <c r="E3358" s="44"/>
      <c r="F3358" s="44"/>
      <c r="G3358" s="44"/>
      <c r="H3358" s="44"/>
      <c r="I3358" s="44"/>
      <c r="J3358" s="44"/>
      <c r="K3358" s="44"/>
      <c r="L3358" s="44"/>
      <c r="M3358" s="44"/>
      <c r="N3358" s="44"/>
      <c r="O3358" s="5"/>
      <c r="P3358" s="54"/>
      <c r="Q3358" s="44"/>
      <c r="R3358" s="44"/>
      <c r="S3358" s="44"/>
      <c r="T3358" s="44"/>
      <c r="U3358" s="44"/>
      <c r="V3358" s="44"/>
      <c r="W3358" s="44"/>
      <c r="X3358" s="44"/>
      <c r="Y3358" s="44"/>
      <c r="Z3358" s="44"/>
      <c r="AA3358" s="44"/>
      <c r="AB3358" s="44"/>
      <c r="AC3358" s="44"/>
      <c r="AD3358" s="44"/>
      <c r="AE3358" s="44"/>
      <c r="AF3358" s="44"/>
      <c r="AG3358" s="44"/>
      <c r="AH3358" s="44"/>
    </row>
    <row r="3359" spans="1:34" ht="12.75" x14ac:dyDescent="0.2">
      <c r="A3359" s="113"/>
      <c r="B3359" s="113"/>
      <c r="C3359" s="34"/>
      <c r="D3359" s="44"/>
      <c r="E3359" s="44"/>
      <c r="F3359" s="44"/>
      <c r="G3359" s="44"/>
      <c r="H3359" s="44"/>
      <c r="I3359" s="44"/>
      <c r="J3359" s="44"/>
      <c r="K3359" s="44"/>
      <c r="L3359" s="44"/>
      <c r="M3359" s="44"/>
      <c r="N3359" s="44"/>
      <c r="O3359" s="5"/>
      <c r="P3359" s="54"/>
      <c r="Q3359" s="44"/>
      <c r="R3359" s="44"/>
      <c r="S3359" s="44"/>
      <c r="T3359" s="44"/>
      <c r="U3359" s="44"/>
      <c r="V3359" s="44"/>
      <c r="W3359" s="44"/>
      <c r="X3359" s="44"/>
      <c r="Y3359" s="44"/>
      <c r="Z3359" s="44"/>
      <c r="AA3359" s="44"/>
      <c r="AB3359" s="44"/>
      <c r="AC3359" s="44"/>
      <c r="AD3359" s="44"/>
      <c r="AE3359" s="44"/>
      <c r="AF3359" s="44"/>
      <c r="AG3359" s="44"/>
      <c r="AH3359" s="44"/>
    </row>
    <row r="3360" spans="1:34" ht="12.75" x14ac:dyDescent="0.2">
      <c r="A3360" s="113"/>
      <c r="B3360" s="113"/>
      <c r="C3360" s="34"/>
      <c r="D3360" s="44"/>
      <c r="E3360" s="44"/>
      <c r="F3360" s="44"/>
      <c r="G3360" s="44"/>
      <c r="H3360" s="44"/>
      <c r="I3360" s="44"/>
      <c r="J3360" s="44"/>
      <c r="K3360" s="44"/>
      <c r="L3360" s="44"/>
      <c r="M3360" s="44"/>
      <c r="N3360" s="44"/>
      <c r="O3360" s="5"/>
      <c r="P3360" s="54"/>
      <c r="Q3360" s="44"/>
      <c r="R3360" s="44"/>
      <c r="S3360" s="44"/>
      <c r="T3360" s="44"/>
      <c r="U3360" s="44"/>
      <c r="V3360" s="44"/>
      <c r="W3360" s="44"/>
      <c r="X3360" s="44"/>
      <c r="Y3360" s="44"/>
      <c r="Z3360" s="44"/>
      <c r="AA3360" s="44"/>
      <c r="AB3360" s="44"/>
      <c r="AC3360" s="44"/>
      <c r="AD3360" s="44"/>
      <c r="AE3360" s="44"/>
      <c r="AF3360" s="44"/>
      <c r="AG3360" s="44"/>
      <c r="AH3360" s="44"/>
    </row>
    <row r="3361" spans="1:34" ht="12.75" x14ac:dyDescent="0.2">
      <c r="A3361" s="113"/>
      <c r="B3361" s="113"/>
      <c r="C3361" s="34"/>
      <c r="D3361" s="44"/>
      <c r="E3361" s="44"/>
      <c r="F3361" s="44"/>
      <c r="G3361" s="44"/>
      <c r="H3361" s="44"/>
      <c r="I3361" s="44"/>
      <c r="J3361" s="44"/>
      <c r="K3361" s="44"/>
      <c r="L3361" s="44"/>
      <c r="M3361" s="44"/>
      <c r="N3361" s="44"/>
      <c r="O3361" s="5"/>
      <c r="P3361" s="54"/>
      <c r="Q3361" s="44"/>
      <c r="R3361" s="44"/>
      <c r="S3361" s="44"/>
      <c r="T3361" s="44"/>
      <c r="U3361" s="44"/>
      <c r="V3361" s="44"/>
      <c r="W3361" s="44"/>
      <c r="X3361" s="44"/>
      <c r="Y3361" s="44"/>
      <c r="Z3361" s="44"/>
      <c r="AA3361" s="44"/>
      <c r="AB3361" s="44"/>
      <c r="AC3361" s="44"/>
      <c r="AD3361" s="44"/>
      <c r="AE3361" s="44"/>
      <c r="AF3361" s="44"/>
      <c r="AG3361" s="44"/>
      <c r="AH3361" s="44"/>
    </row>
    <row r="3362" spans="1:34" ht="12.75" x14ac:dyDescent="0.2">
      <c r="A3362" s="113"/>
      <c r="B3362" s="113"/>
      <c r="C3362" s="34"/>
      <c r="D3362" s="44"/>
      <c r="E3362" s="44"/>
      <c r="F3362" s="44"/>
      <c r="G3362" s="44"/>
      <c r="H3362" s="44"/>
      <c r="I3362" s="44"/>
      <c r="J3362" s="44"/>
      <c r="K3362" s="44"/>
      <c r="L3362" s="44"/>
      <c r="M3362" s="44"/>
      <c r="N3362" s="44"/>
      <c r="O3362" s="5"/>
      <c r="P3362" s="54"/>
      <c r="Q3362" s="44"/>
      <c r="R3362" s="44"/>
      <c r="S3362" s="44"/>
      <c r="T3362" s="44"/>
      <c r="U3362" s="44"/>
      <c r="V3362" s="44"/>
      <c r="W3362" s="44"/>
      <c r="X3362" s="44"/>
      <c r="Y3362" s="44"/>
      <c r="Z3362" s="44"/>
      <c r="AA3362" s="44"/>
      <c r="AB3362" s="44"/>
      <c r="AC3362" s="44"/>
      <c r="AD3362" s="44"/>
      <c r="AE3362" s="44"/>
      <c r="AF3362" s="44"/>
      <c r="AG3362" s="44"/>
      <c r="AH3362" s="44"/>
    </row>
    <row r="3363" spans="1:34" ht="12.75" x14ac:dyDescent="0.2">
      <c r="A3363" s="113"/>
      <c r="B3363" s="113"/>
      <c r="C3363" s="34"/>
      <c r="D3363" s="44"/>
      <c r="E3363" s="44"/>
      <c r="F3363" s="44"/>
      <c r="G3363" s="44"/>
      <c r="H3363" s="44"/>
      <c r="I3363" s="44"/>
      <c r="J3363" s="44"/>
      <c r="K3363" s="44"/>
      <c r="L3363" s="44"/>
      <c r="M3363" s="44"/>
      <c r="N3363" s="44"/>
      <c r="O3363" s="5"/>
      <c r="P3363" s="54"/>
      <c r="Q3363" s="44"/>
      <c r="R3363" s="44"/>
      <c r="S3363" s="44"/>
      <c r="T3363" s="44"/>
      <c r="U3363" s="44"/>
      <c r="V3363" s="44"/>
      <c r="W3363" s="44"/>
      <c r="X3363" s="44"/>
      <c r="Y3363" s="44"/>
      <c r="Z3363" s="44"/>
      <c r="AA3363" s="44"/>
      <c r="AB3363" s="44"/>
      <c r="AC3363" s="44"/>
      <c r="AD3363" s="44"/>
      <c r="AE3363" s="44"/>
      <c r="AF3363" s="44"/>
      <c r="AG3363" s="44"/>
      <c r="AH3363" s="44"/>
    </row>
    <row r="3364" spans="1:34" ht="12.75" x14ac:dyDescent="0.2">
      <c r="A3364" s="113"/>
      <c r="B3364" s="113"/>
      <c r="C3364" s="34"/>
      <c r="D3364" s="44"/>
      <c r="E3364" s="44"/>
      <c r="F3364" s="44"/>
      <c r="G3364" s="44"/>
      <c r="H3364" s="44"/>
      <c r="I3364" s="44"/>
      <c r="J3364" s="44"/>
      <c r="K3364" s="44"/>
      <c r="L3364" s="44"/>
      <c r="M3364" s="44"/>
      <c r="N3364" s="44"/>
      <c r="O3364" s="5"/>
      <c r="P3364" s="54"/>
      <c r="Q3364" s="44"/>
      <c r="R3364" s="44"/>
      <c r="S3364" s="44"/>
      <c r="T3364" s="44"/>
      <c r="U3364" s="44"/>
      <c r="V3364" s="44"/>
      <c r="W3364" s="44"/>
      <c r="X3364" s="44"/>
      <c r="Y3364" s="44"/>
      <c r="Z3364" s="44"/>
      <c r="AA3364" s="44"/>
      <c r="AB3364" s="44"/>
      <c r="AC3364" s="44"/>
      <c r="AD3364" s="44"/>
      <c r="AE3364" s="44"/>
      <c r="AF3364" s="44"/>
      <c r="AG3364" s="44"/>
      <c r="AH3364" s="44"/>
    </row>
    <row r="3365" spans="1:34" ht="12.75" x14ac:dyDescent="0.2">
      <c r="A3365" s="113"/>
      <c r="B3365" s="113"/>
      <c r="C3365" s="34"/>
      <c r="D3365" s="44"/>
      <c r="E3365" s="44"/>
      <c r="F3365" s="44"/>
      <c r="G3365" s="44"/>
      <c r="H3365" s="44"/>
      <c r="I3365" s="44"/>
      <c r="J3365" s="44"/>
      <c r="K3365" s="44"/>
      <c r="L3365" s="44"/>
      <c r="M3365" s="44"/>
      <c r="N3365" s="44"/>
      <c r="O3365" s="5"/>
      <c r="P3365" s="54"/>
      <c r="Q3365" s="44"/>
      <c r="R3365" s="44"/>
      <c r="S3365" s="44"/>
      <c r="T3365" s="44"/>
      <c r="U3365" s="44"/>
      <c r="V3365" s="44"/>
      <c r="W3365" s="44"/>
      <c r="X3365" s="44"/>
      <c r="Y3365" s="44"/>
      <c r="Z3365" s="44"/>
      <c r="AA3365" s="44"/>
      <c r="AB3365" s="44"/>
      <c r="AC3365" s="44"/>
      <c r="AD3365" s="44"/>
      <c r="AE3365" s="44"/>
      <c r="AF3365" s="44"/>
      <c r="AG3365" s="44"/>
      <c r="AH3365" s="44"/>
    </row>
    <row r="3366" spans="1:34" ht="12.75" x14ac:dyDescent="0.2">
      <c r="A3366" s="113"/>
      <c r="B3366" s="113"/>
      <c r="C3366" s="34"/>
      <c r="D3366" s="44"/>
      <c r="E3366" s="44"/>
      <c r="F3366" s="44"/>
      <c r="G3366" s="44"/>
      <c r="H3366" s="44"/>
      <c r="I3366" s="44"/>
      <c r="J3366" s="44"/>
      <c r="K3366" s="44"/>
      <c r="L3366" s="44"/>
      <c r="M3366" s="44"/>
      <c r="N3366" s="44"/>
      <c r="O3366" s="5"/>
      <c r="P3366" s="54"/>
      <c r="Q3366" s="44"/>
      <c r="R3366" s="44"/>
      <c r="S3366" s="44"/>
      <c r="T3366" s="44"/>
      <c r="U3366" s="44"/>
      <c r="V3366" s="44"/>
      <c r="W3366" s="44"/>
      <c r="X3366" s="44"/>
      <c r="Y3366" s="44"/>
      <c r="Z3366" s="44"/>
      <c r="AA3366" s="44"/>
      <c r="AB3366" s="44"/>
      <c r="AC3366" s="44"/>
      <c r="AD3366" s="44"/>
      <c r="AE3366" s="44"/>
      <c r="AF3366" s="44"/>
      <c r="AG3366" s="44"/>
      <c r="AH3366" s="44"/>
    </row>
    <row r="3367" spans="1:34" ht="12.75" x14ac:dyDescent="0.2">
      <c r="A3367" s="113"/>
      <c r="B3367" s="113"/>
      <c r="C3367" s="34"/>
      <c r="D3367" s="44"/>
      <c r="E3367" s="44"/>
      <c r="F3367" s="44"/>
      <c r="G3367" s="44"/>
      <c r="H3367" s="44"/>
      <c r="I3367" s="44"/>
      <c r="J3367" s="44"/>
      <c r="K3367" s="44"/>
      <c r="L3367" s="44"/>
      <c r="M3367" s="44"/>
      <c r="N3367" s="44"/>
      <c r="O3367" s="5"/>
      <c r="P3367" s="54"/>
      <c r="Q3367" s="44"/>
      <c r="R3367" s="44"/>
      <c r="S3367" s="44"/>
      <c r="T3367" s="44"/>
      <c r="U3367" s="44"/>
      <c r="V3367" s="44"/>
      <c r="W3367" s="44"/>
      <c r="X3367" s="44"/>
      <c r="Y3367" s="44"/>
      <c r="Z3367" s="44"/>
      <c r="AA3367" s="44"/>
      <c r="AB3367" s="44"/>
      <c r="AC3367" s="44"/>
      <c r="AD3367" s="44"/>
      <c r="AE3367" s="44"/>
      <c r="AF3367" s="44"/>
      <c r="AG3367" s="44"/>
      <c r="AH3367" s="44"/>
    </row>
    <row r="3368" spans="1:34" ht="12.75" x14ac:dyDescent="0.2">
      <c r="A3368" s="113"/>
      <c r="B3368" s="113"/>
      <c r="C3368" s="34"/>
      <c r="D3368" s="44"/>
      <c r="E3368" s="44"/>
      <c r="F3368" s="44"/>
      <c r="G3368" s="44"/>
      <c r="H3368" s="44"/>
      <c r="I3368" s="44"/>
      <c r="J3368" s="44"/>
      <c r="K3368" s="44"/>
      <c r="L3368" s="44"/>
      <c r="M3368" s="44"/>
      <c r="N3368" s="44"/>
      <c r="O3368" s="5"/>
      <c r="P3368" s="54"/>
      <c r="Q3368" s="44"/>
      <c r="R3368" s="44"/>
      <c r="S3368" s="44"/>
      <c r="T3368" s="44"/>
      <c r="U3368" s="44"/>
      <c r="V3368" s="44"/>
      <c r="W3368" s="44"/>
      <c r="X3368" s="44"/>
      <c r="Y3368" s="44"/>
      <c r="Z3368" s="44"/>
      <c r="AA3368" s="44"/>
      <c r="AB3368" s="44"/>
      <c r="AC3368" s="44"/>
      <c r="AD3368" s="44"/>
      <c r="AE3368" s="44"/>
      <c r="AF3368" s="44"/>
      <c r="AG3368" s="44"/>
      <c r="AH3368" s="44"/>
    </row>
    <row r="3369" spans="1:34" ht="12.75" x14ac:dyDescent="0.2">
      <c r="A3369" s="113"/>
      <c r="B3369" s="113"/>
      <c r="C3369" s="34"/>
      <c r="D3369" s="44"/>
      <c r="E3369" s="44"/>
      <c r="F3369" s="44"/>
      <c r="G3369" s="44"/>
      <c r="H3369" s="44"/>
      <c r="I3369" s="44"/>
      <c r="J3369" s="44"/>
      <c r="K3369" s="44"/>
      <c r="L3369" s="44"/>
      <c r="M3369" s="44"/>
      <c r="N3369" s="44"/>
      <c r="O3369" s="5"/>
      <c r="P3369" s="54"/>
      <c r="Q3369" s="44"/>
      <c r="R3369" s="44"/>
      <c r="S3369" s="44"/>
      <c r="T3369" s="44"/>
      <c r="U3369" s="44"/>
      <c r="V3369" s="44"/>
      <c r="W3369" s="44"/>
      <c r="X3369" s="44"/>
      <c r="Y3369" s="44"/>
      <c r="Z3369" s="44"/>
      <c r="AA3369" s="44"/>
      <c r="AB3369" s="44"/>
      <c r="AC3369" s="44"/>
      <c r="AD3369" s="44"/>
      <c r="AE3369" s="44"/>
      <c r="AF3369" s="44"/>
      <c r="AG3369" s="44"/>
      <c r="AH3369" s="44"/>
    </row>
    <row r="3370" spans="1:34" ht="12.75" x14ac:dyDescent="0.2">
      <c r="A3370" s="113"/>
      <c r="B3370" s="113"/>
      <c r="C3370" s="34"/>
      <c r="D3370" s="44"/>
      <c r="E3370" s="44"/>
      <c r="F3370" s="44"/>
      <c r="G3370" s="44"/>
      <c r="H3370" s="44"/>
      <c r="I3370" s="44"/>
      <c r="J3370" s="44"/>
      <c r="K3370" s="44"/>
      <c r="L3370" s="44"/>
      <c r="M3370" s="44"/>
      <c r="N3370" s="44"/>
      <c r="O3370" s="5"/>
      <c r="P3370" s="54"/>
      <c r="Q3370" s="44"/>
      <c r="R3370" s="44"/>
      <c r="S3370" s="44"/>
      <c r="T3370" s="44"/>
      <c r="U3370" s="44"/>
      <c r="V3370" s="44"/>
      <c r="W3370" s="44"/>
      <c r="X3370" s="44"/>
      <c r="Y3370" s="44"/>
      <c r="Z3370" s="44"/>
      <c r="AA3370" s="44"/>
      <c r="AB3370" s="44"/>
      <c r="AC3370" s="44"/>
      <c r="AD3370" s="44"/>
      <c r="AE3370" s="44"/>
      <c r="AF3370" s="44"/>
      <c r="AG3370" s="44"/>
      <c r="AH3370" s="44"/>
    </row>
    <row r="3371" spans="1:34" ht="12.75" x14ac:dyDescent="0.2">
      <c r="A3371" s="113"/>
      <c r="B3371" s="113"/>
      <c r="C3371" s="34"/>
      <c r="D3371" s="44"/>
      <c r="E3371" s="44"/>
      <c r="F3371" s="44"/>
      <c r="G3371" s="44"/>
      <c r="H3371" s="44"/>
      <c r="I3371" s="44"/>
      <c r="J3371" s="44"/>
      <c r="K3371" s="44"/>
      <c r="L3371" s="44"/>
      <c r="M3371" s="44"/>
      <c r="N3371" s="44"/>
      <c r="O3371" s="5"/>
      <c r="P3371" s="54"/>
      <c r="Q3371" s="44"/>
      <c r="R3371" s="44"/>
      <c r="S3371" s="44"/>
      <c r="T3371" s="44"/>
      <c r="U3371" s="44"/>
      <c r="V3371" s="44"/>
      <c r="W3371" s="44"/>
      <c r="X3371" s="44"/>
      <c r="Y3371" s="44"/>
      <c r="Z3371" s="44"/>
      <c r="AA3371" s="44"/>
      <c r="AB3371" s="44"/>
      <c r="AC3371" s="44"/>
      <c r="AD3371" s="44"/>
      <c r="AE3371" s="44"/>
      <c r="AF3371" s="44"/>
      <c r="AG3371" s="44"/>
      <c r="AH3371" s="44"/>
    </row>
    <row r="3372" spans="1:34" ht="12.75" x14ac:dyDescent="0.2">
      <c r="A3372" s="113"/>
      <c r="B3372" s="113"/>
      <c r="C3372" s="34"/>
      <c r="D3372" s="44"/>
      <c r="E3372" s="44"/>
      <c r="F3372" s="44"/>
      <c r="G3372" s="44"/>
      <c r="H3372" s="44"/>
      <c r="I3372" s="44"/>
      <c r="J3372" s="44"/>
      <c r="K3372" s="44"/>
      <c r="L3372" s="44"/>
      <c r="M3372" s="44"/>
      <c r="N3372" s="44"/>
      <c r="O3372" s="5"/>
      <c r="P3372" s="54"/>
      <c r="Q3372" s="44"/>
      <c r="R3372" s="44"/>
      <c r="S3372" s="44"/>
      <c r="T3372" s="44"/>
      <c r="U3372" s="44"/>
      <c r="V3372" s="44"/>
      <c r="W3372" s="44"/>
      <c r="X3372" s="44"/>
      <c r="Y3372" s="44"/>
      <c r="Z3372" s="44"/>
      <c r="AA3372" s="44"/>
      <c r="AB3372" s="44"/>
      <c r="AC3372" s="44"/>
      <c r="AD3372" s="44"/>
      <c r="AE3372" s="44"/>
      <c r="AF3372" s="44"/>
      <c r="AG3372" s="44"/>
      <c r="AH3372" s="44"/>
    </row>
    <row r="3373" spans="1:34" ht="12.75" x14ac:dyDescent="0.2">
      <c r="A3373" s="113"/>
      <c r="B3373" s="113"/>
      <c r="C3373" s="34"/>
      <c r="D3373" s="44"/>
      <c r="E3373" s="44"/>
      <c r="F3373" s="44"/>
      <c r="G3373" s="44"/>
      <c r="H3373" s="44"/>
      <c r="I3373" s="44"/>
      <c r="J3373" s="44"/>
      <c r="K3373" s="44"/>
      <c r="L3373" s="44"/>
      <c r="M3373" s="44"/>
      <c r="N3373" s="44"/>
      <c r="O3373" s="5"/>
      <c r="P3373" s="54"/>
      <c r="Q3373" s="44"/>
      <c r="R3373" s="44"/>
      <c r="S3373" s="44"/>
      <c r="T3373" s="44"/>
      <c r="U3373" s="44"/>
      <c r="V3373" s="44"/>
      <c r="W3373" s="44"/>
      <c r="X3373" s="44"/>
      <c r="Y3373" s="44"/>
      <c r="Z3373" s="44"/>
      <c r="AA3373" s="44"/>
      <c r="AB3373" s="44"/>
      <c r="AC3373" s="44"/>
      <c r="AD3373" s="44"/>
      <c r="AE3373" s="44"/>
      <c r="AF3373" s="44"/>
      <c r="AG3373" s="44"/>
      <c r="AH3373" s="44"/>
    </row>
    <row r="3374" spans="1:34" ht="12.75" x14ac:dyDescent="0.2">
      <c r="A3374" s="113"/>
      <c r="B3374" s="113"/>
      <c r="C3374" s="34"/>
      <c r="D3374" s="44"/>
      <c r="E3374" s="44"/>
      <c r="F3374" s="44"/>
      <c r="G3374" s="44"/>
      <c r="H3374" s="44"/>
      <c r="I3374" s="44"/>
      <c r="J3374" s="44"/>
      <c r="K3374" s="44"/>
      <c r="L3374" s="44"/>
      <c r="M3374" s="44"/>
      <c r="N3374" s="44"/>
      <c r="O3374" s="5"/>
      <c r="P3374" s="54"/>
      <c r="Q3374" s="44"/>
      <c r="R3374" s="44"/>
      <c r="S3374" s="44"/>
      <c r="T3374" s="44"/>
      <c r="U3374" s="44"/>
      <c r="V3374" s="44"/>
      <c r="W3374" s="44"/>
      <c r="X3374" s="44"/>
      <c r="Y3374" s="44"/>
      <c r="Z3374" s="44"/>
      <c r="AA3374" s="44"/>
      <c r="AB3374" s="44"/>
      <c r="AC3374" s="44"/>
      <c r="AD3374" s="44"/>
      <c r="AE3374" s="44"/>
      <c r="AF3374" s="44"/>
      <c r="AG3374" s="44"/>
      <c r="AH3374" s="44"/>
    </row>
    <row r="3375" spans="1:34" ht="12.75" x14ac:dyDescent="0.2">
      <c r="A3375" s="113"/>
      <c r="B3375" s="113"/>
      <c r="C3375" s="34"/>
      <c r="D3375" s="44"/>
      <c r="E3375" s="44"/>
      <c r="F3375" s="44"/>
      <c r="G3375" s="44"/>
      <c r="H3375" s="44"/>
      <c r="I3375" s="44"/>
      <c r="J3375" s="44"/>
      <c r="K3375" s="44"/>
      <c r="L3375" s="44"/>
      <c r="M3375" s="44"/>
      <c r="N3375" s="44"/>
      <c r="O3375" s="5"/>
      <c r="P3375" s="54"/>
      <c r="Q3375" s="44"/>
      <c r="R3375" s="44"/>
      <c r="S3375" s="44"/>
      <c r="T3375" s="44"/>
      <c r="U3375" s="44"/>
      <c r="V3375" s="44"/>
      <c r="W3375" s="44"/>
      <c r="X3375" s="44"/>
      <c r="Y3375" s="44"/>
      <c r="Z3375" s="44"/>
      <c r="AA3375" s="44"/>
      <c r="AB3375" s="44"/>
      <c r="AC3375" s="44"/>
      <c r="AD3375" s="44"/>
      <c r="AE3375" s="44"/>
      <c r="AF3375" s="44"/>
      <c r="AG3375" s="44"/>
      <c r="AH3375" s="44"/>
    </row>
    <row r="3376" spans="1:34" ht="12.75" x14ac:dyDescent="0.2">
      <c r="A3376" s="113"/>
      <c r="B3376" s="113"/>
      <c r="C3376" s="34"/>
      <c r="D3376" s="44"/>
      <c r="E3376" s="44"/>
      <c r="F3376" s="44"/>
      <c r="G3376" s="44"/>
      <c r="H3376" s="44"/>
      <c r="I3376" s="44"/>
      <c r="J3376" s="44"/>
      <c r="K3376" s="44"/>
      <c r="L3376" s="44"/>
      <c r="M3376" s="44"/>
      <c r="N3376" s="44"/>
      <c r="O3376" s="5"/>
      <c r="P3376" s="54"/>
      <c r="Q3376" s="44"/>
      <c r="R3376" s="44"/>
      <c r="S3376" s="44"/>
      <c r="T3376" s="44"/>
      <c r="U3376" s="44"/>
      <c r="V3376" s="44"/>
      <c r="W3376" s="44"/>
      <c r="X3376" s="44"/>
      <c r="Y3376" s="44"/>
      <c r="Z3376" s="44"/>
      <c r="AA3376" s="44"/>
      <c r="AB3376" s="44"/>
      <c r="AC3376" s="44"/>
      <c r="AD3376" s="44"/>
      <c r="AE3376" s="44"/>
      <c r="AF3376" s="44"/>
      <c r="AG3376" s="44"/>
      <c r="AH3376" s="44"/>
    </row>
    <row r="3377" spans="1:34" ht="12.75" x14ac:dyDescent="0.2">
      <c r="A3377" s="113"/>
      <c r="B3377" s="113"/>
      <c r="C3377" s="34"/>
      <c r="D3377" s="44"/>
      <c r="E3377" s="44"/>
      <c r="F3377" s="44"/>
      <c r="G3377" s="44"/>
      <c r="H3377" s="44"/>
      <c r="I3377" s="44"/>
      <c r="J3377" s="44"/>
      <c r="K3377" s="44"/>
      <c r="L3377" s="44"/>
      <c r="M3377" s="44"/>
      <c r="N3377" s="44"/>
      <c r="O3377" s="5"/>
      <c r="P3377" s="54"/>
      <c r="Q3377" s="44"/>
      <c r="R3377" s="44"/>
      <c r="S3377" s="44"/>
      <c r="T3377" s="44"/>
      <c r="U3377" s="44"/>
      <c r="V3377" s="44"/>
      <c r="W3377" s="44"/>
      <c r="X3377" s="44"/>
      <c r="Y3377" s="44"/>
      <c r="Z3377" s="44"/>
      <c r="AA3377" s="44"/>
      <c r="AB3377" s="44"/>
      <c r="AC3377" s="44"/>
      <c r="AD3377" s="44"/>
      <c r="AE3377" s="44"/>
      <c r="AF3377" s="44"/>
      <c r="AG3377" s="44"/>
      <c r="AH3377" s="44"/>
    </row>
    <row r="3378" spans="1:34" ht="12.75" x14ac:dyDescent="0.2">
      <c r="A3378" s="113"/>
      <c r="B3378" s="113"/>
      <c r="C3378" s="34"/>
      <c r="D3378" s="44"/>
      <c r="E3378" s="44"/>
      <c r="F3378" s="44"/>
      <c r="G3378" s="44"/>
      <c r="H3378" s="44"/>
      <c r="I3378" s="44"/>
      <c r="J3378" s="44"/>
      <c r="K3378" s="44"/>
      <c r="L3378" s="44"/>
      <c r="M3378" s="44"/>
      <c r="N3378" s="44"/>
      <c r="O3378" s="5"/>
      <c r="P3378" s="54"/>
      <c r="Q3378" s="44"/>
      <c r="R3378" s="44"/>
      <c r="S3378" s="44"/>
      <c r="T3378" s="44"/>
      <c r="U3378" s="44"/>
      <c r="V3378" s="44"/>
      <c r="W3378" s="44"/>
      <c r="X3378" s="44"/>
      <c r="Y3378" s="44"/>
      <c r="Z3378" s="44"/>
      <c r="AA3378" s="44"/>
      <c r="AB3378" s="44"/>
      <c r="AC3378" s="44"/>
      <c r="AD3378" s="44"/>
      <c r="AE3378" s="44"/>
      <c r="AF3378" s="44"/>
      <c r="AG3378" s="44"/>
      <c r="AH3378" s="44"/>
    </row>
    <row r="3379" spans="1:34" ht="12.75" x14ac:dyDescent="0.2">
      <c r="A3379" s="113"/>
      <c r="B3379" s="113"/>
      <c r="C3379" s="34"/>
      <c r="D3379" s="44"/>
      <c r="E3379" s="44"/>
      <c r="F3379" s="44"/>
      <c r="G3379" s="44"/>
      <c r="H3379" s="44"/>
      <c r="I3379" s="44"/>
      <c r="J3379" s="44"/>
      <c r="K3379" s="44"/>
      <c r="L3379" s="44"/>
      <c r="M3379" s="44"/>
      <c r="N3379" s="44"/>
      <c r="O3379" s="5"/>
      <c r="P3379" s="54"/>
      <c r="Q3379" s="44"/>
      <c r="R3379" s="44"/>
      <c r="S3379" s="44"/>
      <c r="T3379" s="44"/>
      <c r="U3379" s="44"/>
      <c r="V3379" s="44"/>
      <c r="W3379" s="44"/>
      <c r="X3379" s="44"/>
      <c r="Y3379" s="44"/>
      <c r="Z3379" s="44"/>
      <c r="AA3379" s="44"/>
      <c r="AB3379" s="44"/>
      <c r="AC3379" s="44"/>
      <c r="AD3379" s="44"/>
      <c r="AE3379" s="44"/>
      <c r="AF3379" s="44"/>
      <c r="AG3379" s="44"/>
      <c r="AH3379" s="44"/>
    </row>
    <row r="3380" spans="1:34" ht="12.75" x14ac:dyDescent="0.2">
      <c r="A3380" s="113"/>
      <c r="B3380" s="113"/>
      <c r="C3380" s="34"/>
      <c r="D3380" s="44"/>
      <c r="E3380" s="44"/>
      <c r="F3380" s="44"/>
      <c r="G3380" s="44"/>
      <c r="H3380" s="44"/>
      <c r="I3380" s="44"/>
      <c r="J3380" s="44"/>
      <c r="K3380" s="44"/>
      <c r="L3380" s="44"/>
      <c r="M3380" s="44"/>
      <c r="N3380" s="44"/>
      <c r="O3380" s="5"/>
      <c r="P3380" s="54"/>
      <c r="Q3380" s="44"/>
      <c r="R3380" s="44"/>
      <c r="S3380" s="44"/>
      <c r="T3380" s="44"/>
      <c r="U3380" s="44"/>
      <c r="V3380" s="44"/>
      <c r="W3380" s="44"/>
      <c r="X3380" s="44"/>
      <c r="Y3380" s="44"/>
      <c r="Z3380" s="44"/>
      <c r="AA3380" s="44"/>
      <c r="AB3380" s="44"/>
      <c r="AC3380" s="44"/>
      <c r="AD3380" s="44"/>
      <c r="AE3380" s="44"/>
      <c r="AF3380" s="44"/>
      <c r="AG3380" s="44"/>
      <c r="AH3380" s="44"/>
    </row>
    <row r="3381" spans="1:34" ht="12.75" x14ac:dyDescent="0.2">
      <c r="A3381" s="113"/>
      <c r="B3381" s="113"/>
      <c r="C3381" s="34"/>
      <c r="D3381" s="44"/>
      <c r="E3381" s="44"/>
      <c r="F3381" s="44"/>
      <c r="G3381" s="44"/>
      <c r="H3381" s="44"/>
      <c r="I3381" s="44"/>
      <c r="J3381" s="44"/>
      <c r="K3381" s="44"/>
      <c r="L3381" s="44"/>
      <c r="M3381" s="44"/>
      <c r="N3381" s="44"/>
      <c r="O3381" s="5"/>
      <c r="P3381" s="54"/>
      <c r="Q3381" s="44"/>
      <c r="R3381" s="44"/>
      <c r="S3381" s="44"/>
      <c r="T3381" s="44"/>
      <c r="U3381" s="44"/>
      <c r="V3381" s="44"/>
      <c r="W3381" s="44"/>
      <c r="X3381" s="44"/>
      <c r="Y3381" s="44"/>
      <c r="Z3381" s="44"/>
      <c r="AA3381" s="44"/>
      <c r="AB3381" s="44"/>
      <c r="AC3381" s="44"/>
      <c r="AD3381" s="44"/>
      <c r="AE3381" s="44"/>
      <c r="AF3381" s="44"/>
      <c r="AG3381" s="44"/>
      <c r="AH3381" s="44"/>
    </row>
    <row r="3382" spans="1:34" ht="12.75" x14ac:dyDescent="0.2">
      <c r="A3382" s="113"/>
      <c r="B3382" s="113"/>
      <c r="C3382" s="34"/>
      <c r="D3382" s="44"/>
      <c r="E3382" s="44"/>
      <c r="F3382" s="44"/>
      <c r="G3382" s="44"/>
      <c r="H3382" s="44"/>
      <c r="I3382" s="44"/>
      <c r="J3382" s="44"/>
      <c r="K3382" s="44"/>
      <c r="L3382" s="44"/>
      <c r="M3382" s="44"/>
      <c r="N3382" s="44"/>
      <c r="O3382" s="5"/>
      <c r="P3382" s="54"/>
      <c r="Q3382" s="44"/>
      <c r="R3382" s="44"/>
      <c r="S3382" s="44"/>
      <c r="T3382" s="44"/>
      <c r="U3382" s="44"/>
      <c r="V3382" s="44"/>
      <c r="W3382" s="44"/>
      <c r="X3382" s="44"/>
      <c r="Y3382" s="44"/>
      <c r="Z3382" s="44"/>
      <c r="AA3382" s="44"/>
      <c r="AB3382" s="44"/>
      <c r="AC3382" s="44"/>
      <c r="AD3382" s="44"/>
      <c r="AE3382" s="44"/>
      <c r="AF3382" s="44"/>
      <c r="AG3382" s="44"/>
      <c r="AH3382" s="44"/>
    </row>
    <row r="3383" spans="1:34" ht="12.75" x14ac:dyDescent="0.2">
      <c r="A3383" s="113"/>
      <c r="B3383" s="113"/>
      <c r="C3383" s="34"/>
      <c r="D3383" s="44"/>
      <c r="E3383" s="44"/>
      <c r="F3383" s="44"/>
      <c r="G3383" s="44"/>
      <c r="H3383" s="44"/>
      <c r="I3383" s="44"/>
      <c r="J3383" s="44"/>
      <c r="K3383" s="44"/>
      <c r="L3383" s="44"/>
      <c r="M3383" s="44"/>
      <c r="N3383" s="44"/>
      <c r="O3383" s="5"/>
      <c r="P3383" s="54"/>
      <c r="Q3383" s="44"/>
      <c r="R3383" s="44"/>
      <c r="S3383" s="44"/>
      <c r="T3383" s="44"/>
      <c r="U3383" s="44"/>
      <c r="V3383" s="44"/>
      <c r="W3383" s="44"/>
      <c r="X3383" s="44"/>
      <c r="Y3383" s="44"/>
      <c r="Z3383" s="44"/>
      <c r="AA3383" s="44"/>
      <c r="AB3383" s="44"/>
      <c r="AC3383" s="44"/>
      <c r="AD3383" s="44"/>
      <c r="AE3383" s="44"/>
      <c r="AF3383" s="44"/>
      <c r="AG3383" s="44"/>
      <c r="AH3383" s="44"/>
    </row>
    <row r="3384" spans="1:34" ht="12.75" x14ac:dyDescent="0.2">
      <c r="A3384" s="113"/>
      <c r="B3384" s="113"/>
      <c r="C3384" s="34"/>
      <c r="D3384" s="44"/>
      <c r="E3384" s="44"/>
      <c r="F3384" s="44"/>
      <c r="G3384" s="44"/>
      <c r="H3384" s="44"/>
      <c r="I3384" s="44"/>
      <c r="J3384" s="44"/>
      <c r="K3384" s="44"/>
      <c r="L3384" s="44"/>
      <c r="M3384" s="44"/>
      <c r="N3384" s="44"/>
      <c r="O3384" s="5"/>
      <c r="P3384" s="54"/>
      <c r="Q3384" s="44"/>
      <c r="R3384" s="44"/>
      <c r="S3384" s="44"/>
      <c r="T3384" s="44"/>
      <c r="U3384" s="44"/>
      <c r="V3384" s="44"/>
      <c r="W3384" s="44"/>
      <c r="X3384" s="44"/>
      <c r="Y3384" s="44"/>
      <c r="Z3384" s="44"/>
      <c r="AA3384" s="44"/>
      <c r="AB3384" s="44"/>
      <c r="AC3384" s="44"/>
      <c r="AD3384" s="44"/>
      <c r="AE3384" s="44"/>
      <c r="AF3384" s="44"/>
      <c r="AG3384" s="44"/>
      <c r="AH3384" s="44"/>
    </row>
    <row r="3385" spans="1:34" ht="12.75" x14ac:dyDescent="0.2">
      <c r="A3385" s="113"/>
      <c r="B3385" s="113"/>
      <c r="C3385" s="34"/>
      <c r="D3385" s="44"/>
      <c r="E3385" s="44"/>
      <c r="F3385" s="44"/>
      <c r="G3385" s="44"/>
      <c r="H3385" s="44"/>
      <c r="I3385" s="44"/>
      <c r="J3385" s="44"/>
      <c r="K3385" s="44"/>
      <c r="L3385" s="44"/>
      <c r="M3385" s="44"/>
      <c r="N3385" s="44"/>
      <c r="O3385" s="5"/>
      <c r="P3385" s="54"/>
      <c r="Q3385" s="44"/>
      <c r="R3385" s="44"/>
      <c r="S3385" s="44"/>
      <c r="T3385" s="44"/>
      <c r="U3385" s="44"/>
      <c r="V3385" s="44"/>
      <c r="W3385" s="44"/>
      <c r="X3385" s="44"/>
      <c r="Y3385" s="44"/>
      <c r="Z3385" s="44"/>
      <c r="AA3385" s="44"/>
      <c r="AB3385" s="44"/>
      <c r="AC3385" s="44"/>
      <c r="AD3385" s="44"/>
      <c r="AE3385" s="44"/>
      <c r="AF3385" s="44"/>
      <c r="AG3385" s="44"/>
      <c r="AH3385" s="44"/>
    </row>
    <row r="3386" spans="1:34" ht="12.75" x14ac:dyDescent="0.2">
      <c r="A3386" s="113"/>
      <c r="B3386" s="113"/>
      <c r="C3386" s="34"/>
      <c r="D3386" s="44"/>
      <c r="E3386" s="44"/>
      <c r="F3386" s="44"/>
      <c r="G3386" s="44"/>
      <c r="H3386" s="44"/>
      <c r="I3386" s="44"/>
      <c r="J3386" s="44"/>
      <c r="K3386" s="44"/>
      <c r="L3386" s="44"/>
      <c r="M3386" s="44"/>
      <c r="N3386" s="44"/>
      <c r="O3386" s="5"/>
      <c r="P3386" s="54"/>
      <c r="Q3386" s="44"/>
      <c r="R3386" s="44"/>
      <c r="S3386" s="44"/>
      <c r="T3386" s="44"/>
      <c r="U3386" s="44"/>
      <c r="V3386" s="44"/>
      <c r="W3386" s="44"/>
      <c r="X3386" s="44"/>
      <c r="Y3386" s="44"/>
      <c r="Z3386" s="44"/>
      <c r="AA3386" s="44"/>
      <c r="AB3386" s="44"/>
      <c r="AC3386" s="44"/>
      <c r="AD3386" s="44"/>
      <c r="AE3386" s="44"/>
      <c r="AF3386" s="44"/>
      <c r="AG3386" s="44"/>
      <c r="AH3386" s="44"/>
    </row>
    <row r="3387" spans="1:34" ht="12.75" x14ac:dyDescent="0.2">
      <c r="A3387" s="113"/>
      <c r="B3387" s="113"/>
      <c r="C3387" s="34"/>
      <c r="D3387" s="44"/>
      <c r="E3387" s="44"/>
      <c r="F3387" s="44"/>
      <c r="G3387" s="44"/>
      <c r="H3387" s="44"/>
      <c r="I3387" s="44"/>
      <c r="J3387" s="44"/>
      <c r="K3387" s="44"/>
      <c r="L3387" s="44"/>
      <c r="M3387" s="44"/>
      <c r="N3387" s="44"/>
      <c r="O3387" s="5"/>
      <c r="P3387" s="54"/>
      <c r="Q3387" s="44"/>
      <c r="R3387" s="44"/>
      <c r="S3387" s="44"/>
      <c r="T3387" s="44"/>
      <c r="U3387" s="44"/>
      <c r="V3387" s="44"/>
      <c r="W3387" s="44"/>
      <c r="X3387" s="44"/>
      <c r="Y3387" s="44"/>
      <c r="Z3387" s="44"/>
      <c r="AA3387" s="44"/>
      <c r="AB3387" s="44"/>
      <c r="AC3387" s="44"/>
      <c r="AD3387" s="44"/>
      <c r="AE3387" s="44"/>
      <c r="AF3387" s="44"/>
      <c r="AG3387" s="44"/>
      <c r="AH3387" s="44"/>
    </row>
    <row r="3388" spans="1:34" ht="12.75" x14ac:dyDescent="0.2">
      <c r="A3388" s="113"/>
      <c r="B3388" s="113"/>
      <c r="C3388" s="34"/>
      <c r="D3388" s="44"/>
      <c r="E3388" s="44"/>
      <c r="F3388" s="44"/>
      <c r="G3388" s="44"/>
      <c r="H3388" s="44"/>
      <c r="I3388" s="44"/>
      <c r="J3388" s="44"/>
      <c r="K3388" s="44"/>
      <c r="L3388" s="44"/>
      <c r="M3388" s="44"/>
      <c r="N3388" s="44"/>
      <c r="O3388" s="5"/>
      <c r="P3388" s="54"/>
      <c r="Q3388" s="44"/>
      <c r="R3388" s="44"/>
      <c r="S3388" s="44"/>
      <c r="T3388" s="44"/>
      <c r="U3388" s="44"/>
      <c r="V3388" s="44"/>
      <c r="W3388" s="44"/>
      <c r="X3388" s="44"/>
      <c r="Y3388" s="44"/>
      <c r="Z3388" s="44"/>
      <c r="AA3388" s="44"/>
      <c r="AB3388" s="44"/>
      <c r="AC3388" s="44"/>
      <c r="AD3388" s="44"/>
      <c r="AE3388" s="44"/>
      <c r="AF3388" s="44"/>
      <c r="AG3388" s="44"/>
      <c r="AH3388" s="44"/>
    </row>
    <row r="3389" spans="1:34" ht="12.75" x14ac:dyDescent="0.2">
      <c r="A3389" s="113"/>
      <c r="B3389" s="113"/>
      <c r="C3389" s="34"/>
      <c r="D3389" s="44"/>
      <c r="E3389" s="44"/>
      <c r="F3389" s="44"/>
      <c r="G3389" s="44"/>
      <c r="H3389" s="44"/>
      <c r="I3389" s="44"/>
      <c r="J3389" s="44"/>
      <c r="K3389" s="44"/>
      <c r="L3389" s="44"/>
      <c r="M3389" s="44"/>
      <c r="N3389" s="44"/>
      <c r="O3389" s="5"/>
      <c r="P3389" s="54"/>
      <c r="Q3389" s="44"/>
      <c r="R3389" s="44"/>
      <c r="S3389" s="44"/>
      <c r="T3389" s="44"/>
      <c r="U3389" s="44"/>
      <c r="V3389" s="44"/>
      <c r="W3389" s="44"/>
      <c r="X3389" s="44"/>
      <c r="Y3389" s="44"/>
      <c r="Z3389" s="44"/>
      <c r="AA3389" s="44"/>
      <c r="AB3389" s="44"/>
      <c r="AC3389" s="44"/>
      <c r="AD3389" s="44"/>
      <c r="AE3389" s="44"/>
      <c r="AF3389" s="44"/>
      <c r="AG3389" s="44"/>
      <c r="AH3389" s="44"/>
    </row>
    <row r="3390" spans="1:34" ht="12.75" x14ac:dyDescent="0.2">
      <c r="A3390" s="113"/>
      <c r="B3390" s="113"/>
      <c r="C3390" s="34"/>
      <c r="D3390" s="44"/>
      <c r="E3390" s="44"/>
      <c r="F3390" s="44"/>
      <c r="G3390" s="44"/>
      <c r="H3390" s="44"/>
      <c r="I3390" s="44"/>
      <c r="J3390" s="44"/>
      <c r="K3390" s="44"/>
      <c r="L3390" s="44"/>
      <c r="M3390" s="44"/>
      <c r="N3390" s="44"/>
      <c r="O3390" s="5"/>
      <c r="P3390" s="54"/>
      <c r="Q3390" s="44"/>
      <c r="R3390" s="44"/>
      <c r="S3390" s="44"/>
      <c r="T3390" s="44"/>
      <c r="U3390" s="44"/>
      <c r="V3390" s="44"/>
      <c r="W3390" s="44"/>
      <c r="X3390" s="44"/>
      <c r="Y3390" s="44"/>
      <c r="Z3390" s="44"/>
      <c r="AA3390" s="44"/>
      <c r="AB3390" s="44"/>
      <c r="AC3390" s="44"/>
      <c r="AD3390" s="44"/>
      <c r="AE3390" s="44"/>
      <c r="AF3390" s="44"/>
      <c r="AG3390" s="44"/>
      <c r="AH3390" s="44"/>
    </row>
    <row r="3391" spans="1:34" ht="12.75" x14ac:dyDescent="0.2">
      <c r="A3391" s="113"/>
      <c r="B3391" s="113"/>
      <c r="C3391" s="34"/>
      <c r="D3391" s="44"/>
      <c r="E3391" s="44"/>
      <c r="F3391" s="44"/>
      <c r="G3391" s="44"/>
      <c r="H3391" s="44"/>
      <c r="I3391" s="44"/>
      <c r="J3391" s="44"/>
      <c r="K3391" s="44"/>
      <c r="L3391" s="44"/>
      <c r="M3391" s="44"/>
      <c r="N3391" s="44"/>
      <c r="O3391" s="5"/>
      <c r="P3391" s="54"/>
      <c r="Q3391" s="44"/>
      <c r="R3391" s="44"/>
      <c r="S3391" s="44"/>
      <c r="T3391" s="44"/>
      <c r="U3391" s="44"/>
      <c r="V3391" s="44"/>
      <c r="W3391" s="44"/>
      <c r="X3391" s="44"/>
      <c r="Y3391" s="44"/>
      <c r="Z3391" s="44"/>
      <c r="AA3391" s="44"/>
      <c r="AB3391" s="44"/>
      <c r="AC3391" s="44"/>
      <c r="AD3391" s="44"/>
      <c r="AE3391" s="44"/>
      <c r="AF3391" s="44"/>
      <c r="AG3391" s="44"/>
      <c r="AH3391" s="44"/>
    </row>
    <row r="3392" spans="1:34" ht="12.75" x14ac:dyDescent="0.2">
      <c r="A3392" s="113"/>
      <c r="B3392" s="113"/>
      <c r="C3392" s="34"/>
      <c r="D3392" s="44"/>
      <c r="E3392" s="44"/>
      <c r="F3392" s="44"/>
      <c r="G3392" s="44"/>
      <c r="H3392" s="44"/>
      <c r="I3392" s="44"/>
      <c r="J3392" s="44"/>
      <c r="K3392" s="44"/>
      <c r="L3392" s="44"/>
      <c r="M3392" s="44"/>
      <c r="N3392" s="44"/>
      <c r="O3392" s="5"/>
      <c r="P3392" s="54"/>
      <c r="Q3392" s="44"/>
      <c r="R3392" s="44"/>
      <c r="S3392" s="44"/>
      <c r="T3392" s="44"/>
      <c r="U3392" s="44"/>
      <c r="V3392" s="44"/>
      <c r="W3392" s="44"/>
      <c r="X3392" s="44"/>
      <c r="Y3392" s="44"/>
      <c r="Z3392" s="44"/>
      <c r="AA3392" s="44"/>
      <c r="AB3392" s="44"/>
      <c r="AC3392" s="44"/>
      <c r="AD3392" s="44"/>
      <c r="AE3392" s="44"/>
      <c r="AF3392" s="44"/>
      <c r="AG3392" s="44"/>
      <c r="AH3392" s="44"/>
    </row>
    <row r="3393" spans="1:34" ht="12.75" x14ac:dyDescent="0.2">
      <c r="A3393" s="113"/>
      <c r="B3393" s="113"/>
      <c r="C3393" s="34"/>
      <c r="D3393" s="44"/>
      <c r="E3393" s="44"/>
      <c r="F3393" s="44"/>
      <c r="G3393" s="44"/>
      <c r="H3393" s="44"/>
      <c r="I3393" s="44"/>
      <c r="J3393" s="44"/>
      <c r="K3393" s="44"/>
      <c r="L3393" s="44"/>
      <c r="M3393" s="44"/>
      <c r="N3393" s="44"/>
      <c r="O3393" s="5"/>
      <c r="P3393" s="54"/>
      <c r="Q3393" s="44"/>
      <c r="R3393" s="44"/>
      <c r="S3393" s="44"/>
      <c r="T3393" s="44"/>
      <c r="U3393" s="44"/>
      <c r="V3393" s="44"/>
      <c r="W3393" s="44"/>
      <c r="X3393" s="44"/>
      <c r="Y3393" s="44"/>
      <c r="Z3393" s="44"/>
      <c r="AA3393" s="44"/>
      <c r="AB3393" s="44"/>
      <c r="AC3393" s="44"/>
      <c r="AD3393" s="44"/>
      <c r="AE3393" s="44"/>
      <c r="AF3393" s="44"/>
      <c r="AG3393" s="44"/>
      <c r="AH3393" s="44"/>
    </row>
    <row r="3394" spans="1:34" ht="12.75" x14ac:dyDescent="0.2">
      <c r="A3394" s="113"/>
      <c r="B3394" s="113"/>
      <c r="C3394" s="34"/>
      <c r="D3394" s="44"/>
      <c r="E3394" s="44"/>
      <c r="F3394" s="44"/>
      <c r="G3394" s="44"/>
      <c r="H3394" s="44"/>
      <c r="I3394" s="44"/>
      <c r="J3394" s="44"/>
      <c r="K3394" s="44"/>
      <c r="L3394" s="44"/>
      <c r="M3394" s="44"/>
      <c r="N3394" s="44"/>
      <c r="O3394" s="5"/>
      <c r="P3394" s="54"/>
      <c r="Q3394" s="44"/>
      <c r="R3394" s="44"/>
      <c r="S3394" s="44"/>
      <c r="T3394" s="44"/>
      <c r="U3394" s="44"/>
      <c r="V3394" s="44"/>
      <c r="W3394" s="44"/>
      <c r="X3394" s="44"/>
      <c r="Y3394" s="44"/>
      <c r="Z3394" s="44"/>
      <c r="AA3394" s="44"/>
      <c r="AB3394" s="44"/>
      <c r="AC3394" s="44"/>
      <c r="AD3394" s="44"/>
      <c r="AE3394" s="44"/>
      <c r="AF3394" s="44"/>
      <c r="AG3394" s="44"/>
      <c r="AH3394" s="44"/>
    </row>
    <row r="3395" spans="1:34" ht="12.75" x14ac:dyDescent="0.2">
      <c r="A3395" s="113"/>
      <c r="B3395" s="113"/>
      <c r="C3395" s="34"/>
      <c r="D3395" s="44"/>
      <c r="E3395" s="44"/>
      <c r="F3395" s="44"/>
      <c r="G3395" s="44"/>
      <c r="H3395" s="44"/>
      <c r="I3395" s="44"/>
      <c r="J3395" s="44"/>
      <c r="K3395" s="44"/>
      <c r="L3395" s="44"/>
      <c r="M3395" s="44"/>
      <c r="N3395" s="44"/>
      <c r="O3395" s="5"/>
      <c r="P3395" s="54"/>
      <c r="Q3395" s="44"/>
      <c r="R3395" s="44"/>
      <c r="S3395" s="44"/>
      <c r="T3395" s="44"/>
      <c r="U3395" s="44"/>
      <c r="V3395" s="44"/>
      <c r="W3395" s="44"/>
      <c r="X3395" s="44"/>
      <c r="Y3395" s="44"/>
      <c r="Z3395" s="44"/>
      <c r="AA3395" s="44"/>
      <c r="AB3395" s="44"/>
      <c r="AC3395" s="44"/>
      <c r="AD3395" s="44"/>
      <c r="AE3395" s="44"/>
      <c r="AF3395" s="44"/>
      <c r="AG3395" s="44"/>
      <c r="AH3395" s="44"/>
    </row>
    <row r="3396" spans="1:34" ht="12.75" x14ac:dyDescent="0.2">
      <c r="A3396" s="113"/>
      <c r="B3396" s="113"/>
      <c r="C3396" s="34"/>
      <c r="D3396" s="44"/>
      <c r="E3396" s="44"/>
      <c r="F3396" s="44"/>
      <c r="G3396" s="44"/>
      <c r="H3396" s="44"/>
      <c r="I3396" s="44"/>
      <c r="J3396" s="44"/>
      <c r="K3396" s="44"/>
      <c r="L3396" s="44"/>
      <c r="M3396" s="44"/>
      <c r="N3396" s="44"/>
      <c r="O3396" s="5"/>
      <c r="P3396" s="54"/>
      <c r="Q3396" s="44"/>
      <c r="R3396" s="44"/>
      <c r="S3396" s="44"/>
      <c r="T3396" s="44"/>
      <c r="U3396" s="44"/>
      <c r="V3396" s="44"/>
      <c r="W3396" s="44"/>
      <c r="X3396" s="44"/>
      <c r="Y3396" s="44"/>
      <c r="Z3396" s="44"/>
      <c r="AA3396" s="44"/>
      <c r="AB3396" s="44"/>
      <c r="AC3396" s="44"/>
      <c r="AD3396" s="44"/>
      <c r="AE3396" s="44"/>
      <c r="AF3396" s="44"/>
      <c r="AG3396" s="44"/>
      <c r="AH3396" s="44"/>
    </row>
    <row r="3397" spans="1:34" ht="12.75" x14ac:dyDescent="0.2">
      <c r="A3397" s="113"/>
      <c r="B3397" s="113"/>
      <c r="C3397" s="34"/>
      <c r="D3397" s="44"/>
      <c r="E3397" s="44"/>
      <c r="F3397" s="44"/>
      <c r="G3397" s="44"/>
      <c r="H3397" s="44"/>
      <c r="I3397" s="44"/>
      <c r="J3397" s="44"/>
      <c r="K3397" s="44"/>
      <c r="L3397" s="44"/>
      <c r="M3397" s="44"/>
      <c r="N3397" s="44"/>
      <c r="O3397" s="5"/>
      <c r="P3397" s="54"/>
      <c r="Q3397" s="44"/>
      <c r="R3397" s="44"/>
      <c r="S3397" s="44"/>
      <c r="T3397" s="44"/>
      <c r="U3397" s="44"/>
      <c r="V3397" s="44"/>
      <c r="W3397" s="44"/>
      <c r="X3397" s="44"/>
      <c r="Y3397" s="44"/>
      <c r="Z3397" s="44"/>
      <c r="AA3397" s="44"/>
      <c r="AB3397" s="44"/>
      <c r="AC3397" s="44"/>
      <c r="AD3397" s="44"/>
      <c r="AE3397" s="44"/>
      <c r="AF3397" s="44"/>
      <c r="AG3397" s="44"/>
      <c r="AH3397" s="44"/>
    </row>
    <row r="3398" spans="1:34" ht="12.75" x14ac:dyDescent="0.2">
      <c r="A3398" s="113"/>
      <c r="B3398" s="113"/>
      <c r="C3398" s="34"/>
      <c r="D3398" s="44"/>
      <c r="E3398" s="44"/>
      <c r="F3398" s="44"/>
      <c r="G3398" s="44"/>
      <c r="H3398" s="44"/>
      <c r="I3398" s="44"/>
      <c r="J3398" s="44"/>
      <c r="K3398" s="44"/>
      <c r="L3398" s="44"/>
      <c r="M3398" s="44"/>
      <c r="N3398" s="44"/>
      <c r="O3398" s="5"/>
      <c r="P3398" s="54"/>
      <c r="Q3398" s="44"/>
      <c r="R3398" s="44"/>
      <c r="S3398" s="44"/>
      <c r="T3398" s="44"/>
      <c r="U3398" s="44"/>
      <c r="V3398" s="44"/>
      <c r="W3398" s="44"/>
      <c r="X3398" s="44"/>
      <c r="Y3398" s="44"/>
      <c r="Z3398" s="44"/>
      <c r="AA3398" s="44"/>
      <c r="AB3398" s="44"/>
      <c r="AC3398" s="44"/>
      <c r="AD3398" s="44"/>
      <c r="AE3398" s="44"/>
      <c r="AF3398" s="44"/>
      <c r="AG3398" s="44"/>
      <c r="AH3398" s="44"/>
    </row>
    <row r="3399" spans="1:34" ht="12.75" x14ac:dyDescent="0.2">
      <c r="A3399" s="113"/>
      <c r="B3399" s="113"/>
      <c r="C3399" s="34"/>
      <c r="D3399" s="44"/>
      <c r="E3399" s="44"/>
      <c r="F3399" s="44"/>
      <c r="G3399" s="44"/>
      <c r="H3399" s="44"/>
      <c r="I3399" s="44"/>
      <c r="J3399" s="44"/>
      <c r="K3399" s="44"/>
      <c r="L3399" s="44"/>
      <c r="M3399" s="44"/>
      <c r="N3399" s="44"/>
      <c r="O3399" s="5"/>
      <c r="P3399" s="54"/>
      <c r="Q3399" s="44"/>
      <c r="R3399" s="44"/>
      <c r="S3399" s="44"/>
      <c r="T3399" s="44"/>
      <c r="U3399" s="44"/>
      <c r="V3399" s="44"/>
      <c r="W3399" s="44"/>
      <c r="X3399" s="44"/>
      <c r="Y3399" s="44"/>
      <c r="Z3399" s="44"/>
      <c r="AA3399" s="44"/>
      <c r="AB3399" s="44"/>
      <c r="AC3399" s="44"/>
      <c r="AD3399" s="44"/>
      <c r="AE3399" s="44"/>
      <c r="AF3399" s="44"/>
      <c r="AG3399" s="44"/>
      <c r="AH3399" s="44"/>
    </row>
    <row r="3400" spans="1:34" ht="12.75" x14ac:dyDescent="0.2">
      <c r="A3400" s="113"/>
      <c r="B3400" s="113"/>
      <c r="C3400" s="34"/>
      <c r="D3400" s="44"/>
      <c r="E3400" s="44"/>
      <c r="F3400" s="44"/>
      <c r="G3400" s="44"/>
      <c r="H3400" s="44"/>
      <c r="I3400" s="44"/>
      <c r="J3400" s="44"/>
      <c r="K3400" s="44"/>
      <c r="L3400" s="44"/>
      <c r="M3400" s="44"/>
      <c r="N3400" s="44"/>
      <c r="O3400" s="5"/>
      <c r="P3400" s="54"/>
      <c r="Q3400" s="44"/>
      <c r="R3400" s="44"/>
      <c r="S3400" s="44"/>
      <c r="T3400" s="44"/>
      <c r="U3400" s="44"/>
      <c r="V3400" s="44"/>
      <c r="W3400" s="44"/>
      <c r="X3400" s="44"/>
      <c r="Y3400" s="44"/>
      <c r="Z3400" s="44"/>
      <c r="AA3400" s="44"/>
      <c r="AB3400" s="44"/>
      <c r="AC3400" s="44"/>
      <c r="AD3400" s="44"/>
      <c r="AE3400" s="44"/>
      <c r="AF3400" s="44"/>
      <c r="AG3400" s="44"/>
      <c r="AH3400" s="44"/>
    </row>
    <row r="3401" spans="1:34" ht="12.75" x14ac:dyDescent="0.2">
      <c r="A3401" s="113"/>
      <c r="B3401" s="113"/>
      <c r="C3401" s="34"/>
      <c r="D3401" s="44"/>
      <c r="E3401" s="44"/>
      <c r="F3401" s="44"/>
      <c r="G3401" s="44"/>
      <c r="H3401" s="44"/>
      <c r="I3401" s="44"/>
      <c r="J3401" s="44"/>
      <c r="K3401" s="44"/>
      <c r="L3401" s="44"/>
      <c r="M3401" s="44"/>
      <c r="N3401" s="44"/>
      <c r="O3401" s="5"/>
      <c r="P3401" s="54"/>
      <c r="Q3401" s="44"/>
      <c r="R3401" s="44"/>
      <c r="S3401" s="44"/>
      <c r="T3401" s="44"/>
      <c r="U3401" s="44"/>
      <c r="V3401" s="44"/>
      <c r="W3401" s="44"/>
      <c r="X3401" s="44"/>
      <c r="Y3401" s="44"/>
      <c r="Z3401" s="44"/>
      <c r="AA3401" s="44"/>
      <c r="AB3401" s="44"/>
      <c r="AC3401" s="44"/>
      <c r="AD3401" s="44"/>
      <c r="AE3401" s="44"/>
      <c r="AF3401" s="44"/>
      <c r="AG3401" s="44"/>
      <c r="AH3401" s="44"/>
    </row>
    <row r="3402" spans="1:34" ht="12.75" x14ac:dyDescent="0.2">
      <c r="A3402" s="113"/>
      <c r="B3402" s="113"/>
      <c r="C3402" s="34"/>
      <c r="D3402" s="44"/>
      <c r="E3402" s="44"/>
      <c r="F3402" s="44"/>
      <c r="G3402" s="44"/>
      <c r="H3402" s="44"/>
      <c r="I3402" s="44"/>
      <c r="J3402" s="44"/>
      <c r="K3402" s="44"/>
      <c r="L3402" s="44"/>
      <c r="M3402" s="44"/>
      <c r="N3402" s="44"/>
      <c r="O3402" s="5"/>
      <c r="P3402" s="54"/>
      <c r="Q3402" s="44"/>
      <c r="R3402" s="44"/>
      <c r="S3402" s="44"/>
      <c r="T3402" s="44"/>
      <c r="U3402" s="44"/>
      <c r="V3402" s="44"/>
      <c r="W3402" s="44"/>
      <c r="X3402" s="44"/>
      <c r="Y3402" s="44"/>
      <c r="Z3402" s="44"/>
      <c r="AA3402" s="44"/>
      <c r="AB3402" s="44"/>
      <c r="AC3402" s="44"/>
      <c r="AD3402" s="44"/>
      <c r="AE3402" s="44"/>
      <c r="AF3402" s="44"/>
      <c r="AG3402" s="44"/>
      <c r="AH3402" s="44"/>
    </row>
    <row r="3403" spans="1:34" ht="12.75" x14ac:dyDescent="0.2">
      <c r="A3403" s="113"/>
      <c r="B3403" s="113"/>
      <c r="C3403" s="34"/>
      <c r="D3403" s="44"/>
      <c r="E3403" s="44"/>
      <c r="F3403" s="44"/>
      <c r="G3403" s="44"/>
      <c r="H3403" s="44"/>
      <c r="I3403" s="44"/>
      <c r="J3403" s="44"/>
      <c r="K3403" s="44"/>
      <c r="L3403" s="44"/>
      <c r="M3403" s="44"/>
      <c r="N3403" s="44"/>
      <c r="O3403" s="5"/>
      <c r="P3403" s="54"/>
      <c r="Q3403" s="44"/>
      <c r="R3403" s="44"/>
      <c r="S3403" s="44"/>
      <c r="T3403" s="44"/>
      <c r="U3403" s="44"/>
      <c r="V3403" s="44"/>
      <c r="W3403" s="44"/>
      <c r="X3403" s="44"/>
      <c r="Y3403" s="44"/>
      <c r="Z3403" s="44"/>
      <c r="AA3403" s="44"/>
      <c r="AB3403" s="44"/>
      <c r="AC3403" s="44"/>
      <c r="AD3403" s="44"/>
      <c r="AE3403" s="44"/>
      <c r="AF3403" s="44"/>
      <c r="AG3403" s="44"/>
      <c r="AH3403" s="44"/>
    </row>
    <row r="3404" spans="1:34" ht="12.75" x14ac:dyDescent="0.2">
      <c r="A3404" s="113"/>
      <c r="B3404" s="113"/>
      <c r="C3404" s="34"/>
      <c r="D3404" s="44"/>
      <c r="E3404" s="44"/>
      <c r="F3404" s="44"/>
      <c r="G3404" s="44"/>
      <c r="H3404" s="44"/>
      <c r="I3404" s="44"/>
      <c r="J3404" s="44"/>
      <c r="K3404" s="44"/>
      <c r="L3404" s="44"/>
      <c r="M3404" s="44"/>
      <c r="N3404" s="44"/>
      <c r="O3404" s="5"/>
      <c r="P3404" s="54"/>
      <c r="Q3404" s="44"/>
      <c r="R3404" s="44"/>
      <c r="S3404" s="44"/>
      <c r="T3404" s="44"/>
      <c r="U3404" s="44"/>
      <c r="V3404" s="44"/>
      <c r="W3404" s="44"/>
      <c r="X3404" s="44"/>
      <c r="Y3404" s="44"/>
      <c r="Z3404" s="44"/>
      <c r="AA3404" s="44"/>
      <c r="AB3404" s="44"/>
      <c r="AC3404" s="44"/>
      <c r="AD3404" s="44"/>
      <c r="AE3404" s="44"/>
      <c r="AF3404" s="44"/>
      <c r="AG3404" s="44"/>
      <c r="AH3404" s="44"/>
    </row>
    <row r="3405" spans="1:34" ht="12.75" x14ac:dyDescent="0.2">
      <c r="A3405" s="113"/>
      <c r="B3405" s="113"/>
      <c r="C3405" s="34"/>
      <c r="D3405" s="44"/>
      <c r="E3405" s="44"/>
      <c r="F3405" s="44"/>
      <c r="G3405" s="44"/>
      <c r="H3405" s="44"/>
      <c r="I3405" s="44"/>
      <c r="J3405" s="44"/>
      <c r="K3405" s="44"/>
      <c r="L3405" s="44"/>
      <c r="M3405" s="44"/>
      <c r="N3405" s="44"/>
      <c r="O3405" s="5"/>
      <c r="P3405" s="54"/>
      <c r="Q3405" s="44"/>
      <c r="R3405" s="44"/>
      <c r="S3405" s="44"/>
      <c r="T3405" s="44"/>
      <c r="U3405" s="44"/>
      <c r="V3405" s="44"/>
      <c r="W3405" s="44"/>
      <c r="X3405" s="44"/>
      <c r="Y3405" s="44"/>
      <c r="Z3405" s="44"/>
      <c r="AA3405" s="44"/>
      <c r="AB3405" s="44"/>
      <c r="AC3405" s="44"/>
      <c r="AD3405" s="44"/>
      <c r="AE3405" s="44"/>
      <c r="AF3405" s="44"/>
      <c r="AG3405" s="44"/>
      <c r="AH3405" s="44"/>
    </row>
    <row r="3406" spans="1:34" ht="12.75" x14ac:dyDescent="0.2">
      <c r="A3406" s="113"/>
      <c r="B3406" s="113"/>
      <c r="C3406" s="34"/>
      <c r="D3406" s="44"/>
      <c r="E3406" s="44"/>
      <c r="F3406" s="44"/>
      <c r="G3406" s="44"/>
      <c r="H3406" s="44"/>
      <c r="I3406" s="44"/>
      <c r="J3406" s="44"/>
      <c r="K3406" s="44"/>
      <c r="L3406" s="44"/>
      <c r="M3406" s="44"/>
      <c r="N3406" s="44"/>
      <c r="O3406" s="5"/>
      <c r="P3406" s="54"/>
      <c r="Q3406" s="44"/>
      <c r="R3406" s="44"/>
      <c r="S3406" s="44"/>
      <c r="T3406" s="44"/>
      <c r="U3406" s="44"/>
      <c r="V3406" s="44"/>
      <c r="W3406" s="44"/>
      <c r="X3406" s="44"/>
      <c r="Y3406" s="44"/>
      <c r="Z3406" s="44"/>
      <c r="AA3406" s="44"/>
      <c r="AB3406" s="44"/>
      <c r="AC3406" s="44"/>
      <c r="AD3406" s="44"/>
      <c r="AE3406" s="44"/>
      <c r="AF3406" s="44"/>
      <c r="AG3406" s="44"/>
      <c r="AH3406" s="44"/>
    </row>
    <row r="3407" spans="1:34" ht="12.75" x14ac:dyDescent="0.2">
      <c r="A3407" s="113"/>
      <c r="B3407" s="113"/>
      <c r="C3407" s="34"/>
      <c r="D3407" s="44"/>
      <c r="E3407" s="44"/>
      <c r="F3407" s="44"/>
      <c r="G3407" s="44"/>
      <c r="H3407" s="44"/>
      <c r="I3407" s="44"/>
      <c r="J3407" s="44"/>
      <c r="K3407" s="44"/>
      <c r="L3407" s="44"/>
      <c r="M3407" s="44"/>
      <c r="N3407" s="44"/>
      <c r="O3407" s="5"/>
      <c r="P3407" s="54"/>
      <c r="Q3407" s="44"/>
      <c r="R3407" s="44"/>
      <c r="S3407" s="44"/>
      <c r="T3407" s="44"/>
      <c r="U3407" s="44"/>
      <c r="V3407" s="44"/>
      <c r="W3407" s="44"/>
      <c r="X3407" s="44"/>
      <c r="Y3407" s="44"/>
      <c r="Z3407" s="44"/>
      <c r="AA3407" s="44"/>
      <c r="AB3407" s="44"/>
      <c r="AC3407" s="44"/>
      <c r="AD3407" s="44"/>
      <c r="AE3407" s="44"/>
      <c r="AF3407" s="44"/>
      <c r="AG3407" s="44"/>
      <c r="AH3407" s="44"/>
    </row>
    <row r="3408" spans="1:34" ht="12.75" x14ac:dyDescent="0.2">
      <c r="A3408" s="113"/>
      <c r="B3408" s="113"/>
      <c r="C3408" s="34"/>
      <c r="D3408" s="44"/>
      <c r="E3408" s="44"/>
      <c r="F3408" s="44"/>
      <c r="G3408" s="44"/>
      <c r="H3408" s="44"/>
      <c r="I3408" s="44"/>
      <c r="J3408" s="44"/>
      <c r="K3408" s="44"/>
      <c r="L3408" s="44"/>
      <c r="M3408" s="44"/>
      <c r="N3408" s="44"/>
      <c r="O3408" s="5"/>
      <c r="P3408" s="54"/>
      <c r="Q3408" s="44"/>
      <c r="R3408" s="44"/>
      <c r="S3408" s="44"/>
      <c r="T3408" s="44"/>
      <c r="U3408" s="44"/>
      <c r="V3408" s="44"/>
      <c r="W3408" s="44"/>
      <c r="X3408" s="44"/>
      <c r="Y3408" s="44"/>
      <c r="Z3408" s="44"/>
      <c r="AA3408" s="44"/>
      <c r="AB3408" s="44"/>
      <c r="AC3408" s="44"/>
      <c r="AD3408" s="44"/>
      <c r="AE3408" s="44"/>
      <c r="AF3408" s="44"/>
      <c r="AG3408" s="44"/>
      <c r="AH3408" s="44"/>
    </row>
    <row r="3409" spans="1:34" ht="12.75" x14ac:dyDescent="0.2">
      <c r="A3409" s="113"/>
      <c r="B3409" s="113"/>
      <c r="C3409" s="34"/>
      <c r="D3409" s="44"/>
      <c r="E3409" s="44"/>
      <c r="F3409" s="44"/>
      <c r="G3409" s="44"/>
      <c r="H3409" s="44"/>
      <c r="I3409" s="44"/>
      <c r="J3409" s="44"/>
      <c r="K3409" s="44"/>
      <c r="L3409" s="44"/>
      <c r="M3409" s="44"/>
      <c r="N3409" s="44"/>
      <c r="O3409" s="5"/>
      <c r="P3409" s="54"/>
      <c r="Q3409" s="44"/>
      <c r="R3409" s="44"/>
      <c r="S3409" s="44"/>
      <c r="T3409" s="44"/>
      <c r="U3409" s="44"/>
      <c r="V3409" s="44"/>
      <c r="W3409" s="44"/>
      <c r="X3409" s="44"/>
      <c r="Y3409" s="44"/>
      <c r="Z3409" s="44"/>
      <c r="AA3409" s="44"/>
      <c r="AB3409" s="44"/>
      <c r="AC3409" s="44"/>
      <c r="AD3409" s="44"/>
      <c r="AE3409" s="44"/>
      <c r="AF3409" s="44"/>
      <c r="AG3409" s="44"/>
      <c r="AH3409" s="44"/>
    </row>
    <row r="3410" spans="1:34" ht="12.75" x14ac:dyDescent="0.2">
      <c r="A3410" s="113"/>
      <c r="B3410" s="113"/>
      <c r="C3410" s="34"/>
      <c r="D3410" s="44"/>
      <c r="E3410" s="44"/>
      <c r="F3410" s="44"/>
      <c r="G3410" s="44"/>
      <c r="H3410" s="44"/>
      <c r="I3410" s="44"/>
      <c r="J3410" s="44"/>
      <c r="K3410" s="44"/>
      <c r="L3410" s="44"/>
      <c r="M3410" s="44"/>
      <c r="N3410" s="44"/>
      <c r="O3410" s="5"/>
      <c r="P3410" s="54"/>
      <c r="Q3410" s="44"/>
      <c r="R3410" s="44"/>
      <c r="S3410" s="44"/>
      <c r="T3410" s="44"/>
      <c r="U3410" s="44"/>
      <c r="V3410" s="44"/>
      <c r="W3410" s="44"/>
      <c r="X3410" s="44"/>
      <c r="Y3410" s="44"/>
      <c r="Z3410" s="44"/>
      <c r="AA3410" s="44"/>
      <c r="AB3410" s="44"/>
      <c r="AC3410" s="44"/>
      <c r="AD3410" s="44"/>
      <c r="AE3410" s="44"/>
      <c r="AF3410" s="44"/>
      <c r="AG3410" s="44"/>
      <c r="AH3410" s="44"/>
    </row>
    <row r="3411" spans="1:34" ht="12.75" x14ac:dyDescent="0.2">
      <c r="A3411" s="113"/>
      <c r="B3411" s="113"/>
      <c r="C3411" s="34"/>
      <c r="D3411" s="44"/>
      <c r="E3411" s="44"/>
      <c r="F3411" s="44"/>
      <c r="G3411" s="44"/>
      <c r="H3411" s="44"/>
      <c r="I3411" s="44"/>
      <c r="J3411" s="44"/>
      <c r="K3411" s="44"/>
      <c r="L3411" s="44"/>
      <c r="M3411" s="44"/>
      <c r="N3411" s="44"/>
      <c r="O3411" s="5"/>
      <c r="P3411" s="54"/>
      <c r="Q3411" s="44"/>
      <c r="R3411" s="44"/>
      <c r="S3411" s="44"/>
      <c r="T3411" s="44"/>
      <c r="U3411" s="44"/>
      <c r="V3411" s="44"/>
      <c r="W3411" s="44"/>
      <c r="X3411" s="44"/>
      <c r="Y3411" s="44"/>
      <c r="Z3411" s="44"/>
      <c r="AA3411" s="44"/>
      <c r="AB3411" s="44"/>
      <c r="AC3411" s="44"/>
      <c r="AD3411" s="44"/>
      <c r="AE3411" s="44"/>
      <c r="AF3411" s="44"/>
      <c r="AG3411" s="44"/>
      <c r="AH3411" s="44"/>
    </row>
    <row r="3412" spans="1:34" ht="12.75" x14ac:dyDescent="0.2">
      <c r="A3412" s="113"/>
      <c r="B3412" s="113"/>
      <c r="C3412" s="34"/>
      <c r="D3412" s="44"/>
      <c r="E3412" s="44"/>
      <c r="F3412" s="44"/>
      <c r="G3412" s="44"/>
      <c r="H3412" s="44"/>
      <c r="I3412" s="44"/>
      <c r="J3412" s="44"/>
      <c r="K3412" s="44"/>
      <c r="L3412" s="44"/>
      <c r="M3412" s="44"/>
      <c r="N3412" s="44"/>
      <c r="O3412" s="5"/>
      <c r="P3412" s="54"/>
      <c r="Q3412" s="44"/>
      <c r="R3412" s="44"/>
      <c r="S3412" s="44"/>
      <c r="T3412" s="44"/>
      <c r="U3412" s="44"/>
      <c r="V3412" s="44"/>
      <c r="W3412" s="44"/>
      <c r="X3412" s="44"/>
      <c r="Y3412" s="44"/>
      <c r="Z3412" s="44"/>
      <c r="AA3412" s="44"/>
      <c r="AB3412" s="44"/>
      <c r="AC3412" s="44"/>
      <c r="AD3412" s="44"/>
      <c r="AE3412" s="44"/>
      <c r="AF3412" s="44"/>
      <c r="AG3412" s="44"/>
      <c r="AH3412" s="44"/>
    </row>
    <row r="3413" spans="1:34" ht="12.75" x14ac:dyDescent="0.2">
      <c r="A3413" s="113"/>
      <c r="B3413" s="113"/>
      <c r="C3413" s="34"/>
      <c r="D3413" s="44"/>
      <c r="E3413" s="44"/>
      <c r="F3413" s="44"/>
      <c r="G3413" s="44"/>
      <c r="H3413" s="44"/>
      <c r="I3413" s="44"/>
      <c r="J3413" s="44"/>
      <c r="K3413" s="44"/>
      <c r="L3413" s="44"/>
      <c r="M3413" s="44"/>
      <c r="N3413" s="44"/>
      <c r="O3413" s="5"/>
      <c r="P3413" s="54"/>
      <c r="Q3413" s="44"/>
      <c r="R3413" s="44"/>
      <c r="S3413" s="44"/>
      <c r="T3413" s="44"/>
      <c r="U3413" s="44"/>
      <c r="V3413" s="44"/>
      <c r="W3413" s="44"/>
      <c r="X3413" s="44"/>
      <c r="Y3413" s="44"/>
      <c r="Z3413" s="44"/>
      <c r="AA3413" s="44"/>
      <c r="AB3413" s="44"/>
      <c r="AC3413" s="44"/>
      <c r="AD3413" s="44"/>
      <c r="AE3413" s="44"/>
      <c r="AF3413" s="44"/>
      <c r="AG3413" s="44"/>
      <c r="AH3413" s="44"/>
    </row>
    <row r="3414" spans="1:34" ht="12.75" x14ac:dyDescent="0.2">
      <c r="A3414" s="113"/>
      <c r="B3414" s="113"/>
      <c r="C3414" s="34"/>
      <c r="D3414" s="44"/>
      <c r="E3414" s="44"/>
      <c r="F3414" s="44"/>
      <c r="G3414" s="44"/>
      <c r="H3414" s="44"/>
      <c r="I3414" s="44"/>
      <c r="J3414" s="44"/>
      <c r="K3414" s="44"/>
      <c r="L3414" s="44"/>
      <c r="M3414" s="44"/>
      <c r="N3414" s="44"/>
      <c r="O3414" s="5"/>
      <c r="P3414" s="54"/>
      <c r="Q3414" s="44"/>
      <c r="R3414" s="44"/>
      <c r="S3414" s="44"/>
      <c r="T3414" s="44"/>
      <c r="U3414" s="44"/>
      <c r="V3414" s="44"/>
      <c r="W3414" s="44"/>
      <c r="X3414" s="44"/>
      <c r="Y3414" s="44"/>
      <c r="Z3414" s="44"/>
      <c r="AA3414" s="44"/>
      <c r="AB3414" s="44"/>
      <c r="AC3414" s="44"/>
      <c r="AD3414" s="44"/>
      <c r="AE3414" s="44"/>
      <c r="AF3414" s="44"/>
      <c r="AG3414" s="44"/>
      <c r="AH3414" s="44"/>
    </row>
    <row r="3415" spans="1:34" ht="12.75" x14ac:dyDescent="0.2">
      <c r="A3415" s="113"/>
      <c r="B3415" s="113"/>
      <c r="C3415" s="34"/>
      <c r="D3415" s="44"/>
      <c r="E3415" s="44"/>
      <c r="F3415" s="44"/>
      <c r="G3415" s="44"/>
      <c r="H3415" s="44"/>
      <c r="I3415" s="44"/>
      <c r="J3415" s="44"/>
      <c r="K3415" s="44"/>
      <c r="L3415" s="44"/>
      <c r="M3415" s="44"/>
      <c r="N3415" s="44"/>
      <c r="O3415" s="5"/>
      <c r="P3415" s="54"/>
      <c r="Q3415" s="44"/>
      <c r="R3415" s="44"/>
      <c r="S3415" s="44"/>
      <c r="T3415" s="44"/>
      <c r="U3415" s="44"/>
      <c r="V3415" s="44"/>
      <c r="W3415" s="44"/>
      <c r="X3415" s="44"/>
      <c r="Y3415" s="44"/>
      <c r="Z3415" s="44"/>
      <c r="AA3415" s="44"/>
      <c r="AB3415" s="44"/>
      <c r="AC3415" s="44"/>
      <c r="AD3415" s="44"/>
      <c r="AE3415" s="44"/>
      <c r="AF3415" s="44"/>
      <c r="AG3415" s="44"/>
      <c r="AH3415" s="44"/>
    </row>
    <row r="3416" spans="1:34" ht="12.75" x14ac:dyDescent="0.2">
      <c r="A3416" s="113"/>
      <c r="B3416" s="113"/>
      <c r="C3416" s="34"/>
      <c r="D3416" s="44"/>
      <c r="E3416" s="44"/>
      <c r="F3416" s="44"/>
      <c r="G3416" s="44"/>
      <c r="H3416" s="44"/>
      <c r="I3416" s="44"/>
      <c r="J3416" s="44"/>
      <c r="K3416" s="44"/>
      <c r="L3416" s="44"/>
      <c r="M3416" s="44"/>
      <c r="N3416" s="44"/>
      <c r="O3416" s="5"/>
      <c r="P3416" s="54"/>
      <c r="Q3416" s="44"/>
      <c r="R3416" s="44"/>
      <c r="S3416" s="44"/>
      <c r="T3416" s="44"/>
      <c r="U3416" s="44"/>
      <c r="V3416" s="44"/>
      <c r="W3416" s="44"/>
      <c r="X3416" s="44"/>
      <c r="Y3416" s="44"/>
      <c r="Z3416" s="44"/>
      <c r="AA3416" s="44"/>
      <c r="AB3416" s="44"/>
      <c r="AC3416" s="44"/>
      <c r="AD3416" s="44"/>
      <c r="AE3416" s="44"/>
      <c r="AF3416" s="44"/>
      <c r="AG3416" s="44"/>
      <c r="AH3416" s="44"/>
    </row>
    <row r="3417" spans="1:34" ht="12.75" x14ac:dyDescent="0.2">
      <c r="A3417" s="113"/>
      <c r="B3417" s="113"/>
      <c r="C3417" s="34"/>
      <c r="D3417" s="44"/>
      <c r="E3417" s="44"/>
      <c r="F3417" s="44"/>
      <c r="G3417" s="44"/>
      <c r="H3417" s="44"/>
      <c r="I3417" s="44"/>
      <c r="J3417" s="44"/>
      <c r="K3417" s="44"/>
      <c r="L3417" s="44"/>
      <c r="M3417" s="44"/>
      <c r="N3417" s="44"/>
      <c r="O3417" s="5"/>
      <c r="P3417" s="54"/>
      <c r="Q3417" s="44"/>
      <c r="R3417" s="44"/>
      <c r="S3417" s="44"/>
      <c r="T3417" s="44"/>
      <c r="U3417" s="44"/>
      <c r="V3417" s="44"/>
      <c r="W3417" s="44"/>
      <c r="X3417" s="44"/>
      <c r="Y3417" s="44"/>
      <c r="Z3417" s="44"/>
      <c r="AA3417" s="44"/>
      <c r="AB3417" s="44"/>
      <c r="AC3417" s="44"/>
      <c r="AD3417" s="44"/>
      <c r="AE3417" s="44"/>
      <c r="AF3417" s="44"/>
      <c r="AG3417" s="44"/>
      <c r="AH3417" s="44"/>
    </row>
    <row r="3418" spans="1:34" ht="12.75" x14ac:dyDescent="0.2">
      <c r="A3418" s="113"/>
      <c r="B3418" s="113"/>
      <c r="C3418" s="34"/>
      <c r="D3418" s="44"/>
      <c r="E3418" s="44"/>
      <c r="F3418" s="44"/>
      <c r="G3418" s="44"/>
      <c r="H3418" s="44"/>
      <c r="I3418" s="44"/>
      <c r="J3418" s="44"/>
      <c r="K3418" s="44"/>
      <c r="L3418" s="44"/>
      <c r="M3418" s="44"/>
      <c r="N3418" s="44"/>
      <c r="O3418" s="5"/>
      <c r="P3418" s="54"/>
      <c r="Q3418" s="44"/>
      <c r="R3418" s="44"/>
      <c r="S3418" s="44"/>
      <c r="T3418" s="44"/>
      <c r="U3418" s="44"/>
      <c r="V3418" s="44"/>
      <c r="W3418" s="44"/>
      <c r="X3418" s="44"/>
      <c r="Y3418" s="44"/>
      <c r="Z3418" s="44"/>
      <c r="AA3418" s="44"/>
      <c r="AB3418" s="44"/>
      <c r="AC3418" s="44"/>
      <c r="AD3418" s="44"/>
      <c r="AE3418" s="44"/>
      <c r="AF3418" s="44"/>
      <c r="AG3418" s="44"/>
      <c r="AH3418" s="44"/>
    </row>
    <row r="3419" spans="1:34" ht="12.75" x14ac:dyDescent="0.2">
      <c r="A3419" s="113"/>
      <c r="B3419" s="113"/>
      <c r="C3419" s="34"/>
      <c r="D3419" s="44"/>
      <c r="E3419" s="44"/>
      <c r="F3419" s="44"/>
      <c r="G3419" s="44"/>
      <c r="H3419" s="44"/>
      <c r="I3419" s="44"/>
      <c r="J3419" s="44"/>
      <c r="K3419" s="44"/>
      <c r="L3419" s="44"/>
      <c r="M3419" s="44"/>
      <c r="N3419" s="44"/>
      <c r="O3419" s="5"/>
      <c r="P3419" s="54"/>
      <c r="Q3419" s="44"/>
      <c r="R3419" s="44"/>
      <c r="S3419" s="44"/>
      <c r="T3419" s="44"/>
      <c r="U3419" s="44"/>
      <c r="V3419" s="44"/>
      <c r="W3419" s="44"/>
      <c r="X3419" s="44"/>
      <c r="Y3419" s="44"/>
      <c r="Z3419" s="44"/>
      <c r="AA3419" s="44"/>
      <c r="AB3419" s="44"/>
      <c r="AC3419" s="44"/>
      <c r="AD3419" s="44"/>
      <c r="AE3419" s="44"/>
      <c r="AF3419" s="44"/>
      <c r="AG3419" s="44"/>
      <c r="AH3419" s="44"/>
    </row>
    <row r="3420" spans="1:34" ht="12.75" x14ac:dyDescent="0.2">
      <c r="A3420" s="113"/>
      <c r="B3420" s="113"/>
      <c r="C3420" s="34"/>
      <c r="D3420" s="44"/>
      <c r="E3420" s="44"/>
      <c r="F3420" s="44"/>
      <c r="G3420" s="44"/>
      <c r="H3420" s="44"/>
      <c r="I3420" s="44"/>
      <c r="J3420" s="44"/>
      <c r="K3420" s="44"/>
      <c r="L3420" s="44"/>
      <c r="M3420" s="44"/>
      <c r="N3420" s="44"/>
      <c r="O3420" s="5"/>
      <c r="P3420" s="54"/>
      <c r="Q3420" s="44"/>
      <c r="R3420" s="44"/>
      <c r="S3420" s="44"/>
      <c r="T3420" s="44"/>
      <c r="U3420" s="44"/>
      <c r="V3420" s="44"/>
      <c r="W3420" s="44"/>
      <c r="X3420" s="44"/>
      <c r="Y3420" s="44"/>
      <c r="Z3420" s="44"/>
      <c r="AA3420" s="44"/>
      <c r="AB3420" s="44"/>
      <c r="AC3420" s="44"/>
      <c r="AD3420" s="44"/>
      <c r="AE3420" s="44"/>
      <c r="AF3420" s="44"/>
      <c r="AG3420" s="44"/>
      <c r="AH3420" s="44"/>
    </row>
    <row r="3421" spans="1:34" ht="12.75" x14ac:dyDescent="0.2">
      <c r="A3421" s="113"/>
      <c r="B3421" s="113"/>
      <c r="C3421" s="34"/>
      <c r="D3421" s="44"/>
      <c r="E3421" s="44"/>
      <c r="F3421" s="44"/>
      <c r="G3421" s="44"/>
      <c r="H3421" s="44"/>
      <c r="I3421" s="44"/>
      <c r="J3421" s="44"/>
      <c r="K3421" s="44"/>
      <c r="L3421" s="44"/>
      <c r="M3421" s="44"/>
      <c r="N3421" s="44"/>
      <c r="O3421" s="5"/>
      <c r="P3421" s="54"/>
      <c r="Q3421" s="44"/>
      <c r="R3421" s="44"/>
      <c r="S3421" s="44"/>
      <c r="T3421" s="44"/>
      <c r="U3421" s="44"/>
      <c r="V3421" s="44"/>
      <c r="W3421" s="44"/>
      <c r="X3421" s="44"/>
      <c r="Y3421" s="44"/>
      <c r="Z3421" s="44"/>
      <c r="AA3421" s="44"/>
      <c r="AB3421" s="44"/>
      <c r="AC3421" s="44"/>
      <c r="AD3421" s="44"/>
      <c r="AE3421" s="44"/>
      <c r="AF3421" s="44"/>
      <c r="AG3421" s="44"/>
      <c r="AH3421" s="44"/>
    </row>
    <row r="3422" spans="1:34" ht="12.75" x14ac:dyDescent="0.2">
      <c r="A3422" s="113"/>
      <c r="B3422" s="113"/>
      <c r="C3422" s="34"/>
      <c r="D3422" s="44"/>
      <c r="E3422" s="44"/>
      <c r="F3422" s="44"/>
      <c r="G3422" s="44"/>
      <c r="H3422" s="44"/>
      <c r="I3422" s="44"/>
      <c r="J3422" s="44"/>
      <c r="K3422" s="44"/>
      <c r="L3422" s="44"/>
      <c r="M3422" s="44"/>
      <c r="N3422" s="44"/>
      <c r="O3422" s="5"/>
      <c r="P3422" s="54"/>
      <c r="Q3422" s="44"/>
      <c r="R3422" s="44"/>
      <c r="S3422" s="44"/>
      <c r="T3422" s="44"/>
      <c r="U3422" s="44"/>
      <c r="V3422" s="44"/>
      <c r="W3422" s="44"/>
      <c r="X3422" s="44"/>
      <c r="Y3422" s="44"/>
      <c r="Z3422" s="44"/>
      <c r="AA3422" s="44"/>
      <c r="AB3422" s="44"/>
      <c r="AC3422" s="44"/>
      <c r="AD3422" s="44"/>
      <c r="AE3422" s="44"/>
      <c r="AF3422" s="44"/>
      <c r="AG3422" s="44"/>
      <c r="AH3422" s="44"/>
    </row>
    <row r="3423" spans="1:34" ht="12.75" x14ac:dyDescent="0.2">
      <c r="A3423" s="113"/>
      <c r="B3423" s="113"/>
      <c r="C3423" s="34"/>
      <c r="D3423" s="44"/>
      <c r="E3423" s="44"/>
      <c r="F3423" s="44"/>
      <c r="G3423" s="44"/>
      <c r="H3423" s="44"/>
      <c r="I3423" s="44"/>
      <c r="J3423" s="44"/>
      <c r="K3423" s="44"/>
      <c r="L3423" s="44"/>
      <c r="M3423" s="44"/>
      <c r="N3423" s="44"/>
      <c r="O3423" s="5"/>
      <c r="P3423" s="54"/>
      <c r="Q3423" s="44"/>
      <c r="R3423" s="44"/>
      <c r="S3423" s="44"/>
      <c r="T3423" s="44"/>
      <c r="U3423" s="44"/>
      <c r="V3423" s="44"/>
      <c r="W3423" s="44"/>
      <c r="X3423" s="44"/>
      <c r="Y3423" s="44"/>
      <c r="Z3423" s="44"/>
      <c r="AA3423" s="44"/>
      <c r="AB3423" s="44"/>
      <c r="AC3423" s="44"/>
      <c r="AD3423" s="44"/>
      <c r="AE3423" s="44"/>
      <c r="AF3423" s="44"/>
      <c r="AG3423" s="44"/>
      <c r="AH3423" s="44"/>
    </row>
    <row r="3424" spans="1:34" ht="12.75" x14ac:dyDescent="0.2">
      <c r="A3424" s="113"/>
      <c r="B3424" s="113"/>
      <c r="C3424" s="34"/>
      <c r="D3424" s="44"/>
      <c r="E3424" s="44"/>
      <c r="F3424" s="44"/>
      <c r="G3424" s="44"/>
      <c r="H3424" s="44"/>
      <c r="I3424" s="44"/>
      <c r="J3424" s="44"/>
      <c r="K3424" s="44"/>
      <c r="L3424" s="44"/>
      <c r="M3424" s="44"/>
      <c r="N3424" s="44"/>
      <c r="O3424" s="5"/>
      <c r="P3424" s="54"/>
      <c r="Q3424" s="44"/>
      <c r="R3424" s="44"/>
      <c r="S3424" s="44"/>
      <c r="T3424" s="44"/>
      <c r="U3424" s="44"/>
      <c r="V3424" s="44"/>
      <c r="W3424" s="44"/>
      <c r="X3424" s="44"/>
      <c r="Y3424" s="44"/>
      <c r="Z3424" s="44"/>
      <c r="AA3424" s="44"/>
      <c r="AB3424" s="44"/>
      <c r="AC3424" s="44"/>
      <c r="AD3424" s="44"/>
      <c r="AE3424" s="44"/>
      <c r="AF3424" s="44"/>
      <c r="AG3424" s="44"/>
      <c r="AH3424" s="44"/>
    </row>
    <row r="3425" spans="1:34" ht="12.75" x14ac:dyDescent="0.2">
      <c r="A3425" s="113"/>
      <c r="B3425" s="113"/>
      <c r="C3425" s="34"/>
      <c r="D3425" s="44"/>
      <c r="E3425" s="44"/>
      <c r="F3425" s="44"/>
      <c r="G3425" s="44"/>
      <c r="H3425" s="44"/>
      <c r="I3425" s="44"/>
      <c r="J3425" s="44"/>
      <c r="K3425" s="44"/>
      <c r="L3425" s="44"/>
      <c r="M3425" s="44"/>
      <c r="N3425" s="44"/>
      <c r="O3425" s="5"/>
      <c r="P3425" s="54"/>
      <c r="Q3425" s="44"/>
      <c r="R3425" s="44"/>
      <c r="S3425" s="44"/>
      <c r="T3425" s="44"/>
      <c r="U3425" s="44"/>
      <c r="V3425" s="44"/>
      <c r="W3425" s="44"/>
      <c r="X3425" s="44"/>
      <c r="Y3425" s="44"/>
      <c r="Z3425" s="44"/>
      <c r="AA3425" s="44"/>
      <c r="AB3425" s="44"/>
      <c r="AC3425" s="44"/>
      <c r="AD3425" s="44"/>
      <c r="AE3425" s="44"/>
      <c r="AF3425" s="44"/>
      <c r="AG3425" s="44"/>
      <c r="AH3425" s="44"/>
    </row>
    <row r="3426" spans="1:34" ht="12.75" x14ac:dyDescent="0.2">
      <c r="A3426" s="113"/>
      <c r="B3426" s="113"/>
      <c r="C3426" s="34"/>
      <c r="D3426" s="44"/>
      <c r="E3426" s="44"/>
      <c r="F3426" s="44"/>
      <c r="G3426" s="44"/>
      <c r="H3426" s="44"/>
      <c r="I3426" s="44"/>
      <c r="J3426" s="44"/>
      <c r="K3426" s="44"/>
      <c r="L3426" s="44"/>
      <c r="M3426" s="44"/>
      <c r="N3426" s="44"/>
      <c r="O3426" s="5"/>
      <c r="P3426" s="54"/>
      <c r="Q3426" s="44"/>
      <c r="R3426" s="44"/>
      <c r="S3426" s="44"/>
      <c r="T3426" s="44"/>
      <c r="U3426" s="44"/>
      <c r="V3426" s="44"/>
      <c r="W3426" s="44"/>
      <c r="X3426" s="44"/>
      <c r="Y3426" s="44"/>
      <c r="Z3426" s="44"/>
      <c r="AA3426" s="44"/>
      <c r="AB3426" s="44"/>
      <c r="AC3426" s="44"/>
      <c r="AD3426" s="44"/>
      <c r="AE3426" s="44"/>
      <c r="AF3426" s="44"/>
      <c r="AG3426" s="44"/>
      <c r="AH3426" s="44"/>
    </row>
    <row r="3427" spans="1:34" ht="12.75" x14ac:dyDescent="0.2">
      <c r="A3427" s="113"/>
      <c r="B3427" s="113"/>
      <c r="C3427" s="34"/>
      <c r="D3427" s="44"/>
      <c r="E3427" s="44"/>
      <c r="F3427" s="44"/>
      <c r="G3427" s="44"/>
      <c r="H3427" s="44"/>
      <c r="I3427" s="44"/>
      <c r="J3427" s="44"/>
      <c r="K3427" s="44"/>
      <c r="L3427" s="44"/>
      <c r="M3427" s="44"/>
      <c r="N3427" s="44"/>
      <c r="O3427" s="5"/>
      <c r="P3427" s="54"/>
      <c r="Q3427" s="44"/>
      <c r="R3427" s="44"/>
      <c r="S3427" s="44"/>
      <c r="T3427" s="44"/>
      <c r="U3427" s="44"/>
      <c r="V3427" s="44"/>
      <c r="W3427" s="44"/>
      <c r="X3427" s="44"/>
      <c r="Y3427" s="44"/>
      <c r="Z3427" s="44"/>
      <c r="AA3427" s="44"/>
      <c r="AB3427" s="44"/>
      <c r="AC3427" s="44"/>
      <c r="AD3427" s="44"/>
      <c r="AE3427" s="44"/>
      <c r="AF3427" s="44"/>
      <c r="AG3427" s="44"/>
      <c r="AH3427" s="44"/>
    </row>
    <row r="3428" spans="1:34" ht="12.75" x14ac:dyDescent="0.2">
      <c r="A3428" s="113"/>
      <c r="B3428" s="113"/>
      <c r="C3428" s="34"/>
      <c r="D3428" s="44"/>
      <c r="E3428" s="44"/>
      <c r="F3428" s="44"/>
      <c r="G3428" s="44"/>
      <c r="H3428" s="44"/>
      <c r="I3428" s="44"/>
      <c r="J3428" s="44"/>
      <c r="K3428" s="44"/>
      <c r="L3428" s="44"/>
      <c r="M3428" s="44"/>
      <c r="N3428" s="44"/>
      <c r="O3428" s="5"/>
      <c r="P3428" s="54"/>
      <c r="Q3428" s="44"/>
      <c r="R3428" s="44"/>
      <c r="S3428" s="44"/>
      <c r="T3428" s="44"/>
      <c r="U3428" s="44"/>
      <c r="V3428" s="44"/>
      <c r="W3428" s="44"/>
      <c r="X3428" s="44"/>
      <c r="Y3428" s="44"/>
      <c r="Z3428" s="44"/>
      <c r="AA3428" s="44"/>
      <c r="AB3428" s="44"/>
      <c r="AC3428" s="44"/>
      <c r="AD3428" s="44"/>
      <c r="AE3428" s="44"/>
      <c r="AF3428" s="44"/>
      <c r="AG3428" s="44"/>
      <c r="AH3428" s="44"/>
    </row>
    <row r="3429" spans="1:34" ht="12.75" x14ac:dyDescent="0.2">
      <c r="A3429" s="113"/>
      <c r="B3429" s="113"/>
      <c r="C3429" s="34"/>
      <c r="D3429" s="44"/>
      <c r="E3429" s="44"/>
      <c r="F3429" s="44"/>
      <c r="G3429" s="44"/>
      <c r="H3429" s="44"/>
      <c r="I3429" s="44"/>
      <c r="J3429" s="44"/>
      <c r="K3429" s="44"/>
      <c r="L3429" s="44"/>
      <c r="M3429" s="44"/>
      <c r="N3429" s="44"/>
      <c r="O3429" s="5"/>
      <c r="P3429" s="54"/>
      <c r="Q3429" s="44"/>
      <c r="R3429" s="44"/>
      <c r="S3429" s="44"/>
      <c r="T3429" s="44"/>
      <c r="U3429" s="44"/>
      <c r="V3429" s="44"/>
      <c r="W3429" s="44"/>
      <c r="X3429" s="44"/>
      <c r="Y3429" s="44"/>
      <c r="Z3429" s="44"/>
      <c r="AA3429" s="44"/>
      <c r="AB3429" s="44"/>
      <c r="AC3429" s="44"/>
      <c r="AD3429" s="44"/>
      <c r="AE3429" s="44"/>
      <c r="AF3429" s="44"/>
      <c r="AG3429" s="44"/>
      <c r="AH3429" s="44"/>
    </row>
    <row r="3430" spans="1:34" ht="12.75" x14ac:dyDescent="0.2">
      <c r="A3430" s="113"/>
      <c r="B3430" s="113"/>
      <c r="C3430" s="34"/>
      <c r="D3430" s="44"/>
      <c r="E3430" s="44"/>
      <c r="F3430" s="44"/>
      <c r="G3430" s="44"/>
      <c r="H3430" s="44"/>
      <c r="I3430" s="44"/>
      <c r="J3430" s="44"/>
      <c r="K3430" s="44"/>
      <c r="L3430" s="44"/>
      <c r="M3430" s="44"/>
      <c r="N3430" s="44"/>
      <c r="O3430" s="5"/>
      <c r="P3430" s="54"/>
      <c r="Q3430" s="44"/>
      <c r="R3430" s="44"/>
      <c r="S3430" s="44"/>
      <c r="T3430" s="44"/>
      <c r="U3430" s="44"/>
      <c r="V3430" s="44"/>
      <c r="W3430" s="44"/>
      <c r="X3430" s="44"/>
      <c r="Y3430" s="44"/>
      <c r="Z3430" s="44"/>
      <c r="AA3430" s="44"/>
      <c r="AB3430" s="44"/>
      <c r="AC3430" s="44"/>
      <c r="AD3430" s="44"/>
      <c r="AE3430" s="44"/>
      <c r="AF3430" s="44"/>
      <c r="AG3430" s="44"/>
      <c r="AH3430" s="44"/>
    </row>
    <row r="3431" spans="1:34" ht="12.75" x14ac:dyDescent="0.2">
      <c r="A3431" s="113"/>
      <c r="B3431" s="113"/>
      <c r="C3431" s="34"/>
      <c r="D3431" s="44"/>
      <c r="E3431" s="44"/>
      <c r="F3431" s="44"/>
      <c r="G3431" s="44"/>
      <c r="H3431" s="44"/>
      <c r="I3431" s="44"/>
      <c r="J3431" s="44"/>
      <c r="K3431" s="44"/>
      <c r="L3431" s="44"/>
      <c r="M3431" s="44"/>
      <c r="N3431" s="44"/>
      <c r="O3431" s="5"/>
      <c r="P3431" s="54"/>
      <c r="Q3431" s="44"/>
      <c r="R3431" s="44"/>
      <c r="S3431" s="44"/>
      <c r="T3431" s="44"/>
      <c r="U3431" s="44"/>
      <c r="V3431" s="44"/>
      <c r="W3431" s="44"/>
      <c r="X3431" s="44"/>
      <c r="Y3431" s="44"/>
      <c r="Z3431" s="44"/>
      <c r="AA3431" s="44"/>
      <c r="AB3431" s="44"/>
      <c r="AC3431" s="44"/>
      <c r="AD3431" s="44"/>
      <c r="AE3431" s="44"/>
      <c r="AF3431" s="44"/>
      <c r="AG3431" s="44"/>
      <c r="AH3431" s="44"/>
    </row>
    <row r="3432" spans="1:34" ht="12.75" x14ac:dyDescent="0.2">
      <c r="A3432" s="113"/>
      <c r="B3432" s="113"/>
      <c r="C3432" s="34"/>
      <c r="D3432" s="44"/>
      <c r="E3432" s="44"/>
      <c r="F3432" s="44"/>
      <c r="G3432" s="44"/>
      <c r="H3432" s="44"/>
      <c r="I3432" s="44"/>
      <c r="J3432" s="44"/>
      <c r="K3432" s="44"/>
      <c r="L3432" s="44"/>
      <c r="M3432" s="44"/>
      <c r="N3432" s="44"/>
      <c r="O3432" s="5"/>
      <c r="P3432" s="54"/>
      <c r="Q3432" s="44"/>
      <c r="R3432" s="44"/>
      <c r="S3432" s="44"/>
      <c r="T3432" s="44"/>
      <c r="U3432" s="44"/>
      <c r="V3432" s="44"/>
      <c r="W3432" s="44"/>
      <c r="X3432" s="44"/>
      <c r="Y3432" s="44"/>
      <c r="Z3432" s="44"/>
      <c r="AA3432" s="44"/>
      <c r="AB3432" s="44"/>
      <c r="AC3432" s="44"/>
      <c r="AD3432" s="44"/>
      <c r="AE3432" s="44"/>
      <c r="AF3432" s="44"/>
      <c r="AG3432" s="44"/>
      <c r="AH3432" s="44"/>
    </row>
    <row r="3433" spans="1:34" ht="12.75" x14ac:dyDescent="0.2">
      <c r="A3433" s="113"/>
      <c r="B3433" s="113"/>
      <c r="C3433" s="34"/>
      <c r="D3433" s="44"/>
      <c r="E3433" s="44"/>
      <c r="F3433" s="44"/>
      <c r="G3433" s="44"/>
      <c r="H3433" s="44"/>
      <c r="I3433" s="44"/>
      <c r="J3433" s="44"/>
      <c r="K3433" s="44"/>
      <c r="L3433" s="44"/>
      <c r="M3433" s="44"/>
      <c r="N3433" s="44"/>
      <c r="O3433" s="5"/>
      <c r="P3433" s="54"/>
      <c r="Q3433" s="44"/>
      <c r="R3433" s="44"/>
      <c r="S3433" s="44"/>
      <c r="T3433" s="44"/>
      <c r="U3433" s="44"/>
      <c r="V3433" s="44"/>
      <c r="W3433" s="44"/>
      <c r="X3433" s="44"/>
      <c r="Y3433" s="44"/>
      <c r="Z3433" s="44"/>
      <c r="AA3433" s="44"/>
      <c r="AB3433" s="44"/>
      <c r="AC3433" s="44"/>
      <c r="AD3433" s="44"/>
      <c r="AE3433" s="44"/>
      <c r="AF3433" s="44"/>
      <c r="AG3433" s="44"/>
      <c r="AH3433" s="44"/>
    </row>
    <row r="3434" spans="1:34" ht="12.75" x14ac:dyDescent="0.2">
      <c r="A3434" s="113"/>
      <c r="B3434" s="113"/>
      <c r="C3434" s="34"/>
      <c r="D3434" s="44"/>
      <c r="E3434" s="44"/>
      <c r="F3434" s="44"/>
      <c r="G3434" s="44"/>
      <c r="H3434" s="44"/>
      <c r="I3434" s="44"/>
      <c r="J3434" s="44"/>
      <c r="K3434" s="44"/>
      <c r="L3434" s="44"/>
      <c r="M3434" s="44"/>
      <c r="N3434" s="44"/>
      <c r="O3434" s="5"/>
      <c r="P3434" s="54"/>
      <c r="Q3434" s="44"/>
      <c r="R3434" s="44"/>
      <c r="S3434" s="44"/>
      <c r="T3434" s="44"/>
      <c r="U3434" s="44"/>
      <c r="V3434" s="44"/>
      <c r="W3434" s="44"/>
      <c r="X3434" s="44"/>
      <c r="Y3434" s="44"/>
      <c r="Z3434" s="44"/>
      <c r="AA3434" s="44"/>
      <c r="AB3434" s="44"/>
      <c r="AC3434" s="44"/>
      <c r="AD3434" s="44"/>
      <c r="AE3434" s="44"/>
      <c r="AF3434" s="44"/>
      <c r="AG3434" s="44"/>
      <c r="AH3434" s="44"/>
    </row>
    <row r="3435" spans="1:34" ht="12.75" x14ac:dyDescent="0.2">
      <c r="A3435" s="113"/>
      <c r="B3435" s="113"/>
      <c r="C3435" s="34"/>
      <c r="D3435" s="44"/>
      <c r="E3435" s="44"/>
      <c r="F3435" s="44"/>
      <c r="G3435" s="44"/>
      <c r="H3435" s="44"/>
      <c r="I3435" s="44"/>
      <c r="J3435" s="44"/>
      <c r="K3435" s="44"/>
      <c r="L3435" s="44"/>
      <c r="M3435" s="44"/>
      <c r="N3435" s="44"/>
      <c r="O3435" s="5"/>
      <c r="P3435" s="54"/>
      <c r="Q3435" s="44"/>
      <c r="R3435" s="44"/>
      <c r="S3435" s="44"/>
      <c r="T3435" s="44"/>
      <c r="U3435" s="44"/>
      <c r="V3435" s="44"/>
      <c r="W3435" s="44"/>
      <c r="X3435" s="44"/>
      <c r="Y3435" s="44"/>
      <c r="Z3435" s="44"/>
      <c r="AA3435" s="44"/>
      <c r="AB3435" s="44"/>
      <c r="AC3435" s="44"/>
      <c r="AD3435" s="44"/>
      <c r="AE3435" s="44"/>
      <c r="AF3435" s="44"/>
      <c r="AG3435" s="44"/>
      <c r="AH3435" s="44"/>
    </row>
    <row r="3436" spans="1:34" ht="12.75" x14ac:dyDescent="0.2">
      <c r="A3436" s="113"/>
      <c r="B3436" s="113"/>
      <c r="C3436" s="34"/>
      <c r="D3436" s="44"/>
      <c r="E3436" s="44"/>
      <c r="F3436" s="44"/>
      <c r="G3436" s="44"/>
      <c r="H3436" s="44"/>
      <c r="I3436" s="44"/>
      <c r="J3436" s="44"/>
      <c r="K3436" s="44"/>
      <c r="L3436" s="44"/>
      <c r="M3436" s="44"/>
      <c r="N3436" s="44"/>
      <c r="O3436" s="5"/>
      <c r="P3436" s="54"/>
      <c r="Q3436" s="44"/>
      <c r="R3436" s="44"/>
      <c r="S3436" s="44"/>
      <c r="T3436" s="44"/>
      <c r="U3436" s="44"/>
      <c r="V3436" s="44"/>
      <c r="W3436" s="44"/>
      <c r="X3436" s="44"/>
      <c r="Y3436" s="44"/>
      <c r="Z3436" s="44"/>
      <c r="AA3436" s="44"/>
      <c r="AB3436" s="44"/>
      <c r="AC3436" s="44"/>
      <c r="AD3436" s="44"/>
      <c r="AE3436" s="44"/>
      <c r="AF3436" s="44"/>
      <c r="AG3436" s="44"/>
      <c r="AH3436" s="44"/>
    </row>
    <row r="3437" spans="1:34" ht="12.75" x14ac:dyDescent="0.2">
      <c r="A3437" s="113"/>
      <c r="B3437" s="113"/>
      <c r="C3437" s="34"/>
      <c r="D3437" s="44"/>
      <c r="E3437" s="44"/>
      <c r="F3437" s="44"/>
      <c r="G3437" s="44"/>
      <c r="H3437" s="44"/>
      <c r="I3437" s="44"/>
      <c r="J3437" s="44"/>
      <c r="K3437" s="44"/>
      <c r="L3437" s="44"/>
      <c r="M3437" s="44"/>
      <c r="N3437" s="44"/>
      <c r="O3437" s="5"/>
      <c r="P3437" s="54"/>
      <c r="Q3437" s="44"/>
      <c r="R3437" s="44"/>
      <c r="S3437" s="44"/>
      <c r="T3437" s="44"/>
      <c r="U3437" s="44"/>
      <c r="V3437" s="44"/>
      <c r="W3437" s="44"/>
      <c r="X3437" s="44"/>
      <c r="Y3437" s="44"/>
      <c r="Z3437" s="44"/>
      <c r="AA3437" s="44"/>
      <c r="AB3437" s="44"/>
      <c r="AC3437" s="44"/>
      <c r="AD3437" s="44"/>
      <c r="AE3437" s="44"/>
      <c r="AF3437" s="44"/>
      <c r="AG3437" s="44"/>
      <c r="AH3437" s="44"/>
    </row>
    <row r="3438" spans="1:34" ht="12.75" x14ac:dyDescent="0.2">
      <c r="A3438" s="113"/>
      <c r="B3438" s="113"/>
      <c r="C3438" s="34"/>
      <c r="D3438" s="44"/>
      <c r="E3438" s="44"/>
      <c r="F3438" s="44"/>
      <c r="G3438" s="44"/>
      <c r="H3438" s="44"/>
      <c r="I3438" s="44"/>
      <c r="J3438" s="44"/>
      <c r="K3438" s="44"/>
      <c r="L3438" s="44"/>
      <c r="M3438" s="44"/>
      <c r="N3438" s="44"/>
      <c r="O3438" s="5"/>
      <c r="P3438" s="54"/>
      <c r="Q3438" s="44"/>
      <c r="R3438" s="44"/>
      <c r="S3438" s="44"/>
      <c r="T3438" s="44"/>
      <c r="U3438" s="44"/>
      <c r="V3438" s="44"/>
      <c r="W3438" s="44"/>
      <c r="X3438" s="44"/>
      <c r="Y3438" s="44"/>
      <c r="Z3438" s="44"/>
      <c r="AA3438" s="44"/>
      <c r="AB3438" s="44"/>
      <c r="AC3438" s="44"/>
      <c r="AD3438" s="44"/>
      <c r="AE3438" s="44"/>
      <c r="AF3438" s="44"/>
      <c r="AG3438" s="44"/>
      <c r="AH3438" s="44"/>
    </row>
    <row r="3439" spans="1:34" ht="12.75" x14ac:dyDescent="0.2">
      <c r="A3439" s="113"/>
      <c r="B3439" s="113"/>
      <c r="C3439" s="34"/>
      <c r="D3439" s="44"/>
      <c r="E3439" s="44"/>
      <c r="F3439" s="44"/>
      <c r="G3439" s="44"/>
      <c r="H3439" s="44"/>
      <c r="I3439" s="44"/>
      <c r="J3439" s="44"/>
      <c r="K3439" s="44"/>
      <c r="L3439" s="44"/>
      <c r="M3439" s="44"/>
      <c r="N3439" s="44"/>
      <c r="O3439" s="5"/>
      <c r="P3439" s="54"/>
      <c r="Q3439" s="44"/>
      <c r="R3439" s="44"/>
      <c r="S3439" s="44"/>
      <c r="T3439" s="44"/>
      <c r="U3439" s="44"/>
      <c r="V3439" s="44"/>
      <c r="W3439" s="44"/>
      <c r="X3439" s="44"/>
      <c r="Y3439" s="44"/>
      <c r="Z3439" s="44"/>
      <c r="AA3439" s="44"/>
      <c r="AB3439" s="44"/>
      <c r="AC3439" s="44"/>
      <c r="AD3439" s="44"/>
      <c r="AE3439" s="44"/>
      <c r="AF3439" s="44"/>
      <c r="AG3439" s="44"/>
      <c r="AH3439" s="44"/>
    </row>
    <row r="3440" spans="1:34" ht="12.75" x14ac:dyDescent="0.2">
      <c r="A3440" s="113"/>
      <c r="B3440" s="113"/>
      <c r="C3440" s="34"/>
      <c r="D3440" s="44"/>
      <c r="E3440" s="44"/>
      <c r="F3440" s="44"/>
      <c r="G3440" s="44"/>
      <c r="H3440" s="44"/>
      <c r="I3440" s="44"/>
      <c r="J3440" s="44"/>
      <c r="K3440" s="44"/>
      <c r="L3440" s="44"/>
      <c r="M3440" s="44"/>
      <c r="N3440" s="44"/>
      <c r="O3440" s="5"/>
      <c r="P3440" s="54"/>
      <c r="Q3440" s="44"/>
      <c r="R3440" s="44"/>
      <c r="S3440" s="44"/>
      <c r="T3440" s="44"/>
      <c r="U3440" s="44"/>
      <c r="V3440" s="44"/>
      <c r="W3440" s="44"/>
      <c r="X3440" s="44"/>
      <c r="Y3440" s="44"/>
      <c r="Z3440" s="44"/>
      <c r="AA3440" s="44"/>
      <c r="AB3440" s="44"/>
      <c r="AC3440" s="44"/>
      <c r="AD3440" s="44"/>
      <c r="AE3440" s="44"/>
      <c r="AF3440" s="44"/>
      <c r="AG3440" s="44"/>
      <c r="AH3440" s="44"/>
    </row>
    <row r="3441" spans="1:34" ht="12.75" x14ac:dyDescent="0.2">
      <c r="A3441" s="113"/>
      <c r="B3441" s="113"/>
      <c r="C3441" s="34"/>
      <c r="D3441" s="44"/>
      <c r="E3441" s="44"/>
      <c r="F3441" s="44"/>
      <c r="G3441" s="44"/>
      <c r="H3441" s="44"/>
      <c r="I3441" s="44"/>
      <c r="J3441" s="44"/>
      <c r="K3441" s="44"/>
      <c r="L3441" s="44"/>
      <c r="M3441" s="44"/>
      <c r="N3441" s="44"/>
      <c r="O3441" s="5"/>
      <c r="P3441" s="54"/>
      <c r="Q3441" s="44"/>
      <c r="R3441" s="44"/>
      <c r="S3441" s="44"/>
      <c r="T3441" s="44"/>
      <c r="U3441" s="44"/>
      <c r="V3441" s="44"/>
      <c r="W3441" s="44"/>
      <c r="X3441" s="44"/>
      <c r="Y3441" s="44"/>
      <c r="Z3441" s="44"/>
      <c r="AA3441" s="44"/>
      <c r="AB3441" s="44"/>
      <c r="AC3441" s="44"/>
      <c r="AD3441" s="44"/>
      <c r="AE3441" s="44"/>
      <c r="AF3441" s="44"/>
      <c r="AG3441" s="44"/>
      <c r="AH3441" s="44"/>
    </row>
    <row r="3442" spans="1:34" ht="12.75" x14ac:dyDescent="0.2">
      <c r="A3442" s="113"/>
      <c r="B3442" s="113"/>
      <c r="C3442" s="34"/>
      <c r="D3442" s="44"/>
      <c r="E3442" s="44"/>
      <c r="F3442" s="44"/>
      <c r="G3442" s="44"/>
      <c r="H3442" s="44"/>
      <c r="I3442" s="44"/>
      <c r="J3442" s="44"/>
      <c r="K3442" s="44"/>
      <c r="L3442" s="44"/>
      <c r="M3442" s="44"/>
      <c r="N3442" s="44"/>
      <c r="O3442" s="5"/>
      <c r="P3442" s="54"/>
      <c r="Q3442" s="44"/>
      <c r="R3442" s="44"/>
      <c r="S3442" s="44"/>
      <c r="T3442" s="44"/>
      <c r="U3442" s="44"/>
      <c r="V3442" s="44"/>
      <c r="W3442" s="44"/>
      <c r="X3442" s="44"/>
      <c r="Y3442" s="44"/>
      <c r="Z3442" s="44"/>
      <c r="AA3442" s="44"/>
      <c r="AB3442" s="44"/>
      <c r="AC3442" s="44"/>
      <c r="AD3442" s="44"/>
      <c r="AE3442" s="44"/>
      <c r="AF3442" s="44"/>
      <c r="AG3442" s="44"/>
      <c r="AH3442" s="44"/>
    </row>
    <row r="3443" spans="1:34" ht="12.75" x14ac:dyDescent="0.2">
      <c r="A3443" s="113"/>
      <c r="B3443" s="113"/>
      <c r="C3443" s="34"/>
      <c r="D3443" s="44"/>
      <c r="E3443" s="44"/>
      <c r="F3443" s="44"/>
      <c r="G3443" s="44"/>
      <c r="H3443" s="44"/>
      <c r="I3443" s="44"/>
      <c r="J3443" s="44"/>
      <c r="K3443" s="44"/>
      <c r="L3443" s="44"/>
      <c r="M3443" s="44"/>
      <c r="N3443" s="44"/>
      <c r="O3443" s="5"/>
      <c r="P3443" s="54"/>
      <c r="Q3443" s="44"/>
      <c r="R3443" s="44"/>
      <c r="S3443" s="44"/>
      <c r="T3443" s="44"/>
      <c r="U3443" s="44"/>
      <c r="V3443" s="44"/>
      <c r="W3443" s="44"/>
      <c r="X3443" s="44"/>
      <c r="Y3443" s="44"/>
      <c r="Z3443" s="44"/>
      <c r="AA3443" s="44"/>
      <c r="AB3443" s="44"/>
      <c r="AC3443" s="44"/>
      <c r="AD3443" s="44"/>
      <c r="AE3443" s="44"/>
      <c r="AF3443" s="44"/>
      <c r="AG3443" s="44"/>
      <c r="AH3443" s="44"/>
    </row>
    <row r="3444" spans="1:34" ht="12.75" x14ac:dyDescent="0.2">
      <c r="A3444" s="113"/>
      <c r="B3444" s="113"/>
      <c r="C3444" s="34"/>
      <c r="D3444" s="44"/>
      <c r="E3444" s="44"/>
      <c r="F3444" s="44"/>
      <c r="G3444" s="44"/>
      <c r="H3444" s="44"/>
      <c r="I3444" s="44"/>
      <c r="J3444" s="44"/>
      <c r="K3444" s="44"/>
      <c r="L3444" s="44"/>
      <c r="M3444" s="44"/>
      <c r="N3444" s="44"/>
      <c r="O3444" s="5"/>
      <c r="P3444" s="54"/>
      <c r="Q3444" s="44"/>
      <c r="R3444" s="44"/>
      <c r="S3444" s="44"/>
      <c r="T3444" s="44"/>
      <c r="U3444" s="44"/>
      <c r="V3444" s="44"/>
      <c r="W3444" s="44"/>
      <c r="X3444" s="44"/>
      <c r="Y3444" s="44"/>
      <c r="Z3444" s="44"/>
      <c r="AA3444" s="44"/>
      <c r="AB3444" s="44"/>
      <c r="AC3444" s="44"/>
      <c r="AD3444" s="44"/>
      <c r="AE3444" s="44"/>
      <c r="AF3444" s="44"/>
      <c r="AG3444" s="44"/>
      <c r="AH3444" s="44"/>
    </row>
    <row r="3445" spans="1:34" ht="12.75" x14ac:dyDescent="0.2">
      <c r="A3445" s="113"/>
      <c r="B3445" s="113"/>
      <c r="C3445" s="34"/>
      <c r="D3445" s="44"/>
      <c r="E3445" s="44"/>
      <c r="F3445" s="44"/>
      <c r="G3445" s="44"/>
      <c r="H3445" s="44"/>
      <c r="I3445" s="44"/>
      <c r="J3445" s="44"/>
      <c r="K3445" s="44"/>
      <c r="L3445" s="44"/>
      <c r="M3445" s="44"/>
      <c r="N3445" s="44"/>
      <c r="O3445" s="5"/>
      <c r="P3445" s="54"/>
      <c r="Q3445" s="44"/>
      <c r="R3445" s="44"/>
      <c r="S3445" s="44"/>
      <c r="T3445" s="44"/>
      <c r="U3445" s="44"/>
      <c r="V3445" s="44"/>
      <c r="W3445" s="44"/>
      <c r="X3445" s="44"/>
      <c r="Y3445" s="44"/>
      <c r="Z3445" s="44"/>
      <c r="AA3445" s="44"/>
      <c r="AB3445" s="44"/>
      <c r="AC3445" s="44"/>
      <c r="AD3445" s="44"/>
      <c r="AE3445" s="44"/>
      <c r="AF3445" s="44"/>
      <c r="AG3445" s="44"/>
      <c r="AH3445" s="44"/>
    </row>
    <row r="3446" spans="1:34" ht="12.75" x14ac:dyDescent="0.2">
      <c r="A3446" s="113"/>
      <c r="B3446" s="113"/>
      <c r="C3446" s="34"/>
      <c r="D3446" s="44"/>
      <c r="E3446" s="44"/>
      <c r="F3446" s="44"/>
      <c r="G3446" s="44"/>
      <c r="H3446" s="44"/>
      <c r="I3446" s="44"/>
      <c r="J3446" s="44"/>
      <c r="K3446" s="44"/>
      <c r="L3446" s="44"/>
      <c r="M3446" s="44"/>
      <c r="N3446" s="44"/>
      <c r="O3446" s="5"/>
      <c r="P3446" s="54"/>
      <c r="Q3446" s="44"/>
      <c r="R3446" s="44"/>
      <c r="S3446" s="44"/>
      <c r="T3446" s="44"/>
      <c r="U3446" s="44"/>
      <c r="V3446" s="44"/>
      <c r="W3446" s="44"/>
      <c r="X3446" s="44"/>
      <c r="Y3446" s="44"/>
      <c r="Z3446" s="44"/>
      <c r="AA3446" s="44"/>
      <c r="AB3446" s="44"/>
      <c r="AC3446" s="44"/>
      <c r="AD3446" s="44"/>
      <c r="AE3446" s="44"/>
      <c r="AF3446" s="44"/>
      <c r="AG3446" s="44"/>
      <c r="AH3446" s="44"/>
    </row>
    <row r="3447" spans="1:34" ht="12.75" x14ac:dyDescent="0.2">
      <c r="A3447" s="113"/>
      <c r="B3447" s="113"/>
      <c r="C3447" s="34"/>
      <c r="D3447" s="44"/>
      <c r="E3447" s="44"/>
      <c r="F3447" s="44"/>
      <c r="G3447" s="44"/>
      <c r="H3447" s="44"/>
      <c r="I3447" s="44"/>
      <c r="J3447" s="44"/>
      <c r="K3447" s="44"/>
      <c r="L3447" s="44"/>
      <c r="M3447" s="44"/>
      <c r="N3447" s="44"/>
      <c r="O3447" s="5"/>
      <c r="P3447" s="54"/>
      <c r="Q3447" s="44"/>
      <c r="R3447" s="44"/>
      <c r="S3447" s="44"/>
      <c r="T3447" s="44"/>
      <c r="U3447" s="44"/>
      <c r="V3447" s="44"/>
      <c r="W3447" s="44"/>
      <c r="X3447" s="44"/>
      <c r="Y3447" s="44"/>
      <c r="Z3447" s="44"/>
      <c r="AA3447" s="44"/>
      <c r="AB3447" s="44"/>
      <c r="AC3447" s="44"/>
      <c r="AD3447" s="44"/>
      <c r="AE3447" s="44"/>
      <c r="AF3447" s="44"/>
      <c r="AG3447" s="44"/>
      <c r="AH3447" s="44"/>
    </row>
    <row r="3448" spans="1:34" ht="12.75" x14ac:dyDescent="0.2">
      <c r="A3448" s="113"/>
      <c r="B3448" s="113"/>
      <c r="C3448" s="34"/>
      <c r="D3448" s="44"/>
      <c r="E3448" s="44"/>
      <c r="F3448" s="44"/>
      <c r="G3448" s="44"/>
      <c r="H3448" s="44"/>
      <c r="I3448" s="44"/>
      <c r="J3448" s="44"/>
      <c r="K3448" s="44"/>
      <c r="L3448" s="44"/>
      <c r="M3448" s="44"/>
      <c r="N3448" s="44"/>
      <c r="O3448" s="5"/>
      <c r="P3448" s="54"/>
      <c r="Q3448" s="44"/>
      <c r="R3448" s="44"/>
      <c r="S3448" s="44"/>
      <c r="T3448" s="44"/>
      <c r="U3448" s="44"/>
      <c r="V3448" s="44"/>
      <c r="W3448" s="44"/>
      <c r="X3448" s="44"/>
      <c r="Y3448" s="44"/>
      <c r="Z3448" s="44"/>
      <c r="AA3448" s="44"/>
      <c r="AB3448" s="44"/>
      <c r="AC3448" s="44"/>
      <c r="AD3448" s="44"/>
      <c r="AE3448" s="44"/>
      <c r="AF3448" s="44"/>
      <c r="AG3448" s="44"/>
      <c r="AH3448" s="44"/>
    </row>
    <row r="3449" spans="1:34" ht="12.75" x14ac:dyDescent="0.2">
      <c r="A3449" s="113"/>
      <c r="B3449" s="113"/>
      <c r="C3449" s="34"/>
      <c r="D3449" s="44"/>
      <c r="E3449" s="44"/>
      <c r="F3449" s="44"/>
      <c r="G3449" s="44"/>
      <c r="H3449" s="44"/>
      <c r="I3449" s="44"/>
      <c r="J3449" s="44"/>
      <c r="K3449" s="44"/>
      <c r="L3449" s="44"/>
      <c r="M3449" s="44"/>
      <c r="N3449" s="44"/>
      <c r="O3449" s="5"/>
      <c r="P3449" s="54"/>
      <c r="Q3449" s="44"/>
      <c r="R3449" s="44"/>
      <c r="S3449" s="44"/>
      <c r="T3449" s="44"/>
      <c r="U3449" s="44"/>
      <c r="V3449" s="44"/>
      <c r="W3449" s="44"/>
      <c r="X3449" s="44"/>
      <c r="Y3449" s="44"/>
      <c r="Z3449" s="44"/>
      <c r="AA3449" s="44"/>
      <c r="AB3449" s="44"/>
      <c r="AC3449" s="44"/>
      <c r="AD3449" s="44"/>
      <c r="AE3449" s="44"/>
      <c r="AF3449" s="44"/>
      <c r="AG3449" s="44"/>
      <c r="AH3449" s="44"/>
    </row>
    <row r="3450" spans="1:34" ht="12.75" x14ac:dyDescent="0.2">
      <c r="A3450" s="113"/>
      <c r="B3450" s="113"/>
      <c r="C3450" s="34"/>
      <c r="D3450" s="44"/>
      <c r="E3450" s="44"/>
      <c r="F3450" s="44"/>
      <c r="G3450" s="44"/>
      <c r="H3450" s="44"/>
      <c r="I3450" s="44"/>
      <c r="J3450" s="44"/>
      <c r="K3450" s="44"/>
      <c r="L3450" s="44"/>
      <c r="M3450" s="44"/>
      <c r="N3450" s="44"/>
      <c r="O3450" s="5"/>
      <c r="P3450" s="54"/>
      <c r="Q3450" s="44"/>
      <c r="R3450" s="44"/>
      <c r="S3450" s="44"/>
      <c r="T3450" s="44"/>
      <c r="U3450" s="44"/>
      <c r="V3450" s="44"/>
      <c r="W3450" s="44"/>
      <c r="X3450" s="44"/>
      <c r="Y3450" s="44"/>
      <c r="Z3450" s="44"/>
      <c r="AA3450" s="44"/>
      <c r="AB3450" s="44"/>
      <c r="AC3450" s="44"/>
      <c r="AD3450" s="44"/>
      <c r="AE3450" s="44"/>
      <c r="AF3450" s="44"/>
      <c r="AG3450" s="44"/>
      <c r="AH3450" s="44"/>
    </row>
    <row r="3451" spans="1:34" ht="12.75" x14ac:dyDescent="0.2">
      <c r="A3451" s="113"/>
      <c r="B3451" s="113"/>
      <c r="C3451" s="34"/>
      <c r="D3451" s="44"/>
      <c r="E3451" s="44"/>
      <c r="F3451" s="44"/>
      <c r="G3451" s="44"/>
      <c r="H3451" s="44"/>
      <c r="I3451" s="44"/>
      <c r="J3451" s="44"/>
      <c r="K3451" s="44"/>
      <c r="L3451" s="44"/>
      <c r="M3451" s="44"/>
      <c r="N3451" s="44"/>
      <c r="O3451" s="5"/>
      <c r="P3451" s="54"/>
      <c r="Q3451" s="44"/>
      <c r="R3451" s="44"/>
      <c r="S3451" s="44"/>
      <c r="T3451" s="44"/>
      <c r="U3451" s="44"/>
      <c r="V3451" s="44"/>
      <c r="W3451" s="44"/>
      <c r="X3451" s="44"/>
      <c r="Y3451" s="44"/>
      <c r="Z3451" s="44"/>
      <c r="AA3451" s="44"/>
      <c r="AB3451" s="44"/>
      <c r="AC3451" s="44"/>
      <c r="AD3451" s="44"/>
      <c r="AE3451" s="44"/>
      <c r="AF3451" s="44"/>
      <c r="AG3451" s="44"/>
      <c r="AH3451" s="44"/>
    </row>
    <row r="3452" spans="1:34" ht="12.75" x14ac:dyDescent="0.2">
      <c r="A3452" s="113"/>
      <c r="B3452" s="113"/>
      <c r="C3452" s="34"/>
      <c r="D3452" s="44"/>
      <c r="E3452" s="44"/>
      <c r="F3452" s="44"/>
      <c r="G3452" s="44"/>
      <c r="H3452" s="44"/>
      <c r="I3452" s="44"/>
      <c r="J3452" s="44"/>
      <c r="K3452" s="44"/>
      <c r="L3452" s="44"/>
      <c r="M3452" s="44"/>
      <c r="N3452" s="44"/>
      <c r="O3452" s="5"/>
      <c r="P3452" s="54"/>
      <c r="Q3452" s="44"/>
      <c r="R3452" s="44"/>
      <c r="S3452" s="44"/>
      <c r="T3452" s="44"/>
      <c r="U3452" s="44"/>
      <c r="V3452" s="44"/>
      <c r="W3452" s="44"/>
      <c r="X3452" s="44"/>
      <c r="Y3452" s="44"/>
      <c r="Z3452" s="44"/>
      <c r="AA3452" s="44"/>
      <c r="AB3452" s="44"/>
      <c r="AC3452" s="44"/>
      <c r="AD3452" s="44"/>
      <c r="AE3452" s="44"/>
      <c r="AF3452" s="44"/>
      <c r="AG3452" s="44"/>
      <c r="AH3452" s="44"/>
    </row>
    <row r="3453" spans="1:34" ht="12.75" x14ac:dyDescent="0.2">
      <c r="A3453" s="113"/>
      <c r="B3453" s="113"/>
      <c r="C3453" s="34"/>
      <c r="D3453" s="44"/>
      <c r="E3453" s="44"/>
      <c r="F3453" s="44"/>
      <c r="G3453" s="44"/>
      <c r="H3453" s="44"/>
      <c r="I3453" s="44"/>
      <c r="J3453" s="44"/>
      <c r="K3453" s="44"/>
      <c r="L3453" s="44"/>
      <c r="M3453" s="44"/>
      <c r="N3453" s="44"/>
      <c r="O3453" s="5"/>
      <c r="P3453" s="54"/>
      <c r="Q3453" s="44"/>
      <c r="R3453" s="44"/>
      <c r="S3453" s="44"/>
      <c r="T3453" s="44"/>
      <c r="U3453" s="44"/>
      <c r="V3453" s="44"/>
      <c r="W3453" s="44"/>
      <c r="X3453" s="44"/>
      <c r="Y3453" s="44"/>
      <c r="Z3453" s="44"/>
      <c r="AA3453" s="44"/>
      <c r="AB3453" s="44"/>
      <c r="AC3453" s="44"/>
      <c r="AD3453" s="44"/>
      <c r="AE3453" s="44"/>
      <c r="AF3453" s="44"/>
      <c r="AG3453" s="44"/>
      <c r="AH3453" s="44"/>
    </row>
    <row r="3454" spans="1:34" ht="12.75" x14ac:dyDescent="0.2">
      <c r="A3454" s="113"/>
      <c r="B3454" s="113"/>
      <c r="C3454" s="34"/>
      <c r="D3454" s="44"/>
      <c r="E3454" s="44"/>
      <c r="F3454" s="44"/>
      <c r="G3454" s="44"/>
      <c r="H3454" s="44"/>
      <c r="I3454" s="44"/>
      <c r="J3454" s="44"/>
      <c r="K3454" s="44"/>
      <c r="L3454" s="44"/>
      <c r="M3454" s="44"/>
      <c r="N3454" s="44"/>
      <c r="O3454" s="5"/>
      <c r="P3454" s="54"/>
      <c r="Q3454" s="44"/>
      <c r="R3454" s="44"/>
      <c r="S3454" s="44"/>
      <c r="T3454" s="44"/>
      <c r="U3454" s="44"/>
      <c r="V3454" s="44"/>
      <c r="W3454" s="44"/>
      <c r="X3454" s="44"/>
      <c r="Y3454" s="44"/>
      <c r="Z3454" s="44"/>
      <c r="AA3454" s="44"/>
      <c r="AB3454" s="44"/>
      <c r="AC3454" s="44"/>
      <c r="AD3454" s="44"/>
      <c r="AE3454" s="44"/>
      <c r="AF3454" s="44"/>
      <c r="AG3454" s="44"/>
      <c r="AH3454" s="44"/>
    </row>
    <row r="3455" spans="1:34" ht="12.75" x14ac:dyDescent="0.2">
      <c r="A3455" s="113"/>
      <c r="B3455" s="113"/>
      <c r="C3455" s="34"/>
      <c r="D3455" s="44"/>
      <c r="E3455" s="44"/>
      <c r="F3455" s="44"/>
      <c r="G3455" s="44"/>
      <c r="H3455" s="44"/>
      <c r="I3455" s="44"/>
      <c r="J3455" s="44"/>
      <c r="K3455" s="44"/>
      <c r="L3455" s="44"/>
      <c r="M3455" s="44"/>
      <c r="N3455" s="44"/>
      <c r="O3455" s="5"/>
      <c r="P3455" s="54"/>
      <c r="Q3455" s="44"/>
      <c r="R3455" s="44"/>
      <c r="S3455" s="44"/>
      <c r="T3455" s="44"/>
      <c r="U3455" s="44"/>
      <c r="V3455" s="44"/>
      <c r="W3455" s="44"/>
      <c r="X3455" s="44"/>
      <c r="Y3455" s="44"/>
      <c r="Z3455" s="44"/>
      <c r="AA3455" s="44"/>
      <c r="AB3455" s="44"/>
      <c r="AC3455" s="44"/>
      <c r="AD3455" s="44"/>
      <c r="AE3455" s="44"/>
      <c r="AF3455" s="44"/>
      <c r="AG3455" s="44"/>
      <c r="AH3455" s="44"/>
    </row>
    <row r="3456" spans="1:34" ht="12.75" x14ac:dyDescent="0.2">
      <c r="A3456" s="113"/>
      <c r="B3456" s="113"/>
      <c r="C3456" s="34"/>
      <c r="D3456" s="44"/>
      <c r="E3456" s="44"/>
      <c r="F3456" s="44"/>
      <c r="G3456" s="44"/>
      <c r="H3456" s="44"/>
      <c r="I3456" s="44"/>
      <c r="J3456" s="44"/>
      <c r="K3456" s="44"/>
      <c r="L3456" s="44"/>
      <c r="M3456" s="44"/>
      <c r="N3456" s="44"/>
      <c r="O3456" s="5"/>
      <c r="P3456" s="54"/>
      <c r="Q3456" s="44"/>
      <c r="R3456" s="44"/>
      <c r="S3456" s="44"/>
      <c r="T3456" s="44"/>
      <c r="U3456" s="44"/>
      <c r="V3456" s="44"/>
      <c r="W3456" s="44"/>
      <c r="X3456" s="44"/>
      <c r="Y3456" s="44"/>
      <c r="Z3456" s="44"/>
      <c r="AA3456" s="44"/>
      <c r="AB3456" s="44"/>
      <c r="AC3456" s="44"/>
      <c r="AD3456" s="44"/>
      <c r="AE3456" s="44"/>
      <c r="AF3456" s="44"/>
      <c r="AG3456" s="44"/>
      <c r="AH3456" s="44"/>
    </row>
    <row r="3457" spans="1:34" ht="12.75" x14ac:dyDescent="0.2">
      <c r="A3457" s="113"/>
      <c r="B3457" s="113"/>
      <c r="C3457" s="34"/>
      <c r="D3457" s="44"/>
      <c r="E3457" s="44"/>
      <c r="F3457" s="44"/>
      <c r="G3457" s="44"/>
      <c r="H3457" s="44"/>
      <c r="I3457" s="44"/>
      <c r="J3457" s="44"/>
      <c r="K3457" s="44"/>
      <c r="L3457" s="44"/>
      <c r="M3457" s="44"/>
      <c r="N3457" s="44"/>
      <c r="O3457" s="5"/>
      <c r="P3457" s="54"/>
      <c r="Q3457" s="44"/>
      <c r="R3457" s="44"/>
      <c r="S3457" s="44"/>
      <c r="T3457" s="44"/>
      <c r="U3457" s="44"/>
      <c r="V3457" s="44"/>
      <c r="W3457" s="44"/>
      <c r="X3457" s="44"/>
      <c r="Y3457" s="44"/>
      <c r="Z3457" s="44"/>
      <c r="AA3457" s="44"/>
      <c r="AB3457" s="44"/>
      <c r="AC3457" s="44"/>
      <c r="AD3457" s="44"/>
      <c r="AE3457" s="44"/>
      <c r="AF3457" s="44"/>
      <c r="AG3457" s="44"/>
      <c r="AH3457" s="44"/>
    </row>
    <row r="3458" spans="1:34" ht="12.75" x14ac:dyDescent="0.2">
      <c r="A3458" s="113"/>
      <c r="B3458" s="113"/>
      <c r="C3458" s="34"/>
      <c r="D3458" s="44"/>
      <c r="E3458" s="44"/>
      <c r="F3458" s="44"/>
      <c r="G3458" s="44"/>
      <c r="H3458" s="44"/>
      <c r="I3458" s="44"/>
      <c r="J3458" s="44"/>
      <c r="K3458" s="44"/>
      <c r="L3458" s="44"/>
      <c r="M3458" s="44"/>
      <c r="N3458" s="44"/>
      <c r="O3458" s="5"/>
      <c r="P3458" s="54"/>
      <c r="Q3458" s="44"/>
      <c r="R3458" s="44"/>
      <c r="S3458" s="44"/>
      <c r="T3458" s="44"/>
      <c r="U3458" s="44"/>
      <c r="V3458" s="44"/>
      <c r="W3458" s="44"/>
      <c r="X3458" s="44"/>
      <c r="Y3458" s="44"/>
      <c r="Z3458" s="44"/>
      <c r="AA3458" s="44"/>
      <c r="AB3458" s="44"/>
      <c r="AC3458" s="44"/>
      <c r="AD3458" s="44"/>
      <c r="AE3458" s="44"/>
      <c r="AF3458" s="44"/>
      <c r="AG3458" s="44"/>
      <c r="AH3458" s="44"/>
    </row>
    <row r="3459" spans="1:34" ht="12.75" x14ac:dyDescent="0.2">
      <c r="A3459" s="113"/>
      <c r="B3459" s="113"/>
      <c r="C3459" s="34"/>
      <c r="D3459" s="44"/>
      <c r="E3459" s="44"/>
      <c r="F3459" s="44"/>
      <c r="G3459" s="44"/>
      <c r="H3459" s="44"/>
      <c r="I3459" s="44"/>
      <c r="J3459" s="44"/>
      <c r="K3459" s="44"/>
      <c r="L3459" s="44"/>
      <c r="M3459" s="44"/>
      <c r="N3459" s="44"/>
      <c r="O3459" s="5"/>
      <c r="P3459" s="54"/>
      <c r="Q3459" s="44"/>
      <c r="R3459" s="44"/>
      <c r="S3459" s="44"/>
      <c r="T3459" s="44"/>
      <c r="U3459" s="44"/>
      <c r="V3459" s="44"/>
      <c r="W3459" s="44"/>
      <c r="X3459" s="44"/>
      <c r="Y3459" s="44"/>
      <c r="Z3459" s="44"/>
      <c r="AA3459" s="44"/>
      <c r="AB3459" s="44"/>
      <c r="AC3459" s="44"/>
      <c r="AD3459" s="44"/>
      <c r="AE3459" s="44"/>
      <c r="AF3459" s="44"/>
      <c r="AG3459" s="44"/>
      <c r="AH3459" s="44"/>
    </row>
    <row r="3460" spans="1:34" ht="12.75" x14ac:dyDescent="0.2">
      <c r="A3460" s="113"/>
      <c r="B3460" s="113"/>
      <c r="C3460" s="34"/>
      <c r="D3460" s="44"/>
      <c r="E3460" s="44"/>
      <c r="F3460" s="44"/>
      <c r="G3460" s="44"/>
      <c r="H3460" s="44"/>
      <c r="I3460" s="44"/>
      <c r="J3460" s="44"/>
      <c r="K3460" s="44"/>
      <c r="L3460" s="44"/>
      <c r="M3460" s="44"/>
      <c r="N3460" s="44"/>
      <c r="O3460" s="5"/>
      <c r="P3460" s="54"/>
      <c r="Q3460" s="44"/>
      <c r="R3460" s="44"/>
      <c r="S3460" s="44"/>
      <c r="T3460" s="44"/>
      <c r="U3460" s="44"/>
      <c r="V3460" s="44"/>
      <c r="W3460" s="44"/>
      <c r="X3460" s="44"/>
      <c r="Y3460" s="44"/>
      <c r="Z3460" s="44"/>
      <c r="AA3460" s="44"/>
      <c r="AB3460" s="44"/>
      <c r="AC3460" s="44"/>
      <c r="AD3460" s="44"/>
      <c r="AE3460" s="44"/>
      <c r="AF3460" s="44"/>
      <c r="AG3460" s="44"/>
      <c r="AH3460" s="44"/>
    </row>
    <row r="3461" spans="1:34" ht="12.75" x14ac:dyDescent="0.2">
      <c r="A3461" s="113"/>
      <c r="B3461" s="113"/>
      <c r="C3461" s="34"/>
      <c r="D3461" s="44"/>
      <c r="E3461" s="44"/>
      <c r="F3461" s="44"/>
      <c r="G3461" s="44"/>
      <c r="H3461" s="44"/>
      <c r="I3461" s="44"/>
      <c r="J3461" s="44"/>
      <c r="K3461" s="44"/>
      <c r="L3461" s="44"/>
      <c r="M3461" s="44"/>
      <c r="N3461" s="44"/>
      <c r="O3461" s="5"/>
      <c r="P3461" s="54"/>
      <c r="Q3461" s="44"/>
      <c r="R3461" s="44"/>
      <c r="S3461" s="44"/>
      <c r="T3461" s="44"/>
      <c r="U3461" s="44"/>
      <c r="V3461" s="44"/>
      <c r="W3461" s="44"/>
      <c r="X3461" s="44"/>
      <c r="Y3461" s="44"/>
      <c r="Z3461" s="44"/>
      <c r="AA3461" s="44"/>
      <c r="AB3461" s="44"/>
      <c r="AC3461" s="44"/>
      <c r="AD3461" s="44"/>
      <c r="AE3461" s="44"/>
      <c r="AF3461" s="44"/>
      <c r="AG3461" s="44"/>
      <c r="AH3461" s="44"/>
    </row>
    <row r="3462" spans="1:34" ht="12.75" x14ac:dyDescent="0.2">
      <c r="A3462" s="113"/>
      <c r="B3462" s="113"/>
      <c r="C3462" s="34"/>
      <c r="D3462" s="44"/>
      <c r="E3462" s="44"/>
      <c r="F3462" s="44"/>
      <c r="G3462" s="44"/>
      <c r="H3462" s="44"/>
      <c r="I3462" s="44"/>
      <c r="J3462" s="44"/>
      <c r="K3462" s="44"/>
      <c r="L3462" s="44"/>
      <c r="M3462" s="44"/>
      <c r="N3462" s="44"/>
      <c r="O3462" s="5"/>
      <c r="P3462" s="54"/>
      <c r="Q3462" s="44"/>
      <c r="R3462" s="44"/>
      <c r="S3462" s="44"/>
      <c r="T3462" s="44"/>
      <c r="U3462" s="44"/>
      <c r="V3462" s="44"/>
      <c r="W3462" s="44"/>
      <c r="X3462" s="44"/>
      <c r="Y3462" s="44"/>
      <c r="Z3462" s="44"/>
      <c r="AA3462" s="44"/>
      <c r="AB3462" s="44"/>
      <c r="AC3462" s="44"/>
      <c r="AD3462" s="44"/>
      <c r="AE3462" s="44"/>
      <c r="AF3462" s="44"/>
      <c r="AG3462" s="44"/>
      <c r="AH3462" s="44"/>
    </row>
    <row r="3463" spans="1:34" ht="12.75" x14ac:dyDescent="0.2">
      <c r="A3463" s="113"/>
      <c r="B3463" s="113"/>
      <c r="C3463" s="34"/>
      <c r="D3463" s="44"/>
      <c r="E3463" s="44"/>
      <c r="F3463" s="44"/>
      <c r="G3463" s="44"/>
      <c r="H3463" s="44"/>
      <c r="I3463" s="44"/>
      <c r="J3463" s="44"/>
      <c r="K3463" s="44"/>
      <c r="L3463" s="44"/>
      <c r="M3463" s="44"/>
      <c r="N3463" s="44"/>
      <c r="O3463" s="5"/>
      <c r="P3463" s="54"/>
      <c r="Q3463" s="44"/>
      <c r="R3463" s="44"/>
      <c r="S3463" s="44"/>
      <c r="T3463" s="44"/>
      <c r="U3463" s="44"/>
      <c r="V3463" s="44"/>
      <c r="W3463" s="44"/>
      <c r="X3463" s="44"/>
      <c r="Y3463" s="44"/>
      <c r="Z3463" s="44"/>
      <c r="AA3463" s="44"/>
      <c r="AB3463" s="44"/>
      <c r="AC3463" s="44"/>
      <c r="AD3463" s="44"/>
      <c r="AE3463" s="44"/>
      <c r="AF3463" s="44"/>
      <c r="AG3463" s="44"/>
      <c r="AH3463" s="44"/>
    </row>
    <row r="3464" spans="1:34" ht="12.75" x14ac:dyDescent="0.2">
      <c r="A3464" s="113"/>
      <c r="B3464" s="113"/>
      <c r="C3464" s="34"/>
      <c r="D3464" s="44"/>
      <c r="E3464" s="44"/>
      <c r="F3464" s="44"/>
      <c r="G3464" s="44"/>
      <c r="H3464" s="44"/>
      <c r="I3464" s="44"/>
      <c r="J3464" s="44"/>
      <c r="K3464" s="44"/>
      <c r="L3464" s="44"/>
      <c r="M3464" s="44"/>
      <c r="N3464" s="44"/>
      <c r="O3464" s="5"/>
      <c r="P3464" s="54"/>
      <c r="Q3464" s="44"/>
      <c r="R3464" s="44"/>
      <c r="S3464" s="44"/>
      <c r="T3464" s="44"/>
      <c r="U3464" s="44"/>
      <c r="V3464" s="44"/>
      <c r="W3464" s="44"/>
      <c r="X3464" s="44"/>
      <c r="Y3464" s="44"/>
      <c r="Z3464" s="44"/>
      <c r="AA3464" s="44"/>
      <c r="AB3464" s="44"/>
      <c r="AC3464" s="44"/>
      <c r="AD3464" s="44"/>
      <c r="AE3464" s="44"/>
      <c r="AF3464" s="44"/>
      <c r="AG3464" s="44"/>
      <c r="AH3464" s="44"/>
    </row>
    <row r="3465" spans="1:34" ht="12.75" x14ac:dyDescent="0.2">
      <c r="A3465" s="113"/>
      <c r="B3465" s="113"/>
      <c r="C3465" s="34"/>
      <c r="D3465" s="44"/>
      <c r="E3465" s="44"/>
      <c r="F3465" s="44"/>
      <c r="G3465" s="44"/>
      <c r="H3465" s="44"/>
      <c r="I3465" s="44"/>
      <c r="J3465" s="44"/>
      <c r="K3465" s="44"/>
      <c r="L3465" s="44"/>
      <c r="M3465" s="44"/>
      <c r="N3465" s="44"/>
      <c r="O3465" s="5"/>
      <c r="P3465" s="54"/>
      <c r="Q3465" s="44"/>
      <c r="R3465" s="44"/>
      <c r="S3465" s="44"/>
      <c r="T3465" s="44"/>
      <c r="U3465" s="44"/>
      <c r="V3465" s="44"/>
      <c r="W3465" s="44"/>
      <c r="X3465" s="44"/>
      <c r="Y3465" s="44"/>
      <c r="Z3465" s="44"/>
      <c r="AA3465" s="44"/>
      <c r="AB3465" s="44"/>
      <c r="AC3465" s="44"/>
      <c r="AD3465" s="44"/>
      <c r="AE3465" s="44"/>
      <c r="AF3465" s="44"/>
      <c r="AG3465" s="44"/>
      <c r="AH3465" s="44"/>
    </row>
    <row r="3466" spans="1:34" ht="12.75" x14ac:dyDescent="0.2">
      <c r="A3466" s="113"/>
      <c r="B3466" s="113"/>
      <c r="C3466" s="34"/>
      <c r="D3466" s="44"/>
      <c r="E3466" s="44"/>
      <c r="F3466" s="44"/>
      <c r="G3466" s="44"/>
      <c r="H3466" s="44"/>
      <c r="I3466" s="44"/>
      <c r="J3466" s="44"/>
      <c r="K3466" s="44"/>
      <c r="L3466" s="44"/>
      <c r="M3466" s="44"/>
      <c r="N3466" s="44"/>
      <c r="O3466" s="5"/>
      <c r="P3466" s="54"/>
      <c r="Q3466" s="44"/>
      <c r="R3466" s="44"/>
      <c r="S3466" s="44"/>
      <c r="T3466" s="44"/>
      <c r="U3466" s="44"/>
      <c r="V3466" s="44"/>
      <c r="W3466" s="44"/>
      <c r="X3466" s="44"/>
      <c r="Y3466" s="44"/>
      <c r="Z3466" s="44"/>
      <c r="AA3466" s="44"/>
      <c r="AB3466" s="44"/>
      <c r="AC3466" s="44"/>
      <c r="AD3466" s="44"/>
      <c r="AE3466" s="44"/>
      <c r="AF3466" s="44"/>
      <c r="AG3466" s="44"/>
      <c r="AH3466" s="44"/>
    </row>
    <row r="3467" spans="1:34" ht="12.75" x14ac:dyDescent="0.2">
      <c r="A3467" s="113"/>
      <c r="B3467" s="113"/>
      <c r="C3467" s="34"/>
      <c r="D3467" s="44"/>
      <c r="E3467" s="44"/>
      <c r="F3467" s="44"/>
      <c r="G3467" s="44"/>
      <c r="H3467" s="44"/>
      <c r="I3467" s="44"/>
      <c r="J3467" s="44"/>
      <c r="K3467" s="44"/>
      <c r="L3467" s="44"/>
      <c r="M3467" s="44"/>
      <c r="N3467" s="44"/>
      <c r="O3467" s="5"/>
      <c r="P3467" s="54"/>
      <c r="Q3467" s="44"/>
      <c r="R3467" s="44"/>
      <c r="S3467" s="44"/>
      <c r="T3467" s="44"/>
      <c r="U3467" s="44"/>
      <c r="V3467" s="44"/>
      <c r="W3467" s="44"/>
      <c r="X3467" s="44"/>
      <c r="Y3467" s="44"/>
      <c r="Z3467" s="44"/>
      <c r="AA3467" s="44"/>
      <c r="AB3467" s="44"/>
      <c r="AC3467" s="44"/>
      <c r="AD3467" s="44"/>
      <c r="AE3467" s="44"/>
      <c r="AF3467" s="44"/>
      <c r="AG3467" s="44"/>
      <c r="AH3467" s="44"/>
    </row>
    <row r="3468" spans="1:34" ht="12.75" x14ac:dyDescent="0.2">
      <c r="A3468" s="113"/>
      <c r="B3468" s="113"/>
      <c r="C3468" s="34"/>
      <c r="D3468" s="44"/>
      <c r="E3468" s="44"/>
      <c r="F3468" s="44"/>
      <c r="G3468" s="44"/>
      <c r="H3468" s="44"/>
      <c r="I3468" s="44"/>
      <c r="J3468" s="44"/>
      <c r="K3468" s="44"/>
      <c r="L3468" s="44"/>
      <c r="M3468" s="44"/>
      <c r="N3468" s="44"/>
      <c r="O3468" s="5"/>
      <c r="P3468" s="54"/>
      <c r="Q3468" s="44"/>
      <c r="R3468" s="44"/>
      <c r="S3468" s="44"/>
      <c r="T3468" s="44"/>
      <c r="U3468" s="44"/>
      <c r="V3468" s="44"/>
      <c r="W3468" s="44"/>
      <c r="X3468" s="44"/>
      <c r="Y3468" s="44"/>
      <c r="Z3468" s="44"/>
      <c r="AA3468" s="44"/>
      <c r="AB3468" s="44"/>
      <c r="AC3468" s="44"/>
      <c r="AD3468" s="44"/>
      <c r="AE3468" s="44"/>
      <c r="AF3468" s="44"/>
      <c r="AG3468" s="44"/>
      <c r="AH3468" s="44"/>
    </row>
    <row r="3469" spans="1:34" ht="12.75" x14ac:dyDescent="0.2">
      <c r="A3469" s="113"/>
      <c r="B3469" s="113"/>
      <c r="C3469" s="34"/>
      <c r="D3469" s="44"/>
      <c r="E3469" s="44"/>
      <c r="F3469" s="44"/>
      <c r="G3469" s="44"/>
      <c r="H3469" s="44"/>
      <c r="I3469" s="44"/>
      <c r="J3469" s="44"/>
      <c r="K3469" s="44"/>
      <c r="L3469" s="44"/>
      <c r="M3469" s="44"/>
      <c r="N3469" s="44"/>
      <c r="O3469" s="5"/>
      <c r="P3469" s="54"/>
      <c r="Q3469" s="44"/>
      <c r="R3469" s="44"/>
      <c r="S3469" s="44"/>
      <c r="T3469" s="44"/>
      <c r="U3469" s="44"/>
      <c r="V3469" s="44"/>
      <c r="W3469" s="44"/>
      <c r="X3469" s="44"/>
      <c r="Y3469" s="44"/>
      <c r="Z3469" s="44"/>
      <c r="AA3469" s="44"/>
      <c r="AB3469" s="44"/>
      <c r="AC3469" s="44"/>
      <c r="AD3469" s="44"/>
      <c r="AE3469" s="44"/>
      <c r="AF3469" s="44"/>
      <c r="AG3469" s="44"/>
      <c r="AH3469" s="44"/>
    </row>
    <row r="3470" spans="1:34" ht="12.75" x14ac:dyDescent="0.2">
      <c r="A3470" s="113"/>
      <c r="B3470" s="113"/>
      <c r="C3470" s="34"/>
      <c r="D3470" s="44"/>
      <c r="E3470" s="44"/>
      <c r="F3470" s="44"/>
      <c r="G3470" s="44"/>
      <c r="H3470" s="44"/>
      <c r="I3470" s="44"/>
      <c r="J3470" s="44"/>
      <c r="K3470" s="44"/>
      <c r="L3470" s="44"/>
      <c r="M3470" s="44"/>
      <c r="N3470" s="44"/>
      <c r="O3470" s="5"/>
      <c r="P3470" s="54"/>
      <c r="Q3470" s="44"/>
      <c r="R3470" s="44"/>
      <c r="S3470" s="44"/>
      <c r="T3470" s="44"/>
      <c r="U3470" s="44"/>
      <c r="V3470" s="44"/>
      <c r="W3470" s="44"/>
      <c r="X3470" s="44"/>
      <c r="Y3470" s="44"/>
      <c r="Z3470" s="44"/>
      <c r="AA3470" s="44"/>
      <c r="AB3470" s="44"/>
      <c r="AC3470" s="44"/>
      <c r="AD3470" s="44"/>
      <c r="AE3470" s="44"/>
      <c r="AF3470" s="44"/>
      <c r="AG3470" s="44"/>
      <c r="AH3470" s="44"/>
    </row>
    <row r="3471" spans="1:34" ht="12.75" x14ac:dyDescent="0.2">
      <c r="A3471" s="113"/>
      <c r="B3471" s="113"/>
      <c r="C3471" s="34"/>
      <c r="D3471" s="44"/>
      <c r="E3471" s="44"/>
      <c r="F3471" s="44"/>
      <c r="G3471" s="44"/>
      <c r="H3471" s="44"/>
      <c r="I3471" s="44"/>
      <c r="J3471" s="44"/>
      <c r="K3471" s="44"/>
      <c r="L3471" s="44"/>
      <c r="M3471" s="44"/>
      <c r="N3471" s="44"/>
      <c r="O3471" s="5"/>
      <c r="P3471" s="54"/>
      <c r="Q3471" s="44"/>
      <c r="R3471" s="44"/>
      <c r="S3471" s="44"/>
      <c r="T3471" s="44"/>
      <c r="U3471" s="44"/>
      <c r="V3471" s="44"/>
      <c r="W3471" s="44"/>
      <c r="X3471" s="44"/>
      <c r="Y3471" s="44"/>
      <c r="Z3471" s="44"/>
      <c r="AA3471" s="44"/>
      <c r="AB3471" s="44"/>
      <c r="AC3471" s="44"/>
      <c r="AD3471" s="44"/>
      <c r="AE3471" s="44"/>
      <c r="AF3471" s="44"/>
      <c r="AG3471" s="44"/>
      <c r="AH3471" s="44"/>
    </row>
    <row r="3472" spans="1:34" ht="12.75" x14ac:dyDescent="0.2">
      <c r="A3472" s="113"/>
      <c r="B3472" s="113"/>
      <c r="C3472" s="34"/>
      <c r="D3472" s="44"/>
      <c r="E3472" s="44"/>
      <c r="F3472" s="44"/>
      <c r="G3472" s="44"/>
      <c r="H3472" s="44"/>
      <c r="I3472" s="44"/>
      <c r="J3472" s="44"/>
      <c r="K3472" s="44"/>
      <c r="L3472" s="44"/>
      <c r="M3472" s="44"/>
      <c r="N3472" s="44"/>
      <c r="O3472" s="5"/>
      <c r="P3472" s="54"/>
      <c r="Q3472" s="44"/>
      <c r="R3472" s="44"/>
      <c r="S3472" s="44"/>
      <c r="T3472" s="44"/>
      <c r="U3472" s="44"/>
      <c r="V3472" s="44"/>
      <c r="W3472" s="44"/>
      <c r="X3472" s="44"/>
      <c r="Y3472" s="44"/>
      <c r="Z3472" s="44"/>
      <c r="AA3472" s="44"/>
      <c r="AB3472" s="44"/>
      <c r="AC3472" s="44"/>
      <c r="AD3472" s="44"/>
      <c r="AE3472" s="44"/>
      <c r="AF3472" s="44"/>
      <c r="AG3472" s="44"/>
      <c r="AH3472" s="44"/>
    </row>
    <row r="3473" spans="1:34" ht="12.75" x14ac:dyDescent="0.2">
      <c r="A3473" s="113"/>
      <c r="B3473" s="113"/>
      <c r="C3473" s="34"/>
      <c r="D3473" s="44"/>
      <c r="E3473" s="44"/>
      <c r="F3473" s="44"/>
      <c r="G3473" s="44"/>
      <c r="H3473" s="44"/>
      <c r="I3473" s="44"/>
      <c r="J3473" s="44"/>
      <c r="K3473" s="44"/>
      <c r="L3473" s="44"/>
      <c r="M3473" s="44"/>
      <c r="N3473" s="44"/>
      <c r="O3473" s="5"/>
      <c r="P3473" s="54"/>
      <c r="Q3473" s="44"/>
      <c r="R3473" s="44"/>
      <c r="S3473" s="44"/>
      <c r="T3473" s="44"/>
      <c r="U3473" s="44"/>
      <c r="V3473" s="44"/>
      <c r="W3473" s="44"/>
      <c r="X3473" s="44"/>
      <c r="Y3473" s="44"/>
      <c r="Z3473" s="44"/>
      <c r="AA3473" s="44"/>
      <c r="AB3473" s="44"/>
      <c r="AC3473" s="44"/>
      <c r="AD3473" s="44"/>
      <c r="AE3473" s="44"/>
      <c r="AF3473" s="44"/>
      <c r="AG3473" s="44"/>
      <c r="AH3473" s="44"/>
    </row>
    <row r="3474" spans="1:34" ht="12.75" x14ac:dyDescent="0.2">
      <c r="A3474" s="113"/>
      <c r="B3474" s="113"/>
      <c r="C3474" s="34"/>
      <c r="D3474" s="44"/>
      <c r="E3474" s="44"/>
      <c r="F3474" s="44"/>
      <c r="G3474" s="44"/>
      <c r="H3474" s="44"/>
      <c r="I3474" s="44"/>
      <c r="J3474" s="44"/>
      <c r="K3474" s="44"/>
      <c r="L3474" s="44"/>
      <c r="M3474" s="44"/>
      <c r="N3474" s="44"/>
      <c r="O3474" s="5"/>
      <c r="P3474" s="54"/>
      <c r="Q3474" s="44"/>
      <c r="R3474" s="44"/>
      <c r="S3474" s="44"/>
      <c r="T3474" s="44"/>
      <c r="U3474" s="44"/>
      <c r="V3474" s="44"/>
      <c r="W3474" s="44"/>
      <c r="X3474" s="44"/>
      <c r="Y3474" s="44"/>
      <c r="Z3474" s="44"/>
      <c r="AA3474" s="44"/>
      <c r="AB3474" s="44"/>
      <c r="AC3474" s="44"/>
      <c r="AD3474" s="44"/>
      <c r="AE3474" s="44"/>
      <c r="AF3474" s="44"/>
      <c r="AG3474" s="44"/>
      <c r="AH3474" s="44"/>
    </row>
    <row r="3475" spans="1:34" ht="12.75" x14ac:dyDescent="0.2">
      <c r="A3475" s="113"/>
      <c r="B3475" s="113"/>
      <c r="C3475" s="34"/>
      <c r="D3475" s="44"/>
      <c r="E3475" s="44"/>
      <c r="F3475" s="44"/>
      <c r="G3475" s="44"/>
      <c r="H3475" s="44"/>
      <c r="I3475" s="44"/>
      <c r="J3475" s="44"/>
      <c r="K3475" s="44"/>
      <c r="L3475" s="44"/>
      <c r="M3475" s="44"/>
      <c r="N3475" s="44"/>
      <c r="O3475" s="5"/>
      <c r="P3475" s="54"/>
      <c r="Q3475" s="44"/>
      <c r="R3475" s="44"/>
      <c r="S3475" s="44"/>
      <c r="T3475" s="44"/>
      <c r="U3475" s="44"/>
      <c r="V3475" s="44"/>
      <c r="W3475" s="44"/>
      <c r="X3475" s="44"/>
      <c r="Y3475" s="44"/>
      <c r="Z3475" s="44"/>
      <c r="AA3475" s="44"/>
      <c r="AB3475" s="44"/>
      <c r="AC3475" s="44"/>
      <c r="AD3475" s="44"/>
      <c r="AE3475" s="44"/>
      <c r="AF3475" s="44"/>
      <c r="AG3475" s="44"/>
      <c r="AH3475" s="44"/>
    </row>
    <row r="3476" spans="1:34" ht="12.75" x14ac:dyDescent="0.2">
      <c r="A3476" s="113"/>
      <c r="B3476" s="113"/>
      <c r="C3476" s="34"/>
      <c r="D3476" s="44"/>
      <c r="E3476" s="44"/>
      <c r="F3476" s="44"/>
      <c r="G3476" s="44"/>
      <c r="H3476" s="44"/>
      <c r="I3476" s="44"/>
      <c r="J3476" s="44"/>
      <c r="K3476" s="44"/>
      <c r="L3476" s="44"/>
      <c r="M3476" s="44"/>
      <c r="N3476" s="44"/>
      <c r="O3476" s="5"/>
      <c r="P3476" s="54"/>
      <c r="Q3476" s="44"/>
      <c r="R3476" s="44"/>
      <c r="S3476" s="44"/>
      <c r="T3476" s="44"/>
      <c r="U3476" s="44"/>
      <c r="V3476" s="44"/>
      <c r="W3476" s="44"/>
      <c r="X3476" s="44"/>
      <c r="Y3476" s="44"/>
      <c r="Z3476" s="44"/>
      <c r="AA3476" s="44"/>
      <c r="AB3476" s="44"/>
      <c r="AC3476" s="44"/>
      <c r="AD3476" s="44"/>
      <c r="AE3476" s="44"/>
      <c r="AF3476" s="44"/>
      <c r="AG3476" s="44"/>
      <c r="AH3476" s="44"/>
    </row>
    <row r="3477" spans="1:34" ht="12.75" x14ac:dyDescent="0.2">
      <c r="A3477" s="113"/>
      <c r="B3477" s="113"/>
      <c r="C3477" s="34"/>
      <c r="D3477" s="44"/>
      <c r="E3477" s="44"/>
      <c r="F3477" s="44"/>
      <c r="G3477" s="44"/>
      <c r="H3477" s="44"/>
      <c r="I3477" s="44"/>
      <c r="J3477" s="44"/>
      <c r="K3477" s="44"/>
      <c r="L3477" s="44"/>
      <c r="M3477" s="44"/>
      <c r="N3477" s="44"/>
      <c r="O3477" s="5"/>
      <c r="P3477" s="54"/>
      <c r="Q3477" s="44"/>
      <c r="R3477" s="44"/>
      <c r="S3477" s="44"/>
      <c r="T3477" s="44"/>
      <c r="U3477" s="44"/>
      <c r="V3477" s="44"/>
      <c r="W3477" s="44"/>
      <c r="X3477" s="44"/>
      <c r="Y3477" s="44"/>
      <c r="Z3477" s="44"/>
      <c r="AA3477" s="44"/>
      <c r="AB3477" s="44"/>
      <c r="AC3477" s="44"/>
      <c r="AD3477" s="44"/>
      <c r="AE3477" s="44"/>
      <c r="AF3477" s="44"/>
      <c r="AG3477" s="44"/>
      <c r="AH3477" s="44"/>
    </row>
    <row r="3478" spans="1:34" ht="12.75" x14ac:dyDescent="0.2">
      <c r="A3478" s="113"/>
      <c r="B3478" s="113"/>
      <c r="C3478" s="34"/>
      <c r="D3478" s="44"/>
      <c r="E3478" s="44"/>
      <c r="F3478" s="44"/>
      <c r="G3478" s="44"/>
      <c r="H3478" s="44"/>
      <c r="I3478" s="44"/>
      <c r="J3478" s="44"/>
      <c r="K3478" s="44"/>
      <c r="L3478" s="44"/>
      <c r="M3478" s="44"/>
      <c r="N3478" s="44"/>
      <c r="O3478" s="5"/>
      <c r="P3478" s="54"/>
      <c r="Q3478" s="44"/>
      <c r="R3478" s="44"/>
      <c r="S3478" s="44"/>
      <c r="T3478" s="44"/>
      <c r="U3478" s="44"/>
      <c r="V3478" s="44"/>
      <c r="W3478" s="44"/>
      <c r="X3478" s="44"/>
      <c r="Y3478" s="44"/>
      <c r="Z3478" s="44"/>
      <c r="AA3478" s="44"/>
      <c r="AB3478" s="44"/>
      <c r="AC3478" s="44"/>
      <c r="AD3478" s="44"/>
      <c r="AE3478" s="44"/>
      <c r="AF3478" s="44"/>
      <c r="AG3478" s="44"/>
      <c r="AH3478" s="44"/>
    </row>
    <row r="3479" spans="1:34" ht="12.75" x14ac:dyDescent="0.2">
      <c r="A3479" s="113"/>
      <c r="B3479" s="113"/>
      <c r="C3479" s="34"/>
      <c r="D3479" s="44"/>
      <c r="E3479" s="44"/>
      <c r="F3479" s="44"/>
      <c r="G3479" s="44"/>
      <c r="H3479" s="44"/>
      <c r="I3479" s="44"/>
      <c r="J3479" s="44"/>
      <c r="K3479" s="44"/>
      <c r="L3479" s="44"/>
      <c r="M3479" s="44"/>
      <c r="N3479" s="44"/>
      <c r="O3479" s="5"/>
      <c r="P3479" s="54"/>
      <c r="Q3479" s="44"/>
      <c r="R3479" s="44"/>
      <c r="S3479" s="44"/>
      <c r="T3479" s="44"/>
      <c r="U3479" s="44"/>
      <c r="V3479" s="44"/>
      <c r="W3479" s="44"/>
      <c r="X3479" s="44"/>
      <c r="Y3479" s="44"/>
      <c r="Z3479" s="44"/>
      <c r="AA3479" s="44"/>
      <c r="AB3479" s="44"/>
      <c r="AC3479" s="44"/>
      <c r="AD3479" s="44"/>
      <c r="AE3479" s="44"/>
      <c r="AF3479" s="44"/>
      <c r="AG3479" s="44"/>
      <c r="AH3479" s="44"/>
    </row>
    <row r="3480" spans="1:34" ht="12.75" x14ac:dyDescent="0.2">
      <c r="A3480" s="113"/>
      <c r="B3480" s="113"/>
      <c r="C3480" s="34"/>
      <c r="D3480" s="44"/>
      <c r="E3480" s="44"/>
      <c r="F3480" s="44"/>
      <c r="G3480" s="44"/>
      <c r="H3480" s="44"/>
      <c r="I3480" s="44"/>
      <c r="J3480" s="44"/>
      <c r="K3480" s="44"/>
      <c r="L3480" s="44"/>
      <c r="M3480" s="44"/>
      <c r="N3480" s="44"/>
      <c r="O3480" s="5"/>
      <c r="P3480" s="54"/>
      <c r="Q3480" s="44"/>
      <c r="R3480" s="44"/>
      <c r="S3480" s="44"/>
      <c r="T3480" s="44"/>
      <c r="U3480" s="44"/>
      <c r="V3480" s="44"/>
      <c r="W3480" s="44"/>
      <c r="X3480" s="44"/>
      <c r="Y3480" s="44"/>
      <c r="Z3480" s="44"/>
      <c r="AA3480" s="44"/>
      <c r="AB3480" s="44"/>
      <c r="AC3480" s="44"/>
      <c r="AD3480" s="44"/>
      <c r="AE3480" s="44"/>
      <c r="AF3480" s="44"/>
      <c r="AG3480" s="44"/>
      <c r="AH3480" s="44"/>
    </row>
    <row r="3481" spans="1:34" ht="12.75" x14ac:dyDescent="0.2">
      <c r="A3481" s="113"/>
      <c r="B3481" s="113"/>
      <c r="C3481" s="34"/>
      <c r="D3481" s="44"/>
      <c r="E3481" s="44"/>
      <c r="F3481" s="44"/>
      <c r="G3481" s="44"/>
      <c r="H3481" s="44"/>
      <c r="I3481" s="44"/>
      <c r="J3481" s="44"/>
      <c r="K3481" s="44"/>
      <c r="L3481" s="44"/>
      <c r="M3481" s="44"/>
      <c r="N3481" s="44"/>
      <c r="O3481" s="5"/>
      <c r="P3481" s="54"/>
      <c r="Q3481" s="44"/>
      <c r="R3481" s="44"/>
      <c r="S3481" s="44"/>
      <c r="T3481" s="44"/>
      <c r="U3481" s="44"/>
      <c r="V3481" s="44"/>
      <c r="W3481" s="44"/>
      <c r="X3481" s="44"/>
      <c r="Y3481" s="44"/>
      <c r="Z3481" s="44"/>
      <c r="AA3481" s="44"/>
      <c r="AB3481" s="44"/>
      <c r="AC3481" s="44"/>
      <c r="AD3481" s="44"/>
      <c r="AE3481" s="44"/>
      <c r="AF3481" s="44"/>
      <c r="AG3481" s="44"/>
      <c r="AH3481" s="44"/>
    </row>
    <row r="3482" spans="1:34" ht="12.75" x14ac:dyDescent="0.2">
      <c r="A3482" s="113"/>
      <c r="B3482" s="113"/>
      <c r="C3482" s="34"/>
      <c r="D3482" s="44"/>
      <c r="E3482" s="44"/>
      <c r="F3482" s="44"/>
      <c r="G3482" s="44"/>
      <c r="H3482" s="44"/>
      <c r="I3482" s="44"/>
      <c r="J3482" s="44"/>
      <c r="K3482" s="44"/>
      <c r="L3482" s="44"/>
      <c r="M3482" s="44"/>
      <c r="N3482" s="44"/>
      <c r="O3482" s="5"/>
      <c r="P3482" s="54"/>
      <c r="Q3482" s="44"/>
      <c r="R3482" s="44"/>
      <c r="S3482" s="44"/>
      <c r="T3482" s="44"/>
      <c r="U3482" s="44"/>
      <c r="V3482" s="44"/>
      <c r="W3482" s="44"/>
      <c r="X3482" s="44"/>
      <c r="Y3482" s="44"/>
      <c r="Z3482" s="44"/>
      <c r="AA3482" s="44"/>
      <c r="AB3482" s="44"/>
      <c r="AC3482" s="44"/>
      <c r="AD3482" s="44"/>
      <c r="AE3482" s="44"/>
      <c r="AF3482" s="44"/>
      <c r="AG3482" s="44"/>
      <c r="AH3482" s="44"/>
    </row>
    <row r="3483" spans="1:34" ht="12.75" x14ac:dyDescent="0.2">
      <c r="A3483" s="113"/>
      <c r="B3483" s="113"/>
      <c r="C3483" s="34"/>
      <c r="D3483" s="44"/>
      <c r="E3483" s="44"/>
      <c r="F3483" s="44"/>
      <c r="G3483" s="44"/>
      <c r="H3483" s="44"/>
      <c r="I3483" s="44"/>
      <c r="J3483" s="44"/>
      <c r="K3483" s="44"/>
      <c r="L3483" s="44"/>
      <c r="M3483" s="44"/>
      <c r="N3483" s="44"/>
      <c r="O3483" s="5"/>
      <c r="P3483" s="54"/>
      <c r="Q3483" s="44"/>
      <c r="R3483" s="44"/>
      <c r="S3483" s="44"/>
      <c r="T3483" s="44"/>
      <c r="U3483" s="44"/>
      <c r="V3483" s="44"/>
      <c r="W3483" s="44"/>
      <c r="X3483" s="44"/>
      <c r="Y3483" s="44"/>
      <c r="Z3483" s="44"/>
      <c r="AA3483" s="44"/>
      <c r="AB3483" s="44"/>
      <c r="AC3483" s="44"/>
      <c r="AD3483" s="44"/>
      <c r="AE3483" s="44"/>
      <c r="AF3483" s="44"/>
      <c r="AG3483" s="44"/>
      <c r="AH3483" s="44"/>
    </row>
    <row r="3484" spans="1:34" ht="12.75" x14ac:dyDescent="0.2">
      <c r="A3484" s="113"/>
      <c r="B3484" s="113"/>
      <c r="C3484" s="34"/>
      <c r="D3484" s="44"/>
      <c r="E3484" s="44"/>
      <c r="F3484" s="44"/>
      <c r="G3484" s="44"/>
      <c r="H3484" s="44"/>
      <c r="I3484" s="44"/>
      <c r="J3484" s="44"/>
      <c r="K3484" s="44"/>
      <c r="L3484" s="44"/>
      <c r="M3484" s="44"/>
      <c r="N3484" s="44"/>
      <c r="O3484" s="5"/>
      <c r="P3484" s="54"/>
      <c r="Q3484" s="44"/>
      <c r="R3484" s="44"/>
      <c r="S3484" s="44"/>
      <c r="T3484" s="44"/>
      <c r="U3484" s="44"/>
      <c r="V3484" s="44"/>
      <c r="W3484" s="44"/>
      <c r="X3484" s="44"/>
      <c r="Y3484" s="44"/>
      <c r="Z3484" s="44"/>
      <c r="AA3484" s="44"/>
      <c r="AB3484" s="44"/>
      <c r="AC3484" s="44"/>
      <c r="AD3484" s="44"/>
      <c r="AE3484" s="44"/>
      <c r="AF3484" s="44"/>
      <c r="AG3484" s="44"/>
      <c r="AH3484" s="44"/>
    </row>
    <row r="3485" spans="1:34" ht="12.75" x14ac:dyDescent="0.2">
      <c r="A3485" s="113"/>
      <c r="B3485" s="113"/>
      <c r="C3485" s="34"/>
      <c r="D3485" s="44"/>
      <c r="E3485" s="44"/>
      <c r="F3485" s="44"/>
      <c r="G3485" s="44"/>
      <c r="H3485" s="44"/>
      <c r="I3485" s="44"/>
      <c r="J3485" s="44"/>
      <c r="K3485" s="44"/>
      <c r="L3485" s="44"/>
      <c r="M3485" s="44"/>
      <c r="N3485" s="44"/>
      <c r="O3485" s="5"/>
      <c r="P3485" s="54"/>
      <c r="Q3485" s="44"/>
      <c r="R3485" s="44"/>
      <c r="S3485" s="44"/>
      <c r="T3485" s="44"/>
      <c r="U3485" s="44"/>
      <c r="V3485" s="44"/>
      <c r="W3485" s="44"/>
      <c r="X3485" s="44"/>
      <c r="Y3485" s="44"/>
      <c r="Z3485" s="44"/>
      <c r="AA3485" s="44"/>
      <c r="AB3485" s="44"/>
      <c r="AC3485" s="44"/>
      <c r="AD3485" s="44"/>
      <c r="AE3485" s="44"/>
      <c r="AF3485" s="44"/>
      <c r="AG3485" s="44"/>
      <c r="AH3485" s="44"/>
    </row>
    <row r="3486" spans="1:34" ht="12.75" x14ac:dyDescent="0.2">
      <c r="A3486" s="113"/>
      <c r="B3486" s="113"/>
      <c r="C3486" s="34"/>
      <c r="D3486" s="44"/>
      <c r="E3486" s="44"/>
      <c r="F3486" s="44"/>
      <c r="G3486" s="44"/>
      <c r="H3486" s="44"/>
      <c r="I3486" s="44"/>
      <c r="J3486" s="44"/>
      <c r="K3486" s="44"/>
      <c r="L3486" s="44"/>
      <c r="M3486" s="44"/>
      <c r="N3486" s="44"/>
      <c r="O3486" s="5"/>
      <c r="P3486" s="54"/>
      <c r="Q3486" s="44"/>
      <c r="R3486" s="44"/>
      <c r="S3486" s="44"/>
      <c r="T3486" s="44"/>
      <c r="U3486" s="44"/>
      <c r="V3486" s="44"/>
      <c r="W3486" s="44"/>
      <c r="X3486" s="44"/>
      <c r="Y3486" s="44"/>
      <c r="Z3486" s="44"/>
      <c r="AA3486" s="44"/>
      <c r="AB3486" s="44"/>
      <c r="AC3486" s="44"/>
      <c r="AD3486" s="44"/>
      <c r="AE3486" s="44"/>
      <c r="AF3486" s="44"/>
      <c r="AG3486" s="44"/>
      <c r="AH3486" s="44"/>
    </row>
    <row r="3487" spans="1:34" ht="12.75" x14ac:dyDescent="0.2">
      <c r="A3487" s="113"/>
      <c r="B3487" s="113"/>
      <c r="C3487" s="34"/>
      <c r="D3487" s="44"/>
      <c r="E3487" s="44"/>
      <c r="F3487" s="44"/>
      <c r="G3487" s="44"/>
      <c r="H3487" s="44"/>
      <c r="I3487" s="44"/>
      <c r="J3487" s="44"/>
      <c r="K3487" s="44"/>
      <c r="L3487" s="44"/>
      <c r="M3487" s="44"/>
      <c r="N3487" s="44"/>
      <c r="O3487" s="5"/>
      <c r="P3487" s="54"/>
      <c r="Q3487" s="44"/>
      <c r="R3487" s="44"/>
      <c r="S3487" s="44"/>
      <c r="T3487" s="44"/>
      <c r="U3487" s="44"/>
      <c r="V3487" s="44"/>
      <c r="W3487" s="44"/>
      <c r="X3487" s="44"/>
      <c r="Y3487" s="44"/>
      <c r="Z3487" s="44"/>
      <c r="AA3487" s="44"/>
      <c r="AB3487" s="44"/>
      <c r="AC3487" s="44"/>
      <c r="AD3487" s="44"/>
      <c r="AE3487" s="44"/>
      <c r="AF3487" s="44"/>
      <c r="AG3487" s="44"/>
      <c r="AH3487" s="44"/>
    </row>
    <row r="3488" spans="1:34" ht="12.75" x14ac:dyDescent="0.2">
      <c r="A3488" s="113"/>
      <c r="B3488" s="113"/>
      <c r="C3488" s="34"/>
      <c r="D3488" s="44"/>
      <c r="E3488" s="44"/>
      <c r="F3488" s="44"/>
      <c r="G3488" s="44"/>
      <c r="H3488" s="44"/>
      <c r="I3488" s="44"/>
      <c r="J3488" s="44"/>
      <c r="K3488" s="44"/>
      <c r="L3488" s="44"/>
      <c r="M3488" s="44"/>
      <c r="N3488" s="44"/>
      <c r="O3488" s="5"/>
      <c r="P3488" s="54"/>
      <c r="Q3488" s="44"/>
      <c r="R3488" s="44"/>
      <c r="S3488" s="44"/>
      <c r="T3488" s="44"/>
      <c r="U3488" s="44"/>
      <c r="V3488" s="44"/>
      <c r="W3488" s="44"/>
      <c r="X3488" s="44"/>
      <c r="Y3488" s="44"/>
      <c r="Z3488" s="44"/>
      <c r="AA3488" s="44"/>
      <c r="AB3488" s="44"/>
      <c r="AC3488" s="44"/>
      <c r="AD3488" s="44"/>
      <c r="AE3488" s="44"/>
      <c r="AF3488" s="44"/>
      <c r="AG3488" s="44"/>
      <c r="AH3488" s="44"/>
    </row>
    <row r="3489" spans="1:34" ht="12.75" x14ac:dyDescent="0.2">
      <c r="A3489" s="113"/>
      <c r="B3489" s="113"/>
      <c r="C3489" s="34"/>
      <c r="D3489" s="44"/>
      <c r="E3489" s="44"/>
      <c r="F3489" s="44"/>
      <c r="G3489" s="44"/>
      <c r="H3489" s="44"/>
      <c r="I3489" s="44"/>
      <c r="J3489" s="44"/>
      <c r="K3489" s="44"/>
      <c r="L3489" s="44"/>
      <c r="M3489" s="44"/>
      <c r="N3489" s="44"/>
      <c r="O3489" s="5"/>
      <c r="P3489" s="54"/>
      <c r="Q3489" s="44"/>
      <c r="R3489" s="44"/>
      <c r="S3489" s="44"/>
      <c r="T3489" s="44"/>
      <c r="U3489" s="44"/>
      <c r="V3489" s="44"/>
      <c r="W3489" s="44"/>
      <c r="X3489" s="44"/>
      <c r="Y3489" s="44"/>
      <c r="Z3489" s="44"/>
      <c r="AA3489" s="44"/>
      <c r="AB3489" s="44"/>
      <c r="AC3489" s="44"/>
      <c r="AD3489" s="44"/>
      <c r="AE3489" s="44"/>
      <c r="AF3489" s="44"/>
      <c r="AG3489" s="44"/>
      <c r="AH3489" s="44"/>
    </row>
    <row r="3490" spans="1:34" ht="12.75" x14ac:dyDescent="0.2">
      <c r="A3490" s="113"/>
      <c r="B3490" s="113"/>
      <c r="C3490" s="34"/>
      <c r="D3490" s="44"/>
      <c r="E3490" s="44"/>
      <c r="F3490" s="44"/>
      <c r="G3490" s="44"/>
      <c r="H3490" s="44"/>
      <c r="I3490" s="44"/>
      <c r="J3490" s="44"/>
      <c r="K3490" s="44"/>
      <c r="L3490" s="44"/>
      <c r="M3490" s="44"/>
      <c r="N3490" s="44"/>
      <c r="O3490" s="5"/>
      <c r="P3490" s="54"/>
      <c r="Q3490" s="44"/>
      <c r="R3490" s="44"/>
      <c r="S3490" s="44"/>
      <c r="T3490" s="44"/>
      <c r="U3490" s="44"/>
      <c r="V3490" s="44"/>
      <c r="W3490" s="44"/>
      <c r="X3490" s="44"/>
      <c r="Y3490" s="44"/>
      <c r="Z3490" s="44"/>
      <c r="AA3490" s="44"/>
      <c r="AB3490" s="44"/>
      <c r="AC3490" s="44"/>
      <c r="AD3490" s="44"/>
      <c r="AE3490" s="44"/>
      <c r="AF3490" s="44"/>
      <c r="AG3490" s="44"/>
      <c r="AH3490" s="44"/>
    </row>
    <row r="3491" spans="1:34" ht="12.75" x14ac:dyDescent="0.2">
      <c r="A3491" s="113"/>
      <c r="B3491" s="113"/>
      <c r="C3491" s="34"/>
      <c r="D3491" s="44"/>
      <c r="E3491" s="44"/>
      <c r="F3491" s="44"/>
      <c r="G3491" s="44"/>
      <c r="H3491" s="44"/>
      <c r="I3491" s="44"/>
      <c r="J3491" s="44"/>
      <c r="K3491" s="44"/>
      <c r="L3491" s="44"/>
      <c r="M3491" s="44"/>
      <c r="N3491" s="44"/>
      <c r="O3491" s="5"/>
      <c r="P3491" s="54"/>
      <c r="Q3491" s="44"/>
      <c r="R3491" s="44"/>
      <c r="S3491" s="44"/>
      <c r="T3491" s="44"/>
      <c r="U3491" s="44"/>
      <c r="V3491" s="44"/>
      <c r="W3491" s="44"/>
      <c r="X3491" s="44"/>
      <c r="Y3491" s="44"/>
      <c r="Z3491" s="44"/>
      <c r="AA3491" s="44"/>
      <c r="AB3491" s="44"/>
      <c r="AC3491" s="44"/>
      <c r="AD3491" s="44"/>
      <c r="AE3491" s="44"/>
      <c r="AF3491" s="44"/>
      <c r="AG3491" s="44"/>
      <c r="AH3491" s="44"/>
    </row>
    <row r="3492" spans="1:34" ht="12.75" x14ac:dyDescent="0.2">
      <c r="A3492" s="113"/>
      <c r="B3492" s="113"/>
      <c r="C3492" s="34"/>
      <c r="D3492" s="44"/>
      <c r="E3492" s="44"/>
      <c r="F3492" s="44"/>
      <c r="G3492" s="44"/>
      <c r="H3492" s="44"/>
      <c r="I3492" s="44"/>
      <c r="J3492" s="44"/>
      <c r="K3492" s="44"/>
      <c r="L3492" s="44"/>
      <c r="M3492" s="44"/>
      <c r="N3492" s="44"/>
      <c r="O3492" s="5"/>
      <c r="P3492" s="54"/>
      <c r="Q3492" s="44"/>
      <c r="R3492" s="44"/>
      <c r="S3492" s="44"/>
      <c r="T3492" s="44"/>
      <c r="U3492" s="44"/>
      <c r="V3492" s="44"/>
      <c r="W3492" s="44"/>
      <c r="X3492" s="44"/>
      <c r="Y3492" s="44"/>
      <c r="Z3492" s="44"/>
      <c r="AA3492" s="44"/>
      <c r="AB3492" s="44"/>
      <c r="AC3492" s="44"/>
      <c r="AD3492" s="44"/>
      <c r="AE3492" s="44"/>
      <c r="AF3492" s="44"/>
      <c r="AG3492" s="44"/>
      <c r="AH3492" s="44"/>
    </row>
    <row r="3493" spans="1:34" ht="12.75" x14ac:dyDescent="0.2">
      <c r="A3493" s="113"/>
      <c r="B3493" s="113"/>
      <c r="C3493" s="34"/>
      <c r="D3493" s="44"/>
      <c r="E3493" s="44"/>
      <c r="F3493" s="44"/>
      <c r="G3493" s="44"/>
      <c r="H3493" s="44"/>
      <c r="I3493" s="44"/>
      <c r="J3493" s="44"/>
      <c r="K3493" s="44"/>
      <c r="L3493" s="44"/>
      <c r="M3493" s="44"/>
      <c r="N3493" s="44"/>
      <c r="O3493" s="5"/>
      <c r="P3493" s="54"/>
      <c r="Q3493" s="44"/>
      <c r="R3493" s="44"/>
      <c r="S3493" s="44"/>
      <c r="T3493" s="44"/>
      <c r="U3493" s="44"/>
      <c r="V3493" s="44"/>
      <c r="W3493" s="44"/>
      <c r="X3493" s="44"/>
      <c r="Y3493" s="44"/>
      <c r="Z3493" s="44"/>
      <c r="AA3493" s="44"/>
      <c r="AB3493" s="44"/>
      <c r="AC3493" s="44"/>
      <c r="AD3493" s="44"/>
      <c r="AE3493" s="44"/>
      <c r="AF3493" s="44"/>
      <c r="AG3493" s="44"/>
      <c r="AH3493" s="44"/>
    </row>
    <row r="3494" spans="1:34" ht="12.75" x14ac:dyDescent="0.2">
      <c r="A3494" s="113"/>
      <c r="B3494" s="113"/>
      <c r="C3494" s="34"/>
      <c r="D3494" s="44"/>
      <c r="E3494" s="44"/>
      <c r="F3494" s="44"/>
      <c r="G3494" s="44"/>
      <c r="H3494" s="44"/>
      <c r="I3494" s="44"/>
      <c r="J3494" s="44"/>
      <c r="K3494" s="44"/>
      <c r="L3494" s="44"/>
      <c r="M3494" s="44"/>
      <c r="N3494" s="44"/>
      <c r="O3494" s="5"/>
      <c r="P3494" s="54"/>
      <c r="Q3494" s="44"/>
      <c r="R3494" s="44"/>
      <c r="S3494" s="44"/>
      <c r="T3494" s="44"/>
      <c r="U3494" s="44"/>
      <c r="V3494" s="44"/>
      <c r="W3494" s="44"/>
      <c r="X3494" s="44"/>
      <c r="Y3494" s="44"/>
      <c r="Z3494" s="44"/>
      <c r="AA3494" s="44"/>
      <c r="AB3494" s="44"/>
      <c r="AC3494" s="44"/>
      <c r="AD3494" s="44"/>
      <c r="AE3494" s="44"/>
      <c r="AF3494" s="44"/>
      <c r="AG3494" s="44"/>
      <c r="AH3494" s="44"/>
    </row>
    <row r="3495" spans="1:34" ht="12.75" x14ac:dyDescent="0.2">
      <c r="A3495" s="113"/>
      <c r="B3495" s="113"/>
      <c r="C3495" s="34"/>
      <c r="D3495" s="44"/>
      <c r="E3495" s="44"/>
      <c r="F3495" s="44"/>
      <c r="G3495" s="44"/>
      <c r="H3495" s="44"/>
      <c r="I3495" s="44"/>
      <c r="J3495" s="44"/>
      <c r="K3495" s="44"/>
      <c r="L3495" s="44"/>
      <c r="M3495" s="44"/>
      <c r="N3495" s="44"/>
      <c r="O3495" s="5"/>
      <c r="P3495" s="54"/>
      <c r="Q3495" s="44"/>
      <c r="R3495" s="44"/>
      <c r="S3495" s="44"/>
      <c r="T3495" s="44"/>
      <c r="U3495" s="44"/>
      <c r="V3495" s="44"/>
      <c r="W3495" s="44"/>
      <c r="X3495" s="44"/>
      <c r="Y3495" s="44"/>
      <c r="Z3495" s="44"/>
      <c r="AA3495" s="44"/>
      <c r="AB3495" s="44"/>
      <c r="AC3495" s="44"/>
      <c r="AD3495" s="44"/>
      <c r="AE3495" s="44"/>
      <c r="AF3495" s="44"/>
      <c r="AG3495" s="44"/>
      <c r="AH3495" s="44"/>
    </row>
    <row r="3496" spans="1:34" ht="12.75" x14ac:dyDescent="0.2">
      <c r="A3496" s="113"/>
      <c r="B3496" s="113"/>
      <c r="C3496" s="34"/>
      <c r="D3496" s="44"/>
      <c r="E3496" s="44"/>
      <c r="F3496" s="44"/>
      <c r="G3496" s="44"/>
      <c r="H3496" s="44"/>
      <c r="I3496" s="44"/>
      <c r="J3496" s="44"/>
      <c r="K3496" s="44"/>
      <c r="L3496" s="44"/>
      <c r="M3496" s="44"/>
      <c r="N3496" s="44"/>
      <c r="O3496" s="5"/>
      <c r="P3496" s="54"/>
      <c r="Q3496" s="44"/>
      <c r="R3496" s="44"/>
      <c r="S3496" s="44"/>
      <c r="T3496" s="44"/>
      <c r="U3496" s="44"/>
      <c r="V3496" s="44"/>
      <c r="W3496" s="44"/>
      <c r="X3496" s="44"/>
      <c r="Y3496" s="44"/>
      <c r="Z3496" s="44"/>
      <c r="AA3496" s="44"/>
      <c r="AB3496" s="44"/>
      <c r="AC3496" s="44"/>
      <c r="AD3496" s="44"/>
      <c r="AE3496" s="44"/>
      <c r="AF3496" s="44"/>
      <c r="AG3496" s="44"/>
      <c r="AH3496" s="44"/>
    </row>
    <row r="3497" spans="1:34" ht="12.75" x14ac:dyDescent="0.2">
      <c r="A3497" s="113"/>
      <c r="B3497" s="113"/>
      <c r="C3497" s="34"/>
      <c r="D3497" s="44"/>
      <c r="E3497" s="44"/>
      <c r="F3497" s="44"/>
      <c r="G3497" s="44"/>
      <c r="H3497" s="44"/>
      <c r="I3497" s="44"/>
      <c r="J3497" s="44"/>
      <c r="K3497" s="44"/>
      <c r="L3497" s="44"/>
      <c r="M3497" s="44"/>
      <c r="N3497" s="44"/>
      <c r="O3497" s="5"/>
      <c r="P3497" s="54"/>
      <c r="Q3497" s="44"/>
      <c r="R3497" s="44"/>
      <c r="S3497" s="44"/>
      <c r="T3497" s="44"/>
      <c r="U3497" s="44"/>
      <c r="V3497" s="44"/>
      <c r="W3497" s="44"/>
      <c r="X3497" s="44"/>
      <c r="Y3497" s="44"/>
      <c r="Z3497" s="44"/>
      <c r="AA3497" s="44"/>
      <c r="AB3497" s="44"/>
      <c r="AC3497" s="44"/>
      <c r="AD3497" s="44"/>
      <c r="AE3497" s="44"/>
      <c r="AF3497" s="44"/>
      <c r="AG3497" s="44"/>
      <c r="AH3497" s="44"/>
    </row>
    <row r="3498" spans="1:34" ht="12.75" x14ac:dyDescent="0.2">
      <c r="A3498" s="113"/>
      <c r="B3498" s="113"/>
      <c r="C3498" s="34"/>
      <c r="D3498" s="44"/>
      <c r="E3498" s="44"/>
      <c r="F3498" s="44"/>
      <c r="G3498" s="44"/>
      <c r="H3498" s="44"/>
      <c r="I3498" s="44"/>
      <c r="J3498" s="44"/>
      <c r="K3498" s="44"/>
      <c r="L3498" s="44"/>
      <c r="M3498" s="44"/>
      <c r="N3498" s="44"/>
      <c r="O3498" s="5"/>
      <c r="P3498" s="54"/>
      <c r="Q3498" s="44"/>
      <c r="R3498" s="44"/>
      <c r="S3498" s="44"/>
      <c r="T3498" s="44"/>
      <c r="U3498" s="44"/>
      <c r="V3498" s="44"/>
      <c r="W3498" s="44"/>
      <c r="X3498" s="44"/>
      <c r="Y3498" s="44"/>
      <c r="Z3498" s="44"/>
      <c r="AA3498" s="44"/>
      <c r="AB3498" s="44"/>
      <c r="AC3498" s="44"/>
      <c r="AD3498" s="44"/>
      <c r="AE3498" s="44"/>
      <c r="AF3498" s="44"/>
      <c r="AG3498" s="44"/>
      <c r="AH3498" s="44"/>
    </row>
    <row r="3499" spans="1:34" ht="12.75" x14ac:dyDescent="0.2">
      <c r="A3499" s="113"/>
      <c r="B3499" s="113"/>
      <c r="C3499" s="34"/>
      <c r="D3499" s="44"/>
      <c r="E3499" s="44"/>
      <c r="F3499" s="44"/>
      <c r="G3499" s="44"/>
      <c r="H3499" s="44"/>
      <c r="I3499" s="44"/>
      <c r="J3499" s="44"/>
      <c r="K3499" s="44"/>
      <c r="L3499" s="44"/>
      <c r="M3499" s="44"/>
      <c r="N3499" s="44"/>
      <c r="O3499" s="5"/>
      <c r="P3499" s="54"/>
      <c r="Q3499" s="44"/>
      <c r="R3499" s="44"/>
      <c r="S3499" s="44"/>
      <c r="T3499" s="44"/>
      <c r="U3499" s="44"/>
      <c r="V3499" s="44"/>
      <c r="W3499" s="44"/>
      <c r="X3499" s="44"/>
      <c r="Y3499" s="44"/>
      <c r="Z3499" s="44"/>
      <c r="AA3499" s="44"/>
      <c r="AB3499" s="44"/>
      <c r="AC3499" s="44"/>
      <c r="AD3499" s="44"/>
      <c r="AE3499" s="44"/>
      <c r="AF3499" s="44"/>
      <c r="AG3499" s="44"/>
      <c r="AH3499" s="44"/>
    </row>
    <row r="3500" spans="1:34" ht="12.75" x14ac:dyDescent="0.2">
      <c r="C3500" s="34"/>
      <c r="D3500" s="44"/>
      <c r="E3500" s="44"/>
      <c r="F3500" s="44"/>
      <c r="G3500" s="44"/>
      <c r="H3500" s="44"/>
      <c r="I3500" s="44"/>
      <c r="J3500" s="44"/>
      <c r="K3500" s="44"/>
      <c r="L3500" s="44"/>
      <c r="M3500" s="44"/>
      <c r="N3500" s="44"/>
      <c r="O3500" s="5"/>
      <c r="P3500" s="54"/>
      <c r="Q3500" s="44"/>
      <c r="R3500" s="44"/>
      <c r="S3500" s="44"/>
      <c r="T3500" s="44"/>
      <c r="U3500" s="44"/>
      <c r="V3500" s="44"/>
      <c r="W3500" s="44"/>
      <c r="X3500" s="44"/>
      <c r="Y3500" s="44"/>
      <c r="Z3500" s="44"/>
      <c r="AA3500" s="44"/>
      <c r="AB3500" s="44"/>
      <c r="AC3500" s="44"/>
      <c r="AD3500" s="44"/>
      <c r="AE3500" s="44"/>
      <c r="AF3500" s="44"/>
      <c r="AG3500" s="44"/>
      <c r="AH3500" s="44"/>
    </row>
    <row r="3501" spans="1:34" ht="12.75" x14ac:dyDescent="0.2">
      <c r="C3501" s="34"/>
      <c r="D3501" s="44"/>
      <c r="E3501" s="44"/>
      <c r="F3501" s="44"/>
      <c r="G3501" s="44"/>
      <c r="H3501" s="44"/>
      <c r="I3501" s="44"/>
      <c r="J3501" s="44"/>
      <c r="K3501" s="44"/>
      <c r="L3501" s="44"/>
      <c r="M3501" s="44"/>
      <c r="N3501" s="44"/>
      <c r="O3501" s="5"/>
      <c r="P3501" s="54"/>
      <c r="Q3501" s="44"/>
      <c r="R3501" s="44"/>
      <c r="S3501" s="44"/>
      <c r="T3501" s="44"/>
      <c r="U3501" s="44"/>
      <c r="V3501" s="44"/>
      <c r="W3501" s="44"/>
      <c r="X3501" s="44"/>
      <c r="Y3501" s="44"/>
      <c r="Z3501" s="44"/>
      <c r="AA3501" s="44"/>
      <c r="AB3501" s="44"/>
      <c r="AC3501" s="44"/>
      <c r="AD3501" s="44"/>
      <c r="AE3501" s="44"/>
      <c r="AF3501" s="44"/>
      <c r="AG3501" s="44"/>
      <c r="AH3501" s="44"/>
    </row>
    <row r="3502" spans="1:34" ht="12.75" x14ac:dyDescent="0.2">
      <c r="C3502" s="34"/>
      <c r="D3502" s="44"/>
      <c r="E3502" s="44"/>
      <c r="F3502" s="44"/>
      <c r="G3502" s="44"/>
      <c r="H3502" s="44"/>
      <c r="I3502" s="44"/>
      <c r="J3502" s="44"/>
      <c r="K3502" s="44"/>
      <c r="L3502" s="44"/>
      <c r="M3502" s="44"/>
      <c r="N3502" s="44"/>
      <c r="O3502" s="5"/>
      <c r="P3502" s="54"/>
      <c r="Q3502" s="44"/>
      <c r="R3502" s="44"/>
      <c r="S3502" s="44"/>
      <c r="T3502" s="44"/>
      <c r="U3502" s="44"/>
      <c r="V3502" s="44"/>
      <c r="W3502" s="44"/>
      <c r="X3502" s="44"/>
      <c r="Y3502" s="44"/>
      <c r="Z3502" s="44"/>
      <c r="AA3502" s="44"/>
      <c r="AB3502" s="44"/>
      <c r="AC3502" s="44"/>
      <c r="AD3502" s="44"/>
      <c r="AE3502" s="44"/>
      <c r="AF3502" s="44"/>
      <c r="AG3502" s="44"/>
      <c r="AH3502" s="44"/>
    </row>
    <row r="3503" spans="1:34" ht="12.75" x14ac:dyDescent="0.2">
      <c r="C3503" s="34"/>
      <c r="D3503" s="44"/>
      <c r="E3503" s="44"/>
      <c r="F3503" s="44"/>
      <c r="G3503" s="44"/>
      <c r="H3503" s="44"/>
      <c r="I3503" s="44"/>
      <c r="J3503" s="44"/>
      <c r="K3503" s="44"/>
      <c r="L3503" s="44"/>
      <c r="M3503" s="44"/>
      <c r="N3503" s="44"/>
      <c r="O3503" s="5"/>
      <c r="P3503" s="54"/>
      <c r="Q3503" s="44"/>
      <c r="R3503" s="44"/>
      <c r="S3503" s="44"/>
      <c r="T3503" s="44"/>
      <c r="U3503" s="44"/>
      <c r="V3503" s="44"/>
      <c r="W3503" s="44"/>
      <c r="X3503" s="44"/>
      <c r="Y3503" s="44"/>
      <c r="Z3503" s="44"/>
      <c r="AA3503" s="44"/>
      <c r="AB3503" s="44"/>
      <c r="AC3503" s="44"/>
      <c r="AD3503" s="44"/>
      <c r="AE3503" s="44"/>
      <c r="AF3503" s="44"/>
      <c r="AG3503" s="44"/>
      <c r="AH3503" s="44"/>
    </row>
    <row r="3504" spans="1:34" ht="12.75" x14ac:dyDescent="0.2">
      <c r="C3504" s="34"/>
      <c r="D3504" s="44"/>
      <c r="E3504" s="44"/>
      <c r="F3504" s="44"/>
      <c r="G3504" s="44"/>
      <c r="H3504" s="44"/>
      <c r="I3504" s="44"/>
      <c r="J3504" s="44"/>
      <c r="K3504" s="44"/>
      <c r="L3504" s="44"/>
      <c r="M3504" s="44"/>
      <c r="N3504" s="44"/>
      <c r="O3504" s="5"/>
      <c r="P3504" s="54"/>
      <c r="Q3504" s="44"/>
      <c r="R3504" s="44"/>
      <c r="S3504" s="44"/>
      <c r="T3504" s="44"/>
      <c r="U3504" s="44"/>
      <c r="V3504" s="44"/>
      <c r="W3504" s="44"/>
      <c r="X3504" s="44"/>
      <c r="Y3504" s="44"/>
      <c r="Z3504" s="44"/>
      <c r="AA3504" s="44"/>
      <c r="AB3504" s="44"/>
      <c r="AC3504" s="44"/>
      <c r="AD3504" s="44"/>
      <c r="AE3504" s="44"/>
      <c r="AF3504" s="44"/>
      <c r="AG3504" s="44"/>
      <c r="AH3504" s="44"/>
    </row>
    <row r="3505" spans="3:34" ht="12.75" x14ac:dyDescent="0.2">
      <c r="C3505" s="34"/>
      <c r="D3505" s="44"/>
      <c r="E3505" s="44"/>
      <c r="F3505" s="44"/>
      <c r="G3505" s="44"/>
      <c r="H3505" s="44"/>
      <c r="I3505" s="44"/>
      <c r="J3505" s="44"/>
      <c r="K3505" s="44"/>
      <c r="L3505" s="44"/>
      <c r="M3505" s="44"/>
      <c r="N3505" s="44"/>
      <c r="O3505" s="5"/>
      <c r="P3505" s="54"/>
      <c r="Q3505" s="44"/>
      <c r="R3505" s="44"/>
      <c r="S3505" s="44"/>
      <c r="T3505" s="44"/>
      <c r="U3505" s="44"/>
      <c r="V3505" s="44"/>
      <c r="W3505" s="44"/>
      <c r="X3505" s="44"/>
      <c r="Y3505" s="44"/>
      <c r="Z3505" s="44"/>
      <c r="AA3505" s="44"/>
      <c r="AB3505" s="44"/>
      <c r="AC3505" s="44"/>
      <c r="AD3505" s="44"/>
      <c r="AE3505" s="44"/>
      <c r="AF3505" s="44"/>
      <c r="AG3505" s="44"/>
      <c r="AH3505" s="44"/>
    </row>
    <row r="3506" spans="3:34" ht="12.75" x14ac:dyDescent="0.2">
      <c r="C3506" s="34"/>
      <c r="D3506" s="44"/>
      <c r="E3506" s="44"/>
      <c r="F3506" s="44"/>
      <c r="G3506" s="44"/>
      <c r="H3506" s="44"/>
      <c r="I3506" s="44"/>
      <c r="J3506" s="44"/>
      <c r="K3506" s="44"/>
      <c r="L3506" s="44"/>
      <c r="M3506" s="44"/>
      <c r="N3506" s="44"/>
      <c r="O3506" s="5"/>
      <c r="P3506" s="54"/>
      <c r="Q3506" s="44"/>
      <c r="R3506" s="44"/>
      <c r="S3506" s="44"/>
      <c r="T3506" s="44"/>
      <c r="U3506" s="44"/>
      <c r="V3506" s="44"/>
      <c r="W3506" s="44"/>
      <c r="X3506" s="44"/>
      <c r="Y3506" s="44"/>
      <c r="Z3506" s="44"/>
      <c r="AA3506" s="44"/>
      <c r="AB3506" s="44"/>
      <c r="AC3506" s="44"/>
      <c r="AD3506" s="44"/>
      <c r="AE3506" s="44"/>
      <c r="AF3506" s="44"/>
      <c r="AG3506" s="44"/>
      <c r="AH3506" s="44"/>
    </row>
    <row r="3507" spans="3:34" ht="12.75" x14ac:dyDescent="0.2">
      <c r="C3507" s="34"/>
      <c r="D3507" s="44"/>
      <c r="E3507" s="44"/>
      <c r="F3507" s="44"/>
      <c r="G3507" s="44"/>
      <c r="H3507" s="44"/>
      <c r="I3507" s="44"/>
      <c r="J3507" s="44"/>
      <c r="K3507" s="44"/>
      <c r="L3507" s="44"/>
      <c r="M3507" s="44"/>
      <c r="N3507" s="44"/>
      <c r="O3507" s="5"/>
      <c r="P3507" s="54"/>
      <c r="Q3507" s="44"/>
      <c r="R3507" s="44"/>
      <c r="S3507" s="44"/>
      <c r="T3507" s="44"/>
      <c r="U3507" s="44"/>
      <c r="V3507" s="44"/>
      <c r="W3507" s="44"/>
      <c r="X3507" s="44"/>
      <c r="Y3507" s="44"/>
      <c r="Z3507" s="44"/>
      <c r="AA3507" s="44"/>
      <c r="AB3507" s="44"/>
      <c r="AC3507" s="44"/>
      <c r="AD3507" s="44"/>
      <c r="AE3507" s="44"/>
      <c r="AF3507" s="44"/>
      <c r="AG3507" s="44"/>
      <c r="AH3507" s="44"/>
    </row>
    <row r="3508" spans="3:34" ht="12.75" x14ac:dyDescent="0.2">
      <c r="C3508" s="34"/>
      <c r="D3508" s="44"/>
      <c r="E3508" s="44"/>
      <c r="F3508" s="44"/>
      <c r="G3508" s="44"/>
      <c r="H3508" s="44"/>
      <c r="I3508" s="44"/>
      <c r="J3508" s="44"/>
      <c r="K3508" s="44"/>
      <c r="L3508" s="44"/>
      <c r="M3508" s="44"/>
      <c r="N3508" s="44"/>
      <c r="O3508" s="5"/>
      <c r="P3508" s="54"/>
      <c r="Q3508" s="44"/>
      <c r="R3508" s="44"/>
      <c r="S3508" s="44"/>
      <c r="T3508" s="44"/>
      <c r="U3508" s="44"/>
      <c r="V3508" s="44"/>
      <c r="W3508" s="44"/>
      <c r="X3508" s="44"/>
      <c r="Y3508" s="44"/>
      <c r="Z3508" s="44"/>
      <c r="AA3508" s="44"/>
      <c r="AB3508" s="44"/>
      <c r="AC3508" s="44"/>
      <c r="AD3508" s="44"/>
      <c r="AE3508" s="44"/>
      <c r="AF3508" s="44"/>
      <c r="AG3508" s="44"/>
      <c r="AH3508" s="44"/>
    </row>
    <row r="3509" spans="3:34" ht="12.75" x14ac:dyDescent="0.2">
      <c r="C3509" s="34"/>
      <c r="D3509" s="44"/>
      <c r="E3509" s="44"/>
      <c r="F3509" s="44"/>
      <c r="G3509" s="44"/>
      <c r="H3509" s="44"/>
      <c r="I3509" s="44"/>
      <c r="J3509" s="44"/>
      <c r="K3509" s="44"/>
      <c r="L3509" s="44"/>
      <c r="M3509" s="44"/>
      <c r="N3509" s="44"/>
      <c r="O3509" s="5"/>
      <c r="P3509" s="54"/>
      <c r="Q3509" s="44"/>
      <c r="R3509" s="44"/>
      <c r="S3509" s="44"/>
      <c r="T3509" s="44"/>
      <c r="U3509" s="44"/>
      <c r="V3509" s="44"/>
      <c r="W3509" s="44"/>
      <c r="X3509" s="44"/>
      <c r="Y3509" s="44"/>
      <c r="Z3509" s="44"/>
      <c r="AA3509" s="44"/>
      <c r="AB3509" s="44"/>
      <c r="AC3509" s="44"/>
      <c r="AD3509" s="44"/>
      <c r="AE3509" s="44"/>
      <c r="AF3509" s="44"/>
      <c r="AG3509" s="44"/>
      <c r="AH3509" s="44"/>
    </row>
    <row r="3510" spans="3:34" ht="12.75" x14ac:dyDescent="0.2">
      <c r="C3510" s="34"/>
      <c r="D3510" s="44"/>
      <c r="E3510" s="44"/>
      <c r="F3510" s="44"/>
      <c r="G3510" s="44"/>
      <c r="H3510" s="44"/>
      <c r="I3510" s="44"/>
      <c r="J3510" s="44"/>
      <c r="K3510" s="44"/>
      <c r="L3510" s="44"/>
      <c r="M3510" s="44"/>
      <c r="N3510" s="44"/>
      <c r="O3510" s="5"/>
      <c r="P3510" s="54"/>
      <c r="Q3510" s="44"/>
      <c r="R3510" s="44"/>
      <c r="S3510" s="44"/>
      <c r="T3510" s="44"/>
      <c r="U3510" s="44"/>
      <c r="V3510" s="44"/>
      <c r="W3510" s="44"/>
      <c r="X3510" s="44"/>
      <c r="Y3510" s="44"/>
      <c r="Z3510" s="44"/>
      <c r="AA3510" s="44"/>
      <c r="AB3510" s="44"/>
      <c r="AC3510" s="44"/>
      <c r="AD3510" s="44"/>
      <c r="AE3510" s="44"/>
      <c r="AF3510" s="44"/>
      <c r="AG3510" s="44"/>
      <c r="AH3510" s="44"/>
    </row>
    <row r="3511" spans="3:34" ht="12.75" x14ac:dyDescent="0.2">
      <c r="C3511" s="34"/>
      <c r="D3511" s="44"/>
      <c r="E3511" s="44"/>
      <c r="F3511" s="44"/>
      <c r="G3511" s="44"/>
      <c r="H3511" s="44"/>
      <c r="I3511" s="44"/>
      <c r="J3511" s="44"/>
      <c r="K3511" s="44"/>
      <c r="L3511" s="44"/>
      <c r="M3511" s="44"/>
      <c r="N3511" s="44"/>
      <c r="O3511" s="5"/>
      <c r="P3511" s="54"/>
      <c r="Q3511" s="44"/>
      <c r="R3511" s="44"/>
      <c r="S3511" s="44"/>
      <c r="T3511" s="44"/>
      <c r="U3511" s="44"/>
      <c r="V3511" s="44"/>
      <c r="W3511" s="44"/>
      <c r="X3511" s="44"/>
      <c r="Y3511" s="44"/>
      <c r="Z3511" s="44"/>
      <c r="AA3511" s="44"/>
      <c r="AB3511" s="44"/>
      <c r="AC3511" s="44"/>
      <c r="AD3511" s="44"/>
      <c r="AE3511" s="44"/>
      <c r="AF3511" s="44"/>
      <c r="AG3511" s="44"/>
      <c r="AH3511" s="44"/>
    </row>
    <row r="3512" spans="3:34" ht="12.75" x14ac:dyDescent="0.2">
      <c r="C3512" s="34"/>
      <c r="D3512" s="44"/>
      <c r="E3512" s="44"/>
      <c r="F3512" s="44"/>
      <c r="G3512" s="44"/>
      <c r="H3512" s="44"/>
      <c r="I3512" s="44"/>
      <c r="J3512" s="44"/>
      <c r="K3512" s="44"/>
      <c r="L3512" s="44"/>
      <c r="M3512" s="44"/>
      <c r="N3512" s="44"/>
      <c r="O3512" s="5"/>
      <c r="P3512" s="54"/>
      <c r="Q3512" s="44"/>
      <c r="R3512" s="44"/>
      <c r="S3512" s="44"/>
      <c r="T3512" s="44"/>
      <c r="U3512" s="44"/>
      <c r="V3512" s="44"/>
      <c r="W3512" s="44"/>
      <c r="X3512" s="44"/>
      <c r="Y3512" s="44"/>
      <c r="Z3512" s="44"/>
      <c r="AA3512" s="44"/>
      <c r="AB3512" s="44"/>
      <c r="AC3512" s="44"/>
      <c r="AD3512" s="44"/>
      <c r="AE3512" s="44"/>
      <c r="AF3512" s="44"/>
      <c r="AG3512" s="44"/>
      <c r="AH3512" s="44"/>
    </row>
    <row r="3513" spans="3:34" ht="12.75" x14ac:dyDescent="0.2">
      <c r="C3513" s="34"/>
      <c r="D3513" s="44"/>
      <c r="E3513" s="44"/>
      <c r="F3513" s="44"/>
      <c r="G3513" s="44"/>
      <c r="H3513" s="44"/>
      <c r="I3513" s="44"/>
      <c r="J3513" s="44"/>
      <c r="K3513" s="44"/>
      <c r="L3513" s="44"/>
      <c r="M3513" s="44"/>
      <c r="N3513" s="44"/>
      <c r="O3513" s="5"/>
      <c r="P3513" s="54"/>
      <c r="Q3513" s="44"/>
      <c r="R3513" s="44"/>
      <c r="S3513" s="44"/>
      <c r="T3513" s="44"/>
      <c r="U3513" s="44"/>
      <c r="V3513" s="44"/>
      <c r="W3513" s="44"/>
      <c r="X3513" s="44"/>
      <c r="Y3513" s="44"/>
      <c r="Z3513" s="44"/>
      <c r="AA3513" s="44"/>
      <c r="AB3513" s="44"/>
      <c r="AC3513" s="44"/>
      <c r="AD3513" s="44"/>
      <c r="AE3513" s="44"/>
      <c r="AF3513" s="44"/>
      <c r="AG3513" s="44"/>
      <c r="AH3513" s="44"/>
    </row>
    <row r="3514" spans="3:34" ht="12.75" x14ac:dyDescent="0.2">
      <c r="C3514" s="34"/>
      <c r="D3514" s="44"/>
      <c r="E3514" s="44"/>
      <c r="F3514" s="44"/>
      <c r="G3514" s="44"/>
      <c r="H3514" s="44"/>
      <c r="I3514" s="44"/>
      <c r="J3514" s="44"/>
      <c r="K3514" s="44"/>
      <c r="L3514" s="44"/>
      <c r="M3514" s="44"/>
      <c r="N3514" s="44"/>
      <c r="O3514" s="5"/>
      <c r="P3514" s="54"/>
      <c r="Q3514" s="44"/>
      <c r="R3514" s="44"/>
      <c r="S3514" s="44"/>
      <c r="T3514" s="44"/>
      <c r="U3514" s="44"/>
      <c r="V3514" s="44"/>
      <c r="W3514" s="44"/>
      <c r="X3514" s="44"/>
      <c r="Y3514" s="44"/>
      <c r="Z3514" s="44"/>
      <c r="AA3514" s="44"/>
      <c r="AB3514" s="44"/>
      <c r="AC3514" s="44"/>
      <c r="AD3514" s="44"/>
      <c r="AE3514" s="44"/>
      <c r="AF3514" s="44"/>
      <c r="AG3514" s="44"/>
      <c r="AH3514" s="44"/>
    </row>
    <row r="3515" spans="3:34" ht="12.75" x14ac:dyDescent="0.2">
      <c r="C3515" s="34"/>
      <c r="D3515" s="44"/>
      <c r="E3515" s="44"/>
      <c r="F3515" s="44"/>
      <c r="G3515" s="44"/>
      <c r="H3515" s="44"/>
      <c r="I3515" s="44"/>
      <c r="J3515" s="44"/>
      <c r="K3515" s="44"/>
      <c r="L3515" s="44"/>
      <c r="M3515" s="44"/>
      <c r="N3515" s="44"/>
      <c r="O3515" s="5"/>
      <c r="P3515" s="54"/>
      <c r="Q3515" s="44"/>
      <c r="R3515" s="44"/>
      <c r="S3515" s="44"/>
      <c r="T3515" s="44"/>
      <c r="U3515" s="44"/>
      <c r="V3515" s="44"/>
      <c r="W3515" s="44"/>
      <c r="X3515" s="44"/>
      <c r="Y3515" s="44"/>
      <c r="Z3515" s="44"/>
      <c r="AA3515" s="44"/>
      <c r="AB3515" s="44"/>
      <c r="AC3515" s="44"/>
      <c r="AD3515" s="44"/>
      <c r="AE3515" s="44"/>
      <c r="AF3515" s="44"/>
      <c r="AG3515" s="44"/>
      <c r="AH3515" s="44"/>
    </row>
    <row r="3516" spans="3:34" ht="12.75" x14ac:dyDescent="0.2">
      <c r="C3516" s="34"/>
      <c r="D3516" s="44"/>
      <c r="E3516" s="44"/>
      <c r="F3516" s="44"/>
      <c r="G3516" s="44"/>
      <c r="H3516" s="44"/>
      <c r="I3516" s="44"/>
      <c r="J3516" s="44"/>
      <c r="K3516" s="44"/>
      <c r="L3516" s="44"/>
      <c r="M3516" s="44"/>
      <c r="N3516" s="44"/>
      <c r="O3516" s="5"/>
      <c r="P3516" s="54"/>
      <c r="Q3516" s="44"/>
      <c r="R3516" s="44"/>
      <c r="S3516" s="44"/>
      <c r="T3516" s="44"/>
      <c r="U3516" s="44"/>
      <c r="V3516" s="44"/>
      <c r="W3516" s="44"/>
      <c r="X3516" s="44"/>
      <c r="Y3516" s="44"/>
      <c r="Z3516" s="44"/>
      <c r="AA3516" s="44"/>
      <c r="AB3516" s="44"/>
      <c r="AC3516" s="44"/>
      <c r="AD3516" s="44"/>
      <c r="AE3516" s="44"/>
      <c r="AF3516" s="44"/>
      <c r="AG3516" s="44"/>
      <c r="AH3516" s="44"/>
    </row>
    <row r="3517" spans="3:34" ht="12.75" x14ac:dyDescent="0.2">
      <c r="C3517" s="34"/>
      <c r="D3517" s="44"/>
      <c r="E3517" s="44"/>
      <c r="F3517" s="44"/>
      <c r="G3517" s="44"/>
      <c r="H3517" s="44"/>
      <c r="I3517" s="44"/>
      <c r="J3517" s="44"/>
      <c r="K3517" s="44"/>
      <c r="L3517" s="44"/>
      <c r="M3517" s="44"/>
      <c r="N3517" s="44"/>
      <c r="O3517" s="5"/>
      <c r="P3517" s="54"/>
      <c r="Q3517" s="44"/>
      <c r="R3517" s="44"/>
      <c r="S3517" s="44"/>
      <c r="T3517" s="44"/>
      <c r="U3517" s="44"/>
      <c r="V3517" s="44"/>
      <c r="W3517" s="44"/>
      <c r="X3517" s="44"/>
      <c r="Y3517" s="44"/>
      <c r="Z3517" s="44"/>
      <c r="AA3517" s="44"/>
      <c r="AB3517" s="44"/>
      <c r="AC3517" s="44"/>
      <c r="AD3517" s="44"/>
      <c r="AE3517" s="44"/>
      <c r="AF3517" s="44"/>
      <c r="AG3517" s="44"/>
      <c r="AH3517" s="44"/>
    </row>
    <row r="3518" spans="3:34" ht="12.75" x14ac:dyDescent="0.2">
      <c r="C3518" s="34"/>
      <c r="D3518" s="44"/>
      <c r="E3518" s="44"/>
      <c r="F3518" s="44"/>
      <c r="G3518" s="44"/>
      <c r="H3518" s="44"/>
      <c r="I3518" s="44"/>
      <c r="J3518" s="44"/>
      <c r="K3518" s="44"/>
      <c r="L3518" s="44"/>
      <c r="M3518" s="44"/>
      <c r="N3518" s="44"/>
      <c r="O3518" s="5"/>
      <c r="P3518" s="54"/>
      <c r="Q3518" s="44"/>
      <c r="R3518" s="44"/>
      <c r="S3518" s="44"/>
      <c r="T3518" s="44"/>
      <c r="U3518" s="44"/>
      <c r="V3518" s="44"/>
      <c r="W3518" s="44"/>
      <c r="X3518" s="44"/>
      <c r="Y3518" s="44"/>
      <c r="Z3518" s="44"/>
      <c r="AA3518" s="44"/>
      <c r="AB3518" s="44"/>
      <c r="AC3518" s="44"/>
      <c r="AD3518" s="44"/>
      <c r="AE3518" s="44"/>
      <c r="AF3518" s="44"/>
      <c r="AG3518" s="44"/>
      <c r="AH3518" s="44"/>
    </row>
    <row r="3519" spans="3:34" ht="12.75" x14ac:dyDescent="0.2">
      <c r="C3519" s="34"/>
      <c r="D3519" s="44"/>
      <c r="E3519" s="44"/>
      <c r="F3519" s="44"/>
      <c r="G3519" s="44"/>
      <c r="H3519" s="44"/>
      <c r="I3519" s="44"/>
      <c r="J3519" s="44"/>
      <c r="K3519" s="44"/>
      <c r="L3519" s="44"/>
      <c r="M3519" s="44"/>
      <c r="N3519" s="44"/>
      <c r="O3519" s="5"/>
      <c r="P3519" s="54"/>
      <c r="Q3519" s="44"/>
      <c r="R3519" s="44"/>
      <c r="S3519" s="44"/>
      <c r="T3519" s="44"/>
      <c r="U3519" s="44"/>
      <c r="V3519" s="44"/>
      <c r="W3519" s="44"/>
      <c r="X3519" s="44"/>
      <c r="Y3519" s="44"/>
      <c r="Z3519" s="44"/>
      <c r="AA3519" s="44"/>
      <c r="AB3519" s="44"/>
      <c r="AC3519" s="44"/>
      <c r="AD3519" s="44"/>
      <c r="AE3519" s="44"/>
      <c r="AF3519" s="44"/>
      <c r="AG3519" s="44"/>
      <c r="AH3519" s="44"/>
    </row>
    <row r="3520" spans="3:34" ht="12.75" x14ac:dyDescent="0.2">
      <c r="C3520" s="34"/>
      <c r="D3520" s="44"/>
      <c r="E3520" s="44"/>
      <c r="F3520" s="44"/>
      <c r="G3520" s="44"/>
      <c r="H3520" s="44"/>
      <c r="I3520" s="44"/>
      <c r="J3520" s="44"/>
      <c r="K3520" s="44"/>
      <c r="L3520" s="44"/>
      <c r="M3520" s="44"/>
      <c r="N3520" s="44"/>
      <c r="O3520" s="5"/>
      <c r="P3520" s="54"/>
      <c r="Q3520" s="44"/>
      <c r="R3520" s="44"/>
      <c r="S3520" s="44"/>
      <c r="T3520" s="44"/>
      <c r="U3520" s="44"/>
      <c r="V3520" s="44"/>
      <c r="W3520" s="44"/>
      <c r="X3520" s="44"/>
      <c r="Y3520" s="44"/>
      <c r="Z3520" s="44"/>
      <c r="AA3520" s="44"/>
      <c r="AB3520" s="44"/>
      <c r="AC3520" s="44"/>
      <c r="AD3520" s="44"/>
      <c r="AE3520" s="44"/>
      <c r="AF3520" s="44"/>
      <c r="AG3520" s="44"/>
      <c r="AH3520" s="44"/>
    </row>
    <row r="3521" spans="3:34" ht="12.75" x14ac:dyDescent="0.2">
      <c r="C3521" s="34"/>
      <c r="D3521" s="44"/>
      <c r="E3521" s="44"/>
      <c r="F3521" s="44"/>
      <c r="G3521" s="44"/>
      <c r="H3521" s="44"/>
      <c r="I3521" s="44"/>
      <c r="J3521" s="44"/>
      <c r="K3521" s="44"/>
      <c r="L3521" s="44"/>
      <c r="M3521" s="44"/>
      <c r="N3521" s="44"/>
      <c r="O3521" s="5"/>
      <c r="P3521" s="54"/>
      <c r="Q3521" s="44"/>
      <c r="R3521" s="44"/>
      <c r="S3521" s="44"/>
      <c r="T3521" s="44"/>
      <c r="U3521" s="44"/>
      <c r="V3521" s="44"/>
      <c r="W3521" s="44"/>
      <c r="X3521" s="44"/>
      <c r="Y3521" s="44"/>
      <c r="Z3521" s="44"/>
      <c r="AA3521" s="44"/>
      <c r="AB3521" s="44"/>
      <c r="AC3521" s="44"/>
      <c r="AD3521" s="44"/>
      <c r="AE3521" s="44"/>
      <c r="AF3521" s="44"/>
      <c r="AG3521" s="44"/>
      <c r="AH3521" s="44"/>
    </row>
    <row r="3522" spans="3:34" ht="12.75" x14ac:dyDescent="0.2">
      <c r="C3522" s="34"/>
      <c r="D3522" s="44"/>
      <c r="E3522" s="44"/>
      <c r="F3522" s="44"/>
      <c r="G3522" s="44"/>
      <c r="H3522" s="44"/>
      <c r="I3522" s="44"/>
      <c r="J3522" s="44"/>
      <c r="K3522" s="44"/>
      <c r="L3522" s="44"/>
      <c r="M3522" s="44"/>
      <c r="N3522" s="44"/>
      <c r="O3522" s="5"/>
      <c r="P3522" s="54"/>
      <c r="Q3522" s="44"/>
      <c r="R3522" s="44"/>
      <c r="S3522" s="44"/>
      <c r="T3522" s="44"/>
      <c r="U3522" s="44"/>
      <c r="V3522" s="44"/>
      <c r="W3522" s="44"/>
      <c r="X3522" s="44"/>
      <c r="Y3522" s="44"/>
      <c r="Z3522" s="44"/>
      <c r="AA3522" s="44"/>
      <c r="AB3522" s="44"/>
      <c r="AC3522" s="44"/>
      <c r="AD3522" s="44"/>
      <c r="AE3522" s="44"/>
      <c r="AF3522" s="44"/>
      <c r="AG3522" s="44"/>
      <c r="AH3522" s="44"/>
    </row>
    <row r="3523" spans="3:34" ht="12.75" x14ac:dyDescent="0.2">
      <c r="C3523" s="34"/>
      <c r="D3523" s="44"/>
      <c r="E3523" s="44"/>
      <c r="F3523" s="44"/>
      <c r="G3523" s="44"/>
      <c r="H3523" s="44"/>
      <c r="I3523" s="44"/>
      <c r="J3523" s="44"/>
      <c r="K3523" s="44"/>
      <c r="L3523" s="44"/>
      <c r="M3523" s="44"/>
      <c r="N3523" s="44"/>
      <c r="O3523" s="5"/>
      <c r="P3523" s="54"/>
      <c r="Q3523" s="44"/>
      <c r="R3523" s="44"/>
      <c r="S3523" s="44"/>
      <c r="T3523" s="44"/>
      <c r="U3523" s="44"/>
      <c r="V3523" s="44"/>
      <c r="W3523" s="44"/>
      <c r="X3523" s="44"/>
      <c r="Y3523" s="44"/>
      <c r="Z3523" s="44"/>
      <c r="AA3523" s="44"/>
      <c r="AB3523" s="44"/>
      <c r="AC3523" s="44"/>
      <c r="AD3523" s="44"/>
      <c r="AE3523" s="44"/>
      <c r="AF3523" s="44"/>
      <c r="AG3523" s="44"/>
      <c r="AH3523" s="44"/>
    </row>
    <row r="3524" spans="3:34" ht="12.75" x14ac:dyDescent="0.2">
      <c r="C3524" s="34"/>
      <c r="D3524" s="44"/>
      <c r="E3524" s="44"/>
      <c r="F3524" s="44"/>
      <c r="G3524" s="44"/>
      <c r="H3524" s="44"/>
      <c r="I3524" s="44"/>
      <c r="J3524" s="44"/>
      <c r="K3524" s="44"/>
      <c r="L3524" s="44"/>
      <c r="M3524" s="44"/>
      <c r="N3524" s="44"/>
      <c r="O3524" s="5"/>
      <c r="P3524" s="54"/>
      <c r="Q3524" s="44"/>
      <c r="R3524" s="44"/>
      <c r="S3524" s="44"/>
      <c r="T3524" s="44"/>
      <c r="U3524" s="44"/>
      <c r="V3524" s="44"/>
      <c r="W3524" s="44"/>
      <c r="X3524" s="44"/>
      <c r="Y3524" s="44"/>
      <c r="Z3524" s="44"/>
      <c r="AA3524" s="44"/>
      <c r="AB3524" s="44"/>
      <c r="AC3524" s="44"/>
      <c r="AD3524" s="44"/>
      <c r="AE3524" s="44"/>
      <c r="AF3524" s="44"/>
      <c r="AG3524" s="44"/>
      <c r="AH3524" s="44"/>
    </row>
    <row r="3525" spans="3:34" ht="12.75" x14ac:dyDescent="0.2">
      <c r="C3525" s="34"/>
      <c r="D3525" s="44"/>
      <c r="E3525" s="44"/>
      <c r="F3525" s="44"/>
      <c r="G3525" s="44"/>
      <c r="H3525" s="44"/>
      <c r="I3525" s="44"/>
      <c r="J3525" s="44"/>
      <c r="K3525" s="44"/>
      <c r="L3525" s="44"/>
      <c r="M3525" s="44"/>
      <c r="N3525" s="44"/>
      <c r="O3525" s="5"/>
      <c r="P3525" s="54"/>
      <c r="Q3525" s="44"/>
      <c r="R3525" s="44"/>
      <c r="S3525" s="44"/>
      <c r="T3525" s="44"/>
      <c r="U3525" s="44"/>
      <c r="V3525" s="44"/>
      <c r="W3525" s="44"/>
      <c r="X3525" s="44"/>
      <c r="Y3525" s="44"/>
      <c r="Z3525" s="44"/>
      <c r="AA3525" s="44"/>
      <c r="AB3525" s="44"/>
      <c r="AC3525" s="44"/>
      <c r="AD3525" s="44"/>
      <c r="AE3525" s="44"/>
      <c r="AF3525" s="44"/>
      <c r="AG3525" s="44"/>
      <c r="AH3525" s="44"/>
    </row>
    <row r="3526" spans="3:34" ht="12.75" x14ac:dyDescent="0.2">
      <c r="C3526" s="34"/>
      <c r="D3526" s="44"/>
      <c r="E3526" s="44"/>
      <c r="F3526" s="44"/>
      <c r="G3526" s="44"/>
      <c r="H3526" s="44"/>
      <c r="I3526" s="44"/>
      <c r="J3526" s="44"/>
      <c r="K3526" s="44"/>
      <c r="L3526" s="44"/>
      <c r="M3526" s="44"/>
      <c r="N3526" s="44"/>
      <c r="O3526" s="5"/>
      <c r="P3526" s="54"/>
      <c r="Q3526" s="44"/>
      <c r="R3526" s="44"/>
      <c r="S3526" s="44"/>
      <c r="T3526" s="44"/>
      <c r="U3526" s="44"/>
      <c r="V3526" s="44"/>
      <c r="W3526" s="44"/>
      <c r="X3526" s="44"/>
      <c r="Y3526" s="44"/>
      <c r="Z3526" s="44"/>
      <c r="AA3526" s="44"/>
      <c r="AB3526" s="44"/>
      <c r="AC3526" s="44"/>
      <c r="AD3526" s="44"/>
      <c r="AE3526" s="44"/>
      <c r="AF3526" s="44"/>
      <c r="AG3526" s="44"/>
      <c r="AH3526" s="44"/>
    </row>
    <row r="3527" spans="3:34" ht="12.75" x14ac:dyDescent="0.2">
      <c r="C3527" s="34"/>
      <c r="D3527" s="44"/>
      <c r="E3527" s="44"/>
      <c r="F3527" s="44"/>
      <c r="G3527" s="44"/>
      <c r="H3527" s="44"/>
      <c r="I3527" s="44"/>
      <c r="J3527" s="44"/>
      <c r="K3527" s="44"/>
      <c r="L3527" s="44"/>
      <c r="M3527" s="44"/>
      <c r="N3527" s="44"/>
      <c r="O3527" s="5"/>
      <c r="P3527" s="54"/>
      <c r="Q3527" s="44"/>
      <c r="R3527" s="44"/>
      <c r="S3527" s="44"/>
      <c r="T3527" s="44"/>
      <c r="U3527" s="44"/>
      <c r="V3527" s="44"/>
      <c r="W3527" s="44"/>
      <c r="X3527" s="44"/>
      <c r="Y3527" s="44"/>
      <c r="Z3527" s="44"/>
      <c r="AA3527" s="44"/>
      <c r="AB3527" s="44"/>
      <c r="AC3527" s="44"/>
      <c r="AD3527" s="44"/>
      <c r="AE3527" s="44"/>
      <c r="AF3527" s="44"/>
      <c r="AG3527" s="44"/>
      <c r="AH3527" s="44"/>
    </row>
    <row r="3528" spans="3:34" ht="12.75" x14ac:dyDescent="0.2">
      <c r="C3528" s="34"/>
      <c r="D3528" s="44"/>
      <c r="E3528" s="44"/>
      <c r="F3528" s="44"/>
      <c r="G3528" s="44"/>
      <c r="H3528" s="44"/>
      <c r="I3528" s="44"/>
      <c r="J3528" s="44"/>
      <c r="K3528" s="44"/>
      <c r="L3528" s="44"/>
      <c r="M3528" s="44"/>
      <c r="N3528" s="44"/>
      <c r="O3528" s="5"/>
      <c r="P3528" s="54"/>
      <c r="Q3528" s="44"/>
      <c r="R3528" s="44"/>
      <c r="S3528" s="44"/>
      <c r="T3528" s="44"/>
      <c r="U3528" s="44"/>
      <c r="V3528" s="44"/>
      <c r="W3528" s="44"/>
      <c r="X3528" s="44"/>
      <c r="Y3528" s="44"/>
      <c r="Z3528" s="44"/>
      <c r="AA3528" s="44"/>
      <c r="AB3528" s="44"/>
      <c r="AC3528" s="44"/>
      <c r="AD3528" s="44"/>
      <c r="AE3528" s="44"/>
      <c r="AF3528" s="44"/>
      <c r="AG3528" s="44"/>
      <c r="AH3528" s="44"/>
    </row>
    <row r="3529" spans="3:34" ht="12.75" x14ac:dyDescent="0.2">
      <c r="C3529" s="34"/>
      <c r="D3529" s="44"/>
      <c r="E3529" s="44"/>
      <c r="F3529" s="44"/>
      <c r="G3529" s="44"/>
      <c r="H3529" s="44"/>
      <c r="I3529" s="44"/>
      <c r="J3529" s="44"/>
      <c r="K3529" s="44"/>
      <c r="L3529" s="44"/>
      <c r="M3529" s="44"/>
      <c r="N3529" s="44"/>
      <c r="O3529" s="5"/>
      <c r="P3529" s="54"/>
      <c r="Q3529" s="44"/>
      <c r="R3529" s="44"/>
      <c r="S3529" s="44"/>
      <c r="T3529" s="44"/>
      <c r="U3529" s="44"/>
      <c r="V3529" s="44"/>
      <c r="W3529" s="44"/>
      <c r="X3529" s="44"/>
      <c r="Y3529" s="44"/>
      <c r="Z3529" s="44"/>
      <c r="AA3529" s="44"/>
      <c r="AB3529" s="44"/>
      <c r="AC3529" s="44"/>
      <c r="AD3529" s="44"/>
      <c r="AE3529" s="44"/>
      <c r="AF3529" s="44"/>
      <c r="AG3529" s="44"/>
      <c r="AH3529" s="44"/>
    </row>
    <row r="3530" spans="3:34" ht="12.75" x14ac:dyDescent="0.2">
      <c r="C3530" s="34"/>
      <c r="D3530" s="44"/>
      <c r="E3530" s="44"/>
      <c r="F3530" s="44"/>
      <c r="G3530" s="44"/>
      <c r="H3530" s="44"/>
      <c r="I3530" s="44"/>
      <c r="J3530" s="44"/>
      <c r="K3530" s="44"/>
      <c r="L3530" s="44"/>
      <c r="M3530" s="44"/>
      <c r="N3530" s="44"/>
      <c r="O3530" s="5"/>
      <c r="P3530" s="54"/>
      <c r="Q3530" s="44"/>
      <c r="R3530" s="44"/>
      <c r="S3530" s="44"/>
      <c r="T3530" s="44"/>
      <c r="U3530" s="44"/>
      <c r="V3530" s="44"/>
      <c r="W3530" s="44"/>
      <c r="X3530" s="44"/>
      <c r="Y3530" s="44"/>
      <c r="Z3530" s="44"/>
      <c r="AA3530" s="44"/>
      <c r="AB3530" s="44"/>
      <c r="AC3530" s="44"/>
      <c r="AD3530" s="44"/>
      <c r="AE3530" s="44"/>
      <c r="AF3530" s="44"/>
      <c r="AG3530" s="44"/>
      <c r="AH3530" s="44"/>
    </row>
    <row r="3531" spans="3:34" ht="12.75" x14ac:dyDescent="0.2">
      <c r="C3531" s="34"/>
      <c r="D3531" s="44"/>
      <c r="E3531" s="44"/>
      <c r="F3531" s="44"/>
      <c r="G3531" s="44"/>
      <c r="H3531" s="44"/>
      <c r="I3531" s="44"/>
      <c r="J3531" s="44"/>
      <c r="K3531" s="44"/>
      <c r="L3531" s="44"/>
      <c r="M3531" s="44"/>
      <c r="N3531" s="44"/>
      <c r="O3531" s="5"/>
      <c r="P3531" s="54"/>
      <c r="Q3531" s="44"/>
      <c r="R3531" s="44"/>
      <c r="S3531" s="44"/>
      <c r="T3531" s="44"/>
      <c r="U3531" s="44"/>
      <c r="V3531" s="44"/>
      <c r="W3531" s="44"/>
      <c r="X3531" s="44"/>
      <c r="Y3531" s="44"/>
      <c r="Z3531" s="44"/>
      <c r="AA3531" s="44"/>
      <c r="AB3531" s="44"/>
      <c r="AC3531" s="44"/>
      <c r="AD3531" s="44"/>
      <c r="AE3531" s="44"/>
      <c r="AF3531" s="44"/>
      <c r="AG3531" s="44"/>
      <c r="AH3531" s="44"/>
    </row>
    <row r="3532" spans="3:34" ht="12.75" x14ac:dyDescent="0.2">
      <c r="C3532" s="34"/>
      <c r="D3532" s="44"/>
      <c r="E3532" s="44"/>
      <c r="F3532" s="44"/>
      <c r="G3532" s="44"/>
      <c r="H3532" s="44"/>
      <c r="I3532" s="44"/>
      <c r="J3532" s="44"/>
      <c r="K3532" s="44"/>
      <c r="L3532" s="44"/>
      <c r="M3532" s="44"/>
      <c r="N3532" s="44"/>
      <c r="O3532" s="5"/>
      <c r="P3532" s="54"/>
      <c r="Q3532" s="44"/>
      <c r="R3532" s="44"/>
      <c r="S3532" s="44"/>
      <c r="T3532" s="44"/>
      <c r="U3532" s="44"/>
      <c r="V3532" s="44"/>
      <c r="W3532" s="44"/>
      <c r="X3532" s="44"/>
      <c r="Y3532" s="44"/>
      <c r="Z3532" s="44"/>
      <c r="AA3532" s="44"/>
      <c r="AB3532" s="44"/>
      <c r="AC3532" s="44"/>
      <c r="AD3532" s="44"/>
      <c r="AE3532" s="44"/>
      <c r="AF3532" s="44"/>
      <c r="AG3532" s="44"/>
      <c r="AH3532" s="44"/>
    </row>
    <row r="3533" spans="3:34" ht="12.75" x14ac:dyDescent="0.2">
      <c r="C3533" s="34"/>
      <c r="D3533" s="44"/>
      <c r="E3533" s="44"/>
      <c r="F3533" s="44"/>
      <c r="G3533" s="44"/>
      <c r="H3533" s="44"/>
      <c r="I3533" s="44"/>
      <c r="J3533" s="44"/>
      <c r="K3533" s="44"/>
      <c r="L3533" s="44"/>
      <c r="M3533" s="44"/>
      <c r="N3533" s="44"/>
      <c r="O3533" s="5"/>
      <c r="P3533" s="54"/>
      <c r="Q3533" s="44"/>
      <c r="R3533" s="44"/>
      <c r="S3533" s="44"/>
      <c r="T3533" s="44"/>
      <c r="U3533" s="44"/>
      <c r="V3533" s="44"/>
      <c r="W3533" s="44"/>
      <c r="X3533" s="44"/>
      <c r="Y3533" s="44"/>
      <c r="Z3533" s="44"/>
      <c r="AA3533" s="44"/>
      <c r="AB3533" s="44"/>
      <c r="AC3533" s="44"/>
      <c r="AD3533" s="44"/>
      <c r="AE3533" s="44"/>
      <c r="AF3533" s="44"/>
      <c r="AG3533" s="44"/>
      <c r="AH3533" s="44"/>
    </row>
    <row r="3534" spans="3:34" ht="12.75" x14ac:dyDescent="0.2">
      <c r="C3534" s="34"/>
      <c r="D3534" s="44"/>
      <c r="E3534" s="44"/>
      <c r="F3534" s="44"/>
      <c r="G3534" s="44"/>
      <c r="H3534" s="44"/>
      <c r="I3534" s="44"/>
      <c r="J3534" s="44"/>
      <c r="K3534" s="44"/>
      <c r="L3534" s="44"/>
      <c r="M3534" s="44"/>
      <c r="N3534" s="44"/>
      <c r="O3534" s="5"/>
      <c r="P3534" s="54"/>
      <c r="Q3534" s="44"/>
      <c r="R3534" s="44"/>
      <c r="S3534" s="44"/>
      <c r="T3534" s="44"/>
      <c r="U3534" s="44"/>
      <c r="V3534" s="44"/>
      <c r="W3534" s="44"/>
      <c r="X3534" s="44"/>
      <c r="Y3534" s="44"/>
      <c r="Z3534" s="44"/>
      <c r="AA3534" s="44"/>
      <c r="AB3534" s="44"/>
      <c r="AC3534" s="44"/>
      <c r="AD3534" s="44"/>
      <c r="AE3534" s="44"/>
      <c r="AF3534" s="44"/>
      <c r="AG3534" s="44"/>
      <c r="AH3534" s="44"/>
    </row>
    <row r="3535" spans="3:34" ht="12.75" x14ac:dyDescent="0.2">
      <c r="C3535" s="34"/>
      <c r="D3535" s="44"/>
      <c r="E3535" s="44"/>
      <c r="F3535" s="44"/>
      <c r="G3535" s="44"/>
      <c r="H3535" s="44"/>
      <c r="I3535" s="44"/>
      <c r="J3535" s="44"/>
      <c r="K3535" s="44"/>
      <c r="L3535" s="44"/>
      <c r="M3535" s="44"/>
      <c r="N3535" s="44"/>
      <c r="O3535" s="5"/>
      <c r="P3535" s="54"/>
      <c r="Q3535" s="44"/>
      <c r="R3535" s="44"/>
      <c r="S3535" s="44"/>
      <c r="T3535" s="44"/>
      <c r="U3535" s="44"/>
      <c r="V3535" s="44"/>
      <c r="W3535" s="44"/>
      <c r="X3535" s="44"/>
      <c r="Y3535" s="44"/>
      <c r="Z3535" s="44"/>
      <c r="AA3535" s="44"/>
      <c r="AB3535" s="44"/>
      <c r="AC3535" s="44"/>
      <c r="AD3535" s="44"/>
      <c r="AE3535" s="44"/>
      <c r="AF3535" s="44"/>
      <c r="AG3535" s="44"/>
      <c r="AH3535" s="44"/>
    </row>
    <row r="3536" spans="3:34" ht="12.75" x14ac:dyDescent="0.2">
      <c r="C3536" s="34"/>
      <c r="D3536" s="44"/>
      <c r="E3536" s="44"/>
      <c r="F3536" s="44"/>
      <c r="G3536" s="44"/>
      <c r="H3536" s="44"/>
      <c r="I3536" s="44"/>
      <c r="J3536" s="44"/>
      <c r="K3536" s="44"/>
      <c r="L3536" s="44"/>
      <c r="M3536" s="44"/>
      <c r="N3536" s="44"/>
      <c r="O3536" s="5"/>
      <c r="P3536" s="54"/>
      <c r="Q3536" s="44"/>
      <c r="R3536" s="44"/>
      <c r="S3536" s="44"/>
      <c r="T3536" s="44"/>
      <c r="U3536" s="44"/>
      <c r="V3536" s="44"/>
      <c r="W3536" s="44"/>
      <c r="X3536" s="44"/>
      <c r="Y3536" s="44"/>
      <c r="Z3536" s="44"/>
      <c r="AA3536" s="44"/>
      <c r="AB3536" s="44"/>
      <c r="AC3536" s="44"/>
      <c r="AD3536" s="44"/>
      <c r="AE3536" s="44"/>
      <c r="AF3536" s="44"/>
      <c r="AG3536" s="44"/>
      <c r="AH3536" s="44"/>
    </row>
    <row r="3537" spans="3:34" ht="12.75" x14ac:dyDescent="0.2">
      <c r="C3537" s="34"/>
      <c r="D3537" s="44"/>
      <c r="E3537" s="44"/>
      <c r="F3537" s="44"/>
      <c r="G3537" s="44"/>
      <c r="H3537" s="44"/>
      <c r="I3537" s="44"/>
      <c r="J3537" s="44"/>
      <c r="K3537" s="44"/>
      <c r="L3537" s="44"/>
      <c r="M3537" s="44"/>
      <c r="N3537" s="44"/>
      <c r="O3537" s="5"/>
      <c r="P3537" s="54"/>
      <c r="Q3537" s="44"/>
      <c r="R3537" s="44"/>
      <c r="S3537" s="44"/>
      <c r="T3537" s="44"/>
      <c r="U3537" s="44"/>
      <c r="V3537" s="44"/>
      <c r="W3537" s="44"/>
      <c r="X3537" s="44"/>
      <c r="Y3537" s="44"/>
      <c r="Z3537" s="44"/>
      <c r="AA3537" s="44"/>
      <c r="AB3537" s="44"/>
      <c r="AC3537" s="44"/>
      <c r="AD3537" s="44"/>
      <c r="AE3537" s="44"/>
      <c r="AF3537" s="44"/>
      <c r="AG3537" s="44"/>
      <c r="AH3537" s="44"/>
    </row>
    <row r="3538" spans="3:34" ht="12.75" x14ac:dyDescent="0.2">
      <c r="C3538" s="34"/>
      <c r="D3538" s="44"/>
      <c r="E3538" s="44"/>
      <c r="F3538" s="44"/>
      <c r="G3538" s="44"/>
      <c r="H3538" s="44"/>
      <c r="I3538" s="44"/>
      <c r="J3538" s="44"/>
      <c r="K3538" s="44"/>
      <c r="L3538" s="44"/>
      <c r="M3538" s="44"/>
      <c r="N3538" s="44"/>
      <c r="O3538" s="5"/>
      <c r="P3538" s="54"/>
      <c r="Q3538" s="44"/>
      <c r="R3538" s="44"/>
      <c r="S3538" s="44"/>
      <c r="T3538" s="44"/>
      <c r="U3538" s="44"/>
      <c r="V3538" s="44"/>
      <c r="W3538" s="44"/>
      <c r="X3538" s="44"/>
      <c r="Y3538" s="44"/>
      <c r="Z3538" s="44"/>
      <c r="AA3538" s="44"/>
      <c r="AB3538" s="44"/>
      <c r="AC3538" s="44"/>
      <c r="AD3538" s="44"/>
      <c r="AE3538" s="44"/>
      <c r="AF3538" s="44"/>
      <c r="AG3538" s="44"/>
      <c r="AH3538" s="44"/>
    </row>
    <row r="3539" spans="3:34" ht="12.75" x14ac:dyDescent="0.2">
      <c r="C3539" s="34"/>
      <c r="D3539" s="44"/>
      <c r="E3539" s="44"/>
      <c r="F3539" s="44"/>
      <c r="G3539" s="44"/>
      <c r="H3539" s="44"/>
      <c r="I3539" s="44"/>
      <c r="J3539" s="44"/>
      <c r="K3539" s="44"/>
      <c r="L3539" s="44"/>
      <c r="M3539" s="44"/>
      <c r="N3539" s="44"/>
      <c r="O3539" s="5"/>
      <c r="P3539" s="54"/>
      <c r="Q3539" s="44"/>
      <c r="R3539" s="44"/>
      <c r="S3539" s="44"/>
      <c r="T3539" s="44"/>
      <c r="U3539" s="44"/>
      <c r="V3539" s="44"/>
      <c r="W3539" s="44"/>
      <c r="X3539" s="44"/>
      <c r="Y3539" s="44"/>
      <c r="Z3539" s="44"/>
      <c r="AA3539" s="44"/>
      <c r="AB3539" s="44"/>
      <c r="AC3539" s="44"/>
      <c r="AD3539" s="44"/>
      <c r="AE3539" s="44"/>
      <c r="AF3539" s="44"/>
      <c r="AG3539" s="44"/>
      <c r="AH3539" s="44"/>
    </row>
    <row r="3540" spans="3:34" ht="12.75" x14ac:dyDescent="0.2">
      <c r="C3540" s="34"/>
      <c r="D3540" s="44"/>
      <c r="E3540" s="44"/>
      <c r="F3540" s="44"/>
      <c r="G3540" s="44"/>
      <c r="H3540" s="44"/>
      <c r="I3540" s="44"/>
      <c r="J3540" s="44"/>
      <c r="K3540" s="44"/>
      <c r="L3540" s="44"/>
      <c r="M3540" s="44"/>
      <c r="N3540" s="44"/>
      <c r="O3540" s="5"/>
      <c r="P3540" s="54"/>
      <c r="Q3540" s="44"/>
      <c r="R3540" s="44"/>
      <c r="S3540" s="44"/>
      <c r="T3540" s="44"/>
      <c r="U3540" s="44"/>
      <c r="V3540" s="44"/>
      <c r="W3540" s="44"/>
      <c r="X3540" s="44"/>
      <c r="Y3540" s="44"/>
      <c r="Z3540" s="44"/>
      <c r="AA3540" s="44"/>
      <c r="AB3540" s="44"/>
      <c r="AC3540" s="44"/>
      <c r="AD3540" s="44"/>
      <c r="AE3540" s="44"/>
      <c r="AF3540" s="44"/>
      <c r="AG3540" s="44"/>
      <c r="AH3540" s="44"/>
    </row>
    <row r="3541" spans="3:34" ht="12.75" x14ac:dyDescent="0.2">
      <c r="C3541" s="34"/>
      <c r="D3541" s="44"/>
      <c r="E3541" s="44"/>
      <c r="F3541" s="44"/>
      <c r="G3541" s="44"/>
      <c r="H3541" s="44"/>
      <c r="I3541" s="44"/>
      <c r="J3541" s="44"/>
      <c r="K3541" s="44"/>
      <c r="L3541" s="44"/>
      <c r="M3541" s="44"/>
      <c r="N3541" s="44"/>
      <c r="O3541" s="5"/>
      <c r="P3541" s="54"/>
      <c r="Q3541" s="44"/>
      <c r="R3541" s="44"/>
      <c r="S3541" s="44"/>
      <c r="T3541" s="44"/>
      <c r="U3541" s="44"/>
      <c r="V3541" s="44"/>
      <c r="W3541" s="44"/>
      <c r="X3541" s="44"/>
      <c r="Y3541" s="44"/>
      <c r="Z3541" s="44"/>
      <c r="AA3541" s="44"/>
      <c r="AB3541" s="44"/>
      <c r="AC3541" s="44"/>
      <c r="AD3541" s="44"/>
      <c r="AE3541" s="44"/>
      <c r="AF3541" s="44"/>
      <c r="AG3541" s="44"/>
      <c r="AH3541" s="44"/>
    </row>
    <row r="3542" spans="3:34" ht="12.75" x14ac:dyDescent="0.2">
      <c r="C3542" s="34"/>
      <c r="D3542" s="44"/>
      <c r="E3542" s="44"/>
      <c r="F3542" s="44"/>
      <c r="G3542" s="44"/>
      <c r="H3542" s="44"/>
      <c r="I3542" s="44"/>
      <c r="J3542" s="44"/>
      <c r="K3542" s="44"/>
      <c r="L3542" s="44"/>
      <c r="M3542" s="44"/>
      <c r="N3542" s="44"/>
      <c r="O3542" s="5"/>
      <c r="P3542" s="54"/>
      <c r="Q3542" s="44"/>
      <c r="R3542" s="44"/>
      <c r="S3542" s="44"/>
      <c r="T3542" s="44"/>
      <c r="U3542" s="44"/>
      <c r="V3542" s="44"/>
      <c r="W3542" s="44"/>
      <c r="X3542" s="44"/>
      <c r="Y3542" s="44"/>
      <c r="Z3542" s="44"/>
      <c r="AA3542" s="44"/>
      <c r="AB3542" s="44"/>
      <c r="AC3542" s="44"/>
      <c r="AD3542" s="44"/>
      <c r="AE3542" s="44"/>
      <c r="AF3542" s="44"/>
      <c r="AG3542" s="44"/>
      <c r="AH3542" s="44"/>
    </row>
    <row r="3543" spans="3:34" ht="12.75" x14ac:dyDescent="0.2">
      <c r="C3543" s="34"/>
      <c r="D3543" s="44"/>
      <c r="E3543" s="44"/>
      <c r="F3543" s="44"/>
      <c r="G3543" s="44"/>
      <c r="H3543" s="44"/>
      <c r="I3543" s="44"/>
      <c r="J3543" s="44"/>
      <c r="K3543" s="44"/>
      <c r="L3543" s="44"/>
      <c r="M3543" s="44"/>
      <c r="N3543" s="44"/>
      <c r="O3543" s="5"/>
      <c r="P3543" s="54"/>
      <c r="Q3543" s="44"/>
      <c r="R3543" s="44"/>
      <c r="S3543" s="44"/>
      <c r="T3543" s="44"/>
      <c r="U3543" s="44"/>
      <c r="V3543" s="44"/>
      <c r="W3543" s="44"/>
      <c r="X3543" s="44"/>
      <c r="Y3543" s="44"/>
      <c r="Z3543" s="44"/>
      <c r="AA3543" s="44"/>
      <c r="AB3543" s="44"/>
      <c r="AC3543" s="44"/>
      <c r="AD3543" s="44"/>
      <c r="AE3543" s="44"/>
      <c r="AF3543" s="44"/>
      <c r="AG3543" s="44"/>
      <c r="AH3543" s="44"/>
    </row>
    <row r="3544" spans="3:34" ht="12.75" x14ac:dyDescent="0.2">
      <c r="C3544" s="34"/>
      <c r="D3544" s="44"/>
      <c r="E3544" s="44"/>
      <c r="F3544" s="44"/>
      <c r="G3544" s="44"/>
      <c r="H3544" s="44"/>
      <c r="I3544" s="44"/>
      <c r="J3544" s="44"/>
      <c r="K3544" s="44"/>
      <c r="L3544" s="44"/>
      <c r="M3544" s="44"/>
      <c r="N3544" s="44"/>
      <c r="O3544" s="5"/>
      <c r="P3544" s="54"/>
      <c r="Q3544" s="44"/>
      <c r="R3544" s="44"/>
      <c r="S3544" s="44"/>
      <c r="T3544" s="44"/>
      <c r="U3544" s="44"/>
      <c r="V3544" s="44"/>
      <c r="W3544" s="44"/>
      <c r="X3544" s="44"/>
      <c r="Y3544" s="44"/>
      <c r="Z3544" s="44"/>
      <c r="AA3544" s="44"/>
      <c r="AB3544" s="44"/>
      <c r="AC3544" s="44"/>
      <c r="AD3544" s="44"/>
      <c r="AE3544" s="44"/>
      <c r="AF3544" s="44"/>
      <c r="AG3544" s="44"/>
      <c r="AH3544" s="44"/>
    </row>
    <row r="3545" spans="3:34" ht="12.75" x14ac:dyDescent="0.2">
      <c r="C3545" s="34"/>
      <c r="D3545" s="44"/>
      <c r="E3545" s="44"/>
      <c r="F3545" s="44"/>
      <c r="G3545" s="44"/>
      <c r="H3545" s="44"/>
      <c r="I3545" s="44"/>
      <c r="J3545" s="44"/>
      <c r="K3545" s="44"/>
      <c r="L3545" s="44"/>
      <c r="M3545" s="44"/>
      <c r="N3545" s="44"/>
      <c r="O3545" s="5"/>
      <c r="P3545" s="54"/>
      <c r="Q3545" s="44"/>
      <c r="R3545" s="44"/>
      <c r="S3545" s="44"/>
      <c r="T3545" s="44"/>
      <c r="U3545" s="44"/>
      <c r="V3545" s="44"/>
      <c r="W3545" s="44"/>
      <c r="X3545" s="44"/>
      <c r="Y3545" s="44"/>
      <c r="Z3545" s="44"/>
      <c r="AA3545" s="44"/>
      <c r="AB3545" s="44"/>
      <c r="AC3545" s="44"/>
      <c r="AD3545" s="44"/>
      <c r="AE3545" s="44"/>
      <c r="AF3545" s="44"/>
      <c r="AG3545" s="44"/>
      <c r="AH3545" s="44"/>
    </row>
    <row r="3546" spans="3:34" ht="12.75" x14ac:dyDescent="0.2">
      <c r="C3546" s="34"/>
      <c r="D3546" s="44"/>
      <c r="E3546" s="44"/>
      <c r="F3546" s="44"/>
      <c r="G3546" s="44"/>
      <c r="H3546" s="44"/>
      <c r="I3546" s="44"/>
      <c r="J3546" s="44"/>
      <c r="K3546" s="44"/>
      <c r="L3546" s="44"/>
      <c r="M3546" s="44"/>
      <c r="N3546" s="44"/>
      <c r="O3546" s="5"/>
      <c r="P3546" s="54"/>
      <c r="Q3546" s="44"/>
      <c r="R3546" s="44"/>
      <c r="S3546" s="44"/>
      <c r="T3546" s="44"/>
      <c r="U3546" s="44"/>
      <c r="V3546" s="44"/>
      <c r="W3546" s="44"/>
      <c r="X3546" s="44"/>
      <c r="Y3546" s="44"/>
      <c r="Z3546" s="44"/>
      <c r="AA3546" s="44"/>
      <c r="AB3546" s="44"/>
      <c r="AC3546" s="44"/>
      <c r="AD3546" s="44"/>
      <c r="AE3546" s="44"/>
      <c r="AF3546" s="44"/>
      <c r="AG3546" s="44"/>
      <c r="AH3546" s="44"/>
    </row>
    <row r="3547" spans="3:34" ht="12.75" x14ac:dyDescent="0.2">
      <c r="C3547" s="34"/>
      <c r="D3547" s="44"/>
      <c r="E3547" s="44"/>
      <c r="F3547" s="44"/>
      <c r="G3547" s="44"/>
      <c r="H3547" s="44"/>
      <c r="I3547" s="44"/>
      <c r="J3547" s="44"/>
      <c r="K3547" s="44"/>
      <c r="L3547" s="44"/>
      <c r="M3547" s="44"/>
      <c r="N3547" s="44"/>
      <c r="O3547" s="5"/>
      <c r="P3547" s="54"/>
      <c r="Q3547" s="44"/>
      <c r="R3547" s="44"/>
      <c r="S3547" s="44"/>
      <c r="T3547" s="44"/>
      <c r="U3547" s="44"/>
      <c r="V3547" s="44"/>
      <c r="W3547" s="44"/>
      <c r="X3547" s="44"/>
      <c r="Y3547" s="44"/>
      <c r="Z3547" s="44"/>
      <c r="AA3547" s="44"/>
      <c r="AB3547" s="44"/>
      <c r="AC3547" s="44"/>
      <c r="AD3547" s="44"/>
      <c r="AE3547" s="44"/>
      <c r="AF3547" s="44"/>
      <c r="AG3547" s="44"/>
      <c r="AH3547" s="44"/>
    </row>
    <row r="3548" spans="3:34" ht="12.75" x14ac:dyDescent="0.2">
      <c r="C3548" s="34"/>
      <c r="D3548" s="44"/>
      <c r="E3548" s="44"/>
      <c r="F3548" s="44"/>
      <c r="G3548" s="44"/>
      <c r="H3548" s="44"/>
      <c r="I3548" s="44"/>
      <c r="J3548" s="44"/>
      <c r="K3548" s="44"/>
      <c r="L3548" s="44"/>
      <c r="M3548" s="44"/>
      <c r="N3548" s="44"/>
      <c r="O3548" s="5"/>
      <c r="P3548" s="54"/>
      <c r="Q3548" s="44"/>
      <c r="R3548" s="44"/>
      <c r="S3548" s="44"/>
      <c r="T3548" s="44"/>
      <c r="U3548" s="44"/>
      <c r="V3548" s="44"/>
      <c r="W3548" s="44"/>
      <c r="X3548" s="44"/>
      <c r="Y3548" s="44"/>
      <c r="Z3548" s="44"/>
      <c r="AA3548" s="44"/>
      <c r="AB3548" s="44"/>
      <c r="AC3548" s="44"/>
      <c r="AD3548" s="44"/>
      <c r="AE3548" s="44"/>
      <c r="AF3548" s="44"/>
      <c r="AG3548" s="44"/>
      <c r="AH3548" s="44"/>
    </row>
    <row r="3549" spans="3:34" ht="12.75" x14ac:dyDescent="0.2">
      <c r="C3549" s="34"/>
      <c r="D3549" s="44"/>
      <c r="E3549" s="44"/>
      <c r="F3549" s="44"/>
      <c r="G3549" s="44"/>
      <c r="H3549" s="44"/>
      <c r="I3549" s="44"/>
      <c r="J3549" s="44"/>
      <c r="K3549" s="44"/>
      <c r="L3549" s="44"/>
      <c r="M3549" s="44"/>
      <c r="N3549" s="44"/>
      <c r="O3549" s="5"/>
      <c r="P3549" s="54"/>
      <c r="Q3549" s="44"/>
      <c r="R3549" s="44"/>
      <c r="S3549" s="44"/>
      <c r="T3549" s="44"/>
      <c r="U3549" s="44"/>
      <c r="V3549" s="44"/>
      <c r="W3549" s="44"/>
      <c r="X3549" s="44"/>
      <c r="Y3549" s="44"/>
      <c r="Z3549" s="44"/>
      <c r="AA3549" s="44"/>
      <c r="AB3549" s="44"/>
      <c r="AC3549" s="44"/>
      <c r="AD3549" s="44"/>
      <c r="AE3549" s="44"/>
      <c r="AF3549" s="44"/>
      <c r="AG3549" s="44"/>
      <c r="AH3549" s="44"/>
    </row>
    <row r="3550" spans="3:34" ht="12.75" x14ac:dyDescent="0.2">
      <c r="C3550" s="34"/>
      <c r="D3550" s="44"/>
      <c r="E3550" s="44"/>
      <c r="F3550" s="44"/>
      <c r="G3550" s="44"/>
      <c r="H3550" s="44"/>
      <c r="I3550" s="44"/>
      <c r="J3550" s="44"/>
      <c r="K3550" s="44"/>
      <c r="L3550" s="44"/>
      <c r="M3550" s="44"/>
      <c r="N3550" s="44"/>
      <c r="O3550" s="5"/>
      <c r="P3550" s="54"/>
      <c r="Q3550" s="44"/>
      <c r="R3550" s="44"/>
      <c r="S3550" s="44"/>
      <c r="T3550" s="44"/>
      <c r="U3550" s="44"/>
      <c r="V3550" s="44"/>
      <c r="W3550" s="44"/>
      <c r="X3550" s="44"/>
      <c r="Y3550" s="44"/>
      <c r="Z3550" s="44"/>
      <c r="AA3550" s="44"/>
      <c r="AB3550" s="44"/>
      <c r="AC3550" s="44"/>
      <c r="AD3550" s="44"/>
      <c r="AE3550" s="44"/>
      <c r="AF3550" s="44"/>
      <c r="AG3550" s="44"/>
      <c r="AH3550" s="44"/>
    </row>
    <row r="3551" spans="3:34" ht="12.75" x14ac:dyDescent="0.2">
      <c r="C3551" s="34"/>
      <c r="D3551" s="44"/>
      <c r="E3551" s="44"/>
      <c r="F3551" s="44"/>
      <c r="G3551" s="44"/>
      <c r="H3551" s="44"/>
      <c r="I3551" s="44"/>
      <c r="J3551" s="44"/>
      <c r="K3551" s="44"/>
      <c r="L3551" s="44"/>
      <c r="M3551" s="44"/>
      <c r="N3551" s="44"/>
      <c r="O3551" s="5"/>
      <c r="P3551" s="54"/>
      <c r="Q3551" s="44"/>
      <c r="R3551" s="44"/>
      <c r="S3551" s="44"/>
      <c r="T3551" s="44"/>
      <c r="U3551" s="44"/>
      <c r="V3551" s="44"/>
      <c r="W3551" s="44"/>
      <c r="X3551" s="44"/>
      <c r="Y3551" s="44"/>
      <c r="Z3551" s="44"/>
      <c r="AA3551" s="44"/>
      <c r="AB3551" s="44"/>
      <c r="AC3551" s="44"/>
      <c r="AD3551" s="44"/>
      <c r="AE3551" s="44"/>
      <c r="AF3551" s="44"/>
      <c r="AG3551" s="44"/>
      <c r="AH3551" s="44"/>
    </row>
    <row r="3552" spans="3:34" ht="12.75" x14ac:dyDescent="0.2">
      <c r="C3552" s="34"/>
      <c r="D3552" s="44"/>
      <c r="E3552" s="44"/>
      <c r="F3552" s="44"/>
      <c r="G3552" s="44"/>
      <c r="H3552" s="44"/>
      <c r="I3552" s="44"/>
      <c r="J3552" s="44"/>
      <c r="K3552" s="44"/>
      <c r="L3552" s="44"/>
      <c r="M3552" s="44"/>
      <c r="N3552" s="44"/>
      <c r="O3552" s="5"/>
      <c r="P3552" s="54"/>
      <c r="Q3552" s="44"/>
      <c r="R3552" s="44"/>
      <c r="S3552" s="44"/>
      <c r="T3552" s="44"/>
      <c r="U3552" s="44"/>
      <c r="V3552" s="44"/>
      <c r="W3552" s="44"/>
      <c r="X3552" s="44"/>
      <c r="Y3552" s="44"/>
      <c r="Z3552" s="44"/>
      <c r="AA3552" s="44"/>
      <c r="AB3552" s="44"/>
      <c r="AC3552" s="44"/>
      <c r="AD3552" s="44"/>
      <c r="AE3552" s="44"/>
      <c r="AF3552" s="44"/>
      <c r="AG3552" s="44"/>
      <c r="AH3552" s="44"/>
    </row>
    <row r="3553" spans="3:34" ht="12.75" x14ac:dyDescent="0.2">
      <c r="C3553" s="34"/>
      <c r="D3553" s="44"/>
      <c r="E3553" s="44"/>
      <c r="F3553" s="44"/>
      <c r="G3553" s="44"/>
      <c r="H3553" s="44"/>
      <c r="I3553" s="44"/>
      <c r="J3553" s="44"/>
      <c r="K3553" s="44"/>
      <c r="L3553" s="44"/>
      <c r="M3553" s="44"/>
      <c r="N3553" s="44"/>
      <c r="O3553" s="5"/>
      <c r="P3553" s="54"/>
      <c r="Q3553" s="44"/>
      <c r="R3553" s="44"/>
      <c r="S3553" s="44"/>
      <c r="T3553" s="44"/>
      <c r="U3553" s="44"/>
      <c r="V3553" s="44"/>
      <c r="W3553" s="44"/>
      <c r="X3553" s="44"/>
      <c r="Y3553" s="44"/>
      <c r="Z3553" s="44"/>
      <c r="AA3553" s="44"/>
      <c r="AB3553" s="44"/>
      <c r="AC3553" s="44"/>
      <c r="AD3553" s="44"/>
      <c r="AE3553" s="44"/>
      <c r="AF3553" s="44"/>
      <c r="AG3553" s="44"/>
      <c r="AH3553" s="44"/>
    </row>
    <row r="3554" spans="3:34" ht="12.75" x14ac:dyDescent="0.2">
      <c r="C3554" s="34"/>
      <c r="D3554" s="44"/>
      <c r="E3554" s="44"/>
      <c r="F3554" s="44"/>
      <c r="G3554" s="44"/>
      <c r="H3554" s="44"/>
      <c r="I3554" s="44"/>
      <c r="J3554" s="44"/>
      <c r="K3554" s="44"/>
      <c r="L3554" s="44"/>
      <c r="M3554" s="44"/>
      <c r="N3554" s="44"/>
      <c r="O3554" s="5"/>
      <c r="P3554" s="54"/>
      <c r="Q3554" s="44"/>
      <c r="R3554" s="44"/>
      <c r="S3554" s="44"/>
      <c r="T3554" s="44"/>
      <c r="U3554" s="44"/>
      <c r="V3554" s="44"/>
      <c r="W3554" s="44"/>
      <c r="X3554" s="44"/>
      <c r="Y3554" s="44"/>
      <c r="Z3554" s="44"/>
      <c r="AA3554" s="44"/>
      <c r="AB3554" s="44"/>
      <c r="AC3554" s="44"/>
      <c r="AD3554" s="44"/>
      <c r="AE3554" s="44"/>
      <c r="AF3554" s="44"/>
      <c r="AG3554" s="44"/>
      <c r="AH3554" s="44"/>
    </row>
    <row r="3555" spans="3:34" ht="12.75" x14ac:dyDescent="0.2">
      <c r="C3555" s="34"/>
      <c r="D3555" s="44"/>
      <c r="E3555" s="44"/>
      <c r="F3555" s="44"/>
      <c r="G3555" s="44"/>
      <c r="H3555" s="44"/>
      <c r="I3555" s="44"/>
      <c r="J3555" s="44"/>
      <c r="K3555" s="44"/>
      <c r="L3555" s="44"/>
      <c r="M3555" s="44"/>
      <c r="N3555" s="44"/>
      <c r="O3555" s="5"/>
      <c r="P3555" s="54"/>
      <c r="Q3555" s="44"/>
      <c r="R3555" s="44"/>
      <c r="S3555" s="44"/>
      <c r="T3555" s="44"/>
      <c r="U3555" s="44"/>
      <c r="V3555" s="44"/>
      <c r="W3555" s="44"/>
      <c r="X3555" s="44"/>
      <c r="Y3555" s="44"/>
      <c r="Z3555" s="44"/>
      <c r="AA3555" s="44"/>
      <c r="AB3555" s="44"/>
      <c r="AC3555" s="44"/>
      <c r="AD3555" s="44"/>
      <c r="AE3555" s="44"/>
      <c r="AF3555" s="44"/>
      <c r="AG3555" s="44"/>
      <c r="AH3555" s="44"/>
    </row>
    <row r="3556" spans="3:34" ht="12.75" x14ac:dyDescent="0.2">
      <c r="C3556" s="34"/>
      <c r="D3556" s="44"/>
      <c r="E3556" s="44"/>
      <c r="F3556" s="44"/>
      <c r="G3556" s="44"/>
      <c r="H3556" s="44"/>
      <c r="I3556" s="44"/>
      <c r="J3556" s="44"/>
      <c r="K3556" s="44"/>
      <c r="L3556" s="44"/>
      <c r="M3556" s="44"/>
      <c r="N3556" s="44"/>
      <c r="O3556" s="5"/>
      <c r="P3556" s="54"/>
      <c r="Q3556" s="44"/>
      <c r="R3556" s="44"/>
      <c r="S3556" s="44"/>
      <c r="T3556" s="44"/>
      <c r="U3556" s="44"/>
      <c r="V3556" s="44"/>
      <c r="W3556" s="44"/>
      <c r="X3556" s="44"/>
      <c r="Y3556" s="44"/>
      <c r="Z3556" s="44"/>
      <c r="AA3556" s="44"/>
      <c r="AB3556" s="44"/>
      <c r="AC3556" s="44"/>
      <c r="AD3556" s="44"/>
      <c r="AE3556" s="44"/>
      <c r="AF3556" s="44"/>
      <c r="AG3556" s="44"/>
      <c r="AH3556" s="44"/>
    </row>
    <row r="3557" spans="3:34" ht="12.75" x14ac:dyDescent="0.2">
      <c r="C3557" s="34"/>
      <c r="D3557" s="44"/>
      <c r="E3557" s="44"/>
      <c r="F3557" s="44"/>
      <c r="G3557" s="44"/>
      <c r="H3557" s="44"/>
      <c r="I3557" s="44"/>
      <c r="J3557" s="44"/>
      <c r="K3557" s="44"/>
      <c r="L3557" s="44"/>
      <c r="M3557" s="44"/>
      <c r="N3557" s="44"/>
      <c r="O3557" s="5"/>
      <c r="P3557" s="54"/>
      <c r="Q3557" s="44"/>
      <c r="R3557" s="44"/>
      <c r="S3557" s="44"/>
      <c r="T3557" s="44"/>
      <c r="U3557" s="44"/>
      <c r="V3557" s="44"/>
      <c r="W3557" s="44"/>
      <c r="X3557" s="44"/>
      <c r="Y3557" s="44"/>
      <c r="Z3557" s="44"/>
      <c r="AA3557" s="44"/>
      <c r="AB3557" s="44"/>
      <c r="AC3557" s="44"/>
      <c r="AD3557" s="44"/>
      <c r="AE3557" s="44"/>
      <c r="AF3557" s="44"/>
      <c r="AG3557" s="44"/>
      <c r="AH3557" s="44"/>
    </row>
    <row r="3558" spans="3:34" ht="12.75" x14ac:dyDescent="0.2">
      <c r="C3558" s="34"/>
      <c r="D3558" s="44"/>
      <c r="E3558" s="44"/>
      <c r="F3558" s="44"/>
      <c r="G3558" s="44"/>
      <c r="H3558" s="44"/>
      <c r="I3558" s="44"/>
      <c r="J3558" s="44"/>
      <c r="K3558" s="44"/>
      <c r="L3558" s="44"/>
      <c r="M3558" s="44"/>
      <c r="N3558" s="44"/>
      <c r="O3558" s="5"/>
      <c r="P3558" s="54"/>
      <c r="Q3558" s="44"/>
      <c r="R3558" s="44"/>
      <c r="S3558" s="44"/>
      <c r="T3558" s="44"/>
      <c r="U3558" s="44"/>
      <c r="V3558" s="44"/>
      <c r="W3558" s="44"/>
      <c r="X3558" s="44"/>
      <c r="Y3558" s="44"/>
      <c r="Z3558" s="44"/>
      <c r="AA3558" s="44"/>
      <c r="AB3558" s="44"/>
      <c r="AC3558" s="44"/>
      <c r="AD3558" s="44"/>
      <c r="AE3558" s="44"/>
      <c r="AF3558" s="44"/>
      <c r="AG3558" s="44"/>
      <c r="AH3558" s="44"/>
    </row>
    <row r="3559" spans="3:34" ht="12.75" x14ac:dyDescent="0.2">
      <c r="C3559" s="34"/>
      <c r="D3559" s="44"/>
      <c r="E3559" s="44"/>
      <c r="F3559" s="44"/>
      <c r="G3559" s="44"/>
      <c r="H3559" s="44"/>
      <c r="I3559" s="44"/>
      <c r="J3559" s="44"/>
      <c r="K3559" s="44"/>
      <c r="L3559" s="44"/>
      <c r="M3559" s="44"/>
      <c r="N3559" s="44"/>
      <c r="O3559" s="5"/>
      <c r="P3559" s="54"/>
      <c r="Q3559" s="44"/>
      <c r="R3559" s="44"/>
      <c r="S3559" s="44"/>
      <c r="T3559" s="44"/>
      <c r="U3559" s="44"/>
      <c r="V3559" s="44"/>
      <c r="W3559" s="44"/>
      <c r="X3559" s="44"/>
      <c r="Y3559" s="44"/>
      <c r="Z3559" s="44"/>
      <c r="AA3559" s="44"/>
      <c r="AB3559" s="44"/>
      <c r="AC3559" s="44"/>
      <c r="AD3559" s="44"/>
      <c r="AE3559" s="44"/>
      <c r="AF3559" s="44"/>
      <c r="AG3559" s="44"/>
      <c r="AH3559" s="44"/>
    </row>
    <row r="3560" spans="3:34" ht="12.75" x14ac:dyDescent="0.2">
      <c r="C3560" s="34"/>
      <c r="D3560" s="44"/>
      <c r="E3560" s="44"/>
      <c r="F3560" s="44"/>
      <c r="G3560" s="44"/>
      <c r="H3560" s="44"/>
      <c r="I3560" s="44"/>
      <c r="J3560" s="44"/>
      <c r="K3560" s="44"/>
      <c r="L3560" s="44"/>
      <c r="M3560" s="44"/>
      <c r="N3560" s="44"/>
      <c r="O3560" s="5"/>
      <c r="P3560" s="54"/>
      <c r="Q3560" s="44"/>
      <c r="R3560" s="44"/>
      <c r="S3560" s="44"/>
      <c r="T3560" s="44"/>
      <c r="U3560" s="44"/>
      <c r="V3560" s="44"/>
      <c r="W3560" s="44"/>
      <c r="X3560" s="44"/>
      <c r="Y3560" s="44"/>
      <c r="Z3560" s="44"/>
      <c r="AA3560" s="44"/>
      <c r="AB3560" s="44"/>
      <c r="AC3560" s="44"/>
      <c r="AD3560" s="44"/>
      <c r="AE3560" s="44"/>
      <c r="AF3560" s="44"/>
      <c r="AG3560" s="44"/>
      <c r="AH3560" s="44"/>
    </row>
    <row r="3561" spans="3:34" ht="12.75" x14ac:dyDescent="0.2">
      <c r="C3561" s="34"/>
      <c r="D3561" s="44"/>
      <c r="E3561" s="44"/>
      <c r="F3561" s="44"/>
      <c r="G3561" s="44"/>
      <c r="H3561" s="44"/>
      <c r="I3561" s="44"/>
      <c r="J3561" s="44"/>
      <c r="K3561" s="44"/>
      <c r="L3561" s="44"/>
      <c r="M3561" s="44"/>
      <c r="N3561" s="44"/>
      <c r="O3561" s="5"/>
      <c r="P3561" s="54"/>
      <c r="Q3561" s="44"/>
      <c r="R3561" s="44"/>
      <c r="S3561" s="44"/>
      <c r="T3561" s="44"/>
      <c r="U3561" s="44"/>
      <c r="V3561" s="44"/>
      <c r="W3561" s="44"/>
      <c r="X3561" s="44"/>
      <c r="Y3561" s="44"/>
      <c r="Z3561" s="44"/>
      <c r="AA3561" s="44"/>
      <c r="AB3561" s="44"/>
      <c r="AC3561" s="44"/>
      <c r="AD3561" s="44"/>
      <c r="AE3561" s="44"/>
      <c r="AF3561" s="44"/>
      <c r="AG3561" s="44"/>
      <c r="AH3561" s="44"/>
    </row>
    <row r="3562" spans="3:34" ht="12.75" x14ac:dyDescent="0.2">
      <c r="C3562" s="34"/>
      <c r="D3562" s="44"/>
      <c r="E3562" s="44"/>
      <c r="F3562" s="44"/>
      <c r="G3562" s="44"/>
      <c r="H3562" s="44"/>
      <c r="I3562" s="44"/>
      <c r="J3562" s="44"/>
      <c r="K3562" s="44"/>
      <c r="L3562" s="44"/>
      <c r="M3562" s="44"/>
      <c r="N3562" s="44"/>
      <c r="O3562" s="5"/>
      <c r="P3562" s="54"/>
      <c r="Q3562" s="44"/>
      <c r="R3562" s="44"/>
      <c r="S3562" s="44"/>
      <c r="T3562" s="44"/>
      <c r="U3562" s="44"/>
      <c r="V3562" s="44"/>
      <c r="W3562" s="44"/>
      <c r="X3562" s="44"/>
      <c r="Y3562" s="44"/>
      <c r="Z3562" s="44"/>
      <c r="AA3562" s="44"/>
      <c r="AB3562" s="44"/>
      <c r="AC3562" s="44"/>
      <c r="AD3562" s="44"/>
      <c r="AE3562" s="44"/>
      <c r="AF3562" s="44"/>
      <c r="AG3562" s="44"/>
      <c r="AH3562" s="44"/>
    </row>
    <row r="3563" spans="3:34" ht="12.75" x14ac:dyDescent="0.2">
      <c r="C3563" s="34"/>
      <c r="D3563" s="44"/>
      <c r="E3563" s="44"/>
      <c r="F3563" s="44"/>
      <c r="G3563" s="44"/>
      <c r="H3563" s="44"/>
      <c r="I3563" s="44"/>
      <c r="J3563" s="44"/>
      <c r="K3563" s="44"/>
      <c r="L3563" s="44"/>
      <c r="M3563" s="44"/>
      <c r="N3563" s="44"/>
      <c r="O3563" s="5"/>
      <c r="P3563" s="54"/>
      <c r="Q3563" s="44"/>
      <c r="R3563" s="44"/>
      <c r="S3563" s="44"/>
      <c r="T3563" s="44"/>
      <c r="U3563" s="44"/>
      <c r="V3563" s="44"/>
      <c r="W3563" s="44"/>
      <c r="X3563" s="44"/>
      <c r="Y3563" s="44"/>
      <c r="Z3563" s="44"/>
      <c r="AA3563" s="44"/>
      <c r="AB3563" s="44"/>
      <c r="AC3563" s="44"/>
      <c r="AD3563" s="44"/>
      <c r="AE3563" s="44"/>
      <c r="AF3563" s="44"/>
      <c r="AG3563" s="44"/>
      <c r="AH3563" s="44"/>
    </row>
    <row r="3564" spans="3:34" ht="12.75" x14ac:dyDescent="0.2">
      <c r="C3564" s="34"/>
      <c r="D3564" s="44"/>
      <c r="E3564" s="44"/>
      <c r="F3564" s="44"/>
      <c r="G3564" s="44"/>
      <c r="H3564" s="44"/>
      <c r="I3564" s="44"/>
      <c r="J3564" s="44"/>
      <c r="K3564" s="44"/>
      <c r="L3564" s="44"/>
      <c r="M3564" s="44"/>
      <c r="N3564" s="44"/>
      <c r="O3564" s="5"/>
      <c r="P3564" s="54"/>
      <c r="Q3564" s="44"/>
      <c r="R3564" s="44"/>
      <c r="S3564" s="44"/>
      <c r="T3564" s="44"/>
      <c r="U3564" s="44"/>
      <c r="V3564" s="44"/>
      <c r="W3564" s="44"/>
      <c r="X3564" s="44"/>
      <c r="Y3564" s="44"/>
      <c r="Z3564" s="44"/>
      <c r="AA3564" s="44"/>
      <c r="AB3564" s="44"/>
      <c r="AC3564" s="44"/>
      <c r="AD3564" s="44"/>
      <c r="AE3564" s="44"/>
      <c r="AF3564" s="44"/>
      <c r="AG3564" s="44"/>
      <c r="AH3564" s="44"/>
    </row>
    <row r="3565" spans="3:34" ht="12.75" x14ac:dyDescent="0.2">
      <c r="C3565" s="34"/>
      <c r="D3565" s="44"/>
      <c r="E3565" s="44"/>
      <c r="F3565" s="44"/>
      <c r="G3565" s="44"/>
      <c r="H3565" s="44"/>
      <c r="I3565" s="44"/>
      <c r="J3565" s="44"/>
      <c r="K3565" s="44"/>
      <c r="L3565" s="44"/>
      <c r="M3565" s="44"/>
      <c r="N3565" s="44"/>
      <c r="O3565" s="5"/>
      <c r="P3565" s="54"/>
      <c r="Q3565" s="44"/>
      <c r="R3565" s="44"/>
      <c r="S3565" s="44"/>
      <c r="T3565" s="44"/>
      <c r="U3565" s="44"/>
      <c r="V3565" s="44"/>
      <c r="W3565" s="44"/>
      <c r="X3565" s="44"/>
      <c r="Y3565" s="44"/>
      <c r="Z3565" s="44"/>
      <c r="AA3565" s="44"/>
      <c r="AB3565" s="44"/>
      <c r="AC3565" s="44"/>
      <c r="AD3565" s="44"/>
      <c r="AE3565" s="44"/>
      <c r="AF3565" s="44"/>
      <c r="AG3565" s="44"/>
      <c r="AH3565" s="44"/>
    </row>
    <row r="3566" spans="3:34" ht="12.75" x14ac:dyDescent="0.2">
      <c r="C3566" s="34"/>
      <c r="D3566" s="44"/>
      <c r="E3566" s="44"/>
      <c r="F3566" s="44"/>
      <c r="G3566" s="44"/>
      <c r="H3566" s="44"/>
      <c r="I3566" s="44"/>
      <c r="J3566" s="44"/>
      <c r="K3566" s="44"/>
      <c r="L3566" s="44"/>
      <c r="M3566" s="44"/>
      <c r="N3566" s="44"/>
      <c r="O3566" s="5"/>
      <c r="P3566" s="54"/>
      <c r="Q3566" s="44"/>
      <c r="R3566" s="44"/>
      <c r="S3566" s="44"/>
      <c r="T3566" s="44"/>
      <c r="U3566" s="44"/>
      <c r="V3566" s="44"/>
      <c r="W3566" s="44"/>
      <c r="X3566" s="44"/>
      <c r="Y3566" s="44"/>
      <c r="Z3566" s="44"/>
      <c r="AA3566" s="44"/>
      <c r="AB3566" s="44"/>
      <c r="AC3566" s="44"/>
      <c r="AD3566" s="44"/>
      <c r="AE3566" s="44"/>
      <c r="AF3566" s="44"/>
      <c r="AG3566" s="44"/>
      <c r="AH3566" s="44"/>
    </row>
    <row r="3567" spans="3:34" ht="12.75" x14ac:dyDescent="0.2">
      <c r="C3567" s="34"/>
      <c r="D3567" s="44"/>
      <c r="E3567" s="44"/>
      <c r="F3567" s="44"/>
      <c r="G3567" s="44"/>
      <c r="H3567" s="44"/>
      <c r="I3567" s="44"/>
      <c r="J3567" s="44"/>
      <c r="K3567" s="44"/>
      <c r="L3567" s="44"/>
      <c r="M3567" s="44"/>
      <c r="N3567" s="44"/>
      <c r="O3567" s="5"/>
      <c r="P3567" s="54"/>
      <c r="Q3567" s="44"/>
      <c r="R3567" s="44"/>
      <c r="S3567" s="44"/>
      <c r="T3567" s="44"/>
      <c r="U3567" s="44"/>
      <c r="V3567" s="44"/>
      <c r="W3567" s="44"/>
      <c r="X3567" s="44"/>
      <c r="Y3567" s="44"/>
      <c r="Z3567" s="44"/>
      <c r="AA3567" s="44"/>
      <c r="AB3567" s="44"/>
      <c r="AC3567" s="44"/>
      <c r="AD3567" s="44"/>
      <c r="AE3567" s="44"/>
      <c r="AF3567" s="44"/>
      <c r="AG3567" s="44"/>
      <c r="AH3567" s="44"/>
    </row>
    <row r="3568" spans="3:34" ht="12.75" x14ac:dyDescent="0.2">
      <c r="C3568" s="34"/>
      <c r="D3568" s="44"/>
      <c r="E3568" s="44"/>
      <c r="F3568" s="44"/>
      <c r="G3568" s="44"/>
      <c r="H3568" s="44"/>
      <c r="I3568" s="44"/>
      <c r="J3568" s="44"/>
      <c r="K3568" s="44"/>
      <c r="L3568" s="44"/>
      <c r="M3568" s="44"/>
      <c r="N3568" s="44"/>
      <c r="O3568" s="5"/>
      <c r="P3568" s="54"/>
      <c r="Q3568" s="44"/>
      <c r="R3568" s="44"/>
      <c r="S3568" s="44"/>
      <c r="T3568" s="44"/>
      <c r="U3568" s="44"/>
      <c r="V3568" s="44"/>
      <c r="W3568" s="44"/>
      <c r="X3568" s="44"/>
      <c r="Y3568" s="44"/>
      <c r="Z3568" s="44"/>
      <c r="AA3568" s="44"/>
      <c r="AB3568" s="44"/>
      <c r="AC3568" s="44"/>
      <c r="AD3568" s="44"/>
      <c r="AE3568" s="44"/>
      <c r="AF3568" s="44"/>
      <c r="AG3568" s="44"/>
      <c r="AH3568" s="44"/>
    </row>
    <row r="3569" spans="3:34" ht="12.75" x14ac:dyDescent="0.2">
      <c r="C3569" s="34"/>
      <c r="D3569" s="44"/>
      <c r="E3569" s="44"/>
      <c r="F3569" s="44"/>
      <c r="G3569" s="44"/>
      <c r="H3569" s="44"/>
      <c r="I3569" s="44"/>
      <c r="J3569" s="44"/>
      <c r="K3569" s="44"/>
      <c r="L3569" s="44"/>
      <c r="M3569" s="44"/>
      <c r="N3569" s="44"/>
      <c r="O3569" s="5"/>
      <c r="P3569" s="54"/>
      <c r="Q3569" s="44"/>
      <c r="R3569" s="44"/>
      <c r="S3569" s="44"/>
      <c r="T3569" s="44"/>
      <c r="U3569" s="44"/>
      <c r="V3569" s="44"/>
      <c r="W3569" s="44"/>
      <c r="X3569" s="44"/>
      <c r="Y3569" s="44"/>
      <c r="Z3569" s="44"/>
      <c r="AA3569" s="44"/>
      <c r="AB3569" s="44"/>
      <c r="AC3569" s="44"/>
      <c r="AD3569" s="44"/>
      <c r="AE3569" s="44"/>
      <c r="AF3569" s="44"/>
      <c r="AG3569" s="44"/>
      <c r="AH3569" s="44"/>
    </row>
    <row r="3570" spans="3:34" ht="12.75" x14ac:dyDescent="0.2">
      <c r="C3570" s="34"/>
      <c r="D3570" s="44"/>
      <c r="E3570" s="44"/>
      <c r="F3570" s="44"/>
      <c r="G3570" s="44"/>
      <c r="H3570" s="44"/>
      <c r="I3570" s="44"/>
      <c r="J3570" s="44"/>
      <c r="K3570" s="44"/>
      <c r="L3570" s="44"/>
      <c r="M3570" s="44"/>
      <c r="N3570" s="44"/>
      <c r="O3570" s="5"/>
      <c r="P3570" s="54"/>
      <c r="Q3570" s="44"/>
      <c r="R3570" s="44"/>
      <c r="S3570" s="44"/>
      <c r="T3570" s="44"/>
      <c r="U3570" s="44"/>
      <c r="V3570" s="44"/>
      <c r="W3570" s="44"/>
      <c r="X3570" s="44"/>
      <c r="Y3570" s="44"/>
      <c r="Z3570" s="44"/>
      <c r="AA3570" s="44"/>
      <c r="AB3570" s="44"/>
      <c r="AC3570" s="44"/>
      <c r="AD3570" s="44"/>
      <c r="AE3570" s="44"/>
      <c r="AF3570" s="44"/>
      <c r="AG3570" s="44"/>
      <c r="AH3570" s="44"/>
    </row>
    <row r="3571" spans="3:34" ht="12.75" x14ac:dyDescent="0.2">
      <c r="C3571" s="34"/>
      <c r="D3571" s="44"/>
      <c r="E3571" s="44"/>
      <c r="F3571" s="44"/>
      <c r="G3571" s="44"/>
      <c r="H3571" s="44"/>
      <c r="I3571" s="44"/>
      <c r="J3571" s="44"/>
      <c r="K3571" s="44"/>
      <c r="L3571" s="44"/>
      <c r="M3571" s="44"/>
      <c r="N3571" s="44"/>
      <c r="O3571" s="5"/>
      <c r="P3571" s="54"/>
      <c r="Q3571" s="44"/>
      <c r="R3571" s="44"/>
      <c r="S3571" s="44"/>
      <c r="T3571" s="44"/>
      <c r="U3571" s="44"/>
      <c r="V3571" s="44"/>
      <c r="W3571" s="44"/>
      <c r="X3571" s="44"/>
      <c r="Y3571" s="44"/>
      <c r="Z3571" s="44"/>
      <c r="AA3571" s="44"/>
      <c r="AB3571" s="44"/>
      <c r="AC3571" s="44"/>
      <c r="AD3571" s="44"/>
      <c r="AE3571" s="44"/>
      <c r="AF3571" s="44"/>
      <c r="AG3571" s="44"/>
      <c r="AH3571" s="44"/>
    </row>
    <row r="3572" spans="3:34" ht="12.75" x14ac:dyDescent="0.2">
      <c r="C3572" s="34"/>
      <c r="D3572" s="44"/>
      <c r="E3572" s="44"/>
      <c r="F3572" s="44"/>
      <c r="G3572" s="44"/>
      <c r="H3572" s="44"/>
      <c r="I3572" s="44"/>
      <c r="J3572" s="44"/>
      <c r="K3572" s="44"/>
      <c r="L3572" s="44"/>
      <c r="M3572" s="44"/>
      <c r="N3572" s="44"/>
      <c r="O3572" s="5"/>
      <c r="P3572" s="54"/>
      <c r="Q3572" s="44"/>
      <c r="R3572" s="44"/>
      <c r="S3572" s="44"/>
      <c r="T3572" s="44"/>
      <c r="U3572" s="44"/>
      <c r="V3572" s="44"/>
      <c r="W3572" s="44"/>
      <c r="X3572" s="44"/>
      <c r="Y3572" s="44"/>
      <c r="Z3572" s="44"/>
      <c r="AA3572" s="44"/>
      <c r="AB3572" s="44"/>
      <c r="AC3572" s="44"/>
      <c r="AD3572" s="44"/>
      <c r="AE3572" s="44"/>
      <c r="AF3572" s="44"/>
      <c r="AG3572" s="44"/>
      <c r="AH3572" s="44"/>
    </row>
    <row r="3573" spans="3:34" ht="12.75" x14ac:dyDescent="0.2">
      <c r="C3573" s="34"/>
      <c r="D3573" s="44"/>
      <c r="E3573" s="44"/>
      <c r="F3573" s="44"/>
      <c r="G3573" s="44"/>
      <c r="H3573" s="44"/>
      <c r="I3573" s="44"/>
      <c r="J3573" s="44"/>
      <c r="K3573" s="44"/>
      <c r="L3573" s="44"/>
      <c r="M3573" s="44"/>
      <c r="N3573" s="44"/>
      <c r="O3573" s="5"/>
      <c r="P3573" s="54"/>
      <c r="Q3573" s="44"/>
      <c r="R3573" s="44"/>
      <c r="S3573" s="44"/>
      <c r="T3573" s="44"/>
      <c r="U3573" s="44"/>
      <c r="V3573" s="44"/>
      <c r="W3573" s="44"/>
      <c r="X3573" s="44"/>
      <c r="Y3573" s="44"/>
      <c r="Z3573" s="44"/>
      <c r="AA3573" s="44"/>
      <c r="AB3573" s="44"/>
      <c r="AC3573" s="44"/>
      <c r="AD3573" s="44"/>
      <c r="AE3573" s="44"/>
      <c r="AF3573" s="44"/>
      <c r="AG3573" s="44"/>
      <c r="AH3573" s="44"/>
    </row>
    <row r="3574" spans="3:34" ht="12.75" x14ac:dyDescent="0.2">
      <c r="C3574" s="34"/>
      <c r="D3574" s="44"/>
      <c r="E3574" s="44"/>
      <c r="F3574" s="44"/>
      <c r="G3574" s="44"/>
      <c r="H3574" s="44"/>
      <c r="I3574" s="44"/>
      <c r="J3574" s="44"/>
      <c r="K3574" s="44"/>
      <c r="L3574" s="44"/>
      <c r="M3574" s="44"/>
      <c r="N3574" s="44"/>
      <c r="O3574" s="5"/>
      <c r="P3574" s="54"/>
      <c r="Q3574" s="44"/>
      <c r="R3574" s="44"/>
      <c r="S3574" s="44"/>
      <c r="T3574" s="44"/>
      <c r="U3574" s="44"/>
      <c r="V3574" s="44"/>
      <c r="W3574" s="44"/>
      <c r="X3574" s="44"/>
      <c r="Y3574" s="44"/>
      <c r="Z3574" s="44"/>
      <c r="AA3574" s="44"/>
      <c r="AB3574" s="44"/>
      <c r="AC3574" s="44"/>
      <c r="AD3574" s="44"/>
      <c r="AE3574" s="44"/>
      <c r="AF3574" s="44"/>
      <c r="AG3574" s="44"/>
      <c r="AH3574" s="44"/>
    </row>
    <row r="3575" spans="3:34" ht="12.75" x14ac:dyDescent="0.2">
      <c r="C3575" s="34"/>
      <c r="D3575" s="44"/>
      <c r="E3575" s="44"/>
      <c r="F3575" s="44"/>
      <c r="G3575" s="44"/>
      <c r="H3575" s="44"/>
      <c r="I3575" s="44"/>
      <c r="J3575" s="44"/>
      <c r="K3575" s="44"/>
      <c r="L3575" s="44"/>
      <c r="M3575" s="44"/>
      <c r="N3575" s="44"/>
      <c r="O3575" s="5"/>
      <c r="P3575" s="54"/>
      <c r="Q3575" s="44"/>
      <c r="R3575" s="44"/>
      <c r="S3575" s="44"/>
      <c r="T3575" s="44"/>
      <c r="U3575" s="44"/>
      <c r="V3575" s="44"/>
      <c r="W3575" s="44"/>
      <c r="X3575" s="44"/>
      <c r="Y3575" s="44"/>
      <c r="Z3575" s="44"/>
      <c r="AA3575" s="44"/>
      <c r="AB3575" s="44"/>
      <c r="AC3575" s="44"/>
      <c r="AD3575" s="44"/>
      <c r="AE3575" s="44"/>
      <c r="AF3575" s="44"/>
      <c r="AG3575" s="44"/>
      <c r="AH3575" s="44"/>
    </row>
    <row r="3576" spans="3:34" ht="12.75" x14ac:dyDescent="0.2">
      <c r="C3576" s="34"/>
      <c r="D3576" s="44"/>
      <c r="E3576" s="44"/>
      <c r="F3576" s="44"/>
      <c r="G3576" s="44"/>
      <c r="H3576" s="44"/>
      <c r="I3576" s="44"/>
      <c r="J3576" s="44"/>
      <c r="K3576" s="44"/>
      <c r="L3576" s="44"/>
      <c r="M3576" s="44"/>
      <c r="N3576" s="44"/>
      <c r="O3576" s="5"/>
      <c r="P3576" s="54"/>
      <c r="Q3576" s="44"/>
      <c r="R3576" s="44"/>
      <c r="S3576" s="44"/>
      <c r="T3576" s="44"/>
      <c r="U3576" s="44"/>
      <c r="V3576" s="44"/>
      <c r="W3576" s="44"/>
      <c r="X3576" s="44"/>
      <c r="Y3576" s="44"/>
      <c r="Z3576" s="44"/>
      <c r="AA3576" s="44"/>
      <c r="AB3576" s="44"/>
      <c r="AC3576" s="44"/>
      <c r="AD3576" s="44"/>
      <c r="AE3576" s="44"/>
      <c r="AF3576" s="44"/>
      <c r="AG3576" s="44"/>
      <c r="AH3576" s="44"/>
    </row>
    <row r="3577" spans="3:34" ht="12.75" x14ac:dyDescent="0.2">
      <c r="C3577" s="34"/>
      <c r="D3577" s="44"/>
      <c r="E3577" s="44"/>
      <c r="F3577" s="44"/>
      <c r="G3577" s="44"/>
      <c r="H3577" s="44"/>
      <c r="I3577" s="44"/>
      <c r="J3577" s="44"/>
      <c r="K3577" s="44"/>
      <c r="L3577" s="44"/>
      <c r="M3577" s="44"/>
      <c r="N3577" s="44"/>
      <c r="O3577" s="5"/>
      <c r="P3577" s="54"/>
      <c r="Q3577" s="44"/>
      <c r="R3577" s="44"/>
      <c r="S3577" s="44"/>
      <c r="T3577" s="44"/>
      <c r="U3577" s="44"/>
      <c r="V3577" s="44"/>
      <c r="W3577" s="44"/>
      <c r="X3577" s="44"/>
      <c r="Y3577" s="44"/>
      <c r="Z3577" s="44"/>
      <c r="AA3577" s="44"/>
      <c r="AB3577" s="44"/>
      <c r="AC3577" s="44"/>
      <c r="AD3577" s="44"/>
      <c r="AE3577" s="44"/>
      <c r="AF3577" s="44"/>
      <c r="AG3577" s="44"/>
      <c r="AH3577" s="44"/>
    </row>
    <row r="3578" spans="3:34" ht="12.75" x14ac:dyDescent="0.2">
      <c r="C3578" s="34"/>
      <c r="D3578" s="44"/>
      <c r="E3578" s="44"/>
      <c r="F3578" s="44"/>
      <c r="G3578" s="44"/>
      <c r="H3578" s="44"/>
      <c r="I3578" s="44"/>
      <c r="J3578" s="44"/>
      <c r="K3578" s="44"/>
      <c r="L3578" s="44"/>
      <c r="M3578" s="44"/>
      <c r="N3578" s="44"/>
      <c r="O3578" s="5"/>
      <c r="P3578" s="54"/>
      <c r="Q3578" s="44"/>
      <c r="R3578" s="44"/>
      <c r="S3578" s="44"/>
      <c r="T3578" s="44"/>
      <c r="U3578" s="44"/>
      <c r="V3578" s="44"/>
      <c r="W3578" s="44"/>
      <c r="X3578" s="44"/>
      <c r="Y3578" s="44"/>
      <c r="Z3578" s="44"/>
      <c r="AA3578" s="44"/>
      <c r="AB3578" s="44"/>
      <c r="AC3578" s="44"/>
      <c r="AD3578" s="44"/>
      <c r="AE3578" s="44"/>
      <c r="AF3578" s="44"/>
      <c r="AG3578" s="44"/>
      <c r="AH3578" s="44"/>
    </row>
    <row r="3579" spans="3:34" ht="12.75" x14ac:dyDescent="0.2">
      <c r="C3579" s="34"/>
      <c r="D3579" s="44"/>
      <c r="E3579" s="44"/>
      <c r="F3579" s="44"/>
      <c r="G3579" s="44"/>
      <c r="H3579" s="44"/>
      <c r="I3579" s="44"/>
      <c r="J3579" s="44"/>
      <c r="K3579" s="44"/>
      <c r="L3579" s="44"/>
      <c r="M3579" s="44"/>
      <c r="N3579" s="44"/>
      <c r="O3579" s="5"/>
      <c r="P3579" s="54"/>
      <c r="Q3579" s="44"/>
      <c r="R3579" s="44"/>
      <c r="S3579" s="44"/>
      <c r="T3579" s="44"/>
      <c r="U3579" s="44"/>
      <c r="V3579" s="44"/>
      <c r="W3579" s="44"/>
      <c r="X3579" s="44"/>
      <c r="Y3579" s="44"/>
      <c r="Z3579" s="44"/>
      <c r="AA3579" s="44"/>
      <c r="AB3579" s="44"/>
      <c r="AC3579" s="44"/>
      <c r="AD3579" s="44"/>
      <c r="AE3579" s="44"/>
      <c r="AF3579" s="44"/>
      <c r="AG3579" s="44"/>
      <c r="AH3579" s="44"/>
    </row>
    <row r="3580" spans="3:34" ht="12.75" x14ac:dyDescent="0.2">
      <c r="C3580" s="34"/>
      <c r="D3580" s="44"/>
      <c r="E3580" s="44"/>
      <c r="F3580" s="44"/>
      <c r="G3580" s="44"/>
      <c r="H3580" s="44"/>
      <c r="I3580" s="44"/>
      <c r="J3580" s="44"/>
      <c r="K3580" s="44"/>
      <c r="L3580" s="44"/>
      <c r="M3580" s="44"/>
      <c r="N3580" s="44"/>
      <c r="O3580" s="5"/>
      <c r="P3580" s="54"/>
      <c r="Q3580" s="44"/>
      <c r="R3580" s="44"/>
      <c r="S3580" s="44"/>
      <c r="T3580" s="44"/>
      <c r="U3580" s="44"/>
      <c r="V3580" s="44"/>
      <c r="W3580" s="44"/>
      <c r="X3580" s="44"/>
      <c r="Y3580" s="44"/>
      <c r="Z3580" s="44"/>
      <c r="AA3580" s="44"/>
      <c r="AB3580" s="44"/>
      <c r="AC3580" s="44"/>
      <c r="AD3580" s="44"/>
      <c r="AE3580" s="44"/>
      <c r="AF3580" s="44"/>
      <c r="AG3580" s="44"/>
      <c r="AH3580" s="44"/>
    </row>
    <row r="3581" spans="3:34" ht="12.75" x14ac:dyDescent="0.2">
      <c r="C3581" s="34"/>
      <c r="D3581" s="44"/>
      <c r="E3581" s="44"/>
      <c r="F3581" s="44"/>
      <c r="G3581" s="44"/>
      <c r="H3581" s="44"/>
      <c r="I3581" s="44"/>
      <c r="J3581" s="44"/>
      <c r="K3581" s="44"/>
      <c r="L3581" s="44"/>
      <c r="M3581" s="44"/>
      <c r="N3581" s="44"/>
      <c r="O3581" s="5"/>
      <c r="P3581" s="54"/>
      <c r="Q3581" s="44"/>
      <c r="R3581" s="44"/>
      <c r="S3581" s="44"/>
      <c r="T3581" s="44"/>
      <c r="U3581" s="44"/>
      <c r="V3581" s="44"/>
      <c r="W3581" s="44"/>
      <c r="X3581" s="44"/>
      <c r="Y3581" s="44"/>
      <c r="Z3581" s="44"/>
      <c r="AA3581" s="44"/>
      <c r="AB3581" s="44"/>
      <c r="AC3581" s="44"/>
      <c r="AD3581" s="44"/>
      <c r="AE3581" s="44"/>
      <c r="AF3581" s="44"/>
      <c r="AG3581" s="44"/>
      <c r="AH3581" s="44"/>
    </row>
    <row r="3582" spans="3:34" ht="12.75" x14ac:dyDescent="0.2">
      <c r="C3582" s="34"/>
      <c r="D3582" s="44"/>
      <c r="E3582" s="44"/>
      <c r="F3582" s="44"/>
      <c r="G3582" s="44"/>
      <c r="H3582" s="44"/>
      <c r="I3582" s="44"/>
      <c r="J3582" s="44"/>
      <c r="K3582" s="44"/>
      <c r="L3582" s="44"/>
      <c r="M3582" s="44"/>
      <c r="N3582" s="44"/>
      <c r="O3582" s="5"/>
      <c r="P3582" s="54"/>
      <c r="Q3582" s="44"/>
      <c r="R3582" s="44"/>
      <c r="S3582" s="44"/>
      <c r="T3582" s="44"/>
      <c r="U3582" s="44"/>
      <c r="V3582" s="44"/>
      <c r="W3582" s="44"/>
      <c r="X3582" s="44"/>
      <c r="Y3582" s="44"/>
      <c r="Z3582" s="44"/>
      <c r="AA3582" s="44"/>
      <c r="AB3582" s="44"/>
      <c r="AC3582" s="44"/>
      <c r="AD3582" s="44"/>
      <c r="AE3582" s="44"/>
      <c r="AF3582" s="44"/>
      <c r="AG3582" s="44"/>
      <c r="AH3582" s="44"/>
    </row>
    <row r="3583" spans="3:34" ht="12.75" x14ac:dyDescent="0.2">
      <c r="C3583" s="34"/>
      <c r="D3583" s="44"/>
      <c r="E3583" s="44"/>
      <c r="F3583" s="44"/>
      <c r="G3583" s="44"/>
      <c r="H3583" s="44"/>
      <c r="I3583" s="44"/>
      <c r="J3583" s="44"/>
      <c r="K3583" s="44"/>
      <c r="L3583" s="44"/>
      <c r="M3583" s="44"/>
      <c r="N3583" s="44"/>
      <c r="O3583" s="5"/>
      <c r="P3583" s="54"/>
      <c r="Q3583" s="44"/>
      <c r="R3583" s="44"/>
      <c r="S3583" s="44"/>
      <c r="T3583" s="44"/>
      <c r="U3583" s="44"/>
      <c r="V3583" s="44"/>
      <c r="W3583" s="44"/>
      <c r="X3583" s="44"/>
      <c r="Y3583" s="44"/>
      <c r="Z3583" s="44"/>
      <c r="AA3583" s="44"/>
      <c r="AB3583" s="44"/>
      <c r="AC3583" s="44"/>
      <c r="AD3583" s="44"/>
      <c r="AE3583" s="44"/>
      <c r="AF3583" s="44"/>
      <c r="AG3583" s="44"/>
      <c r="AH3583" s="44"/>
    </row>
    <row r="3584" spans="3:34" ht="12.75" x14ac:dyDescent="0.2">
      <c r="C3584" s="34"/>
      <c r="D3584" s="44"/>
      <c r="E3584" s="44"/>
      <c r="F3584" s="44"/>
      <c r="G3584" s="44"/>
      <c r="H3584" s="44"/>
      <c r="I3584" s="44"/>
      <c r="J3584" s="44"/>
      <c r="K3584" s="44"/>
      <c r="L3584" s="44"/>
      <c r="M3584" s="44"/>
      <c r="N3584" s="44"/>
      <c r="O3584" s="5"/>
      <c r="P3584" s="54"/>
      <c r="Q3584" s="44"/>
      <c r="R3584" s="44"/>
      <c r="S3584" s="44"/>
      <c r="T3584" s="44"/>
      <c r="U3584" s="44"/>
      <c r="V3584" s="44"/>
      <c r="W3584" s="44"/>
      <c r="X3584" s="44"/>
      <c r="Y3584" s="44"/>
      <c r="Z3584" s="44"/>
      <c r="AA3584" s="44"/>
      <c r="AB3584" s="44"/>
      <c r="AC3584" s="44"/>
      <c r="AD3584" s="44"/>
      <c r="AE3584" s="44"/>
      <c r="AF3584" s="44"/>
      <c r="AG3584" s="44"/>
      <c r="AH3584" s="44"/>
    </row>
    <row r="3585" spans="3:34" ht="12.75" x14ac:dyDescent="0.2">
      <c r="C3585" s="34"/>
      <c r="D3585" s="44"/>
      <c r="E3585" s="44"/>
      <c r="F3585" s="44"/>
      <c r="G3585" s="44"/>
      <c r="H3585" s="44"/>
      <c r="I3585" s="44"/>
      <c r="J3585" s="44"/>
      <c r="K3585" s="44"/>
      <c r="L3585" s="44"/>
      <c r="M3585" s="44"/>
      <c r="N3585" s="44"/>
      <c r="O3585" s="5"/>
      <c r="P3585" s="54"/>
      <c r="Q3585" s="44"/>
      <c r="R3585" s="44"/>
      <c r="S3585" s="44"/>
      <c r="T3585" s="44"/>
      <c r="U3585" s="44"/>
      <c r="V3585" s="44"/>
      <c r="W3585" s="44"/>
      <c r="X3585" s="44"/>
      <c r="Y3585" s="44"/>
      <c r="Z3585" s="44"/>
      <c r="AA3585" s="44"/>
      <c r="AB3585" s="44"/>
      <c r="AC3585" s="44"/>
      <c r="AD3585" s="44"/>
      <c r="AE3585" s="44"/>
      <c r="AF3585" s="44"/>
      <c r="AG3585" s="44"/>
      <c r="AH3585" s="44"/>
    </row>
    <row r="3586" spans="3:34" ht="12.75" x14ac:dyDescent="0.2">
      <c r="C3586" s="34"/>
      <c r="D3586" s="44"/>
      <c r="E3586" s="44"/>
      <c r="F3586" s="44"/>
      <c r="G3586" s="44"/>
      <c r="H3586" s="44"/>
      <c r="I3586" s="44"/>
      <c r="J3586" s="44"/>
      <c r="K3586" s="44"/>
      <c r="L3586" s="44"/>
      <c r="M3586" s="44"/>
      <c r="N3586" s="44"/>
      <c r="O3586" s="5"/>
      <c r="P3586" s="54"/>
      <c r="Q3586" s="44"/>
      <c r="R3586" s="44"/>
      <c r="S3586" s="44"/>
      <c r="T3586" s="44"/>
      <c r="U3586" s="44"/>
      <c r="V3586" s="44"/>
      <c r="W3586" s="44"/>
      <c r="X3586" s="44"/>
      <c r="Y3586" s="44"/>
      <c r="Z3586" s="44"/>
      <c r="AA3586" s="44"/>
      <c r="AB3586" s="44"/>
      <c r="AC3586" s="44"/>
      <c r="AD3586" s="44"/>
      <c r="AE3586" s="44"/>
      <c r="AF3586" s="44"/>
      <c r="AG3586" s="44"/>
      <c r="AH3586" s="44"/>
    </row>
    <row r="3587" spans="3:34" ht="12.75" x14ac:dyDescent="0.2">
      <c r="C3587" s="34"/>
      <c r="D3587" s="44"/>
      <c r="E3587" s="44"/>
      <c r="F3587" s="44"/>
      <c r="G3587" s="44"/>
      <c r="H3587" s="44"/>
      <c r="I3587" s="44"/>
      <c r="J3587" s="44"/>
      <c r="K3587" s="44"/>
      <c r="L3587" s="44"/>
      <c r="M3587" s="44"/>
      <c r="N3587" s="44"/>
      <c r="O3587" s="5"/>
      <c r="P3587" s="54"/>
      <c r="Q3587" s="44"/>
      <c r="R3587" s="44"/>
      <c r="S3587" s="44"/>
      <c r="T3587" s="44"/>
      <c r="U3587" s="44"/>
      <c r="V3587" s="44"/>
      <c r="W3587" s="44"/>
      <c r="X3587" s="44"/>
      <c r="Y3587" s="44"/>
      <c r="Z3587" s="44"/>
      <c r="AA3587" s="44"/>
      <c r="AB3587" s="44"/>
      <c r="AC3587" s="44"/>
      <c r="AD3587" s="44"/>
      <c r="AE3587" s="44"/>
      <c r="AF3587" s="44"/>
      <c r="AG3587" s="44"/>
      <c r="AH3587" s="44"/>
    </row>
    <row r="3588" spans="3:34" ht="12.75" x14ac:dyDescent="0.2">
      <c r="C3588" s="34"/>
      <c r="D3588" s="44"/>
      <c r="E3588" s="44"/>
      <c r="F3588" s="44"/>
      <c r="G3588" s="44"/>
      <c r="H3588" s="44"/>
      <c r="I3588" s="44"/>
      <c r="J3588" s="44"/>
      <c r="K3588" s="44"/>
      <c r="L3588" s="44"/>
      <c r="M3588" s="44"/>
      <c r="N3588" s="44"/>
      <c r="O3588" s="5"/>
      <c r="P3588" s="54"/>
      <c r="Q3588" s="44"/>
      <c r="R3588" s="44"/>
      <c r="S3588" s="44"/>
      <c r="T3588" s="44"/>
      <c r="U3588" s="44"/>
      <c r="V3588" s="44"/>
      <c r="W3588" s="44"/>
      <c r="X3588" s="44"/>
      <c r="Y3588" s="44"/>
      <c r="Z3588" s="44"/>
      <c r="AA3588" s="44"/>
      <c r="AB3588" s="44"/>
      <c r="AC3588" s="44"/>
      <c r="AD3588" s="44"/>
      <c r="AE3588" s="44"/>
      <c r="AF3588" s="44"/>
      <c r="AG3588" s="44"/>
      <c r="AH3588" s="44"/>
    </row>
    <row r="3589" spans="3:34" ht="12.75" x14ac:dyDescent="0.2">
      <c r="C3589" s="34"/>
      <c r="D3589" s="44"/>
      <c r="E3589" s="44"/>
      <c r="F3589" s="44"/>
      <c r="G3589" s="44"/>
      <c r="H3589" s="44"/>
      <c r="I3589" s="44"/>
      <c r="J3589" s="44"/>
      <c r="K3589" s="44"/>
      <c r="L3589" s="44"/>
      <c r="M3589" s="44"/>
      <c r="N3589" s="44"/>
      <c r="O3589" s="5"/>
      <c r="P3589" s="54"/>
      <c r="Q3589" s="44"/>
      <c r="R3589" s="44"/>
      <c r="S3589" s="44"/>
      <c r="T3589" s="44"/>
      <c r="U3589" s="44"/>
      <c r="V3589" s="44"/>
      <c r="W3589" s="44"/>
      <c r="X3589" s="44"/>
      <c r="Y3589" s="44"/>
      <c r="Z3589" s="44"/>
      <c r="AA3589" s="44"/>
      <c r="AB3589" s="44"/>
      <c r="AC3589" s="44"/>
      <c r="AD3589" s="44"/>
      <c r="AE3589" s="44"/>
      <c r="AF3589" s="44"/>
      <c r="AG3589" s="44"/>
      <c r="AH3589" s="44"/>
    </row>
    <row r="3590" spans="3:34" ht="12.75" x14ac:dyDescent="0.2">
      <c r="C3590" s="34"/>
      <c r="D3590" s="44"/>
      <c r="E3590" s="44"/>
      <c r="F3590" s="44"/>
      <c r="G3590" s="44"/>
      <c r="H3590" s="44"/>
      <c r="I3590" s="44"/>
      <c r="J3590" s="44"/>
      <c r="K3590" s="44"/>
      <c r="L3590" s="44"/>
      <c r="M3590" s="44"/>
      <c r="N3590" s="44"/>
      <c r="O3590" s="5"/>
      <c r="P3590" s="54"/>
      <c r="Q3590" s="44"/>
      <c r="R3590" s="44"/>
      <c r="S3590" s="44"/>
      <c r="T3590" s="44"/>
      <c r="U3590" s="44"/>
      <c r="V3590" s="44"/>
      <c r="W3590" s="44"/>
      <c r="X3590" s="44"/>
      <c r="Y3590" s="44"/>
      <c r="Z3590" s="44"/>
      <c r="AA3590" s="44"/>
      <c r="AB3590" s="44"/>
      <c r="AC3590" s="44"/>
      <c r="AD3590" s="44"/>
      <c r="AE3590" s="44"/>
      <c r="AF3590" s="44"/>
      <c r="AG3590" s="44"/>
      <c r="AH3590" s="44"/>
    </row>
    <row r="3591" spans="3:34" ht="12.75" x14ac:dyDescent="0.2">
      <c r="C3591" s="34"/>
      <c r="D3591" s="44"/>
      <c r="E3591" s="44"/>
      <c r="F3591" s="44"/>
      <c r="G3591" s="44"/>
      <c r="H3591" s="44"/>
      <c r="I3591" s="44"/>
      <c r="J3591" s="44"/>
      <c r="K3591" s="44"/>
      <c r="L3591" s="44"/>
      <c r="M3591" s="44"/>
      <c r="N3591" s="44"/>
      <c r="O3591" s="5"/>
      <c r="P3591" s="54"/>
      <c r="Q3591" s="44"/>
      <c r="R3591" s="44"/>
      <c r="S3591" s="44"/>
      <c r="T3591" s="44"/>
      <c r="U3591" s="44"/>
      <c r="V3591" s="44"/>
      <c r="W3591" s="44"/>
      <c r="X3591" s="44"/>
      <c r="Y3591" s="44"/>
      <c r="Z3591" s="44"/>
      <c r="AA3591" s="44"/>
      <c r="AB3591" s="44"/>
      <c r="AC3591" s="44"/>
      <c r="AD3591" s="44"/>
      <c r="AE3591" s="44"/>
      <c r="AF3591" s="44"/>
      <c r="AG3591" s="44"/>
      <c r="AH3591" s="44"/>
    </row>
    <row r="3592" spans="3:34" ht="12.75" x14ac:dyDescent="0.2">
      <c r="C3592" s="34"/>
      <c r="D3592" s="44"/>
      <c r="E3592" s="44"/>
      <c r="F3592" s="44"/>
      <c r="G3592" s="44"/>
      <c r="H3592" s="44"/>
      <c r="I3592" s="44"/>
      <c r="J3592" s="44"/>
      <c r="K3592" s="44"/>
      <c r="L3592" s="44"/>
      <c r="M3592" s="44"/>
      <c r="N3592" s="44"/>
      <c r="O3592" s="5"/>
      <c r="P3592" s="54"/>
      <c r="Q3592" s="44"/>
      <c r="R3592" s="44"/>
      <c r="S3592" s="44"/>
      <c r="T3592" s="44"/>
      <c r="U3592" s="44"/>
      <c r="V3592" s="44"/>
      <c r="W3592" s="44"/>
      <c r="X3592" s="44"/>
      <c r="Y3592" s="44"/>
      <c r="Z3592" s="44"/>
      <c r="AA3592" s="44"/>
      <c r="AB3592" s="44"/>
      <c r="AC3592" s="44"/>
      <c r="AD3592" s="44"/>
      <c r="AE3592" s="44"/>
      <c r="AF3592" s="44"/>
      <c r="AG3592" s="44"/>
      <c r="AH3592" s="44"/>
    </row>
    <row r="3593" spans="3:34" ht="12.75" x14ac:dyDescent="0.2">
      <c r="C3593" s="34"/>
      <c r="D3593" s="44"/>
      <c r="E3593" s="44"/>
      <c r="F3593" s="44"/>
      <c r="G3593" s="44"/>
      <c r="H3593" s="44"/>
      <c r="I3593" s="44"/>
      <c r="J3593" s="44"/>
      <c r="K3593" s="44"/>
      <c r="L3593" s="44"/>
      <c r="M3593" s="44"/>
      <c r="N3593" s="44"/>
      <c r="O3593" s="5"/>
      <c r="P3593" s="54"/>
      <c r="Q3593" s="44"/>
      <c r="R3593" s="44"/>
      <c r="S3593" s="44"/>
      <c r="T3593" s="44"/>
      <c r="U3593" s="44"/>
      <c r="V3593" s="44"/>
      <c r="W3593" s="44"/>
      <c r="X3593" s="44"/>
      <c r="Y3593" s="44"/>
      <c r="Z3593" s="44"/>
      <c r="AA3593" s="44"/>
      <c r="AB3593" s="44"/>
      <c r="AC3593" s="44"/>
      <c r="AD3593" s="44"/>
      <c r="AE3593" s="44"/>
      <c r="AF3593" s="44"/>
      <c r="AG3593" s="44"/>
      <c r="AH3593" s="44"/>
    </row>
    <row r="3594" spans="3:34" ht="12.75" x14ac:dyDescent="0.2">
      <c r="C3594" s="34"/>
      <c r="D3594" s="44"/>
      <c r="E3594" s="44"/>
      <c r="F3594" s="44"/>
      <c r="G3594" s="44"/>
      <c r="H3594" s="44"/>
      <c r="I3594" s="44"/>
      <c r="J3594" s="44"/>
      <c r="K3594" s="44"/>
      <c r="L3594" s="44"/>
      <c r="M3594" s="44"/>
      <c r="N3594" s="44"/>
      <c r="O3594" s="5"/>
      <c r="P3594" s="54"/>
      <c r="Q3594" s="44"/>
      <c r="R3594" s="44"/>
      <c r="S3594" s="44"/>
      <c r="T3594" s="44"/>
      <c r="U3594" s="44"/>
      <c r="V3594" s="44"/>
      <c r="W3594" s="44"/>
      <c r="X3594" s="44"/>
      <c r="Y3594" s="44"/>
      <c r="Z3594" s="44"/>
      <c r="AA3594" s="44"/>
      <c r="AB3594" s="44"/>
      <c r="AC3594" s="44"/>
      <c r="AD3594" s="44"/>
      <c r="AE3594" s="44"/>
      <c r="AF3594" s="44"/>
      <c r="AG3594" s="44"/>
      <c r="AH3594" s="44"/>
    </row>
    <row r="3595" spans="3:34" ht="12.75" x14ac:dyDescent="0.2">
      <c r="C3595" s="34"/>
      <c r="D3595" s="44"/>
      <c r="E3595" s="44"/>
      <c r="F3595" s="44"/>
      <c r="G3595" s="44"/>
      <c r="H3595" s="44"/>
      <c r="I3595" s="44"/>
      <c r="J3595" s="44"/>
      <c r="K3595" s="44"/>
      <c r="L3595" s="44"/>
      <c r="M3595" s="44"/>
      <c r="N3595" s="44"/>
      <c r="O3595" s="5"/>
      <c r="P3595" s="54"/>
      <c r="Q3595" s="44"/>
      <c r="R3595" s="44"/>
      <c r="S3595" s="44"/>
      <c r="T3595" s="44"/>
      <c r="U3595" s="44"/>
      <c r="V3595" s="44"/>
      <c r="W3595" s="44"/>
      <c r="X3595" s="44"/>
      <c r="Y3595" s="44"/>
      <c r="Z3595" s="44"/>
      <c r="AA3595" s="44"/>
      <c r="AB3595" s="44"/>
      <c r="AC3595" s="44"/>
      <c r="AD3595" s="44"/>
      <c r="AE3595" s="44"/>
      <c r="AF3595" s="44"/>
      <c r="AG3595" s="44"/>
      <c r="AH3595" s="44"/>
    </row>
    <row r="3596" spans="3:34" ht="12.75" x14ac:dyDescent="0.2">
      <c r="C3596" s="34"/>
      <c r="D3596" s="44"/>
      <c r="E3596" s="44"/>
      <c r="F3596" s="44"/>
      <c r="G3596" s="44"/>
      <c r="H3596" s="44"/>
      <c r="I3596" s="44"/>
      <c r="J3596" s="44"/>
      <c r="K3596" s="44"/>
      <c r="L3596" s="44"/>
      <c r="M3596" s="44"/>
      <c r="N3596" s="44"/>
      <c r="O3596" s="5"/>
      <c r="P3596" s="54"/>
      <c r="Q3596" s="44"/>
      <c r="R3596" s="44"/>
      <c r="S3596" s="44"/>
      <c r="T3596" s="44"/>
      <c r="U3596" s="44"/>
      <c r="V3596" s="44"/>
      <c r="W3596" s="44"/>
      <c r="X3596" s="44"/>
      <c r="Y3596" s="44"/>
      <c r="Z3596" s="44"/>
      <c r="AA3596" s="44"/>
      <c r="AB3596" s="44"/>
      <c r="AC3596" s="44"/>
      <c r="AD3596" s="44"/>
      <c r="AE3596" s="44"/>
      <c r="AF3596" s="44"/>
      <c r="AG3596" s="44"/>
      <c r="AH3596" s="44"/>
    </row>
    <row r="3597" spans="3:34" ht="12.75" x14ac:dyDescent="0.2">
      <c r="C3597" s="34"/>
      <c r="D3597" s="44"/>
      <c r="E3597" s="44"/>
      <c r="F3597" s="44"/>
      <c r="G3597" s="44"/>
      <c r="H3597" s="44"/>
      <c r="I3597" s="44"/>
      <c r="J3597" s="44"/>
      <c r="K3597" s="44"/>
      <c r="L3597" s="44"/>
      <c r="M3597" s="44"/>
      <c r="N3597" s="44"/>
      <c r="O3597" s="5"/>
      <c r="P3597" s="54"/>
      <c r="Q3597" s="44"/>
      <c r="R3597" s="44"/>
      <c r="S3597" s="44"/>
      <c r="T3597" s="44"/>
      <c r="U3597" s="44"/>
      <c r="V3597" s="44"/>
      <c r="W3597" s="44"/>
      <c r="X3597" s="44"/>
      <c r="Y3597" s="44"/>
      <c r="Z3597" s="44"/>
      <c r="AA3597" s="44"/>
      <c r="AB3597" s="44"/>
      <c r="AC3597" s="44"/>
      <c r="AD3597" s="44"/>
      <c r="AE3597" s="44"/>
      <c r="AF3597" s="44"/>
      <c r="AG3597" s="44"/>
      <c r="AH3597" s="44"/>
    </row>
    <row r="3598" spans="3:34" ht="12.75" x14ac:dyDescent="0.2">
      <c r="C3598" s="34"/>
      <c r="D3598" s="44"/>
      <c r="E3598" s="44"/>
      <c r="F3598" s="44"/>
      <c r="G3598" s="44"/>
      <c r="H3598" s="44"/>
      <c r="I3598" s="44"/>
      <c r="J3598" s="44"/>
      <c r="K3598" s="44"/>
      <c r="L3598" s="44"/>
      <c r="M3598" s="44"/>
      <c r="N3598" s="44"/>
      <c r="O3598" s="5"/>
      <c r="P3598" s="54"/>
      <c r="Q3598" s="44"/>
      <c r="R3598" s="44"/>
      <c r="S3598" s="44"/>
      <c r="T3598" s="44"/>
      <c r="U3598" s="44"/>
      <c r="V3598" s="44"/>
      <c r="W3598" s="44"/>
      <c r="X3598" s="44"/>
      <c r="Y3598" s="44"/>
      <c r="Z3598" s="44"/>
      <c r="AA3598" s="44"/>
      <c r="AB3598" s="44"/>
      <c r="AC3598" s="44"/>
      <c r="AD3598" s="44"/>
      <c r="AE3598" s="44"/>
      <c r="AF3598" s="44"/>
      <c r="AG3598" s="44"/>
      <c r="AH3598" s="44"/>
    </row>
    <row r="3599" spans="3:34" ht="12.75" x14ac:dyDescent="0.2">
      <c r="C3599" s="34"/>
      <c r="D3599" s="44"/>
      <c r="E3599" s="44"/>
      <c r="F3599" s="44"/>
      <c r="G3599" s="44"/>
      <c r="H3599" s="44"/>
      <c r="I3599" s="44"/>
      <c r="J3599" s="44"/>
      <c r="K3599" s="44"/>
      <c r="L3599" s="44"/>
      <c r="M3599" s="44"/>
      <c r="N3599" s="44"/>
      <c r="O3599" s="5"/>
      <c r="P3599" s="54"/>
      <c r="Q3599" s="44"/>
      <c r="R3599" s="44"/>
      <c r="S3599" s="44"/>
      <c r="T3599" s="44"/>
      <c r="U3599" s="44"/>
      <c r="V3599" s="44"/>
      <c r="W3599" s="44"/>
      <c r="X3599" s="44"/>
      <c r="Y3599" s="44"/>
      <c r="Z3599" s="44"/>
      <c r="AA3599" s="44"/>
      <c r="AB3599" s="44"/>
      <c r="AC3599" s="44"/>
      <c r="AD3599" s="44"/>
      <c r="AE3599" s="44"/>
      <c r="AF3599" s="44"/>
      <c r="AG3599" s="44"/>
      <c r="AH3599" s="44"/>
    </row>
    <row r="3600" spans="3:34" ht="12.75" x14ac:dyDescent="0.2">
      <c r="C3600" s="34"/>
      <c r="D3600" s="44"/>
      <c r="E3600" s="44"/>
      <c r="F3600" s="44"/>
      <c r="G3600" s="44"/>
      <c r="H3600" s="44"/>
      <c r="I3600" s="44"/>
      <c r="J3600" s="44"/>
      <c r="K3600" s="44"/>
      <c r="L3600" s="44"/>
      <c r="M3600" s="44"/>
      <c r="N3600" s="44"/>
      <c r="O3600" s="5"/>
      <c r="P3600" s="54"/>
      <c r="Q3600" s="44"/>
      <c r="R3600" s="44"/>
      <c r="S3600" s="44"/>
      <c r="T3600" s="44"/>
      <c r="U3600" s="44"/>
      <c r="V3600" s="44"/>
      <c r="W3600" s="44"/>
      <c r="X3600" s="44"/>
      <c r="Y3600" s="44"/>
      <c r="Z3600" s="44"/>
      <c r="AA3600" s="44"/>
      <c r="AB3600" s="44"/>
      <c r="AC3600" s="44"/>
      <c r="AD3600" s="44"/>
      <c r="AE3600" s="44"/>
      <c r="AF3600" s="44"/>
      <c r="AG3600" s="44"/>
      <c r="AH3600" s="44"/>
    </row>
    <row r="3601" spans="3:34" ht="12.75" x14ac:dyDescent="0.2">
      <c r="C3601" s="34"/>
      <c r="D3601" s="44"/>
      <c r="E3601" s="44"/>
      <c r="F3601" s="44"/>
      <c r="G3601" s="44"/>
      <c r="H3601" s="44"/>
      <c r="I3601" s="44"/>
      <c r="J3601" s="44"/>
      <c r="K3601" s="44"/>
      <c r="L3601" s="44"/>
      <c r="M3601" s="44"/>
      <c r="N3601" s="44"/>
      <c r="O3601" s="5"/>
      <c r="P3601" s="54"/>
      <c r="Q3601" s="44"/>
      <c r="R3601" s="44"/>
      <c r="S3601" s="44"/>
      <c r="T3601" s="44"/>
      <c r="U3601" s="44"/>
      <c r="V3601" s="44"/>
      <c r="W3601" s="44"/>
      <c r="X3601" s="44"/>
      <c r="Y3601" s="44"/>
      <c r="Z3601" s="44"/>
      <c r="AA3601" s="44"/>
      <c r="AB3601" s="44"/>
      <c r="AC3601" s="44"/>
      <c r="AD3601" s="44"/>
      <c r="AE3601" s="44"/>
      <c r="AF3601" s="44"/>
      <c r="AG3601" s="44"/>
      <c r="AH3601" s="44"/>
    </row>
    <row r="3602" spans="3:34" ht="12.75" x14ac:dyDescent="0.2">
      <c r="C3602" s="34"/>
      <c r="D3602" s="44"/>
      <c r="E3602" s="44"/>
      <c r="F3602" s="44"/>
      <c r="G3602" s="44"/>
      <c r="H3602" s="44"/>
      <c r="I3602" s="44"/>
      <c r="J3602" s="44"/>
      <c r="K3602" s="44"/>
      <c r="L3602" s="44"/>
      <c r="M3602" s="44"/>
      <c r="N3602" s="44"/>
      <c r="O3602" s="5"/>
      <c r="P3602" s="54"/>
      <c r="Q3602" s="44"/>
      <c r="R3602" s="44"/>
      <c r="S3602" s="44"/>
      <c r="T3602" s="44"/>
      <c r="U3602" s="44"/>
      <c r="V3602" s="44"/>
      <c r="W3602" s="44"/>
      <c r="X3602" s="44"/>
      <c r="Y3602" s="44"/>
      <c r="Z3602" s="44"/>
      <c r="AA3602" s="44"/>
      <c r="AB3602" s="44"/>
      <c r="AC3602" s="44"/>
      <c r="AD3602" s="44"/>
      <c r="AE3602" s="44"/>
      <c r="AF3602" s="44"/>
      <c r="AG3602" s="44"/>
      <c r="AH3602" s="44"/>
    </row>
    <row r="3603" spans="3:34" ht="12.75" x14ac:dyDescent="0.2">
      <c r="C3603" s="34"/>
      <c r="D3603" s="44"/>
      <c r="E3603" s="44"/>
      <c r="F3603" s="44"/>
      <c r="G3603" s="44"/>
      <c r="H3603" s="44"/>
      <c r="I3603" s="44"/>
      <c r="J3603" s="44"/>
      <c r="K3603" s="44"/>
      <c r="L3603" s="44"/>
      <c r="M3603" s="44"/>
      <c r="N3603" s="44"/>
      <c r="O3603" s="5"/>
      <c r="P3603" s="54"/>
      <c r="Q3603" s="44"/>
      <c r="R3603" s="44"/>
      <c r="S3603" s="44"/>
      <c r="T3603" s="44"/>
      <c r="U3603" s="44"/>
      <c r="V3603" s="44"/>
      <c r="W3603" s="44"/>
      <c r="X3603" s="44"/>
      <c r="Y3603" s="44"/>
      <c r="Z3603" s="44"/>
      <c r="AA3603" s="44"/>
      <c r="AB3603" s="44"/>
      <c r="AC3603" s="44"/>
      <c r="AD3603" s="44"/>
      <c r="AE3603" s="44"/>
      <c r="AF3603" s="44"/>
      <c r="AG3603" s="44"/>
      <c r="AH3603" s="44"/>
    </row>
    <row r="3604" spans="3:34" ht="12.75" x14ac:dyDescent="0.2">
      <c r="C3604" s="34"/>
      <c r="D3604" s="44"/>
      <c r="E3604" s="44"/>
      <c r="F3604" s="44"/>
      <c r="G3604" s="44"/>
      <c r="H3604" s="44"/>
      <c r="I3604" s="44"/>
      <c r="J3604" s="44"/>
      <c r="K3604" s="44"/>
      <c r="L3604" s="44"/>
      <c r="M3604" s="44"/>
      <c r="N3604" s="44"/>
      <c r="O3604" s="5"/>
      <c r="P3604" s="54"/>
      <c r="Q3604" s="44"/>
      <c r="R3604" s="44"/>
      <c r="S3604" s="44"/>
      <c r="T3604" s="44"/>
      <c r="U3604" s="44"/>
      <c r="V3604" s="44"/>
      <c r="W3604" s="44"/>
      <c r="X3604" s="44"/>
      <c r="Y3604" s="44"/>
      <c r="Z3604" s="44"/>
      <c r="AA3604" s="44"/>
      <c r="AB3604" s="44"/>
      <c r="AC3604" s="44"/>
      <c r="AD3604" s="44"/>
      <c r="AE3604" s="44"/>
      <c r="AF3604" s="44"/>
      <c r="AG3604" s="44"/>
      <c r="AH3604" s="44"/>
    </row>
    <row r="3605" spans="3:34" ht="12.75" x14ac:dyDescent="0.2">
      <c r="C3605" s="34"/>
      <c r="D3605" s="44"/>
      <c r="E3605" s="44"/>
      <c r="F3605" s="44"/>
      <c r="G3605" s="44"/>
      <c r="H3605" s="44"/>
      <c r="I3605" s="44"/>
      <c r="J3605" s="44"/>
      <c r="K3605" s="44"/>
      <c r="L3605" s="44"/>
      <c r="M3605" s="44"/>
      <c r="N3605" s="44"/>
      <c r="O3605" s="5"/>
      <c r="P3605" s="54"/>
      <c r="Q3605" s="44"/>
      <c r="R3605" s="44"/>
      <c r="S3605" s="44"/>
      <c r="T3605" s="44"/>
      <c r="U3605" s="44"/>
      <c r="V3605" s="44"/>
      <c r="W3605" s="44"/>
      <c r="X3605" s="44"/>
      <c r="Y3605" s="44"/>
      <c r="Z3605" s="44"/>
      <c r="AA3605" s="44"/>
      <c r="AB3605" s="44"/>
      <c r="AC3605" s="44"/>
      <c r="AD3605" s="44"/>
      <c r="AE3605" s="44"/>
      <c r="AF3605" s="44"/>
      <c r="AG3605" s="44"/>
      <c r="AH3605" s="44"/>
    </row>
    <row r="3606" spans="3:34" ht="12.75" x14ac:dyDescent="0.2">
      <c r="C3606" s="34"/>
      <c r="D3606" s="44"/>
      <c r="E3606" s="44"/>
      <c r="F3606" s="44"/>
      <c r="G3606" s="44"/>
      <c r="H3606" s="44"/>
      <c r="I3606" s="44"/>
      <c r="J3606" s="44"/>
      <c r="K3606" s="44"/>
      <c r="L3606" s="44"/>
      <c r="M3606" s="44"/>
      <c r="N3606" s="44"/>
      <c r="O3606" s="5"/>
      <c r="P3606" s="54"/>
      <c r="Q3606" s="44"/>
      <c r="R3606" s="44"/>
      <c r="S3606" s="44"/>
      <c r="T3606" s="44"/>
      <c r="U3606" s="44"/>
      <c r="V3606" s="44"/>
      <c r="W3606" s="44"/>
      <c r="X3606" s="44"/>
      <c r="Y3606" s="44"/>
      <c r="Z3606" s="44"/>
      <c r="AA3606" s="44"/>
      <c r="AB3606" s="44"/>
      <c r="AC3606" s="44"/>
      <c r="AD3606" s="44"/>
      <c r="AE3606" s="44"/>
      <c r="AF3606" s="44"/>
      <c r="AG3606" s="44"/>
      <c r="AH3606" s="44"/>
    </row>
    <row r="3607" spans="3:34" ht="12.75" x14ac:dyDescent="0.2">
      <c r="C3607" s="34"/>
      <c r="D3607" s="44"/>
      <c r="E3607" s="44"/>
      <c r="F3607" s="44"/>
      <c r="G3607" s="44"/>
      <c r="H3607" s="44"/>
      <c r="I3607" s="44"/>
      <c r="J3607" s="44"/>
      <c r="K3607" s="44"/>
      <c r="L3607" s="44"/>
      <c r="M3607" s="44"/>
      <c r="N3607" s="44"/>
      <c r="O3607" s="5"/>
      <c r="P3607" s="54"/>
      <c r="Q3607" s="44"/>
      <c r="R3607" s="44"/>
      <c r="S3607" s="44"/>
      <c r="T3607" s="44"/>
      <c r="U3607" s="44"/>
      <c r="V3607" s="44"/>
      <c r="W3607" s="44"/>
      <c r="X3607" s="44"/>
      <c r="Y3607" s="44"/>
      <c r="Z3607" s="44"/>
      <c r="AA3607" s="44"/>
      <c r="AB3607" s="44"/>
      <c r="AC3607" s="44"/>
      <c r="AD3607" s="44"/>
      <c r="AE3607" s="44"/>
      <c r="AF3607" s="44"/>
      <c r="AG3607" s="44"/>
      <c r="AH3607" s="44"/>
    </row>
    <row r="3608" spans="3:34" ht="12.75" x14ac:dyDescent="0.2">
      <c r="C3608" s="34"/>
      <c r="D3608" s="44"/>
      <c r="E3608" s="44"/>
      <c r="F3608" s="44"/>
      <c r="G3608" s="44"/>
      <c r="H3608" s="44"/>
      <c r="I3608" s="44"/>
      <c r="J3608" s="44"/>
      <c r="K3608" s="44"/>
      <c r="L3608" s="44"/>
      <c r="M3608" s="44"/>
      <c r="N3608" s="44"/>
      <c r="O3608" s="5"/>
      <c r="P3608" s="54"/>
      <c r="Q3608" s="44"/>
      <c r="R3608" s="44"/>
      <c r="S3608" s="44"/>
      <c r="T3608" s="44"/>
      <c r="U3608" s="44"/>
      <c r="V3608" s="44"/>
      <c r="W3608" s="44"/>
      <c r="X3608" s="44"/>
      <c r="Y3608" s="44"/>
      <c r="Z3608" s="44"/>
      <c r="AA3608" s="44"/>
      <c r="AB3608" s="44"/>
      <c r="AC3608" s="44"/>
      <c r="AD3608" s="44"/>
      <c r="AE3608" s="44"/>
      <c r="AF3608" s="44"/>
      <c r="AG3608" s="44"/>
      <c r="AH3608" s="44"/>
    </row>
    <row r="3609" spans="3:34" ht="12.75" x14ac:dyDescent="0.2">
      <c r="C3609" s="34"/>
      <c r="D3609" s="44"/>
      <c r="E3609" s="44"/>
      <c r="F3609" s="44"/>
      <c r="G3609" s="44"/>
      <c r="H3609" s="44"/>
      <c r="I3609" s="44"/>
      <c r="J3609" s="44"/>
      <c r="K3609" s="44"/>
      <c r="L3609" s="44"/>
      <c r="M3609" s="44"/>
      <c r="N3609" s="44"/>
      <c r="O3609" s="5"/>
      <c r="P3609" s="54"/>
      <c r="Q3609" s="44"/>
      <c r="R3609" s="44"/>
      <c r="S3609" s="44"/>
      <c r="T3609" s="44"/>
      <c r="U3609" s="44"/>
      <c r="V3609" s="44"/>
      <c r="W3609" s="44"/>
      <c r="X3609" s="44"/>
      <c r="Y3609" s="44"/>
      <c r="Z3609" s="44"/>
      <c r="AA3609" s="44"/>
      <c r="AB3609" s="44"/>
      <c r="AC3609" s="44"/>
      <c r="AD3609" s="44"/>
      <c r="AE3609" s="44"/>
      <c r="AF3609" s="44"/>
      <c r="AG3609" s="44"/>
      <c r="AH3609" s="44"/>
    </row>
    <row r="3610" spans="3:34" ht="12.75" x14ac:dyDescent="0.2">
      <c r="C3610" s="34"/>
      <c r="D3610" s="44"/>
      <c r="E3610" s="44"/>
      <c r="F3610" s="44"/>
      <c r="G3610" s="44"/>
      <c r="H3610" s="44"/>
      <c r="I3610" s="44"/>
      <c r="J3610" s="44"/>
      <c r="K3610" s="44"/>
      <c r="L3610" s="44"/>
      <c r="M3610" s="44"/>
      <c r="N3610" s="44"/>
      <c r="O3610" s="5"/>
      <c r="P3610" s="54"/>
      <c r="Q3610" s="44"/>
      <c r="R3610" s="44"/>
      <c r="S3610" s="44"/>
      <c r="T3610" s="44"/>
      <c r="U3610" s="44"/>
      <c r="V3610" s="44"/>
      <c r="W3610" s="44"/>
      <c r="X3610" s="44"/>
      <c r="Y3610" s="44"/>
      <c r="Z3610" s="44"/>
      <c r="AA3610" s="44"/>
      <c r="AB3610" s="44"/>
      <c r="AC3610" s="44"/>
      <c r="AD3610" s="44"/>
      <c r="AE3610" s="44"/>
      <c r="AF3610" s="44"/>
      <c r="AG3610" s="44"/>
      <c r="AH3610" s="44"/>
    </row>
    <row r="3611" spans="3:34" ht="12.75" x14ac:dyDescent="0.2">
      <c r="C3611" s="34"/>
      <c r="D3611" s="44"/>
      <c r="E3611" s="44"/>
      <c r="F3611" s="44"/>
      <c r="G3611" s="44"/>
      <c r="H3611" s="44"/>
      <c r="I3611" s="44"/>
      <c r="J3611" s="44"/>
      <c r="K3611" s="44"/>
      <c r="L3611" s="44"/>
      <c r="M3611" s="44"/>
      <c r="N3611" s="44"/>
      <c r="O3611" s="5"/>
      <c r="P3611" s="54"/>
      <c r="Q3611" s="44"/>
      <c r="R3611" s="44"/>
      <c r="S3611" s="44"/>
      <c r="T3611" s="44"/>
      <c r="U3611" s="44"/>
      <c r="V3611" s="44"/>
      <c r="W3611" s="44"/>
      <c r="X3611" s="44"/>
      <c r="Y3611" s="44"/>
      <c r="Z3611" s="44"/>
      <c r="AA3611" s="44"/>
      <c r="AB3611" s="44"/>
      <c r="AC3611" s="44"/>
      <c r="AD3611" s="44"/>
      <c r="AE3611" s="44"/>
      <c r="AF3611" s="44"/>
      <c r="AG3611" s="44"/>
      <c r="AH3611" s="44"/>
    </row>
    <row r="3612" spans="3:34" ht="12.75" x14ac:dyDescent="0.2">
      <c r="C3612" s="34"/>
      <c r="D3612" s="44"/>
      <c r="E3612" s="44"/>
      <c r="F3612" s="44"/>
      <c r="G3612" s="44"/>
      <c r="H3612" s="44"/>
      <c r="I3612" s="44"/>
      <c r="J3612" s="44"/>
      <c r="K3612" s="44"/>
      <c r="L3612" s="44"/>
      <c r="M3612" s="44"/>
      <c r="N3612" s="44"/>
      <c r="O3612" s="5"/>
      <c r="P3612" s="54"/>
      <c r="Q3612" s="44"/>
      <c r="R3612" s="44"/>
      <c r="S3612" s="44"/>
      <c r="T3612" s="44"/>
      <c r="U3612" s="44"/>
      <c r="V3612" s="44"/>
      <c r="W3612" s="44"/>
      <c r="X3612" s="44"/>
      <c r="Y3612" s="44"/>
      <c r="Z3612" s="44"/>
      <c r="AA3612" s="44"/>
      <c r="AB3612" s="44"/>
      <c r="AC3612" s="44"/>
      <c r="AD3612" s="44"/>
      <c r="AE3612" s="44"/>
      <c r="AF3612" s="44"/>
      <c r="AG3612" s="44"/>
      <c r="AH3612" s="44"/>
    </row>
    <row r="3613" spans="3:34" ht="12.75" x14ac:dyDescent="0.2">
      <c r="C3613" s="34"/>
      <c r="D3613" s="44"/>
      <c r="E3613" s="44"/>
      <c r="F3613" s="44"/>
      <c r="G3613" s="44"/>
      <c r="H3613" s="44"/>
      <c r="I3613" s="44"/>
      <c r="J3613" s="44"/>
      <c r="K3613" s="44"/>
      <c r="L3613" s="44"/>
      <c r="M3613" s="44"/>
      <c r="N3613" s="44"/>
      <c r="O3613" s="5"/>
      <c r="P3613" s="54"/>
      <c r="Q3613" s="44"/>
      <c r="R3613" s="44"/>
      <c r="S3613" s="44"/>
      <c r="T3613" s="44"/>
      <c r="U3613" s="44"/>
      <c r="V3613" s="44"/>
      <c r="W3613" s="44"/>
      <c r="X3613" s="44"/>
      <c r="Y3613" s="44"/>
      <c r="Z3613" s="44"/>
      <c r="AA3613" s="44"/>
      <c r="AB3613" s="44"/>
      <c r="AC3613" s="44"/>
      <c r="AD3613" s="44"/>
      <c r="AE3613" s="44"/>
      <c r="AF3613" s="44"/>
      <c r="AG3613" s="44"/>
      <c r="AH3613" s="44"/>
    </row>
    <row r="3614" spans="3:34" ht="12.75" x14ac:dyDescent="0.2">
      <c r="C3614" s="34"/>
      <c r="D3614" s="44"/>
      <c r="E3614" s="44"/>
      <c r="F3614" s="44"/>
      <c r="G3614" s="44"/>
      <c r="H3614" s="44"/>
      <c r="I3614" s="44"/>
      <c r="J3614" s="44"/>
      <c r="K3614" s="44"/>
      <c r="L3614" s="44"/>
      <c r="M3614" s="44"/>
      <c r="N3614" s="44"/>
      <c r="O3614" s="5"/>
      <c r="P3614" s="54"/>
      <c r="Q3614" s="44"/>
      <c r="R3614" s="44"/>
      <c r="S3614" s="44"/>
      <c r="T3614" s="44"/>
      <c r="U3614" s="44"/>
      <c r="V3614" s="44"/>
      <c r="W3614" s="44"/>
      <c r="X3614" s="44"/>
      <c r="Y3614" s="44"/>
      <c r="Z3614" s="44"/>
      <c r="AA3614" s="44"/>
      <c r="AB3614" s="44"/>
      <c r="AC3614" s="44"/>
      <c r="AD3614" s="44"/>
      <c r="AE3614" s="44"/>
      <c r="AF3614" s="44"/>
      <c r="AG3614" s="44"/>
      <c r="AH3614" s="44"/>
    </row>
    <row r="3615" spans="3:34" ht="12.75" x14ac:dyDescent="0.2">
      <c r="C3615" s="34"/>
      <c r="D3615" s="44"/>
      <c r="E3615" s="44"/>
      <c r="F3615" s="44"/>
      <c r="G3615" s="44"/>
      <c r="H3615" s="44"/>
      <c r="I3615" s="44"/>
      <c r="J3615" s="44"/>
      <c r="K3615" s="44"/>
      <c r="L3615" s="44"/>
      <c r="M3615" s="44"/>
      <c r="N3615" s="44"/>
      <c r="O3615" s="5"/>
      <c r="P3615" s="54"/>
      <c r="Q3615" s="44"/>
      <c r="R3615" s="44"/>
      <c r="S3615" s="44"/>
      <c r="T3615" s="44"/>
      <c r="U3615" s="44"/>
      <c r="V3615" s="44"/>
      <c r="W3615" s="44"/>
      <c r="X3615" s="44"/>
      <c r="Y3615" s="44"/>
      <c r="Z3615" s="44"/>
      <c r="AA3615" s="44"/>
      <c r="AB3615" s="44"/>
      <c r="AC3615" s="44"/>
      <c r="AD3615" s="44"/>
      <c r="AE3615" s="44"/>
      <c r="AF3615" s="44"/>
      <c r="AG3615" s="44"/>
      <c r="AH3615" s="44"/>
    </row>
    <row r="3616" spans="3:34" ht="12.75" x14ac:dyDescent="0.2">
      <c r="C3616" s="34"/>
      <c r="D3616" s="44"/>
      <c r="E3616" s="44"/>
      <c r="F3616" s="44"/>
      <c r="G3616" s="44"/>
      <c r="H3616" s="44"/>
      <c r="I3616" s="44"/>
      <c r="J3616" s="44"/>
      <c r="K3616" s="44"/>
      <c r="L3616" s="44"/>
      <c r="M3616" s="44"/>
      <c r="N3616" s="44"/>
      <c r="O3616" s="5"/>
      <c r="P3616" s="54"/>
      <c r="Q3616" s="44"/>
      <c r="R3616" s="44"/>
      <c r="S3616" s="44"/>
      <c r="T3616" s="44"/>
      <c r="U3616" s="44"/>
      <c r="V3616" s="44"/>
      <c r="W3616" s="44"/>
      <c r="X3616" s="44"/>
      <c r="Y3616" s="44"/>
      <c r="Z3616" s="44"/>
      <c r="AA3616" s="44"/>
      <c r="AB3616" s="44"/>
      <c r="AC3616" s="44"/>
      <c r="AD3616" s="44"/>
      <c r="AE3616" s="44"/>
      <c r="AF3616" s="44"/>
      <c r="AG3616" s="44"/>
      <c r="AH3616" s="44"/>
    </row>
    <row r="3617" spans="3:34" ht="12.75" x14ac:dyDescent="0.2">
      <c r="C3617" s="34"/>
      <c r="D3617" s="44"/>
      <c r="E3617" s="44"/>
      <c r="F3617" s="44"/>
      <c r="G3617" s="44"/>
      <c r="H3617" s="44"/>
      <c r="I3617" s="44"/>
      <c r="J3617" s="44"/>
      <c r="K3617" s="44"/>
      <c r="L3617" s="44"/>
      <c r="M3617" s="44"/>
      <c r="N3617" s="44"/>
      <c r="O3617" s="5"/>
      <c r="P3617" s="54"/>
      <c r="Q3617" s="44"/>
      <c r="R3617" s="44"/>
      <c r="S3617" s="44"/>
      <c r="T3617" s="44"/>
      <c r="U3617" s="44"/>
      <c r="V3617" s="44"/>
      <c r="W3617" s="44"/>
      <c r="X3617" s="44"/>
      <c r="Y3617" s="44"/>
      <c r="Z3617" s="44"/>
      <c r="AA3617" s="44"/>
      <c r="AB3617" s="44"/>
      <c r="AC3617" s="44"/>
      <c r="AD3617" s="44"/>
      <c r="AE3617" s="44"/>
      <c r="AF3617" s="44"/>
      <c r="AG3617" s="44"/>
      <c r="AH3617" s="44"/>
    </row>
    <row r="3618" spans="3:34" ht="12.75" x14ac:dyDescent="0.2">
      <c r="C3618" s="34"/>
      <c r="D3618" s="44"/>
      <c r="E3618" s="44"/>
      <c r="F3618" s="44"/>
      <c r="G3618" s="44"/>
      <c r="H3618" s="44"/>
      <c r="I3618" s="44"/>
      <c r="J3618" s="44"/>
      <c r="K3618" s="44"/>
      <c r="L3618" s="44"/>
      <c r="M3618" s="44"/>
      <c r="N3618" s="44"/>
      <c r="O3618" s="5"/>
      <c r="P3618" s="54"/>
      <c r="Q3618" s="44"/>
      <c r="R3618" s="44"/>
      <c r="S3618" s="44"/>
      <c r="T3618" s="44"/>
      <c r="U3618" s="44"/>
      <c r="V3618" s="44"/>
      <c r="W3618" s="44"/>
      <c r="X3618" s="44"/>
      <c r="Y3618" s="44"/>
      <c r="Z3618" s="44"/>
      <c r="AA3618" s="44"/>
      <c r="AB3618" s="44"/>
      <c r="AC3618" s="44"/>
      <c r="AD3618" s="44"/>
      <c r="AE3618" s="44"/>
      <c r="AF3618" s="44"/>
      <c r="AG3618" s="44"/>
      <c r="AH3618" s="44"/>
    </row>
    <row r="3619" spans="3:34" ht="12.75" x14ac:dyDescent="0.2">
      <c r="C3619" s="34"/>
      <c r="D3619" s="44"/>
      <c r="E3619" s="44"/>
      <c r="F3619" s="44"/>
      <c r="G3619" s="44"/>
      <c r="H3619" s="44"/>
      <c r="I3619" s="44"/>
      <c r="J3619" s="44"/>
      <c r="K3619" s="44"/>
      <c r="L3619" s="44"/>
      <c r="M3619" s="44"/>
      <c r="N3619" s="44"/>
      <c r="O3619" s="5"/>
      <c r="P3619" s="54"/>
      <c r="Q3619" s="44"/>
      <c r="R3619" s="44"/>
      <c r="S3619" s="44"/>
      <c r="T3619" s="44"/>
      <c r="U3619" s="44"/>
      <c r="V3619" s="44"/>
      <c r="W3619" s="44"/>
      <c r="X3619" s="44"/>
      <c r="Y3619" s="44"/>
      <c r="Z3619" s="44"/>
      <c r="AA3619" s="44"/>
      <c r="AB3619" s="44"/>
      <c r="AC3619" s="44"/>
      <c r="AD3619" s="44"/>
      <c r="AE3619" s="44"/>
      <c r="AF3619" s="44"/>
      <c r="AG3619" s="44"/>
      <c r="AH3619" s="44"/>
    </row>
    <row r="3620" spans="3:34" ht="12.75" x14ac:dyDescent="0.2">
      <c r="C3620" s="34"/>
      <c r="D3620" s="44"/>
      <c r="E3620" s="44"/>
      <c r="F3620" s="44"/>
      <c r="G3620" s="44"/>
      <c r="H3620" s="44"/>
      <c r="I3620" s="44"/>
      <c r="J3620" s="44"/>
      <c r="K3620" s="44"/>
      <c r="L3620" s="44"/>
      <c r="M3620" s="44"/>
      <c r="N3620" s="44"/>
      <c r="O3620" s="5"/>
      <c r="P3620" s="54"/>
      <c r="Q3620" s="44"/>
      <c r="R3620" s="44"/>
      <c r="S3620" s="44"/>
      <c r="T3620" s="44"/>
      <c r="U3620" s="44"/>
      <c r="V3620" s="44"/>
      <c r="W3620" s="44"/>
      <c r="X3620" s="44"/>
      <c r="Y3620" s="44"/>
      <c r="Z3620" s="44"/>
      <c r="AA3620" s="44"/>
      <c r="AB3620" s="44"/>
      <c r="AC3620" s="44"/>
      <c r="AD3620" s="44"/>
      <c r="AE3620" s="44"/>
      <c r="AF3620" s="44"/>
      <c r="AG3620" s="44"/>
      <c r="AH3620" s="44"/>
    </row>
    <row r="3621" spans="3:34" ht="12.75" x14ac:dyDescent="0.2">
      <c r="C3621" s="34"/>
      <c r="D3621" s="44"/>
      <c r="E3621" s="44"/>
      <c r="F3621" s="44"/>
      <c r="G3621" s="44"/>
      <c r="H3621" s="44"/>
      <c r="I3621" s="44"/>
      <c r="J3621" s="44"/>
      <c r="K3621" s="44"/>
      <c r="L3621" s="44"/>
      <c r="M3621" s="44"/>
      <c r="N3621" s="44"/>
      <c r="O3621" s="5"/>
      <c r="P3621" s="54"/>
      <c r="Q3621" s="44"/>
      <c r="R3621" s="44"/>
      <c r="S3621" s="44"/>
      <c r="T3621" s="44"/>
      <c r="U3621" s="44"/>
      <c r="V3621" s="44"/>
      <c r="W3621" s="44"/>
      <c r="X3621" s="44"/>
      <c r="Y3621" s="44"/>
      <c r="Z3621" s="44"/>
      <c r="AA3621" s="44"/>
      <c r="AB3621" s="44"/>
      <c r="AC3621" s="44"/>
      <c r="AD3621" s="44"/>
      <c r="AE3621" s="44"/>
      <c r="AF3621" s="44"/>
      <c r="AG3621" s="44"/>
      <c r="AH3621" s="44"/>
    </row>
    <row r="3622" spans="3:34" ht="12.75" x14ac:dyDescent="0.2">
      <c r="C3622" s="34"/>
      <c r="D3622" s="44"/>
      <c r="E3622" s="44"/>
      <c r="F3622" s="44"/>
      <c r="G3622" s="44"/>
      <c r="H3622" s="44"/>
      <c r="I3622" s="44"/>
      <c r="J3622" s="44"/>
      <c r="K3622" s="44"/>
      <c r="L3622" s="44"/>
      <c r="M3622" s="44"/>
      <c r="N3622" s="44"/>
      <c r="O3622" s="5"/>
      <c r="P3622" s="54"/>
      <c r="Q3622" s="44"/>
      <c r="R3622" s="44"/>
      <c r="S3622" s="44"/>
      <c r="T3622" s="44"/>
      <c r="U3622" s="44"/>
      <c r="V3622" s="44"/>
      <c r="W3622" s="44"/>
      <c r="X3622" s="44"/>
      <c r="Y3622" s="44"/>
      <c r="Z3622" s="44"/>
      <c r="AA3622" s="44"/>
      <c r="AB3622" s="44"/>
      <c r="AC3622" s="44"/>
      <c r="AD3622" s="44"/>
      <c r="AE3622" s="44"/>
      <c r="AF3622" s="44"/>
      <c r="AG3622" s="44"/>
      <c r="AH3622" s="44"/>
    </row>
    <row r="3623" spans="3:34" ht="12.75" x14ac:dyDescent="0.2">
      <c r="C3623" s="34"/>
      <c r="D3623" s="44"/>
      <c r="E3623" s="44"/>
      <c r="F3623" s="44"/>
      <c r="G3623" s="44"/>
      <c r="H3623" s="44"/>
      <c r="I3623" s="44"/>
      <c r="J3623" s="44"/>
      <c r="K3623" s="44"/>
      <c r="L3623" s="44"/>
      <c r="M3623" s="44"/>
      <c r="N3623" s="44"/>
      <c r="O3623" s="5"/>
      <c r="P3623" s="54"/>
      <c r="Q3623" s="44"/>
      <c r="R3623" s="44"/>
      <c r="S3623" s="44"/>
      <c r="T3623" s="44"/>
      <c r="U3623" s="44"/>
      <c r="V3623" s="44"/>
      <c r="W3623" s="44"/>
      <c r="X3623" s="44"/>
      <c r="Y3623" s="44"/>
      <c r="Z3623" s="44"/>
      <c r="AA3623" s="44"/>
      <c r="AB3623" s="44"/>
      <c r="AC3623" s="44"/>
      <c r="AD3623" s="44"/>
      <c r="AE3623" s="44"/>
      <c r="AF3623" s="44"/>
      <c r="AG3623" s="44"/>
      <c r="AH3623" s="44"/>
    </row>
    <row r="3624" spans="3:34" ht="12.75" x14ac:dyDescent="0.2">
      <c r="C3624" s="34"/>
      <c r="D3624" s="44"/>
      <c r="E3624" s="44"/>
      <c r="F3624" s="44"/>
      <c r="G3624" s="44"/>
      <c r="H3624" s="44"/>
      <c r="I3624" s="44"/>
      <c r="J3624" s="44"/>
      <c r="K3624" s="44"/>
      <c r="L3624" s="44"/>
      <c r="M3624" s="44"/>
      <c r="N3624" s="44"/>
      <c r="O3624" s="5"/>
      <c r="P3624" s="54"/>
      <c r="Q3624" s="44"/>
      <c r="R3624" s="44"/>
      <c r="S3624" s="44"/>
      <c r="T3624" s="44"/>
      <c r="U3624" s="44"/>
      <c r="V3624" s="44"/>
      <c r="W3624" s="44"/>
      <c r="X3624" s="44"/>
      <c r="Y3624" s="44"/>
      <c r="Z3624" s="44"/>
      <c r="AA3624" s="44"/>
      <c r="AB3624" s="44"/>
      <c r="AC3624" s="44"/>
      <c r="AD3624" s="44"/>
      <c r="AE3624" s="44"/>
      <c r="AF3624" s="44"/>
      <c r="AG3624" s="44"/>
      <c r="AH3624" s="44"/>
    </row>
    <row r="3625" spans="3:34" ht="12.75" x14ac:dyDescent="0.2">
      <c r="C3625" s="34"/>
      <c r="D3625" s="44"/>
      <c r="E3625" s="44"/>
      <c r="F3625" s="44"/>
      <c r="G3625" s="44"/>
      <c r="H3625" s="44"/>
      <c r="I3625" s="44"/>
      <c r="J3625" s="44"/>
      <c r="K3625" s="44"/>
      <c r="L3625" s="44"/>
      <c r="M3625" s="44"/>
      <c r="N3625" s="44"/>
      <c r="O3625" s="5"/>
      <c r="P3625" s="54"/>
      <c r="Q3625" s="44"/>
      <c r="R3625" s="44"/>
      <c r="S3625" s="44"/>
      <c r="T3625" s="44"/>
      <c r="U3625" s="44"/>
      <c r="V3625" s="44"/>
      <c r="W3625" s="44"/>
      <c r="X3625" s="44"/>
      <c r="Y3625" s="44"/>
      <c r="Z3625" s="44"/>
      <c r="AA3625" s="44"/>
      <c r="AB3625" s="44"/>
      <c r="AC3625" s="44"/>
      <c r="AD3625" s="44"/>
      <c r="AE3625" s="44"/>
      <c r="AF3625" s="44"/>
      <c r="AG3625" s="44"/>
      <c r="AH3625" s="44"/>
    </row>
    <row r="3626" spans="3:34" ht="12.75" x14ac:dyDescent="0.2">
      <c r="C3626" s="34"/>
      <c r="D3626" s="44"/>
      <c r="E3626" s="44"/>
      <c r="F3626" s="44"/>
      <c r="G3626" s="44"/>
      <c r="H3626" s="44"/>
      <c r="I3626" s="44"/>
      <c r="J3626" s="44"/>
      <c r="K3626" s="44"/>
      <c r="L3626" s="44"/>
      <c r="M3626" s="44"/>
      <c r="N3626" s="44"/>
      <c r="O3626" s="5"/>
      <c r="P3626" s="54"/>
      <c r="Q3626" s="44"/>
      <c r="R3626" s="44"/>
      <c r="S3626" s="44"/>
      <c r="T3626" s="44"/>
      <c r="U3626" s="44"/>
      <c r="V3626" s="44"/>
      <c r="W3626" s="44"/>
      <c r="X3626" s="44"/>
      <c r="Y3626" s="44"/>
      <c r="Z3626" s="44"/>
      <c r="AA3626" s="44"/>
      <c r="AB3626" s="44"/>
      <c r="AC3626" s="44"/>
      <c r="AD3626" s="44"/>
      <c r="AE3626" s="44"/>
      <c r="AF3626" s="44"/>
      <c r="AG3626" s="44"/>
      <c r="AH3626" s="44"/>
    </row>
    <row r="3627" spans="3:34" ht="12.75" x14ac:dyDescent="0.2">
      <c r="C3627" s="34"/>
      <c r="D3627" s="44"/>
      <c r="E3627" s="44"/>
      <c r="F3627" s="44"/>
      <c r="G3627" s="44"/>
      <c r="H3627" s="44"/>
      <c r="I3627" s="44"/>
      <c r="J3627" s="44"/>
      <c r="K3627" s="44"/>
      <c r="L3627" s="44"/>
      <c r="M3627" s="44"/>
      <c r="N3627" s="44"/>
      <c r="O3627" s="5"/>
      <c r="P3627" s="54"/>
      <c r="Q3627" s="44"/>
      <c r="R3627" s="44"/>
      <c r="S3627" s="44"/>
      <c r="T3627" s="44"/>
      <c r="U3627" s="44"/>
      <c r="V3627" s="44"/>
      <c r="W3627" s="44"/>
      <c r="X3627" s="44"/>
      <c r="Y3627" s="44"/>
      <c r="Z3627" s="44"/>
      <c r="AA3627" s="44"/>
      <c r="AB3627" s="44"/>
      <c r="AC3627" s="44"/>
      <c r="AD3627" s="44"/>
      <c r="AE3627" s="44"/>
      <c r="AF3627" s="44"/>
      <c r="AG3627" s="44"/>
      <c r="AH3627" s="44"/>
    </row>
    <row r="3628" spans="3:34" ht="12.75" x14ac:dyDescent="0.2">
      <c r="C3628" s="34"/>
      <c r="D3628" s="44"/>
      <c r="E3628" s="44"/>
      <c r="F3628" s="44"/>
      <c r="G3628" s="44"/>
      <c r="H3628" s="44"/>
      <c r="I3628" s="44"/>
      <c r="J3628" s="44"/>
      <c r="K3628" s="44"/>
      <c r="L3628" s="44"/>
      <c r="M3628" s="44"/>
      <c r="N3628" s="44"/>
      <c r="O3628" s="5"/>
      <c r="P3628" s="54"/>
      <c r="Q3628" s="44"/>
      <c r="R3628" s="44"/>
      <c r="S3628" s="44"/>
      <c r="T3628" s="44"/>
      <c r="U3628" s="44"/>
      <c r="V3628" s="44"/>
      <c r="W3628" s="44"/>
      <c r="X3628" s="44"/>
      <c r="Y3628" s="44"/>
      <c r="Z3628" s="44"/>
      <c r="AA3628" s="44"/>
      <c r="AB3628" s="44"/>
      <c r="AC3628" s="44"/>
      <c r="AD3628" s="44"/>
      <c r="AE3628" s="44"/>
      <c r="AF3628" s="44"/>
      <c r="AG3628" s="44"/>
      <c r="AH3628" s="44"/>
    </row>
    <row r="3629" spans="3:34" ht="12.75" x14ac:dyDescent="0.2">
      <c r="C3629" s="34"/>
      <c r="D3629" s="44"/>
      <c r="E3629" s="44"/>
      <c r="F3629" s="44"/>
      <c r="G3629" s="44"/>
      <c r="H3629" s="44"/>
      <c r="I3629" s="44"/>
      <c r="J3629" s="44"/>
      <c r="K3629" s="44"/>
      <c r="L3629" s="44"/>
      <c r="M3629" s="44"/>
      <c r="N3629" s="44"/>
      <c r="O3629" s="5"/>
      <c r="P3629" s="54"/>
      <c r="Q3629" s="44"/>
      <c r="R3629" s="44"/>
      <c r="S3629" s="44"/>
      <c r="T3629" s="44"/>
      <c r="U3629" s="44"/>
      <c r="V3629" s="44"/>
      <c r="W3629" s="44"/>
      <c r="X3629" s="44"/>
      <c r="Y3629" s="44"/>
      <c r="Z3629" s="44"/>
      <c r="AA3629" s="44"/>
      <c r="AB3629" s="44"/>
      <c r="AC3629" s="44"/>
      <c r="AD3629" s="44"/>
      <c r="AE3629" s="44"/>
      <c r="AF3629" s="44"/>
      <c r="AG3629" s="44"/>
      <c r="AH3629" s="44"/>
    </row>
    <row r="3630" spans="3:34" ht="12.75" x14ac:dyDescent="0.2">
      <c r="C3630" s="34"/>
      <c r="D3630" s="44"/>
      <c r="E3630" s="44"/>
      <c r="F3630" s="44"/>
      <c r="G3630" s="44"/>
      <c r="H3630" s="44"/>
      <c r="I3630" s="44"/>
      <c r="J3630" s="44"/>
      <c r="K3630" s="44"/>
      <c r="L3630" s="44"/>
      <c r="M3630" s="44"/>
      <c r="N3630" s="44"/>
      <c r="O3630" s="5"/>
      <c r="P3630" s="54"/>
      <c r="Q3630" s="44"/>
      <c r="R3630" s="44"/>
      <c r="S3630" s="44"/>
      <c r="T3630" s="44"/>
      <c r="U3630" s="44"/>
      <c r="V3630" s="44"/>
      <c r="W3630" s="44"/>
      <c r="X3630" s="44"/>
      <c r="Y3630" s="44"/>
      <c r="Z3630" s="44"/>
      <c r="AA3630" s="44"/>
      <c r="AB3630" s="44"/>
      <c r="AC3630" s="44"/>
      <c r="AD3630" s="44"/>
      <c r="AE3630" s="44"/>
      <c r="AF3630" s="44"/>
      <c r="AG3630" s="44"/>
      <c r="AH3630" s="44"/>
    </row>
    <row r="3631" spans="3:34" ht="12.75" x14ac:dyDescent="0.2">
      <c r="C3631" s="34"/>
      <c r="D3631" s="44"/>
      <c r="E3631" s="44"/>
      <c r="F3631" s="44"/>
      <c r="G3631" s="44"/>
      <c r="H3631" s="44"/>
      <c r="I3631" s="44"/>
      <c r="J3631" s="44"/>
      <c r="K3631" s="44"/>
      <c r="L3631" s="44"/>
      <c r="M3631" s="44"/>
      <c r="N3631" s="44"/>
      <c r="O3631" s="5"/>
      <c r="P3631" s="54"/>
      <c r="Q3631" s="44"/>
      <c r="R3631" s="44"/>
      <c r="S3631" s="44"/>
      <c r="T3631" s="44"/>
      <c r="U3631" s="44"/>
      <c r="V3631" s="44"/>
      <c r="W3631" s="44"/>
      <c r="X3631" s="44"/>
      <c r="Y3631" s="44"/>
      <c r="Z3631" s="44"/>
      <c r="AA3631" s="44"/>
      <c r="AB3631" s="44"/>
      <c r="AC3631" s="44"/>
      <c r="AD3631" s="44"/>
      <c r="AE3631" s="44"/>
      <c r="AF3631" s="44"/>
      <c r="AG3631" s="44"/>
      <c r="AH3631" s="44"/>
    </row>
    <row r="3632" spans="3:34" ht="12.75" x14ac:dyDescent="0.2">
      <c r="C3632" s="34"/>
      <c r="D3632" s="44"/>
      <c r="E3632" s="44"/>
      <c r="F3632" s="44"/>
      <c r="G3632" s="44"/>
      <c r="H3632" s="44"/>
      <c r="I3632" s="44"/>
      <c r="J3632" s="44"/>
      <c r="K3632" s="44"/>
      <c r="L3632" s="44"/>
      <c r="M3632" s="44"/>
      <c r="N3632" s="44"/>
      <c r="O3632" s="5"/>
      <c r="P3632" s="54"/>
      <c r="Q3632" s="44"/>
      <c r="R3632" s="44"/>
      <c r="S3632" s="44"/>
      <c r="T3632" s="44"/>
      <c r="U3632" s="44"/>
      <c r="V3632" s="44"/>
      <c r="W3632" s="44"/>
      <c r="X3632" s="44"/>
      <c r="Y3632" s="44"/>
      <c r="Z3632" s="44"/>
      <c r="AA3632" s="44"/>
      <c r="AB3632" s="44"/>
      <c r="AC3632" s="44"/>
      <c r="AD3632" s="44"/>
      <c r="AE3632" s="44"/>
      <c r="AF3632" s="44"/>
      <c r="AG3632" s="44"/>
      <c r="AH3632" s="44"/>
    </row>
    <row r="3633" spans="3:34" ht="12.75" x14ac:dyDescent="0.2">
      <c r="C3633" s="34"/>
      <c r="D3633" s="44"/>
      <c r="E3633" s="44"/>
      <c r="F3633" s="44"/>
      <c r="G3633" s="44"/>
      <c r="H3633" s="44"/>
      <c r="I3633" s="44"/>
      <c r="J3633" s="44"/>
      <c r="K3633" s="44"/>
      <c r="L3633" s="44"/>
      <c r="M3633" s="44"/>
      <c r="N3633" s="44"/>
      <c r="O3633" s="5"/>
      <c r="P3633" s="54"/>
      <c r="Q3633" s="44"/>
      <c r="R3633" s="44"/>
      <c r="S3633" s="44"/>
      <c r="T3633" s="44"/>
      <c r="U3633" s="44"/>
      <c r="V3633" s="44"/>
      <c r="W3633" s="44"/>
      <c r="X3633" s="44"/>
      <c r="Y3633" s="44"/>
      <c r="Z3633" s="44"/>
      <c r="AA3633" s="44"/>
      <c r="AB3633" s="44"/>
      <c r="AC3633" s="44"/>
      <c r="AD3633" s="44"/>
      <c r="AE3633" s="44"/>
      <c r="AF3633" s="44"/>
      <c r="AG3633" s="44"/>
      <c r="AH3633" s="44"/>
    </row>
    <row r="3634" spans="3:34" ht="12.75" x14ac:dyDescent="0.2">
      <c r="C3634" s="34"/>
      <c r="D3634" s="44"/>
      <c r="E3634" s="44"/>
      <c r="F3634" s="44"/>
      <c r="G3634" s="44"/>
      <c r="H3634" s="44"/>
      <c r="I3634" s="44"/>
      <c r="J3634" s="44"/>
      <c r="K3634" s="44"/>
      <c r="L3634" s="44"/>
      <c r="M3634" s="44"/>
      <c r="N3634" s="44"/>
      <c r="O3634" s="5"/>
      <c r="P3634" s="54"/>
      <c r="Q3634" s="44"/>
      <c r="R3634" s="44"/>
      <c r="S3634" s="44"/>
      <c r="T3634" s="44"/>
      <c r="U3634" s="44"/>
      <c r="V3634" s="44"/>
      <c r="W3634" s="44"/>
      <c r="X3634" s="44"/>
      <c r="Y3634" s="44"/>
      <c r="Z3634" s="44"/>
      <c r="AA3634" s="44"/>
      <c r="AB3634" s="44"/>
      <c r="AC3634" s="44"/>
      <c r="AD3634" s="44"/>
      <c r="AE3634" s="44"/>
      <c r="AF3634" s="44"/>
      <c r="AG3634" s="44"/>
      <c r="AH3634" s="44"/>
    </row>
    <row r="3635" spans="3:34" ht="12.75" x14ac:dyDescent="0.2">
      <c r="C3635" s="34"/>
      <c r="D3635" s="44"/>
      <c r="E3635" s="44"/>
      <c r="F3635" s="44"/>
      <c r="G3635" s="44"/>
      <c r="H3635" s="44"/>
      <c r="I3635" s="44"/>
      <c r="J3635" s="44"/>
      <c r="K3635" s="44"/>
      <c r="L3635" s="44"/>
      <c r="M3635" s="44"/>
      <c r="N3635" s="44"/>
      <c r="O3635" s="5"/>
      <c r="P3635" s="54"/>
      <c r="Q3635" s="44"/>
      <c r="R3635" s="44"/>
      <c r="S3635" s="44"/>
      <c r="T3635" s="44"/>
      <c r="U3635" s="44"/>
      <c r="V3635" s="44"/>
      <c r="W3635" s="44"/>
      <c r="X3635" s="44"/>
      <c r="Y3635" s="44"/>
      <c r="Z3635" s="44"/>
      <c r="AA3635" s="44"/>
      <c r="AB3635" s="44"/>
      <c r="AC3635" s="44"/>
      <c r="AD3635" s="44"/>
      <c r="AE3635" s="44"/>
      <c r="AF3635" s="44"/>
      <c r="AG3635" s="44"/>
      <c r="AH3635" s="44"/>
    </row>
    <row r="3636" spans="3:34" ht="12.75" x14ac:dyDescent="0.2">
      <c r="C3636" s="34"/>
      <c r="D3636" s="44"/>
      <c r="E3636" s="44"/>
      <c r="F3636" s="44"/>
      <c r="G3636" s="44"/>
      <c r="H3636" s="44"/>
      <c r="I3636" s="44"/>
      <c r="J3636" s="44"/>
      <c r="K3636" s="44"/>
      <c r="L3636" s="44"/>
      <c r="M3636" s="44"/>
      <c r="N3636" s="44"/>
      <c r="O3636" s="5"/>
      <c r="P3636" s="54"/>
      <c r="Q3636" s="44"/>
      <c r="R3636" s="44"/>
      <c r="S3636" s="44"/>
      <c r="T3636" s="44"/>
      <c r="U3636" s="44"/>
      <c r="V3636" s="44"/>
      <c r="W3636" s="44"/>
      <c r="X3636" s="44"/>
      <c r="Y3636" s="44"/>
      <c r="Z3636" s="44"/>
      <c r="AA3636" s="44"/>
      <c r="AB3636" s="44"/>
      <c r="AC3636" s="44"/>
      <c r="AD3636" s="44"/>
      <c r="AE3636" s="44"/>
      <c r="AF3636" s="44"/>
      <c r="AG3636" s="44"/>
      <c r="AH3636" s="44"/>
    </row>
    <row r="3637" spans="3:34" ht="12.75" x14ac:dyDescent="0.2">
      <c r="C3637" s="34"/>
      <c r="D3637" s="44"/>
      <c r="E3637" s="44"/>
      <c r="F3637" s="44"/>
      <c r="G3637" s="44"/>
      <c r="H3637" s="44"/>
      <c r="I3637" s="44"/>
      <c r="J3637" s="44"/>
      <c r="K3637" s="44"/>
      <c r="L3637" s="44"/>
      <c r="M3637" s="44"/>
      <c r="N3637" s="44"/>
      <c r="O3637" s="5"/>
      <c r="P3637" s="54"/>
      <c r="Q3637" s="44"/>
      <c r="R3637" s="44"/>
      <c r="S3637" s="44"/>
      <c r="T3637" s="44"/>
      <c r="U3637" s="44"/>
      <c r="V3637" s="44"/>
      <c r="W3637" s="44"/>
      <c r="X3637" s="44"/>
      <c r="Y3637" s="44"/>
      <c r="Z3637" s="44"/>
      <c r="AA3637" s="44"/>
      <c r="AB3637" s="44"/>
      <c r="AC3637" s="44"/>
      <c r="AD3637" s="44"/>
      <c r="AE3637" s="44"/>
      <c r="AF3637" s="44"/>
      <c r="AG3637" s="44"/>
      <c r="AH3637" s="44"/>
    </row>
    <row r="3638" spans="3:34" ht="12.75" x14ac:dyDescent="0.2">
      <c r="C3638" s="34"/>
      <c r="D3638" s="44"/>
      <c r="E3638" s="44"/>
      <c r="F3638" s="44"/>
      <c r="G3638" s="44"/>
      <c r="H3638" s="44"/>
      <c r="I3638" s="44"/>
      <c r="J3638" s="44"/>
      <c r="K3638" s="44"/>
      <c r="L3638" s="44"/>
      <c r="M3638" s="44"/>
      <c r="N3638" s="44"/>
      <c r="O3638" s="5"/>
      <c r="P3638" s="54"/>
      <c r="Q3638" s="44"/>
      <c r="R3638" s="44"/>
      <c r="S3638" s="44"/>
      <c r="T3638" s="44"/>
      <c r="U3638" s="44"/>
      <c r="V3638" s="44"/>
      <c r="W3638" s="44"/>
      <c r="X3638" s="44"/>
      <c r="Y3638" s="44"/>
      <c r="Z3638" s="44"/>
      <c r="AA3638" s="44"/>
      <c r="AB3638" s="44"/>
      <c r="AC3638" s="44"/>
      <c r="AD3638" s="44"/>
      <c r="AE3638" s="44"/>
      <c r="AF3638" s="44"/>
      <c r="AG3638" s="44"/>
      <c r="AH3638" s="44"/>
    </row>
    <row r="3639" spans="3:34" ht="12.75" x14ac:dyDescent="0.2">
      <c r="C3639" s="34"/>
      <c r="D3639" s="44"/>
      <c r="E3639" s="44"/>
      <c r="F3639" s="44"/>
      <c r="G3639" s="44"/>
      <c r="H3639" s="44"/>
      <c r="I3639" s="44"/>
      <c r="J3639" s="44"/>
      <c r="K3639" s="44"/>
      <c r="L3639" s="44"/>
      <c r="M3639" s="44"/>
      <c r="N3639" s="44"/>
      <c r="O3639" s="5"/>
      <c r="P3639" s="54"/>
      <c r="Q3639" s="44"/>
      <c r="R3639" s="44"/>
      <c r="S3639" s="44"/>
      <c r="T3639" s="44"/>
      <c r="U3639" s="44"/>
      <c r="V3639" s="44"/>
      <c r="W3639" s="44"/>
      <c r="X3639" s="44"/>
      <c r="Y3639" s="44"/>
      <c r="Z3639" s="44"/>
      <c r="AA3639" s="44"/>
      <c r="AB3639" s="44"/>
      <c r="AC3639" s="44"/>
      <c r="AD3639" s="44"/>
      <c r="AE3639" s="44"/>
      <c r="AF3639" s="44"/>
      <c r="AG3639" s="44"/>
      <c r="AH3639" s="44"/>
    </row>
    <row r="3640" spans="3:34" ht="12.75" x14ac:dyDescent="0.2">
      <c r="C3640" s="34"/>
      <c r="D3640" s="44"/>
      <c r="E3640" s="44"/>
      <c r="F3640" s="44"/>
      <c r="G3640" s="44"/>
      <c r="H3640" s="44"/>
      <c r="I3640" s="44"/>
      <c r="J3640" s="44"/>
      <c r="K3640" s="44"/>
      <c r="L3640" s="44"/>
      <c r="M3640" s="44"/>
      <c r="N3640" s="44"/>
      <c r="O3640" s="5"/>
      <c r="P3640" s="54"/>
      <c r="Q3640" s="44"/>
      <c r="R3640" s="44"/>
      <c r="S3640" s="44"/>
      <c r="T3640" s="44"/>
      <c r="U3640" s="44"/>
      <c r="V3640" s="44"/>
      <c r="W3640" s="44"/>
      <c r="X3640" s="44"/>
      <c r="Y3640" s="44"/>
      <c r="Z3640" s="44"/>
      <c r="AA3640" s="44"/>
      <c r="AB3640" s="44"/>
      <c r="AC3640" s="44"/>
      <c r="AD3640" s="44"/>
      <c r="AE3640" s="44"/>
      <c r="AF3640" s="44"/>
      <c r="AG3640" s="44"/>
      <c r="AH3640" s="44"/>
    </row>
    <row r="3641" spans="3:34" ht="12.75" x14ac:dyDescent="0.2">
      <c r="C3641" s="34"/>
      <c r="D3641" s="44"/>
      <c r="E3641" s="44"/>
      <c r="F3641" s="44"/>
      <c r="G3641" s="44"/>
      <c r="H3641" s="44"/>
      <c r="I3641" s="44"/>
      <c r="J3641" s="44"/>
      <c r="K3641" s="44"/>
      <c r="L3641" s="44"/>
      <c r="M3641" s="44"/>
      <c r="N3641" s="44"/>
      <c r="O3641" s="5"/>
      <c r="P3641" s="54"/>
      <c r="Q3641" s="44"/>
      <c r="R3641" s="44"/>
      <c r="S3641" s="44"/>
      <c r="T3641" s="44"/>
      <c r="U3641" s="44"/>
      <c r="V3641" s="44"/>
      <c r="W3641" s="44"/>
      <c r="X3641" s="44"/>
      <c r="Y3641" s="44"/>
      <c r="Z3641" s="44"/>
      <c r="AA3641" s="44"/>
      <c r="AB3641" s="44"/>
      <c r="AC3641" s="44"/>
      <c r="AD3641" s="44"/>
      <c r="AE3641" s="44"/>
      <c r="AF3641" s="44"/>
      <c r="AG3641" s="44"/>
      <c r="AH3641" s="44"/>
    </row>
    <row r="3642" spans="3:34" ht="12.75" x14ac:dyDescent="0.2">
      <c r="C3642" s="34"/>
      <c r="D3642" s="44"/>
      <c r="E3642" s="44"/>
      <c r="F3642" s="44"/>
      <c r="G3642" s="44"/>
      <c r="H3642" s="44"/>
      <c r="I3642" s="44"/>
      <c r="J3642" s="44"/>
      <c r="K3642" s="44"/>
      <c r="L3642" s="44"/>
      <c r="M3642" s="44"/>
      <c r="N3642" s="44"/>
      <c r="O3642" s="5"/>
      <c r="P3642" s="54"/>
      <c r="Q3642" s="44"/>
      <c r="R3642" s="44"/>
      <c r="S3642" s="44"/>
      <c r="T3642" s="44"/>
      <c r="U3642" s="44"/>
      <c r="V3642" s="44"/>
      <c r="W3642" s="44"/>
      <c r="X3642" s="44"/>
      <c r="Y3642" s="44"/>
      <c r="Z3642" s="44"/>
      <c r="AA3642" s="44"/>
      <c r="AB3642" s="44"/>
      <c r="AC3642" s="44"/>
      <c r="AD3642" s="44"/>
      <c r="AE3642" s="44"/>
      <c r="AF3642" s="44"/>
      <c r="AG3642" s="44"/>
      <c r="AH3642" s="44"/>
    </row>
    <row r="3643" spans="3:34" ht="12.75" x14ac:dyDescent="0.2">
      <c r="C3643" s="34"/>
      <c r="D3643" s="44"/>
      <c r="E3643" s="44"/>
      <c r="F3643" s="44"/>
      <c r="G3643" s="44"/>
      <c r="H3643" s="44"/>
      <c r="I3643" s="44"/>
      <c r="J3643" s="44"/>
      <c r="K3643" s="44"/>
      <c r="L3643" s="44"/>
      <c r="M3643" s="44"/>
      <c r="N3643" s="44"/>
      <c r="O3643" s="5"/>
      <c r="P3643" s="54"/>
      <c r="Q3643" s="44"/>
      <c r="R3643" s="44"/>
      <c r="S3643" s="44"/>
      <c r="T3643" s="44"/>
      <c r="U3643" s="44"/>
      <c r="V3643" s="44"/>
      <c r="W3643" s="44"/>
      <c r="X3643" s="44"/>
      <c r="Y3643" s="44"/>
      <c r="Z3643" s="44"/>
      <c r="AA3643" s="44"/>
      <c r="AB3643" s="44"/>
      <c r="AC3643" s="44"/>
      <c r="AD3643" s="44"/>
      <c r="AE3643" s="44"/>
      <c r="AF3643" s="44"/>
      <c r="AG3643" s="44"/>
      <c r="AH3643" s="44"/>
    </row>
    <row r="3644" spans="3:34" ht="12.75" x14ac:dyDescent="0.2">
      <c r="C3644" s="34"/>
      <c r="D3644" s="44"/>
      <c r="E3644" s="44"/>
      <c r="F3644" s="44"/>
      <c r="G3644" s="44"/>
      <c r="H3644" s="44"/>
      <c r="I3644" s="44"/>
      <c r="J3644" s="44"/>
      <c r="K3644" s="44"/>
      <c r="L3644" s="44"/>
      <c r="M3644" s="44"/>
      <c r="N3644" s="44"/>
      <c r="O3644" s="5"/>
      <c r="P3644" s="54"/>
      <c r="Q3644" s="44"/>
      <c r="R3644" s="44"/>
      <c r="S3644" s="44"/>
      <c r="T3644" s="44"/>
      <c r="U3644" s="44"/>
      <c r="V3644" s="44"/>
      <c r="W3644" s="44"/>
      <c r="X3644" s="44"/>
      <c r="Y3644" s="44"/>
      <c r="Z3644" s="44"/>
      <c r="AA3644" s="44"/>
      <c r="AB3644" s="44"/>
      <c r="AC3644" s="44"/>
      <c r="AD3644" s="44"/>
      <c r="AE3644" s="44"/>
      <c r="AF3644" s="44"/>
      <c r="AG3644" s="44"/>
      <c r="AH3644" s="44"/>
    </row>
    <row r="3645" spans="3:34" ht="12.75" x14ac:dyDescent="0.2">
      <c r="C3645" s="34"/>
      <c r="D3645" s="44"/>
      <c r="E3645" s="44"/>
      <c r="F3645" s="44"/>
      <c r="G3645" s="44"/>
      <c r="H3645" s="44"/>
      <c r="I3645" s="44"/>
      <c r="J3645" s="44"/>
      <c r="K3645" s="44"/>
      <c r="L3645" s="44"/>
      <c r="M3645" s="44"/>
      <c r="N3645" s="44"/>
      <c r="O3645" s="5"/>
      <c r="P3645" s="54"/>
      <c r="Q3645" s="44"/>
      <c r="R3645" s="44"/>
      <c r="S3645" s="44"/>
      <c r="T3645" s="44"/>
      <c r="U3645" s="44"/>
      <c r="V3645" s="44"/>
      <c r="W3645" s="44"/>
      <c r="X3645" s="44"/>
      <c r="Y3645" s="44"/>
      <c r="Z3645" s="44"/>
      <c r="AA3645" s="44"/>
      <c r="AB3645" s="44"/>
      <c r="AC3645" s="44"/>
      <c r="AD3645" s="44"/>
      <c r="AE3645" s="44"/>
      <c r="AF3645" s="44"/>
      <c r="AG3645" s="44"/>
      <c r="AH3645" s="44"/>
    </row>
    <row r="3646" spans="3:34" ht="12.75" x14ac:dyDescent="0.2">
      <c r="C3646" s="34"/>
      <c r="D3646" s="44"/>
      <c r="E3646" s="44"/>
      <c r="F3646" s="44"/>
      <c r="G3646" s="44"/>
      <c r="H3646" s="44"/>
      <c r="I3646" s="44"/>
      <c r="J3646" s="44"/>
      <c r="K3646" s="44"/>
      <c r="L3646" s="44"/>
      <c r="M3646" s="44"/>
      <c r="N3646" s="44"/>
      <c r="O3646" s="5"/>
      <c r="P3646" s="54"/>
      <c r="Q3646" s="44"/>
      <c r="R3646" s="44"/>
      <c r="S3646" s="44"/>
      <c r="T3646" s="44"/>
      <c r="U3646" s="44"/>
      <c r="V3646" s="44"/>
      <c r="W3646" s="44"/>
      <c r="X3646" s="44"/>
      <c r="Y3646" s="44"/>
      <c r="Z3646" s="44"/>
      <c r="AA3646" s="44"/>
      <c r="AB3646" s="44"/>
      <c r="AC3646" s="44"/>
      <c r="AD3646" s="44"/>
      <c r="AE3646" s="44"/>
      <c r="AF3646" s="44"/>
      <c r="AG3646" s="44"/>
      <c r="AH3646" s="44"/>
    </row>
    <row r="3647" spans="3:34" ht="12.75" x14ac:dyDescent="0.2">
      <c r="C3647" s="34"/>
      <c r="D3647" s="44"/>
      <c r="E3647" s="44"/>
      <c r="F3647" s="44"/>
      <c r="G3647" s="44"/>
      <c r="H3647" s="44"/>
      <c r="I3647" s="44"/>
      <c r="J3647" s="44"/>
      <c r="K3647" s="44"/>
      <c r="L3647" s="44"/>
      <c r="M3647" s="44"/>
      <c r="N3647" s="44"/>
      <c r="O3647" s="5"/>
      <c r="P3647" s="54"/>
      <c r="Q3647" s="44"/>
      <c r="R3647" s="44"/>
      <c r="S3647" s="44"/>
      <c r="T3647" s="44"/>
      <c r="U3647" s="44"/>
      <c r="V3647" s="44"/>
      <c r="W3647" s="44"/>
      <c r="X3647" s="44"/>
      <c r="Y3647" s="44"/>
      <c r="Z3647" s="44"/>
      <c r="AA3647" s="44"/>
      <c r="AB3647" s="44"/>
      <c r="AC3647" s="44"/>
      <c r="AD3647" s="44"/>
      <c r="AE3647" s="44"/>
      <c r="AF3647" s="44"/>
      <c r="AG3647" s="44"/>
      <c r="AH3647" s="44"/>
    </row>
    <row r="3648" spans="3:34" ht="12.75" x14ac:dyDescent="0.2">
      <c r="C3648" s="34"/>
      <c r="D3648" s="44"/>
      <c r="E3648" s="44"/>
      <c r="F3648" s="44"/>
      <c r="G3648" s="44"/>
      <c r="H3648" s="44"/>
      <c r="I3648" s="44"/>
      <c r="J3648" s="44"/>
      <c r="K3648" s="44"/>
      <c r="L3648" s="44"/>
      <c r="M3648" s="44"/>
      <c r="N3648" s="44"/>
      <c r="O3648" s="5"/>
      <c r="P3648" s="54"/>
      <c r="Q3648" s="44"/>
      <c r="R3648" s="44"/>
      <c r="S3648" s="44"/>
      <c r="T3648" s="44"/>
      <c r="U3648" s="44"/>
      <c r="V3648" s="44"/>
      <c r="W3648" s="44"/>
      <c r="X3648" s="44"/>
      <c r="Y3648" s="44"/>
      <c r="Z3648" s="44"/>
      <c r="AA3648" s="44"/>
      <c r="AB3648" s="44"/>
      <c r="AC3648" s="44"/>
      <c r="AD3648" s="44"/>
      <c r="AE3648" s="44"/>
      <c r="AF3648" s="44"/>
      <c r="AG3648" s="44"/>
      <c r="AH3648" s="44"/>
    </row>
    <row r="3649" spans="3:34" ht="12.75" x14ac:dyDescent="0.2">
      <c r="C3649" s="34"/>
      <c r="D3649" s="44"/>
      <c r="E3649" s="44"/>
      <c r="F3649" s="44"/>
      <c r="G3649" s="44"/>
      <c r="H3649" s="44"/>
      <c r="I3649" s="44"/>
      <c r="J3649" s="44"/>
      <c r="K3649" s="44"/>
      <c r="L3649" s="44"/>
      <c r="M3649" s="44"/>
      <c r="N3649" s="44"/>
      <c r="O3649" s="5"/>
      <c r="P3649" s="54"/>
      <c r="Q3649" s="44"/>
      <c r="R3649" s="44"/>
      <c r="S3649" s="44"/>
      <c r="T3649" s="44"/>
      <c r="U3649" s="44"/>
      <c r="V3649" s="44"/>
      <c r="W3649" s="44"/>
      <c r="X3649" s="44"/>
      <c r="Y3649" s="44"/>
      <c r="Z3649" s="44"/>
      <c r="AA3649" s="44"/>
      <c r="AB3649" s="44"/>
      <c r="AC3649" s="44"/>
      <c r="AD3649" s="44"/>
      <c r="AE3649" s="44"/>
      <c r="AF3649" s="44"/>
      <c r="AG3649" s="44"/>
      <c r="AH3649" s="44"/>
    </row>
    <row r="3650" spans="3:34" ht="12.75" x14ac:dyDescent="0.2">
      <c r="C3650" s="34"/>
      <c r="D3650" s="44"/>
      <c r="E3650" s="44"/>
      <c r="F3650" s="44"/>
      <c r="G3650" s="44"/>
      <c r="H3650" s="44"/>
      <c r="I3650" s="44"/>
      <c r="J3650" s="44"/>
      <c r="K3650" s="44"/>
      <c r="L3650" s="44"/>
      <c r="M3650" s="44"/>
      <c r="N3650" s="44"/>
      <c r="O3650" s="5"/>
      <c r="P3650" s="54"/>
      <c r="Q3650" s="44"/>
      <c r="R3650" s="44"/>
      <c r="S3650" s="44"/>
      <c r="T3650" s="44"/>
      <c r="U3650" s="44"/>
      <c r="V3650" s="44"/>
      <c r="W3650" s="44"/>
      <c r="X3650" s="44"/>
      <c r="Y3650" s="44"/>
      <c r="Z3650" s="44"/>
      <c r="AA3650" s="44"/>
      <c r="AB3650" s="44"/>
      <c r="AC3650" s="44"/>
      <c r="AD3650" s="44"/>
      <c r="AE3650" s="44"/>
      <c r="AF3650" s="44"/>
      <c r="AG3650" s="44"/>
      <c r="AH3650" s="44"/>
    </row>
    <row r="3651" spans="3:34" ht="12.75" x14ac:dyDescent="0.2">
      <c r="C3651" s="34"/>
      <c r="D3651" s="44"/>
      <c r="E3651" s="44"/>
      <c r="F3651" s="44"/>
      <c r="G3651" s="44"/>
      <c r="H3651" s="44"/>
      <c r="I3651" s="44"/>
      <c r="J3651" s="44"/>
      <c r="K3651" s="44"/>
      <c r="L3651" s="44"/>
      <c r="M3651" s="44"/>
      <c r="N3651" s="44"/>
      <c r="O3651" s="5"/>
      <c r="P3651" s="54"/>
      <c r="Q3651" s="44"/>
      <c r="R3651" s="44"/>
      <c r="S3651" s="44"/>
      <c r="T3651" s="44"/>
      <c r="U3651" s="44"/>
      <c r="V3651" s="44"/>
      <c r="W3651" s="44"/>
      <c r="X3651" s="44"/>
      <c r="Y3651" s="44"/>
      <c r="Z3651" s="44"/>
      <c r="AA3651" s="44"/>
      <c r="AB3651" s="44"/>
      <c r="AC3651" s="44"/>
      <c r="AD3651" s="44"/>
      <c r="AE3651" s="44"/>
      <c r="AF3651" s="44"/>
      <c r="AG3651" s="44"/>
      <c r="AH3651" s="44"/>
    </row>
    <row r="3652" spans="3:34" ht="12.75" x14ac:dyDescent="0.2">
      <c r="C3652" s="34"/>
      <c r="D3652" s="44"/>
      <c r="E3652" s="44"/>
      <c r="F3652" s="44"/>
      <c r="G3652" s="44"/>
      <c r="H3652" s="44"/>
      <c r="I3652" s="44"/>
      <c r="J3652" s="44"/>
      <c r="K3652" s="44"/>
      <c r="L3652" s="44"/>
      <c r="M3652" s="44"/>
      <c r="N3652" s="44"/>
      <c r="O3652" s="5"/>
      <c r="P3652" s="54"/>
      <c r="Q3652" s="44"/>
      <c r="R3652" s="44"/>
      <c r="S3652" s="44"/>
      <c r="T3652" s="44"/>
      <c r="U3652" s="44"/>
      <c r="V3652" s="44"/>
      <c r="W3652" s="44"/>
      <c r="X3652" s="44"/>
      <c r="Y3652" s="44"/>
      <c r="Z3652" s="44"/>
      <c r="AA3652" s="44"/>
      <c r="AB3652" s="44"/>
      <c r="AC3652" s="44"/>
      <c r="AD3652" s="44"/>
      <c r="AE3652" s="44"/>
      <c r="AF3652" s="44"/>
      <c r="AG3652" s="44"/>
      <c r="AH3652" s="44"/>
    </row>
    <row r="3653" spans="3:34" ht="12.75" x14ac:dyDescent="0.2">
      <c r="C3653" s="34"/>
      <c r="D3653" s="44"/>
      <c r="E3653" s="44"/>
      <c r="F3653" s="44"/>
      <c r="G3653" s="44"/>
      <c r="H3653" s="44"/>
      <c r="I3653" s="44"/>
      <c r="J3653" s="44"/>
      <c r="K3653" s="44"/>
      <c r="L3653" s="44"/>
      <c r="M3653" s="44"/>
      <c r="N3653" s="44"/>
      <c r="O3653" s="5"/>
      <c r="P3653" s="54"/>
      <c r="Q3653" s="44"/>
      <c r="R3653" s="44"/>
      <c r="S3653" s="44"/>
      <c r="T3653" s="44"/>
      <c r="U3653" s="44"/>
      <c r="V3653" s="44"/>
      <c r="W3653" s="44"/>
      <c r="X3653" s="44"/>
      <c r="Y3653" s="44"/>
      <c r="Z3653" s="44"/>
      <c r="AA3653" s="44"/>
      <c r="AB3653" s="44"/>
      <c r="AC3653" s="44"/>
      <c r="AD3653" s="44"/>
      <c r="AE3653" s="44"/>
      <c r="AF3653" s="44"/>
      <c r="AG3653" s="44"/>
      <c r="AH3653" s="44"/>
    </row>
    <row r="3654" spans="3:34" ht="12.75" x14ac:dyDescent="0.2">
      <c r="C3654" s="34"/>
      <c r="D3654" s="44"/>
      <c r="E3654" s="44"/>
      <c r="F3654" s="44"/>
      <c r="G3654" s="44"/>
      <c r="H3654" s="44"/>
      <c r="I3654" s="44"/>
      <c r="J3654" s="44"/>
      <c r="K3654" s="44"/>
      <c r="L3654" s="44"/>
      <c r="M3654" s="44"/>
      <c r="N3654" s="44"/>
      <c r="O3654" s="5"/>
      <c r="P3654" s="54"/>
      <c r="Q3654" s="44"/>
      <c r="R3654" s="44"/>
      <c r="S3654" s="44"/>
      <c r="T3654" s="44"/>
      <c r="U3654" s="44"/>
      <c r="V3654" s="44"/>
      <c r="W3654" s="44"/>
      <c r="X3654" s="44"/>
      <c r="Y3654" s="44"/>
      <c r="Z3654" s="44"/>
      <c r="AA3654" s="44"/>
      <c r="AB3654" s="44"/>
      <c r="AC3654" s="44"/>
      <c r="AD3654" s="44"/>
      <c r="AE3654" s="44"/>
      <c r="AF3654" s="44"/>
      <c r="AG3654" s="44"/>
      <c r="AH3654" s="44"/>
    </row>
    <row r="3655" spans="3:34" ht="12.75" x14ac:dyDescent="0.2">
      <c r="C3655" s="34"/>
      <c r="D3655" s="44"/>
      <c r="E3655" s="44"/>
      <c r="F3655" s="44"/>
      <c r="G3655" s="44"/>
      <c r="H3655" s="44"/>
      <c r="I3655" s="44"/>
      <c r="J3655" s="44"/>
      <c r="K3655" s="44"/>
      <c r="L3655" s="44"/>
      <c r="M3655" s="44"/>
      <c r="N3655" s="44"/>
      <c r="O3655" s="5"/>
      <c r="P3655" s="54"/>
      <c r="Q3655" s="44"/>
      <c r="R3655" s="44"/>
      <c r="S3655" s="44"/>
      <c r="T3655" s="44"/>
      <c r="U3655" s="44"/>
      <c r="V3655" s="44"/>
      <c r="W3655" s="44"/>
      <c r="X3655" s="44"/>
      <c r="Y3655" s="44"/>
      <c r="Z3655" s="44"/>
      <c r="AA3655" s="44"/>
      <c r="AB3655" s="44"/>
      <c r="AC3655" s="44"/>
      <c r="AD3655" s="44"/>
      <c r="AE3655" s="44"/>
      <c r="AF3655" s="44"/>
      <c r="AG3655" s="44"/>
      <c r="AH3655" s="44"/>
    </row>
    <row r="3656" spans="3:34" ht="12.75" x14ac:dyDescent="0.2">
      <c r="C3656" s="34"/>
      <c r="D3656" s="44"/>
      <c r="E3656" s="44"/>
      <c r="F3656" s="44"/>
      <c r="G3656" s="44"/>
      <c r="H3656" s="44"/>
      <c r="I3656" s="44"/>
      <c r="J3656" s="44"/>
      <c r="K3656" s="44"/>
      <c r="L3656" s="44"/>
      <c r="M3656" s="44"/>
      <c r="N3656" s="44"/>
      <c r="O3656" s="5"/>
      <c r="P3656" s="54"/>
      <c r="Q3656" s="44"/>
      <c r="R3656" s="44"/>
      <c r="S3656" s="44"/>
      <c r="T3656" s="44"/>
      <c r="U3656" s="44"/>
      <c r="V3656" s="44"/>
      <c r="W3656" s="44"/>
      <c r="X3656" s="44"/>
      <c r="Y3656" s="44"/>
      <c r="Z3656" s="44"/>
      <c r="AA3656" s="44"/>
      <c r="AB3656" s="44"/>
      <c r="AC3656" s="44"/>
      <c r="AD3656" s="44"/>
      <c r="AE3656" s="44"/>
      <c r="AF3656" s="44"/>
      <c r="AG3656" s="44"/>
      <c r="AH3656" s="44"/>
    </row>
    <row r="3657" spans="3:34" ht="12.75" x14ac:dyDescent="0.2">
      <c r="C3657" s="34"/>
      <c r="D3657" s="44"/>
      <c r="E3657" s="44"/>
      <c r="F3657" s="44"/>
      <c r="G3657" s="44"/>
      <c r="H3657" s="44"/>
      <c r="I3657" s="44"/>
      <c r="J3657" s="44"/>
      <c r="K3657" s="44"/>
      <c r="L3657" s="44"/>
      <c r="M3657" s="44"/>
      <c r="N3657" s="44"/>
      <c r="O3657" s="5"/>
      <c r="P3657" s="54"/>
      <c r="Q3657" s="44"/>
      <c r="R3657" s="44"/>
      <c r="S3657" s="44"/>
      <c r="T3657" s="44"/>
      <c r="U3657" s="44"/>
      <c r="V3657" s="44"/>
      <c r="W3657" s="44"/>
      <c r="X3657" s="44"/>
      <c r="Y3657" s="44"/>
      <c r="Z3657" s="44"/>
      <c r="AA3657" s="44"/>
      <c r="AB3657" s="44"/>
      <c r="AC3657" s="44"/>
      <c r="AD3657" s="44"/>
      <c r="AE3657" s="44"/>
      <c r="AF3657" s="44"/>
      <c r="AG3657" s="44"/>
      <c r="AH3657" s="44"/>
    </row>
    <row r="3658" spans="3:34" ht="12.75" x14ac:dyDescent="0.2">
      <c r="C3658" s="34"/>
      <c r="D3658" s="44"/>
      <c r="E3658" s="44"/>
      <c r="F3658" s="44"/>
      <c r="G3658" s="44"/>
      <c r="H3658" s="44"/>
      <c r="I3658" s="44"/>
      <c r="J3658" s="44"/>
      <c r="K3658" s="44"/>
      <c r="L3658" s="44"/>
      <c r="M3658" s="44"/>
      <c r="N3658" s="44"/>
      <c r="O3658" s="5"/>
      <c r="P3658" s="54"/>
      <c r="Q3658" s="44"/>
      <c r="R3658" s="44"/>
      <c r="S3658" s="44"/>
      <c r="T3658" s="44"/>
      <c r="U3658" s="44"/>
      <c r="V3658" s="44"/>
      <c r="W3658" s="44"/>
      <c r="X3658" s="44"/>
      <c r="Y3658" s="44"/>
      <c r="Z3658" s="44"/>
      <c r="AA3658" s="44"/>
      <c r="AB3658" s="44"/>
      <c r="AC3658" s="44"/>
      <c r="AD3658" s="44"/>
      <c r="AE3658" s="44"/>
      <c r="AF3658" s="44"/>
      <c r="AG3658" s="44"/>
      <c r="AH3658" s="44"/>
    </row>
    <row r="3659" spans="3:34" ht="12.75" x14ac:dyDescent="0.2">
      <c r="C3659" s="34"/>
      <c r="D3659" s="44"/>
      <c r="E3659" s="44"/>
      <c r="F3659" s="44"/>
      <c r="G3659" s="44"/>
      <c r="H3659" s="44"/>
      <c r="I3659" s="44"/>
      <c r="J3659" s="44"/>
      <c r="K3659" s="44"/>
      <c r="L3659" s="44"/>
      <c r="M3659" s="44"/>
      <c r="N3659" s="44"/>
      <c r="O3659" s="5"/>
      <c r="P3659" s="54"/>
      <c r="Q3659" s="44"/>
      <c r="R3659" s="44"/>
      <c r="S3659" s="44"/>
      <c r="T3659" s="44"/>
      <c r="U3659" s="44"/>
      <c r="V3659" s="44"/>
      <c r="W3659" s="44"/>
      <c r="X3659" s="44"/>
      <c r="Y3659" s="44"/>
      <c r="Z3659" s="44"/>
      <c r="AA3659" s="44"/>
      <c r="AB3659" s="44"/>
      <c r="AC3659" s="44"/>
      <c r="AD3659" s="44"/>
      <c r="AE3659" s="44"/>
      <c r="AF3659" s="44"/>
      <c r="AG3659" s="44"/>
      <c r="AH3659" s="44"/>
    </row>
    <row r="3660" spans="3:34" ht="12.75" x14ac:dyDescent="0.2">
      <c r="C3660" s="34"/>
      <c r="D3660" s="44"/>
      <c r="E3660" s="44"/>
      <c r="F3660" s="44"/>
      <c r="G3660" s="44"/>
      <c r="H3660" s="44"/>
      <c r="I3660" s="44"/>
      <c r="J3660" s="44"/>
      <c r="K3660" s="44"/>
      <c r="L3660" s="44"/>
      <c r="M3660" s="44"/>
      <c r="N3660" s="44"/>
      <c r="O3660" s="5"/>
      <c r="P3660" s="54"/>
      <c r="Q3660" s="44"/>
      <c r="R3660" s="44"/>
      <c r="S3660" s="44"/>
      <c r="T3660" s="44"/>
      <c r="U3660" s="44"/>
      <c r="V3660" s="44"/>
      <c r="W3660" s="44"/>
      <c r="X3660" s="44"/>
      <c r="Y3660" s="44"/>
      <c r="Z3660" s="44"/>
      <c r="AA3660" s="44"/>
      <c r="AB3660" s="44"/>
      <c r="AC3660" s="44"/>
      <c r="AD3660" s="44"/>
      <c r="AE3660" s="44"/>
      <c r="AF3660" s="44"/>
      <c r="AG3660" s="44"/>
      <c r="AH3660" s="44"/>
    </row>
    <row r="3661" spans="3:34" ht="12.75" x14ac:dyDescent="0.2">
      <c r="C3661" s="34"/>
      <c r="D3661" s="44"/>
      <c r="E3661" s="44"/>
      <c r="F3661" s="44"/>
      <c r="G3661" s="44"/>
      <c r="H3661" s="44"/>
      <c r="I3661" s="44"/>
      <c r="J3661" s="44"/>
      <c r="K3661" s="44"/>
      <c r="L3661" s="44"/>
      <c r="M3661" s="44"/>
      <c r="N3661" s="44"/>
      <c r="O3661" s="5"/>
      <c r="P3661" s="54"/>
      <c r="Q3661" s="44"/>
      <c r="R3661" s="44"/>
      <c r="S3661" s="44"/>
      <c r="T3661" s="44"/>
      <c r="U3661" s="44"/>
      <c r="V3661" s="44"/>
      <c r="W3661" s="44"/>
      <c r="X3661" s="44"/>
      <c r="Y3661" s="44"/>
      <c r="Z3661" s="44"/>
      <c r="AA3661" s="44"/>
      <c r="AB3661" s="44"/>
      <c r="AC3661" s="44"/>
      <c r="AD3661" s="44"/>
      <c r="AE3661" s="44"/>
      <c r="AF3661" s="44"/>
      <c r="AG3661" s="44"/>
      <c r="AH3661" s="44"/>
    </row>
    <row r="3662" spans="3:34" ht="12.75" x14ac:dyDescent="0.2">
      <c r="C3662" s="34"/>
      <c r="D3662" s="44"/>
      <c r="E3662" s="44"/>
      <c r="F3662" s="44"/>
      <c r="G3662" s="44"/>
      <c r="H3662" s="44"/>
      <c r="I3662" s="44"/>
      <c r="J3662" s="44"/>
      <c r="K3662" s="44"/>
      <c r="L3662" s="44"/>
      <c r="M3662" s="44"/>
      <c r="N3662" s="44"/>
      <c r="O3662" s="5"/>
      <c r="P3662" s="54"/>
      <c r="Q3662" s="44"/>
      <c r="R3662" s="44"/>
      <c r="S3662" s="44"/>
      <c r="T3662" s="44"/>
      <c r="U3662" s="44"/>
      <c r="V3662" s="44"/>
      <c r="W3662" s="44"/>
      <c r="X3662" s="44"/>
      <c r="Y3662" s="44"/>
      <c r="Z3662" s="44"/>
      <c r="AA3662" s="44"/>
      <c r="AB3662" s="44"/>
      <c r="AC3662" s="44"/>
      <c r="AD3662" s="44"/>
      <c r="AE3662" s="44"/>
      <c r="AF3662" s="44"/>
      <c r="AG3662" s="44"/>
      <c r="AH3662" s="44"/>
    </row>
    <row r="3663" spans="3:34" ht="12.75" x14ac:dyDescent="0.2">
      <c r="C3663" s="34"/>
      <c r="D3663" s="44"/>
      <c r="E3663" s="44"/>
      <c r="F3663" s="44"/>
      <c r="G3663" s="44"/>
      <c r="H3663" s="44"/>
      <c r="I3663" s="44"/>
      <c r="J3663" s="44"/>
      <c r="K3663" s="44"/>
      <c r="L3663" s="44"/>
      <c r="M3663" s="44"/>
      <c r="N3663" s="44"/>
      <c r="O3663" s="5"/>
      <c r="P3663" s="54"/>
      <c r="Q3663" s="44"/>
      <c r="R3663" s="44"/>
      <c r="S3663" s="44"/>
      <c r="T3663" s="44"/>
      <c r="U3663" s="44"/>
      <c r="V3663" s="44"/>
      <c r="W3663" s="44"/>
      <c r="X3663" s="44"/>
      <c r="Y3663" s="44"/>
      <c r="Z3663" s="44"/>
      <c r="AA3663" s="44"/>
      <c r="AB3663" s="44"/>
      <c r="AC3663" s="44"/>
      <c r="AD3663" s="44"/>
      <c r="AE3663" s="44"/>
      <c r="AF3663" s="44"/>
      <c r="AG3663" s="44"/>
      <c r="AH3663" s="44"/>
    </row>
    <row r="3664" spans="3:34" ht="12.75" x14ac:dyDescent="0.2">
      <c r="C3664" s="34"/>
      <c r="D3664" s="44"/>
      <c r="E3664" s="44"/>
      <c r="F3664" s="44"/>
      <c r="G3664" s="44"/>
      <c r="H3664" s="44"/>
      <c r="I3664" s="44"/>
      <c r="J3664" s="44"/>
      <c r="K3664" s="44"/>
      <c r="L3664" s="44"/>
      <c r="M3664" s="44"/>
      <c r="N3664" s="44"/>
      <c r="O3664" s="5"/>
      <c r="P3664" s="54"/>
      <c r="Q3664" s="44"/>
      <c r="R3664" s="44"/>
      <c r="S3664" s="44"/>
      <c r="T3664" s="44"/>
      <c r="U3664" s="44"/>
      <c r="V3664" s="44"/>
      <c r="W3664" s="44"/>
      <c r="X3664" s="44"/>
      <c r="Y3664" s="44"/>
      <c r="Z3664" s="44"/>
      <c r="AA3664" s="44"/>
      <c r="AB3664" s="44"/>
      <c r="AC3664" s="44"/>
      <c r="AD3664" s="44"/>
      <c r="AE3664" s="44"/>
      <c r="AF3664" s="44"/>
      <c r="AG3664" s="44"/>
      <c r="AH3664" s="44"/>
    </row>
    <row r="3665" spans="3:34" ht="12.75" x14ac:dyDescent="0.2">
      <c r="C3665" s="34"/>
      <c r="D3665" s="44"/>
      <c r="E3665" s="44"/>
      <c r="F3665" s="44"/>
      <c r="G3665" s="44"/>
      <c r="H3665" s="44"/>
      <c r="I3665" s="44"/>
      <c r="J3665" s="44"/>
      <c r="K3665" s="44"/>
      <c r="L3665" s="44"/>
      <c r="M3665" s="44"/>
      <c r="N3665" s="44"/>
      <c r="O3665" s="5"/>
      <c r="P3665" s="54"/>
      <c r="Q3665" s="44"/>
      <c r="R3665" s="44"/>
      <c r="S3665" s="44"/>
      <c r="T3665" s="44"/>
      <c r="U3665" s="44"/>
      <c r="V3665" s="44"/>
      <c r="W3665" s="44"/>
      <c r="X3665" s="44"/>
      <c r="Y3665" s="44"/>
      <c r="Z3665" s="44"/>
      <c r="AA3665" s="44"/>
      <c r="AB3665" s="44"/>
      <c r="AC3665" s="44"/>
      <c r="AD3665" s="44"/>
      <c r="AE3665" s="44"/>
      <c r="AF3665" s="44"/>
      <c r="AG3665" s="44"/>
      <c r="AH3665" s="44"/>
    </row>
    <row r="3666" spans="3:34" ht="12.75" x14ac:dyDescent="0.2">
      <c r="C3666" s="34"/>
      <c r="D3666" s="44"/>
      <c r="E3666" s="44"/>
      <c r="F3666" s="44"/>
      <c r="G3666" s="44"/>
      <c r="H3666" s="44"/>
      <c r="I3666" s="44"/>
      <c r="J3666" s="44"/>
      <c r="K3666" s="44"/>
      <c r="L3666" s="44"/>
      <c r="M3666" s="44"/>
      <c r="N3666" s="44"/>
      <c r="O3666" s="5"/>
      <c r="P3666" s="54"/>
      <c r="Q3666" s="44"/>
      <c r="R3666" s="44"/>
      <c r="S3666" s="44"/>
      <c r="T3666" s="44"/>
      <c r="U3666" s="44"/>
      <c r="V3666" s="44"/>
      <c r="W3666" s="44"/>
      <c r="X3666" s="44"/>
      <c r="Y3666" s="44"/>
      <c r="Z3666" s="44"/>
      <c r="AA3666" s="44"/>
      <c r="AB3666" s="44"/>
      <c r="AC3666" s="44"/>
      <c r="AD3666" s="44"/>
      <c r="AE3666" s="44"/>
      <c r="AF3666" s="44"/>
      <c r="AG3666" s="44"/>
      <c r="AH3666" s="44"/>
    </row>
    <row r="3667" spans="3:34" ht="12.75" x14ac:dyDescent="0.2">
      <c r="C3667" s="34"/>
      <c r="D3667" s="44"/>
      <c r="E3667" s="44"/>
      <c r="F3667" s="44"/>
      <c r="G3667" s="44"/>
      <c r="H3667" s="44"/>
      <c r="I3667" s="44"/>
      <c r="J3667" s="44"/>
      <c r="K3667" s="44"/>
      <c r="L3667" s="44"/>
      <c r="M3667" s="44"/>
      <c r="N3667" s="44"/>
      <c r="O3667" s="5"/>
      <c r="P3667" s="54"/>
      <c r="Q3667" s="44"/>
      <c r="R3667" s="44"/>
      <c r="S3667" s="44"/>
      <c r="T3667" s="44"/>
      <c r="U3667" s="44"/>
      <c r="V3667" s="44"/>
      <c r="W3667" s="44"/>
      <c r="X3667" s="44"/>
      <c r="Y3667" s="44"/>
      <c r="Z3667" s="44"/>
      <c r="AA3667" s="44"/>
      <c r="AB3667" s="44"/>
      <c r="AC3667" s="44"/>
      <c r="AD3667" s="44"/>
      <c r="AE3667" s="44"/>
      <c r="AF3667" s="44"/>
      <c r="AG3667" s="44"/>
      <c r="AH3667" s="44"/>
    </row>
    <row r="3668" spans="3:34" ht="12.75" x14ac:dyDescent="0.2">
      <c r="C3668" s="34"/>
      <c r="D3668" s="44"/>
      <c r="E3668" s="44"/>
      <c r="F3668" s="44"/>
      <c r="G3668" s="44"/>
      <c r="H3668" s="44"/>
      <c r="I3668" s="44"/>
      <c r="J3668" s="44"/>
      <c r="K3668" s="44"/>
      <c r="L3668" s="44"/>
      <c r="M3668" s="44"/>
      <c r="N3668" s="44"/>
      <c r="O3668" s="5"/>
      <c r="P3668" s="54"/>
      <c r="Q3668" s="44"/>
      <c r="R3668" s="44"/>
      <c r="S3668" s="44"/>
      <c r="T3668" s="44"/>
      <c r="U3668" s="44"/>
      <c r="V3668" s="44"/>
      <c r="W3668" s="44"/>
      <c r="X3668" s="44"/>
      <c r="Y3668" s="44"/>
      <c r="Z3668" s="44"/>
      <c r="AA3668" s="44"/>
      <c r="AB3668" s="44"/>
      <c r="AC3668" s="44"/>
      <c r="AD3668" s="44"/>
      <c r="AE3668" s="44"/>
      <c r="AF3668" s="44"/>
      <c r="AG3668" s="44"/>
      <c r="AH3668" s="44"/>
    </row>
    <row r="3669" spans="3:34" ht="12.75" x14ac:dyDescent="0.2">
      <c r="C3669" s="34"/>
      <c r="D3669" s="44"/>
      <c r="E3669" s="44"/>
      <c r="F3669" s="44"/>
      <c r="G3669" s="44"/>
      <c r="H3669" s="44"/>
      <c r="I3669" s="44"/>
      <c r="J3669" s="44"/>
      <c r="K3669" s="44"/>
      <c r="L3669" s="44"/>
      <c r="M3669" s="44"/>
      <c r="N3669" s="44"/>
      <c r="O3669" s="5"/>
      <c r="P3669" s="54"/>
      <c r="Q3669" s="44"/>
      <c r="R3669" s="44"/>
      <c r="S3669" s="44"/>
      <c r="T3669" s="44"/>
      <c r="U3669" s="44"/>
      <c r="V3669" s="44"/>
      <c r="W3669" s="44"/>
      <c r="X3669" s="44"/>
      <c r="Y3669" s="44"/>
      <c r="Z3669" s="44"/>
      <c r="AA3669" s="44"/>
      <c r="AB3669" s="44"/>
      <c r="AC3669" s="44"/>
      <c r="AD3669" s="44"/>
      <c r="AE3669" s="44"/>
      <c r="AF3669" s="44"/>
      <c r="AG3669" s="44"/>
      <c r="AH3669" s="44"/>
    </row>
    <row r="3670" spans="3:34" ht="12.75" x14ac:dyDescent="0.2">
      <c r="C3670" s="34"/>
      <c r="D3670" s="44"/>
      <c r="E3670" s="44"/>
      <c r="F3670" s="44"/>
      <c r="G3670" s="44"/>
      <c r="H3670" s="44"/>
      <c r="I3670" s="44"/>
      <c r="J3670" s="44"/>
      <c r="K3670" s="44"/>
      <c r="L3670" s="44"/>
      <c r="M3670" s="44"/>
      <c r="N3670" s="44"/>
      <c r="O3670" s="5"/>
      <c r="P3670" s="54"/>
      <c r="Q3670" s="44"/>
      <c r="R3670" s="44"/>
      <c r="S3670" s="44"/>
      <c r="T3670" s="44"/>
      <c r="U3670" s="44"/>
      <c r="V3670" s="44"/>
      <c r="W3670" s="44"/>
      <c r="X3670" s="44"/>
      <c r="Y3670" s="44"/>
      <c r="Z3670" s="44"/>
      <c r="AA3670" s="44"/>
      <c r="AB3670" s="44"/>
      <c r="AC3670" s="44"/>
      <c r="AD3670" s="44"/>
      <c r="AE3670" s="44"/>
      <c r="AF3670" s="44"/>
      <c r="AG3670" s="44"/>
      <c r="AH3670" s="44"/>
    </row>
    <row r="3671" spans="3:34" ht="12.75" x14ac:dyDescent="0.2">
      <c r="C3671" s="34"/>
      <c r="D3671" s="44"/>
      <c r="E3671" s="44"/>
      <c r="F3671" s="44"/>
      <c r="G3671" s="44"/>
      <c r="H3671" s="44"/>
      <c r="I3671" s="44"/>
      <c r="J3671" s="44"/>
      <c r="K3671" s="44"/>
      <c r="L3671" s="44"/>
      <c r="M3671" s="44"/>
      <c r="N3671" s="44"/>
      <c r="O3671" s="5"/>
      <c r="P3671" s="54"/>
      <c r="Q3671" s="44"/>
      <c r="R3671" s="44"/>
      <c r="S3671" s="44"/>
      <c r="T3671" s="44"/>
      <c r="U3671" s="44"/>
      <c r="V3671" s="44"/>
      <c r="W3671" s="44"/>
      <c r="X3671" s="44"/>
      <c r="Y3671" s="44"/>
      <c r="Z3671" s="44"/>
      <c r="AA3671" s="44"/>
      <c r="AB3671" s="44"/>
      <c r="AC3671" s="44"/>
      <c r="AD3671" s="44"/>
      <c r="AE3671" s="44"/>
      <c r="AF3671" s="44"/>
      <c r="AG3671" s="44"/>
      <c r="AH3671" s="44"/>
    </row>
    <row r="3672" spans="3:34" ht="12.75" x14ac:dyDescent="0.2">
      <c r="C3672" s="34"/>
      <c r="D3672" s="44"/>
      <c r="E3672" s="44"/>
      <c r="F3672" s="44"/>
      <c r="G3672" s="44"/>
      <c r="H3672" s="44"/>
      <c r="I3672" s="44"/>
      <c r="J3672" s="44"/>
      <c r="K3672" s="44"/>
      <c r="L3672" s="44"/>
      <c r="M3672" s="44"/>
      <c r="N3672" s="44"/>
      <c r="O3672" s="5"/>
      <c r="P3672" s="54"/>
      <c r="Q3672" s="44"/>
      <c r="R3672" s="44"/>
      <c r="S3672" s="44"/>
      <c r="T3672" s="44"/>
      <c r="U3672" s="44"/>
      <c r="V3672" s="44"/>
      <c r="W3672" s="44"/>
      <c r="X3672" s="44"/>
      <c r="Y3672" s="44"/>
      <c r="Z3672" s="44"/>
      <c r="AA3672" s="44"/>
      <c r="AB3672" s="44"/>
      <c r="AC3672" s="44"/>
      <c r="AD3672" s="44"/>
      <c r="AE3672" s="44"/>
      <c r="AF3672" s="44"/>
      <c r="AG3672" s="44"/>
      <c r="AH3672" s="44"/>
    </row>
    <row r="3673" spans="3:34" ht="12.75" x14ac:dyDescent="0.2">
      <c r="C3673" s="34"/>
      <c r="D3673" s="44"/>
      <c r="E3673" s="44"/>
      <c r="F3673" s="44"/>
      <c r="G3673" s="44"/>
      <c r="H3673" s="44"/>
      <c r="I3673" s="44"/>
      <c r="J3673" s="44"/>
      <c r="K3673" s="44"/>
      <c r="L3673" s="44"/>
      <c r="M3673" s="44"/>
      <c r="N3673" s="44"/>
      <c r="O3673" s="5"/>
      <c r="P3673" s="54"/>
      <c r="Q3673" s="44"/>
      <c r="R3673" s="44"/>
      <c r="S3673" s="44"/>
      <c r="T3673" s="44"/>
      <c r="U3673" s="44"/>
      <c r="V3673" s="44"/>
      <c r="W3673" s="44"/>
      <c r="X3673" s="44"/>
      <c r="Y3673" s="44"/>
      <c r="Z3673" s="44"/>
      <c r="AA3673" s="44"/>
      <c r="AB3673" s="44"/>
      <c r="AC3673" s="44"/>
      <c r="AD3673" s="44"/>
      <c r="AE3673" s="44"/>
      <c r="AF3673" s="44"/>
      <c r="AG3673" s="44"/>
      <c r="AH3673" s="44"/>
    </row>
    <row r="3674" spans="3:34" ht="12.75" x14ac:dyDescent="0.2">
      <c r="C3674" s="34"/>
      <c r="D3674" s="44"/>
      <c r="E3674" s="44"/>
      <c r="F3674" s="44"/>
      <c r="G3674" s="44"/>
      <c r="H3674" s="44"/>
      <c r="I3674" s="44"/>
      <c r="J3674" s="44"/>
      <c r="K3674" s="44"/>
      <c r="L3674" s="44"/>
      <c r="M3674" s="44"/>
      <c r="N3674" s="44"/>
      <c r="O3674" s="5"/>
      <c r="P3674" s="54"/>
      <c r="Q3674" s="44"/>
      <c r="R3674" s="44"/>
      <c r="S3674" s="44"/>
      <c r="T3674" s="44"/>
      <c r="U3674" s="44"/>
      <c r="V3674" s="44"/>
      <c r="W3674" s="44"/>
      <c r="X3674" s="44"/>
      <c r="Y3674" s="44"/>
      <c r="Z3674" s="44"/>
      <c r="AA3674" s="44"/>
      <c r="AB3674" s="44"/>
      <c r="AC3674" s="44"/>
      <c r="AD3674" s="44"/>
      <c r="AE3674" s="44"/>
      <c r="AF3674" s="44"/>
      <c r="AG3674" s="44"/>
      <c r="AH3674" s="44"/>
    </row>
    <row r="3675" spans="3:34" ht="12.75" x14ac:dyDescent="0.2">
      <c r="C3675" s="34"/>
      <c r="D3675" s="44"/>
      <c r="E3675" s="44"/>
      <c r="F3675" s="44"/>
      <c r="G3675" s="44"/>
      <c r="H3675" s="44"/>
      <c r="I3675" s="44"/>
      <c r="J3675" s="44"/>
      <c r="K3675" s="44"/>
      <c r="L3675" s="44"/>
      <c r="M3675" s="44"/>
      <c r="N3675" s="44"/>
      <c r="O3675" s="5"/>
      <c r="P3675" s="54"/>
      <c r="Q3675" s="44"/>
      <c r="R3675" s="44"/>
      <c r="S3675" s="44"/>
      <c r="T3675" s="44"/>
      <c r="U3675" s="44"/>
      <c r="V3675" s="44"/>
      <c r="W3675" s="44"/>
      <c r="X3675" s="44"/>
      <c r="Y3675" s="44"/>
      <c r="Z3675" s="44"/>
      <c r="AA3675" s="44"/>
      <c r="AB3675" s="44"/>
      <c r="AC3675" s="44"/>
      <c r="AD3675" s="44"/>
      <c r="AE3675" s="44"/>
      <c r="AF3675" s="44"/>
      <c r="AG3675" s="44"/>
      <c r="AH3675" s="44"/>
    </row>
    <row r="3676" spans="3:34" ht="12.75" x14ac:dyDescent="0.2">
      <c r="C3676" s="34"/>
      <c r="D3676" s="44"/>
      <c r="E3676" s="44"/>
      <c r="F3676" s="44"/>
      <c r="G3676" s="44"/>
      <c r="H3676" s="44"/>
      <c r="I3676" s="44"/>
      <c r="J3676" s="44"/>
      <c r="K3676" s="44"/>
      <c r="L3676" s="44"/>
      <c r="M3676" s="44"/>
      <c r="N3676" s="44"/>
      <c r="O3676" s="5"/>
      <c r="P3676" s="54"/>
      <c r="Q3676" s="44"/>
      <c r="R3676" s="44"/>
      <c r="S3676" s="44"/>
      <c r="T3676" s="44"/>
      <c r="U3676" s="44"/>
      <c r="V3676" s="44"/>
      <c r="W3676" s="44"/>
      <c r="X3676" s="44"/>
      <c r="Y3676" s="44"/>
      <c r="Z3676" s="44"/>
      <c r="AA3676" s="44"/>
      <c r="AB3676" s="44"/>
      <c r="AC3676" s="44"/>
      <c r="AD3676" s="44"/>
      <c r="AE3676" s="44"/>
      <c r="AF3676" s="44"/>
      <c r="AG3676" s="44"/>
      <c r="AH3676" s="44"/>
    </row>
    <row r="3677" spans="3:34" ht="12.75" x14ac:dyDescent="0.2">
      <c r="C3677" s="34"/>
      <c r="D3677" s="44"/>
      <c r="E3677" s="44"/>
      <c r="F3677" s="44"/>
      <c r="G3677" s="44"/>
      <c r="H3677" s="44"/>
      <c r="I3677" s="44"/>
      <c r="J3677" s="44"/>
      <c r="K3677" s="44"/>
      <c r="L3677" s="44"/>
      <c r="M3677" s="44"/>
      <c r="N3677" s="44"/>
      <c r="O3677" s="5"/>
      <c r="P3677" s="54"/>
      <c r="Q3677" s="44"/>
      <c r="R3677" s="44"/>
      <c r="S3677" s="44"/>
      <c r="T3677" s="44"/>
      <c r="U3677" s="44"/>
      <c r="V3677" s="44"/>
      <c r="W3677" s="44"/>
      <c r="X3677" s="44"/>
      <c r="Y3677" s="44"/>
      <c r="Z3677" s="44"/>
      <c r="AA3677" s="44"/>
      <c r="AB3677" s="44"/>
      <c r="AC3677" s="44"/>
      <c r="AD3677" s="44"/>
      <c r="AE3677" s="44"/>
      <c r="AF3677" s="44"/>
      <c r="AG3677" s="44"/>
      <c r="AH3677" s="44"/>
    </row>
    <row r="3678" spans="3:34" ht="12.75" x14ac:dyDescent="0.2">
      <c r="C3678" s="34"/>
      <c r="D3678" s="44"/>
      <c r="E3678" s="44"/>
      <c r="F3678" s="44"/>
      <c r="G3678" s="44"/>
      <c r="H3678" s="44"/>
      <c r="I3678" s="44"/>
      <c r="J3678" s="44"/>
      <c r="K3678" s="44"/>
      <c r="L3678" s="44"/>
      <c r="M3678" s="44"/>
      <c r="N3678" s="44"/>
      <c r="O3678" s="5"/>
      <c r="P3678" s="54"/>
      <c r="Q3678" s="44"/>
      <c r="R3678" s="44"/>
      <c r="S3678" s="44"/>
      <c r="T3678" s="44"/>
      <c r="U3678" s="44"/>
      <c r="V3678" s="44"/>
      <c r="W3678" s="44"/>
      <c r="X3678" s="44"/>
      <c r="Y3678" s="44"/>
      <c r="Z3678" s="44"/>
      <c r="AA3678" s="44"/>
      <c r="AB3678" s="44"/>
      <c r="AC3678" s="44"/>
      <c r="AD3678" s="44"/>
      <c r="AE3678" s="44"/>
      <c r="AF3678" s="44"/>
      <c r="AG3678" s="44"/>
      <c r="AH3678" s="44"/>
    </row>
    <row r="3679" spans="3:34" ht="12.75" x14ac:dyDescent="0.2">
      <c r="C3679" s="34"/>
      <c r="D3679" s="44"/>
      <c r="E3679" s="44"/>
      <c r="F3679" s="44"/>
      <c r="G3679" s="44"/>
      <c r="H3679" s="44"/>
      <c r="I3679" s="44"/>
      <c r="J3679" s="44"/>
      <c r="K3679" s="44"/>
      <c r="L3679" s="44"/>
      <c r="M3679" s="44"/>
      <c r="N3679" s="44"/>
      <c r="O3679" s="5"/>
      <c r="P3679" s="54"/>
      <c r="Q3679" s="44"/>
      <c r="R3679" s="44"/>
      <c r="S3679" s="44"/>
      <c r="T3679" s="44"/>
      <c r="U3679" s="44"/>
      <c r="V3679" s="44"/>
      <c r="W3679" s="44"/>
      <c r="X3679" s="44"/>
      <c r="Y3679" s="44"/>
      <c r="Z3679" s="44"/>
      <c r="AA3679" s="44"/>
      <c r="AB3679" s="44"/>
      <c r="AC3679" s="44"/>
      <c r="AD3679" s="44"/>
      <c r="AE3679" s="44"/>
      <c r="AF3679" s="44"/>
      <c r="AG3679" s="44"/>
      <c r="AH3679" s="44"/>
    </row>
    <row r="3680" spans="3:34" ht="12.75" x14ac:dyDescent="0.2">
      <c r="C3680" s="34"/>
      <c r="D3680" s="44"/>
      <c r="E3680" s="44"/>
      <c r="F3680" s="44"/>
      <c r="G3680" s="44"/>
      <c r="H3680" s="44"/>
      <c r="I3680" s="44"/>
      <c r="J3680" s="44"/>
      <c r="K3680" s="44"/>
      <c r="L3680" s="44"/>
      <c r="M3680" s="44"/>
      <c r="N3680" s="44"/>
      <c r="O3680" s="5"/>
      <c r="P3680" s="54"/>
      <c r="Q3680" s="44"/>
      <c r="R3680" s="44"/>
      <c r="S3680" s="44"/>
      <c r="T3680" s="44"/>
      <c r="U3680" s="44"/>
      <c r="V3680" s="44"/>
      <c r="W3680" s="44"/>
      <c r="X3680" s="44"/>
      <c r="Y3680" s="44"/>
      <c r="Z3680" s="44"/>
      <c r="AA3680" s="44"/>
      <c r="AB3680" s="44"/>
      <c r="AC3680" s="44"/>
      <c r="AD3680" s="44"/>
      <c r="AE3680" s="44"/>
      <c r="AF3680" s="44"/>
      <c r="AG3680" s="44"/>
      <c r="AH3680" s="44"/>
    </row>
    <row r="3681" spans="3:34" ht="12.75" x14ac:dyDescent="0.2">
      <c r="C3681" s="34"/>
      <c r="D3681" s="44"/>
      <c r="E3681" s="44"/>
      <c r="F3681" s="44"/>
      <c r="G3681" s="44"/>
      <c r="H3681" s="44"/>
      <c r="I3681" s="44"/>
      <c r="J3681" s="44"/>
      <c r="K3681" s="44"/>
      <c r="L3681" s="44"/>
      <c r="M3681" s="44"/>
      <c r="N3681" s="44"/>
      <c r="O3681" s="5"/>
      <c r="P3681" s="54"/>
      <c r="Q3681" s="44"/>
      <c r="R3681" s="44"/>
      <c r="S3681" s="44"/>
      <c r="T3681" s="44"/>
      <c r="U3681" s="44"/>
      <c r="V3681" s="44"/>
      <c r="W3681" s="44"/>
      <c r="X3681" s="44"/>
      <c r="Y3681" s="44"/>
      <c r="Z3681" s="44"/>
      <c r="AA3681" s="44"/>
      <c r="AB3681" s="44"/>
      <c r="AC3681" s="44"/>
      <c r="AD3681" s="44"/>
      <c r="AE3681" s="44"/>
      <c r="AF3681" s="44"/>
      <c r="AG3681" s="44"/>
      <c r="AH3681" s="44"/>
    </row>
    <row r="3682" spans="3:34" ht="12.75" x14ac:dyDescent="0.2">
      <c r="C3682" s="34"/>
      <c r="D3682" s="44"/>
      <c r="E3682" s="44"/>
      <c r="F3682" s="44"/>
      <c r="G3682" s="44"/>
      <c r="H3682" s="44"/>
      <c r="I3682" s="44"/>
      <c r="J3682" s="44"/>
      <c r="K3682" s="44"/>
      <c r="L3682" s="44"/>
      <c r="M3682" s="44"/>
      <c r="N3682" s="44"/>
      <c r="O3682" s="5"/>
      <c r="P3682" s="54"/>
      <c r="Q3682" s="44"/>
      <c r="R3682" s="44"/>
      <c r="S3682" s="44"/>
      <c r="T3682" s="44"/>
      <c r="U3682" s="44"/>
      <c r="V3682" s="44"/>
      <c r="W3682" s="44"/>
      <c r="X3682" s="44"/>
      <c r="Y3682" s="44"/>
      <c r="Z3682" s="44"/>
      <c r="AA3682" s="44"/>
      <c r="AB3682" s="44"/>
      <c r="AC3682" s="44"/>
      <c r="AD3682" s="44"/>
      <c r="AE3682" s="44"/>
      <c r="AF3682" s="44"/>
      <c r="AG3682" s="44"/>
      <c r="AH3682" s="44"/>
    </row>
    <row r="3683" spans="3:34" ht="12.75" x14ac:dyDescent="0.2">
      <c r="C3683" s="34"/>
      <c r="D3683" s="44"/>
      <c r="E3683" s="44"/>
      <c r="F3683" s="44"/>
      <c r="G3683" s="44"/>
      <c r="H3683" s="44"/>
      <c r="I3683" s="44"/>
      <c r="J3683" s="44"/>
      <c r="K3683" s="44"/>
      <c r="L3683" s="44"/>
      <c r="M3683" s="44"/>
      <c r="N3683" s="44"/>
      <c r="O3683" s="5"/>
      <c r="P3683" s="54"/>
      <c r="Q3683" s="44"/>
      <c r="R3683" s="44"/>
      <c r="S3683" s="44"/>
      <c r="T3683" s="44"/>
      <c r="U3683" s="44"/>
      <c r="V3683" s="44"/>
      <c r="W3683" s="44"/>
      <c r="X3683" s="44"/>
      <c r="Y3683" s="44"/>
      <c r="Z3683" s="44"/>
      <c r="AA3683" s="44"/>
      <c r="AB3683" s="44"/>
      <c r="AC3683" s="44"/>
      <c r="AD3683" s="44"/>
      <c r="AE3683" s="44"/>
      <c r="AF3683" s="44"/>
      <c r="AG3683" s="44"/>
      <c r="AH3683" s="44"/>
    </row>
    <row r="3684" spans="3:34" ht="12.75" x14ac:dyDescent="0.2">
      <c r="C3684" s="34"/>
      <c r="D3684" s="44"/>
      <c r="E3684" s="44"/>
      <c r="F3684" s="44"/>
      <c r="G3684" s="44"/>
      <c r="H3684" s="44"/>
      <c r="I3684" s="44"/>
      <c r="J3684" s="44"/>
      <c r="K3684" s="44"/>
      <c r="L3684" s="44"/>
      <c r="M3684" s="44"/>
      <c r="N3684" s="44"/>
      <c r="O3684" s="5"/>
      <c r="P3684" s="54"/>
      <c r="Q3684" s="44"/>
      <c r="R3684" s="44"/>
      <c r="S3684" s="44"/>
      <c r="T3684" s="44"/>
      <c r="U3684" s="44"/>
      <c r="V3684" s="44"/>
      <c r="W3684" s="44"/>
      <c r="X3684" s="44"/>
      <c r="Y3684" s="44"/>
      <c r="Z3684" s="44"/>
      <c r="AA3684" s="44"/>
      <c r="AB3684" s="44"/>
      <c r="AC3684" s="44"/>
      <c r="AD3684" s="44"/>
      <c r="AE3684" s="44"/>
      <c r="AF3684" s="44"/>
      <c r="AG3684" s="44"/>
      <c r="AH3684" s="44"/>
    </row>
    <row r="3685" spans="3:34" ht="12.75" x14ac:dyDescent="0.2">
      <c r="C3685" s="34"/>
      <c r="D3685" s="44"/>
      <c r="E3685" s="44"/>
      <c r="F3685" s="44"/>
      <c r="G3685" s="44"/>
      <c r="H3685" s="44"/>
      <c r="I3685" s="44"/>
      <c r="J3685" s="44"/>
      <c r="K3685" s="44"/>
      <c r="L3685" s="44"/>
      <c r="M3685" s="44"/>
      <c r="N3685" s="44"/>
      <c r="O3685" s="5"/>
      <c r="P3685" s="54"/>
      <c r="Q3685" s="44"/>
      <c r="R3685" s="44"/>
      <c r="S3685" s="44"/>
      <c r="T3685" s="44"/>
      <c r="U3685" s="44"/>
      <c r="V3685" s="44"/>
      <c r="W3685" s="44"/>
      <c r="X3685" s="44"/>
      <c r="Y3685" s="44"/>
      <c r="Z3685" s="44"/>
      <c r="AA3685" s="44"/>
      <c r="AB3685" s="44"/>
      <c r="AC3685" s="44"/>
      <c r="AD3685" s="44"/>
      <c r="AE3685" s="44"/>
      <c r="AF3685" s="44"/>
      <c r="AG3685" s="44"/>
      <c r="AH3685" s="44"/>
    </row>
    <row r="3686" spans="3:34" ht="12.75" x14ac:dyDescent="0.2">
      <c r="C3686" s="34"/>
      <c r="D3686" s="44"/>
      <c r="E3686" s="44"/>
      <c r="F3686" s="44"/>
      <c r="G3686" s="44"/>
      <c r="H3686" s="44"/>
      <c r="I3686" s="44"/>
      <c r="J3686" s="44"/>
      <c r="K3686" s="44"/>
      <c r="L3686" s="44"/>
      <c r="M3686" s="44"/>
      <c r="N3686" s="44"/>
      <c r="O3686" s="5"/>
      <c r="P3686" s="54"/>
      <c r="Q3686" s="44"/>
      <c r="R3686" s="44"/>
      <c r="S3686" s="44"/>
      <c r="T3686" s="44"/>
      <c r="U3686" s="44"/>
      <c r="V3686" s="44"/>
      <c r="W3686" s="44"/>
      <c r="X3686" s="44"/>
      <c r="Y3686" s="44"/>
      <c r="Z3686" s="44"/>
      <c r="AA3686" s="44"/>
      <c r="AB3686" s="44"/>
      <c r="AC3686" s="44"/>
      <c r="AD3686" s="44"/>
      <c r="AE3686" s="44"/>
      <c r="AF3686" s="44"/>
      <c r="AG3686" s="44"/>
      <c r="AH3686" s="44"/>
    </row>
    <row r="3687" spans="3:34" ht="12.75" x14ac:dyDescent="0.2">
      <c r="C3687" s="34"/>
      <c r="D3687" s="44"/>
      <c r="E3687" s="44"/>
      <c r="F3687" s="44"/>
      <c r="G3687" s="44"/>
      <c r="H3687" s="44"/>
      <c r="I3687" s="44"/>
      <c r="J3687" s="44"/>
      <c r="K3687" s="44"/>
      <c r="L3687" s="44"/>
      <c r="M3687" s="44"/>
      <c r="N3687" s="44"/>
      <c r="O3687" s="5"/>
      <c r="P3687" s="54"/>
      <c r="Q3687" s="44"/>
      <c r="R3687" s="44"/>
      <c r="S3687" s="44"/>
      <c r="T3687" s="44"/>
      <c r="U3687" s="44"/>
      <c r="V3687" s="44"/>
      <c r="W3687" s="44"/>
      <c r="X3687" s="44"/>
      <c r="Y3687" s="44"/>
      <c r="Z3687" s="44"/>
      <c r="AA3687" s="44"/>
      <c r="AB3687" s="44"/>
      <c r="AC3687" s="44"/>
      <c r="AD3687" s="44"/>
      <c r="AE3687" s="44"/>
      <c r="AF3687" s="44"/>
      <c r="AG3687" s="44"/>
      <c r="AH3687" s="44"/>
    </row>
    <row r="3688" spans="3:34" ht="12.75" x14ac:dyDescent="0.2">
      <c r="C3688" s="34"/>
      <c r="D3688" s="44"/>
      <c r="E3688" s="44"/>
      <c r="F3688" s="44"/>
      <c r="G3688" s="44"/>
      <c r="H3688" s="44"/>
      <c r="I3688" s="44"/>
      <c r="J3688" s="44"/>
      <c r="K3688" s="44"/>
      <c r="L3688" s="44"/>
      <c r="M3688" s="44"/>
      <c r="N3688" s="44"/>
      <c r="O3688" s="5"/>
      <c r="P3688" s="54"/>
      <c r="Q3688" s="44"/>
      <c r="R3688" s="44"/>
      <c r="S3688" s="44"/>
      <c r="T3688" s="44"/>
      <c r="U3688" s="44"/>
      <c r="V3688" s="44"/>
      <c r="W3688" s="44"/>
      <c r="X3688" s="44"/>
      <c r="Y3688" s="44"/>
      <c r="Z3688" s="44"/>
      <c r="AA3688" s="44"/>
      <c r="AB3688" s="44"/>
      <c r="AC3688" s="44"/>
      <c r="AD3688" s="44"/>
      <c r="AE3688" s="44"/>
      <c r="AF3688" s="44"/>
      <c r="AG3688" s="44"/>
      <c r="AH3688" s="44"/>
    </row>
    <row r="3689" spans="3:34" ht="12.75" x14ac:dyDescent="0.2">
      <c r="C3689" s="34"/>
      <c r="D3689" s="44"/>
      <c r="E3689" s="44"/>
      <c r="F3689" s="44"/>
      <c r="G3689" s="44"/>
      <c r="H3689" s="44"/>
      <c r="I3689" s="44"/>
      <c r="J3689" s="44"/>
      <c r="K3689" s="44"/>
      <c r="L3689" s="44"/>
      <c r="M3689" s="44"/>
      <c r="N3689" s="44"/>
      <c r="O3689" s="5"/>
      <c r="P3689" s="54"/>
      <c r="Q3689" s="44"/>
      <c r="R3689" s="44"/>
      <c r="S3689" s="44"/>
      <c r="T3689" s="44"/>
      <c r="U3689" s="44"/>
      <c r="V3689" s="44"/>
      <c r="W3689" s="44"/>
      <c r="X3689" s="44"/>
      <c r="Y3689" s="44"/>
      <c r="Z3689" s="44"/>
      <c r="AA3689" s="44"/>
      <c r="AB3689" s="44"/>
      <c r="AC3689" s="44"/>
      <c r="AD3689" s="44"/>
      <c r="AE3689" s="44"/>
      <c r="AF3689" s="44"/>
      <c r="AG3689" s="44"/>
      <c r="AH3689" s="44"/>
    </row>
    <row r="3690" spans="3:34" ht="12.75" x14ac:dyDescent="0.2">
      <c r="C3690" s="34"/>
      <c r="D3690" s="44"/>
      <c r="E3690" s="44"/>
      <c r="F3690" s="44"/>
      <c r="G3690" s="44"/>
      <c r="H3690" s="44"/>
      <c r="I3690" s="44"/>
      <c r="J3690" s="44"/>
      <c r="K3690" s="44"/>
      <c r="L3690" s="44"/>
      <c r="M3690" s="44"/>
      <c r="N3690" s="44"/>
      <c r="O3690" s="5"/>
      <c r="P3690" s="54"/>
      <c r="Q3690" s="44"/>
      <c r="R3690" s="44"/>
      <c r="S3690" s="44"/>
      <c r="T3690" s="44"/>
      <c r="U3690" s="44"/>
      <c r="V3690" s="44"/>
      <c r="W3690" s="44"/>
      <c r="X3690" s="44"/>
      <c r="Y3690" s="44"/>
      <c r="Z3690" s="44"/>
      <c r="AA3690" s="44"/>
      <c r="AB3690" s="44"/>
      <c r="AC3690" s="44"/>
      <c r="AD3690" s="44"/>
      <c r="AE3690" s="44"/>
      <c r="AF3690" s="44"/>
      <c r="AG3690" s="44"/>
      <c r="AH3690" s="44"/>
    </row>
    <row r="3691" spans="3:34" ht="12.75" x14ac:dyDescent="0.2">
      <c r="C3691" s="34"/>
      <c r="D3691" s="44"/>
      <c r="E3691" s="44"/>
      <c r="F3691" s="44"/>
      <c r="G3691" s="44"/>
      <c r="H3691" s="44"/>
      <c r="I3691" s="44"/>
      <c r="J3691" s="44"/>
      <c r="K3691" s="44"/>
      <c r="L3691" s="44"/>
      <c r="M3691" s="44"/>
      <c r="N3691" s="44"/>
      <c r="O3691" s="5"/>
      <c r="P3691" s="54"/>
      <c r="Q3691" s="44"/>
      <c r="R3691" s="44"/>
      <c r="S3691" s="44"/>
      <c r="T3691" s="44"/>
      <c r="U3691" s="44"/>
      <c r="V3691" s="44"/>
      <c r="W3691" s="44"/>
      <c r="X3691" s="44"/>
      <c r="Y3691" s="44"/>
      <c r="Z3691" s="44"/>
      <c r="AA3691" s="44"/>
      <c r="AB3691" s="44"/>
      <c r="AC3691" s="44"/>
      <c r="AD3691" s="44"/>
      <c r="AE3691" s="44"/>
      <c r="AF3691" s="44"/>
      <c r="AG3691" s="44"/>
      <c r="AH3691" s="44"/>
    </row>
    <row r="3692" spans="3:34" ht="12.75" x14ac:dyDescent="0.2">
      <c r="C3692" s="34"/>
      <c r="D3692" s="44"/>
      <c r="E3692" s="44"/>
      <c r="F3692" s="44"/>
      <c r="G3692" s="44"/>
      <c r="H3692" s="44"/>
      <c r="I3692" s="44"/>
      <c r="J3692" s="44"/>
      <c r="K3692" s="44"/>
      <c r="L3692" s="44"/>
      <c r="M3692" s="44"/>
      <c r="N3692" s="44"/>
      <c r="O3692" s="5"/>
      <c r="P3692" s="54"/>
      <c r="Q3692" s="44"/>
      <c r="R3692" s="44"/>
      <c r="S3692" s="44"/>
      <c r="T3692" s="44"/>
      <c r="U3692" s="44"/>
      <c r="V3692" s="44"/>
      <c r="W3692" s="44"/>
      <c r="X3692" s="44"/>
      <c r="Y3692" s="44"/>
      <c r="Z3692" s="44"/>
      <c r="AA3692" s="44"/>
      <c r="AB3692" s="44"/>
      <c r="AC3692" s="44"/>
      <c r="AD3692" s="44"/>
      <c r="AE3692" s="44"/>
      <c r="AF3692" s="44"/>
      <c r="AG3692" s="44"/>
      <c r="AH3692" s="44"/>
    </row>
    <row r="3693" spans="3:34" ht="12.75" x14ac:dyDescent="0.2">
      <c r="C3693" s="34"/>
      <c r="D3693" s="44"/>
      <c r="E3693" s="44"/>
      <c r="F3693" s="44"/>
      <c r="G3693" s="44"/>
      <c r="H3693" s="44"/>
      <c r="I3693" s="44"/>
      <c r="J3693" s="44"/>
      <c r="K3693" s="44"/>
      <c r="L3693" s="44"/>
      <c r="M3693" s="44"/>
      <c r="N3693" s="44"/>
      <c r="O3693" s="5"/>
      <c r="P3693" s="54"/>
      <c r="Q3693" s="44"/>
      <c r="R3693" s="44"/>
      <c r="S3693" s="44"/>
      <c r="T3693" s="44"/>
      <c r="U3693" s="44"/>
      <c r="V3693" s="44"/>
      <c r="W3693" s="44"/>
      <c r="X3693" s="44"/>
      <c r="Y3693" s="44"/>
      <c r="Z3693" s="44"/>
      <c r="AA3693" s="44"/>
      <c r="AB3693" s="44"/>
      <c r="AC3693" s="44"/>
      <c r="AD3693" s="44"/>
      <c r="AE3693" s="44"/>
      <c r="AF3693" s="44"/>
      <c r="AG3693" s="44"/>
      <c r="AH3693" s="44"/>
    </row>
    <row r="3694" spans="3:34" ht="12.75" x14ac:dyDescent="0.2">
      <c r="C3694" s="34"/>
      <c r="D3694" s="44"/>
      <c r="E3694" s="44"/>
      <c r="F3694" s="44"/>
      <c r="G3694" s="44"/>
      <c r="H3694" s="44"/>
      <c r="I3694" s="44"/>
      <c r="J3694" s="44"/>
      <c r="K3694" s="44"/>
      <c r="L3694" s="44"/>
      <c r="M3694" s="44"/>
      <c r="N3694" s="44"/>
      <c r="O3694" s="5"/>
      <c r="P3694" s="54"/>
      <c r="Q3694" s="44"/>
      <c r="R3694" s="44"/>
      <c r="S3694" s="44"/>
      <c r="T3694" s="44"/>
      <c r="U3694" s="44"/>
      <c r="V3694" s="44"/>
      <c r="W3694" s="44"/>
      <c r="X3694" s="44"/>
      <c r="Y3694" s="44"/>
      <c r="Z3694" s="44"/>
      <c r="AA3694" s="44"/>
      <c r="AB3694" s="44"/>
      <c r="AC3694" s="44"/>
      <c r="AD3694" s="44"/>
      <c r="AE3694" s="44"/>
      <c r="AF3694" s="44"/>
      <c r="AG3694" s="44"/>
      <c r="AH3694" s="44"/>
    </row>
    <row r="3695" spans="3:34" ht="12.75" x14ac:dyDescent="0.2">
      <c r="C3695" s="34"/>
      <c r="D3695" s="44"/>
      <c r="E3695" s="44"/>
      <c r="F3695" s="44"/>
      <c r="G3695" s="44"/>
      <c r="H3695" s="44"/>
      <c r="I3695" s="44"/>
      <c r="J3695" s="44"/>
      <c r="K3695" s="44"/>
      <c r="L3695" s="44"/>
      <c r="M3695" s="44"/>
      <c r="N3695" s="44"/>
      <c r="O3695" s="5"/>
      <c r="P3695" s="54"/>
      <c r="Q3695" s="44"/>
      <c r="R3695" s="44"/>
      <c r="S3695" s="44"/>
      <c r="T3695" s="44"/>
      <c r="U3695" s="44"/>
      <c r="V3695" s="44"/>
      <c r="W3695" s="44"/>
      <c r="X3695" s="44"/>
      <c r="Y3695" s="44"/>
      <c r="Z3695" s="44"/>
      <c r="AA3695" s="44"/>
      <c r="AB3695" s="44"/>
      <c r="AC3695" s="44"/>
      <c r="AD3695" s="44"/>
      <c r="AE3695" s="44"/>
      <c r="AF3695" s="44"/>
      <c r="AG3695" s="44"/>
      <c r="AH3695" s="44"/>
    </row>
    <row r="3696" spans="3:34" ht="12.75" x14ac:dyDescent="0.2">
      <c r="C3696" s="34"/>
      <c r="D3696" s="44"/>
      <c r="E3696" s="44"/>
      <c r="F3696" s="44"/>
      <c r="G3696" s="44"/>
      <c r="H3696" s="44"/>
      <c r="I3696" s="44"/>
      <c r="J3696" s="44"/>
      <c r="K3696" s="44"/>
      <c r="L3696" s="44"/>
      <c r="M3696" s="44"/>
      <c r="N3696" s="44"/>
      <c r="O3696" s="5"/>
      <c r="P3696" s="54"/>
      <c r="Q3696" s="44"/>
      <c r="R3696" s="44"/>
      <c r="S3696" s="44"/>
      <c r="T3696" s="44"/>
      <c r="U3696" s="44"/>
      <c r="V3696" s="44"/>
      <c r="W3696" s="44"/>
      <c r="X3696" s="44"/>
      <c r="Y3696" s="44"/>
      <c r="Z3696" s="44"/>
      <c r="AA3696" s="44"/>
      <c r="AB3696" s="44"/>
      <c r="AC3696" s="44"/>
      <c r="AD3696" s="44"/>
      <c r="AE3696" s="44"/>
      <c r="AF3696" s="44"/>
      <c r="AG3696" s="44"/>
      <c r="AH3696" s="44"/>
    </row>
    <row r="3697" spans="3:34" ht="12.75" x14ac:dyDescent="0.2">
      <c r="C3697" s="34"/>
      <c r="D3697" s="44"/>
      <c r="E3697" s="44"/>
      <c r="F3697" s="44"/>
      <c r="G3697" s="44"/>
      <c r="H3697" s="44"/>
      <c r="I3697" s="44"/>
      <c r="J3697" s="44"/>
      <c r="K3697" s="44"/>
      <c r="L3697" s="44"/>
      <c r="M3697" s="44"/>
      <c r="N3697" s="44"/>
      <c r="O3697" s="5"/>
      <c r="P3697" s="54"/>
      <c r="Q3697" s="44"/>
      <c r="R3697" s="44"/>
      <c r="S3697" s="44"/>
      <c r="T3697" s="44"/>
      <c r="U3697" s="44"/>
      <c r="V3697" s="44"/>
      <c r="W3697" s="44"/>
      <c r="X3697" s="44"/>
      <c r="Y3697" s="44"/>
      <c r="Z3697" s="44"/>
      <c r="AA3697" s="44"/>
      <c r="AB3697" s="44"/>
      <c r="AC3697" s="44"/>
      <c r="AD3697" s="44"/>
      <c r="AE3697" s="44"/>
      <c r="AF3697" s="44"/>
      <c r="AG3697" s="44"/>
      <c r="AH3697" s="44"/>
    </row>
    <row r="3698" spans="3:34" ht="12.75" x14ac:dyDescent="0.2">
      <c r="C3698" s="34"/>
      <c r="D3698" s="44"/>
      <c r="E3698" s="44"/>
      <c r="F3698" s="44"/>
      <c r="G3698" s="44"/>
      <c r="H3698" s="44"/>
      <c r="I3698" s="44"/>
      <c r="J3698" s="44"/>
      <c r="K3698" s="44"/>
      <c r="L3698" s="44"/>
      <c r="M3698" s="44"/>
      <c r="N3698" s="44"/>
      <c r="O3698" s="5"/>
      <c r="P3698" s="54"/>
      <c r="Q3698" s="44"/>
      <c r="R3698" s="44"/>
      <c r="S3698" s="44"/>
      <c r="T3698" s="44"/>
      <c r="U3698" s="44"/>
      <c r="V3698" s="44"/>
      <c r="W3698" s="44"/>
      <c r="X3698" s="44"/>
      <c r="Y3698" s="44"/>
      <c r="Z3698" s="44"/>
      <c r="AA3698" s="44"/>
      <c r="AB3698" s="44"/>
      <c r="AC3698" s="44"/>
      <c r="AD3698" s="44"/>
      <c r="AE3698" s="44"/>
      <c r="AF3698" s="44"/>
      <c r="AG3698" s="44"/>
      <c r="AH3698" s="44"/>
    </row>
    <row r="3699" spans="3:34" ht="12.75" x14ac:dyDescent="0.2">
      <c r="C3699" s="34"/>
      <c r="D3699" s="44"/>
      <c r="E3699" s="44"/>
      <c r="F3699" s="44"/>
      <c r="G3699" s="44"/>
      <c r="H3699" s="44"/>
      <c r="I3699" s="44"/>
      <c r="J3699" s="44"/>
      <c r="K3699" s="44"/>
      <c r="L3699" s="44"/>
      <c r="M3699" s="44"/>
      <c r="N3699" s="44"/>
      <c r="O3699" s="5"/>
      <c r="P3699" s="54"/>
      <c r="Q3699" s="44"/>
      <c r="R3699" s="44"/>
      <c r="S3699" s="44"/>
      <c r="T3699" s="44"/>
      <c r="U3699" s="44"/>
      <c r="V3699" s="44"/>
      <c r="W3699" s="44"/>
      <c r="X3699" s="44"/>
      <c r="Y3699" s="44"/>
      <c r="Z3699" s="44"/>
      <c r="AA3699" s="44"/>
      <c r="AB3699" s="44"/>
      <c r="AC3699" s="44"/>
      <c r="AD3699" s="44"/>
      <c r="AE3699" s="44"/>
      <c r="AF3699" s="44"/>
      <c r="AG3699" s="44"/>
      <c r="AH3699" s="44"/>
    </row>
    <row r="3700" spans="3:34" ht="12.75" x14ac:dyDescent="0.2">
      <c r="C3700" s="34"/>
      <c r="D3700" s="44"/>
      <c r="E3700" s="44"/>
      <c r="F3700" s="44"/>
      <c r="G3700" s="44"/>
      <c r="H3700" s="44"/>
      <c r="I3700" s="44"/>
      <c r="J3700" s="44"/>
      <c r="K3700" s="44"/>
      <c r="L3700" s="44"/>
      <c r="M3700" s="44"/>
      <c r="N3700" s="44"/>
      <c r="O3700" s="5"/>
      <c r="P3700" s="54"/>
      <c r="Q3700" s="44"/>
      <c r="R3700" s="44"/>
      <c r="S3700" s="44"/>
      <c r="T3700" s="44"/>
      <c r="U3700" s="44"/>
      <c r="V3700" s="44"/>
      <c r="W3700" s="44"/>
      <c r="X3700" s="44"/>
      <c r="Y3700" s="44"/>
      <c r="Z3700" s="44"/>
      <c r="AA3700" s="44"/>
      <c r="AB3700" s="44"/>
      <c r="AC3700" s="44"/>
      <c r="AD3700" s="44"/>
      <c r="AE3700" s="44"/>
      <c r="AF3700" s="44"/>
      <c r="AG3700" s="44"/>
      <c r="AH3700" s="44"/>
    </row>
    <row r="3701" spans="3:34" ht="12.75" x14ac:dyDescent="0.2">
      <c r="C3701" s="34"/>
      <c r="D3701" s="44"/>
      <c r="E3701" s="44"/>
      <c r="F3701" s="44"/>
      <c r="G3701" s="44"/>
      <c r="H3701" s="44"/>
      <c r="I3701" s="44"/>
      <c r="J3701" s="44"/>
      <c r="K3701" s="44"/>
      <c r="L3701" s="44"/>
      <c r="M3701" s="44"/>
      <c r="N3701" s="44"/>
      <c r="O3701" s="5"/>
      <c r="P3701" s="54"/>
      <c r="Q3701" s="44"/>
      <c r="R3701" s="44"/>
      <c r="S3701" s="44"/>
      <c r="T3701" s="44"/>
      <c r="U3701" s="44"/>
      <c r="V3701" s="44"/>
      <c r="W3701" s="44"/>
      <c r="X3701" s="44"/>
      <c r="Y3701" s="44"/>
      <c r="Z3701" s="44"/>
      <c r="AA3701" s="44"/>
      <c r="AB3701" s="44"/>
      <c r="AC3701" s="44"/>
      <c r="AD3701" s="44"/>
      <c r="AE3701" s="44"/>
      <c r="AF3701" s="44"/>
      <c r="AG3701" s="44"/>
      <c r="AH3701" s="44"/>
    </row>
    <row r="3702" spans="3:34" ht="12.75" x14ac:dyDescent="0.2">
      <c r="C3702" s="34"/>
      <c r="D3702" s="44"/>
      <c r="E3702" s="44"/>
      <c r="F3702" s="44"/>
      <c r="G3702" s="44"/>
      <c r="H3702" s="44"/>
      <c r="I3702" s="44"/>
      <c r="J3702" s="44"/>
      <c r="K3702" s="44"/>
      <c r="L3702" s="44"/>
      <c r="M3702" s="44"/>
      <c r="N3702" s="44"/>
      <c r="O3702" s="5"/>
      <c r="P3702" s="54"/>
      <c r="Q3702" s="44"/>
      <c r="R3702" s="44"/>
      <c r="S3702" s="44"/>
      <c r="T3702" s="44"/>
      <c r="U3702" s="44"/>
      <c r="V3702" s="44"/>
      <c r="W3702" s="44"/>
      <c r="X3702" s="44"/>
      <c r="Y3702" s="44"/>
      <c r="Z3702" s="44"/>
      <c r="AA3702" s="44"/>
      <c r="AB3702" s="44"/>
      <c r="AC3702" s="44"/>
      <c r="AD3702" s="44"/>
      <c r="AE3702" s="44"/>
      <c r="AF3702" s="44"/>
      <c r="AG3702" s="44"/>
      <c r="AH3702" s="44"/>
    </row>
    <row r="3703" spans="3:34" ht="12.75" x14ac:dyDescent="0.2">
      <c r="C3703" s="34"/>
      <c r="D3703" s="44"/>
      <c r="E3703" s="44"/>
      <c r="F3703" s="44"/>
      <c r="G3703" s="44"/>
      <c r="H3703" s="44"/>
      <c r="I3703" s="44"/>
      <c r="J3703" s="44"/>
      <c r="K3703" s="44"/>
      <c r="L3703" s="44"/>
      <c r="M3703" s="44"/>
      <c r="N3703" s="44"/>
      <c r="O3703" s="5"/>
      <c r="P3703" s="54"/>
      <c r="Q3703" s="44"/>
      <c r="R3703" s="44"/>
      <c r="S3703" s="44"/>
      <c r="T3703" s="44"/>
      <c r="U3703" s="44"/>
      <c r="V3703" s="44"/>
      <c r="W3703" s="44"/>
      <c r="X3703" s="44"/>
      <c r="Y3703" s="44"/>
      <c r="Z3703" s="44"/>
      <c r="AA3703" s="44"/>
      <c r="AB3703" s="44"/>
      <c r="AC3703" s="44"/>
      <c r="AD3703" s="44"/>
      <c r="AE3703" s="44"/>
      <c r="AF3703" s="44"/>
      <c r="AG3703" s="44"/>
      <c r="AH3703" s="44"/>
    </row>
    <row r="3704" spans="3:34" ht="12.75" x14ac:dyDescent="0.2">
      <c r="C3704" s="34"/>
      <c r="D3704" s="44"/>
      <c r="E3704" s="44"/>
      <c r="F3704" s="44"/>
      <c r="G3704" s="44"/>
      <c r="H3704" s="44"/>
      <c r="I3704" s="44"/>
      <c r="J3704" s="44"/>
      <c r="K3704" s="44"/>
      <c r="L3704" s="44"/>
      <c r="M3704" s="44"/>
      <c r="N3704" s="44"/>
      <c r="O3704" s="5"/>
      <c r="P3704" s="54"/>
      <c r="Q3704" s="44"/>
      <c r="R3704" s="44"/>
      <c r="S3704" s="44"/>
      <c r="T3704" s="44"/>
      <c r="U3704" s="44"/>
      <c r="V3704" s="44"/>
      <c r="W3704" s="44"/>
      <c r="X3704" s="44"/>
      <c r="Y3704" s="44"/>
      <c r="Z3704" s="44"/>
      <c r="AA3704" s="44"/>
      <c r="AB3704" s="44"/>
      <c r="AC3704" s="44"/>
      <c r="AD3704" s="44"/>
      <c r="AE3704" s="44"/>
      <c r="AF3704" s="44"/>
      <c r="AG3704" s="44"/>
      <c r="AH3704" s="44"/>
    </row>
    <row r="3705" spans="3:34" ht="12.75" x14ac:dyDescent="0.2">
      <c r="C3705" s="34"/>
      <c r="D3705" s="44"/>
      <c r="E3705" s="44"/>
      <c r="F3705" s="44"/>
      <c r="G3705" s="44"/>
      <c r="H3705" s="44"/>
      <c r="I3705" s="44"/>
      <c r="J3705" s="44"/>
      <c r="K3705" s="44"/>
      <c r="L3705" s="44"/>
      <c r="M3705" s="44"/>
      <c r="N3705" s="44"/>
      <c r="O3705" s="5"/>
      <c r="P3705" s="54"/>
      <c r="Q3705" s="44"/>
      <c r="R3705" s="44"/>
      <c r="S3705" s="44"/>
      <c r="T3705" s="44"/>
      <c r="U3705" s="44"/>
      <c r="V3705" s="44"/>
      <c r="W3705" s="44"/>
      <c r="X3705" s="44"/>
      <c r="Y3705" s="44"/>
      <c r="Z3705" s="44"/>
      <c r="AA3705" s="44"/>
      <c r="AB3705" s="44"/>
      <c r="AC3705" s="44"/>
      <c r="AD3705" s="44"/>
      <c r="AE3705" s="44"/>
      <c r="AF3705" s="44"/>
      <c r="AG3705" s="44"/>
      <c r="AH3705" s="44"/>
    </row>
    <row r="3706" spans="3:34" ht="12.75" x14ac:dyDescent="0.2">
      <c r="C3706" s="34"/>
      <c r="D3706" s="44"/>
      <c r="E3706" s="44"/>
      <c r="F3706" s="44"/>
      <c r="G3706" s="44"/>
      <c r="H3706" s="44"/>
      <c r="I3706" s="44"/>
      <c r="J3706" s="44"/>
      <c r="K3706" s="44"/>
      <c r="L3706" s="44"/>
      <c r="M3706" s="44"/>
      <c r="N3706" s="44"/>
      <c r="O3706" s="5"/>
      <c r="P3706" s="54"/>
      <c r="Q3706" s="44"/>
      <c r="R3706" s="44"/>
      <c r="S3706" s="44"/>
      <c r="T3706" s="44"/>
      <c r="U3706" s="44"/>
      <c r="V3706" s="44"/>
      <c r="W3706" s="44"/>
      <c r="X3706" s="44"/>
      <c r="Y3706" s="44"/>
      <c r="Z3706" s="44"/>
      <c r="AA3706" s="44"/>
      <c r="AB3706" s="44"/>
      <c r="AC3706" s="44"/>
      <c r="AD3706" s="44"/>
      <c r="AE3706" s="44"/>
      <c r="AF3706" s="44"/>
      <c r="AG3706" s="44"/>
      <c r="AH3706" s="44"/>
    </row>
    <row r="3707" spans="3:34" ht="12.75" x14ac:dyDescent="0.2">
      <c r="C3707" s="34"/>
      <c r="D3707" s="44"/>
      <c r="E3707" s="44"/>
      <c r="F3707" s="44"/>
      <c r="G3707" s="44"/>
      <c r="H3707" s="44"/>
      <c r="I3707" s="44"/>
      <c r="J3707" s="44"/>
      <c r="K3707" s="44"/>
      <c r="L3707" s="44"/>
      <c r="M3707" s="44"/>
      <c r="N3707" s="44"/>
      <c r="O3707" s="5"/>
      <c r="P3707" s="54"/>
      <c r="Q3707" s="44"/>
      <c r="R3707" s="44"/>
      <c r="S3707" s="44"/>
      <c r="T3707" s="44"/>
      <c r="U3707" s="44"/>
      <c r="V3707" s="44"/>
      <c r="W3707" s="44"/>
      <c r="X3707" s="44"/>
      <c r="Y3707" s="44"/>
      <c r="Z3707" s="44"/>
      <c r="AA3707" s="44"/>
      <c r="AB3707" s="44"/>
      <c r="AC3707" s="44"/>
      <c r="AD3707" s="44"/>
      <c r="AE3707" s="44"/>
      <c r="AF3707" s="44"/>
      <c r="AG3707" s="44"/>
      <c r="AH3707" s="44"/>
    </row>
    <row r="3708" spans="3:34" ht="12.75" x14ac:dyDescent="0.2">
      <c r="C3708" s="34"/>
      <c r="D3708" s="44"/>
      <c r="E3708" s="44"/>
      <c r="F3708" s="44"/>
      <c r="G3708" s="44"/>
      <c r="H3708" s="44"/>
      <c r="I3708" s="44"/>
      <c r="J3708" s="44"/>
      <c r="K3708" s="44"/>
      <c r="L3708" s="44"/>
      <c r="M3708" s="44"/>
      <c r="N3708" s="44"/>
      <c r="O3708" s="5"/>
      <c r="P3708" s="54"/>
      <c r="Q3708" s="44"/>
      <c r="R3708" s="44"/>
      <c r="S3708" s="44"/>
      <c r="T3708" s="44"/>
      <c r="U3708" s="44"/>
      <c r="V3708" s="44"/>
      <c r="W3708" s="44"/>
      <c r="X3708" s="44"/>
      <c r="Y3708" s="44"/>
      <c r="Z3708" s="44"/>
      <c r="AA3708" s="44"/>
      <c r="AB3708" s="44"/>
      <c r="AC3708" s="44"/>
      <c r="AD3708" s="44"/>
      <c r="AE3708" s="44"/>
      <c r="AF3708" s="44"/>
      <c r="AG3708" s="44"/>
      <c r="AH3708" s="44"/>
    </row>
    <row r="3709" spans="3:34" ht="12.75" x14ac:dyDescent="0.2">
      <c r="C3709" s="34"/>
      <c r="D3709" s="44"/>
      <c r="E3709" s="44"/>
      <c r="F3709" s="44"/>
      <c r="G3709" s="44"/>
      <c r="H3709" s="44"/>
      <c r="I3709" s="44"/>
      <c r="J3709" s="44"/>
      <c r="K3709" s="44"/>
      <c r="L3709" s="44"/>
      <c r="M3709" s="44"/>
      <c r="N3709" s="44"/>
      <c r="O3709" s="5"/>
      <c r="P3709" s="54"/>
      <c r="Q3709" s="44"/>
      <c r="R3709" s="44"/>
      <c r="S3709" s="44"/>
      <c r="T3709" s="44"/>
      <c r="U3709" s="44"/>
      <c r="V3709" s="44"/>
      <c r="W3709" s="44"/>
      <c r="X3709" s="44"/>
      <c r="Y3709" s="44"/>
      <c r="Z3709" s="44"/>
      <c r="AA3709" s="44"/>
      <c r="AB3709" s="44"/>
      <c r="AC3709" s="44"/>
      <c r="AD3709" s="44"/>
      <c r="AE3709" s="44"/>
      <c r="AF3709" s="44"/>
      <c r="AG3709" s="44"/>
      <c r="AH3709" s="44"/>
    </row>
    <row r="3710" spans="3:34" ht="12.75" x14ac:dyDescent="0.2">
      <c r="C3710" s="34"/>
      <c r="D3710" s="44"/>
      <c r="E3710" s="44"/>
      <c r="F3710" s="44"/>
      <c r="G3710" s="44"/>
      <c r="H3710" s="44"/>
      <c r="I3710" s="44"/>
      <c r="J3710" s="44"/>
      <c r="K3710" s="44"/>
      <c r="L3710" s="44"/>
      <c r="M3710" s="44"/>
      <c r="N3710" s="44"/>
      <c r="O3710" s="5"/>
      <c r="P3710" s="54"/>
      <c r="Q3710" s="44"/>
      <c r="R3710" s="44"/>
      <c r="S3710" s="44"/>
      <c r="T3710" s="44"/>
      <c r="U3710" s="44"/>
      <c r="V3710" s="44"/>
      <c r="W3710" s="44"/>
      <c r="X3710" s="44"/>
      <c r="Y3710" s="44"/>
      <c r="Z3710" s="44"/>
      <c r="AA3710" s="44"/>
      <c r="AB3710" s="44"/>
      <c r="AC3710" s="44"/>
      <c r="AD3710" s="44"/>
      <c r="AE3710" s="44"/>
      <c r="AF3710" s="44"/>
      <c r="AG3710" s="44"/>
      <c r="AH3710" s="44"/>
    </row>
    <row r="3711" spans="3:34" ht="12.75" x14ac:dyDescent="0.2">
      <c r="C3711" s="34"/>
      <c r="D3711" s="44"/>
      <c r="E3711" s="44"/>
      <c r="F3711" s="44"/>
      <c r="G3711" s="44"/>
      <c r="H3711" s="44"/>
      <c r="I3711" s="44"/>
      <c r="J3711" s="44"/>
      <c r="K3711" s="44"/>
      <c r="L3711" s="44"/>
      <c r="M3711" s="44"/>
      <c r="N3711" s="44"/>
      <c r="O3711" s="5"/>
      <c r="P3711" s="54"/>
      <c r="Q3711" s="44"/>
      <c r="R3711" s="44"/>
      <c r="S3711" s="44"/>
      <c r="T3711" s="44"/>
      <c r="U3711" s="44"/>
      <c r="V3711" s="44"/>
      <c r="W3711" s="44"/>
      <c r="X3711" s="44"/>
      <c r="Y3711" s="44"/>
      <c r="Z3711" s="44"/>
      <c r="AA3711" s="44"/>
      <c r="AB3711" s="44"/>
      <c r="AC3711" s="44"/>
      <c r="AD3711" s="44"/>
      <c r="AE3711" s="44"/>
      <c r="AF3711" s="44"/>
      <c r="AG3711" s="44"/>
      <c r="AH3711" s="44"/>
    </row>
    <row r="3712" spans="3:34" ht="12.75" x14ac:dyDescent="0.2">
      <c r="C3712" s="34"/>
      <c r="D3712" s="44"/>
      <c r="E3712" s="44"/>
      <c r="F3712" s="44"/>
      <c r="G3712" s="44"/>
      <c r="H3712" s="44"/>
      <c r="I3712" s="44"/>
      <c r="J3712" s="44"/>
      <c r="K3712" s="44"/>
      <c r="L3712" s="44"/>
      <c r="M3712" s="44"/>
      <c r="N3712" s="44"/>
      <c r="O3712" s="5"/>
      <c r="P3712" s="54"/>
      <c r="Q3712" s="44"/>
      <c r="R3712" s="44"/>
      <c r="S3712" s="44"/>
      <c r="T3712" s="44"/>
      <c r="U3712" s="44"/>
      <c r="V3712" s="44"/>
      <c r="W3712" s="44"/>
      <c r="X3712" s="44"/>
      <c r="Y3712" s="44"/>
      <c r="Z3712" s="44"/>
      <c r="AA3712" s="44"/>
      <c r="AB3712" s="44"/>
      <c r="AC3712" s="44"/>
      <c r="AD3712" s="44"/>
      <c r="AE3712" s="44"/>
      <c r="AF3712" s="44"/>
      <c r="AG3712" s="44"/>
      <c r="AH3712" s="44"/>
    </row>
    <row r="3713" spans="3:34" ht="12.75" x14ac:dyDescent="0.2">
      <c r="C3713" s="34"/>
      <c r="D3713" s="44"/>
      <c r="E3713" s="44"/>
      <c r="F3713" s="44"/>
      <c r="G3713" s="44"/>
      <c r="H3713" s="44"/>
      <c r="I3713" s="44"/>
      <c r="J3713" s="44"/>
      <c r="K3713" s="44"/>
      <c r="L3713" s="44"/>
      <c r="M3713" s="44"/>
      <c r="N3713" s="44"/>
      <c r="O3713" s="5"/>
      <c r="P3713" s="54"/>
      <c r="Q3713" s="44"/>
      <c r="R3713" s="44"/>
      <c r="S3713" s="44"/>
      <c r="T3713" s="44"/>
      <c r="U3713" s="44"/>
      <c r="V3713" s="44"/>
      <c r="W3713" s="44"/>
      <c r="X3713" s="44"/>
      <c r="Y3713" s="44"/>
      <c r="Z3713" s="44"/>
      <c r="AA3713" s="44"/>
      <c r="AB3713" s="44"/>
      <c r="AC3713" s="44"/>
      <c r="AD3713" s="44"/>
      <c r="AE3713" s="44"/>
      <c r="AF3713" s="44"/>
      <c r="AG3713" s="44"/>
      <c r="AH3713" s="44"/>
    </row>
    <row r="3714" spans="3:34" ht="12.75" x14ac:dyDescent="0.2">
      <c r="C3714" s="34"/>
      <c r="D3714" s="44"/>
      <c r="E3714" s="44"/>
      <c r="F3714" s="44"/>
      <c r="G3714" s="44"/>
      <c r="H3714" s="44"/>
      <c r="I3714" s="44"/>
      <c r="J3714" s="44"/>
      <c r="K3714" s="44"/>
      <c r="L3714" s="44"/>
      <c r="M3714" s="44"/>
      <c r="N3714" s="44"/>
      <c r="O3714" s="5"/>
      <c r="P3714" s="54"/>
      <c r="Q3714" s="44"/>
      <c r="R3714" s="44"/>
      <c r="S3714" s="44"/>
      <c r="T3714" s="44"/>
      <c r="U3714" s="44"/>
      <c r="V3714" s="44"/>
      <c r="W3714" s="44"/>
      <c r="X3714" s="44"/>
      <c r="Y3714" s="44"/>
      <c r="Z3714" s="44"/>
      <c r="AA3714" s="44"/>
      <c r="AB3714" s="44"/>
      <c r="AC3714" s="44"/>
      <c r="AD3714" s="44"/>
      <c r="AE3714" s="44"/>
      <c r="AF3714" s="44"/>
      <c r="AG3714" s="44"/>
      <c r="AH3714" s="44"/>
    </row>
    <row r="3715" spans="3:34" ht="12.75" x14ac:dyDescent="0.2">
      <c r="C3715" s="34"/>
      <c r="D3715" s="44"/>
      <c r="E3715" s="44"/>
      <c r="F3715" s="44"/>
      <c r="G3715" s="44"/>
      <c r="H3715" s="44"/>
      <c r="I3715" s="44"/>
      <c r="J3715" s="44"/>
      <c r="K3715" s="44"/>
      <c r="L3715" s="44"/>
      <c r="M3715" s="44"/>
      <c r="N3715" s="44"/>
      <c r="O3715" s="5"/>
      <c r="P3715" s="54"/>
      <c r="Q3715" s="44"/>
      <c r="R3715" s="44"/>
      <c r="S3715" s="44"/>
      <c r="T3715" s="44"/>
      <c r="U3715" s="44"/>
      <c r="V3715" s="44"/>
      <c r="W3715" s="44"/>
      <c r="X3715" s="44"/>
      <c r="Y3715" s="44"/>
      <c r="Z3715" s="44"/>
      <c r="AA3715" s="44"/>
      <c r="AB3715" s="44"/>
      <c r="AC3715" s="44"/>
      <c r="AD3715" s="44"/>
      <c r="AE3715" s="44"/>
      <c r="AF3715" s="44"/>
      <c r="AG3715" s="44"/>
      <c r="AH3715" s="44"/>
    </row>
    <row r="3716" spans="3:34" ht="12.75" x14ac:dyDescent="0.2">
      <c r="C3716" s="34"/>
      <c r="D3716" s="44"/>
      <c r="E3716" s="44"/>
      <c r="F3716" s="44"/>
      <c r="G3716" s="44"/>
      <c r="H3716" s="44"/>
      <c r="I3716" s="44"/>
      <c r="J3716" s="44"/>
      <c r="K3716" s="44"/>
      <c r="L3716" s="44"/>
      <c r="M3716" s="44"/>
      <c r="N3716" s="44"/>
      <c r="O3716" s="5"/>
      <c r="P3716" s="54"/>
      <c r="Q3716" s="44"/>
      <c r="R3716" s="44"/>
      <c r="S3716" s="44"/>
      <c r="T3716" s="44"/>
      <c r="U3716" s="44"/>
      <c r="V3716" s="44"/>
      <c r="W3716" s="44"/>
      <c r="X3716" s="44"/>
      <c r="Y3716" s="44"/>
      <c r="Z3716" s="44"/>
      <c r="AA3716" s="44"/>
      <c r="AB3716" s="44"/>
      <c r="AC3716" s="44"/>
      <c r="AD3716" s="44"/>
      <c r="AE3716" s="44"/>
      <c r="AF3716" s="44"/>
      <c r="AG3716" s="44"/>
      <c r="AH3716" s="44"/>
    </row>
    <row r="3717" spans="3:34" ht="12.75" x14ac:dyDescent="0.2">
      <c r="C3717" s="34"/>
      <c r="D3717" s="44"/>
      <c r="E3717" s="44"/>
      <c r="F3717" s="44"/>
      <c r="G3717" s="44"/>
      <c r="H3717" s="44"/>
      <c r="I3717" s="44"/>
      <c r="J3717" s="44"/>
      <c r="K3717" s="44"/>
      <c r="L3717" s="44"/>
      <c r="M3717" s="44"/>
      <c r="N3717" s="44"/>
      <c r="O3717" s="5"/>
      <c r="P3717" s="54"/>
      <c r="Q3717" s="44"/>
      <c r="R3717" s="44"/>
      <c r="S3717" s="44"/>
      <c r="T3717" s="44"/>
      <c r="U3717" s="44"/>
      <c r="V3717" s="44"/>
      <c r="W3717" s="44"/>
      <c r="X3717" s="44"/>
      <c r="Y3717" s="44"/>
      <c r="Z3717" s="44"/>
      <c r="AA3717" s="44"/>
      <c r="AB3717" s="44"/>
      <c r="AC3717" s="44"/>
      <c r="AD3717" s="44"/>
      <c r="AE3717" s="44"/>
      <c r="AF3717" s="44"/>
      <c r="AG3717" s="44"/>
      <c r="AH3717" s="44"/>
    </row>
    <row r="3718" spans="3:34" ht="12.75" x14ac:dyDescent="0.2">
      <c r="C3718" s="34"/>
      <c r="D3718" s="44"/>
      <c r="E3718" s="44"/>
      <c r="F3718" s="44"/>
      <c r="G3718" s="44"/>
      <c r="H3718" s="44"/>
      <c r="I3718" s="44"/>
      <c r="J3718" s="44"/>
      <c r="K3718" s="44"/>
      <c r="L3718" s="44"/>
      <c r="M3718" s="44"/>
      <c r="N3718" s="44"/>
      <c r="O3718" s="5"/>
      <c r="P3718" s="54"/>
      <c r="Q3718" s="44"/>
      <c r="R3718" s="44"/>
      <c r="S3718" s="44"/>
      <c r="T3718" s="44"/>
      <c r="U3718" s="44"/>
      <c r="V3718" s="44"/>
      <c r="W3718" s="44"/>
      <c r="X3718" s="44"/>
      <c r="Y3718" s="44"/>
      <c r="Z3718" s="44"/>
      <c r="AA3718" s="44"/>
      <c r="AB3718" s="44"/>
      <c r="AC3718" s="44"/>
      <c r="AD3718" s="44"/>
      <c r="AE3718" s="44"/>
      <c r="AF3718" s="44"/>
      <c r="AG3718" s="44"/>
      <c r="AH3718" s="44"/>
    </row>
    <row r="3719" spans="3:34" ht="12.75" x14ac:dyDescent="0.2">
      <c r="C3719" s="34"/>
      <c r="D3719" s="44"/>
      <c r="E3719" s="44"/>
      <c r="F3719" s="44"/>
      <c r="G3719" s="44"/>
      <c r="H3719" s="44"/>
      <c r="I3719" s="44"/>
      <c r="J3719" s="44"/>
      <c r="K3719" s="44"/>
      <c r="L3719" s="44"/>
      <c r="M3719" s="44"/>
      <c r="N3719" s="44"/>
      <c r="O3719" s="5"/>
      <c r="P3719" s="54"/>
      <c r="Q3719" s="44"/>
      <c r="R3719" s="44"/>
      <c r="S3719" s="44"/>
      <c r="T3719" s="44"/>
      <c r="U3719" s="44"/>
      <c r="V3719" s="44"/>
      <c r="W3719" s="44"/>
      <c r="X3719" s="44"/>
      <c r="Y3719" s="44"/>
      <c r="Z3719" s="44"/>
      <c r="AA3719" s="44"/>
      <c r="AB3719" s="44"/>
      <c r="AC3719" s="44"/>
      <c r="AD3719" s="44"/>
      <c r="AE3719" s="44"/>
      <c r="AF3719" s="44"/>
      <c r="AG3719" s="44"/>
      <c r="AH3719" s="44"/>
    </row>
    <row r="3720" spans="3:34" ht="12.75" x14ac:dyDescent="0.2">
      <c r="C3720" s="34"/>
      <c r="D3720" s="44"/>
      <c r="E3720" s="44"/>
      <c r="F3720" s="44"/>
      <c r="G3720" s="44"/>
      <c r="H3720" s="44"/>
      <c r="I3720" s="44"/>
      <c r="J3720" s="44"/>
      <c r="K3720" s="44"/>
      <c r="L3720" s="44"/>
      <c r="M3720" s="44"/>
      <c r="N3720" s="44"/>
      <c r="O3720" s="5"/>
      <c r="P3720" s="54"/>
      <c r="Q3720" s="44"/>
      <c r="R3720" s="44"/>
      <c r="S3720" s="44"/>
      <c r="T3720" s="44"/>
      <c r="U3720" s="44"/>
      <c r="V3720" s="44"/>
      <c r="W3720" s="44"/>
      <c r="X3720" s="44"/>
      <c r="Y3720" s="44"/>
      <c r="Z3720" s="44"/>
      <c r="AA3720" s="44"/>
      <c r="AB3720" s="44"/>
      <c r="AC3720" s="44"/>
      <c r="AD3720" s="44"/>
      <c r="AE3720" s="44"/>
      <c r="AF3720" s="44"/>
      <c r="AG3720" s="44"/>
      <c r="AH3720" s="44"/>
    </row>
    <row r="3721" spans="3:34" ht="12.75" x14ac:dyDescent="0.2">
      <c r="C3721" s="34"/>
      <c r="D3721" s="44"/>
      <c r="E3721" s="44"/>
      <c r="F3721" s="44"/>
      <c r="G3721" s="44"/>
      <c r="H3721" s="44"/>
      <c r="I3721" s="44"/>
      <c r="J3721" s="44"/>
      <c r="K3721" s="44"/>
      <c r="L3721" s="44"/>
      <c r="M3721" s="44"/>
      <c r="N3721" s="44"/>
      <c r="O3721" s="5"/>
      <c r="P3721" s="54"/>
      <c r="Q3721" s="44"/>
      <c r="R3721" s="44"/>
      <c r="S3721" s="44"/>
      <c r="T3721" s="44"/>
      <c r="U3721" s="44"/>
      <c r="V3721" s="44"/>
      <c r="W3721" s="44"/>
      <c r="X3721" s="44"/>
      <c r="Y3721" s="44"/>
      <c r="Z3721" s="44"/>
      <c r="AA3721" s="44"/>
      <c r="AB3721" s="44"/>
      <c r="AC3721" s="44"/>
      <c r="AD3721" s="44"/>
      <c r="AE3721" s="44"/>
      <c r="AF3721" s="44"/>
      <c r="AG3721" s="44"/>
      <c r="AH3721" s="44"/>
    </row>
    <row r="3722" spans="3:34" ht="12.75" x14ac:dyDescent="0.2">
      <c r="C3722" s="34"/>
      <c r="D3722" s="44"/>
      <c r="E3722" s="44"/>
      <c r="F3722" s="44"/>
      <c r="G3722" s="44"/>
      <c r="H3722" s="44"/>
      <c r="I3722" s="44"/>
      <c r="J3722" s="44"/>
      <c r="K3722" s="44"/>
      <c r="L3722" s="44"/>
      <c r="M3722" s="44"/>
      <c r="N3722" s="44"/>
      <c r="O3722" s="5"/>
      <c r="P3722" s="54"/>
      <c r="Q3722" s="44"/>
      <c r="R3722" s="44"/>
      <c r="S3722" s="44"/>
      <c r="T3722" s="44"/>
      <c r="U3722" s="44"/>
      <c r="V3722" s="44"/>
      <c r="W3722" s="44"/>
      <c r="X3722" s="44"/>
      <c r="Y3722" s="44"/>
      <c r="Z3722" s="44"/>
      <c r="AA3722" s="44"/>
      <c r="AB3722" s="44"/>
      <c r="AC3722" s="44"/>
      <c r="AD3722" s="44"/>
      <c r="AE3722" s="44"/>
      <c r="AF3722" s="44"/>
      <c r="AG3722" s="44"/>
      <c r="AH3722" s="44"/>
    </row>
    <row r="3723" spans="3:34" ht="12.75" x14ac:dyDescent="0.2">
      <c r="C3723" s="34"/>
      <c r="D3723" s="44"/>
      <c r="E3723" s="44"/>
      <c r="F3723" s="44"/>
      <c r="G3723" s="44"/>
      <c r="H3723" s="44"/>
      <c r="I3723" s="44"/>
      <c r="J3723" s="44"/>
      <c r="K3723" s="44"/>
      <c r="L3723" s="44"/>
      <c r="M3723" s="44"/>
      <c r="N3723" s="44"/>
      <c r="O3723" s="5"/>
      <c r="P3723" s="54"/>
      <c r="Q3723" s="44"/>
      <c r="R3723" s="44"/>
      <c r="S3723" s="44"/>
      <c r="T3723" s="44"/>
      <c r="U3723" s="44"/>
      <c r="V3723" s="44"/>
      <c r="W3723" s="44"/>
      <c r="X3723" s="44"/>
      <c r="Y3723" s="44"/>
      <c r="Z3723" s="44"/>
      <c r="AA3723" s="44"/>
      <c r="AB3723" s="44"/>
      <c r="AC3723" s="44"/>
      <c r="AD3723" s="44"/>
      <c r="AE3723" s="44"/>
      <c r="AF3723" s="44"/>
      <c r="AG3723" s="44"/>
      <c r="AH3723" s="44"/>
    </row>
    <row r="3724" spans="3:34" ht="12.75" x14ac:dyDescent="0.2">
      <c r="C3724" s="34"/>
      <c r="D3724" s="44"/>
      <c r="E3724" s="44"/>
      <c r="F3724" s="44"/>
      <c r="G3724" s="44"/>
      <c r="H3724" s="44"/>
      <c r="I3724" s="44"/>
      <c r="J3724" s="44"/>
      <c r="K3724" s="44"/>
      <c r="L3724" s="44"/>
      <c r="M3724" s="44"/>
      <c r="N3724" s="44"/>
      <c r="O3724" s="5"/>
      <c r="P3724" s="54"/>
      <c r="Q3724" s="44"/>
      <c r="R3724" s="44"/>
      <c r="S3724" s="44"/>
      <c r="T3724" s="44"/>
      <c r="U3724" s="44"/>
      <c r="V3724" s="44"/>
      <c r="W3724" s="44"/>
      <c r="X3724" s="44"/>
      <c r="Y3724" s="44"/>
      <c r="Z3724" s="44"/>
      <c r="AA3724" s="44"/>
      <c r="AB3724" s="44"/>
      <c r="AC3724" s="44"/>
      <c r="AD3724" s="44"/>
      <c r="AE3724" s="44"/>
      <c r="AF3724" s="44"/>
      <c r="AG3724" s="44"/>
      <c r="AH3724" s="44"/>
    </row>
    <row r="3725" spans="3:34" ht="12.75" x14ac:dyDescent="0.2">
      <c r="C3725" s="34"/>
      <c r="D3725" s="44"/>
      <c r="E3725" s="44"/>
      <c r="F3725" s="44"/>
      <c r="G3725" s="44"/>
      <c r="H3725" s="44"/>
      <c r="I3725" s="44"/>
      <c r="J3725" s="44"/>
      <c r="K3725" s="44"/>
      <c r="L3725" s="44"/>
      <c r="M3725" s="44"/>
      <c r="N3725" s="44"/>
      <c r="O3725" s="5"/>
      <c r="P3725" s="54"/>
      <c r="Q3725" s="44"/>
      <c r="R3725" s="44"/>
      <c r="S3725" s="44"/>
      <c r="T3725" s="44"/>
      <c r="U3725" s="44"/>
      <c r="V3725" s="44"/>
      <c r="W3725" s="44"/>
      <c r="X3725" s="44"/>
      <c r="Y3725" s="44"/>
      <c r="Z3725" s="44"/>
      <c r="AA3725" s="44"/>
      <c r="AB3725" s="44"/>
      <c r="AC3725" s="44"/>
      <c r="AD3725" s="44"/>
      <c r="AE3725" s="44"/>
      <c r="AF3725" s="44"/>
      <c r="AG3725" s="44"/>
      <c r="AH3725" s="44"/>
    </row>
    <row r="3726" spans="3:34" ht="12.75" x14ac:dyDescent="0.2">
      <c r="C3726" s="34"/>
      <c r="D3726" s="44"/>
      <c r="E3726" s="44"/>
      <c r="F3726" s="44"/>
      <c r="G3726" s="44"/>
      <c r="H3726" s="44"/>
      <c r="I3726" s="44"/>
      <c r="J3726" s="44"/>
      <c r="K3726" s="44"/>
      <c r="L3726" s="44"/>
      <c r="M3726" s="44"/>
      <c r="N3726" s="44"/>
      <c r="O3726" s="5"/>
      <c r="P3726" s="54"/>
      <c r="Q3726" s="44"/>
      <c r="R3726" s="44"/>
      <c r="S3726" s="44"/>
      <c r="T3726" s="44"/>
      <c r="U3726" s="44"/>
      <c r="V3726" s="44"/>
      <c r="W3726" s="44"/>
      <c r="X3726" s="44"/>
      <c r="Y3726" s="44"/>
      <c r="Z3726" s="44"/>
      <c r="AA3726" s="44"/>
      <c r="AB3726" s="44"/>
      <c r="AC3726" s="44"/>
      <c r="AD3726" s="44"/>
      <c r="AE3726" s="44"/>
      <c r="AF3726" s="44"/>
      <c r="AG3726" s="44"/>
      <c r="AH3726" s="44"/>
    </row>
    <row r="3727" spans="3:34" ht="12.75" x14ac:dyDescent="0.2">
      <c r="C3727" s="34"/>
      <c r="D3727" s="44"/>
      <c r="E3727" s="44"/>
      <c r="F3727" s="44"/>
      <c r="G3727" s="44"/>
      <c r="H3727" s="44"/>
      <c r="I3727" s="44"/>
      <c r="J3727" s="44"/>
      <c r="K3727" s="44"/>
      <c r="L3727" s="44"/>
      <c r="M3727" s="44"/>
      <c r="N3727" s="44"/>
      <c r="O3727" s="5"/>
      <c r="P3727" s="54"/>
      <c r="Q3727" s="44"/>
      <c r="R3727" s="44"/>
      <c r="S3727" s="44"/>
      <c r="T3727" s="44"/>
      <c r="U3727" s="44"/>
      <c r="V3727" s="44"/>
      <c r="W3727" s="44"/>
      <c r="X3727" s="44"/>
      <c r="Y3727" s="44"/>
      <c r="Z3727" s="44"/>
      <c r="AA3727" s="44"/>
      <c r="AB3727" s="44"/>
      <c r="AC3727" s="44"/>
      <c r="AD3727" s="44"/>
      <c r="AE3727" s="44"/>
      <c r="AF3727" s="44"/>
      <c r="AG3727" s="44"/>
      <c r="AH3727" s="44"/>
    </row>
    <row r="3728" spans="3:34" ht="12.75" x14ac:dyDescent="0.2">
      <c r="C3728" s="34"/>
      <c r="D3728" s="44"/>
      <c r="E3728" s="44"/>
      <c r="F3728" s="44"/>
      <c r="G3728" s="44"/>
      <c r="H3728" s="44"/>
      <c r="I3728" s="44"/>
      <c r="J3728" s="44"/>
      <c r="K3728" s="44"/>
      <c r="L3728" s="44"/>
      <c r="M3728" s="44"/>
      <c r="N3728" s="44"/>
      <c r="O3728" s="5"/>
      <c r="P3728" s="54"/>
      <c r="Q3728" s="44"/>
      <c r="R3728" s="44"/>
      <c r="S3728" s="44"/>
      <c r="T3728" s="44"/>
      <c r="U3728" s="44"/>
      <c r="V3728" s="44"/>
      <c r="W3728" s="44"/>
      <c r="X3728" s="44"/>
      <c r="Y3728" s="44"/>
      <c r="Z3728" s="44"/>
      <c r="AA3728" s="44"/>
      <c r="AB3728" s="44"/>
      <c r="AC3728" s="44"/>
      <c r="AD3728" s="44"/>
      <c r="AE3728" s="44"/>
      <c r="AF3728" s="44"/>
      <c r="AG3728" s="44"/>
      <c r="AH3728" s="44"/>
    </row>
    <row r="3729" spans="3:34" ht="12.75" x14ac:dyDescent="0.2">
      <c r="C3729" s="34"/>
      <c r="D3729" s="44"/>
      <c r="E3729" s="44"/>
      <c r="F3729" s="44"/>
      <c r="G3729" s="44"/>
      <c r="H3729" s="44"/>
      <c r="I3729" s="44"/>
      <c r="J3729" s="44"/>
      <c r="K3729" s="44"/>
      <c r="L3729" s="44"/>
      <c r="M3729" s="44"/>
      <c r="N3729" s="44"/>
      <c r="O3729" s="5"/>
      <c r="P3729" s="54"/>
      <c r="Q3729" s="44"/>
      <c r="R3729" s="44"/>
      <c r="S3729" s="44"/>
      <c r="T3729" s="44"/>
      <c r="U3729" s="44"/>
      <c r="V3729" s="44"/>
      <c r="W3729" s="44"/>
      <c r="X3729" s="44"/>
      <c r="Y3729" s="44"/>
      <c r="Z3729" s="44"/>
      <c r="AA3729" s="44"/>
      <c r="AB3729" s="44"/>
      <c r="AC3729" s="44"/>
      <c r="AD3729" s="44"/>
      <c r="AE3729" s="44"/>
      <c r="AF3729" s="44"/>
      <c r="AG3729" s="44"/>
      <c r="AH3729" s="44"/>
    </row>
    <row r="3730" spans="3:34" ht="12.75" x14ac:dyDescent="0.2">
      <c r="C3730" s="34"/>
      <c r="D3730" s="44"/>
      <c r="E3730" s="44"/>
      <c r="F3730" s="44"/>
      <c r="G3730" s="44"/>
      <c r="H3730" s="44"/>
      <c r="I3730" s="44"/>
      <c r="J3730" s="44"/>
      <c r="K3730" s="44"/>
      <c r="L3730" s="44"/>
      <c r="M3730" s="44"/>
      <c r="N3730" s="44"/>
      <c r="O3730" s="5"/>
      <c r="P3730" s="54"/>
      <c r="Q3730" s="44"/>
      <c r="R3730" s="44"/>
      <c r="S3730" s="44"/>
      <c r="T3730" s="44"/>
      <c r="U3730" s="44"/>
      <c r="V3730" s="44"/>
      <c r="W3730" s="44"/>
      <c r="X3730" s="44"/>
      <c r="Y3730" s="44"/>
      <c r="Z3730" s="44"/>
      <c r="AA3730" s="44"/>
      <c r="AB3730" s="44"/>
      <c r="AC3730" s="44"/>
      <c r="AD3730" s="44"/>
      <c r="AE3730" s="44"/>
      <c r="AF3730" s="44"/>
      <c r="AG3730" s="44"/>
      <c r="AH3730" s="44"/>
    </row>
    <row r="3731" spans="3:34" ht="12.75" x14ac:dyDescent="0.2">
      <c r="C3731" s="34"/>
      <c r="D3731" s="44"/>
      <c r="E3731" s="44"/>
      <c r="F3731" s="44"/>
      <c r="G3731" s="44"/>
      <c r="H3731" s="44"/>
      <c r="I3731" s="44"/>
      <c r="J3731" s="44"/>
      <c r="K3731" s="44"/>
      <c r="L3731" s="44"/>
      <c r="M3731" s="44"/>
      <c r="N3731" s="44"/>
      <c r="O3731" s="5"/>
      <c r="P3731" s="54"/>
      <c r="Q3731" s="44"/>
      <c r="R3731" s="44"/>
      <c r="S3731" s="44"/>
      <c r="T3731" s="44"/>
      <c r="U3731" s="44"/>
      <c r="V3731" s="44"/>
      <c r="W3731" s="44"/>
      <c r="X3731" s="44"/>
      <c r="Y3731" s="44"/>
      <c r="Z3731" s="44"/>
      <c r="AA3731" s="44"/>
      <c r="AB3731" s="44"/>
      <c r="AC3731" s="44"/>
      <c r="AD3731" s="44"/>
      <c r="AE3731" s="44"/>
      <c r="AF3731" s="44"/>
      <c r="AG3731" s="44"/>
      <c r="AH3731" s="44"/>
    </row>
    <row r="3732" spans="3:34" ht="12.75" x14ac:dyDescent="0.2">
      <c r="C3732" s="34"/>
      <c r="D3732" s="44"/>
      <c r="E3732" s="44"/>
      <c r="F3732" s="44"/>
      <c r="G3732" s="44"/>
      <c r="H3732" s="44"/>
      <c r="I3732" s="44"/>
      <c r="J3732" s="44"/>
      <c r="K3732" s="44"/>
      <c r="L3732" s="44"/>
      <c r="M3732" s="44"/>
      <c r="N3732" s="44"/>
      <c r="O3732" s="5"/>
      <c r="P3732" s="54"/>
      <c r="Q3732" s="44"/>
      <c r="R3732" s="44"/>
      <c r="S3732" s="44"/>
      <c r="T3732" s="44"/>
      <c r="U3732" s="44"/>
      <c r="V3732" s="44"/>
      <c r="W3732" s="44"/>
      <c r="X3732" s="44"/>
      <c r="Y3732" s="44"/>
      <c r="Z3732" s="44"/>
      <c r="AA3732" s="44"/>
      <c r="AB3732" s="44"/>
      <c r="AC3732" s="44"/>
      <c r="AD3732" s="44"/>
      <c r="AE3732" s="44"/>
      <c r="AF3732" s="44"/>
      <c r="AG3732" s="44"/>
      <c r="AH3732" s="44"/>
    </row>
    <row r="3733" spans="3:34" ht="12.75" x14ac:dyDescent="0.2">
      <c r="C3733" s="34"/>
      <c r="D3733" s="44"/>
      <c r="E3733" s="44"/>
      <c r="F3733" s="44"/>
      <c r="G3733" s="44"/>
      <c r="H3733" s="44"/>
      <c r="I3733" s="44"/>
      <c r="J3733" s="44"/>
      <c r="K3733" s="44"/>
      <c r="L3733" s="44"/>
      <c r="M3733" s="44"/>
      <c r="N3733" s="44"/>
      <c r="O3733" s="5"/>
      <c r="P3733" s="54"/>
      <c r="Q3733" s="44"/>
      <c r="R3733" s="44"/>
      <c r="S3733" s="44"/>
      <c r="T3733" s="44"/>
      <c r="U3733" s="44"/>
      <c r="V3733" s="44"/>
      <c r="W3733" s="44"/>
      <c r="X3733" s="44"/>
      <c r="Y3733" s="44"/>
      <c r="Z3733" s="44"/>
      <c r="AA3733" s="44"/>
      <c r="AB3733" s="44"/>
      <c r="AC3733" s="44"/>
      <c r="AD3733" s="44"/>
      <c r="AE3733" s="44"/>
      <c r="AF3733" s="44"/>
      <c r="AG3733" s="44"/>
      <c r="AH3733" s="44"/>
    </row>
    <row r="3734" spans="3:34" ht="12.75" x14ac:dyDescent="0.2">
      <c r="C3734" s="34"/>
      <c r="D3734" s="44"/>
      <c r="E3734" s="44"/>
      <c r="F3734" s="44"/>
      <c r="G3734" s="44"/>
      <c r="H3734" s="44"/>
      <c r="I3734" s="44"/>
      <c r="J3734" s="44"/>
      <c r="K3734" s="44"/>
      <c r="L3734" s="44"/>
      <c r="M3734" s="44"/>
      <c r="N3734" s="44"/>
      <c r="O3734" s="5"/>
      <c r="P3734" s="54"/>
      <c r="Q3734" s="44"/>
      <c r="R3734" s="44"/>
      <c r="S3734" s="44"/>
      <c r="T3734" s="44"/>
      <c r="U3734" s="44"/>
      <c r="V3734" s="44"/>
      <c r="W3734" s="44"/>
      <c r="X3734" s="44"/>
      <c r="Y3734" s="44"/>
      <c r="Z3734" s="44"/>
      <c r="AA3734" s="44"/>
      <c r="AB3734" s="44"/>
      <c r="AC3734" s="44"/>
      <c r="AD3734" s="44"/>
      <c r="AE3734" s="44"/>
      <c r="AF3734" s="44"/>
      <c r="AG3734" s="44"/>
      <c r="AH3734" s="44"/>
    </row>
    <row r="3735" spans="3:34" ht="12.75" x14ac:dyDescent="0.2">
      <c r="C3735" s="34"/>
      <c r="D3735" s="44"/>
      <c r="E3735" s="44"/>
      <c r="F3735" s="44"/>
      <c r="G3735" s="44"/>
      <c r="H3735" s="44"/>
      <c r="I3735" s="44"/>
      <c r="J3735" s="44"/>
      <c r="K3735" s="44"/>
      <c r="L3735" s="44"/>
      <c r="M3735" s="44"/>
      <c r="N3735" s="44"/>
      <c r="O3735" s="5"/>
      <c r="P3735" s="54"/>
      <c r="Q3735" s="44"/>
      <c r="R3735" s="44"/>
      <c r="S3735" s="44"/>
      <c r="T3735" s="44"/>
      <c r="U3735" s="44"/>
      <c r="V3735" s="44"/>
      <c r="W3735" s="44"/>
      <c r="X3735" s="44"/>
      <c r="Y3735" s="44"/>
      <c r="Z3735" s="44"/>
      <c r="AA3735" s="44"/>
      <c r="AB3735" s="44"/>
      <c r="AC3735" s="44"/>
      <c r="AD3735" s="44"/>
      <c r="AE3735" s="44"/>
      <c r="AF3735" s="44"/>
      <c r="AG3735" s="44"/>
      <c r="AH3735" s="44"/>
    </row>
    <row r="3736" spans="3:34" ht="12.75" x14ac:dyDescent="0.2">
      <c r="C3736" s="34"/>
      <c r="D3736" s="44"/>
      <c r="E3736" s="44"/>
      <c r="F3736" s="44"/>
      <c r="G3736" s="44"/>
      <c r="H3736" s="44"/>
      <c r="I3736" s="44"/>
      <c r="J3736" s="44"/>
      <c r="K3736" s="44"/>
      <c r="L3736" s="44"/>
      <c r="M3736" s="44"/>
      <c r="N3736" s="44"/>
      <c r="O3736" s="5"/>
      <c r="P3736" s="54"/>
      <c r="Q3736" s="44"/>
      <c r="R3736" s="44"/>
      <c r="S3736" s="44"/>
      <c r="T3736" s="44"/>
      <c r="U3736" s="44"/>
      <c r="V3736" s="44"/>
      <c r="W3736" s="44"/>
      <c r="X3736" s="44"/>
      <c r="Y3736" s="44"/>
      <c r="Z3736" s="44"/>
      <c r="AA3736" s="44"/>
      <c r="AB3736" s="44"/>
      <c r="AC3736" s="44"/>
      <c r="AD3736" s="44"/>
      <c r="AE3736" s="44"/>
      <c r="AF3736" s="44"/>
      <c r="AG3736" s="44"/>
      <c r="AH3736" s="44"/>
    </row>
    <row r="3737" spans="3:34" ht="12.75" x14ac:dyDescent="0.2">
      <c r="C3737" s="34"/>
      <c r="D3737" s="44"/>
      <c r="E3737" s="44"/>
      <c r="F3737" s="44"/>
      <c r="G3737" s="44"/>
      <c r="H3737" s="44"/>
      <c r="I3737" s="44"/>
      <c r="J3737" s="44"/>
      <c r="K3737" s="44"/>
      <c r="L3737" s="44"/>
      <c r="M3737" s="44"/>
      <c r="N3737" s="44"/>
      <c r="O3737" s="5"/>
      <c r="P3737" s="54"/>
      <c r="Q3737" s="44"/>
      <c r="R3737" s="44"/>
      <c r="S3737" s="44"/>
      <c r="T3737" s="44"/>
      <c r="U3737" s="44"/>
      <c r="V3737" s="44"/>
      <c r="W3737" s="44"/>
      <c r="X3737" s="44"/>
      <c r="Y3737" s="44"/>
      <c r="Z3737" s="44"/>
      <c r="AA3737" s="44"/>
      <c r="AB3737" s="44"/>
      <c r="AC3737" s="44"/>
      <c r="AD3737" s="44"/>
      <c r="AE3737" s="44"/>
      <c r="AF3737" s="44"/>
      <c r="AG3737" s="44"/>
      <c r="AH3737" s="44"/>
    </row>
    <row r="3738" spans="3:34" ht="12.75" x14ac:dyDescent="0.2">
      <c r="C3738" s="34"/>
      <c r="D3738" s="44"/>
      <c r="E3738" s="44"/>
      <c r="F3738" s="44"/>
      <c r="G3738" s="44"/>
      <c r="H3738" s="44"/>
      <c r="I3738" s="44"/>
      <c r="J3738" s="44"/>
      <c r="K3738" s="44"/>
      <c r="L3738" s="44"/>
      <c r="M3738" s="44"/>
      <c r="N3738" s="44"/>
      <c r="O3738" s="5"/>
      <c r="P3738" s="54"/>
      <c r="Q3738" s="44"/>
      <c r="R3738" s="44"/>
      <c r="S3738" s="44"/>
      <c r="T3738" s="44"/>
      <c r="U3738" s="44"/>
      <c r="V3738" s="44"/>
      <c r="W3738" s="44"/>
      <c r="X3738" s="44"/>
      <c r="Y3738" s="44"/>
      <c r="Z3738" s="44"/>
      <c r="AA3738" s="44"/>
      <c r="AB3738" s="44"/>
      <c r="AC3738" s="44"/>
      <c r="AD3738" s="44"/>
      <c r="AE3738" s="44"/>
      <c r="AF3738" s="44"/>
      <c r="AG3738" s="44"/>
      <c r="AH3738" s="44"/>
    </row>
    <row r="3739" spans="3:34" ht="12.75" x14ac:dyDescent="0.2">
      <c r="C3739" s="34"/>
      <c r="D3739" s="44"/>
      <c r="E3739" s="44"/>
      <c r="F3739" s="44"/>
      <c r="G3739" s="44"/>
      <c r="H3739" s="44"/>
      <c r="I3739" s="44"/>
      <c r="J3739" s="44"/>
      <c r="K3739" s="44"/>
      <c r="L3739" s="44"/>
      <c r="M3739" s="44"/>
      <c r="N3739" s="44"/>
      <c r="O3739" s="5"/>
      <c r="P3739" s="54"/>
      <c r="Q3739" s="44"/>
      <c r="R3739" s="44"/>
      <c r="S3739" s="44"/>
      <c r="T3739" s="44"/>
      <c r="U3739" s="44"/>
      <c r="V3739" s="44"/>
      <c r="W3739" s="44"/>
      <c r="X3739" s="44"/>
      <c r="Y3739" s="44"/>
      <c r="Z3739" s="44"/>
      <c r="AA3739" s="44"/>
      <c r="AB3739" s="44"/>
      <c r="AC3739" s="44"/>
      <c r="AD3739" s="44"/>
      <c r="AE3739" s="44"/>
      <c r="AF3739" s="44"/>
      <c r="AG3739" s="44"/>
      <c r="AH3739" s="44"/>
    </row>
    <row r="3740" spans="3:34" ht="12.75" x14ac:dyDescent="0.2">
      <c r="C3740" s="34"/>
      <c r="D3740" s="44"/>
      <c r="E3740" s="44"/>
      <c r="F3740" s="44"/>
      <c r="G3740" s="44"/>
      <c r="H3740" s="44"/>
      <c r="I3740" s="44"/>
      <c r="J3740" s="44"/>
      <c r="K3740" s="44"/>
      <c r="L3740" s="44"/>
      <c r="M3740" s="44"/>
      <c r="N3740" s="44"/>
      <c r="O3740" s="5"/>
      <c r="P3740" s="54"/>
      <c r="Q3740" s="44"/>
      <c r="R3740" s="44"/>
      <c r="S3740" s="44"/>
      <c r="T3740" s="44"/>
      <c r="U3740" s="44"/>
      <c r="V3740" s="44"/>
      <c r="W3740" s="44"/>
      <c r="X3740" s="44"/>
      <c r="Y3740" s="44"/>
      <c r="Z3740" s="44"/>
      <c r="AA3740" s="44"/>
      <c r="AB3740" s="44"/>
      <c r="AC3740" s="44"/>
      <c r="AD3740" s="44"/>
      <c r="AE3740" s="44"/>
      <c r="AF3740" s="44"/>
      <c r="AG3740" s="44"/>
      <c r="AH3740" s="44"/>
    </row>
    <row r="3741" spans="3:34" ht="12.75" x14ac:dyDescent="0.2">
      <c r="C3741" s="34"/>
      <c r="D3741" s="44"/>
      <c r="E3741" s="44"/>
      <c r="F3741" s="44"/>
      <c r="G3741" s="44"/>
      <c r="H3741" s="44"/>
      <c r="I3741" s="44"/>
      <c r="J3741" s="44"/>
      <c r="K3741" s="44"/>
      <c r="L3741" s="44"/>
      <c r="M3741" s="44"/>
      <c r="N3741" s="44"/>
      <c r="O3741" s="5"/>
      <c r="P3741" s="54"/>
      <c r="Q3741" s="44"/>
      <c r="R3741" s="44"/>
      <c r="S3741" s="44"/>
      <c r="T3741" s="44"/>
      <c r="U3741" s="44"/>
      <c r="V3741" s="44"/>
      <c r="W3741" s="44"/>
      <c r="X3741" s="44"/>
      <c r="Y3741" s="44"/>
      <c r="Z3741" s="44"/>
      <c r="AA3741" s="44"/>
      <c r="AB3741" s="44"/>
      <c r="AC3741" s="44"/>
      <c r="AD3741" s="44"/>
      <c r="AE3741" s="44"/>
      <c r="AF3741" s="44"/>
      <c r="AG3741" s="44"/>
      <c r="AH3741" s="44"/>
    </row>
    <row r="3742" spans="3:34" ht="12.75" x14ac:dyDescent="0.2">
      <c r="C3742" s="34"/>
      <c r="D3742" s="44"/>
      <c r="E3742" s="44"/>
      <c r="F3742" s="44"/>
      <c r="G3742" s="44"/>
      <c r="H3742" s="44"/>
      <c r="I3742" s="44"/>
      <c r="J3742" s="44"/>
      <c r="K3742" s="44"/>
      <c r="L3742" s="44"/>
      <c r="M3742" s="44"/>
      <c r="N3742" s="44"/>
      <c r="O3742" s="5"/>
      <c r="P3742" s="54"/>
      <c r="Q3742" s="44"/>
      <c r="R3742" s="44"/>
      <c r="S3742" s="44"/>
      <c r="T3742" s="44"/>
      <c r="U3742" s="44"/>
      <c r="V3742" s="44"/>
      <c r="W3742" s="44"/>
      <c r="X3742" s="44"/>
      <c r="Y3742" s="44"/>
      <c r="Z3742" s="44"/>
      <c r="AA3742" s="44"/>
      <c r="AB3742" s="44"/>
      <c r="AC3742" s="44"/>
      <c r="AD3742" s="44"/>
      <c r="AE3742" s="44"/>
      <c r="AF3742" s="44"/>
      <c r="AG3742" s="44"/>
      <c r="AH3742" s="44"/>
    </row>
    <row r="3743" spans="3:34" ht="12.75" x14ac:dyDescent="0.2">
      <c r="C3743" s="34"/>
      <c r="D3743" s="44"/>
      <c r="E3743" s="44"/>
      <c r="F3743" s="44"/>
      <c r="G3743" s="44"/>
      <c r="H3743" s="44"/>
      <c r="I3743" s="44"/>
      <c r="J3743" s="44"/>
      <c r="K3743" s="44"/>
      <c r="L3743" s="44"/>
      <c r="M3743" s="44"/>
      <c r="N3743" s="44"/>
      <c r="O3743" s="5"/>
      <c r="P3743" s="54"/>
      <c r="Q3743" s="44"/>
      <c r="R3743" s="44"/>
      <c r="S3743" s="44"/>
      <c r="T3743" s="44"/>
      <c r="U3743" s="44"/>
      <c r="V3743" s="44"/>
      <c r="W3743" s="44"/>
      <c r="X3743" s="44"/>
      <c r="Y3743" s="44"/>
      <c r="Z3743" s="44"/>
      <c r="AA3743" s="44"/>
      <c r="AB3743" s="44"/>
      <c r="AC3743" s="44"/>
      <c r="AD3743" s="44"/>
      <c r="AE3743" s="44"/>
      <c r="AF3743" s="44"/>
      <c r="AG3743" s="44"/>
      <c r="AH3743" s="44"/>
    </row>
    <row r="3744" spans="3:34" ht="12.75" x14ac:dyDescent="0.2">
      <c r="C3744" s="34"/>
      <c r="D3744" s="44"/>
      <c r="E3744" s="44"/>
      <c r="F3744" s="44"/>
      <c r="G3744" s="44"/>
      <c r="H3744" s="44"/>
      <c r="I3744" s="44"/>
      <c r="J3744" s="44"/>
      <c r="K3744" s="44"/>
      <c r="L3744" s="44"/>
      <c r="M3744" s="44"/>
      <c r="N3744" s="44"/>
      <c r="O3744" s="5"/>
      <c r="P3744" s="54"/>
      <c r="Q3744" s="44"/>
      <c r="R3744" s="44"/>
      <c r="S3744" s="44"/>
      <c r="T3744" s="44"/>
      <c r="U3744" s="44"/>
      <c r="V3744" s="44"/>
      <c r="W3744" s="44"/>
      <c r="X3744" s="44"/>
      <c r="Y3744" s="44"/>
      <c r="Z3744" s="44"/>
      <c r="AA3744" s="44"/>
      <c r="AB3744" s="44"/>
      <c r="AC3744" s="44"/>
      <c r="AD3744" s="44"/>
      <c r="AE3744" s="44"/>
      <c r="AF3744" s="44"/>
      <c r="AG3744" s="44"/>
      <c r="AH3744" s="44"/>
    </row>
    <row r="3745" spans="3:34" ht="12.75" x14ac:dyDescent="0.2">
      <c r="C3745" s="34"/>
      <c r="D3745" s="44"/>
      <c r="E3745" s="44"/>
      <c r="F3745" s="44"/>
      <c r="G3745" s="44"/>
      <c r="H3745" s="44"/>
      <c r="I3745" s="44"/>
      <c r="J3745" s="44"/>
      <c r="K3745" s="44"/>
      <c r="L3745" s="44"/>
      <c r="M3745" s="44"/>
      <c r="N3745" s="44"/>
      <c r="O3745" s="5"/>
      <c r="P3745" s="54"/>
      <c r="Q3745" s="44"/>
      <c r="R3745" s="44"/>
      <c r="S3745" s="44"/>
      <c r="T3745" s="44"/>
      <c r="U3745" s="44"/>
      <c r="V3745" s="44"/>
      <c r="W3745" s="44"/>
      <c r="X3745" s="44"/>
      <c r="Y3745" s="44"/>
      <c r="Z3745" s="44"/>
      <c r="AA3745" s="44"/>
      <c r="AB3745" s="44"/>
      <c r="AC3745" s="44"/>
      <c r="AD3745" s="44"/>
      <c r="AE3745" s="44"/>
      <c r="AF3745" s="44"/>
      <c r="AG3745" s="44"/>
      <c r="AH3745" s="44"/>
    </row>
    <row r="3746" spans="3:34" ht="12.75" x14ac:dyDescent="0.2">
      <c r="C3746" s="34"/>
      <c r="D3746" s="44"/>
      <c r="E3746" s="44"/>
      <c r="F3746" s="44"/>
      <c r="G3746" s="44"/>
      <c r="H3746" s="44"/>
      <c r="I3746" s="44"/>
      <c r="J3746" s="44"/>
      <c r="K3746" s="44"/>
      <c r="L3746" s="44"/>
      <c r="M3746" s="44"/>
      <c r="N3746" s="44"/>
      <c r="O3746" s="5"/>
      <c r="P3746" s="54"/>
      <c r="Q3746" s="44"/>
      <c r="R3746" s="44"/>
      <c r="S3746" s="44"/>
      <c r="T3746" s="44"/>
      <c r="U3746" s="44"/>
      <c r="V3746" s="44"/>
      <c r="W3746" s="44"/>
      <c r="X3746" s="44"/>
      <c r="Y3746" s="44"/>
      <c r="Z3746" s="44"/>
      <c r="AA3746" s="44"/>
      <c r="AB3746" s="44"/>
      <c r="AC3746" s="44"/>
      <c r="AD3746" s="44"/>
      <c r="AE3746" s="44"/>
      <c r="AF3746" s="44"/>
      <c r="AG3746" s="44"/>
      <c r="AH3746" s="44"/>
    </row>
    <row r="3747" spans="3:34" ht="12.75" x14ac:dyDescent="0.2">
      <c r="C3747" s="34"/>
      <c r="D3747" s="44"/>
      <c r="E3747" s="44"/>
      <c r="F3747" s="44"/>
      <c r="G3747" s="44"/>
      <c r="H3747" s="44"/>
      <c r="I3747" s="44"/>
      <c r="J3747" s="44"/>
      <c r="K3747" s="44"/>
      <c r="L3747" s="44"/>
      <c r="M3747" s="44"/>
      <c r="N3747" s="44"/>
      <c r="O3747" s="5"/>
      <c r="P3747" s="54"/>
      <c r="Q3747" s="44"/>
      <c r="R3747" s="44"/>
      <c r="S3747" s="44"/>
      <c r="T3747" s="44"/>
      <c r="U3747" s="44"/>
      <c r="V3747" s="44"/>
      <c r="W3747" s="44"/>
      <c r="X3747" s="44"/>
      <c r="Y3747" s="44"/>
      <c r="Z3747" s="44"/>
      <c r="AA3747" s="44"/>
      <c r="AB3747" s="44"/>
      <c r="AC3747" s="44"/>
      <c r="AD3747" s="44"/>
      <c r="AE3747" s="44"/>
      <c r="AF3747" s="44"/>
      <c r="AG3747" s="44"/>
      <c r="AH3747" s="44"/>
    </row>
    <row r="3748" spans="3:34" ht="12.75" x14ac:dyDescent="0.2">
      <c r="C3748" s="34"/>
      <c r="D3748" s="44"/>
      <c r="E3748" s="44"/>
      <c r="F3748" s="44"/>
      <c r="G3748" s="44"/>
      <c r="H3748" s="44"/>
      <c r="I3748" s="44"/>
      <c r="J3748" s="44"/>
      <c r="K3748" s="44"/>
      <c r="L3748" s="44"/>
      <c r="M3748" s="44"/>
      <c r="N3748" s="44"/>
      <c r="O3748" s="5"/>
      <c r="P3748" s="54"/>
      <c r="Q3748" s="44"/>
      <c r="R3748" s="44"/>
      <c r="S3748" s="44"/>
      <c r="T3748" s="44"/>
      <c r="U3748" s="44"/>
      <c r="V3748" s="44"/>
      <c r="W3748" s="44"/>
      <c r="X3748" s="44"/>
      <c r="Y3748" s="44"/>
      <c r="Z3748" s="44"/>
      <c r="AA3748" s="44"/>
      <c r="AB3748" s="44"/>
      <c r="AC3748" s="44"/>
      <c r="AD3748" s="44"/>
      <c r="AE3748" s="44"/>
      <c r="AF3748" s="44"/>
      <c r="AG3748" s="44"/>
      <c r="AH3748" s="44"/>
    </row>
    <row r="3749" spans="3:34" ht="12.75" x14ac:dyDescent="0.2">
      <c r="C3749" s="34"/>
      <c r="D3749" s="44"/>
      <c r="E3749" s="44"/>
      <c r="F3749" s="44"/>
      <c r="G3749" s="44"/>
      <c r="H3749" s="44"/>
      <c r="I3749" s="44"/>
      <c r="J3749" s="44"/>
      <c r="K3749" s="44"/>
      <c r="L3749" s="44"/>
      <c r="M3749" s="44"/>
      <c r="N3749" s="44"/>
      <c r="O3749" s="5"/>
      <c r="P3749" s="54"/>
      <c r="Q3749" s="44"/>
      <c r="R3749" s="44"/>
      <c r="S3749" s="44"/>
      <c r="T3749" s="44"/>
      <c r="U3749" s="44"/>
      <c r="V3749" s="44"/>
      <c r="W3749" s="44"/>
      <c r="X3749" s="44"/>
      <c r="Y3749" s="44"/>
      <c r="Z3749" s="44"/>
      <c r="AA3749" s="44"/>
      <c r="AB3749" s="44"/>
      <c r="AC3749" s="44"/>
      <c r="AD3749" s="44"/>
      <c r="AE3749" s="44"/>
      <c r="AF3749" s="44"/>
      <c r="AG3749" s="44"/>
      <c r="AH3749" s="44"/>
    </row>
    <row r="3750" spans="3:34" ht="12.75" x14ac:dyDescent="0.2">
      <c r="C3750" s="34"/>
      <c r="D3750" s="44"/>
      <c r="E3750" s="44"/>
      <c r="F3750" s="44"/>
      <c r="G3750" s="44"/>
      <c r="H3750" s="44"/>
      <c r="I3750" s="44"/>
      <c r="J3750" s="44"/>
      <c r="K3750" s="44"/>
      <c r="L3750" s="44"/>
      <c r="M3750" s="44"/>
      <c r="N3750" s="44"/>
      <c r="O3750" s="5"/>
      <c r="P3750" s="54"/>
      <c r="Q3750" s="44"/>
      <c r="R3750" s="44"/>
      <c r="S3750" s="44"/>
      <c r="T3750" s="44"/>
      <c r="U3750" s="44"/>
      <c r="V3750" s="44"/>
      <c r="W3750" s="44"/>
      <c r="X3750" s="44"/>
      <c r="Y3750" s="44"/>
      <c r="Z3750" s="44"/>
      <c r="AA3750" s="44"/>
      <c r="AB3750" s="44"/>
      <c r="AC3750" s="44"/>
      <c r="AD3750" s="44"/>
      <c r="AE3750" s="44"/>
      <c r="AF3750" s="44"/>
      <c r="AG3750" s="44"/>
      <c r="AH3750" s="44"/>
    </row>
    <row r="3751" spans="3:34" ht="12.75" x14ac:dyDescent="0.2">
      <c r="C3751" s="34"/>
      <c r="D3751" s="44"/>
      <c r="E3751" s="44"/>
      <c r="F3751" s="44"/>
      <c r="G3751" s="44"/>
      <c r="H3751" s="44"/>
      <c r="I3751" s="44"/>
      <c r="J3751" s="44"/>
      <c r="K3751" s="44"/>
      <c r="L3751" s="44"/>
      <c r="M3751" s="44"/>
      <c r="N3751" s="44"/>
      <c r="O3751" s="5"/>
      <c r="P3751" s="54"/>
      <c r="Q3751" s="44"/>
      <c r="R3751" s="44"/>
      <c r="S3751" s="44"/>
      <c r="T3751" s="44"/>
      <c r="U3751" s="44"/>
      <c r="V3751" s="44"/>
      <c r="W3751" s="44"/>
      <c r="X3751" s="44"/>
      <c r="Y3751" s="44"/>
      <c r="Z3751" s="44"/>
      <c r="AA3751" s="44"/>
      <c r="AB3751" s="44"/>
      <c r="AC3751" s="44"/>
      <c r="AD3751" s="44"/>
      <c r="AE3751" s="44"/>
      <c r="AF3751" s="44"/>
      <c r="AG3751" s="44"/>
      <c r="AH3751" s="44"/>
    </row>
    <row r="3752" spans="3:34" ht="12.75" x14ac:dyDescent="0.2">
      <c r="C3752" s="34"/>
      <c r="D3752" s="44"/>
      <c r="E3752" s="44"/>
      <c r="F3752" s="44"/>
      <c r="G3752" s="44"/>
      <c r="H3752" s="44"/>
      <c r="I3752" s="44"/>
      <c r="J3752" s="44"/>
      <c r="K3752" s="44"/>
      <c r="L3752" s="44"/>
      <c r="M3752" s="44"/>
      <c r="N3752" s="44"/>
      <c r="O3752" s="5"/>
      <c r="P3752" s="54"/>
      <c r="Q3752" s="44"/>
      <c r="R3752" s="44"/>
      <c r="S3752" s="44"/>
      <c r="T3752" s="44"/>
      <c r="U3752" s="44"/>
      <c r="V3752" s="44"/>
      <c r="W3752" s="44"/>
      <c r="X3752" s="44"/>
      <c r="Y3752" s="44"/>
      <c r="Z3752" s="44"/>
      <c r="AA3752" s="44"/>
      <c r="AB3752" s="44"/>
      <c r="AC3752" s="44"/>
      <c r="AD3752" s="44"/>
      <c r="AE3752" s="44"/>
      <c r="AF3752" s="44"/>
      <c r="AG3752" s="44"/>
      <c r="AH3752" s="44"/>
    </row>
    <row r="3753" spans="3:34" ht="12.75" x14ac:dyDescent="0.2">
      <c r="C3753" s="34"/>
      <c r="D3753" s="44"/>
      <c r="E3753" s="44"/>
      <c r="F3753" s="44"/>
      <c r="G3753" s="44"/>
      <c r="H3753" s="44"/>
      <c r="I3753" s="44"/>
      <c r="J3753" s="44"/>
      <c r="K3753" s="44"/>
      <c r="L3753" s="44"/>
      <c r="M3753" s="44"/>
      <c r="N3753" s="44"/>
      <c r="O3753" s="5"/>
      <c r="P3753" s="54"/>
      <c r="Q3753" s="44"/>
      <c r="R3753" s="44"/>
      <c r="S3753" s="44"/>
      <c r="T3753" s="44"/>
      <c r="U3753" s="44"/>
      <c r="V3753" s="44"/>
      <c r="W3753" s="44"/>
      <c r="X3753" s="44"/>
      <c r="Y3753" s="44"/>
      <c r="Z3753" s="44"/>
      <c r="AA3753" s="44"/>
      <c r="AB3753" s="44"/>
      <c r="AC3753" s="44"/>
      <c r="AD3753" s="44"/>
      <c r="AE3753" s="44"/>
      <c r="AF3753" s="44"/>
      <c r="AG3753" s="44"/>
      <c r="AH3753" s="44"/>
    </row>
    <row r="3754" spans="3:34" ht="12.75" x14ac:dyDescent="0.2">
      <c r="C3754" s="34"/>
      <c r="D3754" s="44"/>
      <c r="E3754" s="44"/>
      <c r="F3754" s="44"/>
      <c r="G3754" s="44"/>
      <c r="H3754" s="44"/>
      <c r="I3754" s="44"/>
      <c r="J3754" s="44"/>
      <c r="K3754" s="44"/>
      <c r="L3754" s="44"/>
      <c r="M3754" s="44"/>
      <c r="N3754" s="44"/>
      <c r="O3754" s="5"/>
      <c r="P3754" s="54"/>
      <c r="Q3754" s="44"/>
      <c r="R3754" s="44"/>
      <c r="S3754" s="44"/>
      <c r="T3754" s="44"/>
      <c r="U3754" s="44"/>
      <c r="V3754" s="44"/>
      <c r="W3754" s="44"/>
      <c r="X3754" s="44"/>
      <c r="Y3754" s="44"/>
      <c r="Z3754" s="44"/>
      <c r="AA3754" s="44"/>
      <c r="AB3754" s="44"/>
      <c r="AC3754" s="44"/>
      <c r="AD3754" s="44"/>
      <c r="AE3754" s="44"/>
      <c r="AF3754" s="44"/>
      <c r="AG3754" s="44"/>
      <c r="AH3754" s="44"/>
    </row>
    <row r="3755" spans="3:34" ht="12.75" x14ac:dyDescent="0.2">
      <c r="C3755" s="34"/>
      <c r="D3755" s="44"/>
      <c r="E3755" s="44"/>
      <c r="F3755" s="44"/>
      <c r="G3755" s="44"/>
      <c r="H3755" s="44"/>
      <c r="I3755" s="44"/>
      <c r="J3755" s="44"/>
      <c r="K3755" s="44"/>
      <c r="L3755" s="44"/>
      <c r="M3755" s="44"/>
      <c r="N3755" s="44"/>
      <c r="O3755" s="5"/>
      <c r="P3755" s="54"/>
      <c r="Q3755" s="44"/>
      <c r="R3755" s="44"/>
      <c r="S3755" s="44"/>
      <c r="T3755" s="44"/>
      <c r="U3755" s="44"/>
      <c r="V3755" s="44"/>
      <c r="W3755" s="44"/>
      <c r="X3755" s="44"/>
      <c r="Y3755" s="44"/>
      <c r="Z3755" s="44"/>
      <c r="AA3755" s="44"/>
      <c r="AB3755" s="44"/>
      <c r="AC3755" s="44"/>
      <c r="AD3755" s="44"/>
      <c r="AE3755" s="44"/>
      <c r="AF3755" s="44"/>
      <c r="AG3755" s="44"/>
      <c r="AH3755" s="44"/>
    </row>
    <row r="3756" spans="3:34" ht="12.75" x14ac:dyDescent="0.2">
      <c r="C3756" s="34"/>
      <c r="D3756" s="44"/>
      <c r="E3756" s="44"/>
      <c r="F3756" s="44"/>
      <c r="G3756" s="44"/>
      <c r="H3756" s="44"/>
      <c r="I3756" s="44"/>
      <c r="J3756" s="44"/>
      <c r="K3756" s="44"/>
      <c r="L3756" s="44"/>
      <c r="M3756" s="44"/>
      <c r="N3756" s="44"/>
      <c r="O3756" s="5"/>
      <c r="P3756" s="54"/>
      <c r="Q3756" s="44"/>
      <c r="R3756" s="44"/>
      <c r="S3756" s="44"/>
      <c r="T3756" s="44"/>
      <c r="U3756" s="44"/>
      <c r="V3756" s="44"/>
      <c r="W3756" s="44"/>
      <c r="X3756" s="44"/>
      <c r="Y3756" s="44"/>
      <c r="Z3756" s="44"/>
      <c r="AA3756" s="44"/>
      <c r="AB3756" s="44"/>
      <c r="AC3756" s="44"/>
      <c r="AD3756" s="44"/>
      <c r="AE3756" s="44"/>
      <c r="AF3756" s="44"/>
      <c r="AG3756" s="44"/>
      <c r="AH3756" s="44"/>
    </row>
    <row r="3757" spans="3:34" ht="12.75" x14ac:dyDescent="0.2">
      <c r="C3757" s="34"/>
      <c r="D3757" s="44"/>
      <c r="E3757" s="44"/>
      <c r="F3757" s="44"/>
      <c r="G3757" s="44"/>
      <c r="H3757" s="44"/>
      <c r="I3757" s="44"/>
      <c r="J3757" s="44"/>
      <c r="K3757" s="44"/>
      <c r="L3757" s="44"/>
      <c r="M3757" s="44"/>
      <c r="N3757" s="44"/>
      <c r="O3757" s="5"/>
      <c r="P3757" s="54"/>
      <c r="Q3757" s="44"/>
      <c r="R3757" s="44"/>
      <c r="S3757" s="44"/>
      <c r="T3757" s="44"/>
      <c r="U3757" s="44"/>
      <c r="V3757" s="44"/>
      <c r="W3757" s="44"/>
      <c r="X3757" s="44"/>
      <c r="Y3757" s="44"/>
      <c r="Z3757" s="44"/>
      <c r="AA3757" s="44"/>
      <c r="AB3757" s="44"/>
      <c r="AC3757" s="44"/>
      <c r="AD3757" s="44"/>
      <c r="AE3757" s="44"/>
      <c r="AF3757" s="44"/>
      <c r="AG3757" s="44"/>
      <c r="AH3757" s="44"/>
    </row>
    <row r="3758" spans="3:34" ht="12.75" x14ac:dyDescent="0.2">
      <c r="C3758" s="34"/>
      <c r="D3758" s="44"/>
      <c r="E3758" s="44"/>
      <c r="F3758" s="44"/>
      <c r="G3758" s="44"/>
      <c r="H3758" s="44"/>
      <c r="I3758" s="44"/>
      <c r="J3758" s="44"/>
      <c r="K3758" s="44"/>
      <c r="L3758" s="44"/>
      <c r="M3758" s="44"/>
      <c r="N3758" s="44"/>
      <c r="O3758" s="5"/>
      <c r="P3758" s="54"/>
      <c r="Q3758" s="44"/>
      <c r="R3758" s="44"/>
      <c r="S3758" s="44"/>
      <c r="T3758" s="44"/>
      <c r="U3758" s="44"/>
      <c r="V3758" s="44"/>
      <c r="W3758" s="44"/>
      <c r="X3758" s="44"/>
      <c r="Y3758" s="44"/>
      <c r="Z3758" s="44"/>
      <c r="AA3758" s="44"/>
      <c r="AB3758" s="44"/>
      <c r="AC3758" s="44"/>
      <c r="AD3758" s="44"/>
      <c r="AE3758" s="44"/>
      <c r="AF3758" s="44"/>
      <c r="AG3758" s="44"/>
      <c r="AH3758" s="44"/>
    </row>
    <row r="3759" spans="3:34" ht="12.75" x14ac:dyDescent="0.2">
      <c r="C3759" s="34"/>
      <c r="D3759" s="44"/>
      <c r="E3759" s="44"/>
      <c r="F3759" s="44"/>
      <c r="G3759" s="44"/>
      <c r="H3759" s="44"/>
      <c r="I3759" s="44"/>
      <c r="J3759" s="44"/>
      <c r="K3759" s="44"/>
      <c r="L3759" s="44"/>
      <c r="M3759" s="44"/>
      <c r="N3759" s="44"/>
      <c r="O3759" s="5"/>
      <c r="P3759" s="54"/>
      <c r="Q3759" s="44"/>
      <c r="R3759" s="44"/>
      <c r="S3759" s="44"/>
      <c r="T3759" s="44"/>
      <c r="U3759" s="44"/>
      <c r="V3759" s="44"/>
      <c r="W3759" s="44"/>
      <c r="X3759" s="44"/>
      <c r="Y3759" s="44"/>
      <c r="Z3759" s="44"/>
      <c r="AA3759" s="44"/>
      <c r="AB3759" s="44"/>
      <c r="AC3759" s="44"/>
      <c r="AD3759" s="44"/>
      <c r="AE3759" s="44"/>
      <c r="AF3759" s="44"/>
      <c r="AG3759" s="44"/>
      <c r="AH3759" s="44"/>
    </row>
    <row r="3760" spans="3:34" ht="12.75" x14ac:dyDescent="0.2">
      <c r="C3760" s="34"/>
      <c r="D3760" s="44"/>
      <c r="E3760" s="44"/>
      <c r="F3760" s="44"/>
      <c r="G3760" s="44"/>
      <c r="H3760" s="44"/>
      <c r="I3760" s="44"/>
      <c r="J3760" s="44"/>
      <c r="K3760" s="44"/>
      <c r="L3760" s="44"/>
      <c r="M3760" s="44"/>
      <c r="N3760" s="44"/>
      <c r="O3760" s="5"/>
      <c r="P3760" s="54"/>
      <c r="Q3760" s="44"/>
      <c r="R3760" s="44"/>
      <c r="S3760" s="44"/>
      <c r="T3760" s="44"/>
      <c r="U3760" s="44"/>
      <c r="V3760" s="44"/>
      <c r="W3760" s="44"/>
      <c r="X3760" s="44"/>
      <c r="Y3760" s="44"/>
      <c r="Z3760" s="44"/>
      <c r="AA3760" s="44"/>
      <c r="AB3760" s="44"/>
      <c r="AC3760" s="44"/>
      <c r="AD3760" s="44"/>
      <c r="AE3760" s="44"/>
      <c r="AF3760" s="44"/>
      <c r="AG3760" s="44"/>
      <c r="AH3760" s="44"/>
    </row>
    <row r="3761" spans="3:34" ht="12.75" x14ac:dyDescent="0.2">
      <c r="C3761" s="34"/>
      <c r="D3761" s="44"/>
      <c r="E3761" s="44"/>
      <c r="F3761" s="44"/>
      <c r="G3761" s="44"/>
      <c r="H3761" s="44"/>
      <c r="I3761" s="44"/>
      <c r="J3761" s="44"/>
      <c r="K3761" s="44"/>
      <c r="L3761" s="44"/>
      <c r="M3761" s="44"/>
      <c r="N3761" s="44"/>
      <c r="O3761" s="5"/>
      <c r="P3761" s="54"/>
      <c r="Q3761" s="44"/>
      <c r="R3761" s="44"/>
      <c r="S3761" s="44"/>
      <c r="T3761" s="44"/>
      <c r="U3761" s="44"/>
      <c r="V3761" s="44"/>
      <c r="W3761" s="44"/>
      <c r="X3761" s="44"/>
      <c r="Y3761" s="44"/>
      <c r="Z3761" s="44"/>
      <c r="AA3761" s="44"/>
      <c r="AB3761" s="44"/>
      <c r="AC3761" s="44"/>
      <c r="AD3761" s="44"/>
      <c r="AE3761" s="44"/>
      <c r="AF3761" s="44"/>
      <c r="AG3761" s="44"/>
      <c r="AH3761" s="44"/>
    </row>
    <row r="3762" spans="3:34" ht="12.75" x14ac:dyDescent="0.2">
      <c r="C3762" s="34"/>
      <c r="D3762" s="44"/>
      <c r="E3762" s="44"/>
      <c r="F3762" s="44"/>
      <c r="G3762" s="44"/>
      <c r="H3762" s="44"/>
      <c r="I3762" s="44"/>
      <c r="J3762" s="44"/>
      <c r="K3762" s="44"/>
      <c r="L3762" s="44"/>
      <c r="M3762" s="44"/>
      <c r="N3762" s="44"/>
      <c r="O3762" s="5"/>
      <c r="P3762" s="54"/>
      <c r="Q3762" s="44"/>
      <c r="R3762" s="44"/>
      <c r="S3762" s="44"/>
      <c r="T3762" s="44"/>
      <c r="U3762" s="44"/>
      <c r="V3762" s="44"/>
      <c r="W3762" s="44"/>
      <c r="X3762" s="44"/>
      <c r="Y3762" s="44"/>
      <c r="Z3762" s="44"/>
      <c r="AA3762" s="44"/>
      <c r="AB3762" s="44"/>
      <c r="AC3762" s="44"/>
      <c r="AD3762" s="44"/>
      <c r="AE3762" s="44"/>
      <c r="AF3762" s="44"/>
      <c r="AG3762" s="44"/>
      <c r="AH3762" s="44"/>
    </row>
    <row r="3763" spans="3:34" ht="12.75" x14ac:dyDescent="0.2">
      <c r="C3763" s="34"/>
      <c r="D3763" s="44"/>
      <c r="E3763" s="44"/>
      <c r="F3763" s="44"/>
      <c r="G3763" s="44"/>
      <c r="H3763" s="44"/>
      <c r="I3763" s="44"/>
      <c r="J3763" s="44"/>
      <c r="K3763" s="44"/>
      <c r="L3763" s="44"/>
      <c r="M3763" s="44"/>
      <c r="N3763" s="44"/>
      <c r="O3763" s="5"/>
      <c r="P3763" s="54"/>
      <c r="Q3763" s="44"/>
      <c r="R3763" s="44"/>
      <c r="S3763" s="44"/>
      <c r="T3763" s="44"/>
      <c r="U3763" s="44"/>
      <c r="V3763" s="44"/>
      <c r="W3763" s="44"/>
      <c r="X3763" s="44"/>
      <c r="Y3763" s="44"/>
      <c r="Z3763" s="44"/>
      <c r="AA3763" s="44"/>
      <c r="AB3763" s="44"/>
      <c r="AC3763" s="44"/>
      <c r="AD3763" s="44"/>
      <c r="AE3763" s="44"/>
      <c r="AF3763" s="44"/>
      <c r="AG3763" s="44"/>
      <c r="AH3763" s="44"/>
    </row>
    <row r="3764" spans="3:34" ht="12.75" x14ac:dyDescent="0.2">
      <c r="C3764" s="34"/>
      <c r="D3764" s="44"/>
      <c r="E3764" s="44"/>
      <c r="F3764" s="44"/>
      <c r="G3764" s="44"/>
      <c r="H3764" s="44"/>
      <c r="I3764" s="44"/>
      <c r="J3764" s="44"/>
      <c r="K3764" s="44"/>
      <c r="L3764" s="44"/>
      <c r="M3764" s="44"/>
      <c r="N3764" s="44"/>
      <c r="O3764" s="5"/>
      <c r="P3764" s="54"/>
      <c r="Q3764" s="44"/>
      <c r="R3764" s="44"/>
      <c r="S3764" s="44"/>
      <c r="T3764" s="44"/>
      <c r="U3764" s="44"/>
      <c r="V3764" s="44"/>
      <c r="W3764" s="44"/>
      <c r="X3764" s="44"/>
      <c r="Y3764" s="44"/>
      <c r="Z3764" s="44"/>
      <c r="AA3764" s="44"/>
      <c r="AB3764" s="44"/>
      <c r="AC3764" s="44"/>
      <c r="AD3764" s="44"/>
      <c r="AE3764" s="44"/>
      <c r="AF3764" s="44"/>
      <c r="AG3764" s="44"/>
      <c r="AH3764" s="44"/>
    </row>
    <row r="3765" spans="3:34" ht="12.75" x14ac:dyDescent="0.2">
      <c r="C3765" s="34"/>
      <c r="D3765" s="44"/>
      <c r="E3765" s="44"/>
      <c r="F3765" s="44"/>
      <c r="G3765" s="44"/>
      <c r="H3765" s="44"/>
      <c r="I3765" s="44"/>
      <c r="J3765" s="44"/>
      <c r="K3765" s="44"/>
      <c r="L3765" s="44"/>
      <c r="M3765" s="44"/>
      <c r="N3765" s="44"/>
      <c r="O3765" s="5"/>
      <c r="P3765" s="54"/>
      <c r="Q3765" s="44"/>
      <c r="R3765" s="44"/>
      <c r="S3765" s="44"/>
      <c r="T3765" s="44"/>
      <c r="U3765" s="44"/>
      <c r="V3765" s="44"/>
      <c r="W3765" s="44"/>
      <c r="X3765" s="44"/>
      <c r="Y3765" s="44"/>
      <c r="Z3765" s="44"/>
      <c r="AA3765" s="44"/>
      <c r="AB3765" s="44"/>
      <c r="AC3765" s="44"/>
      <c r="AD3765" s="44"/>
      <c r="AE3765" s="44"/>
      <c r="AF3765" s="44"/>
      <c r="AG3765" s="44"/>
      <c r="AH3765" s="44"/>
    </row>
    <row r="3766" spans="3:34" ht="12.75" x14ac:dyDescent="0.2">
      <c r="C3766" s="34"/>
      <c r="D3766" s="44"/>
      <c r="E3766" s="44"/>
      <c r="F3766" s="44"/>
      <c r="G3766" s="44"/>
      <c r="H3766" s="44"/>
      <c r="I3766" s="44"/>
      <c r="J3766" s="44"/>
      <c r="K3766" s="44"/>
      <c r="L3766" s="44"/>
      <c r="M3766" s="44"/>
      <c r="N3766" s="44"/>
      <c r="O3766" s="5"/>
      <c r="P3766" s="54"/>
      <c r="Q3766" s="44"/>
      <c r="R3766" s="44"/>
      <c r="S3766" s="44"/>
      <c r="T3766" s="44"/>
      <c r="U3766" s="44"/>
      <c r="V3766" s="44"/>
      <c r="W3766" s="44"/>
      <c r="X3766" s="44"/>
      <c r="Y3766" s="44"/>
      <c r="Z3766" s="44"/>
      <c r="AA3766" s="44"/>
      <c r="AB3766" s="44"/>
      <c r="AC3766" s="44"/>
      <c r="AD3766" s="44"/>
      <c r="AE3766" s="44"/>
      <c r="AF3766" s="44"/>
      <c r="AG3766" s="44"/>
      <c r="AH3766" s="44"/>
    </row>
    <row r="3767" spans="3:34" ht="12.75" x14ac:dyDescent="0.2">
      <c r="C3767" s="34"/>
      <c r="D3767" s="44"/>
      <c r="E3767" s="44"/>
      <c r="F3767" s="44"/>
      <c r="G3767" s="44"/>
      <c r="H3767" s="44"/>
      <c r="I3767" s="44"/>
      <c r="J3767" s="44"/>
      <c r="K3767" s="44"/>
      <c r="L3767" s="44"/>
      <c r="M3767" s="44"/>
      <c r="N3767" s="44"/>
      <c r="O3767" s="5"/>
      <c r="P3767" s="54"/>
      <c r="Q3767" s="44"/>
      <c r="R3767" s="44"/>
      <c r="S3767" s="44"/>
      <c r="T3767" s="44"/>
      <c r="U3767" s="44"/>
      <c r="V3767" s="44"/>
      <c r="W3767" s="44"/>
      <c r="X3767" s="44"/>
      <c r="Y3767" s="44"/>
      <c r="Z3767" s="44"/>
      <c r="AA3767" s="44"/>
      <c r="AB3767" s="44"/>
      <c r="AC3767" s="44"/>
      <c r="AD3767" s="44"/>
      <c r="AE3767" s="44"/>
      <c r="AF3767" s="44"/>
      <c r="AG3767" s="44"/>
      <c r="AH3767" s="44"/>
    </row>
    <row r="3768" spans="3:34" ht="12.75" x14ac:dyDescent="0.2">
      <c r="C3768" s="34"/>
      <c r="D3768" s="44"/>
      <c r="E3768" s="44"/>
      <c r="F3768" s="44"/>
      <c r="G3768" s="44"/>
      <c r="H3768" s="44"/>
      <c r="I3768" s="44"/>
      <c r="J3768" s="44"/>
      <c r="K3768" s="44"/>
      <c r="L3768" s="44"/>
      <c r="M3768" s="44"/>
      <c r="N3768" s="44"/>
      <c r="O3768" s="5"/>
      <c r="P3768" s="54"/>
      <c r="Q3768" s="44"/>
      <c r="R3768" s="44"/>
      <c r="S3768" s="44"/>
      <c r="T3768" s="44"/>
      <c r="U3768" s="44"/>
      <c r="V3768" s="44"/>
      <c r="W3768" s="44"/>
      <c r="X3768" s="44"/>
      <c r="Y3768" s="44"/>
      <c r="Z3768" s="44"/>
      <c r="AA3768" s="44"/>
      <c r="AB3768" s="44"/>
      <c r="AC3768" s="44"/>
      <c r="AD3768" s="44"/>
      <c r="AE3768" s="44"/>
      <c r="AF3768" s="44"/>
      <c r="AG3768" s="44"/>
      <c r="AH3768" s="44"/>
    </row>
    <row r="3769" spans="3:34" ht="12.75" x14ac:dyDescent="0.2">
      <c r="C3769" s="34"/>
      <c r="D3769" s="44"/>
      <c r="E3769" s="44"/>
      <c r="F3769" s="44"/>
      <c r="G3769" s="44"/>
      <c r="H3769" s="44"/>
      <c r="I3769" s="44"/>
      <c r="J3769" s="44"/>
      <c r="K3769" s="44"/>
      <c r="L3769" s="44"/>
      <c r="M3769" s="44"/>
      <c r="N3769" s="44"/>
      <c r="O3769" s="5"/>
      <c r="P3769" s="54"/>
      <c r="Q3769" s="44"/>
      <c r="R3769" s="44"/>
      <c r="S3769" s="44"/>
      <c r="T3769" s="44"/>
      <c r="U3769" s="44"/>
      <c r="V3769" s="44"/>
      <c r="W3769" s="44"/>
      <c r="X3769" s="44"/>
      <c r="Y3769" s="44"/>
      <c r="Z3769" s="44"/>
      <c r="AA3769" s="44"/>
      <c r="AB3769" s="44"/>
      <c r="AC3769" s="44"/>
      <c r="AD3769" s="44"/>
      <c r="AE3769" s="44"/>
      <c r="AF3769" s="44"/>
      <c r="AG3769" s="44"/>
      <c r="AH3769" s="44"/>
    </row>
    <row r="3770" spans="3:34" ht="12.75" x14ac:dyDescent="0.2">
      <c r="C3770" s="34"/>
      <c r="D3770" s="44"/>
      <c r="E3770" s="44"/>
      <c r="F3770" s="44"/>
      <c r="G3770" s="44"/>
      <c r="H3770" s="44"/>
      <c r="I3770" s="44"/>
      <c r="J3770" s="44"/>
      <c r="K3770" s="44"/>
      <c r="L3770" s="44"/>
      <c r="M3770" s="44"/>
      <c r="N3770" s="44"/>
      <c r="O3770" s="5"/>
      <c r="P3770" s="54"/>
      <c r="Q3770" s="44"/>
      <c r="R3770" s="44"/>
      <c r="S3770" s="44"/>
      <c r="T3770" s="44"/>
      <c r="U3770" s="44"/>
      <c r="V3770" s="44"/>
      <c r="W3770" s="44"/>
      <c r="X3770" s="44"/>
      <c r="Y3770" s="44"/>
      <c r="Z3770" s="44"/>
      <c r="AA3770" s="44"/>
      <c r="AB3770" s="44"/>
      <c r="AC3770" s="44"/>
      <c r="AD3770" s="44"/>
      <c r="AE3770" s="44"/>
      <c r="AF3770" s="44"/>
      <c r="AG3770" s="44"/>
      <c r="AH3770" s="44"/>
    </row>
    <row r="3771" spans="3:34" ht="12.75" x14ac:dyDescent="0.2">
      <c r="C3771" s="34"/>
      <c r="D3771" s="44"/>
      <c r="E3771" s="44"/>
      <c r="F3771" s="44"/>
      <c r="G3771" s="44"/>
      <c r="H3771" s="44"/>
      <c r="I3771" s="44"/>
      <c r="J3771" s="44"/>
      <c r="K3771" s="44"/>
      <c r="L3771" s="44"/>
      <c r="M3771" s="44"/>
      <c r="N3771" s="44"/>
      <c r="O3771" s="5"/>
      <c r="P3771" s="54"/>
      <c r="Q3771" s="44"/>
      <c r="R3771" s="44"/>
      <c r="S3771" s="44"/>
      <c r="T3771" s="44"/>
      <c r="U3771" s="44"/>
      <c r="V3771" s="44"/>
      <c r="W3771" s="44"/>
      <c r="X3771" s="44"/>
      <c r="Y3771" s="44"/>
      <c r="Z3771" s="44"/>
      <c r="AA3771" s="44"/>
      <c r="AB3771" s="44"/>
      <c r="AC3771" s="44"/>
      <c r="AD3771" s="44"/>
      <c r="AE3771" s="44"/>
      <c r="AF3771" s="44"/>
      <c r="AG3771" s="44"/>
      <c r="AH3771" s="44"/>
    </row>
    <row r="3772" spans="3:34" ht="12.75" x14ac:dyDescent="0.2">
      <c r="C3772" s="34"/>
      <c r="D3772" s="44"/>
      <c r="E3772" s="44"/>
      <c r="F3772" s="44"/>
      <c r="G3772" s="44"/>
      <c r="H3772" s="44"/>
      <c r="I3772" s="44"/>
      <c r="J3772" s="44"/>
      <c r="K3772" s="44"/>
      <c r="L3772" s="44"/>
      <c r="M3772" s="44"/>
      <c r="N3772" s="44"/>
      <c r="O3772" s="5"/>
      <c r="P3772" s="54"/>
      <c r="Q3772" s="44"/>
      <c r="R3772" s="44"/>
      <c r="S3772" s="44"/>
      <c r="T3772" s="44"/>
      <c r="U3772" s="44"/>
      <c r="V3772" s="44"/>
      <c r="W3772" s="44"/>
      <c r="X3772" s="44"/>
      <c r="Y3772" s="44"/>
      <c r="Z3772" s="44"/>
      <c r="AA3772" s="44"/>
      <c r="AB3772" s="44"/>
      <c r="AC3772" s="44"/>
      <c r="AD3772" s="44"/>
      <c r="AE3772" s="44"/>
      <c r="AF3772" s="44"/>
      <c r="AG3772" s="44"/>
      <c r="AH3772" s="44"/>
    </row>
    <row r="3773" spans="3:34" ht="12.75" x14ac:dyDescent="0.2">
      <c r="C3773" s="34"/>
      <c r="D3773" s="44"/>
      <c r="E3773" s="44"/>
      <c r="F3773" s="44"/>
      <c r="G3773" s="44"/>
      <c r="H3773" s="44"/>
      <c r="I3773" s="44"/>
      <c r="J3773" s="44"/>
      <c r="K3773" s="44"/>
      <c r="L3773" s="44"/>
      <c r="M3773" s="44"/>
      <c r="N3773" s="44"/>
      <c r="O3773" s="5"/>
      <c r="P3773" s="54"/>
      <c r="Q3773" s="44"/>
      <c r="R3773" s="44"/>
      <c r="S3773" s="44"/>
      <c r="T3773" s="44"/>
      <c r="U3773" s="44"/>
      <c r="V3773" s="44"/>
      <c r="W3773" s="44"/>
      <c r="X3773" s="44"/>
      <c r="Y3773" s="44"/>
      <c r="Z3773" s="44"/>
      <c r="AA3773" s="44"/>
      <c r="AB3773" s="44"/>
      <c r="AC3773" s="44"/>
      <c r="AD3773" s="44"/>
      <c r="AE3773" s="44"/>
      <c r="AF3773" s="44"/>
      <c r="AG3773" s="44"/>
      <c r="AH3773" s="44"/>
    </row>
    <row r="3774" spans="3:34" ht="12.75" x14ac:dyDescent="0.2">
      <c r="C3774" s="34"/>
      <c r="D3774" s="44"/>
      <c r="E3774" s="44"/>
      <c r="F3774" s="44"/>
      <c r="G3774" s="44"/>
      <c r="H3774" s="44"/>
      <c r="I3774" s="44"/>
      <c r="J3774" s="44"/>
      <c r="K3774" s="44"/>
      <c r="L3774" s="44"/>
      <c r="M3774" s="44"/>
      <c r="N3774" s="44"/>
      <c r="O3774" s="5"/>
      <c r="P3774" s="54"/>
      <c r="Q3774" s="44"/>
      <c r="R3774" s="44"/>
      <c r="S3774" s="44"/>
      <c r="T3774" s="44"/>
      <c r="U3774" s="44"/>
      <c r="V3774" s="44"/>
      <c r="W3774" s="44"/>
      <c r="X3774" s="44"/>
      <c r="Y3774" s="44"/>
      <c r="Z3774" s="44"/>
      <c r="AA3774" s="44"/>
      <c r="AB3774" s="44"/>
      <c r="AC3774" s="44"/>
      <c r="AD3774" s="44"/>
      <c r="AE3774" s="44"/>
      <c r="AF3774" s="44"/>
      <c r="AG3774" s="44"/>
      <c r="AH3774" s="44"/>
    </row>
    <row r="3775" spans="3:34" ht="12.75" x14ac:dyDescent="0.2">
      <c r="C3775" s="34"/>
      <c r="D3775" s="44"/>
      <c r="E3775" s="44"/>
      <c r="F3775" s="44"/>
      <c r="G3775" s="44"/>
      <c r="H3775" s="44"/>
      <c r="I3775" s="44"/>
      <c r="J3775" s="44"/>
      <c r="K3775" s="44"/>
      <c r="L3775" s="44"/>
      <c r="M3775" s="44"/>
      <c r="N3775" s="44"/>
      <c r="O3775" s="5"/>
      <c r="P3775" s="54"/>
      <c r="Q3775" s="44"/>
      <c r="R3775" s="44"/>
      <c r="S3775" s="44"/>
      <c r="T3775" s="44"/>
      <c r="U3775" s="44"/>
      <c r="V3775" s="44"/>
      <c r="W3775" s="44"/>
      <c r="X3775" s="44"/>
      <c r="Y3775" s="44"/>
      <c r="Z3775" s="44"/>
      <c r="AA3775" s="44"/>
      <c r="AB3775" s="44"/>
      <c r="AC3775" s="44"/>
      <c r="AD3775" s="44"/>
      <c r="AE3775" s="44"/>
      <c r="AF3775" s="44"/>
      <c r="AG3775" s="44"/>
      <c r="AH3775" s="44"/>
    </row>
    <row r="3776" spans="3:34" ht="12.75" x14ac:dyDescent="0.2">
      <c r="C3776" s="34"/>
      <c r="D3776" s="44"/>
      <c r="E3776" s="44"/>
      <c r="F3776" s="44"/>
      <c r="G3776" s="44"/>
      <c r="H3776" s="44"/>
      <c r="I3776" s="44"/>
      <c r="J3776" s="44"/>
      <c r="K3776" s="44"/>
      <c r="L3776" s="44"/>
      <c r="M3776" s="44"/>
      <c r="N3776" s="44"/>
      <c r="O3776" s="5"/>
      <c r="P3776" s="54"/>
      <c r="Q3776" s="44"/>
      <c r="R3776" s="44"/>
      <c r="S3776" s="44"/>
      <c r="T3776" s="44"/>
      <c r="U3776" s="44"/>
      <c r="V3776" s="44"/>
      <c r="W3776" s="44"/>
      <c r="X3776" s="44"/>
      <c r="Y3776" s="44"/>
      <c r="Z3776" s="44"/>
      <c r="AA3776" s="44"/>
      <c r="AB3776" s="44"/>
      <c r="AC3776" s="44"/>
      <c r="AD3776" s="44"/>
      <c r="AE3776" s="44"/>
      <c r="AF3776" s="44"/>
      <c r="AG3776" s="44"/>
      <c r="AH3776" s="44"/>
    </row>
    <row r="3777" spans="3:34" ht="12.75" x14ac:dyDescent="0.2">
      <c r="C3777" s="34"/>
      <c r="D3777" s="44"/>
      <c r="E3777" s="44"/>
      <c r="F3777" s="44"/>
      <c r="G3777" s="44"/>
      <c r="H3777" s="44"/>
      <c r="I3777" s="44"/>
      <c r="J3777" s="44"/>
      <c r="K3777" s="44"/>
      <c r="L3777" s="44"/>
      <c r="M3777" s="44"/>
      <c r="N3777" s="44"/>
      <c r="O3777" s="5"/>
      <c r="P3777" s="54"/>
      <c r="Q3777" s="44"/>
      <c r="R3777" s="44"/>
      <c r="S3777" s="44"/>
      <c r="T3777" s="44"/>
      <c r="U3777" s="44"/>
      <c r="V3777" s="44"/>
      <c r="W3777" s="44"/>
      <c r="X3777" s="44"/>
      <c r="Y3777" s="44"/>
      <c r="Z3777" s="44"/>
      <c r="AA3777" s="44"/>
      <c r="AB3777" s="44"/>
      <c r="AC3777" s="44"/>
      <c r="AD3777" s="44"/>
      <c r="AE3777" s="44"/>
      <c r="AF3777" s="44"/>
      <c r="AG3777" s="44"/>
      <c r="AH3777" s="44"/>
    </row>
    <row r="3778" spans="3:34" ht="12.75" x14ac:dyDescent="0.2">
      <c r="C3778" s="34"/>
      <c r="D3778" s="44"/>
      <c r="E3778" s="44"/>
      <c r="F3778" s="44"/>
      <c r="G3778" s="44"/>
      <c r="H3778" s="44"/>
      <c r="I3778" s="44"/>
      <c r="J3778" s="44"/>
      <c r="K3778" s="44"/>
      <c r="L3778" s="44"/>
      <c r="M3778" s="44"/>
      <c r="N3778" s="44"/>
      <c r="O3778" s="5"/>
      <c r="P3778" s="54"/>
      <c r="Q3778" s="44"/>
      <c r="R3778" s="44"/>
      <c r="S3778" s="44"/>
      <c r="T3778" s="44"/>
      <c r="U3778" s="44"/>
      <c r="V3778" s="44"/>
      <c r="W3778" s="44"/>
      <c r="X3778" s="44"/>
      <c r="Y3778" s="44"/>
      <c r="Z3778" s="44"/>
      <c r="AA3778" s="44"/>
      <c r="AB3778" s="44"/>
      <c r="AC3778" s="44"/>
      <c r="AD3778" s="44"/>
      <c r="AE3778" s="44"/>
      <c r="AF3778" s="44"/>
      <c r="AG3778" s="44"/>
      <c r="AH3778" s="44"/>
    </row>
    <row r="3779" spans="3:34" ht="12.75" x14ac:dyDescent="0.2">
      <c r="C3779" s="34"/>
      <c r="D3779" s="44"/>
      <c r="E3779" s="44"/>
      <c r="F3779" s="44"/>
      <c r="G3779" s="44"/>
      <c r="H3779" s="44"/>
      <c r="I3779" s="44"/>
      <c r="J3779" s="44"/>
      <c r="K3779" s="44"/>
      <c r="L3779" s="44"/>
      <c r="M3779" s="44"/>
      <c r="N3779" s="44"/>
      <c r="O3779" s="5"/>
      <c r="P3779" s="54"/>
      <c r="Q3779" s="44"/>
      <c r="R3779" s="44"/>
      <c r="S3779" s="44"/>
      <c r="T3779" s="44"/>
      <c r="U3779" s="44"/>
      <c r="V3779" s="44"/>
      <c r="W3779" s="44"/>
      <c r="X3779" s="44"/>
      <c r="Y3779" s="44"/>
      <c r="Z3779" s="44"/>
      <c r="AA3779" s="44"/>
      <c r="AB3779" s="44"/>
      <c r="AC3779" s="44"/>
      <c r="AD3779" s="44"/>
      <c r="AE3779" s="44"/>
      <c r="AF3779" s="44"/>
      <c r="AG3779" s="44"/>
      <c r="AH3779" s="44"/>
    </row>
    <row r="3780" spans="3:34" ht="12.75" x14ac:dyDescent="0.2">
      <c r="C3780" s="34"/>
      <c r="D3780" s="44"/>
      <c r="E3780" s="44"/>
      <c r="F3780" s="44"/>
      <c r="G3780" s="44"/>
      <c r="H3780" s="44"/>
      <c r="I3780" s="44"/>
      <c r="J3780" s="44"/>
      <c r="K3780" s="44"/>
      <c r="L3780" s="44"/>
      <c r="M3780" s="44"/>
      <c r="N3780" s="44"/>
      <c r="O3780" s="5"/>
      <c r="P3780" s="54"/>
      <c r="Q3780" s="44"/>
      <c r="R3780" s="44"/>
      <c r="S3780" s="44"/>
      <c r="T3780" s="44"/>
      <c r="U3780" s="44"/>
      <c r="V3780" s="44"/>
      <c r="W3780" s="44"/>
      <c r="X3780" s="44"/>
      <c r="Y3780" s="44"/>
      <c r="Z3780" s="44"/>
      <c r="AA3780" s="44"/>
      <c r="AB3780" s="44"/>
      <c r="AC3780" s="44"/>
      <c r="AD3780" s="44"/>
      <c r="AE3780" s="44"/>
      <c r="AF3780" s="44"/>
      <c r="AG3780" s="44"/>
      <c r="AH3780" s="44"/>
    </row>
    <row r="3781" spans="3:34" ht="12.75" x14ac:dyDescent="0.2">
      <c r="C3781" s="34"/>
      <c r="D3781" s="44"/>
      <c r="E3781" s="44"/>
      <c r="F3781" s="44"/>
      <c r="G3781" s="44"/>
      <c r="H3781" s="44"/>
      <c r="I3781" s="44"/>
      <c r="J3781" s="44"/>
      <c r="K3781" s="44"/>
      <c r="L3781" s="44"/>
      <c r="M3781" s="44"/>
      <c r="N3781" s="44"/>
      <c r="O3781" s="5"/>
      <c r="P3781" s="54"/>
      <c r="Q3781" s="44"/>
      <c r="R3781" s="44"/>
      <c r="S3781" s="44"/>
      <c r="T3781" s="44"/>
      <c r="U3781" s="44"/>
      <c r="V3781" s="44"/>
      <c r="W3781" s="44"/>
      <c r="X3781" s="44"/>
      <c r="Y3781" s="44"/>
      <c r="Z3781" s="44"/>
      <c r="AA3781" s="44"/>
      <c r="AB3781" s="44"/>
      <c r="AC3781" s="44"/>
      <c r="AD3781" s="44"/>
      <c r="AE3781" s="44"/>
      <c r="AF3781" s="44"/>
      <c r="AG3781" s="44"/>
      <c r="AH3781" s="44"/>
    </row>
    <row r="3782" spans="3:34" ht="12.75" x14ac:dyDescent="0.2">
      <c r="C3782" s="34"/>
      <c r="D3782" s="44"/>
      <c r="E3782" s="44"/>
      <c r="F3782" s="44"/>
      <c r="G3782" s="44"/>
      <c r="H3782" s="44"/>
      <c r="I3782" s="44"/>
      <c r="J3782" s="44"/>
      <c r="K3782" s="44"/>
      <c r="L3782" s="44"/>
      <c r="M3782" s="44"/>
      <c r="N3782" s="44"/>
      <c r="O3782" s="5"/>
      <c r="P3782" s="54"/>
      <c r="Q3782" s="44"/>
      <c r="R3782" s="44"/>
      <c r="S3782" s="44"/>
      <c r="T3782" s="44"/>
      <c r="U3782" s="44"/>
      <c r="V3782" s="44"/>
      <c r="W3782" s="44"/>
      <c r="X3782" s="44"/>
      <c r="Y3782" s="44"/>
      <c r="Z3782" s="44"/>
      <c r="AA3782" s="44"/>
      <c r="AB3782" s="44"/>
      <c r="AC3782" s="44"/>
      <c r="AD3782" s="44"/>
      <c r="AE3782" s="44"/>
      <c r="AF3782" s="44"/>
      <c r="AG3782" s="44"/>
      <c r="AH3782" s="44"/>
    </row>
    <row r="3783" spans="3:34" ht="12.75" x14ac:dyDescent="0.2">
      <c r="C3783" s="34"/>
      <c r="D3783" s="44"/>
      <c r="E3783" s="44"/>
      <c r="F3783" s="44"/>
      <c r="G3783" s="44"/>
      <c r="H3783" s="44"/>
      <c r="I3783" s="44"/>
      <c r="J3783" s="44"/>
      <c r="K3783" s="44"/>
      <c r="L3783" s="44"/>
      <c r="M3783" s="44"/>
      <c r="N3783" s="44"/>
      <c r="O3783" s="5"/>
      <c r="P3783" s="54"/>
      <c r="Q3783" s="44"/>
      <c r="R3783" s="44"/>
      <c r="S3783" s="44"/>
      <c r="T3783" s="44"/>
      <c r="U3783" s="44"/>
      <c r="V3783" s="44"/>
      <c r="W3783" s="44"/>
      <c r="X3783" s="44"/>
      <c r="Y3783" s="44"/>
      <c r="Z3783" s="44"/>
      <c r="AA3783" s="44"/>
      <c r="AB3783" s="44"/>
      <c r="AC3783" s="44"/>
      <c r="AD3783" s="44"/>
      <c r="AE3783" s="44"/>
      <c r="AF3783" s="44"/>
      <c r="AG3783" s="44"/>
      <c r="AH3783" s="44"/>
    </row>
    <row r="3784" spans="3:34" ht="12.75" x14ac:dyDescent="0.2">
      <c r="C3784" s="34"/>
      <c r="D3784" s="44"/>
      <c r="E3784" s="44"/>
      <c r="F3784" s="44"/>
      <c r="G3784" s="44"/>
      <c r="H3784" s="44"/>
      <c r="I3784" s="44"/>
      <c r="J3784" s="44"/>
      <c r="K3784" s="44"/>
      <c r="L3784" s="44"/>
      <c r="M3784" s="44"/>
      <c r="N3784" s="44"/>
      <c r="O3784" s="5"/>
      <c r="P3784" s="54"/>
      <c r="Q3784" s="44"/>
      <c r="R3784" s="44"/>
      <c r="S3784" s="44"/>
      <c r="T3784" s="44"/>
      <c r="U3784" s="44"/>
      <c r="V3784" s="44"/>
      <c r="W3784" s="44"/>
      <c r="X3784" s="44"/>
      <c r="Y3784" s="44"/>
      <c r="Z3784" s="44"/>
      <c r="AA3784" s="44"/>
      <c r="AB3784" s="44"/>
      <c r="AC3784" s="44"/>
      <c r="AD3784" s="44"/>
      <c r="AE3784" s="44"/>
      <c r="AF3784" s="44"/>
      <c r="AG3784" s="44"/>
      <c r="AH3784" s="44"/>
    </row>
    <row r="3785" spans="3:34" ht="12.75" x14ac:dyDescent="0.2">
      <c r="C3785" s="34"/>
      <c r="D3785" s="44"/>
      <c r="E3785" s="44"/>
      <c r="F3785" s="44"/>
      <c r="G3785" s="44"/>
      <c r="H3785" s="44"/>
      <c r="I3785" s="44"/>
      <c r="J3785" s="44"/>
      <c r="K3785" s="44"/>
      <c r="L3785" s="44"/>
      <c r="M3785" s="44"/>
      <c r="N3785" s="44"/>
      <c r="O3785" s="5"/>
      <c r="P3785" s="54"/>
      <c r="Q3785" s="44"/>
      <c r="R3785" s="44"/>
      <c r="S3785" s="44"/>
      <c r="T3785" s="44"/>
      <c r="U3785" s="44"/>
      <c r="V3785" s="44"/>
      <c r="W3785" s="44"/>
      <c r="X3785" s="44"/>
      <c r="Y3785" s="44"/>
      <c r="Z3785" s="44"/>
      <c r="AA3785" s="44"/>
      <c r="AB3785" s="44"/>
      <c r="AC3785" s="44"/>
      <c r="AD3785" s="44"/>
      <c r="AE3785" s="44"/>
      <c r="AF3785" s="44"/>
      <c r="AG3785" s="44"/>
      <c r="AH3785" s="44"/>
    </row>
    <row r="3786" spans="3:34" ht="12.75" x14ac:dyDescent="0.2">
      <c r="C3786" s="34"/>
      <c r="D3786" s="44"/>
      <c r="E3786" s="44"/>
      <c r="F3786" s="44"/>
      <c r="G3786" s="44"/>
      <c r="H3786" s="44"/>
      <c r="I3786" s="44"/>
      <c r="J3786" s="44"/>
      <c r="K3786" s="44"/>
      <c r="L3786" s="44"/>
      <c r="M3786" s="44"/>
      <c r="N3786" s="44"/>
      <c r="O3786" s="5"/>
      <c r="P3786" s="54"/>
      <c r="Q3786" s="44"/>
      <c r="R3786" s="44"/>
      <c r="S3786" s="44"/>
      <c r="T3786" s="44"/>
      <c r="U3786" s="44"/>
      <c r="V3786" s="44"/>
      <c r="W3786" s="44"/>
      <c r="X3786" s="44"/>
      <c r="Y3786" s="44"/>
      <c r="Z3786" s="44"/>
      <c r="AA3786" s="44"/>
      <c r="AB3786" s="44"/>
      <c r="AC3786" s="44"/>
      <c r="AD3786" s="44"/>
      <c r="AE3786" s="44"/>
      <c r="AF3786" s="44"/>
      <c r="AG3786" s="44"/>
      <c r="AH3786" s="44"/>
    </row>
    <row r="3787" spans="3:34" ht="12.75" x14ac:dyDescent="0.2">
      <c r="C3787" s="34"/>
      <c r="D3787" s="44"/>
      <c r="E3787" s="44"/>
      <c r="F3787" s="44"/>
      <c r="G3787" s="44"/>
      <c r="H3787" s="44"/>
      <c r="I3787" s="44"/>
      <c r="J3787" s="44"/>
      <c r="K3787" s="44"/>
      <c r="L3787" s="44"/>
      <c r="M3787" s="44"/>
      <c r="N3787" s="44"/>
      <c r="O3787" s="5"/>
      <c r="P3787" s="54"/>
      <c r="Q3787" s="44"/>
      <c r="R3787" s="44"/>
      <c r="S3787" s="44"/>
      <c r="T3787" s="44"/>
      <c r="U3787" s="44"/>
      <c r="V3787" s="44"/>
      <c r="W3787" s="44"/>
      <c r="X3787" s="44"/>
      <c r="Y3787" s="44"/>
      <c r="Z3787" s="44"/>
      <c r="AA3787" s="44"/>
      <c r="AB3787" s="44"/>
      <c r="AC3787" s="44"/>
      <c r="AD3787" s="44"/>
      <c r="AE3787" s="44"/>
      <c r="AF3787" s="44"/>
      <c r="AG3787" s="44"/>
      <c r="AH3787" s="44"/>
    </row>
    <row r="3788" spans="3:34" ht="12.75" x14ac:dyDescent="0.2">
      <c r="C3788" s="34"/>
      <c r="D3788" s="44"/>
      <c r="E3788" s="44"/>
      <c r="F3788" s="44"/>
      <c r="G3788" s="44"/>
      <c r="H3788" s="44"/>
      <c r="I3788" s="44"/>
      <c r="J3788" s="44"/>
      <c r="K3788" s="44"/>
      <c r="L3788" s="44"/>
      <c r="M3788" s="44"/>
      <c r="N3788" s="44"/>
      <c r="O3788" s="5"/>
      <c r="P3788" s="54"/>
      <c r="Q3788" s="44"/>
      <c r="R3788" s="44"/>
      <c r="S3788" s="44"/>
      <c r="T3788" s="44"/>
      <c r="U3788" s="44"/>
      <c r="V3788" s="44"/>
      <c r="W3788" s="44"/>
      <c r="X3788" s="44"/>
      <c r="Y3788" s="44"/>
      <c r="Z3788" s="44"/>
      <c r="AA3788" s="44"/>
      <c r="AB3788" s="44"/>
      <c r="AC3788" s="44"/>
      <c r="AD3788" s="44"/>
      <c r="AE3788" s="44"/>
      <c r="AF3788" s="44"/>
      <c r="AG3788" s="44"/>
      <c r="AH3788" s="44"/>
    </row>
    <row r="3789" spans="3:34" ht="12.75" x14ac:dyDescent="0.2">
      <c r="C3789" s="34"/>
      <c r="D3789" s="44"/>
      <c r="E3789" s="44"/>
      <c r="F3789" s="44"/>
      <c r="G3789" s="44"/>
      <c r="H3789" s="44"/>
      <c r="I3789" s="44"/>
      <c r="J3789" s="44"/>
      <c r="K3789" s="44"/>
      <c r="L3789" s="44"/>
      <c r="M3789" s="44"/>
      <c r="N3789" s="44"/>
      <c r="O3789" s="5"/>
      <c r="P3789" s="54"/>
      <c r="Q3789" s="44"/>
      <c r="R3789" s="44"/>
      <c r="S3789" s="44"/>
      <c r="T3789" s="44"/>
      <c r="U3789" s="44"/>
      <c r="V3789" s="44"/>
      <c r="W3789" s="44"/>
      <c r="X3789" s="44"/>
      <c r="Y3789" s="44"/>
      <c r="Z3789" s="44"/>
      <c r="AA3789" s="44"/>
      <c r="AB3789" s="44"/>
      <c r="AC3789" s="44"/>
      <c r="AD3789" s="44"/>
      <c r="AE3789" s="44"/>
      <c r="AF3789" s="44"/>
      <c r="AG3789" s="44"/>
      <c r="AH3789" s="44"/>
    </row>
    <row r="3790" spans="3:34" ht="12.75" x14ac:dyDescent="0.2">
      <c r="C3790" s="34"/>
      <c r="D3790" s="44"/>
      <c r="E3790" s="44"/>
      <c r="F3790" s="44"/>
      <c r="G3790" s="44"/>
      <c r="H3790" s="44"/>
      <c r="I3790" s="44"/>
      <c r="J3790" s="44"/>
      <c r="K3790" s="44"/>
      <c r="L3790" s="44"/>
      <c r="M3790" s="44"/>
      <c r="N3790" s="44"/>
      <c r="O3790" s="5"/>
      <c r="P3790" s="54"/>
      <c r="Q3790" s="44"/>
      <c r="R3790" s="44"/>
      <c r="S3790" s="44"/>
      <c r="T3790" s="44"/>
      <c r="U3790" s="44"/>
      <c r="V3790" s="44"/>
      <c r="W3790" s="44"/>
      <c r="X3790" s="44"/>
      <c r="Y3790" s="44"/>
      <c r="Z3790" s="44"/>
      <c r="AA3790" s="44"/>
      <c r="AB3790" s="44"/>
      <c r="AC3790" s="44"/>
      <c r="AD3790" s="44"/>
      <c r="AE3790" s="44"/>
      <c r="AF3790" s="44"/>
      <c r="AG3790" s="44"/>
      <c r="AH3790" s="44"/>
    </row>
    <row r="3791" spans="3:34" ht="12.75" x14ac:dyDescent="0.2">
      <c r="C3791" s="34"/>
      <c r="D3791" s="44"/>
      <c r="E3791" s="44"/>
      <c r="F3791" s="44"/>
      <c r="G3791" s="44"/>
      <c r="H3791" s="44"/>
      <c r="I3791" s="44"/>
      <c r="J3791" s="44"/>
      <c r="K3791" s="44"/>
      <c r="L3791" s="44"/>
      <c r="M3791" s="44"/>
      <c r="N3791" s="44"/>
      <c r="O3791" s="5"/>
      <c r="P3791" s="54"/>
      <c r="Q3791" s="44"/>
      <c r="R3791" s="44"/>
      <c r="S3791" s="44"/>
      <c r="T3791" s="44"/>
      <c r="U3791" s="44"/>
      <c r="V3791" s="44"/>
      <c r="W3791" s="44"/>
      <c r="X3791" s="44"/>
      <c r="Y3791" s="44"/>
      <c r="Z3791" s="44"/>
      <c r="AA3791" s="44"/>
      <c r="AB3791" s="44"/>
      <c r="AC3791" s="44"/>
      <c r="AD3791" s="44"/>
      <c r="AE3791" s="44"/>
      <c r="AF3791" s="44"/>
      <c r="AG3791" s="44"/>
      <c r="AH3791" s="44"/>
    </row>
    <row r="3792" spans="3:34" ht="12.75" x14ac:dyDescent="0.2">
      <c r="C3792" s="34"/>
      <c r="D3792" s="44"/>
      <c r="E3792" s="44"/>
      <c r="F3792" s="44"/>
      <c r="G3792" s="44"/>
      <c r="H3792" s="44"/>
      <c r="I3792" s="44"/>
      <c r="J3792" s="44"/>
      <c r="K3792" s="44"/>
      <c r="L3792" s="44"/>
      <c r="M3792" s="44"/>
      <c r="N3792" s="44"/>
      <c r="O3792" s="5"/>
      <c r="P3792" s="54"/>
      <c r="Q3792" s="44"/>
      <c r="R3792" s="44"/>
      <c r="S3792" s="44"/>
      <c r="T3792" s="44"/>
      <c r="U3792" s="44"/>
      <c r="V3792" s="44"/>
      <c r="W3792" s="44"/>
      <c r="X3792" s="44"/>
      <c r="Y3792" s="44"/>
      <c r="Z3792" s="44"/>
      <c r="AA3792" s="44"/>
      <c r="AB3792" s="44"/>
      <c r="AC3792" s="44"/>
      <c r="AD3792" s="44"/>
      <c r="AE3792" s="44"/>
      <c r="AF3792" s="44"/>
      <c r="AG3792" s="44"/>
      <c r="AH3792" s="44"/>
    </row>
    <row r="3793" spans="3:34" ht="12.75" x14ac:dyDescent="0.2">
      <c r="C3793" s="34"/>
      <c r="D3793" s="44"/>
      <c r="E3793" s="44"/>
      <c r="F3793" s="44"/>
      <c r="G3793" s="44"/>
      <c r="H3793" s="44"/>
      <c r="I3793" s="44"/>
      <c r="J3793" s="44"/>
      <c r="K3793" s="44"/>
      <c r="L3793" s="44"/>
      <c r="M3793" s="44"/>
      <c r="N3793" s="44"/>
      <c r="O3793" s="5"/>
      <c r="P3793" s="54"/>
      <c r="Q3793" s="44"/>
      <c r="R3793" s="44"/>
      <c r="S3793" s="44"/>
      <c r="T3793" s="44"/>
      <c r="U3793" s="44"/>
      <c r="V3793" s="44"/>
      <c r="W3793" s="44"/>
      <c r="X3793" s="44"/>
      <c r="Y3793" s="44"/>
      <c r="Z3793" s="44"/>
      <c r="AA3793" s="44"/>
      <c r="AB3793" s="44"/>
      <c r="AC3793" s="44"/>
      <c r="AD3793" s="44"/>
      <c r="AE3793" s="44"/>
      <c r="AF3793" s="44"/>
      <c r="AG3793" s="44"/>
      <c r="AH3793" s="44"/>
    </row>
    <row r="3794" spans="3:34" ht="12.75" x14ac:dyDescent="0.2">
      <c r="C3794" s="34"/>
      <c r="D3794" s="44"/>
      <c r="E3794" s="44"/>
      <c r="F3794" s="44"/>
      <c r="G3794" s="44"/>
      <c r="H3794" s="44"/>
      <c r="I3794" s="44"/>
      <c r="J3794" s="44"/>
      <c r="K3794" s="44"/>
      <c r="L3794" s="44"/>
      <c r="M3794" s="44"/>
      <c r="N3794" s="44"/>
      <c r="O3794" s="5"/>
      <c r="P3794" s="54"/>
      <c r="Q3794" s="44"/>
      <c r="R3794" s="44"/>
      <c r="S3794" s="44"/>
      <c r="T3794" s="44"/>
      <c r="U3794" s="44"/>
      <c r="V3794" s="44"/>
      <c r="W3794" s="44"/>
      <c r="X3794" s="44"/>
      <c r="Y3794" s="44"/>
      <c r="Z3794" s="44"/>
      <c r="AA3794" s="44"/>
      <c r="AB3794" s="44"/>
      <c r="AC3794" s="44"/>
      <c r="AD3794" s="44"/>
      <c r="AE3794" s="44"/>
      <c r="AF3794" s="44"/>
      <c r="AG3794" s="44"/>
      <c r="AH3794" s="44"/>
    </row>
    <row r="3795" spans="3:34" ht="12.75" x14ac:dyDescent="0.2">
      <c r="C3795" s="34"/>
      <c r="D3795" s="44"/>
      <c r="E3795" s="44"/>
      <c r="F3795" s="44"/>
      <c r="G3795" s="44"/>
      <c r="H3795" s="44"/>
      <c r="I3795" s="44"/>
      <c r="J3795" s="44"/>
      <c r="K3795" s="44"/>
      <c r="L3795" s="44"/>
      <c r="M3795" s="44"/>
      <c r="N3795" s="44"/>
      <c r="O3795" s="5"/>
      <c r="P3795" s="54"/>
      <c r="Q3795" s="44"/>
      <c r="R3795" s="44"/>
      <c r="S3795" s="44"/>
      <c r="T3795" s="44"/>
      <c r="U3795" s="44"/>
      <c r="V3795" s="44"/>
      <c r="W3795" s="44"/>
      <c r="X3795" s="44"/>
      <c r="Y3795" s="44"/>
      <c r="Z3795" s="44"/>
      <c r="AA3795" s="44"/>
      <c r="AB3795" s="44"/>
      <c r="AC3795" s="44"/>
      <c r="AD3795" s="44"/>
      <c r="AE3795" s="44"/>
      <c r="AF3795" s="44"/>
      <c r="AG3795" s="44"/>
      <c r="AH3795" s="44"/>
    </row>
    <row r="3796" spans="3:34" ht="12.75" x14ac:dyDescent="0.2">
      <c r="C3796" s="34"/>
      <c r="D3796" s="44"/>
      <c r="E3796" s="44"/>
      <c r="F3796" s="44"/>
      <c r="G3796" s="44"/>
      <c r="H3796" s="44"/>
      <c r="I3796" s="44"/>
      <c r="J3796" s="44"/>
      <c r="K3796" s="44"/>
      <c r="L3796" s="44"/>
      <c r="M3796" s="44"/>
      <c r="N3796" s="44"/>
      <c r="O3796" s="5"/>
      <c r="P3796" s="54"/>
      <c r="Q3796" s="44"/>
      <c r="R3796" s="44"/>
      <c r="S3796" s="44"/>
      <c r="T3796" s="44"/>
      <c r="U3796" s="44"/>
      <c r="V3796" s="44"/>
      <c r="W3796" s="44"/>
      <c r="X3796" s="44"/>
      <c r="Y3796" s="44"/>
      <c r="Z3796" s="44"/>
      <c r="AA3796" s="44"/>
      <c r="AB3796" s="44"/>
      <c r="AC3796" s="44"/>
      <c r="AD3796" s="44"/>
      <c r="AE3796" s="44"/>
      <c r="AF3796" s="44"/>
      <c r="AG3796" s="44"/>
      <c r="AH3796" s="44"/>
    </row>
    <row r="3797" spans="3:34" ht="12.75" x14ac:dyDescent="0.2">
      <c r="C3797" s="34"/>
      <c r="D3797" s="44"/>
      <c r="E3797" s="44"/>
      <c r="F3797" s="44"/>
      <c r="G3797" s="44"/>
      <c r="H3797" s="44"/>
      <c r="I3797" s="44"/>
      <c r="J3797" s="44"/>
      <c r="K3797" s="44"/>
      <c r="L3797" s="44"/>
      <c r="M3797" s="44"/>
      <c r="N3797" s="44"/>
      <c r="O3797" s="5"/>
      <c r="P3797" s="54"/>
      <c r="Q3797" s="44"/>
      <c r="R3797" s="44"/>
      <c r="S3797" s="44"/>
      <c r="T3797" s="44"/>
      <c r="U3797" s="44"/>
      <c r="V3797" s="44"/>
      <c r="W3797" s="44"/>
      <c r="X3797" s="44"/>
      <c r="Y3797" s="44"/>
      <c r="Z3797" s="44"/>
      <c r="AA3797" s="44"/>
      <c r="AB3797" s="44"/>
      <c r="AC3797" s="44"/>
      <c r="AD3797" s="44"/>
      <c r="AE3797" s="44"/>
      <c r="AF3797" s="44"/>
      <c r="AG3797" s="44"/>
      <c r="AH3797" s="44"/>
    </row>
    <row r="3798" spans="3:34" ht="12.75" x14ac:dyDescent="0.2">
      <c r="C3798" s="34"/>
      <c r="D3798" s="44"/>
      <c r="E3798" s="44"/>
      <c r="F3798" s="44"/>
      <c r="G3798" s="44"/>
      <c r="H3798" s="44"/>
      <c r="I3798" s="44"/>
      <c r="J3798" s="44"/>
      <c r="K3798" s="44"/>
      <c r="L3798" s="44"/>
      <c r="M3798" s="44"/>
      <c r="N3798" s="44"/>
      <c r="O3798" s="5"/>
      <c r="P3798" s="54"/>
      <c r="Q3798" s="44"/>
      <c r="R3798" s="44"/>
      <c r="S3798" s="44"/>
      <c r="T3798" s="44"/>
      <c r="U3798" s="44"/>
      <c r="V3798" s="44"/>
      <c r="W3798" s="44"/>
      <c r="X3798" s="44"/>
      <c r="Y3798" s="44"/>
      <c r="Z3798" s="44"/>
      <c r="AA3798" s="44"/>
      <c r="AB3798" s="44"/>
      <c r="AC3798" s="44"/>
      <c r="AD3798" s="44"/>
      <c r="AE3798" s="44"/>
      <c r="AF3798" s="44"/>
      <c r="AG3798" s="44"/>
      <c r="AH3798" s="44"/>
    </row>
    <row r="3799" spans="3:34" ht="12.75" x14ac:dyDescent="0.2">
      <c r="C3799" s="34"/>
      <c r="D3799" s="44"/>
      <c r="E3799" s="44"/>
      <c r="F3799" s="44"/>
      <c r="G3799" s="44"/>
      <c r="H3799" s="44"/>
      <c r="I3799" s="44"/>
      <c r="J3799" s="44"/>
      <c r="K3799" s="44"/>
      <c r="L3799" s="44"/>
      <c r="M3799" s="44"/>
      <c r="N3799" s="44"/>
      <c r="O3799" s="5"/>
      <c r="P3799" s="54"/>
      <c r="Q3799" s="44"/>
      <c r="R3799" s="44"/>
      <c r="S3799" s="44"/>
      <c r="T3799" s="44"/>
      <c r="U3799" s="44"/>
      <c r="V3799" s="44"/>
      <c r="W3799" s="44"/>
      <c r="X3799" s="44"/>
      <c r="Y3799" s="44"/>
      <c r="Z3799" s="44"/>
      <c r="AA3799" s="44"/>
      <c r="AB3799" s="44"/>
      <c r="AC3799" s="44"/>
      <c r="AD3799" s="44"/>
      <c r="AE3799" s="44"/>
      <c r="AF3799" s="44"/>
      <c r="AG3799" s="44"/>
      <c r="AH3799" s="44"/>
    </row>
    <row r="3800" spans="3:34" ht="12.75" x14ac:dyDescent="0.2">
      <c r="C3800" s="34"/>
      <c r="D3800" s="44"/>
      <c r="E3800" s="44"/>
      <c r="F3800" s="44"/>
      <c r="G3800" s="44"/>
      <c r="H3800" s="44"/>
      <c r="I3800" s="44"/>
      <c r="J3800" s="44"/>
      <c r="K3800" s="44"/>
      <c r="L3800" s="44"/>
      <c r="M3800" s="44"/>
      <c r="N3800" s="44"/>
      <c r="O3800" s="5"/>
      <c r="P3800" s="54"/>
      <c r="Q3800" s="44"/>
      <c r="R3800" s="44"/>
      <c r="S3800" s="44"/>
      <c r="T3800" s="44"/>
      <c r="U3800" s="44"/>
      <c r="V3800" s="44"/>
      <c r="W3800" s="44"/>
      <c r="X3800" s="44"/>
      <c r="Y3800" s="44"/>
      <c r="Z3800" s="44"/>
      <c r="AA3800" s="44"/>
      <c r="AB3800" s="44"/>
      <c r="AC3800" s="44"/>
      <c r="AD3800" s="44"/>
      <c r="AE3800" s="44"/>
      <c r="AF3800" s="44"/>
      <c r="AG3800" s="44"/>
      <c r="AH3800" s="44"/>
    </row>
    <row r="3801" spans="3:34" ht="12.75" x14ac:dyDescent="0.2">
      <c r="C3801" s="34"/>
      <c r="D3801" s="44"/>
      <c r="E3801" s="44"/>
      <c r="F3801" s="44"/>
      <c r="G3801" s="44"/>
      <c r="H3801" s="44"/>
      <c r="I3801" s="44"/>
      <c r="J3801" s="44"/>
      <c r="K3801" s="44"/>
      <c r="L3801" s="44"/>
      <c r="M3801" s="44"/>
      <c r="N3801" s="44"/>
      <c r="O3801" s="5"/>
      <c r="P3801" s="54"/>
      <c r="Q3801" s="44"/>
      <c r="R3801" s="44"/>
      <c r="S3801" s="44"/>
      <c r="T3801" s="44"/>
      <c r="U3801" s="44"/>
      <c r="V3801" s="44"/>
      <c r="W3801" s="44"/>
      <c r="X3801" s="44"/>
      <c r="Y3801" s="44"/>
      <c r="Z3801" s="44"/>
      <c r="AA3801" s="44"/>
      <c r="AB3801" s="44"/>
      <c r="AC3801" s="44"/>
      <c r="AD3801" s="44"/>
      <c r="AE3801" s="44"/>
      <c r="AF3801" s="44"/>
      <c r="AG3801" s="44"/>
      <c r="AH3801" s="44"/>
    </row>
    <row r="3802" spans="3:34" ht="12.75" x14ac:dyDescent="0.2">
      <c r="C3802" s="34"/>
      <c r="D3802" s="44"/>
      <c r="E3802" s="44"/>
      <c r="F3802" s="44"/>
      <c r="G3802" s="44"/>
      <c r="H3802" s="44"/>
      <c r="I3802" s="44"/>
      <c r="J3802" s="44"/>
      <c r="K3802" s="44"/>
      <c r="L3802" s="44"/>
      <c r="M3802" s="44"/>
      <c r="N3802" s="44"/>
      <c r="O3802" s="5"/>
      <c r="P3802" s="54"/>
      <c r="Q3802" s="44"/>
      <c r="R3802" s="44"/>
      <c r="S3802" s="44"/>
      <c r="T3802" s="44"/>
      <c r="U3802" s="44"/>
      <c r="V3802" s="44"/>
      <c r="W3802" s="44"/>
      <c r="X3802" s="44"/>
      <c r="Y3802" s="44"/>
      <c r="Z3802" s="44"/>
      <c r="AA3802" s="44"/>
      <c r="AB3802" s="44"/>
      <c r="AC3802" s="44"/>
      <c r="AD3802" s="44"/>
      <c r="AE3802" s="44"/>
      <c r="AF3802" s="44"/>
      <c r="AG3802" s="44"/>
      <c r="AH3802" s="44"/>
    </row>
    <row r="3803" spans="3:34" ht="12.75" x14ac:dyDescent="0.2">
      <c r="C3803" s="34"/>
      <c r="D3803" s="44"/>
      <c r="E3803" s="44"/>
      <c r="F3803" s="44"/>
      <c r="G3803" s="44"/>
      <c r="H3803" s="44"/>
      <c r="I3803" s="44"/>
      <c r="J3803" s="44"/>
      <c r="K3803" s="44"/>
      <c r="L3803" s="44"/>
      <c r="M3803" s="44"/>
      <c r="N3803" s="44"/>
      <c r="O3803" s="5"/>
      <c r="P3803" s="54"/>
      <c r="Q3803" s="44"/>
      <c r="R3803" s="44"/>
      <c r="S3803" s="44"/>
      <c r="T3803" s="44"/>
      <c r="U3803" s="44"/>
      <c r="V3803" s="44"/>
      <c r="W3803" s="44"/>
      <c r="X3803" s="44"/>
      <c r="Y3803" s="44"/>
      <c r="Z3803" s="44"/>
      <c r="AA3803" s="44"/>
      <c r="AB3803" s="44"/>
      <c r="AC3803" s="44"/>
      <c r="AD3803" s="44"/>
      <c r="AE3803" s="44"/>
      <c r="AF3803" s="44"/>
      <c r="AG3803" s="44"/>
      <c r="AH3803" s="44"/>
    </row>
    <row r="3804" spans="3:34" ht="12.75" x14ac:dyDescent="0.2">
      <c r="C3804" s="34"/>
      <c r="D3804" s="44"/>
      <c r="E3804" s="44"/>
      <c r="F3804" s="44"/>
      <c r="G3804" s="44"/>
      <c r="H3804" s="44"/>
      <c r="I3804" s="44"/>
      <c r="J3804" s="44"/>
      <c r="K3804" s="44"/>
      <c r="L3804" s="44"/>
      <c r="M3804" s="44"/>
      <c r="N3804" s="44"/>
      <c r="O3804" s="5"/>
      <c r="P3804" s="54"/>
      <c r="Q3804" s="44"/>
      <c r="R3804" s="44"/>
      <c r="S3804" s="44"/>
      <c r="T3804" s="44"/>
      <c r="U3804" s="44"/>
      <c r="V3804" s="44"/>
      <c r="W3804" s="44"/>
      <c r="X3804" s="44"/>
      <c r="Y3804" s="44"/>
      <c r="Z3804" s="44"/>
      <c r="AA3804" s="44"/>
      <c r="AB3804" s="44"/>
      <c r="AC3804" s="44"/>
      <c r="AD3804" s="44"/>
      <c r="AE3804" s="44"/>
      <c r="AF3804" s="44"/>
      <c r="AG3804" s="44"/>
      <c r="AH3804" s="44"/>
    </row>
    <row r="3805" spans="3:34" ht="12.75" x14ac:dyDescent="0.2">
      <c r="C3805" s="34"/>
      <c r="D3805" s="44"/>
      <c r="E3805" s="44"/>
      <c r="F3805" s="44"/>
      <c r="G3805" s="44"/>
      <c r="H3805" s="44"/>
      <c r="I3805" s="44"/>
      <c r="J3805" s="44"/>
      <c r="K3805" s="44"/>
      <c r="L3805" s="44"/>
      <c r="M3805" s="44"/>
      <c r="N3805" s="44"/>
      <c r="O3805" s="5"/>
      <c r="P3805" s="54"/>
      <c r="Q3805" s="44"/>
      <c r="R3805" s="44"/>
      <c r="S3805" s="44"/>
      <c r="T3805" s="44"/>
      <c r="U3805" s="44"/>
      <c r="V3805" s="44"/>
      <c r="W3805" s="44"/>
      <c r="X3805" s="44"/>
      <c r="Y3805" s="44"/>
      <c r="Z3805" s="44"/>
      <c r="AA3805" s="44"/>
      <c r="AB3805" s="44"/>
      <c r="AC3805" s="44"/>
      <c r="AD3805" s="44"/>
      <c r="AE3805" s="44"/>
      <c r="AF3805" s="44"/>
      <c r="AG3805" s="44"/>
      <c r="AH3805" s="44"/>
    </row>
    <row r="3806" spans="3:34" ht="12.75" x14ac:dyDescent="0.2">
      <c r="C3806" s="34"/>
      <c r="D3806" s="44"/>
      <c r="E3806" s="44"/>
      <c r="F3806" s="44"/>
      <c r="G3806" s="44"/>
      <c r="H3806" s="44"/>
      <c r="I3806" s="44"/>
      <c r="J3806" s="44"/>
      <c r="K3806" s="44"/>
      <c r="L3806" s="44"/>
      <c r="M3806" s="44"/>
      <c r="N3806" s="44"/>
      <c r="O3806" s="5"/>
      <c r="P3806" s="54"/>
      <c r="Q3806" s="44"/>
      <c r="R3806" s="44"/>
      <c r="S3806" s="44"/>
      <c r="T3806" s="44"/>
      <c r="U3806" s="44"/>
      <c r="V3806" s="44"/>
      <c r="W3806" s="44"/>
      <c r="X3806" s="44"/>
      <c r="Y3806" s="44"/>
      <c r="Z3806" s="44"/>
      <c r="AA3806" s="44"/>
      <c r="AB3806" s="44"/>
      <c r="AC3806" s="44"/>
      <c r="AD3806" s="44"/>
      <c r="AE3806" s="44"/>
      <c r="AF3806" s="44"/>
      <c r="AG3806" s="44"/>
      <c r="AH3806" s="44"/>
    </row>
    <row r="3807" spans="3:34" ht="12.75" x14ac:dyDescent="0.2">
      <c r="C3807" s="34"/>
      <c r="D3807" s="44"/>
      <c r="E3807" s="44"/>
      <c r="F3807" s="44"/>
      <c r="G3807" s="44"/>
      <c r="H3807" s="44"/>
      <c r="I3807" s="44"/>
      <c r="J3807" s="44"/>
      <c r="K3807" s="44"/>
      <c r="L3807" s="44"/>
      <c r="M3807" s="44"/>
      <c r="N3807" s="44"/>
      <c r="O3807" s="5"/>
      <c r="P3807" s="54"/>
      <c r="Q3807" s="44"/>
      <c r="R3807" s="44"/>
      <c r="S3807" s="44"/>
      <c r="T3807" s="44"/>
      <c r="U3807" s="44"/>
      <c r="V3807" s="44"/>
      <c r="W3807" s="44"/>
      <c r="X3807" s="44"/>
      <c r="Y3807" s="44"/>
      <c r="Z3807" s="44"/>
      <c r="AA3807" s="44"/>
      <c r="AB3807" s="44"/>
      <c r="AC3807" s="44"/>
      <c r="AD3807" s="44"/>
      <c r="AE3807" s="44"/>
      <c r="AF3807" s="44"/>
      <c r="AG3807" s="44"/>
      <c r="AH3807" s="44"/>
    </row>
    <row r="3808" spans="3:34" ht="12.75" x14ac:dyDescent="0.2">
      <c r="C3808" s="34"/>
      <c r="D3808" s="44"/>
      <c r="E3808" s="44"/>
      <c r="F3808" s="44"/>
      <c r="G3808" s="44"/>
      <c r="H3808" s="44"/>
      <c r="I3808" s="44"/>
      <c r="J3808" s="44"/>
      <c r="K3808" s="44"/>
      <c r="L3808" s="44"/>
      <c r="M3808" s="44"/>
      <c r="N3808" s="44"/>
      <c r="O3808" s="5"/>
      <c r="P3808" s="54"/>
      <c r="Q3808" s="44"/>
      <c r="R3808" s="44"/>
      <c r="S3808" s="44"/>
      <c r="T3808" s="44"/>
      <c r="U3808" s="44"/>
      <c r="V3808" s="44"/>
      <c r="W3808" s="44"/>
      <c r="X3808" s="44"/>
      <c r="Y3808" s="44"/>
      <c r="Z3808" s="44"/>
      <c r="AA3808" s="44"/>
      <c r="AB3808" s="44"/>
      <c r="AC3808" s="44"/>
      <c r="AD3808" s="44"/>
      <c r="AE3808" s="44"/>
      <c r="AF3808" s="44"/>
      <c r="AG3808" s="44"/>
      <c r="AH3808" s="44"/>
    </row>
    <row r="3809" spans="3:34" ht="12.75" x14ac:dyDescent="0.2">
      <c r="C3809" s="34"/>
      <c r="D3809" s="44"/>
      <c r="E3809" s="44"/>
      <c r="F3809" s="44"/>
      <c r="G3809" s="44"/>
      <c r="H3809" s="44"/>
      <c r="I3809" s="44"/>
      <c r="J3809" s="44"/>
      <c r="K3809" s="44"/>
      <c r="L3809" s="44"/>
      <c r="M3809" s="44"/>
      <c r="N3809" s="44"/>
      <c r="O3809" s="5"/>
      <c r="P3809" s="54"/>
      <c r="Q3809" s="44"/>
      <c r="R3809" s="44"/>
      <c r="S3809" s="44"/>
      <c r="T3809" s="44"/>
      <c r="U3809" s="44"/>
      <c r="V3809" s="44"/>
      <c r="W3809" s="44"/>
      <c r="X3809" s="44"/>
      <c r="Y3809" s="44"/>
      <c r="Z3809" s="44"/>
      <c r="AA3809" s="44"/>
      <c r="AB3809" s="44"/>
      <c r="AC3809" s="44"/>
      <c r="AD3809" s="44"/>
      <c r="AE3809" s="44"/>
      <c r="AF3809" s="44"/>
      <c r="AG3809" s="44"/>
      <c r="AH3809" s="44"/>
    </row>
    <row r="3810" spans="3:34" ht="12.75" x14ac:dyDescent="0.2">
      <c r="C3810" s="34"/>
      <c r="D3810" s="44"/>
      <c r="E3810" s="44"/>
      <c r="F3810" s="44"/>
      <c r="G3810" s="44"/>
      <c r="H3810" s="44"/>
      <c r="I3810" s="44"/>
      <c r="J3810" s="44"/>
      <c r="K3810" s="44"/>
      <c r="L3810" s="44"/>
      <c r="M3810" s="44"/>
      <c r="N3810" s="44"/>
      <c r="O3810" s="5"/>
      <c r="P3810" s="54"/>
      <c r="Q3810" s="44"/>
      <c r="R3810" s="44"/>
      <c r="S3810" s="44"/>
      <c r="T3810" s="44"/>
      <c r="U3810" s="44"/>
      <c r="V3810" s="44"/>
      <c r="W3810" s="44"/>
      <c r="X3810" s="44"/>
      <c r="Y3810" s="44"/>
      <c r="Z3810" s="44"/>
      <c r="AA3810" s="44"/>
      <c r="AB3810" s="44"/>
      <c r="AC3810" s="44"/>
      <c r="AD3810" s="44"/>
      <c r="AE3810" s="44"/>
      <c r="AF3810" s="44"/>
      <c r="AG3810" s="44"/>
      <c r="AH3810" s="44"/>
    </row>
    <row r="3811" spans="3:34" ht="12.75" x14ac:dyDescent="0.2">
      <c r="C3811" s="34"/>
      <c r="D3811" s="44"/>
      <c r="E3811" s="44"/>
      <c r="F3811" s="44"/>
      <c r="G3811" s="44"/>
      <c r="H3811" s="44"/>
      <c r="I3811" s="44"/>
      <c r="J3811" s="44"/>
      <c r="K3811" s="44"/>
      <c r="L3811" s="44"/>
      <c r="M3811" s="44"/>
      <c r="N3811" s="44"/>
      <c r="O3811" s="5"/>
      <c r="P3811" s="54"/>
      <c r="Q3811" s="44"/>
      <c r="R3811" s="44"/>
      <c r="S3811" s="44"/>
      <c r="T3811" s="44"/>
      <c r="U3811" s="44"/>
      <c r="V3811" s="44"/>
      <c r="W3811" s="44"/>
      <c r="X3811" s="44"/>
      <c r="Y3811" s="44"/>
      <c r="Z3811" s="44"/>
      <c r="AA3811" s="44"/>
      <c r="AB3811" s="44"/>
      <c r="AC3811" s="44"/>
      <c r="AD3811" s="44"/>
      <c r="AE3811" s="44"/>
      <c r="AF3811" s="44"/>
      <c r="AG3811" s="44"/>
      <c r="AH3811" s="44"/>
    </row>
    <row r="3812" spans="3:34" ht="12.75" x14ac:dyDescent="0.2">
      <c r="C3812" s="34"/>
      <c r="D3812" s="44"/>
      <c r="E3812" s="44"/>
      <c r="F3812" s="44"/>
      <c r="G3812" s="44"/>
      <c r="H3812" s="44"/>
      <c r="I3812" s="44"/>
      <c r="J3812" s="44"/>
      <c r="K3812" s="44"/>
      <c r="L3812" s="44"/>
      <c r="M3812" s="44"/>
      <c r="N3812" s="44"/>
      <c r="O3812" s="5"/>
      <c r="P3812" s="54"/>
      <c r="Q3812" s="44"/>
      <c r="R3812" s="44"/>
      <c r="S3812" s="44"/>
      <c r="T3812" s="44"/>
      <c r="U3812" s="44"/>
      <c r="V3812" s="44"/>
      <c r="W3812" s="44"/>
      <c r="X3812" s="44"/>
      <c r="Y3812" s="44"/>
      <c r="Z3812" s="44"/>
      <c r="AA3812" s="44"/>
      <c r="AB3812" s="44"/>
      <c r="AC3812" s="44"/>
      <c r="AD3812" s="44"/>
      <c r="AE3812" s="44"/>
      <c r="AF3812" s="44"/>
      <c r="AG3812" s="44"/>
      <c r="AH3812" s="44"/>
    </row>
    <row r="3813" spans="3:34" ht="12.75" x14ac:dyDescent="0.2">
      <c r="C3813" s="34"/>
      <c r="D3813" s="44"/>
      <c r="E3813" s="44"/>
      <c r="F3813" s="44"/>
      <c r="G3813" s="44"/>
      <c r="H3813" s="44"/>
      <c r="I3813" s="44"/>
      <c r="J3813" s="44"/>
      <c r="K3813" s="44"/>
      <c r="L3813" s="44"/>
      <c r="M3813" s="44"/>
      <c r="N3813" s="44"/>
      <c r="O3813" s="5"/>
      <c r="P3813" s="54"/>
      <c r="Q3813" s="44"/>
      <c r="R3813" s="44"/>
      <c r="S3813" s="44"/>
      <c r="T3813" s="44"/>
      <c r="U3813" s="44"/>
      <c r="V3813" s="44"/>
      <c r="W3813" s="44"/>
      <c r="X3813" s="44"/>
      <c r="Y3813" s="44"/>
      <c r="Z3813" s="44"/>
      <c r="AA3813" s="44"/>
      <c r="AB3813" s="44"/>
      <c r="AC3813" s="44"/>
      <c r="AD3813" s="44"/>
      <c r="AE3813" s="44"/>
      <c r="AF3813" s="44"/>
      <c r="AG3813" s="44"/>
      <c r="AH3813" s="44"/>
    </row>
    <row r="3814" spans="3:34" ht="12.75" x14ac:dyDescent="0.2">
      <c r="C3814" s="34"/>
      <c r="D3814" s="44"/>
      <c r="E3814" s="44"/>
      <c r="F3814" s="44"/>
      <c r="G3814" s="44"/>
      <c r="H3814" s="44"/>
      <c r="I3814" s="44"/>
      <c r="J3814" s="44"/>
      <c r="K3814" s="44"/>
      <c r="L3814" s="44"/>
      <c r="M3814" s="44"/>
      <c r="N3814" s="44"/>
      <c r="O3814" s="5"/>
      <c r="P3814" s="54"/>
      <c r="Q3814" s="44"/>
      <c r="R3814" s="44"/>
      <c r="S3814" s="44"/>
      <c r="T3814" s="44"/>
      <c r="U3814" s="44"/>
      <c r="V3814" s="44"/>
      <c r="W3814" s="44"/>
      <c r="X3814" s="44"/>
      <c r="Y3814" s="44"/>
      <c r="Z3814" s="44"/>
      <c r="AA3814" s="44"/>
      <c r="AB3814" s="44"/>
      <c r="AC3814" s="44"/>
      <c r="AD3814" s="44"/>
      <c r="AE3814" s="44"/>
      <c r="AF3814" s="44"/>
      <c r="AG3814" s="44"/>
      <c r="AH3814" s="44"/>
    </row>
    <row r="3815" spans="3:34" ht="12.75" x14ac:dyDescent="0.2">
      <c r="C3815" s="34"/>
      <c r="D3815" s="44"/>
      <c r="E3815" s="44"/>
      <c r="F3815" s="44"/>
      <c r="G3815" s="44"/>
      <c r="H3815" s="44"/>
      <c r="I3815" s="44"/>
      <c r="J3815" s="44"/>
      <c r="K3815" s="44"/>
      <c r="L3815" s="44"/>
      <c r="M3815" s="44"/>
      <c r="N3815" s="44"/>
      <c r="O3815" s="5"/>
      <c r="P3815" s="54"/>
      <c r="Q3815" s="44"/>
      <c r="R3815" s="44"/>
      <c r="S3815" s="44"/>
      <c r="T3815" s="44"/>
      <c r="U3815" s="44"/>
      <c r="V3815" s="44"/>
      <c r="W3815" s="44"/>
      <c r="X3815" s="44"/>
      <c r="Y3815" s="44"/>
      <c r="Z3815" s="44"/>
      <c r="AA3815" s="44"/>
      <c r="AB3815" s="44"/>
      <c r="AC3815" s="44"/>
      <c r="AD3815" s="44"/>
      <c r="AE3815" s="44"/>
      <c r="AF3815" s="44"/>
      <c r="AG3815" s="44"/>
      <c r="AH3815" s="44"/>
    </row>
    <row r="3816" spans="3:34" ht="12.75" x14ac:dyDescent="0.2">
      <c r="C3816" s="34"/>
      <c r="D3816" s="44"/>
      <c r="E3816" s="44"/>
      <c r="F3816" s="44"/>
      <c r="G3816" s="44"/>
      <c r="H3816" s="44"/>
      <c r="I3816" s="44"/>
      <c r="J3816" s="44"/>
      <c r="K3816" s="44"/>
      <c r="L3816" s="44"/>
      <c r="M3816" s="44"/>
      <c r="N3816" s="44"/>
      <c r="O3816" s="5"/>
      <c r="P3816" s="54"/>
      <c r="Q3816" s="44"/>
      <c r="R3816" s="44"/>
      <c r="S3816" s="44"/>
      <c r="T3816" s="44"/>
      <c r="U3816" s="44"/>
      <c r="V3816" s="44"/>
      <c r="W3816" s="44"/>
      <c r="X3816" s="44"/>
      <c r="Y3816" s="44"/>
      <c r="Z3816" s="44"/>
      <c r="AA3816" s="44"/>
      <c r="AB3816" s="44"/>
      <c r="AC3816" s="44"/>
      <c r="AD3816" s="44"/>
      <c r="AE3816" s="44"/>
      <c r="AF3816" s="44"/>
      <c r="AG3816" s="44"/>
      <c r="AH3816" s="44"/>
    </row>
    <row r="3817" spans="3:34" ht="12.75" x14ac:dyDescent="0.2">
      <c r="C3817" s="34"/>
      <c r="D3817" s="44"/>
      <c r="E3817" s="44"/>
      <c r="F3817" s="44"/>
      <c r="G3817" s="44"/>
      <c r="H3817" s="44"/>
      <c r="I3817" s="44"/>
      <c r="J3817" s="44"/>
      <c r="K3817" s="44"/>
      <c r="L3817" s="44"/>
      <c r="M3817" s="44"/>
      <c r="N3817" s="44"/>
      <c r="O3817" s="5"/>
      <c r="P3817" s="54"/>
      <c r="Q3817" s="44"/>
      <c r="R3817" s="44"/>
      <c r="S3817" s="44"/>
      <c r="T3817" s="44"/>
      <c r="U3817" s="44"/>
      <c r="V3817" s="44"/>
      <c r="W3817" s="44"/>
      <c r="X3817" s="44"/>
      <c r="Y3817" s="44"/>
      <c r="Z3817" s="44"/>
      <c r="AA3817" s="44"/>
      <c r="AB3817" s="44"/>
      <c r="AC3817" s="44"/>
      <c r="AD3817" s="44"/>
      <c r="AE3817" s="44"/>
      <c r="AF3817" s="44"/>
      <c r="AG3817" s="44"/>
      <c r="AH3817" s="44"/>
    </row>
    <row r="3818" spans="3:34" ht="12.75" x14ac:dyDescent="0.2">
      <c r="C3818" s="34"/>
      <c r="D3818" s="44"/>
      <c r="E3818" s="44"/>
      <c r="F3818" s="44"/>
      <c r="G3818" s="44"/>
      <c r="H3818" s="44"/>
      <c r="I3818" s="44"/>
      <c r="J3818" s="44"/>
      <c r="K3818" s="44"/>
      <c r="L3818" s="44"/>
      <c r="M3818" s="44"/>
      <c r="N3818" s="44"/>
      <c r="O3818" s="5"/>
      <c r="P3818" s="54"/>
      <c r="Q3818" s="44"/>
      <c r="R3818" s="44"/>
      <c r="S3818" s="44"/>
      <c r="T3818" s="44"/>
      <c r="U3818" s="44"/>
      <c r="V3818" s="44"/>
      <c r="W3818" s="44"/>
      <c r="X3818" s="44"/>
      <c r="Y3818" s="44"/>
      <c r="Z3818" s="44"/>
      <c r="AA3818" s="44"/>
      <c r="AB3818" s="44"/>
      <c r="AC3818" s="44"/>
      <c r="AD3818" s="44"/>
      <c r="AE3818" s="44"/>
      <c r="AF3818" s="44"/>
      <c r="AG3818" s="44"/>
      <c r="AH3818" s="44"/>
    </row>
    <row r="3819" spans="3:34" ht="12.75" x14ac:dyDescent="0.2">
      <c r="C3819" s="34"/>
      <c r="D3819" s="44"/>
      <c r="E3819" s="44"/>
      <c r="F3819" s="44"/>
      <c r="G3819" s="44"/>
      <c r="H3819" s="44"/>
      <c r="I3819" s="44"/>
      <c r="J3819" s="44"/>
      <c r="K3819" s="44"/>
      <c r="L3819" s="44"/>
      <c r="M3819" s="44"/>
      <c r="N3819" s="44"/>
      <c r="O3819" s="5"/>
      <c r="P3819" s="54"/>
      <c r="Q3819" s="44"/>
      <c r="R3819" s="44"/>
      <c r="S3819" s="44"/>
      <c r="T3819" s="44"/>
      <c r="U3819" s="44"/>
      <c r="V3819" s="44"/>
      <c r="W3819" s="44"/>
      <c r="X3819" s="44"/>
      <c r="Y3819" s="44"/>
      <c r="Z3819" s="44"/>
      <c r="AA3819" s="44"/>
      <c r="AB3819" s="44"/>
      <c r="AC3819" s="44"/>
      <c r="AD3819" s="44"/>
      <c r="AE3819" s="44"/>
      <c r="AF3819" s="44"/>
      <c r="AG3819" s="44"/>
      <c r="AH3819" s="44"/>
    </row>
    <row r="3820" spans="3:34" ht="12.75" x14ac:dyDescent="0.2">
      <c r="C3820" s="34"/>
      <c r="D3820" s="44"/>
      <c r="E3820" s="44"/>
      <c r="F3820" s="44"/>
      <c r="G3820" s="44"/>
      <c r="H3820" s="44"/>
      <c r="I3820" s="44"/>
      <c r="J3820" s="44"/>
      <c r="K3820" s="44"/>
      <c r="L3820" s="44"/>
      <c r="M3820" s="44"/>
      <c r="N3820" s="44"/>
      <c r="O3820" s="5"/>
      <c r="P3820" s="54"/>
      <c r="Q3820" s="44"/>
      <c r="R3820" s="44"/>
      <c r="S3820" s="44"/>
      <c r="T3820" s="44"/>
      <c r="U3820" s="44"/>
      <c r="V3820" s="44"/>
      <c r="W3820" s="44"/>
      <c r="X3820" s="44"/>
      <c r="Y3820" s="44"/>
      <c r="Z3820" s="44"/>
      <c r="AA3820" s="44"/>
      <c r="AB3820" s="44"/>
      <c r="AC3820" s="44"/>
      <c r="AD3820" s="44"/>
      <c r="AE3820" s="44"/>
      <c r="AF3820" s="44"/>
      <c r="AG3820" s="44"/>
      <c r="AH3820" s="44"/>
    </row>
    <row r="3821" spans="3:34" ht="12.75" x14ac:dyDescent="0.2">
      <c r="C3821" s="34"/>
      <c r="D3821" s="44"/>
      <c r="E3821" s="44"/>
      <c r="F3821" s="44"/>
      <c r="G3821" s="44"/>
      <c r="H3821" s="44"/>
      <c r="I3821" s="44"/>
      <c r="J3821" s="44"/>
      <c r="K3821" s="44"/>
      <c r="L3821" s="44"/>
      <c r="M3821" s="44"/>
      <c r="N3821" s="44"/>
      <c r="O3821" s="5"/>
      <c r="P3821" s="54"/>
      <c r="Q3821" s="44"/>
      <c r="R3821" s="44"/>
      <c r="S3821" s="44"/>
      <c r="T3821" s="44"/>
      <c r="U3821" s="44"/>
      <c r="V3821" s="44"/>
      <c r="W3821" s="44"/>
      <c r="X3821" s="44"/>
      <c r="Y3821" s="44"/>
      <c r="Z3821" s="44"/>
      <c r="AA3821" s="44"/>
      <c r="AB3821" s="44"/>
      <c r="AC3821" s="44"/>
      <c r="AD3821" s="44"/>
      <c r="AE3821" s="44"/>
      <c r="AF3821" s="44"/>
      <c r="AG3821" s="44"/>
      <c r="AH3821" s="44"/>
    </row>
    <row r="3822" spans="3:34" ht="12.75" x14ac:dyDescent="0.2">
      <c r="C3822" s="34"/>
      <c r="D3822" s="44"/>
      <c r="E3822" s="44"/>
      <c r="F3822" s="44"/>
      <c r="G3822" s="44"/>
      <c r="H3822" s="44"/>
      <c r="I3822" s="44"/>
      <c r="J3822" s="44"/>
      <c r="K3822" s="44"/>
      <c r="L3822" s="44"/>
      <c r="M3822" s="44"/>
      <c r="N3822" s="44"/>
      <c r="O3822" s="5"/>
      <c r="P3822" s="54"/>
      <c r="Q3822" s="44"/>
      <c r="R3822" s="44"/>
      <c r="S3822" s="44"/>
      <c r="T3822" s="44"/>
      <c r="U3822" s="44"/>
      <c r="V3822" s="44"/>
      <c r="W3822" s="44"/>
      <c r="X3822" s="44"/>
      <c r="Y3822" s="44"/>
      <c r="Z3822" s="44"/>
      <c r="AA3822" s="44"/>
      <c r="AB3822" s="44"/>
      <c r="AC3822" s="44"/>
      <c r="AD3822" s="44"/>
      <c r="AE3822" s="44"/>
      <c r="AF3822" s="44"/>
      <c r="AG3822" s="44"/>
      <c r="AH3822" s="44"/>
    </row>
    <row r="3823" spans="3:34" ht="12.75" x14ac:dyDescent="0.2">
      <c r="C3823" s="34"/>
      <c r="D3823" s="44"/>
      <c r="E3823" s="44"/>
      <c r="F3823" s="44"/>
      <c r="G3823" s="44"/>
      <c r="H3823" s="44"/>
      <c r="I3823" s="44"/>
      <c r="J3823" s="44"/>
      <c r="K3823" s="44"/>
      <c r="L3823" s="44"/>
      <c r="M3823" s="44"/>
      <c r="N3823" s="44"/>
      <c r="O3823" s="5"/>
      <c r="P3823" s="54"/>
      <c r="Q3823" s="44"/>
      <c r="R3823" s="44"/>
      <c r="S3823" s="44"/>
      <c r="T3823" s="44"/>
      <c r="U3823" s="44"/>
      <c r="V3823" s="44"/>
      <c r="W3823" s="44"/>
      <c r="X3823" s="44"/>
      <c r="Y3823" s="44"/>
      <c r="Z3823" s="44"/>
      <c r="AA3823" s="44"/>
      <c r="AB3823" s="44"/>
      <c r="AC3823" s="44"/>
      <c r="AD3823" s="44"/>
      <c r="AE3823" s="44"/>
      <c r="AF3823" s="44"/>
      <c r="AG3823" s="44"/>
      <c r="AH3823" s="44"/>
    </row>
    <row r="3824" spans="3:34" ht="12.75" x14ac:dyDescent="0.2">
      <c r="C3824" s="34"/>
      <c r="D3824" s="44"/>
      <c r="E3824" s="44"/>
      <c r="F3824" s="44"/>
      <c r="G3824" s="44"/>
      <c r="H3824" s="44"/>
      <c r="I3824" s="44"/>
      <c r="J3824" s="44"/>
      <c r="K3824" s="44"/>
      <c r="L3824" s="44"/>
      <c r="M3824" s="44"/>
      <c r="N3824" s="44"/>
      <c r="O3824" s="5"/>
      <c r="P3824" s="54"/>
      <c r="Q3824" s="44"/>
      <c r="R3824" s="44"/>
      <c r="S3824" s="44"/>
      <c r="T3824" s="44"/>
      <c r="U3824" s="44"/>
      <c r="V3824" s="44"/>
      <c r="W3824" s="44"/>
      <c r="X3824" s="44"/>
      <c r="Y3824" s="44"/>
      <c r="Z3824" s="44"/>
      <c r="AA3824" s="44"/>
      <c r="AB3824" s="44"/>
      <c r="AC3824" s="44"/>
      <c r="AD3824" s="44"/>
      <c r="AE3824" s="44"/>
      <c r="AF3824" s="44"/>
      <c r="AG3824" s="44"/>
      <c r="AH3824" s="44"/>
    </row>
    <row r="3825" spans="3:34" ht="12.75" x14ac:dyDescent="0.2">
      <c r="C3825" s="34"/>
      <c r="D3825" s="44"/>
      <c r="E3825" s="44"/>
      <c r="F3825" s="44"/>
      <c r="G3825" s="44"/>
      <c r="H3825" s="44"/>
      <c r="I3825" s="44"/>
      <c r="J3825" s="44"/>
      <c r="K3825" s="44"/>
      <c r="L3825" s="44"/>
      <c r="M3825" s="44"/>
      <c r="N3825" s="44"/>
      <c r="O3825" s="5"/>
      <c r="P3825" s="54"/>
      <c r="Q3825" s="44"/>
      <c r="R3825" s="44"/>
      <c r="S3825" s="44"/>
      <c r="T3825" s="44"/>
      <c r="U3825" s="44"/>
      <c r="V3825" s="44"/>
      <c r="W3825" s="44"/>
      <c r="X3825" s="44"/>
      <c r="Y3825" s="44"/>
      <c r="Z3825" s="44"/>
      <c r="AA3825" s="44"/>
      <c r="AB3825" s="44"/>
      <c r="AC3825" s="44"/>
      <c r="AD3825" s="44"/>
      <c r="AE3825" s="44"/>
      <c r="AF3825" s="44"/>
      <c r="AG3825" s="44"/>
      <c r="AH3825" s="44"/>
    </row>
    <row r="3826" spans="3:34" ht="12.75" x14ac:dyDescent="0.2">
      <c r="C3826" s="34"/>
      <c r="D3826" s="44"/>
      <c r="E3826" s="44"/>
      <c r="F3826" s="44"/>
      <c r="G3826" s="44"/>
      <c r="H3826" s="44"/>
      <c r="I3826" s="44"/>
      <c r="J3826" s="44"/>
      <c r="K3826" s="44"/>
      <c r="L3826" s="44"/>
      <c r="M3826" s="44"/>
      <c r="N3826" s="44"/>
      <c r="O3826" s="5"/>
      <c r="P3826" s="54"/>
      <c r="Q3826" s="44"/>
      <c r="R3826" s="44"/>
      <c r="S3826" s="44"/>
      <c r="T3826" s="44"/>
      <c r="U3826" s="44"/>
      <c r="V3826" s="44"/>
      <c r="W3826" s="44"/>
      <c r="X3826" s="44"/>
      <c r="Y3826" s="44"/>
      <c r="Z3826" s="44"/>
      <c r="AA3826" s="44"/>
      <c r="AB3826" s="44"/>
      <c r="AC3826" s="44"/>
      <c r="AD3826" s="44"/>
      <c r="AE3826" s="44"/>
      <c r="AF3826" s="44"/>
      <c r="AG3826" s="44"/>
      <c r="AH3826" s="44"/>
    </row>
    <row r="3827" spans="3:34" ht="12.75" x14ac:dyDescent="0.2">
      <c r="C3827" s="34"/>
      <c r="D3827" s="44"/>
      <c r="E3827" s="44"/>
      <c r="F3827" s="44"/>
      <c r="G3827" s="44"/>
      <c r="H3827" s="44"/>
      <c r="I3827" s="44"/>
      <c r="J3827" s="44"/>
      <c r="K3827" s="44"/>
      <c r="L3827" s="44"/>
      <c r="M3827" s="44"/>
      <c r="N3827" s="44"/>
      <c r="O3827" s="5"/>
      <c r="P3827" s="54"/>
      <c r="Q3827" s="44"/>
      <c r="R3827" s="44"/>
      <c r="S3827" s="44"/>
      <c r="T3827" s="44"/>
      <c r="U3827" s="44"/>
      <c r="V3827" s="44"/>
      <c r="W3827" s="44"/>
      <c r="X3827" s="44"/>
      <c r="Y3827" s="44"/>
      <c r="Z3827" s="44"/>
      <c r="AA3827" s="44"/>
      <c r="AB3827" s="44"/>
      <c r="AC3827" s="44"/>
      <c r="AD3827" s="44"/>
      <c r="AE3827" s="44"/>
      <c r="AF3827" s="44"/>
      <c r="AG3827" s="44"/>
      <c r="AH3827" s="44"/>
    </row>
    <row r="3828" spans="3:34" ht="12.75" x14ac:dyDescent="0.2">
      <c r="C3828" s="34"/>
      <c r="D3828" s="44"/>
      <c r="E3828" s="44"/>
      <c r="F3828" s="44"/>
      <c r="G3828" s="44"/>
      <c r="H3828" s="44"/>
      <c r="I3828" s="44"/>
      <c r="J3828" s="44"/>
      <c r="K3828" s="44"/>
      <c r="L3828" s="44"/>
      <c r="M3828" s="44"/>
      <c r="N3828" s="44"/>
      <c r="O3828" s="5"/>
      <c r="P3828" s="54"/>
      <c r="Q3828" s="44"/>
      <c r="R3828" s="44"/>
      <c r="S3828" s="44"/>
      <c r="T3828" s="44"/>
      <c r="U3828" s="44"/>
      <c r="V3828" s="44"/>
      <c r="W3828" s="44"/>
      <c r="X3828" s="44"/>
      <c r="Y3828" s="44"/>
      <c r="Z3828" s="44"/>
      <c r="AA3828" s="44"/>
      <c r="AB3828" s="44"/>
      <c r="AC3828" s="44"/>
      <c r="AD3828" s="44"/>
      <c r="AE3828" s="44"/>
      <c r="AF3828" s="44"/>
      <c r="AG3828" s="44"/>
      <c r="AH3828" s="44"/>
    </row>
    <row r="3829" spans="3:34" ht="12.75" x14ac:dyDescent="0.2">
      <c r="C3829" s="34"/>
      <c r="D3829" s="44"/>
      <c r="E3829" s="44"/>
      <c r="F3829" s="44"/>
      <c r="G3829" s="44"/>
      <c r="H3829" s="44"/>
      <c r="I3829" s="44"/>
      <c r="J3829" s="44"/>
      <c r="K3829" s="44"/>
      <c r="L3829" s="44"/>
      <c r="M3829" s="44"/>
      <c r="N3829" s="44"/>
      <c r="O3829" s="5"/>
      <c r="P3829" s="54"/>
      <c r="Q3829" s="44"/>
      <c r="R3829" s="44"/>
      <c r="S3829" s="44"/>
      <c r="T3829" s="44"/>
      <c r="U3829" s="44"/>
      <c r="V3829" s="44"/>
      <c r="W3829" s="44"/>
      <c r="X3829" s="44"/>
      <c r="Y3829" s="44"/>
      <c r="Z3829" s="44"/>
      <c r="AA3829" s="44"/>
      <c r="AB3829" s="44"/>
      <c r="AC3829" s="44"/>
      <c r="AD3829" s="44"/>
      <c r="AE3829" s="44"/>
      <c r="AF3829" s="44"/>
      <c r="AG3829" s="44"/>
      <c r="AH3829" s="44"/>
    </row>
    <row r="3830" spans="3:34" ht="12.75" x14ac:dyDescent="0.2">
      <c r="C3830" s="34"/>
      <c r="D3830" s="44"/>
      <c r="E3830" s="44"/>
      <c r="F3830" s="44"/>
      <c r="G3830" s="44"/>
      <c r="H3830" s="44"/>
      <c r="I3830" s="44"/>
      <c r="J3830" s="44"/>
      <c r="K3830" s="44"/>
      <c r="L3830" s="44"/>
      <c r="M3830" s="44"/>
      <c r="N3830" s="44"/>
      <c r="O3830" s="5"/>
      <c r="P3830" s="54"/>
      <c r="Q3830" s="44"/>
      <c r="R3830" s="44"/>
      <c r="S3830" s="44"/>
      <c r="T3830" s="44"/>
      <c r="U3830" s="44"/>
      <c r="V3830" s="44"/>
      <c r="W3830" s="44"/>
      <c r="X3830" s="44"/>
      <c r="Y3830" s="44"/>
      <c r="Z3830" s="44"/>
      <c r="AA3830" s="44"/>
      <c r="AB3830" s="44"/>
      <c r="AC3830" s="44"/>
      <c r="AD3830" s="44"/>
      <c r="AE3830" s="44"/>
      <c r="AF3830" s="44"/>
      <c r="AG3830" s="44"/>
      <c r="AH3830" s="44"/>
    </row>
    <row r="3831" spans="3:34" ht="12.75" x14ac:dyDescent="0.2">
      <c r="C3831" s="34"/>
      <c r="D3831" s="44"/>
      <c r="E3831" s="44"/>
      <c r="F3831" s="44"/>
      <c r="G3831" s="44"/>
      <c r="H3831" s="44"/>
      <c r="I3831" s="44"/>
      <c r="J3831" s="44"/>
      <c r="K3831" s="44"/>
      <c r="L3831" s="44"/>
      <c r="M3831" s="44"/>
      <c r="N3831" s="44"/>
      <c r="O3831" s="5"/>
      <c r="P3831" s="54"/>
      <c r="Q3831" s="44"/>
      <c r="R3831" s="44"/>
      <c r="S3831" s="44"/>
      <c r="T3831" s="44"/>
      <c r="U3831" s="44"/>
      <c r="V3831" s="44"/>
      <c r="W3831" s="44"/>
      <c r="X3831" s="44"/>
      <c r="Y3831" s="44"/>
      <c r="Z3831" s="44"/>
      <c r="AA3831" s="44"/>
      <c r="AB3831" s="44"/>
      <c r="AC3831" s="44"/>
      <c r="AD3831" s="44"/>
      <c r="AE3831" s="44"/>
      <c r="AF3831" s="44"/>
      <c r="AG3831" s="44"/>
      <c r="AH3831" s="44"/>
    </row>
    <row r="3832" spans="3:34" ht="12.75" x14ac:dyDescent="0.2">
      <c r="C3832" s="34"/>
      <c r="D3832" s="44"/>
      <c r="E3832" s="44"/>
      <c r="F3832" s="44"/>
      <c r="G3832" s="44"/>
      <c r="H3832" s="44"/>
      <c r="I3832" s="44"/>
      <c r="J3832" s="44"/>
      <c r="K3832" s="44"/>
      <c r="L3832" s="44"/>
      <c r="M3832" s="44"/>
      <c r="N3832" s="44"/>
      <c r="O3832" s="5"/>
      <c r="P3832" s="54"/>
      <c r="Q3832" s="44"/>
      <c r="R3832" s="44"/>
      <c r="S3832" s="44"/>
      <c r="T3832" s="44"/>
      <c r="U3832" s="44"/>
      <c r="V3832" s="44"/>
      <c r="W3832" s="44"/>
      <c r="X3832" s="44"/>
      <c r="Y3832" s="44"/>
      <c r="Z3832" s="44"/>
      <c r="AA3832" s="44"/>
      <c r="AB3832" s="44"/>
      <c r="AC3832" s="44"/>
      <c r="AD3832" s="44"/>
      <c r="AE3832" s="44"/>
      <c r="AF3832" s="44"/>
      <c r="AG3832" s="44"/>
      <c r="AH3832" s="44"/>
    </row>
    <row r="3833" spans="3:34" ht="12.75" x14ac:dyDescent="0.2">
      <c r="C3833" s="34"/>
      <c r="D3833" s="44"/>
      <c r="E3833" s="44"/>
      <c r="F3833" s="44"/>
      <c r="G3833" s="44"/>
      <c r="H3833" s="44"/>
      <c r="I3833" s="44"/>
      <c r="J3833" s="44"/>
      <c r="K3833" s="44"/>
      <c r="L3833" s="44"/>
      <c r="M3833" s="44"/>
      <c r="N3833" s="44"/>
      <c r="O3833" s="5"/>
      <c r="P3833" s="54"/>
      <c r="Q3833" s="44"/>
      <c r="R3833" s="44"/>
      <c r="S3833" s="44"/>
      <c r="T3833" s="44"/>
      <c r="U3833" s="44"/>
      <c r="V3833" s="44"/>
      <c r="W3833" s="44"/>
      <c r="X3833" s="44"/>
      <c r="Y3833" s="44"/>
      <c r="Z3833" s="44"/>
      <c r="AA3833" s="44"/>
      <c r="AB3833" s="44"/>
      <c r="AC3833" s="44"/>
      <c r="AD3833" s="44"/>
      <c r="AE3833" s="44"/>
      <c r="AF3833" s="44"/>
      <c r="AG3833" s="44"/>
      <c r="AH3833" s="44"/>
    </row>
    <row r="3834" spans="3:34" ht="12.75" x14ac:dyDescent="0.2">
      <c r="C3834" s="34"/>
      <c r="D3834" s="44"/>
      <c r="E3834" s="44"/>
      <c r="F3834" s="44"/>
      <c r="G3834" s="44"/>
      <c r="H3834" s="44"/>
      <c r="I3834" s="44"/>
      <c r="J3834" s="44"/>
      <c r="K3834" s="44"/>
      <c r="L3834" s="44"/>
      <c r="M3834" s="44"/>
      <c r="N3834" s="44"/>
      <c r="O3834" s="5"/>
      <c r="P3834" s="54"/>
      <c r="Q3834" s="44"/>
      <c r="R3834" s="44"/>
      <c r="S3834" s="44"/>
      <c r="T3834" s="44"/>
      <c r="U3834" s="44"/>
      <c r="V3834" s="44"/>
      <c r="W3834" s="44"/>
      <c r="X3834" s="44"/>
      <c r="Y3834" s="44"/>
      <c r="Z3834" s="44"/>
      <c r="AA3834" s="44"/>
      <c r="AB3834" s="44"/>
      <c r="AC3834" s="44"/>
      <c r="AD3834" s="44"/>
      <c r="AE3834" s="44"/>
      <c r="AF3834" s="44"/>
      <c r="AG3834" s="44"/>
      <c r="AH3834" s="44"/>
    </row>
    <row r="3835" spans="3:34" ht="12.75" x14ac:dyDescent="0.2">
      <c r="C3835" s="34"/>
      <c r="D3835" s="44"/>
      <c r="E3835" s="44"/>
      <c r="F3835" s="44"/>
      <c r="G3835" s="44"/>
      <c r="H3835" s="44"/>
      <c r="I3835" s="44"/>
      <c r="J3835" s="44"/>
      <c r="K3835" s="44"/>
      <c r="L3835" s="44"/>
      <c r="M3835" s="44"/>
      <c r="N3835" s="44"/>
      <c r="O3835" s="5"/>
      <c r="P3835" s="54"/>
      <c r="Q3835" s="44"/>
      <c r="R3835" s="44"/>
      <c r="S3835" s="44"/>
      <c r="T3835" s="44"/>
      <c r="U3835" s="44"/>
      <c r="V3835" s="44"/>
      <c r="W3835" s="44"/>
      <c r="X3835" s="44"/>
      <c r="Y3835" s="44"/>
      <c r="Z3835" s="44"/>
      <c r="AA3835" s="44"/>
      <c r="AB3835" s="44"/>
      <c r="AC3835" s="44"/>
      <c r="AD3835" s="44"/>
      <c r="AE3835" s="44"/>
      <c r="AF3835" s="44"/>
      <c r="AG3835" s="44"/>
      <c r="AH3835" s="44"/>
    </row>
    <row r="3836" spans="3:34" ht="12.75" x14ac:dyDescent="0.2">
      <c r="C3836" s="34"/>
      <c r="D3836" s="44"/>
      <c r="E3836" s="44"/>
      <c r="F3836" s="44"/>
      <c r="G3836" s="44"/>
      <c r="H3836" s="44"/>
      <c r="I3836" s="44"/>
      <c r="J3836" s="44"/>
      <c r="K3836" s="44"/>
      <c r="L3836" s="44"/>
      <c r="M3836" s="44"/>
      <c r="N3836" s="44"/>
      <c r="O3836" s="5"/>
      <c r="P3836" s="54"/>
      <c r="Q3836" s="44"/>
      <c r="R3836" s="44"/>
      <c r="S3836" s="44"/>
      <c r="T3836" s="44"/>
      <c r="U3836" s="44"/>
      <c r="V3836" s="44"/>
      <c r="W3836" s="44"/>
      <c r="X3836" s="44"/>
      <c r="Y3836" s="44"/>
      <c r="Z3836" s="44"/>
      <c r="AA3836" s="44"/>
      <c r="AB3836" s="44"/>
      <c r="AC3836" s="44"/>
      <c r="AD3836" s="44"/>
      <c r="AE3836" s="44"/>
      <c r="AF3836" s="44"/>
      <c r="AG3836" s="44"/>
      <c r="AH3836" s="44"/>
    </row>
    <row r="3837" spans="3:34" ht="12.75" x14ac:dyDescent="0.2">
      <c r="C3837" s="34"/>
      <c r="D3837" s="44"/>
      <c r="E3837" s="44"/>
      <c r="F3837" s="44"/>
      <c r="G3837" s="44"/>
      <c r="H3837" s="44"/>
      <c r="I3837" s="44"/>
      <c r="J3837" s="44"/>
      <c r="K3837" s="44"/>
      <c r="L3837" s="44"/>
      <c r="M3837" s="44"/>
      <c r="N3837" s="44"/>
      <c r="O3837" s="5"/>
      <c r="P3837" s="54"/>
      <c r="Q3837" s="44"/>
      <c r="R3837" s="44"/>
      <c r="S3837" s="44"/>
      <c r="T3837" s="44"/>
      <c r="U3837" s="44"/>
      <c r="V3837" s="44"/>
      <c r="W3837" s="44"/>
      <c r="X3837" s="44"/>
      <c r="Y3837" s="44"/>
      <c r="Z3837" s="44"/>
      <c r="AA3837" s="44"/>
      <c r="AB3837" s="44"/>
      <c r="AC3837" s="44"/>
      <c r="AD3837" s="44"/>
      <c r="AE3837" s="44"/>
      <c r="AF3837" s="44"/>
      <c r="AG3837" s="44"/>
      <c r="AH3837" s="44"/>
    </row>
    <row r="3838" spans="3:34" ht="12.75" x14ac:dyDescent="0.2">
      <c r="C3838" s="34"/>
      <c r="D3838" s="44"/>
      <c r="E3838" s="44"/>
      <c r="F3838" s="44"/>
      <c r="G3838" s="44"/>
      <c r="H3838" s="44"/>
      <c r="I3838" s="44"/>
      <c r="J3838" s="44"/>
      <c r="K3838" s="44"/>
      <c r="L3838" s="44"/>
      <c r="M3838" s="44"/>
      <c r="N3838" s="44"/>
      <c r="O3838" s="5"/>
      <c r="P3838" s="54"/>
      <c r="Q3838" s="44"/>
      <c r="R3838" s="44"/>
      <c r="S3838" s="44"/>
      <c r="T3838" s="44"/>
      <c r="U3838" s="44"/>
      <c r="V3838" s="44"/>
      <c r="W3838" s="44"/>
      <c r="X3838" s="44"/>
      <c r="Y3838" s="44"/>
      <c r="Z3838" s="44"/>
      <c r="AA3838" s="44"/>
      <c r="AB3838" s="44"/>
      <c r="AC3838" s="44"/>
      <c r="AD3838" s="44"/>
      <c r="AE3838" s="44"/>
      <c r="AF3838" s="44"/>
      <c r="AG3838" s="44"/>
      <c r="AH3838" s="44"/>
    </row>
    <row r="3839" spans="3:34" ht="12.75" x14ac:dyDescent="0.2">
      <c r="C3839" s="34"/>
      <c r="D3839" s="44"/>
      <c r="E3839" s="44"/>
      <c r="F3839" s="44"/>
      <c r="G3839" s="44"/>
      <c r="H3839" s="44"/>
      <c r="I3839" s="44"/>
      <c r="J3839" s="44"/>
      <c r="K3839" s="44"/>
      <c r="L3839" s="44"/>
      <c r="M3839" s="44"/>
      <c r="N3839" s="44"/>
      <c r="O3839" s="5"/>
      <c r="P3839" s="54"/>
      <c r="Q3839" s="44"/>
      <c r="R3839" s="44"/>
      <c r="S3839" s="44"/>
      <c r="T3839" s="44"/>
      <c r="U3839" s="44"/>
      <c r="V3839" s="44"/>
      <c r="W3839" s="44"/>
      <c r="X3839" s="44"/>
      <c r="Y3839" s="44"/>
      <c r="Z3839" s="44"/>
      <c r="AA3839" s="44"/>
      <c r="AB3839" s="44"/>
      <c r="AC3839" s="44"/>
      <c r="AD3839" s="44"/>
      <c r="AE3839" s="44"/>
      <c r="AF3839" s="44"/>
      <c r="AG3839" s="44"/>
      <c r="AH3839" s="44"/>
    </row>
    <row r="3840" spans="3:34" ht="12.75" x14ac:dyDescent="0.2">
      <c r="C3840" s="34"/>
      <c r="D3840" s="44"/>
      <c r="E3840" s="44"/>
      <c r="F3840" s="44"/>
      <c r="G3840" s="44"/>
      <c r="H3840" s="44"/>
      <c r="I3840" s="44"/>
      <c r="J3840" s="44"/>
      <c r="K3840" s="44"/>
      <c r="L3840" s="44"/>
      <c r="M3840" s="44"/>
      <c r="N3840" s="44"/>
      <c r="O3840" s="5"/>
      <c r="P3840" s="54"/>
      <c r="Q3840" s="44"/>
      <c r="R3840" s="44"/>
      <c r="S3840" s="44"/>
      <c r="T3840" s="44"/>
      <c r="U3840" s="44"/>
      <c r="V3840" s="44"/>
      <c r="W3840" s="44"/>
      <c r="X3840" s="44"/>
      <c r="Y3840" s="44"/>
      <c r="Z3840" s="44"/>
      <c r="AA3840" s="44"/>
      <c r="AB3840" s="44"/>
      <c r="AC3840" s="44"/>
      <c r="AD3840" s="44"/>
      <c r="AE3840" s="44"/>
      <c r="AF3840" s="44"/>
      <c r="AG3840" s="44"/>
      <c r="AH3840" s="44"/>
    </row>
    <row r="3841" spans="3:34" ht="12.75" x14ac:dyDescent="0.2">
      <c r="C3841" s="34"/>
      <c r="D3841" s="44"/>
      <c r="E3841" s="44"/>
      <c r="F3841" s="44"/>
      <c r="G3841" s="44"/>
      <c r="H3841" s="44"/>
      <c r="I3841" s="44"/>
      <c r="J3841" s="44"/>
      <c r="K3841" s="44"/>
      <c r="L3841" s="44"/>
      <c r="M3841" s="44"/>
      <c r="N3841" s="44"/>
      <c r="O3841" s="5"/>
      <c r="P3841" s="54"/>
      <c r="Q3841" s="44"/>
      <c r="R3841" s="44"/>
      <c r="S3841" s="44"/>
      <c r="T3841" s="44"/>
      <c r="U3841" s="44"/>
      <c r="V3841" s="44"/>
      <c r="W3841" s="44"/>
      <c r="X3841" s="44"/>
      <c r="Y3841" s="44"/>
      <c r="Z3841" s="44"/>
      <c r="AA3841" s="44"/>
      <c r="AB3841" s="44"/>
      <c r="AC3841" s="44"/>
      <c r="AD3841" s="44"/>
      <c r="AE3841" s="44"/>
      <c r="AF3841" s="44"/>
      <c r="AG3841" s="44"/>
      <c r="AH3841" s="44"/>
    </row>
    <row r="3842" spans="3:34" ht="12.75" x14ac:dyDescent="0.2">
      <c r="C3842" s="34"/>
      <c r="D3842" s="44"/>
      <c r="E3842" s="44"/>
      <c r="F3842" s="44"/>
      <c r="G3842" s="44"/>
      <c r="H3842" s="44"/>
      <c r="I3842" s="44"/>
      <c r="J3842" s="44"/>
      <c r="K3842" s="44"/>
      <c r="L3842" s="44"/>
      <c r="M3842" s="44"/>
      <c r="N3842" s="44"/>
      <c r="O3842" s="5"/>
      <c r="P3842" s="54"/>
      <c r="Q3842" s="44"/>
      <c r="R3842" s="44"/>
      <c r="S3842" s="44"/>
      <c r="T3842" s="44"/>
      <c r="U3842" s="44"/>
      <c r="V3842" s="44"/>
      <c r="W3842" s="44"/>
      <c r="X3842" s="44"/>
      <c r="Y3842" s="44"/>
      <c r="Z3842" s="44"/>
      <c r="AA3842" s="44"/>
      <c r="AB3842" s="44"/>
      <c r="AC3842" s="44"/>
      <c r="AD3842" s="44"/>
      <c r="AE3842" s="44"/>
      <c r="AF3842" s="44"/>
      <c r="AG3842" s="44"/>
      <c r="AH3842" s="44"/>
    </row>
    <row r="3843" spans="3:34" ht="12.75" x14ac:dyDescent="0.2">
      <c r="C3843" s="34"/>
      <c r="D3843" s="44"/>
      <c r="E3843" s="44"/>
      <c r="F3843" s="44"/>
      <c r="G3843" s="44"/>
      <c r="H3843" s="44"/>
      <c r="I3843" s="44"/>
      <c r="J3843" s="44"/>
      <c r="K3843" s="44"/>
      <c r="L3843" s="44"/>
      <c r="M3843" s="44"/>
      <c r="N3843" s="44"/>
      <c r="O3843" s="5"/>
      <c r="P3843" s="54"/>
      <c r="Q3843" s="44"/>
      <c r="R3843" s="44"/>
      <c r="S3843" s="44"/>
      <c r="T3843" s="44"/>
      <c r="U3843" s="44"/>
      <c r="V3843" s="44"/>
      <c r="W3843" s="44"/>
      <c r="X3843" s="44"/>
      <c r="Y3843" s="44"/>
      <c r="Z3843" s="44"/>
      <c r="AA3843" s="44"/>
      <c r="AB3843" s="44"/>
      <c r="AC3843" s="44"/>
      <c r="AD3843" s="44"/>
      <c r="AE3843" s="44"/>
      <c r="AF3843" s="44"/>
      <c r="AG3843" s="44"/>
      <c r="AH3843" s="44"/>
    </row>
    <row r="3844" spans="3:34" ht="12.75" x14ac:dyDescent="0.2">
      <c r="C3844" s="34"/>
      <c r="D3844" s="44"/>
      <c r="E3844" s="44"/>
      <c r="F3844" s="44"/>
      <c r="G3844" s="44"/>
      <c r="H3844" s="44"/>
      <c r="I3844" s="44"/>
      <c r="J3844" s="44"/>
      <c r="K3844" s="44"/>
      <c r="L3844" s="44"/>
      <c r="M3844" s="44"/>
      <c r="N3844" s="44"/>
      <c r="O3844" s="5"/>
      <c r="P3844" s="54"/>
      <c r="Q3844" s="44"/>
      <c r="R3844" s="44"/>
      <c r="S3844" s="44"/>
      <c r="T3844" s="44"/>
      <c r="U3844" s="44"/>
      <c r="V3844" s="44"/>
      <c r="W3844" s="44"/>
      <c r="X3844" s="44"/>
      <c r="Y3844" s="44"/>
      <c r="Z3844" s="44"/>
      <c r="AA3844" s="44"/>
      <c r="AB3844" s="44"/>
      <c r="AC3844" s="44"/>
      <c r="AD3844" s="44"/>
      <c r="AE3844" s="44"/>
      <c r="AF3844" s="44"/>
      <c r="AG3844" s="44"/>
      <c r="AH3844" s="44"/>
    </row>
    <row r="3845" spans="3:34" ht="12.75" x14ac:dyDescent="0.2">
      <c r="C3845" s="34"/>
      <c r="D3845" s="44"/>
      <c r="E3845" s="44"/>
      <c r="F3845" s="44"/>
      <c r="G3845" s="44"/>
      <c r="H3845" s="44"/>
      <c r="I3845" s="44"/>
      <c r="J3845" s="44"/>
      <c r="K3845" s="44"/>
      <c r="L3845" s="44"/>
      <c r="M3845" s="44"/>
      <c r="N3845" s="44"/>
      <c r="O3845" s="5"/>
      <c r="P3845" s="54"/>
      <c r="Q3845" s="44"/>
      <c r="R3845" s="44"/>
      <c r="S3845" s="44"/>
      <c r="T3845" s="44"/>
      <c r="U3845" s="44"/>
      <c r="V3845" s="44"/>
      <c r="W3845" s="44"/>
      <c r="X3845" s="44"/>
      <c r="Y3845" s="44"/>
      <c r="Z3845" s="44"/>
      <c r="AA3845" s="44"/>
      <c r="AB3845" s="44"/>
      <c r="AC3845" s="44"/>
      <c r="AD3845" s="44"/>
      <c r="AE3845" s="44"/>
      <c r="AF3845" s="44"/>
      <c r="AG3845" s="44"/>
      <c r="AH3845" s="44"/>
    </row>
    <row r="3846" spans="3:34" ht="12.75" x14ac:dyDescent="0.2">
      <c r="C3846" s="34"/>
      <c r="D3846" s="44"/>
      <c r="E3846" s="44"/>
      <c r="F3846" s="44"/>
      <c r="G3846" s="44"/>
      <c r="H3846" s="44"/>
      <c r="I3846" s="44"/>
      <c r="J3846" s="44"/>
      <c r="K3846" s="44"/>
      <c r="L3846" s="44"/>
      <c r="M3846" s="44"/>
      <c r="N3846" s="44"/>
      <c r="O3846" s="5"/>
      <c r="P3846" s="54"/>
      <c r="Q3846" s="44"/>
      <c r="R3846" s="44"/>
      <c r="S3846" s="44"/>
      <c r="T3846" s="44"/>
      <c r="U3846" s="44"/>
      <c r="V3846" s="44"/>
      <c r="W3846" s="44"/>
      <c r="X3846" s="44"/>
      <c r="Y3846" s="44"/>
      <c r="Z3846" s="44"/>
      <c r="AA3846" s="44"/>
      <c r="AB3846" s="44"/>
      <c r="AC3846" s="44"/>
      <c r="AD3846" s="44"/>
      <c r="AE3846" s="44"/>
      <c r="AF3846" s="44"/>
      <c r="AG3846" s="44"/>
      <c r="AH3846" s="44"/>
    </row>
    <row r="3847" spans="3:34" ht="12.75" x14ac:dyDescent="0.2">
      <c r="C3847" s="34"/>
      <c r="D3847" s="44"/>
      <c r="E3847" s="44"/>
      <c r="F3847" s="44"/>
      <c r="G3847" s="44"/>
      <c r="H3847" s="44"/>
      <c r="I3847" s="44"/>
      <c r="J3847" s="44"/>
      <c r="K3847" s="44"/>
      <c r="L3847" s="44"/>
      <c r="M3847" s="44"/>
      <c r="N3847" s="44"/>
      <c r="O3847" s="5"/>
      <c r="P3847" s="54"/>
      <c r="Q3847" s="44"/>
      <c r="R3847" s="44"/>
      <c r="S3847" s="44"/>
      <c r="T3847" s="44"/>
      <c r="U3847" s="44"/>
      <c r="V3847" s="44"/>
      <c r="W3847" s="44"/>
      <c r="X3847" s="44"/>
      <c r="Y3847" s="44"/>
      <c r="Z3847" s="44"/>
      <c r="AA3847" s="44"/>
      <c r="AB3847" s="44"/>
      <c r="AC3847" s="44"/>
      <c r="AD3847" s="44"/>
      <c r="AE3847" s="44"/>
      <c r="AF3847" s="44"/>
      <c r="AG3847" s="44"/>
      <c r="AH3847" s="44"/>
    </row>
    <row r="3848" spans="3:34" ht="12.75" x14ac:dyDescent="0.2">
      <c r="C3848" s="34"/>
      <c r="D3848" s="44"/>
      <c r="E3848" s="44"/>
      <c r="F3848" s="44"/>
      <c r="G3848" s="44"/>
      <c r="H3848" s="44"/>
      <c r="I3848" s="44"/>
      <c r="J3848" s="44"/>
      <c r="K3848" s="44"/>
      <c r="L3848" s="44"/>
      <c r="M3848" s="44"/>
      <c r="N3848" s="44"/>
      <c r="O3848" s="5"/>
      <c r="P3848" s="54"/>
      <c r="Q3848" s="44"/>
      <c r="R3848" s="44"/>
      <c r="S3848" s="44"/>
      <c r="T3848" s="44"/>
      <c r="U3848" s="44"/>
      <c r="V3848" s="44"/>
      <c r="W3848" s="44"/>
      <c r="X3848" s="44"/>
      <c r="Y3848" s="44"/>
      <c r="Z3848" s="44"/>
      <c r="AA3848" s="44"/>
      <c r="AB3848" s="44"/>
      <c r="AC3848" s="44"/>
      <c r="AD3848" s="44"/>
      <c r="AE3848" s="44"/>
      <c r="AF3848" s="44"/>
      <c r="AG3848" s="44"/>
      <c r="AH3848" s="44"/>
    </row>
    <row r="3849" spans="3:34" ht="12.75" x14ac:dyDescent="0.2">
      <c r="C3849" s="34"/>
      <c r="D3849" s="44"/>
      <c r="E3849" s="44"/>
      <c r="F3849" s="44"/>
      <c r="G3849" s="44"/>
      <c r="H3849" s="44"/>
      <c r="I3849" s="44"/>
      <c r="J3849" s="44"/>
      <c r="K3849" s="44"/>
      <c r="L3849" s="44"/>
      <c r="M3849" s="44"/>
      <c r="N3849" s="44"/>
      <c r="O3849" s="5"/>
      <c r="P3849" s="54"/>
      <c r="Q3849" s="44"/>
      <c r="R3849" s="44"/>
      <c r="S3849" s="44"/>
      <c r="T3849" s="44"/>
      <c r="U3849" s="44"/>
      <c r="V3849" s="44"/>
      <c r="W3849" s="44"/>
      <c r="X3849" s="44"/>
      <c r="Y3849" s="44"/>
      <c r="Z3849" s="44"/>
      <c r="AA3849" s="44"/>
      <c r="AB3849" s="44"/>
      <c r="AC3849" s="44"/>
      <c r="AD3849" s="44"/>
      <c r="AE3849" s="44"/>
      <c r="AF3849" s="44"/>
      <c r="AG3849" s="44"/>
      <c r="AH3849" s="44"/>
    </row>
    <row r="3850" spans="3:34" ht="12.75" x14ac:dyDescent="0.2">
      <c r="C3850" s="34"/>
      <c r="D3850" s="44"/>
      <c r="E3850" s="44"/>
      <c r="F3850" s="44"/>
      <c r="G3850" s="44"/>
      <c r="H3850" s="44"/>
      <c r="I3850" s="44"/>
      <c r="J3850" s="44"/>
      <c r="K3850" s="44"/>
      <c r="L3850" s="44"/>
      <c r="M3850" s="44"/>
      <c r="N3850" s="44"/>
      <c r="O3850" s="5"/>
      <c r="P3850" s="54"/>
      <c r="Q3850" s="44"/>
      <c r="R3850" s="44"/>
      <c r="S3850" s="44"/>
      <c r="T3850" s="44"/>
      <c r="U3850" s="44"/>
      <c r="V3850" s="44"/>
      <c r="W3850" s="44"/>
      <c r="X3850" s="44"/>
      <c r="Y3850" s="44"/>
      <c r="Z3850" s="44"/>
      <c r="AA3850" s="44"/>
      <c r="AB3850" s="44"/>
      <c r="AC3850" s="44"/>
      <c r="AD3850" s="44"/>
      <c r="AE3850" s="44"/>
      <c r="AF3850" s="44"/>
      <c r="AG3850" s="44"/>
      <c r="AH3850" s="44"/>
    </row>
    <row r="3851" spans="3:34" ht="12.75" x14ac:dyDescent="0.2">
      <c r="C3851" s="34"/>
      <c r="D3851" s="44"/>
      <c r="E3851" s="44"/>
      <c r="F3851" s="44"/>
      <c r="G3851" s="44"/>
      <c r="H3851" s="44"/>
      <c r="I3851" s="44"/>
      <c r="J3851" s="44"/>
      <c r="K3851" s="44"/>
      <c r="L3851" s="44"/>
      <c r="M3851" s="44"/>
      <c r="N3851" s="44"/>
      <c r="O3851" s="5"/>
      <c r="P3851" s="54"/>
      <c r="Q3851" s="44"/>
      <c r="R3851" s="44"/>
      <c r="S3851" s="44"/>
      <c r="T3851" s="44"/>
      <c r="U3851" s="44"/>
      <c r="V3851" s="44"/>
      <c r="W3851" s="44"/>
      <c r="X3851" s="44"/>
      <c r="Y3851" s="44"/>
      <c r="Z3851" s="44"/>
      <c r="AA3851" s="44"/>
      <c r="AB3851" s="44"/>
      <c r="AC3851" s="44"/>
      <c r="AD3851" s="44"/>
      <c r="AE3851" s="44"/>
      <c r="AF3851" s="44"/>
      <c r="AG3851" s="44"/>
      <c r="AH3851" s="44"/>
    </row>
    <row r="3852" spans="3:34" ht="12.75" x14ac:dyDescent="0.2">
      <c r="C3852" s="34"/>
      <c r="D3852" s="44"/>
      <c r="E3852" s="44"/>
      <c r="F3852" s="44"/>
      <c r="G3852" s="44"/>
      <c r="H3852" s="44"/>
      <c r="I3852" s="44"/>
      <c r="J3852" s="44"/>
      <c r="K3852" s="44"/>
      <c r="L3852" s="44"/>
      <c r="M3852" s="44"/>
      <c r="N3852" s="44"/>
      <c r="O3852" s="5"/>
      <c r="P3852" s="54"/>
      <c r="Q3852" s="44"/>
      <c r="R3852" s="44"/>
      <c r="S3852" s="44"/>
      <c r="T3852" s="44"/>
      <c r="U3852" s="44"/>
      <c r="V3852" s="44"/>
      <c r="W3852" s="44"/>
      <c r="X3852" s="44"/>
      <c r="Y3852" s="44"/>
      <c r="Z3852" s="44"/>
      <c r="AA3852" s="44"/>
      <c r="AB3852" s="44"/>
      <c r="AC3852" s="44"/>
      <c r="AD3852" s="44"/>
      <c r="AE3852" s="44"/>
      <c r="AF3852" s="44"/>
      <c r="AG3852" s="44"/>
      <c r="AH3852" s="44"/>
    </row>
    <row r="3853" spans="3:34" ht="12.75" x14ac:dyDescent="0.2">
      <c r="C3853" s="34"/>
      <c r="D3853" s="44"/>
      <c r="E3853" s="44"/>
      <c r="F3853" s="44"/>
      <c r="G3853" s="44"/>
      <c r="H3853" s="44"/>
      <c r="I3853" s="44"/>
      <c r="J3853" s="44"/>
      <c r="K3853" s="44"/>
      <c r="L3853" s="44"/>
      <c r="M3853" s="44"/>
      <c r="N3853" s="44"/>
      <c r="O3853" s="5"/>
      <c r="P3853" s="54"/>
      <c r="Q3853" s="44"/>
      <c r="R3853" s="44"/>
      <c r="S3853" s="44"/>
      <c r="T3853" s="44"/>
      <c r="U3853" s="44"/>
      <c r="V3853" s="44"/>
      <c r="W3853" s="44"/>
      <c r="X3853" s="44"/>
      <c r="Y3853" s="44"/>
      <c r="Z3853" s="44"/>
      <c r="AA3853" s="44"/>
      <c r="AB3853" s="44"/>
      <c r="AC3853" s="44"/>
      <c r="AD3853" s="44"/>
      <c r="AE3853" s="44"/>
      <c r="AF3853" s="44"/>
      <c r="AG3853" s="44"/>
      <c r="AH3853" s="44"/>
    </row>
    <row r="3854" spans="3:34" ht="12.75" x14ac:dyDescent="0.2">
      <c r="C3854" s="34"/>
      <c r="D3854" s="44"/>
      <c r="E3854" s="44"/>
      <c r="F3854" s="44"/>
      <c r="G3854" s="44"/>
      <c r="H3854" s="44"/>
      <c r="I3854" s="44"/>
      <c r="J3854" s="44"/>
      <c r="K3854" s="44"/>
      <c r="L3854" s="44"/>
      <c r="M3854" s="44"/>
      <c r="N3854" s="44"/>
      <c r="O3854" s="5"/>
      <c r="P3854" s="54"/>
      <c r="Q3854" s="44"/>
      <c r="R3854" s="44"/>
      <c r="S3854" s="44"/>
      <c r="T3854" s="44"/>
      <c r="U3854" s="44"/>
      <c r="V3854" s="44"/>
      <c r="W3854" s="44"/>
      <c r="X3854" s="44"/>
      <c r="Y3854" s="44"/>
      <c r="Z3854" s="44"/>
      <c r="AA3854" s="44"/>
      <c r="AB3854" s="44"/>
      <c r="AC3854" s="44"/>
      <c r="AD3854" s="44"/>
      <c r="AE3854" s="44"/>
      <c r="AF3854" s="44"/>
      <c r="AG3854" s="44"/>
      <c r="AH3854" s="44"/>
    </row>
    <row r="3855" spans="3:34" ht="12.75" x14ac:dyDescent="0.2">
      <c r="C3855" s="34"/>
      <c r="D3855" s="44"/>
      <c r="E3855" s="44"/>
      <c r="F3855" s="44"/>
      <c r="G3855" s="44"/>
      <c r="H3855" s="44"/>
      <c r="I3855" s="44"/>
      <c r="J3855" s="44"/>
      <c r="K3855" s="44"/>
      <c r="L3855" s="44"/>
      <c r="M3855" s="44"/>
      <c r="N3855" s="44"/>
      <c r="O3855" s="5"/>
      <c r="P3855" s="54"/>
      <c r="Q3855" s="44"/>
      <c r="R3855" s="44"/>
      <c r="S3855" s="44"/>
      <c r="T3855" s="44"/>
      <c r="U3855" s="44"/>
      <c r="V3855" s="44"/>
      <c r="W3855" s="44"/>
      <c r="X3855" s="44"/>
      <c r="Y3855" s="44"/>
      <c r="Z3855" s="44"/>
      <c r="AA3855" s="44"/>
      <c r="AB3855" s="44"/>
      <c r="AC3855" s="44"/>
      <c r="AD3855" s="44"/>
      <c r="AE3855" s="44"/>
      <c r="AF3855" s="44"/>
      <c r="AG3855" s="44"/>
      <c r="AH3855" s="44"/>
    </row>
    <row r="3856" spans="3:34" ht="12.75" x14ac:dyDescent="0.2">
      <c r="C3856" s="34"/>
      <c r="D3856" s="44"/>
      <c r="E3856" s="44"/>
      <c r="F3856" s="44"/>
      <c r="G3856" s="44"/>
      <c r="H3856" s="44"/>
      <c r="I3856" s="44"/>
      <c r="J3856" s="44"/>
      <c r="K3856" s="44"/>
      <c r="L3856" s="44"/>
      <c r="M3856" s="44"/>
      <c r="N3856" s="44"/>
      <c r="O3856" s="5"/>
      <c r="P3856" s="54"/>
      <c r="Q3856" s="44"/>
      <c r="R3856" s="44"/>
      <c r="S3856" s="44"/>
      <c r="T3856" s="44"/>
      <c r="U3856" s="44"/>
      <c r="V3856" s="44"/>
      <c r="W3856" s="44"/>
      <c r="X3856" s="44"/>
      <c r="Y3856" s="44"/>
      <c r="Z3856" s="44"/>
      <c r="AA3856" s="44"/>
      <c r="AB3856" s="44"/>
      <c r="AC3856" s="44"/>
      <c r="AD3856" s="44"/>
      <c r="AE3856" s="44"/>
      <c r="AF3856" s="44"/>
      <c r="AG3856" s="44"/>
      <c r="AH3856" s="44"/>
    </row>
    <row r="3857" spans="3:34" ht="12.75" x14ac:dyDescent="0.2">
      <c r="C3857" s="34"/>
      <c r="D3857" s="44"/>
      <c r="E3857" s="44"/>
      <c r="F3857" s="44"/>
      <c r="G3857" s="44"/>
      <c r="H3857" s="44"/>
      <c r="I3857" s="44"/>
      <c r="J3857" s="44"/>
      <c r="K3857" s="44"/>
      <c r="L3857" s="44"/>
      <c r="M3857" s="44"/>
      <c r="N3857" s="44"/>
      <c r="O3857" s="5"/>
      <c r="P3857" s="54"/>
      <c r="Q3857" s="44"/>
      <c r="R3857" s="44"/>
      <c r="S3857" s="44"/>
      <c r="T3857" s="44"/>
      <c r="U3857" s="44"/>
      <c r="V3857" s="44"/>
      <c r="W3857" s="44"/>
      <c r="X3857" s="44"/>
      <c r="Y3857" s="44"/>
      <c r="Z3857" s="44"/>
      <c r="AA3857" s="44"/>
      <c r="AB3857" s="44"/>
      <c r="AC3857" s="44"/>
      <c r="AD3857" s="44"/>
      <c r="AE3857" s="44"/>
      <c r="AF3857" s="44"/>
      <c r="AG3857" s="44"/>
      <c r="AH3857" s="44"/>
    </row>
    <row r="3858" spans="3:34" ht="12.75" x14ac:dyDescent="0.2">
      <c r="C3858" s="34"/>
      <c r="D3858" s="44"/>
      <c r="E3858" s="44"/>
      <c r="F3858" s="44"/>
      <c r="G3858" s="44"/>
      <c r="H3858" s="44"/>
      <c r="I3858" s="44"/>
      <c r="J3858" s="44"/>
      <c r="K3858" s="44"/>
      <c r="L3858" s="44"/>
      <c r="M3858" s="44"/>
      <c r="N3858" s="44"/>
      <c r="O3858" s="5"/>
      <c r="P3858" s="54"/>
      <c r="Q3858" s="44"/>
      <c r="R3858" s="44"/>
      <c r="S3858" s="44"/>
      <c r="T3858" s="44"/>
      <c r="U3858" s="44"/>
      <c r="V3858" s="44"/>
      <c r="W3858" s="44"/>
      <c r="X3858" s="44"/>
      <c r="Y3858" s="44"/>
      <c r="Z3858" s="44"/>
      <c r="AA3858" s="44"/>
      <c r="AB3858" s="44"/>
      <c r="AC3858" s="44"/>
      <c r="AD3858" s="44"/>
      <c r="AE3858" s="44"/>
      <c r="AF3858" s="44"/>
      <c r="AG3858" s="44"/>
      <c r="AH3858" s="44"/>
    </row>
    <row r="3859" spans="3:34" ht="12.75" x14ac:dyDescent="0.2">
      <c r="C3859" s="34"/>
      <c r="D3859" s="44"/>
      <c r="E3859" s="44"/>
      <c r="F3859" s="44"/>
      <c r="G3859" s="44"/>
      <c r="H3859" s="44"/>
      <c r="I3859" s="44"/>
      <c r="J3859" s="44"/>
      <c r="K3859" s="44"/>
      <c r="L3859" s="44"/>
      <c r="M3859" s="44"/>
      <c r="N3859" s="44"/>
      <c r="O3859" s="5"/>
      <c r="P3859" s="54"/>
      <c r="Q3859" s="44"/>
      <c r="R3859" s="44"/>
      <c r="S3859" s="44"/>
      <c r="T3859" s="44"/>
      <c r="U3859" s="44"/>
      <c r="V3859" s="44"/>
      <c r="W3859" s="44"/>
      <c r="X3859" s="44"/>
      <c r="Y3859" s="44"/>
      <c r="Z3859" s="44"/>
      <c r="AA3859" s="44"/>
      <c r="AB3859" s="44"/>
      <c r="AC3859" s="44"/>
      <c r="AD3859" s="44"/>
      <c r="AE3859" s="44"/>
      <c r="AF3859" s="44"/>
      <c r="AG3859" s="44"/>
      <c r="AH3859" s="44"/>
    </row>
    <row r="3860" spans="3:34" ht="12.75" x14ac:dyDescent="0.2">
      <c r="C3860" s="34"/>
      <c r="D3860" s="44"/>
      <c r="E3860" s="44"/>
      <c r="F3860" s="44"/>
      <c r="G3860" s="44"/>
      <c r="H3860" s="44"/>
      <c r="I3860" s="44"/>
      <c r="J3860" s="44"/>
      <c r="K3860" s="44"/>
      <c r="L3860" s="44"/>
      <c r="M3860" s="44"/>
      <c r="N3860" s="44"/>
      <c r="O3860" s="5"/>
      <c r="P3860" s="54"/>
      <c r="Q3860" s="44"/>
      <c r="R3860" s="44"/>
      <c r="S3860" s="44"/>
      <c r="T3860" s="44"/>
      <c r="U3860" s="44"/>
      <c r="V3860" s="44"/>
      <c r="W3860" s="44"/>
      <c r="X3860" s="44"/>
      <c r="Y3860" s="44"/>
      <c r="Z3860" s="44"/>
      <c r="AA3860" s="44"/>
      <c r="AB3860" s="44"/>
      <c r="AC3860" s="44"/>
      <c r="AD3860" s="44"/>
      <c r="AE3860" s="44"/>
      <c r="AF3860" s="44"/>
      <c r="AG3860" s="44"/>
      <c r="AH3860" s="44"/>
    </row>
    <row r="3861" spans="3:34" ht="12.75" x14ac:dyDescent="0.2">
      <c r="C3861" s="34"/>
      <c r="D3861" s="44"/>
      <c r="E3861" s="44"/>
      <c r="F3861" s="44"/>
      <c r="G3861" s="44"/>
      <c r="H3861" s="44"/>
      <c r="I3861" s="44"/>
      <c r="J3861" s="44"/>
      <c r="K3861" s="44"/>
      <c r="L3861" s="44"/>
      <c r="M3861" s="44"/>
      <c r="N3861" s="44"/>
      <c r="O3861" s="5"/>
      <c r="P3861" s="54"/>
      <c r="Q3861" s="44"/>
      <c r="R3861" s="44"/>
      <c r="S3861" s="44"/>
      <c r="T3861" s="44"/>
      <c r="U3861" s="44"/>
      <c r="V3861" s="44"/>
      <c r="W3861" s="44"/>
      <c r="X3861" s="44"/>
      <c r="Y3861" s="44"/>
      <c r="Z3861" s="44"/>
      <c r="AA3861" s="44"/>
      <c r="AB3861" s="44"/>
      <c r="AC3861" s="44"/>
      <c r="AD3861" s="44"/>
      <c r="AE3861" s="44"/>
      <c r="AF3861" s="44"/>
      <c r="AG3861" s="44"/>
      <c r="AH3861" s="44"/>
    </row>
    <row r="3862" spans="3:34" ht="12.75" x14ac:dyDescent="0.2">
      <c r="C3862" s="34"/>
      <c r="D3862" s="44"/>
      <c r="E3862" s="44"/>
      <c r="F3862" s="44"/>
      <c r="G3862" s="44"/>
      <c r="H3862" s="44"/>
      <c r="I3862" s="44"/>
      <c r="J3862" s="44"/>
      <c r="K3862" s="44"/>
      <c r="L3862" s="44"/>
      <c r="M3862" s="44"/>
      <c r="N3862" s="44"/>
      <c r="O3862" s="5"/>
      <c r="P3862" s="54"/>
      <c r="Q3862" s="44"/>
      <c r="R3862" s="44"/>
      <c r="S3862" s="44"/>
      <c r="T3862" s="44"/>
      <c r="U3862" s="44"/>
      <c r="V3862" s="44"/>
      <c r="W3862" s="44"/>
      <c r="X3862" s="44"/>
      <c r="Y3862" s="44"/>
      <c r="Z3862" s="44"/>
      <c r="AA3862" s="44"/>
      <c r="AB3862" s="44"/>
      <c r="AC3862" s="44"/>
      <c r="AD3862" s="44"/>
      <c r="AE3862" s="44"/>
      <c r="AF3862" s="44"/>
      <c r="AG3862" s="44"/>
      <c r="AH3862" s="44"/>
    </row>
    <row r="3863" spans="3:34" ht="12.75" x14ac:dyDescent="0.2">
      <c r="C3863" s="34"/>
      <c r="D3863" s="44"/>
      <c r="E3863" s="44"/>
      <c r="F3863" s="44"/>
      <c r="G3863" s="44"/>
      <c r="H3863" s="44"/>
      <c r="I3863" s="44"/>
      <c r="J3863" s="44"/>
      <c r="K3863" s="44"/>
      <c r="L3863" s="44"/>
      <c r="M3863" s="44"/>
      <c r="N3863" s="44"/>
      <c r="O3863" s="5"/>
      <c r="P3863" s="54"/>
      <c r="Q3863" s="44"/>
      <c r="R3863" s="44"/>
      <c r="S3863" s="44"/>
      <c r="T3863" s="44"/>
      <c r="U3863" s="44"/>
      <c r="V3863" s="44"/>
      <c r="W3863" s="44"/>
      <c r="X3863" s="44"/>
      <c r="Y3863" s="44"/>
      <c r="Z3863" s="44"/>
      <c r="AA3863" s="44"/>
      <c r="AB3863" s="44"/>
      <c r="AC3863" s="44"/>
      <c r="AD3863" s="44"/>
      <c r="AE3863" s="44"/>
      <c r="AF3863" s="44"/>
      <c r="AG3863" s="44"/>
      <c r="AH3863" s="44"/>
    </row>
    <row r="3864" spans="3:34" ht="12.75" x14ac:dyDescent="0.2">
      <c r="C3864" s="34"/>
      <c r="D3864" s="44"/>
      <c r="E3864" s="44"/>
      <c r="F3864" s="44"/>
      <c r="G3864" s="44"/>
      <c r="H3864" s="44"/>
      <c r="I3864" s="44"/>
      <c r="J3864" s="44"/>
      <c r="K3864" s="44"/>
      <c r="L3864" s="44"/>
      <c r="M3864" s="44"/>
      <c r="N3864" s="44"/>
      <c r="O3864" s="5"/>
      <c r="P3864" s="54"/>
      <c r="Q3864" s="44"/>
      <c r="R3864" s="44"/>
      <c r="S3864" s="44"/>
      <c r="T3864" s="44"/>
      <c r="U3864" s="44"/>
      <c r="V3864" s="44"/>
      <c r="W3864" s="44"/>
      <c r="X3864" s="44"/>
      <c r="Y3864" s="44"/>
      <c r="Z3864" s="44"/>
      <c r="AA3864" s="44"/>
      <c r="AB3864" s="44"/>
      <c r="AC3864" s="44"/>
      <c r="AD3864" s="44"/>
      <c r="AE3864" s="44"/>
      <c r="AF3864" s="44"/>
      <c r="AG3864" s="44"/>
      <c r="AH3864" s="44"/>
    </row>
    <row r="3865" spans="3:34" ht="12.75" x14ac:dyDescent="0.2">
      <c r="C3865" s="34"/>
      <c r="D3865" s="44"/>
      <c r="E3865" s="44"/>
      <c r="F3865" s="44"/>
      <c r="G3865" s="44"/>
      <c r="H3865" s="44"/>
      <c r="I3865" s="44"/>
      <c r="J3865" s="44"/>
      <c r="K3865" s="44"/>
      <c r="L3865" s="44"/>
      <c r="M3865" s="44"/>
      <c r="N3865" s="44"/>
      <c r="O3865" s="5"/>
      <c r="P3865" s="54"/>
      <c r="Q3865" s="44"/>
      <c r="R3865" s="44"/>
      <c r="S3865" s="44"/>
      <c r="T3865" s="44"/>
      <c r="U3865" s="44"/>
      <c r="V3865" s="44"/>
      <c r="W3865" s="44"/>
      <c r="X3865" s="44"/>
      <c r="Y3865" s="44"/>
      <c r="Z3865" s="44"/>
      <c r="AA3865" s="44"/>
      <c r="AB3865" s="44"/>
      <c r="AC3865" s="44"/>
      <c r="AD3865" s="44"/>
      <c r="AE3865" s="44"/>
      <c r="AF3865" s="44"/>
      <c r="AG3865" s="44"/>
      <c r="AH3865" s="44"/>
    </row>
    <row r="3866" spans="3:34" ht="12.75" x14ac:dyDescent="0.2">
      <c r="C3866" s="34"/>
      <c r="D3866" s="44"/>
      <c r="E3866" s="44"/>
      <c r="F3866" s="44"/>
      <c r="G3866" s="44"/>
      <c r="H3866" s="44"/>
      <c r="I3866" s="44"/>
      <c r="J3866" s="44"/>
      <c r="K3866" s="44"/>
      <c r="L3866" s="44"/>
      <c r="M3866" s="44"/>
      <c r="N3866" s="44"/>
      <c r="O3866" s="5"/>
      <c r="P3866" s="54"/>
      <c r="Q3866" s="44"/>
      <c r="R3866" s="44"/>
      <c r="S3866" s="44"/>
      <c r="T3866" s="44"/>
      <c r="U3866" s="44"/>
      <c r="V3866" s="44"/>
      <c r="W3866" s="44"/>
      <c r="X3866" s="44"/>
      <c r="Y3866" s="44"/>
      <c r="Z3866" s="44"/>
      <c r="AA3866" s="44"/>
      <c r="AB3866" s="44"/>
      <c r="AC3866" s="44"/>
      <c r="AD3866" s="44"/>
      <c r="AE3866" s="44"/>
      <c r="AF3866" s="44"/>
      <c r="AG3866" s="44"/>
      <c r="AH3866" s="44"/>
    </row>
    <row r="3867" spans="3:34" ht="12.75" x14ac:dyDescent="0.2">
      <c r="C3867" s="34"/>
      <c r="D3867" s="44"/>
      <c r="E3867" s="44"/>
      <c r="F3867" s="44"/>
      <c r="G3867" s="44"/>
      <c r="H3867" s="44"/>
      <c r="I3867" s="44"/>
      <c r="J3867" s="44"/>
      <c r="K3867" s="44"/>
      <c r="L3867" s="44"/>
      <c r="M3867" s="44"/>
      <c r="N3867" s="44"/>
      <c r="O3867" s="5"/>
      <c r="P3867" s="54"/>
      <c r="Q3867" s="44"/>
      <c r="R3867" s="44"/>
      <c r="S3867" s="44"/>
      <c r="T3867" s="44"/>
      <c r="U3867" s="44"/>
      <c r="V3867" s="44"/>
      <c r="W3867" s="44"/>
      <c r="X3867" s="44"/>
      <c r="Y3867" s="44"/>
      <c r="Z3867" s="44"/>
      <c r="AA3867" s="44"/>
      <c r="AB3867" s="44"/>
      <c r="AC3867" s="44"/>
      <c r="AD3867" s="44"/>
      <c r="AE3867" s="44"/>
      <c r="AF3867" s="44"/>
      <c r="AG3867" s="44"/>
      <c r="AH3867" s="44"/>
    </row>
    <row r="3868" spans="3:34" ht="12.75" x14ac:dyDescent="0.2">
      <c r="C3868" s="34"/>
      <c r="D3868" s="44"/>
      <c r="E3868" s="44"/>
      <c r="F3868" s="44"/>
      <c r="G3868" s="44"/>
      <c r="H3868" s="44"/>
      <c r="I3868" s="44"/>
      <c r="J3868" s="44"/>
      <c r="K3868" s="44"/>
      <c r="L3868" s="44"/>
      <c r="M3868" s="44"/>
      <c r="N3868" s="44"/>
      <c r="O3868" s="5"/>
      <c r="P3868" s="54"/>
      <c r="Q3868" s="44"/>
      <c r="R3868" s="44"/>
      <c r="S3868" s="44"/>
      <c r="T3868" s="44"/>
      <c r="U3868" s="44"/>
      <c r="V3868" s="44"/>
      <c r="W3868" s="44"/>
      <c r="X3868" s="44"/>
      <c r="Y3868" s="44"/>
      <c r="Z3868" s="44"/>
      <c r="AA3868" s="44"/>
      <c r="AB3868" s="44"/>
      <c r="AC3868" s="44"/>
      <c r="AD3868" s="44"/>
      <c r="AE3868" s="44"/>
      <c r="AF3868" s="44"/>
      <c r="AG3868" s="44"/>
      <c r="AH3868" s="44"/>
    </row>
    <row r="3869" spans="3:34" ht="12.75" x14ac:dyDescent="0.2">
      <c r="C3869" s="34"/>
      <c r="D3869" s="44"/>
      <c r="E3869" s="44"/>
      <c r="F3869" s="44"/>
      <c r="G3869" s="44"/>
      <c r="H3869" s="44"/>
      <c r="I3869" s="44"/>
      <c r="J3869" s="44"/>
      <c r="K3869" s="44"/>
      <c r="L3869" s="44"/>
      <c r="M3869" s="44"/>
      <c r="N3869" s="44"/>
      <c r="O3869" s="5"/>
      <c r="P3869" s="54"/>
      <c r="Q3869" s="44"/>
      <c r="R3869" s="44"/>
      <c r="S3869" s="44"/>
      <c r="T3869" s="44"/>
      <c r="U3869" s="44"/>
      <c r="V3869" s="44"/>
      <c r="W3869" s="44"/>
      <c r="X3869" s="44"/>
      <c r="Y3869" s="44"/>
      <c r="Z3869" s="44"/>
      <c r="AA3869" s="44"/>
      <c r="AB3869" s="44"/>
      <c r="AC3869" s="44"/>
      <c r="AD3869" s="44"/>
      <c r="AE3869" s="44"/>
      <c r="AF3869" s="44"/>
      <c r="AG3869" s="44"/>
      <c r="AH3869" s="44"/>
    </row>
    <row r="3870" spans="3:34" ht="12.75" x14ac:dyDescent="0.2">
      <c r="C3870" s="34"/>
      <c r="D3870" s="44"/>
      <c r="E3870" s="44"/>
      <c r="F3870" s="44"/>
      <c r="G3870" s="44"/>
      <c r="H3870" s="44"/>
      <c r="I3870" s="44"/>
      <c r="J3870" s="44"/>
      <c r="K3870" s="44"/>
      <c r="L3870" s="44"/>
      <c r="M3870" s="44"/>
      <c r="N3870" s="44"/>
      <c r="O3870" s="5"/>
      <c r="P3870" s="54"/>
      <c r="Q3870" s="44"/>
      <c r="R3870" s="44"/>
      <c r="S3870" s="44"/>
      <c r="T3870" s="44"/>
      <c r="U3870" s="44"/>
      <c r="V3870" s="44"/>
      <c r="W3870" s="44"/>
      <c r="X3870" s="44"/>
      <c r="Y3870" s="44"/>
      <c r="Z3870" s="44"/>
      <c r="AA3870" s="44"/>
      <c r="AB3870" s="44"/>
      <c r="AC3870" s="44"/>
      <c r="AD3870" s="44"/>
      <c r="AE3870" s="44"/>
      <c r="AF3870" s="44"/>
      <c r="AG3870" s="44"/>
      <c r="AH3870" s="44"/>
    </row>
    <row r="3871" spans="3:34" ht="12.75" x14ac:dyDescent="0.2">
      <c r="C3871" s="34"/>
      <c r="D3871" s="44"/>
      <c r="E3871" s="44"/>
      <c r="F3871" s="44"/>
      <c r="G3871" s="44"/>
      <c r="H3871" s="44"/>
      <c r="I3871" s="44"/>
      <c r="J3871" s="44"/>
      <c r="K3871" s="44"/>
      <c r="L3871" s="44"/>
      <c r="M3871" s="44"/>
      <c r="N3871" s="44"/>
      <c r="O3871" s="5"/>
      <c r="P3871" s="54"/>
      <c r="Q3871" s="44"/>
      <c r="R3871" s="44"/>
      <c r="S3871" s="44"/>
      <c r="T3871" s="44"/>
      <c r="U3871" s="44"/>
      <c r="V3871" s="44"/>
      <c r="W3871" s="44"/>
      <c r="X3871" s="44"/>
      <c r="Y3871" s="44"/>
      <c r="Z3871" s="44"/>
      <c r="AA3871" s="44"/>
      <c r="AB3871" s="44"/>
      <c r="AC3871" s="44"/>
      <c r="AD3871" s="44"/>
      <c r="AE3871" s="44"/>
      <c r="AF3871" s="44"/>
      <c r="AG3871" s="44"/>
      <c r="AH3871" s="44"/>
    </row>
    <row r="3872" spans="3:34" ht="12.75" x14ac:dyDescent="0.2">
      <c r="C3872" s="34"/>
      <c r="D3872" s="44"/>
      <c r="E3872" s="44"/>
      <c r="F3872" s="44"/>
      <c r="G3872" s="44"/>
      <c r="H3872" s="44"/>
      <c r="I3872" s="44"/>
      <c r="J3872" s="44"/>
      <c r="K3872" s="44"/>
      <c r="L3872" s="44"/>
      <c r="M3872" s="44"/>
      <c r="N3872" s="44"/>
      <c r="O3872" s="5"/>
      <c r="P3872" s="54"/>
      <c r="Q3872" s="44"/>
      <c r="R3872" s="44"/>
      <c r="S3872" s="44"/>
      <c r="T3872" s="44"/>
      <c r="U3872" s="44"/>
      <c r="V3872" s="44"/>
      <c r="W3872" s="44"/>
      <c r="X3872" s="44"/>
      <c r="Y3872" s="44"/>
      <c r="Z3872" s="44"/>
      <c r="AA3872" s="44"/>
      <c r="AB3872" s="44"/>
      <c r="AC3872" s="44"/>
      <c r="AD3872" s="44"/>
      <c r="AE3872" s="44"/>
      <c r="AF3872" s="44"/>
      <c r="AG3872" s="44"/>
      <c r="AH3872" s="44"/>
    </row>
    <row r="3873" spans="3:34" ht="12.75" x14ac:dyDescent="0.2">
      <c r="C3873" s="34"/>
      <c r="D3873" s="44"/>
      <c r="E3873" s="44"/>
      <c r="F3873" s="44"/>
      <c r="G3873" s="44"/>
      <c r="H3873" s="44"/>
      <c r="I3873" s="44"/>
      <c r="J3873" s="44"/>
      <c r="K3873" s="44"/>
      <c r="L3873" s="44"/>
      <c r="M3873" s="44"/>
      <c r="N3873" s="44"/>
      <c r="O3873" s="5"/>
      <c r="P3873" s="54"/>
      <c r="Q3873" s="44"/>
      <c r="R3873" s="44"/>
      <c r="S3873" s="44"/>
      <c r="T3873" s="44"/>
      <c r="U3873" s="44"/>
      <c r="V3873" s="44"/>
      <c r="W3873" s="44"/>
      <c r="X3873" s="44"/>
      <c r="Y3873" s="44"/>
      <c r="Z3873" s="44"/>
      <c r="AA3873" s="44"/>
      <c r="AB3873" s="44"/>
      <c r="AC3873" s="44"/>
      <c r="AD3873" s="44"/>
      <c r="AE3873" s="44"/>
      <c r="AF3873" s="44"/>
      <c r="AG3873" s="44"/>
      <c r="AH3873" s="44"/>
    </row>
    <row r="3874" spans="3:34" ht="12.75" x14ac:dyDescent="0.2">
      <c r="C3874" s="34"/>
      <c r="D3874" s="44"/>
      <c r="E3874" s="44"/>
      <c r="F3874" s="44"/>
      <c r="G3874" s="44"/>
      <c r="H3874" s="44"/>
      <c r="I3874" s="44"/>
      <c r="J3874" s="44"/>
      <c r="K3874" s="44"/>
      <c r="L3874" s="44"/>
      <c r="M3874" s="44"/>
      <c r="N3874" s="44"/>
      <c r="O3874" s="5"/>
      <c r="P3874" s="54"/>
      <c r="Q3874" s="44"/>
      <c r="R3874" s="44"/>
      <c r="S3874" s="44"/>
      <c r="T3874" s="44"/>
      <c r="U3874" s="44"/>
      <c r="V3874" s="44"/>
      <c r="W3874" s="44"/>
      <c r="X3874" s="44"/>
      <c r="Y3874" s="44"/>
      <c r="Z3874" s="44"/>
      <c r="AA3874" s="44"/>
      <c r="AB3874" s="44"/>
      <c r="AC3874" s="44"/>
      <c r="AD3874" s="44"/>
      <c r="AE3874" s="44"/>
      <c r="AF3874" s="44"/>
      <c r="AG3874" s="44"/>
      <c r="AH3874" s="44"/>
    </row>
    <row r="3875" spans="3:34" ht="12.75" x14ac:dyDescent="0.2">
      <c r="C3875" s="34"/>
      <c r="D3875" s="44"/>
      <c r="E3875" s="44"/>
      <c r="F3875" s="44"/>
      <c r="G3875" s="44"/>
      <c r="H3875" s="44"/>
      <c r="I3875" s="44"/>
      <c r="J3875" s="44"/>
      <c r="K3875" s="44"/>
      <c r="L3875" s="44"/>
      <c r="M3875" s="44"/>
      <c r="N3875" s="44"/>
      <c r="O3875" s="5"/>
      <c r="P3875" s="54"/>
      <c r="Q3875" s="44"/>
      <c r="R3875" s="44"/>
      <c r="S3875" s="44"/>
      <c r="T3875" s="44"/>
      <c r="U3875" s="44"/>
      <c r="V3875" s="44"/>
      <c r="W3875" s="44"/>
      <c r="X3875" s="44"/>
      <c r="Y3875" s="44"/>
      <c r="Z3875" s="44"/>
      <c r="AA3875" s="44"/>
      <c r="AB3875" s="44"/>
      <c r="AC3875" s="44"/>
      <c r="AD3875" s="44"/>
      <c r="AE3875" s="44"/>
      <c r="AF3875" s="44"/>
      <c r="AG3875" s="44"/>
      <c r="AH3875" s="44"/>
    </row>
    <row r="3876" spans="3:34" ht="12.75" x14ac:dyDescent="0.2">
      <c r="C3876" s="34"/>
      <c r="D3876" s="44"/>
      <c r="E3876" s="44"/>
      <c r="F3876" s="44"/>
      <c r="G3876" s="44"/>
      <c r="H3876" s="44"/>
      <c r="I3876" s="44"/>
      <c r="J3876" s="44"/>
      <c r="K3876" s="44"/>
      <c r="L3876" s="44"/>
      <c r="M3876" s="44"/>
      <c r="N3876" s="44"/>
      <c r="O3876" s="5"/>
      <c r="P3876" s="54"/>
      <c r="Q3876" s="44"/>
      <c r="R3876" s="44"/>
      <c r="S3876" s="44"/>
      <c r="T3876" s="44"/>
      <c r="U3876" s="44"/>
      <c r="V3876" s="44"/>
      <c r="W3876" s="44"/>
      <c r="X3876" s="44"/>
      <c r="Y3876" s="44"/>
      <c r="Z3876" s="44"/>
      <c r="AA3876" s="44"/>
      <c r="AB3876" s="44"/>
      <c r="AC3876" s="44"/>
      <c r="AD3876" s="44"/>
      <c r="AE3876" s="44"/>
      <c r="AF3876" s="44"/>
      <c r="AG3876" s="44"/>
      <c r="AH3876" s="44"/>
    </row>
    <row r="3877" spans="3:34" ht="12.75" x14ac:dyDescent="0.2">
      <c r="C3877" s="34"/>
      <c r="D3877" s="44"/>
      <c r="E3877" s="44"/>
      <c r="F3877" s="44"/>
      <c r="G3877" s="44"/>
      <c r="H3877" s="44"/>
      <c r="I3877" s="44"/>
      <c r="J3877" s="44"/>
      <c r="K3877" s="44"/>
      <c r="L3877" s="44"/>
      <c r="M3877" s="44"/>
      <c r="N3877" s="44"/>
      <c r="O3877" s="5"/>
      <c r="P3877" s="54"/>
      <c r="Q3877" s="44"/>
      <c r="R3877" s="44"/>
      <c r="S3877" s="44"/>
      <c r="T3877" s="44"/>
      <c r="U3877" s="44"/>
      <c r="V3877" s="44"/>
      <c r="W3877" s="44"/>
      <c r="X3877" s="44"/>
      <c r="Y3877" s="44"/>
      <c r="Z3877" s="44"/>
      <c r="AA3877" s="44"/>
      <c r="AB3877" s="44"/>
      <c r="AC3877" s="44"/>
      <c r="AD3877" s="44"/>
      <c r="AE3877" s="44"/>
      <c r="AF3877" s="44"/>
      <c r="AG3877" s="44"/>
      <c r="AH3877" s="44"/>
    </row>
    <row r="3878" spans="3:34" ht="12.75" x14ac:dyDescent="0.2">
      <c r="C3878" s="34"/>
      <c r="D3878" s="44"/>
      <c r="E3878" s="44"/>
      <c r="F3878" s="44"/>
      <c r="G3878" s="44"/>
      <c r="H3878" s="44"/>
      <c r="I3878" s="44"/>
      <c r="J3878" s="44"/>
      <c r="K3878" s="44"/>
      <c r="L3878" s="44"/>
      <c r="M3878" s="44"/>
      <c r="N3878" s="44"/>
      <c r="O3878" s="5"/>
      <c r="P3878" s="54"/>
      <c r="Q3878" s="44"/>
      <c r="R3878" s="44"/>
      <c r="S3878" s="44"/>
      <c r="T3878" s="44"/>
      <c r="U3878" s="44"/>
      <c r="V3878" s="44"/>
      <c r="W3878" s="44"/>
      <c r="X3878" s="44"/>
      <c r="Y3878" s="44"/>
      <c r="Z3878" s="44"/>
      <c r="AA3878" s="44"/>
      <c r="AB3878" s="44"/>
      <c r="AC3878" s="44"/>
      <c r="AD3878" s="44"/>
      <c r="AE3878" s="44"/>
      <c r="AF3878" s="44"/>
      <c r="AG3878" s="44"/>
      <c r="AH3878" s="44"/>
    </row>
    <row r="3879" spans="3:34" ht="12.75" x14ac:dyDescent="0.2">
      <c r="C3879" s="34"/>
      <c r="D3879" s="44"/>
      <c r="E3879" s="44"/>
      <c r="F3879" s="44"/>
      <c r="G3879" s="44"/>
      <c r="H3879" s="44"/>
      <c r="I3879" s="44"/>
      <c r="J3879" s="44"/>
      <c r="K3879" s="44"/>
      <c r="L3879" s="44"/>
      <c r="M3879" s="44"/>
      <c r="N3879" s="44"/>
      <c r="O3879" s="5"/>
      <c r="P3879" s="54"/>
      <c r="Q3879" s="44"/>
      <c r="R3879" s="44"/>
      <c r="S3879" s="44"/>
      <c r="T3879" s="44"/>
      <c r="U3879" s="44"/>
      <c r="V3879" s="44"/>
      <c r="W3879" s="44"/>
      <c r="X3879" s="44"/>
      <c r="Y3879" s="44"/>
      <c r="Z3879" s="44"/>
      <c r="AA3879" s="44"/>
      <c r="AB3879" s="44"/>
      <c r="AC3879" s="44"/>
      <c r="AD3879" s="44"/>
      <c r="AE3879" s="44"/>
      <c r="AF3879" s="44"/>
      <c r="AG3879" s="44"/>
      <c r="AH3879" s="44"/>
    </row>
    <row r="3880" spans="3:34" ht="12.75" x14ac:dyDescent="0.2">
      <c r="C3880" s="34"/>
      <c r="D3880" s="44"/>
      <c r="E3880" s="44"/>
      <c r="F3880" s="44"/>
      <c r="G3880" s="44"/>
      <c r="H3880" s="44"/>
      <c r="I3880" s="44"/>
      <c r="J3880" s="44"/>
      <c r="K3880" s="44"/>
      <c r="L3880" s="44"/>
      <c r="M3880" s="44"/>
      <c r="N3880" s="44"/>
      <c r="O3880" s="5"/>
      <c r="P3880" s="54"/>
      <c r="Q3880" s="44"/>
      <c r="R3880" s="44"/>
      <c r="S3880" s="44"/>
      <c r="T3880" s="44"/>
      <c r="U3880" s="44"/>
      <c r="V3880" s="44"/>
      <c r="W3880" s="44"/>
      <c r="X3880" s="44"/>
      <c r="Y3880" s="44"/>
      <c r="Z3880" s="44"/>
      <c r="AA3880" s="44"/>
      <c r="AB3880" s="44"/>
      <c r="AC3880" s="44"/>
      <c r="AD3880" s="44"/>
      <c r="AE3880" s="44"/>
      <c r="AF3880" s="44"/>
      <c r="AG3880" s="44"/>
      <c r="AH3880" s="44"/>
    </row>
    <row r="3881" spans="3:34" ht="12.75" x14ac:dyDescent="0.2">
      <c r="C3881" s="34"/>
      <c r="D3881" s="44"/>
      <c r="E3881" s="44"/>
      <c r="F3881" s="44"/>
      <c r="G3881" s="44"/>
      <c r="H3881" s="44"/>
      <c r="I3881" s="44"/>
      <c r="J3881" s="44"/>
      <c r="K3881" s="44"/>
      <c r="L3881" s="44"/>
      <c r="M3881" s="44"/>
      <c r="N3881" s="44"/>
      <c r="O3881" s="5"/>
      <c r="P3881" s="54"/>
      <c r="Q3881" s="44"/>
      <c r="R3881" s="44"/>
      <c r="S3881" s="44"/>
      <c r="T3881" s="44"/>
      <c r="U3881" s="44"/>
      <c r="V3881" s="44"/>
      <c r="W3881" s="44"/>
      <c r="X3881" s="44"/>
      <c r="Y3881" s="44"/>
      <c r="Z3881" s="44"/>
      <c r="AA3881" s="44"/>
      <c r="AB3881" s="44"/>
      <c r="AC3881" s="44"/>
      <c r="AD3881" s="44"/>
      <c r="AE3881" s="44"/>
      <c r="AF3881" s="44"/>
      <c r="AG3881" s="44"/>
      <c r="AH3881" s="44"/>
    </row>
    <row r="3882" spans="3:34" ht="12.75" x14ac:dyDescent="0.2">
      <c r="C3882" s="34"/>
      <c r="D3882" s="44"/>
      <c r="E3882" s="44"/>
      <c r="F3882" s="44"/>
      <c r="G3882" s="44"/>
      <c r="H3882" s="44"/>
      <c r="I3882" s="44"/>
      <c r="J3882" s="44"/>
      <c r="K3882" s="44"/>
      <c r="L3882" s="44"/>
      <c r="M3882" s="44"/>
      <c r="N3882" s="44"/>
      <c r="O3882" s="5"/>
      <c r="P3882" s="54"/>
      <c r="Q3882" s="44"/>
      <c r="R3882" s="44"/>
      <c r="S3882" s="44"/>
      <c r="T3882" s="44"/>
      <c r="U3882" s="44"/>
      <c r="V3882" s="44"/>
      <c r="W3882" s="44"/>
      <c r="X3882" s="44"/>
      <c r="Y3882" s="44"/>
      <c r="Z3882" s="44"/>
      <c r="AA3882" s="44"/>
      <c r="AB3882" s="44"/>
      <c r="AC3882" s="44"/>
      <c r="AD3882" s="44"/>
      <c r="AE3882" s="44"/>
      <c r="AF3882" s="44"/>
      <c r="AG3882" s="44"/>
      <c r="AH3882" s="44"/>
    </row>
    <row r="3883" spans="3:34" ht="12.75" x14ac:dyDescent="0.2">
      <c r="C3883" s="34"/>
      <c r="D3883" s="44"/>
      <c r="E3883" s="44"/>
      <c r="F3883" s="44"/>
      <c r="G3883" s="44"/>
      <c r="H3883" s="44"/>
      <c r="I3883" s="44"/>
      <c r="J3883" s="44"/>
      <c r="K3883" s="44"/>
      <c r="L3883" s="44"/>
      <c r="M3883" s="44"/>
      <c r="N3883" s="44"/>
      <c r="O3883" s="5"/>
      <c r="P3883" s="54"/>
      <c r="Q3883" s="44"/>
      <c r="R3883" s="44"/>
      <c r="S3883" s="44"/>
      <c r="T3883" s="44"/>
      <c r="U3883" s="44"/>
      <c r="V3883" s="44"/>
      <c r="W3883" s="44"/>
      <c r="X3883" s="44"/>
      <c r="Y3883" s="44"/>
      <c r="Z3883" s="44"/>
      <c r="AA3883" s="44"/>
      <c r="AB3883" s="44"/>
      <c r="AC3883" s="44"/>
      <c r="AD3883" s="44"/>
      <c r="AE3883" s="44"/>
      <c r="AF3883" s="44"/>
      <c r="AG3883" s="44"/>
      <c r="AH3883" s="44"/>
    </row>
    <row r="3884" spans="3:34" ht="12.75" x14ac:dyDescent="0.2">
      <c r="C3884" s="34"/>
      <c r="D3884" s="44"/>
      <c r="E3884" s="44"/>
      <c r="F3884" s="44"/>
      <c r="G3884" s="44"/>
      <c r="H3884" s="44"/>
      <c r="I3884" s="44"/>
      <c r="J3884" s="44"/>
      <c r="K3884" s="44"/>
      <c r="L3884" s="44"/>
      <c r="M3884" s="44"/>
      <c r="N3884" s="44"/>
      <c r="O3884" s="5"/>
      <c r="P3884" s="54"/>
      <c r="Q3884" s="44"/>
      <c r="R3884" s="44"/>
      <c r="S3884" s="44"/>
      <c r="T3884" s="44"/>
      <c r="U3884" s="44"/>
      <c r="V3884" s="44"/>
      <c r="W3884" s="44"/>
      <c r="X3884" s="44"/>
      <c r="Y3884" s="44"/>
      <c r="Z3884" s="44"/>
      <c r="AA3884" s="44"/>
      <c r="AB3884" s="44"/>
      <c r="AC3884" s="44"/>
      <c r="AD3884" s="44"/>
      <c r="AE3884" s="44"/>
      <c r="AF3884" s="44"/>
      <c r="AG3884" s="44"/>
      <c r="AH3884" s="44"/>
    </row>
    <row r="3885" spans="3:34" ht="12.75" x14ac:dyDescent="0.2">
      <c r="C3885" s="34"/>
      <c r="D3885" s="44"/>
      <c r="E3885" s="44"/>
      <c r="F3885" s="44"/>
      <c r="G3885" s="44"/>
      <c r="H3885" s="44"/>
      <c r="I3885" s="44"/>
      <c r="J3885" s="44"/>
      <c r="K3885" s="44"/>
      <c r="L3885" s="44"/>
      <c r="M3885" s="44"/>
      <c r="N3885" s="44"/>
      <c r="O3885" s="5"/>
      <c r="P3885" s="54"/>
      <c r="Q3885" s="44"/>
      <c r="R3885" s="44"/>
      <c r="S3885" s="44"/>
      <c r="T3885" s="44"/>
      <c r="U3885" s="44"/>
      <c r="V3885" s="44"/>
      <c r="W3885" s="44"/>
      <c r="X3885" s="44"/>
      <c r="Y3885" s="44"/>
      <c r="Z3885" s="44"/>
      <c r="AA3885" s="44"/>
      <c r="AB3885" s="44"/>
      <c r="AC3885" s="44"/>
      <c r="AD3885" s="44"/>
      <c r="AE3885" s="44"/>
      <c r="AF3885" s="44"/>
      <c r="AG3885" s="44"/>
      <c r="AH3885" s="44"/>
    </row>
    <row r="3886" spans="3:34" ht="12.75" x14ac:dyDescent="0.2">
      <c r="C3886" s="34"/>
      <c r="D3886" s="44"/>
      <c r="E3886" s="44"/>
      <c r="F3886" s="44"/>
      <c r="G3886" s="44"/>
      <c r="H3886" s="44"/>
      <c r="I3886" s="44"/>
      <c r="J3886" s="44"/>
      <c r="K3886" s="44"/>
      <c r="L3886" s="44"/>
      <c r="M3886" s="44"/>
      <c r="N3886" s="44"/>
      <c r="O3886" s="5"/>
      <c r="P3886" s="54"/>
      <c r="Q3886" s="44"/>
      <c r="R3886" s="44"/>
      <c r="S3886" s="44"/>
      <c r="T3886" s="44"/>
      <c r="U3886" s="44"/>
      <c r="V3886" s="44"/>
      <c r="W3886" s="44"/>
      <c r="X3886" s="44"/>
      <c r="Y3886" s="44"/>
      <c r="Z3886" s="44"/>
      <c r="AA3886" s="44"/>
      <c r="AB3886" s="44"/>
      <c r="AC3886" s="44"/>
      <c r="AD3886" s="44"/>
      <c r="AE3886" s="44"/>
      <c r="AF3886" s="44"/>
      <c r="AG3886" s="44"/>
      <c r="AH3886" s="44"/>
    </row>
    <row r="3887" spans="3:34" ht="12.75" x14ac:dyDescent="0.2">
      <c r="C3887" s="34"/>
      <c r="D3887" s="44"/>
      <c r="E3887" s="44"/>
      <c r="F3887" s="44"/>
      <c r="G3887" s="44"/>
      <c r="H3887" s="44"/>
      <c r="I3887" s="44"/>
      <c r="J3887" s="44"/>
      <c r="K3887" s="44"/>
      <c r="L3887" s="44"/>
      <c r="M3887" s="44"/>
      <c r="N3887" s="44"/>
      <c r="O3887" s="5"/>
      <c r="P3887" s="54"/>
      <c r="Q3887" s="44"/>
      <c r="R3887" s="44"/>
      <c r="S3887" s="44"/>
      <c r="T3887" s="44"/>
      <c r="U3887" s="44"/>
      <c r="V3887" s="44"/>
      <c r="W3887" s="44"/>
      <c r="X3887" s="44"/>
      <c r="Y3887" s="44"/>
      <c r="Z3887" s="44"/>
      <c r="AA3887" s="44"/>
      <c r="AB3887" s="44"/>
      <c r="AC3887" s="44"/>
      <c r="AD3887" s="44"/>
      <c r="AE3887" s="44"/>
      <c r="AF3887" s="44"/>
      <c r="AG3887" s="44"/>
      <c r="AH3887" s="44"/>
    </row>
    <row r="3888" spans="3:34" ht="12.75" x14ac:dyDescent="0.2">
      <c r="C3888" s="34"/>
      <c r="D3888" s="44"/>
      <c r="E3888" s="44"/>
      <c r="F3888" s="44"/>
      <c r="G3888" s="44"/>
      <c r="H3888" s="44"/>
      <c r="I3888" s="44"/>
      <c r="J3888" s="44"/>
      <c r="K3888" s="44"/>
      <c r="L3888" s="44"/>
      <c r="M3888" s="44"/>
      <c r="N3888" s="44"/>
      <c r="O3888" s="5"/>
      <c r="P3888" s="54"/>
      <c r="Q3888" s="44"/>
      <c r="R3888" s="44"/>
      <c r="S3888" s="44"/>
      <c r="T3888" s="44"/>
      <c r="U3888" s="44"/>
      <c r="V3888" s="44"/>
      <c r="W3888" s="44"/>
      <c r="X3888" s="44"/>
      <c r="Y3888" s="44"/>
      <c r="Z3888" s="44"/>
      <c r="AA3888" s="44"/>
      <c r="AB3888" s="44"/>
      <c r="AC3888" s="44"/>
      <c r="AD3888" s="44"/>
      <c r="AE3888" s="44"/>
      <c r="AF3888" s="44"/>
      <c r="AG3888" s="44"/>
      <c r="AH3888" s="44"/>
    </row>
    <row r="3889" spans="3:34" ht="12.75" x14ac:dyDescent="0.2">
      <c r="C3889" s="34"/>
      <c r="D3889" s="44"/>
      <c r="E3889" s="44"/>
      <c r="F3889" s="44"/>
      <c r="G3889" s="44"/>
      <c r="H3889" s="44"/>
      <c r="I3889" s="44"/>
      <c r="J3889" s="44"/>
      <c r="K3889" s="44"/>
      <c r="L3889" s="44"/>
      <c r="M3889" s="44"/>
      <c r="N3889" s="44"/>
      <c r="O3889" s="5"/>
      <c r="P3889" s="54"/>
      <c r="Q3889" s="44"/>
      <c r="R3889" s="44"/>
      <c r="S3889" s="44"/>
      <c r="T3889" s="44"/>
      <c r="U3889" s="44"/>
      <c r="V3889" s="44"/>
      <c r="W3889" s="44"/>
      <c r="X3889" s="44"/>
      <c r="Y3889" s="44"/>
      <c r="Z3889" s="44"/>
      <c r="AA3889" s="44"/>
      <c r="AB3889" s="44"/>
      <c r="AC3889" s="44"/>
      <c r="AD3889" s="44"/>
      <c r="AE3889" s="44"/>
      <c r="AF3889" s="44"/>
      <c r="AG3889" s="44"/>
      <c r="AH3889" s="44"/>
    </row>
    <row r="3890" spans="3:34" ht="12.75" x14ac:dyDescent="0.2">
      <c r="C3890" s="34"/>
      <c r="D3890" s="44"/>
      <c r="E3890" s="44"/>
      <c r="F3890" s="44"/>
      <c r="G3890" s="44"/>
      <c r="H3890" s="44"/>
      <c r="I3890" s="44"/>
      <c r="J3890" s="44"/>
      <c r="K3890" s="44"/>
      <c r="L3890" s="44"/>
      <c r="M3890" s="44"/>
      <c r="N3890" s="44"/>
      <c r="O3890" s="5"/>
      <c r="P3890" s="54"/>
      <c r="Q3890" s="44"/>
      <c r="R3890" s="44"/>
      <c r="S3890" s="44"/>
      <c r="T3890" s="44"/>
      <c r="U3890" s="44"/>
      <c r="V3890" s="44"/>
      <c r="W3890" s="44"/>
      <c r="X3890" s="44"/>
      <c r="Y3890" s="44"/>
      <c r="Z3890" s="44"/>
      <c r="AA3890" s="44"/>
      <c r="AB3890" s="44"/>
      <c r="AC3890" s="44"/>
      <c r="AD3890" s="44"/>
      <c r="AE3890" s="44"/>
      <c r="AF3890" s="44"/>
      <c r="AG3890" s="44"/>
      <c r="AH3890" s="44"/>
    </row>
    <row r="3891" spans="3:34" ht="12.75" x14ac:dyDescent="0.2">
      <c r="C3891" s="34"/>
      <c r="D3891" s="44"/>
      <c r="E3891" s="44"/>
      <c r="F3891" s="44"/>
      <c r="G3891" s="44"/>
      <c r="H3891" s="44"/>
      <c r="I3891" s="44"/>
      <c r="J3891" s="44"/>
      <c r="K3891" s="44"/>
      <c r="L3891" s="44"/>
      <c r="M3891" s="44"/>
      <c r="N3891" s="44"/>
      <c r="O3891" s="5"/>
      <c r="P3891" s="54"/>
      <c r="Q3891" s="44"/>
      <c r="R3891" s="44"/>
      <c r="S3891" s="44"/>
      <c r="T3891" s="44"/>
      <c r="U3891" s="44"/>
      <c r="V3891" s="44"/>
      <c r="W3891" s="44"/>
      <c r="X3891" s="44"/>
      <c r="Y3891" s="44"/>
      <c r="Z3891" s="44"/>
      <c r="AA3891" s="44"/>
      <c r="AB3891" s="44"/>
      <c r="AC3891" s="44"/>
      <c r="AD3891" s="44"/>
      <c r="AE3891" s="44"/>
      <c r="AF3891" s="44"/>
      <c r="AG3891" s="44"/>
      <c r="AH3891" s="44"/>
    </row>
    <row r="3892" spans="3:34" ht="12.75" x14ac:dyDescent="0.2">
      <c r="C3892" s="34"/>
      <c r="D3892" s="44"/>
      <c r="E3892" s="44"/>
      <c r="F3892" s="44"/>
      <c r="G3892" s="44"/>
      <c r="H3892" s="44"/>
      <c r="I3892" s="44"/>
      <c r="J3892" s="44"/>
      <c r="K3892" s="44"/>
      <c r="L3892" s="44"/>
      <c r="M3892" s="44"/>
      <c r="N3892" s="44"/>
      <c r="O3892" s="5"/>
      <c r="P3892" s="54"/>
      <c r="Q3892" s="44"/>
      <c r="R3892" s="44"/>
      <c r="S3892" s="44"/>
      <c r="T3892" s="44"/>
      <c r="U3892" s="44"/>
      <c r="V3892" s="44"/>
      <c r="W3892" s="44"/>
      <c r="X3892" s="44"/>
      <c r="Y3892" s="44"/>
      <c r="Z3892" s="44"/>
      <c r="AA3892" s="44"/>
      <c r="AB3892" s="44"/>
      <c r="AC3892" s="44"/>
      <c r="AD3892" s="44"/>
      <c r="AE3892" s="44"/>
      <c r="AF3892" s="44"/>
      <c r="AG3892" s="44"/>
      <c r="AH3892" s="44"/>
    </row>
    <row r="3893" spans="3:34" ht="12.75" x14ac:dyDescent="0.2">
      <c r="C3893" s="34"/>
      <c r="D3893" s="44"/>
      <c r="E3893" s="44"/>
      <c r="F3893" s="44"/>
      <c r="G3893" s="44"/>
      <c r="H3893" s="44"/>
      <c r="I3893" s="44"/>
      <c r="J3893" s="44"/>
      <c r="K3893" s="44"/>
      <c r="L3893" s="44"/>
      <c r="M3893" s="44"/>
      <c r="N3893" s="44"/>
      <c r="O3893" s="5"/>
      <c r="P3893" s="54"/>
      <c r="Q3893" s="44"/>
      <c r="R3893" s="44"/>
      <c r="S3893" s="44"/>
      <c r="T3893" s="44"/>
      <c r="U3893" s="44"/>
      <c r="V3893" s="44"/>
      <c r="W3893" s="44"/>
      <c r="X3893" s="44"/>
      <c r="Y3893" s="44"/>
      <c r="Z3893" s="44"/>
      <c r="AA3893" s="44"/>
      <c r="AB3893" s="44"/>
      <c r="AC3893" s="44"/>
      <c r="AD3893" s="44"/>
      <c r="AE3893" s="44"/>
      <c r="AF3893" s="44"/>
      <c r="AG3893" s="44"/>
      <c r="AH3893" s="44"/>
    </row>
    <row r="3894" spans="3:34" ht="12.75" x14ac:dyDescent="0.2">
      <c r="C3894" s="34"/>
      <c r="D3894" s="44"/>
      <c r="E3894" s="44"/>
      <c r="F3894" s="44"/>
      <c r="G3894" s="44"/>
      <c r="H3894" s="44"/>
      <c r="I3894" s="44"/>
      <c r="J3894" s="44"/>
      <c r="K3894" s="44"/>
      <c r="L3894" s="44"/>
      <c r="M3894" s="44"/>
      <c r="N3894" s="44"/>
      <c r="O3894" s="5"/>
      <c r="P3894" s="54"/>
      <c r="Q3894" s="44"/>
      <c r="R3894" s="44"/>
      <c r="S3894" s="44"/>
      <c r="T3894" s="44"/>
      <c r="U3894" s="44"/>
      <c r="V3894" s="44"/>
      <c r="W3894" s="44"/>
      <c r="X3894" s="44"/>
      <c r="Y3894" s="44"/>
      <c r="Z3894" s="44"/>
      <c r="AA3894" s="44"/>
      <c r="AB3894" s="44"/>
      <c r="AC3894" s="44"/>
      <c r="AD3894" s="44"/>
      <c r="AE3894" s="44"/>
      <c r="AF3894" s="44"/>
      <c r="AG3894" s="44"/>
      <c r="AH3894" s="44"/>
    </row>
    <row r="3895" spans="3:34" ht="12.75" x14ac:dyDescent="0.2">
      <c r="C3895" s="34"/>
      <c r="D3895" s="44"/>
      <c r="E3895" s="44"/>
      <c r="F3895" s="44"/>
      <c r="G3895" s="44"/>
      <c r="H3895" s="44"/>
      <c r="I3895" s="44"/>
      <c r="J3895" s="44"/>
      <c r="K3895" s="44"/>
      <c r="L3895" s="44"/>
      <c r="M3895" s="44"/>
      <c r="N3895" s="44"/>
      <c r="O3895" s="5"/>
      <c r="P3895" s="54"/>
      <c r="Q3895" s="44"/>
      <c r="R3895" s="44"/>
      <c r="S3895" s="44"/>
      <c r="T3895" s="44"/>
      <c r="U3895" s="44"/>
      <c r="V3895" s="44"/>
      <c r="W3895" s="44"/>
      <c r="X3895" s="44"/>
      <c r="Y3895" s="44"/>
      <c r="Z3895" s="44"/>
      <c r="AA3895" s="44"/>
      <c r="AB3895" s="44"/>
      <c r="AC3895" s="44"/>
      <c r="AD3895" s="44"/>
      <c r="AE3895" s="44"/>
      <c r="AF3895" s="44"/>
      <c r="AG3895" s="44"/>
      <c r="AH3895" s="44"/>
    </row>
    <row r="3896" spans="3:34" ht="12.75" x14ac:dyDescent="0.2">
      <c r="C3896" s="34"/>
      <c r="D3896" s="44"/>
      <c r="E3896" s="44"/>
      <c r="F3896" s="44"/>
      <c r="G3896" s="44"/>
      <c r="H3896" s="44"/>
      <c r="I3896" s="44"/>
      <c r="J3896" s="44"/>
      <c r="K3896" s="44"/>
      <c r="L3896" s="44"/>
      <c r="M3896" s="44"/>
      <c r="N3896" s="44"/>
      <c r="O3896" s="5"/>
      <c r="P3896" s="54"/>
      <c r="Q3896" s="44"/>
      <c r="R3896" s="44"/>
      <c r="S3896" s="44"/>
      <c r="T3896" s="44"/>
      <c r="U3896" s="44"/>
      <c r="V3896" s="44"/>
      <c r="W3896" s="44"/>
      <c r="X3896" s="44"/>
      <c r="Y3896" s="44"/>
      <c r="Z3896" s="44"/>
      <c r="AA3896" s="44"/>
      <c r="AB3896" s="44"/>
      <c r="AC3896" s="44"/>
      <c r="AD3896" s="44"/>
      <c r="AE3896" s="44"/>
      <c r="AF3896" s="44"/>
      <c r="AG3896" s="44"/>
      <c r="AH3896" s="44"/>
    </row>
    <row r="3897" spans="3:34" ht="12.75" x14ac:dyDescent="0.2">
      <c r="C3897" s="34"/>
      <c r="D3897" s="44"/>
      <c r="E3897" s="44"/>
      <c r="F3897" s="44"/>
      <c r="G3897" s="44"/>
      <c r="H3897" s="44"/>
      <c r="I3897" s="44"/>
      <c r="J3897" s="44"/>
      <c r="K3897" s="44"/>
      <c r="L3897" s="44"/>
      <c r="M3897" s="44"/>
      <c r="N3897" s="44"/>
      <c r="O3897" s="5"/>
      <c r="P3897" s="54"/>
      <c r="Q3897" s="44"/>
      <c r="R3897" s="44"/>
      <c r="S3897" s="44"/>
      <c r="T3897" s="44"/>
      <c r="U3897" s="44"/>
      <c r="V3897" s="44"/>
      <c r="W3897" s="44"/>
      <c r="X3897" s="44"/>
      <c r="Y3897" s="44"/>
      <c r="Z3897" s="44"/>
      <c r="AA3897" s="44"/>
      <c r="AB3897" s="44"/>
      <c r="AC3897" s="44"/>
      <c r="AD3897" s="44"/>
      <c r="AE3897" s="44"/>
      <c r="AF3897" s="44"/>
      <c r="AG3897" s="44"/>
      <c r="AH3897" s="44"/>
    </row>
    <row r="3898" spans="3:34" ht="12.75" x14ac:dyDescent="0.2">
      <c r="C3898" s="34"/>
      <c r="D3898" s="44"/>
      <c r="E3898" s="44"/>
      <c r="F3898" s="44"/>
      <c r="G3898" s="44"/>
      <c r="H3898" s="44"/>
      <c r="I3898" s="44"/>
      <c r="J3898" s="44"/>
      <c r="K3898" s="44"/>
      <c r="L3898" s="44"/>
      <c r="M3898" s="44"/>
      <c r="N3898" s="44"/>
      <c r="O3898" s="5"/>
      <c r="P3898" s="54"/>
      <c r="Q3898" s="44"/>
      <c r="R3898" s="44"/>
      <c r="S3898" s="44"/>
      <c r="T3898" s="44"/>
      <c r="U3898" s="44"/>
      <c r="V3898" s="44"/>
      <c r="W3898" s="44"/>
      <c r="X3898" s="44"/>
      <c r="Y3898" s="44"/>
      <c r="Z3898" s="44"/>
      <c r="AA3898" s="44"/>
      <c r="AB3898" s="44"/>
      <c r="AC3898" s="44"/>
      <c r="AD3898" s="44"/>
      <c r="AE3898" s="44"/>
      <c r="AF3898" s="44"/>
      <c r="AG3898" s="44"/>
      <c r="AH3898" s="44"/>
    </row>
    <row r="3899" spans="3:34" ht="12.75" x14ac:dyDescent="0.2">
      <c r="C3899" s="34"/>
      <c r="D3899" s="44"/>
      <c r="E3899" s="44"/>
      <c r="F3899" s="44"/>
      <c r="G3899" s="44"/>
      <c r="H3899" s="44"/>
      <c r="I3899" s="44"/>
      <c r="J3899" s="44"/>
      <c r="K3899" s="44"/>
      <c r="L3899" s="44"/>
      <c r="M3899" s="44"/>
      <c r="N3899" s="44"/>
      <c r="O3899" s="5"/>
      <c r="P3899" s="54"/>
      <c r="Q3899" s="44"/>
      <c r="R3899" s="44"/>
      <c r="S3899" s="44"/>
      <c r="T3899" s="44"/>
      <c r="U3899" s="44"/>
      <c r="V3899" s="44"/>
      <c r="W3899" s="44"/>
      <c r="X3899" s="44"/>
      <c r="Y3899" s="44"/>
      <c r="Z3899" s="44"/>
      <c r="AA3899" s="44"/>
      <c r="AB3899" s="44"/>
      <c r="AC3899" s="44"/>
      <c r="AD3899" s="44"/>
      <c r="AE3899" s="44"/>
      <c r="AF3899" s="44"/>
      <c r="AG3899" s="44"/>
      <c r="AH3899" s="44"/>
    </row>
    <row r="3900" spans="3:34" ht="12.75" x14ac:dyDescent="0.2">
      <c r="C3900" s="34"/>
      <c r="D3900" s="44"/>
      <c r="E3900" s="44"/>
      <c r="F3900" s="44"/>
      <c r="G3900" s="44"/>
      <c r="H3900" s="44"/>
      <c r="I3900" s="44"/>
      <c r="J3900" s="44"/>
      <c r="K3900" s="44"/>
      <c r="L3900" s="44"/>
      <c r="M3900" s="44"/>
      <c r="N3900" s="44"/>
      <c r="O3900" s="5"/>
      <c r="P3900" s="54"/>
      <c r="Q3900" s="44"/>
      <c r="R3900" s="44"/>
      <c r="S3900" s="44"/>
      <c r="T3900" s="44"/>
      <c r="U3900" s="44"/>
      <c r="V3900" s="44"/>
      <c r="W3900" s="44"/>
      <c r="X3900" s="44"/>
      <c r="Y3900" s="44"/>
      <c r="Z3900" s="44"/>
      <c r="AA3900" s="44"/>
      <c r="AB3900" s="44"/>
      <c r="AC3900" s="44"/>
      <c r="AD3900" s="44"/>
      <c r="AE3900" s="44"/>
      <c r="AF3900" s="44"/>
      <c r="AG3900" s="44"/>
      <c r="AH3900" s="44"/>
    </row>
    <row r="3901" spans="3:34" ht="12.75" x14ac:dyDescent="0.2">
      <c r="C3901" s="34"/>
      <c r="D3901" s="44"/>
      <c r="E3901" s="44"/>
      <c r="F3901" s="44"/>
      <c r="G3901" s="44"/>
      <c r="H3901" s="44"/>
      <c r="I3901" s="44"/>
      <c r="J3901" s="44"/>
      <c r="K3901" s="44"/>
      <c r="L3901" s="44"/>
      <c r="M3901" s="44"/>
      <c r="N3901" s="44"/>
      <c r="O3901" s="5"/>
      <c r="P3901" s="54"/>
      <c r="Q3901" s="44"/>
      <c r="R3901" s="44"/>
      <c r="S3901" s="44"/>
      <c r="T3901" s="44"/>
      <c r="U3901" s="44"/>
      <c r="V3901" s="44"/>
      <c r="W3901" s="44"/>
      <c r="X3901" s="44"/>
      <c r="Y3901" s="44"/>
      <c r="Z3901" s="44"/>
      <c r="AA3901" s="44"/>
      <c r="AB3901" s="44"/>
      <c r="AC3901" s="44"/>
      <c r="AD3901" s="44"/>
      <c r="AE3901" s="44"/>
      <c r="AF3901" s="44"/>
      <c r="AG3901" s="44"/>
      <c r="AH3901" s="44"/>
    </row>
    <row r="3902" spans="3:34" ht="12.75" x14ac:dyDescent="0.2">
      <c r="C3902" s="34"/>
      <c r="D3902" s="44"/>
      <c r="E3902" s="44"/>
      <c r="F3902" s="44"/>
      <c r="G3902" s="44"/>
      <c r="H3902" s="44"/>
      <c r="I3902" s="44"/>
      <c r="J3902" s="44"/>
      <c r="K3902" s="44"/>
      <c r="L3902" s="44"/>
      <c r="M3902" s="44"/>
      <c r="N3902" s="44"/>
      <c r="O3902" s="5"/>
      <c r="P3902" s="54"/>
      <c r="Q3902" s="44"/>
      <c r="R3902" s="44"/>
      <c r="S3902" s="44"/>
      <c r="T3902" s="44"/>
      <c r="U3902" s="44"/>
      <c r="V3902" s="44"/>
      <c r="W3902" s="44"/>
      <c r="X3902" s="44"/>
      <c r="Y3902" s="44"/>
      <c r="Z3902" s="44"/>
      <c r="AA3902" s="44"/>
      <c r="AB3902" s="44"/>
      <c r="AC3902" s="44"/>
      <c r="AD3902" s="44"/>
      <c r="AE3902" s="44"/>
      <c r="AF3902" s="44"/>
      <c r="AG3902" s="44"/>
      <c r="AH3902" s="44"/>
    </row>
    <row r="3903" spans="3:34" ht="12.75" x14ac:dyDescent="0.2">
      <c r="C3903" s="34"/>
      <c r="D3903" s="44"/>
      <c r="E3903" s="44"/>
      <c r="F3903" s="44"/>
      <c r="G3903" s="44"/>
      <c r="H3903" s="44"/>
      <c r="I3903" s="44"/>
      <c r="J3903" s="44"/>
      <c r="K3903" s="44"/>
      <c r="L3903" s="44"/>
      <c r="M3903" s="44"/>
      <c r="N3903" s="44"/>
      <c r="O3903" s="5"/>
      <c r="P3903" s="54"/>
      <c r="Q3903" s="44"/>
      <c r="R3903" s="44"/>
      <c r="S3903" s="44"/>
      <c r="T3903" s="44"/>
      <c r="U3903" s="44"/>
      <c r="V3903" s="44"/>
      <c r="W3903" s="44"/>
      <c r="X3903" s="44"/>
      <c r="Y3903" s="44"/>
      <c r="Z3903" s="44"/>
      <c r="AA3903" s="44"/>
      <c r="AB3903" s="44"/>
      <c r="AC3903" s="44"/>
      <c r="AD3903" s="44"/>
      <c r="AE3903" s="44"/>
      <c r="AF3903" s="44"/>
      <c r="AG3903" s="44"/>
      <c r="AH3903" s="44"/>
    </row>
    <row r="3904" spans="3:34" ht="12.75" x14ac:dyDescent="0.2">
      <c r="C3904" s="34"/>
      <c r="D3904" s="44"/>
      <c r="E3904" s="44"/>
      <c r="F3904" s="44"/>
      <c r="G3904" s="44"/>
      <c r="H3904" s="44"/>
      <c r="I3904" s="44"/>
      <c r="J3904" s="44"/>
      <c r="K3904" s="44"/>
      <c r="L3904" s="44"/>
      <c r="M3904" s="44"/>
      <c r="N3904" s="44"/>
      <c r="O3904" s="5"/>
      <c r="P3904" s="54"/>
      <c r="Q3904" s="44"/>
      <c r="R3904" s="44"/>
      <c r="S3904" s="44"/>
      <c r="T3904" s="44"/>
      <c r="U3904" s="44"/>
      <c r="V3904" s="44"/>
      <c r="W3904" s="44"/>
      <c r="X3904" s="44"/>
      <c r="Y3904" s="44"/>
      <c r="Z3904" s="44"/>
      <c r="AA3904" s="44"/>
      <c r="AB3904" s="44"/>
      <c r="AC3904" s="44"/>
      <c r="AD3904" s="44"/>
      <c r="AE3904" s="44"/>
      <c r="AF3904" s="44"/>
      <c r="AG3904" s="44"/>
      <c r="AH3904" s="44"/>
    </row>
    <row r="3905" spans="3:34" ht="12.75" x14ac:dyDescent="0.2">
      <c r="C3905" s="34"/>
      <c r="D3905" s="44"/>
      <c r="E3905" s="44"/>
      <c r="F3905" s="44"/>
      <c r="G3905" s="44"/>
      <c r="H3905" s="44"/>
      <c r="I3905" s="44"/>
      <c r="J3905" s="44"/>
      <c r="K3905" s="44"/>
      <c r="L3905" s="44"/>
      <c r="M3905" s="44"/>
      <c r="N3905" s="44"/>
      <c r="O3905" s="5"/>
      <c r="P3905" s="54"/>
      <c r="Q3905" s="44"/>
      <c r="R3905" s="44"/>
      <c r="S3905" s="44"/>
      <c r="T3905" s="44"/>
      <c r="U3905" s="44"/>
      <c r="V3905" s="44"/>
      <c r="W3905" s="44"/>
      <c r="X3905" s="44"/>
      <c r="Y3905" s="44"/>
      <c r="Z3905" s="44"/>
      <c r="AA3905" s="44"/>
      <c r="AB3905" s="44"/>
      <c r="AC3905" s="44"/>
      <c r="AD3905" s="44"/>
      <c r="AE3905" s="44"/>
      <c r="AF3905" s="44"/>
      <c r="AG3905" s="44"/>
      <c r="AH3905" s="44"/>
    </row>
    <row r="3906" spans="3:34" ht="12.75" x14ac:dyDescent="0.2">
      <c r="C3906" s="34"/>
      <c r="D3906" s="44"/>
      <c r="E3906" s="44"/>
      <c r="F3906" s="44"/>
      <c r="G3906" s="44"/>
      <c r="H3906" s="44"/>
      <c r="I3906" s="44"/>
      <c r="J3906" s="44"/>
      <c r="K3906" s="44"/>
      <c r="L3906" s="44"/>
      <c r="M3906" s="44"/>
      <c r="N3906" s="44"/>
      <c r="O3906" s="5"/>
      <c r="P3906" s="54"/>
      <c r="Q3906" s="44"/>
      <c r="R3906" s="44"/>
      <c r="S3906" s="44"/>
      <c r="T3906" s="44"/>
      <c r="U3906" s="44"/>
      <c r="V3906" s="44"/>
      <c r="W3906" s="44"/>
      <c r="X3906" s="44"/>
      <c r="Y3906" s="44"/>
      <c r="Z3906" s="44"/>
      <c r="AA3906" s="44"/>
      <c r="AB3906" s="44"/>
      <c r="AC3906" s="44"/>
      <c r="AD3906" s="44"/>
      <c r="AE3906" s="44"/>
      <c r="AF3906" s="44"/>
      <c r="AG3906" s="44"/>
      <c r="AH3906" s="44"/>
    </row>
    <row r="3907" spans="3:34" ht="12.75" x14ac:dyDescent="0.2">
      <c r="C3907" s="34"/>
      <c r="D3907" s="44"/>
      <c r="E3907" s="44"/>
      <c r="F3907" s="44"/>
      <c r="G3907" s="44"/>
      <c r="H3907" s="44"/>
      <c r="I3907" s="44"/>
      <c r="J3907" s="44"/>
      <c r="K3907" s="44"/>
      <c r="L3907" s="44"/>
      <c r="M3907" s="44"/>
      <c r="N3907" s="44"/>
      <c r="O3907" s="5"/>
      <c r="P3907" s="54"/>
      <c r="Q3907" s="44"/>
      <c r="R3907" s="44"/>
      <c r="S3907" s="44"/>
      <c r="T3907" s="44"/>
      <c r="U3907" s="44"/>
      <c r="V3907" s="44"/>
      <c r="W3907" s="44"/>
      <c r="X3907" s="44"/>
      <c r="Y3907" s="44"/>
      <c r="Z3907" s="44"/>
      <c r="AA3907" s="44"/>
      <c r="AB3907" s="44"/>
      <c r="AC3907" s="44"/>
      <c r="AD3907" s="44"/>
      <c r="AE3907" s="44"/>
      <c r="AF3907" s="44"/>
      <c r="AG3907" s="44"/>
      <c r="AH3907" s="44"/>
    </row>
    <row r="3908" spans="3:34" ht="12.75" x14ac:dyDescent="0.2">
      <c r="C3908" s="34"/>
      <c r="D3908" s="44"/>
      <c r="E3908" s="44"/>
      <c r="F3908" s="44"/>
      <c r="G3908" s="44"/>
      <c r="H3908" s="44"/>
      <c r="I3908" s="44"/>
      <c r="J3908" s="44"/>
      <c r="K3908" s="44"/>
      <c r="L3908" s="44"/>
      <c r="M3908" s="44"/>
      <c r="N3908" s="44"/>
      <c r="O3908" s="5"/>
      <c r="P3908" s="54"/>
      <c r="Q3908" s="44"/>
      <c r="R3908" s="44"/>
      <c r="S3908" s="44"/>
      <c r="T3908" s="44"/>
      <c r="U3908" s="44"/>
      <c r="V3908" s="44"/>
      <c r="W3908" s="44"/>
      <c r="X3908" s="44"/>
      <c r="Y3908" s="44"/>
      <c r="Z3908" s="44"/>
      <c r="AA3908" s="44"/>
      <c r="AB3908" s="44"/>
      <c r="AC3908" s="44"/>
      <c r="AD3908" s="44"/>
      <c r="AE3908" s="44"/>
      <c r="AF3908" s="44"/>
      <c r="AG3908" s="44"/>
      <c r="AH3908" s="44"/>
    </row>
    <row r="3909" spans="3:34" ht="12.75" x14ac:dyDescent="0.2">
      <c r="C3909" s="34"/>
      <c r="D3909" s="44"/>
      <c r="E3909" s="44"/>
      <c r="F3909" s="44"/>
      <c r="G3909" s="44"/>
      <c r="H3909" s="44"/>
      <c r="I3909" s="44"/>
      <c r="J3909" s="44"/>
      <c r="K3909" s="44"/>
      <c r="L3909" s="44"/>
      <c r="M3909" s="44"/>
      <c r="N3909" s="44"/>
      <c r="O3909" s="5"/>
      <c r="P3909" s="54"/>
      <c r="Q3909" s="44"/>
      <c r="R3909" s="44"/>
      <c r="S3909" s="44"/>
      <c r="T3909" s="44"/>
      <c r="U3909" s="44"/>
      <c r="V3909" s="44"/>
      <c r="W3909" s="44"/>
      <c r="X3909" s="44"/>
      <c r="Y3909" s="44"/>
      <c r="Z3909" s="44"/>
      <c r="AA3909" s="44"/>
      <c r="AB3909" s="44"/>
      <c r="AC3909" s="44"/>
      <c r="AD3909" s="44"/>
      <c r="AE3909" s="44"/>
      <c r="AF3909" s="44"/>
      <c r="AG3909" s="44"/>
      <c r="AH3909" s="44"/>
    </row>
    <row r="3910" spans="3:34" ht="12.75" x14ac:dyDescent="0.2">
      <c r="C3910" s="34"/>
      <c r="D3910" s="44"/>
      <c r="E3910" s="44"/>
      <c r="F3910" s="44"/>
      <c r="G3910" s="44"/>
      <c r="H3910" s="44"/>
      <c r="I3910" s="44"/>
      <c r="J3910" s="44"/>
      <c r="K3910" s="44"/>
      <c r="L3910" s="44"/>
      <c r="M3910" s="44"/>
      <c r="N3910" s="44"/>
      <c r="O3910" s="5"/>
      <c r="P3910" s="54"/>
      <c r="Q3910" s="44"/>
      <c r="R3910" s="44"/>
      <c r="S3910" s="44"/>
      <c r="T3910" s="44"/>
      <c r="U3910" s="44"/>
      <c r="V3910" s="44"/>
      <c r="W3910" s="44"/>
      <c r="X3910" s="44"/>
      <c r="Y3910" s="44"/>
      <c r="Z3910" s="44"/>
      <c r="AA3910" s="44"/>
      <c r="AB3910" s="44"/>
      <c r="AC3910" s="44"/>
      <c r="AD3910" s="44"/>
      <c r="AE3910" s="44"/>
      <c r="AF3910" s="44"/>
      <c r="AG3910" s="44"/>
      <c r="AH3910" s="44"/>
    </row>
    <row r="3911" spans="3:34" ht="12.75" x14ac:dyDescent="0.2">
      <c r="C3911" s="34"/>
      <c r="D3911" s="44"/>
      <c r="E3911" s="44"/>
      <c r="F3911" s="44"/>
      <c r="G3911" s="44"/>
      <c r="H3911" s="44"/>
      <c r="I3911" s="44"/>
      <c r="J3911" s="44"/>
      <c r="K3911" s="44"/>
      <c r="L3911" s="44"/>
      <c r="M3911" s="44"/>
      <c r="N3911" s="44"/>
      <c r="O3911" s="5"/>
      <c r="P3911" s="54"/>
      <c r="Q3911" s="44"/>
      <c r="R3911" s="44"/>
      <c r="S3911" s="44"/>
      <c r="T3911" s="44"/>
      <c r="U3911" s="44"/>
      <c r="V3911" s="44"/>
      <c r="W3911" s="44"/>
      <c r="X3911" s="44"/>
      <c r="Y3911" s="44"/>
      <c r="Z3911" s="44"/>
      <c r="AA3911" s="44"/>
      <c r="AB3911" s="44"/>
      <c r="AC3911" s="44"/>
      <c r="AD3911" s="44"/>
      <c r="AE3911" s="44"/>
      <c r="AF3911" s="44"/>
      <c r="AG3911" s="44"/>
      <c r="AH3911" s="44"/>
    </row>
    <row r="3912" spans="3:34" ht="12.75" x14ac:dyDescent="0.2">
      <c r="C3912" s="34"/>
      <c r="D3912" s="44"/>
      <c r="E3912" s="44"/>
      <c r="F3912" s="44"/>
      <c r="G3912" s="44"/>
      <c r="H3912" s="44"/>
      <c r="I3912" s="44"/>
      <c r="J3912" s="44"/>
      <c r="K3912" s="44"/>
      <c r="L3912" s="44"/>
      <c r="M3912" s="44"/>
      <c r="N3912" s="44"/>
      <c r="O3912" s="5"/>
      <c r="P3912" s="54"/>
      <c r="Q3912" s="44"/>
      <c r="R3912" s="44"/>
      <c r="S3912" s="44"/>
      <c r="T3912" s="44"/>
      <c r="U3912" s="44"/>
      <c r="V3912" s="44"/>
      <c r="W3912" s="44"/>
      <c r="X3912" s="44"/>
      <c r="Y3912" s="44"/>
      <c r="Z3912" s="44"/>
      <c r="AA3912" s="44"/>
      <c r="AB3912" s="44"/>
      <c r="AC3912" s="44"/>
      <c r="AD3912" s="44"/>
      <c r="AE3912" s="44"/>
      <c r="AF3912" s="44"/>
      <c r="AG3912" s="44"/>
      <c r="AH3912" s="44"/>
    </row>
    <row r="3913" spans="3:34" ht="12.75" x14ac:dyDescent="0.2">
      <c r="C3913" s="34"/>
      <c r="D3913" s="44"/>
      <c r="E3913" s="44"/>
      <c r="F3913" s="44"/>
      <c r="G3913" s="44"/>
      <c r="H3913" s="44"/>
      <c r="I3913" s="44"/>
      <c r="J3913" s="44"/>
      <c r="K3913" s="44"/>
      <c r="L3913" s="44"/>
      <c r="M3913" s="44"/>
      <c r="N3913" s="44"/>
      <c r="O3913" s="5"/>
      <c r="P3913" s="54"/>
      <c r="Q3913" s="44"/>
      <c r="R3913" s="44"/>
      <c r="S3913" s="44"/>
      <c r="T3913" s="44"/>
      <c r="U3913" s="44"/>
      <c r="V3913" s="44"/>
      <c r="W3913" s="44"/>
      <c r="X3913" s="44"/>
      <c r="Y3913" s="44"/>
      <c r="Z3913" s="44"/>
      <c r="AA3913" s="44"/>
      <c r="AB3913" s="44"/>
      <c r="AC3913" s="44"/>
      <c r="AD3913" s="44"/>
      <c r="AE3913" s="44"/>
      <c r="AF3913" s="44"/>
      <c r="AG3913" s="44"/>
      <c r="AH3913" s="44"/>
    </row>
    <row r="3914" spans="3:34" ht="12.75" x14ac:dyDescent="0.2">
      <c r="C3914" s="34"/>
      <c r="D3914" s="44"/>
      <c r="E3914" s="44"/>
      <c r="F3914" s="44"/>
      <c r="G3914" s="44"/>
      <c r="H3914" s="44"/>
      <c r="I3914" s="44"/>
      <c r="J3914" s="44"/>
      <c r="K3914" s="44"/>
      <c r="L3914" s="44"/>
      <c r="M3914" s="44"/>
      <c r="N3914" s="44"/>
      <c r="O3914" s="5"/>
      <c r="P3914" s="54"/>
      <c r="Q3914" s="44"/>
      <c r="R3914" s="44"/>
      <c r="S3914" s="44"/>
      <c r="T3914" s="44"/>
      <c r="U3914" s="44"/>
      <c r="V3914" s="44"/>
      <c r="W3914" s="44"/>
      <c r="X3914" s="44"/>
      <c r="Y3914" s="44"/>
      <c r="Z3914" s="44"/>
      <c r="AA3914" s="44"/>
      <c r="AB3914" s="44"/>
      <c r="AC3914" s="44"/>
      <c r="AD3914" s="44"/>
      <c r="AE3914" s="44"/>
      <c r="AF3914" s="44"/>
      <c r="AG3914" s="44"/>
      <c r="AH3914" s="44"/>
    </row>
    <row r="3915" spans="3:34" ht="12.75" x14ac:dyDescent="0.2">
      <c r="C3915" s="34"/>
      <c r="D3915" s="44"/>
      <c r="E3915" s="44"/>
      <c r="F3915" s="44"/>
      <c r="G3915" s="44"/>
      <c r="H3915" s="44"/>
      <c r="I3915" s="44"/>
      <c r="J3915" s="44"/>
      <c r="K3915" s="44"/>
      <c r="L3915" s="44"/>
      <c r="M3915" s="44"/>
      <c r="N3915" s="44"/>
      <c r="O3915" s="5"/>
      <c r="P3915" s="54"/>
      <c r="Q3915" s="44"/>
      <c r="R3915" s="44"/>
      <c r="S3915" s="44"/>
      <c r="T3915" s="44"/>
      <c r="U3915" s="44"/>
      <c r="V3915" s="44"/>
      <c r="W3915" s="44"/>
      <c r="X3915" s="44"/>
      <c r="Y3915" s="44"/>
      <c r="Z3915" s="44"/>
      <c r="AA3915" s="44"/>
      <c r="AB3915" s="44"/>
      <c r="AC3915" s="44"/>
      <c r="AD3915" s="44"/>
      <c r="AE3915" s="44"/>
      <c r="AF3915" s="44"/>
      <c r="AG3915" s="44"/>
      <c r="AH3915" s="44"/>
    </row>
    <row r="3916" spans="3:34" ht="12.75" x14ac:dyDescent="0.2">
      <c r="C3916" s="34"/>
      <c r="D3916" s="44"/>
      <c r="E3916" s="44"/>
      <c r="F3916" s="44"/>
      <c r="G3916" s="44"/>
      <c r="H3916" s="44"/>
      <c r="I3916" s="44"/>
      <c r="J3916" s="44"/>
      <c r="K3916" s="44"/>
      <c r="L3916" s="44"/>
      <c r="M3916" s="44"/>
      <c r="N3916" s="44"/>
      <c r="O3916" s="5"/>
      <c r="P3916" s="54"/>
      <c r="Q3916" s="44"/>
      <c r="R3916" s="44"/>
      <c r="S3916" s="44"/>
      <c r="T3916" s="44"/>
      <c r="U3916" s="44"/>
      <c r="V3916" s="44"/>
      <c r="W3916" s="44"/>
      <c r="X3916" s="44"/>
      <c r="Y3916" s="44"/>
      <c r="Z3916" s="44"/>
      <c r="AA3916" s="44"/>
      <c r="AB3916" s="44"/>
      <c r="AC3916" s="44"/>
      <c r="AD3916" s="44"/>
      <c r="AE3916" s="44"/>
      <c r="AF3916" s="44"/>
      <c r="AG3916" s="44"/>
      <c r="AH3916" s="44"/>
    </row>
    <row r="3917" spans="3:34" ht="12.75" x14ac:dyDescent="0.2">
      <c r="C3917" s="34"/>
      <c r="D3917" s="44"/>
      <c r="E3917" s="44"/>
      <c r="F3917" s="44"/>
      <c r="G3917" s="44"/>
      <c r="H3917" s="44"/>
      <c r="I3917" s="44"/>
      <c r="J3917" s="44"/>
      <c r="K3917" s="44"/>
      <c r="L3917" s="44"/>
      <c r="M3917" s="44"/>
      <c r="N3917" s="44"/>
      <c r="O3917" s="5"/>
      <c r="P3917" s="54"/>
      <c r="Q3917" s="44"/>
      <c r="R3917" s="44"/>
      <c r="S3917" s="44"/>
      <c r="T3917" s="44"/>
      <c r="U3917" s="44"/>
      <c r="V3917" s="44"/>
      <c r="W3917" s="44"/>
      <c r="X3917" s="44"/>
      <c r="Y3917" s="44"/>
      <c r="Z3917" s="44"/>
      <c r="AA3917" s="44"/>
      <c r="AB3917" s="44"/>
      <c r="AC3917" s="44"/>
      <c r="AD3917" s="44"/>
      <c r="AE3917" s="44"/>
      <c r="AF3917" s="44"/>
      <c r="AG3917" s="44"/>
      <c r="AH3917" s="44"/>
    </row>
    <row r="3918" spans="3:34" ht="12.75" x14ac:dyDescent="0.2">
      <c r="C3918" s="34"/>
      <c r="D3918" s="44"/>
      <c r="E3918" s="44"/>
      <c r="F3918" s="44"/>
      <c r="G3918" s="44"/>
      <c r="H3918" s="44"/>
      <c r="I3918" s="44"/>
      <c r="J3918" s="44"/>
      <c r="K3918" s="44"/>
      <c r="L3918" s="44"/>
      <c r="M3918" s="44"/>
      <c r="N3918" s="44"/>
      <c r="O3918" s="5"/>
      <c r="P3918" s="54"/>
      <c r="Q3918" s="44"/>
      <c r="R3918" s="44"/>
      <c r="S3918" s="44"/>
      <c r="T3918" s="44"/>
      <c r="U3918" s="44"/>
      <c r="V3918" s="44"/>
      <c r="W3918" s="44"/>
      <c r="X3918" s="44"/>
      <c r="Y3918" s="44"/>
      <c r="Z3918" s="44"/>
      <c r="AA3918" s="44"/>
      <c r="AB3918" s="44"/>
      <c r="AC3918" s="44"/>
      <c r="AD3918" s="44"/>
      <c r="AE3918" s="44"/>
      <c r="AF3918" s="44"/>
      <c r="AG3918" s="44"/>
      <c r="AH3918" s="44"/>
    </row>
    <row r="3919" spans="3:34" ht="12.75" x14ac:dyDescent="0.2">
      <c r="C3919" s="34"/>
      <c r="D3919" s="44"/>
      <c r="E3919" s="44"/>
      <c r="F3919" s="44"/>
      <c r="G3919" s="44"/>
      <c r="H3919" s="44"/>
      <c r="I3919" s="44"/>
      <c r="J3919" s="44"/>
      <c r="K3919" s="44"/>
      <c r="L3919" s="44"/>
      <c r="M3919" s="44"/>
      <c r="N3919" s="44"/>
      <c r="O3919" s="5"/>
      <c r="P3919" s="54"/>
      <c r="Q3919" s="44"/>
      <c r="R3919" s="44"/>
      <c r="S3919" s="44"/>
      <c r="T3919" s="44"/>
      <c r="U3919" s="44"/>
      <c r="V3919" s="44"/>
      <c r="W3919" s="44"/>
      <c r="X3919" s="44"/>
      <c r="Y3919" s="44"/>
      <c r="Z3919" s="44"/>
      <c r="AA3919" s="44"/>
      <c r="AB3919" s="44"/>
      <c r="AC3919" s="44"/>
      <c r="AD3919" s="44"/>
      <c r="AE3919" s="44"/>
      <c r="AF3919" s="44"/>
      <c r="AG3919" s="44"/>
      <c r="AH3919" s="44"/>
    </row>
    <row r="3920" spans="3:34" ht="12.75" x14ac:dyDescent="0.2">
      <c r="C3920" s="34"/>
      <c r="D3920" s="44"/>
      <c r="E3920" s="44"/>
      <c r="F3920" s="44"/>
      <c r="G3920" s="44"/>
      <c r="H3920" s="44"/>
      <c r="I3920" s="44"/>
      <c r="J3920" s="44"/>
      <c r="K3920" s="44"/>
      <c r="L3920" s="44"/>
      <c r="M3920" s="44"/>
      <c r="N3920" s="44"/>
      <c r="O3920" s="5"/>
      <c r="P3920" s="54"/>
      <c r="Q3920" s="44"/>
      <c r="R3920" s="44"/>
      <c r="S3920" s="44"/>
      <c r="T3920" s="44"/>
      <c r="U3920" s="44"/>
      <c r="V3920" s="44"/>
      <c r="W3920" s="44"/>
      <c r="X3920" s="44"/>
      <c r="Y3920" s="44"/>
      <c r="Z3920" s="44"/>
      <c r="AA3920" s="44"/>
      <c r="AB3920" s="44"/>
      <c r="AC3920" s="44"/>
      <c r="AD3920" s="44"/>
      <c r="AE3920" s="44"/>
      <c r="AF3920" s="44"/>
      <c r="AG3920" s="44"/>
      <c r="AH3920" s="44"/>
    </row>
    <row r="3921" spans="3:34" ht="12.75" x14ac:dyDescent="0.2">
      <c r="C3921" s="34"/>
      <c r="D3921" s="44"/>
      <c r="E3921" s="44"/>
      <c r="F3921" s="44"/>
      <c r="G3921" s="44"/>
      <c r="H3921" s="44"/>
      <c r="I3921" s="44"/>
      <c r="J3921" s="44"/>
      <c r="K3921" s="44"/>
      <c r="L3921" s="44"/>
      <c r="M3921" s="44"/>
      <c r="N3921" s="44"/>
      <c r="O3921" s="5"/>
      <c r="P3921" s="54"/>
      <c r="Q3921" s="44"/>
      <c r="R3921" s="44"/>
      <c r="S3921" s="44"/>
      <c r="T3921" s="44"/>
      <c r="U3921" s="44"/>
      <c r="V3921" s="44"/>
      <c r="W3921" s="44"/>
      <c r="X3921" s="44"/>
      <c r="Y3921" s="44"/>
      <c r="Z3921" s="44"/>
      <c r="AA3921" s="44"/>
      <c r="AB3921" s="44"/>
      <c r="AC3921" s="44"/>
      <c r="AD3921" s="44"/>
      <c r="AE3921" s="44"/>
      <c r="AF3921" s="44"/>
      <c r="AG3921" s="44"/>
      <c r="AH3921" s="44"/>
    </row>
    <row r="3922" spans="3:34" ht="12.75" x14ac:dyDescent="0.2">
      <c r="C3922" s="34"/>
      <c r="D3922" s="44"/>
      <c r="E3922" s="44"/>
      <c r="F3922" s="44"/>
      <c r="G3922" s="44"/>
      <c r="H3922" s="44"/>
      <c r="I3922" s="44"/>
      <c r="J3922" s="44"/>
      <c r="K3922" s="44"/>
      <c r="L3922" s="44"/>
      <c r="M3922" s="44"/>
      <c r="N3922" s="44"/>
      <c r="O3922" s="5"/>
      <c r="P3922" s="54"/>
      <c r="Q3922" s="44"/>
      <c r="R3922" s="44"/>
      <c r="S3922" s="44"/>
      <c r="T3922" s="44"/>
      <c r="U3922" s="44"/>
      <c r="V3922" s="44"/>
      <c r="W3922" s="44"/>
      <c r="X3922" s="44"/>
      <c r="Y3922" s="44"/>
      <c r="Z3922" s="44"/>
      <c r="AA3922" s="44"/>
      <c r="AB3922" s="44"/>
      <c r="AC3922" s="44"/>
      <c r="AD3922" s="44"/>
      <c r="AE3922" s="44"/>
      <c r="AF3922" s="44"/>
      <c r="AG3922" s="44"/>
      <c r="AH3922" s="44"/>
    </row>
    <row r="3923" spans="3:34" ht="12.75" x14ac:dyDescent="0.2">
      <c r="C3923" s="34"/>
      <c r="D3923" s="44"/>
      <c r="E3923" s="44"/>
      <c r="F3923" s="44"/>
      <c r="G3923" s="44"/>
      <c r="H3923" s="44"/>
      <c r="I3923" s="44"/>
      <c r="J3923" s="44"/>
      <c r="K3923" s="44"/>
      <c r="L3923" s="44"/>
      <c r="M3923" s="44"/>
      <c r="N3923" s="44"/>
      <c r="O3923" s="5"/>
      <c r="P3923" s="54"/>
      <c r="Q3923" s="44"/>
      <c r="R3923" s="44"/>
      <c r="S3923" s="44"/>
      <c r="T3923" s="44"/>
      <c r="U3923" s="44"/>
      <c r="V3923" s="44"/>
      <c r="W3923" s="44"/>
      <c r="X3923" s="44"/>
      <c r="Y3923" s="44"/>
      <c r="Z3923" s="44"/>
      <c r="AA3923" s="44"/>
      <c r="AB3923" s="44"/>
      <c r="AC3923" s="44"/>
      <c r="AD3923" s="44"/>
      <c r="AE3923" s="44"/>
      <c r="AF3923" s="44"/>
      <c r="AG3923" s="44"/>
      <c r="AH3923" s="44"/>
    </row>
    <row r="3924" spans="3:34" ht="12.75" x14ac:dyDescent="0.2">
      <c r="C3924" s="34"/>
      <c r="D3924" s="44"/>
      <c r="E3924" s="44"/>
      <c r="F3924" s="44"/>
      <c r="G3924" s="44"/>
      <c r="H3924" s="44"/>
      <c r="I3924" s="44"/>
      <c r="J3924" s="44"/>
      <c r="K3924" s="44"/>
      <c r="L3924" s="44"/>
      <c r="M3924" s="44"/>
      <c r="N3924" s="44"/>
      <c r="O3924" s="5"/>
      <c r="P3924" s="54"/>
      <c r="Q3924" s="44"/>
      <c r="R3924" s="44"/>
      <c r="S3924" s="44"/>
      <c r="T3924" s="44"/>
      <c r="U3924" s="44"/>
      <c r="V3924" s="44"/>
      <c r="W3924" s="44"/>
      <c r="X3924" s="44"/>
      <c r="Y3924" s="44"/>
      <c r="Z3924" s="44"/>
      <c r="AA3924" s="44"/>
      <c r="AB3924" s="44"/>
      <c r="AC3924" s="44"/>
      <c r="AD3924" s="44"/>
      <c r="AE3924" s="44"/>
      <c r="AF3924" s="44"/>
      <c r="AG3924" s="44"/>
      <c r="AH3924" s="44"/>
    </row>
    <row r="3925" spans="3:34" ht="12.75" x14ac:dyDescent="0.2">
      <c r="C3925" s="34"/>
      <c r="D3925" s="44"/>
      <c r="E3925" s="44"/>
      <c r="F3925" s="44"/>
      <c r="G3925" s="44"/>
      <c r="H3925" s="44"/>
      <c r="I3925" s="44"/>
      <c r="J3925" s="44"/>
      <c r="K3925" s="44"/>
      <c r="L3925" s="44"/>
      <c r="M3925" s="44"/>
      <c r="N3925" s="44"/>
      <c r="O3925" s="5"/>
      <c r="P3925" s="54"/>
      <c r="Q3925" s="44"/>
      <c r="R3925" s="44"/>
      <c r="S3925" s="44"/>
      <c r="T3925" s="44"/>
      <c r="U3925" s="44"/>
      <c r="V3925" s="44"/>
      <c r="W3925" s="44"/>
      <c r="X3925" s="44"/>
      <c r="Y3925" s="44"/>
      <c r="Z3925" s="44"/>
      <c r="AA3925" s="44"/>
      <c r="AB3925" s="44"/>
      <c r="AC3925" s="44"/>
      <c r="AD3925" s="44"/>
      <c r="AE3925" s="44"/>
      <c r="AF3925" s="44"/>
      <c r="AG3925" s="44"/>
      <c r="AH3925" s="44"/>
    </row>
    <row r="3926" spans="3:34" ht="12.75" x14ac:dyDescent="0.2">
      <c r="C3926" s="34"/>
      <c r="D3926" s="44"/>
      <c r="E3926" s="44"/>
      <c r="F3926" s="44"/>
      <c r="G3926" s="44"/>
      <c r="H3926" s="44"/>
      <c r="I3926" s="44"/>
      <c r="J3926" s="44"/>
      <c r="K3926" s="44"/>
      <c r="L3926" s="44"/>
      <c r="M3926" s="44"/>
      <c r="N3926" s="44"/>
      <c r="O3926" s="5"/>
      <c r="P3926" s="54"/>
      <c r="Q3926" s="44"/>
      <c r="R3926" s="44"/>
      <c r="S3926" s="44"/>
      <c r="T3926" s="44"/>
      <c r="U3926" s="44"/>
      <c r="V3926" s="44"/>
      <c r="W3926" s="44"/>
      <c r="X3926" s="44"/>
      <c r="Y3926" s="44"/>
      <c r="Z3926" s="44"/>
      <c r="AA3926" s="44"/>
      <c r="AB3926" s="44"/>
      <c r="AC3926" s="44"/>
      <c r="AD3926" s="44"/>
      <c r="AE3926" s="44"/>
      <c r="AF3926" s="44"/>
      <c r="AG3926" s="44"/>
      <c r="AH3926" s="44"/>
    </row>
    <row r="3927" spans="3:34" ht="12.75" x14ac:dyDescent="0.2">
      <c r="C3927" s="34"/>
      <c r="D3927" s="44"/>
      <c r="E3927" s="44"/>
      <c r="F3927" s="44"/>
      <c r="G3927" s="44"/>
      <c r="H3927" s="44"/>
      <c r="I3927" s="44"/>
      <c r="J3927" s="44"/>
      <c r="K3927" s="44"/>
      <c r="L3927" s="44"/>
      <c r="M3927" s="44"/>
      <c r="N3927" s="44"/>
      <c r="O3927" s="5"/>
      <c r="P3927" s="54"/>
      <c r="Q3927" s="44"/>
      <c r="R3927" s="44"/>
      <c r="S3927" s="44"/>
      <c r="T3927" s="44"/>
      <c r="U3927" s="44"/>
      <c r="V3927" s="44"/>
      <c r="W3927" s="44"/>
      <c r="X3927" s="44"/>
      <c r="Y3927" s="44"/>
      <c r="Z3927" s="44"/>
      <c r="AA3927" s="44"/>
      <c r="AB3927" s="44"/>
      <c r="AC3927" s="44"/>
      <c r="AD3927" s="44"/>
      <c r="AE3927" s="44"/>
      <c r="AF3927" s="44"/>
      <c r="AG3927" s="44"/>
      <c r="AH3927" s="44"/>
    </row>
    <row r="3928" spans="3:34" ht="12.75" x14ac:dyDescent="0.2">
      <c r="C3928" s="34"/>
      <c r="D3928" s="44"/>
      <c r="E3928" s="44"/>
      <c r="F3928" s="44"/>
      <c r="G3928" s="44"/>
      <c r="H3928" s="44"/>
      <c r="I3928" s="44"/>
      <c r="J3928" s="44"/>
      <c r="K3928" s="44"/>
      <c r="L3928" s="44"/>
      <c r="M3928" s="44"/>
      <c r="N3928" s="44"/>
      <c r="O3928" s="5"/>
      <c r="P3928" s="54"/>
      <c r="Q3928" s="44"/>
      <c r="R3928" s="44"/>
      <c r="S3928" s="44"/>
      <c r="T3928" s="44"/>
      <c r="U3928" s="44"/>
      <c r="V3928" s="44"/>
      <c r="W3928" s="44"/>
      <c r="X3928" s="44"/>
      <c r="Y3928" s="44"/>
      <c r="Z3928" s="44"/>
      <c r="AA3928" s="44"/>
      <c r="AB3928" s="44"/>
      <c r="AC3928" s="44"/>
      <c r="AD3928" s="44"/>
      <c r="AE3928" s="44"/>
      <c r="AF3928" s="44"/>
      <c r="AG3928" s="44"/>
      <c r="AH3928" s="44"/>
    </row>
    <row r="3929" spans="3:34" ht="12.75" x14ac:dyDescent="0.2">
      <c r="C3929" s="34"/>
      <c r="D3929" s="44"/>
      <c r="E3929" s="44"/>
      <c r="F3929" s="44"/>
      <c r="G3929" s="44"/>
      <c r="H3929" s="44"/>
      <c r="I3929" s="44"/>
      <c r="J3929" s="44"/>
      <c r="K3929" s="44"/>
      <c r="L3929" s="44"/>
      <c r="M3929" s="44"/>
      <c r="N3929" s="44"/>
      <c r="O3929" s="5"/>
      <c r="P3929" s="54"/>
      <c r="Q3929" s="44"/>
      <c r="R3929" s="44"/>
      <c r="S3929" s="44"/>
      <c r="T3929" s="44"/>
      <c r="U3929" s="44"/>
      <c r="V3929" s="44"/>
      <c r="W3929" s="44"/>
      <c r="X3929" s="44"/>
      <c r="Y3929" s="44"/>
      <c r="Z3929" s="44"/>
      <c r="AA3929" s="44"/>
      <c r="AB3929" s="44"/>
      <c r="AC3929" s="44"/>
      <c r="AD3929" s="44"/>
      <c r="AE3929" s="44"/>
      <c r="AF3929" s="44"/>
      <c r="AG3929" s="44"/>
      <c r="AH3929" s="44"/>
    </row>
    <row r="3930" spans="3:34" ht="12.75" x14ac:dyDescent="0.2">
      <c r="C3930" s="34"/>
      <c r="D3930" s="44"/>
      <c r="E3930" s="44"/>
      <c r="F3930" s="44"/>
      <c r="G3930" s="44"/>
      <c r="H3930" s="44"/>
      <c r="I3930" s="44"/>
      <c r="J3930" s="44"/>
      <c r="K3930" s="44"/>
      <c r="L3930" s="44"/>
      <c r="M3930" s="44"/>
      <c r="N3930" s="44"/>
      <c r="O3930" s="5"/>
      <c r="P3930" s="54"/>
      <c r="Q3930" s="44"/>
      <c r="R3930" s="44"/>
      <c r="S3930" s="44"/>
      <c r="T3930" s="44"/>
      <c r="U3930" s="44"/>
      <c r="V3930" s="44"/>
      <c r="W3930" s="44"/>
      <c r="X3930" s="44"/>
      <c r="Y3930" s="44"/>
      <c r="Z3930" s="44"/>
      <c r="AA3930" s="44"/>
      <c r="AB3930" s="44"/>
      <c r="AC3930" s="44"/>
      <c r="AD3930" s="44"/>
      <c r="AE3930" s="44"/>
      <c r="AF3930" s="44"/>
      <c r="AG3930" s="44"/>
      <c r="AH3930" s="44"/>
    </row>
    <row r="3931" spans="3:34" ht="12.75" x14ac:dyDescent="0.2">
      <c r="C3931" s="34"/>
      <c r="D3931" s="44"/>
      <c r="E3931" s="44"/>
      <c r="F3931" s="44"/>
      <c r="G3931" s="44"/>
      <c r="H3931" s="44"/>
      <c r="I3931" s="44"/>
      <c r="J3931" s="44"/>
      <c r="K3931" s="44"/>
      <c r="L3931" s="44"/>
      <c r="M3931" s="44"/>
      <c r="N3931" s="44"/>
      <c r="O3931" s="5"/>
      <c r="P3931" s="54"/>
      <c r="Q3931" s="44"/>
      <c r="R3931" s="44"/>
      <c r="S3931" s="44"/>
      <c r="T3931" s="44"/>
      <c r="U3931" s="44"/>
      <c r="V3931" s="44"/>
      <c r="W3931" s="44"/>
      <c r="X3931" s="44"/>
      <c r="Y3931" s="44"/>
      <c r="Z3931" s="44"/>
      <c r="AA3931" s="44"/>
      <c r="AB3931" s="44"/>
      <c r="AC3931" s="44"/>
      <c r="AD3931" s="44"/>
      <c r="AE3931" s="44"/>
      <c r="AF3931" s="44"/>
      <c r="AG3931" s="44"/>
      <c r="AH3931" s="44"/>
    </row>
    <row r="3932" spans="3:34" ht="12.75" x14ac:dyDescent="0.2">
      <c r="C3932" s="34"/>
      <c r="D3932" s="44"/>
      <c r="E3932" s="44"/>
      <c r="F3932" s="44"/>
      <c r="G3932" s="44"/>
      <c r="H3932" s="44"/>
      <c r="I3932" s="44"/>
      <c r="J3932" s="44"/>
      <c r="K3932" s="44"/>
      <c r="L3932" s="44"/>
      <c r="M3932" s="44"/>
      <c r="N3932" s="44"/>
      <c r="O3932" s="5"/>
      <c r="P3932" s="54"/>
      <c r="Q3932" s="44"/>
      <c r="R3932" s="44"/>
      <c r="S3932" s="44"/>
      <c r="T3932" s="44"/>
      <c r="U3932" s="44"/>
      <c r="V3932" s="44"/>
      <c r="W3932" s="44"/>
      <c r="X3932" s="44"/>
      <c r="Y3932" s="44"/>
      <c r="Z3932" s="44"/>
      <c r="AA3932" s="44"/>
      <c r="AB3932" s="44"/>
      <c r="AC3932" s="44"/>
      <c r="AD3932" s="44"/>
      <c r="AE3932" s="44"/>
      <c r="AF3932" s="44"/>
      <c r="AG3932" s="44"/>
      <c r="AH3932" s="44"/>
    </row>
    <row r="3933" spans="3:34" ht="12.75" x14ac:dyDescent="0.2">
      <c r="C3933" s="34"/>
      <c r="D3933" s="44"/>
      <c r="E3933" s="44"/>
      <c r="F3933" s="44"/>
      <c r="G3933" s="44"/>
      <c r="H3933" s="44"/>
      <c r="I3933" s="44"/>
      <c r="J3933" s="44"/>
      <c r="K3933" s="44"/>
      <c r="L3933" s="44"/>
      <c r="M3933" s="44"/>
      <c r="N3933" s="44"/>
      <c r="O3933" s="5"/>
      <c r="P3933" s="54"/>
      <c r="Q3933" s="44"/>
      <c r="R3933" s="44"/>
      <c r="S3933" s="44"/>
      <c r="T3933" s="44"/>
      <c r="U3933" s="44"/>
      <c r="V3933" s="44"/>
      <c r="W3933" s="44"/>
      <c r="X3933" s="44"/>
      <c r="Y3933" s="44"/>
      <c r="Z3933" s="44"/>
      <c r="AA3933" s="44"/>
      <c r="AB3933" s="44"/>
      <c r="AC3933" s="44"/>
      <c r="AD3933" s="44"/>
      <c r="AE3933" s="44"/>
      <c r="AF3933" s="44"/>
      <c r="AG3933" s="44"/>
      <c r="AH3933" s="44"/>
    </row>
    <row r="3934" spans="3:34" ht="12.75" x14ac:dyDescent="0.2">
      <c r="C3934" s="34"/>
      <c r="D3934" s="44"/>
      <c r="E3934" s="44"/>
      <c r="F3934" s="44"/>
      <c r="G3934" s="44"/>
      <c r="H3934" s="44"/>
      <c r="I3934" s="44"/>
      <c r="J3934" s="44"/>
      <c r="K3934" s="44"/>
      <c r="L3934" s="44"/>
      <c r="M3934" s="44"/>
      <c r="N3934" s="44"/>
      <c r="O3934" s="5"/>
      <c r="P3934" s="54"/>
      <c r="Q3934" s="44"/>
      <c r="R3934" s="44"/>
      <c r="S3934" s="44"/>
      <c r="T3934" s="44"/>
      <c r="U3934" s="44"/>
      <c r="V3934" s="44"/>
      <c r="W3934" s="44"/>
      <c r="X3934" s="44"/>
      <c r="Y3934" s="44"/>
      <c r="Z3934" s="44"/>
      <c r="AA3934" s="44"/>
      <c r="AB3934" s="44"/>
      <c r="AC3934" s="44"/>
      <c r="AD3934" s="44"/>
      <c r="AE3934" s="44"/>
      <c r="AF3934" s="44"/>
      <c r="AG3934" s="44"/>
      <c r="AH3934" s="44"/>
    </row>
    <row r="3935" spans="3:34" ht="12.75" x14ac:dyDescent="0.2">
      <c r="C3935" s="34"/>
      <c r="D3935" s="44"/>
      <c r="E3935" s="44"/>
      <c r="F3935" s="44"/>
      <c r="G3935" s="44"/>
      <c r="H3935" s="44"/>
      <c r="I3935" s="44"/>
      <c r="J3935" s="44"/>
      <c r="K3935" s="44"/>
      <c r="L3935" s="44"/>
      <c r="M3935" s="44"/>
      <c r="N3935" s="44"/>
      <c r="O3935" s="5"/>
      <c r="P3935" s="54"/>
      <c r="Q3935" s="44"/>
      <c r="R3935" s="44"/>
      <c r="S3935" s="44"/>
      <c r="T3935" s="44"/>
      <c r="U3935" s="44"/>
      <c r="V3935" s="44"/>
      <c r="W3935" s="44"/>
      <c r="X3935" s="44"/>
      <c r="Y3935" s="44"/>
      <c r="Z3935" s="44"/>
      <c r="AA3935" s="44"/>
      <c r="AB3935" s="44"/>
      <c r="AC3935" s="44"/>
      <c r="AD3935" s="44"/>
      <c r="AE3935" s="44"/>
      <c r="AF3935" s="44"/>
      <c r="AG3935" s="44"/>
      <c r="AH3935" s="44"/>
    </row>
    <row r="3936" spans="3:34" ht="12.75" x14ac:dyDescent="0.2">
      <c r="C3936" s="34"/>
      <c r="D3936" s="44"/>
      <c r="E3936" s="44"/>
      <c r="F3936" s="44"/>
      <c r="G3936" s="44"/>
      <c r="H3936" s="44"/>
      <c r="I3936" s="44"/>
      <c r="J3936" s="44"/>
      <c r="K3936" s="44"/>
      <c r="L3936" s="44"/>
      <c r="M3936" s="44"/>
      <c r="N3936" s="44"/>
      <c r="O3936" s="5"/>
      <c r="P3936" s="54"/>
      <c r="Q3936" s="44"/>
      <c r="R3936" s="44"/>
      <c r="S3936" s="44"/>
      <c r="T3936" s="44"/>
      <c r="U3936" s="44"/>
      <c r="V3936" s="44"/>
      <c r="W3936" s="44"/>
      <c r="X3936" s="44"/>
      <c r="Y3936" s="44"/>
      <c r="Z3936" s="44"/>
      <c r="AA3936" s="44"/>
      <c r="AB3936" s="44"/>
      <c r="AC3936" s="44"/>
      <c r="AD3936" s="44"/>
      <c r="AE3936" s="44"/>
      <c r="AF3936" s="44"/>
      <c r="AG3936" s="44"/>
      <c r="AH3936" s="44"/>
    </row>
    <row r="3937" spans="3:34" ht="12.75" x14ac:dyDescent="0.2">
      <c r="C3937" s="34"/>
      <c r="D3937" s="44"/>
      <c r="E3937" s="44"/>
      <c r="F3937" s="44"/>
      <c r="G3937" s="44"/>
      <c r="H3937" s="44"/>
      <c r="I3937" s="44"/>
      <c r="J3937" s="44"/>
      <c r="K3937" s="44"/>
      <c r="L3937" s="44"/>
      <c r="M3937" s="44"/>
      <c r="N3937" s="44"/>
      <c r="O3937" s="5"/>
      <c r="P3937" s="54"/>
      <c r="Q3937" s="44"/>
      <c r="R3937" s="44"/>
      <c r="S3937" s="44"/>
      <c r="T3937" s="44"/>
      <c r="U3937" s="44"/>
      <c r="V3937" s="44"/>
      <c r="W3937" s="44"/>
      <c r="X3937" s="44"/>
      <c r="Y3937" s="44"/>
      <c r="Z3937" s="44"/>
      <c r="AA3937" s="44"/>
      <c r="AB3937" s="44"/>
      <c r="AC3937" s="44"/>
      <c r="AD3937" s="44"/>
      <c r="AE3937" s="44"/>
      <c r="AF3937" s="44"/>
      <c r="AG3937" s="44"/>
      <c r="AH3937" s="44"/>
    </row>
    <row r="3938" spans="3:34" ht="12.75" x14ac:dyDescent="0.2">
      <c r="C3938" s="34"/>
      <c r="D3938" s="44"/>
      <c r="E3938" s="44"/>
      <c r="F3938" s="44"/>
      <c r="G3938" s="44"/>
      <c r="H3938" s="44"/>
      <c r="I3938" s="44"/>
      <c r="J3938" s="44"/>
      <c r="K3938" s="44"/>
      <c r="L3938" s="44"/>
      <c r="M3938" s="44"/>
      <c r="N3938" s="44"/>
      <c r="O3938" s="5"/>
      <c r="P3938" s="54"/>
      <c r="Q3938" s="44"/>
      <c r="R3938" s="44"/>
      <c r="S3938" s="44"/>
      <c r="T3938" s="44"/>
      <c r="U3938" s="44"/>
      <c r="V3938" s="44"/>
      <c r="W3938" s="44"/>
      <c r="X3938" s="44"/>
      <c r="Y3938" s="44"/>
      <c r="Z3938" s="44"/>
      <c r="AA3938" s="44"/>
      <c r="AB3938" s="44"/>
      <c r="AC3938" s="44"/>
      <c r="AD3938" s="44"/>
      <c r="AE3938" s="44"/>
      <c r="AF3938" s="44"/>
      <c r="AG3938" s="44"/>
      <c r="AH3938" s="44"/>
    </row>
    <row r="3939" spans="3:34" ht="12.75" x14ac:dyDescent="0.2">
      <c r="C3939" s="34"/>
      <c r="D3939" s="44"/>
      <c r="E3939" s="44"/>
      <c r="F3939" s="44"/>
      <c r="G3939" s="44"/>
      <c r="H3939" s="44"/>
      <c r="I3939" s="44"/>
      <c r="J3939" s="44"/>
      <c r="K3939" s="44"/>
      <c r="L3939" s="44"/>
      <c r="M3939" s="44"/>
      <c r="N3939" s="44"/>
      <c r="O3939" s="5"/>
      <c r="P3939" s="54"/>
      <c r="Q3939" s="44"/>
      <c r="R3939" s="44"/>
      <c r="S3939" s="44"/>
      <c r="T3939" s="44"/>
      <c r="U3939" s="44"/>
      <c r="V3939" s="44"/>
      <c r="W3939" s="44"/>
      <c r="X3939" s="44"/>
      <c r="Y3939" s="44"/>
      <c r="Z3939" s="44"/>
      <c r="AA3939" s="44"/>
      <c r="AB3939" s="44"/>
      <c r="AC3939" s="44"/>
      <c r="AD3939" s="44"/>
      <c r="AE3939" s="44"/>
      <c r="AF3939" s="44"/>
      <c r="AG3939" s="44"/>
      <c r="AH3939" s="44"/>
    </row>
    <row r="3940" spans="3:34" ht="12.75" x14ac:dyDescent="0.2">
      <c r="C3940" s="34"/>
      <c r="D3940" s="44"/>
      <c r="E3940" s="44"/>
      <c r="F3940" s="44"/>
      <c r="G3940" s="44"/>
      <c r="H3940" s="44"/>
      <c r="I3940" s="44"/>
      <c r="J3940" s="44"/>
      <c r="K3940" s="44"/>
      <c r="L3940" s="44"/>
      <c r="M3940" s="44"/>
      <c r="N3940" s="44"/>
      <c r="O3940" s="5"/>
      <c r="P3940" s="54"/>
      <c r="Q3940" s="44"/>
      <c r="R3940" s="44"/>
      <c r="S3940" s="44"/>
      <c r="T3940" s="44"/>
      <c r="U3940" s="44"/>
      <c r="V3940" s="44"/>
      <c r="W3940" s="44"/>
      <c r="X3940" s="44"/>
      <c r="Y3940" s="44"/>
      <c r="Z3940" s="44"/>
      <c r="AA3940" s="44"/>
      <c r="AB3940" s="44"/>
      <c r="AC3940" s="44"/>
      <c r="AD3940" s="44"/>
      <c r="AE3940" s="44"/>
      <c r="AF3940" s="44"/>
      <c r="AG3940" s="44"/>
      <c r="AH3940" s="44"/>
    </row>
    <row r="3941" spans="3:34" ht="12.75" x14ac:dyDescent="0.2">
      <c r="C3941" s="34"/>
      <c r="D3941" s="44"/>
      <c r="E3941" s="44"/>
      <c r="F3941" s="44"/>
      <c r="G3941" s="44"/>
      <c r="H3941" s="44"/>
      <c r="I3941" s="44"/>
      <c r="J3941" s="44"/>
      <c r="K3941" s="44"/>
      <c r="L3941" s="44"/>
      <c r="M3941" s="44"/>
      <c r="N3941" s="44"/>
      <c r="O3941" s="5"/>
      <c r="P3941" s="54"/>
      <c r="Q3941" s="44"/>
      <c r="R3941" s="44"/>
      <c r="S3941" s="44"/>
      <c r="T3941" s="44"/>
      <c r="U3941" s="44"/>
      <c r="V3941" s="44"/>
      <c r="W3941" s="44"/>
      <c r="X3941" s="44"/>
      <c r="Y3941" s="44"/>
      <c r="Z3941" s="44"/>
      <c r="AA3941" s="44"/>
      <c r="AB3941" s="44"/>
      <c r="AC3941" s="44"/>
      <c r="AD3941" s="44"/>
      <c r="AE3941" s="44"/>
      <c r="AF3941" s="44"/>
      <c r="AG3941" s="44"/>
      <c r="AH3941" s="44"/>
    </row>
    <row r="3942" spans="3:34" ht="12.75" x14ac:dyDescent="0.2">
      <c r="C3942" s="34"/>
      <c r="D3942" s="44"/>
      <c r="E3942" s="44"/>
      <c r="F3942" s="44"/>
      <c r="G3942" s="44"/>
      <c r="H3942" s="44"/>
      <c r="I3942" s="44"/>
      <c r="J3942" s="44"/>
      <c r="K3942" s="44"/>
      <c r="L3942" s="44"/>
      <c r="M3942" s="44"/>
      <c r="N3942" s="44"/>
      <c r="O3942" s="5"/>
      <c r="P3942" s="54"/>
      <c r="Q3942" s="44"/>
      <c r="R3942" s="44"/>
      <c r="S3942" s="44"/>
      <c r="T3942" s="44"/>
      <c r="U3942" s="44"/>
      <c r="V3942" s="44"/>
      <c r="W3942" s="44"/>
      <c r="X3942" s="44"/>
      <c r="Y3942" s="44"/>
      <c r="Z3942" s="44"/>
      <c r="AA3942" s="44"/>
      <c r="AB3942" s="44"/>
      <c r="AC3942" s="44"/>
      <c r="AD3942" s="44"/>
      <c r="AE3942" s="44"/>
      <c r="AF3942" s="44"/>
      <c r="AG3942" s="44"/>
      <c r="AH3942" s="44"/>
    </row>
    <row r="3943" spans="3:34" ht="12.75" x14ac:dyDescent="0.2">
      <c r="C3943" s="34"/>
      <c r="D3943" s="44"/>
      <c r="E3943" s="44"/>
      <c r="F3943" s="44"/>
      <c r="G3943" s="44"/>
      <c r="H3943" s="44"/>
      <c r="I3943" s="44"/>
      <c r="J3943" s="44"/>
      <c r="K3943" s="44"/>
      <c r="L3943" s="44"/>
      <c r="M3943" s="44"/>
      <c r="N3943" s="44"/>
      <c r="O3943" s="5"/>
      <c r="P3943" s="54"/>
      <c r="Q3943" s="44"/>
      <c r="R3943" s="44"/>
      <c r="S3943" s="44"/>
      <c r="T3943" s="44"/>
      <c r="U3943" s="44"/>
      <c r="V3943" s="44"/>
      <c r="W3943" s="44"/>
      <c r="X3943" s="44"/>
      <c r="Y3943" s="44"/>
      <c r="Z3943" s="44"/>
      <c r="AA3943" s="44"/>
      <c r="AB3943" s="44"/>
      <c r="AC3943" s="44"/>
      <c r="AD3943" s="44"/>
      <c r="AE3943" s="44"/>
      <c r="AF3943" s="44"/>
      <c r="AG3943" s="44"/>
      <c r="AH3943" s="44"/>
    </row>
    <row r="3944" spans="3:34" ht="12.75" x14ac:dyDescent="0.2">
      <c r="C3944" s="34"/>
      <c r="D3944" s="44"/>
      <c r="E3944" s="44"/>
      <c r="F3944" s="44"/>
      <c r="G3944" s="44"/>
      <c r="H3944" s="44"/>
      <c r="I3944" s="44"/>
      <c r="J3944" s="44"/>
      <c r="K3944" s="44"/>
      <c r="L3944" s="44"/>
      <c r="M3944" s="44"/>
      <c r="N3944" s="44"/>
      <c r="O3944" s="5"/>
      <c r="P3944" s="54"/>
      <c r="Q3944" s="44"/>
      <c r="R3944" s="44"/>
      <c r="S3944" s="44"/>
      <c r="T3944" s="44"/>
      <c r="U3944" s="44"/>
      <c r="V3944" s="44"/>
      <c r="W3944" s="44"/>
      <c r="X3944" s="44"/>
      <c r="Y3944" s="44"/>
      <c r="Z3944" s="44"/>
      <c r="AA3944" s="44"/>
      <c r="AB3944" s="44"/>
      <c r="AC3944" s="44"/>
      <c r="AD3944" s="44"/>
      <c r="AE3944" s="44"/>
      <c r="AF3944" s="44"/>
      <c r="AG3944" s="44"/>
      <c r="AH3944" s="44"/>
    </row>
    <row r="3945" spans="3:34" ht="12.75" x14ac:dyDescent="0.2">
      <c r="C3945" s="34"/>
      <c r="D3945" s="44"/>
      <c r="E3945" s="44"/>
      <c r="F3945" s="44"/>
      <c r="G3945" s="44"/>
      <c r="H3945" s="44"/>
      <c r="I3945" s="44"/>
      <c r="J3945" s="44"/>
      <c r="K3945" s="44"/>
      <c r="L3945" s="44"/>
      <c r="M3945" s="44"/>
      <c r="N3945" s="44"/>
      <c r="O3945" s="5"/>
      <c r="P3945" s="54"/>
      <c r="Q3945" s="44"/>
      <c r="R3945" s="44"/>
      <c r="S3945" s="44"/>
      <c r="T3945" s="44"/>
      <c r="U3945" s="44"/>
      <c r="V3945" s="44"/>
      <c r="W3945" s="44"/>
      <c r="X3945" s="44"/>
      <c r="Y3945" s="44"/>
      <c r="Z3945" s="44"/>
      <c r="AA3945" s="44"/>
      <c r="AB3945" s="44"/>
      <c r="AC3945" s="44"/>
      <c r="AD3945" s="44"/>
      <c r="AE3945" s="44"/>
      <c r="AF3945" s="44"/>
      <c r="AG3945" s="44"/>
      <c r="AH3945" s="44"/>
    </row>
    <row r="3946" spans="3:34" ht="12.75" x14ac:dyDescent="0.2">
      <c r="C3946" s="34"/>
      <c r="D3946" s="44"/>
      <c r="E3946" s="44"/>
      <c r="F3946" s="44"/>
      <c r="G3946" s="44"/>
      <c r="H3946" s="44"/>
      <c r="I3946" s="44"/>
      <c r="J3946" s="44"/>
      <c r="K3946" s="44"/>
      <c r="L3946" s="44"/>
      <c r="M3946" s="44"/>
      <c r="N3946" s="44"/>
      <c r="O3946" s="5"/>
      <c r="P3946" s="54"/>
      <c r="Q3946" s="44"/>
      <c r="R3946" s="44"/>
      <c r="S3946" s="44"/>
      <c r="T3946" s="44"/>
      <c r="U3946" s="44"/>
      <c r="V3946" s="44"/>
      <c r="W3946" s="44"/>
      <c r="X3946" s="44"/>
      <c r="Y3946" s="44"/>
      <c r="Z3946" s="44"/>
      <c r="AA3946" s="44"/>
      <c r="AB3946" s="44"/>
      <c r="AC3946" s="44"/>
      <c r="AD3946" s="44"/>
      <c r="AE3946" s="44"/>
      <c r="AF3946" s="44"/>
      <c r="AG3946" s="44"/>
      <c r="AH3946" s="44"/>
    </row>
    <row r="3947" spans="3:34" ht="12.75" x14ac:dyDescent="0.2">
      <c r="C3947" s="34"/>
      <c r="D3947" s="44"/>
      <c r="E3947" s="44"/>
      <c r="F3947" s="44"/>
      <c r="G3947" s="44"/>
      <c r="H3947" s="44"/>
      <c r="I3947" s="44"/>
      <c r="J3947" s="44"/>
      <c r="K3947" s="44"/>
      <c r="L3947" s="44"/>
      <c r="M3947" s="44"/>
      <c r="N3947" s="44"/>
      <c r="O3947" s="5"/>
      <c r="P3947" s="54"/>
      <c r="Q3947" s="44"/>
      <c r="R3947" s="44"/>
      <c r="S3947" s="44"/>
      <c r="T3947" s="44"/>
      <c r="U3947" s="44"/>
      <c r="V3947" s="44"/>
      <c r="W3947" s="44"/>
      <c r="X3947" s="44"/>
      <c r="Y3947" s="44"/>
      <c r="Z3947" s="44"/>
      <c r="AA3947" s="44"/>
      <c r="AB3947" s="44"/>
      <c r="AC3947" s="44"/>
      <c r="AD3947" s="44"/>
      <c r="AE3947" s="44"/>
      <c r="AF3947" s="44"/>
      <c r="AG3947" s="44"/>
      <c r="AH3947" s="44"/>
    </row>
    <row r="3948" spans="3:34" ht="12.75" x14ac:dyDescent="0.2">
      <c r="C3948" s="34"/>
      <c r="D3948" s="44"/>
      <c r="E3948" s="44"/>
      <c r="F3948" s="44"/>
      <c r="G3948" s="44"/>
      <c r="H3948" s="44"/>
      <c r="I3948" s="44"/>
      <c r="J3948" s="44"/>
      <c r="K3948" s="44"/>
      <c r="L3948" s="44"/>
      <c r="M3948" s="44"/>
      <c r="N3948" s="44"/>
      <c r="O3948" s="5"/>
      <c r="P3948" s="54"/>
      <c r="Q3948" s="44"/>
      <c r="R3948" s="44"/>
      <c r="S3948" s="44"/>
      <c r="T3948" s="44"/>
      <c r="U3948" s="44"/>
      <c r="V3948" s="44"/>
      <c r="W3948" s="44"/>
      <c r="X3948" s="44"/>
      <c r="Y3948" s="44"/>
      <c r="Z3948" s="44"/>
      <c r="AA3948" s="44"/>
      <c r="AB3948" s="44"/>
      <c r="AC3948" s="44"/>
      <c r="AD3948" s="44"/>
      <c r="AE3948" s="44"/>
      <c r="AF3948" s="44"/>
      <c r="AG3948" s="44"/>
      <c r="AH3948" s="44"/>
    </row>
    <row r="3949" spans="3:34" ht="12.75" x14ac:dyDescent="0.2">
      <c r="C3949" s="34"/>
      <c r="D3949" s="44"/>
      <c r="E3949" s="44"/>
      <c r="F3949" s="44"/>
      <c r="G3949" s="44"/>
      <c r="H3949" s="44"/>
      <c r="I3949" s="44"/>
      <c r="J3949" s="44"/>
      <c r="K3949" s="44"/>
      <c r="L3949" s="44"/>
      <c r="M3949" s="44"/>
      <c r="N3949" s="44"/>
      <c r="O3949" s="5"/>
      <c r="P3949" s="54"/>
      <c r="Q3949" s="44"/>
      <c r="R3949" s="44"/>
      <c r="S3949" s="44"/>
      <c r="T3949" s="44"/>
      <c r="U3949" s="44"/>
      <c r="V3949" s="44"/>
      <c r="W3949" s="44"/>
      <c r="X3949" s="44"/>
      <c r="Y3949" s="44"/>
      <c r="Z3949" s="44"/>
      <c r="AA3949" s="44"/>
      <c r="AB3949" s="44"/>
      <c r="AC3949" s="44"/>
      <c r="AD3949" s="44"/>
      <c r="AE3949" s="44"/>
      <c r="AF3949" s="44"/>
      <c r="AG3949" s="44"/>
      <c r="AH3949" s="44"/>
    </row>
    <row r="3950" spans="3:34" ht="12.75" x14ac:dyDescent="0.2">
      <c r="C3950" s="34"/>
      <c r="D3950" s="44"/>
      <c r="E3950" s="44"/>
      <c r="F3950" s="44"/>
      <c r="G3950" s="44"/>
      <c r="H3950" s="44"/>
      <c r="I3950" s="44"/>
      <c r="J3950" s="44"/>
      <c r="K3950" s="44"/>
      <c r="L3950" s="44"/>
      <c r="M3950" s="44"/>
      <c r="N3950" s="44"/>
      <c r="O3950" s="5"/>
      <c r="P3950" s="54"/>
      <c r="Q3950" s="44"/>
      <c r="R3950" s="44"/>
      <c r="S3950" s="44"/>
      <c r="T3950" s="44"/>
      <c r="U3950" s="44"/>
      <c r="V3950" s="44"/>
      <c r="W3950" s="44"/>
      <c r="X3950" s="44"/>
      <c r="Y3950" s="44"/>
      <c r="Z3950" s="44"/>
      <c r="AA3950" s="44"/>
      <c r="AB3950" s="44"/>
      <c r="AC3950" s="44"/>
      <c r="AD3950" s="44"/>
      <c r="AE3950" s="44"/>
      <c r="AF3950" s="44"/>
      <c r="AG3950" s="44"/>
      <c r="AH3950" s="44"/>
    </row>
    <row r="3951" spans="3:34" ht="12.75" x14ac:dyDescent="0.2">
      <c r="C3951" s="34"/>
      <c r="D3951" s="44"/>
      <c r="E3951" s="44"/>
      <c r="F3951" s="44"/>
      <c r="G3951" s="44"/>
      <c r="H3951" s="44"/>
      <c r="I3951" s="44"/>
      <c r="J3951" s="44"/>
      <c r="K3951" s="44"/>
      <c r="L3951" s="44"/>
      <c r="M3951" s="44"/>
      <c r="N3951" s="44"/>
      <c r="O3951" s="5"/>
      <c r="P3951" s="54"/>
      <c r="Q3951" s="44"/>
      <c r="R3951" s="44"/>
      <c r="S3951" s="44"/>
      <c r="T3951" s="44"/>
      <c r="U3951" s="44"/>
      <c r="V3951" s="44"/>
      <c r="W3951" s="44"/>
      <c r="X3951" s="44"/>
      <c r="Y3951" s="44"/>
      <c r="Z3951" s="44"/>
      <c r="AA3951" s="44"/>
      <c r="AB3951" s="44"/>
      <c r="AC3951" s="44"/>
      <c r="AD3951" s="44"/>
      <c r="AE3951" s="44"/>
      <c r="AF3951" s="44"/>
      <c r="AG3951" s="44"/>
      <c r="AH3951" s="44"/>
    </row>
    <row r="3952" spans="3:34" ht="12.75" x14ac:dyDescent="0.2">
      <c r="C3952" s="34"/>
      <c r="D3952" s="44"/>
      <c r="E3952" s="44"/>
      <c r="F3952" s="44"/>
      <c r="G3952" s="44"/>
      <c r="H3952" s="44"/>
      <c r="I3952" s="44"/>
      <c r="J3952" s="44"/>
      <c r="K3952" s="44"/>
      <c r="L3952" s="44"/>
      <c r="M3952" s="44"/>
      <c r="N3952" s="44"/>
      <c r="O3952" s="5"/>
      <c r="P3952" s="54"/>
      <c r="Q3952" s="44"/>
      <c r="R3952" s="44"/>
      <c r="S3952" s="44"/>
      <c r="T3952" s="44"/>
      <c r="U3952" s="44"/>
      <c r="V3952" s="44"/>
      <c r="W3952" s="44"/>
      <c r="X3952" s="44"/>
      <c r="Y3952" s="44"/>
      <c r="Z3952" s="44"/>
      <c r="AA3952" s="44"/>
      <c r="AB3952" s="44"/>
      <c r="AC3952" s="44"/>
      <c r="AD3952" s="44"/>
      <c r="AE3952" s="44"/>
      <c r="AF3952" s="44"/>
      <c r="AG3952" s="44"/>
      <c r="AH3952" s="44"/>
    </row>
    <row r="3953" spans="3:34" ht="12.75" x14ac:dyDescent="0.2">
      <c r="C3953" s="34"/>
      <c r="D3953" s="44"/>
      <c r="E3953" s="44"/>
      <c r="F3953" s="44"/>
      <c r="G3953" s="44"/>
      <c r="H3953" s="44"/>
      <c r="I3953" s="44"/>
      <c r="J3953" s="44"/>
      <c r="K3953" s="44"/>
      <c r="L3953" s="44"/>
      <c r="M3953" s="44"/>
      <c r="N3953" s="44"/>
      <c r="O3953" s="5"/>
      <c r="P3953" s="54"/>
      <c r="Q3953" s="44"/>
      <c r="R3953" s="44"/>
      <c r="S3953" s="44"/>
      <c r="T3953" s="44"/>
      <c r="U3953" s="44"/>
      <c r="V3953" s="44"/>
      <c r="W3953" s="44"/>
      <c r="X3953" s="44"/>
      <c r="Y3953" s="44"/>
      <c r="Z3953" s="44"/>
      <c r="AA3953" s="44"/>
      <c r="AB3953" s="44"/>
      <c r="AC3953" s="44"/>
      <c r="AD3953" s="44"/>
      <c r="AE3953" s="44"/>
      <c r="AF3953" s="44"/>
      <c r="AG3953" s="44"/>
      <c r="AH3953" s="44"/>
    </row>
    <row r="3954" spans="3:34" ht="12.75" x14ac:dyDescent="0.2">
      <c r="C3954" s="34"/>
      <c r="D3954" s="44"/>
      <c r="E3954" s="44"/>
      <c r="F3954" s="44"/>
      <c r="G3954" s="44"/>
      <c r="H3954" s="44"/>
      <c r="I3954" s="44"/>
      <c r="J3954" s="44"/>
      <c r="K3954" s="44"/>
      <c r="L3954" s="44"/>
      <c r="M3954" s="44"/>
      <c r="N3954" s="44"/>
      <c r="O3954" s="5"/>
      <c r="P3954" s="54"/>
      <c r="Q3954" s="44"/>
      <c r="R3954" s="44"/>
      <c r="S3954" s="44"/>
      <c r="T3954" s="44"/>
      <c r="U3954" s="44"/>
      <c r="V3954" s="44"/>
      <c r="W3954" s="44"/>
      <c r="X3954" s="44"/>
      <c r="Y3954" s="44"/>
      <c r="Z3954" s="44"/>
      <c r="AA3954" s="44"/>
      <c r="AB3954" s="44"/>
      <c r="AC3954" s="44"/>
      <c r="AD3954" s="44"/>
      <c r="AE3954" s="44"/>
      <c r="AF3954" s="44"/>
      <c r="AG3954" s="44"/>
      <c r="AH3954" s="44"/>
    </row>
    <row r="3955" spans="3:34" ht="12.75" x14ac:dyDescent="0.2">
      <c r="C3955" s="34"/>
      <c r="D3955" s="44"/>
      <c r="E3955" s="44"/>
      <c r="F3955" s="44"/>
      <c r="G3955" s="44"/>
      <c r="H3955" s="44"/>
      <c r="I3955" s="44"/>
      <c r="J3955" s="44"/>
      <c r="K3955" s="44"/>
      <c r="L3955" s="44"/>
      <c r="M3955" s="44"/>
      <c r="N3955" s="44"/>
      <c r="O3955" s="5"/>
      <c r="P3955" s="54"/>
      <c r="Q3955" s="44"/>
      <c r="R3955" s="44"/>
      <c r="S3955" s="44"/>
      <c r="T3955" s="44"/>
      <c r="U3955" s="44"/>
      <c r="V3955" s="44"/>
      <c r="W3955" s="44"/>
      <c r="X3955" s="44"/>
      <c r="Y3955" s="44"/>
      <c r="Z3955" s="44"/>
      <c r="AA3955" s="44"/>
      <c r="AB3955" s="44"/>
      <c r="AC3955" s="44"/>
      <c r="AD3955" s="44"/>
      <c r="AE3955" s="44"/>
      <c r="AF3955" s="44"/>
      <c r="AG3955" s="44"/>
      <c r="AH3955" s="44"/>
    </row>
    <row r="3956" spans="3:34" ht="12.75" x14ac:dyDescent="0.2">
      <c r="C3956" s="34"/>
      <c r="D3956" s="44"/>
      <c r="E3956" s="44"/>
      <c r="F3956" s="44"/>
      <c r="G3956" s="44"/>
      <c r="H3956" s="44"/>
      <c r="I3956" s="44"/>
      <c r="J3956" s="44"/>
      <c r="K3956" s="44"/>
      <c r="L3956" s="44"/>
      <c r="M3956" s="44"/>
      <c r="N3956" s="44"/>
      <c r="O3956" s="5"/>
      <c r="P3956" s="54"/>
      <c r="Q3956" s="44"/>
      <c r="R3956" s="44"/>
      <c r="S3956" s="44"/>
      <c r="T3956" s="44"/>
      <c r="U3956" s="44"/>
      <c r="V3956" s="44"/>
      <c r="W3956" s="44"/>
      <c r="X3956" s="44"/>
      <c r="Y3956" s="44"/>
      <c r="Z3956" s="44"/>
      <c r="AA3956" s="44"/>
      <c r="AB3956" s="44"/>
      <c r="AC3956" s="44"/>
      <c r="AD3956" s="44"/>
      <c r="AE3956" s="44"/>
      <c r="AF3956" s="44"/>
      <c r="AG3956" s="44"/>
      <c r="AH3956" s="44"/>
    </row>
    <row r="3957" spans="3:34" ht="12.75" x14ac:dyDescent="0.2">
      <c r="C3957" s="34"/>
      <c r="D3957" s="44"/>
      <c r="E3957" s="44"/>
      <c r="F3957" s="44"/>
      <c r="G3957" s="44"/>
      <c r="H3957" s="44"/>
      <c r="I3957" s="44"/>
      <c r="J3957" s="44"/>
      <c r="K3957" s="44"/>
      <c r="L3957" s="44"/>
      <c r="M3957" s="44"/>
      <c r="N3957" s="44"/>
      <c r="O3957" s="5"/>
      <c r="P3957" s="54"/>
      <c r="Q3957" s="44"/>
      <c r="R3957" s="44"/>
      <c r="S3957" s="44"/>
      <c r="T3957" s="44"/>
      <c r="U3957" s="44"/>
      <c r="V3957" s="44"/>
      <c r="W3957" s="44"/>
      <c r="X3957" s="44"/>
      <c r="Y3957" s="44"/>
      <c r="Z3957" s="44"/>
      <c r="AA3957" s="44"/>
      <c r="AB3957" s="44"/>
      <c r="AC3957" s="44"/>
      <c r="AD3957" s="44"/>
      <c r="AE3957" s="44"/>
      <c r="AF3957" s="44"/>
      <c r="AG3957" s="44"/>
      <c r="AH3957" s="44"/>
    </row>
    <row r="3958" spans="3:34" ht="12.75" x14ac:dyDescent="0.2">
      <c r="C3958" s="34"/>
      <c r="D3958" s="44"/>
      <c r="E3958" s="44"/>
      <c r="F3958" s="44"/>
      <c r="G3958" s="44"/>
      <c r="H3958" s="44"/>
      <c r="I3958" s="44"/>
      <c r="J3958" s="44"/>
      <c r="K3958" s="44"/>
      <c r="L3958" s="44"/>
      <c r="M3958" s="44"/>
      <c r="N3958" s="44"/>
      <c r="O3958" s="5"/>
      <c r="P3958" s="54"/>
      <c r="Q3958" s="44"/>
      <c r="R3958" s="44"/>
      <c r="S3958" s="44"/>
      <c r="T3958" s="44"/>
      <c r="U3958" s="44"/>
      <c r="V3958" s="44"/>
      <c r="W3958" s="44"/>
      <c r="X3958" s="44"/>
      <c r="Y3958" s="44"/>
      <c r="Z3958" s="44"/>
      <c r="AA3958" s="44"/>
      <c r="AB3958" s="44"/>
      <c r="AC3958" s="44"/>
      <c r="AD3958" s="44"/>
      <c r="AE3958" s="44"/>
      <c r="AF3958" s="44"/>
      <c r="AG3958" s="44"/>
      <c r="AH3958" s="44"/>
    </row>
    <row r="3959" spans="3:34" ht="12.75" x14ac:dyDescent="0.2">
      <c r="C3959" s="34"/>
      <c r="D3959" s="44"/>
      <c r="E3959" s="44"/>
      <c r="F3959" s="44"/>
      <c r="G3959" s="44"/>
      <c r="H3959" s="44"/>
      <c r="I3959" s="44"/>
      <c r="J3959" s="44"/>
      <c r="K3959" s="44"/>
      <c r="L3959" s="44"/>
      <c r="M3959" s="44"/>
      <c r="N3959" s="44"/>
      <c r="O3959" s="5"/>
      <c r="P3959" s="54"/>
      <c r="Q3959" s="44"/>
      <c r="R3959" s="44"/>
      <c r="S3959" s="44"/>
      <c r="T3959" s="44"/>
      <c r="U3959" s="44"/>
      <c r="V3959" s="44"/>
      <c r="W3959" s="44"/>
      <c r="X3959" s="44"/>
      <c r="Y3959" s="44"/>
      <c r="Z3959" s="44"/>
      <c r="AA3959" s="44"/>
      <c r="AB3959" s="44"/>
      <c r="AC3959" s="44"/>
      <c r="AD3959" s="44"/>
      <c r="AE3959" s="44"/>
      <c r="AF3959" s="44"/>
      <c r="AG3959" s="44"/>
      <c r="AH3959" s="44"/>
    </row>
    <row r="3960" spans="3:34" ht="12.75" x14ac:dyDescent="0.2">
      <c r="C3960" s="34"/>
      <c r="D3960" s="44"/>
      <c r="E3960" s="44"/>
      <c r="F3960" s="44"/>
      <c r="G3960" s="44"/>
      <c r="H3960" s="44"/>
      <c r="I3960" s="44"/>
      <c r="J3960" s="44"/>
      <c r="K3960" s="44"/>
      <c r="L3960" s="44"/>
      <c r="M3960" s="44"/>
      <c r="N3960" s="44"/>
      <c r="O3960" s="5"/>
      <c r="P3960" s="54"/>
      <c r="Q3960" s="44"/>
      <c r="R3960" s="44"/>
      <c r="S3960" s="44"/>
      <c r="T3960" s="44"/>
      <c r="U3960" s="44"/>
      <c r="V3960" s="44"/>
      <c r="W3960" s="44"/>
      <c r="X3960" s="44"/>
      <c r="Y3960" s="44"/>
      <c r="Z3960" s="44"/>
      <c r="AA3960" s="44"/>
      <c r="AB3960" s="44"/>
      <c r="AC3960" s="44"/>
      <c r="AD3960" s="44"/>
      <c r="AE3960" s="44"/>
      <c r="AF3960" s="44"/>
      <c r="AG3960" s="44"/>
      <c r="AH3960" s="44"/>
    </row>
    <row r="3961" spans="3:34" ht="12.75" x14ac:dyDescent="0.2">
      <c r="C3961" s="34"/>
      <c r="D3961" s="44"/>
      <c r="E3961" s="44"/>
      <c r="F3961" s="44"/>
      <c r="G3961" s="44"/>
      <c r="H3961" s="44"/>
      <c r="I3961" s="44"/>
      <c r="J3961" s="44"/>
      <c r="K3961" s="44"/>
      <c r="L3961" s="44"/>
      <c r="M3961" s="44"/>
      <c r="N3961" s="44"/>
      <c r="O3961" s="5"/>
      <c r="P3961" s="54"/>
      <c r="Q3961" s="44"/>
      <c r="R3961" s="44"/>
      <c r="S3961" s="44"/>
      <c r="T3961" s="44"/>
      <c r="U3961" s="44"/>
      <c r="V3961" s="44"/>
      <c r="W3961" s="44"/>
      <c r="X3961" s="44"/>
      <c r="Y3961" s="44"/>
      <c r="Z3961" s="44"/>
      <c r="AA3961" s="44"/>
      <c r="AB3961" s="44"/>
      <c r="AC3961" s="44"/>
      <c r="AD3961" s="44"/>
      <c r="AE3961" s="44"/>
      <c r="AF3961" s="44"/>
      <c r="AG3961" s="44"/>
      <c r="AH3961" s="44"/>
    </row>
    <row r="3962" spans="3:34" ht="12.75" x14ac:dyDescent="0.2">
      <c r="C3962" s="34"/>
      <c r="D3962" s="44"/>
      <c r="E3962" s="44"/>
      <c r="F3962" s="44"/>
      <c r="G3962" s="44"/>
      <c r="H3962" s="44"/>
      <c r="I3962" s="44"/>
      <c r="J3962" s="44"/>
      <c r="K3962" s="44"/>
      <c r="L3962" s="44"/>
      <c r="M3962" s="44"/>
      <c r="N3962" s="44"/>
      <c r="O3962" s="5"/>
      <c r="P3962" s="54"/>
      <c r="Q3962" s="44"/>
      <c r="R3962" s="44"/>
      <c r="S3962" s="44"/>
      <c r="T3962" s="44"/>
      <c r="U3962" s="44"/>
      <c r="V3962" s="44"/>
      <c r="W3962" s="44"/>
      <c r="X3962" s="44"/>
      <c r="Y3962" s="44"/>
      <c r="Z3962" s="44"/>
      <c r="AA3962" s="44"/>
      <c r="AB3962" s="44"/>
      <c r="AC3962" s="44"/>
      <c r="AD3962" s="44"/>
      <c r="AE3962" s="44"/>
      <c r="AF3962" s="44"/>
      <c r="AG3962" s="44"/>
      <c r="AH3962" s="44"/>
    </row>
    <row r="3963" spans="3:34" ht="12.75" x14ac:dyDescent="0.2">
      <c r="C3963" s="34"/>
      <c r="D3963" s="44"/>
      <c r="E3963" s="44"/>
      <c r="F3963" s="44"/>
      <c r="G3963" s="44"/>
      <c r="H3963" s="44"/>
      <c r="I3963" s="44"/>
      <c r="J3963" s="44"/>
      <c r="K3963" s="44"/>
      <c r="L3963" s="44"/>
      <c r="M3963" s="44"/>
      <c r="N3963" s="44"/>
      <c r="O3963" s="5"/>
      <c r="P3963" s="54"/>
      <c r="Q3963" s="44"/>
      <c r="R3963" s="44"/>
      <c r="S3963" s="44"/>
      <c r="T3963" s="44"/>
      <c r="U3963" s="44"/>
      <c r="V3963" s="44"/>
      <c r="W3963" s="44"/>
      <c r="X3963" s="44"/>
      <c r="Y3963" s="44"/>
      <c r="Z3963" s="44"/>
      <c r="AA3963" s="44"/>
      <c r="AB3963" s="44"/>
      <c r="AC3963" s="44"/>
      <c r="AD3963" s="44"/>
      <c r="AE3963" s="44"/>
      <c r="AF3963" s="44"/>
      <c r="AG3963" s="44"/>
      <c r="AH3963" s="44"/>
    </row>
    <row r="3964" spans="3:34" ht="12.75" x14ac:dyDescent="0.2">
      <c r="C3964" s="34"/>
      <c r="D3964" s="44"/>
      <c r="E3964" s="44"/>
      <c r="F3964" s="44"/>
      <c r="G3964" s="44"/>
      <c r="H3964" s="44"/>
      <c r="I3964" s="44"/>
      <c r="J3964" s="44"/>
      <c r="K3964" s="44"/>
      <c r="L3964" s="44"/>
      <c r="M3964" s="44"/>
      <c r="N3964" s="44"/>
      <c r="O3964" s="5"/>
      <c r="P3964" s="54"/>
      <c r="Q3964" s="44"/>
      <c r="R3964" s="44"/>
      <c r="S3964" s="44"/>
      <c r="T3964" s="44"/>
      <c r="U3964" s="44"/>
      <c r="V3964" s="44"/>
      <c r="W3964" s="44"/>
      <c r="X3964" s="44"/>
      <c r="Y3964" s="44"/>
      <c r="Z3964" s="44"/>
      <c r="AA3964" s="44"/>
      <c r="AB3964" s="44"/>
      <c r="AC3964" s="44"/>
      <c r="AD3964" s="44"/>
      <c r="AE3964" s="44"/>
      <c r="AF3964" s="44"/>
      <c r="AG3964" s="44"/>
      <c r="AH3964" s="44"/>
    </row>
    <row r="3965" spans="3:34" ht="12.75" x14ac:dyDescent="0.2">
      <c r="C3965" s="34"/>
      <c r="D3965" s="44"/>
      <c r="E3965" s="44"/>
      <c r="F3965" s="44"/>
      <c r="G3965" s="44"/>
      <c r="H3965" s="44"/>
      <c r="I3965" s="44"/>
      <c r="J3965" s="44"/>
      <c r="K3965" s="44"/>
      <c r="L3965" s="44"/>
      <c r="M3965" s="44"/>
      <c r="N3965" s="44"/>
      <c r="O3965" s="5"/>
      <c r="P3965" s="54"/>
      <c r="Q3965" s="44"/>
      <c r="R3965" s="44"/>
      <c r="S3965" s="44"/>
      <c r="T3965" s="44"/>
      <c r="U3965" s="44"/>
      <c r="V3965" s="44"/>
      <c r="W3965" s="44"/>
      <c r="X3965" s="44"/>
      <c r="Y3965" s="44"/>
      <c r="Z3965" s="44"/>
      <c r="AA3965" s="44"/>
      <c r="AB3965" s="44"/>
      <c r="AC3965" s="44"/>
      <c r="AD3965" s="44"/>
      <c r="AE3965" s="44"/>
      <c r="AF3965" s="44"/>
      <c r="AG3965" s="44"/>
      <c r="AH3965" s="44"/>
    </row>
    <row r="3966" spans="3:34" ht="12.75" x14ac:dyDescent="0.2">
      <c r="C3966" s="34"/>
      <c r="D3966" s="44"/>
      <c r="E3966" s="44"/>
      <c r="F3966" s="44"/>
      <c r="G3966" s="44"/>
      <c r="H3966" s="44"/>
      <c r="I3966" s="44"/>
      <c r="J3966" s="44"/>
      <c r="K3966" s="44"/>
      <c r="L3966" s="44"/>
      <c r="M3966" s="44"/>
      <c r="N3966" s="44"/>
      <c r="O3966" s="5"/>
      <c r="P3966" s="54"/>
      <c r="Q3966" s="44"/>
      <c r="R3966" s="44"/>
      <c r="S3966" s="44"/>
      <c r="T3966" s="44"/>
      <c r="U3966" s="44"/>
      <c r="V3966" s="44"/>
      <c r="W3966" s="44"/>
      <c r="X3966" s="44"/>
      <c r="Y3966" s="44"/>
      <c r="Z3966" s="44"/>
      <c r="AA3966" s="44"/>
      <c r="AB3966" s="44"/>
      <c r="AC3966" s="44"/>
      <c r="AD3966" s="44"/>
      <c r="AE3966" s="44"/>
      <c r="AF3966" s="44"/>
      <c r="AG3966" s="44"/>
      <c r="AH3966" s="44"/>
    </row>
    <row r="3967" spans="3:34" ht="12.75" x14ac:dyDescent="0.2">
      <c r="C3967" s="34"/>
      <c r="D3967" s="44"/>
      <c r="E3967" s="44"/>
      <c r="F3967" s="44"/>
      <c r="G3967" s="44"/>
      <c r="H3967" s="44"/>
      <c r="I3967" s="44"/>
      <c r="J3967" s="44"/>
      <c r="K3967" s="44"/>
      <c r="L3967" s="44"/>
      <c r="M3967" s="44"/>
      <c r="N3967" s="44"/>
      <c r="O3967" s="5"/>
      <c r="P3967" s="54"/>
      <c r="Q3967" s="44"/>
      <c r="R3967" s="44"/>
      <c r="S3967" s="44"/>
      <c r="T3967" s="44"/>
      <c r="U3967" s="44"/>
      <c r="V3967" s="44"/>
      <c r="W3967" s="44"/>
      <c r="X3967" s="44"/>
      <c r="Y3967" s="44"/>
      <c r="Z3967" s="44"/>
      <c r="AA3967" s="44"/>
      <c r="AB3967" s="44"/>
      <c r="AC3967" s="44"/>
      <c r="AD3967" s="44"/>
      <c r="AE3967" s="44"/>
      <c r="AF3967" s="44"/>
      <c r="AG3967" s="44"/>
      <c r="AH3967" s="44"/>
    </row>
    <row r="3968" spans="3:34" ht="12.75" x14ac:dyDescent="0.2">
      <c r="C3968" s="34"/>
      <c r="D3968" s="44"/>
      <c r="E3968" s="44"/>
      <c r="F3968" s="44"/>
      <c r="G3968" s="44"/>
      <c r="H3968" s="44"/>
      <c r="I3968" s="44"/>
      <c r="J3968" s="44"/>
      <c r="K3968" s="44"/>
      <c r="L3968" s="44"/>
      <c r="M3968" s="44"/>
      <c r="N3968" s="44"/>
      <c r="O3968" s="5"/>
      <c r="P3968" s="54"/>
      <c r="Q3968" s="44"/>
      <c r="R3968" s="44"/>
      <c r="S3968" s="44"/>
      <c r="T3968" s="44"/>
      <c r="U3968" s="44"/>
      <c r="V3968" s="44"/>
      <c r="W3968" s="44"/>
      <c r="X3968" s="44"/>
      <c r="Y3968" s="44"/>
      <c r="Z3968" s="44"/>
      <c r="AA3968" s="44"/>
      <c r="AB3968" s="44"/>
      <c r="AC3968" s="44"/>
      <c r="AD3968" s="44"/>
      <c r="AE3968" s="44"/>
      <c r="AF3968" s="44"/>
      <c r="AG3968" s="44"/>
      <c r="AH3968" s="44"/>
    </row>
    <row r="3969" spans="3:34" ht="12.75" x14ac:dyDescent="0.2">
      <c r="C3969" s="34"/>
      <c r="D3969" s="44"/>
      <c r="E3969" s="44"/>
      <c r="F3969" s="44"/>
      <c r="G3969" s="44"/>
      <c r="H3969" s="44"/>
      <c r="I3969" s="44"/>
      <c r="J3969" s="44"/>
      <c r="K3969" s="44"/>
      <c r="L3969" s="44"/>
      <c r="M3969" s="44"/>
      <c r="N3969" s="44"/>
      <c r="O3969" s="5"/>
      <c r="P3969" s="54"/>
      <c r="Q3969" s="44"/>
      <c r="R3969" s="44"/>
      <c r="S3969" s="44"/>
      <c r="T3969" s="44"/>
      <c r="U3969" s="44"/>
      <c r="V3969" s="44"/>
      <c r="W3969" s="44"/>
      <c r="X3969" s="44"/>
      <c r="Y3969" s="44"/>
      <c r="Z3969" s="44"/>
      <c r="AA3969" s="44"/>
      <c r="AB3969" s="44"/>
      <c r="AC3969" s="44"/>
      <c r="AD3969" s="44"/>
      <c r="AE3969" s="44"/>
      <c r="AF3969" s="44"/>
      <c r="AG3969" s="44"/>
      <c r="AH3969" s="44"/>
    </row>
    <row r="3970" spans="3:34" ht="12.75" x14ac:dyDescent="0.2">
      <c r="C3970" s="34"/>
      <c r="D3970" s="44"/>
      <c r="E3970" s="44"/>
      <c r="F3970" s="44"/>
      <c r="G3970" s="44"/>
      <c r="H3970" s="44"/>
      <c r="I3970" s="44"/>
      <c r="J3970" s="44"/>
      <c r="K3970" s="44"/>
      <c r="L3970" s="44"/>
      <c r="M3970" s="44"/>
      <c r="N3970" s="44"/>
      <c r="O3970" s="5"/>
      <c r="P3970" s="54"/>
      <c r="Q3970" s="44"/>
      <c r="R3970" s="44"/>
      <c r="S3970" s="44"/>
      <c r="T3970" s="44"/>
      <c r="U3970" s="44"/>
      <c r="V3970" s="44"/>
      <c r="W3970" s="44"/>
      <c r="X3970" s="44"/>
      <c r="Y3970" s="44"/>
      <c r="Z3970" s="44"/>
      <c r="AA3970" s="44"/>
      <c r="AB3970" s="44"/>
      <c r="AC3970" s="44"/>
      <c r="AD3970" s="44"/>
      <c r="AE3970" s="44"/>
      <c r="AF3970" s="44"/>
      <c r="AG3970" s="44"/>
      <c r="AH3970" s="44"/>
    </row>
    <row r="3971" spans="3:34" ht="12.75" x14ac:dyDescent="0.2">
      <c r="C3971" s="34"/>
      <c r="D3971" s="44"/>
      <c r="E3971" s="44"/>
      <c r="F3971" s="44"/>
      <c r="G3971" s="44"/>
      <c r="H3971" s="44"/>
      <c r="I3971" s="44"/>
      <c r="J3971" s="44"/>
      <c r="K3971" s="44"/>
      <c r="L3971" s="44"/>
      <c r="M3971" s="44"/>
      <c r="N3971" s="44"/>
      <c r="O3971" s="5"/>
      <c r="P3971" s="54"/>
      <c r="Q3971" s="44"/>
      <c r="R3971" s="44"/>
      <c r="S3971" s="44"/>
      <c r="T3971" s="44"/>
      <c r="U3971" s="44"/>
      <c r="V3971" s="44"/>
      <c r="W3971" s="44"/>
      <c r="X3971" s="44"/>
      <c r="Y3971" s="44"/>
      <c r="Z3971" s="44"/>
      <c r="AA3971" s="44"/>
      <c r="AB3971" s="44"/>
      <c r="AC3971" s="44"/>
      <c r="AD3971" s="44"/>
      <c r="AE3971" s="44"/>
      <c r="AF3971" s="44"/>
      <c r="AG3971" s="44"/>
      <c r="AH3971" s="44"/>
    </row>
    <row r="3972" spans="3:34" ht="12.75" x14ac:dyDescent="0.2">
      <c r="C3972" s="34"/>
      <c r="D3972" s="44"/>
      <c r="E3972" s="44"/>
      <c r="F3972" s="44"/>
      <c r="G3972" s="44"/>
      <c r="H3972" s="44"/>
      <c r="I3972" s="44"/>
      <c r="J3972" s="44"/>
      <c r="K3972" s="44"/>
      <c r="L3972" s="44"/>
      <c r="M3972" s="44"/>
      <c r="N3972" s="44"/>
      <c r="O3972" s="5"/>
      <c r="P3972" s="54"/>
      <c r="Q3972" s="44"/>
      <c r="R3972" s="44"/>
      <c r="S3972" s="44"/>
      <c r="T3972" s="44"/>
      <c r="U3972" s="44"/>
      <c r="V3972" s="44"/>
      <c r="W3972" s="44"/>
      <c r="X3972" s="44"/>
      <c r="Y3972" s="44"/>
      <c r="Z3972" s="44"/>
      <c r="AA3972" s="44"/>
      <c r="AB3972" s="44"/>
      <c r="AC3972" s="44"/>
      <c r="AD3972" s="44"/>
      <c r="AE3972" s="44"/>
      <c r="AF3972" s="44"/>
      <c r="AG3972" s="44"/>
      <c r="AH3972" s="44"/>
    </row>
    <row r="3973" spans="3:34" ht="12.75" x14ac:dyDescent="0.2">
      <c r="C3973" s="34"/>
      <c r="D3973" s="44"/>
      <c r="E3973" s="44"/>
      <c r="F3973" s="44"/>
      <c r="G3973" s="44"/>
      <c r="H3973" s="44"/>
      <c r="I3973" s="44"/>
      <c r="J3973" s="44"/>
      <c r="K3973" s="44"/>
      <c r="L3973" s="44"/>
      <c r="M3973" s="44"/>
      <c r="N3973" s="44"/>
      <c r="O3973" s="5"/>
      <c r="P3973" s="54"/>
      <c r="Q3973" s="44"/>
      <c r="R3973" s="44"/>
      <c r="S3973" s="44"/>
      <c r="T3973" s="44"/>
      <c r="U3973" s="44"/>
      <c r="V3973" s="44"/>
      <c r="W3973" s="44"/>
      <c r="X3973" s="44"/>
      <c r="Y3973" s="44"/>
      <c r="Z3973" s="44"/>
      <c r="AA3973" s="44"/>
      <c r="AB3973" s="44"/>
      <c r="AC3973" s="44"/>
      <c r="AD3973" s="44"/>
      <c r="AE3973" s="44"/>
      <c r="AF3973" s="44"/>
      <c r="AG3973" s="44"/>
      <c r="AH3973" s="44"/>
    </row>
    <row r="3974" spans="3:34" ht="12.75" x14ac:dyDescent="0.2">
      <c r="C3974" s="34"/>
      <c r="D3974" s="44"/>
      <c r="E3974" s="44"/>
      <c r="F3974" s="44"/>
      <c r="G3974" s="44"/>
      <c r="H3974" s="44"/>
      <c r="I3974" s="44"/>
      <c r="J3974" s="44"/>
      <c r="K3974" s="44"/>
      <c r="L3974" s="44"/>
      <c r="M3974" s="44"/>
      <c r="N3974" s="44"/>
      <c r="O3974" s="5"/>
      <c r="P3974" s="54"/>
      <c r="Q3974" s="44"/>
      <c r="R3974" s="44"/>
      <c r="S3974" s="44"/>
      <c r="T3974" s="44"/>
      <c r="U3974" s="44"/>
      <c r="V3974" s="44"/>
      <c r="W3974" s="44"/>
      <c r="X3974" s="44"/>
      <c r="Y3974" s="44"/>
      <c r="Z3974" s="44"/>
      <c r="AA3974" s="44"/>
      <c r="AB3974" s="44"/>
      <c r="AC3974" s="44"/>
      <c r="AD3974" s="44"/>
      <c r="AE3974" s="44"/>
      <c r="AF3974" s="44"/>
      <c r="AG3974" s="44"/>
      <c r="AH3974" s="44"/>
    </row>
    <row r="3975" spans="3:34" ht="12.75" x14ac:dyDescent="0.2">
      <c r="C3975" s="34"/>
      <c r="D3975" s="44"/>
      <c r="E3975" s="44"/>
      <c r="F3975" s="44"/>
      <c r="G3975" s="44"/>
      <c r="H3975" s="44"/>
      <c r="I3975" s="44"/>
      <c r="J3975" s="44"/>
      <c r="K3975" s="44"/>
      <c r="L3975" s="44"/>
      <c r="M3975" s="44"/>
      <c r="N3975" s="44"/>
      <c r="O3975" s="5"/>
      <c r="P3975" s="54"/>
      <c r="Q3975" s="44"/>
      <c r="R3975" s="44"/>
      <c r="S3975" s="44"/>
      <c r="T3975" s="44"/>
      <c r="U3975" s="44"/>
      <c r="V3975" s="44"/>
      <c r="W3975" s="44"/>
      <c r="X3975" s="44"/>
      <c r="Y3975" s="44"/>
      <c r="Z3975" s="44"/>
      <c r="AA3975" s="44"/>
      <c r="AB3975" s="44"/>
      <c r="AC3975" s="44"/>
      <c r="AD3975" s="44"/>
      <c r="AE3975" s="44"/>
      <c r="AF3975" s="44"/>
      <c r="AG3975" s="44"/>
      <c r="AH3975" s="44"/>
    </row>
    <row r="3976" spans="3:34" ht="12.75" x14ac:dyDescent="0.2">
      <c r="C3976" s="34"/>
      <c r="D3976" s="44"/>
      <c r="E3976" s="44"/>
      <c r="F3976" s="44"/>
      <c r="G3976" s="44"/>
      <c r="H3976" s="44"/>
      <c r="I3976" s="44"/>
      <c r="J3976" s="44"/>
      <c r="K3976" s="44"/>
      <c r="L3976" s="44"/>
      <c r="M3976" s="44"/>
      <c r="N3976" s="44"/>
      <c r="O3976" s="5"/>
      <c r="P3976" s="54"/>
      <c r="Q3976" s="44"/>
      <c r="R3976" s="44"/>
      <c r="S3976" s="44"/>
      <c r="T3976" s="44"/>
      <c r="U3976" s="44"/>
      <c r="V3976" s="44"/>
      <c r="W3976" s="44"/>
      <c r="X3976" s="44"/>
      <c r="Y3976" s="44"/>
      <c r="Z3976" s="44"/>
      <c r="AA3976" s="44"/>
      <c r="AB3976" s="44"/>
      <c r="AC3976" s="44"/>
      <c r="AD3976" s="44"/>
      <c r="AE3976" s="44"/>
      <c r="AF3976" s="44"/>
      <c r="AG3976" s="44"/>
      <c r="AH3976" s="44"/>
    </row>
    <row r="3977" spans="3:34" ht="12.75" x14ac:dyDescent="0.2">
      <c r="C3977" s="34"/>
      <c r="D3977" s="44"/>
      <c r="E3977" s="44"/>
      <c r="F3977" s="44"/>
      <c r="G3977" s="44"/>
      <c r="H3977" s="44"/>
      <c r="I3977" s="44"/>
      <c r="J3977" s="44"/>
      <c r="K3977" s="44"/>
      <c r="L3977" s="44"/>
      <c r="M3977" s="44"/>
      <c r="N3977" s="44"/>
      <c r="O3977" s="5"/>
      <c r="P3977" s="54"/>
      <c r="Q3977" s="44"/>
      <c r="R3977" s="44"/>
      <c r="S3977" s="44"/>
      <c r="T3977" s="44"/>
      <c r="U3977" s="44"/>
      <c r="V3977" s="44"/>
      <c r="W3977" s="44"/>
      <c r="X3977" s="44"/>
      <c r="Y3977" s="44"/>
      <c r="Z3977" s="44"/>
      <c r="AA3977" s="44"/>
      <c r="AB3977" s="44"/>
      <c r="AC3977" s="44"/>
      <c r="AD3977" s="44"/>
      <c r="AE3977" s="44"/>
      <c r="AF3977" s="44"/>
      <c r="AG3977" s="44"/>
      <c r="AH3977" s="44"/>
    </row>
    <row r="3978" spans="3:34" ht="12.75" x14ac:dyDescent="0.2">
      <c r="C3978" s="34"/>
      <c r="D3978" s="44"/>
      <c r="E3978" s="44"/>
      <c r="F3978" s="44"/>
      <c r="G3978" s="44"/>
      <c r="H3978" s="44"/>
      <c r="I3978" s="44"/>
      <c r="J3978" s="44"/>
      <c r="K3978" s="44"/>
      <c r="L3978" s="44"/>
      <c r="M3978" s="44"/>
      <c r="N3978" s="44"/>
      <c r="O3978" s="5"/>
      <c r="P3978" s="54"/>
      <c r="Q3978" s="44"/>
      <c r="R3978" s="44"/>
      <c r="S3978" s="44"/>
      <c r="T3978" s="44"/>
      <c r="U3978" s="44"/>
      <c r="V3978" s="44"/>
      <c r="W3978" s="44"/>
      <c r="X3978" s="44"/>
      <c r="Y3978" s="44"/>
      <c r="Z3978" s="44"/>
      <c r="AA3978" s="44"/>
      <c r="AB3978" s="44"/>
      <c r="AC3978" s="44"/>
      <c r="AD3978" s="44"/>
      <c r="AE3978" s="44"/>
      <c r="AF3978" s="44"/>
      <c r="AG3978" s="44"/>
      <c r="AH3978" s="44"/>
    </row>
    <row r="3979" spans="3:34" ht="12.75" x14ac:dyDescent="0.2">
      <c r="C3979" s="34"/>
      <c r="D3979" s="44"/>
      <c r="E3979" s="44"/>
      <c r="F3979" s="44"/>
      <c r="G3979" s="44"/>
      <c r="H3979" s="44"/>
      <c r="I3979" s="44"/>
      <c r="J3979" s="44"/>
      <c r="K3979" s="44"/>
      <c r="L3979" s="44"/>
      <c r="M3979" s="44"/>
      <c r="N3979" s="44"/>
      <c r="O3979" s="5"/>
      <c r="P3979" s="54"/>
      <c r="Q3979" s="44"/>
      <c r="R3979" s="44"/>
      <c r="S3979" s="44"/>
      <c r="T3979" s="44"/>
      <c r="U3979" s="44"/>
      <c r="V3979" s="44"/>
      <c r="W3979" s="44"/>
      <c r="X3979" s="44"/>
      <c r="Y3979" s="44"/>
      <c r="Z3979" s="44"/>
      <c r="AA3979" s="44"/>
      <c r="AB3979" s="44"/>
      <c r="AC3979" s="44"/>
      <c r="AD3979" s="44"/>
      <c r="AE3979" s="44"/>
      <c r="AF3979" s="44"/>
      <c r="AG3979" s="44"/>
      <c r="AH3979" s="44"/>
    </row>
    <row r="3980" spans="3:34" ht="12.75" x14ac:dyDescent="0.2">
      <c r="C3980" s="34"/>
      <c r="D3980" s="44"/>
      <c r="E3980" s="44"/>
      <c r="F3980" s="44"/>
      <c r="G3980" s="44"/>
      <c r="H3980" s="44"/>
      <c r="I3980" s="44"/>
      <c r="J3980" s="44"/>
      <c r="K3980" s="44"/>
      <c r="L3980" s="44"/>
      <c r="M3980" s="44"/>
      <c r="N3980" s="44"/>
      <c r="O3980" s="5"/>
      <c r="P3980" s="54"/>
      <c r="Q3980" s="44"/>
      <c r="R3980" s="44"/>
      <c r="S3980" s="44"/>
      <c r="T3980" s="44"/>
      <c r="U3980" s="44"/>
      <c r="V3980" s="44"/>
      <c r="W3980" s="44"/>
      <c r="X3980" s="44"/>
      <c r="Y3980" s="44"/>
      <c r="Z3980" s="44"/>
      <c r="AA3980" s="44"/>
      <c r="AB3980" s="44"/>
      <c r="AC3980" s="44"/>
      <c r="AD3980" s="44"/>
      <c r="AE3980" s="44"/>
      <c r="AF3980" s="44"/>
      <c r="AG3980" s="44"/>
      <c r="AH3980" s="44"/>
    </row>
    <row r="3981" spans="3:34" ht="12.75" x14ac:dyDescent="0.2">
      <c r="C3981" s="34"/>
      <c r="D3981" s="44"/>
      <c r="E3981" s="44"/>
      <c r="F3981" s="44"/>
      <c r="G3981" s="44"/>
      <c r="H3981" s="44"/>
      <c r="I3981" s="44"/>
      <c r="J3981" s="44"/>
      <c r="K3981" s="44"/>
      <c r="L3981" s="44"/>
      <c r="M3981" s="44"/>
      <c r="N3981" s="44"/>
      <c r="O3981" s="5"/>
      <c r="P3981" s="54"/>
      <c r="Q3981" s="44"/>
      <c r="R3981" s="44"/>
      <c r="S3981" s="44"/>
      <c r="T3981" s="44"/>
      <c r="U3981" s="44"/>
      <c r="V3981" s="44"/>
      <c r="W3981" s="44"/>
      <c r="X3981" s="44"/>
      <c r="Y3981" s="44"/>
      <c r="Z3981" s="44"/>
      <c r="AA3981" s="44"/>
      <c r="AB3981" s="44"/>
      <c r="AC3981" s="44"/>
      <c r="AD3981" s="44"/>
      <c r="AE3981" s="44"/>
      <c r="AF3981" s="44"/>
      <c r="AG3981" s="44"/>
      <c r="AH3981" s="44"/>
    </row>
    <row r="3982" spans="3:34" ht="12.75" x14ac:dyDescent="0.2">
      <c r="C3982" s="34"/>
      <c r="D3982" s="44"/>
      <c r="E3982" s="44"/>
      <c r="F3982" s="44"/>
      <c r="G3982" s="44"/>
      <c r="H3982" s="44"/>
      <c r="I3982" s="44"/>
      <c r="J3982" s="44"/>
      <c r="K3982" s="44"/>
      <c r="L3982" s="44"/>
      <c r="M3982" s="44"/>
      <c r="N3982" s="44"/>
      <c r="O3982" s="5"/>
      <c r="P3982" s="54"/>
      <c r="Q3982" s="44"/>
      <c r="R3982" s="44"/>
      <c r="S3982" s="44"/>
      <c r="T3982" s="44"/>
      <c r="U3982" s="44"/>
      <c r="V3982" s="44"/>
      <c r="W3982" s="44"/>
      <c r="X3982" s="44"/>
      <c r="Y3982" s="44"/>
      <c r="Z3982" s="44"/>
      <c r="AA3982" s="44"/>
      <c r="AB3982" s="44"/>
      <c r="AC3982" s="44"/>
      <c r="AD3982" s="44"/>
      <c r="AE3982" s="44"/>
      <c r="AF3982" s="44"/>
      <c r="AG3982" s="44"/>
      <c r="AH3982" s="44"/>
    </row>
    <row r="3983" spans="3:34" ht="12.75" x14ac:dyDescent="0.2">
      <c r="C3983" s="34"/>
      <c r="D3983" s="44"/>
      <c r="E3983" s="44"/>
      <c r="F3983" s="44"/>
      <c r="G3983" s="44"/>
      <c r="H3983" s="44"/>
      <c r="I3983" s="44"/>
      <c r="J3983" s="44"/>
      <c r="K3983" s="44"/>
      <c r="L3983" s="44"/>
      <c r="M3983" s="44"/>
      <c r="N3983" s="44"/>
      <c r="O3983" s="5"/>
      <c r="P3983" s="54"/>
      <c r="Q3983" s="44"/>
      <c r="R3983" s="44"/>
      <c r="S3983" s="44"/>
      <c r="T3983" s="44"/>
      <c r="U3983" s="44"/>
      <c r="V3983" s="44"/>
      <c r="W3983" s="44"/>
      <c r="X3983" s="44"/>
      <c r="Y3983" s="44"/>
      <c r="Z3983" s="44"/>
      <c r="AA3983" s="44"/>
      <c r="AB3983" s="44"/>
      <c r="AC3983" s="44"/>
      <c r="AD3983" s="44"/>
      <c r="AE3983" s="44"/>
      <c r="AF3983" s="44"/>
      <c r="AG3983" s="44"/>
      <c r="AH3983" s="44"/>
    </row>
    <row r="3984" spans="3:34" ht="12.75" x14ac:dyDescent="0.2">
      <c r="C3984" s="34"/>
      <c r="D3984" s="44"/>
      <c r="E3984" s="44"/>
      <c r="F3984" s="44"/>
      <c r="G3984" s="44"/>
      <c r="H3984" s="44"/>
      <c r="I3984" s="44"/>
      <c r="J3984" s="44"/>
      <c r="K3984" s="44"/>
      <c r="L3984" s="44"/>
      <c r="M3984" s="44"/>
      <c r="N3984" s="44"/>
      <c r="O3984" s="5"/>
      <c r="P3984" s="54"/>
      <c r="Q3984" s="44"/>
      <c r="R3984" s="44"/>
      <c r="S3984" s="44"/>
      <c r="T3984" s="44"/>
      <c r="U3984" s="44"/>
      <c r="V3984" s="44"/>
      <c r="W3984" s="44"/>
      <c r="X3984" s="44"/>
      <c r="Y3984" s="44"/>
      <c r="Z3984" s="44"/>
      <c r="AA3984" s="44"/>
      <c r="AB3984" s="44"/>
      <c r="AC3984" s="44"/>
      <c r="AD3984" s="44"/>
      <c r="AE3984" s="44"/>
      <c r="AF3984" s="44"/>
      <c r="AG3984" s="44"/>
      <c r="AH3984" s="44"/>
    </row>
    <row r="3985" spans="3:34" ht="12.75" x14ac:dyDescent="0.2">
      <c r="C3985" s="34"/>
      <c r="D3985" s="44"/>
      <c r="E3985" s="44"/>
      <c r="F3985" s="44"/>
      <c r="G3985" s="44"/>
      <c r="H3985" s="44"/>
      <c r="I3985" s="44"/>
      <c r="J3985" s="44"/>
      <c r="K3985" s="44"/>
      <c r="L3985" s="44"/>
      <c r="M3985" s="44"/>
      <c r="N3985" s="44"/>
      <c r="O3985" s="5"/>
      <c r="P3985" s="54"/>
      <c r="Q3985" s="44"/>
      <c r="R3985" s="44"/>
      <c r="S3985" s="44"/>
      <c r="T3985" s="44"/>
      <c r="U3985" s="44"/>
      <c r="V3985" s="44"/>
      <c r="W3985" s="44"/>
      <c r="X3985" s="44"/>
      <c r="Y3985" s="44"/>
      <c r="Z3985" s="44"/>
      <c r="AA3985" s="44"/>
      <c r="AB3985" s="44"/>
      <c r="AC3985" s="44"/>
      <c r="AD3985" s="44"/>
      <c r="AE3985" s="44"/>
      <c r="AF3985" s="44"/>
      <c r="AG3985" s="44"/>
      <c r="AH3985" s="44"/>
    </row>
    <row r="3986" spans="3:34" ht="12.75" x14ac:dyDescent="0.2">
      <c r="C3986" s="34"/>
      <c r="D3986" s="44"/>
      <c r="E3986" s="44"/>
      <c r="F3986" s="44"/>
      <c r="G3986" s="44"/>
      <c r="H3986" s="44"/>
      <c r="I3986" s="44"/>
      <c r="J3986" s="44"/>
      <c r="K3986" s="44"/>
      <c r="L3986" s="44"/>
      <c r="M3986" s="44"/>
      <c r="N3986" s="44"/>
      <c r="O3986" s="5"/>
      <c r="P3986" s="54"/>
      <c r="Q3986" s="44"/>
      <c r="R3986" s="44"/>
      <c r="S3986" s="44"/>
      <c r="T3986" s="44"/>
      <c r="U3986" s="44"/>
      <c r="V3986" s="44"/>
      <c r="W3986" s="44"/>
      <c r="X3986" s="44"/>
      <c r="Y3986" s="44"/>
      <c r="Z3986" s="44"/>
      <c r="AA3986" s="44"/>
      <c r="AB3986" s="44"/>
      <c r="AC3986" s="44"/>
      <c r="AD3986" s="44"/>
      <c r="AE3986" s="44"/>
      <c r="AF3986" s="44"/>
      <c r="AG3986" s="44"/>
      <c r="AH3986" s="44"/>
    </row>
    <row r="3987" spans="3:34" ht="12.75" x14ac:dyDescent="0.2">
      <c r="C3987" s="34"/>
      <c r="D3987" s="44"/>
      <c r="E3987" s="44"/>
      <c r="F3987" s="44"/>
      <c r="G3987" s="44"/>
      <c r="H3987" s="44"/>
      <c r="I3987" s="44"/>
      <c r="J3987" s="44"/>
      <c r="K3987" s="44"/>
      <c r="L3987" s="44"/>
      <c r="M3987" s="44"/>
      <c r="N3987" s="44"/>
      <c r="O3987" s="5"/>
      <c r="P3987" s="54"/>
      <c r="Q3987" s="44"/>
      <c r="R3987" s="44"/>
      <c r="S3987" s="44"/>
      <c r="T3987" s="44"/>
      <c r="U3987" s="44"/>
      <c r="V3987" s="44"/>
      <c r="W3987" s="44"/>
      <c r="X3987" s="44"/>
      <c r="Y3987" s="44"/>
      <c r="Z3987" s="44"/>
      <c r="AA3987" s="44"/>
      <c r="AB3987" s="44"/>
      <c r="AC3987" s="44"/>
      <c r="AD3987" s="44"/>
      <c r="AE3987" s="44"/>
      <c r="AF3987" s="44"/>
      <c r="AG3987" s="44"/>
      <c r="AH3987" s="44"/>
    </row>
    <row r="3988" spans="3:34" ht="12.75" x14ac:dyDescent="0.2">
      <c r="C3988" s="34"/>
      <c r="D3988" s="44"/>
      <c r="E3988" s="44"/>
      <c r="F3988" s="44"/>
      <c r="G3988" s="44"/>
      <c r="H3988" s="44"/>
      <c r="I3988" s="44"/>
      <c r="J3988" s="44"/>
      <c r="K3988" s="44"/>
      <c r="L3988" s="44"/>
      <c r="M3988" s="44"/>
      <c r="N3988" s="44"/>
      <c r="O3988" s="5"/>
      <c r="P3988" s="54"/>
      <c r="Q3988" s="44"/>
      <c r="R3988" s="44"/>
      <c r="S3988" s="44"/>
      <c r="T3988" s="44"/>
      <c r="U3988" s="44"/>
      <c r="V3988" s="44"/>
      <c r="W3988" s="44"/>
      <c r="X3988" s="44"/>
      <c r="Y3988" s="44"/>
      <c r="Z3988" s="44"/>
      <c r="AA3988" s="44"/>
      <c r="AB3988" s="44"/>
      <c r="AC3988" s="44"/>
      <c r="AD3988" s="44"/>
      <c r="AE3988" s="44"/>
      <c r="AF3988" s="44"/>
      <c r="AG3988" s="44"/>
      <c r="AH3988" s="44"/>
    </row>
    <row r="3989" spans="3:34" ht="12.75" x14ac:dyDescent="0.2">
      <c r="C3989" s="34"/>
      <c r="D3989" s="44"/>
      <c r="E3989" s="44"/>
      <c r="F3989" s="44"/>
      <c r="G3989" s="44"/>
      <c r="H3989" s="44"/>
      <c r="I3989" s="44"/>
      <c r="J3989" s="44"/>
      <c r="K3989" s="44"/>
      <c r="L3989" s="44"/>
      <c r="M3989" s="44"/>
      <c r="N3989" s="44"/>
      <c r="O3989" s="5"/>
      <c r="P3989" s="54"/>
      <c r="Q3989" s="44"/>
      <c r="R3989" s="44"/>
      <c r="S3989" s="44"/>
      <c r="T3989" s="44"/>
      <c r="U3989" s="44"/>
      <c r="V3989" s="44"/>
      <c r="W3989" s="44"/>
      <c r="X3989" s="44"/>
      <c r="Y3989" s="44"/>
      <c r="Z3989" s="44"/>
      <c r="AA3989" s="44"/>
      <c r="AB3989" s="44"/>
      <c r="AC3989" s="44"/>
      <c r="AD3989" s="44"/>
      <c r="AE3989" s="44"/>
      <c r="AF3989" s="44"/>
      <c r="AG3989" s="44"/>
      <c r="AH3989" s="44"/>
    </row>
    <row r="3990" spans="3:34" ht="12.75" x14ac:dyDescent="0.2">
      <c r="C3990" s="34"/>
      <c r="D3990" s="44"/>
      <c r="E3990" s="44"/>
      <c r="F3990" s="44"/>
      <c r="G3990" s="44"/>
      <c r="H3990" s="44"/>
      <c r="I3990" s="44"/>
      <c r="J3990" s="44"/>
      <c r="K3990" s="44"/>
      <c r="L3990" s="44"/>
      <c r="M3990" s="44"/>
      <c r="N3990" s="44"/>
      <c r="O3990" s="5"/>
      <c r="P3990" s="54"/>
      <c r="Q3990" s="44"/>
      <c r="R3990" s="44"/>
      <c r="S3990" s="44"/>
      <c r="T3990" s="44"/>
      <c r="U3990" s="44"/>
      <c r="V3990" s="44"/>
      <c r="W3990" s="44"/>
      <c r="X3990" s="44"/>
      <c r="Y3990" s="44"/>
      <c r="Z3990" s="44"/>
      <c r="AA3990" s="44"/>
      <c r="AB3990" s="44"/>
      <c r="AC3990" s="44"/>
      <c r="AD3990" s="44"/>
      <c r="AE3990" s="44"/>
      <c r="AF3990" s="44"/>
      <c r="AG3990" s="44"/>
      <c r="AH3990" s="44"/>
    </row>
    <row r="3991" spans="3:34" ht="12.75" x14ac:dyDescent="0.2">
      <c r="C3991" s="34"/>
      <c r="D3991" s="44"/>
      <c r="E3991" s="44"/>
      <c r="F3991" s="44"/>
      <c r="G3991" s="44"/>
      <c r="H3991" s="44"/>
      <c r="I3991" s="44"/>
      <c r="J3991" s="44"/>
      <c r="K3991" s="44"/>
      <c r="L3991" s="44"/>
      <c r="M3991" s="44"/>
      <c r="N3991" s="44"/>
      <c r="O3991" s="5"/>
      <c r="P3991" s="54"/>
      <c r="Q3991" s="44"/>
      <c r="R3991" s="44"/>
      <c r="S3991" s="44"/>
      <c r="T3991" s="44"/>
      <c r="U3991" s="44"/>
      <c r="V3991" s="44"/>
      <c r="W3991" s="44"/>
      <c r="X3991" s="44"/>
      <c r="Y3991" s="44"/>
      <c r="Z3991" s="44"/>
      <c r="AA3991" s="44"/>
      <c r="AB3991" s="44"/>
      <c r="AC3991" s="44"/>
      <c r="AD3991" s="44"/>
      <c r="AE3991" s="44"/>
      <c r="AF3991" s="44"/>
      <c r="AG3991" s="44"/>
      <c r="AH3991" s="44"/>
    </row>
    <row r="3992" spans="3:34" ht="12.75" x14ac:dyDescent="0.2">
      <c r="C3992" s="34"/>
      <c r="D3992" s="44"/>
      <c r="E3992" s="44"/>
      <c r="F3992" s="44"/>
      <c r="G3992" s="44"/>
      <c r="H3992" s="44"/>
      <c r="I3992" s="44"/>
      <c r="J3992" s="44"/>
      <c r="K3992" s="44"/>
      <c r="L3992" s="44"/>
      <c r="M3992" s="44"/>
      <c r="N3992" s="44"/>
      <c r="O3992" s="5"/>
      <c r="P3992" s="54"/>
      <c r="Q3992" s="44"/>
      <c r="R3992" s="44"/>
      <c r="S3992" s="44"/>
      <c r="T3992" s="44"/>
      <c r="U3992" s="44"/>
      <c r="V3992" s="44"/>
      <c r="W3992" s="44"/>
      <c r="X3992" s="44"/>
      <c r="Y3992" s="44"/>
      <c r="Z3992" s="44"/>
      <c r="AA3992" s="44"/>
      <c r="AB3992" s="44"/>
      <c r="AC3992" s="44"/>
      <c r="AD3992" s="44"/>
      <c r="AE3992" s="44"/>
      <c r="AF3992" s="44"/>
      <c r="AG3992" s="44"/>
      <c r="AH3992" s="44"/>
    </row>
    <row r="3993" spans="3:34" ht="12.75" x14ac:dyDescent="0.2">
      <c r="C3993" s="34"/>
      <c r="D3993" s="44"/>
      <c r="E3993" s="44"/>
      <c r="F3993" s="44"/>
      <c r="G3993" s="44"/>
      <c r="H3993" s="44"/>
      <c r="I3993" s="44"/>
      <c r="J3993" s="44"/>
      <c r="K3993" s="44"/>
      <c r="L3993" s="44"/>
      <c r="M3993" s="44"/>
      <c r="N3993" s="44"/>
      <c r="O3993" s="5"/>
      <c r="P3993" s="54"/>
      <c r="Q3993" s="44"/>
      <c r="R3993" s="44"/>
      <c r="S3993" s="44"/>
      <c r="T3993" s="44"/>
      <c r="U3993" s="44"/>
      <c r="V3993" s="44"/>
      <c r="W3993" s="44"/>
      <c r="X3993" s="44"/>
      <c r="Y3993" s="44"/>
      <c r="Z3993" s="44"/>
      <c r="AA3993" s="44"/>
      <c r="AB3993" s="44"/>
      <c r="AC3993" s="44"/>
      <c r="AD3993" s="44"/>
      <c r="AE3993" s="44"/>
      <c r="AF3993" s="44"/>
      <c r="AG3993" s="44"/>
      <c r="AH3993" s="44"/>
    </row>
    <row r="3994" spans="3:34" ht="12.75" x14ac:dyDescent="0.2">
      <c r="C3994" s="34"/>
      <c r="D3994" s="44"/>
      <c r="E3994" s="44"/>
      <c r="F3994" s="44"/>
      <c r="G3994" s="44"/>
      <c r="H3994" s="44"/>
      <c r="I3994" s="44"/>
      <c r="J3994" s="44"/>
      <c r="K3994" s="44"/>
      <c r="L3994" s="44"/>
      <c r="M3994" s="44"/>
      <c r="N3994" s="44"/>
      <c r="O3994" s="5"/>
      <c r="P3994" s="54"/>
      <c r="Q3994" s="44"/>
      <c r="R3994" s="44"/>
      <c r="S3994" s="44"/>
      <c r="T3994" s="44"/>
      <c r="U3994" s="44"/>
      <c r="V3994" s="44"/>
      <c r="W3994" s="44"/>
      <c r="X3994" s="44"/>
      <c r="Y3994" s="44"/>
      <c r="Z3994" s="44"/>
      <c r="AA3994" s="44"/>
      <c r="AB3994" s="44"/>
      <c r="AC3994" s="44"/>
      <c r="AD3994" s="44"/>
      <c r="AE3994" s="44"/>
      <c r="AF3994" s="44"/>
      <c r="AG3994" s="44"/>
      <c r="AH3994" s="44"/>
    </row>
    <row r="3995" spans="3:34" ht="12.75" x14ac:dyDescent="0.2">
      <c r="C3995" s="34"/>
      <c r="D3995" s="44"/>
      <c r="E3995" s="44"/>
      <c r="F3995" s="44"/>
      <c r="G3995" s="44"/>
      <c r="H3995" s="44"/>
      <c r="I3995" s="44"/>
      <c r="J3995" s="44"/>
      <c r="K3995" s="44"/>
      <c r="L3995" s="44"/>
      <c r="M3995" s="44"/>
      <c r="N3995" s="44"/>
      <c r="O3995" s="5"/>
      <c r="P3995" s="54"/>
      <c r="Q3995" s="44"/>
      <c r="R3995" s="44"/>
      <c r="S3995" s="44"/>
      <c r="T3995" s="44"/>
      <c r="U3995" s="44"/>
      <c r="V3995" s="44"/>
      <c r="W3995" s="44"/>
      <c r="X3995" s="44"/>
      <c r="Y3995" s="44"/>
      <c r="Z3995" s="44"/>
      <c r="AA3995" s="44"/>
      <c r="AB3995" s="44"/>
      <c r="AC3995" s="44"/>
      <c r="AD3995" s="44"/>
      <c r="AE3995" s="44"/>
      <c r="AF3995" s="44"/>
      <c r="AG3995" s="44"/>
      <c r="AH3995" s="44"/>
    </row>
    <row r="3996" spans="3:34" ht="12.75" x14ac:dyDescent="0.2">
      <c r="C3996" s="34"/>
      <c r="D3996" s="44"/>
      <c r="E3996" s="44"/>
      <c r="F3996" s="44"/>
      <c r="G3996" s="44"/>
      <c r="H3996" s="44"/>
      <c r="I3996" s="44"/>
      <c r="J3996" s="44"/>
      <c r="K3996" s="44"/>
      <c r="L3996" s="44"/>
      <c r="M3996" s="44"/>
      <c r="N3996" s="44"/>
      <c r="O3996" s="5"/>
      <c r="P3996" s="54"/>
      <c r="Q3996" s="44"/>
      <c r="R3996" s="44"/>
      <c r="S3996" s="44"/>
      <c r="T3996" s="44"/>
      <c r="U3996" s="44"/>
      <c r="V3996" s="44"/>
      <c r="W3996" s="44"/>
      <c r="X3996" s="44"/>
      <c r="Y3996" s="44"/>
      <c r="Z3996" s="44"/>
      <c r="AA3996" s="44"/>
      <c r="AB3996" s="44"/>
      <c r="AC3996" s="44"/>
      <c r="AD3996" s="44"/>
      <c r="AE3996" s="44"/>
      <c r="AF3996" s="44"/>
      <c r="AG3996" s="44"/>
      <c r="AH3996" s="44"/>
    </row>
    <row r="3997" spans="3:34" ht="12.75" x14ac:dyDescent="0.2">
      <c r="C3997" s="34"/>
      <c r="D3997" s="44"/>
      <c r="E3997" s="44"/>
      <c r="F3997" s="44"/>
      <c r="G3997" s="44"/>
      <c r="H3997" s="44"/>
      <c r="I3997" s="44"/>
      <c r="J3997" s="44"/>
      <c r="K3997" s="44"/>
      <c r="L3997" s="44"/>
      <c r="M3997" s="44"/>
      <c r="N3997" s="44"/>
      <c r="O3997" s="5"/>
      <c r="P3997" s="54"/>
      <c r="Q3997" s="44"/>
      <c r="R3997" s="44"/>
      <c r="S3997" s="44"/>
      <c r="T3997" s="44"/>
      <c r="U3997" s="44"/>
      <c r="V3997" s="44"/>
      <c r="W3997" s="44"/>
      <c r="X3997" s="44"/>
      <c r="Y3997" s="44"/>
      <c r="Z3997" s="44"/>
      <c r="AA3997" s="44"/>
      <c r="AB3997" s="44"/>
      <c r="AC3997" s="44"/>
      <c r="AD3997" s="44"/>
      <c r="AE3997" s="44"/>
      <c r="AF3997" s="44"/>
      <c r="AG3997" s="44"/>
      <c r="AH3997" s="44"/>
    </row>
    <row r="3998" spans="3:34" ht="12.75" x14ac:dyDescent="0.2">
      <c r="C3998" s="34"/>
      <c r="D3998" s="44"/>
      <c r="E3998" s="44"/>
      <c r="F3998" s="44"/>
      <c r="G3998" s="44"/>
      <c r="H3998" s="44"/>
      <c r="I3998" s="44"/>
      <c r="J3998" s="44"/>
      <c r="K3998" s="44"/>
      <c r="L3998" s="44"/>
      <c r="M3998" s="44"/>
      <c r="N3998" s="44"/>
      <c r="O3998" s="5"/>
      <c r="P3998" s="54"/>
      <c r="Q3998" s="44"/>
      <c r="R3998" s="44"/>
      <c r="S3998" s="44"/>
      <c r="T3998" s="44"/>
      <c r="U3998" s="44"/>
      <c r="V3998" s="44"/>
      <c r="W3998" s="44"/>
      <c r="X3998" s="44"/>
      <c r="Y3998" s="44"/>
      <c r="Z3998" s="44"/>
      <c r="AA3998" s="44"/>
      <c r="AB3998" s="44"/>
      <c r="AC3998" s="44"/>
      <c r="AD3998" s="44"/>
      <c r="AE3998" s="44"/>
      <c r="AF3998" s="44"/>
      <c r="AG3998" s="44"/>
      <c r="AH3998" s="44"/>
    </row>
    <row r="3999" spans="3:34" ht="12.75" x14ac:dyDescent="0.2">
      <c r="C3999" s="34"/>
      <c r="D3999" s="44"/>
      <c r="E3999" s="44"/>
      <c r="F3999" s="44"/>
      <c r="G3999" s="44"/>
      <c r="H3999" s="44"/>
      <c r="I3999" s="44"/>
      <c r="J3999" s="44"/>
      <c r="K3999" s="44"/>
      <c r="L3999" s="44"/>
      <c r="M3999" s="44"/>
      <c r="N3999" s="44"/>
      <c r="O3999" s="5"/>
      <c r="P3999" s="54"/>
      <c r="Q3999" s="44"/>
      <c r="R3999" s="44"/>
      <c r="S3999" s="44"/>
      <c r="T3999" s="44"/>
      <c r="U3999" s="44"/>
      <c r="V3999" s="44"/>
      <c r="W3999" s="44"/>
      <c r="X3999" s="44"/>
      <c r="Y3999" s="44"/>
      <c r="Z3999" s="44"/>
      <c r="AA3999" s="44"/>
      <c r="AB3999" s="44"/>
      <c r="AC3999" s="44"/>
      <c r="AD3999" s="44"/>
      <c r="AE3999" s="44"/>
      <c r="AF3999" s="44"/>
      <c r="AG3999" s="44"/>
      <c r="AH3999" s="44"/>
    </row>
    <row r="4000" spans="3:34" ht="12.75" x14ac:dyDescent="0.2">
      <c r="C4000" s="34"/>
      <c r="D4000" s="44"/>
      <c r="E4000" s="44"/>
      <c r="F4000" s="44"/>
      <c r="G4000" s="44"/>
      <c r="H4000" s="44"/>
      <c r="I4000" s="44"/>
      <c r="J4000" s="44"/>
      <c r="K4000" s="44"/>
      <c r="L4000" s="44"/>
      <c r="M4000" s="44"/>
      <c r="N4000" s="44"/>
      <c r="O4000" s="5"/>
      <c r="P4000" s="54"/>
      <c r="Q4000" s="44"/>
      <c r="R4000" s="44"/>
      <c r="S4000" s="44"/>
      <c r="T4000" s="44"/>
      <c r="U4000" s="44"/>
      <c r="V4000" s="44"/>
      <c r="W4000" s="44"/>
      <c r="X4000" s="44"/>
      <c r="Y4000" s="44"/>
      <c r="Z4000" s="44"/>
      <c r="AA4000" s="44"/>
      <c r="AB4000" s="44"/>
      <c r="AC4000" s="44"/>
      <c r="AD4000" s="44"/>
      <c r="AE4000" s="44"/>
      <c r="AF4000" s="44"/>
      <c r="AG4000" s="44"/>
      <c r="AH4000" s="44"/>
    </row>
    <row r="4001" spans="3:34" ht="12.75" x14ac:dyDescent="0.2">
      <c r="C4001" s="34"/>
      <c r="D4001" s="44"/>
      <c r="E4001" s="44"/>
      <c r="F4001" s="44"/>
      <c r="G4001" s="44"/>
      <c r="H4001" s="44"/>
      <c r="I4001" s="44"/>
      <c r="J4001" s="44"/>
      <c r="K4001" s="44"/>
      <c r="L4001" s="44"/>
      <c r="M4001" s="44"/>
      <c r="N4001" s="44"/>
      <c r="O4001" s="5"/>
      <c r="P4001" s="54"/>
      <c r="Q4001" s="44"/>
      <c r="R4001" s="44"/>
      <c r="S4001" s="44"/>
      <c r="T4001" s="44"/>
      <c r="U4001" s="44"/>
      <c r="V4001" s="44"/>
      <c r="W4001" s="44"/>
      <c r="X4001" s="44"/>
      <c r="Y4001" s="44"/>
      <c r="Z4001" s="44"/>
      <c r="AA4001" s="44"/>
      <c r="AB4001" s="44"/>
      <c r="AC4001" s="44"/>
      <c r="AD4001" s="44"/>
      <c r="AE4001" s="44"/>
      <c r="AF4001" s="44"/>
      <c r="AG4001" s="44"/>
      <c r="AH4001" s="44"/>
    </row>
    <row r="4002" spans="3:34" ht="12.75" x14ac:dyDescent="0.2">
      <c r="C4002" s="34"/>
      <c r="D4002" s="44"/>
      <c r="E4002" s="44"/>
      <c r="F4002" s="44"/>
      <c r="G4002" s="44"/>
      <c r="H4002" s="44"/>
      <c r="I4002" s="44"/>
      <c r="J4002" s="44"/>
      <c r="K4002" s="44"/>
      <c r="L4002" s="44"/>
      <c r="M4002" s="44"/>
      <c r="N4002" s="44"/>
      <c r="O4002" s="5"/>
      <c r="P4002" s="54"/>
      <c r="Q4002" s="44"/>
      <c r="R4002" s="44"/>
      <c r="S4002" s="44"/>
      <c r="T4002" s="44"/>
      <c r="U4002" s="44"/>
      <c r="V4002" s="44"/>
      <c r="W4002" s="44"/>
      <c r="X4002" s="44"/>
      <c r="Y4002" s="44"/>
      <c r="Z4002" s="44"/>
      <c r="AA4002" s="44"/>
      <c r="AB4002" s="44"/>
      <c r="AC4002" s="44"/>
      <c r="AD4002" s="44"/>
      <c r="AE4002" s="44"/>
      <c r="AF4002" s="44"/>
      <c r="AG4002" s="44"/>
      <c r="AH4002" s="44"/>
    </row>
    <row r="4003" spans="3:34" ht="12.75" x14ac:dyDescent="0.2">
      <c r="C4003" s="34"/>
      <c r="D4003" s="44"/>
      <c r="E4003" s="44"/>
      <c r="F4003" s="44"/>
      <c r="G4003" s="44"/>
      <c r="H4003" s="44"/>
      <c r="I4003" s="44"/>
      <c r="J4003" s="44"/>
      <c r="K4003" s="44"/>
      <c r="L4003" s="44"/>
      <c r="M4003" s="44"/>
      <c r="N4003" s="44"/>
      <c r="O4003" s="5"/>
      <c r="P4003" s="54"/>
      <c r="Q4003" s="44"/>
      <c r="R4003" s="44"/>
      <c r="S4003" s="44"/>
      <c r="T4003" s="44"/>
      <c r="U4003" s="44"/>
      <c r="V4003" s="44"/>
      <c r="W4003" s="44"/>
      <c r="X4003" s="44"/>
      <c r="Y4003" s="44"/>
      <c r="Z4003" s="44"/>
      <c r="AA4003" s="44"/>
      <c r="AB4003" s="44"/>
      <c r="AC4003" s="44"/>
      <c r="AD4003" s="44"/>
      <c r="AE4003" s="44"/>
      <c r="AF4003" s="44"/>
      <c r="AG4003" s="44"/>
      <c r="AH4003" s="44"/>
    </row>
    <row r="4004" spans="3:34" ht="12.75" x14ac:dyDescent="0.2">
      <c r="C4004" s="34"/>
      <c r="D4004" s="44"/>
      <c r="E4004" s="44"/>
      <c r="F4004" s="44"/>
      <c r="G4004" s="44"/>
      <c r="H4004" s="44"/>
      <c r="I4004" s="44"/>
      <c r="J4004" s="44"/>
      <c r="K4004" s="44"/>
      <c r="L4004" s="44"/>
      <c r="M4004" s="44"/>
      <c r="N4004" s="44"/>
      <c r="O4004" s="5"/>
      <c r="P4004" s="54"/>
      <c r="Q4004" s="44"/>
      <c r="R4004" s="44"/>
      <c r="S4004" s="44"/>
      <c r="T4004" s="44"/>
      <c r="U4004" s="44"/>
      <c r="V4004" s="44"/>
      <c r="W4004" s="44"/>
      <c r="X4004" s="44"/>
      <c r="Y4004" s="44"/>
      <c r="Z4004" s="44"/>
      <c r="AA4004" s="44"/>
      <c r="AB4004" s="44"/>
      <c r="AC4004" s="44"/>
      <c r="AD4004" s="44"/>
      <c r="AE4004" s="44"/>
      <c r="AF4004" s="44"/>
      <c r="AG4004" s="44"/>
      <c r="AH4004" s="44"/>
    </row>
    <row r="4005" spans="3:34" ht="12.75" x14ac:dyDescent="0.2">
      <c r="C4005" s="34"/>
      <c r="D4005" s="44"/>
      <c r="E4005" s="44"/>
      <c r="F4005" s="44"/>
      <c r="G4005" s="44"/>
      <c r="H4005" s="44"/>
      <c r="I4005" s="44"/>
      <c r="J4005" s="44"/>
      <c r="K4005" s="44"/>
      <c r="L4005" s="44"/>
      <c r="M4005" s="44"/>
      <c r="N4005" s="44"/>
      <c r="O4005" s="5"/>
      <c r="P4005" s="54"/>
      <c r="Q4005" s="44"/>
      <c r="R4005" s="44"/>
      <c r="S4005" s="44"/>
      <c r="T4005" s="44"/>
      <c r="U4005" s="44"/>
      <c r="V4005" s="44"/>
      <c r="W4005" s="44"/>
      <c r="X4005" s="44"/>
      <c r="Y4005" s="44"/>
      <c r="Z4005" s="44"/>
      <c r="AA4005" s="44"/>
      <c r="AB4005" s="44"/>
      <c r="AC4005" s="44"/>
      <c r="AD4005" s="44"/>
      <c r="AE4005" s="44"/>
      <c r="AF4005" s="44"/>
      <c r="AG4005" s="44"/>
      <c r="AH4005" s="44"/>
    </row>
    <row r="4006" spans="3:34" ht="12.75" x14ac:dyDescent="0.2">
      <c r="C4006" s="34"/>
      <c r="D4006" s="44"/>
      <c r="E4006" s="44"/>
      <c r="F4006" s="44"/>
      <c r="G4006" s="44"/>
      <c r="H4006" s="44"/>
      <c r="I4006" s="44"/>
      <c r="J4006" s="44"/>
      <c r="K4006" s="44"/>
      <c r="L4006" s="44"/>
      <c r="M4006" s="44"/>
      <c r="N4006" s="44"/>
      <c r="O4006" s="5"/>
      <c r="P4006" s="54"/>
      <c r="Q4006" s="44"/>
      <c r="R4006" s="44"/>
      <c r="S4006" s="44"/>
      <c r="T4006" s="44"/>
      <c r="U4006" s="44"/>
      <c r="V4006" s="44"/>
      <c r="W4006" s="44"/>
      <c r="X4006" s="44"/>
      <c r="Y4006" s="44"/>
      <c r="Z4006" s="44"/>
      <c r="AA4006" s="44"/>
      <c r="AB4006" s="44"/>
      <c r="AC4006" s="44"/>
      <c r="AD4006" s="44"/>
      <c r="AE4006" s="44"/>
      <c r="AF4006" s="44"/>
      <c r="AG4006" s="44"/>
      <c r="AH4006" s="44"/>
    </row>
    <row r="4007" spans="3:34" ht="12.75" x14ac:dyDescent="0.2">
      <c r="C4007" s="34"/>
      <c r="D4007" s="44"/>
      <c r="E4007" s="44"/>
      <c r="F4007" s="44"/>
      <c r="G4007" s="44"/>
      <c r="H4007" s="44"/>
      <c r="I4007" s="44"/>
      <c r="J4007" s="44"/>
      <c r="K4007" s="44"/>
      <c r="L4007" s="44"/>
      <c r="M4007" s="44"/>
      <c r="N4007" s="44"/>
      <c r="O4007" s="5"/>
      <c r="P4007" s="54"/>
      <c r="Q4007" s="44"/>
      <c r="R4007" s="44"/>
      <c r="S4007" s="44"/>
      <c r="T4007" s="44"/>
      <c r="U4007" s="44"/>
      <c r="V4007" s="44"/>
      <c r="W4007" s="44"/>
      <c r="X4007" s="44"/>
      <c r="Y4007" s="44"/>
      <c r="Z4007" s="44"/>
      <c r="AA4007" s="44"/>
      <c r="AB4007" s="44"/>
      <c r="AC4007" s="44"/>
      <c r="AD4007" s="44"/>
      <c r="AE4007" s="44"/>
      <c r="AF4007" s="44"/>
      <c r="AG4007" s="44"/>
      <c r="AH4007" s="44"/>
    </row>
    <row r="4008" spans="3:34" ht="12.75" x14ac:dyDescent="0.2">
      <c r="C4008" s="34"/>
      <c r="D4008" s="44"/>
      <c r="E4008" s="44"/>
      <c r="F4008" s="44"/>
      <c r="G4008" s="44"/>
      <c r="H4008" s="44"/>
      <c r="I4008" s="44"/>
      <c r="J4008" s="44"/>
      <c r="K4008" s="44"/>
      <c r="L4008" s="44"/>
      <c r="M4008" s="44"/>
      <c r="N4008" s="44"/>
      <c r="O4008" s="5"/>
      <c r="P4008" s="54"/>
      <c r="Q4008" s="44"/>
      <c r="R4008" s="44"/>
      <c r="S4008" s="44"/>
      <c r="T4008" s="44"/>
      <c r="U4008" s="44"/>
      <c r="V4008" s="44"/>
      <c r="W4008" s="44"/>
      <c r="X4008" s="44"/>
      <c r="Y4008" s="44"/>
      <c r="Z4008" s="44"/>
      <c r="AA4008" s="44"/>
      <c r="AB4008" s="44"/>
      <c r="AC4008" s="44"/>
      <c r="AD4008" s="44"/>
      <c r="AE4008" s="44"/>
      <c r="AF4008" s="44"/>
      <c r="AG4008" s="44"/>
      <c r="AH4008" s="44"/>
    </row>
    <row r="4009" spans="3:34" ht="12.75" x14ac:dyDescent="0.2">
      <c r="C4009" s="34"/>
      <c r="D4009" s="44"/>
      <c r="E4009" s="44"/>
      <c r="F4009" s="44"/>
      <c r="G4009" s="44"/>
      <c r="H4009" s="44"/>
      <c r="I4009" s="44"/>
      <c r="J4009" s="44"/>
      <c r="K4009" s="44"/>
      <c r="L4009" s="44"/>
      <c r="M4009" s="44"/>
      <c r="N4009" s="44"/>
      <c r="O4009" s="5"/>
      <c r="P4009" s="54"/>
      <c r="Q4009" s="44"/>
      <c r="R4009" s="44"/>
      <c r="S4009" s="44"/>
      <c r="T4009" s="44"/>
      <c r="U4009" s="44"/>
      <c r="V4009" s="44"/>
      <c r="W4009" s="44"/>
      <c r="X4009" s="44"/>
      <c r="Y4009" s="44"/>
      <c r="Z4009" s="44"/>
      <c r="AA4009" s="44"/>
      <c r="AB4009" s="44"/>
      <c r="AC4009" s="44"/>
      <c r="AD4009" s="44"/>
      <c r="AE4009" s="44"/>
      <c r="AF4009" s="44"/>
      <c r="AG4009" s="44"/>
      <c r="AH4009" s="44"/>
    </row>
    <row r="4010" spans="3:34" ht="12.75" x14ac:dyDescent="0.2">
      <c r="C4010" s="34"/>
      <c r="D4010" s="44"/>
      <c r="E4010" s="44"/>
      <c r="F4010" s="44"/>
      <c r="G4010" s="44"/>
      <c r="H4010" s="44"/>
      <c r="I4010" s="44"/>
      <c r="J4010" s="44"/>
      <c r="K4010" s="44"/>
      <c r="L4010" s="44"/>
      <c r="M4010" s="44"/>
      <c r="N4010" s="44"/>
      <c r="O4010" s="5"/>
      <c r="P4010" s="54"/>
      <c r="Q4010" s="44"/>
      <c r="R4010" s="44"/>
      <c r="S4010" s="44"/>
      <c r="T4010" s="44"/>
      <c r="U4010" s="44"/>
      <c r="V4010" s="44"/>
      <c r="W4010" s="44"/>
      <c r="X4010" s="44"/>
      <c r="Y4010" s="44"/>
      <c r="Z4010" s="44"/>
      <c r="AA4010" s="44"/>
      <c r="AB4010" s="44"/>
      <c r="AC4010" s="44"/>
      <c r="AD4010" s="44"/>
      <c r="AE4010" s="44"/>
      <c r="AF4010" s="44"/>
      <c r="AG4010" s="44"/>
      <c r="AH4010" s="44"/>
    </row>
    <row r="4011" spans="3:34" ht="12.75" x14ac:dyDescent="0.2">
      <c r="C4011" s="34"/>
      <c r="D4011" s="44"/>
      <c r="E4011" s="44"/>
      <c r="F4011" s="44"/>
      <c r="G4011" s="44"/>
      <c r="H4011" s="44"/>
      <c r="I4011" s="44"/>
      <c r="J4011" s="44"/>
      <c r="K4011" s="44"/>
      <c r="L4011" s="44"/>
      <c r="M4011" s="44"/>
      <c r="N4011" s="44"/>
      <c r="O4011" s="5"/>
      <c r="P4011" s="54"/>
      <c r="Q4011" s="44"/>
      <c r="R4011" s="44"/>
      <c r="S4011" s="44"/>
      <c r="T4011" s="44"/>
      <c r="U4011" s="44"/>
      <c r="V4011" s="44"/>
      <c r="W4011" s="44"/>
      <c r="X4011" s="44"/>
      <c r="Y4011" s="44"/>
      <c r="Z4011" s="44"/>
      <c r="AA4011" s="44"/>
      <c r="AB4011" s="44"/>
      <c r="AC4011" s="44"/>
      <c r="AD4011" s="44"/>
      <c r="AE4011" s="44"/>
      <c r="AF4011" s="44"/>
      <c r="AG4011" s="44"/>
      <c r="AH4011" s="44"/>
    </row>
    <row r="4012" spans="3:34" ht="12.75" x14ac:dyDescent="0.2">
      <c r="C4012" s="34"/>
      <c r="D4012" s="44"/>
      <c r="E4012" s="44"/>
      <c r="F4012" s="44"/>
      <c r="G4012" s="44"/>
      <c r="H4012" s="44"/>
      <c r="I4012" s="44"/>
      <c r="J4012" s="44"/>
      <c r="K4012" s="44"/>
      <c r="L4012" s="44"/>
      <c r="M4012" s="44"/>
      <c r="N4012" s="44"/>
      <c r="O4012" s="5"/>
      <c r="P4012" s="54"/>
      <c r="Q4012" s="44"/>
      <c r="R4012" s="44"/>
      <c r="S4012" s="44"/>
      <c r="T4012" s="44"/>
      <c r="U4012" s="44"/>
      <c r="V4012" s="44"/>
      <c r="W4012" s="44"/>
      <c r="X4012" s="44"/>
      <c r="Y4012" s="44"/>
      <c r="Z4012" s="44"/>
      <c r="AA4012" s="44"/>
      <c r="AB4012" s="44"/>
      <c r="AC4012" s="44"/>
      <c r="AD4012" s="44"/>
      <c r="AE4012" s="44"/>
      <c r="AF4012" s="44"/>
      <c r="AG4012" s="44"/>
      <c r="AH4012" s="44"/>
    </row>
    <row r="4013" spans="3:34" ht="12.75" x14ac:dyDescent="0.2">
      <c r="C4013" s="34"/>
      <c r="D4013" s="44"/>
      <c r="E4013" s="44"/>
      <c r="F4013" s="44"/>
      <c r="G4013" s="44"/>
      <c r="H4013" s="44"/>
      <c r="I4013" s="44"/>
      <c r="J4013" s="44"/>
      <c r="K4013" s="44"/>
      <c r="L4013" s="44"/>
      <c r="M4013" s="44"/>
      <c r="N4013" s="44"/>
      <c r="O4013" s="5"/>
      <c r="P4013" s="54"/>
      <c r="Q4013" s="44"/>
      <c r="R4013" s="44"/>
      <c r="S4013" s="44"/>
      <c r="T4013" s="44"/>
      <c r="U4013" s="44"/>
      <c r="V4013" s="44"/>
      <c r="W4013" s="44"/>
      <c r="X4013" s="44"/>
      <c r="Y4013" s="44"/>
      <c r="Z4013" s="44"/>
      <c r="AA4013" s="44"/>
      <c r="AB4013" s="44"/>
      <c r="AC4013" s="44"/>
      <c r="AD4013" s="44"/>
      <c r="AE4013" s="44"/>
      <c r="AF4013" s="44"/>
      <c r="AG4013" s="44"/>
      <c r="AH4013" s="44"/>
    </row>
    <row r="4014" spans="3:34" ht="12.75" x14ac:dyDescent="0.2">
      <c r="C4014" s="34"/>
      <c r="D4014" s="44"/>
      <c r="E4014" s="44"/>
      <c r="F4014" s="44"/>
      <c r="G4014" s="44"/>
      <c r="H4014" s="44"/>
      <c r="I4014" s="44"/>
      <c r="J4014" s="44"/>
      <c r="K4014" s="44"/>
      <c r="L4014" s="44"/>
      <c r="M4014" s="44"/>
      <c r="N4014" s="44"/>
      <c r="O4014" s="5"/>
      <c r="P4014" s="54"/>
      <c r="Q4014" s="44"/>
      <c r="R4014" s="44"/>
      <c r="S4014" s="44"/>
      <c r="T4014" s="44"/>
      <c r="U4014" s="44"/>
      <c r="V4014" s="44"/>
      <c r="W4014" s="44"/>
      <c r="X4014" s="44"/>
      <c r="Y4014" s="44"/>
      <c r="Z4014" s="44"/>
      <c r="AA4014" s="44"/>
      <c r="AB4014" s="44"/>
      <c r="AC4014" s="44"/>
      <c r="AD4014" s="44"/>
      <c r="AE4014" s="44"/>
      <c r="AF4014" s="44"/>
      <c r="AG4014" s="44"/>
      <c r="AH4014" s="44"/>
    </row>
    <row r="4015" spans="3:34" ht="12.75" x14ac:dyDescent="0.2">
      <c r="C4015" s="34"/>
      <c r="D4015" s="44"/>
      <c r="E4015" s="44"/>
      <c r="F4015" s="44"/>
      <c r="G4015" s="44"/>
      <c r="H4015" s="44"/>
      <c r="I4015" s="44"/>
      <c r="J4015" s="44"/>
      <c r="K4015" s="44"/>
      <c r="L4015" s="44"/>
      <c r="M4015" s="44"/>
      <c r="N4015" s="44"/>
      <c r="O4015" s="5"/>
      <c r="P4015" s="54"/>
      <c r="Q4015" s="44"/>
      <c r="R4015" s="44"/>
      <c r="S4015" s="44"/>
      <c r="T4015" s="44"/>
      <c r="U4015" s="44"/>
      <c r="V4015" s="44"/>
      <c r="W4015" s="44"/>
      <c r="X4015" s="44"/>
      <c r="Y4015" s="44"/>
      <c r="Z4015" s="44"/>
      <c r="AA4015" s="44"/>
      <c r="AB4015" s="44"/>
      <c r="AC4015" s="44"/>
      <c r="AD4015" s="44"/>
      <c r="AE4015" s="44"/>
      <c r="AF4015" s="44"/>
      <c r="AG4015" s="44"/>
      <c r="AH4015" s="44"/>
    </row>
    <row r="4016" spans="3:34" ht="12.75" x14ac:dyDescent="0.2">
      <c r="C4016" s="34"/>
      <c r="D4016" s="44"/>
      <c r="E4016" s="44"/>
      <c r="F4016" s="44"/>
      <c r="G4016" s="44"/>
      <c r="H4016" s="44"/>
      <c r="I4016" s="44"/>
      <c r="J4016" s="44"/>
      <c r="K4016" s="44"/>
      <c r="L4016" s="44"/>
      <c r="M4016" s="44"/>
      <c r="N4016" s="44"/>
      <c r="O4016" s="5"/>
      <c r="P4016" s="54"/>
      <c r="Q4016" s="44"/>
      <c r="R4016" s="44"/>
      <c r="S4016" s="44"/>
      <c r="T4016" s="44"/>
      <c r="U4016" s="44"/>
      <c r="V4016" s="44"/>
      <c r="W4016" s="44"/>
      <c r="X4016" s="44"/>
      <c r="Y4016" s="44"/>
      <c r="Z4016" s="44"/>
      <c r="AA4016" s="44"/>
      <c r="AB4016" s="44"/>
      <c r="AC4016" s="44"/>
      <c r="AD4016" s="44"/>
      <c r="AE4016" s="44"/>
      <c r="AF4016" s="44"/>
      <c r="AG4016" s="44"/>
      <c r="AH4016" s="44"/>
    </row>
    <row r="4017" spans="3:34" ht="12.75" x14ac:dyDescent="0.2">
      <c r="C4017" s="34"/>
      <c r="D4017" s="44"/>
      <c r="E4017" s="44"/>
      <c r="F4017" s="44"/>
      <c r="G4017" s="44"/>
      <c r="H4017" s="44"/>
      <c r="I4017" s="44"/>
      <c r="J4017" s="44"/>
      <c r="K4017" s="44"/>
      <c r="L4017" s="44"/>
      <c r="M4017" s="44"/>
      <c r="N4017" s="44"/>
      <c r="O4017" s="5"/>
      <c r="P4017" s="54"/>
      <c r="Q4017" s="44"/>
      <c r="R4017" s="44"/>
      <c r="S4017" s="44"/>
      <c r="T4017" s="44"/>
      <c r="U4017" s="44"/>
      <c r="V4017" s="44"/>
      <c r="W4017" s="44"/>
      <c r="X4017" s="44"/>
      <c r="Y4017" s="44"/>
      <c r="Z4017" s="44"/>
      <c r="AA4017" s="44"/>
      <c r="AB4017" s="44"/>
      <c r="AC4017" s="44"/>
      <c r="AD4017" s="44"/>
      <c r="AE4017" s="44"/>
      <c r="AF4017" s="44"/>
      <c r="AG4017" s="44"/>
      <c r="AH4017" s="44"/>
    </row>
    <row r="4018" spans="3:34" ht="12.75" x14ac:dyDescent="0.2">
      <c r="C4018" s="34"/>
      <c r="D4018" s="44"/>
      <c r="E4018" s="44"/>
      <c r="F4018" s="44"/>
      <c r="G4018" s="44"/>
      <c r="H4018" s="44"/>
      <c r="I4018" s="44"/>
      <c r="J4018" s="44"/>
      <c r="K4018" s="44"/>
      <c r="L4018" s="44"/>
      <c r="M4018" s="44"/>
      <c r="N4018" s="44"/>
      <c r="O4018" s="5"/>
      <c r="P4018" s="54"/>
      <c r="Q4018" s="44"/>
      <c r="R4018" s="44"/>
      <c r="S4018" s="44"/>
      <c r="T4018" s="44"/>
      <c r="U4018" s="44"/>
      <c r="V4018" s="44"/>
      <c r="W4018" s="44"/>
      <c r="X4018" s="44"/>
      <c r="Y4018" s="44"/>
      <c r="Z4018" s="44"/>
      <c r="AA4018" s="44"/>
      <c r="AB4018" s="44"/>
      <c r="AC4018" s="44"/>
      <c r="AD4018" s="44"/>
      <c r="AE4018" s="44"/>
      <c r="AF4018" s="44"/>
      <c r="AG4018" s="44"/>
      <c r="AH4018" s="44"/>
    </row>
    <row r="4019" spans="3:34" ht="12.75" x14ac:dyDescent="0.2">
      <c r="C4019" s="34"/>
      <c r="D4019" s="44"/>
      <c r="E4019" s="44"/>
      <c r="F4019" s="44"/>
      <c r="G4019" s="44"/>
      <c r="H4019" s="44"/>
      <c r="I4019" s="44"/>
      <c r="J4019" s="44"/>
      <c r="K4019" s="44"/>
      <c r="L4019" s="44"/>
      <c r="M4019" s="44"/>
      <c r="N4019" s="44"/>
      <c r="O4019" s="5"/>
      <c r="P4019" s="54"/>
      <c r="Q4019" s="44"/>
      <c r="R4019" s="44"/>
      <c r="S4019" s="44"/>
      <c r="T4019" s="44"/>
      <c r="U4019" s="44"/>
      <c r="V4019" s="44"/>
      <c r="W4019" s="44"/>
      <c r="X4019" s="44"/>
      <c r="Y4019" s="44"/>
      <c r="Z4019" s="44"/>
      <c r="AA4019" s="44"/>
      <c r="AB4019" s="44"/>
      <c r="AC4019" s="44"/>
      <c r="AD4019" s="44"/>
      <c r="AE4019" s="44"/>
      <c r="AF4019" s="44"/>
      <c r="AG4019" s="44"/>
      <c r="AH4019" s="44"/>
    </row>
    <row r="4020" spans="3:34" ht="12.75" x14ac:dyDescent="0.2">
      <c r="C4020" s="34"/>
      <c r="D4020" s="44"/>
      <c r="E4020" s="44"/>
      <c r="F4020" s="44"/>
      <c r="G4020" s="44"/>
      <c r="H4020" s="44"/>
      <c r="I4020" s="44"/>
      <c r="J4020" s="44"/>
      <c r="K4020" s="44"/>
      <c r="L4020" s="44"/>
      <c r="M4020" s="44"/>
      <c r="N4020" s="44"/>
      <c r="O4020" s="5"/>
      <c r="P4020" s="54"/>
      <c r="Q4020" s="44"/>
      <c r="R4020" s="44"/>
      <c r="S4020" s="44"/>
      <c r="T4020" s="44"/>
      <c r="U4020" s="44"/>
      <c r="V4020" s="44"/>
      <c r="W4020" s="44"/>
      <c r="X4020" s="44"/>
      <c r="Y4020" s="44"/>
      <c r="Z4020" s="44"/>
      <c r="AA4020" s="44"/>
      <c r="AB4020" s="44"/>
      <c r="AC4020" s="44"/>
      <c r="AD4020" s="44"/>
      <c r="AE4020" s="44"/>
      <c r="AF4020" s="44"/>
      <c r="AG4020" s="44"/>
      <c r="AH4020" s="44"/>
    </row>
    <row r="4021" spans="3:34" ht="12.75" x14ac:dyDescent="0.2">
      <c r="C4021" s="34"/>
      <c r="D4021" s="44"/>
      <c r="E4021" s="44"/>
      <c r="F4021" s="44"/>
      <c r="G4021" s="44"/>
      <c r="H4021" s="44"/>
      <c r="I4021" s="44"/>
      <c r="J4021" s="44"/>
      <c r="K4021" s="44"/>
      <c r="L4021" s="44"/>
      <c r="M4021" s="44"/>
      <c r="N4021" s="44"/>
      <c r="O4021" s="5"/>
      <c r="P4021" s="54"/>
      <c r="Q4021" s="44"/>
      <c r="R4021" s="44"/>
      <c r="S4021" s="44"/>
      <c r="T4021" s="44"/>
      <c r="U4021" s="44"/>
      <c r="V4021" s="44"/>
      <c r="W4021" s="44"/>
      <c r="X4021" s="44"/>
      <c r="Y4021" s="44"/>
      <c r="Z4021" s="44"/>
      <c r="AA4021" s="44"/>
      <c r="AB4021" s="44"/>
      <c r="AC4021" s="44"/>
      <c r="AD4021" s="44"/>
      <c r="AE4021" s="44"/>
      <c r="AF4021" s="44"/>
      <c r="AG4021" s="44"/>
      <c r="AH4021" s="44"/>
    </row>
    <row r="4022" spans="3:34" ht="12.75" x14ac:dyDescent="0.2">
      <c r="C4022" s="34"/>
      <c r="D4022" s="44"/>
      <c r="E4022" s="44"/>
      <c r="F4022" s="44"/>
      <c r="G4022" s="44"/>
      <c r="H4022" s="44"/>
      <c r="I4022" s="44"/>
      <c r="J4022" s="44"/>
      <c r="K4022" s="44"/>
      <c r="L4022" s="44"/>
      <c r="M4022" s="44"/>
      <c r="N4022" s="44"/>
      <c r="O4022" s="5"/>
      <c r="P4022" s="54"/>
      <c r="Q4022" s="44"/>
      <c r="R4022" s="44"/>
      <c r="S4022" s="44"/>
      <c r="T4022" s="44"/>
      <c r="U4022" s="44"/>
      <c r="V4022" s="44"/>
      <c r="W4022" s="44"/>
      <c r="X4022" s="44"/>
      <c r="Y4022" s="44"/>
      <c r="Z4022" s="44"/>
      <c r="AA4022" s="44"/>
      <c r="AB4022" s="44"/>
      <c r="AC4022" s="44"/>
      <c r="AD4022" s="44"/>
      <c r="AE4022" s="44"/>
      <c r="AF4022" s="44"/>
      <c r="AG4022" s="44"/>
      <c r="AH4022" s="44"/>
    </row>
    <row r="4023" spans="3:34" ht="12.75" x14ac:dyDescent="0.2">
      <c r="C4023" s="34"/>
      <c r="D4023" s="44"/>
      <c r="E4023" s="44"/>
      <c r="F4023" s="44"/>
      <c r="G4023" s="44"/>
      <c r="H4023" s="44"/>
      <c r="I4023" s="44"/>
      <c r="J4023" s="44"/>
      <c r="K4023" s="44"/>
      <c r="L4023" s="44"/>
      <c r="M4023" s="44"/>
      <c r="N4023" s="44"/>
      <c r="O4023" s="5"/>
      <c r="P4023" s="54"/>
      <c r="Q4023" s="44"/>
      <c r="R4023" s="44"/>
      <c r="S4023" s="44"/>
      <c r="T4023" s="44"/>
      <c r="U4023" s="44"/>
      <c r="V4023" s="44"/>
      <c r="W4023" s="44"/>
      <c r="X4023" s="44"/>
      <c r="Y4023" s="44"/>
      <c r="Z4023" s="44"/>
      <c r="AA4023" s="44"/>
      <c r="AB4023" s="44"/>
      <c r="AC4023" s="44"/>
      <c r="AD4023" s="44"/>
      <c r="AE4023" s="44"/>
      <c r="AF4023" s="44"/>
      <c r="AG4023" s="44"/>
      <c r="AH4023" s="44"/>
    </row>
    <row r="4024" spans="3:34" ht="12.75" x14ac:dyDescent="0.2">
      <c r="C4024" s="34"/>
      <c r="D4024" s="44"/>
      <c r="E4024" s="44"/>
      <c r="F4024" s="44"/>
      <c r="G4024" s="44"/>
      <c r="H4024" s="44"/>
      <c r="I4024" s="44"/>
      <c r="J4024" s="44"/>
      <c r="K4024" s="44"/>
      <c r="L4024" s="44"/>
      <c r="M4024" s="44"/>
      <c r="N4024" s="44"/>
      <c r="O4024" s="5"/>
      <c r="P4024" s="54"/>
      <c r="Q4024" s="44"/>
      <c r="R4024" s="44"/>
      <c r="S4024" s="44"/>
      <c r="T4024" s="44"/>
      <c r="U4024" s="44"/>
      <c r="V4024" s="44"/>
      <c r="W4024" s="44"/>
      <c r="X4024" s="44"/>
      <c r="Y4024" s="44"/>
      <c r="Z4024" s="44"/>
      <c r="AA4024" s="44"/>
      <c r="AB4024" s="44"/>
      <c r="AC4024" s="44"/>
      <c r="AD4024" s="44"/>
      <c r="AE4024" s="44"/>
      <c r="AF4024" s="44"/>
      <c r="AG4024" s="44"/>
      <c r="AH4024" s="44"/>
    </row>
    <row r="4025" spans="3:34" ht="12.75" x14ac:dyDescent="0.2">
      <c r="C4025" s="34"/>
      <c r="D4025" s="44"/>
      <c r="E4025" s="44"/>
      <c r="F4025" s="44"/>
      <c r="G4025" s="44"/>
      <c r="H4025" s="44"/>
      <c r="I4025" s="44"/>
      <c r="J4025" s="44"/>
      <c r="K4025" s="44"/>
      <c r="L4025" s="44"/>
      <c r="M4025" s="44"/>
      <c r="N4025" s="44"/>
      <c r="O4025" s="5"/>
      <c r="P4025" s="54"/>
      <c r="Q4025" s="44"/>
      <c r="R4025" s="44"/>
      <c r="S4025" s="44"/>
      <c r="T4025" s="44"/>
      <c r="U4025" s="44"/>
      <c r="V4025" s="44"/>
      <c r="W4025" s="44"/>
      <c r="X4025" s="44"/>
      <c r="Y4025" s="44"/>
      <c r="Z4025" s="44"/>
      <c r="AA4025" s="44"/>
      <c r="AB4025" s="44"/>
      <c r="AC4025" s="44"/>
      <c r="AD4025" s="44"/>
      <c r="AE4025" s="44"/>
      <c r="AF4025" s="44"/>
      <c r="AG4025" s="44"/>
      <c r="AH4025" s="44"/>
    </row>
    <row r="4026" spans="3:34" ht="12.75" x14ac:dyDescent="0.2">
      <c r="C4026" s="34"/>
      <c r="D4026" s="44"/>
      <c r="E4026" s="44"/>
      <c r="F4026" s="44"/>
      <c r="G4026" s="44"/>
      <c r="H4026" s="44"/>
      <c r="I4026" s="44"/>
      <c r="J4026" s="44"/>
      <c r="K4026" s="44"/>
      <c r="L4026" s="44"/>
      <c r="M4026" s="44"/>
      <c r="N4026" s="44"/>
      <c r="O4026" s="5"/>
      <c r="P4026" s="54"/>
      <c r="Q4026" s="44"/>
      <c r="R4026" s="44"/>
      <c r="S4026" s="44"/>
      <c r="T4026" s="44"/>
      <c r="U4026" s="44"/>
      <c r="V4026" s="44"/>
      <c r="W4026" s="44"/>
      <c r="X4026" s="44"/>
      <c r="Y4026" s="44"/>
      <c r="Z4026" s="44"/>
      <c r="AA4026" s="44"/>
      <c r="AB4026" s="44"/>
      <c r="AC4026" s="44"/>
      <c r="AD4026" s="44"/>
      <c r="AE4026" s="44"/>
      <c r="AF4026" s="44"/>
      <c r="AG4026" s="44"/>
      <c r="AH4026" s="44"/>
    </row>
    <row r="4027" spans="3:34" ht="12.75" x14ac:dyDescent="0.2">
      <c r="C4027" s="34"/>
      <c r="D4027" s="44"/>
      <c r="E4027" s="44"/>
      <c r="F4027" s="44"/>
      <c r="G4027" s="44"/>
      <c r="H4027" s="44"/>
      <c r="I4027" s="44"/>
      <c r="J4027" s="44"/>
      <c r="K4027" s="44"/>
      <c r="L4027" s="44"/>
      <c r="M4027" s="44"/>
      <c r="N4027" s="44"/>
      <c r="O4027" s="5"/>
      <c r="P4027" s="54"/>
      <c r="Q4027" s="44"/>
      <c r="R4027" s="44"/>
      <c r="S4027" s="44"/>
      <c r="T4027" s="44"/>
      <c r="U4027" s="44"/>
      <c r="V4027" s="44"/>
      <c r="W4027" s="44"/>
      <c r="X4027" s="44"/>
      <c r="Y4027" s="44"/>
      <c r="Z4027" s="44"/>
      <c r="AA4027" s="44"/>
      <c r="AB4027" s="44"/>
      <c r="AC4027" s="44"/>
      <c r="AD4027" s="44"/>
      <c r="AE4027" s="44"/>
      <c r="AF4027" s="44"/>
      <c r="AG4027" s="44"/>
      <c r="AH4027" s="44"/>
    </row>
    <row r="4028" spans="3:34" ht="12.75" x14ac:dyDescent="0.2">
      <c r="C4028" s="34"/>
      <c r="D4028" s="44"/>
      <c r="E4028" s="44"/>
      <c r="F4028" s="44"/>
      <c r="G4028" s="44"/>
      <c r="H4028" s="44"/>
      <c r="I4028" s="44"/>
      <c r="J4028" s="44"/>
      <c r="K4028" s="44"/>
      <c r="L4028" s="44"/>
      <c r="M4028" s="44"/>
      <c r="N4028" s="44"/>
      <c r="O4028" s="5"/>
      <c r="P4028" s="54"/>
      <c r="Q4028" s="44"/>
      <c r="R4028" s="44"/>
      <c r="S4028" s="44"/>
      <c r="T4028" s="44"/>
      <c r="U4028" s="44"/>
      <c r="V4028" s="44"/>
      <c r="W4028" s="44"/>
      <c r="X4028" s="44"/>
      <c r="Y4028" s="44"/>
      <c r="Z4028" s="44"/>
      <c r="AA4028" s="44"/>
      <c r="AB4028" s="44"/>
      <c r="AC4028" s="44"/>
      <c r="AD4028" s="44"/>
      <c r="AE4028" s="44"/>
      <c r="AF4028" s="44"/>
      <c r="AG4028" s="44"/>
      <c r="AH4028" s="44"/>
    </row>
    <row r="4029" spans="3:34" ht="12.75" x14ac:dyDescent="0.2">
      <c r="C4029" s="34"/>
      <c r="D4029" s="44"/>
      <c r="E4029" s="44"/>
      <c r="F4029" s="44"/>
      <c r="G4029" s="44"/>
      <c r="H4029" s="44"/>
      <c r="I4029" s="44"/>
      <c r="J4029" s="44"/>
      <c r="K4029" s="44"/>
      <c r="L4029" s="44"/>
      <c r="M4029" s="44"/>
      <c r="N4029" s="44"/>
      <c r="O4029" s="5"/>
      <c r="P4029" s="54"/>
      <c r="Q4029" s="44"/>
      <c r="R4029" s="44"/>
      <c r="S4029" s="44"/>
      <c r="T4029" s="44"/>
      <c r="U4029" s="44"/>
      <c r="V4029" s="44"/>
      <c r="W4029" s="44"/>
      <c r="X4029" s="44"/>
      <c r="Y4029" s="44"/>
      <c r="Z4029" s="44"/>
      <c r="AA4029" s="44"/>
      <c r="AB4029" s="44"/>
      <c r="AC4029" s="44"/>
      <c r="AD4029" s="44"/>
      <c r="AE4029" s="44"/>
      <c r="AF4029" s="44"/>
      <c r="AG4029" s="44"/>
      <c r="AH4029" s="44"/>
    </row>
    <row r="4030" spans="3:34" ht="12.75" x14ac:dyDescent="0.2">
      <c r="C4030" s="34"/>
      <c r="D4030" s="44"/>
      <c r="E4030" s="44"/>
      <c r="F4030" s="44"/>
      <c r="G4030" s="44"/>
      <c r="H4030" s="44"/>
      <c r="I4030" s="44"/>
      <c r="J4030" s="44"/>
      <c r="K4030" s="44"/>
      <c r="L4030" s="44"/>
      <c r="M4030" s="44"/>
      <c r="N4030" s="44"/>
      <c r="O4030" s="5"/>
      <c r="P4030" s="54"/>
      <c r="Q4030" s="44"/>
      <c r="R4030" s="44"/>
      <c r="S4030" s="44"/>
      <c r="T4030" s="44"/>
      <c r="U4030" s="44"/>
      <c r="V4030" s="44"/>
      <c r="W4030" s="44"/>
      <c r="X4030" s="44"/>
      <c r="Y4030" s="44"/>
      <c r="Z4030" s="44"/>
      <c r="AA4030" s="44"/>
      <c r="AB4030" s="44"/>
      <c r="AC4030" s="44"/>
      <c r="AD4030" s="44"/>
      <c r="AE4030" s="44"/>
      <c r="AF4030" s="44"/>
      <c r="AG4030" s="44"/>
      <c r="AH4030" s="44"/>
    </row>
    <row r="4031" spans="3:34" ht="12.75" x14ac:dyDescent="0.2">
      <c r="C4031" s="34"/>
      <c r="D4031" s="44"/>
      <c r="E4031" s="44"/>
      <c r="F4031" s="44"/>
      <c r="G4031" s="44"/>
      <c r="H4031" s="44"/>
      <c r="I4031" s="44"/>
      <c r="J4031" s="44"/>
      <c r="K4031" s="44"/>
      <c r="L4031" s="44"/>
      <c r="M4031" s="44"/>
      <c r="N4031" s="44"/>
      <c r="O4031" s="5"/>
      <c r="P4031" s="54"/>
      <c r="Q4031" s="44"/>
      <c r="R4031" s="44"/>
      <c r="S4031" s="44"/>
      <c r="T4031" s="44"/>
      <c r="U4031" s="44"/>
      <c r="V4031" s="44"/>
      <c r="W4031" s="44"/>
      <c r="X4031" s="44"/>
      <c r="Y4031" s="44"/>
      <c r="Z4031" s="44"/>
      <c r="AA4031" s="44"/>
      <c r="AB4031" s="44"/>
      <c r="AC4031" s="44"/>
      <c r="AD4031" s="44"/>
      <c r="AE4031" s="44"/>
      <c r="AF4031" s="44"/>
      <c r="AG4031" s="44"/>
      <c r="AH4031" s="44"/>
    </row>
    <row r="4032" spans="3:34" ht="12.75" x14ac:dyDescent="0.2">
      <c r="C4032" s="34"/>
      <c r="D4032" s="44"/>
      <c r="E4032" s="44"/>
      <c r="F4032" s="44"/>
      <c r="G4032" s="44"/>
      <c r="H4032" s="44"/>
      <c r="I4032" s="44"/>
      <c r="J4032" s="44"/>
      <c r="K4032" s="44"/>
      <c r="L4032" s="44"/>
      <c r="M4032" s="44"/>
      <c r="N4032" s="44"/>
      <c r="O4032" s="5"/>
      <c r="P4032" s="54"/>
      <c r="Q4032" s="44"/>
      <c r="R4032" s="44"/>
      <c r="S4032" s="44"/>
      <c r="T4032" s="44"/>
      <c r="U4032" s="44"/>
      <c r="V4032" s="44"/>
      <c r="W4032" s="44"/>
      <c r="X4032" s="44"/>
      <c r="Y4032" s="44"/>
      <c r="Z4032" s="44"/>
      <c r="AA4032" s="44"/>
      <c r="AB4032" s="44"/>
      <c r="AC4032" s="44"/>
      <c r="AD4032" s="44"/>
      <c r="AE4032" s="44"/>
      <c r="AF4032" s="44"/>
      <c r="AG4032" s="44"/>
      <c r="AH4032" s="44"/>
    </row>
  </sheetData>
  <mergeCells count="220">
    <mergeCell ref="P1451:AH1451"/>
    <mergeCell ref="P1129:AH1129"/>
    <mergeCell ref="P1329:AH1329"/>
    <mergeCell ref="P1089:AH1089"/>
    <mergeCell ref="P2091:AH2091"/>
    <mergeCell ref="P2131:AH2131"/>
    <mergeCell ref="P2171:AH2171"/>
    <mergeCell ref="D1679:M1679"/>
    <mergeCell ref="P1651:AH1651"/>
    <mergeCell ref="P1491:AH1491"/>
    <mergeCell ref="P1531:AH1531"/>
    <mergeCell ref="P1571:AH1571"/>
    <mergeCell ref="P1611:AH1611"/>
    <mergeCell ref="P3138:AH3138"/>
    <mergeCell ref="P3178:AH3178"/>
    <mergeCell ref="P2736:AH2736"/>
    <mergeCell ref="P2696:AH2696"/>
    <mergeCell ref="P2656:AH2656"/>
    <mergeCell ref="P2330:AH2330"/>
    <mergeCell ref="P2494:AH2494"/>
    <mergeCell ref="P2534:AH2534"/>
    <mergeCell ref="P2370:AH2370"/>
    <mergeCell ref="P2574:AH2574"/>
    <mergeCell ref="P2614:AH2614"/>
    <mergeCell ref="P2412:AH2412"/>
    <mergeCell ref="P2454:AH2454"/>
    <mergeCell ref="D1299:M1299"/>
    <mergeCell ref="D1490:M1490"/>
    <mergeCell ref="D1616:M1616"/>
    <mergeCell ref="D1763:M1763"/>
    <mergeCell ref="D1341:M1341"/>
    <mergeCell ref="D1511:M1511"/>
    <mergeCell ref="D1320:M1320"/>
    <mergeCell ref="P417:AH417"/>
    <mergeCell ref="P495:AH495"/>
    <mergeCell ref="D814:M814"/>
    <mergeCell ref="P770:AH770"/>
    <mergeCell ref="P809:AH809"/>
    <mergeCell ref="D519:M519"/>
    <mergeCell ref="D1700:M1700"/>
    <mergeCell ref="P1731:AH1731"/>
    <mergeCell ref="P1691:AH1691"/>
    <mergeCell ref="P1169:AH1169"/>
    <mergeCell ref="P1209:AH1209"/>
    <mergeCell ref="P1249:AH1249"/>
    <mergeCell ref="P1289:AH1289"/>
    <mergeCell ref="D1469:M1469"/>
    <mergeCell ref="D1405:M1405"/>
    <mergeCell ref="P1369:AH1369"/>
    <mergeCell ref="P1411:AH1411"/>
    <mergeCell ref="A1:B1"/>
    <mergeCell ref="A2:B2"/>
    <mergeCell ref="L33:N34"/>
    <mergeCell ref="L2:N3"/>
    <mergeCell ref="A6:B6"/>
    <mergeCell ref="D414:M414"/>
    <mergeCell ref="D435:M435"/>
    <mergeCell ref="D456:M456"/>
    <mergeCell ref="D477:M477"/>
    <mergeCell ref="H33:K34"/>
    <mergeCell ref="D33:G34"/>
    <mergeCell ref="D245:M245"/>
    <mergeCell ref="D203:M203"/>
    <mergeCell ref="H2:K3"/>
    <mergeCell ref="D4:N4"/>
    <mergeCell ref="A3:B4"/>
    <mergeCell ref="A5:B5"/>
    <mergeCell ref="O2:O3286"/>
    <mergeCell ref="N35:N1763"/>
    <mergeCell ref="D1721:M1721"/>
    <mergeCell ref="D1742:M1742"/>
    <mergeCell ref="D1637:M1637"/>
    <mergeCell ref="D1658:M1658"/>
    <mergeCell ref="D2:G3"/>
    <mergeCell ref="A17:B3499"/>
    <mergeCell ref="D772:M772"/>
    <mergeCell ref="D729:M729"/>
    <mergeCell ref="D666:M666"/>
    <mergeCell ref="D582:M582"/>
    <mergeCell ref="D603:M603"/>
    <mergeCell ref="D645:M645"/>
    <mergeCell ref="D751:M751"/>
    <mergeCell ref="D624:M624"/>
    <mergeCell ref="D1362:M1362"/>
    <mergeCell ref="D1383:M1383"/>
    <mergeCell ref="D1426:M1426"/>
    <mergeCell ref="D1447:M1447"/>
    <mergeCell ref="P3258:AH3258"/>
    <mergeCell ref="P3298:AH3298"/>
    <mergeCell ref="P3338:AH3338"/>
    <mergeCell ref="P2818:AH2818"/>
    <mergeCell ref="P2858:AH2858"/>
    <mergeCell ref="P2898:AH2898"/>
    <mergeCell ref="P2778:AH2778"/>
    <mergeCell ref="P3218:AH3218"/>
    <mergeCell ref="F35:M35"/>
    <mergeCell ref="D498:M498"/>
    <mergeCell ref="D1532:M1532"/>
    <mergeCell ref="D1553:M1553"/>
    <mergeCell ref="D1277:M1277"/>
    <mergeCell ref="D1255:M1255"/>
    <mergeCell ref="D1087:M1087"/>
    <mergeCell ref="D1108:M1108"/>
    <mergeCell ref="D1192:M1192"/>
    <mergeCell ref="D1129:M1129"/>
    <mergeCell ref="D1171:M1171"/>
    <mergeCell ref="D1150:M1150"/>
    <mergeCell ref="D1213:M1213"/>
    <mergeCell ref="D1234:M1234"/>
    <mergeCell ref="D1595:M1595"/>
    <mergeCell ref="D1574:M1574"/>
    <mergeCell ref="AB2:AH3"/>
    <mergeCell ref="P4:AH4"/>
    <mergeCell ref="P9:P10"/>
    <mergeCell ref="P15:P16"/>
    <mergeCell ref="P31:P32"/>
    <mergeCell ref="P2938:AH2938"/>
    <mergeCell ref="P3098:AH3098"/>
    <mergeCell ref="P2978:AH2978"/>
    <mergeCell ref="P3018:AH3018"/>
    <mergeCell ref="P3058:AH3058"/>
    <mergeCell ref="P219:AH219"/>
    <mergeCell ref="P1771:AH1771"/>
    <mergeCell ref="P1811:AH1811"/>
    <mergeCell ref="P1891:AH1891"/>
    <mergeCell ref="P1931:AH1931"/>
    <mergeCell ref="AH2012:AH2052"/>
    <mergeCell ref="P2011:AH2011"/>
    <mergeCell ref="P2051:AG2051"/>
    <mergeCell ref="P1851:AH1851"/>
    <mergeCell ref="P1971:AH1971"/>
    <mergeCell ref="V2028:Z2033"/>
    <mergeCell ref="P2211:AH2211"/>
    <mergeCell ref="P2251:AH2251"/>
    <mergeCell ref="P2290:AH2290"/>
    <mergeCell ref="V2:AA3"/>
    <mergeCell ref="P2:U3"/>
    <mergeCell ref="P11:P12"/>
    <mergeCell ref="P13:P14"/>
    <mergeCell ref="P17:P18"/>
    <mergeCell ref="P29:P30"/>
    <mergeCell ref="P27:P28"/>
    <mergeCell ref="P25:P26"/>
    <mergeCell ref="P55:P56"/>
    <mergeCell ref="P51:P52"/>
    <mergeCell ref="P53:P54"/>
    <mergeCell ref="P33:P34"/>
    <mergeCell ref="P45:P46"/>
    <mergeCell ref="P43:P44"/>
    <mergeCell ref="P39:P40"/>
    <mergeCell ref="P41:P42"/>
    <mergeCell ref="P49:P50"/>
    <mergeCell ref="P47:P48"/>
    <mergeCell ref="P5:P6"/>
    <mergeCell ref="P7:P8"/>
    <mergeCell ref="P573:AH573"/>
    <mergeCell ref="P534:AH534"/>
    <mergeCell ref="P35:P36"/>
    <mergeCell ref="P37:P38"/>
    <mergeCell ref="P60:U61"/>
    <mergeCell ref="V60:AA61"/>
    <mergeCell ref="P101:AG101"/>
    <mergeCell ref="AB60:AH61"/>
    <mergeCell ref="P59:AH59"/>
    <mergeCell ref="R62:AH62"/>
    <mergeCell ref="P140:AH140"/>
    <mergeCell ref="P57:P58"/>
    <mergeCell ref="D1003:M1003"/>
    <mergeCell ref="D982:M982"/>
    <mergeCell ref="P1009:AH1009"/>
    <mergeCell ref="G1075:K1079"/>
    <mergeCell ref="D1024:M1024"/>
    <mergeCell ref="D1045:M1045"/>
    <mergeCell ref="D1066:M1066"/>
    <mergeCell ref="P1049:AH1049"/>
    <mergeCell ref="P339:AH339"/>
    <mergeCell ref="D856:M856"/>
    <mergeCell ref="P849:AH849"/>
    <mergeCell ref="D919:M919"/>
    <mergeCell ref="P929:AH929"/>
    <mergeCell ref="D835:M835"/>
    <mergeCell ref="D877:M877"/>
    <mergeCell ref="D898:M898"/>
    <mergeCell ref="D940:M940"/>
    <mergeCell ref="D961:M961"/>
    <mergeCell ref="P889:AH889"/>
    <mergeCell ref="P969:AH969"/>
    <mergeCell ref="D76:M76"/>
    <mergeCell ref="D97:M97"/>
    <mergeCell ref="P19:P20"/>
    <mergeCell ref="P23:P24"/>
    <mergeCell ref="P21:P22"/>
    <mergeCell ref="D161:M161"/>
    <mergeCell ref="D140:M140"/>
    <mergeCell ref="D32:N32"/>
    <mergeCell ref="D118:M118"/>
    <mergeCell ref="D55:M55"/>
    <mergeCell ref="D793:M793"/>
    <mergeCell ref="D687:M687"/>
    <mergeCell ref="D708:M708"/>
    <mergeCell ref="P653:AH653"/>
    <mergeCell ref="P731:AH731"/>
    <mergeCell ref="P692:AH692"/>
    <mergeCell ref="P614:AH614"/>
    <mergeCell ref="P180:AH180"/>
    <mergeCell ref="D182:M182"/>
    <mergeCell ref="D287:M287"/>
    <mergeCell ref="D308:M308"/>
    <mergeCell ref="D224:M224"/>
    <mergeCell ref="P300:AH300"/>
    <mergeCell ref="D330:M330"/>
    <mergeCell ref="D561:M561"/>
    <mergeCell ref="D540:M540"/>
    <mergeCell ref="P378:AH378"/>
    <mergeCell ref="D393:M393"/>
    <mergeCell ref="P456:AH456"/>
    <mergeCell ref="D372:M372"/>
    <mergeCell ref="D351:M351"/>
    <mergeCell ref="P260:AG260"/>
    <mergeCell ref="D266:M266"/>
  </mergeCells>
  <conditionalFormatting sqref="P1:T3 U1 V1:AH3 U3 P62:S3338 T62:U2026 V62:Z1908 AA62:AG3338 AH62 AH101:AH102 AH141 AH180:AH181 AH220 AH260:AH261 AH300:AH301 AH339:AH340 AH378:AH379 AH417:AH418 AH456:AH457 AH495:AH496 AH534:AH535 AH573:AH574 AH614:AH615 AH653:AH654 AH692:AH693 AH731:AH732 AH770:AH771 AH809:AH810 AH849:AH850 AH889:AH890 AH929:AH930 AH969:AH970 AH1009:AH1010 AH1049:AH1050 AH1089:AH1090 AH1129:AH1130 AH1169:AH1170 AH1209:AH1210 AH1249:AH1250 AH1289:AH1290 AH1329:AH1330 AH1369:AH1370 AH1411:AH1412 AH1451:AH1452 AH1491:AH1492 AH1531:AH1532 AH1571:AH1572 AH1611:AH1612 AH1651:AH1652 AH1691:AH1692 AH1731:AH1732 AH1771:AH1772 AH1811:AH1812 AH1851:AH1852 AH1891:AH1892 V1915:Z2026 AH1931:AH1932 AH1971:AH1972 AH2011:AH2052 T2028:U3338 V2034:Z3338 AH2091:AH2092 AH2131:AH2132 AH2171:AH2172 AH2211:AH2212 AH2251:AH2252 AH2290:AH2291 AH2330:AH2331 AH2370:AH2371 AH2412:AH2413 AH2454:AH2455 AH2494:AH2495 AH2534:AH2535 AH2574:AH2575 AH2614:AH2615 AH2656:AH2657 AH2696:AH2697 AH2736:AH2737 AH2778:AH2779 AH2818:AH2819 AH2858:AH2859 AH2898:AH2899 AH2938:AH2939 AH2978:AH2979 AH3018:AH3019 AH3058:AH3059 AH3098:AH3099 AH3138:AH3139 AH3178:AH3179 AH3218:AH3219 AH3258:AH3259 AH3298:AH3299 AH3338 P3342:AH4032">
    <cfRule type="expression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3"/>
  <sheetViews>
    <sheetView workbookViewId="0">
      <pane xSplit="2" topLeftCell="C1" activePane="topRight" state="frozen"/>
      <selection pane="topRight" activeCell="D2" sqref="D2"/>
    </sheetView>
  </sheetViews>
  <sheetFormatPr defaultColWidth="14.42578125" defaultRowHeight="15.75" customHeight="1" x14ac:dyDescent="0.2"/>
  <cols>
    <col min="1" max="1" width="18" customWidth="1"/>
    <col min="2" max="2" width="28.42578125" customWidth="1"/>
    <col min="3" max="3" width="7.28515625" customWidth="1"/>
    <col min="4" max="4" width="8.7109375" customWidth="1"/>
    <col min="5" max="5" width="12.85546875" customWidth="1"/>
    <col min="7" max="7" width="15.7109375" customWidth="1"/>
    <col min="9" max="9" width="15" customWidth="1"/>
    <col min="10" max="10" width="16.140625" customWidth="1"/>
    <col min="12" max="12" width="7.42578125" customWidth="1"/>
    <col min="13" max="13" width="11.7109375" customWidth="1"/>
    <col min="14" max="14" width="9" customWidth="1"/>
    <col min="15" max="15" width="9.5703125" customWidth="1"/>
    <col min="16" max="16" width="8.140625" customWidth="1"/>
    <col min="17" max="17" width="9.7109375" customWidth="1"/>
    <col min="18" max="18" width="1.5703125" customWidth="1"/>
    <col min="19" max="19" width="7.42578125" customWidth="1"/>
    <col min="20" max="20" width="8.85546875" customWidth="1"/>
    <col min="21" max="21" width="12.42578125" customWidth="1"/>
    <col min="23" max="23" width="16" customWidth="1"/>
    <col min="26" max="26" width="15.5703125" customWidth="1"/>
    <col min="28" max="28" width="6.7109375" customWidth="1"/>
    <col min="29" max="29" width="11.7109375" customWidth="1"/>
    <col min="30" max="30" width="9.140625" customWidth="1"/>
    <col min="31" max="31" width="7.42578125" customWidth="1"/>
    <col min="32" max="32" width="8.42578125" customWidth="1"/>
    <col min="33" max="33" width="10.140625" customWidth="1"/>
  </cols>
  <sheetData>
    <row r="1" spans="1:33" ht="12.75" x14ac:dyDescent="0.2">
      <c r="A1" s="124" t="s">
        <v>13676</v>
      </c>
      <c r="B1" s="113"/>
      <c r="C1" s="127"/>
      <c r="D1" s="113"/>
      <c r="E1" s="113"/>
      <c r="F1" s="113"/>
      <c r="G1" s="113"/>
      <c r="H1" s="132" t="s">
        <v>13677</v>
      </c>
      <c r="I1" s="113"/>
      <c r="J1" s="113"/>
      <c r="K1" s="113"/>
      <c r="L1" s="127"/>
      <c r="M1" s="113"/>
      <c r="N1" s="113"/>
      <c r="O1" s="113"/>
      <c r="P1" s="113"/>
      <c r="Q1" s="113"/>
      <c r="R1" s="135"/>
      <c r="S1" s="138"/>
      <c r="T1" s="113"/>
      <c r="U1" s="113"/>
      <c r="V1" s="113"/>
      <c r="W1" s="113"/>
      <c r="X1" s="132" t="s">
        <v>13678</v>
      </c>
      <c r="Y1" s="113"/>
      <c r="Z1" s="113"/>
      <c r="AA1" s="113"/>
      <c r="AB1" s="138"/>
      <c r="AC1" s="113"/>
      <c r="AD1" s="113"/>
      <c r="AE1" s="113"/>
      <c r="AF1" s="113"/>
      <c r="AG1" s="113"/>
    </row>
    <row r="2" spans="1:33" ht="15.75" customHeight="1" x14ac:dyDescent="0.2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</row>
    <row r="3" spans="1:33" ht="12.75" x14ac:dyDescent="0.2">
      <c r="A3" s="125"/>
      <c r="B3" s="113"/>
      <c r="C3" s="112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5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</row>
    <row r="4" spans="1:33" ht="12.75" x14ac:dyDescent="0.2">
      <c r="A4" s="131" t="s">
        <v>13679</v>
      </c>
      <c r="B4" s="113"/>
      <c r="C4" s="63" t="s">
        <v>13680</v>
      </c>
      <c r="D4" s="63" t="s">
        <v>13681</v>
      </c>
      <c r="E4" s="63" t="s">
        <v>13682</v>
      </c>
      <c r="F4" s="63" t="s">
        <v>13683</v>
      </c>
      <c r="G4" s="63" t="s">
        <v>13684</v>
      </c>
      <c r="H4" s="63" t="s">
        <v>13685</v>
      </c>
      <c r="I4" s="63" t="s">
        <v>13686</v>
      </c>
      <c r="J4" s="63" t="s">
        <v>13687</v>
      </c>
      <c r="K4" s="19" t="s">
        <v>13688</v>
      </c>
      <c r="L4" s="19" t="s">
        <v>13689</v>
      </c>
      <c r="M4" s="19" t="s">
        <v>13690</v>
      </c>
      <c r="N4" s="19" t="s">
        <v>13691</v>
      </c>
      <c r="O4" s="19" t="s">
        <v>13692</v>
      </c>
      <c r="P4" s="19" t="s">
        <v>13693</v>
      </c>
      <c r="Q4" s="19" t="s">
        <v>13694</v>
      </c>
      <c r="R4" s="113"/>
      <c r="S4" s="63" t="s">
        <v>13695</v>
      </c>
      <c r="T4" s="63" t="s">
        <v>13696</v>
      </c>
      <c r="U4" s="63" t="s">
        <v>13697</v>
      </c>
      <c r="V4" s="63" t="s">
        <v>13698</v>
      </c>
      <c r="W4" s="63" t="s">
        <v>13699</v>
      </c>
      <c r="X4" s="63" t="s">
        <v>13700</v>
      </c>
      <c r="Y4" s="63" t="s">
        <v>13701</v>
      </c>
      <c r="Z4" s="63" t="s">
        <v>13702</v>
      </c>
      <c r="AA4" s="19" t="s">
        <v>13703</v>
      </c>
      <c r="AB4" s="19" t="s">
        <v>13704</v>
      </c>
      <c r="AC4" s="19" t="s">
        <v>13705</v>
      </c>
      <c r="AD4" s="19" t="s">
        <v>13706</v>
      </c>
      <c r="AE4" s="19" t="s">
        <v>13707</v>
      </c>
      <c r="AF4" s="19" t="s">
        <v>13708</v>
      </c>
      <c r="AG4" s="19" t="s">
        <v>13709</v>
      </c>
    </row>
    <row r="5" spans="1:33" ht="12.75" x14ac:dyDescent="0.2">
      <c r="A5" s="19" t="s">
        <v>13710</v>
      </c>
      <c r="B5" s="19" t="s">
        <v>13711</v>
      </c>
      <c r="C5" s="17" t="s">
        <v>13712</v>
      </c>
      <c r="D5" s="64">
        <f>SUM(T5:T86)</f>
        <v>156.67777777777783</v>
      </c>
      <c r="E5" s="19">
        <v>2850</v>
      </c>
      <c r="F5" s="19">
        <v>0.79049999999999998</v>
      </c>
      <c r="G5" s="19" t="s">
        <v>13713</v>
      </c>
      <c r="H5" s="19">
        <v>3019</v>
      </c>
      <c r="I5" s="19">
        <v>0.28370000000000001</v>
      </c>
      <c r="J5" s="65" t="s">
        <v>13714</v>
      </c>
      <c r="K5" s="20">
        <f>E5/(H5+E5)</f>
        <v>0.4856023172601806</v>
      </c>
      <c r="L5" s="19">
        <v>3878</v>
      </c>
      <c r="M5" s="66">
        <v>60.799305555555556</v>
      </c>
      <c r="N5" s="20">
        <f>M5/(M6+M5)</f>
        <v>0.49561284333038969</v>
      </c>
      <c r="O5" s="66">
        <v>44.215277777777779</v>
      </c>
      <c r="P5" s="20">
        <f>O5/(O6+O5)</f>
        <v>0.5</v>
      </c>
      <c r="Q5" s="20">
        <f>(L5+H5+E5)/((E6+H6+L6)+(L5+H5+E5))</f>
        <v>0.51224511246583981</v>
      </c>
      <c r="R5" s="113"/>
      <c r="S5" s="19">
        <v>1</v>
      </c>
      <c r="T5" s="67">
        <v>1.9465277777777779</v>
      </c>
      <c r="U5" s="63">
        <v>46</v>
      </c>
      <c r="V5" s="63">
        <v>0.89</v>
      </c>
      <c r="W5" s="63" t="s">
        <v>13715</v>
      </c>
      <c r="X5" s="63">
        <v>35</v>
      </c>
      <c r="Y5" s="63">
        <v>0.31</v>
      </c>
      <c r="Z5" s="63" t="s">
        <v>13716</v>
      </c>
      <c r="AA5" s="20">
        <v>0.56789999999999996</v>
      </c>
      <c r="AB5" s="19">
        <v>63</v>
      </c>
      <c r="AC5" s="68">
        <v>0.80625000000000002</v>
      </c>
      <c r="AD5" s="20">
        <v>0.54279999999999995</v>
      </c>
      <c r="AE5" s="68">
        <v>0.58472222222222225</v>
      </c>
      <c r="AF5" s="20">
        <v>0.5554</v>
      </c>
      <c r="AG5" s="20">
        <v>0.54749999999999999</v>
      </c>
    </row>
    <row r="6" spans="1:33" ht="12.75" x14ac:dyDescent="0.2">
      <c r="A6" s="69" t="s">
        <v>13717</v>
      </c>
      <c r="B6" s="19" t="s">
        <v>13718</v>
      </c>
      <c r="C6" s="17" t="s">
        <v>13719</v>
      </c>
      <c r="D6" s="64">
        <f>SUM(T5:T86)</f>
        <v>156.67777777777783</v>
      </c>
      <c r="E6" s="19">
        <v>2474</v>
      </c>
      <c r="F6" s="19">
        <v>0.76790000000000003</v>
      </c>
      <c r="G6" s="19" t="s">
        <v>13720</v>
      </c>
      <c r="H6" s="19">
        <v>3282</v>
      </c>
      <c r="I6" s="19">
        <v>0.2802</v>
      </c>
      <c r="J6" s="19" t="s">
        <v>13721</v>
      </c>
      <c r="K6" s="20">
        <f>E6/(H6+E6)</f>
        <v>0.42981236970118136</v>
      </c>
      <c r="L6" s="19">
        <v>3525</v>
      </c>
      <c r="M6" s="66">
        <v>61.875694444444441</v>
      </c>
      <c r="N6" s="20">
        <f>M6/(M5+M6)</f>
        <v>0.50438715666961031</v>
      </c>
      <c r="O6" s="66">
        <v>44.215277777777779</v>
      </c>
      <c r="P6" s="20">
        <f>O6/(O5+O6)</f>
        <v>0.5</v>
      </c>
      <c r="Q6" s="20">
        <v>0.48780000000000001</v>
      </c>
      <c r="R6" s="113"/>
      <c r="S6" s="70">
        <f t="shared" ref="S6:S37" si="0">S5+1</f>
        <v>2</v>
      </c>
      <c r="T6" s="67">
        <v>2.0402777777777779</v>
      </c>
      <c r="U6" s="63">
        <v>40</v>
      </c>
      <c r="V6" s="63">
        <v>0.88</v>
      </c>
      <c r="W6" s="63" t="s">
        <v>13722</v>
      </c>
      <c r="X6" s="63">
        <v>48</v>
      </c>
      <c r="Y6" s="63">
        <v>0.25</v>
      </c>
      <c r="Z6" s="63" t="s">
        <v>13723</v>
      </c>
      <c r="AA6" s="20">
        <v>0.45450000000000002</v>
      </c>
      <c r="AB6" s="19">
        <v>57</v>
      </c>
      <c r="AC6" s="68">
        <v>0.83958333333333335</v>
      </c>
      <c r="AD6" s="20">
        <v>0.53139999999999998</v>
      </c>
      <c r="AE6" s="68">
        <v>0.63402777777777775</v>
      </c>
      <c r="AF6" s="20">
        <v>0.53990000000000005</v>
      </c>
      <c r="AG6" s="20">
        <v>0.52539999999999998</v>
      </c>
    </row>
    <row r="7" spans="1:33" ht="12.75" x14ac:dyDescent="0.2">
      <c r="A7" s="19" t="s">
        <v>13724</v>
      </c>
      <c r="B7" s="19" t="s">
        <v>13725</v>
      </c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70">
        <f t="shared" si="0"/>
        <v>3</v>
      </c>
      <c r="T7" s="67">
        <v>1.9638888888888888</v>
      </c>
      <c r="U7" s="63">
        <v>31</v>
      </c>
      <c r="V7" s="63">
        <v>0.71</v>
      </c>
      <c r="W7" s="63" t="s">
        <v>13726</v>
      </c>
      <c r="X7" s="63">
        <v>34</v>
      </c>
      <c r="Y7" s="63">
        <v>0.15</v>
      </c>
      <c r="Z7" s="63" t="s">
        <v>13727</v>
      </c>
      <c r="AA7" s="20">
        <v>0.47689999999999999</v>
      </c>
      <c r="AB7" s="19">
        <v>37</v>
      </c>
      <c r="AC7" s="68">
        <v>0.71736111111111112</v>
      </c>
      <c r="AD7" s="20">
        <v>0.4612</v>
      </c>
      <c r="AE7" s="68">
        <v>0.53819444444444442</v>
      </c>
      <c r="AF7" s="20">
        <v>0.4859</v>
      </c>
      <c r="AG7" s="20">
        <v>0.44350000000000001</v>
      </c>
    </row>
    <row r="8" spans="1:33" ht="12.75" x14ac:dyDescent="0.2">
      <c r="A8" s="19" t="s">
        <v>13728</v>
      </c>
      <c r="B8" s="19" t="s">
        <v>13729</v>
      </c>
      <c r="C8" s="127"/>
      <c r="D8" s="113"/>
      <c r="E8" s="113"/>
      <c r="F8" s="113"/>
      <c r="G8" s="113"/>
      <c r="H8" s="132" t="s">
        <v>13730</v>
      </c>
      <c r="I8" s="113"/>
      <c r="J8" s="113"/>
      <c r="K8" s="113"/>
      <c r="L8" s="127"/>
      <c r="M8" s="113"/>
      <c r="N8" s="113"/>
      <c r="O8" s="113"/>
      <c r="P8" s="113"/>
      <c r="Q8" s="113"/>
      <c r="R8" s="113"/>
      <c r="S8" s="70">
        <f t="shared" si="0"/>
        <v>4</v>
      </c>
      <c r="T8" s="67">
        <v>1.8444444444444446</v>
      </c>
      <c r="U8" s="63">
        <v>38</v>
      </c>
      <c r="V8" s="63">
        <v>0.55000000000000004</v>
      </c>
      <c r="W8" s="63" t="s">
        <v>13731</v>
      </c>
      <c r="X8" s="63">
        <v>39</v>
      </c>
      <c r="Y8" s="63">
        <v>0.18</v>
      </c>
      <c r="Z8" s="63" t="s">
        <v>13732</v>
      </c>
      <c r="AA8" s="20">
        <v>0.49349999999999999</v>
      </c>
      <c r="AB8" s="19">
        <v>35</v>
      </c>
      <c r="AC8" s="68">
        <v>0.72916666666666663</v>
      </c>
      <c r="AD8" s="20">
        <v>0.49790000000000001</v>
      </c>
      <c r="AE8" s="68">
        <v>0.53263888888888888</v>
      </c>
      <c r="AF8" s="20">
        <v>0.50790000000000002</v>
      </c>
      <c r="AG8" s="20">
        <v>0.49120000000000003</v>
      </c>
    </row>
    <row r="9" spans="1:33" ht="12.75" x14ac:dyDescent="0.2">
      <c r="A9" s="29" t="s">
        <v>13733</v>
      </c>
      <c r="B9" s="29" t="s">
        <v>13734</v>
      </c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70">
        <f t="shared" si="0"/>
        <v>5</v>
      </c>
      <c r="T9" s="66">
        <v>1.9375</v>
      </c>
      <c r="U9" s="19">
        <v>29</v>
      </c>
      <c r="V9" s="19">
        <v>0.9</v>
      </c>
      <c r="W9" s="19" t="s">
        <v>13735</v>
      </c>
      <c r="X9" s="19">
        <v>39</v>
      </c>
      <c r="Y9" s="19">
        <v>0.46</v>
      </c>
      <c r="Z9" s="19" t="s">
        <v>13736</v>
      </c>
      <c r="AA9" s="20">
        <v>0.42649999999999999</v>
      </c>
      <c r="AB9" s="19">
        <v>57</v>
      </c>
      <c r="AC9" s="68">
        <v>0.78472222222222221</v>
      </c>
      <c r="AD9" s="20">
        <v>0.51910000000000001</v>
      </c>
      <c r="AE9" s="68">
        <v>0.57152777777777775</v>
      </c>
      <c r="AF9" s="20">
        <v>0.5212</v>
      </c>
      <c r="AG9" s="20">
        <v>0.48830000000000001</v>
      </c>
    </row>
    <row r="10" spans="1:33" ht="12.75" x14ac:dyDescent="0.2">
      <c r="A10" s="29" t="s">
        <v>13737</v>
      </c>
      <c r="B10" s="29" t="s">
        <v>13738</v>
      </c>
      <c r="C10" s="71">
        <v>1</v>
      </c>
      <c r="D10" s="72" t="s">
        <v>13739</v>
      </c>
      <c r="E10" s="72">
        <v>20015</v>
      </c>
      <c r="F10" s="134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70">
        <f t="shared" si="0"/>
        <v>6</v>
      </c>
      <c r="T10" s="66">
        <v>2.0090277777777779</v>
      </c>
      <c r="U10" s="19">
        <v>35</v>
      </c>
      <c r="V10" s="19">
        <v>0.91</v>
      </c>
      <c r="W10" s="19" t="s">
        <v>13740</v>
      </c>
      <c r="X10" s="19">
        <v>39</v>
      </c>
      <c r="Y10" s="19">
        <v>0.36</v>
      </c>
      <c r="Z10" s="19" t="s">
        <v>13741</v>
      </c>
      <c r="AA10" s="20">
        <v>0.47299999999999998</v>
      </c>
      <c r="AB10" s="19">
        <v>52</v>
      </c>
      <c r="AC10" s="68">
        <v>0.76249999999999996</v>
      </c>
      <c r="AD10" s="20">
        <v>0.4733</v>
      </c>
      <c r="AE10" s="68">
        <v>0.52777777777777779</v>
      </c>
      <c r="AF10" s="20">
        <v>0.49320000000000003</v>
      </c>
      <c r="AG10" s="20">
        <v>0.50600000000000001</v>
      </c>
    </row>
    <row r="11" spans="1:33" ht="12.75" x14ac:dyDescent="0.2">
      <c r="A11" s="29" t="s">
        <v>13742</v>
      </c>
      <c r="B11" s="29" t="s">
        <v>13743</v>
      </c>
      <c r="C11" s="72" t="s">
        <v>13744</v>
      </c>
      <c r="D11" s="72" t="s">
        <v>13745</v>
      </c>
      <c r="E11" s="72" t="s">
        <v>13746</v>
      </c>
      <c r="F11" s="72" t="s">
        <v>13747</v>
      </c>
      <c r="G11" s="72" t="s">
        <v>13748</v>
      </c>
      <c r="H11" s="72" t="s">
        <v>13749</v>
      </c>
      <c r="I11" s="72" t="s">
        <v>13750</v>
      </c>
      <c r="J11" s="72" t="s">
        <v>13751</v>
      </c>
      <c r="K11" s="38" t="s">
        <v>13752</v>
      </c>
      <c r="L11" s="38" t="s">
        <v>13753</v>
      </c>
      <c r="M11" s="38" t="s">
        <v>13754</v>
      </c>
      <c r="N11" s="38" t="s">
        <v>13755</v>
      </c>
      <c r="O11" s="38" t="s">
        <v>13756</v>
      </c>
      <c r="P11" s="38" t="s">
        <v>13757</v>
      </c>
      <c r="Q11" s="38" t="s">
        <v>13758</v>
      </c>
      <c r="R11" s="113"/>
      <c r="S11" s="70">
        <f t="shared" si="0"/>
        <v>7</v>
      </c>
      <c r="T11" s="66">
        <v>1.6277777777777778</v>
      </c>
      <c r="U11" s="19">
        <v>26</v>
      </c>
      <c r="V11" s="19">
        <v>0.5</v>
      </c>
      <c r="W11" s="19" t="s">
        <v>13759</v>
      </c>
      <c r="X11" s="19">
        <v>37</v>
      </c>
      <c r="Y11" s="19">
        <v>0.24</v>
      </c>
      <c r="Z11" s="19" t="s">
        <v>13760</v>
      </c>
      <c r="AA11" s="20">
        <v>0.41270000000000001</v>
      </c>
      <c r="AB11" s="19">
        <v>24</v>
      </c>
      <c r="AC11" s="68">
        <v>0.57430555555555551</v>
      </c>
      <c r="AD11" s="20">
        <v>0.47910000000000003</v>
      </c>
      <c r="AE11" s="68">
        <v>0.49444444444444446</v>
      </c>
      <c r="AF11" s="20">
        <v>0.52310000000000001</v>
      </c>
      <c r="AG11" s="20">
        <v>0.47539999999999999</v>
      </c>
    </row>
    <row r="12" spans="1:33" ht="12.75" x14ac:dyDescent="0.2">
      <c r="A12" s="115"/>
      <c r="B12" s="113"/>
      <c r="C12" s="72" t="s">
        <v>13761</v>
      </c>
      <c r="D12" s="73">
        <v>1.9465277777777779</v>
      </c>
      <c r="E12" s="72">
        <v>38</v>
      </c>
      <c r="F12" s="72">
        <v>0.68</v>
      </c>
      <c r="G12" s="72" t="s">
        <v>13762</v>
      </c>
      <c r="H12" s="72">
        <v>40</v>
      </c>
      <c r="I12" s="72">
        <v>0.17</v>
      </c>
      <c r="J12" s="72" t="s">
        <v>13763</v>
      </c>
      <c r="K12" s="74">
        <v>0.48720000000000002</v>
      </c>
      <c r="L12" s="38">
        <v>41</v>
      </c>
      <c r="M12" s="75">
        <v>0.6791666666666667</v>
      </c>
      <c r="N12" s="74">
        <v>0.4572</v>
      </c>
      <c r="O12" s="75">
        <v>0.46805555555555556</v>
      </c>
      <c r="P12" s="74">
        <v>0.4446</v>
      </c>
      <c r="Q12" s="74">
        <v>0.45250000000000001</v>
      </c>
      <c r="R12" s="113"/>
      <c r="S12" s="70">
        <f t="shared" si="0"/>
        <v>8</v>
      </c>
      <c r="T12" s="42">
        <v>1.5562499999999999</v>
      </c>
      <c r="U12" s="39">
        <v>32</v>
      </c>
      <c r="V12" s="39">
        <v>0.75</v>
      </c>
      <c r="W12" s="39" t="s">
        <v>13764</v>
      </c>
      <c r="X12" s="39">
        <v>33</v>
      </c>
      <c r="Y12" s="39">
        <v>0.36</v>
      </c>
      <c r="Z12" s="39" t="s">
        <v>13765</v>
      </c>
      <c r="AA12" s="41">
        <v>0.49230000000000002</v>
      </c>
      <c r="AB12" s="39">
        <v>47</v>
      </c>
      <c r="AC12" s="40">
        <v>0.6069444444444444</v>
      </c>
      <c r="AD12" s="41">
        <v>0.50990000000000002</v>
      </c>
      <c r="AE12" s="40">
        <v>0.50694444444444442</v>
      </c>
      <c r="AF12" s="41">
        <v>0.58630000000000004</v>
      </c>
      <c r="AG12" s="41">
        <v>0.62919999999999998</v>
      </c>
    </row>
    <row r="13" spans="1:33" ht="12.75" x14ac:dyDescent="0.2">
      <c r="A13" s="113"/>
      <c r="B13" s="113"/>
      <c r="C13" s="72" t="s">
        <v>13766</v>
      </c>
      <c r="D13" s="73">
        <v>1.9465277777777779</v>
      </c>
      <c r="E13" s="72">
        <v>46</v>
      </c>
      <c r="F13" s="72">
        <v>0.89</v>
      </c>
      <c r="G13" s="72" t="s">
        <v>13767</v>
      </c>
      <c r="H13" s="72">
        <v>35</v>
      </c>
      <c r="I13" s="72">
        <v>0.31</v>
      </c>
      <c r="J13" s="72" t="s">
        <v>13768</v>
      </c>
      <c r="K13" s="74">
        <v>0.56789999999999996</v>
      </c>
      <c r="L13" s="38">
        <v>63</v>
      </c>
      <c r="M13" s="75">
        <v>0.80625000000000002</v>
      </c>
      <c r="N13" s="74">
        <v>0.54279999999999995</v>
      </c>
      <c r="O13" s="75">
        <v>0.58472222222222225</v>
      </c>
      <c r="P13" s="74">
        <v>0.5554</v>
      </c>
      <c r="Q13" s="74">
        <v>0.54749999999999999</v>
      </c>
      <c r="R13" s="113"/>
      <c r="S13" s="70">
        <f t="shared" si="0"/>
        <v>9</v>
      </c>
      <c r="T13" s="42">
        <v>2.1284722222222223</v>
      </c>
      <c r="U13" s="39">
        <v>40</v>
      </c>
      <c r="V13" s="39">
        <v>0.75</v>
      </c>
      <c r="W13" s="39" t="s">
        <v>13769</v>
      </c>
      <c r="X13" s="39">
        <v>38</v>
      </c>
      <c r="Y13" s="39">
        <v>0.18</v>
      </c>
      <c r="Z13" s="39" t="s">
        <v>13770</v>
      </c>
      <c r="AA13" s="41">
        <v>0.51280000000000003</v>
      </c>
      <c r="AB13" s="39">
        <v>45</v>
      </c>
      <c r="AC13" s="40">
        <v>0.85069444444444442</v>
      </c>
      <c r="AD13" s="41">
        <v>0.51129999999999998</v>
      </c>
      <c r="AE13" s="40">
        <v>0.58402777777777781</v>
      </c>
      <c r="AF13" s="41">
        <v>0.48530000000000001</v>
      </c>
      <c r="AG13" s="41">
        <v>0.46949999999999997</v>
      </c>
    </row>
    <row r="14" spans="1:33" ht="12.75" x14ac:dyDescent="0.2">
      <c r="A14" s="113"/>
      <c r="B14" s="113"/>
      <c r="C14" s="76">
        <v>2</v>
      </c>
      <c r="D14" s="72" t="s">
        <v>13771</v>
      </c>
      <c r="E14" s="77">
        <v>20022</v>
      </c>
      <c r="F14" s="136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70">
        <f t="shared" si="0"/>
        <v>10</v>
      </c>
      <c r="T14" s="42">
        <v>1.7645833333333334</v>
      </c>
      <c r="U14" s="39">
        <v>26</v>
      </c>
      <c r="V14" s="39">
        <v>0.81</v>
      </c>
      <c r="W14" s="39" t="s">
        <v>13772</v>
      </c>
      <c r="X14" s="39">
        <v>42</v>
      </c>
      <c r="Y14" s="39">
        <v>0.17</v>
      </c>
      <c r="Z14" s="39" t="s">
        <v>13773</v>
      </c>
      <c r="AA14" s="41">
        <v>0.38240000000000002</v>
      </c>
      <c r="AB14" s="39">
        <v>36</v>
      </c>
      <c r="AC14" s="40">
        <v>0.65277777777777779</v>
      </c>
      <c r="AD14" s="41">
        <v>0.48110000000000003</v>
      </c>
      <c r="AE14" s="40">
        <v>0.47499999999999998</v>
      </c>
      <c r="AF14" s="41">
        <v>0.50370000000000004</v>
      </c>
      <c r="AG14" s="41">
        <v>0.50239999999999996</v>
      </c>
    </row>
    <row r="15" spans="1:33" ht="12.75" x14ac:dyDescent="0.2">
      <c r="A15" s="113"/>
      <c r="B15" s="113"/>
      <c r="C15" s="72" t="s">
        <v>13774</v>
      </c>
      <c r="D15" s="72" t="s">
        <v>13775</v>
      </c>
      <c r="E15" s="72" t="s">
        <v>13776</v>
      </c>
      <c r="F15" s="72" t="s">
        <v>13777</v>
      </c>
      <c r="G15" s="72" t="s">
        <v>13778</v>
      </c>
      <c r="H15" s="72" t="s">
        <v>13779</v>
      </c>
      <c r="I15" s="72" t="s">
        <v>13780</v>
      </c>
      <c r="J15" s="72" t="s">
        <v>13781</v>
      </c>
      <c r="K15" s="38" t="s">
        <v>13782</v>
      </c>
      <c r="L15" s="38" t="s">
        <v>13783</v>
      </c>
      <c r="M15" s="38" t="s">
        <v>13784</v>
      </c>
      <c r="N15" s="38" t="s">
        <v>13785</v>
      </c>
      <c r="O15" s="38" t="s">
        <v>13786</v>
      </c>
      <c r="P15" s="38" t="s">
        <v>13787</v>
      </c>
      <c r="Q15" s="38" t="s">
        <v>13788</v>
      </c>
      <c r="R15" s="113"/>
      <c r="S15" s="70">
        <f t="shared" si="0"/>
        <v>11</v>
      </c>
      <c r="T15" s="42">
        <v>1.9631944444444445</v>
      </c>
      <c r="U15" s="39">
        <v>37</v>
      </c>
      <c r="V15" s="39">
        <v>0.89</v>
      </c>
      <c r="W15" s="39" t="s">
        <v>13789</v>
      </c>
      <c r="X15" s="39">
        <v>36</v>
      </c>
      <c r="Y15" s="39">
        <v>0.36</v>
      </c>
      <c r="Z15" s="39" t="s">
        <v>13790</v>
      </c>
      <c r="AA15" s="41">
        <v>0.50680000000000003</v>
      </c>
      <c r="AB15" s="39">
        <v>53</v>
      </c>
      <c r="AC15" s="40">
        <v>0.82708333333333328</v>
      </c>
      <c r="AD15" s="41">
        <v>0.52929999999999999</v>
      </c>
      <c r="AE15" s="40">
        <v>0.65555555555555556</v>
      </c>
      <c r="AF15" s="41">
        <v>0.55730000000000002</v>
      </c>
      <c r="AG15" s="41">
        <v>0.54779999999999995</v>
      </c>
    </row>
    <row r="16" spans="1:33" ht="12.75" x14ac:dyDescent="0.2">
      <c r="A16" s="113"/>
      <c r="B16" s="113"/>
      <c r="C16" s="72" t="s">
        <v>13791</v>
      </c>
      <c r="D16" s="73">
        <v>2.0402777777777779</v>
      </c>
      <c r="E16" s="72">
        <v>38</v>
      </c>
      <c r="F16" s="72">
        <v>0.74</v>
      </c>
      <c r="G16" s="72" t="s">
        <v>13792</v>
      </c>
      <c r="H16" s="72">
        <v>44</v>
      </c>
      <c r="I16" s="72">
        <v>0.23</v>
      </c>
      <c r="J16" s="72" t="s">
        <v>13793</v>
      </c>
      <c r="K16" s="74">
        <v>0.46339999999999998</v>
      </c>
      <c r="L16" s="38">
        <v>49</v>
      </c>
      <c r="M16" s="75">
        <v>0.74027777777777781</v>
      </c>
      <c r="N16" s="74">
        <v>0.46860000000000002</v>
      </c>
      <c r="O16" s="75">
        <v>0.54027777777777775</v>
      </c>
      <c r="P16" s="74">
        <v>0.46010000000000001</v>
      </c>
      <c r="Q16" s="74">
        <v>0.47460000000000002</v>
      </c>
      <c r="R16" s="113"/>
      <c r="S16" s="70">
        <f t="shared" si="0"/>
        <v>12</v>
      </c>
      <c r="T16" s="42">
        <v>2.2173611111111109</v>
      </c>
      <c r="U16" s="39">
        <v>28</v>
      </c>
      <c r="V16" s="39">
        <v>0.86</v>
      </c>
      <c r="W16" s="39" t="s">
        <v>13794</v>
      </c>
      <c r="X16" s="39">
        <v>54</v>
      </c>
      <c r="Y16" s="39">
        <v>0.26</v>
      </c>
      <c r="Z16" s="39" t="s">
        <v>13795</v>
      </c>
      <c r="AA16" s="41">
        <v>0.34150000000000003</v>
      </c>
      <c r="AB16" s="39">
        <v>48</v>
      </c>
      <c r="AC16" s="40">
        <v>0.84930555555555554</v>
      </c>
      <c r="AD16" s="41">
        <v>0.48149999999999998</v>
      </c>
      <c r="AE16" s="40">
        <v>0.5805555555555556</v>
      </c>
      <c r="AF16" s="41">
        <v>0.44869999999999999</v>
      </c>
      <c r="AG16" s="41">
        <v>0.47099999999999997</v>
      </c>
    </row>
    <row r="17" spans="1:33" ht="12.75" x14ac:dyDescent="0.2">
      <c r="A17" s="113"/>
      <c r="B17" s="113"/>
      <c r="C17" s="72" t="s">
        <v>13796</v>
      </c>
      <c r="D17" s="73">
        <v>2.0402777777777779</v>
      </c>
      <c r="E17" s="72">
        <v>40</v>
      </c>
      <c r="F17" s="72">
        <v>0.88</v>
      </c>
      <c r="G17" s="72" t="s">
        <v>13797</v>
      </c>
      <c r="H17" s="72">
        <v>48</v>
      </c>
      <c r="I17" s="72">
        <v>0.25</v>
      </c>
      <c r="J17" s="72" t="s">
        <v>13798</v>
      </c>
      <c r="K17" s="74">
        <v>0.45450000000000002</v>
      </c>
      <c r="L17" s="38">
        <v>57</v>
      </c>
      <c r="M17" s="75">
        <v>0.83958333333333335</v>
      </c>
      <c r="N17" s="74">
        <v>0.53139999999999998</v>
      </c>
      <c r="O17" s="75">
        <v>0.63402777777777775</v>
      </c>
      <c r="P17" s="74">
        <v>0.53990000000000005</v>
      </c>
      <c r="Q17" s="74">
        <v>0.52539999999999998</v>
      </c>
      <c r="R17" s="113"/>
      <c r="S17" s="70">
        <f t="shared" si="0"/>
        <v>13</v>
      </c>
      <c r="T17" s="42">
        <v>1.9951388888888888</v>
      </c>
      <c r="U17" s="39">
        <v>35</v>
      </c>
      <c r="V17" s="39">
        <v>0.66</v>
      </c>
      <c r="W17" s="39" t="s">
        <v>13799</v>
      </c>
      <c r="X17" s="39">
        <v>37</v>
      </c>
      <c r="Y17" s="39">
        <v>0.32</v>
      </c>
      <c r="Z17" s="39" t="s">
        <v>13800</v>
      </c>
      <c r="AA17" s="41">
        <v>0.48609999999999998</v>
      </c>
      <c r="AB17" s="39">
        <v>42</v>
      </c>
      <c r="AC17" s="40">
        <v>0.6958333333333333</v>
      </c>
      <c r="AD17" s="41">
        <v>0.43640000000000001</v>
      </c>
      <c r="AE17" s="40">
        <v>0.5541666666666667</v>
      </c>
      <c r="AF17" s="41">
        <v>0.50349999999999995</v>
      </c>
      <c r="AG17" s="41">
        <v>0.4597</v>
      </c>
    </row>
    <row r="18" spans="1:33" ht="12.75" x14ac:dyDescent="0.2">
      <c r="A18" s="113"/>
      <c r="B18" s="113"/>
      <c r="C18" s="76">
        <v>3</v>
      </c>
      <c r="D18" s="72" t="s">
        <v>13801</v>
      </c>
      <c r="E18" s="77">
        <v>20047</v>
      </c>
      <c r="F18" s="136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70">
        <f t="shared" si="0"/>
        <v>14</v>
      </c>
      <c r="T18" s="42">
        <v>1.9201388888888888</v>
      </c>
      <c r="U18" s="39">
        <v>32</v>
      </c>
      <c r="V18" s="39">
        <v>0.75</v>
      </c>
      <c r="W18" s="39" t="s">
        <v>13802</v>
      </c>
      <c r="X18" s="39">
        <v>45</v>
      </c>
      <c r="Y18" s="39">
        <v>0.28999999999999998</v>
      </c>
      <c r="Z18" s="39" t="s">
        <v>13803</v>
      </c>
      <c r="AA18" s="41">
        <v>0.41560000000000002</v>
      </c>
      <c r="AB18" s="39">
        <v>44</v>
      </c>
      <c r="AC18" s="40">
        <v>0.76666666666666672</v>
      </c>
      <c r="AD18" s="41">
        <v>0.50670000000000004</v>
      </c>
      <c r="AE18" s="40">
        <v>0.56388888888888888</v>
      </c>
      <c r="AF18" s="41">
        <v>0.5</v>
      </c>
      <c r="AG18" s="41">
        <v>0.49590000000000001</v>
      </c>
    </row>
    <row r="19" spans="1:33" ht="12.75" x14ac:dyDescent="0.2">
      <c r="A19" s="113"/>
      <c r="B19" s="113"/>
      <c r="C19" s="72" t="s">
        <v>13804</v>
      </c>
      <c r="D19" s="72" t="s">
        <v>13805</v>
      </c>
      <c r="E19" s="72" t="s">
        <v>13806</v>
      </c>
      <c r="F19" s="72" t="s">
        <v>13807</v>
      </c>
      <c r="G19" s="72" t="s">
        <v>13808</v>
      </c>
      <c r="H19" s="72" t="s">
        <v>13809</v>
      </c>
      <c r="I19" s="72" t="s">
        <v>13810</v>
      </c>
      <c r="J19" s="72" t="s">
        <v>13811</v>
      </c>
      <c r="K19" s="38" t="s">
        <v>13812</v>
      </c>
      <c r="L19" s="38" t="s">
        <v>13813</v>
      </c>
      <c r="M19" s="38" t="s">
        <v>13814</v>
      </c>
      <c r="N19" s="38" t="s">
        <v>13815</v>
      </c>
      <c r="O19" s="38" t="s">
        <v>13816</v>
      </c>
      <c r="P19" s="38" t="s">
        <v>13817</v>
      </c>
      <c r="Q19" s="38" t="s">
        <v>13818</v>
      </c>
      <c r="R19" s="113"/>
      <c r="S19" s="70">
        <f t="shared" si="0"/>
        <v>15</v>
      </c>
      <c r="T19" s="42">
        <v>1.8069444444444445</v>
      </c>
      <c r="U19" s="39">
        <v>31</v>
      </c>
      <c r="V19" s="39">
        <v>0.77</v>
      </c>
      <c r="W19" s="39" t="s">
        <v>13819</v>
      </c>
      <c r="X19" s="39">
        <v>46</v>
      </c>
      <c r="Y19" s="39">
        <v>0.2</v>
      </c>
      <c r="Z19" s="39" t="s">
        <v>13820</v>
      </c>
      <c r="AA19" s="41">
        <v>0.40260000000000001</v>
      </c>
      <c r="AB19" s="39">
        <v>42</v>
      </c>
      <c r="AC19" s="40">
        <v>0.70277777777777772</v>
      </c>
      <c r="AD19" s="41">
        <v>0.49830000000000002</v>
      </c>
      <c r="AE19" s="40">
        <v>0.56458333333333333</v>
      </c>
      <c r="AF19" s="41">
        <v>0.52080000000000004</v>
      </c>
      <c r="AG19" s="41">
        <v>0.52890000000000004</v>
      </c>
    </row>
    <row r="20" spans="1:33" ht="12.75" x14ac:dyDescent="0.2">
      <c r="A20" s="113"/>
      <c r="B20" s="113"/>
      <c r="C20" s="72" t="s">
        <v>13821</v>
      </c>
      <c r="D20" s="73">
        <v>1.9638888888888888</v>
      </c>
      <c r="E20" s="72">
        <v>19</v>
      </c>
      <c r="F20" s="72">
        <v>0.95</v>
      </c>
      <c r="G20" s="72" t="s">
        <v>13822</v>
      </c>
      <c r="H20" s="72">
        <v>60</v>
      </c>
      <c r="I20" s="72">
        <v>0.28000000000000003</v>
      </c>
      <c r="J20" s="72" t="s">
        <v>13823</v>
      </c>
      <c r="K20" s="74">
        <v>0.24049999999999999</v>
      </c>
      <c r="L20" s="38">
        <v>49</v>
      </c>
      <c r="M20" s="75">
        <v>0.83819444444444446</v>
      </c>
      <c r="N20" s="74">
        <v>0.53879999999999995</v>
      </c>
      <c r="O20" s="75">
        <v>0.56944444444444442</v>
      </c>
      <c r="P20" s="74">
        <v>0.5141</v>
      </c>
      <c r="Q20" s="74">
        <v>0.55649999999999999</v>
      </c>
      <c r="R20" s="113"/>
      <c r="S20" s="70">
        <f t="shared" si="0"/>
        <v>16</v>
      </c>
      <c r="T20" s="42">
        <v>1.6083333333333334</v>
      </c>
      <c r="U20" s="39">
        <v>19</v>
      </c>
      <c r="V20" s="39">
        <v>0.74</v>
      </c>
      <c r="W20" s="39" t="s">
        <v>13824</v>
      </c>
      <c r="X20" s="39">
        <v>37</v>
      </c>
      <c r="Y20" s="39">
        <v>0.19</v>
      </c>
      <c r="Z20" s="39" t="s">
        <v>13825</v>
      </c>
      <c r="AA20" s="41">
        <v>0.33929999999999999</v>
      </c>
      <c r="AB20" s="39">
        <v>34</v>
      </c>
      <c r="AC20" s="40">
        <v>0.56805555555555554</v>
      </c>
      <c r="AD20" s="41">
        <v>0.46079999999999999</v>
      </c>
      <c r="AE20" s="40">
        <v>0.38958333333333334</v>
      </c>
      <c r="AF20" s="41">
        <v>0.43930000000000002</v>
      </c>
      <c r="AG20" s="41">
        <v>0.45450000000000002</v>
      </c>
    </row>
    <row r="21" spans="1:33" ht="12.75" x14ac:dyDescent="0.2">
      <c r="A21" s="113"/>
      <c r="B21" s="113"/>
      <c r="C21" s="72" t="s">
        <v>13826</v>
      </c>
      <c r="D21" s="73">
        <v>1.9638888888888888</v>
      </c>
      <c r="E21" s="72">
        <v>31</v>
      </c>
      <c r="F21" s="72">
        <v>0.71</v>
      </c>
      <c r="G21" s="72" t="s">
        <v>13827</v>
      </c>
      <c r="H21" s="72">
        <v>34</v>
      </c>
      <c r="I21" s="72">
        <v>0.15</v>
      </c>
      <c r="J21" s="72" t="s">
        <v>13828</v>
      </c>
      <c r="K21" s="74">
        <v>0.47689999999999999</v>
      </c>
      <c r="L21" s="38">
        <v>37</v>
      </c>
      <c r="M21" s="75">
        <v>0.71736111111111112</v>
      </c>
      <c r="N21" s="74">
        <v>0.4612</v>
      </c>
      <c r="O21" s="75">
        <v>0.53819444444444442</v>
      </c>
      <c r="P21" s="74">
        <v>0.4859</v>
      </c>
      <c r="Q21" s="74">
        <v>0.44350000000000001</v>
      </c>
      <c r="R21" s="113"/>
      <c r="S21" s="70">
        <f t="shared" si="0"/>
        <v>17</v>
      </c>
      <c r="T21" s="42">
        <v>1.9701388888888889</v>
      </c>
      <c r="U21" s="39">
        <v>35</v>
      </c>
      <c r="V21" s="39">
        <v>0.77</v>
      </c>
      <c r="W21" s="39" t="s">
        <v>13829</v>
      </c>
      <c r="X21" s="39">
        <v>34</v>
      </c>
      <c r="Y21" s="39">
        <v>0.26</v>
      </c>
      <c r="Z21" s="39" t="s">
        <v>13830</v>
      </c>
      <c r="AA21" s="41">
        <v>0.50719999999999998</v>
      </c>
      <c r="AB21" s="39">
        <v>40</v>
      </c>
      <c r="AC21" s="40">
        <v>0.68333333333333335</v>
      </c>
      <c r="AD21" s="41">
        <v>0.44669999999999999</v>
      </c>
      <c r="AE21" s="40">
        <v>0.51180555555555551</v>
      </c>
      <c r="AF21" s="41">
        <v>0.47670000000000001</v>
      </c>
      <c r="AG21" s="41">
        <v>0.47389999999999999</v>
      </c>
    </row>
    <row r="22" spans="1:33" ht="12.75" x14ac:dyDescent="0.2">
      <c r="A22" s="113"/>
      <c r="B22" s="113"/>
      <c r="C22" s="76">
        <v>4</v>
      </c>
      <c r="D22" s="72" t="s">
        <v>13831</v>
      </c>
      <c r="E22" s="77">
        <v>20074</v>
      </c>
      <c r="F22" s="136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70">
        <f t="shared" si="0"/>
        <v>18</v>
      </c>
      <c r="T22" s="42">
        <v>2.2013888888888888</v>
      </c>
      <c r="U22" s="39">
        <v>37</v>
      </c>
      <c r="V22" s="39">
        <v>0.56999999999999995</v>
      </c>
      <c r="W22" s="39" t="s">
        <v>13832</v>
      </c>
      <c r="X22" s="39">
        <v>50</v>
      </c>
      <c r="Y22" s="39">
        <v>0.32</v>
      </c>
      <c r="Z22" s="39" t="s">
        <v>13833</v>
      </c>
      <c r="AA22" s="41">
        <v>0.42530000000000001</v>
      </c>
      <c r="AB22" s="39">
        <v>44</v>
      </c>
      <c r="AC22" s="40">
        <v>0.82152777777777775</v>
      </c>
      <c r="AD22" s="41">
        <v>0.48130000000000001</v>
      </c>
      <c r="AE22" s="40">
        <v>0.62708333333333333</v>
      </c>
      <c r="AF22" s="41">
        <v>0.46960000000000002</v>
      </c>
      <c r="AG22" s="41">
        <v>0.48880000000000001</v>
      </c>
    </row>
    <row r="23" spans="1:33" ht="12.75" x14ac:dyDescent="0.2">
      <c r="A23" s="113"/>
      <c r="B23" s="113"/>
      <c r="C23" s="72" t="s">
        <v>13834</v>
      </c>
      <c r="D23" s="72" t="s">
        <v>13835</v>
      </c>
      <c r="E23" s="72" t="s">
        <v>13836</v>
      </c>
      <c r="F23" s="72" t="s">
        <v>13837</v>
      </c>
      <c r="G23" s="72" t="s">
        <v>13838</v>
      </c>
      <c r="H23" s="72" t="s">
        <v>13839</v>
      </c>
      <c r="I23" s="72" t="s">
        <v>13840</v>
      </c>
      <c r="J23" s="72" t="s">
        <v>13841</v>
      </c>
      <c r="K23" s="38" t="s">
        <v>13842</v>
      </c>
      <c r="L23" s="38" t="s">
        <v>13843</v>
      </c>
      <c r="M23" s="38" t="s">
        <v>13844</v>
      </c>
      <c r="N23" s="38" t="s">
        <v>13845</v>
      </c>
      <c r="O23" s="38" t="s">
        <v>13846</v>
      </c>
      <c r="P23" s="38" t="s">
        <v>13847</v>
      </c>
      <c r="Q23" s="38" t="s">
        <v>13848</v>
      </c>
      <c r="R23" s="113"/>
      <c r="S23" s="70">
        <f t="shared" si="0"/>
        <v>19</v>
      </c>
      <c r="T23" s="42">
        <v>2.2076388888888889</v>
      </c>
      <c r="U23" s="39">
        <v>39</v>
      </c>
      <c r="V23" s="39">
        <v>0.72</v>
      </c>
      <c r="W23" s="39" t="s">
        <v>13849</v>
      </c>
      <c r="X23" s="39">
        <v>49</v>
      </c>
      <c r="Y23" s="39">
        <v>0.24</v>
      </c>
      <c r="Z23" s="39" t="s">
        <v>13850</v>
      </c>
      <c r="AA23" s="41">
        <v>0.44319999999999998</v>
      </c>
      <c r="AB23" s="39">
        <v>45</v>
      </c>
      <c r="AC23" s="40">
        <v>0.74722222222222223</v>
      </c>
      <c r="AD23" s="41">
        <v>0.42799999999999999</v>
      </c>
      <c r="AE23" s="40">
        <v>0.57361111111111107</v>
      </c>
      <c r="AF23" s="41">
        <v>0.43940000000000001</v>
      </c>
      <c r="AG23" s="41">
        <v>0.48720000000000002</v>
      </c>
    </row>
    <row r="24" spans="1:33" ht="12.75" x14ac:dyDescent="0.2">
      <c r="A24" s="113"/>
      <c r="B24" s="113"/>
      <c r="C24" s="72" t="s">
        <v>13851</v>
      </c>
      <c r="D24" s="73">
        <v>1.8444444444444446</v>
      </c>
      <c r="E24" s="72">
        <v>30</v>
      </c>
      <c r="F24" s="72">
        <v>0.83</v>
      </c>
      <c r="G24" s="72" t="s">
        <v>13852</v>
      </c>
      <c r="H24" s="72">
        <v>33</v>
      </c>
      <c r="I24" s="72">
        <v>0.39</v>
      </c>
      <c r="J24" s="72" t="s">
        <v>13853</v>
      </c>
      <c r="K24" s="74">
        <v>0.47620000000000001</v>
      </c>
      <c r="L24" s="38">
        <v>53</v>
      </c>
      <c r="M24" s="75">
        <v>0.73541666666666672</v>
      </c>
      <c r="N24" s="74">
        <v>0.50209999999999999</v>
      </c>
      <c r="O24" s="75">
        <v>0.51597222222222228</v>
      </c>
      <c r="P24" s="74">
        <v>0.49209999999999998</v>
      </c>
      <c r="Q24" s="74">
        <v>0.50880000000000003</v>
      </c>
      <c r="R24" s="113"/>
      <c r="S24" s="70">
        <f t="shared" si="0"/>
        <v>20</v>
      </c>
      <c r="T24" s="42">
        <v>1.6597222222222223</v>
      </c>
      <c r="U24" s="39">
        <v>20</v>
      </c>
      <c r="V24" s="39">
        <v>0.75</v>
      </c>
      <c r="W24" s="39" t="s">
        <v>13854</v>
      </c>
      <c r="X24" s="39">
        <v>29</v>
      </c>
      <c r="Y24" s="39">
        <v>0.31</v>
      </c>
      <c r="Z24" s="39" t="s">
        <v>13855</v>
      </c>
      <c r="AA24" s="41">
        <v>0.40820000000000001</v>
      </c>
      <c r="AB24" s="39">
        <v>41</v>
      </c>
      <c r="AC24" s="40">
        <v>0.64166666666666672</v>
      </c>
      <c r="AD24" s="41">
        <v>0.47949999999999998</v>
      </c>
      <c r="AE24" s="40">
        <v>0.36319444444444443</v>
      </c>
      <c r="AF24" s="41">
        <v>0.40050000000000002</v>
      </c>
      <c r="AG24" s="41">
        <v>0.46150000000000002</v>
      </c>
    </row>
    <row r="25" spans="1:33" ht="12.75" x14ac:dyDescent="0.2">
      <c r="A25" s="113"/>
      <c r="B25" s="113"/>
      <c r="C25" s="72" t="s">
        <v>13856</v>
      </c>
      <c r="D25" s="73">
        <v>1.8444444444444446</v>
      </c>
      <c r="E25" s="72">
        <v>38</v>
      </c>
      <c r="F25" s="72">
        <v>0.55000000000000004</v>
      </c>
      <c r="G25" s="72" t="s">
        <v>13857</v>
      </c>
      <c r="H25" s="72">
        <v>39</v>
      </c>
      <c r="I25" s="72">
        <v>0.18</v>
      </c>
      <c r="J25" s="72" t="s">
        <v>13858</v>
      </c>
      <c r="K25" s="74">
        <v>0.49349999999999999</v>
      </c>
      <c r="L25" s="38">
        <v>35</v>
      </c>
      <c r="M25" s="75">
        <v>0.72916666666666663</v>
      </c>
      <c r="N25" s="74">
        <v>0.49790000000000001</v>
      </c>
      <c r="O25" s="75">
        <v>0.53263888888888888</v>
      </c>
      <c r="P25" s="74">
        <v>0.50790000000000002</v>
      </c>
      <c r="Q25" s="74">
        <v>0.49120000000000003</v>
      </c>
      <c r="R25" s="113"/>
      <c r="S25" s="70">
        <f t="shared" si="0"/>
        <v>21</v>
      </c>
      <c r="T25" s="42">
        <v>1.7972222222222223</v>
      </c>
      <c r="U25" s="39">
        <v>29</v>
      </c>
      <c r="V25" s="39">
        <v>0.69</v>
      </c>
      <c r="W25" s="39" t="s">
        <v>13859</v>
      </c>
      <c r="X25" s="39">
        <v>37</v>
      </c>
      <c r="Y25" s="39">
        <v>0.19</v>
      </c>
      <c r="Z25" s="39" t="s">
        <v>13860</v>
      </c>
      <c r="AA25" s="41">
        <v>0.43940000000000001</v>
      </c>
      <c r="AB25" s="39">
        <v>30</v>
      </c>
      <c r="AC25" s="40">
        <v>0.6333333333333333</v>
      </c>
      <c r="AD25" s="41">
        <v>0.4551</v>
      </c>
      <c r="AE25" s="40">
        <v>0.4548611111111111</v>
      </c>
      <c r="AF25" s="41">
        <v>0.46389999999999998</v>
      </c>
      <c r="AG25" s="41">
        <v>0.43640000000000001</v>
      </c>
    </row>
    <row r="26" spans="1:33" ht="12.75" x14ac:dyDescent="0.2">
      <c r="A26" s="113"/>
      <c r="B26" s="113"/>
      <c r="C26" s="76">
        <v>5</v>
      </c>
      <c r="D26" s="72" t="s">
        <v>13861</v>
      </c>
      <c r="E26" s="72">
        <v>20078</v>
      </c>
      <c r="F26" s="134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70">
        <f t="shared" si="0"/>
        <v>22</v>
      </c>
      <c r="T26" s="42">
        <v>2.0652777777777778</v>
      </c>
      <c r="U26" s="39">
        <v>36</v>
      </c>
      <c r="V26" s="39">
        <v>0.92</v>
      </c>
      <c r="W26" s="39" t="s">
        <v>13862</v>
      </c>
      <c r="X26" s="39">
        <v>46</v>
      </c>
      <c r="Y26" s="39">
        <v>0.26</v>
      </c>
      <c r="Z26" s="39" t="s">
        <v>13863</v>
      </c>
      <c r="AA26" s="41">
        <v>0.439</v>
      </c>
      <c r="AB26" s="39">
        <v>54</v>
      </c>
      <c r="AC26" s="40">
        <v>0.7680555555555556</v>
      </c>
      <c r="AD26" s="41">
        <v>0.47220000000000001</v>
      </c>
      <c r="AE26" s="40">
        <v>0.55763888888888891</v>
      </c>
      <c r="AF26" s="41">
        <v>0.48870000000000002</v>
      </c>
      <c r="AG26" s="41">
        <v>0.54400000000000004</v>
      </c>
    </row>
    <row r="27" spans="1:33" ht="12.75" x14ac:dyDescent="0.2">
      <c r="A27" s="113"/>
      <c r="B27" s="113"/>
      <c r="C27" s="38" t="s">
        <v>13864</v>
      </c>
      <c r="D27" s="38" t="s">
        <v>13865</v>
      </c>
      <c r="E27" s="38" t="s">
        <v>13866</v>
      </c>
      <c r="F27" s="38" t="s">
        <v>13867</v>
      </c>
      <c r="G27" s="38" t="s">
        <v>13868</v>
      </c>
      <c r="H27" s="38" t="s">
        <v>13869</v>
      </c>
      <c r="I27" s="38" t="s">
        <v>13870</v>
      </c>
      <c r="J27" s="38" t="s">
        <v>13871</v>
      </c>
      <c r="K27" s="38" t="s">
        <v>13872</v>
      </c>
      <c r="L27" s="38" t="s">
        <v>13873</v>
      </c>
      <c r="M27" s="38" t="s">
        <v>13874</v>
      </c>
      <c r="N27" s="38" t="s">
        <v>13875</v>
      </c>
      <c r="O27" s="38" t="s">
        <v>13876</v>
      </c>
      <c r="P27" s="38" t="s">
        <v>13877</v>
      </c>
      <c r="Q27" s="38" t="s">
        <v>13878</v>
      </c>
      <c r="R27" s="113"/>
      <c r="S27" s="70">
        <f t="shared" si="0"/>
        <v>23</v>
      </c>
      <c r="T27" s="42">
        <v>1.4090277777777778</v>
      </c>
      <c r="U27" s="39">
        <v>16</v>
      </c>
      <c r="V27" s="39">
        <v>0.75</v>
      </c>
      <c r="W27" s="39" t="s">
        <v>13879</v>
      </c>
      <c r="X27" s="39">
        <v>22</v>
      </c>
      <c r="Y27" s="39">
        <v>0.23</v>
      </c>
      <c r="Z27" s="39" t="s">
        <v>13880</v>
      </c>
      <c r="AA27" s="41">
        <v>0.42109999999999997</v>
      </c>
      <c r="AB27" s="39">
        <v>21</v>
      </c>
      <c r="AC27" s="40">
        <v>0.47499999999999998</v>
      </c>
      <c r="AD27" s="41">
        <v>0.42459999999999998</v>
      </c>
      <c r="AE27" s="40">
        <v>0.30138888888888887</v>
      </c>
      <c r="AF27" s="41">
        <v>0.38650000000000001</v>
      </c>
      <c r="AG27" s="41">
        <v>0.3856</v>
      </c>
    </row>
    <row r="28" spans="1:33" ht="12.75" x14ac:dyDescent="0.2">
      <c r="A28" s="113"/>
      <c r="B28" s="113"/>
      <c r="C28" s="38" t="s">
        <v>13881</v>
      </c>
      <c r="D28" s="78">
        <v>1.9375</v>
      </c>
      <c r="E28" s="38">
        <v>29</v>
      </c>
      <c r="F28" s="38">
        <v>0.9</v>
      </c>
      <c r="G28" s="38" t="s">
        <v>13882</v>
      </c>
      <c r="H28" s="38">
        <v>39</v>
      </c>
      <c r="I28" s="38">
        <v>0.46</v>
      </c>
      <c r="J28" s="38" t="s">
        <v>13883</v>
      </c>
      <c r="K28" s="74">
        <v>0.42649999999999999</v>
      </c>
      <c r="L28" s="38">
        <v>57</v>
      </c>
      <c r="M28" s="75">
        <v>0.78472222222222221</v>
      </c>
      <c r="N28" s="74">
        <v>0.51910000000000001</v>
      </c>
      <c r="O28" s="75">
        <v>0.57152777777777775</v>
      </c>
      <c r="P28" s="74">
        <v>0.5212</v>
      </c>
      <c r="Q28" s="74">
        <v>0.48830000000000001</v>
      </c>
      <c r="R28" s="113"/>
      <c r="S28" s="70">
        <f t="shared" si="0"/>
        <v>24</v>
      </c>
      <c r="T28" s="42">
        <v>2.1340277777777779</v>
      </c>
      <c r="U28" s="39">
        <v>36</v>
      </c>
      <c r="V28" s="39">
        <v>0.83</v>
      </c>
      <c r="W28" s="39" t="s">
        <v>13884</v>
      </c>
      <c r="X28" s="39">
        <v>44</v>
      </c>
      <c r="Y28" s="39">
        <v>0.34</v>
      </c>
      <c r="Z28" s="39" t="s">
        <v>13885</v>
      </c>
      <c r="AA28" s="41">
        <v>0.45</v>
      </c>
      <c r="AB28" s="39">
        <v>59</v>
      </c>
      <c r="AC28" s="40">
        <v>0.78611111111111109</v>
      </c>
      <c r="AD28" s="41">
        <v>0.46700000000000003</v>
      </c>
      <c r="AE28" s="40">
        <v>0.59861111111111109</v>
      </c>
      <c r="AF28" s="41">
        <v>0.49509999999999998</v>
      </c>
      <c r="AG28" s="41">
        <v>0.46800000000000003</v>
      </c>
    </row>
    <row r="29" spans="1:33" ht="12.75" x14ac:dyDescent="0.2">
      <c r="A29" s="113"/>
      <c r="B29" s="113"/>
      <c r="C29" s="38" t="s">
        <v>13886</v>
      </c>
      <c r="D29" s="78">
        <v>1.9375</v>
      </c>
      <c r="E29" s="38">
        <v>36</v>
      </c>
      <c r="F29" s="38">
        <v>1.06</v>
      </c>
      <c r="G29" s="38" t="s">
        <v>13887</v>
      </c>
      <c r="H29" s="38">
        <v>39</v>
      </c>
      <c r="I29" s="38">
        <v>0.1</v>
      </c>
      <c r="J29" s="38" t="s">
        <v>13888</v>
      </c>
      <c r="K29" s="74">
        <v>0.48</v>
      </c>
      <c r="L29" s="38">
        <v>56</v>
      </c>
      <c r="M29" s="75">
        <v>0.7270833333333333</v>
      </c>
      <c r="N29" s="74">
        <v>0.48089999999999999</v>
      </c>
      <c r="O29" s="75">
        <v>0.52500000000000002</v>
      </c>
      <c r="P29" s="74">
        <v>0.4788</v>
      </c>
      <c r="Q29" s="74">
        <v>0.51170000000000004</v>
      </c>
      <c r="R29" s="113"/>
      <c r="S29" s="70">
        <f t="shared" si="0"/>
        <v>25</v>
      </c>
      <c r="T29" s="42">
        <v>1.773611111111111</v>
      </c>
      <c r="U29" s="39">
        <v>31</v>
      </c>
      <c r="V29" s="39">
        <v>1</v>
      </c>
      <c r="W29" s="39" t="s">
        <v>13889</v>
      </c>
      <c r="X29" s="39">
        <v>34</v>
      </c>
      <c r="Y29" s="39">
        <v>0.21</v>
      </c>
      <c r="Z29" s="39" t="s">
        <v>13890</v>
      </c>
      <c r="AA29" s="41">
        <v>0.47689999999999999</v>
      </c>
      <c r="AB29" s="39">
        <v>41</v>
      </c>
      <c r="AC29" s="40">
        <v>0.63888888888888884</v>
      </c>
      <c r="AD29" s="41">
        <v>0.4582</v>
      </c>
      <c r="AE29" s="40">
        <v>0.49236111111111114</v>
      </c>
      <c r="AF29" s="41">
        <v>0.46400000000000002</v>
      </c>
      <c r="AG29" s="41">
        <v>0.50239999999999996</v>
      </c>
    </row>
    <row r="30" spans="1:33" ht="12.75" x14ac:dyDescent="0.2">
      <c r="A30" s="113"/>
      <c r="B30" s="113"/>
      <c r="C30" s="76">
        <v>6</v>
      </c>
      <c r="D30" s="72" t="s">
        <v>13891</v>
      </c>
      <c r="E30" s="72">
        <v>20093</v>
      </c>
      <c r="F30" s="134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70">
        <f t="shared" si="0"/>
        <v>26</v>
      </c>
      <c r="T30" s="42">
        <v>2.0243055555555554</v>
      </c>
      <c r="U30" s="39">
        <v>47</v>
      </c>
      <c r="V30" s="39">
        <v>0.87</v>
      </c>
      <c r="W30" s="39" t="s">
        <v>13892</v>
      </c>
      <c r="X30" s="39">
        <v>26</v>
      </c>
      <c r="Y30" s="39">
        <v>0</v>
      </c>
      <c r="Z30" s="39" t="s">
        <v>13893</v>
      </c>
      <c r="AA30" s="41">
        <v>0.64380000000000004</v>
      </c>
      <c r="AB30" s="39">
        <v>58</v>
      </c>
      <c r="AC30" s="40">
        <v>0.73541666666666672</v>
      </c>
      <c r="AD30" s="41">
        <v>0.46489999999999998</v>
      </c>
      <c r="AE30" s="40">
        <v>0.4826388888888889</v>
      </c>
      <c r="AF30" s="41">
        <v>0.44690000000000002</v>
      </c>
      <c r="AG30" s="41">
        <v>0.54579999999999995</v>
      </c>
    </row>
    <row r="31" spans="1:33" ht="12.75" x14ac:dyDescent="0.2">
      <c r="A31" s="113"/>
      <c r="B31" s="113"/>
      <c r="C31" s="38" t="s">
        <v>13894</v>
      </c>
      <c r="D31" s="38" t="s">
        <v>13895</v>
      </c>
      <c r="E31" s="38" t="s">
        <v>13896</v>
      </c>
      <c r="F31" s="38" t="s">
        <v>13897</v>
      </c>
      <c r="G31" s="38" t="s">
        <v>13898</v>
      </c>
      <c r="H31" s="38" t="s">
        <v>13899</v>
      </c>
      <c r="I31" s="38" t="s">
        <v>13900</v>
      </c>
      <c r="J31" s="38" t="s">
        <v>13901</v>
      </c>
      <c r="K31" s="38" t="s">
        <v>13902</v>
      </c>
      <c r="L31" s="38" t="s">
        <v>13903</v>
      </c>
      <c r="M31" s="38" t="s">
        <v>13904</v>
      </c>
      <c r="N31" s="38" t="s">
        <v>13905</v>
      </c>
      <c r="O31" s="38" t="s">
        <v>13906</v>
      </c>
      <c r="P31" s="38" t="s">
        <v>13907</v>
      </c>
      <c r="Q31" s="38" t="s">
        <v>13908</v>
      </c>
      <c r="R31" s="113"/>
      <c r="S31" s="70">
        <f t="shared" si="0"/>
        <v>27</v>
      </c>
      <c r="T31" s="42">
        <v>2.0208333333333335</v>
      </c>
      <c r="U31" s="39">
        <v>32</v>
      </c>
      <c r="V31" s="39">
        <v>0.75</v>
      </c>
      <c r="W31" s="39" t="s">
        <v>13909</v>
      </c>
      <c r="X31" s="39">
        <v>42</v>
      </c>
      <c r="Y31" s="39">
        <v>0.38</v>
      </c>
      <c r="Z31" s="39" t="s">
        <v>13910</v>
      </c>
      <c r="AA31" s="41">
        <v>0.43240000000000001</v>
      </c>
      <c r="AB31" s="39">
        <v>52</v>
      </c>
      <c r="AC31" s="40">
        <v>0.7583333333333333</v>
      </c>
      <c r="AD31" s="41">
        <v>0.4758</v>
      </c>
      <c r="AE31" s="40">
        <v>0.5229166666666667</v>
      </c>
      <c r="AF31" s="41">
        <v>0.47420000000000001</v>
      </c>
      <c r="AG31" s="41">
        <v>0.53849999999999998</v>
      </c>
    </row>
    <row r="32" spans="1:33" ht="12.75" x14ac:dyDescent="0.2">
      <c r="A32" s="113"/>
      <c r="B32" s="113"/>
      <c r="C32" s="38" t="s">
        <v>13911</v>
      </c>
      <c r="D32" s="78">
        <v>2.0090277777777779</v>
      </c>
      <c r="E32" s="38">
        <v>23</v>
      </c>
      <c r="F32" s="38">
        <v>1</v>
      </c>
      <c r="G32" s="38" t="s">
        <v>13912</v>
      </c>
      <c r="H32" s="38">
        <v>52</v>
      </c>
      <c r="I32" s="38">
        <v>0.28999999999999998</v>
      </c>
      <c r="J32" s="38" t="s">
        <v>13913</v>
      </c>
      <c r="K32" s="74">
        <v>0.30669999999999997</v>
      </c>
      <c r="L32" s="38">
        <v>48</v>
      </c>
      <c r="M32" s="75">
        <v>0.84861111111111109</v>
      </c>
      <c r="N32" s="74">
        <v>0.52669999999999995</v>
      </c>
      <c r="O32" s="75">
        <v>0.54236111111111107</v>
      </c>
      <c r="P32" s="74">
        <v>0.50680000000000003</v>
      </c>
      <c r="Q32" s="74">
        <v>0.49399999999999999</v>
      </c>
      <c r="R32" s="113"/>
      <c r="S32" s="70">
        <f t="shared" si="0"/>
        <v>28</v>
      </c>
      <c r="T32" s="42">
        <v>1.6694444444444445</v>
      </c>
      <c r="U32" s="39">
        <v>35</v>
      </c>
      <c r="V32" s="39">
        <v>0.83</v>
      </c>
      <c r="W32" s="39" t="s">
        <v>13914</v>
      </c>
      <c r="X32" s="39">
        <v>29</v>
      </c>
      <c r="Y32" s="39">
        <v>0.21</v>
      </c>
      <c r="Z32" s="39" t="s">
        <v>13915</v>
      </c>
      <c r="AA32" s="41">
        <v>0.54690000000000005</v>
      </c>
      <c r="AB32" s="39">
        <v>49</v>
      </c>
      <c r="AC32" s="40">
        <v>0.67638888888888893</v>
      </c>
      <c r="AD32" s="41">
        <v>0.5081</v>
      </c>
      <c r="AE32" s="40">
        <v>0.4375</v>
      </c>
      <c r="AF32" s="41">
        <v>0.46429999999999999</v>
      </c>
      <c r="AG32" s="41">
        <v>0.52310000000000001</v>
      </c>
    </row>
    <row r="33" spans="1:33" ht="12.75" x14ac:dyDescent="0.2">
      <c r="A33" s="113"/>
      <c r="B33" s="113"/>
      <c r="C33" s="38" t="s">
        <v>13916</v>
      </c>
      <c r="D33" s="78">
        <v>2.0090277777777779</v>
      </c>
      <c r="E33" s="38">
        <v>35</v>
      </c>
      <c r="F33" s="38">
        <v>0.91</v>
      </c>
      <c r="G33" s="38" t="s">
        <v>13917</v>
      </c>
      <c r="H33" s="38">
        <v>39</v>
      </c>
      <c r="I33" s="38">
        <v>0.36</v>
      </c>
      <c r="J33" s="38" t="s">
        <v>13918</v>
      </c>
      <c r="K33" s="74">
        <v>0.47299999999999998</v>
      </c>
      <c r="L33" s="38">
        <v>52</v>
      </c>
      <c r="M33" s="75">
        <v>0.76249999999999996</v>
      </c>
      <c r="N33" s="74">
        <v>0.4733</v>
      </c>
      <c r="O33" s="75">
        <v>0.52777777777777779</v>
      </c>
      <c r="P33" s="74">
        <v>0.49320000000000003</v>
      </c>
      <c r="Q33" s="74">
        <v>0.50600000000000001</v>
      </c>
      <c r="R33" s="113"/>
      <c r="S33" s="70">
        <f t="shared" si="0"/>
        <v>29</v>
      </c>
      <c r="T33" s="42">
        <v>1.8013888888888889</v>
      </c>
      <c r="U33" s="39">
        <v>34</v>
      </c>
      <c r="V33" s="39">
        <v>0.82</v>
      </c>
      <c r="W33" s="39" t="s">
        <v>13919</v>
      </c>
      <c r="X33" s="39">
        <v>40</v>
      </c>
      <c r="Y33" s="39">
        <v>0.28000000000000003</v>
      </c>
      <c r="Z33" s="39" t="s">
        <v>13920</v>
      </c>
      <c r="AA33" s="41">
        <v>0.45950000000000002</v>
      </c>
      <c r="AB33" s="39">
        <v>48</v>
      </c>
      <c r="AC33" s="40">
        <v>0.61319444444444449</v>
      </c>
      <c r="AD33" s="41">
        <v>0.46210000000000001</v>
      </c>
      <c r="AE33" s="40">
        <v>0.50347222222222221</v>
      </c>
      <c r="AF33" s="41">
        <v>0.48299999999999998</v>
      </c>
      <c r="AG33" s="41">
        <v>0.53979999999999995</v>
      </c>
    </row>
    <row r="34" spans="1:33" ht="12.75" x14ac:dyDescent="0.2">
      <c r="A34" s="113"/>
      <c r="B34" s="113"/>
      <c r="C34" s="76">
        <v>7</v>
      </c>
      <c r="D34" s="72" t="s">
        <v>13921</v>
      </c>
      <c r="E34" s="72">
        <v>20101</v>
      </c>
      <c r="F34" s="134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70">
        <f t="shared" si="0"/>
        <v>30</v>
      </c>
      <c r="T34" s="42">
        <v>1.5208333333333333</v>
      </c>
      <c r="U34" s="39">
        <v>30</v>
      </c>
      <c r="V34" s="39">
        <v>0.9</v>
      </c>
      <c r="W34" s="39" t="s">
        <v>13922</v>
      </c>
      <c r="X34" s="39">
        <v>29</v>
      </c>
      <c r="Y34" s="39">
        <v>0.52</v>
      </c>
      <c r="Z34" s="39" t="s">
        <v>13923</v>
      </c>
      <c r="AA34" s="41">
        <v>0.50849999999999995</v>
      </c>
      <c r="AB34" s="39">
        <v>53</v>
      </c>
      <c r="AC34" s="40">
        <v>0.61388888888888893</v>
      </c>
      <c r="AD34" s="41">
        <v>0.53090000000000004</v>
      </c>
      <c r="AE34" s="40">
        <v>0.43611111111111112</v>
      </c>
      <c r="AF34" s="41">
        <v>0.53</v>
      </c>
      <c r="AG34" s="41">
        <v>0.58030000000000004</v>
      </c>
    </row>
    <row r="35" spans="1:33" ht="12.75" x14ac:dyDescent="0.2">
      <c r="A35" s="113"/>
      <c r="B35" s="113"/>
      <c r="C35" s="38" t="s">
        <v>13924</v>
      </c>
      <c r="D35" s="38" t="s">
        <v>13925</v>
      </c>
      <c r="E35" s="38" t="s">
        <v>13926</v>
      </c>
      <c r="F35" s="38" t="s">
        <v>13927</v>
      </c>
      <c r="G35" s="38" t="s">
        <v>13928</v>
      </c>
      <c r="H35" s="38" t="s">
        <v>13929</v>
      </c>
      <c r="I35" s="38" t="s">
        <v>13930</v>
      </c>
      <c r="J35" s="38" t="s">
        <v>13931</v>
      </c>
      <c r="K35" s="38" t="s">
        <v>13932</v>
      </c>
      <c r="L35" s="38" t="s">
        <v>13933</v>
      </c>
      <c r="M35" s="38" t="s">
        <v>13934</v>
      </c>
      <c r="N35" s="38" t="s">
        <v>13935</v>
      </c>
      <c r="O35" s="38" t="s">
        <v>13936</v>
      </c>
      <c r="P35" s="38" t="s">
        <v>13937</v>
      </c>
      <c r="Q35" s="38" t="s">
        <v>13938</v>
      </c>
      <c r="R35" s="113"/>
      <c r="S35" s="70">
        <f t="shared" si="0"/>
        <v>31</v>
      </c>
      <c r="T35" s="42">
        <v>2.1430555555555557</v>
      </c>
      <c r="U35" s="39">
        <v>49</v>
      </c>
      <c r="V35" s="39">
        <v>0.86</v>
      </c>
      <c r="W35" s="39" t="s">
        <v>13939</v>
      </c>
      <c r="X35" s="39">
        <v>39</v>
      </c>
      <c r="Y35" s="39">
        <v>0.28000000000000003</v>
      </c>
      <c r="Z35" s="39" t="s">
        <v>13940</v>
      </c>
      <c r="AA35" s="41">
        <v>0.55679999999999996</v>
      </c>
      <c r="AB35" s="39">
        <v>59</v>
      </c>
      <c r="AC35" s="40">
        <v>0.73402777777777772</v>
      </c>
      <c r="AD35" s="41">
        <v>0.44829999999999998</v>
      </c>
      <c r="AE35" s="40">
        <v>0.61458333333333337</v>
      </c>
      <c r="AF35" s="41">
        <v>0.48099999999999998</v>
      </c>
      <c r="AG35" s="41">
        <v>0.52880000000000005</v>
      </c>
    </row>
    <row r="36" spans="1:33" ht="12.75" x14ac:dyDescent="0.2">
      <c r="A36" s="113"/>
      <c r="B36" s="113"/>
      <c r="C36" s="38" t="s">
        <v>13941</v>
      </c>
      <c r="D36" s="78">
        <v>1.6277777777777778</v>
      </c>
      <c r="E36" s="38">
        <v>26</v>
      </c>
      <c r="F36" s="38">
        <v>0.5</v>
      </c>
      <c r="G36" s="38" t="s">
        <v>13942</v>
      </c>
      <c r="H36" s="38">
        <v>37</v>
      </c>
      <c r="I36" s="38">
        <v>0.24</v>
      </c>
      <c r="J36" s="38" t="s">
        <v>13943</v>
      </c>
      <c r="K36" s="74">
        <v>0.41270000000000001</v>
      </c>
      <c r="L36" s="38">
        <v>24</v>
      </c>
      <c r="M36" s="75">
        <v>0.57430555555555551</v>
      </c>
      <c r="N36" s="74">
        <v>0.47910000000000003</v>
      </c>
      <c r="O36" s="75">
        <v>0.49444444444444446</v>
      </c>
      <c r="P36" s="74">
        <v>0.52310000000000001</v>
      </c>
      <c r="Q36" s="74">
        <v>0.47539999999999999</v>
      </c>
      <c r="R36" s="113"/>
      <c r="S36" s="70">
        <f t="shared" si="0"/>
        <v>32</v>
      </c>
      <c r="T36" s="42">
        <v>1.9965277777777777</v>
      </c>
      <c r="U36" s="39">
        <v>41</v>
      </c>
      <c r="V36" s="39">
        <v>0.73</v>
      </c>
      <c r="W36" s="39" t="s">
        <v>13944</v>
      </c>
      <c r="X36" s="39">
        <v>32</v>
      </c>
      <c r="Y36" s="39">
        <v>0.25</v>
      </c>
      <c r="Z36" s="39" t="s">
        <v>13945</v>
      </c>
      <c r="AA36" s="41">
        <v>0.56159999999999999</v>
      </c>
      <c r="AB36" s="39">
        <v>54</v>
      </c>
      <c r="AC36" s="40">
        <v>0.81944444444444442</v>
      </c>
      <c r="AD36" s="41">
        <v>0.52139999999999997</v>
      </c>
      <c r="AE36" s="40">
        <v>0.56736111111111109</v>
      </c>
      <c r="AF36" s="41">
        <v>0.51939999999999997</v>
      </c>
      <c r="AG36" s="41">
        <v>0.55220000000000002</v>
      </c>
    </row>
    <row r="37" spans="1:33" ht="12.75" x14ac:dyDescent="0.2">
      <c r="A37" s="113"/>
      <c r="B37" s="113"/>
      <c r="C37" s="38" t="s">
        <v>13946</v>
      </c>
      <c r="D37" s="78">
        <v>1.6277777777777778</v>
      </c>
      <c r="E37" s="38">
        <v>20</v>
      </c>
      <c r="F37" s="38">
        <v>0.65</v>
      </c>
      <c r="G37" s="38" t="s">
        <v>13947</v>
      </c>
      <c r="H37" s="38">
        <v>39</v>
      </c>
      <c r="I37" s="38">
        <v>0.31</v>
      </c>
      <c r="J37" s="38" t="s">
        <v>13948</v>
      </c>
      <c r="K37" s="74">
        <v>0.33900000000000002</v>
      </c>
      <c r="L37" s="38">
        <v>37</v>
      </c>
      <c r="M37" s="75">
        <v>0.62430555555555556</v>
      </c>
      <c r="N37" s="74">
        <v>0.52090000000000003</v>
      </c>
      <c r="O37" s="75">
        <v>0.45069444444444445</v>
      </c>
      <c r="P37" s="74">
        <v>0.47689999999999999</v>
      </c>
      <c r="Q37" s="74">
        <v>0.52459999999999996</v>
      </c>
      <c r="R37" s="113"/>
      <c r="S37" s="70">
        <f t="shared" si="0"/>
        <v>33</v>
      </c>
      <c r="T37" s="42">
        <v>1.8868055555555556</v>
      </c>
      <c r="U37" s="39">
        <v>23</v>
      </c>
      <c r="V37" s="39">
        <v>0.87</v>
      </c>
      <c r="W37" s="39" t="s">
        <v>13949</v>
      </c>
      <c r="X37" s="39">
        <v>38</v>
      </c>
      <c r="Y37" s="39">
        <v>0.37</v>
      </c>
      <c r="Z37" s="39" t="s">
        <v>13950</v>
      </c>
      <c r="AA37" s="41">
        <v>0.377</v>
      </c>
      <c r="AB37" s="39">
        <v>53</v>
      </c>
      <c r="AC37" s="40">
        <v>0.73333333333333328</v>
      </c>
      <c r="AD37" s="41">
        <v>0.48909999999999998</v>
      </c>
      <c r="AE37" s="40">
        <v>0.46944444444444444</v>
      </c>
      <c r="AF37" s="41">
        <v>0.43669999999999998</v>
      </c>
      <c r="AG37" s="41">
        <v>0.49780000000000002</v>
      </c>
    </row>
    <row r="38" spans="1:33" ht="12.75" x14ac:dyDescent="0.2">
      <c r="A38" s="113"/>
      <c r="B38" s="113"/>
      <c r="C38" s="76">
        <v>8</v>
      </c>
      <c r="D38" s="38" t="s">
        <v>13951</v>
      </c>
      <c r="E38" s="38">
        <v>20111</v>
      </c>
      <c r="F38" s="134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70">
        <f t="shared" ref="S38:S69" si="1">S37+1</f>
        <v>34</v>
      </c>
      <c r="T38" s="42">
        <v>1.9770833333333333</v>
      </c>
      <c r="U38" s="39">
        <v>26</v>
      </c>
      <c r="V38" s="39">
        <v>0.92</v>
      </c>
      <c r="W38" s="39" t="s">
        <v>13952</v>
      </c>
      <c r="X38" s="39">
        <v>47</v>
      </c>
      <c r="Y38" s="39">
        <v>0.32</v>
      </c>
      <c r="Z38" s="39" t="s">
        <v>13953</v>
      </c>
      <c r="AA38" s="41">
        <v>0.35620000000000002</v>
      </c>
      <c r="AB38" s="39">
        <v>56</v>
      </c>
      <c r="AC38" s="40">
        <v>0.77986111111111112</v>
      </c>
      <c r="AD38" s="41">
        <v>0.5</v>
      </c>
      <c r="AE38" s="40">
        <v>0.52430555555555558</v>
      </c>
      <c r="AF38" s="41">
        <v>0.4834</v>
      </c>
      <c r="AG38" s="41">
        <v>0.54200000000000004</v>
      </c>
    </row>
    <row r="39" spans="1:33" ht="12.75" x14ac:dyDescent="0.2">
      <c r="A39" s="113"/>
      <c r="B39" s="113"/>
      <c r="C39" s="54" t="s">
        <v>13954</v>
      </c>
      <c r="D39" s="54" t="s">
        <v>13955</v>
      </c>
      <c r="E39" s="54" t="s">
        <v>13956</v>
      </c>
      <c r="F39" s="54" t="s">
        <v>13957</v>
      </c>
      <c r="G39" s="54" t="s">
        <v>13958</v>
      </c>
      <c r="H39" s="54" t="s">
        <v>13959</v>
      </c>
      <c r="I39" s="54" t="s">
        <v>13960</v>
      </c>
      <c r="J39" s="54" t="s">
        <v>13961</v>
      </c>
      <c r="K39" s="54" t="s">
        <v>13962</v>
      </c>
      <c r="L39" s="54" t="s">
        <v>13963</v>
      </c>
      <c r="M39" s="54" t="s">
        <v>13964</v>
      </c>
      <c r="N39" s="54" t="s">
        <v>13965</v>
      </c>
      <c r="O39" s="54" t="s">
        <v>13966</v>
      </c>
      <c r="P39" s="54" t="s">
        <v>13967</v>
      </c>
      <c r="Q39" s="54" t="s">
        <v>13968</v>
      </c>
      <c r="R39" s="113"/>
      <c r="S39" s="70">
        <f t="shared" si="1"/>
        <v>35</v>
      </c>
      <c r="T39" s="42">
        <v>2.1666666666666665</v>
      </c>
      <c r="U39" s="39">
        <v>39</v>
      </c>
      <c r="V39" s="39">
        <v>0.69</v>
      </c>
      <c r="W39" s="39" t="s">
        <v>13969</v>
      </c>
      <c r="X39" s="39">
        <v>35</v>
      </c>
      <c r="Y39" s="39">
        <v>0.43</v>
      </c>
      <c r="Z39" s="39" t="s">
        <v>13970</v>
      </c>
      <c r="AA39" s="41">
        <v>0.52700000000000002</v>
      </c>
      <c r="AB39" s="39">
        <v>53</v>
      </c>
      <c r="AC39" s="40">
        <v>0.81180555555555556</v>
      </c>
      <c r="AD39" s="41">
        <v>0.47099999999999997</v>
      </c>
      <c r="AE39" s="40">
        <v>0.56388888888888888</v>
      </c>
      <c r="AF39" s="41">
        <v>0.45519999999999999</v>
      </c>
      <c r="AG39" s="41">
        <v>0.51419999999999999</v>
      </c>
    </row>
    <row r="40" spans="1:33" ht="12.75" x14ac:dyDescent="0.2">
      <c r="A40" s="113"/>
      <c r="B40" s="113"/>
      <c r="C40" s="54" t="s">
        <v>13971</v>
      </c>
      <c r="D40" s="79">
        <v>1.5562499999999999</v>
      </c>
      <c r="E40" s="54">
        <v>22</v>
      </c>
      <c r="F40" s="54">
        <v>0.55000000000000004</v>
      </c>
      <c r="G40" s="54" t="s">
        <v>13972</v>
      </c>
      <c r="H40" s="54">
        <v>27</v>
      </c>
      <c r="I40" s="54">
        <v>0.04</v>
      </c>
      <c r="J40" s="54" t="s">
        <v>13973</v>
      </c>
      <c r="K40" s="80">
        <v>0.44900000000000001</v>
      </c>
      <c r="L40" s="54">
        <v>17</v>
      </c>
      <c r="M40" s="81">
        <v>0.58333333333333337</v>
      </c>
      <c r="N40" s="80">
        <v>0.49009999999999998</v>
      </c>
      <c r="O40" s="81">
        <v>0.3576388888888889</v>
      </c>
      <c r="P40" s="80">
        <v>0.41370000000000001</v>
      </c>
      <c r="Q40" s="80">
        <v>0.37080000000000002</v>
      </c>
      <c r="R40" s="113"/>
      <c r="S40" s="70">
        <f t="shared" si="1"/>
        <v>36</v>
      </c>
      <c r="T40" s="42">
        <v>1.9340277777777777</v>
      </c>
      <c r="U40" s="39">
        <v>35</v>
      </c>
      <c r="V40" s="39">
        <v>0.54</v>
      </c>
      <c r="W40" s="39" t="s">
        <v>13974</v>
      </c>
      <c r="X40" s="39">
        <v>50</v>
      </c>
      <c r="Y40" s="39">
        <v>0.14000000000000001</v>
      </c>
      <c r="Z40" s="39" t="s">
        <v>13975</v>
      </c>
      <c r="AA40" s="41">
        <v>0.4118</v>
      </c>
      <c r="AB40" s="39">
        <v>32</v>
      </c>
      <c r="AC40" s="40">
        <v>0.76180555555555551</v>
      </c>
      <c r="AD40" s="41">
        <v>0.50760000000000005</v>
      </c>
      <c r="AE40" s="40">
        <v>0.62361111111111112</v>
      </c>
      <c r="AF40" s="41">
        <v>0.54159999999999997</v>
      </c>
      <c r="AG40" s="41">
        <v>0.55710000000000004</v>
      </c>
    </row>
    <row r="41" spans="1:33" ht="12.75" x14ac:dyDescent="0.2">
      <c r="A41" s="113"/>
      <c r="B41" s="113"/>
      <c r="C41" s="54" t="s">
        <v>13976</v>
      </c>
      <c r="D41" s="79">
        <v>1.5562499999999999</v>
      </c>
      <c r="E41" s="54">
        <v>32</v>
      </c>
      <c r="F41" s="54">
        <v>0.75</v>
      </c>
      <c r="G41" s="54" t="s">
        <v>13977</v>
      </c>
      <c r="H41" s="54">
        <v>33</v>
      </c>
      <c r="I41" s="54">
        <v>0.36</v>
      </c>
      <c r="J41" s="54" t="s">
        <v>13978</v>
      </c>
      <c r="K41" s="80">
        <v>0.49230000000000002</v>
      </c>
      <c r="L41" s="54">
        <v>47</v>
      </c>
      <c r="M41" s="81">
        <v>0.6069444444444444</v>
      </c>
      <c r="N41" s="80">
        <v>0.50990000000000002</v>
      </c>
      <c r="O41" s="81">
        <v>0.50694444444444442</v>
      </c>
      <c r="P41" s="80">
        <v>0.58630000000000004</v>
      </c>
      <c r="Q41" s="80">
        <v>0.62919999999999998</v>
      </c>
      <c r="R41" s="113"/>
      <c r="S41" s="70">
        <f t="shared" si="1"/>
        <v>37</v>
      </c>
      <c r="T41" s="42">
        <v>1.9590277777777778</v>
      </c>
      <c r="U41" s="39">
        <v>43</v>
      </c>
      <c r="V41" s="39">
        <v>0.77</v>
      </c>
      <c r="W41" s="39" t="s">
        <v>13979</v>
      </c>
      <c r="X41" s="39">
        <v>36</v>
      </c>
      <c r="Y41" s="39">
        <v>0.11</v>
      </c>
      <c r="Z41" s="39" t="s">
        <v>13980</v>
      </c>
      <c r="AA41" s="41">
        <v>0.54430000000000001</v>
      </c>
      <c r="AB41" s="39">
        <v>47</v>
      </c>
      <c r="AC41" s="40">
        <v>0.76736111111111116</v>
      </c>
      <c r="AD41" s="41">
        <v>0.49149999999999999</v>
      </c>
      <c r="AE41" s="40">
        <v>0.55833333333333335</v>
      </c>
      <c r="AF41" s="41">
        <v>0.52280000000000004</v>
      </c>
      <c r="AG41" s="41">
        <v>0.5101</v>
      </c>
    </row>
    <row r="42" spans="1:33" ht="12.75" x14ac:dyDescent="0.2">
      <c r="A42" s="113"/>
      <c r="B42" s="113"/>
      <c r="C42" s="76">
        <v>9</v>
      </c>
      <c r="D42" s="38" t="s">
        <v>13981</v>
      </c>
      <c r="E42" s="38">
        <v>20137</v>
      </c>
      <c r="F42" s="134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70">
        <f t="shared" si="1"/>
        <v>38</v>
      </c>
      <c r="T42" s="42">
        <v>1.5131944444444445</v>
      </c>
      <c r="U42" s="39">
        <v>24</v>
      </c>
      <c r="V42" s="39">
        <v>0.79</v>
      </c>
      <c r="W42" s="39" t="s">
        <v>13982</v>
      </c>
      <c r="X42" s="39">
        <v>33</v>
      </c>
      <c r="Y42" s="39">
        <v>0.57999999999999996</v>
      </c>
      <c r="Z42" s="39" t="s">
        <v>13983</v>
      </c>
      <c r="AA42" s="41">
        <v>0.42109999999999997</v>
      </c>
      <c r="AB42" s="39">
        <v>41</v>
      </c>
      <c r="AC42" s="40">
        <v>0.63888888888888884</v>
      </c>
      <c r="AD42" s="41">
        <v>0.5272</v>
      </c>
      <c r="AE42" s="40">
        <v>0.4861111111111111</v>
      </c>
      <c r="AF42" s="41">
        <v>0.57240000000000002</v>
      </c>
      <c r="AG42" s="41">
        <v>0.52969999999999995</v>
      </c>
    </row>
    <row r="43" spans="1:33" ht="12.75" x14ac:dyDescent="0.2">
      <c r="A43" s="113"/>
      <c r="B43" s="113"/>
      <c r="C43" s="54" t="s">
        <v>13984</v>
      </c>
      <c r="D43" s="54" t="s">
        <v>13985</v>
      </c>
      <c r="E43" s="54" t="s">
        <v>13986</v>
      </c>
      <c r="F43" s="54" t="s">
        <v>13987</v>
      </c>
      <c r="G43" s="54" t="s">
        <v>13988</v>
      </c>
      <c r="H43" s="54" t="s">
        <v>13989</v>
      </c>
      <c r="I43" s="54" t="s">
        <v>13990</v>
      </c>
      <c r="J43" s="54" t="s">
        <v>13991</v>
      </c>
      <c r="K43" s="54" t="s">
        <v>13992</v>
      </c>
      <c r="L43" s="54" t="s">
        <v>13993</v>
      </c>
      <c r="M43" s="54" t="s">
        <v>13994</v>
      </c>
      <c r="N43" s="54" t="s">
        <v>13995</v>
      </c>
      <c r="O43" s="54" t="s">
        <v>13996</v>
      </c>
      <c r="P43" s="54" t="s">
        <v>13997</v>
      </c>
      <c r="Q43" s="54" t="s">
        <v>13998</v>
      </c>
      <c r="R43" s="113"/>
      <c r="S43" s="70">
        <f t="shared" si="1"/>
        <v>39</v>
      </c>
      <c r="T43" s="42">
        <v>1.7951388888888888</v>
      </c>
      <c r="U43" s="39">
        <v>36</v>
      </c>
      <c r="V43" s="39">
        <v>0.83</v>
      </c>
      <c r="W43" s="39" t="s">
        <v>13999</v>
      </c>
      <c r="X43" s="39">
        <v>34</v>
      </c>
      <c r="Y43" s="39">
        <v>0.26</v>
      </c>
      <c r="Z43" s="39" t="s">
        <v>14000</v>
      </c>
      <c r="AA43" s="41">
        <v>0.51429999999999998</v>
      </c>
      <c r="AB43" s="39">
        <v>48</v>
      </c>
      <c r="AC43" s="40">
        <v>0.68055555555555558</v>
      </c>
      <c r="AD43" s="41">
        <v>0.49199999999999999</v>
      </c>
      <c r="AE43" s="40">
        <v>0.54166666666666663</v>
      </c>
      <c r="AF43" s="41">
        <v>0.50749999999999995</v>
      </c>
      <c r="AG43" s="41">
        <v>0.52910000000000001</v>
      </c>
    </row>
    <row r="44" spans="1:33" ht="12.75" x14ac:dyDescent="0.2">
      <c r="A44" s="113"/>
      <c r="B44" s="113"/>
      <c r="C44" s="54" t="s">
        <v>14001</v>
      </c>
      <c r="D44" s="79">
        <v>2.1284722222222223</v>
      </c>
      <c r="E44" s="54">
        <v>40</v>
      </c>
      <c r="F44" s="54">
        <v>0.6</v>
      </c>
      <c r="G44" s="54" t="s">
        <v>14002</v>
      </c>
      <c r="H44" s="54">
        <v>54</v>
      </c>
      <c r="I44" s="54">
        <v>0.24</v>
      </c>
      <c r="J44" s="54" t="s">
        <v>14003</v>
      </c>
      <c r="K44" s="80">
        <v>0.42549999999999999</v>
      </c>
      <c r="L44" s="54">
        <v>45</v>
      </c>
      <c r="M44" s="81">
        <v>0.81319444444444444</v>
      </c>
      <c r="N44" s="80">
        <v>0.48870000000000002</v>
      </c>
      <c r="O44" s="81">
        <v>0.61944444444444446</v>
      </c>
      <c r="P44" s="80">
        <v>0.51470000000000005</v>
      </c>
      <c r="Q44" s="80">
        <v>0.53049999999999997</v>
      </c>
      <c r="R44" s="113"/>
      <c r="S44" s="70">
        <f t="shared" si="1"/>
        <v>40</v>
      </c>
      <c r="T44" s="42">
        <v>2.0652777777777778</v>
      </c>
      <c r="U44" s="39">
        <v>37</v>
      </c>
      <c r="V44" s="39">
        <v>0.86</v>
      </c>
      <c r="W44" s="39" t="s">
        <v>14004</v>
      </c>
      <c r="X44" s="39">
        <v>42</v>
      </c>
      <c r="Y44" s="39">
        <v>0.14000000000000001</v>
      </c>
      <c r="Z44" s="39" t="s">
        <v>14005</v>
      </c>
      <c r="AA44" s="41">
        <v>0.46839999999999998</v>
      </c>
      <c r="AB44" s="39">
        <v>51</v>
      </c>
      <c r="AC44" s="40">
        <v>0.77013888888888893</v>
      </c>
      <c r="AD44" s="41">
        <v>0.47660000000000002</v>
      </c>
      <c r="AE44" s="40">
        <v>0.51249999999999996</v>
      </c>
      <c r="AF44" s="41">
        <v>0.43440000000000001</v>
      </c>
      <c r="AG44" s="41">
        <v>0.49059999999999998</v>
      </c>
    </row>
    <row r="45" spans="1:33" ht="12.75" x14ac:dyDescent="0.2">
      <c r="A45" s="113"/>
      <c r="B45" s="113"/>
      <c r="C45" s="54" t="s">
        <v>14006</v>
      </c>
      <c r="D45" s="79">
        <v>2.1284722222222223</v>
      </c>
      <c r="E45" s="54">
        <v>40</v>
      </c>
      <c r="F45" s="54">
        <v>0.75</v>
      </c>
      <c r="G45" s="54" t="s">
        <v>14007</v>
      </c>
      <c r="H45" s="54">
        <v>38</v>
      </c>
      <c r="I45" s="54">
        <v>0.18</v>
      </c>
      <c r="J45" s="54" t="s">
        <v>14008</v>
      </c>
      <c r="K45" s="80">
        <v>0.51280000000000003</v>
      </c>
      <c r="L45" s="54">
        <v>45</v>
      </c>
      <c r="M45" s="81">
        <v>0.85069444444444442</v>
      </c>
      <c r="N45" s="80">
        <v>0.51129999999999998</v>
      </c>
      <c r="O45" s="81">
        <v>0.58402777777777781</v>
      </c>
      <c r="P45" s="80">
        <v>0.48530000000000001</v>
      </c>
      <c r="Q45" s="80">
        <v>0.46949999999999997</v>
      </c>
      <c r="R45" s="113"/>
      <c r="S45" s="70">
        <f t="shared" si="1"/>
        <v>41</v>
      </c>
      <c r="T45" s="42">
        <v>1.9902777777777778</v>
      </c>
      <c r="U45" s="39">
        <v>31</v>
      </c>
      <c r="V45" s="39">
        <v>1.06</v>
      </c>
      <c r="W45" s="39" t="s">
        <v>14009</v>
      </c>
      <c r="X45" s="39">
        <v>41</v>
      </c>
      <c r="Y45" s="39">
        <v>0.24</v>
      </c>
      <c r="Z45" s="39" t="s">
        <v>14010</v>
      </c>
      <c r="AA45" s="41">
        <v>0.43059999999999998</v>
      </c>
      <c r="AB45" s="39">
        <v>51</v>
      </c>
      <c r="AC45" s="40">
        <v>0.84027777777777779</v>
      </c>
      <c r="AD45" s="41">
        <v>0.53559999999999997</v>
      </c>
      <c r="AE45" s="40">
        <v>0.58680555555555558</v>
      </c>
      <c r="AF45" s="41">
        <v>0.52780000000000005</v>
      </c>
      <c r="AG45" s="41">
        <v>0.51900000000000002</v>
      </c>
    </row>
    <row r="46" spans="1:33" ht="12.75" x14ac:dyDescent="0.2">
      <c r="A46" s="113"/>
      <c r="B46" s="113"/>
      <c r="C46" s="76">
        <v>10</v>
      </c>
      <c r="D46" s="38" t="s">
        <v>14011</v>
      </c>
      <c r="E46" s="38">
        <v>20151</v>
      </c>
      <c r="F46" s="134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70">
        <f t="shared" si="1"/>
        <v>42</v>
      </c>
      <c r="T46" s="42">
        <v>1.9534722222222223</v>
      </c>
      <c r="U46" s="39">
        <v>37</v>
      </c>
      <c r="V46" s="39">
        <v>0.62</v>
      </c>
      <c r="W46" s="39" t="s">
        <v>14012</v>
      </c>
      <c r="X46" s="39">
        <v>29</v>
      </c>
      <c r="Y46" s="39">
        <v>0.41</v>
      </c>
      <c r="Z46" s="39" t="s">
        <v>14013</v>
      </c>
      <c r="AA46" s="41">
        <v>0.56059999999999999</v>
      </c>
      <c r="AB46" s="39">
        <v>43</v>
      </c>
      <c r="AC46" s="40">
        <v>0.71805555555555556</v>
      </c>
      <c r="AD46" s="41">
        <v>0.46679999999999999</v>
      </c>
      <c r="AE46" s="40">
        <v>0.42986111111111114</v>
      </c>
      <c r="AF46" s="41">
        <v>0.39379999999999998</v>
      </c>
      <c r="AG46" s="41">
        <v>0.44490000000000002</v>
      </c>
    </row>
    <row r="47" spans="1:33" ht="12.75" x14ac:dyDescent="0.2">
      <c r="A47" s="113"/>
      <c r="B47" s="113"/>
      <c r="C47" s="54" t="s">
        <v>14014</v>
      </c>
      <c r="D47" s="54" t="s">
        <v>14015</v>
      </c>
      <c r="E47" s="54" t="s">
        <v>14016</v>
      </c>
      <c r="F47" s="54" t="s">
        <v>14017</v>
      </c>
      <c r="G47" s="54" t="s">
        <v>14018</v>
      </c>
      <c r="H47" s="54" t="s">
        <v>14019</v>
      </c>
      <c r="I47" s="54" t="s">
        <v>14020</v>
      </c>
      <c r="J47" s="54" t="s">
        <v>14021</v>
      </c>
      <c r="K47" s="54" t="s">
        <v>14022</v>
      </c>
      <c r="L47" s="54" t="s">
        <v>14023</v>
      </c>
      <c r="M47" s="54" t="s">
        <v>14024</v>
      </c>
      <c r="N47" s="54" t="s">
        <v>14025</v>
      </c>
      <c r="O47" s="54" t="s">
        <v>14026</v>
      </c>
      <c r="P47" s="54" t="s">
        <v>14027</v>
      </c>
      <c r="Q47" s="54" t="s">
        <v>14028</v>
      </c>
      <c r="R47" s="113"/>
      <c r="S47" s="70">
        <f t="shared" si="1"/>
        <v>43</v>
      </c>
      <c r="T47" s="60">
        <v>2.1881944444444446</v>
      </c>
      <c r="U47" s="55">
        <v>37</v>
      </c>
      <c r="V47" s="55">
        <v>0.7</v>
      </c>
      <c r="W47" s="57" t="s">
        <v>14029</v>
      </c>
      <c r="X47" s="55">
        <v>52</v>
      </c>
      <c r="Y47" s="55">
        <v>0.25</v>
      </c>
      <c r="Z47" s="57" t="s">
        <v>14030</v>
      </c>
      <c r="AA47" s="58">
        <v>0.41570000000000001</v>
      </c>
      <c r="AB47" s="55">
        <v>51</v>
      </c>
      <c r="AC47" s="56">
        <v>0.87152777777777779</v>
      </c>
      <c r="AD47" s="58">
        <v>0.50949999999999995</v>
      </c>
      <c r="AE47" s="56">
        <v>0.68541666666666667</v>
      </c>
      <c r="AF47" s="58">
        <v>0.53380000000000005</v>
      </c>
      <c r="AG47" s="58">
        <v>0.53439999999999999</v>
      </c>
    </row>
    <row r="48" spans="1:33" ht="12.75" x14ac:dyDescent="0.2">
      <c r="A48" s="113"/>
      <c r="B48" s="113"/>
      <c r="C48" s="54" t="s">
        <v>14031</v>
      </c>
      <c r="D48" s="79">
        <v>1.7645833333333334</v>
      </c>
      <c r="E48" s="54">
        <v>25</v>
      </c>
      <c r="F48" s="54">
        <v>0.84</v>
      </c>
      <c r="G48" s="54" t="s">
        <v>14032</v>
      </c>
      <c r="H48" s="54">
        <v>39</v>
      </c>
      <c r="I48" s="54">
        <v>0.28000000000000003</v>
      </c>
      <c r="J48" s="54" t="s">
        <v>14033</v>
      </c>
      <c r="K48" s="80">
        <v>0.3906</v>
      </c>
      <c r="L48" s="54">
        <v>39</v>
      </c>
      <c r="M48" s="81">
        <v>0.70416666666666672</v>
      </c>
      <c r="N48" s="80">
        <v>0.51890000000000003</v>
      </c>
      <c r="O48" s="81">
        <v>0.46805555555555556</v>
      </c>
      <c r="P48" s="80">
        <v>0.49630000000000002</v>
      </c>
      <c r="Q48" s="80">
        <v>0.49759999999999999</v>
      </c>
      <c r="R48" s="113"/>
      <c r="S48" s="70">
        <f t="shared" si="1"/>
        <v>44</v>
      </c>
      <c r="T48" s="42">
        <v>1.8972222222222221</v>
      </c>
      <c r="U48" s="39">
        <v>33</v>
      </c>
      <c r="V48" s="39">
        <v>0.88</v>
      </c>
      <c r="W48" s="39" t="s">
        <v>14034</v>
      </c>
      <c r="X48" s="39">
        <v>38</v>
      </c>
      <c r="Y48" s="39">
        <v>0.24</v>
      </c>
      <c r="Z48" s="39" t="s">
        <v>14035</v>
      </c>
      <c r="AA48" s="41">
        <v>0.46479999999999999</v>
      </c>
      <c r="AB48" s="39">
        <v>47</v>
      </c>
      <c r="AC48" s="40">
        <v>0.77847222222222223</v>
      </c>
      <c r="AD48" s="41">
        <v>0.51659999999999995</v>
      </c>
      <c r="AE48" s="40">
        <v>0.52638888888888891</v>
      </c>
      <c r="AF48" s="41">
        <v>0.49840000000000001</v>
      </c>
      <c r="AG48" s="41">
        <v>0.51980000000000004</v>
      </c>
    </row>
    <row r="49" spans="1:33" ht="12.75" x14ac:dyDescent="0.2">
      <c r="A49" s="113"/>
      <c r="B49" s="113"/>
      <c r="C49" s="54" t="s">
        <v>14036</v>
      </c>
      <c r="D49" s="79">
        <v>1.7645833333333334</v>
      </c>
      <c r="E49" s="54">
        <v>26</v>
      </c>
      <c r="F49" s="54">
        <v>0.81</v>
      </c>
      <c r="G49" s="54" t="s">
        <v>14037</v>
      </c>
      <c r="H49" s="54">
        <v>42</v>
      </c>
      <c r="I49" s="54">
        <v>0.17</v>
      </c>
      <c r="J49" s="54" t="s">
        <v>14038</v>
      </c>
      <c r="K49" s="80">
        <v>0.38240000000000002</v>
      </c>
      <c r="L49" s="54">
        <v>36</v>
      </c>
      <c r="M49" s="81">
        <v>0.65277777777777779</v>
      </c>
      <c r="N49" s="80">
        <v>0.48110000000000003</v>
      </c>
      <c r="O49" s="81">
        <v>0.47499999999999998</v>
      </c>
      <c r="P49" s="80">
        <v>0.50370000000000004</v>
      </c>
      <c r="Q49" s="80">
        <v>0.50239999999999996</v>
      </c>
      <c r="R49" s="113"/>
      <c r="S49" s="70">
        <f t="shared" si="1"/>
        <v>45</v>
      </c>
      <c r="T49" s="42">
        <v>2.2354166666666666</v>
      </c>
      <c r="U49" s="39">
        <v>32</v>
      </c>
      <c r="V49" s="39">
        <v>0.81</v>
      </c>
      <c r="W49" s="39" t="s">
        <v>14039</v>
      </c>
      <c r="X49" s="39">
        <v>40</v>
      </c>
      <c r="Y49" s="39">
        <v>0.47</v>
      </c>
      <c r="Z49" s="39" t="s">
        <v>14040</v>
      </c>
      <c r="AA49" s="41">
        <v>0.44440000000000002</v>
      </c>
      <c r="AB49" s="39">
        <v>54</v>
      </c>
      <c r="AC49" s="40">
        <v>0.88194444444444442</v>
      </c>
      <c r="AD49" s="41">
        <v>0.50660000000000005</v>
      </c>
      <c r="AE49" s="40">
        <v>0.64513888888888893</v>
      </c>
      <c r="AF49" s="41">
        <v>0.50900000000000001</v>
      </c>
      <c r="AG49" s="41">
        <v>0.498</v>
      </c>
    </row>
    <row r="50" spans="1:33" ht="12.75" x14ac:dyDescent="0.2">
      <c r="A50" s="113"/>
      <c r="B50" s="113"/>
      <c r="C50" s="76">
        <v>11</v>
      </c>
      <c r="D50" s="38" t="s">
        <v>14041</v>
      </c>
      <c r="E50" s="38">
        <v>20166</v>
      </c>
      <c r="F50" s="134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70">
        <f t="shared" si="1"/>
        <v>46</v>
      </c>
      <c r="T50" s="42">
        <v>2.25</v>
      </c>
      <c r="U50" s="39">
        <v>36</v>
      </c>
      <c r="V50" s="39">
        <v>0.75</v>
      </c>
      <c r="W50" s="39" t="s">
        <v>14042</v>
      </c>
      <c r="X50" s="39">
        <v>57</v>
      </c>
      <c r="Y50" s="39">
        <v>0.25</v>
      </c>
      <c r="Z50" s="39" t="s">
        <v>14043</v>
      </c>
      <c r="AA50" s="41">
        <v>0.3871</v>
      </c>
      <c r="AB50" s="39">
        <v>49</v>
      </c>
      <c r="AC50" s="40">
        <v>0.92291666666666672</v>
      </c>
      <c r="AD50" s="41">
        <v>0.52</v>
      </c>
      <c r="AE50" s="40">
        <v>0.67777777777777781</v>
      </c>
      <c r="AF50" s="41">
        <v>0.52900000000000003</v>
      </c>
      <c r="AG50" s="41">
        <v>0.51080000000000003</v>
      </c>
    </row>
    <row r="51" spans="1:33" ht="12.75" x14ac:dyDescent="0.2">
      <c r="A51" s="113"/>
      <c r="B51" s="113"/>
      <c r="C51" s="54" t="s">
        <v>14044</v>
      </c>
      <c r="D51" s="54" t="s">
        <v>14045</v>
      </c>
      <c r="E51" s="54" t="s">
        <v>14046</v>
      </c>
      <c r="F51" s="54" t="s">
        <v>14047</v>
      </c>
      <c r="G51" s="54" t="s">
        <v>14048</v>
      </c>
      <c r="H51" s="54" t="s">
        <v>14049</v>
      </c>
      <c r="I51" s="54" t="s">
        <v>14050</v>
      </c>
      <c r="J51" s="54" t="s">
        <v>14051</v>
      </c>
      <c r="K51" s="54" t="s">
        <v>14052</v>
      </c>
      <c r="L51" s="54" t="s">
        <v>14053</v>
      </c>
      <c r="M51" s="54" t="s">
        <v>14054</v>
      </c>
      <c r="N51" s="54" t="s">
        <v>14055</v>
      </c>
      <c r="O51" s="54" t="s">
        <v>14056</v>
      </c>
      <c r="P51" s="54" t="s">
        <v>14057</v>
      </c>
      <c r="Q51" s="54" t="s">
        <v>14058</v>
      </c>
      <c r="R51" s="113"/>
      <c r="S51" s="70">
        <f t="shared" si="1"/>
        <v>47</v>
      </c>
      <c r="T51" s="42">
        <v>1.9333333333333333</v>
      </c>
      <c r="U51" s="39">
        <v>34</v>
      </c>
      <c r="V51" s="39">
        <v>0.47</v>
      </c>
      <c r="W51" s="39" t="s">
        <v>14059</v>
      </c>
      <c r="X51" s="39">
        <v>34</v>
      </c>
      <c r="Y51" s="39">
        <v>0.35</v>
      </c>
      <c r="Z51" s="39" t="s">
        <v>14060</v>
      </c>
      <c r="AA51" s="41">
        <v>0.5</v>
      </c>
      <c r="AB51" s="39">
        <v>38</v>
      </c>
      <c r="AC51" s="40">
        <v>0.73750000000000004</v>
      </c>
      <c r="AD51" s="41">
        <v>0.46600000000000003</v>
      </c>
      <c r="AE51" s="40">
        <v>0.51180555555555551</v>
      </c>
      <c r="AF51" s="41">
        <v>0.47149999999999997</v>
      </c>
      <c r="AG51" s="41">
        <v>0.48399999999999999</v>
      </c>
    </row>
    <row r="52" spans="1:33" ht="12.75" x14ac:dyDescent="0.2">
      <c r="A52" s="113"/>
      <c r="B52" s="113"/>
      <c r="C52" s="54" t="s">
        <v>14061</v>
      </c>
      <c r="D52" s="79">
        <v>1.9631944444444445</v>
      </c>
      <c r="E52" s="54">
        <v>37</v>
      </c>
      <c r="F52" s="54">
        <v>0.89</v>
      </c>
      <c r="G52" s="54" t="s">
        <v>14062</v>
      </c>
      <c r="H52" s="54">
        <v>36</v>
      </c>
      <c r="I52" s="54">
        <v>0.36</v>
      </c>
      <c r="J52" s="54" t="s">
        <v>14063</v>
      </c>
      <c r="K52" s="80">
        <v>0.50680000000000003</v>
      </c>
      <c r="L52" s="54">
        <v>53</v>
      </c>
      <c r="M52" s="81">
        <v>0.82708333333333328</v>
      </c>
      <c r="N52" s="80">
        <v>0.52929999999999999</v>
      </c>
      <c r="O52" s="81">
        <v>0.65555555555555556</v>
      </c>
      <c r="P52" s="80">
        <v>0.55730000000000002</v>
      </c>
      <c r="Q52" s="80">
        <v>0.54779999999999995</v>
      </c>
      <c r="R52" s="113"/>
      <c r="S52" s="70">
        <f t="shared" si="1"/>
        <v>48</v>
      </c>
      <c r="T52" s="42">
        <v>2.370138888888889</v>
      </c>
      <c r="U52" s="39">
        <v>44</v>
      </c>
      <c r="V52" s="39">
        <v>0.82</v>
      </c>
      <c r="W52" s="39" t="s">
        <v>14064</v>
      </c>
      <c r="X52" s="39">
        <v>40</v>
      </c>
      <c r="Y52" s="39">
        <v>0.45</v>
      </c>
      <c r="Z52" s="39" t="s">
        <v>14065</v>
      </c>
      <c r="AA52" s="41">
        <v>0.52380000000000004</v>
      </c>
      <c r="AB52" s="39">
        <v>64</v>
      </c>
      <c r="AC52" s="42">
        <v>1.0097222222222222</v>
      </c>
      <c r="AD52" s="41">
        <v>0.54520000000000002</v>
      </c>
      <c r="AE52" s="40">
        <v>0.69513888888888886</v>
      </c>
      <c r="AF52" s="41">
        <v>0.5222</v>
      </c>
      <c r="AG52" s="41">
        <v>0.55640000000000001</v>
      </c>
    </row>
    <row r="53" spans="1:33" ht="12.75" x14ac:dyDescent="0.2">
      <c r="A53" s="113"/>
      <c r="B53" s="113"/>
      <c r="C53" s="54" t="s">
        <v>14066</v>
      </c>
      <c r="D53" s="79">
        <v>1.9631944444444445</v>
      </c>
      <c r="E53" s="54">
        <v>28</v>
      </c>
      <c r="F53" s="54">
        <v>0.71</v>
      </c>
      <c r="G53" s="54" t="s">
        <v>14067</v>
      </c>
      <c r="H53" s="54">
        <v>36</v>
      </c>
      <c r="I53" s="54">
        <v>0.28000000000000003</v>
      </c>
      <c r="J53" s="54" t="s">
        <v>14068</v>
      </c>
      <c r="K53" s="80">
        <v>0.4375</v>
      </c>
      <c r="L53" s="54">
        <v>40</v>
      </c>
      <c r="M53" s="81">
        <v>0.73541666666666672</v>
      </c>
      <c r="N53" s="80">
        <v>0.47070000000000001</v>
      </c>
      <c r="O53" s="81">
        <v>0.52083333333333337</v>
      </c>
      <c r="P53" s="80">
        <v>0.44269999999999998</v>
      </c>
      <c r="Q53" s="80">
        <v>0.45219999999999999</v>
      </c>
      <c r="R53" s="113"/>
      <c r="S53" s="82">
        <f t="shared" si="1"/>
        <v>49</v>
      </c>
      <c r="T53" s="83">
        <v>2.0381944444444446</v>
      </c>
      <c r="U53" s="84">
        <v>37</v>
      </c>
      <c r="V53" s="84">
        <v>0.73</v>
      </c>
      <c r="W53" s="84" t="s">
        <v>14069</v>
      </c>
      <c r="X53" s="84">
        <v>46</v>
      </c>
      <c r="Y53" s="84">
        <v>0.22</v>
      </c>
      <c r="Z53" s="84" t="s">
        <v>14070</v>
      </c>
      <c r="AA53" s="85">
        <v>0.44579999999999997</v>
      </c>
      <c r="AB53" s="84">
        <v>47</v>
      </c>
      <c r="AC53" s="86">
        <v>0.84305555555555556</v>
      </c>
      <c r="AD53" s="85">
        <v>0.53039999999999998</v>
      </c>
      <c r="AE53" s="86">
        <v>0.62222222222222223</v>
      </c>
      <c r="AF53" s="85">
        <v>0.54630000000000001</v>
      </c>
      <c r="AG53" s="85">
        <v>0.54620000000000002</v>
      </c>
    </row>
    <row r="54" spans="1:33" ht="12.75" x14ac:dyDescent="0.2">
      <c r="A54" s="113"/>
      <c r="B54" s="113"/>
      <c r="C54" s="76">
        <v>12</v>
      </c>
      <c r="D54" s="38" t="s">
        <v>14071</v>
      </c>
      <c r="E54" s="38">
        <v>20180</v>
      </c>
      <c r="F54" s="134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87">
        <f t="shared" si="1"/>
        <v>50</v>
      </c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</row>
    <row r="55" spans="1:33" ht="12.75" x14ac:dyDescent="0.2">
      <c r="A55" s="113"/>
      <c r="B55" s="113"/>
      <c r="C55" s="54" t="s">
        <v>14072</v>
      </c>
      <c r="D55" s="54" t="s">
        <v>14073</v>
      </c>
      <c r="E55" s="54" t="s">
        <v>14074</v>
      </c>
      <c r="F55" s="54" t="s">
        <v>14075</v>
      </c>
      <c r="G55" s="54" t="s">
        <v>14076</v>
      </c>
      <c r="H55" s="54" t="s">
        <v>14077</v>
      </c>
      <c r="I55" s="54" t="s">
        <v>14078</v>
      </c>
      <c r="J55" s="54" t="s">
        <v>14079</v>
      </c>
      <c r="K55" s="54" t="s">
        <v>14080</v>
      </c>
      <c r="L55" s="54" t="s">
        <v>14081</v>
      </c>
      <c r="M55" s="54" t="s">
        <v>14082</v>
      </c>
      <c r="N55" s="54" t="s">
        <v>14083</v>
      </c>
      <c r="O55" s="54" t="s">
        <v>14084</v>
      </c>
      <c r="P55" s="54" t="s">
        <v>14085</v>
      </c>
      <c r="Q55" s="54" t="s">
        <v>14086</v>
      </c>
      <c r="R55" s="113"/>
      <c r="S55" s="89">
        <f t="shared" si="1"/>
        <v>51</v>
      </c>
      <c r="T55" s="90">
        <v>2.2194444444444446</v>
      </c>
      <c r="U55" s="48">
        <v>46</v>
      </c>
      <c r="V55" s="48">
        <v>0.74</v>
      </c>
      <c r="W55" s="48" t="s">
        <v>14087</v>
      </c>
      <c r="X55" s="48">
        <v>43</v>
      </c>
      <c r="Y55" s="48">
        <v>0.42</v>
      </c>
      <c r="Z55" s="48" t="s">
        <v>14088</v>
      </c>
      <c r="AA55" s="91">
        <v>0.51690000000000003</v>
      </c>
      <c r="AB55" s="48">
        <v>65</v>
      </c>
      <c r="AC55" s="92">
        <v>0.94652777777777775</v>
      </c>
      <c r="AD55" s="91">
        <v>0.55659999999999998</v>
      </c>
      <c r="AE55" s="92">
        <v>0.73263888888888884</v>
      </c>
      <c r="AF55" s="91">
        <v>0.61299999999999999</v>
      </c>
      <c r="AG55" s="91">
        <v>0.58560000000000001</v>
      </c>
    </row>
    <row r="56" spans="1:33" ht="12.75" x14ac:dyDescent="0.2">
      <c r="A56" s="113"/>
      <c r="B56" s="113"/>
      <c r="C56" s="54" t="s">
        <v>14089</v>
      </c>
      <c r="D56" s="79">
        <v>2.2173611111111109</v>
      </c>
      <c r="E56" s="54">
        <v>28</v>
      </c>
      <c r="F56" s="54">
        <v>0.86</v>
      </c>
      <c r="G56" s="54" t="s">
        <v>14090</v>
      </c>
      <c r="H56" s="54">
        <v>54</v>
      </c>
      <c r="I56" s="54">
        <v>0.26</v>
      </c>
      <c r="J56" s="54" t="s">
        <v>14091</v>
      </c>
      <c r="K56" s="80">
        <v>0.34150000000000003</v>
      </c>
      <c r="L56" s="54">
        <v>48</v>
      </c>
      <c r="M56" s="81">
        <v>0.84930555555555554</v>
      </c>
      <c r="N56" s="80">
        <v>0.48149999999999998</v>
      </c>
      <c r="O56" s="81">
        <v>0.5805555555555556</v>
      </c>
      <c r="P56" s="80">
        <v>0.44869999999999999</v>
      </c>
      <c r="Q56" s="80">
        <v>0.47099999999999997</v>
      </c>
      <c r="R56" s="113"/>
      <c r="S56" s="70">
        <f t="shared" si="1"/>
        <v>52</v>
      </c>
      <c r="T56" s="42">
        <v>1.96875</v>
      </c>
      <c r="U56" s="39">
        <v>35</v>
      </c>
      <c r="V56" s="39">
        <v>0.8</v>
      </c>
      <c r="W56" s="39" t="s">
        <v>14092</v>
      </c>
      <c r="X56" s="39">
        <v>37</v>
      </c>
      <c r="Y56" s="39">
        <v>0.32</v>
      </c>
      <c r="Z56" s="39" t="s">
        <v>14093</v>
      </c>
      <c r="AA56" s="41">
        <v>0.48609999999999998</v>
      </c>
      <c r="AB56" s="39">
        <v>50</v>
      </c>
      <c r="AC56" s="40">
        <v>0.74305555555555558</v>
      </c>
      <c r="AD56" s="41">
        <v>0.49930000000000002</v>
      </c>
      <c r="AE56" s="40">
        <v>0.49583333333333335</v>
      </c>
      <c r="AF56" s="41">
        <v>0.51259999999999994</v>
      </c>
      <c r="AG56" s="41">
        <v>0.54949999999999999</v>
      </c>
    </row>
    <row r="57" spans="1:33" ht="12.75" x14ac:dyDescent="0.2">
      <c r="A57" s="113"/>
      <c r="B57" s="113"/>
      <c r="C57" s="54" t="s">
        <v>14094</v>
      </c>
      <c r="D57" s="79">
        <v>2.2173611111111109</v>
      </c>
      <c r="E57" s="54">
        <v>42</v>
      </c>
      <c r="F57" s="54">
        <v>0.88</v>
      </c>
      <c r="G57" s="54" t="s">
        <v>14095</v>
      </c>
      <c r="H57" s="54">
        <v>52</v>
      </c>
      <c r="I57" s="54">
        <v>0.15</v>
      </c>
      <c r="J57" s="54" t="s">
        <v>14096</v>
      </c>
      <c r="K57" s="80">
        <v>0.44679999999999997</v>
      </c>
      <c r="L57" s="54">
        <v>52</v>
      </c>
      <c r="M57" s="81">
        <v>0.9145833333333333</v>
      </c>
      <c r="N57" s="80">
        <v>0.51849999999999996</v>
      </c>
      <c r="O57" s="81">
        <v>0.71319444444444446</v>
      </c>
      <c r="P57" s="80">
        <v>0.55130000000000001</v>
      </c>
      <c r="Q57" s="80">
        <v>0.52900000000000003</v>
      </c>
      <c r="R57" s="113"/>
      <c r="S57" s="70">
        <f t="shared" si="1"/>
        <v>53</v>
      </c>
      <c r="T57" s="42">
        <v>1.7555555555555555</v>
      </c>
      <c r="U57" s="39">
        <v>32</v>
      </c>
      <c r="V57" s="39">
        <v>0.88</v>
      </c>
      <c r="W57" s="39" t="s">
        <v>14097</v>
      </c>
      <c r="X57" s="39">
        <v>25</v>
      </c>
      <c r="Y57" s="39">
        <v>0.36</v>
      </c>
      <c r="Z57" s="39" t="s">
        <v>14098</v>
      </c>
      <c r="AA57" s="41">
        <v>0.56140000000000001</v>
      </c>
      <c r="AB57" s="39">
        <v>43</v>
      </c>
      <c r="AC57" s="40">
        <v>0.69166666666666665</v>
      </c>
      <c r="AD57" s="41">
        <v>0.48349999999999999</v>
      </c>
      <c r="AE57" s="40">
        <v>0.49305555555555558</v>
      </c>
      <c r="AF57" s="41">
        <v>0.50039999999999996</v>
      </c>
      <c r="AG57" s="41">
        <v>0.48080000000000001</v>
      </c>
    </row>
    <row r="58" spans="1:33" ht="12.75" x14ac:dyDescent="0.2">
      <c r="A58" s="113"/>
      <c r="B58" s="113"/>
      <c r="C58" s="76">
        <v>13</v>
      </c>
      <c r="D58" s="38" t="s">
        <v>14099</v>
      </c>
      <c r="E58" s="38">
        <v>20194</v>
      </c>
      <c r="F58" s="134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70">
        <f t="shared" si="1"/>
        <v>54</v>
      </c>
      <c r="T58" s="42">
        <v>2.0444444444444443</v>
      </c>
      <c r="U58" s="39">
        <v>34</v>
      </c>
      <c r="V58" s="39">
        <v>0.88</v>
      </c>
      <c r="W58" s="39" t="s">
        <v>14100</v>
      </c>
      <c r="X58" s="39">
        <v>38</v>
      </c>
      <c r="Y58" s="39">
        <v>0.13</v>
      </c>
      <c r="Z58" s="39" t="s">
        <v>14101</v>
      </c>
      <c r="AA58" s="41">
        <v>0.47220000000000001</v>
      </c>
      <c r="AB58" s="39">
        <v>44</v>
      </c>
      <c r="AC58" s="40">
        <v>0.76180555555555551</v>
      </c>
      <c r="AD58" s="41">
        <v>0.45879999999999999</v>
      </c>
      <c r="AE58" s="40">
        <v>0.5708333333333333</v>
      </c>
      <c r="AF58" s="41">
        <v>0.48039999999999999</v>
      </c>
      <c r="AG58" s="41">
        <v>0.50429999999999997</v>
      </c>
    </row>
    <row r="59" spans="1:33" ht="12.75" x14ac:dyDescent="0.2">
      <c r="A59" s="113"/>
      <c r="B59" s="113"/>
      <c r="C59" s="54" t="s">
        <v>14102</v>
      </c>
      <c r="D59" s="54" t="s">
        <v>14103</v>
      </c>
      <c r="E59" s="54" t="s">
        <v>14104</v>
      </c>
      <c r="F59" s="54" t="s">
        <v>14105</v>
      </c>
      <c r="G59" s="54" t="s">
        <v>14106</v>
      </c>
      <c r="H59" s="54" t="s">
        <v>14107</v>
      </c>
      <c r="I59" s="54" t="s">
        <v>14108</v>
      </c>
      <c r="J59" s="54" t="s">
        <v>14109</v>
      </c>
      <c r="K59" s="54" t="s">
        <v>14110</v>
      </c>
      <c r="L59" s="54" t="s">
        <v>14111</v>
      </c>
      <c r="M59" s="54" t="s">
        <v>14112</v>
      </c>
      <c r="N59" s="54" t="s">
        <v>14113</v>
      </c>
      <c r="O59" s="54" t="s">
        <v>14114</v>
      </c>
      <c r="P59" s="54" t="s">
        <v>14115</v>
      </c>
      <c r="Q59" s="54" t="s">
        <v>14116</v>
      </c>
      <c r="R59" s="113"/>
      <c r="S59" s="70">
        <f t="shared" si="1"/>
        <v>55</v>
      </c>
      <c r="T59" s="42">
        <v>1.8715277777777777</v>
      </c>
      <c r="U59" s="39">
        <v>41</v>
      </c>
      <c r="V59" s="39">
        <v>0.73</v>
      </c>
      <c r="W59" s="39" t="s">
        <v>14117</v>
      </c>
      <c r="X59" s="39">
        <v>30</v>
      </c>
      <c r="Y59" s="39">
        <v>0.3</v>
      </c>
      <c r="Z59" s="39" t="s">
        <v>14118</v>
      </c>
      <c r="AA59" s="41">
        <v>0.57750000000000001</v>
      </c>
      <c r="AB59" s="39">
        <v>50</v>
      </c>
      <c r="AC59" s="40">
        <v>0.77500000000000002</v>
      </c>
      <c r="AD59" s="41">
        <v>0.5373</v>
      </c>
      <c r="AE59" s="40">
        <v>0.5444444444444444</v>
      </c>
      <c r="AF59" s="41">
        <v>0.5202</v>
      </c>
      <c r="AG59" s="41">
        <v>0.5171</v>
      </c>
    </row>
    <row r="60" spans="1:33" ht="12.75" x14ac:dyDescent="0.2">
      <c r="A60" s="113"/>
      <c r="B60" s="113"/>
      <c r="C60" s="54" t="s">
        <v>14119</v>
      </c>
      <c r="D60" s="79">
        <v>1.9951388888888888</v>
      </c>
      <c r="E60" s="54">
        <v>35</v>
      </c>
      <c r="F60" s="54">
        <v>0.66</v>
      </c>
      <c r="G60" s="54" t="s">
        <v>14120</v>
      </c>
      <c r="H60" s="54">
        <v>37</v>
      </c>
      <c r="I60" s="54">
        <v>0.32</v>
      </c>
      <c r="J60" s="54" t="s">
        <v>14121</v>
      </c>
      <c r="K60" s="80">
        <v>0.48609999999999998</v>
      </c>
      <c r="L60" s="54">
        <v>42</v>
      </c>
      <c r="M60" s="81">
        <v>0.6958333333333333</v>
      </c>
      <c r="N60" s="80">
        <v>0.43640000000000001</v>
      </c>
      <c r="O60" s="81">
        <v>0.5541666666666667</v>
      </c>
      <c r="P60" s="80">
        <v>0.50349999999999995</v>
      </c>
      <c r="Q60" s="80">
        <v>0.4597</v>
      </c>
      <c r="R60" s="113"/>
      <c r="S60" s="70">
        <f t="shared" si="1"/>
        <v>56</v>
      </c>
      <c r="T60" s="42">
        <v>1.9624999999999999</v>
      </c>
      <c r="U60" s="39">
        <v>29</v>
      </c>
      <c r="V60" s="39">
        <v>0.69</v>
      </c>
      <c r="W60" s="39" t="s">
        <v>14122</v>
      </c>
      <c r="X60" s="39">
        <v>48</v>
      </c>
      <c r="Y60" s="39">
        <v>0.17</v>
      </c>
      <c r="Z60" s="39" t="s">
        <v>14123</v>
      </c>
      <c r="AA60" s="41">
        <v>0.37659999999999999</v>
      </c>
      <c r="AB60" s="39">
        <v>39</v>
      </c>
      <c r="AC60" s="40">
        <v>0.75486111111111109</v>
      </c>
      <c r="AD60" s="41">
        <v>0.50049999999999994</v>
      </c>
      <c r="AE60" s="40">
        <v>0.55208333333333337</v>
      </c>
      <c r="AF60" s="41">
        <v>0.4824</v>
      </c>
      <c r="AG60" s="41">
        <v>0.48130000000000001</v>
      </c>
    </row>
    <row r="61" spans="1:33" ht="12.75" x14ac:dyDescent="0.2">
      <c r="A61" s="113"/>
      <c r="B61" s="113"/>
      <c r="C61" s="54" t="s">
        <v>14124</v>
      </c>
      <c r="D61" s="79">
        <v>1.9951388888888888</v>
      </c>
      <c r="E61" s="54">
        <v>33</v>
      </c>
      <c r="F61" s="54">
        <v>1.0900000000000001</v>
      </c>
      <c r="G61" s="54" t="s">
        <v>14125</v>
      </c>
      <c r="H61" s="54">
        <v>33</v>
      </c>
      <c r="I61" s="54">
        <v>0.36</v>
      </c>
      <c r="J61" s="54" t="s">
        <v>14126</v>
      </c>
      <c r="K61" s="80">
        <v>0.5</v>
      </c>
      <c r="L61" s="54">
        <v>68</v>
      </c>
      <c r="M61" s="81">
        <v>0.89861111111111114</v>
      </c>
      <c r="N61" s="80">
        <v>0.56359999999999999</v>
      </c>
      <c r="O61" s="81">
        <v>0.54652777777777772</v>
      </c>
      <c r="P61" s="80">
        <v>0.4965</v>
      </c>
      <c r="Q61" s="80">
        <v>0.5403</v>
      </c>
      <c r="R61" s="113"/>
      <c r="S61" s="70">
        <f t="shared" si="1"/>
        <v>57</v>
      </c>
      <c r="T61" s="42">
        <v>1.8868055555555556</v>
      </c>
      <c r="U61" s="39">
        <v>33</v>
      </c>
      <c r="V61" s="39">
        <v>0.79</v>
      </c>
      <c r="W61" s="39" t="s">
        <v>14127</v>
      </c>
      <c r="X61" s="39">
        <v>32</v>
      </c>
      <c r="Y61" s="39">
        <v>0.31</v>
      </c>
      <c r="Z61" s="39" t="s">
        <v>14128</v>
      </c>
      <c r="AA61" s="41">
        <v>0.50770000000000004</v>
      </c>
      <c r="AB61" s="39">
        <v>41</v>
      </c>
      <c r="AC61" s="40">
        <v>0.65486111111111112</v>
      </c>
      <c r="AD61" s="41">
        <v>0.44479999999999997</v>
      </c>
      <c r="AE61" s="40">
        <v>0.44791666666666669</v>
      </c>
      <c r="AF61" s="41">
        <v>0.41270000000000001</v>
      </c>
      <c r="AG61" s="41">
        <v>0.45490000000000003</v>
      </c>
    </row>
    <row r="62" spans="1:33" ht="12.75" x14ac:dyDescent="0.2">
      <c r="A62" s="113"/>
      <c r="B62" s="113"/>
      <c r="C62" s="76">
        <v>14</v>
      </c>
      <c r="D62" s="38" t="s">
        <v>14129</v>
      </c>
      <c r="E62" s="38">
        <v>20212</v>
      </c>
      <c r="F62" s="134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70">
        <f t="shared" si="1"/>
        <v>58</v>
      </c>
      <c r="T62" s="42">
        <v>1.8187500000000001</v>
      </c>
      <c r="U62" s="39">
        <v>30</v>
      </c>
      <c r="V62" s="39">
        <v>0.73</v>
      </c>
      <c r="W62" s="39" t="s">
        <v>14130</v>
      </c>
      <c r="X62" s="39">
        <v>41</v>
      </c>
      <c r="Y62" s="39">
        <v>0.44</v>
      </c>
      <c r="Z62" s="39" t="s">
        <v>14131</v>
      </c>
      <c r="AA62" s="41">
        <v>0.42249999999999999</v>
      </c>
      <c r="AB62" s="39">
        <v>57</v>
      </c>
      <c r="AC62" s="40">
        <v>0.74861111111111112</v>
      </c>
      <c r="AD62" s="41">
        <v>0.51749999999999996</v>
      </c>
      <c r="AE62" s="40">
        <v>0.55902777777777779</v>
      </c>
      <c r="AF62" s="41">
        <v>0.5403</v>
      </c>
      <c r="AG62" s="41">
        <v>0.56140000000000001</v>
      </c>
    </row>
    <row r="63" spans="1:33" ht="12.75" x14ac:dyDescent="0.2">
      <c r="A63" s="113"/>
      <c r="B63" s="113"/>
      <c r="C63" s="54" t="s">
        <v>14132</v>
      </c>
      <c r="D63" s="54" t="s">
        <v>14133</v>
      </c>
      <c r="E63" s="54" t="s">
        <v>14134</v>
      </c>
      <c r="F63" s="54" t="s">
        <v>14135</v>
      </c>
      <c r="G63" s="54" t="s">
        <v>14136</v>
      </c>
      <c r="H63" s="54" t="s">
        <v>14137</v>
      </c>
      <c r="I63" s="54" t="s">
        <v>14138</v>
      </c>
      <c r="J63" s="54" t="s">
        <v>14139</v>
      </c>
      <c r="K63" s="54" t="s">
        <v>14140</v>
      </c>
      <c r="L63" s="54" t="s">
        <v>14141</v>
      </c>
      <c r="M63" s="54" t="s">
        <v>14142</v>
      </c>
      <c r="N63" s="54" t="s">
        <v>14143</v>
      </c>
      <c r="O63" s="54" t="s">
        <v>14144</v>
      </c>
      <c r="P63" s="54" t="s">
        <v>14145</v>
      </c>
      <c r="Q63" s="54" t="s">
        <v>14146</v>
      </c>
      <c r="R63" s="113"/>
      <c r="S63" s="70">
        <f t="shared" si="1"/>
        <v>59</v>
      </c>
      <c r="T63" s="42">
        <v>1.9916666666666667</v>
      </c>
      <c r="U63" s="39">
        <v>33</v>
      </c>
      <c r="V63" s="39">
        <v>0.67</v>
      </c>
      <c r="W63" s="39" t="s">
        <v>14147</v>
      </c>
      <c r="X63" s="39">
        <v>34</v>
      </c>
      <c r="Y63" s="39">
        <v>0.12</v>
      </c>
      <c r="Z63" s="39" t="s">
        <v>14148</v>
      </c>
      <c r="AA63" s="41">
        <v>0.49249999999999999</v>
      </c>
      <c r="AB63" s="39">
        <v>30</v>
      </c>
      <c r="AC63" s="40">
        <v>0.65902777777777777</v>
      </c>
      <c r="AD63" s="41">
        <v>0.43390000000000001</v>
      </c>
      <c r="AE63" s="40">
        <v>0.44027777777777777</v>
      </c>
      <c r="AF63" s="41">
        <v>0.39800000000000002</v>
      </c>
      <c r="AG63" s="41">
        <v>0.3911</v>
      </c>
    </row>
    <row r="64" spans="1:33" ht="12.75" x14ac:dyDescent="0.2">
      <c r="A64" s="113"/>
      <c r="B64" s="113"/>
      <c r="C64" s="54" t="s">
        <v>14149</v>
      </c>
      <c r="D64" s="79">
        <v>1.9201388888888888</v>
      </c>
      <c r="E64" s="54">
        <v>32</v>
      </c>
      <c r="F64" s="54">
        <v>0.75</v>
      </c>
      <c r="G64" s="54" t="s">
        <v>14150</v>
      </c>
      <c r="H64" s="54">
        <v>45</v>
      </c>
      <c r="I64" s="54">
        <v>0.28999999999999998</v>
      </c>
      <c r="J64" s="54" t="s">
        <v>14151</v>
      </c>
      <c r="K64" s="80">
        <v>0.41560000000000002</v>
      </c>
      <c r="L64" s="54">
        <v>44</v>
      </c>
      <c r="M64" s="81">
        <v>0.76666666666666672</v>
      </c>
      <c r="N64" s="80">
        <v>0.50670000000000004</v>
      </c>
      <c r="O64" s="81">
        <v>0.56388888888888888</v>
      </c>
      <c r="P64" s="80">
        <v>0.5</v>
      </c>
      <c r="Q64" s="80">
        <v>0.49590000000000001</v>
      </c>
      <c r="R64" s="113"/>
      <c r="S64" s="70">
        <f t="shared" si="1"/>
        <v>60</v>
      </c>
      <c r="T64" s="42">
        <v>1.1340277777777779</v>
      </c>
      <c r="U64" s="39">
        <v>17</v>
      </c>
      <c r="V64" s="39">
        <v>1.29</v>
      </c>
      <c r="W64" s="39" t="s">
        <v>14152</v>
      </c>
      <c r="X64" s="39">
        <v>26</v>
      </c>
      <c r="Y64" s="39">
        <v>0.31</v>
      </c>
      <c r="Z64" s="39" t="s">
        <v>14153</v>
      </c>
      <c r="AA64" s="41">
        <v>0.39529999999999998</v>
      </c>
      <c r="AB64" s="39">
        <v>29</v>
      </c>
      <c r="AC64" s="40">
        <v>0.40902777777777777</v>
      </c>
      <c r="AD64" s="41">
        <v>0.47960000000000003</v>
      </c>
      <c r="AE64" s="40">
        <v>0.41180555555555554</v>
      </c>
      <c r="AF64" s="41">
        <v>0.53469999999999995</v>
      </c>
      <c r="AG64" s="41">
        <v>0.55810000000000004</v>
      </c>
    </row>
    <row r="65" spans="1:33" ht="12.75" x14ac:dyDescent="0.2">
      <c r="A65" s="113"/>
      <c r="B65" s="113"/>
      <c r="C65" s="54" t="s">
        <v>14154</v>
      </c>
      <c r="D65" s="79">
        <v>1.9201388888888888</v>
      </c>
      <c r="E65" s="54">
        <v>39</v>
      </c>
      <c r="F65" s="54">
        <v>0.69</v>
      </c>
      <c r="G65" s="54" t="s">
        <v>14155</v>
      </c>
      <c r="H65" s="54">
        <v>40</v>
      </c>
      <c r="I65" s="54">
        <v>0.15</v>
      </c>
      <c r="J65" s="54" t="s">
        <v>14156</v>
      </c>
      <c r="K65" s="80">
        <v>0.49370000000000003</v>
      </c>
      <c r="L65" s="54">
        <v>44</v>
      </c>
      <c r="M65" s="81">
        <v>0.74652777777777779</v>
      </c>
      <c r="N65" s="80">
        <v>0.49330000000000002</v>
      </c>
      <c r="O65" s="81">
        <v>0.56388888888888888</v>
      </c>
      <c r="P65" s="80">
        <v>0.5</v>
      </c>
      <c r="Q65" s="80">
        <v>0.50409999999999999</v>
      </c>
      <c r="R65" s="113"/>
      <c r="S65" s="70">
        <f t="shared" si="1"/>
        <v>61</v>
      </c>
      <c r="T65" s="42">
        <v>1.7743055555555556</v>
      </c>
      <c r="U65" s="39">
        <v>36</v>
      </c>
      <c r="V65" s="39">
        <v>0.61</v>
      </c>
      <c r="W65" s="39" t="s">
        <v>14157</v>
      </c>
      <c r="X65" s="39">
        <v>23</v>
      </c>
      <c r="Y65" s="39">
        <v>0.39</v>
      </c>
      <c r="Z65" s="39" t="s">
        <v>14158</v>
      </c>
      <c r="AA65" s="41">
        <v>0.61019999999999996</v>
      </c>
      <c r="AB65" s="39">
        <v>35</v>
      </c>
      <c r="AC65" s="40">
        <v>0.68402777777777779</v>
      </c>
      <c r="AD65" s="41">
        <v>0.49349999999999999</v>
      </c>
      <c r="AE65" s="40">
        <v>0.45416666666666666</v>
      </c>
      <c r="AF65" s="41">
        <v>0.4743</v>
      </c>
      <c r="AG65" s="41">
        <v>0.47720000000000001</v>
      </c>
    </row>
    <row r="66" spans="1:33" ht="12.75" x14ac:dyDescent="0.2">
      <c r="A66" s="113"/>
      <c r="B66" s="113"/>
      <c r="C66" s="76">
        <v>15</v>
      </c>
      <c r="D66" s="38" t="s">
        <v>14159</v>
      </c>
      <c r="E66" s="38">
        <v>20219</v>
      </c>
      <c r="F66" s="134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70">
        <f t="shared" si="1"/>
        <v>62</v>
      </c>
      <c r="T66" s="42">
        <v>2.2437499999999999</v>
      </c>
      <c r="U66" s="39">
        <v>54</v>
      </c>
      <c r="V66" s="39">
        <v>0.83</v>
      </c>
      <c r="W66" s="39" t="s">
        <v>14160</v>
      </c>
      <c r="X66" s="39">
        <v>41</v>
      </c>
      <c r="Y66" s="39">
        <v>0.32</v>
      </c>
      <c r="Z66" s="39" t="s">
        <v>14161</v>
      </c>
      <c r="AA66" s="41">
        <v>0.56840000000000002</v>
      </c>
      <c r="AB66" s="39">
        <v>70</v>
      </c>
      <c r="AC66" s="40">
        <v>0.93958333333333333</v>
      </c>
      <c r="AD66" s="41">
        <v>0.5423</v>
      </c>
      <c r="AE66" s="40">
        <v>0.71805555555555556</v>
      </c>
      <c r="AF66" s="41">
        <v>0.53710000000000002</v>
      </c>
      <c r="AG66" s="41">
        <v>0.55369999999999997</v>
      </c>
    </row>
    <row r="67" spans="1:33" ht="12.75" x14ac:dyDescent="0.2">
      <c r="A67" s="113"/>
      <c r="B67" s="113"/>
      <c r="C67" s="54" t="s">
        <v>14162</v>
      </c>
      <c r="D67" s="54" t="s">
        <v>14163</v>
      </c>
      <c r="E67" s="54" t="s">
        <v>14164</v>
      </c>
      <c r="F67" s="54" t="s">
        <v>14165</v>
      </c>
      <c r="G67" s="54" t="s">
        <v>14166</v>
      </c>
      <c r="H67" s="54" t="s">
        <v>14167</v>
      </c>
      <c r="I67" s="54" t="s">
        <v>14168</v>
      </c>
      <c r="J67" s="54" t="s">
        <v>14169</v>
      </c>
      <c r="K67" s="54" t="s">
        <v>14170</v>
      </c>
      <c r="L67" s="54" t="s">
        <v>14171</v>
      </c>
      <c r="M67" s="54" t="s">
        <v>14172</v>
      </c>
      <c r="N67" s="54" t="s">
        <v>14173</v>
      </c>
      <c r="O67" s="54" t="s">
        <v>14174</v>
      </c>
      <c r="P67" s="54" t="s">
        <v>14175</v>
      </c>
      <c r="Q67" s="54" t="s">
        <v>14176</v>
      </c>
      <c r="R67" s="113"/>
      <c r="S67" s="70">
        <f t="shared" si="1"/>
        <v>63</v>
      </c>
      <c r="T67" s="42">
        <v>1.6201388888888888</v>
      </c>
      <c r="U67" s="39">
        <v>31</v>
      </c>
      <c r="V67" s="39">
        <v>0.77</v>
      </c>
      <c r="W67" s="39" t="s">
        <v>14177</v>
      </c>
      <c r="X67" s="39">
        <v>26</v>
      </c>
      <c r="Y67" s="39">
        <v>0.27</v>
      </c>
      <c r="Z67" s="39" t="s">
        <v>14178</v>
      </c>
      <c r="AA67" s="41">
        <v>0.54390000000000005</v>
      </c>
      <c r="AB67" s="39">
        <v>45</v>
      </c>
      <c r="AC67" s="40">
        <v>0.68611111111111112</v>
      </c>
      <c r="AD67" s="41">
        <v>0.55130000000000001</v>
      </c>
      <c r="AE67" s="40">
        <v>0.49513888888888891</v>
      </c>
      <c r="AF67" s="41">
        <v>0.58440000000000003</v>
      </c>
      <c r="AG67" s="41">
        <v>0.5635</v>
      </c>
    </row>
    <row r="68" spans="1:33" ht="12.75" x14ac:dyDescent="0.2">
      <c r="A68" s="113"/>
      <c r="B68" s="113"/>
      <c r="C68" s="54" t="s">
        <v>14179</v>
      </c>
      <c r="D68" s="79">
        <v>1.8069444444444445</v>
      </c>
      <c r="E68" s="54">
        <v>32</v>
      </c>
      <c r="F68" s="54">
        <v>0.69</v>
      </c>
      <c r="G68" s="54" t="s">
        <v>14180</v>
      </c>
      <c r="H68" s="54">
        <v>33</v>
      </c>
      <c r="I68" s="54">
        <v>0.27</v>
      </c>
      <c r="J68" s="54" t="s">
        <v>14181</v>
      </c>
      <c r="K68" s="80">
        <v>0.49230000000000002</v>
      </c>
      <c r="L68" s="54">
        <v>41</v>
      </c>
      <c r="M68" s="81">
        <v>0.70763888888888893</v>
      </c>
      <c r="N68" s="80">
        <v>0.50170000000000003</v>
      </c>
      <c r="O68" s="81">
        <v>0.51944444444444449</v>
      </c>
      <c r="P68" s="80">
        <v>0.47920000000000001</v>
      </c>
      <c r="Q68" s="80">
        <v>0.47110000000000002</v>
      </c>
      <c r="R68" s="113"/>
      <c r="S68" s="70">
        <f t="shared" si="1"/>
        <v>64</v>
      </c>
      <c r="T68" s="42">
        <v>1.79375</v>
      </c>
      <c r="U68" s="39">
        <v>25</v>
      </c>
      <c r="V68" s="39">
        <v>0.88</v>
      </c>
      <c r="W68" s="39" t="s">
        <v>14182</v>
      </c>
      <c r="X68" s="39">
        <v>36</v>
      </c>
      <c r="Y68" s="39">
        <v>0.19</v>
      </c>
      <c r="Z68" s="39" t="s">
        <v>14183</v>
      </c>
      <c r="AA68" s="41">
        <v>0.4098</v>
      </c>
      <c r="AB68" s="39">
        <v>36</v>
      </c>
      <c r="AC68" s="40">
        <v>0.64444444444444449</v>
      </c>
      <c r="AD68" s="41">
        <v>0.4718</v>
      </c>
      <c r="AE68" s="40">
        <v>0.44583333333333336</v>
      </c>
      <c r="AF68" s="41">
        <v>0.44550000000000001</v>
      </c>
      <c r="AG68" s="41">
        <v>0.44500000000000001</v>
      </c>
    </row>
    <row r="69" spans="1:33" ht="12.75" x14ac:dyDescent="0.2">
      <c r="A69" s="113"/>
      <c r="B69" s="113"/>
      <c r="C69" s="54" t="s">
        <v>14184</v>
      </c>
      <c r="D69" s="79">
        <v>1.8069444444444445</v>
      </c>
      <c r="E69" s="54">
        <v>31</v>
      </c>
      <c r="F69" s="54">
        <v>0.77</v>
      </c>
      <c r="G69" s="54" t="s">
        <v>14185</v>
      </c>
      <c r="H69" s="54">
        <v>46</v>
      </c>
      <c r="I69" s="54">
        <v>0.2</v>
      </c>
      <c r="J69" s="54" t="s">
        <v>14186</v>
      </c>
      <c r="K69" s="80">
        <v>0.40260000000000001</v>
      </c>
      <c r="L69" s="54">
        <v>42</v>
      </c>
      <c r="M69" s="81">
        <v>0.70277777777777772</v>
      </c>
      <c r="N69" s="80">
        <v>0.49830000000000002</v>
      </c>
      <c r="O69" s="81">
        <v>0.56458333333333333</v>
      </c>
      <c r="P69" s="80">
        <v>0.52080000000000004</v>
      </c>
      <c r="Q69" s="80">
        <v>0.52890000000000004</v>
      </c>
      <c r="R69" s="113"/>
      <c r="S69" s="70">
        <f t="shared" si="1"/>
        <v>65</v>
      </c>
      <c r="T69" s="42">
        <v>2.1625000000000001</v>
      </c>
      <c r="U69" s="39">
        <v>45</v>
      </c>
      <c r="V69" s="39">
        <v>0.87</v>
      </c>
      <c r="W69" s="39" t="s">
        <v>14187</v>
      </c>
      <c r="X69" s="39">
        <v>38</v>
      </c>
      <c r="Y69" s="39">
        <v>0.18</v>
      </c>
      <c r="Z69" s="39" t="s">
        <v>14188</v>
      </c>
      <c r="AA69" s="41">
        <v>0.54220000000000002</v>
      </c>
      <c r="AB69" s="39">
        <v>58</v>
      </c>
      <c r="AC69" s="40">
        <v>0.83472222222222225</v>
      </c>
      <c r="AD69" s="41">
        <v>0.48820000000000002</v>
      </c>
      <c r="AE69" s="40">
        <v>0.59375</v>
      </c>
      <c r="AF69" s="41">
        <v>0.52649999999999997</v>
      </c>
      <c r="AG69" s="41">
        <v>0.5242</v>
      </c>
    </row>
    <row r="70" spans="1:33" ht="12.75" x14ac:dyDescent="0.2">
      <c r="A70" s="113"/>
      <c r="B70" s="113"/>
      <c r="C70" s="76">
        <v>16</v>
      </c>
      <c r="D70" s="38" t="s">
        <v>14189</v>
      </c>
      <c r="E70" s="38">
        <v>20231</v>
      </c>
      <c r="F70" s="134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70">
        <f t="shared" ref="S70:S86" si="2">S69+1</f>
        <v>66</v>
      </c>
      <c r="T70" s="42">
        <v>1.7333333333333334</v>
      </c>
      <c r="U70" s="39">
        <v>36</v>
      </c>
      <c r="V70" s="39">
        <v>0.83</v>
      </c>
      <c r="W70" s="39" t="s">
        <v>14190</v>
      </c>
      <c r="X70" s="39">
        <v>34</v>
      </c>
      <c r="Y70" s="39">
        <v>0.21</v>
      </c>
      <c r="Z70" s="39" t="s">
        <v>14191</v>
      </c>
      <c r="AA70" s="41">
        <v>0.51429999999999998</v>
      </c>
      <c r="AB70" s="39">
        <v>45</v>
      </c>
      <c r="AC70" s="40">
        <v>0.63472222222222219</v>
      </c>
      <c r="AD70" s="41">
        <v>0.46850000000000003</v>
      </c>
      <c r="AE70" s="40">
        <v>0.46597222222222223</v>
      </c>
      <c r="AF70" s="41">
        <v>0.47220000000000001</v>
      </c>
      <c r="AG70" s="41">
        <v>0.48120000000000002</v>
      </c>
    </row>
    <row r="71" spans="1:33" ht="12.75" x14ac:dyDescent="0.2">
      <c r="A71" s="113"/>
      <c r="B71" s="113"/>
      <c r="C71" s="54" t="s">
        <v>14192</v>
      </c>
      <c r="D71" s="54" t="s">
        <v>14193</v>
      </c>
      <c r="E71" s="54" t="s">
        <v>14194</v>
      </c>
      <c r="F71" s="54" t="s">
        <v>14195</v>
      </c>
      <c r="G71" s="54" t="s">
        <v>14196</v>
      </c>
      <c r="H71" s="54" t="s">
        <v>14197</v>
      </c>
      <c r="I71" s="54" t="s">
        <v>14198</v>
      </c>
      <c r="J71" s="54" t="s">
        <v>14199</v>
      </c>
      <c r="K71" s="54" t="s">
        <v>14200</v>
      </c>
      <c r="L71" s="54" t="s">
        <v>14201</v>
      </c>
      <c r="M71" s="54" t="s">
        <v>14202</v>
      </c>
      <c r="N71" s="54" t="s">
        <v>14203</v>
      </c>
      <c r="O71" s="54" t="s">
        <v>14204</v>
      </c>
      <c r="P71" s="54" t="s">
        <v>14205</v>
      </c>
      <c r="Q71" s="54" t="s">
        <v>14206</v>
      </c>
      <c r="R71" s="113"/>
      <c r="S71" s="70">
        <f t="shared" si="2"/>
        <v>67</v>
      </c>
      <c r="T71" s="42">
        <v>2.2409722222222221</v>
      </c>
      <c r="U71" s="39">
        <v>49</v>
      </c>
      <c r="V71" s="39">
        <v>0.8</v>
      </c>
      <c r="W71" s="39" t="s">
        <v>14207</v>
      </c>
      <c r="X71" s="39">
        <v>45</v>
      </c>
      <c r="Y71" s="39">
        <v>0.24</v>
      </c>
      <c r="Z71" s="39" t="s">
        <v>14208</v>
      </c>
      <c r="AA71" s="41">
        <v>0.52129999999999999</v>
      </c>
      <c r="AB71" s="39">
        <v>64</v>
      </c>
      <c r="AC71" s="40">
        <v>0.89444444444444449</v>
      </c>
      <c r="AD71" s="41">
        <v>0.51290000000000002</v>
      </c>
      <c r="AE71" s="40">
        <v>0.64236111111111116</v>
      </c>
      <c r="AF71" s="41">
        <v>0.53100000000000003</v>
      </c>
      <c r="AG71" s="41">
        <v>0.59850000000000003</v>
      </c>
    </row>
    <row r="72" spans="1:33" ht="12.75" x14ac:dyDescent="0.2">
      <c r="A72" s="113"/>
      <c r="B72" s="113"/>
      <c r="C72" s="54" t="s">
        <v>14209</v>
      </c>
      <c r="D72" s="79">
        <v>1.6083333333333334</v>
      </c>
      <c r="E72" s="54">
        <v>19</v>
      </c>
      <c r="F72" s="54">
        <v>0.74</v>
      </c>
      <c r="G72" s="54" t="s">
        <v>14210</v>
      </c>
      <c r="H72" s="54">
        <v>37</v>
      </c>
      <c r="I72" s="54">
        <v>0.19</v>
      </c>
      <c r="J72" s="54" t="s">
        <v>14211</v>
      </c>
      <c r="K72" s="80">
        <v>0.33929999999999999</v>
      </c>
      <c r="L72" s="54">
        <v>34</v>
      </c>
      <c r="M72" s="81">
        <v>0.56805555555555554</v>
      </c>
      <c r="N72" s="80">
        <v>0.46079999999999999</v>
      </c>
      <c r="O72" s="81">
        <v>0.38958333333333334</v>
      </c>
      <c r="P72" s="80">
        <v>0.43930000000000002</v>
      </c>
      <c r="Q72" s="80">
        <v>0.45450000000000002</v>
      </c>
      <c r="R72" s="113"/>
      <c r="S72" s="70">
        <f t="shared" si="2"/>
        <v>68</v>
      </c>
      <c r="T72" s="42">
        <v>2.0909722222222222</v>
      </c>
      <c r="U72" s="39">
        <v>43</v>
      </c>
      <c r="V72" s="39">
        <v>0.95</v>
      </c>
      <c r="W72" s="39" t="s">
        <v>14212</v>
      </c>
      <c r="X72" s="39">
        <v>28</v>
      </c>
      <c r="Y72" s="39">
        <v>0.32</v>
      </c>
      <c r="Z72" s="39" t="s">
        <v>14213</v>
      </c>
      <c r="AA72" s="41">
        <v>0.60560000000000003</v>
      </c>
      <c r="AB72" s="39">
        <v>65</v>
      </c>
      <c r="AC72" s="40">
        <v>0.79374999999999996</v>
      </c>
      <c r="AD72" s="41">
        <v>0.47720000000000001</v>
      </c>
      <c r="AE72" s="40">
        <v>0.5805555555555556</v>
      </c>
      <c r="AF72" s="41">
        <v>0.48859999999999998</v>
      </c>
      <c r="AG72" s="41">
        <v>0.52310000000000001</v>
      </c>
    </row>
    <row r="73" spans="1:33" ht="12.75" x14ac:dyDescent="0.2">
      <c r="A73" s="113"/>
      <c r="B73" s="113"/>
      <c r="C73" s="54" t="s">
        <v>14214</v>
      </c>
      <c r="D73" s="79">
        <v>1.6083333333333334</v>
      </c>
      <c r="E73" s="54">
        <v>27</v>
      </c>
      <c r="F73" s="54">
        <v>0.63</v>
      </c>
      <c r="G73" s="54" t="s">
        <v>14215</v>
      </c>
      <c r="H73" s="54">
        <v>39</v>
      </c>
      <c r="I73" s="54">
        <v>0.26</v>
      </c>
      <c r="J73" s="54" t="s">
        <v>14216</v>
      </c>
      <c r="K73" s="80">
        <v>0.40910000000000002</v>
      </c>
      <c r="L73" s="54">
        <v>42</v>
      </c>
      <c r="M73" s="81">
        <v>0.6645833333333333</v>
      </c>
      <c r="N73" s="80">
        <v>0.53920000000000001</v>
      </c>
      <c r="O73" s="81">
        <v>0.49722222222222223</v>
      </c>
      <c r="P73" s="80">
        <v>0.56069999999999998</v>
      </c>
      <c r="Q73" s="80">
        <v>0.54549999999999998</v>
      </c>
      <c r="R73" s="113"/>
      <c r="S73" s="70">
        <f t="shared" si="2"/>
        <v>69</v>
      </c>
      <c r="T73" s="42">
        <v>1.75</v>
      </c>
      <c r="U73" s="39">
        <v>46</v>
      </c>
      <c r="V73" s="39">
        <v>0.87</v>
      </c>
      <c r="W73" s="39" t="s">
        <v>14217</v>
      </c>
      <c r="X73" s="39">
        <v>24</v>
      </c>
      <c r="Y73" s="39">
        <v>0.17</v>
      </c>
      <c r="Z73" s="39" t="s">
        <v>14218</v>
      </c>
      <c r="AA73" s="41">
        <v>0.65710000000000002</v>
      </c>
      <c r="AB73" s="39">
        <v>48</v>
      </c>
      <c r="AC73" s="40">
        <v>0.67569444444444449</v>
      </c>
      <c r="AD73" s="41">
        <v>0.51100000000000001</v>
      </c>
      <c r="AE73" s="40">
        <v>0.53611111111111109</v>
      </c>
      <c r="AF73" s="41">
        <v>0.55059999999999998</v>
      </c>
      <c r="AG73" s="41">
        <v>0.60199999999999998</v>
      </c>
    </row>
    <row r="74" spans="1:33" ht="12.75" x14ac:dyDescent="0.2">
      <c r="A74" s="113"/>
      <c r="B74" s="113"/>
      <c r="C74" s="76">
        <v>17</v>
      </c>
      <c r="D74" s="38" t="s">
        <v>14219</v>
      </c>
      <c r="E74" s="38">
        <v>20246</v>
      </c>
      <c r="F74" s="134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70">
        <f t="shared" si="2"/>
        <v>70</v>
      </c>
      <c r="T74" s="42">
        <v>1.6770833333333333</v>
      </c>
      <c r="U74" s="39">
        <v>25</v>
      </c>
      <c r="V74" s="39">
        <v>0.72</v>
      </c>
      <c r="W74" s="39" t="s">
        <v>14220</v>
      </c>
      <c r="X74" s="39">
        <v>31</v>
      </c>
      <c r="Y74" s="39">
        <v>0.57999999999999996</v>
      </c>
      <c r="Z74" s="39" t="s">
        <v>14221</v>
      </c>
      <c r="AA74" s="41">
        <v>0.44640000000000002</v>
      </c>
      <c r="AB74" s="39">
        <v>42</v>
      </c>
      <c r="AC74" s="40">
        <v>0.61875000000000002</v>
      </c>
      <c r="AD74" s="41">
        <v>0.47599999999999998</v>
      </c>
      <c r="AE74" s="40">
        <v>0.4861111111111111</v>
      </c>
      <c r="AF74" s="41">
        <v>0.49580000000000002</v>
      </c>
      <c r="AG74" s="41">
        <v>0.44950000000000001</v>
      </c>
    </row>
    <row r="75" spans="1:33" ht="12.75" x14ac:dyDescent="0.2">
      <c r="A75" s="113"/>
      <c r="B75" s="113"/>
      <c r="C75" s="54" t="s">
        <v>14222</v>
      </c>
      <c r="D75" s="54" t="s">
        <v>14223</v>
      </c>
      <c r="E75" s="54" t="s">
        <v>14224</v>
      </c>
      <c r="F75" s="54" t="s">
        <v>14225</v>
      </c>
      <c r="G75" s="54" t="s">
        <v>14226</v>
      </c>
      <c r="H75" s="54" t="s">
        <v>14227</v>
      </c>
      <c r="I75" s="54" t="s">
        <v>14228</v>
      </c>
      <c r="J75" s="54" t="s">
        <v>14229</v>
      </c>
      <c r="K75" s="54" t="s">
        <v>14230</v>
      </c>
      <c r="L75" s="54" t="s">
        <v>14231</v>
      </c>
      <c r="M75" s="54" t="s">
        <v>14232</v>
      </c>
      <c r="N75" s="54" t="s">
        <v>14233</v>
      </c>
      <c r="O75" s="54" t="s">
        <v>14234</v>
      </c>
      <c r="P75" s="54" t="s">
        <v>14235</v>
      </c>
      <c r="Q75" s="54" t="s">
        <v>14236</v>
      </c>
      <c r="R75" s="113"/>
      <c r="S75" s="70">
        <f t="shared" si="2"/>
        <v>71</v>
      </c>
      <c r="T75" s="42">
        <v>1.8166666666666667</v>
      </c>
      <c r="U75" s="39">
        <v>44</v>
      </c>
      <c r="V75" s="39">
        <v>0.7</v>
      </c>
      <c r="W75" s="39" t="s">
        <v>14237</v>
      </c>
      <c r="X75" s="39">
        <v>37</v>
      </c>
      <c r="Y75" s="39">
        <v>0.16</v>
      </c>
      <c r="Z75" s="39" t="s">
        <v>14238</v>
      </c>
      <c r="AA75" s="41">
        <v>0.54320000000000002</v>
      </c>
      <c r="AB75" s="39">
        <v>51</v>
      </c>
      <c r="AC75" s="40">
        <v>0.7993055555555556</v>
      </c>
      <c r="AD75" s="41">
        <v>0.5615</v>
      </c>
      <c r="AE75" s="40">
        <v>0.61458333333333337</v>
      </c>
      <c r="AF75" s="41">
        <v>0.55559999999999998</v>
      </c>
      <c r="AG75" s="41">
        <v>0.57889999999999997</v>
      </c>
    </row>
    <row r="76" spans="1:33" ht="12.75" x14ac:dyDescent="0.2">
      <c r="A76" s="113"/>
      <c r="B76" s="113"/>
      <c r="C76" s="54" t="s">
        <v>14239</v>
      </c>
      <c r="D76" s="79">
        <v>1.9701388888888889</v>
      </c>
      <c r="E76" s="54">
        <v>35</v>
      </c>
      <c r="F76" s="54">
        <v>0.77</v>
      </c>
      <c r="G76" s="54" t="s">
        <v>14240</v>
      </c>
      <c r="H76" s="54">
        <v>34</v>
      </c>
      <c r="I76" s="54">
        <v>0.26</v>
      </c>
      <c r="J76" s="54" t="s">
        <v>14241</v>
      </c>
      <c r="K76" s="80">
        <v>0.50719999999999998</v>
      </c>
      <c r="L76" s="54">
        <v>40</v>
      </c>
      <c r="M76" s="81">
        <v>0.68333333333333335</v>
      </c>
      <c r="N76" s="80">
        <v>0.44669999999999999</v>
      </c>
      <c r="O76" s="81">
        <v>0.51180555555555551</v>
      </c>
      <c r="P76" s="80">
        <v>0.47670000000000001</v>
      </c>
      <c r="Q76" s="80">
        <v>0.47389999999999999</v>
      </c>
      <c r="R76" s="113"/>
      <c r="S76" s="70">
        <f t="shared" si="2"/>
        <v>72</v>
      </c>
      <c r="T76" s="42">
        <v>2.3034722222222221</v>
      </c>
      <c r="U76" s="39">
        <v>43</v>
      </c>
      <c r="V76" s="39">
        <v>0.79</v>
      </c>
      <c r="W76" s="39" t="s">
        <v>14242</v>
      </c>
      <c r="X76" s="39">
        <v>37</v>
      </c>
      <c r="Y76" s="39">
        <v>0.32</v>
      </c>
      <c r="Z76" s="39" t="s">
        <v>14243</v>
      </c>
      <c r="AA76" s="41">
        <v>0.53749999999999998</v>
      </c>
      <c r="AB76" s="39">
        <v>55</v>
      </c>
      <c r="AC76" s="40">
        <v>0.99097222222222225</v>
      </c>
      <c r="AD76" s="41">
        <v>0.53049999999999997</v>
      </c>
      <c r="AE76" s="40">
        <v>0.67569444444444449</v>
      </c>
      <c r="AF76" s="41">
        <v>0.52090000000000003</v>
      </c>
      <c r="AG76" s="41">
        <v>0.4839</v>
      </c>
    </row>
    <row r="77" spans="1:33" ht="12.75" x14ac:dyDescent="0.2">
      <c r="A77" s="113"/>
      <c r="B77" s="113"/>
      <c r="C77" s="54" t="s">
        <v>14244</v>
      </c>
      <c r="D77" s="79">
        <v>1.9701388888888889</v>
      </c>
      <c r="E77" s="54">
        <v>29</v>
      </c>
      <c r="F77" s="54">
        <v>0.93</v>
      </c>
      <c r="G77" s="54" t="s">
        <v>14245</v>
      </c>
      <c r="H77" s="54">
        <v>44</v>
      </c>
      <c r="I77" s="54">
        <v>0.18</v>
      </c>
      <c r="J77" s="54" t="s">
        <v>14246</v>
      </c>
      <c r="K77" s="80">
        <v>0.39729999999999999</v>
      </c>
      <c r="L77" s="54">
        <v>48</v>
      </c>
      <c r="M77" s="81">
        <v>0.84652777777777777</v>
      </c>
      <c r="N77" s="80">
        <v>0.55330000000000001</v>
      </c>
      <c r="O77" s="81">
        <v>0.56180555555555556</v>
      </c>
      <c r="P77" s="80">
        <v>0.52329999999999999</v>
      </c>
      <c r="Q77" s="80">
        <v>0.52610000000000001</v>
      </c>
      <c r="R77" s="113"/>
      <c r="S77" s="70">
        <f t="shared" si="2"/>
        <v>73</v>
      </c>
      <c r="T77" s="42">
        <v>1.9333333333333333</v>
      </c>
      <c r="U77" s="39">
        <v>30</v>
      </c>
      <c r="V77" s="39">
        <v>1</v>
      </c>
      <c r="W77" s="39" t="s">
        <v>14247</v>
      </c>
      <c r="X77" s="39">
        <v>37</v>
      </c>
      <c r="Y77" s="39">
        <v>0.32</v>
      </c>
      <c r="Z77" s="39" t="s">
        <v>14248</v>
      </c>
      <c r="AA77" s="41">
        <v>0.44779999999999998</v>
      </c>
      <c r="AB77" s="39">
        <v>49</v>
      </c>
      <c r="AC77" s="40">
        <v>0.69097222222222221</v>
      </c>
      <c r="AD77" s="41">
        <v>0.45429999999999998</v>
      </c>
      <c r="AE77" s="40">
        <v>0.47569444444444442</v>
      </c>
      <c r="AF77" s="41">
        <v>0.43690000000000001</v>
      </c>
      <c r="AG77" s="41">
        <v>0.49149999999999999</v>
      </c>
    </row>
    <row r="78" spans="1:33" ht="12.75" x14ac:dyDescent="0.2">
      <c r="A78" s="113"/>
      <c r="B78" s="113"/>
      <c r="C78" s="76">
        <v>18</v>
      </c>
      <c r="D78" s="38" t="s">
        <v>14249</v>
      </c>
      <c r="E78" s="38">
        <v>20269</v>
      </c>
      <c r="F78" s="134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70">
        <f t="shared" si="2"/>
        <v>74</v>
      </c>
      <c r="T78" s="42">
        <v>2.0694444444444446</v>
      </c>
      <c r="U78" s="39">
        <v>40</v>
      </c>
      <c r="V78" s="39">
        <v>0.82</v>
      </c>
      <c r="W78" s="39" t="s">
        <v>14250</v>
      </c>
      <c r="X78" s="39">
        <v>39</v>
      </c>
      <c r="Y78" s="39">
        <v>0.38</v>
      </c>
      <c r="Z78" s="39" t="s">
        <v>14251</v>
      </c>
      <c r="AA78" s="41">
        <v>0.50629999999999997</v>
      </c>
      <c r="AB78" s="39">
        <v>61</v>
      </c>
      <c r="AC78" s="40">
        <v>0.84166666666666667</v>
      </c>
      <c r="AD78" s="41">
        <v>0.52239999999999998</v>
      </c>
      <c r="AE78" s="40">
        <v>0.6118055555555556</v>
      </c>
      <c r="AF78" s="41">
        <v>0.54620000000000002</v>
      </c>
      <c r="AG78" s="41">
        <v>0.53029999999999999</v>
      </c>
    </row>
    <row r="79" spans="1:33" ht="12.75" x14ac:dyDescent="0.2">
      <c r="A79" s="113"/>
      <c r="B79" s="113"/>
      <c r="C79" s="54" t="s">
        <v>14252</v>
      </c>
      <c r="D79" s="54" t="s">
        <v>14253</v>
      </c>
      <c r="E79" s="54" t="s">
        <v>14254</v>
      </c>
      <c r="F79" s="54" t="s">
        <v>14255</v>
      </c>
      <c r="G79" s="54" t="s">
        <v>14256</v>
      </c>
      <c r="H79" s="54" t="s">
        <v>14257</v>
      </c>
      <c r="I79" s="54" t="s">
        <v>14258</v>
      </c>
      <c r="J79" s="54" t="s">
        <v>14259</v>
      </c>
      <c r="K79" s="54" t="s">
        <v>14260</v>
      </c>
      <c r="L79" s="54" t="s">
        <v>14261</v>
      </c>
      <c r="M79" s="54" t="s">
        <v>14262</v>
      </c>
      <c r="N79" s="54" t="s">
        <v>14263</v>
      </c>
      <c r="O79" s="54" t="s">
        <v>14264</v>
      </c>
      <c r="P79" s="54" t="s">
        <v>14265</v>
      </c>
      <c r="Q79" s="54" t="s">
        <v>14266</v>
      </c>
      <c r="R79" s="113"/>
      <c r="S79" s="70">
        <f t="shared" si="2"/>
        <v>75</v>
      </c>
      <c r="T79" s="42">
        <v>2.0833333333333335</v>
      </c>
      <c r="U79" s="39">
        <v>45</v>
      </c>
      <c r="V79" s="39">
        <v>0.87</v>
      </c>
      <c r="W79" s="39" t="s">
        <v>14267</v>
      </c>
      <c r="X79" s="39">
        <v>35</v>
      </c>
      <c r="Y79" s="39">
        <v>0.23</v>
      </c>
      <c r="Z79" s="39" t="s">
        <v>14268</v>
      </c>
      <c r="AA79" s="41">
        <v>0.5625</v>
      </c>
      <c r="AB79" s="39">
        <v>60</v>
      </c>
      <c r="AC79" s="40">
        <v>0.91041666666666665</v>
      </c>
      <c r="AD79" s="41">
        <v>0.54259999999999997</v>
      </c>
      <c r="AE79" s="40">
        <v>0.65069444444444446</v>
      </c>
      <c r="AF79" s="41">
        <v>0.57030000000000003</v>
      </c>
      <c r="AG79" s="41">
        <v>0.52829999999999999</v>
      </c>
    </row>
    <row r="80" spans="1:33" ht="12.75" x14ac:dyDescent="0.2">
      <c r="A80" s="113"/>
      <c r="B80" s="113"/>
      <c r="C80" s="54" t="s">
        <v>14269</v>
      </c>
      <c r="D80" s="79">
        <v>2.2013888888888888</v>
      </c>
      <c r="E80" s="54">
        <v>37</v>
      </c>
      <c r="F80" s="54">
        <v>0.56999999999999995</v>
      </c>
      <c r="G80" s="54" t="s">
        <v>14270</v>
      </c>
      <c r="H80" s="54">
        <v>50</v>
      </c>
      <c r="I80" s="54">
        <v>0.32</v>
      </c>
      <c r="J80" s="54" t="s">
        <v>14271</v>
      </c>
      <c r="K80" s="80">
        <v>0.42530000000000001</v>
      </c>
      <c r="L80" s="54">
        <v>44</v>
      </c>
      <c r="M80" s="81">
        <v>0.82152777777777775</v>
      </c>
      <c r="N80" s="80">
        <v>0.48130000000000001</v>
      </c>
      <c r="O80" s="81">
        <v>0.62708333333333333</v>
      </c>
      <c r="P80" s="80">
        <v>0.46960000000000002</v>
      </c>
      <c r="Q80" s="80">
        <v>0.48880000000000001</v>
      </c>
      <c r="R80" s="113"/>
      <c r="S80" s="70">
        <f t="shared" si="2"/>
        <v>76</v>
      </c>
      <c r="T80" s="42">
        <v>2.0215277777777776</v>
      </c>
      <c r="U80" s="39">
        <v>41</v>
      </c>
      <c r="V80" s="39">
        <v>0.93</v>
      </c>
      <c r="W80" s="39" t="s">
        <v>14272</v>
      </c>
      <c r="X80" s="39">
        <v>40</v>
      </c>
      <c r="Y80" s="39">
        <v>0.47</v>
      </c>
      <c r="Z80" s="39" t="s">
        <v>14273</v>
      </c>
      <c r="AA80" s="41">
        <v>0.50619999999999998</v>
      </c>
      <c r="AB80" s="39">
        <v>64</v>
      </c>
      <c r="AC80" s="40">
        <v>0.82986111111111116</v>
      </c>
      <c r="AD80" s="41">
        <v>0.51659999999999995</v>
      </c>
      <c r="AE80" s="40">
        <v>0.66249999999999998</v>
      </c>
      <c r="AF80" s="41">
        <v>0.56679999999999997</v>
      </c>
      <c r="AG80" s="41">
        <v>0.58230000000000004</v>
      </c>
    </row>
    <row r="81" spans="1:33" ht="12.75" x14ac:dyDescent="0.2">
      <c r="A81" s="113"/>
      <c r="B81" s="113"/>
      <c r="C81" s="54" t="s">
        <v>14274</v>
      </c>
      <c r="D81" s="79">
        <v>2.2013888888888888</v>
      </c>
      <c r="E81" s="54">
        <v>28</v>
      </c>
      <c r="F81" s="54">
        <v>0.61</v>
      </c>
      <c r="G81" s="54" t="s">
        <v>14275</v>
      </c>
      <c r="H81" s="54">
        <v>62</v>
      </c>
      <c r="I81" s="54">
        <v>0.34</v>
      </c>
      <c r="J81" s="54" t="s">
        <v>14276</v>
      </c>
      <c r="K81" s="80">
        <v>0.31109999999999999</v>
      </c>
      <c r="L81" s="54">
        <v>47</v>
      </c>
      <c r="M81" s="81">
        <v>0.88541666666666663</v>
      </c>
      <c r="N81" s="80">
        <v>0.51870000000000005</v>
      </c>
      <c r="O81" s="81">
        <v>0.70833333333333337</v>
      </c>
      <c r="P81" s="80">
        <v>0.53039999999999998</v>
      </c>
      <c r="Q81" s="80">
        <v>0.51119999999999999</v>
      </c>
      <c r="R81" s="113"/>
      <c r="S81" s="70">
        <f t="shared" si="2"/>
        <v>77</v>
      </c>
      <c r="T81" s="42">
        <v>1.9152777777777779</v>
      </c>
      <c r="U81" s="39">
        <v>40</v>
      </c>
      <c r="V81" s="39">
        <v>0.72</v>
      </c>
      <c r="W81" s="39" t="s">
        <v>14277</v>
      </c>
      <c r="X81" s="39">
        <v>41</v>
      </c>
      <c r="Y81" s="39">
        <v>0.46</v>
      </c>
      <c r="Z81" s="39" t="s">
        <v>14278</v>
      </c>
      <c r="AA81" s="41">
        <v>0.49380000000000002</v>
      </c>
      <c r="AB81" s="39">
        <v>58</v>
      </c>
      <c r="AC81" s="40">
        <v>0.80486111111111114</v>
      </c>
      <c r="AD81" s="41">
        <v>0.55530000000000002</v>
      </c>
      <c r="AE81" s="40">
        <v>0.59791666666666665</v>
      </c>
      <c r="AF81" s="41">
        <v>0.59750000000000003</v>
      </c>
      <c r="AG81" s="41">
        <v>0.61229999999999996</v>
      </c>
    </row>
    <row r="82" spans="1:33" ht="12.75" x14ac:dyDescent="0.2">
      <c r="A82" s="113"/>
      <c r="B82" s="113"/>
      <c r="C82" s="76">
        <v>19</v>
      </c>
      <c r="D82" s="38" t="s">
        <v>14279</v>
      </c>
      <c r="E82" s="38">
        <v>20289</v>
      </c>
      <c r="F82" s="134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70">
        <f t="shared" si="2"/>
        <v>78</v>
      </c>
      <c r="T82" s="42">
        <v>2.25</v>
      </c>
      <c r="U82" s="39">
        <v>44</v>
      </c>
      <c r="V82" s="39">
        <v>0.95</v>
      </c>
      <c r="W82" s="39" t="s">
        <v>14280</v>
      </c>
      <c r="X82" s="39">
        <v>39</v>
      </c>
      <c r="Y82" s="39">
        <v>0.21</v>
      </c>
      <c r="Z82" s="39" t="s">
        <v>14281</v>
      </c>
      <c r="AA82" s="41">
        <v>0.53010000000000002</v>
      </c>
      <c r="AB82" s="39">
        <v>55</v>
      </c>
      <c r="AC82" s="40">
        <v>0.86597222222222225</v>
      </c>
      <c r="AD82" s="41">
        <v>0.47870000000000001</v>
      </c>
      <c r="AE82" s="40">
        <v>0.62847222222222221</v>
      </c>
      <c r="AF82" s="41">
        <v>0.46889999999999998</v>
      </c>
      <c r="AG82" s="41">
        <v>0.47099999999999997</v>
      </c>
    </row>
    <row r="83" spans="1:33" ht="12.75" x14ac:dyDescent="0.2">
      <c r="A83" s="113"/>
      <c r="B83" s="113"/>
      <c r="C83" s="54" t="s">
        <v>14282</v>
      </c>
      <c r="D83" s="54" t="s">
        <v>14283</v>
      </c>
      <c r="E83" s="54" t="s">
        <v>14284</v>
      </c>
      <c r="F83" s="54" t="s">
        <v>14285</v>
      </c>
      <c r="G83" s="54" t="s">
        <v>14286</v>
      </c>
      <c r="H83" s="54" t="s">
        <v>14287</v>
      </c>
      <c r="I83" s="54" t="s">
        <v>14288</v>
      </c>
      <c r="J83" s="54" t="s">
        <v>14289</v>
      </c>
      <c r="K83" s="54" t="s">
        <v>14290</v>
      </c>
      <c r="L83" s="54" t="s">
        <v>14291</v>
      </c>
      <c r="M83" s="54" t="s">
        <v>14292</v>
      </c>
      <c r="N83" s="54" t="s">
        <v>14293</v>
      </c>
      <c r="O83" s="54" t="s">
        <v>14294</v>
      </c>
      <c r="P83" s="54" t="s">
        <v>14295</v>
      </c>
      <c r="Q83" s="54" t="s">
        <v>14296</v>
      </c>
      <c r="R83" s="113"/>
      <c r="S83" s="70">
        <f t="shared" si="2"/>
        <v>79</v>
      </c>
      <c r="T83" s="42">
        <v>1.7090277777777778</v>
      </c>
      <c r="U83" s="39">
        <v>32</v>
      </c>
      <c r="V83" s="39">
        <v>0.69</v>
      </c>
      <c r="W83" s="39" t="s">
        <v>14297</v>
      </c>
      <c r="X83" s="39">
        <v>21</v>
      </c>
      <c r="Y83" s="39">
        <v>0.33</v>
      </c>
      <c r="Z83" s="39" t="s">
        <v>14298</v>
      </c>
      <c r="AA83" s="41">
        <v>0.6038</v>
      </c>
      <c r="AB83" s="39">
        <v>41</v>
      </c>
      <c r="AC83" s="40">
        <v>0.6166666666666667</v>
      </c>
      <c r="AD83" s="41">
        <v>0.47639999999999999</v>
      </c>
      <c r="AE83" s="40">
        <v>0.41319444444444442</v>
      </c>
      <c r="AF83" s="41">
        <v>0.45729999999999998</v>
      </c>
      <c r="AG83" s="41">
        <v>0.47</v>
      </c>
    </row>
    <row r="84" spans="1:33" ht="12.75" x14ac:dyDescent="0.2">
      <c r="A84" s="113"/>
      <c r="B84" s="113"/>
      <c r="C84" s="54" t="s">
        <v>14299</v>
      </c>
      <c r="D84" s="79">
        <v>2.2076388888888889</v>
      </c>
      <c r="E84" s="54">
        <v>39</v>
      </c>
      <c r="F84" s="54">
        <v>0.72</v>
      </c>
      <c r="G84" s="54" t="s">
        <v>14300</v>
      </c>
      <c r="H84" s="54">
        <v>49</v>
      </c>
      <c r="I84" s="54">
        <v>0.24</v>
      </c>
      <c r="J84" s="54" t="s">
        <v>14301</v>
      </c>
      <c r="K84" s="80">
        <v>0.44319999999999998</v>
      </c>
      <c r="L84" s="54">
        <v>45</v>
      </c>
      <c r="M84" s="81">
        <v>0.74722222222222223</v>
      </c>
      <c r="N84" s="80">
        <v>0.42799999999999999</v>
      </c>
      <c r="O84" s="81">
        <v>0.57361111111111107</v>
      </c>
      <c r="P84" s="80">
        <v>0.43940000000000001</v>
      </c>
      <c r="Q84" s="80">
        <v>0.48720000000000002</v>
      </c>
      <c r="R84" s="113"/>
      <c r="S84" s="70">
        <f t="shared" si="2"/>
        <v>80</v>
      </c>
      <c r="T84" s="42">
        <v>2.15</v>
      </c>
      <c r="U84" s="39">
        <v>40</v>
      </c>
      <c r="V84" s="39">
        <v>0.78</v>
      </c>
      <c r="W84" s="39" t="s">
        <v>14302</v>
      </c>
      <c r="X84" s="39">
        <v>39</v>
      </c>
      <c r="Y84" s="39">
        <v>0.15</v>
      </c>
      <c r="Z84" s="39" t="s">
        <v>14303</v>
      </c>
      <c r="AA84" s="41">
        <v>0.50629999999999997</v>
      </c>
      <c r="AB84" s="39">
        <v>48</v>
      </c>
      <c r="AC84" s="40">
        <v>0.82499999999999996</v>
      </c>
      <c r="AD84" s="41">
        <v>0.48730000000000001</v>
      </c>
      <c r="AE84" s="40">
        <v>0.60624999999999996</v>
      </c>
      <c r="AF84" s="41">
        <v>0.47810000000000002</v>
      </c>
      <c r="AG84" s="41">
        <v>0.498</v>
      </c>
    </row>
    <row r="85" spans="1:33" ht="12.75" x14ac:dyDescent="0.2">
      <c r="A85" s="113"/>
      <c r="B85" s="113"/>
      <c r="C85" s="54" t="s">
        <v>14304</v>
      </c>
      <c r="D85" s="79">
        <v>2.2076388888888889</v>
      </c>
      <c r="E85" s="54">
        <v>38</v>
      </c>
      <c r="F85" s="54">
        <v>0.74</v>
      </c>
      <c r="G85" s="54" t="s">
        <v>14305</v>
      </c>
      <c r="H85" s="54">
        <v>50</v>
      </c>
      <c r="I85" s="54">
        <v>0.24</v>
      </c>
      <c r="J85" s="54" t="s">
        <v>14306</v>
      </c>
      <c r="K85" s="80">
        <v>0.43180000000000002</v>
      </c>
      <c r="L85" s="54">
        <v>52</v>
      </c>
      <c r="M85" s="81">
        <v>0.99861111111111112</v>
      </c>
      <c r="N85" s="80">
        <v>0.57199999999999995</v>
      </c>
      <c r="O85" s="81">
        <v>0.7319444444444444</v>
      </c>
      <c r="P85" s="80">
        <v>0.56059999999999999</v>
      </c>
      <c r="Q85" s="80">
        <v>0.51280000000000003</v>
      </c>
      <c r="R85" s="113"/>
      <c r="S85" s="70">
        <f t="shared" si="2"/>
        <v>81</v>
      </c>
      <c r="T85" s="42">
        <v>1.9430555555555555</v>
      </c>
      <c r="U85" s="39">
        <v>48</v>
      </c>
      <c r="V85" s="39">
        <v>0.71</v>
      </c>
      <c r="W85" s="39" t="s">
        <v>14307</v>
      </c>
      <c r="X85" s="39">
        <v>23</v>
      </c>
      <c r="Y85" s="39">
        <v>0.3</v>
      </c>
      <c r="Z85" s="39" t="s">
        <v>14308</v>
      </c>
      <c r="AA85" s="41">
        <v>0.67610000000000003</v>
      </c>
      <c r="AB85" s="39">
        <v>57</v>
      </c>
      <c r="AC85" s="40">
        <v>0.87708333333333333</v>
      </c>
      <c r="AD85" s="41">
        <v>0.56510000000000005</v>
      </c>
      <c r="AE85" s="40">
        <v>0.59375</v>
      </c>
      <c r="AF85" s="41">
        <v>0.53500000000000003</v>
      </c>
      <c r="AG85" s="41">
        <v>0.55649999999999999</v>
      </c>
    </row>
    <row r="86" spans="1:33" ht="12.75" x14ac:dyDescent="0.2">
      <c r="A86" s="113"/>
      <c r="B86" s="113"/>
      <c r="C86" s="76">
        <v>20</v>
      </c>
      <c r="D86" s="38" t="s">
        <v>14309</v>
      </c>
      <c r="E86" s="38">
        <v>20303</v>
      </c>
      <c r="F86" s="134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70">
        <f t="shared" si="2"/>
        <v>82</v>
      </c>
      <c r="T86" s="42">
        <v>1.8645833333333333</v>
      </c>
      <c r="U86" s="39">
        <v>27</v>
      </c>
      <c r="V86" s="39">
        <v>0.63</v>
      </c>
      <c r="W86" s="39" t="s">
        <v>14310</v>
      </c>
      <c r="X86" s="39">
        <v>38</v>
      </c>
      <c r="Y86" s="39">
        <v>0.28999999999999998</v>
      </c>
      <c r="Z86" s="39" t="s">
        <v>14311</v>
      </c>
      <c r="AA86" s="41">
        <v>0.41539999999999999</v>
      </c>
      <c r="AB86" s="39">
        <v>34</v>
      </c>
      <c r="AC86" s="40">
        <v>0.76875000000000004</v>
      </c>
      <c r="AD86" s="41">
        <v>0.52090000000000003</v>
      </c>
      <c r="AE86" s="40">
        <v>0.55555555555555558</v>
      </c>
      <c r="AF86" s="41">
        <v>0.5232</v>
      </c>
      <c r="AG86" s="41">
        <v>0.52110000000000001</v>
      </c>
    </row>
    <row r="87" spans="1:33" ht="12.75" x14ac:dyDescent="0.2">
      <c r="A87" s="113"/>
      <c r="B87" s="113"/>
      <c r="C87" s="54" t="s">
        <v>14312</v>
      </c>
      <c r="D87" s="54" t="s">
        <v>14313</v>
      </c>
      <c r="E87" s="54" t="s">
        <v>14314</v>
      </c>
      <c r="F87" s="54" t="s">
        <v>14315</v>
      </c>
      <c r="G87" s="54" t="s">
        <v>14316</v>
      </c>
      <c r="H87" s="54" t="s">
        <v>14317</v>
      </c>
      <c r="I87" s="54" t="s">
        <v>14318</v>
      </c>
      <c r="J87" s="54" t="s">
        <v>14319</v>
      </c>
      <c r="K87" s="54" t="s">
        <v>14320</v>
      </c>
      <c r="L87" s="54" t="s">
        <v>14321</v>
      </c>
      <c r="M87" s="54" t="s">
        <v>14322</v>
      </c>
      <c r="N87" s="54" t="s">
        <v>14323</v>
      </c>
      <c r="O87" s="54" t="s">
        <v>14324</v>
      </c>
      <c r="P87" s="54" t="s">
        <v>14325</v>
      </c>
      <c r="Q87" s="54" t="s">
        <v>14326</v>
      </c>
      <c r="R87" s="113"/>
      <c r="S87" s="115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</row>
    <row r="88" spans="1:33" ht="12.75" x14ac:dyDescent="0.2">
      <c r="A88" s="113"/>
      <c r="B88" s="113"/>
      <c r="C88" s="54" t="s">
        <v>14327</v>
      </c>
      <c r="D88" s="79">
        <v>1.6597222222222223</v>
      </c>
      <c r="E88" s="54">
        <v>20</v>
      </c>
      <c r="F88" s="54">
        <v>0.75</v>
      </c>
      <c r="G88" s="54" t="s">
        <v>14328</v>
      </c>
      <c r="H88" s="54">
        <v>29</v>
      </c>
      <c r="I88" s="54">
        <v>0.31</v>
      </c>
      <c r="J88" s="54" t="s">
        <v>14329</v>
      </c>
      <c r="K88" s="80">
        <v>0.40820000000000001</v>
      </c>
      <c r="L88" s="54">
        <v>41</v>
      </c>
      <c r="M88" s="81">
        <v>0.64166666666666672</v>
      </c>
      <c r="N88" s="80">
        <v>0.47949999999999998</v>
      </c>
      <c r="O88" s="81">
        <v>0.36319444444444443</v>
      </c>
      <c r="P88" s="80">
        <v>0.40050000000000002</v>
      </c>
      <c r="Q88" s="80">
        <v>0.46150000000000002</v>
      </c>
      <c r="R88" s="113"/>
      <c r="S88" s="138"/>
      <c r="T88" s="113"/>
      <c r="U88" s="113"/>
      <c r="V88" s="113"/>
      <c r="W88" s="113"/>
      <c r="X88" s="132" t="s">
        <v>14330</v>
      </c>
      <c r="Y88" s="113"/>
      <c r="Z88" s="113"/>
      <c r="AA88" s="113"/>
      <c r="AB88" s="138"/>
      <c r="AC88" s="113"/>
      <c r="AD88" s="113"/>
      <c r="AE88" s="113"/>
      <c r="AF88" s="113"/>
      <c r="AG88" s="113"/>
    </row>
    <row r="89" spans="1:33" ht="12.75" x14ac:dyDescent="0.2">
      <c r="A89" s="113"/>
      <c r="B89" s="113"/>
      <c r="C89" s="54" t="s">
        <v>14331</v>
      </c>
      <c r="D89" s="79">
        <v>1.6597222222222223</v>
      </c>
      <c r="E89" s="54">
        <v>17</v>
      </c>
      <c r="F89" s="54">
        <v>0.65</v>
      </c>
      <c r="G89" s="54" t="s">
        <v>14332</v>
      </c>
      <c r="H89" s="54">
        <v>54</v>
      </c>
      <c r="I89" s="54">
        <v>0.39</v>
      </c>
      <c r="J89" s="54" t="s">
        <v>14333</v>
      </c>
      <c r="K89" s="80">
        <v>0.2394</v>
      </c>
      <c r="L89" s="54">
        <v>34</v>
      </c>
      <c r="M89" s="81">
        <v>0.69652777777777775</v>
      </c>
      <c r="N89" s="80">
        <v>0.52049999999999996</v>
      </c>
      <c r="O89" s="81">
        <v>0.54374999999999996</v>
      </c>
      <c r="P89" s="80">
        <v>0.59950000000000003</v>
      </c>
      <c r="Q89" s="80">
        <v>0.53849999999999998</v>
      </c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</row>
    <row r="90" spans="1:33" ht="12.75" x14ac:dyDescent="0.2">
      <c r="A90" s="113"/>
      <c r="B90" s="113"/>
      <c r="C90" s="76">
        <v>21</v>
      </c>
      <c r="D90" s="38" t="s">
        <v>14334</v>
      </c>
      <c r="E90" s="38">
        <v>20314</v>
      </c>
      <c r="F90" s="134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5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</row>
    <row r="91" spans="1:33" ht="12.75" x14ac:dyDescent="0.2">
      <c r="A91" s="113"/>
      <c r="B91" s="113"/>
      <c r="C91" s="54" t="s">
        <v>14335</v>
      </c>
      <c r="D91" s="54" t="s">
        <v>14336</v>
      </c>
      <c r="E91" s="54" t="s">
        <v>14337</v>
      </c>
      <c r="F91" s="54" t="s">
        <v>14338</v>
      </c>
      <c r="G91" s="54" t="s">
        <v>14339</v>
      </c>
      <c r="H91" s="54" t="s">
        <v>14340</v>
      </c>
      <c r="I91" s="54" t="s">
        <v>14341</v>
      </c>
      <c r="J91" s="54" t="s">
        <v>14342</v>
      </c>
      <c r="K91" s="54" t="s">
        <v>14343</v>
      </c>
      <c r="L91" s="54" t="s">
        <v>14344</v>
      </c>
      <c r="M91" s="54" t="s">
        <v>14345</v>
      </c>
      <c r="N91" s="54" t="s">
        <v>14346</v>
      </c>
      <c r="O91" s="54" t="s">
        <v>14347</v>
      </c>
      <c r="P91" s="54" t="s">
        <v>14348</v>
      </c>
      <c r="Q91" s="54" t="s">
        <v>14349</v>
      </c>
      <c r="R91" s="113"/>
      <c r="S91" s="63" t="s">
        <v>14350</v>
      </c>
      <c r="T91" s="63" t="s">
        <v>14351</v>
      </c>
      <c r="U91" s="63" t="s">
        <v>14352</v>
      </c>
      <c r="V91" s="63" t="s">
        <v>14353</v>
      </c>
      <c r="W91" s="63" t="s">
        <v>14354</v>
      </c>
      <c r="X91" s="63" t="s">
        <v>14355</v>
      </c>
      <c r="Y91" s="63" t="s">
        <v>14356</v>
      </c>
      <c r="Z91" s="63" t="s">
        <v>14357</v>
      </c>
      <c r="AA91" s="19" t="s">
        <v>14358</v>
      </c>
      <c r="AB91" s="19" t="s">
        <v>14359</v>
      </c>
      <c r="AC91" s="19" t="s">
        <v>14360</v>
      </c>
      <c r="AD91" s="19" t="s">
        <v>14361</v>
      </c>
      <c r="AE91" s="19" t="s">
        <v>14362</v>
      </c>
      <c r="AF91" s="19" t="s">
        <v>14363</v>
      </c>
      <c r="AG91" s="19" t="s">
        <v>14364</v>
      </c>
    </row>
    <row r="92" spans="1:33" ht="12.75" x14ac:dyDescent="0.2">
      <c r="A92" s="113"/>
      <c r="B92" s="113"/>
      <c r="C92" s="54" t="s">
        <v>14365</v>
      </c>
      <c r="D92" s="79">
        <v>1.7972222222222223</v>
      </c>
      <c r="E92" s="54">
        <v>31</v>
      </c>
      <c r="F92" s="54">
        <v>0.97</v>
      </c>
      <c r="G92" s="54" t="s">
        <v>14366</v>
      </c>
      <c r="H92" s="54">
        <v>39</v>
      </c>
      <c r="I92" s="54">
        <v>0.38</v>
      </c>
      <c r="J92" s="54" t="s">
        <v>14367</v>
      </c>
      <c r="K92" s="80">
        <v>0.44290000000000002</v>
      </c>
      <c r="L92" s="54">
        <v>54</v>
      </c>
      <c r="M92" s="81">
        <v>0.7583333333333333</v>
      </c>
      <c r="N92" s="80">
        <v>0.54490000000000005</v>
      </c>
      <c r="O92" s="81">
        <v>0.52569444444444446</v>
      </c>
      <c r="P92" s="80">
        <v>0.53610000000000002</v>
      </c>
      <c r="Q92" s="80">
        <v>0.56359999999999999</v>
      </c>
      <c r="R92" s="113"/>
      <c r="S92" s="19">
        <v>1</v>
      </c>
      <c r="T92" s="67">
        <v>1.9465277777777779</v>
      </c>
      <c r="U92" s="63">
        <v>38</v>
      </c>
      <c r="V92" s="63">
        <v>0.68</v>
      </c>
      <c r="W92" s="63" t="s">
        <v>14368</v>
      </c>
      <c r="X92" s="63">
        <v>40</v>
      </c>
      <c r="Y92" s="63">
        <v>0.17</v>
      </c>
      <c r="Z92" s="63" t="s">
        <v>14369</v>
      </c>
      <c r="AA92" s="20">
        <v>0.48720000000000002</v>
      </c>
      <c r="AB92" s="19">
        <v>41</v>
      </c>
      <c r="AC92" s="68">
        <v>0.6791666666666667</v>
      </c>
      <c r="AD92" s="20">
        <v>0.4572</v>
      </c>
      <c r="AE92" s="68">
        <v>0.46805555555555556</v>
      </c>
      <c r="AF92" s="20">
        <v>0.4446</v>
      </c>
      <c r="AG92" s="20">
        <v>0.45250000000000001</v>
      </c>
    </row>
    <row r="93" spans="1:33" ht="12.75" x14ac:dyDescent="0.2">
      <c r="A93" s="113"/>
      <c r="B93" s="113"/>
      <c r="C93" s="54" t="s">
        <v>14370</v>
      </c>
      <c r="D93" s="79">
        <v>1.7972222222222223</v>
      </c>
      <c r="E93" s="54">
        <v>29</v>
      </c>
      <c r="F93" s="54">
        <v>0.69</v>
      </c>
      <c r="G93" s="54" t="s">
        <v>14371</v>
      </c>
      <c r="H93" s="54">
        <v>37</v>
      </c>
      <c r="I93" s="54">
        <v>0.19</v>
      </c>
      <c r="J93" s="54" t="s">
        <v>14372</v>
      </c>
      <c r="K93" s="80">
        <v>0.43940000000000001</v>
      </c>
      <c r="L93" s="54">
        <v>30</v>
      </c>
      <c r="M93" s="81">
        <v>0.6333333333333333</v>
      </c>
      <c r="N93" s="80">
        <v>0.4551</v>
      </c>
      <c r="O93" s="81">
        <v>0.4548611111111111</v>
      </c>
      <c r="P93" s="80">
        <v>0.46389999999999998</v>
      </c>
      <c r="Q93" s="80">
        <v>0.43640000000000001</v>
      </c>
      <c r="R93" s="113"/>
      <c r="S93" s="70">
        <f t="shared" ref="S93:S124" si="3">S92+1</f>
        <v>2</v>
      </c>
      <c r="T93" s="67">
        <v>2.0402777777777779</v>
      </c>
      <c r="U93" s="63">
        <v>38</v>
      </c>
      <c r="V93" s="63">
        <v>0.74</v>
      </c>
      <c r="W93" s="63" t="s">
        <v>14373</v>
      </c>
      <c r="X93" s="63">
        <v>44</v>
      </c>
      <c r="Y93" s="63">
        <v>0.23</v>
      </c>
      <c r="Z93" s="63" t="s">
        <v>14374</v>
      </c>
      <c r="AA93" s="20">
        <v>0.46339999999999998</v>
      </c>
      <c r="AB93" s="19">
        <v>49</v>
      </c>
      <c r="AC93" s="68">
        <v>0.74027777777777781</v>
      </c>
      <c r="AD93" s="20">
        <v>0.46860000000000002</v>
      </c>
      <c r="AE93" s="68">
        <v>0.54027777777777775</v>
      </c>
      <c r="AF93" s="20">
        <v>0.46010000000000001</v>
      </c>
      <c r="AG93" s="20">
        <v>0.47460000000000002</v>
      </c>
    </row>
    <row r="94" spans="1:33" ht="12.75" x14ac:dyDescent="0.2">
      <c r="A94" s="113"/>
      <c r="B94" s="113"/>
      <c r="C94" s="76">
        <v>22</v>
      </c>
      <c r="D94" s="38" t="s">
        <v>14375</v>
      </c>
      <c r="E94" s="38">
        <v>20322</v>
      </c>
      <c r="F94" s="134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70">
        <f t="shared" si="3"/>
        <v>3</v>
      </c>
      <c r="T94" s="67">
        <v>1.9638888888888888</v>
      </c>
      <c r="U94" s="63">
        <v>19</v>
      </c>
      <c r="V94" s="63">
        <v>0.95</v>
      </c>
      <c r="W94" s="63" t="s">
        <v>14376</v>
      </c>
      <c r="X94" s="63">
        <v>60</v>
      </c>
      <c r="Y94" s="63">
        <v>0.28000000000000003</v>
      </c>
      <c r="Z94" s="63" t="s">
        <v>14377</v>
      </c>
      <c r="AA94" s="20">
        <v>0.24049999999999999</v>
      </c>
      <c r="AB94" s="19">
        <v>49</v>
      </c>
      <c r="AC94" s="68">
        <v>0.83819444444444446</v>
      </c>
      <c r="AD94" s="20">
        <v>0.53879999999999995</v>
      </c>
      <c r="AE94" s="68">
        <v>0.56944444444444442</v>
      </c>
      <c r="AF94" s="20">
        <v>0.5141</v>
      </c>
      <c r="AG94" s="20">
        <v>0.55649999999999999</v>
      </c>
    </row>
    <row r="95" spans="1:33" ht="12.75" x14ac:dyDescent="0.2">
      <c r="A95" s="113"/>
      <c r="B95" s="113"/>
      <c r="C95" s="54" t="s">
        <v>14378</v>
      </c>
      <c r="D95" s="54" t="s">
        <v>14379</v>
      </c>
      <c r="E95" s="54" t="s">
        <v>14380</v>
      </c>
      <c r="F95" s="54" t="s">
        <v>14381</v>
      </c>
      <c r="G95" s="54" t="s">
        <v>14382</v>
      </c>
      <c r="H95" s="54" t="s">
        <v>14383</v>
      </c>
      <c r="I95" s="54" t="s">
        <v>14384</v>
      </c>
      <c r="J95" s="54" t="s">
        <v>14385</v>
      </c>
      <c r="K95" s="54" t="s">
        <v>14386</v>
      </c>
      <c r="L95" s="54" t="s">
        <v>14387</v>
      </c>
      <c r="M95" s="54" t="s">
        <v>14388</v>
      </c>
      <c r="N95" s="54" t="s">
        <v>14389</v>
      </c>
      <c r="O95" s="54" t="s">
        <v>14390</v>
      </c>
      <c r="P95" s="54" t="s">
        <v>14391</v>
      </c>
      <c r="Q95" s="54" t="s">
        <v>14392</v>
      </c>
      <c r="R95" s="113"/>
      <c r="S95" s="70">
        <f t="shared" si="3"/>
        <v>4</v>
      </c>
      <c r="T95" s="67">
        <v>1.8444444444444446</v>
      </c>
      <c r="U95" s="63">
        <v>30</v>
      </c>
      <c r="V95" s="63">
        <v>0.83</v>
      </c>
      <c r="W95" s="63" t="s">
        <v>14393</v>
      </c>
      <c r="X95" s="63">
        <v>33</v>
      </c>
      <c r="Y95" s="63">
        <v>0.39</v>
      </c>
      <c r="Z95" s="63" t="s">
        <v>14394</v>
      </c>
      <c r="AA95" s="20">
        <v>0.47620000000000001</v>
      </c>
      <c r="AB95" s="19">
        <v>53</v>
      </c>
      <c r="AC95" s="68">
        <v>0.73541666666666672</v>
      </c>
      <c r="AD95" s="20">
        <v>0.50209999999999999</v>
      </c>
      <c r="AE95" s="68">
        <v>0.51597222222222228</v>
      </c>
      <c r="AF95" s="20">
        <v>0.49209999999999998</v>
      </c>
      <c r="AG95" s="20">
        <v>0.50880000000000003</v>
      </c>
    </row>
    <row r="96" spans="1:33" ht="12.75" x14ac:dyDescent="0.2">
      <c r="A96" s="113"/>
      <c r="B96" s="113"/>
      <c r="C96" s="54" t="s">
        <v>14395</v>
      </c>
      <c r="D96" s="79">
        <v>2.0652777777777778</v>
      </c>
      <c r="E96" s="54">
        <v>36</v>
      </c>
      <c r="F96" s="54">
        <v>0.92</v>
      </c>
      <c r="G96" s="54" t="s">
        <v>14396</v>
      </c>
      <c r="H96" s="54">
        <v>46</v>
      </c>
      <c r="I96" s="54">
        <v>0.26</v>
      </c>
      <c r="J96" s="54" t="s">
        <v>14397</v>
      </c>
      <c r="K96" s="80">
        <v>0.439</v>
      </c>
      <c r="L96" s="54">
        <v>54</v>
      </c>
      <c r="M96" s="81">
        <v>0.7680555555555556</v>
      </c>
      <c r="N96" s="80">
        <v>0.47220000000000001</v>
      </c>
      <c r="O96" s="81">
        <v>0.55763888888888891</v>
      </c>
      <c r="P96" s="80">
        <v>0.48870000000000002</v>
      </c>
      <c r="Q96" s="80">
        <v>0.54400000000000004</v>
      </c>
      <c r="R96" s="113"/>
      <c r="S96" s="70">
        <f t="shared" si="3"/>
        <v>5</v>
      </c>
      <c r="T96" s="66">
        <v>1.9375</v>
      </c>
      <c r="U96" s="19">
        <v>36</v>
      </c>
      <c r="V96" s="19">
        <v>1.06</v>
      </c>
      <c r="W96" s="19" t="s">
        <v>14398</v>
      </c>
      <c r="X96" s="19">
        <v>39</v>
      </c>
      <c r="Y96" s="19">
        <v>0.1</v>
      </c>
      <c r="Z96" s="19" t="s">
        <v>14399</v>
      </c>
      <c r="AA96" s="20">
        <v>0.48</v>
      </c>
      <c r="AB96" s="19">
        <v>56</v>
      </c>
      <c r="AC96" s="68">
        <v>0.7270833333333333</v>
      </c>
      <c r="AD96" s="20">
        <v>0.48089999999999999</v>
      </c>
      <c r="AE96" s="68">
        <v>0.52500000000000002</v>
      </c>
      <c r="AF96" s="20">
        <v>0.4788</v>
      </c>
      <c r="AG96" s="20">
        <v>0.51170000000000004</v>
      </c>
    </row>
    <row r="97" spans="1:33" ht="12.75" x14ac:dyDescent="0.2">
      <c r="A97" s="113"/>
      <c r="B97" s="113"/>
      <c r="C97" s="54" t="s">
        <v>14400</v>
      </c>
      <c r="D97" s="79">
        <v>2.0652777777777778</v>
      </c>
      <c r="E97" s="54">
        <v>33</v>
      </c>
      <c r="F97" s="54">
        <v>0.64</v>
      </c>
      <c r="G97" s="54" t="s">
        <v>14401</v>
      </c>
      <c r="H97" s="54">
        <v>46</v>
      </c>
      <c r="I97" s="54">
        <v>0.24</v>
      </c>
      <c r="J97" s="54" t="s">
        <v>14402</v>
      </c>
      <c r="K97" s="80">
        <v>0.41770000000000002</v>
      </c>
      <c r="L97" s="54">
        <v>35</v>
      </c>
      <c r="M97" s="81">
        <v>0.85833333333333328</v>
      </c>
      <c r="N97" s="80">
        <v>0.52780000000000005</v>
      </c>
      <c r="O97" s="81">
        <v>0.58333333333333337</v>
      </c>
      <c r="P97" s="80">
        <v>0.51129999999999998</v>
      </c>
      <c r="Q97" s="80">
        <v>0.45600000000000002</v>
      </c>
      <c r="R97" s="113"/>
      <c r="S97" s="70">
        <f t="shared" si="3"/>
        <v>6</v>
      </c>
      <c r="T97" s="66">
        <v>2.0090277777777779</v>
      </c>
      <c r="U97" s="19">
        <v>23</v>
      </c>
      <c r="V97" s="19">
        <v>1</v>
      </c>
      <c r="W97" s="19" t="s">
        <v>14403</v>
      </c>
      <c r="X97" s="19">
        <v>52</v>
      </c>
      <c r="Y97" s="19">
        <v>0.28999999999999998</v>
      </c>
      <c r="Z97" s="19" t="s">
        <v>14404</v>
      </c>
      <c r="AA97" s="20">
        <v>0.30669999999999997</v>
      </c>
      <c r="AB97" s="19">
        <v>48</v>
      </c>
      <c r="AC97" s="68">
        <v>0.84861111111111109</v>
      </c>
      <c r="AD97" s="20">
        <v>0.52669999999999995</v>
      </c>
      <c r="AE97" s="68">
        <v>0.54236111111111107</v>
      </c>
      <c r="AF97" s="20">
        <v>0.50680000000000003</v>
      </c>
      <c r="AG97" s="20">
        <v>0.49399999999999999</v>
      </c>
    </row>
    <row r="98" spans="1:33" ht="12.75" x14ac:dyDescent="0.2">
      <c r="A98" s="113"/>
      <c r="B98" s="113"/>
      <c r="C98" s="76">
        <v>23</v>
      </c>
      <c r="D98" s="38" t="s">
        <v>14405</v>
      </c>
      <c r="E98" s="38">
        <v>20345</v>
      </c>
      <c r="F98" s="134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70">
        <f t="shared" si="3"/>
        <v>7</v>
      </c>
      <c r="T98" s="66">
        <v>1.6277777777777778</v>
      </c>
      <c r="U98" s="19">
        <v>20</v>
      </c>
      <c r="V98" s="19">
        <v>0.65</v>
      </c>
      <c r="W98" s="19" t="s">
        <v>14406</v>
      </c>
      <c r="X98" s="19">
        <v>39</v>
      </c>
      <c r="Y98" s="19">
        <v>0.31</v>
      </c>
      <c r="Z98" s="19" t="s">
        <v>14407</v>
      </c>
      <c r="AA98" s="20">
        <v>0.33900000000000002</v>
      </c>
      <c r="AB98" s="19">
        <v>37</v>
      </c>
      <c r="AC98" s="68">
        <v>0.62430555555555556</v>
      </c>
      <c r="AD98" s="20">
        <v>0.52090000000000003</v>
      </c>
      <c r="AE98" s="68">
        <v>0.45069444444444445</v>
      </c>
      <c r="AF98" s="20">
        <v>0.47689999999999999</v>
      </c>
      <c r="AG98" s="20">
        <v>0.52459999999999996</v>
      </c>
    </row>
    <row r="99" spans="1:33" ht="12.75" x14ac:dyDescent="0.2">
      <c r="A99" s="113"/>
      <c r="B99" s="113"/>
      <c r="C99" s="54" t="s">
        <v>14408</v>
      </c>
      <c r="D99" s="54" t="s">
        <v>14409</v>
      </c>
      <c r="E99" s="54" t="s">
        <v>14410</v>
      </c>
      <c r="F99" s="54" t="s">
        <v>14411</v>
      </c>
      <c r="G99" s="54" t="s">
        <v>14412</v>
      </c>
      <c r="H99" s="54" t="s">
        <v>14413</v>
      </c>
      <c r="I99" s="54" t="s">
        <v>14414</v>
      </c>
      <c r="J99" s="54" t="s">
        <v>14415</v>
      </c>
      <c r="K99" s="54" t="s">
        <v>14416</v>
      </c>
      <c r="L99" s="54" t="s">
        <v>14417</v>
      </c>
      <c r="M99" s="54" t="s">
        <v>14418</v>
      </c>
      <c r="N99" s="54" t="s">
        <v>14419</v>
      </c>
      <c r="O99" s="54" t="s">
        <v>14420</v>
      </c>
      <c r="P99" s="54" t="s">
        <v>14421</v>
      </c>
      <c r="Q99" s="54" t="s">
        <v>14422</v>
      </c>
      <c r="R99" s="113"/>
      <c r="S99" s="70">
        <f t="shared" si="3"/>
        <v>8</v>
      </c>
      <c r="T99" s="42">
        <v>1.5562499999999999</v>
      </c>
      <c r="U99" s="39">
        <v>22</v>
      </c>
      <c r="V99" s="39">
        <v>0.55000000000000004</v>
      </c>
      <c r="W99" s="39" t="s">
        <v>14423</v>
      </c>
      <c r="X99" s="39">
        <v>27</v>
      </c>
      <c r="Y99" s="39">
        <v>0.04</v>
      </c>
      <c r="Z99" s="39" t="s">
        <v>14424</v>
      </c>
      <c r="AA99" s="41">
        <v>0.44900000000000001</v>
      </c>
      <c r="AB99" s="39">
        <v>17</v>
      </c>
      <c r="AC99" s="40">
        <v>0.58333333333333337</v>
      </c>
      <c r="AD99" s="41">
        <v>0.49009999999999998</v>
      </c>
      <c r="AE99" s="40">
        <v>0.3576388888888889</v>
      </c>
      <c r="AF99" s="41">
        <v>0.41370000000000001</v>
      </c>
      <c r="AG99" s="41">
        <v>0.37080000000000002</v>
      </c>
    </row>
    <row r="100" spans="1:33" ht="12.75" x14ac:dyDescent="0.2">
      <c r="A100" s="113"/>
      <c r="B100" s="113"/>
      <c r="C100" s="54" t="s">
        <v>14425</v>
      </c>
      <c r="D100" s="79">
        <v>1.4090277777777778</v>
      </c>
      <c r="E100" s="54">
        <v>25</v>
      </c>
      <c r="F100" s="54">
        <v>0.64</v>
      </c>
      <c r="G100" s="54" t="s">
        <v>14426</v>
      </c>
      <c r="H100" s="54">
        <v>33</v>
      </c>
      <c r="I100" s="54">
        <v>0.42</v>
      </c>
      <c r="J100" s="54" t="s">
        <v>14427</v>
      </c>
      <c r="K100" s="80">
        <v>0.43099999999999999</v>
      </c>
      <c r="L100" s="54">
        <v>36</v>
      </c>
      <c r="M100" s="81">
        <v>0.64375000000000004</v>
      </c>
      <c r="N100" s="80">
        <v>0.57540000000000002</v>
      </c>
      <c r="O100" s="81">
        <v>0.47847222222222224</v>
      </c>
      <c r="P100" s="80">
        <v>0.61350000000000005</v>
      </c>
      <c r="Q100" s="80">
        <v>0.61439999999999995</v>
      </c>
      <c r="R100" s="113"/>
      <c r="S100" s="70">
        <f t="shared" si="3"/>
        <v>9</v>
      </c>
      <c r="T100" s="42">
        <v>2.1284722222222223</v>
      </c>
      <c r="U100" s="39">
        <v>40</v>
      </c>
      <c r="V100" s="39">
        <v>0.6</v>
      </c>
      <c r="W100" s="39" t="s">
        <v>14428</v>
      </c>
      <c r="X100" s="39">
        <v>54</v>
      </c>
      <c r="Y100" s="39">
        <v>0.24</v>
      </c>
      <c r="Z100" s="39" t="s">
        <v>14429</v>
      </c>
      <c r="AA100" s="41">
        <v>0.42549999999999999</v>
      </c>
      <c r="AB100" s="39">
        <v>45</v>
      </c>
      <c r="AC100" s="40">
        <v>0.81319444444444444</v>
      </c>
      <c r="AD100" s="41">
        <v>0.48870000000000002</v>
      </c>
      <c r="AE100" s="40">
        <v>0.61944444444444446</v>
      </c>
      <c r="AF100" s="41">
        <v>0.51470000000000005</v>
      </c>
      <c r="AG100" s="41">
        <v>0.53049999999999997</v>
      </c>
    </row>
    <row r="101" spans="1:33" ht="12.75" x14ac:dyDescent="0.2">
      <c r="A101" s="113"/>
      <c r="B101" s="113"/>
      <c r="C101" s="54" t="s">
        <v>14430</v>
      </c>
      <c r="D101" s="79">
        <v>1.4090277777777778</v>
      </c>
      <c r="E101" s="54">
        <v>16</v>
      </c>
      <c r="F101" s="54">
        <v>0.75</v>
      </c>
      <c r="G101" s="54" t="s">
        <v>14431</v>
      </c>
      <c r="H101" s="54">
        <v>22</v>
      </c>
      <c r="I101" s="54">
        <v>0.23</v>
      </c>
      <c r="J101" s="54" t="s">
        <v>14432</v>
      </c>
      <c r="K101" s="80">
        <v>0.42109999999999997</v>
      </c>
      <c r="L101" s="54">
        <v>21</v>
      </c>
      <c r="M101" s="81">
        <v>0.47499999999999998</v>
      </c>
      <c r="N101" s="80">
        <v>0.42459999999999998</v>
      </c>
      <c r="O101" s="81">
        <v>0.30138888888888887</v>
      </c>
      <c r="P101" s="80">
        <v>0.38650000000000001</v>
      </c>
      <c r="Q101" s="80">
        <v>0.3856</v>
      </c>
      <c r="R101" s="113"/>
      <c r="S101" s="70">
        <f t="shared" si="3"/>
        <v>10</v>
      </c>
      <c r="T101" s="42">
        <v>1.7645833333333334</v>
      </c>
      <c r="U101" s="39">
        <v>25</v>
      </c>
      <c r="V101" s="39">
        <v>0.84</v>
      </c>
      <c r="W101" s="39" t="s">
        <v>14433</v>
      </c>
      <c r="X101" s="39">
        <v>39</v>
      </c>
      <c r="Y101" s="39">
        <v>0.28000000000000003</v>
      </c>
      <c r="Z101" s="39" t="s">
        <v>14434</v>
      </c>
      <c r="AA101" s="41">
        <v>0.3906</v>
      </c>
      <c r="AB101" s="39">
        <v>39</v>
      </c>
      <c r="AC101" s="40">
        <v>0.70416666666666672</v>
      </c>
      <c r="AD101" s="41">
        <v>0.51890000000000003</v>
      </c>
      <c r="AE101" s="40">
        <v>0.46805555555555556</v>
      </c>
      <c r="AF101" s="41">
        <v>0.49630000000000002</v>
      </c>
      <c r="AG101" s="41">
        <v>0.49759999999999999</v>
      </c>
    </row>
    <row r="102" spans="1:33" ht="12.75" x14ac:dyDescent="0.2">
      <c r="A102" s="113"/>
      <c r="B102" s="113"/>
      <c r="C102" s="76">
        <v>24</v>
      </c>
      <c r="D102" s="38" t="s">
        <v>14435</v>
      </c>
      <c r="E102" s="38">
        <v>20354</v>
      </c>
      <c r="F102" s="134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70">
        <f t="shared" si="3"/>
        <v>11</v>
      </c>
      <c r="T102" s="42">
        <v>1.9631944444444445</v>
      </c>
      <c r="U102" s="39">
        <v>28</v>
      </c>
      <c r="V102" s="39">
        <v>0.71</v>
      </c>
      <c r="W102" s="39" t="s">
        <v>14436</v>
      </c>
      <c r="X102" s="39">
        <v>36</v>
      </c>
      <c r="Y102" s="39">
        <v>0.28000000000000003</v>
      </c>
      <c r="Z102" s="39" t="s">
        <v>14437</v>
      </c>
      <c r="AA102" s="41">
        <v>0.4375</v>
      </c>
      <c r="AB102" s="39">
        <v>40</v>
      </c>
      <c r="AC102" s="40">
        <v>0.73541666666666672</v>
      </c>
      <c r="AD102" s="41">
        <v>0.47070000000000001</v>
      </c>
      <c r="AE102" s="40">
        <v>0.52083333333333337</v>
      </c>
      <c r="AF102" s="41">
        <v>0.44269999999999998</v>
      </c>
      <c r="AG102" s="41">
        <v>0.45219999999999999</v>
      </c>
    </row>
    <row r="103" spans="1:33" ht="12.75" x14ac:dyDescent="0.2">
      <c r="A103" s="113"/>
      <c r="B103" s="113"/>
      <c r="C103" s="54" t="s">
        <v>14438</v>
      </c>
      <c r="D103" s="54" t="s">
        <v>14439</v>
      </c>
      <c r="E103" s="54" t="s">
        <v>14440</v>
      </c>
      <c r="F103" s="54" t="s">
        <v>14441</v>
      </c>
      <c r="G103" s="54" t="s">
        <v>14442</v>
      </c>
      <c r="H103" s="54" t="s">
        <v>14443</v>
      </c>
      <c r="I103" s="54" t="s">
        <v>14444</v>
      </c>
      <c r="J103" s="54" t="s">
        <v>14445</v>
      </c>
      <c r="K103" s="54" t="s">
        <v>14446</v>
      </c>
      <c r="L103" s="54" t="s">
        <v>14447</v>
      </c>
      <c r="M103" s="54" t="s">
        <v>14448</v>
      </c>
      <c r="N103" s="54" t="s">
        <v>14449</v>
      </c>
      <c r="O103" s="54" t="s">
        <v>14450</v>
      </c>
      <c r="P103" s="54" t="s">
        <v>14451</v>
      </c>
      <c r="Q103" s="54" t="s">
        <v>14452</v>
      </c>
      <c r="R103" s="113"/>
      <c r="S103" s="70">
        <f t="shared" si="3"/>
        <v>12</v>
      </c>
      <c r="T103" s="42">
        <v>2.2173611111111109</v>
      </c>
      <c r="U103" s="39">
        <v>42</v>
      </c>
      <c r="V103" s="39">
        <v>0.88</v>
      </c>
      <c r="W103" s="39" t="s">
        <v>14453</v>
      </c>
      <c r="X103" s="39">
        <v>52</v>
      </c>
      <c r="Y103" s="39">
        <v>0.15</v>
      </c>
      <c r="Z103" s="39" t="s">
        <v>14454</v>
      </c>
      <c r="AA103" s="41">
        <v>0.44679999999999997</v>
      </c>
      <c r="AB103" s="39">
        <v>52</v>
      </c>
      <c r="AC103" s="40">
        <v>0.9145833333333333</v>
      </c>
      <c r="AD103" s="41">
        <v>0.51849999999999996</v>
      </c>
      <c r="AE103" s="40">
        <v>0.71319444444444446</v>
      </c>
      <c r="AF103" s="41">
        <v>0.55130000000000001</v>
      </c>
      <c r="AG103" s="41">
        <v>0.52900000000000003</v>
      </c>
    </row>
    <row r="104" spans="1:33" ht="12.75" x14ac:dyDescent="0.2">
      <c r="A104" s="113"/>
      <c r="B104" s="113"/>
      <c r="C104" s="54" t="s">
        <v>14455</v>
      </c>
      <c r="D104" s="79">
        <v>2.1340277777777779</v>
      </c>
      <c r="E104" s="54">
        <v>36</v>
      </c>
      <c r="F104" s="54">
        <v>0.83</v>
      </c>
      <c r="G104" s="54" t="s">
        <v>14456</v>
      </c>
      <c r="H104" s="54">
        <v>44</v>
      </c>
      <c r="I104" s="54">
        <v>0.34</v>
      </c>
      <c r="J104" s="54" t="s">
        <v>14457</v>
      </c>
      <c r="K104" s="80">
        <v>0.45</v>
      </c>
      <c r="L104" s="54">
        <v>59</v>
      </c>
      <c r="M104" s="81">
        <v>0.78611111111111109</v>
      </c>
      <c r="N104" s="80">
        <v>0.46700000000000003</v>
      </c>
      <c r="O104" s="81">
        <v>0.59861111111111109</v>
      </c>
      <c r="P104" s="80">
        <v>0.49509999999999998</v>
      </c>
      <c r="Q104" s="80">
        <v>0.46800000000000003</v>
      </c>
      <c r="R104" s="113"/>
      <c r="S104" s="70">
        <f t="shared" si="3"/>
        <v>13</v>
      </c>
      <c r="T104" s="42">
        <v>1.9951388888888888</v>
      </c>
      <c r="U104" s="39">
        <v>33</v>
      </c>
      <c r="V104" s="39">
        <v>1.0900000000000001</v>
      </c>
      <c r="W104" s="39" t="s">
        <v>14458</v>
      </c>
      <c r="X104" s="39">
        <v>33</v>
      </c>
      <c r="Y104" s="39">
        <v>0.36</v>
      </c>
      <c r="Z104" s="39" t="s">
        <v>14459</v>
      </c>
      <c r="AA104" s="41">
        <v>0.5</v>
      </c>
      <c r="AB104" s="39">
        <v>68</v>
      </c>
      <c r="AC104" s="40">
        <v>0.89861111111111114</v>
      </c>
      <c r="AD104" s="41">
        <v>0.56359999999999999</v>
      </c>
      <c r="AE104" s="40">
        <v>0.54652777777777772</v>
      </c>
      <c r="AF104" s="41">
        <v>0.4965</v>
      </c>
      <c r="AG104" s="41">
        <v>0.5403</v>
      </c>
    </row>
    <row r="105" spans="1:33" ht="12.75" x14ac:dyDescent="0.2">
      <c r="A105" s="113"/>
      <c r="B105" s="113"/>
      <c r="C105" s="54" t="s">
        <v>14460</v>
      </c>
      <c r="D105" s="79">
        <v>2.1340277777777779</v>
      </c>
      <c r="E105" s="54">
        <v>43</v>
      </c>
      <c r="F105" s="54">
        <v>1</v>
      </c>
      <c r="G105" s="54" t="s">
        <v>14461</v>
      </c>
      <c r="H105" s="54">
        <v>49</v>
      </c>
      <c r="I105" s="54">
        <v>0.2</v>
      </c>
      <c r="J105" s="54" t="s">
        <v>14462</v>
      </c>
      <c r="K105" s="80">
        <v>0.46739999999999998</v>
      </c>
      <c r="L105" s="54">
        <v>66</v>
      </c>
      <c r="M105" s="81">
        <v>0.89722222222222225</v>
      </c>
      <c r="N105" s="80">
        <v>0.53300000000000003</v>
      </c>
      <c r="O105" s="81">
        <v>0.61041666666666672</v>
      </c>
      <c r="P105" s="80">
        <v>0.50490000000000002</v>
      </c>
      <c r="Q105" s="80">
        <v>0.53200000000000003</v>
      </c>
      <c r="R105" s="113"/>
      <c r="S105" s="70">
        <f t="shared" si="3"/>
        <v>14</v>
      </c>
      <c r="T105" s="42">
        <v>1.9201388888888888</v>
      </c>
      <c r="U105" s="39">
        <v>39</v>
      </c>
      <c r="V105" s="39">
        <v>0.69</v>
      </c>
      <c r="W105" s="39" t="s">
        <v>14463</v>
      </c>
      <c r="X105" s="39">
        <v>40</v>
      </c>
      <c r="Y105" s="39">
        <v>0.15</v>
      </c>
      <c r="Z105" s="39" t="s">
        <v>14464</v>
      </c>
      <c r="AA105" s="41">
        <v>0.49370000000000003</v>
      </c>
      <c r="AB105" s="39">
        <v>44</v>
      </c>
      <c r="AC105" s="40">
        <v>0.74652777777777779</v>
      </c>
      <c r="AD105" s="41">
        <v>0.49330000000000002</v>
      </c>
      <c r="AE105" s="40">
        <v>0.56388888888888888</v>
      </c>
      <c r="AF105" s="41">
        <v>0.5</v>
      </c>
      <c r="AG105" s="41">
        <v>0.50409999999999999</v>
      </c>
    </row>
    <row r="106" spans="1:33" ht="12.75" x14ac:dyDescent="0.2">
      <c r="A106" s="113"/>
      <c r="B106" s="113"/>
      <c r="C106" s="76">
        <v>25</v>
      </c>
      <c r="D106" s="38" t="s">
        <v>14465</v>
      </c>
      <c r="E106" s="38">
        <v>20368</v>
      </c>
      <c r="F106" s="134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70">
        <f t="shared" si="3"/>
        <v>15</v>
      </c>
      <c r="T106" s="42">
        <v>1.8069444444444445</v>
      </c>
      <c r="U106" s="39">
        <v>32</v>
      </c>
      <c r="V106" s="39">
        <v>0.69</v>
      </c>
      <c r="W106" s="39" t="s">
        <v>14466</v>
      </c>
      <c r="X106" s="39">
        <v>33</v>
      </c>
      <c r="Y106" s="39">
        <v>0.27</v>
      </c>
      <c r="Z106" s="39" t="s">
        <v>14467</v>
      </c>
      <c r="AA106" s="41">
        <v>0.49230000000000002</v>
      </c>
      <c r="AB106" s="39">
        <v>41</v>
      </c>
      <c r="AC106" s="40">
        <v>0.70763888888888893</v>
      </c>
      <c r="AD106" s="41">
        <v>0.50170000000000003</v>
      </c>
      <c r="AE106" s="40">
        <v>0.51944444444444449</v>
      </c>
      <c r="AF106" s="41">
        <v>0.47920000000000001</v>
      </c>
      <c r="AG106" s="41">
        <v>0.47110000000000002</v>
      </c>
    </row>
    <row r="107" spans="1:33" ht="12.75" x14ac:dyDescent="0.2">
      <c r="A107" s="113"/>
      <c r="B107" s="113"/>
      <c r="C107" s="54" t="s">
        <v>14468</v>
      </c>
      <c r="D107" s="54" t="s">
        <v>14469</v>
      </c>
      <c r="E107" s="54" t="s">
        <v>14470</v>
      </c>
      <c r="F107" s="54" t="s">
        <v>14471</v>
      </c>
      <c r="G107" s="54" t="s">
        <v>14472</v>
      </c>
      <c r="H107" s="54" t="s">
        <v>14473</v>
      </c>
      <c r="I107" s="54" t="s">
        <v>14474</v>
      </c>
      <c r="J107" s="54" t="s">
        <v>14475</v>
      </c>
      <c r="K107" s="54" t="s">
        <v>14476</v>
      </c>
      <c r="L107" s="54" t="s">
        <v>14477</v>
      </c>
      <c r="M107" s="54" t="s">
        <v>14478</v>
      </c>
      <c r="N107" s="54" t="s">
        <v>14479</v>
      </c>
      <c r="O107" s="54" t="s">
        <v>14480</v>
      </c>
      <c r="P107" s="54" t="s">
        <v>14481</v>
      </c>
      <c r="Q107" s="54" t="s">
        <v>14482</v>
      </c>
      <c r="R107" s="113"/>
      <c r="S107" s="70">
        <f t="shared" si="3"/>
        <v>16</v>
      </c>
      <c r="T107" s="42">
        <v>1.6083333333333334</v>
      </c>
      <c r="U107" s="39">
        <v>27</v>
      </c>
      <c r="V107" s="39">
        <v>0.63</v>
      </c>
      <c r="W107" s="39" t="s">
        <v>14483</v>
      </c>
      <c r="X107" s="39">
        <v>39</v>
      </c>
      <c r="Y107" s="39">
        <v>0.26</v>
      </c>
      <c r="Z107" s="39" t="s">
        <v>14484</v>
      </c>
      <c r="AA107" s="41">
        <v>0.40910000000000002</v>
      </c>
      <c r="AB107" s="39">
        <v>42</v>
      </c>
      <c r="AC107" s="40">
        <v>0.6645833333333333</v>
      </c>
      <c r="AD107" s="41">
        <v>0.53920000000000001</v>
      </c>
      <c r="AE107" s="40">
        <v>0.49722222222222223</v>
      </c>
      <c r="AF107" s="41">
        <v>0.56069999999999998</v>
      </c>
      <c r="AG107" s="41">
        <v>0.54549999999999998</v>
      </c>
    </row>
    <row r="108" spans="1:33" ht="12.75" x14ac:dyDescent="0.2">
      <c r="A108" s="113"/>
      <c r="B108" s="113"/>
      <c r="C108" s="54" t="s">
        <v>14485</v>
      </c>
      <c r="D108" s="79">
        <v>1.773611111111111</v>
      </c>
      <c r="E108" s="54">
        <v>29</v>
      </c>
      <c r="F108" s="54">
        <v>0.76</v>
      </c>
      <c r="G108" s="54" t="s">
        <v>14486</v>
      </c>
      <c r="H108" s="54">
        <v>37</v>
      </c>
      <c r="I108" s="54">
        <v>0.22</v>
      </c>
      <c r="J108" s="54" t="s">
        <v>14487</v>
      </c>
      <c r="K108" s="80">
        <v>0.43940000000000001</v>
      </c>
      <c r="L108" s="54">
        <v>39</v>
      </c>
      <c r="M108" s="81">
        <v>0.75555555555555554</v>
      </c>
      <c r="N108" s="80">
        <v>0.54179999999999995</v>
      </c>
      <c r="O108" s="81">
        <v>0.56874999999999998</v>
      </c>
      <c r="P108" s="80">
        <v>0.53600000000000003</v>
      </c>
      <c r="Q108" s="80">
        <v>0.49759999999999999</v>
      </c>
      <c r="R108" s="113"/>
      <c r="S108" s="70">
        <f t="shared" si="3"/>
        <v>17</v>
      </c>
      <c r="T108" s="42">
        <v>1.9701388888888889</v>
      </c>
      <c r="U108" s="39">
        <v>29</v>
      </c>
      <c r="V108" s="39">
        <v>0.93</v>
      </c>
      <c r="W108" s="39" t="s">
        <v>14488</v>
      </c>
      <c r="X108" s="39">
        <v>44</v>
      </c>
      <c r="Y108" s="39">
        <v>0.18</v>
      </c>
      <c r="Z108" s="39" t="s">
        <v>14489</v>
      </c>
      <c r="AA108" s="41">
        <v>0.39729999999999999</v>
      </c>
      <c r="AB108" s="39">
        <v>48</v>
      </c>
      <c r="AC108" s="40">
        <v>0.84652777777777777</v>
      </c>
      <c r="AD108" s="41">
        <v>0.55330000000000001</v>
      </c>
      <c r="AE108" s="40">
        <v>0.56180555555555556</v>
      </c>
      <c r="AF108" s="41">
        <v>0.52329999999999999</v>
      </c>
      <c r="AG108" s="41">
        <v>0.52610000000000001</v>
      </c>
    </row>
    <row r="109" spans="1:33" ht="12.75" x14ac:dyDescent="0.2">
      <c r="A109" s="113"/>
      <c r="B109" s="113"/>
      <c r="C109" s="54" t="s">
        <v>14490</v>
      </c>
      <c r="D109" s="79">
        <v>1.773611111111111</v>
      </c>
      <c r="E109" s="54">
        <v>31</v>
      </c>
      <c r="F109" s="54">
        <v>1</v>
      </c>
      <c r="G109" s="54" t="s">
        <v>14491</v>
      </c>
      <c r="H109" s="54">
        <v>34</v>
      </c>
      <c r="I109" s="54">
        <v>0.21</v>
      </c>
      <c r="J109" s="54" t="s">
        <v>14492</v>
      </c>
      <c r="K109" s="80">
        <v>0.47689999999999999</v>
      </c>
      <c r="L109" s="54">
        <v>41</v>
      </c>
      <c r="M109" s="81">
        <v>0.63888888888888884</v>
      </c>
      <c r="N109" s="80">
        <v>0.4582</v>
      </c>
      <c r="O109" s="81">
        <v>0.49236111111111114</v>
      </c>
      <c r="P109" s="80">
        <v>0.46400000000000002</v>
      </c>
      <c r="Q109" s="80">
        <v>0.50239999999999996</v>
      </c>
      <c r="R109" s="113"/>
      <c r="S109" s="70">
        <f t="shared" si="3"/>
        <v>18</v>
      </c>
      <c r="T109" s="42">
        <v>2.2013888888888888</v>
      </c>
      <c r="U109" s="39">
        <v>28</v>
      </c>
      <c r="V109" s="39">
        <v>0.61</v>
      </c>
      <c r="W109" s="39" t="s">
        <v>14493</v>
      </c>
      <c r="X109" s="39">
        <v>62</v>
      </c>
      <c r="Y109" s="39">
        <v>0.34</v>
      </c>
      <c r="Z109" s="39" t="s">
        <v>14494</v>
      </c>
      <c r="AA109" s="41">
        <v>0.31109999999999999</v>
      </c>
      <c r="AB109" s="39">
        <v>47</v>
      </c>
      <c r="AC109" s="40">
        <v>0.88541666666666663</v>
      </c>
      <c r="AD109" s="41">
        <v>0.51870000000000005</v>
      </c>
      <c r="AE109" s="40">
        <v>0.70833333333333337</v>
      </c>
      <c r="AF109" s="41">
        <v>0.53039999999999998</v>
      </c>
      <c r="AG109" s="41">
        <v>0.51119999999999999</v>
      </c>
    </row>
    <row r="110" spans="1:33" ht="12.75" x14ac:dyDescent="0.2">
      <c r="A110" s="113"/>
      <c r="B110" s="113"/>
      <c r="C110" s="76">
        <v>26</v>
      </c>
      <c r="D110" s="38" t="s">
        <v>14495</v>
      </c>
      <c r="E110" s="38">
        <v>20378</v>
      </c>
      <c r="F110" s="134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70">
        <f t="shared" si="3"/>
        <v>19</v>
      </c>
      <c r="T110" s="42">
        <v>2.2076388888888889</v>
      </c>
      <c r="U110" s="39">
        <v>38</v>
      </c>
      <c r="V110" s="39">
        <v>0.74</v>
      </c>
      <c r="W110" s="39" t="s">
        <v>14496</v>
      </c>
      <c r="X110" s="39">
        <v>50</v>
      </c>
      <c r="Y110" s="39">
        <v>0.24</v>
      </c>
      <c r="Z110" s="39" t="s">
        <v>14497</v>
      </c>
      <c r="AA110" s="41">
        <v>0.43180000000000002</v>
      </c>
      <c r="AB110" s="39">
        <v>52</v>
      </c>
      <c r="AC110" s="40">
        <v>0.99861111111111112</v>
      </c>
      <c r="AD110" s="41">
        <v>0.57199999999999995</v>
      </c>
      <c r="AE110" s="40">
        <v>0.7319444444444444</v>
      </c>
      <c r="AF110" s="41">
        <v>0.56059999999999999</v>
      </c>
      <c r="AG110" s="41">
        <v>0.51280000000000003</v>
      </c>
    </row>
    <row r="111" spans="1:33" ht="12.75" x14ac:dyDescent="0.2">
      <c r="A111" s="113"/>
      <c r="B111" s="113"/>
      <c r="C111" s="54" t="s">
        <v>14498</v>
      </c>
      <c r="D111" s="54" t="s">
        <v>14499</v>
      </c>
      <c r="E111" s="54" t="s">
        <v>14500</v>
      </c>
      <c r="F111" s="54" t="s">
        <v>14501</v>
      </c>
      <c r="G111" s="54" t="s">
        <v>14502</v>
      </c>
      <c r="H111" s="54" t="s">
        <v>14503</v>
      </c>
      <c r="I111" s="54" t="s">
        <v>14504</v>
      </c>
      <c r="J111" s="54" t="s">
        <v>14505</v>
      </c>
      <c r="K111" s="54" t="s">
        <v>14506</v>
      </c>
      <c r="L111" s="54" t="s">
        <v>14507</v>
      </c>
      <c r="M111" s="54" t="s">
        <v>14508</v>
      </c>
      <c r="N111" s="54" t="s">
        <v>14509</v>
      </c>
      <c r="O111" s="54" t="s">
        <v>14510</v>
      </c>
      <c r="P111" s="54" t="s">
        <v>14511</v>
      </c>
      <c r="Q111" s="54" t="s">
        <v>14512</v>
      </c>
      <c r="R111" s="113"/>
      <c r="S111" s="70">
        <f t="shared" si="3"/>
        <v>20</v>
      </c>
      <c r="T111" s="42">
        <v>1.6597222222222223</v>
      </c>
      <c r="U111" s="39">
        <v>17</v>
      </c>
      <c r="V111" s="39">
        <v>0.65</v>
      </c>
      <c r="W111" s="39" t="s">
        <v>14513</v>
      </c>
      <c r="X111" s="39">
        <v>54</v>
      </c>
      <c r="Y111" s="39">
        <v>0.39</v>
      </c>
      <c r="Z111" s="39" t="s">
        <v>14514</v>
      </c>
      <c r="AA111" s="41">
        <v>0.2394</v>
      </c>
      <c r="AB111" s="39">
        <v>34</v>
      </c>
      <c r="AC111" s="40">
        <v>0.69652777777777775</v>
      </c>
      <c r="AD111" s="41">
        <v>0.52049999999999996</v>
      </c>
      <c r="AE111" s="40">
        <v>0.54374999999999996</v>
      </c>
      <c r="AF111" s="41">
        <v>0.59950000000000003</v>
      </c>
      <c r="AG111" s="41">
        <v>0.53849999999999998</v>
      </c>
    </row>
    <row r="112" spans="1:33" ht="12.75" x14ac:dyDescent="0.2">
      <c r="A112" s="113"/>
      <c r="B112" s="113"/>
      <c r="C112" s="54" t="s">
        <v>14515</v>
      </c>
      <c r="D112" s="79">
        <v>2.0243055555555554</v>
      </c>
      <c r="E112" s="54">
        <v>47</v>
      </c>
      <c r="F112" s="54">
        <v>0.87</v>
      </c>
      <c r="G112" s="54" t="s">
        <v>14516</v>
      </c>
      <c r="H112" s="54">
        <v>26</v>
      </c>
      <c r="I112" s="54">
        <v>0</v>
      </c>
      <c r="J112" s="54" t="s">
        <v>14517</v>
      </c>
      <c r="K112" s="80">
        <v>0.64380000000000004</v>
      </c>
      <c r="L112" s="54">
        <v>58</v>
      </c>
      <c r="M112" s="81">
        <v>0.73541666666666672</v>
      </c>
      <c r="N112" s="80">
        <v>0.46489999999999998</v>
      </c>
      <c r="O112" s="81">
        <v>0.4826388888888889</v>
      </c>
      <c r="P112" s="80">
        <v>0.44690000000000002</v>
      </c>
      <c r="Q112" s="80">
        <v>0.54579999999999995</v>
      </c>
      <c r="R112" s="113"/>
      <c r="S112" s="70">
        <f t="shared" si="3"/>
        <v>21</v>
      </c>
      <c r="T112" s="42">
        <v>1.7972222222222223</v>
      </c>
      <c r="U112" s="39">
        <v>31</v>
      </c>
      <c r="V112" s="39">
        <v>0.97</v>
      </c>
      <c r="W112" s="39" t="s">
        <v>14518</v>
      </c>
      <c r="X112" s="39">
        <v>39</v>
      </c>
      <c r="Y112" s="39">
        <v>0.38</v>
      </c>
      <c r="Z112" s="39" t="s">
        <v>14519</v>
      </c>
      <c r="AA112" s="41">
        <v>0.44290000000000002</v>
      </c>
      <c r="AB112" s="39">
        <v>54</v>
      </c>
      <c r="AC112" s="40">
        <v>0.7583333333333333</v>
      </c>
      <c r="AD112" s="41">
        <v>0.54490000000000005</v>
      </c>
      <c r="AE112" s="40">
        <v>0.52569444444444446</v>
      </c>
      <c r="AF112" s="41">
        <v>0.53610000000000002</v>
      </c>
      <c r="AG112" s="41">
        <v>0.56359999999999999</v>
      </c>
    </row>
    <row r="113" spans="1:33" ht="12.75" x14ac:dyDescent="0.2">
      <c r="A113" s="113"/>
      <c r="B113" s="113"/>
      <c r="C113" s="54" t="s">
        <v>14520</v>
      </c>
      <c r="D113" s="79">
        <v>2.0243055555555554</v>
      </c>
      <c r="E113" s="54">
        <v>31</v>
      </c>
      <c r="F113" s="54">
        <v>0.71</v>
      </c>
      <c r="G113" s="54" t="s">
        <v>14521</v>
      </c>
      <c r="H113" s="54">
        <v>42</v>
      </c>
      <c r="I113" s="54">
        <v>0.19</v>
      </c>
      <c r="J113" s="54" t="s">
        <v>14522</v>
      </c>
      <c r="K113" s="80">
        <v>0.42470000000000002</v>
      </c>
      <c r="L113" s="54">
        <v>36</v>
      </c>
      <c r="M113" s="81">
        <v>0.84652777777777777</v>
      </c>
      <c r="N113" s="80">
        <v>0.53510000000000002</v>
      </c>
      <c r="O113" s="81">
        <v>0.59722222222222221</v>
      </c>
      <c r="P113" s="80">
        <v>0.55310000000000004</v>
      </c>
      <c r="Q113" s="80">
        <v>0.45419999999999999</v>
      </c>
      <c r="R113" s="113"/>
      <c r="S113" s="70">
        <f t="shared" si="3"/>
        <v>22</v>
      </c>
      <c r="T113" s="42">
        <v>2.0652777777777778</v>
      </c>
      <c r="U113" s="39">
        <v>33</v>
      </c>
      <c r="V113" s="39">
        <v>0.64</v>
      </c>
      <c r="W113" s="39" t="s">
        <v>14523</v>
      </c>
      <c r="X113" s="39">
        <v>46</v>
      </c>
      <c r="Y113" s="39">
        <v>0.24</v>
      </c>
      <c r="Z113" s="39" t="s">
        <v>14524</v>
      </c>
      <c r="AA113" s="41">
        <v>0.41770000000000002</v>
      </c>
      <c r="AB113" s="39">
        <v>35</v>
      </c>
      <c r="AC113" s="40">
        <v>0.85833333333333328</v>
      </c>
      <c r="AD113" s="41">
        <v>0.52780000000000005</v>
      </c>
      <c r="AE113" s="40">
        <v>0.58333333333333337</v>
      </c>
      <c r="AF113" s="41">
        <v>0.51129999999999998</v>
      </c>
      <c r="AG113" s="41">
        <v>0.45600000000000002</v>
      </c>
    </row>
    <row r="114" spans="1:33" ht="12.75" x14ac:dyDescent="0.2">
      <c r="A114" s="113"/>
      <c r="B114" s="113"/>
      <c r="C114" s="76">
        <v>27</v>
      </c>
      <c r="D114" s="38" t="s">
        <v>14525</v>
      </c>
      <c r="E114" s="38">
        <v>20404</v>
      </c>
      <c r="F114" s="134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70">
        <f t="shared" si="3"/>
        <v>23</v>
      </c>
      <c r="T114" s="42">
        <v>1.4090277777777778</v>
      </c>
      <c r="U114" s="39">
        <v>25</v>
      </c>
      <c r="V114" s="39">
        <v>0.64</v>
      </c>
      <c r="W114" s="39" t="s">
        <v>14526</v>
      </c>
      <c r="X114" s="39">
        <v>33</v>
      </c>
      <c r="Y114" s="39">
        <v>0.42</v>
      </c>
      <c r="Z114" s="39" t="s">
        <v>14527</v>
      </c>
      <c r="AA114" s="41">
        <v>0.43099999999999999</v>
      </c>
      <c r="AB114" s="39">
        <v>36</v>
      </c>
      <c r="AC114" s="40">
        <v>0.64375000000000004</v>
      </c>
      <c r="AD114" s="41">
        <v>0.57540000000000002</v>
      </c>
      <c r="AE114" s="40">
        <v>0.47847222222222224</v>
      </c>
      <c r="AF114" s="41">
        <v>0.61350000000000005</v>
      </c>
      <c r="AG114" s="41">
        <v>0.61439999999999995</v>
      </c>
    </row>
    <row r="115" spans="1:33" ht="12.75" x14ac:dyDescent="0.2">
      <c r="A115" s="113"/>
      <c r="B115" s="113"/>
      <c r="C115" s="54" t="s">
        <v>14528</v>
      </c>
      <c r="D115" s="54" t="s">
        <v>14529</v>
      </c>
      <c r="E115" s="54" t="s">
        <v>14530</v>
      </c>
      <c r="F115" s="54" t="s">
        <v>14531</v>
      </c>
      <c r="G115" s="54" t="s">
        <v>14532</v>
      </c>
      <c r="H115" s="54" t="s">
        <v>14533</v>
      </c>
      <c r="I115" s="54" t="s">
        <v>14534</v>
      </c>
      <c r="J115" s="54" t="s">
        <v>14535</v>
      </c>
      <c r="K115" s="54" t="s">
        <v>14536</v>
      </c>
      <c r="L115" s="54" t="s">
        <v>14537</v>
      </c>
      <c r="M115" s="54" t="s">
        <v>14538</v>
      </c>
      <c r="N115" s="54" t="s">
        <v>14539</v>
      </c>
      <c r="O115" s="54" t="s">
        <v>14540</v>
      </c>
      <c r="P115" s="54" t="s">
        <v>14541</v>
      </c>
      <c r="Q115" s="54" t="s">
        <v>14542</v>
      </c>
      <c r="R115" s="113"/>
      <c r="S115" s="70">
        <f t="shared" si="3"/>
        <v>24</v>
      </c>
      <c r="T115" s="42">
        <v>2.1340277777777779</v>
      </c>
      <c r="U115" s="39">
        <v>43</v>
      </c>
      <c r="V115" s="39">
        <v>1</v>
      </c>
      <c r="W115" s="39" t="s">
        <v>14543</v>
      </c>
      <c r="X115" s="39">
        <v>49</v>
      </c>
      <c r="Y115" s="39">
        <v>0.2</v>
      </c>
      <c r="Z115" s="39" t="s">
        <v>14544</v>
      </c>
      <c r="AA115" s="41">
        <v>0.46739999999999998</v>
      </c>
      <c r="AB115" s="39">
        <v>66</v>
      </c>
      <c r="AC115" s="40">
        <v>0.89722222222222225</v>
      </c>
      <c r="AD115" s="41">
        <v>0.53300000000000003</v>
      </c>
      <c r="AE115" s="40">
        <v>0.61041666666666672</v>
      </c>
      <c r="AF115" s="41">
        <v>0.50490000000000002</v>
      </c>
      <c r="AG115" s="41">
        <v>0.53200000000000003</v>
      </c>
    </row>
    <row r="116" spans="1:33" ht="12.75" x14ac:dyDescent="0.2">
      <c r="A116" s="113"/>
      <c r="B116" s="113"/>
      <c r="C116" s="54" t="s">
        <v>14545</v>
      </c>
      <c r="D116" s="79">
        <v>2.0208333333333335</v>
      </c>
      <c r="E116" s="54">
        <v>32</v>
      </c>
      <c r="F116" s="54">
        <v>0.75</v>
      </c>
      <c r="G116" s="54" t="s">
        <v>14546</v>
      </c>
      <c r="H116" s="54">
        <v>42</v>
      </c>
      <c r="I116" s="54">
        <v>0.38</v>
      </c>
      <c r="J116" s="54" t="s">
        <v>14547</v>
      </c>
      <c r="K116" s="80">
        <v>0.43240000000000001</v>
      </c>
      <c r="L116" s="54">
        <v>52</v>
      </c>
      <c r="M116" s="81">
        <v>0.7583333333333333</v>
      </c>
      <c r="N116" s="80">
        <v>0.4758</v>
      </c>
      <c r="O116" s="81">
        <v>0.5229166666666667</v>
      </c>
      <c r="P116" s="80">
        <v>0.47420000000000001</v>
      </c>
      <c r="Q116" s="80">
        <v>0.53849999999999998</v>
      </c>
      <c r="R116" s="113"/>
      <c r="S116" s="70">
        <f t="shared" si="3"/>
        <v>25</v>
      </c>
      <c r="T116" s="42">
        <v>1.773611111111111</v>
      </c>
      <c r="U116" s="39">
        <v>29</v>
      </c>
      <c r="V116" s="39">
        <v>0.76</v>
      </c>
      <c r="W116" s="39" t="s">
        <v>14548</v>
      </c>
      <c r="X116" s="39">
        <v>37</v>
      </c>
      <c r="Y116" s="39">
        <v>0.22</v>
      </c>
      <c r="Z116" s="39" t="s">
        <v>14549</v>
      </c>
      <c r="AA116" s="41">
        <v>0.43940000000000001</v>
      </c>
      <c r="AB116" s="39">
        <v>39</v>
      </c>
      <c r="AC116" s="40">
        <v>0.75555555555555554</v>
      </c>
      <c r="AD116" s="41">
        <v>0.54179999999999995</v>
      </c>
      <c r="AE116" s="40">
        <v>0.56874999999999998</v>
      </c>
      <c r="AF116" s="41">
        <v>0.53600000000000003</v>
      </c>
      <c r="AG116" s="41">
        <v>0.49759999999999999</v>
      </c>
    </row>
    <row r="117" spans="1:33" ht="12.75" x14ac:dyDescent="0.2">
      <c r="A117" s="113"/>
      <c r="B117" s="113"/>
      <c r="C117" s="54" t="s">
        <v>14550</v>
      </c>
      <c r="D117" s="79">
        <v>2.0208333333333335</v>
      </c>
      <c r="E117" s="54">
        <v>27</v>
      </c>
      <c r="F117" s="54">
        <v>0.7</v>
      </c>
      <c r="G117" s="54" t="s">
        <v>14551</v>
      </c>
      <c r="H117" s="54">
        <v>48</v>
      </c>
      <c r="I117" s="54">
        <v>0.19</v>
      </c>
      <c r="J117" s="54" t="s">
        <v>14552</v>
      </c>
      <c r="K117" s="80">
        <v>0.36</v>
      </c>
      <c r="L117" s="54">
        <v>33</v>
      </c>
      <c r="M117" s="81">
        <v>0.8354166666666667</v>
      </c>
      <c r="N117" s="80">
        <v>0.5242</v>
      </c>
      <c r="O117" s="81">
        <v>0.57986111111111116</v>
      </c>
      <c r="P117" s="80">
        <v>0.52580000000000005</v>
      </c>
      <c r="Q117" s="80">
        <v>0.46150000000000002</v>
      </c>
      <c r="R117" s="113"/>
      <c r="S117" s="70">
        <f t="shared" si="3"/>
        <v>26</v>
      </c>
      <c r="T117" s="42">
        <v>2.0243055555555554</v>
      </c>
      <c r="U117" s="39">
        <v>31</v>
      </c>
      <c r="V117" s="39">
        <v>0.71</v>
      </c>
      <c r="W117" s="39" t="s">
        <v>14553</v>
      </c>
      <c r="X117" s="39">
        <v>42</v>
      </c>
      <c r="Y117" s="39">
        <v>0.19</v>
      </c>
      <c r="Z117" s="39" t="s">
        <v>14554</v>
      </c>
      <c r="AA117" s="41">
        <v>0.42470000000000002</v>
      </c>
      <c r="AB117" s="39">
        <v>36</v>
      </c>
      <c r="AC117" s="40">
        <v>0.84652777777777777</v>
      </c>
      <c r="AD117" s="41">
        <v>0.53510000000000002</v>
      </c>
      <c r="AE117" s="40">
        <v>0.59722222222222221</v>
      </c>
      <c r="AF117" s="41">
        <v>0.55310000000000004</v>
      </c>
      <c r="AG117" s="41">
        <v>0.45419999999999999</v>
      </c>
    </row>
    <row r="118" spans="1:33" ht="12.75" x14ac:dyDescent="0.2">
      <c r="A118" s="113"/>
      <c r="B118" s="113"/>
      <c r="C118" s="76">
        <v>28</v>
      </c>
      <c r="D118" s="38" t="s">
        <v>14555</v>
      </c>
      <c r="E118" s="38">
        <v>20414</v>
      </c>
      <c r="F118" s="134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70">
        <f t="shared" si="3"/>
        <v>27</v>
      </c>
      <c r="T118" s="42">
        <v>2.0208333333333335</v>
      </c>
      <c r="U118" s="39">
        <v>27</v>
      </c>
      <c r="V118" s="39">
        <v>0.7</v>
      </c>
      <c r="W118" s="39" t="s">
        <v>14556</v>
      </c>
      <c r="X118" s="39">
        <v>48</v>
      </c>
      <c r="Y118" s="39">
        <v>0.19</v>
      </c>
      <c r="Z118" s="39" t="s">
        <v>14557</v>
      </c>
      <c r="AA118" s="41">
        <v>0.36</v>
      </c>
      <c r="AB118" s="39">
        <v>33</v>
      </c>
      <c r="AC118" s="40">
        <v>0.8354166666666667</v>
      </c>
      <c r="AD118" s="41">
        <v>0.5242</v>
      </c>
      <c r="AE118" s="40">
        <v>0.57986111111111116</v>
      </c>
      <c r="AF118" s="41">
        <v>0.52580000000000005</v>
      </c>
      <c r="AG118" s="41">
        <v>0.46150000000000002</v>
      </c>
    </row>
    <row r="119" spans="1:33" ht="12.75" x14ac:dyDescent="0.2">
      <c r="A119" s="113"/>
      <c r="B119" s="113"/>
      <c r="C119" s="54" t="s">
        <v>14558</v>
      </c>
      <c r="D119" s="54" t="s">
        <v>14559</v>
      </c>
      <c r="E119" s="54" t="s">
        <v>14560</v>
      </c>
      <c r="F119" s="54" t="s">
        <v>14561</v>
      </c>
      <c r="G119" s="54" t="s">
        <v>14562</v>
      </c>
      <c r="H119" s="54" t="s">
        <v>14563</v>
      </c>
      <c r="I119" s="54" t="s">
        <v>14564</v>
      </c>
      <c r="J119" s="54" t="s">
        <v>14565</v>
      </c>
      <c r="K119" s="54" t="s">
        <v>14566</v>
      </c>
      <c r="L119" s="54" t="s">
        <v>14567</v>
      </c>
      <c r="M119" s="54" t="s">
        <v>14568</v>
      </c>
      <c r="N119" s="54" t="s">
        <v>14569</v>
      </c>
      <c r="O119" s="54" t="s">
        <v>14570</v>
      </c>
      <c r="P119" s="54" t="s">
        <v>14571</v>
      </c>
      <c r="Q119" s="54" t="s">
        <v>14572</v>
      </c>
      <c r="R119" s="113"/>
      <c r="S119" s="70">
        <f t="shared" si="3"/>
        <v>28</v>
      </c>
      <c r="T119" s="42">
        <v>1.6694444444444445</v>
      </c>
      <c r="U119" s="39">
        <v>21</v>
      </c>
      <c r="V119" s="39">
        <v>0.67</v>
      </c>
      <c r="W119" s="39" t="s">
        <v>14573</v>
      </c>
      <c r="X119" s="39">
        <v>40</v>
      </c>
      <c r="Y119" s="39">
        <v>0.55000000000000004</v>
      </c>
      <c r="Z119" s="39" t="s">
        <v>14574</v>
      </c>
      <c r="AA119" s="41">
        <v>0.34429999999999999</v>
      </c>
      <c r="AB119" s="39">
        <v>42</v>
      </c>
      <c r="AC119" s="40">
        <v>0.65486111111111112</v>
      </c>
      <c r="AD119" s="41">
        <v>0.4919</v>
      </c>
      <c r="AE119" s="40">
        <v>0.50486111111111109</v>
      </c>
      <c r="AF119" s="41">
        <v>0.53569999999999995</v>
      </c>
      <c r="AG119" s="41">
        <v>0.47689999999999999</v>
      </c>
    </row>
    <row r="120" spans="1:33" ht="12.75" x14ac:dyDescent="0.2">
      <c r="A120" s="113"/>
      <c r="B120" s="113"/>
      <c r="C120" s="54" t="s">
        <v>14575</v>
      </c>
      <c r="D120" s="79">
        <v>1.6694444444444445</v>
      </c>
      <c r="E120" s="54">
        <v>21</v>
      </c>
      <c r="F120" s="54">
        <v>0.67</v>
      </c>
      <c r="G120" s="54" t="s">
        <v>14576</v>
      </c>
      <c r="H120" s="54">
        <v>40</v>
      </c>
      <c r="I120" s="54">
        <v>0.55000000000000004</v>
      </c>
      <c r="J120" s="54" t="s">
        <v>14577</v>
      </c>
      <c r="K120" s="80">
        <v>0.34429999999999999</v>
      </c>
      <c r="L120" s="54">
        <v>42</v>
      </c>
      <c r="M120" s="81">
        <v>0.65486111111111112</v>
      </c>
      <c r="N120" s="80">
        <v>0.4919</v>
      </c>
      <c r="O120" s="81">
        <v>0.50486111111111109</v>
      </c>
      <c r="P120" s="80">
        <v>0.53569999999999995</v>
      </c>
      <c r="Q120" s="80">
        <v>0.47689999999999999</v>
      </c>
      <c r="R120" s="113"/>
      <c r="S120" s="70">
        <f t="shared" si="3"/>
        <v>29</v>
      </c>
      <c r="T120" s="42">
        <v>1.8013888888888889</v>
      </c>
      <c r="U120" s="39">
        <v>25</v>
      </c>
      <c r="V120" s="39">
        <v>0.76</v>
      </c>
      <c r="W120" s="39" t="s">
        <v>14578</v>
      </c>
      <c r="X120" s="39">
        <v>48</v>
      </c>
      <c r="Y120" s="39">
        <v>0.19</v>
      </c>
      <c r="Z120" s="39" t="s">
        <v>14579</v>
      </c>
      <c r="AA120" s="41">
        <v>0.34250000000000003</v>
      </c>
      <c r="AB120" s="39">
        <v>31</v>
      </c>
      <c r="AC120" s="40">
        <v>0.71388888888888891</v>
      </c>
      <c r="AD120" s="41">
        <v>0.53790000000000004</v>
      </c>
      <c r="AE120" s="40">
        <v>0.53888888888888886</v>
      </c>
      <c r="AF120" s="41">
        <v>0.51700000000000002</v>
      </c>
      <c r="AG120" s="41">
        <v>0.4602</v>
      </c>
    </row>
    <row r="121" spans="1:33" ht="12.75" x14ac:dyDescent="0.2">
      <c r="A121" s="113"/>
      <c r="B121" s="113"/>
      <c r="C121" s="54" t="s">
        <v>14580</v>
      </c>
      <c r="D121" s="79">
        <v>1.6694444444444445</v>
      </c>
      <c r="E121" s="54">
        <v>35</v>
      </c>
      <c r="F121" s="54">
        <v>0.83</v>
      </c>
      <c r="G121" s="54" t="s">
        <v>14581</v>
      </c>
      <c r="H121" s="54">
        <v>29</v>
      </c>
      <c r="I121" s="54">
        <v>0.21</v>
      </c>
      <c r="J121" s="54" t="s">
        <v>14582</v>
      </c>
      <c r="K121" s="80">
        <v>0.54690000000000005</v>
      </c>
      <c r="L121" s="54">
        <v>49</v>
      </c>
      <c r="M121" s="81">
        <v>0.67638888888888893</v>
      </c>
      <c r="N121" s="80">
        <v>0.5081</v>
      </c>
      <c r="O121" s="81">
        <v>0.4375</v>
      </c>
      <c r="P121" s="80">
        <v>0.46429999999999999</v>
      </c>
      <c r="Q121" s="80">
        <v>0.52310000000000001</v>
      </c>
      <c r="R121" s="113"/>
      <c r="S121" s="70">
        <f t="shared" si="3"/>
        <v>30</v>
      </c>
      <c r="T121" s="42">
        <v>1.5208333333333333</v>
      </c>
      <c r="U121" s="39">
        <v>21</v>
      </c>
      <c r="V121" s="39">
        <v>0.9</v>
      </c>
      <c r="W121" s="39" t="s">
        <v>14583</v>
      </c>
      <c r="X121" s="39">
        <v>26</v>
      </c>
      <c r="Y121" s="39">
        <v>0.42</v>
      </c>
      <c r="Z121" s="39" t="s">
        <v>14584</v>
      </c>
      <c r="AA121" s="41">
        <v>0.44679999999999997</v>
      </c>
      <c r="AB121" s="39">
        <v>34</v>
      </c>
      <c r="AC121" s="40">
        <v>0.54236111111111107</v>
      </c>
      <c r="AD121" s="41">
        <v>0.46910000000000002</v>
      </c>
      <c r="AE121" s="40">
        <v>0.38680555555555557</v>
      </c>
      <c r="AF121" s="41">
        <v>0.47</v>
      </c>
      <c r="AG121" s="41">
        <v>0.41970000000000002</v>
      </c>
    </row>
    <row r="122" spans="1:33" ht="12.75" x14ac:dyDescent="0.2">
      <c r="A122" s="113"/>
      <c r="B122" s="113"/>
      <c r="C122" s="76">
        <v>29</v>
      </c>
      <c r="D122" s="38" t="s">
        <v>14585</v>
      </c>
      <c r="E122" s="38">
        <v>20426</v>
      </c>
      <c r="F122" s="134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70">
        <f t="shared" si="3"/>
        <v>31</v>
      </c>
      <c r="T122" s="42">
        <v>2.1430555555555557</v>
      </c>
      <c r="U122" s="39">
        <v>29</v>
      </c>
      <c r="V122" s="39">
        <v>0.72</v>
      </c>
      <c r="W122" s="39" t="s">
        <v>14586</v>
      </c>
      <c r="X122" s="39">
        <v>58</v>
      </c>
      <c r="Y122" s="39">
        <v>0.21</v>
      </c>
      <c r="Z122" s="39" t="s">
        <v>14587</v>
      </c>
      <c r="AA122" s="41">
        <v>0.33329999999999999</v>
      </c>
      <c r="AB122" s="39">
        <v>44</v>
      </c>
      <c r="AC122" s="40">
        <v>0.90347222222222223</v>
      </c>
      <c r="AD122" s="41">
        <v>0.55169999999999997</v>
      </c>
      <c r="AE122" s="40">
        <v>0.66319444444444442</v>
      </c>
      <c r="AF122" s="41">
        <v>0.51900000000000002</v>
      </c>
      <c r="AG122" s="41">
        <v>0.47120000000000001</v>
      </c>
    </row>
    <row r="123" spans="1:33" ht="12.75" x14ac:dyDescent="0.2">
      <c r="A123" s="113"/>
      <c r="B123" s="113"/>
      <c r="C123" s="54" t="s">
        <v>14588</v>
      </c>
      <c r="D123" s="54" t="s">
        <v>14589</v>
      </c>
      <c r="E123" s="54" t="s">
        <v>14590</v>
      </c>
      <c r="F123" s="54" t="s">
        <v>14591</v>
      </c>
      <c r="G123" s="54" t="s">
        <v>14592</v>
      </c>
      <c r="H123" s="54" t="s">
        <v>14593</v>
      </c>
      <c r="I123" s="54" t="s">
        <v>14594</v>
      </c>
      <c r="J123" s="54" t="s">
        <v>14595</v>
      </c>
      <c r="K123" s="54" t="s">
        <v>14596</v>
      </c>
      <c r="L123" s="54" t="s">
        <v>14597</v>
      </c>
      <c r="M123" s="54" t="s">
        <v>14598</v>
      </c>
      <c r="N123" s="54" t="s">
        <v>14599</v>
      </c>
      <c r="O123" s="54" t="s">
        <v>14600</v>
      </c>
      <c r="P123" s="54" t="s">
        <v>14601</v>
      </c>
      <c r="Q123" s="54" t="s">
        <v>14602</v>
      </c>
      <c r="R123" s="113"/>
      <c r="S123" s="70">
        <f t="shared" si="3"/>
        <v>32</v>
      </c>
      <c r="T123" s="42">
        <v>1.9965277777777777</v>
      </c>
      <c r="U123" s="39">
        <v>32</v>
      </c>
      <c r="V123" s="39">
        <v>0.84</v>
      </c>
      <c r="W123" s="39" t="s">
        <v>14603</v>
      </c>
      <c r="X123" s="39">
        <v>32</v>
      </c>
      <c r="Y123" s="39">
        <v>0.28000000000000003</v>
      </c>
      <c r="Z123" s="39" t="s">
        <v>14604</v>
      </c>
      <c r="AA123" s="41">
        <v>0.5</v>
      </c>
      <c r="AB123" s="39">
        <v>39</v>
      </c>
      <c r="AC123" s="40">
        <v>0.75208333333333333</v>
      </c>
      <c r="AD123" s="41">
        <v>0.47860000000000003</v>
      </c>
      <c r="AE123" s="40">
        <v>0.52500000000000002</v>
      </c>
      <c r="AF123" s="41">
        <v>0.48060000000000003</v>
      </c>
      <c r="AG123" s="41">
        <v>0.44779999999999998</v>
      </c>
    </row>
    <row r="124" spans="1:33" ht="12.75" x14ac:dyDescent="0.2">
      <c r="A124" s="113"/>
      <c r="B124" s="113"/>
      <c r="C124" s="54" t="s">
        <v>14605</v>
      </c>
      <c r="D124" s="79">
        <v>1.8013888888888889</v>
      </c>
      <c r="E124" s="54">
        <v>25</v>
      </c>
      <c r="F124" s="54">
        <v>0.76</v>
      </c>
      <c r="G124" s="54" t="s">
        <v>14606</v>
      </c>
      <c r="H124" s="54">
        <v>48</v>
      </c>
      <c r="I124" s="54">
        <v>0.19</v>
      </c>
      <c r="J124" s="54" t="s">
        <v>14607</v>
      </c>
      <c r="K124" s="80">
        <v>0.34250000000000003</v>
      </c>
      <c r="L124" s="54">
        <v>31</v>
      </c>
      <c r="M124" s="81">
        <v>0.71388888888888891</v>
      </c>
      <c r="N124" s="80">
        <v>0.53790000000000004</v>
      </c>
      <c r="O124" s="81">
        <v>0.53888888888888886</v>
      </c>
      <c r="P124" s="80">
        <v>0.51700000000000002</v>
      </c>
      <c r="Q124" s="80">
        <v>0.4602</v>
      </c>
      <c r="R124" s="113"/>
      <c r="S124" s="70">
        <f t="shared" si="3"/>
        <v>33</v>
      </c>
      <c r="T124" s="42">
        <v>1.8868055555555556</v>
      </c>
      <c r="U124" s="39">
        <v>27</v>
      </c>
      <c r="V124" s="39">
        <v>0.96</v>
      </c>
      <c r="W124" s="39" t="s">
        <v>14608</v>
      </c>
      <c r="X124" s="39">
        <v>41</v>
      </c>
      <c r="Y124" s="39">
        <v>0.41</v>
      </c>
      <c r="Z124" s="39" t="s">
        <v>14609</v>
      </c>
      <c r="AA124" s="41">
        <v>0.39710000000000001</v>
      </c>
      <c r="AB124" s="39">
        <v>47</v>
      </c>
      <c r="AC124" s="40">
        <v>0.76597222222222228</v>
      </c>
      <c r="AD124" s="41">
        <v>0.51090000000000002</v>
      </c>
      <c r="AE124" s="40">
        <v>0.60555555555555551</v>
      </c>
      <c r="AF124" s="41">
        <v>0.56330000000000002</v>
      </c>
      <c r="AG124" s="41">
        <v>0.50219999999999998</v>
      </c>
    </row>
    <row r="125" spans="1:33" ht="12.75" x14ac:dyDescent="0.2">
      <c r="A125" s="113"/>
      <c r="B125" s="113"/>
      <c r="C125" s="54" t="s">
        <v>14610</v>
      </c>
      <c r="D125" s="79">
        <v>1.8013888888888889</v>
      </c>
      <c r="E125" s="54">
        <v>34</v>
      </c>
      <c r="F125" s="54">
        <v>0.82</v>
      </c>
      <c r="G125" s="54" t="s">
        <v>14611</v>
      </c>
      <c r="H125" s="54">
        <v>40</v>
      </c>
      <c r="I125" s="54">
        <v>0.28000000000000003</v>
      </c>
      <c r="J125" s="54" t="s">
        <v>14612</v>
      </c>
      <c r="K125" s="80">
        <v>0.45950000000000002</v>
      </c>
      <c r="L125" s="54">
        <v>48</v>
      </c>
      <c r="M125" s="81">
        <v>0.61319444444444449</v>
      </c>
      <c r="N125" s="80">
        <v>0.46210000000000001</v>
      </c>
      <c r="O125" s="81">
        <v>0.50347222222222221</v>
      </c>
      <c r="P125" s="80">
        <v>0.48299999999999998</v>
      </c>
      <c r="Q125" s="80">
        <v>0.53979999999999995</v>
      </c>
      <c r="R125" s="113"/>
      <c r="S125" s="70">
        <f t="shared" ref="S125:S156" si="4">S124+1</f>
        <v>34</v>
      </c>
      <c r="T125" s="42">
        <v>1.9770833333333333</v>
      </c>
      <c r="U125" s="39">
        <v>22</v>
      </c>
      <c r="V125" s="39">
        <v>0.64</v>
      </c>
      <c r="W125" s="39" t="s">
        <v>14613</v>
      </c>
      <c r="X125" s="39">
        <v>46</v>
      </c>
      <c r="Y125" s="39">
        <v>0.41</v>
      </c>
      <c r="Z125" s="39" t="s">
        <v>14614</v>
      </c>
      <c r="AA125" s="41">
        <v>0.32350000000000001</v>
      </c>
      <c r="AB125" s="39">
        <v>41</v>
      </c>
      <c r="AC125" s="40">
        <v>0.77986111111111112</v>
      </c>
      <c r="AD125" s="41">
        <v>0.5</v>
      </c>
      <c r="AE125" s="40">
        <v>0.56041666666666667</v>
      </c>
      <c r="AF125" s="41">
        <v>0.51659999999999995</v>
      </c>
      <c r="AG125" s="41">
        <v>0.45800000000000002</v>
      </c>
    </row>
    <row r="126" spans="1:33" ht="12.75" x14ac:dyDescent="0.2">
      <c r="A126" s="113"/>
      <c r="B126" s="113"/>
      <c r="C126" s="76">
        <v>30</v>
      </c>
      <c r="D126" s="38" t="s">
        <v>14615</v>
      </c>
      <c r="E126" s="38">
        <v>20440</v>
      </c>
      <c r="F126" s="134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70">
        <f t="shared" si="4"/>
        <v>35</v>
      </c>
      <c r="T126" s="42">
        <v>2.1666666666666665</v>
      </c>
      <c r="U126" s="39">
        <v>25</v>
      </c>
      <c r="V126" s="39">
        <v>0.64</v>
      </c>
      <c r="W126" s="39" t="s">
        <v>14616</v>
      </c>
      <c r="X126" s="39">
        <v>51</v>
      </c>
      <c r="Y126" s="39">
        <v>0.41</v>
      </c>
      <c r="Z126" s="39" t="s">
        <v>14617</v>
      </c>
      <c r="AA126" s="41">
        <v>0.32890000000000003</v>
      </c>
      <c r="AB126" s="39">
        <v>44</v>
      </c>
      <c r="AC126" s="40">
        <v>0.91180555555555554</v>
      </c>
      <c r="AD126" s="41">
        <v>0.52900000000000003</v>
      </c>
      <c r="AE126" s="40">
        <v>0.67500000000000004</v>
      </c>
      <c r="AF126" s="41">
        <v>0.54479999999999995</v>
      </c>
      <c r="AG126" s="41">
        <v>0.48580000000000001</v>
      </c>
    </row>
    <row r="127" spans="1:33" ht="12.75" x14ac:dyDescent="0.2">
      <c r="A127" s="113"/>
      <c r="B127" s="113"/>
      <c r="C127" s="54" t="s">
        <v>14618</v>
      </c>
      <c r="D127" s="54" t="s">
        <v>14619</v>
      </c>
      <c r="E127" s="54" t="s">
        <v>14620</v>
      </c>
      <c r="F127" s="54" t="s">
        <v>14621</v>
      </c>
      <c r="G127" s="54" t="s">
        <v>14622</v>
      </c>
      <c r="H127" s="54" t="s">
        <v>14623</v>
      </c>
      <c r="I127" s="54" t="s">
        <v>14624</v>
      </c>
      <c r="J127" s="54" t="s">
        <v>14625</v>
      </c>
      <c r="K127" s="54" t="s">
        <v>14626</v>
      </c>
      <c r="L127" s="54" t="s">
        <v>14627</v>
      </c>
      <c r="M127" s="54" t="s">
        <v>14628</v>
      </c>
      <c r="N127" s="54" t="s">
        <v>14629</v>
      </c>
      <c r="O127" s="54" t="s">
        <v>14630</v>
      </c>
      <c r="P127" s="54" t="s">
        <v>14631</v>
      </c>
      <c r="Q127" s="54" t="s">
        <v>14632</v>
      </c>
      <c r="R127" s="113"/>
      <c r="S127" s="70">
        <f t="shared" si="4"/>
        <v>36</v>
      </c>
      <c r="T127" s="42">
        <v>1.9340277777777777</v>
      </c>
      <c r="U127" s="39">
        <v>32</v>
      </c>
      <c r="V127" s="39">
        <v>0.53</v>
      </c>
      <c r="W127" s="39" t="s">
        <v>14633</v>
      </c>
      <c r="X127" s="39">
        <v>31</v>
      </c>
      <c r="Y127" s="39">
        <v>0.06</v>
      </c>
      <c r="Z127" s="39" t="s">
        <v>14634</v>
      </c>
      <c r="AA127" s="41">
        <v>0.50790000000000002</v>
      </c>
      <c r="AB127" s="39">
        <v>30</v>
      </c>
      <c r="AC127" s="40">
        <v>0.73888888888888893</v>
      </c>
      <c r="AD127" s="41">
        <v>0.4924</v>
      </c>
      <c r="AE127" s="40">
        <v>0.52777777777777779</v>
      </c>
      <c r="AF127" s="41">
        <v>0.45839999999999997</v>
      </c>
      <c r="AG127" s="41">
        <v>0.44290000000000002</v>
      </c>
    </row>
    <row r="128" spans="1:33" ht="12.75" x14ac:dyDescent="0.2">
      <c r="A128" s="113"/>
      <c r="B128" s="113"/>
      <c r="C128" s="54" t="s">
        <v>14635</v>
      </c>
      <c r="D128" s="79">
        <v>1.5208333333333333</v>
      </c>
      <c r="E128" s="54">
        <v>21</v>
      </c>
      <c r="F128" s="54">
        <v>0.9</v>
      </c>
      <c r="G128" s="54" t="s">
        <v>14636</v>
      </c>
      <c r="H128" s="54">
        <v>26</v>
      </c>
      <c r="I128" s="54">
        <v>0.42</v>
      </c>
      <c r="J128" s="54" t="s">
        <v>14637</v>
      </c>
      <c r="K128" s="80">
        <v>0.44679999999999997</v>
      </c>
      <c r="L128" s="54">
        <v>34</v>
      </c>
      <c r="M128" s="81">
        <v>0.54236111111111107</v>
      </c>
      <c r="N128" s="80">
        <v>0.46910000000000002</v>
      </c>
      <c r="O128" s="81">
        <v>0.38680555555555557</v>
      </c>
      <c r="P128" s="80">
        <v>0.47</v>
      </c>
      <c r="Q128" s="80">
        <v>0.41970000000000002</v>
      </c>
      <c r="R128" s="113"/>
      <c r="S128" s="70">
        <f t="shared" si="4"/>
        <v>37</v>
      </c>
      <c r="T128" s="42">
        <v>1.9590277777777778</v>
      </c>
      <c r="U128" s="39">
        <v>32</v>
      </c>
      <c r="V128" s="39">
        <v>0.78</v>
      </c>
      <c r="W128" s="39" t="s">
        <v>14638</v>
      </c>
      <c r="X128" s="39">
        <v>40</v>
      </c>
      <c r="Y128" s="39">
        <v>0.38</v>
      </c>
      <c r="Z128" s="39" t="s">
        <v>14639</v>
      </c>
      <c r="AA128" s="41">
        <v>0.44440000000000002</v>
      </c>
      <c r="AB128" s="39">
        <v>49</v>
      </c>
      <c r="AC128" s="40">
        <v>0.79374999999999996</v>
      </c>
      <c r="AD128" s="41">
        <v>0.50849999999999995</v>
      </c>
      <c r="AE128" s="40">
        <v>0.50972222222222219</v>
      </c>
      <c r="AF128" s="41">
        <v>0.47720000000000001</v>
      </c>
      <c r="AG128" s="41">
        <v>0.4899</v>
      </c>
    </row>
    <row r="129" spans="1:33" ht="12.75" x14ac:dyDescent="0.2">
      <c r="A129" s="113"/>
      <c r="B129" s="113"/>
      <c r="C129" s="54" t="s">
        <v>14640</v>
      </c>
      <c r="D129" s="79">
        <v>1.5208333333333333</v>
      </c>
      <c r="E129" s="54">
        <v>30</v>
      </c>
      <c r="F129" s="54">
        <v>0.9</v>
      </c>
      <c r="G129" s="54" t="s">
        <v>14641</v>
      </c>
      <c r="H129" s="54">
        <v>29</v>
      </c>
      <c r="I129" s="54">
        <v>0.52</v>
      </c>
      <c r="J129" s="54" t="s">
        <v>14642</v>
      </c>
      <c r="K129" s="80">
        <v>0.50849999999999995</v>
      </c>
      <c r="L129" s="54">
        <v>53</v>
      </c>
      <c r="M129" s="81">
        <v>0.61388888888888893</v>
      </c>
      <c r="N129" s="80">
        <v>0.53090000000000004</v>
      </c>
      <c r="O129" s="81">
        <v>0.43611111111111112</v>
      </c>
      <c r="P129" s="80">
        <v>0.53</v>
      </c>
      <c r="Q129" s="80">
        <v>0.58030000000000004</v>
      </c>
      <c r="R129" s="113"/>
      <c r="S129" s="70">
        <f t="shared" si="4"/>
        <v>38</v>
      </c>
      <c r="T129" s="42">
        <v>1.5131944444444445</v>
      </c>
      <c r="U129" s="39">
        <v>22</v>
      </c>
      <c r="V129" s="39">
        <v>0.59</v>
      </c>
      <c r="W129" s="39" t="s">
        <v>14643</v>
      </c>
      <c r="X129" s="39">
        <v>31</v>
      </c>
      <c r="Y129" s="39">
        <v>0.26</v>
      </c>
      <c r="Z129" s="39" t="s">
        <v>14644</v>
      </c>
      <c r="AA129" s="41">
        <v>0.41510000000000002</v>
      </c>
      <c r="AB129" s="39">
        <v>34</v>
      </c>
      <c r="AC129" s="40">
        <v>0.57291666666666663</v>
      </c>
      <c r="AD129" s="41">
        <v>0.4728</v>
      </c>
      <c r="AE129" s="40">
        <v>0.36319444444444443</v>
      </c>
      <c r="AF129" s="41">
        <v>0.42759999999999998</v>
      </c>
      <c r="AG129" s="41">
        <v>0.4703</v>
      </c>
    </row>
    <row r="130" spans="1:33" ht="12.75" x14ac:dyDescent="0.2">
      <c r="A130" s="113"/>
      <c r="B130" s="113"/>
      <c r="C130" s="76">
        <v>31</v>
      </c>
      <c r="D130" s="38" t="s">
        <v>14645</v>
      </c>
      <c r="E130" s="38">
        <v>20454</v>
      </c>
      <c r="F130" s="134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70">
        <f t="shared" si="4"/>
        <v>39</v>
      </c>
      <c r="T130" s="42">
        <v>1.7951388888888888</v>
      </c>
      <c r="U130" s="39">
        <v>37</v>
      </c>
      <c r="V130" s="39">
        <v>0.54</v>
      </c>
      <c r="W130" s="39" t="s">
        <v>14646</v>
      </c>
      <c r="X130" s="39">
        <v>33</v>
      </c>
      <c r="Y130" s="39">
        <v>0.24</v>
      </c>
      <c r="Z130" s="39" t="s">
        <v>14647</v>
      </c>
      <c r="AA130" s="41">
        <v>0.52859999999999996</v>
      </c>
      <c r="AB130" s="39">
        <v>35</v>
      </c>
      <c r="AC130" s="40">
        <v>0.70277777777777772</v>
      </c>
      <c r="AD130" s="41">
        <v>0.50800000000000001</v>
      </c>
      <c r="AE130" s="40">
        <v>0.52569444444444446</v>
      </c>
      <c r="AF130" s="41">
        <v>0.49249999999999999</v>
      </c>
      <c r="AG130" s="41">
        <v>0.47089999999999999</v>
      </c>
    </row>
    <row r="131" spans="1:33" ht="12.75" x14ac:dyDescent="0.2">
      <c r="A131" s="113"/>
      <c r="B131" s="113"/>
      <c r="C131" s="54" t="s">
        <v>14648</v>
      </c>
      <c r="D131" s="54" t="s">
        <v>14649</v>
      </c>
      <c r="E131" s="54" t="s">
        <v>14650</v>
      </c>
      <c r="F131" s="54" t="s">
        <v>14651</v>
      </c>
      <c r="G131" s="54" t="s">
        <v>14652</v>
      </c>
      <c r="H131" s="54" t="s">
        <v>14653</v>
      </c>
      <c r="I131" s="54" t="s">
        <v>14654</v>
      </c>
      <c r="J131" s="54" t="s">
        <v>14655</v>
      </c>
      <c r="K131" s="54" t="s">
        <v>14656</v>
      </c>
      <c r="L131" s="54" t="s">
        <v>14657</v>
      </c>
      <c r="M131" s="54" t="s">
        <v>14658</v>
      </c>
      <c r="N131" s="54" t="s">
        <v>14659</v>
      </c>
      <c r="O131" s="54" t="s">
        <v>14660</v>
      </c>
      <c r="P131" s="54" t="s">
        <v>14661</v>
      </c>
      <c r="Q131" s="54" t="s">
        <v>14662</v>
      </c>
      <c r="R131" s="113"/>
      <c r="S131" s="70">
        <f t="shared" si="4"/>
        <v>40</v>
      </c>
      <c r="T131" s="42">
        <v>2.0652777777777778</v>
      </c>
      <c r="U131" s="39">
        <v>39</v>
      </c>
      <c r="V131" s="39">
        <v>0.59</v>
      </c>
      <c r="W131" s="39" t="s">
        <v>14663</v>
      </c>
      <c r="X131" s="39">
        <v>39</v>
      </c>
      <c r="Y131" s="39">
        <v>0.44</v>
      </c>
      <c r="Z131" s="39" t="s">
        <v>14664</v>
      </c>
      <c r="AA131" s="41">
        <v>0.5</v>
      </c>
      <c r="AB131" s="39">
        <v>57</v>
      </c>
      <c r="AC131" s="40">
        <v>0.84583333333333333</v>
      </c>
      <c r="AD131" s="41">
        <v>0.52339999999999998</v>
      </c>
      <c r="AE131" s="40">
        <v>0.66736111111111107</v>
      </c>
      <c r="AF131" s="41">
        <v>0.56559999999999999</v>
      </c>
      <c r="AG131" s="41">
        <v>0.50939999999999996</v>
      </c>
    </row>
    <row r="132" spans="1:33" ht="12.75" x14ac:dyDescent="0.2">
      <c r="A132" s="113"/>
      <c r="B132" s="113"/>
      <c r="C132" s="54" t="s">
        <v>14665</v>
      </c>
      <c r="D132" s="79">
        <v>2.1430555555555557</v>
      </c>
      <c r="E132" s="54">
        <v>49</v>
      </c>
      <c r="F132" s="54">
        <v>0.86</v>
      </c>
      <c r="G132" s="54" t="s">
        <v>14666</v>
      </c>
      <c r="H132" s="54">
        <v>39</v>
      </c>
      <c r="I132" s="54">
        <v>0.28000000000000003</v>
      </c>
      <c r="J132" s="54" t="s">
        <v>14667</v>
      </c>
      <c r="K132" s="80">
        <v>0.55679999999999996</v>
      </c>
      <c r="L132" s="54">
        <v>59</v>
      </c>
      <c r="M132" s="81">
        <v>0.73402777777777772</v>
      </c>
      <c r="N132" s="80">
        <v>0.44829999999999998</v>
      </c>
      <c r="O132" s="81">
        <v>0.61458333333333337</v>
      </c>
      <c r="P132" s="80">
        <v>0.48099999999999998</v>
      </c>
      <c r="Q132" s="80">
        <v>0.52880000000000005</v>
      </c>
      <c r="R132" s="113"/>
      <c r="S132" s="70">
        <f t="shared" si="4"/>
        <v>41</v>
      </c>
      <c r="T132" s="42">
        <v>1.9902777777777778</v>
      </c>
      <c r="U132" s="39">
        <v>33</v>
      </c>
      <c r="V132" s="39">
        <v>0.79</v>
      </c>
      <c r="W132" s="39" t="s">
        <v>14668</v>
      </c>
      <c r="X132" s="39">
        <v>42</v>
      </c>
      <c r="Y132" s="39">
        <v>0.17</v>
      </c>
      <c r="Z132" s="39" t="s">
        <v>14669</v>
      </c>
      <c r="AA132" s="41">
        <v>0.44</v>
      </c>
      <c r="AB132" s="39">
        <v>39</v>
      </c>
      <c r="AC132" s="40">
        <v>0.72847222222222219</v>
      </c>
      <c r="AD132" s="41">
        <v>0.46439999999999998</v>
      </c>
      <c r="AE132" s="40">
        <v>0.52500000000000002</v>
      </c>
      <c r="AF132" s="41">
        <v>0.47220000000000001</v>
      </c>
      <c r="AG132" s="41">
        <v>0.48099999999999998</v>
      </c>
    </row>
    <row r="133" spans="1:33" ht="12.75" x14ac:dyDescent="0.2">
      <c r="A133" s="113"/>
      <c r="B133" s="113"/>
      <c r="C133" s="54" t="s">
        <v>14670</v>
      </c>
      <c r="D133" s="79">
        <v>2.1430555555555557</v>
      </c>
      <c r="E133" s="54">
        <v>29</v>
      </c>
      <c r="F133" s="54">
        <v>0.72</v>
      </c>
      <c r="G133" s="54" t="s">
        <v>14671</v>
      </c>
      <c r="H133" s="54">
        <v>58</v>
      </c>
      <c r="I133" s="54">
        <v>0.21</v>
      </c>
      <c r="J133" s="54" t="s">
        <v>14672</v>
      </c>
      <c r="K133" s="80">
        <v>0.33329999999999999</v>
      </c>
      <c r="L133" s="54">
        <v>44</v>
      </c>
      <c r="M133" s="81">
        <v>0.90347222222222223</v>
      </c>
      <c r="N133" s="80">
        <v>0.55169999999999997</v>
      </c>
      <c r="O133" s="81">
        <v>0.66319444444444442</v>
      </c>
      <c r="P133" s="80">
        <v>0.51900000000000002</v>
      </c>
      <c r="Q133" s="80">
        <v>0.47120000000000001</v>
      </c>
      <c r="R133" s="113"/>
      <c r="S133" s="70">
        <f t="shared" si="4"/>
        <v>42</v>
      </c>
      <c r="T133" s="42">
        <v>1.9534722222222223</v>
      </c>
      <c r="U133" s="39">
        <v>37</v>
      </c>
      <c r="V133" s="39">
        <v>0.89</v>
      </c>
      <c r="W133" s="39" t="s">
        <v>14673</v>
      </c>
      <c r="X133" s="39">
        <v>44</v>
      </c>
      <c r="Y133" s="39">
        <v>0.3</v>
      </c>
      <c r="Z133" s="39" t="s">
        <v>14674</v>
      </c>
      <c r="AA133" s="41">
        <v>0.45679999999999998</v>
      </c>
      <c r="AB133" s="39">
        <v>55</v>
      </c>
      <c r="AC133" s="40">
        <v>0.82013888888888886</v>
      </c>
      <c r="AD133" s="41">
        <v>0.53320000000000001</v>
      </c>
      <c r="AE133" s="40">
        <v>0.66180555555555554</v>
      </c>
      <c r="AF133" s="41">
        <v>0.60619999999999996</v>
      </c>
      <c r="AG133" s="41">
        <v>0.55510000000000004</v>
      </c>
    </row>
    <row r="134" spans="1:33" ht="12.75" x14ac:dyDescent="0.2">
      <c r="A134" s="113"/>
      <c r="B134" s="113"/>
      <c r="C134" s="76">
        <v>32</v>
      </c>
      <c r="D134" s="38" t="s">
        <v>14675</v>
      </c>
      <c r="E134" s="38">
        <v>20458</v>
      </c>
      <c r="F134" s="134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70">
        <f t="shared" si="4"/>
        <v>43</v>
      </c>
      <c r="T134" s="60">
        <v>2.1881944444444446</v>
      </c>
      <c r="U134" s="55">
        <v>31</v>
      </c>
      <c r="V134" s="55">
        <v>1.1000000000000001</v>
      </c>
      <c r="W134" s="57" t="s">
        <v>14676</v>
      </c>
      <c r="X134" s="55">
        <v>36</v>
      </c>
      <c r="Y134" s="55">
        <v>0.42</v>
      </c>
      <c r="Z134" s="57" t="s">
        <v>14677</v>
      </c>
      <c r="AA134" s="58">
        <v>0.4627</v>
      </c>
      <c r="AB134" s="55">
        <v>55</v>
      </c>
      <c r="AC134" s="56">
        <v>0.83888888888888891</v>
      </c>
      <c r="AD134" s="58">
        <v>0.49049999999999999</v>
      </c>
      <c r="AE134" s="56">
        <v>0.59861111111111109</v>
      </c>
      <c r="AF134" s="58">
        <v>0.4662</v>
      </c>
      <c r="AG134" s="58">
        <v>0.46560000000000001</v>
      </c>
    </row>
    <row r="135" spans="1:33" ht="12.75" x14ac:dyDescent="0.2">
      <c r="A135" s="113"/>
      <c r="B135" s="113"/>
      <c r="C135" s="54" t="s">
        <v>14678</v>
      </c>
      <c r="D135" s="54" t="s">
        <v>14679</v>
      </c>
      <c r="E135" s="54" t="s">
        <v>14680</v>
      </c>
      <c r="F135" s="54" t="s">
        <v>14681</v>
      </c>
      <c r="G135" s="54" t="s">
        <v>14682</v>
      </c>
      <c r="H135" s="54" t="s">
        <v>14683</v>
      </c>
      <c r="I135" s="54" t="s">
        <v>14684</v>
      </c>
      <c r="J135" s="54" t="s">
        <v>14685</v>
      </c>
      <c r="K135" s="54" t="s">
        <v>14686</v>
      </c>
      <c r="L135" s="54" t="s">
        <v>14687</v>
      </c>
      <c r="M135" s="54" t="s">
        <v>14688</v>
      </c>
      <c r="N135" s="54" t="s">
        <v>14689</v>
      </c>
      <c r="O135" s="54" t="s">
        <v>14690</v>
      </c>
      <c r="P135" s="54" t="s">
        <v>14691</v>
      </c>
      <c r="Q135" s="54" t="s">
        <v>14692</v>
      </c>
      <c r="R135" s="113"/>
      <c r="S135" s="70">
        <f t="shared" si="4"/>
        <v>44</v>
      </c>
      <c r="T135" s="42">
        <v>1.8972222222222221</v>
      </c>
      <c r="U135" s="39">
        <v>34</v>
      </c>
      <c r="V135" s="39">
        <v>0.71</v>
      </c>
      <c r="W135" s="39" t="s">
        <v>14693</v>
      </c>
      <c r="X135" s="39">
        <v>37</v>
      </c>
      <c r="Y135" s="39">
        <v>0.22</v>
      </c>
      <c r="Z135" s="39" t="s">
        <v>14694</v>
      </c>
      <c r="AA135" s="41">
        <v>0.47889999999999999</v>
      </c>
      <c r="AB135" s="39">
        <v>38</v>
      </c>
      <c r="AC135" s="40">
        <v>0.72847222222222219</v>
      </c>
      <c r="AD135" s="41">
        <v>0.4834</v>
      </c>
      <c r="AE135" s="40">
        <v>0.52986111111111112</v>
      </c>
      <c r="AF135" s="41">
        <v>0.50160000000000005</v>
      </c>
      <c r="AG135" s="41">
        <v>0.48020000000000002</v>
      </c>
    </row>
    <row r="136" spans="1:33" ht="12.75" x14ac:dyDescent="0.2">
      <c r="A136" s="113"/>
      <c r="B136" s="113"/>
      <c r="C136" s="54" t="s">
        <v>14695</v>
      </c>
      <c r="D136" s="79">
        <v>1.9965277777777777</v>
      </c>
      <c r="E136" s="54">
        <v>32</v>
      </c>
      <c r="F136" s="54">
        <v>0.84</v>
      </c>
      <c r="G136" s="54" t="s">
        <v>14696</v>
      </c>
      <c r="H136" s="54">
        <v>32</v>
      </c>
      <c r="I136" s="54">
        <v>0.28000000000000003</v>
      </c>
      <c r="J136" s="54" t="s">
        <v>14697</v>
      </c>
      <c r="K136" s="80">
        <v>0.5</v>
      </c>
      <c r="L136" s="54">
        <v>39</v>
      </c>
      <c r="M136" s="81">
        <v>0.75208333333333333</v>
      </c>
      <c r="N136" s="80">
        <v>0.47860000000000003</v>
      </c>
      <c r="O136" s="81">
        <v>0.52500000000000002</v>
      </c>
      <c r="P136" s="80">
        <v>0.48060000000000003</v>
      </c>
      <c r="Q136" s="80">
        <v>0.44779999999999998</v>
      </c>
      <c r="R136" s="113"/>
      <c r="S136" s="70">
        <f t="shared" si="4"/>
        <v>45</v>
      </c>
      <c r="T136" s="42">
        <v>2.2354166666666666</v>
      </c>
      <c r="U136" s="39">
        <v>37</v>
      </c>
      <c r="V136" s="39">
        <v>0.92</v>
      </c>
      <c r="W136" s="39" t="s">
        <v>14698</v>
      </c>
      <c r="X136" s="39">
        <v>38</v>
      </c>
      <c r="Y136" s="39">
        <v>0.18</v>
      </c>
      <c r="Z136" s="39" t="s">
        <v>14699</v>
      </c>
      <c r="AA136" s="41">
        <v>0.49330000000000002</v>
      </c>
      <c r="AB136" s="39">
        <v>52</v>
      </c>
      <c r="AC136" s="40">
        <v>0.85902777777777772</v>
      </c>
      <c r="AD136" s="41">
        <v>0.49340000000000001</v>
      </c>
      <c r="AE136" s="40">
        <v>0.62222222222222223</v>
      </c>
      <c r="AF136" s="41">
        <v>0.49099999999999999</v>
      </c>
      <c r="AG136" s="41">
        <v>0.502</v>
      </c>
    </row>
    <row r="137" spans="1:33" ht="12.75" x14ac:dyDescent="0.2">
      <c r="A137" s="113"/>
      <c r="B137" s="113"/>
      <c r="C137" s="54" t="s">
        <v>14700</v>
      </c>
      <c r="D137" s="79">
        <v>1.9965277777777777</v>
      </c>
      <c r="E137" s="54">
        <v>41</v>
      </c>
      <c r="F137" s="54">
        <v>0.73</v>
      </c>
      <c r="G137" s="54" t="s">
        <v>14701</v>
      </c>
      <c r="H137" s="54">
        <v>32</v>
      </c>
      <c r="I137" s="54">
        <v>0.25</v>
      </c>
      <c r="J137" s="54" t="s">
        <v>14702</v>
      </c>
      <c r="K137" s="80">
        <v>0.56159999999999999</v>
      </c>
      <c r="L137" s="54">
        <v>54</v>
      </c>
      <c r="M137" s="81">
        <v>0.81944444444444442</v>
      </c>
      <c r="N137" s="80">
        <v>0.52139999999999997</v>
      </c>
      <c r="O137" s="81">
        <v>0.56736111111111109</v>
      </c>
      <c r="P137" s="80">
        <v>0.51939999999999997</v>
      </c>
      <c r="Q137" s="80">
        <v>0.55220000000000002</v>
      </c>
      <c r="R137" s="113"/>
      <c r="S137" s="70">
        <f t="shared" si="4"/>
        <v>46</v>
      </c>
      <c r="T137" s="42">
        <v>2.25</v>
      </c>
      <c r="U137" s="39">
        <v>40</v>
      </c>
      <c r="V137" s="39">
        <v>0.7</v>
      </c>
      <c r="W137" s="39" t="s">
        <v>14703</v>
      </c>
      <c r="X137" s="39">
        <v>51</v>
      </c>
      <c r="Y137" s="39">
        <v>0.14000000000000001</v>
      </c>
      <c r="Z137" s="39" t="s">
        <v>14704</v>
      </c>
      <c r="AA137" s="41">
        <v>0.43959999999999999</v>
      </c>
      <c r="AB137" s="39">
        <v>45</v>
      </c>
      <c r="AC137" s="40">
        <v>0.8520833333333333</v>
      </c>
      <c r="AD137" s="41">
        <v>0.48</v>
      </c>
      <c r="AE137" s="40">
        <v>0.60347222222222219</v>
      </c>
      <c r="AF137" s="41">
        <v>0.47099999999999997</v>
      </c>
      <c r="AG137" s="41">
        <v>0.48920000000000002</v>
      </c>
    </row>
    <row r="138" spans="1:33" ht="12.75" x14ac:dyDescent="0.2">
      <c r="A138" s="113"/>
      <c r="B138" s="113"/>
      <c r="C138" s="76">
        <v>33</v>
      </c>
      <c r="D138" s="38" t="s">
        <v>14705</v>
      </c>
      <c r="E138" s="38">
        <v>20475</v>
      </c>
      <c r="F138" s="134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93">
        <f t="shared" si="4"/>
        <v>47</v>
      </c>
      <c r="T138" s="42">
        <v>1.9333333333333333</v>
      </c>
      <c r="U138" s="39">
        <v>29</v>
      </c>
      <c r="V138" s="39">
        <v>0.86</v>
      </c>
      <c r="W138" s="39" t="s">
        <v>14706</v>
      </c>
      <c r="X138" s="39">
        <v>40</v>
      </c>
      <c r="Y138" s="39">
        <v>0.28000000000000003</v>
      </c>
      <c r="Z138" s="39" t="s">
        <v>14707</v>
      </c>
      <c r="AA138" s="41">
        <v>0.42030000000000001</v>
      </c>
      <c r="AB138" s="39">
        <v>44</v>
      </c>
      <c r="AC138" s="40">
        <v>0.84513888888888888</v>
      </c>
      <c r="AD138" s="41">
        <v>0.53400000000000003</v>
      </c>
      <c r="AE138" s="40">
        <v>0.57361111111111107</v>
      </c>
      <c r="AF138" s="41">
        <v>0.52849999999999997</v>
      </c>
      <c r="AG138" s="41">
        <v>0.51600000000000001</v>
      </c>
    </row>
    <row r="139" spans="1:33" ht="12.75" x14ac:dyDescent="0.2">
      <c r="A139" s="113"/>
      <c r="B139" s="113"/>
      <c r="C139" s="54" t="s">
        <v>14708</v>
      </c>
      <c r="D139" s="54" t="s">
        <v>14709</v>
      </c>
      <c r="E139" s="54" t="s">
        <v>14710</v>
      </c>
      <c r="F139" s="54" t="s">
        <v>14711</v>
      </c>
      <c r="G139" s="54" t="s">
        <v>14712</v>
      </c>
      <c r="H139" s="54" t="s">
        <v>14713</v>
      </c>
      <c r="I139" s="54" t="s">
        <v>14714</v>
      </c>
      <c r="J139" s="54" t="s">
        <v>14715</v>
      </c>
      <c r="K139" s="54" t="s">
        <v>14716</v>
      </c>
      <c r="L139" s="54" t="s">
        <v>14717</v>
      </c>
      <c r="M139" s="54" t="s">
        <v>14718</v>
      </c>
      <c r="N139" s="54" t="s">
        <v>14719</v>
      </c>
      <c r="O139" s="54" t="s">
        <v>14720</v>
      </c>
      <c r="P139" s="54" t="s">
        <v>14721</v>
      </c>
      <c r="Q139" s="54" t="s">
        <v>14722</v>
      </c>
      <c r="R139" s="113"/>
      <c r="S139" s="70">
        <f t="shared" si="4"/>
        <v>48</v>
      </c>
      <c r="T139" s="42">
        <v>2.370138888888889</v>
      </c>
      <c r="U139" s="39">
        <v>30</v>
      </c>
      <c r="V139" s="39">
        <v>0.7</v>
      </c>
      <c r="W139" s="39" t="s">
        <v>14723</v>
      </c>
      <c r="X139" s="39">
        <v>50</v>
      </c>
      <c r="Y139" s="39">
        <v>0.24</v>
      </c>
      <c r="Z139" s="39" t="s">
        <v>14724</v>
      </c>
      <c r="AA139" s="41">
        <v>0.375</v>
      </c>
      <c r="AB139" s="39">
        <v>38</v>
      </c>
      <c r="AC139" s="40">
        <v>0.84236111111111112</v>
      </c>
      <c r="AD139" s="41">
        <v>0.45479999999999998</v>
      </c>
      <c r="AE139" s="40">
        <v>0.63611111111111107</v>
      </c>
      <c r="AF139" s="41">
        <v>0.4778</v>
      </c>
      <c r="AG139" s="41">
        <v>0.44359999999999999</v>
      </c>
    </row>
    <row r="140" spans="1:33" ht="12.75" x14ac:dyDescent="0.2">
      <c r="A140" s="113"/>
      <c r="B140" s="113"/>
      <c r="C140" s="54" t="s">
        <v>14725</v>
      </c>
      <c r="D140" s="79">
        <v>1.8868055555555556</v>
      </c>
      <c r="E140" s="54">
        <v>23</v>
      </c>
      <c r="F140" s="54">
        <v>0.87</v>
      </c>
      <c r="G140" s="54" t="s">
        <v>14726</v>
      </c>
      <c r="H140" s="54">
        <v>38</v>
      </c>
      <c r="I140" s="54">
        <v>0.37</v>
      </c>
      <c r="J140" s="54" t="s">
        <v>14727</v>
      </c>
      <c r="K140" s="80">
        <v>0.377</v>
      </c>
      <c r="L140" s="54">
        <v>53</v>
      </c>
      <c r="M140" s="81">
        <v>0.73333333333333328</v>
      </c>
      <c r="N140" s="80">
        <v>0.48909999999999998</v>
      </c>
      <c r="O140" s="81">
        <v>0.46944444444444444</v>
      </c>
      <c r="P140" s="80">
        <v>0.43669999999999998</v>
      </c>
      <c r="Q140" s="80">
        <v>0.49780000000000002</v>
      </c>
      <c r="R140" s="113"/>
      <c r="S140" s="82">
        <f t="shared" si="4"/>
        <v>49</v>
      </c>
      <c r="T140" s="83">
        <v>2.0381944444444446</v>
      </c>
      <c r="U140" s="84">
        <v>27</v>
      </c>
      <c r="V140" s="84">
        <v>0.74</v>
      </c>
      <c r="W140" s="84" t="s">
        <v>14728</v>
      </c>
      <c r="X140" s="84">
        <v>39</v>
      </c>
      <c r="Y140" s="84">
        <v>0.33</v>
      </c>
      <c r="Z140" s="84" t="s">
        <v>14729</v>
      </c>
      <c r="AA140" s="85">
        <v>0.40910000000000002</v>
      </c>
      <c r="AB140" s="84">
        <v>42</v>
      </c>
      <c r="AC140" s="86">
        <v>0.74652777777777779</v>
      </c>
      <c r="AD140" s="85">
        <v>0.46960000000000002</v>
      </c>
      <c r="AE140" s="86">
        <v>0.51666666666666672</v>
      </c>
      <c r="AF140" s="85">
        <v>0.45369999999999999</v>
      </c>
      <c r="AG140" s="85">
        <v>0.45379999999999998</v>
      </c>
    </row>
    <row r="141" spans="1:33" ht="12.75" x14ac:dyDescent="0.2">
      <c r="A141" s="113"/>
      <c r="B141" s="113"/>
      <c r="C141" s="54" t="s">
        <v>14730</v>
      </c>
      <c r="D141" s="79">
        <v>1.8868055555555556</v>
      </c>
      <c r="E141" s="54">
        <v>27</v>
      </c>
      <c r="F141" s="54">
        <v>0.96</v>
      </c>
      <c r="G141" s="54" t="s">
        <v>14731</v>
      </c>
      <c r="H141" s="54">
        <v>41</v>
      </c>
      <c r="I141" s="54">
        <v>0.41</v>
      </c>
      <c r="J141" s="54" t="s">
        <v>14732</v>
      </c>
      <c r="K141" s="80">
        <v>0.39710000000000001</v>
      </c>
      <c r="L141" s="54">
        <v>47</v>
      </c>
      <c r="M141" s="81">
        <v>0.76597222222222228</v>
      </c>
      <c r="N141" s="80">
        <v>0.51090000000000002</v>
      </c>
      <c r="O141" s="81">
        <v>0.60555555555555551</v>
      </c>
      <c r="P141" s="80">
        <v>0.56330000000000002</v>
      </c>
      <c r="Q141" s="80">
        <v>0.50219999999999998</v>
      </c>
      <c r="R141" s="113"/>
      <c r="S141" s="87">
        <f t="shared" si="4"/>
        <v>50</v>
      </c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</row>
    <row r="142" spans="1:33" ht="12.75" x14ac:dyDescent="0.2">
      <c r="A142" s="113"/>
      <c r="B142" s="113"/>
      <c r="C142" s="76">
        <v>34</v>
      </c>
      <c r="D142" s="38" t="s">
        <v>14733</v>
      </c>
      <c r="E142" s="38">
        <v>20488</v>
      </c>
      <c r="F142" s="134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89">
        <f t="shared" si="4"/>
        <v>51</v>
      </c>
      <c r="T142" s="90">
        <v>2.2194444444444446</v>
      </c>
      <c r="U142" s="48">
        <v>40</v>
      </c>
      <c r="V142" s="48">
        <v>0.53</v>
      </c>
      <c r="W142" s="48" t="s">
        <v>14734</v>
      </c>
      <c r="X142" s="48">
        <v>30</v>
      </c>
      <c r="Y142" s="48">
        <v>0.13</v>
      </c>
      <c r="Z142" s="48" t="s">
        <v>14735</v>
      </c>
      <c r="AA142" s="91">
        <v>0.57140000000000002</v>
      </c>
      <c r="AB142" s="48">
        <v>39</v>
      </c>
      <c r="AC142" s="92">
        <v>0.75416666666666665</v>
      </c>
      <c r="AD142" s="91">
        <v>0.44340000000000002</v>
      </c>
      <c r="AE142" s="92">
        <v>0.46250000000000002</v>
      </c>
      <c r="AF142" s="91">
        <v>0.38700000000000001</v>
      </c>
      <c r="AG142" s="91">
        <v>0.41439999999999999</v>
      </c>
    </row>
    <row r="143" spans="1:33" ht="12.75" x14ac:dyDescent="0.2">
      <c r="A143" s="113"/>
      <c r="B143" s="113"/>
      <c r="C143" s="54" t="s">
        <v>14736</v>
      </c>
      <c r="D143" s="54" t="s">
        <v>14737</v>
      </c>
      <c r="E143" s="54" t="s">
        <v>14738</v>
      </c>
      <c r="F143" s="54" t="s">
        <v>14739</v>
      </c>
      <c r="G143" s="54" t="s">
        <v>14740</v>
      </c>
      <c r="H143" s="54" t="s">
        <v>14741</v>
      </c>
      <c r="I143" s="54" t="s">
        <v>14742</v>
      </c>
      <c r="J143" s="54" t="s">
        <v>14743</v>
      </c>
      <c r="K143" s="54" t="s">
        <v>14744</v>
      </c>
      <c r="L143" s="54" t="s">
        <v>14745</v>
      </c>
      <c r="M143" s="54" t="s">
        <v>14746</v>
      </c>
      <c r="N143" s="54" t="s">
        <v>14747</v>
      </c>
      <c r="O143" s="54" t="s">
        <v>14748</v>
      </c>
      <c r="P143" s="54" t="s">
        <v>14749</v>
      </c>
      <c r="Q143" s="54" t="s">
        <v>14750</v>
      </c>
      <c r="R143" s="113"/>
      <c r="S143" s="70">
        <f t="shared" si="4"/>
        <v>52</v>
      </c>
      <c r="T143" s="42">
        <v>1.96875</v>
      </c>
      <c r="U143" s="39">
        <v>28</v>
      </c>
      <c r="V143" s="39">
        <v>0.75</v>
      </c>
      <c r="W143" s="39" t="s">
        <v>14751</v>
      </c>
      <c r="X143" s="39">
        <v>37</v>
      </c>
      <c r="Y143" s="39">
        <v>0.22</v>
      </c>
      <c r="Z143" s="39" t="s">
        <v>14752</v>
      </c>
      <c r="AA143" s="41">
        <v>0.43080000000000002</v>
      </c>
      <c r="AB143" s="39">
        <v>35</v>
      </c>
      <c r="AC143" s="40">
        <v>0.74513888888888891</v>
      </c>
      <c r="AD143" s="41">
        <v>0.50070000000000003</v>
      </c>
      <c r="AE143" s="40">
        <v>0.47152777777777777</v>
      </c>
      <c r="AF143" s="41">
        <v>0.4874</v>
      </c>
      <c r="AG143" s="41">
        <v>0.45050000000000001</v>
      </c>
    </row>
    <row r="144" spans="1:33" ht="12.75" x14ac:dyDescent="0.2">
      <c r="A144" s="113"/>
      <c r="B144" s="113"/>
      <c r="C144" s="54" t="s">
        <v>14753</v>
      </c>
      <c r="D144" s="79">
        <v>1.9770833333333333</v>
      </c>
      <c r="E144" s="54">
        <v>26</v>
      </c>
      <c r="F144" s="54">
        <v>0.92</v>
      </c>
      <c r="G144" s="54" t="s">
        <v>14754</v>
      </c>
      <c r="H144" s="54">
        <v>47</v>
      </c>
      <c r="I144" s="54">
        <v>0.32</v>
      </c>
      <c r="J144" s="54" t="s">
        <v>14755</v>
      </c>
      <c r="K144" s="80">
        <v>0.35620000000000002</v>
      </c>
      <c r="L144" s="54">
        <v>56</v>
      </c>
      <c r="M144" s="81">
        <v>0.77986111111111112</v>
      </c>
      <c r="N144" s="80">
        <v>0.5</v>
      </c>
      <c r="O144" s="81">
        <v>0.52430555555555558</v>
      </c>
      <c r="P144" s="80">
        <v>0.4834</v>
      </c>
      <c r="Q144" s="80">
        <v>0.54200000000000004</v>
      </c>
      <c r="R144" s="113"/>
      <c r="S144" s="70">
        <f t="shared" si="4"/>
        <v>53</v>
      </c>
      <c r="T144" s="42">
        <v>1.7555555555555555</v>
      </c>
      <c r="U144" s="39">
        <v>31</v>
      </c>
      <c r="V144" s="39">
        <v>0.55000000000000004</v>
      </c>
      <c r="W144" s="39" t="s">
        <v>14756</v>
      </c>
      <c r="X144" s="39">
        <v>36</v>
      </c>
      <c r="Y144" s="39">
        <v>0.33</v>
      </c>
      <c r="Z144" s="39" t="s">
        <v>14757</v>
      </c>
      <c r="AA144" s="41">
        <v>0.4627</v>
      </c>
      <c r="AB144" s="39">
        <v>41</v>
      </c>
      <c r="AC144" s="40">
        <v>0.73888888888888893</v>
      </c>
      <c r="AD144" s="41">
        <v>0.51649999999999996</v>
      </c>
      <c r="AE144" s="40">
        <v>0.49236111111111114</v>
      </c>
      <c r="AF144" s="41">
        <v>0.49959999999999999</v>
      </c>
      <c r="AG144" s="41">
        <v>0.51919999999999999</v>
      </c>
    </row>
    <row r="145" spans="1:33" ht="12.75" x14ac:dyDescent="0.2">
      <c r="A145" s="113"/>
      <c r="B145" s="113"/>
      <c r="C145" s="54" t="s">
        <v>14758</v>
      </c>
      <c r="D145" s="79">
        <v>1.9770833333333333</v>
      </c>
      <c r="E145" s="54">
        <v>22</v>
      </c>
      <c r="F145" s="54">
        <v>0.64</v>
      </c>
      <c r="G145" s="54" t="s">
        <v>14759</v>
      </c>
      <c r="H145" s="54">
        <v>46</v>
      </c>
      <c r="I145" s="54">
        <v>0.41</v>
      </c>
      <c r="J145" s="54" t="s">
        <v>14760</v>
      </c>
      <c r="K145" s="80">
        <v>0.32350000000000001</v>
      </c>
      <c r="L145" s="54">
        <v>41</v>
      </c>
      <c r="M145" s="81">
        <v>0.77986111111111112</v>
      </c>
      <c r="N145" s="80">
        <v>0.5</v>
      </c>
      <c r="O145" s="81">
        <v>0.56041666666666667</v>
      </c>
      <c r="P145" s="80">
        <v>0.51659999999999995</v>
      </c>
      <c r="Q145" s="80">
        <v>0.45800000000000002</v>
      </c>
      <c r="R145" s="113"/>
      <c r="S145" s="70">
        <f t="shared" si="4"/>
        <v>54</v>
      </c>
      <c r="T145" s="42">
        <v>2.0444444444444443</v>
      </c>
      <c r="U145" s="39">
        <v>33</v>
      </c>
      <c r="V145" s="39">
        <v>0.82</v>
      </c>
      <c r="W145" s="39" t="s">
        <v>14761</v>
      </c>
      <c r="X145" s="39">
        <v>33</v>
      </c>
      <c r="Y145" s="39">
        <v>0.36</v>
      </c>
      <c r="Z145" s="39" t="s">
        <v>14762</v>
      </c>
      <c r="AA145" s="41">
        <v>0.5</v>
      </c>
      <c r="AB145" s="39">
        <v>48</v>
      </c>
      <c r="AC145" s="40">
        <v>0.89861111111111114</v>
      </c>
      <c r="AD145" s="41">
        <v>0.54120000000000001</v>
      </c>
      <c r="AE145" s="40">
        <v>0.61736111111111114</v>
      </c>
      <c r="AF145" s="41">
        <v>0.51959999999999995</v>
      </c>
      <c r="AG145" s="41">
        <v>0.49569999999999997</v>
      </c>
    </row>
    <row r="146" spans="1:33" ht="12.75" x14ac:dyDescent="0.2">
      <c r="A146" s="113"/>
      <c r="B146" s="113"/>
      <c r="C146" s="76">
        <v>35</v>
      </c>
      <c r="D146" s="38" t="s">
        <v>14763</v>
      </c>
      <c r="E146" s="38">
        <v>20507</v>
      </c>
      <c r="F146" s="134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70">
        <f t="shared" si="4"/>
        <v>55</v>
      </c>
      <c r="T146" s="42">
        <v>1.8715277777777777</v>
      </c>
      <c r="U146" s="39">
        <v>26</v>
      </c>
      <c r="V146" s="39">
        <v>0.81</v>
      </c>
      <c r="W146" s="39" t="s">
        <v>14764</v>
      </c>
      <c r="X146" s="39">
        <v>44</v>
      </c>
      <c r="Y146" s="39">
        <v>0.43</v>
      </c>
      <c r="Z146" s="39" t="s">
        <v>14765</v>
      </c>
      <c r="AA146" s="41">
        <v>0.37140000000000001</v>
      </c>
      <c r="AB146" s="39">
        <v>43</v>
      </c>
      <c r="AC146" s="40">
        <v>0.66736111111111107</v>
      </c>
      <c r="AD146" s="41">
        <v>0.4627</v>
      </c>
      <c r="AE146" s="40">
        <v>0.50208333333333333</v>
      </c>
      <c r="AF146" s="41">
        <v>0.4798</v>
      </c>
      <c r="AG146" s="41">
        <v>0.4829</v>
      </c>
    </row>
    <row r="147" spans="1:33" ht="12.75" x14ac:dyDescent="0.2">
      <c r="A147" s="113"/>
      <c r="B147" s="113"/>
      <c r="C147" s="54" t="s">
        <v>14766</v>
      </c>
      <c r="D147" s="54" t="s">
        <v>14767</v>
      </c>
      <c r="E147" s="54" t="s">
        <v>14768</v>
      </c>
      <c r="F147" s="54" t="s">
        <v>14769</v>
      </c>
      <c r="G147" s="54" t="s">
        <v>14770</v>
      </c>
      <c r="H147" s="54" t="s">
        <v>14771</v>
      </c>
      <c r="I147" s="54" t="s">
        <v>14772</v>
      </c>
      <c r="J147" s="54" t="s">
        <v>14773</v>
      </c>
      <c r="K147" s="54" t="s">
        <v>14774</v>
      </c>
      <c r="L147" s="54" t="s">
        <v>14775</v>
      </c>
      <c r="M147" s="54" t="s">
        <v>14776</v>
      </c>
      <c r="N147" s="54" t="s">
        <v>14777</v>
      </c>
      <c r="O147" s="54" t="s">
        <v>14778</v>
      </c>
      <c r="P147" s="54" t="s">
        <v>14779</v>
      </c>
      <c r="Q147" s="54" t="s">
        <v>14780</v>
      </c>
      <c r="R147" s="113"/>
      <c r="S147" s="70">
        <f t="shared" si="4"/>
        <v>56</v>
      </c>
      <c r="T147" s="42">
        <v>1.9624999999999999</v>
      </c>
      <c r="U147" s="39">
        <v>38</v>
      </c>
      <c r="V147" s="39">
        <v>0.89</v>
      </c>
      <c r="W147" s="39" t="s">
        <v>14781</v>
      </c>
      <c r="X147" s="39">
        <v>38</v>
      </c>
      <c r="Y147" s="39">
        <v>0.24</v>
      </c>
      <c r="Z147" s="39" t="s">
        <v>14782</v>
      </c>
      <c r="AA147" s="41">
        <v>0.5</v>
      </c>
      <c r="AB147" s="39">
        <v>49</v>
      </c>
      <c r="AC147" s="40">
        <v>0.75347222222222221</v>
      </c>
      <c r="AD147" s="41">
        <v>0.4995</v>
      </c>
      <c r="AE147" s="40">
        <v>0.59236111111111112</v>
      </c>
      <c r="AF147" s="41">
        <v>0.51759999999999995</v>
      </c>
      <c r="AG147" s="41">
        <v>0.51870000000000005</v>
      </c>
    </row>
    <row r="148" spans="1:33" ht="12.75" x14ac:dyDescent="0.2">
      <c r="A148" s="113"/>
      <c r="B148" s="113"/>
      <c r="C148" s="54" t="s">
        <v>14783</v>
      </c>
      <c r="D148" s="79">
        <v>2.1666666666666665</v>
      </c>
      <c r="E148" s="54">
        <v>39</v>
      </c>
      <c r="F148" s="54">
        <v>0.69</v>
      </c>
      <c r="G148" s="54" t="s">
        <v>14784</v>
      </c>
      <c r="H148" s="54">
        <v>35</v>
      </c>
      <c r="I148" s="54">
        <v>0.43</v>
      </c>
      <c r="J148" s="54" t="s">
        <v>14785</v>
      </c>
      <c r="K148" s="80">
        <v>0.52700000000000002</v>
      </c>
      <c r="L148" s="54">
        <v>53</v>
      </c>
      <c r="M148" s="81">
        <v>0.81180555555555556</v>
      </c>
      <c r="N148" s="80">
        <v>0.47099999999999997</v>
      </c>
      <c r="O148" s="81">
        <v>0.56388888888888888</v>
      </c>
      <c r="P148" s="80">
        <v>0.45519999999999999</v>
      </c>
      <c r="Q148" s="80">
        <v>0.51419999999999999</v>
      </c>
      <c r="R148" s="113"/>
      <c r="S148" s="70">
        <f t="shared" si="4"/>
        <v>57</v>
      </c>
      <c r="T148" s="42">
        <v>1.8868055555555556</v>
      </c>
      <c r="U148" s="39">
        <v>34</v>
      </c>
      <c r="V148" s="39">
        <v>1.03</v>
      </c>
      <c r="W148" s="39" t="s">
        <v>14786</v>
      </c>
      <c r="X148" s="39">
        <v>45</v>
      </c>
      <c r="Y148" s="39">
        <v>0.16</v>
      </c>
      <c r="Z148" s="39" t="s">
        <v>14787</v>
      </c>
      <c r="AA148" s="41">
        <v>0.4304</v>
      </c>
      <c r="AB148" s="39">
        <v>48</v>
      </c>
      <c r="AC148" s="40">
        <v>0.81736111111111109</v>
      </c>
      <c r="AD148" s="41">
        <v>0.55520000000000003</v>
      </c>
      <c r="AE148" s="40">
        <v>0.63749999999999996</v>
      </c>
      <c r="AF148" s="41">
        <v>0.58730000000000004</v>
      </c>
      <c r="AG148" s="41">
        <v>0.54510000000000003</v>
      </c>
    </row>
    <row r="149" spans="1:33" ht="12.75" x14ac:dyDescent="0.2">
      <c r="A149" s="113"/>
      <c r="B149" s="113"/>
      <c r="C149" s="54" t="s">
        <v>14788</v>
      </c>
      <c r="D149" s="79">
        <v>2.1666666666666665</v>
      </c>
      <c r="E149" s="54">
        <v>25</v>
      </c>
      <c r="F149" s="54">
        <v>0.64</v>
      </c>
      <c r="G149" s="54" t="s">
        <v>14789</v>
      </c>
      <c r="H149" s="54">
        <v>51</v>
      </c>
      <c r="I149" s="54">
        <v>0.41</v>
      </c>
      <c r="J149" s="54" t="s">
        <v>14790</v>
      </c>
      <c r="K149" s="80">
        <v>0.32890000000000003</v>
      </c>
      <c r="L149" s="54">
        <v>44</v>
      </c>
      <c r="M149" s="81">
        <v>0.91180555555555554</v>
      </c>
      <c r="N149" s="80">
        <v>0.52900000000000003</v>
      </c>
      <c r="O149" s="81">
        <v>0.67500000000000004</v>
      </c>
      <c r="P149" s="80">
        <v>0.54479999999999995</v>
      </c>
      <c r="Q149" s="80">
        <v>0.48580000000000001</v>
      </c>
      <c r="R149" s="113"/>
      <c r="S149" s="70">
        <f t="shared" si="4"/>
        <v>58</v>
      </c>
      <c r="T149" s="42">
        <v>1.8187500000000001</v>
      </c>
      <c r="U149" s="39">
        <v>30</v>
      </c>
      <c r="V149" s="39">
        <v>0.83</v>
      </c>
      <c r="W149" s="39" t="s">
        <v>14791</v>
      </c>
      <c r="X149" s="39">
        <v>31</v>
      </c>
      <c r="Y149" s="39">
        <v>0.26</v>
      </c>
      <c r="Z149" s="39" t="s">
        <v>14792</v>
      </c>
      <c r="AA149" s="41">
        <v>0.49180000000000001</v>
      </c>
      <c r="AB149" s="39">
        <v>39</v>
      </c>
      <c r="AC149" s="40">
        <v>0.69791666666666663</v>
      </c>
      <c r="AD149" s="41">
        <v>0.48249999999999998</v>
      </c>
      <c r="AE149" s="40">
        <v>0.47569444444444442</v>
      </c>
      <c r="AF149" s="41">
        <v>0.4597</v>
      </c>
      <c r="AG149" s="41">
        <v>0.43859999999999999</v>
      </c>
    </row>
    <row r="150" spans="1:33" ht="12.75" x14ac:dyDescent="0.2">
      <c r="A150" s="113"/>
      <c r="B150" s="113"/>
      <c r="C150" s="76">
        <v>36</v>
      </c>
      <c r="D150" s="38" t="s">
        <v>14793</v>
      </c>
      <c r="E150" s="38">
        <v>20521</v>
      </c>
      <c r="F150" s="134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70">
        <f t="shared" si="4"/>
        <v>59</v>
      </c>
      <c r="T150" s="42">
        <v>1.9916666666666667</v>
      </c>
      <c r="U150" s="39">
        <v>37</v>
      </c>
      <c r="V150" s="39">
        <v>0.89</v>
      </c>
      <c r="W150" s="39" t="s">
        <v>14794</v>
      </c>
      <c r="X150" s="39">
        <v>54</v>
      </c>
      <c r="Y150" s="39">
        <v>0.3</v>
      </c>
      <c r="Z150" s="39" t="s">
        <v>14795</v>
      </c>
      <c r="AA150" s="41">
        <v>0.40660000000000002</v>
      </c>
      <c r="AB150" s="39">
        <v>60</v>
      </c>
      <c r="AC150" s="40">
        <v>0.85972222222222228</v>
      </c>
      <c r="AD150" s="41">
        <v>0.56610000000000005</v>
      </c>
      <c r="AE150" s="40">
        <v>0.66597222222222219</v>
      </c>
      <c r="AF150" s="41">
        <v>0.60199999999999998</v>
      </c>
      <c r="AG150" s="41">
        <v>0.6089</v>
      </c>
    </row>
    <row r="151" spans="1:33" ht="12.75" x14ac:dyDescent="0.2">
      <c r="A151" s="113"/>
      <c r="B151" s="113"/>
      <c r="C151" s="54" t="s">
        <v>14796</v>
      </c>
      <c r="D151" s="54" t="s">
        <v>14797</v>
      </c>
      <c r="E151" s="54" t="s">
        <v>14798</v>
      </c>
      <c r="F151" s="54" t="s">
        <v>14799</v>
      </c>
      <c r="G151" s="54" t="s">
        <v>14800</v>
      </c>
      <c r="H151" s="54" t="s">
        <v>14801</v>
      </c>
      <c r="I151" s="54" t="s">
        <v>14802</v>
      </c>
      <c r="J151" s="54" t="s">
        <v>14803</v>
      </c>
      <c r="K151" s="54" t="s">
        <v>14804</v>
      </c>
      <c r="L151" s="54" t="s">
        <v>14805</v>
      </c>
      <c r="M151" s="54" t="s">
        <v>14806</v>
      </c>
      <c r="N151" s="54" t="s">
        <v>14807</v>
      </c>
      <c r="O151" s="54" t="s">
        <v>14808</v>
      </c>
      <c r="P151" s="54" t="s">
        <v>14809</v>
      </c>
      <c r="Q151" s="54" t="s">
        <v>14810</v>
      </c>
      <c r="R151" s="113"/>
      <c r="S151" s="70">
        <f t="shared" si="4"/>
        <v>60</v>
      </c>
      <c r="T151" s="42">
        <v>1.1340277777777779</v>
      </c>
      <c r="U151" s="39">
        <v>15</v>
      </c>
      <c r="V151" s="39">
        <v>0.8</v>
      </c>
      <c r="W151" s="39" t="s">
        <v>14811</v>
      </c>
      <c r="X151" s="39">
        <v>26</v>
      </c>
      <c r="Y151" s="39">
        <v>0.12</v>
      </c>
      <c r="Z151" s="39" t="s">
        <v>14812</v>
      </c>
      <c r="AA151" s="41">
        <v>0.3659</v>
      </c>
      <c r="AB151" s="39">
        <v>16</v>
      </c>
      <c r="AC151" s="40">
        <v>0.44374999999999998</v>
      </c>
      <c r="AD151" s="41">
        <v>0.52039999999999997</v>
      </c>
      <c r="AE151" s="40">
        <v>0.35833333333333334</v>
      </c>
      <c r="AF151" s="41">
        <v>0.46529999999999999</v>
      </c>
      <c r="AG151" s="41">
        <v>0.44190000000000002</v>
      </c>
    </row>
    <row r="152" spans="1:33" ht="12.75" x14ac:dyDescent="0.2">
      <c r="A152" s="113"/>
      <c r="B152" s="113"/>
      <c r="C152" s="54" t="s">
        <v>14813</v>
      </c>
      <c r="D152" s="79">
        <v>1.9340277777777777</v>
      </c>
      <c r="E152" s="54">
        <v>32</v>
      </c>
      <c r="F152" s="54">
        <v>0.53</v>
      </c>
      <c r="G152" s="54" t="s">
        <v>14814</v>
      </c>
      <c r="H152" s="54">
        <v>31</v>
      </c>
      <c r="I152" s="54">
        <v>0.06</v>
      </c>
      <c r="J152" s="54" t="s">
        <v>14815</v>
      </c>
      <c r="K152" s="80">
        <v>0.50790000000000002</v>
      </c>
      <c r="L152" s="54">
        <v>30</v>
      </c>
      <c r="M152" s="81">
        <v>0.73888888888888893</v>
      </c>
      <c r="N152" s="80">
        <v>0.4924</v>
      </c>
      <c r="O152" s="81">
        <v>0.52777777777777779</v>
      </c>
      <c r="P152" s="80">
        <v>0.45839999999999997</v>
      </c>
      <c r="Q152" s="80">
        <v>0.44290000000000002</v>
      </c>
      <c r="R152" s="113"/>
      <c r="S152" s="70">
        <f t="shared" si="4"/>
        <v>61</v>
      </c>
      <c r="T152" s="42">
        <v>1.7743055555555556</v>
      </c>
      <c r="U152" s="39">
        <v>22</v>
      </c>
      <c r="V152" s="39">
        <v>0.55000000000000004</v>
      </c>
      <c r="W152" s="39" t="s">
        <v>14816</v>
      </c>
      <c r="X152" s="39">
        <v>48</v>
      </c>
      <c r="Y152" s="39">
        <v>0.33</v>
      </c>
      <c r="Z152" s="39" t="s">
        <v>14817</v>
      </c>
      <c r="AA152" s="41">
        <v>0.31430000000000002</v>
      </c>
      <c r="AB152" s="39">
        <v>33</v>
      </c>
      <c r="AC152" s="40">
        <v>0.70208333333333328</v>
      </c>
      <c r="AD152" s="41">
        <v>0.50649999999999995</v>
      </c>
      <c r="AE152" s="40">
        <v>0.50347222222222221</v>
      </c>
      <c r="AF152" s="41">
        <v>0.52569999999999995</v>
      </c>
      <c r="AG152" s="41">
        <v>0.52280000000000004</v>
      </c>
    </row>
    <row r="153" spans="1:33" ht="12.75" x14ac:dyDescent="0.2">
      <c r="A153" s="113"/>
      <c r="B153" s="113"/>
      <c r="C153" s="54" t="s">
        <v>14818</v>
      </c>
      <c r="D153" s="79">
        <v>1.9340277777777777</v>
      </c>
      <c r="E153" s="54">
        <v>35</v>
      </c>
      <c r="F153" s="54">
        <v>0.54</v>
      </c>
      <c r="G153" s="54" t="s">
        <v>14819</v>
      </c>
      <c r="H153" s="54">
        <v>50</v>
      </c>
      <c r="I153" s="54">
        <v>0.14000000000000001</v>
      </c>
      <c r="J153" s="54" t="s">
        <v>14820</v>
      </c>
      <c r="K153" s="80">
        <v>0.4118</v>
      </c>
      <c r="L153" s="54">
        <v>32</v>
      </c>
      <c r="M153" s="81">
        <v>0.76180555555555551</v>
      </c>
      <c r="N153" s="80">
        <v>0.50760000000000005</v>
      </c>
      <c r="O153" s="81">
        <v>0.62361111111111112</v>
      </c>
      <c r="P153" s="80">
        <v>0.54159999999999997</v>
      </c>
      <c r="Q153" s="80">
        <v>0.55710000000000004</v>
      </c>
      <c r="R153" s="113"/>
      <c r="S153" s="70">
        <f t="shared" si="4"/>
        <v>62</v>
      </c>
      <c r="T153" s="42">
        <v>2.2437499999999999</v>
      </c>
      <c r="U153" s="39">
        <v>52</v>
      </c>
      <c r="V153" s="39">
        <v>0.73</v>
      </c>
      <c r="W153" s="39" t="s">
        <v>14821</v>
      </c>
      <c r="X153" s="39">
        <v>37</v>
      </c>
      <c r="Y153" s="39">
        <v>0.08</v>
      </c>
      <c r="Z153" s="39" t="s">
        <v>14822</v>
      </c>
      <c r="AA153" s="41">
        <v>0.58430000000000004</v>
      </c>
      <c r="AB153" s="39">
        <v>44</v>
      </c>
      <c r="AC153" s="40">
        <v>0.79305555555555551</v>
      </c>
      <c r="AD153" s="41">
        <v>0.4577</v>
      </c>
      <c r="AE153" s="40">
        <v>0.61875000000000002</v>
      </c>
      <c r="AF153" s="41">
        <v>0.46289999999999998</v>
      </c>
      <c r="AG153" s="41">
        <v>0.44629999999999997</v>
      </c>
    </row>
    <row r="154" spans="1:33" ht="12.75" x14ac:dyDescent="0.2">
      <c r="A154" s="113"/>
      <c r="B154" s="113"/>
      <c r="C154" s="76">
        <v>37</v>
      </c>
      <c r="D154" s="38" t="s">
        <v>14823</v>
      </c>
      <c r="E154" s="38">
        <v>20527</v>
      </c>
      <c r="F154" s="134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70">
        <f t="shared" si="4"/>
        <v>63</v>
      </c>
      <c r="T154" s="42">
        <v>1.6201388888888888</v>
      </c>
      <c r="U154" s="39">
        <v>19</v>
      </c>
      <c r="V154" s="39">
        <v>0.84</v>
      </c>
      <c r="W154" s="39" t="s">
        <v>14824</v>
      </c>
      <c r="X154" s="39">
        <v>35</v>
      </c>
      <c r="Y154" s="39">
        <v>0.14000000000000001</v>
      </c>
      <c r="Z154" s="39" t="s">
        <v>14825</v>
      </c>
      <c r="AA154" s="41">
        <v>0.35189999999999999</v>
      </c>
      <c r="AB154" s="39">
        <v>25</v>
      </c>
      <c r="AC154" s="40">
        <v>0.55833333333333335</v>
      </c>
      <c r="AD154" s="41">
        <v>0.44869999999999999</v>
      </c>
      <c r="AE154" s="40">
        <v>0.35208333333333336</v>
      </c>
      <c r="AF154" s="41">
        <v>0.41560000000000002</v>
      </c>
      <c r="AG154" s="41">
        <v>0.4365</v>
      </c>
    </row>
    <row r="155" spans="1:33" ht="12.75" x14ac:dyDescent="0.2">
      <c r="A155" s="113"/>
      <c r="B155" s="113"/>
      <c r="C155" s="54" t="s">
        <v>14826</v>
      </c>
      <c r="D155" s="54" t="s">
        <v>14827</v>
      </c>
      <c r="E155" s="54" t="s">
        <v>14828</v>
      </c>
      <c r="F155" s="54" t="s">
        <v>14829</v>
      </c>
      <c r="G155" s="54" t="s">
        <v>14830</v>
      </c>
      <c r="H155" s="54" t="s">
        <v>14831</v>
      </c>
      <c r="I155" s="54" t="s">
        <v>14832</v>
      </c>
      <c r="J155" s="54" t="s">
        <v>14833</v>
      </c>
      <c r="K155" s="54" t="s">
        <v>14834</v>
      </c>
      <c r="L155" s="54" t="s">
        <v>14835</v>
      </c>
      <c r="M155" s="54" t="s">
        <v>14836</v>
      </c>
      <c r="N155" s="54" t="s">
        <v>14837</v>
      </c>
      <c r="O155" s="54" t="s">
        <v>14838</v>
      </c>
      <c r="P155" s="54" t="s">
        <v>14839</v>
      </c>
      <c r="Q155" s="54" t="s">
        <v>14840</v>
      </c>
      <c r="R155" s="113"/>
      <c r="S155" s="70">
        <f t="shared" si="4"/>
        <v>64</v>
      </c>
      <c r="T155" s="42">
        <v>1.79375</v>
      </c>
      <c r="U155" s="39">
        <v>28</v>
      </c>
      <c r="V155" s="39">
        <v>0.96</v>
      </c>
      <c r="W155" s="39" t="s">
        <v>14841</v>
      </c>
      <c r="X155" s="39">
        <v>48</v>
      </c>
      <c r="Y155" s="39">
        <v>0.23</v>
      </c>
      <c r="Z155" s="39" t="s">
        <v>14842</v>
      </c>
      <c r="AA155" s="41">
        <v>0.36840000000000001</v>
      </c>
      <c r="AB155" s="39">
        <v>45</v>
      </c>
      <c r="AC155" s="40">
        <v>0.72152777777777777</v>
      </c>
      <c r="AD155" s="41">
        <v>0.5282</v>
      </c>
      <c r="AE155" s="40">
        <v>0.55486111111111114</v>
      </c>
      <c r="AF155" s="41">
        <v>0.55449999999999999</v>
      </c>
      <c r="AG155" s="41">
        <v>0.55500000000000005</v>
      </c>
    </row>
    <row r="156" spans="1:33" ht="12.75" x14ac:dyDescent="0.2">
      <c r="A156" s="113"/>
      <c r="B156" s="113"/>
      <c r="C156" s="54" t="s">
        <v>14843</v>
      </c>
      <c r="D156" s="79">
        <v>1.9590277777777778</v>
      </c>
      <c r="E156" s="54">
        <v>43</v>
      </c>
      <c r="F156" s="54">
        <v>0.77</v>
      </c>
      <c r="G156" s="54" t="s">
        <v>14844</v>
      </c>
      <c r="H156" s="54">
        <v>36</v>
      </c>
      <c r="I156" s="54">
        <v>0.11</v>
      </c>
      <c r="J156" s="54" t="s">
        <v>14845</v>
      </c>
      <c r="K156" s="80">
        <v>0.54430000000000001</v>
      </c>
      <c r="L156" s="54">
        <v>47</v>
      </c>
      <c r="M156" s="81">
        <v>0.76736111111111116</v>
      </c>
      <c r="N156" s="80">
        <v>0.49149999999999999</v>
      </c>
      <c r="O156" s="81">
        <v>0.55833333333333335</v>
      </c>
      <c r="P156" s="80">
        <v>0.52280000000000004</v>
      </c>
      <c r="Q156" s="80">
        <v>0.5101</v>
      </c>
      <c r="R156" s="113"/>
      <c r="S156" s="70">
        <f t="shared" si="4"/>
        <v>65</v>
      </c>
      <c r="T156" s="42">
        <v>2.1625000000000001</v>
      </c>
      <c r="U156" s="39">
        <v>31</v>
      </c>
      <c r="V156" s="39">
        <v>0.74</v>
      </c>
      <c r="W156" s="39" t="s">
        <v>14846</v>
      </c>
      <c r="X156" s="39">
        <v>40</v>
      </c>
      <c r="Y156" s="39">
        <v>0.28000000000000003</v>
      </c>
      <c r="Z156" s="39" t="s">
        <v>14847</v>
      </c>
      <c r="AA156" s="41">
        <v>0.43659999999999999</v>
      </c>
      <c r="AB156" s="39">
        <v>57</v>
      </c>
      <c r="AC156" s="40">
        <v>0.875</v>
      </c>
      <c r="AD156" s="41">
        <v>0.51180000000000003</v>
      </c>
      <c r="AE156" s="40">
        <v>0.53402777777777777</v>
      </c>
      <c r="AF156" s="41">
        <v>0.47349999999999998</v>
      </c>
      <c r="AG156" s="41">
        <v>0.4758</v>
      </c>
    </row>
    <row r="157" spans="1:33" ht="12.75" x14ac:dyDescent="0.2">
      <c r="A157" s="113"/>
      <c r="B157" s="113"/>
      <c r="C157" s="54" t="s">
        <v>14848</v>
      </c>
      <c r="D157" s="79">
        <v>1.9590277777777778</v>
      </c>
      <c r="E157" s="54">
        <v>32</v>
      </c>
      <c r="F157" s="54">
        <v>0.78</v>
      </c>
      <c r="G157" s="54" t="s">
        <v>14849</v>
      </c>
      <c r="H157" s="54">
        <v>40</v>
      </c>
      <c r="I157" s="54">
        <v>0.38</v>
      </c>
      <c r="J157" s="54" t="s">
        <v>14850</v>
      </c>
      <c r="K157" s="80">
        <v>0.44440000000000002</v>
      </c>
      <c r="L157" s="54">
        <v>49</v>
      </c>
      <c r="M157" s="81">
        <v>0.79374999999999996</v>
      </c>
      <c r="N157" s="80">
        <v>0.50849999999999995</v>
      </c>
      <c r="O157" s="81">
        <v>0.50972222222222219</v>
      </c>
      <c r="P157" s="80">
        <v>0.47720000000000001</v>
      </c>
      <c r="Q157" s="80">
        <v>0.4899</v>
      </c>
      <c r="R157" s="113"/>
      <c r="S157" s="70">
        <f t="shared" ref="S157:S173" si="5">S156+1</f>
        <v>66</v>
      </c>
      <c r="T157" s="42">
        <v>1.7333333333333334</v>
      </c>
      <c r="U157" s="39">
        <v>30</v>
      </c>
      <c r="V157" s="39">
        <v>1.03</v>
      </c>
      <c r="W157" s="39" t="s">
        <v>14851</v>
      </c>
      <c r="X157" s="39">
        <v>38</v>
      </c>
      <c r="Y157" s="39">
        <v>0.39</v>
      </c>
      <c r="Z157" s="39" t="s">
        <v>14852</v>
      </c>
      <c r="AA157" s="41">
        <v>0.44119999999999998</v>
      </c>
      <c r="AB157" s="39">
        <v>56</v>
      </c>
      <c r="AC157" s="40">
        <v>0.72013888888888888</v>
      </c>
      <c r="AD157" s="41">
        <v>0.53149999999999997</v>
      </c>
      <c r="AE157" s="40">
        <v>0.52083333333333337</v>
      </c>
      <c r="AF157" s="41">
        <v>0.52780000000000005</v>
      </c>
      <c r="AG157" s="41">
        <v>0.51880000000000004</v>
      </c>
    </row>
    <row r="158" spans="1:33" ht="12.75" x14ac:dyDescent="0.2">
      <c r="A158" s="113"/>
      <c r="B158" s="113"/>
      <c r="C158" s="76">
        <v>38</v>
      </c>
      <c r="D158" s="38" t="s">
        <v>14853</v>
      </c>
      <c r="E158" s="38">
        <v>20539</v>
      </c>
      <c r="F158" s="134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70">
        <f t="shared" si="5"/>
        <v>67</v>
      </c>
      <c r="T158" s="42">
        <v>2.2409722222222221</v>
      </c>
      <c r="U158" s="39">
        <v>39</v>
      </c>
      <c r="V158" s="39">
        <v>0.64</v>
      </c>
      <c r="W158" s="39" t="s">
        <v>14854</v>
      </c>
      <c r="X158" s="39">
        <v>31</v>
      </c>
      <c r="Y158" s="39">
        <v>0.26</v>
      </c>
      <c r="Z158" s="39" t="s">
        <v>14855</v>
      </c>
      <c r="AA158" s="41">
        <v>0.55710000000000004</v>
      </c>
      <c r="AB158" s="39">
        <v>36</v>
      </c>
      <c r="AC158" s="40">
        <v>0.84930555555555554</v>
      </c>
      <c r="AD158" s="41">
        <v>0.48709999999999998</v>
      </c>
      <c r="AE158" s="40">
        <v>0.56736111111111109</v>
      </c>
      <c r="AF158" s="41">
        <v>0.46899999999999997</v>
      </c>
      <c r="AG158" s="41">
        <v>0.40150000000000002</v>
      </c>
    </row>
    <row r="159" spans="1:33" ht="12.75" x14ac:dyDescent="0.2">
      <c r="A159" s="113"/>
      <c r="B159" s="113"/>
      <c r="C159" s="54" t="s">
        <v>14856</v>
      </c>
      <c r="D159" s="54" t="s">
        <v>14857</v>
      </c>
      <c r="E159" s="54" t="s">
        <v>14858</v>
      </c>
      <c r="F159" s="54" t="s">
        <v>14859</v>
      </c>
      <c r="G159" s="54" t="s">
        <v>14860</v>
      </c>
      <c r="H159" s="54" t="s">
        <v>14861</v>
      </c>
      <c r="I159" s="54" t="s">
        <v>14862</v>
      </c>
      <c r="J159" s="54" t="s">
        <v>14863</v>
      </c>
      <c r="K159" s="54" t="s">
        <v>14864</v>
      </c>
      <c r="L159" s="54" t="s">
        <v>14865</v>
      </c>
      <c r="M159" s="54" t="s">
        <v>14866</v>
      </c>
      <c r="N159" s="54" t="s">
        <v>14867</v>
      </c>
      <c r="O159" s="54" t="s">
        <v>14868</v>
      </c>
      <c r="P159" s="54" t="s">
        <v>14869</v>
      </c>
      <c r="Q159" s="54" t="s">
        <v>14870</v>
      </c>
      <c r="R159" s="113"/>
      <c r="S159" s="70">
        <f t="shared" si="5"/>
        <v>68</v>
      </c>
      <c r="T159" s="42">
        <v>2.0909722222222222</v>
      </c>
      <c r="U159" s="39">
        <v>30</v>
      </c>
      <c r="V159" s="39">
        <v>0.9</v>
      </c>
      <c r="W159" s="39" t="s">
        <v>14871</v>
      </c>
      <c r="X159" s="39">
        <v>39</v>
      </c>
      <c r="Y159" s="39">
        <v>0.51</v>
      </c>
      <c r="Z159" s="39" t="s">
        <v>14872</v>
      </c>
      <c r="AA159" s="41">
        <v>0.43480000000000002</v>
      </c>
      <c r="AB159" s="39">
        <v>55</v>
      </c>
      <c r="AC159" s="40">
        <v>0.86944444444444446</v>
      </c>
      <c r="AD159" s="41">
        <v>0.52280000000000004</v>
      </c>
      <c r="AE159" s="40">
        <v>0.60763888888888884</v>
      </c>
      <c r="AF159" s="41">
        <v>0.51139999999999997</v>
      </c>
      <c r="AG159" s="41">
        <v>0.47689999999999999</v>
      </c>
    </row>
    <row r="160" spans="1:33" ht="12.75" x14ac:dyDescent="0.2">
      <c r="A160" s="113"/>
      <c r="B160" s="113"/>
      <c r="C160" s="54" t="s">
        <v>14873</v>
      </c>
      <c r="D160" s="79">
        <v>1.5131944444444445</v>
      </c>
      <c r="E160" s="54">
        <v>24</v>
      </c>
      <c r="F160" s="54">
        <v>0.79</v>
      </c>
      <c r="G160" s="54" t="s">
        <v>14874</v>
      </c>
      <c r="H160" s="54">
        <v>33</v>
      </c>
      <c r="I160" s="54">
        <v>0.57999999999999996</v>
      </c>
      <c r="J160" s="54" t="s">
        <v>14875</v>
      </c>
      <c r="K160" s="80">
        <v>0.42109999999999997</v>
      </c>
      <c r="L160" s="54">
        <v>41</v>
      </c>
      <c r="M160" s="81">
        <v>0.63888888888888884</v>
      </c>
      <c r="N160" s="80">
        <v>0.5272</v>
      </c>
      <c r="O160" s="81">
        <v>0.4861111111111111</v>
      </c>
      <c r="P160" s="80">
        <v>0.57240000000000002</v>
      </c>
      <c r="Q160" s="80">
        <v>0.52969999999999995</v>
      </c>
      <c r="R160" s="113"/>
      <c r="S160" s="70">
        <f t="shared" si="5"/>
        <v>69</v>
      </c>
      <c r="T160" s="42">
        <v>1.75</v>
      </c>
      <c r="U160" s="39">
        <v>27</v>
      </c>
      <c r="V160" s="39">
        <v>0.37</v>
      </c>
      <c r="W160" s="39" t="s">
        <v>14876</v>
      </c>
      <c r="X160" s="39">
        <v>30</v>
      </c>
      <c r="Y160" s="39">
        <v>0.2</v>
      </c>
      <c r="Z160" s="39" t="s">
        <v>14877</v>
      </c>
      <c r="AA160" s="41">
        <v>0.47370000000000001</v>
      </c>
      <c r="AB160" s="39">
        <v>21</v>
      </c>
      <c r="AC160" s="40">
        <v>0.64652777777777781</v>
      </c>
      <c r="AD160" s="41">
        <v>0.48899999999999999</v>
      </c>
      <c r="AE160" s="40">
        <v>0.4375</v>
      </c>
      <c r="AF160" s="41">
        <v>0.44940000000000002</v>
      </c>
      <c r="AG160" s="41">
        <v>0.39800000000000002</v>
      </c>
    </row>
    <row r="161" spans="1:33" ht="12.75" x14ac:dyDescent="0.2">
      <c r="A161" s="113"/>
      <c r="B161" s="113"/>
      <c r="C161" s="54" t="s">
        <v>14878</v>
      </c>
      <c r="D161" s="79">
        <v>1.5131944444444445</v>
      </c>
      <c r="E161" s="54">
        <v>22</v>
      </c>
      <c r="F161" s="54">
        <v>0.59</v>
      </c>
      <c r="G161" s="54" t="s">
        <v>14879</v>
      </c>
      <c r="H161" s="54">
        <v>31</v>
      </c>
      <c r="I161" s="54">
        <v>0.26</v>
      </c>
      <c r="J161" s="54" t="s">
        <v>14880</v>
      </c>
      <c r="K161" s="80">
        <v>0.41510000000000002</v>
      </c>
      <c r="L161" s="54">
        <v>34</v>
      </c>
      <c r="M161" s="81">
        <v>0.57291666666666663</v>
      </c>
      <c r="N161" s="80">
        <v>0.4728</v>
      </c>
      <c r="O161" s="81">
        <v>0.36319444444444443</v>
      </c>
      <c r="P161" s="80">
        <v>0.42759999999999998</v>
      </c>
      <c r="Q161" s="80">
        <v>0.4703</v>
      </c>
      <c r="R161" s="113"/>
      <c r="S161" s="70">
        <f t="shared" si="5"/>
        <v>70</v>
      </c>
      <c r="T161" s="42">
        <v>1.6770833333333333</v>
      </c>
      <c r="U161" s="39">
        <v>31</v>
      </c>
      <c r="V161" s="39">
        <v>0.97</v>
      </c>
      <c r="W161" s="39" t="s">
        <v>14881</v>
      </c>
      <c r="X161" s="39">
        <v>32</v>
      </c>
      <c r="Y161" s="39">
        <v>0.34</v>
      </c>
      <c r="Z161" s="39" t="s">
        <v>14882</v>
      </c>
      <c r="AA161" s="41">
        <v>0.49209999999999998</v>
      </c>
      <c r="AB161" s="39">
        <v>57</v>
      </c>
      <c r="AC161" s="40">
        <v>0.68125000000000002</v>
      </c>
      <c r="AD161" s="41">
        <v>0.52400000000000002</v>
      </c>
      <c r="AE161" s="40">
        <v>0.49444444444444446</v>
      </c>
      <c r="AF161" s="41">
        <v>0.50419999999999998</v>
      </c>
      <c r="AG161" s="41">
        <v>0.55049999999999999</v>
      </c>
    </row>
    <row r="162" spans="1:33" ht="12.75" x14ac:dyDescent="0.2">
      <c r="A162" s="113"/>
      <c r="B162" s="113"/>
      <c r="C162" s="76">
        <v>39</v>
      </c>
      <c r="D162" s="38" t="s">
        <v>14883</v>
      </c>
      <c r="E162" s="38">
        <v>20557</v>
      </c>
      <c r="F162" s="134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70">
        <f t="shared" si="5"/>
        <v>71</v>
      </c>
      <c r="T162" s="42">
        <v>1.8166666666666667</v>
      </c>
      <c r="U162" s="39">
        <v>25</v>
      </c>
      <c r="V162" s="39">
        <v>0.76</v>
      </c>
      <c r="W162" s="39" t="s">
        <v>14884</v>
      </c>
      <c r="X162" s="39">
        <v>33</v>
      </c>
      <c r="Y162" s="39">
        <v>0.45</v>
      </c>
      <c r="Z162" s="39" t="s">
        <v>14885</v>
      </c>
      <c r="AA162" s="41">
        <v>0.43099999999999999</v>
      </c>
      <c r="AB162" s="39">
        <v>38</v>
      </c>
      <c r="AC162" s="40">
        <v>0.62430555555555556</v>
      </c>
      <c r="AD162" s="41">
        <v>0.4385</v>
      </c>
      <c r="AE162" s="40">
        <v>0.49166666666666664</v>
      </c>
      <c r="AF162" s="41">
        <v>0.44440000000000002</v>
      </c>
      <c r="AG162" s="41">
        <v>0.42109999999999997</v>
      </c>
    </row>
    <row r="163" spans="1:33" ht="12.75" x14ac:dyDescent="0.2">
      <c r="A163" s="113"/>
      <c r="B163" s="113"/>
      <c r="C163" s="54" t="s">
        <v>14886</v>
      </c>
      <c r="D163" s="54" t="s">
        <v>14887</v>
      </c>
      <c r="E163" s="54" t="s">
        <v>14888</v>
      </c>
      <c r="F163" s="54" t="s">
        <v>14889</v>
      </c>
      <c r="G163" s="54" t="s">
        <v>14890</v>
      </c>
      <c r="H163" s="54" t="s">
        <v>14891</v>
      </c>
      <c r="I163" s="54" t="s">
        <v>14892</v>
      </c>
      <c r="J163" s="54" t="s">
        <v>14893</v>
      </c>
      <c r="K163" s="54" t="s">
        <v>14894</v>
      </c>
      <c r="L163" s="54" t="s">
        <v>14895</v>
      </c>
      <c r="M163" s="54" t="s">
        <v>14896</v>
      </c>
      <c r="N163" s="54" t="s">
        <v>14897</v>
      </c>
      <c r="O163" s="54" t="s">
        <v>14898</v>
      </c>
      <c r="P163" s="54" t="s">
        <v>14899</v>
      </c>
      <c r="Q163" s="54" t="s">
        <v>14900</v>
      </c>
      <c r="R163" s="113"/>
      <c r="S163" s="70">
        <f t="shared" si="5"/>
        <v>72</v>
      </c>
      <c r="T163" s="42">
        <v>2.3034722222222221</v>
      </c>
      <c r="U163" s="39">
        <v>46</v>
      </c>
      <c r="V163" s="39">
        <v>0.67</v>
      </c>
      <c r="W163" s="39" t="s">
        <v>14901</v>
      </c>
      <c r="X163" s="39">
        <v>39</v>
      </c>
      <c r="Y163" s="39">
        <v>0.26</v>
      </c>
      <c r="Z163" s="39" t="s">
        <v>14902</v>
      </c>
      <c r="AA163" s="41">
        <v>0.54120000000000001</v>
      </c>
      <c r="AB163" s="39">
        <v>59</v>
      </c>
      <c r="AC163" s="40">
        <v>0.87708333333333333</v>
      </c>
      <c r="AD163" s="41">
        <v>0.46949999999999997</v>
      </c>
      <c r="AE163" s="40">
        <v>0.62152777777777779</v>
      </c>
      <c r="AF163" s="41">
        <v>0.47910000000000003</v>
      </c>
      <c r="AG163" s="41">
        <v>0.5161</v>
      </c>
    </row>
    <row r="164" spans="1:33" ht="12.75" x14ac:dyDescent="0.2">
      <c r="A164" s="113"/>
      <c r="B164" s="113"/>
      <c r="C164" s="54" t="s">
        <v>14903</v>
      </c>
      <c r="D164" s="79">
        <v>1.7951388888888888</v>
      </c>
      <c r="E164" s="54">
        <v>36</v>
      </c>
      <c r="F164" s="54">
        <v>0.83</v>
      </c>
      <c r="G164" s="54" t="s">
        <v>14904</v>
      </c>
      <c r="H164" s="54">
        <v>34</v>
      </c>
      <c r="I164" s="54">
        <v>0.26</v>
      </c>
      <c r="J164" s="54" t="s">
        <v>14905</v>
      </c>
      <c r="K164" s="80">
        <v>0.51429999999999998</v>
      </c>
      <c r="L164" s="54">
        <v>48</v>
      </c>
      <c r="M164" s="81">
        <v>0.68055555555555558</v>
      </c>
      <c r="N164" s="80">
        <v>0.49199999999999999</v>
      </c>
      <c r="O164" s="81">
        <v>0.54166666666666663</v>
      </c>
      <c r="P164" s="80">
        <v>0.50749999999999995</v>
      </c>
      <c r="Q164" s="80">
        <v>0.52910000000000001</v>
      </c>
      <c r="R164" s="113"/>
      <c r="S164" s="70">
        <f t="shared" si="5"/>
        <v>73</v>
      </c>
      <c r="T164" s="42">
        <v>1.9333333333333333</v>
      </c>
      <c r="U164" s="39">
        <v>33</v>
      </c>
      <c r="V164" s="39">
        <v>0.91</v>
      </c>
      <c r="W164" s="39" t="s">
        <v>14906</v>
      </c>
      <c r="X164" s="39">
        <v>35</v>
      </c>
      <c r="Y164" s="39">
        <v>0.46</v>
      </c>
      <c r="Z164" s="39" t="s">
        <v>14907</v>
      </c>
      <c r="AA164" s="41">
        <v>0.48530000000000001</v>
      </c>
      <c r="AB164" s="39">
        <v>52</v>
      </c>
      <c r="AC164" s="40">
        <v>0.82986111111111116</v>
      </c>
      <c r="AD164" s="41">
        <v>0.54569999999999996</v>
      </c>
      <c r="AE164" s="40">
        <v>0.61319444444444449</v>
      </c>
      <c r="AF164" s="41">
        <v>0.56310000000000004</v>
      </c>
      <c r="AG164" s="41">
        <v>0.50849999999999995</v>
      </c>
    </row>
    <row r="165" spans="1:33" ht="12.75" x14ac:dyDescent="0.2">
      <c r="A165" s="113"/>
      <c r="B165" s="113"/>
      <c r="C165" s="54" t="s">
        <v>14908</v>
      </c>
      <c r="D165" s="79">
        <v>1.7951388888888888</v>
      </c>
      <c r="E165" s="54">
        <v>37</v>
      </c>
      <c r="F165" s="54">
        <v>0.54</v>
      </c>
      <c r="G165" s="54" t="s">
        <v>14909</v>
      </c>
      <c r="H165" s="54">
        <v>33</v>
      </c>
      <c r="I165" s="54">
        <v>0.24</v>
      </c>
      <c r="J165" s="54" t="s">
        <v>14910</v>
      </c>
      <c r="K165" s="80">
        <v>0.52859999999999996</v>
      </c>
      <c r="L165" s="54">
        <v>35</v>
      </c>
      <c r="M165" s="81">
        <v>0.70277777777777772</v>
      </c>
      <c r="N165" s="80">
        <v>0.50800000000000001</v>
      </c>
      <c r="O165" s="81">
        <v>0.52569444444444446</v>
      </c>
      <c r="P165" s="80">
        <v>0.49249999999999999</v>
      </c>
      <c r="Q165" s="80">
        <v>0.47089999999999999</v>
      </c>
      <c r="R165" s="113"/>
      <c r="S165" s="70">
        <f t="shared" si="5"/>
        <v>74</v>
      </c>
      <c r="T165" s="42">
        <v>2.0694444444444446</v>
      </c>
      <c r="U165" s="39">
        <v>32</v>
      </c>
      <c r="V165" s="39">
        <v>0.78</v>
      </c>
      <c r="W165" s="39" t="s">
        <v>14911</v>
      </c>
      <c r="X165" s="39">
        <v>42</v>
      </c>
      <c r="Y165" s="39">
        <v>0.43</v>
      </c>
      <c r="Z165" s="39" t="s">
        <v>14912</v>
      </c>
      <c r="AA165" s="41">
        <v>0.43240000000000001</v>
      </c>
      <c r="AB165" s="39">
        <v>50</v>
      </c>
      <c r="AC165" s="40">
        <v>0.76944444444444449</v>
      </c>
      <c r="AD165" s="41">
        <v>0.47760000000000002</v>
      </c>
      <c r="AE165" s="40">
        <v>0.5083333333333333</v>
      </c>
      <c r="AF165" s="41">
        <v>0.45379999999999998</v>
      </c>
      <c r="AG165" s="41">
        <v>0.46970000000000001</v>
      </c>
    </row>
    <row r="166" spans="1:33" ht="12.75" x14ac:dyDescent="0.2">
      <c r="A166" s="113"/>
      <c r="B166" s="113"/>
      <c r="C166" s="76">
        <v>40</v>
      </c>
      <c r="D166" s="38" t="s">
        <v>14913</v>
      </c>
      <c r="E166" s="38">
        <v>20567</v>
      </c>
      <c r="F166" s="134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70">
        <f t="shared" si="5"/>
        <v>75</v>
      </c>
      <c r="T166" s="42">
        <v>2.0833333333333335</v>
      </c>
      <c r="U166" s="39">
        <v>34</v>
      </c>
      <c r="V166" s="39">
        <v>0.68</v>
      </c>
      <c r="W166" s="39" t="s">
        <v>14914</v>
      </c>
      <c r="X166" s="39">
        <v>42</v>
      </c>
      <c r="Y166" s="39">
        <v>0.26</v>
      </c>
      <c r="Z166" s="39" t="s">
        <v>14915</v>
      </c>
      <c r="AA166" s="41">
        <v>0.44740000000000002</v>
      </c>
      <c r="AB166" s="39">
        <v>49</v>
      </c>
      <c r="AC166" s="40">
        <v>0.76736111111111116</v>
      </c>
      <c r="AD166" s="41">
        <v>0.45739999999999997</v>
      </c>
      <c r="AE166" s="40">
        <v>0.49027777777777776</v>
      </c>
      <c r="AF166" s="41">
        <v>0.42970000000000003</v>
      </c>
      <c r="AG166" s="41">
        <v>0.47170000000000001</v>
      </c>
    </row>
    <row r="167" spans="1:33" ht="12.75" x14ac:dyDescent="0.2">
      <c r="A167" s="113"/>
      <c r="B167" s="113"/>
      <c r="C167" s="54" t="s">
        <v>14916</v>
      </c>
      <c r="D167" s="54" t="s">
        <v>14917</v>
      </c>
      <c r="E167" s="54" t="s">
        <v>14918</v>
      </c>
      <c r="F167" s="54" t="s">
        <v>14919</v>
      </c>
      <c r="G167" s="54" t="s">
        <v>14920</v>
      </c>
      <c r="H167" s="54" t="s">
        <v>14921</v>
      </c>
      <c r="I167" s="54" t="s">
        <v>14922</v>
      </c>
      <c r="J167" s="54" t="s">
        <v>14923</v>
      </c>
      <c r="K167" s="54" t="s">
        <v>14924</v>
      </c>
      <c r="L167" s="54" t="s">
        <v>14925</v>
      </c>
      <c r="M167" s="54" t="s">
        <v>14926</v>
      </c>
      <c r="N167" s="54" t="s">
        <v>14927</v>
      </c>
      <c r="O167" s="54" t="s">
        <v>14928</v>
      </c>
      <c r="P167" s="54" t="s">
        <v>14929</v>
      </c>
      <c r="Q167" s="54" t="s">
        <v>14930</v>
      </c>
      <c r="R167" s="113"/>
      <c r="S167" s="70">
        <f t="shared" si="5"/>
        <v>76</v>
      </c>
      <c r="T167" s="42">
        <v>2.0215277777777776</v>
      </c>
      <c r="U167" s="39">
        <v>18</v>
      </c>
      <c r="V167" s="39">
        <v>0.78</v>
      </c>
      <c r="W167" s="39" t="s">
        <v>14931</v>
      </c>
      <c r="X167" s="39">
        <v>46</v>
      </c>
      <c r="Y167" s="39">
        <v>0.3</v>
      </c>
      <c r="Z167" s="39" t="s">
        <v>14932</v>
      </c>
      <c r="AA167" s="41">
        <v>0.28120000000000001</v>
      </c>
      <c r="AB167" s="39">
        <v>40</v>
      </c>
      <c r="AC167" s="40">
        <v>0.77638888888888891</v>
      </c>
      <c r="AD167" s="41">
        <v>0.4834</v>
      </c>
      <c r="AE167" s="40">
        <v>0.50624999999999998</v>
      </c>
      <c r="AF167" s="41">
        <v>0.43319999999999997</v>
      </c>
      <c r="AG167" s="41">
        <v>0.41770000000000002</v>
      </c>
    </row>
    <row r="168" spans="1:33" ht="12.75" x14ac:dyDescent="0.2">
      <c r="A168" s="113"/>
      <c r="B168" s="113"/>
      <c r="C168" s="54" t="s">
        <v>14933</v>
      </c>
      <c r="D168" s="79">
        <v>2.0652777777777778</v>
      </c>
      <c r="E168" s="54">
        <v>39</v>
      </c>
      <c r="F168" s="54">
        <v>0.59</v>
      </c>
      <c r="G168" s="54" t="s">
        <v>14934</v>
      </c>
      <c r="H168" s="54">
        <v>39</v>
      </c>
      <c r="I168" s="54">
        <v>0.44</v>
      </c>
      <c r="J168" s="54" t="s">
        <v>14935</v>
      </c>
      <c r="K168" s="80">
        <v>0.5</v>
      </c>
      <c r="L168" s="54">
        <v>57</v>
      </c>
      <c r="M168" s="81">
        <v>0.84583333333333333</v>
      </c>
      <c r="N168" s="80">
        <v>0.52339999999999998</v>
      </c>
      <c r="O168" s="81">
        <v>0.66736111111111107</v>
      </c>
      <c r="P168" s="80">
        <v>0.56559999999999999</v>
      </c>
      <c r="Q168" s="80">
        <v>0.50939999999999996</v>
      </c>
      <c r="R168" s="113"/>
      <c r="S168" s="70">
        <f t="shared" si="5"/>
        <v>77</v>
      </c>
      <c r="T168" s="42">
        <v>1.9152777777777779</v>
      </c>
      <c r="U168" s="39">
        <v>18</v>
      </c>
      <c r="V168" s="39">
        <v>0.33</v>
      </c>
      <c r="W168" s="39" t="s">
        <v>14936</v>
      </c>
      <c r="X168" s="39">
        <v>43</v>
      </c>
      <c r="Y168" s="39">
        <v>0.28000000000000003</v>
      </c>
      <c r="Z168" s="39" t="s">
        <v>14937</v>
      </c>
      <c r="AA168" s="41">
        <v>0.29509999999999997</v>
      </c>
      <c r="AB168" s="39">
        <v>27</v>
      </c>
      <c r="AC168" s="40">
        <v>0.64444444444444449</v>
      </c>
      <c r="AD168" s="41">
        <v>0.44469999999999998</v>
      </c>
      <c r="AE168" s="40">
        <v>0.40277777777777779</v>
      </c>
      <c r="AF168" s="41">
        <v>0.40250000000000002</v>
      </c>
      <c r="AG168" s="41">
        <v>0.38769999999999999</v>
      </c>
    </row>
    <row r="169" spans="1:33" ht="12.75" x14ac:dyDescent="0.2">
      <c r="A169" s="113"/>
      <c r="B169" s="113"/>
      <c r="C169" s="54" t="s">
        <v>14938</v>
      </c>
      <c r="D169" s="79">
        <v>2.0652777777777778</v>
      </c>
      <c r="E169" s="54">
        <v>37</v>
      </c>
      <c r="F169" s="54">
        <v>0.86</v>
      </c>
      <c r="G169" s="54" t="s">
        <v>14939</v>
      </c>
      <c r="H169" s="54">
        <v>42</v>
      </c>
      <c r="I169" s="54">
        <v>0.14000000000000001</v>
      </c>
      <c r="J169" s="54" t="s">
        <v>14940</v>
      </c>
      <c r="K169" s="80">
        <v>0.46839999999999998</v>
      </c>
      <c r="L169" s="54">
        <v>51</v>
      </c>
      <c r="M169" s="81">
        <v>0.77013888888888893</v>
      </c>
      <c r="N169" s="80">
        <v>0.47660000000000002</v>
      </c>
      <c r="O169" s="81">
        <v>0.51249999999999996</v>
      </c>
      <c r="P169" s="80">
        <v>0.43440000000000001</v>
      </c>
      <c r="Q169" s="80">
        <v>0.49059999999999998</v>
      </c>
      <c r="R169" s="113"/>
      <c r="S169" s="70">
        <f t="shared" si="5"/>
        <v>78</v>
      </c>
      <c r="T169" s="42">
        <v>2.25</v>
      </c>
      <c r="U169" s="39">
        <v>39</v>
      </c>
      <c r="V169" s="39">
        <v>1.03</v>
      </c>
      <c r="W169" s="39" t="s">
        <v>14941</v>
      </c>
      <c r="X169" s="39">
        <v>47</v>
      </c>
      <c r="Y169" s="39">
        <v>0.36</v>
      </c>
      <c r="Z169" s="39" t="s">
        <v>14942</v>
      </c>
      <c r="AA169" s="41">
        <v>0.45350000000000001</v>
      </c>
      <c r="AB169" s="39">
        <v>69</v>
      </c>
      <c r="AC169" s="40">
        <v>0.94305555555555554</v>
      </c>
      <c r="AD169" s="41">
        <v>0.52129999999999999</v>
      </c>
      <c r="AE169" s="40">
        <v>0.71180555555555558</v>
      </c>
      <c r="AF169" s="41">
        <v>0.53110000000000002</v>
      </c>
      <c r="AG169" s="41">
        <v>0.52900000000000003</v>
      </c>
    </row>
    <row r="170" spans="1:33" ht="12.75" x14ac:dyDescent="0.2">
      <c r="A170" s="113"/>
      <c r="B170" s="113"/>
      <c r="C170" s="76">
        <v>41</v>
      </c>
      <c r="D170" s="38" t="s">
        <v>14943</v>
      </c>
      <c r="E170" s="38">
        <v>20577</v>
      </c>
      <c r="F170" s="134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70">
        <f t="shared" si="5"/>
        <v>79</v>
      </c>
      <c r="T170" s="42">
        <v>1.7090277777777778</v>
      </c>
      <c r="U170" s="39">
        <v>20</v>
      </c>
      <c r="V170" s="39">
        <v>0.8</v>
      </c>
      <c r="W170" s="39" t="s">
        <v>14944</v>
      </c>
      <c r="X170" s="39">
        <v>44</v>
      </c>
      <c r="Y170" s="39">
        <v>0.34</v>
      </c>
      <c r="Z170" s="39" t="s">
        <v>14945</v>
      </c>
      <c r="AA170" s="41">
        <v>0.3125</v>
      </c>
      <c r="AB170" s="39">
        <v>42</v>
      </c>
      <c r="AC170" s="40">
        <v>0.67777777777777781</v>
      </c>
      <c r="AD170" s="41">
        <v>0.52359999999999995</v>
      </c>
      <c r="AE170" s="40">
        <v>0.49027777777777776</v>
      </c>
      <c r="AF170" s="41">
        <v>0.54269999999999996</v>
      </c>
      <c r="AG170" s="41">
        <v>0.53</v>
      </c>
    </row>
    <row r="171" spans="1:33" ht="12.75" x14ac:dyDescent="0.2">
      <c r="A171" s="113"/>
      <c r="B171" s="113"/>
      <c r="C171" s="54" t="s">
        <v>14946</v>
      </c>
      <c r="D171" s="54" t="s">
        <v>14947</v>
      </c>
      <c r="E171" s="54" t="s">
        <v>14948</v>
      </c>
      <c r="F171" s="54" t="s">
        <v>14949</v>
      </c>
      <c r="G171" s="54" t="s">
        <v>14950</v>
      </c>
      <c r="H171" s="54" t="s">
        <v>14951</v>
      </c>
      <c r="I171" s="54" t="s">
        <v>14952</v>
      </c>
      <c r="J171" s="54" t="s">
        <v>14953</v>
      </c>
      <c r="K171" s="54" t="s">
        <v>14954</v>
      </c>
      <c r="L171" s="54" t="s">
        <v>14955</v>
      </c>
      <c r="M171" s="54" t="s">
        <v>14956</v>
      </c>
      <c r="N171" s="54" t="s">
        <v>14957</v>
      </c>
      <c r="O171" s="54" t="s">
        <v>14958</v>
      </c>
      <c r="P171" s="54" t="s">
        <v>14959</v>
      </c>
      <c r="Q171" s="54" t="s">
        <v>14960</v>
      </c>
      <c r="R171" s="113"/>
      <c r="S171" s="70">
        <f t="shared" si="5"/>
        <v>80</v>
      </c>
      <c r="T171" s="42">
        <v>2.15</v>
      </c>
      <c r="U171" s="39">
        <v>41</v>
      </c>
      <c r="V171" s="39">
        <v>0.68</v>
      </c>
      <c r="W171" s="39" t="s">
        <v>14961</v>
      </c>
      <c r="X171" s="39">
        <v>41</v>
      </c>
      <c r="Y171" s="39">
        <v>0.27</v>
      </c>
      <c r="Z171" s="39" t="s">
        <v>14962</v>
      </c>
      <c r="AA171" s="41">
        <v>0.5</v>
      </c>
      <c r="AB171" s="39">
        <v>46</v>
      </c>
      <c r="AC171" s="40">
        <v>0.86805555555555558</v>
      </c>
      <c r="AD171" s="41">
        <v>0.51270000000000004</v>
      </c>
      <c r="AE171" s="40">
        <v>0.66180555555555554</v>
      </c>
      <c r="AF171" s="41">
        <v>0.52190000000000003</v>
      </c>
      <c r="AG171" s="41">
        <v>0.502</v>
      </c>
    </row>
    <row r="172" spans="1:33" ht="12.75" x14ac:dyDescent="0.2">
      <c r="A172" s="113"/>
      <c r="B172" s="113"/>
      <c r="C172" s="54" t="s">
        <v>14963</v>
      </c>
      <c r="D172" s="79">
        <v>1.9902777777777778</v>
      </c>
      <c r="E172" s="54">
        <v>31</v>
      </c>
      <c r="F172" s="54">
        <v>1.06</v>
      </c>
      <c r="G172" s="54" t="s">
        <v>14964</v>
      </c>
      <c r="H172" s="54">
        <v>41</v>
      </c>
      <c r="I172" s="54">
        <v>0.24</v>
      </c>
      <c r="J172" s="54" t="s">
        <v>14965</v>
      </c>
      <c r="K172" s="80">
        <v>0.43059999999999998</v>
      </c>
      <c r="L172" s="54">
        <v>51</v>
      </c>
      <c r="M172" s="81">
        <v>0.84027777777777779</v>
      </c>
      <c r="N172" s="80">
        <v>0.53559999999999997</v>
      </c>
      <c r="O172" s="81">
        <v>0.58680555555555558</v>
      </c>
      <c r="P172" s="80">
        <v>0.52780000000000005</v>
      </c>
      <c r="Q172" s="80">
        <v>0.51900000000000002</v>
      </c>
      <c r="R172" s="113"/>
      <c r="S172" s="70">
        <f t="shared" si="5"/>
        <v>81</v>
      </c>
      <c r="T172" s="42">
        <v>1.9430555555555555</v>
      </c>
      <c r="U172" s="39">
        <v>36</v>
      </c>
      <c r="V172" s="39">
        <v>0.61</v>
      </c>
      <c r="W172" s="39" t="s">
        <v>14966</v>
      </c>
      <c r="X172" s="39">
        <v>29</v>
      </c>
      <c r="Y172" s="39">
        <v>0.38</v>
      </c>
      <c r="Z172" s="39" t="s">
        <v>14967</v>
      </c>
      <c r="AA172" s="41">
        <v>0.55379999999999996</v>
      </c>
      <c r="AB172" s="39">
        <v>37</v>
      </c>
      <c r="AC172" s="40">
        <v>0.67500000000000004</v>
      </c>
      <c r="AD172" s="41">
        <v>0.43490000000000001</v>
      </c>
      <c r="AE172" s="40">
        <v>0.51597222222222228</v>
      </c>
      <c r="AF172" s="41">
        <v>0.46500000000000002</v>
      </c>
      <c r="AG172" s="41">
        <v>0.44350000000000001</v>
      </c>
    </row>
    <row r="173" spans="1:33" ht="12.75" x14ac:dyDescent="0.2">
      <c r="A173" s="113"/>
      <c r="B173" s="113"/>
      <c r="C173" s="54" t="s">
        <v>14968</v>
      </c>
      <c r="D173" s="79">
        <v>1.9902777777777778</v>
      </c>
      <c r="E173" s="54">
        <v>33</v>
      </c>
      <c r="F173" s="54">
        <v>0.79</v>
      </c>
      <c r="G173" s="54" t="s">
        <v>14969</v>
      </c>
      <c r="H173" s="54">
        <v>42</v>
      </c>
      <c r="I173" s="54">
        <v>0.17</v>
      </c>
      <c r="J173" s="54" t="s">
        <v>14970</v>
      </c>
      <c r="K173" s="80">
        <v>0.44</v>
      </c>
      <c r="L173" s="54">
        <v>39</v>
      </c>
      <c r="M173" s="81">
        <v>0.72847222222222219</v>
      </c>
      <c r="N173" s="80">
        <v>0.46439999999999998</v>
      </c>
      <c r="O173" s="81">
        <v>0.52500000000000002</v>
      </c>
      <c r="P173" s="80">
        <v>0.47220000000000001</v>
      </c>
      <c r="Q173" s="80">
        <v>0.48099999999999998</v>
      </c>
      <c r="R173" s="113"/>
      <c r="S173" s="70">
        <f t="shared" si="5"/>
        <v>82</v>
      </c>
      <c r="T173" s="42">
        <v>1.8645833333333333</v>
      </c>
      <c r="U173" s="39">
        <v>26</v>
      </c>
      <c r="V173" s="39">
        <v>0.73</v>
      </c>
      <c r="W173" s="39" t="s">
        <v>14971</v>
      </c>
      <c r="X173" s="39">
        <v>32</v>
      </c>
      <c r="Y173" s="39">
        <v>0.25</v>
      </c>
      <c r="Z173" s="39" t="s">
        <v>14972</v>
      </c>
      <c r="AA173" s="41">
        <v>0.44829999999999998</v>
      </c>
      <c r="AB173" s="39">
        <v>33</v>
      </c>
      <c r="AC173" s="40">
        <v>0.70694444444444449</v>
      </c>
      <c r="AD173" s="41">
        <v>0.47910000000000003</v>
      </c>
      <c r="AE173" s="40">
        <v>0.50624999999999998</v>
      </c>
      <c r="AF173" s="41">
        <v>0.4768</v>
      </c>
      <c r="AG173" s="41">
        <v>0.47889999999999999</v>
      </c>
    </row>
    <row r="174" spans="1:33" ht="12.75" x14ac:dyDescent="0.2">
      <c r="A174" s="113"/>
      <c r="B174" s="113"/>
      <c r="C174" s="76">
        <v>42</v>
      </c>
      <c r="D174" s="38" t="s">
        <v>14973</v>
      </c>
      <c r="E174" s="38">
        <v>20595</v>
      </c>
      <c r="F174" s="134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5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</row>
    <row r="175" spans="1:33" ht="12.75" x14ac:dyDescent="0.2">
      <c r="A175" s="113"/>
      <c r="B175" s="113"/>
      <c r="C175" s="54" t="s">
        <v>14974</v>
      </c>
      <c r="D175" s="54" t="s">
        <v>14975</v>
      </c>
      <c r="E175" s="54" t="s">
        <v>14976</v>
      </c>
      <c r="F175" s="54" t="s">
        <v>14977</v>
      </c>
      <c r="G175" s="54" t="s">
        <v>14978</v>
      </c>
      <c r="H175" s="54" t="s">
        <v>14979</v>
      </c>
      <c r="I175" s="54" t="s">
        <v>14980</v>
      </c>
      <c r="J175" s="54" t="s">
        <v>14981</v>
      </c>
      <c r="K175" s="54" t="s">
        <v>14982</v>
      </c>
      <c r="L175" s="54" t="s">
        <v>14983</v>
      </c>
      <c r="M175" s="54" t="s">
        <v>14984</v>
      </c>
      <c r="N175" s="54" t="s">
        <v>14985</v>
      </c>
      <c r="O175" s="54" t="s">
        <v>14986</v>
      </c>
      <c r="P175" s="54" t="s">
        <v>14987</v>
      </c>
      <c r="Q175" s="54" t="s">
        <v>14988</v>
      </c>
      <c r="R175" s="113"/>
    </row>
    <row r="176" spans="1:33" ht="12.75" x14ac:dyDescent="0.2">
      <c r="A176" s="113"/>
      <c r="B176" s="113"/>
      <c r="C176" s="54" t="s">
        <v>14989</v>
      </c>
      <c r="D176" s="79">
        <v>1.9534722222222223</v>
      </c>
      <c r="E176" s="54">
        <v>37</v>
      </c>
      <c r="F176" s="54">
        <v>0.62</v>
      </c>
      <c r="G176" s="54" t="s">
        <v>14990</v>
      </c>
      <c r="H176" s="54">
        <v>29</v>
      </c>
      <c r="I176" s="54">
        <v>0.41</v>
      </c>
      <c r="J176" s="54" t="s">
        <v>14991</v>
      </c>
      <c r="K176" s="80">
        <v>0.56059999999999999</v>
      </c>
      <c r="L176" s="54">
        <v>43</v>
      </c>
      <c r="M176" s="81">
        <v>0.71805555555555556</v>
      </c>
      <c r="N176" s="80">
        <v>0.46679999999999999</v>
      </c>
      <c r="O176" s="81">
        <v>0.42986111111111114</v>
      </c>
      <c r="P176" s="80">
        <v>0.39379999999999998</v>
      </c>
      <c r="Q176" s="80">
        <v>0.44490000000000002</v>
      </c>
      <c r="R176" s="113"/>
    </row>
    <row r="177" spans="1:18" ht="12.75" x14ac:dyDescent="0.2">
      <c r="A177" s="113"/>
      <c r="B177" s="113"/>
      <c r="C177" s="54" t="s">
        <v>14992</v>
      </c>
      <c r="D177" s="79">
        <v>1.9534722222222223</v>
      </c>
      <c r="E177" s="54">
        <v>37</v>
      </c>
      <c r="F177" s="54">
        <v>0.89</v>
      </c>
      <c r="G177" s="54" t="s">
        <v>14993</v>
      </c>
      <c r="H177" s="54">
        <v>44</v>
      </c>
      <c r="I177" s="54">
        <v>0.3</v>
      </c>
      <c r="J177" s="54" t="s">
        <v>14994</v>
      </c>
      <c r="K177" s="80">
        <v>0.45679999999999998</v>
      </c>
      <c r="L177" s="54">
        <v>55</v>
      </c>
      <c r="M177" s="81">
        <v>0.82013888888888886</v>
      </c>
      <c r="N177" s="80">
        <v>0.53320000000000001</v>
      </c>
      <c r="O177" s="81">
        <v>0.66180555555555554</v>
      </c>
      <c r="P177" s="80">
        <v>0.60619999999999996</v>
      </c>
      <c r="Q177" s="80">
        <v>0.55510000000000004</v>
      </c>
      <c r="R177" s="113"/>
    </row>
    <row r="178" spans="1:18" ht="12.75" x14ac:dyDescent="0.2">
      <c r="A178" s="113"/>
      <c r="B178" s="113"/>
      <c r="C178" s="76">
        <v>43</v>
      </c>
      <c r="D178" s="38" t="s">
        <v>14995</v>
      </c>
      <c r="E178" s="38">
        <v>20615</v>
      </c>
      <c r="F178" s="134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</row>
    <row r="179" spans="1:18" ht="12.75" x14ac:dyDescent="0.2">
      <c r="A179" s="113"/>
      <c r="B179" s="113"/>
      <c r="C179" s="94" t="s">
        <v>14996</v>
      </c>
      <c r="D179" s="94" t="s">
        <v>14997</v>
      </c>
      <c r="E179" s="94" t="s">
        <v>14998</v>
      </c>
      <c r="F179" s="94" t="s">
        <v>14999</v>
      </c>
      <c r="G179" s="94" t="s">
        <v>15000</v>
      </c>
      <c r="H179" s="94" t="s">
        <v>15001</v>
      </c>
      <c r="I179" s="94" t="s">
        <v>15002</v>
      </c>
      <c r="J179" s="94" t="s">
        <v>15003</v>
      </c>
      <c r="K179" s="94" t="s">
        <v>15004</v>
      </c>
      <c r="L179" s="94" t="s">
        <v>15005</v>
      </c>
      <c r="M179" s="94" t="s">
        <v>15006</v>
      </c>
      <c r="N179" s="94" t="s">
        <v>15007</v>
      </c>
      <c r="O179" s="94" t="s">
        <v>15008</v>
      </c>
      <c r="P179" s="94" t="s">
        <v>15009</v>
      </c>
      <c r="Q179" s="94" t="s">
        <v>15010</v>
      </c>
      <c r="R179" s="113"/>
    </row>
    <row r="180" spans="1:18" ht="12.75" x14ac:dyDescent="0.2">
      <c r="A180" s="113"/>
      <c r="B180" s="113"/>
      <c r="C180" s="94" t="s">
        <v>15011</v>
      </c>
      <c r="D180" s="95">
        <v>2.1881944444444446</v>
      </c>
      <c r="E180" s="94">
        <v>37</v>
      </c>
      <c r="F180" s="94">
        <v>0.7</v>
      </c>
      <c r="G180" s="96" t="s">
        <v>15012</v>
      </c>
      <c r="H180" s="94">
        <v>52</v>
      </c>
      <c r="I180" s="94">
        <v>0.25</v>
      </c>
      <c r="J180" s="96" t="s">
        <v>15013</v>
      </c>
      <c r="K180" s="97">
        <v>0.41570000000000001</v>
      </c>
      <c r="L180" s="94">
        <v>51</v>
      </c>
      <c r="M180" s="98">
        <v>0.87152777777777779</v>
      </c>
      <c r="N180" s="97">
        <v>0.50949999999999995</v>
      </c>
      <c r="O180" s="98">
        <v>0.68541666666666667</v>
      </c>
      <c r="P180" s="97">
        <v>0.53380000000000005</v>
      </c>
      <c r="Q180" s="97">
        <v>0.53439999999999999</v>
      </c>
      <c r="R180" s="113"/>
    </row>
    <row r="181" spans="1:18" ht="12.75" x14ac:dyDescent="0.2">
      <c r="A181" s="113"/>
      <c r="B181" s="113"/>
      <c r="C181" s="94" t="s">
        <v>15014</v>
      </c>
      <c r="D181" s="95">
        <v>2.1881944444444446</v>
      </c>
      <c r="E181" s="94">
        <v>31</v>
      </c>
      <c r="F181" s="94">
        <v>1.1000000000000001</v>
      </c>
      <c r="G181" s="96" t="s">
        <v>15015</v>
      </c>
      <c r="H181" s="94">
        <v>36</v>
      </c>
      <c r="I181" s="94">
        <v>0.42</v>
      </c>
      <c r="J181" s="96" t="s">
        <v>15016</v>
      </c>
      <c r="K181" s="97">
        <v>0.4627</v>
      </c>
      <c r="L181" s="94">
        <v>55</v>
      </c>
      <c r="M181" s="98">
        <v>0.83888888888888891</v>
      </c>
      <c r="N181" s="97">
        <v>0.49049999999999999</v>
      </c>
      <c r="O181" s="98">
        <v>0.59861111111111109</v>
      </c>
      <c r="P181" s="97">
        <v>0.4662</v>
      </c>
      <c r="Q181" s="97">
        <v>0.46560000000000001</v>
      </c>
      <c r="R181" s="113"/>
    </row>
    <row r="182" spans="1:18" ht="12.75" x14ac:dyDescent="0.2">
      <c r="A182" s="113"/>
      <c r="B182" s="113"/>
      <c r="C182" s="76">
        <v>44</v>
      </c>
      <c r="D182" s="38" t="s">
        <v>15017</v>
      </c>
      <c r="E182" s="38">
        <v>20630</v>
      </c>
      <c r="F182" s="134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</row>
    <row r="183" spans="1:18" ht="12.75" x14ac:dyDescent="0.2">
      <c r="A183" s="113"/>
      <c r="B183" s="113"/>
      <c r="C183" s="54" t="s">
        <v>15018</v>
      </c>
      <c r="D183" s="54" t="s">
        <v>15019</v>
      </c>
      <c r="E183" s="54" t="s">
        <v>15020</v>
      </c>
      <c r="F183" s="54" t="s">
        <v>15021</v>
      </c>
      <c r="G183" s="54" t="s">
        <v>15022</v>
      </c>
      <c r="H183" s="54" t="s">
        <v>15023</v>
      </c>
      <c r="I183" s="54" t="s">
        <v>15024</v>
      </c>
      <c r="J183" s="54" t="s">
        <v>15025</v>
      </c>
      <c r="K183" s="54" t="s">
        <v>15026</v>
      </c>
      <c r="L183" s="54" t="s">
        <v>15027</v>
      </c>
      <c r="M183" s="54" t="s">
        <v>15028</v>
      </c>
      <c r="N183" s="54" t="s">
        <v>15029</v>
      </c>
      <c r="O183" s="54" t="s">
        <v>15030</v>
      </c>
      <c r="P183" s="54" t="s">
        <v>15031</v>
      </c>
      <c r="Q183" s="54" t="s">
        <v>15032</v>
      </c>
      <c r="R183" s="113"/>
    </row>
    <row r="184" spans="1:18" ht="12.75" x14ac:dyDescent="0.2">
      <c r="A184" s="113"/>
      <c r="B184" s="113"/>
      <c r="C184" s="54" t="s">
        <v>15033</v>
      </c>
      <c r="D184" s="79">
        <v>1.8972222222222221</v>
      </c>
      <c r="E184" s="54">
        <v>34</v>
      </c>
      <c r="F184" s="54">
        <v>0.71</v>
      </c>
      <c r="G184" s="54" t="s">
        <v>15034</v>
      </c>
      <c r="H184" s="54">
        <v>37</v>
      </c>
      <c r="I184" s="54">
        <v>0.22</v>
      </c>
      <c r="J184" s="54" t="s">
        <v>15035</v>
      </c>
      <c r="K184" s="80">
        <v>0.47889999999999999</v>
      </c>
      <c r="L184" s="54">
        <v>38</v>
      </c>
      <c r="M184" s="81">
        <v>0.72847222222222219</v>
      </c>
      <c r="N184" s="80">
        <v>0.4834</v>
      </c>
      <c r="O184" s="81">
        <v>0.52986111111111112</v>
      </c>
      <c r="P184" s="80">
        <v>0.50160000000000005</v>
      </c>
      <c r="Q184" s="80">
        <v>0.48020000000000002</v>
      </c>
      <c r="R184" s="113"/>
    </row>
    <row r="185" spans="1:18" ht="12.75" x14ac:dyDescent="0.2">
      <c r="A185" s="113"/>
      <c r="B185" s="113"/>
      <c r="C185" s="54" t="s">
        <v>15036</v>
      </c>
      <c r="D185" s="79">
        <v>1.8972222222222221</v>
      </c>
      <c r="E185" s="54">
        <v>33</v>
      </c>
      <c r="F185" s="54">
        <v>0.88</v>
      </c>
      <c r="G185" s="54" t="s">
        <v>15037</v>
      </c>
      <c r="H185" s="54">
        <v>38</v>
      </c>
      <c r="I185" s="54">
        <v>0.24</v>
      </c>
      <c r="J185" s="54" t="s">
        <v>15038</v>
      </c>
      <c r="K185" s="80">
        <v>0.46479999999999999</v>
      </c>
      <c r="L185" s="54">
        <v>47</v>
      </c>
      <c r="M185" s="81">
        <v>0.77847222222222223</v>
      </c>
      <c r="N185" s="80">
        <v>0.51659999999999995</v>
      </c>
      <c r="O185" s="81">
        <v>0.52638888888888891</v>
      </c>
      <c r="P185" s="80">
        <v>0.49840000000000001</v>
      </c>
      <c r="Q185" s="80">
        <v>0.51980000000000004</v>
      </c>
      <c r="R185" s="113"/>
    </row>
    <row r="186" spans="1:18" ht="12.75" x14ac:dyDescent="0.2">
      <c r="A186" s="113"/>
      <c r="B186" s="113"/>
      <c r="C186" s="76">
        <v>45</v>
      </c>
      <c r="D186" s="38" t="s">
        <v>15039</v>
      </c>
      <c r="E186" s="38">
        <v>20659</v>
      </c>
      <c r="F186" s="134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</row>
    <row r="187" spans="1:18" ht="12.75" x14ac:dyDescent="0.2">
      <c r="A187" s="113"/>
      <c r="B187" s="113"/>
      <c r="C187" s="54" t="s">
        <v>15040</v>
      </c>
      <c r="D187" s="54" t="s">
        <v>15041</v>
      </c>
      <c r="E187" s="54" t="s">
        <v>15042</v>
      </c>
      <c r="F187" s="54" t="s">
        <v>15043</v>
      </c>
      <c r="G187" s="54" t="s">
        <v>15044</v>
      </c>
      <c r="H187" s="54" t="s">
        <v>15045</v>
      </c>
      <c r="I187" s="54" t="s">
        <v>15046</v>
      </c>
      <c r="J187" s="54" t="s">
        <v>15047</v>
      </c>
      <c r="K187" s="54" t="s">
        <v>15048</v>
      </c>
      <c r="L187" s="54" t="s">
        <v>15049</v>
      </c>
      <c r="M187" s="54" t="s">
        <v>15050</v>
      </c>
      <c r="N187" s="54" t="s">
        <v>15051</v>
      </c>
      <c r="O187" s="54" t="s">
        <v>15052</v>
      </c>
      <c r="P187" s="54" t="s">
        <v>15053</v>
      </c>
      <c r="Q187" s="54" t="s">
        <v>15054</v>
      </c>
      <c r="R187" s="113"/>
    </row>
    <row r="188" spans="1:18" ht="12.75" x14ac:dyDescent="0.2">
      <c r="A188" s="113"/>
      <c r="B188" s="113"/>
      <c r="C188" s="54" t="s">
        <v>15055</v>
      </c>
      <c r="D188" s="79">
        <v>2.2354166666666666</v>
      </c>
      <c r="E188" s="54">
        <v>37</v>
      </c>
      <c r="F188" s="54">
        <v>0.92</v>
      </c>
      <c r="G188" s="54" t="s">
        <v>15056</v>
      </c>
      <c r="H188" s="54">
        <v>38</v>
      </c>
      <c r="I188" s="54">
        <v>0.18</v>
      </c>
      <c r="J188" s="54" t="s">
        <v>15057</v>
      </c>
      <c r="K188" s="80">
        <v>0.49330000000000002</v>
      </c>
      <c r="L188" s="54">
        <v>52</v>
      </c>
      <c r="M188" s="81">
        <v>0.85902777777777772</v>
      </c>
      <c r="N188" s="80">
        <v>0.49340000000000001</v>
      </c>
      <c r="O188" s="81">
        <v>0.62222222222222223</v>
      </c>
      <c r="P188" s="80">
        <v>0.49099999999999999</v>
      </c>
      <c r="Q188" s="80">
        <v>0.502</v>
      </c>
      <c r="R188" s="113"/>
    </row>
    <row r="189" spans="1:18" ht="12.75" x14ac:dyDescent="0.2">
      <c r="A189" s="113"/>
      <c r="B189" s="113"/>
      <c r="C189" s="54" t="s">
        <v>15058</v>
      </c>
      <c r="D189" s="79">
        <v>2.2354166666666666</v>
      </c>
      <c r="E189" s="54">
        <v>32</v>
      </c>
      <c r="F189" s="54">
        <v>0.81</v>
      </c>
      <c r="G189" s="54" t="s">
        <v>15059</v>
      </c>
      <c r="H189" s="54">
        <v>40</v>
      </c>
      <c r="I189" s="54">
        <v>0.47</v>
      </c>
      <c r="J189" s="54" t="s">
        <v>15060</v>
      </c>
      <c r="K189" s="80">
        <v>0.44440000000000002</v>
      </c>
      <c r="L189" s="54">
        <v>54</v>
      </c>
      <c r="M189" s="81">
        <v>0.88194444444444442</v>
      </c>
      <c r="N189" s="80">
        <v>0.50660000000000005</v>
      </c>
      <c r="O189" s="81">
        <v>0.64513888888888893</v>
      </c>
      <c r="P189" s="80">
        <v>0.50900000000000001</v>
      </c>
      <c r="Q189" s="80">
        <v>0.498</v>
      </c>
      <c r="R189" s="113"/>
    </row>
    <row r="190" spans="1:18" ht="12.75" x14ac:dyDescent="0.2">
      <c r="A190" s="113"/>
      <c r="B190" s="113"/>
      <c r="C190" s="76">
        <v>46</v>
      </c>
      <c r="D190" s="38" t="s">
        <v>15061</v>
      </c>
      <c r="E190" s="38">
        <v>20678</v>
      </c>
      <c r="F190" s="134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</row>
    <row r="191" spans="1:18" ht="12.75" x14ac:dyDescent="0.2">
      <c r="A191" s="113"/>
      <c r="B191" s="113"/>
      <c r="C191" s="54" t="s">
        <v>15062</v>
      </c>
      <c r="D191" s="54" t="s">
        <v>15063</v>
      </c>
      <c r="E191" s="54" t="s">
        <v>15064</v>
      </c>
      <c r="F191" s="54" t="s">
        <v>15065</v>
      </c>
      <c r="G191" s="54" t="s">
        <v>15066</v>
      </c>
      <c r="H191" s="54" t="s">
        <v>15067</v>
      </c>
      <c r="I191" s="54" t="s">
        <v>15068</v>
      </c>
      <c r="J191" s="54" t="s">
        <v>15069</v>
      </c>
      <c r="K191" s="54" t="s">
        <v>15070</v>
      </c>
      <c r="L191" s="54" t="s">
        <v>15071</v>
      </c>
      <c r="M191" s="54" t="s">
        <v>15072</v>
      </c>
      <c r="N191" s="54" t="s">
        <v>15073</v>
      </c>
      <c r="O191" s="54" t="s">
        <v>15074</v>
      </c>
      <c r="P191" s="54" t="s">
        <v>15075</v>
      </c>
      <c r="Q191" s="54" t="s">
        <v>15076</v>
      </c>
      <c r="R191" s="113"/>
    </row>
    <row r="192" spans="1:18" ht="12.75" x14ac:dyDescent="0.2">
      <c r="A192" s="113"/>
      <c r="B192" s="113"/>
      <c r="C192" s="54" t="s">
        <v>15077</v>
      </c>
      <c r="D192" s="79">
        <v>2.25</v>
      </c>
      <c r="E192" s="54">
        <v>40</v>
      </c>
      <c r="F192" s="54">
        <v>0.7</v>
      </c>
      <c r="G192" s="54" t="s">
        <v>15078</v>
      </c>
      <c r="H192" s="54">
        <v>51</v>
      </c>
      <c r="I192" s="54">
        <v>0.14000000000000001</v>
      </c>
      <c r="J192" s="54" t="s">
        <v>15079</v>
      </c>
      <c r="K192" s="80">
        <v>0.43959999999999999</v>
      </c>
      <c r="L192" s="54">
        <v>45</v>
      </c>
      <c r="M192" s="81">
        <v>0.8520833333333333</v>
      </c>
      <c r="N192" s="80">
        <v>0.48</v>
      </c>
      <c r="O192" s="81">
        <v>0.60347222222222219</v>
      </c>
      <c r="P192" s="80">
        <v>0.47099999999999997</v>
      </c>
      <c r="Q192" s="80">
        <v>0.48920000000000002</v>
      </c>
      <c r="R192" s="113"/>
    </row>
    <row r="193" spans="1:18" ht="12.75" x14ac:dyDescent="0.2">
      <c r="A193" s="113"/>
      <c r="B193" s="113"/>
      <c r="C193" s="54" t="s">
        <v>15080</v>
      </c>
      <c r="D193" s="79">
        <v>2.25</v>
      </c>
      <c r="E193" s="54">
        <v>36</v>
      </c>
      <c r="F193" s="54">
        <v>0.75</v>
      </c>
      <c r="G193" s="54" t="s">
        <v>15081</v>
      </c>
      <c r="H193" s="54">
        <v>57</v>
      </c>
      <c r="I193" s="54">
        <v>0.25</v>
      </c>
      <c r="J193" s="54" t="s">
        <v>15082</v>
      </c>
      <c r="K193" s="80">
        <v>0.3871</v>
      </c>
      <c r="L193" s="54">
        <v>49</v>
      </c>
      <c r="M193" s="81">
        <v>0.92291666666666672</v>
      </c>
      <c r="N193" s="80">
        <v>0.52</v>
      </c>
      <c r="O193" s="81">
        <v>0.67777777777777781</v>
      </c>
      <c r="P193" s="80">
        <v>0.52900000000000003</v>
      </c>
      <c r="Q193" s="80">
        <v>0.51080000000000003</v>
      </c>
      <c r="R193" s="113"/>
    </row>
    <row r="194" spans="1:18" ht="12.75" x14ac:dyDescent="0.2">
      <c r="A194" s="113"/>
      <c r="B194" s="113"/>
      <c r="C194" s="76">
        <v>47</v>
      </c>
      <c r="D194" s="38" t="s">
        <v>15083</v>
      </c>
      <c r="E194" s="38">
        <v>20705</v>
      </c>
      <c r="F194" s="134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</row>
    <row r="195" spans="1:18" ht="12.75" x14ac:dyDescent="0.2">
      <c r="A195" s="113"/>
      <c r="B195" s="113"/>
      <c r="C195" s="54" t="s">
        <v>15084</v>
      </c>
      <c r="D195" s="54" t="s">
        <v>15085</v>
      </c>
      <c r="E195" s="54" t="s">
        <v>15086</v>
      </c>
      <c r="F195" s="54" t="s">
        <v>15087</v>
      </c>
      <c r="G195" s="54" t="s">
        <v>15088</v>
      </c>
      <c r="H195" s="54" t="s">
        <v>15089</v>
      </c>
      <c r="I195" s="54" t="s">
        <v>15090</v>
      </c>
      <c r="J195" s="54" t="s">
        <v>15091</v>
      </c>
      <c r="K195" s="54" t="s">
        <v>15092</v>
      </c>
      <c r="L195" s="54" t="s">
        <v>15093</v>
      </c>
      <c r="M195" s="54" t="s">
        <v>15094</v>
      </c>
      <c r="N195" s="54" t="s">
        <v>15095</v>
      </c>
      <c r="O195" s="54" t="s">
        <v>15096</v>
      </c>
      <c r="P195" s="54" t="s">
        <v>15097</v>
      </c>
      <c r="Q195" s="54" t="s">
        <v>15098</v>
      </c>
      <c r="R195" s="113"/>
    </row>
    <row r="196" spans="1:18" ht="12.75" x14ac:dyDescent="0.2">
      <c r="A196" s="113"/>
      <c r="B196" s="113"/>
      <c r="C196" s="54" t="s">
        <v>15099</v>
      </c>
      <c r="D196" s="79">
        <v>1.9333333333333333</v>
      </c>
      <c r="E196" s="54">
        <v>29</v>
      </c>
      <c r="F196" s="54">
        <v>0.86</v>
      </c>
      <c r="G196" s="54" t="s">
        <v>15100</v>
      </c>
      <c r="H196" s="54">
        <v>40</v>
      </c>
      <c r="I196" s="54">
        <v>0.28000000000000003</v>
      </c>
      <c r="J196" s="54" t="s">
        <v>15101</v>
      </c>
      <c r="K196" s="80">
        <v>0.42030000000000001</v>
      </c>
      <c r="L196" s="54">
        <v>44</v>
      </c>
      <c r="M196" s="81">
        <v>0.84513888888888888</v>
      </c>
      <c r="N196" s="80">
        <v>0.53400000000000003</v>
      </c>
      <c r="O196" s="81">
        <v>0.57361111111111107</v>
      </c>
      <c r="P196" s="80">
        <v>0.52849999999999997</v>
      </c>
      <c r="Q196" s="80">
        <v>0.51600000000000001</v>
      </c>
      <c r="R196" s="113"/>
    </row>
    <row r="197" spans="1:18" ht="12.75" x14ac:dyDescent="0.2">
      <c r="A197" s="113"/>
      <c r="B197" s="113"/>
      <c r="C197" s="54" t="s">
        <v>15102</v>
      </c>
      <c r="D197" s="79">
        <v>1.9333333333333333</v>
      </c>
      <c r="E197" s="54">
        <v>34</v>
      </c>
      <c r="F197" s="54">
        <v>0.47</v>
      </c>
      <c r="G197" s="54" t="s">
        <v>15103</v>
      </c>
      <c r="H197" s="54">
        <v>34</v>
      </c>
      <c r="I197" s="54">
        <v>0.35</v>
      </c>
      <c r="J197" s="54" t="s">
        <v>15104</v>
      </c>
      <c r="K197" s="80">
        <v>0.5</v>
      </c>
      <c r="L197" s="54">
        <v>38</v>
      </c>
      <c r="M197" s="81">
        <v>0.73750000000000004</v>
      </c>
      <c r="N197" s="80">
        <v>0.46600000000000003</v>
      </c>
      <c r="O197" s="81">
        <v>0.51180555555555551</v>
      </c>
      <c r="P197" s="80">
        <v>0.47149999999999997</v>
      </c>
      <c r="Q197" s="80">
        <v>0.48399999999999999</v>
      </c>
      <c r="R197" s="113"/>
    </row>
    <row r="198" spans="1:18" ht="12.75" x14ac:dyDescent="0.2">
      <c r="A198" s="113"/>
      <c r="B198" s="113"/>
      <c r="C198" s="76">
        <v>48</v>
      </c>
      <c r="D198" s="38" t="s">
        <v>15105</v>
      </c>
      <c r="E198" s="38">
        <v>20712</v>
      </c>
      <c r="F198" s="134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</row>
    <row r="199" spans="1:18" ht="12.75" x14ac:dyDescent="0.2">
      <c r="A199" s="113"/>
      <c r="B199" s="113"/>
      <c r="C199" s="54" t="s">
        <v>15106</v>
      </c>
      <c r="D199" s="54" t="s">
        <v>15107</v>
      </c>
      <c r="E199" s="54" t="s">
        <v>15108</v>
      </c>
      <c r="F199" s="54" t="s">
        <v>15109</v>
      </c>
      <c r="G199" s="54" t="s">
        <v>15110</v>
      </c>
      <c r="H199" s="54" t="s">
        <v>15111</v>
      </c>
      <c r="I199" s="54" t="s">
        <v>15112</v>
      </c>
      <c r="J199" s="54" t="s">
        <v>15113</v>
      </c>
      <c r="K199" s="54" t="s">
        <v>15114</v>
      </c>
      <c r="L199" s="54" t="s">
        <v>15115</v>
      </c>
      <c r="M199" s="54" t="s">
        <v>15116</v>
      </c>
      <c r="N199" s="54" t="s">
        <v>15117</v>
      </c>
      <c r="O199" s="54" t="s">
        <v>15118</v>
      </c>
      <c r="P199" s="54" t="s">
        <v>15119</v>
      </c>
      <c r="Q199" s="54" t="s">
        <v>15120</v>
      </c>
      <c r="R199" s="113"/>
    </row>
    <row r="200" spans="1:18" ht="12.75" x14ac:dyDescent="0.2">
      <c r="A200" s="113"/>
      <c r="B200" s="113"/>
      <c r="C200" s="54" t="s">
        <v>15121</v>
      </c>
      <c r="D200" s="79">
        <v>2.370138888888889</v>
      </c>
      <c r="E200" s="54">
        <v>44</v>
      </c>
      <c r="F200" s="54">
        <v>0.82</v>
      </c>
      <c r="G200" s="54" t="s">
        <v>15122</v>
      </c>
      <c r="H200" s="54">
        <v>40</v>
      </c>
      <c r="I200" s="54">
        <v>0.45</v>
      </c>
      <c r="J200" s="54" t="s">
        <v>15123</v>
      </c>
      <c r="K200" s="80">
        <v>0.52380000000000004</v>
      </c>
      <c r="L200" s="54">
        <v>64</v>
      </c>
      <c r="M200" s="79">
        <v>1.0097222222222222</v>
      </c>
      <c r="N200" s="80">
        <v>0.54520000000000002</v>
      </c>
      <c r="O200" s="81">
        <v>0.69513888888888886</v>
      </c>
      <c r="P200" s="80">
        <v>0.5222</v>
      </c>
      <c r="Q200" s="80">
        <v>0.55640000000000001</v>
      </c>
      <c r="R200" s="113"/>
    </row>
    <row r="201" spans="1:18" ht="12.75" x14ac:dyDescent="0.2">
      <c r="A201" s="113"/>
      <c r="B201" s="113"/>
      <c r="C201" s="54" t="s">
        <v>15124</v>
      </c>
      <c r="D201" s="79">
        <v>2.370138888888889</v>
      </c>
      <c r="E201" s="54">
        <v>30</v>
      </c>
      <c r="F201" s="54">
        <v>0.7</v>
      </c>
      <c r="G201" s="54" t="s">
        <v>15125</v>
      </c>
      <c r="H201" s="54">
        <v>50</v>
      </c>
      <c r="I201" s="54">
        <v>0.24</v>
      </c>
      <c r="J201" s="54" t="s">
        <v>15126</v>
      </c>
      <c r="K201" s="80">
        <v>0.375</v>
      </c>
      <c r="L201" s="54">
        <v>38</v>
      </c>
      <c r="M201" s="81">
        <v>0.84236111111111112</v>
      </c>
      <c r="N201" s="80">
        <v>0.45479999999999998</v>
      </c>
      <c r="O201" s="81">
        <v>0.63611111111111107</v>
      </c>
      <c r="P201" s="80">
        <v>0.4778</v>
      </c>
      <c r="Q201" s="80">
        <v>0.44359999999999999</v>
      </c>
      <c r="R201" s="113"/>
    </row>
    <row r="202" spans="1:18" ht="12.75" x14ac:dyDescent="0.2">
      <c r="A202" s="113"/>
      <c r="B202" s="113"/>
      <c r="C202" s="99">
        <v>49</v>
      </c>
      <c r="D202" s="38" t="s">
        <v>15127</v>
      </c>
      <c r="E202" s="38">
        <v>20723</v>
      </c>
      <c r="F202" s="134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</row>
    <row r="203" spans="1:18" ht="12.75" x14ac:dyDescent="0.2">
      <c r="A203" s="113"/>
      <c r="B203" s="113"/>
      <c r="C203" s="54" t="s">
        <v>15128</v>
      </c>
      <c r="D203" s="54" t="s">
        <v>15129</v>
      </c>
      <c r="E203" s="54" t="s">
        <v>15130</v>
      </c>
      <c r="F203" s="54" t="s">
        <v>15131</v>
      </c>
      <c r="G203" s="54" t="s">
        <v>15132</v>
      </c>
      <c r="H203" s="54" t="s">
        <v>15133</v>
      </c>
      <c r="I203" s="54" t="s">
        <v>15134</v>
      </c>
      <c r="J203" s="54" t="s">
        <v>15135</v>
      </c>
      <c r="K203" s="54" t="s">
        <v>15136</v>
      </c>
      <c r="L203" s="54" t="s">
        <v>15137</v>
      </c>
      <c r="M203" s="54" t="s">
        <v>15138</v>
      </c>
      <c r="N203" s="54" t="s">
        <v>15139</v>
      </c>
      <c r="O203" s="54" t="s">
        <v>15140</v>
      </c>
      <c r="P203" s="54" t="s">
        <v>15141</v>
      </c>
      <c r="Q203" s="54" t="s">
        <v>15142</v>
      </c>
      <c r="R203" s="113"/>
    </row>
    <row r="204" spans="1:18" ht="12.75" x14ac:dyDescent="0.2">
      <c r="A204" s="113"/>
      <c r="B204" s="113"/>
      <c r="C204" s="54" t="s">
        <v>15143</v>
      </c>
      <c r="D204" s="79">
        <v>2.0381944444444446</v>
      </c>
      <c r="E204" s="54">
        <v>37</v>
      </c>
      <c r="F204" s="54">
        <v>0.73</v>
      </c>
      <c r="G204" s="54" t="s">
        <v>15144</v>
      </c>
      <c r="H204" s="54">
        <v>46</v>
      </c>
      <c r="I204" s="54">
        <v>0.22</v>
      </c>
      <c r="J204" s="54" t="s">
        <v>15145</v>
      </c>
      <c r="K204" s="80">
        <v>0.44579999999999997</v>
      </c>
      <c r="L204" s="54">
        <v>47</v>
      </c>
      <c r="M204" s="81">
        <v>0.84305555555555556</v>
      </c>
      <c r="N204" s="80">
        <v>0.53039999999999998</v>
      </c>
      <c r="O204" s="81">
        <v>0.62222222222222223</v>
      </c>
      <c r="P204" s="80">
        <v>0.54630000000000001</v>
      </c>
      <c r="Q204" s="80">
        <v>0.54620000000000002</v>
      </c>
      <c r="R204" s="113"/>
    </row>
    <row r="205" spans="1:18" ht="12.75" x14ac:dyDescent="0.2">
      <c r="A205" s="113"/>
      <c r="B205" s="113"/>
      <c r="C205" s="54" t="s">
        <v>15146</v>
      </c>
      <c r="D205" s="79">
        <v>2.0381944444444446</v>
      </c>
      <c r="E205" s="54">
        <v>27</v>
      </c>
      <c r="F205" s="54">
        <v>0.74</v>
      </c>
      <c r="G205" s="54" t="s">
        <v>15147</v>
      </c>
      <c r="H205" s="54">
        <v>39</v>
      </c>
      <c r="I205" s="54">
        <v>0.33</v>
      </c>
      <c r="J205" s="54" t="s">
        <v>15148</v>
      </c>
      <c r="K205" s="80">
        <v>0.40910000000000002</v>
      </c>
      <c r="L205" s="54">
        <v>42</v>
      </c>
      <c r="M205" s="81">
        <v>0.74652777777777779</v>
      </c>
      <c r="N205" s="80">
        <v>0.46960000000000002</v>
      </c>
      <c r="O205" s="81">
        <v>0.51666666666666672</v>
      </c>
      <c r="P205" s="80">
        <v>0.45369999999999999</v>
      </c>
      <c r="Q205" s="80">
        <v>0.45379999999999998</v>
      </c>
      <c r="R205" s="113"/>
    </row>
    <row r="206" spans="1:18" ht="12.75" x14ac:dyDescent="0.2">
      <c r="A206" s="113"/>
      <c r="B206" s="113"/>
      <c r="C206" s="100">
        <v>50</v>
      </c>
      <c r="D206" s="38" t="s">
        <v>15149</v>
      </c>
      <c r="E206" s="38">
        <v>20750</v>
      </c>
      <c r="F206" s="134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</row>
    <row r="207" spans="1:18" ht="12.75" x14ac:dyDescent="0.2">
      <c r="A207" s="113"/>
      <c r="B207" s="113"/>
      <c r="C207" s="62"/>
      <c r="D207" s="62"/>
      <c r="E207" s="62"/>
      <c r="F207" s="62"/>
      <c r="G207" s="137" t="s">
        <v>15150</v>
      </c>
      <c r="H207" s="113"/>
      <c r="I207" s="113"/>
      <c r="J207" s="113"/>
      <c r="K207" s="62"/>
      <c r="L207" s="62"/>
      <c r="M207" s="62"/>
      <c r="N207" s="62"/>
      <c r="O207" s="62"/>
      <c r="P207" s="62"/>
      <c r="Q207" s="62"/>
      <c r="R207" s="113"/>
    </row>
    <row r="208" spans="1:18" ht="12.75" x14ac:dyDescent="0.2">
      <c r="A208" s="113"/>
      <c r="B208" s="113"/>
      <c r="C208" s="62"/>
      <c r="D208" s="62"/>
      <c r="E208" s="62"/>
      <c r="F208" s="62"/>
      <c r="G208" s="113"/>
      <c r="H208" s="113"/>
      <c r="I208" s="113"/>
      <c r="J208" s="113"/>
      <c r="K208" s="62"/>
      <c r="L208" s="62"/>
      <c r="M208" s="62"/>
      <c r="N208" s="62"/>
      <c r="O208" s="62"/>
      <c r="P208" s="62"/>
      <c r="Q208" s="62"/>
      <c r="R208" s="113"/>
    </row>
    <row r="209" spans="1:18" ht="12.75" x14ac:dyDescent="0.2">
      <c r="A209" s="113"/>
      <c r="B209" s="113"/>
      <c r="C209" s="62"/>
      <c r="D209" s="62"/>
      <c r="E209" s="62"/>
      <c r="F209" s="62"/>
      <c r="G209" s="113"/>
      <c r="H209" s="113"/>
      <c r="I209" s="113"/>
      <c r="J209" s="113"/>
      <c r="K209" s="62"/>
      <c r="L209" s="62"/>
      <c r="M209" s="62"/>
      <c r="N209" s="62"/>
      <c r="O209" s="62"/>
      <c r="P209" s="62"/>
      <c r="Q209" s="62"/>
      <c r="R209" s="113"/>
    </row>
    <row r="210" spans="1:18" ht="12.75" x14ac:dyDescent="0.2">
      <c r="A210" s="113"/>
      <c r="B210" s="113"/>
      <c r="C210" s="76">
        <v>51</v>
      </c>
      <c r="D210" s="38" t="s">
        <v>15151</v>
      </c>
      <c r="E210" s="38">
        <v>20762</v>
      </c>
      <c r="F210" s="134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</row>
    <row r="211" spans="1:18" ht="12.75" x14ac:dyDescent="0.2">
      <c r="A211" s="113"/>
      <c r="B211" s="113"/>
      <c r="C211" s="54" t="s">
        <v>15152</v>
      </c>
      <c r="D211" s="54" t="s">
        <v>15153</v>
      </c>
      <c r="E211" s="54" t="s">
        <v>15154</v>
      </c>
      <c r="F211" s="54" t="s">
        <v>15155</v>
      </c>
      <c r="G211" s="54" t="s">
        <v>15156</v>
      </c>
      <c r="H211" s="54" t="s">
        <v>15157</v>
      </c>
      <c r="I211" s="54" t="s">
        <v>15158</v>
      </c>
      <c r="J211" s="54" t="s">
        <v>15159</v>
      </c>
      <c r="K211" s="54" t="s">
        <v>15160</v>
      </c>
      <c r="L211" s="54" t="s">
        <v>15161</v>
      </c>
      <c r="M211" s="54" t="s">
        <v>15162</v>
      </c>
      <c r="N211" s="54" t="s">
        <v>15163</v>
      </c>
      <c r="O211" s="54" t="s">
        <v>15164</v>
      </c>
      <c r="P211" s="54" t="s">
        <v>15165</v>
      </c>
      <c r="Q211" s="54" t="s">
        <v>15166</v>
      </c>
      <c r="R211" s="113"/>
    </row>
    <row r="212" spans="1:18" ht="12.75" x14ac:dyDescent="0.2">
      <c r="A212" s="113"/>
      <c r="B212" s="113"/>
      <c r="C212" s="54" t="s">
        <v>15167</v>
      </c>
      <c r="D212" s="79">
        <v>2.2194444444444446</v>
      </c>
      <c r="E212" s="54">
        <v>40</v>
      </c>
      <c r="F212" s="54">
        <v>0.53</v>
      </c>
      <c r="G212" s="54" t="s">
        <v>15168</v>
      </c>
      <c r="H212" s="54">
        <v>30</v>
      </c>
      <c r="I212" s="54">
        <v>0.13</v>
      </c>
      <c r="J212" s="54" t="s">
        <v>15169</v>
      </c>
      <c r="K212" s="80">
        <v>0.57140000000000002</v>
      </c>
      <c r="L212" s="54">
        <v>39</v>
      </c>
      <c r="M212" s="81">
        <v>0.75416666666666665</v>
      </c>
      <c r="N212" s="80">
        <v>0.44340000000000002</v>
      </c>
      <c r="O212" s="81">
        <v>0.46250000000000002</v>
      </c>
      <c r="P212" s="80">
        <v>0.38700000000000001</v>
      </c>
      <c r="Q212" s="80">
        <v>0.41439999999999999</v>
      </c>
      <c r="R212" s="113"/>
    </row>
    <row r="213" spans="1:18" ht="12.75" x14ac:dyDescent="0.2">
      <c r="A213" s="113"/>
      <c r="B213" s="113"/>
      <c r="C213" s="54" t="s">
        <v>15170</v>
      </c>
      <c r="D213" s="79">
        <v>2.2194444444444446</v>
      </c>
      <c r="E213" s="54">
        <v>46</v>
      </c>
      <c r="F213" s="54">
        <v>0.74</v>
      </c>
      <c r="G213" s="54" t="s">
        <v>15171</v>
      </c>
      <c r="H213" s="54">
        <v>43</v>
      </c>
      <c r="I213" s="54">
        <v>0.42</v>
      </c>
      <c r="J213" s="54" t="s">
        <v>15172</v>
      </c>
      <c r="K213" s="80">
        <v>0.51690000000000003</v>
      </c>
      <c r="L213" s="54">
        <v>65</v>
      </c>
      <c r="M213" s="81">
        <v>0.94652777777777775</v>
      </c>
      <c r="N213" s="80">
        <v>0.55659999999999998</v>
      </c>
      <c r="O213" s="81">
        <v>0.73263888888888884</v>
      </c>
      <c r="P213" s="80">
        <v>0.61299999999999999</v>
      </c>
      <c r="Q213" s="80">
        <v>0.58560000000000001</v>
      </c>
      <c r="R213" s="113"/>
    </row>
    <row r="214" spans="1:18" ht="12.75" x14ac:dyDescent="0.2">
      <c r="A214" s="113"/>
      <c r="B214" s="113"/>
      <c r="C214" s="76">
        <v>52</v>
      </c>
      <c r="D214" s="38" t="s">
        <v>15173</v>
      </c>
      <c r="E214" s="38">
        <v>20770</v>
      </c>
      <c r="F214" s="134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</row>
    <row r="215" spans="1:18" ht="12.75" x14ac:dyDescent="0.2">
      <c r="A215" s="113"/>
      <c r="B215" s="113"/>
      <c r="C215" s="54" t="s">
        <v>15174</v>
      </c>
      <c r="D215" s="54" t="s">
        <v>15175</v>
      </c>
      <c r="E215" s="54" t="s">
        <v>15176</v>
      </c>
      <c r="F215" s="54" t="s">
        <v>15177</v>
      </c>
      <c r="G215" s="54" t="s">
        <v>15178</v>
      </c>
      <c r="H215" s="54" t="s">
        <v>15179</v>
      </c>
      <c r="I215" s="54" t="s">
        <v>15180</v>
      </c>
      <c r="J215" s="54" t="s">
        <v>15181</v>
      </c>
      <c r="K215" s="54" t="s">
        <v>15182</v>
      </c>
      <c r="L215" s="54" t="s">
        <v>15183</v>
      </c>
      <c r="M215" s="54" t="s">
        <v>15184</v>
      </c>
      <c r="N215" s="54" t="s">
        <v>15185</v>
      </c>
      <c r="O215" s="54" t="s">
        <v>15186</v>
      </c>
      <c r="P215" s="54" t="s">
        <v>15187</v>
      </c>
      <c r="Q215" s="54" t="s">
        <v>15188</v>
      </c>
      <c r="R215" s="113"/>
    </row>
    <row r="216" spans="1:18" ht="12.75" x14ac:dyDescent="0.2">
      <c r="A216" s="113"/>
      <c r="B216" s="113"/>
      <c r="C216" s="54" t="s">
        <v>15189</v>
      </c>
      <c r="D216" s="79">
        <v>1.96875</v>
      </c>
      <c r="E216" s="54">
        <v>28</v>
      </c>
      <c r="F216" s="54">
        <v>0.75</v>
      </c>
      <c r="G216" s="54" t="s">
        <v>15190</v>
      </c>
      <c r="H216" s="54">
        <v>37</v>
      </c>
      <c r="I216" s="54">
        <v>0.22</v>
      </c>
      <c r="J216" s="54" t="s">
        <v>15191</v>
      </c>
      <c r="K216" s="80">
        <v>0.43080000000000002</v>
      </c>
      <c r="L216" s="54">
        <v>35</v>
      </c>
      <c r="M216" s="81">
        <v>0.74513888888888891</v>
      </c>
      <c r="N216" s="80">
        <v>0.50070000000000003</v>
      </c>
      <c r="O216" s="81">
        <v>0.47152777777777777</v>
      </c>
      <c r="P216" s="80">
        <v>0.4874</v>
      </c>
      <c r="Q216" s="80">
        <v>0.45050000000000001</v>
      </c>
      <c r="R216" s="113"/>
    </row>
    <row r="217" spans="1:18" ht="12.75" x14ac:dyDescent="0.2">
      <c r="A217" s="113"/>
      <c r="B217" s="113"/>
      <c r="C217" s="54" t="s">
        <v>15192</v>
      </c>
      <c r="D217" s="79">
        <v>1.96875</v>
      </c>
      <c r="E217" s="54">
        <v>35</v>
      </c>
      <c r="F217" s="54">
        <v>0.8</v>
      </c>
      <c r="G217" s="54" t="s">
        <v>15193</v>
      </c>
      <c r="H217" s="54">
        <v>37</v>
      </c>
      <c r="I217" s="54">
        <v>0.32</v>
      </c>
      <c r="J217" s="54" t="s">
        <v>15194</v>
      </c>
      <c r="K217" s="80">
        <v>0.48609999999999998</v>
      </c>
      <c r="L217" s="54">
        <v>50</v>
      </c>
      <c r="M217" s="81">
        <v>0.74305555555555558</v>
      </c>
      <c r="N217" s="80">
        <v>0.49930000000000002</v>
      </c>
      <c r="O217" s="81">
        <v>0.49583333333333335</v>
      </c>
      <c r="P217" s="80">
        <v>0.51259999999999994</v>
      </c>
      <c r="Q217" s="80">
        <v>0.54949999999999999</v>
      </c>
      <c r="R217" s="113"/>
    </row>
    <row r="218" spans="1:18" ht="12.75" x14ac:dyDescent="0.2">
      <c r="A218" s="113"/>
      <c r="B218" s="113"/>
      <c r="C218" s="101">
        <v>53</v>
      </c>
      <c r="D218" s="38" t="s">
        <v>15195</v>
      </c>
      <c r="E218" s="38">
        <v>20798</v>
      </c>
      <c r="F218" s="134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</row>
    <row r="219" spans="1:18" ht="12.75" x14ac:dyDescent="0.2">
      <c r="A219" s="113"/>
      <c r="B219" s="113"/>
      <c r="C219" s="54" t="s">
        <v>15196</v>
      </c>
      <c r="D219" s="54" t="s">
        <v>15197</v>
      </c>
      <c r="E219" s="54" t="s">
        <v>15198</v>
      </c>
      <c r="F219" s="54" t="s">
        <v>15199</v>
      </c>
      <c r="G219" s="54" t="s">
        <v>15200</v>
      </c>
      <c r="H219" s="54" t="s">
        <v>15201</v>
      </c>
      <c r="I219" s="54" t="s">
        <v>15202</v>
      </c>
      <c r="J219" s="54" t="s">
        <v>15203</v>
      </c>
      <c r="K219" s="54" t="s">
        <v>15204</v>
      </c>
      <c r="L219" s="54" t="s">
        <v>15205</v>
      </c>
      <c r="M219" s="54" t="s">
        <v>15206</v>
      </c>
      <c r="N219" s="54" t="s">
        <v>15207</v>
      </c>
      <c r="O219" s="54" t="s">
        <v>15208</v>
      </c>
      <c r="P219" s="54" t="s">
        <v>15209</v>
      </c>
      <c r="Q219" s="54" t="s">
        <v>15210</v>
      </c>
      <c r="R219" s="113"/>
    </row>
    <row r="220" spans="1:18" ht="12.75" x14ac:dyDescent="0.2">
      <c r="A220" s="113"/>
      <c r="B220" s="113"/>
      <c r="C220" s="54" t="s">
        <v>15211</v>
      </c>
      <c r="D220" s="79">
        <v>1.7555555555555555</v>
      </c>
      <c r="E220" s="54">
        <v>31</v>
      </c>
      <c r="F220" s="54">
        <v>0.55000000000000004</v>
      </c>
      <c r="G220" s="54" t="s">
        <v>15212</v>
      </c>
      <c r="H220" s="54">
        <v>36</v>
      </c>
      <c r="I220" s="54">
        <v>0.33</v>
      </c>
      <c r="J220" s="54" t="s">
        <v>15213</v>
      </c>
      <c r="K220" s="80">
        <v>0.4627</v>
      </c>
      <c r="L220" s="54">
        <v>41</v>
      </c>
      <c r="M220" s="81">
        <v>0.73888888888888893</v>
      </c>
      <c r="N220" s="80">
        <v>0.51649999999999996</v>
      </c>
      <c r="O220" s="81">
        <v>0.49236111111111114</v>
      </c>
      <c r="P220" s="80">
        <v>0.49959999999999999</v>
      </c>
      <c r="Q220" s="80">
        <v>0.51919999999999999</v>
      </c>
      <c r="R220" s="113"/>
    </row>
    <row r="221" spans="1:18" ht="12.75" x14ac:dyDescent="0.2">
      <c r="A221" s="113"/>
      <c r="B221" s="113"/>
      <c r="C221" s="54" t="s">
        <v>15214</v>
      </c>
      <c r="D221" s="79">
        <v>1.7555555555555555</v>
      </c>
      <c r="E221" s="54">
        <v>32</v>
      </c>
      <c r="F221" s="54">
        <v>0.88</v>
      </c>
      <c r="G221" s="54" t="s">
        <v>15215</v>
      </c>
      <c r="H221" s="54">
        <v>25</v>
      </c>
      <c r="I221" s="54">
        <v>0.36</v>
      </c>
      <c r="J221" s="54" t="s">
        <v>15216</v>
      </c>
      <c r="K221" s="80">
        <v>0.56140000000000001</v>
      </c>
      <c r="L221" s="54">
        <v>43</v>
      </c>
      <c r="M221" s="81">
        <v>0.69166666666666665</v>
      </c>
      <c r="N221" s="80">
        <v>0.48349999999999999</v>
      </c>
      <c r="O221" s="81">
        <v>0.49305555555555558</v>
      </c>
      <c r="P221" s="80">
        <v>0.50039999999999996</v>
      </c>
      <c r="Q221" s="80">
        <v>0.48080000000000001</v>
      </c>
      <c r="R221" s="113"/>
    </row>
    <row r="222" spans="1:18" ht="12.75" x14ac:dyDescent="0.2">
      <c r="A222" s="113"/>
      <c r="B222" s="113"/>
      <c r="C222" s="102">
        <v>54</v>
      </c>
      <c r="D222" s="38" t="s">
        <v>15217</v>
      </c>
      <c r="E222" s="38">
        <v>20812</v>
      </c>
      <c r="F222" s="134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</row>
    <row r="223" spans="1:18" ht="12.75" x14ac:dyDescent="0.2">
      <c r="A223" s="113"/>
      <c r="B223" s="113"/>
      <c r="C223" s="54" t="s">
        <v>15218</v>
      </c>
      <c r="D223" s="54" t="s">
        <v>15219</v>
      </c>
      <c r="E223" s="54" t="s">
        <v>15220</v>
      </c>
      <c r="F223" s="54" t="s">
        <v>15221</v>
      </c>
      <c r="G223" s="54" t="s">
        <v>15222</v>
      </c>
      <c r="H223" s="54" t="s">
        <v>15223</v>
      </c>
      <c r="I223" s="54" t="s">
        <v>15224</v>
      </c>
      <c r="J223" s="54" t="s">
        <v>15225</v>
      </c>
      <c r="K223" s="54" t="s">
        <v>15226</v>
      </c>
      <c r="L223" s="54" t="s">
        <v>15227</v>
      </c>
      <c r="M223" s="54" t="s">
        <v>15228</v>
      </c>
      <c r="N223" s="54" t="s">
        <v>15229</v>
      </c>
      <c r="O223" s="54" t="s">
        <v>15230</v>
      </c>
      <c r="P223" s="54" t="s">
        <v>15231</v>
      </c>
      <c r="Q223" s="54" t="s">
        <v>15232</v>
      </c>
      <c r="R223" s="113"/>
    </row>
    <row r="224" spans="1:18" ht="12.75" x14ac:dyDescent="0.2">
      <c r="A224" s="113"/>
      <c r="B224" s="113"/>
      <c r="C224" s="54" t="s">
        <v>15233</v>
      </c>
      <c r="D224" s="79">
        <v>2.0444444444444443</v>
      </c>
      <c r="E224" s="54">
        <v>34</v>
      </c>
      <c r="F224" s="54">
        <v>0.88</v>
      </c>
      <c r="G224" s="54" t="s">
        <v>15234</v>
      </c>
      <c r="H224" s="54">
        <v>38</v>
      </c>
      <c r="I224" s="54">
        <v>0.13</v>
      </c>
      <c r="J224" s="54" t="s">
        <v>15235</v>
      </c>
      <c r="K224" s="80">
        <v>0.47220000000000001</v>
      </c>
      <c r="L224" s="54">
        <v>44</v>
      </c>
      <c r="M224" s="81">
        <v>0.76180555555555551</v>
      </c>
      <c r="N224" s="80">
        <v>0.45879999999999999</v>
      </c>
      <c r="O224" s="81">
        <v>0.5708333333333333</v>
      </c>
      <c r="P224" s="80">
        <v>0.48039999999999999</v>
      </c>
      <c r="Q224" s="80">
        <v>0.50429999999999997</v>
      </c>
      <c r="R224" s="113"/>
    </row>
    <row r="225" spans="1:18" ht="12.75" x14ac:dyDescent="0.2">
      <c r="A225" s="113"/>
      <c r="B225" s="113"/>
      <c r="C225" s="54" t="s">
        <v>15236</v>
      </c>
      <c r="D225" s="79">
        <v>2.0444444444444443</v>
      </c>
      <c r="E225" s="54">
        <v>33</v>
      </c>
      <c r="F225" s="54">
        <v>0.82</v>
      </c>
      <c r="G225" s="54" t="s">
        <v>15237</v>
      </c>
      <c r="H225" s="54">
        <v>33</v>
      </c>
      <c r="I225" s="54">
        <v>0.36</v>
      </c>
      <c r="J225" s="54" t="s">
        <v>15238</v>
      </c>
      <c r="K225" s="80">
        <v>0.5</v>
      </c>
      <c r="L225" s="54">
        <v>48</v>
      </c>
      <c r="M225" s="81">
        <v>0.89861111111111114</v>
      </c>
      <c r="N225" s="80">
        <v>0.54120000000000001</v>
      </c>
      <c r="O225" s="81">
        <v>0.61736111111111114</v>
      </c>
      <c r="P225" s="80">
        <v>0.51959999999999995</v>
      </c>
      <c r="Q225" s="80">
        <v>0.49569999999999997</v>
      </c>
      <c r="R225" s="113"/>
    </row>
    <row r="226" spans="1:18" ht="12.75" x14ac:dyDescent="0.2">
      <c r="A226" s="113"/>
      <c r="B226" s="113"/>
      <c r="C226" s="102">
        <v>55</v>
      </c>
      <c r="D226" s="38" t="s">
        <v>15239</v>
      </c>
      <c r="E226" s="38">
        <v>20828</v>
      </c>
      <c r="F226" s="134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</row>
    <row r="227" spans="1:18" ht="12.75" x14ac:dyDescent="0.2">
      <c r="A227" s="113"/>
      <c r="B227" s="113"/>
      <c r="C227" s="54" t="s">
        <v>15240</v>
      </c>
      <c r="D227" s="54" t="s">
        <v>15241</v>
      </c>
      <c r="E227" s="54" t="s">
        <v>15242</v>
      </c>
      <c r="F227" s="54" t="s">
        <v>15243</v>
      </c>
      <c r="G227" s="54" t="s">
        <v>15244</v>
      </c>
      <c r="H227" s="54" t="s">
        <v>15245</v>
      </c>
      <c r="I227" s="54" t="s">
        <v>15246</v>
      </c>
      <c r="J227" s="54" t="s">
        <v>15247</v>
      </c>
      <c r="K227" s="54" t="s">
        <v>15248</v>
      </c>
      <c r="L227" s="54" t="s">
        <v>15249</v>
      </c>
      <c r="M227" s="54" t="s">
        <v>15250</v>
      </c>
      <c r="N227" s="54" t="s">
        <v>15251</v>
      </c>
      <c r="O227" s="54" t="s">
        <v>15252</v>
      </c>
      <c r="P227" s="54" t="s">
        <v>15253</v>
      </c>
      <c r="Q227" s="54" t="s">
        <v>15254</v>
      </c>
      <c r="R227" s="113"/>
    </row>
    <row r="228" spans="1:18" ht="12.75" x14ac:dyDescent="0.2">
      <c r="A228" s="113"/>
      <c r="B228" s="113"/>
      <c r="C228" s="54" t="s">
        <v>15255</v>
      </c>
      <c r="D228" s="79">
        <v>1.8715277777777777</v>
      </c>
      <c r="E228" s="54">
        <v>26</v>
      </c>
      <c r="F228" s="54">
        <v>0.81</v>
      </c>
      <c r="G228" s="54" t="s">
        <v>15256</v>
      </c>
      <c r="H228" s="54">
        <v>44</v>
      </c>
      <c r="I228" s="54">
        <v>0.43</v>
      </c>
      <c r="J228" s="54" t="s">
        <v>15257</v>
      </c>
      <c r="K228" s="80">
        <v>0.37140000000000001</v>
      </c>
      <c r="L228" s="54">
        <v>43</v>
      </c>
      <c r="M228" s="81">
        <v>0.66736111111111107</v>
      </c>
      <c r="N228" s="80">
        <v>0.4627</v>
      </c>
      <c r="O228" s="81">
        <v>0.50208333333333333</v>
      </c>
      <c r="P228" s="80">
        <v>0.4798</v>
      </c>
      <c r="Q228" s="80">
        <v>0.4829</v>
      </c>
      <c r="R228" s="113"/>
    </row>
    <row r="229" spans="1:18" ht="12.75" x14ac:dyDescent="0.2">
      <c r="A229" s="113"/>
      <c r="B229" s="113"/>
      <c r="C229" s="54" t="s">
        <v>15258</v>
      </c>
      <c r="D229" s="79">
        <v>1.8715277777777777</v>
      </c>
      <c r="E229" s="54">
        <v>41</v>
      </c>
      <c r="F229" s="54">
        <v>0.73</v>
      </c>
      <c r="G229" s="54" t="s">
        <v>15259</v>
      </c>
      <c r="H229" s="54">
        <v>30</v>
      </c>
      <c r="I229" s="54">
        <v>0.3</v>
      </c>
      <c r="J229" s="54" t="s">
        <v>15260</v>
      </c>
      <c r="K229" s="80">
        <v>0.57750000000000001</v>
      </c>
      <c r="L229" s="54">
        <v>50</v>
      </c>
      <c r="M229" s="81">
        <v>0.77500000000000002</v>
      </c>
      <c r="N229" s="80">
        <v>0.5373</v>
      </c>
      <c r="O229" s="81">
        <v>0.5444444444444444</v>
      </c>
      <c r="P229" s="80">
        <v>0.5202</v>
      </c>
      <c r="Q229" s="80">
        <v>0.5171</v>
      </c>
      <c r="R229" s="113"/>
    </row>
    <row r="230" spans="1:18" ht="12.75" x14ac:dyDescent="0.2">
      <c r="A230" s="113"/>
      <c r="B230" s="113"/>
      <c r="C230" s="102">
        <v>56</v>
      </c>
      <c r="D230" s="38" t="s">
        <v>15261</v>
      </c>
      <c r="E230" s="38">
        <v>20838</v>
      </c>
      <c r="F230" s="134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</row>
    <row r="231" spans="1:18" ht="12.75" x14ac:dyDescent="0.2">
      <c r="A231" s="113"/>
      <c r="B231" s="113"/>
      <c r="C231" s="54" t="s">
        <v>15262</v>
      </c>
      <c r="D231" s="54" t="s">
        <v>15263</v>
      </c>
      <c r="E231" s="54" t="s">
        <v>15264</v>
      </c>
      <c r="F231" s="54" t="s">
        <v>15265</v>
      </c>
      <c r="G231" s="54" t="s">
        <v>15266</v>
      </c>
      <c r="H231" s="54" t="s">
        <v>15267</v>
      </c>
      <c r="I231" s="54" t="s">
        <v>15268</v>
      </c>
      <c r="J231" s="54" t="s">
        <v>15269</v>
      </c>
      <c r="K231" s="54" t="s">
        <v>15270</v>
      </c>
      <c r="L231" s="54" t="s">
        <v>15271</v>
      </c>
      <c r="M231" s="54" t="s">
        <v>15272</v>
      </c>
      <c r="N231" s="54" t="s">
        <v>15273</v>
      </c>
      <c r="O231" s="54" t="s">
        <v>15274</v>
      </c>
      <c r="P231" s="54" t="s">
        <v>15275</v>
      </c>
      <c r="Q231" s="54" t="s">
        <v>15276</v>
      </c>
      <c r="R231" s="113"/>
    </row>
    <row r="232" spans="1:18" ht="12.75" x14ac:dyDescent="0.2">
      <c r="A232" s="113"/>
      <c r="B232" s="113"/>
      <c r="C232" s="54" t="s">
        <v>15277</v>
      </c>
      <c r="D232" s="79">
        <v>1.9624999999999999</v>
      </c>
      <c r="E232" s="54">
        <v>38</v>
      </c>
      <c r="F232" s="54">
        <v>0.89</v>
      </c>
      <c r="G232" s="54" t="s">
        <v>15278</v>
      </c>
      <c r="H232" s="54">
        <v>38</v>
      </c>
      <c r="I232" s="54">
        <v>0.24</v>
      </c>
      <c r="J232" s="54" t="s">
        <v>15279</v>
      </c>
      <c r="K232" s="80">
        <v>0.5</v>
      </c>
      <c r="L232" s="54">
        <v>49</v>
      </c>
      <c r="M232" s="81">
        <v>0.75347222222222221</v>
      </c>
      <c r="N232" s="80">
        <v>0.4995</v>
      </c>
      <c r="O232" s="81">
        <v>0.59236111111111112</v>
      </c>
      <c r="P232" s="80">
        <v>0.51759999999999995</v>
      </c>
      <c r="Q232" s="80">
        <v>0.51870000000000005</v>
      </c>
      <c r="R232" s="113"/>
    </row>
    <row r="233" spans="1:18" ht="12.75" x14ac:dyDescent="0.2">
      <c r="A233" s="113"/>
      <c r="B233" s="113"/>
      <c r="C233" s="54" t="s">
        <v>15280</v>
      </c>
      <c r="D233" s="79">
        <v>1.9624999999999999</v>
      </c>
      <c r="E233" s="54">
        <v>29</v>
      </c>
      <c r="F233" s="54">
        <v>0.69</v>
      </c>
      <c r="G233" s="54" t="s">
        <v>15281</v>
      </c>
      <c r="H233" s="54">
        <v>48</v>
      </c>
      <c r="I233" s="54">
        <v>0.17</v>
      </c>
      <c r="J233" s="54" t="s">
        <v>15282</v>
      </c>
      <c r="K233" s="80">
        <v>0.37659999999999999</v>
      </c>
      <c r="L233" s="54">
        <v>39</v>
      </c>
      <c r="M233" s="81">
        <v>0.75486111111111109</v>
      </c>
      <c r="N233" s="80">
        <v>0.50049999999999994</v>
      </c>
      <c r="O233" s="81">
        <v>0.55208333333333337</v>
      </c>
      <c r="P233" s="80">
        <v>0.4824</v>
      </c>
      <c r="Q233" s="80">
        <v>0.48130000000000001</v>
      </c>
      <c r="R233" s="113"/>
    </row>
    <row r="234" spans="1:18" ht="12.75" x14ac:dyDescent="0.2">
      <c r="A234" s="113"/>
      <c r="B234" s="113"/>
      <c r="C234" s="102">
        <v>57</v>
      </c>
      <c r="D234" s="38" t="s">
        <v>15283</v>
      </c>
      <c r="E234" s="38">
        <v>20850</v>
      </c>
      <c r="F234" s="134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</row>
    <row r="235" spans="1:18" ht="12.75" x14ac:dyDescent="0.2">
      <c r="A235" s="113"/>
      <c r="B235" s="113"/>
      <c r="C235" s="54" t="s">
        <v>15284</v>
      </c>
      <c r="D235" s="54" t="s">
        <v>15285</v>
      </c>
      <c r="E235" s="54" t="s">
        <v>15286</v>
      </c>
      <c r="F235" s="54" t="s">
        <v>15287</v>
      </c>
      <c r="G235" s="54" t="s">
        <v>15288</v>
      </c>
      <c r="H235" s="54" t="s">
        <v>15289</v>
      </c>
      <c r="I235" s="54" t="s">
        <v>15290</v>
      </c>
      <c r="J235" s="54" t="s">
        <v>15291</v>
      </c>
      <c r="K235" s="54" t="s">
        <v>15292</v>
      </c>
      <c r="L235" s="54" t="s">
        <v>15293</v>
      </c>
      <c r="M235" s="54" t="s">
        <v>15294</v>
      </c>
      <c r="N235" s="54" t="s">
        <v>15295</v>
      </c>
      <c r="O235" s="54" t="s">
        <v>15296</v>
      </c>
      <c r="P235" s="54" t="s">
        <v>15297</v>
      </c>
      <c r="Q235" s="54" t="s">
        <v>15298</v>
      </c>
      <c r="R235" s="113"/>
    </row>
    <row r="236" spans="1:18" ht="12.75" x14ac:dyDescent="0.2">
      <c r="A236" s="113"/>
      <c r="B236" s="113"/>
      <c r="C236" s="54" t="s">
        <v>15299</v>
      </c>
      <c r="D236" s="79">
        <v>1.8868055555555556</v>
      </c>
      <c r="E236" s="54">
        <v>34</v>
      </c>
      <c r="F236" s="54">
        <v>1.03</v>
      </c>
      <c r="G236" s="54" t="s">
        <v>15300</v>
      </c>
      <c r="H236" s="54">
        <v>45</v>
      </c>
      <c r="I236" s="54">
        <v>0.16</v>
      </c>
      <c r="J236" s="54" t="s">
        <v>15301</v>
      </c>
      <c r="K236" s="80">
        <v>0.4304</v>
      </c>
      <c r="L236" s="54">
        <v>48</v>
      </c>
      <c r="M236" s="81">
        <v>0.81736111111111109</v>
      </c>
      <c r="N236" s="80">
        <v>0.55520000000000003</v>
      </c>
      <c r="O236" s="81">
        <v>0.63749999999999996</v>
      </c>
      <c r="P236" s="80">
        <v>0.58730000000000004</v>
      </c>
      <c r="Q236" s="80">
        <v>0.54510000000000003</v>
      </c>
      <c r="R236" s="113"/>
    </row>
    <row r="237" spans="1:18" ht="12.75" x14ac:dyDescent="0.2">
      <c r="A237" s="113"/>
      <c r="B237" s="113"/>
      <c r="C237" s="54" t="s">
        <v>15302</v>
      </c>
      <c r="D237" s="79">
        <v>1.8868055555555556</v>
      </c>
      <c r="E237" s="54">
        <v>33</v>
      </c>
      <c r="F237" s="54">
        <v>0.79</v>
      </c>
      <c r="G237" s="54" t="s">
        <v>15303</v>
      </c>
      <c r="H237" s="54">
        <v>32</v>
      </c>
      <c r="I237" s="54">
        <v>0.31</v>
      </c>
      <c r="J237" s="54" t="s">
        <v>15304</v>
      </c>
      <c r="K237" s="80">
        <v>0.50770000000000004</v>
      </c>
      <c r="L237" s="54">
        <v>41</v>
      </c>
      <c r="M237" s="81">
        <v>0.65486111111111112</v>
      </c>
      <c r="N237" s="80">
        <v>0.44479999999999997</v>
      </c>
      <c r="O237" s="81">
        <v>0.44791666666666669</v>
      </c>
      <c r="P237" s="80">
        <v>0.41270000000000001</v>
      </c>
      <c r="Q237" s="80">
        <v>0.45490000000000003</v>
      </c>
      <c r="R237" s="113"/>
    </row>
    <row r="238" spans="1:18" ht="12.75" x14ac:dyDescent="0.2">
      <c r="A238" s="113"/>
      <c r="B238" s="113"/>
      <c r="C238" s="101">
        <v>58</v>
      </c>
      <c r="D238" s="38" t="s">
        <v>15305</v>
      </c>
      <c r="E238" s="38">
        <v>20861</v>
      </c>
      <c r="F238" s="134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</row>
    <row r="239" spans="1:18" ht="12.75" x14ac:dyDescent="0.2">
      <c r="A239" s="113"/>
      <c r="B239" s="113"/>
      <c r="C239" s="54" t="s">
        <v>15306</v>
      </c>
      <c r="D239" s="54" t="s">
        <v>15307</v>
      </c>
      <c r="E239" s="54" t="s">
        <v>15308</v>
      </c>
      <c r="F239" s="54" t="s">
        <v>15309</v>
      </c>
      <c r="G239" s="54" t="s">
        <v>15310</v>
      </c>
      <c r="H239" s="54" t="s">
        <v>15311</v>
      </c>
      <c r="I239" s="54" t="s">
        <v>15312</v>
      </c>
      <c r="J239" s="54" t="s">
        <v>15313</v>
      </c>
      <c r="K239" s="54" t="s">
        <v>15314</v>
      </c>
      <c r="L239" s="54" t="s">
        <v>15315</v>
      </c>
      <c r="M239" s="54" t="s">
        <v>15316</v>
      </c>
      <c r="N239" s="54" t="s">
        <v>15317</v>
      </c>
      <c r="O239" s="54" t="s">
        <v>15318</v>
      </c>
      <c r="P239" s="54" t="s">
        <v>15319</v>
      </c>
      <c r="Q239" s="54" t="s">
        <v>15320</v>
      </c>
      <c r="R239" s="113"/>
    </row>
    <row r="240" spans="1:18" ht="12.75" x14ac:dyDescent="0.2">
      <c r="A240" s="113"/>
      <c r="B240" s="113"/>
      <c r="C240" s="54" t="s">
        <v>15321</v>
      </c>
      <c r="D240" s="79">
        <v>1.8187500000000001</v>
      </c>
      <c r="E240" s="54">
        <v>30</v>
      </c>
      <c r="F240" s="54">
        <v>0.73</v>
      </c>
      <c r="G240" s="54" t="s">
        <v>15322</v>
      </c>
      <c r="H240" s="54">
        <v>41</v>
      </c>
      <c r="I240" s="54">
        <v>0.44</v>
      </c>
      <c r="J240" s="54" t="s">
        <v>15323</v>
      </c>
      <c r="K240" s="80">
        <v>0.42249999999999999</v>
      </c>
      <c r="L240" s="54">
        <v>57</v>
      </c>
      <c r="M240" s="81">
        <v>0.74861111111111112</v>
      </c>
      <c r="N240" s="80">
        <v>0.51749999999999996</v>
      </c>
      <c r="O240" s="81">
        <v>0.55902777777777779</v>
      </c>
      <c r="P240" s="80">
        <v>0.5403</v>
      </c>
      <c r="Q240" s="80">
        <v>0.56140000000000001</v>
      </c>
      <c r="R240" s="113"/>
    </row>
    <row r="241" spans="1:18" ht="12.75" x14ac:dyDescent="0.2">
      <c r="A241" s="113"/>
      <c r="B241" s="113"/>
      <c r="C241" s="54" t="s">
        <v>15324</v>
      </c>
      <c r="D241" s="79">
        <v>1.8187500000000001</v>
      </c>
      <c r="E241" s="54">
        <v>30</v>
      </c>
      <c r="F241" s="54">
        <v>0.83</v>
      </c>
      <c r="G241" s="54" t="s">
        <v>15325</v>
      </c>
      <c r="H241" s="54">
        <v>31</v>
      </c>
      <c r="I241" s="54">
        <v>0.26</v>
      </c>
      <c r="J241" s="54" t="s">
        <v>15326</v>
      </c>
      <c r="K241" s="80">
        <v>0.49180000000000001</v>
      </c>
      <c r="L241" s="54">
        <v>39</v>
      </c>
      <c r="M241" s="81">
        <v>0.69791666666666663</v>
      </c>
      <c r="N241" s="80">
        <v>0.48249999999999998</v>
      </c>
      <c r="O241" s="81">
        <v>0.47569444444444442</v>
      </c>
      <c r="P241" s="80">
        <v>0.4597</v>
      </c>
      <c r="Q241" s="80">
        <v>0.43859999999999999</v>
      </c>
      <c r="R241" s="113"/>
    </row>
    <row r="242" spans="1:18" ht="12.75" x14ac:dyDescent="0.2">
      <c r="A242" s="113"/>
      <c r="B242" s="113"/>
      <c r="C242" s="102">
        <v>59</v>
      </c>
      <c r="D242" s="38" t="s">
        <v>15327</v>
      </c>
      <c r="E242" s="38">
        <v>20874</v>
      </c>
      <c r="F242" s="134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</row>
    <row r="243" spans="1:18" ht="12.75" x14ac:dyDescent="0.2">
      <c r="A243" s="113"/>
      <c r="B243" s="113"/>
      <c r="C243" s="54" t="s">
        <v>15328</v>
      </c>
      <c r="D243" s="54" t="s">
        <v>15329</v>
      </c>
      <c r="E243" s="54" t="s">
        <v>15330</v>
      </c>
      <c r="F243" s="54" t="s">
        <v>15331</v>
      </c>
      <c r="G243" s="54" t="s">
        <v>15332</v>
      </c>
      <c r="H243" s="54" t="s">
        <v>15333</v>
      </c>
      <c r="I243" s="54" t="s">
        <v>15334</v>
      </c>
      <c r="J243" s="54" t="s">
        <v>15335</v>
      </c>
      <c r="K243" s="54" t="s">
        <v>15336</v>
      </c>
      <c r="L243" s="54" t="s">
        <v>15337</v>
      </c>
      <c r="M243" s="54" t="s">
        <v>15338</v>
      </c>
      <c r="N243" s="54" t="s">
        <v>15339</v>
      </c>
      <c r="O243" s="54" t="s">
        <v>15340</v>
      </c>
      <c r="P243" s="54" t="s">
        <v>15341</v>
      </c>
      <c r="Q243" s="54" t="s">
        <v>15342</v>
      </c>
      <c r="R243" s="113"/>
    </row>
    <row r="244" spans="1:18" ht="12.75" x14ac:dyDescent="0.2">
      <c r="A244" s="113"/>
      <c r="B244" s="113"/>
      <c r="C244" s="54" t="s">
        <v>15343</v>
      </c>
      <c r="D244" s="79">
        <v>1.9916666666666667</v>
      </c>
      <c r="E244" s="54">
        <v>33</v>
      </c>
      <c r="F244" s="54">
        <v>0.67</v>
      </c>
      <c r="G244" s="54" t="s">
        <v>15344</v>
      </c>
      <c r="H244" s="54">
        <v>34</v>
      </c>
      <c r="I244" s="54">
        <v>0.12</v>
      </c>
      <c r="J244" s="54" t="s">
        <v>15345</v>
      </c>
      <c r="K244" s="80">
        <v>0.49249999999999999</v>
      </c>
      <c r="L244" s="54">
        <v>30</v>
      </c>
      <c r="M244" s="81">
        <v>0.65902777777777777</v>
      </c>
      <c r="N244" s="80">
        <v>0.43390000000000001</v>
      </c>
      <c r="O244" s="81">
        <v>0.44027777777777777</v>
      </c>
      <c r="P244" s="80">
        <v>0.39800000000000002</v>
      </c>
      <c r="Q244" s="80">
        <v>0.3911</v>
      </c>
      <c r="R244" s="113"/>
    </row>
    <row r="245" spans="1:18" ht="12.75" x14ac:dyDescent="0.2">
      <c r="A245" s="113"/>
      <c r="B245" s="113"/>
      <c r="C245" s="54" t="s">
        <v>15346</v>
      </c>
      <c r="D245" s="79">
        <v>1.9916666666666667</v>
      </c>
      <c r="E245" s="54">
        <v>37</v>
      </c>
      <c r="F245" s="54">
        <v>0.89</v>
      </c>
      <c r="G245" s="54" t="s">
        <v>15347</v>
      </c>
      <c r="H245" s="54">
        <v>54</v>
      </c>
      <c r="I245" s="54">
        <v>0.3</v>
      </c>
      <c r="J245" s="54" t="s">
        <v>15348</v>
      </c>
      <c r="K245" s="80">
        <v>0.40660000000000002</v>
      </c>
      <c r="L245" s="54">
        <v>60</v>
      </c>
      <c r="M245" s="81">
        <v>0.85972222222222228</v>
      </c>
      <c r="N245" s="80">
        <v>0.56610000000000005</v>
      </c>
      <c r="O245" s="81">
        <v>0.66597222222222219</v>
      </c>
      <c r="P245" s="80">
        <v>0.60199999999999998</v>
      </c>
      <c r="Q245" s="80">
        <v>0.6089</v>
      </c>
      <c r="R245" s="113"/>
    </row>
    <row r="246" spans="1:18" ht="12.75" x14ac:dyDescent="0.2">
      <c r="A246" s="113"/>
      <c r="B246" s="113"/>
      <c r="C246" s="102">
        <v>60</v>
      </c>
      <c r="D246" s="38" t="s">
        <v>15349</v>
      </c>
      <c r="E246" s="38">
        <v>20891</v>
      </c>
      <c r="F246" s="134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</row>
    <row r="247" spans="1:18" ht="12.75" x14ac:dyDescent="0.2">
      <c r="A247" s="113"/>
      <c r="B247" s="113"/>
      <c r="C247" s="54" t="s">
        <v>15350</v>
      </c>
      <c r="D247" s="54" t="s">
        <v>15351</v>
      </c>
      <c r="E247" s="54" t="s">
        <v>15352</v>
      </c>
      <c r="F247" s="54" t="s">
        <v>15353</v>
      </c>
      <c r="G247" s="54" t="s">
        <v>15354</v>
      </c>
      <c r="H247" s="54" t="s">
        <v>15355</v>
      </c>
      <c r="I247" s="54" t="s">
        <v>15356</v>
      </c>
      <c r="J247" s="54" t="s">
        <v>15357</v>
      </c>
      <c r="K247" s="54" t="s">
        <v>15358</v>
      </c>
      <c r="L247" s="54" t="s">
        <v>15359</v>
      </c>
      <c r="M247" s="54" t="s">
        <v>15360</v>
      </c>
      <c r="N247" s="54" t="s">
        <v>15361</v>
      </c>
      <c r="O247" s="54" t="s">
        <v>15362</v>
      </c>
      <c r="P247" s="54" t="s">
        <v>15363</v>
      </c>
      <c r="Q247" s="54" t="s">
        <v>15364</v>
      </c>
      <c r="R247" s="113"/>
    </row>
    <row r="248" spans="1:18" ht="12.75" x14ac:dyDescent="0.2">
      <c r="A248" s="113"/>
      <c r="B248" s="113"/>
      <c r="C248" s="54" t="s">
        <v>15365</v>
      </c>
      <c r="D248" s="79">
        <v>1.1340277777777779</v>
      </c>
      <c r="E248" s="54">
        <v>17</v>
      </c>
      <c r="F248" s="54">
        <v>1.29</v>
      </c>
      <c r="G248" s="54" t="s">
        <v>15366</v>
      </c>
      <c r="H248" s="54">
        <v>26</v>
      </c>
      <c r="I248" s="54">
        <v>0.31</v>
      </c>
      <c r="J248" s="54" t="s">
        <v>15367</v>
      </c>
      <c r="K248" s="80">
        <v>0.39529999999999998</v>
      </c>
      <c r="L248" s="54">
        <v>29</v>
      </c>
      <c r="M248" s="81">
        <v>0.40902777777777777</v>
      </c>
      <c r="N248" s="80">
        <v>0.47960000000000003</v>
      </c>
      <c r="O248" s="81">
        <v>0.41180555555555554</v>
      </c>
      <c r="P248" s="80">
        <v>0.53469999999999995</v>
      </c>
      <c r="Q248" s="80">
        <v>0.55810000000000004</v>
      </c>
      <c r="R248" s="113"/>
    </row>
    <row r="249" spans="1:18" ht="12.75" x14ac:dyDescent="0.2">
      <c r="A249" s="113"/>
      <c r="B249" s="113"/>
      <c r="C249" s="54" t="s">
        <v>15368</v>
      </c>
      <c r="D249" s="79">
        <v>1.1340277777777779</v>
      </c>
      <c r="E249" s="54">
        <v>15</v>
      </c>
      <c r="F249" s="54">
        <v>0.8</v>
      </c>
      <c r="G249" s="54" t="s">
        <v>15369</v>
      </c>
      <c r="H249" s="54">
        <v>26</v>
      </c>
      <c r="I249" s="54">
        <v>0.12</v>
      </c>
      <c r="J249" s="54" t="s">
        <v>15370</v>
      </c>
      <c r="K249" s="80">
        <v>0.3659</v>
      </c>
      <c r="L249" s="54">
        <v>16</v>
      </c>
      <c r="M249" s="81">
        <v>0.44374999999999998</v>
      </c>
      <c r="N249" s="80">
        <v>0.52039999999999997</v>
      </c>
      <c r="O249" s="81">
        <v>0.35833333333333334</v>
      </c>
      <c r="P249" s="80">
        <v>0.46529999999999999</v>
      </c>
      <c r="Q249" s="80">
        <v>0.44190000000000002</v>
      </c>
      <c r="R249" s="113"/>
    </row>
    <row r="250" spans="1:18" ht="12.75" x14ac:dyDescent="0.2">
      <c r="A250" s="113"/>
      <c r="B250" s="113"/>
      <c r="C250" s="102">
        <v>61</v>
      </c>
      <c r="D250" s="38" t="s">
        <v>15371</v>
      </c>
      <c r="E250" s="38">
        <v>20915</v>
      </c>
      <c r="F250" s="134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</row>
    <row r="251" spans="1:18" ht="12.75" x14ac:dyDescent="0.2">
      <c r="A251" s="113"/>
      <c r="B251" s="113"/>
      <c r="C251" s="54" t="s">
        <v>15372</v>
      </c>
      <c r="D251" s="54" t="s">
        <v>15373</v>
      </c>
      <c r="E251" s="54" t="s">
        <v>15374</v>
      </c>
      <c r="F251" s="54" t="s">
        <v>15375</v>
      </c>
      <c r="G251" s="54" t="s">
        <v>15376</v>
      </c>
      <c r="H251" s="54" t="s">
        <v>15377</v>
      </c>
      <c r="I251" s="54" t="s">
        <v>15378</v>
      </c>
      <c r="J251" s="54" t="s">
        <v>15379</v>
      </c>
      <c r="K251" s="54" t="s">
        <v>15380</v>
      </c>
      <c r="L251" s="54" t="s">
        <v>15381</v>
      </c>
      <c r="M251" s="54" t="s">
        <v>15382</v>
      </c>
      <c r="N251" s="54" t="s">
        <v>15383</v>
      </c>
      <c r="O251" s="54" t="s">
        <v>15384</v>
      </c>
      <c r="P251" s="54" t="s">
        <v>15385</v>
      </c>
      <c r="Q251" s="54" t="s">
        <v>15386</v>
      </c>
      <c r="R251" s="113"/>
    </row>
    <row r="252" spans="1:18" ht="12.75" x14ac:dyDescent="0.2">
      <c r="A252" s="113"/>
      <c r="B252" s="113"/>
      <c r="C252" s="54" t="s">
        <v>15387</v>
      </c>
      <c r="D252" s="79">
        <v>1.7743055555555556</v>
      </c>
      <c r="E252" s="54">
        <v>22</v>
      </c>
      <c r="F252" s="54">
        <v>0.55000000000000004</v>
      </c>
      <c r="G252" s="54" t="s">
        <v>15388</v>
      </c>
      <c r="H252" s="54">
        <v>48</v>
      </c>
      <c r="I252" s="54">
        <v>0.33</v>
      </c>
      <c r="J252" s="54" t="s">
        <v>15389</v>
      </c>
      <c r="K252" s="80">
        <v>0.31430000000000002</v>
      </c>
      <c r="L252" s="54">
        <v>33</v>
      </c>
      <c r="M252" s="81">
        <v>0.70208333333333328</v>
      </c>
      <c r="N252" s="80">
        <v>0.50649999999999995</v>
      </c>
      <c r="O252" s="81">
        <v>0.50347222222222221</v>
      </c>
      <c r="P252" s="80">
        <v>0.52569999999999995</v>
      </c>
      <c r="Q252" s="80">
        <v>0.52280000000000004</v>
      </c>
      <c r="R252" s="113"/>
    </row>
    <row r="253" spans="1:18" ht="12.75" x14ac:dyDescent="0.2">
      <c r="A253" s="113"/>
      <c r="B253" s="113"/>
      <c r="C253" s="54" t="s">
        <v>15390</v>
      </c>
      <c r="D253" s="79">
        <v>1.7743055555555556</v>
      </c>
      <c r="E253" s="54">
        <v>36</v>
      </c>
      <c r="F253" s="54">
        <v>0.61</v>
      </c>
      <c r="G253" s="54" t="s">
        <v>15391</v>
      </c>
      <c r="H253" s="54">
        <v>23</v>
      </c>
      <c r="I253" s="54">
        <v>0.39</v>
      </c>
      <c r="J253" s="54" t="s">
        <v>15392</v>
      </c>
      <c r="K253" s="80">
        <v>0.61019999999999996</v>
      </c>
      <c r="L253" s="54">
        <v>35</v>
      </c>
      <c r="M253" s="81">
        <v>0.68402777777777779</v>
      </c>
      <c r="N253" s="80">
        <v>0.49349999999999999</v>
      </c>
      <c r="O253" s="81">
        <v>0.45416666666666666</v>
      </c>
      <c r="P253" s="80">
        <v>0.4743</v>
      </c>
      <c r="Q253" s="80">
        <v>0.47720000000000001</v>
      </c>
      <c r="R253" s="113"/>
    </row>
    <row r="254" spans="1:18" ht="12.75" x14ac:dyDescent="0.2">
      <c r="A254" s="113"/>
      <c r="B254" s="113"/>
      <c r="C254" s="102">
        <v>62</v>
      </c>
      <c r="D254" s="38" t="s">
        <v>15393</v>
      </c>
      <c r="E254" s="38">
        <v>20932</v>
      </c>
      <c r="F254" s="134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</row>
    <row r="255" spans="1:18" ht="12.75" x14ac:dyDescent="0.2">
      <c r="A255" s="113"/>
      <c r="B255" s="113"/>
      <c r="C255" s="54" t="s">
        <v>15394</v>
      </c>
      <c r="D255" s="54" t="s">
        <v>15395</v>
      </c>
      <c r="E255" s="54" t="s">
        <v>15396</v>
      </c>
      <c r="F255" s="54" t="s">
        <v>15397</v>
      </c>
      <c r="G255" s="54" t="s">
        <v>15398</v>
      </c>
      <c r="H255" s="54" t="s">
        <v>15399</v>
      </c>
      <c r="I255" s="54" t="s">
        <v>15400</v>
      </c>
      <c r="J255" s="54" t="s">
        <v>15401</v>
      </c>
      <c r="K255" s="54" t="s">
        <v>15402</v>
      </c>
      <c r="L255" s="54" t="s">
        <v>15403</v>
      </c>
      <c r="M255" s="54" t="s">
        <v>15404</v>
      </c>
      <c r="N255" s="54" t="s">
        <v>15405</v>
      </c>
      <c r="O255" s="54" t="s">
        <v>15406</v>
      </c>
      <c r="P255" s="54" t="s">
        <v>15407</v>
      </c>
      <c r="Q255" s="54" t="s">
        <v>15408</v>
      </c>
      <c r="R255" s="113"/>
    </row>
    <row r="256" spans="1:18" ht="12.75" x14ac:dyDescent="0.2">
      <c r="A256" s="113"/>
      <c r="B256" s="113"/>
      <c r="C256" s="54" t="s">
        <v>15409</v>
      </c>
      <c r="D256" s="79">
        <v>2.2437499999999999</v>
      </c>
      <c r="E256" s="54">
        <v>52</v>
      </c>
      <c r="F256" s="54">
        <v>0.73</v>
      </c>
      <c r="G256" s="54" t="s">
        <v>15410</v>
      </c>
      <c r="H256" s="54">
        <v>37</v>
      </c>
      <c r="I256" s="54">
        <v>0.08</v>
      </c>
      <c r="J256" s="54" t="s">
        <v>15411</v>
      </c>
      <c r="K256" s="80">
        <v>0.58430000000000004</v>
      </c>
      <c r="L256" s="54">
        <v>44</v>
      </c>
      <c r="M256" s="81">
        <v>0.79305555555555551</v>
      </c>
      <c r="N256" s="80">
        <v>0.4577</v>
      </c>
      <c r="O256" s="81">
        <v>0.61875000000000002</v>
      </c>
      <c r="P256" s="80">
        <v>0.46289999999999998</v>
      </c>
      <c r="Q256" s="80">
        <v>0.44629999999999997</v>
      </c>
      <c r="R256" s="113"/>
    </row>
    <row r="257" spans="1:18" ht="12.75" x14ac:dyDescent="0.2">
      <c r="A257" s="113"/>
      <c r="B257" s="113"/>
      <c r="C257" s="54" t="s">
        <v>15412</v>
      </c>
      <c r="D257" s="79">
        <v>2.2437499999999999</v>
      </c>
      <c r="E257" s="54">
        <v>54</v>
      </c>
      <c r="F257" s="54">
        <v>0.83</v>
      </c>
      <c r="G257" s="54" t="s">
        <v>15413</v>
      </c>
      <c r="H257" s="54">
        <v>41</v>
      </c>
      <c r="I257" s="54">
        <v>0.32</v>
      </c>
      <c r="J257" s="54" t="s">
        <v>15414</v>
      </c>
      <c r="K257" s="80">
        <v>0.56840000000000002</v>
      </c>
      <c r="L257" s="54">
        <v>70</v>
      </c>
      <c r="M257" s="81">
        <v>0.93958333333333333</v>
      </c>
      <c r="N257" s="80">
        <v>0.5423</v>
      </c>
      <c r="O257" s="81">
        <v>0.71805555555555556</v>
      </c>
      <c r="P257" s="80">
        <v>0.53710000000000002</v>
      </c>
      <c r="Q257" s="80">
        <v>0.55369999999999997</v>
      </c>
      <c r="R257" s="113"/>
    </row>
    <row r="258" spans="1:18" ht="12.75" x14ac:dyDescent="0.2">
      <c r="A258" s="113"/>
      <c r="B258" s="113"/>
      <c r="C258" s="101">
        <v>63</v>
      </c>
      <c r="D258" s="38" t="s">
        <v>15415</v>
      </c>
      <c r="E258" s="38">
        <v>20936</v>
      </c>
      <c r="F258" s="134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</row>
    <row r="259" spans="1:18" ht="12.75" x14ac:dyDescent="0.2">
      <c r="A259" s="113"/>
      <c r="B259" s="113"/>
      <c r="C259" s="54" t="s">
        <v>15416</v>
      </c>
      <c r="D259" s="54" t="s">
        <v>15417</v>
      </c>
      <c r="E259" s="54" t="s">
        <v>15418</v>
      </c>
      <c r="F259" s="54" t="s">
        <v>15419</v>
      </c>
      <c r="G259" s="54" t="s">
        <v>15420</v>
      </c>
      <c r="H259" s="54" t="s">
        <v>15421</v>
      </c>
      <c r="I259" s="54" t="s">
        <v>15422</v>
      </c>
      <c r="J259" s="54" t="s">
        <v>15423</v>
      </c>
      <c r="K259" s="54" t="s">
        <v>15424</v>
      </c>
      <c r="L259" s="54" t="s">
        <v>15425</v>
      </c>
      <c r="M259" s="54" t="s">
        <v>15426</v>
      </c>
      <c r="N259" s="54" t="s">
        <v>15427</v>
      </c>
      <c r="O259" s="54" t="s">
        <v>15428</v>
      </c>
      <c r="P259" s="54" t="s">
        <v>15429</v>
      </c>
      <c r="Q259" s="54" t="s">
        <v>15430</v>
      </c>
      <c r="R259" s="113"/>
    </row>
    <row r="260" spans="1:18" ht="12.75" x14ac:dyDescent="0.2">
      <c r="A260" s="113"/>
      <c r="B260" s="113"/>
      <c r="C260" s="54" t="s">
        <v>15431</v>
      </c>
      <c r="D260" s="79">
        <v>1.6201388888888888</v>
      </c>
      <c r="E260" s="54">
        <v>19</v>
      </c>
      <c r="F260" s="54">
        <v>0.84</v>
      </c>
      <c r="G260" s="54" t="s">
        <v>15432</v>
      </c>
      <c r="H260" s="54">
        <v>35</v>
      </c>
      <c r="I260" s="54">
        <v>0.14000000000000001</v>
      </c>
      <c r="J260" s="54" t="s">
        <v>15433</v>
      </c>
      <c r="K260" s="80">
        <v>0.35189999999999999</v>
      </c>
      <c r="L260" s="54">
        <v>25</v>
      </c>
      <c r="M260" s="81">
        <v>0.55833333333333335</v>
      </c>
      <c r="N260" s="80">
        <v>0.44869999999999999</v>
      </c>
      <c r="O260" s="81">
        <v>0.35208333333333336</v>
      </c>
      <c r="P260" s="80">
        <v>0.41560000000000002</v>
      </c>
      <c r="Q260" s="80">
        <v>0.4365</v>
      </c>
      <c r="R260" s="113"/>
    </row>
    <row r="261" spans="1:18" ht="12.75" x14ac:dyDescent="0.2">
      <c r="A261" s="113"/>
      <c r="B261" s="113"/>
      <c r="C261" s="54" t="s">
        <v>15434</v>
      </c>
      <c r="D261" s="79">
        <v>1.6201388888888888</v>
      </c>
      <c r="E261" s="54">
        <v>31</v>
      </c>
      <c r="F261" s="54">
        <v>0.77</v>
      </c>
      <c r="G261" s="54" t="s">
        <v>15435</v>
      </c>
      <c r="H261" s="54">
        <v>26</v>
      </c>
      <c r="I261" s="54">
        <v>0.27</v>
      </c>
      <c r="J261" s="54" t="s">
        <v>15436</v>
      </c>
      <c r="K261" s="80">
        <v>0.54390000000000005</v>
      </c>
      <c r="L261" s="54">
        <v>45</v>
      </c>
      <c r="M261" s="81">
        <v>0.68611111111111112</v>
      </c>
      <c r="N261" s="80">
        <v>0.55130000000000001</v>
      </c>
      <c r="O261" s="81">
        <v>0.49513888888888891</v>
      </c>
      <c r="P261" s="80">
        <v>0.58440000000000003</v>
      </c>
      <c r="Q261" s="80">
        <v>0.5635</v>
      </c>
      <c r="R261" s="113"/>
    </row>
    <row r="262" spans="1:18" ht="12.75" x14ac:dyDescent="0.2">
      <c r="A262" s="113"/>
      <c r="B262" s="113"/>
      <c r="C262" s="102">
        <v>64</v>
      </c>
      <c r="D262" s="38" t="s">
        <v>15437</v>
      </c>
      <c r="E262" s="38">
        <v>20953</v>
      </c>
      <c r="F262" s="134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</row>
    <row r="263" spans="1:18" ht="12.75" x14ac:dyDescent="0.2">
      <c r="A263" s="113"/>
      <c r="B263" s="113"/>
      <c r="C263" s="54" t="s">
        <v>15438</v>
      </c>
      <c r="D263" s="54" t="s">
        <v>15439</v>
      </c>
      <c r="E263" s="54" t="s">
        <v>15440</v>
      </c>
      <c r="F263" s="54" t="s">
        <v>15441</v>
      </c>
      <c r="G263" s="54" t="s">
        <v>15442</v>
      </c>
      <c r="H263" s="54" t="s">
        <v>15443</v>
      </c>
      <c r="I263" s="54" t="s">
        <v>15444</v>
      </c>
      <c r="J263" s="54" t="s">
        <v>15445</v>
      </c>
      <c r="K263" s="54" t="s">
        <v>15446</v>
      </c>
      <c r="L263" s="54" t="s">
        <v>15447</v>
      </c>
      <c r="M263" s="54" t="s">
        <v>15448</v>
      </c>
      <c r="N263" s="54" t="s">
        <v>15449</v>
      </c>
      <c r="O263" s="54" t="s">
        <v>15450</v>
      </c>
      <c r="P263" s="54" t="s">
        <v>15451</v>
      </c>
      <c r="Q263" s="54" t="s">
        <v>15452</v>
      </c>
      <c r="R263" s="113"/>
    </row>
    <row r="264" spans="1:18" ht="12.75" x14ac:dyDescent="0.2">
      <c r="A264" s="113"/>
      <c r="B264" s="113"/>
      <c r="C264" s="54" t="s">
        <v>15453</v>
      </c>
      <c r="D264" s="79">
        <v>1.79375</v>
      </c>
      <c r="E264" s="54">
        <v>28</v>
      </c>
      <c r="F264" s="54">
        <v>0.96</v>
      </c>
      <c r="G264" s="54" t="s">
        <v>15454</v>
      </c>
      <c r="H264" s="54">
        <v>48</v>
      </c>
      <c r="I264" s="54">
        <v>0.23</v>
      </c>
      <c r="J264" s="54" t="s">
        <v>15455</v>
      </c>
      <c r="K264" s="80">
        <v>0.36840000000000001</v>
      </c>
      <c r="L264" s="54">
        <v>45</v>
      </c>
      <c r="M264" s="81">
        <v>0.72152777777777777</v>
      </c>
      <c r="N264" s="80">
        <v>0.5282</v>
      </c>
      <c r="O264" s="81">
        <v>0.55486111111111114</v>
      </c>
      <c r="P264" s="80">
        <v>0.55449999999999999</v>
      </c>
      <c r="Q264" s="80">
        <v>0.55500000000000005</v>
      </c>
      <c r="R264" s="113"/>
    </row>
    <row r="265" spans="1:18" ht="12.75" x14ac:dyDescent="0.2">
      <c r="A265" s="113"/>
      <c r="B265" s="113"/>
      <c r="C265" s="54" t="s">
        <v>15456</v>
      </c>
      <c r="D265" s="79">
        <v>1.79375</v>
      </c>
      <c r="E265" s="54">
        <v>25</v>
      </c>
      <c r="F265" s="54">
        <v>0.88</v>
      </c>
      <c r="G265" s="54" t="s">
        <v>15457</v>
      </c>
      <c r="H265" s="54">
        <v>36</v>
      </c>
      <c r="I265" s="54">
        <v>0.19</v>
      </c>
      <c r="J265" s="54" t="s">
        <v>15458</v>
      </c>
      <c r="K265" s="80">
        <v>0.4098</v>
      </c>
      <c r="L265" s="54">
        <v>36</v>
      </c>
      <c r="M265" s="81">
        <v>0.64444444444444449</v>
      </c>
      <c r="N265" s="80">
        <v>0.4718</v>
      </c>
      <c r="O265" s="81">
        <v>0.44583333333333336</v>
      </c>
      <c r="P265" s="80">
        <v>0.44550000000000001</v>
      </c>
      <c r="Q265" s="80">
        <v>0.44500000000000001</v>
      </c>
      <c r="R265" s="113"/>
    </row>
    <row r="266" spans="1:18" ht="12.75" x14ac:dyDescent="0.2">
      <c r="A266" s="113"/>
      <c r="B266" s="113"/>
      <c r="C266" s="102">
        <v>65</v>
      </c>
      <c r="D266" s="38" t="s">
        <v>15459</v>
      </c>
      <c r="E266" s="38">
        <v>20969</v>
      </c>
      <c r="F266" s="134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</row>
    <row r="267" spans="1:18" ht="12.75" x14ac:dyDescent="0.2">
      <c r="A267" s="113"/>
      <c r="B267" s="113"/>
      <c r="C267" s="54" t="s">
        <v>15460</v>
      </c>
      <c r="D267" s="54" t="s">
        <v>15461</v>
      </c>
      <c r="E267" s="54" t="s">
        <v>15462</v>
      </c>
      <c r="F267" s="54" t="s">
        <v>15463</v>
      </c>
      <c r="G267" s="54" t="s">
        <v>15464</v>
      </c>
      <c r="H267" s="54" t="s">
        <v>15465</v>
      </c>
      <c r="I267" s="54" t="s">
        <v>15466</v>
      </c>
      <c r="J267" s="54" t="s">
        <v>15467</v>
      </c>
      <c r="K267" s="54" t="s">
        <v>15468</v>
      </c>
      <c r="L267" s="54" t="s">
        <v>15469</v>
      </c>
      <c r="M267" s="54" t="s">
        <v>15470</v>
      </c>
      <c r="N267" s="54" t="s">
        <v>15471</v>
      </c>
      <c r="O267" s="54" t="s">
        <v>15472</v>
      </c>
      <c r="P267" s="54" t="s">
        <v>15473</v>
      </c>
      <c r="Q267" s="54" t="s">
        <v>15474</v>
      </c>
      <c r="R267" s="113"/>
    </row>
    <row r="268" spans="1:18" ht="12.75" x14ac:dyDescent="0.2">
      <c r="A268" s="113"/>
      <c r="B268" s="113"/>
      <c r="C268" s="54" t="s">
        <v>15475</v>
      </c>
      <c r="D268" s="79">
        <v>2.1625000000000001</v>
      </c>
      <c r="E268" s="54">
        <v>45</v>
      </c>
      <c r="F268" s="54">
        <v>0.87</v>
      </c>
      <c r="G268" s="54" t="s">
        <v>15476</v>
      </c>
      <c r="H268" s="54">
        <v>38</v>
      </c>
      <c r="I268" s="54">
        <v>0.18</v>
      </c>
      <c r="J268" s="54" t="s">
        <v>15477</v>
      </c>
      <c r="K268" s="80">
        <v>0.54220000000000002</v>
      </c>
      <c r="L268" s="54">
        <v>58</v>
      </c>
      <c r="M268" s="81">
        <v>0.83472222222222225</v>
      </c>
      <c r="N268" s="80">
        <v>0.48820000000000002</v>
      </c>
      <c r="O268" s="81">
        <v>0.59375</v>
      </c>
      <c r="P268" s="80">
        <v>0.52649999999999997</v>
      </c>
      <c r="Q268" s="80">
        <v>0.5242</v>
      </c>
      <c r="R268" s="113"/>
    </row>
    <row r="269" spans="1:18" ht="12.75" x14ac:dyDescent="0.2">
      <c r="A269" s="113"/>
      <c r="B269" s="113"/>
      <c r="C269" s="54" t="s">
        <v>15478</v>
      </c>
      <c r="D269" s="79">
        <v>2.1625000000000001</v>
      </c>
      <c r="E269" s="54">
        <v>31</v>
      </c>
      <c r="F269" s="54">
        <v>0.74</v>
      </c>
      <c r="G269" s="54" t="s">
        <v>15479</v>
      </c>
      <c r="H269" s="54">
        <v>40</v>
      </c>
      <c r="I269" s="54">
        <v>0.28000000000000003</v>
      </c>
      <c r="J269" s="54" t="s">
        <v>15480</v>
      </c>
      <c r="K269" s="80">
        <v>0.43659999999999999</v>
      </c>
      <c r="L269" s="54">
        <v>57</v>
      </c>
      <c r="M269" s="81">
        <v>0.875</v>
      </c>
      <c r="N269" s="80">
        <v>0.51180000000000003</v>
      </c>
      <c r="O269" s="81">
        <v>0.53402777777777777</v>
      </c>
      <c r="P269" s="80">
        <v>0.47349999999999998</v>
      </c>
      <c r="Q269" s="80">
        <v>0.4758</v>
      </c>
      <c r="R269" s="113"/>
    </row>
    <row r="270" spans="1:18" ht="12.75" x14ac:dyDescent="0.2">
      <c r="A270" s="113"/>
      <c r="B270" s="113"/>
      <c r="C270" s="102">
        <v>66</v>
      </c>
      <c r="D270" s="38" t="s">
        <v>15481</v>
      </c>
      <c r="E270" s="38">
        <v>21006</v>
      </c>
      <c r="F270" s="134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</row>
    <row r="271" spans="1:18" ht="12.75" x14ac:dyDescent="0.2">
      <c r="A271" s="113"/>
      <c r="B271" s="113"/>
      <c r="C271" s="54" t="s">
        <v>15482</v>
      </c>
      <c r="D271" s="54" t="s">
        <v>15483</v>
      </c>
      <c r="E271" s="54" t="s">
        <v>15484</v>
      </c>
      <c r="F271" s="54" t="s">
        <v>15485</v>
      </c>
      <c r="G271" s="54" t="s">
        <v>15486</v>
      </c>
      <c r="H271" s="54" t="s">
        <v>15487</v>
      </c>
      <c r="I271" s="54" t="s">
        <v>15488</v>
      </c>
      <c r="J271" s="54" t="s">
        <v>15489</v>
      </c>
      <c r="K271" s="54" t="s">
        <v>15490</v>
      </c>
      <c r="L271" s="54" t="s">
        <v>15491</v>
      </c>
      <c r="M271" s="54" t="s">
        <v>15492</v>
      </c>
      <c r="N271" s="54" t="s">
        <v>15493</v>
      </c>
      <c r="O271" s="54" t="s">
        <v>15494</v>
      </c>
      <c r="P271" s="54" t="s">
        <v>15495</v>
      </c>
      <c r="Q271" s="54" t="s">
        <v>15496</v>
      </c>
      <c r="R271" s="113"/>
    </row>
    <row r="272" spans="1:18" ht="12.75" x14ac:dyDescent="0.2">
      <c r="A272" s="113"/>
      <c r="B272" s="113"/>
      <c r="C272" s="54" t="s">
        <v>15497</v>
      </c>
      <c r="D272" s="79">
        <v>1.7333333333333334</v>
      </c>
      <c r="E272" s="54">
        <v>30</v>
      </c>
      <c r="F272" s="54">
        <v>1.03</v>
      </c>
      <c r="G272" s="54" t="s">
        <v>15498</v>
      </c>
      <c r="H272" s="54">
        <v>38</v>
      </c>
      <c r="I272" s="54">
        <v>0.39</v>
      </c>
      <c r="J272" s="54" t="s">
        <v>15499</v>
      </c>
      <c r="K272" s="80">
        <v>0.44119999999999998</v>
      </c>
      <c r="L272" s="54">
        <v>56</v>
      </c>
      <c r="M272" s="81">
        <v>0.72013888888888888</v>
      </c>
      <c r="N272" s="80">
        <v>0.53149999999999997</v>
      </c>
      <c r="O272" s="81">
        <v>0.52083333333333337</v>
      </c>
      <c r="P272" s="80">
        <v>0.52780000000000005</v>
      </c>
      <c r="Q272" s="80">
        <v>0.51880000000000004</v>
      </c>
      <c r="R272" s="113"/>
    </row>
    <row r="273" spans="1:18" ht="12.75" x14ac:dyDescent="0.2">
      <c r="A273" s="113"/>
      <c r="B273" s="113"/>
      <c r="C273" s="54" t="s">
        <v>15500</v>
      </c>
      <c r="D273" s="79">
        <v>1.7333333333333334</v>
      </c>
      <c r="E273" s="54">
        <v>36</v>
      </c>
      <c r="F273" s="54">
        <v>0.83</v>
      </c>
      <c r="G273" s="54" t="s">
        <v>15501</v>
      </c>
      <c r="H273" s="54">
        <v>34</v>
      </c>
      <c r="I273" s="54">
        <v>0.21</v>
      </c>
      <c r="J273" s="54" t="s">
        <v>15502</v>
      </c>
      <c r="K273" s="80">
        <v>0.51429999999999998</v>
      </c>
      <c r="L273" s="54">
        <v>45</v>
      </c>
      <c r="M273" s="81">
        <v>0.63472222222222219</v>
      </c>
      <c r="N273" s="80">
        <v>0.46850000000000003</v>
      </c>
      <c r="O273" s="81">
        <v>0.46597222222222223</v>
      </c>
      <c r="P273" s="80">
        <v>0.47220000000000001</v>
      </c>
      <c r="Q273" s="80">
        <v>0.48120000000000002</v>
      </c>
      <c r="R273" s="113"/>
    </row>
    <row r="274" spans="1:18" ht="12.75" x14ac:dyDescent="0.2">
      <c r="A274" s="113"/>
      <c r="B274" s="113"/>
      <c r="C274" s="102">
        <v>67</v>
      </c>
      <c r="D274" s="38" t="s">
        <v>15503</v>
      </c>
      <c r="E274" s="38">
        <v>21017</v>
      </c>
      <c r="F274" s="134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</row>
    <row r="275" spans="1:18" ht="12.75" x14ac:dyDescent="0.2">
      <c r="A275" s="113"/>
      <c r="B275" s="113"/>
      <c r="C275" s="54" t="s">
        <v>15504</v>
      </c>
      <c r="D275" s="54" t="s">
        <v>15505</v>
      </c>
      <c r="E275" s="54" t="s">
        <v>15506</v>
      </c>
      <c r="F275" s="54" t="s">
        <v>15507</v>
      </c>
      <c r="G275" s="54" t="s">
        <v>15508</v>
      </c>
      <c r="H275" s="54" t="s">
        <v>15509</v>
      </c>
      <c r="I275" s="54" t="s">
        <v>15510</v>
      </c>
      <c r="J275" s="54" t="s">
        <v>15511</v>
      </c>
      <c r="K275" s="54" t="s">
        <v>15512</v>
      </c>
      <c r="L275" s="54" t="s">
        <v>15513</v>
      </c>
      <c r="M275" s="54" t="s">
        <v>15514</v>
      </c>
      <c r="N275" s="54" t="s">
        <v>15515</v>
      </c>
      <c r="O275" s="54" t="s">
        <v>15516</v>
      </c>
      <c r="P275" s="54" t="s">
        <v>15517</v>
      </c>
      <c r="Q275" s="54" t="s">
        <v>15518</v>
      </c>
      <c r="R275" s="113"/>
    </row>
    <row r="276" spans="1:18" ht="12.75" x14ac:dyDescent="0.2">
      <c r="A276" s="113"/>
      <c r="B276" s="113"/>
      <c r="C276" s="54" t="s">
        <v>15519</v>
      </c>
      <c r="D276" s="79">
        <v>2.2409722222222221</v>
      </c>
      <c r="E276" s="54">
        <v>49</v>
      </c>
      <c r="F276" s="54">
        <v>0.8</v>
      </c>
      <c r="G276" s="54" t="s">
        <v>15520</v>
      </c>
      <c r="H276" s="54">
        <v>45</v>
      </c>
      <c r="I276" s="54">
        <v>0.24</v>
      </c>
      <c r="J276" s="54" t="s">
        <v>15521</v>
      </c>
      <c r="K276" s="80">
        <v>0.52129999999999999</v>
      </c>
      <c r="L276" s="54">
        <v>64</v>
      </c>
      <c r="M276" s="81">
        <v>0.89444444444444449</v>
      </c>
      <c r="N276" s="80">
        <v>0.51290000000000002</v>
      </c>
      <c r="O276" s="81">
        <v>0.64236111111111116</v>
      </c>
      <c r="P276" s="80">
        <v>0.53100000000000003</v>
      </c>
      <c r="Q276" s="80">
        <v>0.59850000000000003</v>
      </c>
      <c r="R276" s="113"/>
    </row>
    <row r="277" spans="1:18" ht="12.75" x14ac:dyDescent="0.2">
      <c r="A277" s="113"/>
      <c r="B277" s="113"/>
      <c r="C277" s="54" t="s">
        <v>15522</v>
      </c>
      <c r="D277" s="79">
        <v>2.2409722222222221</v>
      </c>
      <c r="E277" s="54">
        <v>39</v>
      </c>
      <c r="F277" s="54">
        <v>0.64</v>
      </c>
      <c r="G277" s="54" t="s">
        <v>15523</v>
      </c>
      <c r="H277" s="54">
        <v>31</v>
      </c>
      <c r="I277" s="54">
        <v>0.26</v>
      </c>
      <c r="J277" s="54" t="s">
        <v>15524</v>
      </c>
      <c r="K277" s="80">
        <v>0.55710000000000004</v>
      </c>
      <c r="L277" s="54">
        <v>36</v>
      </c>
      <c r="M277" s="81">
        <v>0.84930555555555554</v>
      </c>
      <c r="N277" s="80">
        <v>0.48709999999999998</v>
      </c>
      <c r="O277" s="81">
        <v>0.56736111111111109</v>
      </c>
      <c r="P277" s="80">
        <v>0.46899999999999997</v>
      </c>
      <c r="Q277" s="80">
        <v>0.40150000000000002</v>
      </c>
      <c r="R277" s="113"/>
    </row>
    <row r="278" spans="1:18" ht="12.75" x14ac:dyDescent="0.2">
      <c r="A278" s="113"/>
      <c r="B278" s="113"/>
      <c r="C278" s="101">
        <v>68</v>
      </c>
      <c r="D278" s="38" t="s">
        <v>15525</v>
      </c>
      <c r="E278" s="38">
        <v>21031</v>
      </c>
      <c r="F278" s="134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</row>
    <row r="279" spans="1:18" ht="12.75" x14ac:dyDescent="0.2">
      <c r="A279" s="113"/>
      <c r="B279" s="113"/>
      <c r="C279" s="54" t="s">
        <v>15526</v>
      </c>
      <c r="D279" s="54" t="s">
        <v>15527</v>
      </c>
      <c r="E279" s="54" t="s">
        <v>15528</v>
      </c>
      <c r="F279" s="54" t="s">
        <v>15529</v>
      </c>
      <c r="G279" s="54" t="s">
        <v>15530</v>
      </c>
      <c r="H279" s="54" t="s">
        <v>15531</v>
      </c>
      <c r="I279" s="54" t="s">
        <v>15532</v>
      </c>
      <c r="J279" s="54" t="s">
        <v>15533</v>
      </c>
      <c r="K279" s="54" t="s">
        <v>15534</v>
      </c>
      <c r="L279" s="54" t="s">
        <v>15535</v>
      </c>
      <c r="M279" s="54" t="s">
        <v>15536</v>
      </c>
      <c r="N279" s="54" t="s">
        <v>15537</v>
      </c>
      <c r="O279" s="54" t="s">
        <v>15538</v>
      </c>
      <c r="P279" s="54" t="s">
        <v>15539</v>
      </c>
      <c r="Q279" s="54" t="s">
        <v>15540</v>
      </c>
      <c r="R279" s="113"/>
    </row>
    <row r="280" spans="1:18" ht="12.75" x14ac:dyDescent="0.2">
      <c r="A280" s="113"/>
      <c r="B280" s="113"/>
      <c r="C280" s="54" t="s">
        <v>15541</v>
      </c>
      <c r="D280" s="79">
        <v>2.0909722222222222</v>
      </c>
      <c r="E280" s="54">
        <v>43</v>
      </c>
      <c r="F280" s="54">
        <v>0.95</v>
      </c>
      <c r="G280" s="54" t="s">
        <v>15542</v>
      </c>
      <c r="H280" s="54">
        <v>28</v>
      </c>
      <c r="I280" s="54">
        <v>0.32</v>
      </c>
      <c r="J280" s="54" t="s">
        <v>15543</v>
      </c>
      <c r="K280" s="80">
        <v>0.60560000000000003</v>
      </c>
      <c r="L280" s="54">
        <v>65</v>
      </c>
      <c r="M280" s="81">
        <v>0.79374999999999996</v>
      </c>
      <c r="N280" s="80">
        <v>0.47720000000000001</v>
      </c>
      <c r="O280" s="81">
        <v>0.5805555555555556</v>
      </c>
      <c r="P280" s="80">
        <v>0.48859999999999998</v>
      </c>
      <c r="Q280" s="80">
        <v>0.52310000000000001</v>
      </c>
      <c r="R280" s="113"/>
    </row>
    <row r="281" spans="1:18" ht="12.75" x14ac:dyDescent="0.2">
      <c r="A281" s="113"/>
      <c r="B281" s="113"/>
      <c r="C281" s="54" t="s">
        <v>15544</v>
      </c>
      <c r="D281" s="79">
        <v>2.0909722222222222</v>
      </c>
      <c r="E281" s="54">
        <v>30</v>
      </c>
      <c r="F281" s="54">
        <v>0.9</v>
      </c>
      <c r="G281" s="54" t="s">
        <v>15545</v>
      </c>
      <c r="H281" s="54">
        <v>39</v>
      </c>
      <c r="I281" s="54">
        <v>0.51</v>
      </c>
      <c r="J281" s="54" t="s">
        <v>15546</v>
      </c>
      <c r="K281" s="80">
        <v>0.43480000000000002</v>
      </c>
      <c r="L281" s="54">
        <v>55</v>
      </c>
      <c r="M281" s="81">
        <v>0.86944444444444446</v>
      </c>
      <c r="N281" s="80">
        <v>0.52280000000000004</v>
      </c>
      <c r="O281" s="81">
        <v>0.60763888888888884</v>
      </c>
      <c r="P281" s="80">
        <v>0.51139999999999997</v>
      </c>
      <c r="Q281" s="80">
        <v>0.47689999999999999</v>
      </c>
      <c r="R281" s="113"/>
    </row>
    <row r="282" spans="1:18" ht="12.75" x14ac:dyDescent="0.2">
      <c r="A282" s="113"/>
      <c r="B282" s="113"/>
      <c r="C282" s="102">
        <v>69</v>
      </c>
      <c r="D282" s="38" t="s">
        <v>15547</v>
      </c>
      <c r="E282" s="38">
        <v>21045</v>
      </c>
      <c r="F282" s="134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</row>
    <row r="283" spans="1:18" ht="12.75" x14ac:dyDescent="0.2">
      <c r="A283" s="113"/>
      <c r="B283" s="113"/>
      <c r="C283" s="54" t="s">
        <v>15548</v>
      </c>
      <c r="D283" s="54" t="s">
        <v>15549</v>
      </c>
      <c r="E283" s="54" t="s">
        <v>15550</v>
      </c>
      <c r="F283" s="54" t="s">
        <v>15551</v>
      </c>
      <c r="G283" s="54" t="s">
        <v>15552</v>
      </c>
      <c r="H283" s="54" t="s">
        <v>15553</v>
      </c>
      <c r="I283" s="54" t="s">
        <v>15554</v>
      </c>
      <c r="J283" s="54" t="s">
        <v>15555</v>
      </c>
      <c r="K283" s="54" t="s">
        <v>15556</v>
      </c>
      <c r="L283" s="54" t="s">
        <v>15557</v>
      </c>
      <c r="M283" s="54" t="s">
        <v>15558</v>
      </c>
      <c r="N283" s="54" t="s">
        <v>15559</v>
      </c>
      <c r="O283" s="54" t="s">
        <v>15560</v>
      </c>
      <c r="P283" s="54" t="s">
        <v>15561</v>
      </c>
      <c r="Q283" s="54" t="s">
        <v>15562</v>
      </c>
      <c r="R283" s="113"/>
    </row>
    <row r="284" spans="1:18" ht="12.75" x14ac:dyDescent="0.2">
      <c r="A284" s="113"/>
      <c r="B284" s="113"/>
      <c r="C284" s="54" t="s">
        <v>15563</v>
      </c>
      <c r="D284" s="79">
        <v>1.75</v>
      </c>
      <c r="E284" s="54">
        <v>46</v>
      </c>
      <c r="F284" s="54">
        <v>0.87</v>
      </c>
      <c r="G284" s="54" t="s">
        <v>15564</v>
      </c>
      <c r="H284" s="54">
        <v>24</v>
      </c>
      <c r="I284" s="54">
        <v>0.17</v>
      </c>
      <c r="J284" s="54" t="s">
        <v>15565</v>
      </c>
      <c r="K284" s="80">
        <v>0.65710000000000002</v>
      </c>
      <c r="L284" s="54">
        <v>48</v>
      </c>
      <c r="M284" s="81">
        <v>0.67569444444444449</v>
      </c>
      <c r="N284" s="80">
        <v>0.51100000000000001</v>
      </c>
      <c r="O284" s="81">
        <v>0.53611111111111109</v>
      </c>
      <c r="P284" s="80">
        <v>0.55059999999999998</v>
      </c>
      <c r="Q284" s="80">
        <v>0.60199999999999998</v>
      </c>
      <c r="R284" s="113"/>
    </row>
    <row r="285" spans="1:18" ht="12.75" x14ac:dyDescent="0.2">
      <c r="A285" s="113"/>
      <c r="B285" s="113"/>
      <c r="C285" s="54" t="s">
        <v>15566</v>
      </c>
      <c r="D285" s="79">
        <v>1.75</v>
      </c>
      <c r="E285" s="54">
        <v>27</v>
      </c>
      <c r="F285" s="54">
        <v>0.37</v>
      </c>
      <c r="G285" s="54" t="s">
        <v>15567</v>
      </c>
      <c r="H285" s="54">
        <v>30</v>
      </c>
      <c r="I285" s="54">
        <v>0.2</v>
      </c>
      <c r="J285" s="54" t="s">
        <v>15568</v>
      </c>
      <c r="K285" s="80">
        <v>0.47370000000000001</v>
      </c>
      <c r="L285" s="54">
        <v>21</v>
      </c>
      <c r="M285" s="81">
        <v>0.64652777777777781</v>
      </c>
      <c r="N285" s="80">
        <v>0.48899999999999999</v>
      </c>
      <c r="O285" s="81">
        <v>0.4375</v>
      </c>
      <c r="P285" s="80">
        <v>0.44940000000000002</v>
      </c>
      <c r="Q285" s="80">
        <v>0.39800000000000002</v>
      </c>
      <c r="R285" s="113"/>
    </row>
    <row r="286" spans="1:18" ht="12.75" x14ac:dyDescent="0.2">
      <c r="A286" s="113"/>
      <c r="B286" s="113"/>
      <c r="C286" s="102">
        <v>70</v>
      </c>
      <c r="D286" s="38" t="s">
        <v>15569</v>
      </c>
      <c r="E286" s="38">
        <v>21058</v>
      </c>
      <c r="F286" s="134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</row>
    <row r="287" spans="1:18" ht="12.75" x14ac:dyDescent="0.2">
      <c r="A287" s="113"/>
      <c r="B287" s="113"/>
      <c r="C287" s="54" t="s">
        <v>15570</v>
      </c>
      <c r="D287" s="54" t="s">
        <v>15571</v>
      </c>
      <c r="E287" s="54" t="s">
        <v>15572</v>
      </c>
      <c r="F287" s="54" t="s">
        <v>15573</v>
      </c>
      <c r="G287" s="54" t="s">
        <v>15574</v>
      </c>
      <c r="H287" s="54" t="s">
        <v>15575</v>
      </c>
      <c r="I287" s="54" t="s">
        <v>15576</v>
      </c>
      <c r="J287" s="54" t="s">
        <v>15577</v>
      </c>
      <c r="K287" s="54" t="s">
        <v>15578</v>
      </c>
      <c r="L287" s="54" t="s">
        <v>15579</v>
      </c>
      <c r="M287" s="54" t="s">
        <v>15580</v>
      </c>
      <c r="N287" s="54" t="s">
        <v>15581</v>
      </c>
      <c r="O287" s="54" t="s">
        <v>15582</v>
      </c>
      <c r="P287" s="54" t="s">
        <v>15583</v>
      </c>
      <c r="Q287" s="54" t="s">
        <v>15584</v>
      </c>
      <c r="R287" s="113"/>
    </row>
    <row r="288" spans="1:18" ht="12.75" x14ac:dyDescent="0.2">
      <c r="A288" s="113"/>
      <c r="B288" s="113"/>
      <c r="C288" s="54" t="s">
        <v>15585</v>
      </c>
      <c r="D288" s="79">
        <v>1.6770833333333333</v>
      </c>
      <c r="E288" s="54">
        <v>31</v>
      </c>
      <c r="F288" s="54">
        <v>0.97</v>
      </c>
      <c r="G288" s="54" t="s">
        <v>15586</v>
      </c>
      <c r="H288" s="54">
        <v>32</v>
      </c>
      <c r="I288" s="54">
        <v>0.34</v>
      </c>
      <c r="J288" s="54" t="s">
        <v>15587</v>
      </c>
      <c r="K288" s="80">
        <v>0.49209999999999998</v>
      </c>
      <c r="L288" s="54">
        <v>57</v>
      </c>
      <c r="M288" s="81">
        <v>0.68125000000000002</v>
      </c>
      <c r="N288" s="80">
        <v>0.52400000000000002</v>
      </c>
      <c r="O288" s="81">
        <v>0.49444444444444446</v>
      </c>
      <c r="P288" s="80">
        <v>0.50419999999999998</v>
      </c>
      <c r="Q288" s="80">
        <v>0.55049999999999999</v>
      </c>
      <c r="R288" s="113"/>
    </row>
    <row r="289" spans="1:18" ht="12.75" x14ac:dyDescent="0.2">
      <c r="A289" s="113"/>
      <c r="B289" s="113"/>
      <c r="C289" s="54" t="s">
        <v>15588</v>
      </c>
      <c r="D289" s="79">
        <v>1.6770833333333333</v>
      </c>
      <c r="E289" s="54">
        <v>25</v>
      </c>
      <c r="F289" s="54">
        <v>0.72</v>
      </c>
      <c r="G289" s="54" t="s">
        <v>15589</v>
      </c>
      <c r="H289" s="54">
        <v>31</v>
      </c>
      <c r="I289" s="54">
        <v>0.57999999999999996</v>
      </c>
      <c r="J289" s="54" t="s">
        <v>15590</v>
      </c>
      <c r="K289" s="80">
        <v>0.44640000000000002</v>
      </c>
      <c r="L289" s="54">
        <v>42</v>
      </c>
      <c r="M289" s="81">
        <v>0.61875000000000002</v>
      </c>
      <c r="N289" s="80">
        <v>0.47599999999999998</v>
      </c>
      <c r="O289" s="81">
        <v>0.4861111111111111</v>
      </c>
      <c r="P289" s="80">
        <v>0.49580000000000002</v>
      </c>
      <c r="Q289" s="80">
        <v>0.44950000000000001</v>
      </c>
      <c r="R289" s="113"/>
    </row>
    <row r="290" spans="1:18" ht="12.75" x14ac:dyDescent="0.2">
      <c r="A290" s="113"/>
      <c r="B290" s="113"/>
      <c r="C290" s="102">
        <v>71</v>
      </c>
      <c r="D290" s="38" t="s">
        <v>15591</v>
      </c>
      <c r="E290" s="38">
        <v>21076</v>
      </c>
      <c r="F290" s="134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</row>
    <row r="291" spans="1:18" ht="12.75" x14ac:dyDescent="0.2">
      <c r="A291" s="113"/>
      <c r="B291" s="113"/>
      <c r="C291" s="54" t="s">
        <v>15592</v>
      </c>
      <c r="D291" s="54" t="s">
        <v>15593</v>
      </c>
      <c r="E291" s="54" t="s">
        <v>15594</v>
      </c>
      <c r="F291" s="54" t="s">
        <v>15595</v>
      </c>
      <c r="G291" s="54" t="s">
        <v>15596</v>
      </c>
      <c r="H291" s="54" t="s">
        <v>15597</v>
      </c>
      <c r="I291" s="54" t="s">
        <v>15598</v>
      </c>
      <c r="J291" s="54" t="s">
        <v>15599</v>
      </c>
      <c r="K291" s="54" t="s">
        <v>15600</v>
      </c>
      <c r="L291" s="54" t="s">
        <v>15601</v>
      </c>
      <c r="M291" s="54" t="s">
        <v>15602</v>
      </c>
      <c r="N291" s="54" t="s">
        <v>15603</v>
      </c>
      <c r="O291" s="54" t="s">
        <v>15604</v>
      </c>
      <c r="P291" s="54" t="s">
        <v>15605</v>
      </c>
      <c r="Q291" s="54" t="s">
        <v>15606</v>
      </c>
      <c r="R291" s="113"/>
    </row>
    <row r="292" spans="1:18" ht="12.75" x14ac:dyDescent="0.2">
      <c r="A292" s="113"/>
      <c r="B292" s="113"/>
      <c r="C292" s="54" t="s">
        <v>15607</v>
      </c>
      <c r="D292" s="79">
        <v>1.8166666666666667</v>
      </c>
      <c r="E292" s="54">
        <v>25</v>
      </c>
      <c r="F292" s="54">
        <v>0.76</v>
      </c>
      <c r="G292" s="54" t="s">
        <v>15608</v>
      </c>
      <c r="H292" s="54">
        <v>33</v>
      </c>
      <c r="I292" s="54">
        <v>0.45</v>
      </c>
      <c r="J292" s="54" t="s">
        <v>15609</v>
      </c>
      <c r="K292" s="80">
        <v>0.43099999999999999</v>
      </c>
      <c r="L292" s="54">
        <v>38</v>
      </c>
      <c r="M292" s="81">
        <v>0.62430555555555556</v>
      </c>
      <c r="N292" s="80">
        <v>0.4385</v>
      </c>
      <c r="O292" s="81">
        <v>0.49166666666666664</v>
      </c>
      <c r="P292" s="80">
        <v>0.44440000000000002</v>
      </c>
      <c r="Q292" s="80">
        <v>0.42109999999999997</v>
      </c>
      <c r="R292" s="113"/>
    </row>
    <row r="293" spans="1:18" ht="12.75" x14ac:dyDescent="0.2">
      <c r="A293" s="113"/>
      <c r="B293" s="113"/>
      <c r="C293" s="54" t="s">
        <v>15610</v>
      </c>
      <c r="D293" s="79">
        <v>1.8166666666666667</v>
      </c>
      <c r="E293" s="54">
        <v>44</v>
      </c>
      <c r="F293" s="54">
        <v>0.7</v>
      </c>
      <c r="G293" s="54" t="s">
        <v>15611</v>
      </c>
      <c r="H293" s="54">
        <v>37</v>
      </c>
      <c r="I293" s="54">
        <v>0.16</v>
      </c>
      <c r="J293" s="54" t="s">
        <v>15612</v>
      </c>
      <c r="K293" s="80">
        <v>0.54320000000000002</v>
      </c>
      <c r="L293" s="54">
        <v>51</v>
      </c>
      <c r="M293" s="81">
        <v>0.7993055555555556</v>
      </c>
      <c r="N293" s="80">
        <v>0.5615</v>
      </c>
      <c r="O293" s="81">
        <v>0.61458333333333337</v>
      </c>
      <c r="P293" s="80">
        <v>0.55559999999999998</v>
      </c>
      <c r="Q293" s="80">
        <v>0.57889999999999997</v>
      </c>
      <c r="R293" s="113"/>
    </row>
    <row r="294" spans="1:18" ht="12.75" x14ac:dyDescent="0.2">
      <c r="A294" s="113"/>
      <c r="B294" s="113"/>
      <c r="C294" s="102">
        <v>72</v>
      </c>
      <c r="D294" s="38" t="s">
        <v>15613</v>
      </c>
      <c r="E294" s="38">
        <v>21084</v>
      </c>
      <c r="F294" s="134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</row>
    <row r="295" spans="1:18" ht="12.75" x14ac:dyDescent="0.2">
      <c r="A295" s="113"/>
      <c r="B295" s="113"/>
      <c r="C295" s="54" t="s">
        <v>15614</v>
      </c>
      <c r="D295" s="54" t="s">
        <v>15615</v>
      </c>
      <c r="E295" s="54" t="s">
        <v>15616</v>
      </c>
      <c r="F295" s="54" t="s">
        <v>15617</v>
      </c>
      <c r="G295" s="54" t="s">
        <v>15618</v>
      </c>
      <c r="H295" s="54" t="s">
        <v>15619</v>
      </c>
      <c r="I295" s="54" t="s">
        <v>15620</v>
      </c>
      <c r="J295" s="54" t="s">
        <v>15621</v>
      </c>
      <c r="K295" s="54" t="s">
        <v>15622</v>
      </c>
      <c r="L295" s="54" t="s">
        <v>15623</v>
      </c>
      <c r="M295" s="54" t="s">
        <v>15624</v>
      </c>
      <c r="N295" s="54" t="s">
        <v>15625</v>
      </c>
      <c r="O295" s="54" t="s">
        <v>15626</v>
      </c>
      <c r="P295" s="54" t="s">
        <v>15627</v>
      </c>
      <c r="Q295" s="54" t="s">
        <v>15628</v>
      </c>
      <c r="R295" s="113"/>
    </row>
    <row r="296" spans="1:18" ht="12.75" x14ac:dyDescent="0.2">
      <c r="A296" s="113"/>
      <c r="B296" s="113"/>
      <c r="C296" s="54" t="s">
        <v>15629</v>
      </c>
      <c r="D296" s="79">
        <v>2.3034722222222221</v>
      </c>
      <c r="E296" s="54">
        <v>46</v>
      </c>
      <c r="F296" s="54">
        <v>0.67</v>
      </c>
      <c r="G296" s="54" t="s">
        <v>15630</v>
      </c>
      <c r="H296" s="54">
        <v>39</v>
      </c>
      <c r="I296" s="54">
        <v>0.26</v>
      </c>
      <c r="J296" s="54" t="s">
        <v>15631</v>
      </c>
      <c r="K296" s="80">
        <v>0.54120000000000001</v>
      </c>
      <c r="L296" s="54">
        <v>59</v>
      </c>
      <c r="M296" s="81">
        <v>0.87708333333333333</v>
      </c>
      <c r="N296" s="80">
        <v>0.46949999999999997</v>
      </c>
      <c r="O296" s="81">
        <v>0.62152777777777779</v>
      </c>
      <c r="P296" s="80">
        <v>0.47910000000000003</v>
      </c>
      <c r="Q296" s="80">
        <v>0.5161</v>
      </c>
      <c r="R296" s="113"/>
    </row>
    <row r="297" spans="1:18" ht="12.75" x14ac:dyDescent="0.2">
      <c r="A297" s="113"/>
      <c r="B297" s="113"/>
      <c r="C297" s="54" t="s">
        <v>15632</v>
      </c>
      <c r="D297" s="79">
        <v>2.3034722222222221</v>
      </c>
      <c r="E297" s="54">
        <v>43</v>
      </c>
      <c r="F297" s="54">
        <v>0.79</v>
      </c>
      <c r="G297" s="54" t="s">
        <v>15633</v>
      </c>
      <c r="H297" s="54">
        <v>37</v>
      </c>
      <c r="I297" s="54">
        <v>0.32</v>
      </c>
      <c r="J297" s="54" t="s">
        <v>15634</v>
      </c>
      <c r="K297" s="80">
        <v>0.53749999999999998</v>
      </c>
      <c r="L297" s="54">
        <v>55</v>
      </c>
      <c r="M297" s="81">
        <v>0.99097222222222225</v>
      </c>
      <c r="N297" s="80">
        <v>0.53049999999999997</v>
      </c>
      <c r="O297" s="81">
        <v>0.67569444444444449</v>
      </c>
      <c r="P297" s="80">
        <v>0.52090000000000003</v>
      </c>
      <c r="Q297" s="80">
        <v>0.4839</v>
      </c>
      <c r="R297" s="113"/>
    </row>
    <row r="298" spans="1:18" ht="12.75" x14ac:dyDescent="0.2">
      <c r="A298" s="113"/>
      <c r="B298" s="113"/>
      <c r="C298" s="101">
        <v>73</v>
      </c>
      <c r="D298" s="38" t="s">
        <v>15635</v>
      </c>
      <c r="E298" s="38">
        <v>21104</v>
      </c>
      <c r="F298" s="134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</row>
    <row r="299" spans="1:18" ht="12.75" x14ac:dyDescent="0.2">
      <c r="A299" s="113"/>
      <c r="B299" s="113"/>
      <c r="C299" s="54" t="s">
        <v>15636</v>
      </c>
      <c r="D299" s="54" t="s">
        <v>15637</v>
      </c>
      <c r="E299" s="54" t="s">
        <v>15638</v>
      </c>
      <c r="F299" s="54" t="s">
        <v>15639</v>
      </c>
      <c r="G299" s="54" t="s">
        <v>15640</v>
      </c>
      <c r="H299" s="54" t="s">
        <v>15641</v>
      </c>
      <c r="I299" s="54" t="s">
        <v>15642</v>
      </c>
      <c r="J299" s="54" t="s">
        <v>15643</v>
      </c>
      <c r="K299" s="54" t="s">
        <v>15644</v>
      </c>
      <c r="L299" s="54" t="s">
        <v>15645</v>
      </c>
      <c r="M299" s="54" t="s">
        <v>15646</v>
      </c>
      <c r="N299" s="54" t="s">
        <v>15647</v>
      </c>
      <c r="O299" s="54" t="s">
        <v>15648</v>
      </c>
      <c r="P299" s="54" t="s">
        <v>15649</v>
      </c>
      <c r="Q299" s="54" t="s">
        <v>15650</v>
      </c>
      <c r="R299" s="113"/>
    </row>
    <row r="300" spans="1:18" ht="12.75" x14ac:dyDescent="0.2">
      <c r="A300" s="113"/>
      <c r="B300" s="113"/>
      <c r="C300" s="54" t="s">
        <v>15651</v>
      </c>
      <c r="D300" s="79">
        <v>1.9333333333333333</v>
      </c>
      <c r="E300" s="54">
        <v>30</v>
      </c>
      <c r="F300" s="54">
        <v>1</v>
      </c>
      <c r="G300" s="54" t="s">
        <v>15652</v>
      </c>
      <c r="H300" s="54">
        <v>37</v>
      </c>
      <c r="I300" s="54">
        <v>0.32</v>
      </c>
      <c r="J300" s="54" t="s">
        <v>15653</v>
      </c>
      <c r="K300" s="80">
        <v>0.44779999999999998</v>
      </c>
      <c r="L300" s="54">
        <v>49</v>
      </c>
      <c r="M300" s="81">
        <v>0.69097222222222221</v>
      </c>
      <c r="N300" s="80">
        <v>0.45429999999999998</v>
      </c>
      <c r="O300" s="81">
        <v>0.47569444444444442</v>
      </c>
      <c r="P300" s="80">
        <v>0.43690000000000001</v>
      </c>
      <c r="Q300" s="80">
        <v>0.49149999999999999</v>
      </c>
      <c r="R300" s="113"/>
    </row>
    <row r="301" spans="1:18" ht="12.75" x14ac:dyDescent="0.2">
      <c r="A301" s="113"/>
      <c r="B301" s="113"/>
      <c r="C301" s="54" t="s">
        <v>15654</v>
      </c>
      <c r="D301" s="79">
        <v>1.9333333333333333</v>
      </c>
      <c r="E301" s="54">
        <v>33</v>
      </c>
      <c r="F301" s="54">
        <v>0.91</v>
      </c>
      <c r="G301" s="54" t="s">
        <v>15655</v>
      </c>
      <c r="H301" s="54">
        <v>35</v>
      </c>
      <c r="I301" s="54">
        <v>0.46</v>
      </c>
      <c r="J301" s="54" t="s">
        <v>15656</v>
      </c>
      <c r="K301" s="80">
        <v>0.48530000000000001</v>
      </c>
      <c r="L301" s="54">
        <v>52</v>
      </c>
      <c r="M301" s="81">
        <v>0.82986111111111116</v>
      </c>
      <c r="N301" s="80">
        <v>0.54569999999999996</v>
      </c>
      <c r="O301" s="81">
        <v>0.61319444444444449</v>
      </c>
      <c r="P301" s="80">
        <v>0.56310000000000004</v>
      </c>
      <c r="Q301" s="80">
        <v>0.50849999999999995</v>
      </c>
      <c r="R301" s="113"/>
    </row>
    <row r="302" spans="1:18" ht="12.75" x14ac:dyDescent="0.2">
      <c r="A302" s="113"/>
      <c r="B302" s="113"/>
      <c r="C302" s="102">
        <v>74</v>
      </c>
      <c r="D302" s="38" t="s">
        <v>15657</v>
      </c>
      <c r="E302" s="38">
        <v>21119</v>
      </c>
      <c r="F302" s="134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</row>
    <row r="303" spans="1:18" ht="12.75" x14ac:dyDescent="0.2">
      <c r="A303" s="113"/>
      <c r="B303" s="113"/>
      <c r="C303" s="54" t="s">
        <v>15658</v>
      </c>
      <c r="D303" s="54" t="s">
        <v>15659</v>
      </c>
      <c r="E303" s="54" t="s">
        <v>15660</v>
      </c>
      <c r="F303" s="54" t="s">
        <v>15661</v>
      </c>
      <c r="G303" s="54" t="s">
        <v>15662</v>
      </c>
      <c r="H303" s="54" t="s">
        <v>15663</v>
      </c>
      <c r="I303" s="54" t="s">
        <v>15664</v>
      </c>
      <c r="J303" s="54" t="s">
        <v>15665</v>
      </c>
      <c r="K303" s="54" t="s">
        <v>15666</v>
      </c>
      <c r="L303" s="54" t="s">
        <v>15667</v>
      </c>
      <c r="M303" s="54" t="s">
        <v>15668</v>
      </c>
      <c r="N303" s="54" t="s">
        <v>15669</v>
      </c>
      <c r="O303" s="54" t="s">
        <v>15670</v>
      </c>
      <c r="P303" s="54" t="s">
        <v>15671</v>
      </c>
      <c r="Q303" s="54" t="s">
        <v>15672</v>
      </c>
      <c r="R303" s="113"/>
    </row>
    <row r="304" spans="1:18" ht="12.75" x14ac:dyDescent="0.2">
      <c r="A304" s="113"/>
      <c r="B304" s="113"/>
      <c r="C304" s="54" t="s">
        <v>15673</v>
      </c>
      <c r="D304" s="79">
        <v>2.0694444444444446</v>
      </c>
      <c r="E304" s="54">
        <v>40</v>
      </c>
      <c r="F304" s="54">
        <v>0.82</v>
      </c>
      <c r="G304" s="54" t="s">
        <v>15674</v>
      </c>
      <c r="H304" s="54">
        <v>39</v>
      </c>
      <c r="I304" s="54">
        <v>0.38</v>
      </c>
      <c r="J304" s="54" t="s">
        <v>15675</v>
      </c>
      <c r="K304" s="80">
        <v>0.50629999999999997</v>
      </c>
      <c r="L304" s="54">
        <v>61</v>
      </c>
      <c r="M304" s="81">
        <v>0.84166666666666667</v>
      </c>
      <c r="N304" s="80">
        <v>0.52239999999999998</v>
      </c>
      <c r="O304" s="81">
        <v>0.6118055555555556</v>
      </c>
      <c r="P304" s="80">
        <v>0.54620000000000002</v>
      </c>
      <c r="Q304" s="80">
        <v>0.53029999999999999</v>
      </c>
      <c r="R304" s="113"/>
    </row>
    <row r="305" spans="1:18" ht="12.75" x14ac:dyDescent="0.2">
      <c r="A305" s="113"/>
      <c r="B305" s="113"/>
      <c r="C305" s="54" t="s">
        <v>15676</v>
      </c>
      <c r="D305" s="79">
        <v>2.0694444444444446</v>
      </c>
      <c r="E305" s="54">
        <v>32</v>
      </c>
      <c r="F305" s="54">
        <v>0.78</v>
      </c>
      <c r="G305" s="54" t="s">
        <v>15677</v>
      </c>
      <c r="H305" s="54">
        <v>42</v>
      </c>
      <c r="I305" s="54">
        <v>0.43</v>
      </c>
      <c r="J305" s="54" t="s">
        <v>15678</v>
      </c>
      <c r="K305" s="80">
        <v>0.43240000000000001</v>
      </c>
      <c r="L305" s="54">
        <v>50</v>
      </c>
      <c r="M305" s="81">
        <v>0.76944444444444449</v>
      </c>
      <c r="N305" s="80">
        <v>0.47760000000000002</v>
      </c>
      <c r="O305" s="81">
        <v>0.5083333333333333</v>
      </c>
      <c r="P305" s="80">
        <v>0.45379999999999998</v>
      </c>
      <c r="Q305" s="80">
        <v>0.46970000000000001</v>
      </c>
      <c r="R305" s="113"/>
    </row>
    <row r="306" spans="1:18" ht="12.75" x14ac:dyDescent="0.2">
      <c r="A306" s="113"/>
      <c r="B306" s="113"/>
      <c r="C306" s="102">
        <v>75</v>
      </c>
      <c r="D306" s="38" t="s">
        <v>15679</v>
      </c>
      <c r="E306" s="38">
        <v>21125</v>
      </c>
      <c r="F306" s="134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</row>
    <row r="307" spans="1:18" ht="12.75" x14ac:dyDescent="0.2">
      <c r="A307" s="113"/>
      <c r="B307" s="113"/>
      <c r="C307" s="54" t="s">
        <v>15680</v>
      </c>
      <c r="D307" s="54" t="s">
        <v>15681</v>
      </c>
      <c r="E307" s="54" t="s">
        <v>15682</v>
      </c>
      <c r="F307" s="54" t="s">
        <v>15683</v>
      </c>
      <c r="G307" s="54" t="s">
        <v>15684</v>
      </c>
      <c r="H307" s="54" t="s">
        <v>15685</v>
      </c>
      <c r="I307" s="54" t="s">
        <v>15686</v>
      </c>
      <c r="J307" s="54" t="s">
        <v>15687</v>
      </c>
      <c r="K307" s="54" t="s">
        <v>15688</v>
      </c>
      <c r="L307" s="54" t="s">
        <v>15689</v>
      </c>
      <c r="M307" s="54" t="s">
        <v>15690</v>
      </c>
      <c r="N307" s="54" t="s">
        <v>15691</v>
      </c>
      <c r="O307" s="54" t="s">
        <v>15692</v>
      </c>
      <c r="P307" s="54" t="s">
        <v>15693</v>
      </c>
      <c r="Q307" s="54" t="s">
        <v>15694</v>
      </c>
      <c r="R307" s="113"/>
    </row>
    <row r="308" spans="1:18" ht="12.75" x14ac:dyDescent="0.2">
      <c r="A308" s="113"/>
      <c r="B308" s="113"/>
      <c r="C308" s="54" t="s">
        <v>15695</v>
      </c>
      <c r="D308" s="79">
        <v>2.0833333333333335</v>
      </c>
      <c r="E308" s="54">
        <v>45</v>
      </c>
      <c r="F308" s="54">
        <v>0.87</v>
      </c>
      <c r="G308" s="54" t="s">
        <v>15696</v>
      </c>
      <c r="H308" s="54">
        <v>35</v>
      </c>
      <c r="I308" s="54">
        <v>0.23</v>
      </c>
      <c r="J308" s="54" t="s">
        <v>15697</v>
      </c>
      <c r="K308" s="80">
        <v>0.5625</v>
      </c>
      <c r="L308" s="54">
        <v>60</v>
      </c>
      <c r="M308" s="81">
        <v>0.91041666666666665</v>
      </c>
      <c r="N308" s="80">
        <v>0.54259999999999997</v>
      </c>
      <c r="O308" s="81">
        <v>0.65069444444444446</v>
      </c>
      <c r="P308" s="80">
        <v>0.57030000000000003</v>
      </c>
      <c r="Q308" s="80">
        <v>0.52829999999999999</v>
      </c>
      <c r="R308" s="113"/>
    </row>
    <row r="309" spans="1:18" ht="12.75" x14ac:dyDescent="0.2">
      <c r="A309" s="113"/>
      <c r="B309" s="113"/>
      <c r="C309" s="54" t="s">
        <v>15698</v>
      </c>
      <c r="D309" s="79">
        <v>2.0833333333333335</v>
      </c>
      <c r="E309" s="54">
        <v>34</v>
      </c>
      <c r="F309" s="54">
        <v>0.68</v>
      </c>
      <c r="G309" s="54" t="s">
        <v>15699</v>
      </c>
      <c r="H309" s="54">
        <v>42</v>
      </c>
      <c r="I309" s="54">
        <v>0.26</v>
      </c>
      <c r="J309" s="54" t="s">
        <v>15700</v>
      </c>
      <c r="K309" s="80">
        <v>0.44740000000000002</v>
      </c>
      <c r="L309" s="54">
        <v>49</v>
      </c>
      <c r="M309" s="81">
        <v>0.76736111111111116</v>
      </c>
      <c r="N309" s="80">
        <v>0.45739999999999997</v>
      </c>
      <c r="O309" s="81">
        <v>0.49027777777777776</v>
      </c>
      <c r="P309" s="80">
        <v>0.42970000000000003</v>
      </c>
      <c r="Q309" s="80">
        <v>0.47170000000000001</v>
      </c>
      <c r="R309" s="113"/>
    </row>
    <row r="310" spans="1:18" ht="12.75" x14ac:dyDescent="0.2">
      <c r="A310" s="113"/>
      <c r="B310" s="113"/>
      <c r="C310" s="102">
        <v>76</v>
      </c>
      <c r="D310" s="38" t="s">
        <v>15701</v>
      </c>
      <c r="E310" s="38">
        <v>21140</v>
      </c>
      <c r="F310" s="134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</row>
    <row r="311" spans="1:18" ht="12.75" x14ac:dyDescent="0.2">
      <c r="A311" s="113"/>
      <c r="B311" s="113"/>
      <c r="C311" s="54" t="s">
        <v>15702</v>
      </c>
      <c r="D311" s="54" t="s">
        <v>15703</v>
      </c>
      <c r="E311" s="54" t="s">
        <v>15704</v>
      </c>
      <c r="F311" s="54" t="s">
        <v>15705</v>
      </c>
      <c r="G311" s="54" t="s">
        <v>15706</v>
      </c>
      <c r="H311" s="54" t="s">
        <v>15707</v>
      </c>
      <c r="I311" s="54" t="s">
        <v>15708</v>
      </c>
      <c r="J311" s="54" t="s">
        <v>15709</v>
      </c>
      <c r="K311" s="54" t="s">
        <v>15710</v>
      </c>
      <c r="L311" s="54" t="s">
        <v>15711</v>
      </c>
      <c r="M311" s="54" t="s">
        <v>15712</v>
      </c>
      <c r="N311" s="54" t="s">
        <v>15713</v>
      </c>
      <c r="O311" s="54" t="s">
        <v>15714</v>
      </c>
      <c r="P311" s="54" t="s">
        <v>15715</v>
      </c>
      <c r="Q311" s="54" t="s">
        <v>15716</v>
      </c>
      <c r="R311" s="113"/>
    </row>
    <row r="312" spans="1:18" ht="12.75" x14ac:dyDescent="0.2">
      <c r="A312" s="113"/>
      <c r="B312" s="113"/>
      <c r="C312" s="54" t="s">
        <v>15717</v>
      </c>
      <c r="D312" s="79">
        <v>2.0215277777777776</v>
      </c>
      <c r="E312" s="54">
        <v>41</v>
      </c>
      <c r="F312" s="54">
        <v>0.93</v>
      </c>
      <c r="G312" s="54" t="s">
        <v>15718</v>
      </c>
      <c r="H312" s="54">
        <v>40</v>
      </c>
      <c r="I312" s="54">
        <v>0.47</v>
      </c>
      <c r="J312" s="54" t="s">
        <v>15719</v>
      </c>
      <c r="K312" s="80">
        <v>0.50619999999999998</v>
      </c>
      <c r="L312" s="54">
        <v>64</v>
      </c>
      <c r="M312" s="81">
        <v>0.82986111111111116</v>
      </c>
      <c r="N312" s="80">
        <v>0.51659999999999995</v>
      </c>
      <c r="O312" s="81">
        <v>0.66249999999999998</v>
      </c>
      <c r="P312" s="80">
        <v>0.56679999999999997</v>
      </c>
      <c r="Q312" s="80">
        <v>0.58230000000000004</v>
      </c>
      <c r="R312" s="113"/>
    </row>
    <row r="313" spans="1:18" ht="12.75" x14ac:dyDescent="0.2">
      <c r="A313" s="113"/>
      <c r="B313" s="113"/>
      <c r="C313" s="54" t="s">
        <v>15720</v>
      </c>
      <c r="D313" s="79">
        <v>2.0215277777777776</v>
      </c>
      <c r="E313" s="54">
        <v>18</v>
      </c>
      <c r="F313" s="54">
        <v>0.78</v>
      </c>
      <c r="G313" s="54" t="s">
        <v>15721</v>
      </c>
      <c r="H313" s="54">
        <v>46</v>
      </c>
      <c r="I313" s="54">
        <v>0.3</v>
      </c>
      <c r="J313" s="54" t="s">
        <v>15722</v>
      </c>
      <c r="K313" s="80">
        <v>0.28120000000000001</v>
      </c>
      <c r="L313" s="54">
        <v>40</v>
      </c>
      <c r="M313" s="81">
        <v>0.77638888888888891</v>
      </c>
      <c r="N313" s="80">
        <v>0.4834</v>
      </c>
      <c r="O313" s="81">
        <v>0.50624999999999998</v>
      </c>
      <c r="P313" s="80">
        <v>0.43319999999999997</v>
      </c>
      <c r="Q313" s="80">
        <v>0.41770000000000002</v>
      </c>
      <c r="R313" s="113"/>
    </row>
    <row r="314" spans="1:18" ht="12.75" x14ac:dyDescent="0.2">
      <c r="A314" s="113"/>
      <c r="B314" s="113"/>
      <c r="C314" s="102">
        <v>77</v>
      </c>
      <c r="D314" s="38" t="s">
        <v>15723</v>
      </c>
      <c r="E314" s="38">
        <v>21153</v>
      </c>
      <c r="F314" s="134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</row>
    <row r="315" spans="1:18" ht="12.75" x14ac:dyDescent="0.2">
      <c r="A315" s="113"/>
      <c r="B315" s="113"/>
      <c r="C315" s="54" t="s">
        <v>15724</v>
      </c>
      <c r="D315" s="54" t="s">
        <v>15725</v>
      </c>
      <c r="E315" s="54" t="s">
        <v>15726</v>
      </c>
      <c r="F315" s="54" t="s">
        <v>15727</v>
      </c>
      <c r="G315" s="54" t="s">
        <v>15728</v>
      </c>
      <c r="H315" s="54" t="s">
        <v>15729</v>
      </c>
      <c r="I315" s="54" t="s">
        <v>15730</v>
      </c>
      <c r="J315" s="54" t="s">
        <v>15731</v>
      </c>
      <c r="K315" s="54" t="s">
        <v>15732</v>
      </c>
      <c r="L315" s="54" t="s">
        <v>15733</v>
      </c>
      <c r="M315" s="54" t="s">
        <v>15734</v>
      </c>
      <c r="N315" s="54" t="s">
        <v>15735</v>
      </c>
      <c r="O315" s="54" t="s">
        <v>15736</v>
      </c>
      <c r="P315" s="54" t="s">
        <v>15737</v>
      </c>
      <c r="Q315" s="54" t="s">
        <v>15738</v>
      </c>
      <c r="R315" s="113"/>
    </row>
    <row r="316" spans="1:18" ht="12.75" x14ac:dyDescent="0.2">
      <c r="A316" s="113"/>
      <c r="B316" s="113"/>
      <c r="C316" s="54" t="s">
        <v>15739</v>
      </c>
      <c r="D316" s="79">
        <v>1.9152777777777779</v>
      </c>
      <c r="E316" s="54">
        <v>40</v>
      </c>
      <c r="F316" s="54">
        <v>0.72</v>
      </c>
      <c r="G316" s="54" t="s">
        <v>15740</v>
      </c>
      <c r="H316" s="54">
        <v>41</v>
      </c>
      <c r="I316" s="54">
        <v>0.46</v>
      </c>
      <c r="J316" s="54" t="s">
        <v>15741</v>
      </c>
      <c r="K316" s="80">
        <v>0.49380000000000002</v>
      </c>
      <c r="L316" s="54">
        <v>58</v>
      </c>
      <c r="M316" s="81">
        <v>0.80486111111111114</v>
      </c>
      <c r="N316" s="80">
        <v>0.55530000000000002</v>
      </c>
      <c r="O316" s="81">
        <v>0.59791666666666665</v>
      </c>
      <c r="P316" s="80">
        <v>0.59750000000000003</v>
      </c>
      <c r="Q316" s="80">
        <v>0.61229999999999996</v>
      </c>
      <c r="R316" s="113"/>
    </row>
    <row r="317" spans="1:18" ht="12.75" x14ac:dyDescent="0.2">
      <c r="A317" s="113"/>
      <c r="B317" s="113"/>
      <c r="C317" s="54" t="s">
        <v>15742</v>
      </c>
      <c r="D317" s="79">
        <v>1.9152777777777779</v>
      </c>
      <c r="E317" s="54">
        <v>18</v>
      </c>
      <c r="F317" s="54">
        <v>0.33</v>
      </c>
      <c r="G317" s="54" t="s">
        <v>15743</v>
      </c>
      <c r="H317" s="54">
        <v>43</v>
      </c>
      <c r="I317" s="54">
        <v>0.28000000000000003</v>
      </c>
      <c r="J317" s="54" t="s">
        <v>15744</v>
      </c>
      <c r="K317" s="80">
        <v>0.29509999999999997</v>
      </c>
      <c r="L317" s="54">
        <v>27</v>
      </c>
      <c r="M317" s="81">
        <v>0.64444444444444449</v>
      </c>
      <c r="N317" s="80">
        <v>0.44469999999999998</v>
      </c>
      <c r="O317" s="81">
        <v>0.40277777777777779</v>
      </c>
      <c r="P317" s="80">
        <v>0.40250000000000002</v>
      </c>
      <c r="Q317" s="80">
        <v>0.38769999999999999</v>
      </c>
      <c r="R317" s="113"/>
    </row>
    <row r="318" spans="1:18" ht="12.75" x14ac:dyDescent="0.2">
      <c r="A318" s="113"/>
      <c r="B318" s="113"/>
      <c r="C318" s="101">
        <v>78</v>
      </c>
      <c r="D318" s="38" t="s">
        <v>15745</v>
      </c>
      <c r="E318" s="38">
        <v>21166</v>
      </c>
      <c r="F318" s="134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</row>
    <row r="319" spans="1:18" ht="12.75" x14ac:dyDescent="0.2">
      <c r="A319" s="113"/>
      <c r="B319" s="113"/>
      <c r="C319" s="54" t="s">
        <v>15746</v>
      </c>
      <c r="D319" s="54" t="s">
        <v>15747</v>
      </c>
      <c r="E319" s="54" t="s">
        <v>15748</v>
      </c>
      <c r="F319" s="54" t="s">
        <v>15749</v>
      </c>
      <c r="G319" s="54" t="s">
        <v>15750</v>
      </c>
      <c r="H319" s="54" t="s">
        <v>15751</v>
      </c>
      <c r="I319" s="54" t="s">
        <v>15752</v>
      </c>
      <c r="J319" s="54" t="s">
        <v>15753</v>
      </c>
      <c r="K319" s="54" t="s">
        <v>15754</v>
      </c>
      <c r="L319" s="54" t="s">
        <v>15755</v>
      </c>
      <c r="M319" s="54" t="s">
        <v>15756</v>
      </c>
      <c r="N319" s="54" t="s">
        <v>15757</v>
      </c>
      <c r="O319" s="54" t="s">
        <v>15758</v>
      </c>
      <c r="P319" s="54" t="s">
        <v>15759</v>
      </c>
      <c r="Q319" s="54" t="s">
        <v>15760</v>
      </c>
      <c r="R319" s="113"/>
    </row>
    <row r="320" spans="1:18" ht="12.75" x14ac:dyDescent="0.2">
      <c r="A320" s="113"/>
      <c r="B320" s="113"/>
      <c r="C320" s="54" t="s">
        <v>15761</v>
      </c>
      <c r="D320" s="79">
        <v>2.25</v>
      </c>
      <c r="E320" s="54">
        <v>39</v>
      </c>
      <c r="F320" s="54">
        <v>1.03</v>
      </c>
      <c r="G320" s="54" t="s">
        <v>15762</v>
      </c>
      <c r="H320" s="54">
        <v>47</v>
      </c>
      <c r="I320" s="54">
        <v>0.36</v>
      </c>
      <c r="J320" s="54" t="s">
        <v>15763</v>
      </c>
      <c r="K320" s="80">
        <v>0.45350000000000001</v>
      </c>
      <c r="L320" s="54">
        <v>69</v>
      </c>
      <c r="M320" s="81">
        <v>0.94305555555555554</v>
      </c>
      <c r="N320" s="80">
        <v>0.52129999999999999</v>
      </c>
      <c r="O320" s="81">
        <v>0.71180555555555558</v>
      </c>
      <c r="P320" s="80">
        <v>0.53110000000000002</v>
      </c>
      <c r="Q320" s="80">
        <v>0.52900000000000003</v>
      </c>
      <c r="R320" s="113"/>
    </row>
    <row r="321" spans="1:18" ht="12.75" x14ac:dyDescent="0.2">
      <c r="A321" s="113"/>
      <c r="B321" s="113"/>
      <c r="C321" s="54" t="s">
        <v>15764</v>
      </c>
      <c r="D321" s="79">
        <v>2.25</v>
      </c>
      <c r="E321" s="54">
        <v>44</v>
      </c>
      <c r="F321" s="54">
        <v>0.95</v>
      </c>
      <c r="G321" s="54" t="s">
        <v>15765</v>
      </c>
      <c r="H321" s="54">
        <v>39</v>
      </c>
      <c r="I321" s="54">
        <v>0.21</v>
      </c>
      <c r="J321" s="54" t="s">
        <v>15766</v>
      </c>
      <c r="K321" s="80">
        <v>0.53010000000000002</v>
      </c>
      <c r="L321" s="54">
        <v>55</v>
      </c>
      <c r="M321" s="81">
        <v>0.86597222222222225</v>
      </c>
      <c r="N321" s="80">
        <v>0.47870000000000001</v>
      </c>
      <c r="O321" s="81">
        <v>0.62847222222222221</v>
      </c>
      <c r="P321" s="80">
        <v>0.46889999999999998</v>
      </c>
      <c r="Q321" s="80">
        <v>0.47099999999999997</v>
      </c>
      <c r="R321" s="113"/>
    </row>
    <row r="322" spans="1:18" ht="12.75" x14ac:dyDescent="0.2">
      <c r="A322" s="113"/>
      <c r="B322" s="113"/>
      <c r="C322" s="102">
        <v>79</v>
      </c>
      <c r="D322" s="38" t="s">
        <v>15767</v>
      </c>
      <c r="E322" s="38">
        <v>21181</v>
      </c>
      <c r="F322" s="134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</row>
    <row r="323" spans="1:18" ht="12.75" x14ac:dyDescent="0.2">
      <c r="A323" s="113"/>
      <c r="B323" s="113"/>
      <c r="C323" s="54" t="s">
        <v>15768</v>
      </c>
      <c r="D323" s="54" t="s">
        <v>15769</v>
      </c>
      <c r="E323" s="54" t="s">
        <v>15770</v>
      </c>
      <c r="F323" s="54" t="s">
        <v>15771</v>
      </c>
      <c r="G323" s="54" t="s">
        <v>15772</v>
      </c>
      <c r="H323" s="54" t="s">
        <v>15773</v>
      </c>
      <c r="I323" s="54" t="s">
        <v>15774</v>
      </c>
      <c r="J323" s="54" t="s">
        <v>15775</v>
      </c>
      <c r="K323" s="54" t="s">
        <v>15776</v>
      </c>
      <c r="L323" s="54" t="s">
        <v>15777</v>
      </c>
      <c r="M323" s="54" t="s">
        <v>15778</v>
      </c>
      <c r="N323" s="54" t="s">
        <v>15779</v>
      </c>
      <c r="O323" s="54" t="s">
        <v>15780</v>
      </c>
      <c r="P323" s="54" t="s">
        <v>15781</v>
      </c>
      <c r="Q323" s="54" t="s">
        <v>15782</v>
      </c>
      <c r="R323" s="113"/>
    </row>
    <row r="324" spans="1:18" ht="12.75" x14ac:dyDescent="0.2">
      <c r="A324" s="113"/>
      <c r="B324" s="113"/>
      <c r="C324" s="54" t="s">
        <v>15783</v>
      </c>
      <c r="D324" s="79">
        <v>1.7090277777777778</v>
      </c>
      <c r="E324" s="54">
        <v>20</v>
      </c>
      <c r="F324" s="54">
        <v>0.8</v>
      </c>
      <c r="G324" s="54" t="s">
        <v>15784</v>
      </c>
      <c r="H324" s="54">
        <v>44</v>
      </c>
      <c r="I324" s="54">
        <v>0.34</v>
      </c>
      <c r="J324" s="54" t="s">
        <v>15785</v>
      </c>
      <c r="K324" s="80">
        <v>0.3125</v>
      </c>
      <c r="L324" s="54">
        <v>42</v>
      </c>
      <c r="M324" s="81">
        <v>0.67777777777777781</v>
      </c>
      <c r="N324" s="80">
        <v>0.52359999999999995</v>
      </c>
      <c r="O324" s="81">
        <v>0.49027777777777776</v>
      </c>
      <c r="P324" s="80">
        <v>0.54269999999999996</v>
      </c>
      <c r="Q324" s="80">
        <v>0.53</v>
      </c>
      <c r="R324" s="113"/>
    </row>
    <row r="325" spans="1:18" ht="12.75" x14ac:dyDescent="0.2">
      <c r="A325" s="113"/>
      <c r="B325" s="113"/>
      <c r="C325" s="54" t="s">
        <v>15786</v>
      </c>
      <c r="D325" s="79">
        <v>1.7090277777777778</v>
      </c>
      <c r="E325" s="54">
        <v>32</v>
      </c>
      <c r="F325" s="54">
        <v>0.69</v>
      </c>
      <c r="G325" s="54" t="s">
        <v>15787</v>
      </c>
      <c r="H325" s="54">
        <v>21</v>
      </c>
      <c r="I325" s="54">
        <v>0.33</v>
      </c>
      <c r="J325" s="54" t="s">
        <v>15788</v>
      </c>
      <c r="K325" s="80">
        <v>0.6038</v>
      </c>
      <c r="L325" s="54">
        <v>41</v>
      </c>
      <c r="M325" s="81">
        <v>0.6166666666666667</v>
      </c>
      <c r="N325" s="80">
        <v>0.47639999999999999</v>
      </c>
      <c r="O325" s="81">
        <v>0.41319444444444442</v>
      </c>
      <c r="P325" s="80">
        <v>0.45729999999999998</v>
      </c>
      <c r="Q325" s="80">
        <v>0.47</v>
      </c>
      <c r="R325" s="113"/>
    </row>
    <row r="326" spans="1:18" ht="12.75" x14ac:dyDescent="0.2">
      <c r="A326" s="113"/>
      <c r="B326" s="113"/>
      <c r="C326" s="102">
        <v>80</v>
      </c>
      <c r="D326" s="38" t="s">
        <v>15789</v>
      </c>
      <c r="E326" s="38">
        <v>21197</v>
      </c>
      <c r="F326" s="134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</row>
    <row r="327" spans="1:18" ht="12.75" x14ac:dyDescent="0.2">
      <c r="A327" s="113"/>
      <c r="B327" s="113"/>
      <c r="C327" s="54" t="s">
        <v>15790</v>
      </c>
      <c r="D327" s="54" t="s">
        <v>15791</v>
      </c>
      <c r="E327" s="54" t="s">
        <v>15792</v>
      </c>
      <c r="F327" s="54" t="s">
        <v>15793</v>
      </c>
      <c r="G327" s="54" t="s">
        <v>15794</v>
      </c>
      <c r="H327" s="54" t="s">
        <v>15795</v>
      </c>
      <c r="I327" s="54" t="s">
        <v>15796</v>
      </c>
      <c r="J327" s="54" t="s">
        <v>15797</v>
      </c>
      <c r="K327" s="54" t="s">
        <v>15798</v>
      </c>
      <c r="L327" s="54" t="s">
        <v>15799</v>
      </c>
      <c r="M327" s="54" t="s">
        <v>15800</v>
      </c>
      <c r="N327" s="54" t="s">
        <v>15801</v>
      </c>
      <c r="O327" s="54" t="s">
        <v>15802</v>
      </c>
      <c r="P327" s="54" t="s">
        <v>15803</v>
      </c>
      <c r="Q327" s="54" t="s">
        <v>15804</v>
      </c>
      <c r="R327" s="113"/>
    </row>
    <row r="328" spans="1:18" ht="12.75" x14ac:dyDescent="0.2">
      <c r="A328" s="113"/>
      <c r="B328" s="113"/>
      <c r="C328" s="54" t="s">
        <v>15805</v>
      </c>
      <c r="D328" s="79">
        <v>2.15</v>
      </c>
      <c r="E328" s="54">
        <v>40</v>
      </c>
      <c r="F328" s="54">
        <v>0.78</v>
      </c>
      <c r="G328" s="54" t="s">
        <v>15806</v>
      </c>
      <c r="H328" s="54">
        <v>39</v>
      </c>
      <c r="I328" s="54">
        <v>0.15</v>
      </c>
      <c r="J328" s="54" t="s">
        <v>15807</v>
      </c>
      <c r="K328" s="80">
        <v>0.50629999999999997</v>
      </c>
      <c r="L328" s="54">
        <v>48</v>
      </c>
      <c r="M328" s="81">
        <v>0.82499999999999996</v>
      </c>
      <c r="N328" s="80">
        <v>0.48730000000000001</v>
      </c>
      <c r="O328" s="81">
        <v>0.60624999999999996</v>
      </c>
      <c r="P328" s="80">
        <v>0.47810000000000002</v>
      </c>
      <c r="Q328" s="80">
        <v>0.498</v>
      </c>
      <c r="R328" s="113"/>
    </row>
    <row r="329" spans="1:18" ht="12.75" x14ac:dyDescent="0.2">
      <c r="A329" s="113"/>
      <c r="B329" s="113"/>
      <c r="C329" s="54" t="s">
        <v>15808</v>
      </c>
      <c r="D329" s="79">
        <v>2.15</v>
      </c>
      <c r="E329" s="54">
        <v>41</v>
      </c>
      <c r="F329" s="54">
        <v>0.68</v>
      </c>
      <c r="G329" s="54" t="s">
        <v>15809</v>
      </c>
      <c r="H329" s="54">
        <v>41</v>
      </c>
      <c r="I329" s="54">
        <v>0.27</v>
      </c>
      <c r="J329" s="54" t="s">
        <v>15810</v>
      </c>
      <c r="K329" s="80">
        <v>0.5</v>
      </c>
      <c r="L329" s="54">
        <v>46</v>
      </c>
      <c r="M329" s="81">
        <v>0.86805555555555558</v>
      </c>
      <c r="N329" s="80">
        <v>0.51270000000000004</v>
      </c>
      <c r="O329" s="81">
        <v>0.66180555555555554</v>
      </c>
      <c r="P329" s="80">
        <v>0.52190000000000003</v>
      </c>
      <c r="Q329" s="80">
        <v>0.502</v>
      </c>
      <c r="R329" s="113"/>
    </row>
    <row r="330" spans="1:18" ht="12.75" x14ac:dyDescent="0.2">
      <c r="A330" s="113"/>
      <c r="B330" s="113"/>
      <c r="C330" s="102">
        <v>81</v>
      </c>
      <c r="D330" s="38" t="s">
        <v>15811</v>
      </c>
      <c r="E330" s="38">
        <v>21215</v>
      </c>
      <c r="F330" s="134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</row>
    <row r="331" spans="1:18" ht="12.75" x14ac:dyDescent="0.2">
      <c r="A331" s="113"/>
      <c r="B331" s="113"/>
      <c r="C331" s="54" t="s">
        <v>15812</v>
      </c>
      <c r="D331" s="54" t="s">
        <v>15813</v>
      </c>
      <c r="E331" s="54" t="s">
        <v>15814</v>
      </c>
      <c r="F331" s="54" t="s">
        <v>15815</v>
      </c>
      <c r="G331" s="54" t="s">
        <v>15816</v>
      </c>
      <c r="H331" s="54" t="s">
        <v>15817</v>
      </c>
      <c r="I331" s="54" t="s">
        <v>15818</v>
      </c>
      <c r="J331" s="54" t="s">
        <v>15819</v>
      </c>
      <c r="K331" s="54" t="s">
        <v>15820</v>
      </c>
      <c r="L331" s="54" t="s">
        <v>15821</v>
      </c>
      <c r="M331" s="54" t="s">
        <v>15822</v>
      </c>
      <c r="N331" s="54" t="s">
        <v>15823</v>
      </c>
      <c r="O331" s="54" t="s">
        <v>15824</v>
      </c>
      <c r="P331" s="54" t="s">
        <v>15825</v>
      </c>
      <c r="Q331" s="54" t="s">
        <v>15826</v>
      </c>
      <c r="R331" s="113"/>
    </row>
    <row r="332" spans="1:18" ht="12.75" x14ac:dyDescent="0.2">
      <c r="A332" s="113"/>
      <c r="B332" s="113"/>
      <c r="C332" s="54" t="s">
        <v>15827</v>
      </c>
      <c r="D332" s="79">
        <v>1.9430555555555555</v>
      </c>
      <c r="E332" s="54">
        <v>48</v>
      </c>
      <c r="F332" s="54">
        <v>0.71</v>
      </c>
      <c r="G332" s="54" t="s">
        <v>15828</v>
      </c>
      <c r="H332" s="54">
        <v>23</v>
      </c>
      <c r="I332" s="54">
        <v>0.3</v>
      </c>
      <c r="J332" s="54" t="s">
        <v>15829</v>
      </c>
      <c r="K332" s="80">
        <v>0.67610000000000003</v>
      </c>
      <c r="L332" s="54">
        <v>57</v>
      </c>
      <c r="M332" s="81">
        <v>0.87708333333333333</v>
      </c>
      <c r="N332" s="80">
        <v>0.56510000000000005</v>
      </c>
      <c r="O332" s="81">
        <v>0.59375</v>
      </c>
      <c r="P332" s="80">
        <v>0.53500000000000003</v>
      </c>
      <c r="Q332" s="80">
        <v>0.55649999999999999</v>
      </c>
      <c r="R332" s="113"/>
    </row>
    <row r="333" spans="1:18" ht="12.75" x14ac:dyDescent="0.2">
      <c r="A333" s="113"/>
      <c r="B333" s="113"/>
      <c r="C333" s="54" t="s">
        <v>15830</v>
      </c>
      <c r="D333" s="79">
        <v>1.9430555555555555</v>
      </c>
      <c r="E333" s="54">
        <v>36</v>
      </c>
      <c r="F333" s="54">
        <v>0.61</v>
      </c>
      <c r="G333" s="54" t="s">
        <v>15831</v>
      </c>
      <c r="H333" s="54">
        <v>29</v>
      </c>
      <c r="I333" s="54">
        <v>0.38</v>
      </c>
      <c r="J333" s="54" t="s">
        <v>15832</v>
      </c>
      <c r="K333" s="80">
        <v>0.55379999999999996</v>
      </c>
      <c r="L333" s="54">
        <v>37</v>
      </c>
      <c r="M333" s="81">
        <v>0.67500000000000004</v>
      </c>
      <c r="N333" s="80">
        <v>0.43490000000000001</v>
      </c>
      <c r="O333" s="81">
        <v>0.51597222222222228</v>
      </c>
      <c r="P333" s="80">
        <v>0.46500000000000002</v>
      </c>
      <c r="Q333" s="80">
        <v>0.44350000000000001</v>
      </c>
      <c r="R333" s="113"/>
    </row>
    <row r="334" spans="1:18" ht="12.75" x14ac:dyDescent="0.2">
      <c r="A334" s="113"/>
      <c r="B334" s="113"/>
      <c r="C334" s="102">
        <v>82</v>
      </c>
      <c r="D334" s="38" t="s">
        <v>15833</v>
      </c>
      <c r="E334" s="38">
        <v>21226</v>
      </c>
      <c r="F334" s="134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</row>
    <row r="335" spans="1:18" ht="12.75" x14ac:dyDescent="0.2">
      <c r="A335" s="113"/>
      <c r="B335" s="113"/>
      <c r="C335" s="54" t="s">
        <v>15834</v>
      </c>
      <c r="D335" s="54" t="s">
        <v>15835</v>
      </c>
      <c r="E335" s="54" t="s">
        <v>15836</v>
      </c>
      <c r="F335" s="54" t="s">
        <v>15837</v>
      </c>
      <c r="G335" s="54" t="s">
        <v>15838</v>
      </c>
      <c r="H335" s="54" t="s">
        <v>15839</v>
      </c>
      <c r="I335" s="54" t="s">
        <v>15840</v>
      </c>
      <c r="J335" s="54" t="s">
        <v>15841</v>
      </c>
      <c r="K335" s="54" t="s">
        <v>15842</v>
      </c>
      <c r="L335" s="54" t="s">
        <v>15843</v>
      </c>
      <c r="M335" s="54" t="s">
        <v>15844</v>
      </c>
      <c r="N335" s="54" t="s">
        <v>15845</v>
      </c>
      <c r="O335" s="54" t="s">
        <v>15846</v>
      </c>
      <c r="P335" s="54" t="s">
        <v>15847</v>
      </c>
      <c r="Q335" s="54" t="s">
        <v>15848</v>
      </c>
      <c r="R335" s="113"/>
    </row>
    <row r="336" spans="1:18" ht="12.75" x14ac:dyDescent="0.2">
      <c r="A336" s="113"/>
      <c r="B336" s="113"/>
      <c r="C336" s="54" t="s">
        <v>15849</v>
      </c>
      <c r="D336" s="79">
        <v>1.8645833333333333</v>
      </c>
      <c r="E336" s="54">
        <v>26</v>
      </c>
      <c r="F336" s="54">
        <v>0.73</v>
      </c>
      <c r="G336" s="54" t="s">
        <v>15850</v>
      </c>
      <c r="H336" s="54">
        <v>32</v>
      </c>
      <c r="I336" s="54">
        <v>0.25</v>
      </c>
      <c r="J336" s="54" t="s">
        <v>15851</v>
      </c>
      <c r="K336" s="80">
        <v>0.44829999999999998</v>
      </c>
      <c r="L336" s="54">
        <v>33</v>
      </c>
      <c r="M336" s="81">
        <v>0.70694444444444449</v>
      </c>
      <c r="N336" s="80">
        <v>0.47910000000000003</v>
      </c>
      <c r="O336" s="81">
        <v>0.50624999999999998</v>
      </c>
      <c r="P336" s="80">
        <v>0.4768</v>
      </c>
      <c r="Q336" s="80">
        <v>0.47889999999999999</v>
      </c>
      <c r="R336" s="113"/>
    </row>
    <row r="337" spans="1:33" ht="12.75" x14ac:dyDescent="0.2">
      <c r="A337" s="113"/>
      <c r="B337" s="113"/>
      <c r="C337" s="54" t="s">
        <v>15852</v>
      </c>
      <c r="D337" s="79">
        <v>1.8645833333333333</v>
      </c>
      <c r="E337" s="54">
        <v>27</v>
      </c>
      <c r="F337" s="54">
        <v>0.63</v>
      </c>
      <c r="G337" s="54" t="s">
        <v>15853</v>
      </c>
      <c r="H337" s="54">
        <v>38</v>
      </c>
      <c r="I337" s="54">
        <v>0.28999999999999998</v>
      </c>
      <c r="J337" s="54" t="s">
        <v>15854</v>
      </c>
      <c r="K337" s="80">
        <v>0.41539999999999999</v>
      </c>
      <c r="L337" s="54">
        <v>34</v>
      </c>
      <c r="M337" s="81">
        <v>0.76875000000000004</v>
      </c>
      <c r="N337" s="80">
        <v>0.52090000000000003</v>
      </c>
      <c r="O337" s="81">
        <v>0.55555555555555558</v>
      </c>
      <c r="P337" s="80">
        <v>0.5232</v>
      </c>
      <c r="Q337" s="80">
        <v>0.52110000000000001</v>
      </c>
      <c r="R337" s="113"/>
    </row>
    <row r="338" spans="1:33" ht="7.5" customHeight="1" x14ac:dyDescent="0.2">
      <c r="A338" s="113"/>
      <c r="B338" s="113"/>
      <c r="C338" s="115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</row>
    <row r="339" spans="1:33" ht="15.75" customHeight="1" x14ac:dyDescent="0.2">
      <c r="A339" s="113"/>
      <c r="B339" s="113"/>
      <c r="R339" s="113"/>
    </row>
    <row r="340" spans="1:33" ht="15.75" customHeight="1" x14ac:dyDescent="0.2">
      <c r="A340" s="113"/>
      <c r="B340" s="113"/>
      <c r="R340" s="113"/>
    </row>
    <row r="341" spans="1:33" ht="15.75" customHeight="1" x14ac:dyDescent="0.2">
      <c r="A341" s="113"/>
      <c r="B341" s="113"/>
      <c r="R341" s="113"/>
    </row>
    <row r="342" spans="1:33" ht="15.75" customHeight="1" x14ac:dyDescent="0.2">
      <c r="A342" s="113"/>
      <c r="B342" s="113"/>
      <c r="R342" s="113"/>
    </row>
    <row r="343" spans="1:33" ht="15.75" customHeight="1" x14ac:dyDescent="0.2">
      <c r="A343" s="113"/>
      <c r="B343" s="113"/>
      <c r="R343" s="113"/>
    </row>
    <row r="344" spans="1:33" ht="15.75" customHeight="1" x14ac:dyDescent="0.2">
      <c r="A344" s="113"/>
      <c r="B344" s="113"/>
      <c r="R344" s="113"/>
    </row>
    <row r="345" spans="1:33" ht="15.75" customHeight="1" x14ac:dyDescent="0.2">
      <c r="A345" s="113"/>
      <c r="B345" s="113"/>
      <c r="R345" s="113"/>
    </row>
    <row r="346" spans="1:33" ht="15.75" customHeight="1" x14ac:dyDescent="0.2">
      <c r="A346" s="113"/>
      <c r="B346" s="113"/>
      <c r="R346" s="113"/>
    </row>
    <row r="347" spans="1:33" ht="15.75" customHeight="1" x14ac:dyDescent="0.2">
      <c r="A347" s="113"/>
      <c r="B347" s="113"/>
      <c r="R347" s="113"/>
    </row>
    <row r="348" spans="1:33" ht="15.75" customHeight="1" x14ac:dyDescent="0.2">
      <c r="A348" s="113"/>
      <c r="B348" s="113"/>
      <c r="R348" s="113"/>
    </row>
    <row r="349" spans="1:33" ht="15.75" customHeight="1" x14ac:dyDescent="0.2">
      <c r="A349" s="113"/>
      <c r="B349" s="113"/>
      <c r="R349" s="113"/>
    </row>
    <row r="350" spans="1:33" ht="15.75" customHeight="1" x14ac:dyDescent="0.2">
      <c r="A350" s="113"/>
      <c r="B350" s="113"/>
      <c r="R350" s="113"/>
    </row>
    <row r="351" spans="1:33" ht="15.75" customHeight="1" x14ac:dyDescent="0.2">
      <c r="A351" s="113"/>
      <c r="B351" s="113"/>
      <c r="R351" s="113"/>
    </row>
    <row r="352" spans="1:33" ht="15.75" customHeight="1" x14ac:dyDescent="0.2">
      <c r="A352" s="113"/>
      <c r="B352" s="113"/>
      <c r="R352" s="113"/>
    </row>
    <row r="353" spans="1:18" ht="15.75" customHeight="1" x14ac:dyDescent="0.2">
      <c r="A353" s="113"/>
      <c r="B353" s="113"/>
      <c r="R353" s="113"/>
    </row>
    <row r="354" spans="1:18" ht="15.75" customHeight="1" x14ac:dyDescent="0.2">
      <c r="A354" s="113"/>
      <c r="B354" s="113"/>
      <c r="R354" s="113"/>
    </row>
    <row r="355" spans="1:18" ht="15.75" customHeight="1" x14ac:dyDescent="0.2">
      <c r="A355" s="113"/>
      <c r="B355" s="113"/>
      <c r="R355" s="113"/>
    </row>
    <row r="356" spans="1:18" ht="15.75" customHeight="1" x14ac:dyDescent="0.2">
      <c r="A356" s="113"/>
      <c r="B356" s="113"/>
      <c r="R356" s="113"/>
    </row>
    <row r="357" spans="1:18" ht="15.75" customHeight="1" x14ac:dyDescent="0.2">
      <c r="A357" s="113"/>
      <c r="B357" s="113"/>
      <c r="R357" s="113"/>
    </row>
    <row r="358" spans="1:18" ht="15.75" customHeight="1" x14ac:dyDescent="0.2">
      <c r="A358" s="113"/>
      <c r="B358" s="113"/>
      <c r="R358" s="113"/>
    </row>
    <row r="359" spans="1:18" ht="15.75" customHeight="1" x14ac:dyDescent="0.2">
      <c r="A359" s="113"/>
      <c r="B359" s="113"/>
      <c r="R359" s="113"/>
    </row>
    <row r="360" spans="1:18" ht="15.75" customHeight="1" x14ac:dyDescent="0.2">
      <c r="A360" s="113"/>
      <c r="B360" s="113"/>
      <c r="R360" s="113"/>
    </row>
    <row r="361" spans="1:18" ht="15.75" customHeight="1" x14ac:dyDescent="0.2">
      <c r="A361" s="113"/>
      <c r="B361" s="113"/>
      <c r="R361" s="113"/>
    </row>
    <row r="362" spans="1:18" ht="15.75" customHeight="1" x14ac:dyDescent="0.2">
      <c r="A362" s="113"/>
      <c r="B362" s="113"/>
      <c r="R362" s="113"/>
    </row>
    <row r="363" spans="1:18" ht="15.75" customHeight="1" x14ac:dyDescent="0.2">
      <c r="A363" s="113"/>
      <c r="B363" s="113"/>
      <c r="R363" s="113"/>
    </row>
    <row r="364" spans="1:18" ht="15.75" customHeight="1" x14ac:dyDescent="0.2">
      <c r="A364" s="113"/>
      <c r="B364" s="113"/>
      <c r="R364" s="113"/>
    </row>
    <row r="365" spans="1:18" ht="15.75" customHeight="1" x14ac:dyDescent="0.2">
      <c r="A365" s="113"/>
      <c r="B365" s="113"/>
      <c r="R365" s="113"/>
    </row>
    <row r="366" spans="1:18" ht="15.75" customHeight="1" x14ac:dyDescent="0.2">
      <c r="A366" s="113"/>
      <c r="B366" s="113"/>
      <c r="R366" s="113"/>
    </row>
    <row r="367" spans="1:18" ht="15.75" customHeight="1" x14ac:dyDescent="0.2">
      <c r="A367" s="113"/>
      <c r="B367" s="113"/>
      <c r="R367" s="113"/>
    </row>
    <row r="368" spans="1:18" ht="15.75" customHeight="1" x14ac:dyDescent="0.2">
      <c r="A368" s="113"/>
      <c r="B368" s="113"/>
      <c r="R368" s="113"/>
    </row>
    <row r="369" spans="1:18" ht="15.75" customHeight="1" x14ac:dyDescent="0.2">
      <c r="A369" s="113"/>
      <c r="B369" s="113"/>
      <c r="R369" s="113"/>
    </row>
    <row r="370" spans="1:18" ht="15.75" customHeight="1" x14ac:dyDescent="0.2">
      <c r="A370" s="113"/>
      <c r="B370" s="113"/>
      <c r="R370" s="113"/>
    </row>
    <row r="371" spans="1:18" ht="15.75" customHeight="1" x14ac:dyDescent="0.2">
      <c r="A371" s="113"/>
      <c r="B371" s="113"/>
      <c r="R371" s="113"/>
    </row>
    <row r="372" spans="1:18" ht="15.75" customHeight="1" x14ac:dyDescent="0.2">
      <c r="A372" s="113"/>
      <c r="B372" s="113"/>
      <c r="R372" s="113"/>
    </row>
    <row r="373" spans="1:18" ht="15.75" customHeight="1" x14ac:dyDescent="0.2">
      <c r="A373" s="113"/>
      <c r="B373" s="113"/>
      <c r="R373" s="113"/>
    </row>
    <row r="374" spans="1:18" ht="15.75" customHeight="1" x14ac:dyDescent="0.2">
      <c r="A374" s="113"/>
      <c r="B374" s="113"/>
      <c r="R374" s="113"/>
    </row>
    <row r="375" spans="1:18" ht="15.75" customHeight="1" x14ac:dyDescent="0.2">
      <c r="A375" s="113"/>
      <c r="B375" s="113"/>
      <c r="R375" s="113"/>
    </row>
    <row r="376" spans="1:18" ht="15.75" customHeight="1" x14ac:dyDescent="0.2">
      <c r="A376" s="113"/>
      <c r="B376" s="113"/>
      <c r="R376" s="113"/>
    </row>
    <row r="377" spans="1:18" ht="15.75" customHeight="1" x14ac:dyDescent="0.2">
      <c r="A377" s="113"/>
      <c r="B377" s="113"/>
      <c r="R377" s="113"/>
    </row>
    <row r="378" spans="1:18" ht="15.75" customHeight="1" x14ac:dyDescent="0.2">
      <c r="A378" s="113"/>
      <c r="B378" s="113"/>
      <c r="R378" s="113"/>
    </row>
    <row r="379" spans="1:18" ht="15.75" customHeight="1" x14ac:dyDescent="0.2">
      <c r="A379" s="113"/>
      <c r="B379" s="113"/>
      <c r="R379" s="113"/>
    </row>
    <row r="380" spans="1:18" ht="15.75" customHeight="1" x14ac:dyDescent="0.2">
      <c r="A380" s="113"/>
      <c r="B380" s="113"/>
      <c r="R380" s="113"/>
    </row>
    <row r="381" spans="1:18" ht="15.75" customHeight="1" x14ac:dyDescent="0.2">
      <c r="A381" s="113"/>
      <c r="B381" s="113"/>
      <c r="R381" s="113"/>
    </row>
    <row r="382" spans="1:18" ht="15.75" customHeight="1" x14ac:dyDescent="0.2">
      <c r="A382" s="113"/>
      <c r="B382" s="113"/>
      <c r="R382" s="113"/>
    </row>
    <row r="383" spans="1:18" ht="15.75" customHeight="1" x14ac:dyDescent="0.2">
      <c r="A383" s="113"/>
      <c r="B383" s="113"/>
      <c r="R383" s="113"/>
    </row>
    <row r="384" spans="1:18" ht="15.75" customHeight="1" x14ac:dyDescent="0.2">
      <c r="A384" s="113"/>
      <c r="B384" s="113"/>
      <c r="R384" s="113"/>
    </row>
    <row r="385" spans="1:18" ht="15.75" customHeight="1" x14ac:dyDescent="0.2">
      <c r="A385" s="113"/>
      <c r="B385" s="113"/>
      <c r="R385" s="113"/>
    </row>
    <row r="386" spans="1:18" ht="15.75" customHeight="1" x14ac:dyDescent="0.2">
      <c r="A386" s="113"/>
      <c r="B386" s="113"/>
      <c r="R386" s="113"/>
    </row>
    <row r="387" spans="1:18" ht="15.75" customHeight="1" x14ac:dyDescent="0.2">
      <c r="A387" s="113"/>
      <c r="B387" s="113"/>
      <c r="R387" s="113"/>
    </row>
    <row r="388" spans="1:18" ht="15.75" customHeight="1" x14ac:dyDescent="0.2">
      <c r="A388" s="113"/>
      <c r="B388" s="113"/>
      <c r="R388" s="113"/>
    </row>
    <row r="389" spans="1:18" ht="15.75" customHeight="1" x14ac:dyDescent="0.2">
      <c r="A389" s="113"/>
      <c r="B389" s="113"/>
      <c r="R389" s="113"/>
    </row>
    <row r="390" spans="1:18" ht="15.75" customHeight="1" x14ac:dyDescent="0.2">
      <c r="A390" s="113"/>
      <c r="B390" s="113"/>
      <c r="R390" s="113"/>
    </row>
    <row r="391" spans="1:18" ht="15.75" customHeight="1" x14ac:dyDescent="0.2">
      <c r="A391" s="113"/>
      <c r="B391" s="113"/>
      <c r="R391" s="113"/>
    </row>
    <row r="392" spans="1:18" ht="15.75" customHeight="1" x14ac:dyDescent="0.2">
      <c r="A392" s="113"/>
      <c r="B392" s="113"/>
      <c r="R392" s="113"/>
    </row>
    <row r="393" spans="1:18" ht="15.75" customHeight="1" x14ac:dyDescent="0.2">
      <c r="A393" s="113"/>
      <c r="B393" s="113"/>
      <c r="R393" s="113"/>
    </row>
    <row r="394" spans="1:18" ht="15.75" customHeight="1" x14ac:dyDescent="0.2">
      <c r="A394" s="113"/>
      <c r="B394" s="113"/>
      <c r="R394" s="113"/>
    </row>
    <row r="395" spans="1:18" ht="15.75" customHeight="1" x14ac:dyDescent="0.2">
      <c r="A395" s="113"/>
      <c r="B395" s="113"/>
      <c r="R395" s="113"/>
    </row>
    <row r="396" spans="1:18" ht="15.75" customHeight="1" x14ac:dyDescent="0.2">
      <c r="A396" s="113"/>
      <c r="B396" s="113"/>
      <c r="R396" s="113"/>
    </row>
    <row r="397" spans="1:18" ht="15.75" customHeight="1" x14ac:dyDescent="0.2">
      <c r="A397" s="113"/>
      <c r="B397" s="113"/>
      <c r="R397" s="113"/>
    </row>
    <row r="398" spans="1:18" ht="15.75" customHeight="1" x14ac:dyDescent="0.2">
      <c r="A398" s="113"/>
      <c r="B398" s="113"/>
      <c r="R398" s="113"/>
    </row>
    <row r="399" spans="1:18" ht="15.75" customHeight="1" x14ac:dyDescent="0.2">
      <c r="A399" s="113"/>
      <c r="B399" s="113"/>
      <c r="R399" s="113"/>
    </row>
    <row r="400" spans="1:18" ht="15.75" customHeight="1" x14ac:dyDescent="0.2">
      <c r="A400" s="113"/>
      <c r="B400" s="113"/>
      <c r="R400" s="113"/>
    </row>
    <row r="401" spans="1:18" ht="15.75" customHeight="1" x14ac:dyDescent="0.2">
      <c r="A401" s="113"/>
      <c r="B401" s="113"/>
      <c r="R401" s="113"/>
    </row>
    <row r="402" spans="1:18" ht="15.75" customHeight="1" x14ac:dyDescent="0.2">
      <c r="A402" s="113"/>
      <c r="B402" s="113"/>
      <c r="R402" s="113"/>
    </row>
    <row r="403" spans="1:18" ht="15.75" customHeight="1" x14ac:dyDescent="0.2">
      <c r="A403" s="113"/>
      <c r="B403" s="113"/>
      <c r="R403" s="113"/>
    </row>
    <row r="404" spans="1:18" ht="15.75" customHeight="1" x14ac:dyDescent="0.2">
      <c r="A404" s="113"/>
      <c r="B404" s="113"/>
      <c r="R404" s="113"/>
    </row>
    <row r="405" spans="1:18" ht="15.75" customHeight="1" x14ac:dyDescent="0.2">
      <c r="A405" s="113"/>
      <c r="B405" s="113"/>
      <c r="R405" s="113"/>
    </row>
    <row r="406" spans="1:18" ht="15.75" customHeight="1" x14ac:dyDescent="0.2">
      <c r="A406" s="113"/>
      <c r="B406" s="113"/>
      <c r="R406" s="113"/>
    </row>
    <row r="407" spans="1:18" ht="15.75" customHeight="1" x14ac:dyDescent="0.2">
      <c r="A407" s="113"/>
      <c r="B407" s="113"/>
      <c r="R407" s="113"/>
    </row>
    <row r="408" spans="1:18" ht="15.75" customHeight="1" x14ac:dyDescent="0.2">
      <c r="A408" s="113"/>
      <c r="B408" s="113"/>
      <c r="R408" s="113"/>
    </row>
    <row r="409" spans="1:18" ht="15.75" customHeight="1" x14ac:dyDescent="0.2">
      <c r="A409" s="113"/>
      <c r="B409" s="113"/>
      <c r="R409" s="113"/>
    </row>
    <row r="410" spans="1:18" ht="15.75" customHeight="1" x14ac:dyDescent="0.2">
      <c r="A410" s="113"/>
      <c r="B410" s="113"/>
      <c r="R410" s="113"/>
    </row>
    <row r="411" spans="1:18" ht="15.75" customHeight="1" x14ac:dyDescent="0.2">
      <c r="A411" s="113"/>
      <c r="B411" s="113"/>
      <c r="R411" s="113"/>
    </row>
    <row r="412" spans="1:18" ht="15.75" customHeight="1" x14ac:dyDescent="0.2">
      <c r="A412" s="113"/>
      <c r="B412" s="113"/>
      <c r="R412" s="113"/>
    </row>
    <row r="413" spans="1:18" ht="15.75" customHeight="1" x14ac:dyDescent="0.2">
      <c r="A413" s="113"/>
      <c r="B413" s="113"/>
      <c r="R413" s="113"/>
    </row>
    <row r="414" spans="1:18" ht="15.75" customHeight="1" x14ac:dyDescent="0.2">
      <c r="A414" s="113"/>
      <c r="B414" s="113"/>
      <c r="R414" s="113"/>
    </row>
    <row r="415" spans="1:18" ht="15.75" customHeight="1" x14ac:dyDescent="0.2">
      <c r="A415" s="113"/>
      <c r="B415" s="113"/>
      <c r="R415" s="113"/>
    </row>
    <row r="416" spans="1:18" ht="15.75" customHeight="1" x14ac:dyDescent="0.2">
      <c r="A416" s="113"/>
      <c r="B416" s="113"/>
      <c r="R416" s="113"/>
    </row>
    <row r="417" spans="1:18" ht="15.75" customHeight="1" x14ac:dyDescent="0.2">
      <c r="A417" s="113"/>
      <c r="B417" s="113"/>
      <c r="R417" s="113"/>
    </row>
    <row r="418" spans="1:18" ht="15.75" customHeight="1" x14ac:dyDescent="0.2">
      <c r="A418" s="113"/>
      <c r="B418" s="113"/>
      <c r="R418" s="113"/>
    </row>
    <row r="419" spans="1:18" ht="15.75" customHeight="1" x14ac:dyDescent="0.2">
      <c r="A419" s="113"/>
      <c r="B419" s="113"/>
      <c r="R419" s="113"/>
    </row>
    <row r="420" spans="1:18" ht="15.75" customHeight="1" x14ac:dyDescent="0.2">
      <c r="A420" s="113"/>
      <c r="B420" s="113"/>
      <c r="R420" s="113"/>
    </row>
    <row r="421" spans="1:18" ht="15.75" customHeight="1" x14ac:dyDescent="0.2">
      <c r="A421" s="113"/>
      <c r="B421" s="113"/>
      <c r="R421" s="113"/>
    </row>
    <row r="422" spans="1:18" ht="15.75" customHeight="1" x14ac:dyDescent="0.2">
      <c r="A422" s="113"/>
      <c r="B422" s="113"/>
      <c r="R422" s="113"/>
    </row>
    <row r="423" spans="1:18" ht="15.75" customHeight="1" x14ac:dyDescent="0.2">
      <c r="A423" s="113"/>
      <c r="B423" s="113"/>
      <c r="R423" s="113"/>
    </row>
    <row r="424" spans="1:18" ht="15.75" customHeight="1" x14ac:dyDescent="0.2">
      <c r="A424" s="113"/>
      <c r="B424" s="113"/>
      <c r="R424" s="113"/>
    </row>
    <row r="425" spans="1:18" ht="15.75" customHeight="1" x14ac:dyDescent="0.2">
      <c r="A425" s="113"/>
      <c r="B425" s="113"/>
      <c r="R425" s="113"/>
    </row>
    <row r="426" spans="1:18" ht="15.75" customHeight="1" x14ac:dyDescent="0.2">
      <c r="A426" s="113"/>
      <c r="B426" s="113"/>
      <c r="R426" s="113"/>
    </row>
    <row r="427" spans="1:18" ht="15.75" customHeight="1" x14ac:dyDescent="0.2">
      <c r="A427" s="113"/>
      <c r="B427" s="113"/>
      <c r="R427" s="113"/>
    </row>
    <row r="428" spans="1:18" ht="15.75" customHeight="1" x14ac:dyDescent="0.2">
      <c r="A428" s="113"/>
      <c r="B428" s="113"/>
      <c r="R428" s="113"/>
    </row>
    <row r="429" spans="1:18" ht="15.75" customHeight="1" x14ac:dyDescent="0.2">
      <c r="A429" s="113"/>
      <c r="B429" s="113"/>
      <c r="R429" s="113"/>
    </row>
    <row r="430" spans="1:18" ht="15.75" customHeight="1" x14ac:dyDescent="0.2">
      <c r="A430" s="113"/>
      <c r="B430" s="113"/>
      <c r="R430" s="113"/>
    </row>
    <row r="431" spans="1:18" ht="15.75" customHeight="1" x14ac:dyDescent="0.2">
      <c r="A431" s="113"/>
      <c r="B431" s="113"/>
      <c r="R431" s="113"/>
    </row>
    <row r="432" spans="1:18" ht="15.75" customHeight="1" x14ac:dyDescent="0.2">
      <c r="A432" s="113"/>
      <c r="B432" s="113"/>
      <c r="R432" s="113"/>
    </row>
    <row r="433" spans="1:18" ht="15.75" customHeight="1" x14ac:dyDescent="0.2">
      <c r="A433" s="113"/>
      <c r="B433" s="113"/>
      <c r="R433" s="113"/>
    </row>
    <row r="434" spans="1:18" ht="15.75" customHeight="1" x14ac:dyDescent="0.2">
      <c r="A434" s="113"/>
      <c r="B434" s="113"/>
      <c r="R434" s="113"/>
    </row>
    <row r="435" spans="1:18" ht="15.75" customHeight="1" x14ac:dyDescent="0.2">
      <c r="A435" s="113"/>
      <c r="B435" s="113"/>
      <c r="R435" s="113"/>
    </row>
    <row r="436" spans="1:18" ht="15.75" customHeight="1" x14ac:dyDescent="0.2">
      <c r="A436" s="113"/>
      <c r="B436" s="113"/>
      <c r="R436" s="113"/>
    </row>
    <row r="437" spans="1:18" ht="15.75" customHeight="1" x14ac:dyDescent="0.2">
      <c r="A437" s="113"/>
      <c r="B437" s="113"/>
      <c r="R437" s="113"/>
    </row>
    <row r="438" spans="1:18" ht="15.75" customHeight="1" x14ac:dyDescent="0.2">
      <c r="A438" s="113"/>
      <c r="B438" s="113"/>
      <c r="R438" s="113"/>
    </row>
    <row r="439" spans="1:18" ht="15.75" customHeight="1" x14ac:dyDescent="0.2">
      <c r="A439" s="113"/>
      <c r="B439" s="113"/>
      <c r="R439" s="113"/>
    </row>
    <row r="440" spans="1:18" ht="15.75" customHeight="1" x14ac:dyDescent="0.2">
      <c r="A440" s="113"/>
      <c r="B440" s="113"/>
      <c r="R440" s="113"/>
    </row>
    <row r="441" spans="1:18" ht="15.75" customHeight="1" x14ac:dyDescent="0.2">
      <c r="A441" s="113"/>
      <c r="B441" s="113"/>
      <c r="R441" s="113"/>
    </row>
    <row r="442" spans="1:18" ht="15.75" customHeight="1" x14ac:dyDescent="0.2">
      <c r="A442" s="113"/>
      <c r="B442" s="113"/>
      <c r="R442" s="113"/>
    </row>
    <row r="443" spans="1:18" ht="15.75" customHeight="1" x14ac:dyDescent="0.2">
      <c r="A443" s="113"/>
      <c r="B443" s="113"/>
      <c r="R443" s="113"/>
    </row>
    <row r="444" spans="1:18" ht="15.75" customHeight="1" x14ac:dyDescent="0.2">
      <c r="A444" s="113"/>
      <c r="B444" s="113"/>
      <c r="R444" s="113"/>
    </row>
    <row r="445" spans="1:18" ht="15.75" customHeight="1" x14ac:dyDescent="0.2">
      <c r="A445" s="113"/>
      <c r="B445" s="113"/>
      <c r="R445" s="113"/>
    </row>
    <row r="446" spans="1:18" ht="15.75" customHeight="1" x14ac:dyDescent="0.2">
      <c r="A446" s="113"/>
      <c r="B446" s="113"/>
      <c r="R446" s="113"/>
    </row>
    <row r="447" spans="1:18" ht="15.75" customHeight="1" x14ac:dyDescent="0.2">
      <c r="A447" s="113"/>
      <c r="B447" s="113"/>
      <c r="R447" s="113"/>
    </row>
    <row r="448" spans="1:18" ht="15.75" customHeight="1" x14ac:dyDescent="0.2">
      <c r="A448" s="113"/>
      <c r="B448" s="113"/>
      <c r="R448" s="113"/>
    </row>
    <row r="449" spans="1:18" ht="15.75" customHeight="1" x14ac:dyDescent="0.2">
      <c r="A449" s="113"/>
      <c r="B449" s="113"/>
      <c r="R449" s="113"/>
    </row>
    <row r="450" spans="1:18" ht="15.75" customHeight="1" x14ac:dyDescent="0.2">
      <c r="A450" s="113"/>
      <c r="B450" s="113"/>
      <c r="R450" s="113"/>
    </row>
    <row r="451" spans="1:18" ht="15.75" customHeight="1" x14ac:dyDescent="0.2">
      <c r="A451" s="113"/>
      <c r="B451" s="113"/>
      <c r="R451" s="113"/>
    </row>
    <row r="452" spans="1:18" ht="15.75" customHeight="1" x14ac:dyDescent="0.2">
      <c r="A452" s="113"/>
      <c r="B452" s="113"/>
      <c r="R452" s="113"/>
    </row>
    <row r="453" spans="1:18" ht="15.75" customHeight="1" x14ac:dyDescent="0.2">
      <c r="A453" s="113"/>
      <c r="B453" s="113"/>
      <c r="R453" s="113"/>
    </row>
    <row r="454" spans="1:18" ht="15.75" customHeight="1" x14ac:dyDescent="0.2">
      <c r="A454" s="113"/>
      <c r="B454" s="113"/>
      <c r="R454" s="113"/>
    </row>
    <row r="455" spans="1:18" ht="15.75" customHeight="1" x14ac:dyDescent="0.2">
      <c r="A455" s="113"/>
      <c r="B455" s="113"/>
      <c r="R455" s="113"/>
    </row>
    <row r="456" spans="1:18" ht="15.75" customHeight="1" x14ac:dyDescent="0.2">
      <c r="A456" s="113"/>
      <c r="B456" s="113"/>
      <c r="R456" s="113"/>
    </row>
    <row r="457" spans="1:18" ht="15.75" customHeight="1" x14ac:dyDescent="0.2">
      <c r="A457" s="113"/>
      <c r="B457" s="113"/>
      <c r="R457" s="113"/>
    </row>
    <row r="458" spans="1:18" ht="15.75" customHeight="1" x14ac:dyDescent="0.2">
      <c r="A458" s="113"/>
      <c r="B458" s="113"/>
      <c r="R458" s="113"/>
    </row>
    <row r="459" spans="1:18" ht="15.75" customHeight="1" x14ac:dyDescent="0.2">
      <c r="A459" s="113"/>
      <c r="B459" s="113"/>
      <c r="R459" s="113"/>
    </row>
    <row r="460" spans="1:18" ht="15.75" customHeight="1" x14ac:dyDescent="0.2">
      <c r="A460" s="113"/>
      <c r="B460" s="113"/>
      <c r="R460" s="113"/>
    </row>
    <row r="461" spans="1:18" ht="15.75" customHeight="1" x14ac:dyDescent="0.2">
      <c r="A461" s="113"/>
      <c r="B461" s="113"/>
      <c r="R461" s="113"/>
    </row>
    <row r="462" spans="1:18" ht="15.75" customHeight="1" x14ac:dyDescent="0.2">
      <c r="A462" s="113"/>
      <c r="B462" s="113"/>
      <c r="R462" s="113"/>
    </row>
    <row r="463" spans="1:18" ht="15.75" customHeight="1" x14ac:dyDescent="0.2">
      <c r="A463" s="113"/>
      <c r="B463" s="113"/>
      <c r="R463" s="113"/>
    </row>
    <row r="464" spans="1:18" ht="15.75" customHeight="1" x14ac:dyDescent="0.2">
      <c r="A464" s="113"/>
      <c r="B464" s="113"/>
      <c r="R464" s="113"/>
    </row>
    <row r="465" spans="1:18" ht="15.75" customHeight="1" x14ac:dyDescent="0.2">
      <c r="A465" s="113"/>
      <c r="B465" s="113"/>
      <c r="R465" s="113"/>
    </row>
    <row r="466" spans="1:18" ht="15.75" customHeight="1" x14ac:dyDescent="0.2">
      <c r="A466" s="113"/>
      <c r="B466" s="113"/>
      <c r="R466" s="113"/>
    </row>
    <row r="467" spans="1:18" ht="15.75" customHeight="1" x14ac:dyDescent="0.2">
      <c r="A467" s="113"/>
      <c r="B467" s="113"/>
      <c r="R467" s="113"/>
    </row>
    <row r="468" spans="1:18" ht="15.75" customHeight="1" x14ac:dyDescent="0.2">
      <c r="A468" s="113"/>
      <c r="B468" s="113"/>
      <c r="R468" s="113"/>
    </row>
    <row r="469" spans="1:18" ht="15.75" customHeight="1" x14ac:dyDescent="0.2">
      <c r="A469" s="113"/>
      <c r="B469" s="113"/>
      <c r="R469" s="113"/>
    </row>
    <row r="470" spans="1:18" ht="15.75" customHeight="1" x14ac:dyDescent="0.2">
      <c r="A470" s="113"/>
      <c r="B470" s="113"/>
      <c r="R470" s="113"/>
    </row>
    <row r="471" spans="1:18" ht="15.75" customHeight="1" x14ac:dyDescent="0.2">
      <c r="A471" s="113"/>
      <c r="B471" s="113"/>
      <c r="R471" s="113"/>
    </row>
    <row r="472" spans="1:18" ht="15.75" customHeight="1" x14ac:dyDescent="0.2">
      <c r="A472" s="113"/>
      <c r="B472" s="113"/>
      <c r="R472" s="113"/>
    </row>
    <row r="473" spans="1:18" ht="15.75" customHeight="1" x14ac:dyDescent="0.2">
      <c r="A473" s="113"/>
      <c r="B473" s="113"/>
      <c r="R473" s="113"/>
    </row>
    <row r="474" spans="1:18" ht="15.75" customHeight="1" x14ac:dyDescent="0.2">
      <c r="A474" s="113"/>
      <c r="B474" s="113"/>
      <c r="R474" s="113"/>
    </row>
    <row r="475" spans="1:18" ht="15.75" customHeight="1" x14ac:dyDescent="0.2">
      <c r="A475" s="113"/>
      <c r="B475" s="113"/>
      <c r="R475" s="113"/>
    </row>
    <row r="476" spans="1:18" ht="15.75" customHeight="1" x14ac:dyDescent="0.2">
      <c r="A476" s="113"/>
      <c r="B476" s="113"/>
      <c r="R476" s="113"/>
    </row>
    <row r="477" spans="1:18" ht="15.75" customHeight="1" x14ac:dyDescent="0.2">
      <c r="A477" s="113"/>
      <c r="B477" s="113"/>
      <c r="R477" s="113"/>
    </row>
    <row r="478" spans="1:18" ht="15.75" customHeight="1" x14ac:dyDescent="0.2">
      <c r="A478" s="113"/>
      <c r="B478" s="113"/>
      <c r="R478" s="113"/>
    </row>
    <row r="479" spans="1:18" ht="15.75" customHeight="1" x14ac:dyDescent="0.2">
      <c r="A479" s="113"/>
      <c r="B479" s="113"/>
      <c r="R479" s="113"/>
    </row>
    <row r="480" spans="1:18" ht="15.75" customHeight="1" x14ac:dyDescent="0.2">
      <c r="A480" s="113"/>
      <c r="B480" s="113"/>
      <c r="R480" s="113"/>
    </row>
    <row r="481" spans="1:18" ht="15.75" customHeight="1" x14ac:dyDescent="0.2">
      <c r="A481" s="113"/>
      <c r="B481" s="113"/>
      <c r="R481" s="113"/>
    </row>
    <row r="482" spans="1:18" ht="15.75" customHeight="1" x14ac:dyDescent="0.2">
      <c r="A482" s="113"/>
      <c r="B482" s="113"/>
      <c r="R482" s="113"/>
    </row>
    <row r="483" spans="1:18" ht="15.75" customHeight="1" x14ac:dyDescent="0.2">
      <c r="A483" s="113"/>
      <c r="B483" s="113"/>
      <c r="R483" s="113"/>
    </row>
    <row r="484" spans="1:18" ht="15.75" customHeight="1" x14ac:dyDescent="0.2">
      <c r="A484" s="113"/>
      <c r="B484" s="113"/>
      <c r="R484" s="113"/>
    </row>
    <row r="485" spans="1:18" ht="15.75" customHeight="1" x14ac:dyDescent="0.2">
      <c r="A485" s="113"/>
      <c r="B485" s="113"/>
      <c r="R485" s="113"/>
    </row>
    <row r="486" spans="1:18" ht="15.75" customHeight="1" x14ac:dyDescent="0.2">
      <c r="A486" s="113"/>
      <c r="B486" s="113"/>
      <c r="R486" s="113"/>
    </row>
    <row r="487" spans="1:18" ht="15.75" customHeight="1" x14ac:dyDescent="0.2">
      <c r="A487" s="113"/>
      <c r="B487" s="113"/>
      <c r="R487" s="113"/>
    </row>
    <row r="488" spans="1:18" ht="15.75" customHeight="1" x14ac:dyDescent="0.2">
      <c r="A488" s="113"/>
      <c r="B488" s="113"/>
      <c r="R488" s="113"/>
    </row>
    <row r="489" spans="1:18" ht="15.75" customHeight="1" x14ac:dyDescent="0.2">
      <c r="A489" s="113"/>
      <c r="B489" s="113"/>
      <c r="R489" s="113"/>
    </row>
    <row r="490" spans="1:18" ht="15.75" customHeight="1" x14ac:dyDescent="0.2">
      <c r="A490" s="113"/>
      <c r="B490" s="113"/>
      <c r="R490" s="113"/>
    </row>
    <row r="491" spans="1:18" ht="15.75" customHeight="1" x14ac:dyDescent="0.2">
      <c r="A491" s="113"/>
      <c r="B491" s="113"/>
      <c r="R491" s="113"/>
    </row>
    <row r="492" spans="1:18" ht="15.75" customHeight="1" x14ac:dyDescent="0.2">
      <c r="A492" s="113"/>
      <c r="B492" s="113"/>
      <c r="R492" s="113"/>
    </row>
    <row r="493" spans="1:18" ht="15.75" customHeight="1" x14ac:dyDescent="0.2">
      <c r="A493" s="113"/>
      <c r="B493" s="113"/>
      <c r="R493" s="113"/>
    </row>
    <row r="494" spans="1:18" ht="15.75" customHeight="1" x14ac:dyDescent="0.2">
      <c r="A494" s="113"/>
      <c r="B494" s="113"/>
      <c r="R494" s="113"/>
    </row>
    <row r="495" spans="1:18" ht="15.75" customHeight="1" x14ac:dyDescent="0.2">
      <c r="A495" s="113"/>
      <c r="B495" s="113"/>
      <c r="R495" s="113"/>
    </row>
    <row r="496" spans="1:18" ht="15.75" customHeight="1" x14ac:dyDescent="0.2">
      <c r="A496" s="113"/>
      <c r="B496" s="113"/>
      <c r="R496" s="113"/>
    </row>
    <row r="497" spans="1:18" ht="15.75" customHeight="1" x14ac:dyDescent="0.2">
      <c r="A497" s="113"/>
      <c r="B497" s="113"/>
      <c r="R497" s="113"/>
    </row>
    <row r="498" spans="1:18" ht="15.75" customHeight="1" x14ac:dyDescent="0.2">
      <c r="A498" s="113"/>
      <c r="B498" s="113"/>
      <c r="R498" s="113"/>
    </row>
    <row r="499" spans="1:18" ht="15.75" customHeight="1" x14ac:dyDescent="0.2">
      <c r="A499" s="113"/>
      <c r="B499" s="113"/>
      <c r="R499" s="113"/>
    </row>
    <row r="500" spans="1:18" ht="15.75" customHeight="1" x14ac:dyDescent="0.2">
      <c r="A500" s="113"/>
      <c r="B500" s="113"/>
      <c r="R500" s="113"/>
    </row>
    <row r="501" spans="1:18" ht="15.75" customHeight="1" x14ac:dyDescent="0.2">
      <c r="A501" s="113"/>
      <c r="B501" s="113"/>
      <c r="R501" s="113"/>
    </row>
    <row r="502" spans="1:18" ht="15.75" customHeight="1" x14ac:dyDescent="0.2">
      <c r="A502" s="113"/>
      <c r="B502" s="113"/>
      <c r="R502" s="113"/>
    </row>
    <row r="503" spans="1:18" ht="15.75" customHeight="1" x14ac:dyDescent="0.2">
      <c r="A503" s="113"/>
      <c r="B503" s="113"/>
      <c r="R503" s="113"/>
    </row>
    <row r="504" spans="1:18" ht="15.75" customHeight="1" x14ac:dyDescent="0.2">
      <c r="A504" s="113"/>
      <c r="B504" s="113"/>
      <c r="R504" s="113"/>
    </row>
    <row r="505" spans="1:18" ht="15.75" customHeight="1" x14ac:dyDescent="0.2">
      <c r="A505" s="113"/>
      <c r="B505" s="113"/>
      <c r="R505" s="113"/>
    </row>
    <row r="506" spans="1:18" ht="15.75" customHeight="1" x14ac:dyDescent="0.2">
      <c r="A506" s="113"/>
      <c r="B506" s="113"/>
      <c r="R506" s="113"/>
    </row>
    <row r="507" spans="1:18" ht="15.75" customHeight="1" x14ac:dyDescent="0.2">
      <c r="A507" s="113"/>
      <c r="B507" s="113"/>
      <c r="R507" s="113"/>
    </row>
    <row r="508" spans="1:18" ht="15.75" customHeight="1" x14ac:dyDescent="0.2">
      <c r="A508" s="113"/>
      <c r="B508" s="113"/>
      <c r="R508" s="113"/>
    </row>
    <row r="509" spans="1:18" ht="15.75" customHeight="1" x14ac:dyDescent="0.2">
      <c r="A509" s="113"/>
      <c r="B509" s="113"/>
      <c r="R509" s="113"/>
    </row>
    <row r="510" spans="1:18" ht="15.75" customHeight="1" x14ac:dyDescent="0.2">
      <c r="A510" s="113"/>
      <c r="B510" s="113"/>
      <c r="R510" s="113"/>
    </row>
    <row r="511" spans="1:18" ht="15.75" customHeight="1" x14ac:dyDescent="0.2">
      <c r="A511" s="113"/>
      <c r="B511" s="113"/>
      <c r="R511" s="113"/>
    </row>
    <row r="512" spans="1:18" ht="15.75" customHeight="1" x14ac:dyDescent="0.2">
      <c r="A512" s="113"/>
      <c r="B512" s="113"/>
      <c r="R512" s="113"/>
    </row>
    <row r="513" spans="1:18" ht="15.75" customHeight="1" x14ac:dyDescent="0.2">
      <c r="A513" s="113"/>
      <c r="B513" s="113"/>
      <c r="R513" s="113"/>
    </row>
    <row r="514" spans="1:18" ht="15.75" customHeight="1" x14ac:dyDescent="0.2">
      <c r="A514" s="113"/>
      <c r="B514" s="113"/>
      <c r="R514" s="113"/>
    </row>
    <row r="515" spans="1:18" ht="15.75" customHeight="1" x14ac:dyDescent="0.2">
      <c r="A515" s="113"/>
      <c r="B515" s="113"/>
      <c r="R515" s="113"/>
    </row>
    <row r="516" spans="1:18" ht="15.75" customHeight="1" x14ac:dyDescent="0.2">
      <c r="A516" s="113"/>
      <c r="B516" s="113"/>
      <c r="R516" s="113"/>
    </row>
    <row r="517" spans="1:18" ht="15.75" customHeight="1" x14ac:dyDescent="0.2">
      <c r="A517" s="113"/>
      <c r="B517" s="113"/>
      <c r="R517" s="113"/>
    </row>
    <row r="518" spans="1:18" ht="15.75" customHeight="1" x14ac:dyDescent="0.2">
      <c r="A518" s="113"/>
      <c r="B518" s="113"/>
      <c r="R518" s="113"/>
    </row>
    <row r="519" spans="1:18" ht="15.75" customHeight="1" x14ac:dyDescent="0.2">
      <c r="R519" s="113"/>
    </row>
    <row r="520" spans="1:18" ht="15.75" customHeight="1" x14ac:dyDescent="0.2">
      <c r="R520" s="113"/>
    </row>
    <row r="521" spans="1:18" ht="15.75" customHeight="1" x14ac:dyDescent="0.2">
      <c r="R521" s="113"/>
    </row>
    <row r="522" spans="1:18" ht="15.75" customHeight="1" x14ac:dyDescent="0.2">
      <c r="R522" s="113"/>
    </row>
    <row r="523" spans="1:18" ht="15.75" customHeight="1" x14ac:dyDescent="0.2">
      <c r="R523" s="113"/>
    </row>
    <row r="524" spans="1:18" ht="15.75" customHeight="1" x14ac:dyDescent="0.2">
      <c r="R524" s="113"/>
    </row>
    <row r="525" spans="1:18" ht="15.75" customHeight="1" x14ac:dyDescent="0.2">
      <c r="R525" s="113"/>
    </row>
    <row r="526" spans="1:18" ht="15.75" customHeight="1" x14ac:dyDescent="0.2">
      <c r="R526" s="113"/>
    </row>
    <row r="527" spans="1:18" ht="15.75" customHeight="1" x14ac:dyDescent="0.2">
      <c r="R527" s="113"/>
    </row>
    <row r="528" spans="1:18" ht="15.75" customHeight="1" x14ac:dyDescent="0.2">
      <c r="R528" s="113"/>
    </row>
    <row r="529" spans="18:18" ht="15.75" customHeight="1" x14ac:dyDescent="0.2">
      <c r="R529" s="113"/>
    </row>
    <row r="530" spans="18:18" ht="15.75" customHeight="1" x14ac:dyDescent="0.2">
      <c r="R530" s="113"/>
    </row>
    <row r="531" spans="18:18" ht="15.75" customHeight="1" x14ac:dyDescent="0.2">
      <c r="R531" s="113"/>
    </row>
    <row r="532" spans="18:18" ht="15.75" customHeight="1" x14ac:dyDescent="0.2">
      <c r="R532" s="113"/>
    </row>
    <row r="533" spans="18:18" ht="15.75" customHeight="1" x14ac:dyDescent="0.2">
      <c r="R533" s="113"/>
    </row>
    <row r="534" spans="18:18" ht="15.75" customHeight="1" x14ac:dyDescent="0.2">
      <c r="R534" s="113"/>
    </row>
    <row r="535" spans="18:18" ht="15.75" customHeight="1" x14ac:dyDescent="0.2">
      <c r="R535" s="113"/>
    </row>
    <row r="536" spans="18:18" ht="15.75" customHeight="1" x14ac:dyDescent="0.2">
      <c r="R536" s="113"/>
    </row>
    <row r="537" spans="18:18" ht="15.75" customHeight="1" x14ac:dyDescent="0.2">
      <c r="R537" s="113"/>
    </row>
    <row r="538" spans="18:18" ht="15.75" customHeight="1" x14ac:dyDescent="0.2">
      <c r="R538" s="113"/>
    </row>
    <row r="539" spans="18:18" ht="15.75" customHeight="1" x14ac:dyDescent="0.2">
      <c r="R539" s="113"/>
    </row>
    <row r="540" spans="18:18" ht="15.75" customHeight="1" x14ac:dyDescent="0.2">
      <c r="R540" s="113"/>
    </row>
    <row r="541" spans="18:18" ht="15.75" customHeight="1" x14ac:dyDescent="0.2">
      <c r="R541" s="113"/>
    </row>
    <row r="542" spans="18:18" ht="15.75" customHeight="1" x14ac:dyDescent="0.2">
      <c r="R542" s="113"/>
    </row>
    <row r="543" spans="18:18" ht="15.75" customHeight="1" x14ac:dyDescent="0.2">
      <c r="R543" s="113"/>
    </row>
    <row r="544" spans="18:18" ht="15.75" customHeight="1" x14ac:dyDescent="0.2">
      <c r="R544" s="113"/>
    </row>
    <row r="545" spans="18:18" ht="15.75" customHeight="1" x14ac:dyDescent="0.2">
      <c r="R545" s="113"/>
    </row>
    <row r="546" spans="18:18" ht="15.75" customHeight="1" x14ac:dyDescent="0.2">
      <c r="R546" s="113"/>
    </row>
    <row r="547" spans="18:18" ht="15.75" customHeight="1" x14ac:dyDescent="0.2">
      <c r="R547" s="113"/>
    </row>
    <row r="548" spans="18:18" ht="15.75" customHeight="1" x14ac:dyDescent="0.2">
      <c r="R548" s="113"/>
    </row>
    <row r="549" spans="18:18" ht="15.75" customHeight="1" x14ac:dyDescent="0.2">
      <c r="R549" s="113"/>
    </row>
    <row r="550" spans="18:18" ht="15.75" customHeight="1" x14ac:dyDescent="0.2">
      <c r="R550" s="113"/>
    </row>
    <row r="551" spans="18:18" ht="15.75" customHeight="1" x14ac:dyDescent="0.2">
      <c r="R551" s="113"/>
    </row>
    <row r="552" spans="18:18" ht="15.75" customHeight="1" x14ac:dyDescent="0.2">
      <c r="R552" s="113"/>
    </row>
    <row r="553" spans="18:18" ht="15.75" customHeight="1" x14ac:dyDescent="0.2">
      <c r="R553" s="113"/>
    </row>
    <row r="554" spans="18:18" ht="15.75" customHeight="1" x14ac:dyDescent="0.2">
      <c r="R554" s="113"/>
    </row>
    <row r="555" spans="18:18" ht="15.75" customHeight="1" x14ac:dyDescent="0.2">
      <c r="R555" s="113"/>
    </row>
    <row r="556" spans="18:18" ht="15.75" customHeight="1" x14ac:dyDescent="0.2">
      <c r="R556" s="113"/>
    </row>
    <row r="557" spans="18:18" ht="15.75" customHeight="1" x14ac:dyDescent="0.2">
      <c r="R557" s="113"/>
    </row>
    <row r="558" spans="18:18" ht="15.75" customHeight="1" x14ac:dyDescent="0.2">
      <c r="R558" s="113"/>
    </row>
    <row r="559" spans="18:18" ht="15.75" customHeight="1" x14ac:dyDescent="0.2">
      <c r="R559" s="113"/>
    </row>
    <row r="560" spans="18:18" ht="15.75" customHeight="1" x14ac:dyDescent="0.2">
      <c r="R560" s="113"/>
    </row>
    <row r="561" spans="18:18" ht="15.75" customHeight="1" x14ac:dyDescent="0.2">
      <c r="R561" s="113"/>
    </row>
    <row r="562" spans="18:18" ht="15.75" customHeight="1" x14ac:dyDescent="0.2">
      <c r="R562" s="113"/>
    </row>
    <row r="563" spans="18:18" ht="15.75" customHeight="1" x14ac:dyDescent="0.2">
      <c r="R563" s="113"/>
    </row>
    <row r="564" spans="18:18" ht="15.75" customHeight="1" x14ac:dyDescent="0.2">
      <c r="R564" s="113"/>
    </row>
    <row r="565" spans="18:18" ht="15.75" customHeight="1" x14ac:dyDescent="0.2">
      <c r="R565" s="113"/>
    </row>
    <row r="566" spans="18:18" ht="15.75" customHeight="1" x14ac:dyDescent="0.2">
      <c r="R566" s="113"/>
    </row>
    <row r="567" spans="18:18" ht="15.75" customHeight="1" x14ac:dyDescent="0.2">
      <c r="R567" s="113"/>
    </row>
    <row r="568" spans="18:18" ht="15.75" customHeight="1" x14ac:dyDescent="0.2">
      <c r="R568" s="113"/>
    </row>
    <row r="569" spans="18:18" ht="15.75" customHeight="1" x14ac:dyDescent="0.2">
      <c r="R569" s="113"/>
    </row>
    <row r="570" spans="18:18" ht="15.75" customHeight="1" x14ac:dyDescent="0.2">
      <c r="R570" s="113"/>
    </row>
    <row r="571" spans="18:18" ht="15.75" customHeight="1" x14ac:dyDescent="0.2">
      <c r="R571" s="113"/>
    </row>
    <row r="572" spans="18:18" ht="15.75" customHeight="1" x14ac:dyDescent="0.2">
      <c r="R572" s="113"/>
    </row>
    <row r="573" spans="18:18" ht="15.75" customHeight="1" x14ac:dyDescent="0.2">
      <c r="R573" s="113"/>
    </row>
    <row r="574" spans="18:18" ht="15.75" customHeight="1" x14ac:dyDescent="0.2">
      <c r="R574" s="113"/>
    </row>
    <row r="575" spans="18:18" ht="15.75" customHeight="1" x14ac:dyDescent="0.2">
      <c r="R575" s="113"/>
    </row>
    <row r="576" spans="18:18" ht="15.75" customHeight="1" x14ac:dyDescent="0.2">
      <c r="R576" s="113"/>
    </row>
    <row r="577" spans="18:18" ht="15.75" customHeight="1" x14ac:dyDescent="0.2">
      <c r="R577" s="113"/>
    </row>
    <row r="578" spans="18:18" ht="15.75" customHeight="1" x14ac:dyDescent="0.2">
      <c r="R578" s="113"/>
    </row>
    <row r="579" spans="18:18" ht="15.75" customHeight="1" x14ac:dyDescent="0.2">
      <c r="R579" s="113"/>
    </row>
    <row r="580" spans="18:18" ht="15.75" customHeight="1" x14ac:dyDescent="0.2">
      <c r="R580" s="113"/>
    </row>
    <row r="581" spans="18:18" ht="15.75" customHeight="1" x14ac:dyDescent="0.2">
      <c r="R581" s="113"/>
    </row>
    <row r="582" spans="18:18" ht="15.75" customHeight="1" x14ac:dyDescent="0.2">
      <c r="R582" s="113"/>
    </row>
    <row r="583" spans="18:18" ht="15.75" customHeight="1" x14ac:dyDescent="0.2">
      <c r="R583" s="113"/>
    </row>
    <row r="584" spans="18:18" ht="15.75" customHeight="1" x14ac:dyDescent="0.2">
      <c r="R584" s="113"/>
    </row>
    <row r="585" spans="18:18" ht="15.75" customHeight="1" x14ac:dyDescent="0.2">
      <c r="R585" s="113"/>
    </row>
    <row r="586" spans="18:18" ht="15.75" customHeight="1" x14ac:dyDescent="0.2">
      <c r="R586" s="113"/>
    </row>
    <row r="587" spans="18:18" ht="15.75" customHeight="1" x14ac:dyDescent="0.2">
      <c r="R587" s="113"/>
    </row>
    <row r="588" spans="18:18" ht="15.75" customHeight="1" x14ac:dyDescent="0.2">
      <c r="R588" s="113"/>
    </row>
    <row r="589" spans="18:18" ht="15.75" customHeight="1" x14ac:dyDescent="0.2">
      <c r="R589" s="113"/>
    </row>
    <row r="590" spans="18:18" ht="15.75" customHeight="1" x14ac:dyDescent="0.2">
      <c r="R590" s="113"/>
    </row>
    <row r="591" spans="18:18" ht="15.75" customHeight="1" x14ac:dyDescent="0.2">
      <c r="R591" s="113"/>
    </row>
    <row r="592" spans="18:18" ht="15.75" customHeight="1" x14ac:dyDescent="0.2">
      <c r="R592" s="113"/>
    </row>
    <row r="593" spans="18:18" ht="15.75" customHeight="1" x14ac:dyDescent="0.2">
      <c r="R593" s="113"/>
    </row>
    <row r="594" spans="18:18" ht="15.75" customHeight="1" x14ac:dyDescent="0.2">
      <c r="R594" s="113"/>
    </row>
    <row r="595" spans="18:18" ht="15.75" customHeight="1" x14ac:dyDescent="0.2">
      <c r="R595" s="113"/>
    </row>
    <row r="596" spans="18:18" ht="15.75" customHeight="1" x14ac:dyDescent="0.2">
      <c r="R596" s="113"/>
    </row>
    <row r="597" spans="18:18" ht="15.75" customHeight="1" x14ac:dyDescent="0.2">
      <c r="R597" s="113"/>
    </row>
    <row r="598" spans="18:18" ht="15.75" customHeight="1" x14ac:dyDescent="0.2">
      <c r="R598" s="113"/>
    </row>
    <row r="599" spans="18:18" ht="15.75" customHeight="1" x14ac:dyDescent="0.2">
      <c r="R599" s="113"/>
    </row>
    <row r="600" spans="18:18" ht="15.75" customHeight="1" x14ac:dyDescent="0.2">
      <c r="R600" s="113"/>
    </row>
    <row r="601" spans="18:18" ht="15.75" customHeight="1" x14ac:dyDescent="0.2">
      <c r="R601" s="113"/>
    </row>
    <row r="602" spans="18:18" ht="15.75" customHeight="1" x14ac:dyDescent="0.2">
      <c r="R602" s="113"/>
    </row>
    <row r="603" spans="18:18" ht="15.75" customHeight="1" x14ac:dyDescent="0.2">
      <c r="R603" s="113"/>
    </row>
    <row r="604" spans="18:18" ht="15.75" customHeight="1" x14ac:dyDescent="0.2">
      <c r="R604" s="113"/>
    </row>
    <row r="605" spans="18:18" ht="15.75" customHeight="1" x14ac:dyDescent="0.2">
      <c r="R605" s="113"/>
    </row>
    <row r="606" spans="18:18" ht="15.75" customHeight="1" x14ac:dyDescent="0.2">
      <c r="R606" s="113"/>
    </row>
    <row r="607" spans="18:18" ht="15.75" customHeight="1" x14ac:dyDescent="0.2">
      <c r="R607" s="113"/>
    </row>
    <row r="608" spans="18:18" ht="15.75" customHeight="1" x14ac:dyDescent="0.2">
      <c r="R608" s="113"/>
    </row>
    <row r="609" spans="18:18" ht="15.75" customHeight="1" x14ac:dyDescent="0.2">
      <c r="R609" s="113"/>
    </row>
    <row r="610" spans="18:18" ht="15.75" customHeight="1" x14ac:dyDescent="0.2">
      <c r="R610" s="113"/>
    </row>
    <row r="611" spans="18:18" ht="15.75" customHeight="1" x14ac:dyDescent="0.2">
      <c r="R611" s="113"/>
    </row>
    <row r="612" spans="18:18" ht="15.75" customHeight="1" x14ac:dyDescent="0.2">
      <c r="R612" s="113"/>
    </row>
    <row r="613" spans="18:18" ht="15.75" customHeight="1" x14ac:dyDescent="0.2">
      <c r="R613" s="113"/>
    </row>
    <row r="614" spans="18:18" ht="15.75" customHeight="1" x14ac:dyDescent="0.2">
      <c r="R614" s="113"/>
    </row>
    <row r="615" spans="18:18" ht="15.75" customHeight="1" x14ac:dyDescent="0.2">
      <c r="R615" s="113"/>
    </row>
    <row r="616" spans="18:18" ht="15.75" customHeight="1" x14ac:dyDescent="0.2">
      <c r="R616" s="113"/>
    </row>
    <row r="617" spans="18:18" ht="15.75" customHeight="1" x14ac:dyDescent="0.2">
      <c r="R617" s="113"/>
    </row>
    <row r="618" spans="18:18" ht="15.75" customHeight="1" x14ac:dyDescent="0.2">
      <c r="R618" s="113"/>
    </row>
    <row r="619" spans="18:18" ht="15.75" customHeight="1" x14ac:dyDescent="0.2">
      <c r="R619" s="113"/>
    </row>
    <row r="620" spans="18:18" ht="15.75" customHeight="1" x14ac:dyDescent="0.2">
      <c r="R620" s="113"/>
    </row>
    <row r="621" spans="18:18" ht="15.75" customHeight="1" x14ac:dyDescent="0.2">
      <c r="R621" s="113"/>
    </row>
    <row r="622" spans="18:18" ht="15.75" customHeight="1" x14ac:dyDescent="0.2">
      <c r="R622" s="113"/>
    </row>
    <row r="623" spans="18:18" ht="15.75" customHeight="1" x14ac:dyDescent="0.2">
      <c r="R623" s="113"/>
    </row>
    <row r="624" spans="18:18" ht="15.75" customHeight="1" x14ac:dyDescent="0.2">
      <c r="R624" s="113"/>
    </row>
    <row r="625" spans="18:18" ht="15.75" customHeight="1" x14ac:dyDescent="0.2">
      <c r="R625" s="113"/>
    </row>
    <row r="626" spans="18:18" ht="15.75" customHeight="1" x14ac:dyDescent="0.2">
      <c r="R626" s="113"/>
    </row>
    <row r="627" spans="18:18" ht="15.75" customHeight="1" x14ac:dyDescent="0.2">
      <c r="R627" s="113"/>
    </row>
    <row r="628" spans="18:18" ht="15.75" customHeight="1" x14ac:dyDescent="0.2">
      <c r="R628" s="113"/>
    </row>
    <row r="629" spans="18:18" ht="15.75" customHeight="1" x14ac:dyDescent="0.2">
      <c r="R629" s="113"/>
    </row>
    <row r="630" spans="18:18" ht="15.75" customHeight="1" x14ac:dyDescent="0.2">
      <c r="R630" s="113"/>
    </row>
    <row r="631" spans="18:18" ht="15.75" customHeight="1" x14ac:dyDescent="0.2">
      <c r="R631" s="113"/>
    </row>
    <row r="632" spans="18:18" ht="15.75" customHeight="1" x14ac:dyDescent="0.2">
      <c r="R632" s="113"/>
    </row>
    <row r="633" spans="18:18" ht="15.75" customHeight="1" x14ac:dyDescent="0.2">
      <c r="R633" s="113"/>
    </row>
    <row r="634" spans="18:18" ht="15.75" customHeight="1" x14ac:dyDescent="0.2">
      <c r="R634" s="113"/>
    </row>
    <row r="635" spans="18:18" ht="15.75" customHeight="1" x14ac:dyDescent="0.2">
      <c r="R635" s="113"/>
    </row>
    <row r="636" spans="18:18" ht="15.75" customHeight="1" x14ac:dyDescent="0.2">
      <c r="R636" s="113"/>
    </row>
    <row r="637" spans="18:18" ht="15.75" customHeight="1" x14ac:dyDescent="0.2">
      <c r="R637" s="113"/>
    </row>
    <row r="638" spans="18:18" ht="15.75" customHeight="1" x14ac:dyDescent="0.2">
      <c r="R638" s="113"/>
    </row>
    <row r="639" spans="18:18" ht="15.75" customHeight="1" x14ac:dyDescent="0.2">
      <c r="R639" s="113"/>
    </row>
    <row r="640" spans="18:18" ht="15.75" customHeight="1" x14ac:dyDescent="0.2">
      <c r="R640" s="113"/>
    </row>
    <row r="641" spans="18:18" ht="15.75" customHeight="1" x14ac:dyDescent="0.2">
      <c r="R641" s="113"/>
    </row>
    <row r="642" spans="18:18" ht="15.75" customHeight="1" x14ac:dyDescent="0.2">
      <c r="R642" s="113"/>
    </row>
    <row r="643" spans="18:18" ht="15.75" customHeight="1" x14ac:dyDescent="0.2">
      <c r="R643" s="113"/>
    </row>
    <row r="644" spans="18:18" ht="15.75" customHeight="1" x14ac:dyDescent="0.2">
      <c r="R644" s="113"/>
    </row>
    <row r="645" spans="18:18" ht="15.75" customHeight="1" x14ac:dyDescent="0.2">
      <c r="R645" s="113"/>
    </row>
    <row r="646" spans="18:18" ht="15.75" customHeight="1" x14ac:dyDescent="0.2">
      <c r="R646" s="113"/>
    </row>
    <row r="647" spans="18:18" ht="15.75" customHeight="1" x14ac:dyDescent="0.2">
      <c r="R647" s="113"/>
    </row>
    <row r="648" spans="18:18" ht="15.75" customHeight="1" x14ac:dyDescent="0.2">
      <c r="R648" s="113"/>
    </row>
    <row r="649" spans="18:18" ht="15.75" customHeight="1" x14ac:dyDescent="0.2">
      <c r="R649" s="113"/>
    </row>
    <row r="650" spans="18:18" ht="15.75" customHeight="1" x14ac:dyDescent="0.2">
      <c r="R650" s="113"/>
    </row>
    <row r="651" spans="18:18" ht="15.75" customHeight="1" x14ac:dyDescent="0.2">
      <c r="R651" s="113"/>
    </row>
    <row r="652" spans="18:18" ht="15.75" customHeight="1" x14ac:dyDescent="0.2">
      <c r="R652" s="113"/>
    </row>
    <row r="653" spans="18:18" ht="15.75" customHeight="1" x14ac:dyDescent="0.2">
      <c r="R653" s="113"/>
    </row>
    <row r="654" spans="18:18" ht="15.75" customHeight="1" x14ac:dyDescent="0.2">
      <c r="R654" s="113"/>
    </row>
    <row r="655" spans="18:18" ht="15.75" customHeight="1" x14ac:dyDescent="0.2">
      <c r="R655" s="113"/>
    </row>
    <row r="656" spans="18:18" ht="15.75" customHeight="1" x14ac:dyDescent="0.2">
      <c r="R656" s="113"/>
    </row>
    <row r="657" spans="18:18" ht="15.75" customHeight="1" x14ac:dyDescent="0.2">
      <c r="R657" s="113"/>
    </row>
    <row r="658" spans="18:18" ht="15.75" customHeight="1" x14ac:dyDescent="0.2">
      <c r="R658" s="113"/>
    </row>
    <row r="659" spans="18:18" ht="15.75" customHeight="1" x14ac:dyDescent="0.2">
      <c r="R659" s="113"/>
    </row>
    <row r="660" spans="18:18" ht="15.75" customHeight="1" x14ac:dyDescent="0.2">
      <c r="R660" s="113"/>
    </row>
    <row r="661" spans="18:18" ht="15.75" customHeight="1" x14ac:dyDescent="0.2">
      <c r="R661" s="113"/>
    </row>
    <row r="662" spans="18:18" ht="15.75" customHeight="1" x14ac:dyDescent="0.2">
      <c r="R662" s="113"/>
    </row>
    <row r="663" spans="18:18" ht="15.75" customHeight="1" x14ac:dyDescent="0.2">
      <c r="R663" s="113"/>
    </row>
    <row r="664" spans="18:18" ht="15.75" customHeight="1" x14ac:dyDescent="0.2">
      <c r="R664" s="113"/>
    </row>
    <row r="665" spans="18:18" ht="15.75" customHeight="1" x14ac:dyDescent="0.2">
      <c r="R665" s="113"/>
    </row>
    <row r="666" spans="18:18" ht="15.75" customHeight="1" x14ac:dyDescent="0.2">
      <c r="R666" s="113"/>
    </row>
    <row r="667" spans="18:18" ht="15.75" customHeight="1" x14ac:dyDescent="0.2">
      <c r="R667" s="113"/>
    </row>
    <row r="668" spans="18:18" ht="15.75" customHeight="1" x14ac:dyDescent="0.2">
      <c r="R668" s="113"/>
    </row>
    <row r="669" spans="18:18" ht="15.75" customHeight="1" x14ac:dyDescent="0.2">
      <c r="R669" s="113"/>
    </row>
    <row r="670" spans="18:18" ht="15.75" customHeight="1" x14ac:dyDescent="0.2">
      <c r="R670" s="113"/>
    </row>
    <row r="671" spans="18:18" ht="15.75" customHeight="1" x14ac:dyDescent="0.2">
      <c r="R671" s="113"/>
    </row>
    <row r="672" spans="18:18" ht="15.75" customHeight="1" x14ac:dyDescent="0.2">
      <c r="R672" s="113"/>
    </row>
    <row r="673" spans="18:18" ht="15.75" customHeight="1" x14ac:dyDescent="0.2">
      <c r="R673" s="113"/>
    </row>
    <row r="674" spans="18:18" ht="15.75" customHeight="1" x14ac:dyDescent="0.2">
      <c r="R674" s="113"/>
    </row>
    <row r="675" spans="18:18" ht="15.75" customHeight="1" x14ac:dyDescent="0.2">
      <c r="R675" s="113"/>
    </row>
    <row r="676" spans="18:18" ht="15.75" customHeight="1" x14ac:dyDescent="0.2">
      <c r="R676" s="113"/>
    </row>
    <row r="677" spans="18:18" ht="15.75" customHeight="1" x14ac:dyDescent="0.2">
      <c r="R677" s="113"/>
    </row>
    <row r="678" spans="18:18" ht="15.75" customHeight="1" x14ac:dyDescent="0.2">
      <c r="R678" s="113"/>
    </row>
    <row r="679" spans="18:18" ht="15.75" customHeight="1" x14ac:dyDescent="0.2">
      <c r="R679" s="113"/>
    </row>
    <row r="680" spans="18:18" ht="15.75" customHeight="1" x14ac:dyDescent="0.2">
      <c r="R680" s="113"/>
    </row>
    <row r="681" spans="18:18" ht="15.75" customHeight="1" x14ac:dyDescent="0.2">
      <c r="R681" s="113"/>
    </row>
    <row r="682" spans="18:18" ht="15.75" customHeight="1" x14ac:dyDescent="0.2">
      <c r="R682" s="113"/>
    </row>
    <row r="683" spans="18:18" ht="15.75" customHeight="1" x14ac:dyDescent="0.2">
      <c r="R683" s="113"/>
    </row>
    <row r="684" spans="18:18" ht="15.75" customHeight="1" x14ac:dyDescent="0.2">
      <c r="R684" s="113"/>
    </row>
    <row r="685" spans="18:18" ht="15.75" customHeight="1" x14ac:dyDescent="0.2">
      <c r="R685" s="113"/>
    </row>
    <row r="686" spans="18:18" ht="15.75" customHeight="1" x14ac:dyDescent="0.2">
      <c r="R686" s="113"/>
    </row>
    <row r="687" spans="18:18" ht="15.75" customHeight="1" x14ac:dyDescent="0.2">
      <c r="R687" s="113"/>
    </row>
    <row r="688" spans="18:18" ht="15.75" customHeight="1" x14ac:dyDescent="0.2">
      <c r="R688" s="113"/>
    </row>
    <row r="689" spans="18:18" ht="15.75" customHeight="1" x14ac:dyDescent="0.2">
      <c r="R689" s="113"/>
    </row>
    <row r="690" spans="18:18" ht="15.75" customHeight="1" x14ac:dyDescent="0.2">
      <c r="R690" s="113"/>
    </row>
    <row r="691" spans="18:18" ht="15.75" customHeight="1" x14ac:dyDescent="0.2">
      <c r="R691" s="113"/>
    </row>
    <row r="692" spans="18:18" ht="15.75" customHeight="1" x14ac:dyDescent="0.2">
      <c r="R692" s="113"/>
    </row>
    <row r="693" spans="18:18" ht="15.75" customHeight="1" x14ac:dyDescent="0.2">
      <c r="R693" s="113"/>
    </row>
    <row r="694" spans="18:18" ht="15.75" customHeight="1" x14ac:dyDescent="0.2">
      <c r="R694" s="113"/>
    </row>
    <row r="695" spans="18:18" ht="15.75" customHeight="1" x14ac:dyDescent="0.2">
      <c r="R695" s="113"/>
    </row>
    <row r="696" spans="18:18" ht="15.75" customHeight="1" x14ac:dyDescent="0.2">
      <c r="R696" s="113"/>
    </row>
    <row r="697" spans="18:18" ht="15.75" customHeight="1" x14ac:dyDescent="0.2">
      <c r="R697" s="113"/>
    </row>
    <row r="698" spans="18:18" ht="15.75" customHeight="1" x14ac:dyDescent="0.2">
      <c r="R698" s="113"/>
    </row>
    <row r="699" spans="18:18" ht="15.75" customHeight="1" x14ac:dyDescent="0.2">
      <c r="R699" s="113"/>
    </row>
    <row r="700" spans="18:18" ht="15.75" customHeight="1" x14ac:dyDescent="0.2">
      <c r="R700" s="113"/>
    </row>
    <row r="701" spans="18:18" ht="15.75" customHeight="1" x14ac:dyDescent="0.2">
      <c r="R701" s="113"/>
    </row>
    <row r="702" spans="18:18" ht="15.75" customHeight="1" x14ac:dyDescent="0.2">
      <c r="R702" s="113"/>
    </row>
    <row r="703" spans="18:18" ht="15.75" customHeight="1" x14ac:dyDescent="0.2">
      <c r="R703" s="113"/>
    </row>
    <row r="704" spans="18:18" ht="15.75" customHeight="1" x14ac:dyDescent="0.2">
      <c r="R704" s="113"/>
    </row>
    <row r="705" spans="18:18" ht="15.75" customHeight="1" x14ac:dyDescent="0.2">
      <c r="R705" s="113"/>
    </row>
    <row r="706" spans="18:18" ht="15.75" customHeight="1" x14ac:dyDescent="0.2">
      <c r="R706" s="113"/>
    </row>
    <row r="707" spans="18:18" ht="15.75" customHeight="1" x14ac:dyDescent="0.2">
      <c r="R707" s="113"/>
    </row>
    <row r="708" spans="18:18" ht="15.75" customHeight="1" x14ac:dyDescent="0.2">
      <c r="R708" s="113"/>
    </row>
    <row r="709" spans="18:18" ht="15.75" customHeight="1" x14ac:dyDescent="0.2">
      <c r="R709" s="113"/>
    </row>
    <row r="710" spans="18:18" ht="15.75" customHeight="1" x14ac:dyDescent="0.2">
      <c r="R710" s="113"/>
    </row>
    <row r="711" spans="18:18" ht="15.75" customHeight="1" x14ac:dyDescent="0.2">
      <c r="R711" s="113"/>
    </row>
    <row r="712" spans="18:18" ht="15.75" customHeight="1" x14ac:dyDescent="0.2">
      <c r="R712" s="113"/>
    </row>
    <row r="713" spans="18:18" ht="15.75" customHeight="1" x14ac:dyDescent="0.2">
      <c r="R713" s="113"/>
    </row>
    <row r="714" spans="18:18" ht="15.75" customHeight="1" x14ac:dyDescent="0.2">
      <c r="R714" s="113"/>
    </row>
    <row r="715" spans="18:18" ht="15.75" customHeight="1" x14ac:dyDescent="0.2">
      <c r="R715" s="113"/>
    </row>
    <row r="716" spans="18:18" ht="15.75" customHeight="1" x14ac:dyDescent="0.2">
      <c r="R716" s="113"/>
    </row>
    <row r="717" spans="18:18" ht="15.75" customHeight="1" x14ac:dyDescent="0.2">
      <c r="R717" s="113"/>
    </row>
    <row r="718" spans="18:18" ht="15.75" customHeight="1" x14ac:dyDescent="0.2">
      <c r="R718" s="113"/>
    </row>
    <row r="719" spans="18:18" ht="15.75" customHeight="1" x14ac:dyDescent="0.2">
      <c r="R719" s="113"/>
    </row>
    <row r="720" spans="18:18" ht="15.75" customHeight="1" x14ac:dyDescent="0.2">
      <c r="R720" s="113"/>
    </row>
    <row r="721" spans="18:18" ht="15.75" customHeight="1" x14ac:dyDescent="0.2">
      <c r="R721" s="113"/>
    </row>
    <row r="722" spans="18:18" ht="15.75" customHeight="1" x14ac:dyDescent="0.2">
      <c r="R722" s="113"/>
    </row>
    <row r="723" spans="18:18" ht="15.75" customHeight="1" x14ac:dyDescent="0.2">
      <c r="R723" s="113"/>
    </row>
    <row r="724" spans="18:18" ht="15.75" customHeight="1" x14ac:dyDescent="0.2">
      <c r="R724" s="113"/>
    </row>
    <row r="725" spans="18:18" ht="15.75" customHeight="1" x14ac:dyDescent="0.2">
      <c r="R725" s="113"/>
    </row>
    <row r="726" spans="18:18" ht="15.75" customHeight="1" x14ac:dyDescent="0.2">
      <c r="R726" s="113"/>
    </row>
    <row r="727" spans="18:18" ht="15.75" customHeight="1" x14ac:dyDescent="0.2">
      <c r="R727" s="113"/>
    </row>
    <row r="728" spans="18:18" ht="15.75" customHeight="1" x14ac:dyDescent="0.2">
      <c r="R728" s="113"/>
    </row>
    <row r="729" spans="18:18" ht="15.75" customHeight="1" x14ac:dyDescent="0.2">
      <c r="R729" s="113"/>
    </row>
    <row r="730" spans="18:18" ht="15.75" customHeight="1" x14ac:dyDescent="0.2">
      <c r="R730" s="113"/>
    </row>
    <row r="731" spans="18:18" ht="15.75" customHeight="1" x14ac:dyDescent="0.2">
      <c r="R731" s="113"/>
    </row>
    <row r="732" spans="18:18" ht="15.75" customHeight="1" x14ac:dyDescent="0.2">
      <c r="R732" s="113"/>
    </row>
    <row r="733" spans="18:18" ht="15.75" customHeight="1" x14ac:dyDescent="0.2">
      <c r="R733" s="113"/>
    </row>
    <row r="734" spans="18:18" ht="15.75" customHeight="1" x14ac:dyDescent="0.2">
      <c r="R734" s="113"/>
    </row>
    <row r="735" spans="18:18" ht="15.75" customHeight="1" x14ac:dyDescent="0.2">
      <c r="R735" s="113"/>
    </row>
    <row r="736" spans="18:18" ht="15.75" customHeight="1" x14ac:dyDescent="0.2">
      <c r="R736" s="113"/>
    </row>
    <row r="737" spans="18:18" ht="15.75" customHeight="1" x14ac:dyDescent="0.2">
      <c r="R737" s="113"/>
    </row>
    <row r="738" spans="18:18" ht="15.75" customHeight="1" x14ac:dyDescent="0.2">
      <c r="R738" s="113"/>
    </row>
    <row r="739" spans="18:18" ht="15.75" customHeight="1" x14ac:dyDescent="0.2">
      <c r="R739" s="113"/>
    </row>
    <row r="740" spans="18:18" ht="15.75" customHeight="1" x14ac:dyDescent="0.2">
      <c r="R740" s="113"/>
    </row>
    <row r="741" spans="18:18" ht="15.75" customHeight="1" x14ac:dyDescent="0.2">
      <c r="R741" s="113"/>
    </row>
    <row r="742" spans="18:18" ht="15.75" customHeight="1" x14ac:dyDescent="0.2">
      <c r="R742" s="113"/>
    </row>
    <row r="743" spans="18:18" ht="15.75" customHeight="1" x14ac:dyDescent="0.2">
      <c r="R743" s="113"/>
    </row>
    <row r="744" spans="18:18" ht="15.75" customHeight="1" x14ac:dyDescent="0.2">
      <c r="R744" s="113"/>
    </row>
    <row r="745" spans="18:18" ht="15.75" customHeight="1" x14ac:dyDescent="0.2">
      <c r="R745" s="113"/>
    </row>
    <row r="746" spans="18:18" ht="15.75" customHeight="1" x14ac:dyDescent="0.2">
      <c r="R746" s="113"/>
    </row>
    <row r="747" spans="18:18" ht="15.75" customHeight="1" x14ac:dyDescent="0.2">
      <c r="R747" s="113"/>
    </row>
    <row r="748" spans="18:18" ht="15.75" customHeight="1" x14ac:dyDescent="0.2">
      <c r="R748" s="113"/>
    </row>
    <row r="749" spans="18:18" ht="15.75" customHeight="1" x14ac:dyDescent="0.2">
      <c r="R749" s="113"/>
    </row>
    <row r="750" spans="18:18" ht="15.75" customHeight="1" x14ac:dyDescent="0.2">
      <c r="R750" s="113"/>
    </row>
    <row r="751" spans="18:18" ht="15.75" customHeight="1" x14ac:dyDescent="0.2">
      <c r="R751" s="113"/>
    </row>
    <row r="752" spans="18:18" ht="15.75" customHeight="1" x14ac:dyDescent="0.2">
      <c r="R752" s="113"/>
    </row>
    <row r="753" spans="18:18" ht="15.75" customHeight="1" x14ac:dyDescent="0.2">
      <c r="R753" s="113"/>
    </row>
    <row r="754" spans="18:18" ht="15.75" customHeight="1" x14ac:dyDescent="0.2">
      <c r="R754" s="113"/>
    </row>
    <row r="755" spans="18:18" ht="15.75" customHeight="1" x14ac:dyDescent="0.2">
      <c r="R755" s="113"/>
    </row>
    <row r="756" spans="18:18" ht="15.75" customHeight="1" x14ac:dyDescent="0.2">
      <c r="R756" s="113"/>
    </row>
    <row r="757" spans="18:18" ht="15.75" customHeight="1" x14ac:dyDescent="0.2">
      <c r="R757" s="113"/>
    </row>
    <row r="758" spans="18:18" ht="15.75" customHeight="1" x14ac:dyDescent="0.2">
      <c r="R758" s="113"/>
    </row>
    <row r="759" spans="18:18" ht="15.75" customHeight="1" x14ac:dyDescent="0.2">
      <c r="R759" s="113"/>
    </row>
    <row r="760" spans="18:18" ht="15.75" customHeight="1" x14ac:dyDescent="0.2">
      <c r="R760" s="113"/>
    </row>
    <row r="761" spans="18:18" ht="15.75" customHeight="1" x14ac:dyDescent="0.2">
      <c r="R761" s="113"/>
    </row>
    <row r="762" spans="18:18" ht="15.75" customHeight="1" x14ac:dyDescent="0.2">
      <c r="R762" s="113"/>
    </row>
    <row r="763" spans="18:18" ht="15.75" customHeight="1" x14ac:dyDescent="0.2">
      <c r="R763" s="113"/>
    </row>
    <row r="764" spans="18:18" ht="15.75" customHeight="1" x14ac:dyDescent="0.2">
      <c r="R764" s="113"/>
    </row>
    <row r="765" spans="18:18" ht="15.75" customHeight="1" x14ac:dyDescent="0.2">
      <c r="R765" s="113"/>
    </row>
    <row r="766" spans="18:18" ht="15.75" customHeight="1" x14ac:dyDescent="0.2">
      <c r="R766" s="113"/>
    </row>
    <row r="767" spans="18:18" ht="15.75" customHeight="1" x14ac:dyDescent="0.2">
      <c r="R767" s="113"/>
    </row>
    <row r="768" spans="18:18" ht="15.75" customHeight="1" x14ac:dyDescent="0.2">
      <c r="R768" s="113"/>
    </row>
    <row r="769" spans="18:18" ht="15.75" customHeight="1" x14ac:dyDescent="0.2">
      <c r="R769" s="113"/>
    </row>
    <row r="770" spans="18:18" ht="15.75" customHeight="1" x14ac:dyDescent="0.2">
      <c r="R770" s="113"/>
    </row>
    <row r="771" spans="18:18" ht="15.75" customHeight="1" x14ac:dyDescent="0.2">
      <c r="R771" s="113"/>
    </row>
    <row r="772" spans="18:18" ht="15.75" customHeight="1" x14ac:dyDescent="0.2">
      <c r="R772" s="113"/>
    </row>
    <row r="773" spans="18:18" ht="15.75" customHeight="1" x14ac:dyDescent="0.2">
      <c r="R773" s="113"/>
    </row>
    <row r="774" spans="18:18" ht="15.75" customHeight="1" x14ac:dyDescent="0.2">
      <c r="R774" s="113"/>
    </row>
    <row r="775" spans="18:18" ht="15.75" customHeight="1" x14ac:dyDescent="0.2">
      <c r="R775" s="113"/>
    </row>
    <row r="776" spans="18:18" ht="15.75" customHeight="1" x14ac:dyDescent="0.2">
      <c r="R776" s="113"/>
    </row>
    <row r="777" spans="18:18" ht="15.75" customHeight="1" x14ac:dyDescent="0.2">
      <c r="R777" s="113"/>
    </row>
    <row r="778" spans="18:18" ht="15.75" customHeight="1" x14ac:dyDescent="0.2">
      <c r="R778" s="113"/>
    </row>
    <row r="779" spans="18:18" ht="15.75" customHeight="1" x14ac:dyDescent="0.2">
      <c r="R779" s="113"/>
    </row>
    <row r="780" spans="18:18" ht="15.75" customHeight="1" x14ac:dyDescent="0.2">
      <c r="R780" s="113"/>
    </row>
    <row r="781" spans="18:18" ht="15.75" customHeight="1" x14ac:dyDescent="0.2">
      <c r="R781" s="113"/>
    </row>
    <row r="782" spans="18:18" ht="15.75" customHeight="1" x14ac:dyDescent="0.2">
      <c r="R782" s="113"/>
    </row>
    <row r="783" spans="18:18" ht="15.75" customHeight="1" x14ac:dyDescent="0.2">
      <c r="R783" s="113"/>
    </row>
    <row r="784" spans="18:18" ht="15.75" customHeight="1" x14ac:dyDescent="0.2">
      <c r="R784" s="113"/>
    </row>
    <row r="785" spans="18:18" ht="15.75" customHeight="1" x14ac:dyDescent="0.2">
      <c r="R785" s="113"/>
    </row>
    <row r="786" spans="18:18" ht="15.75" customHeight="1" x14ac:dyDescent="0.2">
      <c r="R786" s="113"/>
    </row>
    <row r="787" spans="18:18" ht="15.75" customHeight="1" x14ac:dyDescent="0.2">
      <c r="R787" s="113"/>
    </row>
    <row r="788" spans="18:18" ht="15.75" customHeight="1" x14ac:dyDescent="0.2">
      <c r="R788" s="113"/>
    </row>
    <row r="789" spans="18:18" ht="15.75" customHeight="1" x14ac:dyDescent="0.2">
      <c r="R789" s="113"/>
    </row>
    <row r="790" spans="18:18" ht="15.75" customHeight="1" x14ac:dyDescent="0.2">
      <c r="R790" s="113"/>
    </row>
    <row r="791" spans="18:18" ht="15.75" customHeight="1" x14ac:dyDescent="0.2">
      <c r="R791" s="113"/>
    </row>
    <row r="792" spans="18:18" ht="15.75" customHeight="1" x14ac:dyDescent="0.2">
      <c r="R792" s="113"/>
    </row>
    <row r="793" spans="18:18" ht="15.75" customHeight="1" x14ac:dyDescent="0.2">
      <c r="R793" s="113"/>
    </row>
    <row r="794" spans="18:18" ht="15.75" customHeight="1" x14ac:dyDescent="0.2">
      <c r="R794" s="113"/>
    </row>
    <row r="795" spans="18:18" ht="15.75" customHeight="1" x14ac:dyDescent="0.2">
      <c r="R795" s="113"/>
    </row>
    <row r="796" spans="18:18" ht="15.75" customHeight="1" x14ac:dyDescent="0.2">
      <c r="R796" s="113"/>
    </row>
    <row r="797" spans="18:18" ht="15.75" customHeight="1" x14ac:dyDescent="0.2">
      <c r="R797" s="113"/>
    </row>
    <row r="798" spans="18:18" ht="15.75" customHeight="1" x14ac:dyDescent="0.2">
      <c r="R798" s="113"/>
    </row>
    <row r="799" spans="18:18" ht="15.75" customHeight="1" x14ac:dyDescent="0.2">
      <c r="R799" s="113"/>
    </row>
    <row r="800" spans="18:18" ht="15.75" customHeight="1" x14ac:dyDescent="0.2">
      <c r="R800" s="113"/>
    </row>
    <row r="801" spans="18:18" ht="15.75" customHeight="1" x14ac:dyDescent="0.2">
      <c r="R801" s="113"/>
    </row>
    <row r="802" spans="18:18" ht="15.75" customHeight="1" x14ac:dyDescent="0.2">
      <c r="R802" s="113"/>
    </row>
    <row r="803" spans="18:18" ht="15.75" customHeight="1" x14ac:dyDescent="0.2">
      <c r="R803" s="113"/>
    </row>
    <row r="804" spans="18:18" ht="15.75" customHeight="1" x14ac:dyDescent="0.2">
      <c r="R804" s="113"/>
    </row>
    <row r="805" spans="18:18" ht="15.75" customHeight="1" x14ac:dyDescent="0.2">
      <c r="R805" s="113"/>
    </row>
    <row r="806" spans="18:18" ht="15.75" customHeight="1" x14ac:dyDescent="0.2">
      <c r="R806" s="113"/>
    </row>
    <row r="807" spans="18:18" ht="15.75" customHeight="1" x14ac:dyDescent="0.2">
      <c r="R807" s="113"/>
    </row>
    <row r="808" spans="18:18" ht="15.75" customHeight="1" x14ac:dyDescent="0.2">
      <c r="R808" s="113"/>
    </row>
    <row r="809" spans="18:18" ht="15.75" customHeight="1" x14ac:dyDescent="0.2">
      <c r="R809" s="113"/>
    </row>
    <row r="810" spans="18:18" ht="15.75" customHeight="1" x14ac:dyDescent="0.2">
      <c r="R810" s="113"/>
    </row>
    <row r="811" spans="18:18" ht="15.75" customHeight="1" x14ac:dyDescent="0.2">
      <c r="R811" s="113"/>
    </row>
    <row r="812" spans="18:18" ht="15.75" customHeight="1" x14ac:dyDescent="0.2">
      <c r="R812" s="113"/>
    </row>
    <row r="813" spans="18:18" ht="15.75" customHeight="1" x14ac:dyDescent="0.2">
      <c r="R813" s="113"/>
    </row>
    <row r="814" spans="18:18" ht="15.75" customHeight="1" x14ac:dyDescent="0.2">
      <c r="R814" s="113"/>
    </row>
    <row r="815" spans="18:18" ht="15.75" customHeight="1" x14ac:dyDescent="0.2">
      <c r="R815" s="113"/>
    </row>
    <row r="816" spans="18:18" ht="15.75" customHeight="1" x14ac:dyDescent="0.2">
      <c r="R816" s="113"/>
    </row>
    <row r="817" spans="18:18" ht="15.75" customHeight="1" x14ac:dyDescent="0.2">
      <c r="R817" s="113"/>
    </row>
    <row r="818" spans="18:18" ht="15.75" customHeight="1" x14ac:dyDescent="0.2">
      <c r="R818" s="113"/>
    </row>
    <row r="819" spans="18:18" ht="15.75" customHeight="1" x14ac:dyDescent="0.2">
      <c r="R819" s="113"/>
    </row>
    <row r="820" spans="18:18" ht="15.75" customHeight="1" x14ac:dyDescent="0.2">
      <c r="R820" s="113"/>
    </row>
    <row r="821" spans="18:18" ht="15.75" customHeight="1" x14ac:dyDescent="0.2">
      <c r="R821" s="113"/>
    </row>
    <row r="822" spans="18:18" ht="15.75" customHeight="1" x14ac:dyDescent="0.2">
      <c r="R822" s="113"/>
    </row>
    <row r="823" spans="18:18" ht="15.75" customHeight="1" x14ac:dyDescent="0.2">
      <c r="R823" s="113"/>
    </row>
    <row r="824" spans="18:18" ht="15.75" customHeight="1" x14ac:dyDescent="0.2">
      <c r="R824" s="113"/>
    </row>
    <row r="825" spans="18:18" ht="15.75" customHeight="1" x14ac:dyDescent="0.2">
      <c r="R825" s="113"/>
    </row>
    <row r="826" spans="18:18" ht="15.75" customHeight="1" x14ac:dyDescent="0.2">
      <c r="R826" s="113"/>
    </row>
    <row r="827" spans="18:18" ht="15.75" customHeight="1" x14ac:dyDescent="0.2">
      <c r="R827" s="113"/>
    </row>
    <row r="828" spans="18:18" ht="15.75" customHeight="1" x14ac:dyDescent="0.2">
      <c r="R828" s="113"/>
    </row>
    <row r="829" spans="18:18" ht="15.75" customHeight="1" x14ac:dyDescent="0.2">
      <c r="R829" s="113"/>
    </row>
    <row r="830" spans="18:18" ht="15.75" customHeight="1" x14ac:dyDescent="0.2">
      <c r="R830" s="113"/>
    </row>
    <row r="831" spans="18:18" ht="15.75" customHeight="1" x14ac:dyDescent="0.2">
      <c r="R831" s="113"/>
    </row>
    <row r="832" spans="18:18" ht="15.75" customHeight="1" x14ac:dyDescent="0.2">
      <c r="R832" s="113"/>
    </row>
    <row r="833" spans="18:18" ht="15.75" customHeight="1" x14ac:dyDescent="0.2">
      <c r="R833" s="113"/>
    </row>
    <row r="834" spans="18:18" ht="15.75" customHeight="1" x14ac:dyDescent="0.2">
      <c r="R834" s="113"/>
    </row>
    <row r="835" spans="18:18" ht="15.75" customHeight="1" x14ac:dyDescent="0.2">
      <c r="R835" s="113"/>
    </row>
    <row r="836" spans="18:18" ht="15.75" customHeight="1" x14ac:dyDescent="0.2">
      <c r="R836" s="113"/>
    </row>
    <row r="837" spans="18:18" ht="15.75" customHeight="1" x14ac:dyDescent="0.2">
      <c r="R837" s="113"/>
    </row>
    <row r="838" spans="18:18" ht="15.75" customHeight="1" x14ac:dyDescent="0.2">
      <c r="R838" s="113"/>
    </row>
    <row r="839" spans="18:18" ht="15.75" customHeight="1" x14ac:dyDescent="0.2">
      <c r="R839" s="113"/>
    </row>
    <row r="840" spans="18:18" ht="15.75" customHeight="1" x14ac:dyDescent="0.2">
      <c r="R840" s="113"/>
    </row>
    <row r="841" spans="18:18" ht="15.75" customHeight="1" x14ac:dyDescent="0.2">
      <c r="R841" s="113"/>
    </row>
    <row r="842" spans="18:18" ht="15.75" customHeight="1" x14ac:dyDescent="0.2">
      <c r="R842" s="113"/>
    </row>
    <row r="843" spans="18:18" ht="15.75" customHeight="1" x14ac:dyDescent="0.2">
      <c r="R843" s="113"/>
    </row>
    <row r="844" spans="18:18" ht="15.75" customHeight="1" x14ac:dyDescent="0.2">
      <c r="R844" s="113"/>
    </row>
    <row r="845" spans="18:18" ht="15.75" customHeight="1" x14ac:dyDescent="0.2">
      <c r="R845" s="113"/>
    </row>
    <row r="846" spans="18:18" ht="15.75" customHeight="1" x14ac:dyDescent="0.2">
      <c r="R846" s="113"/>
    </row>
    <row r="847" spans="18:18" ht="15.75" customHeight="1" x14ac:dyDescent="0.2">
      <c r="R847" s="113"/>
    </row>
    <row r="848" spans="18:18" ht="15.75" customHeight="1" x14ac:dyDescent="0.2">
      <c r="R848" s="113"/>
    </row>
    <row r="849" spans="18:18" ht="15.75" customHeight="1" x14ac:dyDescent="0.2">
      <c r="R849" s="113"/>
    </row>
    <row r="850" spans="18:18" ht="15.75" customHeight="1" x14ac:dyDescent="0.2">
      <c r="R850" s="113"/>
    </row>
    <row r="851" spans="18:18" ht="15.75" customHeight="1" x14ac:dyDescent="0.2">
      <c r="R851" s="113"/>
    </row>
    <row r="852" spans="18:18" ht="15.75" customHeight="1" x14ac:dyDescent="0.2">
      <c r="R852" s="113"/>
    </row>
    <row r="853" spans="18:18" ht="15.75" customHeight="1" x14ac:dyDescent="0.2">
      <c r="R853" s="113"/>
    </row>
    <row r="854" spans="18:18" ht="15.75" customHeight="1" x14ac:dyDescent="0.2">
      <c r="R854" s="113"/>
    </row>
    <row r="855" spans="18:18" ht="15.75" customHeight="1" x14ac:dyDescent="0.2">
      <c r="R855" s="113"/>
    </row>
    <row r="856" spans="18:18" ht="15.75" customHeight="1" x14ac:dyDescent="0.2">
      <c r="R856" s="113"/>
    </row>
    <row r="857" spans="18:18" ht="15.75" customHeight="1" x14ac:dyDescent="0.2">
      <c r="R857" s="113"/>
    </row>
    <row r="858" spans="18:18" ht="15.75" customHeight="1" x14ac:dyDescent="0.2">
      <c r="R858" s="113"/>
    </row>
    <row r="859" spans="18:18" ht="15.75" customHeight="1" x14ac:dyDescent="0.2">
      <c r="R859" s="113"/>
    </row>
    <row r="860" spans="18:18" ht="15.75" customHeight="1" x14ac:dyDescent="0.2">
      <c r="R860" s="113"/>
    </row>
    <row r="861" spans="18:18" ht="15.75" customHeight="1" x14ac:dyDescent="0.2">
      <c r="R861" s="113"/>
    </row>
    <row r="862" spans="18:18" ht="15.75" customHeight="1" x14ac:dyDescent="0.2">
      <c r="R862" s="113"/>
    </row>
    <row r="863" spans="18:18" ht="15.75" customHeight="1" x14ac:dyDescent="0.2">
      <c r="R863" s="113"/>
    </row>
    <row r="864" spans="18:18" ht="15.75" customHeight="1" x14ac:dyDescent="0.2">
      <c r="R864" s="113"/>
    </row>
    <row r="865" spans="18:18" ht="15.75" customHeight="1" x14ac:dyDescent="0.2">
      <c r="R865" s="113"/>
    </row>
    <row r="866" spans="18:18" ht="15.75" customHeight="1" x14ac:dyDescent="0.2">
      <c r="R866" s="113"/>
    </row>
    <row r="867" spans="18:18" ht="15.75" customHeight="1" x14ac:dyDescent="0.2">
      <c r="R867" s="113"/>
    </row>
    <row r="868" spans="18:18" ht="15.75" customHeight="1" x14ac:dyDescent="0.2">
      <c r="R868" s="113"/>
    </row>
    <row r="869" spans="18:18" ht="15.75" customHeight="1" x14ac:dyDescent="0.2">
      <c r="R869" s="113"/>
    </row>
    <row r="870" spans="18:18" ht="15.75" customHeight="1" x14ac:dyDescent="0.2">
      <c r="R870" s="113"/>
    </row>
    <row r="871" spans="18:18" ht="15.75" customHeight="1" x14ac:dyDescent="0.2">
      <c r="R871" s="113"/>
    </row>
    <row r="872" spans="18:18" ht="15.75" customHeight="1" x14ac:dyDescent="0.2">
      <c r="R872" s="113"/>
    </row>
    <row r="873" spans="18:18" ht="15.75" customHeight="1" x14ac:dyDescent="0.2">
      <c r="R873" s="113"/>
    </row>
    <row r="874" spans="18:18" ht="15.75" customHeight="1" x14ac:dyDescent="0.2">
      <c r="R874" s="113"/>
    </row>
    <row r="875" spans="18:18" ht="15.75" customHeight="1" x14ac:dyDescent="0.2">
      <c r="R875" s="113"/>
    </row>
    <row r="876" spans="18:18" ht="15.75" customHeight="1" x14ac:dyDescent="0.2">
      <c r="R876" s="113"/>
    </row>
    <row r="877" spans="18:18" ht="15.75" customHeight="1" x14ac:dyDescent="0.2">
      <c r="R877" s="113"/>
    </row>
    <row r="878" spans="18:18" ht="15.75" customHeight="1" x14ac:dyDescent="0.2">
      <c r="R878" s="113"/>
    </row>
    <row r="879" spans="18:18" ht="15.75" customHeight="1" x14ac:dyDescent="0.2">
      <c r="R879" s="113"/>
    </row>
    <row r="880" spans="18:18" ht="15.75" customHeight="1" x14ac:dyDescent="0.2">
      <c r="R880" s="113"/>
    </row>
    <row r="881" spans="18:18" ht="15.75" customHeight="1" x14ac:dyDescent="0.2">
      <c r="R881" s="113"/>
    </row>
    <row r="882" spans="18:18" ht="15.75" customHeight="1" x14ac:dyDescent="0.2">
      <c r="R882" s="113"/>
    </row>
    <row r="883" spans="18:18" ht="15.75" customHeight="1" x14ac:dyDescent="0.2">
      <c r="R883" s="113"/>
    </row>
    <row r="884" spans="18:18" ht="15.75" customHeight="1" x14ac:dyDescent="0.2">
      <c r="R884" s="113"/>
    </row>
    <row r="885" spans="18:18" ht="15.75" customHeight="1" x14ac:dyDescent="0.2">
      <c r="R885" s="113"/>
    </row>
    <row r="886" spans="18:18" ht="15.75" customHeight="1" x14ac:dyDescent="0.2">
      <c r="R886" s="113"/>
    </row>
    <row r="887" spans="18:18" ht="15.75" customHeight="1" x14ac:dyDescent="0.2">
      <c r="R887" s="113"/>
    </row>
    <row r="888" spans="18:18" ht="15.75" customHeight="1" x14ac:dyDescent="0.2">
      <c r="R888" s="113"/>
    </row>
    <row r="889" spans="18:18" ht="15.75" customHeight="1" x14ac:dyDescent="0.2">
      <c r="R889" s="113"/>
    </row>
    <row r="890" spans="18:18" ht="15.75" customHeight="1" x14ac:dyDescent="0.2">
      <c r="R890" s="113"/>
    </row>
    <row r="891" spans="18:18" ht="15.75" customHeight="1" x14ac:dyDescent="0.2">
      <c r="R891" s="113"/>
    </row>
    <row r="892" spans="18:18" ht="15.75" customHeight="1" x14ac:dyDescent="0.2">
      <c r="R892" s="113"/>
    </row>
    <row r="893" spans="18:18" ht="15.75" customHeight="1" x14ac:dyDescent="0.2">
      <c r="R893" s="113"/>
    </row>
    <row r="894" spans="18:18" ht="15.75" customHeight="1" x14ac:dyDescent="0.2">
      <c r="R894" s="113"/>
    </row>
    <row r="895" spans="18:18" ht="15.75" customHeight="1" x14ac:dyDescent="0.2">
      <c r="R895" s="113"/>
    </row>
    <row r="896" spans="18:18" ht="15.75" customHeight="1" x14ac:dyDescent="0.2">
      <c r="R896" s="113"/>
    </row>
    <row r="897" spans="18:18" ht="15.75" customHeight="1" x14ac:dyDescent="0.2">
      <c r="R897" s="113"/>
    </row>
    <row r="898" spans="18:18" ht="15.75" customHeight="1" x14ac:dyDescent="0.2">
      <c r="R898" s="113"/>
    </row>
    <row r="899" spans="18:18" ht="15.75" customHeight="1" x14ac:dyDescent="0.2">
      <c r="R899" s="113"/>
    </row>
    <row r="900" spans="18:18" ht="15.75" customHeight="1" x14ac:dyDescent="0.2">
      <c r="R900" s="113"/>
    </row>
    <row r="901" spans="18:18" ht="15.75" customHeight="1" x14ac:dyDescent="0.2">
      <c r="R901" s="113"/>
    </row>
    <row r="902" spans="18:18" ht="15.75" customHeight="1" x14ac:dyDescent="0.2">
      <c r="R902" s="113"/>
    </row>
    <row r="903" spans="18:18" ht="15.75" customHeight="1" x14ac:dyDescent="0.2">
      <c r="R903" s="113"/>
    </row>
    <row r="904" spans="18:18" ht="15.75" customHeight="1" x14ac:dyDescent="0.2">
      <c r="R904" s="113"/>
    </row>
    <row r="905" spans="18:18" ht="15.75" customHeight="1" x14ac:dyDescent="0.2">
      <c r="R905" s="113"/>
    </row>
    <row r="906" spans="18:18" ht="15.75" customHeight="1" x14ac:dyDescent="0.2">
      <c r="R906" s="113"/>
    </row>
    <row r="907" spans="18:18" ht="15.75" customHeight="1" x14ac:dyDescent="0.2">
      <c r="R907" s="113"/>
    </row>
    <row r="908" spans="18:18" ht="15.75" customHeight="1" x14ac:dyDescent="0.2">
      <c r="R908" s="113"/>
    </row>
    <row r="909" spans="18:18" ht="15.75" customHeight="1" x14ac:dyDescent="0.2">
      <c r="R909" s="113"/>
    </row>
    <row r="910" spans="18:18" ht="15.75" customHeight="1" x14ac:dyDescent="0.2">
      <c r="R910" s="113"/>
    </row>
    <row r="911" spans="18:18" ht="15.75" customHeight="1" x14ac:dyDescent="0.2">
      <c r="R911" s="113"/>
    </row>
    <row r="912" spans="18:18" ht="15.75" customHeight="1" x14ac:dyDescent="0.2">
      <c r="R912" s="113"/>
    </row>
    <row r="913" spans="18:18" ht="15.75" customHeight="1" x14ac:dyDescent="0.2">
      <c r="R913" s="113"/>
    </row>
    <row r="914" spans="18:18" ht="15.75" customHeight="1" x14ac:dyDescent="0.2">
      <c r="R914" s="113"/>
    </row>
    <row r="915" spans="18:18" ht="15.75" customHeight="1" x14ac:dyDescent="0.2">
      <c r="R915" s="113"/>
    </row>
    <row r="916" spans="18:18" ht="15.75" customHeight="1" x14ac:dyDescent="0.2">
      <c r="R916" s="113"/>
    </row>
    <row r="917" spans="18:18" ht="15.75" customHeight="1" x14ac:dyDescent="0.2">
      <c r="R917" s="113"/>
    </row>
    <row r="918" spans="18:18" ht="15.75" customHeight="1" x14ac:dyDescent="0.2">
      <c r="R918" s="113"/>
    </row>
    <row r="919" spans="18:18" ht="15.75" customHeight="1" x14ac:dyDescent="0.2">
      <c r="R919" s="113"/>
    </row>
    <row r="920" spans="18:18" ht="15.75" customHeight="1" x14ac:dyDescent="0.2">
      <c r="R920" s="113"/>
    </row>
    <row r="921" spans="18:18" ht="15.75" customHeight="1" x14ac:dyDescent="0.2">
      <c r="R921" s="113"/>
    </row>
    <row r="922" spans="18:18" ht="15.75" customHeight="1" x14ac:dyDescent="0.2">
      <c r="R922" s="113"/>
    </row>
    <row r="923" spans="18:18" ht="15.75" customHeight="1" x14ac:dyDescent="0.2">
      <c r="R923" s="113"/>
    </row>
    <row r="924" spans="18:18" ht="15.75" customHeight="1" x14ac:dyDescent="0.2">
      <c r="R924" s="113"/>
    </row>
    <row r="925" spans="18:18" ht="15.75" customHeight="1" x14ac:dyDescent="0.2">
      <c r="R925" s="113"/>
    </row>
    <row r="926" spans="18:18" ht="15.75" customHeight="1" x14ac:dyDescent="0.2">
      <c r="R926" s="113"/>
    </row>
    <row r="927" spans="18:18" ht="15.75" customHeight="1" x14ac:dyDescent="0.2">
      <c r="R927" s="113"/>
    </row>
    <row r="928" spans="18:18" ht="15.75" customHeight="1" x14ac:dyDescent="0.2">
      <c r="R928" s="113"/>
    </row>
    <row r="929" spans="18:18" ht="15.75" customHeight="1" x14ac:dyDescent="0.2">
      <c r="R929" s="113"/>
    </row>
    <row r="930" spans="18:18" ht="15.75" customHeight="1" x14ac:dyDescent="0.2">
      <c r="R930" s="113"/>
    </row>
    <row r="931" spans="18:18" ht="15.75" customHeight="1" x14ac:dyDescent="0.2">
      <c r="R931" s="113"/>
    </row>
    <row r="932" spans="18:18" ht="15.75" customHeight="1" x14ac:dyDescent="0.2">
      <c r="R932" s="113"/>
    </row>
    <row r="933" spans="18:18" ht="15.75" customHeight="1" x14ac:dyDescent="0.2">
      <c r="R933" s="113"/>
    </row>
    <row r="934" spans="18:18" ht="15.75" customHeight="1" x14ac:dyDescent="0.2">
      <c r="R934" s="113"/>
    </row>
    <row r="935" spans="18:18" ht="15.75" customHeight="1" x14ac:dyDescent="0.2">
      <c r="R935" s="113"/>
    </row>
    <row r="936" spans="18:18" ht="15.75" customHeight="1" x14ac:dyDescent="0.2">
      <c r="R936" s="113"/>
    </row>
    <row r="937" spans="18:18" ht="15.75" customHeight="1" x14ac:dyDescent="0.2">
      <c r="R937" s="113"/>
    </row>
    <row r="938" spans="18:18" ht="15.75" customHeight="1" x14ac:dyDescent="0.2">
      <c r="R938" s="113"/>
    </row>
    <row r="939" spans="18:18" ht="15.75" customHeight="1" x14ac:dyDescent="0.2">
      <c r="R939" s="113"/>
    </row>
    <row r="940" spans="18:18" ht="15.75" customHeight="1" x14ac:dyDescent="0.2">
      <c r="R940" s="113"/>
    </row>
    <row r="941" spans="18:18" ht="15.75" customHeight="1" x14ac:dyDescent="0.2">
      <c r="R941" s="113"/>
    </row>
    <row r="942" spans="18:18" ht="15.75" customHeight="1" x14ac:dyDescent="0.2">
      <c r="R942" s="113"/>
    </row>
    <row r="943" spans="18:18" ht="15.75" customHeight="1" x14ac:dyDescent="0.2">
      <c r="R943" s="113"/>
    </row>
    <row r="944" spans="18:18" ht="15.75" customHeight="1" x14ac:dyDescent="0.2">
      <c r="R944" s="113"/>
    </row>
    <row r="945" spans="18:18" ht="15.75" customHeight="1" x14ac:dyDescent="0.2">
      <c r="R945" s="113"/>
    </row>
    <row r="946" spans="18:18" ht="15.75" customHeight="1" x14ac:dyDescent="0.2">
      <c r="R946" s="113"/>
    </row>
    <row r="947" spans="18:18" ht="15.75" customHeight="1" x14ac:dyDescent="0.2">
      <c r="R947" s="113"/>
    </row>
    <row r="948" spans="18:18" ht="15.75" customHeight="1" x14ac:dyDescent="0.2">
      <c r="R948" s="113"/>
    </row>
    <row r="949" spans="18:18" ht="15.75" customHeight="1" x14ac:dyDescent="0.2">
      <c r="R949" s="113"/>
    </row>
    <row r="950" spans="18:18" ht="15.75" customHeight="1" x14ac:dyDescent="0.2">
      <c r="R950" s="113"/>
    </row>
    <row r="951" spans="18:18" ht="15.75" customHeight="1" x14ac:dyDescent="0.2">
      <c r="R951" s="113"/>
    </row>
    <row r="952" spans="18:18" ht="15.75" customHeight="1" x14ac:dyDescent="0.2">
      <c r="R952" s="113"/>
    </row>
    <row r="953" spans="18:18" ht="15.75" customHeight="1" x14ac:dyDescent="0.2">
      <c r="R953" s="113"/>
    </row>
    <row r="954" spans="18:18" ht="15.75" customHeight="1" x14ac:dyDescent="0.2">
      <c r="R954" s="113"/>
    </row>
    <row r="955" spans="18:18" ht="15.75" customHeight="1" x14ac:dyDescent="0.2">
      <c r="R955" s="113"/>
    </row>
    <row r="956" spans="18:18" ht="15.75" customHeight="1" x14ac:dyDescent="0.2">
      <c r="R956" s="113"/>
    </row>
    <row r="957" spans="18:18" ht="15.75" customHeight="1" x14ac:dyDescent="0.2">
      <c r="R957" s="113"/>
    </row>
    <row r="958" spans="18:18" ht="15.75" customHeight="1" x14ac:dyDescent="0.2">
      <c r="R958" s="113"/>
    </row>
    <row r="959" spans="18:18" ht="15.75" customHeight="1" x14ac:dyDescent="0.2">
      <c r="R959" s="113"/>
    </row>
    <row r="960" spans="18:18" ht="15.75" customHeight="1" x14ac:dyDescent="0.2">
      <c r="R960" s="113"/>
    </row>
    <row r="961" spans="18:18" ht="15.75" customHeight="1" x14ac:dyDescent="0.2">
      <c r="R961" s="113"/>
    </row>
    <row r="962" spans="18:18" ht="15.75" customHeight="1" x14ac:dyDescent="0.2">
      <c r="R962" s="113"/>
    </row>
    <row r="963" spans="18:18" ht="15.75" customHeight="1" x14ac:dyDescent="0.2">
      <c r="R963" s="113"/>
    </row>
    <row r="964" spans="18:18" ht="15.75" customHeight="1" x14ac:dyDescent="0.2">
      <c r="R964" s="113"/>
    </row>
    <row r="965" spans="18:18" ht="15.75" customHeight="1" x14ac:dyDescent="0.2">
      <c r="R965" s="113"/>
    </row>
    <row r="966" spans="18:18" ht="15.75" customHeight="1" x14ac:dyDescent="0.2">
      <c r="R966" s="113"/>
    </row>
    <row r="967" spans="18:18" ht="15.75" customHeight="1" x14ac:dyDescent="0.2">
      <c r="R967" s="113"/>
    </row>
    <row r="968" spans="18:18" ht="15.75" customHeight="1" x14ac:dyDescent="0.2">
      <c r="R968" s="113"/>
    </row>
    <row r="969" spans="18:18" ht="15.75" customHeight="1" x14ac:dyDescent="0.2">
      <c r="R969" s="113"/>
    </row>
    <row r="970" spans="18:18" ht="15.75" customHeight="1" x14ac:dyDescent="0.2">
      <c r="R970" s="113"/>
    </row>
    <row r="971" spans="18:18" ht="15.75" customHeight="1" x14ac:dyDescent="0.2">
      <c r="R971" s="113"/>
    </row>
    <row r="972" spans="18:18" ht="15.75" customHeight="1" x14ac:dyDescent="0.2">
      <c r="R972" s="113"/>
    </row>
    <row r="973" spans="18:18" ht="15.75" customHeight="1" x14ac:dyDescent="0.2">
      <c r="R973" s="113"/>
    </row>
    <row r="974" spans="18:18" ht="15.75" customHeight="1" x14ac:dyDescent="0.2">
      <c r="R974" s="113"/>
    </row>
    <row r="975" spans="18:18" ht="15.75" customHeight="1" x14ac:dyDescent="0.2">
      <c r="R975" s="113"/>
    </row>
    <row r="976" spans="18:18" ht="15.75" customHeight="1" x14ac:dyDescent="0.2">
      <c r="R976" s="113"/>
    </row>
    <row r="977" spans="18:18" ht="15.75" customHeight="1" x14ac:dyDescent="0.2">
      <c r="R977" s="113"/>
    </row>
    <row r="978" spans="18:18" ht="15.75" customHeight="1" x14ac:dyDescent="0.2">
      <c r="R978" s="113"/>
    </row>
    <row r="979" spans="18:18" ht="15.75" customHeight="1" x14ac:dyDescent="0.2">
      <c r="R979" s="113"/>
    </row>
    <row r="980" spans="18:18" ht="15.75" customHeight="1" x14ac:dyDescent="0.2">
      <c r="R980" s="113"/>
    </row>
    <row r="981" spans="18:18" ht="15.75" customHeight="1" x14ac:dyDescent="0.2">
      <c r="R981" s="113"/>
    </row>
    <row r="982" spans="18:18" ht="15.75" customHeight="1" x14ac:dyDescent="0.2">
      <c r="R982" s="113"/>
    </row>
    <row r="983" spans="18:18" ht="15.75" customHeight="1" x14ac:dyDescent="0.2">
      <c r="R983" s="113"/>
    </row>
    <row r="984" spans="18:18" ht="15.75" customHeight="1" x14ac:dyDescent="0.2">
      <c r="R984" s="113"/>
    </row>
    <row r="985" spans="18:18" ht="15.75" customHeight="1" x14ac:dyDescent="0.2">
      <c r="R985" s="113"/>
    </row>
    <row r="986" spans="18:18" ht="15.75" customHeight="1" x14ac:dyDescent="0.2">
      <c r="R986" s="113"/>
    </row>
    <row r="987" spans="18:18" ht="15.75" customHeight="1" x14ac:dyDescent="0.2">
      <c r="R987" s="113"/>
    </row>
    <row r="988" spans="18:18" ht="15.75" customHeight="1" x14ac:dyDescent="0.2">
      <c r="R988" s="113"/>
    </row>
    <row r="989" spans="18:18" ht="15.75" customHeight="1" x14ac:dyDescent="0.2">
      <c r="R989" s="113"/>
    </row>
    <row r="990" spans="18:18" ht="15.75" customHeight="1" x14ac:dyDescent="0.2">
      <c r="R990" s="113"/>
    </row>
    <row r="991" spans="18:18" ht="15.75" customHeight="1" x14ac:dyDescent="0.2">
      <c r="R991" s="113"/>
    </row>
    <row r="992" spans="18:18" ht="15.75" customHeight="1" x14ac:dyDescent="0.2">
      <c r="R992" s="113"/>
    </row>
    <row r="993" spans="18:18" ht="15.75" customHeight="1" x14ac:dyDescent="0.2">
      <c r="R993" s="113"/>
    </row>
    <row r="994" spans="18:18" ht="15.75" customHeight="1" x14ac:dyDescent="0.2">
      <c r="R994" s="113"/>
    </row>
    <row r="995" spans="18:18" ht="15.75" customHeight="1" x14ac:dyDescent="0.2">
      <c r="R995" s="113"/>
    </row>
    <row r="996" spans="18:18" ht="15.75" customHeight="1" x14ac:dyDescent="0.2">
      <c r="R996" s="113"/>
    </row>
    <row r="997" spans="18:18" ht="15.75" customHeight="1" x14ac:dyDescent="0.2">
      <c r="R997" s="113"/>
    </row>
    <row r="998" spans="18:18" ht="15.75" customHeight="1" x14ac:dyDescent="0.2">
      <c r="R998" s="113"/>
    </row>
    <row r="999" spans="18:18" ht="15.75" customHeight="1" x14ac:dyDescent="0.2">
      <c r="R999" s="113"/>
    </row>
    <row r="1000" spans="18:18" ht="15.75" customHeight="1" x14ac:dyDescent="0.2">
      <c r="R1000" s="113"/>
    </row>
    <row r="1001" spans="18:18" ht="15.75" customHeight="1" x14ac:dyDescent="0.2">
      <c r="R1001" s="113"/>
    </row>
    <row r="1002" spans="18:18" ht="15.75" customHeight="1" x14ac:dyDescent="0.2">
      <c r="R1002" s="113"/>
    </row>
    <row r="1003" spans="18:18" ht="15.75" customHeight="1" x14ac:dyDescent="0.2">
      <c r="R1003" s="113"/>
    </row>
  </sheetData>
  <mergeCells count="107">
    <mergeCell ref="F46:Q46"/>
    <mergeCell ref="F134:Q134"/>
    <mergeCell ref="F130:Q130"/>
    <mergeCell ref="F42:Q42"/>
    <mergeCell ref="X1:AA2"/>
    <mergeCell ref="AB1:AG2"/>
    <mergeCell ref="S3:AG3"/>
    <mergeCell ref="S1:W2"/>
    <mergeCell ref="A3:B3"/>
    <mergeCell ref="C3:Q3"/>
    <mergeCell ref="X88:AA89"/>
    <mergeCell ref="S88:W89"/>
    <mergeCell ref="S174:AG174"/>
    <mergeCell ref="F70:Q70"/>
    <mergeCell ref="F94:Q94"/>
    <mergeCell ref="F78:Q78"/>
    <mergeCell ref="F74:Q74"/>
    <mergeCell ref="AB88:AG89"/>
    <mergeCell ref="S87:AG87"/>
    <mergeCell ref="S90:AG90"/>
    <mergeCell ref="F118:Q118"/>
    <mergeCell ref="F90:Q90"/>
    <mergeCell ref="F138:Q138"/>
    <mergeCell ref="F126:Q126"/>
    <mergeCell ref="F122:Q122"/>
    <mergeCell ref="L8:Q9"/>
    <mergeCell ref="C7:Q7"/>
    <mergeCell ref="A4:B4"/>
    <mergeCell ref="F18:Q18"/>
    <mergeCell ref="F10:Q10"/>
    <mergeCell ref="F14:Q14"/>
    <mergeCell ref="H8:K9"/>
    <mergeCell ref="C8:G9"/>
    <mergeCell ref="F26:Q26"/>
    <mergeCell ref="F278:Q278"/>
    <mergeCell ref="F270:Q270"/>
    <mergeCell ref="F250:Q250"/>
    <mergeCell ref="F246:Q246"/>
    <mergeCell ref="F50:Q50"/>
    <mergeCell ref="F58:Q58"/>
    <mergeCell ref="F54:Q54"/>
    <mergeCell ref="F62:Q62"/>
    <mergeCell ref="F66:Q66"/>
    <mergeCell ref="F238:Q238"/>
    <mergeCell ref="F258:Q258"/>
    <mergeCell ref="F114:Q114"/>
    <mergeCell ref="F98:Q98"/>
    <mergeCell ref="F106:Q106"/>
    <mergeCell ref="F110:Q110"/>
    <mergeCell ref="F102:Q102"/>
    <mergeCell ref="A1:B2"/>
    <mergeCell ref="C1:G2"/>
    <mergeCell ref="F194:Q194"/>
    <mergeCell ref="A12:B518"/>
    <mergeCell ref="F226:Q226"/>
    <mergeCell ref="F178:Q178"/>
    <mergeCell ref="F254:Q254"/>
    <mergeCell ref="F242:Q242"/>
    <mergeCell ref="F290:Q290"/>
    <mergeCell ref="F86:Q86"/>
    <mergeCell ref="F82:Q82"/>
    <mergeCell ref="F214:Q214"/>
    <mergeCell ref="H1:K2"/>
    <mergeCell ref="F30:Q30"/>
    <mergeCell ref="F34:Q34"/>
    <mergeCell ref="L1:Q2"/>
    <mergeCell ref="F38:Q38"/>
    <mergeCell ref="F22:Q22"/>
    <mergeCell ref="F186:Q186"/>
    <mergeCell ref="F190:Q190"/>
    <mergeCell ref="G207:J209"/>
    <mergeCell ref="F206:Q206"/>
    <mergeCell ref="F202:Q202"/>
    <mergeCell ref="F198:Q198"/>
    <mergeCell ref="C338:Q338"/>
    <mergeCell ref="F326:Q326"/>
    <mergeCell ref="F222:Q222"/>
    <mergeCell ref="F230:Q230"/>
    <mergeCell ref="F218:Q218"/>
    <mergeCell ref="F286:Q286"/>
    <mergeCell ref="R1:R1003"/>
    <mergeCell ref="F234:Q234"/>
    <mergeCell ref="F330:Q330"/>
    <mergeCell ref="F174:Q174"/>
    <mergeCell ref="F210:Q210"/>
    <mergeCell ref="F182:Q182"/>
    <mergeCell ref="F150:Q150"/>
    <mergeCell ref="F154:Q154"/>
    <mergeCell ref="F162:Q162"/>
    <mergeCell ref="F158:Q158"/>
    <mergeCell ref="F170:Q170"/>
    <mergeCell ref="F166:Q166"/>
    <mergeCell ref="F142:Q142"/>
    <mergeCell ref="F146:Q146"/>
    <mergeCell ref="F282:Q282"/>
    <mergeCell ref="F262:Q262"/>
    <mergeCell ref="F266:Q266"/>
    <mergeCell ref="F274:Q274"/>
    <mergeCell ref="F310:Q310"/>
    <mergeCell ref="F306:Q306"/>
    <mergeCell ref="F294:Q294"/>
    <mergeCell ref="F334:Q334"/>
    <mergeCell ref="F322:Q322"/>
    <mergeCell ref="F318:Q318"/>
    <mergeCell ref="F298:Q298"/>
    <mergeCell ref="F302:Q302"/>
    <mergeCell ref="F314:Q3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Z1000"/>
  <sheetViews>
    <sheetView workbookViewId="0">
      <pane xSplit="2" topLeftCell="C1" activePane="topRight" state="frozen"/>
      <selection pane="topRight" activeCell="D2" sqref="D2"/>
    </sheetView>
  </sheetViews>
  <sheetFormatPr defaultColWidth="14.42578125" defaultRowHeight="15.75" customHeight="1" x14ac:dyDescent="0.2"/>
  <cols>
    <col min="1" max="1" width="6" customWidth="1"/>
    <col min="2" max="2" width="23.28515625" customWidth="1"/>
    <col min="8" max="8" width="1.5703125" customWidth="1"/>
    <col min="14" max="14" width="1.5703125" customWidth="1"/>
    <col min="20" max="20" width="1.5703125" customWidth="1"/>
    <col min="26" max="26" width="1.5703125" customWidth="1"/>
    <col min="32" max="32" width="1.5703125" customWidth="1"/>
    <col min="38" max="38" width="1.5703125" customWidth="1"/>
    <col min="44" max="44" width="1.5703125" customWidth="1"/>
    <col min="50" max="50" width="1.5703125" customWidth="1"/>
    <col min="56" max="56" width="1.5703125" customWidth="1"/>
    <col min="62" max="62" width="1.5703125" customWidth="1"/>
    <col min="68" max="68" width="1.5703125" customWidth="1"/>
    <col min="74" max="74" width="1.5703125" customWidth="1"/>
    <col min="80" max="80" width="1.5703125" customWidth="1"/>
    <col min="86" max="86" width="1.5703125" customWidth="1"/>
    <col min="92" max="92" width="1.5703125" customWidth="1"/>
    <col min="98" max="98" width="1.5703125" customWidth="1"/>
    <col min="104" max="104" width="1.5703125" customWidth="1"/>
    <col min="110" max="110" width="1.5703125" customWidth="1"/>
    <col min="116" max="116" width="1.5703125" customWidth="1"/>
    <col min="122" max="122" width="1.5703125" customWidth="1"/>
    <col min="128" max="128" width="1.5703125" customWidth="1"/>
    <col min="134" max="134" width="1.5703125" customWidth="1"/>
    <col min="140" max="140" width="1.5703125" customWidth="1"/>
    <col min="146" max="146" width="1.5703125" customWidth="1"/>
    <col min="152" max="152" width="1.5703125" customWidth="1"/>
    <col min="158" max="158" width="1.5703125" customWidth="1"/>
    <col min="164" max="164" width="1.5703125" customWidth="1"/>
    <col min="170" max="170" width="1.5703125" customWidth="1"/>
    <col min="176" max="176" width="1.5703125" customWidth="1"/>
    <col min="182" max="182" width="1.5703125" customWidth="1"/>
    <col min="188" max="188" width="1.5703125" customWidth="1"/>
    <col min="194" max="194" width="1.5703125" customWidth="1"/>
    <col min="200" max="200" width="1.5703125" customWidth="1"/>
    <col min="206" max="206" width="1.5703125" customWidth="1"/>
    <col min="212" max="212" width="1.5703125" customWidth="1"/>
    <col min="218" max="218" width="1.5703125" customWidth="1"/>
    <col min="224" max="224" width="1.5703125" customWidth="1"/>
    <col min="230" max="230" width="1.5703125" customWidth="1"/>
    <col min="236" max="236" width="1.5703125" customWidth="1"/>
    <col min="242" max="242" width="1.5703125" customWidth="1"/>
    <col min="248" max="248" width="1.5703125" customWidth="1"/>
    <col min="254" max="254" width="1.5703125" customWidth="1"/>
    <col min="260" max="260" width="1.5703125" customWidth="1"/>
    <col min="266" max="266" width="1.5703125" customWidth="1"/>
    <col min="272" max="272" width="1.5703125" customWidth="1"/>
    <col min="278" max="278" width="1.5703125" customWidth="1"/>
    <col min="284" max="284" width="1.5703125" customWidth="1"/>
    <col min="290" max="290" width="1.5703125" customWidth="1"/>
    <col min="296" max="296" width="1.5703125" customWidth="1"/>
    <col min="302" max="302" width="1.5703125" customWidth="1"/>
    <col min="308" max="308" width="1.5703125" customWidth="1"/>
    <col min="314" max="314" width="1.5703125" customWidth="1"/>
    <col min="320" max="320" width="1.5703125" customWidth="1"/>
    <col min="326" max="326" width="1.5703125" customWidth="1"/>
    <col min="332" max="332" width="1.5703125" customWidth="1"/>
    <col min="338" max="338" width="1.5703125" customWidth="1"/>
    <col min="344" max="344" width="1.5703125" customWidth="1"/>
    <col min="350" max="350" width="1.5703125" customWidth="1"/>
    <col min="356" max="356" width="1.5703125" customWidth="1"/>
    <col min="362" max="362" width="1.5703125" customWidth="1"/>
    <col min="368" max="368" width="1.5703125" customWidth="1"/>
    <col min="374" max="374" width="1.5703125" customWidth="1"/>
    <col min="380" max="380" width="1.5703125" customWidth="1"/>
    <col min="386" max="386" width="1.5703125" customWidth="1"/>
    <col min="392" max="392" width="1.5703125" customWidth="1"/>
    <col min="393" max="397" width="14.42578125" customWidth="1"/>
    <col min="398" max="398" width="1.5703125" customWidth="1"/>
    <col min="399" max="403" width="14.42578125" customWidth="1"/>
    <col min="404" max="404" width="1.5703125" customWidth="1"/>
    <col min="405" max="409" width="14.42578125" customWidth="1"/>
    <col min="410" max="410" width="1.5703125" customWidth="1"/>
    <col min="411" max="415" width="14.42578125" customWidth="1"/>
    <col min="416" max="416" width="1.5703125" customWidth="1"/>
    <col min="417" max="421" width="14.42578125" customWidth="1"/>
    <col min="422" max="422" width="1.5703125" customWidth="1"/>
    <col min="423" max="427" width="14.42578125" customWidth="1"/>
    <col min="428" max="428" width="1.5703125" customWidth="1"/>
    <col min="429" max="433" width="14.42578125" customWidth="1"/>
    <col min="434" max="434" width="1.5703125" customWidth="1"/>
    <col min="435" max="439" width="14.42578125" customWidth="1"/>
    <col min="440" max="440" width="1.5703125" customWidth="1"/>
    <col min="441" max="445" width="14.42578125" customWidth="1"/>
    <col min="446" max="446" width="1.5703125" customWidth="1"/>
    <col min="447" max="451" width="14.42578125" customWidth="1"/>
    <col min="452" max="452" width="1.5703125" customWidth="1"/>
    <col min="453" max="457" width="14.42578125" customWidth="1"/>
    <col min="458" max="458" width="1.5703125" customWidth="1"/>
    <col min="459" max="463" width="14.42578125" customWidth="1"/>
    <col min="464" max="464" width="1.5703125" customWidth="1"/>
    <col min="465" max="469" width="14.42578125" customWidth="1"/>
    <col min="470" max="470" width="1.5703125" customWidth="1"/>
    <col min="471" max="475" width="14.42578125" customWidth="1"/>
    <col min="476" max="476" width="1.5703125" customWidth="1"/>
    <col min="477" max="481" width="14.42578125" customWidth="1"/>
    <col min="482" max="482" width="1.5703125" customWidth="1"/>
    <col min="483" max="487" width="14.42578125" customWidth="1"/>
    <col min="488" max="488" width="1.5703125" customWidth="1"/>
    <col min="489" max="493" width="14.42578125" customWidth="1"/>
    <col min="494" max="494" width="1.5703125" customWidth="1"/>
  </cols>
  <sheetData>
    <row r="1" spans="1:494" ht="15.75" customHeight="1" x14ac:dyDescent="0.2">
      <c r="A1" s="125"/>
      <c r="B1" s="113"/>
      <c r="C1" s="103" t="s">
        <v>15855</v>
      </c>
      <c r="D1" s="103">
        <v>20015</v>
      </c>
      <c r="E1" s="103" t="s">
        <v>15856</v>
      </c>
      <c r="F1" s="103">
        <v>2013</v>
      </c>
      <c r="H1" s="139"/>
      <c r="I1" s="103" t="s">
        <v>15857</v>
      </c>
      <c r="J1" s="103">
        <v>20022</v>
      </c>
      <c r="K1" s="103" t="s">
        <v>15858</v>
      </c>
      <c r="L1" s="103">
        <v>2013</v>
      </c>
      <c r="N1" s="139"/>
      <c r="O1" s="103" t="s">
        <v>15859</v>
      </c>
      <c r="P1" s="103">
        <v>20047</v>
      </c>
      <c r="Q1" s="103" t="s">
        <v>15860</v>
      </c>
      <c r="R1" s="103">
        <v>2013</v>
      </c>
      <c r="T1" s="139"/>
      <c r="U1" s="103" t="s">
        <v>15861</v>
      </c>
      <c r="V1" s="103">
        <v>20074</v>
      </c>
      <c r="W1" s="103" t="s">
        <v>15862</v>
      </c>
      <c r="X1" s="103">
        <v>2013</v>
      </c>
      <c r="Z1" s="139"/>
      <c r="AA1" s="103" t="s">
        <v>15863</v>
      </c>
      <c r="AB1" s="103">
        <v>20078</v>
      </c>
      <c r="AC1" s="103" t="s">
        <v>15864</v>
      </c>
      <c r="AD1" s="103">
        <v>2013</v>
      </c>
      <c r="AF1" s="139"/>
      <c r="AG1" s="103" t="s">
        <v>15865</v>
      </c>
      <c r="AH1" s="103">
        <v>20093</v>
      </c>
      <c r="AI1" s="103" t="s">
        <v>15866</v>
      </c>
      <c r="AJ1" s="103">
        <v>2013</v>
      </c>
      <c r="AL1" s="139"/>
      <c r="AM1" s="103" t="s">
        <v>15867</v>
      </c>
      <c r="AN1" s="103">
        <v>20101</v>
      </c>
      <c r="AO1" s="103" t="s">
        <v>15868</v>
      </c>
      <c r="AP1" s="103">
        <v>2013</v>
      </c>
      <c r="AR1" s="139"/>
      <c r="AS1" s="103" t="s">
        <v>15869</v>
      </c>
      <c r="AT1" s="103">
        <v>20111</v>
      </c>
      <c r="AU1" s="103" t="s">
        <v>15870</v>
      </c>
      <c r="AV1" s="103">
        <v>2013</v>
      </c>
      <c r="AX1" s="139"/>
      <c r="AY1" s="103" t="s">
        <v>15871</v>
      </c>
      <c r="AZ1" s="103">
        <v>20137</v>
      </c>
      <c r="BA1" s="103" t="s">
        <v>15872</v>
      </c>
      <c r="BB1" s="103">
        <v>2013</v>
      </c>
      <c r="BD1" s="139"/>
      <c r="BE1" s="103" t="s">
        <v>15873</v>
      </c>
      <c r="BF1" s="103">
        <v>20151</v>
      </c>
      <c r="BG1" s="103" t="s">
        <v>15874</v>
      </c>
      <c r="BH1" s="103">
        <v>2013</v>
      </c>
      <c r="BJ1" s="139"/>
      <c r="BK1" s="103" t="s">
        <v>15875</v>
      </c>
      <c r="BL1" s="103">
        <v>20166</v>
      </c>
      <c r="BM1" s="103" t="s">
        <v>15876</v>
      </c>
      <c r="BN1" s="103">
        <v>2013</v>
      </c>
      <c r="BP1" s="139"/>
      <c r="BQ1" s="103" t="s">
        <v>15877</v>
      </c>
      <c r="BR1" s="103">
        <v>20180</v>
      </c>
      <c r="BS1" s="103" t="s">
        <v>15878</v>
      </c>
      <c r="BT1" s="103">
        <v>2013</v>
      </c>
      <c r="BV1" s="139"/>
      <c r="BW1" s="103" t="s">
        <v>15879</v>
      </c>
      <c r="BX1" s="103">
        <v>20194</v>
      </c>
      <c r="BY1" s="103" t="s">
        <v>15880</v>
      </c>
      <c r="BZ1" s="103">
        <v>2013</v>
      </c>
      <c r="CB1" s="139"/>
      <c r="CC1" s="103" t="s">
        <v>15881</v>
      </c>
      <c r="CD1" s="103">
        <v>20212</v>
      </c>
      <c r="CE1" s="103" t="s">
        <v>15882</v>
      </c>
      <c r="CF1" s="103">
        <v>2013</v>
      </c>
      <c r="CH1" s="139"/>
      <c r="CI1" s="103" t="s">
        <v>15883</v>
      </c>
      <c r="CJ1" s="103">
        <v>20219</v>
      </c>
      <c r="CK1" s="103" t="s">
        <v>15884</v>
      </c>
      <c r="CL1" s="103">
        <v>2013</v>
      </c>
      <c r="CN1" s="139"/>
      <c r="CO1" s="103" t="s">
        <v>15885</v>
      </c>
      <c r="CP1" s="103">
        <v>20231</v>
      </c>
      <c r="CQ1" s="103" t="s">
        <v>15886</v>
      </c>
      <c r="CR1" s="103">
        <v>2013</v>
      </c>
      <c r="CT1" s="139"/>
      <c r="CU1" s="103" t="s">
        <v>15887</v>
      </c>
      <c r="CV1" s="103">
        <v>20246</v>
      </c>
      <c r="CW1" s="103" t="s">
        <v>15888</v>
      </c>
      <c r="CX1" s="103">
        <v>2013</v>
      </c>
      <c r="CZ1" s="139"/>
      <c r="DA1" s="103" t="s">
        <v>15889</v>
      </c>
      <c r="DB1" s="103">
        <v>20762</v>
      </c>
      <c r="DC1" s="103" t="s">
        <v>15890</v>
      </c>
      <c r="DD1" s="103">
        <v>2014</v>
      </c>
      <c r="DF1" s="139"/>
      <c r="DG1" s="103" t="s">
        <v>15891</v>
      </c>
      <c r="DH1" s="103">
        <v>20269</v>
      </c>
      <c r="DI1" s="103" t="s">
        <v>15892</v>
      </c>
      <c r="DJ1" s="103">
        <v>2013</v>
      </c>
      <c r="DL1" s="139"/>
      <c r="DM1" s="103" t="s">
        <v>15893</v>
      </c>
      <c r="DN1" s="103">
        <v>20798</v>
      </c>
      <c r="DO1" s="103" t="s">
        <v>15894</v>
      </c>
      <c r="DP1" s="103">
        <v>2014</v>
      </c>
      <c r="DR1" s="139"/>
      <c r="DS1" s="103" t="s">
        <v>15895</v>
      </c>
      <c r="DT1" s="103">
        <v>20289</v>
      </c>
      <c r="DU1" s="103" t="s">
        <v>15896</v>
      </c>
      <c r="DV1" s="103">
        <v>2013</v>
      </c>
      <c r="DX1" s="139"/>
      <c r="DY1" s="103" t="s">
        <v>15897</v>
      </c>
      <c r="DZ1" s="103">
        <v>20303</v>
      </c>
      <c r="EA1" s="103" t="s">
        <v>15898</v>
      </c>
      <c r="EB1" s="103">
        <v>2013</v>
      </c>
      <c r="ED1" s="139"/>
      <c r="EE1" s="103" t="s">
        <v>15899</v>
      </c>
      <c r="EF1" s="103">
        <v>20807</v>
      </c>
      <c r="EG1" s="103" t="s">
        <v>15900</v>
      </c>
      <c r="EH1" s="103">
        <v>2014</v>
      </c>
      <c r="EJ1" s="139"/>
      <c r="EK1" s="103" t="s">
        <v>15901</v>
      </c>
      <c r="EL1" s="103">
        <v>20314</v>
      </c>
      <c r="EM1" s="103" t="s">
        <v>15902</v>
      </c>
      <c r="EN1" s="103">
        <v>2013</v>
      </c>
      <c r="EP1" s="139"/>
      <c r="EQ1" s="103" t="s">
        <v>15903</v>
      </c>
      <c r="ER1" s="103">
        <v>20812</v>
      </c>
      <c r="ES1" s="103" t="s">
        <v>15904</v>
      </c>
      <c r="ET1" s="103">
        <v>2014</v>
      </c>
      <c r="EV1" s="139"/>
      <c r="EW1" s="103" t="s">
        <v>15905</v>
      </c>
      <c r="EX1" s="103">
        <v>20838</v>
      </c>
      <c r="EY1" s="103" t="s">
        <v>15906</v>
      </c>
      <c r="EZ1" s="103">
        <v>2014</v>
      </c>
      <c r="FB1" s="139"/>
      <c r="FC1" s="103" t="s">
        <v>15907</v>
      </c>
      <c r="FD1" s="103">
        <v>20850</v>
      </c>
      <c r="FE1" s="103" t="s">
        <v>15908</v>
      </c>
      <c r="FF1" s="103">
        <v>2013</v>
      </c>
      <c r="FH1" s="139"/>
      <c r="FI1" s="103" t="s">
        <v>15909</v>
      </c>
      <c r="FJ1" s="103">
        <v>20322</v>
      </c>
      <c r="FK1" s="103" t="s">
        <v>15910</v>
      </c>
      <c r="FL1" s="103">
        <v>2013</v>
      </c>
      <c r="FN1" s="139"/>
      <c r="FO1" s="103" t="s">
        <v>15911</v>
      </c>
      <c r="FP1" s="103">
        <v>20345</v>
      </c>
      <c r="FQ1" s="103" t="s">
        <v>15912</v>
      </c>
      <c r="FR1" s="103">
        <v>2013</v>
      </c>
      <c r="FT1" s="139"/>
      <c r="FU1" s="103" t="s">
        <v>15913</v>
      </c>
      <c r="FV1" s="103">
        <v>20861</v>
      </c>
      <c r="FW1" s="103" t="s">
        <v>15914</v>
      </c>
      <c r="FX1" s="103">
        <v>2014</v>
      </c>
      <c r="FZ1" s="139"/>
      <c r="GA1" s="103" t="s">
        <v>15915</v>
      </c>
      <c r="GB1" s="103">
        <v>20874</v>
      </c>
      <c r="GC1" s="103" t="s">
        <v>15916</v>
      </c>
      <c r="GD1" s="103">
        <v>2013</v>
      </c>
      <c r="GF1" s="139"/>
      <c r="GG1" s="103" t="s">
        <v>15917</v>
      </c>
      <c r="GH1" s="103">
        <v>20354</v>
      </c>
      <c r="GI1" s="103" t="s">
        <v>15918</v>
      </c>
      <c r="GJ1" s="103">
        <v>2013</v>
      </c>
      <c r="GL1" s="139"/>
      <c r="GM1" s="103" t="s">
        <v>15919</v>
      </c>
      <c r="GN1" s="103">
        <v>20368</v>
      </c>
      <c r="GO1" s="103" t="s">
        <v>15920</v>
      </c>
      <c r="GP1" s="103">
        <v>2013</v>
      </c>
      <c r="GR1" s="139"/>
      <c r="GS1" s="103" t="s">
        <v>15921</v>
      </c>
      <c r="GT1" s="103">
        <v>20404</v>
      </c>
      <c r="GU1" s="103" t="s">
        <v>15922</v>
      </c>
      <c r="GV1" s="103">
        <v>2013</v>
      </c>
      <c r="GX1" s="139"/>
      <c r="GY1" s="103" t="s">
        <v>15923</v>
      </c>
      <c r="GZ1" s="103">
        <v>20891</v>
      </c>
      <c r="HA1" s="103" t="s">
        <v>15924</v>
      </c>
      <c r="HB1" s="103">
        <v>2014</v>
      </c>
      <c r="HD1" s="139"/>
      <c r="HE1" s="103" t="s">
        <v>15925</v>
      </c>
      <c r="HF1" s="103">
        <v>20414</v>
      </c>
      <c r="HG1" s="103" t="s">
        <v>15926</v>
      </c>
      <c r="HH1" s="103">
        <v>2013</v>
      </c>
      <c r="HJ1" s="139"/>
      <c r="HK1" s="103" t="s">
        <v>15927</v>
      </c>
      <c r="HL1" s="103">
        <v>20932</v>
      </c>
      <c r="HM1" s="103" t="s">
        <v>15928</v>
      </c>
      <c r="HN1" s="103">
        <v>2014</v>
      </c>
      <c r="HP1" s="139"/>
      <c r="HQ1" s="103" t="s">
        <v>15929</v>
      </c>
      <c r="HR1" s="103">
        <v>20426</v>
      </c>
      <c r="HS1" s="103" t="s">
        <v>15930</v>
      </c>
      <c r="HT1" s="103">
        <v>2013</v>
      </c>
      <c r="HV1" s="139"/>
      <c r="HW1" s="103" t="s">
        <v>15931</v>
      </c>
      <c r="HX1" s="103">
        <v>20936</v>
      </c>
      <c r="HY1" s="103" t="s">
        <v>15932</v>
      </c>
      <c r="HZ1" s="103">
        <v>2013</v>
      </c>
      <c r="IB1" s="139"/>
      <c r="IC1" s="103" t="s">
        <v>15933</v>
      </c>
      <c r="ID1" s="103">
        <v>20953</v>
      </c>
      <c r="IE1" s="103" t="s">
        <v>15934</v>
      </c>
      <c r="IF1" s="103">
        <v>2014</v>
      </c>
      <c r="IH1" s="139"/>
      <c r="II1" s="103" t="s">
        <v>15935</v>
      </c>
      <c r="IJ1" s="103">
        <v>20969</v>
      </c>
      <c r="IK1" s="103" t="s">
        <v>15936</v>
      </c>
      <c r="IL1" s="103">
        <v>2014</v>
      </c>
      <c r="IN1" s="115"/>
      <c r="IO1" s="103" t="s">
        <v>15937</v>
      </c>
      <c r="IP1" s="103">
        <v>20440</v>
      </c>
      <c r="IQ1" s="103" t="s">
        <v>15938</v>
      </c>
      <c r="IR1" s="103">
        <v>2013</v>
      </c>
      <c r="IT1" s="115"/>
      <c r="IU1" s="103" t="s">
        <v>15939</v>
      </c>
      <c r="IV1" s="103">
        <v>20454</v>
      </c>
      <c r="IW1" s="103" t="s">
        <v>15940</v>
      </c>
      <c r="IX1" s="103">
        <v>2013</v>
      </c>
      <c r="IZ1" s="115"/>
      <c r="JA1" s="103" t="s">
        <v>15941</v>
      </c>
      <c r="JB1" s="103">
        <v>21017</v>
      </c>
      <c r="JC1" s="103" t="s">
        <v>15942</v>
      </c>
      <c r="JD1" s="103">
        <v>2014</v>
      </c>
      <c r="JF1" s="115"/>
      <c r="JG1" s="103" t="s">
        <v>15943</v>
      </c>
      <c r="JH1" s="103">
        <v>21006</v>
      </c>
      <c r="JI1" s="103" t="s">
        <v>15944</v>
      </c>
      <c r="JJ1" s="103">
        <v>2014</v>
      </c>
      <c r="JL1" s="115"/>
      <c r="JM1" s="103" t="s">
        <v>15945</v>
      </c>
      <c r="JN1" s="103">
        <v>21031</v>
      </c>
      <c r="JO1" s="103" t="s">
        <v>15946</v>
      </c>
      <c r="JP1" s="103">
        <v>2014</v>
      </c>
      <c r="JR1" s="115"/>
      <c r="JS1" s="103" t="s">
        <v>15947</v>
      </c>
      <c r="JT1" s="103">
        <v>21045</v>
      </c>
      <c r="JU1" s="103" t="s">
        <v>15948</v>
      </c>
      <c r="JV1" s="103">
        <v>2014</v>
      </c>
      <c r="JX1" s="115"/>
      <c r="JY1" s="103" t="s">
        <v>15949</v>
      </c>
      <c r="JZ1" s="103">
        <v>20475</v>
      </c>
      <c r="KA1" s="103" t="s">
        <v>15950</v>
      </c>
      <c r="KB1" s="103">
        <v>2013</v>
      </c>
      <c r="KD1" s="115"/>
      <c r="KE1" s="103" t="s">
        <v>15951</v>
      </c>
      <c r="KF1" s="103">
        <v>20488</v>
      </c>
      <c r="KG1" s="103" t="s">
        <v>15952</v>
      </c>
      <c r="KH1" s="103">
        <v>2013</v>
      </c>
      <c r="KJ1" s="115"/>
      <c r="KK1" s="103" t="s">
        <v>15953</v>
      </c>
      <c r="KL1" s="103">
        <v>21058</v>
      </c>
      <c r="KM1" s="103" t="s">
        <v>15954</v>
      </c>
      <c r="KN1" s="103">
        <v>2014</v>
      </c>
      <c r="KP1" s="115"/>
      <c r="KQ1" s="103" t="s">
        <v>15955</v>
      </c>
      <c r="KR1" s="103">
        <v>21119</v>
      </c>
      <c r="KS1" s="103" t="s">
        <v>15956</v>
      </c>
      <c r="KT1" s="103">
        <v>2014</v>
      </c>
      <c r="KV1" s="115"/>
      <c r="KW1" s="103" t="s">
        <v>15957</v>
      </c>
      <c r="KX1" s="103">
        <v>21125</v>
      </c>
      <c r="KY1" s="103" t="s">
        <v>15958</v>
      </c>
      <c r="KZ1" s="103">
        <v>2014</v>
      </c>
      <c r="LB1" s="115"/>
      <c r="LC1" s="103" t="s">
        <v>15959</v>
      </c>
      <c r="LD1" s="103">
        <v>21140</v>
      </c>
      <c r="LE1" s="103" t="s">
        <v>15960</v>
      </c>
      <c r="LF1" s="103">
        <v>2014</v>
      </c>
      <c r="LH1" s="115"/>
      <c r="LI1" s="103" t="s">
        <v>15961</v>
      </c>
      <c r="LJ1" s="103">
        <v>21181</v>
      </c>
      <c r="LK1" s="103" t="s">
        <v>15962</v>
      </c>
      <c r="LL1" s="103">
        <v>2014</v>
      </c>
      <c r="LN1" s="115"/>
      <c r="LO1" s="103" t="s">
        <v>15963</v>
      </c>
      <c r="LP1" s="103">
        <v>21215</v>
      </c>
      <c r="LQ1" s="103" t="s">
        <v>15964</v>
      </c>
      <c r="LR1" s="103">
        <v>2014</v>
      </c>
      <c r="LT1" s="115"/>
      <c r="LU1" s="103" t="s">
        <v>15965</v>
      </c>
      <c r="LV1" s="103">
        <v>21226</v>
      </c>
      <c r="LW1" s="103" t="s">
        <v>15966</v>
      </c>
      <c r="LX1" s="103">
        <v>2014</v>
      </c>
      <c r="LZ1" s="115"/>
      <c r="MA1" s="103" t="s">
        <v>15967</v>
      </c>
      <c r="MB1" s="103">
        <v>20507</v>
      </c>
      <c r="MC1" s="103" t="s">
        <v>15968</v>
      </c>
      <c r="MD1" s="103">
        <v>2013</v>
      </c>
      <c r="MF1" s="115"/>
      <c r="MG1" s="103" t="s">
        <v>15969</v>
      </c>
      <c r="MH1" s="103">
        <v>20521</v>
      </c>
      <c r="MI1" s="103" t="s">
        <v>15970</v>
      </c>
      <c r="MJ1" s="103">
        <v>2013</v>
      </c>
      <c r="ML1" s="115"/>
      <c r="MM1" s="103" t="s">
        <v>15971</v>
      </c>
      <c r="MN1" s="103">
        <v>20527</v>
      </c>
      <c r="MO1" s="103" t="s">
        <v>15972</v>
      </c>
      <c r="MP1" s="103">
        <v>2013</v>
      </c>
      <c r="MR1" s="115"/>
      <c r="MS1" s="103" t="s">
        <v>15973</v>
      </c>
      <c r="MT1" s="103">
        <v>20539</v>
      </c>
      <c r="MU1" s="103" t="s">
        <v>15974</v>
      </c>
      <c r="MV1" s="103">
        <v>2013</v>
      </c>
      <c r="MX1" s="115"/>
      <c r="MY1" s="103" t="s">
        <v>15975</v>
      </c>
      <c r="MZ1" s="103">
        <v>20557</v>
      </c>
      <c r="NA1" s="103" t="s">
        <v>15976</v>
      </c>
      <c r="NB1" s="103">
        <v>2013</v>
      </c>
      <c r="ND1" s="115"/>
      <c r="NE1" s="103" t="s">
        <v>15977</v>
      </c>
      <c r="NF1" s="103">
        <v>20567</v>
      </c>
      <c r="NG1" s="103" t="s">
        <v>15978</v>
      </c>
      <c r="NH1" s="103">
        <v>2013</v>
      </c>
      <c r="NJ1" s="115"/>
      <c r="NK1" s="103" t="s">
        <v>15979</v>
      </c>
      <c r="NL1" s="103">
        <v>20577</v>
      </c>
      <c r="NM1" s="103" t="s">
        <v>15980</v>
      </c>
      <c r="NN1" s="103">
        <v>2013</v>
      </c>
      <c r="NP1" s="115"/>
      <c r="NQ1" s="103" t="s">
        <v>15981</v>
      </c>
      <c r="NR1" s="103">
        <v>20595</v>
      </c>
      <c r="NS1" s="103" t="s">
        <v>15982</v>
      </c>
      <c r="NT1" s="103">
        <v>2013</v>
      </c>
      <c r="NV1" s="115"/>
      <c r="NW1" s="104" t="s">
        <v>15983</v>
      </c>
      <c r="NX1" s="104">
        <v>20615</v>
      </c>
      <c r="NY1" s="104" t="s">
        <v>15984</v>
      </c>
      <c r="NZ1" s="104">
        <v>2014</v>
      </c>
      <c r="OA1" s="105"/>
      <c r="OB1" s="142"/>
      <c r="OC1" s="104" t="s">
        <v>15985</v>
      </c>
      <c r="OD1" s="104">
        <v>20630</v>
      </c>
      <c r="OE1" s="104" t="s">
        <v>15986</v>
      </c>
      <c r="OF1" s="104">
        <v>2014</v>
      </c>
      <c r="OG1" s="105"/>
      <c r="OH1" s="142"/>
      <c r="OI1" s="106" t="s">
        <v>15987</v>
      </c>
      <c r="OJ1" s="106">
        <v>20659</v>
      </c>
      <c r="OK1" s="106" t="s">
        <v>15988</v>
      </c>
      <c r="OL1" s="106">
        <v>2014</v>
      </c>
      <c r="OM1" s="107"/>
      <c r="ON1" s="142"/>
      <c r="OO1" s="104" t="s">
        <v>15989</v>
      </c>
      <c r="OP1" s="104">
        <v>20378</v>
      </c>
      <c r="OQ1" s="104" t="s">
        <v>15990</v>
      </c>
      <c r="OR1" s="104">
        <v>2013</v>
      </c>
      <c r="OS1" s="105"/>
      <c r="OT1" s="142"/>
      <c r="OU1" s="104" t="s">
        <v>15991</v>
      </c>
      <c r="OV1" s="104">
        <v>20678</v>
      </c>
      <c r="OW1" s="104" t="s">
        <v>15992</v>
      </c>
      <c r="OX1" s="104">
        <v>2014</v>
      </c>
      <c r="OY1" s="105"/>
      <c r="OZ1" s="142"/>
      <c r="PA1" s="104" t="s">
        <v>15993</v>
      </c>
      <c r="PB1" s="104">
        <v>20750</v>
      </c>
      <c r="PC1" s="104" t="s">
        <v>15994</v>
      </c>
      <c r="PD1" s="104">
        <v>2014</v>
      </c>
      <c r="PE1" s="105"/>
      <c r="PF1" s="142"/>
      <c r="PG1" s="104" t="s">
        <v>15995</v>
      </c>
      <c r="PH1" s="104">
        <v>20705</v>
      </c>
      <c r="PI1" s="104" t="s">
        <v>15996</v>
      </c>
      <c r="PJ1" s="104">
        <v>2014</v>
      </c>
      <c r="PK1" s="105"/>
      <c r="PL1" s="142"/>
      <c r="PM1" s="104" t="s">
        <v>15997</v>
      </c>
      <c r="PN1" s="104">
        <v>20712</v>
      </c>
      <c r="PO1" s="104" t="s">
        <v>15998</v>
      </c>
      <c r="PP1" s="104">
        <v>2014</v>
      </c>
      <c r="PQ1" s="105"/>
      <c r="PR1" s="142"/>
      <c r="PS1" s="104" t="s">
        <v>15999</v>
      </c>
      <c r="PT1" s="104">
        <v>20723</v>
      </c>
      <c r="PU1" s="104" t="s">
        <v>16000</v>
      </c>
      <c r="PV1" s="104">
        <v>2014</v>
      </c>
      <c r="PW1" s="105"/>
      <c r="PX1" s="142"/>
      <c r="PY1" s="104" t="s">
        <v>16001</v>
      </c>
      <c r="PZ1" s="104">
        <v>20770</v>
      </c>
      <c r="QA1" s="104" t="s">
        <v>16002</v>
      </c>
      <c r="QB1" s="104">
        <v>2014</v>
      </c>
      <c r="QC1" s="105"/>
      <c r="QD1" s="142"/>
      <c r="QE1" s="104" t="s">
        <v>16003</v>
      </c>
      <c r="QF1" s="104">
        <v>20828</v>
      </c>
      <c r="QG1" s="104" t="s">
        <v>16004</v>
      </c>
      <c r="QH1" s="104">
        <v>2014</v>
      </c>
      <c r="QI1" s="105"/>
      <c r="QJ1" s="142"/>
      <c r="QK1" s="104" t="s">
        <v>16005</v>
      </c>
      <c r="QL1" s="104">
        <v>20915</v>
      </c>
      <c r="QM1" s="104" t="s">
        <v>16006</v>
      </c>
      <c r="QN1" s="104">
        <v>2014</v>
      </c>
      <c r="QO1" s="105"/>
      <c r="QP1" s="142"/>
      <c r="QQ1" s="104" t="s">
        <v>16007</v>
      </c>
      <c r="QR1" s="104">
        <v>21076</v>
      </c>
      <c r="QS1" s="104" t="s">
        <v>16008</v>
      </c>
      <c r="QT1" s="104">
        <v>2014</v>
      </c>
      <c r="QU1" s="105"/>
      <c r="QV1" s="142"/>
      <c r="QW1" s="104" t="s">
        <v>16009</v>
      </c>
      <c r="QX1" s="104">
        <v>21084</v>
      </c>
      <c r="QY1" s="104" t="s">
        <v>16010</v>
      </c>
      <c r="QZ1" s="104">
        <v>2014</v>
      </c>
      <c r="RA1" s="105"/>
      <c r="RB1" s="142"/>
      <c r="RC1" s="104" t="s">
        <v>16011</v>
      </c>
      <c r="RD1" s="104">
        <v>21104</v>
      </c>
      <c r="RE1" s="104" t="s">
        <v>16012</v>
      </c>
      <c r="RF1" s="104">
        <v>2014</v>
      </c>
      <c r="RG1" s="105"/>
      <c r="RH1" s="142"/>
      <c r="RI1" s="104" t="s">
        <v>16013</v>
      </c>
      <c r="RJ1" s="104">
        <v>21153</v>
      </c>
      <c r="RK1" s="104" t="s">
        <v>16014</v>
      </c>
      <c r="RL1" s="104">
        <v>2014</v>
      </c>
      <c r="RM1" s="105"/>
      <c r="RN1" s="142"/>
      <c r="RO1" s="104" t="s">
        <v>16015</v>
      </c>
      <c r="RP1" s="104">
        <v>21166</v>
      </c>
      <c r="RQ1" s="104" t="s">
        <v>16016</v>
      </c>
      <c r="RR1" s="104">
        <v>2014</v>
      </c>
      <c r="RS1" s="105"/>
      <c r="RT1" s="142"/>
      <c r="RU1" s="104" t="s">
        <v>16017</v>
      </c>
      <c r="RV1" s="104">
        <v>21197</v>
      </c>
      <c r="RW1" s="104" t="s">
        <v>16018</v>
      </c>
      <c r="RX1" s="104">
        <v>2014</v>
      </c>
      <c r="RY1" s="105"/>
      <c r="RZ1" s="142"/>
    </row>
    <row r="2" spans="1:494" ht="15.75" customHeight="1" x14ac:dyDescent="0.2">
      <c r="A2" s="131" t="s">
        <v>16019</v>
      </c>
      <c r="B2" s="113"/>
      <c r="C2" s="103" t="s">
        <v>16020</v>
      </c>
      <c r="D2" s="103" t="s">
        <v>16021</v>
      </c>
      <c r="E2" s="103" t="s">
        <v>16022</v>
      </c>
      <c r="F2" s="103" t="s">
        <v>16023</v>
      </c>
      <c r="G2" s="103" t="s">
        <v>16024</v>
      </c>
      <c r="H2" s="113"/>
      <c r="I2" s="103" t="s">
        <v>16025</v>
      </c>
      <c r="J2" s="103" t="s">
        <v>16026</v>
      </c>
      <c r="K2" s="103" t="s">
        <v>16027</v>
      </c>
      <c r="L2" s="103" t="s">
        <v>16028</v>
      </c>
      <c r="M2" s="103" t="s">
        <v>16029</v>
      </c>
      <c r="N2" s="113"/>
      <c r="O2" s="103" t="s">
        <v>16030</v>
      </c>
      <c r="P2" s="103" t="s">
        <v>16031</v>
      </c>
      <c r="Q2" s="103" t="s">
        <v>16032</v>
      </c>
      <c r="R2" s="103" t="s">
        <v>16033</v>
      </c>
      <c r="S2" s="103" t="s">
        <v>16034</v>
      </c>
      <c r="T2" s="113"/>
      <c r="U2" s="103" t="s">
        <v>16035</v>
      </c>
      <c r="V2" s="103" t="s">
        <v>16036</v>
      </c>
      <c r="W2" s="103" t="s">
        <v>16037</v>
      </c>
      <c r="X2" s="103" t="s">
        <v>16038</v>
      </c>
      <c r="Y2" s="103" t="s">
        <v>16039</v>
      </c>
      <c r="Z2" s="113"/>
      <c r="AA2" s="103" t="s">
        <v>16040</v>
      </c>
      <c r="AB2" s="103" t="s">
        <v>16041</v>
      </c>
      <c r="AC2" s="103" t="s">
        <v>16042</v>
      </c>
      <c r="AD2" s="103" t="s">
        <v>16043</v>
      </c>
      <c r="AE2" s="103" t="s">
        <v>16044</v>
      </c>
      <c r="AF2" s="113"/>
      <c r="AG2" s="103" t="s">
        <v>16045</v>
      </c>
      <c r="AH2" s="103" t="s">
        <v>16046</v>
      </c>
      <c r="AI2" s="103" t="s">
        <v>16047</v>
      </c>
      <c r="AJ2" s="103" t="s">
        <v>16048</v>
      </c>
      <c r="AK2" s="103" t="s">
        <v>16049</v>
      </c>
      <c r="AL2" s="113"/>
      <c r="AM2" s="103" t="s">
        <v>16050</v>
      </c>
      <c r="AN2" s="103" t="s">
        <v>16051</v>
      </c>
      <c r="AO2" s="103" t="s">
        <v>16052</v>
      </c>
      <c r="AP2" s="103" t="s">
        <v>16053</v>
      </c>
      <c r="AQ2" s="103" t="s">
        <v>16054</v>
      </c>
      <c r="AR2" s="113"/>
      <c r="AS2" s="103" t="s">
        <v>16055</v>
      </c>
      <c r="AT2" s="103" t="s">
        <v>16056</v>
      </c>
      <c r="AU2" s="103" t="s">
        <v>16057</v>
      </c>
      <c r="AV2" s="103" t="s">
        <v>16058</v>
      </c>
      <c r="AW2" s="103" t="s">
        <v>16059</v>
      </c>
      <c r="AX2" s="113"/>
      <c r="AY2" s="103" t="s">
        <v>16060</v>
      </c>
      <c r="AZ2" s="103" t="s">
        <v>16061</v>
      </c>
      <c r="BA2" s="103" t="s">
        <v>16062</v>
      </c>
      <c r="BB2" s="103" t="s">
        <v>16063</v>
      </c>
      <c r="BC2" s="103" t="s">
        <v>16064</v>
      </c>
      <c r="BD2" s="113"/>
      <c r="BE2" s="103" t="s">
        <v>16065</v>
      </c>
      <c r="BF2" s="103" t="s">
        <v>16066</v>
      </c>
      <c r="BG2" s="103" t="s">
        <v>16067</v>
      </c>
      <c r="BH2" s="103" t="s">
        <v>16068</v>
      </c>
      <c r="BI2" s="103" t="s">
        <v>16069</v>
      </c>
      <c r="BJ2" s="113"/>
      <c r="BK2" s="103" t="s">
        <v>16070</v>
      </c>
      <c r="BL2" s="103" t="s">
        <v>16071</v>
      </c>
      <c r="BM2" s="103" t="s">
        <v>16072</v>
      </c>
      <c r="BN2" s="103" t="s">
        <v>16073</v>
      </c>
      <c r="BO2" s="103" t="s">
        <v>16074</v>
      </c>
      <c r="BP2" s="113"/>
      <c r="BQ2" s="103" t="s">
        <v>16075</v>
      </c>
      <c r="BR2" s="103" t="s">
        <v>16076</v>
      </c>
      <c r="BS2" s="103" t="s">
        <v>16077</v>
      </c>
      <c r="BT2" s="103" t="s">
        <v>16078</v>
      </c>
      <c r="BU2" s="103" t="s">
        <v>16079</v>
      </c>
      <c r="BV2" s="113"/>
      <c r="BW2" s="103" t="s">
        <v>16080</v>
      </c>
      <c r="BX2" s="103" t="s">
        <v>16081</v>
      </c>
      <c r="BY2" s="103" t="s">
        <v>16082</v>
      </c>
      <c r="BZ2" s="103" t="s">
        <v>16083</v>
      </c>
      <c r="CA2" s="103" t="s">
        <v>16084</v>
      </c>
      <c r="CB2" s="113"/>
      <c r="CC2" s="103" t="s">
        <v>16085</v>
      </c>
      <c r="CD2" s="103" t="s">
        <v>16086</v>
      </c>
      <c r="CE2" s="103" t="s">
        <v>16087</v>
      </c>
      <c r="CF2" s="103" t="s">
        <v>16088</v>
      </c>
      <c r="CG2" s="103" t="s">
        <v>16089</v>
      </c>
      <c r="CH2" s="113"/>
      <c r="CI2" s="103" t="s">
        <v>16090</v>
      </c>
      <c r="CJ2" s="103" t="s">
        <v>16091</v>
      </c>
      <c r="CK2" s="103" t="s">
        <v>16092</v>
      </c>
      <c r="CL2" s="103" t="s">
        <v>16093</v>
      </c>
      <c r="CM2" s="103" t="s">
        <v>16094</v>
      </c>
      <c r="CN2" s="113"/>
      <c r="CO2" s="103" t="s">
        <v>16095</v>
      </c>
      <c r="CP2" s="103" t="s">
        <v>16096</v>
      </c>
      <c r="CQ2" s="103" t="s">
        <v>16097</v>
      </c>
      <c r="CR2" s="103" t="s">
        <v>16098</v>
      </c>
      <c r="CS2" s="103" t="s">
        <v>16099</v>
      </c>
      <c r="CT2" s="113"/>
      <c r="CU2" s="103" t="s">
        <v>16100</v>
      </c>
      <c r="CV2" s="103" t="s">
        <v>16101</v>
      </c>
      <c r="CW2" s="103" t="s">
        <v>16102</v>
      </c>
      <c r="CX2" s="103" t="s">
        <v>16103</v>
      </c>
      <c r="CY2" s="103" t="s">
        <v>16104</v>
      </c>
      <c r="CZ2" s="113"/>
      <c r="DA2" s="103" t="s">
        <v>16105</v>
      </c>
      <c r="DB2" s="103" t="s">
        <v>16106</v>
      </c>
      <c r="DC2" s="103" t="s">
        <v>16107</v>
      </c>
      <c r="DD2" s="103" t="s">
        <v>16108</v>
      </c>
      <c r="DE2" s="103" t="s">
        <v>16109</v>
      </c>
      <c r="DF2" s="113"/>
      <c r="DG2" s="103" t="s">
        <v>16110</v>
      </c>
      <c r="DH2" s="103" t="s">
        <v>16111</v>
      </c>
      <c r="DI2" s="103" t="s">
        <v>16112</v>
      </c>
      <c r="DJ2" s="103" t="s">
        <v>16113</v>
      </c>
      <c r="DK2" s="103" t="s">
        <v>16114</v>
      </c>
      <c r="DL2" s="113"/>
      <c r="DM2" s="103" t="s">
        <v>16115</v>
      </c>
      <c r="DN2" s="103" t="s">
        <v>16116</v>
      </c>
      <c r="DO2" s="103" t="s">
        <v>16117</v>
      </c>
      <c r="DP2" s="103" t="s">
        <v>16118</v>
      </c>
      <c r="DQ2" s="103" t="s">
        <v>16119</v>
      </c>
      <c r="DR2" s="113"/>
      <c r="DS2" s="103" t="s">
        <v>16120</v>
      </c>
      <c r="DT2" s="103" t="s">
        <v>16121</v>
      </c>
      <c r="DU2" s="103" t="s">
        <v>16122</v>
      </c>
      <c r="DV2" s="103" t="s">
        <v>16123</v>
      </c>
      <c r="DW2" s="103" t="s">
        <v>16124</v>
      </c>
      <c r="DX2" s="113"/>
      <c r="DY2" s="103" t="s">
        <v>16125</v>
      </c>
      <c r="DZ2" s="103" t="s">
        <v>16126</v>
      </c>
      <c r="EA2" s="103" t="s">
        <v>16127</v>
      </c>
      <c r="EB2" s="103" t="s">
        <v>16128</v>
      </c>
      <c r="EC2" s="103" t="s">
        <v>16129</v>
      </c>
      <c r="ED2" s="113"/>
      <c r="EE2" s="103" t="s">
        <v>16130</v>
      </c>
      <c r="EF2" s="103" t="s">
        <v>16131</v>
      </c>
      <c r="EG2" s="103" t="s">
        <v>16132</v>
      </c>
      <c r="EH2" s="103" t="s">
        <v>16133</v>
      </c>
      <c r="EI2" s="103" t="s">
        <v>16134</v>
      </c>
      <c r="EJ2" s="113"/>
      <c r="EK2" s="103" t="s">
        <v>16135</v>
      </c>
      <c r="EL2" s="103" t="s">
        <v>16136</v>
      </c>
      <c r="EM2" s="103" t="s">
        <v>16137</v>
      </c>
      <c r="EN2" s="103" t="s">
        <v>16138</v>
      </c>
      <c r="EO2" s="103" t="s">
        <v>16139</v>
      </c>
      <c r="EP2" s="113"/>
      <c r="EQ2" s="103" t="s">
        <v>16140</v>
      </c>
      <c r="ER2" s="103" t="s">
        <v>16141</v>
      </c>
      <c r="ES2" s="103" t="s">
        <v>16142</v>
      </c>
      <c r="ET2" s="103" t="s">
        <v>16143</v>
      </c>
      <c r="EU2" s="103" t="s">
        <v>16144</v>
      </c>
      <c r="EV2" s="113"/>
      <c r="EW2" s="103" t="s">
        <v>16145</v>
      </c>
      <c r="EX2" s="103" t="s">
        <v>16146</v>
      </c>
      <c r="EY2" s="103" t="s">
        <v>16147</v>
      </c>
      <c r="EZ2" s="103" t="s">
        <v>16148</v>
      </c>
      <c r="FA2" s="103" t="s">
        <v>16149</v>
      </c>
      <c r="FB2" s="113"/>
      <c r="FC2" s="103" t="s">
        <v>16150</v>
      </c>
      <c r="FD2" s="103" t="s">
        <v>16151</v>
      </c>
      <c r="FE2" s="103" t="s">
        <v>16152</v>
      </c>
      <c r="FF2" s="103" t="s">
        <v>16153</v>
      </c>
      <c r="FG2" s="103" t="s">
        <v>16154</v>
      </c>
      <c r="FH2" s="113"/>
      <c r="FI2" s="103" t="s">
        <v>16155</v>
      </c>
      <c r="FJ2" s="103" t="s">
        <v>16156</v>
      </c>
      <c r="FK2" s="103" t="s">
        <v>16157</v>
      </c>
      <c r="FL2" s="103" t="s">
        <v>16158</v>
      </c>
      <c r="FM2" s="103" t="s">
        <v>16159</v>
      </c>
      <c r="FN2" s="113"/>
      <c r="FO2" s="103" t="s">
        <v>16160</v>
      </c>
      <c r="FP2" s="103" t="s">
        <v>16161</v>
      </c>
      <c r="FQ2" s="103" t="s">
        <v>16162</v>
      </c>
      <c r="FR2" s="103" t="s">
        <v>16163</v>
      </c>
      <c r="FS2" s="103" t="s">
        <v>16164</v>
      </c>
      <c r="FT2" s="113"/>
      <c r="FU2" s="103" t="s">
        <v>16165</v>
      </c>
      <c r="FV2" s="103" t="s">
        <v>16166</v>
      </c>
      <c r="FW2" s="103" t="s">
        <v>16167</v>
      </c>
      <c r="FX2" s="103" t="s">
        <v>16168</v>
      </c>
      <c r="FY2" s="103" t="s">
        <v>16169</v>
      </c>
      <c r="FZ2" s="113"/>
      <c r="GA2" s="103" t="s">
        <v>16170</v>
      </c>
      <c r="GB2" s="103" t="s">
        <v>16171</v>
      </c>
      <c r="GC2" s="103" t="s">
        <v>16172</v>
      </c>
      <c r="GD2" s="103" t="s">
        <v>16173</v>
      </c>
      <c r="GE2" s="103" t="s">
        <v>16174</v>
      </c>
      <c r="GF2" s="113"/>
      <c r="GG2" s="103" t="s">
        <v>16175</v>
      </c>
      <c r="GH2" s="103" t="s">
        <v>16176</v>
      </c>
      <c r="GI2" s="103" t="s">
        <v>16177</v>
      </c>
      <c r="GJ2" s="103" t="s">
        <v>16178</v>
      </c>
      <c r="GK2" s="103" t="s">
        <v>16179</v>
      </c>
      <c r="GL2" s="113"/>
      <c r="GM2" s="103" t="s">
        <v>16180</v>
      </c>
      <c r="GN2" s="103" t="s">
        <v>16181</v>
      </c>
      <c r="GO2" s="103" t="s">
        <v>16182</v>
      </c>
      <c r="GP2" s="103" t="s">
        <v>16183</v>
      </c>
      <c r="GQ2" s="103" t="s">
        <v>16184</v>
      </c>
      <c r="GR2" s="113"/>
      <c r="GS2" s="103" t="s">
        <v>16185</v>
      </c>
      <c r="GT2" s="103" t="s">
        <v>16186</v>
      </c>
      <c r="GU2" s="103" t="s">
        <v>16187</v>
      </c>
      <c r="GV2" s="103" t="s">
        <v>16188</v>
      </c>
      <c r="GW2" s="103" t="s">
        <v>16189</v>
      </c>
      <c r="GX2" s="113"/>
      <c r="GY2" s="103" t="s">
        <v>16190</v>
      </c>
      <c r="GZ2" s="103" t="s">
        <v>16191</v>
      </c>
      <c r="HA2" s="103" t="s">
        <v>16192</v>
      </c>
      <c r="HB2" s="103" t="s">
        <v>16193</v>
      </c>
      <c r="HC2" s="103" t="s">
        <v>16194</v>
      </c>
      <c r="HD2" s="113"/>
      <c r="HE2" s="103" t="s">
        <v>16195</v>
      </c>
      <c r="HF2" s="103" t="s">
        <v>16196</v>
      </c>
      <c r="HG2" s="103" t="s">
        <v>16197</v>
      </c>
      <c r="HH2" s="103" t="s">
        <v>16198</v>
      </c>
      <c r="HI2" s="103" t="s">
        <v>16199</v>
      </c>
      <c r="HJ2" s="113"/>
      <c r="HK2" s="103" t="s">
        <v>16200</v>
      </c>
      <c r="HL2" s="103" t="s">
        <v>16201</v>
      </c>
      <c r="HM2" s="103" t="s">
        <v>16202</v>
      </c>
      <c r="HN2" s="103" t="s">
        <v>16203</v>
      </c>
      <c r="HO2" s="103" t="s">
        <v>16204</v>
      </c>
      <c r="HP2" s="113"/>
      <c r="HQ2" s="103" t="s">
        <v>16205</v>
      </c>
      <c r="HR2" s="103" t="s">
        <v>16206</v>
      </c>
      <c r="HS2" s="103" t="s">
        <v>16207</v>
      </c>
      <c r="HT2" s="103" t="s">
        <v>16208</v>
      </c>
      <c r="HU2" s="103" t="s">
        <v>16209</v>
      </c>
      <c r="HV2" s="113"/>
      <c r="HW2" s="103" t="s">
        <v>16210</v>
      </c>
      <c r="HX2" s="103" t="s">
        <v>16211</v>
      </c>
      <c r="HY2" s="103" t="s">
        <v>16212</v>
      </c>
      <c r="HZ2" s="103" t="s">
        <v>16213</v>
      </c>
      <c r="IA2" s="103" t="s">
        <v>16214</v>
      </c>
      <c r="IB2" s="113"/>
      <c r="IC2" s="103" t="s">
        <v>16215</v>
      </c>
      <c r="ID2" s="103" t="s">
        <v>16216</v>
      </c>
      <c r="IE2" s="103" t="s">
        <v>16217</v>
      </c>
      <c r="IF2" s="103" t="s">
        <v>16218</v>
      </c>
      <c r="IG2" s="103" t="s">
        <v>16219</v>
      </c>
      <c r="IH2" s="113"/>
      <c r="II2" s="103" t="s">
        <v>16220</v>
      </c>
      <c r="IJ2" s="103" t="s">
        <v>16221</v>
      </c>
      <c r="IK2" s="103" t="s">
        <v>16222</v>
      </c>
      <c r="IL2" s="103" t="s">
        <v>16223</v>
      </c>
      <c r="IM2" s="103" t="s">
        <v>16224</v>
      </c>
      <c r="IN2" s="113"/>
      <c r="IO2" s="103" t="s">
        <v>16225</v>
      </c>
      <c r="IP2" s="103" t="s">
        <v>16226</v>
      </c>
      <c r="IQ2" s="103" t="s">
        <v>16227</v>
      </c>
      <c r="IR2" s="103" t="s">
        <v>16228</v>
      </c>
      <c r="IS2" s="103" t="s">
        <v>16229</v>
      </c>
      <c r="IT2" s="113"/>
      <c r="IU2" s="103" t="s">
        <v>16230</v>
      </c>
      <c r="IV2" s="103" t="s">
        <v>16231</v>
      </c>
      <c r="IW2" s="103" t="s">
        <v>16232</v>
      </c>
      <c r="IX2" s="103" t="s">
        <v>16233</v>
      </c>
      <c r="IY2" s="103" t="s">
        <v>16234</v>
      </c>
      <c r="IZ2" s="113"/>
      <c r="JA2" s="103" t="s">
        <v>16235</v>
      </c>
      <c r="JB2" s="103" t="s">
        <v>16236</v>
      </c>
      <c r="JC2" s="103" t="s">
        <v>16237</v>
      </c>
      <c r="JD2" s="103" t="s">
        <v>16238</v>
      </c>
      <c r="JE2" s="103" t="s">
        <v>16239</v>
      </c>
      <c r="JF2" s="113"/>
      <c r="JG2" s="103" t="s">
        <v>16240</v>
      </c>
      <c r="JH2" s="103" t="s">
        <v>16241</v>
      </c>
      <c r="JI2" s="103" t="s">
        <v>16242</v>
      </c>
      <c r="JJ2" s="103" t="s">
        <v>16243</v>
      </c>
      <c r="JK2" s="103" t="s">
        <v>16244</v>
      </c>
      <c r="JL2" s="113"/>
      <c r="JM2" s="103" t="s">
        <v>16245</v>
      </c>
      <c r="JN2" s="103" t="s">
        <v>16246</v>
      </c>
      <c r="JO2" s="103" t="s">
        <v>16247</v>
      </c>
      <c r="JP2" s="103" t="s">
        <v>16248</v>
      </c>
      <c r="JQ2" s="103" t="s">
        <v>16249</v>
      </c>
      <c r="JR2" s="113"/>
      <c r="JS2" s="103" t="s">
        <v>16250</v>
      </c>
      <c r="JT2" s="103" t="s">
        <v>16251</v>
      </c>
      <c r="JU2" s="103" t="s">
        <v>16252</v>
      </c>
      <c r="JV2" s="103" t="s">
        <v>16253</v>
      </c>
      <c r="JW2" s="103" t="s">
        <v>16254</v>
      </c>
      <c r="JX2" s="113"/>
      <c r="JY2" s="103" t="s">
        <v>16255</v>
      </c>
      <c r="JZ2" s="103" t="s">
        <v>16256</v>
      </c>
      <c r="KA2" s="103" t="s">
        <v>16257</v>
      </c>
      <c r="KB2" s="103" t="s">
        <v>16258</v>
      </c>
      <c r="KC2" s="103" t="s">
        <v>16259</v>
      </c>
      <c r="KD2" s="113"/>
      <c r="KE2" s="103" t="s">
        <v>16260</v>
      </c>
      <c r="KF2" s="103" t="s">
        <v>16261</v>
      </c>
      <c r="KG2" s="103" t="s">
        <v>16262</v>
      </c>
      <c r="KH2" s="103" t="s">
        <v>16263</v>
      </c>
      <c r="KI2" s="103" t="s">
        <v>16264</v>
      </c>
      <c r="KJ2" s="113"/>
      <c r="KK2" s="103" t="s">
        <v>16265</v>
      </c>
      <c r="KL2" s="103" t="s">
        <v>16266</v>
      </c>
      <c r="KM2" s="103" t="s">
        <v>16267</v>
      </c>
      <c r="KN2" s="103" t="s">
        <v>16268</v>
      </c>
      <c r="KO2" s="103" t="s">
        <v>16269</v>
      </c>
      <c r="KP2" s="113"/>
      <c r="KQ2" s="103" t="s">
        <v>16270</v>
      </c>
      <c r="KR2" s="103" t="s">
        <v>16271</v>
      </c>
      <c r="KS2" s="103" t="s">
        <v>16272</v>
      </c>
      <c r="KT2" s="103" t="s">
        <v>16273</v>
      </c>
      <c r="KU2" s="103" t="s">
        <v>16274</v>
      </c>
      <c r="KV2" s="113"/>
      <c r="KW2" s="103" t="s">
        <v>16275</v>
      </c>
      <c r="KX2" s="103" t="s">
        <v>16276</v>
      </c>
      <c r="KY2" s="103" t="s">
        <v>16277</v>
      </c>
      <c r="KZ2" s="103" t="s">
        <v>16278</v>
      </c>
      <c r="LA2" s="103" t="s">
        <v>16279</v>
      </c>
      <c r="LB2" s="113"/>
      <c r="LC2" s="103" t="s">
        <v>16280</v>
      </c>
      <c r="LD2" s="103" t="s">
        <v>16281</v>
      </c>
      <c r="LE2" s="103" t="s">
        <v>16282</v>
      </c>
      <c r="LF2" s="103" t="s">
        <v>16283</v>
      </c>
      <c r="LG2" s="103" t="s">
        <v>16284</v>
      </c>
      <c r="LH2" s="113"/>
      <c r="LI2" s="103" t="s">
        <v>16285</v>
      </c>
      <c r="LJ2" s="103" t="s">
        <v>16286</v>
      </c>
      <c r="LK2" s="103" t="s">
        <v>16287</v>
      </c>
      <c r="LL2" s="103" t="s">
        <v>16288</v>
      </c>
      <c r="LM2" s="103" t="s">
        <v>16289</v>
      </c>
      <c r="LN2" s="113"/>
      <c r="LO2" s="103" t="s">
        <v>16290</v>
      </c>
      <c r="LP2" s="103" t="s">
        <v>16291</v>
      </c>
      <c r="LQ2" s="103" t="s">
        <v>16292</v>
      </c>
      <c r="LR2" s="103" t="s">
        <v>16293</v>
      </c>
      <c r="LS2" s="103" t="s">
        <v>16294</v>
      </c>
      <c r="LT2" s="113"/>
      <c r="LU2" s="103" t="s">
        <v>16295</v>
      </c>
      <c r="LV2" s="103" t="s">
        <v>16296</v>
      </c>
      <c r="LW2" s="103" t="s">
        <v>16297</v>
      </c>
      <c r="LX2" s="103" t="s">
        <v>16298</v>
      </c>
      <c r="LY2" s="103" t="s">
        <v>16299</v>
      </c>
      <c r="LZ2" s="113"/>
      <c r="MA2" s="103" t="s">
        <v>16300</v>
      </c>
      <c r="MB2" s="103" t="s">
        <v>16301</v>
      </c>
      <c r="MC2" s="103" t="s">
        <v>16302</v>
      </c>
      <c r="MD2" s="103" t="s">
        <v>16303</v>
      </c>
      <c r="ME2" s="103" t="s">
        <v>16304</v>
      </c>
      <c r="MF2" s="113"/>
      <c r="MG2" s="103" t="s">
        <v>16305</v>
      </c>
      <c r="MH2" s="103" t="s">
        <v>16306</v>
      </c>
      <c r="MI2" s="103" t="s">
        <v>16307</v>
      </c>
      <c r="MJ2" s="103" t="s">
        <v>16308</v>
      </c>
      <c r="MK2" s="103" t="s">
        <v>16309</v>
      </c>
      <c r="ML2" s="113"/>
      <c r="MM2" s="103" t="s">
        <v>16310</v>
      </c>
      <c r="MN2" s="103" t="s">
        <v>16311</v>
      </c>
      <c r="MO2" s="103" t="s">
        <v>16312</v>
      </c>
      <c r="MP2" s="103" t="s">
        <v>16313</v>
      </c>
      <c r="MQ2" s="103" t="s">
        <v>16314</v>
      </c>
      <c r="MR2" s="113"/>
      <c r="MS2" s="103" t="s">
        <v>16315</v>
      </c>
      <c r="MT2" s="103" t="s">
        <v>16316</v>
      </c>
      <c r="MU2" s="103" t="s">
        <v>16317</v>
      </c>
      <c r="MV2" s="103" t="s">
        <v>16318</v>
      </c>
      <c r="MW2" s="103" t="s">
        <v>16319</v>
      </c>
      <c r="MX2" s="113"/>
      <c r="MY2" s="103" t="s">
        <v>16320</v>
      </c>
      <c r="MZ2" s="103" t="s">
        <v>16321</v>
      </c>
      <c r="NA2" s="103" t="s">
        <v>16322</v>
      </c>
      <c r="NB2" s="103" t="s">
        <v>16323</v>
      </c>
      <c r="NC2" s="103" t="s">
        <v>16324</v>
      </c>
      <c r="ND2" s="113"/>
      <c r="NE2" s="103" t="s">
        <v>16325</v>
      </c>
      <c r="NF2" s="103" t="s">
        <v>16326</v>
      </c>
      <c r="NG2" s="103" t="s">
        <v>16327</v>
      </c>
      <c r="NH2" s="103" t="s">
        <v>16328</v>
      </c>
      <c r="NI2" s="103" t="s">
        <v>16329</v>
      </c>
      <c r="NJ2" s="113"/>
      <c r="NK2" s="103" t="s">
        <v>16330</v>
      </c>
      <c r="NL2" s="103" t="s">
        <v>16331</v>
      </c>
      <c r="NM2" s="103" t="s">
        <v>16332</v>
      </c>
      <c r="NN2" s="103" t="s">
        <v>16333</v>
      </c>
      <c r="NO2" s="103" t="s">
        <v>16334</v>
      </c>
      <c r="NP2" s="113"/>
      <c r="NQ2" s="103" t="s">
        <v>16335</v>
      </c>
      <c r="NR2" s="103" t="s">
        <v>16336</v>
      </c>
      <c r="NS2" s="103" t="s">
        <v>16337</v>
      </c>
      <c r="NT2" s="103" t="s">
        <v>16338</v>
      </c>
      <c r="NU2" s="103" t="s">
        <v>16339</v>
      </c>
      <c r="NV2" s="113"/>
      <c r="NW2" s="104" t="s">
        <v>16340</v>
      </c>
      <c r="NX2" s="104" t="s">
        <v>16341</v>
      </c>
      <c r="NY2" s="104" t="s">
        <v>16342</v>
      </c>
      <c r="NZ2" s="104" t="s">
        <v>16343</v>
      </c>
      <c r="OA2" s="104" t="s">
        <v>16344</v>
      </c>
      <c r="OB2" s="113"/>
      <c r="OC2" s="104" t="s">
        <v>16345</v>
      </c>
      <c r="OD2" s="104" t="s">
        <v>16346</v>
      </c>
      <c r="OE2" s="104" t="s">
        <v>16347</v>
      </c>
      <c r="OF2" s="104" t="s">
        <v>16348</v>
      </c>
      <c r="OG2" s="104" t="s">
        <v>16349</v>
      </c>
      <c r="OH2" s="113"/>
      <c r="OI2" s="106" t="s">
        <v>16350</v>
      </c>
      <c r="OJ2" s="106" t="s">
        <v>16351</v>
      </c>
      <c r="OK2" s="106" t="s">
        <v>16352</v>
      </c>
      <c r="OL2" s="106" t="s">
        <v>16353</v>
      </c>
      <c r="OM2" s="106" t="s">
        <v>16354</v>
      </c>
      <c r="ON2" s="113"/>
      <c r="OO2" s="104" t="s">
        <v>16355</v>
      </c>
      <c r="OP2" s="104" t="s">
        <v>16356</v>
      </c>
      <c r="OQ2" s="104" t="s">
        <v>16357</v>
      </c>
      <c r="OR2" s="104" t="s">
        <v>16358</v>
      </c>
      <c r="OS2" s="104" t="s">
        <v>16359</v>
      </c>
      <c r="OT2" s="113"/>
      <c r="OU2" s="104" t="s">
        <v>16360</v>
      </c>
      <c r="OV2" s="104" t="s">
        <v>16361</v>
      </c>
      <c r="OW2" s="104" t="s">
        <v>16362</v>
      </c>
      <c r="OX2" s="104" t="s">
        <v>16363</v>
      </c>
      <c r="OY2" s="104" t="s">
        <v>16364</v>
      </c>
      <c r="OZ2" s="113"/>
      <c r="PA2" s="104" t="s">
        <v>16365</v>
      </c>
      <c r="PB2" s="104" t="s">
        <v>16366</v>
      </c>
      <c r="PC2" s="104" t="s">
        <v>16367</v>
      </c>
      <c r="PD2" s="104" t="s">
        <v>16368</v>
      </c>
      <c r="PE2" s="104" t="s">
        <v>16369</v>
      </c>
      <c r="PF2" s="113"/>
      <c r="PG2" s="104" t="s">
        <v>16370</v>
      </c>
      <c r="PH2" s="104" t="s">
        <v>16371</v>
      </c>
      <c r="PI2" s="104" t="s">
        <v>16372</v>
      </c>
      <c r="PJ2" s="104" t="s">
        <v>16373</v>
      </c>
      <c r="PK2" s="104" t="s">
        <v>16374</v>
      </c>
      <c r="PL2" s="113"/>
      <c r="PM2" s="104" t="s">
        <v>16375</v>
      </c>
      <c r="PN2" s="104" t="s">
        <v>16376</v>
      </c>
      <c r="PO2" s="104" t="s">
        <v>16377</v>
      </c>
      <c r="PP2" s="104" t="s">
        <v>16378</v>
      </c>
      <c r="PQ2" s="104" t="s">
        <v>16379</v>
      </c>
      <c r="PR2" s="113"/>
      <c r="PS2" s="104" t="s">
        <v>16380</v>
      </c>
      <c r="PT2" s="104" t="s">
        <v>16381</v>
      </c>
      <c r="PU2" s="104" t="s">
        <v>16382</v>
      </c>
      <c r="PV2" s="104" t="s">
        <v>16383</v>
      </c>
      <c r="PW2" s="104" t="s">
        <v>16384</v>
      </c>
      <c r="PX2" s="113"/>
      <c r="PY2" s="104" t="s">
        <v>16385</v>
      </c>
      <c r="PZ2" s="104" t="s">
        <v>16386</v>
      </c>
      <c r="QA2" s="104" t="s">
        <v>16387</v>
      </c>
      <c r="QB2" s="104" t="s">
        <v>16388</v>
      </c>
      <c r="QC2" s="104" t="s">
        <v>16389</v>
      </c>
      <c r="QD2" s="113"/>
      <c r="QE2" s="104" t="s">
        <v>16390</v>
      </c>
      <c r="QF2" s="104" t="s">
        <v>16391</v>
      </c>
      <c r="QG2" s="104" t="s">
        <v>16392</v>
      </c>
      <c r="QH2" s="104" t="s">
        <v>16393</v>
      </c>
      <c r="QI2" s="104" t="s">
        <v>16394</v>
      </c>
      <c r="QJ2" s="113"/>
      <c r="QK2" s="104" t="s">
        <v>16395</v>
      </c>
      <c r="QL2" s="104" t="s">
        <v>16396</v>
      </c>
      <c r="QM2" s="104" t="s">
        <v>16397</v>
      </c>
      <c r="QN2" s="104" t="s">
        <v>16398</v>
      </c>
      <c r="QO2" s="104" t="s">
        <v>16399</v>
      </c>
      <c r="QP2" s="113"/>
      <c r="QQ2" s="104" t="s">
        <v>16400</v>
      </c>
      <c r="QR2" s="104" t="s">
        <v>16401</v>
      </c>
      <c r="QS2" s="104" t="s">
        <v>16402</v>
      </c>
      <c r="QT2" s="104" t="s">
        <v>16403</v>
      </c>
      <c r="QU2" s="104" t="s">
        <v>16404</v>
      </c>
      <c r="QV2" s="113"/>
      <c r="QW2" s="104" t="s">
        <v>16405</v>
      </c>
      <c r="QX2" s="104" t="s">
        <v>16406</v>
      </c>
      <c r="QY2" s="104" t="s">
        <v>16407</v>
      </c>
      <c r="QZ2" s="104" t="s">
        <v>16408</v>
      </c>
      <c r="RA2" s="104" t="s">
        <v>16409</v>
      </c>
      <c r="RB2" s="113"/>
      <c r="RC2" s="104" t="s">
        <v>16410</v>
      </c>
      <c r="RD2" s="104" t="s">
        <v>16411</v>
      </c>
      <c r="RE2" s="104" t="s">
        <v>16412</v>
      </c>
      <c r="RF2" s="104" t="s">
        <v>16413</v>
      </c>
      <c r="RG2" s="104" t="s">
        <v>16414</v>
      </c>
      <c r="RH2" s="113"/>
      <c r="RI2" s="104" t="s">
        <v>16415</v>
      </c>
      <c r="RJ2" s="104" t="s">
        <v>16416</v>
      </c>
      <c r="RK2" s="104" t="s">
        <v>16417</v>
      </c>
      <c r="RL2" s="104" t="s">
        <v>16418</v>
      </c>
      <c r="RM2" s="104" t="s">
        <v>16419</v>
      </c>
      <c r="RN2" s="113"/>
      <c r="RO2" s="104" t="s">
        <v>16420</v>
      </c>
      <c r="RP2" s="104" t="s">
        <v>16421</v>
      </c>
      <c r="RQ2" s="104" t="s">
        <v>16422</v>
      </c>
      <c r="RR2" s="104" t="s">
        <v>16423</v>
      </c>
      <c r="RS2" s="104" t="s">
        <v>16424</v>
      </c>
      <c r="RT2" s="113"/>
      <c r="RU2" s="104" t="s">
        <v>16425</v>
      </c>
      <c r="RV2" s="104" t="s">
        <v>16426</v>
      </c>
      <c r="RW2" s="104" t="s">
        <v>16427</v>
      </c>
      <c r="RX2" s="104" t="s">
        <v>16428</v>
      </c>
      <c r="RY2" s="104" t="s">
        <v>16429</v>
      </c>
      <c r="RZ2" s="113"/>
    </row>
    <row r="3" spans="1:494" ht="15.75" customHeight="1" x14ac:dyDescent="0.2">
      <c r="A3" s="19" t="s">
        <v>16430</v>
      </c>
      <c r="B3" s="19" t="s">
        <v>16431</v>
      </c>
      <c r="C3" s="103" t="s">
        <v>16432</v>
      </c>
      <c r="D3" s="103">
        <v>1</v>
      </c>
      <c r="E3" s="103">
        <v>19.57</v>
      </c>
      <c r="F3" s="103" t="s">
        <v>16433</v>
      </c>
      <c r="H3" s="113"/>
      <c r="I3" s="103" t="s">
        <v>16434</v>
      </c>
      <c r="J3" s="103">
        <v>1</v>
      </c>
      <c r="K3" s="103">
        <v>19.59</v>
      </c>
      <c r="L3" s="103" t="s">
        <v>16435</v>
      </c>
      <c r="N3" s="113"/>
      <c r="O3" s="103" t="s">
        <v>16436</v>
      </c>
      <c r="P3" s="103">
        <v>1</v>
      </c>
      <c r="Q3" s="103">
        <v>19.54</v>
      </c>
      <c r="R3" s="103" t="s">
        <v>16437</v>
      </c>
      <c r="T3" s="113"/>
      <c r="U3" s="103" t="s">
        <v>16438</v>
      </c>
      <c r="V3" s="103">
        <v>1</v>
      </c>
      <c r="W3" s="103">
        <v>19.59</v>
      </c>
      <c r="X3" s="103" t="s">
        <v>16439</v>
      </c>
      <c r="Z3" s="113"/>
      <c r="AA3" s="103" t="s">
        <v>16440</v>
      </c>
      <c r="AB3" s="103">
        <v>1</v>
      </c>
      <c r="AC3" s="103">
        <v>19.54</v>
      </c>
      <c r="AD3" s="103" t="s">
        <v>16441</v>
      </c>
      <c r="AE3" s="103">
        <v>65</v>
      </c>
      <c r="AF3" s="113"/>
      <c r="AG3" s="103" t="s">
        <v>16442</v>
      </c>
      <c r="AH3" s="103">
        <v>1</v>
      </c>
      <c r="AI3" s="103">
        <v>19.579999999999998</v>
      </c>
      <c r="AJ3" s="103" t="s">
        <v>16443</v>
      </c>
      <c r="AL3" s="113"/>
      <c r="AM3" s="103" t="s">
        <v>16444</v>
      </c>
      <c r="AN3" s="103">
        <v>1</v>
      </c>
      <c r="AO3" s="103">
        <v>19.57</v>
      </c>
      <c r="AP3" s="103" t="s">
        <v>16445</v>
      </c>
      <c r="AQ3" s="103">
        <v>10</v>
      </c>
      <c r="AR3" s="113"/>
      <c r="AS3" s="103" t="s">
        <v>16446</v>
      </c>
      <c r="AT3" s="103">
        <v>1</v>
      </c>
      <c r="AU3" s="103">
        <v>19.57</v>
      </c>
      <c r="AV3" s="103" t="s">
        <v>16447</v>
      </c>
      <c r="AW3" s="103">
        <v>20</v>
      </c>
      <c r="AX3" s="113"/>
      <c r="AY3" s="103" t="s">
        <v>16448</v>
      </c>
      <c r="AZ3" s="103">
        <v>1</v>
      </c>
      <c r="BA3" s="103">
        <v>19.59</v>
      </c>
      <c r="BB3" s="103" t="s">
        <v>16449</v>
      </c>
      <c r="BC3" s="108"/>
      <c r="BD3" s="113"/>
      <c r="BE3" s="103" t="s">
        <v>16450</v>
      </c>
      <c r="BF3" s="103">
        <v>1</v>
      </c>
      <c r="BG3" s="103">
        <v>19.59</v>
      </c>
      <c r="BH3" s="103" t="s">
        <v>16451</v>
      </c>
      <c r="BI3" s="108"/>
      <c r="BJ3" s="113"/>
      <c r="BK3" s="103" t="s">
        <v>16452</v>
      </c>
      <c r="BL3" s="103">
        <v>1</v>
      </c>
      <c r="BM3" s="103">
        <v>19.57</v>
      </c>
      <c r="BN3" s="103" t="s">
        <v>16453</v>
      </c>
      <c r="BO3" s="103">
        <v>81</v>
      </c>
      <c r="BP3" s="113"/>
      <c r="BQ3" s="103" t="s">
        <v>16454</v>
      </c>
      <c r="BR3" s="103">
        <v>1</v>
      </c>
      <c r="BS3" s="103">
        <v>19.53</v>
      </c>
      <c r="BT3" s="103" t="s">
        <v>16455</v>
      </c>
      <c r="BU3" s="103">
        <v>20</v>
      </c>
      <c r="BV3" s="113"/>
      <c r="BW3" s="103" t="s">
        <v>16456</v>
      </c>
      <c r="BX3" s="103">
        <v>1</v>
      </c>
      <c r="BY3" s="103">
        <v>19.57</v>
      </c>
      <c r="BZ3" s="103" t="s">
        <v>16457</v>
      </c>
      <c r="CA3" s="108"/>
      <c r="CB3" s="113"/>
      <c r="CC3" s="103" t="s">
        <v>16458</v>
      </c>
      <c r="CD3" s="103">
        <v>1</v>
      </c>
      <c r="CE3" s="103">
        <v>19.579999999999998</v>
      </c>
      <c r="CF3" s="103" t="s">
        <v>16459</v>
      </c>
      <c r="CG3" s="103">
        <v>43</v>
      </c>
      <c r="CH3" s="113"/>
      <c r="CI3" s="103" t="s">
        <v>16460</v>
      </c>
      <c r="CJ3" s="103">
        <v>1</v>
      </c>
      <c r="CK3" s="103">
        <v>19.32</v>
      </c>
      <c r="CL3" s="103" t="s">
        <v>16461</v>
      </c>
      <c r="CM3" s="103">
        <v>15</v>
      </c>
      <c r="CN3" s="113"/>
      <c r="CO3" s="103" t="s">
        <v>16462</v>
      </c>
      <c r="CP3" s="103">
        <v>1</v>
      </c>
      <c r="CQ3" s="103">
        <v>19.53</v>
      </c>
      <c r="CR3" s="103" t="s">
        <v>16463</v>
      </c>
      <c r="CS3" s="103">
        <v>14</v>
      </c>
      <c r="CT3" s="113"/>
      <c r="CU3" s="103" t="s">
        <v>16464</v>
      </c>
      <c r="CV3" s="103">
        <v>1</v>
      </c>
      <c r="CW3" s="103">
        <v>19.579999999999998</v>
      </c>
      <c r="CX3" s="103" t="s">
        <v>16465</v>
      </c>
      <c r="CY3" s="108"/>
      <c r="CZ3" s="113"/>
      <c r="DA3" s="103" t="s">
        <v>16466</v>
      </c>
      <c r="DB3" s="103">
        <v>1</v>
      </c>
      <c r="DC3" s="103">
        <v>19.579999999999998</v>
      </c>
      <c r="DD3" s="103" t="s">
        <v>16467</v>
      </c>
      <c r="DE3" s="108"/>
      <c r="DF3" s="113"/>
      <c r="DG3" s="103" t="s">
        <v>16468</v>
      </c>
      <c r="DH3" s="103">
        <v>1</v>
      </c>
      <c r="DI3" s="103">
        <v>19.41</v>
      </c>
      <c r="DJ3" s="103" t="s">
        <v>16469</v>
      </c>
      <c r="DK3" s="103">
        <v>19</v>
      </c>
      <c r="DL3" s="113"/>
      <c r="DM3" s="103" t="s">
        <v>16470</v>
      </c>
      <c r="DN3" s="103">
        <v>1</v>
      </c>
      <c r="DO3" s="103">
        <v>19.489999999999998</v>
      </c>
      <c r="DP3" s="103" t="s">
        <v>16471</v>
      </c>
      <c r="DQ3" s="108"/>
      <c r="DR3" s="113"/>
      <c r="DS3" s="103" t="s">
        <v>16472</v>
      </c>
      <c r="DT3" s="103">
        <v>1</v>
      </c>
      <c r="DU3" s="103">
        <v>19.53</v>
      </c>
      <c r="DV3" s="103" t="s">
        <v>16473</v>
      </c>
      <c r="DW3" s="103">
        <v>37</v>
      </c>
      <c r="DX3" s="113"/>
      <c r="DY3" s="103" t="s">
        <v>16474</v>
      </c>
      <c r="DZ3" s="103">
        <v>1</v>
      </c>
      <c r="EA3" s="103">
        <v>19.59</v>
      </c>
      <c r="EB3" s="103" t="s">
        <v>16475</v>
      </c>
      <c r="EC3" s="108"/>
      <c r="ED3" s="113"/>
      <c r="EE3" s="103" t="s">
        <v>16476</v>
      </c>
      <c r="EF3" s="103">
        <v>1</v>
      </c>
      <c r="EG3" s="103">
        <v>19.47</v>
      </c>
      <c r="EH3" s="103" t="s">
        <v>16477</v>
      </c>
      <c r="EI3" s="103">
        <v>19</v>
      </c>
      <c r="EJ3" s="113"/>
      <c r="EK3" s="103" t="s">
        <v>16478</v>
      </c>
      <c r="EL3" s="103">
        <v>1</v>
      </c>
      <c r="EM3" s="103">
        <v>19.57</v>
      </c>
      <c r="EN3" s="103" t="s">
        <v>16479</v>
      </c>
      <c r="EO3" s="103">
        <v>28</v>
      </c>
      <c r="EP3" s="113"/>
      <c r="EQ3" s="103" t="s">
        <v>16480</v>
      </c>
      <c r="ER3" s="103">
        <v>1</v>
      </c>
      <c r="ES3" s="103">
        <v>19.59</v>
      </c>
      <c r="ET3" s="103" t="s">
        <v>16481</v>
      </c>
      <c r="EU3" s="108"/>
      <c r="EV3" s="113"/>
      <c r="EW3" s="103" t="s">
        <v>16482</v>
      </c>
      <c r="EX3" s="103">
        <v>1</v>
      </c>
      <c r="EY3" s="103">
        <v>19.489999999999998</v>
      </c>
      <c r="EZ3" s="103" t="s">
        <v>16483</v>
      </c>
      <c r="FA3" s="103">
        <v>14</v>
      </c>
      <c r="FB3" s="113"/>
      <c r="FC3" s="103" t="s">
        <v>16484</v>
      </c>
      <c r="FD3" s="103">
        <v>1</v>
      </c>
      <c r="FE3" s="103">
        <v>19.5</v>
      </c>
      <c r="FF3" s="103" t="s">
        <v>16485</v>
      </c>
      <c r="FG3" s="108"/>
      <c r="FH3" s="113"/>
      <c r="FI3" s="103" t="s">
        <v>16486</v>
      </c>
      <c r="FJ3" s="103">
        <v>1</v>
      </c>
      <c r="FK3" s="103">
        <v>19.59</v>
      </c>
      <c r="FL3" s="103" t="s">
        <v>16487</v>
      </c>
      <c r="FM3" s="108"/>
      <c r="FN3" s="113"/>
      <c r="FO3" s="103" t="s">
        <v>16488</v>
      </c>
      <c r="FP3" s="103">
        <v>1</v>
      </c>
      <c r="FQ3" s="103">
        <v>19.579999999999998</v>
      </c>
      <c r="FR3" s="103" t="s">
        <v>16489</v>
      </c>
      <c r="FS3" s="108"/>
      <c r="FT3" s="113"/>
      <c r="FU3" s="103" t="s">
        <v>16490</v>
      </c>
      <c r="FV3" s="103">
        <v>1</v>
      </c>
      <c r="FW3" s="103">
        <v>19.59</v>
      </c>
      <c r="FX3" s="103" t="s">
        <v>16491</v>
      </c>
      <c r="FY3" s="108"/>
      <c r="FZ3" s="113"/>
      <c r="GA3" s="103" t="s">
        <v>16492</v>
      </c>
      <c r="GB3" s="103">
        <v>1</v>
      </c>
      <c r="GC3" s="103">
        <v>19.579999999999998</v>
      </c>
      <c r="GD3" s="103" t="s">
        <v>16493</v>
      </c>
      <c r="GE3" s="108"/>
      <c r="GF3" s="113"/>
      <c r="GG3" s="103" t="s">
        <v>16494</v>
      </c>
      <c r="GH3" s="103">
        <v>1</v>
      </c>
      <c r="GI3" s="103">
        <v>19.559999999999999</v>
      </c>
      <c r="GJ3" s="103" t="s">
        <v>16495</v>
      </c>
      <c r="GK3" s="103">
        <v>65</v>
      </c>
      <c r="GL3" s="113"/>
      <c r="GM3" s="103" t="s">
        <v>16496</v>
      </c>
      <c r="GN3" s="103">
        <v>1</v>
      </c>
      <c r="GO3" s="103">
        <v>19.510000000000002</v>
      </c>
      <c r="GP3" s="103" t="s">
        <v>16497</v>
      </c>
      <c r="GQ3" s="103">
        <v>23</v>
      </c>
      <c r="GR3" s="113"/>
      <c r="GS3" s="103" t="s">
        <v>16498</v>
      </c>
      <c r="GT3" s="103">
        <v>1</v>
      </c>
      <c r="GU3" s="103">
        <v>19.55</v>
      </c>
      <c r="GV3" s="103" t="s">
        <v>16499</v>
      </c>
      <c r="GW3" s="103">
        <v>11</v>
      </c>
      <c r="GX3" s="113"/>
      <c r="GY3" s="103" t="s">
        <v>16500</v>
      </c>
      <c r="GZ3" s="103">
        <v>1</v>
      </c>
      <c r="HA3" s="103">
        <v>19.579999999999998</v>
      </c>
      <c r="HB3" s="103" t="s">
        <v>16501</v>
      </c>
      <c r="HC3" s="108"/>
      <c r="HD3" s="113"/>
      <c r="HE3" s="103" t="s">
        <v>16502</v>
      </c>
      <c r="HF3" s="103">
        <v>1</v>
      </c>
      <c r="HG3" s="103">
        <v>19.57</v>
      </c>
      <c r="HH3" s="103" t="s">
        <v>16503</v>
      </c>
      <c r="HI3" s="108"/>
      <c r="HJ3" s="113"/>
      <c r="HK3" s="103" t="s">
        <v>16504</v>
      </c>
      <c r="HL3" s="103">
        <v>1</v>
      </c>
      <c r="HM3" s="103">
        <v>19.510000000000002</v>
      </c>
      <c r="HN3" s="103" t="s">
        <v>16505</v>
      </c>
      <c r="HO3" s="103">
        <v>19</v>
      </c>
      <c r="HP3" s="113"/>
      <c r="HQ3" s="103" t="s">
        <v>16506</v>
      </c>
      <c r="HR3" s="103">
        <v>1</v>
      </c>
      <c r="HS3" s="103">
        <v>19.510000000000002</v>
      </c>
      <c r="HT3" s="103" t="s">
        <v>16507</v>
      </c>
      <c r="HU3" s="108"/>
      <c r="HV3" s="113"/>
      <c r="HW3" s="103" t="s">
        <v>16508</v>
      </c>
      <c r="HX3" s="103">
        <v>1</v>
      </c>
      <c r="HY3" s="103">
        <v>19.27</v>
      </c>
      <c r="HZ3" s="103" t="s">
        <v>16509</v>
      </c>
      <c r="IA3" s="103">
        <v>11</v>
      </c>
      <c r="IB3" s="113"/>
      <c r="IC3" s="103" t="s">
        <v>16510</v>
      </c>
      <c r="ID3" s="103">
        <v>1</v>
      </c>
      <c r="IE3" s="103">
        <v>19.54</v>
      </c>
      <c r="IF3" s="103" t="s">
        <v>16511</v>
      </c>
      <c r="IG3" s="108"/>
      <c r="IH3" s="113"/>
      <c r="II3" s="103" t="s">
        <v>16512</v>
      </c>
      <c r="IJ3" s="109">
        <v>1</v>
      </c>
      <c r="IK3" s="103">
        <v>19.579999999999998</v>
      </c>
      <c r="IL3" s="103" t="s">
        <v>16513</v>
      </c>
      <c r="IM3" s="108"/>
      <c r="IN3" s="113"/>
      <c r="IO3" s="103" t="s">
        <v>16514</v>
      </c>
      <c r="IP3" s="103">
        <v>1</v>
      </c>
      <c r="IQ3" s="103">
        <v>19.579999999999998</v>
      </c>
      <c r="IR3" s="103" t="s">
        <v>16515</v>
      </c>
      <c r="IS3" s="108"/>
      <c r="IT3" s="113"/>
      <c r="IU3" s="103" t="s">
        <v>16516</v>
      </c>
      <c r="IV3" s="103">
        <v>1</v>
      </c>
      <c r="IW3" s="103">
        <v>19.59</v>
      </c>
      <c r="IX3" s="103" t="s">
        <v>16517</v>
      </c>
      <c r="IY3" s="108"/>
      <c r="IZ3" s="113"/>
      <c r="JA3" s="103" t="s">
        <v>16518</v>
      </c>
      <c r="JB3" s="103">
        <v>1</v>
      </c>
      <c r="JC3" s="103">
        <v>19.53</v>
      </c>
      <c r="JD3" s="103" t="s">
        <v>16519</v>
      </c>
      <c r="JE3" s="108"/>
      <c r="JF3" s="113"/>
      <c r="JG3" s="103" t="s">
        <v>16520</v>
      </c>
      <c r="JH3" s="103">
        <v>1</v>
      </c>
      <c r="JI3" s="103">
        <v>19.55</v>
      </c>
      <c r="JJ3" s="103" t="s">
        <v>16521</v>
      </c>
      <c r="JK3" s="103">
        <v>22</v>
      </c>
      <c r="JL3" s="113"/>
      <c r="JM3" s="103" t="s">
        <v>16522</v>
      </c>
      <c r="JN3" s="103">
        <v>1</v>
      </c>
      <c r="JO3" s="103">
        <v>19.559999999999999</v>
      </c>
      <c r="JP3" s="103" t="s">
        <v>16523</v>
      </c>
      <c r="JQ3" s="103">
        <v>5</v>
      </c>
      <c r="JR3" s="113"/>
      <c r="JS3" s="103" t="s">
        <v>16524</v>
      </c>
      <c r="JT3" s="103">
        <v>1</v>
      </c>
      <c r="JU3" s="103">
        <v>19.54</v>
      </c>
      <c r="JV3" s="103" t="s">
        <v>16525</v>
      </c>
      <c r="JW3" s="103">
        <v>9</v>
      </c>
      <c r="JX3" s="113"/>
      <c r="JY3" s="103" t="s">
        <v>16526</v>
      </c>
      <c r="JZ3" s="103">
        <v>1</v>
      </c>
      <c r="KA3" s="103">
        <v>19.57</v>
      </c>
      <c r="KB3" s="103" t="s">
        <v>16527</v>
      </c>
      <c r="KC3" s="103">
        <v>10</v>
      </c>
      <c r="KD3" s="113"/>
      <c r="KE3" s="103" t="s">
        <v>16528</v>
      </c>
      <c r="KF3" s="103">
        <v>1</v>
      </c>
      <c r="KG3" s="103">
        <v>19.59</v>
      </c>
      <c r="KH3" s="103" t="s">
        <v>16529</v>
      </c>
      <c r="KI3" s="108"/>
      <c r="KJ3" s="113"/>
      <c r="KK3" s="103" t="s">
        <v>16530</v>
      </c>
      <c r="KL3" s="103">
        <v>1</v>
      </c>
      <c r="KM3" s="103">
        <v>19.579999999999998</v>
      </c>
      <c r="KN3" s="103" t="s">
        <v>16531</v>
      </c>
      <c r="KO3" s="108"/>
      <c r="KP3" s="113"/>
      <c r="KQ3" s="103" t="s">
        <v>16532</v>
      </c>
      <c r="KR3" s="103">
        <v>1</v>
      </c>
      <c r="KS3" s="103">
        <v>19.22</v>
      </c>
      <c r="KT3" s="103" t="s">
        <v>16533</v>
      </c>
      <c r="KU3" s="108"/>
      <c r="KV3" s="113"/>
      <c r="KW3" s="103" t="s">
        <v>16534</v>
      </c>
      <c r="KX3" s="103">
        <v>1</v>
      </c>
      <c r="KY3" s="103">
        <v>19.489999999999998</v>
      </c>
      <c r="KZ3" s="103" t="s">
        <v>16535</v>
      </c>
      <c r="LA3" s="108"/>
      <c r="LB3" s="113"/>
      <c r="LC3" s="103" t="s">
        <v>16536</v>
      </c>
      <c r="LD3" s="103">
        <v>1</v>
      </c>
      <c r="LE3" s="103">
        <v>19.579999999999998</v>
      </c>
      <c r="LF3" s="103" t="s">
        <v>16537</v>
      </c>
      <c r="LG3" s="108"/>
      <c r="LH3" s="113"/>
      <c r="LI3" s="103" t="s">
        <v>16538</v>
      </c>
      <c r="LJ3" s="103">
        <v>1</v>
      </c>
      <c r="LK3" s="103">
        <v>19.47</v>
      </c>
      <c r="LL3" s="103" t="s">
        <v>16539</v>
      </c>
      <c r="LM3" s="103">
        <v>3</v>
      </c>
      <c r="LN3" s="113"/>
      <c r="LO3" s="103" t="s">
        <v>16540</v>
      </c>
      <c r="LP3" s="103">
        <v>1</v>
      </c>
      <c r="LQ3" s="103">
        <v>19.55</v>
      </c>
      <c r="LR3" s="103" t="s">
        <v>16541</v>
      </c>
      <c r="LS3" s="103">
        <v>42</v>
      </c>
      <c r="LT3" s="113"/>
      <c r="LU3" s="103" t="s">
        <v>16542</v>
      </c>
      <c r="LV3" s="103">
        <v>1</v>
      </c>
      <c r="LW3" s="103">
        <v>19.559999999999999</v>
      </c>
      <c r="LX3" s="103" t="s">
        <v>16543</v>
      </c>
      <c r="LY3" s="108"/>
      <c r="LZ3" s="113"/>
      <c r="MA3" s="103" t="s">
        <v>16544</v>
      </c>
      <c r="MB3" s="103">
        <v>1</v>
      </c>
      <c r="MC3" s="103">
        <v>19.579999999999998</v>
      </c>
      <c r="MD3" s="103" t="s">
        <v>16545</v>
      </c>
      <c r="ME3" s="108"/>
      <c r="MF3" s="113"/>
      <c r="MG3" s="103" t="s">
        <v>16546</v>
      </c>
      <c r="MH3" s="103">
        <v>1</v>
      </c>
      <c r="MI3" s="103">
        <v>19.54</v>
      </c>
      <c r="MJ3" s="103" t="s">
        <v>16547</v>
      </c>
      <c r="MK3" s="103">
        <v>6</v>
      </c>
      <c r="ML3" s="113"/>
      <c r="MM3" s="103" t="s">
        <v>16548</v>
      </c>
      <c r="MN3" s="103">
        <v>1</v>
      </c>
      <c r="MO3" s="103">
        <v>19.55</v>
      </c>
      <c r="MP3" s="103" t="s">
        <v>16549</v>
      </c>
      <c r="MQ3" s="103">
        <v>20</v>
      </c>
      <c r="MR3" s="113"/>
      <c r="MS3" s="103" t="s">
        <v>16550</v>
      </c>
      <c r="MT3" s="103">
        <v>1</v>
      </c>
      <c r="MU3" s="103">
        <v>19.420000000000002</v>
      </c>
      <c r="MV3" s="103" t="s">
        <v>16551</v>
      </c>
      <c r="MW3" s="103">
        <v>23</v>
      </c>
      <c r="MX3" s="113"/>
      <c r="MY3" s="103" t="s">
        <v>16552</v>
      </c>
      <c r="MZ3" s="103">
        <v>1</v>
      </c>
      <c r="NA3" s="103">
        <v>19.59</v>
      </c>
      <c r="NB3" s="103" t="s">
        <v>16553</v>
      </c>
      <c r="NC3" s="108"/>
      <c r="ND3" s="113"/>
      <c r="NE3" s="103" t="s">
        <v>16554</v>
      </c>
      <c r="NF3" s="103">
        <v>1</v>
      </c>
      <c r="NG3" s="103">
        <v>19.579999999999998</v>
      </c>
      <c r="NH3" s="103" t="s">
        <v>16555</v>
      </c>
      <c r="NI3" s="108"/>
      <c r="NJ3" s="113"/>
      <c r="NK3" s="103" t="s">
        <v>16556</v>
      </c>
      <c r="NL3" s="103">
        <v>1</v>
      </c>
      <c r="NM3" s="103">
        <v>19.54</v>
      </c>
      <c r="NN3" s="103" t="s">
        <v>16557</v>
      </c>
      <c r="NO3" s="103">
        <v>43</v>
      </c>
      <c r="NP3" s="113"/>
      <c r="NQ3" s="103" t="s">
        <v>16558</v>
      </c>
      <c r="NR3" s="103">
        <v>1</v>
      </c>
      <c r="NS3" s="103">
        <v>19.559999999999999</v>
      </c>
      <c r="NT3" s="103" t="s">
        <v>16559</v>
      </c>
      <c r="NU3" s="103">
        <v>16</v>
      </c>
      <c r="NV3" s="113"/>
      <c r="NW3" s="104" t="s">
        <v>16560</v>
      </c>
      <c r="NX3" s="104">
        <v>1</v>
      </c>
      <c r="NY3" s="104">
        <v>19.59</v>
      </c>
      <c r="NZ3" s="104" t="s">
        <v>16561</v>
      </c>
      <c r="OA3" s="110"/>
      <c r="OB3" s="113"/>
      <c r="OC3" s="104" t="s">
        <v>16562</v>
      </c>
      <c r="OD3" s="104">
        <v>1</v>
      </c>
      <c r="OE3" s="104">
        <v>19.559999999999999</v>
      </c>
      <c r="OF3" s="104" t="s">
        <v>16563</v>
      </c>
      <c r="OG3" s="105"/>
      <c r="OH3" s="113"/>
      <c r="OI3" s="106" t="s">
        <v>16564</v>
      </c>
      <c r="OJ3" s="106">
        <v>1</v>
      </c>
      <c r="OK3" s="106">
        <v>19.29</v>
      </c>
      <c r="OL3" s="106" t="s">
        <v>16565</v>
      </c>
      <c r="OM3" s="107"/>
      <c r="ON3" s="113"/>
      <c r="OO3" s="104" t="s">
        <v>16566</v>
      </c>
      <c r="OP3" s="104">
        <v>1</v>
      </c>
      <c r="OQ3" s="104">
        <v>19.55</v>
      </c>
      <c r="OR3" s="104" t="s">
        <v>16567</v>
      </c>
      <c r="OS3" s="105"/>
      <c r="OT3" s="113"/>
      <c r="OU3" s="104" t="s">
        <v>16568</v>
      </c>
      <c r="OV3" s="104">
        <v>1</v>
      </c>
      <c r="OW3" s="104">
        <v>19.559999999999999</v>
      </c>
      <c r="OX3" s="104" t="s">
        <v>16569</v>
      </c>
      <c r="OY3" s="105"/>
      <c r="OZ3" s="113"/>
      <c r="PA3" s="104" t="s">
        <v>16570</v>
      </c>
      <c r="PB3" s="104">
        <v>1</v>
      </c>
      <c r="PC3" s="104">
        <v>19.25</v>
      </c>
      <c r="PD3" s="104" t="s">
        <v>16571</v>
      </c>
      <c r="PE3" s="104">
        <v>21</v>
      </c>
      <c r="PF3" s="113"/>
      <c r="PG3" s="104" t="s">
        <v>16572</v>
      </c>
      <c r="PH3" s="104">
        <v>1</v>
      </c>
      <c r="PI3" s="104">
        <v>19.46</v>
      </c>
      <c r="PJ3" s="104" t="s">
        <v>16573</v>
      </c>
      <c r="PK3" s="110"/>
      <c r="PL3" s="113"/>
      <c r="PM3" s="104" t="s">
        <v>16574</v>
      </c>
      <c r="PN3" s="104">
        <v>1</v>
      </c>
      <c r="PO3" s="104">
        <v>19.510000000000002</v>
      </c>
      <c r="PP3" s="104" t="s">
        <v>16575</v>
      </c>
      <c r="PQ3" s="104">
        <v>32</v>
      </c>
      <c r="PR3" s="113"/>
      <c r="PS3" s="104" t="s">
        <v>16576</v>
      </c>
      <c r="PT3" s="104">
        <v>1</v>
      </c>
      <c r="PU3" s="104">
        <v>19.57</v>
      </c>
      <c r="PV3" s="104" t="s">
        <v>16577</v>
      </c>
      <c r="PW3" s="104">
        <v>27</v>
      </c>
      <c r="PX3" s="113"/>
      <c r="PY3" s="104" t="s">
        <v>16578</v>
      </c>
      <c r="PZ3" s="104">
        <v>1</v>
      </c>
      <c r="QA3" s="104">
        <v>19.559999999999999</v>
      </c>
      <c r="QB3" s="104" t="s">
        <v>16579</v>
      </c>
      <c r="QC3" s="110"/>
      <c r="QD3" s="113"/>
      <c r="QE3" s="104" t="s">
        <v>16580</v>
      </c>
      <c r="QF3" s="104">
        <v>1</v>
      </c>
      <c r="QG3" s="104">
        <v>19.59</v>
      </c>
      <c r="QH3" s="104" t="s">
        <v>16581</v>
      </c>
      <c r="QI3" s="110"/>
      <c r="QJ3" s="113"/>
      <c r="QK3" s="104" t="s">
        <v>16582</v>
      </c>
      <c r="QL3" s="104">
        <v>1</v>
      </c>
      <c r="QM3" s="104">
        <v>19.52</v>
      </c>
      <c r="QN3" s="104" t="s">
        <v>16583</v>
      </c>
      <c r="QO3" s="104">
        <v>23</v>
      </c>
      <c r="QP3" s="113"/>
      <c r="QQ3" s="104" t="s">
        <v>16584</v>
      </c>
      <c r="QR3" s="104">
        <v>1</v>
      </c>
      <c r="QS3" s="104">
        <v>19.559999999999999</v>
      </c>
      <c r="QT3" s="104" t="s">
        <v>16585</v>
      </c>
      <c r="QU3" s="104">
        <v>19</v>
      </c>
      <c r="QV3" s="113"/>
      <c r="QW3" s="104" t="s">
        <v>16586</v>
      </c>
      <c r="QX3" s="104">
        <v>1</v>
      </c>
      <c r="QY3" s="104">
        <v>19.48</v>
      </c>
      <c r="QZ3" s="104" t="s">
        <v>16587</v>
      </c>
      <c r="RA3" s="110"/>
      <c r="RB3" s="113"/>
      <c r="RC3" s="104" t="s">
        <v>16588</v>
      </c>
      <c r="RD3" s="104">
        <v>1</v>
      </c>
      <c r="RE3" s="104">
        <v>19.37</v>
      </c>
      <c r="RF3" s="104" t="s">
        <v>16589</v>
      </c>
      <c r="RG3" s="104">
        <v>23</v>
      </c>
      <c r="RH3" s="113"/>
      <c r="RI3" s="104" t="s">
        <v>16590</v>
      </c>
      <c r="RJ3" s="104">
        <v>1</v>
      </c>
      <c r="RK3" s="104">
        <v>19.579999999999998</v>
      </c>
      <c r="RL3" s="104" t="s">
        <v>16591</v>
      </c>
      <c r="RM3" s="110"/>
      <c r="RN3" s="113"/>
      <c r="RO3" s="104" t="s">
        <v>16592</v>
      </c>
      <c r="RP3" s="104">
        <v>1</v>
      </c>
      <c r="RQ3" s="104">
        <v>19.55</v>
      </c>
      <c r="RR3" s="104" t="s">
        <v>16593</v>
      </c>
      <c r="RS3" s="104">
        <v>61</v>
      </c>
      <c r="RT3" s="113"/>
      <c r="RU3" s="104" t="s">
        <v>16594</v>
      </c>
      <c r="RV3" s="104">
        <v>1</v>
      </c>
      <c r="RW3" s="104">
        <v>19.489999999999998</v>
      </c>
      <c r="RX3" s="104" t="s">
        <v>16595</v>
      </c>
      <c r="RY3" s="110"/>
      <c r="RZ3" s="113"/>
    </row>
    <row r="4" spans="1:494" ht="15.75" customHeight="1" x14ac:dyDescent="0.2">
      <c r="A4" s="19" t="s">
        <v>16596</v>
      </c>
      <c r="B4" s="19" t="s">
        <v>16597</v>
      </c>
      <c r="C4" s="103" t="s">
        <v>16598</v>
      </c>
      <c r="D4" s="103">
        <v>1</v>
      </c>
      <c r="E4" s="103">
        <v>19.54</v>
      </c>
      <c r="F4" s="103" t="s">
        <v>16599</v>
      </c>
      <c r="H4" s="113"/>
      <c r="I4" s="103" t="s">
        <v>16600</v>
      </c>
      <c r="J4" s="103">
        <v>1</v>
      </c>
      <c r="K4" s="103">
        <v>19.559999999999999</v>
      </c>
      <c r="L4" s="103" t="s">
        <v>16601</v>
      </c>
      <c r="N4" s="113"/>
      <c r="O4" s="103" t="s">
        <v>16602</v>
      </c>
      <c r="P4" s="103">
        <v>1</v>
      </c>
      <c r="Q4" s="103">
        <v>19.52</v>
      </c>
      <c r="R4" s="103" t="s">
        <v>16603</v>
      </c>
      <c r="T4" s="113"/>
      <c r="U4" s="103" t="s">
        <v>16604</v>
      </c>
      <c r="V4" s="103">
        <v>1</v>
      </c>
      <c r="W4" s="103">
        <v>19.55</v>
      </c>
      <c r="X4" s="103" t="s">
        <v>16605</v>
      </c>
      <c r="Z4" s="113"/>
      <c r="AA4" s="103" t="s">
        <v>16606</v>
      </c>
      <c r="AB4" s="103">
        <v>1</v>
      </c>
      <c r="AC4" s="103">
        <v>19.440000000000001</v>
      </c>
      <c r="AD4" s="103" t="s">
        <v>16607</v>
      </c>
      <c r="AF4" s="113"/>
      <c r="AG4" s="103" t="s">
        <v>16608</v>
      </c>
      <c r="AH4" s="103">
        <v>1</v>
      </c>
      <c r="AI4" s="103">
        <v>19.559999999999999</v>
      </c>
      <c r="AJ4" s="103" t="s">
        <v>16609</v>
      </c>
      <c r="AL4" s="113"/>
      <c r="AM4" s="103" t="s">
        <v>16610</v>
      </c>
      <c r="AN4" s="103">
        <v>1</v>
      </c>
      <c r="AO4" s="103">
        <v>19.52</v>
      </c>
      <c r="AP4" s="103" t="s">
        <v>16611</v>
      </c>
      <c r="AR4" s="113"/>
      <c r="AS4" s="103" t="s">
        <v>16612</v>
      </c>
      <c r="AT4" s="103">
        <v>1</v>
      </c>
      <c r="AU4" s="103">
        <v>19.53</v>
      </c>
      <c r="AV4" s="103" t="s">
        <v>16613</v>
      </c>
      <c r="AX4" s="113"/>
      <c r="AY4" s="103" t="s">
        <v>16614</v>
      </c>
      <c r="AZ4" s="103">
        <v>1</v>
      </c>
      <c r="BA4" s="103">
        <v>19.55</v>
      </c>
      <c r="BB4" s="103" t="s">
        <v>16615</v>
      </c>
      <c r="BD4" s="113"/>
      <c r="BE4" s="103" t="s">
        <v>16616</v>
      </c>
      <c r="BF4" s="103">
        <v>1</v>
      </c>
      <c r="BG4" s="103">
        <v>19.53</v>
      </c>
      <c r="BH4" s="103" t="s">
        <v>16617</v>
      </c>
      <c r="BJ4" s="113"/>
      <c r="BK4" s="103" t="s">
        <v>16618</v>
      </c>
      <c r="BL4" s="103">
        <v>1</v>
      </c>
      <c r="BM4" s="103">
        <v>19.489999999999998</v>
      </c>
      <c r="BN4" s="103" t="s">
        <v>16619</v>
      </c>
      <c r="BP4" s="113"/>
      <c r="BQ4" s="103" t="s">
        <v>16620</v>
      </c>
      <c r="BR4" s="103">
        <v>1</v>
      </c>
      <c r="BS4" s="103">
        <v>19.34</v>
      </c>
      <c r="BT4" s="103" t="s">
        <v>16621</v>
      </c>
      <c r="BV4" s="113"/>
      <c r="BW4" s="103" t="s">
        <v>16622</v>
      </c>
      <c r="BX4" s="103">
        <v>1</v>
      </c>
      <c r="BY4" s="103">
        <v>19.559999999999999</v>
      </c>
      <c r="BZ4" s="103" t="s">
        <v>16623</v>
      </c>
      <c r="CB4" s="113"/>
      <c r="CC4" s="103" t="s">
        <v>16624</v>
      </c>
      <c r="CD4" s="103">
        <v>1</v>
      </c>
      <c r="CE4" s="103">
        <v>19.260000000000002</v>
      </c>
      <c r="CF4" s="103" t="s">
        <v>16625</v>
      </c>
      <c r="CH4" s="113"/>
      <c r="CI4" s="103" t="s">
        <v>16626</v>
      </c>
      <c r="CJ4" s="103">
        <v>1</v>
      </c>
      <c r="CK4" s="103">
        <v>19.23</v>
      </c>
      <c r="CL4" s="103" t="s">
        <v>16627</v>
      </c>
      <c r="CN4" s="113"/>
      <c r="CO4" s="103" t="s">
        <v>16628</v>
      </c>
      <c r="CP4" s="103">
        <v>1</v>
      </c>
      <c r="CQ4" s="103">
        <v>19.440000000000001</v>
      </c>
      <c r="CR4" s="103" t="s">
        <v>16629</v>
      </c>
      <c r="CT4" s="113"/>
      <c r="CU4" s="103" t="s">
        <v>16630</v>
      </c>
      <c r="CV4" s="103">
        <v>1</v>
      </c>
      <c r="CW4" s="103">
        <v>19.55</v>
      </c>
      <c r="CX4" s="103" t="s">
        <v>16631</v>
      </c>
      <c r="CZ4" s="113"/>
      <c r="DA4" s="103" t="s">
        <v>16632</v>
      </c>
      <c r="DB4" s="103">
        <v>1</v>
      </c>
      <c r="DC4" s="103">
        <v>19.57</v>
      </c>
      <c r="DD4" s="103" t="s">
        <v>16633</v>
      </c>
      <c r="DF4" s="113"/>
      <c r="DG4" s="103" t="s">
        <v>16634</v>
      </c>
      <c r="DH4" s="103">
        <v>1</v>
      </c>
      <c r="DI4" s="103">
        <v>19.27</v>
      </c>
      <c r="DJ4" s="103" t="s">
        <v>16635</v>
      </c>
      <c r="DL4" s="113"/>
      <c r="DM4" s="103" t="s">
        <v>16636</v>
      </c>
      <c r="DN4" s="103">
        <v>1</v>
      </c>
      <c r="DO4" s="103">
        <v>19.420000000000002</v>
      </c>
      <c r="DP4" s="103" t="s">
        <v>16637</v>
      </c>
      <c r="DR4" s="113"/>
      <c r="DS4" s="103" t="s">
        <v>16638</v>
      </c>
      <c r="DT4" s="103">
        <v>1</v>
      </c>
      <c r="DU4" s="103">
        <v>19.45</v>
      </c>
      <c r="DV4" s="103" t="s">
        <v>16639</v>
      </c>
      <c r="DX4" s="113"/>
      <c r="DY4" s="103" t="s">
        <v>16640</v>
      </c>
      <c r="DZ4" s="103">
        <v>1</v>
      </c>
      <c r="EA4" s="103">
        <v>19.52</v>
      </c>
      <c r="EB4" s="103" t="s">
        <v>16641</v>
      </c>
      <c r="ED4" s="113"/>
      <c r="EE4" s="103" t="s">
        <v>16642</v>
      </c>
      <c r="EF4" s="103">
        <v>1</v>
      </c>
      <c r="EG4" s="103">
        <v>19.350000000000001</v>
      </c>
      <c r="EH4" s="103" t="s">
        <v>16643</v>
      </c>
      <c r="EJ4" s="113"/>
      <c r="EK4" s="103" t="s">
        <v>16644</v>
      </c>
      <c r="EL4" s="103">
        <v>1</v>
      </c>
      <c r="EM4" s="103">
        <v>19.420000000000002</v>
      </c>
      <c r="EN4" s="103" t="s">
        <v>16645</v>
      </c>
      <c r="EP4" s="113"/>
      <c r="EQ4" s="103" t="s">
        <v>16646</v>
      </c>
      <c r="ER4" s="103">
        <v>1</v>
      </c>
      <c r="ES4" s="103">
        <v>19.53</v>
      </c>
      <c r="ET4" s="103" t="s">
        <v>16647</v>
      </c>
      <c r="EV4" s="113"/>
      <c r="EW4" s="103" t="s">
        <v>16648</v>
      </c>
      <c r="EX4" s="103">
        <v>1</v>
      </c>
      <c r="EY4" s="103">
        <v>19.420000000000002</v>
      </c>
      <c r="EZ4" s="103" t="s">
        <v>16649</v>
      </c>
      <c r="FB4" s="113"/>
      <c r="FC4" s="103" t="s">
        <v>16650</v>
      </c>
      <c r="FD4" s="103">
        <v>1</v>
      </c>
      <c r="FE4" s="103">
        <v>19.440000000000001</v>
      </c>
      <c r="FF4" s="103" t="s">
        <v>16651</v>
      </c>
      <c r="FH4" s="113"/>
      <c r="FI4" s="103" t="s">
        <v>16652</v>
      </c>
      <c r="FJ4" s="103">
        <v>1</v>
      </c>
      <c r="FK4" s="103">
        <v>19.440000000000001</v>
      </c>
      <c r="FL4" s="103" t="s">
        <v>16653</v>
      </c>
      <c r="FN4" s="113"/>
      <c r="FO4" s="103" t="s">
        <v>16654</v>
      </c>
      <c r="FP4" s="103">
        <v>1</v>
      </c>
      <c r="FQ4" s="103">
        <v>19.57</v>
      </c>
      <c r="FR4" s="103" t="s">
        <v>16655</v>
      </c>
      <c r="FT4" s="113"/>
      <c r="FU4" s="103" t="s">
        <v>16656</v>
      </c>
      <c r="FV4" s="103">
        <v>1</v>
      </c>
      <c r="FW4" s="103">
        <v>19.57</v>
      </c>
      <c r="FX4" s="103" t="s">
        <v>16657</v>
      </c>
      <c r="FZ4" s="113"/>
      <c r="GA4" s="103" t="s">
        <v>16658</v>
      </c>
      <c r="GB4" s="103">
        <v>1</v>
      </c>
      <c r="GC4" s="103">
        <v>19.54</v>
      </c>
      <c r="GD4" s="103" t="s">
        <v>16659</v>
      </c>
      <c r="GF4" s="113"/>
      <c r="GG4" s="103" t="s">
        <v>16660</v>
      </c>
      <c r="GH4" s="103">
        <v>1</v>
      </c>
      <c r="GI4" s="103">
        <v>19.45</v>
      </c>
      <c r="GJ4" s="103" t="s">
        <v>16661</v>
      </c>
      <c r="GL4" s="113"/>
      <c r="GM4" s="103" t="s">
        <v>16662</v>
      </c>
      <c r="GN4" s="103">
        <v>1</v>
      </c>
      <c r="GO4" s="103">
        <v>19.45</v>
      </c>
      <c r="GP4" s="103" t="s">
        <v>16663</v>
      </c>
      <c r="GR4" s="113"/>
      <c r="GS4" s="103" t="s">
        <v>16664</v>
      </c>
      <c r="GT4" s="103">
        <v>1</v>
      </c>
      <c r="GU4" s="103">
        <v>19.39</v>
      </c>
      <c r="GV4" s="103" t="s">
        <v>16665</v>
      </c>
      <c r="GX4" s="113"/>
      <c r="GY4" s="103" t="s">
        <v>16666</v>
      </c>
      <c r="GZ4" s="103">
        <v>1</v>
      </c>
      <c r="HA4" s="103">
        <v>19.57</v>
      </c>
      <c r="HB4" s="103" t="s">
        <v>16667</v>
      </c>
      <c r="HD4" s="113"/>
      <c r="HE4" s="103" t="s">
        <v>16668</v>
      </c>
      <c r="HF4" s="103">
        <v>1</v>
      </c>
      <c r="HG4" s="103">
        <v>19.55</v>
      </c>
      <c r="HH4" s="103" t="s">
        <v>16669</v>
      </c>
      <c r="HJ4" s="113"/>
      <c r="HK4" s="103" t="s">
        <v>16670</v>
      </c>
      <c r="HL4" s="103">
        <v>1</v>
      </c>
      <c r="HM4" s="103">
        <v>19.45</v>
      </c>
      <c r="HN4" s="103" t="s">
        <v>16671</v>
      </c>
      <c r="HP4" s="113"/>
      <c r="HQ4" s="103" t="s">
        <v>16672</v>
      </c>
      <c r="HR4" s="103">
        <v>1</v>
      </c>
      <c r="HS4" s="103">
        <v>19.48</v>
      </c>
      <c r="HT4" s="103" t="s">
        <v>16673</v>
      </c>
      <c r="HV4" s="113"/>
      <c r="HW4" s="103" t="s">
        <v>16674</v>
      </c>
      <c r="HX4" s="103">
        <v>1</v>
      </c>
      <c r="HY4" s="103">
        <v>19.079999999999998</v>
      </c>
      <c r="HZ4" s="103" t="s">
        <v>16675</v>
      </c>
      <c r="IB4" s="113"/>
      <c r="IC4" s="103" t="s">
        <v>16676</v>
      </c>
      <c r="ID4" s="103">
        <v>1</v>
      </c>
      <c r="IE4" s="103">
        <v>19.489999999999998</v>
      </c>
      <c r="IF4" s="103" t="s">
        <v>16677</v>
      </c>
      <c r="IH4" s="113"/>
      <c r="II4" s="103" t="s">
        <v>16678</v>
      </c>
      <c r="IJ4" s="103">
        <v>1</v>
      </c>
      <c r="IK4" s="103">
        <v>19.55</v>
      </c>
      <c r="IL4" s="103" t="s">
        <v>16679</v>
      </c>
      <c r="IN4" s="113"/>
      <c r="IO4" s="103" t="s">
        <v>16680</v>
      </c>
      <c r="IP4" s="103">
        <v>1</v>
      </c>
      <c r="IQ4" s="103">
        <v>19.55</v>
      </c>
      <c r="IR4" s="103" t="s">
        <v>16681</v>
      </c>
      <c r="IT4" s="113"/>
      <c r="IU4" s="103" t="s">
        <v>16682</v>
      </c>
      <c r="IV4" s="103">
        <v>1</v>
      </c>
      <c r="IW4" s="103">
        <v>19.5</v>
      </c>
      <c r="IX4" s="103" t="s">
        <v>16683</v>
      </c>
      <c r="IZ4" s="113"/>
      <c r="JA4" s="103" t="s">
        <v>16684</v>
      </c>
      <c r="JB4" s="103">
        <v>1</v>
      </c>
      <c r="JC4" s="103">
        <v>19.2</v>
      </c>
      <c r="JD4" s="103" t="s">
        <v>16685</v>
      </c>
      <c r="JE4" s="103">
        <v>90</v>
      </c>
      <c r="JF4" s="113"/>
      <c r="JG4" s="103" t="s">
        <v>16686</v>
      </c>
      <c r="JH4" s="103">
        <v>1</v>
      </c>
      <c r="JI4" s="103">
        <v>19.41</v>
      </c>
      <c r="JJ4" s="103" t="s">
        <v>16687</v>
      </c>
      <c r="JL4" s="113"/>
      <c r="JM4" s="103" t="s">
        <v>16688</v>
      </c>
      <c r="JN4" s="103">
        <v>1</v>
      </c>
      <c r="JO4" s="103">
        <v>19.18</v>
      </c>
      <c r="JP4" s="103" t="s">
        <v>16689</v>
      </c>
      <c r="JR4" s="113"/>
      <c r="JS4" s="103" t="s">
        <v>16690</v>
      </c>
      <c r="JT4" s="103">
        <v>1</v>
      </c>
      <c r="JU4" s="103">
        <v>19.48</v>
      </c>
      <c r="JV4" s="103" t="s">
        <v>16691</v>
      </c>
      <c r="JX4" s="113"/>
      <c r="JY4" s="103" t="s">
        <v>16692</v>
      </c>
      <c r="JZ4" s="103">
        <v>1</v>
      </c>
      <c r="KA4" s="103">
        <v>19.41</v>
      </c>
      <c r="KB4" s="103" t="s">
        <v>16693</v>
      </c>
      <c r="KD4" s="113"/>
      <c r="KE4" s="103" t="s">
        <v>16694</v>
      </c>
      <c r="KF4" s="103">
        <v>1</v>
      </c>
      <c r="KG4" s="103">
        <v>19.510000000000002</v>
      </c>
      <c r="KH4" s="103" t="s">
        <v>16695</v>
      </c>
      <c r="KJ4" s="113"/>
      <c r="KK4" s="103" t="s">
        <v>16696</v>
      </c>
      <c r="KL4" s="103">
        <v>1</v>
      </c>
      <c r="KM4" s="103">
        <v>19.559999999999999</v>
      </c>
      <c r="KN4" s="103" t="s">
        <v>16697</v>
      </c>
      <c r="KP4" s="113"/>
      <c r="KQ4" s="103" t="s">
        <v>16698</v>
      </c>
      <c r="KR4" s="103">
        <v>1</v>
      </c>
      <c r="KS4" s="103">
        <v>19.11</v>
      </c>
      <c r="KT4" s="103" t="s">
        <v>16699</v>
      </c>
      <c r="KV4" s="113"/>
      <c r="KW4" s="103" t="s">
        <v>16700</v>
      </c>
      <c r="KX4" s="103">
        <v>1</v>
      </c>
      <c r="KY4" s="103">
        <v>19.37</v>
      </c>
      <c r="KZ4" s="103" t="s">
        <v>16701</v>
      </c>
      <c r="LB4" s="113"/>
      <c r="LC4" s="103" t="s">
        <v>16702</v>
      </c>
      <c r="LD4" s="103">
        <v>1</v>
      </c>
      <c r="LE4" s="103">
        <v>19.489999999999998</v>
      </c>
      <c r="LF4" s="103" t="s">
        <v>16703</v>
      </c>
      <c r="LH4" s="113"/>
      <c r="LI4" s="103" t="s">
        <v>16704</v>
      </c>
      <c r="LJ4" s="103">
        <v>1</v>
      </c>
      <c r="LK4" s="103">
        <v>19.260000000000002</v>
      </c>
      <c r="LL4" s="103" t="s">
        <v>16705</v>
      </c>
      <c r="LN4" s="113"/>
      <c r="LO4" s="103" t="s">
        <v>16706</v>
      </c>
      <c r="LP4" s="103">
        <v>1</v>
      </c>
      <c r="LQ4" s="103">
        <v>19.489999999999998</v>
      </c>
      <c r="LR4" s="103" t="s">
        <v>16707</v>
      </c>
      <c r="LT4" s="113"/>
      <c r="LU4" s="103" t="s">
        <v>16708</v>
      </c>
      <c r="LV4" s="103">
        <v>1</v>
      </c>
      <c r="LW4" s="103">
        <v>19.48</v>
      </c>
      <c r="LX4" s="103" t="s">
        <v>16709</v>
      </c>
      <c r="LZ4" s="113"/>
      <c r="MA4" s="103" t="s">
        <v>16710</v>
      </c>
      <c r="MB4" s="103">
        <v>1</v>
      </c>
      <c r="MC4" s="103">
        <v>19.559999999999999</v>
      </c>
      <c r="MD4" s="103" t="s">
        <v>16711</v>
      </c>
      <c r="MF4" s="113"/>
      <c r="MG4" s="103" t="s">
        <v>16712</v>
      </c>
      <c r="MH4" s="103">
        <v>1</v>
      </c>
      <c r="MI4" s="103">
        <v>19.38</v>
      </c>
      <c r="MJ4" s="103" t="s">
        <v>16713</v>
      </c>
      <c r="ML4" s="113"/>
      <c r="MM4" s="103" t="s">
        <v>16714</v>
      </c>
      <c r="MN4" s="103">
        <v>1</v>
      </c>
      <c r="MO4" s="103">
        <v>19.48</v>
      </c>
      <c r="MP4" s="103" t="s">
        <v>16715</v>
      </c>
      <c r="MR4" s="113"/>
      <c r="MS4" s="103" t="s">
        <v>16716</v>
      </c>
      <c r="MT4" s="103">
        <v>1</v>
      </c>
      <c r="MU4" s="103">
        <v>19.329999999999998</v>
      </c>
      <c r="MV4" s="103" t="s">
        <v>16717</v>
      </c>
      <c r="MX4" s="113"/>
      <c r="MY4" s="103" t="s">
        <v>16718</v>
      </c>
      <c r="MZ4" s="103">
        <v>1</v>
      </c>
      <c r="NA4" s="103">
        <v>19.52</v>
      </c>
      <c r="NB4" s="103" t="s">
        <v>16719</v>
      </c>
      <c r="ND4" s="113"/>
      <c r="NE4" s="103" t="s">
        <v>16720</v>
      </c>
      <c r="NF4" s="103">
        <v>1</v>
      </c>
      <c r="NG4" s="103">
        <v>19.57</v>
      </c>
      <c r="NH4" s="103" t="s">
        <v>16721</v>
      </c>
      <c r="NJ4" s="113"/>
      <c r="NK4" s="103" t="s">
        <v>16722</v>
      </c>
      <c r="NL4" s="103">
        <v>1</v>
      </c>
      <c r="NM4" s="103">
        <v>17.3</v>
      </c>
      <c r="NN4" s="103" t="s">
        <v>16723</v>
      </c>
      <c r="NO4" s="103">
        <v>46</v>
      </c>
      <c r="NP4" s="113"/>
      <c r="NQ4" s="103" t="s">
        <v>16724</v>
      </c>
      <c r="NR4" s="103">
        <v>1</v>
      </c>
      <c r="NS4" s="103">
        <v>19.420000000000002</v>
      </c>
      <c r="NT4" s="103" t="s">
        <v>16725</v>
      </c>
      <c r="NV4" s="113"/>
      <c r="NW4" s="104" t="s">
        <v>16726</v>
      </c>
      <c r="NX4" s="104">
        <v>1</v>
      </c>
      <c r="NY4" s="104">
        <v>19.57</v>
      </c>
      <c r="NZ4" s="104" t="s">
        <v>16727</v>
      </c>
      <c r="OA4" s="105"/>
      <c r="OB4" s="113"/>
      <c r="OC4" s="104" t="s">
        <v>16728</v>
      </c>
      <c r="OD4" s="104">
        <v>1</v>
      </c>
      <c r="OE4" s="104">
        <v>19.54</v>
      </c>
      <c r="OF4" s="104" t="s">
        <v>16729</v>
      </c>
      <c r="OG4" s="105"/>
      <c r="OH4" s="113"/>
      <c r="OI4" s="106" t="s">
        <v>16730</v>
      </c>
      <c r="OJ4" s="106">
        <v>1</v>
      </c>
      <c r="OK4" s="106">
        <v>19.239999999999998</v>
      </c>
      <c r="OL4" s="106" t="s">
        <v>16731</v>
      </c>
      <c r="OM4" s="107"/>
      <c r="ON4" s="113"/>
      <c r="OO4" s="104" t="s">
        <v>16732</v>
      </c>
      <c r="OP4" s="104">
        <v>1</v>
      </c>
      <c r="OQ4" s="104">
        <v>19.47</v>
      </c>
      <c r="OR4" s="104" t="s">
        <v>16733</v>
      </c>
      <c r="OS4" s="104">
        <v>22</v>
      </c>
      <c r="OT4" s="113"/>
      <c r="OU4" s="104" t="s">
        <v>16734</v>
      </c>
      <c r="OV4" s="104">
        <v>1</v>
      </c>
      <c r="OW4" s="104">
        <v>19.53</v>
      </c>
      <c r="OX4" s="104" t="s">
        <v>16735</v>
      </c>
      <c r="OY4" s="110"/>
      <c r="OZ4" s="113"/>
      <c r="PA4" s="104" t="s">
        <v>16736</v>
      </c>
      <c r="PB4" s="104">
        <v>1</v>
      </c>
      <c r="PC4" s="104">
        <v>19.079999999999998</v>
      </c>
      <c r="PD4" s="104" t="s">
        <v>16737</v>
      </c>
      <c r="PE4" s="110"/>
      <c r="PF4" s="113"/>
      <c r="PG4" s="104" t="s">
        <v>16738</v>
      </c>
      <c r="PH4" s="104">
        <v>1</v>
      </c>
      <c r="PI4" s="104">
        <v>19.43</v>
      </c>
      <c r="PJ4" s="104" t="s">
        <v>16739</v>
      </c>
      <c r="PK4" s="110"/>
      <c r="PL4" s="113"/>
      <c r="PM4" s="104" t="s">
        <v>16740</v>
      </c>
      <c r="PN4" s="104">
        <v>1</v>
      </c>
      <c r="PO4" s="104">
        <v>19.440000000000001</v>
      </c>
      <c r="PP4" s="104" t="s">
        <v>16741</v>
      </c>
      <c r="PQ4" s="110"/>
      <c r="PR4" s="113"/>
      <c r="PS4" s="104" t="s">
        <v>16742</v>
      </c>
      <c r="PT4" s="104">
        <v>1</v>
      </c>
      <c r="PU4" s="104">
        <v>19.440000000000001</v>
      </c>
      <c r="PV4" s="104" t="s">
        <v>16743</v>
      </c>
      <c r="PW4" s="110"/>
      <c r="PX4" s="113"/>
      <c r="PY4" s="104" t="s">
        <v>16744</v>
      </c>
      <c r="PZ4" s="104">
        <v>1</v>
      </c>
      <c r="QA4" s="104">
        <v>19.54</v>
      </c>
      <c r="QB4" s="104" t="s">
        <v>16745</v>
      </c>
      <c r="QC4" s="110"/>
      <c r="QD4" s="113"/>
      <c r="QE4" s="104" t="s">
        <v>16746</v>
      </c>
      <c r="QF4" s="104">
        <v>1</v>
      </c>
      <c r="QG4" s="104">
        <v>19.559999999999999</v>
      </c>
      <c r="QH4" s="104" t="s">
        <v>16747</v>
      </c>
      <c r="QI4" s="110"/>
      <c r="QJ4" s="113"/>
      <c r="QK4" s="104" t="s">
        <v>16748</v>
      </c>
      <c r="QL4" s="104">
        <v>1</v>
      </c>
      <c r="QM4" s="104">
        <v>19.149999999999999</v>
      </c>
      <c r="QN4" s="104" t="s">
        <v>16749</v>
      </c>
      <c r="QO4" s="110"/>
      <c r="QP4" s="113"/>
      <c r="QQ4" s="104" t="s">
        <v>16750</v>
      </c>
      <c r="QR4" s="104">
        <v>1</v>
      </c>
      <c r="QS4" s="104">
        <v>19.45</v>
      </c>
      <c r="QT4" s="104" t="s">
        <v>16751</v>
      </c>
      <c r="QU4" s="110"/>
      <c r="QV4" s="113"/>
      <c r="QW4" s="104" t="s">
        <v>16752</v>
      </c>
      <c r="QX4" s="104">
        <v>1</v>
      </c>
      <c r="QY4" s="104">
        <v>19.37</v>
      </c>
      <c r="QZ4" s="104" t="s">
        <v>16753</v>
      </c>
      <c r="RA4" s="110"/>
      <c r="RB4" s="113"/>
      <c r="RC4" s="104" t="s">
        <v>16754</v>
      </c>
      <c r="RD4" s="104">
        <v>1</v>
      </c>
      <c r="RE4" s="104">
        <v>19.14</v>
      </c>
      <c r="RF4" s="104" t="s">
        <v>16755</v>
      </c>
      <c r="RG4" s="110"/>
      <c r="RH4" s="113"/>
      <c r="RI4" s="104" t="s">
        <v>16756</v>
      </c>
      <c r="RJ4" s="104">
        <v>1</v>
      </c>
      <c r="RK4" s="104">
        <v>19.559999999999999</v>
      </c>
      <c r="RL4" s="104" t="s">
        <v>16757</v>
      </c>
      <c r="RM4" s="110"/>
      <c r="RN4" s="113"/>
      <c r="RO4" s="104" t="s">
        <v>16758</v>
      </c>
      <c r="RP4" s="104">
        <v>1</v>
      </c>
      <c r="RQ4" s="104">
        <v>19.350000000000001</v>
      </c>
      <c r="RR4" s="104" t="s">
        <v>16759</v>
      </c>
      <c r="RS4" s="110"/>
      <c r="RT4" s="113"/>
      <c r="RU4" s="104" t="s">
        <v>16760</v>
      </c>
      <c r="RV4" s="104">
        <v>1</v>
      </c>
      <c r="RW4" s="104">
        <v>19.420000000000002</v>
      </c>
      <c r="RX4" s="104" t="s">
        <v>16761</v>
      </c>
      <c r="RY4" s="110"/>
      <c r="RZ4" s="113"/>
    </row>
    <row r="5" spans="1:494" ht="15.75" customHeight="1" x14ac:dyDescent="0.2">
      <c r="A5" s="19" t="s">
        <v>16762</v>
      </c>
      <c r="B5" s="19" t="s">
        <v>16763</v>
      </c>
      <c r="C5" s="103" t="s">
        <v>16764</v>
      </c>
      <c r="D5" s="103">
        <v>1</v>
      </c>
      <c r="E5" s="103">
        <v>19.36</v>
      </c>
      <c r="F5" s="103" t="s">
        <v>16765</v>
      </c>
      <c r="G5" s="103">
        <v>9</v>
      </c>
      <c r="H5" s="113"/>
      <c r="I5" s="103" t="s">
        <v>16766</v>
      </c>
      <c r="J5" s="103">
        <v>1</v>
      </c>
      <c r="K5" s="103">
        <v>19.25</v>
      </c>
      <c r="L5" s="103" t="s">
        <v>16767</v>
      </c>
      <c r="M5" s="103">
        <v>81</v>
      </c>
      <c r="N5" s="113"/>
      <c r="O5" s="103" t="s">
        <v>16768</v>
      </c>
      <c r="P5" s="103">
        <v>1</v>
      </c>
      <c r="Q5" s="103">
        <v>19.5</v>
      </c>
      <c r="R5" s="103" t="s">
        <v>16769</v>
      </c>
      <c r="S5" s="103">
        <v>33</v>
      </c>
      <c r="T5" s="113"/>
      <c r="U5" s="103" t="s">
        <v>16770</v>
      </c>
      <c r="V5" s="103">
        <v>1</v>
      </c>
      <c r="W5" s="103">
        <v>19.02</v>
      </c>
      <c r="X5" s="103" t="s">
        <v>16771</v>
      </c>
      <c r="Z5" s="113"/>
      <c r="AA5" s="103" t="s">
        <v>16772</v>
      </c>
      <c r="AB5" s="103">
        <v>1</v>
      </c>
      <c r="AC5" s="103">
        <v>19.260000000000002</v>
      </c>
      <c r="AD5" s="103" t="s">
        <v>16773</v>
      </c>
      <c r="AE5" s="103">
        <v>16</v>
      </c>
      <c r="AF5" s="113"/>
      <c r="AG5" s="103" t="s">
        <v>16774</v>
      </c>
      <c r="AH5" s="103">
        <v>1</v>
      </c>
      <c r="AI5" s="103">
        <v>19.420000000000002</v>
      </c>
      <c r="AJ5" s="103" t="s">
        <v>16775</v>
      </c>
      <c r="AK5" s="103">
        <v>7</v>
      </c>
      <c r="AL5" s="113"/>
      <c r="AM5" s="103" t="s">
        <v>16776</v>
      </c>
      <c r="AN5" s="103">
        <v>1</v>
      </c>
      <c r="AO5" s="103">
        <v>19.5</v>
      </c>
      <c r="AP5" s="103" t="s">
        <v>16777</v>
      </c>
      <c r="AQ5" s="103">
        <v>28</v>
      </c>
      <c r="AR5" s="113"/>
      <c r="AS5" s="103" t="s">
        <v>16778</v>
      </c>
      <c r="AT5" s="103">
        <v>1</v>
      </c>
      <c r="AU5" s="103">
        <v>19.329999999999998</v>
      </c>
      <c r="AV5" s="103" t="s">
        <v>16779</v>
      </c>
      <c r="AW5" s="108"/>
      <c r="AX5" s="113"/>
      <c r="AY5" s="103" t="s">
        <v>16780</v>
      </c>
      <c r="AZ5" s="103">
        <v>1</v>
      </c>
      <c r="BA5" s="103">
        <v>19.22</v>
      </c>
      <c r="BB5" s="103" t="s">
        <v>16781</v>
      </c>
      <c r="BC5" s="103">
        <v>93</v>
      </c>
      <c r="BD5" s="113"/>
      <c r="BE5" s="103" t="s">
        <v>16782</v>
      </c>
      <c r="BF5" s="103">
        <v>1</v>
      </c>
      <c r="BG5" s="103">
        <v>19.46</v>
      </c>
      <c r="BH5" s="103" t="s">
        <v>16783</v>
      </c>
      <c r="BI5" s="103">
        <v>21</v>
      </c>
      <c r="BJ5" s="113"/>
      <c r="BK5" s="103" t="s">
        <v>16784</v>
      </c>
      <c r="BL5" s="103">
        <v>1</v>
      </c>
      <c r="BM5" s="103">
        <v>19.440000000000001</v>
      </c>
      <c r="BN5" s="103" t="s">
        <v>16785</v>
      </c>
      <c r="BO5" s="108"/>
      <c r="BP5" s="113"/>
      <c r="BQ5" s="103" t="s">
        <v>16786</v>
      </c>
      <c r="BR5" s="103">
        <v>1</v>
      </c>
      <c r="BS5" s="103">
        <v>19.16</v>
      </c>
      <c r="BT5" s="103" t="s">
        <v>16787</v>
      </c>
      <c r="BU5" s="103">
        <v>19</v>
      </c>
      <c r="BV5" s="113"/>
      <c r="BW5" s="103" t="s">
        <v>16788</v>
      </c>
      <c r="BX5" s="103">
        <v>1</v>
      </c>
      <c r="BY5" s="103">
        <v>18.38</v>
      </c>
      <c r="BZ5" s="103" t="s">
        <v>16789</v>
      </c>
      <c r="CA5" s="108"/>
      <c r="CB5" s="113"/>
      <c r="CC5" s="103" t="s">
        <v>16790</v>
      </c>
      <c r="CD5" s="103">
        <v>1</v>
      </c>
      <c r="CE5" s="103">
        <v>18.55</v>
      </c>
      <c r="CF5" s="103" t="s">
        <v>16791</v>
      </c>
      <c r="CG5" s="103">
        <v>13</v>
      </c>
      <c r="CH5" s="113"/>
      <c r="CI5" s="103" t="s">
        <v>16792</v>
      </c>
      <c r="CJ5" s="103">
        <v>1</v>
      </c>
      <c r="CK5" s="103">
        <v>19.100000000000001</v>
      </c>
      <c r="CL5" s="103" t="s">
        <v>16793</v>
      </c>
      <c r="CM5" s="103">
        <v>6</v>
      </c>
      <c r="CN5" s="113"/>
      <c r="CO5" s="103" t="s">
        <v>16794</v>
      </c>
      <c r="CP5" s="103">
        <v>1</v>
      </c>
      <c r="CQ5" s="103">
        <v>19.420000000000002</v>
      </c>
      <c r="CR5" s="103" t="s">
        <v>16795</v>
      </c>
      <c r="CS5" s="103">
        <v>26</v>
      </c>
      <c r="CT5" s="113"/>
      <c r="CU5" s="103" t="s">
        <v>16796</v>
      </c>
      <c r="CV5" s="103">
        <v>1</v>
      </c>
      <c r="CW5" s="103">
        <v>19.329999999999998</v>
      </c>
      <c r="CX5" s="103" t="s">
        <v>16797</v>
      </c>
      <c r="CY5" s="103">
        <v>19</v>
      </c>
      <c r="CZ5" s="113"/>
      <c r="DA5" s="103" t="s">
        <v>16798</v>
      </c>
      <c r="DB5" s="103">
        <v>1</v>
      </c>
      <c r="DC5" s="103">
        <v>19.46</v>
      </c>
      <c r="DD5" s="103" t="s">
        <v>16799</v>
      </c>
      <c r="DE5" s="103">
        <v>65</v>
      </c>
      <c r="DF5" s="113"/>
      <c r="DG5" s="103" t="s">
        <v>16800</v>
      </c>
      <c r="DH5" s="103">
        <v>1</v>
      </c>
      <c r="DI5" s="103">
        <v>19.16</v>
      </c>
      <c r="DJ5" s="103" t="s">
        <v>16801</v>
      </c>
      <c r="DK5" s="103">
        <v>17</v>
      </c>
      <c r="DL5" s="113"/>
      <c r="DM5" s="103" t="s">
        <v>16802</v>
      </c>
      <c r="DN5" s="103">
        <v>1</v>
      </c>
      <c r="DO5" s="103">
        <v>19.29</v>
      </c>
      <c r="DP5" s="103" t="s">
        <v>16803</v>
      </c>
      <c r="DQ5" s="103">
        <v>16</v>
      </c>
      <c r="DR5" s="113"/>
      <c r="DS5" s="103" t="s">
        <v>16804</v>
      </c>
      <c r="DT5" s="103">
        <v>1</v>
      </c>
      <c r="DU5" s="103">
        <v>19.399999999999999</v>
      </c>
      <c r="DV5" s="103" t="s">
        <v>16805</v>
      </c>
      <c r="DW5" s="103">
        <v>21</v>
      </c>
      <c r="DX5" s="113"/>
      <c r="DY5" s="103" t="s">
        <v>16806</v>
      </c>
      <c r="DZ5" s="103">
        <v>1</v>
      </c>
      <c r="EA5" s="103">
        <v>19.47</v>
      </c>
      <c r="EB5" s="103" t="s">
        <v>16807</v>
      </c>
      <c r="EC5" s="108"/>
      <c r="ED5" s="113"/>
      <c r="EE5" s="103" t="s">
        <v>16808</v>
      </c>
      <c r="EF5" s="103">
        <v>1</v>
      </c>
      <c r="EG5" s="103">
        <v>19.23</v>
      </c>
      <c r="EH5" s="103" t="s">
        <v>16809</v>
      </c>
      <c r="EI5" s="103">
        <v>19</v>
      </c>
      <c r="EJ5" s="113"/>
      <c r="EK5" s="103" t="s">
        <v>16810</v>
      </c>
      <c r="EL5" s="103">
        <v>1</v>
      </c>
      <c r="EM5" s="103">
        <v>17</v>
      </c>
      <c r="EN5" s="103" t="s">
        <v>16811</v>
      </c>
      <c r="EO5" s="108"/>
      <c r="EP5" s="113"/>
      <c r="EQ5" s="103" t="s">
        <v>16812</v>
      </c>
      <c r="ER5" s="103">
        <v>1</v>
      </c>
      <c r="ES5" s="103">
        <v>19.46</v>
      </c>
      <c r="ET5" s="103" t="s">
        <v>16813</v>
      </c>
      <c r="EU5" s="108"/>
      <c r="EV5" s="113"/>
      <c r="EW5" s="103" t="s">
        <v>16814</v>
      </c>
      <c r="EX5" s="103">
        <v>1</v>
      </c>
      <c r="EY5" s="103">
        <v>19.18</v>
      </c>
      <c r="EZ5" s="103" t="s">
        <v>16815</v>
      </c>
      <c r="FA5" s="103">
        <v>9</v>
      </c>
      <c r="FB5" s="113"/>
      <c r="FC5" s="103" t="s">
        <v>16816</v>
      </c>
      <c r="FD5" s="103">
        <v>1</v>
      </c>
      <c r="FE5" s="103">
        <v>19.27</v>
      </c>
      <c r="FF5" s="103" t="s">
        <v>16817</v>
      </c>
      <c r="FG5" s="103">
        <v>14</v>
      </c>
      <c r="FH5" s="113"/>
      <c r="FI5" s="103" t="s">
        <v>16818</v>
      </c>
      <c r="FJ5" s="103">
        <v>1</v>
      </c>
      <c r="FK5" s="103">
        <v>19.27</v>
      </c>
      <c r="FL5" s="103" t="s">
        <v>16819</v>
      </c>
      <c r="FM5" s="103">
        <v>11</v>
      </c>
      <c r="FN5" s="113"/>
      <c r="FO5" s="103" t="s">
        <v>16820</v>
      </c>
      <c r="FP5" s="103">
        <v>1</v>
      </c>
      <c r="FQ5" s="103">
        <v>19.46</v>
      </c>
      <c r="FR5" s="103" t="s">
        <v>16821</v>
      </c>
      <c r="FS5" s="103">
        <v>90</v>
      </c>
      <c r="FT5" s="113"/>
      <c r="FU5" s="103" t="s">
        <v>16822</v>
      </c>
      <c r="FV5" s="103">
        <v>1</v>
      </c>
      <c r="FW5" s="103">
        <v>19.48</v>
      </c>
      <c r="FX5" s="103" t="s">
        <v>16823</v>
      </c>
      <c r="FY5" s="108"/>
      <c r="FZ5" s="113"/>
      <c r="GA5" s="103" t="s">
        <v>16824</v>
      </c>
      <c r="GB5" s="103">
        <v>1</v>
      </c>
      <c r="GC5" s="103">
        <v>19.239999999999998</v>
      </c>
      <c r="GD5" s="103" t="s">
        <v>16825</v>
      </c>
      <c r="GE5" s="103">
        <v>22</v>
      </c>
      <c r="GF5" s="113"/>
      <c r="GG5" s="103" t="s">
        <v>16826</v>
      </c>
      <c r="GH5" s="103">
        <v>1</v>
      </c>
      <c r="GI5" s="103">
        <v>19.32</v>
      </c>
      <c r="GJ5" s="103" t="s">
        <v>16827</v>
      </c>
      <c r="GK5" s="108"/>
      <c r="GL5" s="113"/>
      <c r="GM5" s="103" t="s">
        <v>16828</v>
      </c>
      <c r="GN5" s="103">
        <v>1</v>
      </c>
      <c r="GO5" s="103">
        <v>19.36</v>
      </c>
      <c r="GP5" s="103" t="s">
        <v>16829</v>
      </c>
      <c r="GQ5" s="103">
        <v>8</v>
      </c>
      <c r="GR5" s="113"/>
      <c r="GS5" s="103" t="s">
        <v>16830</v>
      </c>
      <c r="GT5" s="103">
        <v>1</v>
      </c>
      <c r="GU5" s="103">
        <v>19.27</v>
      </c>
      <c r="GV5" s="103" t="s">
        <v>16831</v>
      </c>
      <c r="GW5" s="103">
        <v>8</v>
      </c>
      <c r="GX5" s="113"/>
      <c r="GY5" s="103" t="s">
        <v>16832</v>
      </c>
      <c r="GZ5" s="103">
        <v>1</v>
      </c>
      <c r="HA5" s="103">
        <v>19.29</v>
      </c>
      <c r="HB5" s="103" t="s">
        <v>16833</v>
      </c>
      <c r="HC5" s="108"/>
      <c r="HD5" s="113"/>
      <c r="HE5" s="103" t="s">
        <v>16834</v>
      </c>
      <c r="HF5" s="103">
        <v>1</v>
      </c>
      <c r="HG5" s="103">
        <v>19.41</v>
      </c>
      <c r="HH5" s="103" t="s">
        <v>16835</v>
      </c>
      <c r="HI5" s="103">
        <v>17</v>
      </c>
      <c r="HJ5" s="113"/>
      <c r="HK5" s="103" t="s">
        <v>16836</v>
      </c>
      <c r="HL5" s="103">
        <v>1</v>
      </c>
      <c r="HM5" s="103">
        <v>19.3</v>
      </c>
      <c r="HN5" s="103" t="s">
        <v>16837</v>
      </c>
      <c r="HO5" s="103">
        <v>93</v>
      </c>
      <c r="HP5" s="113"/>
      <c r="HQ5" s="103" t="s">
        <v>16838</v>
      </c>
      <c r="HR5" s="103">
        <v>1</v>
      </c>
      <c r="HS5" s="103">
        <v>19.41</v>
      </c>
      <c r="HT5" s="103" t="s">
        <v>16839</v>
      </c>
      <c r="HU5" s="108"/>
      <c r="HV5" s="113"/>
      <c r="HW5" s="103" t="s">
        <v>16840</v>
      </c>
      <c r="HX5" s="103">
        <v>1</v>
      </c>
      <c r="HY5" s="103">
        <v>18.54</v>
      </c>
      <c r="HZ5" s="103" t="s">
        <v>16841</v>
      </c>
      <c r="IA5" s="108"/>
      <c r="IB5" s="113"/>
      <c r="IC5" s="103" t="s">
        <v>16842</v>
      </c>
      <c r="ID5" s="103">
        <v>1</v>
      </c>
      <c r="IE5" s="103">
        <v>19.350000000000001</v>
      </c>
      <c r="IF5" s="103" t="s">
        <v>16843</v>
      </c>
      <c r="IG5" s="103">
        <v>40</v>
      </c>
      <c r="IH5" s="113"/>
      <c r="II5" s="103" t="s">
        <v>16844</v>
      </c>
      <c r="IJ5" s="103">
        <v>1</v>
      </c>
      <c r="IK5" s="103">
        <v>19.059999999999999</v>
      </c>
      <c r="IL5" s="103" t="s">
        <v>16845</v>
      </c>
      <c r="IM5" s="103">
        <v>6</v>
      </c>
      <c r="IN5" s="113"/>
      <c r="IO5" s="103" t="s">
        <v>16846</v>
      </c>
      <c r="IP5" s="103">
        <v>1</v>
      </c>
      <c r="IQ5" s="103">
        <v>19.43</v>
      </c>
      <c r="IR5" s="103" t="s">
        <v>16847</v>
      </c>
      <c r="IS5" s="103">
        <v>71</v>
      </c>
      <c r="IT5" s="113"/>
      <c r="IU5" s="103" t="s">
        <v>16848</v>
      </c>
      <c r="IV5" s="103">
        <v>1</v>
      </c>
      <c r="IW5" s="103">
        <v>19.27</v>
      </c>
      <c r="IX5" s="103" t="s">
        <v>16849</v>
      </c>
      <c r="IY5" s="103">
        <v>19</v>
      </c>
      <c r="IZ5" s="113"/>
      <c r="JA5" s="103" t="s">
        <v>16850</v>
      </c>
      <c r="JB5" s="103">
        <v>1</v>
      </c>
      <c r="JC5" s="103">
        <v>19.12</v>
      </c>
      <c r="JD5" s="103" t="s">
        <v>16851</v>
      </c>
      <c r="JE5" s="108"/>
      <c r="JF5" s="113"/>
      <c r="JG5" s="103" t="s">
        <v>16852</v>
      </c>
      <c r="JH5" s="103">
        <v>1</v>
      </c>
      <c r="JI5" s="103">
        <v>19.350000000000001</v>
      </c>
      <c r="JJ5" s="103" t="s">
        <v>16853</v>
      </c>
      <c r="JK5" s="108"/>
      <c r="JL5" s="113"/>
      <c r="JM5" s="103" t="s">
        <v>16854</v>
      </c>
      <c r="JN5" s="103">
        <v>1</v>
      </c>
      <c r="JO5" s="103">
        <v>19.100000000000001</v>
      </c>
      <c r="JP5" s="103" t="s">
        <v>16855</v>
      </c>
      <c r="JQ5" s="108"/>
      <c r="JR5" s="113"/>
      <c r="JS5" s="103" t="s">
        <v>16856</v>
      </c>
      <c r="JT5" s="103">
        <v>1</v>
      </c>
      <c r="JU5" s="103">
        <v>19.399999999999999</v>
      </c>
      <c r="JV5" s="103" t="s">
        <v>16857</v>
      </c>
      <c r="JW5" s="103">
        <v>77</v>
      </c>
      <c r="JX5" s="113"/>
      <c r="JY5" s="103" t="s">
        <v>16858</v>
      </c>
      <c r="JZ5" s="103">
        <v>1</v>
      </c>
      <c r="KA5" s="103">
        <v>19.28</v>
      </c>
      <c r="KB5" s="103" t="s">
        <v>16859</v>
      </c>
      <c r="KC5" s="103">
        <v>28</v>
      </c>
      <c r="KD5" s="113"/>
      <c r="KE5" s="103" t="s">
        <v>16860</v>
      </c>
      <c r="KF5" s="103">
        <v>1</v>
      </c>
      <c r="KG5" s="103">
        <v>19.43</v>
      </c>
      <c r="KH5" s="103" t="s">
        <v>16861</v>
      </c>
      <c r="KI5" s="103">
        <v>74</v>
      </c>
      <c r="KJ5" s="113"/>
      <c r="KK5" s="103" t="s">
        <v>16862</v>
      </c>
      <c r="KL5" s="103">
        <v>1</v>
      </c>
      <c r="KM5" s="103">
        <v>19.260000000000002</v>
      </c>
      <c r="KN5" s="103" t="s">
        <v>16863</v>
      </c>
      <c r="KO5" s="103">
        <v>14</v>
      </c>
      <c r="KP5" s="113"/>
      <c r="KQ5" s="103" t="s">
        <v>16864</v>
      </c>
      <c r="KR5" s="103">
        <v>1</v>
      </c>
      <c r="KS5" s="103">
        <v>18.54</v>
      </c>
      <c r="KT5" s="103" t="s">
        <v>16865</v>
      </c>
      <c r="KU5" s="103">
        <v>13</v>
      </c>
      <c r="KV5" s="113"/>
      <c r="KW5" s="103" t="s">
        <v>16866</v>
      </c>
      <c r="KX5" s="103">
        <v>1</v>
      </c>
      <c r="KY5" s="103">
        <v>19.34</v>
      </c>
      <c r="KZ5" s="103" t="s">
        <v>16867</v>
      </c>
      <c r="LA5" s="108"/>
      <c r="LB5" s="113"/>
      <c r="LC5" s="103" t="s">
        <v>16868</v>
      </c>
      <c r="LD5" s="103">
        <v>1</v>
      </c>
      <c r="LE5" s="103">
        <v>19.38</v>
      </c>
      <c r="LF5" s="103" t="s">
        <v>16869</v>
      </c>
      <c r="LG5" s="103">
        <v>12</v>
      </c>
      <c r="LH5" s="113"/>
      <c r="LI5" s="103" t="s">
        <v>16870</v>
      </c>
      <c r="LJ5" s="103">
        <v>1</v>
      </c>
      <c r="LK5" s="103">
        <v>19.239999999999998</v>
      </c>
      <c r="LL5" s="103" t="s">
        <v>16871</v>
      </c>
      <c r="LM5" s="108"/>
      <c r="LN5" s="113"/>
      <c r="LO5" s="103" t="s">
        <v>16872</v>
      </c>
      <c r="LP5" s="103">
        <v>1</v>
      </c>
      <c r="LQ5" s="103">
        <v>19.100000000000001</v>
      </c>
      <c r="LR5" s="103" t="s">
        <v>16873</v>
      </c>
      <c r="LS5" s="103">
        <v>43</v>
      </c>
      <c r="LT5" s="113"/>
      <c r="LU5" s="103" t="s">
        <v>16874</v>
      </c>
      <c r="LV5" s="103">
        <v>1</v>
      </c>
      <c r="LW5" s="103">
        <v>18.48</v>
      </c>
      <c r="LX5" s="103" t="s">
        <v>16875</v>
      </c>
      <c r="LY5" s="103">
        <v>62</v>
      </c>
      <c r="LZ5" s="113"/>
      <c r="MA5" s="103" t="s">
        <v>16876</v>
      </c>
      <c r="MB5" s="103">
        <v>1</v>
      </c>
      <c r="MC5" s="103">
        <v>19.41</v>
      </c>
      <c r="MD5" s="103" t="s">
        <v>16877</v>
      </c>
      <c r="ME5" s="103">
        <v>20</v>
      </c>
      <c r="MF5" s="113"/>
      <c r="MG5" s="103" t="s">
        <v>16878</v>
      </c>
      <c r="MH5" s="103">
        <v>1</v>
      </c>
      <c r="MI5" s="103">
        <v>19.02</v>
      </c>
      <c r="MJ5" s="103" t="s">
        <v>16879</v>
      </c>
      <c r="MK5" s="103">
        <v>65</v>
      </c>
      <c r="ML5" s="113"/>
      <c r="MM5" s="103" t="s">
        <v>16880</v>
      </c>
      <c r="MN5" s="103">
        <v>1</v>
      </c>
      <c r="MO5" s="103">
        <v>19.46</v>
      </c>
      <c r="MP5" s="103" t="s">
        <v>16881</v>
      </c>
      <c r="MQ5" s="103">
        <v>77</v>
      </c>
      <c r="MR5" s="113"/>
      <c r="MS5" s="103" t="s">
        <v>16882</v>
      </c>
      <c r="MT5" s="103">
        <v>1</v>
      </c>
      <c r="MU5" s="103">
        <v>19.260000000000002</v>
      </c>
      <c r="MV5" s="103" t="s">
        <v>16883</v>
      </c>
      <c r="MW5" s="103">
        <v>36</v>
      </c>
      <c r="MX5" s="113"/>
      <c r="MY5" s="103" t="s">
        <v>16884</v>
      </c>
      <c r="MZ5" s="103">
        <v>1</v>
      </c>
      <c r="NA5" s="103">
        <v>19.43</v>
      </c>
      <c r="NB5" s="103" t="s">
        <v>16885</v>
      </c>
      <c r="NC5" s="103">
        <v>9</v>
      </c>
      <c r="ND5" s="113"/>
      <c r="NE5" s="103" t="s">
        <v>16886</v>
      </c>
      <c r="NF5" s="103">
        <v>1</v>
      </c>
      <c r="NG5" s="103">
        <v>19.41</v>
      </c>
      <c r="NH5" s="103" t="s">
        <v>16887</v>
      </c>
      <c r="NI5" s="103">
        <v>7</v>
      </c>
      <c r="NJ5" s="113"/>
      <c r="NK5" s="103" t="s">
        <v>16888</v>
      </c>
      <c r="NL5" s="103">
        <v>1</v>
      </c>
      <c r="NM5" s="103">
        <v>17.100000000000001</v>
      </c>
      <c r="NN5" s="103" t="s">
        <v>16889</v>
      </c>
      <c r="NO5" s="108"/>
      <c r="NP5" s="113"/>
      <c r="NQ5" s="103" t="s">
        <v>16890</v>
      </c>
      <c r="NR5" s="103">
        <v>1</v>
      </c>
      <c r="NS5" s="103">
        <v>19.34</v>
      </c>
      <c r="NT5" s="103" t="s">
        <v>16891</v>
      </c>
      <c r="NU5" s="103">
        <v>20</v>
      </c>
      <c r="NV5" s="113"/>
      <c r="NW5" s="104" t="s">
        <v>16892</v>
      </c>
      <c r="NX5" s="104">
        <v>1</v>
      </c>
      <c r="NY5" s="104">
        <v>19.52</v>
      </c>
      <c r="NZ5" s="104" t="s">
        <v>16893</v>
      </c>
      <c r="OA5" s="104">
        <v>26</v>
      </c>
      <c r="OB5" s="113"/>
      <c r="OC5" s="104" t="s">
        <v>16894</v>
      </c>
      <c r="OD5" s="104">
        <v>1</v>
      </c>
      <c r="OE5" s="104">
        <v>19.38</v>
      </c>
      <c r="OF5" s="104" t="s">
        <v>16895</v>
      </c>
      <c r="OG5" s="104">
        <v>11</v>
      </c>
      <c r="OH5" s="113"/>
      <c r="OI5" s="106" t="s">
        <v>16896</v>
      </c>
      <c r="OJ5" s="106">
        <v>1</v>
      </c>
      <c r="OK5" s="106">
        <v>19.190000000000001</v>
      </c>
      <c r="OL5" s="106" t="s">
        <v>16897</v>
      </c>
      <c r="OM5" s="106">
        <v>61</v>
      </c>
      <c r="ON5" s="113"/>
      <c r="OO5" s="104" t="s">
        <v>16898</v>
      </c>
      <c r="OP5" s="104">
        <v>1</v>
      </c>
      <c r="OQ5" s="104">
        <v>19.3</v>
      </c>
      <c r="OR5" s="104" t="s">
        <v>16899</v>
      </c>
      <c r="OS5" s="105"/>
      <c r="OT5" s="113"/>
      <c r="OU5" s="104" t="s">
        <v>16900</v>
      </c>
      <c r="OV5" s="104">
        <v>1</v>
      </c>
      <c r="OW5" s="104">
        <v>19.52</v>
      </c>
      <c r="OX5" s="104" t="s">
        <v>16901</v>
      </c>
      <c r="OY5" s="105"/>
      <c r="OZ5" s="113"/>
      <c r="PA5" s="104" t="s">
        <v>16902</v>
      </c>
      <c r="PB5" s="104">
        <v>1</v>
      </c>
      <c r="PC5" s="104">
        <v>18.579999999999998</v>
      </c>
      <c r="PD5" s="104" t="s">
        <v>16903</v>
      </c>
      <c r="PE5" s="104">
        <v>52</v>
      </c>
      <c r="PF5" s="113"/>
      <c r="PG5" s="104" t="s">
        <v>16904</v>
      </c>
      <c r="PH5" s="104">
        <v>1</v>
      </c>
      <c r="PI5" s="104">
        <v>19.239999999999998</v>
      </c>
      <c r="PJ5" s="104" t="s">
        <v>16905</v>
      </c>
      <c r="PK5" s="104">
        <v>3</v>
      </c>
      <c r="PL5" s="113"/>
      <c r="PM5" s="104" t="s">
        <v>16906</v>
      </c>
      <c r="PN5" s="104">
        <v>1</v>
      </c>
      <c r="PO5" s="104">
        <v>19.260000000000002</v>
      </c>
      <c r="PP5" s="104" t="s">
        <v>16907</v>
      </c>
      <c r="PQ5" s="104">
        <v>32</v>
      </c>
      <c r="PR5" s="113"/>
      <c r="PS5" s="104" t="s">
        <v>16908</v>
      </c>
      <c r="PT5" s="104">
        <v>1</v>
      </c>
      <c r="PU5" s="104">
        <v>19.350000000000001</v>
      </c>
      <c r="PV5" s="104" t="s">
        <v>16909</v>
      </c>
      <c r="PW5" s="104">
        <v>67</v>
      </c>
      <c r="PX5" s="113"/>
      <c r="PY5" s="104" t="s">
        <v>16910</v>
      </c>
      <c r="PZ5" s="104">
        <v>1</v>
      </c>
      <c r="QA5" s="104">
        <v>19.47</v>
      </c>
      <c r="QB5" s="104" t="s">
        <v>16911</v>
      </c>
      <c r="QC5" s="104">
        <v>21</v>
      </c>
      <c r="QD5" s="113"/>
      <c r="QE5" s="104" t="s">
        <v>16912</v>
      </c>
      <c r="QF5" s="104">
        <v>1</v>
      </c>
      <c r="QG5" s="104">
        <v>19.079999999999998</v>
      </c>
      <c r="QH5" s="104" t="s">
        <v>16913</v>
      </c>
      <c r="QI5" s="110"/>
      <c r="QJ5" s="113"/>
      <c r="QK5" s="104" t="s">
        <v>16914</v>
      </c>
      <c r="QL5" s="104">
        <v>1</v>
      </c>
      <c r="QM5" s="104">
        <v>18.46</v>
      </c>
      <c r="QN5" s="104" t="s">
        <v>16915</v>
      </c>
      <c r="QO5" s="104">
        <v>33</v>
      </c>
      <c r="QP5" s="113"/>
      <c r="QQ5" s="104" t="s">
        <v>16916</v>
      </c>
      <c r="QR5" s="104">
        <v>1</v>
      </c>
      <c r="QS5" s="104">
        <v>19.34</v>
      </c>
      <c r="QT5" s="104" t="s">
        <v>16917</v>
      </c>
      <c r="QU5" s="110"/>
      <c r="QV5" s="113"/>
      <c r="QW5" s="104" t="s">
        <v>16918</v>
      </c>
      <c r="QX5" s="104">
        <v>1</v>
      </c>
      <c r="QY5" s="104">
        <v>19.329999999999998</v>
      </c>
      <c r="QZ5" s="104" t="s">
        <v>16919</v>
      </c>
      <c r="RA5" s="104">
        <v>27</v>
      </c>
      <c r="RB5" s="113"/>
      <c r="RC5" s="104" t="s">
        <v>16920</v>
      </c>
      <c r="RD5" s="104">
        <v>1</v>
      </c>
      <c r="RE5" s="104">
        <v>18.59</v>
      </c>
      <c r="RF5" s="104" t="s">
        <v>16921</v>
      </c>
      <c r="RG5" s="104">
        <v>16</v>
      </c>
      <c r="RH5" s="113"/>
      <c r="RI5" s="104" t="s">
        <v>16922</v>
      </c>
      <c r="RJ5" s="104">
        <v>1</v>
      </c>
      <c r="RK5" s="104">
        <v>17.5</v>
      </c>
      <c r="RL5" s="104" t="s">
        <v>16923</v>
      </c>
      <c r="RM5" s="110"/>
      <c r="RN5" s="113"/>
      <c r="RO5" s="104" t="s">
        <v>16924</v>
      </c>
      <c r="RP5" s="104">
        <v>1</v>
      </c>
      <c r="RQ5" s="104">
        <v>19.22</v>
      </c>
      <c r="RR5" s="104" t="s">
        <v>16925</v>
      </c>
      <c r="RS5" s="104">
        <v>62</v>
      </c>
      <c r="RT5" s="113"/>
      <c r="RU5" s="104" t="s">
        <v>16926</v>
      </c>
      <c r="RV5" s="104">
        <v>1</v>
      </c>
      <c r="RW5" s="104">
        <v>19.29</v>
      </c>
      <c r="RX5" s="104" t="s">
        <v>16927</v>
      </c>
      <c r="RY5" s="104">
        <v>18</v>
      </c>
      <c r="RZ5" s="113"/>
    </row>
    <row r="6" spans="1:494" ht="15.75" customHeight="1" x14ac:dyDescent="0.2">
      <c r="A6" s="19" t="s">
        <v>16928</v>
      </c>
      <c r="B6" s="19" t="s">
        <v>16929</v>
      </c>
      <c r="C6" s="103" t="s">
        <v>16930</v>
      </c>
      <c r="D6" s="103">
        <v>1</v>
      </c>
      <c r="E6" s="103">
        <v>19.350000000000001</v>
      </c>
      <c r="F6" s="103" t="s">
        <v>16931</v>
      </c>
      <c r="H6" s="113"/>
      <c r="I6" s="103" t="s">
        <v>16932</v>
      </c>
      <c r="J6" s="103">
        <v>1</v>
      </c>
      <c r="K6" s="103">
        <v>19.059999999999999</v>
      </c>
      <c r="L6" s="103" t="s">
        <v>16933</v>
      </c>
      <c r="N6" s="113"/>
      <c r="O6" s="103" t="s">
        <v>16934</v>
      </c>
      <c r="P6" s="103">
        <v>1</v>
      </c>
      <c r="Q6" s="103">
        <v>19.239999999999998</v>
      </c>
      <c r="R6" s="103" t="s">
        <v>16935</v>
      </c>
      <c r="T6" s="113"/>
      <c r="U6" s="103" t="s">
        <v>16936</v>
      </c>
      <c r="V6" s="103">
        <v>1</v>
      </c>
      <c r="W6" s="103">
        <v>18.53</v>
      </c>
      <c r="X6" s="103" t="s">
        <v>16937</v>
      </c>
      <c r="Z6" s="113"/>
      <c r="AA6" s="103" t="s">
        <v>16938</v>
      </c>
      <c r="AB6" s="103">
        <v>1</v>
      </c>
      <c r="AC6" s="103">
        <v>18.489999999999998</v>
      </c>
      <c r="AD6" s="103" t="s">
        <v>16939</v>
      </c>
      <c r="AF6" s="113"/>
      <c r="AG6" s="103" t="s">
        <v>16940</v>
      </c>
      <c r="AH6" s="103">
        <v>1</v>
      </c>
      <c r="AI6" s="103">
        <v>19.309999999999999</v>
      </c>
      <c r="AJ6" s="103" t="s">
        <v>16941</v>
      </c>
      <c r="AL6" s="113"/>
      <c r="AM6" s="103" t="s">
        <v>16942</v>
      </c>
      <c r="AN6" s="103">
        <v>1</v>
      </c>
      <c r="AO6" s="103">
        <v>19.39</v>
      </c>
      <c r="AP6" s="103" t="s">
        <v>16943</v>
      </c>
      <c r="AR6" s="113"/>
      <c r="AS6" s="103" t="s">
        <v>16944</v>
      </c>
      <c r="AT6" s="103">
        <v>1</v>
      </c>
      <c r="AU6" s="103">
        <v>19.2</v>
      </c>
      <c r="AV6" s="103" t="s">
        <v>16945</v>
      </c>
      <c r="AX6" s="113"/>
      <c r="AY6" s="103" t="s">
        <v>16946</v>
      </c>
      <c r="AZ6" s="103">
        <v>1</v>
      </c>
      <c r="BA6" s="103">
        <v>19.07</v>
      </c>
      <c r="BB6" s="103" t="s">
        <v>16947</v>
      </c>
      <c r="BD6" s="113"/>
      <c r="BE6" s="103" t="s">
        <v>16948</v>
      </c>
      <c r="BF6" s="103">
        <v>1</v>
      </c>
      <c r="BG6" s="103">
        <v>19.3</v>
      </c>
      <c r="BH6" s="103" t="s">
        <v>16949</v>
      </c>
      <c r="BJ6" s="113"/>
      <c r="BK6" s="103" t="s">
        <v>16950</v>
      </c>
      <c r="BL6" s="103">
        <v>1</v>
      </c>
      <c r="BM6" s="103">
        <v>19.420000000000002</v>
      </c>
      <c r="BN6" s="103" t="s">
        <v>16951</v>
      </c>
      <c r="BP6" s="113"/>
      <c r="BQ6" s="103" t="s">
        <v>16952</v>
      </c>
      <c r="BR6" s="103">
        <v>1</v>
      </c>
      <c r="BS6" s="103">
        <v>18.54</v>
      </c>
      <c r="BT6" s="103" t="s">
        <v>16953</v>
      </c>
      <c r="BV6" s="113"/>
      <c r="BW6" s="103" t="s">
        <v>16954</v>
      </c>
      <c r="BX6" s="103">
        <v>1</v>
      </c>
      <c r="BY6" s="103">
        <v>18.34</v>
      </c>
      <c r="BZ6" s="103" t="s">
        <v>16955</v>
      </c>
      <c r="CB6" s="113"/>
      <c r="CC6" s="103" t="s">
        <v>16956</v>
      </c>
      <c r="CD6" s="103">
        <v>1</v>
      </c>
      <c r="CE6" s="103">
        <v>18.399999999999999</v>
      </c>
      <c r="CF6" s="103" t="s">
        <v>16957</v>
      </c>
      <c r="CH6" s="113"/>
      <c r="CI6" s="103" t="s">
        <v>16958</v>
      </c>
      <c r="CJ6" s="103">
        <v>1</v>
      </c>
      <c r="CK6" s="103">
        <v>18.43</v>
      </c>
      <c r="CL6" s="103" t="s">
        <v>16959</v>
      </c>
      <c r="CN6" s="113"/>
      <c r="CO6" s="103" t="s">
        <v>16960</v>
      </c>
      <c r="CP6" s="103">
        <v>1</v>
      </c>
      <c r="CQ6" s="103">
        <v>19.25</v>
      </c>
      <c r="CR6" s="103" t="s">
        <v>16961</v>
      </c>
      <c r="CT6" s="113"/>
      <c r="CU6" s="103" t="s">
        <v>16962</v>
      </c>
      <c r="CV6" s="103">
        <v>1</v>
      </c>
      <c r="CW6" s="103">
        <v>19.239999999999998</v>
      </c>
      <c r="CX6" s="103" t="s">
        <v>16963</v>
      </c>
      <c r="CZ6" s="113"/>
      <c r="DA6" s="103" t="s">
        <v>16964</v>
      </c>
      <c r="DB6" s="103">
        <v>1</v>
      </c>
      <c r="DC6" s="103">
        <v>19.350000000000001</v>
      </c>
      <c r="DD6" s="103" t="s">
        <v>16965</v>
      </c>
      <c r="DF6" s="113"/>
      <c r="DG6" s="103" t="s">
        <v>16966</v>
      </c>
      <c r="DH6" s="103">
        <v>1</v>
      </c>
      <c r="DI6" s="103">
        <v>19.09</v>
      </c>
      <c r="DJ6" s="103" t="s">
        <v>16967</v>
      </c>
      <c r="DL6" s="113"/>
      <c r="DM6" s="103" t="s">
        <v>16968</v>
      </c>
      <c r="DN6" s="103">
        <v>1</v>
      </c>
      <c r="DO6" s="103">
        <v>19.079999999999998</v>
      </c>
      <c r="DP6" s="103" t="s">
        <v>16969</v>
      </c>
      <c r="DR6" s="113"/>
      <c r="DS6" s="103" t="s">
        <v>16970</v>
      </c>
      <c r="DT6" s="103">
        <v>1</v>
      </c>
      <c r="DU6" s="103">
        <v>19.16</v>
      </c>
      <c r="DV6" s="103" t="s">
        <v>16971</v>
      </c>
      <c r="DX6" s="113"/>
      <c r="DY6" s="103" t="s">
        <v>16972</v>
      </c>
      <c r="DZ6" s="103">
        <v>1</v>
      </c>
      <c r="EA6" s="103">
        <v>19.43</v>
      </c>
      <c r="EB6" s="103" t="s">
        <v>16973</v>
      </c>
      <c r="EC6" s="103">
        <v>14</v>
      </c>
      <c r="ED6" s="113"/>
      <c r="EE6" s="103" t="s">
        <v>16974</v>
      </c>
      <c r="EF6" s="103">
        <v>1</v>
      </c>
      <c r="EG6" s="103">
        <v>19.100000000000001</v>
      </c>
      <c r="EH6" s="103" t="s">
        <v>16975</v>
      </c>
      <c r="EJ6" s="113"/>
      <c r="EK6" s="103" t="s">
        <v>16976</v>
      </c>
      <c r="EL6" s="103">
        <v>1</v>
      </c>
      <c r="EM6" s="103">
        <v>16.420000000000002</v>
      </c>
      <c r="EN6" s="103" t="s">
        <v>16977</v>
      </c>
      <c r="EO6" s="103">
        <v>19</v>
      </c>
      <c r="EP6" s="113"/>
      <c r="EQ6" s="103" t="s">
        <v>16978</v>
      </c>
      <c r="ER6" s="103">
        <v>1</v>
      </c>
      <c r="ES6" s="103">
        <v>19.45</v>
      </c>
      <c r="ET6" s="103" t="s">
        <v>16979</v>
      </c>
      <c r="EU6" s="108"/>
      <c r="EV6" s="113"/>
      <c r="EW6" s="103" t="s">
        <v>16980</v>
      </c>
      <c r="EX6" s="103">
        <v>1</v>
      </c>
      <c r="EY6" s="103">
        <v>19.11</v>
      </c>
      <c r="EZ6" s="103" t="s">
        <v>16981</v>
      </c>
      <c r="FA6" s="108"/>
      <c r="FB6" s="113"/>
      <c r="FC6" s="103" t="s">
        <v>16982</v>
      </c>
      <c r="FD6" s="103">
        <v>1</v>
      </c>
      <c r="FE6" s="103">
        <v>17.22</v>
      </c>
      <c r="FF6" s="103" t="s">
        <v>16983</v>
      </c>
      <c r="FG6" s="108"/>
      <c r="FH6" s="113"/>
      <c r="FI6" s="103" t="s">
        <v>16984</v>
      </c>
      <c r="FJ6" s="103">
        <v>1</v>
      </c>
      <c r="FK6" s="103">
        <v>19.190000000000001</v>
      </c>
      <c r="FL6" s="103" t="s">
        <v>16985</v>
      </c>
      <c r="FM6" s="108"/>
      <c r="FN6" s="113"/>
      <c r="FO6" s="103" t="s">
        <v>16986</v>
      </c>
      <c r="FP6" s="103">
        <v>1</v>
      </c>
      <c r="FQ6" s="103">
        <v>19.13</v>
      </c>
      <c r="FR6" s="103" t="s">
        <v>16987</v>
      </c>
      <c r="FS6" s="103">
        <v>55</v>
      </c>
      <c r="FT6" s="113"/>
      <c r="FU6" s="103" t="s">
        <v>16988</v>
      </c>
      <c r="FV6" s="103">
        <v>1</v>
      </c>
      <c r="FW6" s="103">
        <v>19.45</v>
      </c>
      <c r="FX6" s="103" t="s">
        <v>16989</v>
      </c>
      <c r="FY6" s="108"/>
      <c r="FZ6" s="113"/>
      <c r="GA6" s="103" t="s">
        <v>16990</v>
      </c>
      <c r="GB6" s="103">
        <v>1</v>
      </c>
      <c r="GC6" s="103">
        <v>19.170000000000002</v>
      </c>
      <c r="GD6" s="103" t="s">
        <v>16991</v>
      </c>
      <c r="GE6" s="108"/>
      <c r="GF6" s="113"/>
      <c r="GG6" s="103" t="s">
        <v>16992</v>
      </c>
      <c r="GH6" s="103">
        <v>1</v>
      </c>
      <c r="GI6" s="103">
        <v>19.22</v>
      </c>
      <c r="GJ6" s="103" t="s">
        <v>16993</v>
      </c>
      <c r="GK6" s="108"/>
      <c r="GL6" s="113"/>
      <c r="GM6" s="103" t="s">
        <v>16994</v>
      </c>
      <c r="GN6" s="103">
        <v>1</v>
      </c>
      <c r="GO6" s="103">
        <v>19.3</v>
      </c>
      <c r="GP6" s="103" t="s">
        <v>16995</v>
      </c>
      <c r="GQ6" s="108"/>
      <c r="GR6" s="113"/>
      <c r="GS6" s="103" t="s">
        <v>16996</v>
      </c>
      <c r="GT6" s="103">
        <v>1</v>
      </c>
      <c r="GU6" s="103">
        <v>19.13</v>
      </c>
      <c r="GV6" s="103" t="s">
        <v>16997</v>
      </c>
      <c r="GW6" s="108"/>
      <c r="GX6" s="113"/>
      <c r="GY6" s="103" t="s">
        <v>16998</v>
      </c>
      <c r="GZ6" s="103">
        <v>1</v>
      </c>
      <c r="HA6" s="103">
        <v>19.2</v>
      </c>
      <c r="HB6" s="103" t="s">
        <v>16999</v>
      </c>
      <c r="HC6" s="108"/>
      <c r="HD6" s="113"/>
      <c r="HE6" s="103" t="s">
        <v>17000</v>
      </c>
      <c r="HF6" s="103">
        <v>1</v>
      </c>
      <c r="HG6" s="103">
        <v>19.34</v>
      </c>
      <c r="HH6" s="103" t="s">
        <v>17001</v>
      </c>
      <c r="HI6" s="108"/>
      <c r="HJ6" s="113"/>
      <c r="HK6" s="103" t="s">
        <v>17002</v>
      </c>
      <c r="HL6" s="103">
        <v>1</v>
      </c>
      <c r="HM6" s="103">
        <v>19.18</v>
      </c>
      <c r="HN6" s="103" t="s">
        <v>17003</v>
      </c>
      <c r="HO6" s="108"/>
      <c r="HP6" s="113"/>
      <c r="HQ6" s="103" t="s">
        <v>17004</v>
      </c>
      <c r="HR6" s="103">
        <v>1</v>
      </c>
      <c r="HS6" s="103">
        <v>19.21</v>
      </c>
      <c r="HT6" s="103" t="s">
        <v>17005</v>
      </c>
      <c r="HU6" s="103">
        <v>4</v>
      </c>
      <c r="HV6" s="113"/>
      <c r="HW6" s="103" t="s">
        <v>17006</v>
      </c>
      <c r="HX6" s="103">
        <v>1</v>
      </c>
      <c r="HY6" s="103">
        <v>18.45</v>
      </c>
      <c r="HZ6" s="103" t="s">
        <v>17007</v>
      </c>
      <c r="IA6" s="103">
        <v>23</v>
      </c>
      <c r="IB6" s="113"/>
      <c r="IC6" s="103" t="s">
        <v>17008</v>
      </c>
      <c r="ID6" s="103">
        <v>1</v>
      </c>
      <c r="IE6" s="103">
        <v>19.23</v>
      </c>
      <c r="IF6" s="103" t="s">
        <v>17009</v>
      </c>
      <c r="IG6" s="108"/>
      <c r="IH6" s="113"/>
      <c r="II6" s="103" t="s">
        <v>17010</v>
      </c>
      <c r="IJ6" s="103">
        <v>1</v>
      </c>
      <c r="IK6" s="103">
        <v>18.52</v>
      </c>
      <c r="IL6" s="103" t="s">
        <v>17011</v>
      </c>
      <c r="IM6" s="108"/>
      <c r="IN6" s="113"/>
      <c r="IO6" s="103" t="s">
        <v>17012</v>
      </c>
      <c r="IP6" s="103">
        <v>1</v>
      </c>
      <c r="IQ6" s="103">
        <v>19.36</v>
      </c>
      <c r="IR6" s="103" t="s">
        <v>17013</v>
      </c>
      <c r="IS6" s="108"/>
      <c r="IT6" s="113"/>
      <c r="IU6" s="103" t="s">
        <v>17014</v>
      </c>
      <c r="IV6" s="103">
        <v>1</v>
      </c>
      <c r="IW6" s="103">
        <v>19.11</v>
      </c>
      <c r="IX6" s="103" t="s">
        <v>17015</v>
      </c>
      <c r="IY6" s="108"/>
      <c r="IZ6" s="113"/>
      <c r="JA6" s="103" t="s">
        <v>17016</v>
      </c>
      <c r="JB6" s="103">
        <v>1</v>
      </c>
      <c r="JC6" s="103">
        <v>19.09</v>
      </c>
      <c r="JD6" s="103" t="s">
        <v>17017</v>
      </c>
      <c r="JE6" s="108"/>
      <c r="JF6" s="113"/>
      <c r="JG6" s="103" t="s">
        <v>17018</v>
      </c>
      <c r="JH6" s="103">
        <v>1</v>
      </c>
      <c r="JI6" s="103">
        <v>19.260000000000002</v>
      </c>
      <c r="JJ6" s="103" t="s">
        <v>17019</v>
      </c>
      <c r="JK6" s="108"/>
      <c r="JL6" s="113"/>
      <c r="JM6" s="103" t="s">
        <v>17020</v>
      </c>
      <c r="JN6" s="103">
        <v>1</v>
      </c>
      <c r="JO6" s="103">
        <v>19.04</v>
      </c>
      <c r="JP6" s="103" t="s">
        <v>17021</v>
      </c>
      <c r="JQ6" s="108"/>
      <c r="JR6" s="113"/>
      <c r="JS6" s="103" t="s">
        <v>17022</v>
      </c>
      <c r="JT6" s="103">
        <v>1</v>
      </c>
      <c r="JU6" s="103">
        <v>19.36</v>
      </c>
      <c r="JV6" s="103" t="s">
        <v>17023</v>
      </c>
      <c r="JW6" s="108"/>
      <c r="JX6" s="113"/>
      <c r="JY6" s="103" t="s">
        <v>17024</v>
      </c>
      <c r="JZ6" s="103">
        <v>1</v>
      </c>
      <c r="KA6" s="103">
        <v>19.05</v>
      </c>
      <c r="KB6" s="103" t="s">
        <v>17025</v>
      </c>
      <c r="KC6" s="108"/>
      <c r="KD6" s="113"/>
      <c r="KE6" s="103" t="s">
        <v>17026</v>
      </c>
      <c r="KF6" s="103">
        <v>1</v>
      </c>
      <c r="KG6" s="103">
        <v>19.37</v>
      </c>
      <c r="KH6" s="103" t="s">
        <v>17027</v>
      </c>
      <c r="KI6" s="103">
        <v>14</v>
      </c>
      <c r="KJ6" s="113"/>
      <c r="KK6" s="103" t="s">
        <v>17028</v>
      </c>
      <c r="KL6" s="103">
        <v>1</v>
      </c>
      <c r="KM6" s="103">
        <v>19.190000000000001</v>
      </c>
      <c r="KN6" s="103" t="s">
        <v>17029</v>
      </c>
      <c r="KO6" s="108"/>
      <c r="KP6" s="113"/>
      <c r="KQ6" s="103" t="s">
        <v>17030</v>
      </c>
      <c r="KR6" s="103">
        <v>1</v>
      </c>
      <c r="KS6" s="103">
        <v>18.38</v>
      </c>
      <c r="KT6" s="103" t="s">
        <v>17031</v>
      </c>
      <c r="KU6" s="108"/>
      <c r="KV6" s="113"/>
      <c r="KW6" s="103" t="s">
        <v>17032</v>
      </c>
      <c r="KX6" s="103">
        <v>1</v>
      </c>
      <c r="KY6" s="103">
        <v>19.190000000000001</v>
      </c>
      <c r="KZ6" s="103" t="s">
        <v>17033</v>
      </c>
      <c r="LA6" s="108"/>
      <c r="LB6" s="113"/>
      <c r="LC6" s="103" t="s">
        <v>17034</v>
      </c>
      <c r="LD6" s="103">
        <v>1</v>
      </c>
      <c r="LE6" s="103">
        <v>19.309999999999999</v>
      </c>
      <c r="LF6" s="103" t="s">
        <v>17035</v>
      </c>
      <c r="LG6" s="108"/>
      <c r="LH6" s="113"/>
      <c r="LI6" s="103" t="s">
        <v>17036</v>
      </c>
      <c r="LJ6" s="103">
        <v>1</v>
      </c>
      <c r="LK6" s="103">
        <v>19.149999999999999</v>
      </c>
      <c r="LL6" s="103" t="s">
        <v>17037</v>
      </c>
      <c r="LM6" s="108"/>
      <c r="LN6" s="113"/>
      <c r="LO6" s="103" t="s">
        <v>17038</v>
      </c>
      <c r="LP6" s="103">
        <v>1</v>
      </c>
      <c r="LQ6" s="103">
        <v>19.03</v>
      </c>
      <c r="LR6" s="103" t="s">
        <v>17039</v>
      </c>
      <c r="LS6" s="108"/>
      <c r="LT6" s="113"/>
      <c r="LU6" s="103" t="s">
        <v>17040</v>
      </c>
      <c r="LV6" s="103">
        <v>1</v>
      </c>
      <c r="LW6" s="103">
        <v>18.22</v>
      </c>
      <c r="LX6" s="103" t="s">
        <v>17041</v>
      </c>
      <c r="LY6" s="108"/>
      <c r="LZ6" s="113"/>
      <c r="MA6" s="103" t="s">
        <v>17042</v>
      </c>
      <c r="MB6" s="103">
        <v>1</v>
      </c>
      <c r="MC6" s="103">
        <v>17.3</v>
      </c>
      <c r="MD6" s="103" t="s">
        <v>17043</v>
      </c>
      <c r="ME6" s="103">
        <v>56</v>
      </c>
      <c r="MF6" s="113"/>
      <c r="MG6" s="103" t="s">
        <v>17044</v>
      </c>
      <c r="MH6" s="103">
        <v>1</v>
      </c>
      <c r="MI6" s="103">
        <v>15.56</v>
      </c>
      <c r="MJ6" s="103" t="s">
        <v>17045</v>
      </c>
      <c r="MK6" s="103">
        <v>6</v>
      </c>
      <c r="ML6" s="113"/>
      <c r="MM6" s="103" t="s">
        <v>17046</v>
      </c>
      <c r="MN6" s="103">
        <v>1</v>
      </c>
      <c r="MO6" s="103">
        <v>19.399999999999999</v>
      </c>
      <c r="MP6" s="103" t="s">
        <v>17047</v>
      </c>
      <c r="MQ6" s="108"/>
      <c r="MR6" s="113"/>
      <c r="MS6" s="103" t="s">
        <v>17048</v>
      </c>
      <c r="MT6" s="103">
        <v>1</v>
      </c>
      <c r="MU6" s="103">
        <v>19.190000000000001</v>
      </c>
      <c r="MV6" s="103" t="s">
        <v>17049</v>
      </c>
      <c r="MW6" s="108"/>
      <c r="MX6" s="113"/>
      <c r="MY6" s="103" t="s">
        <v>17050</v>
      </c>
      <c r="MZ6" s="103">
        <v>1</v>
      </c>
      <c r="NA6" s="103">
        <v>19.37</v>
      </c>
      <c r="NB6" s="103" t="s">
        <v>17051</v>
      </c>
      <c r="NC6" s="108"/>
      <c r="ND6" s="113"/>
      <c r="NE6" s="103" t="s">
        <v>17052</v>
      </c>
      <c r="NF6" s="103">
        <v>1</v>
      </c>
      <c r="NG6" s="103">
        <v>19.25</v>
      </c>
      <c r="NH6" s="103" t="s">
        <v>17053</v>
      </c>
      <c r="NI6" s="108"/>
      <c r="NJ6" s="113"/>
      <c r="NK6" s="103" t="s">
        <v>17054</v>
      </c>
      <c r="NL6" s="103">
        <v>1</v>
      </c>
      <c r="NM6" s="103">
        <v>16.559999999999999</v>
      </c>
      <c r="NN6" s="103" t="s">
        <v>17055</v>
      </c>
      <c r="NO6" s="103">
        <v>12</v>
      </c>
      <c r="NP6" s="113"/>
      <c r="NQ6" s="103" t="s">
        <v>17056</v>
      </c>
      <c r="NR6" s="103">
        <v>1</v>
      </c>
      <c r="NS6" s="103">
        <v>19.23</v>
      </c>
      <c r="NT6" s="103" t="s">
        <v>17057</v>
      </c>
      <c r="NU6" s="108"/>
      <c r="NV6" s="113"/>
      <c r="NW6" s="104" t="s">
        <v>17058</v>
      </c>
      <c r="NX6" s="104">
        <v>1</v>
      </c>
      <c r="NY6" s="104">
        <v>19.38</v>
      </c>
      <c r="NZ6" s="104" t="s">
        <v>17059</v>
      </c>
      <c r="OA6" s="110"/>
      <c r="OB6" s="113"/>
      <c r="OC6" s="104" t="s">
        <v>17060</v>
      </c>
      <c r="OD6" s="104">
        <v>1</v>
      </c>
      <c r="OE6" s="104">
        <v>19.309999999999999</v>
      </c>
      <c r="OF6" s="104" t="s">
        <v>17061</v>
      </c>
      <c r="OG6" s="105"/>
      <c r="OH6" s="113"/>
      <c r="OI6" s="106" t="s">
        <v>17062</v>
      </c>
      <c r="OJ6" s="106">
        <v>1</v>
      </c>
      <c r="OK6" s="106">
        <v>19.11</v>
      </c>
      <c r="OL6" s="106" t="s">
        <v>17063</v>
      </c>
      <c r="OM6" s="107"/>
      <c r="ON6" s="113"/>
      <c r="OO6" s="104" t="s">
        <v>17064</v>
      </c>
      <c r="OP6" s="104">
        <v>1</v>
      </c>
      <c r="OQ6" s="104">
        <v>19.239999999999998</v>
      </c>
      <c r="OR6" s="104" t="s">
        <v>17065</v>
      </c>
      <c r="OS6" s="104">
        <v>23</v>
      </c>
      <c r="OT6" s="113"/>
      <c r="OU6" s="104" t="s">
        <v>17066</v>
      </c>
      <c r="OV6" s="104">
        <v>1</v>
      </c>
      <c r="OW6" s="104">
        <v>19.48</v>
      </c>
      <c r="OX6" s="104" t="s">
        <v>17067</v>
      </c>
      <c r="OY6" s="110"/>
      <c r="OZ6" s="113"/>
      <c r="PA6" s="104" t="s">
        <v>17068</v>
      </c>
      <c r="PB6" s="104">
        <v>1</v>
      </c>
      <c r="PC6" s="104">
        <v>18.170000000000002</v>
      </c>
      <c r="PD6" s="104" t="s">
        <v>17069</v>
      </c>
      <c r="PE6" s="110"/>
      <c r="PF6" s="113"/>
      <c r="PG6" s="104" t="s">
        <v>17070</v>
      </c>
      <c r="PH6" s="104">
        <v>1</v>
      </c>
      <c r="PI6" s="104">
        <v>19.12</v>
      </c>
      <c r="PJ6" s="104" t="s">
        <v>17071</v>
      </c>
      <c r="PK6" s="110"/>
      <c r="PL6" s="113"/>
      <c r="PM6" s="104" t="s">
        <v>17072</v>
      </c>
      <c r="PN6" s="104">
        <v>1</v>
      </c>
      <c r="PO6" s="104">
        <v>19.149999999999999</v>
      </c>
      <c r="PP6" s="104" t="s">
        <v>17073</v>
      </c>
      <c r="PQ6" s="110"/>
      <c r="PR6" s="113"/>
      <c r="PS6" s="104" t="s">
        <v>17074</v>
      </c>
      <c r="PT6" s="104">
        <v>1</v>
      </c>
      <c r="PU6" s="104">
        <v>19.3</v>
      </c>
      <c r="PV6" s="104" t="s">
        <v>17075</v>
      </c>
      <c r="PW6" s="110"/>
      <c r="PX6" s="113"/>
      <c r="PY6" s="104" t="s">
        <v>17076</v>
      </c>
      <c r="PZ6" s="104">
        <v>1</v>
      </c>
      <c r="QA6" s="104">
        <v>19.39</v>
      </c>
      <c r="QB6" s="104" t="s">
        <v>17077</v>
      </c>
      <c r="QC6" s="110"/>
      <c r="QD6" s="113"/>
      <c r="QE6" s="104" t="s">
        <v>17078</v>
      </c>
      <c r="QF6" s="104">
        <v>1</v>
      </c>
      <c r="QG6" s="104">
        <v>18.579999999999998</v>
      </c>
      <c r="QH6" s="104" t="s">
        <v>17079</v>
      </c>
      <c r="QI6" s="110"/>
      <c r="QJ6" s="113"/>
      <c r="QK6" s="104" t="s">
        <v>17080</v>
      </c>
      <c r="QL6" s="104">
        <v>1</v>
      </c>
      <c r="QM6" s="104">
        <v>18.39</v>
      </c>
      <c r="QN6" s="104" t="s">
        <v>17081</v>
      </c>
      <c r="QO6" s="110"/>
      <c r="QP6" s="113"/>
      <c r="QQ6" s="104" t="s">
        <v>17082</v>
      </c>
      <c r="QR6" s="104">
        <v>1</v>
      </c>
      <c r="QS6" s="104">
        <v>19.25</v>
      </c>
      <c r="QT6" s="104" t="s">
        <v>17083</v>
      </c>
      <c r="QU6" s="110"/>
      <c r="QV6" s="113"/>
      <c r="QW6" s="104" t="s">
        <v>17084</v>
      </c>
      <c r="QX6" s="104">
        <v>1</v>
      </c>
      <c r="QY6" s="104">
        <v>19.23</v>
      </c>
      <c r="QZ6" s="104" t="s">
        <v>17085</v>
      </c>
      <c r="RA6" s="110"/>
      <c r="RB6" s="113"/>
      <c r="RC6" s="104" t="s">
        <v>17086</v>
      </c>
      <c r="RD6" s="104">
        <v>1</v>
      </c>
      <c r="RE6" s="104">
        <v>18.440000000000001</v>
      </c>
      <c r="RF6" s="104" t="s">
        <v>17087</v>
      </c>
      <c r="RG6" s="110"/>
      <c r="RH6" s="113"/>
      <c r="RI6" s="104" t="s">
        <v>17088</v>
      </c>
      <c r="RJ6" s="104">
        <v>1</v>
      </c>
      <c r="RK6" s="104">
        <v>17.309999999999999</v>
      </c>
      <c r="RL6" s="104" t="s">
        <v>17089</v>
      </c>
      <c r="RM6" s="110"/>
      <c r="RN6" s="113"/>
      <c r="RO6" s="104" t="s">
        <v>17090</v>
      </c>
      <c r="RP6" s="104">
        <v>1</v>
      </c>
      <c r="RQ6" s="104">
        <v>19.07</v>
      </c>
      <c r="RR6" s="104" t="s">
        <v>17091</v>
      </c>
      <c r="RS6" s="110"/>
      <c r="RT6" s="113"/>
      <c r="RU6" s="104" t="s">
        <v>17092</v>
      </c>
      <c r="RV6" s="104">
        <v>1</v>
      </c>
      <c r="RW6" s="104">
        <v>19.12</v>
      </c>
      <c r="RX6" s="104" t="s">
        <v>17093</v>
      </c>
      <c r="RY6" s="110"/>
      <c r="RZ6" s="113"/>
    </row>
    <row r="7" spans="1:494" ht="15.75" customHeight="1" x14ac:dyDescent="0.2">
      <c r="A7" s="125"/>
      <c r="B7" s="113"/>
      <c r="C7" s="103" t="s">
        <v>17094</v>
      </c>
      <c r="D7" s="103">
        <v>1</v>
      </c>
      <c r="E7" s="103">
        <v>19.25</v>
      </c>
      <c r="F7" s="103" t="s">
        <v>17095</v>
      </c>
      <c r="H7" s="113"/>
      <c r="I7" s="103" t="s">
        <v>17096</v>
      </c>
      <c r="J7" s="103">
        <v>1</v>
      </c>
      <c r="K7" s="103">
        <v>18.46</v>
      </c>
      <c r="L7" s="103" t="s">
        <v>17097</v>
      </c>
      <c r="N7" s="113"/>
      <c r="O7" s="103" t="s">
        <v>17098</v>
      </c>
      <c r="P7" s="103">
        <v>1</v>
      </c>
      <c r="Q7" s="103">
        <v>19.23</v>
      </c>
      <c r="R7" s="103" t="s">
        <v>17099</v>
      </c>
      <c r="T7" s="113"/>
      <c r="U7" s="103" t="s">
        <v>17100</v>
      </c>
      <c r="V7" s="103">
        <v>1</v>
      </c>
      <c r="W7" s="103">
        <v>18.45</v>
      </c>
      <c r="X7" s="103" t="s">
        <v>17101</v>
      </c>
      <c r="Y7" s="103">
        <v>15</v>
      </c>
      <c r="Z7" s="113"/>
      <c r="AA7" s="103" t="s">
        <v>17102</v>
      </c>
      <c r="AB7" s="103">
        <v>1</v>
      </c>
      <c r="AC7" s="103">
        <v>18.41</v>
      </c>
      <c r="AD7" s="103" t="s">
        <v>17103</v>
      </c>
      <c r="AE7" s="103">
        <v>14</v>
      </c>
      <c r="AF7" s="113"/>
      <c r="AG7" s="103" t="s">
        <v>17104</v>
      </c>
      <c r="AH7" s="103">
        <v>1</v>
      </c>
      <c r="AI7" s="103">
        <v>19.239999999999998</v>
      </c>
      <c r="AJ7" s="103" t="s">
        <v>17105</v>
      </c>
      <c r="AL7" s="113"/>
      <c r="AM7" s="103" t="s">
        <v>17106</v>
      </c>
      <c r="AN7" s="103">
        <v>1</v>
      </c>
      <c r="AO7" s="103">
        <v>19.37</v>
      </c>
      <c r="AP7" s="103" t="s">
        <v>17107</v>
      </c>
      <c r="AR7" s="113"/>
      <c r="AS7" s="103" t="s">
        <v>17108</v>
      </c>
      <c r="AT7" s="103">
        <v>1</v>
      </c>
      <c r="AU7" s="103">
        <v>19.149999999999999</v>
      </c>
      <c r="AV7" s="103" t="s">
        <v>17109</v>
      </c>
      <c r="AX7" s="113"/>
      <c r="AY7" s="103" t="s">
        <v>17110</v>
      </c>
      <c r="AZ7" s="103">
        <v>1</v>
      </c>
      <c r="BA7" s="103">
        <v>18.53</v>
      </c>
      <c r="BB7" s="103" t="s">
        <v>17111</v>
      </c>
      <c r="BC7" s="103">
        <v>44</v>
      </c>
      <c r="BD7" s="113"/>
      <c r="BE7" s="103" t="s">
        <v>17112</v>
      </c>
      <c r="BF7" s="103">
        <v>1</v>
      </c>
      <c r="BG7" s="103">
        <v>19.21</v>
      </c>
      <c r="BH7" s="103" t="s">
        <v>17113</v>
      </c>
      <c r="BJ7" s="113"/>
      <c r="BK7" s="103" t="s">
        <v>17114</v>
      </c>
      <c r="BL7" s="103">
        <v>1</v>
      </c>
      <c r="BM7" s="103">
        <v>19.29</v>
      </c>
      <c r="BN7" s="103" t="s">
        <v>17115</v>
      </c>
      <c r="BP7" s="113"/>
      <c r="BQ7" s="103" t="s">
        <v>17116</v>
      </c>
      <c r="BR7" s="103">
        <v>1</v>
      </c>
      <c r="BS7" s="103">
        <v>18.420000000000002</v>
      </c>
      <c r="BT7" s="103" t="s">
        <v>17117</v>
      </c>
      <c r="BU7" s="103">
        <v>81</v>
      </c>
      <c r="BV7" s="113"/>
      <c r="BW7" s="103" t="s">
        <v>17118</v>
      </c>
      <c r="BX7" s="103">
        <v>1</v>
      </c>
      <c r="BY7" s="103">
        <v>18.11</v>
      </c>
      <c r="BZ7" s="103" t="s">
        <v>17119</v>
      </c>
      <c r="CA7" s="108"/>
      <c r="CB7" s="113"/>
      <c r="CC7" s="103" t="s">
        <v>17120</v>
      </c>
      <c r="CD7" s="103">
        <v>1</v>
      </c>
      <c r="CE7" s="103">
        <v>18.079999999999998</v>
      </c>
      <c r="CF7" s="103" t="s">
        <v>17121</v>
      </c>
      <c r="CG7" s="103">
        <v>10</v>
      </c>
      <c r="CH7" s="113"/>
      <c r="CI7" s="103" t="s">
        <v>17122</v>
      </c>
      <c r="CJ7" s="103">
        <v>1</v>
      </c>
      <c r="CK7" s="103">
        <v>18.16</v>
      </c>
      <c r="CL7" s="103" t="s">
        <v>17123</v>
      </c>
      <c r="CM7" s="103">
        <v>19</v>
      </c>
      <c r="CN7" s="113"/>
      <c r="CO7" s="103" t="s">
        <v>17124</v>
      </c>
      <c r="CP7" s="103">
        <v>1</v>
      </c>
      <c r="CQ7" s="103">
        <v>18.579999999999998</v>
      </c>
      <c r="CR7" s="103" t="s">
        <v>17125</v>
      </c>
      <c r="CS7" s="103">
        <v>81</v>
      </c>
      <c r="CT7" s="113"/>
      <c r="CU7" s="103" t="s">
        <v>17126</v>
      </c>
      <c r="CV7" s="103">
        <v>1</v>
      </c>
      <c r="CW7" s="103">
        <v>19.14</v>
      </c>
      <c r="CX7" s="103" t="s">
        <v>17127</v>
      </c>
      <c r="CY7" s="103">
        <v>57</v>
      </c>
      <c r="CZ7" s="113"/>
      <c r="DA7" s="103" t="s">
        <v>17128</v>
      </c>
      <c r="DB7" s="103">
        <v>1</v>
      </c>
      <c r="DC7" s="103">
        <v>19.23</v>
      </c>
      <c r="DD7" s="103" t="s">
        <v>17129</v>
      </c>
      <c r="DE7" s="108"/>
      <c r="DF7" s="113"/>
      <c r="DG7" s="103" t="s">
        <v>17130</v>
      </c>
      <c r="DH7" s="103">
        <v>1</v>
      </c>
      <c r="DI7" s="103">
        <v>18.52</v>
      </c>
      <c r="DJ7" s="103" t="s">
        <v>17131</v>
      </c>
      <c r="DK7" s="103">
        <v>17</v>
      </c>
      <c r="DL7" s="113"/>
      <c r="DM7" s="103" t="s">
        <v>17132</v>
      </c>
      <c r="DN7" s="103">
        <v>1</v>
      </c>
      <c r="DO7" s="103">
        <v>19.05</v>
      </c>
      <c r="DP7" s="103" t="s">
        <v>17133</v>
      </c>
      <c r="DQ7" s="103">
        <v>2</v>
      </c>
      <c r="DR7" s="113"/>
      <c r="DS7" s="103" t="s">
        <v>17134</v>
      </c>
      <c r="DT7" s="103">
        <v>1</v>
      </c>
      <c r="DU7" s="103">
        <v>19.02</v>
      </c>
      <c r="DV7" s="103" t="s">
        <v>17135</v>
      </c>
      <c r="DW7" s="108"/>
      <c r="DX7" s="113"/>
      <c r="DY7" s="103" t="s">
        <v>17136</v>
      </c>
      <c r="DZ7" s="103">
        <v>1</v>
      </c>
      <c r="EA7" s="103">
        <v>19.399999999999999</v>
      </c>
      <c r="EB7" s="103" t="s">
        <v>17137</v>
      </c>
      <c r="EC7" s="108"/>
      <c r="ED7" s="113"/>
      <c r="EE7" s="103" t="s">
        <v>17138</v>
      </c>
      <c r="EF7" s="103">
        <v>1</v>
      </c>
      <c r="EG7" s="103">
        <v>18.5</v>
      </c>
      <c r="EH7" s="103" t="s">
        <v>17139</v>
      </c>
      <c r="EI7" s="108"/>
      <c r="EJ7" s="113"/>
      <c r="EK7" s="103" t="s">
        <v>17140</v>
      </c>
      <c r="EL7" s="103">
        <v>1</v>
      </c>
      <c r="EM7" s="103">
        <v>16.29</v>
      </c>
      <c r="EN7" s="103" t="s">
        <v>17141</v>
      </c>
      <c r="EO7" s="108"/>
      <c r="EP7" s="113"/>
      <c r="EQ7" s="103" t="s">
        <v>17142</v>
      </c>
      <c r="ER7" s="103">
        <v>1</v>
      </c>
      <c r="ES7" s="103">
        <v>19.43</v>
      </c>
      <c r="ET7" s="103" t="s">
        <v>17143</v>
      </c>
      <c r="EU7" s="103">
        <v>51</v>
      </c>
      <c r="EV7" s="113"/>
      <c r="EW7" s="103" t="s">
        <v>17144</v>
      </c>
      <c r="EX7" s="103">
        <v>1</v>
      </c>
      <c r="EY7" s="103">
        <v>19.04</v>
      </c>
      <c r="EZ7" s="103" t="s">
        <v>17145</v>
      </c>
      <c r="FA7" s="108"/>
      <c r="FB7" s="113"/>
      <c r="FC7" s="103" t="s">
        <v>17146</v>
      </c>
      <c r="FD7" s="103">
        <v>1</v>
      </c>
      <c r="FE7" s="103">
        <v>16.5</v>
      </c>
      <c r="FF7" s="103" t="s">
        <v>17147</v>
      </c>
      <c r="FG7" s="108"/>
      <c r="FH7" s="113"/>
      <c r="FI7" s="103" t="s">
        <v>17148</v>
      </c>
      <c r="FJ7" s="103">
        <v>1</v>
      </c>
      <c r="FK7" s="103">
        <v>18.41</v>
      </c>
      <c r="FL7" s="103" t="s">
        <v>17149</v>
      </c>
      <c r="FM7" s="103">
        <v>22</v>
      </c>
      <c r="FN7" s="113"/>
      <c r="FO7" s="103" t="s">
        <v>17150</v>
      </c>
      <c r="FP7" s="103">
        <v>1</v>
      </c>
      <c r="FQ7" s="103">
        <v>19.04</v>
      </c>
      <c r="FR7" s="103" t="s">
        <v>17151</v>
      </c>
      <c r="FS7" s="108"/>
      <c r="FT7" s="113"/>
      <c r="FU7" s="103" t="s">
        <v>17152</v>
      </c>
      <c r="FV7" s="103">
        <v>1</v>
      </c>
      <c r="FW7" s="103">
        <v>19.32</v>
      </c>
      <c r="FX7" s="103" t="s">
        <v>17153</v>
      </c>
      <c r="FY7" s="108"/>
      <c r="FZ7" s="113"/>
      <c r="GA7" s="103" t="s">
        <v>17154</v>
      </c>
      <c r="GB7" s="103">
        <v>1</v>
      </c>
      <c r="GC7" s="103">
        <v>18.57</v>
      </c>
      <c r="GD7" s="103" t="s">
        <v>17155</v>
      </c>
      <c r="GE7" s="108"/>
      <c r="GF7" s="113"/>
      <c r="GG7" s="103" t="s">
        <v>17156</v>
      </c>
      <c r="GH7" s="103">
        <v>1</v>
      </c>
      <c r="GI7" s="103">
        <v>19.190000000000001</v>
      </c>
      <c r="GJ7" s="103" t="s">
        <v>17157</v>
      </c>
      <c r="GK7" s="108"/>
      <c r="GL7" s="113"/>
      <c r="GM7" s="103" t="s">
        <v>17158</v>
      </c>
      <c r="GN7" s="103">
        <v>1</v>
      </c>
      <c r="GO7" s="103">
        <v>19.190000000000001</v>
      </c>
      <c r="GP7" s="103" t="s">
        <v>17159</v>
      </c>
      <c r="GQ7" s="103">
        <v>90</v>
      </c>
      <c r="GR7" s="113"/>
      <c r="GS7" s="103" t="s">
        <v>17160</v>
      </c>
      <c r="GT7" s="103">
        <v>1</v>
      </c>
      <c r="GU7" s="103">
        <v>19.09</v>
      </c>
      <c r="GV7" s="103" t="s">
        <v>17161</v>
      </c>
      <c r="GW7" s="103">
        <v>40</v>
      </c>
      <c r="GX7" s="113"/>
      <c r="GY7" s="103" t="s">
        <v>17162</v>
      </c>
      <c r="GZ7" s="103">
        <v>1</v>
      </c>
      <c r="HA7" s="103">
        <v>19.149999999999999</v>
      </c>
      <c r="HB7" s="103" t="s">
        <v>17163</v>
      </c>
      <c r="HC7" s="103">
        <v>14</v>
      </c>
      <c r="HD7" s="113"/>
      <c r="HE7" s="103" t="s">
        <v>17164</v>
      </c>
      <c r="HF7" s="103">
        <v>1</v>
      </c>
      <c r="HG7" s="103">
        <v>19.190000000000001</v>
      </c>
      <c r="HH7" s="103" t="s">
        <v>17165</v>
      </c>
      <c r="HI7" s="103">
        <v>11</v>
      </c>
      <c r="HJ7" s="113"/>
      <c r="HK7" s="103" t="s">
        <v>17166</v>
      </c>
      <c r="HL7" s="103">
        <v>1</v>
      </c>
      <c r="HM7" s="103">
        <v>19.07</v>
      </c>
      <c r="HN7" s="103" t="s">
        <v>17167</v>
      </c>
      <c r="HO7" s="103">
        <v>14</v>
      </c>
      <c r="HP7" s="113"/>
      <c r="HQ7" s="103" t="s">
        <v>17168</v>
      </c>
      <c r="HR7" s="103">
        <v>1</v>
      </c>
      <c r="HS7" s="103">
        <v>19.170000000000002</v>
      </c>
      <c r="HT7" s="103" t="s">
        <v>17169</v>
      </c>
      <c r="HU7" s="108"/>
      <c r="HV7" s="113"/>
      <c r="HW7" s="103" t="s">
        <v>17170</v>
      </c>
      <c r="HX7" s="103">
        <v>1</v>
      </c>
      <c r="HY7" s="103">
        <v>18.170000000000002</v>
      </c>
      <c r="HZ7" s="103" t="s">
        <v>17171</v>
      </c>
      <c r="IA7" s="108"/>
      <c r="IB7" s="113"/>
      <c r="IC7" s="103" t="s">
        <v>17172</v>
      </c>
      <c r="ID7" s="103">
        <v>1</v>
      </c>
      <c r="IE7" s="103">
        <v>18.48</v>
      </c>
      <c r="IF7" s="103" t="s">
        <v>17173</v>
      </c>
      <c r="IG7" s="103">
        <v>16</v>
      </c>
      <c r="IH7" s="113"/>
      <c r="II7" s="103" t="s">
        <v>17174</v>
      </c>
      <c r="IJ7" s="103">
        <v>1</v>
      </c>
      <c r="IK7" s="103">
        <v>18.37</v>
      </c>
      <c r="IL7" s="103" t="s">
        <v>17175</v>
      </c>
      <c r="IM7" s="108"/>
      <c r="IN7" s="113"/>
      <c r="IO7" s="103" t="s">
        <v>17176</v>
      </c>
      <c r="IP7" s="103">
        <v>1</v>
      </c>
      <c r="IQ7" s="103">
        <v>19.3</v>
      </c>
      <c r="IR7" s="103" t="s">
        <v>17177</v>
      </c>
      <c r="IS7" s="103">
        <v>71</v>
      </c>
      <c r="IT7" s="113"/>
      <c r="IU7" s="103" t="s">
        <v>17178</v>
      </c>
      <c r="IV7" s="103">
        <v>1</v>
      </c>
      <c r="IW7" s="103">
        <v>19.07</v>
      </c>
      <c r="IX7" s="103" t="s">
        <v>17179</v>
      </c>
      <c r="IY7" s="103">
        <v>10</v>
      </c>
      <c r="IZ7" s="113"/>
      <c r="JA7" s="103" t="s">
        <v>17180</v>
      </c>
      <c r="JB7" s="103">
        <v>1</v>
      </c>
      <c r="JC7" s="103">
        <v>19.010000000000002</v>
      </c>
      <c r="JD7" s="103" t="s">
        <v>17181</v>
      </c>
      <c r="JE7" s="108"/>
      <c r="JF7" s="113"/>
      <c r="JG7" s="103" t="s">
        <v>17182</v>
      </c>
      <c r="JH7" s="103">
        <v>1</v>
      </c>
      <c r="JI7" s="103">
        <v>19.2</v>
      </c>
      <c r="JJ7" s="103" t="s">
        <v>17183</v>
      </c>
      <c r="JK7" s="108"/>
      <c r="JL7" s="113"/>
      <c r="JM7" s="103" t="s">
        <v>17184</v>
      </c>
      <c r="JN7" s="103">
        <v>1</v>
      </c>
      <c r="JO7" s="103">
        <v>18.54</v>
      </c>
      <c r="JP7" s="103" t="s">
        <v>17185</v>
      </c>
      <c r="JQ7" s="108"/>
      <c r="JR7" s="113"/>
      <c r="JS7" s="103" t="s">
        <v>17186</v>
      </c>
      <c r="JT7" s="103">
        <v>1</v>
      </c>
      <c r="JU7" s="103">
        <v>19.350000000000001</v>
      </c>
      <c r="JV7" s="103" t="s">
        <v>17187</v>
      </c>
      <c r="JW7" s="108"/>
      <c r="JX7" s="113"/>
      <c r="JY7" s="103" t="s">
        <v>17188</v>
      </c>
      <c r="JZ7" s="103">
        <v>1</v>
      </c>
      <c r="KA7" s="103">
        <v>18.43</v>
      </c>
      <c r="KB7" s="103" t="s">
        <v>17189</v>
      </c>
      <c r="KC7" s="103">
        <v>21</v>
      </c>
      <c r="KD7" s="113"/>
      <c r="KE7" s="103" t="s">
        <v>17190</v>
      </c>
      <c r="KF7" s="103">
        <v>1</v>
      </c>
      <c r="KG7" s="103">
        <v>19.28</v>
      </c>
      <c r="KH7" s="103" t="s">
        <v>17191</v>
      </c>
      <c r="KI7" s="108"/>
      <c r="KJ7" s="113"/>
      <c r="KK7" s="103" t="s">
        <v>17192</v>
      </c>
      <c r="KL7" s="103">
        <v>1</v>
      </c>
      <c r="KM7" s="103">
        <v>18.5</v>
      </c>
      <c r="KN7" s="103" t="s">
        <v>17193</v>
      </c>
      <c r="KO7" s="103">
        <v>22</v>
      </c>
      <c r="KP7" s="113"/>
      <c r="KQ7" s="103" t="s">
        <v>17194</v>
      </c>
      <c r="KR7" s="103">
        <v>1</v>
      </c>
      <c r="KS7" s="103">
        <v>18.34</v>
      </c>
      <c r="KT7" s="103" t="s">
        <v>17195</v>
      </c>
      <c r="KU7" s="108"/>
      <c r="KV7" s="113"/>
      <c r="KW7" s="103" t="s">
        <v>17196</v>
      </c>
      <c r="KX7" s="103">
        <v>1</v>
      </c>
      <c r="KY7" s="103">
        <v>19.14</v>
      </c>
      <c r="KZ7" s="103" t="s">
        <v>17197</v>
      </c>
      <c r="LA7" s="108"/>
      <c r="LB7" s="113"/>
      <c r="LC7" s="103" t="s">
        <v>17198</v>
      </c>
      <c r="LD7" s="103">
        <v>1</v>
      </c>
      <c r="LE7" s="103">
        <v>19.04</v>
      </c>
      <c r="LF7" s="103" t="s">
        <v>17199</v>
      </c>
      <c r="LG7" s="108"/>
      <c r="LH7" s="113"/>
      <c r="LI7" s="103" t="s">
        <v>17200</v>
      </c>
      <c r="LJ7" s="103">
        <v>1</v>
      </c>
      <c r="LK7" s="103">
        <v>19.04</v>
      </c>
      <c r="LL7" s="103" t="s">
        <v>17201</v>
      </c>
      <c r="LM7" s="103">
        <v>56</v>
      </c>
      <c r="LN7" s="113"/>
      <c r="LO7" s="103" t="s">
        <v>17202</v>
      </c>
      <c r="LP7" s="103">
        <v>1</v>
      </c>
      <c r="LQ7" s="103">
        <v>18.39</v>
      </c>
      <c r="LR7" s="103" t="s">
        <v>17203</v>
      </c>
      <c r="LS7" s="103">
        <v>24</v>
      </c>
      <c r="LT7" s="113"/>
      <c r="LU7" s="103" t="s">
        <v>17204</v>
      </c>
      <c r="LV7" s="103">
        <v>1</v>
      </c>
      <c r="LW7" s="103">
        <v>18.100000000000001</v>
      </c>
      <c r="LX7" s="103" t="s">
        <v>17205</v>
      </c>
      <c r="LY7" s="103">
        <v>83</v>
      </c>
      <c r="LZ7" s="113"/>
      <c r="MA7" s="103" t="s">
        <v>17206</v>
      </c>
      <c r="MB7" s="103">
        <v>1</v>
      </c>
      <c r="MC7" s="103">
        <v>17.16</v>
      </c>
      <c r="MD7" s="103" t="s">
        <v>17207</v>
      </c>
      <c r="ME7" s="108"/>
      <c r="MF7" s="113"/>
      <c r="MG7" s="103" t="s">
        <v>17208</v>
      </c>
      <c r="MH7" s="103">
        <v>1</v>
      </c>
      <c r="MI7" s="103">
        <v>15.22</v>
      </c>
      <c r="MJ7" s="103" t="s">
        <v>17209</v>
      </c>
      <c r="MK7" s="108"/>
      <c r="ML7" s="113"/>
      <c r="MM7" s="103" t="s">
        <v>17210</v>
      </c>
      <c r="MN7" s="103">
        <v>1</v>
      </c>
      <c r="MO7" s="103">
        <v>19.27</v>
      </c>
      <c r="MP7" s="103" t="s">
        <v>17211</v>
      </c>
      <c r="MQ7" s="108"/>
      <c r="MR7" s="113"/>
      <c r="MS7" s="103" t="s">
        <v>17212</v>
      </c>
      <c r="MT7" s="103">
        <v>1</v>
      </c>
      <c r="MU7" s="103">
        <v>18.420000000000002</v>
      </c>
      <c r="MV7" s="103" t="s">
        <v>17213</v>
      </c>
      <c r="MW7" s="108"/>
      <c r="MX7" s="113"/>
      <c r="MY7" s="103" t="s">
        <v>17214</v>
      </c>
      <c r="MZ7" s="103">
        <v>1</v>
      </c>
      <c r="NA7" s="103">
        <v>19.2</v>
      </c>
      <c r="NB7" s="103" t="s">
        <v>17215</v>
      </c>
      <c r="NC7" s="108"/>
      <c r="ND7" s="113"/>
      <c r="NE7" s="103" t="s">
        <v>17216</v>
      </c>
      <c r="NF7" s="103">
        <v>1</v>
      </c>
      <c r="NG7" s="103">
        <v>19.2</v>
      </c>
      <c r="NH7" s="103" t="s">
        <v>17217</v>
      </c>
      <c r="NI7" s="103">
        <v>15</v>
      </c>
      <c r="NJ7" s="113"/>
      <c r="NK7" s="103" t="s">
        <v>17218</v>
      </c>
      <c r="NL7" s="103">
        <v>1</v>
      </c>
      <c r="NM7" s="103">
        <v>16.52</v>
      </c>
      <c r="NN7" s="103" t="s">
        <v>17219</v>
      </c>
      <c r="NO7" s="108"/>
      <c r="NP7" s="113"/>
      <c r="NQ7" s="103" t="s">
        <v>17220</v>
      </c>
      <c r="NR7" s="103">
        <v>1</v>
      </c>
      <c r="NS7" s="103">
        <v>19.100000000000001</v>
      </c>
      <c r="NT7" s="103" t="s">
        <v>17221</v>
      </c>
      <c r="NU7" s="103">
        <v>19</v>
      </c>
      <c r="NV7" s="113"/>
      <c r="NW7" s="104" t="s">
        <v>17222</v>
      </c>
      <c r="NX7" s="104">
        <v>1</v>
      </c>
      <c r="NY7" s="104">
        <v>19.14</v>
      </c>
      <c r="NZ7" s="104" t="s">
        <v>17223</v>
      </c>
      <c r="OA7" s="104">
        <v>26</v>
      </c>
      <c r="OB7" s="113"/>
      <c r="OC7" s="104" t="s">
        <v>17224</v>
      </c>
      <c r="OD7" s="104">
        <v>1</v>
      </c>
      <c r="OE7" s="104">
        <v>19.02</v>
      </c>
      <c r="OF7" s="104" t="s">
        <v>17225</v>
      </c>
      <c r="OG7" s="104">
        <v>6</v>
      </c>
      <c r="OH7" s="113"/>
      <c r="OI7" s="106" t="s">
        <v>17226</v>
      </c>
      <c r="OJ7" s="106">
        <v>1</v>
      </c>
      <c r="OK7" s="106">
        <v>17.37</v>
      </c>
      <c r="OL7" s="106" t="s">
        <v>17227</v>
      </c>
      <c r="OM7" s="106">
        <v>55</v>
      </c>
      <c r="ON7" s="113"/>
      <c r="OO7" s="104" t="s">
        <v>17228</v>
      </c>
      <c r="OP7" s="104">
        <v>1</v>
      </c>
      <c r="OQ7" s="104">
        <v>19.13</v>
      </c>
      <c r="OR7" s="104" t="s">
        <v>17229</v>
      </c>
      <c r="OS7" s="105"/>
      <c r="OT7" s="113"/>
      <c r="OU7" s="104" t="s">
        <v>17230</v>
      </c>
      <c r="OV7" s="104">
        <v>1</v>
      </c>
      <c r="OW7" s="104">
        <v>19.38</v>
      </c>
      <c r="OX7" s="104" t="s">
        <v>17231</v>
      </c>
      <c r="OY7" s="104">
        <v>6</v>
      </c>
      <c r="OZ7" s="113"/>
      <c r="PA7" s="104" t="s">
        <v>17232</v>
      </c>
      <c r="PB7" s="104">
        <v>1</v>
      </c>
      <c r="PC7" s="104">
        <v>15.58</v>
      </c>
      <c r="PD7" s="104" t="s">
        <v>17233</v>
      </c>
      <c r="PE7" s="110"/>
      <c r="PF7" s="113"/>
      <c r="PG7" s="104" t="s">
        <v>17234</v>
      </c>
      <c r="PH7" s="104">
        <v>1</v>
      </c>
      <c r="PI7" s="104">
        <v>19</v>
      </c>
      <c r="PJ7" s="104" t="s">
        <v>17235</v>
      </c>
      <c r="PK7" s="110"/>
      <c r="PL7" s="113"/>
      <c r="PM7" s="104" t="s">
        <v>17236</v>
      </c>
      <c r="PN7" s="104">
        <v>1</v>
      </c>
      <c r="PO7" s="104">
        <v>19.07</v>
      </c>
      <c r="PP7" s="104" t="s">
        <v>17237</v>
      </c>
      <c r="PQ7" s="110"/>
      <c r="PR7" s="113"/>
      <c r="PS7" s="104" t="s">
        <v>17238</v>
      </c>
      <c r="PT7" s="104">
        <v>1</v>
      </c>
      <c r="PU7" s="104">
        <v>19.21</v>
      </c>
      <c r="PV7" s="104" t="s">
        <v>17239</v>
      </c>
      <c r="PW7" s="104">
        <v>21</v>
      </c>
      <c r="PX7" s="113"/>
      <c r="PY7" s="104" t="s">
        <v>17240</v>
      </c>
      <c r="PZ7" s="104">
        <v>1</v>
      </c>
      <c r="QA7" s="104">
        <v>19.28</v>
      </c>
      <c r="QB7" s="104" t="s">
        <v>17241</v>
      </c>
      <c r="QC7" s="104">
        <v>4</v>
      </c>
      <c r="QD7" s="113"/>
      <c r="QE7" s="104" t="s">
        <v>17242</v>
      </c>
      <c r="QF7" s="104">
        <v>1</v>
      </c>
      <c r="QG7" s="104">
        <v>18.55</v>
      </c>
      <c r="QH7" s="104" t="s">
        <v>17243</v>
      </c>
      <c r="QI7" s="104">
        <v>3</v>
      </c>
      <c r="QJ7" s="113"/>
      <c r="QK7" s="104" t="s">
        <v>17244</v>
      </c>
      <c r="QL7" s="104">
        <v>1</v>
      </c>
      <c r="QM7" s="104">
        <v>18.38</v>
      </c>
      <c r="QN7" s="104" t="s">
        <v>17245</v>
      </c>
      <c r="QO7" s="110"/>
      <c r="QP7" s="113"/>
      <c r="QQ7" s="104" t="s">
        <v>17246</v>
      </c>
      <c r="QR7" s="104">
        <v>1</v>
      </c>
      <c r="QS7" s="104">
        <v>19.190000000000001</v>
      </c>
      <c r="QT7" s="104" t="s">
        <v>17247</v>
      </c>
      <c r="QU7" s="104">
        <v>2</v>
      </c>
      <c r="QV7" s="113"/>
      <c r="QW7" s="104" t="s">
        <v>17248</v>
      </c>
      <c r="QX7" s="104">
        <v>1</v>
      </c>
      <c r="QY7" s="104">
        <v>19.11</v>
      </c>
      <c r="QZ7" s="104" t="s">
        <v>17249</v>
      </c>
      <c r="RA7" s="104">
        <v>24</v>
      </c>
      <c r="RB7" s="113"/>
      <c r="RC7" s="104" t="s">
        <v>17250</v>
      </c>
      <c r="RD7" s="104">
        <v>1</v>
      </c>
      <c r="RE7" s="104">
        <v>18.32</v>
      </c>
      <c r="RF7" s="104" t="s">
        <v>17251</v>
      </c>
      <c r="RG7" s="110"/>
      <c r="RH7" s="113"/>
      <c r="RI7" s="104" t="s">
        <v>17252</v>
      </c>
      <c r="RJ7" s="104">
        <v>1</v>
      </c>
      <c r="RK7" s="104">
        <v>17.27</v>
      </c>
      <c r="RL7" s="104" t="s">
        <v>17253</v>
      </c>
      <c r="RM7" s="110"/>
      <c r="RN7" s="113"/>
      <c r="RO7" s="104" t="s">
        <v>17254</v>
      </c>
      <c r="RP7" s="104">
        <v>1</v>
      </c>
      <c r="RQ7" s="104">
        <v>18.579999999999998</v>
      </c>
      <c r="RR7" s="104" t="s">
        <v>17255</v>
      </c>
      <c r="RS7" s="104">
        <v>36</v>
      </c>
      <c r="RT7" s="113"/>
      <c r="RU7" s="104" t="s">
        <v>17256</v>
      </c>
      <c r="RV7" s="104">
        <v>1</v>
      </c>
      <c r="RW7" s="104">
        <v>15.17</v>
      </c>
      <c r="RX7" s="104" t="s">
        <v>17257</v>
      </c>
      <c r="RY7" s="110"/>
      <c r="RZ7" s="113"/>
    </row>
    <row r="8" spans="1:494" ht="15.75" customHeight="1" x14ac:dyDescent="0.2">
      <c r="A8" s="141" t="s">
        <v>17258</v>
      </c>
      <c r="B8" s="113"/>
      <c r="C8" s="103" t="s">
        <v>17259</v>
      </c>
      <c r="D8" s="103">
        <v>1</v>
      </c>
      <c r="E8" s="103">
        <v>19.190000000000001</v>
      </c>
      <c r="F8" s="103" t="s">
        <v>17260</v>
      </c>
      <c r="H8" s="113"/>
      <c r="I8" s="103" t="s">
        <v>17261</v>
      </c>
      <c r="J8" s="103">
        <v>1</v>
      </c>
      <c r="K8" s="103">
        <v>18.45</v>
      </c>
      <c r="L8" s="103" t="s">
        <v>17262</v>
      </c>
      <c r="N8" s="113"/>
      <c r="O8" s="103" t="s">
        <v>17263</v>
      </c>
      <c r="P8" s="103">
        <v>1</v>
      </c>
      <c r="Q8" s="103">
        <v>19.190000000000001</v>
      </c>
      <c r="R8" s="103" t="s">
        <v>17264</v>
      </c>
      <c r="T8" s="113"/>
      <c r="U8" s="103" t="s">
        <v>17265</v>
      </c>
      <c r="V8" s="103">
        <v>1</v>
      </c>
      <c r="W8" s="103">
        <v>18.399999999999999</v>
      </c>
      <c r="X8" s="103" t="s">
        <v>17266</v>
      </c>
      <c r="Z8" s="113"/>
      <c r="AA8" s="103" t="s">
        <v>17267</v>
      </c>
      <c r="AB8" s="103">
        <v>1</v>
      </c>
      <c r="AC8" s="103">
        <v>18.23</v>
      </c>
      <c r="AD8" s="103" t="s">
        <v>17268</v>
      </c>
      <c r="AF8" s="113"/>
      <c r="AG8" s="103" t="s">
        <v>17269</v>
      </c>
      <c r="AH8" s="103">
        <v>1</v>
      </c>
      <c r="AI8" s="103">
        <v>19.190000000000001</v>
      </c>
      <c r="AJ8" s="103" t="s">
        <v>17270</v>
      </c>
      <c r="AK8" s="103">
        <v>2</v>
      </c>
      <c r="AL8" s="113"/>
      <c r="AM8" s="103" t="s">
        <v>17271</v>
      </c>
      <c r="AN8" s="103">
        <v>1</v>
      </c>
      <c r="AO8" s="103">
        <v>19.29</v>
      </c>
      <c r="AP8" s="103" t="s">
        <v>17272</v>
      </c>
      <c r="AQ8" s="108"/>
      <c r="AR8" s="113"/>
      <c r="AS8" s="103" t="s">
        <v>17273</v>
      </c>
      <c r="AT8" s="103">
        <v>1</v>
      </c>
      <c r="AU8" s="103">
        <v>18.57</v>
      </c>
      <c r="AV8" s="103" t="s">
        <v>17274</v>
      </c>
      <c r="AW8" s="103">
        <v>57</v>
      </c>
      <c r="AX8" s="113"/>
      <c r="AY8" s="103" t="s">
        <v>17275</v>
      </c>
      <c r="AZ8" s="103">
        <v>1</v>
      </c>
      <c r="BA8" s="103">
        <v>18.34</v>
      </c>
      <c r="BB8" s="103" t="s">
        <v>17276</v>
      </c>
      <c r="BC8" s="108"/>
      <c r="BD8" s="113"/>
      <c r="BE8" s="103" t="s">
        <v>17277</v>
      </c>
      <c r="BF8" s="103">
        <v>1</v>
      </c>
      <c r="BG8" s="103">
        <v>19.14</v>
      </c>
      <c r="BH8" s="103" t="s">
        <v>17278</v>
      </c>
      <c r="BI8" s="108"/>
      <c r="BJ8" s="113"/>
      <c r="BK8" s="103" t="s">
        <v>17279</v>
      </c>
      <c r="BL8" s="103">
        <v>1</v>
      </c>
      <c r="BM8" s="103">
        <v>19.149999999999999</v>
      </c>
      <c r="BN8" s="103" t="s">
        <v>17280</v>
      </c>
      <c r="BO8" s="108"/>
      <c r="BP8" s="113"/>
      <c r="BQ8" s="103" t="s">
        <v>17281</v>
      </c>
      <c r="BR8" s="103">
        <v>1</v>
      </c>
      <c r="BS8" s="103">
        <v>18.11</v>
      </c>
      <c r="BT8" s="103" t="s">
        <v>17282</v>
      </c>
      <c r="BU8" s="108"/>
      <c r="BV8" s="113"/>
      <c r="BW8" s="103" t="s">
        <v>17283</v>
      </c>
      <c r="BX8" s="103">
        <v>1</v>
      </c>
      <c r="BY8" s="103">
        <v>18.059999999999999</v>
      </c>
      <c r="BZ8" s="103" t="s">
        <v>17284</v>
      </c>
      <c r="CA8" s="108"/>
      <c r="CB8" s="113"/>
      <c r="CC8" s="103" t="s">
        <v>17285</v>
      </c>
      <c r="CD8" s="103">
        <v>1</v>
      </c>
      <c r="CE8" s="103">
        <v>18.010000000000002</v>
      </c>
      <c r="CF8" s="103" t="s">
        <v>17286</v>
      </c>
      <c r="CG8" s="108"/>
      <c r="CH8" s="113"/>
      <c r="CI8" s="103" t="s">
        <v>17287</v>
      </c>
      <c r="CJ8" s="103">
        <v>1</v>
      </c>
      <c r="CK8" s="103">
        <v>18.010000000000002</v>
      </c>
      <c r="CL8" s="103" t="s">
        <v>17288</v>
      </c>
      <c r="CM8" s="108"/>
      <c r="CN8" s="113"/>
      <c r="CO8" s="103" t="s">
        <v>17289</v>
      </c>
      <c r="CP8" s="103">
        <v>1</v>
      </c>
      <c r="CQ8" s="103">
        <v>18.47</v>
      </c>
      <c r="CR8" s="103" t="s">
        <v>17290</v>
      </c>
      <c r="CS8" s="108"/>
      <c r="CT8" s="113"/>
      <c r="CU8" s="103" t="s">
        <v>17291</v>
      </c>
      <c r="CV8" s="103">
        <v>1</v>
      </c>
      <c r="CW8" s="103">
        <v>18.48</v>
      </c>
      <c r="CX8" s="103" t="s">
        <v>17292</v>
      </c>
      <c r="CY8" s="108"/>
      <c r="CZ8" s="113"/>
      <c r="DA8" s="103" t="s">
        <v>17293</v>
      </c>
      <c r="DB8" s="103">
        <v>1</v>
      </c>
      <c r="DC8" s="103">
        <v>18.579999999999998</v>
      </c>
      <c r="DD8" s="103" t="s">
        <v>17294</v>
      </c>
      <c r="DE8" s="103">
        <v>6</v>
      </c>
      <c r="DF8" s="113"/>
      <c r="DG8" s="103" t="s">
        <v>17295</v>
      </c>
      <c r="DH8" s="103">
        <v>1</v>
      </c>
      <c r="DI8" s="103">
        <v>18.329999999999998</v>
      </c>
      <c r="DJ8" s="103" t="s">
        <v>17296</v>
      </c>
      <c r="DK8" s="103">
        <v>32</v>
      </c>
      <c r="DL8" s="113"/>
      <c r="DM8" s="103" t="s">
        <v>17297</v>
      </c>
      <c r="DN8" s="103">
        <v>1</v>
      </c>
      <c r="DO8" s="103">
        <v>19.010000000000002</v>
      </c>
      <c r="DP8" s="103" t="s">
        <v>17298</v>
      </c>
      <c r="DQ8" s="108"/>
      <c r="DR8" s="113"/>
      <c r="DS8" s="103" t="s">
        <v>17299</v>
      </c>
      <c r="DT8" s="103">
        <v>1</v>
      </c>
      <c r="DU8" s="103">
        <v>19.010000000000002</v>
      </c>
      <c r="DV8" s="103" t="s">
        <v>17300</v>
      </c>
      <c r="DW8" s="108"/>
      <c r="DX8" s="113"/>
      <c r="DY8" s="103" t="s">
        <v>17301</v>
      </c>
      <c r="DZ8" s="103">
        <v>1</v>
      </c>
      <c r="EA8" s="103">
        <v>19.27</v>
      </c>
      <c r="EB8" s="103" t="s">
        <v>17302</v>
      </c>
      <c r="EC8" s="108"/>
      <c r="ED8" s="113"/>
      <c r="EE8" s="103" t="s">
        <v>17303</v>
      </c>
      <c r="EF8" s="103">
        <v>1</v>
      </c>
      <c r="EG8" s="103">
        <v>18.46</v>
      </c>
      <c r="EH8" s="103" t="s">
        <v>17304</v>
      </c>
      <c r="EI8" s="108"/>
      <c r="EJ8" s="113"/>
      <c r="EK8" s="103" t="s">
        <v>17305</v>
      </c>
      <c r="EL8" s="103">
        <v>1</v>
      </c>
      <c r="EM8" s="103">
        <v>16.170000000000002</v>
      </c>
      <c r="EN8" s="103" t="s">
        <v>17306</v>
      </c>
      <c r="EO8" s="108"/>
      <c r="EP8" s="113"/>
      <c r="EQ8" s="103" t="s">
        <v>17307</v>
      </c>
      <c r="ER8" s="103">
        <v>1</v>
      </c>
      <c r="ES8" s="103">
        <v>19.32</v>
      </c>
      <c r="ET8" s="103" t="s">
        <v>17308</v>
      </c>
      <c r="EU8" s="108"/>
      <c r="EV8" s="113"/>
      <c r="EW8" s="103" t="s">
        <v>17309</v>
      </c>
      <c r="EX8" s="103">
        <v>1</v>
      </c>
      <c r="EY8" s="103">
        <v>18.55</v>
      </c>
      <c r="EZ8" s="103" t="s">
        <v>17310</v>
      </c>
      <c r="FA8" s="108"/>
      <c r="FB8" s="113"/>
      <c r="FC8" s="103" t="s">
        <v>17311</v>
      </c>
      <c r="FD8" s="103">
        <v>1</v>
      </c>
      <c r="FE8" s="103">
        <v>16.440000000000001</v>
      </c>
      <c r="FF8" s="103" t="s">
        <v>17312</v>
      </c>
      <c r="FG8" s="108"/>
      <c r="FH8" s="113"/>
      <c r="FI8" s="103" t="s">
        <v>17313</v>
      </c>
      <c r="FJ8" s="103">
        <v>1</v>
      </c>
      <c r="FK8" s="103">
        <v>18.32</v>
      </c>
      <c r="FL8" s="103" t="s">
        <v>17314</v>
      </c>
      <c r="FM8" s="108"/>
      <c r="FN8" s="113"/>
      <c r="FO8" s="103" t="s">
        <v>17315</v>
      </c>
      <c r="FP8" s="103">
        <v>1</v>
      </c>
      <c r="FQ8" s="103">
        <v>18.55</v>
      </c>
      <c r="FR8" s="103" t="s">
        <v>17316</v>
      </c>
      <c r="FS8" s="103">
        <v>40</v>
      </c>
      <c r="FT8" s="113"/>
      <c r="FU8" s="103" t="s">
        <v>17317</v>
      </c>
      <c r="FV8" s="103">
        <v>1</v>
      </c>
      <c r="FW8" s="103">
        <v>19.29</v>
      </c>
      <c r="FX8" s="103" t="s">
        <v>17318</v>
      </c>
      <c r="FY8" s="103">
        <v>23</v>
      </c>
      <c r="FZ8" s="113"/>
      <c r="GA8" s="103" t="s">
        <v>17319</v>
      </c>
      <c r="GB8" s="103">
        <v>1</v>
      </c>
      <c r="GC8" s="103">
        <v>18.45</v>
      </c>
      <c r="GD8" s="103" t="s">
        <v>17320</v>
      </c>
      <c r="GE8" s="108"/>
      <c r="GF8" s="113"/>
      <c r="GG8" s="103" t="s">
        <v>17321</v>
      </c>
      <c r="GH8" s="103">
        <v>1</v>
      </c>
      <c r="GI8" s="103">
        <v>19.03</v>
      </c>
      <c r="GJ8" s="103" t="s">
        <v>17322</v>
      </c>
      <c r="GK8" s="108"/>
      <c r="GL8" s="113"/>
      <c r="GM8" s="103" t="s">
        <v>17323</v>
      </c>
      <c r="GN8" s="103">
        <v>1</v>
      </c>
      <c r="GO8" s="103">
        <v>19.100000000000001</v>
      </c>
      <c r="GP8" s="103" t="s">
        <v>17324</v>
      </c>
      <c r="GQ8" s="108"/>
      <c r="GR8" s="113"/>
      <c r="GS8" s="103" t="s">
        <v>17325</v>
      </c>
      <c r="GT8" s="103">
        <v>1</v>
      </c>
      <c r="GU8" s="103">
        <v>18.5</v>
      </c>
      <c r="GV8" s="103" t="s">
        <v>17326</v>
      </c>
      <c r="GW8" s="108"/>
      <c r="GX8" s="113"/>
      <c r="GY8" s="103" t="s">
        <v>17327</v>
      </c>
      <c r="GZ8" s="103">
        <v>1</v>
      </c>
      <c r="HA8" s="103">
        <v>18.5</v>
      </c>
      <c r="HB8" s="103" t="s">
        <v>17328</v>
      </c>
      <c r="HC8" s="108"/>
      <c r="HD8" s="113"/>
      <c r="HE8" s="103" t="s">
        <v>17329</v>
      </c>
      <c r="HF8" s="103">
        <v>1</v>
      </c>
      <c r="HG8" s="103">
        <v>19.12</v>
      </c>
      <c r="HH8" s="103" t="s">
        <v>17330</v>
      </c>
      <c r="HI8" s="108"/>
      <c r="HJ8" s="113"/>
      <c r="HK8" s="103" t="s">
        <v>17331</v>
      </c>
      <c r="HL8" s="103">
        <v>1</v>
      </c>
      <c r="HM8" s="103">
        <v>18.48</v>
      </c>
      <c r="HN8" s="103" t="s">
        <v>17332</v>
      </c>
      <c r="HO8" s="108"/>
      <c r="HP8" s="113"/>
      <c r="HQ8" s="103" t="s">
        <v>17333</v>
      </c>
      <c r="HR8" s="103">
        <v>1</v>
      </c>
      <c r="HS8" s="103">
        <v>19.13</v>
      </c>
      <c r="HT8" s="103" t="s">
        <v>17334</v>
      </c>
      <c r="HU8" s="108"/>
      <c r="HV8" s="113"/>
      <c r="HW8" s="103" t="s">
        <v>17335</v>
      </c>
      <c r="HX8" s="103">
        <v>1</v>
      </c>
      <c r="HY8" s="103">
        <v>18.14</v>
      </c>
      <c r="HZ8" s="103" t="s">
        <v>17336</v>
      </c>
      <c r="IA8" s="103">
        <v>58</v>
      </c>
      <c r="IB8" s="113"/>
      <c r="IC8" s="103" t="s">
        <v>17337</v>
      </c>
      <c r="ID8" s="103">
        <v>1</v>
      </c>
      <c r="IE8" s="103">
        <v>18.41</v>
      </c>
      <c r="IF8" s="103" t="s">
        <v>17338</v>
      </c>
      <c r="IG8" s="108"/>
      <c r="IH8" s="113"/>
      <c r="II8" s="103" t="s">
        <v>17339</v>
      </c>
      <c r="IJ8" s="103">
        <v>1</v>
      </c>
      <c r="IK8" s="103">
        <v>18.36</v>
      </c>
      <c r="IL8" s="103" t="s">
        <v>17340</v>
      </c>
      <c r="IM8" s="108"/>
      <c r="IN8" s="113"/>
      <c r="IO8" s="103" t="s">
        <v>17341</v>
      </c>
      <c r="IP8" s="103">
        <v>1</v>
      </c>
      <c r="IQ8" s="103">
        <v>19.21</v>
      </c>
      <c r="IR8" s="103" t="s">
        <v>17342</v>
      </c>
      <c r="IS8" s="108"/>
      <c r="IT8" s="113"/>
      <c r="IU8" s="103" t="s">
        <v>17343</v>
      </c>
      <c r="IV8" s="103">
        <v>1</v>
      </c>
      <c r="IW8" s="103">
        <v>18.38</v>
      </c>
      <c r="IX8" s="103" t="s">
        <v>17344</v>
      </c>
      <c r="IY8" s="108"/>
      <c r="IZ8" s="113"/>
      <c r="JA8" s="103" t="s">
        <v>17345</v>
      </c>
      <c r="JB8" s="103">
        <v>1</v>
      </c>
      <c r="JC8" s="103">
        <v>18.48</v>
      </c>
      <c r="JD8" s="103" t="s">
        <v>17346</v>
      </c>
      <c r="JE8" s="103">
        <v>92</v>
      </c>
      <c r="JF8" s="113"/>
      <c r="JG8" s="103" t="s">
        <v>17347</v>
      </c>
      <c r="JH8" s="103">
        <v>1</v>
      </c>
      <c r="JI8" s="103">
        <v>19.149999999999999</v>
      </c>
      <c r="JJ8" s="103" t="s">
        <v>17348</v>
      </c>
      <c r="JK8" s="108"/>
      <c r="JL8" s="113"/>
      <c r="JM8" s="103" t="s">
        <v>17349</v>
      </c>
      <c r="JN8" s="103">
        <v>1</v>
      </c>
      <c r="JO8" s="103">
        <v>18.48</v>
      </c>
      <c r="JP8" s="103" t="s">
        <v>17350</v>
      </c>
      <c r="JQ8" s="108"/>
      <c r="JR8" s="113"/>
      <c r="JS8" s="103" t="s">
        <v>17351</v>
      </c>
      <c r="JT8" s="103">
        <v>1</v>
      </c>
      <c r="JU8" s="103">
        <v>19.239999999999998</v>
      </c>
      <c r="JV8" s="103" t="s">
        <v>17352</v>
      </c>
      <c r="JW8" s="103">
        <v>2</v>
      </c>
      <c r="JX8" s="113"/>
      <c r="JY8" s="103" t="s">
        <v>17353</v>
      </c>
      <c r="JZ8" s="103">
        <v>1</v>
      </c>
      <c r="KA8" s="103">
        <v>18.36</v>
      </c>
      <c r="KB8" s="103" t="s">
        <v>17354</v>
      </c>
      <c r="KC8" s="108"/>
      <c r="KD8" s="113"/>
      <c r="KE8" s="103" t="s">
        <v>17355</v>
      </c>
      <c r="KF8" s="103">
        <v>1</v>
      </c>
      <c r="KG8" s="103">
        <v>19.02</v>
      </c>
      <c r="KH8" s="103" t="s">
        <v>17356</v>
      </c>
      <c r="KI8" s="108"/>
      <c r="KJ8" s="113"/>
      <c r="KK8" s="103" t="s">
        <v>17357</v>
      </c>
      <c r="KL8" s="103">
        <v>1</v>
      </c>
      <c r="KM8" s="103">
        <v>18.39</v>
      </c>
      <c r="KN8" s="103" t="s">
        <v>17358</v>
      </c>
      <c r="KO8" s="108"/>
      <c r="KP8" s="113"/>
      <c r="KQ8" s="103" t="s">
        <v>17359</v>
      </c>
      <c r="KR8" s="103">
        <v>1</v>
      </c>
      <c r="KS8" s="103">
        <v>18.239999999999998</v>
      </c>
      <c r="KT8" s="103" t="s">
        <v>17360</v>
      </c>
      <c r="KU8" s="108"/>
      <c r="KV8" s="113"/>
      <c r="KW8" s="103" t="s">
        <v>17361</v>
      </c>
      <c r="KX8" s="103">
        <v>1</v>
      </c>
      <c r="KY8" s="103">
        <v>19.09</v>
      </c>
      <c r="KZ8" s="103" t="s">
        <v>17362</v>
      </c>
      <c r="LA8" s="103">
        <v>12</v>
      </c>
      <c r="LB8" s="113"/>
      <c r="LC8" s="103" t="s">
        <v>17363</v>
      </c>
      <c r="LD8" s="103">
        <v>1</v>
      </c>
      <c r="LE8" s="103">
        <v>19</v>
      </c>
      <c r="LF8" s="103" t="s">
        <v>17364</v>
      </c>
      <c r="LG8" s="108"/>
      <c r="LH8" s="113"/>
      <c r="LI8" s="103" t="s">
        <v>17365</v>
      </c>
      <c r="LJ8" s="103">
        <v>1</v>
      </c>
      <c r="LK8" s="103">
        <v>18.579999999999998</v>
      </c>
      <c r="LL8" s="103" t="s">
        <v>17366</v>
      </c>
      <c r="LM8" s="108"/>
      <c r="LN8" s="113"/>
      <c r="LO8" s="103" t="s">
        <v>17367</v>
      </c>
      <c r="LP8" s="103">
        <v>1</v>
      </c>
      <c r="LQ8" s="103">
        <v>18.32</v>
      </c>
      <c r="LR8" s="103" t="s">
        <v>17368</v>
      </c>
      <c r="LS8" s="108"/>
      <c r="LT8" s="113"/>
      <c r="LU8" s="103" t="s">
        <v>17369</v>
      </c>
      <c r="LV8" s="103">
        <v>1</v>
      </c>
      <c r="LW8" s="103">
        <v>18.05</v>
      </c>
      <c r="LX8" s="103" t="s">
        <v>17370</v>
      </c>
      <c r="LY8" s="108"/>
      <c r="LZ8" s="113"/>
      <c r="MA8" s="103" t="s">
        <v>17371</v>
      </c>
      <c r="MB8" s="103">
        <v>1</v>
      </c>
      <c r="MC8" s="103">
        <v>17.010000000000002</v>
      </c>
      <c r="MD8" s="103" t="s">
        <v>17372</v>
      </c>
      <c r="ME8" s="108"/>
      <c r="MF8" s="113"/>
      <c r="MG8" s="103" t="s">
        <v>17373</v>
      </c>
      <c r="MH8" s="103">
        <v>1</v>
      </c>
      <c r="MI8" s="103">
        <v>14.57</v>
      </c>
      <c r="MJ8" s="103" t="s">
        <v>17374</v>
      </c>
      <c r="MK8" s="103">
        <v>14</v>
      </c>
      <c r="ML8" s="113"/>
      <c r="MM8" s="103" t="s">
        <v>17375</v>
      </c>
      <c r="MN8" s="103">
        <v>1</v>
      </c>
      <c r="MO8" s="103">
        <v>19.149999999999999</v>
      </c>
      <c r="MP8" s="103" t="s">
        <v>17376</v>
      </c>
      <c r="MQ8" s="108"/>
      <c r="MR8" s="113"/>
      <c r="MS8" s="103" t="s">
        <v>17377</v>
      </c>
      <c r="MT8" s="103">
        <v>1</v>
      </c>
      <c r="MU8" s="103">
        <v>18.38</v>
      </c>
      <c r="MV8" s="103" t="s">
        <v>17378</v>
      </c>
      <c r="MW8" s="108"/>
      <c r="MX8" s="113"/>
      <c r="MY8" s="103" t="s">
        <v>17379</v>
      </c>
      <c r="MZ8" s="103">
        <v>1</v>
      </c>
      <c r="NA8" s="103">
        <v>19.100000000000001</v>
      </c>
      <c r="NB8" s="103" t="s">
        <v>17380</v>
      </c>
      <c r="NC8" s="108"/>
      <c r="ND8" s="113"/>
      <c r="NE8" s="103" t="s">
        <v>17381</v>
      </c>
      <c r="NF8" s="103">
        <v>1</v>
      </c>
      <c r="NG8" s="103">
        <v>18.59</v>
      </c>
      <c r="NH8" s="103" t="s">
        <v>17382</v>
      </c>
      <c r="NI8" s="108"/>
      <c r="NJ8" s="113"/>
      <c r="NK8" s="103" t="s">
        <v>17383</v>
      </c>
      <c r="NL8" s="103">
        <v>1</v>
      </c>
      <c r="NM8" s="103">
        <v>16.489999999999998</v>
      </c>
      <c r="NN8" s="103" t="s">
        <v>17384</v>
      </c>
      <c r="NO8" s="108"/>
      <c r="NP8" s="113"/>
      <c r="NQ8" s="103" t="s">
        <v>17385</v>
      </c>
      <c r="NR8" s="103">
        <v>1</v>
      </c>
      <c r="NS8" s="103">
        <v>18.579999999999998</v>
      </c>
      <c r="NT8" s="103" t="s">
        <v>17386</v>
      </c>
      <c r="NU8" s="108"/>
      <c r="NV8" s="113"/>
      <c r="NW8" s="104" t="s">
        <v>17387</v>
      </c>
      <c r="NX8" s="104">
        <v>1</v>
      </c>
      <c r="NY8" s="104">
        <v>19.010000000000002</v>
      </c>
      <c r="NZ8" s="104" t="s">
        <v>17388</v>
      </c>
      <c r="OA8" s="110"/>
      <c r="OB8" s="113"/>
      <c r="OC8" s="104" t="s">
        <v>17389</v>
      </c>
      <c r="OD8" s="104">
        <v>1</v>
      </c>
      <c r="OE8" s="104">
        <v>18.53</v>
      </c>
      <c r="OF8" s="104" t="s">
        <v>17390</v>
      </c>
      <c r="OG8" s="105"/>
      <c r="OH8" s="113"/>
      <c r="OI8" s="106" t="s">
        <v>17391</v>
      </c>
      <c r="OJ8" s="106">
        <v>1</v>
      </c>
      <c r="OK8" s="106">
        <v>17.25</v>
      </c>
      <c r="OL8" s="106" t="s">
        <v>17392</v>
      </c>
      <c r="OM8" s="107"/>
      <c r="ON8" s="113"/>
      <c r="OO8" s="104" t="s">
        <v>17393</v>
      </c>
      <c r="OP8" s="104">
        <v>1</v>
      </c>
      <c r="OQ8" s="104">
        <v>19.07</v>
      </c>
      <c r="OR8" s="104" t="s">
        <v>17394</v>
      </c>
      <c r="OS8" s="104">
        <v>17</v>
      </c>
      <c r="OT8" s="113"/>
      <c r="OU8" s="104" t="s">
        <v>17395</v>
      </c>
      <c r="OV8" s="104">
        <v>1</v>
      </c>
      <c r="OW8" s="104">
        <v>19.07</v>
      </c>
      <c r="OX8" s="104" t="s">
        <v>17396</v>
      </c>
      <c r="OY8" s="110"/>
      <c r="OZ8" s="113"/>
      <c r="PA8" s="104" t="s">
        <v>17397</v>
      </c>
      <c r="PB8" s="104">
        <v>1</v>
      </c>
      <c r="PC8" s="104">
        <v>15.2</v>
      </c>
      <c r="PD8" s="104" t="s">
        <v>17398</v>
      </c>
      <c r="PE8" s="110"/>
      <c r="PF8" s="113"/>
      <c r="PG8" s="104" t="s">
        <v>17399</v>
      </c>
      <c r="PH8" s="104">
        <v>1</v>
      </c>
      <c r="PI8" s="104">
        <v>18.53</v>
      </c>
      <c r="PJ8" s="104" t="s">
        <v>17400</v>
      </c>
      <c r="PK8" s="110"/>
      <c r="PL8" s="113"/>
      <c r="PM8" s="104" t="s">
        <v>17401</v>
      </c>
      <c r="PN8" s="104">
        <v>1</v>
      </c>
      <c r="PO8" s="104">
        <v>19.04</v>
      </c>
      <c r="PP8" s="104" t="s">
        <v>17402</v>
      </c>
      <c r="PQ8" s="110"/>
      <c r="PR8" s="113"/>
      <c r="PS8" s="104" t="s">
        <v>17403</v>
      </c>
      <c r="PT8" s="104">
        <v>1</v>
      </c>
      <c r="PU8" s="104">
        <v>18.59</v>
      </c>
      <c r="PV8" s="104" t="s">
        <v>17404</v>
      </c>
      <c r="PW8" s="110"/>
      <c r="PX8" s="113"/>
      <c r="PY8" s="104" t="s">
        <v>17405</v>
      </c>
      <c r="PZ8" s="104">
        <v>1</v>
      </c>
      <c r="QA8" s="104">
        <v>19.05</v>
      </c>
      <c r="QB8" s="104" t="s">
        <v>17406</v>
      </c>
      <c r="QC8" s="110"/>
      <c r="QD8" s="113"/>
      <c r="QE8" s="104" t="s">
        <v>17407</v>
      </c>
      <c r="QF8" s="104">
        <v>1</v>
      </c>
      <c r="QG8" s="104">
        <v>18.440000000000001</v>
      </c>
      <c r="QH8" s="104" t="s">
        <v>17408</v>
      </c>
      <c r="QI8" s="110"/>
      <c r="QJ8" s="113"/>
      <c r="QK8" s="104" t="s">
        <v>17409</v>
      </c>
      <c r="QL8" s="104">
        <v>1</v>
      </c>
      <c r="QM8" s="104">
        <v>18.3</v>
      </c>
      <c r="QN8" s="104" t="s">
        <v>17410</v>
      </c>
      <c r="QO8" s="110"/>
      <c r="QP8" s="113"/>
      <c r="QQ8" s="104" t="s">
        <v>17411</v>
      </c>
      <c r="QR8" s="104">
        <v>1</v>
      </c>
      <c r="QS8" s="104">
        <v>18.52</v>
      </c>
      <c r="QT8" s="104" t="s">
        <v>17412</v>
      </c>
      <c r="QU8" s="110"/>
      <c r="QV8" s="113"/>
      <c r="QW8" s="104" t="s">
        <v>17413</v>
      </c>
      <c r="QX8" s="104">
        <v>1</v>
      </c>
      <c r="QY8" s="104">
        <v>19</v>
      </c>
      <c r="QZ8" s="104" t="s">
        <v>17414</v>
      </c>
      <c r="RA8" s="110"/>
      <c r="RB8" s="113"/>
      <c r="RC8" s="104" t="s">
        <v>17415</v>
      </c>
      <c r="RD8" s="104">
        <v>1</v>
      </c>
      <c r="RE8" s="104">
        <v>18.3</v>
      </c>
      <c r="RF8" s="104" t="s">
        <v>17416</v>
      </c>
      <c r="RG8" s="110"/>
      <c r="RH8" s="113"/>
      <c r="RI8" s="104" t="s">
        <v>17417</v>
      </c>
      <c r="RJ8" s="104">
        <v>1</v>
      </c>
      <c r="RK8" s="104">
        <v>16.559999999999999</v>
      </c>
      <c r="RL8" s="104" t="s">
        <v>17418</v>
      </c>
      <c r="RM8" s="104">
        <v>67</v>
      </c>
      <c r="RN8" s="113"/>
      <c r="RO8" s="104" t="s">
        <v>17419</v>
      </c>
      <c r="RP8" s="104">
        <v>1</v>
      </c>
      <c r="RQ8" s="104">
        <v>18.41</v>
      </c>
      <c r="RR8" s="104" t="s">
        <v>17420</v>
      </c>
      <c r="RS8" s="110"/>
      <c r="RT8" s="113"/>
      <c r="RU8" s="104" t="s">
        <v>17421</v>
      </c>
      <c r="RV8" s="104">
        <v>1</v>
      </c>
      <c r="RW8" s="104">
        <v>14.52</v>
      </c>
      <c r="RX8" s="104" t="s">
        <v>17422</v>
      </c>
      <c r="RY8" s="104">
        <v>34</v>
      </c>
      <c r="RZ8" s="113"/>
    </row>
    <row r="9" spans="1:494" ht="15.75" customHeight="1" x14ac:dyDescent="0.2">
      <c r="A9" s="113"/>
      <c r="B9" s="113"/>
      <c r="C9" s="103" t="s">
        <v>17423</v>
      </c>
      <c r="D9" s="103">
        <v>1</v>
      </c>
      <c r="E9" s="103">
        <v>19.100000000000001</v>
      </c>
      <c r="F9" s="103" t="s">
        <v>17424</v>
      </c>
      <c r="G9" s="103">
        <v>16</v>
      </c>
      <c r="H9" s="113"/>
      <c r="I9" s="103" t="s">
        <v>17425</v>
      </c>
      <c r="J9" s="103">
        <v>1</v>
      </c>
      <c r="K9" s="103">
        <v>18.43</v>
      </c>
      <c r="L9" s="103" t="s">
        <v>17426</v>
      </c>
      <c r="N9" s="113"/>
      <c r="O9" s="103" t="s">
        <v>17427</v>
      </c>
      <c r="P9" s="103">
        <v>1</v>
      </c>
      <c r="Q9" s="103">
        <v>18.440000000000001</v>
      </c>
      <c r="R9" s="103" t="s">
        <v>17428</v>
      </c>
      <c r="S9" s="103">
        <v>23</v>
      </c>
      <c r="T9" s="113"/>
      <c r="U9" s="103" t="s">
        <v>17429</v>
      </c>
      <c r="V9" s="103">
        <v>1</v>
      </c>
      <c r="W9" s="103">
        <v>18.329999999999998</v>
      </c>
      <c r="X9" s="103" t="s">
        <v>17430</v>
      </c>
      <c r="Y9" s="103">
        <v>15</v>
      </c>
      <c r="Z9" s="113"/>
      <c r="AA9" s="103" t="s">
        <v>17431</v>
      </c>
      <c r="AB9" s="103">
        <v>1</v>
      </c>
      <c r="AC9" s="103">
        <v>18</v>
      </c>
      <c r="AD9" s="103" t="s">
        <v>17432</v>
      </c>
      <c r="AF9" s="113"/>
      <c r="AG9" s="103" t="s">
        <v>17433</v>
      </c>
      <c r="AH9" s="103">
        <v>1</v>
      </c>
      <c r="AI9" s="103">
        <v>16.59</v>
      </c>
      <c r="AJ9" s="103" t="s">
        <v>17434</v>
      </c>
      <c r="AL9" s="113"/>
      <c r="AM9" s="103" t="s">
        <v>17435</v>
      </c>
      <c r="AN9" s="103">
        <v>1</v>
      </c>
      <c r="AO9" s="103">
        <v>19.239999999999998</v>
      </c>
      <c r="AP9" s="103" t="s">
        <v>17436</v>
      </c>
      <c r="AR9" s="113"/>
      <c r="AS9" s="103" t="s">
        <v>17437</v>
      </c>
      <c r="AT9" s="103">
        <v>1</v>
      </c>
      <c r="AU9" s="103">
        <v>18.46</v>
      </c>
      <c r="AV9" s="103" t="s">
        <v>17438</v>
      </c>
      <c r="AX9" s="113"/>
      <c r="AY9" s="103" t="s">
        <v>17439</v>
      </c>
      <c r="AZ9" s="103">
        <v>1</v>
      </c>
      <c r="BA9" s="103">
        <v>18.2</v>
      </c>
      <c r="BB9" s="103" t="s">
        <v>17440</v>
      </c>
      <c r="BC9" s="103">
        <v>90</v>
      </c>
      <c r="BD9" s="113"/>
      <c r="BE9" s="103" t="s">
        <v>17441</v>
      </c>
      <c r="BF9" s="103">
        <v>1</v>
      </c>
      <c r="BG9" s="103">
        <v>19.02</v>
      </c>
      <c r="BH9" s="103" t="s">
        <v>17442</v>
      </c>
      <c r="BI9" s="103">
        <v>7</v>
      </c>
      <c r="BJ9" s="113"/>
      <c r="BK9" s="103" t="s">
        <v>17443</v>
      </c>
      <c r="BL9" s="103">
        <v>1</v>
      </c>
      <c r="BM9" s="103">
        <v>19</v>
      </c>
      <c r="BN9" s="103" t="s">
        <v>17444</v>
      </c>
      <c r="BO9" s="103">
        <v>27</v>
      </c>
      <c r="BP9" s="113"/>
      <c r="BQ9" s="103" t="s">
        <v>17445</v>
      </c>
      <c r="BR9" s="103">
        <v>1</v>
      </c>
      <c r="BS9" s="103">
        <v>17.57</v>
      </c>
      <c r="BT9" s="103" t="s">
        <v>17446</v>
      </c>
      <c r="BU9" s="108"/>
      <c r="BV9" s="113"/>
      <c r="BW9" s="103" t="s">
        <v>17447</v>
      </c>
      <c r="BX9" s="103">
        <v>1</v>
      </c>
      <c r="BY9" s="103">
        <v>17.54</v>
      </c>
      <c r="BZ9" s="103" t="s">
        <v>17448</v>
      </c>
      <c r="CA9" s="103">
        <v>51</v>
      </c>
      <c r="CB9" s="113"/>
      <c r="CC9" s="103" t="s">
        <v>17449</v>
      </c>
      <c r="CD9" s="103">
        <v>1</v>
      </c>
      <c r="CE9" s="103">
        <v>17.37</v>
      </c>
      <c r="CF9" s="103" t="s">
        <v>17450</v>
      </c>
      <c r="CG9" s="103">
        <v>3</v>
      </c>
      <c r="CH9" s="113"/>
      <c r="CI9" s="103" t="s">
        <v>17451</v>
      </c>
      <c r="CJ9" s="103">
        <v>1</v>
      </c>
      <c r="CK9" s="103">
        <v>17.329999999999998</v>
      </c>
      <c r="CL9" s="103" t="s">
        <v>17452</v>
      </c>
      <c r="CM9" s="103">
        <v>15</v>
      </c>
      <c r="CN9" s="113"/>
      <c r="CO9" s="103" t="s">
        <v>17453</v>
      </c>
      <c r="CP9" s="103">
        <v>1</v>
      </c>
      <c r="CQ9" s="103">
        <v>16.37</v>
      </c>
      <c r="CR9" s="103" t="s">
        <v>17454</v>
      </c>
      <c r="CS9" s="103">
        <v>51</v>
      </c>
      <c r="CT9" s="113"/>
      <c r="CU9" s="103" t="s">
        <v>17455</v>
      </c>
      <c r="CV9" s="103">
        <v>1</v>
      </c>
      <c r="CW9" s="103">
        <v>18.38</v>
      </c>
      <c r="CX9" s="103" t="s">
        <v>17456</v>
      </c>
      <c r="CY9" s="108"/>
      <c r="CZ9" s="113"/>
      <c r="DA9" s="103" t="s">
        <v>17457</v>
      </c>
      <c r="DB9" s="103">
        <v>1</v>
      </c>
      <c r="DC9" s="103">
        <v>18.309999999999999</v>
      </c>
      <c r="DD9" s="103" t="s">
        <v>17458</v>
      </c>
      <c r="DE9" s="108"/>
      <c r="DF9" s="113"/>
      <c r="DG9" s="103" t="s">
        <v>17459</v>
      </c>
      <c r="DH9" s="103">
        <v>1</v>
      </c>
      <c r="DI9" s="103">
        <v>18.09</v>
      </c>
      <c r="DJ9" s="103" t="s">
        <v>17460</v>
      </c>
      <c r="DK9" s="108"/>
      <c r="DL9" s="113"/>
      <c r="DM9" s="103" t="s">
        <v>17461</v>
      </c>
      <c r="DN9" s="103">
        <v>1</v>
      </c>
      <c r="DO9" s="103">
        <v>18.48</v>
      </c>
      <c r="DP9" s="103" t="s">
        <v>17462</v>
      </c>
      <c r="DQ9" s="103">
        <v>9</v>
      </c>
      <c r="DR9" s="113"/>
      <c r="DS9" s="103" t="s">
        <v>17463</v>
      </c>
      <c r="DT9" s="103">
        <v>1</v>
      </c>
      <c r="DU9" s="103">
        <v>18.59</v>
      </c>
      <c r="DV9" s="103" t="s">
        <v>17464</v>
      </c>
      <c r="DW9" s="103">
        <v>12</v>
      </c>
      <c r="DX9" s="113"/>
      <c r="DY9" s="103" t="s">
        <v>17465</v>
      </c>
      <c r="DZ9" s="103">
        <v>1</v>
      </c>
      <c r="EA9" s="103">
        <v>19.21</v>
      </c>
      <c r="EB9" s="103" t="s">
        <v>17466</v>
      </c>
      <c r="EC9" s="108"/>
      <c r="ED9" s="113"/>
      <c r="EE9" s="103" t="s">
        <v>17467</v>
      </c>
      <c r="EF9" s="103">
        <v>1</v>
      </c>
      <c r="EG9" s="103">
        <v>18.34</v>
      </c>
      <c r="EH9" s="103" t="s">
        <v>17468</v>
      </c>
      <c r="EI9" s="103">
        <v>19</v>
      </c>
      <c r="EJ9" s="113"/>
      <c r="EK9" s="103" t="s">
        <v>17469</v>
      </c>
      <c r="EL9" s="103">
        <v>1</v>
      </c>
      <c r="EM9" s="103">
        <v>16.11</v>
      </c>
      <c r="EN9" s="103" t="s">
        <v>17470</v>
      </c>
      <c r="EO9" s="108"/>
      <c r="EP9" s="113"/>
      <c r="EQ9" s="103" t="s">
        <v>17471</v>
      </c>
      <c r="ER9" s="103">
        <v>1</v>
      </c>
      <c r="ES9" s="103">
        <v>19.190000000000001</v>
      </c>
      <c r="ET9" s="103" t="s">
        <v>17472</v>
      </c>
      <c r="EU9" s="103">
        <v>77</v>
      </c>
      <c r="EV9" s="113"/>
      <c r="EW9" s="103" t="s">
        <v>17473</v>
      </c>
      <c r="EX9" s="103">
        <v>1</v>
      </c>
      <c r="EY9" s="103">
        <v>18.510000000000002</v>
      </c>
      <c r="EZ9" s="103" t="s">
        <v>17474</v>
      </c>
      <c r="FA9" s="103">
        <v>9</v>
      </c>
      <c r="FB9" s="113"/>
      <c r="FC9" s="103" t="s">
        <v>17475</v>
      </c>
      <c r="FD9" s="103">
        <v>1</v>
      </c>
      <c r="FE9" s="103">
        <v>16.350000000000001</v>
      </c>
      <c r="FF9" s="103" t="s">
        <v>17476</v>
      </c>
      <c r="FG9" s="108"/>
      <c r="FH9" s="113"/>
      <c r="FI9" s="103" t="s">
        <v>17477</v>
      </c>
      <c r="FJ9" s="103">
        <v>1</v>
      </c>
      <c r="FK9" s="103">
        <v>18.28</v>
      </c>
      <c r="FL9" s="103" t="s">
        <v>17478</v>
      </c>
      <c r="FM9" s="103">
        <v>4</v>
      </c>
      <c r="FN9" s="113"/>
      <c r="FO9" s="103" t="s">
        <v>17479</v>
      </c>
      <c r="FP9" s="103">
        <v>1</v>
      </c>
      <c r="FQ9" s="103">
        <v>18.47</v>
      </c>
      <c r="FR9" s="103" t="s">
        <v>17480</v>
      </c>
      <c r="FS9" s="108"/>
      <c r="FT9" s="113"/>
      <c r="FU9" s="103" t="s">
        <v>17481</v>
      </c>
      <c r="FV9" s="103">
        <v>1</v>
      </c>
      <c r="FW9" s="103">
        <v>19.260000000000002</v>
      </c>
      <c r="FX9" s="103" t="s">
        <v>17482</v>
      </c>
      <c r="FY9" s="108"/>
      <c r="FZ9" s="113"/>
      <c r="GA9" s="103" t="s">
        <v>17483</v>
      </c>
      <c r="GB9" s="103">
        <v>1</v>
      </c>
      <c r="GC9" s="103">
        <v>18.37</v>
      </c>
      <c r="GD9" s="103" t="s">
        <v>17484</v>
      </c>
      <c r="GE9" s="108"/>
      <c r="GF9" s="113"/>
      <c r="GG9" s="103" t="s">
        <v>17485</v>
      </c>
      <c r="GH9" s="103">
        <v>1</v>
      </c>
      <c r="GI9" s="103">
        <v>18.52</v>
      </c>
      <c r="GJ9" s="103" t="s">
        <v>17486</v>
      </c>
      <c r="GK9" s="108"/>
      <c r="GL9" s="113"/>
      <c r="GM9" s="103" t="s">
        <v>17487</v>
      </c>
      <c r="GN9" s="103">
        <v>1</v>
      </c>
      <c r="GO9" s="103">
        <v>18.55</v>
      </c>
      <c r="GP9" s="103" t="s">
        <v>17488</v>
      </c>
      <c r="GQ9" s="103">
        <v>25</v>
      </c>
      <c r="GR9" s="113"/>
      <c r="GS9" s="103" t="s">
        <v>17489</v>
      </c>
      <c r="GT9" s="103">
        <v>1</v>
      </c>
      <c r="GU9" s="103">
        <v>18.329999999999998</v>
      </c>
      <c r="GV9" s="103" t="s">
        <v>17490</v>
      </c>
      <c r="GW9" s="108"/>
      <c r="GX9" s="113"/>
      <c r="GY9" s="103" t="s">
        <v>17491</v>
      </c>
      <c r="GZ9" s="103">
        <v>1</v>
      </c>
      <c r="HA9" s="103">
        <v>18.350000000000001</v>
      </c>
      <c r="HB9" s="103" t="s">
        <v>17492</v>
      </c>
      <c r="HC9" s="103">
        <v>14</v>
      </c>
      <c r="HD9" s="113"/>
      <c r="HE9" s="103" t="s">
        <v>17493</v>
      </c>
      <c r="HF9" s="103">
        <v>1</v>
      </c>
      <c r="HG9" s="103">
        <v>18.55</v>
      </c>
      <c r="HH9" s="103" t="s">
        <v>17494</v>
      </c>
      <c r="HI9" s="103">
        <v>27</v>
      </c>
      <c r="HJ9" s="113"/>
      <c r="HK9" s="103" t="s">
        <v>17495</v>
      </c>
      <c r="HL9" s="103">
        <v>1</v>
      </c>
      <c r="HM9" s="103">
        <v>18.38</v>
      </c>
      <c r="HN9" s="103" t="s">
        <v>17496</v>
      </c>
      <c r="HO9" s="103">
        <v>83</v>
      </c>
      <c r="HP9" s="113"/>
      <c r="HQ9" s="103" t="s">
        <v>17497</v>
      </c>
      <c r="HR9" s="103">
        <v>1</v>
      </c>
      <c r="HS9" s="103">
        <v>19.07</v>
      </c>
      <c r="HT9" s="103" t="s">
        <v>17498</v>
      </c>
      <c r="HU9" s="108"/>
      <c r="HV9" s="113"/>
      <c r="HW9" s="103" t="s">
        <v>17499</v>
      </c>
      <c r="HX9" s="103">
        <v>1</v>
      </c>
      <c r="HY9" s="103">
        <v>18.03</v>
      </c>
      <c r="HZ9" s="103" t="s">
        <v>17500</v>
      </c>
      <c r="IA9" s="108"/>
      <c r="IB9" s="113"/>
      <c r="IC9" s="103" t="s">
        <v>17501</v>
      </c>
      <c r="ID9" s="103">
        <v>1</v>
      </c>
      <c r="IE9" s="103">
        <v>18.38</v>
      </c>
      <c r="IF9" s="103" t="s">
        <v>17502</v>
      </c>
      <c r="IG9" s="103">
        <v>9</v>
      </c>
      <c r="IH9" s="113"/>
      <c r="II9" s="103" t="s">
        <v>17503</v>
      </c>
      <c r="IJ9" s="103">
        <v>1</v>
      </c>
      <c r="IK9" s="103">
        <v>18.350000000000001</v>
      </c>
      <c r="IL9" s="103" t="s">
        <v>17504</v>
      </c>
      <c r="IM9" s="108"/>
      <c r="IN9" s="113"/>
      <c r="IO9" s="103" t="s">
        <v>17505</v>
      </c>
      <c r="IP9" s="103">
        <v>1</v>
      </c>
      <c r="IQ9" s="103">
        <v>19.059999999999999</v>
      </c>
      <c r="IR9" s="103" t="s">
        <v>17506</v>
      </c>
      <c r="IS9" s="103">
        <v>81</v>
      </c>
      <c r="IT9" s="113"/>
      <c r="IU9" s="103" t="s">
        <v>17507</v>
      </c>
      <c r="IV9" s="103">
        <v>1</v>
      </c>
      <c r="IW9" s="103">
        <v>18.239999999999998</v>
      </c>
      <c r="IX9" s="103" t="s">
        <v>17508</v>
      </c>
      <c r="IY9" s="103">
        <v>17</v>
      </c>
      <c r="IZ9" s="113"/>
      <c r="JA9" s="103" t="s">
        <v>17509</v>
      </c>
      <c r="JB9" s="103">
        <v>1</v>
      </c>
      <c r="JC9" s="103">
        <v>18.43</v>
      </c>
      <c r="JD9" s="103" t="s">
        <v>17510</v>
      </c>
      <c r="JE9" s="108"/>
      <c r="JF9" s="113"/>
      <c r="JG9" s="103" t="s">
        <v>17511</v>
      </c>
      <c r="JH9" s="103">
        <v>1</v>
      </c>
      <c r="JI9" s="103">
        <v>19.04</v>
      </c>
      <c r="JJ9" s="103" t="s">
        <v>17512</v>
      </c>
      <c r="JK9" s="103">
        <v>20</v>
      </c>
      <c r="JL9" s="113"/>
      <c r="JM9" s="103" t="s">
        <v>17513</v>
      </c>
      <c r="JN9" s="103">
        <v>1</v>
      </c>
      <c r="JO9" s="103">
        <v>18.149999999999999</v>
      </c>
      <c r="JP9" s="103" t="s">
        <v>17514</v>
      </c>
      <c r="JQ9" s="103">
        <v>19</v>
      </c>
      <c r="JR9" s="113"/>
      <c r="JS9" s="103" t="s">
        <v>17515</v>
      </c>
      <c r="JT9" s="103">
        <v>1</v>
      </c>
      <c r="JU9" s="103">
        <v>10.02</v>
      </c>
      <c r="JV9" s="103" t="s">
        <v>17516</v>
      </c>
      <c r="JW9" s="108"/>
      <c r="JX9" s="113"/>
      <c r="JY9" s="103" t="s">
        <v>17517</v>
      </c>
      <c r="JZ9" s="103">
        <v>1</v>
      </c>
      <c r="KA9" s="103">
        <v>18.239999999999998</v>
      </c>
      <c r="KB9" s="103" t="s">
        <v>17518</v>
      </c>
      <c r="KC9" s="103">
        <v>27</v>
      </c>
      <c r="KD9" s="113"/>
      <c r="KE9" s="103" t="s">
        <v>17519</v>
      </c>
      <c r="KF9" s="103">
        <v>1</v>
      </c>
      <c r="KG9" s="103">
        <v>18.54</v>
      </c>
      <c r="KH9" s="103" t="s">
        <v>17520</v>
      </c>
      <c r="KI9" s="108"/>
      <c r="KJ9" s="113"/>
      <c r="KK9" s="103" t="s">
        <v>17521</v>
      </c>
      <c r="KL9" s="103">
        <v>1</v>
      </c>
      <c r="KM9" s="103">
        <v>18.27</v>
      </c>
      <c r="KN9" s="103" t="s">
        <v>17522</v>
      </c>
      <c r="KO9" s="108"/>
      <c r="KP9" s="113"/>
      <c r="KQ9" s="103" t="s">
        <v>17523</v>
      </c>
      <c r="KR9" s="103">
        <v>1</v>
      </c>
      <c r="KS9" s="103">
        <v>18.170000000000002</v>
      </c>
      <c r="KT9" s="103" t="s">
        <v>17524</v>
      </c>
      <c r="KU9" s="103">
        <v>20</v>
      </c>
      <c r="KV9" s="113"/>
      <c r="KW9" s="103" t="s">
        <v>17525</v>
      </c>
      <c r="KX9" s="103">
        <v>1</v>
      </c>
      <c r="KY9" s="103">
        <v>19</v>
      </c>
      <c r="KZ9" s="103" t="s">
        <v>17526</v>
      </c>
      <c r="LA9" s="108"/>
      <c r="LB9" s="113"/>
      <c r="LC9" s="103" t="s">
        <v>17527</v>
      </c>
      <c r="LD9" s="103">
        <v>1</v>
      </c>
      <c r="LE9" s="103">
        <v>18.53</v>
      </c>
      <c r="LF9" s="103" t="s">
        <v>17528</v>
      </c>
      <c r="LG9" s="103">
        <v>56</v>
      </c>
      <c r="LH9" s="113"/>
      <c r="LI9" s="103" t="s">
        <v>17529</v>
      </c>
      <c r="LJ9" s="103">
        <v>1</v>
      </c>
      <c r="LK9" s="103">
        <v>18.45</v>
      </c>
      <c r="LL9" s="103" t="s">
        <v>17530</v>
      </c>
      <c r="LM9" s="108"/>
      <c r="LN9" s="113"/>
      <c r="LO9" s="103" t="s">
        <v>17531</v>
      </c>
      <c r="LP9" s="103">
        <v>1</v>
      </c>
      <c r="LQ9" s="103">
        <v>18.239999999999998</v>
      </c>
      <c r="LR9" s="103" t="s">
        <v>17532</v>
      </c>
      <c r="LS9" s="103">
        <v>11</v>
      </c>
      <c r="LT9" s="113"/>
      <c r="LU9" s="103" t="s">
        <v>17533</v>
      </c>
      <c r="LV9" s="103">
        <v>1</v>
      </c>
      <c r="LW9" s="103">
        <v>17.55</v>
      </c>
      <c r="LX9" s="103" t="s">
        <v>17534</v>
      </c>
      <c r="LY9" s="108"/>
      <c r="LZ9" s="113"/>
      <c r="MA9" s="103" t="s">
        <v>17535</v>
      </c>
      <c r="MB9" s="103">
        <v>1</v>
      </c>
      <c r="MC9" s="103">
        <v>16.54</v>
      </c>
      <c r="MD9" s="103" t="s">
        <v>17536</v>
      </c>
      <c r="ME9" s="108"/>
      <c r="MF9" s="113"/>
      <c r="MG9" s="103" t="s">
        <v>17537</v>
      </c>
      <c r="MH9" s="103">
        <v>1</v>
      </c>
      <c r="MI9" s="103">
        <v>14.47</v>
      </c>
      <c r="MJ9" s="103" t="s">
        <v>17538</v>
      </c>
      <c r="MK9" s="108"/>
      <c r="ML9" s="113"/>
      <c r="MM9" s="103" t="s">
        <v>17539</v>
      </c>
      <c r="MN9" s="103">
        <v>1</v>
      </c>
      <c r="MO9" s="103">
        <v>19.11</v>
      </c>
      <c r="MP9" s="103" t="s">
        <v>17540</v>
      </c>
      <c r="MQ9" s="108"/>
      <c r="MR9" s="113"/>
      <c r="MS9" s="103" t="s">
        <v>17541</v>
      </c>
      <c r="MT9" s="103">
        <v>1</v>
      </c>
      <c r="MU9" s="103">
        <v>18.18</v>
      </c>
      <c r="MV9" s="103" t="s">
        <v>17542</v>
      </c>
      <c r="MW9" s="103">
        <v>8</v>
      </c>
      <c r="MX9" s="113"/>
      <c r="MY9" s="103" t="s">
        <v>17543</v>
      </c>
      <c r="MZ9" s="103">
        <v>1</v>
      </c>
      <c r="NA9" s="103">
        <v>18.47</v>
      </c>
      <c r="NB9" s="103" t="s">
        <v>17544</v>
      </c>
      <c r="NC9" s="108"/>
      <c r="ND9" s="113"/>
      <c r="NE9" s="103" t="s">
        <v>17545</v>
      </c>
      <c r="NF9" s="103">
        <v>1</v>
      </c>
      <c r="NG9" s="103">
        <v>18.55</v>
      </c>
      <c r="NH9" s="103" t="s">
        <v>17546</v>
      </c>
      <c r="NI9" s="103">
        <v>19</v>
      </c>
      <c r="NJ9" s="113"/>
      <c r="NK9" s="103" t="s">
        <v>17547</v>
      </c>
      <c r="NL9" s="103">
        <v>1</v>
      </c>
      <c r="NM9" s="103">
        <v>16.260000000000002</v>
      </c>
      <c r="NN9" s="103" t="s">
        <v>17548</v>
      </c>
      <c r="NO9" s="108"/>
      <c r="NP9" s="113"/>
      <c r="NQ9" s="103" t="s">
        <v>17549</v>
      </c>
      <c r="NR9" s="103">
        <v>1</v>
      </c>
      <c r="NS9" s="103">
        <v>18.52</v>
      </c>
      <c r="NT9" s="103" t="s">
        <v>17550</v>
      </c>
      <c r="NU9" s="103">
        <v>52</v>
      </c>
      <c r="NV9" s="113"/>
      <c r="NW9" s="104" t="s">
        <v>17551</v>
      </c>
      <c r="NX9" s="104">
        <v>1</v>
      </c>
      <c r="NY9" s="104">
        <v>18.399999999999999</v>
      </c>
      <c r="NZ9" s="104" t="s">
        <v>17552</v>
      </c>
      <c r="OA9" s="104">
        <v>67</v>
      </c>
      <c r="OB9" s="113"/>
      <c r="OC9" s="104" t="s">
        <v>17553</v>
      </c>
      <c r="OD9" s="104">
        <v>1</v>
      </c>
      <c r="OE9" s="104">
        <v>18.39</v>
      </c>
      <c r="OF9" s="104" t="s">
        <v>17554</v>
      </c>
      <c r="OG9" s="105"/>
      <c r="OH9" s="113"/>
      <c r="OI9" s="106" t="s">
        <v>17555</v>
      </c>
      <c r="OJ9" s="106">
        <v>1</v>
      </c>
      <c r="OK9" s="106">
        <v>17.16</v>
      </c>
      <c r="OL9" s="106" t="s">
        <v>17556</v>
      </c>
      <c r="OM9" s="107"/>
      <c r="ON9" s="113"/>
      <c r="OO9" s="104" t="s">
        <v>17557</v>
      </c>
      <c r="OP9" s="104">
        <v>1</v>
      </c>
      <c r="OQ9" s="104">
        <v>18.559999999999999</v>
      </c>
      <c r="OR9" s="104" t="s">
        <v>17558</v>
      </c>
      <c r="OS9" s="105"/>
      <c r="OT9" s="113"/>
      <c r="OU9" s="104" t="s">
        <v>17559</v>
      </c>
      <c r="OV9" s="104">
        <v>1</v>
      </c>
      <c r="OW9" s="104">
        <v>18.11</v>
      </c>
      <c r="OX9" s="104" t="s">
        <v>17560</v>
      </c>
      <c r="OY9" s="104">
        <v>61</v>
      </c>
      <c r="OZ9" s="113"/>
      <c r="PA9" s="104" t="s">
        <v>17561</v>
      </c>
      <c r="PB9" s="104">
        <v>1</v>
      </c>
      <c r="PC9" s="104">
        <v>15.1</v>
      </c>
      <c r="PD9" s="104" t="s">
        <v>17562</v>
      </c>
      <c r="PE9" s="110"/>
      <c r="PF9" s="113"/>
      <c r="PG9" s="104" t="s">
        <v>17563</v>
      </c>
      <c r="PH9" s="104">
        <v>1</v>
      </c>
      <c r="PI9" s="104">
        <v>18.28</v>
      </c>
      <c r="PJ9" s="104" t="s">
        <v>17564</v>
      </c>
      <c r="PK9" s="110"/>
      <c r="PL9" s="113"/>
      <c r="PM9" s="104" t="s">
        <v>17565</v>
      </c>
      <c r="PN9" s="104">
        <v>1</v>
      </c>
      <c r="PO9" s="104">
        <v>16.25</v>
      </c>
      <c r="PP9" s="104" t="s">
        <v>17566</v>
      </c>
      <c r="PQ9" s="110"/>
      <c r="PR9" s="113"/>
      <c r="PS9" s="104" t="s">
        <v>17567</v>
      </c>
      <c r="PT9" s="104">
        <v>1</v>
      </c>
      <c r="PU9" s="104">
        <v>18.350000000000001</v>
      </c>
      <c r="PV9" s="104" t="s">
        <v>17568</v>
      </c>
      <c r="PW9" s="104">
        <v>18</v>
      </c>
      <c r="PX9" s="113"/>
      <c r="PY9" s="104" t="s">
        <v>17569</v>
      </c>
      <c r="PZ9" s="104">
        <v>1</v>
      </c>
      <c r="QA9" s="104">
        <v>18.510000000000002</v>
      </c>
      <c r="QB9" s="104" t="s">
        <v>17570</v>
      </c>
      <c r="QC9" s="104">
        <v>12</v>
      </c>
      <c r="QD9" s="113"/>
      <c r="QE9" s="104" t="s">
        <v>17571</v>
      </c>
      <c r="QF9" s="104">
        <v>1</v>
      </c>
      <c r="QG9" s="104">
        <v>18.14</v>
      </c>
      <c r="QH9" s="104" t="s">
        <v>17572</v>
      </c>
      <c r="QI9" s="104">
        <v>36</v>
      </c>
      <c r="QJ9" s="113"/>
      <c r="QK9" s="104" t="s">
        <v>17573</v>
      </c>
      <c r="QL9" s="104">
        <v>1</v>
      </c>
      <c r="QM9" s="104">
        <v>18.2</v>
      </c>
      <c r="QN9" s="104" t="s">
        <v>17574</v>
      </c>
      <c r="QO9" s="104">
        <v>7</v>
      </c>
      <c r="QP9" s="113"/>
      <c r="QQ9" s="104" t="s">
        <v>17575</v>
      </c>
      <c r="QR9" s="104">
        <v>1</v>
      </c>
      <c r="QS9" s="104">
        <v>18.37</v>
      </c>
      <c r="QT9" s="104" t="s">
        <v>17576</v>
      </c>
      <c r="QU9" s="104">
        <v>15</v>
      </c>
      <c r="QV9" s="113"/>
      <c r="QW9" s="104" t="s">
        <v>17577</v>
      </c>
      <c r="QX9" s="104">
        <v>1</v>
      </c>
      <c r="QY9" s="104">
        <v>17.559999999999999</v>
      </c>
      <c r="QZ9" s="104" t="s">
        <v>17578</v>
      </c>
      <c r="RA9" s="110"/>
      <c r="RB9" s="113"/>
      <c r="RC9" s="104" t="s">
        <v>17579</v>
      </c>
      <c r="RD9" s="104">
        <v>1</v>
      </c>
      <c r="RE9" s="104">
        <v>18.149999999999999</v>
      </c>
      <c r="RF9" s="104" t="s">
        <v>17580</v>
      </c>
      <c r="RG9" s="104">
        <v>17</v>
      </c>
      <c r="RH9" s="113"/>
      <c r="RI9" s="104" t="s">
        <v>17581</v>
      </c>
      <c r="RJ9" s="104">
        <v>1</v>
      </c>
      <c r="RK9" s="104">
        <v>16.489999999999998</v>
      </c>
      <c r="RL9" s="104" t="s">
        <v>17582</v>
      </c>
      <c r="RM9" s="110"/>
      <c r="RN9" s="113"/>
      <c r="RO9" s="104" t="s">
        <v>17583</v>
      </c>
      <c r="RP9" s="104">
        <v>1</v>
      </c>
      <c r="RQ9" s="104">
        <v>18.25</v>
      </c>
      <c r="RR9" s="104" t="s">
        <v>17584</v>
      </c>
      <c r="RS9" s="104">
        <v>22</v>
      </c>
      <c r="RT9" s="113"/>
      <c r="RU9" s="104" t="s">
        <v>17585</v>
      </c>
      <c r="RV9" s="104">
        <v>1</v>
      </c>
      <c r="RW9" s="104">
        <v>14.42</v>
      </c>
      <c r="RX9" s="104" t="s">
        <v>17586</v>
      </c>
      <c r="RY9" s="110"/>
      <c r="RZ9" s="113"/>
    </row>
    <row r="10" spans="1:494" ht="15.75" customHeight="1" x14ac:dyDescent="0.2">
      <c r="A10" s="113"/>
      <c r="B10" s="113"/>
      <c r="C10" s="103" t="s">
        <v>17587</v>
      </c>
      <c r="D10" s="103">
        <v>1</v>
      </c>
      <c r="E10" s="103">
        <v>19.07</v>
      </c>
      <c r="F10" s="103" t="s">
        <v>17588</v>
      </c>
      <c r="H10" s="113"/>
      <c r="I10" s="103" t="s">
        <v>17589</v>
      </c>
      <c r="J10" s="103">
        <v>1</v>
      </c>
      <c r="K10" s="103">
        <v>18.32</v>
      </c>
      <c r="L10" s="103" t="s">
        <v>17590</v>
      </c>
      <c r="N10" s="113"/>
      <c r="O10" s="103" t="s">
        <v>17591</v>
      </c>
      <c r="P10" s="103">
        <v>1</v>
      </c>
      <c r="Q10" s="103">
        <v>18.28</v>
      </c>
      <c r="R10" s="103" t="s">
        <v>17592</v>
      </c>
      <c r="T10" s="113"/>
      <c r="U10" s="103" t="s">
        <v>17593</v>
      </c>
      <c r="V10" s="103">
        <v>1</v>
      </c>
      <c r="W10" s="103">
        <v>18.22</v>
      </c>
      <c r="X10" s="103" t="s">
        <v>17594</v>
      </c>
      <c r="Z10" s="113"/>
      <c r="AA10" s="103" t="s">
        <v>17595</v>
      </c>
      <c r="AB10" s="103">
        <v>1</v>
      </c>
      <c r="AC10" s="103">
        <v>17.579999999999998</v>
      </c>
      <c r="AD10" s="103" t="s">
        <v>17596</v>
      </c>
      <c r="AF10" s="113"/>
      <c r="AG10" s="103" t="s">
        <v>17597</v>
      </c>
      <c r="AH10" s="103">
        <v>1</v>
      </c>
      <c r="AI10" s="103">
        <v>16.22</v>
      </c>
      <c r="AJ10" s="103" t="s">
        <v>17598</v>
      </c>
      <c r="AK10" s="103">
        <v>14</v>
      </c>
      <c r="AL10" s="113"/>
      <c r="AM10" s="103" t="s">
        <v>17599</v>
      </c>
      <c r="AN10" s="103">
        <v>1</v>
      </c>
      <c r="AO10" s="103">
        <v>19.22</v>
      </c>
      <c r="AP10" s="103" t="s">
        <v>17600</v>
      </c>
      <c r="AQ10" s="108"/>
      <c r="AR10" s="113"/>
      <c r="AS10" s="103" t="s">
        <v>17601</v>
      </c>
      <c r="AT10" s="103">
        <v>1</v>
      </c>
      <c r="AU10" s="103">
        <v>18.420000000000002</v>
      </c>
      <c r="AV10" s="103" t="s">
        <v>17602</v>
      </c>
      <c r="AW10" s="103">
        <v>4</v>
      </c>
      <c r="AX10" s="113"/>
      <c r="AY10" s="103" t="s">
        <v>17603</v>
      </c>
      <c r="AZ10" s="103">
        <v>1</v>
      </c>
      <c r="BA10" s="103">
        <v>18.07</v>
      </c>
      <c r="BB10" s="103" t="s">
        <v>17604</v>
      </c>
      <c r="BC10" s="108"/>
      <c r="BD10" s="113"/>
      <c r="BE10" s="103" t="s">
        <v>17605</v>
      </c>
      <c r="BF10" s="103">
        <v>1</v>
      </c>
      <c r="BG10" s="103">
        <v>18.420000000000002</v>
      </c>
      <c r="BH10" s="103" t="s">
        <v>17606</v>
      </c>
      <c r="BI10" s="108"/>
      <c r="BJ10" s="113"/>
      <c r="BK10" s="103" t="s">
        <v>17607</v>
      </c>
      <c r="BL10" s="103">
        <v>1</v>
      </c>
      <c r="BM10" s="103">
        <v>18.37</v>
      </c>
      <c r="BN10" s="103" t="s">
        <v>17608</v>
      </c>
      <c r="BO10" s="108"/>
      <c r="BP10" s="113"/>
      <c r="BQ10" s="103" t="s">
        <v>17609</v>
      </c>
      <c r="BR10" s="103">
        <v>1</v>
      </c>
      <c r="BS10" s="103">
        <v>17.53</v>
      </c>
      <c r="BT10" s="103" t="s">
        <v>17610</v>
      </c>
      <c r="BU10" s="108"/>
      <c r="BV10" s="113"/>
      <c r="BW10" s="103" t="s">
        <v>17611</v>
      </c>
      <c r="BX10" s="103">
        <v>1</v>
      </c>
      <c r="BY10" s="103">
        <v>17.48</v>
      </c>
      <c r="BZ10" s="103" t="s">
        <v>17612</v>
      </c>
      <c r="CA10" s="108"/>
      <c r="CB10" s="113"/>
      <c r="CC10" s="103" t="s">
        <v>17613</v>
      </c>
      <c r="CD10" s="103">
        <v>1</v>
      </c>
      <c r="CE10" s="103">
        <v>17.12</v>
      </c>
      <c r="CF10" s="103" t="s">
        <v>17614</v>
      </c>
      <c r="CG10" s="103">
        <v>14</v>
      </c>
      <c r="CH10" s="113"/>
      <c r="CI10" s="103" t="s">
        <v>17615</v>
      </c>
      <c r="CJ10" s="103">
        <v>1</v>
      </c>
      <c r="CK10" s="103">
        <v>17.21</v>
      </c>
      <c r="CL10" s="103" t="s">
        <v>17616</v>
      </c>
      <c r="CM10" s="108"/>
      <c r="CN10" s="113"/>
      <c r="CO10" s="103" t="s">
        <v>17617</v>
      </c>
      <c r="CP10" s="103">
        <v>1</v>
      </c>
      <c r="CQ10" s="103">
        <v>16.29</v>
      </c>
      <c r="CR10" s="103" t="s">
        <v>17618</v>
      </c>
      <c r="CS10" s="108"/>
      <c r="CT10" s="113"/>
      <c r="CU10" s="103" t="s">
        <v>17619</v>
      </c>
      <c r="CV10" s="103">
        <v>1</v>
      </c>
      <c r="CW10" s="103">
        <v>18.29</v>
      </c>
      <c r="CX10" s="103" t="s">
        <v>17620</v>
      </c>
      <c r="CY10" s="108"/>
      <c r="CZ10" s="113"/>
      <c r="DA10" s="103" t="s">
        <v>17621</v>
      </c>
      <c r="DB10" s="103">
        <v>1</v>
      </c>
      <c r="DC10" s="103">
        <v>17.48</v>
      </c>
      <c r="DD10" s="103" t="s">
        <v>17622</v>
      </c>
      <c r="DE10" s="103">
        <v>25</v>
      </c>
      <c r="DF10" s="113"/>
      <c r="DG10" s="103" t="s">
        <v>17623</v>
      </c>
      <c r="DH10" s="103">
        <v>1</v>
      </c>
      <c r="DI10" s="103">
        <v>18.059999999999999</v>
      </c>
      <c r="DJ10" s="103" t="s">
        <v>17624</v>
      </c>
      <c r="DK10" s="108"/>
      <c r="DL10" s="113"/>
      <c r="DM10" s="103" t="s">
        <v>17625</v>
      </c>
      <c r="DN10" s="103">
        <v>1</v>
      </c>
      <c r="DO10" s="103">
        <v>18.41</v>
      </c>
      <c r="DP10" s="103" t="s">
        <v>17626</v>
      </c>
      <c r="DQ10" s="108"/>
      <c r="DR10" s="113"/>
      <c r="DS10" s="103" t="s">
        <v>17627</v>
      </c>
      <c r="DT10" s="103">
        <v>1</v>
      </c>
      <c r="DU10" s="103">
        <v>18.45</v>
      </c>
      <c r="DV10" s="103" t="s">
        <v>17628</v>
      </c>
      <c r="DW10" s="108"/>
      <c r="DX10" s="113"/>
      <c r="DY10" s="103" t="s">
        <v>17629</v>
      </c>
      <c r="DZ10" s="103">
        <v>1</v>
      </c>
      <c r="EA10" s="103">
        <v>19.170000000000002</v>
      </c>
      <c r="EB10" s="103" t="s">
        <v>17630</v>
      </c>
      <c r="EC10" s="108"/>
      <c r="ED10" s="113"/>
      <c r="EE10" s="103" t="s">
        <v>17631</v>
      </c>
      <c r="EF10" s="103">
        <v>1</v>
      </c>
      <c r="EG10" s="103">
        <v>18.27</v>
      </c>
      <c r="EH10" s="103" t="s">
        <v>17632</v>
      </c>
      <c r="EI10" s="108"/>
      <c r="EJ10" s="113"/>
      <c r="EK10" s="103" t="s">
        <v>17633</v>
      </c>
      <c r="EL10" s="103">
        <v>1</v>
      </c>
      <c r="EM10" s="103">
        <v>16</v>
      </c>
      <c r="EN10" s="103" t="s">
        <v>17634</v>
      </c>
      <c r="EO10" s="103">
        <v>26</v>
      </c>
      <c r="EP10" s="113"/>
      <c r="EQ10" s="103" t="s">
        <v>17635</v>
      </c>
      <c r="ER10" s="103">
        <v>1</v>
      </c>
      <c r="ES10" s="103">
        <v>19.02</v>
      </c>
      <c r="ET10" s="103" t="s">
        <v>17636</v>
      </c>
      <c r="EU10" s="108"/>
      <c r="EV10" s="113"/>
      <c r="EW10" s="103" t="s">
        <v>17637</v>
      </c>
      <c r="EX10" s="103">
        <v>1</v>
      </c>
      <c r="EY10" s="103">
        <v>18.440000000000001</v>
      </c>
      <c r="EZ10" s="103" t="s">
        <v>17638</v>
      </c>
      <c r="FA10" s="108"/>
      <c r="FB10" s="113"/>
      <c r="FC10" s="103" t="s">
        <v>17639</v>
      </c>
      <c r="FD10" s="103">
        <v>1</v>
      </c>
      <c r="FE10" s="103">
        <v>16.22</v>
      </c>
      <c r="FF10" s="103" t="s">
        <v>17640</v>
      </c>
      <c r="FG10" s="103">
        <v>16</v>
      </c>
      <c r="FH10" s="113"/>
      <c r="FI10" s="103" t="s">
        <v>17641</v>
      </c>
      <c r="FJ10" s="103">
        <v>1</v>
      </c>
      <c r="FK10" s="103">
        <v>18.2</v>
      </c>
      <c r="FL10" s="103" t="s">
        <v>17642</v>
      </c>
      <c r="FM10" s="108"/>
      <c r="FN10" s="113"/>
      <c r="FO10" s="103" t="s">
        <v>17643</v>
      </c>
      <c r="FP10" s="103">
        <v>1</v>
      </c>
      <c r="FQ10" s="103">
        <v>18.440000000000001</v>
      </c>
      <c r="FR10" s="103" t="s">
        <v>17644</v>
      </c>
      <c r="FS10" s="108"/>
      <c r="FT10" s="113"/>
      <c r="FU10" s="103" t="s">
        <v>17645</v>
      </c>
      <c r="FV10" s="103">
        <v>1</v>
      </c>
      <c r="FW10" s="103">
        <v>19.11</v>
      </c>
      <c r="FX10" s="103" t="s">
        <v>17646</v>
      </c>
      <c r="FY10" s="103">
        <v>52</v>
      </c>
      <c r="FZ10" s="113"/>
      <c r="GA10" s="103" t="s">
        <v>17647</v>
      </c>
      <c r="GB10" s="103">
        <v>1</v>
      </c>
      <c r="GC10" s="103">
        <v>18.239999999999998</v>
      </c>
      <c r="GD10" s="103" t="s">
        <v>17648</v>
      </c>
      <c r="GE10" s="103">
        <v>62</v>
      </c>
      <c r="GF10" s="113"/>
      <c r="GG10" s="103" t="s">
        <v>17649</v>
      </c>
      <c r="GH10" s="103">
        <v>1</v>
      </c>
      <c r="GI10" s="103">
        <v>18.48</v>
      </c>
      <c r="GJ10" s="103" t="s">
        <v>17650</v>
      </c>
      <c r="GK10" s="108"/>
      <c r="GL10" s="113"/>
      <c r="GM10" s="103" t="s">
        <v>17651</v>
      </c>
      <c r="GN10" s="103">
        <v>1</v>
      </c>
      <c r="GO10" s="103">
        <v>18.16</v>
      </c>
      <c r="GP10" s="103" t="s">
        <v>17652</v>
      </c>
      <c r="GQ10" s="108"/>
      <c r="GR10" s="113"/>
      <c r="GS10" s="103" t="s">
        <v>17653</v>
      </c>
      <c r="GT10" s="103">
        <v>1</v>
      </c>
      <c r="GU10" s="103">
        <v>18.239999999999998</v>
      </c>
      <c r="GV10" s="103" t="s">
        <v>17654</v>
      </c>
      <c r="GW10" s="108"/>
      <c r="GX10" s="113"/>
      <c r="GY10" s="103" t="s">
        <v>17655</v>
      </c>
      <c r="GZ10" s="103">
        <v>1</v>
      </c>
      <c r="HA10" s="103">
        <v>18.170000000000002</v>
      </c>
      <c r="HB10" s="103" t="s">
        <v>17656</v>
      </c>
      <c r="HC10" s="108"/>
      <c r="HD10" s="113"/>
      <c r="HE10" s="103" t="s">
        <v>17657</v>
      </c>
      <c r="HF10" s="103">
        <v>1</v>
      </c>
      <c r="HG10" s="103">
        <v>18.489999999999998</v>
      </c>
      <c r="HH10" s="103" t="s">
        <v>17658</v>
      </c>
      <c r="HI10" s="108"/>
      <c r="HJ10" s="113"/>
      <c r="HK10" s="103" t="s">
        <v>17659</v>
      </c>
      <c r="HL10" s="103">
        <v>1</v>
      </c>
      <c r="HM10" s="103">
        <v>18.32</v>
      </c>
      <c r="HN10" s="103" t="s">
        <v>17660</v>
      </c>
      <c r="HO10" s="108"/>
      <c r="HP10" s="113"/>
      <c r="HQ10" s="103" t="s">
        <v>17661</v>
      </c>
      <c r="HR10" s="103">
        <v>1</v>
      </c>
      <c r="HS10" s="103">
        <v>18.489999999999998</v>
      </c>
      <c r="HT10" s="103" t="s">
        <v>17662</v>
      </c>
      <c r="HU10" s="103">
        <v>68</v>
      </c>
      <c r="HV10" s="113"/>
      <c r="HW10" s="103" t="s">
        <v>17663</v>
      </c>
      <c r="HX10" s="103">
        <v>1</v>
      </c>
      <c r="HY10" s="103">
        <v>18.02</v>
      </c>
      <c r="HZ10" s="103" t="s">
        <v>17664</v>
      </c>
      <c r="IA10" s="103">
        <v>59</v>
      </c>
      <c r="IB10" s="113"/>
      <c r="IC10" s="103" t="s">
        <v>17665</v>
      </c>
      <c r="ID10" s="103">
        <v>1</v>
      </c>
      <c r="IE10" s="103">
        <v>18.29</v>
      </c>
      <c r="IF10" s="103" t="s">
        <v>17666</v>
      </c>
      <c r="IG10" s="108"/>
      <c r="IH10" s="113"/>
      <c r="II10" s="103" t="s">
        <v>17667</v>
      </c>
      <c r="IJ10" s="103">
        <v>1</v>
      </c>
      <c r="IK10" s="103">
        <v>18.28</v>
      </c>
      <c r="IL10" s="103" t="s">
        <v>17668</v>
      </c>
      <c r="IM10" s="108"/>
      <c r="IN10" s="113"/>
      <c r="IO10" s="103" t="s">
        <v>17669</v>
      </c>
      <c r="IP10" s="103">
        <v>1</v>
      </c>
      <c r="IQ10" s="103">
        <v>18.05</v>
      </c>
      <c r="IR10" s="103" t="s">
        <v>17670</v>
      </c>
      <c r="IS10" s="108"/>
      <c r="IT10" s="113"/>
      <c r="IU10" s="103" t="s">
        <v>17671</v>
      </c>
      <c r="IV10" s="103">
        <v>1</v>
      </c>
      <c r="IW10" s="103">
        <v>18.02</v>
      </c>
      <c r="IX10" s="103" t="s">
        <v>17672</v>
      </c>
      <c r="IY10" s="108"/>
      <c r="IZ10" s="113"/>
      <c r="JA10" s="103" t="s">
        <v>17673</v>
      </c>
      <c r="JB10" s="103">
        <v>1</v>
      </c>
      <c r="JC10" s="103">
        <v>16.23</v>
      </c>
      <c r="JD10" s="103" t="s">
        <v>17674</v>
      </c>
      <c r="JE10" s="103">
        <v>9</v>
      </c>
      <c r="JF10" s="113"/>
      <c r="JG10" s="103" t="s">
        <v>17675</v>
      </c>
      <c r="JH10" s="103">
        <v>1</v>
      </c>
      <c r="JI10" s="103">
        <v>18.39</v>
      </c>
      <c r="JJ10" s="103" t="s">
        <v>17676</v>
      </c>
      <c r="JK10" s="108"/>
      <c r="JL10" s="113"/>
      <c r="JM10" s="103" t="s">
        <v>17677</v>
      </c>
      <c r="JN10" s="103">
        <v>1</v>
      </c>
      <c r="JO10" s="103">
        <v>18.03</v>
      </c>
      <c r="JP10" s="103" t="s">
        <v>17678</v>
      </c>
      <c r="JQ10" s="108"/>
      <c r="JR10" s="113"/>
      <c r="JS10" s="103" t="s">
        <v>17679</v>
      </c>
      <c r="JT10" s="103">
        <v>1</v>
      </c>
      <c r="JU10" s="103">
        <v>18.54</v>
      </c>
      <c r="JV10" s="103" t="s">
        <v>17680</v>
      </c>
      <c r="JW10" s="108"/>
      <c r="JX10" s="113"/>
      <c r="JY10" s="103" t="s">
        <v>17681</v>
      </c>
      <c r="JZ10" s="103">
        <v>1</v>
      </c>
      <c r="KA10" s="103">
        <v>18.16</v>
      </c>
      <c r="KB10" s="103" t="s">
        <v>17682</v>
      </c>
      <c r="KC10" s="108"/>
      <c r="KD10" s="113"/>
      <c r="KE10" s="103" t="s">
        <v>17683</v>
      </c>
      <c r="KF10" s="103">
        <v>1</v>
      </c>
      <c r="KG10" s="103">
        <v>18.420000000000002</v>
      </c>
      <c r="KH10" s="103" t="s">
        <v>17684</v>
      </c>
      <c r="KI10" s="103">
        <v>13</v>
      </c>
      <c r="KJ10" s="113"/>
      <c r="KK10" s="103" t="s">
        <v>17685</v>
      </c>
      <c r="KL10" s="103">
        <v>1</v>
      </c>
      <c r="KM10" s="103">
        <v>18.25</v>
      </c>
      <c r="KN10" s="103" t="s">
        <v>17686</v>
      </c>
      <c r="KO10" s="108"/>
      <c r="KP10" s="113"/>
      <c r="KQ10" s="103" t="s">
        <v>17687</v>
      </c>
      <c r="KR10" s="103">
        <v>1</v>
      </c>
      <c r="KS10" s="103">
        <v>18.14</v>
      </c>
      <c r="KT10" s="103" t="s">
        <v>17688</v>
      </c>
      <c r="KU10" s="108"/>
      <c r="KV10" s="113"/>
      <c r="KW10" s="103" t="s">
        <v>17689</v>
      </c>
      <c r="KX10" s="103">
        <v>1</v>
      </c>
      <c r="KY10" s="103">
        <v>18.59</v>
      </c>
      <c r="KZ10" s="103" t="s">
        <v>17690</v>
      </c>
      <c r="LA10" s="103">
        <v>44</v>
      </c>
      <c r="LB10" s="113"/>
      <c r="LC10" s="103" t="s">
        <v>17691</v>
      </c>
      <c r="LD10" s="103">
        <v>1</v>
      </c>
      <c r="LE10" s="103">
        <v>18.27</v>
      </c>
      <c r="LF10" s="103" t="s">
        <v>17692</v>
      </c>
      <c r="LG10" s="108"/>
      <c r="LH10" s="113"/>
      <c r="LI10" s="103" t="s">
        <v>17693</v>
      </c>
      <c r="LJ10" s="103">
        <v>1</v>
      </c>
      <c r="LK10" s="103">
        <v>18.43</v>
      </c>
      <c r="LL10" s="103" t="s">
        <v>17694</v>
      </c>
      <c r="LM10" s="108"/>
      <c r="LN10" s="113"/>
      <c r="LO10" s="103" t="s">
        <v>17695</v>
      </c>
      <c r="LP10" s="103">
        <v>1</v>
      </c>
      <c r="LQ10" s="103">
        <v>18.100000000000001</v>
      </c>
      <c r="LR10" s="103" t="s">
        <v>17696</v>
      </c>
      <c r="LS10" s="108"/>
      <c r="LT10" s="113"/>
      <c r="LU10" s="103" t="s">
        <v>17697</v>
      </c>
      <c r="LV10" s="103">
        <v>1</v>
      </c>
      <c r="LW10" s="103">
        <v>17.36</v>
      </c>
      <c r="LX10" s="103" t="s">
        <v>17698</v>
      </c>
      <c r="LY10" s="103">
        <v>62</v>
      </c>
      <c r="LZ10" s="113"/>
      <c r="MA10" s="103" t="s">
        <v>17699</v>
      </c>
      <c r="MB10" s="103">
        <v>1</v>
      </c>
      <c r="MC10" s="103">
        <v>16.5</v>
      </c>
      <c r="MD10" s="103" t="s">
        <v>17700</v>
      </c>
      <c r="ME10" s="103">
        <v>32</v>
      </c>
      <c r="MF10" s="113"/>
      <c r="MG10" s="103" t="s">
        <v>17701</v>
      </c>
      <c r="MH10" s="103">
        <v>1</v>
      </c>
      <c r="MI10" s="103">
        <v>14.33</v>
      </c>
      <c r="MJ10" s="103" t="s">
        <v>17702</v>
      </c>
      <c r="MK10" s="103">
        <v>15</v>
      </c>
      <c r="ML10" s="113"/>
      <c r="MM10" s="103" t="s">
        <v>17703</v>
      </c>
      <c r="MN10" s="103">
        <v>1</v>
      </c>
      <c r="MO10" s="103">
        <v>19.100000000000001</v>
      </c>
      <c r="MP10" s="103" t="s">
        <v>17704</v>
      </c>
      <c r="MQ10" s="108"/>
      <c r="MR10" s="113"/>
      <c r="MS10" s="103" t="s">
        <v>17705</v>
      </c>
      <c r="MT10" s="103">
        <v>1</v>
      </c>
      <c r="MU10" s="103">
        <v>18.11</v>
      </c>
      <c r="MV10" s="103" t="s">
        <v>17706</v>
      </c>
      <c r="MW10" s="108"/>
      <c r="MX10" s="113"/>
      <c r="MY10" s="103" t="s">
        <v>17707</v>
      </c>
      <c r="MZ10" s="103">
        <v>1</v>
      </c>
      <c r="NA10" s="103">
        <v>18.440000000000001</v>
      </c>
      <c r="NB10" s="103" t="s">
        <v>17708</v>
      </c>
      <c r="NC10" s="108"/>
      <c r="ND10" s="113"/>
      <c r="NE10" s="103" t="s">
        <v>17709</v>
      </c>
      <c r="NF10" s="103">
        <v>1</v>
      </c>
      <c r="NG10" s="103">
        <v>18.47</v>
      </c>
      <c r="NH10" s="103" t="s">
        <v>17710</v>
      </c>
      <c r="NI10" s="108"/>
      <c r="NJ10" s="113"/>
      <c r="NK10" s="103" t="s">
        <v>17711</v>
      </c>
      <c r="NL10" s="103">
        <v>1</v>
      </c>
      <c r="NM10" s="103">
        <v>15.54</v>
      </c>
      <c r="NN10" s="103" t="s">
        <v>17712</v>
      </c>
      <c r="NO10" s="108"/>
      <c r="NP10" s="113"/>
      <c r="NQ10" s="103" t="s">
        <v>17713</v>
      </c>
      <c r="NR10" s="103">
        <v>1</v>
      </c>
      <c r="NS10" s="103">
        <v>18.440000000000001</v>
      </c>
      <c r="NT10" s="103" t="s">
        <v>17714</v>
      </c>
      <c r="NU10" s="108"/>
      <c r="NV10" s="113"/>
      <c r="NW10" s="104" t="s">
        <v>17715</v>
      </c>
      <c r="NX10" s="104">
        <v>1</v>
      </c>
      <c r="NY10" s="104">
        <v>18.309999999999999</v>
      </c>
      <c r="NZ10" s="104" t="s">
        <v>17716</v>
      </c>
      <c r="OA10" s="110"/>
      <c r="OB10" s="113"/>
      <c r="OC10" s="104" t="s">
        <v>17717</v>
      </c>
      <c r="OD10" s="104">
        <v>1</v>
      </c>
      <c r="OE10" s="104">
        <v>17.55</v>
      </c>
      <c r="OF10" s="104" t="s">
        <v>17718</v>
      </c>
      <c r="OG10" s="105"/>
      <c r="OH10" s="113"/>
      <c r="OI10" s="106" t="s">
        <v>17719</v>
      </c>
      <c r="OJ10" s="106">
        <v>1</v>
      </c>
      <c r="OK10" s="106">
        <v>17.11</v>
      </c>
      <c r="OL10" s="106" t="s">
        <v>17720</v>
      </c>
      <c r="OM10" s="107"/>
      <c r="ON10" s="113"/>
      <c r="OO10" s="104" t="s">
        <v>17721</v>
      </c>
      <c r="OP10" s="104">
        <v>1</v>
      </c>
      <c r="OQ10" s="104">
        <v>18.440000000000001</v>
      </c>
      <c r="OR10" s="104" t="s">
        <v>17722</v>
      </c>
      <c r="OS10" s="104">
        <v>17</v>
      </c>
      <c r="OT10" s="113"/>
      <c r="OU10" s="104" t="s">
        <v>17723</v>
      </c>
      <c r="OV10" s="104">
        <v>1</v>
      </c>
      <c r="OW10" s="104">
        <v>17.29</v>
      </c>
      <c r="OX10" s="104" t="s">
        <v>17724</v>
      </c>
      <c r="OY10" s="110"/>
      <c r="OZ10" s="113"/>
      <c r="PA10" s="104" t="s">
        <v>17725</v>
      </c>
      <c r="PB10" s="104">
        <v>1</v>
      </c>
      <c r="PC10" s="104">
        <v>15.03</v>
      </c>
      <c r="PD10" s="104" t="s">
        <v>17726</v>
      </c>
      <c r="PE10" s="104">
        <v>90</v>
      </c>
      <c r="PF10" s="113"/>
      <c r="PG10" s="104" t="s">
        <v>17727</v>
      </c>
      <c r="PH10" s="104">
        <v>1</v>
      </c>
      <c r="PI10" s="104">
        <v>18.239999999999998</v>
      </c>
      <c r="PJ10" s="104" t="s">
        <v>17728</v>
      </c>
      <c r="PK10" s="110"/>
      <c r="PL10" s="113"/>
      <c r="PM10" s="104" t="s">
        <v>17729</v>
      </c>
      <c r="PN10" s="104">
        <v>1</v>
      </c>
      <c r="PO10" s="104">
        <v>16.02</v>
      </c>
      <c r="PP10" s="104" t="s">
        <v>17730</v>
      </c>
      <c r="PQ10" s="104">
        <v>17</v>
      </c>
      <c r="PR10" s="113"/>
      <c r="PS10" s="104" t="s">
        <v>17731</v>
      </c>
      <c r="PT10" s="104">
        <v>1</v>
      </c>
      <c r="PU10" s="104">
        <v>18.239999999999998</v>
      </c>
      <c r="PV10" s="104" t="s">
        <v>17732</v>
      </c>
      <c r="PW10" s="110"/>
      <c r="PX10" s="113"/>
      <c r="PY10" s="104" t="s">
        <v>17733</v>
      </c>
      <c r="PZ10" s="104">
        <v>1</v>
      </c>
      <c r="QA10" s="104">
        <v>18.07</v>
      </c>
      <c r="QB10" s="104" t="s">
        <v>17734</v>
      </c>
      <c r="QC10" s="110"/>
      <c r="QD10" s="113"/>
      <c r="QE10" s="104" t="s">
        <v>17735</v>
      </c>
      <c r="QF10" s="104">
        <v>1</v>
      </c>
      <c r="QG10" s="104">
        <v>18.03</v>
      </c>
      <c r="QH10" s="104" t="s">
        <v>17736</v>
      </c>
      <c r="QI10" s="110"/>
      <c r="QJ10" s="113"/>
      <c r="QK10" s="104" t="s">
        <v>17737</v>
      </c>
      <c r="QL10" s="104">
        <v>1</v>
      </c>
      <c r="QM10" s="104">
        <v>18.13</v>
      </c>
      <c r="QN10" s="104" t="s">
        <v>17738</v>
      </c>
      <c r="QO10" s="110"/>
      <c r="QP10" s="113"/>
      <c r="QQ10" s="104" t="s">
        <v>17739</v>
      </c>
      <c r="QR10" s="104">
        <v>1</v>
      </c>
      <c r="QS10" s="104">
        <v>16.149999999999999</v>
      </c>
      <c r="QT10" s="104" t="s">
        <v>17740</v>
      </c>
      <c r="QU10" s="110"/>
      <c r="QV10" s="113"/>
      <c r="QW10" s="104" t="s">
        <v>17741</v>
      </c>
      <c r="QX10" s="104">
        <v>1</v>
      </c>
      <c r="QY10" s="104">
        <v>17.45</v>
      </c>
      <c r="QZ10" s="104" t="s">
        <v>17742</v>
      </c>
      <c r="RA10" s="110"/>
      <c r="RB10" s="113"/>
      <c r="RC10" s="104" t="s">
        <v>17743</v>
      </c>
      <c r="RD10" s="104">
        <v>1</v>
      </c>
      <c r="RE10" s="104">
        <v>17.559999999999999</v>
      </c>
      <c r="RF10" s="104" t="s">
        <v>17744</v>
      </c>
      <c r="RG10" s="110"/>
      <c r="RH10" s="113"/>
      <c r="RI10" s="104" t="s">
        <v>17745</v>
      </c>
      <c r="RJ10" s="104">
        <v>1</v>
      </c>
      <c r="RK10" s="104">
        <v>16.37</v>
      </c>
      <c r="RL10" s="104" t="s">
        <v>17746</v>
      </c>
      <c r="RM10" s="104">
        <v>21</v>
      </c>
      <c r="RN10" s="113"/>
      <c r="RO10" s="104" t="s">
        <v>17747</v>
      </c>
      <c r="RP10" s="104">
        <v>1</v>
      </c>
      <c r="RQ10" s="104">
        <v>18.079999999999998</v>
      </c>
      <c r="RR10" s="104" t="s">
        <v>17748</v>
      </c>
      <c r="RS10" s="110"/>
      <c r="RT10" s="113"/>
      <c r="RU10" s="104" t="s">
        <v>17749</v>
      </c>
      <c r="RV10" s="104">
        <v>1</v>
      </c>
      <c r="RW10" s="104">
        <v>14.31</v>
      </c>
      <c r="RX10" s="104" t="s">
        <v>17750</v>
      </c>
      <c r="RY10" s="110"/>
      <c r="RZ10" s="113"/>
    </row>
    <row r="11" spans="1:494" ht="15.75" customHeight="1" x14ac:dyDescent="0.2">
      <c r="A11" s="113"/>
      <c r="B11" s="113"/>
      <c r="C11" s="103" t="s">
        <v>17751</v>
      </c>
      <c r="D11" s="103">
        <v>1</v>
      </c>
      <c r="E11" s="103">
        <v>19.07</v>
      </c>
      <c r="F11" s="103" t="s">
        <v>17752</v>
      </c>
      <c r="H11" s="113"/>
      <c r="I11" s="103" t="s">
        <v>17753</v>
      </c>
      <c r="J11" s="103">
        <v>1</v>
      </c>
      <c r="K11" s="103">
        <v>18.12</v>
      </c>
      <c r="L11" s="103" t="s">
        <v>17754</v>
      </c>
      <c r="M11" s="103">
        <v>63</v>
      </c>
      <c r="N11" s="113"/>
      <c r="O11" s="103" t="s">
        <v>17755</v>
      </c>
      <c r="P11" s="103">
        <v>1</v>
      </c>
      <c r="Q11" s="103">
        <v>18.170000000000002</v>
      </c>
      <c r="R11" s="103" t="s">
        <v>17756</v>
      </c>
      <c r="S11" s="103">
        <v>21</v>
      </c>
      <c r="T11" s="113"/>
      <c r="U11" s="103" t="s">
        <v>17757</v>
      </c>
      <c r="V11" s="103">
        <v>1</v>
      </c>
      <c r="W11" s="103">
        <v>18.190000000000001</v>
      </c>
      <c r="X11" s="103" t="s">
        <v>17758</v>
      </c>
      <c r="Y11" s="103">
        <v>22</v>
      </c>
      <c r="Z11" s="113"/>
      <c r="AA11" s="103" t="s">
        <v>17759</v>
      </c>
      <c r="AB11" s="103">
        <v>1</v>
      </c>
      <c r="AC11" s="103">
        <v>17.36</v>
      </c>
      <c r="AD11" s="103" t="s">
        <v>17760</v>
      </c>
      <c r="AE11" s="103">
        <v>25</v>
      </c>
      <c r="AF11" s="113"/>
      <c r="AG11" s="103" t="s">
        <v>17761</v>
      </c>
      <c r="AH11" s="103">
        <v>1</v>
      </c>
      <c r="AI11" s="103">
        <v>16.12</v>
      </c>
      <c r="AJ11" s="103" t="s">
        <v>17762</v>
      </c>
      <c r="AL11" s="113"/>
      <c r="AM11" s="103" t="s">
        <v>17763</v>
      </c>
      <c r="AN11" s="103">
        <v>1</v>
      </c>
      <c r="AO11" s="103">
        <v>19.149999999999999</v>
      </c>
      <c r="AP11" s="103" t="s">
        <v>17764</v>
      </c>
      <c r="AQ11" s="103">
        <v>26</v>
      </c>
      <c r="AR11" s="113"/>
      <c r="AS11" s="103" t="s">
        <v>17765</v>
      </c>
      <c r="AT11" s="103">
        <v>1</v>
      </c>
      <c r="AU11" s="103">
        <v>18.239999999999998</v>
      </c>
      <c r="AV11" s="103" t="s">
        <v>17766</v>
      </c>
      <c r="AX11" s="113"/>
      <c r="AY11" s="103" t="s">
        <v>17767</v>
      </c>
      <c r="AZ11" s="103">
        <v>1</v>
      </c>
      <c r="BA11" s="103">
        <v>17.55</v>
      </c>
      <c r="BB11" s="103" t="s">
        <v>17768</v>
      </c>
      <c r="BC11" s="103">
        <v>20</v>
      </c>
      <c r="BD11" s="113"/>
      <c r="BE11" s="103" t="s">
        <v>17769</v>
      </c>
      <c r="BF11" s="103">
        <v>1</v>
      </c>
      <c r="BG11" s="103">
        <v>18.23</v>
      </c>
      <c r="BH11" s="103" t="s">
        <v>17770</v>
      </c>
      <c r="BI11" s="103">
        <v>62</v>
      </c>
      <c r="BJ11" s="113"/>
      <c r="BK11" s="103" t="s">
        <v>17771</v>
      </c>
      <c r="BL11" s="103">
        <v>1</v>
      </c>
      <c r="BM11" s="103">
        <v>17</v>
      </c>
      <c r="BN11" s="103" t="s">
        <v>17772</v>
      </c>
      <c r="BO11" s="108"/>
      <c r="BP11" s="113"/>
      <c r="BQ11" s="103" t="s">
        <v>17773</v>
      </c>
      <c r="BR11" s="103">
        <v>1</v>
      </c>
      <c r="BS11" s="103">
        <v>17.399999999999999</v>
      </c>
      <c r="BT11" s="103" t="s">
        <v>17774</v>
      </c>
      <c r="BU11" s="103">
        <v>51</v>
      </c>
      <c r="BV11" s="113"/>
      <c r="BW11" s="103" t="s">
        <v>17775</v>
      </c>
      <c r="BX11" s="103">
        <v>1</v>
      </c>
      <c r="BY11" s="103">
        <v>17.41</v>
      </c>
      <c r="BZ11" s="103" t="s">
        <v>17776</v>
      </c>
      <c r="CA11" s="103">
        <v>51</v>
      </c>
      <c r="CB11" s="113"/>
      <c r="CC11" s="103" t="s">
        <v>17777</v>
      </c>
      <c r="CD11" s="103">
        <v>1</v>
      </c>
      <c r="CE11" s="103">
        <v>16.59</v>
      </c>
      <c r="CF11" s="103" t="s">
        <v>17778</v>
      </c>
      <c r="CG11" s="108"/>
      <c r="CH11" s="113"/>
      <c r="CI11" s="103" t="s">
        <v>17779</v>
      </c>
      <c r="CJ11" s="103">
        <v>1</v>
      </c>
      <c r="CK11" s="103">
        <v>17.14</v>
      </c>
      <c r="CL11" s="103" t="s">
        <v>17780</v>
      </c>
      <c r="CM11" s="103">
        <v>89</v>
      </c>
      <c r="CN11" s="113"/>
      <c r="CO11" s="103" t="s">
        <v>17781</v>
      </c>
      <c r="CP11" s="103">
        <v>1</v>
      </c>
      <c r="CQ11" s="103">
        <v>16.260000000000002</v>
      </c>
      <c r="CR11" s="103" t="s">
        <v>17782</v>
      </c>
      <c r="CS11" s="103">
        <v>11</v>
      </c>
      <c r="CT11" s="113"/>
      <c r="CU11" s="103" t="s">
        <v>17783</v>
      </c>
      <c r="CV11" s="103">
        <v>1</v>
      </c>
      <c r="CW11" s="103">
        <v>17.54</v>
      </c>
      <c r="CX11" s="103" t="s">
        <v>17784</v>
      </c>
      <c r="CY11" s="108"/>
      <c r="CZ11" s="113"/>
      <c r="DA11" s="103" t="s">
        <v>17785</v>
      </c>
      <c r="DB11" s="103">
        <v>1</v>
      </c>
      <c r="DC11" s="103">
        <v>17.41</v>
      </c>
      <c r="DD11" s="103" t="s">
        <v>17786</v>
      </c>
      <c r="DE11" s="108"/>
      <c r="DF11" s="113"/>
      <c r="DG11" s="103" t="s">
        <v>17787</v>
      </c>
      <c r="DH11" s="103">
        <v>1</v>
      </c>
      <c r="DI11" s="103">
        <v>17.48</v>
      </c>
      <c r="DJ11" s="103" t="s">
        <v>17788</v>
      </c>
      <c r="DK11" s="108"/>
      <c r="DL11" s="113"/>
      <c r="DM11" s="103" t="s">
        <v>17789</v>
      </c>
      <c r="DN11" s="103">
        <v>1</v>
      </c>
      <c r="DO11" s="103">
        <v>18.239999999999998</v>
      </c>
      <c r="DP11" s="103" t="s">
        <v>17790</v>
      </c>
      <c r="DQ11" s="103">
        <v>19</v>
      </c>
      <c r="DR11" s="113"/>
      <c r="DS11" s="103" t="s">
        <v>17791</v>
      </c>
      <c r="DT11" s="103">
        <v>1</v>
      </c>
      <c r="DU11" s="103">
        <v>18.329999999999998</v>
      </c>
      <c r="DV11" s="103" t="s">
        <v>17792</v>
      </c>
      <c r="DW11" s="103">
        <v>17</v>
      </c>
      <c r="DX11" s="113"/>
      <c r="DY11" s="103" t="s">
        <v>17793</v>
      </c>
      <c r="DZ11" s="103">
        <v>1</v>
      </c>
      <c r="EA11" s="103">
        <v>19.13</v>
      </c>
      <c r="EB11" s="103" t="s">
        <v>17794</v>
      </c>
      <c r="EC11" s="108"/>
      <c r="ED11" s="113"/>
      <c r="EE11" s="103" t="s">
        <v>17795</v>
      </c>
      <c r="EF11" s="103">
        <v>1</v>
      </c>
      <c r="EG11" s="103">
        <v>18.11</v>
      </c>
      <c r="EH11" s="103" t="s">
        <v>17796</v>
      </c>
      <c r="EI11" s="103">
        <v>19</v>
      </c>
      <c r="EJ11" s="113"/>
      <c r="EK11" s="103" t="s">
        <v>17797</v>
      </c>
      <c r="EL11" s="103">
        <v>1</v>
      </c>
      <c r="EM11" s="103">
        <v>15.46</v>
      </c>
      <c r="EN11" s="103" t="s">
        <v>17798</v>
      </c>
      <c r="EO11" s="108"/>
      <c r="EP11" s="113"/>
      <c r="EQ11" s="103" t="s">
        <v>17799</v>
      </c>
      <c r="ER11" s="103">
        <v>1</v>
      </c>
      <c r="ES11" s="103">
        <v>18.41</v>
      </c>
      <c r="ET11" s="103" t="s">
        <v>17800</v>
      </c>
      <c r="EU11" s="103">
        <v>7</v>
      </c>
      <c r="EV11" s="113"/>
      <c r="EW11" s="103" t="s">
        <v>17801</v>
      </c>
      <c r="EX11" s="103">
        <v>1</v>
      </c>
      <c r="EY11" s="103">
        <v>18.36</v>
      </c>
      <c r="EZ11" s="103" t="s">
        <v>17802</v>
      </c>
      <c r="FA11" s="108"/>
      <c r="FB11" s="113"/>
      <c r="FC11" s="103" t="s">
        <v>17803</v>
      </c>
      <c r="FD11" s="103">
        <v>1</v>
      </c>
      <c r="FE11" s="103">
        <v>16.059999999999999</v>
      </c>
      <c r="FF11" s="103" t="s">
        <v>17804</v>
      </c>
      <c r="FG11" s="108"/>
      <c r="FH11" s="113"/>
      <c r="FI11" s="103" t="s">
        <v>17805</v>
      </c>
      <c r="FJ11" s="103">
        <v>1</v>
      </c>
      <c r="FK11" s="103">
        <v>18.13</v>
      </c>
      <c r="FL11" s="103" t="s">
        <v>17806</v>
      </c>
      <c r="FM11" s="103">
        <v>64</v>
      </c>
      <c r="FN11" s="113"/>
      <c r="FO11" s="103" t="s">
        <v>17807</v>
      </c>
      <c r="FP11" s="103">
        <v>1</v>
      </c>
      <c r="FQ11" s="103">
        <v>18.399999999999999</v>
      </c>
      <c r="FR11" s="103" t="s">
        <v>17808</v>
      </c>
      <c r="FS11" s="108"/>
      <c r="FT11" s="113"/>
      <c r="FU11" s="103" t="s">
        <v>17809</v>
      </c>
      <c r="FV11" s="103">
        <v>1</v>
      </c>
      <c r="FW11" s="103">
        <v>19.02</v>
      </c>
      <c r="FX11" s="103" t="s">
        <v>17810</v>
      </c>
      <c r="FY11" s="108"/>
      <c r="FZ11" s="113"/>
      <c r="GA11" s="103" t="s">
        <v>17811</v>
      </c>
      <c r="GB11" s="103">
        <v>1</v>
      </c>
      <c r="GC11" s="103">
        <v>18.149999999999999</v>
      </c>
      <c r="GD11" s="103" t="s">
        <v>17812</v>
      </c>
      <c r="GE11" s="108"/>
      <c r="GF11" s="113"/>
      <c r="GG11" s="103" t="s">
        <v>17813</v>
      </c>
      <c r="GH11" s="103">
        <v>1</v>
      </c>
      <c r="GI11" s="103">
        <v>18.27</v>
      </c>
      <c r="GJ11" s="103" t="s">
        <v>17814</v>
      </c>
      <c r="GK11" s="103">
        <v>27</v>
      </c>
      <c r="GL11" s="113"/>
      <c r="GM11" s="103" t="s">
        <v>17815</v>
      </c>
      <c r="GN11" s="103">
        <v>1</v>
      </c>
      <c r="GO11" s="103">
        <v>18</v>
      </c>
      <c r="GP11" s="103" t="s">
        <v>17816</v>
      </c>
      <c r="GQ11" s="103">
        <v>20</v>
      </c>
      <c r="GR11" s="113"/>
      <c r="GS11" s="103" t="s">
        <v>17817</v>
      </c>
      <c r="GT11" s="103">
        <v>1</v>
      </c>
      <c r="GU11" s="103">
        <v>18.11</v>
      </c>
      <c r="GV11" s="103" t="s">
        <v>17818</v>
      </c>
      <c r="GW11" s="103">
        <v>43</v>
      </c>
      <c r="GX11" s="113"/>
      <c r="GY11" s="103" t="s">
        <v>17819</v>
      </c>
      <c r="GZ11" s="103">
        <v>1</v>
      </c>
      <c r="HA11" s="103">
        <v>18.059999999999999</v>
      </c>
      <c r="HB11" s="103" t="s">
        <v>17820</v>
      </c>
      <c r="HC11" s="108"/>
      <c r="HD11" s="113"/>
      <c r="HE11" s="103" t="s">
        <v>17821</v>
      </c>
      <c r="HF11" s="103">
        <v>1</v>
      </c>
      <c r="HG11" s="103">
        <v>18.440000000000001</v>
      </c>
      <c r="HH11" s="103" t="s">
        <v>17822</v>
      </c>
      <c r="HI11" s="103">
        <v>24</v>
      </c>
      <c r="HJ11" s="113"/>
      <c r="HK11" s="103" t="s">
        <v>17823</v>
      </c>
      <c r="HL11" s="103">
        <v>1</v>
      </c>
      <c r="HM11" s="103">
        <v>18.079999999999998</v>
      </c>
      <c r="HN11" s="103" t="s">
        <v>17824</v>
      </c>
      <c r="HO11" s="108"/>
      <c r="HP11" s="113"/>
      <c r="HQ11" s="103" t="s">
        <v>17825</v>
      </c>
      <c r="HR11" s="103">
        <v>1</v>
      </c>
      <c r="HS11" s="103">
        <v>18.329999999999998</v>
      </c>
      <c r="HT11" s="103" t="s">
        <v>17826</v>
      </c>
      <c r="HU11" s="108"/>
      <c r="HV11" s="113"/>
      <c r="HW11" s="103" t="s">
        <v>17827</v>
      </c>
      <c r="HX11" s="103">
        <v>1</v>
      </c>
      <c r="HY11" s="103">
        <v>17.39</v>
      </c>
      <c r="HZ11" s="103" t="s">
        <v>17828</v>
      </c>
      <c r="IA11" s="108"/>
      <c r="IB11" s="113"/>
      <c r="IC11" s="103" t="s">
        <v>17829</v>
      </c>
      <c r="ID11" s="103">
        <v>1</v>
      </c>
      <c r="IE11" s="103">
        <v>18.260000000000002</v>
      </c>
      <c r="IF11" s="103" t="s">
        <v>17830</v>
      </c>
      <c r="IG11" s="103">
        <v>8</v>
      </c>
      <c r="IH11" s="113"/>
      <c r="II11" s="103" t="s">
        <v>17831</v>
      </c>
      <c r="IJ11" s="103">
        <v>1</v>
      </c>
      <c r="IK11" s="103">
        <v>18.05</v>
      </c>
      <c r="IL11" s="103" t="s">
        <v>17832</v>
      </c>
      <c r="IM11" s="103">
        <v>59</v>
      </c>
      <c r="IN11" s="113"/>
      <c r="IO11" s="103" t="s">
        <v>17833</v>
      </c>
      <c r="IP11" s="103">
        <v>1</v>
      </c>
      <c r="IQ11" s="103">
        <v>18.02</v>
      </c>
      <c r="IR11" s="103" t="s">
        <v>17834</v>
      </c>
      <c r="IS11" s="108"/>
      <c r="IT11" s="113"/>
      <c r="IU11" s="103" t="s">
        <v>17835</v>
      </c>
      <c r="IV11" s="103">
        <v>1</v>
      </c>
      <c r="IW11" s="103">
        <v>17.489999999999998</v>
      </c>
      <c r="IX11" s="103" t="s">
        <v>17836</v>
      </c>
      <c r="IY11" s="103">
        <v>24</v>
      </c>
      <c r="IZ11" s="113"/>
      <c r="JA11" s="103" t="s">
        <v>17837</v>
      </c>
      <c r="JB11" s="103">
        <v>1</v>
      </c>
      <c r="JC11" s="103">
        <v>15.59</v>
      </c>
      <c r="JD11" s="103" t="s">
        <v>17838</v>
      </c>
      <c r="JE11" s="108"/>
      <c r="JF11" s="113"/>
      <c r="JG11" s="103" t="s">
        <v>17839</v>
      </c>
      <c r="JH11" s="103">
        <v>1</v>
      </c>
      <c r="JI11" s="103">
        <v>18.239999999999998</v>
      </c>
      <c r="JJ11" s="103" t="s">
        <v>17840</v>
      </c>
      <c r="JK11" s="103">
        <v>22</v>
      </c>
      <c r="JL11" s="113"/>
      <c r="JM11" s="103" t="s">
        <v>17841</v>
      </c>
      <c r="JN11" s="103">
        <v>1</v>
      </c>
      <c r="JO11" s="103">
        <v>17.38</v>
      </c>
      <c r="JP11" s="103" t="s">
        <v>17842</v>
      </c>
      <c r="JQ11" s="103">
        <v>18</v>
      </c>
      <c r="JR11" s="113"/>
      <c r="JS11" s="103" t="s">
        <v>17843</v>
      </c>
      <c r="JT11" s="103">
        <v>1</v>
      </c>
      <c r="JU11" s="103">
        <v>18.43</v>
      </c>
      <c r="JV11" s="103" t="s">
        <v>17844</v>
      </c>
      <c r="JW11" s="108"/>
      <c r="JX11" s="113"/>
      <c r="JY11" s="103" t="s">
        <v>17845</v>
      </c>
      <c r="JZ11" s="103">
        <v>1</v>
      </c>
      <c r="KA11" s="103">
        <v>18.05</v>
      </c>
      <c r="KB11" s="103" t="s">
        <v>17846</v>
      </c>
      <c r="KC11" s="103">
        <v>27</v>
      </c>
      <c r="KD11" s="113"/>
      <c r="KE11" s="103" t="s">
        <v>17847</v>
      </c>
      <c r="KF11" s="103">
        <v>1</v>
      </c>
      <c r="KG11" s="103">
        <v>18.329999999999998</v>
      </c>
      <c r="KH11" s="103" t="s">
        <v>17848</v>
      </c>
      <c r="KI11" s="108"/>
      <c r="KJ11" s="113"/>
      <c r="KK11" s="103" t="s">
        <v>17849</v>
      </c>
      <c r="KL11" s="103">
        <v>1</v>
      </c>
      <c r="KM11" s="103">
        <v>18.23</v>
      </c>
      <c r="KN11" s="103" t="s">
        <v>17850</v>
      </c>
      <c r="KO11" s="103">
        <v>16</v>
      </c>
      <c r="KP11" s="113"/>
      <c r="KQ11" s="103" t="s">
        <v>17851</v>
      </c>
      <c r="KR11" s="103">
        <v>1</v>
      </c>
      <c r="KS11" s="103">
        <v>18.07</v>
      </c>
      <c r="KT11" s="103" t="s">
        <v>17852</v>
      </c>
      <c r="KU11" s="103">
        <v>20</v>
      </c>
      <c r="KV11" s="113"/>
      <c r="KW11" s="103" t="s">
        <v>17853</v>
      </c>
      <c r="KX11" s="103">
        <v>1</v>
      </c>
      <c r="KY11" s="103">
        <v>18.399999999999999</v>
      </c>
      <c r="KZ11" s="103" t="s">
        <v>17854</v>
      </c>
      <c r="LA11" s="108"/>
      <c r="LB11" s="113"/>
      <c r="LC11" s="103" t="s">
        <v>17855</v>
      </c>
      <c r="LD11" s="103">
        <v>1</v>
      </c>
      <c r="LE11" s="103">
        <v>17.350000000000001</v>
      </c>
      <c r="LF11" s="103" t="s">
        <v>17856</v>
      </c>
      <c r="LG11" s="108"/>
      <c r="LH11" s="113"/>
      <c r="LI11" s="103" t="s">
        <v>17857</v>
      </c>
      <c r="LJ11" s="103">
        <v>1</v>
      </c>
      <c r="LK11" s="103">
        <v>18.059999999999999</v>
      </c>
      <c r="LL11" s="103" t="s">
        <v>17858</v>
      </c>
      <c r="LM11" s="103">
        <v>15</v>
      </c>
      <c r="LN11" s="113"/>
      <c r="LO11" s="103" t="s">
        <v>17859</v>
      </c>
      <c r="LP11" s="103">
        <v>1</v>
      </c>
      <c r="LQ11" s="103">
        <v>17.54</v>
      </c>
      <c r="LR11" s="103" t="s">
        <v>17860</v>
      </c>
      <c r="LS11" s="108"/>
      <c r="LT11" s="113"/>
      <c r="LU11" s="103" t="s">
        <v>17861</v>
      </c>
      <c r="LV11" s="103">
        <v>1</v>
      </c>
      <c r="LW11" s="103">
        <v>17.29</v>
      </c>
      <c r="LX11" s="103" t="s">
        <v>17862</v>
      </c>
      <c r="LY11" s="108"/>
      <c r="LZ11" s="113"/>
      <c r="MA11" s="103" t="s">
        <v>17863</v>
      </c>
      <c r="MB11" s="103">
        <v>1</v>
      </c>
      <c r="MC11" s="103">
        <v>16.45</v>
      </c>
      <c r="MD11" s="103" t="s">
        <v>17864</v>
      </c>
      <c r="ME11" s="108"/>
      <c r="MF11" s="113"/>
      <c r="MG11" s="103" t="s">
        <v>17865</v>
      </c>
      <c r="MH11" s="103">
        <v>1</v>
      </c>
      <c r="MI11" s="103">
        <v>14.15</v>
      </c>
      <c r="MJ11" s="103" t="s">
        <v>17866</v>
      </c>
      <c r="MK11" s="108"/>
      <c r="ML11" s="113"/>
      <c r="MM11" s="103" t="s">
        <v>17867</v>
      </c>
      <c r="MN11" s="103">
        <v>1</v>
      </c>
      <c r="MO11" s="103">
        <v>18.59</v>
      </c>
      <c r="MP11" s="103" t="s">
        <v>17868</v>
      </c>
      <c r="MQ11" s="108"/>
      <c r="MR11" s="113"/>
      <c r="MS11" s="103" t="s">
        <v>17869</v>
      </c>
      <c r="MT11" s="103">
        <v>1</v>
      </c>
      <c r="MU11" s="103">
        <v>17.55</v>
      </c>
      <c r="MV11" s="103" t="s">
        <v>17870</v>
      </c>
      <c r="MW11" s="103">
        <v>8</v>
      </c>
      <c r="MX11" s="113"/>
      <c r="MY11" s="103" t="s">
        <v>17871</v>
      </c>
      <c r="MZ11" s="103">
        <v>1</v>
      </c>
      <c r="NA11" s="103">
        <v>18.3</v>
      </c>
      <c r="NB11" s="103" t="s">
        <v>17872</v>
      </c>
      <c r="NC11" s="108"/>
      <c r="ND11" s="113"/>
      <c r="NE11" s="103" t="s">
        <v>17873</v>
      </c>
      <c r="NF11" s="103">
        <v>1</v>
      </c>
      <c r="NG11" s="103">
        <v>18.32</v>
      </c>
      <c r="NH11" s="103" t="s">
        <v>17874</v>
      </c>
      <c r="NI11" s="108"/>
      <c r="NJ11" s="113"/>
      <c r="NK11" s="103" t="s">
        <v>17875</v>
      </c>
      <c r="NL11" s="103">
        <v>1</v>
      </c>
      <c r="NM11" s="103">
        <v>15.49</v>
      </c>
      <c r="NN11" s="103" t="s">
        <v>17876</v>
      </c>
      <c r="NO11" s="103">
        <v>18</v>
      </c>
      <c r="NP11" s="113"/>
      <c r="NQ11" s="103" t="s">
        <v>17877</v>
      </c>
      <c r="NR11" s="103">
        <v>1</v>
      </c>
      <c r="NS11" s="103">
        <v>18.39</v>
      </c>
      <c r="NT11" s="103" t="s">
        <v>17878</v>
      </c>
      <c r="NU11" s="108"/>
      <c r="NV11" s="113"/>
      <c r="NW11" s="104" t="s">
        <v>17879</v>
      </c>
      <c r="NX11" s="104">
        <v>1</v>
      </c>
      <c r="NY11" s="104">
        <v>18.16</v>
      </c>
      <c r="NZ11" s="104" t="s">
        <v>17880</v>
      </c>
      <c r="OA11" s="104">
        <v>40</v>
      </c>
      <c r="OB11" s="113"/>
      <c r="OC11" s="104" t="s">
        <v>17881</v>
      </c>
      <c r="OD11" s="104">
        <v>1</v>
      </c>
      <c r="OE11" s="104">
        <v>17.5</v>
      </c>
      <c r="OF11" s="104" t="s">
        <v>17882</v>
      </c>
      <c r="OG11" s="105"/>
      <c r="OH11" s="113"/>
      <c r="OI11" s="106" t="s">
        <v>17883</v>
      </c>
      <c r="OJ11" s="106">
        <v>1</v>
      </c>
      <c r="OK11" s="106">
        <v>16.54</v>
      </c>
      <c r="OL11" s="106" t="s">
        <v>17884</v>
      </c>
      <c r="OM11" s="107"/>
      <c r="ON11" s="113"/>
      <c r="OO11" s="104" t="s">
        <v>17885</v>
      </c>
      <c r="OP11" s="104">
        <v>1</v>
      </c>
      <c r="OQ11" s="104">
        <v>18.350000000000001</v>
      </c>
      <c r="OR11" s="104" t="s">
        <v>17886</v>
      </c>
      <c r="OS11" s="105"/>
      <c r="OT11" s="113"/>
      <c r="OU11" s="104" t="s">
        <v>17887</v>
      </c>
      <c r="OV11" s="104">
        <v>1</v>
      </c>
      <c r="OW11" s="104">
        <v>17.059999999999999</v>
      </c>
      <c r="OX11" s="104" t="s">
        <v>17888</v>
      </c>
      <c r="OY11" s="104">
        <v>16</v>
      </c>
      <c r="OZ11" s="113"/>
      <c r="PA11" s="104" t="s">
        <v>17889</v>
      </c>
      <c r="PB11" s="104">
        <v>1</v>
      </c>
      <c r="PC11" s="104">
        <v>14.56</v>
      </c>
      <c r="PD11" s="104" t="s">
        <v>17890</v>
      </c>
      <c r="PE11" s="110"/>
      <c r="PF11" s="113"/>
      <c r="PG11" s="104" t="s">
        <v>17891</v>
      </c>
      <c r="PH11" s="104">
        <v>1</v>
      </c>
      <c r="PI11" s="104">
        <v>18.170000000000002</v>
      </c>
      <c r="PJ11" s="104" t="s">
        <v>17892</v>
      </c>
      <c r="PK11" s="104">
        <v>22</v>
      </c>
      <c r="PL11" s="113"/>
      <c r="PM11" s="104" t="s">
        <v>17893</v>
      </c>
      <c r="PN11" s="104">
        <v>1</v>
      </c>
      <c r="PO11" s="104">
        <v>15.54</v>
      </c>
      <c r="PP11" s="104" t="s">
        <v>17894</v>
      </c>
      <c r="PQ11" s="110"/>
      <c r="PR11" s="113"/>
      <c r="PS11" s="104" t="s">
        <v>17895</v>
      </c>
      <c r="PT11" s="104">
        <v>1</v>
      </c>
      <c r="PU11" s="104">
        <v>18.2</v>
      </c>
      <c r="PV11" s="104" t="s">
        <v>17896</v>
      </c>
      <c r="PW11" s="104">
        <v>24</v>
      </c>
      <c r="PX11" s="113"/>
      <c r="PY11" s="104" t="s">
        <v>17897</v>
      </c>
      <c r="PZ11" s="104">
        <v>1</v>
      </c>
      <c r="QA11" s="104">
        <v>18.05</v>
      </c>
      <c r="QB11" s="104" t="s">
        <v>17898</v>
      </c>
      <c r="QC11" s="110"/>
      <c r="QD11" s="113"/>
      <c r="QE11" s="104" t="s">
        <v>17899</v>
      </c>
      <c r="QF11" s="104">
        <v>1</v>
      </c>
      <c r="QG11" s="104">
        <v>17.36</v>
      </c>
      <c r="QH11" s="104" t="s">
        <v>17900</v>
      </c>
      <c r="QI11" s="104">
        <v>81</v>
      </c>
      <c r="QJ11" s="113"/>
      <c r="QK11" s="104" t="s">
        <v>17901</v>
      </c>
      <c r="QL11" s="104">
        <v>1</v>
      </c>
      <c r="QM11" s="104">
        <v>17.399999999999999</v>
      </c>
      <c r="QN11" s="104" t="s">
        <v>17902</v>
      </c>
      <c r="QO11" s="110"/>
      <c r="QP11" s="113"/>
      <c r="QQ11" s="104" t="s">
        <v>17903</v>
      </c>
      <c r="QR11" s="104">
        <v>1</v>
      </c>
      <c r="QS11" s="104">
        <v>16.059999999999999</v>
      </c>
      <c r="QT11" s="104" t="s">
        <v>17904</v>
      </c>
      <c r="QU11" s="104">
        <v>15</v>
      </c>
      <c r="QV11" s="113"/>
      <c r="QW11" s="104" t="s">
        <v>17905</v>
      </c>
      <c r="QX11" s="104">
        <v>1</v>
      </c>
      <c r="QY11" s="104">
        <v>15.31</v>
      </c>
      <c r="QZ11" s="104" t="s">
        <v>17906</v>
      </c>
      <c r="RA11" s="110"/>
      <c r="RB11" s="113"/>
      <c r="RC11" s="104" t="s">
        <v>17907</v>
      </c>
      <c r="RD11" s="104">
        <v>1</v>
      </c>
      <c r="RE11" s="104">
        <v>17.54</v>
      </c>
      <c r="RF11" s="104" t="s">
        <v>17908</v>
      </c>
      <c r="RG11" s="104">
        <v>8</v>
      </c>
      <c r="RH11" s="113"/>
      <c r="RI11" s="104" t="s">
        <v>17909</v>
      </c>
      <c r="RJ11" s="104">
        <v>1</v>
      </c>
      <c r="RK11" s="104">
        <v>16.260000000000002</v>
      </c>
      <c r="RL11" s="104" t="s">
        <v>17910</v>
      </c>
      <c r="RM11" s="110"/>
      <c r="RN11" s="113"/>
      <c r="RO11" s="104" t="s">
        <v>17911</v>
      </c>
      <c r="RP11" s="104">
        <v>1</v>
      </c>
      <c r="RQ11" s="104">
        <v>18</v>
      </c>
      <c r="RR11" s="104" t="s">
        <v>17912</v>
      </c>
      <c r="RS11" s="110"/>
      <c r="RT11" s="113"/>
      <c r="RU11" s="104" t="s">
        <v>17913</v>
      </c>
      <c r="RV11" s="104">
        <v>1</v>
      </c>
      <c r="RW11" s="104">
        <v>14.29</v>
      </c>
      <c r="RX11" s="104" t="s">
        <v>17914</v>
      </c>
      <c r="RY11" s="110"/>
      <c r="RZ11" s="113"/>
    </row>
    <row r="12" spans="1:494" ht="15.75" customHeight="1" x14ac:dyDescent="0.2">
      <c r="A12" s="113"/>
      <c r="B12" s="113"/>
      <c r="C12" s="103" t="s">
        <v>17915</v>
      </c>
      <c r="D12" s="103">
        <v>1</v>
      </c>
      <c r="E12" s="103">
        <v>19.059999999999999</v>
      </c>
      <c r="F12" s="103" t="s">
        <v>17916</v>
      </c>
      <c r="H12" s="113"/>
      <c r="I12" s="103" t="s">
        <v>17917</v>
      </c>
      <c r="J12" s="103">
        <v>1</v>
      </c>
      <c r="K12" s="103">
        <v>17.59</v>
      </c>
      <c r="L12" s="103" t="s">
        <v>17918</v>
      </c>
      <c r="N12" s="113"/>
      <c r="O12" s="103" t="s">
        <v>17919</v>
      </c>
      <c r="P12" s="103">
        <v>1</v>
      </c>
      <c r="Q12" s="103">
        <v>17.440000000000001</v>
      </c>
      <c r="R12" s="103" t="s">
        <v>17920</v>
      </c>
      <c r="S12" s="103">
        <v>28</v>
      </c>
      <c r="T12" s="113"/>
      <c r="U12" s="103" t="s">
        <v>17921</v>
      </c>
      <c r="V12" s="103">
        <v>1</v>
      </c>
      <c r="W12" s="103">
        <v>18.09</v>
      </c>
      <c r="X12" s="103" t="s">
        <v>17922</v>
      </c>
      <c r="Z12" s="113"/>
      <c r="AA12" s="103" t="s">
        <v>17923</v>
      </c>
      <c r="AB12" s="103">
        <v>1</v>
      </c>
      <c r="AC12" s="103">
        <v>17.18</v>
      </c>
      <c r="AD12" s="103" t="s">
        <v>17924</v>
      </c>
      <c r="AF12" s="113"/>
      <c r="AG12" s="103" t="s">
        <v>17925</v>
      </c>
      <c r="AH12" s="103">
        <v>1</v>
      </c>
      <c r="AI12" s="103">
        <v>15.41</v>
      </c>
      <c r="AJ12" s="103" t="s">
        <v>17926</v>
      </c>
      <c r="AL12" s="113"/>
      <c r="AM12" s="103" t="s">
        <v>17927</v>
      </c>
      <c r="AN12" s="103">
        <v>1</v>
      </c>
      <c r="AO12" s="103">
        <v>18.399999999999999</v>
      </c>
      <c r="AP12" s="103" t="s">
        <v>17928</v>
      </c>
      <c r="AR12" s="113"/>
      <c r="AS12" s="103" t="s">
        <v>17929</v>
      </c>
      <c r="AT12" s="103">
        <v>1</v>
      </c>
      <c r="AU12" s="103">
        <v>17.5</v>
      </c>
      <c r="AV12" s="103" t="s">
        <v>17930</v>
      </c>
      <c r="AW12" s="103">
        <v>14</v>
      </c>
      <c r="AX12" s="113"/>
      <c r="AY12" s="103" t="s">
        <v>17931</v>
      </c>
      <c r="AZ12" s="103">
        <v>1</v>
      </c>
      <c r="BA12" s="103">
        <v>17.47</v>
      </c>
      <c r="BB12" s="103" t="s">
        <v>17932</v>
      </c>
      <c r="BC12" s="108"/>
      <c r="BD12" s="113"/>
      <c r="BE12" s="103" t="s">
        <v>17933</v>
      </c>
      <c r="BF12" s="103">
        <v>1</v>
      </c>
      <c r="BG12" s="103">
        <v>18.14</v>
      </c>
      <c r="BH12" s="103" t="s">
        <v>17934</v>
      </c>
      <c r="BI12" s="108"/>
      <c r="BJ12" s="113"/>
      <c r="BK12" s="103" t="s">
        <v>17935</v>
      </c>
      <c r="BL12" s="103">
        <v>1</v>
      </c>
      <c r="BM12" s="103">
        <v>16.5</v>
      </c>
      <c r="BN12" s="103" t="s">
        <v>17936</v>
      </c>
      <c r="BO12" s="103">
        <v>57</v>
      </c>
      <c r="BP12" s="113"/>
      <c r="BQ12" s="103" t="s">
        <v>17937</v>
      </c>
      <c r="BR12" s="103">
        <v>1</v>
      </c>
      <c r="BS12" s="103">
        <v>17.22</v>
      </c>
      <c r="BT12" s="103" t="s">
        <v>17938</v>
      </c>
      <c r="BU12" s="108"/>
      <c r="BV12" s="113"/>
      <c r="BW12" s="103" t="s">
        <v>17939</v>
      </c>
      <c r="BX12" s="103">
        <v>1</v>
      </c>
      <c r="BY12" s="103">
        <v>17.37</v>
      </c>
      <c r="BZ12" s="103" t="s">
        <v>17940</v>
      </c>
      <c r="CA12" s="108"/>
      <c r="CB12" s="113"/>
      <c r="CC12" s="103" t="s">
        <v>17941</v>
      </c>
      <c r="CD12" s="103">
        <v>1</v>
      </c>
      <c r="CE12" s="103">
        <v>16.54</v>
      </c>
      <c r="CF12" s="103" t="s">
        <v>17942</v>
      </c>
      <c r="CG12" s="108"/>
      <c r="CH12" s="113"/>
      <c r="CI12" s="103" t="s">
        <v>17943</v>
      </c>
      <c r="CJ12" s="103">
        <v>1</v>
      </c>
      <c r="CK12" s="103">
        <v>17.07</v>
      </c>
      <c r="CL12" s="103" t="s">
        <v>17944</v>
      </c>
      <c r="CM12" s="108"/>
      <c r="CN12" s="113"/>
      <c r="CO12" s="103" t="s">
        <v>17945</v>
      </c>
      <c r="CP12" s="103">
        <v>1</v>
      </c>
      <c r="CQ12" s="103">
        <v>16.190000000000001</v>
      </c>
      <c r="CR12" s="103" t="s">
        <v>17946</v>
      </c>
      <c r="CS12" s="108"/>
      <c r="CT12" s="113"/>
      <c r="CU12" s="103" t="s">
        <v>17947</v>
      </c>
      <c r="CV12" s="103">
        <v>1</v>
      </c>
      <c r="CW12" s="103">
        <v>17.510000000000002</v>
      </c>
      <c r="CX12" s="103" t="s">
        <v>17948</v>
      </c>
      <c r="CY12" s="108"/>
      <c r="CZ12" s="113"/>
      <c r="DA12" s="103" t="s">
        <v>17949</v>
      </c>
      <c r="DB12" s="103">
        <v>1</v>
      </c>
      <c r="DC12" s="103">
        <v>15.51</v>
      </c>
      <c r="DD12" s="103" t="s">
        <v>17950</v>
      </c>
      <c r="DE12" s="103">
        <v>89</v>
      </c>
      <c r="DF12" s="113"/>
      <c r="DG12" s="103" t="s">
        <v>17951</v>
      </c>
      <c r="DH12" s="103">
        <v>1</v>
      </c>
      <c r="DI12" s="103">
        <v>17.47</v>
      </c>
      <c r="DJ12" s="103" t="s">
        <v>17952</v>
      </c>
      <c r="DK12" s="103">
        <v>18</v>
      </c>
      <c r="DL12" s="113"/>
      <c r="DM12" s="103" t="s">
        <v>17953</v>
      </c>
      <c r="DN12" s="103">
        <v>1</v>
      </c>
      <c r="DO12" s="103">
        <v>17.510000000000002</v>
      </c>
      <c r="DP12" s="103" t="s">
        <v>17954</v>
      </c>
      <c r="DQ12" s="108"/>
      <c r="DR12" s="113"/>
      <c r="DS12" s="103" t="s">
        <v>17955</v>
      </c>
      <c r="DT12" s="103">
        <v>1</v>
      </c>
      <c r="DU12" s="103">
        <v>18.27</v>
      </c>
      <c r="DV12" s="103" t="s">
        <v>17956</v>
      </c>
      <c r="DW12" s="108"/>
      <c r="DX12" s="113"/>
      <c r="DY12" s="103" t="s">
        <v>17957</v>
      </c>
      <c r="DZ12" s="103">
        <v>1</v>
      </c>
      <c r="EA12" s="103">
        <v>18.39</v>
      </c>
      <c r="EB12" s="103" t="s">
        <v>17958</v>
      </c>
      <c r="EC12" s="108"/>
      <c r="ED12" s="113"/>
      <c r="EE12" s="103" t="s">
        <v>17959</v>
      </c>
      <c r="EF12" s="103">
        <v>1</v>
      </c>
      <c r="EG12" s="103">
        <v>17.52</v>
      </c>
      <c r="EH12" s="103" t="s">
        <v>17960</v>
      </c>
      <c r="EI12" s="108"/>
      <c r="EJ12" s="113"/>
      <c r="EK12" s="103" t="s">
        <v>17961</v>
      </c>
      <c r="EL12" s="103">
        <v>1</v>
      </c>
      <c r="EM12" s="103">
        <v>15.4</v>
      </c>
      <c r="EN12" s="103" t="s">
        <v>17962</v>
      </c>
      <c r="EO12" s="108"/>
      <c r="EP12" s="113"/>
      <c r="EQ12" s="103" t="s">
        <v>17963</v>
      </c>
      <c r="ER12" s="103">
        <v>1</v>
      </c>
      <c r="ES12" s="103">
        <v>18.34</v>
      </c>
      <c r="ET12" s="103" t="s">
        <v>17964</v>
      </c>
      <c r="EU12" s="108"/>
      <c r="EV12" s="113"/>
      <c r="EW12" s="103" t="s">
        <v>17965</v>
      </c>
      <c r="EX12" s="103">
        <v>1</v>
      </c>
      <c r="EY12" s="103">
        <v>18.34</v>
      </c>
      <c r="EZ12" s="103" t="s">
        <v>17966</v>
      </c>
      <c r="FA12" s="108"/>
      <c r="FB12" s="113"/>
      <c r="FC12" s="103" t="s">
        <v>17967</v>
      </c>
      <c r="FD12" s="103">
        <v>1</v>
      </c>
      <c r="FE12" s="103">
        <v>15.39</v>
      </c>
      <c r="FF12" s="103" t="s">
        <v>17968</v>
      </c>
      <c r="FG12" s="108"/>
      <c r="FH12" s="113"/>
      <c r="FI12" s="103" t="s">
        <v>17969</v>
      </c>
      <c r="FJ12" s="103">
        <v>1</v>
      </c>
      <c r="FK12" s="103">
        <v>18.059999999999999</v>
      </c>
      <c r="FL12" s="103" t="s">
        <v>17970</v>
      </c>
      <c r="FM12" s="108"/>
      <c r="FN12" s="113"/>
      <c r="FO12" s="103" t="s">
        <v>17971</v>
      </c>
      <c r="FP12" s="103">
        <v>1</v>
      </c>
      <c r="FQ12" s="103">
        <v>18.190000000000001</v>
      </c>
      <c r="FR12" s="103" t="s">
        <v>17972</v>
      </c>
      <c r="FS12" s="103">
        <v>21</v>
      </c>
      <c r="FT12" s="113"/>
      <c r="FU12" s="103" t="s">
        <v>17973</v>
      </c>
      <c r="FV12" s="103">
        <v>1</v>
      </c>
      <c r="FW12" s="103">
        <v>18.52</v>
      </c>
      <c r="FX12" s="103" t="s">
        <v>17974</v>
      </c>
      <c r="FY12" s="103">
        <v>65</v>
      </c>
      <c r="FZ12" s="113"/>
      <c r="GA12" s="103" t="s">
        <v>17975</v>
      </c>
      <c r="GB12" s="103">
        <v>1</v>
      </c>
      <c r="GC12" s="103">
        <v>18.11</v>
      </c>
      <c r="GD12" s="103" t="s">
        <v>17976</v>
      </c>
      <c r="GE12" s="103">
        <v>93</v>
      </c>
      <c r="GF12" s="113"/>
      <c r="GG12" s="103" t="s">
        <v>17977</v>
      </c>
      <c r="GH12" s="103">
        <v>1</v>
      </c>
      <c r="GI12" s="103">
        <v>18.170000000000002</v>
      </c>
      <c r="GJ12" s="103" t="s">
        <v>17978</v>
      </c>
      <c r="GK12" s="108"/>
      <c r="GL12" s="113"/>
      <c r="GM12" s="103" t="s">
        <v>17979</v>
      </c>
      <c r="GN12" s="103">
        <v>1</v>
      </c>
      <c r="GO12" s="103">
        <v>17.43</v>
      </c>
      <c r="GP12" s="103" t="s">
        <v>17980</v>
      </c>
      <c r="GQ12" s="108"/>
      <c r="GR12" s="113"/>
      <c r="GS12" s="103" t="s">
        <v>17981</v>
      </c>
      <c r="GT12" s="103">
        <v>1</v>
      </c>
      <c r="GU12" s="103">
        <v>17.52</v>
      </c>
      <c r="GV12" s="103" t="s">
        <v>17982</v>
      </c>
      <c r="GW12" s="108"/>
      <c r="GX12" s="113"/>
      <c r="GY12" s="103" t="s">
        <v>17983</v>
      </c>
      <c r="GZ12" s="103">
        <v>1</v>
      </c>
      <c r="HA12" s="103">
        <v>18.03</v>
      </c>
      <c r="HB12" s="103" t="s">
        <v>17984</v>
      </c>
      <c r="HC12" s="103">
        <v>18</v>
      </c>
      <c r="HD12" s="113"/>
      <c r="HE12" s="103" t="s">
        <v>17985</v>
      </c>
      <c r="HF12" s="103">
        <v>1</v>
      </c>
      <c r="HG12" s="103">
        <v>18.12</v>
      </c>
      <c r="HH12" s="103" t="s">
        <v>17986</v>
      </c>
      <c r="HI12" s="108"/>
      <c r="HJ12" s="113"/>
      <c r="HK12" s="103" t="s">
        <v>17987</v>
      </c>
      <c r="HL12" s="103">
        <v>1</v>
      </c>
      <c r="HM12" s="103">
        <v>17.59</v>
      </c>
      <c r="HN12" s="103" t="s">
        <v>17988</v>
      </c>
      <c r="HO12" s="108"/>
      <c r="HP12" s="113"/>
      <c r="HQ12" s="103" t="s">
        <v>17989</v>
      </c>
      <c r="HR12" s="103">
        <v>1</v>
      </c>
      <c r="HS12" s="103">
        <v>18.07</v>
      </c>
      <c r="HT12" s="103" t="s">
        <v>17990</v>
      </c>
      <c r="HU12" s="103">
        <v>2</v>
      </c>
      <c r="HV12" s="113"/>
      <c r="HW12" s="103" t="s">
        <v>17991</v>
      </c>
      <c r="HX12" s="103">
        <v>1</v>
      </c>
      <c r="HY12" s="103">
        <v>17.11</v>
      </c>
      <c r="HZ12" s="103" t="s">
        <v>17992</v>
      </c>
      <c r="IA12" s="108"/>
      <c r="IB12" s="113"/>
      <c r="IC12" s="103" t="s">
        <v>17993</v>
      </c>
      <c r="ID12" s="103">
        <v>1</v>
      </c>
      <c r="IE12" s="103">
        <v>18.13</v>
      </c>
      <c r="IF12" s="103" t="s">
        <v>17994</v>
      </c>
      <c r="IG12" s="108"/>
      <c r="IH12" s="113"/>
      <c r="II12" s="103" t="s">
        <v>17995</v>
      </c>
      <c r="IJ12" s="103">
        <v>1</v>
      </c>
      <c r="IK12" s="103">
        <v>17.54</v>
      </c>
      <c r="IL12" s="103" t="s">
        <v>17996</v>
      </c>
      <c r="IM12" s="103">
        <v>3</v>
      </c>
      <c r="IN12" s="113"/>
      <c r="IO12" s="103" t="s">
        <v>17997</v>
      </c>
      <c r="IP12" s="103">
        <v>1</v>
      </c>
      <c r="IQ12" s="103">
        <v>17.48</v>
      </c>
      <c r="IR12" s="103" t="s">
        <v>17998</v>
      </c>
      <c r="IS12" s="103">
        <v>29</v>
      </c>
      <c r="IT12" s="113"/>
      <c r="IU12" s="103" t="s">
        <v>17999</v>
      </c>
      <c r="IV12" s="103">
        <v>1</v>
      </c>
      <c r="IW12" s="103">
        <v>17.41</v>
      </c>
      <c r="IX12" s="103" t="s">
        <v>18000</v>
      </c>
      <c r="IY12" s="108"/>
      <c r="IZ12" s="113"/>
      <c r="JA12" s="103" t="s">
        <v>18001</v>
      </c>
      <c r="JB12" s="103">
        <v>1</v>
      </c>
      <c r="JC12" s="103">
        <v>15.36</v>
      </c>
      <c r="JD12" s="103" t="s">
        <v>18002</v>
      </c>
      <c r="JE12" s="103">
        <v>61</v>
      </c>
      <c r="JF12" s="113"/>
      <c r="JG12" s="103" t="s">
        <v>18003</v>
      </c>
      <c r="JH12" s="103">
        <v>1</v>
      </c>
      <c r="JI12" s="103">
        <v>18.190000000000001</v>
      </c>
      <c r="JJ12" s="103" t="s">
        <v>18004</v>
      </c>
      <c r="JK12" s="108"/>
      <c r="JL12" s="113"/>
      <c r="JM12" s="103" t="s">
        <v>18005</v>
      </c>
      <c r="JN12" s="103">
        <v>1</v>
      </c>
      <c r="JO12" s="103">
        <v>17.260000000000002</v>
      </c>
      <c r="JP12" s="103" t="s">
        <v>18006</v>
      </c>
      <c r="JQ12" s="108"/>
      <c r="JR12" s="113"/>
      <c r="JS12" s="103" t="s">
        <v>18007</v>
      </c>
      <c r="JT12" s="103">
        <v>1</v>
      </c>
      <c r="JU12" s="103">
        <v>18.32</v>
      </c>
      <c r="JV12" s="103" t="s">
        <v>18008</v>
      </c>
      <c r="JW12" s="108"/>
      <c r="JX12" s="113"/>
      <c r="JY12" s="103" t="s">
        <v>18009</v>
      </c>
      <c r="JZ12" s="103">
        <v>1</v>
      </c>
      <c r="KA12" s="103">
        <v>15.21</v>
      </c>
      <c r="KB12" s="103" t="s">
        <v>18010</v>
      </c>
      <c r="KC12" s="103">
        <v>26</v>
      </c>
      <c r="KD12" s="113"/>
      <c r="KE12" s="103" t="s">
        <v>18011</v>
      </c>
      <c r="KF12" s="103">
        <v>1</v>
      </c>
      <c r="KG12" s="103">
        <v>18.32</v>
      </c>
      <c r="KH12" s="103" t="s">
        <v>18012</v>
      </c>
      <c r="KI12" s="103">
        <v>10</v>
      </c>
      <c r="KJ12" s="113"/>
      <c r="KK12" s="103" t="s">
        <v>18013</v>
      </c>
      <c r="KL12" s="103">
        <v>1</v>
      </c>
      <c r="KM12" s="103">
        <v>18.13</v>
      </c>
      <c r="KN12" s="103" t="s">
        <v>18014</v>
      </c>
      <c r="KO12" s="108"/>
      <c r="KP12" s="113"/>
      <c r="KQ12" s="103" t="s">
        <v>18015</v>
      </c>
      <c r="KR12" s="103">
        <v>1</v>
      </c>
      <c r="KS12" s="103">
        <v>17.38</v>
      </c>
      <c r="KT12" s="103" t="s">
        <v>18016</v>
      </c>
      <c r="KU12" s="108"/>
      <c r="KV12" s="113"/>
      <c r="KW12" s="103" t="s">
        <v>18017</v>
      </c>
      <c r="KX12" s="103">
        <v>1</v>
      </c>
      <c r="KY12" s="103">
        <v>18.350000000000001</v>
      </c>
      <c r="KZ12" s="103" t="s">
        <v>18018</v>
      </c>
      <c r="LA12" s="103">
        <v>20</v>
      </c>
      <c r="LB12" s="113"/>
      <c r="LC12" s="103" t="s">
        <v>18019</v>
      </c>
      <c r="LD12" s="103">
        <v>1</v>
      </c>
      <c r="LE12" s="103">
        <v>17.34</v>
      </c>
      <c r="LF12" s="103" t="s">
        <v>18020</v>
      </c>
      <c r="LG12" s="108"/>
      <c r="LH12" s="113"/>
      <c r="LI12" s="103" t="s">
        <v>18021</v>
      </c>
      <c r="LJ12" s="103">
        <v>1</v>
      </c>
      <c r="LK12" s="103">
        <v>17.34</v>
      </c>
      <c r="LL12" s="103" t="s">
        <v>18022</v>
      </c>
      <c r="LM12" s="108"/>
      <c r="LN12" s="113"/>
      <c r="LO12" s="103" t="s">
        <v>18023</v>
      </c>
      <c r="LP12" s="103">
        <v>1</v>
      </c>
      <c r="LQ12" s="103">
        <v>17.52</v>
      </c>
      <c r="LR12" s="103" t="s">
        <v>18024</v>
      </c>
      <c r="LS12" s="108"/>
      <c r="LT12" s="113"/>
      <c r="LU12" s="103" t="s">
        <v>18025</v>
      </c>
      <c r="LV12" s="103">
        <v>1</v>
      </c>
      <c r="LW12" s="103">
        <v>17.100000000000001</v>
      </c>
      <c r="LX12" s="103" t="s">
        <v>18026</v>
      </c>
      <c r="LY12" s="103">
        <v>4</v>
      </c>
      <c r="LZ12" s="113"/>
      <c r="MA12" s="103" t="s">
        <v>18027</v>
      </c>
      <c r="MB12" s="103">
        <v>1</v>
      </c>
      <c r="MC12" s="103">
        <v>16.43</v>
      </c>
      <c r="MD12" s="103" t="s">
        <v>18028</v>
      </c>
      <c r="ME12" s="103">
        <v>27</v>
      </c>
      <c r="MF12" s="113"/>
      <c r="MG12" s="103" t="s">
        <v>18029</v>
      </c>
      <c r="MH12" s="103">
        <v>1</v>
      </c>
      <c r="MI12" s="103">
        <v>14.03</v>
      </c>
      <c r="MJ12" s="103" t="s">
        <v>18030</v>
      </c>
      <c r="MK12" s="108"/>
      <c r="ML12" s="113"/>
      <c r="MM12" s="103" t="s">
        <v>18031</v>
      </c>
      <c r="MN12" s="103">
        <v>1</v>
      </c>
      <c r="MO12" s="103">
        <v>18.239999999999998</v>
      </c>
      <c r="MP12" s="103" t="s">
        <v>18032</v>
      </c>
      <c r="MQ12" s="103">
        <v>19</v>
      </c>
      <c r="MR12" s="113"/>
      <c r="MS12" s="103" t="s">
        <v>18033</v>
      </c>
      <c r="MT12" s="103">
        <v>1</v>
      </c>
      <c r="MU12" s="103">
        <v>17.489999999999998</v>
      </c>
      <c r="MV12" s="103" t="s">
        <v>18034</v>
      </c>
      <c r="MW12" s="108"/>
      <c r="MX12" s="113"/>
      <c r="MY12" s="103" t="s">
        <v>18035</v>
      </c>
      <c r="MZ12" s="103">
        <v>1</v>
      </c>
      <c r="NA12" s="103">
        <v>18.2</v>
      </c>
      <c r="NB12" s="103" t="s">
        <v>18036</v>
      </c>
      <c r="NC12" s="108"/>
      <c r="ND12" s="113"/>
      <c r="NE12" s="103" t="s">
        <v>18037</v>
      </c>
      <c r="NF12" s="103">
        <v>1</v>
      </c>
      <c r="NG12" s="103">
        <v>18.3</v>
      </c>
      <c r="NH12" s="103" t="s">
        <v>18038</v>
      </c>
      <c r="NI12" s="108"/>
      <c r="NJ12" s="113"/>
      <c r="NK12" s="103" t="s">
        <v>18039</v>
      </c>
      <c r="NL12" s="103">
        <v>1</v>
      </c>
      <c r="NM12" s="103">
        <v>15.39</v>
      </c>
      <c r="NN12" s="103" t="s">
        <v>18040</v>
      </c>
      <c r="NO12" s="108"/>
      <c r="NP12" s="113"/>
      <c r="NQ12" s="103" t="s">
        <v>18041</v>
      </c>
      <c r="NR12" s="103">
        <v>1</v>
      </c>
      <c r="NS12" s="103">
        <v>18.36</v>
      </c>
      <c r="NT12" s="103" t="s">
        <v>18042</v>
      </c>
      <c r="NU12" s="108"/>
      <c r="NV12" s="113"/>
      <c r="NW12" s="104" t="s">
        <v>18043</v>
      </c>
      <c r="NX12" s="104">
        <v>1</v>
      </c>
      <c r="NY12" s="104">
        <v>17.579999999999998</v>
      </c>
      <c r="NZ12" s="104" t="s">
        <v>18044</v>
      </c>
      <c r="OA12" s="110"/>
      <c r="OB12" s="113"/>
      <c r="OC12" s="104" t="s">
        <v>18045</v>
      </c>
      <c r="OD12" s="104">
        <v>1</v>
      </c>
      <c r="OE12" s="104">
        <v>17.420000000000002</v>
      </c>
      <c r="OF12" s="104" t="s">
        <v>18046</v>
      </c>
      <c r="OG12" s="105"/>
      <c r="OH12" s="113"/>
      <c r="OI12" s="106" t="s">
        <v>18047</v>
      </c>
      <c r="OJ12" s="106">
        <v>1</v>
      </c>
      <c r="OK12" s="106">
        <v>16.43</v>
      </c>
      <c r="OL12" s="106" t="s">
        <v>18048</v>
      </c>
      <c r="OM12" s="106">
        <v>14</v>
      </c>
      <c r="ON12" s="113"/>
      <c r="OO12" s="104" t="s">
        <v>18049</v>
      </c>
      <c r="OP12" s="104">
        <v>1</v>
      </c>
      <c r="OQ12" s="104">
        <v>17.54</v>
      </c>
      <c r="OR12" s="104" t="s">
        <v>18050</v>
      </c>
      <c r="OS12" s="105"/>
      <c r="OT12" s="113"/>
      <c r="OU12" s="104" t="s">
        <v>18051</v>
      </c>
      <c r="OV12" s="104">
        <v>1</v>
      </c>
      <c r="OW12" s="104">
        <v>17</v>
      </c>
      <c r="OX12" s="104" t="s">
        <v>18052</v>
      </c>
      <c r="OY12" s="105"/>
      <c r="OZ12" s="113"/>
      <c r="PA12" s="104" t="s">
        <v>18053</v>
      </c>
      <c r="PB12" s="104">
        <v>1</v>
      </c>
      <c r="PC12" s="104">
        <v>14.15</v>
      </c>
      <c r="PD12" s="104" t="s">
        <v>18054</v>
      </c>
      <c r="PE12" s="105"/>
      <c r="PF12" s="113"/>
      <c r="PG12" s="104" t="s">
        <v>18055</v>
      </c>
      <c r="PH12" s="104">
        <v>1</v>
      </c>
      <c r="PI12" s="104">
        <v>18.07</v>
      </c>
      <c r="PJ12" s="104" t="s">
        <v>18056</v>
      </c>
      <c r="PK12" s="105"/>
      <c r="PL12" s="113"/>
      <c r="PM12" s="104" t="s">
        <v>18057</v>
      </c>
      <c r="PN12" s="104">
        <v>1</v>
      </c>
      <c r="PO12" s="104">
        <v>15.31</v>
      </c>
      <c r="PP12" s="104" t="s">
        <v>18058</v>
      </c>
      <c r="PQ12" s="105"/>
      <c r="PR12" s="113"/>
      <c r="PS12" s="104" t="s">
        <v>18059</v>
      </c>
      <c r="PT12" s="104">
        <v>1</v>
      </c>
      <c r="PU12" s="104">
        <v>18.02</v>
      </c>
      <c r="PV12" s="104" t="s">
        <v>18060</v>
      </c>
      <c r="PW12" s="105"/>
      <c r="PX12" s="113"/>
      <c r="PY12" s="104" t="s">
        <v>18061</v>
      </c>
      <c r="PZ12" s="104">
        <v>1</v>
      </c>
      <c r="QA12" s="104">
        <v>14.37</v>
      </c>
      <c r="QB12" s="104" t="s">
        <v>18062</v>
      </c>
      <c r="QC12" s="104">
        <v>53</v>
      </c>
      <c r="QD12" s="113"/>
      <c r="QE12" s="104" t="s">
        <v>18063</v>
      </c>
      <c r="QF12" s="104">
        <v>1</v>
      </c>
      <c r="QG12" s="104">
        <v>17.29</v>
      </c>
      <c r="QH12" s="104" t="s">
        <v>18064</v>
      </c>
      <c r="QI12" s="110"/>
      <c r="QJ12" s="113"/>
      <c r="QK12" s="104" t="s">
        <v>18065</v>
      </c>
      <c r="QL12" s="104">
        <v>1</v>
      </c>
      <c r="QM12" s="104">
        <v>17.309999999999999</v>
      </c>
      <c r="QN12" s="104" t="s">
        <v>18066</v>
      </c>
      <c r="QO12" s="110"/>
      <c r="QP12" s="113"/>
      <c r="QQ12" s="104" t="s">
        <v>18067</v>
      </c>
      <c r="QR12" s="104">
        <v>1</v>
      </c>
      <c r="QS12" s="104">
        <v>15.39</v>
      </c>
      <c r="QT12" s="104" t="s">
        <v>18068</v>
      </c>
      <c r="QU12" s="104">
        <v>19</v>
      </c>
      <c r="QV12" s="113"/>
      <c r="QW12" s="104" t="s">
        <v>18069</v>
      </c>
      <c r="QX12" s="104">
        <v>1</v>
      </c>
      <c r="QY12" s="104">
        <v>15.08</v>
      </c>
      <c r="QZ12" s="104" t="s">
        <v>18070</v>
      </c>
      <c r="RA12" s="104">
        <v>20</v>
      </c>
      <c r="RB12" s="113"/>
      <c r="RC12" s="104" t="s">
        <v>18071</v>
      </c>
      <c r="RD12" s="104">
        <v>1</v>
      </c>
      <c r="RE12" s="104">
        <v>17.48</v>
      </c>
      <c r="RF12" s="104" t="s">
        <v>18072</v>
      </c>
      <c r="RG12" s="110"/>
      <c r="RH12" s="113"/>
      <c r="RI12" s="104" t="s">
        <v>18073</v>
      </c>
      <c r="RJ12" s="104">
        <v>1</v>
      </c>
      <c r="RK12" s="104">
        <v>16.18</v>
      </c>
      <c r="RL12" s="104" t="s">
        <v>18074</v>
      </c>
      <c r="RM12" s="110"/>
      <c r="RN12" s="113"/>
      <c r="RO12" s="104" t="s">
        <v>18075</v>
      </c>
      <c r="RP12" s="104">
        <v>1</v>
      </c>
      <c r="RQ12" s="104">
        <v>17.579999999999998</v>
      </c>
      <c r="RR12" s="104" t="s">
        <v>18076</v>
      </c>
      <c r="RS12" s="110"/>
      <c r="RT12" s="113"/>
      <c r="RU12" s="104" t="s">
        <v>18077</v>
      </c>
      <c r="RV12" s="104">
        <v>1</v>
      </c>
      <c r="RW12" s="104">
        <v>14.14</v>
      </c>
      <c r="RX12" s="104" t="s">
        <v>18078</v>
      </c>
      <c r="RY12" s="104">
        <v>11</v>
      </c>
      <c r="RZ12" s="113"/>
    </row>
    <row r="13" spans="1:494" ht="15.75" customHeight="1" x14ac:dyDescent="0.2">
      <c r="A13" s="113"/>
      <c r="B13" s="113"/>
      <c r="C13" s="103" t="s">
        <v>18079</v>
      </c>
      <c r="D13" s="103">
        <v>1</v>
      </c>
      <c r="E13" s="103">
        <v>16.510000000000002</v>
      </c>
      <c r="F13" s="103" t="s">
        <v>18080</v>
      </c>
      <c r="G13" s="103">
        <v>15</v>
      </c>
      <c r="H13" s="113"/>
      <c r="I13" s="103" t="s">
        <v>18081</v>
      </c>
      <c r="J13" s="103">
        <v>1</v>
      </c>
      <c r="K13" s="103">
        <v>17.52</v>
      </c>
      <c r="L13" s="103" t="s">
        <v>18082</v>
      </c>
      <c r="M13" s="103">
        <v>44</v>
      </c>
      <c r="N13" s="113"/>
      <c r="O13" s="103" t="s">
        <v>18083</v>
      </c>
      <c r="P13" s="103">
        <v>1</v>
      </c>
      <c r="Q13" s="103">
        <v>17.2</v>
      </c>
      <c r="R13" s="103" t="s">
        <v>18084</v>
      </c>
      <c r="T13" s="113"/>
      <c r="U13" s="103" t="s">
        <v>18085</v>
      </c>
      <c r="V13" s="103">
        <v>1</v>
      </c>
      <c r="W13" s="103">
        <v>17.54</v>
      </c>
      <c r="X13" s="103" t="s">
        <v>18086</v>
      </c>
      <c r="Z13" s="113"/>
      <c r="AA13" s="103" t="s">
        <v>18087</v>
      </c>
      <c r="AB13" s="103">
        <v>1</v>
      </c>
      <c r="AC13" s="103">
        <v>17</v>
      </c>
      <c r="AD13" s="103" t="s">
        <v>18088</v>
      </c>
      <c r="AF13" s="113"/>
      <c r="AG13" s="103" t="s">
        <v>18089</v>
      </c>
      <c r="AH13" s="103">
        <v>1</v>
      </c>
      <c r="AI13" s="103">
        <v>15.34</v>
      </c>
      <c r="AJ13" s="103" t="s">
        <v>18090</v>
      </c>
      <c r="AL13" s="113"/>
      <c r="AM13" s="103" t="s">
        <v>18091</v>
      </c>
      <c r="AN13" s="103">
        <v>1</v>
      </c>
      <c r="AO13" s="103">
        <v>18.27</v>
      </c>
      <c r="AP13" s="103" t="s">
        <v>18092</v>
      </c>
      <c r="AR13" s="113"/>
      <c r="AS13" s="103" t="s">
        <v>18093</v>
      </c>
      <c r="AT13" s="103">
        <v>1</v>
      </c>
      <c r="AU13" s="103">
        <v>17.21</v>
      </c>
      <c r="AV13" s="103" t="s">
        <v>18094</v>
      </c>
      <c r="AW13" s="103">
        <v>27</v>
      </c>
      <c r="AX13" s="113"/>
      <c r="AY13" s="103" t="s">
        <v>18095</v>
      </c>
      <c r="AZ13" s="103">
        <v>1</v>
      </c>
      <c r="BA13" s="103">
        <v>17.2</v>
      </c>
      <c r="BB13" s="103" t="s">
        <v>18096</v>
      </c>
      <c r="BC13" s="103">
        <v>20</v>
      </c>
      <c r="BD13" s="113"/>
      <c r="BE13" s="103" t="s">
        <v>18097</v>
      </c>
      <c r="BF13" s="103">
        <v>1</v>
      </c>
      <c r="BG13" s="103">
        <v>17.559999999999999</v>
      </c>
      <c r="BH13" s="103" t="s">
        <v>18098</v>
      </c>
      <c r="BI13" s="103">
        <v>34</v>
      </c>
      <c r="BJ13" s="113"/>
      <c r="BK13" s="103" t="s">
        <v>18099</v>
      </c>
      <c r="BL13" s="103">
        <v>1</v>
      </c>
      <c r="BM13" s="103">
        <v>16.399999999999999</v>
      </c>
      <c r="BN13" s="103" t="s">
        <v>18100</v>
      </c>
      <c r="BO13" s="108"/>
      <c r="BP13" s="113"/>
      <c r="BQ13" s="103" t="s">
        <v>18101</v>
      </c>
      <c r="BR13" s="103">
        <v>1</v>
      </c>
      <c r="BS13" s="103">
        <v>17.079999999999998</v>
      </c>
      <c r="BT13" s="103" t="s">
        <v>18102</v>
      </c>
      <c r="BU13" s="103">
        <v>11</v>
      </c>
      <c r="BV13" s="113"/>
      <c r="BW13" s="103" t="s">
        <v>18103</v>
      </c>
      <c r="BX13" s="103">
        <v>1</v>
      </c>
      <c r="BY13" s="103">
        <v>17.350000000000001</v>
      </c>
      <c r="BZ13" s="103" t="s">
        <v>18104</v>
      </c>
      <c r="CA13" s="103">
        <v>14</v>
      </c>
      <c r="CB13" s="113"/>
      <c r="CC13" s="103" t="s">
        <v>18105</v>
      </c>
      <c r="CD13" s="103">
        <v>1</v>
      </c>
      <c r="CE13" s="103">
        <v>16.53</v>
      </c>
      <c r="CF13" s="103" t="s">
        <v>18106</v>
      </c>
      <c r="CG13" s="108"/>
      <c r="CH13" s="113"/>
      <c r="CI13" s="103" t="s">
        <v>18107</v>
      </c>
      <c r="CJ13" s="103">
        <v>1</v>
      </c>
      <c r="CK13" s="103">
        <v>16.559999999999999</v>
      </c>
      <c r="CL13" s="103" t="s">
        <v>18108</v>
      </c>
      <c r="CM13" s="108"/>
      <c r="CN13" s="113"/>
      <c r="CO13" s="103" t="s">
        <v>18109</v>
      </c>
      <c r="CP13" s="103">
        <v>1</v>
      </c>
      <c r="CQ13" s="103">
        <v>16.11</v>
      </c>
      <c r="CR13" s="103" t="s">
        <v>18110</v>
      </c>
      <c r="CS13" s="108"/>
      <c r="CT13" s="113"/>
      <c r="CU13" s="103" t="s">
        <v>18111</v>
      </c>
      <c r="CV13" s="103">
        <v>1</v>
      </c>
      <c r="CW13" s="103">
        <v>17.47</v>
      </c>
      <c r="CX13" s="103" t="s">
        <v>18112</v>
      </c>
      <c r="CY13" s="103">
        <v>19</v>
      </c>
      <c r="CZ13" s="113"/>
      <c r="DA13" s="103" t="s">
        <v>18113</v>
      </c>
      <c r="DB13" s="103">
        <v>1</v>
      </c>
      <c r="DC13" s="103">
        <v>15.34</v>
      </c>
      <c r="DD13" s="103" t="s">
        <v>18114</v>
      </c>
      <c r="DE13" s="108"/>
      <c r="DF13" s="113"/>
      <c r="DG13" s="103" t="s">
        <v>18115</v>
      </c>
      <c r="DH13" s="103">
        <v>1</v>
      </c>
      <c r="DI13" s="103">
        <v>17.399999999999999</v>
      </c>
      <c r="DJ13" s="103" t="s">
        <v>18116</v>
      </c>
      <c r="DK13" s="108"/>
      <c r="DL13" s="113"/>
      <c r="DM13" s="103" t="s">
        <v>18117</v>
      </c>
      <c r="DN13" s="103">
        <v>1</v>
      </c>
      <c r="DO13" s="103">
        <v>17.48</v>
      </c>
      <c r="DP13" s="103" t="s">
        <v>18118</v>
      </c>
      <c r="DQ13" s="103">
        <v>15</v>
      </c>
      <c r="DR13" s="113"/>
      <c r="DS13" s="103" t="s">
        <v>18119</v>
      </c>
      <c r="DT13" s="103">
        <v>1</v>
      </c>
      <c r="DU13" s="103">
        <v>17.5</v>
      </c>
      <c r="DV13" s="103" t="s">
        <v>18120</v>
      </c>
      <c r="DW13" s="103">
        <v>34</v>
      </c>
      <c r="DX13" s="113"/>
      <c r="DY13" s="103" t="s">
        <v>18121</v>
      </c>
      <c r="DZ13" s="103">
        <v>1</v>
      </c>
      <c r="EA13" s="103">
        <v>18.29</v>
      </c>
      <c r="EB13" s="103" t="s">
        <v>18122</v>
      </c>
      <c r="EC13" s="108"/>
      <c r="ED13" s="113"/>
      <c r="EE13" s="103" t="s">
        <v>18123</v>
      </c>
      <c r="EF13" s="103">
        <v>1</v>
      </c>
      <c r="EG13" s="103">
        <v>17.46</v>
      </c>
      <c r="EH13" s="103" t="s">
        <v>18124</v>
      </c>
      <c r="EI13" s="108"/>
      <c r="EJ13" s="113"/>
      <c r="EK13" s="103" t="s">
        <v>18125</v>
      </c>
      <c r="EL13" s="103">
        <v>1</v>
      </c>
      <c r="EM13" s="103">
        <v>15.36</v>
      </c>
      <c r="EN13" s="103" t="s">
        <v>18126</v>
      </c>
      <c r="EO13" s="108"/>
      <c r="EP13" s="113"/>
      <c r="EQ13" s="103" t="s">
        <v>18127</v>
      </c>
      <c r="ER13" s="103">
        <v>1</v>
      </c>
      <c r="ES13" s="103">
        <v>18.309999999999999</v>
      </c>
      <c r="ET13" s="103" t="s">
        <v>18128</v>
      </c>
      <c r="EU13" s="103">
        <v>26</v>
      </c>
      <c r="EV13" s="113"/>
      <c r="EW13" s="103" t="s">
        <v>18129</v>
      </c>
      <c r="EX13" s="103">
        <v>1</v>
      </c>
      <c r="EY13" s="103">
        <v>18.23</v>
      </c>
      <c r="EZ13" s="103" t="s">
        <v>18130</v>
      </c>
      <c r="FA13" s="103">
        <v>89</v>
      </c>
      <c r="FB13" s="113"/>
      <c r="FC13" s="103" t="s">
        <v>18131</v>
      </c>
      <c r="FD13" s="103">
        <v>1</v>
      </c>
      <c r="FE13" s="103">
        <v>15.19</v>
      </c>
      <c r="FF13" s="103" t="s">
        <v>18132</v>
      </c>
      <c r="FG13" s="108"/>
      <c r="FH13" s="113"/>
      <c r="FI13" s="103" t="s">
        <v>18133</v>
      </c>
      <c r="FJ13" s="103">
        <v>1</v>
      </c>
      <c r="FK13" s="103">
        <v>17.489999999999998</v>
      </c>
      <c r="FL13" s="103" t="s">
        <v>18134</v>
      </c>
      <c r="FM13" s="108"/>
      <c r="FN13" s="113"/>
      <c r="FO13" s="103" t="s">
        <v>18135</v>
      </c>
      <c r="FP13" s="103">
        <v>1</v>
      </c>
      <c r="FQ13" s="103">
        <v>17.39</v>
      </c>
      <c r="FR13" s="103" t="s">
        <v>18136</v>
      </c>
      <c r="FS13" s="108"/>
      <c r="FT13" s="113"/>
      <c r="FU13" s="103" t="s">
        <v>18137</v>
      </c>
      <c r="FV13" s="103">
        <v>1</v>
      </c>
      <c r="FW13" s="103">
        <v>18.39</v>
      </c>
      <c r="FX13" s="103" t="s">
        <v>18138</v>
      </c>
      <c r="FY13" s="108"/>
      <c r="FZ13" s="113"/>
      <c r="GA13" s="103" t="s">
        <v>18139</v>
      </c>
      <c r="GB13" s="103">
        <v>1</v>
      </c>
      <c r="GC13" s="103">
        <v>17.43</v>
      </c>
      <c r="GD13" s="103" t="s">
        <v>18140</v>
      </c>
      <c r="GE13" s="108"/>
      <c r="GF13" s="113"/>
      <c r="GG13" s="103" t="s">
        <v>18141</v>
      </c>
      <c r="GH13" s="103">
        <v>1</v>
      </c>
      <c r="GI13" s="103">
        <v>17.48</v>
      </c>
      <c r="GJ13" s="103" t="s">
        <v>18142</v>
      </c>
      <c r="GK13" s="103">
        <v>73</v>
      </c>
      <c r="GL13" s="113"/>
      <c r="GM13" s="103" t="s">
        <v>18143</v>
      </c>
      <c r="GN13" s="103">
        <v>1</v>
      </c>
      <c r="GO13" s="103">
        <v>17.329999999999998</v>
      </c>
      <c r="GP13" s="103" t="s">
        <v>18144</v>
      </c>
      <c r="GQ13" s="103">
        <v>20</v>
      </c>
      <c r="GR13" s="113"/>
      <c r="GS13" s="103" t="s">
        <v>18145</v>
      </c>
      <c r="GT13" s="103">
        <v>1</v>
      </c>
      <c r="GU13" s="103">
        <v>17.420000000000002</v>
      </c>
      <c r="GV13" s="103" t="s">
        <v>18146</v>
      </c>
      <c r="GW13" s="108"/>
      <c r="GX13" s="113"/>
      <c r="GY13" s="103" t="s">
        <v>18147</v>
      </c>
      <c r="GZ13" s="103">
        <v>1</v>
      </c>
      <c r="HA13" s="103">
        <v>17.5</v>
      </c>
      <c r="HB13" s="103" t="s">
        <v>18148</v>
      </c>
      <c r="HC13" s="108"/>
      <c r="HD13" s="113"/>
      <c r="HE13" s="103" t="s">
        <v>18149</v>
      </c>
      <c r="HF13" s="103">
        <v>1</v>
      </c>
      <c r="HG13" s="103">
        <v>17.37</v>
      </c>
      <c r="HH13" s="103" t="s">
        <v>18150</v>
      </c>
      <c r="HI13" s="103">
        <v>57</v>
      </c>
      <c r="HJ13" s="113"/>
      <c r="HK13" s="103" t="s">
        <v>18151</v>
      </c>
      <c r="HL13" s="103">
        <v>1</v>
      </c>
      <c r="HM13" s="103">
        <v>17.52</v>
      </c>
      <c r="HN13" s="103" t="s">
        <v>18152</v>
      </c>
      <c r="HO13" s="103">
        <v>57</v>
      </c>
      <c r="HP13" s="113"/>
      <c r="HQ13" s="103" t="s">
        <v>18153</v>
      </c>
      <c r="HR13" s="103">
        <v>1</v>
      </c>
      <c r="HS13" s="103">
        <v>17.579999999999998</v>
      </c>
      <c r="HT13" s="103" t="s">
        <v>18154</v>
      </c>
      <c r="HU13" s="108"/>
      <c r="HV13" s="113"/>
      <c r="HW13" s="103" t="s">
        <v>18155</v>
      </c>
      <c r="HX13" s="103">
        <v>1</v>
      </c>
      <c r="HY13" s="103">
        <v>17.04</v>
      </c>
      <c r="HZ13" s="103" t="s">
        <v>18156</v>
      </c>
      <c r="IA13" s="103">
        <v>11</v>
      </c>
      <c r="IB13" s="113"/>
      <c r="IC13" s="103" t="s">
        <v>18157</v>
      </c>
      <c r="ID13" s="103">
        <v>1</v>
      </c>
      <c r="IE13" s="103">
        <v>17.54</v>
      </c>
      <c r="IF13" s="103" t="s">
        <v>18158</v>
      </c>
      <c r="IG13" s="108"/>
      <c r="IH13" s="113"/>
      <c r="II13" s="103" t="s">
        <v>18159</v>
      </c>
      <c r="IJ13" s="103">
        <v>1</v>
      </c>
      <c r="IK13" s="103">
        <v>17.43</v>
      </c>
      <c r="IL13" s="103" t="s">
        <v>18160</v>
      </c>
      <c r="IM13" s="108"/>
      <c r="IN13" s="113"/>
      <c r="IO13" s="103" t="s">
        <v>18161</v>
      </c>
      <c r="IP13" s="103">
        <v>1</v>
      </c>
      <c r="IQ13" s="103">
        <v>17.399999999999999</v>
      </c>
      <c r="IR13" s="103" t="s">
        <v>18162</v>
      </c>
      <c r="IS13" s="108"/>
      <c r="IT13" s="113"/>
      <c r="IU13" s="103" t="s">
        <v>18163</v>
      </c>
      <c r="IV13" s="103">
        <v>1</v>
      </c>
      <c r="IW13" s="103">
        <v>17.36</v>
      </c>
      <c r="IX13" s="103" t="s">
        <v>18164</v>
      </c>
      <c r="IY13" s="103">
        <v>14</v>
      </c>
      <c r="IZ13" s="113"/>
      <c r="JA13" s="103" t="s">
        <v>18165</v>
      </c>
      <c r="JB13" s="103">
        <v>1</v>
      </c>
      <c r="JC13" s="103">
        <v>15.04</v>
      </c>
      <c r="JD13" s="103" t="s">
        <v>18166</v>
      </c>
      <c r="JE13" s="108"/>
      <c r="JF13" s="113"/>
      <c r="JG13" s="103" t="s">
        <v>18167</v>
      </c>
      <c r="JH13" s="103">
        <v>1</v>
      </c>
      <c r="JI13" s="103">
        <v>18.12</v>
      </c>
      <c r="JJ13" s="103" t="s">
        <v>18168</v>
      </c>
      <c r="JK13" s="108"/>
      <c r="JL13" s="113"/>
      <c r="JM13" s="103" t="s">
        <v>18169</v>
      </c>
      <c r="JN13" s="103">
        <v>1</v>
      </c>
      <c r="JO13" s="103">
        <v>16.46</v>
      </c>
      <c r="JP13" s="103" t="s">
        <v>18170</v>
      </c>
      <c r="JQ13" s="108"/>
      <c r="JR13" s="113"/>
      <c r="JS13" s="103" t="s">
        <v>18171</v>
      </c>
      <c r="JT13" s="103">
        <v>1</v>
      </c>
      <c r="JU13" s="103">
        <v>18.25</v>
      </c>
      <c r="JV13" s="103" t="s">
        <v>18172</v>
      </c>
      <c r="JW13" s="103">
        <v>71</v>
      </c>
      <c r="JX13" s="113"/>
      <c r="JY13" s="103" t="s">
        <v>18173</v>
      </c>
      <c r="JZ13" s="103">
        <v>1</v>
      </c>
      <c r="KA13" s="103">
        <v>15.01</v>
      </c>
      <c r="KB13" s="103" t="s">
        <v>18174</v>
      </c>
      <c r="KC13" s="108"/>
      <c r="KD13" s="113"/>
      <c r="KE13" s="103" t="s">
        <v>18175</v>
      </c>
      <c r="KF13" s="103">
        <v>1</v>
      </c>
      <c r="KG13" s="103">
        <v>18.28</v>
      </c>
      <c r="KH13" s="103" t="s">
        <v>18176</v>
      </c>
      <c r="KI13" s="108"/>
      <c r="KJ13" s="113"/>
      <c r="KK13" s="103" t="s">
        <v>18177</v>
      </c>
      <c r="KL13" s="103">
        <v>1</v>
      </c>
      <c r="KM13" s="103">
        <v>18.07</v>
      </c>
      <c r="KN13" s="103" t="s">
        <v>18178</v>
      </c>
      <c r="KO13" s="103">
        <v>6</v>
      </c>
      <c r="KP13" s="113"/>
      <c r="KQ13" s="103" t="s">
        <v>18179</v>
      </c>
      <c r="KR13" s="103">
        <v>1</v>
      </c>
      <c r="KS13" s="103">
        <v>17.309999999999999</v>
      </c>
      <c r="KT13" s="103" t="s">
        <v>18180</v>
      </c>
      <c r="KU13" s="103">
        <v>15</v>
      </c>
      <c r="KV13" s="113"/>
      <c r="KW13" s="103" t="s">
        <v>18181</v>
      </c>
      <c r="KX13" s="103">
        <v>1</v>
      </c>
      <c r="KY13" s="103">
        <v>18.29</v>
      </c>
      <c r="KZ13" s="103" t="s">
        <v>18182</v>
      </c>
      <c r="LA13" s="108"/>
      <c r="LB13" s="113"/>
      <c r="LC13" s="103" t="s">
        <v>18183</v>
      </c>
      <c r="LD13" s="103">
        <v>1</v>
      </c>
      <c r="LE13" s="103">
        <v>15.23</v>
      </c>
      <c r="LF13" s="103" t="s">
        <v>18184</v>
      </c>
      <c r="LG13" s="103">
        <v>3</v>
      </c>
      <c r="LH13" s="113"/>
      <c r="LI13" s="103" t="s">
        <v>18185</v>
      </c>
      <c r="LJ13" s="103">
        <v>1</v>
      </c>
      <c r="LK13" s="103">
        <v>17.239999999999998</v>
      </c>
      <c r="LL13" s="103" t="s">
        <v>18186</v>
      </c>
      <c r="LM13" s="103">
        <v>46</v>
      </c>
      <c r="LN13" s="113"/>
      <c r="LO13" s="103" t="s">
        <v>18187</v>
      </c>
      <c r="LP13" s="103">
        <v>1</v>
      </c>
      <c r="LQ13" s="103">
        <v>17.329999999999998</v>
      </c>
      <c r="LR13" s="103" t="s">
        <v>18188</v>
      </c>
      <c r="LS13" s="103">
        <v>43</v>
      </c>
      <c r="LT13" s="113"/>
      <c r="LU13" s="103" t="s">
        <v>18189</v>
      </c>
      <c r="LV13" s="103">
        <v>1</v>
      </c>
      <c r="LW13" s="103">
        <v>16.54</v>
      </c>
      <c r="LX13" s="103" t="s">
        <v>18190</v>
      </c>
      <c r="LY13" s="108"/>
      <c r="LZ13" s="113"/>
      <c r="MA13" s="103" t="s">
        <v>18191</v>
      </c>
      <c r="MB13" s="103">
        <v>1</v>
      </c>
      <c r="MC13" s="103">
        <v>16.29</v>
      </c>
      <c r="MD13" s="103" t="s">
        <v>18192</v>
      </c>
      <c r="ME13" s="108"/>
      <c r="MF13" s="113"/>
      <c r="MG13" s="103" t="s">
        <v>18193</v>
      </c>
      <c r="MH13" s="103">
        <v>1</v>
      </c>
      <c r="MI13" s="103">
        <v>13.59</v>
      </c>
      <c r="MJ13" s="103" t="s">
        <v>18194</v>
      </c>
      <c r="MK13" s="108"/>
      <c r="ML13" s="113"/>
      <c r="MM13" s="103" t="s">
        <v>18195</v>
      </c>
      <c r="MN13" s="103">
        <v>1</v>
      </c>
      <c r="MO13" s="103">
        <v>18.13</v>
      </c>
      <c r="MP13" s="103" t="s">
        <v>18196</v>
      </c>
      <c r="MQ13" s="108"/>
      <c r="MR13" s="113"/>
      <c r="MS13" s="103" t="s">
        <v>18197</v>
      </c>
      <c r="MT13" s="103">
        <v>1</v>
      </c>
      <c r="MU13" s="103">
        <v>17.399999999999999</v>
      </c>
      <c r="MV13" s="103" t="s">
        <v>18198</v>
      </c>
      <c r="MW13" s="103">
        <v>28</v>
      </c>
      <c r="MX13" s="113"/>
      <c r="MY13" s="103" t="s">
        <v>18199</v>
      </c>
      <c r="MZ13" s="103">
        <v>1</v>
      </c>
      <c r="NA13" s="103">
        <v>17.48</v>
      </c>
      <c r="NB13" s="103" t="s">
        <v>18200</v>
      </c>
      <c r="NC13" s="103">
        <v>39</v>
      </c>
      <c r="ND13" s="113"/>
      <c r="NE13" s="103" t="s">
        <v>18201</v>
      </c>
      <c r="NF13" s="103">
        <v>1</v>
      </c>
      <c r="NG13" s="103">
        <v>18.190000000000001</v>
      </c>
      <c r="NH13" s="103" t="s">
        <v>18202</v>
      </c>
      <c r="NI13" s="108"/>
      <c r="NJ13" s="113"/>
      <c r="NK13" s="103" t="s">
        <v>18203</v>
      </c>
      <c r="NL13" s="103">
        <v>1</v>
      </c>
      <c r="NM13" s="103">
        <v>15.13</v>
      </c>
      <c r="NN13" s="103" t="s">
        <v>18204</v>
      </c>
      <c r="NO13" s="108"/>
      <c r="NP13" s="113"/>
      <c r="NQ13" s="103" t="s">
        <v>18205</v>
      </c>
      <c r="NR13" s="103">
        <v>1</v>
      </c>
      <c r="NS13" s="103">
        <v>18.23</v>
      </c>
      <c r="NT13" s="103" t="s">
        <v>18206</v>
      </c>
      <c r="NU13" s="103">
        <v>42</v>
      </c>
      <c r="NV13" s="113"/>
      <c r="NW13" s="104" t="s">
        <v>18207</v>
      </c>
      <c r="NX13" s="104">
        <v>1</v>
      </c>
      <c r="NY13" s="104">
        <v>17.510000000000002</v>
      </c>
      <c r="NZ13" s="104" t="s">
        <v>18208</v>
      </c>
      <c r="OA13" s="110"/>
      <c r="OB13" s="113"/>
      <c r="OC13" s="104" t="s">
        <v>18209</v>
      </c>
      <c r="OD13" s="104">
        <v>1</v>
      </c>
      <c r="OE13" s="104">
        <v>10.119999999999999</v>
      </c>
      <c r="OF13" s="104" t="s">
        <v>18210</v>
      </c>
      <c r="OG13" s="105"/>
      <c r="OH13" s="113"/>
      <c r="OI13" s="106" t="s">
        <v>18211</v>
      </c>
      <c r="OJ13" s="106">
        <v>1</v>
      </c>
      <c r="OK13" s="106">
        <v>16.38</v>
      </c>
      <c r="OL13" s="106" t="s">
        <v>18212</v>
      </c>
      <c r="OM13" s="107"/>
      <c r="ON13" s="113"/>
      <c r="OO13" s="104" t="s">
        <v>18213</v>
      </c>
      <c r="OP13" s="104">
        <v>1</v>
      </c>
      <c r="OQ13" s="104">
        <v>17.48</v>
      </c>
      <c r="OR13" s="104" t="s">
        <v>18214</v>
      </c>
      <c r="OS13" s="105"/>
      <c r="OT13" s="113"/>
      <c r="OU13" s="104" t="s">
        <v>18215</v>
      </c>
      <c r="OV13" s="104">
        <v>1</v>
      </c>
      <c r="OW13" s="104">
        <v>16.43</v>
      </c>
      <c r="OX13" s="104" t="s">
        <v>18216</v>
      </c>
      <c r="OY13" s="104">
        <v>6</v>
      </c>
      <c r="OZ13" s="113"/>
      <c r="PA13" s="104" t="s">
        <v>18217</v>
      </c>
      <c r="PB13" s="104">
        <v>1</v>
      </c>
      <c r="PC13" s="104">
        <v>14.04</v>
      </c>
      <c r="PD13" s="104" t="s">
        <v>18218</v>
      </c>
      <c r="PE13" s="110"/>
      <c r="PF13" s="113"/>
      <c r="PG13" s="104" t="s">
        <v>18219</v>
      </c>
      <c r="PH13" s="104">
        <v>1</v>
      </c>
      <c r="PI13" s="104">
        <v>18.02</v>
      </c>
      <c r="PJ13" s="104" t="s">
        <v>18220</v>
      </c>
      <c r="PK13" s="104">
        <v>6</v>
      </c>
      <c r="PL13" s="113"/>
      <c r="PM13" s="104" t="s">
        <v>18221</v>
      </c>
      <c r="PN13" s="104">
        <v>1</v>
      </c>
      <c r="PO13" s="104">
        <v>15.24</v>
      </c>
      <c r="PP13" s="104" t="s">
        <v>18222</v>
      </c>
      <c r="PQ13" s="110"/>
      <c r="PR13" s="113"/>
      <c r="PS13" s="104" t="s">
        <v>18223</v>
      </c>
      <c r="PT13" s="104">
        <v>1</v>
      </c>
      <c r="PU13" s="104">
        <v>17.37</v>
      </c>
      <c r="PV13" s="104" t="s">
        <v>18224</v>
      </c>
      <c r="PW13" s="110"/>
      <c r="PX13" s="113"/>
      <c r="PY13" s="104" t="s">
        <v>18225</v>
      </c>
      <c r="PZ13" s="104">
        <v>1</v>
      </c>
      <c r="QA13" s="104">
        <v>14.33</v>
      </c>
      <c r="QB13" s="104" t="s">
        <v>18226</v>
      </c>
      <c r="QC13" s="110"/>
      <c r="QD13" s="113"/>
      <c r="QE13" s="104" t="s">
        <v>18227</v>
      </c>
      <c r="QF13" s="104">
        <v>1</v>
      </c>
      <c r="QG13" s="104">
        <v>17.190000000000001</v>
      </c>
      <c r="QH13" s="104" t="s">
        <v>18228</v>
      </c>
      <c r="QI13" s="110"/>
      <c r="QJ13" s="113"/>
      <c r="QK13" s="104" t="s">
        <v>18229</v>
      </c>
      <c r="QL13" s="104">
        <v>1</v>
      </c>
      <c r="QM13" s="104">
        <v>17.25</v>
      </c>
      <c r="QN13" s="104" t="s">
        <v>18230</v>
      </c>
      <c r="QO13" s="104">
        <v>21</v>
      </c>
      <c r="QP13" s="113"/>
      <c r="QQ13" s="104" t="s">
        <v>18231</v>
      </c>
      <c r="QR13" s="104">
        <v>1</v>
      </c>
      <c r="QS13" s="104">
        <v>15.18</v>
      </c>
      <c r="QT13" s="104" t="s">
        <v>18232</v>
      </c>
      <c r="QU13" s="110"/>
      <c r="QV13" s="113"/>
      <c r="QW13" s="104" t="s">
        <v>18233</v>
      </c>
      <c r="QX13" s="104">
        <v>1</v>
      </c>
      <c r="QY13" s="104">
        <v>14.5</v>
      </c>
      <c r="QZ13" s="104" t="s">
        <v>18234</v>
      </c>
      <c r="RA13" s="110"/>
      <c r="RB13" s="113"/>
      <c r="RC13" s="104" t="s">
        <v>18235</v>
      </c>
      <c r="RD13" s="104">
        <v>1</v>
      </c>
      <c r="RE13" s="104">
        <v>17.350000000000001</v>
      </c>
      <c r="RF13" s="104" t="s">
        <v>18236</v>
      </c>
      <c r="RG13" s="104">
        <v>8</v>
      </c>
      <c r="RH13" s="113"/>
      <c r="RI13" s="104" t="s">
        <v>18237</v>
      </c>
      <c r="RJ13" s="104">
        <v>1</v>
      </c>
      <c r="RK13" s="104">
        <v>16.12</v>
      </c>
      <c r="RL13" s="104" t="s">
        <v>18238</v>
      </c>
      <c r="RM13" s="110"/>
      <c r="RN13" s="113"/>
      <c r="RO13" s="104" t="s">
        <v>18239</v>
      </c>
      <c r="RP13" s="104">
        <v>1</v>
      </c>
      <c r="RQ13" s="104">
        <v>17.329999999999998</v>
      </c>
      <c r="RR13" s="104" t="s">
        <v>18240</v>
      </c>
      <c r="RS13" s="104">
        <v>17</v>
      </c>
      <c r="RT13" s="113"/>
      <c r="RU13" s="104" t="s">
        <v>18241</v>
      </c>
      <c r="RV13" s="104">
        <v>1</v>
      </c>
      <c r="RW13" s="104">
        <v>14.02</v>
      </c>
      <c r="RX13" s="104" t="s">
        <v>18242</v>
      </c>
      <c r="RY13" s="110"/>
      <c r="RZ13" s="113"/>
    </row>
    <row r="14" spans="1:494" ht="15.75" customHeight="1" x14ac:dyDescent="0.2">
      <c r="A14" s="113"/>
      <c r="B14" s="113"/>
      <c r="C14" s="103" t="s">
        <v>18243</v>
      </c>
      <c r="D14" s="103">
        <v>1</v>
      </c>
      <c r="E14" s="103">
        <v>16.39</v>
      </c>
      <c r="F14" s="103" t="s">
        <v>18244</v>
      </c>
      <c r="H14" s="113"/>
      <c r="I14" s="103" t="s">
        <v>18245</v>
      </c>
      <c r="J14" s="103">
        <v>1</v>
      </c>
      <c r="K14" s="103">
        <v>17.489999999999998</v>
      </c>
      <c r="L14" s="103" t="s">
        <v>18246</v>
      </c>
      <c r="N14" s="113"/>
      <c r="O14" s="103" t="s">
        <v>18247</v>
      </c>
      <c r="P14" s="103">
        <v>1</v>
      </c>
      <c r="Q14" s="103">
        <v>17.11</v>
      </c>
      <c r="R14" s="103" t="s">
        <v>18248</v>
      </c>
      <c r="T14" s="113"/>
      <c r="U14" s="103" t="s">
        <v>18249</v>
      </c>
      <c r="V14" s="103">
        <v>1</v>
      </c>
      <c r="W14" s="103">
        <v>17.53</v>
      </c>
      <c r="X14" s="103" t="s">
        <v>18250</v>
      </c>
      <c r="Z14" s="113"/>
      <c r="AA14" s="103" t="s">
        <v>18251</v>
      </c>
      <c r="AB14" s="103">
        <v>1</v>
      </c>
      <c r="AC14" s="103">
        <v>16.5</v>
      </c>
      <c r="AD14" s="103" t="s">
        <v>18252</v>
      </c>
      <c r="AF14" s="113"/>
      <c r="AG14" s="103" t="s">
        <v>18253</v>
      </c>
      <c r="AH14" s="103">
        <v>1</v>
      </c>
      <c r="AI14" s="103">
        <v>15.08</v>
      </c>
      <c r="AJ14" s="103" t="s">
        <v>18254</v>
      </c>
      <c r="AK14" s="103">
        <v>22</v>
      </c>
      <c r="AL14" s="113"/>
      <c r="AM14" s="103" t="s">
        <v>18255</v>
      </c>
      <c r="AN14" s="103">
        <v>1</v>
      </c>
      <c r="AO14" s="103">
        <v>18.18</v>
      </c>
      <c r="AP14" s="103" t="s">
        <v>18256</v>
      </c>
      <c r="AQ14" s="108"/>
      <c r="AR14" s="113"/>
      <c r="AS14" s="103" t="s">
        <v>18257</v>
      </c>
      <c r="AT14" s="103">
        <v>1</v>
      </c>
      <c r="AU14" s="103">
        <v>17.05</v>
      </c>
      <c r="AV14" s="103" t="s">
        <v>18258</v>
      </c>
      <c r="AW14" s="108"/>
      <c r="AX14" s="113"/>
      <c r="AY14" s="103" t="s">
        <v>18259</v>
      </c>
      <c r="AZ14" s="103">
        <v>1</v>
      </c>
      <c r="BA14" s="103">
        <v>17.13</v>
      </c>
      <c r="BB14" s="103" t="s">
        <v>18260</v>
      </c>
      <c r="BC14" s="108"/>
      <c r="BD14" s="113"/>
      <c r="BE14" s="103" t="s">
        <v>18261</v>
      </c>
      <c r="BF14" s="103">
        <v>1</v>
      </c>
      <c r="BG14" s="103">
        <v>17.489999999999998</v>
      </c>
      <c r="BH14" s="103" t="s">
        <v>18262</v>
      </c>
      <c r="BI14" s="108"/>
      <c r="BJ14" s="113"/>
      <c r="BK14" s="103" t="s">
        <v>18263</v>
      </c>
      <c r="BL14" s="103">
        <v>1</v>
      </c>
      <c r="BM14" s="103">
        <v>16.14</v>
      </c>
      <c r="BN14" s="103" t="s">
        <v>18264</v>
      </c>
      <c r="BO14" s="103">
        <v>43</v>
      </c>
      <c r="BP14" s="113"/>
      <c r="BQ14" s="103" t="s">
        <v>18265</v>
      </c>
      <c r="BR14" s="103">
        <v>1</v>
      </c>
      <c r="BS14" s="103">
        <v>17.03</v>
      </c>
      <c r="BT14" s="103" t="s">
        <v>18266</v>
      </c>
      <c r="BU14" s="108"/>
      <c r="BV14" s="113"/>
      <c r="BW14" s="103" t="s">
        <v>18267</v>
      </c>
      <c r="BX14" s="103">
        <v>1</v>
      </c>
      <c r="BY14" s="103">
        <v>17.23</v>
      </c>
      <c r="BZ14" s="103" t="s">
        <v>18268</v>
      </c>
      <c r="CA14" s="108"/>
      <c r="CB14" s="113"/>
      <c r="CC14" s="103" t="s">
        <v>18269</v>
      </c>
      <c r="CD14" s="103">
        <v>1</v>
      </c>
      <c r="CE14" s="103">
        <v>15.49</v>
      </c>
      <c r="CF14" s="103" t="s">
        <v>18270</v>
      </c>
      <c r="CG14" s="108"/>
      <c r="CH14" s="113"/>
      <c r="CI14" s="103" t="s">
        <v>18271</v>
      </c>
      <c r="CJ14" s="103">
        <v>1</v>
      </c>
      <c r="CK14" s="103">
        <v>16.47</v>
      </c>
      <c r="CL14" s="103" t="s">
        <v>18272</v>
      </c>
      <c r="CM14" s="108"/>
      <c r="CN14" s="113"/>
      <c r="CO14" s="103" t="s">
        <v>18273</v>
      </c>
      <c r="CP14" s="103">
        <v>1</v>
      </c>
      <c r="CQ14" s="103">
        <v>15.32</v>
      </c>
      <c r="CR14" s="103" t="s">
        <v>18274</v>
      </c>
      <c r="CS14" s="108"/>
      <c r="CT14" s="113"/>
      <c r="CU14" s="103" t="s">
        <v>18275</v>
      </c>
      <c r="CV14" s="103">
        <v>1</v>
      </c>
      <c r="CW14" s="103">
        <v>17.28</v>
      </c>
      <c r="CX14" s="103" t="s">
        <v>18276</v>
      </c>
      <c r="CY14" s="108"/>
      <c r="CZ14" s="113"/>
      <c r="DA14" s="103" t="s">
        <v>18277</v>
      </c>
      <c r="DB14" s="103">
        <v>1</v>
      </c>
      <c r="DC14" s="103">
        <v>15.29</v>
      </c>
      <c r="DD14" s="103" t="s">
        <v>18278</v>
      </c>
      <c r="DE14" s="103">
        <v>9</v>
      </c>
      <c r="DF14" s="113"/>
      <c r="DG14" s="103" t="s">
        <v>18279</v>
      </c>
      <c r="DH14" s="103">
        <v>1</v>
      </c>
      <c r="DI14" s="103">
        <v>17.3</v>
      </c>
      <c r="DJ14" s="103" t="s">
        <v>18280</v>
      </c>
      <c r="DK14" s="108"/>
      <c r="DL14" s="113"/>
      <c r="DM14" s="103" t="s">
        <v>18281</v>
      </c>
      <c r="DN14" s="103">
        <v>1</v>
      </c>
      <c r="DO14" s="103">
        <v>17.14</v>
      </c>
      <c r="DP14" s="103" t="s">
        <v>18282</v>
      </c>
      <c r="DQ14" s="108"/>
      <c r="DR14" s="113"/>
      <c r="DS14" s="103" t="s">
        <v>18283</v>
      </c>
      <c r="DT14" s="103">
        <v>1</v>
      </c>
      <c r="DU14" s="103">
        <v>17.39</v>
      </c>
      <c r="DV14" s="103" t="s">
        <v>18284</v>
      </c>
      <c r="DW14" s="108"/>
      <c r="DX14" s="113"/>
      <c r="DY14" s="103" t="s">
        <v>18285</v>
      </c>
      <c r="DZ14" s="103">
        <v>1</v>
      </c>
      <c r="EA14" s="103">
        <v>18.09</v>
      </c>
      <c r="EB14" s="103" t="s">
        <v>18286</v>
      </c>
      <c r="EC14" s="108"/>
      <c r="ED14" s="113"/>
      <c r="EE14" s="103" t="s">
        <v>18287</v>
      </c>
      <c r="EF14" s="103">
        <v>1</v>
      </c>
      <c r="EG14" s="103">
        <v>17.39</v>
      </c>
      <c r="EH14" s="103" t="s">
        <v>18288</v>
      </c>
      <c r="EI14" s="108"/>
      <c r="EJ14" s="113"/>
      <c r="EK14" s="103" t="s">
        <v>18289</v>
      </c>
      <c r="EL14" s="103">
        <v>1</v>
      </c>
      <c r="EM14" s="103">
        <v>15.24</v>
      </c>
      <c r="EN14" s="103" t="s">
        <v>18290</v>
      </c>
      <c r="EO14" s="103">
        <v>24</v>
      </c>
      <c r="EP14" s="113"/>
      <c r="EQ14" s="103" t="s">
        <v>18291</v>
      </c>
      <c r="ER14" s="103">
        <v>1</v>
      </c>
      <c r="ES14" s="103">
        <v>18.190000000000001</v>
      </c>
      <c r="ET14" s="103" t="s">
        <v>18292</v>
      </c>
      <c r="EU14" s="108"/>
      <c r="EV14" s="113"/>
      <c r="EW14" s="103" t="s">
        <v>18293</v>
      </c>
      <c r="EX14" s="103">
        <v>1</v>
      </c>
      <c r="EY14" s="103">
        <v>18.16</v>
      </c>
      <c r="EZ14" s="103" t="s">
        <v>18294</v>
      </c>
      <c r="FA14" s="108"/>
      <c r="FB14" s="113"/>
      <c r="FC14" s="103" t="s">
        <v>18295</v>
      </c>
      <c r="FD14" s="103">
        <v>1</v>
      </c>
      <c r="FE14" s="103">
        <v>15.13</v>
      </c>
      <c r="FF14" s="103" t="s">
        <v>18296</v>
      </c>
      <c r="FG14" s="108"/>
      <c r="FH14" s="113"/>
      <c r="FI14" s="103" t="s">
        <v>18297</v>
      </c>
      <c r="FJ14" s="103">
        <v>1</v>
      </c>
      <c r="FK14" s="103">
        <v>17.440000000000001</v>
      </c>
      <c r="FL14" s="103" t="s">
        <v>18298</v>
      </c>
      <c r="FM14" s="108"/>
      <c r="FN14" s="113"/>
      <c r="FO14" s="103" t="s">
        <v>18299</v>
      </c>
      <c r="FP14" s="103">
        <v>1</v>
      </c>
      <c r="FQ14" s="103">
        <v>17.16</v>
      </c>
      <c r="FR14" s="103" t="s">
        <v>18300</v>
      </c>
      <c r="FS14" s="103">
        <v>18</v>
      </c>
      <c r="FT14" s="113"/>
      <c r="FU14" s="103" t="s">
        <v>18301</v>
      </c>
      <c r="FV14" s="103">
        <v>1</v>
      </c>
      <c r="FW14" s="103">
        <v>18.09</v>
      </c>
      <c r="FX14" s="103" t="s">
        <v>18302</v>
      </c>
      <c r="FY14" s="103">
        <v>28</v>
      </c>
      <c r="FZ14" s="113"/>
      <c r="GA14" s="103" t="s">
        <v>18303</v>
      </c>
      <c r="GB14" s="103">
        <v>1</v>
      </c>
      <c r="GC14" s="103">
        <v>17.27</v>
      </c>
      <c r="GD14" s="103" t="s">
        <v>18304</v>
      </c>
      <c r="GE14" s="103">
        <v>25</v>
      </c>
      <c r="GF14" s="113"/>
      <c r="GG14" s="103" t="s">
        <v>18305</v>
      </c>
      <c r="GH14" s="103">
        <v>1</v>
      </c>
      <c r="GI14" s="103">
        <v>17.28</v>
      </c>
      <c r="GJ14" s="103" t="s">
        <v>18306</v>
      </c>
      <c r="GK14" s="108"/>
      <c r="GL14" s="113"/>
      <c r="GM14" s="103" t="s">
        <v>18307</v>
      </c>
      <c r="GN14" s="103">
        <v>1</v>
      </c>
      <c r="GO14" s="103">
        <v>17.02</v>
      </c>
      <c r="GP14" s="103" t="s">
        <v>18308</v>
      </c>
      <c r="GQ14" s="108"/>
      <c r="GR14" s="113"/>
      <c r="GS14" s="103" t="s">
        <v>18309</v>
      </c>
      <c r="GT14" s="103">
        <v>1</v>
      </c>
      <c r="GU14" s="103">
        <v>17.39</v>
      </c>
      <c r="GV14" s="103" t="s">
        <v>18310</v>
      </c>
      <c r="GW14" s="108"/>
      <c r="GX14" s="113"/>
      <c r="GY14" s="103" t="s">
        <v>18311</v>
      </c>
      <c r="GZ14" s="103">
        <v>1</v>
      </c>
      <c r="HA14" s="103">
        <v>17.45</v>
      </c>
      <c r="HB14" s="103" t="s">
        <v>18312</v>
      </c>
      <c r="HC14" s="103">
        <v>18</v>
      </c>
      <c r="HD14" s="113"/>
      <c r="HE14" s="103" t="s">
        <v>18313</v>
      </c>
      <c r="HF14" s="103">
        <v>1</v>
      </c>
      <c r="HG14" s="103">
        <v>17.27</v>
      </c>
      <c r="HH14" s="103" t="s">
        <v>18314</v>
      </c>
      <c r="HI14" s="108"/>
      <c r="HJ14" s="113"/>
      <c r="HK14" s="103" t="s">
        <v>18315</v>
      </c>
      <c r="HL14" s="103">
        <v>1</v>
      </c>
      <c r="HM14" s="103">
        <v>17.440000000000001</v>
      </c>
      <c r="HN14" s="103" t="s">
        <v>18316</v>
      </c>
      <c r="HO14" s="108"/>
      <c r="HP14" s="113"/>
      <c r="HQ14" s="103" t="s">
        <v>18317</v>
      </c>
      <c r="HR14" s="103">
        <v>1</v>
      </c>
      <c r="HS14" s="103">
        <v>17.54</v>
      </c>
      <c r="HT14" s="103" t="s">
        <v>18318</v>
      </c>
      <c r="HU14" s="103">
        <v>19</v>
      </c>
      <c r="HV14" s="113"/>
      <c r="HW14" s="103" t="s">
        <v>18319</v>
      </c>
      <c r="HX14" s="103">
        <v>1</v>
      </c>
      <c r="HY14" s="103">
        <v>16.559999999999999</v>
      </c>
      <c r="HZ14" s="103" t="s">
        <v>18320</v>
      </c>
      <c r="IA14" s="108"/>
      <c r="IB14" s="113"/>
      <c r="IC14" s="103" t="s">
        <v>18321</v>
      </c>
      <c r="ID14" s="103">
        <v>1</v>
      </c>
      <c r="IE14" s="103">
        <v>17.45</v>
      </c>
      <c r="IF14" s="103" t="s">
        <v>18322</v>
      </c>
      <c r="IG14" s="108"/>
      <c r="IH14" s="113"/>
      <c r="II14" s="103" t="s">
        <v>18323</v>
      </c>
      <c r="IJ14" s="103">
        <v>1</v>
      </c>
      <c r="IK14" s="103">
        <v>17.399999999999999</v>
      </c>
      <c r="IL14" s="103" t="s">
        <v>18324</v>
      </c>
      <c r="IM14" s="103">
        <v>17</v>
      </c>
      <c r="IN14" s="113"/>
      <c r="IO14" s="103" t="s">
        <v>18325</v>
      </c>
      <c r="IP14" s="103">
        <v>1</v>
      </c>
      <c r="IQ14" s="103">
        <v>17.239999999999998</v>
      </c>
      <c r="IR14" s="103" t="s">
        <v>18326</v>
      </c>
      <c r="IS14" s="108"/>
      <c r="IT14" s="113"/>
      <c r="IU14" s="103" t="s">
        <v>18327</v>
      </c>
      <c r="IV14" s="103">
        <v>1</v>
      </c>
      <c r="IW14" s="103">
        <v>17.29</v>
      </c>
      <c r="IX14" s="103" t="s">
        <v>18328</v>
      </c>
      <c r="IY14" s="108"/>
      <c r="IZ14" s="113"/>
      <c r="JA14" s="103" t="s">
        <v>18329</v>
      </c>
      <c r="JB14" s="103">
        <v>1</v>
      </c>
      <c r="JC14" s="103">
        <v>14.53</v>
      </c>
      <c r="JD14" s="103" t="s">
        <v>18330</v>
      </c>
      <c r="JE14" s="108"/>
      <c r="JF14" s="113"/>
      <c r="JG14" s="103" t="s">
        <v>18331</v>
      </c>
      <c r="JH14" s="103">
        <v>1</v>
      </c>
      <c r="JI14" s="103">
        <v>17.559999999999999</v>
      </c>
      <c r="JJ14" s="103" t="s">
        <v>18332</v>
      </c>
      <c r="JK14" s="103">
        <v>20</v>
      </c>
      <c r="JL14" s="113"/>
      <c r="JM14" s="103" t="s">
        <v>18333</v>
      </c>
      <c r="JN14" s="103">
        <v>1</v>
      </c>
      <c r="JO14" s="103">
        <v>16.350000000000001</v>
      </c>
      <c r="JP14" s="103" t="s">
        <v>18334</v>
      </c>
      <c r="JQ14" s="108"/>
      <c r="JR14" s="113"/>
      <c r="JS14" s="103" t="s">
        <v>18335</v>
      </c>
      <c r="JT14" s="103">
        <v>1</v>
      </c>
      <c r="JU14" s="103">
        <v>18.12</v>
      </c>
      <c r="JV14" s="103" t="s">
        <v>18336</v>
      </c>
      <c r="JW14" s="108"/>
      <c r="JX14" s="113"/>
      <c r="JY14" s="103" t="s">
        <v>18337</v>
      </c>
      <c r="JZ14" s="103">
        <v>1</v>
      </c>
      <c r="KA14" s="103">
        <v>14.55</v>
      </c>
      <c r="KB14" s="103" t="s">
        <v>18338</v>
      </c>
      <c r="KC14" s="108"/>
      <c r="KD14" s="113"/>
      <c r="KE14" s="103" t="s">
        <v>18339</v>
      </c>
      <c r="KF14" s="103">
        <v>1</v>
      </c>
      <c r="KG14" s="103">
        <v>18.190000000000001</v>
      </c>
      <c r="KH14" s="103" t="s">
        <v>18340</v>
      </c>
      <c r="KI14" s="103">
        <v>13</v>
      </c>
      <c r="KJ14" s="113"/>
      <c r="KK14" s="103" t="s">
        <v>18341</v>
      </c>
      <c r="KL14" s="103">
        <v>1</v>
      </c>
      <c r="KM14" s="103">
        <v>18.03</v>
      </c>
      <c r="KN14" s="103" t="s">
        <v>18342</v>
      </c>
      <c r="KO14" s="108"/>
      <c r="KP14" s="113"/>
      <c r="KQ14" s="103" t="s">
        <v>18343</v>
      </c>
      <c r="KR14" s="103">
        <v>1</v>
      </c>
      <c r="KS14" s="103">
        <v>17.25</v>
      </c>
      <c r="KT14" s="103" t="s">
        <v>18344</v>
      </c>
      <c r="KU14" s="108"/>
      <c r="KV14" s="113"/>
      <c r="KW14" s="103" t="s">
        <v>18345</v>
      </c>
      <c r="KX14" s="103">
        <v>1</v>
      </c>
      <c r="KY14" s="103">
        <v>18.14</v>
      </c>
      <c r="KZ14" s="103" t="s">
        <v>18346</v>
      </c>
      <c r="LA14" s="103">
        <v>4</v>
      </c>
      <c r="LB14" s="113"/>
      <c r="LC14" s="103" t="s">
        <v>18347</v>
      </c>
      <c r="LD14" s="103">
        <v>1</v>
      </c>
      <c r="LE14" s="103">
        <v>14.2</v>
      </c>
      <c r="LF14" s="103" t="s">
        <v>18348</v>
      </c>
      <c r="LG14" s="108"/>
      <c r="LH14" s="113"/>
      <c r="LI14" s="103" t="s">
        <v>18349</v>
      </c>
      <c r="LJ14" s="103">
        <v>1</v>
      </c>
      <c r="LK14" s="103">
        <v>16.53</v>
      </c>
      <c r="LL14" s="103" t="s">
        <v>18350</v>
      </c>
      <c r="LM14" s="108"/>
      <c r="LN14" s="113"/>
      <c r="LO14" s="103" t="s">
        <v>18351</v>
      </c>
      <c r="LP14" s="103">
        <v>1</v>
      </c>
      <c r="LQ14" s="103">
        <v>17.12</v>
      </c>
      <c r="LR14" s="103" t="s">
        <v>18352</v>
      </c>
      <c r="LS14" s="108"/>
      <c r="LT14" s="113"/>
      <c r="LU14" s="103" t="s">
        <v>18353</v>
      </c>
      <c r="LV14" s="103">
        <v>1</v>
      </c>
      <c r="LW14" s="103">
        <v>16.170000000000002</v>
      </c>
      <c r="LX14" s="103" t="s">
        <v>18354</v>
      </c>
      <c r="LY14" s="103">
        <v>19</v>
      </c>
      <c r="LZ14" s="113"/>
      <c r="MA14" s="103" t="s">
        <v>18355</v>
      </c>
      <c r="MB14" s="103">
        <v>1</v>
      </c>
      <c r="MC14" s="103">
        <v>16.18</v>
      </c>
      <c r="MD14" s="103" t="s">
        <v>18356</v>
      </c>
      <c r="ME14" s="103">
        <v>32</v>
      </c>
      <c r="MF14" s="113"/>
      <c r="MG14" s="103" t="s">
        <v>18357</v>
      </c>
      <c r="MH14" s="103">
        <v>1</v>
      </c>
      <c r="MI14" s="103">
        <v>13.4</v>
      </c>
      <c r="MJ14" s="103" t="s">
        <v>18358</v>
      </c>
      <c r="MK14" s="103">
        <v>89</v>
      </c>
      <c r="ML14" s="113"/>
      <c r="MM14" s="103" t="s">
        <v>18359</v>
      </c>
      <c r="MN14" s="103">
        <v>1</v>
      </c>
      <c r="MO14" s="103">
        <v>17.5</v>
      </c>
      <c r="MP14" s="103" t="s">
        <v>18360</v>
      </c>
      <c r="MQ14" s="103">
        <v>21</v>
      </c>
      <c r="MR14" s="113"/>
      <c r="MS14" s="103" t="s">
        <v>18361</v>
      </c>
      <c r="MT14" s="103">
        <v>1</v>
      </c>
      <c r="MU14" s="103">
        <v>17.27</v>
      </c>
      <c r="MV14" s="103" t="s">
        <v>18362</v>
      </c>
      <c r="MW14" s="108"/>
      <c r="MX14" s="113"/>
      <c r="MY14" s="103" t="s">
        <v>18363</v>
      </c>
      <c r="MZ14" s="103">
        <v>1</v>
      </c>
      <c r="NA14" s="103">
        <v>17.39</v>
      </c>
      <c r="NB14" s="103" t="s">
        <v>18364</v>
      </c>
      <c r="NC14" s="108"/>
      <c r="ND14" s="113"/>
      <c r="NE14" s="103" t="s">
        <v>18365</v>
      </c>
      <c r="NF14" s="103">
        <v>1</v>
      </c>
      <c r="NG14" s="103">
        <v>18.11</v>
      </c>
      <c r="NH14" s="103" t="s">
        <v>18366</v>
      </c>
      <c r="NI14" s="108"/>
      <c r="NJ14" s="113"/>
      <c r="NK14" s="103" t="s">
        <v>18367</v>
      </c>
      <c r="NL14" s="103">
        <v>1</v>
      </c>
      <c r="NM14" s="103">
        <v>15.01</v>
      </c>
      <c r="NN14" s="103" t="s">
        <v>18368</v>
      </c>
      <c r="NO14" s="108"/>
      <c r="NP14" s="113"/>
      <c r="NQ14" s="103" t="s">
        <v>18369</v>
      </c>
      <c r="NR14" s="103">
        <v>1</v>
      </c>
      <c r="NS14" s="103">
        <v>18.18</v>
      </c>
      <c r="NT14" s="103" t="s">
        <v>18370</v>
      </c>
      <c r="NU14" s="108"/>
      <c r="NV14" s="113"/>
      <c r="NW14" s="104" t="s">
        <v>18371</v>
      </c>
      <c r="NX14" s="104">
        <v>1</v>
      </c>
      <c r="NY14" s="104">
        <v>17.309999999999999</v>
      </c>
      <c r="NZ14" s="104" t="s">
        <v>18372</v>
      </c>
      <c r="OA14" s="104">
        <v>5</v>
      </c>
      <c r="OB14" s="113"/>
      <c r="OC14" s="104" t="s">
        <v>18373</v>
      </c>
      <c r="OD14" s="104">
        <v>1</v>
      </c>
      <c r="OE14" s="104">
        <v>10.1</v>
      </c>
      <c r="OF14" s="104" t="s">
        <v>18374</v>
      </c>
      <c r="OG14" s="105"/>
      <c r="OH14" s="113"/>
      <c r="OI14" s="106" t="s">
        <v>18375</v>
      </c>
      <c r="OJ14" s="106">
        <v>1</v>
      </c>
      <c r="OK14" s="106">
        <v>16.28</v>
      </c>
      <c r="OL14" s="106" t="s">
        <v>18376</v>
      </c>
      <c r="OM14" s="107"/>
      <c r="ON14" s="113"/>
      <c r="OO14" s="104" t="s">
        <v>18377</v>
      </c>
      <c r="OP14" s="104">
        <v>1</v>
      </c>
      <c r="OQ14" s="104">
        <v>17.29</v>
      </c>
      <c r="OR14" s="104" t="s">
        <v>18378</v>
      </c>
      <c r="OS14" s="105"/>
      <c r="OT14" s="113"/>
      <c r="OU14" s="104" t="s">
        <v>18379</v>
      </c>
      <c r="OV14" s="104">
        <v>1</v>
      </c>
      <c r="OW14" s="104">
        <v>16.37</v>
      </c>
      <c r="OX14" s="104" t="s">
        <v>18380</v>
      </c>
      <c r="OY14" s="105"/>
      <c r="OZ14" s="113"/>
      <c r="PA14" s="104" t="s">
        <v>18381</v>
      </c>
      <c r="PB14" s="104">
        <v>1</v>
      </c>
      <c r="PC14" s="104">
        <v>13.22</v>
      </c>
      <c r="PD14" s="104" t="s">
        <v>18382</v>
      </c>
      <c r="PE14" s="104">
        <v>58</v>
      </c>
      <c r="PF14" s="113"/>
      <c r="PG14" s="104" t="s">
        <v>18383</v>
      </c>
      <c r="PH14" s="104">
        <v>1</v>
      </c>
      <c r="PI14" s="104">
        <v>17.52</v>
      </c>
      <c r="PJ14" s="104" t="s">
        <v>18384</v>
      </c>
      <c r="PK14" s="110"/>
      <c r="PL14" s="113"/>
      <c r="PM14" s="104" t="s">
        <v>18385</v>
      </c>
      <c r="PN14" s="104">
        <v>1</v>
      </c>
      <c r="PO14" s="104">
        <v>15.14</v>
      </c>
      <c r="PP14" s="104" t="s">
        <v>18386</v>
      </c>
      <c r="PQ14" s="104">
        <v>11</v>
      </c>
      <c r="PR14" s="113"/>
      <c r="PS14" s="104" t="s">
        <v>18387</v>
      </c>
      <c r="PT14" s="104">
        <v>1</v>
      </c>
      <c r="PU14" s="104">
        <v>17.309999999999999</v>
      </c>
      <c r="PV14" s="104" t="s">
        <v>18388</v>
      </c>
      <c r="PW14" s="110"/>
      <c r="PX14" s="113"/>
      <c r="PY14" s="104" t="s">
        <v>18389</v>
      </c>
      <c r="PZ14" s="104">
        <v>1</v>
      </c>
      <c r="QA14" s="104">
        <v>14.21</v>
      </c>
      <c r="QB14" s="104" t="s">
        <v>18390</v>
      </c>
      <c r="QC14" s="104">
        <v>15</v>
      </c>
      <c r="QD14" s="113"/>
      <c r="QE14" s="104" t="s">
        <v>18391</v>
      </c>
      <c r="QF14" s="104">
        <v>1</v>
      </c>
      <c r="QG14" s="104">
        <v>17.170000000000002</v>
      </c>
      <c r="QH14" s="104" t="s">
        <v>18392</v>
      </c>
      <c r="QI14" s="110"/>
      <c r="QJ14" s="113"/>
      <c r="QK14" s="104" t="s">
        <v>18393</v>
      </c>
      <c r="QL14" s="104">
        <v>1</v>
      </c>
      <c r="QM14" s="104">
        <v>17.04</v>
      </c>
      <c r="QN14" s="104" t="s">
        <v>18394</v>
      </c>
      <c r="QO14" s="110"/>
      <c r="QP14" s="113"/>
      <c r="QQ14" s="104" t="s">
        <v>18395</v>
      </c>
      <c r="QR14" s="104">
        <v>1</v>
      </c>
      <c r="QS14" s="104">
        <v>15.11</v>
      </c>
      <c r="QT14" s="104" t="s">
        <v>18396</v>
      </c>
      <c r="QU14" s="104">
        <v>68</v>
      </c>
      <c r="QV14" s="113"/>
      <c r="QW14" s="104" t="s">
        <v>18397</v>
      </c>
      <c r="QX14" s="104">
        <v>1</v>
      </c>
      <c r="QY14" s="104">
        <v>14.25</v>
      </c>
      <c r="QZ14" s="104" t="s">
        <v>18398</v>
      </c>
      <c r="RA14" s="110"/>
      <c r="RB14" s="113"/>
      <c r="RC14" s="104" t="s">
        <v>18399</v>
      </c>
      <c r="RD14" s="104">
        <v>1</v>
      </c>
      <c r="RE14" s="104">
        <v>17.29</v>
      </c>
      <c r="RF14" s="104" t="s">
        <v>18400</v>
      </c>
      <c r="RG14" s="110"/>
      <c r="RH14" s="113"/>
      <c r="RI14" s="104" t="s">
        <v>18401</v>
      </c>
      <c r="RJ14" s="104">
        <v>1</v>
      </c>
      <c r="RK14" s="104">
        <v>15.53</v>
      </c>
      <c r="RL14" s="104" t="s">
        <v>18402</v>
      </c>
      <c r="RM14" s="104">
        <v>79</v>
      </c>
      <c r="RN14" s="113"/>
      <c r="RO14" s="104" t="s">
        <v>18403</v>
      </c>
      <c r="RP14" s="104">
        <v>1</v>
      </c>
      <c r="RQ14" s="104">
        <v>17.190000000000001</v>
      </c>
      <c r="RR14" s="104" t="s">
        <v>18404</v>
      </c>
      <c r="RS14" s="110"/>
      <c r="RT14" s="113"/>
      <c r="RU14" s="104" t="s">
        <v>18405</v>
      </c>
      <c r="RV14" s="104">
        <v>1</v>
      </c>
      <c r="RW14" s="104">
        <v>13.51</v>
      </c>
      <c r="RX14" s="104" t="s">
        <v>18406</v>
      </c>
      <c r="RY14" s="104">
        <v>20</v>
      </c>
      <c r="RZ14" s="113"/>
    </row>
    <row r="15" spans="1:494" ht="15.75" customHeight="1" x14ac:dyDescent="0.2">
      <c r="A15" s="113"/>
      <c r="B15" s="113"/>
      <c r="C15" s="103" t="s">
        <v>18407</v>
      </c>
      <c r="D15" s="103">
        <v>1</v>
      </c>
      <c r="E15" s="103">
        <v>16.3</v>
      </c>
      <c r="F15" s="103" t="s">
        <v>18408</v>
      </c>
      <c r="H15" s="113"/>
      <c r="I15" s="103" t="s">
        <v>18409</v>
      </c>
      <c r="J15" s="103">
        <v>1</v>
      </c>
      <c r="K15" s="103">
        <v>17.27</v>
      </c>
      <c r="L15" s="103" t="s">
        <v>18410</v>
      </c>
      <c r="M15" s="103">
        <v>12</v>
      </c>
      <c r="N15" s="113"/>
      <c r="O15" s="103" t="s">
        <v>18411</v>
      </c>
      <c r="P15" s="103">
        <v>1</v>
      </c>
      <c r="Q15" s="103">
        <v>17.079999999999998</v>
      </c>
      <c r="R15" s="103" t="s">
        <v>18412</v>
      </c>
      <c r="T15" s="113"/>
      <c r="U15" s="103" t="s">
        <v>18413</v>
      </c>
      <c r="V15" s="103">
        <v>1</v>
      </c>
      <c r="W15" s="103">
        <v>17.399999999999999</v>
      </c>
      <c r="X15" s="103" t="s">
        <v>18414</v>
      </c>
      <c r="Y15" s="103">
        <v>19</v>
      </c>
      <c r="Z15" s="113"/>
      <c r="AA15" s="103" t="s">
        <v>18415</v>
      </c>
      <c r="AB15" s="103">
        <v>1</v>
      </c>
      <c r="AC15" s="103">
        <v>15.52</v>
      </c>
      <c r="AD15" s="103" t="s">
        <v>18416</v>
      </c>
      <c r="AF15" s="113"/>
      <c r="AG15" s="103" t="s">
        <v>18417</v>
      </c>
      <c r="AH15" s="103">
        <v>1</v>
      </c>
      <c r="AI15" s="103">
        <v>14.32</v>
      </c>
      <c r="AJ15" s="103" t="s">
        <v>18418</v>
      </c>
      <c r="AL15" s="113"/>
      <c r="AM15" s="103" t="s">
        <v>18419</v>
      </c>
      <c r="AN15" s="103">
        <v>1</v>
      </c>
      <c r="AO15" s="103">
        <v>18.13</v>
      </c>
      <c r="AP15" s="103" t="s">
        <v>18420</v>
      </c>
      <c r="AR15" s="113"/>
      <c r="AS15" s="103" t="s">
        <v>18421</v>
      </c>
      <c r="AT15" s="103">
        <v>1</v>
      </c>
      <c r="AU15" s="103">
        <v>16.59</v>
      </c>
      <c r="AV15" s="103" t="s">
        <v>18422</v>
      </c>
      <c r="AW15" s="103">
        <v>4</v>
      </c>
      <c r="AX15" s="113"/>
      <c r="AY15" s="103" t="s">
        <v>18423</v>
      </c>
      <c r="AZ15" s="103">
        <v>1</v>
      </c>
      <c r="BA15" s="103">
        <v>17.059999999999999</v>
      </c>
      <c r="BB15" s="103" t="s">
        <v>18424</v>
      </c>
      <c r="BC15" s="108"/>
      <c r="BD15" s="113"/>
      <c r="BE15" s="103" t="s">
        <v>18425</v>
      </c>
      <c r="BF15" s="103">
        <v>1</v>
      </c>
      <c r="BG15" s="103">
        <v>17.43</v>
      </c>
      <c r="BH15" s="103" t="s">
        <v>18426</v>
      </c>
      <c r="BI15" s="103">
        <v>22</v>
      </c>
      <c r="BJ15" s="113"/>
      <c r="BK15" s="103" t="s">
        <v>18427</v>
      </c>
      <c r="BL15" s="103">
        <v>1</v>
      </c>
      <c r="BM15" s="103">
        <v>16.03</v>
      </c>
      <c r="BN15" s="103" t="s">
        <v>18428</v>
      </c>
      <c r="BO15" s="108"/>
      <c r="BP15" s="113"/>
      <c r="BQ15" s="103" t="s">
        <v>18429</v>
      </c>
      <c r="BR15" s="103">
        <v>1</v>
      </c>
      <c r="BS15" s="103">
        <v>14.57</v>
      </c>
      <c r="BT15" s="103" t="s">
        <v>18430</v>
      </c>
      <c r="BU15" s="103">
        <v>8</v>
      </c>
      <c r="BV15" s="113"/>
      <c r="BW15" s="103" t="s">
        <v>18431</v>
      </c>
      <c r="BX15" s="103">
        <v>1</v>
      </c>
      <c r="BY15" s="103">
        <v>17.05</v>
      </c>
      <c r="BZ15" s="103" t="s">
        <v>18432</v>
      </c>
      <c r="CA15" s="103">
        <v>16</v>
      </c>
      <c r="CB15" s="113"/>
      <c r="CC15" s="103" t="s">
        <v>18433</v>
      </c>
      <c r="CD15" s="103">
        <v>1</v>
      </c>
      <c r="CE15" s="103">
        <v>15.38</v>
      </c>
      <c r="CF15" s="103" t="s">
        <v>18434</v>
      </c>
      <c r="CG15" s="108"/>
      <c r="CH15" s="113"/>
      <c r="CI15" s="103" t="s">
        <v>18435</v>
      </c>
      <c r="CJ15" s="103">
        <v>1</v>
      </c>
      <c r="CK15" s="103">
        <v>16.440000000000001</v>
      </c>
      <c r="CL15" s="103" t="s">
        <v>18436</v>
      </c>
      <c r="CM15" s="103">
        <v>16</v>
      </c>
      <c r="CN15" s="113"/>
      <c r="CO15" s="103" t="s">
        <v>18437</v>
      </c>
      <c r="CP15" s="103">
        <v>1</v>
      </c>
      <c r="CQ15" s="103">
        <v>15.23</v>
      </c>
      <c r="CR15" s="103" t="s">
        <v>18438</v>
      </c>
      <c r="CS15" s="108"/>
      <c r="CT15" s="113"/>
      <c r="CU15" s="103" t="s">
        <v>18439</v>
      </c>
      <c r="CV15" s="103">
        <v>1</v>
      </c>
      <c r="CW15" s="103">
        <v>16.55</v>
      </c>
      <c r="CX15" s="103" t="s">
        <v>18440</v>
      </c>
      <c r="CY15" s="103">
        <v>11</v>
      </c>
      <c r="CZ15" s="113"/>
      <c r="DA15" s="103" t="s">
        <v>18441</v>
      </c>
      <c r="DB15" s="103">
        <v>1</v>
      </c>
      <c r="DC15" s="103">
        <v>15.21</v>
      </c>
      <c r="DD15" s="103" t="s">
        <v>18442</v>
      </c>
      <c r="DE15" s="108"/>
      <c r="DF15" s="113"/>
      <c r="DG15" s="103" t="s">
        <v>18443</v>
      </c>
      <c r="DH15" s="103">
        <v>1</v>
      </c>
      <c r="DI15" s="103">
        <v>17.260000000000002</v>
      </c>
      <c r="DJ15" s="103" t="s">
        <v>18444</v>
      </c>
      <c r="DK15" s="103">
        <v>19</v>
      </c>
      <c r="DL15" s="113"/>
      <c r="DM15" s="103" t="s">
        <v>18445</v>
      </c>
      <c r="DN15" s="103">
        <v>1</v>
      </c>
      <c r="DO15" s="103">
        <v>17.04</v>
      </c>
      <c r="DP15" s="103" t="s">
        <v>18446</v>
      </c>
      <c r="DQ15" s="103">
        <v>89</v>
      </c>
      <c r="DR15" s="113"/>
      <c r="DS15" s="103" t="s">
        <v>18447</v>
      </c>
      <c r="DT15" s="103">
        <v>1</v>
      </c>
      <c r="DU15" s="103">
        <v>17.3</v>
      </c>
      <c r="DV15" s="103" t="s">
        <v>18448</v>
      </c>
      <c r="DW15" s="103">
        <v>34</v>
      </c>
      <c r="DX15" s="113"/>
      <c r="DY15" s="103" t="s">
        <v>18449</v>
      </c>
      <c r="DZ15" s="103">
        <v>1</v>
      </c>
      <c r="EA15" s="103">
        <v>18.010000000000002</v>
      </c>
      <c r="EB15" s="103" t="s">
        <v>18450</v>
      </c>
      <c r="EC15" s="108"/>
      <c r="ED15" s="113"/>
      <c r="EE15" s="103" t="s">
        <v>18451</v>
      </c>
      <c r="EF15" s="103">
        <v>1</v>
      </c>
      <c r="EG15" s="103">
        <v>17.29</v>
      </c>
      <c r="EH15" s="103" t="s">
        <v>18452</v>
      </c>
      <c r="EI15" s="103">
        <v>19</v>
      </c>
      <c r="EJ15" s="113"/>
      <c r="EK15" s="103" t="s">
        <v>18453</v>
      </c>
      <c r="EL15" s="103">
        <v>1</v>
      </c>
      <c r="EM15" s="103">
        <v>15.06</v>
      </c>
      <c r="EN15" s="103" t="s">
        <v>18454</v>
      </c>
      <c r="EO15" s="108"/>
      <c r="EP15" s="113"/>
      <c r="EQ15" s="103" t="s">
        <v>18455</v>
      </c>
      <c r="ER15" s="103">
        <v>1</v>
      </c>
      <c r="ES15" s="103">
        <v>18.190000000000001</v>
      </c>
      <c r="ET15" s="103" t="s">
        <v>18456</v>
      </c>
      <c r="EU15" s="108"/>
      <c r="EV15" s="113"/>
      <c r="EW15" s="103" t="s">
        <v>18457</v>
      </c>
      <c r="EX15" s="103">
        <v>1</v>
      </c>
      <c r="EY15" s="103">
        <v>18.12</v>
      </c>
      <c r="EZ15" s="103" t="s">
        <v>18458</v>
      </c>
      <c r="FA15" s="103">
        <v>22</v>
      </c>
      <c r="FB15" s="113"/>
      <c r="FC15" s="103" t="s">
        <v>18459</v>
      </c>
      <c r="FD15" s="103">
        <v>1</v>
      </c>
      <c r="FE15" s="103">
        <v>15.04</v>
      </c>
      <c r="FF15" s="103" t="s">
        <v>18460</v>
      </c>
      <c r="FG15" s="103">
        <v>24</v>
      </c>
      <c r="FH15" s="113"/>
      <c r="FI15" s="103" t="s">
        <v>18461</v>
      </c>
      <c r="FJ15" s="103">
        <v>1</v>
      </c>
      <c r="FK15" s="103">
        <v>17.32</v>
      </c>
      <c r="FL15" s="103" t="s">
        <v>18462</v>
      </c>
      <c r="FM15" s="103">
        <v>28</v>
      </c>
      <c r="FN15" s="113"/>
      <c r="FO15" s="103" t="s">
        <v>18463</v>
      </c>
      <c r="FP15" s="103">
        <v>1</v>
      </c>
      <c r="FQ15" s="103">
        <v>16.54</v>
      </c>
      <c r="FR15" s="103" t="s">
        <v>18464</v>
      </c>
      <c r="FS15" s="108"/>
      <c r="FT15" s="113"/>
      <c r="FU15" s="103" t="s">
        <v>18465</v>
      </c>
      <c r="FV15" s="103">
        <v>1</v>
      </c>
      <c r="FW15" s="103">
        <v>17.440000000000001</v>
      </c>
      <c r="FX15" s="103" t="s">
        <v>18466</v>
      </c>
      <c r="FY15" s="108"/>
      <c r="FZ15" s="113"/>
      <c r="GA15" s="103" t="s">
        <v>18467</v>
      </c>
      <c r="GB15" s="103">
        <v>1</v>
      </c>
      <c r="GC15" s="103">
        <v>17.170000000000002</v>
      </c>
      <c r="GD15" s="103" t="s">
        <v>18468</v>
      </c>
      <c r="GE15" s="108"/>
      <c r="GF15" s="113"/>
      <c r="GG15" s="103" t="s">
        <v>18469</v>
      </c>
      <c r="GH15" s="103">
        <v>1</v>
      </c>
      <c r="GI15" s="103">
        <v>17.23</v>
      </c>
      <c r="GJ15" s="103" t="s">
        <v>18470</v>
      </c>
      <c r="GK15" s="108"/>
      <c r="GL15" s="113"/>
      <c r="GM15" s="103" t="s">
        <v>18471</v>
      </c>
      <c r="GN15" s="103">
        <v>1</v>
      </c>
      <c r="GO15" s="103">
        <v>16.5</v>
      </c>
      <c r="GP15" s="103" t="s">
        <v>18472</v>
      </c>
      <c r="GQ15" s="103">
        <v>43</v>
      </c>
      <c r="GR15" s="113"/>
      <c r="GS15" s="103" t="s">
        <v>18473</v>
      </c>
      <c r="GT15" s="103">
        <v>1</v>
      </c>
      <c r="GU15" s="103">
        <v>17.260000000000002</v>
      </c>
      <c r="GV15" s="103" t="s">
        <v>18474</v>
      </c>
      <c r="GW15" s="108"/>
      <c r="GX15" s="113"/>
      <c r="GY15" s="103" t="s">
        <v>18475</v>
      </c>
      <c r="GZ15" s="103">
        <v>1</v>
      </c>
      <c r="HA15" s="103">
        <v>17.399999999999999</v>
      </c>
      <c r="HB15" s="103" t="s">
        <v>18476</v>
      </c>
      <c r="HC15" s="108"/>
      <c r="HD15" s="113"/>
      <c r="HE15" s="103" t="s">
        <v>18477</v>
      </c>
      <c r="HF15" s="103">
        <v>1</v>
      </c>
      <c r="HG15" s="103">
        <v>17.09</v>
      </c>
      <c r="HH15" s="103" t="s">
        <v>18478</v>
      </c>
      <c r="HI15" s="108"/>
      <c r="HJ15" s="113"/>
      <c r="HK15" s="103" t="s">
        <v>18479</v>
      </c>
      <c r="HL15" s="103">
        <v>1</v>
      </c>
      <c r="HM15" s="103">
        <v>17.010000000000002</v>
      </c>
      <c r="HN15" s="103" t="s">
        <v>18480</v>
      </c>
      <c r="HO15" s="103">
        <v>83</v>
      </c>
      <c r="HP15" s="113"/>
      <c r="HQ15" s="103" t="s">
        <v>18481</v>
      </c>
      <c r="HR15" s="103">
        <v>1</v>
      </c>
      <c r="HS15" s="103">
        <v>17.45</v>
      </c>
      <c r="HT15" s="103" t="s">
        <v>18482</v>
      </c>
      <c r="HU15" s="108"/>
      <c r="HV15" s="113"/>
      <c r="HW15" s="103" t="s">
        <v>18483</v>
      </c>
      <c r="HX15" s="103">
        <v>1</v>
      </c>
      <c r="HY15" s="103">
        <v>16.53</v>
      </c>
      <c r="HZ15" s="103" t="s">
        <v>18484</v>
      </c>
      <c r="IA15" s="103">
        <v>11</v>
      </c>
      <c r="IB15" s="113"/>
      <c r="IC15" s="103" t="s">
        <v>18485</v>
      </c>
      <c r="ID15" s="103">
        <v>1</v>
      </c>
      <c r="IE15" s="103">
        <v>17.28</v>
      </c>
      <c r="IF15" s="103" t="s">
        <v>18486</v>
      </c>
      <c r="IG15" s="103">
        <v>27</v>
      </c>
      <c r="IH15" s="113"/>
      <c r="II15" s="103" t="s">
        <v>18487</v>
      </c>
      <c r="IJ15" s="103">
        <v>1</v>
      </c>
      <c r="IK15" s="103">
        <v>17.309999999999999</v>
      </c>
      <c r="IL15" s="103" t="s">
        <v>18488</v>
      </c>
      <c r="IM15" s="108"/>
      <c r="IN15" s="113"/>
      <c r="IO15" s="103" t="s">
        <v>18489</v>
      </c>
      <c r="IP15" s="103">
        <v>1</v>
      </c>
      <c r="IQ15" s="103">
        <v>17.23</v>
      </c>
      <c r="IR15" s="103" t="s">
        <v>18490</v>
      </c>
      <c r="IS15" s="108"/>
      <c r="IT15" s="113"/>
      <c r="IU15" s="103" t="s">
        <v>18491</v>
      </c>
      <c r="IV15" s="103">
        <v>1</v>
      </c>
      <c r="IW15" s="103">
        <v>17.21</v>
      </c>
      <c r="IX15" s="103" t="s">
        <v>18492</v>
      </c>
      <c r="IY15" s="103">
        <v>37</v>
      </c>
      <c r="IZ15" s="113"/>
      <c r="JA15" s="103" t="s">
        <v>18493</v>
      </c>
      <c r="JB15" s="103">
        <v>1</v>
      </c>
      <c r="JC15" s="103">
        <v>14.49</v>
      </c>
      <c r="JD15" s="103" t="s">
        <v>18494</v>
      </c>
      <c r="JE15" s="108"/>
      <c r="JF15" s="113"/>
      <c r="JG15" s="103" t="s">
        <v>18495</v>
      </c>
      <c r="JH15" s="103">
        <v>1</v>
      </c>
      <c r="JI15" s="103">
        <v>17.53</v>
      </c>
      <c r="JJ15" s="103" t="s">
        <v>18496</v>
      </c>
      <c r="JK15" s="108"/>
      <c r="JL15" s="113"/>
      <c r="JM15" s="103" t="s">
        <v>18497</v>
      </c>
      <c r="JN15" s="103">
        <v>1</v>
      </c>
      <c r="JO15" s="103">
        <v>16.07</v>
      </c>
      <c r="JP15" s="103" t="s">
        <v>18498</v>
      </c>
      <c r="JQ15" s="103">
        <v>26</v>
      </c>
      <c r="JR15" s="113"/>
      <c r="JS15" s="103" t="s">
        <v>18499</v>
      </c>
      <c r="JT15" s="103">
        <v>1</v>
      </c>
      <c r="JU15" s="103">
        <v>17.37</v>
      </c>
      <c r="JV15" s="103" t="s">
        <v>18500</v>
      </c>
      <c r="JW15" s="103">
        <v>12</v>
      </c>
      <c r="JX15" s="113"/>
      <c r="JY15" s="103" t="s">
        <v>18501</v>
      </c>
      <c r="JZ15" s="103">
        <v>1</v>
      </c>
      <c r="KA15" s="103">
        <v>14.48</v>
      </c>
      <c r="KB15" s="103" t="s">
        <v>18502</v>
      </c>
      <c r="KC15" s="108"/>
      <c r="KD15" s="113"/>
      <c r="KE15" s="103" t="s">
        <v>18503</v>
      </c>
      <c r="KF15" s="103">
        <v>1</v>
      </c>
      <c r="KG15" s="103">
        <v>18.12</v>
      </c>
      <c r="KH15" s="103" t="s">
        <v>18504</v>
      </c>
      <c r="KI15" s="108"/>
      <c r="KJ15" s="113"/>
      <c r="KK15" s="103" t="s">
        <v>18505</v>
      </c>
      <c r="KL15" s="103">
        <v>1</v>
      </c>
      <c r="KM15" s="103">
        <v>17.54</v>
      </c>
      <c r="KN15" s="103" t="s">
        <v>18506</v>
      </c>
      <c r="KO15" s="103">
        <v>10</v>
      </c>
      <c r="KP15" s="113"/>
      <c r="KQ15" s="103" t="s">
        <v>18507</v>
      </c>
      <c r="KR15" s="103">
        <v>1</v>
      </c>
      <c r="KS15" s="103">
        <v>17.190000000000001</v>
      </c>
      <c r="KT15" s="103" t="s">
        <v>18508</v>
      </c>
      <c r="KU15" s="108"/>
      <c r="KV15" s="113"/>
      <c r="KW15" s="103" t="s">
        <v>18509</v>
      </c>
      <c r="KX15" s="103">
        <v>1</v>
      </c>
      <c r="KY15" s="103">
        <v>18.07</v>
      </c>
      <c r="KZ15" s="103" t="s">
        <v>18510</v>
      </c>
      <c r="LA15" s="108"/>
      <c r="LB15" s="113"/>
      <c r="LC15" s="103" t="s">
        <v>18511</v>
      </c>
      <c r="LD15" s="103">
        <v>1</v>
      </c>
      <c r="LE15" s="103">
        <v>13.28</v>
      </c>
      <c r="LF15" s="103" t="s">
        <v>18512</v>
      </c>
      <c r="LG15" s="103">
        <v>12</v>
      </c>
      <c r="LH15" s="113"/>
      <c r="LI15" s="103" t="s">
        <v>18513</v>
      </c>
      <c r="LJ15" s="103">
        <v>1</v>
      </c>
      <c r="LK15" s="103">
        <v>16.260000000000002</v>
      </c>
      <c r="LL15" s="103" t="s">
        <v>18514</v>
      </c>
      <c r="LM15" s="103">
        <v>51</v>
      </c>
      <c r="LN15" s="113"/>
      <c r="LO15" s="103" t="s">
        <v>18515</v>
      </c>
      <c r="LP15" s="103">
        <v>1</v>
      </c>
      <c r="LQ15" s="103">
        <v>17</v>
      </c>
      <c r="LR15" s="103" t="s">
        <v>18516</v>
      </c>
      <c r="LS15" s="103">
        <v>51</v>
      </c>
      <c r="LT15" s="113"/>
      <c r="LU15" s="103" t="s">
        <v>18517</v>
      </c>
      <c r="LV15" s="103">
        <v>1</v>
      </c>
      <c r="LW15" s="103">
        <v>16.059999999999999</v>
      </c>
      <c r="LX15" s="103" t="s">
        <v>18518</v>
      </c>
      <c r="LY15" s="108"/>
      <c r="LZ15" s="113"/>
      <c r="MA15" s="103" t="s">
        <v>18519</v>
      </c>
      <c r="MB15" s="103">
        <v>1</v>
      </c>
      <c r="MC15" s="103">
        <v>16.12</v>
      </c>
      <c r="MD15" s="103" t="s">
        <v>18520</v>
      </c>
      <c r="ME15" s="108"/>
      <c r="MF15" s="113"/>
      <c r="MG15" s="103" t="s">
        <v>18521</v>
      </c>
      <c r="MH15" s="103">
        <v>1</v>
      </c>
      <c r="MI15" s="103">
        <v>13.33</v>
      </c>
      <c r="MJ15" s="103" t="s">
        <v>18522</v>
      </c>
      <c r="MK15" s="108"/>
      <c r="ML15" s="113"/>
      <c r="MM15" s="103" t="s">
        <v>18523</v>
      </c>
      <c r="MN15" s="103">
        <v>1</v>
      </c>
      <c r="MO15" s="103">
        <v>17.38</v>
      </c>
      <c r="MP15" s="103" t="s">
        <v>18524</v>
      </c>
      <c r="MQ15" s="108"/>
      <c r="MR15" s="113"/>
      <c r="MS15" s="103" t="s">
        <v>18525</v>
      </c>
      <c r="MT15" s="103">
        <v>1</v>
      </c>
      <c r="MU15" s="103">
        <v>17.14</v>
      </c>
      <c r="MV15" s="103" t="s">
        <v>18526</v>
      </c>
      <c r="MW15" s="103">
        <v>28</v>
      </c>
      <c r="MX15" s="113"/>
      <c r="MY15" s="103" t="s">
        <v>18527</v>
      </c>
      <c r="MZ15" s="103">
        <v>1</v>
      </c>
      <c r="NA15" s="103">
        <v>17.29</v>
      </c>
      <c r="NB15" s="103" t="s">
        <v>18528</v>
      </c>
      <c r="NC15" s="103">
        <v>12</v>
      </c>
      <c r="ND15" s="113"/>
      <c r="NE15" s="103" t="s">
        <v>18529</v>
      </c>
      <c r="NF15" s="103">
        <v>1</v>
      </c>
      <c r="NG15" s="103">
        <v>17.47</v>
      </c>
      <c r="NH15" s="103" t="s">
        <v>18530</v>
      </c>
      <c r="NI15" s="103">
        <v>7</v>
      </c>
      <c r="NJ15" s="113"/>
      <c r="NK15" s="103" t="s">
        <v>18531</v>
      </c>
      <c r="NL15" s="103">
        <v>1</v>
      </c>
      <c r="NM15" s="103">
        <v>14.58</v>
      </c>
      <c r="NN15" s="103" t="s">
        <v>18532</v>
      </c>
      <c r="NO15" s="108"/>
      <c r="NP15" s="113"/>
      <c r="NQ15" s="103" t="s">
        <v>18533</v>
      </c>
      <c r="NR15" s="103">
        <v>1</v>
      </c>
      <c r="NS15" s="103">
        <v>18.03</v>
      </c>
      <c r="NT15" s="103" t="s">
        <v>18534</v>
      </c>
      <c r="NU15" s="103">
        <v>42</v>
      </c>
      <c r="NV15" s="113"/>
      <c r="NW15" s="104" t="s">
        <v>18535</v>
      </c>
      <c r="NX15" s="104">
        <v>1</v>
      </c>
      <c r="NY15" s="104">
        <v>17.04</v>
      </c>
      <c r="NZ15" s="104" t="s">
        <v>18536</v>
      </c>
      <c r="OA15" s="110"/>
      <c r="OB15" s="113"/>
      <c r="OC15" s="104" t="s">
        <v>18537</v>
      </c>
      <c r="OD15" s="104">
        <v>1</v>
      </c>
      <c r="OE15" s="104">
        <v>10</v>
      </c>
      <c r="OF15" s="104" t="s">
        <v>18538</v>
      </c>
      <c r="OG15" s="104">
        <v>51</v>
      </c>
      <c r="OH15" s="113"/>
      <c r="OI15" s="106" t="s">
        <v>18539</v>
      </c>
      <c r="OJ15" s="106">
        <v>1</v>
      </c>
      <c r="OK15" s="106">
        <v>15.49</v>
      </c>
      <c r="OL15" s="106" t="s">
        <v>18540</v>
      </c>
      <c r="OM15" s="107"/>
      <c r="ON15" s="113"/>
      <c r="OO15" s="104" t="s">
        <v>18541</v>
      </c>
      <c r="OP15" s="104">
        <v>1</v>
      </c>
      <c r="OQ15" s="104">
        <v>17.190000000000001</v>
      </c>
      <c r="OR15" s="104" t="s">
        <v>18542</v>
      </c>
      <c r="OS15" s="105"/>
      <c r="OT15" s="113"/>
      <c r="OU15" s="104" t="s">
        <v>18543</v>
      </c>
      <c r="OV15" s="104">
        <v>1</v>
      </c>
      <c r="OW15" s="104">
        <v>16.170000000000002</v>
      </c>
      <c r="OX15" s="104" t="s">
        <v>18544</v>
      </c>
      <c r="OY15" s="105"/>
      <c r="OZ15" s="113"/>
      <c r="PA15" s="104" t="s">
        <v>18545</v>
      </c>
      <c r="PB15" s="104">
        <v>1</v>
      </c>
      <c r="PC15" s="104">
        <v>13.12</v>
      </c>
      <c r="PD15" s="104" t="s">
        <v>18546</v>
      </c>
      <c r="PE15" s="105"/>
      <c r="PF15" s="113"/>
      <c r="PG15" s="104" t="s">
        <v>18547</v>
      </c>
      <c r="PH15" s="104">
        <v>1</v>
      </c>
      <c r="PI15" s="104">
        <v>16.559999999999999</v>
      </c>
      <c r="PJ15" s="104" t="s">
        <v>18548</v>
      </c>
      <c r="PK15" s="104">
        <v>19</v>
      </c>
      <c r="PL15" s="113"/>
      <c r="PM15" s="104" t="s">
        <v>18549</v>
      </c>
      <c r="PN15" s="104">
        <v>1</v>
      </c>
      <c r="PO15" s="104">
        <v>14.35</v>
      </c>
      <c r="PP15" s="104" t="s">
        <v>18550</v>
      </c>
      <c r="PQ15" s="110"/>
      <c r="PR15" s="113"/>
      <c r="PS15" s="104" t="s">
        <v>18551</v>
      </c>
      <c r="PT15" s="104">
        <v>1</v>
      </c>
      <c r="PU15" s="104">
        <v>17.03</v>
      </c>
      <c r="PV15" s="104" t="s">
        <v>18552</v>
      </c>
      <c r="PW15" s="110"/>
      <c r="PX15" s="113"/>
      <c r="PY15" s="104" t="s">
        <v>18553</v>
      </c>
      <c r="PZ15" s="104">
        <v>1</v>
      </c>
      <c r="QA15" s="104">
        <v>14.15</v>
      </c>
      <c r="QB15" s="104" t="s">
        <v>18554</v>
      </c>
      <c r="QC15" s="110"/>
      <c r="QD15" s="113"/>
      <c r="QE15" s="104" t="s">
        <v>18555</v>
      </c>
      <c r="QF15" s="104">
        <v>1</v>
      </c>
      <c r="QG15" s="104">
        <v>16.5</v>
      </c>
      <c r="QH15" s="104" t="s">
        <v>18556</v>
      </c>
      <c r="QI15" s="110"/>
      <c r="QJ15" s="113"/>
      <c r="QK15" s="104" t="s">
        <v>18557</v>
      </c>
      <c r="QL15" s="104">
        <v>1</v>
      </c>
      <c r="QM15" s="104">
        <v>16.5</v>
      </c>
      <c r="QN15" s="104" t="s">
        <v>18558</v>
      </c>
      <c r="QO15" s="104">
        <v>17</v>
      </c>
      <c r="QP15" s="113"/>
      <c r="QQ15" s="104" t="s">
        <v>18559</v>
      </c>
      <c r="QR15" s="104">
        <v>1</v>
      </c>
      <c r="QS15" s="104">
        <v>14.59</v>
      </c>
      <c r="QT15" s="104" t="s">
        <v>18560</v>
      </c>
      <c r="QU15" s="110"/>
      <c r="QV15" s="113"/>
      <c r="QW15" s="104" t="s">
        <v>18561</v>
      </c>
      <c r="QX15" s="104">
        <v>1</v>
      </c>
      <c r="QY15" s="104">
        <v>14.23</v>
      </c>
      <c r="QZ15" s="104" t="s">
        <v>18562</v>
      </c>
      <c r="RA15" s="110"/>
      <c r="RB15" s="113"/>
      <c r="RC15" s="104" t="s">
        <v>18563</v>
      </c>
      <c r="RD15" s="104">
        <v>1</v>
      </c>
      <c r="RE15" s="104">
        <v>17.16</v>
      </c>
      <c r="RF15" s="104" t="s">
        <v>18564</v>
      </c>
      <c r="RG15" s="110"/>
      <c r="RH15" s="113"/>
      <c r="RI15" s="104" t="s">
        <v>18565</v>
      </c>
      <c r="RJ15" s="104">
        <v>1</v>
      </c>
      <c r="RK15" s="104">
        <v>15.47</v>
      </c>
      <c r="RL15" s="104" t="s">
        <v>18566</v>
      </c>
      <c r="RM15" s="110"/>
      <c r="RN15" s="113"/>
      <c r="RO15" s="104" t="s">
        <v>18567</v>
      </c>
      <c r="RP15" s="104">
        <v>1</v>
      </c>
      <c r="RQ15" s="104">
        <v>17.12</v>
      </c>
      <c r="RR15" s="104" t="s">
        <v>18568</v>
      </c>
      <c r="RS15" s="104">
        <v>17</v>
      </c>
      <c r="RT15" s="113"/>
      <c r="RU15" s="104" t="s">
        <v>18569</v>
      </c>
      <c r="RV15" s="104">
        <v>1</v>
      </c>
      <c r="RW15" s="104">
        <v>13.45</v>
      </c>
      <c r="RX15" s="104" t="s">
        <v>18570</v>
      </c>
      <c r="RY15" s="110"/>
      <c r="RZ15" s="113"/>
    </row>
    <row r="16" spans="1:494" ht="15.75" customHeight="1" x14ac:dyDescent="0.2">
      <c r="A16" s="140"/>
      <c r="B16" s="113"/>
      <c r="C16" s="103" t="s">
        <v>18571</v>
      </c>
      <c r="D16" s="103">
        <v>1</v>
      </c>
      <c r="E16" s="103">
        <v>16.260000000000002</v>
      </c>
      <c r="F16" s="103" t="s">
        <v>18572</v>
      </c>
      <c r="H16" s="113"/>
      <c r="I16" s="103" t="s">
        <v>18573</v>
      </c>
      <c r="J16" s="103">
        <v>1</v>
      </c>
      <c r="K16" s="103">
        <v>17.09</v>
      </c>
      <c r="L16" s="103" t="s">
        <v>18574</v>
      </c>
      <c r="N16" s="113"/>
      <c r="O16" s="103" t="s">
        <v>18575</v>
      </c>
      <c r="P16" s="103">
        <v>1</v>
      </c>
      <c r="Q16" s="103">
        <v>16.53</v>
      </c>
      <c r="R16" s="103" t="s">
        <v>18576</v>
      </c>
      <c r="S16" s="103">
        <v>17</v>
      </c>
      <c r="T16" s="113"/>
      <c r="U16" s="103" t="s">
        <v>18577</v>
      </c>
      <c r="V16" s="103">
        <v>1</v>
      </c>
      <c r="W16" s="103">
        <v>17.38</v>
      </c>
      <c r="X16" s="103" t="s">
        <v>18578</v>
      </c>
      <c r="Z16" s="113"/>
      <c r="AA16" s="103" t="s">
        <v>18579</v>
      </c>
      <c r="AB16" s="103">
        <v>1</v>
      </c>
      <c r="AC16" s="103">
        <v>15.47</v>
      </c>
      <c r="AD16" s="103" t="s">
        <v>18580</v>
      </c>
      <c r="AF16" s="113"/>
      <c r="AG16" s="103" t="s">
        <v>18581</v>
      </c>
      <c r="AH16" s="103">
        <v>1</v>
      </c>
      <c r="AI16" s="103">
        <v>14.28</v>
      </c>
      <c r="AJ16" s="103" t="s">
        <v>18582</v>
      </c>
      <c r="AK16" s="103">
        <v>16</v>
      </c>
      <c r="AL16" s="113"/>
      <c r="AM16" s="103" t="s">
        <v>18583</v>
      </c>
      <c r="AN16" s="103">
        <v>1</v>
      </c>
      <c r="AO16" s="103">
        <v>17.45</v>
      </c>
      <c r="AP16" s="103" t="s">
        <v>18584</v>
      </c>
      <c r="AQ16" s="103">
        <v>12</v>
      </c>
      <c r="AR16" s="113"/>
      <c r="AS16" s="103" t="s">
        <v>18585</v>
      </c>
      <c r="AT16" s="103">
        <v>1</v>
      </c>
      <c r="AU16" s="103">
        <v>14.23</v>
      </c>
      <c r="AV16" s="103" t="s">
        <v>18586</v>
      </c>
      <c r="AW16" s="103">
        <v>4</v>
      </c>
      <c r="AX16" s="113"/>
      <c r="AY16" s="103" t="s">
        <v>18587</v>
      </c>
      <c r="AZ16" s="103">
        <v>1</v>
      </c>
      <c r="BA16" s="103">
        <v>16.38</v>
      </c>
      <c r="BB16" s="103" t="s">
        <v>18588</v>
      </c>
      <c r="BC16" s="108"/>
      <c r="BD16" s="113"/>
      <c r="BE16" s="103" t="s">
        <v>18589</v>
      </c>
      <c r="BF16" s="103">
        <v>1</v>
      </c>
      <c r="BG16" s="103">
        <v>17.309999999999999</v>
      </c>
      <c r="BH16" s="103" t="s">
        <v>18590</v>
      </c>
      <c r="BI16" s="108"/>
      <c r="BJ16" s="113"/>
      <c r="BK16" s="103" t="s">
        <v>18591</v>
      </c>
      <c r="BL16" s="103">
        <v>1</v>
      </c>
      <c r="BM16" s="103">
        <v>15.48</v>
      </c>
      <c r="BN16" s="103" t="s">
        <v>18592</v>
      </c>
      <c r="BO16" s="103">
        <v>12</v>
      </c>
      <c r="BP16" s="113"/>
      <c r="BQ16" s="103" t="s">
        <v>18593</v>
      </c>
      <c r="BR16" s="103">
        <v>1</v>
      </c>
      <c r="BS16" s="103">
        <v>14.5</v>
      </c>
      <c r="BT16" s="103" t="s">
        <v>18594</v>
      </c>
      <c r="BU16" s="108"/>
      <c r="BV16" s="113"/>
      <c r="BW16" s="103" t="s">
        <v>18595</v>
      </c>
      <c r="BX16" s="103">
        <v>1</v>
      </c>
      <c r="BY16" s="103">
        <v>16.579999999999998</v>
      </c>
      <c r="BZ16" s="103" t="s">
        <v>18596</v>
      </c>
      <c r="CA16" s="108"/>
      <c r="CB16" s="113"/>
      <c r="CC16" s="103" t="s">
        <v>18597</v>
      </c>
      <c r="CD16" s="103">
        <v>1</v>
      </c>
      <c r="CE16" s="103">
        <v>15.29</v>
      </c>
      <c r="CF16" s="103" t="s">
        <v>18598</v>
      </c>
      <c r="CG16" s="103">
        <v>72</v>
      </c>
      <c r="CH16" s="113"/>
      <c r="CI16" s="103" t="s">
        <v>18599</v>
      </c>
      <c r="CJ16" s="103">
        <v>1</v>
      </c>
      <c r="CK16" s="103">
        <v>16.239999999999998</v>
      </c>
      <c r="CL16" s="103" t="s">
        <v>18600</v>
      </c>
      <c r="CM16" s="108"/>
      <c r="CN16" s="113"/>
      <c r="CO16" s="103" t="s">
        <v>18601</v>
      </c>
      <c r="CP16" s="103">
        <v>1</v>
      </c>
      <c r="CQ16" s="103">
        <v>15.11</v>
      </c>
      <c r="CR16" s="103" t="s">
        <v>18602</v>
      </c>
      <c r="CS16" s="103">
        <v>27</v>
      </c>
      <c r="CT16" s="113"/>
      <c r="CU16" s="103" t="s">
        <v>18603</v>
      </c>
      <c r="CV16" s="103">
        <v>1</v>
      </c>
      <c r="CW16" s="103">
        <v>16.46</v>
      </c>
      <c r="CX16" s="103" t="s">
        <v>18604</v>
      </c>
      <c r="CY16" s="108"/>
      <c r="CZ16" s="113"/>
      <c r="DA16" s="103" t="s">
        <v>18605</v>
      </c>
      <c r="DB16" s="103">
        <v>1</v>
      </c>
      <c r="DC16" s="103">
        <v>15.1</v>
      </c>
      <c r="DD16" s="103" t="s">
        <v>18606</v>
      </c>
      <c r="DE16" s="103">
        <v>93</v>
      </c>
      <c r="DF16" s="113"/>
      <c r="DG16" s="103" t="s">
        <v>18607</v>
      </c>
      <c r="DH16" s="103">
        <v>1</v>
      </c>
      <c r="DI16" s="103">
        <v>17.079999999999998</v>
      </c>
      <c r="DJ16" s="103" t="s">
        <v>18608</v>
      </c>
      <c r="DK16" s="108"/>
      <c r="DL16" s="113"/>
      <c r="DM16" s="103" t="s">
        <v>18609</v>
      </c>
      <c r="DN16" s="103">
        <v>1</v>
      </c>
      <c r="DO16" s="103">
        <v>16.420000000000002</v>
      </c>
      <c r="DP16" s="103" t="s">
        <v>18610</v>
      </c>
      <c r="DQ16" s="108"/>
      <c r="DR16" s="113"/>
      <c r="DS16" s="103" t="s">
        <v>18611</v>
      </c>
      <c r="DT16" s="103">
        <v>1</v>
      </c>
      <c r="DU16" s="103">
        <v>17.170000000000002</v>
      </c>
      <c r="DV16" s="103" t="s">
        <v>18612</v>
      </c>
      <c r="DW16" s="108"/>
      <c r="DX16" s="113"/>
      <c r="DY16" s="103" t="s">
        <v>18613</v>
      </c>
      <c r="DZ16" s="103">
        <v>1</v>
      </c>
      <c r="EA16" s="103">
        <v>17.59</v>
      </c>
      <c r="EB16" s="103" t="s">
        <v>18614</v>
      </c>
      <c r="EC16" s="108"/>
      <c r="ED16" s="113"/>
      <c r="EE16" s="103" t="s">
        <v>18615</v>
      </c>
      <c r="EF16" s="103">
        <v>1</v>
      </c>
      <c r="EG16" s="103">
        <v>17.190000000000001</v>
      </c>
      <c r="EH16" s="103" t="s">
        <v>18616</v>
      </c>
      <c r="EI16" s="108"/>
      <c r="EJ16" s="113"/>
      <c r="EK16" s="103" t="s">
        <v>18617</v>
      </c>
      <c r="EL16" s="103">
        <v>1</v>
      </c>
      <c r="EM16" s="103">
        <v>14.58</v>
      </c>
      <c r="EN16" s="103" t="s">
        <v>18618</v>
      </c>
      <c r="EO16" s="103">
        <v>24</v>
      </c>
      <c r="EP16" s="113"/>
      <c r="EQ16" s="103" t="s">
        <v>18619</v>
      </c>
      <c r="ER16" s="103">
        <v>1</v>
      </c>
      <c r="ES16" s="103">
        <v>18.09</v>
      </c>
      <c r="ET16" s="103" t="s">
        <v>18620</v>
      </c>
      <c r="EU16" s="103">
        <v>12</v>
      </c>
      <c r="EV16" s="113"/>
      <c r="EW16" s="103" t="s">
        <v>18621</v>
      </c>
      <c r="EX16" s="103">
        <v>1</v>
      </c>
      <c r="EY16" s="103">
        <v>18</v>
      </c>
      <c r="EZ16" s="103" t="s">
        <v>18622</v>
      </c>
      <c r="FA16" s="108"/>
      <c r="FB16" s="113"/>
      <c r="FC16" s="103" t="s">
        <v>18623</v>
      </c>
      <c r="FD16" s="103">
        <v>1</v>
      </c>
      <c r="FE16" s="103">
        <v>14.55</v>
      </c>
      <c r="FF16" s="103" t="s">
        <v>18624</v>
      </c>
      <c r="FG16" s="108"/>
      <c r="FH16" s="113"/>
      <c r="FI16" s="103" t="s">
        <v>18625</v>
      </c>
      <c r="FJ16" s="103">
        <v>1</v>
      </c>
      <c r="FK16" s="103">
        <v>17.239999999999998</v>
      </c>
      <c r="FL16" s="103" t="s">
        <v>18626</v>
      </c>
      <c r="FM16" s="108"/>
      <c r="FN16" s="113"/>
      <c r="FO16" s="103" t="s">
        <v>18627</v>
      </c>
      <c r="FP16" s="103">
        <v>1</v>
      </c>
      <c r="FQ16" s="103">
        <v>16.37</v>
      </c>
      <c r="FR16" s="103" t="s">
        <v>18628</v>
      </c>
      <c r="FS16" s="108"/>
      <c r="FT16" s="113"/>
      <c r="FU16" s="103" t="s">
        <v>18629</v>
      </c>
      <c r="FV16" s="103">
        <v>1</v>
      </c>
      <c r="FW16" s="103">
        <v>17.05</v>
      </c>
      <c r="FX16" s="103" t="s">
        <v>18630</v>
      </c>
      <c r="FY16" s="108"/>
      <c r="FZ16" s="113"/>
      <c r="GA16" s="103" t="s">
        <v>18631</v>
      </c>
      <c r="GB16" s="103">
        <v>1</v>
      </c>
      <c r="GC16" s="103">
        <v>17.03</v>
      </c>
      <c r="GD16" s="103" t="s">
        <v>18632</v>
      </c>
      <c r="GE16" s="108"/>
      <c r="GF16" s="113"/>
      <c r="GG16" s="103" t="s">
        <v>18633</v>
      </c>
      <c r="GH16" s="103">
        <v>1</v>
      </c>
      <c r="GI16" s="103">
        <v>17.16</v>
      </c>
      <c r="GJ16" s="103" t="s">
        <v>18634</v>
      </c>
      <c r="GK16" s="108"/>
      <c r="GL16" s="113"/>
      <c r="GM16" s="103" t="s">
        <v>18635</v>
      </c>
      <c r="GN16" s="103">
        <v>1</v>
      </c>
      <c r="GO16" s="103">
        <v>16.27</v>
      </c>
      <c r="GP16" s="103" t="s">
        <v>18636</v>
      </c>
      <c r="GQ16" s="108"/>
      <c r="GR16" s="113"/>
      <c r="GS16" s="103" t="s">
        <v>18637</v>
      </c>
      <c r="GT16" s="103">
        <v>1</v>
      </c>
      <c r="GU16" s="103">
        <v>17.21</v>
      </c>
      <c r="GV16" s="103" t="s">
        <v>18638</v>
      </c>
      <c r="GW16" s="108"/>
      <c r="GX16" s="113"/>
      <c r="GY16" s="103" t="s">
        <v>18639</v>
      </c>
      <c r="GZ16" s="103">
        <v>1</v>
      </c>
      <c r="HA16" s="103">
        <v>17.38</v>
      </c>
      <c r="HB16" s="103" t="s">
        <v>18640</v>
      </c>
      <c r="HC16" s="108"/>
      <c r="HD16" s="113"/>
      <c r="HE16" s="103" t="s">
        <v>18641</v>
      </c>
      <c r="HF16" s="103">
        <v>1</v>
      </c>
      <c r="HG16" s="103">
        <v>16.579999999999998</v>
      </c>
      <c r="HH16" s="103" t="s">
        <v>18642</v>
      </c>
      <c r="HI16" s="108"/>
      <c r="HJ16" s="113"/>
      <c r="HK16" s="103" t="s">
        <v>18643</v>
      </c>
      <c r="HL16" s="103">
        <v>1</v>
      </c>
      <c r="HM16" s="103">
        <v>16.52</v>
      </c>
      <c r="HN16" s="103" t="s">
        <v>18644</v>
      </c>
      <c r="HO16" s="108"/>
      <c r="HP16" s="113"/>
      <c r="HQ16" s="103" t="s">
        <v>18645</v>
      </c>
      <c r="HR16" s="103">
        <v>1</v>
      </c>
      <c r="HS16" s="103">
        <v>17.39</v>
      </c>
      <c r="HT16" s="103" t="s">
        <v>18646</v>
      </c>
      <c r="HU16" s="103">
        <v>9</v>
      </c>
      <c r="HV16" s="113"/>
      <c r="HW16" s="103" t="s">
        <v>18647</v>
      </c>
      <c r="HX16" s="103">
        <v>1</v>
      </c>
      <c r="HY16" s="103">
        <v>16.45</v>
      </c>
      <c r="HZ16" s="103" t="s">
        <v>18648</v>
      </c>
      <c r="IA16" s="108"/>
      <c r="IB16" s="113"/>
      <c r="IC16" s="103" t="s">
        <v>18649</v>
      </c>
      <c r="ID16" s="103">
        <v>1</v>
      </c>
      <c r="IE16" s="103">
        <v>17.22</v>
      </c>
      <c r="IF16" s="103" t="s">
        <v>18650</v>
      </c>
      <c r="IG16" s="108"/>
      <c r="IH16" s="113"/>
      <c r="II16" s="103" t="s">
        <v>18651</v>
      </c>
      <c r="IJ16" s="103">
        <v>1</v>
      </c>
      <c r="IK16" s="103">
        <v>17.22</v>
      </c>
      <c r="IL16" s="103" t="s">
        <v>18652</v>
      </c>
      <c r="IM16" s="103">
        <v>17</v>
      </c>
      <c r="IN16" s="113"/>
      <c r="IO16" s="103" t="s">
        <v>18653</v>
      </c>
      <c r="IP16" s="103">
        <v>1</v>
      </c>
      <c r="IQ16" s="103">
        <v>15.03</v>
      </c>
      <c r="IR16" s="103" t="s">
        <v>18654</v>
      </c>
      <c r="IS16" s="103">
        <v>43</v>
      </c>
      <c r="IT16" s="113"/>
      <c r="IU16" s="103" t="s">
        <v>18655</v>
      </c>
      <c r="IV16" s="103">
        <v>1</v>
      </c>
      <c r="IW16" s="103">
        <v>17.14</v>
      </c>
      <c r="IX16" s="103" t="s">
        <v>18656</v>
      </c>
      <c r="IY16" s="108"/>
      <c r="IZ16" s="113"/>
      <c r="JA16" s="103" t="s">
        <v>18657</v>
      </c>
      <c r="JB16" s="103">
        <v>1</v>
      </c>
      <c r="JC16" s="103">
        <v>14.38</v>
      </c>
      <c r="JD16" s="103" t="s">
        <v>18658</v>
      </c>
      <c r="JE16" s="103">
        <v>24</v>
      </c>
      <c r="JF16" s="113"/>
      <c r="JG16" s="103" t="s">
        <v>18659</v>
      </c>
      <c r="JH16" s="103">
        <v>1</v>
      </c>
      <c r="JI16" s="103">
        <v>17.36</v>
      </c>
      <c r="JJ16" s="103" t="s">
        <v>18660</v>
      </c>
      <c r="JK16" s="103">
        <v>21</v>
      </c>
      <c r="JL16" s="113"/>
      <c r="JM16" s="103" t="s">
        <v>18661</v>
      </c>
      <c r="JN16" s="103">
        <v>1</v>
      </c>
      <c r="JO16" s="103">
        <v>16.010000000000002</v>
      </c>
      <c r="JP16" s="103" t="s">
        <v>18662</v>
      </c>
      <c r="JQ16" s="108"/>
      <c r="JR16" s="113"/>
      <c r="JS16" s="103" t="s">
        <v>18663</v>
      </c>
      <c r="JT16" s="103">
        <v>1</v>
      </c>
      <c r="JU16" s="103">
        <v>17.309999999999999</v>
      </c>
      <c r="JV16" s="103" t="s">
        <v>18664</v>
      </c>
      <c r="JW16" s="108"/>
      <c r="JX16" s="113"/>
      <c r="JY16" s="103" t="s">
        <v>18665</v>
      </c>
      <c r="JZ16" s="103">
        <v>1</v>
      </c>
      <c r="KA16" s="103">
        <v>14.22</v>
      </c>
      <c r="KB16" s="103" t="s">
        <v>18666</v>
      </c>
      <c r="KC16" s="108"/>
      <c r="KD16" s="113"/>
      <c r="KE16" s="103" t="s">
        <v>18667</v>
      </c>
      <c r="KF16" s="103">
        <v>1</v>
      </c>
      <c r="KG16" s="103">
        <v>17.46</v>
      </c>
      <c r="KH16" s="103" t="s">
        <v>18668</v>
      </c>
      <c r="KI16" s="103">
        <v>11</v>
      </c>
      <c r="KJ16" s="113"/>
      <c r="KK16" s="103" t="s">
        <v>18669</v>
      </c>
      <c r="KL16" s="103">
        <v>1</v>
      </c>
      <c r="KM16" s="103">
        <v>17.46</v>
      </c>
      <c r="KN16" s="103" t="s">
        <v>18670</v>
      </c>
      <c r="KO16" s="108"/>
      <c r="KP16" s="113"/>
      <c r="KQ16" s="103" t="s">
        <v>18671</v>
      </c>
      <c r="KR16" s="103">
        <v>1</v>
      </c>
      <c r="KS16" s="103">
        <v>16.48</v>
      </c>
      <c r="KT16" s="103" t="s">
        <v>18672</v>
      </c>
      <c r="KU16" s="103">
        <v>32</v>
      </c>
      <c r="KV16" s="113"/>
      <c r="KW16" s="103" t="s">
        <v>18673</v>
      </c>
      <c r="KX16" s="103">
        <v>1</v>
      </c>
      <c r="KY16" s="103">
        <v>17.579999999999998</v>
      </c>
      <c r="KZ16" s="103" t="s">
        <v>18674</v>
      </c>
      <c r="LA16" s="103">
        <v>27</v>
      </c>
      <c r="LB16" s="113"/>
      <c r="LC16" s="103" t="s">
        <v>18675</v>
      </c>
      <c r="LD16" s="103">
        <v>1</v>
      </c>
      <c r="LE16" s="103">
        <v>13.2</v>
      </c>
      <c r="LF16" s="103" t="s">
        <v>18676</v>
      </c>
      <c r="LG16" s="108"/>
      <c r="LH16" s="113"/>
      <c r="LI16" s="103" t="s">
        <v>18677</v>
      </c>
      <c r="LJ16" s="103">
        <v>1</v>
      </c>
      <c r="LK16" s="103">
        <v>16.149999999999999</v>
      </c>
      <c r="LL16" s="103" t="s">
        <v>18678</v>
      </c>
      <c r="LM16" s="108"/>
      <c r="LN16" s="113"/>
      <c r="LO16" s="103" t="s">
        <v>18679</v>
      </c>
      <c r="LP16" s="103">
        <v>1</v>
      </c>
      <c r="LQ16" s="103">
        <v>16.55</v>
      </c>
      <c r="LR16" s="103" t="s">
        <v>18680</v>
      </c>
      <c r="LS16" s="108"/>
      <c r="LT16" s="113"/>
      <c r="LU16" s="103" t="s">
        <v>18681</v>
      </c>
      <c r="LV16" s="103">
        <v>1</v>
      </c>
      <c r="LW16" s="103">
        <v>16.02</v>
      </c>
      <c r="LX16" s="103" t="s">
        <v>18682</v>
      </c>
      <c r="LY16" s="108"/>
      <c r="LZ16" s="113"/>
      <c r="MA16" s="103" t="s">
        <v>18683</v>
      </c>
      <c r="MB16" s="103">
        <v>1</v>
      </c>
      <c r="MC16" s="103">
        <v>16.010000000000002</v>
      </c>
      <c r="MD16" s="103" t="s">
        <v>18684</v>
      </c>
      <c r="ME16" s="108"/>
      <c r="MF16" s="113"/>
      <c r="MG16" s="103" t="s">
        <v>18685</v>
      </c>
      <c r="MH16" s="103">
        <v>1</v>
      </c>
      <c r="MI16" s="103">
        <v>12.35</v>
      </c>
      <c r="MJ16" s="103" t="s">
        <v>18686</v>
      </c>
      <c r="MK16" s="103">
        <v>6</v>
      </c>
      <c r="ML16" s="113"/>
      <c r="MM16" s="103" t="s">
        <v>18687</v>
      </c>
      <c r="MN16" s="103">
        <v>1</v>
      </c>
      <c r="MO16" s="103">
        <v>17.329999999999998</v>
      </c>
      <c r="MP16" s="103" t="s">
        <v>18688</v>
      </c>
      <c r="MQ16" s="103">
        <v>24</v>
      </c>
      <c r="MR16" s="113"/>
      <c r="MS16" s="103" t="s">
        <v>18689</v>
      </c>
      <c r="MT16" s="103">
        <v>1</v>
      </c>
      <c r="MU16" s="103">
        <v>17.07</v>
      </c>
      <c r="MV16" s="103" t="s">
        <v>18690</v>
      </c>
      <c r="MW16" s="108"/>
      <c r="MX16" s="113"/>
      <c r="MY16" s="103" t="s">
        <v>18691</v>
      </c>
      <c r="MZ16" s="103">
        <v>1</v>
      </c>
      <c r="NA16" s="103">
        <v>17.190000000000001</v>
      </c>
      <c r="NB16" s="103" t="s">
        <v>18692</v>
      </c>
      <c r="NC16" s="108"/>
      <c r="ND16" s="113"/>
      <c r="NE16" s="103" t="s">
        <v>18693</v>
      </c>
      <c r="NF16" s="103">
        <v>1</v>
      </c>
      <c r="NG16" s="103">
        <v>17.350000000000001</v>
      </c>
      <c r="NH16" s="103" t="s">
        <v>18694</v>
      </c>
      <c r="NI16" s="108"/>
      <c r="NJ16" s="113"/>
      <c r="NK16" s="103" t="s">
        <v>18695</v>
      </c>
      <c r="NL16" s="103">
        <v>1</v>
      </c>
      <c r="NM16" s="103">
        <v>14.48</v>
      </c>
      <c r="NN16" s="103" t="s">
        <v>18696</v>
      </c>
      <c r="NO16" s="103">
        <v>20</v>
      </c>
      <c r="NP16" s="113"/>
      <c r="NQ16" s="103" t="s">
        <v>18697</v>
      </c>
      <c r="NR16" s="103">
        <v>1</v>
      </c>
      <c r="NS16" s="103">
        <v>17.37</v>
      </c>
      <c r="NT16" s="103" t="s">
        <v>18698</v>
      </c>
      <c r="NU16" s="103">
        <v>4</v>
      </c>
      <c r="NV16" s="113"/>
      <c r="NW16" s="104" t="s">
        <v>18699</v>
      </c>
      <c r="NX16" s="104">
        <v>1</v>
      </c>
      <c r="NY16" s="104">
        <v>16.21</v>
      </c>
      <c r="NZ16" s="104" t="s">
        <v>18700</v>
      </c>
      <c r="OA16" s="104">
        <v>39</v>
      </c>
      <c r="OB16" s="113"/>
      <c r="OC16" s="104" t="s">
        <v>18701</v>
      </c>
      <c r="OD16" s="104">
        <v>1</v>
      </c>
      <c r="OE16" s="104">
        <v>9.4700000000000006</v>
      </c>
      <c r="OF16" s="104" t="s">
        <v>18702</v>
      </c>
      <c r="OG16" s="105"/>
      <c r="OH16" s="113"/>
      <c r="OI16" s="106" t="s">
        <v>18703</v>
      </c>
      <c r="OJ16" s="106">
        <v>1</v>
      </c>
      <c r="OK16" s="106">
        <v>15.47</v>
      </c>
      <c r="OL16" s="106" t="s">
        <v>18704</v>
      </c>
      <c r="OM16" s="107"/>
      <c r="ON16" s="113"/>
      <c r="OO16" s="104" t="s">
        <v>18705</v>
      </c>
      <c r="OP16" s="104">
        <v>1</v>
      </c>
      <c r="OQ16" s="104">
        <v>17.079999999999998</v>
      </c>
      <c r="OR16" s="104" t="s">
        <v>18706</v>
      </c>
      <c r="OS16" s="104">
        <v>7</v>
      </c>
      <c r="OT16" s="113"/>
      <c r="OU16" s="104" t="s">
        <v>18707</v>
      </c>
      <c r="OV16" s="104">
        <v>1</v>
      </c>
      <c r="OW16" s="104">
        <v>16.100000000000001</v>
      </c>
      <c r="OX16" s="104" t="s">
        <v>18708</v>
      </c>
      <c r="OY16" s="110"/>
      <c r="OZ16" s="113"/>
      <c r="PA16" s="104" t="s">
        <v>18709</v>
      </c>
      <c r="PB16" s="104">
        <v>1</v>
      </c>
      <c r="PC16" s="104">
        <v>13.11</v>
      </c>
      <c r="PD16" s="104" t="s">
        <v>18710</v>
      </c>
      <c r="PE16" s="110"/>
      <c r="PF16" s="113"/>
      <c r="PG16" s="104" t="s">
        <v>18711</v>
      </c>
      <c r="PH16" s="104">
        <v>1</v>
      </c>
      <c r="PI16" s="104">
        <v>16.47</v>
      </c>
      <c r="PJ16" s="104" t="s">
        <v>18712</v>
      </c>
      <c r="PK16" s="110"/>
      <c r="PL16" s="113"/>
      <c r="PM16" s="104" t="s">
        <v>18713</v>
      </c>
      <c r="PN16" s="104">
        <v>1</v>
      </c>
      <c r="PO16" s="104">
        <v>14.22</v>
      </c>
      <c r="PP16" s="104" t="s">
        <v>18714</v>
      </c>
      <c r="PQ16" s="110"/>
      <c r="PR16" s="113"/>
      <c r="PS16" s="104" t="s">
        <v>18715</v>
      </c>
      <c r="PT16" s="104">
        <v>1</v>
      </c>
      <c r="PU16" s="104">
        <v>16.559999999999999</v>
      </c>
      <c r="PV16" s="104" t="s">
        <v>18716</v>
      </c>
      <c r="PW16" s="110"/>
      <c r="PX16" s="113"/>
      <c r="PY16" s="104" t="s">
        <v>18717</v>
      </c>
      <c r="PZ16" s="104">
        <v>1</v>
      </c>
      <c r="QA16" s="104">
        <v>14.04</v>
      </c>
      <c r="QB16" s="104" t="s">
        <v>18718</v>
      </c>
      <c r="QC16" s="104">
        <v>27</v>
      </c>
      <c r="QD16" s="113"/>
      <c r="QE16" s="104" t="s">
        <v>18719</v>
      </c>
      <c r="QF16" s="104">
        <v>1</v>
      </c>
      <c r="QG16" s="104">
        <v>16.399999999999999</v>
      </c>
      <c r="QH16" s="104" t="s">
        <v>18720</v>
      </c>
      <c r="QI16" s="104">
        <v>51</v>
      </c>
      <c r="QJ16" s="113"/>
      <c r="QK16" s="104" t="s">
        <v>18721</v>
      </c>
      <c r="QL16" s="104">
        <v>1</v>
      </c>
      <c r="QM16" s="104">
        <v>15</v>
      </c>
      <c r="QN16" s="104" t="s">
        <v>18722</v>
      </c>
      <c r="QO16" s="110"/>
      <c r="QP16" s="113"/>
      <c r="QQ16" s="104" t="s">
        <v>18723</v>
      </c>
      <c r="QR16" s="104">
        <v>1</v>
      </c>
      <c r="QS16" s="104">
        <v>14.44</v>
      </c>
      <c r="QT16" s="104" t="s">
        <v>18724</v>
      </c>
      <c r="QU16" s="104">
        <v>7</v>
      </c>
      <c r="QV16" s="113"/>
      <c r="QW16" s="104" t="s">
        <v>18725</v>
      </c>
      <c r="QX16" s="104">
        <v>1</v>
      </c>
      <c r="QY16" s="104">
        <v>14.12</v>
      </c>
      <c r="QZ16" s="104" t="s">
        <v>18726</v>
      </c>
      <c r="RA16" s="110"/>
      <c r="RB16" s="113"/>
      <c r="RC16" s="104" t="s">
        <v>18727</v>
      </c>
      <c r="RD16" s="104">
        <v>1</v>
      </c>
      <c r="RE16" s="104">
        <v>17.059999999999999</v>
      </c>
      <c r="RF16" s="104" t="s">
        <v>18728</v>
      </c>
      <c r="RG16" s="110"/>
      <c r="RH16" s="113"/>
      <c r="RI16" s="104" t="s">
        <v>18729</v>
      </c>
      <c r="RJ16" s="104">
        <v>1</v>
      </c>
      <c r="RK16" s="104">
        <v>15.43</v>
      </c>
      <c r="RL16" s="104" t="s">
        <v>18730</v>
      </c>
      <c r="RM16" s="104">
        <v>14</v>
      </c>
      <c r="RN16" s="113"/>
      <c r="RO16" s="104" t="s">
        <v>18731</v>
      </c>
      <c r="RP16" s="104">
        <v>1</v>
      </c>
      <c r="RQ16" s="104">
        <v>17.04</v>
      </c>
      <c r="RR16" s="104" t="s">
        <v>18732</v>
      </c>
      <c r="RS16" s="110"/>
      <c r="RT16" s="113"/>
      <c r="RU16" s="104" t="s">
        <v>18733</v>
      </c>
      <c r="RV16" s="104">
        <v>1</v>
      </c>
      <c r="RW16" s="104">
        <v>13.18</v>
      </c>
      <c r="RX16" s="104" t="s">
        <v>18734</v>
      </c>
      <c r="RY16" s="104">
        <v>15</v>
      </c>
      <c r="RZ16" s="113"/>
    </row>
    <row r="17" spans="1:494" ht="15.75" customHeight="1" x14ac:dyDescent="0.2">
      <c r="A17" s="113"/>
      <c r="B17" s="113"/>
      <c r="C17" s="103" t="s">
        <v>18735</v>
      </c>
      <c r="D17" s="103">
        <v>1</v>
      </c>
      <c r="E17" s="103">
        <v>15.58</v>
      </c>
      <c r="F17" s="103" t="s">
        <v>18736</v>
      </c>
      <c r="G17" s="103">
        <v>6</v>
      </c>
      <c r="H17" s="113"/>
      <c r="I17" s="103" t="s">
        <v>18737</v>
      </c>
      <c r="J17" s="103">
        <v>1</v>
      </c>
      <c r="K17" s="103">
        <v>16.57</v>
      </c>
      <c r="L17" s="103" t="s">
        <v>18738</v>
      </c>
      <c r="N17" s="113"/>
      <c r="O17" s="103" t="s">
        <v>18739</v>
      </c>
      <c r="P17" s="103">
        <v>1</v>
      </c>
      <c r="Q17" s="103">
        <v>16.43</v>
      </c>
      <c r="R17" s="103" t="s">
        <v>18740</v>
      </c>
      <c r="T17" s="113"/>
      <c r="U17" s="103" t="s">
        <v>18741</v>
      </c>
      <c r="V17" s="103">
        <v>1</v>
      </c>
      <c r="W17" s="103">
        <v>17.18</v>
      </c>
      <c r="X17" s="103" t="s">
        <v>18742</v>
      </c>
      <c r="Y17" s="103">
        <v>14</v>
      </c>
      <c r="Z17" s="113"/>
      <c r="AA17" s="103" t="s">
        <v>18743</v>
      </c>
      <c r="AB17" s="103">
        <v>1</v>
      </c>
      <c r="AC17" s="103">
        <v>15.18</v>
      </c>
      <c r="AD17" s="103" t="s">
        <v>18744</v>
      </c>
      <c r="AF17" s="113"/>
      <c r="AG17" s="103" t="s">
        <v>18745</v>
      </c>
      <c r="AH17" s="103">
        <v>1</v>
      </c>
      <c r="AI17" s="103">
        <v>14.24</v>
      </c>
      <c r="AJ17" s="103" t="s">
        <v>18746</v>
      </c>
      <c r="AL17" s="113"/>
      <c r="AM17" s="103" t="s">
        <v>18747</v>
      </c>
      <c r="AN17" s="103">
        <v>1</v>
      </c>
      <c r="AO17" s="103">
        <v>17.3</v>
      </c>
      <c r="AP17" s="103" t="s">
        <v>18748</v>
      </c>
      <c r="AR17" s="113"/>
      <c r="AS17" s="103" t="s">
        <v>18749</v>
      </c>
      <c r="AT17" s="103">
        <v>1</v>
      </c>
      <c r="AU17" s="103">
        <v>14.16</v>
      </c>
      <c r="AV17" s="103" t="s">
        <v>18750</v>
      </c>
      <c r="AX17" s="113"/>
      <c r="AY17" s="103" t="s">
        <v>18751</v>
      </c>
      <c r="AZ17" s="103">
        <v>1</v>
      </c>
      <c r="BA17" s="103">
        <v>16.3</v>
      </c>
      <c r="BB17" s="103" t="s">
        <v>18752</v>
      </c>
      <c r="BC17" s="103">
        <v>9</v>
      </c>
      <c r="BD17" s="113"/>
      <c r="BE17" s="103" t="s">
        <v>18753</v>
      </c>
      <c r="BF17" s="103">
        <v>1</v>
      </c>
      <c r="BG17" s="103">
        <v>17.260000000000002</v>
      </c>
      <c r="BH17" s="103" t="s">
        <v>18754</v>
      </c>
      <c r="BI17" s="103">
        <v>65</v>
      </c>
      <c r="BJ17" s="113"/>
      <c r="BK17" s="103" t="s">
        <v>18755</v>
      </c>
      <c r="BL17" s="103">
        <v>1</v>
      </c>
      <c r="BM17" s="103">
        <v>15.35</v>
      </c>
      <c r="BN17" s="103" t="s">
        <v>18756</v>
      </c>
      <c r="BO17" s="108"/>
      <c r="BP17" s="113"/>
      <c r="BQ17" s="103" t="s">
        <v>18757</v>
      </c>
      <c r="BR17" s="103">
        <v>1</v>
      </c>
      <c r="BS17" s="103">
        <v>14.06</v>
      </c>
      <c r="BT17" s="103" t="s">
        <v>18758</v>
      </c>
      <c r="BU17" s="103">
        <v>29</v>
      </c>
      <c r="BV17" s="113"/>
      <c r="BW17" s="103" t="s">
        <v>18759</v>
      </c>
      <c r="BX17" s="103">
        <v>1</v>
      </c>
      <c r="BY17" s="103">
        <v>16.21</v>
      </c>
      <c r="BZ17" s="103" t="s">
        <v>18760</v>
      </c>
      <c r="CA17" s="103">
        <v>40</v>
      </c>
      <c r="CB17" s="113"/>
      <c r="CC17" s="103" t="s">
        <v>18761</v>
      </c>
      <c r="CD17" s="103">
        <v>1</v>
      </c>
      <c r="CE17" s="103">
        <v>15.22</v>
      </c>
      <c r="CF17" s="103" t="s">
        <v>18762</v>
      </c>
      <c r="CG17" s="108"/>
      <c r="CH17" s="113"/>
      <c r="CI17" s="103" t="s">
        <v>18763</v>
      </c>
      <c r="CJ17" s="103">
        <v>1</v>
      </c>
      <c r="CK17" s="103">
        <v>16.09</v>
      </c>
      <c r="CL17" s="103" t="s">
        <v>18764</v>
      </c>
      <c r="CM17" s="103">
        <v>65</v>
      </c>
      <c r="CN17" s="113"/>
      <c r="CO17" s="103" t="s">
        <v>18765</v>
      </c>
      <c r="CP17" s="103">
        <v>1</v>
      </c>
      <c r="CQ17" s="103">
        <v>14.58</v>
      </c>
      <c r="CR17" s="103" t="s">
        <v>18766</v>
      </c>
      <c r="CS17" s="108"/>
      <c r="CT17" s="113"/>
      <c r="CU17" s="103" t="s">
        <v>18767</v>
      </c>
      <c r="CV17" s="103">
        <v>1</v>
      </c>
      <c r="CW17" s="103">
        <v>16.43</v>
      </c>
      <c r="CX17" s="103" t="s">
        <v>18768</v>
      </c>
      <c r="CY17" s="103">
        <v>27</v>
      </c>
      <c r="CZ17" s="113"/>
      <c r="DA17" s="103" t="s">
        <v>18769</v>
      </c>
      <c r="DB17" s="103">
        <v>1</v>
      </c>
      <c r="DC17" s="103">
        <v>14.55</v>
      </c>
      <c r="DD17" s="103" t="s">
        <v>18770</v>
      </c>
      <c r="DE17" s="108"/>
      <c r="DF17" s="113"/>
      <c r="DG17" s="103" t="s">
        <v>18771</v>
      </c>
      <c r="DH17" s="103">
        <v>1</v>
      </c>
      <c r="DI17" s="103">
        <v>16.57</v>
      </c>
      <c r="DJ17" s="103" t="s">
        <v>18772</v>
      </c>
      <c r="DK17" s="103">
        <v>28</v>
      </c>
      <c r="DL17" s="113"/>
      <c r="DM17" s="103" t="s">
        <v>18773</v>
      </c>
      <c r="DN17" s="103">
        <v>1</v>
      </c>
      <c r="DO17" s="103">
        <v>16.2</v>
      </c>
      <c r="DP17" s="103" t="s">
        <v>18774</v>
      </c>
      <c r="DQ17" s="108"/>
      <c r="DR17" s="113"/>
      <c r="DS17" s="103" t="s">
        <v>18775</v>
      </c>
      <c r="DT17" s="103">
        <v>1</v>
      </c>
      <c r="DU17" s="103">
        <v>16.55</v>
      </c>
      <c r="DV17" s="103" t="s">
        <v>18776</v>
      </c>
      <c r="DW17" s="103">
        <v>22</v>
      </c>
      <c r="DX17" s="113"/>
      <c r="DY17" s="103" t="s">
        <v>18777</v>
      </c>
      <c r="DZ17" s="103">
        <v>1</v>
      </c>
      <c r="EA17" s="103">
        <v>17.5</v>
      </c>
      <c r="EB17" s="103" t="s">
        <v>18778</v>
      </c>
      <c r="EC17" s="108"/>
      <c r="ED17" s="113"/>
      <c r="EE17" s="103" t="s">
        <v>18779</v>
      </c>
      <c r="EF17" s="103">
        <v>1</v>
      </c>
      <c r="EG17" s="103">
        <v>14.59</v>
      </c>
      <c r="EH17" s="103" t="s">
        <v>18780</v>
      </c>
      <c r="EI17" s="103">
        <v>19</v>
      </c>
      <c r="EJ17" s="113"/>
      <c r="EK17" s="103" t="s">
        <v>18781</v>
      </c>
      <c r="EL17" s="103">
        <v>1</v>
      </c>
      <c r="EM17" s="103">
        <v>14.51</v>
      </c>
      <c r="EN17" s="103" t="s">
        <v>18782</v>
      </c>
      <c r="EO17" s="108"/>
      <c r="EP17" s="113"/>
      <c r="EQ17" s="103" t="s">
        <v>18783</v>
      </c>
      <c r="ER17" s="103">
        <v>1</v>
      </c>
      <c r="ES17" s="103">
        <v>18.010000000000002</v>
      </c>
      <c r="ET17" s="103" t="s">
        <v>18784</v>
      </c>
      <c r="EU17" s="108"/>
      <c r="EV17" s="113"/>
      <c r="EW17" s="103" t="s">
        <v>18785</v>
      </c>
      <c r="EX17" s="103">
        <v>1</v>
      </c>
      <c r="EY17" s="103">
        <v>17.53</v>
      </c>
      <c r="EZ17" s="103" t="s">
        <v>18786</v>
      </c>
      <c r="FA17" s="103">
        <v>25</v>
      </c>
      <c r="FB17" s="113"/>
      <c r="FC17" s="103" t="s">
        <v>18787</v>
      </c>
      <c r="FD17" s="103">
        <v>1</v>
      </c>
      <c r="FE17" s="103">
        <v>14.44</v>
      </c>
      <c r="FF17" s="103" t="s">
        <v>18788</v>
      </c>
      <c r="FG17" s="103">
        <v>24</v>
      </c>
      <c r="FH17" s="113"/>
      <c r="FI17" s="103" t="s">
        <v>18789</v>
      </c>
      <c r="FJ17" s="103">
        <v>1</v>
      </c>
      <c r="FK17" s="103">
        <v>17.12</v>
      </c>
      <c r="FL17" s="103" t="s">
        <v>18790</v>
      </c>
      <c r="FM17" s="108"/>
      <c r="FN17" s="113"/>
      <c r="FO17" s="103" t="s">
        <v>18791</v>
      </c>
      <c r="FP17" s="103">
        <v>1</v>
      </c>
      <c r="FQ17" s="103">
        <v>16.239999999999998</v>
      </c>
      <c r="FR17" s="103" t="s">
        <v>18792</v>
      </c>
      <c r="FS17" s="108"/>
      <c r="FT17" s="113"/>
      <c r="FU17" s="103" t="s">
        <v>18793</v>
      </c>
      <c r="FV17" s="103">
        <v>1</v>
      </c>
      <c r="FW17" s="103">
        <v>17.03</v>
      </c>
      <c r="FX17" s="103" t="s">
        <v>18794</v>
      </c>
      <c r="FY17" s="108"/>
      <c r="FZ17" s="113"/>
      <c r="GA17" s="103" t="s">
        <v>18795</v>
      </c>
      <c r="GB17" s="103">
        <v>1</v>
      </c>
      <c r="GC17" s="103">
        <v>16.559999999999999</v>
      </c>
      <c r="GD17" s="103" t="s">
        <v>18796</v>
      </c>
      <c r="GE17" s="108"/>
      <c r="GF17" s="113"/>
      <c r="GG17" s="103" t="s">
        <v>18797</v>
      </c>
      <c r="GH17" s="103">
        <v>1</v>
      </c>
      <c r="GI17" s="103">
        <v>17.100000000000001</v>
      </c>
      <c r="GJ17" s="103" t="s">
        <v>18798</v>
      </c>
      <c r="GK17" s="103">
        <v>11</v>
      </c>
      <c r="GL17" s="113"/>
      <c r="GM17" s="103" t="s">
        <v>18799</v>
      </c>
      <c r="GN17" s="103">
        <v>1</v>
      </c>
      <c r="GO17" s="103">
        <v>16</v>
      </c>
      <c r="GP17" s="103" t="s">
        <v>18800</v>
      </c>
      <c r="GQ17" s="103">
        <v>90</v>
      </c>
      <c r="GR17" s="113"/>
      <c r="GS17" s="103" t="s">
        <v>18801</v>
      </c>
      <c r="GT17" s="103">
        <v>1</v>
      </c>
      <c r="GU17" s="103">
        <v>16.57</v>
      </c>
      <c r="GV17" s="103" t="s">
        <v>18802</v>
      </c>
      <c r="GW17" s="108"/>
      <c r="GX17" s="113"/>
      <c r="GY17" s="103" t="s">
        <v>18803</v>
      </c>
      <c r="GZ17" s="103">
        <v>1</v>
      </c>
      <c r="HA17" s="103">
        <v>17.309999999999999</v>
      </c>
      <c r="HB17" s="103" t="s">
        <v>18804</v>
      </c>
      <c r="HC17" s="108"/>
      <c r="HD17" s="113"/>
      <c r="HE17" s="103" t="s">
        <v>18805</v>
      </c>
      <c r="HF17" s="103">
        <v>1</v>
      </c>
      <c r="HG17" s="103">
        <v>16.38</v>
      </c>
      <c r="HH17" s="103" t="s">
        <v>18806</v>
      </c>
      <c r="HI17" s="108"/>
      <c r="HJ17" s="113"/>
      <c r="HK17" s="103" t="s">
        <v>18807</v>
      </c>
      <c r="HL17" s="103">
        <v>1</v>
      </c>
      <c r="HM17" s="103">
        <v>16.46</v>
      </c>
      <c r="HN17" s="103" t="s">
        <v>18808</v>
      </c>
      <c r="HO17" s="108"/>
      <c r="HP17" s="113"/>
      <c r="HQ17" s="103" t="s">
        <v>18809</v>
      </c>
      <c r="HR17" s="103">
        <v>1</v>
      </c>
      <c r="HS17" s="103">
        <v>17.239999999999998</v>
      </c>
      <c r="HT17" s="103" t="s">
        <v>18810</v>
      </c>
      <c r="HU17" s="108"/>
      <c r="HV17" s="113"/>
      <c r="HW17" s="103" t="s">
        <v>18811</v>
      </c>
      <c r="HX17" s="103">
        <v>1</v>
      </c>
      <c r="HY17" s="103">
        <v>16.37</v>
      </c>
      <c r="HZ17" s="103" t="s">
        <v>18812</v>
      </c>
      <c r="IA17" s="108"/>
      <c r="IB17" s="113"/>
      <c r="IC17" s="103" t="s">
        <v>18813</v>
      </c>
      <c r="ID17" s="103">
        <v>1</v>
      </c>
      <c r="IE17" s="103">
        <v>16.55</v>
      </c>
      <c r="IF17" s="103" t="s">
        <v>18814</v>
      </c>
      <c r="IG17" s="103">
        <v>67</v>
      </c>
      <c r="IH17" s="113"/>
      <c r="II17" s="103" t="s">
        <v>18815</v>
      </c>
      <c r="IJ17" s="103">
        <v>1</v>
      </c>
      <c r="IK17" s="103">
        <v>16.54</v>
      </c>
      <c r="IL17" s="103" t="s">
        <v>18816</v>
      </c>
      <c r="IM17" s="108"/>
      <c r="IN17" s="113"/>
      <c r="IO17" s="103" t="s">
        <v>18817</v>
      </c>
      <c r="IP17" s="103">
        <v>1</v>
      </c>
      <c r="IQ17" s="103">
        <v>14.5</v>
      </c>
      <c r="IR17" s="103" t="s">
        <v>18818</v>
      </c>
      <c r="IS17" s="108"/>
      <c r="IT17" s="113"/>
      <c r="IU17" s="103" t="s">
        <v>18819</v>
      </c>
      <c r="IV17" s="103">
        <v>1</v>
      </c>
      <c r="IW17" s="103">
        <v>17.11</v>
      </c>
      <c r="IX17" s="103" t="s">
        <v>18820</v>
      </c>
      <c r="IY17" s="103">
        <v>22</v>
      </c>
      <c r="IZ17" s="113"/>
      <c r="JA17" s="103" t="s">
        <v>18821</v>
      </c>
      <c r="JB17" s="103">
        <v>1</v>
      </c>
      <c r="JC17" s="103">
        <v>14.2</v>
      </c>
      <c r="JD17" s="103" t="s">
        <v>18822</v>
      </c>
      <c r="JE17" s="108"/>
      <c r="JF17" s="113"/>
      <c r="JG17" s="103" t="s">
        <v>18823</v>
      </c>
      <c r="JH17" s="103">
        <v>1</v>
      </c>
      <c r="JI17" s="103">
        <v>16.59</v>
      </c>
      <c r="JJ17" s="103" t="s">
        <v>18824</v>
      </c>
      <c r="JK17" s="108"/>
      <c r="JL17" s="113"/>
      <c r="JM17" s="103" t="s">
        <v>18825</v>
      </c>
      <c r="JN17" s="103">
        <v>1</v>
      </c>
      <c r="JO17" s="103">
        <v>15.54</v>
      </c>
      <c r="JP17" s="103" t="s">
        <v>18826</v>
      </c>
      <c r="JQ17" s="103">
        <v>20</v>
      </c>
      <c r="JR17" s="113"/>
      <c r="JS17" s="103" t="s">
        <v>18827</v>
      </c>
      <c r="JT17" s="103">
        <v>1</v>
      </c>
      <c r="JU17" s="103">
        <v>17.22</v>
      </c>
      <c r="JV17" s="103" t="s">
        <v>18828</v>
      </c>
      <c r="JW17" s="108"/>
      <c r="JX17" s="113"/>
      <c r="JY17" s="103" t="s">
        <v>18829</v>
      </c>
      <c r="JZ17" s="103">
        <v>1</v>
      </c>
      <c r="KA17" s="103">
        <v>14.16</v>
      </c>
      <c r="KB17" s="103" t="s">
        <v>18830</v>
      </c>
      <c r="KC17" s="108"/>
      <c r="KD17" s="113"/>
      <c r="KE17" s="103" t="s">
        <v>18831</v>
      </c>
      <c r="KF17" s="103">
        <v>1</v>
      </c>
      <c r="KG17" s="103">
        <v>17.39</v>
      </c>
      <c r="KH17" s="103" t="s">
        <v>18832</v>
      </c>
      <c r="KI17" s="108"/>
      <c r="KJ17" s="113"/>
      <c r="KK17" s="103" t="s">
        <v>18833</v>
      </c>
      <c r="KL17" s="103">
        <v>1</v>
      </c>
      <c r="KM17" s="103">
        <v>17.43</v>
      </c>
      <c r="KN17" s="103" t="s">
        <v>18834</v>
      </c>
      <c r="KO17" s="103">
        <v>33</v>
      </c>
      <c r="KP17" s="113"/>
      <c r="KQ17" s="103" t="s">
        <v>18835</v>
      </c>
      <c r="KR17" s="103">
        <v>1</v>
      </c>
      <c r="KS17" s="103">
        <v>16.39</v>
      </c>
      <c r="KT17" s="103" t="s">
        <v>18836</v>
      </c>
      <c r="KU17" s="108"/>
      <c r="KV17" s="113"/>
      <c r="KW17" s="103" t="s">
        <v>18837</v>
      </c>
      <c r="KX17" s="103">
        <v>1</v>
      </c>
      <c r="KY17" s="103">
        <v>17.52</v>
      </c>
      <c r="KZ17" s="103" t="s">
        <v>18838</v>
      </c>
      <c r="LA17" s="108"/>
      <c r="LB17" s="113"/>
      <c r="LC17" s="103" t="s">
        <v>18839</v>
      </c>
      <c r="LD17" s="103">
        <v>1</v>
      </c>
      <c r="LE17" s="103">
        <v>12.46</v>
      </c>
      <c r="LF17" s="103" t="s">
        <v>18840</v>
      </c>
      <c r="LG17" s="103">
        <v>29</v>
      </c>
      <c r="LH17" s="113"/>
      <c r="LI17" s="103" t="s">
        <v>18841</v>
      </c>
      <c r="LJ17" s="103">
        <v>1</v>
      </c>
      <c r="LK17" s="103">
        <v>15.52</v>
      </c>
      <c r="LL17" s="103" t="s">
        <v>18842</v>
      </c>
      <c r="LM17" s="103">
        <v>51</v>
      </c>
      <c r="LN17" s="113"/>
      <c r="LO17" s="103" t="s">
        <v>18843</v>
      </c>
      <c r="LP17" s="103">
        <v>1</v>
      </c>
      <c r="LQ17" s="103">
        <v>16.29</v>
      </c>
      <c r="LR17" s="103" t="s">
        <v>18844</v>
      </c>
      <c r="LS17" s="103">
        <v>21</v>
      </c>
      <c r="LT17" s="113"/>
      <c r="LU17" s="103" t="s">
        <v>18845</v>
      </c>
      <c r="LV17" s="103">
        <v>1</v>
      </c>
      <c r="LW17" s="103">
        <v>15.58</v>
      </c>
      <c r="LX17" s="103" t="s">
        <v>18846</v>
      </c>
      <c r="LY17" s="108"/>
      <c r="LZ17" s="113"/>
      <c r="MA17" s="103" t="s">
        <v>18847</v>
      </c>
      <c r="MB17" s="103">
        <v>1</v>
      </c>
      <c r="MC17" s="103">
        <v>16</v>
      </c>
      <c r="MD17" s="103" t="s">
        <v>18848</v>
      </c>
      <c r="ME17" s="108"/>
      <c r="MF17" s="113"/>
      <c r="MG17" s="103" t="s">
        <v>18849</v>
      </c>
      <c r="MH17" s="103">
        <v>1</v>
      </c>
      <c r="MI17" s="103">
        <v>12.23</v>
      </c>
      <c r="MJ17" s="103" t="s">
        <v>18850</v>
      </c>
      <c r="MK17" s="108"/>
      <c r="ML17" s="113"/>
      <c r="MM17" s="103" t="s">
        <v>18851</v>
      </c>
      <c r="MN17" s="103">
        <v>1</v>
      </c>
      <c r="MO17" s="103">
        <v>17.28</v>
      </c>
      <c r="MP17" s="103" t="s">
        <v>18852</v>
      </c>
      <c r="MQ17" s="108"/>
      <c r="MR17" s="113"/>
      <c r="MS17" s="103" t="s">
        <v>18853</v>
      </c>
      <c r="MT17" s="103">
        <v>1</v>
      </c>
      <c r="MU17" s="103">
        <v>17.05</v>
      </c>
      <c r="MV17" s="103" t="s">
        <v>18854</v>
      </c>
      <c r="MW17" s="108"/>
      <c r="MX17" s="113"/>
      <c r="MY17" s="103" t="s">
        <v>18855</v>
      </c>
      <c r="MZ17" s="103">
        <v>1</v>
      </c>
      <c r="NA17" s="103">
        <v>17.03</v>
      </c>
      <c r="NB17" s="103" t="s">
        <v>18856</v>
      </c>
      <c r="NC17" s="103">
        <v>41</v>
      </c>
      <c r="ND17" s="113"/>
      <c r="NE17" s="103" t="s">
        <v>18857</v>
      </c>
      <c r="NF17" s="103">
        <v>1</v>
      </c>
      <c r="NG17" s="103">
        <v>17.29</v>
      </c>
      <c r="NH17" s="103" t="s">
        <v>18858</v>
      </c>
      <c r="NI17" s="108"/>
      <c r="NJ17" s="113"/>
      <c r="NK17" s="103" t="s">
        <v>18859</v>
      </c>
      <c r="NL17" s="103">
        <v>1</v>
      </c>
      <c r="NM17" s="103">
        <v>14.33</v>
      </c>
      <c r="NN17" s="103" t="s">
        <v>18860</v>
      </c>
      <c r="NO17" s="108"/>
      <c r="NP17" s="113"/>
      <c r="NQ17" s="103" t="s">
        <v>18861</v>
      </c>
      <c r="NR17" s="103">
        <v>1</v>
      </c>
      <c r="NS17" s="103">
        <v>17.28</v>
      </c>
      <c r="NT17" s="103" t="s">
        <v>18862</v>
      </c>
      <c r="NU17" s="108"/>
      <c r="NV17" s="113"/>
      <c r="NW17" s="104" t="s">
        <v>18863</v>
      </c>
      <c r="NX17" s="104">
        <v>1</v>
      </c>
      <c r="NY17" s="104">
        <v>16.13</v>
      </c>
      <c r="NZ17" s="104" t="s">
        <v>18864</v>
      </c>
      <c r="OA17" s="110"/>
      <c r="OB17" s="113"/>
      <c r="OC17" s="104" t="s">
        <v>18865</v>
      </c>
      <c r="OD17" s="104">
        <v>1</v>
      </c>
      <c r="OE17" s="104">
        <v>9.33</v>
      </c>
      <c r="OF17" s="104" t="s">
        <v>18866</v>
      </c>
      <c r="OG17" s="104">
        <v>55</v>
      </c>
      <c r="OH17" s="113"/>
      <c r="OI17" s="106" t="s">
        <v>18867</v>
      </c>
      <c r="OJ17" s="106">
        <v>1</v>
      </c>
      <c r="OK17" s="106">
        <v>15.23</v>
      </c>
      <c r="OL17" s="106" t="s">
        <v>18868</v>
      </c>
      <c r="OM17" s="106">
        <v>8</v>
      </c>
      <c r="ON17" s="113"/>
      <c r="OO17" s="104" t="s">
        <v>18869</v>
      </c>
      <c r="OP17" s="104">
        <v>1</v>
      </c>
      <c r="OQ17" s="104">
        <v>16.57</v>
      </c>
      <c r="OR17" s="104" t="s">
        <v>18870</v>
      </c>
      <c r="OS17" s="105"/>
      <c r="OT17" s="113"/>
      <c r="OU17" s="104" t="s">
        <v>18871</v>
      </c>
      <c r="OV17" s="104">
        <v>1</v>
      </c>
      <c r="OW17" s="104">
        <v>16.079999999999998</v>
      </c>
      <c r="OX17" s="104" t="s">
        <v>18872</v>
      </c>
      <c r="OY17" s="104">
        <v>3</v>
      </c>
      <c r="OZ17" s="113"/>
      <c r="PA17" s="104" t="s">
        <v>18873</v>
      </c>
      <c r="PB17" s="104">
        <v>1</v>
      </c>
      <c r="PC17" s="104">
        <v>13.01</v>
      </c>
      <c r="PD17" s="104" t="s">
        <v>18874</v>
      </c>
      <c r="PE17" s="110"/>
      <c r="PF17" s="113"/>
      <c r="PG17" s="104" t="s">
        <v>18875</v>
      </c>
      <c r="PH17" s="104">
        <v>1</v>
      </c>
      <c r="PI17" s="104">
        <v>16.350000000000001</v>
      </c>
      <c r="PJ17" s="104" t="s">
        <v>18876</v>
      </c>
      <c r="PK17" s="110"/>
      <c r="PL17" s="113"/>
      <c r="PM17" s="104" t="s">
        <v>18877</v>
      </c>
      <c r="PN17" s="104">
        <v>1</v>
      </c>
      <c r="PO17" s="104">
        <v>14.19</v>
      </c>
      <c r="PP17" s="104" t="s">
        <v>18878</v>
      </c>
      <c r="PQ17" s="110"/>
      <c r="PR17" s="113"/>
      <c r="PS17" s="104" t="s">
        <v>18879</v>
      </c>
      <c r="PT17" s="104">
        <v>1</v>
      </c>
      <c r="PU17" s="104">
        <v>16.489999999999998</v>
      </c>
      <c r="PV17" s="104" t="s">
        <v>18880</v>
      </c>
      <c r="PW17" s="104">
        <v>36</v>
      </c>
      <c r="PX17" s="113"/>
      <c r="PY17" s="104" t="s">
        <v>18881</v>
      </c>
      <c r="PZ17" s="104">
        <v>1</v>
      </c>
      <c r="QA17" s="104">
        <v>14</v>
      </c>
      <c r="QB17" s="104" t="s">
        <v>18882</v>
      </c>
      <c r="QC17" s="110"/>
      <c r="QD17" s="113"/>
      <c r="QE17" s="104" t="s">
        <v>18883</v>
      </c>
      <c r="QF17" s="104">
        <v>1</v>
      </c>
      <c r="QG17" s="104">
        <v>16.27</v>
      </c>
      <c r="QH17" s="104" t="s">
        <v>18884</v>
      </c>
      <c r="QI17" s="110"/>
      <c r="QJ17" s="113"/>
      <c r="QK17" s="104" t="s">
        <v>18885</v>
      </c>
      <c r="QL17" s="104">
        <v>1</v>
      </c>
      <c r="QM17" s="104">
        <v>14.57</v>
      </c>
      <c r="QN17" s="104" t="s">
        <v>18886</v>
      </c>
      <c r="QO17" s="110"/>
      <c r="QP17" s="113"/>
      <c r="QQ17" s="104" t="s">
        <v>18887</v>
      </c>
      <c r="QR17" s="104">
        <v>1</v>
      </c>
      <c r="QS17" s="104">
        <v>14.3</v>
      </c>
      <c r="QT17" s="104" t="s">
        <v>18888</v>
      </c>
      <c r="QU17" s="110"/>
      <c r="QV17" s="113"/>
      <c r="QW17" s="104" t="s">
        <v>18889</v>
      </c>
      <c r="QX17" s="104">
        <v>1</v>
      </c>
      <c r="QY17" s="104">
        <v>14.07</v>
      </c>
      <c r="QZ17" s="104" t="s">
        <v>18890</v>
      </c>
      <c r="RA17" s="110"/>
      <c r="RB17" s="113"/>
      <c r="RC17" s="104" t="s">
        <v>18891</v>
      </c>
      <c r="RD17" s="104">
        <v>1</v>
      </c>
      <c r="RE17" s="104">
        <v>16.350000000000001</v>
      </c>
      <c r="RF17" s="104" t="s">
        <v>18892</v>
      </c>
      <c r="RG17" s="104">
        <v>23</v>
      </c>
      <c r="RH17" s="113"/>
      <c r="RI17" s="104" t="s">
        <v>18893</v>
      </c>
      <c r="RJ17" s="104">
        <v>1</v>
      </c>
      <c r="RK17" s="104">
        <v>15.35</v>
      </c>
      <c r="RL17" s="104" t="s">
        <v>18894</v>
      </c>
      <c r="RM17" s="110"/>
      <c r="RN17" s="113"/>
      <c r="RO17" s="104" t="s">
        <v>18895</v>
      </c>
      <c r="RP17" s="104">
        <v>1</v>
      </c>
      <c r="RQ17" s="104">
        <v>16.350000000000001</v>
      </c>
      <c r="RR17" s="104" t="s">
        <v>18896</v>
      </c>
      <c r="RS17" s="110"/>
      <c r="RT17" s="113"/>
      <c r="RU17" s="104" t="s">
        <v>18897</v>
      </c>
      <c r="RV17" s="104">
        <v>1</v>
      </c>
      <c r="RW17" s="104">
        <v>13.1</v>
      </c>
      <c r="RX17" s="104" t="s">
        <v>18898</v>
      </c>
      <c r="RY17" s="110"/>
      <c r="RZ17" s="113"/>
    </row>
    <row r="18" spans="1:494" ht="15.75" customHeight="1" x14ac:dyDescent="0.2">
      <c r="A18" s="113"/>
      <c r="B18" s="113"/>
      <c r="C18" s="103" t="s">
        <v>18899</v>
      </c>
      <c r="D18" s="103">
        <v>1</v>
      </c>
      <c r="E18" s="103">
        <v>15.42</v>
      </c>
      <c r="F18" s="103" t="s">
        <v>18900</v>
      </c>
      <c r="H18" s="113"/>
      <c r="I18" s="103" t="s">
        <v>18901</v>
      </c>
      <c r="J18" s="103">
        <v>1</v>
      </c>
      <c r="K18" s="103">
        <v>16.5</v>
      </c>
      <c r="L18" s="103" t="s">
        <v>18902</v>
      </c>
      <c r="M18" s="103">
        <v>15</v>
      </c>
      <c r="N18" s="113"/>
      <c r="O18" s="103" t="s">
        <v>18903</v>
      </c>
      <c r="P18" s="103">
        <v>1</v>
      </c>
      <c r="Q18" s="103">
        <v>16.420000000000002</v>
      </c>
      <c r="R18" s="103" t="s">
        <v>18904</v>
      </c>
      <c r="T18" s="113"/>
      <c r="U18" s="103" t="s">
        <v>18905</v>
      </c>
      <c r="V18" s="103">
        <v>1</v>
      </c>
      <c r="W18" s="103">
        <v>16.43</v>
      </c>
      <c r="X18" s="103" t="s">
        <v>18906</v>
      </c>
      <c r="Z18" s="113"/>
      <c r="AA18" s="103" t="s">
        <v>18907</v>
      </c>
      <c r="AB18" s="103">
        <v>1</v>
      </c>
      <c r="AC18" s="103">
        <v>14.54</v>
      </c>
      <c r="AD18" s="103" t="s">
        <v>18908</v>
      </c>
      <c r="AE18" s="103">
        <v>9</v>
      </c>
      <c r="AF18" s="113"/>
      <c r="AG18" s="103" t="s">
        <v>18909</v>
      </c>
      <c r="AH18" s="103">
        <v>1</v>
      </c>
      <c r="AI18" s="103">
        <v>14.05</v>
      </c>
      <c r="AJ18" s="103" t="s">
        <v>18910</v>
      </c>
      <c r="AK18" s="103">
        <v>7</v>
      </c>
      <c r="AL18" s="113"/>
      <c r="AM18" s="103" t="s">
        <v>18911</v>
      </c>
      <c r="AN18" s="103">
        <v>1</v>
      </c>
      <c r="AO18" s="103">
        <v>17.05</v>
      </c>
      <c r="AP18" s="103" t="s">
        <v>18912</v>
      </c>
      <c r="AQ18" s="108"/>
      <c r="AR18" s="113"/>
      <c r="AS18" s="103" t="s">
        <v>18913</v>
      </c>
      <c r="AT18" s="103">
        <v>1</v>
      </c>
      <c r="AU18" s="103">
        <v>13.57</v>
      </c>
      <c r="AV18" s="103" t="s">
        <v>18914</v>
      </c>
      <c r="AW18" s="108"/>
      <c r="AX18" s="113"/>
      <c r="AY18" s="103" t="s">
        <v>18915</v>
      </c>
      <c r="AZ18" s="103">
        <v>1</v>
      </c>
      <c r="BA18" s="103">
        <v>16.170000000000002</v>
      </c>
      <c r="BB18" s="103" t="s">
        <v>18916</v>
      </c>
      <c r="BC18" s="108"/>
      <c r="BD18" s="113"/>
      <c r="BE18" s="103" t="s">
        <v>18917</v>
      </c>
      <c r="BF18" s="103">
        <v>1</v>
      </c>
      <c r="BG18" s="103">
        <v>17.149999999999999</v>
      </c>
      <c r="BH18" s="103" t="s">
        <v>18918</v>
      </c>
      <c r="BI18" s="108"/>
      <c r="BJ18" s="113"/>
      <c r="BK18" s="103" t="s">
        <v>18919</v>
      </c>
      <c r="BL18" s="103">
        <v>1</v>
      </c>
      <c r="BM18" s="103">
        <v>15.23</v>
      </c>
      <c r="BN18" s="103" t="s">
        <v>18920</v>
      </c>
      <c r="BO18" s="103">
        <v>61</v>
      </c>
      <c r="BP18" s="113"/>
      <c r="BQ18" s="103" t="s">
        <v>18921</v>
      </c>
      <c r="BR18" s="103">
        <v>1</v>
      </c>
      <c r="BS18" s="103">
        <v>13.51</v>
      </c>
      <c r="BT18" s="103" t="s">
        <v>18922</v>
      </c>
      <c r="BU18" s="108"/>
      <c r="BV18" s="113"/>
      <c r="BW18" s="103" t="s">
        <v>18923</v>
      </c>
      <c r="BX18" s="103">
        <v>1</v>
      </c>
      <c r="BY18" s="103">
        <v>16.13</v>
      </c>
      <c r="BZ18" s="103" t="s">
        <v>18924</v>
      </c>
      <c r="CA18" s="108"/>
      <c r="CB18" s="113"/>
      <c r="CC18" s="103" t="s">
        <v>18925</v>
      </c>
      <c r="CD18" s="103">
        <v>1</v>
      </c>
      <c r="CE18" s="103">
        <v>15.16</v>
      </c>
      <c r="CF18" s="103" t="s">
        <v>18926</v>
      </c>
      <c r="CG18" s="103">
        <v>3</v>
      </c>
      <c r="CH18" s="113"/>
      <c r="CI18" s="103" t="s">
        <v>18927</v>
      </c>
      <c r="CJ18" s="103">
        <v>1</v>
      </c>
      <c r="CK18" s="103">
        <v>15.5</v>
      </c>
      <c r="CL18" s="103" t="s">
        <v>18928</v>
      </c>
      <c r="CM18" s="108"/>
      <c r="CN18" s="113"/>
      <c r="CO18" s="103" t="s">
        <v>18929</v>
      </c>
      <c r="CP18" s="103">
        <v>1</v>
      </c>
      <c r="CQ18" s="103">
        <v>14.3</v>
      </c>
      <c r="CR18" s="103" t="s">
        <v>18930</v>
      </c>
      <c r="CS18" s="103">
        <v>67</v>
      </c>
      <c r="CT18" s="113"/>
      <c r="CU18" s="103" t="s">
        <v>18931</v>
      </c>
      <c r="CV18" s="103">
        <v>1</v>
      </c>
      <c r="CW18" s="103">
        <v>16.28</v>
      </c>
      <c r="CX18" s="103" t="s">
        <v>18932</v>
      </c>
      <c r="CY18" s="108"/>
      <c r="CZ18" s="113"/>
      <c r="DA18" s="103" t="s">
        <v>18933</v>
      </c>
      <c r="DB18" s="103">
        <v>1</v>
      </c>
      <c r="DC18" s="103">
        <v>14.34</v>
      </c>
      <c r="DD18" s="103" t="s">
        <v>18934</v>
      </c>
      <c r="DE18" s="103">
        <v>15</v>
      </c>
      <c r="DF18" s="113"/>
      <c r="DG18" s="103" t="s">
        <v>18935</v>
      </c>
      <c r="DH18" s="103">
        <v>1</v>
      </c>
      <c r="DI18" s="103">
        <v>16.440000000000001</v>
      </c>
      <c r="DJ18" s="103" t="s">
        <v>18936</v>
      </c>
      <c r="DK18" s="108"/>
      <c r="DL18" s="113"/>
      <c r="DM18" s="103" t="s">
        <v>18937</v>
      </c>
      <c r="DN18" s="103">
        <v>1</v>
      </c>
      <c r="DO18" s="103">
        <v>16.190000000000001</v>
      </c>
      <c r="DP18" s="103" t="s">
        <v>18938</v>
      </c>
      <c r="DQ18" s="108"/>
      <c r="DR18" s="113"/>
      <c r="DS18" s="103" t="s">
        <v>18939</v>
      </c>
      <c r="DT18" s="103">
        <v>1</v>
      </c>
      <c r="DU18" s="103">
        <v>16.510000000000002</v>
      </c>
      <c r="DV18" s="103" t="s">
        <v>18940</v>
      </c>
      <c r="DW18" s="108"/>
      <c r="DX18" s="113"/>
      <c r="DY18" s="103" t="s">
        <v>18941</v>
      </c>
      <c r="DZ18" s="103">
        <v>1</v>
      </c>
      <c r="EA18" s="103">
        <v>17.14</v>
      </c>
      <c r="EB18" s="103" t="s">
        <v>18942</v>
      </c>
      <c r="EC18" s="103">
        <v>89</v>
      </c>
      <c r="ED18" s="113"/>
      <c r="EE18" s="103" t="s">
        <v>18943</v>
      </c>
      <c r="EF18" s="103">
        <v>1</v>
      </c>
      <c r="EG18" s="103">
        <v>14.54</v>
      </c>
      <c r="EH18" s="103" t="s">
        <v>18944</v>
      </c>
      <c r="EI18" s="108"/>
      <c r="EJ18" s="113"/>
      <c r="EK18" s="103" t="s">
        <v>18945</v>
      </c>
      <c r="EL18" s="103">
        <v>1</v>
      </c>
      <c r="EM18" s="103">
        <v>14.38</v>
      </c>
      <c r="EN18" s="103" t="s">
        <v>18946</v>
      </c>
      <c r="EO18" s="103">
        <v>28</v>
      </c>
      <c r="EP18" s="113"/>
      <c r="EQ18" s="103" t="s">
        <v>18947</v>
      </c>
      <c r="ER18" s="103">
        <v>1</v>
      </c>
      <c r="ES18" s="103">
        <v>17.41</v>
      </c>
      <c r="ET18" s="103" t="s">
        <v>18948</v>
      </c>
      <c r="EU18" s="108"/>
      <c r="EV18" s="113"/>
      <c r="EW18" s="103" t="s">
        <v>18949</v>
      </c>
      <c r="EX18" s="103">
        <v>1</v>
      </c>
      <c r="EY18" s="103">
        <v>17.170000000000002</v>
      </c>
      <c r="EZ18" s="103" t="s">
        <v>18950</v>
      </c>
      <c r="FA18" s="108"/>
      <c r="FB18" s="113"/>
      <c r="FC18" s="103" t="s">
        <v>18951</v>
      </c>
      <c r="FD18" s="103">
        <v>1</v>
      </c>
      <c r="FE18" s="103">
        <v>14.36</v>
      </c>
      <c r="FF18" s="103" t="s">
        <v>18952</v>
      </c>
      <c r="FG18" s="108"/>
      <c r="FH18" s="113"/>
      <c r="FI18" s="103" t="s">
        <v>18953</v>
      </c>
      <c r="FJ18" s="103">
        <v>1</v>
      </c>
      <c r="FK18" s="103">
        <v>17.04</v>
      </c>
      <c r="FL18" s="103" t="s">
        <v>18954</v>
      </c>
      <c r="FM18" s="108"/>
      <c r="FN18" s="113"/>
      <c r="FO18" s="103" t="s">
        <v>18955</v>
      </c>
      <c r="FP18" s="103">
        <v>1</v>
      </c>
      <c r="FQ18" s="103">
        <v>15.52</v>
      </c>
      <c r="FR18" s="103" t="s">
        <v>18956</v>
      </c>
      <c r="FS18" s="103">
        <v>21</v>
      </c>
      <c r="FT18" s="113"/>
      <c r="FU18" s="103" t="s">
        <v>18957</v>
      </c>
      <c r="FV18" s="103">
        <v>1</v>
      </c>
      <c r="FW18" s="103">
        <v>17.010000000000002</v>
      </c>
      <c r="FX18" s="103" t="s">
        <v>18958</v>
      </c>
      <c r="FY18" s="108"/>
      <c r="FZ18" s="113"/>
      <c r="GA18" s="103" t="s">
        <v>18959</v>
      </c>
      <c r="GB18" s="103">
        <v>1</v>
      </c>
      <c r="GC18" s="103">
        <v>16.420000000000002</v>
      </c>
      <c r="GD18" s="103" t="s">
        <v>18960</v>
      </c>
      <c r="GE18" s="108"/>
      <c r="GF18" s="113"/>
      <c r="GG18" s="103" t="s">
        <v>18961</v>
      </c>
      <c r="GH18" s="103">
        <v>1</v>
      </c>
      <c r="GI18" s="103">
        <v>16.52</v>
      </c>
      <c r="GJ18" s="103" t="s">
        <v>18962</v>
      </c>
      <c r="GK18" s="108"/>
      <c r="GL18" s="113"/>
      <c r="GM18" s="103" t="s">
        <v>18963</v>
      </c>
      <c r="GN18" s="103">
        <v>1</v>
      </c>
      <c r="GO18" s="103">
        <v>15.38</v>
      </c>
      <c r="GP18" s="103" t="s">
        <v>18964</v>
      </c>
      <c r="GQ18" s="108"/>
      <c r="GR18" s="113"/>
      <c r="GS18" s="103" t="s">
        <v>18965</v>
      </c>
      <c r="GT18" s="103">
        <v>1</v>
      </c>
      <c r="GU18" s="103">
        <v>16.46</v>
      </c>
      <c r="GV18" s="103" t="s">
        <v>18966</v>
      </c>
      <c r="GW18" s="108"/>
      <c r="GX18" s="113"/>
      <c r="GY18" s="103" t="s">
        <v>18967</v>
      </c>
      <c r="GZ18" s="103">
        <v>1</v>
      </c>
      <c r="HA18" s="103">
        <v>17.16</v>
      </c>
      <c r="HB18" s="103" t="s">
        <v>18968</v>
      </c>
      <c r="HC18" s="103">
        <v>26</v>
      </c>
      <c r="HD18" s="113"/>
      <c r="HE18" s="103" t="s">
        <v>18969</v>
      </c>
      <c r="HF18" s="103">
        <v>1</v>
      </c>
      <c r="HG18" s="103">
        <v>16.329999999999998</v>
      </c>
      <c r="HH18" s="103" t="s">
        <v>18970</v>
      </c>
      <c r="HI18" s="108"/>
      <c r="HJ18" s="113"/>
      <c r="HK18" s="103" t="s">
        <v>18971</v>
      </c>
      <c r="HL18" s="103">
        <v>1</v>
      </c>
      <c r="HM18" s="103">
        <v>16.420000000000002</v>
      </c>
      <c r="HN18" s="103" t="s">
        <v>18972</v>
      </c>
      <c r="HO18" s="108"/>
      <c r="HP18" s="113"/>
      <c r="HQ18" s="103" t="s">
        <v>18973</v>
      </c>
      <c r="HR18" s="103">
        <v>1</v>
      </c>
      <c r="HS18" s="103">
        <v>17.14</v>
      </c>
      <c r="HT18" s="103" t="s">
        <v>18974</v>
      </c>
      <c r="HU18" s="108"/>
      <c r="HV18" s="113"/>
      <c r="HW18" s="103" t="s">
        <v>18975</v>
      </c>
      <c r="HX18" s="103">
        <v>1</v>
      </c>
      <c r="HY18" s="103">
        <v>16.309999999999999</v>
      </c>
      <c r="HZ18" s="103" t="s">
        <v>18976</v>
      </c>
      <c r="IA18" s="103">
        <v>17</v>
      </c>
      <c r="IB18" s="113"/>
      <c r="IC18" s="103" t="s">
        <v>18977</v>
      </c>
      <c r="ID18" s="103">
        <v>1</v>
      </c>
      <c r="IE18" s="103">
        <v>16.47</v>
      </c>
      <c r="IF18" s="103" t="s">
        <v>18978</v>
      </c>
      <c r="IG18" s="108"/>
      <c r="IH18" s="113"/>
      <c r="II18" s="103" t="s">
        <v>18979</v>
      </c>
      <c r="IJ18" s="103">
        <v>1</v>
      </c>
      <c r="IK18" s="103">
        <v>16.27</v>
      </c>
      <c r="IL18" s="103" t="s">
        <v>18980</v>
      </c>
      <c r="IM18" s="103">
        <v>12</v>
      </c>
      <c r="IN18" s="113"/>
      <c r="IO18" s="103" t="s">
        <v>18981</v>
      </c>
      <c r="IP18" s="103">
        <v>1</v>
      </c>
      <c r="IQ18" s="103">
        <v>14.45</v>
      </c>
      <c r="IR18" s="103" t="s">
        <v>18982</v>
      </c>
      <c r="IS18" s="108"/>
      <c r="IT18" s="113"/>
      <c r="IU18" s="103" t="s">
        <v>18983</v>
      </c>
      <c r="IV18" s="103">
        <v>1</v>
      </c>
      <c r="IW18" s="103">
        <v>16.59</v>
      </c>
      <c r="IX18" s="103" t="s">
        <v>18984</v>
      </c>
      <c r="IY18" s="108"/>
      <c r="IZ18" s="113"/>
      <c r="JA18" s="103" t="s">
        <v>18985</v>
      </c>
      <c r="JB18" s="103">
        <v>1</v>
      </c>
      <c r="JC18" s="103">
        <v>14.04</v>
      </c>
      <c r="JD18" s="103" t="s">
        <v>18986</v>
      </c>
      <c r="JE18" s="103">
        <v>9</v>
      </c>
      <c r="JF18" s="113"/>
      <c r="JG18" s="103" t="s">
        <v>18987</v>
      </c>
      <c r="JH18" s="103">
        <v>1</v>
      </c>
      <c r="JI18" s="103">
        <v>16.46</v>
      </c>
      <c r="JJ18" s="103" t="s">
        <v>18988</v>
      </c>
      <c r="JK18" s="103">
        <v>55</v>
      </c>
      <c r="JL18" s="113"/>
      <c r="JM18" s="103" t="s">
        <v>18989</v>
      </c>
      <c r="JN18" s="103">
        <v>1</v>
      </c>
      <c r="JO18" s="103">
        <v>15.47</v>
      </c>
      <c r="JP18" s="103" t="s">
        <v>18990</v>
      </c>
      <c r="JQ18" s="108"/>
      <c r="JR18" s="113"/>
      <c r="JS18" s="103" t="s">
        <v>18991</v>
      </c>
      <c r="JT18" s="103">
        <v>1</v>
      </c>
      <c r="JU18" s="103">
        <v>17.100000000000001</v>
      </c>
      <c r="JV18" s="103" t="s">
        <v>18992</v>
      </c>
      <c r="JW18" s="108"/>
      <c r="JX18" s="113"/>
      <c r="JY18" s="103" t="s">
        <v>18993</v>
      </c>
      <c r="JZ18" s="103">
        <v>1</v>
      </c>
      <c r="KA18" s="103">
        <v>14.07</v>
      </c>
      <c r="KB18" s="103" t="s">
        <v>18994</v>
      </c>
      <c r="KC18" s="103">
        <v>82</v>
      </c>
      <c r="KD18" s="113"/>
      <c r="KE18" s="103" t="s">
        <v>18995</v>
      </c>
      <c r="KF18" s="103">
        <v>1</v>
      </c>
      <c r="KG18" s="103">
        <v>17.12</v>
      </c>
      <c r="KH18" s="103" t="s">
        <v>18996</v>
      </c>
      <c r="KI18" s="103">
        <v>23</v>
      </c>
      <c r="KJ18" s="113"/>
      <c r="KK18" s="103" t="s">
        <v>18997</v>
      </c>
      <c r="KL18" s="103">
        <v>1</v>
      </c>
      <c r="KM18" s="103">
        <v>17.36</v>
      </c>
      <c r="KN18" s="103" t="s">
        <v>18998</v>
      </c>
      <c r="KO18" s="108"/>
      <c r="KP18" s="113"/>
      <c r="KQ18" s="103" t="s">
        <v>18999</v>
      </c>
      <c r="KR18" s="103">
        <v>1</v>
      </c>
      <c r="KS18" s="103">
        <v>15.52</v>
      </c>
      <c r="KT18" s="103" t="s">
        <v>19000</v>
      </c>
      <c r="KU18" s="103">
        <v>23</v>
      </c>
      <c r="KV18" s="113"/>
      <c r="KW18" s="103" t="s">
        <v>19001</v>
      </c>
      <c r="KX18" s="103">
        <v>1</v>
      </c>
      <c r="KY18" s="103">
        <v>17.37</v>
      </c>
      <c r="KZ18" s="103" t="s">
        <v>19002</v>
      </c>
      <c r="LA18" s="108"/>
      <c r="LB18" s="113"/>
      <c r="LC18" s="103" t="s">
        <v>19003</v>
      </c>
      <c r="LD18" s="103">
        <v>1</v>
      </c>
      <c r="LE18" s="103">
        <v>12.12</v>
      </c>
      <c r="LF18" s="103" t="s">
        <v>19004</v>
      </c>
      <c r="LG18" s="108"/>
      <c r="LH18" s="113"/>
      <c r="LI18" s="103" t="s">
        <v>19005</v>
      </c>
      <c r="LJ18" s="103">
        <v>1</v>
      </c>
      <c r="LK18" s="103">
        <v>15.2</v>
      </c>
      <c r="LL18" s="103" t="s">
        <v>19006</v>
      </c>
      <c r="LM18" s="108"/>
      <c r="LN18" s="113"/>
      <c r="LO18" s="103" t="s">
        <v>19007</v>
      </c>
      <c r="LP18" s="103">
        <v>1</v>
      </c>
      <c r="LQ18" s="103">
        <v>15.59</v>
      </c>
      <c r="LR18" s="103" t="s">
        <v>19008</v>
      </c>
      <c r="LS18" s="108"/>
      <c r="LT18" s="113"/>
      <c r="LU18" s="103" t="s">
        <v>19009</v>
      </c>
      <c r="LV18" s="103">
        <v>1</v>
      </c>
      <c r="LW18" s="103">
        <v>15.32</v>
      </c>
      <c r="LX18" s="103" t="s">
        <v>19010</v>
      </c>
      <c r="LY18" s="103">
        <v>14</v>
      </c>
      <c r="LZ18" s="113"/>
      <c r="MA18" s="103" t="s">
        <v>19011</v>
      </c>
      <c r="MB18" s="103">
        <v>1</v>
      </c>
      <c r="MC18" s="103">
        <v>15.47</v>
      </c>
      <c r="MD18" s="103" t="s">
        <v>19012</v>
      </c>
      <c r="ME18" s="103">
        <v>74</v>
      </c>
      <c r="MF18" s="113"/>
      <c r="MG18" s="103" t="s">
        <v>19013</v>
      </c>
      <c r="MH18" s="103">
        <v>1</v>
      </c>
      <c r="MI18" s="103">
        <v>12.01</v>
      </c>
      <c r="MJ18" s="103" t="s">
        <v>19014</v>
      </c>
      <c r="MK18" s="108"/>
      <c r="ML18" s="113"/>
      <c r="MM18" s="103" t="s">
        <v>19015</v>
      </c>
      <c r="MN18" s="103">
        <v>1</v>
      </c>
      <c r="MO18" s="103">
        <v>17.059999999999999</v>
      </c>
      <c r="MP18" s="103" t="s">
        <v>19016</v>
      </c>
      <c r="MQ18" s="103">
        <v>20</v>
      </c>
      <c r="MR18" s="113"/>
      <c r="MS18" s="103" t="s">
        <v>19017</v>
      </c>
      <c r="MT18" s="103">
        <v>1</v>
      </c>
      <c r="MU18" s="103">
        <v>16.510000000000002</v>
      </c>
      <c r="MV18" s="103" t="s">
        <v>19018</v>
      </c>
      <c r="MW18" s="108"/>
      <c r="MX18" s="113"/>
      <c r="MY18" s="103" t="s">
        <v>19019</v>
      </c>
      <c r="MZ18" s="103">
        <v>1</v>
      </c>
      <c r="NA18" s="103">
        <v>16.55</v>
      </c>
      <c r="NB18" s="103" t="s">
        <v>19020</v>
      </c>
      <c r="NC18" s="108"/>
      <c r="ND18" s="113"/>
      <c r="NE18" s="103" t="s">
        <v>19021</v>
      </c>
      <c r="NF18" s="103">
        <v>1</v>
      </c>
      <c r="NG18" s="103">
        <v>17.260000000000002</v>
      </c>
      <c r="NH18" s="103" t="s">
        <v>19022</v>
      </c>
      <c r="NI18" s="108"/>
      <c r="NJ18" s="113"/>
      <c r="NK18" s="103" t="s">
        <v>19023</v>
      </c>
      <c r="NL18" s="103">
        <v>1</v>
      </c>
      <c r="NM18" s="103">
        <v>14.3</v>
      </c>
      <c r="NN18" s="103" t="s">
        <v>19024</v>
      </c>
      <c r="NO18" s="108"/>
      <c r="NP18" s="113"/>
      <c r="NQ18" s="103" t="s">
        <v>19025</v>
      </c>
      <c r="NR18" s="103">
        <v>1</v>
      </c>
      <c r="NS18" s="103">
        <v>16.59</v>
      </c>
      <c r="NT18" s="103" t="s">
        <v>19026</v>
      </c>
      <c r="NU18" s="103">
        <v>24</v>
      </c>
      <c r="NV18" s="113"/>
      <c r="NW18" s="104" t="s">
        <v>19027</v>
      </c>
      <c r="NX18" s="104">
        <v>1</v>
      </c>
      <c r="NY18" s="104">
        <v>15.47</v>
      </c>
      <c r="NZ18" s="104" t="s">
        <v>19028</v>
      </c>
      <c r="OA18" s="110"/>
      <c r="OB18" s="113"/>
      <c r="OC18" s="104" t="s">
        <v>19029</v>
      </c>
      <c r="OD18" s="104">
        <v>1</v>
      </c>
      <c r="OE18" s="104">
        <v>9.25</v>
      </c>
      <c r="OF18" s="104" t="s">
        <v>19030</v>
      </c>
      <c r="OG18" s="105"/>
      <c r="OH18" s="113"/>
      <c r="OI18" s="106" t="s">
        <v>19031</v>
      </c>
      <c r="OJ18" s="106">
        <v>1</v>
      </c>
      <c r="OK18" s="106">
        <v>14.57</v>
      </c>
      <c r="OL18" s="106" t="s">
        <v>19032</v>
      </c>
      <c r="OM18" s="106">
        <v>55</v>
      </c>
      <c r="ON18" s="113"/>
      <c r="OO18" s="104" t="s">
        <v>19033</v>
      </c>
      <c r="OP18" s="104">
        <v>1</v>
      </c>
      <c r="OQ18" s="104">
        <v>16.54</v>
      </c>
      <c r="OR18" s="104" t="s">
        <v>19034</v>
      </c>
      <c r="OS18" s="104">
        <v>17</v>
      </c>
      <c r="OT18" s="113"/>
      <c r="OU18" s="104" t="s">
        <v>19035</v>
      </c>
      <c r="OV18" s="104">
        <v>1</v>
      </c>
      <c r="OW18" s="104">
        <v>16.010000000000002</v>
      </c>
      <c r="OX18" s="104" t="s">
        <v>19036</v>
      </c>
      <c r="OY18" s="110"/>
      <c r="OZ18" s="113"/>
      <c r="PA18" s="104" t="s">
        <v>19037</v>
      </c>
      <c r="PB18" s="104">
        <v>1</v>
      </c>
      <c r="PC18" s="104">
        <v>12.55</v>
      </c>
      <c r="PD18" s="104" t="s">
        <v>19038</v>
      </c>
      <c r="PE18" s="104">
        <v>42</v>
      </c>
      <c r="PF18" s="113"/>
      <c r="PG18" s="104" t="s">
        <v>19039</v>
      </c>
      <c r="PH18" s="104">
        <v>1</v>
      </c>
      <c r="PI18" s="104">
        <v>16.28</v>
      </c>
      <c r="PJ18" s="104" t="s">
        <v>19040</v>
      </c>
      <c r="PK18" s="104">
        <v>16</v>
      </c>
      <c r="PL18" s="113"/>
      <c r="PM18" s="104" t="s">
        <v>19041</v>
      </c>
      <c r="PN18" s="104">
        <v>1</v>
      </c>
      <c r="PO18" s="104">
        <v>13.56</v>
      </c>
      <c r="PP18" s="104" t="s">
        <v>19042</v>
      </c>
      <c r="PQ18" s="110"/>
      <c r="PR18" s="113"/>
      <c r="PS18" s="104" t="s">
        <v>19043</v>
      </c>
      <c r="PT18" s="104">
        <v>1</v>
      </c>
      <c r="PU18" s="104">
        <v>16.37</v>
      </c>
      <c r="PV18" s="104" t="s">
        <v>19044</v>
      </c>
      <c r="PW18" s="110"/>
      <c r="PX18" s="113"/>
      <c r="PY18" s="104" t="s">
        <v>19045</v>
      </c>
      <c r="PZ18" s="104">
        <v>1</v>
      </c>
      <c r="QA18" s="104">
        <v>13.48</v>
      </c>
      <c r="QB18" s="104" t="s">
        <v>19046</v>
      </c>
      <c r="QC18" s="104">
        <v>65</v>
      </c>
      <c r="QD18" s="113"/>
      <c r="QE18" s="104" t="s">
        <v>19047</v>
      </c>
      <c r="QF18" s="104">
        <v>1</v>
      </c>
      <c r="QG18" s="104">
        <v>16.13</v>
      </c>
      <c r="QH18" s="104" t="s">
        <v>19048</v>
      </c>
      <c r="QI18" s="110"/>
      <c r="QJ18" s="113"/>
      <c r="QK18" s="104" t="s">
        <v>19049</v>
      </c>
      <c r="QL18" s="104">
        <v>1</v>
      </c>
      <c r="QM18" s="104">
        <v>14.33</v>
      </c>
      <c r="QN18" s="104" t="s">
        <v>19050</v>
      </c>
      <c r="QO18" s="104">
        <v>9</v>
      </c>
      <c r="QP18" s="113"/>
      <c r="QQ18" s="104" t="s">
        <v>19051</v>
      </c>
      <c r="QR18" s="104">
        <v>1</v>
      </c>
      <c r="QS18" s="104">
        <v>14.26</v>
      </c>
      <c r="QT18" s="104" t="s">
        <v>19052</v>
      </c>
      <c r="QU18" s="104">
        <v>16</v>
      </c>
      <c r="QV18" s="113"/>
      <c r="QW18" s="104" t="s">
        <v>19053</v>
      </c>
      <c r="QX18" s="104">
        <v>1</v>
      </c>
      <c r="QY18" s="104">
        <v>13.49</v>
      </c>
      <c r="QZ18" s="104" t="s">
        <v>19054</v>
      </c>
      <c r="RA18" s="104">
        <v>14</v>
      </c>
      <c r="RB18" s="113"/>
      <c r="RC18" s="104" t="s">
        <v>19055</v>
      </c>
      <c r="RD18" s="104">
        <v>1</v>
      </c>
      <c r="RE18" s="104">
        <v>16.239999999999998</v>
      </c>
      <c r="RF18" s="104" t="s">
        <v>19056</v>
      </c>
      <c r="RG18" s="110"/>
      <c r="RH18" s="113"/>
      <c r="RI18" s="104" t="s">
        <v>19057</v>
      </c>
      <c r="RJ18" s="104">
        <v>1</v>
      </c>
      <c r="RK18" s="104">
        <v>14.57</v>
      </c>
      <c r="RL18" s="104" t="s">
        <v>19058</v>
      </c>
      <c r="RM18" s="110"/>
      <c r="RN18" s="113"/>
      <c r="RO18" s="104" t="s">
        <v>19059</v>
      </c>
      <c r="RP18" s="104">
        <v>1</v>
      </c>
      <c r="RQ18" s="104">
        <v>16.329999999999998</v>
      </c>
      <c r="RR18" s="104" t="s">
        <v>19060</v>
      </c>
      <c r="RS18" s="110"/>
      <c r="RT18" s="113"/>
      <c r="RU18" s="104" t="s">
        <v>19061</v>
      </c>
      <c r="RV18" s="104">
        <v>1</v>
      </c>
      <c r="RW18" s="104">
        <v>12.47</v>
      </c>
      <c r="RX18" s="104" t="s">
        <v>19062</v>
      </c>
      <c r="RY18" s="104">
        <v>15</v>
      </c>
      <c r="RZ18" s="113"/>
    </row>
    <row r="19" spans="1:494" ht="15.75" customHeight="1" x14ac:dyDescent="0.2">
      <c r="A19" s="113"/>
      <c r="B19" s="113"/>
      <c r="C19" s="103" t="s">
        <v>19063</v>
      </c>
      <c r="D19" s="103">
        <v>1</v>
      </c>
      <c r="E19" s="103">
        <v>15.31</v>
      </c>
      <c r="F19" s="103" t="s">
        <v>19064</v>
      </c>
      <c r="G19" s="103">
        <v>16</v>
      </c>
      <c r="H19" s="113"/>
      <c r="I19" s="103" t="s">
        <v>19065</v>
      </c>
      <c r="J19" s="103">
        <v>1</v>
      </c>
      <c r="K19" s="103">
        <v>16.39</v>
      </c>
      <c r="L19" s="103" t="s">
        <v>19066</v>
      </c>
      <c r="N19" s="113"/>
      <c r="O19" s="103" t="s">
        <v>19067</v>
      </c>
      <c r="P19" s="103">
        <v>1</v>
      </c>
      <c r="Q19" s="103">
        <v>16.34</v>
      </c>
      <c r="R19" s="103" t="s">
        <v>19068</v>
      </c>
      <c r="T19" s="113"/>
      <c r="U19" s="103" t="s">
        <v>19069</v>
      </c>
      <c r="V19" s="103">
        <v>1</v>
      </c>
      <c r="W19" s="103">
        <v>16.36</v>
      </c>
      <c r="X19" s="103" t="s">
        <v>19070</v>
      </c>
      <c r="Y19" s="103">
        <v>7</v>
      </c>
      <c r="Z19" s="113"/>
      <c r="AA19" s="103" t="s">
        <v>19071</v>
      </c>
      <c r="AB19" s="103">
        <v>1</v>
      </c>
      <c r="AC19" s="103">
        <v>14.47</v>
      </c>
      <c r="AD19" s="103" t="s">
        <v>19072</v>
      </c>
      <c r="AF19" s="113"/>
      <c r="AG19" s="103" t="s">
        <v>19073</v>
      </c>
      <c r="AH19" s="103">
        <v>1</v>
      </c>
      <c r="AI19" s="103">
        <v>11.38</v>
      </c>
      <c r="AJ19" s="103" t="s">
        <v>19074</v>
      </c>
      <c r="AL19" s="113"/>
      <c r="AM19" s="103" t="s">
        <v>19075</v>
      </c>
      <c r="AN19" s="103">
        <v>1</v>
      </c>
      <c r="AO19" s="103">
        <v>17.04</v>
      </c>
      <c r="AP19" s="103" t="s">
        <v>19076</v>
      </c>
      <c r="AR19" s="113"/>
      <c r="AS19" s="103" t="s">
        <v>19077</v>
      </c>
      <c r="AT19" s="103">
        <v>1</v>
      </c>
      <c r="AU19" s="103">
        <v>13.52</v>
      </c>
      <c r="AV19" s="103" t="s">
        <v>19078</v>
      </c>
      <c r="AX19" s="113"/>
      <c r="AY19" s="103" t="s">
        <v>19079</v>
      </c>
      <c r="AZ19" s="103">
        <v>1</v>
      </c>
      <c r="BA19" s="103">
        <v>16.03</v>
      </c>
      <c r="BB19" s="103" t="s">
        <v>19080</v>
      </c>
      <c r="BD19" s="113"/>
      <c r="BE19" s="103" t="s">
        <v>19081</v>
      </c>
      <c r="BF19" s="103">
        <v>1</v>
      </c>
      <c r="BG19" s="103">
        <v>17.079999999999998</v>
      </c>
      <c r="BH19" s="103" t="s">
        <v>19082</v>
      </c>
      <c r="BJ19" s="113"/>
      <c r="BK19" s="103" t="s">
        <v>19083</v>
      </c>
      <c r="BL19" s="103">
        <v>1</v>
      </c>
      <c r="BM19" s="103">
        <v>15.15</v>
      </c>
      <c r="BN19" s="103" t="s">
        <v>19084</v>
      </c>
      <c r="BP19" s="113"/>
      <c r="BQ19" s="103" t="s">
        <v>19085</v>
      </c>
      <c r="BR19" s="103">
        <v>1</v>
      </c>
      <c r="BS19" s="103">
        <v>13.44</v>
      </c>
      <c r="BT19" s="103" t="s">
        <v>19086</v>
      </c>
      <c r="BV19" s="113"/>
      <c r="BW19" s="103" t="s">
        <v>19087</v>
      </c>
      <c r="BX19" s="103">
        <v>1</v>
      </c>
      <c r="BY19" s="103">
        <v>15.36</v>
      </c>
      <c r="BZ19" s="103" t="s">
        <v>19088</v>
      </c>
      <c r="CB19" s="113"/>
      <c r="CC19" s="103" t="s">
        <v>19089</v>
      </c>
      <c r="CD19" s="103">
        <v>1</v>
      </c>
      <c r="CE19" s="103">
        <v>15</v>
      </c>
      <c r="CF19" s="103" t="s">
        <v>19090</v>
      </c>
      <c r="CH19" s="113"/>
      <c r="CI19" s="103" t="s">
        <v>19091</v>
      </c>
      <c r="CJ19" s="103">
        <v>1</v>
      </c>
      <c r="CK19" s="103">
        <v>14.5</v>
      </c>
      <c r="CL19" s="103" t="s">
        <v>19092</v>
      </c>
      <c r="CM19" s="103">
        <v>15</v>
      </c>
      <c r="CN19" s="113"/>
      <c r="CO19" s="103" t="s">
        <v>19093</v>
      </c>
      <c r="CP19" s="103">
        <v>1</v>
      </c>
      <c r="CQ19" s="103">
        <v>13.57</v>
      </c>
      <c r="CR19" s="103" t="s">
        <v>19094</v>
      </c>
      <c r="CS19" s="108"/>
      <c r="CT19" s="113"/>
      <c r="CU19" s="103" t="s">
        <v>19095</v>
      </c>
      <c r="CV19" s="103">
        <v>1</v>
      </c>
      <c r="CW19" s="103">
        <v>16.13</v>
      </c>
      <c r="CX19" s="103" t="s">
        <v>19096</v>
      </c>
      <c r="CY19" s="108"/>
      <c r="CZ19" s="113"/>
      <c r="DA19" s="103" t="s">
        <v>19097</v>
      </c>
      <c r="DB19" s="103">
        <v>1</v>
      </c>
      <c r="DC19" s="103">
        <v>14.27</v>
      </c>
      <c r="DD19" s="103" t="s">
        <v>19098</v>
      </c>
      <c r="DE19" s="108"/>
      <c r="DF19" s="113"/>
      <c r="DG19" s="103" t="s">
        <v>19099</v>
      </c>
      <c r="DH19" s="103">
        <v>1</v>
      </c>
      <c r="DI19" s="103">
        <v>16.39</v>
      </c>
      <c r="DJ19" s="103" t="s">
        <v>19100</v>
      </c>
      <c r="DK19" s="103">
        <v>10</v>
      </c>
      <c r="DL19" s="113"/>
      <c r="DM19" s="103" t="s">
        <v>19101</v>
      </c>
      <c r="DN19" s="103">
        <v>1</v>
      </c>
      <c r="DO19" s="103">
        <v>16.079999999999998</v>
      </c>
      <c r="DP19" s="103" t="s">
        <v>19102</v>
      </c>
      <c r="DQ19" s="103">
        <v>7</v>
      </c>
      <c r="DR19" s="113"/>
      <c r="DS19" s="103" t="s">
        <v>19103</v>
      </c>
      <c r="DT19" s="103">
        <v>1</v>
      </c>
      <c r="DU19" s="103">
        <v>16.489999999999998</v>
      </c>
      <c r="DV19" s="103" t="s">
        <v>19104</v>
      </c>
      <c r="DW19" s="103">
        <v>63</v>
      </c>
      <c r="DX19" s="113"/>
      <c r="DY19" s="103" t="s">
        <v>19105</v>
      </c>
      <c r="DZ19" s="103">
        <v>1</v>
      </c>
      <c r="EA19" s="103">
        <v>17.059999999999999</v>
      </c>
      <c r="EB19" s="103" t="s">
        <v>19106</v>
      </c>
      <c r="EC19" s="108"/>
      <c r="ED19" s="113"/>
      <c r="EE19" s="103" t="s">
        <v>19107</v>
      </c>
      <c r="EF19" s="103">
        <v>1</v>
      </c>
      <c r="EG19" s="103">
        <v>14.46</v>
      </c>
      <c r="EH19" s="103" t="s">
        <v>19108</v>
      </c>
      <c r="EI19" s="103">
        <v>19</v>
      </c>
      <c r="EJ19" s="113"/>
      <c r="EK19" s="103" t="s">
        <v>19109</v>
      </c>
      <c r="EL19" s="103">
        <v>1</v>
      </c>
      <c r="EM19" s="103">
        <v>14.22</v>
      </c>
      <c r="EN19" s="103" t="s">
        <v>19110</v>
      </c>
      <c r="EO19" s="108"/>
      <c r="EP19" s="113"/>
      <c r="EQ19" s="103" t="s">
        <v>19111</v>
      </c>
      <c r="ER19" s="103">
        <v>1</v>
      </c>
      <c r="ES19" s="103">
        <v>15.13</v>
      </c>
      <c r="ET19" s="103" t="s">
        <v>19112</v>
      </c>
      <c r="EU19" s="108"/>
      <c r="EV19" s="113"/>
      <c r="EW19" s="103" t="s">
        <v>19113</v>
      </c>
      <c r="EX19" s="103">
        <v>1</v>
      </c>
      <c r="EY19" s="103">
        <v>17</v>
      </c>
      <c r="EZ19" s="103" t="s">
        <v>19114</v>
      </c>
      <c r="FA19" s="108"/>
      <c r="FB19" s="113"/>
      <c r="FC19" s="103" t="s">
        <v>19115</v>
      </c>
      <c r="FD19" s="103">
        <v>1</v>
      </c>
      <c r="FE19" s="103">
        <v>14.08</v>
      </c>
      <c r="FF19" s="103" t="s">
        <v>19116</v>
      </c>
      <c r="FG19" s="103">
        <v>14</v>
      </c>
      <c r="FH19" s="113"/>
      <c r="FI19" s="103" t="s">
        <v>19117</v>
      </c>
      <c r="FJ19" s="103">
        <v>1</v>
      </c>
      <c r="FK19" s="103">
        <v>16.440000000000001</v>
      </c>
      <c r="FL19" s="103" t="s">
        <v>19118</v>
      </c>
      <c r="FM19" s="103">
        <v>4</v>
      </c>
      <c r="FN19" s="113"/>
      <c r="FO19" s="103" t="s">
        <v>19119</v>
      </c>
      <c r="FP19" s="103">
        <v>1</v>
      </c>
      <c r="FQ19" s="103">
        <v>15.45</v>
      </c>
      <c r="FR19" s="103" t="s">
        <v>19120</v>
      </c>
      <c r="FS19" s="108"/>
      <c r="FT19" s="113"/>
      <c r="FU19" s="103" t="s">
        <v>19121</v>
      </c>
      <c r="FV19" s="103">
        <v>1</v>
      </c>
      <c r="FW19" s="103">
        <v>17</v>
      </c>
      <c r="FX19" s="103" t="s">
        <v>19122</v>
      </c>
      <c r="FY19" s="108"/>
      <c r="FZ19" s="113"/>
      <c r="GA19" s="103" t="s">
        <v>19123</v>
      </c>
      <c r="GB19" s="103">
        <v>1</v>
      </c>
      <c r="GC19" s="103">
        <v>16.32</v>
      </c>
      <c r="GD19" s="103" t="s">
        <v>19124</v>
      </c>
      <c r="GE19" s="108"/>
      <c r="GF19" s="113"/>
      <c r="GG19" s="103" t="s">
        <v>19125</v>
      </c>
      <c r="GH19" s="103">
        <v>1</v>
      </c>
      <c r="GI19" s="103">
        <v>16.47</v>
      </c>
      <c r="GJ19" s="103" t="s">
        <v>19126</v>
      </c>
      <c r="GK19" s="103">
        <v>19</v>
      </c>
      <c r="GL19" s="113"/>
      <c r="GM19" s="103" t="s">
        <v>19127</v>
      </c>
      <c r="GN19" s="103">
        <v>1</v>
      </c>
      <c r="GO19" s="103">
        <v>15.32</v>
      </c>
      <c r="GP19" s="103" t="s">
        <v>19128</v>
      </c>
      <c r="GQ19" s="103">
        <v>19</v>
      </c>
      <c r="GR19" s="113"/>
      <c r="GS19" s="103" t="s">
        <v>19129</v>
      </c>
      <c r="GT19" s="103">
        <v>1</v>
      </c>
      <c r="GU19" s="103">
        <v>16.39</v>
      </c>
      <c r="GV19" s="103" t="s">
        <v>19130</v>
      </c>
      <c r="GW19" s="103">
        <v>93</v>
      </c>
      <c r="GX19" s="113"/>
      <c r="GY19" s="103" t="s">
        <v>19131</v>
      </c>
      <c r="GZ19" s="103">
        <v>1</v>
      </c>
      <c r="HA19" s="103">
        <v>17.09</v>
      </c>
      <c r="HB19" s="103" t="s">
        <v>19132</v>
      </c>
      <c r="HC19" s="108"/>
      <c r="HD19" s="113"/>
      <c r="HE19" s="103" t="s">
        <v>19133</v>
      </c>
      <c r="HF19" s="103">
        <v>1</v>
      </c>
      <c r="HG19" s="103">
        <v>16.2</v>
      </c>
      <c r="HH19" s="103" t="s">
        <v>19134</v>
      </c>
      <c r="HI19" s="108"/>
      <c r="HJ19" s="113"/>
      <c r="HK19" s="103" t="s">
        <v>19135</v>
      </c>
      <c r="HL19" s="103">
        <v>1</v>
      </c>
      <c r="HM19" s="103">
        <v>16.309999999999999</v>
      </c>
      <c r="HN19" s="103" t="s">
        <v>19136</v>
      </c>
      <c r="HO19" s="103">
        <v>94</v>
      </c>
      <c r="HP19" s="113"/>
      <c r="HQ19" s="103" t="s">
        <v>19137</v>
      </c>
      <c r="HR19" s="103">
        <v>1</v>
      </c>
      <c r="HS19" s="103">
        <v>17.07</v>
      </c>
      <c r="HT19" s="103" t="s">
        <v>19138</v>
      </c>
      <c r="HU19" s="103">
        <v>9</v>
      </c>
      <c r="HV19" s="113"/>
      <c r="HW19" s="103" t="s">
        <v>19139</v>
      </c>
      <c r="HX19" s="103">
        <v>1</v>
      </c>
      <c r="HY19" s="103">
        <v>16.25</v>
      </c>
      <c r="HZ19" s="103" t="s">
        <v>19140</v>
      </c>
      <c r="IA19" s="108"/>
      <c r="IB19" s="113"/>
      <c r="IC19" s="103" t="s">
        <v>19141</v>
      </c>
      <c r="ID19" s="103">
        <v>1</v>
      </c>
      <c r="IE19" s="103">
        <v>16.28</v>
      </c>
      <c r="IF19" s="103" t="s">
        <v>19142</v>
      </c>
      <c r="IG19" s="103">
        <v>44</v>
      </c>
      <c r="IH19" s="113"/>
      <c r="II19" s="103" t="s">
        <v>19143</v>
      </c>
      <c r="IJ19" s="103">
        <v>1</v>
      </c>
      <c r="IK19" s="103">
        <v>16.100000000000001</v>
      </c>
      <c r="IL19" s="103" t="s">
        <v>19144</v>
      </c>
      <c r="IM19" s="108"/>
      <c r="IN19" s="113"/>
      <c r="IO19" s="103" t="s">
        <v>19145</v>
      </c>
      <c r="IP19" s="103">
        <v>1</v>
      </c>
      <c r="IQ19" s="103">
        <v>14.36</v>
      </c>
      <c r="IR19" s="103" t="s">
        <v>19146</v>
      </c>
      <c r="IS19" s="108"/>
      <c r="IT19" s="113"/>
      <c r="IU19" s="103" t="s">
        <v>19147</v>
      </c>
      <c r="IV19" s="103">
        <v>1</v>
      </c>
      <c r="IW19" s="103">
        <v>16.579999999999998</v>
      </c>
      <c r="IX19" s="103" t="s">
        <v>19148</v>
      </c>
      <c r="IY19" s="108"/>
      <c r="IZ19" s="113"/>
      <c r="JA19" s="103" t="s">
        <v>19149</v>
      </c>
      <c r="JB19" s="103">
        <v>1</v>
      </c>
      <c r="JC19" s="103">
        <v>13.08</v>
      </c>
      <c r="JD19" s="103" t="s">
        <v>19150</v>
      </c>
      <c r="JE19" s="108"/>
      <c r="JF19" s="113"/>
      <c r="JG19" s="103" t="s">
        <v>19151</v>
      </c>
      <c r="JH19" s="103">
        <v>1</v>
      </c>
      <c r="JI19" s="103">
        <v>16.399999999999999</v>
      </c>
      <c r="JJ19" s="103" t="s">
        <v>19152</v>
      </c>
      <c r="JK19" s="108"/>
      <c r="JL19" s="113"/>
      <c r="JM19" s="103" t="s">
        <v>19153</v>
      </c>
      <c r="JN19" s="103">
        <v>1</v>
      </c>
      <c r="JO19" s="103">
        <v>15.44</v>
      </c>
      <c r="JP19" s="103" t="s">
        <v>19154</v>
      </c>
      <c r="JQ19" s="103">
        <v>21</v>
      </c>
      <c r="JR19" s="113"/>
      <c r="JS19" s="103" t="s">
        <v>19155</v>
      </c>
      <c r="JT19" s="103">
        <v>1</v>
      </c>
      <c r="JU19" s="103">
        <v>16.489999999999998</v>
      </c>
      <c r="JV19" s="103" t="s">
        <v>19156</v>
      </c>
      <c r="JW19" s="108"/>
      <c r="JX19" s="113"/>
      <c r="JY19" s="103" t="s">
        <v>19157</v>
      </c>
      <c r="JZ19" s="103">
        <v>1</v>
      </c>
      <c r="KA19" s="103">
        <v>14</v>
      </c>
      <c r="KB19" s="103" t="s">
        <v>19158</v>
      </c>
      <c r="KC19" s="108"/>
      <c r="KD19" s="113"/>
      <c r="KE19" s="103" t="s">
        <v>19159</v>
      </c>
      <c r="KF19" s="103">
        <v>1</v>
      </c>
      <c r="KG19" s="103">
        <v>16.489999999999998</v>
      </c>
      <c r="KH19" s="103" t="s">
        <v>19160</v>
      </c>
      <c r="KI19" s="108"/>
      <c r="KJ19" s="113"/>
      <c r="KK19" s="103" t="s">
        <v>19161</v>
      </c>
      <c r="KL19" s="103">
        <v>1</v>
      </c>
      <c r="KM19" s="103">
        <v>17.3</v>
      </c>
      <c r="KN19" s="103" t="s">
        <v>19162</v>
      </c>
      <c r="KO19" s="103">
        <v>18</v>
      </c>
      <c r="KP19" s="113"/>
      <c r="KQ19" s="103" t="s">
        <v>19163</v>
      </c>
      <c r="KR19" s="103">
        <v>1</v>
      </c>
      <c r="KS19" s="103">
        <v>15.35</v>
      </c>
      <c r="KT19" s="103" t="s">
        <v>19164</v>
      </c>
      <c r="KU19" s="108"/>
      <c r="KV19" s="113"/>
      <c r="KW19" s="103" t="s">
        <v>19165</v>
      </c>
      <c r="KX19" s="103">
        <v>1</v>
      </c>
      <c r="KY19" s="103">
        <v>17.350000000000001</v>
      </c>
      <c r="KZ19" s="103" t="s">
        <v>19166</v>
      </c>
      <c r="LA19" s="108"/>
      <c r="LB19" s="113"/>
      <c r="LC19" s="103" t="s">
        <v>19167</v>
      </c>
      <c r="LD19" s="103">
        <v>1</v>
      </c>
      <c r="LE19" s="103">
        <v>11.59</v>
      </c>
      <c r="LF19" s="103" t="s">
        <v>19168</v>
      </c>
      <c r="LG19" s="103">
        <v>7</v>
      </c>
      <c r="LH19" s="113"/>
      <c r="LI19" s="103" t="s">
        <v>19169</v>
      </c>
      <c r="LJ19" s="103">
        <v>1</v>
      </c>
      <c r="LK19" s="103">
        <v>15.08</v>
      </c>
      <c r="LL19" s="103" t="s">
        <v>19170</v>
      </c>
      <c r="LM19" s="103">
        <v>15</v>
      </c>
      <c r="LN19" s="113"/>
      <c r="LO19" s="103" t="s">
        <v>19171</v>
      </c>
      <c r="LP19" s="103">
        <v>1</v>
      </c>
      <c r="LQ19" s="103">
        <v>15.57</v>
      </c>
      <c r="LR19" s="103" t="s">
        <v>19172</v>
      </c>
      <c r="LS19" s="108"/>
      <c r="LT19" s="113"/>
      <c r="LU19" s="103" t="s">
        <v>19173</v>
      </c>
      <c r="LV19" s="103">
        <v>1</v>
      </c>
      <c r="LW19" s="103">
        <v>15.25</v>
      </c>
      <c r="LX19" s="103" t="s">
        <v>19174</v>
      </c>
      <c r="LY19" s="108"/>
      <c r="LZ19" s="113"/>
      <c r="MA19" s="103" t="s">
        <v>19175</v>
      </c>
      <c r="MB19" s="103">
        <v>1</v>
      </c>
      <c r="MC19" s="103">
        <v>13.18</v>
      </c>
      <c r="MD19" s="103" t="s">
        <v>19176</v>
      </c>
      <c r="ME19" s="108"/>
      <c r="MF19" s="113"/>
      <c r="MG19" s="103" t="s">
        <v>19177</v>
      </c>
      <c r="MH19" s="103">
        <v>1</v>
      </c>
      <c r="MI19" s="103">
        <v>11.52</v>
      </c>
      <c r="MJ19" s="103" t="s">
        <v>19178</v>
      </c>
      <c r="MK19" s="108"/>
      <c r="ML19" s="113"/>
      <c r="MM19" s="103" t="s">
        <v>19179</v>
      </c>
      <c r="MN19" s="103">
        <v>1</v>
      </c>
      <c r="MO19" s="103">
        <v>16.36</v>
      </c>
      <c r="MP19" s="103" t="s">
        <v>19180</v>
      </c>
      <c r="MQ19" s="108"/>
      <c r="MR19" s="113"/>
      <c r="MS19" s="103" t="s">
        <v>19181</v>
      </c>
      <c r="MT19" s="103">
        <v>1</v>
      </c>
      <c r="MU19" s="103">
        <v>16.48</v>
      </c>
      <c r="MV19" s="103" t="s">
        <v>19182</v>
      </c>
      <c r="MW19" s="103">
        <v>36</v>
      </c>
      <c r="MX19" s="113"/>
      <c r="MY19" s="103" t="s">
        <v>19183</v>
      </c>
      <c r="MZ19" s="103">
        <v>1</v>
      </c>
      <c r="NA19" s="103">
        <v>16.43</v>
      </c>
      <c r="NB19" s="103" t="s">
        <v>19184</v>
      </c>
      <c r="NC19" s="103">
        <v>9</v>
      </c>
      <c r="ND19" s="113"/>
      <c r="NE19" s="103" t="s">
        <v>19185</v>
      </c>
      <c r="NF19" s="103">
        <v>1</v>
      </c>
      <c r="NG19" s="103">
        <v>17.13</v>
      </c>
      <c r="NH19" s="103" t="s">
        <v>19186</v>
      </c>
      <c r="NI19" s="103">
        <v>9</v>
      </c>
      <c r="NJ19" s="113"/>
      <c r="NK19" s="103" t="s">
        <v>19187</v>
      </c>
      <c r="NL19" s="103">
        <v>1</v>
      </c>
      <c r="NM19" s="103">
        <v>14.21</v>
      </c>
      <c r="NN19" s="103" t="s">
        <v>19188</v>
      </c>
      <c r="NO19" s="108"/>
      <c r="NP19" s="113"/>
      <c r="NQ19" s="103" t="s">
        <v>19189</v>
      </c>
      <c r="NR19" s="103">
        <v>1</v>
      </c>
      <c r="NS19" s="103">
        <v>16.55</v>
      </c>
      <c r="NT19" s="103" t="s">
        <v>19190</v>
      </c>
      <c r="NU19" s="108"/>
      <c r="NV19" s="113"/>
      <c r="NW19" s="104" t="s">
        <v>19191</v>
      </c>
      <c r="NX19" s="104">
        <v>1</v>
      </c>
      <c r="NY19" s="104">
        <v>15.4</v>
      </c>
      <c r="NZ19" s="104" t="s">
        <v>19192</v>
      </c>
      <c r="OA19" s="110"/>
      <c r="OB19" s="113"/>
      <c r="OC19" s="104" t="s">
        <v>19193</v>
      </c>
      <c r="OD19" s="104">
        <v>1</v>
      </c>
      <c r="OE19" s="104">
        <v>9.2100000000000009</v>
      </c>
      <c r="OF19" s="104" t="s">
        <v>19194</v>
      </c>
      <c r="OG19" s="104">
        <v>17</v>
      </c>
      <c r="OH19" s="113"/>
      <c r="OI19" s="106" t="s">
        <v>19195</v>
      </c>
      <c r="OJ19" s="106">
        <v>1</v>
      </c>
      <c r="OK19" s="106">
        <v>14.49</v>
      </c>
      <c r="OL19" s="106" t="s">
        <v>19196</v>
      </c>
      <c r="OM19" s="107"/>
      <c r="ON19" s="113"/>
      <c r="OO19" s="104" t="s">
        <v>19197</v>
      </c>
      <c r="OP19" s="104">
        <v>1</v>
      </c>
      <c r="OQ19" s="104">
        <v>16.46</v>
      </c>
      <c r="OR19" s="104" t="s">
        <v>19198</v>
      </c>
      <c r="OS19" s="105"/>
      <c r="OT19" s="113"/>
      <c r="OU19" s="104" t="s">
        <v>19199</v>
      </c>
      <c r="OV19" s="104">
        <v>1</v>
      </c>
      <c r="OW19" s="104">
        <v>15.49</v>
      </c>
      <c r="OX19" s="104" t="s">
        <v>19200</v>
      </c>
      <c r="OY19" s="104">
        <v>5</v>
      </c>
      <c r="OZ19" s="113"/>
      <c r="PA19" s="104" t="s">
        <v>19201</v>
      </c>
      <c r="PB19" s="104">
        <v>1</v>
      </c>
      <c r="PC19" s="104">
        <v>12.4</v>
      </c>
      <c r="PD19" s="104" t="s">
        <v>19202</v>
      </c>
      <c r="PE19" s="110"/>
      <c r="PF19" s="113"/>
      <c r="PG19" s="104" t="s">
        <v>19203</v>
      </c>
      <c r="PH19" s="104">
        <v>1</v>
      </c>
      <c r="PI19" s="104">
        <v>16.2</v>
      </c>
      <c r="PJ19" s="104" t="s">
        <v>19204</v>
      </c>
      <c r="PK19" s="110"/>
      <c r="PL19" s="113"/>
      <c r="PM19" s="104" t="s">
        <v>19205</v>
      </c>
      <c r="PN19" s="104">
        <v>1</v>
      </c>
      <c r="PO19" s="104">
        <v>13.44</v>
      </c>
      <c r="PP19" s="104" t="s">
        <v>19206</v>
      </c>
      <c r="PQ19" s="110"/>
      <c r="PR19" s="113"/>
      <c r="PS19" s="104" t="s">
        <v>19207</v>
      </c>
      <c r="PT19" s="104">
        <v>1</v>
      </c>
      <c r="PU19" s="104">
        <v>15.59</v>
      </c>
      <c r="PV19" s="104" t="s">
        <v>19208</v>
      </c>
      <c r="PW19" s="104">
        <v>21</v>
      </c>
      <c r="PX19" s="113"/>
      <c r="PY19" s="104" t="s">
        <v>19209</v>
      </c>
      <c r="PZ19" s="104">
        <v>1</v>
      </c>
      <c r="QA19" s="104">
        <v>13.19</v>
      </c>
      <c r="QB19" s="104" t="s">
        <v>19210</v>
      </c>
      <c r="QC19" s="110"/>
      <c r="QD19" s="113"/>
      <c r="QE19" s="104" t="s">
        <v>19211</v>
      </c>
      <c r="QF19" s="104">
        <v>1</v>
      </c>
      <c r="QG19" s="104">
        <v>16.11</v>
      </c>
      <c r="QH19" s="104" t="s">
        <v>19212</v>
      </c>
      <c r="QI19" s="110"/>
      <c r="QJ19" s="113"/>
      <c r="QK19" s="104" t="s">
        <v>19213</v>
      </c>
      <c r="QL19" s="104">
        <v>1</v>
      </c>
      <c r="QM19" s="104">
        <v>14.18</v>
      </c>
      <c r="QN19" s="104" t="s">
        <v>19214</v>
      </c>
      <c r="QO19" s="110"/>
      <c r="QP19" s="113"/>
      <c r="QQ19" s="104" t="s">
        <v>19215</v>
      </c>
      <c r="QR19" s="104">
        <v>1</v>
      </c>
      <c r="QS19" s="104">
        <v>14.14</v>
      </c>
      <c r="QT19" s="104" t="s">
        <v>19216</v>
      </c>
      <c r="QU19" s="110"/>
      <c r="QV19" s="113"/>
      <c r="QW19" s="104" t="s">
        <v>19217</v>
      </c>
      <c r="QX19" s="104">
        <v>1</v>
      </c>
      <c r="QY19" s="104">
        <v>13.37</v>
      </c>
      <c r="QZ19" s="104" t="s">
        <v>19218</v>
      </c>
      <c r="RA19" s="110"/>
      <c r="RB19" s="113"/>
      <c r="RC19" s="104" t="s">
        <v>19219</v>
      </c>
      <c r="RD19" s="104">
        <v>1</v>
      </c>
      <c r="RE19" s="104">
        <v>16.21</v>
      </c>
      <c r="RF19" s="104" t="s">
        <v>19220</v>
      </c>
      <c r="RG19" s="104">
        <v>7</v>
      </c>
      <c r="RH19" s="113"/>
      <c r="RI19" s="104" t="s">
        <v>19221</v>
      </c>
      <c r="RJ19" s="104">
        <v>1</v>
      </c>
      <c r="RK19" s="104">
        <v>14.46</v>
      </c>
      <c r="RL19" s="104" t="s">
        <v>19222</v>
      </c>
      <c r="RM19" s="110"/>
      <c r="RN19" s="113"/>
      <c r="RO19" s="104" t="s">
        <v>19223</v>
      </c>
      <c r="RP19" s="104">
        <v>1</v>
      </c>
      <c r="RQ19" s="104">
        <v>15.58</v>
      </c>
      <c r="RR19" s="104" t="s">
        <v>19224</v>
      </c>
      <c r="RS19" s="104">
        <v>28</v>
      </c>
      <c r="RT19" s="113"/>
      <c r="RU19" s="104" t="s">
        <v>19225</v>
      </c>
      <c r="RV19" s="104">
        <v>1</v>
      </c>
      <c r="RW19" s="104">
        <v>12.41</v>
      </c>
      <c r="RX19" s="104" t="s">
        <v>19226</v>
      </c>
      <c r="RY19" s="110"/>
      <c r="RZ19" s="113"/>
    </row>
    <row r="20" spans="1:494" ht="15.75" customHeight="1" x14ac:dyDescent="0.2">
      <c r="A20" s="113"/>
      <c r="B20" s="113"/>
      <c r="C20" s="103" t="s">
        <v>19227</v>
      </c>
      <c r="D20" s="103">
        <v>1</v>
      </c>
      <c r="E20" s="103">
        <v>15.19</v>
      </c>
      <c r="F20" s="103" t="s">
        <v>19228</v>
      </c>
      <c r="H20" s="113"/>
      <c r="I20" s="103" t="s">
        <v>19229</v>
      </c>
      <c r="J20" s="103">
        <v>1</v>
      </c>
      <c r="K20" s="103">
        <v>16.190000000000001</v>
      </c>
      <c r="L20" s="103" t="s">
        <v>19230</v>
      </c>
      <c r="N20" s="113"/>
      <c r="O20" s="103" t="s">
        <v>19231</v>
      </c>
      <c r="P20" s="103">
        <v>1</v>
      </c>
      <c r="Q20" s="103">
        <v>16.03</v>
      </c>
      <c r="R20" s="103" t="s">
        <v>19232</v>
      </c>
      <c r="S20" s="103">
        <v>23</v>
      </c>
      <c r="T20" s="113"/>
      <c r="U20" s="103" t="s">
        <v>19233</v>
      </c>
      <c r="V20" s="103">
        <v>1</v>
      </c>
      <c r="W20" s="103">
        <v>16.239999999999998</v>
      </c>
      <c r="X20" s="103" t="s">
        <v>19234</v>
      </c>
      <c r="Z20" s="113"/>
      <c r="AA20" s="103" t="s">
        <v>19235</v>
      </c>
      <c r="AB20" s="103">
        <v>1</v>
      </c>
      <c r="AC20" s="103">
        <v>14.43</v>
      </c>
      <c r="AD20" s="103" t="s">
        <v>19236</v>
      </c>
      <c r="AE20" s="103">
        <v>9</v>
      </c>
      <c r="AF20" s="113"/>
      <c r="AG20" s="103" t="s">
        <v>19237</v>
      </c>
      <c r="AH20" s="103">
        <v>1</v>
      </c>
      <c r="AI20" s="103">
        <v>11.32</v>
      </c>
      <c r="AJ20" s="103" t="s">
        <v>19238</v>
      </c>
      <c r="AL20" s="113"/>
      <c r="AM20" s="103" t="s">
        <v>19239</v>
      </c>
      <c r="AN20" s="103">
        <v>1</v>
      </c>
      <c r="AO20" s="103">
        <v>17.010000000000002</v>
      </c>
      <c r="AP20" s="103" t="s">
        <v>19240</v>
      </c>
      <c r="AQ20" s="103">
        <v>11</v>
      </c>
      <c r="AR20" s="113"/>
      <c r="AS20" s="103" t="s">
        <v>19241</v>
      </c>
      <c r="AT20" s="103">
        <v>1</v>
      </c>
      <c r="AU20" s="103">
        <v>13.43</v>
      </c>
      <c r="AV20" s="103" t="s">
        <v>19242</v>
      </c>
      <c r="AX20" s="113"/>
      <c r="AY20" s="103" t="s">
        <v>19243</v>
      </c>
      <c r="AZ20" s="103">
        <v>1</v>
      </c>
      <c r="BA20" s="103">
        <v>16.010000000000002</v>
      </c>
      <c r="BB20" s="103" t="s">
        <v>19244</v>
      </c>
      <c r="BD20" s="113"/>
      <c r="BE20" s="103" t="s">
        <v>19245</v>
      </c>
      <c r="BF20" s="103">
        <v>1</v>
      </c>
      <c r="BG20" s="103">
        <v>17.03</v>
      </c>
      <c r="BH20" s="103" t="s">
        <v>19246</v>
      </c>
      <c r="BJ20" s="113"/>
      <c r="BK20" s="103" t="s">
        <v>19247</v>
      </c>
      <c r="BL20" s="103">
        <v>1</v>
      </c>
      <c r="BM20" s="103">
        <v>15.08</v>
      </c>
      <c r="BN20" s="103" t="s">
        <v>19248</v>
      </c>
      <c r="BO20" s="103">
        <v>15</v>
      </c>
      <c r="BP20" s="113"/>
      <c r="BQ20" s="103" t="s">
        <v>19249</v>
      </c>
      <c r="BR20" s="103">
        <v>1</v>
      </c>
      <c r="BS20" s="103">
        <v>13.38</v>
      </c>
      <c r="BT20" s="103" t="s">
        <v>19250</v>
      </c>
      <c r="BV20" s="113"/>
      <c r="BW20" s="103" t="s">
        <v>19251</v>
      </c>
      <c r="BX20" s="103">
        <v>1</v>
      </c>
      <c r="BY20" s="103">
        <v>15.27</v>
      </c>
      <c r="BZ20" s="103" t="s">
        <v>19252</v>
      </c>
      <c r="CB20" s="113"/>
      <c r="CC20" s="103" t="s">
        <v>19253</v>
      </c>
      <c r="CD20" s="103">
        <v>1</v>
      </c>
      <c r="CE20" s="103">
        <v>14.5</v>
      </c>
      <c r="CF20" s="103" t="s">
        <v>19254</v>
      </c>
      <c r="CG20" s="103">
        <v>38</v>
      </c>
      <c r="CH20" s="113"/>
      <c r="CI20" s="103" t="s">
        <v>19255</v>
      </c>
      <c r="CJ20" s="103">
        <v>1</v>
      </c>
      <c r="CK20" s="103">
        <v>14.43</v>
      </c>
      <c r="CL20" s="103" t="s">
        <v>19256</v>
      </c>
      <c r="CN20" s="113"/>
      <c r="CO20" s="103" t="s">
        <v>19257</v>
      </c>
      <c r="CP20" s="103">
        <v>1</v>
      </c>
      <c r="CQ20" s="103">
        <v>13.53</v>
      </c>
      <c r="CR20" s="103" t="s">
        <v>19258</v>
      </c>
      <c r="CS20" s="103">
        <v>51</v>
      </c>
      <c r="CT20" s="113"/>
      <c r="CU20" s="103" t="s">
        <v>19259</v>
      </c>
      <c r="CV20" s="103">
        <v>1</v>
      </c>
      <c r="CW20" s="103">
        <v>15.35</v>
      </c>
      <c r="CX20" s="103" t="s">
        <v>19260</v>
      </c>
      <c r="CY20" s="103">
        <v>82</v>
      </c>
      <c r="CZ20" s="113"/>
      <c r="DA20" s="103" t="s">
        <v>19261</v>
      </c>
      <c r="DB20" s="103">
        <v>1</v>
      </c>
      <c r="DC20" s="103">
        <v>14.16</v>
      </c>
      <c r="DD20" s="103" t="s">
        <v>19262</v>
      </c>
      <c r="DE20" s="103">
        <v>19</v>
      </c>
      <c r="DF20" s="113"/>
      <c r="DG20" s="103" t="s">
        <v>19263</v>
      </c>
      <c r="DH20" s="103">
        <v>1</v>
      </c>
      <c r="DI20" s="103">
        <v>16.05</v>
      </c>
      <c r="DJ20" s="103" t="s">
        <v>19264</v>
      </c>
      <c r="DK20" s="108"/>
      <c r="DL20" s="113"/>
      <c r="DM20" s="103" t="s">
        <v>19265</v>
      </c>
      <c r="DN20" s="103">
        <v>1</v>
      </c>
      <c r="DO20" s="103">
        <v>15.52</v>
      </c>
      <c r="DP20" s="103" t="s">
        <v>19266</v>
      </c>
      <c r="DQ20" s="108"/>
      <c r="DR20" s="113"/>
      <c r="DS20" s="103" t="s">
        <v>19267</v>
      </c>
      <c r="DT20" s="103">
        <v>1</v>
      </c>
      <c r="DU20" s="103">
        <v>16.170000000000002</v>
      </c>
      <c r="DV20" s="103" t="s">
        <v>19268</v>
      </c>
      <c r="DW20" s="108"/>
      <c r="DX20" s="113"/>
      <c r="DY20" s="103" t="s">
        <v>19269</v>
      </c>
      <c r="DZ20" s="103">
        <v>1</v>
      </c>
      <c r="EA20" s="103">
        <v>16.5</v>
      </c>
      <c r="EB20" s="103" t="s">
        <v>19270</v>
      </c>
      <c r="EC20" s="103">
        <v>19</v>
      </c>
      <c r="ED20" s="113"/>
      <c r="EE20" s="103" t="s">
        <v>19271</v>
      </c>
      <c r="EF20" s="103">
        <v>1</v>
      </c>
      <c r="EG20" s="103">
        <v>14.33</v>
      </c>
      <c r="EH20" s="103" t="s">
        <v>19272</v>
      </c>
      <c r="EI20" s="108"/>
      <c r="EJ20" s="113"/>
      <c r="EK20" s="103" t="s">
        <v>19273</v>
      </c>
      <c r="EL20" s="103">
        <v>1</v>
      </c>
      <c r="EM20" s="103">
        <v>14</v>
      </c>
      <c r="EN20" s="103" t="s">
        <v>19274</v>
      </c>
      <c r="EO20" s="108"/>
      <c r="EP20" s="113"/>
      <c r="EQ20" s="103" t="s">
        <v>19275</v>
      </c>
      <c r="ER20" s="103">
        <v>1</v>
      </c>
      <c r="ES20" s="103">
        <v>15.07</v>
      </c>
      <c r="ET20" s="103" t="s">
        <v>19276</v>
      </c>
      <c r="EU20" s="108"/>
      <c r="EV20" s="113"/>
      <c r="EW20" s="103" t="s">
        <v>19277</v>
      </c>
      <c r="EX20" s="103">
        <v>1</v>
      </c>
      <c r="EY20" s="103">
        <v>16.55</v>
      </c>
      <c r="EZ20" s="103" t="s">
        <v>19278</v>
      </c>
      <c r="FA20" s="108"/>
      <c r="FB20" s="113"/>
      <c r="FC20" s="103" t="s">
        <v>19279</v>
      </c>
      <c r="FD20" s="103">
        <v>1</v>
      </c>
      <c r="FE20" s="103">
        <v>13.52</v>
      </c>
      <c r="FF20" s="103" t="s">
        <v>19280</v>
      </c>
      <c r="FG20" s="108"/>
      <c r="FH20" s="113"/>
      <c r="FI20" s="103" t="s">
        <v>19281</v>
      </c>
      <c r="FJ20" s="103">
        <v>1</v>
      </c>
      <c r="FK20" s="103">
        <v>16.37</v>
      </c>
      <c r="FL20" s="103" t="s">
        <v>19282</v>
      </c>
      <c r="FM20" s="108"/>
      <c r="FN20" s="113"/>
      <c r="FO20" s="103" t="s">
        <v>19283</v>
      </c>
      <c r="FP20" s="103">
        <v>1</v>
      </c>
      <c r="FQ20" s="103">
        <v>15.3</v>
      </c>
      <c r="FR20" s="103" t="s">
        <v>19284</v>
      </c>
      <c r="FS20" s="103">
        <v>21</v>
      </c>
      <c r="FT20" s="113"/>
      <c r="FU20" s="103" t="s">
        <v>19285</v>
      </c>
      <c r="FV20" s="103">
        <v>1</v>
      </c>
      <c r="FW20" s="103">
        <v>16.32</v>
      </c>
      <c r="FX20" s="103" t="s">
        <v>19286</v>
      </c>
      <c r="FY20" s="108"/>
      <c r="FZ20" s="113"/>
      <c r="GA20" s="103" t="s">
        <v>19287</v>
      </c>
      <c r="GB20" s="103">
        <v>1</v>
      </c>
      <c r="GC20" s="103">
        <v>16.100000000000001</v>
      </c>
      <c r="GD20" s="103" t="s">
        <v>19288</v>
      </c>
      <c r="GE20" s="103">
        <v>2</v>
      </c>
      <c r="GF20" s="113"/>
      <c r="GG20" s="103" t="s">
        <v>19289</v>
      </c>
      <c r="GH20" s="103">
        <v>1</v>
      </c>
      <c r="GI20" s="103">
        <v>16.41</v>
      </c>
      <c r="GJ20" s="103" t="s">
        <v>19290</v>
      </c>
      <c r="GK20" s="108"/>
      <c r="GL20" s="113"/>
      <c r="GM20" s="103" t="s">
        <v>19291</v>
      </c>
      <c r="GN20" s="103">
        <v>1</v>
      </c>
      <c r="GO20" s="103">
        <v>15.23</v>
      </c>
      <c r="GP20" s="103" t="s">
        <v>19292</v>
      </c>
      <c r="GQ20" s="108"/>
      <c r="GR20" s="113"/>
      <c r="GS20" s="103" t="s">
        <v>19293</v>
      </c>
      <c r="GT20" s="103">
        <v>1</v>
      </c>
      <c r="GU20" s="103">
        <v>15.5</v>
      </c>
      <c r="GV20" s="103" t="s">
        <v>19294</v>
      </c>
      <c r="GW20" s="108"/>
      <c r="GX20" s="113"/>
      <c r="GY20" s="103" t="s">
        <v>19295</v>
      </c>
      <c r="GZ20" s="103">
        <v>1</v>
      </c>
      <c r="HA20" s="103">
        <v>16.489999999999998</v>
      </c>
      <c r="HB20" s="103" t="s">
        <v>19296</v>
      </c>
      <c r="HC20" s="103">
        <v>8</v>
      </c>
      <c r="HD20" s="113"/>
      <c r="HE20" s="103" t="s">
        <v>19297</v>
      </c>
      <c r="HF20" s="103">
        <v>1</v>
      </c>
      <c r="HG20" s="103">
        <v>16.149999999999999</v>
      </c>
      <c r="HH20" s="103" t="s">
        <v>19298</v>
      </c>
      <c r="HI20" s="108"/>
      <c r="HJ20" s="113"/>
      <c r="HK20" s="103" t="s">
        <v>19299</v>
      </c>
      <c r="HL20" s="103">
        <v>1</v>
      </c>
      <c r="HM20" s="103">
        <v>16.28</v>
      </c>
      <c r="HN20" s="103" t="s">
        <v>19300</v>
      </c>
      <c r="HO20" s="108"/>
      <c r="HP20" s="113"/>
      <c r="HQ20" s="103" t="s">
        <v>19301</v>
      </c>
      <c r="HR20" s="103">
        <v>1</v>
      </c>
      <c r="HS20" s="103">
        <v>17.03</v>
      </c>
      <c r="HT20" s="103" t="s">
        <v>19302</v>
      </c>
      <c r="HU20" s="108"/>
      <c r="HV20" s="113"/>
      <c r="HW20" s="103" t="s">
        <v>19303</v>
      </c>
      <c r="HX20" s="103">
        <v>1</v>
      </c>
      <c r="HY20" s="103">
        <v>16.170000000000002</v>
      </c>
      <c r="HZ20" s="103" t="s">
        <v>19304</v>
      </c>
      <c r="IA20" s="103">
        <v>17</v>
      </c>
      <c r="IB20" s="113"/>
      <c r="IC20" s="103" t="s">
        <v>19305</v>
      </c>
      <c r="ID20" s="103">
        <v>1</v>
      </c>
      <c r="IE20" s="103">
        <v>16.21</v>
      </c>
      <c r="IF20" s="103" t="s">
        <v>19306</v>
      </c>
      <c r="IG20" s="108"/>
      <c r="IH20" s="113"/>
      <c r="II20" s="103" t="s">
        <v>19307</v>
      </c>
      <c r="IJ20" s="103">
        <v>1</v>
      </c>
      <c r="IK20" s="103">
        <v>15.56</v>
      </c>
      <c r="IL20" s="103" t="s">
        <v>19308</v>
      </c>
      <c r="IM20" s="103">
        <v>42</v>
      </c>
      <c r="IN20" s="113"/>
      <c r="IO20" s="103" t="s">
        <v>19309</v>
      </c>
      <c r="IP20" s="103">
        <v>1</v>
      </c>
      <c r="IQ20" s="103">
        <v>14.21</v>
      </c>
      <c r="IR20" s="103" t="s">
        <v>19310</v>
      </c>
      <c r="IS20" s="108"/>
      <c r="IT20" s="113"/>
      <c r="IU20" s="103" t="s">
        <v>19311</v>
      </c>
      <c r="IV20" s="103">
        <v>1</v>
      </c>
      <c r="IW20" s="103">
        <v>16.52</v>
      </c>
      <c r="IX20" s="103" t="s">
        <v>19312</v>
      </c>
      <c r="IY20" s="108"/>
      <c r="IZ20" s="113"/>
      <c r="JA20" s="103" t="s">
        <v>19313</v>
      </c>
      <c r="JB20" s="103">
        <v>1</v>
      </c>
      <c r="JC20" s="103">
        <v>12.59</v>
      </c>
      <c r="JD20" s="103" t="s">
        <v>19314</v>
      </c>
      <c r="JE20" s="108"/>
      <c r="JF20" s="113"/>
      <c r="JG20" s="103" t="s">
        <v>19315</v>
      </c>
      <c r="JH20" s="103">
        <v>1</v>
      </c>
      <c r="JI20" s="103">
        <v>16.28</v>
      </c>
      <c r="JJ20" s="103" t="s">
        <v>19316</v>
      </c>
      <c r="JK20" s="108"/>
      <c r="JL20" s="113"/>
      <c r="JM20" s="103" t="s">
        <v>19317</v>
      </c>
      <c r="JN20" s="103">
        <v>1</v>
      </c>
      <c r="JO20" s="103">
        <v>15.4</v>
      </c>
      <c r="JP20" s="103" t="s">
        <v>19318</v>
      </c>
      <c r="JQ20" s="108"/>
      <c r="JR20" s="113"/>
      <c r="JS20" s="103" t="s">
        <v>19319</v>
      </c>
      <c r="JT20" s="103">
        <v>1</v>
      </c>
      <c r="JU20" s="103">
        <v>16.48</v>
      </c>
      <c r="JV20" s="103" t="s">
        <v>19320</v>
      </c>
      <c r="JW20" s="108"/>
      <c r="JX20" s="113"/>
      <c r="JY20" s="103" t="s">
        <v>19321</v>
      </c>
      <c r="JZ20" s="103">
        <v>1</v>
      </c>
      <c r="KA20" s="103">
        <v>13.18</v>
      </c>
      <c r="KB20" s="103" t="s">
        <v>19322</v>
      </c>
      <c r="KC20" s="108"/>
      <c r="KD20" s="113"/>
      <c r="KE20" s="103" t="s">
        <v>19323</v>
      </c>
      <c r="KF20" s="103">
        <v>1</v>
      </c>
      <c r="KG20" s="103">
        <v>16.2</v>
      </c>
      <c r="KH20" s="103" t="s">
        <v>19324</v>
      </c>
      <c r="KI20" s="108"/>
      <c r="KJ20" s="113"/>
      <c r="KK20" s="103" t="s">
        <v>19325</v>
      </c>
      <c r="KL20" s="103">
        <v>1</v>
      </c>
      <c r="KM20" s="103">
        <v>16.559999999999999</v>
      </c>
      <c r="KN20" s="103" t="s">
        <v>19326</v>
      </c>
      <c r="KO20" s="108"/>
      <c r="KP20" s="113"/>
      <c r="KQ20" s="103" t="s">
        <v>19327</v>
      </c>
      <c r="KR20" s="103">
        <v>1</v>
      </c>
      <c r="KS20" s="103">
        <v>15.25</v>
      </c>
      <c r="KT20" s="103" t="s">
        <v>19328</v>
      </c>
      <c r="KU20" s="108"/>
      <c r="KV20" s="113"/>
      <c r="KW20" s="103" t="s">
        <v>19329</v>
      </c>
      <c r="KX20" s="103">
        <v>1</v>
      </c>
      <c r="KY20" s="103">
        <v>17.18</v>
      </c>
      <c r="KZ20" s="103" t="s">
        <v>19330</v>
      </c>
      <c r="LA20" s="108"/>
      <c r="LB20" s="113"/>
      <c r="LC20" s="103" t="s">
        <v>19331</v>
      </c>
      <c r="LD20" s="103">
        <v>1</v>
      </c>
      <c r="LE20" s="103">
        <v>11.51</v>
      </c>
      <c r="LF20" s="103" t="s">
        <v>19332</v>
      </c>
      <c r="LG20" s="108"/>
      <c r="LH20" s="113"/>
      <c r="LI20" s="103" t="s">
        <v>19333</v>
      </c>
      <c r="LJ20" s="103">
        <v>1</v>
      </c>
      <c r="LK20" s="103">
        <v>15.01</v>
      </c>
      <c r="LL20" s="103" t="s">
        <v>19334</v>
      </c>
      <c r="LM20" s="108"/>
      <c r="LN20" s="113"/>
      <c r="LO20" s="103" t="s">
        <v>19335</v>
      </c>
      <c r="LP20" s="103">
        <v>1</v>
      </c>
      <c r="LQ20" s="103">
        <v>15.34</v>
      </c>
      <c r="LR20" s="103" t="s">
        <v>19336</v>
      </c>
      <c r="LS20" s="103">
        <v>24</v>
      </c>
      <c r="LT20" s="113"/>
      <c r="LU20" s="103" t="s">
        <v>19337</v>
      </c>
      <c r="LV20" s="103">
        <v>1</v>
      </c>
      <c r="LW20" s="103">
        <v>15.22</v>
      </c>
      <c r="LX20" s="103" t="s">
        <v>19338</v>
      </c>
      <c r="LY20" s="103">
        <v>44</v>
      </c>
      <c r="LZ20" s="113"/>
      <c r="MA20" s="103" t="s">
        <v>19339</v>
      </c>
      <c r="MB20" s="103">
        <v>1</v>
      </c>
      <c r="MC20" s="103">
        <v>10.47</v>
      </c>
      <c r="MD20" s="103" t="s">
        <v>19340</v>
      </c>
      <c r="ME20" s="103">
        <v>19</v>
      </c>
      <c r="MF20" s="113"/>
      <c r="MG20" s="103" t="s">
        <v>19341</v>
      </c>
      <c r="MH20" s="103">
        <v>1</v>
      </c>
      <c r="MI20" s="103">
        <v>11.37</v>
      </c>
      <c r="MJ20" s="103" t="s">
        <v>19342</v>
      </c>
      <c r="MK20" s="103">
        <v>16</v>
      </c>
      <c r="ML20" s="113"/>
      <c r="MM20" s="103" t="s">
        <v>19343</v>
      </c>
      <c r="MN20" s="103">
        <v>1</v>
      </c>
      <c r="MO20" s="103">
        <v>16.07</v>
      </c>
      <c r="MP20" s="103" t="s">
        <v>19344</v>
      </c>
      <c r="MQ20" s="108"/>
      <c r="MR20" s="113"/>
      <c r="MS20" s="103" t="s">
        <v>19345</v>
      </c>
      <c r="MT20" s="103">
        <v>1</v>
      </c>
      <c r="MU20" s="103">
        <v>15.51</v>
      </c>
      <c r="MV20" s="103" t="s">
        <v>19346</v>
      </c>
      <c r="MW20" s="108"/>
      <c r="MX20" s="113"/>
      <c r="MY20" s="103" t="s">
        <v>19347</v>
      </c>
      <c r="MZ20" s="103">
        <v>1</v>
      </c>
      <c r="NA20" s="103">
        <v>16.34</v>
      </c>
      <c r="NB20" s="103" t="s">
        <v>19348</v>
      </c>
      <c r="NC20" s="108"/>
      <c r="ND20" s="113"/>
      <c r="NE20" s="103" t="s">
        <v>19349</v>
      </c>
      <c r="NF20" s="103">
        <v>1</v>
      </c>
      <c r="NG20" s="103">
        <v>17.02</v>
      </c>
      <c r="NH20" s="103" t="s">
        <v>19350</v>
      </c>
      <c r="NI20" s="108"/>
      <c r="NJ20" s="113"/>
      <c r="NK20" s="103" t="s">
        <v>19351</v>
      </c>
      <c r="NL20" s="103">
        <v>1</v>
      </c>
      <c r="NM20" s="103">
        <v>14.13</v>
      </c>
      <c r="NN20" s="103" t="s">
        <v>19352</v>
      </c>
      <c r="NO20" s="103">
        <v>79</v>
      </c>
      <c r="NP20" s="113"/>
      <c r="NQ20" s="103" t="s">
        <v>19353</v>
      </c>
      <c r="NR20" s="103">
        <v>1</v>
      </c>
      <c r="NS20" s="103">
        <v>16.420000000000002</v>
      </c>
      <c r="NT20" s="103" t="s">
        <v>19354</v>
      </c>
      <c r="NU20" s="103">
        <v>16</v>
      </c>
      <c r="NV20" s="113"/>
      <c r="NW20" s="104" t="s">
        <v>19355</v>
      </c>
      <c r="NX20" s="104">
        <v>1</v>
      </c>
      <c r="NY20" s="104">
        <v>14.44</v>
      </c>
      <c r="NZ20" s="104" t="s">
        <v>19356</v>
      </c>
      <c r="OA20" s="104">
        <v>14</v>
      </c>
      <c r="OB20" s="113"/>
      <c r="OC20" s="104" t="s">
        <v>19357</v>
      </c>
      <c r="OD20" s="104">
        <v>1</v>
      </c>
      <c r="OE20" s="104">
        <v>9.15</v>
      </c>
      <c r="OF20" s="104" t="s">
        <v>19358</v>
      </c>
      <c r="OG20" s="105"/>
      <c r="OH20" s="113"/>
      <c r="OI20" s="106" t="s">
        <v>19359</v>
      </c>
      <c r="OJ20" s="106">
        <v>1</v>
      </c>
      <c r="OK20" s="106">
        <v>14.39</v>
      </c>
      <c r="OL20" s="106" t="s">
        <v>19360</v>
      </c>
      <c r="OM20" s="107"/>
      <c r="ON20" s="113"/>
      <c r="OO20" s="104" t="s">
        <v>19361</v>
      </c>
      <c r="OP20" s="104">
        <v>1</v>
      </c>
      <c r="OQ20" s="104">
        <v>16.43</v>
      </c>
      <c r="OR20" s="104" t="s">
        <v>19362</v>
      </c>
      <c r="OS20" s="105"/>
      <c r="OT20" s="113"/>
      <c r="OU20" s="104" t="s">
        <v>19363</v>
      </c>
      <c r="OV20" s="104">
        <v>1</v>
      </c>
      <c r="OW20" s="104">
        <v>15.43</v>
      </c>
      <c r="OX20" s="104" t="s">
        <v>19364</v>
      </c>
      <c r="OY20" s="105"/>
      <c r="OZ20" s="113"/>
      <c r="PA20" s="104" t="s">
        <v>19365</v>
      </c>
      <c r="PB20" s="104">
        <v>1</v>
      </c>
      <c r="PC20" s="104">
        <v>12.33</v>
      </c>
      <c r="PD20" s="104" t="s">
        <v>19366</v>
      </c>
      <c r="PE20" s="104">
        <v>42</v>
      </c>
      <c r="PF20" s="113"/>
      <c r="PG20" s="104" t="s">
        <v>19367</v>
      </c>
      <c r="PH20" s="104">
        <v>1</v>
      </c>
      <c r="PI20" s="104">
        <v>16.190000000000001</v>
      </c>
      <c r="PJ20" s="104" t="s">
        <v>19368</v>
      </c>
      <c r="PK20" s="110"/>
      <c r="PL20" s="113"/>
      <c r="PM20" s="104" t="s">
        <v>19369</v>
      </c>
      <c r="PN20" s="104">
        <v>1</v>
      </c>
      <c r="PO20" s="104">
        <v>13.24</v>
      </c>
      <c r="PP20" s="104" t="s">
        <v>19370</v>
      </c>
      <c r="PQ20" s="104">
        <v>81</v>
      </c>
      <c r="PR20" s="113"/>
      <c r="PS20" s="104" t="s">
        <v>19371</v>
      </c>
      <c r="PT20" s="104">
        <v>1</v>
      </c>
      <c r="PU20" s="104">
        <v>15.5</v>
      </c>
      <c r="PV20" s="104" t="s">
        <v>19372</v>
      </c>
      <c r="PW20" s="110"/>
      <c r="PX20" s="113"/>
      <c r="PY20" s="104" t="s">
        <v>19373</v>
      </c>
      <c r="PZ20" s="104">
        <v>1</v>
      </c>
      <c r="QA20" s="104">
        <v>13.11</v>
      </c>
      <c r="QB20" s="104" t="s">
        <v>19374</v>
      </c>
      <c r="QC20" s="104">
        <v>44</v>
      </c>
      <c r="QD20" s="113"/>
      <c r="QE20" s="104" t="s">
        <v>19375</v>
      </c>
      <c r="QF20" s="104">
        <v>1</v>
      </c>
      <c r="QG20" s="104">
        <v>16.100000000000001</v>
      </c>
      <c r="QH20" s="104" t="s">
        <v>19376</v>
      </c>
      <c r="QI20" s="110"/>
      <c r="QJ20" s="113"/>
      <c r="QK20" s="104" t="s">
        <v>19377</v>
      </c>
      <c r="QL20" s="104">
        <v>1</v>
      </c>
      <c r="QM20" s="104">
        <v>13.26</v>
      </c>
      <c r="QN20" s="104" t="s">
        <v>19378</v>
      </c>
      <c r="QO20" s="110"/>
      <c r="QP20" s="113"/>
      <c r="QQ20" s="104" t="s">
        <v>19379</v>
      </c>
      <c r="QR20" s="104">
        <v>1</v>
      </c>
      <c r="QS20" s="104">
        <v>14.07</v>
      </c>
      <c r="QT20" s="104" t="s">
        <v>19380</v>
      </c>
      <c r="QU20" s="104">
        <v>7</v>
      </c>
      <c r="QV20" s="113"/>
      <c r="QW20" s="104" t="s">
        <v>19381</v>
      </c>
      <c r="QX20" s="104">
        <v>1</v>
      </c>
      <c r="QY20" s="104">
        <v>13.21</v>
      </c>
      <c r="QZ20" s="104" t="s">
        <v>19382</v>
      </c>
      <c r="RA20" s="104">
        <v>17</v>
      </c>
      <c r="RB20" s="113"/>
      <c r="RC20" s="104" t="s">
        <v>19383</v>
      </c>
      <c r="RD20" s="104">
        <v>1</v>
      </c>
      <c r="RE20" s="104">
        <v>16.059999999999999</v>
      </c>
      <c r="RF20" s="104" t="s">
        <v>19384</v>
      </c>
      <c r="RG20" s="110"/>
      <c r="RH20" s="113"/>
      <c r="RI20" s="104" t="s">
        <v>19385</v>
      </c>
      <c r="RJ20" s="104">
        <v>1</v>
      </c>
      <c r="RK20" s="104">
        <v>14.34</v>
      </c>
      <c r="RL20" s="104" t="s">
        <v>19386</v>
      </c>
      <c r="RM20" s="110"/>
      <c r="RN20" s="113"/>
      <c r="RO20" s="104" t="s">
        <v>19387</v>
      </c>
      <c r="RP20" s="104">
        <v>1</v>
      </c>
      <c r="RQ20" s="104">
        <v>15.53</v>
      </c>
      <c r="RR20" s="104" t="s">
        <v>19388</v>
      </c>
      <c r="RS20" s="110"/>
      <c r="RT20" s="113"/>
      <c r="RU20" s="104" t="s">
        <v>19389</v>
      </c>
      <c r="RV20" s="104">
        <v>1</v>
      </c>
      <c r="RW20" s="104">
        <v>12.2</v>
      </c>
      <c r="RX20" s="104" t="s">
        <v>19390</v>
      </c>
      <c r="RY20" s="104">
        <v>26</v>
      </c>
      <c r="RZ20" s="113"/>
    </row>
    <row r="21" spans="1:494" ht="15.75" customHeight="1" x14ac:dyDescent="0.2">
      <c r="A21" s="113"/>
      <c r="B21" s="113"/>
      <c r="C21" s="103" t="s">
        <v>19391</v>
      </c>
      <c r="D21" s="103">
        <v>1</v>
      </c>
      <c r="E21" s="103">
        <v>10.34</v>
      </c>
      <c r="F21" s="103" t="s">
        <v>19392</v>
      </c>
      <c r="G21" s="103">
        <v>7</v>
      </c>
      <c r="H21" s="113"/>
      <c r="I21" s="103" t="s">
        <v>19393</v>
      </c>
      <c r="J21" s="103">
        <v>1</v>
      </c>
      <c r="K21" s="103">
        <v>16.14</v>
      </c>
      <c r="L21" s="103" t="s">
        <v>19394</v>
      </c>
      <c r="N21" s="113"/>
      <c r="O21" s="103" t="s">
        <v>19395</v>
      </c>
      <c r="P21" s="103">
        <v>1</v>
      </c>
      <c r="Q21" s="103">
        <v>15.59</v>
      </c>
      <c r="R21" s="103" t="s">
        <v>19396</v>
      </c>
      <c r="T21" s="113"/>
      <c r="U21" s="103" t="s">
        <v>19397</v>
      </c>
      <c r="V21" s="103">
        <v>1</v>
      </c>
      <c r="W21" s="103">
        <v>16.21</v>
      </c>
      <c r="X21" s="103" t="s">
        <v>19398</v>
      </c>
      <c r="Z21" s="113"/>
      <c r="AA21" s="103" t="s">
        <v>19399</v>
      </c>
      <c r="AB21" s="103">
        <v>1</v>
      </c>
      <c r="AC21" s="103">
        <v>14.22</v>
      </c>
      <c r="AD21" s="103" t="s">
        <v>19400</v>
      </c>
      <c r="AF21" s="113"/>
      <c r="AG21" s="103" t="s">
        <v>19401</v>
      </c>
      <c r="AH21" s="103">
        <v>1</v>
      </c>
      <c r="AI21" s="103">
        <v>11.02</v>
      </c>
      <c r="AJ21" s="103" t="s">
        <v>19402</v>
      </c>
      <c r="AL21" s="113"/>
      <c r="AM21" s="103" t="s">
        <v>19403</v>
      </c>
      <c r="AN21" s="103">
        <v>1</v>
      </c>
      <c r="AO21" s="103">
        <v>16.54</v>
      </c>
      <c r="AP21" s="103" t="s">
        <v>19404</v>
      </c>
      <c r="AR21" s="113"/>
      <c r="AS21" s="103" t="s">
        <v>19405</v>
      </c>
      <c r="AT21" s="103">
        <v>1</v>
      </c>
      <c r="AU21" s="103">
        <v>13.36</v>
      </c>
      <c r="AV21" s="103" t="s">
        <v>19406</v>
      </c>
      <c r="AX21" s="113"/>
      <c r="AY21" s="103" t="s">
        <v>19407</v>
      </c>
      <c r="AZ21" s="103">
        <v>1</v>
      </c>
      <c r="BA21" s="103">
        <v>15.43</v>
      </c>
      <c r="BB21" s="103" t="s">
        <v>19408</v>
      </c>
      <c r="BD21" s="113"/>
      <c r="BE21" s="103" t="s">
        <v>19409</v>
      </c>
      <c r="BF21" s="103">
        <v>1</v>
      </c>
      <c r="BG21" s="103">
        <v>17.010000000000002</v>
      </c>
      <c r="BH21" s="103" t="s">
        <v>19410</v>
      </c>
      <c r="BI21" s="103">
        <v>7</v>
      </c>
      <c r="BJ21" s="113"/>
      <c r="BK21" s="103" t="s">
        <v>19411</v>
      </c>
      <c r="BL21" s="103">
        <v>1</v>
      </c>
      <c r="BM21" s="103">
        <v>14.52</v>
      </c>
      <c r="BN21" s="103" t="s">
        <v>19412</v>
      </c>
      <c r="BO21" s="108"/>
      <c r="BP21" s="113"/>
      <c r="BQ21" s="103" t="s">
        <v>19413</v>
      </c>
      <c r="BR21" s="103">
        <v>1</v>
      </c>
      <c r="BS21" s="103">
        <v>13.29</v>
      </c>
      <c r="BT21" s="103" t="s">
        <v>19414</v>
      </c>
      <c r="BU21" s="103">
        <v>20</v>
      </c>
      <c r="BV21" s="113"/>
      <c r="BW21" s="103" t="s">
        <v>19415</v>
      </c>
      <c r="BX21" s="103">
        <v>1</v>
      </c>
      <c r="BY21" s="103">
        <v>15.19</v>
      </c>
      <c r="BZ21" s="103" t="s">
        <v>19416</v>
      </c>
      <c r="CA21" s="108"/>
      <c r="CB21" s="113"/>
      <c r="CC21" s="103" t="s">
        <v>19417</v>
      </c>
      <c r="CD21" s="103">
        <v>1</v>
      </c>
      <c r="CE21" s="103">
        <v>14.45</v>
      </c>
      <c r="CF21" s="103" t="s">
        <v>19418</v>
      </c>
      <c r="CG21" s="108"/>
      <c r="CH21" s="113"/>
      <c r="CI21" s="103" t="s">
        <v>19419</v>
      </c>
      <c r="CJ21" s="103">
        <v>1</v>
      </c>
      <c r="CK21" s="103">
        <v>14.24</v>
      </c>
      <c r="CL21" s="103" t="s">
        <v>19420</v>
      </c>
      <c r="CM21" s="103">
        <v>15</v>
      </c>
      <c r="CN21" s="113"/>
      <c r="CO21" s="103" t="s">
        <v>19421</v>
      </c>
      <c r="CP21" s="103">
        <v>1</v>
      </c>
      <c r="CQ21" s="103">
        <v>13.45</v>
      </c>
      <c r="CR21" s="103" t="s">
        <v>19422</v>
      </c>
      <c r="CS21" s="108"/>
      <c r="CT21" s="113"/>
      <c r="CU21" s="103" t="s">
        <v>19423</v>
      </c>
      <c r="CV21" s="103">
        <v>1</v>
      </c>
      <c r="CW21" s="103">
        <v>15.27</v>
      </c>
      <c r="CX21" s="103" t="s">
        <v>19424</v>
      </c>
      <c r="CY21" s="108"/>
      <c r="CZ21" s="113"/>
      <c r="DA21" s="103" t="s">
        <v>19425</v>
      </c>
      <c r="DB21" s="103">
        <v>1</v>
      </c>
      <c r="DC21" s="103">
        <v>14.07</v>
      </c>
      <c r="DD21" s="103" t="s">
        <v>19426</v>
      </c>
      <c r="DE21" s="108"/>
      <c r="DF21" s="113"/>
      <c r="DG21" s="103" t="s">
        <v>19427</v>
      </c>
      <c r="DH21" s="103">
        <v>1</v>
      </c>
      <c r="DI21" s="103">
        <v>15.37</v>
      </c>
      <c r="DJ21" s="103" t="s">
        <v>19428</v>
      </c>
      <c r="DK21" s="103">
        <v>14</v>
      </c>
      <c r="DL21" s="113"/>
      <c r="DM21" s="103" t="s">
        <v>19429</v>
      </c>
      <c r="DN21" s="103">
        <v>1</v>
      </c>
      <c r="DO21" s="103">
        <v>15.38</v>
      </c>
      <c r="DP21" s="103" t="s">
        <v>19430</v>
      </c>
      <c r="DQ21" s="103">
        <v>15</v>
      </c>
      <c r="DR21" s="113"/>
      <c r="DS21" s="103" t="s">
        <v>19431</v>
      </c>
      <c r="DT21" s="103">
        <v>1</v>
      </c>
      <c r="DU21" s="103">
        <v>16</v>
      </c>
      <c r="DV21" s="103" t="s">
        <v>19432</v>
      </c>
      <c r="DW21" s="108"/>
      <c r="DX21" s="113"/>
      <c r="DY21" s="103" t="s">
        <v>19433</v>
      </c>
      <c r="DZ21" s="103">
        <v>1</v>
      </c>
      <c r="EA21" s="103">
        <v>16.38</v>
      </c>
      <c r="EB21" s="103" t="s">
        <v>19434</v>
      </c>
      <c r="EC21" s="108"/>
      <c r="ED21" s="113"/>
      <c r="EE21" s="103" t="s">
        <v>19435</v>
      </c>
      <c r="EF21" s="103">
        <v>1</v>
      </c>
      <c r="EG21" s="103">
        <v>14.01</v>
      </c>
      <c r="EH21" s="103" t="s">
        <v>19436</v>
      </c>
      <c r="EI21" s="103">
        <v>19</v>
      </c>
      <c r="EJ21" s="113"/>
      <c r="EK21" s="103" t="s">
        <v>19437</v>
      </c>
      <c r="EL21" s="103">
        <v>1</v>
      </c>
      <c r="EM21" s="103">
        <v>13.34</v>
      </c>
      <c r="EN21" s="103" t="s">
        <v>19438</v>
      </c>
      <c r="EO21" s="108"/>
      <c r="EP21" s="113"/>
      <c r="EQ21" s="103" t="s">
        <v>19439</v>
      </c>
      <c r="ER21" s="103">
        <v>1</v>
      </c>
      <c r="ES21" s="103">
        <v>14.19</v>
      </c>
      <c r="ET21" s="103" t="s">
        <v>19440</v>
      </c>
      <c r="EU21" s="103">
        <v>8</v>
      </c>
      <c r="EV21" s="113"/>
      <c r="EW21" s="103" t="s">
        <v>19441</v>
      </c>
      <c r="EX21" s="103">
        <v>1</v>
      </c>
      <c r="EY21" s="103">
        <v>16.3</v>
      </c>
      <c r="EZ21" s="103" t="s">
        <v>19442</v>
      </c>
      <c r="FA21" s="103">
        <v>65</v>
      </c>
      <c r="FB21" s="113"/>
      <c r="FC21" s="103" t="s">
        <v>19443</v>
      </c>
      <c r="FD21" s="103">
        <v>1</v>
      </c>
      <c r="FE21" s="103">
        <v>13.37</v>
      </c>
      <c r="FF21" s="103" t="s">
        <v>19444</v>
      </c>
      <c r="FG21" s="103">
        <v>2</v>
      </c>
      <c r="FH21" s="113"/>
      <c r="FI21" s="103" t="s">
        <v>19445</v>
      </c>
      <c r="FJ21" s="103">
        <v>1</v>
      </c>
      <c r="FK21" s="103">
        <v>16.100000000000001</v>
      </c>
      <c r="FL21" s="103" t="s">
        <v>19446</v>
      </c>
      <c r="FM21" s="103">
        <v>46</v>
      </c>
      <c r="FN21" s="113"/>
      <c r="FO21" s="103" t="s">
        <v>19447</v>
      </c>
      <c r="FP21" s="103">
        <v>1</v>
      </c>
      <c r="FQ21" s="103">
        <v>15.22</v>
      </c>
      <c r="FR21" s="103" t="s">
        <v>19448</v>
      </c>
      <c r="FS21" s="108"/>
      <c r="FT21" s="113"/>
      <c r="FU21" s="103" t="s">
        <v>19449</v>
      </c>
      <c r="FV21" s="103">
        <v>1</v>
      </c>
      <c r="FW21" s="103">
        <v>16.21</v>
      </c>
      <c r="FX21" s="103" t="s">
        <v>19450</v>
      </c>
      <c r="FY21" s="103">
        <v>52</v>
      </c>
      <c r="FZ21" s="113"/>
      <c r="GA21" s="103" t="s">
        <v>19451</v>
      </c>
      <c r="GB21" s="103">
        <v>1</v>
      </c>
      <c r="GC21" s="103">
        <v>15.49</v>
      </c>
      <c r="GD21" s="103" t="s">
        <v>19452</v>
      </c>
      <c r="GE21" s="108"/>
      <c r="GF21" s="113"/>
      <c r="GG21" s="103" t="s">
        <v>19453</v>
      </c>
      <c r="GH21" s="103">
        <v>1</v>
      </c>
      <c r="GI21" s="103">
        <v>16.2</v>
      </c>
      <c r="GJ21" s="103" t="s">
        <v>19454</v>
      </c>
      <c r="GK21" s="103">
        <v>14</v>
      </c>
      <c r="GL21" s="113"/>
      <c r="GM21" s="103" t="s">
        <v>19455</v>
      </c>
      <c r="GN21" s="103">
        <v>1</v>
      </c>
      <c r="GO21" s="103">
        <v>14.52</v>
      </c>
      <c r="GP21" s="103" t="s">
        <v>19456</v>
      </c>
      <c r="GQ21" s="103">
        <v>42</v>
      </c>
      <c r="GR21" s="113"/>
      <c r="GS21" s="103" t="s">
        <v>19457</v>
      </c>
      <c r="GT21" s="103">
        <v>1</v>
      </c>
      <c r="GU21" s="103">
        <v>15.4</v>
      </c>
      <c r="GV21" s="103" t="s">
        <v>19458</v>
      </c>
      <c r="GW21" s="103">
        <v>11</v>
      </c>
      <c r="GX21" s="113"/>
      <c r="GY21" s="103" t="s">
        <v>19459</v>
      </c>
      <c r="GZ21" s="103">
        <v>1</v>
      </c>
      <c r="HA21" s="103">
        <v>16.38</v>
      </c>
      <c r="HB21" s="103" t="s">
        <v>19460</v>
      </c>
      <c r="HC21" s="108"/>
      <c r="HD21" s="113"/>
      <c r="HE21" s="103" t="s">
        <v>19461</v>
      </c>
      <c r="HF21" s="103">
        <v>1</v>
      </c>
      <c r="HG21" s="103">
        <v>16.02</v>
      </c>
      <c r="HH21" s="103" t="s">
        <v>19462</v>
      </c>
      <c r="HI21" s="108"/>
      <c r="HJ21" s="113"/>
      <c r="HK21" s="103" t="s">
        <v>19463</v>
      </c>
      <c r="HL21" s="103">
        <v>1</v>
      </c>
      <c r="HM21" s="103">
        <v>16.12</v>
      </c>
      <c r="HN21" s="103" t="s">
        <v>19464</v>
      </c>
      <c r="HO21" s="103">
        <v>2</v>
      </c>
      <c r="HP21" s="113"/>
      <c r="HQ21" s="103" t="s">
        <v>19465</v>
      </c>
      <c r="HR21" s="103">
        <v>1</v>
      </c>
      <c r="HS21" s="103">
        <v>16.5</v>
      </c>
      <c r="HT21" s="103" t="s">
        <v>19466</v>
      </c>
      <c r="HU21" s="103">
        <v>15</v>
      </c>
      <c r="HV21" s="113"/>
      <c r="HW21" s="103" t="s">
        <v>19467</v>
      </c>
      <c r="HX21" s="103">
        <v>1</v>
      </c>
      <c r="HY21" s="103">
        <v>16.11</v>
      </c>
      <c r="HZ21" s="103" t="s">
        <v>19468</v>
      </c>
      <c r="IA21" s="108"/>
      <c r="IB21" s="113"/>
      <c r="IC21" s="103" t="s">
        <v>19469</v>
      </c>
      <c r="ID21" s="103">
        <v>1</v>
      </c>
      <c r="IE21" s="103">
        <v>16.09</v>
      </c>
      <c r="IF21" s="103" t="s">
        <v>19470</v>
      </c>
      <c r="IG21" s="108"/>
      <c r="IH21" s="113"/>
      <c r="II21" s="103" t="s">
        <v>19471</v>
      </c>
      <c r="IJ21" s="103">
        <v>1</v>
      </c>
      <c r="IK21" s="103">
        <v>15.48</v>
      </c>
      <c r="IL21" s="103" t="s">
        <v>19472</v>
      </c>
      <c r="IM21" s="108"/>
      <c r="IN21" s="113"/>
      <c r="IO21" s="103" t="s">
        <v>19473</v>
      </c>
      <c r="IP21" s="103">
        <v>1</v>
      </c>
      <c r="IQ21" s="103">
        <v>13.32</v>
      </c>
      <c r="IR21" s="103" t="s">
        <v>19474</v>
      </c>
      <c r="IS21" s="103">
        <v>43</v>
      </c>
      <c r="IT21" s="113"/>
      <c r="IU21" s="103" t="s">
        <v>19475</v>
      </c>
      <c r="IV21" s="103">
        <v>1</v>
      </c>
      <c r="IW21" s="103">
        <v>16.489999999999998</v>
      </c>
      <c r="IX21" s="103" t="s">
        <v>19476</v>
      </c>
      <c r="IY21" s="103">
        <v>19</v>
      </c>
      <c r="IZ21" s="113"/>
      <c r="JA21" s="103" t="s">
        <v>19477</v>
      </c>
      <c r="JB21" s="103">
        <v>1</v>
      </c>
      <c r="JC21" s="103">
        <v>12.56</v>
      </c>
      <c r="JD21" s="103" t="s">
        <v>19478</v>
      </c>
      <c r="JE21" s="108"/>
      <c r="JF21" s="113"/>
      <c r="JG21" s="103" t="s">
        <v>19479</v>
      </c>
      <c r="JH21" s="103">
        <v>1</v>
      </c>
      <c r="JI21" s="103">
        <v>16.27</v>
      </c>
      <c r="JJ21" s="103" t="s">
        <v>19480</v>
      </c>
      <c r="JK21" s="108"/>
      <c r="JL21" s="113"/>
      <c r="JM21" s="103" t="s">
        <v>19481</v>
      </c>
      <c r="JN21" s="103">
        <v>1</v>
      </c>
      <c r="JO21" s="103">
        <v>15.35</v>
      </c>
      <c r="JP21" s="103" t="s">
        <v>19482</v>
      </c>
      <c r="JQ21" s="103">
        <v>5</v>
      </c>
      <c r="JR21" s="113"/>
      <c r="JS21" s="103" t="s">
        <v>19483</v>
      </c>
      <c r="JT21" s="103">
        <v>1</v>
      </c>
      <c r="JU21" s="103">
        <v>16.46</v>
      </c>
      <c r="JV21" s="103" t="s">
        <v>19484</v>
      </c>
      <c r="JW21" s="108"/>
      <c r="JX21" s="113"/>
      <c r="JY21" s="103" t="s">
        <v>19485</v>
      </c>
      <c r="JZ21" s="103">
        <v>1</v>
      </c>
      <c r="KA21" s="103">
        <v>13.1</v>
      </c>
      <c r="KB21" s="103" t="s">
        <v>19486</v>
      </c>
      <c r="KC21" s="108"/>
      <c r="KD21" s="113"/>
      <c r="KE21" s="103" t="s">
        <v>19487</v>
      </c>
      <c r="KF21" s="103">
        <v>1</v>
      </c>
      <c r="KG21" s="103">
        <v>16.13</v>
      </c>
      <c r="KH21" s="103" t="s">
        <v>19488</v>
      </c>
      <c r="KI21" s="108"/>
      <c r="KJ21" s="113"/>
      <c r="KK21" s="103" t="s">
        <v>19489</v>
      </c>
      <c r="KL21" s="103">
        <v>1</v>
      </c>
      <c r="KM21" s="103">
        <v>16.510000000000002</v>
      </c>
      <c r="KN21" s="103" t="s">
        <v>19490</v>
      </c>
      <c r="KO21" s="103">
        <v>20</v>
      </c>
      <c r="KP21" s="113"/>
      <c r="KQ21" s="103" t="s">
        <v>19491</v>
      </c>
      <c r="KR21" s="103">
        <v>1</v>
      </c>
      <c r="KS21" s="103">
        <v>15.21</v>
      </c>
      <c r="KT21" s="103" t="s">
        <v>19492</v>
      </c>
      <c r="KU21" s="108"/>
      <c r="KV21" s="113"/>
      <c r="KW21" s="103" t="s">
        <v>19493</v>
      </c>
      <c r="KX21" s="103">
        <v>1</v>
      </c>
      <c r="KY21" s="103">
        <v>17.149999999999999</v>
      </c>
      <c r="KZ21" s="103" t="s">
        <v>19494</v>
      </c>
      <c r="LA21" s="108"/>
      <c r="LB21" s="113"/>
      <c r="LC21" s="103" t="s">
        <v>19495</v>
      </c>
      <c r="LD21" s="103">
        <v>1</v>
      </c>
      <c r="LE21" s="103">
        <v>11.3</v>
      </c>
      <c r="LF21" s="103" t="s">
        <v>19496</v>
      </c>
      <c r="LG21" s="108"/>
      <c r="LH21" s="113"/>
      <c r="LI21" s="103" t="s">
        <v>19497</v>
      </c>
      <c r="LJ21" s="103">
        <v>1</v>
      </c>
      <c r="LK21" s="103">
        <v>14.48</v>
      </c>
      <c r="LL21" s="103" t="s">
        <v>19498</v>
      </c>
      <c r="LM21" s="103">
        <v>17</v>
      </c>
      <c r="LN21" s="113"/>
      <c r="LO21" s="103" t="s">
        <v>19499</v>
      </c>
      <c r="LP21" s="103">
        <v>1</v>
      </c>
      <c r="LQ21" s="103">
        <v>15.25</v>
      </c>
      <c r="LR21" s="103" t="s">
        <v>19500</v>
      </c>
      <c r="LS21" s="108"/>
      <c r="LT21" s="113"/>
      <c r="LU21" s="103" t="s">
        <v>19501</v>
      </c>
      <c r="LV21" s="103">
        <v>1</v>
      </c>
      <c r="LW21" s="103">
        <v>14.59</v>
      </c>
      <c r="LX21" s="103" t="s">
        <v>19502</v>
      </c>
      <c r="LY21" s="108"/>
      <c r="LZ21" s="113"/>
      <c r="MA21" s="103" t="s">
        <v>19503</v>
      </c>
      <c r="MB21" s="103">
        <v>1</v>
      </c>
      <c r="MC21" s="103">
        <v>10.38</v>
      </c>
      <c r="MD21" s="103" t="s">
        <v>19504</v>
      </c>
      <c r="ME21" s="108"/>
      <c r="MF21" s="113"/>
      <c r="MG21" s="103" t="s">
        <v>19505</v>
      </c>
      <c r="MH21" s="103">
        <v>1</v>
      </c>
      <c r="MI21" s="103">
        <v>11.28</v>
      </c>
      <c r="MJ21" s="103" t="s">
        <v>19506</v>
      </c>
      <c r="MK21" s="108"/>
      <c r="ML21" s="113"/>
      <c r="MM21" s="103" t="s">
        <v>19507</v>
      </c>
      <c r="MN21" s="103">
        <v>1</v>
      </c>
      <c r="MO21" s="103">
        <v>15.57</v>
      </c>
      <c r="MP21" s="103" t="s">
        <v>19508</v>
      </c>
      <c r="MQ21" s="108"/>
      <c r="MR21" s="113"/>
      <c r="MS21" s="103" t="s">
        <v>19509</v>
      </c>
      <c r="MT21" s="103">
        <v>1</v>
      </c>
      <c r="MU21" s="103">
        <v>15.4</v>
      </c>
      <c r="MV21" s="103" t="s">
        <v>19510</v>
      </c>
      <c r="MW21" s="103">
        <v>63</v>
      </c>
      <c r="MX21" s="113"/>
      <c r="MY21" s="103" t="s">
        <v>19511</v>
      </c>
      <c r="MZ21" s="103">
        <v>1</v>
      </c>
      <c r="NA21" s="103">
        <v>16.29</v>
      </c>
      <c r="NB21" s="103" t="s">
        <v>19512</v>
      </c>
      <c r="NC21" s="103">
        <v>87</v>
      </c>
      <c r="ND21" s="113"/>
      <c r="NE21" s="103" t="s">
        <v>19513</v>
      </c>
      <c r="NF21" s="103">
        <v>1</v>
      </c>
      <c r="NG21" s="103">
        <v>16.47</v>
      </c>
      <c r="NH21" s="103" t="s">
        <v>19514</v>
      </c>
      <c r="NI21" s="103">
        <v>89</v>
      </c>
      <c r="NJ21" s="113"/>
      <c r="NK21" s="103" t="s">
        <v>19515</v>
      </c>
      <c r="NL21" s="103">
        <v>1</v>
      </c>
      <c r="NM21" s="103">
        <v>14.03</v>
      </c>
      <c r="NN21" s="103" t="s">
        <v>19516</v>
      </c>
      <c r="NO21" s="108"/>
      <c r="NP21" s="113"/>
      <c r="NQ21" s="103" t="s">
        <v>19517</v>
      </c>
      <c r="NR21" s="103">
        <v>1</v>
      </c>
      <c r="NS21" s="103">
        <v>16.260000000000002</v>
      </c>
      <c r="NT21" s="103" t="s">
        <v>19518</v>
      </c>
      <c r="NU21" s="108"/>
      <c r="NV21" s="113"/>
      <c r="NW21" s="104" t="s">
        <v>19519</v>
      </c>
      <c r="NX21" s="104">
        <v>1</v>
      </c>
      <c r="NY21" s="104">
        <v>14.35</v>
      </c>
      <c r="NZ21" s="104" t="s">
        <v>19520</v>
      </c>
      <c r="OA21" s="110"/>
      <c r="OB21" s="113"/>
      <c r="OC21" s="104" t="s">
        <v>19521</v>
      </c>
      <c r="OD21" s="104">
        <v>1</v>
      </c>
      <c r="OE21" s="104">
        <v>9.0500000000000007</v>
      </c>
      <c r="OF21" s="104" t="s">
        <v>19522</v>
      </c>
      <c r="OG21" s="104">
        <v>17</v>
      </c>
      <c r="OH21" s="113"/>
      <c r="OI21" s="106" t="s">
        <v>19523</v>
      </c>
      <c r="OJ21" s="106">
        <v>1</v>
      </c>
      <c r="OK21" s="106">
        <v>14.34</v>
      </c>
      <c r="OL21" s="106" t="s">
        <v>19524</v>
      </c>
      <c r="OM21" s="107"/>
      <c r="ON21" s="113"/>
      <c r="OO21" s="104" t="s">
        <v>19525</v>
      </c>
      <c r="OP21" s="104">
        <v>1</v>
      </c>
      <c r="OQ21" s="104">
        <v>16.34</v>
      </c>
      <c r="OR21" s="104" t="s">
        <v>19526</v>
      </c>
      <c r="OS21" s="105"/>
      <c r="OT21" s="113"/>
      <c r="OU21" s="104" t="s">
        <v>19527</v>
      </c>
      <c r="OV21" s="104">
        <v>1</v>
      </c>
      <c r="OW21" s="104">
        <v>15.35</v>
      </c>
      <c r="OX21" s="104" t="s">
        <v>19528</v>
      </c>
      <c r="OY21" s="104">
        <v>19</v>
      </c>
      <c r="OZ21" s="113"/>
      <c r="PA21" s="104" t="s">
        <v>19529</v>
      </c>
      <c r="PB21" s="104">
        <v>1</v>
      </c>
      <c r="PC21" s="104">
        <v>12.26</v>
      </c>
      <c r="PD21" s="104" t="s">
        <v>19530</v>
      </c>
      <c r="PE21" s="110"/>
      <c r="PF21" s="113"/>
      <c r="PG21" s="104" t="s">
        <v>19531</v>
      </c>
      <c r="PH21" s="104">
        <v>1</v>
      </c>
      <c r="PI21" s="104">
        <v>16.170000000000002</v>
      </c>
      <c r="PJ21" s="104" t="s">
        <v>19532</v>
      </c>
      <c r="PK21" s="110"/>
      <c r="PL21" s="113"/>
      <c r="PM21" s="104" t="s">
        <v>19533</v>
      </c>
      <c r="PN21" s="104">
        <v>1</v>
      </c>
      <c r="PO21" s="104">
        <v>13.13</v>
      </c>
      <c r="PP21" s="104" t="s">
        <v>19534</v>
      </c>
      <c r="PQ21" s="110"/>
      <c r="PR21" s="113"/>
      <c r="PS21" s="104" t="s">
        <v>19535</v>
      </c>
      <c r="PT21" s="104">
        <v>1</v>
      </c>
      <c r="PU21" s="104">
        <v>14.55</v>
      </c>
      <c r="PV21" s="104" t="s">
        <v>19536</v>
      </c>
      <c r="PW21" s="110"/>
      <c r="PX21" s="113"/>
      <c r="PY21" s="104" t="s">
        <v>19537</v>
      </c>
      <c r="PZ21" s="104">
        <v>1</v>
      </c>
      <c r="QA21" s="104">
        <v>13.01</v>
      </c>
      <c r="QB21" s="104" t="s">
        <v>19538</v>
      </c>
      <c r="QC21" s="110"/>
      <c r="QD21" s="113"/>
      <c r="QE21" s="104" t="s">
        <v>19539</v>
      </c>
      <c r="QF21" s="104">
        <v>1</v>
      </c>
      <c r="QG21" s="104">
        <v>16.07</v>
      </c>
      <c r="QH21" s="104" t="s">
        <v>19540</v>
      </c>
      <c r="QI21" s="110"/>
      <c r="QJ21" s="113"/>
      <c r="QK21" s="104" t="s">
        <v>19541</v>
      </c>
      <c r="QL21" s="104">
        <v>1</v>
      </c>
      <c r="QM21" s="104">
        <v>13.24</v>
      </c>
      <c r="QN21" s="104" t="s">
        <v>19542</v>
      </c>
      <c r="QO21" s="110"/>
      <c r="QP21" s="113"/>
      <c r="QQ21" s="104" t="s">
        <v>19543</v>
      </c>
      <c r="QR21" s="104">
        <v>1</v>
      </c>
      <c r="QS21" s="104">
        <v>13.55</v>
      </c>
      <c r="QT21" s="104" t="s">
        <v>19544</v>
      </c>
      <c r="QU21" s="110"/>
      <c r="QV21" s="113"/>
      <c r="QW21" s="104" t="s">
        <v>19545</v>
      </c>
      <c r="QX21" s="104">
        <v>1</v>
      </c>
      <c r="QY21" s="104">
        <v>13.14</v>
      </c>
      <c r="QZ21" s="104" t="s">
        <v>19546</v>
      </c>
      <c r="RA21" s="110"/>
      <c r="RB21" s="113"/>
      <c r="RC21" s="104" t="s">
        <v>19547</v>
      </c>
      <c r="RD21" s="104">
        <v>1</v>
      </c>
      <c r="RE21" s="104">
        <v>15.52</v>
      </c>
      <c r="RF21" s="104" t="s">
        <v>19548</v>
      </c>
      <c r="RG21" s="104">
        <v>19</v>
      </c>
      <c r="RH21" s="113"/>
      <c r="RI21" s="104" t="s">
        <v>19549</v>
      </c>
      <c r="RJ21" s="104">
        <v>1</v>
      </c>
      <c r="RK21" s="104">
        <v>14.27</v>
      </c>
      <c r="RL21" s="104" t="s">
        <v>19550</v>
      </c>
      <c r="RM21" s="110"/>
      <c r="RN21" s="113"/>
      <c r="RO21" s="104" t="s">
        <v>19551</v>
      </c>
      <c r="RP21" s="104">
        <v>1</v>
      </c>
      <c r="RQ21" s="104">
        <v>15.43</v>
      </c>
      <c r="RR21" s="104" t="s">
        <v>19552</v>
      </c>
      <c r="RS21" s="104">
        <v>61</v>
      </c>
      <c r="RT21" s="113"/>
      <c r="RU21" s="104" t="s">
        <v>19553</v>
      </c>
      <c r="RV21" s="104">
        <v>1</v>
      </c>
      <c r="RW21" s="104">
        <v>12.12</v>
      </c>
      <c r="RX21" s="104" t="s">
        <v>19554</v>
      </c>
      <c r="RY21" s="110"/>
      <c r="RZ21" s="113"/>
    </row>
    <row r="22" spans="1:494" ht="15.75" customHeight="1" x14ac:dyDescent="0.2">
      <c r="A22" s="113"/>
      <c r="B22" s="113"/>
      <c r="C22" s="103" t="s">
        <v>19555</v>
      </c>
      <c r="D22" s="103">
        <v>1</v>
      </c>
      <c r="E22" s="103">
        <v>10.09</v>
      </c>
      <c r="F22" s="103" t="s">
        <v>19556</v>
      </c>
      <c r="H22" s="113"/>
      <c r="I22" s="103" t="s">
        <v>19557</v>
      </c>
      <c r="J22" s="103">
        <v>1</v>
      </c>
      <c r="K22" s="103">
        <v>15.47</v>
      </c>
      <c r="L22" s="103" t="s">
        <v>19558</v>
      </c>
      <c r="M22" s="103">
        <v>40</v>
      </c>
      <c r="N22" s="113"/>
      <c r="O22" s="103" t="s">
        <v>19559</v>
      </c>
      <c r="P22" s="103">
        <v>1</v>
      </c>
      <c r="Q22" s="103">
        <v>15.36</v>
      </c>
      <c r="R22" s="103" t="s">
        <v>19560</v>
      </c>
      <c r="S22" s="103">
        <v>23</v>
      </c>
      <c r="T22" s="113"/>
      <c r="U22" s="103" t="s">
        <v>19561</v>
      </c>
      <c r="V22" s="103">
        <v>1</v>
      </c>
      <c r="W22" s="103">
        <v>16.12</v>
      </c>
      <c r="X22" s="103" t="s">
        <v>19562</v>
      </c>
      <c r="Z22" s="113"/>
      <c r="AA22" s="103" t="s">
        <v>19563</v>
      </c>
      <c r="AB22" s="103">
        <v>1</v>
      </c>
      <c r="AC22" s="103">
        <v>14.14</v>
      </c>
      <c r="AD22" s="103" t="s">
        <v>19564</v>
      </c>
      <c r="AF22" s="113"/>
      <c r="AG22" s="103" t="s">
        <v>19565</v>
      </c>
      <c r="AH22" s="103">
        <v>1</v>
      </c>
      <c r="AI22" s="103">
        <v>11.01</v>
      </c>
      <c r="AJ22" s="103" t="s">
        <v>19566</v>
      </c>
      <c r="AL22" s="113"/>
      <c r="AM22" s="103" t="s">
        <v>19567</v>
      </c>
      <c r="AN22" s="103">
        <v>1</v>
      </c>
      <c r="AO22" s="103">
        <v>16.43</v>
      </c>
      <c r="AP22" s="103" t="s">
        <v>19568</v>
      </c>
      <c r="AQ22" s="103">
        <v>11</v>
      </c>
      <c r="AR22" s="113"/>
      <c r="AS22" s="103" t="s">
        <v>19569</v>
      </c>
      <c r="AT22" s="103">
        <v>1</v>
      </c>
      <c r="AU22" s="103">
        <v>13.19</v>
      </c>
      <c r="AV22" s="103" t="s">
        <v>19570</v>
      </c>
      <c r="AX22" s="113"/>
      <c r="AY22" s="103" t="s">
        <v>19571</v>
      </c>
      <c r="AZ22" s="103">
        <v>1</v>
      </c>
      <c r="BA22" s="103">
        <v>15.4</v>
      </c>
      <c r="BB22" s="103" t="s">
        <v>19572</v>
      </c>
      <c r="BD22" s="113"/>
      <c r="BE22" s="103" t="s">
        <v>19573</v>
      </c>
      <c r="BF22" s="103">
        <v>1</v>
      </c>
      <c r="BG22" s="103">
        <v>16.52</v>
      </c>
      <c r="BH22" s="103" t="s">
        <v>19574</v>
      </c>
      <c r="BJ22" s="113"/>
      <c r="BK22" s="103" t="s">
        <v>19575</v>
      </c>
      <c r="BL22" s="103">
        <v>1</v>
      </c>
      <c r="BM22" s="103">
        <v>14.42</v>
      </c>
      <c r="BN22" s="103" t="s">
        <v>19576</v>
      </c>
      <c r="BO22" s="103">
        <v>5</v>
      </c>
      <c r="BP22" s="113"/>
      <c r="BQ22" s="103" t="s">
        <v>19577</v>
      </c>
      <c r="BR22" s="103">
        <v>1</v>
      </c>
      <c r="BS22" s="103">
        <v>13.24</v>
      </c>
      <c r="BT22" s="103" t="s">
        <v>19578</v>
      </c>
      <c r="BV22" s="113"/>
      <c r="BW22" s="103" t="s">
        <v>19579</v>
      </c>
      <c r="BX22" s="103">
        <v>1</v>
      </c>
      <c r="BY22" s="103">
        <v>15.16</v>
      </c>
      <c r="BZ22" s="103" t="s">
        <v>19580</v>
      </c>
      <c r="CB22" s="113"/>
      <c r="CC22" s="103" t="s">
        <v>19581</v>
      </c>
      <c r="CD22" s="103">
        <v>1</v>
      </c>
      <c r="CE22" s="103">
        <v>14.25</v>
      </c>
      <c r="CF22" s="103" t="s">
        <v>19582</v>
      </c>
      <c r="CG22" s="103">
        <v>21</v>
      </c>
      <c r="CH22" s="113"/>
      <c r="CI22" s="103" t="s">
        <v>19583</v>
      </c>
      <c r="CJ22" s="103">
        <v>1</v>
      </c>
      <c r="CK22" s="103">
        <v>14.14</v>
      </c>
      <c r="CL22" s="103" t="s">
        <v>19584</v>
      </c>
      <c r="CN22" s="113"/>
      <c r="CO22" s="103" t="s">
        <v>19585</v>
      </c>
      <c r="CP22" s="103">
        <v>1</v>
      </c>
      <c r="CQ22" s="103">
        <v>13.37</v>
      </c>
      <c r="CR22" s="103" t="s">
        <v>19586</v>
      </c>
      <c r="CS22" s="103">
        <v>17</v>
      </c>
      <c r="CT22" s="113"/>
      <c r="CU22" s="103" t="s">
        <v>19587</v>
      </c>
      <c r="CV22" s="103">
        <v>1</v>
      </c>
      <c r="CW22" s="103">
        <v>15.06</v>
      </c>
      <c r="CX22" s="103" t="s">
        <v>19588</v>
      </c>
      <c r="CY22" s="103">
        <v>19</v>
      </c>
      <c r="CZ22" s="113"/>
      <c r="DA22" s="103" t="s">
        <v>19589</v>
      </c>
      <c r="DB22" s="103">
        <v>1</v>
      </c>
      <c r="DC22" s="103">
        <v>13.58</v>
      </c>
      <c r="DD22" s="103" t="s">
        <v>19590</v>
      </c>
      <c r="DE22" s="103">
        <v>46</v>
      </c>
      <c r="DF22" s="113"/>
      <c r="DG22" s="103" t="s">
        <v>19591</v>
      </c>
      <c r="DH22" s="103">
        <v>1</v>
      </c>
      <c r="DI22" s="103">
        <v>15.29</v>
      </c>
      <c r="DJ22" s="103" t="s">
        <v>19592</v>
      </c>
      <c r="DK22" s="108"/>
      <c r="DL22" s="113"/>
      <c r="DM22" s="103" t="s">
        <v>19593</v>
      </c>
      <c r="DN22" s="103">
        <v>1</v>
      </c>
      <c r="DO22" s="103">
        <v>15.32</v>
      </c>
      <c r="DP22" s="103" t="s">
        <v>19594</v>
      </c>
      <c r="DQ22" s="108"/>
      <c r="DR22" s="113"/>
      <c r="DS22" s="103" t="s">
        <v>19595</v>
      </c>
      <c r="DT22" s="103">
        <v>1</v>
      </c>
      <c r="DU22" s="103">
        <v>15.52</v>
      </c>
      <c r="DV22" s="103" t="s">
        <v>19596</v>
      </c>
      <c r="DW22" s="108"/>
      <c r="DX22" s="113"/>
      <c r="DY22" s="103" t="s">
        <v>19597</v>
      </c>
      <c r="DZ22" s="103">
        <v>1</v>
      </c>
      <c r="EA22" s="103">
        <v>16.36</v>
      </c>
      <c r="EB22" s="103" t="s">
        <v>19598</v>
      </c>
      <c r="EC22" s="108"/>
      <c r="ED22" s="113"/>
      <c r="EE22" s="103" t="s">
        <v>19599</v>
      </c>
      <c r="EF22" s="103">
        <v>1</v>
      </c>
      <c r="EG22" s="103">
        <v>13.5</v>
      </c>
      <c r="EH22" s="103" t="s">
        <v>19600</v>
      </c>
      <c r="EI22" s="108"/>
      <c r="EJ22" s="113"/>
      <c r="EK22" s="103" t="s">
        <v>19601</v>
      </c>
      <c r="EL22" s="103">
        <v>1</v>
      </c>
      <c r="EM22" s="103">
        <v>13.31</v>
      </c>
      <c r="EN22" s="103" t="s">
        <v>19602</v>
      </c>
      <c r="EO22" s="108"/>
      <c r="EP22" s="113"/>
      <c r="EQ22" s="103" t="s">
        <v>19603</v>
      </c>
      <c r="ER22" s="103">
        <v>1</v>
      </c>
      <c r="ES22" s="103">
        <v>14.02</v>
      </c>
      <c r="ET22" s="103" t="s">
        <v>19604</v>
      </c>
      <c r="EU22" s="108"/>
      <c r="EV22" s="113"/>
      <c r="EW22" s="103" t="s">
        <v>19605</v>
      </c>
      <c r="EX22" s="103">
        <v>1</v>
      </c>
      <c r="EY22" s="103">
        <v>16.239999999999998</v>
      </c>
      <c r="EZ22" s="103" t="s">
        <v>19606</v>
      </c>
      <c r="FA22" s="108"/>
      <c r="FB22" s="113"/>
      <c r="FC22" s="103" t="s">
        <v>19607</v>
      </c>
      <c r="FD22" s="103">
        <v>1</v>
      </c>
      <c r="FE22" s="103">
        <v>13.25</v>
      </c>
      <c r="FF22" s="103" t="s">
        <v>19608</v>
      </c>
      <c r="FG22" s="108"/>
      <c r="FH22" s="113"/>
      <c r="FI22" s="103" t="s">
        <v>19609</v>
      </c>
      <c r="FJ22" s="103">
        <v>1</v>
      </c>
      <c r="FK22" s="103">
        <v>16.02</v>
      </c>
      <c r="FL22" s="103" t="s">
        <v>19610</v>
      </c>
      <c r="FM22" s="108"/>
      <c r="FN22" s="113"/>
      <c r="FO22" s="103" t="s">
        <v>19611</v>
      </c>
      <c r="FP22" s="103">
        <v>1</v>
      </c>
      <c r="FQ22" s="103">
        <v>15.1</v>
      </c>
      <c r="FR22" s="103" t="s">
        <v>19612</v>
      </c>
      <c r="FS22" s="103">
        <v>37</v>
      </c>
      <c r="FT22" s="113"/>
      <c r="FU22" s="103" t="s">
        <v>19613</v>
      </c>
      <c r="FV22" s="103">
        <v>1</v>
      </c>
      <c r="FW22" s="103">
        <v>16.149999999999999</v>
      </c>
      <c r="FX22" s="103" t="s">
        <v>19614</v>
      </c>
      <c r="FY22" s="108"/>
      <c r="FZ22" s="113"/>
      <c r="GA22" s="103" t="s">
        <v>19615</v>
      </c>
      <c r="GB22" s="103">
        <v>1</v>
      </c>
      <c r="GC22" s="103">
        <v>15.09</v>
      </c>
      <c r="GD22" s="103" t="s">
        <v>19616</v>
      </c>
      <c r="GE22" s="103">
        <v>15</v>
      </c>
      <c r="GF22" s="113"/>
      <c r="GG22" s="103" t="s">
        <v>19617</v>
      </c>
      <c r="GH22" s="103">
        <v>1</v>
      </c>
      <c r="GI22" s="103">
        <v>15.5</v>
      </c>
      <c r="GJ22" s="103" t="s">
        <v>19618</v>
      </c>
      <c r="GK22" s="108"/>
      <c r="GL22" s="113"/>
      <c r="GM22" s="103" t="s">
        <v>19619</v>
      </c>
      <c r="GN22" s="103">
        <v>1</v>
      </c>
      <c r="GO22" s="103">
        <v>14.34</v>
      </c>
      <c r="GP22" s="103" t="s">
        <v>19620</v>
      </c>
      <c r="GQ22" s="108"/>
      <c r="GR22" s="113"/>
      <c r="GS22" s="103" t="s">
        <v>19621</v>
      </c>
      <c r="GT22" s="103">
        <v>1</v>
      </c>
      <c r="GU22" s="103">
        <v>15.27</v>
      </c>
      <c r="GV22" s="103" t="s">
        <v>19622</v>
      </c>
      <c r="GW22" s="108"/>
      <c r="GX22" s="113"/>
      <c r="GY22" s="103" t="s">
        <v>19623</v>
      </c>
      <c r="GZ22" s="103">
        <v>1</v>
      </c>
      <c r="HA22" s="103">
        <v>16.28</v>
      </c>
      <c r="HB22" s="103" t="s">
        <v>19624</v>
      </c>
      <c r="HC22" s="103">
        <v>8</v>
      </c>
      <c r="HD22" s="113"/>
      <c r="HE22" s="103" t="s">
        <v>19625</v>
      </c>
      <c r="HF22" s="103">
        <v>1</v>
      </c>
      <c r="HG22" s="103">
        <v>16</v>
      </c>
      <c r="HH22" s="103" t="s">
        <v>19626</v>
      </c>
      <c r="HI22" s="108"/>
      <c r="HJ22" s="113"/>
      <c r="HK22" s="103" t="s">
        <v>19627</v>
      </c>
      <c r="HL22" s="103">
        <v>1</v>
      </c>
      <c r="HM22" s="103">
        <v>16.010000000000002</v>
      </c>
      <c r="HN22" s="103" t="s">
        <v>19628</v>
      </c>
      <c r="HO22" s="108"/>
      <c r="HP22" s="113"/>
      <c r="HQ22" s="103" t="s">
        <v>19629</v>
      </c>
      <c r="HR22" s="103">
        <v>1</v>
      </c>
      <c r="HS22" s="103">
        <v>16.41</v>
      </c>
      <c r="HT22" s="103" t="s">
        <v>19630</v>
      </c>
      <c r="HU22" s="108"/>
      <c r="HV22" s="113"/>
      <c r="HW22" s="103" t="s">
        <v>19631</v>
      </c>
      <c r="HX22" s="103">
        <v>1</v>
      </c>
      <c r="HY22" s="103">
        <v>16.02</v>
      </c>
      <c r="HZ22" s="103" t="s">
        <v>19632</v>
      </c>
      <c r="IA22" s="103">
        <v>16</v>
      </c>
      <c r="IB22" s="113"/>
      <c r="IC22" s="103" t="s">
        <v>19633</v>
      </c>
      <c r="ID22" s="103">
        <v>1</v>
      </c>
      <c r="IE22" s="103">
        <v>16.07</v>
      </c>
      <c r="IF22" s="103" t="s">
        <v>19634</v>
      </c>
      <c r="IG22" s="108"/>
      <c r="IH22" s="113"/>
      <c r="II22" s="103" t="s">
        <v>19635</v>
      </c>
      <c r="IJ22" s="103">
        <v>1</v>
      </c>
      <c r="IK22" s="103">
        <v>15.4</v>
      </c>
      <c r="IL22" s="103" t="s">
        <v>19636</v>
      </c>
      <c r="IM22" s="103">
        <v>33</v>
      </c>
      <c r="IN22" s="113"/>
      <c r="IO22" s="103" t="s">
        <v>19637</v>
      </c>
      <c r="IP22" s="103">
        <v>1</v>
      </c>
      <c r="IQ22" s="103">
        <v>13.11</v>
      </c>
      <c r="IR22" s="103" t="s">
        <v>19638</v>
      </c>
      <c r="IS22" s="108"/>
      <c r="IT22" s="113"/>
      <c r="IU22" s="103" t="s">
        <v>19639</v>
      </c>
      <c r="IV22" s="103">
        <v>1</v>
      </c>
      <c r="IW22" s="103">
        <v>16.440000000000001</v>
      </c>
      <c r="IX22" s="103" t="s">
        <v>19640</v>
      </c>
      <c r="IY22" s="108"/>
      <c r="IZ22" s="113"/>
      <c r="JA22" s="103" t="s">
        <v>19641</v>
      </c>
      <c r="JB22" s="103">
        <v>1</v>
      </c>
      <c r="JC22" s="103">
        <v>12.34</v>
      </c>
      <c r="JD22" s="103" t="s">
        <v>19642</v>
      </c>
      <c r="JE22" s="103">
        <v>16</v>
      </c>
      <c r="JF22" s="113"/>
      <c r="JG22" s="103" t="s">
        <v>19643</v>
      </c>
      <c r="JH22" s="103">
        <v>1</v>
      </c>
      <c r="JI22" s="103">
        <v>16.190000000000001</v>
      </c>
      <c r="JJ22" s="103" t="s">
        <v>19644</v>
      </c>
      <c r="JK22" s="103">
        <v>20</v>
      </c>
      <c r="JL22" s="113"/>
      <c r="JM22" s="103" t="s">
        <v>19645</v>
      </c>
      <c r="JN22" s="103">
        <v>1</v>
      </c>
      <c r="JO22" s="103">
        <v>15.2</v>
      </c>
      <c r="JP22" s="103" t="s">
        <v>19646</v>
      </c>
      <c r="JQ22" s="108"/>
      <c r="JR22" s="113"/>
      <c r="JS22" s="103" t="s">
        <v>19647</v>
      </c>
      <c r="JT22" s="103">
        <v>1</v>
      </c>
      <c r="JU22" s="103">
        <v>16.12</v>
      </c>
      <c r="JV22" s="103" t="s">
        <v>19648</v>
      </c>
      <c r="JW22" s="103">
        <v>24</v>
      </c>
      <c r="JX22" s="113"/>
      <c r="JY22" s="103" t="s">
        <v>19649</v>
      </c>
      <c r="JZ22" s="103">
        <v>1</v>
      </c>
      <c r="KA22" s="103">
        <v>13.01</v>
      </c>
      <c r="KB22" s="103" t="s">
        <v>19650</v>
      </c>
      <c r="KC22" s="103">
        <v>10</v>
      </c>
      <c r="KD22" s="113"/>
      <c r="KE22" s="103" t="s">
        <v>19651</v>
      </c>
      <c r="KF22" s="103">
        <v>1</v>
      </c>
      <c r="KG22" s="103">
        <v>15.59</v>
      </c>
      <c r="KH22" s="103" t="s">
        <v>19652</v>
      </c>
      <c r="KI22" s="108"/>
      <c r="KJ22" s="113"/>
      <c r="KK22" s="103" t="s">
        <v>19653</v>
      </c>
      <c r="KL22" s="103">
        <v>1</v>
      </c>
      <c r="KM22" s="103">
        <v>16.38</v>
      </c>
      <c r="KN22" s="103" t="s">
        <v>19654</v>
      </c>
      <c r="KO22" s="108"/>
      <c r="KP22" s="113"/>
      <c r="KQ22" s="103" t="s">
        <v>19655</v>
      </c>
      <c r="KR22" s="103">
        <v>1</v>
      </c>
      <c r="KS22" s="103">
        <v>15.07</v>
      </c>
      <c r="KT22" s="103" t="s">
        <v>19656</v>
      </c>
      <c r="KU22" s="103">
        <v>11</v>
      </c>
      <c r="KV22" s="113"/>
      <c r="KW22" s="103" t="s">
        <v>19657</v>
      </c>
      <c r="KX22" s="103">
        <v>1</v>
      </c>
      <c r="KY22" s="103">
        <v>17.010000000000002</v>
      </c>
      <c r="KZ22" s="103" t="s">
        <v>19658</v>
      </c>
      <c r="LA22" s="108"/>
      <c r="LB22" s="113"/>
      <c r="LC22" s="103" t="s">
        <v>19659</v>
      </c>
      <c r="LD22" s="103">
        <v>1</v>
      </c>
      <c r="LE22" s="103">
        <v>11.21</v>
      </c>
      <c r="LF22" s="103" t="s">
        <v>19660</v>
      </c>
      <c r="LG22" s="108"/>
      <c r="LH22" s="113"/>
      <c r="LI22" s="103" t="s">
        <v>19661</v>
      </c>
      <c r="LJ22" s="103">
        <v>1</v>
      </c>
      <c r="LK22" s="103">
        <v>14.1</v>
      </c>
      <c r="LL22" s="103" t="s">
        <v>19662</v>
      </c>
      <c r="LM22" s="108"/>
      <c r="LN22" s="113"/>
      <c r="LO22" s="103" t="s">
        <v>19663</v>
      </c>
      <c r="LP22" s="103">
        <v>1</v>
      </c>
      <c r="LQ22" s="103">
        <v>15.03</v>
      </c>
      <c r="LR22" s="103" t="s">
        <v>19664</v>
      </c>
      <c r="LS22" s="103">
        <v>3</v>
      </c>
      <c r="LT22" s="113"/>
      <c r="LU22" s="103" t="s">
        <v>19665</v>
      </c>
      <c r="LV22" s="103">
        <v>1</v>
      </c>
      <c r="LW22" s="103">
        <v>14.48</v>
      </c>
      <c r="LX22" s="103" t="s">
        <v>19666</v>
      </c>
      <c r="LY22" s="103">
        <v>25</v>
      </c>
      <c r="LZ22" s="113"/>
      <c r="MA22" s="103" t="s">
        <v>19667</v>
      </c>
      <c r="MB22" s="103">
        <v>1</v>
      </c>
      <c r="MC22" s="103">
        <v>10.01</v>
      </c>
      <c r="MD22" s="103" t="s">
        <v>19668</v>
      </c>
      <c r="ME22" s="108"/>
      <c r="MF22" s="113"/>
      <c r="MG22" s="103" t="s">
        <v>19669</v>
      </c>
      <c r="MH22" s="103">
        <v>1</v>
      </c>
      <c r="MI22" s="103">
        <v>11.25</v>
      </c>
      <c r="MJ22" s="103" t="s">
        <v>19670</v>
      </c>
      <c r="MK22" s="103">
        <v>16</v>
      </c>
      <c r="ML22" s="113"/>
      <c r="MM22" s="103" t="s">
        <v>19671</v>
      </c>
      <c r="MN22" s="103">
        <v>1</v>
      </c>
      <c r="MO22" s="103">
        <v>15.54</v>
      </c>
      <c r="MP22" s="103" t="s">
        <v>19672</v>
      </c>
      <c r="MQ22" s="108"/>
      <c r="MR22" s="113"/>
      <c r="MS22" s="103" t="s">
        <v>19673</v>
      </c>
      <c r="MT22" s="103">
        <v>1</v>
      </c>
      <c r="MU22" s="103">
        <v>15.24</v>
      </c>
      <c r="MV22" s="103" t="s">
        <v>19674</v>
      </c>
      <c r="MW22" s="108"/>
      <c r="MX22" s="113"/>
      <c r="MY22" s="103" t="s">
        <v>19675</v>
      </c>
      <c r="MZ22" s="103">
        <v>1</v>
      </c>
      <c r="NA22" s="103">
        <v>16.23</v>
      </c>
      <c r="NB22" s="103" t="s">
        <v>19676</v>
      </c>
      <c r="NC22" s="108"/>
      <c r="ND22" s="113"/>
      <c r="NE22" s="103" t="s">
        <v>19677</v>
      </c>
      <c r="NF22" s="103">
        <v>1</v>
      </c>
      <c r="NG22" s="103">
        <v>16.39</v>
      </c>
      <c r="NH22" s="103" t="s">
        <v>19678</v>
      </c>
      <c r="NI22" s="108"/>
      <c r="NJ22" s="113"/>
      <c r="NK22" s="103" t="s">
        <v>19679</v>
      </c>
      <c r="NL22" s="103">
        <v>1</v>
      </c>
      <c r="NM22" s="103">
        <v>13.4</v>
      </c>
      <c r="NN22" s="103" t="s">
        <v>19680</v>
      </c>
      <c r="NO22" s="103">
        <v>46</v>
      </c>
      <c r="NP22" s="113"/>
      <c r="NQ22" s="103" t="s">
        <v>19681</v>
      </c>
      <c r="NR22" s="103">
        <v>1</v>
      </c>
      <c r="NS22" s="103">
        <v>16.079999999999998</v>
      </c>
      <c r="NT22" s="103" t="s">
        <v>19682</v>
      </c>
      <c r="NU22" s="103">
        <v>52</v>
      </c>
      <c r="NV22" s="113"/>
      <c r="NW22" s="104" t="s">
        <v>19683</v>
      </c>
      <c r="NX22" s="104">
        <v>1</v>
      </c>
      <c r="NY22" s="104">
        <v>14.19</v>
      </c>
      <c r="NZ22" s="104" t="s">
        <v>19684</v>
      </c>
      <c r="OA22" s="104">
        <v>27</v>
      </c>
      <c r="OB22" s="113"/>
      <c r="OC22" s="104" t="s">
        <v>19685</v>
      </c>
      <c r="OD22" s="104">
        <v>1</v>
      </c>
      <c r="OE22" s="104">
        <v>9.02</v>
      </c>
      <c r="OF22" s="104" t="s">
        <v>19686</v>
      </c>
      <c r="OG22" s="105"/>
      <c r="OH22" s="113"/>
      <c r="OI22" s="106" t="s">
        <v>19687</v>
      </c>
      <c r="OJ22" s="106">
        <v>1</v>
      </c>
      <c r="OK22" s="106">
        <v>14.24</v>
      </c>
      <c r="OL22" s="106" t="s">
        <v>19688</v>
      </c>
      <c r="OM22" s="107"/>
      <c r="ON22" s="113"/>
      <c r="OO22" s="104" t="s">
        <v>19689</v>
      </c>
      <c r="OP22" s="104">
        <v>1</v>
      </c>
      <c r="OQ22" s="104">
        <v>16.13</v>
      </c>
      <c r="OR22" s="104" t="s">
        <v>19690</v>
      </c>
      <c r="OS22" s="105"/>
      <c r="OT22" s="113"/>
      <c r="OU22" s="104" t="s">
        <v>19691</v>
      </c>
      <c r="OV22" s="104">
        <v>1</v>
      </c>
      <c r="OW22" s="104">
        <v>15.24</v>
      </c>
      <c r="OX22" s="104" t="s">
        <v>19692</v>
      </c>
      <c r="OY22" s="105"/>
      <c r="OZ22" s="113"/>
      <c r="PA22" s="104" t="s">
        <v>19693</v>
      </c>
      <c r="PB22" s="104">
        <v>1</v>
      </c>
      <c r="PC22" s="104">
        <v>11.58</v>
      </c>
      <c r="PD22" s="104" t="s">
        <v>19694</v>
      </c>
      <c r="PE22" s="104">
        <v>19</v>
      </c>
      <c r="PF22" s="113"/>
      <c r="PG22" s="104" t="s">
        <v>19695</v>
      </c>
      <c r="PH22" s="104">
        <v>1</v>
      </c>
      <c r="PI22" s="104">
        <v>16.02</v>
      </c>
      <c r="PJ22" s="104" t="s">
        <v>19696</v>
      </c>
      <c r="PK22" s="110"/>
      <c r="PL22" s="113"/>
      <c r="PM22" s="104" t="s">
        <v>19697</v>
      </c>
      <c r="PN22" s="104">
        <v>1</v>
      </c>
      <c r="PO22" s="104">
        <v>12.51</v>
      </c>
      <c r="PP22" s="104" t="s">
        <v>19698</v>
      </c>
      <c r="PQ22" s="104">
        <v>81</v>
      </c>
      <c r="PR22" s="113"/>
      <c r="PS22" s="104" t="s">
        <v>19699</v>
      </c>
      <c r="PT22" s="104">
        <v>1</v>
      </c>
      <c r="PU22" s="104">
        <v>14.51</v>
      </c>
      <c r="PV22" s="104" t="s">
        <v>19700</v>
      </c>
      <c r="PW22" s="110"/>
      <c r="PX22" s="113"/>
      <c r="PY22" s="104" t="s">
        <v>19701</v>
      </c>
      <c r="PZ22" s="104">
        <v>1</v>
      </c>
      <c r="QA22" s="104">
        <v>12.2</v>
      </c>
      <c r="QB22" s="104" t="s">
        <v>19702</v>
      </c>
      <c r="QC22" s="110"/>
      <c r="QD22" s="113"/>
      <c r="QE22" s="104" t="s">
        <v>19703</v>
      </c>
      <c r="QF22" s="104">
        <v>1</v>
      </c>
      <c r="QG22" s="104">
        <v>16.02</v>
      </c>
      <c r="QH22" s="104" t="s">
        <v>19704</v>
      </c>
      <c r="QI22" s="104">
        <v>43</v>
      </c>
      <c r="QJ22" s="113"/>
      <c r="QK22" s="104" t="s">
        <v>19705</v>
      </c>
      <c r="QL22" s="104">
        <v>1</v>
      </c>
      <c r="QM22" s="104">
        <v>13.18</v>
      </c>
      <c r="QN22" s="104" t="s">
        <v>19706</v>
      </c>
      <c r="QO22" s="104">
        <v>20</v>
      </c>
      <c r="QP22" s="113"/>
      <c r="QQ22" s="104" t="s">
        <v>19707</v>
      </c>
      <c r="QR22" s="104">
        <v>1</v>
      </c>
      <c r="QS22" s="104">
        <v>13.53</v>
      </c>
      <c r="QT22" s="104" t="s">
        <v>19708</v>
      </c>
      <c r="QU22" s="110"/>
      <c r="QV22" s="113"/>
      <c r="QW22" s="104" t="s">
        <v>19709</v>
      </c>
      <c r="QX22" s="104">
        <v>1</v>
      </c>
      <c r="QY22" s="104">
        <v>12.36</v>
      </c>
      <c r="QZ22" s="104" t="s">
        <v>19710</v>
      </c>
      <c r="RA22" s="110"/>
      <c r="RB22" s="113"/>
      <c r="RC22" s="104" t="s">
        <v>19711</v>
      </c>
      <c r="RD22" s="104">
        <v>1</v>
      </c>
      <c r="RE22" s="104">
        <v>15.27</v>
      </c>
      <c r="RF22" s="104" t="s">
        <v>19712</v>
      </c>
      <c r="RG22" s="110"/>
      <c r="RH22" s="113"/>
      <c r="RI22" s="104" t="s">
        <v>19713</v>
      </c>
      <c r="RJ22" s="104">
        <v>1</v>
      </c>
      <c r="RK22" s="104">
        <v>14.24</v>
      </c>
      <c r="RL22" s="104" t="s">
        <v>19714</v>
      </c>
      <c r="RM22" s="110"/>
      <c r="RN22" s="113"/>
      <c r="RO22" s="104" t="s">
        <v>19715</v>
      </c>
      <c r="RP22" s="104">
        <v>1</v>
      </c>
      <c r="RQ22" s="104">
        <v>15.32</v>
      </c>
      <c r="RR22" s="104" t="s">
        <v>19716</v>
      </c>
      <c r="RS22" s="110"/>
      <c r="RT22" s="113"/>
      <c r="RU22" s="104" t="s">
        <v>19717</v>
      </c>
      <c r="RV22" s="104">
        <v>1</v>
      </c>
      <c r="RW22" s="104">
        <v>12.05</v>
      </c>
      <c r="RX22" s="104" t="s">
        <v>19718</v>
      </c>
      <c r="RY22" s="104">
        <v>6</v>
      </c>
      <c r="RZ22" s="113"/>
    </row>
    <row r="23" spans="1:494" ht="15.75" customHeight="1" x14ac:dyDescent="0.2">
      <c r="A23" s="113"/>
      <c r="B23" s="113"/>
      <c r="C23" s="103" t="s">
        <v>19719</v>
      </c>
      <c r="D23" s="103">
        <v>1</v>
      </c>
      <c r="E23" s="103">
        <v>9.57</v>
      </c>
      <c r="F23" s="103" t="s">
        <v>19720</v>
      </c>
      <c r="G23" s="103">
        <v>3</v>
      </c>
      <c r="H23" s="113"/>
      <c r="I23" s="103" t="s">
        <v>19721</v>
      </c>
      <c r="J23" s="103">
        <v>1</v>
      </c>
      <c r="K23" s="103">
        <v>15.37</v>
      </c>
      <c r="L23" s="103" t="s">
        <v>19722</v>
      </c>
      <c r="N23" s="113"/>
      <c r="O23" s="103" t="s">
        <v>19723</v>
      </c>
      <c r="P23" s="103">
        <v>1</v>
      </c>
      <c r="Q23" s="103">
        <v>13.25</v>
      </c>
      <c r="R23" s="103" t="s">
        <v>19724</v>
      </c>
      <c r="S23" s="103">
        <v>23</v>
      </c>
      <c r="T23" s="113"/>
      <c r="U23" s="103" t="s">
        <v>19725</v>
      </c>
      <c r="V23" s="103">
        <v>1</v>
      </c>
      <c r="W23" s="103">
        <v>15.51</v>
      </c>
      <c r="X23" s="103" t="s">
        <v>19726</v>
      </c>
      <c r="Y23" s="103">
        <v>89</v>
      </c>
      <c r="Z23" s="113"/>
      <c r="AA23" s="103" t="s">
        <v>19727</v>
      </c>
      <c r="AB23" s="103">
        <v>1</v>
      </c>
      <c r="AC23" s="103">
        <v>14.06</v>
      </c>
      <c r="AD23" s="103" t="s">
        <v>19728</v>
      </c>
      <c r="AF23" s="113"/>
      <c r="AG23" s="103" t="s">
        <v>19729</v>
      </c>
      <c r="AH23" s="103">
        <v>1</v>
      </c>
      <c r="AI23" s="103">
        <v>10.58</v>
      </c>
      <c r="AJ23" s="103" t="s">
        <v>19730</v>
      </c>
      <c r="AK23" s="103">
        <v>25</v>
      </c>
      <c r="AL23" s="113"/>
      <c r="AM23" s="103" t="s">
        <v>19731</v>
      </c>
      <c r="AN23" s="103">
        <v>1</v>
      </c>
      <c r="AO23" s="103">
        <v>16.329999999999998</v>
      </c>
      <c r="AP23" s="103" t="s">
        <v>19732</v>
      </c>
      <c r="AQ23" s="108"/>
      <c r="AR23" s="113"/>
      <c r="AS23" s="103" t="s">
        <v>19733</v>
      </c>
      <c r="AT23" s="103">
        <v>1</v>
      </c>
      <c r="AU23" s="103">
        <v>13.14</v>
      </c>
      <c r="AV23" s="103" t="s">
        <v>19734</v>
      </c>
      <c r="AW23" s="108"/>
      <c r="AX23" s="113"/>
      <c r="AY23" s="103" t="s">
        <v>19735</v>
      </c>
      <c r="AZ23" s="103">
        <v>1</v>
      </c>
      <c r="BA23" s="103">
        <v>15.36</v>
      </c>
      <c r="BB23" s="103" t="s">
        <v>19736</v>
      </c>
      <c r="BC23" s="103">
        <v>21</v>
      </c>
      <c r="BD23" s="113"/>
      <c r="BE23" s="103" t="s">
        <v>19737</v>
      </c>
      <c r="BF23" s="103">
        <v>1</v>
      </c>
      <c r="BG23" s="103">
        <v>16.34</v>
      </c>
      <c r="BH23" s="103" t="s">
        <v>19738</v>
      </c>
      <c r="BI23" s="103">
        <v>7</v>
      </c>
      <c r="BJ23" s="113"/>
      <c r="BK23" s="103" t="s">
        <v>19739</v>
      </c>
      <c r="BL23" s="103">
        <v>1</v>
      </c>
      <c r="BM23" s="103">
        <v>14.2</v>
      </c>
      <c r="BN23" s="103" t="s">
        <v>19740</v>
      </c>
      <c r="BO23" s="108"/>
      <c r="BP23" s="113"/>
      <c r="BQ23" s="103" t="s">
        <v>19741</v>
      </c>
      <c r="BR23" s="103">
        <v>1</v>
      </c>
      <c r="BS23" s="103">
        <v>13.03</v>
      </c>
      <c r="BT23" s="103" t="s">
        <v>19742</v>
      </c>
      <c r="BU23" s="108"/>
      <c r="BV23" s="113"/>
      <c r="BW23" s="103" t="s">
        <v>19743</v>
      </c>
      <c r="BX23" s="103">
        <v>1</v>
      </c>
      <c r="BY23" s="103">
        <v>15.05</v>
      </c>
      <c r="BZ23" s="103" t="s">
        <v>19744</v>
      </c>
      <c r="CA23" s="103">
        <v>91</v>
      </c>
      <c r="CB23" s="113"/>
      <c r="CC23" s="103" t="s">
        <v>19745</v>
      </c>
      <c r="CD23" s="103">
        <v>1</v>
      </c>
      <c r="CE23" s="103">
        <v>10.55</v>
      </c>
      <c r="CF23" s="103" t="s">
        <v>19746</v>
      </c>
      <c r="CG23" s="103">
        <v>12</v>
      </c>
      <c r="CH23" s="113"/>
      <c r="CI23" s="103" t="s">
        <v>19747</v>
      </c>
      <c r="CJ23" s="103">
        <v>1</v>
      </c>
      <c r="CK23" s="103">
        <v>14.01</v>
      </c>
      <c r="CL23" s="103" t="s">
        <v>19748</v>
      </c>
      <c r="CM23" s="108"/>
      <c r="CN23" s="113"/>
      <c r="CO23" s="103" t="s">
        <v>19749</v>
      </c>
      <c r="CP23" s="103">
        <v>1</v>
      </c>
      <c r="CQ23" s="103">
        <v>13.29</v>
      </c>
      <c r="CR23" s="103" t="s">
        <v>19750</v>
      </c>
      <c r="CS23" s="108"/>
      <c r="CT23" s="113"/>
      <c r="CU23" s="103" t="s">
        <v>19751</v>
      </c>
      <c r="CV23" s="103">
        <v>1</v>
      </c>
      <c r="CW23" s="103">
        <v>14.54</v>
      </c>
      <c r="CX23" s="103" t="s">
        <v>19752</v>
      </c>
      <c r="CY23" s="108"/>
      <c r="CZ23" s="113"/>
      <c r="DA23" s="103" t="s">
        <v>19753</v>
      </c>
      <c r="DB23" s="103">
        <v>1</v>
      </c>
      <c r="DC23" s="103">
        <v>13.49</v>
      </c>
      <c r="DD23" s="103" t="s">
        <v>19754</v>
      </c>
      <c r="DE23" s="108"/>
      <c r="DF23" s="113"/>
      <c r="DG23" s="103" t="s">
        <v>19755</v>
      </c>
      <c r="DH23" s="103">
        <v>1</v>
      </c>
      <c r="DI23" s="103">
        <v>15.14</v>
      </c>
      <c r="DJ23" s="103" t="s">
        <v>19756</v>
      </c>
      <c r="DK23" s="103">
        <v>14</v>
      </c>
      <c r="DL23" s="113"/>
      <c r="DM23" s="103" t="s">
        <v>19757</v>
      </c>
      <c r="DN23" s="103">
        <v>1</v>
      </c>
      <c r="DO23" s="103">
        <v>15.06</v>
      </c>
      <c r="DP23" s="103" t="s">
        <v>19758</v>
      </c>
      <c r="DQ23" s="108"/>
      <c r="DR23" s="113"/>
      <c r="DS23" s="103" t="s">
        <v>19759</v>
      </c>
      <c r="DT23" s="103">
        <v>1</v>
      </c>
      <c r="DU23" s="103">
        <v>15.51</v>
      </c>
      <c r="DV23" s="103" t="s">
        <v>19760</v>
      </c>
      <c r="DW23" s="103">
        <v>46</v>
      </c>
      <c r="DX23" s="113"/>
      <c r="DY23" s="103" t="s">
        <v>19761</v>
      </c>
      <c r="DZ23" s="103">
        <v>1</v>
      </c>
      <c r="EA23" s="103">
        <v>16.25</v>
      </c>
      <c r="EB23" s="103" t="s">
        <v>19762</v>
      </c>
      <c r="EC23" s="108"/>
      <c r="ED23" s="113"/>
      <c r="EE23" s="103" t="s">
        <v>19763</v>
      </c>
      <c r="EF23" s="103">
        <v>1</v>
      </c>
      <c r="EG23" s="103">
        <v>13.14</v>
      </c>
      <c r="EH23" s="103" t="s">
        <v>19764</v>
      </c>
      <c r="EI23" s="103">
        <v>19</v>
      </c>
      <c r="EJ23" s="113"/>
      <c r="EK23" s="103" t="s">
        <v>19765</v>
      </c>
      <c r="EL23" s="103">
        <v>1</v>
      </c>
      <c r="EM23" s="103">
        <v>13.15</v>
      </c>
      <c r="EN23" s="103" t="s">
        <v>19766</v>
      </c>
      <c r="EO23" s="103">
        <v>24</v>
      </c>
      <c r="EP23" s="113"/>
      <c r="EQ23" s="103" t="s">
        <v>19767</v>
      </c>
      <c r="ER23" s="103">
        <v>1</v>
      </c>
      <c r="ES23" s="103">
        <v>13.39</v>
      </c>
      <c r="ET23" s="103" t="s">
        <v>19768</v>
      </c>
      <c r="EU23" s="103">
        <v>8</v>
      </c>
      <c r="EV23" s="113"/>
      <c r="EW23" s="103" t="s">
        <v>19769</v>
      </c>
      <c r="EX23" s="103">
        <v>1</v>
      </c>
      <c r="EY23" s="103">
        <v>16.170000000000002</v>
      </c>
      <c r="EZ23" s="103" t="s">
        <v>19770</v>
      </c>
      <c r="FA23" s="108"/>
      <c r="FB23" s="113"/>
      <c r="FC23" s="103" t="s">
        <v>19771</v>
      </c>
      <c r="FD23" s="103">
        <v>1</v>
      </c>
      <c r="FE23" s="103">
        <v>13.22</v>
      </c>
      <c r="FF23" s="103" t="s">
        <v>19772</v>
      </c>
      <c r="FG23" s="103">
        <v>19</v>
      </c>
      <c r="FH23" s="113"/>
      <c r="FI23" s="103" t="s">
        <v>19773</v>
      </c>
      <c r="FJ23" s="103">
        <v>1</v>
      </c>
      <c r="FK23" s="103">
        <v>15.45</v>
      </c>
      <c r="FL23" s="103" t="s">
        <v>19774</v>
      </c>
      <c r="FM23" s="103">
        <v>22</v>
      </c>
      <c r="FN23" s="113"/>
      <c r="FO23" s="103" t="s">
        <v>19775</v>
      </c>
      <c r="FP23" s="103">
        <v>1</v>
      </c>
      <c r="FQ23" s="103">
        <v>14.52</v>
      </c>
      <c r="FR23" s="103" t="s">
        <v>19776</v>
      </c>
      <c r="FS23" s="108"/>
      <c r="FT23" s="113"/>
      <c r="FU23" s="103" t="s">
        <v>19777</v>
      </c>
      <c r="FV23" s="103">
        <v>1</v>
      </c>
      <c r="FW23" s="103">
        <v>15.23</v>
      </c>
      <c r="FX23" s="103" t="s">
        <v>19778</v>
      </c>
      <c r="FY23" s="103">
        <v>19</v>
      </c>
      <c r="FZ23" s="113"/>
      <c r="GA23" s="103" t="s">
        <v>19779</v>
      </c>
      <c r="GB23" s="103">
        <v>1</v>
      </c>
      <c r="GC23" s="103">
        <v>15.05</v>
      </c>
      <c r="GD23" s="103" t="s">
        <v>19780</v>
      </c>
      <c r="GE23" s="108"/>
      <c r="GF23" s="113"/>
      <c r="GG23" s="103" t="s">
        <v>19781</v>
      </c>
      <c r="GH23" s="103">
        <v>1</v>
      </c>
      <c r="GI23" s="103">
        <v>15.34</v>
      </c>
      <c r="GJ23" s="103" t="s">
        <v>19782</v>
      </c>
      <c r="GK23" s="108"/>
      <c r="GL23" s="113"/>
      <c r="GM23" s="103" t="s">
        <v>19783</v>
      </c>
      <c r="GN23" s="103">
        <v>1</v>
      </c>
      <c r="GO23" s="103">
        <v>14.02</v>
      </c>
      <c r="GP23" s="103" t="s">
        <v>19784</v>
      </c>
      <c r="GQ23" s="108"/>
      <c r="GR23" s="113"/>
      <c r="GS23" s="103" t="s">
        <v>19785</v>
      </c>
      <c r="GT23" s="103">
        <v>1</v>
      </c>
      <c r="GU23" s="103">
        <v>14.39</v>
      </c>
      <c r="GV23" s="103" t="s">
        <v>19786</v>
      </c>
      <c r="GW23" s="103">
        <v>21</v>
      </c>
      <c r="GX23" s="113"/>
      <c r="GY23" s="103" t="s">
        <v>19787</v>
      </c>
      <c r="GZ23" s="103">
        <v>1</v>
      </c>
      <c r="HA23" s="103">
        <v>16.2</v>
      </c>
      <c r="HB23" s="103" t="s">
        <v>19788</v>
      </c>
      <c r="HC23" s="108"/>
      <c r="HD23" s="113"/>
      <c r="HE23" s="103" t="s">
        <v>19789</v>
      </c>
      <c r="HF23" s="103">
        <v>1</v>
      </c>
      <c r="HG23" s="103">
        <v>15.58</v>
      </c>
      <c r="HH23" s="103" t="s">
        <v>19790</v>
      </c>
      <c r="HI23" s="108"/>
      <c r="HJ23" s="113"/>
      <c r="HK23" s="103" t="s">
        <v>19791</v>
      </c>
      <c r="HL23" s="103">
        <v>1</v>
      </c>
      <c r="HM23" s="103">
        <v>15.22</v>
      </c>
      <c r="HN23" s="103" t="s">
        <v>19792</v>
      </c>
      <c r="HO23" s="103">
        <v>27</v>
      </c>
      <c r="HP23" s="113"/>
      <c r="HQ23" s="103" t="s">
        <v>19793</v>
      </c>
      <c r="HR23" s="103">
        <v>1</v>
      </c>
      <c r="HS23" s="103">
        <v>16.010000000000002</v>
      </c>
      <c r="HT23" s="103" t="s">
        <v>19794</v>
      </c>
      <c r="HU23" s="103">
        <v>15</v>
      </c>
      <c r="HV23" s="113"/>
      <c r="HW23" s="103" t="s">
        <v>19795</v>
      </c>
      <c r="HX23" s="103">
        <v>1</v>
      </c>
      <c r="HY23" s="103">
        <v>15.53</v>
      </c>
      <c r="HZ23" s="103" t="s">
        <v>19796</v>
      </c>
      <c r="IA23" s="108"/>
      <c r="IB23" s="113"/>
      <c r="IC23" s="103" t="s">
        <v>19797</v>
      </c>
      <c r="ID23" s="103">
        <v>1</v>
      </c>
      <c r="IE23" s="103">
        <v>15.48</v>
      </c>
      <c r="IF23" s="103" t="s">
        <v>19798</v>
      </c>
      <c r="IG23" s="108"/>
      <c r="IH23" s="113"/>
      <c r="II23" s="103" t="s">
        <v>19799</v>
      </c>
      <c r="IJ23" s="103">
        <v>1</v>
      </c>
      <c r="IK23" s="103">
        <v>15.05</v>
      </c>
      <c r="IL23" s="103" t="s">
        <v>19800</v>
      </c>
      <c r="IM23" s="108"/>
      <c r="IN23" s="113"/>
      <c r="IO23" s="103" t="s">
        <v>19801</v>
      </c>
      <c r="IP23" s="103">
        <v>1</v>
      </c>
      <c r="IQ23" s="103">
        <v>13</v>
      </c>
      <c r="IR23" s="103" t="s">
        <v>19802</v>
      </c>
      <c r="IS23" s="108"/>
      <c r="IT23" s="113"/>
      <c r="IU23" s="103" t="s">
        <v>19803</v>
      </c>
      <c r="IV23" s="103">
        <v>1</v>
      </c>
      <c r="IW23" s="103">
        <v>16.329999999999998</v>
      </c>
      <c r="IX23" s="103" t="s">
        <v>19804</v>
      </c>
      <c r="IY23" s="103">
        <v>93</v>
      </c>
      <c r="IZ23" s="113"/>
      <c r="JA23" s="103" t="s">
        <v>19805</v>
      </c>
      <c r="JB23" s="103">
        <v>1</v>
      </c>
      <c r="JC23" s="103">
        <v>12.21</v>
      </c>
      <c r="JD23" s="103" t="s">
        <v>19806</v>
      </c>
      <c r="JE23" s="108"/>
      <c r="JF23" s="113"/>
      <c r="JG23" s="103" t="s">
        <v>19807</v>
      </c>
      <c r="JH23" s="103">
        <v>1</v>
      </c>
      <c r="JI23" s="103">
        <v>14.01</v>
      </c>
      <c r="JJ23" s="103" t="s">
        <v>19808</v>
      </c>
      <c r="JK23" s="103">
        <v>51</v>
      </c>
      <c r="JL23" s="113"/>
      <c r="JM23" s="103" t="s">
        <v>19809</v>
      </c>
      <c r="JN23" s="103">
        <v>1</v>
      </c>
      <c r="JO23" s="103">
        <v>14.59</v>
      </c>
      <c r="JP23" s="103" t="s">
        <v>19810</v>
      </c>
      <c r="JQ23" s="103">
        <v>19</v>
      </c>
      <c r="JR23" s="113"/>
      <c r="JS23" s="103" t="s">
        <v>19811</v>
      </c>
      <c r="JT23" s="103">
        <v>1</v>
      </c>
      <c r="JU23" s="103">
        <v>15.57</v>
      </c>
      <c r="JV23" s="103" t="s">
        <v>19812</v>
      </c>
      <c r="JW23" s="108"/>
      <c r="JX23" s="113"/>
      <c r="JY23" s="103" t="s">
        <v>19813</v>
      </c>
      <c r="JZ23" s="103">
        <v>1</v>
      </c>
      <c r="KA23" s="103">
        <v>12.54</v>
      </c>
      <c r="KB23" s="103" t="s">
        <v>19814</v>
      </c>
      <c r="KC23" s="108"/>
      <c r="KD23" s="113"/>
      <c r="KE23" s="103" t="s">
        <v>19815</v>
      </c>
      <c r="KF23" s="103">
        <v>1</v>
      </c>
      <c r="KG23" s="103">
        <v>15.2</v>
      </c>
      <c r="KH23" s="103" t="s">
        <v>19816</v>
      </c>
      <c r="KI23" s="103">
        <v>74</v>
      </c>
      <c r="KJ23" s="113"/>
      <c r="KK23" s="103" t="s">
        <v>19817</v>
      </c>
      <c r="KL23" s="103">
        <v>1</v>
      </c>
      <c r="KM23" s="103">
        <v>15.49</v>
      </c>
      <c r="KN23" s="103" t="s">
        <v>19818</v>
      </c>
      <c r="KO23" s="103">
        <v>16</v>
      </c>
      <c r="KP23" s="113"/>
      <c r="KQ23" s="103" t="s">
        <v>19819</v>
      </c>
      <c r="KR23" s="103">
        <v>1</v>
      </c>
      <c r="KS23" s="103">
        <v>14.51</v>
      </c>
      <c r="KT23" s="103" t="s">
        <v>19820</v>
      </c>
      <c r="KU23" s="108"/>
      <c r="KV23" s="113"/>
      <c r="KW23" s="103" t="s">
        <v>19821</v>
      </c>
      <c r="KX23" s="103">
        <v>1</v>
      </c>
      <c r="KY23" s="103">
        <v>16.59</v>
      </c>
      <c r="KZ23" s="103" t="s">
        <v>19822</v>
      </c>
      <c r="LA23" s="108"/>
      <c r="LB23" s="113"/>
      <c r="LC23" s="103" t="s">
        <v>19823</v>
      </c>
      <c r="LD23" s="103">
        <v>1</v>
      </c>
      <c r="LE23" s="103">
        <v>11.04</v>
      </c>
      <c r="LF23" s="103" t="s">
        <v>19824</v>
      </c>
      <c r="LG23" s="108"/>
      <c r="LH23" s="113"/>
      <c r="LI23" s="103" t="s">
        <v>19825</v>
      </c>
      <c r="LJ23" s="103">
        <v>1</v>
      </c>
      <c r="LK23" s="103">
        <v>14.01</v>
      </c>
      <c r="LL23" s="103" t="s">
        <v>19826</v>
      </c>
      <c r="LM23" s="108"/>
      <c r="LN23" s="113"/>
      <c r="LO23" s="103" t="s">
        <v>19827</v>
      </c>
      <c r="LP23" s="103">
        <v>1</v>
      </c>
      <c r="LQ23" s="103">
        <v>14.57</v>
      </c>
      <c r="LR23" s="103" t="s">
        <v>19828</v>
      </c>
      <c r="LS23" s="108"/>
      <c r="LT23" s="113"/>
      <c r="LU23" s="103" t="s">
        <v>19829</v>
      </c>
      <c r="LV23" s="103">
        <v>1</v>
      </c>
      <c r="LW23" s="103">
        <v>14.3</v>
      </c>
      <c r="LX23" s="103" t="s">
        <v>19830</v>
      </c>
      <c r="LY23" s="108"/>
      <c r="LZ23" s="113"/>
      <c r="MA23" s="103" t="s">
        <v>19831</v>
      </c>
      <c r="MB23" s="103">
        <v>1</v>
      </c>
      <c r="MC23" s="103">
        <v>9.57</v>
      </c>
      <c r="MD23" s="103" t="s">
        <v>19832</v>
      </c>
      <c r="ME23" s="108"/>
      <c r="MF23" s="113"/>
      <c r="MG23" s="103" t="s">
        <v>19833</v>
      </c>
      <c r="MH23" s="103">
        <v>1</v>
      </c>
      <c r="MI23" s="103">
        <v>10.47</v>
      </c>
      <c r="MJ23" s="103" t="s">
        <v>19834</v>
      </c>
      <c r="MK23" s="108"/>
      <c r="ML23" s="113"/>
      <c r="MM23" s="103" t="s">
        <v>19835</v>
      </c>
      <c r="MN23" s="103">
        <v>1</v>
      </c>
      <c r="MO23" s="103">
        <v>15.33</v>
      </c>
      <c r="MP23" s="103" t="s">
        <v>19836</v>
      </c>
      <c r="MQ23" s="103">
        <v>44</v>
      </c>
      <c r="MR23" s="113"/>
      <c r="MS23" s="103" t="s">
        <v>19837</v>
      </c>
      <c r="MT23" s="103">
        <v>1</v>
      </c>
      <c r="MU23" s="103">
        <v>15.08</v>
      </c>
      <c r="MV23" s="103" t="s">
        <v>19838</v>
      </c>
      <c r="MW23" s="103">
        <v>34</v>
      </c>
      <c r="MX23" s="113"/>
      <c r="MY23" s="103" t="s">
        <v>19839</v>
      </c>
      <c r="MZ23" s="103">
        <v>1</v>
      </c>
      <c r="NA23" s="103">
        <v>16.13</v>
      </c>
      <c r="NB23" s="103" t="s">
        <v>19840</v>
      </c>
      <c r="NC23" s="108"/>
      <c r="ND23" s="113"/>
      <c r="NE23" s="103" t="s">
        <v>19841</v>
      </c>
      <c r="NF23" s="103">
        <v>1</v>
      </c>
      <c r="NG23" s="103">
        <v>16.309999999999999</v>
      </c>
      <c r="NH23" s="103" t="s">
        <v>19842</v>
      </c>
      <c r="NI23" s="108"/>
      <c r="NJ23" s="113"/>
      <c r="NK23" s="103" t="s">
        <v>19843</v>
      </c>
      <c r="NL23" s="103">
        <v>1</v>
      </c>
      <c r="NM23" s="103">
        <v>13.21</v>
      </c>
      <c r="NN23" s="103" t="s">
        <v>19844</v>
      </c>
      <c r="NO23" s="108"/>
      <c r="NP23" s="113"/>
      <c r="NQ23" s="103" t="s">
        <v>19845</v>
      </c>
      <c r="NR23" s="103">
        <v>1</v>
      </c>
      <c r="NS23" s="103">
        <v>15.48</v>
      </c>
      <c r="NT23" s="103" t="s">
        <v>19846</v>
      </c>
      <c r="NU23" s="108"/>
      <c r="NV23" s="113"/>
      <c r="NW23" s="104" t="s">
        <v>19847</v>
      </c>
      <c r="NX23" s="104">
        <v>1</v>
      </c>
      <c r="NY23" s="104">
        <v>14.1</v>
      </c>
      <c r="NZ23" s="104" t="s">
        <v>19848</v>
      </c>
      <c r="OA23" s="110"/>
      <c r="OB23" s="113"/>
      <c r="OC23" s="104" t="s">
        <v>19849</v>
      </c>
      <c r="OD23" s="104">
        <v>1</v>
      </c>
      <c r="OE23" s="104">
        <v>8.59</v>
      </c>
      <c r="OF23" s="104" t="s">
        <v>19850</v>
      </c>
      <c r="OG23" s="104">
        <v>21</v>
      </c>
      <c r="OH23" s="113"/>
      <c r="OI23" s="106" t="s">
        <v>19851</v>
      </c>
      <c r="OJ23" s="106">
        <v>1</v>
      </c>
      <c r="OK23" s="106">
        <v>14.17</v>
      </c>
      <c r="OL23" s="106" t="s">
        <v>19852</v>
      </c>
      <c r="OM23" s="107"/>
      <c r="ON23" s="113"/>
      <c r="OO23" s="104" t="s">
        <v>19853</v>
      </c>
      <c r="OP23" s="104">
        <v>1</v>
      </c>
      <c r="OQ23" s="104">
        <v>15.57</v>
      </c>
      <c r="OR23" s="104" t="s">
        <v>19854</v>
      </c>
      <c r="OS23" s="104">
        <v>22</v>
      </c>
      <c r="OT23" s="113"/>
      <c r="OU23" s="104" t="s">
        <v>19855</v>
      </c>
      <c r="OV23" s="104">
        <v>1</v>
      </c>
      <c r="OW23" s="104">
        <v>15.06</v>
      </c>
      <c r="OX23" s="104" t="s">
        <v>19856</v>
      </c>
      <c r="OY23" s="110"/>
      <c r="OZ23" s="113"/>
      <c r="PA23" s="104" t="s">
        <v>19857</v>
      </c>
      <c r="PB23" s="104">
        <v>1</v>
      </c>
      <c r="PC23" s="104">
        <v>11.52</v>
      </c>
      <c r="PD23" s="104" t="s">
        <v>19858</v>
      </c>
      <c r="PE23" s="110"/>
      <c r="PF23" s="113"/>
      <c r="PG23" s="104" t="s">
        <v>19859</v>
      </c>
      <c r="PH23" s="104">
        <v>1</v>
      </c>
      <c r="PI23" s="104">
        <v>16</v>
      </c>
      <c r="PJ23" s="104" t="s">
        <v>19860</v>
      </c>
      <c r="PK23" s="110"/>
      <c r="PL23" s="113"/>
      <c r="PM23" s="104" t="s">
        <v>19861</v>
      </c>
      <c r="PN23" s="104">
        <v>1</v>
      </c>
      <c r="PO23" s="104">
        <v>12.45</v>
      </c>
      <c r="PP23" s="104" t="s">
        <v>19862</v>
      </c>
      <c r="PQ23" s="110"/>
      <c r="PR23" s="113"/>
      <c r="PS23" s="104" t="s">
        <v>19863</v>
      </c>
      <c r="PT23" s="104">
        <v>1</v>
      </c>
      <c r="PU23" s="104">
        <v>14.42</v>
      </c>
      <c r="PV23" s="104" t="s">
        <v>19864</v>
      </c>
      <c r="PW23" s="110"/>
      <c r="PX23" s="113"/>
      <c r="PY23" s="104" t="s">
        <v>19865</v>
      </c>
      <c r="PZ23" s="104">
        <v>1</v>
      </c>
      <c r="QA23" s="104">
        <v>12.19</v>
      </c>
      <c r="QB23" s="104" t="s">
        <v>19866</v>
      </c>
      <c r="QC23" s="110"/>
      <c r="QD23" s="113"/>
      <c r="QE23" s="104" t="s">
        <v>19867</v>
      </c>
      <c r="QF23" s="104">
        <v>1</v>
      </c>
      <c r="QG23" s="104">
        <v>15.55</v>
      </c>
      <c r="QH23" s="104" t="s">
        <v>19868</v>
      </c>
      <c r="QI23" s="110"/>
      <c r="QJ23" s="113"/>
      <c r="QK23" s="104" t="s">
        <v>19869</v>
      </c>
      <c r="QL23" s="104">
        <v>1</v>
      </c>
      <c r="QM23" s="104">
        <v>13.02</v>
      </c>
      <c r="QN23" s="104" t="s">
        <v>19870</v>
      </c>
      <c r="QO23" s="110"/>
      <c r="QP23" s="113"/>
      <c r="QQ23" s="104" t="s">
        <v>19871</v>
      </c>
      <c r="QR23" s="104">
        <v>1</v>
      </c>
      <c r="QS23" s="104">
        <v>13.5</v>
      </c>
      <c r="QT23" s="104" t="s">
        <v>19872</v>
      </c>
      <c r="QU23" s="110"/>
      <c r="QV23" s="113"/>
      <c r="QW23" s="104" t="s">
        <v>19873</v>
      </c>
      <c r="QX23" s="104">
        <v>1</v>
      </c>
      <c r="QY23" s="104">
        <v>12.33</v>
      </c>
      <c r="QZ23" s="104" t="s">
        <v>19874</v>
      </c>
      <c r="RA23" s="110"/>
      <c r="RB23" s="113"/>
      <c r="RC23" s="104" t="s">
        <v>19875</v>
      </c>
      <c r="RD23" s="104">
        <v>1</v>
      </c>
      <c r="RE23" s="104">
        <v>15.17</v>
      </c>
      <c r="RF23" s="104" t="s">
        <v>19876</v>
      </c>
      <c r="RG23" s="104">
        <v>52</v>
      </c>
      <c r="RH23" s="113"/>
      <c r="RI23" s="104" t="s">
        <v>19877</v>
      </c>
      <c r="RJ23" s="104">
        <v>1</v>
      </c>
      <c r="RK23" s="104">
        <v>14.15</v>
      </c>
      <c r="RL23" s="104" t="s">
        <v>19878</v>
      </c>
      <c r="RM23" s="110"/>
      <c r="RN23" s="113"/>
      <c r="RO23" s="104" t="s">
        <v>19879</v>
      </c>
      <c r="RP23" s="104">
        <v>1</v>
      </c>
      <c r="RQ23" s="104">
        <v>15.22</v>
      </c>
      <c r="RR23" s="104" t="s">
        <v>19880</v>
      </c>
      <c r="RS23" s="104">
        <v>21</v>
      </c>
      <c r="RT23" s="113"/>
      <c r="RU23" s="104" t="s">
        <v>19881</v>
      </c>
      <c r="RV23" s="104">
        <v>1</v>
      </c>
      <c r="RW23" s="104">
        <v>9.17</v>
      </c>
      <c r="RX23" s="104" t="s">
        <v>19882</v>
      </c>
      <c r="RY23" s="104">
        <v>68</v>
      </c>
      <c r="RZ23" s="113"/>
    </row>
    <row r="24" spans="1:494" ht="15.75" customHeight="1" x14ac:dyDescent="0.2">
      <c r="A24" s="113"/>
      <c r="B24" s="113"/>
      <c r="C24" s="103" t="s">
        <v>19883</v>
      </c>
      <c r="D24" s="103">
        <v>1</v>
      </c>
      <c r="E24" s="103">
        <v>9.4700000000000006</v>
      </c>
      <c r="F24" s="103" t="s">
        <v>19884</v>
      </c>
      <c r="H24" s="113"/>
      <c r="I24" s="103" t="s">
        <v>19885</v>
      </c>
      <c r="J24" s="103">
        <v>1</v>
      </c>
      <c r="K24" s="103">
        <v>15.36</v>
      </c>
      <c r="L24" s="103" t="s">
        <v>19886</v>
      </c>
      <c r="N24" s="113"/>
      <c r="O24" s="103" t="s">
        <v>19887</v>
      </c>
      <c r="P24" s="103">
        <v>1</v>
      </c>
      <c r="Q24" s="103">
        <v>13.03</v>
      </c>
      <c r="R24" s="103" t="s">
        <v>19888</v>
      </c>
      <c r="S24" s="103">
        <v>27</v>
      </c>
      <c r="T24" s="113"/>
      <c r="U24" s="103" t="s">
        <v>19889</v>
      </c>
      <c r="V24" s="103">
        <v>1</v>
      </c>
      <c r="W24" s="103">
        <v>15.47</v>
      </c>
      <c r="X24" s="103" t="s">
        <v>19890</v>
      </c>
      <c r="Z24" s="113"/>
      <c r="AA24" s="103" t="s">
        <v>19891</v>
      </c>
      <c r="AB24" s="103">
        <v>1</v>
      </c>
      <c r="AC24" s="103">
        <v>13.43</v>
      </c>
      <c r="AD24" s="103" t="s">
        <v>19892</v>
      </c>
      <c r="AE24" s="103">
        <v>89</v>
      </c>
      <c r="AF24" s="113"/>
      <c r="AG24" s="103" t="s">
        <v>19893</v>
      </c>
      <c r="AH24" s="103">
        <v>1</v>
      </c>
      <c r="AI24" s="103">
        <v>10.55</v>
      </c>
      <c r="AJ24" s="103" t="s">
        <v>19894</v>
      </c>
      <c r="AL24" s="113"/>
      <c r="AM24" s="103" t="s">
        <v>19895</v>
      </c>
      <c r="AN24" s="103">
        <v>1</v>
      </c>
      <c r="AO24" s="103">
        <v>16.12</v>
      </c>
      <c r="AP24" s="103" t="s">
        <v>19896</v>
      </c>
      <c r="AQ24" s="103">
        <v>6</v>
      </c>
      <c r="AR24" s="113"/>
      <c r="AS24" s="103" t="s">
        <v>19897</v>
      </c>
      <c r="AT24" s="103">
        <v>1</v>
      </c>
      <c r="AU24" s="103">
        <v>12.46</v>
      </c>
      <c r="AV24" s="103" t="s">
        <v>19898</v>
      </c>
      <c r="AX24" s="113"/>
      <c r="AY24" s="103" t="s">
        <v>19899</v>
      </c>
      <c r="AZ24" s="103">
        <v>1</v>
      </c>
      <c r="BA24" s="103">
        <v>15.28</v>
      </c>
      <c r="BB24" s="103" t="s">
        <v>19900</v>
      </c>
      <c r="BD24" s="113"/>
      <c r="BE24" s="103" t="s">
        <v>19901</v>
      </c>
      <c r="BF24" s="103">
        <v>1</v>
      </c>
      <c r="BG24" s="103">
        <v>16.190000000000001</v>
      </c>
      <c r="BH24" s="103" t="s">
        <v>19902</v>
      </c>
      <c r="BJ24" s="113"/>
      <c r="BK24" s="103" t="s">
        <v>19903</v>
      </c>
      <c r="BL24" s="103">
        <v>1</v>
      </c>
      <c r="BM24" s="103">
        <v>13.3</v>
      </c>
      <c r="BN24" s="103" t="s">
        <v>19904</v>
      </c>
      <c r="BO24" s="103">
        <v>7</v>
      </c>
      <c r="BP24" s="113"/>
      <c r="BQ24" s="103" t="s">
        <v>19905</v>
      </c>
      <c r="BR24" s="103">
        <v>1</v>
      </c>
      <c r="BS24" s="103">
        <v>13.01</v>
      </c>
      <c r="BT24" s="103" t="s">
        <v>19906</v>
      </c>
      <c r="BV24" s="113"/>
      <c r="BW24" s="103" t="s">
        <v>19907</v>
      </c>
      <c r="BX24" s="103">
        <v>1</v>
      </c>
      <c r="BY24" s="103">
        <v>14.49</v>
      </c>
      <c r="BZ24" s="103" t="s">
        <v>19908</v>
      </c>
      <c r="CB24" s="113"/>
      <c r="CC24" s="103" t="s">
        <v>19909</v>
      </c>
      <c r="CD24" s="103">
        <v>1</v>
      </c>
      <c r="CE24" s="103">
        <v>10.48</v>
      </c>
      <c r="CF24" s="103" t="s">
        <v>19910</v>
      </c>
      <c r="CH24" s="113"/>
      <c r="CI24" s="103" t="s">
        <v>19911</v>
      </c>
      <c r="CJ24" s="103">
        <v>1</v>
      </c>
      <c r="CK24" s="103">
        <v>13.52</v>
      </c>
      <c r="CL24" s="103" t="s">
        <v>19912</v>
      </c>
      <c r="CN24" s="113"/>
      <c r="CO24" s="103" t="s">
        <v>19913</v>
      </c>
      <c r="CP24" s="103">
        <v>1</v>
      </c>
      <c r="CQ24" s="103">
        <v>13.25</v>
      </c>
      <c r="CR24" s="103" t="s">
        <v>19914</v>
      </c>
      <c r="CS24" s="103">
        <v>55</v>
      </c>
      <c r="CT24" s="113"/>
      <c r="CU24" s="103" t="s">
        <v>19915</v>
      </c>
      <c r="CV24" s="103">
        <v>1</v>
      </c>
      <c r="CW24" s="103">
        <v>14.27</v>
      </c>
      <c r="CX24" s="103" t="s">
        <v>19916</v>
      </c>
      <c r="CZ24" s="113"/>
      <c r="DA24" s="103" t="s">
        <v>19917</v>
      </c>
      <c r="DB24" s="103">
        <v>1</v>
      </c>
      <c r="DC24" s="103">
        <v>13.09</v>
      </c>
      <c r="DD24" s="103" t="s">
        <v>19918</v>
      </c>
      <c r="DF24" s="113"/>
      <c r="DG24" s="103" t="s">
        <v>19919</v>
      </c>
      <c r="DH24" s="103">
        <v>1</v>
      </c>
      <c r="DI24" s="103">
        <v>15.1</v>
      </c>
      <c r="DJ24" s="103" t="s">
        <v>19920</v>
      </c>
      <c r="DL24" s="113"/>
      <c r="DM24" s="103" t="s">
        <v>19921</v>
      </c>
      <c r="DN24" s="103">
        <v>1</v>
      </c>
      <c r="DO24" s="103">
        <v>14.5</v>
      </c>
      <c r="DP24" s="103" t="s">
        <v>19922</v>
      </c>
      <c r="DQ24" s="103">
        <v>19</v>
      </c>
      <c r="DR24" s="113"/>
      <c r="DS24" s="103" t="s">
        <v>19923</v>
      </c>
      <c r="DT24" s="103">
        <v>1</v>
      </c>
      <c r="DU24" s="103">
        <v>15.47</v>
      </c>
      <c r="DV24" s="103" t="s">
        <v>19924</v>
      </c>
      <c r="DX24" s="113"/>
      <c r="DY24" s="103" t="s">
        <v>19925</v>
      </c>
      <c r="DZ24" s="103">
        <v>1</v>
      </c>
      <c r="EA24" s="103">
        <v>15.57</v>
      </c>
      <c r="EB24" s="103" t="s">
        <v>19926</v>
      </c>
      <c r="ED24" s="113"/>
      <c r="EE24" s="103" t="s">
        <v>19927</v>
      </c>
      <c r="EF24" s="103">
        <v>1</v>
      </c>
      <c r="EG24" s="103">
        <v>13.1</v>
      </c>
      <c r="EH24" s="103" t="s">
        <v>19928</v>
      </c>
      <c r="EJ24" s="113"/>
      <c r="EK24" s="103" t="s">
        <v>19929</v>
      </c>
      <c r="EL24" s="103">
        <v>1</v>
      </c>
      <c r="EM24" s="103">
        <v>13.06</v>
      </c>
      <c r="EN24" s="103" t="s">
        <v>19930</v>
      </c>
      <c r="EP24" s="113"/>
      <c r="EQ24" s="103" t="s">
        <v>19931</v>
      </c>
      <c r="ER24" s="103">
        <v>1</v>
      </c>
      <c r="ES24" s="103">
        <v>13.3</v>
      </c>
      <c r="ET24" s="103" t="s">
        <v>19932</v>
      </c>
      <c r="EV24" s="113"/>
      <c r="EW24" s="103" t="s">
        <v>19933</v>
      </c>
      <c r="EX24" s="103">
        <v>1</v>
      </c>
      <c r="EY24" s="103">
        <v>16.13</v>
      </c>
      <c r="EZ24" s="103" t="s">
        <v>19934</v>
      </c>
      <c r="FB24" s="113"/>
      <c r="FC24" s="103" t="s">
        <v>19935</v>
      </c>
      <c r="FD24" s="103">
        <v>1</v>
      </c>
      <c r="FE24" s="103">
        <v>13.17</v>
      </c>
      <c r="FF24" s="103" t="s">
        <v>19936</v>
      </c>
      <c r="FH24" s="113"/>
      <c r="FI24" s="103" t="s">
        <v>19937</v>
      </c>
      <c r="FJ24" s="103">
        <v>1</v>
      </c>
      <c r="FK24" s="103">
        <v>15.23</v>
      </c>
      <c r="FL24" s="103" t="s">
        <v>19938</v>
      </c>
      <c r="FN24" s="113"/>
      <c r="FO24" s="103" t="s">
        <v>19939</v>
      </c>
      <c r="FP24" s="103">
        <v>1</v>
      </c>
      <c r="FQ24" s="103">
        <v>14.42</v>
      </c>
      <c r="FR24" s="103" t="s">
        <v>19940</v>
      </c>
      <c r="FS24" s="103">
        <v>18</v>
      </c>
      <c r="FT24" s="113"/>
      <c r="FU24" s="103" t="s">
        <v>19941</v>
      </c>
      <c r="FV24" s="103">
        <v>1</v>
      </c>
      <c r="FW24" s="103">
        <v>15.17</v>
      </c>
      <c r="FX24" s="103" t="s">
        <v>19942</v>
      </c>
      <c r="FZ24" s="113"/>
      <c r="GA24" s="103" t="s">
        <v>19943</v>
      </c>
      <c r="GB24" s="103">
        <v>1</v>
      </c>
      <c r="GC24" s="103">
        <v>14.42</v>
      </c>
      <c r="GD24" s="103" t="s">
        <v>19944</v>
      </c>
      <c r="GE24" s="103">
        <v>3</v>
      </c>
      <c r="GF24" s="113"/>
      <c r="GG24" s="103" t="s">
        <v>19945</v>
      </c>
      <c r="GH24" s="103">
        <v>1</v>
      </c>
      <c r="GI24" s="103">
        <v>15.26</v>
      </c>
      <c r="GJ24" s="103" t="s">
        <v>19946</v>
      </c>
      <c r="GL24" s="113"/>
      <c r="GM24" s="103" t="s">
        <v>19947</v>
      </c>
      <c r="GN24" s="103">
        <v>1</v>
      </c>
      <c r="GO24" s="103">
        <v>14</v>
      </c>
      <c r="GP24" s="103" t="s">
        <v>19948</v>
      </c>
      <c r="GR24" s="113"/>
      <c r="GS24" s="103" t="s">
        <v>19949</v>
      </c>
      <c r="GT24" s="103">
        <v>1</v>
      </c>
      <c r="GU24" s="103">
        <v>14.23</v>
      </c>
      <c r="GV24" s="103" t="s">
        <v>19950</v>
      </c>
      <c r="GX24" s="113"/>
      <c r="GY24" s="103" t="s">
        <v>19951</v>
      </c>
      <c r="GZ24" s="103">
        <v>1</v>
      </c>
      <c r="HA24" s="103">
        <v>16.14</v>
      </c>
      <c r="HB24" s="103" t="s">
        <v>19952</v>
      </c>
      <c r="HD24" s="113"/>
      <c r="HE24" s="103" t="s">
        <v>19953</v>
      </c>
      <c r="HF24" s="103">
        <v>1</v>
      </c>
      <c r="HG24" s="103">
        <v>15.52</v>
      </c>
      <c r="HH24" s="103" t="s">
        <v>19954</v>
      </c>
      <c r="HJ24" s="113"/>
      <c r="HK24" s="103" t="s">
        <v>19955</v>
      </c>
      <c r="HL24" s="103">
        <v>1</v>
      </c>
      <c r="HM24" s="103">
        <v>15.14</v>
      </c>
      <c r="HN24" s="103" t="s">
        <v>19956</v>
      </c>
      <c r="HP24" s="113"/>
      <c r="HQ24" s="103" t="s">
        <v>19957</v>
      </c>
      <c r="HR24" s="103">
        <v>1</v>
      </c>
      <c r="HS24" s="103">
        <v>15.56</v>
      </c>
      <c r="HT24" s="103" t="s">
        <v>19958</v>
      </c>
      <c r="HV24" s="113"/>
      <c r="HW24" s="103" t="s">
        <v>19959</v>
      </c>
      <c r="HX24" s="103">
        <v>1</v>
      </c>
      <c r="HY24" s="103">
        <v>15.4</v>
      </c>
      <c r="HZ24" s="103" t="s">
        <v>19960</v>
      </c>
      <c r="IA24" s="103">
        <v>59</v>
      </c>
      <c r="IB24" s="113"/>
      <c r="IC24" s="103" t="s">
        <v>19961</v>
      </c>
      <c r="ID24" s="103">
        <v>1</v>
      </c>
      <c r="IE24" s="103">
        <v>15.4</v>
      </c>
      <c r="IF24" s="103" t="s">
        <v>19962</v>
      </c>
      <c r="IG24" s="108"/>
      <c r="IH24" s="113"/>
      <c r="II24" s="103" t="s">
        <v>19963</v>
      </c>
      <c r="IJ24" s="103">
        <v>1</v>
      </c>
      <c r="IK24" s="103">
        <v>14.53</v>
      </c>
      <c r="IL24" s="103" t="s">
        <v>19964</v>
      </c>
      <c r="IM24" s="103">
        <v>15</v>
      </c>
      <c r="IN24" s="113"/>
      <c r="IO24" s="103" t="s">
        <v>19965</v>
      </c>
      <c r="IP24" s="103">
        <v>1</v>
      </c>
      <c r="IQ24" s="103">
        <v>12.54</v>
      </c>
      <c r="IR24" s="103" t="s">
        <v>19966</v>
      </c>
      <c r="IS24" s="108"/>
      <c r="IT24" s="113"/>
      <c r="IU24" s="103" t="s">
        <v>19967</v>
      </c>
      <c r="IV24" s="103">
        <v>1</v>
      </c>
      <c r="IW24" s="103">
        <v>16.25</v>
      </c>
      <c r="IX24" s="103" t="s">
        <v>19968</v>
      </c>
      <c r="IY24" s="108"/>
      <c r="IZ24" s="113"/>
      <c r="JA24" s="103" t="s">
        <v>19969</v>
      </c>
      <c r="JB24" s="103">
        <v>1</v>
      </c>
      <c r="JC24" s="103">
        <v>12.19</v>
      </c>
      <c r="JD24" s="103" t="s">
        <v>19970</v>
      </c>
      <c r="JE24" s="108"/>
      <c r="JF24" s="113"/>
      <c r="JG24" s="103" t="s">
        <v>19971</v>
      </c>
      <c r="JH24" s="103">
        <v>1</v>
      </c>
      <c r="JI24" s="103">
        <v>13.57</v>
      </c>
      <c r="JJ24" s="103" t="s">
        <v>19972</v>
      </c>
      <c r="JK24" s="108"/>
      <c r="JL24" s="113"/>
      <c r="JM24" s="103" t="s">
        <v>19973</v>
      </c>
      <c r="JN24" s="103">
        <v>1</v>
      </c>
      <c r="JO24" s="103">
        <v>14.3</v>
      </c>
      <c r="JP24" s="103" t="s">
        <v>19974</v>
      </c>
      <c r="JQ24" s="108"/>
      <c r="JR24" s="113"/>
      <c r="JS24" s="103" t="s">
        <v>19975</v>
      </c>
      <c r="JT24" s="103">
        <v>1</v>
      </c>
      <c r="JU24" s="103">
        <v>15.52</v>
      </c>
      <c r="JV24" s="103" t="s">
        <v>19976</v>
      </c>
      <c r="JW24" s="103">
        <v>2</v>
      </c>
      <c r="JX24" s="113"/>
      <c r="JY24" s="103" t="s">
        <v>19977</v>
      </c>
      <c r="JZ24" s="103">
        <v>1</v>
      </c>
      <c r="KA24" s="103">
        <v>12.41</v>
      </c>
      <c r="KB24" s="103" t="s">
        <v>19978</v>
      </c>
      <c r="KC24" s="108"/>
      <c r="KD24" s="113"/>
      <c r="KE24" s="103" t="s">
        <v>19979</v>
      </c>
      <c r="KF24" s="103">
        <v>1</v>
      </c>
      <c r="KG24" s="103">
        <v>15.03</v>
      </c>
      <c r="KH24" s="103" t="s">
        <v>19980</v>
      </c>
      <c r="KI24" s="108"/>
      <c r="KJ24" s="113"/>
      <c r="KK24" s="103" t="s">
        <v>19981</v>
      </c>
      <c r="KL24" s="103">
        <v>1</v>
      </c>
      <c r="KM24" s="103">
        <v>15.34</v>
      </c>
      <c r="KN24" s="103" t="s">
        <v>19982</v>
      </c>
      <c r="KO24" s="108"/>
      <c r="KP24" s="113"/>
      <c r="KQ24" s="103" t="s">
        <v>19983</v>
      </c>
      <c r="KR24" s="103">
        <v>1</v>
      </c>
      <c r="KS24" s="103">
        <v>14.45</v>
      </c>
      <c r="KT24" s="103" t="s">
        <v>19984</v>
      </c>
      <c r="KU24" s="103">
        <v>11</v>
      </c>
      <c r="KV24" s="113"/>
      <c r="KW24" s="103" t="s">
        <v>19985</v>
      </c>
      <c r="KX24" s="103">
        <v>1</v>
      </c>
      <c r="KY24" s="103">
        <v>16.46</v>
      </c>
      <c r="KZ24" s="103" t="s">
        <v>19986</v>
      </c>
      <c r="LA24" s="103">
        <v>8</v>
      </c>
      <c r="LB24" s="113"/>
      <c r="LC24" s="103" t="s">
        <v>19987</v>
      </c>
      <c r="LD24" s="103">
        <v>1</v>
      </c>
      <c r="LE24" s="103">
        <v>10.59</v>
      </c>
      <c r="LF24" s="103" t="s">
        <v>19988</v>
      </c>
      <c r="LG24" s="108"/>
      <c r="LH24" s="113"/>
      <c r="LI24" s="103" t="s">
        <v>19989</v>
      </c>
      <c r="LJ24" s="103">
        <v>1</v>
      </c>
      <c r="LK24" s="103">
        <v>13.52</v>
      </c>
      <c r="LL24" s="103" t="s">
        <v>19990</v>
      </c>
      <c r="LM24" s="103">
        <v>53</v>
      </c>
      <c r="LN24" s="113"/>
      <c r="LO24" s="103" t="s">
        <v>19991</v>
      </c>
      <c r="LP24" s="103">
        <v>1</v>
      </c>
      <c r="LQ24" s="103">
        <v>12.35</v>
      </c>
      <c r="LR24" s="103" t="s">
        <v>19992</v>
      </c>
      <c r="LS24" s="103">
        <v>81</v>
      </c>
      <c r="LT24" s="113"/>
      <c r="LU24" s="103" t="s">
        <v>19993</v>
      </c>
      <c r="LV24" s="103">
        <v>1</v>
      </c>
      <c r="LW24" s="103">
        <v>14.13</v>
      </c>
      <c r="LX24" s="103" t="s">
        <v>19994</v>
      </c>
      <c r="LY24" s="108"/>
      <c r="LZ24" s="113"/>
      <c r="MA24" s="103" t="s">
        <v>19995</v>
      </c>
      <c r="MB24" s="103">
        <v>1</v>
      </c>
      <c r="MC24" s="103">
        <v>9.35</v>
      </c>
      <c r="MD24" s="103" t="s">
        <v>19996</v>
      </c>
      <c r="ME24" s="103">
        <v>25</v>
      </c>
      <c r="MF24" s="113"/>
      <c r="MG24" s="103" t="s">
        <v>19997</v>
      </c>
      <c r="MH24" s="103">
        <v>1</v>
      </c>
      <c r="MI24" s="103">
        <v>10.37</v>
      </c>
      <c r="MJ24" s="103" t="s">
        <v>19998</v>
      </c>
      <c r="MK24" s="103">
        <v>65</v>
      </c>
      <c r="ML24" s="113"/>
      <c r="MM24" s="103" t="s">
        <v>19999</v>
      </c>
      <c r="MN24" s="103">
        <v>1</v>
      </c>
      <c r="MO24" s="103">
        <v>15.24</v>
      </c>
      <c r="MP24" s="103" t="s">
        <v>20000</v>
      </c>
      <c r="MQ24" s="108"/>
      <c r="MR24" s="113"/>
      <c r="MS24" s="103" t="s">
        <v>20001</v>
      </c>
      <c r="MT24" s="103">
        <v>1</v>
      </c>
      <c r="MU24" s="103">
        <v>15.01</v>
      </c>
      <c r="MV24" s="103" t="s">
        <v>20002</v>
      </c>
      <c r="MW24" s="108"/>
      <c r="MX24" s="113"/>
      <c r="MY24" s="103" t="s">
        <v>20003</v>
      </c>
      <c r="MZ24" s="103">
        <v>1</v>
      </c>
      <c r="NA24" s="103">
        <v>16.07</v>
      </c>
      <c r="NB24" s="103" t="s">
        <v>20004</v>
      </c>
      <c r="NC24" s="108"/>
      <c r="ND24" s="113"/>
      <c r="NE24" s="103" t="s">
        <v>20005</v>
      </c>
      <c r="NF24" s="103">
        <v>1</v>
      </c>
      <c r="NG24" s="103">
        <v>16.149999999999999</v>
      </c>
      <c r="NH24" s="103" t="s">
        <v>20006</v>
      </c>
      <c r="NI24" s="103">
        <v>3</v>
      </c>
      <c r="NJ24" s="113"/>
      <c r="NK24" s="103" t="s">
        <v>20007</v>
      </c>
      <c r="NL24" s="103">
        <v>1</v>
      </c>
      <c r="NM24" s="103">
        <v>13.12</v>
      </c>
      <c r="NN24" s="103" t="s">
        <v>20008</v>
      </c>
      <c r="NO24" s="103">
        <v>25</v>
      </c>
      <c r="NP24" s="113"/>
      <c r="NQ24" s="103" t="s">
        <v>20009</v>
      </c>
      <c r="NR24" s="103">
        <v>1</v>
      </c>
      <c r="NS24" s="103">
        <v>15.16</v>
      </c>
      <c r="NT24" s="103" t="s">
        <v>20010</v>
      </c>
      <c r="NU24" s="108"/>
      <c r="NV24" s="113"/>
      <c r="NW24" s="104" t="s">
        <v>20011</v>
      </c>
      <c r="NX24" s="104">
        <v>1</v>
      </c>
      <c r="NY24" s="104">
        <v>13.41</v>
      </c>
      <c r="NZ24" s="104" t="s">
        <v>20012</v>
      </c>
      <c r="OA24" s="104">
        <v>55</v>
      </c>
      <c r="OB24" s="113"/>
      <c r="OC24" s="104" t="s">
        <v>20013</v>
      </c>
      <c r="OD24" s="104">
        <v>1</v>
      </c>
      <c r="OE24" s="104">
        <v>8.52</v>
      </c>
      <c r="OF24" s="104" t="s">
        <v>20014</v>
      </c>
      <c r="OG24" s="105"/>
      <c r="OH24" s="113"/>
      <c r="OI24" s="106" t="s">
        <v>20015</v>
      </c>
      <c r="OJ24" s="106">
        <v>1</v>
      </c>
      <c r="OK24" s="106">
        <v>14.07</v>
      </c>
      <c r="OL24" s="106" t="s">
        <v>20016</v>
      </c>
      <c r="OM24" s="106">
        <v>14</v>
      </c>
      <c r="ON24" s="113"/>
      <c r="OO24" s="104" t="s">
        <v>20017</v>
      </c>
      <c r="OP24" s="104">
        <v>1</v>
      </c>
      <c r="OQ24" s="104">
        <v>15.4</v>
      </c>
      <c r="OR24" s="104" t="s">
        <v>20018</v>
      </c>
      <c r="OS24" s="105"/>
      <c r="OT24" s="113"/>
      <c r="OU24" s="104" t="s">
        <v>20019</v>
      </c>
      <c r="OV24" s="104">
        <v>1</v>
      </c>
      <c r="OW24" s="104">
        <v>14.52</v>
      </c>
      <c r="OX24" s="104" t="s">
        <v>20020</v>
      </c>
      <c r="OY24" s="104">
        <v>65</v>
      </c>
      <c r="OZ24" s="113"/>
      <c r="PA24" s="104" t="s">
        <v>20021</v>
      </c>
      <c r="PB24" s="104">
        <v>1</v>
      </c>
      <c r="PC24" s="104">
        <v>11.44</v>
      </c>
      <c r="PD24" s="104" t="s">
        <v>20022</v>
      </c>
      <c r="PE24" s="110"/>
      <c r="PF24" s="113"/>
      <c r="PG24" s="104" t="s">
        <v>20023</v>
      </c>
      <c r="PH24" s="104">
        <v>1</v>
      </c>
      <c r="PI24" s="104">
        <v>15.29</v>
      </c>
      <c r="PJ24" s="104" t="s">
        <v>20024</v>
      </c>
      <c r="PK24" s="104">
        <v>19</v>
      </c>
      <c r="PL24" s="113"/>
      <c r="PM24" s="104" t="s">
        <v>20025</v>
      </c>
      <c r="PN24" s="104">
        <v>1</v>
      </c>
      <c r="PO24" s="104">
        <v>12.08</v>
      </c>
      <c r="PP24" s="104" t="s">
        <v>20026</v>
      </c>
      <c r="PQ24" s="104">
        <v>11</v>
      </c>
      <c r="PR24" s="113"/>
      <c r="PS24" s="104" t="s">
        <v>20027</v>
      </c>
      <c r="PT24" s="104">
        <v>1</v>
      </c>
      <c r="PU24" s="104">
        <v>14.34</v>
      </c>
      <c r="PV24" s="104" t="s">
        <v>20028</v>
      </c>
      <c r="PW24" s="104">
        <v>62</v>
      </c>
      <c r="PX24" s="113"/>
      <c r="PY24" s="104" t="s">
        <v>20029</v>
      </c>
      <c r="PZ24" s="104">
        <v>1</v>
      </c>
      <c r="QA24" s="104">
        <v>12.16</v>
      </c>
      <c r="QB24" s="104" t="s">
        <v>20030</v>
      </c>
      <c r="QC24" s="110"/>
      <c r="QD24" s="113"/>
      <c r="QE24" s="104" t="s">
        <v>20031</v>
      </c>
      <c r="QF24" s="104">
        <v>1</v>
      </c>
      <c r="QG24" s="104">
        <v>15.4</v>
      </c>
      <c r="QH24" s="104" t="s">
        <v>20032</v>
      </c>
      <c r="QI24" s="104">
        <v>81</v>
      </c>
      <c r="QJ24" s="113"/>
      <c r="QK24" s="104" t="s">
        <v>20033</v>
      </c>
      <c r="QL24" s="104">
        <v>1</v>
      </c>
      <c r="QM24" s="104">
        <v>12.45</v>
      </c>
      <c r="QN24" s="104" t="s">
        <v>20034</v>
      </c>
      <c r="QO24" s="104">
        <v>17</v>
      </c>
      <c r="QP24" s="113"/>
      <c r="QQ24" s="104" t="s">
        <v>20035</v>
      </c>
      <c r="QR24" s="104">
        <v>1</v>
      </c>
      <c r="QS24" s="104">
        <v>13.25</v>
      </c>
      <c r="QT24" s="104" t="s">
        <v>20036</v>
      </c>
      <c r="QU24" s="110"/>
      <c r="QV24" s="113"/>
      <c r="QW24" s="104" t="s">
        <v>20037</v>
      </c>
      <c r="QX24" s="104">
        <v>1</v>
      </c>
      <c r="QY24" s="104">
        <v>12.13</v>
      </c>
      <c r="QZ24" s="104" t="s">
        <v>20038</v>
      </c>
      <c r="RA24" s="104">
        <v>20</v>
      </c>
      <c r="RB24" s="113"/>
      <c r="RC24" s="104" t="s">
        <v>20039</v>
      </c>
      <c r="RD24" s="104">
        <v>1</v>
      </c>
      <c r="RE24" s="104">
        <v>15.06</v>
      </c>
      <c r="RF24" s="104" t="s">
        <v>20040</v>
      </c>
      <c r="RG24" s="110"/>
      <c r="RH24" s="113"/>
      <c r="RI24" s="104" t="s">
        <v>20041</v>
      </c>
      <c r="RJ24" s="104">
        <v>1</v>
      </c>
      <c r="RK24" s="104">
        <v>14.1</v>
      </c>
      <c r="RL24" s="104" t="s">
        <v>20042</v>
      </c>
      <c r="RM24" s="110"/>
      <c r="RN24" s="113"/>
      <c r="RO24" s="104" t="s">
        <v>20043</v>
      </c>
      <c r="RP24" s="104">
        <v>1</v>
      </c>
      <c r="RQ24" s="104">
        <v>15.12</v>
      </c>
      <c r="RR24" s="104" t="s">
        <v>20044</v>
      </c>
      <c r="RS24" s="110"/>
      <c r="RT24" s="113"/>
      <c r="RU24" s="104" t="s">
        <v>20045</v>
      </c>
      <c r="RV24" s="104">
        <v>1</v>
      </c>
      <c r="RW24" s="104">
        <v>9.11</v>
      </c>
      <c r="RX24" s="104" t="s">
        <v>20046</v>
      </c>
      <c r="RY24" s="110"/>
      <c r="RZ24" s="113"/>
    </row>
    <row r="25" spans="1:494" ht="15.75" customHeight="1" x14ac:dyDescent="0.2">
      <c r="A25" s="113"/>
      <c r="B25" s="113"/>
      <c r="C25" s="103" t="s">
        <v>20047</v>
      </c>
      <c r="D25" s="103">
        <v>1</v>
      </c>
      <c r="E25" s="103">
        <v>9.3800000000000008</v>
      </c>
      <c r="F25" s="103" t="s">
        <v>20048</v>
      </c>
      <c r="H25" s="113"/>
      <c r="I25" s="103" t="s">
        <v>20049</v>
      </c>
      <c r="J25" s="103">
        <v>1</v>
      </c>
      <c r="K25" s="103">
        <v>15.29</v>
      </c>
      <c r="L25" s="103" t="s">
        <v>20050</v>
      </c>
      <c r="M25" s="103">
        <v>19</v>
      </c>
      <c r="N25" s="113"/>
      <c r="O25" s="103" t="s">
        <v>20051</v>
      </c>
      <c r="P25" s="103">
        <v>1</v>
      </c>
      <c r="Q25" s="103">
        <v>12.53</v>
      </c>
      <c r="R25" s="103" t="s">
        <v>20052</v>
      </c>
      <c r="S25" s="103">
        <v>27</v>
      </c>
      <c r="T25" s="113"/>
      <c r="U25" s="103" t="s">
        <v>20053</v>
      </c>
      <c r="V25" s="103">
        <v>1</v>
      </c>
      <c r="W25" s="103">
        <v>15.22</v>
      </c>
      <c r="X25" s="103" t="s">
        <v>20054</v>
      </c>
      <c r="Y25" s="103">
        <v>4</v>
      </c>
      <c r="Z25" s="113"/>
      <c r="AA25" s="103" t="s">
        <v>20055</v>
      </c>
      <c r="AB25" s="103">
        <v>1</v>
      </c>
      <c r="AC25" s="103">
        <v>13.35</v>
      </c>
      <c r="AD25" s="103" t="s">
        <v>20056</v>
      </c>
      <c r="AF25" s="113"/>
      <c r="AG25" s="103" t="s">
        <v>20057</v>
      </c>
      <c r="AH25" s="103">
        <v>1</v>
      </c>
      <c r="AI25" s="103">
        <v>10.31</v>
      </c>
      <c r="AJ25" s="103" t="s">
        <v>20058</v>
      </c>
      <c r="AL25" s="113"/>
      <c r="AM25" s="103" t="s">
        <v>20059</v>
      </c>
      <c r="AN25" s="103">
        <v>1</v>
      </c>
      <c r="AO25" s="103">
        <v>16.09</v>
      </c>
      <c r="AP25" s="103" t="s">
        <v>20060</v>
      </c>
      <c r="AR25" s="113"/>
      <c r="AS25" s="103" t="s">
        <v>20061</v>
      </c>
      <c r="AT25" s="103">
        <v>1</v>
      </c>
      <c r="AU25" s="103">
        <v>12.34</v>
      </c>
      <c r="AV25" s="103" t="s">
        <v>20062</v>
      </c>
      <c r="AW25" s="103">
        <v>64</v>
      </c>
      <c r="AX25" s="113"/>
      <c r="AY25" s="103" t="s">
        <v>20063</v>
      </c>
      <c r="AZ25" s="103">
        <v>1</v>
      </c>
      <c r="BA25" s="103">
        <v>15.14</v>
      </c>
      <c r="BB25" s="103" t="s">
        <v>20064</v>
      </c>
      <c r="BC25" s="103">
        <v>40</v>
      </c>
      <c r="BD25" s="113"/>
      <c r="BE25" s="103" t="s">
        <v>20065</v>
      </c>
      <c r="BF25" s="103">
        <v>1</v>
      </c>
      <c r="BG25" s="103">
        <v>16.07</v>
      </c>
      <c r="BH25" s="103" t="s">
        <v>20066</v>
      </c>
      <c r="BI25" s="103">
        <v>10</v>
      </c>
      <c r="BJ25" s="113"/>
      <c r="BK25" s="103" t="s">
        <v>20067</v>
      </c>
      <c r="BL25" s="103">
        <v>1</v>
      </c>
      <c r="BM25" s="103">
        <v>13.16</v>
      </c>
      <c r="BN25" s="103" t="s">
        <v>20068</v>
      </c>
      <c r="BO25" s="108"/>
      <c r="BP25" s="113"/>
      <c r="BQ25" s="103" t="s">
        <v>20069</v>
      </c>
      <c r="BR25" s="103">
        <v>1</v>
      </c>
      <c r="BS25" s="103">
        <v>12.59</v>
      </c>
      <c r="BT25" s="103" t="s">
        <v>20070</v>
      </c>
      <c r="BU25" s="103">
        <v>81</v>
      </c>
      <c r="BV25" s="113"/>
      <c r="BW25" s="103" t="s">
        <v>20071</v>
      </c>
      <c r="BX25" s="103">
        <v>1</v>
      </c>
      <c r="BY25" s="103">
        <v>14.46</v>
      </c>
      <c r="BZ25" s="103" t="s">
        <v>20072</v>
      </c>
      <c r="CA25" s="103">
        <v>26</v>
      </c>
      <c r="CB25" s="113"/>
      <c r="CC25" s="103" t="s">
        <v>20073</v>
      </c>
      <c r="CD25" s="103">
        <v>1</v>
      </c>
      <c r="CE25" s="103">
        <v>10.25</v>
      </c>
      <c r="CF25" s="103" t="s">
        <v>20074</v>
      </c>
      <c r="CG25" s="103">
        <v>91</v>
      </c>
      <c r="CH25" s="113"/>
      <c r="CI25" s="103" t="s">
        <v>20075</v>
      </c>
      <c r="CJ25" s="103">
        <v>1</v>
      </c>
      <c r="CK25" s="103">
        <v>13.32</v>
      </c>
      <c r="CL25" s="103" t="s">
        <v>20076</v>
      </c>
      <c r="CM25" s="103">
        <v>7</v>
      </c>
      <c r="CN25" s="113"/>
      <c r="CO25" s="103" t="s">
        <v>20077</v>
      </c>
      <c r="CP25" s="103">
        <v>1</v>
      </c>
      <c r="CQ25" s="103">
        <v>13.15</v>
      </c>
      <c r="CR25" s="103" t="s">
        <v>20078</v>
      </c>
      <c r="CS25" s="108"/>
      <c r="CT25" s="113"/>
      <c r="CU25" s="103" t="s">
        <v>20079</v>
      </c>
      <c r="CV25" s="103">
        <v>1</v>
      </c>
      <c r="CW25" s="103">
        <v>14.25</v>
      </c>
      <c r="CX25" s="103" t="s">
        <v>20080</v>
      </c>
      <c r="CY25" s="108"/>
      <c r="CZ25" s="113"/>
      <c r="DA25" s="103" t="s">
        <v>20081</v>
      </c>
      <c r="DB25" s="103">
        <v>1</v>
      </c>
      <c r="DC25" s="103">
        <v>13.06</v>
      </c>
      <c r="DD25" s="103" t="s">
        <v>20082</v>
      </c>
      <c r="DE25" s="108"/>
      <c r="DF25" s="113"/>
      <c r="DG25" s="103" t="s">
        <v>20083</v>
      </c>
      <c r="DH25" s="103">
        <v>1</v>
      </c>
      <c r="DI25" s="103">
        <v>15.08</v>
      </c>
      <c r="DJ25" s="103" t="s">
        <v>20084</v>
      </c>
      <c r="DK25" s="108"/>
      <c r="DL25" s="113"/>
      <c r="DM25" s="103" t="s">
        <v>20085</v>
      </c>
      <c r="DN25" s="103">
        <v>1</v>
      </c>
      <c r="DO25" s="103">
        <v>14.45</v>
      </c>
      <c r="DP25" s="103" t="s">
        <v>20086</v>
      </c>
      <c r="DQ25" s="108"/>
      <c r="DR25" s="113"/>
      <c r="DS25" s="103" t="s">
        <v>20087</v>
      </c>
      <c r="DT25" s="103">
        <v>1</v>
      </c>
      <c r="DU25" s="103">
        <v>15.34</v>
      </c>
      <c r="DV25" s="103" t="s">
        <v>20088</v>
      </c>
      <c r="DW25" s="108"/>
      <c r="DX25" s="113"/>
      <c r="DY25" s="103" t="s">
        <v>20089</v>
      </c>
      <c r="DZ25" s="103">
        <v>1</v>
      </c>
      <c r="EA25" s="103">
        <v>15.5</v>
      </c>
      <c r="EB25" s="103" t="s">
        <v>20090</v>
      </c>
      <c r="EC25" s="108"/>
      <c r="ED25" s="113"/>
      <c r="EE25" s="103" t="s">
        <v>20091</v>
      </c>
      <c r="EF25" s="103">
        <v>1</v>
      </c>
      <c r="EG25" s="103">
        <v>10.15</v>
      </c>
      <c r="EH25" s="103" t="s">
        <v>20092</v>
      </c>
      <c r="EI25" s="103">
        <v>19</v>
      </c>
      <c r="EJ25" s="113"/>
      <c r="EK25" s="103" t="s">
        <v>20093</v>
      </c>
      <c r="EL25" s="103">
        <v>1</v>
      </c>
      <c r="EM25" s="103">
        <v>12.53</v>
      </c>
      <c r="EN25" s="103" t="s">
        <v>20094</v>
      </c>
      <c r="EO25" s="108"/>
      <c r="EP25" s="113"/>
      <c r="EQ25" s="103" t="s">
        <v>20095</v>
      </c>
      <c r="ER25" s="103">
        <v>1</v>
      </c>
      <c r="ES25" s="103">
        <v>13.13</v>
      </c>
      <c r="ET25" s="103" t="s">
        <v>20096</v>
      </c>
      <c r="EU25" s="108"/>
      <c r="EV25" s="113"/>
      <c r="EW25" s="103" t="s">
        <v>20097</v>
      </c>
      <c r="EX25" s="103">
        <v>1</v>
      </c>
      <c r="EY25" s="103">
        <v>16.11</v>
      </c>
      <c r="EZ25" s="103" t="s">
        <v>20098</v>
      </c>
      <c r="FA25" s="108"/>
      <c r="FB25" s="113"/>
      <c r="FC25" s="103" t="s">
        <v>20099</v>
      </c>
      <c r="FD25" s="103">
        <v>1</v>
      </c>
      <c r="FE25" s="103">
        <v>11.38</v>
      </c>
      <c r="FF25" s="103" t="s">
        <v>20100</v>
      </c>
      <c r="FG25" s="108"/>
      <c r="FH25" s="113"/>
      <c r="FI25" s="103" t="s">
        <v>20101</v>
      </c>
      <c r="FJ25" s="103">
        <v>1</v>
      </c>
      <c r="FK25" s="103">
        <v>15.18</v>
      </c>
      <c r="FL25" s="103" t="s">
        <v>20102</v>
      </c>
      <c r="FM25" s="103">
        <v>9</v>
      </c>
      <c r="FN25" s="113"/>
      <c r="FO25" s="103" t="s">
        <v>20103</v>
      </c>
      <c r="FP25" s="103">
        <v>1</v>
      </c>
      <c r="FQ25" s="103">
        <v>14.2</v>
      </c>
      <c r="FR25" s="103" t="s">
        <v>20104</v>
      </c>
      <c r="FS25" s="108"/>
      <c r="FT25" s="113"/>
      <c r="FU25" s="103" t="s">
        <v>20105</v>
      </c>
      <c r="FV25" s="103">
        <v>1</v>
      </c>
      <c r="FW25" s="103">
        <v>13.07</v>
      </c>
      <c r="FX25" s="103" t="s">
        <v>20106</v>
      </c>
      <c r="FY25" s="103">
        <v>27</v>
      </c>
      <c r="FZ25" s="113"/>
      <c r="GA25" s="103" t="s">
        <v>20107</v>
      </c>
      <c r="GB25" s="103">
        <v>1</v>
      </c>
      <c r="GC25" s="103">
        <v>14.35</v>
      </c>
      <c r="GD25" s="103" t="s">
        <v>20108</v>
      </c>
      <c r="GE25" s="108"/>
      <c r="GF25" s="113"/>
      <c r="GG25" s="103" t="s">
        <v>20109</v>
      </c>
      <c r="GH25" s="103">
        <v>1</v>
      </c>
      <c r="GI25" s="103">
        <v>15.12</v>
      </c>
      <c r="GJ25" s="103" t="s">
        <v>20110</v>
      </c>
      <c r="GK25" s="103">
        <v>18</v>
      </c>
      <c r="GL25" s="113"/>
      <c r="GM25" s="103" t="s">
        <v>20111</v>
      </c>
      <c r="GN25" s="103">
        <v>1</v>
      </c>
      <c r="GO25" s="103">
        <v>13.36</v>
      </c>
      <c r="GP25" s="103" t="s">
        <v>20112</v>
      </c>
      <c r="GQ25" s="108"/>
      <c r="GR25" s="113"/>
      <c r="GS25" s="103" t="s">
        <v>20113</v>
      </c>
      <c r="GT25" s="103">
        <v>1</v>
      </c>
      <c r="GU25" s="103">
        <v>14.05</v>
      </c>
      <c r="GV25" s="103" t="s">
        <v>20114</v>
      </c>
      <c r="GW25" s="108"/>
      <c r="GX25" s="113"/>
      <c r="GY25" s="103" t="s">
        <v>20115</v>
      </c>
      <c r="GZ25" s="103">
        <v>1</v>
      </c>
      <c r="HA25" s="103">
        <v>15.57</v>
      </c>
      <c r="HB25" s="103" t="s">
        <v>20116</v>
      </c>
      <c r="HC25" s="108"/>
      <c r="HD25" s="113"/>
      <c r="HE25" s="103" t="s">
        <v>20117</v>
      </c>
      <c r="HF25" s="103">
        <v>1</v>
      </c>
      <c r="HG25" s="103">
        <v>11.36</v>
      </c>
      <c r="HH25" s="103" t="s">
        <v>20118</v>
      </c>
      <c r="HI25" s="103">
        <v>44</v>
      </c>
      <c r="HJ25" s="113"/>
      <c r="HK25" s="103" t="s">
        <v>20119</v>
      </c>
      <c r="HL25" s="103">
        <v>1</v>
      </c>
      <c r="HM25" s="103">
        <v>15.04</v>
      </c>
      <c r="HN25" s="103" t="s">
        <v>20120</v>
      </c>
      <c r="HO25" s="103">
        <v>4</v>
      </c>
      <c r="HP25" s="113"/>
      <c r="HQ25" s="103" t="s">
        <v>20121</v>
      </c>
      <c r="HR25" s="103">
        <v>1</v>
      </c>
      <c r="HS25" s="103">
        <v>15.49</v>
      </c>
      <c r="HT25" s="103" t="s">
        <v>20122</v>
      </c>
      <c r="HU25" s="103">
        <v>3</v>
      </c>
      <c r="HV25" s="113"/>
      <c r="HW25" s="103" t="s">
        <v>20123</v>
      </c>
      <c r="HX25" s="103">
        <v>1</v>
      </c>
      <c r="HY25" s="103">
        <v>13.26</v>
      </c>
      <c r="HZ25" s="103" t="s">
        <v>20124</v>
      </c>
      <c r="IA25" s="108"/>
      <c r="IB25" s="113"/>
      <c r="IC25" s="103" t="s">
        <v>20125</v>
      </c>
      <c r="ID25" s="103">
        <v>1</v>
      </c>
      <c r="IE25" s="103">
        <v>15.29</v>
      </c>
      <c r="IF25" s="103" t="s">
        <v>20126</v>
      </c>
      <c r="IG25" s="103">
        <v>16</v>
      </c>
      <c r="IH25" s="113"/>
      <c r="II25" s="103" t="s">
        <v>20127</v>
      </c>
      <c r="IJ25" s="103">
        <v>1</v>
      </c>
      <c r="IK25" s="103">
        <v>14.49</v>
      </c>
      <c r="IL25" s="103" t="s">
        <v>20128</v>
      </c>
      <c r="IM25" s="108"/>
      <c r="IN25" s="113"/>
      <c r="IO25" s="103" t="s">
        <v>20129</v>
      </c>
      <c r="IP25" s="103">
        <v>1</v>
      </c>
      <c r="IQ25" s="103">
        <v>12.28</v>
      </c>
      <c r="IR25" s="103" t="s">
        <v>20130</v>
      </c>
      <c r="IS25" s="103">
        <v>71</v>
      </c>
      <c r="IT25" s="113"/>
      <c r="IU25" s="103" t="s">
        <v>20131</v>
      </c>
      <c r="IV25" s="103">
        <v>1</v>
      </c>
      <c r="IW25" s="103">
        <v>16.16</v>
      </c>
      <c r="IX25" s="103" t="s">
        <v>20132</v>
      </c>
      <c r="IY25" s="108"/>
      <c r="IZ25" s="113"/>
      <c r="JA25" s="103" t="s">
        <v>20133</v>
      </c>
      <c r="JB25" s="103">
        <v>1</v>
      </c>
      <c r="JC25" s="103">
        <v>12.09</v>
      </c>
      <c r="JD25" s="103" t="s">
        <v>20134</v>
      </c>
      <c r="JE25" s="108"/>
      <c r="JF25" s="113"/>
      <c r="JG25" s="103" t="s">
        <v>20135</v>
      </c>
      <c r="JH25" s="103">
        <v>1</v>
      </c>
      <c r="JI25" s="103">
        <v>13.51</v>
      </c>
      <c r="JJ25" s="103" t="s">
        <v>20136</v>
      </c>
      <c r="JK25" s="108"/>
      <c r="JL25" s="113"/>
      <c r="JM25" s="103" t="s">
        <v>20137</v>
      </c>
      <c r="JN25" s="103">
        <v>1</v>
      </c>
      <c r="JO25" s="103">
        <v>13.58</v>
      </c>
      <c r="JP25" s="103" t="s">
        <v>20138</v>
      </c>
      <c r="JQ25" s="103">
        <v>26</v>
      </c>
      <c r="JR25" s="113"/>
      <c r="JS25" s="103" t="s">
        <v>20139</v>
      </c>
      <c r="JT25" s="103">
        <v>1</v>
      </c>
      <c r="JU25" s="103">
        <v>15.39</v>
      </c>
      <c r="JV25" s="103" t="s">
        <v>20140</v>
      </c>
      <c r="JW25" s="108"/>
      <c r="JX25" s="113"/>
      <c r="JY25" s="103" t="s">
        <v>20141</v>
      </c>
      <c r="JZ25" s="103">
        <v>1</v>
      </c>
      <c r="KA25" s="103">
        <v>12.29</v>
      </c>
      <c r="KB25" s="103" t="s">
        <v>20142</v>
      </c>
      <c r="KC25" s="108"/>
      <c r="KD25" s="113"/>
      <c r="KE25" s="103" t="s">
        <v>20143</v>
      </c>
      <c r="KF25" s="103">
        <v>1</v>
      </c>
      <c r="KG25" s="103">
        <v>14.51</v>
      </c>
      <c r="KH25" s="103" t="s">
        <v>20144</v>
      </c>
      <c r="KI25" s="108"/>
      <c r="KJ25" s="113"/>
      <c r="KK25" s="103" t="s">
        <v>20145</v>
      </c>
      <c r="KL25" s="103">
        <v>1</v>
      </c>
      <c r="KM25" s="103">
        <v>15.22</v>
      </c>
      <c r="KN25" s="103" t="s">
        <v>20146</v>
      </c>
      <c r="KO25" s="103">
        <v>12</v>
      </c>
      <c r="KP25" s="113"/>
      <c r="KQ25" s="103" t="s">
        <v>20147</v>
      </c>
      <c r="KR25" s="103">
        <v>1</v>
      </c>
      <c r="KS25" s="103">
        <v>14.39</v>
      </c>
      <c r="KT25" s="103" t="s">
        <v>20148</v>
      </c>
      <c r="KU25" s="108"/>
      <c r="KV25" s="113"/>
      <c r="KW25" s="103" t="s">
        <v>20149</v>
      </c>
      <c r="KX25" s="103">
        <v>1</v>
      </c>
      <c r="KY25" s="103">
        <v>16.39</v>
      </c>
      <c r="KZ25" s="103" t="s">
        <v>20150</v>
      </c>
      <c r="LA25" s="108"/>
      <c r="LB25" s="113"/>
      <c r="LC25" s="103" t="s">
        <v>20151</v>
      </c>
      <c r="LD25" s="103">
        <v>1</v>
      </c>
      <c r="LE25" s="103">
        <v>10.51</v>
      </c>
      <c r="LF25" s="103" t="s">
        <v>20152</v>
      </c>
      <c r="LG25" s="103">
        <v>56</v>
      </c>
      <c r="LH25" s="113"/>
      <c r="LI25" s="103" t="s">
        <v>20153</v>
      </c>
      <c r="LJ25" s="103">
        <v>1</v>
      </c>
      <c r="LK25" s="103">
        <v>13.42</v>
      </c>
      <c r="LL25" s="103" t="s">
        <v>20154</v>
      </c>
      <c r="LM25" s="108"/>
      <c r="LN25" s="113"/>
      <c r="LO25" s="103" t="s">
        <v>20155</v>
      </c>
      <c r="LP25" s="103">
        <v>1</v>
      </c>
      <c r="LQ25" s="103">
        <v>12.27</v>
      </c>
      <c r="LR25" s="103" t="s">
        <v>20156</v>
      </c>
      <c r="LS25" s="108"/>
      <c r="LT25" s="113"/>
      <c r="LU25" s="103" t="s">
        <v>20157</v>
      </c>
      <c r="LV25" s="103">
        <v>1</v>
      </c>
      <c r="LW25" s="103">
        <v>14.09</v>
      </c>
      <c r="LX25" s="103" t="s">
        <v>20158</v>
      </c>
      <c r="LY25" s="108"/>
      <c r="LZ25" s="113"/>
      <c r="MA25" s="103" t="s">
        <v>20159</v>
      </c>
      <c r="MB25" s="103">
        <v>1</v>
      </c>
      <c r="MC25" s="103">
        <v>9.3000000000000007</v>
      </c>
      <c r="MD25" s="103" t="s">
        <v>20160</v>
      </c>
      <c r="ME25" s="108"/>
      <c r="MF25" s="113"/>
      <c r="MG25" s="103" t="s">
        <v>20161</v>
      </c>
      <c r="MH25" s="103">
        <v>1</v>
      </c>
      <c r="MI25" s="103">
        <v>10.3</v>
      </c>
      <c r="MJ25" s="103" t="s">
        <v>20162</v>
      </c>
      <c r="MK25" s="108"/>
      <c r="ML25" s="113"/>
      <c r="MM25" s="103" t="s">
        <v>20163</v>
      </c>
      <c r="MN25" s="103">
        <v>1</v>
      </c>
      <c r="MO25" s="103">
        <v>15.09</v>
      </c>
      <c r="MP25" s="103" t="s">
        <v>20164</v>
      </c>
      <c r="MQ25" s="103">
        <v>18</v>
      </c>
      <c r="MR25" s="113"/>
      <c r="MS25" s="103" t="s">
        <v>20165</v>
      </c>
      <c r="MT25" s="103">
        <v>1</v>
      </c>
      <c r="MU25" s="103">
        <v>14.51</v>
      </c>
      <c r="MV25" s="103" t="s">
        <v>20166</v>
      </c>
      <c r="MW25" s="108"/>
      <c r="MX25" s="113"/>
      <c r="MY25" s="103" t="s">
        <v>20167</v>
      </c>
      <c r="MZ25" s="103">
        <v>1</v>
      </c>
      <c r="NA25" s="103">
        <v>15.42</v>
      </c>
      <c r="NB25" s="103" t="s">
        <v>20168</v>
      </c>
      <c r="NC25" s="108"/>
      <c r="ND25" s="113"/>
      <c r="NE25" s="103" t="s">
        <v>20169</v>
      </c>
      <c r="NF25" s="103">
        <v>1</v>
      </c>
      <c r="NG25" s="103">
        <v>15.54</v>
      </c>
      <c r="NH25" s="103" t="s">
        <v>20170</v>
      </c>
      <c r="NI25" s="108"/>
      <c r="NJ25" s="113"/>
      <c r="NK25" s="103" t="s">
        <v>20171</v>
      </c>
      <c r="NL25" s="103">
        <v>1</v>
      </c>
      <c r="NM25" s="103">
        <v>13.04</v>
      </c>
      <c r="NN25" s="103" t="s">
        <v>20172</v>
      </c>
      <c r="NO25" s="108"/>
      <c r="NP25" s="113"/>
      <c r="NQ25" s="103" t="s">
        <v>20173</v>
      </c>
      <c r="NR25" s="103">
        <v>1</v>
      </c>
      <c r="NS25" s="103">
        <v>15.08</v>
      </c>
      <c r="NT25" s="103" t="s">
        <v>20174</v>
      </c>
      <c r="NU25" s="108"/>
      <c r="NV25" s="113"/>
      <c r="NW25" s="104" t="s">
        <v>20175</v>
      </c>
      <c r="NX25" s="104">
        <v>1</v>
      </c>
      <c r="NY25" s="104">
        <v>13.28</v>
      </c>
      <c r="NZ25" s="104" t="s">
        <v>20176</v>
      </c>
      <c r="OA25" s="110"/>
      <c r="OB25" s="113"/>
      <c r="OC25" s="104" t="s">
        <v>20177</v>
      </c>
      <c r="OD25" s="104">
        <v>1</v>
      </c>
      <c r="OE25" s="104">
        <v>8.4499999999999993</v>
      </c>
      <c r="OF25" s="104" t="s">
        <v>20178</v>
      </c>
      <c r="OG25" s="104">
        <v>8</v>
      </c>
      <c r="OH25" s="113"/>
      <c r="OI25" s="106" t="s">
        <v>20179</v>
      </c>
      <c r="OJ25" s="106">
        <v>1</v>
      </c>
      <c r="OK25" s="106">
        <v>13.5</v>
      </c>
      <c r="OL25" s="106" t="s">
        <v>20180</v>
      </c>
      <c r="OM25" s="107"/>
      <c r="ON25" s="113"/>
      <c r="OO25" s="104" t="s">
        <v>20181</v>
      </c>
      <c r="OP25" s="104">
        <v>1</v>
      </c>
      <c r="OQ25" s="104">
        <v>15.33</v>
      </c>
      <c r="OR25" s="104" t="s">
        <v>20182</v>
      </c>
      <c r="OS25" s="105"/>
      <c r="OT25" s="113"/>
      <c r="OU25" s="104" t="s">
        <v>20183</v>
      </c>
      <c r="OV25" s="104">
        <v>1</v>
      </c>
      <c r="OW25" s="104">
        <v>14.34</v>
      </c>
      <c r="OX25" s="104" t="s">
        <v>20184</v>
      </c>
      <c r="OY25" s="105"/>
      <c r="OZ25" s="113"/>
      <c r="PA25" s="104" t="s">
        <v>20185</v>
      </c>
      <c r="PB25" s="104">
        <v>1</v>
      </c>
      <c r="PC25" s="104">
        <v>11.31</v>
      </c>
      <c r="PD25" s="104" t="s">
        <v>20186</v>
      </c>
      <c r="PE25" s="105"/>
      <c r="PF25" s="113"/>
      <c r="PG25" s="104" t="s">
        <v>20187</v>
      </c>
      <c r="PH25" s="104">
        <v>1</v>
      </c>
      <c r="PI25" s="104">
        <v>15.02</v>
      </c>
      <c r="PJ25" s="104" t="s">
        <v>20188</v>
      </c>
      <c r="PK25" s="105"/>
      <c r="PL25" s="113"/>
      <c r="PM25" s="104" t="s">
        <v>20189</v>
      </c>
      <c r="PN25" s="104">
        <v>1</v>
      </c>
      <c r="PO25" s="104">
        <v>11.54</v>
      </c>
      <c r="PP25" s="104" t="s">
        <v>20190</v>
      </c>
      <c r="PQ25" s="105"/>
      <c r="PR25" s="113"/>
      <c r="PS25" s="104" t="s">
        <v>20191</v>
      </c>
      <c r="PT25" s="104">
        <v>1</v>
      </c>
      <c r="PU25" s="104">
        <v>13.55</v>
      </c>
      <c r="PV25" s="104" t="s">
        <v>20192</v>
      </c>
      <c r="PW25" s="105"/>
      <c r="PX25" s="113"/>
      <c r="PY25" s="104" t="s">
        <v>20193</v>
      </c>
      <c r="PZ25" s="104">
        <v>1</v>
      </c>
      <c r="QA25" s="104">
        <v>12.07</v>
      </c>
      <c r="QB25" s="104" t="s">
        <v>20194</v>
      </c>
      <c r="QC25" s="105"/>
      <c r="QD25" s="113"/>
      <c r="QE25" s="104" t="s">
        <v>20195</v>
      </c>
      <c r="QF25" s="104">
        <v>1</v>
      </c>
      <c r="QG25" s="104">
        <v>15.21</v>
      </c>
      <c r="QH25" s="104" t="s">
        <v>20196</v>
      </c>
      <c r="QI25" s="105"/>
      <c r="QJ25" s="113"/>
      <c r="QK25" s="104" t="s">
        <v>20197</v>
      </c>
      <c r="QL25" s="104">
        <v>1</v>
      </c>
      <c r="QM25" s="104">
        <v>12.41</v>
      </c>
      <c r="QN25" s="104" t="s">
        <v>20198</v>
      </c>
      <c r="QO25" s="105"/>
      <c r="QP25" s="113"/>
      <c r="QQ25" s="104" t="s">
        <v>20199</v>
      </c>
      <c r="QR25" s="104">
        <v>1</v>
      </c>
      <c r="QS25" s="104">
        <v>13.13</v>
      </c>
      <c r="QT25" s="104" t="s">
        <v>20200</v>
      </c>
      <c r="QU25" s="105"/>
      <c r="QV25" s="113"/>
      <c r="QW25" s="104" t="s">
        <v>20201</v>
      </c>
      <c r="QX25" s="104">
        <v>1</v>
      </c>
      <c r="QY25" s="104">
        <v>11.47</v>
      </c>
      <c r="QZ25" s="104" t="s">
        <v>20202</v>
      </c>
      <c r="RA25" s="105"/>
      <c r="RB25" s="113"/>
      <c r="RC25" s="104" t="s">
        <v>20203</v>
      </c>
      <c r="RD25" s="104">
        <v>1</v>
      </c>
      <c r="RE25" s="104">
        <v>14.53</v>
      </c>
      <c r="RF25" s="104" t="s">
        <v>20204</v>
      </c>
      <c r="RG25" s="104">
        <v>27</v>
      </c>
      <c r="RH25" s="113"/>
      <c r="RI25" s="104" t="s">
        <v>20205</v>
      </c>
      <c r="RJ25" s="104">
        <v>1</v>
      </c>
      <c r="RK25" s="104">
        <v>14</v>
      </c>
      <c r="RL25" s="104" t="s">
        <v>20206</v>
      </c>
      <c r="RM25" s="110"/>
      <c r="RN25" s="113"/>
      <c r="RO25" s="104" t="s">
        <v>20207</v>
      </c>
      <c r="RP25" s="104">
        <v>1</v>
      </c>
      <c r="RQ25" s="104">
        <v>14.44</v>
      </c>
      <c r="RR25" s="104" t="s">
        <v>20208</v>
      </c>
      <c r="RS25" s="104">
        <v>18</v>
      </c>
      <c r="RT25" s="113"/>
      <c r="RU25" s="104" t="s">
        <v>20209</v>
      </c>
      <c r="RV25" s="104">
        <v>1</v>
      </c>
      <c r="RW25" s="104">
        <v>8.5399999999999991</v>
      </c>
      <c r="RX25" s="104" t="s">
        <v>20210</v>
      </c>
      <c r="RY25" s="110"/>
      <c r="RZ25" s="113"/>
    </row>
    <row r="26" spans="1:494" ht="15.75" customHeight="1" x14ac:dyDescent="0.2">
      <c r="A26" s="113"/>
      <c r="B26" s="113"/>
      <c r="C26" s="103" t="s">
        <v>20211</v>
      </c>
      <c r="D26" s="103">
        <v>1</v>
      </c>
      <c r="E26" s="103">
        <v>9.36</v>
      </c>
      <c r="F26" s="103" t="s">
        <v>20212</v>
      </c>
      <c r="H26" s="113"/>
      <c r="I26" s="103" t="s">
        <v>20213</v>
      </c>
      <c r="J26" s="103">
        <v>1</v>
      </c>
      <c r="K26" s="103">
        <v>15.12</v>
      </c>
      <c r="L26" s="103" t="s">
        <v>20214</v>
      </c>
      <c r="N26" s="113"/>
      <c r="O26" s="103" t="s">
        <v>20215</v>
      </c>
      <c r="P26" s="103">
        <v>1</v>
      </c>
      <c r="Q26" s="103">
        <v>12.45</v>
      </c>
      <c r="R26" s="103" t="s">
        <v>20216</v>
      </c>
      <c r="T26" s="113"/>
      <c r="U26" s="103" t="s">
        <v>20217</v>
      </c>
      <c r="V26" s="103">
        <v>1</v>
      </c>
      <c r="W26" s="103">
        <v>15.14</v>
      </c>
      <c r="X26" s="103" t="s">
        <v>20218</v>
      </c>
      <c r="Z26" s="113"/>
      <c r="AA26" s="103" t="s">
        <v>20219</v>
      </c>
      <c r="AB26" s="103">
        <v>1</v>
      </c>
      <c r="AC26" s="103">
        <v>13.12</v>
      </c>
      <c r="AD26" s="103" t="s">
        <v>20220</v>
      </c>
      <c r="AE26" s="103">
        <v>25</v>
      </c>
      <c r="AF26" s="113"/>
      <c r="AG26" s="103" t="s">
        <v>20221</v>
      </c>
      <c r="AH26" s="103">
        <v>1</v>
      </c>
      <c r="AI26" s="103">
        <v>10.25</v>
      </c>
      <c r="AJ26" s="103" t="s">
        <v>20222</v>
      </c>
      <c r="AL26" s="113"/>
      <c r="AM26" s="103" t="s">
        <v>20223</v>
      </c>
      <c r="AN26" s="103">
        <v>1</v>
      </c>
      <c r="AO26" s="103">
        <v>15.57</v>
      </c>
      <c r="AP26" s="103" t="s">
        <v>20224</v>
      </c>
      <c r="AR26" s="113"/>
      <c r="AS26" s="103" t="s">
        <v>20225</v>
      </c>
      <c r="AT26" s="103">
        <v>1</v>
      </c>
      <c r="AU26" s="103">
        <v>12.3</v>
      </c>
      <c r="AV26" s="103" t="s">
        <v>20226</v>
      </c>
      <c r="AX26" s="113"/>
      <c r="AY26" s="103" t="s">
        <v>20227</v>
      </c>
      <c r="AZ26" s="103">
        <v>1</v>
      </c>
      <c r="BA26" s="103">
        <v>15.07</v>
      </c>
      <c r="BB26" s="103" t="s">
        <v>20228</v>
      </c>
      <c r="BD26" s="113"/>
      <c r="BE26" s="103" t="s">
        <v>20229</v>
      </c>
      <c r="BF26" s="103">
        <v>1</v>
      </c>
      <c r="BG26" s="103">
        <v>15.55</v>
      </c>
      <c r="BH26" s="103" t="s">
        <v>20230</v>
      </c>
      <c r="BJ26" s="113"/>
      <c r="BK26" s="103" t="s">
        <v>20231</v>
      </c>
      <c r="BL26" s="103">
        <v>1</v>
      </c>
      <c r="BM26" s="103">
        <v>13.12</v>
      </c>
      <c r="BN26" s="103" t="s">
        <v>20232</v>
      </c>
      <c r="BP26" s="113"/>
      <c r="BQ26" s="103" t="s">
        <v>20233</v>
      </c>
      <c r="BR26" s="103">
        <v>1</v>
      </c>
      <c r="BS26" s="103">
        <v>12.45</v>
      </c>
      <c r="BT26" s="103" t="s">
        <v>20234</v>
      </c>
      <c r="BV26" s="113"/>
      <c r="BW26" s="103" t="s">
        <v>20235</v>
      </c>
      <c r="BX26" s="103">
        <v>1</v>
      </c>
      <c r="BY26" s="103">
        <v>14.31</v>
      </c>
      <c r="BZ26" s="103" t="s">
        <v>20236</v>
      </c>
      <c r="CB26" s="113"/>
      <c r="CC26" s="103" t="s">
        <v>20237</v>
      </c>
      <c r="CD26" s="103">
        <v>1</v>
      </c>
      <c r="CE26" s="103">
        <v>10.19</v>
      </c>
      <c r="CF26" s="103" t="s">
        <v>20238</v>
      </c>
      <c r="CH26" s="113"/>
      <c r="CI26" s="103" t="s">
        <v>20239</v>
      </c>
      <c r="CJ26" s="103">
        <v>1</v>
      </c>
      <c r="CK26" s="103">
        <v>13.29</v>
      </c>
      <c r="CL26" s="103" t="s">
        <v>20240</v>
      </c>
      <c r="CN26" s="113"/>
      <c r="CO26" s="103" t="s">
        <v>20241</v>
      </c>
      <c r="CP26" s="103">
        <v>1</v>
      </c>
      <c r="CQ26" s="103">
        <v>12.46</v>
      </c>
      <c r="CR26" s="103" t="s">
        <v>20242</v>
      </c>
      <c r="CS26" s="103">
        <v>81</v>
      </c>
      <c r="CT26" s="113"/>
      <c r="CU26" s="103" t="s">
        <v>20243</v>
      </c>
      <c r="CV26" s="103">
        <v>1</v>
      </c>
      <c r="CW26" s="103">
        <v>14.22</v>
      </c>
      <c r="CX26" s="103" t="s">
        <v>20244</v>
      </c>
      <c r="CY26" s="103">
        <v>27</v>
      </c>
      <c r="CZ26" s="113"/>
      <c r="DA26" s="103" t="s">
        <v>20245</v>
      </c>
      <c r="DB26" s="103">
        <v>1</v>
      </c>
      <c r="DC26" s="103">
        <v>13</v>
      </c>
      <c r="DD26" s="103" t="s">
        <v>20246</v>
      </c>
      <c r="DF26" s="113"/>
      <c r="DG26" s="103" t="s">
        <v>20247</v>
      </c>
      <c r="DH26" s="103">
        <v>1</v>
      </c>
      <c r="DI26" s="103">
        <v>14.54</v>
      </c>
      <c r="DJ26" s="103" t="s">
        <v>20248</v>
      </c>
      <c r="DL26" s="113"/>
      <c r="DM26" s="103" t="s">
        <v>20249</v>
      </c>
      <c r="DN26" s="103">
        <v>1</v>
      </c>
      <c r="DO26" s="103">
        <v>14.34</v>
      </c>
      <c r="DP26" s="103" t="s">
        <v>20250</v>
      </c>
      <c r="DQ26" s="103">
        <v>2</v>
      </c>
      <c r="DR26" s="113"/>
      <c r="DS26" s="103" t="s">
        <v>20251</v>
      </c>
      <c r="DT26" s="103">
        <v>1</v>
      </c>
      <c r="DU26" s="103">
        <v>15.31</v>
      </c>
      <c r="DV26" s="103" t="s">
        <v>20252</v>
      </c>
      <c r="DX26" s="113"/>
      <c r="DY26" s="103" t="s">
        <v>20253</v>
      </c>
      <c r="DZ26" s="103">
        <v>1</v>
      </c>
      <c r="EA26" s="103">
        <v>15.43</v>
      </c>
      <c r="EB26" s="103" t="s">
        <v>20254</v>
      </c>
      <c r="ED26" s="113"/>
      <c r="EE26" s="103" t="s">
        <v>20255</v>
      </c>
      <c r="EF26" s="103">
        <v>1</v>
      </c>
      <c r="EG26" s="103">
        <v>10.07</v>
      </c>
      <c r="EH26" s="103" t="s">
        <v>20256</v>
      </c>
      <c r="EJ26" s="113"/>
      <c r="EK26" s="103" t="s">
        <v>20257</v>
      </c>
      <c r="EL26" s="103">
        <v>1</v>
      </c>
      <c r="EM26" s="103">
        <v>12.51</v>
      </c>
      <c r="EN26" s="103" t="s">
        <v>20258</v>
      </c>
      <c r="EP26" s="113"/>
      <c r="EQ26" s="103" t="s">
        <v>20259</v>
      </c>
      <c r="ER26" s="103">
        <v>1</v>
      </c>
      <c r="ES26" s="103">
        <v>13.11</v>
      </c>
      <c r="ET26" s="103" t="s">
        <v>20260</v>
      </c>
      <c r="EV26" s="113"/>
      <c r="EW26" s="103" t="s">
        <v>20261</v>
      </c>
      <c r="EX26" s="103">
        <v>1</v>
      </c>
      <c r="EY26" s="103">
        <v>16.04</v>
      </c>
      <c r="EZ26" s="103" t="s">
        <v>20262</v>
      </c>
      <c r="FB26" s="113"/>
      <c r="FC26" s="103" t="s">
        <v>20263</v>
      </c>
      <c r="FD26" s="103">
        <v>1</v>
      </c>
      <c r="FE26" s="103">
        <v>11.27</v>
      </c>
      <c r="FF26" s="103" t="s">
        <v>20264</v>
      </c>
      <c r="FH26" s="113"/>
      <c r="FI26" s="103" t="s">
        <v>20265</v>
      </c>
      <c r="FJ26" s="103">
        <v>1</v>
      </c>
      <c r="FK26" s="103">
        <v>15.1</v>
      </c>
      <c r="FL26" s="103" t="s">
        <v>20266</v>
      </c>
      <c r="FN26" s="113"/>
      <c r="FO26" s="103" t="s">
        <v>20267</v>
      </c>
      <c r="FP26" s="103">
        <v>1</v>
      </c>
      <c r="FQ26" s="103">
        <v>13.45</v>
      </c>
      <c r="FR26" s="103" t="s">
        <v>20268</v>
      </c>
      <c r="FS26" s="103">
        <v>40</v>
      </c>
      <c r="FT26" s="113"/>
      <c r="FU26" s="103" t="s">
        <v>20269</v>
      </c>
      <c r="FV26" s="103">
        <v>1</v>
      </c>
      <c r="FW26" s="103">
        <v>13</v>
      </c>
      <c r="FX26" s="103" t="s">
        <v>20270</v>
      </c>
      <c r="FZ26" s="113"/>
      <c r="GA26" s="103" t="s">
        <v>20271</v>
      </c>
      <c r="GB26" s="103">
        <v>1</v>
      </c>
      <c r="GC26" s="103">
        <v>14.23</v>
      </c>
      <c r="GD26" s="103" t="s">
        <v>20272</v>
      </c>
      <c r="GE26" s="103">
        <v>9</v>
      </c>
      <c r="GF26" s="113"/>
      <c r="GG26" s="103" t="s">
        <v>20273</v>
      </c>
      <c r="GH26" s="103">
        <v>1</v>
      </c>
      <c r="GI26" s="103">
        <v>14.52</v>
      </c>
      <c r="GJ26" s="103" t="s">
        <v>20274</v>
      </c>
      <c r="GL26" s="113"/>
      <c r="GM26" s="103" t="s">
        <v>20275</v>
      </c>
      <c r="GN26" s="103">
        <v>1</v>
      </c>
      <c r="GO26" s="103">
        <v>13.11</v>
      </c>
      <c r="GP26" s="103" t="s">
        <v>20276</v>
      </c>
      <c r="GQ26" s="103">
        <v>90</v>
      </c>
      <c r="GR26" s="113"/>
      <c r="GS26" s="103" t="s">
        <v>20277</v>
      </c>
      <c r="GT26" s="103">
        <v>1</v>
      </c>
      <c r="GU26" s="103">
        <v>13.52</v>
      </c>
      <c r="GV26" s="103" t="s">
        <v>20278</v>
      </c>
      <c r="GW26" s="108"/>
      <c r="GX26" s="113"/>
      <c r="GY26" s="103" t="s">
        <v>20279</v>
      </c>
      <c r="GZ26" s="103">
        <v>1</v>
      </c>
      <c r="HA26" s="103">
        <v>15.42</v>
      </c>
      <c r="HB26" s="103" t="s">
        <v>20280</v>
      </c>
      <c r="HC26" s="108"/>
      <c r="HD26" s="113"/>
      <c r="HE26" s="103" t="s">
        <v>20281</v>
      </c>
      <c r="HF26" s="103">
        <v>1</v>
      </c>
      <c r="HG26" s="103">
        <v>11.21</v>
      </c>
      <c r="HH26" s="103" t="s">
        <v>20282</v>
      </c>
      <c r="HI26" s="108"/>
      <c r="HJ26" s="113"/>
      <c r="HK26" s="103" t="s">
        <v>20283</v>
      </c>
      <c r="HL26" s="103">
        <v>1</v>
      </c>
      <c r="HM26" s="103">
        <v>14.51</v>
      </c>
      <c r="HN26" s="103" t="s">
        <v>20284</v>
      </c>
      <c r="HO26" s="108"/>
      <c r="HP26" s="113"/>
      <c r="HQ26" s="103" t="s">
        <v>20285</v>
      </c>
      <c r="HR26" s="103">
        <v>1</v>
      </c>
      <c r="HS26" s="103">
        <v>15.41</v>
      </c>
      <c r="HT26" s="103" t="s">
        <v>20286</v>
      </c>
      <c r="HU26" s="108"/>
      <c r="HV26" s="113"/>
      <c r="HW26" s="103" t="s">
        <v>20287</v>
      </c>
      <c r="HX26" s="103">
        <v>1</v>
      </c>
      <c r="HY26" s="103">
        <v>13.13</v>
      </c>
      <c r="HZ26" s="103" t="s">
        <v>20288</v>
      </c>
      <c r="IA26" s="108"/>
      <c r="IB26" s="113"/>
      <c r="IC26" s="103" t="s">
        <v>20289</v>
      </c>
      <c r="ID26" s="103">
        <v>1</v>
      </c>
      <c r="IE26" s="103">
        <v>9.59</v>
      </c>
      <c r="IF26" s="103" t="s">
        <v>20290</v>
      </c>
      <c r="IG26" s="103">
        <v>12</v>
      </c>
      <c r="IH26" s="113"/>
      <c r="II26" s="103" t="s">
        <v>20291</v>
      </c>
      <c r="IJ26" s="103">
        <v>1</v>
      </c>
      <c r="IK26" s="103">
        <v>14.39</v>
      </c>
      <c r="IL26" s="103" t="s">
        <v>20292</v>
      </c>
      <c r="IM26" s="103">
        <v>4</v>
      </c>
      <c r="IN26" s="113"/>
      <c r="IO26" s="103" t="s">
        <v>20293</v>
      </c>
      <c r="IP26" s="103">
        <v>1</v>
      </c>
      <c r="IQ26" s="103">
        <v>12.01</v>
      </c>
      <c r="IR26" s="103" t="s">
        <v>20294</v>
      </c>
      <c r="IS26" s="108"/>
      <c r="IT26" s="113"/>
      <c r="IU26" s="103" t="s">
        <v>20295</v>
      </c>
      <c r="IV26" s="103">
        <v>1</v>
      </c>
      <c r="IW26" s="103">
        <v>16.12</v>
      </c>
      <c r="IX26" s="103" t="s">
        <v>20296</v>
      </c>
      <c r="IY26" s="108"/>
      <c r="IZ26" s="113"/>
      <c r="JA26" s="103" t="s">
        <v>20297</v>
      </c>
      <c r="JB26" s="103">
        <v>1</v>
      </c>
      <c r="JC26" s="103">
        <v>11.45</v>
      </c>
      <c r="JD26" s="103" t="s">
        <v>20298</v>
      </c>
      <c r="JE26" s="103">
        <v>29</v>
      </c>
      <c r="JF26" s="113"/>
      <c r="JG26" s="103" t="s">
        <v>20299</v>
      </c>
      <c r="JH26" s="103">
        <v>1</v>
      </c>
      <c r="JI26" s="103">
        <v>13.49</v>
      </c>
      <c r="JJ26" s="103" t="s">
        <v>20300</v>
      </c>
      <c r="JK26" s="108"/>
      <c r="JL26" s="113"/>
      <c r="JM26" s="103" t="s">
        <v>20301</v>
      </c>
      <c r="JN26" s="103">
        <v>1</v>
      </c>
      <c r="JO26" s="103">
        <v>13.52</v>
      </c>
      <c r="JP26" s="103" t="s">
        <v>20302</v>
      </c>
      <c r="JQ26" s="108"/>
      <c r="JR26" s="113"/>
      <c r="JS26" s="103" t="s">
        <v>20303</v>
      </c>
      <c r="JT26" s="103">
        <v>1</v>
      </c>
      <c r="JU26" s="103">
        <v>15.33</v>
      </c>
      <c r="JV26" s="103" t="s">
        <v>20304</v>
      </c>
      <c r="JW26" s="103">
        <v>19</v>
      </c>
      <c r="JX26" s="113"/>
      <c r="JY26" s="103" t="s">
        <v>20305</v>
      </c>
      <c r="JZ26" s="103">
        <v>1</v>
      </c>
      <c r="KA26" s="103">
        <v>12.07</v>
      </c>
      <c r="KB26" s="103" t="s">
        <v>20306</v>
      </c>
      <c r="KC26" s="103">
        <v>20</v>
      </c>
      <c r="KD26" s="113"/>
      <c r="KE26" s="103" t="s">
        <v>20307</v>
      </c>
      <c r="KF26" s="103">
        <v>1</v>
      </c>
      <c r="KG26" s="103">
        <v>14.04</v>
      </c>
      <c r="KH26" s="103" t="s">
        <v>20308</v>
      </c>
      <c r="KI26" s="108"/>
      <c r="KJ26" s="113"/>
      <c r="KK26" s="103" t="s">
        <v>20309</v>
      </c>
      <c r="KL26" s="103">
        <v>1</v>
      </c>
      <c r="KM26" s="103">
        <v>15.18</v>
      </c>
      <c r="KN26" s="103" t="s">
        <v>20310</v>
      </c>
      <c r="KO26" s="108"/>
      <c r="KP26" s="113"/>
      <c r="KQ26" s="103" t="s">
        <v>20311</v>
      </c>
      <c r="KR26" s="103">
        <v>1</v>
      </c>
      <c r="KS26" s="103">
        <v>14.33</v>
      </c>
      <c r="KT26" s="103" t="s">
        <v>20312</v>
      </c>
      <c r="KU26" s="108"/>
      <c r="KV26" s="113"/>
      <c r="KW26" s="103" t="s">
        <v>20313</v>
      </c>
      <c r="KX26" s="103">
        <v>1</v>
      </c>
      <c r="KY26" s="103">
        <v>16.09</v>
      </c>
      <c r="KZ26" s="103" t="s">
        <v>20314</v>
      </c>
      <c r="LA26" s="103">
        <v>16</v>
      </c>
      <c r="LB26" s="113"/>
      <c r="LC26" s="103" t="s">
        <v>20315</v>
      </c>
      <c r="LD26" s="103">
        <v>1</v>
      </c>
      <c r="LE26" s="103">
        <v>10.44</v>
      </c>
      <c r="LF26" s="103" t="s">
        <v>20316</v>
      </c>
      <c r="LG26" s="108"/>
      <c r="LH26" s="113"/>
      <c r="LI26" s="103" t="s">
        <v>20317</v>
      </c>
      <c r="LJ26" s="103">
        <v>1</v>
      </c>
      <c r="LK26" s="103">
        <v>13.37</v>
      </c>
      <c r="LL26" s="103" t="s">
        <v>20318</v>
      </c>
      <c r="LM26" s="103">
        <v>43</v>
      </c>
      <c r="LN26" s="113"/>
      <c r="LO26" s="103" t="s">
        <v>20319</v>
      </c>
      <c r="LP26" s="103">
        <v>1</v>
      </c>
      <c r="LQ26" s="103">
        <v>12.26</v>
      </c>
      <c r="LR26" s="103" t="s">
        <v>20320</v>
      </c>
      <c r="LS26" s="103">
        <v>26</v>
      </c>
      <c r="LT26" s="113"/>
      <c r="LU26" s="103" t="s">
        <v>20321</v>
      </c>
      <c r="LV26" s="103">
        <v>1</v>
      </c>
      <c r="LW26" s="103">
        <v>13.59</v>
      </c>
      <c r="LX26" s="103" t="s">
        <v>20322</v>
      </c>
      <c r="LY26" s="103">
        <v>68</v>
      </c>
      <c r="LZ26" s="113"/>
      <c r="MA26" s="103" t="s">
        <v>20323</v>
      </c>
      <c r="MB26" s="103">
        <v>1</v>
      </c>
      <c r="MC26" s="103">
        <v>9.16</v>
      </c>
      <c r="MD26" s="103" t="s">
        <v>20324</v>
      </c>
      <c r="ME26" s="103">
        <v>32</v>
      </c>
      <c r="MF26" s="113"/>
      <c r="MG26" s="103" t="s">
        <v>20325</v>
      </c>
      <c r="MH26" s="103">
        <v>1</v>
      </c>
      <c r="MI26" s="103">
        <v>9.23</v>
      </c>
      <c r="MJ26" s="103" t="s">
        <v>20326</v>
      </c>
      <c r="MK26" s="103">
        <v>16</v>
      </c>
      <c r="ML26" s="113"/>
      <c r="MM26" s="103" t="s">
        <v>20327</v>
      </c>
      <c r="MN26" s="103">
        <v>1</v>
      </c>
      <c r="MO26" s="103">
        <v>15</v>
      </c>
      <c r="MP26" s="103" t="s">
        <v>20328</v>
      </c>
      <c r="MQ26" s="108"/>
      <c r="MR26" s="113"/>
      <c r="MS26" s="103" t="s">
        <v>20329</v>
      </c>
      <c r="MT26" s="103">
        <v>1</v>
      </c>
      <c r="MU26" s="103">
        <v>14.42</v>
      </c>
      <c r="MV26" s="103" t="s">
        <v>20330</v>
      </c>
      <c r="MW26" s="108"/>
      <c r="MX26" s="113"/>
      <c r="MY26" s="103" t="s">
        <v>20331</v>
      </c>
      <c r="MZ26" s="103">
        <v>1</v>
      </c>
      <c r="NA26" s="103">
        <v>15.32</v>
      </c>
      <c r="NB26" s="103" t="s">
        <v>20332</v>
      </c>
      <c r="NC26" s="108"/>
      <c r="ND26" s="113"/>
      <c r="NE26" s="103" t="s">
        <v>20333</v>
      </c>
      <c r="NF26" s="103">
        <v>1</v>
      </c>
      <c r="NG26" s="103">
        <v>15.34</v>
      </c>
      <c r="NH26" s="103" t="s">
        <v>20334</v>
      </c>
      <c r="NI26" s="103">
        <v>44</v>
      </c>
      <c r="NJ26" s="113"/>
      <c r="NK26" s="103" t="s">
        <v>20335</v>
      </c>
      <c r="NL26" s="103">
        <v>1</v>
      </c>
      <c r="NM26" s="103">
        <v>12.52</v>
      </c>
      <c r="NN26" s="103" t="s">
        <v>20336</v>
      </c>
      <c r="NO26" s="103">
        <v>55</v>
      </c>
      <c r="NP26" s="113"/>
      <c r="NQ26" s="103" t="s">
        <v>20337</v>
      </c>
      <c r="NR26" s="103">
        <v>1</v>
      </c>
      <c r="NS26" s="103">
        <v>14.29</v>
      </c>
      <c r="NT26" s="103" t="s">
        <v>20338</v>
      </c>
      <c r="NU26" s="108"/>
      <c r="NV26" s="113"/>
      <c r="NW26" s="104" t="s">
        <v>20339</v>
      </c>
      <c r="NX26" s="104">
        <v>1</v>
      </c>
      <c r="NY26" s="104">
        <v>13.12</v>
      </c>
      <c r="NZ26" s="104" t="s">
        <v>20340</v>
      </c>
      <c r="OA26" s="104">
        <v>18</v>
      </c>
      <c r="OB26" s="113"/>
      <c r="OC26" s="104" t="s">
        <v>20341</v>
      </c>
      <c r="OD26" s="104">
        <v>1</v>
      </c>
      <c r="OE26" s="104">
        <v>8.19</v>
      </c>
      <c r="OF26" s="104" t="s">
        <v>20342</v>
      </c>
      <c r="OG26" s="104">
        <v>21</v>
      </c>
      <c r="OH26" s="113"/>
      <c r="OI26" s="106" t="s">
        <v>20343</v>
      </c>
      <c r="OJ26" s="106">
        <v>1</v>
      </c>
      <c r="OK26" s="106">
        <v>13.37</v>
      </c>
      <c r="OL26" s="106" t="s">
        <v>20344</v>
      </c>
      <c r="OM26" s="107"/>
      <c r="ON26" s="113"/>
      <c r="OO26" s="104" t="s">
        <v>20345</v>
      </c>
      <c r="OP26" s="104">
        <v>1</v>
      </c>
      <c r="OQ26" s="104">
        <v>15.02</v>
      </c>
      <c r="OR26" s="104" t="s">
        <v>20346</v>
      </c>
      <c r="OS26" s="104">
        <v>20</v>
      </c>
      <c r="OT26" s="113"/>
      <c r="OU26" s="104" t="s">
        <v>20347</v>
      </c>
      <c r="OV26" s="104">
        <v>1</v>
      </c>
      <c r="OW26" s="104">
        <v>14.22</v>
      </c>
      <c r="OX26" s="104" t="s">
        <v>20348</v>
      </c>
      <c r="OY26" s="104">
        <v>65</v>
      </c>
      <c r="OZ26" s="113"/>
      <c r="PA26" s="104" t="s">
        <v>20349</v>
      </c>
      <c r="PB26" s="104">
        <v>1</v>
      </c>
      <c r="PC26" s="104">
        <v>11.28</v>
      </c>
      <c r="PD26" s="104" t="s">
        <v>20350</v>
      </c>
      <c r="PE26" s="110"/>
      <c r="PF26" s="113"/>
      <c r="PG26" s="104" t="s">
        <v>20351</v>
      </c>
      <c r="PH26" s="104">
        <v>1</v>
      </c>
      <c r="PI26" s="104">
        <v>14.49</v>
      </c>
      <c r="PJ26" s="104" t="s">
        <v>20352</v>
      </c>
      <c r="PK26" s="104">
        <v>24</v>
      </c>
      <c r="PL26" s="113"/>
      <c r="PM26" s="104" t="s">
        <v>20353</v>
      </c>
      <c r="PN26" s="104">
        <v>1</v>
      </c>
      <c r="PO26" s="104">
        <v>11.38</v>
      </c>
      <c r="PP26" s="104" t="s">
        <v>20354</v>
      </c>
      <c r="PQ26" s="104">
        <v>32</v>
      </c>
      <c r="PR26" s="113"/>
      <c r="PS26" s="104" t="s">
        <v>20355</v>
      </c>
      <c r="PT26" s="104">
        <v>1</v>
      </c>
      <c r="PU26" s="104">
        <v>13.39</v>
      </c>
      <c r="PV26" s="104" t="s">
        <v>20356</v>
      </c>
      <c r="PW26" s="104">
        <v>5</v>
      </c>
      <c r="PX26" s="113"/>
      <c r="PY26" s="104" t="s">
        <v>20357</v>
      </c>
      <c r="PZ26" s="104">
        <v>1</v>
      </c>
      <c r="QA26" s="104">
        <v>11.51</v>
      </c>
      <c r="QB26" s="104" t="s">
        <v>20358</v>
      </c>
      <c r="QC26" s="104">
        <v>21</v>
      </c>
      <c r="QD26" s="113"/>
      <c r="QE26" s="104" t="s">
        <v>20359</v>
      </c>
      <c r="QF26" s="104">
        <v>1</v>
      </c>
      <c r="QG26" s="104">
        <v>13.17</v>
      </c>
      <c r="QH26" s="104" t="s">
        <v>20360</v>
      </c>
      <c r="QI26" s="104">
        <v>36</v>
      </c>
      <c r="QJ26" s="113"/>
      <c r="QK26" s="104" t="s">
        <v>20361</v>
      </c>
      <c r="QL26" s="104">
        <v>1</v>
      </c>
      <c r="QM26" s="104">
        <v>12.3</v>
      </c>
      <c r="QN26" s="104" t="s">
        <v>20362</v>
      </c>
      <c r="QO26" s="104">
        <v>20</v>
      </c>
      <c r="QP26" s="113"/>
      <c r="QQ26" s="104" t="s">
        <v>20363</v>
      </c>
      <c r="QR26" s="104">
        <v>1</v>
      </c>
      <c r="QS26" s="104">
        <v>12.57</v>
      </c>
      <c r="QT26" s="104" t="s">
        <v>20364</v>
      </c>
      <c r="QU26" s="104">
        <v>19</v>
      </c>
      <c r="QV26" s="113"/>
      <c r="QW26" s="104" t="s">
        <v>20365</v>
      </c>
      <c r="QX26" s="104">
        <v>1</v>
      </c>
      <c r="QY26" s="104">
        <v>11.3</v>
      </c>
      <c r="QZ26" s="104" t="s">
        <v>20366</v>
      </c>
      <c r="RA26" s="104">
        <v>20</v>
      </c>
      <c r="RB26" s="113"/>
      <c r="RC26" s="104" t="s">
        <v>20367</v>
      </c>
      <c r="RD26" s="104">
        <v>1</v>
      </c>
      <c r="RE26" s="104">
        <v>14.46</v>
      </c>
      <c r="RF26" s="104" t="s">
        <v>20368</v>
      </c>
      <c r="RG26" s="110"/>
      <c r="RH26" s="113"/>
      <c r="RI26" s="104" t="s">
        <v>20369</v>
      </c>
      <c r="RJ26" s="104">
        <v>1</v>
      </c>
      <c r="RK26" s="104">
        <v>13.38</v>
      </c>
      <c r="RL26" s="104" t="s">
        <v>20370</v>
      </c>
      <c r="RM26" s="104">
        <v>21</v>
      </c>
      <c r="RN26" s="113"/>
      <c r="RO26" s="104" t="s">
        <v>20371</v>
      </c>
      <c r="RP26" s="104">
        <v>1</v>
      </c>
      <c r="RQ26" s="104">
        <v>14.11</v>
      </c>
      <c r="RR26" s="104" t="s">
        <v>20372</v>
      </c>
      <c r="RS26" s="110"/>
      <c r="RT26" s="113"/>
      <c r="RU26" s="104" t="s">
        <v>20373</v>
      </c>
      <c r="RV26" s="104">
        <v>1</v>
      </c>
      <c r="RW26" s="104">
        <v>8.52</v>
      </c>
      <c r="RX26" s="104" t="s">
        <v>20374</v>
      </c>
      <c r="RY26" s="110"/>
      <c r="RZ26" s="113"/>
    </row>
    <row r="27" spans="1:494" ht="15.75" customHeight="1" x14ac:dyDescent="0.2">
      <c r="A27" s="113"/>
      <c r="B27" s="113"/>
      <c r="C27" s="103" t="s">
        <v>20375</v>
      </c>
      <c r="D27" s="103">
        <v>1</v>
      </c>
      <c r="E27" s="103">
        <v>9.1999999999999993</v>
      </c>
      <c r="F27" s="103" t="s">
        <v>20376</v>
      </c>
      <c r="G27" s="103">
        <v>89</v>
      </c>
      <c r="H27" s="113"/>
      <c r="I27" s="103" t="s">
        <v>20377</v>
      </c>
      <c r="J27" s="103">
        <v>1</v>
      </c>
      <c r="K27" s="103">
        <v>14.46</v>
      </c>
      <c r="L27" s="103" t="s">
        <v>20378</v>
      </c>
      <c r="M27" s="103">
        <v>51</v>
      </c>
      <c r="N27" s="113"/>
      <c r="O27" s="103" t="s">
        <v>20379</v>
      </c>
      <c r="P27" s="103">
        <v>1</v>
      </c>
      <c r="Q27" s="103">
        <v>12.34</v>
      </c>
      <c r="R27" s="103" t="s">
        <v>20380</v>
      </c>
      <c r="S27" s="103">
        <v>2</v>
      </c>
      <c r="T27" s="113"/>
      <c r="U27" s="103" t="s">
        <v>20381</v>
      </c>
      <c r="V27" s="103">
        <v>1</v>
      </c>
      <c r="W27" s="103">
        <v>15.1</v>
      </c>
      <c r="X27" s="103" t="s">
        <v>20382</v>
      </c>
      <c r="Y27" s="103">
        <v>4</v>
      </c>
      <c r="Z27" s="113"/>
      <c r="AA27" s="103" t="s">
        <v>20383</v>
      </c>
      <c r="AB27" s="103">
        <v>1</v>
      </c>
      <c r="AC27" s="103">
        <v>13</v>
      </c>
      <c r="AD27" s="103" t="s">
        <v>20384</v>
      </c>
      <c r="AF27" s="113"/>
      <c r="AG27" s="103" t="s">
        <v>20385</v>
      </c>
      <c r="AH27" s="103">
        <v>1</v>
      </c>
      <c r="AI27" s="103">
        <v>10.06</v>
      </c>
      <c r="AJ27" s="103" t="s">
        <v>20386</v>
      </c>
      <c r="AL27" s="113"/>
      <c r="AM27" s="103" t="s">
        <v>20387</v>
      </c>
      <c r="AN27" s="103">
        <v>1</v>
      </c>
      <c r="AO27" s="103">
        <v>15.51</v>
      </c>
      <c r="AP27" s="103" t="s">
        <v>20388</v>
      </c>
      <c r="AR27" s="113"/>
      <c r="AS27" s="103" t="s">
        <v>20389</v>
      </c>
      <c r="AT27" s="103">
        <v>1</v>
      </c>
      <c r="AU27" s="103">
        <v>11.54</v>
      </c>
      <c r="AV27" s="103" t="s">
        <v>20390</v>
      </c>
      <c r="AX27" s="113"/>
      <c r="AY27" s="103" t="s">
        <v>20391</v>
      </c>
      <c r="AZ27" s="103">
        <v>1</v>
      </c>
      <c r="BA27" s="103">
        <v>15.02</v>
      </c>
      <c r="BB27" s="103" t="s">
        <v>20392</v>
      </c>
      <c r="BC27" s="103">
        <v>21</v>
      </c>
      <c r="BD27" s="113"/>
      <c r="BE27" s="103" t="s">
        <v>20393</v>
      </c>
      <c r="BF27" s="103">
        <v>1</v>
      </c>
      <c r="BG27" s="103">
        <v>15.37</v>
      </c>
      <c r="BH27" s="103" t="s">
        <v>20394</v>
      </c>
      <c r="BI27" s="103">
        <v>13</v>
      </c>
      <c r="BJ27" s="113"/>
      <c r="BK27" s="103" t="s">
        <v>20395</v>
      </c>
      <c r="BL27" s="103">
        <v>1</v>
      </c>
      <c r="BM27" s="103">
        <v>12.29</v>
      </c>
      <c r="BN27" s="103" t="s">
        <v>20396</v>
      </c>
      <c r="BO27" s="103">
        <v>81</v>
      </c>
      <c r="BP27" s="113"/>
      <c r="BQ27" s="103" t="s">
        <v>20397</v>
      </c>
      <c r="BR27" s="103">
        <v>1</v>
      </c>
      <c r="BS27" s="103">
        <v>12.31</v>
      </c>
      <c r="BT27" s="103" t="s">
        <v>20398</v>
      </c>
      <c r="BU27" s="103">
        <v>10</v>
      </c>
      <c r="BV27" s="113"/>
      <c r="BW27" s="103" t="s">
        <v>20399</v>
      </c>
      <c r="BX27" s="103">
        <v>1</v>
      </c>
      <c r="BY27" s="103">
        <v>14.12</v>
      </c>
      <c r="BZ27" s="103" t="s">
        <v>20400</v>
      </c>
      <c r="CA27" s="103">
        <v>12</v>
      </c>
      <c r="CB27" s="113"/>
      <c r="CC27" s="103" t="s">
        <v>20401</v>
      </c>
      <c r="CD27" s="103">
        <v>1</v>
      </c>
      <c r="CE27" s="103">
        <v>10.050000000000001</v>
      </c>
      <c r="CF27" s="103" t="s">
        <v>20402</v>
      </c>
      <c r="CG27" s="108"/>
      <c r="CH27" s="113"/>
      <c r="CI27" s="103" t="s">
        <v>20403</v>
      </c>
      <c r="CJ27" s="103">
        <v>1</v>
      </c>
      <c r="CK27" s="103">
        <v>13.25</v>
      </c>
      <c r="CL27" s="103" t="s">
        <v>20404</v>
      </c>
      <c r="CM27" s="103">
        <v>16</v>
      </c>
      <c r="CN27" s="113"/>
      <c r="CO27" s="103" t="s">
        <v>20405</v>
      </c>
      <c r="CP27" s="103">
        <v>1</v>
      </c>
      <c r="CQ27" s="103">
        <v>10.31</v>
      </c>
      <c r="CR27" s="103" t="s">
        <v>20406</v>
      </c>
      <c r="CS27" s="108"/>
      <c r="CT27" s="113"/>
      <c r="CU27" s="103" t="s">
        <v>20407</v>
      </c>
      <c r="CV27" s="103">
        <v>1</v>
      </c>
      <c r="CW27" s="103">
        <v>14.08</v>
      </c>
      <c r="CX27" s="103" t="s">
        <v>20408</v>
      </c>
      <c r="CY27" s="108"/>
      <c r="CZ27" s="113"/>
      <c r="DA27" s="103" t="s">
        <v>20409</v>
      </c>
      <c r="DB27" s="103">
        <v>1</v>
      </c>
      <c r="DC27" s="103">
        <v>12.54</v>
      </c>
      <c r="DD27" s="103" t="s">
        <v>20410</v>
      </c>
      <c r="DE27" s="108"/>
      <c r="DF27" s="113"/>
      <c r="DG27" s="103" t="s">
        <v>20411</v>
      </c>
      <c r="DH27" s="103">
        <v>1</v>
      </c>
      <c r="DI27" s="103">
        <v>14.52</v>
      </c>
      <c r="DJ27" s="103" t="s">
        <v>20412</v>
      </c>
      <c r="DK27" s="108"/>
      <c r="DL27" s="113"/>
      <c r="DM27" s="103" t="s">
        <v>20413</v>
      </c>
      <c r="DN27" s="103">
        <v>1</v>
      </c>
      <c r="DO27" s="103">
        <v>14.21</v>
      </c>
      <c r="DP27" s="103" t="s">
        <v>20414</v>
      </c>
      <c r="DQ27" s="108"/>
      <c r="DR27" s="113"/>
      <c r="DS27" s="103" t="s">
        <v>20415</v>
      </c>
      <c r="DT27" s="103">
        <v>1</v>
      </c>
      <c r="DU27" s="103">
        <v>15.23</v>
      </c>
      <c r="DV27" s="103" t="s">
        <v>20416</v>
      </c>
      <c r="DW27" s="108"/>
      <c r="DX27" s="113"/>
      <c r="DY27" s="103" t="s">
        <v>20417</v>
      </c>
      <c r="DZ27" s="103">
        <v>1</v>
      </c>
      <c r="EA27" s="103">
        <v>14.37</v>
      </c>
      <c r="EB27" s="103" t="s">
        <v>20418</v>
      </c>
      <c r="EC27" s="103">
        <v>19</v>
      </c>
      <c r="ED27" s="113"/>
      <c r="EE27" s="103" t="s">
        <v>20419</v>
      </c>
      <c r="EF27" s="103">
        <v>1</v>
      </c>
      <c r="EG27" s="103">
        <v>10.050000000000001</v>
      </c>
      <c r="EH27" s="103" t="s">
        <v>20420</v>
      </c>
      <c r="EI27" s="108"/>
      <c r="EJ27" s="113"/>
      <c r="EK27" s="103" t="s">
        <v>20421</v>
      </c>
      <c r="EL27" s="103">
        <v>1</v>
      </c>
      <c r="EM27" s="103">
        <v>12.32</v>
      </c>
      <c r="EN27" s="103" t="s">
        <v>20422</v>
      </c>
      <c r="EO27" s="103">
        <v>24</v>
      </c>
      <c r="EP27" s="113"/>
      <c r="EQ27" s="103" t="s">
        <v>20423</v>
      </c>
      <c r="ER27" s="103">
        <v>1</v>
      </c>
      <c r="ES27" s="103">
        <v>12.11</v>
      </c>
      <c r="ET27" s="103" t="s">
        <v>20424</v>
      </c>
      <c r="EU27" s="103">
        <v>2</v>
      </c>
      <c r="EV27" s="113"/>
      <c r="EW27" s="103" t="s">
        <v>20425</v>
      </c>
      <c r="EX27" s="103">
        <v>1</v>
      </c>
      <c r="EY27" s="103">
        <v>15.49</v>
      </c>
      <c r="EZ27" s="103" t="s">
        <v>20426</v>
      </c>
      <c r="FA27" s="103">
        <v>15</v>
      </c>
      <c r="FB27" s="113"/>
      <c r="FC27" s="103" t="s">
        <v>20427</v>
      </c>
      <c r="FD27" s="103">
        <v>1</v>
      </c>
      <c r="FE27" s="103">
        <v>11.01</v>
      </c>
      <c r="FF27" s="103" t="s">
        <v>20428</v>
      </c>
      <c r="FG27" s="103">
        <v>7</v>
      </c>
      <c r="FH27" s="113"/>
      <c r="FI27" s="103" t="s">
        <v>20429</v>
      </c>
      <c r="FJ27" s="103">
        <v>1</v>
      </c>
      <c r="FK27" s="103">
        <v>14.59</v>
      </c>
      <c r="FL27" s="103" t="s">
        <v>20430</v>
      </c>
      <c r="FM27" s="103">
        <v>29</v>
      </c>
      <c r="FN27" s="113"/>
      <c r="FO27" s="103" t="s">
        <v>20431</v>
      </c>
      <c r="FP27" s="103">
        <v>1</v>
      </c>
      <c r="FQ27" s="103">
        <v>13.21</v>
      </c>
      <c r="FR27" s="103" t="s">
        <v>20432</v>
      </c>
      <c r="FS27" s="108"/>
      <c r="FT27" s="113"/>
      <c r="FU27" s="103" t="s">
        <v>20433</v>
      </c>
      <c r="FV27" s="103">
        <v>1</v>
      </c>
      <c r="FW27" s="103">
        <v>12.48</v>
      </c>
      <c r="FX27" s="103" t="s">
        <v>20434</v>
      </c>
      <c r="FY27" s="103">
        <v>4</v>
      </c>
      <c r="FZ27" s="113"/>
      <c r="GA27" s="103" t="s">
        <v>20435</v>
      </c>
      <c r="GB27" s="103">
        <v>1</v>
      </c>
      <c r="GC27" s="103">
        <v>14.12</v>
      </c>
      <c r="GD27" s="103" t="s">
        <v>20436</v>
      </c>
      <c r="GE27" s="108"/>
      <c r="GF27" s="113"/>
      <c r="GG27" s="103" t="s">
        <v>20437</v>
      </c>
      <c r="GH27" s="103">
        <v>1</v>
      </c>
      <c r="GI27" s="103">
        <v>14.41</v>
      </c>
      <c r="GJ27" s="103" t="s">
        <v>20438</v>
      </c>
      <c r="GK27" s="103">
        <v>53</v>
      </c>
      <c r="GL27" s="113"/>
      <c r="GM27" s="103" t="s">
        <v>20439</v>
      </c>
      <c r="GN27" s="103">
        <v>1</v>
      </c>
      <c r="GO27" s="103">
        <v>13.03</v>
      </c>
      <c r="GP27" s="103" t="s">
        <v>20440</v>
      </c>
      <c r="GQ27" s="108"/>
      <c r="GR27" s="113"/>
      <c r="GS27" s="103" t="s">
        <v>20441</v>
      </c>
      <c r="GT27" s="103">
        <v>1</v>
      </c>
      <c r="GU27" s="103">
        <v>13.34</v>
      </c>
      <c r="GV27" s="103" t="s">
        <v>20442</v>
      </c>
      <c r="GW27" s="103">
        <v>71</v>
      </c>
      <c r="GX27" s="113"/>
      <c r="GY27" s="103" t="s">
        <v>20443</v>
      </c>
      <c r="GZ27" s="103">
        <v>1</v>
      </c>
      <c r="HA27" s="103">
        <v>15.33</v>
      </c>
      <c r="HB27" s="103" t="s">
        <v>20444</v>
      </c>
      <c r="HC27" s="108"/>
      <c r="HD27" s="113"/>
      <c r="HE27" s="103" t="s">
        <v>20445</v>
      </c>
      <c r="HF27" s="103">
        <v>1</v>
      </c>
      <c r="HG27" s="103">
        <v>11.16</v>
      </c>
      <c r="HH27" s="103" t="s">
        <v>20446</v>
      </c>
      <c r="HI27" s="103">
        <v>57</v>
      </c>
      <c r="HJ27" s="113"/>
      <c r="HK27" s="103" t="s">
        <v>20447</v>
      </c>
      <c r="HL27" s="103">
        <v>1</v>
      </c>
      <c r="HM27" s="103">
        <v>14.28</v>
      </c>
      <c r="HN27" s="103" t="s">
        <v>20448</v>
      </c>
      <c r="HO27" s="103">
        <v>14</v>
      </c>
      <c r="HP27" s="113"/>
      <c r="HQ27" s="103" t="s">
        <v>20449</v>
      </c>
      <c r="HR27" s="103">
        <v>1</v>
      </c>
      <c r="HS27" s="103">
        <v>15.33</v>
      </c>
      <c r="HT27" s="103" t="s">
        <v>20450</v>
      </c>
      <c r="HU27" s="103">
        <v>7</v>
      </c>
      <c r="HV27" s="113"/>
      <c r="HW27" s="103" t="s">
        <v>20451</v>
      </c>
      <c r="HX27" s="103">
        <v>1</v>
      </c>
      <c r="HY27" s="103">
        <v>13.11</v>
      </c>
      <c r="HZ27" s="103" t="s">
        <v>20452</v>
      </c>
      <c r="IA27" s="108"/>
      <c r="IB27" s="113"/>
      <c r="IC27" s="103" t="s">
        <v>20453</v>
      </c>
      <c r="ID27" s="103">
        <v>1</v>
      </c>
      <c r="IE27" s="103">
        <v>9.48</v>
      </c>
      <c r="IF27" s="103" t="s">
        <v>20454</v>
      </c>
      <c r="IG27" s="108"/>
      <c r="IH27" s="113"/>
      <c r="II27" s="103" t="s">
        <v>20455</v>
      </c>
      <c r="IJ27" s="103">
        <v>1</v>
      </c>
      <c r="IK27" s="103">
        <v>14.12</v>
      </c>
      <c r="IL27" s="103" t="s">
        <v>20456</v>
      </c>
      <c r="IM27" s="108"/>
      <c r="IN27" s="113"/>
      <c r="IO27" s="103" t="s">
        <v>20457</v>
      </c>
      <c r="IP27" s="103">
        <v>1</v>
      </c>
      <c r="IQ27" s="103">
        <v>11.52</v>
      </c>
      <c r="IR27" s="103" t="s">
        <v>20458</v>
      </c>
      <c r="IS27" s="103">
        <v>2</v>
      </c>
      <c r="IT27" s="113"/>
      <c r="IU27" s="103" t="s">
        <v>20459</v>
      </c>
      <c r="IV27" s="103">
        <v>1</v>
      </c>
      <c r="IW27" s="103">
        <v>15.5</v>
      </c>
      <c r="IX27" s="103" t="s">
        <v>20460</v>
      </c>
      <c r="IY27" s="103">
        <v>17</v>
      </c>
      <c r="IZ27" s="113"/>
      <c r="JA27" s="103" t="s">
        <v>20461</v>
      </c>
      <c r="JB27" s="103">
        <v>1</v>
      </c>
      <c r="JC27" s="103">
        <v>10.59</v>
      </c>
      <c r="JD27" s="103" t="s">
        <v>20462</v>
      </c>
      <c r="JE27" s="108"/>
      <c r="JF27" s="113"/>
      <c r="JG27" s="103" t="s">
        <v>20463</v>
      </c>
      <c r="JH27" s="103">
        <v>1</v>
      </c>
      <c r="JI27" s="103">
        <v>13.35</v>
      </c>
      <c r="JJ27" s="103" t="s">
        <v>20464</v>
      </c>
      <c r="JK27" s="103">
        <v>76</v>
      </c>
      <c r="JL27" s="113"/>
      <c r="JM27" s="103" t="s">
        <v>20465</v>
      </c>
      <c r="JN27" s="103">
        <v>1</v>
      </c>
      <c r="JO27" s="103">
        <v>12.41</v>
      </c>
      <c r="JP27" s="103" t="s">
        <v>20466</v>
      </c>
      <c r="JQ27" s="108"/>
      <c r="JR27" s="113"/>
      <c r="JS27" s="103" t="s">
        <v>20467</v>
      </c>
      <c r="JT27" s="103">
        <v>1</v>
      </c>
      <c r="JU27" s="103">
        <v>15.18</v>
      </c>
      <c r="JV27" s="103" t="s">
        <v>20468</v>
      </c>
      <c r="JW27" s="108"/>
      <c r="JX27" s="113"/>
      <c r="JY27" s="103" t="s">
        <v>20469</v>
      </c>
      <c r="JZ27" s="103">
        <v>1</v>
      </c>
      <c r="KA27" s="103">
        <v>12.04</v>
      </c>
      <c r="KB27" s="103" t="s">
        <v>20470</v>
      </c>
      <c r="KC27" s="108"/>
      <c r="KD27" s="113"/>
      <c r="KE27" s="103" t="s">
        <v>20471</v>
      </c>
      <c r="KF27" s="103">
        <v>1</v>
      </c>
      <c r="KG27" s="103">
        <v>14.32</v>
      </c>
      <c r="KH27" s="103" t="s">
        <v>20472</v>
      </c>
      <c r="KI27" s="108"/>
      <c r="KJ27" s="113"/>
      <c r="KK27" s="103" t="s">
        <v>20473</v>
      </c>
      <c r="KL27" s="103">
        <v>1</v>
      </c>
      <c r="KM27" s="103">
        <v>15.05</v>
      </c>
      <c r="KN27" s="103" t="s">
        <v>20474</v>
      </c>
      <c r="KO27" s="103">
        <v>10</v>
      </c>
      <c r="KP27" s="113"/>
      <c r="KQ27" s="103" t="s">
        <v>20475</v>
      </c>
      <c r="KR27" s="103">
        <v>1</v>
      </c>
      <c r="KS27" s="103">
        <v>14.15</v>
      </c>
      <c r="KT27" s="103" t="s">
        <v>20476</v>
      </c>
      <c r="KU27" s="108"/>
      <c r="KV27" s="113"/>
      <c r="KW27" s="103" t="s">
        <v>20477</v>
      </c>
      <c r="KX27" s="103">
        <v>1</v>
      </c>
      <c r="KY27" s="103">
        <v>15.5</v>
      </c>
      <c r="KZ27" s="103" t="s">
        <v>20478</v>
      </c>
      <c r="LA27" s="103">
        <v>28</v>
      </c>
      <c r="LB27" s="113"/>
      <c r="LC27" s="103" t="s">
        <v>20479</v>
      </c>
      <c r="LD27" s="103">
        <v>1</v>
      </c>
      <c r="LE27" s="103">
        <v>10.31</v>
      </c>
      <c r="LF27" s="103" t="s">
        <v>20480</v>
      </c>
      <c r="LG27" s="103">
        <v>29</v>
      </c>
      <c r="LH27" s="113"/>
      <c r="LI27" s="103" t="s">
        <v>20481</v>
      </c>
      <c r="LJ27" s="103">
        <v>1</v>
      </c>
      <c r="LK27" s="103">
        <v>13.3</v>
      </c>
      <c r="LL27" s="103" t="s">
        <v>20482</v>
      </c>
      <c r="LM27" s="108"/>
      <c r="LN27" s="113"/>
      <c r="LO27" s="103" t="s">
        <v>20483</v>
      </c>
      <c r="LP27" s="103">
        <v>1</v>
      </c>
      <c r="LQ27" s="103">
        <v>11.28</v>
      </c>
      <c r="LR27" s="103" t="s">
        <v>20484</v>
      </c>
      <c r="LS27" s="103">
        <v>4</v>
      </c>
      <c r="LT27" s="113"/>
      <c r="LU27" s="103" t="s">
        <v>20485</v>
      </c>
      <c r="LV27" s="103">
        <v>1</v>
      </c>
      <c r="LW27" s="103">
        <v>13.49</v>
      </c>
      <c r="LX27" s="103" t="s">
        <v>20486</v>
      </c>
      <c r="LY27" s="108"/>
      <c r="LZ27" s="113"/>
      <c r="MA27" s="103" t="s">
        <v>20487</v>
      </c>
      <c r="MB27" s="103">
        <v>1</v>
      </c>
      <c r="MC27" s="103">
        <v>8.56</v>
      </c>
      <c r="MD27" s="103" t="s">
        <v>20488</v>
      </c>
      <c r="ME27" s="108"/>
      <c r="MF27" s="113"/>
      <c r="MG27" s="103" t="s">
        <v>20489</v>
      </c>
      <c r="MH27" s="103">
        <v>1</v>
      </c>
      <c r="MI27" s="103">
        <v>9.0500000000000007</v>
      </c>
      <c r="MJ27" s="103" t="s">
        <v>20490</v>
      </c>
      <c r="MK27" s="108"/>
      <c r="ML27" s="113"/>
      <c r="MM27" s="103" t="s">
        <v>20491</v>
      </c>
      <c r="MN27" s="103">
        <v>1</v>
      </c>
      <c r="MO27" s="103">
        <v>14.25</v>
      </c>
      <c r="MP27" s="103" t="s">
        <v>20492</v>
      </c>
      <c r="MQ27" s="103">
        <v>18</v>
      </c>
      <c r="MR27" s="113"/>
      <c r="MS27" s="103" t="s">
        <v>20493</v>
      </c>
      <c r="MT27" s="103">
        <v>1</v>
      </c>
      <c r="MU27" s="103">
        <v>14.36</v>
      </c>
      <c r="MV27" s="103" t="s">
        <v>20494</v>
      </c>
      <c r="MW27" s="103">
        <v>28</v>
      </c>
      <c r="MX27" s="113"/>
      <c r="MY27" s="103" t="s">
        <v>20495</v>
      </c>
      <c r="MZ27" s="103">
        <v>1</v>
      </c>
      <c r="NA27" s="103">
        <v>15.22</v>
      </c>
      <c r="NB27" s="103" t="s">
        <v>20496</v>
      </c>
      <c r="NC27" s="103">
        <v>14</v>
      </c>
      <c r="ND27" s="113"/>
      <c r="NE27" s="103" t="s">
        <v>20497</v>
      </c>
      <c r="NF27" s="103">
        <v>1</v>
      </c>
      <c r="NG27" s="103">
        <v>15.24</v>
      </c>
      <c r="NH27" s="103" t="s">
        <v>20498</v>
      </c>
      <c r="NI27" s="108"/>
      <c r="NJ27" s="113"/>
      <c r="NK27" s="103" t="s">
        <v>20499</v>
      </c>
      <c r="NL27" s="103">
        <v>1</v>
      </c>
      <c r="NM27" s="103">
        <v>12.29</v>
      </c>
      <c r="NN27" s="103" t="s">
        <v>20500</v>
      </c>
      <c r="NO27" s="108"/>
      <c r="NP27" s="113"/>
      <c r="NQ27" s="103" t="s">
        <v>20501</v>
      </c>
      <c r="NR27" s="103">
        <v>1</v>
      </c>
      <c r="NS27" s="103">
        <v>14.2</v>
      </c>
      <c r="NT27" s="103" t="s">
        <v>20502</v>
      </c>
      <c r="NU27" s="108"/>
      <c r="NV27" s="113"/>
      <c r="NW27" s="104" t="s">
        <v>20503</v>
      </c>
      <c r="NX27" s="104">
        <v>1</v>
      </c>
      <c r="NY27" s="104">
        <v>13.02</v>
      </c>
      <c r="NZ27" s="104" t="s">
        <v>20504</v>
      </c>
      <c r="OA27" s="110"/>
      <c r="OB27" s="113"/>
      <c r="OC27" s="104" t="s">
        <v>20505</v>
      </c>
      <c r="OD27" s="104">
        <v>1</v>
      </c>
      <c r="OE27" s="104">
        <v>8.0299999999999994</v>
      </c>
      <c r="OF27" s="104" t="s">
        <v>20506</v>
      </c>
      <c r="OG27" s="105"/>
      <c r="OH27" s="113"/>
      <c r="OI27" s="106" t="s">
        <v>20507</v>
      </c>
      <c r="OJ27" s="106">
        <v>1</v>
      </c>
      <c r="OK27" s="106">
        <v>13.29</v>
      </c>
      <c r="OL27" s="106" t="s">
        <v>20508</v>
      </c>
      <c r="OM27" s="106">
        <v>8</v>
      </c>
      <c r="ON27" s="113"/>
      <c r="OO27" s="104" t="s">
        <v>20509</v>
      </c>
      <c r="OP27" s="104">
        <v>1</v>
      </c>
      <c r="OQ27" s="104">
        <v>14.33</v>
      </c>
      <c r="OR27" s="104" t="s">
        <v>20510</v>
      </c>
      <c r="OS27" s="105"/>
      <c r="OT27" s="113"/>
      <c r="OU27" s="104" t="s">
        <v>20511</v>
      </c>
      <c r="OV27" s="104">
        <v>1</v>
      </c>
      <c r="OW27" s="104">
        <v>14.12</v>
      </c>
      <c r="OX27" s="104" t="s">
        <v>20512</v>
      </c>
      <c r="OY27" s="105"/>
      <c r="OZ27" s="113"/>
      <c r="PA27" s="104" t="s">
        <v>20513</v>
      </c>
      <c r="PB27" s="104">
        <v>1</v>
      </c>
      <c r="PC27" s="104">
        <v>11.24</v>
      </c>
      <c r="PD27" s="104" t="s">
        <v>20514</v>
      </c>
      <c r="PE27" s="104">
        <v>16</v>
      </c>
      <c r="PF27" s="113"/>
      <c r="PG27" s="104" t="s">
        <v>20515</v>
      </c>
      <c r="PH27" s="104">
        <v>1</v>
      </c>
      <c r="PI27" s="104">
        <v>14.46</v>
      </c>
      <c r="PJ27" s="104" t="s">
        <v>20516</v>
      </c>
      <c r="PK27" s="110"/>
      <c r="PL27" s="113"/>
      <c r="PM27" s="104" t="s">
        <v>20517</v>
      </c>
      <c r="PN27" s="104">
        <v>1</v>
      </c>
      <c r="PO27" s="104">
        <v>11.29</v>
      </c>
      <c r="PP27" s="104" t="s">
        <v>20518</v>
      </c>
      <c r="PQ27" s="110"/>
      <c r="PR27" s="113"/>
      <c r="PS27" s="104" t="s">
        <v>20519</v>
      </c>
      <c r="PT27" s="104">
        <v>1</v>
      </c>
      <c r="PU27" s="104">
        <v>13.11</v>
      </c>
      <c r="PV27" s="104" t="s">
        <v>20520</v>
      </c>
      <c r="PW27" s="110"/>
      <c r="PX27" s="113"/>
      <c r="PY27" s="104" t="s">
        <v>20521</v>
      </c>
      <c r="PZ27" s="104">
        <v>1</v>
      </c>
      <c r="QA27" s="104">
        <v>11.41</v>
      </c>
      <c r="QB27" s="104" t="s">
        <v>20522</v>
      </c>
      <c r="QC27" s="110"/>
      <c r="QD27" s="113"/>
      <c r="QE27" s="104" t="s">
        <v>20523</v>
      </c>
      <c r="QF27" s="104">
        <v>1</v>
      </c>
      <c r="QG27" s="104">
        <v>13.11</v>
      </c>
      <c r="QH27" s="104" t="s">
        <v>20524</v>
      </c>
      <c r="QI27" s="110"/>
      <c r="QJ27" s="113"/>
      <c r="QK27" s="104" t="s">
        <v>20525</v>
      </c>
      <c r="QL27" s="104">
        <v>1</v>
      </c>
      <c r="QM27" s="104">
        <v>12.21</v>
      </c>
      <c r="QN27" s="104" t="s">
        <v>20526</v>
      </c>
      <c r="QO27" s="110"/>
      <c r="QP27" s="113"/>
      <c r="QQ27" s="104" t="s">
        <v>20527</v>
      </c>
      <c r="QR27" s="104">
        <v>1</v>
      </c>
      <c r="QS27" s="104">
        <v>12.44</v>
      </c>
      <c r="QT27" s="104" t="s">
        <v>20528</v>
      </c>
      <c r="QU27" s="110"/>
      <c r="QV27" s="113"/>
      <c r="QW27" s="104" t="s">
        <v>20529</v>
      </c>
      <c r="QX27" s="104">
        <v>1</v>
      </c>
      <c r="QY27" s="104">
        <v>11.22</v>
      </c>
      <c r="QZ27" s="104" t="s">
        <v>20530</v>
      </c>
      <c r="RA27" s="110"/>
      <c r="RB27" s="113"/>
      <c r="RC27" s="104" t="s">
        <v>20531</v>
      </c>
      <c r="RD27" s="104">
        <v>1</v>
      </c>
      <c r="RE27" s="104">
        <v>14.36</v>
      </c>
      <c r="RF27" s="104" t="s">
        <v>20532</v>
      </c>
      <c r="RG27" s="104">
        <v>65</v>
      </c>
      <c r="RH27" s="113"/>
      <c r="RI27" s="104" t="s">
        <v>20533</v>
      </c>
      <c r="RJ27" s="104">
        <v>1</v>
      </c>
      <c r="RK27" s="104">
        <v>13.26</v>
      </c>
      <c r="RL27" s="104" t="s">
        <v>20534</v>
      </c>
      <c r="RM27" s="110"/>
      <c r="RN27" s="113"/>
      <c r="RO27" s="104" t="s">
        <v>20535</v>
      </c>
      <c r="RP27" s="104">
        <v>1</v>
      </c>
      <c r="RQ27" s="104">
        <v>13.39</v>
      </c>
      <c r="RR27" s="104" t="s">
        <v>20536</v>
      </c>
      <c r="RS27" s="104">
        <v>19</v>
      </c>
      <c r="RT27" s="113"/>
      <c r="RU27" s="104" t="s">
        <v>20537</v>
      </c>
      <c r="RV27" s="104">
        <v>1</v>
      </c>
      <c r="RW27" s="104">
        <v>8.4</v>
      </c>
      <c r="RX27" s="104" t="s">
        <v>20538</v>
      </c>
      <c r="RY27" s="110"/>
      <c r="RZ27" s="113"/>
    </row>
    <row r="28" spans="1:494" ht="15.75" customHeight="1" x14ac:dyDescent="0.2">
      <c r="A28" s="113"/>
      <c r="B28" s="113"/>
      <c r="C28" s="103" t="s">
        <v>20539</v>
      </c>
      <c r="D28" s="103">
        <v>1</v>
      </c>
      <c r="E28" s="103">
        <v>9.1300000000000008</v>
      </c>
      <c r="F28" s="103" t="s">
        <v>20540</v>
      </c>
      <c r="H28" s="113"/>
      <c r="I28" s="103" t="s">
        <v>20541</v>
      </c>
      <c r="J28" s="103">
        <v>1</v>
      </c>
      <c r="K28" s="103">
        <v>14.31</v>
      </c>
      <c r="L28" s="103" t="s">
        <v>20542</v>
      </c>
      <c r="N28" s="113"/>
      <c r="O28" s="103" t="s">
        <v>20543</v>
      </c>
      <c r="P28" s="103">
        <v>1</v>
      </c>
      <c r="Q28" s="103">
        <v>12.1</v>
      </c>
      <c r="R28" s="103" t="s">
        <v>20544</v>
      </c>
      <c r="T28" s="113"/>
      <c r="U28" s="103" t="s">
        <v>20545</v>
      </c>
      <c r="V28" s="103">
        <v>1</v>
      </c>
      <c r="W28" s="103">
        <v>15.04</v>
      </c>
      <c r="X28" s="103" t="s">
        <v>20546</v>
      </c>
      <c r="Z28" s="113"/>
      <c r="AA28" s="103" t="s">
        <v>20547</v>
      </c>
      <c r="AB28" s="103">
        <v>1</v>
      </c>
      <c r="AC28" s="103">
        <v>12.51</v>
      </c>
      <c r="AD28" s="103" t="s">
        <v>20548</v>
      </c>
      <c r="AF28" s="113"/>
      <c r="AG28" s="103" t="s">
        <v>20549</v>
      </c>
      <c r="AH28" s="103">
        <v>1</v>
      </c>
      <c r="AI28" s="103">
        <v>9.59</v>
      </c>
      <c r="AJ28" s="103" t="s">
        <v>20550</v>
      </c>
      <c r="AL28" s="113"/>
      <c r="AM28" s="103" t="s">
        <v>20551</v>
      </c>
      <c r="AN28" s="103">
        <v>1</v>
      </c>
      <c r="AO28" s="103">
        <v>15.43</v>
      </c>
      <c r="AP28" s="103" t="s">
        <v>20552</v>
      </c>
      <c r="AR28" s="113"/>
      <c r="AS28" s="103" t="s">
        <v>20553</v>
      </c>
      <c r="AT28" s="103">
        <v>1</v>
      </c>
      <c r="AU28" s="103">
        <v>11.53</v>
      </c>
      <c r="AV28" s="103" t="s">
        <v>20554</v>
      </c>
      <c r="AX28" s="113"/>
      <c r="AY28" s="103" t="s">
        <v>20555</v>
      </c>
      <c r="AZ28" s="103">
        <v>1</v>
      </c>
      <c r="BA28" s="103">
        <v>14.55</v>
      </c>
      <c r="BB28" s="103" t="s">
        <v>20556</v>
      </c>
      <c r="BD28" s="113"/>
      <c r="BE28" s="103" t="s">
        <v>20557</v>
      </c>
      <c r="BF28" s="103">
        <v>1</v>
      </c>
      <c r="BG28" s="103">
        <v>15.32</v>
      </c>
      <c r="BH28" s="103" t="s">
        <v>20558</v>
      </c>
      <c r="BJ28" s="113"/>
      <c r="BK28" s="103" t="s">
        <v>20559</v>
      </c>
      <c r="BL28" s="103">
        <v>1</v>
      </c>
      <c r="BM28" s="103">
        <v>12.24</v>
      </c>
      <c r="BN28" s="103" t="s">
        <v>20560</v>
      </c>
      <c r="BP28" s="113"/>
      <c r="BQ28" s="103" t="s">
        <v>20561</v>
      </c>
      <c r="BR28" s="103">
        <v>1</v>
      </c>
      <c r="BS28" s="103">
        <v>12.27</v>
      </c>
      <c r="BT28" s="103" t="s">
        <v>20562</v>
      </c>
      <c r="BV28" s="113"/>
      <c r="BW28" s="103" t="s">
        <v>20563</v>
      </c>
      <c r="BX28" s="103">
        <v>1</v>
      </c>
      <c r="BY28" s="103">
        <v>13.35</v>
      </c>
      <c r="BZ28" s="103" t="s">
        <v>20564</v>
      </c>
      <c r="CB28" s="113"/>
      <c r="CC28" s="103" t="s">
        <v>20565</v>
      </c>
      <c r="CD28" s="103">
        <v>1</v>
      </c>
      <c r="CE28" s="103">
        <v>10.039999999999999</v>
      </c>
      <c r="CF28" s="103" t="s">
        <v>20566</v>
      </c>
      <c r="CH28" s="113"/>
      <c r="CI28" s="103" t="s">
        <v>20567</v>
      </c>
      <c r="CJ28" s="103">
        <v>1</v>
      </c>
      <c r="CK28" s="103">
        <v>13.18</v>
      </c>
      <c r="CL28" s="103" t="s">
        <v>20568</v>
      </c>
      <c r="CN28" s="113"/>
      <c r="CO28" s="103" t="s">
        <v>20569</v>
      </c>
      <c r="CP28" s="103">
        <v>1</v>
      </c>
      <c r="CQ28" s="103">
        <v>10.28</v>
      </c>
      <c r="CR28" s="103" t="s">
        <v>20570</v>
      </c>
      <c r="CT28" s="113"/>
      <c r="CU28" s="103" t="s">
        <v>20571</v>
      </c>
      <c r="CV28" s="103">
        <v>1</v>
      </c>
      <c r="CW28" s="103">
        <v>13.58</v>
      </c>
      <c r="CX28" s="103" t="s">
        <v>20572</v>
      </c>
      <c r="CY28" s="103">
        <v>14</v>
      </c>
      <c r="CZ28" s="113"/>
      <c r="DA28" s="103" t="s">
        <v>20573</v>
      </c>
      <c r="DB28" s="103">
        <v>1</v>
      </c>
      <c r="DC28" s="103">
        <v>12.34</v>
      </c>
      <c r="DD28" s="103" t="s">
        <v>20574</v>
      </c>
      <c r="DE28" s="103">
        <v>89</v>
      </c>
      <c r="DF28" s="113"/>
      <c r="DG28" s="103" t="s">
        <v>20575</v>
      </c>
      <c r="DH28" s="103">
        <v>1</v>
      </c>
      <c r="DI28" s="103">
        <v>14.38</v>
      </c>
      <c r="DJ28" s="103" t="s">
        <v>20576</v>
      </c>
      <c r="DK28" s="103">
        <v>18</v>
      </c>
      <c r="DL28" s="113"/>
      <c r="DM28" s="103" t="s">
        <v>20577</v>
      </c>
      <c r="DN28" s="103">
        <v>1</v>
      </c>
      <c r="DO28" s="103">
        <v>14.17</v>
      </c>
      <c r="DP28" s="103" t="s">
        <v>20578</v>
      </c>
      <c r="DQ28" s="103">
        <v>14</v>
      </c>
      <c r="DR28" s="113"/>
      <c r="DS28" s="103" t="s">
        <v>20579</v>
      </c>
      <c r="DT28" s="103">
        <v>1</v>
      </c>
      <c r="DU28" s="103">
        <v>15.08</v>
      </c>
      <c r="DV28" s="103" t="s">
        <v>20580</v>
      </c>
      <c r="DW28" s="103">
        <v>46</v>
      </c>
      <c r="DX28" s="113"/>
      <c r="DY28" s="103" t="s">
        <v>20581</v>
      </c>
      <c r="DZ28" s="103">
        <v>1</v>
      </c>
      <c r="EA28" s="103">
        <v>14.19</v>
      </c>
      <c r="EB28" s="103" t="s">
        <v>20582</v>
      </c>
      <c r="EC28" s="108"/>
      <c r="ED28" s="113"/>
      <c r="EE28" s="103" t="s">
        <v>20583</v>
      </c>
      <c r="EF28" s="103">
        <v>1</v>
      </c>
      <c r="EG28" s="103">
        <v>10.02</v>
      </c>
      <c r="EH28" s="103" t="s">
        <v>20584</v>
      </c>
      <c r="EI28" s="108"/>
      <c r="EJ28" s="113"/>
      <c r="EK28" s="103" t="s">
        <v>20585</v>
      </c>
      <c r="EL28" s="103">
        <v>1</v>
      </c>
      <c r="EM28" s="103">
        <v>12.28</v>
      </c>
      <c r="EN28" s="103" t="s">
        <v>20586</v>
      </c>
      <c r="EO28" s="108"/>
      <c r="EP28" s="113"/>
      <c r="EQ28" s="103" t="s">
        <v>20587</v>
      </c>
      <c r="ER28" s="103">
        <v>1</v>
      </c>
      <c r="ES28" s="103">
        <v>9.43</v>
      </c>
      <c r="ET28" s="103" t="s">
        <v>20588</v>
      </c>
      <c r="EU28" s="103">
        <v>8</v>
      </c>
      <c r="EV28" s="113"/>
      <c r="EW28" s="103" t="s">
        <v>20589</v>
      </c>
      <c r="EX28" s="103">
        <v>1</v>
      </c>
      <c r="EY28" s="103">
        <v>15.4</v>
      </c>
      <c r="EZ28" s="103" t="s">
        <v>20590</v>
      </c>
      <c r="FA28" s="108"/>
      <c r="FB28" s="113"/>
      <c r="FC28" s="103" t="s">
        <v>20591</v>
      </c>
      <c r="FD28" s="103">
        <v>1</v>
      </c>
      <c r="FE28" s="103">
        <v>10.55</v>
      </c>
      <c r="FF28" s="103" t="s">
        <v>20592</v>
      </c>
      <c r="FG28" s="108"/>
      <c r="FH28" s="113"/>
      <c r="FI28" s="103" t="s">
        <v>20593</v>
      </c>
      <c r="FJ28" s="103">
        <v>1</v>
      </c>
      <c r="FK28" s="103">
        <v>14.52</v>
      </c>
      <c r="FL28" s="103" t="s">
        <v>20594</v>
      </c>
      <c r="FM28" s="108"/>
      <c r="FN28" s="113"/>
      <c r="FO28" s="103" t="s">
        <v>20595</v>
      </c>
      <c r="FP28" s="103">
        <v>1</v>
      </c>
      <c r="FQ28" s="103">
        <v>13.13</v>
      </c>
      <c r="FR28" s="103" t="s">
        <v>20596</v>
      </c>
      <c r="FS28" s="108"/>
      <c r="FT28" s="113"/>
      <c r="FU28" s="103" t="s">
        <v>20597</v>
      </c>
      <c r="FV28" s="103">
        <v>1</v>
      </c>
      <c r="FW28" s="103">
        <v>12.41</v>
      </c>
      <c r="FX28" s="103" t="s">
        <v>20598</v>
      </c>
      <c r="FY28" s="108"/>
      <c r="FZ28" s="113"/>
      <c r="GA28" s="103" t="s">
        <v>20599</v>
      </c>
      <c r="GB28" s="103">
        <v>1</v>
      </c>
      <c r="GC28" s="103">
        <v>13.5</v>
      </c>
      <c r="GD28" s="103" t="s">
        <v>20600</v>
      </c>
      <c r="GE28" s="103">
        <v>6</v>
      </c>
      <c r="GF28" s="113"/>
      <c r="GG28" s="103" t="s">
        <v>20601</v>
      </c>
      <c r="GH28" s="103">
        <v>1</v>
      </c>
      <c r="GI28" s="103">
        <v>14.35</v>
      </c>
      <c r="GJ28" s="103" t="s">
        <v>20602</v>
      </c>
      <c r="GK28" s="108"/>
      <c r="GL28" s="113"/>
      <c r="GM28" s="103" t="s">
        <v>20603</v>
      </c>
      <c r="GN28" s="103">
        <v>1</v>
      </c>
      <c r="GO28" s="103">
        <v>12.53</v>
      </c>
      <c r="GP28" s="103" t="s">
        <v>20604</v>
      </c>
      <c r="GQ28" s="108"/>
      <c r="GR28" s="113"/>
      <c r="GS28" s="103" t="s">
        <v>20605</v>
      </c>
      <c r="GT28" s="103">
        <v>1</v>
      </c>
      <c r="GU28" s="103">
        <v>13.25</v>
      </c>
      <c r="GV28" s="103" t="s">
        <v>20606</v>
      </c>
      <c r="GW28" s="108"/>
      <c r="GX28" s="113"/>
      <c r="GY28" s="103" t="s">
        <v>20607</v>
      </c>
      <c r="GZ28" s="103">
        <v>1</v>
      </c>
      <c r="HA28" s="103">
        <v>15.12</v>
      </c>
      <c r="HB28" s="103" t="s">
        <v>20608</v>
      </c>
      <c r="HC28" s="103">
        <v>26</v>
      </c>
      <c r="HD28" s="113"/>
      <c r="HE28" s="103" t="s">
        <v>20609</v>
      </c>
      <c r="HF28" s="103">
        <v>1</v>
      </c>
      <c r="HG28" s="103">
        <v>11.05</v>
      </c>
      <c r="HH28" s="103" t="s">
        <v>20610</v>
      </c>
      <c r="HI28" s="108"/>
      <c r="HJ28" s="113"/>
      <c r="HK28" s="103" t="s">
        <v>20611</v>
      </c>
      <c r="HL28" s="103">
        <v>1</v>
      </c>
      <c r="HM28" s="103">
        <v>14.22</v>
      </c>
      <c r="HN28" s="103" t="s">
        <v>20612</v>
      </c>
      <c r="HO28" s="108"/>
      <c r="HP28" s="113"/>
      <c r="HQ28" s="103" t="s">
        <v>20613</v>
      </c>
      <c r="HR28" s="103">
        <v>1</v>
      </c>
      <c r="HS28" s="103">
        <v>15.15</v>
      </c>
      <c r="HT28" s="103" t="s">
        <v>20614</v>
      </c>
      <c r="HU28" s="108"/>
      <c r="HV28" s="113"/>
      <c r="HW28" s="103" t="s">
        <v>20615</v>
      </c>
      <c r="HX28" s="103">
        <v>1</v>
      </c>
      <c r="HY28" s="103">
        <v>12.59</v>
      </c>
      <c r="HZ28" s="103" t="s">
        <v>20616</v>
      </c>
      <c r="IA28" s="108"/>
      <c r="IB28" s="113"/>
      <c r="IC28" s="103" t="s">
        <v>20617</v>
      </c>
      <c r="ID28" s="103">
        <v>1</v>
      </c>
      <c r="IE28" s="103">
        <v>9.3699999999999992</v>
      </c>
      <c r="IF28" s="103" t="s">
        <v>20618</v>
      </c>
      <c r="IG28" s="108"/>
      <c r="IH28" s="113"/>
      <c r="II28" s="103" t="s">
        <v>20619</v>
      </c>
      <c r="IJ28" s="103">
        <v>1</v>
      </c>
      <c r="IK28" s="103">
        <v>13.59</v>
      </c>
      <c r="IL28" s="103" t="s">
        <v>20620</v>
      </c>
      <c r="IM28" s="103">
        <v>25</v>
      </c>
      <c r="IN28" s="113"/>
      <c r="IO28" s="103" t="s">
        <v>20621</v>
      </c>
      <c r="IP28" s="103">
        <v>1</v>
      </c>
      <c r="IQ28" s="103">
        <v>11.45</v>
      </c>
      <c r="IR28" s="103" t="s">
        <v>20622</v>
      </c>
      <c r="IS28" s="108"/>
      <c r="IT28" s="113"/>
      <c r="IU28" s="103" t="s">
        <v>20623</v>
      </c>
      <c r="IV28" s="103">
        <v>1</v>
      </c>
      <c r="IW28" s="103">
        <v>15.42</v>
      </c>
      <c r="IX28" s="103" t="s">
        <v>20624</v>
      </c>
      <c r="IY28" s="108"/>
      <c r="IZ28" s="113"/>
      <c r="JA28" s="103" t="s">
        <v>20625</v>
      </c>
      <c r="JB28" s="103">
        <v>1</v>
      </c>
      <c r="JC28" s="103">
        <v>10.53</v>
      </c>
      <c r="JD28" s="103" t="s">
        <v>20626</v>
      </c>
      <c r="JE28" s="103">
        <v>24</v>
      </c>
      <c r="JF28" s="113"/>
      <c r="JG28" s="103" t="s">
        <v>20627</v>
      </c>
      <c r="JH28" s="103">
        <v>1</v>
      </c>
      <c r="JI28" s="103">
        <v>13.16</v>
      </c>
      <c r="JJ28" s="103" t="s">
        <v>20628</v>
      </c>
      <c r="JK28" s="108"/>
      <c r="JL28" s="113"/>
      <c r="JM28" s="103" t="s">
        <v>20629</v>
      </c>
      <c r="JN28" s="103">
        <v>1</v>
      </c>
      <c r="JO28" s="103">
        <v>13.01</v>
      </c>
      <c r="JP28" s="103" t="s">
        <v>20630</v>
      </c>
      <c r="JQ28" s="108"/>
      <c r="JR28" s="113"/>
      <c r="JS28" s="103" t="s">
        <v>20631</v>
      </c>
      <c r="JT28" s="103">
        <v>1</v>
      </c>
      <c r="JU28" s="103">
        <v>15.05</v>
      </c>
      <c r="JV28" s="103" t="s">
        <v>20632</v>
      </c>
      <c r="JW28" s="103">
        <v>25</v>
      </c>
      <c r="JX28" s="113"/>
      <c r="JY28" s="103" t="s">
        <v>20633</v>
      </c>
      <c r="JZ28" s="103">
        <v>1</v>
      </c>
      <c r="KA28" s="103">
        <v>11.39</v>
      </c>
      <c r="KB28" s="103" t="s">
        <v>20634</v>
      </c>
      <c r="KC28" s="108"/>
      <c r="KD28" s="113"/>
      <c r="KE28" s="103" t="s">
        <v>20635</v>
      </c>
      <c r="KF28" s="103">
        <v>1</v>
      </c>
      <c r="KG28" s="103">
        <v>14.29</v>
      </c>
      <c r="KH28" s="103" t="s">
        <v>20636</v>
      </c>
      <c r="KI28" s="108"/>
      <c r="KJ28" s="113"/>
      <c r="KK28" s="103" t="s">
        <v>20637</v>
      </c>
      <c r="KL28" s="103">
        <v>1</v>
      </c>
      <c r="KM28" s="103">
        <v>14.43</v>
      </c>
      <c r="KN28" s="103" t="s">
        <v>20638</v>
      </c>
      <c r="KO28" s="108"/>
      <c r="KP28" s="113"/>
      <c r="KQ28" s="103" t="s">
        <v>20639</v>
      </c>
      <c r="KR28" s="103">
        <v>1</v>
      </c>
      <c r="KS28" s="103">
        <v>14.04</v>
      </c>
      <c r="KT28" s="103" t="s">
        <v>20640</v>
      </c>
      <c r="KU28" s="108"/>
      <c r="KV28" s="113"/>
      <c r="KW28" s="103" t="s">
        <v>20641</v>
      </c>
      <c r="KX28" s="103">
        <v>1</v>
      </c>
      <c r="KY28" s="103">
        <v>15.35</v>
      </c>
      <c r="KZ28" s="103" t="s">
        <v>20642</v>
      </c>
      <c r="LA28" s="108"/>
      <c r="LB28" s="113"/>
      <c r="LC28" s="103" t="s">
        <v>20643</v>
      </c>
      <c r="LD28" s="103">
        <v>1</v>
      </c>
      <c r="LE28" s="103">
        <v>9.58</v>
      </c>
      <c r="LF28" s="103" t="s">
        <v>20644</v>
      </c>
      <c r="LG28" s="108"/>
      <c r="LH28" s="113"/>
      <c r="LI28" s="103" t="s">
        <v>20645</v>
      </c>
      <c r="LJ28" s="103">
        <v>1</v>
      </c>
      <c r="LK28" s="103">
        <v>12.58</v>
      </c>
      <c r="LL28" s="103" t="s">
        <v>20646</v>
      </c>
      <c r="LM28" s="103">
        <v>51</v>
      </c>
      <c r="LN28" s="113"/>
      <c r="LO28" s="103" t="s">
        <v>20647</v>
      </c>
      <c r="LP28" s="103">
        <v>1</v>
      </c>
      <c r="LQ28" s="103">
        <v>11.12</v>
      </c>
      <c r="LR28" s="103" t="s">
        <v>20648</v>
      </c>
      <c r="LS28" s="108"/>
      <c r="LT28" s="113"/>
      <c r="LU28" s="103" t="s">
        <v>20649</v>
      </c>
      <c r="LV28" s="103">
        <v>1</v>
      </c>
      <c r="LW28" s="103">
        <v>13.32</v>
      </c>
      <c r="LX28" s="103" t="s">
        <v>20650</v>
      </c>
      <c r="LY28" s="103">
        <v>61</v>
      </c>
      <c r="LZ28" s="113"/>
      <c r="MA28" s="103" t="s">
        <v>20651</v>
      </c>
      <c r="MB28" s="103">
        <v>1</v>
      </c>
      <c r="MC28" s="103">
        <v>8.32</v>
      </c>
      <c r="MD28" s="103" t="s">
        <v>20652</v>
      </c>
      <c r="ME28" s="103">
        <v>19</v>
      </c>
      <c r="MF28" s="113"/>
      <c r="MG28" s="103" t="s">
        <v>20653</v>
      </c>
      <c r="MH28" s="103">
        <v>1</v>
      </c>
      <c r="MI28" s="103">
        <v>8.56</v>
      </c>
      <c r="MJ28" s="103" t="s">
        <v>20654</v>
      </c>
      <c r="MK28" s="103">
        <v>65</v>
      </c>
      <c r="ML28" s="113"/>
      <c r="MM28" s="103" t="s">
        <v>20655</v>
      </c>
      <c r="MN28" s="103">
        <v>1</v>
      </c>
      <c r="MO28" s="103">
        <v>14.19</v>
      </c>
      <c r="MP28" s="103" t="s">
        <v>20656</v>
      </c>
      <c r="MQ28" s="108"/>
      <c r="MR28" s="113"/>
      <c r="MS28" s="103" t="s">
        <v>20657</v>
      </c>
      <c r="MT28" s="103">
        <v>1</v>
      </c>
      <c r="MU28" s="103">
        <v>14.3</v>
      </c>
      <c r="MV28" s="103" t="s">
        <v>20658</v>
      </c>
      <c r="MW28" s="108"/>
      <c r="MX28" s="113"/>
      <c r="MY28" s="103" t="s">
        <v>20659</v>
      </c>
      <c r="MZ28" s="103">
        <v>1</v>
      </c>
      <c r="NA28" s="103">
        <v>15.16</v>
      </c>
      <c r="NB28" s="103" t="s">
        <v>20660</v>
      </c>
      <c r="NC28" s="108"/>
      <c r="ND28" s="113"/>
      <c r="NE28" s="103" t="s">
        <v>20661</v>
      </c>
      <c r="NF28" s="103">
        <v>1</v>
      </c>
      <c r="NG28" s="103">
        <v>15.2</v>
      </c>
      <c r="NH28" s="103" t="s">
        <v>20662</v>
      </c>
      <c r="NI28" s="108"/>
      <c r="NJ28" s="113"/>
      <c r="NK28" s="103" t="s">
        <v>20663</v>
      </c>
      <c r="NL28" s="103">
        <v>1</v>
      </c>
      <c r="NM28" s="103">
        <v>12.14</v>
      </c>
      <c r="NN28" s="103" t="s">
        <v>20664</v>
      </c>
      <c r="NO28" s="103">
        <v>55</v>
      </c>
      <c r="NP28" s="113"/>
      <c r="NQ28" s="103" t="s">
        <v>20665</v>
      </c>
      <c r="NR28" s="103">
        <v>1</v>
      </c>
      <c r="NS28" s="103">
        <v>14.19</v>
      </c>
      <c r="NT28" s="103" t="s">
        <v>20666</v>
      </c>
      <c r="NU28" s="103">
        <v>43</v>
      </c>
      <c r="NV28" s="113"/>
      <c r="NW28" s="104" t="s">
        <v>20667</v>
      </c>
      <c r="NX28" s="104">
        <v>1</v>
      </c>
      <c r="NY28" s="104">
        <v>12.48</v>
      </c>
      <c r="NZ28" s="104" t="s">
        <v>20668</v>
      </c>
      <c r="OA28" s="104">
        <v>18</v>
      </c>
      <c r="OB28" s="113"/>
      <c r="OC28" s="104" t="s">
        <v>20669</v>
      </c>
      <c r="OD28" s="104">
        <v>1</v>
      </c>
      <c r="OE28" s="104">
        <v>7.36</v>
      </c>
      <c r="OF28" s="104" t="s">
        <v>20670</v>
      </c>
      <c r="OG28" s="104">
        <v>17</v>
      </c>
      <c r="OH28" s="113"/>
      <c r="OI28" s="106" t="s">
        <v>20671</v>
      </c>
      <c r="OJ28" s="106">
        <v>1</v>
      </c>
      <c r="OK28" s="106">
        <v>13.16</v>
      </c>
      <c r="OL28" s="106" t="s">
        <v>20672</v>
      </c>
      <c r="OM28" s="107"/>
      <c r="ON28" s="113"/>
      <c r="OO28" s="104" t="s">
        <v>20673</v>
      </c>
      <c r="OP28" s="104">
        <v>1</v>
      </c>
      <c r="OQ28" s="104">
        <v>14.25</v>
      </c>
      <c r="OR28" s="104" t="s">
        <v>20674</v>
      </c>
      <c r="OS28" s="104">
        <v>17</v>
      </c>
      <c r="OT28" s="113"/>
      <c r="OU28" s="104" t="s">
        <v>20675</v>
      </c>
      <c r="OV28" s="104">
        <v>1</v>
      </c>
      <c r="OW28" s="104">
        <v>14</v>
      </c>
      <c r="OX28" s="104" t="s">
        <v>20676</v>
      </c>
      <c r="OY28" s="110"/>
      <c r="OZ28" s="113"/>
      <c r="PA28" s="104" t="s">
        <v>20677</v>
      </c>
      <c r="PB28" s="104">
        <v>1</v>
      </c>
      <c r="PC28" s="104">
        <v>11.11</v>
      </c>
      <c r="PD28" s="104" t="s">
        <v>20678</v>
      </c>
      <c r="PE28" s="110"/>
      <c r="PF28" s="113"/>
      <c r="PG28" s="104" t="s">
        <v>20679</v>
      </c>
      <c r="PH28" s="104">
        <v>1</v>
      </c>
      <c r="PI28" s="104">
        <v>14.3</v>
      </c>
      <c r="PJ28" s="104" t="s">
        <v>20680</v>
      </c>
      <c r="PK28" s="104">
        <v>24</v>
      </c>
      <c r="PL28" s="113"/>
      <c r="PM28" s="104" t="s">
        <v>20681</v>
      </c>
      <c r="PN28" s="104">
        <v>1</v>
      </c>
      <c r="PO28" s="104">
        <v>10.51</v>
      </c>
      <c r="PP28" s="104" t="s">
        <v>20682</v>
      </c>
      <c r="PQ28" s="104">
        <v>15</v>
      </c>
      <c r="PR28" s="113"/>
      <c r="PS28" s="104" t="s">
        <v>20683</v>
      </c>
      <c r="PT28" s="104">
        <v>1</v>
      </c>
      <c r="PU28" s="104">
        <v>12.58</v>
      </c>
      <c r="PV28" s="104" t="s">
        <v>20684</v>
      </c>
      <c r="PW28" s="104">
        <v>17</v>
      </c>
      <c r="PX28" s="113"/>
      <c r="PY28" s="104" t="s">
        <v>20685</v>
      </c>
      <c r="PZ28" s="104">
        <v>1</v>
      </c>
      <c r="QA28" s="104">
        <v>11.3</v>
      </c>
      <c r="QB28" s="104" t="s">
        <v>20686</v>
      </c>
      <c r="QC28" s="104">
        <v>4</v>
      </c>
      <c r="QD28" s="113"/>
      <c r="QE28" s="104" t="s">
        <v>20687</v>
      </c>
      <c r="QF28" s="104">
        <v>1</v>
      </c>
      <c r="QG28" s="104">
        <v>13.02</v>
      </c>
      <c r="QH28" s="104" t="s">
        <v>20688</v>
      </c>
      <c r="QI28" s="104">
        <v>11</v>
      </c>
      <c r="QJ28" s="113"/>
      <c r="QK28" s="104" t="s">
        <v>20689</v>
      </c>
      <c r="QL28" s="104">
        <v>1</v>
      </c>
      <c r="QM28" s="104">
        <v>11.45</v>
      </c>
      <c r="QN28" s="104" t="s">
        <v>20690</v>
      </c>
      <c r="QO28" s="104">
        <v>21</v>
      </c>
      <c r="QP28" s="113"/>
      <c r="QQ28" s="104" t="s">
        <v>20691</v>
      </c>
      <c r="QR28" s="104">
        <v>1</v>
      </c>
      <c r="QS28" s="104">
        <v>12.33</v>
      </c>
      <c r="QT28" s="104" t="s">
        <v>20692</v>
      </c>
      <c r="QU28" s="104">
        <v>65</v>
      </c>
      <c r="QV28" s="113"/>
      <c r="QW28" s="104" t="s">
        <v>20693</v>
      </c>
      <c r="QX28" s="104">
        <v>1</v>
      </c>
      <c r="QY28" s="104">
        <v>11.05</v>
      </c>
      <c r="QZ28" s="104" t="s">
        <v>20694</v>
      </c>
      <c r="RA28" s="104">
        <v>14</v>
      </c>
      <c r="RB28" s="113"/>
      <c r="RC28" s="104" t="s">
        <v>20695</v>
      </c>
      <c r="RD28" s="104">
        <v>1</v>
      </c>
      <c r="RE28" s="104">
        <v>14.06</v>
      </c>
      <c r="RF28" s="104" t="s">
        <v>20696</v>
      </c>
      <c r="RG28" s="110"/>
      <c r="RH28" s="113"/>
      <c r="RI28" s="104" t="s">
        <v>20697</v>
      </c>
      <c r="RJ28" s="104">
        <v>1</v>
      </c>
      <c r="RK28" s="104">
        <v>13.15</v>
      </c>
      <c r="RL28" s="104" t="s">
        <v>20698</v>
      </c>
      <c r="RM28" s="110"/>
      <c r="RN28" s="113"/>
      <c r="RO28" s="104" t="s">
        <v>20699</v>
      </c>
      <c r="RP28" s="104">
        <v>1</v>
      </c>
      <c r="RQ28" s="104">
        <v>13.33</v>
      </c>
      <c r="RR28" s="104" t="s">
        <v>20700</v>
      </c>
      <c r="RS28" s="110"/>
      <c r="RT28" s="113"/>
      <c r="RU28" s="104" t="s">
        <v>20701</v>
      </c>
      <c r="RV28" s="104">
        <v>1</v>
      </c>
      <c r="RW28" s="104">
        <v>8.35</v>
      </c>
      <c r="RX28" s="104" t="s">
        <v>20702</v>
      </c>
      <c r="RY28" s="110"/>
      <c r="RZ28" s="113"/>
    </row>
    <row r="29" spans="1:494" ht="12.75" x14ac:dyDescent="0.2">
      <c r="A29" s="113"/>
      <c r="B29" s="113"/>
      <c r="C29" s="103" t="s">
        <v>20703</v>
      </c>
      <c r="D29" s="103">
        <v>1</v>
      </c>
      <c r="E29" s="103">
        <v>9.02</v>
      </c>
      <c r="F29" s="103" t="s">
        <v>20704</v>
      </c>
      <c r="G29" s="103">
        <v>16</v>
      </c>
      <c r="H29" s="113"/>
      <c r="I29" s="103" t="s">
        <v>20705</v>
      </c>
      <c r="J29" s="103">
        <v>1</v>
      </c>
      <c r="K29" s="103">
        <v>14.15</v>
      </c>
      <c r="L29" s="103" t="s">
        <v>20706</v>
      </c>
      <c r="M29" s="103">
        <v>21</v>
      </c>
      <c r="N29" s="113"/>
      <c r="O29" s="103" t="s">
        <v>20707</v>
      </c>
      <c r="P29" s="103">
        <v>1</v>
      </c>
      <c r="Q29" s="103">
        <v>11.47</v>
      </c>
      <c r="R29" s="103" t="s">
        <v>20708</v>
      </c>
      <c r="T29" s="113"/>
      <c r="U29" s="103" t="s">
        <v>20709</v>
      </c>
      <c r="V29" s="103">
        <v>1</v>
      </c>
      <c r="W29" s="103">
        <v>14.5</v>
      </c>
      <c r="X29" s="103" t="s">
        <v>20710</v>
      </c>
      <c r="Y29" s="103">
        <v>62</v>
      </c>
      <c r="Z29" s="113"/>
      <c r="AA29" s="103" t="s">
        <v>20711</v>
      </c>
      <c r="AB29" s="103">
        <v>1</v>
      </c>
      <c r="AC29" s="103">
        <v>12.4</v>
      </c>
      <c r="AD29" s="103" t="s">
        <v>20712</v>
      </c>
      <c r="AF29" s="113"/>
      <c r="AG29" s="103" t="s">
        <v>20713</v>
      </c>
      <c r="AH29" s="103">
        <v>1</v>
      </c>
      <c r="AI29" s="103">
        <v>9.48</v>
      </c>
      <c r="AJ29" s="103" t="s">
        <v>20714</v>
      </c>
      <c r="AK29" s="103">
        <v>14</v>
      </c>
      <c r="AL29" s="113"/>
      <c r="AM29" s="103" t="s">
        <v>20715</v>
      </c>
      <c r="AN29" s="103">
        <v>1</v>
      </c>
      <c r="AO29" s="103">
        <v>15.25</v>
      </c>
      <c r="AP29" s="103" t="s">
        <v>20716</v>
      </c>
      <c r="AQ29" s="108"/>
      <c r="AR29" s="113"/>
      <c r="AS29" s="103" t="s">
        <v>20717</v>
      </c>
      <c r="AT29" s="103">
        <v>1</v>
      </c>
      <c r="AU29" s="103">
        <v>11.47</v>
      </c>
      <c r="AV29" s="103" t="s">
        <v>20718</v>
      </c>
      <c r="AW29" s="108"/>
      <c r="AX29" s="113"/>
      <c r="AY29" s="103" t="s">
        <v>20719</v>
      </c>
      <c r="AZ29" s="103">
        <v>1</v>
      </c>
      <c r="BA29" s="103">
        <v>14.45</v>
      </c>
      <c r="BB29" s="103" t="s">
        <v>20720</v>
      </c>
      <c r="BC29" s="103">
        <v>18</v>
      </c>
      <c r="BD29" s="113"/>
      <c r="BE29" s="103" t="s">
        <v>20721</v>
      </c>
      <c r="BF29" s="103">
        <v>1</v>
      </c>
      <c r="BG29" s="103">
        <v>15.11</v>
      </c>
      <c r="BH29" s="103" t="s">
        <v>20722</v>
      </c>
      <c r="BI29" s="103">
        <v>55</v>
      </c>
      <c r="BJ29" s="113"/>
      <c r="BK29" s="103" t="s">
        <v>20723</v>
      </c>
      <c r="BL29" s="103">
        <v>1</v>
      </c>
      <c r="BM29" s="103">
        <v>12.2</v>
      </c>
      <c r="BN29" s="103" t="s">
        <v>20724</v>
      </c>
      <c r="BO29" s="103">
        <v>44</v>
      </c>
      <c r="BP29" s="113"/>
      <c r="BQ29" s="103" t="s">
        <v>20725</v>
      </c>
      <c r="BR29" s="103">
        <v>1</v>
      </c>
      <c r="BS29" s="103">
        <v>12.21</v>
      </c>
      <c r="BT29" s="103" t="s">
        <v>20726</v>
      </c>
      <c r="BU29" s="103">
        <v>16</v>
      </c>
      <c r="BV29" s="113"/>
      <c r="BW29" s="103" t="s">
        <v>20727</v>
      </c>
      <c r="BX29" s="103">
        <v>1</v>
      </c>
      <c r="BY29" s="103">
        <v>13.19</v>
      </c>
      <c r="BZ29" s="103" t="s">
        <v>20728</v>
      </c>
      <c r="CA29" s="108"/>
      <c r="CB29" s="113"/>
      <c r="CC29" s="103" t="s">
        <v>20729</v>
      </c>
      <c r="CD29" s="103">
        <v>1</v>
      </c>
      <c r="CE29" s="103">
        <v>9.4700000000000006</v>
      </c>
      <c r="CF29" s="103" t="s">
        <v>20730</v>
      </c>
      <c r="CG29" s="103">
        <v>20</v>
      </c>
      <c r="CH29" s="113"/>
      <c r="CI29" s="103" t="s">
        <v>20731</v>
      </c>
      <c r="CJ29" s="103">
        <v>1</v>
      </c>
      <c r="CK29" s="103">
        <v>13.02</v>
      </c>
      <c r="CL29" s="103" t="s">
        <v>20732</v>
      </c>
      <c r="CM29" s="108"/>
      <c r="CN29" s="113"/>
      <c r="CO29" s="103" t="s">
        <v>20733</v>
      </c>
      <c r="CP29" s="103">
        <v>1</v>
      </c>
      <c r="CQ29" s="103">
        <v>10.27</v>
      </c>
      <c r="CR29" s="103" t="s">
        <v>20734</v>
      </c>
      <c r="CS29" s="108"/>
      <c r="CT29" s="113"/>
      <c r="CU29" s="103" t="s">
        <v>20735</v>
      </c>
      <c r="CV29" s="103">
        <v>1</v>
      </c>
      <c r="CW29" s="103">
        <v>13.45</v>
      </c>
      <c r="CX29" s="103" t="s">
        <v>20736</v>
      </c>
      <c r="CY29" s="108"/>
      <c r="CZ29" s="113"/>
      <c r="DA29" s="103" t="s">
        <v>20737</v>
      </c>
      <c r="DB29" s="103">
        <v>1</v>
      </c>
      <c r="DC29" s="103">
        <v>12.22</v>
      </c>
      <c r="DD29" s="103" t="s">
        <v>20738</v>
      </c>
      <c r="DE29" s="108"/>
      <c r="DF29" s="113"/>
      <c r="DG29" s="103" t="s">
        <v>20739</v>
      </c>
      <c r="DH29" s="103">
        <v>1</v>
      </c>
      <c r="DI29" s="103">
        <v>14.29</v>
      </c>
      <c r="DJ29" s="103" t="s">
        <v>20740</v>
      </c>
      <c r="DK29" s="108"/>
      <c r="DL29" s="113"/>
      <c r="DM29" s="103" t="s">
        <v>20741</v>
      </c>
      <c r="DN29" s="103">
        <v>1</v>
      </c>
      <c r="DO29" s="103">
        <v>13.55</v>
      </c>
      <c r="DP29" s="103" t="s">
        <v>20742</v>
      </c>
      <c r="DQ29" s="108"/>
      <c r="DR29" s="113"/>
      <c r="DS29" s="103" t="s">
        <v>20743</v>
      </c>
      <c r="DT29" s="103">
        <v>1</v>
      </c>
      <c r="DU29" s="103">
        <v>14.59</v>
      </c>
      <c r="DV29" s="103" t="s">
        <v>20744</v>
      </c>
      <c r="DW29" s="108"/>
      <c r="DX29" s="113"/>
      <c r="DY29" s="103" t="s">
        <v>20745</v>
      </c>
      <c r="DZ29" s="103">
        <v>1</v>
      </c>
      <c r="EA29" s="103">
        <v>13.24</v>
      </c>
      <c r="EB29" s="103" t="s">
        <v>20746</v>
      </c>
      <c r="EC29" s="103">
        <v>7</v>
      </c>
      <c r="ED29" s="113"/>
      <c r="EE29" s="103" t="s">
        <v>20747</v>
      </c>
      <c r="EF29" s="103">
        <v>1</v>
      </c>
      <c r="EG29" s="103">
        <v>9.3800000000000008</v>
      </c>
      <c r="EH29" s="103" t="s">
        <v>20748</v>
      </c>
      <c r="EI29" s="103">
        <v>19</v>
      </c>
      <c r="EJ29" s="113"/>
      <c r="EK29" s="103" t="s">
        <v>20749</v>
      </c>
      <c r="EL29" s="103">
        <v>1</v>
      </c>
      <c r="EM29" s="103">
        <v>12.27</v>
      </c>
      <c r="EN29" s="103" t="s">
        <v>20750</v>
      </c>
      <c r="EO29" s="108"/>
      <c r="EP29" s="113"/>
      <c r="EQ29" s="103" t="s">
        <v>20751</v>
      </c>
      <c r="ER29" s="103">
        <v>1</v>
      </c>
      <c r="ES29" s="103">
        <v>9.14</v>
      </c>
      <c r="ET29" s="103" t="s">
        <v>20752</v>
      </c>
      <c r="EU29" s="108"/>
      <c r="EV29" s="113"/>
      <c r="EW29" s="103" t="s">
        <v>20753</v>
      </c>
      <c r="EX29" s="103">
        <v>1</v>
      </c>
      <c r="EY29" s="103">
        <v>14.57</v>
      </c>
      <c r="EZ29" s="103" t="s">
        <v>20754</v>
      </c>
      <c r="FA29" s="108"/>
      <c r="FB29" s="113"/>
      <c r="FC29" s="103" t="s">
        <v>20755</v>
      </c>
      <c r="FD29" s="103">
        <v>1</v>
      </c>
      <c r="FE29" s="103">
        <v>10.47</v>
      </c>
      <c r="FF29" s="103" t="s">
        <v>20756</v>
      </c>
      <c r="FG29" s="103">
        <v>16</v>
      </c>
      <c r="FH29" s="113"/>
      <c r="FI29" s="103" t="s">
        <v>20757</v>
      </c>
      <c r="FJ29" s="103">
        <v>1</v>
      </c>
      <c r="FK29" s="103">
        <v>14.38</v>
      </c>
      <c r="FL29" s="103" t="s">
        <v>20758</v>
      </c>
      <c r="FM29" s="103">
        <v>4</v>
      </c>
      <c r="FN29" s="113"/>
      <c r="FO29" s="103" t="s">
        <v>20759</v>
      </c>
      <c r="FP29" s="103">
        <v>1</v>
      </c>
      <c r="FQ29" s="103">
        <v>13.1</v>
      </c>
      <c r="FR29" s="103" t="s">
        <v>20760</v>
      </c>
      <c r="FS29" s="108"/>
      <c r="FT29" s="113"/>
      <c r="FU29" s="103" t="s">
        <v>20761</v>
      </c>
      <c r="FV29" s="103">
        <v>1</v>
      </c>
      <c r="FW29" s="103">
        <v>10.23</v>
      </c>
      <c r="FX29" s="103" t="s">
        <v>20762</v>
      </c>
      <c r="FY29" s="108"/>
      <c r="FZ29" s="113"/>
      <c r="GA29" s="103" t="s">
        <v>20763</v>
      </c>
      <c r="GB29" s="103">
        <v>1</v>
      </c>
      <c r="GC29" s="103">
        <v>13.33</v>
      </c>
      <c r="GD29" s="103" t="s">
        <v>20764</v>
      </c>
      <c r="GE29" s="108"/>
      <c r="GF29" s="113"/>
      <c r="GG29" s="103" t="s">
        <v>20765</v>
      </c>
      <c r="GH29" s="103">
        <v>1</v>
      </c>
      <c r="GI29" s="103">
        <v>14.15</v>
      </c>
      <c r="GJ29" s="103" t="s">
        <v>20766</v>
      </c>
      <c r="GK29" s="108"/>
      <c r="GL29" s="113"/>
      <c r="GM29" s="103" t="s">
        <v>20767</v>
      </c>
      <c r="GN29" s="103">
        <v>1</v>
      </c>
      <c r="GO29" s="103">
        <v>12.45</v>
      </c>
      <c r="GP29" s="103" t="s">
        <v>20768</v>
      </c>
      <c r="GQ29" s="108"/>
      <c r="GR29" s="113"/>
      <c r="GS29" s="103" t="s">
        <v>20769</v>
      </c>
      <c r="GT29" s="103">
        <v>1</v>
      </c>
      <c r="GU29" s="103">
        <v>11.19</v>
      </c>
      <c r="GV29" s="103" t="s">
        <v>20770</v>
      </c>
      <c r="GW29" s="103">
        <v>43</v>
      </c>
      <c r="GX29" s="113"/>
      <c r="GY29" s="103" t="s">
        <v>20771</v>
      </c>
      <c r="GZ29" s="103">
        <v>1</v>
      </c>
      <c r="HA29" s="103">
        <v>15.01</v>
      </c>
      <c r="HB29" s="103" t="s">
        <v>20772</v>
      </c>
      <c r="HC29" s="108"/>
      <c r="HD29" s="113"/>
      <c r="HE29" s="103" t="s">
        <v>20773</v>
      </c>
      <c r="HF29" s="103">
        <v>1</v>
      </c>
      <c r="HG29" s="103">
        <v>10.48</v>
      </c>
      <c r="HH29" s="103" t="s">
        <v>20774</v>
      </c>
      <c r="HI29" s="108"/>
      <c r="HJ29" s="113"/>
      <c r="HK29" s="103" t="s">
        <v>20775</v>
      </c>
      <c r="HL29" s="103">
        <v>1</v>
      </c>
      <c r="HM29" s="103">
        <v>14.15</v>
      </c>
      <c r="HN29" s="103" t="s">
        <v>20776</v>
      </c>
      <c r="HO29" s="103">
        <v>83</v>
      </c>
      <c r="HP29" s="113"/>
      <c r="HQ29" s="103" t="s">
        <v>20777</v>
      </c>
      <c r="HR29" s="103">
        <v>1</v>
      </c>
      <c r="HS29" s="103">
        <v>15.06</v>
      </c>
      <c r="HT29" s="103" t="s">
        <v>20778</v>
      </c>
      <c r="HU29" s="108"/>
      <c r="HV29" s="113"/>
      <c r="HW29" s="103" t="s">
        <v>20779</v>
      </c>
      <c r="HX29" s="103">
        <v>1</v>
      </c>
      <c r="HY29" s="103">
        <v>12.26</v>
      </c>
      <c r="HZ29" s="103" t="s">
        <v>20780</v>
      </c>
      <c r="IA29" s="103">
        <v>11</v>
      </c>
      <c r="IB29" s="113"/>
      <c r="IC29" s="103" t="s">
        <v>20781</v>
      </c>
      <c r="ID29" s="103">
        <v>1</v>
      </c>
      <c r="IE29" s="103">
        <v>9.32</v>
      </c>
      <c r="IF29" s="103" t="s">
        <v>20782</v>
      </c>
      <c r="IG29" s="108"/>
      <c r="IH29" s="113"/>
      <c r="II29" s="103" t="s">
        <v>20783</v>
      </c>
      <c r="IJ29" s="103">
        <v>1</v>
      </c>
      <c r="IK29" s="103">
        <v>13.46</v>
      </c>
      <c r="IL29" s="103" t="s">
        <v>20784</v>
      </c>
      <c r="IM29" s="108"/>
      <c r="IN29" s="113"/>
      <c r="IO29" s="103" t="s">
        <v>20785</v>
      </c>
      <c r="IP29" s="103">
        <v>1</v>
      </c>
      <c r="IQ29" s="103">
        <v>11.02</v>
      </c>
      <c r="IR29" s="103" t="s">
        <v>20786</v>
      </c>
      <c r="IS29" s="103">
        <v>81</v>
      </c>
      <c r="IT29" s="113"/>
      <c r="IU29" s="103" t="s">
        <v>20787</v>
      </c>
      <c r="IV29" s="103">
        <v>1</v>
      </c>
      <c r="IW29" s="103">
        <v>15.36</v>
      </c>
      <c r="IX29" s="103" t="s">
        <v>20788</v>
      </c>
      <c r="IY29" s="103">
        <v>14</v>
      </c>
      <c r="IZ29" s="113"/>
      <c r="JA29" s="103" t="s">
        <v>20789</v>
      </c>
      <c r="JB29" s="103">
        <v>1</v>
      </c>
      <c r="JC29" s="103">
        <v>10.42</v>
      </c>
      <c r="JD29" s="103" t="s">
        <v>20790</v>
      </c>
      <c r="JE29" s="108"/>
      <c r="JF29" s="113"/>
      <c r="JG29" s="103" t="s">
        <v>20791</v>
      </c>
      <c r="JH29" s="103">
        <v>1</v>
      </c>
      <c r="JI29" s="103">
        <v>13.13</v>
      </c>
      <c r="JJ29" s="103" t="s">
        <v>20792</v>
      </c>
      <c r="JK29" s="103">
        <v>76</v>
      </c>
      <c r="JL29" s="113"/>
      <c r="JM29" s="103" t="s">
        <v>20793</v>
      </c>
      <c r="JN29" s="103">
        <v>1</v>
      </c>
      <c r="JO29" s="103">
        <v>12.58</v>
      </c>
      <c r="JP29" s="103" t="s">
        <v>20794</v>
      </c>
      <c r="JQ29" s="108"/>
      <c r="JR29" s="113"/>
      <c r="JS29" s="103" t="s">
        <v>20795</v>
      </c>
      <c r="JT29" s="103">
        <v>1</v>
      </c>
      <c r="JU29" s="103">
        <v>14.57</v>
      </c>
      <c r="JV29" s="103" t="s">
        <v>20796</v>
      </c>
      <c r="JW29" s="108"/>
      <c r="JX29" s="113"/>
      <c r="JY29" s="103" t="s">
        <v>20797</v>
      </c>
      <c r="JZ29" s="103">
        <v>1</v>
      </c>
      <c r="KA29" s="103">
        <v>11.32</v>
      </c>
      <c r="KB29" s="103" t="s">
        <v>20798</v>
      </c>
      <c r="KC29" s="108"/>
      <c r="KD29" s="113"/>
      <c r="KE29" s="103" t="s">
        <v>20799</v>
      </c>
      <c r="KF29" s="103">
        <v>1</v>
      </c>
      <c r="KG29" s="103">
        <v>13.57</v>
      </c>
      <c r="KH29" s="103" t="s">
        <v>20800</v>
      </c>
      <c r="KI29" s="108"/>
      <c r="KJ29" s="113"/>
      <c r="KK29" s="103" t="s">
        <v>20801</v>
      </c>
      <c r="KL29" s="103">
        <v>1</v>
      </c>
      <c r="KM29" s="103">
        <v>14.41</v>
      </c>
      <c r="KN29" s="103" t="s">
        <v>20802</v>
      </c>
      <c r="KO29" s="108"/>
      <c r="KP29" s="113"/>
      <c r="KQ29" s="103" t="s">
        <v>20803</v>
      </c>
      <c r="KR29" s="103">
        <v>1</v>
      </c>
      <c r="KS29" s="103">
        <v>13.57</v>
      </c>
      <c r="KT29" s="103" t="s">
        <v>20804</v>
      </c>
      <c r="KU29" s="108"/>
      <c r="KV29" s="113"/>
      <c r="KW29" s="103" t="s">
        <v>20805</v>
      </c>
      <c r="KX29" s="103">
        <v>1</v>
      </c>
      <c r="KY29" s="103">
        <v>13.23</v>
      </c>
      <c r="KZ29" s="103" t="s">
        <v>20806</v>
      </c>
      <c r="LA29" s="108"/>
      <c r="LB29" s="113"/>
      <c r="LC29" s="103" t="s">
        <v>20807</v>
      </c>
      <c r="LD29" s="103">
        <v>1</v>
      </c>
      <c r="LE29" s="103">
        <v>9.52</v>
      </c>
      <c r="LF29" s="103" t="s">
        <v>20808</v>
      </c>
      <c r="LG29" s="103">
        <v>18</v>
      </c>
      <c r="LH29" s="113"/>
      <c r="LI29" s="103" t="s">
        <v>20809</v>
      </c>
      <c r="LJ29" s="103">
        <v>1</v>
      </c>
      <c r="LK29" s="103">
        <v>12.2</v>
      </c>
      <c r="LL29" s="103" t="s">
        <v>20810</v>
      </c>
      <c r="LM29" s="108"/>
      <c r="LN29" s="113"/>
      <c r="LO29" s="103" t="s">
        <v>20811</v>
      </c>
      <c r="LP29" s="103">
        <v>1</v>
      </c>
      <c r="LQ29" s="103">
        <v>11</v>
      </c>
      <c r="LR29" s="103" t="s">
        <v>20812</v>
      </c>
      <c r="LS29" s="103">
        <v>43</v>
      </c>
      <c r="LT29" s="113"/>
      <c r="LU29" s="103" t="s">
        <v>20813</v>
      </c>
      <c r="LV29" s="103">
        <v>1</v>
      </c>
      <c r="LW29" s="103">
        <v>13.29</v>
      </c>
      <c r="LX29" s="103" t="s">
        <v>20814</v>
      </c>
      <c r="LY29" s="108"/>
      <c r="LZ29" s="113"/>
      <c r="MA29" s="103" t="s">
        <v>20815</v>
      </c>
      <c r="MB29" s="103">
        <v>1</v>
      </c>
      <c r="MC29" s="103">
        <v>8.23</v>
      </c>
      <c r="MD29" s="103" t="s">
        <v>20816</v>
      </c>
      <c r="ME29" s="108"/>
      <c r="MF29" s="113"/>
      <c r="MG29" s="103" t="s">
        <v>20817</v>
      </c>
      <c r="MH29" s="103">
        <v>1</v>
      </c>
      <c r="MI29" s="103">
        <v>8.41</v>
      </c>
      <c r="MJ29" s="103" t="s">
        <v>20818</v>
      </c>
      <c r="MK29" s="108"/>
      <c r="ML29" s="113"/>
      <c r="MM29" s="103" t="s">
        <v>20819</v>
      </c>
      <c r="MN29" s="103">
        <v>1</v>
      </c>
      <c r="MO29" s="103">
        <v>14.16</v>
      </c>
      <c r="MP29" s="103" t="s">
        <v>20820</v>
      </c>
      <c r="MQ29" s="108"/>
      <c r="MR29" s="113"/>
      <c r="MS29" s="103" t="s">
        <v>20821</v>
      </c>
      <c r="MT29" s="103">
        <v>1</v>
      </c>
      <c r="MU29" s="103">
        <v>13.34</v>
      </c>
      <c r="MV29" s="103" t="s">
        <v>20822</v>
      </c>
      <c r="MW29" s="103">
        <v>17</v>
      </c>
      <c r="MX29" s="113"/>
      <c r="MY29" s="103" t="s">
        <v>20823</v>
      </c>
      <c r="MZ29" s="103">
        <v>1</v>
      </c>
      <c r="NA29" s="103">
        <v>15.03</v>
      </c>
      <c r="NB29" s="103" t="s">
        <v>20824</v>
      </c>
      <c r="NC29" s="103">
        <v>87</v>
      </c>
      <c r="ND29" s="113"/>
      <c r="NE29" s="103" t="s">
        <v>20825</v>
      </c>
      <c r="NF29" s="103">
        <v>1</v>
      </c>
      <c r="NG29" s="103">
        <v>15.16</v>
      </c>
      <c r="NH29" s="103" t="s">
        <v>20826</v>
      </c>
      <c r="NI29" s="108"/>
      <c r="NJ29" s="113"/>
      <c r="NK29" s="103" t="s">
        <v>20827</v>
      </c>
      <c r="NL29" s="103">
        <v>1</v>
      </c>
      <c r="NM29" s="103">
        <v>12.08</v>
      </c>
      <c r="NN29" s="103" t="s">
        <v>20828</v>
      </c>
      <c r="NO29" s="108"/>
      <c r="NP29" s="113"/>
      <c r="NQ29" s="103" t="s">
        <v>20829</v>
      </c>
      <c r="NR29" s="103">
        <v>1</v>
      </c>
      <c r="NS29" s="103">
        <v>14.11</v>
      </c>
      <c r="NT29" s="103" t="s">
        <v>20830</v>
      </c>
      <c r="NU29" s="108"/>
      <c r="NV29" s="113"/>
      <c r="NW29" s="104" t="s">
        <v>20831</v>
      </c>
      <c r="NX29" s="104">
        <v>1</v>
      </c>
      <c r="NY29" s="104">
        <v>12.41</v>
      </c>
      <c r="NZ29" s="104" t="s">
        <v>20832</v>
      </c>
      <c r="OA29" s="110"/>
      <c r="OB29" s="113"/>
      <c r="OC29" s="104" t="s">
        <v>20833</v>
      </c>
      <c r="OD29" s="104">
        <v>1</v>
      </c>
      <c r="OE29" s="104">
        <v>7.3</v>
      </c>
      <c r="OF29" s="104" t="s">
        <v>20834</v>
      </c>
      <c r="OG29" s="105"/>
      <c r="OH29" s="113"/>
      <c r="OI29" s="106" t="s">
        <v>20835</v>
      </c>
      <c r="OJ29" s="106">
        <v>1</v>
      </c>
      <c r="OK29" s="106">
        <v>12.35</v>
      </c>
      <c r="OL29" s="106" t="s">
        <v>20836</v>
      </c>
      <c r="OM29" s="106">
        <v>58</v>
      </c>
      <c r="ON29" s="113"/>
      <c r="OO29" s="104" t="s">
        <v>20837</v>
      </c>
      <c r="OP29" s="104">
        <v>1</v>
      </c>
      <c r="OQ29" s="104">
        <v>14.2</v>
      </c>
      <c r="OR29" s="104" t="s">
        <v>20838</v>
      </c>
      <c r="OS29" s="105"/>
      <c r="OT29" s="113"/>
      <c r="OU29" s="104" t="s">
        <v>20839</v>
      </c>
      <c r="OV29" s="104">
        <v>1</v>
      </c>
      <c r="OW29" s="104">
        <v>13.57</v>
      </c>
      <c r="OX29" s="104" t="s">
        <v>20840</v>
      </c>
      <c r="OY29" s="105"/>
      <c r="OZ29" s="113"/>
      <c r="PA29" s="104" t="s">
        <v>20841</v>
      </c>
      <c r="PB29" s="104">
        <v>1</v>
      </c>
      <c r="PC29" s="104">
        <v>10.42</v>
      </c>
      <c r="PD29" s="104" t="s">
        <v>20842</v>
      </c>
      <c r="PE29" s="105"/>
      <c r="PF29" s="113"/>
      <c r="PG29" s="104" t="s">
        <v>20843</v>
      </c>
      <c r="PH29" s="104">
        <v>1</v>
      </c>
      <c r="PI29" s="104">
        <v>14.16</v>
      </c>
      <c r="PJ29" s="104" t="s">
        <v>20844</v>
      </c>
      <c r="PK29" s="105"/>
      <c r="PL29" s="113"/>
      <c r="PM29" s="104" t="s">
        <v>20845</v>
      </c>
      <c r="PN29" s="104">
        <v>1</v>
      </c>
      <c r="PO29" s="104">
        <v>10.41</v>
      </c>
      <c r="PP29" s="104" t="s">
        <v>20846</v>
      </c>
      <c r="PQ29" s="105"/>
      <c r="PR29" s="113"/>
      <c r="PS29" s="104" t="s">
        <v>20847</v>
      </c>
      <c r="PT29" s="104">
        <v>1</v>
      </c>
      <c r="PU29" s="104">
        <v>12.5</v>
      </c>
      <c r="PV29" s="104" t="s">
        <v>20848</v>
      </c>
      <c r="PW29" s="105"/>
      <c r="PX29" s="113"/>
      <c r="PY29" s="104" t="s">
        <v>20849</v>
      </c>
      <c r="PZ29" s="104">
        <v>1</v>
      </c>
      <c r="QA29" s="104">
        <v>11.23</v>
      </c>
      <c r="QB29" s="104" t="s">
        <v>20850</v>
      </c>
      <c r="QC29" s="105"/>
      <c r="QD29" s="113"/>
      <c r="QE29" s="104" t="s">
        <v>20851</v>
      </c>
      <c r="QF29" s="104">
        <v>1</v>
      </c>
      <c r="QG29" s="104">
        <v>12.46</v>
      </c>
      <c r="QH29" s="104" t="s">
        <v>20852</v>
      </c>
      <c r="QI29" s="105"/>
      <c r="QJ29" s="113"/>
      <c r="QK29" s="104" t="s">
        <v>20853</v>
      </c>
      <c r="QL29" s="104">
        <v>1</v>
      </c>
      <c r="QM29" s="104">
        <v>11.32</v>
      </c>
      <c r="QN29" s="104" t="s">
        <v>20854</v>
      </c>
      <c r="QO29" s="105"/>
      <c r="QP29" s="113"/>
      <c r="QQ29" s="104" t="s">
        <v>20855</v>
      </c>
      <c r="QR29" s="104">
        <v>1</v>
      </c>
      <c r="QS29" s="104">
        <v>12.25</v>
      </c>
      <c r="QT29" s="104" t="s">
        <v>20856</v>
      </c>
      <c r="QU29" s="105"/>
      <c r="QV29" s="113"/>
      <c r="QW29" s="104" t="s">
        <v>20857</v>
      </c>
      <c r="QX29" s="104">
        <v>1</v>
      </c>
      <c r="QY29" s="104">
        <v>10.5</v>
      </c>
      <c r="QZ29" s="104" t="s">
        <v>20858</v>
      </c>
      <c r="RA29" s="105"/>
      <c r="RB29" s="113"/>
      <c r="RC29" s="104" t="s">
        <v>20859</v>
      </c>
      <c r="RD29" s="104">
        <v>1</v>
      </c>
      <c r="RE29" s="104">
        <v>13.55</v>
      </c>
      <c r="RF29" s="104" t="s">
        <v>20860</v>
      </c>
      <c r="RG29" s="105"/>
      <c r="RH29" s="113"/>
      <c r="RI29" s="104" t="s">
        <v>20861</v>
      </c>
      <c r="RJ29" s="104">
        <v>1</v>
      </c>
      <c r="RK29" s="104">
        <v>13.1</v>
      </c>
      <c r="RL29" s="104" t="s">
        <v>20862</v>
      </c>
      <c r="RM29" s="105"/>
      <c r="RN29" s="113"/>
      <c r="RO29" s="104" t="s">
        <v>20863</v>
      </c>
      <c r="RP29" s="104">
        <v>1</v>
      </c>
      <c r="RQ29" s="104">
        <v>13.25</v>
      </c>
      <c r="RR29" s="104" t="s">
        <v>20864</v>
      </c>
      <c r="RS29" s="104">
        <v>16</v>
      </c>
      <c r="RT29" s="113"/>
      <c r="RU29" s="104" t="s">
        <v>20865</v>
      </c>
      <c r="RV29" s="104">
        <v>1</v>
      </c>
      <c r="RW29" s="104">
        <v>8.27</v>
      </c>
      <c r="RX29" s="104" t="s">
        <v>20866</v>
      </c>
      <c r="RY29" s="110"/>
      <c r="RZ29" s="113"/>
    </row>
    <row r="30" spans="1:494" ht="12.75" x14ac:dyDescent="0.2">
      <c r="A30" s="113"/>
      <c r="B30" s="113"/>
      <c r="C30" s="103" t="s">
        <v>20867</v>
      </c>
      <c r="D30" s="103">
        <v>1</v>
      </c>
      <c r="E30" s="103">
        <v>8.56</v>
      </c>
      <c r="F30" s="103" t="s">
        <v>20868</v>
      </c>
      <c r="H30" s="113"/>
      <c r="I30" s="103" t="s">
        <v>20869</v>
      </c>
      <c r="J30" s="103">
        <v>1</v>
      </c>
      <c r="K30" s="103">
        <v>14.02</v>
      </c>
      <c r="L30" s="103" t="s">
        <v>20870</v>
      </c>
      <c r="N30" s="113"/>
      <c r="O30" s="103" t="s">
        <v>20871</v>
      </c>
      <c r="P30" s="103">
        <v>1</v>
      </c>
      <c r="Q30" s="103">
        <v>11.38</v>
      </c>
      <c r="R30" s="103" t="s">
        <v>20872</v>
      </c>
      <c r="T30" s="113"/>
      <c r="U30" s="103" t="s">
        <v>20873</v>
      </c>
      <c r="V30" s="103">
        <v>1</v>
      </c>
      <c r="W30" s="103">
        <v>14.42</v>
      </c>
      <c r="X30" s="103" t="s">
        <v>20874</v>
      </c>
      <c r="Z30" s="113"/>
      <c r="AA30" s="103" t="s">
        <v>20875</v>
      </c>
      <c r="AB30" s="103">
        <v>1</v>
      </c>
      <c r="AC30" s="103">
        <v>12.39</v>
      </c>
      <c r="AD30" s="103" t="s">
        <v>20876</v>
      </c>
      <c r="AF30" s="113"/>
      <c r="AG30" s="103" t="s">
        <v>20877</v>
      </c>
      <c r="AH30" s="103">
        <v>1</v>
      </c>
      <c r="AI30" s="103">
        <v>9.43</v>
      </c>
      <c r="AJ30" s="103" t="s">
        <v>20878</v>
      </c>
      <c r="AL30" s="113"/>
      <c r="AM30" s="103" t="s">
        <v>20879</v>
      </c>
      <c r="AN30" s="103">
        <v>1</v>
      </c>
      <c r="AO30" s="103">
        <v>15.23</v>
      </c>
      <c r="AP30" s="103" t="s">
        <v>20880</v>
      </c>
      <c r="AR30" s="113"/>
      <c r="AS30" s="103" t="s">
        <v>20881</v>
      </c>
      <c r="AT30" s="103">
        <v>1</v>
      </c>
      <c r="AU30" s="103">
        <v>11.43</v>
      </c>
      <c r="AV30" s="103" t="s">
        <v>20882</v>
      </c>
      <c r="AX30" s="113"/>
      <c r="AY30" s="103" t="s">
        <v>20883</v>
      </c>
      <c r="AZ30" s="103">
        <v>1</v>
      </c>
      <c r="BA30" s="103">
        <v>14.36</v>
      </c>
      <c r="BB30" s="103" t="s">
        <v>20884</v>
      </c>
      <c r="BD30" s="113"/>
      <c r="BE30" s="103" t="s">
        <v>20885</v>
      </c>
      <c r="BF30" s="103">
        <v>1</v>
      </c>
      <c r="BG30" s="103">
        <v>15.07</v>
      </c>
      <c r="BH30" s="103" t="s">
        <v>20886</v>
      </c>
      <c r="BJ30" s="113"/>
      <c r="BK30" s="103" t="s">
        <v>20887</v>
      </c>
      <c r="BL30" s="103">
        <v>1</v>
      </c>
      <c r="BM30" s="103">
        <v>12.09</v>
      </c>
      <c r="BN30" s="103" t="s">
        <v>20888</v>
      </c>
      <c r="BP30" s="113"/>
      <c r="BQ30" s="103" t="s">
        <v>20889</v>
      </c>
      <c r="BR30" s="103">
        <v>1</v>
      </c>
      <c r="BS30" s="103">
        <v>12.12</v>
      </c>
      <c r="BT30" s="103" t="s">
        <v>20890</v>
      </c>
      <c r="BV30" s="113"/>
      <c r="BW30" s="103" t="s">
        <v>20891</v>
      </c>
      <c r="BX30" s="103">
        <v>1</v>
      </c>
      <c r="BY30" s="103">
        <v>13.16</v>
      </c>
      <c r="BZ30" s="103" t="s">
        <v>20892</v>
      </c>
      <c r="CB30" s="113"/>
      <c r="CC30" s="103" t="s">
        <v>20893</v>
      </c>
      <c r="CD30" s="103">
        <v>1</v>
      </c>
      <c r="CE30" s="103">
        <v>9.43</v>
      </c>
      <c r="CF30" s="103" t="s">
        <v>20894</v>
      </c>
      <c r="CH30" s="113"/>
      <c r="CI30" s="103" t="s">
        <v>20895</v>
      </c>
      <c r="CJ30" s="103">
        <v>1</v>
      </c>
      <c r="CK30" s="103">
        <v>13</v>
      </c>
      <c r="CL30" s="103" t="s">
        <v>20896</v>
      </c>
      <c r="CN30" s="113"/>
      <c r="CO30" s="103" t="s">
        <v>20897</v>
      </c>
      <c r="CP30" s="103">
        <v>1</v>
      </c>
      <c r="CQ30" s="103">
        <v>10.08</v>
      </c>
      <c r="CR30" s="103" t="s">
        <v>20898</v>
      </c>
      <c r="CT30" s="113"/>
      <c r="CU30" s="103" t="s">
        <v>20899</v>
      </c>
      <c r="CV30" s="103">
        <v>1</v>
      </c>
      <c r="CW30" s="103">
        <v>13.37</v>
      </c>
      <c r="CX30" s="103" t="s">
        <v>20900</v>
      </c>
      <c r="CY30" s="103">
        <v>16</v>
      </c>
      <c r="CZ30" s="113"/>
      <c r="DA30" s="103" t="s">
        <v>20901</v>
      </c>
      <c r="DB30" s="103">
        <v>1</v>
      </c>
      <c r="DC30" s="103">
        <v>12.07</v>
      </c>
      <c r="DD30" s="103" t="s">
        <v>20902</v>
      </c>
      <c r="DE30" s="103">
        <v>19</v>
      </c>
      <c r="DF30" s="113"/>
      <c r="DG30" s="103" t="s">
        <v>20903</v>
      </c>
      <c r="DH30" s="103">
        <v>1</v>
      </c>
      <c r="DI30" s="103">
        <v>14.19</v>
      </c>
      <c r="DJ30" s="103" t="s">
        <v>20904</v>
      </c>
      <c r="DK30" s="108"/>
      <c r="DL30" s="113"/>
      <c r="DM30" s="103" t="s">
        <v>20905</v>
      </c>
      <c r="DN30" s="103">
        <v>1</v>
      </c>
      <c r="DO30" s="103">
        <v>13.42</v>
      </c>
      <c r="DP30" s="103" t="s">
        <v>20906</v>
      </c>
      <c r="DQ30" s="103">
        <v>65</v>
      </c>
      <c r="DR30" s="113"/>
      <c r="DS30" s="103" t="s">
        <v>20907</v>
      </c>
      <c r="DT30" s="103">
        <v>1</v>
      </c>
      <c r="DU30" s="103">
        <v>14.44</v>
      </c>
      <c r="DV30" s="103" t="s">
        <v>20908</v>
      </c>
      <c r="DW30" s="108"/>
      <c r="DX30" s="113"/>
      <c r="DY30" s="103" t="s">
        <v>20909</v>
      </c>
      <c r="DZ30" s="103">
        <v>1</v>
      </c>
      <c r="EA30" s="103">
        <v>13.19</v>
      </c>
      <c r="EB30" s="103" t="s">
        <v>20910</v>
      </c>
      <c r="EC30" s="108"/>
      <c r="ED30" s="113"/>
      <c r="EE30" s="103" t="s">
        <v>20911</v>
      </c>
      <c r="EF30" s="103">
        <v>1</v>
      </c>
      <c r="EG30" s="103">
        <v>9.33</v>
      </c>
      <c r="EH30" s="103" t="s">
        <v>20912</v>
      </c>
      <c r="EI30" s="108"/>
      <c r="EJ30" s="113"/>
      <c r="EK30" s="103" t="s">
        <v>20913</v>
      </c>
      <c r="EL30" s="103">
        <v>1</v>
      </c>
      <c r="EM30" s="103">
        <v>12.13</v>
      </c>
      <c r="EN30" s="103" t="s">
        <v>20914</v>
      </c>
      <c r="EO30" s="108"/>
      <c r="EP30" s="113"/>
      <c r="EQ30" s="103" t="s">
        <v>20915</v>
      </c>
      <c r="ER30" s="103">
        <v>1</v>
      </c>
      <c r="ES30" s="103">
        <v>8.48</v>
      </c>
      <c r="ET30" s="103" t="s">
        <v>20916</v>
      </c>
      <c r="EU30" s="103">
        <v>2</v>
      </c>
      <c r="EV30" s="113"/>
      <c r="EW30" s="103" t="s">
        <v>20917</v>
      </c>
      <c r="EX30" s="103">
        <v>1</v>
      </c>
      <c r="EY30" s="103">
        <v>14.56</v>
      </c>
      <c r="EZ30" s="103" t="s">
        <v>20918</v>
      </c>
      <c r="FA30" s="108"/>
      <c r="FB30" s="113"/>
      <c r="FC30" s="103" t="s">
        <v>20919</v>
      </c>
      <c r="FD30" s="103">
        <v>1</v>
      </c>
      <c r="FE30" s="103">
        <v>10.28</v>
      </c>
      <c r="FF30" s="103" t="s">
        <v>20920</v>
      </c>
      <c r="FG30" s="108"/>
      <c r="FH30" s="113"/>
      <c r="FI30" s="103" t="s">
        <v>20921</v>
      </c>
      <c r="FJ30" s="103">
        <v>1</v>
      </c>
      <c r="FK30" s="103">
        <v>13.07</v>
      </c>
      <c r="FL30" s="103" t="s">
        <v>20922</v>
      </c>
      <c r="FM30" s="108"/>
      <c r="FN30" s="113"/>
      <c r="FO30" s="103" t="s">
        <v>20923</v>
      </c>
      <c r="FP30" s="103">
        <v>1</v>
      </c>
      <c r="FQ30" s="103">
        <v>12.59</v>
      </c>
      <c r="FR30" s="103" t="s">
        <v>20924</v>
      </c>
      <c r="FS30" s="108"/>
      <c r="FT30" s="113"/>
      <c r="FU30" s="103" t="s">
        <v>20925</v>
      </c>
      <c r="FV30" s="103">
        <v>1</v>
      </c>
      <c r="FW30" s="103">
        <v>10.14</v>
      </c>
      <c r="FX30" s="103" t="s">
        <v>20926</v>
      </c>
      <c r="FY30" s="103">
        <v>23</v>
      </c>
      <c r="FZ30" s="113"/>
      <c r="GA30" s="103" t="s">
        <v>20927</v>
      </c>
      <c r="GB30" s="103">
        <v>1</v>
      </c>
      <c r="GC30" s="103">
        <v>13.13</v>
      </c>
      <c r="GD30" s="103" t="s">
        <v>20928</v>
      </c>
      <c r="GE30" s="108"/>
      <c r="GF30" s="113"/>
      <c r="GG30" s="103" t="s">
        <v>20929</v>
      </c>
      <c r="GH30" s="103">
        <v>1</v>
      </c>
      <c r="GI30" s="103">
        <v>14.1</v>
      </c>
      <c r="GJ30" s="103" t="s">
        <v>20930</v>
      </c>
      <c r="GK30" s="108"/>
      <c r="GL30" s="113"/>
      <c r="GM30" s="103" t="s">
        <v>20931</v>
      </c>
      <c r="GN30" s="103">
        <v>1</v>
      </c>
      <c r="GO30" s="103">
        <v>12.24</v>
      </c>
      <c r="GP30" s="103" t="s">
        <v>20932</v>
      </c>
      <c r="GQ30" s="103">
        <v>20</v>
      </c>
      <c r="GR30" s="113"/>
      <c r="GS30" s="103" t="s">
        <v>20933</v>
      </c>
      <c r="GT30" s="103">
        <v>1</v>
      </c>
      <c r="GU30" s="103">
        <v>11.06</v>
      </c>
      <c r="GV30" s="103" t="s">
        <v>20934</v>
      </c>
      <c r="GW30" s="108"/>
      <c r="GX30" s="113"/>
      <c r="GY30" s="103" t="s">
        <v>20935</v>
      </c>
      <c r="GZ30" s="103">
        <v>1</v>
      </c>
      <c r="HA30" s="103">
        <v>14.29</v>
      </c>
      <c r="HB30" s="103" t="s">
        <v>20936</v>
      </c>
      <c r="HC30" s="108"/>
      <c r="HD30" s="113"/>
      <c r="HE30" s="103" t="s">
        <v>20937</v>
      </c>
      <c r="HF30" s="103">
        <v>1</v>
      </c>
      <c r="HG30" s="103">
        <v>10.43</v>
      </c>
      <c r="HH30" s="103" t="s">
        <v>20938</v>
      </c>
      <c r="HI30" s="108"/>
      <c r="HJ30" s="113"/>
      <c r="HK30" s="103" t="s">
        <v>20939</v>
      </c>
      <c r="HL30" s="103">
        <v>1</v>
      </c>
      <c r="HM30" s="103">
        <v>14.08</v>
      </c>
      <c r="HN30" s="103" t="s">
        <v>20940</v>
      </c>
      <c r="HO30" s="108"/>
      <c r="HP30" s="113"/>
      <c r="HQ30" s="103" t="s">
        <v>20941</v>
      </c>
      <c r="HR30" s="103">
        <v>1</v>
      </c>
      <c r="HS30" s="103">
        <v>15.02</v>
      </c>
      <c r="HT30" s="103" t="s">
        <v>20942</v>
      </c>
      <c r="HU30" s="108"/>
      <c r="HV30" s="113"/>
      <c r="HW30" s="103" t="s">
        <v>20943</v>
      </c>
      <c r="HX30" s="103">
        <v>1</v>
      </c>
      <c r="HY30" s="103">
        <v>12.05</v>
      </c>
      <c r="HZ30" s="103" t="s">
        <v>20944</v>
      </c>
      <c r="IA30" s="108"/>
      <c r="IB30" s="113"/>
      <c r="IC30" s="103" t="s">
        <v>20945</v>
      </c>
      <c r="ID30" s="103">
        <v>1</v>
      </c>
      <c r="IE30" s="103">
        <v>9.18</v>
      </c>
      <c r="IF30" s="103" t="s">
        <v>20946</v>
      </c>
      <c r="IG30" s="103">
        <v>9</v>
      </c>
      <c r="IH30" s="113"/>
      <c r="II30" s="103" t="s">
        <v>20947</v>
      </c>
      <c r="IJ30" s="103">
        <v>1</v>
      </c>
      <c r="IK30" s="103">
        <v>13.23</v>
      </c>
      <c r="IL30" s="103" t="s">
        <v>20948</v>
      </c>
      <c r="IM30" s="108"/>
      <c r="IN30" s="113"/>
      <c r="IO30" s="103" t="s">
        <v>20949</v>
      </c>
      <c r="IP30" s="103">
        <v>1</v>
      </c>
      <c r="IQ30" s="103">
        <v>10.47</v>
      </c>
      <c r="IR30" s="103" t="s">
        <v>20950</v>
      </c>
      <c r="IS30" s="108"/>
      <c r="IT30" s="113"/>
      <c r="IU30" s="103" t="s">
        <v>20951</v>
      </c>
      <c r="IV30" s="103">
        <v>1</v>
      </c>
      <c r="IW30" s="103">
        <v>15.31</v>
      </c>
      <c r="IX30" s="103" t="s">
        <v>20952</v>
      </c>
      <c r="IY30" s="108"/>
      <c r="IZ30" s="113"/>
      <c r="JA30" s="103" t="s">
        <v>20953</v>
      </c>
      <c r="JB30" s="103">
        <v>1</v>
      </c>
      <c r="JC30" s="103">
        <v>10.17</v>
      </c>
      <c r="JD30" s="103" t="s">
        <v>20954</v>
      </c>
      <c r="JE30" s="108"/>
      <c r="JF30" s="113"/>
      <c r="JG30" s="103" t="s">
        <v>20955</v>
      </c>
      <c r="JH30" s="103">
        <v>1</v>
      </c>
      <c r="JI30" s="103">
        <v>12.4</v>
      </c>
      <c r="JJ30" s="103" t="s">
        <v>20956</v>
      </c>
      <c r="JK30" s="108"/>
      <c r="JL30" s="113"/>
      <c r="JM30" s="103" t="s">
        <v>20957</v>
      </c>
      <c r="JN30" s="103">
        <v>1</v>
      </c>
      <c r="JO30" s="103">
        <v>10.51</v>
      </c>
      <c r="JP30" s="103" t="s">
        <v>20958</v>
      </c>
      <c r="JQ30" s="108"/>
      <c r="JR30" s="113"/>
      <c r="JS30" s="103" t="s">
        <v>20959</v>
      </c>
      <c r="JT30" s="103">
        <v>1</v>
      </c>
      <c r="JU30" s="103">
        <v>12.19</v>
      </c>
      <c r="JV30" s="103" t="s">
        <v>20960</v>
      </c>
      <c r="JW30" s="108"/>
      <c r="JX30" s="113"/>
      <c r="JY30" s="103" t="s">
        <v>20961</v>
      </c>
      <c r="JZ30" s="103">
        <v>1</v>
      </c>
      <c r="KA30" s="103">
        <v>11.24</v>
      </c>
      <c r="KB30" s="103" t="s">
        <v>20962</v>
      </c>
      <c r="KC30" s="108"/>
      <c r="KD30" s="113"/>
      <c r="KE30" s="103" t="s">
        <v>20963</v>
      </c>
      <c r="KF30" s="103">
        <v>1</v>
      </c>
      <c r="KG30" s="103">
        <v>13.51</v>
      </c>
      <c r="KH30" s="103" t="s">
        <v>20964</v>
      </c>
      <c r="KI30" s="108"/>
      <c r="KJ30" s="113"/>
      <c r="KK30" s="103" t="s">
        <v>20965</v>
      </c>
      <c r="KL30" s="103">
        <v>1</v>
      </c>
      <c r="KM30" s="103">
        <v>14.26</v>
      </c>
      <c r="KN30" s="103" t="s">
        <v>20966</v>
      </c>
      <c r="KO30" s="103">
        <v>14</v>
      </c>
      <c r="KP30" s="113"/>
      <c r="KQ30" s="103" t="s">
        <v>20967</v>
      </c>
      <c r="KR30" s="103">
        <v>1</v>
      </c>
      <c r="KS30" s="103">
        <v>13.41</v>
      </c>
      <c r="KT30" s="103" t="s">
        <v>20968</v>
      </c>
      <c r="KU30" s="108"/>
      <c r="KV30" s="113"/>
      <c r="KW30" s="103" t="s">
        <v>20969</v>
      </c>
      <c r="KX30" s="103">
        <v>1</v>
      </c>
      <c r="KY30" s="103">
        <v>13.17</v>
      </c>
      <c r="KZ30" s="103" t="s">
        <v>20970</v>
      </c>
      <c r="LA30" s="108"/>
      <c r="LB30" s="113"/>
      <c r="LC30" s="103" t="s">
        <v>20971</v>
      </c>
      <c r="LD30" s="103">
        <v>1</v>
      </c>
      <c r="LE30" s="103">
        <v>9.4600000000000009</v>
      </c>
      <c r="LF30" s="103" t="s">
        <v>20972</v>
      </c>
      <c r="LG30" s="108"/>
      <c r="LH30" s="113"/>
      <c r="LI30" s="103" t="s">
        <v>20973</v>
      </c>
      <c r="LJ30" s="103">
        <v>1</v>
      </c>
      <c r="LK30" s="103">
        <v>12.09</v>
      </c>
      <c r="LL30" s="103" t="s">
        <v>20974</v>
      </c>
      <c r="LM30" s="103">
        <v>56</v>
      </c>
      <c r="LN30" s="113"/>
      <c r="LO30" s="103" t="s">
        <v>20975</v>
      </c>
      <c r="LP30" s="103">
        <v>1</v>
      </c>
      <c r="LQ30" s="103">
        <v>10.55</v>
      </c>
      <c r="LR30" s="103" t="s">
        <v>20976</v>
      </c>
      <c r="LS30" s="108"/>
      <c r="LT30" s="113"/>
      <c r="LU30" s="103" t="s">
        <v>20977</v>
      </c>
      <c r="LV30" s="103">
        <v>1</v>
      </c>
      <c r="LW30" s="103">
        <v>13.27</v>
      </c>
      <c r="LX30" s="103" t="s">
        <v>20978</v>
      </c>
      <c r="LY30" s="108"/>
      <c r="LZ30" s="113"/>
      <c r="MA30" s="103" t="s">
        <v>20979</v>
      </c>
      <c r="MB30" s="103">
        <v>1</v>
      </c>
      <c r="MC30" s="103">
        <v>7.54</v>
      </c>
      <c r="MD30" s="103" t="s">
        <v>20980</v>
      </c>
      <c r="ME30" s="103">
        <v>25</v>
      </c>
      <c r="MF30" s="113"/>
      <c r="MG30" s="103" t="s">
        <v>20981</v>
      </c>
      <c r="MH30" s="103">
        <v>1</v>
      </c>
      <c r="MI30" s="103">
        <v>8.1999999999999993</v>
      </c>
      <c r="MJ30" s="103" t="s">
        <v>20982</v>
      </c>
      <c r="MK30" s="103">
        <v>15</v>
      </c>
      <c r="ML30" s="113"/>
      <c r="MM30" s="103" t="s">
        <v>20983</v>
      </c>
      <c r="MN30" s="103">
        <v>1</v>
      </c>
      <c r="MO30" s="103">
        <v>14.04</v>
      </c>
      <c r="MP30" s="103" t="s">
        <v>20984</v>
      </c>
      <c r="MQ30" s="103">
        <v>11</v>
      </c>
      <c r="MR30" s="113"/>
      <c r="MS30" s="103" t="s">
        <v>20985</v>
      </c>
      <c r="MT30" s="103">
        <v>1</v>
      </c>
      <c r="MU30" s="103">
        <v>13.24</v>
      </c>
      <c r="MV30" s="103" t="s">
        <v>20986</v>
      </c>
      <c r="MW30" s="108"/>
      <c r="MX30" s="113"/>
      <c r="MY30" s="103" t="s">
        <v>20987</v>
      </c>
      <c r="MZ30" s="103">
        <v>1</v>
      </c>
      <c r="NA30" s="103">
        <v>14.38</v>
      </c>
      <c r="NB30" s="103" t="s">
        <v>20988</v>
      </c>
      <c r="NC30" s="108"/>
      <c r="ND30" s="113"/>
      <c r="NE30" s="103" t="s">
        <v>20989</v>
      </c>
      <c r="NF30" s="103">
        <v>1</v>
      </c>
      <c r="NG30" s="103">
        <v>15.03</v>
      </c>
      <c r="NH30" s="103" t="s">
        <v>20990</v>
      </c>
      <c r="NI30" s="103">
        <v>2</v>
      </c>
      <c r="NJ30" s="113"/>
      <c r="NK30" s="103" t="s">
        <v>20991</v>
      </c>
      <c r="NL30" s="103">
        <v>1</v>
      </c>
      <c r="NM30" s="103">
        <v>11.59</v>
      </c>
      <c r="NN30" s="103" t="s">
        <v>20992</v>
      </c>
      <c r="NO30" s="108"/>
      <c r="NP30" s="113"/>
      <c r="NQ30" s="103" t="s">
        <v>20993</v>
      </c>
      <c r="NR30" s="103">
        <v>1</v>
      </c>
      <c r="NS30" s="103">
        <v>14.04</v>
      </c>
      <c r="NT30" s="103" t="s">
        <v>20994</v>
      </c>
      <c r="NU30" s="103">
        <v>27</v>
      </c>
      <c r="NV30" s="113"/>
      <c r="NW30" s="104" t="s">
        <v>20995</v>
      </c>
      <c r="NX30" s="104">
        <v>1</v>
      </c>
      <c r="NY30" s="104">
        <v>12.21</v>
      </c>
      <c r="NZ30" s="104" t="s">
        <v>20996</v>
      </c>
      <c r="OA30" s="110"/>
      <c r="OB30" s="113"/>
      <c r="OC30" s="104" t="s">
        <v>20997</v>
      </c>
      <c r="OD30" s="104">
        <v>1</v>
      </c>
      <c r="OE30" s="104">
        <v>7.19</v>
      </c>
      <c r="OF30" s="104" t="s">
        <v>20998</v>
      </c>
      <c r="OG30" s="104">
        <v>51</v>
      </c>
      <c r="OH30" s="113"/>
      <c r="OI30" s="106" t="s">
        <v>20999</v>
      </c>
      <c r="OJ30" s="106">
        <v>1</v>
      </c>
      <c r="OK30" s="106">
        <v>12.27</v>
      </c>
      <c r="OL30" s="106" t="s">
        <v>21000</v>
      </c>
      <c r="OM30" s="107"/>
      <c r="ON30" s="113"/>
      <c r="OO30" s="104" t="s">
        <v>21001</v>
      </c>
      <c r="OP30" s="104">
        <v>1</v>
      </c>
      <c r="OQ30" s="104">
        <v>13.58</v>
      </c>
      <c r="OR30" s="104" t="s">
        <v>21002</v>
      </c>
      <c r="OS30" s="105"/>
      <c r="OT30" s="113"/>
      <c r="OU30" s="104" t="s">
        <v>21003</v>
      </c>
      <c r="OV30" s="104">
        <v>1</v>
      </c>
      <c r="OW30" s="104">
        <v>13.37</v>
      </c>
      <c r="OX30" s="104" t="s">
        <v>21004</v>
      </c>
      <c r="OY30" s="105"/>
      <c r="OZ30" s="113"/>
      <c r="PA30" s="104" t="s">
        <v>21005</v>
      </c>
      <c r="PB30" s="104">
        <v>1</v>
      </c>
      <c r="PC30" s="104">
        <v>10.39</v>
      </c>
      <c r="PD30" s="104" t="s">
        <v>21006</v>
      </c>
      <c r="PE30" s="105"/>
      <c r="PF30" s="113"/>
      <c r="PG30" s="104" t="s">
        <v>21007</v>
      </c>
      <c r="PH30" s="104">
        <v>1</v>
      </c>
      <c r="PI30" s="104">
        <v>13.53</v>
      </c>
      <c r="PJ30" s="104" t="s">
        <v>21008</v>
      </c>
      <c r="PK30" s="105"/>
      <c r="PL30" s="113"/>
      <c r="PM30" s="104" t="s">
        <v>21009</v>
      </c>
      <c r="PN30" s="104">
        <v>1</v>
      </c>
      <c r="PO30" s="104">
        <v>9.5399999999999991</v>
      </c>
      <c r="PP30" s="104" t="s">
        <v>21010</v>
      </c>
      <c r="PQ30" s="104">
        <v>32</v>
      </c>
      <c r="PR30" s="113"/>
      <c r="PS30" s="104" t="s">
        <v>21011</v>
      </c>
      <c r="PT30" s="104">
        <v>1</v>
      </c>
      <c r="PU30" s="104">
        <v>12.4</v>
      </c>
      <c r="PV30" s="104" t="s">
        <v>21012</v>
      </c>
      <c r="PW30" s="110"/>
      <c r="PX30" s="113"/>
      <c r="PY30" s="104" t="s">
        <v>21013</v>
      </c>
      <c r="PZ30" s="104">
        <v>1</v>
      </c>
      <c r="QA30" s="104">
        <v>11</v>
      </c>
      <c r="QB30" s="104" t="s">
        <v>21014</v>
      </c>
      <c r="QC30" s="110"/>
      <c r="QD30" s="113"/>
      <c r="QE30" s="104" t="s">
        <v>21015</v>
      </c>
      <c r="QF30" s="104">
        <v>1</v>
      </c>
      <c r="QG30" s="104">
        <v>12.06</v>
      </c>
      <c r="QH30" s="104" t="s">
        <v>21016</v>
      </c>
      <c r="QI30" s="104">
        <v>19</v>
      </c>
      <c r="QJ30" s="113"/>
      <c r="QK30" s="104" t="s">
        <v>21017</v>
      </c>
      <c r="QL30" s="104">
        <v>1</v>
      </c>
      <c r="QM30" s="104">
        <v>9.1199999999999992</v>
      </c>
      <c r="QN30" s="104" t="s">
        <v>21018</v>
      </c>
      <c r="QO30" s="110"/>
      <c r="QP30" s="113"/>
      <c r="QQ30" s="104" t="s">
        <v>21019</v>
      </c>
      <c r="QR30" s="104">
        <v>1</v>
      </c>
      <c r="QS30" s="104">
        <v>12.16</v>
      </c>
      <c r="QT30" s="104" t="s">
        <v>21020</v>
      </c>
      <c r="QU30" s="104">
        <v>7</v>
      </c>
      <c r="QV30" s="113"/>
      <c r="QW30" s="104" t="s">
        <v>21021</v>
      </c>
      <c r="QX30" s="104">
        <v>1</v>
      </c>
      <c r="QY30" s="104">
        <v>10.34</v>
      </c>
      <c r="QZ30" s="104" t="s">
        <v>21022</v>
      </c>
      <c r="RA30" s="110"/>
      <c r="RB30" s="113"/>
      <c r="RC30" s="104" t="s">
        <v>21023</v>
      </c>
      <c r="RD30" s="104">
        <v>1</v>
      </c>
      <c r="RE30" s="104">
        <v>13.52</v>
      </c>
      <c r="RF30" s="104" t="s">
        <v>21024</v>
      </c>
      <c r="RG30" s="110"/>
      <c r="RH30" s="113"/>
      <c r="RI30" s="104" t="s">
        <v>21025</v>
      </c>
      <c r="RJ30" s="104">
        <v>1</v>
      </c>
      <c r="RK30" s="104">
        <v>12.52</v>
      </c>
      <c r="RL30" s="104" t="s">
        <v>21026</v>
      </c>
      <c r="RM30" s="104">
        <v>79</v>
      </c>
      <c r="RN30" s="113"/>
      <c r="RO30" s="104" t="s">
        <v>21027</v>
      </c>
      <c r="RP30" s="104">
        <v>1</v>
      </c>
      <c r="RQ30" s="104">
        <v>13.13</v>
      </c>
      <c r="RR30" s="104" t="s">
        <v>21028</v>
      </c>
      <c r="RS30" s="110"/>
      <c r="RT30" s="113"/>
      <c r="RU30" s="104" t="s">
        <v>21029</v>
      </c>
      <c r="RV30" s="104">
        <v>1</v>
      </c>
      <c r="RW30" s="104">
        <v>8.2200000000000006</v>
      </c>
      <c r="RX30" s="104" t="s">
        <v>21030</v>
      </c>
      <c r="RY30" s="110"/>
      <c r="RZ30" s="113"/>
    </row>
    <row r="31" spans="1:494" ht="12.75" x14ac:dyDescent="0.2">
      <c r="A31" s="113"/>
      <c r="B31" s="113"/>
      <c r="C31" s="103" t="s">
        <v>21031</v>
      </c>
      <c r="D31" s="103">
        <v>1</v>
      </c>
      <c r="E31" s="103">
        <v>8.1300000000000008</v>
      </c>
      <c r="F31" s="103" t="s">
        <v>21032</v>
      </c>
      <c r="G31" s="103">
        <v>24</v>
      </c>
      <c r="H31" s="113"/>
      <c r="I31" s="103" t="s">
        <v>21033</v>
      </c>
      <c r="J31" s="103">
        <v>1</v>
      </c>
      <c r="K31" s="103">
        <v>13.32</v>
      </c>
      <c r="L31" s="103" t="s">
        <v>21034</v>
      </c>
      <c r="M31" s="103">
        <v>21</v>
      </c>
      <c r="N31" s="113"/>
      <c r="O31" s="103" t="s">
        <v>21035</v>
      </c>
      <c r="P31" s="103">
        <v>1</v>
      </c>
      <c r="Q31" s="103">
        <v>11.02</v>
      </c>
      <c r="R31" s="103" t="s">
        <v>21036</v>
      </c>
      <c r="S31" s="103">
        <v>22</v>
      </c>
      <c r="T31" s="113"/>
      <c r="U31" s="103" t="s">
        <v>21037</v>
      </c>
      <c r="V31" s="103">
        <v>1</v>
      </c>
      <c r="W31" s="103">
        <v>14.32</v>
      </c>
      <c r="X31" s="103" t="s">
        <v>21038</v>
      </c>
      <c r="Y31" s="103">
        <v>6</v>
      </c>
      <c r="Z31" s="113"/>
      <c r="AA31" s="103" t="s">
        <v>21039</v>
      </c>
      <c r="AB31" s="103">
        <v>1</v>
      </c>
      <c r="AC31" s="103">
        <v>12.21</v>
      </c>
      <c r="AD31" s="103" t="s">
        <v>21040</v>
      </c>
      <c r="AF31" s="113"/>
      <c r="AG31" s="103" t="s">
        <v>21041</v>
      </c>
      <c r="AH31" s="103">
        <v>1</v>
      </c>
      <c r="AI31" s="103">
        <v>9.25</v>
      </c>
      <c r="AJ31" s="103" t="s">
        <v>21042</v>
      </c>
      <c r="AK31" s="103">
        <v>15</v>
      </c>
      <c r="AL31" s="113"/>
      <c r="AM31" s="103" t="s">
        <v>21043</v>
      </c>
      <c r="AN31" s="103">
        <v>1</v>
      </c>
      <c r="AO31" s="103">
        <v>15.13</v>
      </c>
      <c r="AP31" s="103" t="s">
        <v>21044</v>
      </c>
      <c r="AQ31" s="103">
        <v>8</v>
      </c>
      <c r="AR31" s="113"/>
      <c r="AS31" s="103" t="s">
        <v>21045</v>
      </c>
      <c r="AT31" s="103">
        <v>1</v>
      </c>
      <c r="AU31" s="103">
        <v>11.25</v>
      </c>
      <c r="AV31" s="103" t="s">
        <v>21046</v>
      </c>
      <c r="AW31" s="103">
        <v>13</v>
      </c>
      <c r="AX31" s="113"/>
      <c r="AY31" s="103" t="s">
        <v>21047</v>
      </c>
      <c r="AZ31" s="103">
        <v>1</v>
      </c>
      <c r="BA31" s="103">
        <v>14</v>
      </c>
      <c r="BB31" s="103" t="s">
        <v>21048</v>
      </c>
      <c r="BC31" s="103">
        <v>8</v>
      </c>
      <c r="BD31" s="113"/>
      <c r="BE31" s="103" t="s">
        <v>21049</v>
      </c>
      <c r="BF31" s="103">
        <v>1</v>
      </c>
      <c r="BG31" s="103">
        <v>15.02</v>
      </c>
      <c r="BH31" s="103" t="s">
        <v>21050</v>
      </c>
      <c r="BI31" s="108"/>
      <c r="BJ31" s="113"/>
      <c r="BK31" s="103" t="s">
        <v>21051</v>
      </c>
      <c r="BL31" s="103">
        <v>1</v>
      </c>
      <c r="BM31" s="103">
        <v>11.59</v>
      </c>
      <c r="BN31" s="103" t="s">
        <v>21052</v>
      </c>
      <c r="BO31" s="108"/>
      <c r="BP31" s="113"/>
      <c r="BQ31" s="103" t="s">
        <v>21053</v>
      </c>
      <c r="BR31" s="103">
        <v>1</v>
      </c>
      <c r="BS31" s="103">
        <v>12</v>
      </c>
      <c r="BT31" s="103" t="s">
        <v>21054</v>
      </c>
      <c r="BU31" s="108"/>
      <c r="BV31" s="113"/>
      <c r="BW31" s="103" t="s">
        <v>21055</v>
      </c>
      <c r="BX31" s="103">
        <v>1</v>
      </c>
      <c r="BY31" s="103">
        <v>12.5</v>
      </c>
      <c r="BZ31" s="103" t="s">
        <v>21056</v>
      </c>
      <c r="CA31" s="103">
        <v>26</v>
      </c>
      <c r="CB31" s="113"/>
      <c r="CC31" s="103" t="s">
        <v>21057</v>
      </c>
      <c r="CD31" s="103">
        <v>1</v>
      </c>
      <c r="CE31" s="103">
        <v>8.42</v>
      </c>
      <c r="CF31" s="103" t="s">
        <v>21058</v>
      </c>
      <c r="CG31" s="103">
        <v>72</v>
      </c>
      <c r="CH31" s="113"/>
      <c r="CI31" s="103" t="s">
        <v>21059</v>
      </c>
      <c r="CJ31" s="103">
        <v>1</v>
      </c>
      <c r="CK31" s="103">
        <v>11.57</v>
      </c>
      <c r="CL31" s="103" t="s">
        <v>21060</v>
      </c>
      <c r="CM31" s="103">
        <v>16</v>
      </c>
      <c r="CN31" s="113"/>
      <c r="CO31" s="103" t="s">
        <v>21061</v>
      </c>
      <c r="CP31" s="103">
        <v>1</v>
      </c>
      <c r="CQ31" s="103">
        <v>9.5500000000000007</v>
      </c>
      <c r="CR31" s="103" t="s">
        <v>21062</v>
      </c>
      <c r="CS31" s="103">
        <v>55</v>
      </c>
      <c r="CT31" s="113"/>
      <c r="CU31" s="103" t="s">
        <v>21063</v>
      </c>
      <c r="CV31" s="103">
        <v>1</v>
      </c>
      <c r="CW31" s="103">
        <v>13.29</v>
      </c>
      <c r="CX31" s="103" t="s">
        <v>21064</v>
      </c>
      <c r="CY31" s="108"/>
      <c r="CZ31" s="113"/>
      <c r="DA31" s="103" t="s">
        <v>21065</v>
      </c>
      <c r="DB31" s="103">
        <v>1</v>
      </c>
      <c r="DC31" s="103">
        <v>12.02</v>
      </c>
      <c r="DD31" s="103" t="s">
        <v>21066</v>
      </c>
      <c r="DE31" s="108"/>
      <c r="DF31" s="113"/>
      <c r="DG31" s="103" t="s">
        <v>21067</v>
      </c>
      <c r="DH31" s="103">
        <v>1</v>
      </c>
      <c r="DI31" s="103">
        <v>14.16</v>
      </c>
      <c r="DJ31" s="103" t="s">
        <v>21068</v>
      </c>
      <c r="DK31" s="108"/>
      <c r="DL31" s="113"/>
      <c r="DM31" s="103" t="s">
        <v>21069</v>
      </c>
      <c r="DN31" s="103">
        <v>1</v>
      </c>
      <c r="DO31" s="103">
        <v>13.36</v>
      </c>
      <c r="DP31" s="103" t="s">
        <v>21070</v>
      </c>
      <c r="DQ31" s="108"/>
      <c r="DR31" s="113"/>
      <c r="DS31" s="103" t="s">
        <v>21071</v>
      </c>
      <c r="DT31" s="103">
        <v>1</v>
      </c>
      <c r="DU31" s="103">
        <v>14.32</v>
      </c>
      <c r="DV31" s="103" t="s">
        <v>21072</v>
      </c>
      <c r="DW31" s="103">
        <v>18</v>
      </c>
      <c r="DX31" s="113"/>
      <c r="DY31" s="103" t="s">
        <v>21073</v>
      </c>
      <c r="DZ31" s="103">
        <v>1</v>
      </c>
      <c r="EA31" s="103">
        <v>13.15</v>
      </c>
      <c r="EB31" s="103" t="s">
        <v>21074</v>
      </c>
      <c r="EC31" s="108"/>
      <c r="ED31" s="113"/>
      <c r="EE31" s="103" t="s">
        <v>21075</v>
      </c>
      <c r="EF31" s="103">
        <v>1</v>
      </c>
      <c r="EG31" s="103">
        <v>9.27</v>
      </c>
      <c r="EH31" s="103" t="s">
        <v>21076</v>
      </c>
      <c r="EI31" s="103">
        <v>19</v>
      </c>
      <c r="EJ31" s="113"/>
      <c r="EK31" s="103" t="s">
        <v>21077</v>
      </c>
      <c r="EL31" s="103">
        <v>1</v>
      </c>
      <c r="EM31" s="103">
        <v>11.49</v>
      </c>
      <c r="EN31" s="103" t="s">
        <v>21078</v>
      </c>
      <c r="EO31" s="103">
        <v>18</v>
      </c>
      <c r="EP31" s="113"/>
      <c r="EQ31" s="103" t="s">
        <v>21079</v>
      </c>
      <c r="ER31" s="103">
        <v>1</v>
      </c>
      <c r="ES31" s="103">
        <v>8.4</v>
      </c>
      <c r="ET31" s="103" t="s">
        <v>21080</v>
      </c>
      <c r="EU31" s="108"/>
      <c r="EV31" s="113"/>
      <c r="EW31" s="103" t="s">
        <v>21081</v>
      </c>
      <c r="EX31" s="103">
        <v>1</v>
      </c>
      <c r="EY31" s="103">
        <v>14.47</v>
      </c>
      <c r="EZ31" s="103" t="s">
        <v>21082</v>
      </c>
      <c r="FA31" s="103">
        <v>22</v>
      </c>
      <c r="FB31" s="113"/>
      <c r="FC31" s="103" t="s">
        <v>21083</v>
      </c>
      <c r="FD31" s="103">
        <v>1</v>
      </c>
      <c r="FE31" s="103">
        <v>10.17</v>
      </c>
      <c r="FF31" s="103" t="s">
        <v>21084</v>
      </c>
      <c r="FG31" s="103">
        <v>16</v>
      </c>
      <c r="FH31" s="113"/>
      <c r="FI31" s="103" t="s">
        <v>21085</v>
      </c>
      <c r="FJ31" s="103">
        <v>1</v>
      </c>
      <c r="FK31" s="103">
        <v>13.03</v>
      </c>
      <c r="FL31" s="103" t="s">
        <v>21086</v>
      </c>
      <c r="FM31" s="108"/>
      <c r="FN31" s="113"/>
      <c r="FO31" s="103" t="s">
        <v>21087</v>
      </c>
      <c r="FP31" s="103">
        <v>1</v>
      </c>
      <c r="FQ31" s="103">
        <v>12.56</v>
      </c>
      <c r="FR31" s="103" t="s">
        <v>21088</v>
      </c>
      <c r="FS31" s="108"/>
      <c r="FT31" s="113"/>
      <c r="FU31" s="103" t="s">
        <v>21089</v>
      </c>
      <c r="FV31" s="103">
        <v>1</v>
      </c>
      <c r="FW31" s="103">
        <v>9.56</v>
      </c>
      <c r="FX31" s="103" t="s">
        <v>21090</v>
      </c>
      <c r="FY31" s="108"/>
      <c r="FZ31" s="113"/>
      <c r="GA31" s="103" t="s">
        <v>21091</v>
      </c>
      <c r="GB31" s="103">
        <v>1</v>
      </c>
      <c r="GC31" s="103">
        <v>13</v>
      </c>
      <c r="GD31" s="103" t="s">
        <v>21092</v>
      </c>
      <c r="GE31" s="108"/>
      <c r="GF31" s="113"/>
      <c r="GG31" s="103" t="s">
        <v>21093</v>
      </c>
      <c r="GH31" s="103">
        <v>1</v>
      </c>
      <c r="GI31" s="103">
        <v>14.02</v>
      </c>
      <c r="GJ31" s="103" t="s">
        <v>21094</v>
      </c>
      <c r="GK31" s="103">
        <v>39</v>
      </c>
      <c r="GL31" s="113"/>
      <c r="GM31" s="103" t="s">
        <v>21095</v>
      </c>
      <c r="GN31" s="103">
        <v>1</v>
      </c>
      <c r="GO31" s="103">
        <v>11.49</v>
      </c>
      <c r="GP31" s="103" t="s">
        <v>21096</v>
      </c>
      <c r="GQ31" s="108"/>
      <c r="GR31" s="113"/>
      <c r="GS31" s="103" t="s">
        <v>21097</v>
      </c>
      <c r="GT31" s="103">
        <v>1</v>
      </c>
      <c r="GU31" s="103">
        <v>10.54</v>
      </c>
      <c r="GV31" s="103" t="s">
        <v>21098</v>
      </c>
      <c r="GW31" s="103">
        <v>4</v>
      </c>
      <c r="GX31" s="113"/>
      <c r="GY31" s="103" t="s">
        <v>21099</v>
      </c>
      <c r="GZ31" s="103">
        <v>1</v>
      </c>
      <c r="HA31" s="103">
        <v>14.18</v>
      </c>
      <c r="HB31" s="103" t="s">
        <v>21100</v>
      </c>
      <c r="HC31" s="108"/>
      <c r="HD31" s="113"/>
      <c r="HE31" s="103" t="s">
        <v>21101</v>
      </c>
      <c r="HF31" s="103">
        <v>1</v>
      </c>
      <c r="HG31" s="103">
        <v>10.4</v>
      </c>
      <c r="HH31" s="103" t="s">
        <v>21102</v>
      </c>
      <c r="HI31" s="108"/>
      <c r="HJ31" s="113"/>
      <c r="HK31" s="103" t="s">
        <v>21103</v>
      </c>
      <c r="HL31" s="103">
        <v>1</v>
      </c>
      <c r="HM31" s="103">
        <v>13.53</v>
      </c>
      <c r="HN31" s="103" t="s">
        <v>21104</v>
      </c>
      <c r="HO31" s="103">
        <v>85</v>
      </c>
      <c r="HP31" s="113"/>
      <c r="HQ31" s="103" t="s">
        <v>21105</v>
      </c>
      <c r="HR31" s="103">
        <v>1</v>
      </c>
      <c r="HS31" s="103">
        <v>14.5</v>
      </c>
      <c r="HT31" s="103" t="s">
        <v>21106</v>
      </c>
      <c r="HU31" s="103">
        <v>19</v>
      </c>
      <c r="HV31" s="113"/>
      <c r="HW31" s="103" t="s">
        <v>21107</v>
      </c>
      <c r="HX31" s="103">
        <v>1</v>
      </c>
      <c r="HY31" s="103">
        <v>11.58</v>
      </c>
      <c r="HZ31" s="103" t="s">
        <v>21108</v>
      </c>
      <c r="IA31" s="103">
        <v>10</v>
      </c>
      <c r="IB31" s="113"/>
      <c r="IC31" s="103" t="s">
        <v>21109</v>
      </c>
      <c r="ID31" s="103">
        <v>1</v>
      </c>
      <c r="IE31" s="103">
        <v>9.06</v>
      </c>
      <c r="IF31" s="103" t="s">
        <v>21110</v>
      </c>
      <c r="IG31" s="108"/>
      <c r="IH31" s="113"/>
      <c r="II31" s="103" t="s">
        <v>21111</v>
      </c>
      <c r="IJ31" s="103">
        <v>1</v>
      </c>
      <c r="IK31" s="103">
        <v>13.08</v>
      </c>
      <c r="IL31" s="103" t="s">
        <v>21112</v>
      </c>
      <c r="IM31" s="108"/>
      <c r="IN31" s="113"/>
      <c r="IO31" s="103" t="s">
        <v>21113</v>
      </c>
      <c r="IP31" s="103">
        <v>1</v>
      </c>
      <c r="IQ31" s="103">
        <v>10.119999999999999</v>
      </c>
      <c r="IR31" s="103" t="s">
        <v>21114</v>
      </c>
      <c r="IS31" s="103">
        <v>26</v>
      </c>
      <c r="IT31" s="113"/>
      <c r="IU31" s="103" t="s">
        <v>21115</v>
      </c>
      <c r="IV31" s="103">
        <v>1</v>
      </c>
      <c r="IW31" s="103">
        <v>15.13</v>
      </c>
      <c r="IX31" s="103" t="s">
        <v>21116</v>
      </c>
      <c r="IY31" s="108"/>
      <c r="IZ31" s="113"/>
      <c r="JA31" s="103" t="s">
        <v>21117</v>
      </c>
      <c r="JB31" s="103">
        <v>1</v>
      </c>
      <c r="JC31" s="103">
        <v>10.06</v>
      </c>
      <c r="JD31" s="103" t="s">
        <v>21118</v>
      </c>
      <c r="JE31" s="108"/>
      <c r="JF31" s="113"/>
      <c r="JG31" s="103" t="s">
        <v>21119</v>
      </c>
      <c r="JH31" s="103">
        <v>1</v>
      </c>
      <c r="JI31" s="103">
        <v>12.19</v>
      </c>
      <c r="JJ31" s="103" t="s">
        <v>21120</v>
      </c>
      <c r="JK31" s="108"/>
      <c r="JL31" s="113"/>
      <c r="JM31" s="103" t="s">
        <v>21121</v>
      </c>
      <c r="JN31" s="103">
        <v>1</v>
      </c>
      <c r="JO31" s="103">
        <v>10.43</v>
      </c>
      <c r="JP31" s="103" t="s">
        <v>21122</v>
      </c>
      <c r="JQ31" s="103">
        <v>18</v>
      </c>
      <c r="JR31" s="113"/>
      <c r="JS31" s="103" t="s">
        <v>21123</v>
      </c>
      <c r="JT31" s="103">
        <v>1</v>
      </c>
      <c r="JU31" s="103">
        <v>11.41</v>
      </c>
      <c r="JV31" s="103" t="s">
        <v>21124</v>
      </c>
      <c r="JW31" s="103">
        <v>44</v>
      </c>
      <c r="JX31" s="113"/>
      <c r="JY31" s="103" t="s">
        <v>21125</v>
      </c>
      <c r="JZ31" s="103">
        <v>1</v>
      </c>
      <c r="KA31" s="103">
        <v>10.59</v>
      </c>
      <c r="KB31" s="103" t="s">
        <v>21126</v>
      </c>
      <c r="KC31" s="108"/>
      <c r="KD31" s="113"/>
      <c r="KE31" s="103" t="s">
        <v>21127</v>
      </c>
      <c r="KF31" s="103">
        <v>1</v>
      </c>
      <c r="KG31" s="103">
        <v>13.42</v>
      </c>
      <c r="KH31" s="103" t="s">
        <v>21128</v>
      </c>
      <c r="KI31" s="103">
        <v>11</v>
      </c>
      <c r="KJ31" s="113"/>
      <c r="KK31" s="103" t="s">
        <v>21129</v>
      </c>
      <c r="KL31" s="103">
        <v>1</v>
      </c>
      <c r="KM31" s="103">
        <v>14.21</v>
      </c>
      <c r="KN31" s="103" t="s">
        <v>21130</v>
      </c>
      <c r="KO31" s="108"/>
      <c r="KP31" s="113"/>
      <c r="KQ31" s="103" t="s">
        <v>21131</v>
      </c>
      <c r="KR31" s="103">
        <v>1</v>
      </c>
      <c r="KS31" s="103">
        <v>12.38</v>
      </c>
      <c r="KT31" s="103" t="s">
        <v>21132</v>
      </c>
      <c r="KU31" s="103">
        <v>20</v>
      </c>
      <c r="KV31" s="113"/>
      <c r="KW31" s="103" t="s">
        <v>21133</v>
      </c>
      <c r="KX31" s="103">
        <v>1</v>
      </c>
      <c r="KY31" s="103">
        <v>13.07</v>
      </c>
      <c r="KZ31" s="103" t="s">
        <v>21134</v>
      </c>
      <c r="LA31" s="108"/>
      <c r="LB31" s="113"/>
      <c r="LC31" s="103" t="s">
        <v>21135</v>
      </c>
      <c r="LD31" s="103">
        <v>1</v>
      </c>
      <c r="LE31" s="103">
        <v>9.4499999999999993</v>
      </c>
      <c r="LF31" s="103" t="s">
        <v>21136</v>
      </c>
      <c r="LG31" s="108"/>
      <c r="LH31" s="113"/>
      <c r="LI31" s="103" t="s">
        <v>21137</v>
      </c>
      <c r="LJ31" s="103">
        <v>1</v>
      </c>
      <c r="LK31" s="103">
        <v>9.59</v>
      </c>
      <c r="LL31" s="103" t="s">
        <v>21138</v>
      </c>
      <c r="LM31" s="108"/>
      <c r="LN31" s="113"/>
      <c r="LO31" s="103" t="s">
        <v>21139</v>
      </c>
      <c r="LP31" s="103">
        <v>1</v>
      </c>
      <c r="LQ31" s="103">
        <v>10.44</v>
      </c>
      <c r="LR31" s="103" t="s">
        <v>21140</v>
      </c>
      <c r="LS31" s="103">
        <v>12</v>
      </c>
      <c r="LT31" s="113"/>
      <c r="LU31" s="103" t="s">
        <v>21141</v>
      </c>
      <c r="LV31" s="103">
        <v>1</v>
      </c>
      <c r="LW31" s="103">
        <v>13.13</v>
      </c>
      <c r="LX31" s="103" t="s">
        <v>21142</v>
      </c>
      <c r="LY31" s="108"/>
      <c r="LZ31" s="113"/>
      <c r="MA31" s="103" t="s">
        <v>21143</v>
      </c>
      <c r="MB31" s="103">
        <v>1</v>
      </c>
      <c r="MC31" s="103">
        <v>7.47</v>
      </c>
      <c r="MD31" s="103" t="s">
        <v>21144</v>
      </c>
      <c r="ME31" s="108"/>
      <c r="MF31" s="113"/>
      <c r="MG31" s="103" t="s">
        <v>21145</v>
      </c>
      <c r="MH31" s="103">
        <v>1</v>
      </c>
      <c r="MI31" s="103">
        <v>8.1300000000000008</v>
      </c>
      <c r="MJ31" s="103" t="s">
        <v>21146</v>
      </c>
      <c r="MK31" s="108"/>
      <c r="ML31" s="113"/>
      <c r="MM31" s="103" t="s">
        <v>21147</v>
      </c>
      <c r="MN31" s="103">
        <v>1</v>
      </c>
      <c r="MO31" s="103">
        <v>13.4</v>
      </c>
      <c r="MP31" s="103" t="s">
        <v>21148</v>
      </c>
      <c r="MQ31" s="108"/>
      <c r="MR31" s="113"/>
      <c r="MS31" s="103" t="s">
        <v>21149</v>
      </c>
      <c r="MT31" s="103">
        <v>1</v>
      </c>
      <c r="MU31" s="103">
        <v>13.23</v>
      </c>
      <c r="MV31" s="103" t="s">
        <v>21150</v>
      </c>
      <c r="MW31" s="108"/>
      <c r="MX31" s="113"/>
      <c r="MY31" s="103" t="s">
        <v>21151</v>
      </c>
      <c r="MZ31" s="103">
        <v>1</v>
      </c>
      <c r="NA31" s="103">
        <v>14.49</v>
      </c>
      <c r="NB31" s="103" t="s">
        <v>21152</v>
      </c>
      <c r="NC31" s="108"/>
      <c r="ND31" s="113"/>
      <c r="NE31" s="103" t="s">
        <v>21153</v>
      </c>
      <c r="NF31" s="103">
        <v>1</v>
      </c>
      <c r="NG31" s="103">
        <v>14.57</v>
      </c>
      <c r="NH31" s="103" t="s">
        <v>21154</v>
      </c>
      <c r="NI31" s="108"/>
      <c r="NJ31" s="113"/>
      <c r="NK31" s="103" t="s">
        <v>21155</v>
      </c>
      <c r="NL31" s="103">
        <v>1</v>
      </c>
      <c r="NM31" s="103">
        <v>11.54</v>
      </c>
      <c r="NN31" s="103" t="s">
        <v>21156</v>
      </c>
      <c r="NO31" s="108"/>
      <c r="NP31" s="113"/>
      <c r="NQ31" s="103" t="s">
        <v>21157</v>
      </c>
      <c r="NR31" s="103">
        <v>1</v>
      </c>
      <c r="NS31" s="103">
        <v>13.52</v>
      </c>
      <c r="NT31" s="103" t="s">
        <v>21158</v>
      </c>
      <c r="NU31" s="108"/>
      <c r="NV31" s="113"/>
      <c r="NW31" s="104" t="s">
        <v>21159</v>
      </c>
      <c r="NX31" s="104">
        <v>1</v>
      </c>
      <c r="NY31" s="104">
        <v>12.08</v>
      </c>
      <c r="NZ31" s="104" t="s">
        <v>21160</v>
      </c>
      <c r="OA31" s="110"/>
      <c r="OB31" s="113"/>
      <c r="OC31" s="104" t="s">
        <v>21161</v>
      </c>
      <c r="OD31" s="104">
        <v>1</v>
      </c>
      <c r="OE31" s="104">
        <v>7.12</v>
      </c>
      <c r="OF31" s="104" t="s">
        <v>21162</v>
      </c>
      <c r="OG31" s="105"/>
      <c r="OH31" s="113"/>
      <c r="OI31" s="106" t="s">
        <v>21163</v>
      </c>
      <c r="OJ31" s="106">
        <v>1</v>
      </c>
      <c r="OK31" s="106">
        <v>12.25</v>
      </c>
      <c r="OL31" s="106" t="s">
        <v>21164</v>
      </c>
      <c r="OM31" s="107"/>
      <c r="ON31" s="113"/>
      <c r="OO31" s="104" t="s">
        <v>21165</v>
      </c>
      <c r="OP31" s="104">
        <v>1</v>
      </c>
      <c r="OQ31" s="104">
        <v>13.56</v>
      </c>
      <c r="OR31" s="104" t="s">
        <v>21166</v>
      </c>
      <c r="OS31" s="105"/>
      <c r="OT31" s="113"/>
      <c r="OU31" s="104" t="s">
        <v>21167</v>
      </c>
      <c r="OV31" s="104">
        <v>1</v>
      </c>
      <c r="OW31" s="104">
        <v>13.36</v>
      </c>
      <c r="OX31" s="104" t="s">
        <v>21168</v>
      </c>
      <c r="OY31" s="105"/>
      <c r="OZ31" s="113"/>
      <c r="PA31" s="104" t="s">
        <v>21169</v>
      </c>
      <c r="PB31" s="104">
        <v>1</v>
      </c>
      <c r="PC31" s="104">
        <v>10.29</v>
      </c>
      <c r="PD31" s="104" t="s">
        <v>21170</v>
      </c>
      <c r="PE31" s="104">
        <v>24</v>
      </c>
      <c r="PF31" s="113"/>
      <c r="PG31" s="104" t="s">
        <v>21171</v>
      </c>
      <c r="PH31" s="104">
        <v>1</v>
      </c>
      <c r="PI31" s="104">
        <v>13.48</v>
      </c>
      <c r="PJ31" s="104" t="s">
        <v>21172</v>
      </c>
      <c r="PK31" s="110"/>
      <c r="PL31" s="113"/>
      <c r="PM31" s="104" t="s">
        <v>21173</v>
      </c>
      <c r="PN31" s="104">
        <v>1</v>
      </c>
      <c r="PO31" s="104">
        <v>9.4700000000000006</v>
      </c>
      <c r="PP31" s="104" t="s">
        <v>21174</v>
      </c>
      <c r="PQ31" s="110"/>
      <c r="PR31" s="113"/>
      <c r="PS31" s="104" t="s">
        <v>21175</v>
      </c>
      <c r="PT31" s="104">
        <v>1</v>
      </c>
      <c r="PU31" s="104">
        <v>12.35</v>
      </c>
      <c r="PV31" s="104" t="s">
        <v>21176</v>
      </c>
      <c r="PW31" s="110"/>
      <c r="PX31" s="113"/>
      <c r="PY31" s="104" t="s">
        <v>21177</v>
      </c>
      <c r="PZ31" s="104">
        <v>1</v>
      </c>
      <c r="QA31" s="104">
        <v>10.24</v>
      </c>
      <c r="QB31" s="104" t="s">
        <v>21178</v>
      </c>
      <c r="QC31" s="104">
        <v>11</v>
      </c>
      <c r="QD31" s="113"/>
      <c r="QE31" s="104" t="s">
        <v>21179</v>
      </c>
      <c r="QF31" s="104">
        <v>1</v>
      </c>
      <c r="QG31" s="104">
        <v>12</v>
      </c>
      <c r="QH31" s="104" t="s">
        <v>21180</v>
      </c>
      <c r="QI31" s="110"/>
      <c r="QJ31" s="113"/>
      <c r="QK31" s="104" t="s">
        <v>21181</v>
      </c>
      <c r="QL31" s="104">
        <v>1</v>
      </c>
      <c r="QM31" s="104">
        <v>8.59</v>
      </c>
      <c r="QN31" s="104" t="s">
        <v>21182</v>
      </c>
      <c r="QO31" s="110"/>
      <c r="QP31" s="113"/>
      <c r="QQ31" s="104" t="s">
        <v>21183</v>
      </c>
      <c r="QR31" s="104">
        <v>1</v>
      </c>
      <c r="QS31" s="104">
        <v>9.5299999999999994</v>
      </c>
      <c r="QT31" s="104" t="s">
        <v>21184</v>
      </c>
      <c r="QU31" s="104">
        <v>62</v>
      </c>
      <c r="QV31" s="113"/>
      <c r="QW31" s="104" t="s">
        <v>21185</v>
      </c>
      <c r="QX31" s="104">
        <v>1</v>
      </c>
      <c r="QY31" s="104">
        <v>10.32</v>
      </c>
      <c r="QZ31" s="104" t="s">
        <v>21186</v>
      </c>
      <c r="RA31" s="110"/>
      <c r="RB31" s="113"/>
      <c r="RC31" s="104" t="s">
        <v>21187</v>
      </c>
      <c r="RD31" s="104">
        <v>1</v>
      </c>
      <c r="RE31" s="104">
        <v>13.42</v>
      </c>
      <c r="RF31" s="104" t="s">
        <v>21188</v>
      </c>
      <c r="RG31" s="104">
        <v>10</v>
      </c>
      <c r="RH31" s="113"/>
      <c r="RI31" s="104" t="s">
        <v>21189</v>
      </c>
      <c r="RJ31" s="104">
        <v>1</v>
      </c>
      <c r="RK31" s="104">
        <v>12.35</v>
      </c>
      <c r="RL31" s="104" t="s">
        <v>21190</v>
      </c>
      <c r="RM31" s="104">
        <v>43</v>
      </c>
      <c r="RN31" s="113"/>
      <c r="RO31" s="104" t="s">
        <v>21191</v>
      </c>
      <c r="RP31" s="104">
        <v>1</v>
      </c>
      <c r="RQ31" s="104">
        <v>13.06</v>
      </c>
      <c r="RR31" s="104" t="s">
        <v>21192</v>
      </c>
      <c r="RS31" s="110"/>
      <c r="RT31" s="113"/>
      <c r="RU31" s="104" t="s">
        <v>21193</v>
      </c>
      <c r="RV31" s="104">
        <v>1</v>
      </c>
      <c r="RW31" s="104">
        <v>8.02</v>
      </c>
      <c r="RX31" s="104" t="s">
        <v>21194</v>
      </c>
      <c r="RY31" s="110"/>
      <c r="RZ31" s="113"/>
    </row>
    <row r="32" spans="1:494" ht="12.75" x14ac:dyDescent="0.2">
      <c r="A32" s="113"/>
      <c r="B32" s="113"/>
      <c r="C32" s="103" t="s">
        <v>21195</v>
      </c>
      <c r="D32" s="103">
        <v>1</v>
      </c>
      <c r="E32" s="103">
        <v>7.57</v>
      </c>
      <c r="F32" s="103" t="s">
        <v>21196</v>
      </c>
      <c r="H32" s="113"/>
      <c r="I32" s="103" t="s">
        <v>21197</v>
      </c>
      <c r="J32" s="103">
        <v>1</v>
      </c>
      <c r="K32" s="103">
        <v>13.21</v>
      </c>
      <c r="L32" s="103" t="s">
        <v>21198</v>
      </c>
      <c r="N32" s="113"/>
      <c r="O32" s="103" t="s">
        <v>21199</v>
      </c>
      <c r="P32" s="103">
        <v>1</v>
      </c>
      <c r="Q32" s="103">
        <v>10.5</v>
      </c>
      <c r="R32" s="103" t="s">
        <v>21200</v>
      </c>
      <c r="T32" s="113"/>
      <c r="U32" s="103" t="s">
        <v>21201</v>
      </c>
      <c r="V32" s="103">
        <v>1</v>
      </c>
      <c r="W32" s="103">
        <v>14.21</v>
      </c>
      <c r="X32" s="103" t="s">
        <v>21202</v>
      </c>
      <c r="Z32" s="113"/>
      <c r="AA32" s="103" t="s">
        <v>21203</v>
      </c>
      <c r="AB32" s="103">
        <v>1</v>
      </c>
      <c r="AC32" s="103">
        <v>12.15</v>
      </c>
      <c r="AD32" s="103" t="s">
        <v>21204</v>
      </c>
      <c r="AF32" s="113"/>
      <c r="AG32" s="103" t="s">
        <v>21205</v>
      </c>
      <c r="AH32" s="103">
        <v>1</v>
      </c>
      <c r="AI32" s="103">
        <v>8.5500000000000007</v>
      </c>
      <c r="AJ32" s="103" t="s">
        <v>21206</v>
      </c>
      <c r="AL32" s="113"/>
      <c r="AM32" s="103" t="s">
        <v>21207</v>
      </c>
      <c r="AN32" s="103">
        <v>1</v>
      </c>
      <c r="AO32" s="103">
        <v>15.09</v>
      </c>
      <c r="AP32" s="103" t="s">
        <v>21208</v>
      </c>
      <c r="AR32" s="113"/>
      <c r="AS32" s="103" t="s">
        <v>21209</v>
      </c>
      <c r="AT32" s="103">
        <v>1</v>
      </c>
      <c r="AU32" s="103">
        <v>11.18</v>
      </c>
      <c r="AV32" s="103" t="s">
        <v>21210</v>
      </c>
      <c r="AX32" s="113"/>
      <c r="AY32" s="103" t="s">
        <v>21211</v>
      </c>
      <c r="AZ32" s="103">
        <v>1</v>
      </c>
      <c r="BA32" s="103">
        <v>13.48</v>
      </c>
      <c r="BB32" s="103" t="s">
        <v>21212</v>
      </c>
      <c r="BD32" s="113"/>
      <c r="BE32" s="103" t="s">
        <v>21213</v>
      </c>
      <c r="BF32" s="103">
        <v>1</v>
      </c>
      <c r="BG32" s="103">
        <v>15</v>
      </c>
      <c r="BH32" s="103" t="s">
        <v>21214</v>
      </c>
      <c r="BJ32" s="113"/>
      <c r="BK32" s="103" t="s">
        <v>21215</v>
      </c>
      <c r="BL32" s="103">
        <v>1</v>
      </c>
      <c r="BM32" s="103">
        <v>11.53</v>
      </c>
      <c r="BN32" s="103" t="s">
        <v>21216</v>
      </c>
      <c r="BO32" s="103">
        <v>15</v>
      </c>
      <c r="BP32" s="113"/>
      <c r="BQ32" s="103" t="s">
        <v>21217</v>
      </c>
      <c r="BR32" s="103">
        <v>1</v>
      </c>
      <c r="BS32" s="103">
        <v>11.54</v>
      </c>
      <c r="BT32" s="103" t="s">
        <v>21218</v>
      </c>
      <c r="BU32" s="103">
        <v>2</v>
      </c>
      <c r="BV32" s="113"/>
      <c r="BW32" s="103" t="s">
        <v>21219</v>
      </c>
      <c r="BX32" s="103">
        <v>1</v>
      </c>
      <c r="BY32" s="103">
        <v>12.28</v>
      </c>
      <c r="BZ32" s="103" t="s">
        <v>21220</v>
      </c>
      <c r="CA32" s="108"/>
      <c r="CB32" s="113"/>
      <c r="CC32" s="103" t="s">
        <v>21221</v>
      </c>
      <c r="CD32" s="103">
        <v>1</v>
      </c>
      <c r="CE32" s="103">
        <v>8.2799999999999994</v>
      </c>
      <c r="CF32" s="103" t="s">
        <v>21222</v>
      </c>
      <c r="CG32" s="108"/>
      <c r="CH32" s="113"/>
      <c r="CI32" s="103" t="s">
        <v>21223</v>
      </c>
      <c r="CJ32" s="103">
        <v>1</v>
      </c>
      <c r="CK32" s="103">
        <v>11.47</v>
      </c>
      <c r="CL32" s="103" t="s">
        <v>21224</v>
      </c>
      <c r="CM32" s="108"/>
      <c r="CN32" s="113"/>
      <c r="CO32" s="103" t="s">
        <v>21225</v>
      </c>
      <c r="CP32" s="103">
        <v>1</v>
      </c>
      <c r="CQ32" s="103">
        <v>9.4700000000000006</v>
      </c>
      <c r="CR32" s="103" t="s">
        <v>21226</v>
      </c>
      <c r="CS32" s="108"/>
      <c r="CT32" s="113"/>
      <c r="CU32" s="103" t="s">
        <v>21227</v>
      </c>
      <c r="CV32" s="103">
        <v>1</v>
      </c>
      <c r="CW32" s="103">
        <v>13.24</v>
      </c>
      <c r="CX32" s="103" t="s">
        <v>21228</v>
      </c>
      <c r="CY32" s="103">
        <v>32</v>
      </c>
      <c r="CZ32" s="113"/>
      <c r="DA32" s="103" t="s">
        <v>21229</v>
      </c>
      <c r="DB32" s="103">
        <v>1</v>
      </c>
      <c r="DC32" s="103">
        <v>11.14</v>
      </c>
      <c r="DD32" s="103" t="s">
        <v>21230</v>
      </c>
      <c r="DE32" s="103">
        <v>65</v>
      </c>
      <c r="DF32" s="113"/>
      <c r="DG32" s="103" t="s">
        <v>21231</v>
      </c>
      <c r="DH32" s="103">
        <v>1</v>
      </c>
      <c r="DI32" s="103">
        <v>14.05</v>
      </c>
      <c r="DJ32" s="103" t="s">
        <v>21232</v>
      </c>
      <c r="DK32" s="103">
        <v>93</v>
      </c>
      <c r="DL32" s="113"/>
      <c r="DM32" s="103" t="s">
        <v>21233</v>
      </c>
      <c r="DN32" s="103">
        <v>1</v>
      </c>
      <c r="DO32" s="103">
        <v>11.53</v>
      </c>
      <c r="DP32" s="103" t="s">
        <v>21234</v>
      </c>
      <c r="DQ32" s="108"/>
      <c r="DR32" s="113"/>
      <c r="DS32" s="103" t="s">
        <v>21235</v>
      </c>
      <c r="DT32" s="103">
        <v>1</v>
      </c>
      <c r="DU32" s="103">
        <v>14.22</v>
      </c>
      <c r="DV32" s="103" t="s">
        <v>21236</v>
      </c>
      <c r="DW32" s="108"/>
      <c r="DX32" s="113"/>
      <c r="DY32" s="103" t="s">
        <v>21237</v>
      </c>
      <c r="DZ32" s="103">
        <v>1</v>
      </c>
      <c r="EA32" s="103">
        <v>13.09</v>
      </c>
      <c r="EB32" s="103" t="s">
        <v>21238</v>
      </c>
      <c r="EC32" s="103">
        <v>65</v>
      </c>
      <c r="ED32" s="113"/>
      <c r="EE32" s="103" t="s">
        <v>21239</v>
      </c>
      <c r="EF32" s="103">
        <v>1</v>
      </c>
      <c r="EG32" s="103">
        <v>9.08</v>
      </c>
      <c r="EH32" s="103" t="s">
        <v>21240</v>
      </c>
      <c r="EI32" s="108"/>
      <c r="EJ32" s="113"/>
      <c r="EK32" s="103" t="s">
        <v>21241</v>
      </c>
      <c r="EL32" s="103">
        <v>1</v>
      </c>
      <c r="EM32" s="103">
        <v>11.46</v>
      </c>
      <c r="EN32" s="103" t="s">
        <v>21242</v>
      </c>
      <c r="EO32" s="108"/>
      <c r="EP32" s="113"/>
      <c r="EQ32" s="103" t="s">
        <v>21243</v>
      </c>
      <c r="ER32" s="103">
        <v>1</v>
      </c>
      <c r="ES32" s="103">
        <v>8.16</v>
      </c>
      <c r="ET32" s="103" t="s">
        <v>21244</v>
      </c>
      <c r="EU32" s="103">
        <v>26</v>
      </c>
      <c r="EV32" s="113"/>
      <c r="EW32" s="103" t="s">
        <v>21245</v>
      </c>
      <c r="EX32" s="103">
        <v>1</v>
      </c>
      <c r="EY32" s="103">
        <v>14.4</v>
      </c>
      <c r="EZ32" s="103" t="s">
        <v>21246</v>
      </c>
      <c r="FA32" s="108"/>
      <c r="FB32" s="113"/>
      <c r="FC32" s="103" t="s">
        <v>21247</v>
      </c>
      <c r="FD32" s="103">
        <v>1</v>
      </c>
      <c r="FE32" s="103">
        <v>10.1</v>
      </c>
      <c r="FF32" s="103" t="s">
        <v>21248</v>
      </c>
      <c r="FG32" s="108"/>
      <c r="FH32" s="113"/>
      <c r="FI32" s="103" t="s">
        <v>21249</v>
      </c>
      <c r="FJ32" s="103">
        <v>1</v>
      </c>
      <c r="FK32" s="103">
        <v>13</v>
      </c>
      <c r="FL32" s="103" t="s">
        <v>21250</v>
      </c>
      <c r="FM32" s="103">
        <v>64</v>
      </c>
      <c r="FN32" s="113"/>
      <c r="FO32" s="103" t="s">
        <v>21251</v>
      </c>
      <c r="FP32" s="103">
        <v>1</v>
      </c>
      <c r="FQ32" s="103">
        <v>12.41</v>
      </c>
      <c r="FR32" s="103" t="s">
        <v>21252</v>
      </c>
      <c r="FS32" s="103">
        <v>43</v>
      </c>
      <c r="FT32" s="113"/>
      <c r="FU32" s="103" t="s">
        <v>21253</v>
      </c>
      <c r="FV32" s="103">
        <v>1</v>
      </c>
      <c r="FW32" s="103">
        <v>9.42</v>
      </c>
      <c r="FX32" s="103" t="s">
        <v>21254</v>
      </c>
      <c r="FY32" s="103">
        <v>24</v>
      </c>
      <c r="FZ32" s="113"/>
      <c r="GA32" s="103" t="s">
        <v>21255</v>
      </c>
      <c r="GB32" s="103">
        <v>1</v>
      </c>
      <c r="GC32" s="103">
        <v>12.58</v>
      </c>
      <c r="GD32" s="103" t="s">
        <v>21256</v>
      </c>
      <c r="GE32" s="103">
        <v>6</v>
      </c>
      <c r="GF32" s="113"/>
      <c r="GG32" s="103" t="s">
        <v>21257</v>
      </c>
      <c r="GH32" s="103">
        <v>1</v>
      </c>
      <c r="GI32" s="103">
        <v>13.56</v>
      </c>
      <c r="GJ32" s="103" t="s">
        <v>21258</v>
      </c>
      <c r="GK32" s="108"/>
      <c r="GL32" s="113"/>
      <c r="GM32" s="103" t="s">
        <v>21259</v>
      </c>
      <c r="GN32" s="103">
        <v>1</v>
      </c>
      <c r="GO32" s="103">
        <v>11.41</v>
      </c>
      <c r="GP32" s="103" t="s">
        <v>21260</v>
      </c>
      <c r="GQ32" s="103">
        <v>16</v>
      </c>
      <c r="GR32" s="113"/>
      <c r="GS32" s="103" t="s">
        <v>21261</v>
      </c>
      <c r="GT32" s="103">
        <v>1</v>
      </c>
      <c r="GU32" s="103">
        <v>10.28</v>
      </c>
      <c r="GV32" s="103" t="s">
        <v>21262</v>
      </c>
      <c r="GW32" s="108"/>
      <c r="GX32" s="113"/>
      <c r="GY32" s="103" t="s">
        <v>21263</v>
      </c>
      <c r="GZ32" s="103">
        <v>1</v>
      </c>
      <c r="HA32" s="103">
        <v>14.09</v>
      </c>
      <c r="HB32" s="103" t="s">
        <v>21264</v>
      </c>
      <c r="HC32" s="108"/>
      <c r="HD32" s="113"/>
      <c r="HE32" s="103" t="s">
        <v>21265</v>
      </c>
      <c r="HF32" s="103">
        <v>1</v>
      </c>
      <c r="HG32" s="103">
        <v>10.19</v>
      </c>
      <c r="HH32" s="103" t="s">
        <v>21266</v>
      </c>
      <c r="HI32" s="103">
        <v>77</v>
      </c>
      <c r="HJ32" s="113"/>
      <c r="HK32" s="103" t="s">
        <v>21267</v>
      </c>
      <c r="HL32" s="103">
        <v>1</v>
      </c>
      <c r="HM32" s="103">
        <v>13.41</v>
      </c>
      <c r="HN32" s="103" t="s">
        <v>21268</v>
      </c>
      <c r="HO32" s="108"/>
      <c r="HP32" s="113"/>
      <c r="HQ32" s="103" t="s">
        <v>21269</v>
      </c>
      <c r="HR32" s="103">
        <v>1</v>
      </c>
      <c r="HS32" s="103">
        <v>14.32</v>
      </c>
      <c r="HT32" s="103" t="s">
        <v>21270</v>
      </c>
      <c r="HU32" s="108"/>
      <c r="HV32" s="113"/>
      <c r="HW32" s="103" t="s">
        <v>21271</v>
      </c>
      <c r="HX32" s="103">
        <v>1</v>
      </c>
      <c r="HY32" s="103">
        <v>11.16</v>
      </c>
      <c r="HZ32" s="103" t="s">
        <v>21272</v>
      </c>
      <c r="IA32" s="108"/>
      <c r="IB32" s="113"/>
      <c r="IC32" s="103" t="s">
        <v>21273</v>
      </c>
      <c r="ID32" s="103">
        <v>1</v>
      </c>
      <c r="IE32" s="103">
        <v>8.27</v>
      </c>
      <c r="IF32" s="103" t="s">
        <v>21274</v>
      </c>
      <c r="IG32" s="103">
        <v>16</v>
      </c>
      <c r="IH32" s="113"/>
      <c r="II32" s="103" t="s">
        <v>21275</v>
      </c>
      <c r="IJ32" s="103">
        <v>1</v>
      </c>
      <c r="IK32" s="103">
        <v>12.58</v>
      </c>
      <c r="IL32" s="103" t="s">
        <v>21276</v>
      </c>
      <c r="IM32" s="103">
        <v>3</v>
      </c>
      <c r="IN32" s="113"/>
      <c r="IO32" s="103" t="s">
        <v>21277</v>
      </c>
      <c r="IP32" s="103">
        <v>1</v>
      </c>
      <c r="IQ32" s="103">
        <v>10.050000000000001</v>
      </c>
      <c r="IR32" s="103" t="s">
        <v>21278</v>
      </c>
      <c r="IS32" s="108"/>
      <c r="IT32" s="113"/>
      <c r="IU32" s="103" t="s">
        <v>21279</v>
      </c>
      <c r="IV32" s="103">
        <v>1</v>
      </c>
      <c r="IW32" s="103">
        <v>15.08</v>
      </c>
      <c r="IX32" s="103" t="s">
        <v>21280</v>
      </c>
      <c r="IY32" s="108"/>
      <c r="IZ32" s="113"/>
      <c r="JA32" s="103" t="s">
        <v>21281</v>
      </c>
      <c r="JB32" s="103">
        <v>1</v>
      </c>
      <c r="JC32" s="103">
        <v>9.51</v>
      </c>
      <c r="JD32" s="103" t="s">
        <v>21282</v>
      </c>
      <c r="JE32" s="108"/>
      <c r="JF32" s="113"/>
      <c r="JG32" s="103" t="s">
        <v>21283</v>
      </c>
      <c r="JH32" s="103">
        <v>1</v>
      </c>
      <c r="JI32" s="103">
        <v>12.03</v>
      </c>
      <c r="JJ32" s="103" t="s">
        <v>21284</v>
      </c>
      <c r="JK32" s="103">
        <v>32</v>
      </c>
      <c r="JL32" s="113"/>
      <c r="JM32" s="103" t="s">
        <v>21285</v>
      </c>
      <c r="JN32" s="103">
        <v>1</v>
      </c>
      <c r="JO32" s="103">
        <v>7.16</v>
      </c>
      <c r="JP32" s="103" t="s">
        <v>21286</v>
      </c>
      <c r="JQ32" s="108"/>
      <c r="JR32" s="113"/>
      <c r="JS32" s="103" t="s">
        <v>21287</v>
      </c>
      <c r="JT32" s="103">
        <v>1</v>
      </c>
      <c r="JU32" s="103">
        <v>11.32</v>
      </c>
      <c r="JV32" s="103" t="s">
        <v>21288</v>
      </c>
      <c r="JW32" s="108"/>
      <c r="JX32" s="113"/>
      <c r="JY32" s="103" t="s">
        <v>21289</v>
      </c>
      <c r="JZ32" s="103">
        <v>1</v>
      </c>
      <c r="KA32" s="103">
        <v>10.58</v>
      </c>
      <c r="KB32" s="103" t="s">
        <v>21290</v>
      </c>
      <c r="KC32" s="108"/>
      <c r="KD32" s="113"/>
      <c r="KE32" s="103" t="s">
        <v>21291</v>
      </c>
      <c r="KF32" s="103">
        <v>1</v>
      </c>
      <c r="KG32" s="103">
        <v>13.24</v>
      </c>
      <c r="KH32" s="103" t="s">
        <v>21292</v>
      </c>
      <c r="KI32" s="108"/>
      <c r="KJ32" s="113"/>
      <c r="KK32" s="103" t="s">
        <v>21293</v>
      </c>
      <c r="KL32" s="103">
        <v>1</v>
      </c>
      <c r="KM32" s="103">
        <v>14.06</v>
      </c>
      <c r="KN32" s="103" t="s">
        <v>21294</v>
      </c>
      <c r="KO32" s="108"/>
      <c r="KP32" s="113"/>
      <c r="KQ32" s="103" t="s">
        <v>21295</v>
      </c>
      <c r="KR32" s="103">
        <v>1</v>
      </c>
      <c r="KS32" s="103">
        <v>12.16</v>
      </c>
      <c r="KT32" s="103" t="s">
        <v>21296</v>
      </c>
      <c r="KU32" s="108"/>
      <c r="KV32" s="113"/>
      <c r="KW32" s="103" t="s">
        <v>21297</v>
      </c>
      <c r="KX32" s="103">
        <v>1</v>
      </c>
      <c r="KY32" s="103">
        <v>12.49</v>
      </c>
      <c r="KZ32" s="103" t="s">
        <v>21298</v>
      </c>
      <c r="LA32" s="103">
        <v>28</v>
      </c>
      <c r="LB32" s="113"/>
      <c r="LC32" s="103" t="s">
        <v>21299</v>
      </c>
      <c r="LD32" s="103">
        <v>1</v>
      </c>
      <c r="LE32" s="103">
        <v>9.31</v>
      </c>
      <c r="LF32" s="103" t="s">
        <v>21300</v>
      </c>
      <c r="LG32" s="108"/>
      <c r="LH32" s="113"/>
      <c r="LI32" s="103" t="s">
        <v>21301</v>
      </c>
      <c r="LJ32" s="103">
        <v>1</v>
      </c>
      <c r="LK32" s="103">
        <v>9.07</v>
      </c>
      <c r="LL32" s="103" t="s">
        <v>21302</v>
      </c>
      <c r="LM32" s="103">
        <v>15</v>
      </c>
      <c r="LN32" s="113"/>
      <c r="LO32" s="103" t="s">
        <v>21303</v>
      </c>
      <c r="LP32" s="103">
        <v>1</v>
      </c>
      <c r="LQ32" s="103">
        <v>10.39</v>
      </c>
      <c r="LR32" s="103" t="s">
        <v>21304</v>
      </c>
      <c r="LS32" s="108"/>
      <c r="LT32" s="113"/>
      <c r="LU32" s="103" t="s">
        <v>21305</v>
      </c>
      <c r="LV32" s="103">
        <v>1</v>
      </c>
      <c r="LW32" s="103">
        <v>13.05</v>
      </c>
      <c r="LX32" s="103" t="s">
        <v>21306</v>
      </c>
      <c r="LY32" s="108"/>
      <c r="LZ32" s="113"/>
      <c r="MA32" s="103" t="s">
        <v>21307</v>
      </c>
      <c r="MB32" s="103">
        <v>1</v>
      </c>
      <c r="MC32" s="103">
        <v>6.39</v>
      </c>
      <c r="MD32" s="103" t="s">
        <v>21308</v>
      </c>
      <c r="ME32" s="108"/>
      <c r="MF32" s="113"/>
      <c r="MG32" s="103" t="s">
        <v>21309</v>
      </c>
      <c r="MH32" s="103">
        <v>1</v>
      </c>
      <c r="MI32" s="103">
        <v>8.07</v>
      </c>
      <c r="MJ32" s="103" t="s">
        <v>21310</v>
      </c>
      <c r="MK32" s="103">
        <v>15</v>
      </c>
      <c r="ML32" s="113"/>
      <c r="MM32" s="103" t="s">
        <v>21311</v>
      </c>
      <c r="MN32" s="103">
        <v>1</v>
      </c>
      <c r="MO32" s="103">
        <v>13.17</v>
      </c>
      <c r="MP32" s="103" t="s">
        <v>21312</v>
      </c>
      <c r="MQ32" s="108"/>
      <c r="MR32" s="113"/>
      <c r="MS32" s="103" t="s">
        <v>21313</v>
      </c>
      <c r="MT32" s="103">
        <v>1</v>
      </c>
      <c r="MU32" s="103">
        <v>13.16</v>
      </c>
      <c r="MV32" s="103" t="s">
        <v>21314</v>
      </c>
      <c r="MW32" s="108"/>
      <c r="MX32" s="113"/>
      <c r="MY32" s="103" t="s">
        <v>21315</v>
      </c>
      <c r="MZ32" s="103">
        <v>1</v>
      </c>
      <c r="NA32" s="103">
        <v>14.44</v>
      </c>
      <c r="NB32" s="103" t="s">
        <v>21316</v>
      </c>
      <c r="NC32" s="108"/>
      <c r="ND32" s="113"/>
      <c r="NE32" s="103" t="s">
        <v>21317</v>
      </c>
      <c r="NF32" s="103">
        <v>1</v>
      </c>
      <c r="NG32" s="103">
        <v>14.28</v>
      </c>
      <c r="NH32" s="103" t="s">
        <v>21318</v>
      </c>
      <c r="NI32" s="103">
        <v>15</v>
      </c>
      <c r="NJ32" s="113"/>
      <c r="NK32" s="103" t="s">
        <v>21319</v>
      </c>
      <c r="NL32" s="103">
        <v>1</v>
      </c>
      <c r="NM32" s="103">
        <v>11.37</v>
      </c>
      <c r="NN32" s="103" t="s">
        <v>21320</v>
      </c>
      <c r="NO32" s="103">
        <v>79</v>
      </c>
      <c r="NP32" s="113"/>
      <c r="NQ32" s="103" t="s">
        <v>21321</v>
      </c>
      <c r="NR32" s="103">
        <v>1</v>
      </c>
      <c r="NS32" s="103">
        <v>13.47</v>
      </c>
      <c r="NT32" s="103" t="s">
        <v>21322</v>
      </c>
      <c r="NU32" s="108"/>
      <c r="NV32" s="113"/>
      <c r="NW32" s="104" t="s">
        <v>21323</v>
      </c>
      <c r="NX32" s="104">
        <v>1</v>
      </c>
      <c r="NY32" s="104">
        <v>11.5</v>
      </c>
      <c r="NZ32" s="104" t="s">
        <v>21324</v>
      </c>
      <c r="OA32" s="104">
        <v>22</v>
      </c>
      <c r="OB32" s="113"/>
      <c r="OC32" s="104" t="s">
        <v>21325</v>
      </c>
      <c r="OD32" s="104">
        <v>1</v>
      </c>
      <c r="OE32" s="104">
        <v>6.47</v>
      </c>
      <c r="OF32" s="104" t="s">
        <v>21326</v>
      </c>
      <c r="OG32" s="104">
        <v>67</v>
      </c>
      <c r="OH32" s="113"/>
      <c r="OI32" s="106" t="s">
        <v>21327</v>
      </c>
      <c r="OJ32" s="106">
        <v>1</v>
      </c>
      <c r="OK32" s="106">
        <v>12.1</v>
      </c>
      <c r="OL32" s="106" t="s">
        <v>21328</v>
      </c>
      <c r="OM32" s="107"/>
      <c r="ON32" s="113"/>
      <c r="OO32" s="104" t="s">
        <v>21329</v>
      </c>
      <c r="OP32" s="104">
        <v>1</v>
      </c>
      <c r="OQ32" s="104">
        <v>13.45</v>
      </c>
      <c r="OR32" s="104" t="s">
        <v>21330</v>
      </c>
      <c r="OS32" s="104">
        <v>15</v>
      </c>
      <c r="OT32" s="113"/>
      <c r="OU32" s="104" t="s">
        <v>21331</v>
      </c>
      <c r="OV32" s="104">
        <v>1</v>
      </c>
      <c r="OW32" s="104">
        <v>13.24</v>
      </c>
      <c r="OX32" s="104" t="s">
        <v>21332</v>
      </c>
      <c r="OY32" s="104">
        <v>65</v>
      </c>
      <c r="OZ32" s="113"/>
      <c r="PA32" s="104" t="s">
        <v>21333</v>
      </c>
      <c r="PB32" s="104">
        <v>1</v>
      </c>
      <c r="PC32" s="104">
        <v>10.15</v>
      </c>
      <c r="PD32" s="104" t="s">
        <v>21334</v>
      </c>
      <c r="PE32" s="110"/>
      <c r="PF32" s="113"/>
      <c r="PG32" s="104" t="s">
        <v>21335</v>
      </c>
      <c r="PH32" s="104">
        <v>1</v>
      </c>
      <c r="PI32" s="104">
        <v>13.32</v>
      </c>
      <c r="PJ32" s="104" t="s">
        <v>21336</v>
      </c>
      <c r="PK32" s="104">
        <v>6</v>
      </c>
      <c r="PL32" s="113"/>
      <c r="PM32" s="104" t="s">
        <v>21337</v>
      </c>
      <c r="PN32" s="104">
        <v>1</v>
      </c>
      <c r="PO32" s="104">
        <v>9.17</v>
      </c>
      <c r="PP32" s="104" t="s">
        <v>21338</v>
      </c>
      <c r="PQ32" s="104">
        <v>21</v>
      </c>
      <c r="PR32" s="113"/>
      <c r="PS32" s="104" t="s">
        <v>21339</v>
      </c>
      <c r="PT32" s="104">
        <v>1</v>
      </c>
      <c r="PU32" s="104">
        <v>12.3</v>
      </c>
      <c r="PV32" s="104" t="s">
        <v>21340</v>
      </c>
      <c r="PW32" s="110"/>
      <c r="PX32" s="113"/>
      <c r="PY32" s="104" t="s">
        <v>21341</v>
      </c>
      <c r="PZ32" s="104">
        <v>1</v>
      </c>
      <c r="QA32" s="104">
        <v>10.16</v>
      </c>
      <c r="QB32" s="104" t="s">
        <v>21342</v>
      </c>
      <c r="QC32" s="110"/>
      <c r="QD32" s="113"/>
      <c r="QE32" s="104" t="s">
        <v>21343</v>
      </c>
      <c r="QF32" s="104">
        <v>1</v>
      </c>
      <c r="QG32" s="104">
        <v>11.53</v>
      </c>
      <c r="QH32" s="104" t="s">
        <v>21344</v>
      </c>
      <c r="QI32" s="104">
        <v>42</v>
      </c>
      <c r="QJ32" s="113"/>
      <c r="QK32" s="104" t="s">
        <v>21345</v>
      </c>
      <c r="QL32" s="104">
        <v>1</v>
      </c>
      <c r="QM32" s="104">
        <v>8.5500000000000007</v>
      </c>
      <c r="QN32" s="104" t="s">
        <v>21346</v>
      </c>
      <c r="QO32" s="110"/>
      <c r="QP32" s="113"/>
      <c r="QQ32" s="104" t="s">
        <v>21347</v>
      </c>
      <c r="QR32" s="104">
        <v>1</v>
      </c>
      <c r="QS32" s="104">
        <v>9.4700000000000006</v>
      </c>
      <c r="QT32" s="104" t="s">
        <v>21348</v>
      </c>
      <c r="QU32" s="110"/>
      <c r="QV32" s="113"/>
      <c r="QW32" s="104" t="s">
        <v>21349</v>
      </c>
      <c r="QX32" s="104">
        <v>1</v>
      </c>
      <c r="QY32" s="104">
        <v>10.23</v>
      </c>
      <c r="QZ32" s="104" t="s">
        <v>21350</v>
      </c>
      <c r="RA32" s="110"/>
      <c r="RB32" s="113"/>
      <c r="RC32" s="104" t="s">
        <v>21351</v>
      </c>
      <c r="RD32" s="104">
        <v>1</v>
      </c>
      <c r="RE32" s="104">
        <v>13.35</v>
      </c>
      <c r="RF32" s="104" t="s">
        <v>21352</v>
      </c>
      <c r="RG32" s="110"/>
      <c r="RH32" s="113"/>
      <c r="RI32" s="104" t="s">
        <v>21353</v>
      </c>
      <c r="RJ32" s="104">
        <v>1</v>
      </c>
      <c r="RK32" s="104">
        <v>12.22</v>
      </c>
      <c r="RL32" s="104" t="s">
        <v>21354</v>
      </c>
      <c r="RM32" s="110"/>
      <c r="RN32" s="113"/>
      <c r="RO32" s="104" t="s">
        <v>21355</v>
      </c>
      <c r="RP32" s="104">
        <v>1</v>
      </c>
      <c r="RQ32" s="104">
        <v>13.01</v>
      </c>
      <c r="RR32" s="104" t="s">
        <v>21356</v>
      </c>
      <c r="RS32" s="110"/>
      <c r="RT32" s="113"/>
      <c r="RU32" s="104" t="s">
        <v>21357</v>
      </c>
      <c r="RV32" s="104">
        <v>1</v>
      </c>
      <c r="RW32" s="104">
        <v>7.55</v>
      </c>
      <c r="RX32" s="104" t="s">
        <v>21358</v>
      </c>
      <c r="RY32" s="110"/>
      <c r="RZ32" s="113"/>
    </row>
    <row r="33" spans="1:494" ht="12.75" x14ac:dyDescent="0.2">
      <c r="A33" s="113"/>
      <c r="B33" s="113"/>
      <c r="C33" s="103" t="s">
        <v>21359</v>
      </c>
      <c r="D33" s="103">
        <v>1</v>
      </c>
      <c r="E33" s="103">
        <v>7.2</v>
      </c>
      <c r="F33" s="103" t="s">
        <v>21360</v>
      </c>
      <c r="H33" s="113"/>
      <c r="I33" s="103" t="s">
        <v>21361</v>
      </c>
      <c r="J33" s="103">
        <v>1</v>
      </c>
      <c r="K33" s="103">
        <v>13.19</v>
      </c>
      <c r="L33" s="103" t="s">
        <v>21362</v>
      </c>
      <c r="M33" s="103">
        <v>63</v>
      </c>
      <c r="N33" s="113"/>
      <c r="O33" s="103" t="s">
        <v>21363</v>
      </c>
      <c r="P33" s="103">
        <v>1</v>
      </c>
      <c r="Q33" s="103">
        <v>10.35</v>
      </c>
      <c r="R33" s="103" t="s">
        <v>21364</v>
      </c>
      <c r="S33" s="103">
        <v>77</v>
      </c>
      <c r="T33" s="113"/>
      <c r="U33" s="103" t="s">
        <v>21365</v>
      </c>
      <c r="V33" s="103">
        <v>1</v>
      </c>
      <c r="W33" s="103">
        <v>14.08</v>
      </c>
      <c r="X33" s="103" t="s">
        <v>21366</v>
      </c>
      <c r="Y33" s="103">
        <v>14</v>
      </c>
      <c r="Z33" s="113"/>
      <c r="AA33" s="103" t="s">
        <v>21367</v>
      </c>
      <c r="AB33" s="103">
        <v>1</v>
      </c>
      <c r="AC33" s="103">
        <v>12.05</v>
      </c>
      <c r="AD33" s="103" t="s">
        <v>21368</v>
      </c>
      <c r="AE33" s="103">
        <v>6</v>
      </c>
      <c r="AF33" s="113"/>
      <c r="AG33" s="103" t="s">
        <v>21369</v>
      </c>
      <c r="AH33" s="103">
        <v>1</v>
      </c>
      <c r="AI33" s="103">
        <v>8.0500000000000007</v>
      </c>
      <c r="AJ33" s="103" t="s">
        <v>21370</v>
      </c>
      <c r="AK33" s="103">
        <v>89</v>
      </c>
      <c r="AL33" s="113"/>
      <c r="AM33" s="103" t="s">
        <v>21371</v>
      </c>
      <c r="AN33" s="103">
        <v>1</v>
      </c>
      <c r="AO33" s="103">
        <v>14.42</v>
      </c>
      <c r="AP33" s="103" t="s">
        <v>21372</v>
      </c>
      <c r="AQ33" s="108"/>
      <c r="AR33" s="113"/>
      <c r="AS33" s="103" t="s">
        <v>21373</v>
      </c>
      <c r="AT33" s="103">
        <v>1</v>
      </c>
      <c r="AU33" s="103">
        <v>11.06</v>
      </c>
      <c r="AV33" s="103" t="s">
        <v>21374</v>
      </c>
      <c r="AW33" s="108"/>
      <c r="AX33" s="113"/>
      <c r="AY33" s="103" t="s">
        <v>21375</v>
      </c>
      <c r="AZ33" s="103">
        <v>1</v>
      </c>
      <c r="BA33" s="103">
        <v>13.34</v>
      </c>
      <c r="BB33" s="103" t="s">
        <v>21376</v>
      </c>
      <c r="BC33" s="103">
        <v>8</v>
      </c>
      <c r="BD33" s="113"/>
      <c r="BE33" s="103" t="s">
        <v>21377</v>
      </c>
      <c r="BF33" s="103">
        <v>1</v>
      </c>
      <c r="BG33" s="103">
        <v>14.45</v>
      </c>
      <c r="BH33" s="103" t="s">
        <v>21378</v>
      </c>
      <c r="BI33" s="108"/>
      <c r="BJ33" s="113"/>
      <c r="BK33" s="103" t="s">
        <v>21379</v>
      </c>
      <c r="BL33" s="103">
        <v>1</v>
      </c>
      <c r="BM33" s="103">
        <v>11.4</v>
      </c>
      <c r="BN33" s="103" t="s">
        <v>21380</v>
      </c>
      <c r="BO33" s="108"/>
      <c r="BP33" s="113"/>
      <c r="BQ33" s="103" t="s">
        <v>21381</v>
      </c>
      <c r="BR33" s="103">
        <v>1</v>
      </c>
      <c r="BS33" s="103">
        <v>11.43</v>
      </c>
      <c r="BT33" s="103" t="s">
        <v>21382</v>
      </c>
      <c r="BU33" s="108"/>
      <c r="BV33" s="113"/>
      <c r="BW33" s="103" t="s">
        <v>21383</v>
      </c>
      <c r="BX33" s="103">
        <v>1</v>
      </c>
      <c r="BY33" s="103">
        <v>12.23</v>
      </c>
      <c r="BZ33" s="103" t="s">
        <v>21384</v>
      </c>
      <c r="CA33" s="103">
        <v>53</v>
      </c>
      <c r="CB33" s="113"/>
      <c r="CC33" s="103" t="s">
        <v>21385</v>
      </c>
      <c r="CD33" s="103">
        <v>1</v>
      </c>
      <c r="CE33" s="103">
        <v>8.15</v>
      </c>
      <c r="CF33" s="103" t="s">
        <v>21386</v>
      </c>
      <c r="CG33" s="103">
        <v>38</v>
      </c>
      <c r="CH33" s="113"/>
      <c r="CI33" s="103" t="s">
        <v>21387</v>
      </c>
      <c r="CJ33" s="103">
        <v>1</v>
      </c>
      <c r="CK33" s="103">
        <v>10.54</v>
      </c>
      <c r="CL33" s="103" t="s">
        <v>21388</v>
      </c>
      <c r="CM33" s="103">
        <v>19</v>
      </c>
      <c r="CN33" s="113"/>
      <c r="CO33" s="103" t="s">
        <v>21389</v>
      </c>
      <c r="CP33" s="103">
        <v>1</v>
      </c>
      <c r="CQ33" s="103">
        <v>9.34</v>
      </c>
      <c r="CR33" s="103" t="s">
        <v>21390</v>
      </c>
      <c r="CS33" s="103">
        <v>26</v>
      </c>
      <c r="CT33" s="113"/>
      <c r="CU33" s="103" t="s">
        <v>21391</v>
      </c>
      <c r="CV33" s="103">
        <v>1</v>
      </c>
      <c r="CW33" s="103">
        <v>13.16</v>
      </c>
      <c r="CX33" s="103" t="s">
        <v>21392</v>
      </c>
      <c r="CY33" s="108"/>
      <c r="CZ33" s="113"/>
      <c r="DA33" s="103" t="s">
        <v>21393</v>
      </c>
      <c r="DB33" s="103">
        <v>1</v>
      </c>
      <c r="DC33" s="103">
        <v>11.05</v>
      </c>
      <c r="DD33" s="103" t="s">
        <v>21394</v>
      </c>
      <c r="DE33" s="108"/>
      <c r="DF33" s="113"/>
      <c r="DG33" s="103" t="s">
        <v>21395</v>
      </c>
      <c r="DH33" s="103">
        <v>1</v>
      </c>
      <c r="DI33" s="103">
        <v>13.42</v>
      </c>
      <c r="DJ33" s="103" t="s">
        <v>21396</v>
      </c>
      <c r="DK33" s="108"/>
      <c r="DL33" s="113"/>
      <c r="DM33" s="103" t="s">
        <v>21397</v>
      </c>
      <c r="DN33" s="103">
        <v>1</v>
      </c>
      <c r="DO33" s="103">
        <v>11.51</v>
      </c>
      <c r="DP33" s="103" t="s">
        <v>21398</v>
      </c>
      <c r="DQ33" s="108"/>
      <c r="DR33" s="113"/>
      <c r="DS33" s="103" t="s">
        <v>21399</v>
      </c>
      <c r="DT33" s="103">
        <v>1</v>
      </c>
      <c r="DU33" s="103">
        <v>14.19</v>
      </c>
      <c r="DV33" s="103" t="s">
        <v>21400</v>
      </c>
      <c r="DW33" s="103">
        <v>34</v>
      </c>
      <c r="DX33" s="113"/>
      <c r="DY33" s="103" t="s">
        <v>21401</v>
      </c>
      <c r="DZ33" s="103">
        <v>1</v>
      </c>
      <c r="EA33" s="103">
        <v>13.04</v>
      </c>
      <c r="EB33" s="103" t="s">
        <v>21402</v>
      </c>
      <c r="EC33" s="108"/>
      <c r="ED33" s="113"/>
      <c r="EE33" s="103" t="s">
        <v>21403</v>
      </c>
      <c r="EF33" s="103">
        <v>1</v>
      </c>
      <c r="EG33" s="103">
        <v>9.07</v>
      </c>
      <c r="EH33" s="103" t="s">
        <v>21404</v>
      </c>
      <c r="EI33" s="108"/>
      <c r="EJ33" s="113"/>
      <c r="EK33" s="103" t="s">
        <v>21405</v>
      </c>
      <c r="EL33" s="103">
        <v>1</v>
      </c>
      <c r="EM33" s="103">
        <v>11.29</v>
      </c>
      <c r="EN33" s="103" t="s">
        <v>21406</v>
      </c>
      <c r="EO33" s="103">
        <v>10</v>
      </c>
      <c r="EP33" s="113"/>
      <c r="EQ33" s="103" t="s">
        <v>21407</v>
      </c>
      <c r="ER33" s="103">
        <v>1</v>
      </c>
      <c r="ES33" s="103">
        <v>7.49</v>
      </c>
      <c r="ET33" s="103" t="s">
        <v>21408</v>
      </c>
      <c r="EU33" s="108"/>
      <c r="EV33" s="113"/>
      <c r="EW33" s="103" t="s">
        <v>21409</v>
      </c>
      <c r="EX33" s="103">
        <v>1</v>
      </c>
      <c r="EY33" s="103">
        <v>14.26</v>
      </c>
      <c r="EZ33" s="103" t="s">
        <v>21410</v>
      </c>
      <c r="FA33" s="103">
        <v>89</v>
      </c>
      <c r="FB33" s="113"/>
      <c r="FC33" s="103" t="s">
        <v>21411</v>
      </c>
      <c r="FD33" s="103">
        <v>1</v>
      </c>
      <c r="FE33" s="103">
        <v>9.58</v>
      </c>
      <c r="FF33" s="103" t="s">
        <v>21412</v>
      </c>
      <c r="FG33" s="103">
        <v>65</v>
      </c>
      <c r="FH33" s="113"/>
      <c r="FI33" s="103" t="s">
        <v>21413</v>
      </c>
      <c r="FJ33" s="103">
        <v>1</v>
      </c>
      <c r="FK33" s="103">
        <v>12.54</v>
      </c>
      <c r="FL33" s="103" t="s">
        <v>21414</v>
      </c>
      <c r="FM33" s="108"/>
      <c r="FN33" s="113"/>
      <c r="FO33" s="103" t="s">
        <v>21415</v>
      </c>
      <c r="FP33" s="103">
        <v>1</v>
      </c>
      <c r="FQ33" s="103">
        <v>12.29</v>
      </c>
      <c r="FR33" s="103" t="s">
        <v>21416</v>
      </c>
      <c r="FS33" s="108"/>
      <c r="FT33" s="113"/>
      <c r="FU33" s="103" t="s">
        <v>21417</v>
      </c>
      <c r="FV33" s="103">
        <v>1</v>
      </c>
      <c r="FW33" s="103">
        <v>9.1300000000000008</v>
      </c>
      <c r="FX33" s="103" t="s">
        <v>21418</v>
      </c>
      <c r="FY33" s="108"/>
      <c r="FZ33" s="113"/>
      <c r="GA33" s="103" t="s">
        <v>21419</v>
      </c>
      <c r="GB33" s="103">
        <v>1</v>
      </c>
      <c r="GC33" s="103">
        <v>12.31</v>
      </c>
      <c r="GD33" s="103" t="s">
        <v>21420</v>
      </c>
      <c r="GE33" s="108"/>
      <c r="GF33" s="113"/>
      <c r="GG33" s="103" t="s">
        <v>21421</v>
      </c>
      <c r="GH33" s="103">
        <v>1</v>
      </c>
      <c r="GI33" s="103">
        <v>13.44</v>
      </c>
      <c r="GJ33" s="103" t="s">
        <v>21422</v>
      </c>
      <c r="GK33" s="103">
        <v>39</v>
      </c>
      <c r="GL33" s="113"/>
      <c r="GM33" s="103" t="s">
        <v>21423</v>
      </c>
      <c r="GN33" s="103">
        <v>1</v>
      </c>
      <c r="GO33" s="103">
        <v>11.32</v>
      </c>
      <c r="GP33" s="103" t="s">
        <v>21424</v>
      </c>
      <c r="GQ33" s="108"/>
      <c r="GR33" s="113"/>
      <c r="GS33" s="103" t="s">
        <v>21425</v>
      </c>
      <c r="GT33" s="103">
        <v>1</v>
      </c>
      <c r="GU33" s="103">
        <v>10.220000000000001</v>
      </c>
      <c r="GV33" s="103" t="s">
        <v>21426</v>
      </c>
      <c r="GW33" s="108"/>
      <c r="GX33" s="113"/>
      <c r="GY33" s="103" t="s">
        <v>21427</v>
      </c>
      <c r="GZ33" s="103">
        <v>1</v>
      </c>
      <c r="HA33" s="103">
        <v>13.46</v>
      </c>
      <c r="HB33" s="103" t="s">
        <v>21428</v>
      </c>
      <c r="HC33" s="108"/>
      <c r="HD33" s="113"/>
      <c r="HE33" s="103" t="s">
        <v>21429</v>
      </c>
      <c r="HF33" s="103">
        <v>1</v>
      </c>
      <c r="HG33" s="103">
        <v>10.06</v>
      </c>
      <c r="HH33" s="103" t="s">
        <v>21430</v>
      </c>
      <c r="HI33" s="108"/>
      <c r="HJ33" s="113"/>
      <c r="HK33" s="103" t="s">
        <v>21431</v>
      </c>
      <c r="HL33" s="103">
        <v>1</v>
      </c>
      <c r="HM33" s="103">
        <v>13.36</v>
      </c>
      <c r="HN33" s="103" t="s">
        <v>21432</v>
      </c>
      <c r="HO33" s="103">
        <v>6</v>
      </c>
      <c r="HP33" s="113"/>
      <c r="HQ33" s="103" t="s">
        <v>21433</v>
      </c>
      <c r="HR33" s="103">
        <v>1</v>
      </c>
      <c r="HS33" s="103">
        <v>14.07</v>
      </c>
      <c r="HT33" s="103" t="s">
        <v>21434</v>
      </c>
      <c r="HU33" s="103">
        <v>2</v>
      </c>
      <c r="HV33" s="113"/>
      <c r="HW33" s="103" t="s">
        <v>21435</v>
      </c>
      <c r="HX33" s="103">
        <v>1</v>
      </c>
      <c r="HY33" s="103">
        <v>10.38</v>
      </c>
      <c r="HZ33" s="103" t="s">
        <v>21436</v>
      </c>
      <c r="IA33" s="108"/>
      <c r="IB33" s="113"/>
      <c r="IC33" s="103" t="s">
        <v>21437</v>
      </c>
      <c r="ID33" s="103">
        <v>1</v>
      </c>
      <c r="IE33" s="103">
        <v>8.1999999999999993</v>
      </c>
      <c r="IF33" s="103" t="s">
        <v>21438</v>
      </c>
      <c r="IG33" s="108"/>
      <c r="IH33" s="113"/>
      <c r="II33" s="103" t="s">
        <v>21439</v>
      </c>
      <c r="IJ33" s="103">
        <v>1</v>
      </c>
      <c r="IK33" s="103">
        <v>12.2</v>
      </c>
      <c r="IL33" s="103" t="s">
        <v>21440</v>
      </c>
      <c r="IM33" s="108"/>
      <c r="IN33" s="113"/>
      <c r="IO33" s="103" t="s">
        <v>21441</v>
      </c>
      <c r="IP33" s="103">
        <v>1</v>
      </c>
      <c r="IQ33" s="103">
        <v>9.5399999999999991</v>
      </c>
      <c r="IR33" s="103" t="s">
        <v>21442</v>
      </c>
      <c r="IS33" s="108"/>
      <c r="IT33" s="113"/>
      <c r="IU33" s="103" t="s">
        <v>21443</v>
      </c>
      <c r="IV33" s="103">
        <v>1</v>
      </c>
      <c r="IW33" s="103">
        <v>14.59</v>
      </c>
      <c r="IX33" s="103" t="s">
        <v>21444</v>
      </c>
      <c r="IY33" s="108"/>
      <c r="IZ33" s="113"/>
      <c r="JA33" s="103" t="s">
        <v>21445</v>
      </c>
      <c r="JB33" s="103">
        <v>1</v>
      </c>
      <c r="JC33" s="103">
        <v>9.35</v>
      </c>
      <c r="JD33" s="103" t="s">
        <v>21446</v>
      </c>
      <c r="JE33" s="108"/>
      <c r="JF33" s="113"/>
      <c r="JG33" s="103" t="s">
        <v>21447</v>
      </c>
      <c r="JH33" s="103">
        <v>1</v>
      </c>
      <c r="JI33" s="103">
        <v>11.53</v>
      </c>
      <c r="JJ33" s="103" t="s">
        <v>21448</v>
      </c>
      <c r="JK33" s="108"/>
      <c r="JL33" s="113"/>
      <c r="JM33" s="103" t="s">
        <v>21449</v>
      </c>
      <c r="JN33" s="103">
        <v>1</v>
      </c>
      <c r="JO33" s="103">
        <v>7.08</v>
      </c>
      <c r="JP33" s="103" t="s">
        <v>21450</v>
      </c>
      <c r="JQ33" s="108"/>
      <c r="JR33" s="113"/>
      <c r="JS33" s="103" t="s">
        <v>21451</v>
      </c>
      <c r="JT33" s="103">
        <v>1</v>
      </c>
      <c r="JU33" s="103">
        <v>7.21</v>
      </c>
      <c r="JV33" s="103" t="s">
        <v>21452</v>
      </c>
      <c r="JW33" s="108"/>
      <c r="JX33" s="113"/>
      <c r="JY33" s="103" t="s">
        <v>21453</v>
      </c>
      <c r="JZ33" s="103">
        <v>1</v>
      </c>
      <c r="KA33" s="103">
        <v>10.36</v>
      </c>
      <c r="KB33" s="103" t="s">
        <v>21454</v>
      </c>
      <c r="KC33" s="108"/>
      <c r="KD33" s="113"/>
      <c r="KE33" s="103" t="s">
        <v>21455</v>
      </c>
      <c r="KF33" s="103">
        <v>1</v>
      </c>
      <c r="KG33" s="103">
        <v>12.57</v>
      </c>
      <c r="KH33" s="103" t="s">
        <v>21456</v>
      </c>
      <c r="KI33" s="108"/>
      <c r="KJ33" s="113"/>
      <c r="KK33" s="103" t="s">
        <v>21457</v>
      </c>
      <c r="KL33" s="103">
        <v>1</v>
      </c>
      <c r="KM33" s="103">
        <v>13.53</v>
      </c>
      <c r="KN33" s="103" t="s">
        <v>21458</v>
      </c>
      <c r="KO33" s="108"/>
      <c r="KP33" s="113"/>
      <c r="KQ33" s="103" t="s">
        <v>21459</v>
      </c>
      <c r="KR33" s="103">
        <v>1</v>
      </c>
      <c r="KS33" s="103">
        <v>12.02</v>
      </c>
      <c r="KT33" s="103" t="s">
        <v>21460</v>
      </c>
      <c r="KU33" s="103">
        <v>5</v>
      </c>
      <c r="KV33" s="113"/>
      <c r="KW33" s="103" t="s">
        <v>21461</v>
      </c>
      <c r="KX33" s="103">
        <v>1</v>
      </c>
      <c r="KY33" s="103">
        <v>12.43</v>
      </c>
      <c r="KZ33" s="103" t="s">
        <v>21462</v>
      </c>
      <c r="LA33" s="108"/>
      <c r="LB33" s="113"/>
      <c r="LC33" s="103" t="s">
        <v>21463</v>
      </c>
      <c r="LD33" s="103">
        <v>1</v>
      </c>
      <c r="LE33" s="103">
        <v>9.06</v>
      </c>
      <c r="LF33" s="103" t="s">
        <v>21464</v>
      </c>
      <c r="LG33" s="108"/>
      <c r="LH33" s="113"/>
      <c r="LI33" s="103" t="s">
        <v>21465</v>
      </c>
      <c r="LJ33" s="103">
        <v>1</v>
      </c>
      <c r="LK33" s="103">
        <v>9.02</v>
      </c>
      <c r="LL33" s="103" t="s">
        <v>21466</v>
      </c>
      <c r="LM33" s="108"/>
      <c r="LN33" s="113"/>
      <c r="LO33" s="103" t="s">
        <v>21467</v>
      </c>
      <c r="LP33" s="103">
        <v>1</v>
      </c>
      <c r="LQ33" s="103">
        <v>10.28</v>
      </c>
      <c r="LR33" s="103" t="s">
        <v>21468</v>
      </c>
      <c r="LS33" s="103">
        <v>43</v>
      </c>
      <c r="LT33" s="113"/>
      <c r="LU33" s="103" t="s">
        <v>21469</v>
      </c>
      <c r="LV33" s="103">
        <v>1</v>
      </c>
      <c r="LW33" s="103">
        <v>12.49</v>
      </c>
      <c r="LX33" s="103" t="s">
        <v>21470</v>
      </c>
      <c r="LY33" s="103">
        <v>68</v>
      </c>
      <c r="LZ33" s="113"/>
      <c r="MA33" s="103" t="s">
        <v>21471</v>
      </c>
      <c r="MB33" s="103">
        <v>1</v>
      </c>
      <c r="MC33" s="103">
        <v>6.21</v>
      </c>
      <c r="MD33" s="103" t="s">
        <v>21472</v>
      </c>
      <c r="ME33" s="108"/>
      <c r="MF33" s="113"/>
      <c r="MG33" s="103" t="s">
        <v>21473</v>
      </c>
      <c r="MH33" s="103">
        <v>1</v>
      </c>
      <c r="MI33" s="103">
        <v>7.59</v>
      </c>
      <c r="MJ33" s="103" t="s">
        <v>21474</v>
      </c>
      <c r="MK33" s="108"/>
      <c r="ML33" s="113"/>
      <c r="MM33" s="103" t="s">
        <v>21475</v>
      </c>
      <c r="MN33" s="103">
        <v>1</v>
      </c>
      <c r="MO33" s="103">
        <v>13.11</v>
      </c>
      <c r="MP33" s="103" t="s">
        <v>21476</v>
      </c>
      <c r="MQ33" s="108"/>
      <c r="MR33" s="113"/>
      <c r="MS33" s="103" t="s">
        <v>21477</v>
      </c>
      <c r="MT33" s="103">
        <v>1</v>
      </c>
      <c r="MU33" s="103">
        <v>12.59</v>
      </c>
      <c r="MV33" s="103" t="s">
        <v>21478</v>
      </c>
      <c r="MW33" s="103">
        <v>11</v>
      </c>
      <c r="MX33" s="113"/>
      <c r="MY33" s="103" t="s">
        <v>21479</v>
      </c>
      <c r="MZ33" s="103">
        <v>1</v>
      </c>
      <c r="NA33" s="103">
        <v>14.29</v>
      </c>
      <c r="NB33" s="103" t="s">
        <v>21480</v>
      </c>
      <c r="NC33" s="103">
        <v>39</v>
      </c>
      <c r="ND33" s="113"/>
      <c r="NE33" s="103" t="s">
        <v>21481</v>
      </c>
      <c r="NF33" s="103">
        <v>1</v>
      </c>
      <c r="NG33" s="103">
        <v>14.19</v>
      </c>
      <c r="NH33" s="103" t="s">
        <v>21482</v>
      </c>
      <c r="NI33" s="108"/>
      <c r="NJ33" s="113"/>
      <c r="NK33" s="103" t="s">
        <v>21483</v>
      </c>
      <c r="NL33" s="103">
        <v>1</v>
      </c>
      <c r="NM33" s="103">
        <v>11.25</v>
      </c>
      <c r="NN33" s="103" t="s">
        <v>21484</v>
      </c>
      <c r="NO33" s="108"/>
      <c r="NP33" s="113"/>
      <c r="NQ33" s="103" t="s">
        <v>21485</v>
      </c>
      <c r="NR33" s="103">
        <v>1</v>
      </c>
      <c r="NS33" s="103">
        <v>13.42</v>
      </c>
      <c r="NT33" s="103" t="s">
        <v>21486</v>
      </c>
      <c r="NU33" s="108"/>
      <c r="NV33" s="113"/>
      <c r="NW33" s="104" t="s">
        <v>21487</v>
      </c>
      <c r="NX33" s="104">
        <v>1</v>
      </c>
      <c r="NY33" s="104">
        <v>11.41</v>
      </c>
      <c r="NZ33" s="104" t="s">
        <v>21488</v>
      </c>
      <c r="OA33" s="110"/>
      <c r="OB33" s="113"/>
      <c r="OC33" s="104" t="s">
        <v>21489</v>
      </c>
      <c r="OD33" s="104">
        <v>1</v>
      </c>
      <c r="OE33" s="104">
        <v>6.39</v>
      </c>
      <c r="OF33" s="104" t="s">
        <v>21490</v>
      </c>
      <c r="OG33" s="105"/>
      <c r="OH33" s="113"/>
      <c r="OI33" s="106" t="s">
        <v>21491</v>
      </c>
      <c r="OJ33" s="106">
        <v>1</v>
      </c>
      <c r="OK33" s="106">
        <v>11.59</v>
      </c>
      <c r="OL33" s="106" t="s">
        <v>21492</v>
      </c>
      <c r="OM33" s="107"/>
      <c r="ON33" s="113"/>
      <c r="OO33" s="104" t="s">
        <v>21493</v>
      </c>
      <c r="OP33" s="104">
        <v>1</v>
      </c>
      <c r="OQ33" s="104">
        <v>13.34</v>
      </c>
      <c r="OR33" s="104" t="s">
        <v>21494</v>
      </c>
      <c r="OS33" s="105"/>
      <c r="OT33" s="113"/>
      <c r="OU33" s="104" t="s">
        <v>21495</v>
      </c>
      <c r="OV33" s="104">
        <v>1</v>
      </c>
      <c r="OW33" s="104">
        <v>13.18</v>
      </c>
      <c r="OX33" s="104" t="s">
        <v>21496</v>
      </c>
      <c r="OY33" s="105"/>
      <c r="OZ33" s="113"/>
      <c r="PA33" s="104" t="s">
        <v>21497</v>
      </c>
      <c r="PB33" s="104">
        <v>1</v>
      </c>
      <c r="PC33" s="104">
        <v>9.59</v>
      </c>
      <c r="PD33" s="104" t="s">
        <v>21498</v>
      </c>
      <c r="PE33" s="104">
        <v>52</v>
      </c>
      <c r="PF33" s="113"/>
      <c r="PG33" s="104" t="s">
        <v>21499</v>
      </c>
      <c r="PH33" s="104">
        <v>1</v>
      </c>
      <c r="PI33" s="104">
        <v>13.27</v>
      </c>
      <c r="PJ33" s="104" t="s">
        <v>21500</v>
      </c>
      <c r="PK33" s="110"/>
      <c r="PL33" s="113"/>
      <c r="PM33" s="104" t="s">
        <v>21501</v>
      </c>
      <c r="PN33" s="104">
        <v>1</v>
      </c>
      <c r="PO33" s="104">
        <v>9.1199999999999992</v>
      </c>
      <c r="PP33" s="104" t="s">
        <v>21502</v>
      </c>
      <c r="PQ33" s="110"/>
      <c r="PR33" s="113"/>
      <c r="PS33" s="104" t="s">
        <v>21503</v>
      </c>
      <c r="PT33" s="104">
        <v>1</v>
      </c>
      <c r="PU33" s="104">
        <v>12.28</v>
      </c>
      <c r="PV33" s="104" t="s">
        <v>21504</v>
      </c>
      <c r="PW33" s="110"/>
      <c r="PX33" s="113"/>
      <c r="PY33" s="104" t="s">
        <v>21505</v>
      </c>
      <c r="PZ33" s="104">
        <v>1</v>
      </c>
      <c r="QA33" s="104">
        <v>9.57</v>
      </c>
      <c r="QB33" s="104" t="s">
        <v>21506</v>
      </c>
      <c r="QC33" s="110"/>
      <c r="QD33" s="113"/>
      <c r="QE33" s="104" t="s">
        <v>21507</v>
      </c>
      <c r="QF33" s="104">
        <v>1</v>
      </c>
      <c r="QG33" s="104">
        <v>11.43</v>
      </c>
      <c r="QH33" s="104" t="s">
        <v>21508</v>
      </c>
      <c r="QI33" s="110"/>
      <c r="QJ33" s="113"/>
      <c r="QK33" s="104" t="s">
        <v>21509</v>
      </c>
      <c r="QL33" s="104">
        <v>1</v>
      </c>
      <c r="QM33" s="104">
        <v>8.4600000000000009</v>
      </c>
      <c r="QN33" s="104" t="s">
        <v>21510</v>
      </c>
      <c r="QO33" s="104">
        <v>9</v>
      </c>
      <c r="QP33" s="113"/>
      <c r="QQ33" s="104" t="s">
        <v>21511</v>
      </c>
      <c r="QR33" s="104">
        <v>1</v>
      </c>
      <c r="QS33" s="104">
        <v>9.33</v>
      </c>
      <c r="QT33" s="104" t="s">
        <v>21512</v>
      </c>
      <c r="QU33" s="104">
        <v>62</v>
      </c>
      <c r="QV33" s="113"/>
      <c r="QW33" s="104" t="s">
        <v>21513</v>
      </c>
      <c r="QX33" s="104">
        <v>1</v>
      </c>
      <c r="QY33" s="104">
        <v>10.19</v>
      </c>
      <c r="QZ33" s="104" t="s">
        <v>21514</v>
      </c>
      <c r="RA33" s="110"/>
      <c r="RB33" s="113"/>
      <c r="RC33" s="104" t="s">
        <v>21515</v>
      </c>
      <c r="RD33" s="104">
        <v>1</v>
      </c>
      <c r="RE33" s="104">
        <v>13.33</v>
      </c>
      <c r="RF33" s="104" t="s">
        <v>21516</v>
      </c>
      <c r="RG33" s="110"/>
      <c r="RH33" s="113"/>
      <c r="RI33" s="104" t="s">
        <v>21517</v>
      </c>
      <c r="RJ33" s="104">
        <v>1</v>
      </c>
      <c r="RK33" s="104">
        <v>12.1</v>
      </c>
      <c r="RL33" s="104" t="s">
        <v>21518</v>
      </c>
      <c r="RM33" s="104">
        <v>49</v>
      </c>
      <c r="RN33" s="113"/>
      <c r="RO33" s="104" t="s">
        <v>21519</v>
      </c>
      <c r="RP33" s="104">
        <v>1</v>
      </c>
      <c r="RQ33" s="104">
        <v>12.5</v>
      </c>
      <c r="RR33" s="104" t="s">
        <v>21520</v>
      </c>
      <c r="RS33" s="104">
        <v>28</v>
      </c>
      <c r="RT33" s="113"/>
      <c r="RU33" s="104" t="s">
        <v>21521</v>
      </c>
      <c r="RV33" s="104">
        <v>1</v>
      </c>
      <c r="RW33" s="104">
        <v>6.53</v>
      </c>
      <c r="RX33" s="104" t="s">
        <v>21522</v>
      </c>
      <c r="RY33" s="104">
        <v>7</v>
      </c>
      <c r="RZ33" s="113"/>
    </row>
    <row r="34" spans="1:494" ht="12.75" x14ac:dyDescent="0.2">
      <c r="A34" s="113"/>
      <c r="B34" s="113"/>
      <c r="C34" s="103" t="s">
        <v>21523</v>
      </c>
      <c r="D34" s="103">
        <v>1</v>
      </c>
      <c r="E34" s="103">
        <v>7.19</v>
      </c>
      <c r="F34" s="103" t="s">
        <v>21524</v>
      </c>
      <c r="H34" s="113"/>
      <c r="I34" s="103" t="s">
        <v>21525</v>
      </c>
      <c r="J34" s="103">
        <v>1</v>
      </c>
      <c r="K34" s="103">
        <v>13.1</v>
      </c>
      <c r="L34" s="103" t="s">
        <v>21526</v>
      </c>
      <c r="N34" s="113"/>
      <c r="O34" s="103" t="s">
        <v>21527</v>
      </c>
      <c r="P34" s="103">
        <v>1</v>
      </c>
      <c r="Q34" s="103">
        <v>10.26</v>
      </c>
      <c r="R34" s="103" t="s">
        <v>21528</v>
      </c>
      <c r="T34" s="113"/>
      <c r="U34" s="103" t="s">
        <v>21529</v>
      </c>
      <c r="V34" s="103">
        <v>1</v>
      </c>
      <c r="W34" s="103">
        <v>13.53</v>
      </c>
      <c r="X34" s="103" t="s">
        <v>21530</v>
      </c>
      <c r="Z34" s="113"/>
      <c r="AA34" s="103" t="s">
        <v>21531</v>
      </c>
      <c r="AB34" s="103">
        <v>1</v>
      </c>
      <c r="AC34" s="103">
        <v>12.02</v>
      </c>
      <c r="AD34" s="103" t="s">
        <v>21532</v>
      </c>
      <c r="AF34" s="113"/>
      <c r="AG34" s="103" t="s">
        <v>21533</v>
      </c>
      <c r="AH34" s="103">
        <v>1</v>
      </c>
      <c r="AI34" s="103">
        <v>7.47</v>
      </c>
      <c r="AJ34" s="103" t="s">
        <v>21534</v>
      </c>
      <c r="AL34" s="113"/>
      <c r="AM34" s="103" t="s">
        <v>21535</v>
      </c>
      <c r="AN34" s="103">
        <v>1</v>
      </c>
      <c r="AO34" s="103">
        <v>14.4</v>
      </c>
      <c r="AP34" s="103" t="s">
        <v>21536</v>
      </c>
      <c r="AR34" s="113"/>
      <c r="AS34" s="103" t="s">
        <v>21537</v>
      </c>
      <c r="AT34" s="103">
        <v>1</v>
      </c>
      <c r="AU34" s="103">
        <v>11.05</v>
      </c>
      <c r="AV34" s="103" t="s">
        <v>21538</v>
      </c>
      <c r="AX34" s="113"/>
      <c r="AY34" s="103" t="s">
        <v>21539</v>
      </c>
      <c r="AZ34" s="103">
        <v>1</v>
      </c>
      <c r="BA34" s="103">
        <v>13.26</v>
      </c>
      <c r="BB34" s="103" t="s">
        <v>21540</v>
      </c>
      <c r="BD34" s="113"/>
      <c r="BE34" s="103" t="s">
        <v>21541</v>
      </c>
      <c r="BF34" s="103">
        <v>1</v>
      </c>
      <c r="BG34" s="103">
        <v>14.41</v>
      </c>
      <c r="BH34" s="103" t="s">
        <v>21542</v>
      </c>
      <c r="BJ34" s="113"/>
      <c r="BK34" s="103" t="s">
        <v>21543</v>
      </c>
      <c r="BL34" s="103">
        <v>1</v>
      </c>
      <c r="BM34" s="103">
        <v>11.28</v>
      </c>
      <c r="BN34" s="103" t="s">
        <v>21544</v>
      </c>
      <c r="BO34" s="103">
        <v>8</v>
      </c>
      <c r="BP34" s="113"/>
      <c r="BQ34" s="103" t="s">
        <v>21545</v>
      </c>
      <c r="BR34" s="103">
        <v>1</v>
      </c>
      <c r="BS34" s="103">
        <v>10.47</v>
      </c>
      <c r="BT34" s="103" t="s">
        <v>21546</v>
      </c>
      <c r="BU34" s="103">
        <v>20</v>
      </c>
      <c r="BV34" s="113"/>
      <c r="BW34" s="103" t="s">
        <v>21547</v>
      </c>
      <c r="BX34" s="103">
        <v>1</v>
      </c>
      <c r="BY34" s="103">
        <v>12.11</v>
      </c>
      <c r="BZ34" s="103" t="s">
        <v>21548</v>
      </c>
      <c r="CA34" s="108"/>
      <c r="CB34" s="113"/>
      <c r="CC34" s="103" t="s">
        <v>21549</v>
      </c>
      <c r="CD34" s="103">
        <v>1</v>
      </c>
      <c r="CE34" s="103">
        <v>8.0299999999999994</v>
      </c>
      <c r="CF34" s="103" t="s">
        <v>21550</v>
      </c>
      <c r="CG34" s="108"/>
      <c r="CH34" s="113"/>
      <c r="CI34" s="103" t="s">
        <v>21551</v>
      </c>
      <c r="CJ34" s="103">
        <v>1</v>
      </c>
      <c r="CK34" s="103">
        <v>10.47</v>
      </c>
      <c r="CL34" s="103" t="s">
        <v>21552</v>
      </c>
      <c r="CM34" s="108"/>
      <c r="CN34" s="113"/>
      <c r="CO34" s="103" t="s">
        <v>21553</v>
      </c>
      <c r="CP34" s="103">
        <v>1</v>
      </c>
      <c r="CQ34" s="103">
        <v>9.25</v>
      </c>
      <c r="CR34" s="103" t="s">
        <v>21554</v>
      </c>
      <c r="CS34" s="108"/>
      <c r="CT34" s="113"/>
      <c r="CU34" s="103" t="s">
        <v>21555</v>
      </c>
      <c r="CV34" s="103">
        <v>1</v>
      </c>
      <c r="CW34" s="103">
        <v>13.13</v>
      </c>
      <c r="CX34" s="103" t="s">
        <v>21556</v>
      </c>
      <c r="CY34" s="108"/>
      <c r="CZ34" s="113"/>
      <c r="DA34" s="103" t="s">
        <v>21557</v>
      </c>
      <c r="DB34" s="103">
        <v>1</v>
      </c>
      <c r="DC34" s="103">
        <v>10.54</v>
      </c>
      <c r="DD34" s="103" t="s">
        <v>21558</v>
      </c>
      <c r="DE34" s="103">
        <v>6</v>
      </c>
      <c r="DF34" s="113"/>
      <c r="DG34" s="103" t="s">
        <v>21559</v>
      </c>
      <c r="DH34" s="103">
        <v>1</v>
      </c>
      <c r="DI34" s="103">
        <v>13.16</v>
      </c>
      <c r="DJ34" s="103" t="s">
        <v>21560</v>
      </c>
      <c r="DK34" s="108"/>
      <c r="DL34" s="113"/>
      <c r="DM34" s="103" t="s">
        <v>21561</v>
      </c>
      <c r="DN34" s="103">
        <v>1</v>
      </c>
      <c r="DO34" s="103">
        <v>11.27</v>
      </c>
      <c r="DP34" s="103" t="s">
        <v>21562</v>
      </c>
      <c r="DQ34" s="103">
        <v>9</v>
      </c>
      <c r="DR34" s="113"/>
      <c r="DS34" s="103" t="s">
        <v>21563</v>
      </c>
      <c r="DT34" s="103">
        <v>1</v>
      </c>
      <c r="DU34" s="103">
        <v>14.13</v>
      </c>
      <c r="DV34" s="103" t="s">
        <v>21564</v>
      </c>
      <c r="DW34" s="108"/>
      <c r="DX34" s="113"/>
      <c r="DY34" s="103" t="s">
        <v>21565</v>
      </c>
      <c r="DZ34" s="103">
        <v>1</v>
      </c>
      <c r="EA34" s="103">
        <v>12.56</v>
      </c>
      <c r="EB34" s="103" t="s">
        <v>21566</v>
      </c>
      <c r="EC34" s="103">
        <v>14</v>
      </c>
      <c r="ED34" s="113"/>
      <c r="EE34" s="103" t="s">
        <v>21567</v>
      </c>
      <c r="EF34" s="103">
        <v>1</v>
      </c>
      <c r="EG34" s="103">
        <v>8.3800000000000008</v>
      </c>
      <c r="EH34" s="103" t="s">
        <v>21568</v>
      </c>
      <c r="EI34" s="103">
        <v>19</v>
      </c>
      <c r="EJ34" s="113"/>
      <c r="EK34" s="103" t="s">
        <v>21569</v>
      </c>
      <c r="EL34" s="103">
        <v>1</v>
      </c>
      <c r="EM34" s="103">
        <v>11.16</v>
      </c>
      <c r="EN34" s="103" t="s">
        <v>21570</v>
      </c>
      <c r="EO34" s="108"/>
      <c r="EP34" s="113"/>
      <c r="EQ34" s="103" t="s">
        <v>21571</v>
      </c>
      <c r="ER34" s="103">
        <v>1</v>
      </c>
      <c r="ES34" s="103">
        <v>7.37</v>
      </c>
      <c r="ET34" s="103" t="s">
        <v>21572</v>
      </c>
      <c r="EU34" s="103">
        <v>17</v>
      </c>
      <c r="EV34" s="113"/>
      <c r="EW34" s="103" t="s">
        <v>21573</v>
      </c>
      <c r="EX34" s="103">
        <v>1</v>
      </c>
      <c r="EY34" s="103">
        <v>14.08</v>
      </c>
      <c r="EZ34" s="103" t="s">
        <v>21574</v>
      </c>
      <c r="FA34" s="108"/>
      <c r="FB34" s="113"/>
      <c r="FC34" s="103" t="s">
        <v>21575</v>
      </c>
      <c r="FD34" s="103">
        <v>1</v>
      </c>
      <c r="FE34" s="103">
        <v>9.5299999999999994</v>
      </c>
      <c r="FF34" s="103" t="s">
        <v>21576</v>
      </c>
      <c r="FG34" s="108"/>
      <c r="FH34" s="113"/>
      <c r="FI34" s="103" t="s">
        <v>21577</v>
      </c>
      <c r="FJ34" s="103">
        <v>1</v>
      </c>
      <c r="FK34" s="103">
        <v>12.3</v>
      </c>
      <c r="FL34" s="103" t="s">
        <v>21578</v>
      </c>
      <c r="FM34" s="108"/>
      <c r="FN34" s="113"/>
      <c r="FO34" s="103" t="s">
        <v>21579</v>
      </c>
      <c r="FP34" s="103">
        <v>1</v>
      </c>
      <c r="FQ34" s="103">
        <v>12.05</v>
      </c>
      <c r="FR34" s="103" t="s">
        <v>21580</v>
      </c>
      <c r="FS34" s="103">
        <v>8</v>
      </c>
      <c r="FT34" s="113"/>
      <c r="FU34" s="103" t="s">
        <v>21581</v>
      </c>
      <c r="FV34" s="103">
        <v>1</v>
      </c>
      <c r="FW34" s="103">
        <v>8.31</v>
      </c>
      <c r="FX34" s="103" t="s">
        <v>21582</v>
      </c>
      <c r="FY34" s="103">
        <v>21</v>
      </c>
      <c r="FZ34" s="113"/>
      <c r="GA34" s="103" t="s">
        <v>21583</v>
      </c>
      <c r="GB34" s="103">
        <v>1</v>
      </c>
      <c r="GC34" s="103">
        <v>12.21</v>
      </c>
      <c r="GD34" s="103" t="s">
        <v>21584</v>
      </c>
      <c r="GE34" s="103">
        <v>89</v>
      </c>
      <c r="GF34" s="113"/>
      <c r="GG34" s="103" t="s">
        <v>21585</v>
      </c>
      <c r="GH34" s="103">
        <v>1</v>
      </c>
      <c r="GI34" s="103">
        <v>13.38</v>
      </c>
      <c r="GJ34" s="103" t="s">
        <v>21586</v>
      </c>
      <c r="GK34" s="108"/>
      <c r="GL34" s="113"/>
      <c r="GM34" s="103" t="s">
        <v>21587</v>
      </c>
      <c r="GN34" s="103">
        <v>1</v>
      </c>
      <c r="GO34" s="103">
        <v>11.28</v>
      </c>
      <c r="GP34" s="103" t="s">
        <v>21588</v>
      </c>
      <c r="GQ34" s="103">
        <v>21</v>
      </c>
      <c r="GR34" s="113"/>
      <c r="GS34" s="103" t="s">
        <v>21589</v>
      </c>
      <c r="GT34" s="103">
        <v>1</v>
      </c>
      <c r="GU34" s="103">
        <v>10.1</v>
      </c>
      <c r="GV34" s="103" t="s">
        <v>21590</v>
      </c>
      <c r="GW34" s="108"/>
      <c r="GX34" s="113"/>
      <c r="GY34" s="103" t="s">
        <v>21591</v>
      </c>
      <c r="GZ34" s="103">
        <v>1</v>
      </c>
      <c r="HA34" s="103">
        <v>13.38</v>
      </c>
      <c r="HB34" s="103" t="s">
        <v>21592</v>
      </c>
      <c r="HC34" s="108"/>
      <c r="HD34" s="113"/>
      <c r="HE34" s="103" t="s">
        <v>21593</v>
      </c>
      <c r="HF34" s="103">
        <v>1</v>
      </c>
      <c r="HG34" s="103">
        <v>9.3800000000000008</v>
      </c>
      <c r="HH34" s="103" t="s">
        <v>21594</v>
      </c>
      <c r="HI34" s="103">
        <v>24</v>
      </c>
      <c r="HJ34" s="113"/>
      <c r="HK34" s="103" t="s">
        <v>21595</v>
      </c>
      <c r="HL34" s="103">
        <v>1</v>
      </c>
      <c r="HM34" s="103">
        <v>13.28</v>
      </c>
      <c r="HN34" s="103" t="s">
        <v>21596</v>
      </c>
      <c r="HO34" s="108"/>
      <c r="HP34" s="113"/>
      <c r="HQ34" s="103" t="s">
        <v>21597</v>
      </c>
      <c r="HR34" s="103">
        <v>1</v>
      </c>
      <c r="HS34" s="103">
        <v>13.57</v>
      </c>
      <c r="HT34" s="103" t="s">
        <v>21598</v>
      </c>
      <c r="HU34" s="108"/>
      <c r="HV34" s="113"/>
      <c r="HW34" s="103" t="s">
        <v>21599</v>
      </c>
      <c r="HX34" s="103">
        <v>1</v>
      </c>
      <c r="HY34" s="103">
        <v>10.36</v>
      </c>
      <c r="HZ34" s="103" t="s">
        <v>21600</v>
      </c>
      <c r="IA34" s="108"/>
      <c r="IB34" s="113"/>
      <c r="IC34" s="103" t="s">
        <v>21601</v>
      </c>
      <c r="ID34" s="103">
        <v>1</v>
      </c>
      <c r="IE34" s="103">
        <v>8.08</v>
      </c>
      <c r="IF34" s="103" t="s">
        <v>21602</v>
      </c>
      <c r="IG34" s="103">
        <v>15</v>
      </c>
      <c r="IH34" s="113"/>
      <c r="II34" s="103" t="s">
        <v>21603</v>
      </c>
      <c r="IJ34" s="103">
        <v>1</v>
      </c>
      <c r="IK34" s="103">
        <v>12.18</v>
      </c>
      <c r="IL34" s="103" t="s">
        <v>21604</v>
      </c>
      <c r="IM34" s="103">
        <v>24</v>
      </c>
      <c r="IN34" s="113"/>
      <c r="IO34" s="103" t="s">
        <v>21605</v>
      </c>
      <c r="IP34" s="103">
        <v>1</v>
      </c>
      <c r="IQ34" s="103">
        <v>9.49</v>
      </c>
      <c r="IR34" s="103" t="s">
        <v>21606</v>
      </c>
      <c r="IS34" s="108"/>
      <c r="IT34" s="113"/>
      <c r="IU34" s="103" t="s">
        <v>21607</v>
      </c>
      <c r="IV34" s="103">
        <v>1</v>
      </c>
      <c r="IW34" s="103">
        <v>14.27</v>
      </c>
      <c r="IX34" s="103" t="s">
        <v>21608</v>
      </c>
      <c r="IY34" s="103">
        <v>5</v>
      </c>
      <c r="IZ34" s="113"/>
      <c r="JA34" s="103" t="s">
        <v>21609</v>
      </c>
      <c r="JB34" s="103">
        <v>1</v>
      </c>
      <c r="JC34" s="103">
        <v>8.51</v>
      </c>
      <c r="JD34" s="103" t="s">
        <v>21610</v>
      </c>
      <c r="JE34" s="108"/>
      <c r="JF34" s="113"/>
      <c r="JG34" s="103" t="s">
        <v>21611</v>
      </c>
      <c r="JH34" s="103">
        <v>1</v>
      </c>
      <c r="JI34" s="103">
        <v>11.45</v>
      </c>
      <c r="JJ34" s="103" t="s">
        <v>21612</v>
      </c>
      <c r="JK34" s="103">
        <v>67</v>
      </c>
      <c r="JL34" s="113"/>
      <c r="JM34" s="103" t="s">
        <v>21613</v>
      </c>
      <c r="JN34" s="103">
        <v>1</v>
      </c>
      <c r="JO34" s="103">
        <v>6.47</v>
      </c>
      <c r="JP34" s="103" t="s">
        <v>21614</v>
      </c>
      <c r="JQ34" s="103">
        <v>28</v>
      </c>
      <c r="JR34" s="113"/>
      <c r="JS34" s="103" t="s">
        <v>21615</v>
      </c>
      <c r="JT34" s="103">
        <v>1</v>
      </c>
      <c r="JU34" s="103">
        <v>7.19</v>
      </c>
      <c r="JV34" s="103" t="s">
        <v>21616</v>
      </c>
      <c r="JW34" s="108"/>
      <c r="JX34" s="113"/>
      <c r="JY34" s="103" t="s">
        <v>21617</v>
      </c>
      <c r="JZ34" s="103">
        <v>1</v>
      </c>
      <c r="KA34" s="103">
        <v>10.3</v>
      </c>
      <c r="KB34" s="103" t="s">
        <v>21618</v>
      </c>
      <c r="KC34" s="108"/>
      <c r="KD34" s="113"/>
      <c r="KE34" s="103" t="s">
        <v>21619</v>
      </c>
      <c r="KF34" s="103">
        <v>1</v>
      </c>
      <c r="KG34" s="103">
        <v>12.5</v>
      </c>
      <c r="KH34" s="103" t="s">
        <v>21620</v>
      </c>
      <c r="KI34" s="108"/>
      <c r="KJ34" s="113"/>
      <c r="KK34" s="103" t="s">
        <v>21621</v>
      </c>
      <c r="KL34" s="103">
        <v>1</v>
      </c>
      <c r="KM34" s="103">
        <v>13.51</v>
      </c>
      <c r="KN34" s="103" t="s">
        <v>21622</v>
      </c>
      <c r="KO34" s="108"/>
      <c r="KP34" s="113"/>
      <c r="KQ34" s="103" t="s">
        <v>21623</v>
      </c>
      <c r="KR34" s="103">
        <v>1</v>
      </c>
      <c r="KS34" s="103">
        <v>11.45</v>
      </c>
      <c r="KT34" s="103" t="s">
        <v>21624</v>
      </c>
      <c r="KU34" s="108"/>
      <c r="KV34" s="113"/>
      <c r="KW34" s="103" t="s">
        <v>21625</v>
      </c>
      <c r="KX34" s="103">
        <v>1</v>
      </c>
      <c r="KY34" s="103">
        <v>12.24</v>
      </c>
      <c r="KZ34" s="103" t="s">
        <v>21626</v>
      </c>
      <c r="LA34" s="103">
        <v>4</v>
      </c>
      <c r="LB34" s="113"/>
      <c r="LC34" s="103" t="s">
        <v>21627</v>
      </c>
      <c r="LD34" s="103">
        <v>1</v>
      </c>
      <c r="LE34" s="103">
        <v>9.0299999999999994</v>
      </c>
      <c r="LF34" s="103" t="s">
        <v>21628</v>
      </c>
      <c r="LG34" s="108"/>
      <c r="LH34" s="113"/>
      <c r="LI34" s="103" t="s">
        <v>21629</v>
      </c>
      <c r="LJ34" s="103">
        <v>1</v>
      </c>
      <c r="LK34" s="103">
        <v>8.32</v>
      </c>
      <c r="LL34" s="103" t="s">
        <v>21630</v>
      </c>
      <c r="LM34" s="108"/>
      <c r="LN34" s="113"/>
      <c r="LO34" s="103" t="s">
        <v>21631</v>
      </c>
      <c r="LP34" s="103">
        <v>1</v>
      </c>
      <c r="LQ34" s="103">
        <v>10.11</v>
      </c>
      <c r="LR34" s="103" t="s">
        <v>21632</v>
      </c>
      <c r="LS34" s="108"/>
      <c r="LT34" s="113"/>
      <c r="LU34" s="103" t="s">
        <v>21633</v>
      </c>
      <c r="LV34" s="103">
        <v>1</v>
      </c>
      <c r="LW34" s="103">
        <v>12.13</v>
      </c>
      <c r="LX34" s="103" t="s">
        <v>21634</v>
      </c>
      <c r="LY34" s="108"/>
      <c r="LZ34" s="113"/>
      <c r="MA34" s="103" t="s">
        <v>21635</v>
      </c>
      <c r="MB34" s="103">
        <v>1</v>
      </c>
      <c r="MC34" s="103">
        <v>6.19</v>
      </c>
      <c r="MD34" s="103" t="s">
        <v>21636</v>
      </c>
      <c r="ME34" s="103">
        <v>79</v>
      </c>
      <c r="MF34" s="113"/>
      <c r="MG34" s="103" t="s">
        <v>21637</v>
      </c>
      <c r="MH34" s="103">
        <v>1</v>
      </c>
      <c r="MI34" s="103">
        <v>7.5</v>
      </c>
      <c r="MJ34" s="103" t="s">
        <v>21638</v>
      </c>
      <c r="MK34" s="103">
        <v>5</v>
      </c>
      <c r="ML34" s="113"/>
      <c r="MM34" s="103" t="s">
        <v>21639</v>
      </c>
      <c r="MN34" s="103">
        <v>1</v>
      </c>
      <c r="MO34" s="103">
        <v>12.59</v>
      </c>
      <c r="MP34" s="103" t="s">
        <v>21640</v>
      </c>
      <c r="MQ34" s="103">
        <v>57</v>
      </c>
      <c r="MR34" s="113"/>
      <c r="MS34" s="103" t="s">
        <v>21641</v>
      </c>
      <c r="MT34" s="103">
        <v>1</v>
      </c>
      <c r="MU34" s="103">
        <v>12.51</v>
      </c>
      <c r="MV34" s="103" t="s">
        <v>21642</v>
      </c>
      <c r="MW34" s="108"/>
      <c r="MX34" s="113"/>
      <c r="MY34" s="103" t="s">
        <v>21643</v>
      </c>
      <c r="MZ34" s="103">
        <v>1</v>
      </c>
      <c r="NA34" s="103">
        <v>14.19</v>
      </c>
      <c r="NB34" s="103" t="s">
        <v>21644</v>
      </c>
      <c r="NC34" s="108"/>
      <c r="ND34" s="113"/>
      <c r="NE34" s="103" t="s">
        <v>21645</v>
      </c>
      <c r="NF34" s="103">
        <v>1</v>
      </c>
      <c r="NG34" s="103">
        <v>14.06</v>
      </c>
      <c r="NH34" s="103" t="s">
        <v>21646</v>
      </c>
      <c r="NI34" s="103">
        <v>16</v>
      </c>
      <c r="NJ34" s="113"/>
      <c r="NK34" s="103" t="s">
        <v>21647</v>
      </c>
      <c r="NL34" s="103">
        <v>1</v>
      </c>
      <c r="NM34" s="103">
        <v>11.1</v>
      </c>
      <c r="NN34" s="103" t="s">
        <v>21648</v>
      </c>
      <c r="NO34" s="103">
        <v>42</v>
      </c>
      <c r="NP34" s="113"/>
      <c r="NQ34" s="103" t="s">
        <v>21649</v>
      </c>
      <c r="NR34" s="103">
        <v>1</v>
      </c>
      <c r="NS34" s="103">
        <v>11.05</v>
      </c>
      <c r="NT34" s="103" t="s">
        <v>21650</v>
      </c>
      <c r="NU34" s="103">
        <v>74</v>
      </c>
      <c r="NV34" s="113"/>
      <c r="NW34" s="104" t="s">
        <v>21651</v>
      </c>
      <c r="NX34" s="104">
        <v>1</v>
      </c>
      <c r="NY34" s="104">
        <v>11.29</v>
      </c>
      <c r="NZ34" s="104" t="s">
        <v>21652</v>
      </c>
      <c r="OA34" s="110"/>
      <c r="OB34" s="113"/>
      <c r="OC34" s="104" t="s">
        <v>21653</v>
      </c>
      <c r="OD34" s="104">
        <v>1</v>
      </c>
      <c r="OE34" s="104">
        <v>5.37</v>
      </c>
      <c r="OF34" s="104" t="s">
        <v>21654</v>
      </c>
      <c r="OG34" s="104">
        <v>17</v>
      </c>
      <c r="OH34" s="113"/>
      <c r="OI34" s="106" t="s">
        <v>21655</v>
      </c>
      <c r="OJ34" s="106">
        <v>1</v>
      </c>
      <c r="OK34" s="106">
        <v>11.5</v>
      </c>
      <c r="OL34" s="106" t="s">
        <v>21656</v>
      </c>
      <c r="OM34" s="106">
        <v>7</v>
      </c>
      <c r="ON34" s="113"/>
      <c r="OO34" s="104" t="s">
        <v>21657</v>
      </c>
      <c r="OP34" s="104">
        <v>1</v>
      </c>
      <c r="OQ34" s="104">
        <v>13.23</v>
      </c>
      <c r="OR34" s="104" t="s">
        <v>21658</v>
      </c>
      <c r="OS34" s="104">
        <v>29</v>
      </c>
      <c r="OT34" s="113"/>
      <c r="OU34" s="104" t="s">
        <v>21659</v>
      </c>
      <c r="OV34" s="104">
        <v>1</v>
      </c>
      <c r="OW34" s="104">
        <v>13.15</v>
      </c>
      <c r="OX34" s="104" t="s">
        <v>21660</v>
      </c>
      <c r="OY34" s="104">
        <v>4</v>
      </c>
      <c r="OZ34" s="113"/>
      <c r="PA34" s="104" t="s">
        <v>21661</v>
      </c>
      <c r="PB34" s="104">
        <v>1</v>
      </c>
      <c r="PC34" s="104">
        <v>9.35</v>
      </c>
      <c r="PD34" s="104" t="s">
        <v>21662</v>
      </c>
      <c r="PE34" s="110"/>
      <c r="PF34" s="113"/>
      <c r="PG34" s="104" t="s">
        <v>21663</v>
      </c>
      <c r="PH34" s="104">
        <v>1</v>
      </c>
      <c r="PI34" s="104">
        <v>13.12</v>
      </c>
      <c r="PJ34" s="104" t="s">
        <v>21664</v>
      </c>
      <c r="PK34" s="110"/>
      <c r="PL34" s="113"/>
      <c r="PM34" s="104" t="s">
        <v>21665</v>
      </c>
      <c r="PN34" s="104">
        <v>1</v>
      </c>
      <c r="PO34" s="104">
        <v>9.1</v>
      </c>
      <c r="PP34" s="104" t="s">
        <v>21666</v>
      </c>
      <c r="PQ34" s="110"/>
      <c r="PR34" s="113"/>
      <c r="PS34" s="104" t="s">
        <v>21667</v>
      </c>
      <c r="PT34" s="104">
        <v>1</v>
      </c>
      <c r="PU34" s="104">
        <v>9.0500000000000007</v>
      </c>
      <c r="PV34" s="104" t="s">
        <v>21668</v>
      </c>
      <c r="PW34" s="104">
        <v>67</v>
      </c>
      <c r="PX34" s="113"/>
      <c r="PY34" s="104" t="s">
        <v>21669</v>
      </c>
      <c r="PZ34" s="104">
        <v>1</v>
      </c>
      <c r="QA34" s="104">
        <v>9.48</v>
      </c>
      <c r="QB34" s="104" t="s">
        <v>21670</v>
      </c>
      <c r="QC34" s="110"/>
      <c r="QD34" s="113"/>
      <c r="QE34" s="104" t="s">
        <v>21671</v>
      </c>
      <c r="QF34" s="104">
        <v>1</v>
      </c>
      <c r="QG34" s="104">
        <v>11.21</v>
      </c>
      <c r="QH34" s="104" t="s">
        <v>21672</v>
      </c>
      <c r="QI34" s="110"/>
      <c r="QJ34" s="113"/>
      <c r="QK34" s="104" t="s">
        <v>21673</v>
      </c>
      <c r="QL34" s="104">
        <v>1</v>
      </c>
      <c r="QM34" s="104">
        <v>8.31</v>
      </c>
      <c r="QN34" s="104" t="s">
        <v>21674</v>
      </c>
      <c r="QO34" s="110"/>
      <c r="QP34" s="113"/>
      <c r="QQ34" s="104" t="s">
        <v>21675</v>
      </c>
      <c r="QR34" s="104">
        <v>1</v>
      </c>
      <c r="QS34" s="104">
        <v>9.11</v>
      </c>
      <c r="QT34" s="104" t="s">
        <v>21676</v>
      </c>
      <c r="QU34" s="110"/>
      <c r="QV34" s="113"/>
      <c r="QW34" s="104" t="s">
        <v>21677</v>
      </c>
      <c r="QX34" s="104">
        <v>1</v>
      </c>
      <c r="QY34" s="104">
        <v>10.15</v>
      </c>
      <c r="QZ34" s="104" t="s">
        <v>21678</v>
      </c>
      <c r="RA34" s="110"/>
      <c r="RB34" s="113"/>
      <c r="RC34" s="104" t="s">
        <v>21679</v>
      </c>
      <c r="RD34" s="104">
        <v>1</v>
      </c>
      <c r="RE34" s="104">
        <v>13</v>
      </c>
      <c r="RF34" s="104" t="s">
        <v>21680</v>
      </c>
      <c r="RG34" s="110"/>
      <c r="RH34" s="113"/>
      <c r="RI34" s="104" t="s">
        <v>21681</v>
      </c>
      <c r="RJ34" s="104">
        <v>1</v>
      </c>
      <c r="RK34" s="104">
        <v>12.09</v>
      </c>
      <c r="RL34" s="104" t="s">
        <v>21682</v>
      </c>
      <c r="RM34" s="110"/>
      <c r="RN34" s="113"/>
      <c r="RO34" s="104" t="s">
        <v>21683</v>
      </c>
      <c r="RP34" s="104">
        <v>1</v>
      </c>
      <c r="RQ34" s="104">
        <v>12.29</v>
      </c>
      <c r="RR34" s="104" t="s">
        <v>21684</v>
      </c>
      <c r="RS34" s="110"/>
      <c r="RT34" s="113"/>
      <c r="RU34" s="104" t="s">
        <v>21685</v>
      </c>
      <c r="RV34" s="104">
        <v>1</v>
      </c>
      <c r="RW34" s="104">
        <v>6.47</v>
      </c>
      <c r="RX34" s="104" t="s">
        <v>21686</v>
      </c>
      <c r="RY34" s="110"/>
      <c r="RZ34" s="113"/>
    </row>
    <row r="35" spans="1:494" ht="12.75" x14ac:dyDescent="0.2">
      <c r="A35" s="113"/>
      <c r="B35" s="113"/>
      <c r="C35" s="103" t="s">
        <v>21687</v>
      </c>
      <c r="D35" s="103">
        <v>1</v>
      </c>
      <c r="E35" s="103">
        <v>7.08</v>
      </c>
      <c r="F35" s="103" t="s">
        <v>21688</v>
      </c>
      <c r="G35" s="103">
        <v>22</v>
      </c>
      <c r="H35" s="113"/>
      <c r="I35" s="103" t="s">
        <v>21689</v>
      </c>
      <c r="J35" s="103">
        <v>1</v>
      </c>
      <c r="K35" s="103">
        <v>12.59</v>
      </c>
      <c r="L35" s="103" t="s">
        <v>21690</v>
      </c>
      <c r="M35" s="103">
        <v>4</v>
      </c>
      <c r="N35" s="113"/>
      <c r="O35" s="103" t="s">
        <v>21691</v>
      </c>
      <c r="P35" s="103">
        <v>1</v>
      </c>
      <c r="Q35" s="103">
        <v>10.14</v>
      </c>
      <c r="R35" s="103" t="s">
        <v>21692</v>
      </c>
      <c r="T35" s="113"/>
      <c r="U35" s="103" t="s">
        <v>21693</v>
      </c>
      <c r="V35" s="103">
        <v>1</v>
      </c>
      <c r="W35" s="103">
        <v>13.2</v>
      </c>
      <c r="X35" s="103" t="s">
        <v>21694</v>
      </c>
      <c r="Y35" s="103">
        <v>19</v>
      </c>
      <c r="Z35" s="113"/>
      <c r="AA35" s="103" t="s">
        <v>21695</v>
      </c>
      <c r="AB35" s="103">
        <v>1</v>
      </c>
      <c r="AC35" s="103">
        <v>11.52</v>
      </c>
      <c r="AD35" s="103" t="s">
        <v>21696</v>
      </c>
      <c r="AE35" s="103">
        <v>7</v>
      </c>
      <c r="AF35" s="113"/>
      <c r="AG35" s="103" t="s">
        <v>21697</v>
      </c>
      <c r="AH35" s="103">
        <v>1</v>
      </c>
      <c r="AI35" s="103">
        <v>7.43</v>
      </c>
      <c r="AJ35" s="103" t="s">
        <v>21698</v>
      </c>
      <c r="AK35" s="103">
        <v>19</v>
      </c>
      <c r="AL35" s="113"/>
      <c r="AM35" s="103" t="s">
        <v>21699</v>
      </c>
      <c r="AN35" s="103">
        <v>1</v>
      </c>
      <c r="AO35" s="103">
        <v>14.37</v>
      </c>
      <c r="AP35" s="103" t="s">
        <v>21700</v>
      </c>
      <c r="AQ35" s="108"/>
      <c r="AR35" s="113"/>
      <c r="AS35" s="103" t="s">
        <v>21701</v>
      </c>
      <c r="AT35" s="103">
        <v>1</v>
      </c>
      <c r="AU35" s="103">
        <v>10.54</v>
      </c>
      <c r="AV35" s="103" t="s">
        <v>21702</v>
      </c>
      <c r="AW35" s="108"/>
      <c r="AX35" s="113"/>
      <c r="AY35" s="103" t="s">
        <v>21703</v>
      </c>
      <c r="AZ35" s="103">
        <v>1</v>
      </c>
      <c r="BA35" s="103">
        <v>13.16</v>
      </c>
      <c r="BB35" s="103" t="s">
        <v>21704</v>
      </c>
      <c r="BC35" s="103">
        <v>40</v>
      </c>
      <c r="BD35" s="113"/>
      <c r="BE35" s="103" t="s">
        <v>21705</v>
      </c>
      <c r="BF35" s="103">
        <v>1</v>
      </c>
      <c r="BG35" s="103">
        <v>14.24</v>
      </c>
      <c r="BH35" s="103" t="s">
        <v>21706</v>
      </c>
      <c r="BI35" s="108"/>
      <c r="BJ35" s="113"/>
      <c r="BK35" s="103" t="s">
        <v>21707</v>
      </c>
      <c r="BL35" s="103">
        <v>1</v>
      </c>
      <c r="BM35" s="103">
        <v>11.2</v>
      </c>
      <c r="BN35" s="103" t="s">
        <v>21708</v>
      </c>
      <c r="BO35" s="108"/>
      <c r="BP35" s="113"/>
      <c r="BQ35" s="103" t="s">
        <v>21709</v>
      </c>
      <c r="BR35" s="103">
        <v>1</v>
      </c>
      <c r="BS35" s="103">
        <v>10.42</v>
      </c>
      <c r="BT35" s="103" t="s">
        <v>21710</v>
      </c>
      <c r="BU35" s="108"/>
      <c r="BV35" s="113"/>
      <c r="BW35" s="103" t="s">
        <v>21711</v>
      </c>
      <c r="BX35" s="103">
        <v>1</v>
      </c>
      <c r="BY35" s="103">
        <v>12.07</v>
      </c>
      <c r="BZ35" s="103" t="s">
        <v>21712</v>
      </c>
      <c r="CA35" s="103">
        <v>29</v>
      </c>
      <c r="CB35" s="113"/>
      <c r="CC35" s="103" t="s">
        <v>21713</v>
      </c>
      <c r="CD35" s="103">
        <v>1</v>
      </c>
      <c r="CE35" s="103">
        <v>7.57</v>
      </c>
      <c r="CF35" s="103" t="s">
        <v>21714</v>
      </c>
      <c r="CG35" s="103">
        <v>12</v>
      </c>
      <c r="CH35" s="113"/>
      <c r="CI35" s="103" t="s">
        <v>21715</v>
      </c>
      <c r="CJ35" s="103">
        <v>1</v>
      </c>
      <c r="CK35" s="103">
        <v>10.36</v>
      </c>
      <c r="CL35" s="103" t="s">
        <v>21716</v>
      </c>
      <c r="CM35" s="103">
        <v>19</v>
      </c>
      <c r="CN35" s="113"/>
      <c r="CO35" s="103" t="s">
        <v>21717</v>
      </c>
      <c r="CP35" s="103">
        <v>1</v>
      </c>
      <c r="CQ35" s="103">
        <v>9.18</v>
      </c>
      <c r="CR35" s="103" t="s">
        <v>21718</v>
      </c>
      <c r="CS35" s="103">
        <v>17</v>
      </c>
      <c r="CT35" s="113"/>
      <c r="CU35" s="103" t="s">
        <v>21719</v>
      </c>
      <c r="CV35" s="103">
        <v>1</v>
      </c>
      <c r="CW35" s="103">
        <v>13.05</v>
      </c>
      <c r="CX35" s="103" t="s">
        <v>21720</v>
      </c>
      <c r="CY35" s="108"/>
      <c r="CZ35" s="113"/>
      <c r="DA35" s="103" t="s">
        <v>21721</v>
      </c>
      <c r="DB35" s="103">
        <v>1</v>
      </c>
      <c r="DC35" s="103">
        <v>10.3</v>
      </c>
      <c r="DD35" s="103" t="s">
        <v>21722</v>
      </c>
      <c r="DE35" s="108"/>
      <c r="DF35" s="113"/>
      <c r="DG35" s="103" t="s">
        <v>21723</v>
      </c>
      <c r="DH35" s="103">
        <v>1</v>
      </c>
      <c r="DI35" s="103">
        <v>13.13</v>
      </c>
      <c r="DJ35" s="103" t="s">
        <v>21724</v>
      </c>
      <c r="DK35" s="108"/>
      <c r="DL35" s="113"/>
      <c r="DM35" s="103" t="s">
        <v>21725</v>
      </c>
      <c r="DN35" s="103">
        <v>1</v>
      </c>
      <c r="DO35" s="103">
        <v>11.13</v>
      </c>
      <c r="DP35" s="103" t="s">
        <v>21726</v>
      </c>
      <c r="DQ35" s="108"/>
      <c r="DR35" s="113"/>
      <c r="DS35" s="103" t="s">
        <v>21727</v>
      </c>
      <c r="DT35" s="103">
        <v>1</v>
      </c>
      <c r="DU35" s="103">
        <v>14.06</v>
      </c>
      <c r="DV35" s="103" t="s">
        <v>21728</v>
      </c>
      <c r="DW35" s="108"/>
      <c r="DX35" s="113"/>
      <c r="DY35" s="103" t="s">
        <v>21729</v>
      </c>
      <c r="DZ35" s="103">
        <v>1</v>
      </c>
      <c r="EA35" s="103">
        <v>12.49</v>
      </c>
      <c r="EB35" s="103" t="s">
        <v>21730</v>
      </c>
      <c r="EC35" s="108"/>
      <c r="ED35" s="113"/>
      <c r="EE35" s="103" t="s">
        <v>21731</v>
      </c>
      <c r="EF35" s="103">
        <v>1</v>
      </c>
      <c r="EG35" s="103">
        <v>8.24</v>
      </c>
      <c r="EH35" s="103" t="s">
        <v>21732</v>
      </c>
      <c r="EI35" s="108"/>
      <c r="EJ35" s="113"/>
      <c r="EK35" s="103" t="s">
        <v>21733</v>
      </c>
      <c r="EL35" s="103">
        <v>1</v>
      </c>
      <c r="EM35" s="103">
        <v>11.01</v>
      </c>
      <c r="EN35" s="103" t="s">
        <v>21734</v>
      </c>
      <c r="EO35" s="103">
        <v>10</v>
      </c>
      <c r="EP35" s="113"/>
      <c r="EQ35" s="103" t="s">
        <v>21735</v>
      </c>
      <c r="ER35" s="103">
        <v>1</v>
      </c>
      <c r="ES35" s="103">
        <v>7.24</v>
      </c>
      <c r="ET35" s="103" t="s">
        <v>21736</v>
      </c>
      <c r="EU35" s="108"/>
      <c r="EV35" s="113"/>
      <c r="EW35" s="103" t="s">
        <v>21737</v>
      </c>
      <c r="EX35" s="103">
        <v>1</v>
      </c>
      <c r="EY35" s="103">
        <v>13.48</v>
      </c>
      <c r="EZ35" s="103" t="s">
        <v>21738</v>
      </c>
      <c r="FA35" s="103">
        <v>6</v>
      </c>
      <c r="FB35" s="113"/>
      <c r="FC35" s="103" t="s">
        <v>21739</v>
      </c>
      <c r="FD35" s="103">
        <v>1</v>
      </c>
      <c r="FE35" s="103">
        <v>9.4600000000000009</v>
      </c>
      <c r="FF35" s="103" t="s">
        <v>21740</v>
      </c>
      <c r="FG35" s="103">
        <v>65</v>
      </c>
      <c r="FH35" s="113"/>
      <c r="FI35" s="103" t="s">
        <v>21741</v>
      </c>
      <c r="FJ35" s="103">
        <v>1</v>
      </c>
      <c r="FK35" s="103">
        <v>12.23</v>
      </c>
      <c r="FL35" s="103" t="s">
        <v>21742</v>
      </c>
      <c r="FM35" s="108"/>
      <c r="FN35" s="113"/>
      <c r="FO35" s="103" t="s">
        <v>21743</v>
      </c>
      <c r="FP35" s="103">
        <v>1</v>
      </c>
      <c r="FQ35" s="103">
        <v>11.57</v>
      </c>
      <c r="FR35" s="103" t="s">
        <v>21744</v>
      </c>
      <c r="FS35" s="108"/>
      <c r="FT35" s="113"/>
      <c r="FU35" s="103" t="s">
        <v>21745</v>
      </c>
      <c r="FV35" s="103">
        <v>1</v>
      </c>
      <c r="FW35" s="103">
        <v>8.25</v>
      </c>
      <c r="FX35" s="103" t="s">
        <v>21746</v>
      </c>
      <c r="FY35" s="108"/>
      <c r="FZ35" s="113"/>
      <c r="GA35" s="103" t="s">
        <v>21747</v>
      </c>
      <c r="GB35" s="103">
        <v>1</v>
      </c>
      <c r="GC35" s="103">
        <v>12.12</v>
      </c>
      <c r="GD35" s="103" t="s">
        <v>21748</v>
      </c>
      <c r="GE35" s="108"/>
      <c r="GF35" s="113"/>
      <c r="GG35" s="103" t="s">
        <v>21749</v>
      </c>
      <c r="GH35" s="103">
        <v>1</v>
      </c>
      <c r="GI35" s="103">
        <v>13.04</v>
      </c>
      <c r="GJ35" s="103" t="s">
        <v>21750</v>
      </c>
      <c r="GK35" s="103">
        <v>15</v>
      </c>
      <c r="GL35" s="113"/>
      <c r="GM35" s="103" t="s">
        <v>21751</v>
      </c>
      <c r="GN35" s="103">
        <v>1</v>
      </c>
      <c r="GO35" s="103">
        <v>11.15</v>
      </c>
      <c r="GP35" s="103" t="s">
        <v>21752</v>
      </c>
      <c r="GQ35" s="108"/>
      <c r="GR35" s="113"/>
      <c r="GS35" s="103" t="s">
        <v>21753</v>
      </c>
      <c r="GT35" s="103">
        <v>1</v>
      </c>
      <c r="GU35" s="103">
        <v>7.58</v>
      </c>
      <c r="GV35" s="103" t="s">
        <v>21754</v>
      </c>
      <c r="GW35" s="103">
        <v>52</v>
      </c>
      <c r="GX35" s="113"/>
      <c r="GY35" s="103" t="s">
        <v>21755</v>
      </c>
      <c r="GZ35" s="103">
        <v>1</v>
      </c>
      <c r="HA35" s="103">
        <v>13.19</v>
      </c>
      <c r="HB35" s="103" t="s">
        <v>21756</v>
      </c>
      <c r="HC35" s="108"/>
      <c r="HD35" s="113"/>
      <c r="HE35" s="103" t="s">
        <v>21757</v>
      </c>
      <c r="HF35" s="103">
        <v>1</v>
      </c>
      <c r="HG35" s="103">
        <v>9.19</v>
      </c>
      <c r="HH35" s="103" t="s">
        <v>21758</v>
      </c>
      <c r="HI35" s="108"/>
      <c r="HJ35" s="113"/>
      <c r="HK35" s="103" t="s">
        <v>21759</v>
      </c>
      <c r="HL35" s="103">
        <v>1</v>
      </c>
      <c r="HM35" s="103">
        <v>13.26</v>
      </c>
      <c r="HN35" s="103" t="s">
        <v>21760</v>
      </c>
      <c r="HO35" s="108"/>
      <c r="HP35" s="113"/>
      <c r="HQ35" s="103" t="s">
        <v>21761</v>
      </c>
      <c r="HR35" s="103">
        <v>1</v>
      </c>
      <c r="HS35" s="103">
        <v>13.46</v>
      </c>
      <c r="HT35" s="103" t="s">
        <v>21762</v>
      </c>
      <c r="HU35" s="103">
        <v>14</v>
      </c>
      <c r="HV35" s="113"/>
      <c r="HW35" s="103" t="s">
        <v>21763</v>
      </c>
      <c r="HX35" s="103">
        <v>1</v>
      </c>
      <c r="HY35" s="103">
        <v>10.02</v>
      </c>
      <c r="HZ35" s="103" t="s">
        <v>21764</v>
      </c>
      <c r="IA35" s="108"/>
      <c r="IB35" s="113"/>
      <c r="IC35" s="103" t="s">
        <v>21765</v>
      </c>
      <c r="ID35" s="103">
        <v>1</v>
      </c>
      <c r="IE35" s="103">
        <v>7.5</v>
      </c>
      <c r="IF35" s="103" t="s">
        <v>21766</v>
      </c>
      <c r="IG35" s="108"/>
      <c r="IH35" s="113"/>
      <c r="II35" s="103" t="s">
        <v>21767</v>
      </c>
      <c r="IJ35" s="103">
        <v>1</v>
      </c>
      <c r="IK35" s="103">
        <v>12.08</v>
      </c>
      <c r="IL35" s="103" t="s">
        <v>21768</v>
      </c>
      <c r="IM35" s="108"/>
      <c r="IN35" s="113"/>
      <c r="IO35" s="103" t="s">
        <v>21769</v>
      </c>
      <c r="IP35" s="103">
        <v>1</v>
      </c>
      <c r="IQ35" s="103">
        <v>8.2899999999999991</v>
      </c>
      <c r="IR35" s="103" t="s">
        <v>21770</v>
      </c>
      <c r="IS35" s="103">
        <v>11</v>
      </c>
      <c r="IT35" s="113"/>
      <c r="IU35" s="103" t="s">
        <v>21771</v>
      </c>
      <c r="IV35" s="103">
        <v>1</v>
      </c>
      <c r="IW35" s="103">
        <v>14.19</v>
      </c>
      <c r="IX35" s="103" t="s">
        <v>21772</v>
      </c>
      <c r="IY35" s="108"/>
      <c r="IZ35" s="113"/>
      <c r="JA35" s="103" t="s">
        <v>21773</v>
      </c>
      <c r="JB35" s="103">
        <v>1</v>
      </c>
      <c r="JC35" s="103">
        <v>8.4600000000000009</v>
      </c>
      <c r="JD35" s="103" t="s">
        <v>21774</v>
      </c>
      <c r="JE35" s="108"/>
      <c r="JF35" s="113"/>
      <c r="JG35" s="103" t="s">
        <v>21775</v>
      </c>
      <c r="JH35" s="103">
        <v>1</v>
      </c>
      <c r="JI35" s="103">
        <v>11.4</v>
      </c>
      <c r="JJ35" s="103" t="s">
        <v>21776</v>
      </c>
      <c r="JK35" s="108"/>
      <c r="JL35" s="113"/>
      <c r="JM35" s="103" t="s">
        <v>21777</v>
      </c>
      <c r="JN35" s="103">
        <v>1</v>
      </c>
      <c r="JO35" s="103">
        <v>6.35</v>
      </c>
      <c r="JP35" s="103" t="s">
        <v>21778</v>
      </c>
      <c r="JQ35" s="108"/>
      <c r="JR35" s="113"/>
      <c r="JS35" s="103" t="s">
        <v>21779</v>
      </c>
      <c r="JT35" s="103">
        <v>1</v>
      </c>
      <c r="JU35" s="103">
        <v>7.14</v>
      </c>
      <c r="JV35" s="103" t="s">
        <v>21780</v>
      </c>
      <c r="JW35" s="103">
        <v>23</v>
      </c>
      <c r="JX35" s="113"/>
      <c r="JY35" s="103" t="s">
        <v>21781</v>
      </c>
      <c r="JZ35" s="103">
        <v>1</v>
      </c>
      <c r="KA35" s="103">
        <v>10.02</v>
      </c>
      <c r="KB35" s="103" t="s">
        <v>21782</v>
      </c>
      <c r="KC35" s="103">
        <v>26</v>
      </c>
      <c r="KD35" s="113"/>
      <c r="KE35" s="103" t="s">
        <v>21783</v>
      </c>
      <c r="KF35" s="103">
        <v>1</v>
      </c>
      <c r="KG35" s="103">
        <v>10.42</v>
      </c>
      <c r="KH35" s="103" t="s">
        <v>21784</v>
      </c>
      <c r="KI35" s="108"/>
      <c r="KJ35" s="113"/>
      <c r="KK35" s="103" t="s">
        <v>21785</v>
      </c>
      <c r="KL35" s="103">
        <v>1</v>
      </c>
      <c r="KM35" s="103">
        <v>13.38</v>
      </c>
      <c r="KN35" s="103" t="s">
        <v>21786</v>
      </c>
      <c r="KO35" s="103">
        <v>20</v>
      </c>
      <c r="KP35" s="113"/>
      <c r="KQ35" s="103" t="s">
        <v>21787</v>
      </c>
      <c r="KR35" s="103">
        <v>1</v>
      </c>
      <c r="KS35" s="103">
        <v>11.43</v>
      </c>
      <c r="KT35" s="103" t="s">
        <v>21788</v>
      </c>
      <c r="KU35" s="103">
        <v>15</v>
      </c>
      <c r="KV35" s="113"/>
      <c r="KW35" s="103" t="s">
        <v>21789</v>
      </c>
      <c r="KX35" s="103">
        <v>1</v>
      </c>
      <c r="KY35" s="103">
        <v>12.13</v>
      </c>
      <c r="KZ35" s="103" t="s">
        <v>21790</v>
      </c>
      <c r="LA35" s="108"/>
      <c r="LB35" s="113"/>
      <c r="LC35" s="103" t="s">
        <v>21791</v>
      </c>
      <c r="LD35" s="103">
        <v>1</v>
      </c>
      <c r="LE35" s="103">
        <v>8.48</v>
      </c>
      <c r="LF35" s="103" t="s">
        <v>21792</v>
      </c>
      <c r="LG35" s="103">
        <v>43</v>
      </c>
      <c r="LH35" s="113"/>
      <c r="LI35" s="103" t="s">
        <v>21793</v>
      </c>
      <c r="LJ35" s="103">
        <v>1</v>
      </c>
      <c r="LK35" s="103">
        <v>8.2799999999999994</v>
      </c>
      <c r="LL35" s="103" t="s">
        <v>21794</v>
      </c>
      <c r="LM35" s="108"/>
      <c r="LN35" s="113"/>
      <c r="LO35" s="103" t="s">
        <v>21795</v>
      </c>
      <c r="LP35" s="103">
        <v>1</v>
      </c>
      <c r="LQ35" s="103">
        <v>10</v>
      </c>
      <c r="LR35" s="103" t="s">
        <v>21796</v>
      </c>
      <c r="LS35" s="103">
        <v>28</v>
      </c>
      <c r="LT35" s="113"/>
      <c r="LU35" s="103" t="s">
        <v>21797</v>
      </c>
      <c r="LV35" s="103">
        <v>1</v>
      </c>
      <c r="LW35" s="103">
        <v>12.01</v>
      </c>
      <c r="LX35" s="103" t="s">
        <v>21798</v>
      </c>
      <c r="LY35" s="108"/>
      <c r="LZ35" s="113"/>
      <c r="MA35" s="103" t="s">
        <v>21799</v>
      </c>
      <c r="MB35" s="103">
        <v>1</v>
      </c>
      <c r="MC35" s="103">
        <v>6.11</v>
      </c>
      <c r="MD35" s="103" t="s">
        <v>21800</v>
      </c>
      <c r="ME35" s="108"/>
      <c r="MF35" s="113"/>
      <c r="MG35" s="103" t="s">
        <v>21801</v>
      </c>
      <c r="MH35" s="103">
        <v>1</v>
      </c>
      <c r="MI35" s="103">
        <v>7.34</v>
      </c>
      <c r="MJ35" s="103" t="s">
        <v>21802</v>
      </c>
      <c r="MK35" s="108"/>
      <c r="ML35" s="113"/>
      <c r="MM35" s="103" t="s">
        <v>21803</v>
      </c>
      <c r="MN35" s="103">
        <v>1</v>
      </c>
      <c r="MO35" s="103">
        <v>12.39</v>
      </c>
      <c r="MP35" s="103" t="s">
        <v>21804</v>
      </c>
      <c r="MQ35" s="108"/>
      <c r="MR35" s="113"/>
      <c r="MS35" s="103" t="s">
        <v>21805</v>
      </c>
      <c r="MT35" s="103">
        <v>1</v>
      </c>
      <c r="MU35" s="103">
        <v>12.41</v>
      </c>
      <c r="MV35" s="103" t="s">
        <v>21806</v>
      </c>
      <c r="MW35" s="103">
        <v>63</v>
      </c>
      <c r="MX35" s="113"/>
      <c r="MY35" s="103" t="s">
        <v>21807</v>
      </c>
      <c r="MZ35" s="103">
        <v>1</v>
      </c>
      <c r="NA35" s="103">
        <v>14.09</v>
      </c>
      <c r="NB35" s="103" t="s">
        <v>21808</v>
      </c>
      <c r="NC35" s="103">
        <v>3</v>
      </c>
      <c r="ND35" s="113"/>
      <c r="NE35" s="103" t="s">
        <v>21809</v>
      </c>
      <c r="NF35" s="103">
        <v>1</v>
      </c>
      <c r="NG35" s="103">
        <v>13.37</v>
      </c>
      <c r="NH35" s="103" t="s">
        <v>21810</v>
      </c>
      <c r="NI35" s="108"/>
      <c r="NJ35" s="113"/>
      <c r="NK35" s="103" t="s">
        <v>21811</v>
      </c>
      <c r="NL35" s="103">
        <v>1</v>
      </c>
      <c r="NM35" s="103">
        <v>11.04</v>
      </c>
      <c r="NN35" s="103" t="s">
        <v>21812</v>
      </c>
      <c r="NO35" s="108"/>
      <c r="NP35" s="113"/>
      <c r="NQ35" s="103" t="s">
        <v>21813</v>
      </c>
      <c r="NR35" s="103">
        <v>1</v>
      </c>
      <c r="NS35" s="103">
        <v>10.39</v>
      </c>
      <c r="NT35" s="103" t="s">
        <v>21814</v>
      </c>
      <c r="NU35" s="108"/>
      <c r="NV35" s="113"/>
      <c r="NW35" s="104" t="s">
        <v>21815</v>
      </c>
      <c r="NX35" s="104">
        <v>1</v>
      </c>
      <c r="NY35" s="104">
        <v>11.21</v>
      </c>
      <c r="NZ35" s="104" t="s">
        <v>21816</v>
      </c>
      <c r="OA35" s="110"/>
      <c r="OB35" s="113"/>
      <c r="OC35" s="104" t="s">
        <v>21817</v>
      </c>
      <c r="OD35" s="104">
        <v>1</v>
      </c>
      <c r="OE35" s="104">
        <v>2.0499999999999998</v>
      </c>
      <c r="OF35" s="104" t="s">
        <v>21818</v>
      </c>
      <c r="OG35" s="104">
        <v>11</v>
      </c>
      <c r="OH35" s="113"/>
      <c r="OI35" s="106" t="s">
        <v>21819</v>
      </c>
      <c r="OJ35" s="106">
        <v>1</v>
      </c>
      <c r="OK35" s="106">
        <v>11.22</v>
      </c>
      <c r="OL35" s="106" t="s">
        <v>21820</v>
      </c>
      <c r="OM35" s="107"/>
      <c r="ON35" s="113"/>
      <c r="OO35" s="104" t="s">
        <v>21821</v>
      </c>
      <c r="OP35" s="104">
        <v>1</v>
      </c>
      <c r="OQ35" s="104">
        <v>13.12</v>
      </c>
      <c r="OR35" s="104" t="s">
        <v>21822</v>
      </c>
      <c r="OS35" s="105"/>
      <c r="OT35" s="113"/>
      <c r="OU35" s="104" t="s">
        <v>21823</v>
      </c>
      <c r="OV35" s="104">
        <v>1</v>
      </c>
      <c r="OW35" s="104">
        <v>13.08</v>
      </c>
      <c r="OX35" s="104" t="s">
        <v>21824</v>
      </c>
      <c r="OY35" s="105"/>
      <c r="OZ35" s="113"/>
      <c r="PA35" s="104" t="s">
        <v>21825</v>
      </c>
      <c r="PB35" s="104">
        <v>1</v>
      </c>
      <c r="PC35" s="104">
        <v>9.33</v>
      </c>
      <c r="PD35" s="104" t="s">
        <v>21826</v>
      </c>
      <c r="PE35" s="105"/>
      <c r="PF35" s="113"/>
      <c r="PG35" s="104" t="s">
        <v>21827</v>
      </c>
      <c r="PH35" s="104">
        <v>1</v>
      </c>
      <c r="PI35" s="104">
        <v>13.1</v>
      </c>
      <c r="PJ35" s="104" t="s">
        <v>21828</v>
      </c>
      <c r="PK35" s="105"/>
      <c r="PL35" s="113"/>
      <c r="PM35" s="104" t="s">
        <v>21829</v>
      </c>
      <c r="PN35" s="104">
        <v>1</v>
      </c>
      <c r="PO35" s="104">
        <v>8.56</v>
      </c>
      <c r="PP35" s="104" t="s">
        <v>21830</v>
      </c>
      <c r="PQ35" s="104">
        <v>11</v>
      </c>
      <c r="PR35" s="113"/>
      <c r="PS35" s="104" t="s">
        <v>21831</v>
      </c>
      <c r="PT35" s="104">
        <v>1</v>
      </c>
      <c r="PU35" s="104">
        <v>8.56</v>
      </c>
      <c r="PV35" s="104" t="s">
        <v>21832</v>
      </c>
      <c r="PW35" s="110"/>
      <c r="PX35" s="113"/>
      <c r="PY35" s="104" t="s">
        <v>21833</v>
      </c>
      <c r="PZ35" s="104">
        <v>1</v>
      </c>
      <c r="QA35" s="104">
        <v>9.3699999999999992</v>
      </c>
      <c r="QB35" s="104" t="s">
        <v>21834</v>
      </c>
      <c r="QC35" s="104">
        <v>14</v>
      </c>
      <c r="QD35" s="113"/>
      <c r="QE35" s="104" t="s">
        <v>21835</v>
      </c>
      <c r="QF35" s="104">
        <v>1</v>
      </c>
      <c r="QG35" s="104">
        <v>11.14</v>
      </c>
      <c r="QH35" s="104" t="s">
        <v>21836</v>
      </c>
      <c r="QI35" s="104">
        <v>12</v>
      </c>
      <c r="QJ35" s="113"/>
      <c r="QK35" s="104" t="s">
        <v>21837</v>
      </c>
      <c r="QL35" s="104">
        <v>1</v>
      </c>
      <c r="QM35" s="104">
        <v>8.25</v>
      </c>
      <c r="QN35" s="104" t="s">
        <v>21838</v>
      </c>
      <c r="QO35" s="110"/>
      <c r="QP35" s="113"/>
      <c r="QQ35" s="104" t="s">
        <v>21839</v>
      </c>
      <c r="QR35" s="104">
        <v>1</v>
      </c>
      <c r="QS35" s="104">
        <v>8.59</v>
      </c>
      <c r="QT35" s="104" t="s">
        <v>21840</v>
      </c>
      <c r="QU35" s="104">
        <v>68</v>
      </c>
      <c r="QV35" s="113"/>
      <c r="QW35" s="104" t="s">
        <v>21841</v>
      </c>
      <c r="QX35" s="104">
        <v>1</v>
      </c>
      <c r="QY35" s="104">
        <v>10.039999999999999</v>
      </c>
      <c r="QZ35" s="104" t="s">
        <v>21842</v>
      </c>
      <c r="RA35" s="104">
        <v>47</v>
      </c>
      <c r="RB35" s="113"/>
      <c r="RC35" s="104" t="s">
        <v>21843</v>
      </c>
      <c r="RD35" s="104">
        <v>1</v>
      </c>
      <c r="RE35" s="104">
        <v>12.57</v>
      </c>
      <c r="RF35" s="104" t="s">
        <v>21844</v>
      </c>
      <c r="RG35" s="110"/>
      <c r="RH35" s="113"/>
      <c r="RI35" s="104" t="s">
        <v>21845</v>
      </c>
      <c r="RJ35" s="104">
        <v>1</v>
      </c>
      <c r="RK35" s="104">
        <v>11.56</v>
      </c>
      <c r="RL35" s="104" t="s">
        <v>21846</v>
      </c>
      <c r="RM35" s="110"/>
      <c r="RN35" s="113"/>
      <c r="RO35" s="104" t="s">
        <v>21847</v>
      </c>
      <c r="RP35" s="104">
        <v>1</v>
      </c>
      <c r="RQ35" s="104">
        <v>12.08</v>
      </c>
      <c r="RR35" s="104" t="s">
        <v>21848</v>
      </c>
      <c r="RS35" s="104">
        <v>28</v>
      </c>
      <c r="RT35" s="113"/>
      <c r="RU35" s="104" t="s">
        <v>21849</v>
      </c>
      <c r="RV35" s="104">
        <v>1</v>
      </c>
      <c r="RW35" s="104">
        <v>6.21</v>
      </c>
      <c r="RX35" s="104" t="s">
        <v>21850</v>
      </c>
      <c r="RY35" s="110"/>
      <c r="RZ35" s="113"/>
    </row>
    <row r="36" spans="1:494" ht="12.75" x14ac:dyDescent="0.2">
      <c r="A36" s="113"/>
      <c r="B36" s="113"/>
      <c r="C36" s="103" t="s">
        <v>21851</v>
      </c>
      <c r="D36" s="103">
        <v>1</v>
      </c>
      <c r="E36" s="103">
        <v>6.41</v>
      </c>
      <c r="F36" s="103" t="s">
        <v>21852</v>
      </c>
      <c r="H36" s="113"/>
      <c r="I36" s="103" t="s">
        <v>21853</v>
      </c>
      <c r="J36" s="103">
        <v>1</v>
      </c>
      <c r="K36" s="103">
        <v>12.52</v>
      </c>
      <c r="L36" s="103" t="s">
        <v>21854</v>
      </c>
      <c r="N36" s="113"/>
      <c r="O36" s="103" t="s">
        <v>21855</v>
      </c>
      <c r="P36" s="103">
        <v>1</v>
      </c>
      <c r="Q36" s="103">
        <v>10.07</v>
      </c>
      <c r="R36" s="103" t="s">
        <v>21856</v>
      </c>
      <c r="T36" s="113"/>
      <c r="U36" s="103" t="s">
        <v>21857</v>
      </c>
      <c r="V36" s="103">
        <v>1</v>
      </c>
      <c r="W36" s="103">
        <v>13.09</v>
      </c>
      <c r="X36" s="103" t="s">
        <v>21858</v>
      </c>
      <c r="Z36" s="113"/>
      <c r="AA36" s="103" t="s">
        <v>21859</v>
      </c>
      <c r="AB36" s="103">
        <v>1</v>
      </c>
      <c r="AC36" s="103">
        <v>11.4</v>
      </c>
      <c r="AD36" s="103" t="s">
        <v>21860</v>
      </c>
      <c r="AF36" s="113"/>
      <c r="AG36" s="103" t="s">
        <v>21861</v>
      </c>
      <c r="AH36" s="103">
        <v>1</v>
      </c>
      <c r="AI36" s="103">
        <v>7.38</v>
      </c>
      <c r="AJ36" s="103" t="s">
        <v>21862</v>
      </c>
      <c r="AL36" s="113"/>
      <c r="AM36" s="103" t="s">
        <v>21863</v>
      </c>
      <c r="AN36" s="103">
        <v>1</v>
      </c>
      <c r="AO36" s="103">
        <v>14.32</v>
      </c>
      <c r="AP36" s="103" t="s">
        <v>21864</v>
      </c>
      <c r="AR36" s="113"/>
      <c r="AS36" s="103" t="s">
        <v>21865</v>
      </c>
      <c r="AT36" s="103">
        <v>1</v>
      </c>
      <c r="AU36" s="103">
        <v>10.49</v>
      </c>
      <c r="AV36" s="103" t="s">
        <v>21866</v>
      </c>
      <c r="AX36" s="113"/>
      <c r="AY36" s="103" t="s">
        <v>21867</v>
      </c>
      <c r="AZ36" s="103">
        <v>1</v>
      </c>
      <c r="BA36" s="103">
        <v>13.1</v>
      </c>
      <c r="BB36" s="103" t="s">
        <v>21868</v>
      </c>
      <c r="BD36" s="113"/>
      <c r="BE36" s="103" t="s">
        <v>21869</v>
      </c>
      <c r="BF36" s="103">
        <v>1</v>
      </c>
      <c r="BG36" s="103">
        <v>14.2</v>
      </c>
      <c r="BH36" s="103" t="s">
        <v>21870</v>
      </c>
      <c r="BJ36" s="113"/>
      <c r="BK36" s="103" t="s">
        <v>21871</v>
      </c>
      <c r="BL36" s="103">
        <v>1</v>
      </c>
      <c r="BM36" s="103">
        <v>10.17</v>
      </c>
      <c r="BN36" s="103" t="s">
        <v>21872</v>
      </c>
      <c r="BP36" s="113"/>
      <c r="BQ36" s="103" t="s">
        <v>21873</v>
      </c>
      <c r="BR36" s="103">
        <v>1</v>
      </c>
      <c r="BS36" s="103">
        <v>10.35</v>
      </c>
      <c r="BT36" s="103" t="s">
        <v>21874</v>
      </c>
      <c r="BU36" s="103">
        <v>20</v>
      </c>
      <c r="BV36" s="113"/>
      <c r="BW36" s="103" t="s">
        <v>21875</v>
      </c>
      <c r="BX36" s="103">
        <v>1</v>
      </c>
      <c r="BY36" s="103">
        <v>11.59</v>
      </c>
      <c r="BZ36" s="103" t="s">
        <v>21876</v>
      </c>
      <c r="CA36" s="108"/>
      <c r="CB36" s="113"/>
      <c r="CC36" s="103" t="s">
        <v>21877</v>
      </c>
      <c r="CD36" s="103">
        <v>1</v>
      </c>
      <c r="CE36" s="103">
        <v>7.4</v>
      </c>
      <c r="CF36" s="103" t="s">
        <v>21878</v>
      </c>
      <c r="CG36" s="108"/>
      <c r="CH36" s="113"/>
      <c r="CI36" s="103" t="s">
        <v>21879</v>
      </c>
      <c r="CJ36" s="103">
        <v>1</v>
      </c>
      <c r="CK36" s="103">
        <v>10.27</v>
      </c>
      <c r="CL36" s="103" t="s">
        <v>21880</v>
      </c>
      <c r="CM36" s="108"/>
      <c r="CN36" s="113"/>
      <c r="CO36" s="103" t="s">
        <v>21881</v>
      </c>
      <c r="CP36" s="103">
        <v>1</v>
      </c>
      <c r="CQ36" s="103">
        <v>9.0399999999999991</v>
      </c>
      <c r="CR36" s="103" t="s">
        <v>21882</v>
      </c>
      <c r="CS36" s="108"/>
      <c r="CT36" s="113"/>
      <c r="CU36" s="103" t="s">
        <v>21883</v>
      </c>
      <c r="CV36" s="103">
        <v>1</v>
      </c>
      <c r="CW36" s="103">
        <v>12.41</v>
      </c>
      <c r="CX36" s="103" t="s">
        <v>21884</v>
      </c>
      <c r="CY36" s="103">
        <v>43</v>
      </c>
      <c r="CZ36" s="113"/>
      <c r="DA36" s="103" t="s">
        <v>21885</v>
      </c>
      <c r="DB36" s="103">
        <v>1</v>
      </c>
      <c r="DC36" s="103">
        <v>10.199999999999999</v>
      </c>
      <c r="DD36" s="103" t="s">
        <v>21886</v>
      </c>
      <c r="DE36" s="108"/>
      <c r="DF36" s="113"/>
      <c r="DG36" s="103" t="s">
        <v>21887</v>
      </c>
      <c r="DH36" s="103">
        <v>1</v>
      </c>
      <c r="DI36" s="103">
        <v>13.05</v>
      </c>
      <c r="DJ36" s="103" t="s">
        <v>21888</v>
      </c>
      <c r="DK36" s="103">
        <v>40</v>
      </c>
      <c r="DL36" s="113"/>
      <c r="DM36" s="103" t="s">
        <v>21889</v>
      </c>
      <c r="DN36" s="103">
        <v>1</v>
      </c>
      <c r="DO36" s="103">
        <v>10.35</v>
      </c>
      <c r="DP36" s="103" t="s">
        <v>21890</v>
      </c>
      <c r="DQ36" s="103">
        <v>24</v>
      </c>
      <c r="DR36" s="113"/>
      <c r="DS36" s="103" t="s">
        <v>21891</v>
      </c>
      <c r="DT36" s="103">
        <v>1</v>
      </c>
      <c r="DU36" s="103">
        <v>14.04</v>
      </c>
      <c r="DV36" s="103" t="s">
        <v>21892</v>
      </c>
      <c r="DW36" s="108"/>
      <c r="DX36" s="113"/>
      <c r="DY36" s="103" t="s">
        <v>21893</v>
      </c>
      <c r="DZ36" s="103">
        <v>1</v>
      </c>
      <c r="EA36" s="103">
        <v>12.28</v>
      </c>
      <c r="EB36" s="103" t="s">
        <v>21894</v>
      </c>
      <c r="EC36" s="103">
        <v>22</v>
      </c>
      <c r="ED36" s="113"/>
      <c r="EE36" s="103" t="s">
        <v>21895</v>
      </c>
      <c r="EF36" s="103">
        <v>1</v>
      </c>
      <c r="EG36" s="103">
        <v>8.14</v>
      </c>
      <c r="EH36" s="103" t="s">
        <v>21896</v>
      </c>
      <c r="EI36" s="103">
        <v>19</v>
      </c>
      <c r="EJ36" s="113"/>
      <c r="EK36" s="103" t="s">
        <v>21897</v>
      </c>
      <c r="EL36" s="103">
        <v>1</v>
      </c>
      <c r="EM36" s="103">
        <v>10.51</v>
      </c>
      <c r="EN36" s="103" t="s">
        <v>21898</v>
      </c>
      <c r="EO36" s="108"/>
      <c r="EP36" s="113"/>
      <c r="EQ36" s="103" t="s">
        <v>21899</v>
      </c>
      <c r="ER36" s="103">
        <v>1</v>
      </c>
      <c r="ES36" s="103">
        <v>7.1</v>
      </c>
      <c r="ET36" s="103" t="s">
        <v>21900</v>
      </c>
      <c r="EU36" s="108"/>
      <c r="EV36" s="113"/>
      <c r="EW36" s="103" t="s">
        <v>21901</v>
      </c>
      <c r="EX36" s="103">
        <v>1</v>
      </c>
      <c r="EY36" s="103">
        <v>13.42</v>
      </c>
      <c r="EZ36" s="103" t="s">
        <v>21902</v>
      </c>
      <c r="FA36" s="108"/>
      <c r="FB36" s="113"/>
      <c r="FC36" s="103" t="s">
        <v>21903</v>
      </c>
      <c r="FD36" s="103">
        <v>1</v>
      </c>
      <c r="FE36" s="103">
        <v>9.2799999999999994</v>
      </c>
      <c r="FF36" s="103" t="s">
        <v>21904</v>
      </c>
      <c r="FG36" s="108"/>
      <c r="FH36" s="113"/>
      <c r="FI36" s="103" t="s">
        <v>21905</v>
      </c>
      <c r="FJ36" s="103">
        <v>1</v>
      </c>
      <c r="FK36" s="103">
        <v>12.18</v>
      </c>
      <c r="FL36" s="103" t="s">
        <v>21906</v>
      </c>
      <c r="FM36" s="103">
        <v>21</v>
      </c>
      <c r="FN36" s="113"/>
      <c r="FO36" s="103" t="s">
        <v>21907</v>
      </c>
      <c r="FP36" s="103">
        <v>1</v>
      </c>
      <c r="FQ36" s="103">
        <v>11.54</v>
      </c>
      <c r="FR36" s="103" t="s">
        <v>21908</v>
      </c>
      <c r="FS36" s="103">
        <v>14</v>
      </c>
      <c r="FT36" s="113"/>
      <c r="FU36" s="103" t="s">
        <v>21909</v>
      </c>
      <c r="FV36" s="103">
        <v>1</v>
      </c>
      <c r="FW36" s="103">
        <v>8.17</v>
      </c>
      <c r="FX36" s="103" t="s">
        <v>21910</v>
      </c>
      <c r="FY36" s="103">
        <v>20</v>
      </c>
      <c r="FZ36" s="113"/>
      <c r="GA36" s="103" t="s">
        <v>21911</v>
      </c>
      <c r="GB36" s="103">
        <v>1</v>
      </c>
      <c r="GC36" s="103">
        <v>11.57</v>
      </c>
      <c r="GD36" s="103" t="s">
        <v>21912</v>
      </c>
      <c r="GE36" s="103">
        <v>89</v>
      </c>
      <c r="GF36" s="113"/>
      <c r="GG36" s="103" t="s">
        <v>21913</v>
      </c>
      <c r="GH36" s="103">
        <v>1</v>
      </c>
      <c r="GI36" s="103">
        <v>12.58</v>
      </c>
      <c r="GJ36" s="103" t="s">
        <v>21914</v>
      </c>
      <c r="GK36" s="108"/>
      <c r="GL36" s="113"/>
      <c r="GM36" s="103" t="s">
        <v>21915</v>
      </c>
      <c r="GN36" s="103">
        <v>1</v>
      </c>
      <c r="GO36" s="103">
        <v>11.04</v>
      </c>
      <c r="GP36" s="103" t="s">
        <v>21916</v>
      </c>
      <c r="GQ36" s="108"/>
      <c r="GR36" s="113"/>
      <c r="GS36" s="103" t="s">
        <v>21917</v>
      </c>
      <c r="GT36" s="103">
        <v>1</v>
      </c>
      <c r="GU36" s="103">
        <v>7.48</v>
      </c>
      <c r="GV36" s="103" t="s">
        <v>21918</v>
      </c>
      <c r="GW36" s="108"/>
      <c r="GX36" s="113"/>
      <c r="GY36" s="103" t="s">
        <v>21919</v>
      </c>
      <c r="GZ36" s="103">
        <v>1</v>
      </c>
      <c r="HA36" s="103">
        <v>12.57</v>
      </c>
      <c r="HB36" s="103" t="s">
        <v>21920</v>
      </c>
      <c r="HC36" s="103">
        <v>11</v>
      </c>
      <c r="HD36" s="113"/>
      <c r="HE36" s="103" t="s">
        <v>21921</v>
      </c>
      <c r="HF36" s="103">
        <v>1</v>
      </c>
      <c r="HG36" s="103">
        <v>8.58</v>
      </c>
      <c r="HH36" s="103" t="s">
        <v>21922</v>
      </c>
      <c r="HI36" s="108"/>
      <c r="HJ36" s="113"/>
      <c r="HK36" s="103" t="s">
        <v>21923</v>
      </c>
      <c r="HL36" s="103">
        <v>1</v>
      </c>
      <c r="HM36" s="103">
        <v>13.12</v>
      </c>
      <c r="HN36" s="103" t="s">
        <v>21924</v>
      </c>
      <c r="HO36" s="103">
        <v>4</v>
      </c>
      <c r="HP36" s="113"/>
      <c r="HQ36" s="103" t="s">
        <v>21925</v>
      </c>
      <c r="HR36" s="103">
        <v>1</v>
      </c>
      <c r="HS36" s="103">
        <v>13.36</v>
      </c>
      <c r="HT36" s="103" t="s">
        <v>21926</v>
      </c>
      <c r="HU36" s="108"/>
      <c r="HV36" s="113"/>
      <c r="HW36" s="103" t="s">
        <v>21927</v>
      </c>
      <c r="HX36" s="103">
        <v>1</v>
      </c>
      <c r="HY36" s="103">
        <v>9.58</v>
      </c>
      <c r="HZ36" s="103" t="s">
        <v>21928</v>
      </c>
      <c r="IA36" s="108"/>
      <c r="IB36" s="113"/>
      <c r="IC36" s="103" t="s">
        <v>21929</v>
      </c>
      <c r="ID36" s="103">
        <v>1</v>
      </c>
      <c r="IE36" s="103">
        <v>7.36</v>
      </c>
      <c r="IF36" s="103" t="s">
        <v>21930</v>
      </c>
      <c r="IG36" s="103">
        <v>26</v>
      </c>
      <c r="IH36" s="113"/>
      <c r="II36" s="103" t="s">
        <v>21931</v>
      </c>
      <c r="IJ36" s="103">
        <v>1</v>
      </c>
      <c r="IK36" s="103">
        <v>11.47</v>
      </c>
      <c r="IL36" s="103" t="s">
        <v>21932</v>
      </c>
      <c r="IM36" s="103">
        <v>7</v>
      </c>
      <c r="IN36" s="113"/>
      <c r="IO36" s="103" t="s">
        <v>21933</v>
      </c>
      <c r="IP36" s="103">
        <v>1</v>
      </c>
      <c r="IQ36" s="103">
        <v>6.11</v>
      </c>
      <c r="IR36" s="103" t="s">
        <v>21934</v>
      </c>
      <c r="IS36" s="108"/>
      <c r="IT36" s="113"/>
      <c r="IU36" s="103" t="s">
        <v>21935</v>
      </c>
      <c r="IV36" s="103">
        <v>1</v>
      </c>
      <c r="IW36" s="103">
        <v>14.08</v>
      </c>
      <c r="IX36" s="103" t="s">
        <v>21936</v>
      </c>
      <c r="IY36" s="103">
        <v>36</v>
      </c>
      <c r="IZ36" s="113"/>
      <c r="JA36" s="103" t="s">
        <v>21937</v>
      </c>
      <c r="JB36" s="103">
        <v>1</v>
      </c>
      <c r="JC36" s="103">
        <v>8.3000000000000007</v>
      </c>
      <c r="JD36" s="103" t="s">
        <v>21938</v>
      </c>
      <c r="JE36" s="108"/>
      <c r="JF36" s="113"/>
      <c r="JG36" s="103" t="s">
        <v>21939</v>
      </c>
      <c r="JH36" s="103">
        <v>1</v>
      </c>
      <c r="JI36" s="103">
        <v>11.29</v>
      </c>
      <c r="JJ36" s="103" t="s">
        <v>21940</v>
      </c>
      <c r="JK36" s="103">
        <v>51</v>
      </c>
      <c r="JL36" s="113"/>
      <c r="JM36" s="103" t="s">
        <v>21941</v>
      </c>
      <c r="JN36" s="103">
        <v>1</v>
      </c>
      <c r="JO36" s="103">
        <v>6.01</v>
      </c>
      <c r="JP36" s="103" t="s">
        <v>21942</v>
      </c>
      <c r="JQ36" s="108"/>
      <c r="JR36" s="113"/>
      <c r="JS36" s="103" t="s">
        <v>21943</v>
      </c>
      <c r="JT36" s="103">
        <v>1</v>
      </c>
      <c r="JU36" s="103">
        <v>6.47</v>
      </c>
      <c r="JV36" s="103" t="s">
        <v>21944</v>
      </c>
      <c r="JW36" s="108"/>
      <c r="JX36" s="113"/>
      <c r="JY36" s="103" t="s">
        <v>21945</v>
      </c>
      <c r="JZ36" s="103">
        <v>1</v>
      </c>
      <c r="KA36" s="103">
        <v>9.5399999999999991</v>
      </c>
      <c r="KB36" s="103" t="s">
        <v>21946</v>
      </c>
      <c r="KC36" s="108"/>
      <c r="KD36" s="113"/>
      <c r="KE36" s="103" t="s">
        <v>21947</v>
      </c>
      <c r="KF36" s="103">
        <v>1</v>
      </c>
      <c r="KG36" s="103">
        <v>10.36</v>
      </c>
      <c r="KH36" s="103" t="s">
        <v>21948</v>
      </c>
      <c r="KI36" s="108"/>
      <c r="KJ36" s="113"/>
      <c r="KK36" s="103" t="s">
        <v>21949</v>
      </c>
      <c r="KL36" s="103">
        <v>1</v>
      </c>
      <c r="KM36" s="103">
        <v>13.32</v>
      </c>
      <c r="KN36" s="103" t="s">
        <v>21950</v>
      </c>
      <c r="KO36" s="108"/>
      <c r="KP36" s="113"/>
      <c r="KQ36" s="103" t="s">
        <v>21951</v>
      </c>
      <c r="KR36" s="103">
        <v>1</v>
      </c>
      <c r="KS36" s="103">
        <v>11.31</v>
      </c>
      <c r="KT36" s="103" t="s">
        <v>21952</v>
      </c>
      <c r="KU36" s="108"/>
      <c r="KV36" s="113"/>
      <c r="KW36" s="103" t="s">
        <v>21953</v>
      </c>
      <c r="KX36" s="103">
        <v>1</v>
      </c>
      <c r="KY36" s="103">
        <v>12.09</v>
      </c>
      <c r="KZ36" s="103" t="s">
        <v>21954</v>
      </c>
      <c r="LA36" s="103">
        <v>53</v>
      </c>
      <c r="LB36" s="113"/>
      <c r="LC36" s="103" t="s">
        <v>21955</v>
      </c>
      <c r="LD36" s="103">
        <v>1</v>
      </c>
      <c r="LE36" s="103">
        <v>8.26</v>
      </c>
      <c r="LF36" s="103" t="s">
        <v>21956</v>
      </c>
      <c r="LG36" s="108"/>
      <c r="LH36" s="113"/>
      <c r="LI36" s="103" t="s">
        <v>21957</v>
      </c>
      <c r="LJ36" s="103">
        <v>1</v>
      </c>
      <c r="LK36" s="103">
        <v>8.18</v>
      </c>
      <c r="LL36" s="103" t="s">
        <v>21958</v>
      </c>
      <c r="LM36" s="103">
        <v>24</v>
      </c>
      <c r="LN36" s="113"/>
      <c r="LO36" s="103" t="s">
        <v>21959</v>
      </c>
      <c r="LP36" s="103">
        <v>1</v>
      </c>
      <c r="LQ36" s="103">
        <v>9.5299999999999994</v>
      </c>
      <c r="LR36" s="103" t="s">
        <v>21960</v>
      </c>
      <c r="LS36" s="108"/>
      <c r="LT36" s="113"/>
      <c r="LU36" s="103" t="s">
        <v>21961</v>
      </c>
      <c r="LV36" s="103">
        <v>1</v>
      </c>
      <c r="LW36" s="103">
        <v>11.56</v>
      </c>
      <c r="LX36" s="103" t="s">
        <v>21962</v>
      </c>
      <c r="LY36" s="108"/>
      <c r="LZ36" s="113"/>
      <c r="MA36" s="103" t="s">
        <v>21963</v>
      </c>
      <c r="MB36" s="103">
        <v>1</v>
      </c>
      <c r="MC36" s="103">
        <v>3.42</v>
      </c>
      <c r="MD36" s="103" t="s">
        <v>21964</v>
      </c>
      <c r="ME36" s="103">
        <v>5</v>
      </c>
      <c r="MF36" s="113"/>
      <c r="MG36" s="103" t="s">
        <v>21965</v>
      </c>
      <c r="MH36" s="103">
        <v>1</v>
      </c>
      <c r="MI36" s="103">
        <v>7.17</v>
      </c>
      <c r="MJ36" s="103" t="s">
        <v>21966</v>
      </c>
      <c r="MK36" s="103">
        <v>89</v>
      </c>
      <c r="ML36" s="113"/>
      <c r="MM36" s="103" t="s">
        <v>21967</v>
      </c>
      <c r="MN36" s="103">
        <v>1</v>
      </c>
      <c r="MO36" s="103">
        <v>12.21</v>
      </c>
      <c r="MP36" s="103" t="s">
        <v>21968</v>
      </c>
      <c r="MQ36" s="103">
        <v>20</v>
      </c>
      <c r="MR36" s="113"/>
      <c r="MS36" s="103" t="s">
        <v>21969</v>
      </c>
      <c r="MT36" s="103">
        <v>1</v>
      </c>
      <c r="MU36" s="103">
        <v>12.32</v>
      </c>
      <c r="MV36" s="103" t="s">
        <v>21970</v>
      </c>
      <c r="MW36" s="108"/>
      <c r="MX36" s="113"/>
      <c r="MY36" s="103" t="s">
        <v>21971</v>
      </c>
      <c r="MZ36" s="103">
        <v>1</v>
      </c>
      <c r="NA36" s="103">
        <v>13.57</v>
      </c>
      <c r="NB36" s="103" t="s">
        <v>21972</v>
      </c>
      <c r="NC36" s="108"/>
      <c r="ND36" s="113"/>
      <c r="NE36" s="103" t="s">
        <v>21973</v>
      </c>
      <c r="NF36" s="103">
        <v>1</v>
      </c>
      <c r="NG36" s="103">
        <v>11.34</v>
      </c>
      <c r="NH36" s="103" t="s">
        <v>21974</v>
      </c>
      <c r="NI36" s="103">
        <v>25</v>
      </c>
      <c r="NJ36" s="113"/>
      <c r="NK36" s="103" t="s">
        <v>21975</v>
      </c>
      <c r="NL36" s="103">
        <v>1</v>
      </c>
      <c r="NM36" s="103">
        <v>10.51</v>
      </c>
      <c r="NN36" s="103" t="s">
        <v>21976</v>
      </c>
      <c r="NO36" s="108"/>
      <c r="NP36" s="113"/>
      <c r="NQ36" s="103" t="s">
        <v>21977</v>
      </c>
      <c r="NR36" s="103">
        <v>1</v>
      </c>
      <c r="NS36" s="103">
        <v>10.29</v>
      </c>
      <c r="NT36" s="103" t="s">
        <v>21978</v>
      </c>
      <c r="NU36" s="103">
        <v>90</v>
      </c>
      <c r="NV36" s="113"/>
      <c r="NW36" s="104" t="s">
        <v>21979</v>
      </c>
      <c r="NX36" s="104">
        <v>1</v>
      </c>
      <c r="NY36" s="104">
        <v>11.1</v>
      </c>
      <c r="NZ36" s="104" t="s">
        <v>21980</v>
      </c>
      <c r="OA36" s="104">
        <v>67</v>
      </c>
      <c r="OB36" s="113"/>
      <c r="OC36" s="104" t="s">
        <v>21981</v>
      </c>
      <c r="OD36" s="104">
        <v>1</v>
      </c>
      <c r="OE36" s="104">
        <v>1.57</v>
      </c>
      <c r="OF36" s="104" t="s">
        <v>21982</v>
      </c>
      <c r="OG36" s="105"/>
      <c r="OH36" s="113"/>
      <c r="OI36" s="106" t="s">
        <v>21983</v>
      </c>
      <c r="OJ36" s="106">
        <v>1</v>
      </c>
      <c r="OK36" s="106">
        <v>11.17</v>
      </c>
      <c r="OL36" s="106" t="s">
        <v>21984</v>
      </c>
      <c r="OM36" s="106">
        <v>92</v>
      </c>
      <c r="ON36" s="113"/>
      <c r="OO36" s="104" t="s">
        <v>21985</v>
      </c>
      <c r="OP36" s="104">
        <v>1</v>
      </c>
      <c r="OQ36" s="104">
        <v>12.58</v>
      </c>
      <c r="OR36" s="104" t="s">
        <v>21986</v>
      </c>
      <c r="OS36" s="105"/>
      <c r="OT36" s="113"/>
      <c r="OU36" s="104" t="s">
        <v>21987</v>
      </c>
      <c r="OV36" s="104">
        <v>1</v>
      </c>
      <c r="OW36" s="104">
        <v>12.57</v>
      </c>
      <c r="OX36" s="104" t="s">
        <v>21988</v>
      </c>
      <c r="OY36" s="104">
        <v>9</v>
      </c>
      <c r="OZ36" s="113"/>
      <c r="PA36" s="104" t="s">
        <v>21989</v>
      </c>
      <c r="PB36" s="104">
        <v>1</v>
      </c>
      <c r="PC36" s="104">
        <v>9.1999999999999993</v>
      </c>
      <c r="PD36" s="104" t="s">
        <v>21990</v>
      </c>
      <c r="PE36" s="110"/>
      <c r="PF36" s="113"/>
      <c r="PG36" s="104" t="s">
        <v>21991</v>
      </c>
      <c r="PH36" s="104">
        <v>1</v>
      </c>
      <c r="PI36" s="104">
        <v>12.47</v>
      </c>
      <c r="PJ36" s="104" t="s">
        <v>21992</v>
      </c>
      <c r="PK36" s="104">
        <v>64</v>
      </c>
      <c r="PL36" s="113"/>
      <c r="PM36" s="104" t="s">
        <v>21993</v>
      </c>
      <c r="PN36" s="104">
        <v>1</v>
      </c>
      <c r="PO36" s="104">
        <v>8.42</v>
      </c>
      <c r="PP36" s="104" t="s">
        <v>21994</v>
      </c>
      <c r="PQ36" s="110"/>
      <c r="PR36" s="113"/>
      <c r="PS36" s="104" t="s">
        <v>21995</v>
      </c>
      <c r="PT36" s="104">
        <v>1</v>
      </c>
      <c r="PU36" s="104">
        <v>8.51</v>
      </c>
      <c r="PV36" s="104" t="s">
        <v>21996</v>
      </c>
      <c r="PW36" s="104">
        <v>6</v>
      </c>
      <c r="PX36" s="113"/>
      <c r="PY36" s="104" t="s">
        <v>21997</v>
      </c>
      <c r="PZ36" s="104">
        <v>1</v>
      </c>
      <c r="QA36" s="104">
        <v>8.43</v>
      </c>
      <c r="QB36" s="104" t="s">
        <v>21998</v>
      </c>
      <c r="QC36" s="104">
        <v>15</v>
      </c>
      <c r="QD36" s="113"/>
      <c r="QE36" s="104" t="s">
        <v>21999</v>
      </c>
      <c r="QF36" s="104">
        <v>1</v>
      </c>
      <c r="QG36" s="104">
        <v>11.02</v>
      </c>
      <c r="QH36" s="104" t="s">
        <v>22000</v>
      </c>
      <c r="QI36" s="110"/>
      <c r="QJ36" s="113"/>
      <c r="QK36" s="104" t="s">
        <v>22001</v>
      </c>
      <c r="QL36" s="104">
        <v>1</v>
      </c>
      <c r="QM36" s="104">
        <v>8.11</v>
      </c>
      <c r="QN36" s="104" t="s">
        <v>22002</v>
      </c>
      <c r="QO36" s="110"/>
      <c r="QP36" s="113"/>
      <c r="QQ36" s="104" t="s">
        <v>22003</v>
      </c>
      <c r="QR36" s="104">
        <v>1</v>
      </c>
      <c r="QS36" s="104">
        <v>8.52</v>
      </c>
      <c r="QT36" s="104" t="s">
        <v>22004</v>
      </c>
      <c r="QU36" s="110"/>
      <c r="QV36" s="113"/>
      <c r="QW36" s="104" t="s">
        <v>22005</v>
      </c>
      <c r="QX36" s="104">
        <v>1</v>
      </c>
      <c r="QY36" s="104">
        <v>9.48</v>
      </c>
      <c r="QZ36" s="104" t="s">
        <v>22006</v>
      </c>
      <c r="RA36" s="110"/>
      <c r="RB36" s="113"/>
      <c r="RC36" s="104" t="s">
        <v>22007</v>
      </c>
      <c r="RD36" s="104">
        <v>1</v>
      </c>
      <c r="RE36" s="104">
        <v>12.44</v>
      </c>
      <c r="RF36" s="104" t="s">
        <v>22008</v>
      </c>
      <c r="RG36" s="104">
        <v>23</v>
      </c>
      <c r="RH36" s="113"/>
      <c r="RI36" s="104" t="s">
        <v>22009</v>
      </c>
      <c r="RJ36" s="104">
        <v>1</v>
      </c>
      <c r="RK36" s="104">
        <v>11.47</v>
      </c>
      <c r="RL36" s="104" t="s">
        <v>22010</v>
      </c>
      <c r="RM36" s="110"/>
      <c r="RN36" s="113"/>
      <c r="RO36" s="104" t="s">
        <v>22011</v>
      </c>
      <c r="RP36" s="104">
        <v>1</v>
      </c>
      <c r="RQ36" s="104">
        <v>11.29</v>
      </c>
      <c r="RR36" s="104" t="s">
        <v>22012</v>
      </c>
      <c r="RS36" s="110"/>
      <c r="RT36" s="113"/>
      <c r="RU36" s="104" t="s">
        <v>22013</v>
      </c>
      <c r="RV36" s="104">
        <v>1</v>
      </c>
      <c r="RW36" s="104">
        <v>6.1</v>
      </c>
      <c r="RX36" s="104" t="s">
        <v>22014</v>
      </c>
      <c r="RY36" s="110"/>
      <c r="RZ36" s="113"/>
    </row>
    <row r="37" spans="1:494" ht="12.75" x14ac:dyDescent="0.2">
      <c r="A37" s="113"/>
      <c r="B37" s="113"/>
      <c r="C37" s="103" t="s">
        <v>22015</v>
      </c>
      <c r="D37" s="103">
        <v>1</v>
      </c>
      <c r="E37" s="103">
        <v>6.35</v>
      </c>
      <c r="F37" s="103" t="s">
        <v>22016</v>
      </c>
      <c r="G37" s="103">
        <v>19</v>
      </c>
      <c r="H37" s="113"/>
      <c r="I37" s="103" t="s">
        <v>22017</v>
      </c>
      <c r="J37" s="103">
        <v>1</v>
      </c>
      <c r="K37" s="103">
        <v>12.25</v>
      </c>
      <c r="L37" s="103" t="s">
        <v>22018</v>
      </c>
      <c r="N37" s="113"/>
      <c r="O37" s="103" t="s">
        <v>22019</v>
      </c>
      <c r="P37" s="103">
        <v>1</v>
      </c>
      <c r="Q37" s="103">
        <v>9.4700000000000006</v>
      </c>
      <c r="R37" s="103" t="s">
        <v>22020</v>
      </c>
      <c r="S37" s="103">
        <v>14</v>
      </c>
      <c r="T37" s="113"/>
      <c r="U37" s="103" t="s">
        <v>22021</v>
      </c>
      <c r="V37" s="103">
        <v>1</v>
      </c>
      <c r="W37" s="103">
        <v>12.59</v>
      </c>
      <c r="X37" s="103" t="s">
        <v>22022</v>
      </c>
      <c r="Y37" s="103">
        <v>6</v>
      </c>
      <c r="Z37" s="113"/>
      <c r="AA37" s="103" t="s">
        <v>22023</v>
      </c>
      <c r="AB37" s="103">
        <v>1</v>
      </c>
      <c r="AC37" s="103">
        <v>11.32</v>
      </c>
      <c r="AD37" s="103" t="s">
        <v>22024</v>
      </c>
      <c r="AE37" s="103">
        <v>65</v>
      </c>
      <c r="AF37" s="113"/>
      <c r="AG37" s="103" t="s">
        <v>22025</v>
      </c>
      <c r="AH37" s="103">
        <v>1</v>
      </c>
      <c r="AI37" s="103">
        <v>7.2</v>
      </c>
      <c r="AJ37" s="103" t="s">
        <v>22026</v>
      </c>
      <c r="AK37" s="103">
        <v>7</v>
      </c>
      <c r="AL37" s="113"/>
      <c r="AM37" s="103" t="s">
        <v>22027</v>
      </c>
      <c r="AN37" s="103">
        <v>1</v>
      </c>
      <c r="AO37" s="103">
        <v>14.26</v>
      </c>
      <c r="AP37" s="103" t="s">
        <v>22028</v>
      </c>
      <c r="AQ37" s="103">
        <v>11</v>
      </c>
      <c r="AR37" s="113"/>
      <c r="AS37" s="103" t="s">
        <v>22029</v>
      </c>
      <c r="AT37" s="103">
        <v>1</v>
      </c>
      <c r="AU37" s="103">
        <v>10.39</v>
      </c>
      <c r="AV37" s="103" t="s">
        <v>22030</v>
      </c>
      <c r="AW37" s="103">
        <v>4</v>
      </c>
      <c r="AX37" s="113"/>
      <c r="AY37" s="103" t="s">
        <v>22031</v>
      </c>
      <c r="AZ37" s="103">
        <v>1</v>
      </c>
      <c r="BA37" s="103">
        <v>12.39</v>
      </c>
      <c r="BB37" s="103" t="s">
        <v>22032</v>
      </c>
      <c r="BC37" s="103">
        <v>4</v>
      </c>
      <c r="BD37" s="113"/>
      <c r="BE37" s="103" t="s">
        <v>22033</v>
      </c>
      <c r="BF37" s="103">
        <v>1</v>
      </c>
      <c r="BG37" s="103">
        <v>13.27</v>
      </c>
      <c r="BH37" s="103" t="s">
        <v>22034</v>
      </c>
      <c r="BI37" s="103">
        <v>45</v>
      </c>
      <c r="BJ37" s="113"/>
      <c r="BK37" s="103" t="s">
        <v>22035</v>
      </c>
      <c r="BL37" s="103">
        <v>1</v>
      </c>
      <c r="BM37" s="103">
        <v>10.11</v>
      </c>
      <c r="BN37" s="103" t="s">
        <v>22036</v>
      </c>
      <c r="BO37" s="108"/>
      <c r="BP37" s="113"/>
      <c r="BQ37" s="103" t="s">
        <v>22037</v>
      </c>
      <c r="BR37" s="103">
        <v>1</v>
      </c>
      <c r="BS37" s="103">
        <v>10.28</v>
      </c>
      <c r="BT37" s="103" t="s">
        <v>22038</v>
      </c>
      <c r="BU37" s="108"/>
      <c r="BV37" s="113"/>
      <c r="BW37" s="103" t="s">
        <v>22039</v>
      </c>
      <c r="BX37" s="103">
        <v>1</v>
      </c>
      <c r="BY37" s="103">
        <v>11.47</v>
      </c>
      <c r="BZ37" s="103" t="s">
        <v>22040</v>
      </c>
      <c r="CA37" s="108"/>
      <c r="CB37" s="113"/>
      <c r="CC37" s="103" t="s">
        <v>22041</v>
      </c>
      <c r="CD37" s="103">
        <v>1</v>
      </c>
      <c r="CE37" s="103">
        <v>7.21</v>
      </c>
      <c r="CF37" s="103" t="s">
        <v>22042</v>
      </c>
      <c r="CG37" s="103">
        <v>43</v>
      </c>
      <c r="CH37" s="113"/>
      <c r="CI37" s="103" t="s">
        <v>22043</v>
      </c>
      <c r="CJ37" s="103">
        <v>1</v>
      </c>
      <c r="CK37" s="103">
        <v>10.14</v>
      </c>
      <c r="CL37" s="103" t="s">
        <v>22044</v>
      </c>
      <c r="CM37" s="103">
        <v>3</v>
      </c>
      <c r="CN37" s="113"/>
      <c r="CO37" s="103" t="s">
        <v>22045</v>
      </c>
      <c r="CP37" s="103">
        <v>1</v>
      </c>
      <c r="CQ37" s="103">
        <v>8.56</v>
      </c>
      <c r="CR37" s="103" t="s">
        <v>22046</v>
      </c>
      <c r="CS37" s="103">
        <v>79</v>
      </c>
      <c r="CT37" s="113"/>
      <c r="CU37" s="103" t="s">
        <v>22047</v>
      </c>
      <c r="CV37" s="103">
        <v>1</v>
      </c>
      <c r="CW37" s="103">
        <v>12.3</v>
      </c>
      <c r="CX37" s="103" t="s">
        <v>22048</v>
      </c>
      <c r="CY37" s="108"/>
      <c r="CZ37" s="113"/>
      <c r="DA37" s="103" t="s">
        <v>22049</v>
      </c>
      <c r="DB37" s="103">
        <v>1</v>
      </c>
      <c r="DC37" s="103">
        <v>10.11</v>
      </c>
      <c r="DD37" s="103" t="s">
        <v>22050</v>
      </c>
      <c r="DE37" s="108"/>
      <c r="DF37" s="113"/>
      <c r="DG37" s="103" t="s">
        <v>22051</v>
      </c>
      <c r="DH37" s="103">
        <v>1</v>
      </c>
      <c r="DI37" s="103">
        <v>12.52</v>
      </c>
      <c r="DJ37" s="103" t="s">
        <v>22052</v>
      </c>
      <c r="DK37" s="108"/>
      <c r="DL37" s="113"/>
      <c r="DM37" s="103" t="s">
        <v>22053</v>
      </c>
      <c r="DN37" s="103">
        <v>1</v>
      </c>
      <c r="DO37" s="103">
        <v>10.16</v>
      </c>
      <c r="DP37" s="103" t="s">
        <v>22054</v>
      </c>
      <c r="DQ37" s="108"/>
      <c r="DR37" s="113"/>
      <c r="DS37" s="103" t="s">
        <v>22055</v>
      </c>
      <c r="DT37" s="103">
        <v>1</v>
      </c>
      <c r="DU37" s="103">
        <v>13.53</v>
      </c>
      <c r="DV37" s="103" t="s">
        <v>22056</v>
      </c>
      <c r="DW37" s="103">
        <v>43</v>
      </c>
      <c r="DX37" s="113"/>
      <c r="DY37" s="103" t="s">
        <v>22057</v>
      </c>
      <c r="DZ37" s="103">
        <v>1</v>
      </c>
      <c r="EA37" s="103">
        <v>12.2</v>
      </c>
      <c r="EB37" s="103" t="s">
        <v>22058</v>
      </c>
      <c r="EC37" s="108"/>
      <c r="ED37" s="113"/>
      <c r="EE37" s="103" t="s">
        <v>22059</v>
      </c>
      <c r="EF37" s="103">
        <v>1</v>
      </c>
      <c r="EG37" s="103">
        <v>7.53</v>
      </c>
      <c r="EH37" s="103" t="s">
        <v>22060</v>
      </c>
      <c r="EI37" s="108"/>
      <c r="EJ37" s="113"/>
      <c r="EK37" s="103" t="s">
        <v>22061</v>
      </c>
      <c r="EL37" s="103">
        <v>1</v>
      </c>
      <c r="EM37" s="103">
        <v>10.37</v>
      </c>
      <c r="EN37" s="103" t="s">
        <v>22062</v>
      </c>
      <c r="EO37" s="103">
        <v>93</v>
      </c>
      <c r="EP37" s="113"/>
      <c r="EQ37" s="103" t="s">
        <v>22063</v>
      </c>
      <c r="ER37" s="103">
        <v>1</v>
      </c>
      <c r="ES37" s="103">
        <v>6.56</v>
      </c>
      <c r="ET37" s="103" t="s">
        <v>22064</v>
      </c>
      <c r="EU37" s="108"/>
      <c r="EV37" s="113"/>
      <c r="EW37" s="103" t="s">
        <v>22065</v>
      </c>
      <c r="EX37" s="103">
        <v>1</v>
      </c>
      <c r="EY37" s="103">
        <v>13.32</v>
      </c>
      <c r="EZ37" s="103" t="s">
        <v>22066</v>
      </c>
      <c r="FA37" s="103">
        <v>19</v>
      </c>
      <c r="FB37" s="113"/>
      <c r="FC37" s="103" t="s">
        <v>22067</v>
      </c>
      <c r="FD37" s="103">
        <v>1</v>
      </c>
      <c r="FE37" s="103">
        <v>8.58</v>
      </c>
      <c r="FF37" s="103" t="s">
        <v>22068</v>
      </c>
      <c r="FG37" s="103">
        <v>19</v>
      </c>
      <c r="FH37" s="113"/>
      <c r="FI37" s="103" t="s">
        <v>22069</v>
      </c>
      <c r="FJ37" s="103">
        <v>1</v>
      </c>
      <c r="FK37" s="103">
        <v>12.11</v>
      </c>
      <c r="FL37" s="103" t="s">
        <v>22070</v>
      </c>
      <c r="FM37" s="108"/>
      <c r="FN37" s="113"/>
      <c r="FO37" s="103" t="s">
        <v>22071</v>
      </c>
      <c r="FP37" s="103">
        <v>1</v>
      </c>
      <c r="FQ37" s="103">
        <v>11.41</v>
      </c>
      <c r="FR37" s="103" t="s">
        <v>22072</v>
      </c>
      <c r="FS37" s="108"/>
      <c r="FT37" s="113"/>
      <c r="FU37" s="103" t="s">
        <v>22073</v>
      </c>
      <c r="FV37" s="103">
        <v>1</v>
      </c>
      <c r="FW37" s="103">
        <v>8.1199999999999992</v>
      </c>
      <c r="FX37" s="103" t="s">
        <v>22074</v>
      </c>
      <c r="FY37" s="108"/>
      <c r="FZ37" s="113"/>
      <c r="GA37" s="103" t="s">
        <v>22075</v>
      </c>
      <c r="GB37" s="103">
        <v>1</v>
      </c>
      <c r="GC37" s="103">
        <v>11.51</v>
      </c>
      <c r="GD37" s="103" t="s">
        <v>22076</v>
      </c>
      <c r="GE37" s="108"/>
      <c r="GF37" s="113"/>
      <c r="GG37" s="103" t="s">
        <v>22077</v>
      </c>
      <c r="GH37" s="103">
        <v>1</v>
      </c>
      <c r="GI37" s="103">
        <v>12.51</v>
      </c>
      <c r="GJ37" s="103" t="s">
        <v>22078</v>
      </c>
      <c r="GK37" s="103">
        <v>15</v>
      </c>
      <c r="GL37" s="113"/>
      <c r="GM37" s="103" t="s">
        <v>22079</v>
      </c>
      <c r="GN37" s="103">
        <v>1</v>
      </c>
      <c r="GO37" s="103">
        <v>10.56</v>
      </c>
      <c r="GP37" s="103" t="s">
        <v>22080</v>
      </c>
      <c r="GQ37" s="108"/>
      <c r="GR37" s="113"/>
      <c r="GS37" s="103" t="s">
        <v>22081</v>
      </c>
      <c r="GT37" s="103">
        <v>1</v>
      </c>
      <c r="GU37" s="103">
        <v>7.47</v>
      </c>
      <c r="GV37" s="103" t="s">
        <v>22082</v>
      </c>
      <c r="GW37" s="108"/>
      <c r="GX37" s="113"/>
      <c r="GY37" s="103" t="s">
        <v>22083</v>
      </c>
      <c r="GZ37" s="103">
        <v>1</v>
      </c>
      <c r="HA37" s="103">
        <v>12.51</v>
      </c>
      <c r="HB37" s="103" t="s">
        <v>22084</v>
      </c>
      <c r="HC37" s="108"/>
      <c r="HD37" s="113"/>
      <c r="HE37" s="103" t="s">
        <v>22085</v>
      </c>
      <c r="HF37" s="103">
        <v>1</v>
      </c>
      <c r="HG37" s="103">
        <v>8.56</v>
      </c>
      <c r="HH37" s="103" t="s">
        <v>22086</v>
      </c>
      <c r="HI37" s="108"/>
      <c r="HJ37" s="113"/>
      <c r="HK37" s="103" t="s">
        <v>22087</v>
      </c>
      <c r="HL37" s="103">
        <v>1</v>
      </c>
      <c r="HM37" s="103">
        <v>12.17</v>
      </c>
      <c r="HN37" s="103" t="s">
        <v>22088</v>
      </c>
      <c r="HO37" s="103">
        <v>83</v>
      </c>
      <c r="HP37" s="113"/>
      <c r="HQ37" s="103" t="s">
        <v>22089</v>
      </c>
      <c r="HR37" s="103">
        <v>1</v>
      </c>
      <c r="HS37" s="103">
        <v>13.17</v>
      </c>
      <c r="HT37" s="103" t="s">
        <v>22090</v>
      </c>
      <c r="HU37" s="103">
        <v>65</v>
      </c>
      <c r="HV37" s="113"/>
      <c r="HW37" s="103" t="s">
        <v>22091</v>
      </c>
      <c r="HX37" s="103">
        <v>1</v>
      </c>
      <c r="HY37" s="103">
        <v>9.42</v>
      </c>
      <c r="HZ37" s="103" t="s">
        <v>22092</v>
      </c>
      <c r="IA37" s="103">
        <v>11</v>
      </c>
      <c r="IB37" s="113"/>
      <c r="IC37" s="103" t="s">
        <v>22093</v>
      </c>
      <c r="ID37" s="103">
        <v>1</v>
      </c>
      <c r="IE37" s="103">
        <v>7.3</v>
      </c>
      <c r="IF37" s="103" t="s">
        <v>22094</v>
      </c>
      <c r="IG37" s="108"/>
      <c r="IH37" s="113"/>
      <c r="II37" s="103" t="s">
        <v>22095</v>
      </c>
      <c r="IJ37" s="103">
        <v>1</v>
      </c>
      <c r="IK37" s="103">
        <v>11.43</v>
      </c>
      <c r="IL37" s="103" t="s">
        <v>22096</v>
      </c>
      <c r="IM37" s="108"/>
      <c r="IN37" s="113"/>
      <c r="IO37" s="103" t="s">
        <v>22097</v>
      </c>
      <c r="IP37" s="103">
        <v>1</v>
      </c>
      <c r="IQ37" s="103">
        <v>5.5</v>
      </c>
      <c r="IR37" s="103" t="s">
        <v>22098</v>
      </c>
      <c r="IS37" s="103">
        <v>21</v>
      </c>
      <c r="IT37" s="113"/>
      <c r="IU37" s="103" t="s">
        <v>22099</v>
      </c>
      <c r="IV37" s="103">
        <v>1</v>
      </c>
      <c r="IW37" s="103">
        <v>14.03</v>
      </c>
      <c r="IX37" s="103" t="s">
        <v>22100</v>
      </c>
      <c r="IY37" s="108"/>
      <c r="IZ37" s="113"/>
      <c r="JA37" s="103" t="s">
        <v>22101</v>
      </c>
      <c r="JB37" s="103">
        <v>1</v>
      </c>
      <c r="JC37" s="103">
        <v>8.15</v>
      </c>
      <c r="JD37" s="103" t="s">
        <v>22102</v>
      </c>
      <c r="JE37" s="108"/>
      <c r="JF37" s="113"/>
      <c r="JG37" s="103" t="s">
        <v>22103</v>
      </c>
      <c r="JH37" s="103">
        <v>1</v>
      </c>
      <c r="JI37" s="103">
        <v>11.15</v>
      </c>
      <c r="JJ37" s="103" t="s">
        <v>22104</v>
      </c>
      <c r="JK37" s="108"/>
      <c r="JL37" s="113"/>
      <c r="JM37" s="103" t="s">
        <v>22105</v>
      </c>
      <c r="JN37" s="103">
        <v>1</v>
      </c>
      <c r="JO37" s="103">
        <v>5.58</v>
      </c>
      <c r="JP37" s="103" t="s">
        <v>22106</v>
      </c>
      <c r="JQ37" s="108"/>
      <c r="JR37" s="113"/>
      <c r="JS37" s="103" t="s">
        <v>22107</v>
      </c>
      <c r="JT37" s="103">
        <v>1</v>
      </c>
      <c r="JU37" s="103">
        <v>6.44</v>
      </c>
      <c r="JV37" s="103" t="s">
        <v>22108</v>
      </c>
      <c r="JW37" s="108"/>
      <c r="JX37" s="113"/>
      <c r="JY37" s="103" t="s">
        <v>22109</v>
      </c>
      <c r="JZ37" s="103">
        <v>1</v>
      </c>
      <c r="KA37" s="103">
        <v>8.5399999999999991</v>
      </c>
      <c r="KB37" s="103" t="s">
        <v>22110</v>
      </c>
      <c r="KC37" s="103">
        <v>82</v>
      </c>
      <c r="KD37" s="113"/>
      <c r="KE37" s="103" t="s">
        <v>22111</v>
      </c>
      <c r="KF37" s="103">
        <v>1</v>
      </c>
      <c r="KG37" s="103">
        <v>10.039999999999999</v>
      </c>
      <c r="KH37" s="103" t="s">
        <v>22112</v>
      </c>
      <c r="KI37" s="108"/>
      <c r="KJ37" s="113"/>
      <c r="KK37" s="103" t="s">
        <v>22113</v>
      </c>
      <c r="KL37" s="103">
        <v>1</v>
      </c>
      <c r="KM37" s="103">
        <v>13.03</v>
      </c>
      <c r="KN37" s="103" t="s">
        <v>22114</v>
      </c>
      <c r="KO37" s="108"/>
      <c r="KP37" s="113"/>
      <c r="KQ37" s="103" t="s">
        <v>22115</v>
      </c>
      <c r="KR37" s="103">
        <v>1</v>
      </c>
      <c r="KS37" s="103">
        <v>11.28</v>
      </c>
      <c r="KT37" s="103" t="s">
        <v>22116</v>
      </c>
      <c r="KU37" s="103">
        <v>17</v>
      </c>
      <c r="KV37" s="113"/>
      <c r="KW37" s="103" t="s">
        <v>22117</v>
      </c>
      <c r="KX37" s="103">
        <v>1</v>
      </c>
      <c r="KY37" s="103">
        <v>11.56</v>
      </c>
      <c r="KZ37" s="103" t="s">
        <v>22118</v>
      </c>
      <c r="LA37" s="108"/>
      <c r="LB37" s="113"/>
      <c r="LC37" s="103" t="s">
        <v>22119</v>
      </c>
      <c r="LD37" s="103">
        <v>1</v>
      </c>
      <c r="LE37" s="103">
        <v>8.16</v>
      </c>
      <c r="LF37" s="103" t="s">
        <v>22120</v>
      </c>
      <c r="LG37" s="103">
        <v>12</v>
      </c>
      <c r="LH37" s="113"/>
      <c r="LI37" s="103" t="s">
        <v>22121</v>
      </c>
      <c r="LJ37" s="103">
        <v>1</v>
      </c>
      <c r="LK37" s="103">
        <v>5.52</v>
      </c>
      <c r="LL37" s="103" t="s">
        <v>22122</v>
      </c>
      <c r="LM37" s="108"/>
      <c r="LN37" s="113"/>
      <c r="LO37" s="103" t="s">
        <v>22123</v>
      </c>
      <c r="LP37" s="103">
        <v>1</v>
      </c>
      <c r="LQ37" s="103">
        <v>9.42</v>
      </c>
      <c r="LR37" s="103" t="s">
        <v>22124</v>
      </c>
      <c r="LS37" s="108"/>
      <c r="LT37" s="113"/>
      <c r="LU37" s="103" t="s">
        <v>22125</v>
      </c>
      <c r="LV37" s="103">
        <v>1</v>
      </c>
      <c r="LW37" s="103">
        <v>11.16</v>
      </c>
      <c r="LX37" s="103" t="s">
        <v>22126</v>
      </c>
      <c r="LY37" s="108"/>
      <c r="LZ37" s="113"/>
      <c r="MA37" s="103" t="s">
        <v>22127</v>
      </c>
      <c r="MB37" s="103">
        <v>1</v>
      </c>
      <c r="MC37" s="103">
        <v>3.34</v>
      </c>
      <c r="MD37" s="103" t="s">
        <v>22128</v>
      </c>
      <c r="ME37" s="108"/>
      <c r="MF37" s="113"/>
      <c r="MG37" s="103" t="s">
        <v>22129</v>
      </c>
      <c r="MH37" s="103">
        <v>1</v>
      </c>
      <c r="MI37" s="103">
        <v>6.59</v>
      </c>
      <c r="MJ37" s="103" t="s">
        <v>22130</v>
      </c>
      <c r="MK37" s="108"/>
      <c r="ML37" s="113"/>
      <c r="MM37" s="103" t="s">
        <v>22131</v>
      </c>
      <c r="MN37" s="103">
        <v>1</v>
      </c>
      <c r="MO37" s="103">
        <v>12.11</v>
      </c>
      <c r="MP37" s="103" t="s">
        <v>22132</v>
      </c>
      <c r="MQ37" s="108"/>
      <c r="MR37" s="113"/>
      <c r="MS37" s="103" t="s">
        <v>22133</v>
      </c>
      <c r="MT37" s="103">
        <v>1</v>
      </c>
      <c r="MU37" s="103">
        <v>11.38</v>
      </c>
      <c r="MV37" s="103" t="s">
        <v>22134</v>
      </c>
      <c r="MW37" s="103">
        <v>89</v>
      </c>
      <c r="MX37" s="113"/>
      <c r="MY37" s="103" t="s">
        <v>22135</v>
      </c>
      <c r="MZ37" s="103">
        <v>1</v>
      </c>
      <c r="NA37" s="103">
        <v>13.48</v>
      </c>
      <c r="NB37" s="103" t="s">
        <v>22136</v>
      </c>
      <c r="NC37" s="108"/>
      <c r="ND37" s="113"/>
      <c r="NE37" s="103" t="s">
        <v>22137</v>
      </c>
      <c r="NF37" s="103">
        <v>1</v>
      </c>
      <c r="NG37" s="103">
        <v>11.27</v>
      </c>
      <c r="NH37" s="103" t="s">
        <v>22138</v>
      </c>
      <c r="NI37" s="108"/>
      <c r="NJ37" s="113"/>
      <c r="NK37" s="103" t="s">
        <v>22139</v>
      </c>
      <c r="NL37" s="103">
        <v>1</v>
      </c>
      <c r="NM37" s="103">
        <v>10.41</v>
      </c>
      <c r="NN37" s="103" t="s">
        <v>22140</v>
      </c>
      <c r="NO37" s="108"/>
      <c r="NP37" s="113"/>
      <c r="NQ37" s="103" t="s">
        <v>22141</v>
      </c>
      <c r="NR37" s="103">
        <v>1</v>
      </c>
      <c r="NS37" s="103">
        <v>10.220000000000001</v>
      </c>
      <c r="NT37" s="103" t="s">
        <v>22142</v>
      </c>
      <c r="NU37" s="108"/>
      <c r="NV37" s="113"/>
      <c r="NW37" s="104" t="s">
        <v>22143</v>
      </c>
      <c r="NX37" s="104">
        <v>1</v>
      </c>
      <c r="NY37" s="104">
        <v>11.03</v>
      </c>
      <c r="NZ37" s="104" t="s">
        <v>22144</v>
      </c>
      <c r="OA37" s="110"/>
      <c r="OB37" s="113"/>
      <c r="OC37" s="104" t="s">
        <v>22145</v>
      </c>
      <c r="OD37" s="104">
        <v>1</v>
      </c>
      <c r="OE37" s="104">
        <v>1.46</v>
      </c>
      <c r="OF37" s="104" t="s">
        <v>22146</v>
      </c>
      <c r="OG37" s="104">
        <v>51</v>
      </c>
      <c r="OH37" s="113"/>
      <c r="OI37" s="106" t="s">
        <v>22147</v>
      </c>
      <c r="OJ37" s="106">
        <v>1</v>
      </c>
      <c r="OK37" s="106">
        <v>11.04</v>
      </c>
      <c r="OL37" s="106" t="s">
        <v>22148</v>
      </c>
      <c r="OM37" s="107"/>
      <c r="ON37" s="113"/>
      <c r="OO37" s="104" t="s">
        <v>22149</v>
      </c>
      <c r="OP37" s="104">
        <v>1</v>
      </c>
      <c r="OQ37" s="104">
        <v>12.52</v>
      </c>
      <c r="OR37" s="104" t="s">
        <v>22150</v>
      </c>
      <c r="OS37" s="105"/>
      <c r="OT37" s="113"/>
      <c r="OU37" s="104" t="s">
        <v>22151</v>
      </c>
      <c r="OV37" s="104">
        <v>1</v>
      </c>
      <c r="OW37" s="104">
        <v>12.34</v>
      </c>
      <c r="OX37" s="104" t="s">
        <v>22152</v>
      </c>
      <c r="OY37" s="105"/>
      <c r="OZ37" s="113"/>
      <c r="PA37" s="104" t="s">
        <v>22153</v>
      </c>
      <c r="PB37" s="104">
        <v>1</v>
      </c>
      <c r="PC37" s="104">
        <v>9.15</v>
      </c>
      <c r="PD37" s="104" t="s">
        <v>22154</v>
      </c>
      <c r="PE37" s="105"/>
      <c r="PF37" s="113"/>
      <c r="PG37" s="104" t="s">
        <v>22155</v>
      </c>
      <c r="PH37" s="104">
        <v>1</v>
      </c>
      <c r="PI37" s="104">
        <v>12.38</v>
      </c>
      <c r="PJ37" s="104" t="s">
        <v>22156</v>
      </c>
      <c r="PK37" s="105"/>
      <c r="PL37" s="113"/>
      <c r="PM37" s="104" t="s">
        <v>22157</v>
      </c>
      <c r="PN37" s="104">
        <v>1</v>
      </c>
      <c r="PO37" s="104">
        <v>8.2100000000000009</v>
      </c>
      <c r="PP37" s="104" t="s">
        <v>22158</v>
      </c>
      <c r="PQ37" s="104">
        <v>67</v>
      </c>
      <c r="PR37" s="113"/>
      <c r="PS37" s="104" t="s">
        <v>22159</v>
      </c>
      <c r="PT37" s="104">
        <v>1</v>
      </c>
      <c r="PU37" s="104">
        <v>8.25</v>
      </c>
      <c r="PV37" s="104" t="s">
        <v>22160</v>
      </c>
      <c r="PW37" s="110"/>
      <c r="PX37" s="113"/>
      <c r="PY37" s="104" t="s">
        <v>22161</v>
      </c>
      <c r="PZ37" s="104">
        <v>1</v>
      </c>
      <c r="QA37" s="104">
        <v>8.3000000000000007</v>
      </c>
      <c r="QB37" s="104" t="s">
        <v>22162</v>
      </c>
      <c r="QC37" s="110"/>
      <c r="QD37" s="113"/>
      <c r="QE37" s="104" t="s">
        <v>22163</v>
      </c>
      <c r="QF37" s="104">
        <v>1</v>
      </c>
      <c r="QG37" s="104">
        <v>10.45</v>
      </c>
      <c r="QH37" s="104" t="s">
        <v>22164</v>
      </c>
      <c r="QI37" s="110"/>
      <c r="QJ37" s="113"/>
      <c r="QK37" s="104" t="s">
        <v>22165</v>
      </c>
      <c r="QL37" s="104">
        <v>1</v>
      </c>
      <c r="QM37" s="104">
        <v>8.09</v>
      </c>
      <c r="QN37" s="104" t="s">
        <v>22166</v>
      </c>
      <c r="QO37" s="110"/>
      <c r="QP37" s="113"/>
      <c r="QQ37" s="104" t="s">
        <v>22167</v>
      </c>
      <c r="QR37" s="104">
        <v>1</v>
      </c>
      <c r="QS37" s="104">
        <v>8.44</v>
      </c>
      <c r="QT37" s="104" t="s">
        <v>22168</v>
      </c>
      <c r="QU37" s="110"/>
      <c r="QV37" s="113"/>
      <c r="QW37" s="104" t="s">
        <v>22169</v>
      </c>
      <c r="QX37" s="104">
        <v>1</v>
      </c>
      <c r="QY37" s="104">
        <v>9.31</v>
      </c>
      <c r="QZ37" s="104" t="s">
        <v>22170</v>
      </c>
      <c r="RA37" s="104">
        <v>27</v>
      </c>
      <c r="RB37" s="113"/>
      <c r="RC37" s="104" t="s">
        <v>22171</v>
      </c>
      <c r="RD37" s="104">
        <v>1</v>
      </c>
      <c r="RE37" s="104">
        <v>12.34</v>
      </c>
      <c r="RF37" s="104" t="s">
        <v>22172</v>
      </c>
      <c r="RG37" s="110"/>
      <c r="RH37" s="113"/>
      <c r="RI37" s="104" t="s">
        <v>22173</v>
      </c>
      <c r="RJ37" s="104">
        <v>1</v>
      </c>
      <c r="RK37" s="104">
        <v>11.27</v>
      </c>
      <c r="RL37" s="104" t="s">
        <v>22174</v>
      </c>
      <c r="RM37" s="104">
        <v>51</v>
      </c>
      <c r="RN37" s="113"/>
      <c r="RO37" s="104" t="s">
        <v>22175</v>
      </c>
      <c r="RP37" s="104">
        <v>1</v>
      </c>
      <c r="RQ37" s="104">
        <v>11.25</v>
      </c>
      <c r="RR37" s="104" t="s">
        <v>22176</v>
      </c>
      <c r="RS37" s="104">
        <v>8</v>
      </c>
      <c r="RT37" s="113"/>
      <c r="RU37" s="104" t="s">
        <v>22177</v>
      </c>
      <c r="RV37" s="104">
        <v>1</v>
      </c>
      <c r="RW37" s="104">
        <v>6.07</v>
      </c>
      <c r="RX37" s="104" t="s">
        <v>22178</v>
      </c>
      <c r="RY37" s="104">
        <v>15</v>
      </c>
      <c r="RZ37" s="113"/>
    </row>
    <row r="38" spans="1:494" ht="12.75" x14ac:dyDescent="0.2">
      <c r="A38" s="113"/>
      <c r="B38" s="113"/>
      <c r="C38" s="103" t="s">
        <v>22179</v>
      </c>
      <c r="D38" s="103">
        <v>1</v>
      </c>
      <c r="E38" s="103">
        <v>6.28</v>
      </c>
      <c r="F38" s="103" t="s">
        <v>22180</v>
      </c>
      <c r="H38" s="113"/>
      <c r="I38" s="103" t="s">
        <v>22181</v>
      </c>
      <c r="J38" s="103">
        <v>1</v>
      </c>
      <c r="K38" s="103">
        <v>12.21</v>
      </c>
      <c r="L38" s="103" t="s">
        <v>22182</v>
      </c>
      <c r="N38" s="113"/>
      <c r="O38" s="103" t="s">
        <v>22183</v>
      </c>
      <c r="P38" s="103">
        <v>1</v>
      </c>
      <c r="Q38" s="103">
        <v>9.34</v>
      </c>
      <c r="R38" s="103" t="s">
        <v>22184</v>
      </c>
      <c r="T38" s="113"/>
      <c r="U38" s="103" t="s">
        <v>22185</v>
      </c>
      <c r="V38" s="103">
        <v>1</v>
      </c>
      <c r="W38" s="103">
        <v>12.51</v>
      </c>
      <c r="X38" s="103" t="s">
        <v>22186</v>
      </c>
      <c r="Z38" s="113"/>
      <c r="AA38" s="103" t="s">
        <v>22187</v>
      </c>
      <c r="AB38" s="103">
        <v>1</v>
      </c>
      <c r="AC38" s="103">
        <v>11.23</v>
      </c>
      <c r="AD38" s="103" t="s">
        <v>22188</v>
      </c>
      <c r="AF38" s="113"/>
      <c r="AG38" s="103" t="s">
        <v>22189</v>
      </c>
      <c r="AH38" s="103">
        <v>1</v>
      </c>
      <c r="AI38" s="103">
        <v>7.01</v>
      </c>
      <c r="AJ38" s="103" t="s">
        <v>22190</v>
      </c>
      <c r="AL38" s="113"/>
      <c r="AM38" s="103" t="s">
        <v>22191</v>
      </c>
      <c r="AN38" s="103">
        <v>1</v>
      </c>
      <c r="AO38" s="103">
        <v>14.1</v>
      </c>
      <c r="AP38" s="103" t="s">
        <v>22192</v>
      </c>
      <c r="AR38" s="113"/>
      <c r="AS38" s="103" t="s">
        <v>22193</v>
      </c>
      <c r="AT38" s="103">
        <v>1</v>
      </c>
      <c r="AU38" s="103">
        <v>10.34</v>
      </c>
      <c r="AV38" s="103" t="s">
        <v>22194</v>
      </c>
      <c r="AX38" s="113"/>
      <c r="AY38" s="103" t="s">
        <v>22195</v>
      </c>
      <c r="AZ38" s="103">
        <v>1</v>
      </c>
      <c r="BA38" s="103">
        <v>12.31</v>
      </c>
      <c r="BB38" s="103" t="s">
        <v>22196</v>
      </c>
      <c r="BD38" s="113"/>
      <c r="BE38" s="103" t="s">
        <v>22197</v>
      </c>
      <c r="BF38" s="103">
        <v>1</v>
      </c>
      <c r="BG38" s="103">
        <v>13.18</v>
      </c>
      <c r="BH38" s="103" t="s">
        <v>22198</v>
      </c>
      <c r="BJ38" s="113"/>
      <c r="BK38" s="103" t="s">
        <v>22199</v>
      </c>
      <c r="BL38" s="103">
        <v>1</v>
      </c>
      <c r="BM38" s="103">
        <v>10.039999999999999</v>
      </c>
      <c r="BN38" s="103" t="s">
        <v>22200</v>
      </c>
      <c r="BP38" s="113"/>
      <c r="BQ38" s="103" t="s">
        <v>22201</v>
      </c>
      <c r="BR38" s="103">
        <v>1</v>
      </c>
      <c r="BS38" s="103">
        <v>10.18</v>
      </c>
      <c r="BT38" s="103" t="s">
        <v>22202</v>
      </c>
      <c r="BU38" s="103">
        <v>88</v>
      </c>
      <c r="BV38" s="113"/>
      <c r="BW38" s="103" t="s">
        <v>22203</v>
      </c>
      <c r="BX38" s="103">
        <v>1</v>
      </c>
      <c r="BY38" s="103">
        <v>11.4</v>
      </c>
      <c r="BZ38" s="103" t="s">
        <v>22204</v>
      </c>
      <c r="CA38" s="108"/>
      <c r="CB38" s="113"/>
      <c r="CC38" s="103" t="s">
        <v>22205</v>
      </c>
      <c r="CD38" s="103">
        <v>1</v>
      </c>
      <c r="CE38" s="103">
        <v>4.59</v>
      </c>
      <c r="CF38" s="103" t="s">
        <v>22206</v>
      </c>
      <c r="CG38" s="108"/>
      <c r="CH38" s="113"/>
      <c r="CI38" s="103" t="s">
        <v>22207</v>
      </c>
      <c r="CJ38" s="103">
        <v>1</v>
      </c>
      <c r="CK38" s="103">
        <v>10.07</v>
      </c>
      <c r="CL38" s="103" t="s">
        <v>22208</v>
      </c>
      <c r="CM38" s="108"/>
      <c r="CN38" s="113"/>
      <c r="CO38" s="103" t="s">
        <v>22209</v>
      </c>
      <c r="CP38" s="103">
        <v>1</v>
      </c>
      <c r="CQ38" s="103">
        <v>8.4600000000000009</v>
      </c>
      <c r="CR38" s="103" t="s">
        <v>22210</v>
      </c>
      <c r="CS38" s="108"/>
      <c r="CT38" s="113"/>
      <c r="CU38" s="103" t="s">
        <v>22211</v>
      </c>
      <c r="CV38" s="103">
        <v>1</v>
      </c>
      <c r="CW38" s="103">
        <v>12.28</v>
      </c>
      <c r="CX38" s="103" t="s">
        <v>22212</v>
      </c>
      <c r="CY38" s="108"/>
      <c r="CZ38" s="113"/>
      <c r="DA38" s="103" t="s">
        <v>22213</v>
      </c>
      <c r="DB38" s="103">
        <v>1</v>
      </c>
      <c r="DC38" s="103">
        <v>10.06</v>
      </c>
      <c r="DD38" s="103" t="s">
        <v>22214</v>
      </c>
      <c r="DE38" s="108"/>
      <c r="DF38" s="113"/>
      <c r="DG38" s="103" t="s">
        <v>22215</v>
      </c>
      <c r="DH38" s="103">
        <v>1</v>
      </c>
      <c r="DI38" s="103">
        <v>12.47</v>
      </c>
      <c r="DJ38" s="103" t="s">
        <v>22216</v>
      </c>
      <c r="DK38" s="103">
        <v>17</v>
      </c>
      <c r="DL38" s="113"/>
      <c r="DM38" s="103" t="s">
        <v>22217</v>
      </c>
      <c r="DN38" s="103">
        <v>1</v>
      </c>
      <c r="DO38" s="103">
        <v>9.57</v>
      </c>
      <c r="DP38" s="103" t="s">
        <v>22218</v>
      </c>
      <c r="DQ38" s="103">
        <v>16</v>
      </c>
      <c r="DR38" s="113"/>
      <c r="DS38" s="103" t="s">
        <v>22219</v>
      </c>
      <c r="DT38" s="103">
        <v>1</v>
      </c>
      <c r="DU38" s="103">
        <v>12.57</v>
      </c>
      <c r="DV38" s="103" t="s">
        <v>22220</v>
      </c>
      <c r="DW38" s="108"/>
      <c r="DX38" s="113"/>
      <c r="DY38" s="103" t="s">
        <v>22221</v>
      </c>
      <c r="DZ38" s="103">
        <v>1</v>
      </c>
      <c r="EA38" s="103">
        <v>12.14</v>
      </c>
      <c r="EB38" s="103" t="s">
        <v>22222</v>
      </c>
      <c r="EC38" s="103">
        <v>57</v>
      </c>
      <c r="ED38" s="113"/>
      <c r="EE38" s="103" t="s">
        <v>22223</v>
      </c>
      <c r="EF38" s="103">
        <v>1</v>
      </c>
      <c r="EG38" s="103">
        <v>7.42</v>
      </c>
      <c r="EH38" s="103" t="s">
        <v>22224</v>
      </c>
      <c r="EI38" s="103">
        <v>19</v>
      </c>
      <c r="EJ38" s="113"/>
      <c r="EK38" s="103" t="s">
        <v>22225</v>
      </c>
      <c r="EL38" s="103">
        <v>1</v>
      </c>
      <c r="EM38" s="103">
        <v>10.3</v>
      </c>
      <c r="EN38" s="103" t="s">
        <v>22226</v>
      </c>
      <c r="EO38" s="108"/>
      <c r="EP38" s="113"/>
      <c r="EQ38" s="103" t="s">
        <v>22227</v>
      </c>
      <c r="ER38" s="103">
        <v>1</v>
      </c>
      <c r="ES38" s="103">
        <v>6.22</v>
      </c>
      <c r="ET38" s="103" t="s">
        <v>22228</v>
      </c>
      <c r="EU38" s="103">
        <v>6</v>
      </c>
      <c r="EV38" s="113"/>
      <c r="EW38" s="103" t="s">
        <v>22229</v>
      </c>
      <c r="EX38" s="103">
        <v>1</v>
      </c>
      <c r="EY38" s="103">
        <v>12.25</v>
      </c>
      <c r="EZ38" s="103" t="s">
        <v>22230</v>
      </c>
      <c r="FA38" s="108"/>
      <c r="FB38" s="113"/>
      <c r="FC38" s="103" t="s">
        <v>22231</v>
      </c>
      <c r="FD38" s="103">
        <v>1</v>
      </c>
      <c r="FE38" s="103">
        <v>8.41</v>
      </c>
      <c r="FF38" s="103" t="s">
        <v>22232</v>
      </c>
      <c r="FG38" s="108"/>
      <c r="FH38" s="113"/>
      <c r="FI38" s="103" t="s">
        <v>22233</v>
      </c>
      <c r="FJ38" s="103">
        <v>1</v>
      </c>
      <c r="FK38" s="103">
        <v>12.04</v>
      </c>
      <c r="FL38" s="103" t="s">
        <v>22234</v>
      </c>
      <c r="FM38" s="103">
        <v>24</v>
      </c>
      <c r="FN38" s="113"/>
      <c r="FO38" s="103" t="s">
        <v>22235</v>
      </c>
      <c r="FP38" s="103">
        <v>1</v>
      </c>
      <c r="FQ38" s="103">
        <v>11.1</v>
      </c>
      <c r="FR38" s="103" t="s">
        <v>22236</v>
      </c>
      <c r="FS38" s="108"/>
      <c r="FT38" s="113"/>
      <c r="FU38" s="103" t="s">
        <v>22237</v>
      </c>
      <c r="FV38" s="103">
        <v>1</v>
      </c>
      <c r="FW38" s="103">
        <v>8.06</v>
      </c>
      <c r="FX38" s="103" t="s">
        <v>22238</v>
      </c>
      <c r="FY38" s="103">
        <v>63</v>
      </c>
      <c r="FZ38" s="113"/>
      <c r="GA38" s="103" t="s">
        <v>22239</v>
      </c>
      <c r="GB38" s="103">
        <v>1</v>
      </c>
      <c r="GC38" s="103">
        <v>11.5</v>
      </c>
      <c r="GD38" s="103" t="s">
        <v>22240</v>
      </c>
      <c r="GE38" s="108"/>
      <c r="GF38" s="113"/>
      <c r="GG38" s="103" t="s">
        <v>22241</v>
      </c>
      <c r="GH38" s="103">
        <v>1</v>
      </c>
      <c r="GI38" s="103">
        <v>12.25</v>
      </c>
      <c r="GJ38" s="103" t="s">
        <v>22242</v>
      </c>
      <c r="GK38" s="108"/>
      <c r="GL38" s="113"/>
      <c r="GM38" s="103" t="s">
        <v>22243</v>
      </c>
      <c r="GN38" s="103">
        <v>1</v>
      </c>
      <c r="GO38" s="103">
        <v>10.53</v>
      </c>
      <c r="GP38" s="103" t="s">
        <v>22244</v>
      </c>
      <c r="GQ38" s="103">
        <v>8</v>
      </c>
      <c r="GR38" s="113"/>
      <c r="GS38" s="103" t="s">
        <v>22245</v>
      </c>
      <c r="GT38" s="103">
        <v>1</v>
      </c>
      <c r="GU38" s="103">
        <v>7.39</v>
      </c>
      <c r="GV38" s="103" t="s">
        <v>22246</v>
      </c>
      <c r="GW38" s="108"/>
      <c r="GX38" s="113"/>
      <c r="GY38" s="103" t="s">
        <v>22247</v>
      </c>
      <c r="GZ38" s="103">
        <v>1</v>
      </c>
      <c r="HA38" s="103">
        <v>12.25</v>
      </c>
      <c r="HB38" s="103" t="s">
        <v>22248</v>
      </c>
      <c r="HC38" s="103">
        <v>11</v>
      </c>
      <c r="HD38" s="113"/>
      <c r="HE38" s="103" t="s">
        <v>22249</v>
      </c>
      <c r="HF38" s="103">
        <v>1</v>
      </c>
      <c r="HG38" s="103">
        <v>8.5399999999999991</v>
      </c>
      <c r="HH38" s="103" t="s">
        <v>22250</v>
      </c>
      <c r="HI38" s="103">
        <v>21</v>
      </c>
      <c r="HJ38" s="113"/>
      <c r="HK38" s="103" t="s">
        <v>22251</v>
      </c>
      <c r="HL38" s="103">
        <v>1</v>
      </c>
      <c r="HM38" s="103">
        <v>12.12</v>
      </c>
      <c r="HN38" s="103" t="s">
        <v>22252</v>
      </c>
      <c r="HO38" s="108"/>
      <c r="HP38" s="113"/>
      <c r="HQ38" s="103" t="s">
        <v>22253</v>
      </c>
      <c r="HR38" s="103">
        <v>1</v>
      </c>
      <c r="HS38" s="103">
        <v>13.08</v>
      </c>
      <c r="HT38" s="103" t="s">
        <v>22254</v>
      </c>
      <c r="HU38" s="108"/>
      <c r="HV38" s="113"/>
      <c r="HW38" s="103" t="s">
        <v>22255</v>
      </c>
      <c r="HX38" s="103">
        <v>1</v>
      </c>
      <c r="HY38" s="103">
        <v>9.32</v>
      </c>
      <c r="HZ38" s="103" t="s">
        <v>22256</v>
      </c>
      <c r="IA38" s="108"/>
      <c r="IB38" s="113"/>
      <c r="IC38" s="103" t="s">
        <v>22257</v>
      </c>
      <c r="ID38" s="103">
        <v>1</v>
      </c>
      <c r="IE38" s="103">
        <v>6.54</v>
      </c>
      <c r="IF38" s="103" t="s">
        <v>22258</v>
      </c>
      <c r="IG38" s="103">
        <v>9</v>
      </c>
      <c r="IH38" s="113"/>
      <c r="II38" s="103" t="s">
        <v>22259</v>
      </c>
      <c r="IJ38" s="103">
        <v>1</v>
      </c>
      <c r="IK38" s="103">
        <v>11.42</v>
      </c>
      <c r="IL38" s="103" t="s">
        <v>22260</v>
      </c>
      <c r="IM38" s="108"/>
      <c r="IN38" s="113"/>
      <c r="IO38" s="103" t="s">
        <v>22261</v>
      </c>
      <c r="IP38" s="103">
        <v>1</v>
      </c>
      <c r="IQ38" s="103">
        <v>5.43</v>
      </c>
      <c r="IR38" s="103" t="s">
        <v>22262</v>
      </c>
      <c r="IS38" s="108"/>
      <c r="IT38" s="113"/>
      <c r="IU38" s="103" t="s">
        <v>22263</v>
      </c>
      <c r="IV38" s="103">
        <v>1</v>
      </c>
      <c r="IW38" s="103">
        <v>12.55</v>
      </c>
      <c r="IX38" s="103" t="s">
        <v>22264</v>
      </c>
      <c r="IY38" s="108"/>
      <c r="IZ38" s="113"/>
      <c r="JA38" s="103" t="s">
        <v>22265</v>
      </c>
      <c r="JB38" s="103">
        <v>1</v>
      </c>
      <c r="JC38" s="103">
        <v>8.1300000000000008</v>
      </c>
      <c r="JD38" s="103" t="s">
        <v>22266</v>
      </c>
      <c r="JE38" s="108"/>
      <c r="JF38" s="113"/>
      <c r="JG38" s="103" t="s">
        <v>22267</v>
      </c>
      <c r="JH38" s="103">
        <v>1</v>
      </c>
      <c r="JI38" s="103">
        <v>11.05</v>
      </c>
      <c r="JJ38" s="103" t="s">
        <v>22268</v>
      </c>
      <c r="JK38" s="108"/>
      <c r="JL38" s="113"/>
      <c r="JM38" s="103" t="s">
        <v>22269</v>
      </c>
      <c r="JN38" s="103">
        <v>1</v>
      </c>
      <c r="JO38" s="103">
        <v>5.32</v>
      </c>
      <c r="JP38" s="103" t="s">
        <v>22270</v>
      </c>
      <c r="JQ38" s="103">
        <v>16</v>
      </c>
      <c r="JR38" s="113"/>
      <c r="JS38" s="103" t="s">
        <v>22271</v>
      </c>
      <c r="JT38" s="103">
        <v>1</v>
      </c>
      <c r="JU38" s="103">
        <v>6.35</v>
      </c>
      <c r="JV38" s="103" t="s">
        <v>22272</v>
      </c>
      <c r="JW38" s="103">
        <v>16</v>
      </c>
      <c r="JX38" s="113"/>
      <c r="JY38" s="103" t="s">
        <v>22273</v>
      </c>
      <c r="JZ38" s="103">
        <v>1</v>
      </c>
      <c r="KA38" s="103">
        <v>8.39</v>
      </c>
      <c r="KB38" s="103" t="s">
        <v>22274</v>
      </c>
      <c r="KC38" s="108"/>
      <c r="KD38" s="113"/>
      <c r="KE38" s="103" t="s">
        <v>22275</v>
      </c>
      <c r="KF38" s="103">
        <v>1</v>
      </c>
      <c r="KG38" s="103">
        <v>9.56</v>
      </c>
      <c r="KH38" s="103" t="s">
        <v>22276</v>
      </c>
      <c r="KI38" s="108"/>
      <c r="KJ38" s="113"/>
      <c r="KK38" s="103" t="s">
        <v>22277</v>
      </c>
      <c r="KL38" s="103">
        <v>1</v>
      </c>
      <c r="KM38" s="103">
        <v>12.58</v>
      </c>
      <c r="KN38" s="103" t="s">
        <v>22278</v>
      </c>
      <c r="KO38" s="108"/>
      <c r="KP38" s="113"/>
      <c r="KQ38" s="103" t="s">
        <v>22279</v>
      </c>
      <c r="KR38" s="103">
        <v>1</v>
      </c>
      <c r="KS38" s="103">
        <v>11.22</v>
      </c>
      <c r="KT38" s="103" t="s">
        <v>22280</v>
      </c>
      <c r="KU38" s="108"/>
      <c r="KV38" s="113"/>
      <c r="KW38" s="103" t="s">
        <v>22281</v>
      </c>
      <c r="KX38" s="103">
        <v>1</v>
      </c>
      <c r="KY38" s="103">
        <v>11.48</v>
      </c>
      <c r="KZ38" s="103" t="s">
        <v>22282</v>
      </c>
      <c r="LA38" s="108"/>
      <c r="LB38" s="113"/>
      <c r="LC38" s="103" t="s">
        <v>22283</v>
      </c>
      <c r="LD38" s="103">
        <v>1</v>
      </c>
      <c r="LE38" s="103">
        <v>8.1</v>
      </c>
      <c r="LF38" s="103" t="s">
        <v>22284</v>
      </c>
      <c r="LG38" s="108"/>
      <c r="LH38" s="113"/>
      <c r="LI38" s="103" t="s">
        <v>22285</v>
      </c>
      <c r="LJ38" s="103">
        <v>1</v>
      </c>
      <c r="LK38" s="103">
        <v>5.19</v>
      </c>
      <c r="LL38" s="103" t="s">
        <v>22286</v>
      </c>
      <c r="LM38" s="108"/>
      <c r="LN38" s="113"/>
      <c r="LO38" s="103" t="s">
        <v>22287</v>
      </c>
      <c r="LP38" s="103">
        <v>1</v>
      </c>
      <c r="LQ38" s="103">
        <v>9.36</v>
      </c>
      <c r="LR38" s="103" t="s">
        <v>22288</v>
      </c>
      <c r="LS38" s="108"/>
      <c r="LT38" s="113"/>
      <c r="LU38" s="103" t="s">
        <v>22289</v>
      </c>
      <c r="LV38" s="103">
        <v>1</v>
      </c>
      <c r="LW38" s="103">
        <v>11.08</v>
      </c>
      <c r="LX38" s="103" t="s">
        <v>22290</v>
      </c>
      <c r="LY38" s="108"/>
      <c r="LZ38" s="113"/>
      <c r="MA38" s="103" t="s">
        <v>22291</v>
      </c>
      <c r="MB38" s="103">
        <v>1</v>
      </c>
      <c r="MC38" s="103">
        <v>3.15</v>
      </c>
      <c r="MD38" s="103" t="s">
        <v>22292</v>
      </c>
      <c r="ME38" s="103">
        <v>19</v>
      </c>
      <c r="MF38" s="113"/>
      <c r="MG38" s="103" t="s">
        <v>22293</v>
      </c>
      <c r="MH38" s="103">
        <v>1</v>
      </c>
      <c r="MI38" s="103">
        <v>6.39</v>
      </c>
      <c r="MJ38" s="103" t="s">
        <v>22294</v>
      </c>
      <c r="MK38" s="103">
        <v>7</v>
      </c>
      <c r="ML38" s="113"/>
      <c r="MM38" s="103" t="s">
        <v>22295</v>
      </c>
      <c r="MN38" s="103">
        <v>1</v>
      </c>
      <c r="MO38" s="103">
        <v>12</v>
      </c>
      <c r="MP38" s="103" t="s">
        <v>22296</v>
      </c>
      <c r="MQ38" s="103">
        <v>20</v>
      </c>
      <c r="MR38" s="113"/>
      <c r="MS38" s="103" t="s">
        <v>22297</v>
      </c>
      <c r="MT38" s="103">
        <v>1</v>
      </c>
      <c r="MU38" s="103">
        <v>11.27</v>
      </c>
      <c r="MV38" s="103" t="s">
        <v>22298</v>
      </c>
      <c r="MW38" s="108"/>
      <c r="MX38" s="113"/>
      <c r="MY38" s="103" t="s">
        <v>22299</v>
      </c>
      <c r="MZ38" s="103">
        <v>1</v>
      </c>
      <c r="NA38" s="103">
        <v>13.44</v>
      </c>
      <c r="NB38" s="103" t="s">
        <v>22300</v>
      </c>
      <c r="NC38" s="108"/>
      <c r="ND38" s="113"/>
      <c r="NE38" s="103" t="s">
        <v>22301</v>
      </c>
      <c r="NF38" s="103">
        <v>1</v>
      </c>
      <c r="NG38" s="103">
        <v>10.47</v>
      </c>
      <c r="NH38" s="103" t="s">
        <v>22302</v>
      </c>
      <c r="NI38" s="103">
        <v>14</v>
      </c>
      <c r="NJ38" s="113"/>
      <c r="NK38" s="103" t="s">
        <v>22303</v>
      </c>
      <c r="NL38" s="103">
        <v>1</v>
      </c>
      <c r="NM38" s="103">
        <v>10.29</v>
      </c>
      <c r="NN38" s="103" t="s">
        <v>22304</v>
      </c>
      <c r="NO38" s="108"/>
      <c r="NP38" s="113"/>
      <c r="NQ38" s="103" t="s">
        <v>22305</v>
      </c>
      <c r="NR38" s="103">
        <v>1</v>
      </c>
      <c r="NS38" s="103">
        <v>10.15</v>
      </c>
      <c r="NT38" s="103" t="s">
        <v>22306</v>
      </c>
      <c r="NU38" s="103">
        <v>84</v>
      </c>
      <c r="NV38" s="113"/>
      <c r="NW38" s="104" t="s">
        <v>22307</v>
      </c>
      <c r="NX38" s="104">
        <v>1</v>
      </c>
      <c r="NY38" s="104">
        <v>10.27</v>
      </c>
      <c r="NZ38" s="104" t="s">
        <v>22308</v>
      </c>
      <c r="OA38" s="110"/>
      <c r="OB38" s="113"/>
      <c r="OC38" s="104" t="s">
        <v>22309</v>
      </c>
      <c r="OD38" s="104">
        <v>1</v>
      </c>
      <c r="OE38" s="104">
        <v>1.39</v>
      </c>
      <c r="OF38" s="104" t="s">
        <v>22310</v>
      </c>
      <c r="OG38" s="105"/>
      <c r="OH38" s="113"/>
      <c r="OI38" s="106" t="s">
        <v>22311</v>
      </c>
      <c r="OJ38" s="106">
        <v>1</v>
      </c>
      <c r="OK38" s="106">
        <v>11.02</v>
      </c>
      <c r="OL38" s="106" t="s">
        <v>22312</v>
      </c>
      <c r="OM38" s="107"/>
      <c r="ON38" s="113"/>
      <c r="OO38" s="104" t="s">
        <v>22313</v>
      </c>
      <c r="OP38" s="104">
        <v>1</v>
      </c>
      <c r="OQ38" s="104">
        <v>11.51</v>
      </c>
      <c r="OR38" s="104" t="s">
        <v>22314</v>
      </c>
      <c r="OS38" s="104">
        <v>25</v>
      </c>
      <c r="OT38" s="113"/>
      <c r="OU38" s="104" t="s">
        <v>22315</v>
      </c>
      <c r="OV38" s="104">
        <v>1</v>
      </c>
      <c r="OW38" s="104">
        <v>12.25</v>
      </c>
      <c r="OX38" s="104" t="s">
        <v>22316</v>
      </c>
      <c r="OY38" s="104">
        <v>16</v>
      </c>
      <c r="OZ38" s="113"/>
      <c r="PA38" s="104" t="s">
        <v>22317</v>
      </c>
      <c r="PB38" s="104">
        <v>1</v>
      </c>
      <c r="PC38" s="104">
        <v>9.0500000000000007</v>
      </c>
      <c r="PD38" s="104" t="s">
        <v>22318</v>
      </c>
      <c r="PE38" s="104">
        <v>88</v>
      </c>
      <c r="PF38" s="113"/>
      <c r="PG38" s="104" t="s">
        <v>22319</v>
      </c>
      <c r="PH38" s="104">
        <v>1</v>
      </c>
      <c r="PI38" s="104">
        <v>12.22</v>
      </c>
      <c r="PJ38" s="104" t="s">
        <v>22320</v>
      </c>
      <c r="PK38" s="110"/>
      <c r="PL38" s="113"/>
      <c r="PM38" s="104" t="s">
        <v>22321</v>
      </c>
      <c r="PN38" s="104">
        <v>1</v>
      </c>
      <c r="PO38" s="104">
        <v>8.1300000000000008</v>
      </c>
      <c r="PP38" s="104" t="s">
        <v>22322</v>
      </c>
      <c r="PQ38" s="110"/>
      <c r="PR38" s="113"/>
      <c r="PS38" s="104" t="s">
        <v>22323</v>
      </c>
      <c r="PT38" s="104">
        <v>1</v>
      </c>
      <c r="PU38" s="104">
        <v>7.52</v>
      </c>
      <c r="PV38" s="104" t="s">
        <v>22324</v>
      </c>
      <c r="PW38" s="104">
        <v>24</v>
      </c>
      <c r="PX38" s="113"/>
      <c r="PY38" s="104" t="s">
        <v>22325</v>
      </c>
      <c r="PZ38" s="104">
        <v>1</v>
      </c>
      <c r="QA38" s="104">
        <v>7.42</v>
      </c>
      <c r="QB38" s="104" t="s">
        <v>22326</v>
      </c>
      <c r="QC38" s="110"/>
      <c r="QD38" s="113"/>
      <c r="QE38" s="104" t="s">
        <v>22327</v>
      </c>
      <c r="QF38" s="104">
        <v>1</v>
      </c>
      <c r="QG38" s="104">
        <v>10.4</v>
      </c>
      <c r="QH38" s="104" t="s">
        <v>22328</v>
      </c>
      <c r="QI38" s="110"/>
      <c r="QJ38" s="113"/>
      <c r="QK38" s="104" t="s">
        <v>22329</v>
      </c>
      <c r="QL38" s="104">
        <v>1</v>
      </c>
      <c r="QM38" s="104">
        <v>7.51</v>
      </c>
      <c r="QN38" s="104" t="s">
        <v>22330</v>
      </c>
      <c r="QO38" s="110"/>
      <c r="QP38" s="113"/>
      <c r="QQ38" s="104" t="s">
        <v>22331</v>
      </c>
      <c r="QR38" s="104">
        <v>1</v>
      </c>
      <c r="QS38" s="104">
        <v>8.1300000000000008</v>
      </c>
      <c r="QT38" s="104" t="s">
        <v>22332</v>
      </c>
      <c r="QU38" s="110"/>
      <c r="QV38" s="113"/>
      <c r="QW38" s="104" t="s">
        <v>22333</v>
      </c>
      <c r="QX38" s="104">
        <v>1</v>
      </c>
      <c r="QY38" s="104">
        <v>9.1999999999999993</v>
      </c>
      <c r="QZ38" s="104" t="s">
        <v>22334</v>
      </c>
      <c r="RA38" s="110"/>
      <c r="RB38" s="113"/>
      <c r="RC38" s="104" t="s">
        <v>22335</v>
      </c>
      <c r="RD38" s="104">
        <v>1</v>
      </c>
      <c r="RE38" s="104">
        <v>12.25</v>
      </c>
      <c r="RF38" s="104" t="s">
        <v>22336</v>
      </c>
      <c r="RG38" s="110"/>
      <c r="RH38" s="113"/>
      <c r="RI38" s="104" t="s">
        <v>22337</v>
      </c>
      <c r="RJ38" s="104">
        <v>1</v>
      </c>
      <c r="RK38" s="104">
        <v>11.23</v>
      </c>
      <c r="RL38" s="104" t="s">
        <v>22338</v>
      </c>
      <c r="RM38" s="110"/>
      <c r="RN38" s="113"/>
      <c r="RO38" s="104" t="s">
        <v>22339</v>
      </c>
      <c r="RP38" s="104">
        <v>1</v>
      </c>
      <c r="RQ38" s="104">
        <v>11.18</v>
      </c>
      <c r="RR38" s="104" t="s">
        <v>22340</v>
      </c>
      <c r="RS38" s="110"/>
      <c r="RT38" s="113"/>
      <c r="RU38" s="104" t="s">
        <v>22341</v>
      </c>
      <c r="RV38" s="104">
        <v>1</v>
      </c>
      <c r="RW38" s="104">
        <v>5.26</v>
      </c>
      <c r="RX38" s="104" t="s">
        <v>22342</v>
      </c>
      <c r="RY38" s="110"/>
      <c r="RZ38" s="113"/>
    </row>
    <row r="39" spans="1:494" ht="12.75" x14ac:dyDescent="0.2">
      <c r="A39" s="113"/>
      <c r="B39" s="113"/>
      <c r="C39" s="103" t="s">
        <v>22343</v>
      </c>
      <c r="D39" s="103">
        <v>1</v>
      </c>
      <c r="E39" s="103">
        <v>6.2</v>
      </c>
      <c r="F39" s="103" t="s">
        <v>22344</v>
      </c>
      <c r="G39" s="103">
        <v>16</v>
      </c>
      <c r="H39" s="113"/>
      <c r="I39" s="103" t="s">
        <v>22345</v>
      </c>
      <c r="J39" s="103">
        <v>1</v>
      </c>
      <c r="K39" s="103">
        <v>12.07</v>
      </c>
      <c r="L39" s="103" t="s">
        <v>22346</v>
      </c>
      <c r="M39" s="103">
        <v>11</v>
      </c>
      <c r="N39" s="113"/>
      <c r="O39" s="103" t="s">
        <v>22347</v>
      </c>
      <c r="P39" s="103">
        <v>1</v>
      </c>
      <c r="Q39" s="103">
        <v>7.21</v>
      </c>
      <c r="R39" s="103" t="s">
        <v>22348</v>
      </c>
      <c r="S39" s="103">
        <v>13</v>
      </c>
      <c r="T39" s="113"/>
      <c r="U39" s="103" t="s">
        <v>22349</v>
      </c>
      <c r="V39" s="103">
        <v>1</v>
      </c>
      <c r="W39" s="103">
        <v>12.33</v>
      </c>
      <c r="X39" s="103" t="s">
        <v>22350</v>
      </c>
      <c r="Z39" s="113"/>
      <c r="AA39" s="103" t="s">
        <v>22351</v>
      </c>
      <c r="AB39" s="103">
        <v>1</v>
      </c>
      <c r="AC39" s="103">
        <v>11.12</v>
      </c>
      <c r="AD39" s="103" t="s">
        <v>22352</v>
      </c>
      <c r="AE39" s="103">
        <v>25</v>
      </c>
      <c r="AF39" s="113"/>
      <c r="AG39" s="103" t="s">
        <v>22353</v>
      </c>
      <c r="AH39" s="103">
        <v>1</v>
      </c>
      <c r="AI39" s="103">
        <v>6.46</v>
      </c>
      <c r="AJ39" s="103" t="s">
        <v>22354</v>
      </c>
      <c r="AK39" s="103">
        <v>7</v>
      </c>
      <c r="AL39" s="113"/>
      <c r="AM39" s="103" t="s">
        <v>22355</v>
      </c>
      <c r="AN39" s="103">
        <v>1</v>
      </c>
      <c r="AO39" s="103">
        <v>13.57</v>
      </c>
      <c r="AP39" s="103" t="s">
        <v>22356</v>
      </c>
      <c r="AQ39" s="103">
        <v>28</v>
      </c>
      <c r="AR39" s="113"/>
      <c r="AS39" s="103" t="s">
        <v>22357</v>
      </c>
      <c r="AT39" s="103">
        <v>1</v>
      </c>
      <c r="AU39" s="103">
        <v>10.18</v>
      </c>
      <c r="AV39" s="103" t="s">
        <v>22358</v>
      </c>
      <c r="AW39" s="103">
        <v>83</v>
      </c>
      <c r="AX39" s="113"/>
      <c r="AY39" s="103" t="s">
        <v>22359</v>
      </c>
      <c r="AZ39" s="103">
        <v>1</v>
      </c>
      <c r="BA39" s="103">
        <v>11.49</v>
      </c>
      <c r="BB39" s="103" t="s">
        <v>22360</v>
      </c>
      <c r="BC39" s="103">
        <v>11</v>
      </c>
      <c r="BD39" s="113"/>
      <c r="BE39" s="103" t="s">
        <v>22361</v>
      </c>
      <c r="BF39" s="103">
        <v>1</v>
      </c>
      <c r="BG39" s="103">
        <v>13</v>
      </c>
      <c r="BH39" s="103" t="s">
        <v>22362</v>
      </c>
      <c r="BI39" s="103">
        <v>10</v>
      </c>
      <c r="BJ39" s="113"/>
      <c r="BK39" s="103" t="s">
        <v>22363</v>
      </c>
      <c r="BL39" s="103">
        <v>1</v>
      </c>
      <c r="BM39" s="103">
        <v>9.4600000000000009</v>
      </c>
      <c r="BN39" s="103" t="s">
        <v>22364</v>
      </c>
      <c r="BO39" s="103">
        <v>81</v>
      </c>
      <c r="BP39" s="113"/>
      <c r="BQ39" s="103" t="s">
        <v>22365</v>
      </c>
      <c r="BR39" s="103">
        <v>1</v>
      </c>
      <c r="BS39" s="103">
        <v>10.119999999999999</v>
      </c>
      <c r="BT39" s="103" t="s">
        <v>22366</v>
      </c>
      <c r="BU39" s="108"/>
      <c r="BV39" s="113"/>
      <c r="BW39" s="103" t="s">
        <v>22367</v>
      </c>
      <c r="BX39" s="103">
        <v>1</v>
      </c>
      <c r="BY39" s="103">
        <v>11.34</v>
      </c>
      <c r="BZ39" s="103" t="s">
        <v>22368</v>
      </c>
      <c r="CA39" s="103">
        <v>12</v>
      </c>
      <c r="CB39" s="113"/>
      <c r="CC39" s="103" t="s">
        <v>22369</v>
      </c>
      <c r="CD39" s="103">
        <v>1</v>
      </c>
      <c r="CE39" s="103">
        <v>4.47</v>
      </c>
      <c r="CF39" s="103" t="s">
        <v>22370</v>
      </c>
      <c r="CG39" s="103">
        <v>21</v>
      </c>
      <c r="CH39" s="113"/>
      <c r="CI39" s="103" t="s">
        <v>22371</v>
      </c>
      <c r="CJ39" s="103">
        <v>1</v>
      </c>
      <c r="CK39" s="103">
        <v>9.5500000000000007</v>
      </c>
      <c r="CL39" s="103" t="s">
        <v>22372</v>
      </c>
      <c r="CM39" s="108"/>
      <c r="CN39" s="113"/>
      <c r="CO39" s="103" t="s">
        <v>22373</v>
      </c>
      <c r="CP39" s="103">
        <v>1</v>
      </c>
      <c r="CQ39" s="103">
        <v>8.33</v>
      </c>
      <c r="CR39" s="103" t="s">
        <v>22374</v>
      </c>
      <c r="CS39" s="103">
        <v>32</v>
      </c>
      <c r="CT39" s="113"/>
      <c r="CU39" s="103" t="s">
        <v>22375</v>
      </c>
      <c r="CV39" s="103">
        <v>1</v>
      </c>
      <c r="CW39" s="103">
        <v>12.2</v>
      </c>
      <c r="CX39" s="103" t="s">
        <v>22376</v>
      </c>
      <c r="CY39" s="108"/>
      <c r="CZ39" s="113"/>
      <c r="DA39" s="103" t="s">
        <v>22377</v>
      </c>
      <c r="DB39" s="103">
        <v>1</v>
      </c>
      <c r="DC39" s="103">
        <v>10.029999999999999</v>
      </c>
      <c r="DD39" s="103" t="s">
        <v>22378</v>
      </c>
      <c r="DE39" s="108"/>
      <c r="DF39" s="113"/>
      <c r="DG39" s="103" t="s">
        <v>22379</v>
      </c>
      <c r="DH39" s="103">
        <v>1</v>
      </c>
      <c r="DI39" s="103">
        <v>12.37</v>
      </c>
      <c r="DJ39" s="103" t="s">
        <v>22380</v>
      </c>
      <c r="DK39" s="108"/>
      <c r="DL39" s="113"/>
      <c r="DM39" s="103" t="s">
        <v>22381</v>
      </c>
      <c r="DN39" s="103">
        <v>1</v>
      </c>
      <c r="DO39" s="103">
        <v>9.48</v>
      </c>
      <c r="DP39" s="103" t="s">
        <v>22382</v>
      </c>
      <c r="DQ39" s="108"/>
      <c r="DR39" s="113"/>
      <c r="DS39" s="103" t="s">
        <v>22383</v>
      </c>
      <c r="DT39" s="103">
        <v>1</v>
      </c>
      <c r="DU39" s="103">
        <v>12.45</v>
      </c>
      <c r="DV39" s="103" t="s">
        <v>22384</v>
      </c>
      <c r="DW39" s="103">
        <v>20</v>
      </c>
      <c r="DX39" s="113"/>
      <c r="DY39" s="103" t="s">
        <v>22385</v>
      </c>
      <c r="DZ39" s="103">
        <v>1</v>
      </c>
      <c r="EA39" s="103">
        <v>12.06</v>
      </c>
      <c r="EB39" s="103" t="s">
        <v>22386</v>
      </c>
      <c r="EC39" s="108"/>
      <c r="ED39" s="113"/>
      <c r="EE39" s="103" t="s">
        <v>22387</v>
      </c>
      <c r="EF39" s="103">
        <v>1</v>
      </c>
      <c r="EG39" s="103">
        <v>7.39</v>
      </c>
      <c r="EH39" s="103" t="s">
        <v>22388</v>
      </c>
      <c r="EI39" s="108"/>
      <c r="EJ39" s="113"/>
      <c r="EK39" s="103" t="s">
        <v>22389</v>
      </c>
      <c r="EL39" s="103">
        <v>1</v>
      </c>
      <c r="EM39" s="103">
        <v>10.14</v>
      </c>
      <c r="EN39" s="103" t="s">
        <v>22390</v>
      </c>
      <c r="EO39" s="108"/>
      <c r="EP39" s="113"/>
      <c r="EQ39" s="103" t="s">
        <v>22391</v>
      </c>
      <c r="ER39" s="103">
        <v>1</v>
      </c>
      <c r="ES39" s="103">
        <v>6.13</v>
      </c>
      <c r="ET39" s="103" t="s">
        <v>22392</v>
      </c>
      <c r="EU39" s="108"/>
      <c r="EV39" s="113"/>
      <c r="EW39" s="103" t="s">
        <v>22393</v>
      </c>
      <c r="EX39" s="103">
        <v>1</v>
      </c>
      <c r="EY39" s="103">
        <v>12.23</v>
      </c>
      <c r="EZ39" s="103" t="s">
        <v>22394</v>
      </c>
      <c r="FA39" s="108"/>
      <c r="FB39" s="113"/>
      <c r="FC39" s="103" t="s">
        <v>22395</v>
      </c>
      <c r="FD39" s="103">
        <v>1</v>
      </c>
      <c r="FE39" s="103">
        <v>8.16</v>
      </c>
      <c r="FF39" s="103" t="s">
        <v>22396</v>
      </c>
      <c r="FG39" s="108"/>
      <c r="FH39" s="113"/>
      <c r="FI39" s="103" t="s">
        <v>22397</v>
      </c>
      <c r="FJ39" s="103">
        <v>1</v>
      </c>
      <c r="FK39" s="103">
        <v>11.56</v>
      </c>
      <c r="FL39" s="103" t="s">
        <v>22398</v>
      </c>
      <c r="FM39" s="108"/>
      <c r="FN39" s="113"/>
      <c r="FO39" s="103" t="s">
        <v>22399</v>
      </c>
      <c r="FP39" s="103">
        <v>1</v>
      </c>
      <c r="FQ39" s="103">
        <v>11.08</v>
      </c>
      <c r="FR39" s="103" t="s">
        <v>22400</v>
      </c>
      <c r="FS39" s="108"/>
      <c r="FT39" s="113"/>
      <c r="FU39" s="103" t="s">
        <v>22401</v>
      </c>
      <c r="FV39" s="103">
        <v>1</v>
      </c>
      <c r="FW39" s="103">
        <v>7.42</v>
      </c>
      <c r="FX39" s="103" t="s">
        <v>22402</v>
      </c>
      <c r="FY39" s="108"/>
      <c r="FZ39" s="113"/>
      <c r="GA39" s="103" t="s">
        <v>22403</v>
      </c>
      <c r="GB39" s="103">
        <v>1</v>
      </c>
      <c r="GC39" s="103">
        <v>11.39</v>
      </c>
      <c r="GD39" s="103" t="s">
        <v>22404</v>
      </c>
      <c r="GE39" s="108"/>
      <c r="GF39" s="113"/>
      <c r="GG39" s="103" t="s">
        <v>22405</v>
      </c>
      <c r="GH39" s="103">
        <v>1</v>
      </c>
      <c r="GI39" s="103">
        <v>12.15</v>
      </c>
      <c r="GJ39" s="103" t="s">
        <v>22406</v>
      </c>
      <c r="GK39" s="103">
        <v>22</v>
      </c>
      <c r="GL39" s="113"/>
      <c r="GM39" s="103" t="s">
        <v>22407</v>
      </c>
      <c r="GN39" s="103">
        <v>1</v>
      </c>
      <c r="GO39" s="103">
        <v>8.14</v>
      </c>
      <c r="GP39" s="103" t="s">
        <v>22408</v>
      </c>
      <c r="GQ39" s="108"/>
      <c r="GR39" s="113"/>
      <c r="GS39" s="103" t="s">
        <v>22409</v>
      </c>
      <c r="GT39" s="103">
        <v>1</v>
      </c>
      <c r="GU39" s="103">
        <v>7.16</v>
      </c>
      <c r="GV39" s="103" t="s">
        <v>22410</v>
      </c>
      <c r="GW39" s="103">
        <v>4</v>
      </c>
      <c r="GX39" s="113"/>
      <c r="GY39" s="103" t="s">
        <v>22411</v>
      </c>
      <c r="GZ39" s="103">
        <v>1</v>
      </c>
      <c r="HA39" s="103">
        <v>12.17</v>
      </c>
      <c r="HB39" s="103" t="s">
        <v>22412</v>
      </c>
      <c r="HC39" s="108"/>
      <c r="HD39" s="113"/>
      <c r="HE39" s="103" t="s">
        <v>22413</v>
      </c>
      <c r="HF39" s="103">
        <v>1</v>
      </c>
      <c r="HG39" s="103">
        <v>8.49</v>
      </c>
      <c r="HH39" s="103" t="s">
        <v>22414</v>
      </c>
      <c r="HI39" s="108"/>
      <c r="HJ39" s="113"/>
      <c r="HK39" s="103" t="s">
        <v>22415</v>
      </c>
      <c r="HL39" s="103">
        <v>1</v>
      </c>
      <c r="HM39" s="103">
        <v>11.53</v>
      </c>
      <c r="HN39" s="103" t="s">
        <v>22416</v>
      </c>
      <c r="HO39" s="103">
        <v>23</v>
      </c>
      <c r="HP39" s="113"/>
      <c r="HQ39" s="103" t="s">
        <v>22417</v>
      </c>
      <c r="HR39" s="103">
        <v>1</v>
      </c>
      <c r="HS39" s="103">
        <v>12.51</v>
      </c>
      <c r="HT39" s="103" t="s">
        <v>22418</v>
      </c>
      <c r="HU39" s="103">
        <v>77</v>
      </c>
      <c r="HV39" s="113"/>
      <c r="HW39" s="103" t="s">
        <v>22419</v>
      </c>
      <c r="HX39" s="103">
        <v>1</v>
      </c>
      <c r="HY39" s="103">
        <v>9.2100000000000009</v>
      </c>
      <c r="HZ39" s="103" t="s">
        <v>22420</v>
      </c>
      <c r="IA39" s="103">
        <v>60</v>
      </c>
      <c r="IB39" s="113"/>
      <c r="IC39" s="103" t="s">
        <v>22421</v>
      </c>
      <c r="ID39" s="103">
        <v>1</v>
      </c>
      <c r="IE39" s="103">
        <v>6.46</v>
      </c>
      <c r="IF39" s="103" t="s">
        <v>22422</v>
      </c>
      <c r="IG39" s="108"/>
      <c r="IH39" s="113"/>
      <c r="II39" s="103" t="s">
        <v>22423</v>
      </c>
      <c r="IJ39" s="103">
        <v>1</v>
      </c>
      <c r="IK39" s="103">
        <v>11.36</v>
      </c>
      <c r="IL39" s="103" t="s">
        <v>22424</v>
      </c>
      <c r="IM39" s="108"/>
      <c r="IN39" s="113"/>
      <c r="IO39" s="103" t="s">
        <v>22425</v>
      </c>
      <c r="IP39" s="103">
        <v>1</v>
      </c>
      <c r="IQ39" s="103">
        <v>5.3</v>
      </c>
      <c r="IR39" s="103" t="s">
        <v>22426</v>
      </c>
      <c r="IS39" s="108"/>
      <c r="IT39" s="113"/>
      <c r="IU39" s="103" t="s">
        <v>22427</v>
      </c>
      <c r="IV39" s="103">
        <v>1</v>
      </c>
      <c r="IW39" s="103">
        <v>13.22</v>
      </c>
      <c r="IX39" s="103" t="s">
        <v>22428</v>
      </c>
      <c r="IY39" s="108"/>
      <c r="IZ39" s="113"/>
      <c r="JA39" s="103" t="s">
        <v>22429</v>
      </c>
      <c r="JB39" s="103">
        <v>1</v>
      </c>
      <c r="JC39" s="103">
        <v>8.0500000000000007</v>
      </c>
      <c r="JD39" s="103" t="s">
        <v>22430</v>
      </c>
      <c r="JE39" s="103">
        <v>92</v>
      </c>
      <c r="JF39" s="113"/>
      <c r="JG39" s="103" t="s">
        <v>22431</v>
      </c>
      <c r="JH39" s="103">
        <v>1</v>
      </c>
      <c r="JI39" s="103">
        <v>10.59</v>
      </c>
      <c r="JJ39" s="103" t="s">
        <v>22432</v>
      </c>
      <c r="JK39" s="108"/>
      <c r="JL39" s="113"/>
      <c r="JM39" s="103" t="s">
        <v>22433</v>
      </c>
      <c r="JN39" s="103">
        <v>1</v>
      </c>
      <c r="JO39" s="103">
        <v>5.03</v>
      </c>
      <c r="JP39" s="103" t="s">
        <v>22434</v>
      </c>
      <c r="JQ39" s="108"/>
      <c r="JR39" s="113"/>
      <c r="JS39" s="103" t="s">
        <v>22435</v>
      </c>
      <c r="JT39" s="103">
        <v>1</v>
      </c>
      <c r="JU39" s="103">
        <v>6.06</v>
      </c>
      <c r="JV39" s="103" t="s">
        <v>22436</v>
      </c>
      <c r="JW39" s="108"/>
      <c r="JX39" s="113"/>
      <c r="JY39" s="103" t="s">
        <v>22437</v>
      </c>
      <c r="JZ39" s="103">
        <v>1</v>
      </c>
      <c r="KA39" s="103">
        <v>8.25</v>
      </c>
      <c r="KB39" s="103" t="s">
        <v>22438</v>
      </c>
      <c r="KC39" s="103">
        <v>20</v>
      </c>
      <c r="KD39" s="113"/>
      <c r="KE39" s="103" t="s">
        <v>22439</v>
      </c>
      <c r="KF39" s="103">
        <v>1</v>
      </c>
      <c r="KG39" s="103">
        <v>9.4499999999999993</v>
      </c>
      <c r="KH39" s="103" t="s">
        <v>22440</v>
      </c>
      <c r="KI39" s="108"/>
      <c r="KJ39" s="113"/>
      <c r="KK39" s="103" t="s">
        <v>22441</v>
      </c>
      <c r="KL39" s="103">
        <v>1</v>
      </c>
      <c r="KM39" s="103">
        <v>12.5</v>
      </c>
      <c r="KN39" s="103" t="s">
        <v>22442</v>
      </c>
      <c r="KO39" s="103">
        <v>38</v>
      </c>
      <c r="KP39" s="113"/>
      <c r="KQ39" s="103" t="s">
        <v>22443</v>
      </c>
      <c r="KR39" s="103">
        <v>1</v>
      </c>
      <c r="KS39" s="103">
        <v>10.41</v>
      </c>
      <c r="KT39" s="103" t="s">
        <v>22444</v>
      </c>
      <c r="KU39" s="103">
        <v>17</v>
      </c>
      <c r="KV39" s="113"/>
      <c r="KW39" s="103" t="s">
        <v>22445</v>
      </c>
      <c r="KX39" s="103">
        <v>1</v>
      </c>
      <c r="KY39" s="103">
        <v>11.4</v>
      </c>
      <c r="KZ39" s="103" t="s">
        <v>22446</v>
      </c>
      <c r="LA39" s="108"/>
      <c r="LB39" s="113"/>
      <c r="LC39" s="103" t="s">
        <v>22447</v>
      </c>
      <c r="LD39" s="103">
        <v>1</v>
      </c>
      <c r="LE39" s="103">
        <v>8.06</v>
      </c>
      <c r="LF39" s="103" t="s">
        <v>22448</v>
      </c>
      <c r="LG39" s="108"/>
      <c r="LH39" s="113"/>
      <c r="LI39" s="103" t="s">
        <v>22449</v>
      </c>
      <c r="LJ39" s="103">
        <v>1</v>
      </c>
      <c r="LK39" s="103">
        <v>5.17</v>
      </c>
      <c r="LL39" s="103" t="s">
        <v>22450</v>
      </c>
      <c r="LM39" s="108"/>
      <c r="LN39" s="113"/>
      <c r="LO39" s="103" t="s">
        <v>22451</v>
      </c>
      <c r="LP39" s="103">
        <v>1</v>
      </c>
      <c r="LQ39" s="103">
        <v>9.18</v>
      </c>
      <c r="LR39" s="103" t="s">
        <v>22452</v>
      </c>
      <c r="LS39" s="103">
        <v>28</v>
      </c>
      <c r="LT39" s="113"/>
      <c r="LU39" s="103" t="s">
        <v>22453</v>
      </c>
      <c r="LV39" s="103">
        <v>1</v>
      </c>
      <c r="LW39" s="103">
        <v>10.14</v>
      </c>
      <c r="LX39" s="103" t="s">
        <v>22454</v>
      </c>
      <c r="LY39" s="103">
        <v>16</v>
      </c>
      <c r="LZ39" s="113"/>
      <c r="MA39" s="103" t="s">
        <v>22455</v>
      </c>
      <c r="MB39" s="103">
        <v>1</v>
      </c>
      <c r="MC39" s="103">
        <v>3.05</v>
      </c>
      <c r="MD39" s="103" t="s">
        <v>22456</v>
      </c>
      <c r="ME39" s="108"/>
      <c r="MF39" s="113"/>
      <c r="MG39" s="103" t="s">
        <v>22457</v>
      </c>
      <c r="MH39" s="103">
        <v>1</v>
      </c>
      <c r="MI39" s="103">
        <v>6.34</v>
      </c>
      <c r="MJ39" s="103" t="s">
        <v>22458</v>
      </c>
      <c r="MK39" s="108"/>
      <c r="ML39" s="113"/>
      <c r="MM39" s="103" t="s">
        <v>22459</v>
      </c>
      <c r="MN39" s="103">
        <v>1</v>
      </c>
      <c r="MO39" s="103">
        <v>11.58</v>
      </c>
      <c r="MP39" s="103" t="s">
        <v>22460</v>
      </c>
      <c r="MQ39" s="108"/>
      <c r="MR39" s="113"/>
      <c r="MS39" s="103" t="s">
        <v>22461</v>
      </c>
      <c r="MT39" s="103">
        <v>1</v>
      </c>
      <c r="MU39" s="103">
        <v>11.26</v>
      </c>
      <c r="MV39" s="103" t="s">
        <v>22462</v>
      </c>
      <c r="MW39" s="108"/>
      <c r="MX39" s="113"/>
      <c r="MY39" s="103" t="s">
        <v>22463</v>
      </c>
      <c r="MZ39" s="103">
        <v>1</v>
      </c>
      <c r="NA39" s="103">
        <v>13.3</v>
      </c>
      <c r="NB39" s="103" t="s">
        <v>22464</v>
      </c>
      <c r="NC39" s="108"/>
      <c r="ND39" s="113"/>
      <c r="NE39" s="103" t="s">
        <v>22465</v>
      </c>
      <c r="NF39" s="103">
        <v>1</v>
      </c>
      <c r="NG39" s="103">
        <v>10.41</v>
      </c>
      <c r="NH39" s="103" t="s">
        <v>22466</v>
      </c>
      <c r="NI39" s="108"/>
      <c r="NJ39" s="113"/>
      <c r="NK39" s="103" t="s">
        <v>22467</v>
      </c>
      <c r="NL39" s="103">
        <v>1</v>
      </c>
      <c r="NM39" s="103">
        <v>10.220000000000001</v>
      </c>
      <c r="NN39" s="103" t="s">
        <v>22468</v>
      </c>
      <c r="NO39" s="108"/>
      <c r="NP39" s="113"/>
      <c r="NQ39" s="103" t="s">
        <v>22469</v>
      </c>
      <c r="NR39" s="103">
        <v>1</v>
      </c>
      <c r="NS39" s="103">
        <v>10.07</v>
      </c>
      <c r="NT39" s="103" t="s">
        <v>22470</v>
      </c>
      <c r="NU39" s="108"/>
      <c r="NV39" s="113"/>
      <c r="NW39" s="104" t="s">
        <v>22471</v>
      </c>
      <c r="NX39" s="104">
        <v>1</v>
      </c>
      <c r="NY39" s="104">
        <v>10.15</v>
      </c>
      <c r="NZ39" s="104" t="s">
        <v>22472</v>
      </c>
      <c r="OA39" s="110"/>
      <c r="OB39" s="113"/>
      <c r="OC39" s="104" t="s">
        <v>22473</v>
      </c>
      <c r="OD39" s="104">
        <v>1</v>
      </c>
      <c r="OE39" s="104">
        <v>1.28</v>
      </c>
      <c r="OF39" s="104" t="s">
        <v>22474</v>
      </c>
      <c r="OG39" s="105"/>
      <c r="OH39" s="113"/>
      <c r="OI39" s="106" t="s">
        <v>22475</v>
      </c>
      <c r="OJ39" s="106">
        <v>1</v>
      </c>
      <c r="OK39" s="106">
        <v>10.47</v>
      </c>
      <c r="OL39" s="106" t="s">
        <v>22476</v>
      </c>
      <c r="OM39" s="107"/>
      <c r="ON39" s="113"/>
      <c r="OO39" s="104" t="s">
        <v>22477</v>
      </c>
      <c r="OP39" s="104">
        <v>1</v>
      </c>
      <c r="OQ39" s="104">
        <v>11.39</v>
      </c>
      <c r="OR39" s="104" t="s">
        <v>22478</v>
      </c>
      <c r="OS39" s="105"/>
      <c r="OT39" s="113"/>
      <c r="OU39" s="104" t="s">
        <v>22479</v>
      </c>
      <c r="OV39" s="104">
        <v>1</v>
      </c>
      <c r="OW39" s="104">
        <v>12.18</v>
      </c>
      <c r="OX39" s="104" t="s">
        <v>22480</v>
      </c>
      <c r="OY39" s="105"/>
      <c r="OZ39" s="113"/>
      <c r="PA39" s="104" t="s">
        <v>22481</v>
      </c>
      <c r="PB39" s="104">
        <v>1</v>
      </c>
      <c r="PC39" s="104">
        <v>8.5500000000000007</v>
      </c>
      <c r="PD39" s="104" t="s">
        <v>22482</v>
      </c>
      <c r="PE39" s="105"/>
      <c r="PF39" s="113"/>
      <c r="PG39" s="104" t="s">
        <v>22483</v>
      </c>
      <c r="PH39" s="104">
        <v>1</v>
      </c>
      <c r="PI39" s="104">
        <v>12.2</v>
      </c>
      <c r="PJ39" s="104" t="s">
        <v>22484</v>
      </c>
      <c r="PK39" s="105"/>
      <c r="PL39" s="113"/>
      <c r="PM39" s="104" t="s">
        <v>22485</v>
      </c>
      <c r="PN39" s="104">
        <v>1</v>
      </c>
      <c r="PO39" s="104">
        <v>7.4</v>
      </c>
      <c r="PP39" s="104" t="s">
        <v>22486</v>
      </c>
      <c r="PQ39" s="104">
        <v>76</v>
      </c>
      <c r="PR39" s="113"/>
      <c r="PS39" s="104" t="s">
        <v>22487</v>
      </c>
      <c r="PT39" s="104">
        <v>1</v>
      </c>
      <c r="PU39" s="104">
        <v>7.45</v>
      </c>
      <c r="PV39" s="104" t="s">
        <v>22488</v>
      </c>
      <c r="PW39" s="110"/>
      <c r="PX39" s="113"/>
      <c r="PY39" s="104" t="s">
        <v>22489</v>
      </c>
      <c r="PZ39" s="104">
        <v>1</v>
      </c>
      <c r="QA39" s="104">
        <v>7.37</v>
      </c>
      <c r="QB39" s="104" t="s">
        <v>22490</v>
      </c>
      <c r="QC39" s="110"/>
      <c r="QD39" s="113"/>
      <c r="QE39" s="104" t="s">
        <v>22491</v>
      </c>
      <c r="QF39" s="104">
        <v>1</v>
      </c>
      <c r="QG39" s="104">
        <v>10.17</v>
      </c>
      <c r="QH39" s="104" t="s">
        <v>22492</v>
      </c>
      <c r="QI39" s="104">
        <v>8</v>
      </c>
      <c r="QJ39" s="113"/>
      <c r="QK39" s="104" t="s">
        <v>22493</v>
      </c>
      <c r="QL39" s="104">
        <v>1</v>
      </c>
      <c r="QM39" s="104">
        <v>7.49</v>
      </c>
      <c r="QN39" s="104" t="s">
        <v>22494</v>
      </c>
      <c r="QO39" s="110"/>
      <c r="QP39" s="113"/>
      <c r="QQ39" s="104" t="s">
        <v>22495</v>
      </c>
      <c r="QR39" s="104">
        <v>1</v>
      </c>
      <c r="QS39" s="104">
        <v>7.49</v>
      </c>
      <c r="QT39" s="104" t="s">
        <v>22496</v>
      </c>
      <c r="QU39" s="110"/>
      <c r="QV39" s="113"/>
      <c r="QW39" s="104" t="s">
        <v>22497</v>
      </c>
      <c r="QX39" s="104">
        <v>1</v>
      </c>
      <c r="QY39" s="104">
        <v>9.15</v>
      </c>
      <c r="QZ39" s="104" t="s">
        <v>22498</v>
      </c>
      <c r="RA39" s="110"/>
      <c r="RB39" s="113"/>
      <c r="RC39" s="104" t="s">
        <v>22499</v>
      </c>
      <c r="RD39" s="104">
        <v>1</v>
      </c>
      <c r="RE39" s="104">
        <v>12.21</v>
      </c>
      <c r="RF39" s="104" t="s">
        <v>22500</v>
      </c>
      <c r="RG39" s="110"/>
      <c r="RH39" s="113"/>
      <c r="RI39" s="104" t="s">
        <v>22501</v>
      </c>
      <c r="RJ39" s="104">
        <v>1</v>
      </c>
      <c r="RK39" s="104">
        <v>11.05</v>
      </c>
      <c r="RL39" s="104" t="s">
        <v>22502</v>
      </c>
      <c r="RM39" s="104">
        <v>67</v>
      </c>
      <c r="RN39" s="113"/>
      <c r="RO39" s="104" t="s">
        <v>22503</v>
      </c>
      <c r="RP39" s="104">
        <v>1</v>
      </c>
      <c r="RQ39" s="104">
        <v>10.57</v>
      </c>
      <c r="RR39" s="104" t="s">
        <v>22504</v>
      </c>
      <c r="RS39" s="110"/>
      <c r="RT39" s="113"/>
      <c r="RU39" s="104" t="s">
        <v>22505</v>
      </c>
      <c r="RV39" s="104">
        <v>1</v>
      </c>
      <c r="RW39" s="104">
        <v>4.53</v>
      </c>
      <c r="RX39" s="104" t="s">
        <v>22506</v>
      </c>
      <c r="RY39" s="104">
        <v>12</v>
      </c>
      <c r="RZ39" s="113"/>
    </row>
    <row r="40" spans="1:494" ht="12.75" x14ac:dyDescent="0.2">
      <c r="A40" s="113"/>
      <c r="B40" s="113"/>
      <c r="C40" s="103" t="s">
        <v>22507</v>
      </c>
      <c r="D40" s="103">
        <v>1</v>
      </c>
      <c r="E40" s="103">
        <v>6.1</v>
      </c>
      <c r="F40" s="103" t="s">
        <v>22508</v>
      </c>
      <c r="H40" s="113"/>
      <c r="I40" s="103" t="s">
        <v>22509</v>
      </c>
      <c r="J40" s="103">
        <v>1</v>
      </c>
      <c r="K40" s="103">
        <v>11.57</v>
      </c>
      <c r="L40" s="103" t="s">
        <v>22510</v>
      </c>
      <c r="N40" s="113"/>
      <c r="O40" s="103" t="s">
        <v>22511</v>
      </c>
      <c r="P40" s="103">
        <v>1</v>
      </c>
      <c r="Q40" s="103">
        <v>7.11</v>
      </c>
      <c r="R40" s="103" t="s">
        <v>22512</v>
      </c>
      <c r="T40" s="113"/>
      <c r="U40" s="103" t="s">
        <v>22513</v>
      </c>
      <c r="V40" s="103">
        <v>1</v>
      </c>
      <c r="W40" s="103">
        <v>12.25</v>
      </c>
      <c r="X40" s="103" t="s">
        <v>22514</v>
      </c>
      <c r="Z40" s="113"/>
      <c r="AA40" s="103" t="s">
        <v>22515</v>
      </c>
      <c r="AB40" s="103">
        <v>1</v>
      </c>
      <c r="AC40" s="103">
        <v>11.01</v>
      </c>
      <c r="AD40" s="103" t="s">
        <v>22516</v>
      </c>
      <c r="AF40" s="113"/>
      <c r="AG40" s="103" t="s">
        <v>22517</v>
      </c>
      <c r="AH40" s="103">
        <v>1</v>
      </c>
      <c r="AI40" s="103">
        <v>6.15</v>
      </c>
      <c r="AJ40" s="103" t="s">
        <v>22518</v>
      </c>
      <c r="AL40" s="113"/>
      <c r="AM40" s="103" t="s">
        <v>22519</v>
      </c>
      <c r="AN40" s="103">
        <v>1</v>
      </c>
      <c r="AO40" s="103">
        <v>13.47</v>
      </c>
      <c r="AP40" s="103" t="s">
        <v>22520</v>
      </c>
      <c r="AR40" s="113"/>
      <c r="AS40" s="103" t="s">
        <v>22521</v>
      </c>
      <c r="AT40" s="103">
        <v>1</v>
      </c>
      <c r="AU40" s="103">
        <v>9.58</v>
      </c>
      <c r="AV40" s="103" t="s">
        <v>22522</v>
      </c>
      <c r="AX40" s="113"/>
      <c r="AY40" s="103" t="s">
        <v>22523</v>
      </c>
      <c r="AZ40" s="103">
        <v>1</v>
      </c>
      <c r="BA40" s="103">
        <v>11.43</v>
      </c>
      <c r="BB40" s="103" t="s">
        <v>22524</v>
      </c>
      <c r="BD40" s="113"/>
      <c r="BE40" s="103" t="s">
        <v>22525</v>
      </c>
      <c r="BF40" s="103">
        <v>1</v>
      </c>
      <c r="BG40" s="103">
        <v>12.52</v>
      </c>
      <c r="BH40" s="103" t="s">
        <v>22526</v>
      </c>
      <c r="BJ40" s="113"/>
      <c r="BK40" s="103" t="s">
        <v>22527</v>
      </c>
      <c r="BL40" s="103">
        <v>1</v>
      </c>
      <c r="BM40" s="103">
        <v>9.3699999999999992</v>
      </c>
      <c r="BN40" s="103" t="s">
        <v>22528</v>
      </c>
      <c r="BP40" s="113"/>
      <c r="BQ40" s="103" t="s">
        <v>22529</v>
      </c>
      <c r="BR40" s="103">
        <v>1</v>
      </c>
      <c r="BS40" s="103">
        <v>9.5299999999999994</v>
      </c>
      <c r="BT40" s="103" t="s">
        <v>22530</v>
      </c>
      <c r="BU40" s="103">
        <v>88</v>
      </c>
      <c r="BV40" s="113"/>
      <c r="BW40" s="103" t="s">
        <v>22531</v>
      </c>
      <c r="BX40" s="103">
        <v>1</v>
      </c>
      <c r="BY40" s="103">
        <v>11.15</v>
      </c>
      <c r="BZ40" s="103" t="s">
        <v>22532</v>
      </c>
      <c r="CA40" s="108"/>
      <c r="CB40" s="113"/>
      <c r="CC40" s="103" t="s">
        <v>22533</v>
      </c>
      <c r="CD40" s="103">
        <v>1</v>
      </c>
      <c r="CE40" s="103">
        <v>4.32</v>
      </c>
      <c r="CF40" s="103" t="s">
        <v>22534</v>
      </c>
      <c r="CG40" s="108"/>
      <c r="CH40" s="113"/>
      <c r="CI40" s="103" t="s">
        <v>22535</v>
      </c>
      <c r="CJ40" s="103">
        <v>1</v>
      </c>
      <c r="CK40" s="103">
        <v>9.4700000000000006</v>
      </c>
      <c r="CL40" s="103" t="s">
        <v>22536</v>
      </c>
      <c r="CM40" s="108"/>
      <c r="CN40" s="113"/>
      <c r="CO40" s="103" t="s">
        <v>22537</v>
      </c>
      <c r="CP40" s="103">
        <v>1</v>
      </c>
      <c r="CQ40" s="103">
        <v>8.24</v>
      </c>
      <c r="CR40" s="103" t="s">
        <v>22538</v>
      </c>
      <c r="CS40" s="108"/>
      <c r="CT40" s="113"/>
      <c r="CU40" s="103" t="s">
        <v>22539</v>
      </c>
      <c r="CV40" s="103">
        <v>1</v>
      </c>
      <c r="CW40" s="103">
        <v>12.1</v>
      </c>
      <c r="CX40" s="103" t="s">
        <v>22540</v>
      </c>
      <c r="CY40" s="108"/>
      <c r="CZ40" s="113"/>
      <c r="DA40" s="103" t="s">
        <v>22541</v>
      </c>
      <c r="DB40" s="103">
        <v>1</v>
      </c>
      <c r="DC40" s="103">
        <v>10</v>
      </c>
      <c r="DD40" s="103" t="s">
        <v>22542</v>
      </c>
      <c r="DE40" s="103">
        <v>65</v>
      </c>
      <c r="DF40" s="113"/>
      <c r="DG40" s="103" t="s">
        <v>22543</v>
      </c>
      <c r="DH40" s="103">
        <v>1</v>
      </c>
      <c r="DI40" s="103">
        <v>12.35</v>
      </c>
      <c r="DJ40" s="103" t="s">
        <v>22544</v>
      </c>
      <c r="DK40" s="108"/>
      <c r="DL40" s="113"/>
      <c r="DM40" s="103" t="s">
        <v>22545</v>
      </c>
      <c r="DN40" s="103">
        <v>1</v>
      </c>
      <c r="DO40" s="103">
        <v>9.36</v>
      </c>
      <c r="DP40" s="103" t="s">
        <v>22546</v>
      </c>
      <c r="DQ40" s="103">
        <v>7</v>
      </c>
      <c r="DR40" s="113"/>
      <c r="DS40" s="103" t="s">
        <v>22547</v>
      </c>
      <c r="DT40" s="103">
        <v>1</v>
      </c>
      <c r="DU40" s="103">
        <v>12.37</v>
      </c>
      <c r="DV40" s="103" t="s">
        <v>22548</v>
      </c>
      <c r="DW40" s="108"/>
      <c r="DX40" s="113"/>
      <c r="DY40" s="103" t="s">
        <v>22549</v>
      </c>
      <c r="DZ40" s="103">
        <v>1</v>
      </c>
      <c r="EA40" s="103">
        <v>11.55</v>
      </c>
      <c r="EB40" s="103" t="s">
        <v>22550</v>
      </c>
      <c r="EC40" s="108"/>
      <c r="ED40" s="113"/>
      <c r="EE40" s="103" t="s">
        <v>22551</v>
      </c>
      <c r="EF40" s="103">
        <v>1</v>
      </c>
      <c r="EG40" s="103">
        <v>7.08</v>
      </c>
      <c r="EH40" s="103" t="s">
        <v>22552</v>
      </c>
      <c r="EI40" s="103">
        <v>19</v>
      </c>
      <c r="EJ40" s="113"/>
      <c r="EK40" s="103" t="s">
        <v>22553</v>
      </c>
      <c r="EL40" s="103">
        <v>1</v>
      </c>
      <c r="EM40" s="103">
        <v>10.01</v>
      </c>
      <c r="EN40" s="103" t="s">
        <v>22554</v>
      </c>
      <c r="EO40" s="108"/>
      <c r="EP40" s="113"/>
      <c r="EQ40" s="103" t="s">
        <v>22555</v>
      </c>
      <c r="ER40" s="103">
        <v>1</v>
      </c>
      <c r="ES40" s="103">
        <v>6.06</v>
      </c>
      <c r="ET40" s="103" t="s">
        <v>22556</v>
      </c>
      <c r="EU40" s="108"/>
      <c r="EV40" s="113"/>
      <c r="EW40" s="103" t="s">
        <v>22557</v>
      </c>
      <c r="EX40" s="103">
        <v>1</v>
      </c>
      <c r="EY40" s="103">
        <v>12.2</v>
      </c>
      <c r="EZ40" s="103" t="s">
        <v>22558</v>
      </c>
      <c r="FA40" s="108"/>
      <c r="FB40" s="113"/>
      <c r="FC40" s="103" t="s">
        <v>22559</v>
      </c>
      <c r="FD40" s="103">
        <v>1</v>
      </c>
      <c r="FE40" s="103">
        <v>8.1</v>
      </c>
      <c r="FF40" s="103" t="s">
        <v>22560</v>
      </c>
      <c r="FG40" s="108"/>
      <c r="FH40" s="113"/>
      <c r="FI40" s="103" t="s">
        <v>22561</v>
      </c>
      <c r="FJ40" s="103">
        <v>1</v>
      </c>
      <c r="FK40" s="103">
        <v>11.47</v>
      </c>
      <c r="FL40" s="103" t="s">
        <v>22562</v>
      </c>
      <c r="FM40" s="103">
        <v>22</v>
      </c>
      <c r="FN40" s="113"/>
      <c r="FO40" s="103" t="s">
        <v>22563</v>
      </c>
      <c r="FP40" s="103">
        <v>1</v>
      </c>
      <c r="FQ40" s="103">
        <v>11.02</v>
      </c>
      <c r="FR40" s="103" t="s">
        <v>22564</v>
      </c>
      <c r="FS40" s="103">
        <v>93</v>
      </c>
      <c r="FT40" s="113"/>
      <c r="FU40" s="103" t="s">
        <v>22565</v>
      </c>
      <c r="FV40" s="103">
        <v>1</v>
      </c>
      <c r="FW40" s="103">
        <v>7.23</v>
      </c>
      <c r="FX40" s="103" t="s">
        <v>22566</v>
      </c>
      <c r="FY40" s="108"/>
      <c r="FZ40" s="113"/>
      <c r="GA40" s="103" t="s">
        <v>22567</v>
      </c>
      <c r="GB40" s="103">
        <v>1</v>
      </c>
      <c r="GC40" s="103">
        <v>11.12</v>
      </c>
      <c r="GD40" s="103" t="s">
        <v>22568</v>
      </c>
      <c r="GE40" s="103">
        <v>65</v>
      </c>
      <c r="GF40" s="113"/>
      <c r="GG40" s="103" t="s">
        <v>22569</v>
      </c>
      <c r="GH40" s="103">
        <v>1</v>
      </c>
      <c r="GI40" s="103">
        <v>9.33</v>
      </c>
      <c r="GJ40" s="103" t="s">
        <v>22570</v>
      </c>
      <c r="GK40" s="103">
        <v>22</v>
      </c>
      <c r="GL40" s="113"/>
      <c r="GM40" s="103" t="s">
        <v>22571</v>
      </c>
      <c r="GN40" s="103">
        <v>1</v>
      </c>
      <c r="GO40" s="103">
        <v>7.58</v>
      </c>
      <c r="GP40" s="103" t="s">
        <v>22572</v>
      </c>
      <c r="GQ40" s="108"/>
      <c r="GR40" s="113"/>
      <c r="GS40" s="103" t="s">
        <v>22573</v>
      </c>
      <c r="GT40" s="103">
        <v>1</v>
      </c>
      <c r="GU40" s="103">
        <v>7.07</v>
      </c>
      <c r="GV40" s="103" t="s">
        <v>22574</v>
      </c>
      <c r="GW40" s="108"/>
      <c r="GX40" s="113"/>
      <c r="GY40" s="103" t="s">
        <v>22575</v>
      </c>
      <c r="GZ40" s="103">
        <v>1</v>
      </c>
      <c r="HA40" s="103">
        <v>12.1</v>
      </c>
      <c r="HB40" s="103" t="s">
        <v>22576</v>
      </c>
      <c r="HC40" s="103">
        <v>43</v>
      </c>
      <c r="HD40" s="113"/>
      <c r="HE40" s="103" t="s">
        <v>22577</v>
      </c>
      <c r="HF40" s="103">
        <v>1</v>
      </c>
      <c r="HG40" s="103">
        <v>8.27</v>
      </c>
      <c r="HH40" s="103" t="s">
        <v>22578</v>
      </c>
      <c r="HI40" s="108"/>
      <c r="HJ40" s="113"/>
      <c r="HK40" s="103" t="s">
        <v>22579</v>
      </c>
      <c r="HL40" s="103">
        <v>1</v>
      </c>
      <c r="HM40" s="103">
        <v>11.5</v>
      </c>
      <c r="HN40" s="103" t="s">
        <v>22580</v>
      </c>
      <c r="HO40" s="108"/>
      <c r="HP40" s="113"/>
      <c r="HQ40" s="103" t="s">
        <v>22581</v>
      </c>
      <c r="HR40" s="103">
        <v>1</v>
      </c>
      <c r="HS40" s="103">
        <v>12.39</v>
      </c>
      <c r="HT40" s="103" t="s">
        <v>22582</v>
      </c>
      <c r="HU40" s="108"/>
      <c r="HV40" s="113"/>
      <c r="HW40" s="103" t="s">
        <v>22583</v>
      </c>
      <c r="HX40" s="103">
        <v>1</v>
      </c>
      <c r="HY40" s="103">
        <v>9.0500000000000007</v>
      </c>
      <c r="HZ40" s="103" t="s">
        <v>22584</v>
      </c>
      <c r="IA40" s="108"/>
      <c r="IB40" s="113"/>
      <c r="IC40" s="103" t="s">
        <v>22585</v>
      </c>
      <c r="ID40" s="103">
        <v>1</v>
      </c>
      <c r="IE40" s="103">
        <v>6.23</v>
      </c>
      <c r="IF40" s="103" t="s">
        <v>22586</v>
      </c>
      <c r="IG40" s="103">
        <v>67</v>
      </c>
      <c r="IH40" s="113"/>
      <c r="II40" s="103" t="s">
        <v>22587</v>
      </c>
      <c r="IJ40" s="103">
        <v>1</v>
      </c>
      <c r="IK40" s="103">
        <v>11.12</v>
      </c>
      <c r="IL40" s="103" t="s">
        <v>22588</v>
      </c>
      <c r="IM40" s="108"/>
      <c r="IN40" s="113"/>
      <c r="IO40" s="103" t="s">
        <v>22589</v>
      </c>
      <c r="IP40" s="103">
        <v>1</v>
      </c>
      <c r="IQ40" s="103">
        <v>5.26</v>
      </c>
      <c r="IR40" s="103" t="s">
        <v>22590</v>
      </c>
      <c r="IS40" s="108"/>
      <c r="IT40" s="113"/>
      <c r="IU40" s="103" t="s">
        <v>22591</v>
      </c>
      <c r="IV40" s="103">
        <v>1</v>
      </c>
      <c r="IW40" s="103">
        <v>13.18</v>
      </c>
      <c r="IX40" s="103" t="s">
        <v>22592</v>
      </c>
      <c r="IY40" s="108"/>
      <c r="IZ40" s="113"/>
      <c r="JA40" s="103" t="s">
        <v>22593</v>
      </c>
      <c r="JB40" s="103">
        <v>1</v>
      </c>
      <c r="JC40" s="103">
        <v>7.59</v>
      </c>
      <c r="JD40" s="103" t="s">
        <v>22594</v>
      </c>
      <c r="JE40" s="108"/>
      <c r="JF40" s="113"/>
      <c r="JG40" s="103" t="s">
        <v>22595</v>
      </c>
      <c r="JH40" s="103">
        <v>1</v>
      </c>
      <c r="JI40" s="103">
        <v>10.39</v>
      </c>
      <c r="JJ40" s="103" t="s">
        <v>22596</v>
      </c>
      <c r="JK40" s="103">
        <v>67</v>
      </c>
      <c r="JL40" s="113"/>
      <c r="JM40" s="103" t="s">
        <v>22597</v>
      </c>
      <c r="JN40" s="103">
        <v>1</v>
      </c>
      <c r="JO40" s="103">
        <v>4.51</v>
      </c>
      <c r="JP40" s="103" t="s">
        <v>22598</v>
      </c>
      <c r="JQ40" s="103">
        <v>6</v>
      </c>
      <c r="JR40" s="113"/>
      <c r="JS40" s="103" t="s">
        <v>22599</v>
      </c>
      <c r="JT40" s="103">
        <v>1</v>
      </c>
      <c r="JU40" s="103">
        <v>6.04</v>
      </c>
      <c r="JV40" s="103" t="s">
        <v>22600</v>
      </c>
      <c r="JW40" s="108"/>
      <c r="JX40" s="113"/>
      <c r="JY40" s="103" t="s">
        <v>22601</v>
      </c>
      <c r="JZ40" s="103">
        <v>1</v>
      </c>
      <c r="KA40" s="103">
        <v>8.09</v>
      </c>
      <c r="KB40" s="103" t="s">
        <v>22602</v>
      </c>
      <c r="KC40" s="108"/>
      <c r="KD40" s="113"/>
      <c r="KE40" s="103" t="s">
        <v>22603</v>
      </c>
      <c r="KF40" s="103">
        <v>1</v>
      </c>
      <c r="KG40" s="103">
        <v>9.42</v>
      </c>
      <c r="KH40" s="103" t="s">
        <v>22604</v>
      </c>
      <c r="KI40" s="108"/>
      <c r="KJ40" s="113"/>
      <c r="KK40" s="103" t="s">
        <v>22605</v>
      </c>
      <c r="KL40" s="103">
        <v>1</v>
      </c>
      <c r="KM40" s="103">
        <v>12.31</v>
      </c>
      <c r="KN40" s="103" t="s">
        <v>22606</v>
      </c>
      <c r="KO40" s="108"/>
      <c r="KP40" s="113"/>
      <c r="KQ40" s="103" t="s">
        <v>22607</v>
      </c>
      <c r="KR40" s="103">
        <v>1</v>
      </c>
      <c r="KS40" s="103">
        <v>10.35</v>
      </c>
      <c r="KT40" s="103" t="s">
        <v>22608</v>
      </c>
      <c r="KU40" s="108"/>
      <c r="KV40" s="113"/>
      <c r="KW40" s="103" t="s">
        <v>22609</v>
      </c>
      <c r="KX40" s="103">
        <v>1</v>
      </c>
      <c r="KY40" s="103">
        <v>11.28</v>
      </c>
      <c r="KZ40" s="103" t="s">
        <v>22610</v>
      </c>
      <c r="LA40" s="103">
        <v>26</v>
      </c>
      <c r="LB40" s="113"/>
      <c r="LC40" s="103" t="s">
        <v>22611</v>
      </c>
      <c r="LD40" s="103">
        <v>1</v>
      </c>
      <c r="LE40" s="103">
        <v>7.53</v>
      </c>
      <c r="LF40" s="103" t="s">
        <v>22612</v>
      </c>
      <c r="LG40" s="108"/>
      <c r="LH40" s="113"/>
      <c r="LI40" s="103" t="s">
        <v>22613</v>
      </c>
      <c r="LJ40" s="103">
        <v>1</v>
      </c>
      <c r="LK40" s="103">
        <v>4.53</v>
      </c>
      <c r="LL40" s="103" t="s">
        <v>22614</v>
      </c>
      <c r="LM40" s="108"/>
      <c r="LN40" s="113"/>
      <c r="LO40" s="103" t="s">
        <v>22615</v>
      </c>
      <c r="LP40" s="103">
        <v>1</v>
      </c>
      <c r="LQ40" s="103">
        <v>9.1199999999999992</v>
      </c>
      <c r="LR40" s="103" t="s">
        <v>22616</v>
      </c>
      <c r="LS40" s="108"/>
      <c r="LT40" s="113"/>
      <c r="LU40" s="103" t="s">
        <v>22617</v>
      </c>
      <c r="LV40" s="103">
        <v>1</v>
      </c>
      <c r="LW40" s="103">
        <v>9.57</v>
      </c>
      <c r="LX40" s="103" t="s">
        <v>22618</v>
      </c>
      <c r="LY40" s="108"/>
      <c r="LZ40" s="113"/>
      <c r="MA40" s="103" t="s">
        <v>22619</v>
      </c>
      <c r="MB40" s="103">
        <v>1</v>
      </c>
      <c r="MC40" s="103">
        <v>2.59</v>
      </c>
      <c r="MD40" s="103" t="s">
        <v>22620</v>
      </c>
      <c r="ME40" s="103">
        <v>46</v>
      </c>
      <c r="MF40" s="113"/>
      <c r="MG40" s="103" t="s">
        <v>22621</v>
      </c>
      <c r="MH40" s="103">
        <v>1</v>
      </c>
      <c r="MI40" s="103">
        <v>6.25</v>
      </c>
      <c r="MJ40" s="103" t="s">
        <v>22622</v>
      </c>
      <c r="MK40" s="103">
        <v>65</v>
      </c>
      <c r="ML40" s="113"/>
      <c r="MM40" s="103" t="s">
        <v>22623</v>
      </c>
      <c r="MN40" s="103">
        <v>1</v>
      </c>
      <c r="MO40" s="103">
        <v>11.2</v>
      </c>
      <c r="MP40" s="103" t="s">
        <v>22624</v>
      </c>
      <c r="MQ40" s="103">
        <v>19</v>
      </c>
      <c r="MR40" s="113"/>
      <c r="MS40" s="103" t="s">
        <v>22625</v>
      </c>
      <c r="MT40" s="103">
        <v>1</v>
      </c>
      <c r="MU40" s="103">
        <v>11.24</v>
      </c>
      <c r="MV40" s="103" t="s">
        <v>22626</v>
      </c>
      <c r="MW40" s="108"/>
      <c r="MX40" s="113"/>
      <c r="MY40" s="103" t="s">
        <v>22627</v>
      </c>
      <c r="MZ40" s="103">
        <v>1</v>
      </c>
      <c r="NA40" s="103">
        <v>13.25</v>
      </c>
      <c r="NB40" s="103" t="s">
        <v>22628</v>
      </c>
      <c r="NC40" s="108"/>
      <c r="ND40" s="113"/>
      <c r="NE40" s="103" t="s">
        <v>22629</v>
      </c>
      <c r="NF40" s="103">
        <v>1</v>
      </c>
      <c r="NG40" s="103">
        <v>10.39</v>
      </c>
      <c r="NH40" s="103" t="s">
        <v>22630</v>
      </c>
      <c r="NI40" s="103">
        <v>2</v>
      </c>
      <c r="NJ40" s="113"/>
      <c r="NK40" s="103" t="s">
        <v>22631</v>
      </c>
      <c r="NL40" s="103">
        <v>1</v>
      </c>
      <c r="NM40" s="103">
        <v>10.039999999999999</v>
      </c>
      <c r="NN40" s="103" t="s">
        <v>22632</v>
      </c>
      <c r="NO40" s="103">
        <v>25</v>
      </c>
      <c r="NP40" s="113"/>
      <c r="NQ40" s="103" t="s">
        <v>22633</v>
      </c>
      <c r="NR40" s="103">
        <v>1</v>
      </c>
      <c r="NS40" s="103">
        <v>9.59</v>
      </c>
      <c r="NT40" s="103" t="s">
        <v>22634</v>
      </c>
      <c r="NU40" s="103">
        <v>52</v>
      </c>
      <c r="NV40" s="113"/>
      <c r="NW40" s="104" t="s">
        <v>22635</v>
      </c>
      <c r="NX40" s="104">
        <v>1</v>
      </c>
      <c r="NY40" s="104">
        <v>9.4700000000000006</v>
      </c>
      <c r="NZ40" s="104" t="s">
        <v>22636</v>
      </c>
      <c r="OA40" s="104">
        <v>16</v>
      </c>
      <c r="OB40" s="113"/>
      <c r="OC40" s="104" t="s">
        <v>22637</v>
      </c>
      <c r="OD40" s="104">
        <v>1</v>
      </c>
      <c r="OE40" s="104">
        <v>1.1200000000000001</v>
      </c>
      <c r="OF40" s="104" t="s">
        <v>22638</v>
      </c>
      <c r="OG40" s="104">
        <v>21</v>
      </c>
      <c r="OH40" s="113"/>
      <c r="OI40" s="106" t="s">
        <v>22639</v>
      </c>
      <c r="OJ40" s="106">
        <v>1</v>
      </c>
      <c r="OK40" s="106">
        <v>10.45</v>
      </c>
      <c r="OL40" s="106" t="s">
        <v>22640</v>
      </c>
      <c r="OM40" s="106">
        <v>4</v>
      </c>
      <c r="ON40" s="113"/>
      <c r="OO40" s="104" t="s">
        <v>22641</v>
      </c>
      <c r="OP40" s="104">
        <v>1</v>
      </c>
      <c r="OQ40" s="104">
        <v>11.24</v>
      </c>
      <c r="OR40" s="104" t="s">
        <v>22642</v>
      </c>
      <c r="OS40" s="104">
        <v>33</v>
      </c>
      <c r="OT40" s="113"/>
      <c r="OU40" s="104" t="s">
        <v>22643</v>
      </c>
      <c r="OV40" s="104">
        <v>1</v>
      </c>
      <c r="OW40" s="104">
        <v>11.27</v>
      </c>
      <c r="OX40" s="104" t="s">
        <v>22644</v>
      </c>
      <c r="OY40" s="104">
        <v>22</v>
      </c>
      <c r="OZ40" s="113"/>
      <c r="PA40" s="104" t="s">
        <v>22645</v>
      </c>
      <c r="PB40" s="104">
        <v>1</v>
      </c>
      <c r="PC40" s="104">
        <v>8.4700000000000006</v>
      </c>
      <c r="PD40" s="104" t="s">
        <v>22646</v>
      </c>
      <c r="PE40" s="104">
        <v>19</v>
      </c>
      <c r="PF40" s="113"/>
      <c r="PG40" s="104" t="s">
        <v>22647</v>
      </c>
      <c r="PH40" s="104">
        <v>1</v>
      </c>
      <c r="PI40" s="104">
        <v>12.16</v>
      </c>
      <c r="PJ40" s="104" t="s">
        <v>22648</v>
      </c>
      <c r="PK40" s="104">
        <v>14</v>
      </c>
      <c r="PL40" s="113"/>
      <c r="PM40" s="104" t="s">
        <v>22649</v>
      </c>
      <c r="PN40" s="104">
        <v>1</v>
      </c>
      <c r="PO40" s="104">
        <v>7.23</v>
      </c>
      <c r="PP40" s="104" t="s">
        <v>22650</v>
      </c>
      <c r="PQ40" s="110"/>
      <c r="PR40" s="113"/>
      <c r="PS40" s="104" t="s">
        <v>22651</v>
      </c>
      <c r="PT40" s="104">
        <v>1</v>
      </c>
      <c r="PU40" s="104">
        <v>7.11</v>
      </c>
      <c r="PV40" s="104" t="s">
        <v>22652</v>
      </c>
      <c r="PW40" s="104">
        <v>21</v>
      </c>
      <c r="PX40" s="113"/>
      <c r="PY40" s="104" t="s">
        <v>22653</v>
      </c>
      <c r="PZ40" s="104">
        <v>1</v>
      </c>
      <c r="QA40" s="104">
        <v>7.11</v>
      </c>
      <c r="QB40" s="104" t="s">
        <v>22654</v>
      </c>
      <c r="QC40" s="110"/>
      <c r="QD40" s="113"/>
      <c r="QE40" s="104" t="s">
        <v>22655</v>
      </c>
      <c r="QF40" s="104">
        <v>1</v>
      </c>
      <c r="QG40" s="104">
        <v>10.06</v>
      </c>
      <c r="QH40" s="104" t="s">
        <v>22656</v>
      </c>
      <c r="QI40" s="110"/>
      <c r="QJ40" s="113"/>
      <c r="QK40" s="104" t="s">
        <v>22657</v>
      </c>
      <c r="QL40" s="104">
        <v>1</v>
      </c>
      <c r="QM40" s="104">
        <v>7.43</v>
      </c>
      <c r="QN40" s="104" t="s">
        <v>22658</v>
      </c>
      <c r="QO40" s="104">
        <v>33</v>
      </c>
      <c r="QP40" s="113"/>
      <c r="QQ40" s="104" t="s">
        <v>22659</v>
      </c>
      <c r="QR40" s="104">
        <v>1</v>
      </c>
      <c r="QS40" s="104">
        <v>7.38</v>
      </c>
      <c r="QT40" s="104" t="s">
        <v>22660</v>
      </c>
      <c r="QU40" s="104">
        <v>16</v>
      </c>
      <c r="QV40" s="113"/>
      <c r="QW40" s="104" t="s">
        <v>22661</v>
      </c>
      <c r="QX40" s="104">
        <v>1</v>
      </c>
      <c r="QY40" s="104">
        <v>9.1300000000000008</v>
      </c>
      <c r="QZ40" s="104" t="s">
        <v>22662</v>
      </c>
      <c r="RA40" s="110"/>
      <c r="RB40" s="113"/>
      <c r="RC40" s="104" t="s">
        <v>22663</v>
      </c>
      <c r="RD40" s="104">
        <v>1</v>
      </c>
      <c r="RE40" s="104">
        <v>12.14</v>
      </c>
      <c r="RF40" s="104" t="s">
        <v>22664</v>
      </c>
      <c r="RG40" s="110"/>
      <c r="RH40" s="113"/>
      <c r="RI40" s="104" t="s">
        <v>22665</v>
      </c>
      <c r="RJ40" s="104">
        <v>1</v>
      </c>
      <c r="RK40" s="104">
        <v>10.39</v>
      </c>
      <c r="RL40" s="104" t="s">
        <v>22666</v>
      </c>
      <c r="RM40" s="104">
        <v>11</v>
      </c>
      <c r="RN40" s="113"/>
      <c r="RO40" s="104" t="s">
        <v>22667</v>
      </c>
      <c r="RP40" s="104">
        <v>1</v>
      </c>
      <c r="RQ40" s="104">
        <v>10.45</v>
      </c>
      <c r="RR40" s="104" t="s">
        <v>22668</v>
      </c>
      <c r="RS40" s="110"/>
      <c r="RT40" s="113"/>
      <c r="RU40" s="104" t="s">
        <v>22669</v>
      </c>
      <c r="RV40" s="104">
        <v>1</v>
      </c>
      <c r="RW40" s="104">
        <v>4.46</v>
      </c>
      <c r="RX40" s="104" t="s">
        <v>22670</v>
      </c>
      <c r="RY40" s="110"/>
      <c r="RZ40" s="113"/>
    </row>
    <row r="41" spans="1:494" ht="12.75" x14ac:dyDescent="0.2">
      <c r="A41" s="113"/>
      <c r="B41" s="113"/>
      <c r="C41" s="103" t="s">
        <v>22671</v>
      </c>
      <c r="D41" s="103">
        <v>1</v>
      </c>
      <c r="E41" s="103">
        <v>5.5</v>
      </c>
      <c r="F41" s="103" t="s">
        <v>22672</v>
      </c>
      <c r="G41" s="103">
        <v>16</v>
      </c>
      <c r="H41" s="113"/>
      <c r="I41" s="103" t="s">
        <v>22673</v>
      </c>
      <c r="J41" s="103">
        <v>1</v>
      </c>
      <c r="K41" s="103">
        <v>11.37</v>
      </c>
      <c r="L41" s="103" t="s">
        <v>22674</v>
      </c>
      <c r="M41" s="103">
        <v>81</v>
      </c>
      <c r="N41" s="113"/>
      <c r="O41" s="103" t="s">
        <v>22675</v>
      </c>
      <c r="P41" s="103">
        <v>1</v>
      </c>
      <c r="Q41" s="103">
        <v>7.08</v>
      </c>
      <c r="R41" s="103" t="s">
        <v>22676</v>
      </c>
      <c r="S41" s="103">
        <v>8</v>
      </c>
      <c r="T41" s="113"/>
      <c r="U41" s="103" t="s">
        <v>22677</v>
      </c>
      <c r="V41" s="103">
        <v>1</v>
      </c>
      <c r="W41" s="103">
        <v>12.05</v>
      </c>
      <c r="X41" s="103" t="s">
        <v>22678</v>
      </c>
      <c r="Y41" s="103">
        <v>89</v>
      </c>
      <c r="Z41" s="113"/>
      <c r="AA41" s="103" t="s">
        <v>22679</v>
      </c>
      <c r="AB41" s="103">
        <v>1</v>
      </c>
      <c r="AC41" s="103">
        <v>10.55</v>
      </c>
      <c r="AD41" s="103" t="s">
        <v>22680</v>
      </c>
      <c r="AE41" s="103">
        <v>7</v>
      </c>
      <c r="AF41" s="113"/>
      <c r="AG41" s="103" t="s">
        <v>22681</v>
      </c>
      <c r="AH41" s="103">
        <v>1</v>
      </c>
      <c r="AI41" s="103">
        <v>6</v>
      </c>
      <c r="AJ41" s="103" t="s">
        <v>22682</v>
      </c>
      <c r="AL41" s="113"/>
      <c r="AM41" s="103" t="s">
        <v>22683</v>
      </c>
      <c r="AN41" s="103">
        <v>1</v>
      </c>
      <c r="AO41" s="103">
        <v>13.37</v>
      </c>
      <c r="AP41" s="103" t="s">
        <v>22684</v>
      </c>
      <c r="AQ41" s="103">
        <v>28</v>
      </c>
      <c r="AR41" s="113"/>
      <c r="AS41" s="103" t="s">
        <v>22685</v>
      </c>
      <c r="AT41" s="103">
        <v>1</v>
      </c>
      <c r="AU41" s="103">
        <v>9.5</v>
      </c>
      <c r="AV41" s="103" t="s">
        <v>22686</v>
      </c>
      <c r="AX41" s="113"/>
      <c r="AY41" s="103" t="s">
        <v>22687</v>
      </c>
      <c r="AZ41" s="103">
        <v>1</v>
      </c>
      <c r="BA41" s="103">
        <v>11.27</v>
      </c>
      <c r="BB41" s="103" t="s">
        <v>22688</v>
      </c>
      <c r="BD41" s="113"/>
      <c r="BE41" s="103" t="s">
        <v>22689</v>
      </c>
      <c r="BF41" s="103">
        <v>1</v>
      </c>
      <c r="BG41" s="103">
        <v>12.48</v>
      </c>
      <c r="BH41" s="103" t="s">
        <v>22690</v>
      </c>
      <c r="BI41" s="103">
        <v>15</v>
      </c>
      <c r="BJ41" s="113"/>
      <c r="BK41" s="103" t="s">
        <v>22691</v>
      </c>
      <c r="BL41" s="103">
        <v>1</v>
      </c>
      <c r="BM41" s="103">
        <v>8.4700000000000006</v>
      </c>
      <c r="BN41" s="103" t="s">
        <v>22692</v>
      </c>
      <c r="BO41" s="103">
        <v>15</v>
      </c>
      <c r="BP41" s="113"/>
      <c r="BQ41" s="103" t="s">
        <v>22693</v>
      </c>
      <c r="BR41" s="103">
        <v>1</v>
      </c>
      <c r="BS41" s="103">
        <v>9.43</v>
      </c>
      <c r="BT41" s="103" t="s">
        <v>22694</v>
      </c>
      <c r="BU41" s="108"/>
      <c r="BV41" s="113"/>
      <c r="BW41" s="103" t="s">
        <v>22695</v>
      </c>
      <c r="BX41" s="103">
        <v>1</v>
      </c>
      <c r="BY41" s="103">
        <v>11.05</v>
      </c>
      <c r="BZ41" s="103" t="s">
        <v>22696</v>
      </c>
      <c r="CA41" s="108"/>
      <c r="CB41" s="113"/>
      <c r="CC41" s="103" t="s">
        <v>22697</v>
      </c>
      <c r="CD41" s="103">
        <v>1</v>
      </c>
      <c r="CE41" s="103">
        <v>4</v>
      </c>
      <c r="CF41" s="103" t="s">
        <v>22698</v>
      </c>
      <c r="CG41" s="108"/>
      <c r="CH41" s="113"/>
      <c r="CI41" s="103" t="s">
        <v>22699</v>
      </c>
      <c r="CJ41" s="103">
        <v>1</v>
      </c>
      <c r="CK41" s="103">
        <v>9.16</v>
      </c>
      <c r="CL41" s="103" t="s">
        <v>22700</v>
      </c>
      <c r="CM41" s="103">
        <v>16</v>
      </c>
      <c r="CN41" s="113"/>
      <c r="CO41" s="103" t="s">
        <v>22701</v>
      </c>
      <c r="CP41" s="103">
        <v>1</v>
      </c>
      <c r="CQ41" s="103">
        <v>8.09</v>
      </c>
      <c r="CR41" s="103" t="s">
        <v>22702</v>
      </c>
      <c r="CS41" s="103">
        <v>11</v>
      </c>
      <c r="CT41" s="113"/>
      <c r="CU41" s="103" t="s">
        <v>22703</v>
      </c>
      <c r="CV41" s="103">
        <v>1</v>
      </c>
      <c r="CW41" s="103">
        <v>11.55</v>
      </c>
      <c r="CX41" s="103" t="s">
        <v>22704</v>
      </c>
      <c r="CY41" s="108"/>
      <c r="CZ41" s="113"/>
      <c r="DA41" s="103" t="s">
        <v>22705</v>
      </c>
      <c r="DB41" s="103">
        <v>1</v>
      </c>
      <c r="DC41" s="103">
        <v>9.48</v>
      </c>
      <c r="DD41" s="103" t="s">
        <v>22706</v>
      </c>
      <c r="DE41" s="108"/>
      <c r="DF41" s="113"/>
      <c r="DG41" s="103" t="s">
        <v>22707</v>
      </c>
      <c r="DH41" s="103">
        <v>1</v>
      </c>
      <c r="DI41" s="103">
        <v>12.32</v>
      </c>
      <c r="DJ41" s="103" t="s">
        <v>22708</v>
      </c>
      <c r="DK41" s="108"/>
      <c r="DL41" s="113"/>
      <c r="DM41" s="103" t="s">
        <v>22709</v>
      </c>
      <c r="DN41" s="103">
        <v>1</v>
      </c>
      <c r="DO41" s="103">
        <v>9.2799999999999994</v>
      </c>
      <c r="DP41" s="103" t="s">
        <v>22710</v>
      </c>
      <c r="DQ41" s="108"/>
      <c r="DR41" s="113"/>
      <c r="DS41" s="103" t="s">
        <v>22711</v>
      </c>
      <c r="DT41" s="103">
        <v>1</v>
      </c>
      <c r="DU41" s="103">
        <v>12.21</v>
      </c>
      <c r="DV41" s="103" t="s">
        <v>22712</v>
      </c>
      <c r="DW41" s="103">
        <v>22</v>
      </c>
      <c r="DX41" s="113"/>
      <c r="DY41" s="103" t="s">
        <v>22713</v>
      </c>
      <c r="DZ41" s="103">
        <v>1</v>
      </c>
      <c r="EA41" s="103">
        <v>11.52</v>
      </c>
      <c r="EB41" s="103" t="s">
        <v>22714</v>
      </c>
      <c r="EC41" s="108"/>
      <c r="ED41" s="113"/>
      <c r="EE41" s="103" t="s">
        <v>22715</v>
      </c>
      <c r="EF41" s="103">
        <v>1</v>
      </c>
      <c r="EG41" s="103">
        <v>6.45</v>
      </c>
      <c r="EH41" s="103" t="s">
        <v>22716</v>
      </c>
      <c r="EI41" s="108"/>
      <c r="EJ41" s="113"/>
      <c r="EK41" s="103" t="s">
        <v>22717</v>
      </c>
      <c r="EL41" s="103">
        <v>1</v>
      </c>
      <c r="EM41" s="103">
        <v>9.52</v>
      </c>
      <c r="EN41" s="103" t="s">
        <v>22718</v>
      </c>
      <c r="EO41" s="108"/>
      <c r="EP41" s="113"/>
      <c r="EQ41" s="103" t="s">
        <v>22719</v>
      </c>
      <c r="ER41" s="103">
        <v>1</v>
      </c>
      <c r="ES41" s="103">
        <v>5.27</v>
      </c>
      <c r="ET41" s="103" t="s">
        <v>22720</v>
      </c>
      <c r="EU41" s="103">
        <v>16</v>
      </c>
      <c r="EV41" s="113"/>
      <c r="EW41" s="103" t="s">
        <v>22721</v>
      </c>
      <c r="EX41" s="103">
        <v>1</v>
      </c>
      <c r="EY41" s="103">
        <v>11.52</v>
      </c>
      <c r="EZ41" s="103" t="s">
        <v>22722</v>
      </c>
      <c r="FA41" s="103">
        <v>15</v>
      </c>
      <c r="FB41" s="113"/>
      <c r="FC41" s="103" t="s">
        <v>22723</v>
      </c>
      <c r="FD41" s="103">
        <v>1</v>
      </c>
      <c r="FE41" s="103">
        <v>7.51</v>
      </c>
      <c r="FF41" s="103" t="s">
        <v>22724</v>
      </c>
      <c r="FG41" s="103">
        <v>16</v>
      </c>
      <c r="FH41" s="113"/>
      <c r="FI41" s="103" t="s">
        <v>22725</v>
      </c>
      <c r="FJ41" s="103">
        <v>1</v>
      </c>
      <c r="FK41" s="103">
        <v>11.38</v>
      </c>
      <c r="FL41" s="103" t="s">
        <v>22726</v>
      </c>
      <c r="FM41" s="108"/>
      <c r="FN41" s="113"/>
      <c r="FO41" s="103" t="s">
        <v>22727</v>
      </c>
      <c r="FP41" s="103">
        <v>1</v>
      </c>
      <c r="FQ41" s="103">
        <v>10.55</v>
      </c>
      <c r="FR41" s="103" t="s">
        <v>22728</v>
      </c>
      <c r="FS41" s="108"/>
      <c r="FT41" s="113"/>
      <c r="FU41" s="103" t="s">
        <v>22729</v>
      </c>
      <c r="FV41" s="103">
        <v>1</v>
      </c>
      <c r="FW41" s="103">
        <v>7.2</v>
      </c>
      <c r="FX41" s="103" t="s">
        <v>22730</v>
      </c>
      <c r="FY41" s="108"/>
      <c r="FZ41" s="113"/>
      <c r="GA41" s="103" t="s">
        <v>22731</v>
      </c>
      <c r="GB41" s="103">
        <v>1</v>
      </c>
      <c r="GC41" s="103">
        <v>10.49</v>
      </c>
      <c r="GD41" s="103" t="s">
        <v>22732</v>
      </c>
      <c r="GE41" s="108"/>
      <c r="GF41" s="113"/>
      <c r="GG41" s="103" t="s">
        <v>22733</v>
      </c>
      <c r="GH41" s="103">
        <v>1</v>
      </c>
      <c r="GI41" s="103">
        <v>9.18</v>
      </c>
      <c r="GJ41" s="103" t="s">
        <v>22734</v>
      </c>
      <c r="GK41" s="108"/>
      <c r="GL41" s="113"/>
      <c r="GM41" s="103" t="s">
        <v>22735</v>
      </c>
      <c r="GN41" s="103">
        <v>1</v>
      </c>
      <c r="GO41" s="103">
        <v>6.31</v>
      </c>
      <c r="GP41" s="103" t="s">
        <v>22736</v>
      </c>
      <c r="GQ41" s="108"/>
      <c r="GR41" s="113"/>
      <c r="GS41" s="103" t="s">
        <v>22737</v>
      </c>
      <c r="GT41" s="103">
        <v>1</v>
      </c>
      <c r="GU41" s="103">
        <v>7.03</v>
      </c>
      <c r="GV41" s="103" t="s">
        <v>22738</v>
      </c>
      <c r="GW41" s="103">
        <v>4</v>
      </c>
      <c r="GX41" s="113"/>
      <c r="GY41" s="103" t="s">
        <v>22739</v>
      </c>
      <c r="GZ41" s="103">
        <v>1</v>
      </c>
      <c r="HA41" s="103">
        <v>11.42</v>
      </c>
      <c r="HB41" s="103" t="s">
        <v>22740</v>
      </c>
      <c r="HC41" s="108"/>
      <c r="HD41" s="113"/>
      <c r="HE41" s="103" t="s">
        <v>22741</v>
      </c>
      <c r="HF41" s="103">
        <v>1</v>
      </c>
      <c r="HG41" s="103">
        <v>8.1999999999999993</v>
      </c>
      <c r="HH41" s="103" t="s">
        <v>22742</v>
      </c>
      <c r="HI41" s="108"/>
      <c r="HJ41" s="113"/>
      <c r="HK41" s="103" t="s">
        <v>22743</v>
      </c>
      <c r="HL41" s="103">
        <v>1</v>
      </c>
      <c r="HM41" s="103">
        <v>11.37</v>
      </c>
      <c r="HN41" s="103" t="s">
        <v>22744</v>
      </c>
      <c r="HO41" s="108"/>
      <c r="HP41" s="113"/>
      <c r="HQ41" s="103" t="s">
        <v>22745</v>
      </c>
      <c r="HR41" s="103">
        <v>1</v>
      </c>
      <c r="HS41" s="103">
        <v>12.31</v>
      </c>
      <c r="HT41" s="103" t="s">
        <v>22746</v>
      </c>
      <c r="HU41" s="103">
        <v>16</v>
      </c>
      <c r="HV41" s="113"/>
      <c r="HW41" s="103" t="s">
        <v>22747</v>
      </c>
      <c r="HX41" s="103">
        <v>1</v>
      </c>
      <c r="HY41" s="103">
        <v>7.01</v>
      </c>
      <c r="HZ41" s="103" t="s">
        <v>22748</v>
      </c>
      <c r="IA41" s="108"/>
      <c r="IB41" s="113"/>
      <c r="IC41" s="103" t="s">
        <v>22749</v>
      </c>
      <c r="ID41" s="103">
        <v>1</v>
      </c>
      <c r="IE41" s="103">
        <v>6.13</v>
      </c>
      <c r="IF41" s="103" t="s">
        <v>22750</v>
      </c>
      <c r="IG41" s="108"/>
      <c r="IH41" s="113"/>
      <c r="II41" s="103" t="s">
        <v>22751</v>
      </c>
      <c r="IJ41" s="103">
        <v>1</v>
      </c>
      <c r="IK41" s="103">
        <v>11.1</v>
      </c>
      <c r="IL41" s="103" t="s">
        <v>22752</v>
      </c>
      <c r="IM41" s="108"/>
      <c r="IN41" s="113"/>
      <c r="IO41" s="103" t="s">
        <v>22753</v>
      </c>
      <c r="IP41" s="103">
        <v>1</v>
      </c>
      <c r="IQ41" s="103">
        <v>5.19</v>
      </c>
      <c r="IR41" s="103" t="s">
        <v>22754</v>
      </c>
      <c r="IS41" s="108"/>
      <c r="IT41" s="113"/>
      <c r="IU41" s="103" t="s">
        <v>22755</v>
      </c>
      <c r="IV41" s="103">
        <v>1</v>
      </c>
      <c r="IW41" s="103">
        <v>13.04</v>
      </c>
      <c r="IX41" s="103" t="s">
        <v>22756</v>
      </c>
      <c r="IY41" s="103">
        <v>5</v>
      </c>
      <c r="IZ41" s="113"/>
      <c r="JA41" s="103" t="s">
        <v>22757</v>
      </c>
      <c r="JB41" s="103">
        <v>1</v>
      </c>
      <c r="JC41" s="103">
        <v>7.45</v>
      </c>
      <c r="JD41" s="103" t="s">
        <v>22758</v>
      </c>
      <c r="JE41" s="108"/>
      <c r="JF41" s="113"/>
      <c r="JG41" s="103" t="s">
        <v>22759</v>
      </c>
      <c r="JH41" s="103">
        <v>1</v>
      </c>
      <c r="JI41" s="103">
        <v>10.28</v>
      </c>
      <c r="JJ41" s="103" t="s">
        <v>22760</v>
      </c>
      <c r="JK41" s="108"/>
      <c r="JL41" s="113"/>
      <c r="JM41" s="103" t="s">
        <v>22761</v>
      </c>
      <c r="JN41" s="103">
        <v>1</v>
      </c>
      <c r="JO41" s="103">
        <v>4.3600000000000003</v>
      </c>
      <c r="JP41" s="103" t="s">
        <v>22762</v>
      </c>
      <c r="JQ41" s="108"/>
      <c r="JR41" s="113"/>
      <c r="JS41" s="103" t="s">
        <v>22763</v>
      </c>
      <c r="JT41" s="103">
        <v>1</v>
      </c>
      <c r="JU41" s="103">
        <v>6.02</v>
      </c>
      <c r="JV41" s="103" t="s">
        <v>22764</v>
      </c>
      <c r="JW41" s="108"/>
      <c r="JX41" s="113"/>
      <c r="JY41" s="103" t="s">
        <v>22765</v>
      </c>
      <c r="JZ41" s="103">
        <v>1</v>
      </c>
      <c r="KA41" s="103">
        <v>8.08</v>
      </c>
      <c r="KB41" s="103" t="s">
        <v>22766</v>
      </c>
      <c r="KC41" s="103">
        <v>23</v>
      </c>
      <c r="KD41" s="113"/>
      <c r="KE41" s="103" t="s">
        <v>22767</v>
      </c>
      <c r="KF41" s="103">
        <v>1</v>
      </c>
      <c r="KG41" s="103">
        <v>9.2100000000000009</v>
      </c>
      <c r="KH41" s="103" t="s">
        <v>22768</v>
      </c>
      <c r="KI41" s="103">
        <v>10</v>
      </c>
      <c r="KJ41" s="113"/>
      <c r="KK41" s="103" t="s">
        <v>22769</v>
      </c>
      <c r="KL41" s="103">
        <v>1</v>
      </c>
      <c r="KM41" s="103">
        <v>11.32</v>
      </c>
      <c r="KN41" s="103" t="s">
        <v>22770</v>
      </c>
      <c r="KO41" s="103">
        <v>18</v>
      </c>
      <c r="KP41" s="113"/>
      <c r="KQ41" s="103" t="s">
        <v>22771</v>
      </c>
      <c r="KR41" s="103">
        <v>1</v>
      </c>
      <c r="KS41" s="103">
        <v>10.3</v>
      </c>
      <c r="KT41" s="103" t="s">
        <v>22772</v>
      </c>
      <c r="KU41" s="103">
        <v>41</v>
      </c>
      <c r="KV41" s="113"/>
      <c r="KW41" s="103" t="s">
        <v>22773</v>
      </c>
      <c r="KX41" s="103">
        <v>1</v>
      </c>
      <c r="KY41" s="103">
        <v>11.21</v>
      </c>
      <c r="KZ41" s="103" t="s">
        <v>22774</v>
      </c>
      <c r="LA41" s="108"/>
      <c r="LB41" s="113"/>
      <c r="LC41" s="103" t="s">
        <v>22775</v>
      </c>
      <c r="LD41" s="103">
        <v>1</v>
      </c>
      <c r="LE41" s="103">
        <v>7.44</v>
      </c>
      <c r="LF41" s="103" t="s">
        <v>22776</v>
      </c>
      <c r="LG41" s="103">
        <v>29</v>
      </c>
      <c r="LH41" s="113"/>
      <c r="LI41" s="103" t="s">
        <v>22777</v>
      </c>
      <c r="LJ41" s="103">
        <v>1</v>
      </c>
      <c r="LK41" s="103">
        <v>4.4400000000000004</v>
      </c>
      <c r="LL41" s="103" t="s">
        <v>22778</v>
      </c>
      <c r="LM41" s="108"/>
      <c r="LN41" s="113"/>
      <c r="LO41" s="103" t="s">
        <v>22779</v>
      </c>
      <c r="LP41" s="103">
        <v>1</v>
      </c>
      <c r="LQ41" s="103">
        <v>9.0299999999999994</v>
      </c>
      <c r="LR41" s="103" t="s">
        <v>22780</v>
      </c>
      <c r="LS41" s="103">
        <v>81</v>
      </c>
      <c r="LT41" s="113"/>
      <c r="LU41" s="103" t="s">
        <v>22781</v>
      </c>
      <c r="LV41" s="103">
        <v>1</v>
      </c>
      <c r="LW41" s="103">
        <v>9.2799999999999994</v>
      </c>
      <c r="LX41" s="103" t="s">
        <v>22782</v>
      </c>
      <c r="LY41" s="108"/>
      <c r="LZ41" s="113"/>
      <c r="MA41" s="103" t="s">
        <v>22783</v>
      </c>
      <c r="MB41" s="103">
        <v>1</v>
      </c>
      <c r="MC41" s="103">
        <v>2.5099999999999998</v>
      </c>
      <c r="MD41" s="103" t="s">
        <v>22784</v>
      </c>
      <c r="ME41" s="108"/>
      <c r="MF41" s="113"/>
      <c r="MG41" s="103" t="s">
        <v>22785</v>
      </c>
      <c r="MH41" s="103">
        <v>1</v>
      </c>
      <c r="MI41" s="103">
        <v>6.16</v>
      </c>
      <c r="MJ41" s="103" t="s">
        <v>22786</v>
      </c>
      <c r="MK41" s="108"/>
      <c r="ML41" s="113"/>
      <c r="MM41" s="103" t="s">
        <v>22787</v>
      </c>
      <c r="MN41" s="103">
        <v>1</v>
      </c>
      <c r="MO41" s="103">
        <v>11.08</v>
      </c>
      <c r="MP41" s="103" t="s">
        <v>22788</v>
      </c>
      <c r="MQ41" s="108"/>
      <c r="MR41" s="113"/>
      <c r="MS41" s="103" t="s">
        <v>22789</v>
      </c>
      <c r="MT41" s="103">
        <v>1</v>
      </c>
      <c r="MU41" s="103">
        <v>11.13</v>
      </c>
      <c r="MV41" s="103" t="s">
        <v>22790</v>
      </c>
      <c r="MW41" s="103">
        <v>36</v>
      </c>
      <c r="MX41" s="113"/>
      <c r="MY41" s="103" t="s">
        <v>22791</v>
      </c>
      <c r="MZ41" s="103">
        <v>1</v>
      </c>
      <c r="NA41" s="103">
        <v>13.21</v>
      </c>
      <c r="NB41" s="103" t="s">
        <v>22792</v>
      </c>
      <c r="NC41" s="108"/>
      <c r="ND41" s="113"/>
      <c r="NE41" s="103" t="s">
        <v>22793</v>
      </c>
      <c r="NF41" s="103">
        <v>1</v>
      </c>
      <c r="NG41" s="103">
        <v>10.33</v>
      </c>
      <c r="NH41" s="103" t="s">
        <v>22794</v>
      </c>
      <c r="NI41" s="108"/>
      <c r="NJ41" s="113"/>
      <c r="NK41" s="103" t="s">
        <v>22795</v>
      </c>
      <c r="NL41" s="103">
        <v>1</v>
      </c>
      <c r="NM41" s="103">
        <v>9.5500000000000007</v>
      </c>
      <c r="NN41" s="103" t="s">
        <v>22796</v>
      </c>
      <c r="NO41" s="108"/>
      <c r="NP41" s="113"/>
      <c r="NQ41" s="103" t="s">
        <v>22797</v>
      </c>
      <c r="NR41" s="103">
        <v>1</v>
      </c>
      <c r="NS41" s="103">
        <v>9.2100000000000009</v>
      </c>
      <c r="NT41" s="103" t="s">
        <v>22798</v>
      </c>
      <c r="NU41" s="108"/>
      <c r="NV41" s="113"/>
      <c r="NW41" s="104" t="s">
        <v>22799</v>
      </c>
      <c r="NX41" s="104">
        <v>1</v>
      </c>
      <c r="NY41" s="104">
        <v>9.3800000000000008</v>
      </c>
      <c r="NZ41" s="104" t="s">
        <v>22800</v>
      </c>
      <c r="OA41" s="110"/>
      <c r="OB41" s="113"/>
      <c r="OC41" s="104" t="s">
        <v>22801</v>
      </c>
      <c r="OD41" s="104">
        <v>1</v>
      </c>
      <c r="OE41" s="104">
        <v>1</v>
      </c>
      <c r="OF41" s="104" t="s">
        <v>22802</v>
      </c>
      <c r="OG41" s="105"/>
      <c r="OH41" s="113"/>
      <c r="OI41" s="106" t="s">
        <v>22803</v>
      </c>
      <c r="OJ41" s="106">
        <v>1</v>
      </c>
      <c r="OK41" s="106">
        <v>10.4</v>
      </c>
      <c r="OL41" s="106" t="s">
        <v>22804</v>
      </c>
      <c r="OM41" s="107"/>
      <c r="ON41" s="113"/>
      <c r="OO41" s="104" t="s">
        <v>22805</v>
      </c>
      <c r="OP41" s="104">
        <v>1</v>
      </c>
      <c r="OQ41" s="104">
        <v>11.16</v>
      </c>
      <c r="OR41" s="104" t="s">
        <v>22806</v>
      </c>
      <c r="OS41" s="105"/>
      <c r="OT41" s="113"/>
      <c r="OU41" s="104" t="s">
        <v>22807</v>
      </c>
      <c r="OV41" s="104">
        <v>1</v>
      </c>
      <c r="OW41" s="104">
        <v>11.23</v>
      </c>
      <c r="OX41" s="104" t="s">
        <v>22808</v>
      </c>
      <c r="OY41" s="105"/>
      <c r="OZ41" s="113"/>
      <c r="PA41" s="104" t="s">
        <v>22809</v>
      </c>
      <c r="PB41" s="104">
        <v>1</v>
      </c>
      <c r="PC41" s="104">
        <v>8.0399999999999991</v>
      </c>
      <c r="PD41" s="104" t="s">
        <v>22810</v>
      </c>
      <c r="PE41" s="105"/>
      <c r="PF41" s="113"/>
      <c r="PG41" s="104" t="s">
        <v>22811</v>
      </c>
      <c r="PH41" s="104">
        <v>1</v>
      </c>
      <c r="PI41" s="104">
        <v>12.06</v>
      </c>
      <c r="PJ41" s="104" t="s">
        <v>22812</v>
      </c>
      <c r="PK41" s="105"/>
      <c r="PL41" s="113"/>
      <c r="PM41" s="104" t="s">
        <v>22813</v>
      </c>
      <c r="PN41" s="104">
        <v>1</v>
      </c>
      <c r="PO41" s="104">
        <v>7.09</v>
      </c>
      <c r="PP41" s="104" t="s">
        <v>22814</v>
      </c>
      <c r="PQ41" s="104">
        <v>81</v>
      </c>
      <c r="PR41" s="113"/>
      <c r="PS41" s="104" t="s">
        <v>22815</v>
      </c>
      <c r="PT41" s="104">
        <v>1</v>
      </c>
      <c r="PU41" s="104">
        <v>7.05</v>
      </c>
      <c r="PV41" s="104" t="s">
        <v>22816</v>
      </c>
      <c r="PW41" s="110"/>
      <c r="PX41" s="113"/>
      <c r="PY41" s="104" t="s">
        <v>22817</v>
      </c>
      <c r="PZ41" s="104">
        <v>1</v>
      </c>
      <c r="QA41" s="104">
        <v>6.55</v>
      </c>
      <c r="QB41" s="104" t="s">
        <v>22818</v>
      </c>
      <c r="QC41" s="110"/>
      <c r="QD41" s="113"/>
      <c r="QE41" s="104" t="s">
        <v>22819</v>
      </c>
      <c r="QF41" s="104">
        <v>1</v>
      </c>
      <c r="QG41" s="104">
        <v>9.52</v>
      </c>
      <c r="QH41" s="104" t="s">
        <v>22820</v>
      </c>
      <c r="QI41" s="104">
        <v>36</v>
      </c>
      <c r="QJ41" s="113"/>
      <c r="QK41" s="104" t="s">
        <v>22821</v>
      </c>
      <c r="QL41" s="104">
        <v>1</v>
      </c>
      <c r="QM41" s="104">
        <v>7.3</v>
      </c>
      <c r="QN41" s="104" t="s">
        <v>22822</v>
      </c>
      <c r="QO41" s="110"/>
      <c r="QP41" s="113"/>
      <c r="QQ41" s="104" t="s">
        <v>22823</v>
      </c>
      <c r="QR41" s="104">
        <v>1</v>
      </c>
      <c r="QS41" s="104">
        <v>7.28</v>
      </c>
      <c r="QT41" s="104" t="s">
        <v>22824</v>
      </c>
      <c r="QU41" s="110"/>
      <c r="QV41" s="113"/>
      <c r="QW41" s="104" t="s">
        <v>22825</v>
      </c>
      <c r="QX41" s="104">
        <v>1</v>
      </c>
      <c r="QY41" s="104">
        <v>8.49</v>
      </c>
      <c r="QZ41" s="104" t="s">
        <v>22826</v>
      </c>
      <c r="RA41" s="110"/>
      <c r="RB41" s="113"/>
      <c r="RC41" s="104" t="s">
        <v>22827</v>
      </c>
      <c r="RD41" s="104">
        <v>1</v>
      </c>
      <c r="RE41" s="104">
        <v>12.07</v>
      </c>
      <c r="RF41" s="104" t="s">
        <v>22828</v>
      </c>
      <c r="RG41" s="110"/>
      <c r="RH41" s="113"/>
      <c r="RI41" s="104" t="s">
        <v>22829</v>
      </c>
      <c r="RJ41" s="104">
        <v>1</v>
      </c>
      <c r="RK41" s="104">
        <v>10.25</v>
      </c>
      <c r="RL41" s="104" t="s">
        <v>22830</v>
      </c>
      <c r="RM41" s="110"/>
      <c r="RN41" s="113"/>
      <c r="RO41" s="104" t="s">
        <v>22831</v>
      </c>
      <c r="RP41" s="104">
        <v>1</v>
      </c>
      <c r="RQ41" s="104">
        <v>10.41</v>
      </c>
      <c r="RR41" s="104" t="s">
        <v>22832</v>
      </c>
      <c r="RS41" s="104">
        <v>36</v>
      </c>
      <c r="RT41" s="113"/>
      <c r="RU41" s="104" t="s">
        <v>22833</v>
      </c>
      <c r="RV41" s="104">
        <v>1</v>
      </c>
      <c r="RW41" s="104">
        <v>4.4000000000000004</v>
      </c>
      <c r="RX41" s="104" t="s">
        <v>22834</v>
      </c>
      <c r="RY41" s="110"/>
      <c r="RZ41" s="113"/>
    </row>
    <row r="42" spans="1:494" ht="12.75" x14ac:dyDescent="0.2">
      <c r="A42" s="113"/>
      <c r="B42" s="113"/>
      <c r="C42" s="103" t="s">
        <v>22835</v>
      </c>
      <c r="D42" s="103">
        <v>1</v>
      </c>
      <c r="E42" s="103">
        <v>5.37</v>
      </c>
      <c r="F42" s="103" t="s">
        <v>22836</v>
      </c>
      <c r="H42" s="113"/>
      <c r="I42" s="103" t="s">
        <v>22837</v>
      </c>
      <c r="J42" s="103">
        <v>1</v>
      </c>
      <c r="K42" s="103">
        <v>11.3</v>
      </c>
      <c r="L42" s="103" t="s">
        <v>22838</v>
      </c>
      <c r="N42" s="113"/>
      <c r="O42" s="103" t="s">
        <v>22839</v>
      </c>
      <c r="P42" s="103">
        <v>1</v>
      </c>
      <c r="Q42" s="103">
        <v>7.02</v>
      </c>
      <c r="R42" s="103" t="s">
        <v>22840</v>
      </c>
      <c r="T42" s="113"/>
      <c r="U42" s="103" t="s">
        <v>22841</v>
      </c>
      <c r="V42" s="103">
        <v>1</v>
      </c>
      <c r="W42" s="103">
        <v>11.47</v>
      </c>
      <c r="X42" s="103" t="s">
        <v>22842</v>
      </c>
      <c r="Z42" s="113"/>
      <c r="AA42" s="103" t="s">
        <v>22843</v>
      </c>
      <c r="AB42" s="103">
        <v>1</v>
      </c>
      <c r="AC42" s="103">
        <v>10.46</v>
      </c>
      <c r="AD42" s="103" t="s">
        <v>22844</v>
      </c>
      <c r="AF42" s="113"/>
      <c r="AG42" s="103" t="s">
        <v>22845</v>
      </c>
      <c r="AH42" s="103">
        <v>1</v>
      </c>
      <c r="AI42" s="103">
        <v>5.54</v>
      </c>
      <c r="AJ42" s="103" t="s">
        <v>22846</v>
      </c>
      <c r="AL42" s="113"/>
      <c r="AM42" s="103" t="s">
        <v>22847</v>
      </c>
      <c r="AN42" s="103">
        <v>1</v>
      </c>
      <c r="AO42" s="103">
        <v>13.18</v>
      </c>
      <c r="AP42" s="103" t="s">
        <v>22848</v>
      </c>
      <c r="AR42" s="113"/>
      <c r="AS42" s="103" t="s">
        <v>22849</v>
      </c>
      <c r="AT42" s="103">
        <v>1</v>
      </c>
      <c r="AU42" s="103">
        <v>9.43</v>
      </c>
      <c r="AV42" s="103" t="s">
        <v>22850</v>
      </c>
      <c r="AW42" s="103">
        <v>93</v>
      </c>
      <c r="AX42" s="113"/>
      <c r="AY42" s="103" t="s">
        <v>22851</v>
      </c>
      <c r="AZ42" s="103">
        <v>1</v>
      </c>
      <c r="BA42" s="103">
        <v>11.2</v>
      </c>
      <c r="BB42" s="103" t="s">
        <v>22852</v>
      </c>
      <c r="BC42" s="108"/>
      <c r="BD42" s="113"/>
      <c r="BE42" s="103" t="s">
        <v>22853</v>
      </c>
      <c r="BF42" s="103">
        <v>1</v>
      </c>
      <c r="BG42" s="103">
        <v>12.42</v>
      </c>
      <c r="BH42" s="103" t="s">
        <v>22854</v>
      </c>
      <c r="BI42" s="108"/>
      <c r="BJ42" s="113"/>
      <c r="BK42" s="103" t="s">
        <v>22855</v>
      </c>
      <c r="BL42" s="103">
        <v>1</v>
      </c>
      <c r="BM42" s="103">
        <v>8.23</v>
      </c>
      <c r="BN42" s="103" t="s">
        <v>22856</v>
      </c>
      <c r="BO42" s="108"/>
      <c r="BP42" s="113"/>
      <c r="BQ42" s="103" t="s">
        <v>22857</v>
      </c>
      <c r="BR42" s="103">
        <v>1</v>
      </c>
      <c r="BS42" s="103">
        <v>9.33</v>
      </c>
      <c r="BT42" s="103" t="s">
        <v>22858</v>
      </c>
      <c r="BU42" s="103">
        <v>10</v>
      </c>
      <c r="BV42" s="113"/>
      <c r="BW42" s="103" t="s">
        <v>22859</v>
      </c>
      <c r="BX42" s="103">
        <v>1</v>
      </c>
      <c r="BY42" s="103">
        <v>10.59</v>
      </c>
      <c r="BZ42" s="103" t="s">
        <v>22860</v>
      </c>
      <c r="CA42" s="103">
        <v>40</v>
      </c>
      <c r="CB42" s="113"/>
      <c r="CC42" s="103" t="s">
        <v>22861</v>
      </c>
      <c r="CD42" s="103">
        <v>1</v>
      </c>
      <c r="CE42" s="103">
        <v>3.44</v>
      </c>
      <c r="CF42" s="103" t="s">
        <v>22862</v>
      </c>
      <c r="CG42" s="103">
        <v>14</v>
      </c>
      <c r="CH42" s="113"/>
      <c r="CI42" s="103" t="s">
        <v>22863</v>
      </c>
      <c r="CJ42" s="103">
        <v>1</v>
      </c>
      <c r="CK42" s="103">
        <v>9.1</v>
      </c>
      <c r="CL42" s="103" t="s">
        <v>22864</v>
      </c>
      <c r="CM42" s="108"/>
      <c r="CN42" s="113"/>
      <c r="CO42" s="103" t="s">
        <v>22865</v>
      </c>
      <c r="CP42" s="103">
        <v>1</v>
      </c>
      <c r="CQ42" s="103">
        <v>7.15</v>
      </c>
      <c r="CR42" s="103" t="s">
        <v>22866</v>
      </c>
      <c r="CS42" s="108"/>
      <c r="CT42" s="113"/>
      <c r="CU42" s="103" t="s">
        <v>22867</v>
      </c>
      <c r="CV42" s="103">
        <v>1</v>
      </c>
      <c r="CW42" s="103">
        <v>11.46</v>
      </c>
      <c r="CX42" s="103" t="s">
        <v>22868</v>
      </c>
      <c r="CY42" s="103">
        <v>82</v>
      </c>
      <c r="CZ42" s="113"/>
      <c r="DA42" s="103" t="s">
        <v>22869</v>
      </c>
      <c r="DB42" s="103">
        <v>1</v>
      </c>
      <c r="DC42" s="103">
        <v>9.2100000000000009</v>
      </c>
      <c r="DD42" s="103" t="s">
        <v>22870</v>
      </c>
      <c r="DE42" s="103">
        <v>15</v>
      </c>
      <c r="DF42" s="113"/>
      <c r="DG42" s="103" t="s">
        <v>22871</v>
      </c>
      <c r="DH42" s="103">
        <v>1</v>
      </c>
      <c r="DI42" s="103">
        <v>9.41</v>
      </c>
      <c r="DJ42" s="103" t="s">
        <v>22872</v>
      </c>
      <c r="DK42" s="103">
        <v>93</v>
      </c>
      <c r="DL42" s="113"/>
      <c r="DM42" s="103" t="s">
        <v>22873</v>
      </c>
      <c r="DN42" s="103">
        <v>1</v>
      </c>
      <c r="DO42" s="103">
        <v>9.25</v>
      </c>
      <c r="DP42" s="103" t="s">
        <v>22874</v>
      </c>
      <c r="DQ42" s="103">
        <v>25</v>
      </c>
      <c r="DR42" s="113"/>
      <c r="DS42" s="103" t="s">
        <v>22875</v>
      </c>
      <c r="DT42" s="103">
        <v>1</v>
      </c>
      <c r="DU42" s="103">
        <v>11.52</v>
      </c>
      <c r="DV42" s="103" t="s">
        <v>22876</v>
      </c>
      <c r="DW42" s="108"/>
      <c r="DX42" s="113"/>
      <c r="DY42" s="103" t="s">
        <v>22877</v>
      </c>
      <c r="DZ42" s="103">
        <v>1</v>
      </c>
      <c r="EA42" s="103">
        <v>11.35</v>
      </c>
      <c r="EB42" s="103" t="s">
        <v>22878</v>
      </c>
      <c r="EC42" s="108"/>
      <c r="ED42" s="113"/>
      <c r="EE42" s="103" t="s">
        <v>22879</v>
      </c>
      <c r="EF42" s="103">
        <v>1</v>
      </c>
      <c r="EG42" s="103">
        <v>6.04</v>
      </c>
      <c r="EH42" s="103" t="s">
        <v>22880</v>
      </c>
      <c r="EI42" s="103">
        <v>19</v>
      </c>
      <c r="EJ42" s="113"/>
      <c r="EK42" s="103" t="s">
        <v>22881</v>
      </c>
      <c r="EL42" s="103">
        <v>1</v>
      </c>
      <c r="EM42" s="103">
        <v>9.43</v>
      </c>
      <c r="EN42" s="103" t="s">
        <v>22882</v>
      </c>
      <c r="EO42" s="108"/>
      <c r="EP42" s="113"/>
      <c r="EQ42" s="103" t="s">
        <v>22883</v>
      </c>
      <c r="ER42" s="103">
        <v>1</v>
      </c>
      <c r="ES42" s="103">
        <v>5.21</v>
      </c>
      <c r="ET42" s="103" t="s">
        <v>22884</v>
      </c>
      <c r="EU42" s="108"/>
      <c r="EV42" s="113"/>
      <c r="EW42" s="103" t="s">
        <v>22885</v>
      </c>
      <c r="EX42" s="103">
        <v>1</v>
      </c>
      <c r="EY42" s="103">
        <v>11.39</v>
      </c>
      <c r="EZ42" s="103" t="s">
        <v>22886</v>
      </c>
      <c r="FA42" s="108"/>
      <c r="FB42" s="113"/>
      <c r="FC42" s="103" t="s">
        <v>22887</v>
      </c>
      <c r="FD42" s="103">
        <v>1</v>
      </c>
      <c r="FE42" s="103">
        <v>7.44</v>
      </c>
      <c r="FF42" s="103" t="s">
        <v>22888</v>
      </c>
      <c r="FG42" s="108"/>
      <c r="FH42" s="113"/>
      <c r="FI42" s="103" t="s">
        <v>22889</v>
      </c>
      <c r="FJ42" s="103">
        <v>1</v>
      </c>
      <c r="FK42" s="103">
        <v>11.31</v>
      </c>
      <c r="FL42" s="103" t="s">
        <v>22890</v>
      </c>
      <c r="FM42" s="108"/>
      <c r="FN42" s="113"/>
      <c r="FO42" s="103" t="s">
        <v>22891</v>
      </c>
      <c r="FP42" s="103">
        <v>1</v>
      </c>
      <c r="FQ42" s="103">
        <v>10.44</v>
      </c>
      <c r="FR42" s="103" t="s">
        <v>22892</v>
      </c>
      <c r="FS42" s="103">
        <v>18</v>
      </c>
      <c r="FT42" s="113"/>
      <c r="FU42" s="103" t="s">
        <v>22893</v>
      </c>
      <c r="FV42" s="103">
        <v>1</v>
      </c>
      <c r="FW42" s="103">
        <v>7.09</v>
      </c>
      <c r="FX42" s="103" t="s">
        <v>22894</v>
      </c>
      <c r="FY42" s="103">
        <v>28</v>
      </c>
      <c r="FZ42" s="113"/>
      <c r="GA42" s="103" t="s">
        <v>22895</v>
      </c>
      <c r="GB42" s="103">
        <v>1</v>
      </c>
      <c r="GC42" s="103">
        <v>10.199999999999999</v>
      </c>
      <c r="GD42" s="103" t="s">
        <v>22896</v>
      </c>
      <c r="GE42" s="108"/>
      <c r="GF42" s="113"/>
      <c r="GG42" s="103" t="s">
        <v>22897</v>
      </c>
      <c r="GH42" s="103">
        <v>1</v>
      </c>
      <c r="GI42" s="103">
        <v>9.08</v>
      </c>
      <c r="GJ42" s="103" t="s">
        <v>22898</v>
      </c>
      <c r="GK42" s="103">
        <v>16</v>
      </c>
      <c r="GL42" s="113"/>
      <c r="GM42" s="103" t="s">
        <v>22899</v>
      </c>
      <c r="GN42" s="103">
        <v>1</v>
      </c>
      <c r="GO42" s="103">
        <v>6.29</v>
      </c>
      <c r="GP42" s="103" t="s">
        <v>22900</v>
      </c>
      <c r="GQ42" s="108"/>
      <c r="GR42" s="113"/>
      <c r="GS42" s="103" t="s">
        <v>22901</v>
      </c>
      <c r="GT42" s="103">
        <v>1</v>
      </c>
      <c r="GU42" s="103">
        <v>6.47</v>
      </c>
      <c r="GV42" s="103" t="s">
        <v>22902</v>
      </c>
      <c r="GW42" s="108"/>
      <c r="GX42" s="113"/>
      <c r="GY42" s="103" t="s">
        <v>22903</v>
      </c>
      <c r="GZ42" s="103">
        <v>1</v>
      </c>
      <c r="HA42" s="103">
        <v>11.37</v>
      </c>
      <c r="HB42" s="103" t="s">
        <v>22904</v>
      </c>
      <c r="HC42" s="103">
        <v>18</v>
      </c>
      <c r="HD42" s="113"/>
      <c r="HE42" s="103" t="s">
        <v>22905</v>
      </c>
      <c r="HF42" s="103">
        <v>1</v>
      </c>
      <c r="HG42" s="103">
        <v>8.1</v>
      </c>
      <c r="HH42" s="103" t="s">
        <v>22906</v>
      </c>
      <c r="HI42" s="103">
        <v>11</v>
      </c>
      <c r="HJ42" s="113"/>
      <c r="HK42" s="103" t="s">
        <v>22907</v>
      </c>
      <c r="HL42" s="103">
        <v>1</v>
      </c>
      <c r="HM42" s="103">
        <v>11.29</v>
      </c>
      <c r="HN42" s="103" t="s">
        <v>22908</v>
      </c>
      <c r="HO42" s="108"/>
      <c r="HP42" s="113"/>
      <c r="HQ42" s="103" t="s">
        <v>22909</v>
      </c>
      <c r="HR42" s="103">
        <v>1</v>
      </c>
      <c r="HS42" s="103">
        <v>12.21</v>
      </c>
      <c r="HT42" s="103" t="s">
        <v>22910</v>
      </c>
      <c r="HU42" s="108"/>
      <c r="HV42" s="113"/>
      <c r="HW42" s="103" t="s">
        <v>22911</v>
      </c>
      <c r="HX42" s="103">
        <v>1</v>
      </c>
      <c r="HY42" s="103">
        <v>6.49</v>
      </c>
      <c r="HZ42" s="103" t="s">
        <v>22912</v>
      </c>
      <c r="IA42" s="108"/>
      <c r="IB42" s="113"/>
      <c r="IC42" s="103" t="s">
        <v>22913</v>
      </c>
      <c r="ID42" s="103">
        <v>1</v>
      </c>
      <c r="IE42" s="103">
        <v>5.54</v>
      </c>
      <c r="IF42" s="103" t="s">
        <v>22914</v>
      </c>
      <c r="IG42" s="108"/>
      <c r="IH42" s="113"/>
      <c r="II42" s="103" t="s">
        <v>22915</v>
      </c>
      <c r="IJ42" s="103">
        <v>1</v>
      </c>
      <c r="IK42" s="103">
        <v>11.02</v>
      </c>
      <c r="IL42" s="103" t="s">
        <v>22916</v>
      </c>
      <c r="IM42" s="108"/>
      <c r="IN42" s="113"/>
      <c r="IO42" s="103" t="s">
        <v>22917</v>
      </c>
      <c r="IP42" s="103">
        <v>1</v>
      </c>
      <c r="IQ42" s="103">
        <v>5.17</v>
      </c>
      <c r="IR42" s="103" t="s">
        <v>22918</v>
      </c>
      <c r="IS42" s="108"/>
      <c r="IT42" s="113"/>
      <c r="IU42" s="103" t="s">
        <v>22919</v>
      </c>
      <c r="IV42" s="103">
        <v>1</v>
      </c>
      <c r="IW42" s="103">
        <v>12.55</v>
      </c>
      <c r="IX42" s="103" t="s">
        <v>22920</v>
      </c>
      <c r="IY42" s="108"/>
      <c r="IZ42" s="113"/>
      <c r="JA42" s="103" t="s">
        <v>22921</v>
      </c>
      <c r="JB42" s="103">
        <v>1</v>
      </c>
      <c r="JC42" s="103">
        <v>7.44</v>
      </c>
      <c r="JD42" s="103" t="s">
        <v>22922</v>
      </c>
      <c r="JE42" s="108"/>
      <c r="JF42" s="113"/>
      <c r="JG42" s="103" t="s">
        <v>22923</v>
      </c>
      <c r="JH42" s="103">
        <v>1</v>
      </c>
      <c r="JI42" s="103">
        <v>10.199999999999999</v>
      </c>
      <c r="JJ42" s="103" t="s">
        <v>22924</v>
      </c>
      <c r="JK42" s="103">
        <v>20</v>
      </c>
      <c r="JL42" s="113"/>
      <c r="JM42" s="103" t="s">
        <v>22925</v>
      </c>
      <c r="JN42" s="103">
        <v>1</v>
      </c>
      <c r="JO42" s="103">
        <v>4.21</v>
      </c>
      <c r="JP42" s="103" t="s">
        <v>22926</v>
      </c>
      <c r="JQ42" s="103">
        <v>67</v>
      </c>
      <c r="JR42" s="113"/>
      <c r="JS42" s="103" t="s">
        <v>22927</v>
      </c>
      <c r="JT42" s="103">
        <v>1</v>
      </c>
      <c r="JU42" s="103">
        <v>5.41</v>
      </c>
      <c r="JV42" s="103" t="s">
        <v>22928</v>
      </c>
      <c r="JW42" s="108"/>
      <c r="JX42" s="113"/>
      <c r="JY42" s="103" t="s">
        <v>22929</v>
      </c>
      <c r="JZ42" s="103">
        <v>1</v>
      </c>
      <c r="KA42" s="103">
        <v>7.4</v>
      </c>
      <c r="KB42" s="103" t="s">
        <v>22930</v>
      </c>
      <c r="KC42" s="108"/>
      <c r="KD42" s="113"/>
      <c r="KE42" s="103" t="s">
        <v>22931</v>
      </c>
      <c r="KF42" s="103">
        <v>1</v>
      </c>
      <c r="KG42" s="103">
        <v>8.42</v>
      </c>
      <c r="KH42" s="103" t="s">
        <v>22932</v>
      </c>
      <c r="KI42" s="108"/>
      <c r="KJ42" s="113"/>
      <c r="KK42" s="103" t="s">
        <v>22933</v>
      </c>
      <c r="KL42" s="103">
        <v>1</v>
      </c>
      <c r="KM42" s="103">
        <v>11.19</v>
      </c>
      <c r="KN42" s="103" t="s">
        <v>22934</v>
      </c>
      <c r="KO42" s="108"/>
      <c r="KP42" s="113"/>
      <c r="KQ42" s="103" t="s">
        <v>22935</v>
      </c>
      <c r="KR42" s="103">
        <v>1</v>
      </c>
      <c r="KS42" s="103">
        <v>10.15</v>
      </c>
      <c r="KT42" s="103" t="s">
        <v>22936</v>
      </c>
      <c r="KU42" s="108"/>
      <c r="KV42" s="113"/>
      <c r="KW42" s="103" t="s">
        <v>22937</v>
      </c>
      <c r="KX42" s="103">
        <v>1</v>
      </c>
      <c r="KY42" s="103">
        <v>11.03</v>
      </c>
      <c r="KZ42" s="103" t="s">
        <v>22938</v>
      </c>
      <c r="LA42" s="108"/>
      <c r="LB42" s="113"/>
      <c r="LC42" s="103" t="s">
        <v>22939</v>
      </c>
      <c r="LD42" s="103">
        <v>1</v>
      </c>
      <c r="LE42" s="103">
        <v>7.25</v>
      </c>
      <c r="LF42" s="103" t="s">
        <v>22940</v>
      </c>
      <c r="LG42" s="108"/>
      <c r="LH42" s="113"/>
      <c r="LI42" s="103" t="s">
        <v>22941</v>
      </c>
      <c r="LJ42" s="103">
        <v>1</v>
      </c>
      <c r="LK42" s="103">
        <v>4.3499999999999996</v>
      </c>
      <c r="LL42" s="103" t="s">
        <v>22942</v>
      </c>
      <c r="LM42" s="103">
        <v>56</v>
      </c>
      <c r="LN42" s="113"/>
      <c r="LO42" s="103" t="s">
        <v>22943</v>
      </c>
      <c r="LP42" s="103">
        <v>1</v>
      </c>
      <c r="LQ42" s="103">
        <v>8.57</v>
      </c>
      <c r="LR42" s="103" t="s">
        <v>22944</v>
      </c>
      <c r="LS42" s="108"/>
      <c r="LT42" s="113"/>
      <c r="LU42" s="103" t="s">
        <v>22945</v>
      </c>
      <c r="LV42" s="103">
        <v>1</v>
      </c>
      <c r="LW42" s="103">
        <v>9.26</v>
      </c>
      <c r="LX42" s="103" t="s">
        <v>22946</v>
      </c>
      <c r="LY42" s="108"/>
      <c r="LZ42" s="113"/>
      <c r="MA42" s="103" t="s">
        <v>22947</v>
      </c>
      <c r="MB42" s="103">
        <v>1</v>
      </c>
      <c r="MC42" s="103">
        <v>2.11</v>
      </c>
      <c r="MD42" s="103" t="s">
        <v>22948</v>
      </c>
      <c r="ME42" s="108"/>
      <c r="MF42" s="113"/>
      <c r="MG42" s="103" t="s">
        <v>22949</v>
      </c>
      <c r="MH42" s="103">
        <v>1</v>
      </c>
      <c r="MI42" s="103">
        <v>5.32</v>
      </c>
      <c r="MJ42" s="103" t="s">
        <v>22950</v>
      </c>
      <c r="MK42" s="103">
        <v>19</v>
      </c>
      <c r="ML42" s="113"/>
      <c r="MM42" s="103" t="s">
        <v>22951</v>
      </c>
      <c r="MN42" s="103">
        <v>1</v>
      </c>
      <c r="MO42" s="103">
        <v>10.57</v>
      </c>
      <c r="MP42" s="103" t="s">
        <v>22952</v>
      </c>
      <c r="MQ42" s="108"/>
      <c r="MR42" s="113"/>
      <c r="MS42" s="103" t="s">
        <v>22953</v>
      </c>
      <c r="MT42" s="103">
        <v>1</v>
      </c>
      <c r="MU42" s="103">
        <v>11.05</v>
      </c>
      <c r="MV42" s="103" t="s">
        <v>22954</v>
      </c>
      <c r="MW42" s="108"/>
      <c r="MX42" s="113"/>
      <c r="MY42" s="103" t="s">
        <v>22955</v>
      </c>
      <c r="MZ42" s="103">
        <v>1</v>
      </c>
      <c r="NA42" s="103">
        <v>13.18</v>
      </c>
      <c r="NB42" s="103" t="s">
        <v>22956</v>
      </c>
      <c r="NC42" s="108"/>
      <c r="ND42" s="113"/>
      <c r="NE42" s="103" t="s">
        <v>22957</v>
      </c>
      <c r="NF42" s="103">
        <v>1</v>
      </c>
      <c r="NG42" s="103">
        <v>10.210000000000001</v>
      </c>
      <c r="NH42" s="103" t="s">
        <v>22958</v>
      </c>
      <c r="NI42" s="108"/>
      <c r="NJ42" s="113"/>
      <c r="NK42" s="103" t="s">
        <v>22959</v>
      </c>
      <c r="NL42" s="103">
        <v>1</v>
      </c>
      <c r="NM42" s="103">
        <v>9.44</v>
      </c>
      <c r="NN42" s="103" t="s">
        <v>22960</v>
      </c>
      <c r="NO42" s="103">
        <v>32</v>
      </c>
      <c r="NP42" s="113"/>
      <c r="NQ42" s="103" t="s">
        <v>22961</v>
      </c>
      <c r="NR42" s="103">
        <v>1</v>
      </c>
      <c r="NS42" s="103">
        <v>9.07</v>
      </c>
      <c r="NT42" s="103" t="s">
        <v>22962</v>
      </c>
      <c r="NU42" s="103">
        <v>42</v>
      </c>
      <c r="NV42" s="113"/>
      <c r="NW42" s="104" t="s">
        <v>22963</v>
      </c>
      <c r="NX42" s="104">
        <v>1</v>
      </c>
      <c r="NY42" s="104">
        <v>9.36</v>
      </c>
      <c r="NZ42" s="104" t="s">
        <v>22964</v>
      </c>
      <c r="OA42" s="110"/>
      <c r="OB42" s="113"/>
      <c r="OC42" s="104" t="s">
        <v>22965</v>
      </c>
      <c r="OD42" s="104">
        <v>1</v>
      </c>
      <c r="OE42" s="104">
        <v>0.51</v>
      </c>
      <c r="OF42" s="104" t="s">
        <v>22966</v>
      </c>
      <c r="OG42" s="104">
        <v>76</v>
      </c>
      <c r="OH42" s="113"/>
      <c r="OI42" s="106" t="s">
        <v>22967</v>
      </c>
      <c r="OJ42" s="106">
        <v>1</v>
      </c>
      <c r="OK42" s="106">
        <v>10.039999999999999</v>
      </c>
      <c r="OL42" s="106" t="s">
        <v>22968</v>
      </c>
      <c r="OM42" s="107"/>
      <c r="ON42" s="113"/>
      <c r="OO42" s="104" t="s">
        <v>22969</v>
      </c>
      <c r="OP42" s="104">
        <v>1</v>
      </c>
      <c r="OQ42" s="104">
        <v>10.57</v>
      </c>
      <c r="OR42" s="104" t="s">
        <v>22970</v>
      </c>
      <c r="OS42" s="105"/>
      <c r="OT42" s="113"/>
      <c r="OU42" s="104" t="s">
        <v>22971</v>
      </c>
      <c r="OV42" s="104">
        <v>1</v>
      </c>
      <c r="OW42" s="104">
        <v>11.09</v>
      </c>
      <c r="OX42" s="104" t="s">
        <v>22972</v>
      </c>
      <c r="OY42" s="104">
        <v>44</v>
      </c>
      <c r="OZ42" s="113"/>
      <c r="PA42" s="104" t="s">
        <v>22973</v>
      </c>
      <c r="PB42" s="104">
        <v>1</v>
      </c>
      <c r="PC42" s="104">
        <v>7.57</v>
      </c>
      <c r="PD42" s="104" t="s">
        <v>22974</v>
      </c>
      <c r="PE42" s="104">
        <v>16</v>
      </c>
      <c r="PF42" s="113"/>
      <c r="PG42" s="104" t="s">
        <v>22975</v>
      </c>
      <c r="PH42" s="104">
        <v>1</v>
      </c>
      <c r="PI42" s="104">
        <v>9.31</v>
      </c>
      <c r="PJ42" s="104" t="s">
        <v>22976</v>
      </c>
      <c r="PK42" s="104">
        <v>29</v>
      </c>
      <c r="PL42" s="113"/>
      <c r="PM42" s="104" t="s">
        <v>22977</v>
      </c>
      <c r="PN42" s="104">
        <v>1</v>
      </c>
      <c r="PO42" s="104">
        <v>5.52</v>
      </c>
      <c r="PP42" s="104" t="s">
        <v>22978</v>
      </c>
      <c r="PQ42" s="110"/>
      <c r="PR42" s="113"/>
      <c r="PS42" s="104" t="s">
        <v>22979</v>
      </c>
      <c r="PT42" s="104">
        <v>1</v>
      </c>
      <c r="PU42" s="104">
        <v>6.53</v>
      </c>
      <c r="PV42" s="104" t="s">
        <v>22980</v>
      </c>
      <c r="PW42" s="104">
        <v>20</v>
      </c>
      <c r="PX42" s="113"/>
      <c r="PY42" s="104" t="s">
        <v>22981</v>
      </c>
      <c r="PZ42" s="104">
        <v>1</v>
      </c>
      <c r="QA42" s="104">
        <v>6.48</v>
      </c>
      <c r="QB42" s="104" t="s">
        <v>22982</v>
      </c>
      <c r="QC42" s="110"/>
      <c r="QD42" s="113"/>
      <c r="QE42" s="104" t="s">
        <v>22983</v>
      </c>
      <c r="QF42" s="104">
        <v>1</v>
      </c>
      <c r="QG42" s="104">
        <v>9.42</v>
      </c>
      <c r="QH42" s="104" t="s">
        <v>22984</v>
      </c>
      <c r="QI42" s="110"/>
      <c r="QJ42" s="113"/>
      <c r="QK42" s="104" t="s">
        <v>22985</v>
      </c>
      <c r="QL42" s="104">
        <v>1</v>
      </c>
      <c r="QM42" s="104">
        <v>7.26</v>
      </c>
      <c r="QN42" s="104" t="s">
        <v>22986</v>
      </c>
      <c r="QO42" s="104">
        <v>14</v>
      </c>
      <c r="QP42" s="113"/>
      <c r="QQ42" s="104" t="s">
        <v>22987</v>
      </c>
      <c r="QR42" s="104">
        <v>1</v>
      </c>
      <c r="QS42" s="104">
        <v>6.42</v>
      </c>
      <c r="QT42" s="104" t="s">
        <v>22988</v>
      </c>
      <c r="QU42" s="104">
        <v>16</v>
      </c>
      <c r="QV42" s="113"/>
      <c r="QW42" s="104" t="s">
        <v>22989</v>
      </c>
      <c r="QX42" s="104">
        <v>1</v>
      </c>
      <c r="QY42" s="104">
        <v>8.3699999999999992</v>
      </c>
      <c r="QZ42" s="104" t="s">
        <v>22990</v>
      </c>
      <c r="RA42" s="110"/>
      <c r="RB42" s="113"/>
      <c r="RC42" s="104" t="s">
        <v>22991</v>
      </c>
      <c r="RD42" s="104">
        <v>1</v>
      </c>
      <c r="RE42" s="104">
        <v>11.48</v>
      </c>
      <c r="RF42" s="104" t="s">
        <v>22992</v>
      </c>
      <c r="RG42" s="104">
        <v>23</v>
      </c>
      <c r="RH42" s="113"/>
      <c r="RI42" s="104" t="s">
        <v>22993</v>
      </c>
      <c r="RJ42" s="104">
        <v>1</v>
      </c>
      <c r="RK42" s="104">
        <v>10.210000000000001</v>
      </c>
      <c r="RL42" s="104" t="s">
        <v>22994</v>
      </c>
      <c r="RM42" s="104">
        <v>24</v>
      </c>
      <c r="RN42" s="113"/>
      <c r="RO42" s="104" t="s">
        <v>22995</v>
      </c>
      <c r="RP42" s="104">
        <v>1</v>
      </c>
      <c r="RQ42" s="104">
        <v>10.34</v>
      </c>
      <c r="RR42" s="104" t="s">
        <v>22996</v>
      </c>
      <c r="RS42" s="110"/>
      <c r="RT42" s="113"/>
      <c r="RU42" s="104" t="s">
        <v>22997</v>
      </c>
      <c r="RV42" s="104">
        <v>1</v>
      </c>
      <c r="RW42" s="104">
        <v>4.3099999999999996</v>
      </c>
      <c r="RX42" s="104" t="s">
        <v>22998</v>
      </c>
      <c r="RY42" s="110"/>
      <c r="RZ42" s="113"/>
    </row>
    <row r="43" spans="1:494" ht="12.75" x14ac:dyDescent="0.2">
      <c r="A43" s="113"/>
      <c r="B43" s="113"/>
      <c r="C43" s="103" t="s">
        <v>22999</v>
      </c>
      <c r="D43" s="103">
        <v>1</v>
      </c>
      <c r="E43" s="103">
        <v>5.33</v>
      </c>
      <c r="F43" s="103" t="s">
        <v>23000</v>
      </c>
      <c r="H43" s="113"/>
      <c r="I43" s="103" t="s">
        <v>23001</v>
      </c>
      <c r="J43" s="103">
        <v>1</v>
      </c>
      <c r="K43" s="103">
        <v>11.19</v>
      </c>
      <c r="L43" s="103" t="s">
        <v>23002</v>
      </c>
      <c r="M43" s="103">
        <v>36</v>
      </c>
      <c r="N43" s="113"/>
      <c r="O43" s="103" t="s">
        <v>23003</v>
      </c>
      <c r="P43" s="103">
        <v>1</v>
      </c>
      <c r="Q43" s="103">
        <v>6.25</v>
      </c>
      <c r="R43" s="103" t="s">
        <v>23004</v>
      </c>
      <c r="S43" s="103">
        <v>21</v>
      </c>
      <c r="T43" s="113"/>
      <c r="U43" s="103" t="s">
        <v>23005</v>
      </c>
      <c r="V43" s="103">
        <v>1</v>
      </c>
      <c r="W43" s="103">
        <v>11.34</v>
      </c>
      <c r="X43" s="103" t="s">
        <v>23006</v>
      </c>
      <c r="Z43" s="113"/>
      <c r="AA43" s="103" t="s">
        <v>23007</v>
      </c>
      <c r="AB43" s="103">
        <v>1</v>
      </c>
      <c r="AC43" s="103">
        <v>10.34</v>
      </c>
      <c r="AD43" s="103" t="s">
        <v>23008</v>
      </c>
      <c r="AE43" s="103">
        <v>7</v>
      </c>
      <c r="AF43" s="113"/>
      <c r="AG43" s="103" t="s">
        <v>23009</v>
      </c>
      <c r="AH43" s="103">
        <v>1</v>
      </c>
      <c r="AI43" s="103">
        <v>5.41</v>
      </c>
      <c r="AJ43" s="103" t="s">
        <v>23010</v>
      </c>
      <c r="AL43" s="113"/>
      <c r="AM43" s="103" t="s">
        <v>23011</v>
      </c>
      <c r="AN43" s="103">
        <v>1</v>
      </c>
      <c r="AO43" s="103">
        <v>13.08</v>
      </c>
      <c r="AP43" s="103" t="s">
        <v>23012</v>
      </c>
      <c r="AR43" s="113"/>
      <c r="AS43" s="103" t="s">
        <v>23013</v>
      </c>
      <c r="AT43" s="103">
        <v>1</v>
      </c>
      <c r="AU43" s="103">
        <v>9.3000000000000007</v>
      </c>
      <c r="AV43" s="103" t="s">
        <v>23014</v>
      </c>
      <c r="AX43" s="113"/>
      <c r="AY43" s="103" t="s">
        <v>23015</v>
      </c>
      <c r="AZ43" s="103">
        <v>1</v>
      </c>
      <c r="BA43" s="103">
        <v>11.03</v>
      </c>
      <c r="BB43" s="103" t="s">
        <v>23016</v>
      </c>
      <c r="BC43" s="103">
        <v>65</v>
      </c>
      <c r="BD43" s="113"/>
      <c r="BE43" s="103" t="s">
        <v>23017</v>
      </c>
      <c r="BF43" s="103">
        <v>1</v>
      </c>
      <c r="BG43" s="103">
        <v>12.32</v>
      </c>
      <c r="BH43" s="103" t="s">
        <v>23018</v>
      </c>
      <c r="BI43" s="103">
        <v>15</v>
      </c>
      <c r="BJ43" s="113"/>
      <c r="BK43" s="103" t="s">
        <v>23019</v>
      </c>
      <c r="BL43" s="103">
        <v>1</v>
      </c>
      <c r="BM43" s="103">
        <v>8.08</v>
      </c>
      <c r="BN43" s="103" t="s">
        <v>23020</v>
      </c>
      <c r="BO43" s="103">
        <v>5</v>
      </c>
      <c r="BP43" s="113"/>
      <c r="BQ43" s="103" t="s">
        <v>23021</v>
      </c>
      <c r="BR43" s="103">
        <v>1</v>
      </c>
      <c r="BS43" s="103">
        <v>9.2200000000000006</v>
      </c>
      <c r="BT43" s="103" t="s">
        <v>23022</v>
      </c>
      <c r="BU43" s="108"/>
      <c r="BV43" s="113"/>
      <c r="BW43" s="103" t="s">
        <v>23023</v>
      </c>
      <c r="BX43" s="103">
        <v>1</v>
      </c>
      <c r="BY43" s="103">
        <v>8.35</v>
      </c>
      <c r="BZ43" s="103" t="s">
        <v>23024</v>
      </c>
      <c r="CA43" s="108"/>
      <c r="CB43" s="113"/>
      <c r="CC43" s="103" t="s">
        <v>23025</v>
      </c>
      <c r="CD43" s="103">
        <v>1</v>
      </c>
      <c r="CE43" s="103">
        <v>3.34</v>
      </c>
      <c r="CF43" s="103" t="s">
        <v>23026</v>
      </c>
      <c r="CG43" s="108"/>
      <c r="CH43" s="113"/>
      <c r="CI43" s="103" t="s">
        <v>23027</v>
      </c>
      <c r="CJ43" s="103">
        <v>1</v>
      </c>
      <c r="CK43" s="103">
        <v>9.0399999999999991</v>
      </c>
      <c r="CL43" s="103" t="s">
        <v>23028</v>
      </c>
      <c r="CM43" s="103">
        <v>7</v>
      </c>
      <c r="CN43" s="113"/>
      <c r="CO43" s="103" t="s">
        <v>23029</v>
      </c>
      <c r="CP43" s="103">
        <v>1</v>
      </c>
      <c r="CQ43" s="103">
        <v>7.11</v>
      </c>
      <c r="CR43" s="103" t="s">
        <v>23030</v>
      </c>
      <c r="CS43" s="108"/>
      <c r="CT43" s="113"/>
      <c r="CU43" s="103" t="s">
        <v>23031</v>
      </c>
      <c r="CV43" s="103">
        <v>1</v>
      </c>
      <c r="CW43" s="103">
        <v>11.37</v>
      </c>
      <c r="CX43" s="103" t="s">
        <v>23032</v>
      </c>
      <c r="CY43" s="108"/>
      <c r="CZ43" s="113"/>
      <c r="DA43" s="103" t="s">
        <v>23033</v>
      </c>
      <c r="DB43" s="103">
        <v>1</v>
      </c>
      <c r="DC43" s="103">
        <v>9.1199999999999992</v>
      </c>
      <c r="DD43" s="103" t="s">
        <v>23034</v>
      </c>
      <c r="DE43" s="108"/>
      <c r="DF43" s="113"/>
      <c r="DG43" s="103" t="s">
        <v>23035</v>
      </c>
      <c r="DH43" s="103">
        <v>1</v>
      </c>
      <c r="DI43" s="103">
        <v>9.23</v>
      </c>
      <c r="DJ43" s="103" t="s">
        <v>23036</v>
      </c>
      <c r="DK43" s="108"/>
      <c r="DL43" s="113"/>
      <c r="DM43" s="103" t="s">
        <v>23037</v>
      </c>
      <c r="DN43" s="103">
        <v>1</v>
      </c>
      <c r="DO43" s="103">
        <v>9.0399999999999991</v>
      </c>
      <c r="DP43" s="103" t="s">
        <v>23038</v>
      </c>
      <c r="DQ43" s="103">
        <v>93</v>
      </c>
      <c r="DR43" s="113"/>
      <c r="DS43" s="103" t="s">
        <v>23039</v>
      </c>
      <c r="DT43" s="103">
        <v>1</v>
      </c>
      <c r="DU43" s="103">
        <v>11.38</v>
      </c>
      <c r="DV43" s="103" t="s">
        <v>23040</v>
      </c>
      <c r="DW43" s="103">
        <v>34</v>
      </c>
      <c r="DX43" s="113"/>
      <c r="DY43" s="103" t="s">
        <v>23041</v>
      </c>
      <c r="DZ43" s="103">
        <v>1</v>
      </c>
      <c r="EA43" s="103">
        <v>11.33</v>
      </c>
      <c r="EB43" s="103" t="s">
        <v>23042</v>
      </c>
      <c r="EC43" s="108"/>
      <c r="ED43" s="113"/>
      <c r="EE43" s="103" t="s">
        <v>23043</v>
      </c>
      <c r="EF43" s="103">
        <v>1</v>
      </c>
      <c r="EG43" s="103">
        <v>5.28</v>
      </c>
      <c r="EH43" s="103" t="s">
        <v>23044</v>
      </c>
      <c r="EI43" s="108"/>
      <c r="EJ43" s="113"/>
      <c r="EK43" s="103" t="s">
        <v>23045</v>
      </c>
      <c r="EL43" s="103">
        <v>1</v>
      </c>
      <c r="EM43" s="103">
        <v>9.31</v>
      </c>
      <c r="EN43" s="103" t="s">
        <v>23046</v>
      </c>
      <c r="EO43" s="103">
        <v>24</v>
      </c>
      <c r="EP43" s="113"/>
      <c r="EQ43" s="103" t="s">
        <v>23047</v>
      </c>
      <c r="ER43" s="103">
        <v>1</v>
      </c>
      <c r="ES43" s="103">
        <v>4.57</v>
      </c>
      <c r="ET43" s="103" t="s">
        <v>23048</v>
      </c>
      <c r="EU43" s="103">
        <v>17</v>
      </c>
      <c r="EV43" s="113"/>
      <c r="EW43" s="103" t="s">
        <v>23049</v>
      </c>
      <c r="EX43" s="103">
        <v>1</v>
      </c>
      <c r="EY43" s="103">
        <v>11.18</v>
      </c>
      <c r="EZ43" s="103" t="s">
        <v>23050</v>
      </c>
      <c r="FA43" s="103">
        <v>7</v>
      </c>
      <c r="FB43" s="113"/>
      <c r="FC43" s="103" t="s">
        <v>23051</v>
      </c>
      <c r="FD43" s="103">
        <v>1</v>
      </c>
      <c r="FE43" s="103">
        <v>7.22</v>
      </c>
      <c r="FF43" s="103" t="s">
        <v>23052</v>
      </c>
      <c r="FG43" s="103">
        <v>46</v>
      </c>
      <c r="FH43" s="113"/>
      <c r="FI43" s="103" t="s">
        <v>23053</v>
      </c>
      <c r="FJ43" s="103">
        <v>1</v>
      </c>
      <c r="FK43" s="103">
        <v>11.28</v>
      </c>
      <c r="FL43" s="103" t="s">
        <v>23054</v>
      </c>
      <c r="FM43" s="108"/>
      <c r="FN43" s="113"/>
      <c r="FO43" s="103" t="s">
        <v>23055</v>
      </c>
      <c r="FP43" s="103">
        <v>1</v>
      </c>
      <c r="FQ43" s="103">
        <v>10.18</v>
      </c>
      <c r="FR43" s="103" t="s">
        <v>23056</v>
      </c>
      <c r="FS43" s="108"/>
      <c r="FT43" s="113"/>
      <c r="FU43" s="103" t="s">
        <v>23057</v>
      </c>
      <c r="FV43" s="103">
        <v>1</v>
      </c>
      <c r="FW43" s="103">
        <v>6.55</v>
      </c>
      <c r="FX43" s="103" t="s">
        <v>23058</v>
      </c>
      <c r="FY43" s="108"/>
      <c r="FZ43" s="113"/>
      <c r="GA43" s="103" t="s">
        <v>23059</v>
      </c>
      <c r="GB43" s="103">
        <v>1</v>
      </c>
      <c r="GC43" s="103">
        <v>10.17</v>
      </c>
      <c r="GD43" s="103" t="s">
        <v>23060</v>
      </c>
      <c r="GE43" s="108"/>
      <c r="GF43" s="113"/>
      <c r="GG43" s="103" t="s">
        <v>23061</v>
      </c>
      <c r="GH43" s="103">
        <v>1</v>
      </c>
      <c r="GI43" s="103">
        <v>8.26</v>
      </c>
      <c r="GJ43" s="103" t="s">
        <v>23062</v>
      </c>
      <c r="GK43" s="108"/>
      <c r="GL43" s="113"/>
      <c r="GM43" s="103" t="s">
        <v>23063</v>
      </c>
      <c r="GN43" s="103">
        <v>1</v>
      </c>
      <c r="GO43" s="103">
        <v>5.49</v>
      </c>
      <c r="GP43" s="103" t="s">
        <v>23064</v>
      </c>
      <c r="GQ43" s="103">
        <v>25</v>
      </c>
      <c r="GR43" s="113"/>
      <c r="GS43" s="103" t="s">
        <v>23065</v>
      </c>
      <c r="GT43" s="103">
        <v>1</v>
      </c>
      <c r="GU43" s="103">
        <v>6.34</v>
      </c>
      <c r="GV43" s="103" t="s">
        <v>23066</v>
      </c>
      <c r="GW43" s="108"/>
      <c r="GX43" s="113"/>
      <c r="GY43" s="103" t="s">
        <v>23067</v>
      </c>
      <c r="GZ43" s="103">
        <v>1</v>
      </c>
      <c r="HA43" s="103">
        <v>11.26</v>
      </c>
      <c r="HB43" s="103" t="s">
        <v>23068</v>
      </c>
      <c r="HC43" s="108"/>
      <c r="HD43" s="113"/>
      <c r="HE43" s="103" t="s">
        <v>23069</v>
      </c>
      <c r="HF43" s="103">
        <v>1</v>
      </c>
      <c r="HG43" s="103">
        <v>7.36</v>
      </c>
      <c r="HH43" s="103" t="s">
        <v>23070</v>
      </c>
      <c r="HI43" s="108"/>
      <c r="HJ43" s="113"/>
      <c r="HK43" s="103" t="s">
        <v>23071</v>
      </c>
      <c r="HL43" s="103">
        <v>1</v>
      </c>
      <c r="HM43" s="103">
        <v>10.57</v>
      </c>
      <c r="HN43" s="103" t="s">
        <v>23072</v>
      </c>
      <c r="HO43" s="108"/>
      <c r="HP43" s="113"/>
      <c r="HQ43" s="103" t="s">
        <v>23073</v>
      </c>
      <c r="HR43" s="103">
        <v>1</v>
      </c>
      <c r="HS43" s="103">
        <v>11.56</v>
      </c>
      <c r="HT43" s="103" t="s">
        <v>23074</v>
      </c>
      <c r="HU43" s="103">
        <v>9</v>
      </c>
      <c r="HV43" s="113"/>
      <c r="HW43" s="103" t="s">
        <v>23075</v>
      </c>
      <c r="HX43" s="103">
        <v>1</v>
      </c>
      <c r="HY43" s="103">
        <v>6.01</v>
      </c>
      <c r="HZ43" s="103" t="s">
        <v>23076</v>
      </c>
      <c r="IA43" s="108"/>
      <c r="IB43" s="113"/>
      <c r="IC43" s="103" t="s">
        <v>23077</v>
      </c>
      <c r="ID43" s="103">
        <v>1</v>
      </c>
      <c r="IE43" s="103">
        <v>5.38</v>
      </c>
      <c r="IF43" s="103" t="s">
        <v>23078</v>
      </c>
      <c r="IG43" s="108"/>
      <c r="IH43" s="113"/>
      <c r="II43" s="103" t="s">
        <v>23079</v>
      </c>
      <c r="IJ43" s="103">
        <v>1</v>
      </c>
      <c r="IK43" s="103">
        <v>10.57</v>
      </c>
      <c r="IL43" s="103" t="s">
        <v>23080</v>
      </c>
      <c r="IM43" s="108"/>
      <c r="IN43" s="113"/>
      <c r="IO43" s="103" t="s">
        <v>23081</v>
      </c>
      <c r="IP43" s="103">
        <v>1</v>
      </c>
      <c r="IQ43" s="103">
        <v>5.13</v>
      </c>
      <c r="IR43" s="103" t="s">
        <v>23082</v>
      </c>
      <c r="IS43" s="103">
        <v>24</v>
      </c>
      <c r="IT43" s="113"/>
      <c r="IU43" s="103" t="s">
        <v>23083</v>
      </c>
      <c r="IV43" s="103">
        <v>1</v>
      </c>
      <c r="IW43" s="103">
        <v>12.49</v>
      </c>
      <c r="IX43" s="103" t="s">
        <v>23084</v>
      </c>
      <c r="IY43" s="103">
        <v>24</v>
      </c>
      <c r="IZ43" s="113"/>
      <c r="JA43" s="103" t="s">
        <v>23085</v>
      </c>
      <c r="JB43" s="103">
        <v>1</v>
      </c>
      <c r="JC43" s="103">
        <v>6.59</v>
      </c>
      <c r="JD43" s="103" t="s">
        <v>23086</v>
      </c>
      <c r="JE43" s="103">
        <v>25</v>
      </c>
      <c r="JF43" s="113"/>
      <c r="JG43" s="103" t="s">
        <v>23087</v>
      </c>
      <c r="JH43" s="103">
        <v>1</v>
      </c>
      <c r="JI43" s="103">
        <v>10.11</v>
      </c>
      <c r="JJ43" s="103" t="s">
        <v>23088</v>
      </c>
      <c r="JK43" s="108"/>
      <c r="JL43" s="113"/>
      <c r="JM43" s="103" t="s">
        <v>23089</v>
      </c>
      <c r="JN43" s="103">
        <v>1</v>
      </c>
      <c r="JO43" s="103">
        <v>4.16</v>
      </c>
      <c r="JP43" s="103" t="s">
        <v>23090</v>
      </c>
      <c r="JQ43" s="108"/>
      <c r="JR43" s="113"/>
      <c r="JS43" s="103" t="s">
        <v>23091</v>
      </c>
      <c r="JT43" s="103">
        <v>1</v>
      </c>
      <c r="JU43" s="103">
        <v>5.29</v>
      </c>
      <c r="JV43" s="103" t="s">
        <v>23092</v>
      </c>
      <c r="JW43" s="108"/>
      <c r="JX43" s="113"/>
      <c r="JY43" s="103" t="s">
        <v>23093</v>
      </c>
      <c r="JZ43" s="103">
        <v>1</v>
      </c>
      <c r="KA43" s="103">
        <v>7.3</v>
      </c>
      <c r="KB43" s="103" t="s">
        <v>23094</v>
      </c>
      <c r="KC43" s="103">
        <v>28</v>
      </c>
      <c r="KD43" s="113"/>
      <c r="KE43" s="103" t="s">
        <v>23095</v>
      </c>
      <c r="KF43" s="103">
        <v>1</v>
      </c>
      <c r="KG43" s="103">
        <v>8.3699999999999992</v>
      </c>
      <c r="KH43" s="103" t="s">
        <v>23096</v>
      </c>
      <c r="KI43" s="108"/>
      <c r="KJ43" s="113"/>
      <c r="KK43" s="103" t="s">
        <v>23097</v>
      </c>
      <c r="KL43" s="103">
        <v>1</v>
      </c>
      <c r="KM43" s="103">
        <v>11.07</v>
      </c>
      <c r="KN43" s="103" t="s">
        <v>23098</v>
      </c>
      <c r="KO43" s="108"/>
      <c r="KP43" s="113"/>
      <c r="KQ43" s="103" t="s">
        <v>23099</v>
      </c>
      <c r="KR43" s="103">
        <v>1</v>
      </c>
      <c r="KS43" s="103">
        <v>10.09</v>
      </c>
      <c r="KT43" s="103" t="s">
        <v>23100</v>
      </c>
      <c r="KU43" s="103">
        <v>11</v>
      </c>
      <c r="KV43" s="113"/>
      <c r="KW43" s="103" t="s">
        <v>23101</v>
      </c>
      <c r="KX43" s="103">
        <v>1</v>
      </c>
      <c r="KY43" s="103">
        <v>11.01</v>
      </c>
      <c r="KZ43" s="103" t="s">
        <v>23102</v>
      </c>
      <c r="LA43" s="108"/>
      <c r="LB43" s="113"/>
      <c r="LC43" s="103" t="s">
        <v>23103</v>
      </c>
      <c r="LD43" s="103">
        <v>1</v>
      </c>
      <c r="LE43" s="103">
        <v>7.14</v>
      </c>
      <c r="LF43" s="103" t="s">
        <v>23104</v>
      </c>
      <c r="LG43" s="103">
        <v>28</v>
      </c>
      <c r="LH43" s="113"/>
      <c r="LI43" s="103" t="s">
        <v>23105</v>
      </c>
      <c r="LJ43" s="103">
        <v>1</v>
      </c>
      <c r="LK43" s="103">
        <v>4.24</v>
      </c>
      <c r="LL43" s="103" t="s">
        <v>23106</v>
      </c>
      <c r="LM43" s="108"/>
      <c r="LN43" s="113"/>
      <c r="LO43" s="103" t="s">
        <v>23107</v>
      </c>
      <c r="LP43" s="103">
        <v>1</v>
      </c>
      <c r="LQ43" s="103">
        <v>8.2799999999999994</v>
      </c>
      <c r="LR43" s="103" t="s">
        <v>23108</v>
      </c>
      <c r="LS43" s="108"/>
      <c r="LT43" s="113"/>
      <c r="LU43" s="103" t="s">
        <v>23109</v>
      </c>
      <c r="LV43" s="103">
        <v>1</v>
      </c>
      <c r="LW43" s="103">
        <v>9.2100000000000009</v>
      </c>
      <c r="LX43" s="103" t="s">
        <v>23110</v>
      </c>
      <c r="LY43" s="103">
        <v>68</v>
      </c>
      <c r="LZ43" s="113"/>
      <c r="MA43" s="103" t="s">
        <v>23111</v>
      </c>
      <c r="MB43" s="103">
        <v>1</v>
      </c>
      <c r="MC43" s="103">
        <v>1.53</v>
      </c>
      <c r="MD43" s="103" t="s">
        <v>23112</v>
      </c>
      <c r="ME43" s="108"/>
      <c r="MF43" s="113"/>
      <c r="MG43" s="103" t="s">
        <v>23113</v>
      </c>
      <c r="MH43" s="103">
        <v>1</v>
      </c>
      <c r="MI43" s="103">
        <v>5.24</v>
      </c>
      <c r="MJ43" s="103" t="s">
        <v>23114</v>
      </c>
      <c r="MK43" s="108"/>
      <c r="ML43" s="113"/>
      <c r="MM43" s="103" t="s">
        <v>23115</v>
      </c>
      <c r="MN43" s="103">
        <v>1</v>
      </c>
      <c r="MO43" s="103">
        <v>10.55</v>
      </c>
      <c r="MP43" s="103" t="s">
        <v>23116</v>
      </c>
      <c r="MQ43" s="108"/>
      <c r="MR43" s="113"/>
      <c r="MS43" s="103" t="s">
        <v>23117</v>
      </c>
      <c r="MT43" s="103">
        <v>1</v>
      </c>
      <c r="MU43" s="103">
        <v>10.53</v>
      </c>
      <c r="MV43" s="103" t="s">
        <v>23118</v>
      </c>
      <c r="MW43" s="108"/>
      <c r="MX43" s="113"/>
      <c r="MY43" s="103" t="s">
        <v>23119</v>
      </c>
      <c r="MZ43" s="103">
        <v>1</v>
      </c>
      <c r="NA43" s="103">
        <v>13.14</v>
      </c>
      <c r="NB43" s="103" t="s">
        <v>23120</v>
      </c>
      <c r="NC43" s="108"/>
      <c r="ND43" s="113"/>
      <c r="NE43" s="103" t="s">
        <v>23121</v>
      </c>
      <c r="NF43" s="103">
        <v>1</v>
      </c>
      <c r="NG43" s="103">
        <v>10.18</v>
      </c>
      <c r="NH43" s="103" t="s">
        <v>23122</v>
      </c>
      <c r="NI43" s="108"/>
      <c r="NJ43" s="113"/>
      <c r="NK43" s="103" t="s">
        <v>23123</v>
      </c>
      <c r="NL43" s="103">
        <v>1</v>
      </c>
      <c r="NM43" s="103">
        <v>9.31</v>
      </c>
      <c r="NN43" s="103" t="s">
        <v>23124</v>
      </c>
      <c r="NO43" s="108"/>
      <c r="NP43" s="113"/>
      <c r="NQ43" s="103" t="s">
        <v>23125</v>
      </c>
      <c r="NR43" s="103">
        <v>1</v>
      </c>
      <c r="NS43" s="103">
        <v>9.0299999999999994</v>
      </c>
      <c r="NT43" s="103" t="s">
        <v>23126</v>
      </c>
      <c r="NU43" s="108"/>
      <c r="NV43" s="113"/>
      <c r="NW43" s="104" t="s">
        <v>23127</v>
      </c>
      <c r="NX43" s="104">
        <v>1</v>
      </c>
      <c r="NY43" s="104">
        <v>9.27</v>
      </c>
      <c r="NZ43" s="104" t="s">
        <v>23128</v>
      </c>
      <c r="OA43" s="110"/>
      <c r="OB43" s="113"/>
      <c r="OC43" s="104" t="s">
        <v>23129</v>
      </c>
      <c r="OD43" s="104">
        <v>1</v>
      </c>
      <c r="OE43" s="104">
        <v>0.46</v>
      </c>
      <c r="OF43" s="104" t="s">
        <v>23130</v>
      </c>
      <c r="OG43" s="105"/>
      <c r="OH43" s="113"/>
      <c r="OI43" s="106" t="s">
        <v>23131</v>
      </c>
      <c r="OJ43" s="106">
        <v>1</v>
      </c>
      <c r="OK43" s="106">
        <v>9.58</v>
      </c>
      <c r="OL43" s="106" t="s">
        <v>23132</v>
      </c>
      <c r="OM43" s="107"/>
      <c r="ON43" s="113"/>
      <c r="OO43" s="104" t="s">
        <v>23133</v>
      </c>
      <c r="OP43" s="104">
        <v>1</v>
      </c>
      <c r="OQ43" s="104">
        <v>10.55</v>
      </c>
      <c r="OR43" s="104" t="s">
        <v>23134</v>
      </c>
      <c r="OS43" s="105"/>
      <c r="OT43" s="113"/>
      <c r="OU43" s="104" t="s">
        <v>23135</v>
      </c>
      <c r="OV43" s="104">
        <v>1</v>
      </c>
      <c r="OW43" s="104">
        <v>10.56</v>
      </c>
      <c r="OX43" s="104" t="s">
        <v>23136</v>
      </c>
      <c r="OY43" s="105"/>
      <c r="OZ43" s="113"/>
      <c r="PA43" s="104" t="s">
        <v>23137</v>
      </c>
      <c r="PB43" s="104">
        <v>1</v>
      </c>
      <c r="PC43" s="104">
        <v>7.53</v>
      </c>
      <c r="PD43" s="104" t="s">
        <v>23138</v>
      </c>
      <c r="PE43" s="105"/>
      <c r="PF43" s="113"/>
      <c r="PG43" s="104" t="s">
        <v>23139</v>
      </c>
      <c r="PH43" s="104">
        <v>1</v>
      </c>
      <c r="PI43" s="104">
        <v>9.23</v>
      </c>
      <c r="PJ43" s="104" t="s">
        <v>23140</v>
      </c>
      <c r="PK43" s="105"/>
      <c r="PL43" s="113"/>
      <c r="PM43" s="104" t="s">
        <v>23141</v>
      </c>
      <c r="PN43" s="104">
        <v>1</v>
      </c>
      <c r="PO43" s="104">
        <v>5.45</v>
      </c>
      <c r="PP43" s="104" t="s">
        <v>23142</v>
      </c>
      <c r="PQ43" s="105"/>
      <c r="PR43" s="113"/>
      <c r="PS43" s="104" t="s">
        <v>23143</v>
      </c>
      <c r="PT43" s="104">
        <v>1</v>
      </c>
      <c r="PU43" s="104">
        <v>6.45</v>
      </c>
      <c r="PV43" s="104" t="s">
        <v>23144</v>
      </c>
      <c r="PW43" s="105"/>
      <c r="PX43" s="113"/>
      <c r="PY43" s="104" t="s">
        <v>23145</v>
      </c>
      <c r="PZ43" s="104">
        <v>1</v>
      </c>
      <c r="QA43" s="104">
        <v>6.42</v>
      </c>
      <c r="QB43" s="104" t="s">
        <v>23146</v>
      </c>
      <c r="QC43" s="105"/>
      <c r="QD43" s="113"/>
      <c r="QE43" s="104" t="s">
        <v>23147</v>
      </c>
      <c r="QF43" s="104">
        <v>1</v>
      </c>
      <c r="QG43" s="104">
        <v>8.51</v>
      </c>
      <c r="QH43" s="104" t="s">
        <v>23148</v>
      </c>
      <c r="QI43" s="104">
        <v>3</v>
      </c>
      <c r="QJ43" s="113"/>
      <c r="QK43" s="104" t="s">
        <v>23149</v>
      </c>
      <c r="QL43" s="104">
        <v>1</v>
      </c>
      <c r="QM43" s="104">
        <v>7.14</v>
      </c>
      <c r="QN43" s="104" t="s">
        <v>23150</v>
      </c>
      <c r="QO43" s="110"/>
      <c r="QP43" s="113"/>
      <c r="QQ43" s="104" t="s">
        <v>23151</v>
      </c>
      <c r="QR43" s="104">
        <v>1</v>
      </c>
      <c r="QS43" s="104">
        <v>6.27</v>
      </c>
      <c r="QT43" s="104" t="s">
        <v>23152</v>
      </c>
      <c r="QU43" s="110"/>
      <c r="QV43" s="113"/>
      <c r="QW43" s="104" t="s">
        <v>23153</v>
      </c>
      <c r="QX43" s="104">
        <v>1</v>
      </c>
      <c r="QY43" s="104">
        <v>8.17</v>
      </c>
      <c r="QZ43" s="104" t="s">
        <v>23154</v>
      </c>
      <c r="RA43" s="104">
        <v>7</v>
      </c>
      <c r="RB43" s="113"/>
      <c r="RC43" s="104" t="s">
        <v>23155</v>
      </c>
      <c r="RD43" s="104">
        <v>1</v>
      </c>
      <c r="RE43" s="104">
        <v>11.31</v>
      </c>
      <c r="RF43" s="104" t="s">
        <v>23156</v>
      </c>
      <c r="RG43" s="110"/>
      <c r="RH43" s="113"/>
      <c r="RI43" s="104" t="s">
        <v>23157</v>
      </c>
      <c r="RJ43" s="104">
        <v>1</v>
      </c>
      <c r="RK43" s="104">
        <v>10.08</v>
      </c>
      <c r="RL43" s="104" t="s">
        <v>23158</v>
      </c>
      <c r="RM43" s="110"/>
      <c r="RN43" s="113"/>
      <c r="RO43" s="104" t="s">
        <v>23159</v>
      </c>
      <c r="RP43" s="104">
        <v>1</v>
      </c>
      <c r="RQ43" s="104">
        <v>10.01</v>
      </c>
      <c r="RR43" s="104" t="s">
        <v>23160</v>
      </c>
      <c r="RS43" s="104">
        <v>13</v>
      </c>
      <c r="RT43" s="113"/>
      <c r="RU43" s="104" t="s">
        <v>23161</v>
      </c>
      <c r="RV43" s="104">
        <v>1</v>
      </c>
      <c r="RW43" s="104">
        <v>4.18</v>
      </c>
      <c r="RX43" s="104" t="s">
        <v>23162</v>
      </c>
      <c r="RY43" s="104">
        <v>17</v>
      </c>
      <c r="RZ43" s="113"/>
    </row>
    <row r="44" spans="1:494" ht="12.75" x14ac:dyDescent="0.2">
      <c r="A44" s="113"/>
      <c r="B44" s="113"/>
      <c r="C44" s="103" t="s">
        <v>23163</v>
      </c>
      <c r="D44" s="103">
        <v>1</v>
      </c>
      <c r="E44" s="103">
        <v>5.25</v>
      </c>
      <c r="F44" s="103" t="s">
        <v>23164</v>
      </c>
      <c r="H44" s="113"/>
      <c r="I44" s="103" t="s">
        <v>23165</v>
      </c>
      <c r="J44" s="103">
        <v>1</v>
      </c>
      <c r="K44" s="103">
        <v>11.13</v>
      </c>
      <c r="L44" s="103" t="s">
        <v>23166</v>
      </c>
      <c r="N44" s="113"/>
      <c r="O44" s="103" t="s">
        <v>23167</v>
      </c>
      <c r="P44" s="103">
        <v>1</v>
      </c>
      <c r="Q44" s="103">
        <v>6.18</v>
      </c>
      <c r="R44" s="103" t="s">
        <v>23168</v>
      </c>
      <c r="T44" s="113"/>
      <c r="U44" s="103" t="s">
        <v>23169</v>
      </c>
      <c r="V44" s="103">
        <v>1</v>
      </c>
      <c r="W44" s="103">
        <v>11.32</v>
      </c>
      <c r="X44" s="103" t="s">
        <v>23170</v>
      </c>
      <c r="Z44" s="113"/>
      <c r="AA44" s="103" t="s">
        <v>23171</v>
      </c>
      <c r="AB44" s="103">
        <v>1</v>
      </c>
      <c r="AC44" s="103">
        <v>9.4499999999999993</v>
      </c>
      <c r="AD44" s="103" t="s">
        <v>23172</v>
      </c>
      <c r="AF44" s="113"/>
      <c r="AG44" s="103" t="s">
        <v>23173</v>
      </c>
      <c r="AH44" s="103">
        <v>1</v>
      </c>
      <c r="AI44" s="103">
        <v>5.37</v>
      </c>
      <c r="AJ44" s="103" t="s">
        <v>23174</v>
      </c>
      <c r="AL44" s="113"/>
      <c r="AM44" s="103" t="s">
        <v>23175</v>
      </c>
      <c r="AN44" s="103">
        <v>1</v>
      </c>
      <c r="AO44" s="103">
        <v>13.06</v>
      </c>
      <c r="AP44" s="103" t="s">
        <v>23176</v>
      </c>
      <c r="AR44" s="113"/>
      <c r="AS44" s="103" t="s">
        <v>23177</v>
      </c>
      <c r="AT44" s="103">
        <v>1</v>
      </c>
      <c r="AU44" s="103">
        <v>9.2799999999999994</v>
      </c>
      <c r="AV44" s="103" t="s">
        <v>23178</v>
      </c>
      <c r="AX44" s="113"/>
      <c r="AY44" s="103" t="s">
        <v>23179</v>
      </c>
      <c r="AZ44" s="103">
        <v>1</v>
      </c>
      <c r="BA44" s="103">
        <v>10.57</v>
      </c>
      <c r="BB44" s="103" t="s">
        <v>23180</v>
      </c>
      <c r="BD44" s="113"/>
      <c r="BE44" s="103" t="s">
        <v>23181</v>
      </c>
      <c r="BF44" s="103">
        <v>1</v>
      </c>
      <c r="BG44" s="103">
        <v>12.18</v>
      </c>
      <c r="BH44" s="103" t="s">
        <v>23182</v>
      </c>
      <c r="BJ44" s="113"/>
      <c r="BK44" s="103" t="s">
        <v>23183</v>
      </c>
      <c r="BL44" s="103">
        <v>1</v>
      </c>
      <c r="BM44" s="103">
        <v>7.39</v>
      </c>
      <c r="BN44" s="103" t="s">
        <v>23184</v>
      </c>
      <c r="BP44" s="113"/>
      <c r="BQ44" s="103" t="s">
        <v>23185</v>
      </c>
      <c r="BR44" s="103">
        <v>1</v>
      </c>
      <c r="BS44" s="103">
        <v>8.58</v>
      </c>
      <c r="BT44" s="103" t="s">
        <v>23186</v>
      </c>
      <c r="BU44" s="103">
        <v>52</v>
      </c>
      <c r="BV44" s="113"/>
      <c r="BW44" s="103" t="s">
        <v>23187</v>
      </c>
      <c r="BX44" s="103">
        <v>1</v>
      </c>
      <c r="BY44" s="103">
        <v>7.4</v>
      </c>
      <c r="BZ44" s="103" t="s">
        <v>23188</v>
      </c>
      <c r="CA44" s="108"/>
      <c r="CB44" s="113"/>
      <c r="CC44" s="103" t="s">
        <v>23189</v>
      </c>
      <c r="CD44" s="103">
        <v>1</v>
      </c>
      <c r="CE44" s="103">
        <v>3.23</v>
      </c>
      <c r="CF44" s="103" t="s">
        <v>23190</v>
      </c>
      <c r="CG44" s="103">
        <v>20</v>
      </c>
      <c r="CH44" s="113"/>
      <c r="CI44" s="103" t="s">
        <v>23191</v>
      </c>
      <c r="CJ44" s="103">
        <v>1</v>
      </c>
      <c r="CK44" s="103">
        <v>8.57</v>
      </c>
      <c r="CL44" s="103" t="s">
        <v>23192</v>
      </c>
      <c r="CM44" s="108"/>
      <c r="CN44" s="113"/>
      <c r="CO44" s="103" t="s">
        <v>23193</v>
      </c>
      <c r="CP44" s="103">
        <v>1</v>
      </c>
      <c r="CQ44" s="103">
        <v>6.59</v>
      </c>
      <c r="CR44" s="103" t="s">
        <v>23194</v>
      </c>
      <c r="CS44" s="108"/>
      <c r="CT44" s="113"/>
      <c r="CU44" s="103" t="s">
        <v>23195</v>
      </c>
      <c r="CV44" s="103">
        <v>1</v>
      </c>
      <c r="CW44" s="103">
        <v>11.24</v>
      </c>
      <c r="CX44" s="103" t="s">
        <v>23196</v>
      </c>
      <c r="CY44" s="103">
        <v>57</v>
      </c>
      <c r="CZ44" s="113"/>
      <c r="DA44" s="103" t="s">
        <v>23197</v>
      </c>
      <c r="DB44" s="103">
        <v>1</v>
      </c>
      <c r="DC44" s="103">
        <v>8.59</v>
      </c>
      <c r="DD44" s="103" t="s">
        <v>23198</v>
      </c>
      <c r="DE44" s="103">
        <v>14</v>
      </c>
      <c r="DF44" s="113"/>
      <c r="DG44" s="103" t="s">
        <v>23199</v>
      </c>
      <c r="DH44" s="103">
        <v>1</v>
      </c>
      <c r="DI44" s="103">
        <v>9.15</v>
      </c>
      <c r="DJ44" s="103" t="s">
        <v>23200</v>
      </c>
      <c r="DK44" s="103">
        <v>40</v>
      </c>
      <c r="DL44" s="113"/>
      <c r="DM44" s="103" t="s">
        <v>23201</v>
      </c>
      <c r="DN44" s="103">
        <v>1</v>
      </c>
      <c r="DO44" s="103">
        <v>8.57</v>
      </c>
      <c r="DP44" s="103" t="s">
        <v>23202</v>
      </c>
      <c r="DQ44" s="108"/>
      <c r="DR44" s="113"/>
      <c r="DS44" s="103" t="s">
        <v>23203</v>
      </c>
      <c r="DT44" s="103">
        <v>1</v>
      </c>
      <c r="DU44" s="103">
        <v>11.34</v>
      </c>
      <c r="DV44" s="103" t="s">
        <v>23204</v>
      </c>
      <c r="DW44" s="108"/>
      <c r="DX44" s="113"/>
      <c r="DY44" s="103" t="s">
        <v>23205</v>
      </c>
      <c r="DZ44" s="103">
        <v>1</v>
      </c>
      <c r="EA44" s="103">
        <v>11.22</v>
      </c>
      <c r="EB44" s="103" t="s">
        <v>23206</v>
      </c>
      <c r="EC44" s="108"/>
      <c r="ED44" s="113"/>
      <c r="EE44" s="103" t="s">
        <v>23207</v>
      </c>
      <c r="EF44" s="103">
        <v>1</v>
      </c>
      <c r="EG44" s="103">
        <v>5.23</v>
      </c>
      <c r="EH44" s="103" t="s">
        <v>23208</v>
      </c>
      <c r="EI44" s="103">
        <v>19</v>
      </c>
      <c r="EJ44" s="113"/>
      <c r="EK44" s="103" t="s">
        <v>23209</v>
      </c>
      <c r="EL44" s="103">
        <v>1</v>
      </c>
      <c r="EM44" s="103">
        <v>9.23</v>
      </c>
      <c r="EN44" s="103" t="s">
        <v>23210</v>
      </c>
      <c r="EO44" s="108"/>
      <c r="EP44" s="113"/>
      <c r="EQ44" s="103" t="s">
        <v>23211</v>
      </c>
      <c r="ER44" s="103">
        <v>1</v>
      </c>
      <c r="ES44" s="103">
        <v>4.33</v>
      </c>
      <c r="ET44" s="103" t="s">
        <v>23212</v>
      </c>
      <c r="EU44" s="108"/>
      <c r="EV44" s="113"/>
      <c r="EW44" s="103" t="s">
        <v>23213</v>
      </c>
      <c r="EX44" s="103">
        <v>1</v>
      </c>
      <c r="EY44" s="103">
        <v>11.1</v>
      </c>
      <c r="EZ44" s="103" t="s">
        <v>23214</v>
      </c>
      <c r="FA44" s="108"/>
      <c r="FB44" s="113"/>
      <c r="FC44" s="103" t="s">
        <v>23215</v>
      </c>
      <c r="FD44" s="103">
        <v>1</v>
      </c>
      <c r="FE44" s="103">
        <v>7.04</v>
      </c>
      <c r="FF44" s="103" t="s">
        <v>23216</v>
      </c>
      <c r="FG44" s="108"/>
      <c r="FH44" s="113"/>
      <c r="FI44" s="103" t="s">
        <v>23217</v>
      </c>
      <c r="FJ44" s="103">
        <v>1</v>
      </c>
      <c r="FK44" s="103">
        <v>11.23</v>
      </c>
      <c r="FL44" s="103" t="s">
        <v>23218</v>
      </c>
      <c r="FM44" s="108"/>
      <c r="FN44" s="113"/>
      <c r="FO44" s="103" t="s">
        <v>23219</v>
      </c>
      <c r="FP44" s="103">
        <v>1</v>
      </c>
      <c r="FQ44" s="103">
        <v>10.08</v>
      </c>
      <c r="FR44" s="103" t="s">
        <v>23220</v>
      </c>
      <c r="FS44" s="103">
        <v>71</v>
      </c>
      <c r="FT44" s="113"/>
      <c r="FU44" s="103" t="s">
        <v>23221</v>
      </c>
      <c r="FV44" s="103">
        <v>1</v>
      </c>
      <c r="FW44" s="103">
        <v>6.44</v>
      </c>
      <c r="FX44" s="103" t="s">
        <v>23222</v>
      </c>
      <c r="FY44" s="108"/>
      <c r="FZ44" s="113"/>
      <c r="GA44" s="103" t="s">
        <v>23223</v>
      </c>
      <c r="GB44" s="103">
        <v>1</v>
      </c>
      <c r="GC44" s="103">
        <v>10.06</v>
      </c>
      <c r="GD44" s="103" t="s">
        <v>23224</v>
      </c>
      <c r="GE44" s="103">
        <v>22</v>
      </c>
      <c r="GF44" s="113"/>
      <c r="GG44" s="103" t="s">
        <v>23225</v>
      </c>
      <c r="GH44" s="103">
        <v>1</v>
      </c>
      <c r="GI44" s="103">
        <v>8.18</v>
      </c>
      <c r="GJ44" s="103" t="s">
        <v>23226</v>
      </c>
      <c r="GK44" s="108"/>
      <c r="GL44" s="113"/>
      <c r="GM44" s="103" t="s">
        <v>23227</v>
      </c>
      <c r="GN44" s="103">
        <v>1</v>
      </c>
      <c r="GO44" s="103">
        <v>5.22</v>
      </c>
      <c r="GP44" s="103" t="s">
        <v>23228</v>
      </c>
      <c r="GQ44" s="108"/>
      <c r="GR44" s="113"/>
      <c r="GS44" s="103" t="s">
        <v>23229</v>
      </c>
      <c r="GT44" s="103">
        <v>1</v>
      </c>
      <c r="GU44" s="103">
        <v>6.26</v>
      </c>
      <c r="GV44" s="103" t="s">
        <v>23230</v>
      </c>
      <c r="GW44" s="108"/>
      <c r="GX44" s="113"/>
      <c r="GY44" s="103" t="s">
        <v>23231</v>
      </c>
      <c r="GZ44" s="103">
        <v>1</v>
      </c>
      <c r="HA44" s="103">
        <v>9.07</v>
      </c>
      <c r="HB44" s="103" t="s">
        <v>23232</v>
      </c>
      <c r="HC44" s="108"/>
      <c r="HD44" s="113"/>
      <c r="HE44" s="103" t="s">
        <v>23233</v>
      </c>
      <c r="HF44" s="103">
        <v>1</v>
      </c>
      <c r="HG44" s="103">
        <v>7.05</v>
      </c>
      <c r="HH44" s="103" t="s">
        <v>23234</v>
      </c>
      <c r="HI44" s="108"/>
      <c r="HJ44" s="113"/>
      <c r="HK44" s="103" t="s">
        <v>23235</v>
      </c>
      <c r="HL44" s="103">
        <v>1</v>
      </c>
      <c r="HM44" s="103">
        <v>10.54</v>
      </c>
      <c r="HN44" s="103" t="s">
        <v>23236</v>
      </c>
      <c r="HO44" s="108"/>
      <c r="HP44" s="113"/>
      <c r="HQ44" s="103" t="s">
        <v>23237</v>
      </c>
      <c r="HR44" s="103">
        <v>1</v>
      </c>
      <c r="HS44" s="103">
        <v>11.52</v>
      </c>
      <c r="HT44" s="103" t="s">
        <v>23238</v>
      </c>
      <c r="HU44" s="108"/>
      <c r="HV44" s="113"/>
      <c r="HW44" s="103" t="s">
        <v>23239</v>
      </c>
      <c r="HX44" s="103">
        <v>1</v>
      </c>
      <c r="HY44" s="103">
        <v>5.48</v>
      </c>
      <c r="HZ44" s="103" t="s">
        <v>23240</v>
      </c>
      <c r="IA44" s="108"/>
      <c r="IB44" s="113"/>
      <c r="IC44" s="103" t="s">
        <v>23241</v>
      </c>
      <c r="ID44" s="103">
        <v>1</v>
      </c>
      <c r="IE44" s="103">
        <v>5.32</v>
      </c>
      <c r="IF44" s="103" t="s">
        <v>23242</v>
      </c>
      <c r="IG44" s="103">
        <v>14</v>
      </c>
      <c r="IH44" s="113"/>
      <c r="II44" s="103" t="s">
        <v>23243</v>
      </c>
      <c r="IJ44" s="103">
        <v>1</v>
      </c>
      <c r="IK44" s="103">
        <v>10.41</v>
      </c>
      <c r="IL44" s="103" t="s">
        <v>23244</v>
      </c>
      <c r="IM44" s="103">
        <v>3</v>
      </c>
      <c r="IN44" s="113"/>
      <c r="IO44" s="103" t="s">
        <v>23245</v>
      </c>
      <c r="IP44" s="103">
        <v>1</v>
      </c>
      <c r="IQ44" s="103">
        <v>4.45</v>
      </c>
      <c r="IR44" s="103" t="s">
        <v>23246</v>
      </c>
      <c r="IS44" s="108"/>
      <c r="IT44" s="113"/>
      <c r="IU44" s="103" t="s">
        <v>23247</v>
      </c>
      <c r="IV44" s="103">
        <v>1</v>
      </c>
      <c r="IW44" s="103">
        <v>12.39</v>
      </c>
      <c r="IX44" s="103" t="s">
        <v>23248</v>
      </c>
      <c r="IY44" s="108"/>
      <c r="IZ44" s="113"/>
      <c r="JA44" s="103" t="s">
        <v>23249</v>
      </c>
      <c r="JB44" s="103">
        <v>1</v>
      </c>
      <c r="JC44" s="103">
        <v>6.5</v>
      </c>
      <c r="JD44" s="103" t="s">
        <v>23250</v>
      </c>
      <c r="JE44" s="108"/>
      <c r="JF44" s="113"/>
      <c r="JG44" s="103" t="s">
        <v>23251</v>
      </c>
      <c r="JH44" s="103">
        <v>1</v>
      </c>
      <c r="JI44" s="103">
        <v>9.56</v>
      </c>
      <c r="JJ44" s="103" t="s">
        <v>23252</v>
      </c>
      <c r="JK44" s="108"/>
      <c r="JL44" s="113"/>
      <c r="JM44" s="103" t="s">
        <v>23253</v>
      </c>
      <c r="JN44" s="103">
        <v>1</v>
      </c>
      <c r="JO44" s="103">
        <v>4.04</v>
      </c>
      <c r="JP44" s="103" t="s">
        <v>23254</v>
      </c>
      <c r="JQ44" s="103">
        <v>21</v>
      </c>
      <c r="JR44" s="113"/>
      <c r="JS44" s="103" t="s">
        <v>23255</v>
      </c>
      <c r="JT44" s="103">
        <v>1</v>
      </c>
      <c r="JU44" s="103">
        <v>5.2</v>
      </c>
      <c r="JV44" s="103" t="s">
        <v>23256</v>
      </c>
      <c r="JW44" s="108"/>
      <c r="JX44" s="113"/>
      <c r="JY44" s="103" t="s">
        <v>23257</v>
      </c>
      <c r="JZ44" s="103">
        <v>1</v>
      </c>
      <c r="KA44" s="103">
        <v>7.12</v>
      </c>
      <c r="KB44" s="103" t="s">
        <v>23258</v>
      </c>
      <c r="KC44" s="108"/>
      <c r="KD44" s="113"/>
      <c r="KE44" s="103" t="s">
        <v>23259</v>
      </c>
      <c r="KF44" s="103">
        <v>1</v>
      </c>
      <c r="KG44" s="103">
        <v>8.36</v>
      </c>
      <c r="KH44" s="103" t="s">
        <v>23260</v>
      </c>
      <c r="KI44" s="108"/>
      <c r="KJ44" s="113"/>
      <c r="KK44" s="103" t="s">
        <v>23261</v>
      </c>
      <c r="KL44" s="103">
        <v>1</v>
      </c>
      <c r="KM44" s="103">
        <v>11.01</v>
      </c>
      <c r="KN44" s="103" t="s">
        <v>23262</v>
      </c>
      <c r="KO44" s="108"/>
      <c r="KP44" s="113"/>
      <c r="KQ44" s="103" t="s">
        <v>23263</v>
      </c>
      <c r="KR44" s="103">
        <v>1</v>
      </c>
      <c r="KS44" s="103">
        <v>10.01</v>
      </c>
      <c r="KT44" s="103" t="s">
        <v>23264</v>
      </c>
      <c r="KU44" s="108"/>
      <c r="KV44" s="113"/>
      <c r="KW44" s="103" t="s">
        <v>23265</v>
      </c>
      <c r="KX44" s="103">
        <v>1</v>
      </c>
      <c r="KY44" s="103">
        <v>11</v>
      </c>
      <c r="KZ44" s="103" t="s">
        <v>23266</v>
      </c>
      <c r="LA44" s="108"/>
      <c r="LB44" s="113"/>
      <c r="LC44" s="103" t="s">
        <v>23267</v>
      </c>
      <c r="LD44" s="103">
        <v>1</v>
      </c>
      <c r="LE44" s="103">
        <v>6.52</v>
      </c>
      <c r="LF44" s="103" t="s">
        <v>23268</v>
      </c>
      <c r="LG44" s="108"/>
      <c r="LH44" s="113"/>
      <c r="LI44" s="103" t="s">
        <v>23269</v>
      </c>
      <c r="LJ44" s="103">
        <v>1</v>
      </c>
      <c r="LK44" s="103">
        <v>1.55</v>
      </c>
      <c r="LL44" s="103" t="s">
        <v>23270</v>
      </c>
      <c r="LM44" s="108"/>
      <c r="LN44" s="113"/>
      <c r="LO44" s="103" t="s">
        <v>23271</v>
      </c>
      <c r="LP44" s="103">
        <v>1</v>
      </c>
      <c r="LQ44" s="103">
        <v>8.26</v>
      </c>
      <c r="LR44" s="103" t="s">
        <v>23272</v>
      </c>
      <c r="LS44" s="108"/>
      <c r="LT44" s="113"/>
      <c r="LU44" s="103" t="s">
        <v>23273</v>
      </c>
      <c r="LV44" s="103">
        <v>1</v>
      </c>
      <c r="LW44" s="103">
        <v>9.07</v>
      </c>
      <c r="LX44" s="103" t="s">
        <v>23274</v>
      </c>
      <c r="LY44" s="108"/>
      <c r="LZ44" s="113"/>
      <c r="MA44" s="103" t="s">
        <v>23275</v>
      </c>
      <c r="MB44" s="103">
        <v>1</v>
      </c>
      <c r="MC44" s="103">
        <v>1.48</v>
      </c>
      <c r="MD44" s="103" t="s">
        <v>23276</v>
      </c>
      <c r="ME44" s="108"/>
      <c r="MF44" s="113"/>
      <c r="MG44" s="103" t="s">
        <v>23277</v>
      </c>
      <c r="MH44" s="103">
        <v>1</v>
      </c>
      <c r="MI44" s="103">
        <v>5.17</v>
      </c>
      <c r="MJ44" s="103" t="s">
        <v>23278</v>
      </c>
      <c r="MK44" s="103">
        <v>9</v>
      </c>
      <c r="ML44" s="113"/>
      <c r="MM44" s="103" t="s">
        <v>23279</v>
      </c>
      <c r="MN44" s="103">
        <v>1</v>
      </c>
      <c r="MO44" s="103">
        <v>10.54</v>
      </c>
      <c r="MP44" s="103" t="s">
        <v>23280</v>
      </c>
      <c r="MQ44" s="108"/>
      <c r="MR44" s="113"/>
      <c r="MS44" s="103" t="s">
        <v>23281</v>
      </c>
      <c r="MT44" s="103">
        <v>1</v>
      </c>
      <c r="MU44" s="103">
        <v>10.51</v>
      </c>
      <c r="MV44" s="103" t="s">
        <v>23282</v>
      </c>
      <c r="MW44" s="108"/>
      <c r="MX44" s="113"/>
      <c r="MY44" s="103" t="s">
        <v>23283</v>
      </c>
      <c r="MZ44" s="103">
        <v>1</v>
      </c>
      <c r="NA44" s="103">
        <v>12.58</v>
      </c>
      <c r="NB44" s="103" t="s">
        <v>23284</v>
      </c>
      <c r="NC44" s="108"/>
      <c r="ND44" s="113"/>
      <c r="NE44" s="103" t="s">
        <v>23285</v>
      </c>
      <c r="NF44" s="103">
        <v>1</v>
      </c>
      <c r="NG44" s="103">
        <v>10.119999999999999</v>
      </c>
      <c r="NH44" s="103" t="s">
        <v>23286</v>
      </c>
      <c r="NI44" s="103">
        <v>22</v>
      </c>
      <c r="NJ44" s="113"/>
      <c r="NK44" s="103" t="s">
        <v>23287</v>
      </c>
      <c r="NL44" s="103">
        <v>1</v>
      </c>
      <c r="NM44" s="103">
        <v>9.16</v>
      </c>
      <c r="NN44" s="103" t="s">
        <v>23288</v>
      </c>
      <c r="NO44" s="108"/>
      <c r="NP44" s="113"/>
      <c r="NQ44" s="103" t="s">
        <v>23289</v>
      </c>
      <c r="NR44" s="103">
        <v>1</v>
      </c>
      <c r="NS44" s="103">
        <v>8.5299999999999994</v>
      </c>
      <c r="NT44" s="103" t="s">
        <v>23290</v>
      </c>
      <c r="NU44" s="103">
        <v>42</v>
      </c>
      <c r="NV44" s="113"/>
      <c r="NW44" s="104" t="s">
        <v>23291</v>
      </c>
      <c r="NX44" s="104">
        <v>1</v>
      </c>
      <c r="NY44" s="104">
        <v>9.0399999999999991</v>
      </c>
      <c r="NZ44" s="104" t="s">
        <v>23292</v>
      </c>
      <c r="OA44" s="104">
        <v>33</v>
      </c>
      <c r="OB44" s="113"/>
      <c r="OC44" s="104" t="s">
        <v>23293</v>
      </c>
      <c r="OD44" s="104">
        <v>1</v>
      </c>
      <c r="OE44" s="104">
        <v>0.3</v>
      </c>
      <c r="OF44" s="104" t="s">
        <v>23294</v>
      </c>
      <c r="OG44" s="105"/>
      <c r="OH44" s="113"/>
      <c r="OI44" s="106" t="s">
        <v>23295</v>
      </c>
      <c r="OJ44" s="106">
        <v>1</v>
      </c>
      <c r="OK44" s="106">
        <v>9.48</v>
      </c>
      <c r="OL44" s="106" t="s">
        <v>23296</v>
      </c>
      <c r="OM44" s="106">
        <v>14</v>
      </c>
      <c r="ON44" s="113"/>
      <c r="OO44" s="104" t="s">
        <v>23297</v>
      </c>
      <c r="OP44" s="104">
        <v>1</v>
      </c>
      <c r="OQ44" s="104">
        <v>10.45</v>
      </c>
      <c r="OR44" s="104" t="s">
        <v>23298</v>
      </c>
      <c r="OS44" s="104">
        <v>3</v>
      </c>
      <c r="OT44" s="113"/>
      <c r="OU44" s="104" t="s">
        <v>23299</v>
      </c>
      <c r="OV44" s="104">
        <v>1</v>
      </c>
      <c r="OW44" s="104">
        <v>10.37</v>
      </c>
      <c r="OX44" s="104" t="s">
        <v>23300</v>
      </c>
      <c r="OY44" s="110"/>
      <c r="OZ44" s="113"/>
      <c r="PA44" s="104" t="s">
        <v>23301</v>
      </c>
      <c r="PB44" s="104">
        <v>1</v>
      </c>
      <c r="PC44" s="104">
        <v>7.37</v>
      </c>
      <c r="PD44" s="104" t="s">
        <v>23302</v>
      </c>
      <c r="PE44" s="110"/>
      <c r="PF44" s="113"/>
      <c r="PG44" s="104" t="s">
        <v>23303</v>
      </c>
      <c r="PH44" s="104">
        <v>1</v>
      </c>
      <c r="PI44" s="104">
        <v>9.2100000000000009</v>
      </c>
      <c r="PJ44" s="104" t="s">
        <v>23304</v>
      </c>
      <c r="PK44" s="110"/>
      <c r="PL44" s="113"/>
      <c r="PM44" s="104" t="s">
        <v>23305</v>
      </c>
      <c r="PN44" s="104">
        <v>1</v>
      </c>
      <c r="PO44" s="104">
        <v>5.28</v>
      </c>
      <c r="PP44" s="104" t="s">
        <v>23306</v>
      </c>
      <c r="PQ44" s="104">
        <v>32</v>
      </c>
      <c r="PR44" s="113"/>
      <c r="PS44" s="104" t="s">
        <v>23307</v>
      </c>
      <c r="PT44" s="104">
        <v>1</v>
      </c>
      <c r="PU44" s="104">
        <v>6.34</v>
      </c>
      <c r="PV44" s="104" t="s">
        <v>23308</v>
      </c>
      <c r="PW44" s="104">
        <v>18</v>
      </c>
      <c r="PX44" s="113"/>
      <c r="PY44" s="104" t="s">
        <v>23309</v>
      </c>
      <c r="PZ44" s="104">
        <v>1</v>
      </c>
      <c r="QA44" s="104">
        <v>6.28</v>
      </c>
      <c r="QB44" s="104" t="s">
        <v>23310</v>
      </c>
      <c r="QC44" s="110"/>
      <c r="QD44" s="113"/>
      <c r="QE44" s="104" t="s">
        <v>23311</v>
      </c>
      <c r="QF44" s="104">
        <v>1</v>
      </c>
      <c r="QG44" s="104">
        <v>8.42</v>
      </c>
      <c r="QH44" s="104" t="s">
        <v>23312</v>
      </c>
      <c r="QI44" s="110"/>
      <c r="QJ44" s="113"/>
      <c r="QK44" s="104" t="s">
        <v>23313</v>
      </c>
      <c r="QL44" s="104">
        <v>1</v>
      </c>
      <c r="QM44" s="104">
        <v>7</v>
      </c>
      <c r="QN44" s="104" t="s">
        <v>23314</v>
      </c>
      <c r="QO44" s="104">
        <v>36</v>
      </c>
      <c r="QP44" s="113"/>
      <c r="QQ44" s="104" t="s">
        <v>23315</v>
      </c>
      <c r="QR44" s="104">
        <v>1</v>
      </c>
      <c r="QS44" s="104">
        <v>6.11</v>
      </c>
      <c r="QT44" s="104" t="s">
        <v>23316</v>
      </c>
      <c r="QU44" s="110"/>
      <c r="QV44" s="113"/>
      <c r="QW44" s="104" t="s">
        <v>23317</v>
      </c>
      <c r="QX44" s="104">
        <v>1</v>
      </c>
      <c r="QY44" s="104">
        <v>8.1199999999999992</v>
      </c>
      <c r="QZ44" s="104" t="s">
        <v>23318</v>
      </c>
      <c r="RA44" s="110"/>
      <c r="RB44" s="113"/>
      <c r="RC44" s="104" t="s">
        <v>23319</v>
      </c>
      <c r="RD44" s="104">
        <v>1</v>
      </c>
      <c r="RE44" s="104">
        <v>11.07</v>
      </c>
      <c r="RF44" s="104" t="s">
        <v>23320</v>
      </c>
      <c r="RG44" s="110"/>
      <c r="RH44" s="113"/>
      <c r="RI44" s="104" t="s">
        <v>23321</v>
      </c>
      <c r="RJ44" s="104">
        <v>1</v>
      </c>
      <c r="RK44" s="104">
        <v>9.56</v>
      </c>
      <c r="RL44" s="104" t="s">
        <v>23322</v>
      </c>
      <c r="RM44" s="104">
        <v>74</v>
      </c>
      <c r="RN44" s="113"/>
      <c r="RO44" s="104" t="s">
        <v>23323</v>
      </c>
      <c r="RP44" s="104">
        <v>1</v>
      </c>
      <c r="RQ44" s="104">
        <v>9.5299999999999994</v>
      </c>
      <c r="RR44" s="104" t="s">
        <v>23324</v>
      </c>
      <c r="RS44" s="110"/>
      <c r="RT44" s="113"/>
      <c r="RU44" s="104" t="s">
        <v>23325</v>
      </c>
      <c r="RV44" s="104">
        <v>1</v>
      </c>
      <c r="RW44" s="104">
        <v>3.47</v>
      </c>
      <c r="RX44" s="104" t="s">
        <v>23326</v>
      </c>
      <c r="RY44" s="110"/>
      <c r="RZ44" s="113"/>
    </row>
    <row r="45" spans="1:494" ht="12.75" x14ac:dyDescent="0.2">
      <c r="A45" s="113"/>
      <c r="B45" s="113"/>
      <c r="C45" s="103" t="s">
        <v>23327</v>
      </c>
      <c r="D45" s="103">
        <v>1</v>
      </c>
      <c r="E45" s="103">
        <v>4.57</v>
      </c>
      <c r="F45" s="103" t="s">
        <v>23328</v>
      </c>
      <c r="G45" s="103">
        <v>44</v>
      </c>
      <c r="H45" s="113"/>
      <c r="I45" s="103" t="s">
        <v>23329</v>
      </c>
      <c r="J45" s="103">
        <v>1</v>
      </c>
      <c r="K45" s="103">
        <v>10.58</v>
      </c>
      <c r="L45" s="103" t="s">
        <v>23330</v>
      </c>
      <c r="M45" s="103">
        <v>81</v>
      </c>
      <c r="N45" s="113"/>
      <c r="O45" s="103" t="s">
        <v>23331</v>
      </c>
      <c r="P45" s="103">
        <v>1</v>
      </c>
      <c r="Q45" s="103">
        <v>6.04</v>
      </c>
      <c r="R45" s="103" t="s">
        <v>23332</v>
      </c>
      <c r="T45" s="113"/>
      <c r="U45" s="103" t="s">
        <v>23333</v>
      </c>
      <c r="V45" s="103">
        <v>1</v>
      </c>
      <c r="W45" s="103">
        <v>11.29</v>
      </c>
      <c r="X45" s="103" t="s">
        <v>23334</v>
      </c>
      <c r="Y45" s="103">
        <v>3</v>
      </c>
      <c r="Z45" s="113"/>
      <c r="AA45" s="103" t="s">
        <v>23335</v>
      </c>
      <c r="AB45" s="103">
        <v>1</v>
      </c>
      <c r="AC45" s="103">
        <v>9.25</v>
      </c>
      <c r="AD45" s="103" t="s">
        <v>23336</v>
      </c>
      <c r="AE45" s="103">
        <v>65</v>
      </c>
      <c r="AF45" s="113"/>
      <c r="AG45" s="103" t="s">
        <v>23337</v>
      </c>
      <c r="AH45" s="103">
        <v>1</v>
      </c>
      <c r="AI45" s="103">
        <v>5.08</v>
      </c>
      <c r="AJ45" s="103" t="s">
        <v>23338</v>
      </c>
      <c r="AK45" s="103">
        <v>65</v>
      </c>
      <c r="AL45" s="113"/>
      <c r="AM45" s="103" t="s">
        <v>23339</v>
      </c>
      <c r="AN45" s="103">
        <v>1</v>
      </c>
      <c r="AO45" s="103">
        <v>13.04</v>
      </c>
      <c r="AP45" s="103" t="s">
        <v>23340</v>
      </c>
      <c r="AQ45" s="108"/>
      <c r="AR45" s="113"/>
      <c r="AS45" s="103" t="s">
        <v>23341</v>
      </c>
      <c r="AT45" s="103">
        <v>1</v>
      </c>
      <c r="AU45" s="103">
        <v>9.23</v>
      </c>
      <c r="AV45" s="103" t="s">
        <v>23342</v>
      </c>
      <c r="AW45" s="103">
        <v>94</v>
      </c>
      <c r="AX45" s="113"/>
      <c r="AY45" s="103" t="s">
        <v>23343</v>
      </c>
      <c r="AZ45" s="103">
        <v>1</v>
      </c>
      <c r="BA45" s="103">
        <v>10.54</v>
      </c>
      <c r="BB45" s="103" t="s">
        <v>23344</v>
      </c>
      <c r="BC45" s="103">
        <v>21</v>
      </c>
      <c r="BD45" s="113"/>
      <c r="BE45" s="103" t="s">
        <v>23345</v>
      </c>
      <c r="BF45" s="103">
        <v>1</v>
      </c>
      <c r="BG45" s="103">
        <v>12.15</v>
      </c>
      <c r="BH45" s="103" t="s">
        <v>23346</v>
      </c>
      <c r="BI45" s="108"/>
      <c r="BJ45" s="113"/>
      <c r="BK45" s="103" t="s">
        <v>23347</v>
      </c>
      <c r="BL45" s="103">
        <v>1</v>
      </c>
      <c r="BM45" s="103">
        <v>7.17</v>
      </c>
      <c r="BN45" s="103" t="s">
        <v>23348</v>
      </c>
      <c r="BO45" s="108"/>
      <c r="BP45" s="113"/>
      <c r="BQ45" s="103" t="s">
        <v>23349</v>
      </c>
      <c r="BR45" s="103">
        <v>1</v>
      </c>
      <c r="BS45" s="103">
        <v>8.3000000000000007</v>
      </c>
      <c r="BT45" s="103" t="s">
        <v>23350</v>
      </c>
      <c r="BU45" s="108"/>
      <c r="BV45" s="113"/>
      <c r="BW45" s="103" t="s">
        <v>23351</v>
      </c>
      <c r="BX45" s="103">
        <v>1</v>
      </c>
      <c r="BY45" s="103">
        <v>6.5</v>
      </c>
      <c r="BZ45" s="103" t="s">
        <v>23352</v>
      </c>
      <c r="CA45" s="103">
        <v>4</v>
      </c>
      <c r="CB45" s="113"/>
      <c r="CC45" s="103" t="s">
        <v>23353</v>
      </c>
      <c r="CD45" s="103">
        <v>1</v>
      </c>
      <c r="CE45" s="103">
        <v>3.1</v>
      </c>
      <c r="CF45" s="103" t="s">
        <v>23354</v>
      </c>
      <c r="CG45" s="108"/>
      <c r="CH45" s="113"/>
      <c r="CI45" s="103" t="s">
        <v>23355</v>
      </c>
      <c r="CJ45" s="103">
        <v>1</v>
      </c>
      <c r="CK45" s="103">
        <v>8.5399999999999991</v>
      </c>
      <c r="CL45" s="103" t="s">
        <v>23356</v>
      </c>
      <c r="CM45" s="103">
        <v>6</v>
      </c>
      <c r="CN45" s="113"/>
      <c r="CO45" s="103" t="s">
        <v>23357</v>
      </c>
      <c r="CP45" s="103">
        <v>1</v>
      </c>
      <c r="CQ45" s="103">
        <v>6.55</v>
      </c>
      <c r="CR45" s="103" t="s">
        <v>23358</v>
      </c>
      <c r="CS45" s="108"/>
      <c r="CT45" s="113"/>
      <c r="CU45" s="103" t="s">
        <v>23359</v>
      </c>
      <c r="CV45" s="103">
        <v>1</v>
      </c>
      <c r="CW45" s="103">
        <v>11.18</v>
      </c>
      <c r="CX45" s="103" t="s">
        <v>23360</v>
      </c>
      <c r="CY45" s="108"/>
      <c r="CZ45" s="113"/>
      <c r="DA45" s="103" t="s">
        <v>23361</v>
      </c>
      <c r="DB45" s="103">
        <v>1</v>
      </c>
      <c r="DC45" s="103">
        <v>6.41</v>
      </c>
      <c r="DD45" s="103" t="s">
        <v>23362</v>
      </c>
      <c r="DE45" s="108"/>
      <c r="DF45" s="113"/>
      <c r="DG45" s="103" t="s">
        <v>23363</v>
      </c>
      <c r="DH45" s="103">
        <v>1</v>
      </c>
      <c r="DI45" s="103">
        <v>8.5500000000000007</v>
      </c>
      <c r="DJ45" s="103" t="s">
        <v>23364</v>
      </c>
      <c r="DK45" s="108"/>
      <c r="DL45" s="113"/>
      <c r="DM45" s="103" t="s">
        <v>23365</v>
      </c>
      <c r="DN45" s="103">
        <v>1</v>
      </c>
      <c r="DO45" s="103">
        <v>8.2799999999999994</v>
      </c>
      <c r="DP45" s="103" t="s">
        <v>23366</v>
      </c>
      <c r="DQ45" s="103">
        <v>15</v>
      </c>
      <c r="DR45" s="113"/>
      <c r="DS45" s="103" t="s">
        <v>23367</v>
      </c>
      <c r="DT45" s="103">
        <v>1</v>
      </c>
      <c r="DU45" s="103">
        <v>11.26</v>
      </c>
      <c r="DV45" s="103" t="s">
        <v>23368</v>
      </c>
      <c r="DW45" s="103">
        <v>18</v>
      </c>
      <c r="DX45" s="113"/>
      <c r="DY45" s="103" t="s">
        <v>23369</v>
      </c>
      <c r="DZ45" s="103">
        <v>1</v>
      </c>
      <c r="EA45" s="103">
        <v>11.16</v>
      </c>
      <c r="EB45" s="103" t="s">
        <v>23370</v>
      </c>
      <c r="EC45" s="108"/>
      <c r="ED45" s="113"/>
      <c r="EE45" s="103" t="s">
        <v>23371</v>
      </c>
      <c r="EF45" s="103">
        <v>1</v>
      </c>
      <c r="EG45" s="103">
        <v>5.08</v>
      </c>
      <c r="EH45" s="103" t="s">
        <v>23372</v>
      </c>
      <c r="EI45" s="108"/>
      <c r="EJ45" s="113"/>
      <c r="EK45" s="103" t="s">
        <v>23373</v>
      </c>
      <c r="EL45" s="103">
        <v>1</v>
      </c>
      <c r="EM45" s="103">
        <v>8.5399999999999991</v>
      </c>
      <c r="EN45" s="103" t="s">
        <v>23374</v>
      </c>
      <c r="EO45" s="103">
        <v>19</v>
      </c>
      <c r="EP45" s="113"/>
      <c r="EQ45" s="103" t="s">
        <v>23375</v>
      </c>
      <c r="ER45" s="103">
        <v>1</v>
      </c>
      <c r="ES45" s="103">
        <v>3.46</v>
      </c>
      <c r="ET45" s="103" t="s">
        <v>23376</v>
      </c>
      <c r="EU45" s="103">
        <v>23</v>
      </c>
      <c r="EV45" s="113"/>
      <c r="EW45" s="103" t="s">
        <v>23377</v>
      </c>
      <c r="EX45" s="103">
        <v>1</v>
      </c>
      <c r="EY45" s="103">
        <v>10.5</v>
      </c>
      <c r="EZ45" s="103" t="s">
        <v>23378</v>
      </c>
      <c r="FA45" s="103">
        <v>65</v>
      </c>
      <c r="FB45" s="113"/>
      <c r="FC45" s="103" t="s">
        <v>23379</v>
      </c>
      <c r="FD45" s="103">
        <v>1</v>
      </c>
      <c r="FE45" s="103">
        <v>7</v>
      </c>
      <c r="FF45" s="103" t="s">
        <v>23380</v>
      </c>
      <c r="FG45" s="103">
        <v>24</v>
      </c>
      <c r="FH45" s="113"/>
      <c r="FI45" s="103" t="s">
        <v>23381</v>
      </c>
      <c r="FJ45" s="103">
        <v>1</v>
      </c>
      <c r="FK45" s="103">
        <v>11.04</v>
      </c>
      <c r="FL45" s="103" t="s">
        <v>23382</v>
      </c>
      <c r="FM45" s="103">
        <v>3</v>
      </c>
      <c r="FN45" s="113"/>
      <c r="FO45" s="103" t="s">
        <v>23383</v>
      </c>
      <c r="FP45" s="103">
        <v>1</v>
      </c>
      <c r="FQ45" s="103">
        <v>10.029999999999999</v>
      </c>
      <c r="FR45" s="103" t="s">
        <v>23384</v>
      </c>
      <c r="FS45" s="108"/>
      <c r="FT45" s="113"/>
      <c r="FU45" s="103" t="s">
        <v>23385</v>
      </c>
      <c r="FV45" s="103">
        <v>1</v>
      </c>
      <c r="FW45" s="103">
        <v>6.38</v>
      </c>
      <c r="FX45" s="103" t="s">
        <v>23386</v>
      </c>
      <c r="FY45" s="108"/>
      <c r="FZ45" s="113"/>
      <c r="GA45" s="103" t="s">
        <v>23387</v>
      </c>
      <c r="GB45" s="103">
        <v>1</v>
      </c>
      <c r="GC45" s="103">
        <v>10.02</v>
      </c>
      <c r="GD45" s="103" t="s">
        <v>23388</v>
      </c>
      <c r="GE45" s="108"/>
      <c r="GF45" s="113"/>
      <c r="GG45" s="103" t="s">
        <v>23389</v>
      </c>
      <c r="GH45" s="103">
        <v>1</v>
      </c>
      <c r="GI45" s="103">
        <v>8.07</v>
      </c>
      <c r="GJ45" s="103" t="s">
        <v>23390</v>
      </c>
      <c r="GK45" s="108"/>
      <c r="GL45" s="113"/>
      <c r="GM45" s="103" t="s">
        <v>23391</v>
      </c>
      <c r="GN45" s="103">
        <v>1</v>
      </c>
      <c r="GO45" s="103">
        <v>5.16</v>
      </c>
      <c r="GP45" s="103" t="s">
        <v>23392</v>
      </c>
      <c r="GQ45" s="103">
        <v>21</v>
      </c>
      <c r="GR45" s="113"/>
      <c r="GS45" s="103" t="s">
        <v>23393</v>
      </c>
      <c r="GT45" s="103">
        <v>1</v>
      </c>
      <c r="GU45" s="103">
        <v>6.18</v>
      </c>
      <c r="GV45" s="103" t="s">
        <v>23394</v>
      </c>
      <c r="GW45" s="108"/>
      <c r="GX45" s="113"/>
      <c r="GY45" s="103" t="s">
        <v>23395</v>
      </c>
      <c r="GZ45" s="103">
        <v>1</v>
      </c>
      <c r="HA45" s="103">
        <v>8.59</v>
      </c>
      <c r="HB45" s="103" t="s">
        <v>23396</v>
      </c>
      <c r="HC45" s="108"/>
      <c r="HD45" s="113"/>
      <c r="HE45" s="103" t="s">
        <v>23397</v>
      </c>
      <c r="HF45" s="103">
        <v>1</v>
      </c>
      <c r="HG45" s="103">
        <v>7</v>
      </c>
      <c r="HH45" s="103" t="s">
        <v>23398</v>
      </c>
      <c r="HI45" s="108"/>
      <c r="HJ45" s="113"/>
      <c r="HK45" s="103" t="s">
        <v>23399</v>
      </c>
      <c r="HL45" s="103">
        <v>1</v>
      </c>
      <c r="HM45" s="103">
        <v>10.32</v>
      </c>
      <c r="HN45" s="103" t="s">
        <v>23400</v>
      </c>
      <c r="HO45" s="108"/>
      <c r="HP45" s="113"/>
      <c r="HQ45" s="103" t="s">
        <v>23401</v>
      </c>
      <c r="HR45" s="103">
        <v>1</v>
      </c>
      <c r="HS45" s="103">
        <v>11.49</v>
      </c>
      <c r="HT45" s="103" t="s">
        <v>23402</v>
      </c>
      <c r="HU45" s="103">
        <v>2</v>
      </c>
      <c r="HV45" s="113"/>
      <c r="HW45" s="103" t="s">
        <v>23403</v>
      </c>
      <c r="HX45" s="103">
        <v>1</v>
      </c>
      <c r="HY45" s="103">
        <v>5.21</v>
      </c>
      <c r="HZ45" s="103" t="s">
        <v>23404</v>
      </c>
      <c r="IA45" s="103">
        <v>13</v>
      </c>
      <c r="IB45" s="113"/>
      <c r="IC45" s="103" t="s">
        <v>23405</v>
      </c>
      <c r="ID45" s="103">
        <v>1</v>
      </c>
      <c r="IE45" s="103">
        <v>5.24</v>
      </c>
      <c r="IF45" s="103" t="s">
        <v>23406</v>
      </c>
      <c r="IG45" s="108"/>
      <c r="IH45" s="113"/>
      <c r="II45" s="103" t="s">
        <v>23407</v>
      </c>
      <c r="IJ45" s="103">
        <v>1</v>
      </c>
      <c r="IK45" s="103">
        <v>8.23</v>
      </c>
      <c r="IL45" s="103" t="s">
        <v>23408</v>
      </c>
      <c r="IM45" s="108"/>
      <c r="IN45" s="113"/>
      <c r="IO45" s="103" t="s">
        <v>23409</v>
      </c>
      <c r="IP45" s="103">
        <v>1</v>
      </c>
      <c r="IQ45" s="103">
        <v>4.37</v>
      </c>
      <c r="IR45" s="103" t="s">
        <v>23410</v>
      </c>
      <c r="IS45" s="103">
        <v>43</v>
      </c>
      <c r="IT45" s="113"/>
      <c r="IU45" s="103" t="s">
        <v>23411</v>
      </c>
      <c r="IV45" s="103">
        <v>1</v>
      </c>
      <c r="IW45" s="103">
        <v>12.28</v>
      </c>
      <c r="IX45" s="103" t="s">
        <v>23412</v>
      </c>
      <c r="IY45" s="103">
        <v>9</v>
      </c>
      <c r="IZ45" s="113"/>
      <c r="JA45" s="103" t="s">
        <v>23413</v>
      </c>
      <c r="JB45" s="103">
        <v>1</v>
      </c>
      <c r="JC45" s="103">
        <v>6.05</v>
      </c>
      <c r="JD45" s="103" t="s">
        <v>23414</v>
      </c>
      <c r="JE45" s="108"/>
      <c r="JF45" s="113"/>
      <c r="JG45" s="103" t="s">
        <v>23415</v>
      </c>
      <c r="JH45" s="103">
        <v>1</v>
      </c>
      <c r="JI45" s="103">
        <v>9.5299999999999994</v>
      </c>
      <c r="JJ45" s="103" t="s">
        <v>23416</v>
      </c>
      <c r="JK45" s="108"/>
      <c r="JL45" s="113"/>
      <c r="JM45" s="103" t="s">
        <v>23417</v>
      </c>
      <c r="JN45" s="103">
        <v>1</v>
      </c>
      <c r="JO45" s="103">
        <v>3.43</v>
      </c>
      <c r="JP45" s="103" t="s">
        <v>23418</v>
      </c>
      <c r="JQ45" s="108"/>
      <c r="JR45" s="113"/>
      <c r="JS45" s="103" t="s">
        <v>23419</v>
      </c>
      <c r="JT45" s="103">
        <v>1</v>
      </c>
      <c r="JU45" s="103">
        <v>5.0999999999999996</v>
      </c>
      <c r="JV45" s="103" t="s">
        <v>23420</v>
      </c>
      <c r="JW45" s="103">
        <v>18</v>
      </c>
      <c r="JX45" s="113"/>
      <c r="JY45" s="103" t="s">
        <v>23421</v>
      </c>
      <c r="JZ45" s="103">
        <v>1</v>
      </c>
      <c r="KA45" s="103">
        <v>6.59</v>
      </c>
      <c r="KB45" s="103" t="s">
        <v>23422</v>
      </c>
      <c r="KC45" s="103">
        <v>4</v>
      </c>
      <c r="KD45" s="113"/>
      <c r="KE45" s="103" t="s">
        <v>23423</v>
      </c>
      <c r="KF45" s="103">
        <v>1</v>
      </c>
      <c r="KG45" s="103">
        <v>8.26</v>
      </c>
      <c r="KH45" s="103" t="s">
        <v>23424</v>
      </c>
      <c r="KI45" s="103">
        <v>23</v>
      </c>
      <c r="KJ45" s="113"/>
      <c r="KK45" s="103" t="s">
        <v>23425</v>
      </c>
      <c r="KL45" s="103">
        <v>1</v>
      </c>
      <c r="KM45" s="103">
        <v>10.45</v>
      </c>
      <c r="KN45" s="103" t="s">
        <v>23426</v>
      </c>
      <c r="KO45" s="103">
        <v>22</v>
      </c>
      <c r="KP45" s="113"/>
      <c r="KQ45" s="103" t="s">
        <v>23427</v>
      </c>
      <c r="KR45" s="103">
        <v>1</v>
      </c>
      <c r="KS45" s="103">
        <v>9.43</v>
      </c>
      <c r="KT45" s="103" t="s">
        <v>23428</v>
      </c>
      <c r="KU45" s="108"/>
      <c r="KV45" s="113"/>
      <c r="KW45" s="103" t="s">
        <v>23429</v>
      </c>
      <c r="KX45" s="103">
        <v>1</v>
      </c>
      <c r="KY45" s="103">
        <v>10.55</v>
      </c>
      <c r="KZ45" s="103" t="s">
        <v>23430</v>
      </c>
      <c r="LA45" s="108"/>
      <c r="LB45" s="113"/>
      <c r="LC45" s="103" t="s">
        <v>23431</v>
      </c>
      <c r="LD45" s="103">
        <v>1</v>
      </c>
      <c r="LE45" s="103">
        <v>6.39</v>
      </c>
      <c r="LF45" s="103" t="s">
        <v>23432</v>
      </c>
      <c r="LG45" s="103">
        <v>53</v>
      </c>
      <c r="LH45" s="113"/>
      <c r="LI45" s="103" t="s">
        <v>23433</v>
      </c>
      <c r="LJ45" s="103">
        <v>1</v>
      </c>
      <c r="LK45" s="103">
        <v>1.43</v>
      </c>
      <c r="LL45" s="103" t="s">
        <v>23434</v>
      </c>
      <c r="LM45" s="103">
        <v>27</v>
      </c>
      <c r="LN45" s="113"/>
      <c r="LO45" s="103" t="s">
        <v>23435</v>
      </c>
      <c r="LP45" s="103">
        <v>1</v>
      </c>
      <c r="LQ45" s="103">
        <v>8.08</v>
      </c>
      <c r="LR45" s="103" t="s">
        <v>23436</v>
      </c>
      <c r="LS45" s="103">
        <v>24</v>
      </c>
      <c r="LT45" s="113"/>
      <c r="LU45" s="103" t="s">
        <v>23437</v>
      </c>
      <c r="LV45" s="103">
        <v>1</v>
      </c>
      <c r="LW45" s="103">
        <v>8.57</v>
      </c>
      <c r="LX45" s="103" t="s">
        <v>23438</v>
      </c>
      <c r="LY45" s="103">
        <v>15</v>
      </c>
      <c r="LZ45" s="113"/>
      <c r="MA45" s="103" t="s">
        <v>23439</v>
      </c>
      <c r="MB45" s="103">
        <v>1</v>
      </c>
      <c r="MC45" s="103">
        <v>1.08</v>
      </c>
      <c r="MD45" s="103" t="s">
        <v>23440</v>
      </c>
      <c r="ME45" s="108"/>
      <c r="MF45" s="113"/>
      <c r="MG45" s="103" t="s">
        <v>23441</v>
      </c>
      <c r="MH45" s="103">
        <v>1</v>
      </c>
      <c r="MI45" s="103">
        <v>5.0599999999999996</v>
      </c>
      <c r="MJ45" s="103" t="s">
        <v>23442</v>
      </c>
      <c r="MK45" s="108"/>
      <c r="ML45" s="113"/>
      <c r="MM45" s="103" t="s">
        <v>23443</v>
      </c>
      <c r="MN45" s="103">
        <v>1</v>
      </c>
      <c r="MO45" s="103">
        <v>10.5</v>
      </c>
      <c r="MP45" s="103" t="s">
        <v>23444</v>
      </c>
      <c r="MQ45" s="108"/>
      <c r="MR45" s="113"/>
      <c r="MS45" s="103" t="s">
        <v>23445</v>
      </c>
      <c r="MT45" s="103">
        <v>1</v>
      </c>
      <c r="MU45" s="103">
        <v>6.58</v>
      </c>
      <c r="MV45" s="103" t="s">
        <v>23446</v>
      </c>
      <c r="MW45" s="103">
        <v>36</v>
      </c>
      <c r="MX45" s="113"/>
      <c r="MY45" s="103" t="s">
        <v>23447</v>
      </c>
      <c r="MZ45" s="103">
        <v>1</v>
      </c>
      <c r="NA45" s="103">
        <v>12.54</v>
      </c>
      <c r="NB45" s="103" t="s">
        <v>23448</v>
      </c>
      <c r="NC45" s="108"/>
      <c r="ND45" s="113"/>
      <c r="NE45" s="103" t="s">
        <v>23449</v>
      </c>
      <c r="NF45" s="103">
        <v>1</v>
      </c>
      <c r="NG45" s="103">
        <v>10.029999999999999</v>
      </c>
      <c r="NH45" s="103" t="s">
        <v>23450</v>
      </c>
      <c r="NI45" s="108"/>
      <c r="NJ45" s="113"/>
      <c r="NK45" s="103" t="s">
        <v>23451</v>
      </c>
      <c r="NL45" s="103">
        <v>1</v>
      </c>
      <c r="NM45" s="103">
        <v>9.08</v>
      </c>
      <c r="NN45" s="103" t="s">
        <v>23452</v>
      </c>
      <c r="NO45" s="108"/>
      <c r="NP45" s="113"/>
      <c r="NQ45" s="103" t="s">
        <v>23453</v>
      </c>
      <c r="NR45" s="103">
        <v>1</v>
      </c>
      <c r="NS45" s="103">
        <v>8.34</v>
      </c>
      <c r="NT45" s="103" t="s">
        <v>23454</v>
      </c>
      <c r="NU45" s="108"/>
      <c r="NV45" s="113"/>
      <c r="NW45" s="104" t="s">
        <v>23455</v>
      </c>
      <c r="NX45" s="104">
        <v>1</v>
      </c>
      <c r="NY45" s="104">
        <v>8.4700000000000006</v>
      </c>
      <c r="NZ45" s="104" t="s">
        <v>23456</v>
      </c>
      <c r="OA45" s="110"/>
      <c r="OB45" s="113"/>
      <c r="OC45" s="104" t="s">
        <v>23457</v>
      </c>
      <c r="OD45" s="104">
        <v>1</v>
      </c>
      <c r="OE45" s="104">
        <v>0.25</v>
      </c>
      <c r="OF45" s="104" t="s">
        <v>23458</v>
      </c>
      <c r="OG45" s="105"/>
      <c r="OH45" s="113"/>
      <c r="OI45" s="106" t="s">
        <v>23459</v>
      </c>
      <c r="OJ45" s="106">
        <v>1</v>
      </c>
      <c r="OK45" s="106">
        <v>9.36</v>
      </c>
      <c r="OL45" s="106" t="s">
        <v>23460</v>
      </c>
      <c r="OM45" s="107"/>
      <c r="ON45" s="113"/>
      <c r="OO45" s="104" t="s">
        <v>23461</v>
      </c>
      <c r="OP45" s="104">
        <v>1</v>
      </c>
      <c r="OQ45" s="104">
        <v>10.33</v>
      </c>
      <c r="OR45" s="104" t="s">
        <v>23462</v>
      </c>
      <c r="OS45" s="105"/>
      <c r="OT45" s="113"/>
      <c r="OU45" s="104" t="s">
        <v>23463</v>
      </c>
      <c r="OV45" s="104">
        <v>1</v>
      </c>
      <c r="OW45" s="104">
        <v>10.34</v>
      </c>
      <c r="OX45" s="104" t="s">
        <v>23464</v>
      </c>
      <c r="OY45" s="105"/>
      <c r="OZ45" s="113"/>
      <c r="PA45" s="104" t="s">
        <v>23465</v>
      </c>
      <c r="PB45" s="104">
        <v>1</v>
      </c>
      <c r="PC45" s="104">
        <v>7.34</v>
      </c>
      <c r="PD45" s="104" t="s">
        <v>23466</v>
      </c>
      <c r="PE45" s="105"/>
      <c r="PF45" s="113"/>
      <c r="PG45" s="104" t="s">
        <v>23467</v>
      </c>
      <c r="PH45" s="104">
        <v>1</v>
      </c>
      <c r="PI45" s="104">
        <v>9.15</v>
      </c>
      <c r="PJ45" s="104" t="s">
        <v>23468</v>
      </c>
      <c r="PK45" s="105"/>
      <c r="PL45" s="113"/>
      <c r="PM45" s="104" t="s">
        <v>23469</v>
      </c>
      <c r="PN45" s="104">
        <v>1</v>
      </c>
      <c r="PO45" s="104">
        <v>5.21</v>
      </c>
      <c r="PP45" s="104" t="s">
        <v>23470</v>
      </c>
      <c r="PQ45" s="105"/>
      <c r="PR45" s="113"/>
      <c r="PS45" s="104" t="s">
        <v>23471</v>
      </c>
      <c r="PT45" s="104">
        <v>1</v>
      </c>
      <c r="PU45" s="104">
        <v>6.26</v>
      </c>
      <c r="PV45" s="104" t="s">
        <v>23472</v>
      </c>
      <c r="PW45" s="105"/>
      <c r="PX45" s="113"/>
      <c r="PY45" s="104" t="s">
        <v>23473</v>
      </c>
      <c r="PZ45" s="104">
        <v>1</v>
      </c>
      <c r="QA45" s="104">
        <v>6.27</v>
      </c>
      <c r="QB45" s="104" t="s">
        <v>23474</v>
      </c>
      <c r="QC45" s="105"/>
      <c r="QD45" s="113"/>
      <c r="QE45" s="104" t="s">
        <v>23475</v>
      </c>
      <c r="QF45" s="104">
        <v>1</v>
      </c>
      <c r="QG45" s="104">
        <v>8.11</v>
      </c>
      <c r="QH45" s="104" t="s">
        <v>23476</v>
      </c>
      <c r="QI45" s="104">
        <v>81</v>
      </c>
      <c r="QJ45" s="113"/>
      <c r="QK45" s="104" t="s">
        <v>23477</v>
      </c>
      <c r="QL45" s="104">
        <v>1</v>
      </c>
      <c r="QM45" s="104">
        <v>6.52</v>
      </c>
      <c r="QN45" s="104" t="s">
        <v>23478</v>
      </c>
      <c r="QO45" s="110"/>
      <c r="QP45" s="113"/>
      <c r="QQ45" s="104" t="s">
        <v>23479</v>
      </c>
      <c r="QR45" s="104">
        <v>1</v>
      </c>
      <c r="QS45" s="104">
        <v>6.07</v>
      </c>
      <c r="QT45" s="104" t="s">
        <v>23480</v>
      </c>
      <c r="QU45" s="110"/>
      <c r="QV45" s="113"/>
      <c r="QW45" s="104" t="s">
        <v>23481</v>
      </c>
      <c r="QX45" s="104">
        <v>1</v>
      </c>
      <c r="QY45" s="104">
        <v>8.01</v>
      </c>
      <c r="QZ45" s="104" t="s">
        <v>23482</v>
      </c>
      <c r="RA45" s="104">
        <v>17</v>
      </c>
      <c r="RB45" s="113"/>
      <c r="RC45" s="104" t="s">
        <v>23483</v>
      </c>
      <c r="RD45" s="104">
        <v>1</v>
      </c>
      <c r="RE45" s="104">
        <v>11.05</v>
      </c>
      <c r="RF45" s="104" t="s">
        <v>23484</v>
      </c>
      <c r="RG45" s="110"/>
      <c r="RH45" s="113"/>
      <c r="RI45" s="104" t="s">
        <v>23485</v>
      </c>
      <c r="RJ45" s="104">
        <v>1</v>
      </c>
      <c r="RK45" s="104">
        <v>9.34</v>
      </c>
      <c r="RL45" s="104" t="s">
        <v>23486</v>
      </c>
      <c r="RM45" s="110"/>
      <c r="RN45" s="113"/>
      <c r="RO45" s="104" t="s">
        <v>23487</v>
      </c>
      <c r="RP45" s="104">
        <v>1</v>
      </c>
      <c r="RQ45" s="104">
        <v>9.06</v>
      </c>
      <c r="RR45" s="104" t="s">
        <v>23488</v>
      </c>
      <c r="RS45" s="104">
        <v>61</v>
      </c>
      <c r="RT45" s="113"/>
      <c r="RU45" s="104" t="s">
        <v>23489</v>
      </c>
      <c r="RV45" s="104">
        <v>1</v>
      </c>
      <c r="RW45" s="104">
        <v>3.41</v>
      </c>
      <c r="RX45" s="104" t="s">
        <v>23490</v>
      </c>
      <c r="RY45" s="110"/>
      <c r="RZ45" s="113"/>
    </row>
    <row r="46" spans="1:494" ht="12.75" x14ac:dyDescent="0.2">
      <c r="A46" s="113"/>
      <c r="B46" s="113"/>
      <c r="C46" s="103" t="s">
        <v>23491</v>
      </c>
      <c r="D46" s="103">
        <v>1</v>
      </c>
      <c r="E46" s="103">
        <v>4.4800000000000004</v>
      </c>
      <c r="F46" s="103" t="s">
        <v>23492</v>
      </c>
      <c r="H46" s="113"/>
      <c r="I46" s="103" t="s">
        <v>23493</v>
      </c>
      <c r="J46" s="103">
        <v>1</v>
      </c>
      <c r="K46" s="103">
        <v>10.45</v>
      </c>
      <c r="L46" s="103" t="s">
        <v>23494</v>
      </c>
      <c r="N46" s="113"/>
      <c r="O46" s="103" t="s">
        <v>23495</v>
      </c>
      <c r="P46" s="103">
        <v>1</v>
      </c>
      <c r="Q46" s="103">
        <v>5.58</v>
      </c>
      <c r="R46" s="103" t="s">
        <v>23496</v>
      </c>
      <c r="T46" s="113"/>
      <c r="U46" s="103" t="s">
        <v>23497</v>
      </c>
      <c r="V46" s="103">
        <v>1</v>
      </c>
      <c r="W46" s="103">
        <v>11.14</v>
      </c>
      <c r="X46" s="103" t="s">
        <v>23498</v>
      </c>
      <c r="Z46" s="113"/>
      <c r="AA46" s="103" t="s">
        <v>23499</v>
      </c>
      <c r="AB46" s="103">
        <v>1</v>
      </c>
      <c r="AC46" s="103">
        <v>9.17</v>
      </c>
      <c r="AD46" s="103" t="s">
        <v>23500</v>
      </c>
      <c r="AF46" s="113"/>
      <c r="AG46" s="103" t="s">
        <v>23501</v>
      </c>
      <c r="AH46" s="103">
        <v>1</v>
      </c>
      <c r="AI46" s="103">
        <v>4.29</v>
      </c>
      <c r="AJ46" s="103" t="s">
        <v>23502</v>
      </c>
      <c r="AL46" s="113"/>
      <c r="AM46" s="103" t="s">
        <v>23503</v>
      </c>
      <c r="AN46" s="103">
        <v>1</v>
      </c>
      <c r="AO46" s="103">
        <v>12.58</v>
      </c>
      <c r="AP46" s="103" t="s">
        <v>23504</v>
      </c>
      <c r="AR46" s="113"/>
      <c r="AS46" s="103" t="s">
        <v>23505</v>
      </c>
      <c r="AT46" s="103">
        <v>1</v>
      </c>
      <c r="AU46" s="103">
        <v>9.0399999999999991</v>
      </c>
      <c r="AV46" s="103" t="s">
        <v>23506</v>
      </c>
      <c r="AX46" s="113"/>
      <c r="AY46" s="103" t="s">
        <v>23507</v>
      </c>
      <c r="AZ46" s="103">
        <v>1</v>
      </c>
      <c r="BA46" s="103">
        <v>10.46</v>
      </c>
      <c r="BB46" s="103" t="s">
        <v>23508</v>
      </c>
      <c r="BD46" s="113"/>
      <c r="BE46" s="103" t="s">
        <v>23509</v>
      </c>
      <c r="BF46" s="103">
        <v>1</v>
      </c>
      <c r="BG46" s="103">
        <v>11.3</v>
      </c>
      <c r="BH46" s="103" t="s">
        <v>23510</v>
      </c>
      <c r="BJ46" s="113"/>
      <c r="BK46" s="103" t="s">
        <v>23511</v>
      </c>
      <c r="BL46" s="103">
        <v>1</v>
      </c>
      <c r="BM46" s="103">
        <v>7.09</v>
      </c>
      <c r="BN46" s="103" t="s">
        <v>23512</v>
      </c>
      <c r="BP46" s="113"/>
      <c r="BQ46" s="103" t="s">
        <v>23513</v>
      </c>
      <c r="BR46" s="103">
        <v>1</v>
      </c>
      <c r="BS46" s="103">
        <v>7.42</v>
      </c>
      <c r="BT46" s="103" t="s">
        <v>23514</v>
      </c>
      <c r="BU46" s="103">
        <v>81</v>
      </c>
      <c r="BV46" s="113"/>
      <c r="BW46" s="103" t="s">
        <v>23515</v>
      </c>
      <c r="BX46" s="103">
        <v>1</v>
      </c>
      <c r="BY46" s="103">
        <v>6.44</v>
      </c>
      <c r="BZ46" s="103" t="s">
        <v>23516</v>
      </c>
      <c r="CA46" s="108"/>
      <c r="CB46" s="113"/>
      <c r="CC46" s="103" t="s">
        <v>23517</v>
      </c>
      <c r="CD46" s="103">
        <v>1</v>
      </c>
      <c r="CE46" s="103">
        <v>3</v>
      </c>
      <c r="CF46" s="103" t="s">
        <v>23518</v>
      </c>
      <c r="CG46" s="103">
        <v>13</v>
      </c>
      <c r="CH46" s="113"/>
      <c r="CI46" s="103" t="s">
        <v>23519</v>
      </c>
      <c r="CJ46" s="103">
        <v>1</v>
      </c>
      <c r="CK46" s="103">
        <v>8.5</v>
      </c>
      <c r="CL46" s="103" t="s">
        <v>23520</v>
      </c>
      <c r="CM46" s="108"/>
      <c r="CN46" s="113"/>
      <c r="CO46" s="103" t="s">
        <v>23521</v>
      </c>
      <c r="CP46" s="103">
        <v>1</v>
      </c>
      <c r="CQ46" s="103">
        <v>6.37</v>
      </c>
      <c r="CR46" s="103" t="s">
        <v>23522</v>
      </c>
      <c r="CS46" s="103">
        <v>51</v>
      </c>
      <c r="CT46" s="113"/>
      <c r="CU46" s="103" t="s">
        <v>23523</v>
      </c>
      <c r="CV46" s="103">
        <v>1</v>
      </c>
      <c r="CW46" s="103">
        <v>11.11</v>
      </c>
      <c r="CX46" s="103" t="s">
        <v>23524</v>
      </c>
      <c r="CY46" s="103">
        <v>16</v>
      </c>
      <c r="CZ46" s="113"/>
      <c r="DA46" s="103" t="s">
        <v>23525</v>
      </c>
      <c r="DB46" s="103">
        <v>1</v>
      </c>
      <c r="DC46" s="103">
        <v>6.26</v>
      </c>
      <c r="DD46" s="103" t="s">
        <v>23526</v>
      </c>
      <c r="DE46" s="103">
        <v>25</v>
      </c>
      <c r="DF46" s="113"/>
      <c r="DG46" s="103" t="s">
        <v>23527</v>
      </c>
      <c r="DH46" s="103">
        <v>1</v>
      </c>
      <c r="DI46" s="103">
        <v>8.44</v>
      </c>
      <c r="DJ46" s="103" t="s">
        <v>23528</v>
      </c>
      <c r="DK46" s="108"/>
      <c r="DL46" s="113"/>
      <c r="DM46" s="103" t="s">
        <v>23529</v>
      </c>
      <c r="DN46" s="103">
        <v>1</v>
      </c>
      <c r="DO46" s="103">
        <v>8.0500000000000007</v>
      </c>
      <c r="DP46" s="103" t="s">
        <v>23530</v>
      </c>
      <c r="DQ46" s="108"/>
      <c r="DR46" s="113"/>
      <c r="DS46" s="103" t="s">
        <v>23531</v>
      </c>
      <c r="DT46" s="103">
        <v>1</v>
      </c>
      <c r="DU46" s="103">
        <v>11.12</v>
      </c>
      <c r="DV46" s="103" t="s">
        <v>23532</v>
      </c>
      <c r="DW46" s="108"/>
      <c r="DX46" s="113"/>
      <c r="DY46" s="103" t="s">
        <v>23533</v>
      </c>
      <c r="DZ46" s="103">
        <v>1</v>
      </c>
      <c r="EA46" s="103">
        <v>11.07</v>
      </c>
      <c r="EB46" s="103" t="s">
        <v>23534</v>
      </c>
      <c r="EC46" s="103">
        <v>25</v>
      </c>
      <c r="ED46" s="113"/>
      <c r="EE46" s="103" t="s">
        <v>23535</v>
      </c>
      <c r="EF46" s="103">
        <v>1</v>
      </c>
      <c r="EG46" s="103">
        <v>4.53</v>
      </c>
      <c r="EH46" s="103" t="s">
        <v>23536</v>
      </c>
      <c r="EI46" s="108"/>
      <c r="EJ46" s="113"/>
      <c r="EK46" s="103" t="s">
        <v>23537</v>
      </c>
      <c r="EL46" s="103">
        <v>1</v>
      </c>
      <c r="EM46" s="103">
        <v>8.4499999999999993</v>
      </c>
      <c r="EN46" s="103" t="s">
        <v>23538</v>
      </c>
      <c r="EO46" s="108"/>
      <c r="EP46" s="113"/>
      <c r="EQ46" s="103" t="s">
        <v>23539</v>
      </c>
      <c r="ER46" s="103">
        <v>1</v>
      </c>
      <c r="ES46" s="103">
        <v>3.37</v>
      </c>
      <c r="ET46" s="103" t="s">
        <v>23540</v>
      </c>
      <c r="EU46" s="108"/>
      <c r="EV46" s="113"/>
      <c r="EW46" s="103" t="s">
        <v>23541</v>
      </c>
      <c r="EX46" s="103">
        <v>1</v>
      </c>
      <c r="EY46" s="103">
        <v>10.37</v>
      </c>
      <c r="EZ46" s="103" t="s">
        <v>23542</v>
      </c>
      <c r="FA46" s="108"/>
      <c r="FB46" s="113"/>
      <c r="FC46" s="103" t="s">
        <v>23543</v>
      </c>
      <c r="FD46" s="103">
        <v>1</v>
      </c>
      <c r="FE46" s="103">
        <v>6.48</v>
      </c>
      <c r="FF46" s="103" t="s">
        <v>23544</v>
      </c>
      <c r="FG46" s="108"/>
      <c r="FH46" s="113"/>
      <c r="FI46" s="103" t="s">
        <v>23545</v>
      </c>
      <c r="FJ46" s="103">
        <v>1</v>
      </c>
      <c r="FK46" s="103">
        <v>10.52</v>
      </c>
      <c r="FL46" s="103" t="s">
        <v>23546</v>
      </c>
      <c r="FM46" s="108"/>
      <c r="FN46" s="113"/>
      <c r="FO46" s="103" t="s">
        <v>23547</v>
      </c>
      <c r="FP46" s="103">
        <v>1</v>
      </c>
      <c r="FQ46" s="103">
        <v>9.59</v>
      </c>
      <c r="FR46" s="103" t="s">
        <v>23548</v>
      </c>
      <c r="FS46" s="103">
        <v>4</v>
      </c>
      <c r="FT46" s="113"/>
      <c r="FU46" s="103" t="s">
        <v>23549</v>
      </c>
      <c r="FV46" s="103">
        <v>1</v>
      </c>
      <c r="FW46" s="103">
        <v>6.26</v>
      </c>
      <c r="FX46" s="103" t="s">
        <v>23550</v>
      </c>
      <c r="FY46" s="108"/>
      <c r="FZ46" s="113"/>
      <c r="GA46" s="103" t="s">
        <v>23551</v>
      </c>
      <c r="GB46" s="103">
        <v>1</v>
      </c>
      <c r="GC46" s="103">
        <v>9.44</v>
      </c>
      <c r="GD46" s="103" t="s">
        <v>23552</v>
      </c>
      <c r="GE46" s="103">
        <v>16</v>
      </c>
      <c r="GF46" s="113"/>
      <c r="GG46" s="103" t="s">
        <v>23553</v>
      </c>
      <c r="GH46" s="103">
        <v>1</v>
      </c>
      <c r="GI46" s="103">
        <v>8.01</v>
      </c>
      <c r="GJ46" s="103" t="s">
        <v>23554</v>
      </c>
      <c r="GK46" s="108"/>
      <c r="GL46" s="113"/>
      <c r="GM46" s="103" t="s">
        <v>23555</v>
      </c>
      <c r="GN46" s="103">
        <v>1</v>
      </c>
      <c r="GO46" s="103">
        <v>5.05</v>
      </c>
      <c r="GP46" s="103" t="s">
        <v>23556</v>
      </c>
      <c r="GQ46" s="108"/>
      <c r="GR46" s="113"/>
      <c r="GS46" s="103" t="s">
        <v>23557</v>
      </c>
      <c r="GT46" s="103">
        <v>1</v>
      </c>
      <c r="GU46" s="103">
        <v>5.59</v>
      </c>
      <c r="GV46" s="103" t="s">
        <v>23558</v>
      </c>
      <c r="GW46" s="108"/>
      <c r="GX46" s="113"/>
      <c r="GY46" s="103" t="s">
        <v>23559</v>
      </c>
      <c r="GZ46" s="103">
        <v>1</v>
      </c>
      <c r="HA46" s="103">
        <v>8.57</v>
      </c>
      <c r="HB46" s="103" t="s">
        <v>23560</v>
      </c>
      <c r="HC46" s="108"/>
      <c r="HD46" s="113"/>
      <c r="HE46" s="103" t="s">
        <v>23561</v>
      </c>
      <c r="HF46" s="103">
        <v>1</v>
      </c>
      <c r="HG46" s="103">
        <v>6.55</v>
      </c>
      <c r="HH46" s="103" t="s">
        <v>23562</v>
      </c>
      <c r="HI46" s="103">
        <v>24</v>
      </c>
      <c r="HJ46" s="113"/>
      <c r="HK46" s="103" t="s">
        <v>23563</v>
      </c>
      <c r="HL46" s="103">
        <v>1</v>
      </c>
      <c r="HM46" s="103">
        <v>10.17</v>
      </c>
      <c r="HN46" s="103" t="s">
        <v>23564</v>
      </c>
      <c r="HO46" s="108"/>
      <c r="HP46" s="113"/>
      <c r="HQ46" s="103" t="s">
        <v>23565</v>
      </c>
      <c r="HR46" s="103">
        <v>1</v>
      </c>
      <c r="HS46" s="103">
        <v>11.43</v>
      </c>
      <c r="HT46" s="103" t="s">
        <v>23566</v>
      </c>
      <c r="HU46" s="108"/>
      <c r="HV46" s="113"/>
      <c r="HW46" s="103" t="s">
        <v>23567</v>
      </c>
      <c r="HX46" s="103">
        <v>1</v>
      </c>
      <c r="HY46" s="103">
        <v>5.07</v>
      </c>
      <c r="HZ46" s="103" t="s">
        <v>23568</v>
      </c>
      <c r="IA46" s="108"/>
      <c r="IB46" s="113"/>
      <c r="IC46" s="103" t="s">
        <v>23569</v>
      </c>
      <c r="ID46" s="103">
        <v>1</v>
      </c>
      <c r="IE46" s="103">
        <v>5.12</v>
      </c>
      <c r="IF46" s="103" t="s">
        <v>23570</v>
      </c>
      <c r="IG46" s="103">
        <v>9</v>
      </c>
      <c r="IH46" s="113"/>
      <c r="II46" s="103" t="s">
        <v>23571</v>
      </c>
      <c r="IJ46" s="103">
        <v>1</v>
      </c>
      <c r="IK46" s="103">
        <v>8.16</v>
      </c>
      <c r="IL46" s="103" t="s">
        <v>23572</v>
      </c>
      <c r="IM46" s="108"/>
      <c r="IN46" s="113"/>
      <c r="IO46" s="103" t="s">
        <v>23573</v>
      </c>
      <c r="IP46" s="103">
        <v>1</v>
      </c>
      <c r="IQ46" s="103">
        <v>4.3</v>
      </c>
      <c r="IR46" s="103" t="s">
        <v>23574</v>
      </c>
      <c r="IS46" s="108"/>
      <c r="IT46" s="113"/>
      <c r="IU46" s="103" t="s">
        <v>23575</v>
      </c>
      <c r="IV46" s="103">
        <v>1</v>
      </c>
      <c r="IW46" s="103">
        <v>12.09</v>
      </c>
      <c r="IX46" s="103" t="s">
        <v>23576</v>
      </c>
      <c r="IY46" s="108"/>
      <c r="IZ46" s="113"/>
      <c r="JA46" s="103" t="s">
        <v>23577</v>
      </c>
      <c r="JB46" s="103">
        <v>1</v>
      </c>
      <c r="JC46" s="103">
        <v>6.03</v>
      </c>
      <c r="JD46" s="103" t="s">
        <v>23578</v>
      </c>
      <c r="JE46" s="108"/>
      <c r="JF46" s="113"/>
      <c r="JG46" s="103" t="s">
        <v>23579</v>
      </c>
      <c r="JH46" s="103">
        <v>1</v>
      </c>
      <c r="JI46" s="103">
        <v>9.09</v>
      </c>
      <c r="JJ46" s="103" t="s">
        <v>23580</v>
      </c>
      <c r="JK46" s="103">
        <v>14</v>
      </c>
      <c r="JL46" s="113"/>
      <c r="JM46" s="103" t="s">
        <v>23581</v>
      </c>
      <c r="JN46" s="103">
        <v>1</v>
      </c>
      <c r="JO46" s="103">
        <v>3.36</v>
      </c>
      <c r="JP46" s="103" t="s">
        <v>23582</v>
      </c>
      <c r="JQ46" s="103">
        <v>17</v>
      </c>
      <c r="JR46" s="113"/>
      <c r="JS46" s="103" t="s">
        <v>23583</v>
      </c>
      <c r="JT46" s="103">
        <v>1</v>
      </c>
      <c r="JU46" s="103">
        <v>5</v>
      </c>
      <c r="JV46" s="103" t="s">
        <v>23584</v>
      </c>
      <c r="JW46" s="108"/>
      <c r="JX46" s="113"/>
      <c r="JY46" s="103" t="s">
        <v>23585</v>
      </c>
      <c r="JZ46" s="103">
        <v>1</v>
      </c>
      <c r="KA46" s="103">
        <v>6.53</v>
      </c>
      <c r="KB46" s="103" t="s">
        <v>23586</v>
      </c>
      <c r="KC46" s="108"/>
      <c r="KD46" s="113"/>
      <c r="KE46" s="103" t="s">
        <v>23587</v>
      </c>
      <c r="KF46" s="103">
        <v>1</v>
      </c>
      <c r="KG46" s="103">
        <v>8.07</v>
      </c>
      <c r="KH46" s="103" t="s">
        <v>23588</v>
      </c>
      <c r="KI46" s="108"/>
      <c r="KJ46" s="113"/>
      <c r="KK46" s="103" t="s">
        <v>23589</v>
      </c>
      <c r="KL46" s="103">
        <v>1</v>
      </c>
      <c r="KM46" s="103">
        <v>9.4600000000000009</v>
      </c>
      <c r="KN46" s="103" t="s">
        <v>23590</v>
      </c>
      <c r="KO46" s="103">
        <v>14</v>
      </c>
      <c r="KP46" s="113"/>
      <c r="KQ46" s="103" t="s">
        <v>23591</v>
      </c>
      <c r="KR46" s="103">
        <v>1</v>
      </c>
      <c r="KS46" s="103">
        <v>9.4</v>
      </c>
      <c r="KT46" s="103" t="s">
        <v>23592</v>
      </c>
      <c r="KU46" s="108"/>
      <c r="KV46" s="113"/>
      <c r="KW46" s="103" t="s">
        <v>23593</v>
      </c>
      <c r="KX46" s="103">
        <v>1</v>
      </c>
      <c r="KY46" s="103">
        <v>10.27</v>
      </c>
      <c r="KZ46" s="103" t="s">
        <v>23594</v>
      </c>
      <c r="LA46" s="103">
        <v>28</v>
      </c>
      <c r="LB46" s="113"/>
      <c r="LC46" s="103" t="s">
        <v>23595</v>
      </c>
      <c r="LD46" s="103">
        <v>1</v>
      </c>
      <c r="LE46" s="103">
        <v>6.29</v>
      </c>
      <c r="LF46" s="103" t="s">
        <v>23596</v>
      </c>
      <c r="LG46" s="108"/>
      <c r="LH46" s="113"/>
      <c r="LI46" s="103" t="s">
        <v>23597</v>
      </c>
      <c r="LJ46" s="103">
        <v>1</v>
      </c>
      <c r="LK46" s="103">
        <v>1.36</v>
      </c>
      <c r="LL46" s="103" t="s">
        <v>23598</v>
      </c>
      <c r="LM46" s="108"/>
      <c r="LN46" s="113"/>
      <c r="LO46" s="103" t="s">
        <v>23599</v>
      </c>
      <c r="LP46" s="103">
        <v>1</v>
      </c>
      <c r="LQ46" s="103">
        <v>7.23</v>
      </c>
      <c r="LR46" s="103" t="s">
        <v>23600</v>
      </c>
      <c r="LS46" s="108"/>
      <c r="LT46" s="113"/>
      <c r="LU46" s="103" t="s">
        <v>23601</v>
      </c>
      <c r="LV46" s="103">
        <v>1</v>
      </c>
      <c r="LW46" s="103">
        <v>8.52</v>
      </c>
      <c r="LX46" s="103" t="s">
        <v>23602</v>
      </c>
      <c r="LY46" s="108"/>
      <c r="LZ46" s="113"/>
      <c r="MA46" s="103" t="s">
        <v>23603</v>
      </c>
      <c r="MB46" s="103">
        <v>1</v>
      </c>
      <c r="MC46" s="103">
        <v>1.03</v>
      </c>
      <c r="MD46" s="103" t="s">
        <v>23604</v>
      </c>
      <c r="ME46" s="108"/>
      <c r="MF46" s="113"/>
      <c r="MG46" s="103" t="s">
        <v>23605</v>
      </c>
      <c r="MH46" s="103">
        <v>1</v>
      </c>
      <c r="MI46" s="103">
        <v>4.5599999999999996</v>
      </c>
      <c r="MJ46" s="103" t="s">
        <v>23606</v>
      </c>
      <c r="MK46" s="103">
        <v>65</v>
      </c>
      <c r="ML46" s="113"/>
      <c r="MM46" s="103" t="s">
        <v>23607</v>
      </c>
      <c r="MN46" s="103">
        <v>1</v>
      </c>
      <c r="MO46" s="103">
        <v>10.26</v>
      </c>
      <c r="MP46" s="103" t="s">
        <v>23608</v>
      </c>
      <c r="MQ46" s="103">
        <v>57</v>
      </c>
      <c r="MR46" s="113"/>
      <c r="MS46" s="103" t="s">
        <v>23609</v>
      </c>
      <c r="MT46" s="103">
        <v>1</v>
      </c>
      <c r="MU46" s="103">
        <v>6.5</v>
      </c>
      <c r="MV46" s="103" t="s">
        <v>23610</v>
      </c>
      <c r="MW46" s="108"/>
      <c r="MX46" s="113"/>
      <c r="MY46" s="103" t="s">
        <v>23611</v>
      </c>
      <c r="MZ46" s="103">
        <v>1</v>
      </c>
      <c r="NA46" s="103">
        <v>12.34</v>
      </c>
      <c r="NB46" s="103" t="s">
        <v>23612</v>
      </c>
      <c r="NC46" s="103">
        <v>39</v>
      </c>
      <c r="ND46" s="113"/>
      <c r="NE46" s="103" t="s">
        <v>23613</v>
      </c>
      <c r="NF46" s="103">
        <v>1</v>
      </c>
      <c r="NG46" s="103">
        <v>10</v>
      </c>
      <c r="NH46" s="103" t="s">
        <v>23614</v>
      </c>
      <c r="NI46" s="103">
        <v>19</v>
      </c>
      <c r="NJ46" s="113"/>
      <c r="NK46" s="103" t="s">
        <v>23615</v>
      </c>
      <c r="NL46" s="103">
        <v>1</v>
      </c>
      <c r="NM46" s="103">
        <v>8.42</v>
      </c>
      <c r="NN46" s="103" t="s">
        <v>23616</v>
      </c>
      <c r="NO46" s="103">
        <v>63</v>
      </c>
      <c r="NP46" s="113"/>
      <c r="NQ46" s="103" t="s">
        <v>23617</v>
      </c>
      <c r="NR46" s="103">
        <v>1</v>
      </c>
      <c r="NS46" s="103">
        <v>7.57</v>
      </c>
      <c r="NT46" s="103" t="s">
        <v>23618</v>
      </c>
      <c r="NU46" s="103">
        <v>8</v>
      </c>
      <c r="NV46" s="113"/>
      <c r="NW46" s="104" t="s">
        <v>23619</v>
      </c>
      <c r="NX46" s="104">
        <v>1</v>
      </c>
      <c r="NY46" s="104">
        <v>8.43</v>
      </c>
      <c r="NZ46" s="104" t="s">
        <v>23620</v>
      </c>
      <c r="OA46" s="104">
        <v>5</v>
      </c>
      <c r="OB46" s="113"/>
      <c r="OC46" s="104" t="s">
        <v>23621</v>
      </c>
      <c r="OD46" s="104">
        <v>1</v>
      </c>
      <c r="OE46" s="104">
        <v>19.52</v>
      </c>
      <c r="OF46" s="104" t="s">
        <v>23622</v>
      </c>
      <c r="OG46" s="104">
        <v>22</v>
      </c>
      <c r="OH46" s="113"/>
      <c r="OI46" s="106" t="s">
        <v>23623</v>
      </c>
      <c r="OJ46" s="106">
        <v>1</v>
      </c>
      <c r="OK46" s="106">
        <v>9.2200000000000006</v>
      </c>
      <c r="OL46" s="106" t="s">
        <v>23624</v>
      </c>
      <c r="OM46" s="107"/>
      <c r="ON46" s="113"/>
      <c r="OO46" s="104" t="s">
        <v>23625</v>
      </c>
      <c r="OP46" s="104">
        <v>1</v>
      </c>
      <c r="OQ46" s="104">
        <v>10.199999999999999</v>
      </c>
      <c r="OR46" s="104" t="s">
        <v>23626</v>
      </c>
      <c r="OS46" s="105"/>
      <c r="OT46" s="113"/>
      <c r="OU46" s="104" t="s">
        <v>23627</v>
      </c>
      <c r="OV46" s="104">
        <v>1</v>
      </c>
      <c r="OW46" s="104">
        <v>8.1999999999999993</v>
      </c>
      <c r="OX46" s="104" t="s">
        <v>23628</v>
      </c>
      <c r="OY46" s="105"/>
      <c r="OZ46" s="113"/>
      <c r="PA46" s="104" t="s">
        <v>23629</v>
      </c>
      <c r="PB46" s="104">
        <v>1</v>
      </c>
      <c r="PC46" s="104">
        <v>7.2</v>
      </c>
      <c r="PD46" s="104" t="s">
        <v>23630</v>
      </c>
      <c r="PE46" s="105"/>
      <c r="PF46" s="113"/>
      <c r="PG46" s="104" t="s">
        <v>23631</v>
      </c>
      <c r="PH46" s="104">
        <v>1</v>
      </c>
      <c r="PI46" s="104">
        <v>8.59</v>
      </c>
      <c r="PJ46" s="104" t="s">
        <v>23632</v>
      </c>
      <c r="PK46" s="105"/>
      <c r="PL46" s="113"/>
      <c r="PM46" s="104" t="s">
        <v>23633</v>
      </c>
      <c r="PN46" s="104">
        <v>1</v>
      </c>
      <c r="PO46" s="104">
        <v>4.58</v>
      </c>
      <c r="PP46" s="104" t="s">
        <v>23634</v>
      </c>
      <c r="PQ46" s="104">
        <v>74</v>
      </c>
      <c r="PR46" s="113"/>
      <c r="PS46" s="104" t="s">
        <v>23635</v>
      </c>
      <c r="PT46" s="104">
        <v>1</v>
      </c>
      <c r="PU46" s="104">
        <v>5.46</v>
      </c>
      <c r="PV46" s="104" t="s">
        <v>23636</v>
      </c>
      <c r="PW46" s="104">
        <v>28</v>
      </c>
      <c r="PX46" s="113"/>
      <c r="PY46" s="104" t="s">
        <v>23637</v>
      </c>
      <c r="PZ46" s="104">
        <v>1</v>
      </c>
      <c r="QA46" s="104">
        <v>6.12</v>
      </c>
      <c r="QB46" s="104" t="s">
        <v>23638</v>
      </c>
      <c r="QC46" s="110"/>
      <c r="QD46" s="113"/>
      <c r="QE46" s="104" t="s">
        <v>23639</v>
      </c>
      <c r="QF46" s="104">
        <v>1</v>
      </c>
      <c r="QG46" s="104">
        <v>7.59</v>
      </c>
      <c r="QH46" s="104" t="s">
        <v>23640</v>
      </c>
      <c r="QI46" s="110"/>
      <c r="QJ46" s="113"/>
      <c r="QK46" s="104" t="s">
        <v>23641</v>
      </c>
      <c r="QL46" s="104">
        <v>1</v>
      </c>
      <c r="QM46" s="104">
        <v>6.36</v>
      </c>
      <c r="QN46" s="104" t="s">
        <v>23642</v>
      </c>
      <c r="QO46" s="110"/>
      <c r="QP46" s="113"/>
      <c r="QQ46" s="104" t="s">
        <v>23643</v>
      </c>
      <c r="QR46" s="104">
        <v>1</v>
      </c>
      <c r="QS46" s="104">
        <v>5.27</v>
      </c>
      <c r="QT46" s="104" t="s">
        <v>23644</v>
      </c>
      <c r="QU46" s="104">
        <v>22</v>
      </c>
      <c r="QV46" s="113"/>
      <c r="QW46" s="104" t="s">
        <v>23645</v>
      </c>
      <c r="QX46" s="104">
        <v>1</v>
      </c>
      <c r="QY46" s="104">
        <v>7.53</v>
      </c>
      <c r="QZ46" s="104" t="s">
        <v>23646</v>
      </c>
      <c r="RA46" s="110"/>
      <c r="RB46" s="113"/>
      <c r="RC46" s="104" t="s">
        <v>23647</v>
      </c>
      <c r="RD46" s="104">
        <v>1</v>
      </c>
      <c r="RE46" s="104">
        <v>8.52</v>
      </c>
      <c r="RF46" s="104" t="s">
        <v>23648</v>
      </c>
      <c r="RG46" s="104">
        <v>65</v>
      </c>
      <c r="RH46" s="113"/>
      <c r="RI46" s="104" t="s">
        <v>23649</v>
      </c>
      <c r="RJ46" s="104">
        <v>1</v>
      </c>
      <c r="RK46" s="104">
        <v>9.32</v>
      </c>
      <c r="RL46" s="104" t="s">
        <v>23650</v>
      </c>
      <c r="RM46" s="104">
        <v>11</v>
      </c>
      <c r="RN46" s="113"/>
      <c r="RO46" s="104" t="s">
        <v>23651</v>
      </c>
      <c r="RP46" s="104">
        <v>1</v>
      </c>
      <c r="RQ46" s="104">
        <v>8.3800000000000008</v>
      </c>
      <c r="RR46" s="104" t="s">
        <v>23652</v>
      </c>
      <c r="RS46" s="110"/>
      <c r="RT46" s="113"/>
      <c r="RU46" s="104" t="s">
        <v>23653</v>
      </c>
      <c r="RV46" s="104">
        <v>1</v>
      </c>
      <c r="RW46" s="104">
        <v>3.34</v>
      </c>
      <c r="RX46" s="104" t="s">
        <v>23654</v>
      </c>
      <c r="RY46" s="110"/>
      <c r="RZ46" s="113"/>
    </row>
    <row r="47" spans="1:494" ht="12.75" x14ac:dyDescent="0.2">
      <c r="A47" s="113"/>
      <c r="B47" s="113"/>
      <c r="C47" s="103" t="s">
        <v>23655</v>
      </c>
      <c r="D47" s="103">
        <v>1</v>
      </c>
      <c r="E47" s="103">
        <v>4.3099999999999996</v>
      </c>
      <c r="F47" s="103" t="s">
        <v>23656</v>
      </c>
      <c r="H47" s="113"/>
      <c r="I47" s="103" t="s">
        <v>23657</v>
      </c>
      <c r="J47" s="103">
        <v>1</v>
      </c>
      <c r="K47" s="103">
        <v>10.4</v>
      </c>
      <c r="L47" s="103" t="s">
        <v>23658</v>
      </c>
      <c r="M47" s="103">
        <v>40</v>
      </c>
      <c r="N47" s="113"/>
      <c r="O47" s="103" t="s">
        <v>23659</v>
      </c>
      <c r="P47" s="103">
        <v>1</v>
      </c>
      <c r="Q47" s="103">
        <v>5.34</v>
      </c>
      <c r="R47" s="103" t="s">
        <v>23660</v>
      </c>
      <c r="S47" s="103">
        <v>10</v>
      </c>
      <c r="T47" s="113"/>
      <c r="U47" s="103" t="s">
        <v>23661</v>
      </c>
      <c r="V47" s="103">
        <v>1</v>
      </c>
      <c r="W47" s="103">
        <v>10.48</v>
      </c>
      <c r="X47" s="103" t="s">
        <v>23662</v>
      </c>
      <c r="Y47" s="103">
        <v>9</v>
      </c>
      <c r="Z47" s="113"/>
      <c r="AA47" s="103" t="s">
        <v>23663</v>
      </c>
      <c r="AB47" s="103">
        <v>1</v>
      </c>
      <c r="AC47" s="103">
        <v>9.06</v>
      </c>
      <c r="AD47" s="103" t="s">
        <v>23664</v>
      </c>
      <c r="AE47" s="103">
        <v>15</v>
      </c>
      <c r="AF47" s="113"/>
      <c r="AG47" s="103" t="s">
        <v>23665</v>
      </c>
      <c r="AH47" s="103">
        <v>1</v>
      </c>
      <c r="AI47" s="103">
        <v>4.0999999999999996</v>
      </c>
      <c r="AJ47" s="103" t="s">
        <v>23666</v>
      </c>
      <c r="AL47" s="113"/>
      <c r="AM47" s="103" t="s">
        <v>23667</v>
      </c>
      <c r="AN47" s="103">
        <v>1</v>
      </c>
      <c r="AO47" s="103">
        <v>12.45</v>
      </c>
      <c r="AP47" s="103" t="s">
        <v>23668</v>
      </c>
      <c r="AQ47" s="103">
        <v>19</v>
      </c>
      <c r="AR47" s="113"/>
      <c r="AS47" s="103" t="s">
        <v>23669</v>
      </c>
      <c r="AT47" s="103">
        <v>1</v>
      </c>
      <c r="AU47" s="103">
        <v>9.0299999999999994</v>
      </c>
      <c r="AV47" s="103" t="s">
        <v>23670</v>
      </c>
      <c r="AX47" s="113"/>
      <c r="AY47" s="103" t="s">
        <v>23671</v>
      </c>
      <c r="AZ47" s="103">
        <v>1</v>
      </c>
      <c r="BA47" s="103">
        <v>9.09</v>
      </c>
      <c r="BB47" s="103" t="s">
        <v>23672</v>
      </c>
      <c r="BC47" s="103">
        <v>8</v>
      </c>
      <c r="BD47" s="113"/>
      <c r="BE47" s="103" t="s">
        <v>23673</v>
      </c>
      <c r="BF47" s="103">
        <v>1</v>
      </c>
      <c r="BG47" s="103">
        <v>11.29</v>
      </c>
      <c r="BH47" s="103" t="s">
        <v>23674</v>
      </c>
      <c r="BJ47" s="113"/>
      <c r="BK47" s="103" t="s">
        <v>23675</v>
      </c>
      <c r="BL47" s="103">
        <v>1</v>
      </c>
      <c r="BM47" s="103">
        <v>7.07</v>
      </c>
      <c r="BN47" s="103" t="s">
        <v>23676</v>
      </c>
      <c r="BP47" s="113"/>
      <c r="BQ47" s="103" t="s">
        <v>23677</v>
      </c>
      <c r="BR47" s="103">
        <v>1</v>
      </c>
      <c r="BS47" s="103">
        <v>7.15</v>
      </c>
      <c r="BT47" s="103" t="s">
        <v>23678</v>
      </c>
      <c r="BV47" s="113"/>
      <c r="BW47" s="103" t="s">
        <v>23679</v>
      </c>
      <c r="BX47" s="103">
        <v>1</v>
      </c>
      <c r="BY47" s="103">
        <v>6.32</v>
      </c>
      <c r="BZ47" s="103" t="s">
        <v>23680</v>
      </c>
      <c r="CA47" s="103">
        <v>3</v>
      </c>
      <c r="CB47" s="113"/>
      <c r="CC47" s="103" t="s">
        <v>23681</v>
      </c>
      <c r="CD47" s="103">
        <v>1</v>
      </c>
      <c r="CE47" s="103">
        <v>2.4</v>
      </c>
      <c r="CF47" s="103" t="s">
        <v>23682</v>
      </c>
      <c r="CG47" s="103">
        <v>38</v>
      </c>
      <c r="CH47" s="113"/>
      <c r="CI47" s="103" t="s">
        <v>23683</v>
      </c>
      <c r="CJ47" s="103">
        <v>1</v>
      </c>
      <c r="CK47" s="103">
        <v>8.36</v>
      </c>
      <c r="CL47" s="103" t="s">
        <v>23684</v>
      </c>
      <c r="CM47" s="103">
        <v>15</v>
      </c>
      <c r="CN47" s="113"/>
      <c r="CO47" s="103" t="s">
        <v>23685</v>
      </c>
      <c r="CP47" s="103">
        <v>1</v>
      </c>
      <c r="CQ47" s="103">
        <v>6.28</v>
      </c>
      <c r="CR47" s="103" t="s">
        <v>23686</v>
      </c>
      <c r="CS47" s="108"/>
      <c r="CT47" s="113"/>
      <c r="CU47" s="103" t="s">
        <v>23687</v>
      </c>
      <c r="CV47" s="103">
        <v>1</v>
      </c>
      <c r="CW47" s="103">
        <v>10.55</v>
      </c>
      <c r="CX47" s="103" t="s">
        <v>23688</v>
      </c>
      <c r="CY47" s="108"/>
      <c r="CZ47" s="113"/>
      <c r="DA47" s="103" t="s">
        <v>23689</v>
      </c>
      <c r="DB47" s="103">
        <v>1</v>
      </c>
      <c r="DC47" s="103">
        <v>6.18</v>
      </c>
      <c r="DD47" s="103" t="s">
        <v>23690</v>
      </c>
      <c r="DE47" s="108"/>
      <c r="DF47" s="113"/>
      <c r="DG47" s="103" t="s">
        <v>23691</v>
      </c>
      <c r="DH47" s="103">
        <v>1</v>
      </c>
      <c r="DI47" s="103">
        <v>8.2200000000000006</v>
      </c>
      <c r="DJ47" s="103" t="s">
        <v>23692</v>
      </c>
      <c r="DK47" s="103">
        <v>93</v>
      </c>
      <c r="DL47" s="113"/>
      <c r="DM47" s="103" t="s">
        <v>23693</v>
      </c>
      <c r="DN47" s="103">
        <v>1</v>
      </c>
      <c r="DO47" s="103">
        <v>7.53</v>
      </c>
      <c r="DP47" s="103" t="s">
        <v>23694</v>
      </c>
      <c r="DQ47" s="108"/>
      <c r="DR47" s="113"/>
      <c r="DS47" s="103" t="s">
        <v>23695</v>
      </c>
      <c r="DT47" s="103">
        <v>1</v>
      </c>
      <c r="DU47" s="103">
        <v>10.56</v>
      </c>
      <c r="DV47" s="103" t="s">
        <v>23696</v>
      </c>
      <c r="DW47" s="103">
        <v>18</v>
      </c>
      <c r="DX47" s="113"/>
      <c r="DY47" s="103" t="s">
        <v>23697</v>
      </c>
      <c r="DZ47" s="103">
        <v>1</v>
      </c>
      <c r="EA47" s="103">
        <v>10.58</v>
      </c>
      <c r="EB47" s="103" t="s">
        <v>23698</v>
      </c>
      <c r="EC47" s="108"/>
      <c r="ED47" s="113"/>
      <c r="EE47" s="103" t="s">
        <v>23699</v>
      </c>
      <c r="EF47" s="103">
        <v>1</v>
      </c>
      <c r="EG47" s="103">
        <v>4.29</v>
      </c>
      <c r="EH47" s="103" t="s">
        <v>23700</v>
      </c>
      <c r="EI47" s="108"/>
      <c r="EJ47" s="113"/>
      <c r="EK47" s="103" t="s">
        <v>23701</v>
      </c>
      <c r="EL47" s="103">
        <v>1</v>
      </c>
      <c r="EM47" s="103">
        <v>8.36</v>
      </c>
      <c r="EN47" s="103" t="s">
        <v>23702</v>
      </c>
      <c r="EO47" s="108"/>
      <c r="EP47" s="113"/>
      <c r="EQ47" s="103" t="s">
        <v>23703</v>
      </c>
      <c r="ER47" s="103">
        <v>1</v>
      </c>
      <c r="ES47" s="103">
        <v>3.27</v>
      </c>
      <c r="ET47" s="103" t="s">
        <v>23704</v>
      </c>
      <c r="EU47" s="103">
        <v>86</v>
      </c>
      <c r="EV47" s="113"/>
      <c r="EW47" s="103" t="s">
        <v>23705</v>
      </c>
      <c r="EX47" s="103">
        <v>1</v>
      </c>
      <c r="EY47" s="103">
        <v>10.14</v>
      </c>
      <c r="EZ47" s="103" t="s">
        <v>23706</v>
      </c>
      <c r="FA47" s="108"/>
      <c r="FB47" s="113"/>
      <c r="FC47" s="103" t="s">
        <v>23707</v>
      </c>
      <c r="FD47" s="103">
        <v>1</v>
      </c>
      <c r="FE47" s="103">
        <v>6.37</v>
      </c>
      <c r="FF47" s="103" t="s">
        <v>23708</v>
      </c>
      <c r="FG47" s="108"/>
      <c r="FH47" s="113"/>
      <c r="FI47" s="103" t="s">
        <v>23709</v>
      </c>
      <c r="FJ47" s="103">
        <v>1</v>
      </c>
      <c r="FK47" s="103">
        <v>10.44</v>
      </c>
      <c r="FL47" s="103" t="s">
        <v>23710</v>
      </c>
      <c r="FM47" s="103">
        <v>20</v>
      </c>
      <c r="FN47" s="113"/>
      <c r="FO47" s="103" t="s">
        <v>23711</v>
      </c>
      <c r="FP47" s="103">
        <v>1</v>
      </c>
      <c r="FQ47" s="103">
        <v>9.52</v>
      </c>
      <c r="FR47" s="103" t="s">
        <v>23712</v>
      </c>
      <c r="FS47" s="108"/>
      <c r="FT47" s="113"/>
      <c r="FU47" s="103" t="s">
        <v>23713</v>
      </c>
      <c r="FV47" s="103">
        <v>1</v>
      </c>
      <c r="FW47" s="103">
        <v>6.1</v>
      </c>
      <c r="FX47" s="103" t="s">
        <v>23714</v>
      </c>
      <c r="FY47" s="108"/>
      <c r="FZ47" s="113"/>
      <c r="GA47" s="103" t="s">
        <v>23715</v>
      </c>
      <c r="GB47" s="103">
        <v>1</v>
      </c>
      <c r="GC47" s="103">
        <v>9.41</v>
      </c>
      <c r="GD47" s="103" t="s">
        <v>23716</v>
      </c>
      <c r="GE47" s="108"/>
      <c r="GF47" s="113"/>
      <c r="GG47" s="103" t="s">
        <v>23717</v>
      </c>
      <c r="GH47" s="103">
        <v>1</v>
      </c>
      <c r="GI47" s="103">
        <v>7.43</v>
      </c>
      <c r="GJ47" s="103" t="s">
        <v>23718</v>
      </c>
      <c r="GK47" s="103">
        <v>27</v>
      </c>
      <c r="GL47" s="113"/>
      <c r="GM47" s="103" t="s">
        <v>23719</v>
      </c>
      <c r="GN47" s="103">
        <v>1</v>
      </c>
      <c r="GO47" s="103">
        <v>5.03</v>
      </c>
      <c r="GP47" s="103" t="s">
        <v>23720</v>
      </c>
      <c r="GQ47" s="108"/>
      <c r="GR47" s="113"/>
      <c r="GS47" s="103" t="s">
        <v>23721</v>
      </c>
      <c r="GT47" s="103">
        <v>1</v>
      </c>
      <c r="GU47" s="103">
        <v>5.57</v>
      </c>
      <c r="GV47" s="103" t="s">
        <v>23722</v>
      </c>
      <c r="GW47" s="108"/>
      <c r="GX47" s="113"/>
      <c r="GY47" s="103" t="s">
        <v>23723</v>
      </c>
      <c r="GZ47" s="103">
        <v>1</v>
      </c>
      <c r="HA47" s="103">
        <v>8.5399999999999991</v>
      </c>
      <c r="HB47" s="103" t="s">
        <v>23724</v>
      </c>
      <c r="HC47" s="108"/>
      <c r="HD47" s="113"/>
      <c r="HE47" s="103" t="s">
        <v>23725</v>
      </c>
      <c r="HF47" s="103">
        <v>1</v>
      </c>
      <c r="HG47" s="103">
        <v>6.45</v>
      </c>
      <c r="HH47" s="103" t="s">
        <v>23726</v>
      </c>
      <c r="HI47" s="108"/>
      <c r="HJ47" s="113"/>
      <c r="HK47" s="103" t="s">
        <v>23727</v>
      </c>
      <c r="HL47" s="103">
        <v>1</v>
      </c>
      <c r="HM47" s="103">
        <v>10.050000000000001</v>
      </c>
      <c r="HN47" s="103" t="s">
        <v>23728</v>
      </c>
      <c r="HO47" s="103">
        <v>5</v>
      </c>
      <c r="HP47" s="113"/>
      <c r="HQ47" s="103" t="s">
        <v>23729</v>
      </c>
      <c r="HR47" s="103">
        <v>1</v>
      </c>
      <c r="HS47" s="103">
        <v>11.07</v>
      </c>
      <c r="HT47" s="103" t="s">
        <v>23730</v>
      </c>
      <c r="HU47" s="108"/>
      <c r="HV47" s="113"/>
      <c r="HW47" s="103" t="s">
        <v>23731</v>
      </c>
      <c r="HX47" s="103">
        <v>1</v>
      </c>
      <c r="HY47" s="103">
        <v>4.41</v>
      </c>
      <c r="HZ47" s="103" t="s">
        <v>23732</v>
      </c>
      <c r="IA47" s="108"/>
      <c r="IB47" s="113"/>
      <c r="IC47" s="103" t="s">
        <v>23733</v>
      </c>
      <c r="ID47" s="103">
        <v>1</v>
      </c>
      <c r="IE47" s="103">
        <v>4.54</v>
      </c>
      <c r="IF47" s="103" t="s">
        <v>23734</v>
      </c>
      <c r="IG47" s="108"/>
      <c r="IH47" s="113"/>
      <c r="II47" s="103" t="s">
        <v>23735</v>
      </c>
      <c r="IJ47" s="103">
        <v>1</v>
      </c>
      <c r="IK47" s="103">
        <v>8.0399999999999991</v>
      </c>
      <c r="IL47" s="103" t="s">
        <v>23736</v>
      </c>
      <c r="IM47" s="108"/>
      <c r="IN47" s="113"/>
      <c r="IO47" s="103" t="s">
        <v>23737</v>
      </c>
      <c r="IP47" s="103">
        <v>1</v>
      </c>
      <c r="IQ47" s="103">
        <v>4.17</v>
      </c>
      <c r="IR47" s="103" t="s">
        <v>23738</v>
      </c>
      <c r="IS47" s="108"/>
      <c r="IT47" s="113"/>
      <c r="IU47" s="103" t="s">
        <v>23739</v>
      </c>
      <c r="IV47" s="103">
        <v>1</v>
      </c>
      <c r="IW47" s="103">
        <v>12.01</v>
      </c>
      <c r="IX47" s="103" t="s">
        <v>23740</v>
      </c>
      <c r="IY47" s="103">
        <v>24</v>
      </c>
      <c r="IZ47" s="113"/>
      <c r="JA47" s="103" t="s">
        <v>23741</v>
      </c>
      <c r="JB47" s="103">
        <v>1</v>
      </c>
      <c r="JC47" s="103">
        <v>5.41</v>
      </c>
      <c r="JD47" s="103" t="s">
        <v>23742</v>
      </c>
      <c r="JE47" s="103">
        <v>90</v>
      </c>
      <c r="JF47" s="113"/>
      <c r="JG47" s="103" t="s">
        <v>23743</v>
      </c>
      <c r="JH47" s="103">
        <v>1</v>
      </c>
      <c r="JI47" s="103">
        <v>9</v>
      </c>
      <c r="JJ47" s="103" t="s">
        <v>23744</v>
      </c>
      <c r="JK47" s="108"/>
      <c r="JL47" s="113"/>
      <c r="JM47" s="103" t="s">
        <v>23745</v>
      </c>
      <c r="JN47" s="103">
        <v>1</v>
      </c>
      <c r="JO47" s="103">
        <v>3.15</v>
      </c>
      <c r="JP47" s="103" t="s">
        <v>23746</v>
      </c>
      <c r="JQ47" s="108"/>
      <c r="JR47" s="113"/>
      <c r="JS47" s="103" t="s">
        <v>23747</v>
      </c>
      <c r="JT47" s="103">
        <v>1</v>
      </c>
      <c r="JU47" s="103">
        <v>4.3499999999999996</v>
      </c>
      <c r="JV47" s="103" t="s">
        <v>23748</v>
      </c>
      <c r="JW47" s="103">
        <v>23</v>
      </c>
      <c r="JX47" s="113"/>
      <c r="JY47" s="103" t="s">
        <v>23749</v>
      </c>
      <c r="JZ47" s="103">
        <v>1</v>
      </c>
      <c r="KA47" s="103">
        <v>6.49</v>
      </c>
      <c r="KB47" s="103" t="s">
        <v>23750</v>
      </c>
      <c r="KC47" s="108"/>
      <c r="KD47" s="113"/>
      <c r="KE47" s="103" t="s">
        <v>23751</v>
      </c>
      <c r="KF47" s="103">
        <v>1</v>
      </c>
      <c r="KG47" s="103">
        <v>7.56</v>
      </c>
      <c r="KH47" s="103" t="s">
        <v>23752</v>
      </c>
      <c r="KI47" s="103">
        <v>17</v>
      </c>
      <c r="KJ47" s="113"/>
      <c r="KK47" s="103" t="s">
        <v>23753</v>
      </c>
      <c r="KL47" s="103">
        <v>1</v>
      </c>
      <c r="KM47" s="103">
        <v>9.33</v>
      </c>
      <c r="KN47" s="103" t="s">
        <v>23754</v>
      </c>
      <c r="KO47" s="108"/>
      <c r="KP47" s="113"/>
      <c r="KQ47" s="103" t="s">
        <v>23755</v>
      </c>
      <c r="KR47" s="103">
        <v>1</v>
      </c>
      <c r="KS47" s="103">
        <v>9.17</v>
      </c>
      <c r="KT47" s="103" t="s">
        <v>23756</v>
      </c>
      <c r="KU47" s="108"/>
      <c r="KV47" s="113"/>
      <c r="KW47" s="103" t="s">
        <v>23757</v>
      </c>
      <c r="KX47" s="103">
        <v>1</v>
      </c>
      <c r="KY47" s="103">
        <v>10.16</v>
      </c>
      <c r="KZ47" s="103" t="s">
        <v>23758</v>
      </c>
      <c r="LA47" s="108"/>
      <c r="LB47" s="113"/>
      <c r="LC47" s="103" t="s">
        <v>23759</v>
      </c>
      <c r="LD47" s="103">
        <v>1</v>
      </c>
      <c r="LE47" s="103">
        <v>6.15</v>
      </c>
      <c r="LF47" s="103" t="s">
        <v>23760</v>
      </c>
      <c r="LG47" s="103">
        <v>27</v>
      </c>
      <c r="LH47" s="113"/>
      <c r="LI47" s="103" t="s">
        <v>23761</v>
      </c>
      <c r="LJ47" s="103">
        <v>1</v>
      </c>
      <c r="LK47" s="103">
        <v>1.2</v>
      </c>
      <c r="LL47" s="103" t="s">
        <v>23762</v>
      </c>
      <c r="LM47" s="103">
        <v>12</v>
      </c>
      <c r="LN47" s="113"/>
      <c r="LO47" s="103" t="s">
        <v>23763</v>
      </c>
      <c r="LP47" s="103">
        <v>1</v>
      </c>
      <c r="LQ47" s="103">
        <v>7.05</v>
      </c>
      <c r="LR47" s="103" t="s">
        <v>23764</v>
      </c>
      <c r="LS47" s="103">
        <v>8</v>
      </c>
      <c r="LT47" s="113"/>
      <c r="LU47" s="103" t="s">
        <v>23765</v>
      </c>
      <c r="LV47" s="103">
        <v>1</v>
      </c>
      <c r="LW47" s="103">
        <v>8.4</v>
      </c>
      <c r="LX47" s="103" t="s">
        <v>23766</v>
      </c>
      <c r="LY47" s="108"/>
      <c r="LZ47" s="113"/>
      <c r="MA47" s="103" t="s">
        <v>23767</v>
      </c>
      <c r="MB47" s="103">
        <v>1</v>
      </c>
      <c r="MC47" s="103">
        <v>0.39</v>
      </c>
      <c r="MD47" s="103" t="s">
        <v>23768</v>
      </c>
      <c r="ME47" s="103">
        <v>56</v>
      </c>
      <c r="MF47" s="113"/>
      <c r="MG47" s="103" t="s">
        <v>23769</v>
      </c>
      <c r="MH47" s="103">
        <v>1</v>
      </c>
      <c r="MI47" s="103">
        <v>4.2300000000000004</v>
      </c>
      <c r="MJ47" s="103" t="s">
        <v>23770</v>
      </c>
      <c r="MK47" s="108"/>
      <c r="ML47" s="113"/>
      <c r="MM47" s="103" t="s">
        <v>23771</v>
      </c>
      <c r="MN47" s="103">
        <v>1</v>
      </c>
      <c r="MO47" s="103">
        <v>10.19</v>
      </c>
      <c r="MP47" s="103" t="s">
        <v>23772</v>
      </c>
      <c r="MQ47" s="108"/>
      <c r="MR47" s="113"/>
      <c r="MS47" s="103" t="s">
        <v>23773</v>
      </c>
      <c r="MT47" s="103">
        <v>1</v>
      </c>
      <c r="MU47" s="103">
        <v>6.36</v>
      </c>
      <c r="MV47" s="103" t="s">
        <v>23774</v>
      </c>
      <c r="MW47" s="108"/>
      <c r="MX47" s="113"/>
      <c r="MY47" s="103" t="s">
        <v>23775</v>
      </c>
      <c r="MZ47" s="103">
        <v>1</v>
      </c>
      <c r="NA47" s="103">
        <v>12.25</v>
      </c>
      <c r="NB47" s="103" t="s">
        <v>23776</v>
      </c>
      <c r="NC47" s="108"/>
      <c r="ND47" s="113"/>
      <c r="NE47" s="103" t="s">
        <v>23777</v>
      </c>
      <c r="NF47" s="103">
        <v>1</v>
      </c>
      <c r="NG47" s="103">
        <v>9.51</v>
      </c>
      <c r="NH47" s="103" t="s">
        <v>23778</v>
      </c>
      <c r="NI47" s="108"/>
      <c r="NJ47" s="113"/>
      <c r="NK47" s="103" t="s">
        <v>23779</v>
      </c>
      <c r="NL47" s="103">
        <v>1</v>
      </c>
      <c r="NM47" s="103">
        <v>8.27</v>
      </c>
      <c r="NN47" s="103" t="s">
        <v>23780</v>
      </c>
      <c r="NO47" s="108"/>
      <c r="NP47" s="113"/>
      <c r="NQ47" s="103" t="s">
        <v>23781</v>
      </c>
      <c r="NR47" s="103">
        <v>1</v>
      </c>
      <c r="NS47" s="103">
        <v>7.51</v>
      </c>
      <c r="NT47" s="103" t="s">
        <v>23782</v>
      </c>
      <c r="NU47" s="108"/>
      <c r="NV47" s="113"/>
      <c r="NW47" s="104" t="s">
        <v>23783</v>
      </c>
      <c r="NX47" s="104">
        <v>1</v>
      </c>
      <c r="NY47" s="104">
        <v>8.0399999999999991</v>
      </c>
      <c r="NZ47" s="104" t="s">
        <v>23784</v>
      </c>
      <c r="OA47" s="110"/>
      <c r="OB47" s="113"/>
      <c r="OC47" s="104" t="s">
        <v>23785</v>
      </c>
      <c r="OD47" s="104">
        <v>1</v>
      </c>
      <c r="OE47" s="104">
        <v>19.45</v>
      </c>
      <c r="OF47" s="104" t="s">
        <v>23786</v>
      </c>
      <c r="OG47" s="105"/>
      <c r="OH47" s="113"/>
      <c r="OI47" s="106" t="s">
        <v>23787</v>
      </c>
      <c r="OJ47" s="106">
        <v>1</v>
      </c>
      <c r="OK47" s="106">
        <v>8.44</v>
      </c>
      <c r="OL47" s="106" t="s">
        <v>23788</v>
      </c>
      <c r="OM47" s="106">
        <v>29</v>
      </c>
      <c r="ON47" s="113"/>
      <c r="OO47" s="104" t="s">
        <v>23789</v>
      </c>
      <c r="OP47" s="104">
        <v>1</v>
      </c>
      <c r="OQ47" s="104">
        <v>10.18</v>
      </c>
      <c r="OR47" s="104" t="s">
        <v>23790</v>
      </c>
      <c r="OS47" s="105"/>
      <c r="OT47" s="113"/>
      <c r="OU47" s="104" t="s">
        <v>23791</v>
      </c>
      <c r="OV47" s="104">
        <v>1</v>
      </c>
      <c r="OW47" s="104">
        <v>8.0500000000000007</v>
      </c>
      <c r="OX47" s="104" t="s">
        <v>23792</v>
      </c>
      <c r="OY47" s="104">
        <v>5</v>
      </c>
      <c r="OZ47" s="113"/>
      <c r="PA47" s="104" t="s">
        <v>23793</v>
      </c>
      <c r="PB47" s="104">
        <v>1</v>
      </c>
      <c r="PC47" s="104">
        <v>7.16</v>
      </c>
      <c r="PD47" s="104" t="s">
        <v>23794</v>
      </c>
      <c r="PE47" s="110"/>
      <c r="PF47" s="113"/>
      <c r="PG47" s="104" t="s">
        <v>23795</v>
      </c>
      <c r="PH47" s="104">
        <v>1</v>
      </c>
      <c r="PI47" s="104">
        <v>8.52</v>
      </c>
      <c r="PJ47" s="104" t="s">
        <v>23796</v>
      </c>
      <c r="PK47" s="104">
        <v>15</v>
      </c>
      <c r="PL47" s="113"/>
      <c r="PM47" s="104" t="s">
        <v>23797</v>
      </c>
      <c r="PN47" s="104">
        <v>1</v>
      </c>
      <c r="PO47" s="104">
        <v>4.5</v>
      </c>
      <c r="PP47" s="104" t="s">
        <v>23798</v>
      </c>
      <c r="PQ47" s="110"/>
      <c r="PR47" s="113"/>
      <c r="PS47" s="104" t="s">
        <v>23799</v>
      </c>
      <c r="PT47" s="104">
        <v>1</v>
      </c>
      <c r="PU47" s="104">
        <v>5.21</v>
      </c>
      <c r="PV47" s="104" t="s">
        <v>23800</v>
      </c>
      <c r="PW47" s="110"/>
      <c r="PX47" s="113"/>
      <c r="PY47" s="104" t="s">
        <v>23801</v>
      </c>
      <c r="PZ47" s="104">
        <v>1</v>
      </c>
      <c r="QA47" s="104">
        <v>6.1</v>
      </c>
      <c r="QB47" s="104" t="s">
        <v>23802</v>
      </c>
      <c r="QC47" s="110"/>
      <c r="QD47" s="113"/>
      <c r="QE47" s="104" t="s">
        <v>23803</v>
      </c>
      <c r="QF47" s="104">
        <v>1</v>
      </c>
      <c r="QG47" s="104">
        <v>7.58</v>
      </c>
      <c r="QH47" s="104" t="s">
        <v>23804</v>
      </c>
      <c r="QI47" s="110"/>
      <c r="QJ47" s="113"/>
      <c r="QK47" s="104" t="s">
        <v>23805</v>
      </c>
      <c r="QL47" s="104">
        <v>1</v>
      </c>
      <c r="QM47" s="104">
        <v>6.28</v>
      </c>
      <c r="QN47" s="104" t="s">
        <v>23806</v>
      </c>
      <c r="QO47" s="110"/>
      <c r="QP47" s="113"/>
      <c r="QQ47" s="104" t="s">
        <v>23807</v>
      </c>
      <c r="QR47" s="104">
        <v>1</v>
      </c>
      <c r="QS47" s="104">
        <v>5.0599999999999996</v>
      </c>
      <c r="QT47" s="104" t="s">
        <v>23808</v>
      </c>
      <c r="QU47" s="110"/>
      <c r="QV47" s="113"/>
      <c r="QW47" s="104" t="s">
        <v>23809</v>
      </c>
      <c r="QX47" s="104">
        <v>1</v>
      </c>
      <c r="QY47" s="104">
        <v>7.43</v>
      </c>
      <c r="QZ47" s="104" t="s">
        <v>23810</v>
      </c>
      <c r="RA47" s="104">
        <v>42</v>
      </c>
      <c r="RB47" s="113"/>
      <c r="RC47" s="104" t="s">
        <v>23811</v>
      </c>
      <c r="RD47" s="104">
        <v>1</v>
      </c>
      <c r="RE47" s="104">
        <v>8.4</v>
      </c>
      <c r="RF47" s="104" t="s">
        <v>23812</v>
      </c>
      <c r="RG47" s="110"/>
      <c r="RH47" s="113"/>
      <c r="RI47" s="104" t="s">
        <v>23813</v>
      </c>
      <c r="RJ47" s="104">
        <v>1</v>
      </c>
      <c r="RK47" s="104">
        <v>9.2200000000000006</v>
      </c>
      <c r="RL47" s="104" t="s">
        <v>23814</v>
      </c>
      <c r="RM47" s="110"/>
      <c r="RN47" s="113"/>
      <c r="RO47" s="104" t="s">
        <v>23815</v>
      </c>
      <c r="RP47" s="104">
        <v>1</v>
      </c>
      <c r="RQ47" s="104">
        <v>8.3000000000000007</v>
      </c>
      <c r="RR47" s="104" t="s">
        <v>23816</v>
      </c>
      <c r="RS47" s="110"/>
      <c r="RT47" s="113"/>
      <c r="RU47" s="104" t="s">
        <v>23817</v>
      </c>
      <c r="RV47" s="104">
        <v>1</v>
      </c>
      <c r="RW47" s="104">
        <v>3.26</v>
      </c>
      <c r="RX47" s="104" t="s">
        <v>23818</v>
      </c>
      <c r="RY47" s="104">
        <v>18</v>
      </c>
      <c r="RZ47" s="113"/>
    </row>
    <row r="48" spans="1:494" ht="12.75" x14ac:dyDescent="0.2">
      <c r="A48" s="113"/>
      <c r="B48" s="113"/>
      <c r="C48" s="103" t="s">
        <v>23819</v>
      </c>
      <c r="D48" s="103">
        <v>1</v>
      </c>
      <c r="E48" s="103">
        <v>4.3</v>
      </c>
      <c r="F48" s="103" t="s">
        <v>23820</v>
      </c>
      <c r="H48" s="113"/>
      <c r="I48" s="103" t="s">
        <v>23821</v>
      </c>
      <c r="J48" s="103">
        <v>1</v>
      </c>
      <c r="K48" s="103">
        <v>10.24</v>
      </c>
      <c r="L48" s="103" t="s">
        <v>23822</v>
      </c>
      <c r="N48" s="113"/>
      <c r="O48" s="103" t="s">
        <v>23823</v>
      </c>
      <c r="P48" s="103">
        <v>1</v>
      </c>
      <c r="Q48" s="103">
        <v>5.25</v>
      </c>
      <c r="R48" s="103" t="s">
        <v>23824</v>
      </c>
      <c r="T48" s="113"/>
      <c r="U48" s="103" t="s">
        <v>23825</v>
      </c>
      <c r="V48" s="103">
        <v>1</v>
      </c>
      <c r="W48" s="103">
        <v>10.42</v>
      </c>
      <c r="X48" s="103" t="s">
        <v>23826</v>
      </c>
      <c r="Z48" s="113"/>
      <c r="AA48" s="103" t="s">
        <v>23827</v>
      </c>
      <c r="AB48" s="103">
        <v>1</v>
      </c>
      <c r="AC48" s="103">
        <v>4.5199999999999996</v>
      </c>
      <c r="AD48" s="103" t="s">
        <v>23828</v>
      </c>
      <c r="AF48" s="113"/>
      <c r="AG48" s="103" t="s">
        <v>23829</v>
      </c>
      <c r="AH48" s="103">
        <v>1</v>
      </c>
      <c r="AI48" s="103">
        <v>3.55</v>
      </c>
      <c r="AJ48" s="103" t="s">
        <v>23830</v>
      </c>
      <c r="AK48" s="103">
        <v>9</v>
      </c>
      <c r="AL48" s="113"/>
      <c r="AM48" s="103" t="s">
        <v>23831</v>
      </c>
      <c r="AN48" s="103">
        <v>1</v>
      </c>
      <c r="AO48" s="103">
        <v>12.28</v>
      </c>
      <c r="AP48" s="103" t="s">
        <v>23832</v>
      </c>
      <c r="AQ48" s="108"/>
      <c r="AR48" s="113"/>
      <c r="AS48" s="103" t="s">
        <v>23833</v>
      </c>
      <c r="AT48" s="103">
        <v>1</v>
      </c>
      <c r="AU48" s="103">
        <v>8.49</v>
      </c>
      <c r="AV48" s="103" t="s">
        <v>23834</v>
      </c>
      <c r="AW48" s="108"/>
      <c r="AX48" s="113"/>
      <c r="AY48" s="103" t="s">
        <v>23835</v>
      </c>
      <c r="AZ48" s="103">
        <v>1</v>
      </c>
      <c r="BA48" s="103">
        <v>9.01</v>
      </c>
      <c r="BB48" s="103" t="s">
        <v>23836</v>
      </c>
      <c r="BC48" s="108"/>
      <c r="BD48" s="113"/>
      <c r="BE48" s="103" t="s">
        <v>23837</v>
      </c>
      <c r="BF48" s="103">
        <v>1</v>
      </c>
      <c r="BG48" s="103">
        <v>11.2</v>
      </c>
      <c r="BH48" s="103" t="s">
        <v>23838</v>
      </c>
      <c r="BI48" s="108"/>
      <c r="BJ48" s="113"/>
      <c r="BK48" s="103" t="s">
        <v>23839</v>
      </c>
      <c r="BL48" s="103">
        <v>1</v>
      </c>
      <c r="BM48" s="103">
        <v>7.02</v>
      </c>
      <c r="BN48" s="103" t="s">
        <v>23840</v>
      </c>
      <c r="BO48" s="108"/>
      <c r="BP48" s="113"/>
      <c r="BQ48" s="103" t="s">
        <v>23841</v>
      </c>
      <c r="BR48" s="103">
        <v>1</v>
      </c>
      <c r="BS48" s="103">
        <v>6.57</v>
      </c>
      <c r="BT48" s="103" t="s">
        <v>23842</v>
      </c>
      <c r="BU48" s="103">
        <v>11</v>
      </c>
      <c r="BV48" s="113"/>
      <c r="BW48" s="103" t="s">
        <v>23843</v>
      </c>
      <c r="BX48" s="103">
        <v>1</v>
      </c>
      <c r="BY48" s="103">
        <v>6.12</v>
      </c>
      <c r="BZ48" s="103" t="s">
        <v>23844</v>
      </c>
      <c r="CA48" s="108"/>
      <c r="CB48" s="113"/>
      <c r="CC48" s="103" t="s">
        <v>23845</v>
      </c>
      <c r="CD48" s="103">
        <v>1</v>
      </c>
      <c r="CE48" s="103">
        <v>2.27</v>
      </c>
      <c r="CF48" s="103" t="s">
        <v>23846</v>
      </c>
      <c r="CG48" s="108"/>
      <c r="CH48" s="113"/>
      <c r="CI48" s="103" t="s">
        <v>23847</v>
      </c>
      <c r="CJ48" s="103">
        <v>1</v>
      </c>
      <c r="CK48" s="103">
        <v>8.2799999999999994</v>
      </c>
      <c r="CL48" s="103" t="s">
        <v>23848</v>
      </c>
      <c r="CM48" s="108"/>
      <c r="CN48" s="113"/>
      <c r="CO48" s="103" t="s">
        <v>23849</v>
      </c>
      <c r="CP48" s="103">
        <v>1</v>
      </c>
      <c r="CQ48" s="103">
        <v>6.19</v>
      </c>
      <c r="CR48" s="103" t="s">
        <v>23850</v>
      </c>
      <c r="CS48" s="108"/>
      <c r="CT48" s="113"/>
      <c r="CU48" s="103" t="s">
        <v>23851</v>
      </c>
      <c r="CV48" s="103">
        <v>1</v>
      </c>
      <c r="CW48" s="103">
        <v>10.46</v>
      </c>
      <c r="CX48" s="103" t="s">
        <v>23852</v>
      </c>
      <c r="CY48" s="103">
        <v>19</v>
      </c>
      <c r="CZ48" s="113"/>
      <c r="DA48" s="103" t="s">
        <v>23853</v>
      </c>
      <c r="DB48" s="103">
        <v>1</v>
      </c>
      <c r="DC48" s="103">
        <v>6.11</v>
      </c>
      <c r="DD48" s="103" t="s">
        <v>23854</v>
      </c>
      <c r="DE48" s="103">
        <v>89</v>
      </c>
      <c r="DF48" s="113"/>
      <c r="DG48" s="103" t="s">
        <v>23855</v>
      </c>
      <c r="DH48" s="103">
        <v>1</v>
      </c>
      <c r="DI48" s="103">
        <v>8.08</v>
      </c>
      <c r="DJ48" s="103" t="s">
        <v>23856</v>
      </c>
      <c r="DK48" s="108"/>
      <c r="DL48" s="113"/>
      <c r="DM48" s="103" t="s">
        <v>23857</v>
      </c>
      <c r="DN48" s="103">
        <v>1</v>
      </c>
      <c r="DO48" s="103">
        <v>7.41</v>
      </c>
      <c r="DP48" s="103" t="s">
        <v>23858</v>
      </c>
      <c r="DQ48" s="103">
        <v>16</v>
      </c>
      <c r="DR48" s="113"/>
      <c r="DS48" s="103" t="s">
        <v>23859</v>
      </c>
      <c r="DT48" s="103">
        <v>1</v>
      </c>
      <c r="DU48" s="103">
        <v>10.4</v>
      </c>
      <c r="DV48" s="103" t="s">
        <v>23860</v>
      </c>
      <c r="DW48" s="108"/>
      <c r="DX48" s="113"/>
      <c r="DY48" s="103" t="s">
        <v>23861</v>
      </c>
      <c r="DZ48" s="103">
        <v>1</v>
      </c>
      <c r="EA48" s="103">
        <v>10.49</v>
      </c>
      <c r="EB48" s="103" t="s">
        <v>23862</v>
      </c>
      <c r="EC48" s="108"/>
      <c r="ED48" s="113"/>
      <c r="EE48" s="103" t="s">
        <v>23863</v>
      </c>
      <c r="EF48" s="103">
        <v>1</v>
      </c>
      <c r="EG48" s="103">
        <v>4</v>
      </c>
      <c r="EH48" s="103" t="s">
        <v>23864</v>
      </c>
      <c r="EI48" s="103">
        <v>19</v>
      </c>
      <c r="EJ48" s="113"/>
      <c r="EK48" s="103" t="s">
        <v>23865</v>
      </c>
      <c r="EL48" s="103">
        <v>1</v>
      </c>
      <c r="EM48" s="103">
        <v>8.2799999999999994</v>
      </c>
      <c r="EN48" s="103" t="s">
        <v>23866</v>
      </c>
      <c r="EO48" s="108"/>
      <c r="EP48" s="113"/>
      <c r="EQ48" s="103" t="s">
        <v>23867</v>
      </c>
      <c r="ER48" s="103">
        <v>1</v>
      </c>
      <c r="ES48" s="103">
        <v>2.44</v>
      </c>
      <c r="ET48" s="103" t="s">
        <v>23868</v>
      </c>
      <c r="EU48" s="108"/>
      <c r="EV48" s="113"/>
      <c r="EW48" s="103" t="s">
        <v>23869</v>
      </c>
      <c r="EX48" s="103">
        <v>1</v>
      </c>
      <c r="EY48" s="103">
        <v>9.48</v>
      </c>
      <c r="EZ48" s="103" t="s">
        <v>23870</v>
      </c>
      <c r="FA48" s="108"/>
      <c r="FB48" s="113"/>
      <c r="FC48" s="103" t="s">
        <v>23871</v>
      </c>
      <c r="FD48" s="103">
        <v>1</v>
      </c>
      <c r="FE48" s="103">
        <v>5.2</v>
      </c>
      <c r="FF48" s="103" t="s">
        <v>23872</v>
      </c>
      <c r="FG48" s="103">
        <v>7</v>
      </c>
      <c r="FH48" s="113"/>
      <c r="FI48" s="103" t="s">
        <v>23873</v>
      </c>
      <c r="FJ48" s="103">
        <v>1</v>
      </c>
      <c r="FK48" s="103">
        <v>10.1</v>
      </c>
      <c r="FL48" s="103" t="s">
        <v>23874</v>
      </c>
      <c r="FM48" s="108"/>
      <c r="FN48" s="113"/>
      <c r="FO48" s="103" t="s">
        <v>23875</v>
      </c>
      <c r="FP48" s="103">
        <v>1</v>
      </c>
      <c r="FQ48" s="103">
        <v>9.4499999999999993</v>
      </c>
      <c r="FR48" s="103" t="s">
        <v>23876</v>
      </c>
      <c r="FS48" s="108"/>
      <c r="FT48" s="113"/>
      <c r="FU48" s="103" t="s">
        <v>23877</v>
      </c>
      <c r="FV48" s="103">
        <v>1</v>
      </c>
      <c r="FW48" s="103">
        <v>5.58</v>
      </c>
      <c r="FX48" s="103" t="s">
        <v>23878</v>
      </c>
      <c r="FY48" s="103">
        <v>24</v>
      </c>
      <c r="FZ48" s="113"/>
      <c r="GA48" s="103" t="s">
        <v>23879</v>
      </c>
      <c r="GB48" s="103">
        <v>1</v>
      </c>
      <c r="GC48" s="103">
        <v>8.17</v>
      </c>
      <c r="GD48" s="103" t="s">
        <v>23880</v>
      </c>
      <c r="GE48" s="108"/>
      <c r="GF48" s="113"/>
      <c r="GG48" s="103" t="s">
        <v>23881</v>
      </c>
      <c r="GH48" s="103">
        <v>1</v>
      </c>
      <c r="GI48" s="103">
        <v>7.33</v>
      </c>
      <c r="GJ48" s="103" t="s">
        <v>23882</v>
      </c>
      <c r="GK48" s="108"/>
      <c r="GL48" s="113"/>
      <c r="GM48" s="103" t="s">
        <v>23883</v>
      </c>
      <c r="GN48" s="103">
        <v>1</v>
      </c>
      <c r="GO48" s="103">
        <v>4.46</v>
      </c>
      <c r="GP48" s="103" t="s">
        <v>23884</v>
      </c>
      <c r="GQ48" s="103">
        <v>23</v>
      </c>
      <c r="GR48" s="113"/>
      <c r="GS48" s="103" t="s">
        <v>23885</v>
      </c>
      <c r="GT48" s="103">
        <v>1</v>
      </c>
      <c r="GU48" s="103">
        <v>5.54</v>
      </c>
      <c r="GV48" s="103" t="s">
        <v>23886</v>
      </c>
      <c r="GW48" s="108"/>
      <c r="GX48" s="113"/>
      <c r="GY48" s="103" t="s">
        <v>23887</v>
      </c>
      <c r="GZ48" s="103">
        <v>1</v>
      </c>
      <c r="HA48" s="103">
        <v>8.52</v>
      </c>
      <c r="HB48" s="103" t="s">
        <v>23888</v>
      </c>
      <c r="HC48" s="108"/>
      <c r="HD48" s="113"/>
      <c r="HE48" s="103" t="s">
        <v>23889</v>
      </c>
      <c r="HF48" s="103">
        <v>1</v>
      </c>
      <c r="HG48" s="103">
        <v>6.29</v>
      </c>
      <c r="HH48" s="103" t="s">
        <v>23890</v>
      </c>
      <c r="HI48" s="108"/>
      <c r="HJ48" s="113"/>
      <c r="HK48" s="103" t="s">
        <v>23891</v>
      </c>
      <c r="HL48" s="103">
        <v>1</v>
      </c>
      <c r="HM48" s="103">
        <v>9.5399999999999991</v>
      </c>
      <c r="HN48" s="103" t="s">
        <v>23892</v>
      </c>
      <c r="HO48" s="108"/>
      <c r="HP48" s="113"/>
      <c r="HQ48" s="103" t="s">
        <v>23893</v>
      </c>
      <c r="HR48" s="103">
        <v>1</v>
      </c>
      <c r="HS48" s="103">
        <v>11.01</v>
      </c>
      <c r="HT48" s="103" t="s">
        <v>23894</v>
      </c>
      <c r="HU48" s="108"/>
      <c r="HV48" s="113"/>
      <c r="HW48" s="103" t="s">
        <v>23895</v>
      </c>
      <c r="HX48" s="103">
        <v>1</v>
      </c>
      <c r="HY48" s="103">
        <v>4.33</v>
      </c>
      <c r="HZ48" s="103" t="s">
        <v>23896</v>
      </c>
      <c r="IA48" s="108"/>
      <c r="IB48" s="113"/>
      <c r="IC48" s="103" t="s">
        <v>23897</v>
      </c>
      <c r="ID48" s="103">
        <v>1</v>
      </c>
      <c r="IE48" s="103">
        <v>4.32</v>
      </c>
      <c r="IF48" s="103" t="s">
        <v>23898</v>
      </c>
      <c r="IG48" s="103">
        <v>26</v>
      </c>
      <c r="IH48" s="113"/>
      <c r="II48" s="103" t="s">
        <v>23899</v>
      </c>
      <c r="IJ48" s="103">
        <v>1</v>
      </c>
      <c r="IK48" s="103">
        <v>7.34</v>
      </c>
      <c r="IL48" s="103" t="s">
        <v>23900</v>
      </c>
      <c r="IM48" s="103">
        <v>25</v>
      </c>
      <c r="IN48" s="113"/>
      <c r="IO48" s="103" t="s">
        <v>23901</v>
      </c>
      <c r="IP48" s="103">
        <v>1</v>
      </c>
      <c r="IQ48" s="103">
        <v>4.16</v>
      </c>
      <c r="IR48" s="103" t="s">
        <v>23902</v>
      </c>
      <c r="IS48" s="108"/>
      <c r="IT48" s="113"/>
      <c r="IU48" s="103" t="s">
        <v>23903</v>
      </c>
      <c r="IV48" s="103">
        <v>1</v>
      </c>
      <c r="IW48" s="103">
        <v>11.54</v>
      </c>
      <c r="IX48" s="103" t="s">
        <v>23904</v>
      </c>
      <c r="IY48" s="108"/>
      <c r="IZ48" s="113"/>
      <c r="JA48" s="103" t="s">
        <v>23905</v>
      </c>
      <c r="JB48" s="103">
        <v>1</v>
      </c>
      <c r="JC48" s="103">
        <v>5.27</v>
      </c>
      <c r="JD48" s="103" t="s">
        <v>23906</v>
      </c>
      <c r="JE48" s="108"/>
      <c r="JF48" s="113"/>
      <c r="JG48" s="103" t="s">
        <v>23907</v>
      </c>
      <c r="JH48" s="103">
        <v>1</v>
      </c>
      <c r="JI48" s="103">
        <v>8.4499999999999993</v>
      </c>
      <c r="JJ48" s="103" t="s">
        <v>23908</v>
      </c>
      <c r="JK48" s="108"/>
      <c r="JL48" s="113"/>
      <c r="JM48" s="103" t="s">
        <v>23909</v>
      </c>
      <c r="JN48" s="103">
        <v>1</v>
      </c>
      <c r="JO48" s="103">
        <v>2.5</v>
      </c>
      <c r="JP48" s="103" t="s">
        <v>23910</v>
      </c>
      <c r="JQ48" s="108"/>
      <c r="JR48" s="113"/>
      <c r="JS48" s="103" t="s">
        <v>23911</v>
      </c>
      <c r="JT48" s="103">
        <v>1</v>
      </c>
      <c r="JU48" s="103">
        <v>2.2400000000000002</v>
      </c>
      <c r="JV48" s="103" t="s">
        <v>23912</v>
      </c>
      <c r="JW48" s="103">
        <v>7</v>
      </c>
      <c r="JX48" s="113"/>
      <c r="JY48" s="103" t="s">
        <v>23913</v>
      </c>
      <c r="JZ48" s="103">
        <v>1</v>
      </c>
      <c r="KA48" s="103">
        <v>6.47</v>
      </c>
      <c r="KB48" s="103" t="s">
        <v>23914</v>
      </c>
      <c r="KC48" s="108"/>
      <c r="KD48" s="113"/>
      <c r="KE48" s="103" t="s">
        <v>23915</v>
      </c>
      <c r="KF48" s="103">
        <v>1</v>
      </c>
      <c r="KG48" s="103">
        <v>7.48</v>
      </c>
      <c r="KH48" s="103" t="s">
        <v>23916</v>
      </c>
      <c r="KI48" s="108"/>
      <c r="KJ48" s="113"/>
      <c r="KK48" s="103" t="s">
        <v>23917</v>
      </c>
      <c r="KL48" s="103">
        <v>1</v>
      </c>
      <c r="KM48" s="103">
        <v>9.06</v>
      </c>
      <c r="KN48" s="103" t="s">
        <v>23918</v>
      </c>
      <c r="KO48" s="103">
        <v>12</v>
      </c>
      <c r="KP48" s="113"/>
      <c r="KQ48" s="103" t="s">
        <v>23919</v>
      </c>
      <c r="KR48" s="103">
        <v>1</v>
      </c>
      <c r="KS48" s="103">
        <v>9.1300000000000008</v>
      </c>
      <c r="KT48" s="103" t="s">
        <v>23920</v>
      </c>
      <c r="KU48" s="108"/>
      <c r="KV48" s="113"/>
      <c r="KW48" s="103" t="s">
        <v>23921</v>
      </c>
      <c r="KX48" s="103">
        <v>1</v>
      </c>
      <c r="KY48" s="103">
        <v>9.56</v>
      </c>
      <c r="KZ48" s="103" t="s">
        <v>23922</v>
      </c>
      <c r="LA48" s="103">
        <v>73</v>
      </c>
      <c r="LB48" s="113"/>
      <c r="LC48" s="103" t="s">
        <v>23923</v>
      </c>
      <c r="LD48" s="103">
        <v>1</v>
      </c>
      <c r="LE48" s="103">
        <v>6.09</v>
      </c>
      <c r="LF48" s="103" t="s">
        <v>23924</v>
      </c>
      <c r="LG48" s="108"/>
      <c r="LH48" s="113"/>
      <c r="LI48" s="103" t="s">
        <v>23925</v>
      </c>
      <c r="LJ48" s="103">
        <v>1</v>
      </c>
      <c r="LK48" s="103">
        <v>1.08</v>
      </c>
      <c r="LL48" s="103" t="s">
        <v>23926</v>
      </c>
      <c r="LM48" s="108"/>
      <c r="LN48" s="113"/>
      <c r="LO48" s="103" t="s">
        <v>23927</v>
      </c>
      <c r="LP48" s="103">
        <v>1</v>
      </c>
      <c r="LQ48" s="103">
        <v>6.59</v>
      </c>
      <c r="LR48" s="103" t="s">
        <v>23928</v>
      </c>
      <c r="LS48" s="108"/>
      <c r="LT48" s="113"/>
      <c r="LU48" s="103" t="s">
        <v>23929</v>
      </c>
      <c r="LV48" s="103">
        <v>1</v>
      </c>
      <c r="LW48" s="103">
        <v>8.32</v>
      </c>
      <c r="LX48" s="103" t="s">
        <v>23930</v>
      </c>
      <c r="LY48" s="103">
        <v>83</v>
      </c>
      <c r="LZ48" s="113"/>
      <c r="MA48" s="103" t="s">
        <v>23931</v>
      </c>
      <c r="MB48" s="103">
        <v>1</v>
      </c>
      <c r="MC48" s="103">
        <v>0.28000000000000003</v>
      </c>
      <c r="MD48" s="103" t="s">
        <v>23932</v>
      </c>
      <c r="ME48" s="108"/>
      <c r="MF48" s="113"/>
      <c r="MG48" s="103" t="s">
        <v>23933</v>
      </c>
      <c r="MH48" s="103">
        <v>1</v>
      </c>
      <c r="MI48" s="103">
        <v>4.07</v>
      </c>
      <c r="MJ48" s="103" t="s">
        <v>23934</v>
      </c>
      <c r="MK48" s="108"/>
      <c r="ML48" s="113"/>
      <c r="MM48" s="103" t="s">
        <v>23935</v>
      </c>
      <c r="MN48" s="103">
        <v>1</v>
      </c>
      <c r="MO48" s="103">
        <v>10.08</v>
      </c>
      <c r="MP48" s="103" t="s">
        <v>23936</v>
      </c>
      <c r="MQ48" s="103">
        <v>77</v>
      </c>
      <c r="MR48" s="113"/>
      <c r="MS48" s="103" t="s">
        <v>23937</v>
      </c>
      <c r="MT48" s="103">
        <v>1</v>
      </c>
      <c r="MU48" s="103">
        <v>6.23</v>
      </c>
      <c r="MV48" s="103" t="s">
        <v>23938</v>
      </c>
      <c r="MW48" s="108"/>
      <c r="MX48" s="113"/>
      <c r="MY48" s="103" t="s">
        <v>23939</v>
      </c>
      <c r="MZ48" s="103">
        <v>1</v>
      </c>
      <c r="NA48" s="103">
        <v>12.15</v>
      </c>
      <c r="NB48" s="103" t="s">
        <v>23940</v>
      </c>
      <c r="NC48" s="103">
        <v>48</v>
      </c>
      <c r="ND48" s="113"/>
      <c r="NE48" s="103" t="s">
        <v>23941</v>
      </c>
      <c r="NF48" s="103">
        <v>1</v>
      </c>
      <c r="NG48" s="103">
        <v>9.44</v>
      </c>
      <c r="NH48" s="103" t="s">
        <v>23942</v>
      </c>
      <c r="NI48" s="103">
        <v>89</v>
      </c>
      <c r="NJ48" s="113"/>
      <c r="NK48" s="103" t="s">
        <v>23943</v>
      </c>
      <c r="NL48" s="103">
        <v>1</v>
      </c>
      <c r="NM48" s="103">
        <v>8.1199999999999992</v>
      </c>
      <c r="NN48" s="103" t="s">
        <v>23944</v>
      </c>
      <c r="NO48" s="108"/>
      <c r="NP48" s="113"/>
      <c r="NQ48" s="103" t="s">
        <v>23945</v>
      </c>
      <c r="NR48" s="103">
        <v>1</v>
      </c>
      <c r="NS48" s="103">
        <v>7.44</v>
      </c>
      <c r="NT48" s="103" t="s">
        <v>23946</v>
      </c>
      <c r="NU48" s="103">
        <v>90</v>
      </c>
      <c r="NV48" s="113"/>
      <c r="NW48" s="104" t="s">
        <v>23947</v>
      </c>
      <c r="NX48" s="104">
        <v>1</v>
      </c>
      <c r="NY48" s="104">
        <v>8.01</v>
      </c>
      <c r="NZ48" s="104" t="s">
        <v>23948</v>
      </c>
      <c r="OA48" s="104">
        <v>5</v>
      </c>
      <c r="OB48" s="113"/>
      <c r="OC48" s="104" t="s">
        <v>23949</v>
      </c>
      <c r="OD48" s="104">
        <v>1</v>
      </c>
      <c r="OE48" s="104">
        <v>19.39</v>
      </c>
      <c r="OF48" s="104" t="s">
        <v>23950</v>
      </c>
      <c r="OG48" s="105"/>
      <c r="OH48" s="113"/>
      <c r="OI48" s="106" t="s">
        <v>23951</v>
      </c>
      <c r="OJ48" s="106">
        <v>1</v>
      </c>
      <c r="OK48" s="106">
        <v>8.32</v>
      </c>
      <c r="OL48" s="106" t="s">
        <v>23952</v>
      </c>
      <c r="OM48" s="107"/>
      <c r="ON48" s="113"/>
      <c r="OO48" s="104" t="s">
        <v>23953</v>
      </c>
      <c r="OP48" s="104">
        <v>1</v>
      </c>
      <c r="OQ48" s="104">
        <v>10.039999999999999</v>
      </c>
      <c r="OR48" s="104" t="s">
        <v>23954</v>
      </c>
      <c r="OS48" s="105"/>
      <c r="OT48" s="113"/>
      <c r="OU48" s="104" t="s">
        <v>23955</v>
      </c>
      <c r="OV48" s="104">
        <v>1</v>
      </c>
      <c r="OW48" s="104">
        <v>7.49</v>
      </c>
      <c r="OX48" s="104" t="s">
        <v>23956</v>
      </c>
      <c r="OY48" s="105"/>
      <c r="OZ48" s="113"/>
      <c r="PA48" s="104" t="s">
        <v>23957</v>
      </c>
      <c r="PB48" s="104">
        <v>1</v>
      </c>
      <c r="PC48" s="104">
        <v>7.06</v>
      </c>
      <c r="PD48" s="104" t="s">
        <v>23958</v>
      </c>
      <c r="PE48" s="104">
        <v>19</v>
      </c>
      <c r="PF48" s="113"/>
      <c r="PG48" s="104" t="s">
        <v>23959</v>
      </c>
      <c r="PH48" s="104">
        <v>1</v>
      </c>
      <c r="PI48" s="104">
        <v>8.42</v>
      </c>
      <c r="PJ48" s="104" t="s">
        <v>23960</v>
      </c>
      <c r="PK48" s="110"/>
      <c r="PL48" s="113"/>
      <c r="PM48" s="104" t="s">
        <v>23961</v>
      </c>
      <c r="PN48" s="104">
        <v>1</v>
      </c>
      <c r="PO48" s="104">
        <v>4.42</v>
      </c>
      <c r="PP48" s="104" t="s">
        <v>23962</v>
      </c>
      <c r="PQ48" s="104">
        <v>74</v>
      </c>
      <c r="PR48" s="113"/>
      <c r="PS48" s="104" t="s">
        <v>23963</v>
      </c>
      <c r="PT48" s="104">
        <v>1</v>
      </c>
      <c r="PU48" s="104">
        <v>4.51</v>
      </c>
      <c r="PV48" s="104" t="s">
        <v>23964</v>
      </c>
      <c r="PW48" s="104">
        <v>21</v>
      </c>
      <c r="PX48" s="113"/>
      <c r="PY48" s="104" t="s">
        <v>23965</v>
      </c>
      <c r="PZ48" s="104">
        <v>1</v>
      </c>
      <c r="QA48" s="104">
        <v>5.51</v>
      </c>
      <c r="QB48" s="104" t="s">
        <v>23966</v>
      </c>
      <c r="QC48" s="104">
        <v>53</v>
      </c>
      <c r="QD48" s="113"/>
      <c r="QE48" s="104" t="s">
        <v>23967</v>
      </c>
      <c r="QF48" s="104">
        <v>1</v>
      </c>
      <c r="QG48" s="104">
        <v>7.4</v>
      </c>
      <c r="QH48" s="104" t="s">
        <v>23968</v>
      </c>
      <c r="QI48" s="104">
        <v>12</v>
      </c>
      <c r="QJ48" s="113"/>
      <c r="QK48" s="104" t="s">
        <v>23969</v>
      </c>
      <c r="QL48" s="104">
        <v>1</v>
      </c>
      <c r="QM48" s="104">
        <v>5.59</v>
      </c>
      <c r="QN48" s="104" t="s">
        <v>23970</v>
      </c>
      <c r="QO48" s="104">
        <v>33</v>
      </c>
      <c r="QP48" s="113"/>
      <c r="QQ48" s="104" t="s">
        <v>23971</v>
      </c>
      <c r="QR48" s="104">
        <v>1</v>
      </c>
      <c r="QS48" s="104">
        <v>5</v>
      </c>
      <c r="QT48" s="104" t="s">
        <v>23972</v>
      </c>
      <c r="QU48" s="110"/>
      <c r="QV48" s="113"/>
      <c r="QW48" s="104" t="s">
        <v>23973</v>
      </c>
      <c r="QX48" s="104">
        <v>1</v>
      </c>
      <c r="QY48" s="104">
        <v>7.28</v>
      </c>
      <c r="QZ48" s="104" t="s">
        <v>23974</v>
      </c>
      <c r="RA48" s="110"/>
      <c r="RB48" s="113"/>
      <c r="RC48" s="104" t="s">
        <v>23975</v>
      </c>
      <c r="RD48" s="104">
        <v>1</v>
      </c>
      <c r="RE48" s="104">
        <v>8.3000000000000007</v>
      </c>
      <c r="RF48" s="104" t="s">
        <v>23976</v>
      </c>
      <c r="RG48" s="104">
        <v>19</v>
      </c>
      <c r="RH48" s="113"/>
      <c r="RI48" s="104" t="s">
        <v>23977</v>
      </c>
      <c r="RJ48" s="104">
        <v>1</v>
      </c>
      <c r="RK48" s="104">
        <v>8.5500000000000007</v>
      </c>
      <c r="RL48" s="104" t="s">
        <v>23978</v>
      </c>
      <c r="RM48" s="104">
        <v>67</v>
      </c>
      <c r="RN48" s="113"/>
      <c r="RO48" s="104" t="s">
        <v>23979</v>
      </c>
      <c r="RP48" s="104">
        <v>1</v>
      </c>
      <c r="RQ48" s="104">
        <v>8.24</v>
      </c>
      <c r="RR48" s="104" t="s">
        <v>23980</v>
      </c>
      <c r="RS48" s="104">
        <v>26</v>
      </c>
      <c r="RT48" s="113"/>
      <c r="RU48" s="104" t="s">
        <v>23981</v>
      </c>
      <c r="RV48" s="104">
        <v>1</v>
      </c>
      <c r="RW48" s="104">
        <v>3.19</v>
      </c>
      <c r="RX48" s="104" t="s">
        <v>23982</v>
      </c>
      <c r="RY48" s="110"/>
      <c r="RZ48" s="113"/>
    </row>
    <row r="49" spans="1:494" ht="12.75" x14ac:dyDescent="0.2">
      <c r="A49" s="113"/>
      <c r="B49" s="113"/>
      <c r="C49" s="103" t="s">
        <v>23983</v>
      </c>
      <c r="D49" s="103">
        <v>1</v>
      </c>
      <c r="E49" s="103">
        <v>4.17</v>
      </c>
      <c r="F49" s="103" t="s">
        <v>23984</v>
      </c>
      <c r="G49" s="103">
        <v>6</v>
      </c>
      <c r="H49" s="113"/>
      <c r="I49" s="103" t="s">
        <v>23985</v>
      </c>
      <c r="J49" s="103">
        <v>1</v>
      </c>
      <c r="K49" s="103">
        <v>10.130000000000001</v>
      </c>
      <c r="L49" s="103" t="s">
        <v>23986</v>
      </c>
      <c r="N49" s="113"/>
      <c r="O49" s="103" t="s">
        <v>23987</v>
      </c>
      <c r="P49" s="103">
        <v>1</v>
      </c>
      <c r="Q49" s="103">
        <v>5.0599999999999996</v>
      </c>
      <c r="R49" s="103" t="s">
        <v>23988</v>
      </c>
      <c r="S49" s="103">
        <v>77</v>
      </c>
      <c r="T49" s="113"/>
      <c r="U49" s="103" t="s">
        <v>23989</v>
      </c>
      <c r="V49" s="103">
        <v>1</v>
      </c>
      <c r="W49" s="103">
        <v>10.28</v>
      </c>
      <c r="X49" s="103" t="s">
        <v>23990</v>
      </c>
      <c r="Y49" s="103">
        <v>65</v>
      </c>
      <c r="Z49" s="113"/>
      <c r="AA49" s="103" t="s">
        <v>23991</v>
      </c>
      <c r="AB49" s="103">
        <v>1</v>
      </c>
      <c r="AC49" s="103">
        <v>4.37</v>
      </c>
      <c r="AD49" s="103" t="s">
        <v>23992</v>
      </c>
      <c r="AE49" s="103">
        <v>24</v>
      </c>
      <c r="AF49" s="113"/>
      <c r="AG49" s="103" t="s">
        <v>23993</v>
      </c>
      <c r="AH49" s="103">
        <v>1</v>
      </c>
      <c r="AI49" s="103">
        <v>3.51</v>
      </c>
      <c r="AJ49" s="103" t="s">
        <v>23994</v>
      </c>
      <c r="AL49" s="113"/>
      <c r="AM49" s="103" t="s">
        <v>23995</v>
      </c>
      <c r="AN49" s="103">
        <v>1</v>
      </c>
      <c r="AO49" s="103">
        <v>12.15</v>
      </c>
      <c r="AP49" s="103" t="s">
        <v>23996</v>
      </c>
      <c r="AR49" s="113"/>
      <c r="AS49" s="103" t="s">
        <v>23997</v>
      </c>
      <c r="AT49" s="103">
        <v>1</v>
      </c>
      <c r="AU49" s="103">
        <v>8.4700000000000006</v>
      </c>
      <c r="AV49" s="103" t="s">
        <v>23998</v>
      </c>
      <c r="AX49" s="113"/>
      <c r="AY49" s="103" t="s">
        <v>23999</v>
      </c>
      <c r="AZ49" s="103">
        <v>1</v>
      </c>
      <c r="BA49" s="103">
        <v>8.59</v>
      </c>
      <c r="BB49" s="103" t="s">
        <v>24000</v>
      </c>
      <c r="BC49" s="103">
        <v>27</v>
      </c>
      <c r="BD49" s="113"/>
      <c r="BE49" s="103" t="s">
        <v>24001</v>
      </c>
      <c r="BF49" s="103">
        <v>1</v>
      </c>
      <c r="BG49" s="103">
        <v>11.16</v>
      </c>
      <c r="BH49" s="103" t="s">
        <v>24002</v>
      </c>
      <c r="BJ49" s="113"/>
      <c r="BK49" s="103" t="s">
        <v>24003</v>
      </c>
      <c r="BL49" s="103">
        <v>1</v>
      </c>
      <c r="BM49" s="103">
        <v>7</v>
      </c>
      <c r="BN49" s="103" t="s">
        <v>24004</v>
      </c>
      <c r="BP49" s="113"/>
      <c r="BQ49" s="103" t="s">
        <v>24005</v>
      </c>
      <c r="BR49" s="103">
        <v>1</v>
      </c>
      <c r="BS49" s="103">
        <v>6.4</v>
      </c>
      <c r="BT49" s="103" t="s">
        <v>24006</v>
      </c>
      <c r="BV49" s="113"/>
      <c r="BW49" s="103" t="s">
        <v>24007</v>
      </c>
      <c r="BX49" s="103">
        <v>1</v>
      </c>
      <c r="BY49" s="103">
        <v>6.04</v>
      </c>
      <c r="BZ49" s="103" t="s">
        <v>24008</v>
      </c>
      <c r="CA49" s="103">
        <v>96</v>
      </c>
      <c r="CB49" s="113"/>
      <c r="CC49" s="103" t="s">
        <v>24009</v>
      </c>
      <c r="CD49" s="103">
        <v>1</v>
      </c>
      <c r="CE49" s="103">
        <v>2.13</v>
      </c>
      <c r="CF49" s="103" t="s">
        <v>24010</v>
      </c>
      <c r="CG49" s="103">
        <v>72</v>
      </c>
      <c r="CH49" s="113"/>
      <c r="CI49" s="103" t="s">
        <v>24011</v>
      </c>
      <c r="CJ49" s="103">
        <v>1</v>
      </c>
      <c r="CK49" s="103">
        <v>8.25</v>
      </c>
      <c r="CL49" s="103" t="s">
        <v>24012</v>
      </c>
      <c r="CN49" s="113"/>
      <c r="CO49" s="103" t="s">
        <v>24013</v>
      </c>
      <c r="CP49" s="103">
        <v>1</v>
      </c>
      <c r="CQ49" s="103">
        <v>6.02</v>
      </c>
      <c r="CR49" s="103" t="s">
        <v>24014</v>
      </c>
      <c r="CT49" s="113"/>
      <c r="CU49" s="103" t="s">
        <v>24015</v>
      </c>
      <c r="CV49" s="103">
        <v>1</v>
      </c>
      <c r="CW49" s="103">
        <v>10.36</v>
      </c>
      <c r="CX49" s="103" t="s">
        <v>24016</v>
      </c>
      <c r="CZ49" s="113"/>
      <c r="DA49" s="103" t="s">
        <v>24017</v>
      </c>
      <c r="DB49" s="103">
        <v>1</v>
      </c>
      <c r="DC49" s="103">
        <v>6.05</v>
      </c>
      <c r="DD49" s="103" t="s">
        <v>24018</v>
      </c>
      <c r="DF49" s="113"/>
      <c r="DG49" s="103" t="s">
        <v>24019</v>
      </c>
      <c r="DH49" s="103">
        <v>1</v>
      </c>
      <c r="DI49" s="103">
        <v>7.51</v>
      </c>
      <c r="DJ49" s="103" t="s">
        <v>24020</v>
      </c>
      <c r="DL49" s="113"/>
      <c r="DM49" s="103" t="s">
        <v>24021</v>
      </c>
      <c r="DN49" s="103">
        <v>1</v>
      </c>
      <c r="DO49" s="103">
        <v>7.18</v>
      </c>
      <c r="DP49" s="103" t="s">
        <v>24022</v>
      </c>
      <c r="DR49" s="113"/>
      <c r="DS49" s="103" t="s">
        <v>24023</v>
      </c>
      <c r="DT49" s="103">
        <v>1</v>
      </c>
      <c r="DU49" s="103">
        <v>10.3</v>
      </c>
      <c r="DV49" s="103" t="s">
        <v>24024</v>
      </c>
      <c r="DX49" s="113"/>
      <c r="DY49" s="103" t="s">
        <v>24025</v>
      </c>
      <c r="DZ49" s="103">
        <v>1</v>
      </c>
      <c r="EA49" s="103">
        <v>10.47</v>
      </c>
      <c r="EB49" s="103" t="s">
        <v>24026</v>
      </c>
      <c r="ED49" s="113"/>
      <c r="EE49" s="103" t="s">
        <v>24027</v>
      </c>
      <c r="EF49" s="103">
        <v>1</v>
      </c>
      <c r="EG49" s="103">
        <v>3.55</v>
      </c>
      <c r="EH49" s="103" t="s">
        <v>24028</v>
      </c>
      <c r="EJ49" s="113"/>
      <c r="EK49" s="103" t="s">
        <v>24029</v>
      </c>
      <c r="EL49" s="103">
        <v>1</v>
      </c>
      <c r="EM49" s="103">
        <v>8.19</v>
      </c>
      <c r="EN49" s="103" t="s">
        <v>24030</v>
      </c>
      <c r="EO49" s="103">
        <v>10</v>
      </c>
      <c r="EP49" s="113"/>
      <c r="EQ49" s="103" t="s">
        <v>24031</v>
      </c>
      <c r="ER49" s="103">
        <v>1</v>
      </c>
      <c r="ES49" s="103">
        <v>2.4</v>
      </c>
      <c r="ET49" s="103" t="s">
        <v>24032</v>
      </c>
      <c r="EU49" s="108"/>
      <c r="EV49" s="113"/>
      <c r="EW49" s="103" t="s">
        <v>24033</v>
      </c>
      <c r="EX49" s="103">
        <v>1</v>
      </c>
      <c r="EY49" s="103">
        <v>9.3800000000000008</v>
      </c>
      <c r="EZ49" s="103" t="s">
        <v>24034</v>
      </c>
      <c r="FA49" s="103">
        <v>14</v>
      </c>
      <c r="FB49" s="113"/>
      <c r="FC49" s="103" t="s">
        <v>24035</v>
      </c>
      <c r="FD49" s="103">
        <v>1</v>
      </c>
      <c r="FE49" s="103">
        <v>4.55</v>
      </c>
      <c r="FF49" s="103" t="s">
        <v>24036</v>
      </c>
      <c r="FG49" s="108"/>
      <c r="FH49" s="113"/>
      <c r="FI49" s="103" t="s">
        <v>24037</v>
      </c>
      <c r="FJ49" s="103">
        <v>1</v>
      </c>
      <c r="FK49" s="103">
        <v>9.4700000000000006</v>
      </c>
      <c r="FL49" s="103" t="s">
        <v>24038</v>
      </c>
      <c r="FM49" s="103">
        <v>24</v>
      </c>
      <c r="FN49" s="113"/>
      <c r="FO49" s="103" t="s">
        <v>24039</v>
      </c>
      <c r="FP49" s="103">
        <v>1</v>
      </c>
      <c r="FQ49" s="103">
        <v>9.17</v>
      </c>
      <c r="FR49" s="103" t="s">
        <v>24040</v>
      </c>
      <c r="FS49" s="103">
        <v>13</v>
      </c>
      <c r="FT49" s="113"/>
      <c r="FU49" s="103" t="s">
        <v>24041</v>
      </c>
      <c r="FV49" s="103">
        <v>1</v>
      </c>
      <c r="FW49" s="103">
        <v>5.49</v>
      </c>
      <c r="FX49" s="103" t="s">
        <v>24042</v>
      </c>
      <c r="FY49" s="108"/>
      <c r="FZ49" s="113"/>
      <c r="GA49" s="103" t="s">
        <v>24043</v>
      </c>
      <c r="GB49" s="103">
        <v>1</v>
      </c>
      <c r="GC49" s="103">
        <v>8.15</v>
      </c>
      <c r="GD49" s="103" t="s">
        <v>24044</v>
      </c>
      <c r="GE49" s="108"/>
      <c r="GF49" s="113"/>
      <c r="GG49" s="103" t="s">
        <v>24045</v>
      </c>
      <c r="GH49" s="103">
        <v>1</v>
      </c>
      <c r="GI49" s="103">
        <v>6.57</v>
      </c>
      <c r="GJ49" s="103" t="s">
        <v>24046</v>
      </c>
      <c r="GK49" s="103">
        <v>11</v>
      </c>
      <c r="GL49" s="113"/>
      <c r="GM49" s="103" t="s">
        <v>24047</v>
      </c>
      <c r="GN49" s="103">
        <v>1</v>
      </c>
      <c r="GO49" s="103">
        <v>4.3499999999999996</v>
      </c>
      <c r="GP49" s="103" t="s">
        <v>24048</v>
      </c>
      <c r="GQ49" s="108"/>
      <c r="GR49" s="113"/>
      <c r="GS49" s="103" t="s">
        <v>24049</v>
      </c>
      <c r="GT49" s="103">
        <v>1</v>
      </c>
      <c r="GU49" s="103">
        <v>5.47</v>
      </c>
      <c r="GV49" s="103" t="s">
        <v>24050</v>
      </c>
      <c r="GW49" s="108"/>
      <c r="GX49" s="113"/>
      <c r="GY49" s="103" t="s">
        <v>24051</v>
      </c>
      <c r="GZ49" s="103">
        <v>1</v>
      </c>
      <c r="HA49" s="103">
        <v>8.3800000000000008</v>
      </c>
      <c r="HB49" s="103" t="s">
        <v>24052</v>
      </c>
      <c r="HC49" s="108"/>
      <c r="HD49" s="113"/>
      <c r="HE49" s="103" t="s">
        <v>24053</v>
      </c>
      <c r="HF49" s="103">
        <v>1</v>
      </c>
      <c r="HG49" s="103">
        <v>6.23</v>
      </c>
      <c r="HH49" s="103" t="s">
        <v>24054</v>
      </c>
      <c r="HI49" s="108"/>
      <c r="HJ49" s="113"/>
      <c r="HK49" s="103" t="s">
        <v>24055</v>
      </c>
      <c r="HL49" s="103">
        <v>1</v>
      </c>
      <c r="HM49" s="103">
        <v>9.3800000000000008</v>
      </c>
      <c r="HN49" s="103" t="s">
        <v>24056</v>
      </c>
      <c r="HO49" s="103">
        <v>21</v>
      </c>
      <c r="HP49" s="113"/>
      <c r="HQ49" s="103" t="s">
        <v>24057</v>
      </c>
      <c r="HR49" s="103">
        <v>1</v>
      </c>
      <c r="HS49" s="103">
        <v>8.18</v>
      </c>
      <c r="HT49" s="103" t="s">
        <v>24058</v>
      </c>
      <c r="HU49" s="103">
        <v>25</v>
      </c>
      <c r="HV49" s="113"/>
      <c r="HW49" s="103" t="s">
        <v>24059</v>
      </c>
      <c r="HX49" s="103">
        <v>1</v>
      </c>
      <c r="HY49" s="103">
        <v>4.1399999999999997</v>
      </c>
      <c r="HZ49" s="103" t="s">
        <v>24060</v>
      </c>
      <c r="IA49" s="108"/>
      <c r="IB49" s="113"/>
      <c r="IC49" s="103" t="s">
        <v>24061</v>
      </c>
      <c r="ID49" s="103">
        <v>1</v>
      </c>
      <c r="IE49" s="103">
        <v>4.2699999999999996</v>
      </c>
      <c r="IF49" s="103" t="s">
        <v>24062</v>
      </c>
      <c r="IG49" s="108"/>
      <c r="IH49" s="113"/>
      <c r="II49" s="103" t="s">
        <v>24063</v>
      </c>
      <c r="IJ49" s="103">
        <v>1</v>
      </c>
      <c r="IK49" s="103">
        <v>7.28</v>
      </c>
      <c r="IL49" s="103" t="s">
        <v>24064</v>
      </c>
      <c r="IM49" s="108"/>
      <c r="IN49" s="113"/>
      <c r="IO49" s="103" t="s">
        <v>24065</v>
      </c>
      <c r="IP49" s="103">
        <v>1</v>
      </c>
      <c r="IQ49" s="103">
        <v>4.12</v>
      </c>
      <c r="IR49" s="103" t="s">
        <v>24066</v>
      </c>
      <c r="IS49" s="108"/>
      <c r="IT49" s="113"/>
      <c r="IU49" s="103" t="s">
        <v>24067</v>
      </c>
      <c r="IV49" s="103">
        <v>1</v>
      </c>
      <c r="IW49" s="103">
        <v>11.48</v>
      </c>
      <c r="IX49" s="103" t="s">
        <v>24068</v>
      </c>
      <c r="IY49" s="103">
        <v>12</v>
      </c>
      <c r="IZ49" s="113"/>
      <c r="JA49" s="103" t="s">
        <v>24069</v>
      </c>
      <c r="JB49" s="103">
        <v>1</v>
      </c>
      <c r="JC49" s="103">
        <v>5.15</v>
      </c>
      <c r="JD49" s="103" t="s">
        <v>24070</v>
      </c>
      <c r="JE49" s="103">
        <v>2</v>
      </c>
      <c r="JF49" s="113"/>
      <c r="JG49" s="103" t="s">
        <v>24071</v>
      </c>
      <c r="JH49" s="103">
        <v>1</v>
      </c>
      <c r="JI49" s="103">
        <v>8.43</v>
      </c>
      <c r="JJ49" s="103" t="s">
        <v>24072</v>
      </c>
      <c r="JK49" s="108"/>
      <c r="JL49" s="113"/>
      <c r="JM49" s="103" t="s">
        <v>24073</v>
      </c>
      <c r="JN49" s="103">
        <v>1</v>
      </c>
      <c r="JO49" s="103">
        <v>2.44</v>
      </c>
      <c r="JP49" s="103" t="s">
        <v>24074</v>
      </c>
      <c r="JQ49" s="108"/>
      <c r="JR49" s="113"/>
      <c r="JS49" s="103" t="s">
        <v>24075</v>
      </c>
      <c r="JT49" s="103">
        <v>1</v>
      </c>
      <c r="JU49" s="103">
        <v>2.04</v>
      </c>
      <c r="JV49" s="103" t="s">
        <v>24076</v>
      </c>
      <c r="JW49" s="108"/>
      <c r="JX49" s="113"/>
      <c r="JY49" s="103" t="s">
        <v>24077</v>
      </c>
      <c r="JZ49" s="103">
        <v>1</v>
      </c>
      <c r="KA49" s="103">
        <v>6.32</v>
      </c>
      <c r="KB49" s="103" t="s">
        <v>24078</v>
      </c>
      <c r="KC49" s="103">
        <v>26</v>
      </c>
      <c r="KD49" s="113"/>
      <c r="KE49" s="103" t="s">
        <v>24079</v>
      </c>
      <c r="KF49" s="103">
        <v>1</v>
      </c>
      <c r="KG49" s="103">
        <v>7.19</v>
      </c>
      <c r="KH49" s="103" t="s">
        <v>24080</v>
      </c>
      <c r="KI49" s="103">
        <v>11</v>
      </c>
      <c r="KJ49" s="113"/>
      <c r="KK49" s="103" t="s">
        <v>24081</v>
      </c>
      <c r="KL49" s="103">
        <v>1</v>
      </c>
      <c r="KM49" s="103">
        <v>8.31</v>
      </c>
      <c r="KN49" s="103" t="s">
        <v>24082</v>
      </c>
      <c r="KO49" s="108"/>
      <c r="KP49" s="113"/>
      <c r="KQ49" s="103" t="s">
        <v>24083</v>
      </c>
      <c r="KR49" s="103">
        <v>1</v>
      </c>
      <c r="KS49" s="103">
        <v>9.01</v>
      </c>
      <c r="KT49" s="103" t="s">
        <v>24084</v>
      </c>
      <c r="KU49" s="103">
        <v>17</v>
      </c>
      <c r="KV49" s="113"/>
      <c r="KW49" s="103" t="s">
        <v>24085</v>
      </c>
      <c r="KX49" s="103">
        <v>1</v>
      </c>
      <c r="KY49" s="103">
        <v>9.5</v>
      </c>
      <c r="KZ49" s="103" t="s">
        <v>24086</v>
      </c>
      <c r="LA49" s="108"/>
      <c r="LB49" s="113"/>
      <c r="LC49" s="103" t="s">
        <v>24087</v>
      </c>
      <c r="LD49" s="103">
        <v>1</v>
      </c>
      <c r="LE49" s="103">
        <v>6.06</v>
      </c>
      <c r="LF49" s="103" t="s">
        <v>24088</v>
      </c>
      <c r="LG49" s="108"/>
      <c r="LH49" s="113"/>
      <c r="LI49" s="103" t="s">
        <v>24089</v>
      </c>
      <c r="LJ49" s="103">
        <v>1</v>
      </c>
      <c r="LK49" s="103">
        <v>19.52</v>
      </c>
      <c r="LL49" s="103" t="s">
        <v>24090</v>
      </c>
      <c r="LM49" s="108"/>
      <c r="LN49" s="113"/>
      <c r="LO49" s="103" t="s">
        <v>24091</v>
      </c>
      <c r="LP49" s="103">
        <v>1</v>
      </c>
      <c r="LQ49" s="103">
        <v>6.43</v>
      </c>
      <c r="LR49" s="103" t="s">
        <v>24092</v>
      </c>
      <c r="LS49" s="103">
        <v>8</v>
      </c>
      <c r="LT49" s="113"/>
      <c r="LU49" s="103" t="s">
        <v>24093</v>
      </c>
      <c r="LV49" s="103">
        <v>1</v>
      </c>
      <c r="LW49" s="103">
        <v>8.1</v>
      </c>
      <c r="LX49" s="103" t="s">
        <v>24094</v>
      </c>
      <c r="LY49" s="108"/>
      <c r="LZ49" s="113"/>
      <c r="MA49" s="103" t="s">
        <v>24095</v>
      </c>
      <c r="MB49" s="103">
        <v>1</v>
      </c>
      <c r="MC49" s="103">
        <v>0.23</v>
      </c>
      <c r="MD49" s="103" t="s">
        <v>24096</v>
      </c>
      <c r="ME49" s="108"/>
      <c r="MF49" s="113"/>
      <c r="MG49" s="103" t="s">
        <v>24097</v>
      </c>
      <c r="MH49" s="103">
        <v>1</v>
      </c>
      <c r="MI49" s="103">
        <v>4.05</v>
      </c>
      <c r="MJ49" s="103" t="s">
        <v>24098</v>
      </c>
      <c r="MK49" s="108"/>
      <c r="ML49" s="113"/>
      <c r="MM49" s="103" t="s">
        <v>24099</v>
      </c>
      <c r="MN49" s="103">
        <v>1</v>
      </c>
      <c r="MO49" s="103">
        <v>9.3800000000000008</v>
      </c>
      <c r="MP49" s="103" t="s">
        <v>24100</v>
      </c>
      <c r="MQ49" s="108"/>
      <c r="MR49" s="113"/>
      <c r="MS49" s="103" t="s">
        <v>24101</v>
      </c>
      <c r="MT49" s="103">
        <v>1</v>
      </c>
      <c r="MU49" s="103">
        <v>6.04</v>
      </c>
      <c r="MV49" s="103" t="s">
        <v>24102</v>
      </c>
      <c r="MW49" s="103">
        <v>28</v>
      </c>
      <c r="MX49" s="113"/>
      <c r="MY49" s="103" t="s">
        <v>24103</v>
      </c>
      <c r="MZ49" s="103">
        <v>1</v>
      </c>
      <c r="NA49" s="103">
        <v>11.56</v>
      </c>
      <c r="NB49" s="103" t="s">
        <v>24104</v>
      </c>
      <c r="NC49" s="108"/>
      <c r="ND49" s="113"/>
      <c r="NE49" s="103" t="s">
        <v>24105</v>
      </c>
      <c r="NF49" s="103">
        <v>1</v>
      </c>
      <c r="NG49" s="103">
        <v>9.35</v>
      </c>
      <c r="NH49" s="103" t="s">
        <v>24106</v>
      </c>
      <c r="NI49" s="108"/>
      <c r="NJ49" s="113"/>
      <c r="NK49" s="103" t="s">
        <v>24107</v>
      </c>
      <c r="NL49" s="103">
        <v>1</v>
      </c>
      <c r="NM49" s="103">
        <v>8.11</v>
      </c>
      <c r="NN49" s="103" t="s">
        <v>24108</v>
      </c>
      <c r="NO49" s="108"/>
      <c r="NP49" s="113"/>
      <c r="NQ49" s="103" t="s">
        <v>24109</v>
      </c>
      <c r="NR49" s="103">
        <v>1</v>
      </c>
      <c r="NS49" s="103">
        <v>7.24</v>
      </c>
      <c r="NT49" s="103" t="s">
        <v>24110</v>
      </c>
      <c r="NU49" s="108"/>
      <c r="NV49" s="113"/>
      <c r="NW49" s="104" t="s">
        <v>24111</v>
      </c>
      <c r="NX49" s="104">
        <v>1</v>
      </c>
      <c r="NY49" s="104">
        <v>7.51</v>
      </c>
      <c r="NZ49" s="104" t="s">
        <v>24112</v>
      </c>
      <c r="OA49" s="110"/>
      <c r="OB49" s="113"/>
      <c r="OC49" s="104" t="s">
        <v>24113</v>
      </c>
      <c r="OD49" s="104">
        <v>1</v>
      </c>
      <c r="OE49" s="104">
        <v>19.3</v>
      </c>
      <c r="OF49" s="104" t="s">
        <v>24114</v>
      </c>
      <c r="OG49" s="104">
        <v>7</v>
      </c>
      <c r="OH49" s="113"/>
      <c r="OI49" s="106" t="s">
        <v>24115</v>
      </c>
      <c r="OJ49" s="106">
        <v>1</v>
      </c>
      <c r="OK49" s="106">
        <v>8.18</v>
      </c>
      <c r="OL49" s="106" t="s">
        <v>24116</v>
      </c>
      <c r="OM49" s="106">
        <v>9</v>
      </c>
      <c r="ON49" s="113"/>
      <c r="OO49" s="104" t="s">
        <v>24117</v>
      </c>
      <c r="OP49" s="104">
        <v>1</v>
      </c>
      <c r="OQ49" s="104">
        <v>10.01</v>
      </c>
      <c r="OR49" s="104" t="s">
        <v>24118</v>
      </c>
      <c r="OS49" s="105"/>
      <c r="OT49" s="113"/>
      <c r="OU49" s="104" t="s">
        <v>24119</v>
      </c>
      <c r="OV49" s="104">
        <v>1</v>
      </c>
      <c r="OW49" s="104">
        <v>7.31</v>
      </c>
      <c r="OX49" s="104" t="s">
        <v>24120</v>
      </c>
      <c r="OY49" s="104">
        <v>89</v>
      </c>
      <c r="OZ49" s="113"/>
      <c r="PA49" s="104" t="s">
        <v>24121</v>
      </c>
      <c r="PB49" s="104">
        <v>1</v>
      </c>
      <c r="PC49" s="104">
        <v>6.54</v>
      </c>
      <c r="PD49" s="104" t="s">
        <v>24122</v>
      </c>
      <c r="PE49" s="110"/>
      <c r="PF49" s="113"/>
      <c r="PG49" s="104" t="s">
        <v>24123</v>
      </c>
      <c r="PH49" s="104">
        <v>1</v>
      </c>
      <c r="PI49" s="104">
        <v>8.32</v>
      </c>
      <c r="PJ49" s="104" t="s">
        <v>24124</v>
      </c>
      <c r="PK49" s="104">
        <v>29</v>
      </c>
      <c r="PL49" s="113"/>
      <c r="PM49" s="104" t="s">
        <v>24125</v>
      </c>
      <c r="PN49" s="104">
        <v>1</v>
      </c>
      <c r="PO49" s="104">
        <v>4.37</v>
      </c>
      <c r="PP49" s="104" t="s">
        <v>24126</v>
      </c>
      <c r="PQ49" s="110"/>
      <c r="PR49" s="113"/>
      <c r="PS49" s="104" t="s">
        <v>24127</v>
      </c>
      <c r="PT49" s="104">
        <v>1</v>
      </c>
      <c r="PU49" s="104">
        <v>4.3899999999999997</v>
      </c>
      <c r="PV49" s="104" t="s">
        <v>24128</v>
      </c>
      <c r="PW49" s="110"/>
      <c r="PX49" s="113"/>
      <c r="PY49" s="104" t="s">
        <v>24129</v>
      </c>
      <c r="PZ49" s="104">
        <v>1</v>
      </c>
      <c r="QA49" s="104">
        <v>5.43</v>
      </c>
      <c r="QB49" s="104" t="s">
        <v>24130</v>
      </c>
      <c r="QC49" s="110"/>
      <c r="QD49" s="113"/>
      <c r="QE49" s="104" t="s">
        <v>24131</v>
      </c>
      <c r="QF49" s="104">
        <v>1</v>
      </c>
      <c r="QG49" s="104">
        <v>7.3</v>
      </c>
      <c r="QH49" s="104" t="s">
        <v>24132</v>
      </c>
      <c r="QI49" s="110"/>
      <c r="QJ49" s="113"/>
      <c r="QK49" s="104" t="s">
        <v>24133</v>
      </c>
      <c r="QL49" s="104">
        <v>1</v>
      </c>
      <c r="QM49" s="104">
        <v>5.53</v>
      </c>
      <c r="QN49" s="104" t="s">
        <v>24134</v>
      </c>
      <c r="QO49" s="110"/>
      <c r="QP49" s="113"/>
      <c r="QQ49" s="104" t="s">
        <v>24135</v>
      </c>
      <c r="QR49" s="104">
        <v>1</v>
      </c>
      <c r="QS49" s="104">
        <v>4.4800000000000004</v>
      </c>
      <c r="QT49" s="104" t="s">
        <v>24136</v>
      </c>
      <c r="QU49" s="110"/>
      <c r="QV49" s="113"/>
      <c r="QW49" s="104" t="s">
        <v>24137</v>
      </c>
      <c r="QX49" s="104">
        <v>1</v>
      </c>
      <c r="QY49" s="104">
        <v>7.12</v>
      </c>
      <c r="QZ49" s="104" t="s">
        <v>24138</v>
      </c>
      <c r="RA49" s="104">
        <v>23</v>
      </c>
      <c r="RB49" s="113"/>
      <c r="RC49" s="104" t="s">
        <v>24139</v>
      </c>
      <c r="RD49" s="104">
        <v>1</v>
      </c>
      <c r="RE49" s="104">
        <v>8.14</v>
      </c>
      <c r="RF49" s="104" t="s">
        <v>24140</v>
      </c>
      <c r="RG49" s="110"/>
      <c r="RH49" s="113"/>
      <c r="RI49" s="104" t="s">
        <v>24141</v>
      </c>
      <c r="RJ49" s="104">
        <v>1</v>
      </c>
      <c r="RK49" s="104">
        <v>8.48</v>
      </c>
      <c r="RL49" s="104" t="s">
        <v>24142</v>
      </c>
      <c r="RM49" s="110"/>
      <c r="RN49" s="113"/>
      <c r="RO49" s="104" t="s">
        <v>24143</v>
      </c>
      <c r="RP49" s="104">
        <v>1</v>
      </c>
      <c r="RQ49" s="104">
        <v>7.56</v>
      </c>
      <c r="RR49" s="104" t="s">
        <v>24144</v>
      </c>
      <c r="RS49" s="110"/>
      <c r="RT49" s="113"/>
      <c r="RU49" s="104" t="s">
        <v>24145</v>
      </c>
      <c r="RV49" s="104">
        <v>1</v>
      </c>
      <c r="RW49" s="104">
        <v>3.03</v>
      </c>
      <c r="RX49" s="104" t="s">
        <v>24146</v>
      </c>
      <c r="RY49" s="110"/>
      <c r="RZ49" s="113"/>
    </row>
    <row r="50" spans="1:494" ht="12.75" x14ac:dyDescent="0.2">
      <c r="A50" s="113"/>
      <c r="B50" s="113"/>
      <c r="C50" s="103" t="s">
        <v>24147</v>
      </c>
      <c r="D50" s="103">
        <v>1</v>
      </c>
      <c r="E50" s="103">
        <v>4.13</v>
      </c>
      <c r="F50" s="103" t="s">
        <v>24148</v>
      </c>
      <c r="H50" s="113"/>
      <c r="I50" s="103" t="s">
        <v>24149</v>
      </c>
      <c r="J50" s="103">
        <v>1</v>
      </c>
      <c r="K50" s="103">
        <v>9.5</v>
      </c>
      <c r="L50" s="103" t="s">
        <v>24150</v>
      </c>
      <c r="M50" s="103">
        <v>56</v>
      </c>
      <c r="N50" s="113"/>
      <c r="O50" s="103" t="s">
        <v>24151</v>
      </c>
      <c r="P50" s="103">
        <v>1</v>
      </c>
      <c r="Q50" s="103">
        <v>4.4400000000000004</v>
      </c>
      <c r="R50" s="103" t="s">
        <v>24152</v>
      </c>
      <c r="T50" s="113"/>
      <c r="U50" s="103" t="s">
        <v>24153</v>
      </c>
      <c r="V50" s="103">
        <v>1</v>
      </c>
      <c r="W50" s="103">
        <v>10.17</v>
      </c>
      <c r="X50" s="103" t="s">
        <v>24154</v>
      </c>
      <c r="Z50" s="113"/>
      <c r="AA50" s="103" t="s">
        <v>24155</v>
      </c>
      <c r="AB50" s="103">
        <v>1</v>
      </c>
      <c r="AC50" s="103">
        <v>4.22</v>
      </c>
      <c r="AD50" s="103" t="s">
        <v>24156</v>
      </c>
      <c r="AF50" s="113"/>
      <c r="AG50" s="103" t="s">
        <v>24157</v>
      </c>
      <c r="AH50" s="103">
        <v>1</v>
      </c>
      <c r="AI50" s="103">
        <v>3.01</v>
      </c>
      <c r="AJ50" s="103" t="s">
        <v>24158</v>
      </c>
      <c r="AK50" s="103">
        <v>16</v>
      </c>
      <c r="AL50" s="113"/>
      <c r="AM50" s="103" t="s">
        <v>24159</v>
      </c>
      <c r="AN50" s="103">
        <v>1</v>
      </c>
      <c r="AO50" s="103">
        <v>11.28</v>
      </c>
      <c r="AP50" s="103" t="s">
        <v>24160</v>
      </c>
      <c r="AQ50" s="103">
        <v>18</v>
      </c>
      <c r="AR50" s="113"/>
      <c r="AS50" s="103" t="s">
        <v>24161</v>
      </c>
      <c r="AT50" s="103">
        <v>1</v>
      </c>
      <c r="AU50" s="103">
        <v>8.32</v>
      </c>
      <c r="AV50" s="103" t="s">
        <v>24162</v>
      </c>
      <c r="AW50" s="103">
        <v>93</v>
      </c>
      <c r="AX50" s="113"/>
      <c r="AY50" s="103" t="s">
        <v>24163</v>
      </c>
      <c r="AZ50" s="103">
        <v>1</v>
      </c>
      <c r="BA50" s="103">
        <v>8.5</v>
      </c>
      <c r="BB50" s="103" t="s">
        <v>24164</v>
      </c>
      <c r="BC50" s="108"/>
      <c r="BD50" s="113"/>
      <c r="BE50" s="103" t="s">
        <v>24165</v>
      </c>
      <c r="BF50" s="103">
        <v>1</v>
      </c>
      <c r="BG50" s="103">
        <v>10.33</v>
      </c>
      <c r="BH50" s="103" t="s">
        <v>24166</v>
      </c>
      <c r="BI50" s="103">
        <v>7</v>
      </c>
      <c r="BJ50" s="113"/>
      <c r="BK50" s="103" t="s">
        <v>24167</v>
      </c>
      <c r="BL50" s="103">
        <v>1</v>
      </c>
      <c r="BM50" s="103">
        <v>6.37</v>
      </c>
      <c r="BN50" s="103" t="s">
        <v>24168</v>
      </c>
      <c r="BO50" s="108"/>
      <c r="BP50" s="113"/>
      <c r="BQ50" s="103" t="s">
        <v>24169</v>
      </c>
      <c r="BR50" s="103">
        <v>1</v>
      </c>
      <c r="BS50" s="103">
        <v>6.33</v>
      </c>
      <c r="BT50" s="103" t="s">
        <v>24170</v>
      </c>
      <c r="BU50" s="103">
        <v>8</v>
      </c>
      <c r="BV50" s="113"/>
      <c r="BW50" s="103" t="s">
        <v>24171</v>
      </c>
      <c r="BX50" s="103">
        <v>1</v>
      </c>
      <c r="BY50" s="103">
        <v>3.25</v>
      </c>
      <c r="BZ50" s="103" t="s">
        <v>24172</v>
      </c>
      <c r="CA50" s="108"/>
      <c r="CB50" s="113"/>
      <c r="CC50" s="103" t="s">
        <v>24173</v>
      </c>
      <c r="CD50" s="103">
        <v>1</v>
      </c>
      <c r="CE50" s="103">
        <v>1.57</v>
      </c>
      <c r="CF50" s="103" t="s">
        <v>24174</v>
      </c>
      <c r="CG50" s="108"/>
      <c r="CH50" s="113"/>
      <c r="CI50" s="103" t="s">
        <v>24175</v>
      </c>
      <c r="CJ50" s="103">
        <v>1</v>
      </c>
      <c r="CK50" s="103">
        <v>5.57</v>
      </c>
      <c r="CL50" s="103" t="s">
        <v>24176</v>
      </c>
      <c r="CM50" s="103">
        <v>19</v>
      </c>
      <c r="CN50" s="113"/>
      <c r="CO50" s="103" t="s">
        <v>24177</v>
      </c>
      <c r="CP50" s="103">
        <v>1</v>
      </c>
      <c r="CQ50" s="103">
        <v>5.5</v>
      </c>
      <c r="CR50" s="103" t="s">
        <v>24178</v>
      </c>
      <c r="CS50" s="103">
        <v>6</v>
      </c>
      <c r="CT50" s="113"/>
      <c r="CU50" s="103" t="s">
        <v>24179</v>
      </c>
      <c r="CV50" s="103">
        <v>1</v>
      </c>
      <c r="CW50" s="103">
        <v>10.3</v>
      </c>
      <c r="CX50" s="103" t="s">
        <v>24180</v>
      </c>
      <c r="CY50" s="103">
        <v>14</v>
      </c>
      <c r="CZ50" s="113"/>
      <c r="DA50" s="103" t="s">
        <v>24181</v>
      </c>
      <c r="DB50" s="103">
        <v>1</v>
      </c>
      <c r="DC50" s="103">
        <v>4.38</v>
      </c>
      <c r="DD50" s="103" t="s">
        <v>24182</v>
      </c>
      <c r="DE50" s="103">
        <v>14</v>
      </c>
      <c r="DF50" s="113"/>
      <c r="DG50" s="103" t="s">
        <v>24183</v>
      </c>
      <c r="DH50" s="103">
        <v>1</v>
      </c>
      <c r="DI50" s="103">
        <v>7.41</v>
      </c>
      <c r="DJ50" s="103" t="s">
        <v>24184</v>
      </c>
      <c r="DK50" s="108"/>
      <c r="DL50" s="113"/>
      <c r="DM50" s="103" t="s">
        <v>24185</v>
      </c>
      <c r="DN50" s="103">
        <v>1</v>
      </c>
      <c r="DO50" s="103">
        <v>7.16</v>
      </c>
      <c r="DP50" s="103" t="s">
        <v>24186</v>
      </c>
      <c r="DQ50" s="108"/>
      <c r="DR50" s="113"/>
      <c r="DS50" s="103" t="s">
        <v>24187</v>
      </c>
      <c r="DT50" s="103">
        <v>1</v>
      </c>
      <c r="DU50" s="103">
        <v>10.17</v>
      </c>
      <c r="DV50" s="103" t="s">
        <v>24188</v>
      </c>
      <c r="DW50" s="103">
        <v>43</v>
      </c>
      <c r="DX50" s="113"/>
      <c r="DY50" s="103" t="s">
        <v>24189</v>
      </c>
      <c r="DZ50" s="103">
        <v>1</v>
      </c>
      <c r="EA50" s="103">
        <v>10.19</v>
      </c>
      <c r="EB50" s="103" t="s">
        <v>24190</v>
      </c>
      <c r="EC50" s="103">
        <v>6</v>
      </c>
      <c r="ED50" s="113"/>
      <c r="EE50" s="103" t="s">
        <v>24191</v>
      </c>
      <c r="EF50" s="103">
        <v>1</v>
      </c>
      <c r="EG50" s="103">
        <v>3.4</v>
      </c>
      <c r="EH50" s="103" t="s">
        <v>24192</v>
      </c>
      <c r="EI50" s="103">
        <v>19</v>
      </c>
      <c r="EJ50" s="113"/>
      <c r="EK50" s="103" t="s">
        <v>24193</v>
      </c>
      <c r="EL50" s="103">
        <v>1</v>
      </c>
      <c r="EM50" s="103">
        <v>7.55</v>
      </c>
      <c r="EN50" s="103" t="s">
        <v>24194</v>
      </c>
      <c r="EO50" s="108"/>
      <c r="EP50" s="113"/>
      <c r="EQ50" s="103" t="s">
        <v>24195</v>
      </c>
      <c r="ER50" s="103">
        <v>1</v>
      </c>
      <c r="ES50" s="103">
        <v>2.2400000000000002</v>
      </c>
      <c r="ET50" s="103" t="s">
        <v>24196</v>
      </c>
      <c r="EU50" s="108"/>
      <c r="EV50" s="113"/>
      <c r="EW50" s="103" t="s">
        <v>24197</v>
      </c>
      <c r="EX50" s="103">
        <v>1</v>
      </c>
      <c r="EY50" s="103">
        <v>9.33</v>
      </c>
      <c r="EZ50" s="103" t="s">
        <v>24198</v>
      </c>
      <c r="FA50" s="108"/>
      <c r="FB50" s="113"/>
      <c r="FC50" s="103" t="s">
        <v>24199</v>
      </c>
      <c r="FD50" s="103">
        <v>1</v>
      </c>
      <c r="FE50" s="103">
        <v>4.33</v>
      </c>
      <c r="FF50" s="103" t="s">
        <v>24200</v>
      </c>
      <c r="FG50" s="108"/>
      <c r="FH50" s="113"/>
      <c r="FI50" s="103" t="s">
        <v>24201</v>
      </c>
      <c r="FJ50" s="103">
        <v>1</v>
      </c>
      <c r="FK50" s="103">
        <v>9.42</v>
      </c>
      <c r="FL50" s="103" t="s">
        <v>24202</v>
      </c>
      <c r="FM50" s="108"/>
      <c r="FN50" s="113"/>
      <c r="FO50" s="103" t="s">
        <v>24203</v>
      </c>
      <c r="FP50" s="103">
        <v>1</v>
      </c>
      <c r="FQ50" s="103">
        <v>9.02</v>
      </c>
      <c r="FR50" s="103" t="s">
        <v>24204</v>
      </c>
      <c r="FS50" s="108"/>
      <c r="FT50" s="113"/>
      <c r="FU50" s="103" t="s">
        <v>24205</v>
      </c>
      <c r="FV50" s="103">
        <v>1</v>
      </c>
      <c r="FW50" s="103">
        <v>5.36</v>
      </c>
      <c r="FX50" s="103" t="s">
        <v>24206</v>
      </c>
      <c r="FY50" s="108"/>
      <c r="FZ50" s="113"/>
      <c r="GA50" s="103" t="s">
        <v>24207</v>
      </c>
      <c r="GB50" s="103">
        <v>1</v>
      </c>
      <c r="GC50" s="103">
        <v>7.54</v>
      </c>
      <c r="GD50" s="103" t="s">
        <v>24208</v>
      </c>
      <c r="GE50" s="108"/>
      <c r="GF50" s="113"/>
      <c r="GG50" s="103" t="s">
        <v>24209</v>
      </c>
      <c r="GH50" s="103">
        <v>1</v>
      </c>
      <c r="GI50" s="103">
        <v>6.34</v>
      </c>
      <c r="GJ50" s="103" t="s">
        <v>24210</v>
      </c>
      <c r="GK50" s="108"/>
      <c r="GL50" s="113"/>
      <c r="GM50" s="103" t="s">
        <v>24211</v>
      </c>
      <c r="GN50" s="103">
        <v>1</v>
      </c>
      <c r="GO50" s="103">
        <v>4.12</v>
      </c>
      <c r="GP50" s="103" t="s">
        <v>24212</v>
      </c>
      <c r="GQ50" s="103">
        <v>27</v>
      </c>
      <c r="GR50" s="113"/>
      <c r="GS50" s="103" t="s">
        <v>24213</v>
      </c>
      <c r="GT50" s="103">
        <v>1</v>
      </c>
      <c r="GU50" s="103">
        <v>5.34</v>
      </c>
      <c r="GV50" s="103" t="s">
        <v>24214</v>
      </c>
      <c r="GW50" s="103">
        <v>21</v>
      </c>
      <c r="GX50" s="113"/>
      <c r="GY50" s="103" t="s">
        <v>24215</v>
      </c>
      <c r="GZ50" s="103">
        <v>1</v>
      </c>
      <c r="HA50" s="103">
        <v>8.25</v>
      </c>
      <c r="HB50" s="103" t="s">
        <v>24216</v>
      </c>
      <c r="HC50" s="108"/>
      <c r="HD50" s="113"/>
      <c r="HE50" s="103" t="s">
        <v>24217</v>
      </c>
      <c r="HF50" s="103">
        <v>1</v>
      </c>
      <c r="HG50" s="103">
        <v>6.13</v>
      </c>
      <c r="HH50" s="103" t="s">
        <v>24218</v>
      </c>
      <c r="HI50" s="103">
        <v>17</v>
      </c>
      <c r="HJ50" s="113"/>
      <c r="HK50" s="103" t="s">
        <v>24219</v>
      </c>
      <c r="HL50" s="103">
        <v>1</v>
      </c>
      <c r="HM50" s="103">
        <v>9.34</v>
      </c>
      <c r="HN50" s="103" t="s">
        <v>24220</v>
      </c>
      <c r="HO50" s="108"/>
      <c r="HP50" s="113"/>
      <c r="HQ50" s="103" t="s">
        <v>24221</v>
      </c>
      <c r="HR50" s="103">
        <v>1</v>
      </c>
      <c r="HS50" s="103">
        <v>8</v>
      </c>
      <c r="HT50" s="103" t="s">
        <v>24222</v>
      </c>
      <c r="HU50" s="108"/>
      <c r="HV50" s="113"/>
      <c r="HW50" s="103" t="s">
        <v>24223</v>
      </c>
      <c r="HX50" s="103">
        <v>1</v>
      </c>
      <c r="HY50" s="103">
        <v>4.07</v>
      </c>
      <c r="HZ50" s="103" t="s">
        <v>24224</v>
      </c>
      <c r="IA50" s="108"/>
      <c r="IB50" s="113"/>
      <c r="IC50" s="103" t="s">
        <v>24225</v>
      </c>
      <c r="ID50" s="103">
        <v>1</v>
      </c>
      <c r="IE50" s="103">
        <v>4.01</v>
      </c>
      <c r="IF50" s="103" t="s">
        <v>24226</v>
      </c>
      <c r="IG50" s="103">
        <v>18</v>
      </c>
      <c r="IH50" s="113"/>
      <c r="II50" s="103" t="s">
        <v>24227</v>
      </c>
      <c r="IJ50" s="103">
        <v>1</v>
      </c>
      <c r="IK50" s="103">
        <v>7.07</v>
      </c>
      <c r="IL50" s="103" t="s">
        <v>24228</v>
      </c>
      <c r="IM50" s="108"/>
      <c r="IN50" s="113"/>
      <c r="IO50" s="103" t="s">
        <v>24229</v>
      </c>
      <c r="IP50" s="103">
        <v>1</v>
      </c>
      <c r="IQ50" s="103">
        <v>4.1100000000000003</v>
      </c>
      <c r="IR50" s="103" t="s">
        <v>24230</v>
      </c>
      <c r="IS50" s="108"/>
      <c r="IT50" s="113"/>
      <c r="IU50" s="103" t="s">
        <v>24231</v>
      </c>
      <c r="IV50" s="103">
        <v>1</v>
      </c>
      <c r="IW50" s="103">
        <v>11.4</v>
      </c>
      <c r="IX50" s="103" t="s">
        <v>24232</v>
      </c>
      <c r="IY50" s="103">
        <v>22</v>
      </c>
      <c r="IZ50" s="113"/>
      <c r="JA50" s="103" t="s">
        <v>24233</v>
      </c>
      <c r="JB50" s="103">
        <v>1</v>
      </c>
      <c r="JC50" s="103">
        <v>5.08</v>
      </c>
      <c r="JD50" s="103" t="s">
        <v>24234</v>
      </c>
      <c r="JE50" s="108"/>
      <c r="JF50" s="113"/>
      <c r="JG50" s="103" t="s">
        <v>24235</v>
      </c>
      <c r="JH50" s="103">
        <v>1</v>
      </c>
      <c r="JI50" s="103">
        <v>6.29</v>
      </c>
      <c r="JJ50" s="103" t="s">
        <v>24236</v>
      </c>
      <c r="JK50" s="108"/>
      <c r="JL50" s="113"/>
      <c r="JM50" s="103" t="s">
        <v>24237</v>
      </c>
      <c r="JN50" s="103">
        <v>1</v>
      </c>
      <c r="JO50" s="103">
        <v>2.4300000000000002</v>
      </c>
      <c r="JP50" s="103" t="s">
        <v>24238</v>
      </c>
      <c r="JQ50" s="108"/>
      <c r="JR50" s="113"/>
      <c r="JS50" s="103" t="s">
        <v>24239</v>
      </c>
      <c r="JT50" s="103">
        <v>1</v>
      </c>
      <c r="JU50" s="103">
        <v>1.57</v>
      </c>
      <c r="JV50" s="103" t="s">
        <v>24240</v>
      </c>
      <c r="JW50" s="103">
        <v>12</v>
      </c>
      <c r="JX50" s="113"/>
      <c r="JY50" s="103" t="s">
        <v>24241</v>
      </c>
      <c r="JZ50" s="103">
        <v>1</v>
      </c>
      <c r="KA50" s="103">
        <v>6.23</v>
      </c>
      <c r="KB50" s="103" t="s">
        <v>24242</v>
      </c>
      <c r="KC50" s="108"/>
      <c r="KD50" s="113"/>
      <c r="KE50" s="103" t="s">
        <v>24243</v>
      </c>
      <c r="KF50" s="103">
        <v>1</v>
      </c>
      <c r="KG50" s="103">
        <v>6.57</v>
      </c>
      <c r="KH50" s="103" t="s">
        <v>24244</v>
      </c>
      <c r="KI50" s="108"/>
      <c r="KJ50" s="113"/>
      <c r="KK50" s="103" t="s">
        <v>24245</v>
      </c>
      <c r="KL50" s="103">
        <v>1</v>
      </c>
      <c r="KM50" s="103">
        <v>8.23</v>
      </c>
      <c r="KN50" s="103" t="s">
        <v>24246</v>
      </c>
      <c r="KO50" s="103">
        <v>20</v>
      </c>
      <c r="KP50" s="113"/>
      <c r="KQ50" s="103" t="s">
        <v>24247</v>
      </c>
      <c r="KR50" s="103">
        <v>1</v>
      </c>
      <c r="KS50" s="103">
        <v>8.5500000000000007</v>
      </c>
      <c r="KT50" s="103" t="s">
        <v>24248</v>
      </c>
      <c r="KU50" s="108"/>
      <c r="KV50" s="113"/>
      <c r="KW50" s="103" t="s">
        <v>24249</v>
      </c>
      <c r="KX50" s="103">
        <v>1</v>
      </c>
      <c r="KY50" s="103">
        <v>9.4</v>
      </c>
      <c r="KZ50" s="103" t="s">
        <v>24250</v>
      </c>
      <c r="LA50" s="103">
        <v>53</v>
      </c>
      <c r="LB50" s="113"/>
      <c r="LC50" s="103" t="s">
        <v>24251</v>
      </c>
      <c r="LD50" s="103">
        <v>1</v>
      </c>
      <c r="LE50" s="103">
        <v>5.55</v>
      </c>
      <c r="LF50" s="103" t="s">
        <v>24252</v>
      </c>
      <c r="LG50" s="108"/>
      <c r="LH50" s="113"/>
      <c r="LI50" s="103" t="s">
        <v>24253</v>
      </c>
      <c r="LJ50" s="103">
        <v>1</v>
      </c>
      <c r="LK50" s="103">
        <v>19.489999999999998</v>
      </c>
      <c r="LL50" s="103" t="s">
        <v>24254</v>
      </c>
      <c r="LM50" s="108"/>
      <c r="LN50" s="113"/>
      <c r="LO50" s="103" t="s">
        <v>24255</v>
      </c>
      <c r="LP50" s="103">
        <v>1</v>
      </c>
      <c r="LQ50" s="103">
        <v>6.35</v>
      </c>
      <c r="LR50" s="103" t="s">
        <v>24256</v>
      </c>
      <c r="LS50" s="108"/>
      <c r="LT50" s="113"/>
      <c r="LU50" s="103" t="s">
        <v>24257</v>
      </c>
      <c r="LV50" s="103">
        <v>1</v>
      </c>
      <c r="LW50" s="103">
        <v>8.08</v>
      </c>
      <c r="LX50" s="103" t="s">
        <v>24258</v>
      </c>
      <c r="LY50" s="108"/>
      <c r="LZ50" s="113"/>
      <c r="MA50" s="103" t="s">
        <v>24259</v>
      </c>
      <c r="MB50" s="103">
        <v>1</v>
      </c>
      <c r="MC50" s="103">
        <v>0.16</v>
      </c>
      <c r="MD50" s="103" t="s">
        <v>24260</v>
      </c>
      <c r="ME50" s="108"/>
      <c r="MF50" s="113"/>
      <c r="MG50" s="103" t="s">
        <v>24261</v>
      </c>
      <c r="MH50" s="103">
        <v>1</v>
      </c>
      <c r="MI50" s="103">
        <v>3.51</v>
      </c>
      <c r="MJ50" s="103" t="s">
        <v>24262</v>
      </c>
      <c r="MK50" s="103">
        <v>89</v>
      </c>
      <c r="ML50" s="113"/>
      <c r="MM50" s="103" t="s">
        <v>24263</v>
      </c>
      <c r="MN50" s="103">
        <v>1</v>
      </c>
      <c r="MO50" s="103">
        <v>9.36</v>
      </c>
      <c r="MP50" s="103" t="s">
        <v>24264</v>
      </c>
      <c r="MQ50" s="103">
        <v>44</v>
      </c>
      <c r="MR50" s="113"/>
      <c r="MS50" s="103" t="s">
        <v>24265</v>
      </c>
      <c r="MT50" s="103">
        <v>1</v>
      </c>
      <c r="MU50" s="103">
        <v>5.51</v>
      </c>
      <c r="MV50" s="103" t="s">
        <v>24266</v>
      </c>
      <c r="MW50" s="108"/>
      <c r="MX50" s="113"/>
      <c r="MY50" s="103" t="s">
        <v>24267</v>
      </c>
      <c r="MZ50" s="103">
        <v>1</v>
      </c>
      <c r="NA50" s="103">
        <v>11.48</v>
      </c>
      <c r="NB50" s="103" t="s">
        <v>24268</v>
      </c>
      <c r="NC50" s="103">
        <v>12</v>
      </c>
      <c r="ND50" s="113"/>
      <c r="NE50" s="103" t="s">
        <v>24269</v>
      </c>
      <c r="NF50" s="103">
        <v>1</v>
      </c>
      <c r="NG50" s="103">
        <v>9.26</v>
      </c>
      <c r="NH50" s="103" t="s">
        <v>24270</v>
      </c>
      <c r="NI50" s="103">
        <v>19</v>
      </c>
      <c r="NJ50" s="113"/>
      <c r="NK50" s="103" t="s">
        <v>24271</v>
      </c>
      <c r="NL50" s="103">
        <v>1</v>
      </c>
      <c r="NM50" s="103">
        <v>7.58</v>
      </c>
      <c r="NN50" s="103" t="s">
        <v>24272</v>
      </c>
      <c r="NO50" s="103">
        <v>20</v>
      </c>
      <c r="NP50" s="113"/>
      <c r="NQ50" s="103" t="s">
        <v>24273</v>
      </c>
      <c r="NR50" s="103">
        <v>1</v>
      </c>
      <c r="NS50" s="103">
        <v>7.08</v>
      </c>
      <c r="NT50" s="103" t="s">
        <v>24274</v>
      </c>
      <c r="NU50" s="103">
        <v>43</v>
      </c>
      <c r="NV50" s="113"/>
      <c r="NW50" s="104" t="s">
        <v>24275</v>
      </c>
      <c r="NX50" s="104">
        <v>1</v>
      </c>
      <c r="NY50" s="104">
        <v>7.48</v>
      </c>
      <c r="NZ50" s="104" t="s">
        <v>24276</v>
      </c>
      <c r="OA50" s="110"/>
      <c r="OB50" s="113"/>
      <c r="OC50" s="104" t="s">
        <v>24277</v>
      </c>
      <c r="OD50" s="104">
        <v>1</v>
      </c>
      <c r="OE50" s="104">
        <v>19.100000000000001</v>
      </c>
      <c r="OF50" s="104" t="s">
        <v>24278</v>
      </c>
      <c r="OG50" s="105"/>
      <c r="OH50" s="113"/>
      <c r="OI50" s="106" t="s">
        <v>24279</v>
      </c>
      <c r="OJ50" s="106">
        <v>1</v>
      </c>
      <c r="OK50" s="106">
        <v>8.0399999999999991</v>
      </c>
      <c r="OL50" s="106" t="s">
        <v>24280</v>
      </c>
      <c r="OM50" s="107"/>
      <c r="ON50" s="113"/>
      <c r="OO50" s="104" t="s">
        <v>24281</v>
      </c>
      <c r="OP50" s="104">
        <v>1</v>
      </c>
      <c r="OQ50" s="104">
        <v>9.57</v>
      </c>
      <c r="OR50" s="104" t="s">
        <v>24282</v>
      </c>
      <c r="OS50" s="104">
        <v>2</v>
      </c>
      <c r="OT50" s="113"/>
      <c r="OU50" s="104" t="s">
        <v>24283</v>
      </c>
      <c r="OV50" s="104">
        <v>1</v>
      </c>
      <c r="OW50" s="104">
        <v>7.2</v>
      </c>
      <c r="OX50" s="104" t="s">
        <v>24284</v>
      </c>
      <c r="OY50" s="110"/>
      <c r="OZ50" s="113"/>
      <c r="PA50" s="104" t="s">
        <v>24285</v>
      </c>
      <c r="PB50" s="104">
        <v>1</v>
      </c>
      <c r="PC50" s="104">
        <v>6.41</v>
      </c>
      <c r="PD50" s="104" t="s">
        <v>24286</v>
      </c>
      <c r="PE50" s="104">
        <v>81</v>
      </c>
      <c r="PF50" s="113"/>
      <c r="PG50" s="104" t="s">
        <v>24287</v>
      </c>
      <c r="PH50" s="104">
        <v>1</v>
      </c>
      <c r="PI50" s="104">
        <v>8.24</v>
      </c>
      <c r="PJ50" s="104" t="s">
        <v>24288</v>
      </c>
      <c r="PK50" s="110"/>
      <c r="PL50" s="113"/>
      <c r="PM50" s="104" t="s">
        <v>24289</v>
      </c>
      <c r="PN50" s="104">
        <v>1</v>
      </c>
      <c r="PO50" s="104">
        <v>4.29</v>
      </c>
      <c r="PP50" s="104" t="s">
        <v>24290</v>
      </c>
      <c r="PQ50" s="104">
        <v>51</v>
      </c>
      <c r="PR50" s="113"/>
      <c r="PS50" s="104" t="s">
        <v>24291</v>
      </c>
      <c r="PT50" s="104">
        <v>1</v>
      </c>
      <c r="PU50" s="104">
        <v>4.37</v>
      </c>
      <c r="PV50" s="104" t="s">
        <v>24292</v>
      </c>
      <c r="PW50" s="104">
        <v>61</v>
      </c>
      <c r="PX50" s="113"/>
      <c r="PY50" s="104" t="s">
        <v>24293</v>
      </c>
      <c r="PZ50" s="104">
        <v>1</v>
      </c>
      <c r="QA50" s="104">
        <v>5.39</v>
      </c>
      <c r="QB50" s="104" t="s">
        <v>24294</v>
      </c>
      <c r="QC50" s="104">
        <v>4</v>
      </c>
      <c r="QD50" s="113"/>
      <c r="QE50" s="104" t="s">
        <v>24295</v>
      </c>
      <c r="QF50" s="104">
        <v>1</v>
      </c>
      <c r="QG50" s="104">
        <v>7.25</v>
      </c>
      <c r="QH50" s="104" t="s">
        <v>24296</v>
      </c>
      <c r="QI50" s="104">
        <v>43</v>
      </c>
      <c r="QJ50" s="113"/>
      <c r="QK50" s="104" t="s">
        <v>24297</v>
      </c>
      <c r="QL50" s="104">
        <v>1</v>
      </c>
      <c r="QM50" s="104">
        <v>5.46</v>
      </c>
      <c r="QN50" s="104" t="s">
        <v>24298</v>
      </c>
      <c r="QO50" s="110"/>
      <c r="QP50" s="113"/>
      <c r="QQ50" s="104" t="s">
        <v>24299</v>
      </c>
      <c r="QR50" s="104">
        <v>1</v>
      </c>
      <c r="QS50" s="104">
        <v>4.4000000000000004</v>
      </c>
      <c r="QT50" s="104" t="s">
        <v>24300</v>
      </c>
      <c r="QU50" s="104">
        <v>93</v>
      </c>
      <c r="QV50" s="113"/>
      <c r="QW50" s="104" t="s">
        <v>24301</v>
      </c>
      <c r="QX50" s="104">
        <v>1</v>
      </c>
      <c r="QY50" s="104">
        <v>7.06</v>
      </c>
      <c r="QZ50" s="104" t="s">
        <v>24302</v>
      </c>
      <c r="RA50" s="110"/>
      <c r="RB50" s="113"/>
      <c r="RC50" s="104" t="s">
        <v>24303</v>
      </c>
      <c r="RD50" s="104">
        <v>1</v>
      </c>
      <c r="RE50" s="104">
        <v>7.13</v>
      </c>
      <c r="RF50" s="104" t="s">
        <v>24304</v>
      </c>
      <c r="RG50" s="110"/>
      <c r="RH50" s="113"/>
      <c r="RI50" s="104" t="s">
        <v>24305</v>
      </c>
      <c r="RJ50" s="104">
        <v>1</v>
      </c>
      <c r="RK50" s="104">
        <v>8.43</v>
      </c>
      <c r="RL50" s="104" t="s">
        <v>24306</v>
      </c>
      <c r="RM50" s="104">
        <v>67</v>
      </c>
      <c r="RN50" s="113"/>
      <c r="RO50" s="104" t="s">
        <v>24307</v>
      </c>
      <c r="RP50" s="104">
        <v>1</v>
      </c>
      <c r="RQ50" s="104">
        <v>7.49</v>
      </c>
      <c r="RR50" s="104" t="s">
        <v>24308</v>
      </c>
      <c r="RS50" s="110"/>
      <c r="RT50" s="113"/>
      <c r="RU50" s="104" t="s">
        <v>24309</v>
      </c>
      <c r="RV50" s="104">
        <v>1</v>
      </c>
      <c r="RW50" s="104">
        <v>2.57</v>
      </c>
      <c r="RX50" s="104" t="s">
        <v>24310</v>
      </c>
      <c r="RY50" s="110"/>
      <c r="RZ50" s="113"/>
    </row>
    <row r="51" spans="1:494" ht="12.75" x14ac:dyDescent="0.2">
      <c r="A51" s="113"/>
      <c r="B51" s="113"/>
      <c r="C51" s="103" t="s">
        <v>24311</v>
      </c>
      <c r="D51" s="103">
        <v>1</v>
      </c>
      <c r="E51" s="103">
        <v>19.52</v>
      </c>
      <c r="F51" s="103" t="s">
        <v>24312</v>
      </c>
      <c r="G51" s="103">
        <v>26</v>
      </c>
      <c r="H51" s="113"/>
      <c r="I51" s="103" t="s">
        <v>24313</v>
      </c>
      <c r="J51" s="103">
        <v>1</v>
      </c>
      <c r="K51" s="103">
        <v>9.42</v>
      </c>
      <c r="L51" s="103" t="s">
        <v>24314</v>
      </c>
      <c r="N51" s="113"/>
      <c r="O51" s="103" t="s">
        <v>24315</v>
      </c>
      <c r="P51" s="103">
        <v>1</v>
      </c>
      <c r="Q51" s="103">
        <v>4.24</v>
      </c>
      <c r="R51" s="103" t="s">
        <v>24316</v>
      </c>
      <c r="S51" s="103">
        <v>23</v>
      </c>
      <c r="T51" s="113"/>
      <c r="U51" s="103" t="s">
        <v>24317</v>
      </c>
      <c r="V51" s="103">
        <v>1</v>
      </c>
      <c r="W51" s="103">
        <v>10.01</v>
      </c>
      <c r="X51" s="103" t="s">
        <v>24318</v>
      </c>
      <c r="Y51" s="103">
        <v>62</v>
      </c>
      <c r="Z51" s="113"/>
      <c r="AA51" s="103" t="s">
        <v>24319</v>
      </c>
      <c r="AB51" s="103">
        <v>1</v>
      </c>
      <c r="AC51" s="103">
        <v>3.34</v>
      </c>
      <c r="AD51" s="103" t="s">
        <v>24320</v>
      </c>
      <c r="AF51" s="113"/>
      <c r="AG51" s="103" t="s">
        <v>24321</v>
      </c>
      <c r="AH51" s="103">
        <v>1</v>
      </c>
      <c r="AI51" s="103">
        <v>2.54</v>
      </c>
      <c r="AJ51" s="103" t="s">
        <v>24322</v>
      </c>
      <c r="AL51" s="113"/>
      <c r="AM51" s="103" t="s">
        <v>24323</v>
      </c>
      <c r="AN51" s="103">
        <v>1</v>
      </c>
      <c r="AO51" s="103">
        <v>11.15</v>
      </c>
      <c r="AP51" s="103" t="s">
        <v>24324</v>
      </c>
      <c r="AR51" s="113"/>
      <c r="AS51" s="103" t="s">
        <v>24325</v>
      </c>
      <c r="AT51" s="103">
        <v>1</v>
      </c>
      <c r="AU51" s="103">
        <v>8.25</v>
      </c>
      <c r="AV51" s="103" t="s">
        <v>24326</v>
      </c>
      <c r="AW51" s="103">
        <v>77</v>
      </c>
      <c r="AX51" s="113"/>
      <c r="AY51" s="103" t="s">
        <v>24327</v>
      </c>
      <c r="AZ51" s="103">
        <v>1</v>
      </c>
      <c r="BA51" s="103">
        <v>8.44</v>
      </c>
      <c r="BB51" s="103" t="s">
        <v>24328</v>
      </c>
      <c r="BC51" s="103">
        <v>40</v>
      </c>
      <c r="BD51" s="113"/>
      <c r="BE51" s="103" t="s">
        <v>24329</v>
      </c>
      <c r="BF51" s="103">
        <v>1</v>
      </c>
      <c r="BG51" s="103">
        <v>10.26</v>
      </c>
      <c r="BH51" s="103" t="s">
        <v>24330</v>
      </c>
      <c r="BI51" s="108"/>
      <c r="BJ51" s="113"/>
      <c r="BK51" s="103" t="s">
        <v>24331</v>
      </c>
      <c r="BL51" s="103">
        <v>1</v>
      </c>
      <c r="BM51" s="103">
        <v>6.27</v>
      </c>
      <c r="BN51" s="103" t="s">
        <v>24332</v>
      </c>
      <c r="BO51" s="108"/>
      <c r="BP51" s="113"/>
      <c r="BQ51" s="103" t="s">
        <v>24333</v>
      </c>
      <c r="BR51" s="103">
        <v>1</v>
      </c>
      <c r="BS51" s="103">
        <v>6.26</v>
      </c>
      <c r="BT51" s="103" t="s">
        <v>24334</v>
      </c>
      <c r="BU51" s="108"/>
      <c r="BV51" s="113"/>
      <c r="BW51" s="103" t="s">
        <v>24335</v>
      </c>
      <c r="BX51" s="103">
        <v>1</v>
      </c>
      <c r="BY51" s="103">
        <v>3.17</v>
      </c>
      <c r="BZ51" s="103" t="s">
        <v>24336</v>
      </c>
      <c r="CA51" s="108"/>
      <c r="CB51" s="113"/>
      <c r="CC51" s="103" t="s">
        <v>24337</v>
      </c>
      <c r="CD51" s="103">
        <v>1</v>
      </c>
      <c r="CE51" s="103">
        <v>1.47</v>
      </c>
      <c r="CF51" s="103" t="s">
        <v>24338</v>
      </c>
      <c r="CG51" s="108"/>
      <c r="CH51" s="113"/>
      <c r="CI51" s="103" t="s">
        <v>24339</v>
      </c>
      <c r="CJ51" s="103">
        <v>1</v>
      </c>
      <c r="CK51" s="103">
        <v>5.37</v>
      </c>
      <c r="CL51" s="103" t="s">
        <v>24340</v>
      </c>
      <c r="CM51" s="108"/>
      <c r="CN51" s="113"/>
      <c r="CO51" s="103" t="s">
        <v>24341</v>
      </c>
      <c r="CP51" s="103">
        <v>1</v>
      </c>
      <c r="CQ51" s="103">
        <v>5.41</v>
      </c>
      <c r="CR51" s="103" t="s">
        <v>24342</v>
      </c>
      <c r="CS51" s="108"/>
      <c r="CT51" s="113"/>
      <c r="CU51" s="103" t="s">
        <v>24343</v>
      </c>
      <c r="CV51" s="103">
        <v>1</v>
      </c>
      <c r="CW51" s="103">
        <v>10.18</v>
      </c>
      <c r="CX51" s="103" t="s">
        <v>24344</v>
      </c>
      <c r="CY51" s="108"/>
      <c r="CZ51" s="113"/>
      <c r="DA51" s="103" t="s">
        <v>24345</v>
      </c>
      <c r="DB51" s="103">
        <v>1</v>
      </c>
      <c r="DC51" s="103">
        <v>4.3</v>
      </c>
      <c r="DD51" s="103" t="s">
        <v>24346</v>
      </c>
      <c r="DE51" s="108"/>
      <c r="DF51" s="113"/>
      <c r="DG51" s="103" t="s">
        <v>24347</v>
      </c>
      <c r="DH51" s="103">
        <v>1</v>
      </c>
      <c r="DI51" s="103">
        <v>7.18</v>
      </c>
      <c r="DJ51" s="103" t="s">
        <v>24348</v>
      </c>
      <c r="DK51" s="103">
        <v>24</v>
      </c>
      <c r="DL51" s="113"/>
      <c r="DM51" s="103" t="s">
        <v>24349</v>
      </c>
      <c r="DN51" s="103">
        <v>1</v>
      </c>
      <c r="DO51" s="103">
        <v>7.08</v>
      </c>
      <c r="DP51" s="103" t="s">
        <v>24350</v>
      </c>
      <c r="DQ51" s="108"/>
      <c r="DR51" s="113"/>
      <c r="DS51" s="103" t="s">
        <v>24351</v>
      </c>
      <c r="DT51" s="103">
        <v>1</v>
      </c>
      <c r="DU51" s="103">
        <v>10.07</v>
      </c>
      <c r="DV51" s="103" t="s">
        <v>24352</v>
      </c>
      <c r="DW51" s="108"/>
      <c r="DX51" s="113"/>
      <c r="DY51" s="103" t="s">
        <v>24353</v>
      </c>
      <c r="DZ51" s="103">
        <v>1</v>
      </c>
      <c r="EA51" s="103">
        <v>9.48</v>
      </c>
      <c r="EB51" s="103" t="s">
        <v>24354</v>
      </c>
      <c r="EC51" s="108"/>
      <c r="ED51" s="113"/>
      <c r="EE51" s="103" t="s">
        <v>24355</v>
      </c>
      <c r="EF51" s="103">
        <v>1</v>
      </c>
      <c r="EG51" s="103">
        <v>3.3</v>
      </c>
      <c r="EH51" s="103" t="s">
        <v>24356</v>
      </c>
      <c r="EI51" s="108"/>
      <c r="EJ51" s="113"/>
      <c r="EK51" s="103" t="s">
        <v>24357</v>
      </c>
      <c r="EL51" s="103">
        <v>1</v>
      </c>
      <c r="EM51" s="103">
        <v>7.5</v>
      </c>
      <c r="EN51" s="103" t="s">
        <v>24358</v>
      </c>
      <c r="EO51" s="103">
        <v>10</v>
      </c>
      <c r="EP51" s="113"/>
      <c r="EQ51" s="103" t="s">
        <v>24359</v>
      </c>
      <c r="ER51" s="103">
        <v>1</v>
      </c>
      <c r="ES51" s="103">
        <v>2.21</v>
      </c>
      <c r="ET51" s="103" t="s">
        <v>24360</v>
      </c>
      <c r="EU51" s="108"/>
      <c r="EV51" s="113"/>
      <c r="EW51" s="103" t="s">
        <v>24361</v>
      </c>
      <c r="EX51" s="103">
        <v>1</v>
      </c>
      <c r="EY51" s="103">
        <v>9.15</v>
      </c>
      <c r="EZ51" s="103" t="s">
        <v>24362</v>
      </c>
      <c r="FA51" s="108"/>
      <c r="FB51" s="113"/>
      <c r="FC51" s="103" t="s">
        <v>24363</v>
      </c>
      <c r="FD51" s="103">
        <v>1</v>
      </c>
      <c r="FE51" s="103">
        <v>4.26</v>
      </c>
      <c r="FF51" s="103" t="s">
        <v>24364</v>
      </c>
      <c r="FG51" s="108"/>
      <c r="FH51" s="113"/>
      <c r="FI51" s="103" t="s">
        <v>24365</v>
      </c>
      <c r="FJ51" s="103">
        <v>1</v>
      </c>
      <c r="FK51" s="103">
        <v>9.2899999999999991</v>
      </c>
      <c r="FL51" s="103" t="s">
        <v>24366</v>
      </c>
      <c r="FM51" s="108"/>
      <c r="FN51" s="113"/>
      <c r="FO51" s="103" t="s">
        <v>24367</v>
      </c>
      <c r="FP51" s="103">
        <v>1</v>
      </c>
      <c r="FQ51" s="103">
        <v>8.58</v>
      </c>
      <c r="FR51" s="103" t="s">
        <v>24368</v>
      </c>
      <c r="FS51" s="103">
        <v>13</v>
      </c>
      <c r="FT51" s="113"/>
      <c r="FU51" s="103" t="s">
        <v>24369</v>
      </c>
      <c r="FV51" s="103">
        <v>1</v>
      </c>
      <c r="FW51" s="103">
        <v>5.23</v>
      </c>
      <c r="FX51" s="103" t="s">
        <v>24370</v>
      </c>
      <c r="FY51" s="108"/>
      <c r="FZ51" s="113"/>
      <c r="GA51" s="103" t="s">
        <v>24371</v>
      </c>
      <c r="GB51" s="103">
        <v>1</v>
      </c>
      <c r="GC51" s="103">
        <v>7.52</v>
      </c>
      <c r="GD51" s="103" t="s">
        <v>24372</v>
      </c>
      <c r="GE51" s="108"/>
      <c r="GF51" s="113"/>
      <c r="GG51" s="103" t="s">
        <v>24373</v>
      </c>
      <c r="GH51" s="103">
        <v>1</v>
      </c>
      <c r="GI51" s="103">
        <v>6.31</v>
      </c>
      <c r="GJ51" s="103" t="s">
        <v>24374</v>
      </c>
      <c r="GK51" s="108"/>
      <c r="GL51" s="113"/>
      <c r="GM51" s="103" t="s">
        <v>24375</v>
      </c>
      <c r="GN51" s="103">
        <v>1</v>
      </c>
      <c r="GO51" s="103">
        <v>4.01</v>
      </c>
      <c r="GP51" s="103" t="s">
        <v>24376</v>
      </c>
      <c r="GQ51" s="108"/>
      <c r="GR51" s="113"/>
      <c r="GS51" s="103" t="s">
        <v>24377</v>
      </c>
      <c r="GT51" s="103">
        <v>1</v>
      </c>
      <c r="GU51" s="103">
        <v>5.1100000000000003</v>
      </c>
      <c r="GV51" s="103" t="s">
        <v>24378</v>
      </c>
      <c r="GW51" s="108"/>
      <c r="GX51" s="113"/>
      <c r="GY51" s="103" t="s">
        <v>24379</v>
      </c>
      <c r="GZ51" s="103">
        <v>1</v>
      </c>
      <c r="HA51" s="103">
        <v>7.58</v>
      </c>
      <c r="HB51" s="103" t="s">
        <v>24380</v>
      </c>
      <c r="HC51" s="108"/>
      <c r="HD51" s="113"/>
      <c r="HE51" s="103" t="s">
        <v>24381</v>
      </c>
      <c r="HF51" s="103">
        <v>1</v>
      </c>
      <c r="HG51" s="103">
        <v>6.06</v>
      </c>
      <c r="HH51" s="103" t="s">
        <v>24382</v>
      </c>
      <c r="HI51" s="108"/>
      <c r="HJ51" s="113"/>
      <c r="HK51" s="103" t="s">
        <v>24383</v>
      </c>
      <c r="HL51" s="103">
        <v>1</v>
      </c>
      <c r="HM51" s="103">
        <v>9.1</v>
      </c>
      <c r="HN51" s="103" t="s">
        <v>24384</v>
      </c>
      <c r="HO51" s="108"/>
      <c r="HP51" s="113"/>
      <c r="HQ51" s="103" t="s">
        <v>24385</v>
      </c>
      <c r="HR51" s="103">
        <v>1</v>
      </c>
      <c r="HS51" s="103">
        <v>7.55</v>
      </c>
      <c r="HT51" s="103" t="s">
        <v>24386</v>
      </c>
      <c r="HU51" s="108"/>
      <c r="HV51" s="113"/>
      <c r="HW51" s="103" t="s">
        <v>24387</v>
      </c>
      <c r="HX51" s="103">
        <v>1</v>
      </c>
      <c r="HY51" s="103">
        <v>4.04</v>
      </c>
      <c r="HZ51" s="103" t="s">
        <v>24388</v>
      </c>
      <c r="IA51" s="108"/>
      <c r="IB51" s="113"/>
      <c r="IC51" s="103" t="s">
        <v>24389</v>
      </c>
      <c r="ID51" s="103">
        <v>1</v>
      </c>
      <c r="IE51" s="103">
        <v>2.59</v>
      </c>
      <c r="IF51" s="103" t="s">
        <v>24390</v>
      </c>
      <c r="IG51" s="108"/>
      <c r="IH51" s="113"/>
      <c r="II51" s="103" t="s">
        <v>24391</v>
      </c>
      <c r="IJ51" s="103">
        <v>1</v>
      </c>
      <c r="IK51" s="103">
        <v>5.43</v>
      </c>
      <c r="IL51" s="103" t="s">
        <v>24392</v>
      </c>
      <c r="IM51" s="108"/>
      <c r="IN51" s="113"/>
      <c r="IO51" s="103" t="s">
        <v>24393</v>
      </c>
      <c r="IP51" s="103">
        <v>1</v>
      </c>
      <c r="IQ51" s="103">
        <v>3.59</v>
      </c>
      <c r="IR51" s="103" t="s">
        <v>24394</v>
      </c>
      <c r="IS51" s="103">
        <v>81</v>
      </c>
      <c r="IT51" s="113"/>
      <c r="IU51" s="103" t="s">
        <v>24395</v>
      </c>
      <c r="IV51" s="103">
        <v>1</v>
      </c>
      <c r="IW51" s="103">
        <v>11.1</v>
      </c>
      <c r="IX51" s="103" t="s">
        <v>24396</v>
      </c>
      <c r="IY51" s="108"/>
      <c r="IZ51" s="113"/>
      <c r="JA51" s="103" t="s">
        <v>24397</v>
      </c>
      <c r="JB51" s="103">
        <v>1</v>
      </c>
      <c r="JC51" s="103">
        <v>4.49</v>
      </c>
      <c r="JD51" s="103" t="s">
        <v>24398</v>
      </c>
      <c r="JE51" s="103">
        <v>92</v>
      </c>
      <c r="JF51" s="113"/>
      <c r="JG51" s="103" t="s">
        <v>24399</v>
      </c>
      <c r="JH51" s="103">
        <v>1</v>
      </c>
      <c r="JI51" s="103">
        <v>4.1100000000000003</v>
      </c>
      <c r="JJ51" s="103" t="s">
        <v>24400</v>
      </c>
      <c r="JK51" s="103">
        <v>32</v>
      </c>
      <c r="JL51" s="113"/>
      <c r="JM51" s="103" t="s">
        <v>24401</v>
      </c>
      <c r="JN51" s="103">
        <v>1</v>
      </c>
      <c r="JO51" s="103">
        <v>2.33</v>
      </c>
      <c r="JP51" s="103" t="s">
        <v>24402</v>
      </c>
      <c r="JQ51" s="108"/>
      <c r="JR51" s="113"/>
      <c r="JS51" s="103" t="s">
        <v>24403</v>
      </c>
      <c r="JT51" s="103">
        <v>1</v>
      </c>
      <c r="JU51" s="103">
        <v>1.47</v>
      </c>
      <c r="JV51" s="103" t="s">
        <v>24404</v>
      </c>
      <c r="JW51" s="108"/>
      <c r="JX51" s="113"/>
      <c r="JY51" s="103" t="s">
        <v>24405</v>
      </c>
      <c r="JZ51" s="103">
        <v>1</v>
      </c>
      <c r="KA51" s="103">
        <v>5.45</v>
      </c>
      <c r="KB51" s="103" t="s">
        <v>24406</v>
      </c>
      <c r="KC51" s="103">
        <v>9</v>
      </c>
      <c r="KD51" s="113"/>
      <c r="KE51" s="103" t="s">
        <v>24407</v>
      </c>
      <c r="KF51" s="103">
        <v>1</v>
      </c>
      <c r="KG51" s="103">
        <v>6.54</v>
      </c>
      <c r="KH51" s="103" t="s">
        <v>24408</v>
      </c>
      <c r="KI51" s="108"/>
      <c r="KJ51" s="113"/>
      <c r="KK51" s="103" t="s">
        <v>24409</v>
      </c>
      <c r="KL51" s="103">
        <v>1</v>
      </c>
      <c r="KM51" s="103">
        <v>7.57</v>
      </c>
      <c r="KN51" s="103" t="s">
        <v>24410</v>
      </c>
      <c r="KO51" s="108"/>
      <c r="KP51" s="113"/>
      <c r="KQ51" s="103" t="s">
        <v>24411</v>
      </c>
      <c r="KR51" s="103">
        <v>1</v>
      </c>
      <c r="KS51" s="103">
        <v>8.32</v>
      </c>
      <c r="KT51" s="103" t="s">
        <v>24412</v>
      </c>
      <c r="KU51" s="108"/>
      <c r="KV51" s="113"/>
      <c r="KW51" s="103" t="s">
        <v>24413</v>
      </c>
      <c r="KX51" s="103">
        <v>1</v>
      </c>
      <c r="KY51" s="103">
        <v>9.34</v>
      </c>
      <c r="KZ51" s="103" t="s">
        <v>24414</v>
      </c>
      <c r="LA51" s="108"/>
      <c r="LB51" s="113"/>
      <c r="LC51" s="103" t="s">
        <v>24415</v>
      </c>
      <c r="LD51" s="103">
        <v>1</v>
      </c>
      <c r="LE51" s="103">
        <v>2.4900000000000002</v>
      </c>
      <c r="LF51" s="103" t="s">
        <v>24416</v>
      </c>
      <c r="LG51" s="103">
        <v>15</v>
      </c>
      <c r="LH51" s="113"/>
      <c r="LI51" s="103" t="s">
        <v>24417</v>
      </c>
      <c r="LJ51" s="103">
        <v>1</v>
      </c>
      <c r="LK51" s="103">
        <v>19.13</v>
      </c>
      <c r="LL51" s="103" t="s">
        <v>24418</v>
      </c>
      <c r="LM51" s="103">
        <v>16</v>
      </c>
      <c r="LN51" s="113"/>
      <c r="LO51" s="103" t="s">
        <v>24419</v>
      </c>
      <c r="LP51" s="103">
        <v>1</v>
      </c>
      <c r="LQ51" s="103">
        <v>5.48</v>
      </c>
      <c r="LR51" s="103" t="s">
        <v>24420</v>
      </c>
      <c r="LS51" s="103">
        <v>51</v>
      </c>
      <c r="LT51" s="113"/>
      <c r="LU51" s="103" t="s">
        <v>24421</v>
      </c>
      <c r="LV51" s="103">
        <v>1</v>
      </c>
      <c r="LW51" s="103">
        <v>7.56</v>
      </c>
      <c r="LX51" s="103" t="s">
        <v>24422</v>
      </c>
      <c r="LY51" s="108"/>
      <c r="LZ51" s="113"/>
      <c r="MA51" s="103" t="s">
        <v>24423</v>
      </c>
      <c r="MB51" s="103">
        <v>1</v>
      </c>
      <c r="MC51" s="103">
        <v>0.03</v>
      </c>
      <c r="MD51" s="103" t="s">
        <v>24424</v>
      </c>
      <c r="ME51" s="108"/>
      <c r="MF51" s="113"/>
      <c r="MG51" s="103" t="s">
        <v>24425</v>
      </c>
      <c r="MH51" s="103">
        <v>1</v>
      </c>
      <c r="MI51" s="103">
        <v>3.35</v>
      </c>
      <c r="MJ51" s="103" t="s">
        <v>24426</v>
      </c>
      <c r="MK51" s="108"/>
      <c r="ML51" s="113"/>
      <c r="MM51" s="103" t="s">
        <v>24427</v>
      </c>
      <c r="MN51" s="103">
        <v>1</v>
      </c>
      <c r="MO51" s="103">
        <v>9.2799999999999994</v>
      </c>
      <c r="MP51" s="103" t="s">
        <v>24428</v>
      </c>
      <c r="MQ51" s="108"/>
      <c r="MR51" s="113"/>
      <c r="MS51" s="103" t="s">
        <v>24429</v>
      </c>
      <c r="MT51" s="103">
        <v>1</v>
      </c>
      <c r="MU51" s="103">
        <v>5.37</v>
      </c>
      <c r="MV51" s="103" t="s">
        <v>24430</v>
      </c>
      <c r="MW51" s="103">
        <v>63</v>
      </c>
      <c r="MX51" s="113"/>
      <c r="MY51" s="103" t="s">
        <v>24431</v>
      </c>
      <c r="MZ51" s="103">
        <v>1</v>
      </c>
      <c r="NA51" s="103">
        <v>11.26</v>
      </c>
      <c r="NB51" s="103" t="s">
        <v>24432</v>
      </c>
      <c r="NC51" s="108"/>
      <c r="ND51" s="113"/>
      <c r="NE51" s="103" t="s">
        <v>24433</v>
      </c>
      <c r="NF51" s="103">
        <v>1</v>
      </c>
      <c r="NG51" s="103">
        <v>9.17</v>
      </c>
      <c r="NH51" s="103" t="s">
        <v>24434</v>
      </c>
      <c r="NI51" s="108"/>
      <c r="NJ51" s="113"/>
      <c r="NK51" s="103" t="s">
        <v>24435</v>
      </c>
      <c r="NL51" s="103">
        <v>1</v>
      </c>
      <c r="NM51" s="103">
        <v>7.49</v>
      </c>
      <c r="NN51" s="103" t="s">
        <v>24436</v>
      </c>
      <c r="NO51" s="103">
        <v>47</v>
      </c>
      <c r="NP51" s="113"/>
      <c r="NQ51" s="103" t="s">
        <v>24437</v>
      </c>
      <c r="NR51" s="103">
        <v>1</v>
      </c>
      <c r="NS51" s="103">
        <v>7.02</v>
      </c>
      <c r="NT51" s="103" t="s">
        <v>24438</v>
      </c>
      <c r="NU51" s="108"/>
      <c r="NV51" s="113"/>
      <c r="NW51" s="104" t="s">
        <v>24439</v>
      </c>
      <c r="NX51" s="104">
        <v>1</v>
      </c>
      <c r="NY51" s="104">
        <v>7.42</v>
      </c>
      <c r="NZ51" s="104" t="s">
        <v>24440</v>
      </c>
      <c r="OA51" s="110"/>
      <c r="OB51" s="113"/>
      <c r="OC51" s="104" t="s">
        <v>24441</v>
      </c>
      <c r="OD51" s="104">
        <v>1</v>
      </c>
      <c r="OE51" s="104">
        <v>18.510000000000002</v>
      </c>
      <c r="OF51" s="104" t="s">
        <v>24442</v>
      </c>
      <c r="OG51" s="104">
        <v>93</v>
      </c>
      <c r="OH51" s="113"/>
      <c r="OI51" s="106" t="s">
        <v>24443</v>
      </c>
      <c r="OJ51" s="106">
        <v>1</v>
      </c>
      <c r="OK51" s="106">
        <v>8.01</v>
      </c>
      <c r="OL51" s="106" t="s">
        <v>24444</v>
      </c>
      <c r="OM51" s="106">
        <v>9</v>
      </c>
      <c r="ON51" s="113"/>
      <c r="OO51" s="104" t="s">
        <v>24445</v>
      </c>
      <c r="OP51" s="104">
        <v>1</v>
      </c>
      <c r="OQ51" s="104">
        <v>9.4499999999999993</v>
      </c>
      <c r="OR51" s="104" t="s">
        <v>24446</v>
      </c>
      <c r="OS51" s="105"/>
      <c r="OT51" s="113"/>
      <c r="OU51" s="104" t="s">
        <v>24447</v>
      </c>
      <c r="OV51" s="104">
        <v>1</v>
      </c>
      <c r="OW51" s="104">
        <v>7.09</v>
      </c>
      <c r="OX51" s="104" t="s">
        <v>24448</v>
      </c>
      <c r="OY51" s="104">
        <v>7</v>
      </c>
      <c r="OZ51" s="113"/>
      <c r="PA51" s="104" t="s">
        <v>24449</v>
      </c>
      <c r="PB51" s="104">
        <v>1</v>
      </c>
      <c r="PC51" s="104">
        <v>6.33</v>
      </c>
      <c r="PD51" s="104" t="s">
        <v>24450</v>
      </c>
      <c r="PE51" s="110"/>
      <c r="PF51" s="113"/>
      <c r="PG51" s="104" t="s">
        <v>24451</v>
      </c>
      <c r="PH51" s="104">
        <v>1</v>
      </c>
      <c r="PI51" s="104">
        <v>4.51</v>
      </c>
      <c r="PJ51" s="104" t="s">
        <v>24452</v>
      </c>
      <c r="PK51" s="110"/>
      <c r="PL51" s="113"/>
      <c r="PM51" s="104" t="s">
        <v>24453</v>
      </c>
      <c r="PN51" s="104">
        <v>1</v>
      </c>
      <c r="PO51" s="104">
        <v>4.18</v>
      </c>
      <c r="PP51" s="104" t="s">
        <v>24454</v>
      </c>
      <c r="PQ51" s="104">
        <v>48</v>
      </c>
      <c r="PR51" s="113"/>
      <c r="PS51" s="104" t="s">
        <v>24455</v>
      </c>
      <c r="PT51" s="104">
        <v>1</v>
      </c>
      <c r="PU51" s="104">
        <v>4.18</v>
      </c>
      <c r="PV51" s="104" t="s">
        <v>24456</v>
      </c>
      <c r="PW51" s="110"/>
      <c r="PX51" s="113"/>
      <c r="PY51" s="104" t="s">
        <v>24457</v>
      </c>
      <c r="PZ51" s="104">
        <v>1</v>
      </c>
      <c r="QA51" s="104">
        <v>5.22</v>
      </c>
      <c r="QB51" s="104" t="s">
        <v>24458</v>
      </c>
      <c r="QC51" s="110"/>
      <c r="QD51" s="113"/>
      <c r="QE51" s="104" t="s">
        <v>24459</v>
      </c>
      <c r="QF51" s="104">
        <v>1</v>
      </c>
      <c r="QG51" s="104">
        <v>5.19</v>
      </c>
      <c r="QH51" s="104" t="s">
        <v>24460</v>
      </c>
      <c r="QI51" s="110"/>
      <c r="QJ51" s="113"/>
      <c r="QK51" s="104" t="s">
        <v>24461</v>
      </c>
      <c r="QL51" s="104">
        <v>1</v>
      </c>
      <c r="QM51" s="104">
        <v>5.3</v>
      </c>
      <c r="QN51" s="104" t="s">
        <v>24462</v>
      </c>
      <c r="QO51" s="104">
        <v>15</v>
      </c>
      <c r="QP51" s="113"/>
      <c r="QQ51" s="104" t="s">
        <v>24463</v>
      </c>
      <c r="QR51" s="104">
        <v>1</v>
      </c>
      <c r="QS51" s="104">
        <v>4.32</v>
      </c>
      <c r="QT51" s="104" t="s">
        <v>24464</v>
      </c>
      <c r="QU51" s="110"/>
      <c r="QV51" s="113"/>
      <c r="QW51" s="104" t="s">
        <v>24465</v>
      </c>
      <c r="QX51" s="104">
        <v>1</v>
      </c>
      <c r="QY51" s="104">
        <v>6.44</v>
      </c>
      <c r="QZ51" s="104" t="s">
        <v>24466</v>
      </c>
      <c r="RA51" s="110"/>
      <c r="RB51" s="113"/>
      <c r="RC51" s="104" t="s">
        <v>24467</v>
      </c>
      <c r="RD51" s="104">
        <v>1</v>
      </c>
      <c r="RE51" s="104">
        <v>6.44</v>
      </c>
      <c r="RF51" s="104" t="s">
        <v>24468</v>
      </c>
      <c r="RG51" s="104">
        <v>23</v>
      </c>
      <c r="RH51" s="113"/>
      <c r="RI51" s="104" t="s">
        <v>24469</v>
      </c>
      <c r="RJ51" s="104">
        <v>1</v>
      </c>
      <c r="RK51" s="104">
        <v>8.41</v>
      </c>
      <c r="RL51" s="104" t="s">
        <v>24470</v>
      </c>
      <c r="RM51" s="110"/>
      <c r="RN51" s="113"/>
      <c r="RO51" s="104" t="s">
        <v>24471</v>
      </c>
      <c r="RP51" s="104">
        <v>1</v>
      </c>
      <c r="RQ51" s="104">
        <v>7.46</v>
      </c>
      <c r="RR51" s="104" t="s">
        <v>24472</v>
      </c>
      <c r="RS51" s="110"/>
      <c r="RT51" s="113"/>
      <c r="RU51" s="104" t="s">
        <v>24473</v>
      </c>
      <c r="RV51" s="104">
        <v>1</v>
      </c>
      <c r="RW51" s="104">
        <v>2.5099999999999998</v>
      </c>
      <c r="RX51" s="104" t="s">
        <v>24474</v>
      </c>
      <c r="RY51" s="104">
        <v>68</v>
      </c>
      <c r="RZ51" s="113"/>
    </row>
    <row r="52" spans="1:494" ht="12.75" x14ac:dyDescent="0.2">
      <c r="A52" s="113"/>
      <c r="B52" s="113"/>
      <c r="C52" s="103" t="s">
        <v>24475</v>
      </c>
      <c r="D52" s="103">
        <v>1</v>
      </c>
      <c r="E52" s="103">
        <v>19.39</v>
      </c>
      <c r="F52" s="103" t="s">
        <v>24476</v>
      </c>
      <c r="H52" s="113"/>
      <c r="I52" s="103" t="s">
        <v>24477</v>
      </c>
      <c r="J52" s="103">
        <v>1</v>
      </c>
      <c r="K52" s="103">
        <v>9.32</v>
      </c>
      <c r="L52" s="103" t="s">
        <v>24478</v>
      </c>
      <c r="N52" s="113"/>
      <c r="O52" s="103" t="s">
        <v>24479</v>
      </c>
      <c r="P52" s="103">
        <v>1</v>
      </c>
      <c r="Q52" s="103">
        <v>19.579999999999998</v>
      </c>
      <c r="R52" s="103" t="s">
        <v>24480</v>
      </c>
      <c r="T52" s="113"/>
      <c r="U52" s="103" t="s">
        <v>24481</v>
      </c>
      <c r="V52" s="103">
        <v>1</v>
      </c>
      <c r="W52" s="103">
        <v>9.4700000000000006</v>
      </c>
      <c r="X52" s="103" t="s">
        <v>24482</v>
      </c>
      <c r="Z52" s="113"/>
      <c r="AA52" s="103" t="s">
        <v>24483</v>
      </c>
      <c r="AB52" s="103">
        <v>1</v>
      </c>
      <c r="AC52" s="103">
        <v>3.3</v>
      </c>
      <c r="AD52" s="103" t="s">
        <v>24484</v>
      </c>
      <c r="AF52" s="113"/>
      <c r="AG52" s="103" t="s">
        <v>24485</v>
      </c>
      <c r="AH52" s="103">
        <v>1</v>
      </c>
      <c r="AI52" s="103">
        <v>0.44</v>
      </c>
      <c r="AJ52" s="103" t="s">
        <v>24486</v>
      </c>
      <c r="AK52" s="103">
        <v>6</v>
      </c>
      <c r="AL52" s="113"/>
      <c r="AM52" s="103" t="s">
        <v>24487</v>
      </c>
      <c r="AN52" s="103">
        <v>1</v>
      </c>
      <c r="AO52" s="103">
        <v>11.1</v>
      </c>
      <c r="AP52" s="103" t="s">
        <v>24488</v>
      </c>
      <c r="AQ52" s="103">
        <v>24</v>
      </c>
      <c r="AR52" s="113"/>
      <c r="AS52" s="103" t="s">
        <v>24489</v>
      </c>
      <c r="AT52" s="103">
        <v>1</v>
      </c>
      <c r="AU52" s="103">
        <v>8.18</v>
      </c>
      <c r="AV52" s="103" t="s">
        <v>24490</v>
      </c>
      <c r="AW52" s="108"/>
      <c r="AX52" s="113"/>
      <c r="AY52" s="103" t="s">
        <v>24491</v>
      </c>
      <c r="AZ52" s="103">
        <v>1</v>
      </c>
      <c r="BA52" s="103">
        <v>8.42</v>
      </c>
      <c r="BB52" s="103" t="s">
        <v>24492</v>
      </c>
      <c r="BC52" s="108"/>
      <c r="BD52" s="113"/>
      <c r="BE52" s="103" t="s">
        <v>24493</v>
      </c>
      <c r="BF52" s="103">
        <v>1</v>
      </c>
      <c r="BG52" s="103">
        <v>10.130000000000001</v>
      </c>
      <c r="BH52" s="103" t="s">
        <v>24494</v>
      </c>
      <c r="BI52" s="103">
        <v>77</v>
      </c>
      <c r="BJ52" s="113"/>
      <c r="BK52" s="103" t="s">
        <v>24495</v>
      </c>
      <c r="BL52" s="103">
        <v>1</v>
      </c>
      <c r="BM52" s="103">
        <v>5.59</v>
      </c>
      <c r="BN52" s="103" t="s">
        <v>24496</v>
      </c>
      <c r="BO52" s="108"/>
      <c r="BP52" s="113"/>
      <c r="BQ52" s="103" t="s">
        <v>24497</v>
      </c>
      <c r="BR52" s="103">
        <v>1</v>
      </c>
      <c r="BS52" s="103">
        <v>6.1</v>
      </c>
      <c r="BT52" s="103" t="s">
        <v>24498</v>
      </c>
      <c r="BU52" s="103">
        <v>51</v>
      </c>
      <c r="BV52" s="113"/>
      <c r="BW52" s="103" t="s">
        <v>24499</v>
      </c>
      <c r="BX52" s="103">
        <v>1</v>
      </c>
      <c r="BY52" s="103">
        <v>3.15</v>
      </c>
      <c r="BZ52" s="103" t="s">
        <v>24500</v>
      </c>
      <c r="CA52" s="103">
        <v>7</v>
      </c>
      <c r="CB52" s="113"/>
      <c r="CC52" s="103" t="s">
        <v>24501</v>
      </c>
      <c r="CD52" s="103">
        <v>1</v>
      </c>
      <c r="CE52" s="103">
        <v>1.41</v>
      </c>
      <c r="CF52" s="103" t="s">
        <v>24502</v>
      </c>
      <c r="CG52" s="108"/>
      <c r="CH52" s="113"/>
      <c r="CI52" s="103" t="s">
        <v>24503</v>
      </c>
      <c r="CJ52" s="103">
        <v>1</v>
      </c>
      <c r="CK52" s="103">
        <v>5.25</v>
      </c>
      <c r="CL52" s="103" t="s">
        <v>24504</v>
      </c>
      <c r="CM52" s="103">
        <v>19</v>
      </c>
      <c r="CN52" s="113"/>
      <c r="CO52" s="103" t="s">
        <v>24505</v>
      </c>
      <c r="CP52" s="103">
        <v>1</v>
      </c>
      <c r="CQ52" s="103">
        <v>5.35</v>
      </c>
      <c r="CR52" s="103" t="s">
        <v>24506</v>
      </c>
      <c r="CS52" s="108"/>
      <c r="CT52" s="113"/>
      <c r="CU52" s="103" t="s">
        <v>24507</v>
      </c>
      <c r="CV52" s="103">
        <v>1</v>
      </c>
      <c r="CW52" s="103">
        <v>9.5399999999999991</v>
      </c>
      <c r="CX52" s="103" t="s">
        <v>24508</v>
      </c>
      <c r="CY52" s="108"/>
      <c r="CZ52" s="113"/>
      <c r="DA52" s="103" t="s">
        <v>24509</v>
      </c>
      <c r="DB52" s="103">
        <v>1</v>
      </c>
      <c r="DC52" s="103">
        <v>4.2699999999999996</v>
      </c>
      <c r="DD52" s="103" t="s">
        <v>24510</v>
      </c>
      <c r="DE52" s="103">
        <v>4</v>
      </c>
      <c r="DF52" s="113"/>
      <c r="DG52" s="103" t="s">
        <v>24511</v>
      </c>
      <c r="DH52" s="103">
        <v>1</v>
      </c>
      <c r="DI52" s="103">
        <v>6.47</v>
      </c>
      <c r="DJ52" s="103" t="s">
        <v>24512</v>
      </c>
      <c r="DK52" s="108"/>
      <c r="DL52" s="113"/>
      <c r="DM52" s="103" t="s">
        <v>24513</v>
      </c>
      <c r="DN52" s="103">
        <v>1</v>
      </c>
      <c r="DO52" s="103">
        <v>5.58</v>
      </c>
      <c r="DP52" s="103" t="s">
        <v>24514</v>
      </c>
      <c r="DQ52" s="103">
        <v>25</v>
      </c>
      <c r="DR52" s="113"/>
      <c r="DS52" s="103" t="s">
        <v>24515</v>
      </c>
      <c r="DT52" s="103">
        <v>1</v>
      </c>
      <c r="DU52" s="103">
        <v>10.02</v>
      </c>
      <c r="DV52" s="103" t="s">
        <v>24516</v>
      </c>
      <c r="DW52" s="108"/>
      <c r="DX52" s="113"/>
      <c r="DY52" s="103" t="s">
        <v>24517</v>
      </c>
      <c r="DZ52" s="103">
        <v>1</v>
      </c>
      <c r="EA52" s="103">
        <v>9.2100000000000009</v>
      </c>
      <c r="EB52" s="103" t="s">
        <v>24518</v>
      </c>
      <c r="EC52" s="108"/>
      <c r="ED52" s="113"/>
      <c r="EE52" s="103" t="s">
        <v>24519</v>
      </c>
      <c r="EF52" s="103">
        <v>1</v>
      </c>
      <c r="EG52" s="103">
        <v>3.27</v>
      </c>
      <c r="EH52" s="103" t="s">
        <v>24520</v>
      </c>
      <c r="EI52" s="103">
        <v>19</v>
      </c>
      <c r="EJ52" s="113"/>
      <c r="EK52" s="103" t="s">
        <v>24521</v>
      </c>
      <c r="EL52" s="103">
        <v>1</v>
      </c>
      <c r="EM52" s="103">
        <v>7.42</v>
      </c>
      <c r="EN52" s="103" t="s">
        <v>24522</v>
      </c>
      <c r="EO52" s="108"/>
      <c r="EP52" s="113"/>
      <c r="EQ52" s="103" t="s">
        <v>24523</v>
      </c>
      <c r="ER52" s="103">
        <v>1</v>
      </c>
      <c r="ES52" s="103">
        <v>2.1800000000000002</v>
      </c>
      <c r="ET52" s="103" t="s">
        <v>24524</v>
      </c>
      <c r="EU52" s="108"/>
      <c r="EV52" s="113"/>
      <c r="EW52" s="103" t="s">
        <v>24525</v>
      </c>
      <c r="EX52" s="103">
        <v>1</v>
      </c>
      <c r="EY52" s="103">
        <v>9.06</v>
      </c>
      <c r="EZ52" s="103" t="s">
        <v>24526</v>
      </c>
      <c r="FA52" s="108"/>
      <c r="FB52" s="113"/>
      <c r="FC52" s="103" t="s">
        <v>24527</v>
      </c>
      <c r="FD52" s="103">
        <v>1</v>
      </c>
      <c r="FE52" s="103">
        <v>4.1500000000000004</v>
      </c>
      <c r="FF52" s="103" t="s">
        <v>24528</v>
      </c>
      <c r="FG52" s="103">
        <v>22</v>
      </c>
      <c r="FH52" s="113"/>
      <c r="FI52" s="103" t="s">
        <v>24529</v>
      </c>
      <c r="FJ52" s="103">
        <v>1</v>
      </c>
      <c r="FK52" s="103">
        <v>9.2200000000000006</v>
      </c>
      <c r="FL52" s="103" t="s">
        <v>24530</v>
      </c>
      <c r="FM52" s="108"/>
      <c r="FN52" s="113"/>
      <c r="FO52" s="103" t="s">
        <v>24531</v>
      </c>
      <c r="FP52" s="103">
        <v>1</v>
      </c>
      <c r="FQ52" s="103">
        <v>8.51</v>
      </c>
      <c r="FR52" s="103" t="s">
        <v>24532</v>
      </c>
      <c r="FS52" s="108"/>
      <c r="FT52" s="113"/>
      <c r="FU52" s="103" t="s">
        <v>24533</v>
      </c>
      <c r="FV52" s="103">
        <v>1</v>
      </c>
      <c r="FW52" s="103">
        <v>5.14</v>
      </c>
      <c r="FX52" s="103" t="s">
        <v>24534</v>
      </c>
      <c r="FY52" s="108"/>
      <c r="FZ52" s="113"/>
      <c r="GA52" s="103" t="s">
        <v>24535</v>
      </c>
      <c r="GB52" s="103">
        <v>1</v>
      </c>
      <c r="GC52" s="103">
        <v>7.46</v>
      </c>
      <c r="GD52" s="103" t="s">
        <v>24536</v>
      </c>
      <c r="GE52" s="103">
        <v>2</v>
      </c>
      <c r="GF52" s="113"/>
      <c r="GG52" s="103" t="s">
        <v>24537</v>
      </c>
      <c r="GH52" s="103">
        <v>1</v>
      </c>
      <c r="GI52" s="103">
        <v>6.14</v>
      </c>
      <c r="GJ52" s="103" t="s">
        <v>24538</v>
      </c>
      <c r="GK52" s="103">
        <v>15</v>
      </c>
      <c r="GL52" s="113"/>
      <c r="GM52" s="103" t="s">
        <v>24539</v>
      </c>
      <c r="GN52" s="103">
        <v>1</v>
      </c>
      <c r="GO52" s="103">
        <v>3.45</v>
      </c>
      <c r="GP52" s="103" t="s">
        <v>24540</v>
      </c>
      <c r="GQ52" s="103">
        <v>8</v>
      </c>
      <c r="GR52" s="113"/>
      <c r="GS52" s="103" t="s">
        <v>24541</v>
      </c>
      <c r="GT52" s="103">
        <v>1</v>
      </c>
      <c r="GU52" s="103">
        <v>4.58</v>
      </c>
      <c r="GV52" s="103" t="s">
        <v>24542</v>
      </c>
      <c r="GW52" s="103">
        <v>37</v>
      </c>
      <c r="GX52" s="113"/>
      <c r="GY52" s="103" t="s">
        <v>24543</v>
      </c>
      <c r="GZ52" s="103">
        <v>1</v>
      </c>
      <c r="HA52" s="103">
        <v>7.48</v>
      </c>
      <c r="HB52" s="103" t="s">
        <v>24544</v>
      </c>
      <c r="HC52" s="103">
        <v>15</v>
      </c>
      <c r="HD52" s="113"/>
      <c r="HE52" s="103" t="s">
        <v>24545</v>
      </c>
      <c r="HF52" s="103">
        <v>1</v>
      </c>
      <c r="HG52" s="103">
        <v>5.58</v>
      </c>
      <c r="HH52" s="103" t="s">
        <v>24546</v>
      </c>
      <c r="HI52" s="103">
        <v>17</v>
      </c>
      <c r="HJ52" s="113"/>
      <c r="HK52" s="103" t="s">
        <v>24547</v>
      </c>
      <c r="HL52" s="103">
        <v>1</v>
      </c>
      <c r="HM52" s="103">
        <v>8.59</v>
      </c>
      <c r="HN52" s="103" t="s">
        <v>24548</v>
      </c>
      <c r="HO52" s="108"/>
      <c r="HP52" s="113"/>
      <c r="HQ52" s="103" t="s">
        <v>24549</v>
      </c>
      <c r="HR52" s="103">
        <v>1</v>
      </c>
      <c r="HS52" s="103">
        <v>5.34</v>
      </c>
      <c r="HT52" s="103" t="s">
        <v>24550</v>
      </c>
      <c r="HU52" s="108"/>
      <c r="HV52" s="113"/>
      <c r="HW52" s="103" t="s">
        <v>24551</v>
      </c>
      <c r="HX52" s="103">
        <v>1</v>
      </c>
      <c r="HY52" s="103">
        <v>3.59</v>
      </c>
      <c r="HZ52" s="103" t="s">
        <v>24552</v>
      </c>
      <c r="IA52" s="108"/>
      <c r="IB52" s="113"/>
      <c r="IC52" s="103" t="s">
        <v>24553</v>
      </c>
      <c r="ID52" s="103">
        <v>1</v>
      </c>
      <c r="IE52" s="103">
        <v>2.57</v>
      </c>
      <c r="IF52" s="103" t="s">
        <v>24554</v>
      </c>
      <c r="IG52" s="108"/>
      <c r="IH52" s="113"/>
      <c r="II52" s="103" t="s">
        <v>24555</v>
      </c>
      <c r="IJ52" s="103">
        <v>1</v>
      </c>
      <c r="IK52" s="103">
        <v>5.36</v>
      </c>
      <c r="IL52" s="103" t="s">
        <v>24556</v>
      </c>
      <c r="IM52" s="108"/>
      <c r="IN52" s="113"/>
      <c r="IO52" s="103" t="s">
        <v>24557</v>
      </c>
      <c r="IP52" s="103">
        <v>1</v>
      </c>
      <c r="IQ52" s="103">
        <v>3.37</v>
      </c>
      <c r="IR52" s="103" t="s">
        <v>24558</v>
      </c>
      <c r="IS52" s="108"/>
      <c r="IT52" s="113"/>
      <c r="IU52" s="103" t="s">
        <v>24559</v>
      </c>
      <c r="IV52" s="103">
        <v>1</v>
      </c>
      <c r="IW52" s="103">
        <v>10.59</v>
      </c>
      <c r="IX52" s="103" t="s">
        <v>24560</v>
      </c>
      <c r="IY52" s="103">
        <v>93</v>
      </c>
      <c r="IZ52" s="113"/>
      <c r="JA52" s="103" t="s">
        <v>24561</v>
      </c>
      <c r="JB52" s="103">
        <v>1</v>
      </c>
      <c r="JC52" s="103">
        <v>4.41</v>
      </c>
      <c r="JD52" s="103" t="s">
        <v>24562</v>
      </c>
      <c r="JE52" s="108"/>
      <c r="JF52" s="113"/>
      <c r="JG52" s="103" t="s">
        <v>24563</v>
      </c>
      <c r="JH52" s="103">
        <v>1</v>
      </c>
      <c r="JI52" s="103">
        <v>4.04</v>
      </c>
      <c r="JJ52" s="103" t="s">
        <v>24564</v>
      </c>
      <c r="JK52" s="108"/>
      <c r="JL52" s="113"/>
      <c r="JM52" s="103" t="s">
        <v>24565</v>
      </c>
      <c r="JN52" s="103">
        <v>1</v>
      </c>
      <c r="JO52" s="103">
        <v>2.25</v>
      </c>
      <c r="JP52" s="103" t="s">
        <v>24566</v>
      </c>
      <c r="JQ52" s="103">
        <v>26</v>
      </c>
      <c r="JR52" s="113"/>
      <c r="JS52" s="103" t="s">
        <v>24567</v>
      </c>
      <c r="JT52" s="103">
        <v>1</v>
      </c>
      <c r="JU52" s="103">
        <v>1.34</v>
      </c>
      <c r="JV52" s="103" t="s">
        <v>24568</v>
      </c>
      <c r="JW52" s="103">
        <v>23</v>
      </c>
      <c r="JX52" s="113"/>
      <c r="JY52" s="103" t="s">
        <v>24569</v>
      </c>
      <c r="JZ52" s="103">
        <v>1</v>
      </c>
      <c r="KA52" s="103">
        <v>5.17</v>
      </c>
      <c r="KB52" s="103" t="s">
        <v>24570</v>
      </c>
      <c r="KC52" s="108"/>
      <c r="KD52" s="113"/>
      <c r="KE52" s="103" t="s">
        <v>24571</v>
      </c>
      <c r="KF52" s="103">
        <v>1</v>
      </c>
      <c r="KG52" s="103">
        <v>6.42</v>
      </c>
      <c r="KH52" s="103" t="s">
        <v>24572</v>
      </c>
      <c r="KI52" s="108"/>
      <c r="KJ52" s="113"/>
      <c r="KK52" s="103" t="s">
        <v>24573</v>
      </c>
      <c r="KL52" s="103">
        <v>1</v>
      </c>
      <c r="KM52" s="103">
        <v>7.5</v>
      </c>
      <c r="KN52" s="103" t="s">
        <v>24574</v>
      </c>
      <c r="KO52" s="108"/>
      <c r="KP52" s="113"/>
      <c r="KQ52" s="103" t="s">
        <v>24575</v>
      </c>
      <c r="KR52" s="103">
        <v>1</v>
      </c>
      <c r="KS52" s="103">
        <v>8.19</v>
      </c>
      <c r="KT52" s="103" t="s">
        <v>24576</v>
      </c>
      <c r="KU52" s="108"/>
      <c r="KV52" s="113"/>
      <c r="KW52" s="103" t="s">
        <v>24577</v>
      </c>
      <c r="KX52" s="103">
        <v>1</v>
      </c>
      <c r="KY52" s="103">
        <v>9.18</v>
      </c>
      <c r="KZ52" s="103" t="s">
        <v>24578</v>
      </c>
      <c r="LA52" s="103">
        <v>20</v>
      </c>
      <c r="LB52" s="113"/>
      <c r="LC52" s="103" t="s">
        <v>24579</v>
      </c>
      <c r="LD52" s="103">
        <v>1</v>
      </c>
      <c r="LE52" s="103">
        <v>1.37</v>
      </c>
      <c r="LF52" s="103" t="s">
        <v>24580</v>
      </c>
      <c r="LG52" s="108"/>
      <c r="LH52" s="113"/>
      <c r="LI52" s="103" t="s">
        <v>24581</v>
      </c>
      <c r="LJ52" s="103">
        <v>1</v>
      </c>
      <c r="LK52" s="103">
        <v>19.059999999999999</v>
      </c>
      <c r="LL52" s="103" t="s">
        <v>24582</v>
      </c>
      <c r="LM52" s="108"/>
      <c r="LN52" s="113"/>
      <c r="LO52" s="103" t="s">
        <v>24583</v>
      </c>
      <c r="LP52" s="103">
        <v>1</v>
      </c>
      <c r="LQ52" s="103">
        <v>5.37</v>
      </c>
      <c r="LR52" s="103" t="s">
        <v>24584</v>
      </c>
      <c r="LS52" s="108"/>
      <c r="LT52" s="113"/>
      <c r="LU52" s="103" t="s">
        <v>24585</v>
      </c>
      <c r="LV52" s="103">
        <v>1</v>
      </c>
      <c r="LW52" s="103">
        <v>7.51</v>
      </c>
      <c r="LX52" s="103" t="s">
        <v>24586</v>
      </c>
      <c r="LY52" s="103">
        <v>62</v>
      </c>
      <c r="LZ52" s="113"/>
      <c r="MA52" s="103" t="s">
        <v>24587</v>
      </c>
      <c r="MB52" s="103">
        <v>1</v>
      </c>
      <c r="MC52" s="103">
        <v>19.55</v>
      </c>
      <c r="MD52" s="103" t="s">
        <v>24588</v>
      </c>
      <c r="ME52" s="103">
        <v>25</v>
      </c>
      <c r="MF52" s="113"/>
      <c r="MG52" s="103" t="s">
        <v>24589</v>
      </c>
      <c r="MH52" s="103">
        <v>1</v>
      </c>
      <c r="MI52" s="103">
        <v>3.3</v>
      </c>
      <c r="MJ52" s="103" t="s">
        <v>24590</v>
      </c>
      <c r="MK52" s="103">
        <v>89</v>
      </c>
      <c r="ML52" s="113"/>
      <c r="MM52" s="103" t="s">
        <v>24591</v>
      </c>
      <c r="MN52" s="103">
        <v>1</v>
      </c>
      <c r="MO52" s="103">
        <v>9.11</v>
      </c>
      <c r="MP52" s="103" t="s">
        <v>24592</v>
      </c>
      <c r="MQ52" s="108"/>
      <c r="MR52" s="113"/>
      <c r="MS52" s="103" t="s">
        <v>24593</v>
      </c>
      <c r="MT52" s="103">
        <v>1</v>
      </c>
      <c r="MU52" s="103">
        <v>5.25</v>
      </c>
      <c r="MV52" s="103" t="s">
        <v>24594</v>
      </c>
      <c r="MW52" s="108"/>
      <c r="MX52" s="113"/>
      <c r="MY52" s="103" t="s">
        <v>24595</v>
      </c>
      <c r="MZ52" s="103">
        <v>1</v>
      </c>
      <c r="NA52" s="103">
        <v>11.21</v>
      </c>
      <c r="NB52" s="103" t="s">
        <v>24596</v>
      </c>
      <c r="NC52" s="108"/>
      <c r="ND52" s="113"/>
      <c r="NE52" s="103" t="s">
        <v>24597</v>
      </c>
      <c r="NF52" s="103">
        <v>1</v>
      </c>
      <c r="NG52" s="103">
        <v>9.08</v>
      </c>
      <c r="NH52" s="103" t="s">
        <v>24598</v>
      </c>
      <c r="NI52" s="103">
        <v>16</v>
      </c>
      <c r="NJ52" s="113"/>
      <c r="NK52" s="103" t="s">
        <v>24599</v>
      </c>
      <c r="NL52" s="103">
        <v>1</v>
      </c>
      <c r="NM52" s="103">
        <v>7.39</v>
      </c>
      <c r="NN52" s="103" t="s">
        <v>24600</v>
      </c>
      <c r="NO52" s="108"/>
      <c r="NP52" s="113"/>
      <c r="NQ52" s="103" t="s">
        <v>24601</v>
      </c>
      <c r="NR52" s="103">
        <v>1</v>
      </c>
      <c r="NS52" s="103">
        <v>6.56</v>
      </c>
      <c r="NT52" s="103" t="s">
        <v>24602</v>
      </c>
      <c r="NU52" s="103">
        <v>24</v>
      </c>
      <c r="NV52" s="113"/>
      <c r="NW52" s="104" t="s">
        <v>24603</v>
      </c>
      <c r="NX52" s="104">
        <v>1</v>
      </c>
      <c r="NY52" s="104">
        <v>7.01</v>
      </c>
      <c r="NZ52" s="104" t="s">
        <v>24604</v>
      </c>
      <c r="OA52" s="104">
        <v>26</v>
      </c>
      <c r="OB52" s="113"/>
      <c r="OC52" s="104" t="s">
        <v>24605</v>
      </c>
      <c r="OD52" s="104">
        <v>1</v>
      </c>
      <c r="OE52" s="104">
        <v>18.399999999999999</v>
      </c>
      <c r="OF52" s="104" t="s">
        <v>24606</v>
      </c>
      <c r="OG52" s="105"/>
      <c r="OH52" s="113"/>
      <c r="OI52" s="106" t="s">
        <v>24607</v>
      </c>
      <c r="OJ52" s="106">
        <v>1</v>
      </c>
      <c r="OK52" s="106">
        <v>7.57</v>
      </c>
      <c r="OL52" s="106" t="s">
        <v>24608</v>
      </c>
      <c r="OM52" s="107"/>
      <c r="ON52" s="113"/>
      <c r="OO52" s="104" t="s">
        <v>24609</v>
      </c>
      <c r="OP52" s="104">
        <v>1</v>
      </c>
      <c r="OQ52" s="104">
        <v>9.32</v>
      </c>
      <c r="OR52" s="104" t="s">
        <v>24610</v>
      </c>
      <c r="OS52" s="104">
        <v>22</v>
      </c>
      <c r="OT52" s="113"/>
      <c r="OU52" s="104" t="s">
        <v>24611</v>
      </c>
      <c r="OV52" s="104">
        <v>1</v>
      </c>
      <c r="OW52" s="104">
        <v>6.56</v>
      </c>
      <c r="OX52" s="104" t="s">
        <v>24612</v>
      </c>
      <c r="OY52" s="110"/>
      <c r="OZ52" s="113"/>
      <c r="PA52" s="104" t="s">
        <v>24613</v>
      </c>
      <c r="PB52" s="104">
        <v>1</v>
      </c>
      <c r="PC52" s="104">
        <v>6.08</v>
      </c>
      <c r="PD52" s="104" t="s">
        <v>24614</v>
      </c>
      <c r="PE52" s="110"/>
      <c r="PF52" s="113"/>
      <c r="PG52" s="104" t="s">
        <v>24615</v>
      </c>
      <c r="PH52" s="104">
        <v>1</v>
      </c>
      <c r="PI52" s="104">
        <v>4.49</v>
      </c>
      <c r="PJ52" s="104" t="s">
        <v>24616</v>
      </c>
      <c r="PK52" s="110"/>
      <c r="PL52" s="113"/>
      <c r="PM52" s="104" t="s">
        <v>24617</v>
      </c>
      <c r="PN52" s="104">
        <v>1</v>
      </c>
      <c r="PO52" s="104">
        <v>4.0599999999999996</v>
      </c>
      <c r="PP52" s="104" t="s">
        <v>24618</v>
      </c>
      <c r="PQ52" s="110"/>
      <c r="PR52" s="113"/>
      <c r="PS52" s="104" t="s">
        <v>24619</v>
      </c>
      <c r="PT52" s="104">
        <v>1</v>
      </c>
      <c r="PU52" s="104">
        <v>4.13</v>
      </c>
      <c r="PV52" s="104" t="s">
        <v>24620</v>
      </c>
      <c r="PW52" s="104">
        <v>36</v>
      </c>
      <c r="PX52" s="113"/>
      <c r="PY52" s="104" t="s">
        <v>24621</v>
      </c>
      <c r="PZ52" s="104">
        <v>1</v>
      </c>
      <c r="QA52" s="104">
        <v>5.17</v>
      </c>
      <c r="QB52" s="104" t="s">
        <v>24622</v>
      </c>
      <c r="QC52" s="104">
        <v>20</v>
      </c>
      <c r="QD52" s="113"/>
      <c r="QE52" s="104" t="s">
        <v>24623</v>
      </c>
      <c r="QF52" s="104">
        <v>1</v>
      </c>
      <c r="QG52" s="104">
        <v>5.12</v>
      </c>
      <c r="QH52" s="104" t="s">
        <v>24624</v>
      </c>
      <c r="QI52" s="104">
        <v>43</v>
      </c>
      <c r="QJ52" s="113"/>
      <c r="QK52" s="104" t="s">
        <v>24625</v>
      </c>
      <c r="QL52" s="104">
        <v>1</v>
      </c>
      <c r="QM52" s="104">
        <v>5.19</v>
      </c>
      <c r="QN52" s="104" t="s">
        <v>24626</v>
      </c>
      <c r="QO52" s="110"/>
      <c r="QP52" s="113"/>
      <c r="QQ52" s="104" t="s">
        <v>24627</v>
      </c>
      <c r="QR52" s="104">
        <v>1</v>
      </c>
      <c r="QS52" s="104">
        <v>4.3099999999999996</v>
      </c>
      <c r="QT52" s="104" t="s">
        <v>24628</v>
      </c>
      <c r="QU52" s="110"/>
      <c r="QV52" s="113"/>
      <c r="QW52" s="104" t="s">
        <v>24629</v>
      </c>
      <c r="QX52" s="104">
        <v>1</v>
      </c>
      <c r="QY52" s="104">
        <v>6.41</v>
      </c>
      <c r="QZ52" s="104" t="s">
        <v>24630</v>
      </c>
      <c r="RA52" s="110"/>
      <c r="RB52" s="113"/>
      <c r="RC52" s="104" t="s">
        <v>24631</v>
      </c>
      <c r="RD52" s="104">
        <v>1</v>
      </c>
      <c r="RE52" s="104">
        <v>6.29</v>
      </c>
      <c r="RF52" s="104" t="s">
        <v>24632</v>
      </c>
      <c r="RG52" s="110"/>
      <c r="RH52" s="113"/>
      <c r="RI52" s="104" t="s">
        <v>24633</v>
      </c>
      <c r="RJ52" s="104">
        <v>1</v>
      </c>
      <c r="RK52" s="104">
        <v>8.27</v>
      </c>
      <c r="RL52" s="104" t="s">
        <v>24634</v>
      </c>
      <c r="RM52" s="104">
        <v>51</v>
      </c>
      <c r="RN52" s="113"/>
      <c r="RO52" s="104" t="s">
        <v>24635</v>
      </c>
      <c r="RP52" s="104">
        <v>1</v>
      </c>
      <c r="RQ52" s="104">
        <v>7.4</v>
      </c>
      <c r="RR52" s="104" t="s">
        <v>24636</v>
      </c>
      <c r="RS52" s="110"/>
      <c r="RT52" s="113"/>
      <c r="RU52" s="104" t="s">
        <v>24637</v>
      </c>
      <c r="RV52" s="104">
        <v>1</v>
      </c>
      <c r="RW52" s="104">
        <v>2.34</v>
      </c>
      <c r="RX52" s="104" t="s">
        <v>24638</v>
      </c>
      <c r="RY52" s="110"/>
      <c r="RZ52" s="113"/>
    </row>
    <row r="53" spans="1:494" ht="12.75" x14ac:dyDescent="0.2">
      <c r="A53" s="113"/>
      <c r="B53" s="113"/>
      <c r="C53" s="103" t="s">
        <v>24639</v>
      </c>
      <c r="D53" s="103">
        <v>1</v>
      </c>
      <c r="E53" s="103">
        <v>19.329999999999998</v>
      </c>
      <c r="F53" s="103" t="s">
        <v>24640</v>
      </c>
      <c r="G53" s="103">
        <v>3</v>
      </c>
      <c r="H53" s="113"/>
      <c r="I53" s="103" t="s">
        <v>24641</v>
      </c>
      <c r="J53" s="103">
        <v>1</v>
      </c>
      <c r="K53" s="103">
        <v>9.25</v>
      </c>
      <c r="L53" s="103" t="s">
        <v>24642</v>
      </c>
      <c r="N53" s="113"/>
      <c r="O53" s="103" t="s">
        <v>24643</v>
      </c>
      <c r="P53" s="103">
        <v>1</v>
      </c>
      <c r="Q53" s="103">
        <v>19.559999999999999</v>
      </c>
      <c r="R53" s="103" t="s">
        <v>24644</v>
      </c>
      <c r="T53" s="113"/>
      <c r="U53" s="103" t="s">
        <v>24645</v>
      </c>
      <c r="V53" s="103">
        <v>1</v>
      </c>
      <c r="W53" s="103">
        <v>9.43</v>
      </c>
      <c r="X53" s="103" t="s">
        <v>24646</v>
      </c>
      <c r="Y53" s="103">
        <v>3</v>
      </c>
      <c r="Z53" s="113"/>
      <c r="AA53" s="103" t="s">
        <v>24647</v>
      </c>
      <c r="AB53" s="103">
        <v>1</v>
      </c>
      <c r="AC53" s="103">
        <v>3.26</v>
      </c>
      <c r="AD53" s="103" t="s">
        <v>24648</v>
      </c>
      <c r="AE53" s="103">
        <v>6</v>
      </c>
      <c r="AF53" s="113"/>
      <c r="AG53" s="103" t="s">
        <v>24649</v>
      </c>
      <c r="AH53" s="103">
        <v>1</v>
      </c>
      <c r="AI53" s="103">
        <v>0.36</v>
      </c>
      <c r="AJ53" s="103" t="s">
        <v>24650</v>
      </c>
      <c r="AL53" s="113"/>
      <c r="AM53" s="103" t="s">
        <v>24651</v>
      </c>
      <c r="AN53" s="103">
        <v>1</v>
      </c>
      <c r="AO53" s="103">
        <v>11.04</v>
      </c>
      <c r="AP53" s="103" t="s">
        <v>24652</v>
      </c>
      <c r="AR53" s="113"/>
      <c r="AS53" s="103" t="s">
        <v>24653</v>
      </c>
      <c r="AT53" s="103">
        <v>1</v>
      </c>
      <c r="AU53" s="103">
        <v>8.14</v>
      </c>
      <c r="AV53" s="103" t="s">
        <v>24654</v>
      </c>
      <c r="AW53" s="103">
        <v>27</v>
      </c>
      <c r="AX53" s="113"/>
      <c r="AY53" s="103" t="s">
        <v>24655</v>
      </c>
      <c r="AZ53" s="103">
        <v>1</v>
      </c>
      <c r="BA53" s="103">
        <v>8.26</v>
      </c>
      <c r="BB53" s="103" t="s">
        <v>24656</v>
      </c>
      <c r="BC53" s="103">
        <v>65</v>
      </c>
      <c r="BD53" s="113"/>
      <c r="BE53" s="103" t="s">
        <v>24657</v>
      </c>
      <c r="BF53" s="103">
        <v>1</v>
      </c>
      <c r="BG53" s="103">
        <v>10.07</v>
      </c>
      <c r="BH53" s="103" t="s">
        <v>24658</v>
      </c>
      <c r="BI53" s="108"/>
      <c r="BJ53" s="113"/>
      <c r="BK53" s="103" t="s">
        <v>24659</v>
      </c>
      <c r="BL53" s="103">
        <v>1</v>
      </c>
      <c r="BM53" s="103">
        <v>5.54</v>
      </c>
      <c r="BN53" s="103" t="s">
        <v>24660</v>
      </c>
      <c r="BO53" s="108"/>
      <c r="BP53" s="113"/>
      <c r="BQ53" s="103" t="s">
        <v>24661</v>
      </c>
      <c r="BR53" s="103">
        <v>1</v>
      </c>
      <c r="BS53" s="103">
        <v>5.57</v>
      </c>
      <c r="BT53" s="103" t="s">
        <v>24662</v>
      </c>
      <c r="BU53" s="108"/>
      <c r="BV53" s="113"/>
      <c r="BW53" s="103" t="s">
        <v>24663</v>
      </c>
      <c r="BX53" s="103">
        <v>1</v>
      </c>
      <c r="BY53" s="103">
        <v>3.02</v>
      </c>
      <c r="BZ53" s="103" t="s">
        <v>24664</v>
      </c>
      <c r="CA53" s="108"/>
      <c r="CB53" s="113"/>
      <c r="CC53" s="103" t="s">
        <v>24665</v>
      </c>
      <c r="CD53" s="103">
        <v>1</v>
      </c>
      <c r="CE53" s="103">
        <v>1.35</v>
      </c>
      <c r="CF53" s="103" t="s">
        <v>24666</v>
      </c>
      <c r="CG53" s="103">
        <v>21</v>
      </c>
      <c r="CH53" s="113"/>
      <c r="CI53" s="103" t="s">
        <v>24667</v>
      </c>
      <c r="CJ53" s="103">
        <v>1</v>
      </c>
      <c r="CK53" s="103">
        <v>5.16</v>
      </c>
      <c r="CL53" s="103" t="s">
        <v>24668</v>
      </c>
      <c r="CM53" s="108"/>
      <c r="CN53" s="113"/>
      <c r="CO53" s="103" t="s">
        <v>24669</v>
      </c>
      <c r="CP53" s="103">
        <v>1</v>
      </c>
      <c r="CQ53" s="103">
        <v>5.32</v>
      </c>
      <c r="CR53" s="103" t="s">
        <v>24670</v>
      </c>
      <c r="CS53" s="108"/>
      <c r="CT53" s="113"/>
      <c r="CU53" s="103" t="s">
        <v>24671</v>
      </c>
      <c r="CV53" s="103">
        <v>1</v>
      </c>
      <c r="CW53" s="103">
        <v>9.41</v>
      </c>
      <c r="CX53" s="103" t="s">
        <v>24672</v>
      </c>
      <c r="CY53" s="108"/>
      <c r="CZ53" s="113"/>
      <c r="DA53" s="103" t="s">
        <v>24673</v>
      </c>
      <c r="DB53" s="103">
        <v>1</v>
      </c>
      <c r="DC53" s="103">
        <v>4.04</v>
      </c>
      <c r="DD53" s="103" t="s">
        <v>24674</v>
      </c>
      <c r="DE53" s="108"/>
      <c r="DF53" s="113"/>
      <c r="DG53" s="103" t="s">
        <v>24675</v>
      </c>
      <c r="DH53" s="103">
        <v>1</v>
      </c>
      <c r="DI53" s="103">
        <v>6.43</v>
      </c>
      <c r="DJ53" s="103" t="s">
        <v>24676</v>
      </c>
      <c r="DK53" s="103">
        <v>9</v>
      </c>
      <c r="DL53" s="113"/>
      <c r="DM53" s="103" t="s">
        <v>24677</v>
      </c>
      <c r="DN53" s="103">
        <v>1</v>
      </c>
      <c r="DO53" s="103">
        <v>5.51</v>
      </c>
      <c r="DP53" s="103" t="s">
        <v>24678</v>
      </c>
      <c r="DQ53" s="108"/>
      <c r="DR53" s="113"/>
      <c r="DS53" s="103" t="s">
        <v>24679</v>
      </c>
      <c r="DT53" s="103">
        <v>1</v>
      </c>
      <c r="DU53" s="103">
        <v>10</v>
      </c>
      <c r="DV53" s="103" t="s">
        <v>24680</v>
      </c>
      <c r="DW53" s="103">
        <v>46</v>
      </c>
      <c r="DX53" s="113"/>
      <c r="DY53" s="103" t="s">
        <v>24681</v>
      </c>
      <c r="DZ53" s="103">
        <v>1</v>
      </c>
      <c r="EA53" s="103">
        <v>9.1999999999999993</v>
      </c>
      <c r="EB53" s="103" t="s">
        <v>24682</v>
      </c>
      <c r="EC53" s="108"/>
      <c r="ED53" s="113"/>
      <c r="EE53" s="103" t="s">
        <v>24683</v>
      </c>
      <c r="EF53" s="103">
        <v>1</v>
      </c>
      <c r="EG53" s="103">
        <v>3.22</v>
      </c>
      <c r="EH53" s="103" t="s">
        <v>24684</v>
      </c>
      <c r="EI53" s="108"/>
      <c r="EJ53" s="113"/>
      <c r="EK53" s="103" t="s">
        <v>24685</v>
      </c>
      <c r="EL53" s="103">
        <v>1</v>
      </c>
      <c r="EM53" s="103">
        <v>3.28</v>
      </c>
      <c r="EN53" s="103" t="s">
        <v>24686</v>
      </c>
      <c r="EO53" s="108"/>
      <c r="EP53" s="113"/>
      <c r="EQ53" s="103" t="s">
        <v>24687</v>
      </c>
      <c r="ER53" s="103">
        <v>1</v>
      </c>
      <c r="ES53" s="103">
        <v>2.15</v>
      </c>
      <c r="ET53" s="103" t="s">
        <v>24688</v>
      </c>
      <c r="EU53" s="108"/>
      <c r="EV53" s="113"/>
      <c r="EW53" s="103" t="s">
        <v>24689</v>
      </c>
      <c r="EX53" s="103">
        <v>1</v>
      </c>
      <c r="EY53" s="103">
        <v>9.01</v>
      </c>
      <c r="EZ53" s="103" t="s">
        <v>24690</v>
      </c>
      <c r="FA53" s="103">
        <v>93</v>
      </c>
      <c r="FB53" s="113"/>
      <c r="FC53" s="103" t="s">
        <v>24691</v>
      </c>
      <c r="FD53" s="103">
        <v>1</v>
      </c>
      <c r="FE53" s="103">
        <v>4</v>
      </c>
      <c r="FF53" s="103" t="s">
        <v>24692</v>
      </c>
      <c r="FG53" s="108"/>
      <c r="FH53" s="113"/>
      <c r="FI53" s="103" t="s">
        <v>24693</v>
      </c>
      <c r="FJ53" s="103">
        <v>1</v>
      </c>
      <c r="FK53" s="103">
        <v>9.0399999999999991</v>
      </c>
      <c r="FL53" s="103" t="s">
        <v>24694</v>
      </c>
      <c r="FM53" s="108"/>
      <c r="FN53" s="113"/>
      <c r="FO53" s="103" t="s">
        <v>24695</v>
      </c>
      <c r="FP53" s="103">
        <v>1</v>
      </c>
      <c r="FQ53" s="103">
        <v>8.34</v>
      </c>
      <c r="FR53" s="103" t="s">
        <v>24696</v>
      </c>
      <c r="FS53" s="103">
        <v>8</v>
      </c>
      <c r="FT53" s="113"/>
      <c r="FU53" s="103" t="s">
        <v>24697</v>
      </c>
      <c r="FV53" s="103">
        <v>1</v>
      </c>
      <c r="FW53" s="103">
        <v>4.43</v>
      </c>
      <c r="FX53" s="103" t="s">
        <v>24698</v>
      </c>
      <c r="FY53" s="103">
        <v>63</v>
      </c>
      <c r="FZ53" s="113"/>
      <c r="GA53" s="103" t="s">
        <v>24699</v>
      </c>
      <c r="GB53" s="103">
        <v>1</v>
      </c>
      <c r="GC53" s="103">
        <v>7.38</v>
      </c>
      <c r="GD53" s="103" t="s">
        <v>24700</v>
      </c>
      <c r="GE53" s="108"/>
      <c r="GF53" s="113"/>
      <c r="GG53" s="103" t="s">
        <v>24701</v>
      </c>
      <c r="GH53" s="103">
        <v>1</v>
      </c>
      <c r="GI53" s="103">
        <v>6.05</v>
      </c>
      <c r="GJ53" s="103" t="s">
        <v>24702</v>
      </c>
      <c r="GK53" s="108"/>
      <c r="GL53" s="113"/>
      <c r="GM53" s="103" t="s">
        <v>24703</v>
      </c>
      <c r="GN53" s="103">
        <v>1</v>
      </c>
      <c r="GO53" s="103">
        <v>3.35</v>
      </c>
      <c r="GP53" s="103" t="s">
        <v>24704</v>
      </c>
      <c r="GQ53" s="108"/>
      <c r="GR53" s="113"/>
      <c r="GS53" s="103" t="s">
        <v>24705</v>
      </c>
      <c r="GT53" s="103">
        <v>1</v>
      </c>
      <c r="GU53" s="103">
        <v>4.45</v>
      </c>
      <c r="GV53" s="103" t="s">
        <v>24706</v>
      </c>
      <c r="GW53" s="108"/>
      <c r="GX53" s="113"/>
      <c r="GY53" s="103" t="s">
        <v>24707</v>
      </c>
      <c r="GZ53" s="103">
        <v>1</v>
      </c>
      <c r="HA53" s="103">
        <v>6.3</v>
      </c>
      <c r="HB53" s="103" t="s">
        <v>24708</v>
      </c>
      <c r="HC53" s="108"/>
      <c r="HD53" s="113"/>
      <c r="HE53" s="103" t="s">
        <v>24709</v>
      </c>
      <c r="HF53" s="103">
        <v>1</v>
      </c>
      <c r="HG53" s="103">
        <v>5.49</v>
      </c>
      <c r="HH53" s="103" t="s">
        <v>24710</v>
      </c>
      <c r="HI53" s="108"/>
      <c r="HJ53" s="113"/>
      <c r="HK53" s="103" t="s">
        <v>24711</v>
      </c>
      <c r="HL53" s="103">
        <v>1</v>
      </c>
      <c r="HM53" s="103">
        <v>8.42</v>
      </c>
      <c r="HN53" s="103" t="s">
        <v>24712</v>
      </c>
      <c r="HO53" s="108"/>
      <c r="HP53" s="113"/>
      <c r="HQ53" s="103" t="s">
        <v>24713</v>
      </c>
      <c r="HR53" s="103">
        <v>1</v>
      </c>
      <c r="HS53" s="103">
        <v>4.45</v>
      </c>
      <c r="HT53" s="103" t="s">
        <v>24714</v>
      </c>
      <c r="HU53" s="103">
        <v>15</v>
      </c>
      <c r="HV53" s="113"/>
      <c r="HW53" s="103" t="s">
        <v>24715</v>
      </c>
      <c r="HX53" s="103">
        <v>1</v>
      </c>
      <c r="HY53" s="103">
        <v>3.19</v>
      </c>
      <c r="HZ53" s="103" t="s">
        <v>24716</v>
      </c>
      <c r="IA53" s="108"/>
      <c r="IB53" s="113"/>
      <c r="IC53" s="103" t="s">
        <v>24717</v>
      </c>
      <c r="ID53" s="103">
        <v>1</v>
      </c>
      <c r="IE53" s="103">
        <v>2.38</v>
      </c>
      <c r="IF53" s="103" t="s">
        <v>24718</v>
      </c>
      <c r="IG53" s="103">
        <v>15</v>
      </c>
      <c r="IH53" s="113"/>
      <c r="II53" s="103" t="s">
        <v>24719</v>
      </c>
      <c r="IJ53" s="103">
        <v>1</v>
      </c>
      <c r="IK53" s="103">
        <v>5.14</v>
      </c>
      <c r="IL53" s="103" t="s">
        <v>24720</v>
      </c>
      <c r="IM53" s="108"/>
      <c r="IN53" s="113"/>
      <c r="IO53" s="103" t="s">
        <v>24721</v>
      </c>
      <c r="IP53" s="103">
        <v>1</v>
      </c>
      <c r="IQ53" s="103">
        <v>3.36</v>
      </c>
      <c r="IR53" s="103" t="s">
        <v>24722</v>
      </c>
      <c r="IS53" s="108"/>
      <c r="IT53" s="113"/>
      <c r="IU53" s="103" t="s">
        <v>24723</v>
      </c>
      <c r="IV53" s="103">
        <v>1</v>
      </c>
      <c r="IW53" s="103">
        <v>10.48</v>
      </c>
      <c r="IX53" s="103" t="s">
        <v>24724</v>
      </c>
      <c r="IY53" s="108"/>
      <c r="IZ53" s="113"/>
      <c r="JA53" s="103" t="s">
        <v>24725</v>
      </c>
      <c r="JB53" s="103">
        <v>1</v>
      </c>
      <c r="JC53" s="103">
        <v>4.17</v>
      </c>
      <c r="JD53" s="103" t="s">
        <v>24726</v>
      </c>
      <c r="JE53" s="103">
        <v>24</v>
      </c>
      <c r="JF53" s="113"/>
      <c r="JG53" s="103" t="s">
        <v>24727</v>
      </c>
      <c r="JH53" s="103">
        <v>1</v>
      </c>
      <c r="JI53" s="103">
        <v>3.51</v>
      </c>
      <c r="JJ53" s="103" t="s">
        <v>24728</v>
      </c>
      <c r="JK53" s="108"/>
      <c r="JL53" s="113"/>
      <c r="JM53" s="103" t="s">
        <v>24729</v>
      </c>
      <c r="JN53" s="103">
        <v>1</v>
      </c>
      <c r="JO53" s="103">
        <v>2.0699999999999998</v>
      </c>
      <c r="JP53" s="103" t="s">
        <v>24730</v>
      </c>
      <c r="JQ53" s="108"/>
      <c r="JR53" s="113"/>
      <c r="JS53" s="103" t="s">
        <v>24731</v>
      </c>
      <c r="JT53" s="103">
        <v>1</v>
      </c>
      <c r="JU53" s="103">
        <v>1.1599999999999999</v>
      </c>
      <c r="JV53" s="103" t="s">
        <v>24732</v>
      </c>
      <c r="JW53" s="108"/>
      <c r="JX53" s="113"/>
      <c r="JY53" s="103" t="s">
        <v>24733</v>
      </c>
      <c r="JZ53" s="103">
        <v>1</v>
      </c>
      <c r="KA53" s="103">
        <v>5.15</v>
      </c>
      <c r="KB53" s="103" t="s">
        <v>24734</v>
      </c>
      <c r="KC53" s="108"/>
      <c r="KD53" s="113"/>
      <c r="KE53" s="103" t="s">
        <v>24735</v>
      </c>
      <c r="KF53" s="103">
        <v>1</v>
      </c>
      <c r="KG53" s="103">
        <v>6.37</v>
      </c>
      <c r="KH53" s="103" t="s">
        <v>24736</v>
      </c>
      <c r="KI53" s="108"/>
      <c r="KJ53" s="113"/>
      <c r="KK53" s="103" t="s">
        <v>24737</v>
      </c>
      <c r="KL53" s="103">
        <v>1</v>
      </c>
      <c r="KM53" s="103">
        <v>7.43</v>
      </c>
      <c r="KN53" s="103" t="s">
        <v>24738</v>
      </c>
      <c r="KO53" s="108"/>
      <c r="KP53" s="113"/>
      <c r="KQ53" s="103" t="s">
        <v>24739</v>
      </c>
      <c r="KR53" s="103">
        <v>1</v>
      </c>
      <c r="KS53" s="103">
        <v>8.09</v>
      </c>
      <c r="KT53" s="103" t="s">
        <v>24740</v>
      </c>
      <c r="KU53" s="108"/>
      <c r="KV53" s="113"/>
      <c r="KW53" s="103" t="s">
        <v>24741</v>
      </c>
      <c r="KX53" s="103">
        <v>1</v>
      </c>
      <c r="KY53" s="103">
        <v>9.1</v>
      </c>
      <c r="KZ53" s="103" t="s">
        <v>24742</v>
      </c>
      <c r="LA53" s="108"/>
      <c r="LB53" s="113"/>
      <c r="LC53" s="103" t="s">
        <v>24743</v>
      </c>
      <c r="LD53" s="103">
        <v>1</v>
      </c>
      <c r="LE53" s="103">
        <v>2.25</v>
      </c>
      <c r="LF53" s="103" t="s">
        <v>24744</v>
      </c>
      <c r="LG53" s="103">
        <v>56</v>
      </c>
      <c r="LH53" s="113"/>
      <c r="LI53" s="103" t="s">
        <v>24745</v>
      </c>
      <c r="LJ53" s="103">
        <v>1</v>
      </c>
      <c r="LK53" s="103">
        <v>18.54</v>
      </c>
      <c r="LL53" s="103" t="s">
        <v>24746</v>
      </c>
      <c r="LM53" s="103">
        <v>7</v>
      </c>
      <c r="LN53" s="113"/>
      <c r="LO53" s="103" t="s">
        <v>24747</v>
      </c>
      <c r="LP53" s="103">
        <v>1</v>
      </c>
      <c r="LQ53" s="103">
        <v>3.3</v>
      </c>
      <c r="LR53" s="103" t="s">
        <v>24748</v>
      </c>
      <c r="LS53" s="108"/>
      <c r="LT53" s="113"/>
      <c r="LU53" s="103" t="s">
        <v>24749</v>
      </c>
      <c r="LV53" s="103">
        <v>1</v>
      </c>
      <c r="LW53" s="103">
        <v>7.34</v>
      </c>
      <c r="LX53" s="103" t="s">
        <v>24750</v>
      </c>
      <c r="LY53" s="108"/>
      <c r="LZ53" s="113"/>
      <c r="MA53" s="103" t="s">
        <v>24751</v>
      </c>
      <c r="MB53" s="103">
        <v>1</v>
      </c>
      <c r="MC53" s="103">
        <v>19.420000000000002</v>
      </c>
      <c r="MD53" s="103" t="s">
        <v>24752</v>
      </c>
      <c r="ME53" s="108"/>
      <c r="MF53" s="113"/>
      <c r="MG53" s="103" t="s">
        <v>24753</v>
      </c>
      <c r="MH53" s="103">
        <v>1</v>
      </c>
      <c r="MI53" s="103">
        <v>3.21</v>
      </c>
      <c r="MJ53" s="103" t="s">
        <v>24754</v>
      </c>
      <c r="MK53" s="108"/>
      <c r="ML53" s="113"/>
      <c r="MM53" s="103" t="s">
        <v>24755</v>
      </c>
      <c r="MN53" s="103">
        <v>1</v>
      </c>
      <c r="MO53" s="103">
        <v>8.52</v>
      </c>
      <c r="MP53" s="103" t="s">
        <v>24756</v>
      </c>
      <c r="MQ53" s="108"/>
      <c r="MR53" s="113"/>
      <c r="MS53" s="103" t="s">
        <v>24757</v>
      </c>
      <c r="MT53" s="103">
        <v>1</v>
      </c>
      <c r="MU53" s="103">
        <v>5.18</v>
      </c>
      <c r="MV53" s="103" t="s">
        <v>24758</v>
      </c>
      <c r="MW53" s="108"/>
      <c r="MX53" s="113"/>
      <c r="MY53" s="103" t="s">
        <v>24759</v>
      </c>
      <c r="MZ53" s="103">
        <v>1</v>
      </c>
      <c r="NA53" s="103">
        <v>11.12</v>
      </c>
      <c r="NB53" s="103" t="s">
        <v>24760</v>
      </c>
      <c r="NC53" s="108"/>
      <c r="ND53" s="113"/>
      <c r="NE53" s="103" t="s">
        <v>24761</v>
      </c>
      <c r="NF53" s="103">
        <v>1</v>
      </c>
      <c r="NG53" s="103">
        <v>8.59</v>
      </c>
      <c r="NH53" s="103" t="s">
        <v>24762</v>
      </c>
      <c r="NI53" s="108"/>
      <c r="NJ53" s="113"/>
      <c r="NK53" s="103" t="s">
        <v>24763</v>
      </c>
      <c r="NL53" s="103">
        <v>1</v>
      </c>
      <c r="NM53" s="103">
        <v>7.28</v>
      </c>
      <c r="NN53" s="103" t="s">
        <v>24764</v>
      </c>
      <c r="NO53" s="103">
        <v>63</v>
      </c>
      <c r="NP53" s="113"/>
      <c r="NQ53" s="103" t="s">
        <v>24765</v>
      </c>
      <c r="NR53" s="103">
        <v>1</v>
      </c>
      <c r="NS53" s="103">
        <v>6.49</v>
      </c>
      <c r="NT53" s="103" t="s">
        <v>24766</v>
      </c>
      <c r="NU53" s="108"/>
      <c r="NV53" s="113"/>
      <c r="NW53" s="104" t="s">
        <v>24767</v>
      </c>
      <c r="NX53" s="104">
        <v>1</v>
      </c>
      <c r="NY53" s="104">
        <v>6.53</v>
      </c>
      <c r="NZ53" s="104" t="s">
        <v>24768</v>
      </c>
      <c r="OA53" s="110"/>
      <c r="OB53" s="113"/>
      <c r="OC53" s="104" t="s">
        <v>24769</v>
      </c>
      <c r="OD53" s="104">
        <v>1</v>
      </c>
      <c r="OE53" s="104">
        <v>17.57</v>
      </c>
      <c r="OF53" s="104" t="s">
        <v>24770</v>
      </c>
      <c r="OG53" s="105"/>
      <c r="OH53" s="113"/>
      <c r="OI53" s="106" t="s">
        <v>24771</v>
      </c>
      <c r="OJ53" s="106">
        <v>1</v>
      </c>
      <c r="OK53" s="106">
        <v>7.52</v>
      </c>
      <c r="OL53" s="106" t="s">
        <v>24772</v>
      </c>
      <c r="OM53" s="107"/>
      <c r="ON53" s="113"/>
      <c r="OO53" s="104" t="s">
        <v>24773</v>
      </c>
      <c r="OP53" s="104">
        <v>1</v>
      </c>
      <c r="OQ53" s="104">
        <v>9.18</v>
      </c>
      <c r="OR53" s="104" t="s">
        <v>24774</v>
      </c>
      <c r="OS53" s="105"/>
      <c r="OT53" s="113"/>
      <c r="OU53" s="104" t="s">
        <v>24775</v>
      </c>
      <c r="OV53" s="104">
        <v>1</v>
      </c>
      <c r="OW53" s="104">
        <v>6.52</v>
      </c>
      <c r="OX53" s="104" t="s">
        <v>24776</v>
      </c>
      <c r="OY53" s="104">
        <v>65</v>
      </c>
      <c r="OZ53" s="113"/>
      <c r="PA53" s="104" t="s">
        <v>24777</v>
      </c>
      <c r="PB53" s="104">
        <v>1</v>
      </c>
      <c r="PC53" s="104">
        <v>6.05</v>
      </c>
      <c r="PD53" s="104" t="s">
        <v>24778</v>
      </c>
      <c r="PE53" s="110"/>
      <c r="PF53" s="113"/>
      <c r="PG53" s="104" t="s">
        <v>24779</v>
      </c>
      <c r="PH53" s="104">
        <v>1</v>
      </c>
      <c r="PI53" s="104">
        <v>4.05</v>
      </c>
      <c r="PJ53" s="104" t="s">
        <v>24780</v>
      </c>
      <c r="PK53" s="110"/>
      <c r="PL53" s="113"/>
      <c r="PM53" s="104" t="s">
        <v>24781</v>
      </c>
      <c r="PN53" s="104">
        <v>1</v>
      </c>
      <c r="PO53" s="104">
        <v>4.0199999999999996</v>
      </c>
      <c r="PP53" s="104" t="s">
        <v>24782</v>
      </c>
      <c r="PQ53" s="104">
        <v>48</v>
      </c>
      <c r="PR53" s="113"/>
      <c r="PS53" s="104" t="s">
        <v>24783</v>
      </c>
      <c r="PT53" s="104">
        <v>1</v>
      </c>
      <c r="PU53" s="104">
        <v>4.01</v>
      </c>
      <c r="PV53" s="104" t="s">
        <v>24784</v>
      </c>
      <c r="PW53" s="110"/>
      <c r="PX53" s="113"/>
      <c r="PY53" s="104" t="s">
        <v>24785</v>
      </c>
      <c r="PZ53" s="104">
        <v>1</v>
      </c>
      <c r="QA53" s="104">
        <v>5.09</v>
      </c>
      <c r="QB53" s="104" t="s">
        <v>24786</v>
      </c>
      <c r="QC53" s="110"/>
      <c r="QD53" s="113"/>
      <c r="QE53" s="104" t="s">
        <v>24787</v>
      </c>
      <c r="QF53" s="104">
        <v>1</v>
      </c>
      <c r="QG53" s="104">
        <v>5.09</v>
      </c>
      <c r="QH53" s="104" t="s">
        <v>24788</v>
      </c>
      <c r="QI53" s="110"/>
      <c r="QJ53" s="113"/>
      <c r="QK53" s="104" t="s">
        <v>24789</v>
      </c>
      <c r="QL53" s="104">
        <v>1</v>
      </c>
      <c r="QM53" s="104">
        <v>4.3899999999999997</v>
      </c>
      <c r="QN53" s="104" t="s">
        <v>24790</v>
      </c>
      <c r="QO53" s="110"/>
      <c r="QP53" s="113"/>
      <c r="QQ53" s="104" t="s">
        <v>24791</v>
      </c>
      <c r="QR53" s="104">
        <v>1</v>
      </c>
      <c r="QS53" s="104">
        <v>4.29</v>
      </c>
      <c r="QT53" s="104" t="s">
        <v>24792</v>
      </c>
      <c r="QU53" s="110"/>
      <c r="QV53" s="113"/>
      <c r="QW53" s="104" t="s">
        <v>24793</v>
      </c>
      <c r="QX53" s="104">
        <v>1</v>
      </c>
      <c r="QY53" s="104">
        <v>6.1</v>
      </c>
      <c r="QZ53" s="104" t="s">
        <v>24794</v>
      </c>
      <c r="RA53" s="110"/>
      <c r="RB53" s="113"/>
      <c r="RC53" s="104" t="s">
        <v>24795</v>
      </c>
      <c r="RD53" s="104">
        <v>1</v>
      </c>
      <c r="RE53" s="104">
        <v>6.24</v>
      </c>
      <c r="RF53" s="104" t="s">
        <v>24796</v>
      </c>
      <c r="RG53" s="104">
        <v>65</v>
      </c>
      <c r="RH53" s="113"/>
      <c r="RI53" s="104" t="s">
        <v>24797</v>
      </c>
      <c r="RJ53" s="104">
        <v>1</v>
      </c>
      <c r="RK53" s="104">
        <v>8.15</v>
      </c>
      <c r="RL53" s="104" t="s">
        <v>24798</v>
      </c>
      <c r="RM53" s="110"/>
      <c r="RN53" s="113"/>
      <c r="RO53" s="104" t="s">
        <v>24799</v>
      </c>
      <c r="RP53" s="104">
        <v>1</v>
      </c>
      <c r="RQ53" s="104">
        <v>7.29</v>
      </c>
      <c r="RR53" s="104" t="s">
        <v>24800</v>
      </c>
      <c r="RS53" s="104">
        <v>67</v>
      </c>
      <c r="RT53" s="113"/>
      <c r="RU53" s="104" t="s">
        <v>24801</v>
      </c>
      <c r="RV53" s="104">
        <v>1</v>
      </c>
      <c r="RW53" s="104">
        <v>2.2000000000000002</v>
      </c>
      <c r="RX53" s="104" t="s">
        <v>24802</v>
      </c>
      <c r="RY53" s="104">
        <v>2</v>
      </c>
      <c r="RZ53" s="113"/>
    </row>
    <row r="54" spans="1:494" ht="12.75" x14ac:dyDescent="0.2">
      <c r="A54" s="113"/>
      <c r="B54" s="113"/>
      <c r="C54" s="103" t="s">
        <v>24803</v>
      </c>
      <c r="D54" s="103">
        <v>1</v>
      </c>
      <c r="E54" s="103">
        <v>19.260000000000002</v>
      </c>
      <c r="F54" s="103" t="s">
        <v>24804</v>
      </c>
      <c r="H54" s="113"/>
      <c r="I54" s="103" t="s">
        <v>24805</v>
      </c>
      <c r="J54" s="103">
        <v>1</v>
      </c>
      <c r="K54" s="103">
        <v>9.15</v>
      </c>
      <c r="L54" s="103" t="s">
        <v>24806</v>
      </c>
      <c r="N54" s="113"/>
      <c r="O54" s="103" t="s">
        <v>24807</v>
      </c>
      <c r="P54" s="103">
        <v>1</v>
      </c>
      <c r="Q54" s="103">
        <v>19.170000000000002</v>
      </c>
      <c r="R54" s="103" t="s">
        <v>24808</v>
      </c>
      <c r="S54" s="103">
        <v>7</v>
      </c>
      <c r="T54" s="113"/>
      <c r="U54" s="103" t="s">
        <v>24809</v>
      </c>
      <c r="V54" s="103">
        <v>1</v>
      </c>
      <c r="W54" s="103">
        <v>9.32</v>
      </c>
      <c r="X54" s="103" t="s">
        <v>24810</v>
      </c>
      <c r="Z54" s="113"/>
      <c r="AA54" s="103" t="s">
        <v>24811</v>
      </c>
      <c r="AB54" s="103">
        <v>1</v>
      </c>
      <c r="AC54" s="103">
        <v>3.15</v>
      </c>
      <c r="AD54" s="103" t="s">
        <v>24812</v>
      </c>
      <c r="AF54" s="113"/>
      <c r="AG54" s="103" t="s">
        <v>24813</v>
      </c>
      <c r="AH54" s="103">
        <v>1</v>
      </c>
      <c r="AI54" s="103">
        <v>0.24</v>
      </c>
      <c r="AJ54" s="103" t="s">
        <v>24814</v>
      </c>
      <c r="AK54" s="103">
        <v>14</v>
      </c>
      <c r="AL54" s="113"/>
      <c r="AM54" s="103" t="s">
        <v>24815</v>
      </c>
      <c r="AN54" s="103">
        <v>1</v>
      </c>
      <c r="AO54" s="103">
        <v>10.58</v>
      </c>
      <c r="AP54" s="103" t="s">
        <v>24816</v>
      </c>
      <c r="AQ54" s="108"/>
      <c r="AR54" s="113"/>
      <c r="AS54" s="103" t="s">
        <v>24817</v>
      </c>
      <c r="AT54" s="103">
        <v>1</v>
      </c>
      <c r="AU54" s="103">
        <v>5.56</v>
      </c>
      <c r="AV54" s="103" t="s">
        <v>24818</v>
      </c>
      <c r="AW54" s="108"/>
      <c r="AX54" s="113"/>
      <c r="AY54" s="103" t="s">
        <v>24819</v>
      </c>
      <c r="AZ54" s="103">
        <v>1</v>
      </c>
      <c r="BA54" s="103">
        <v>8.1199999999999992</v>
      </c>
      <c r="BB54" s="103" t="s">
        <v>24820</v>
      </c>
      <c r="BC54" s="108"/>
      <c r="BD54" s="113"/>
      <c r="BE54" s="103" t="s">
        <v>24821</v>
      </c>
      <c r="BF54" s="103">
        <v>1</v>
      </c>
      <c r="BG54" s="103">
        <v>9.5500000000000007</v>
      </c>
      <c r="BH54" s="103" t="s">
        <v>24822</v>
      </c>
      <c r="BI54" s="103">
        <v>77</v>
      </c>
      <c r="BJ54" s="113"/>
      <c r="BK54" s="103" t="s">
        <v>24823</v>
      </c>
      <c r="BL54" s="103">
        <v>1</v>
      </c>
      <c r="BM54" s="103">
        <v>5.34</v>
      </c>
      <c r="BN54" s="103" t="s">
        <v>24824</v>
      </c>
      <c r="BO54" s="103">
        <v>48</v>
      </c>
      <c r="BP54" s="113"/>
      <c r="BQ54" s="103" t="s">
        <v>24825</v>
      </c>
      <c r="BR54" s="103">
        <v>1</v>
      </c>
      <c r="BS54" s="103">
        <v>5.2</v>
      </c>
      <c r="BT54" s="103" t="s">
        <v>24826</v>
      </c>
      <c r="BU54" s="103">
        <v>37</v>
      </c>
      <c r="BV54" s="113"/>
      <c r="BW54" s="103" t="s">
        <v>24827</v>
      </c>
      <c r="BX54" s="103">
        <v>1</v>
      </c>
      <c r="BY54" s="103">
        <v>2.5299999999999998</v>
      </c>
      <c r="BZ54" s="103" t="s">
        <v>24828</v>
      </c>
      <c r="CA54" s="103">
        <v>14</v>
      </c>
      <c r="CB54" s="113"/>
      <c r="CC54" s="103" t="s">
        <v>24829</v>
      </c>
      <c r="CD54" s="103">
        <v>1</v>
      </c>
      <c r="CE54" s="103">
        <v>1.29</v>
      </c>
      <c r="CF54" s="103" t="s">
        <v>24830</v>
      </c>
      <c r="CG54" s="108"/>
      <c r="CH54" s="113"/>
      <c r="CI54" s="103" t="s">
        <v>24831</v>
      </c>
      <c r="CJ54" s="103">
        <v>1</v>
      </c>
      <c r="CK54" s="103">
        <v>5.12</v>
      </c>
      <c r="CL54" s="103" t="s">
        <v>24832</v>
      </c>
      <c r="CM54" s="103">
        <v>65</v>
      </c>
      <c r="CN54" s="113"/>
      <c r="CO54" s="103" t="s">
        <v>24833</v>
      </c>
      <c r="CP54" s="103">
        <v>1</v>
      </c>
      <c r="CQ54" s="103">
        <v>5.19</v>
      </c>
      <c r="CR54" s="103" t="s">
        <v>24834</v>
      </c>
      <c r="CS54" s="108"/>
      <c r="CT54" s="113"/>
      <c r="CU54" s="103" t="s">
        <v>24835</v>
      </c>
      <c r="CV54" s="103">
        <v>1</v>
      </c>
      <c r="CW54" s="103">
        <v>9.34</v>
      </c>
      <c r="CX54" s="103" t="s">
        <v>24836</v>
      </c>
      <c r="CY54" s="108"/>
      <c r="CZ54" s="113"/>
      <c r="DA54" s="103" t="s">
        <v>24837</v>
      </c>
      <c r="DB54" s="103">
        <v>1</v>
      </c>
      <c r="DC54" s="103">
        <v>3.38</v>
      </c>
      <c r="DD54" s="103" t="s">
        <v>24838</v>
      </c>
      <c r="DE54" s="108"/>
      <c r="DF54" s="113"/>
      <c r="DG54" s="103" t="s">
        <v>24839</v>
      </c>
      <c r="DH54" s="103">
        <v>1</v>
      </c>
      <c r="DI54" s="103">
        <v>6.34</v>
      </c>
      <c r="DJ54" s="103" t="s">
        <v>24840</v>
      </c>
      <c r="DK54" s="108"/>
      <c r="DL54" s="113"/>
      <c r="DM54" s="103" t="s">
        <v>24841</v>
      </c>
      <c r="DN54" s="103">
        <v>1</v>
      </c>
      <c r="DO54" s="103">
        <v>5.14</v>
      </c>
      <c r="DP54" s="103" t="s">
        <v>24842</v>
      </c>
      <c r="DQ54" s="108"/>
      <c r="DR54" s="113"/>
      <c r="DS54" s="103" t="s">
        <v>24843</v>
      </c>
      <c r="DT54" s="103">
        <v>1</v>
      </c>
      <c r="DU54" s="103">
        <v>9.57</v>
      </c>
      <c r="DV54" s="103" t="s">
        <v>24844</v>
      </c>
      <c r="DW54" s="108"/>
      <c r="DX54" s="113"/>
      <c r="DY54" s="103" t="s">
        <v>24845</v>
      </c>
      <c r="DZ54" s="103">
        <v>1</v>
      </c>
      <c r="EA54" s="103">
        <v>9.08</v>
      </c>
      <c r="EB54" s="103" t="s">
        <v>24846</v>
      </c>
      <c r="EC54" s="103">
        <v>2</v>
      </c>
      <c r="ED54" s="113"/>
      <c r="EE54" s="103" t="s">
        <v>24847</v>
      </c>
      <c r="EF54" s="103">
        <v>1</v>
      </c>
      <c r="EG54" s="103">
        <v>2.33</v>
      </c>
      <c r="EH54" s="103" t="s">
        <v>24848</v>
      </c>
      <c r="EI54" s="108"/>
      <c r="EJ54" s="113"/>
      <c r="EK54" s="103" t="s">
        <v>24849</v>
      </c>
      <c r="EL54" s="103">
        <v>1</v>
      </c>
      <c r="EM54" s="103">
        <v>3.22</v>
      </c>
      <c r="EN54" s="103" t="s">
        <v>24850</v>
      </c>
      <c r="EO54" s="108"/>
      <c r="EP54" s="113"/>
      <c r="EQ54" s="103" t="s">
        <v>24851</v>
      </c>
      <c r="ER54" s="103">
        <v>1</v>
      </c>
      <c r="ES54" s="103">
        <v>2.0499999999999998</v>
      </c>
      <c r="ET54" s="103" t="s">
        <v>24852</v>
      </c>
      <c r="EU54" s="103">
        <v>17</v>
      </c>
      <c r="EV54" s="113"/>
      <c r="EW54" s="103" t="s">
        <v>24853</v>
      </c>
      <c r="EX54" s="103">
        <v>1</v>
      </c>
      <c r="EY54" s="103">
        <v>8.5299999999999994</v>
      </c>
      <c r="EZ54" s="103" t="s">
        <v>24854</v>
      </c>
      <c r="FA54" s="108"/>
      <c r="FB54" s="113"/>
      <c r="FC54" s="103" t="s">
        <v>24855</v>
      </c>
      <c r="FD54" s="103">
        <v>1</v>
      </c>
      <c r="FE54" s="103">
        <v>3.57</v>
      </c>
      <c r="FF54" s="103" t="s">
        <v>24856</v>
      </c>
      <c r="FG54" s="103">
        <v>24</v>
      </c>
      <c r="FH54" s="113"/>
      <c r="FI54" s="103" t="s">
        <v>24857</v>
      </c>
      <c r="FJ54" s="103">
        <v>1</v>
      </c>
      <c r="FK54" s="103">
        <v>8.4700000000000006</v>
      </c>
      <c r="FL54" s="103" t="s">
        <v>24858</v>
      </c>
      <c r="FM54" s="108"/>
      <c r="FN54" s="113"/>
      <c r="FO54" s="103" t="s">
        <v>24859</v>
      </c>
      <c r="FP54" s="103">
        <v>1</v>
      </c>
      <c r="FQ54" s="103">
        <v>6.33</v>
      </c>
      <c r="FR54" s="103" t="s">
        <v>24860</v>
      </c>
      <c r="FS54" s="103">
        <v>8</v>
      </c>
      <c r="FT54" s="113"/>
      <c r="FU54" s="103" t="s">
        <v>24861</v>
      </c>
      <c r="FV54" s="103">
        <v>1</v>
      </c>
      <c r="FW54" s="103">
        <v>4.3899999999999997</v>
      </c>
      <c r="FX54" s="103" t="s">
        <v>24862</v>
      </c>
      <c r="FY54" s="108"/>
      <c r="FZ54" s="113"/>
      <c r="GA54" s="103" t="s">
        <v>24863</v>
      </c>
      <c r="GB54" s="103">
        <v>1</v>
      </c>
      <c r="GC54" s="103">
        <v>7.26</v>
      </c>
      <c r="GD54" s="103" t="s">
        <v>24864</v>
      </c>
      <c r="GE54" s="103">
        <v>46</v>
      </c>
      <c r="GF54" s="113"/>
      <c r="GG54" s="103" t="s">
        <v>24865</v>
      </c>
      <c r="GH54" s="103">
        <v>1</v>
      </c>
      <c r="GI54" s="103">
        <v>5.48</v>
      </c>
      <c r="GJ54" s="103" t="s">
        <v>24866</v>
      </c>
      <c r="GK54" s="103">
        <v>15</v>
      </c>
      <c r="GL54" s="113"/>
      <c r="GM54" s="103" t="s">
        <v>24867</v>
      </c>
      <c r="GN54" s="103">
        <v>1</v>
      </c>
      <c r="GO54" s="103">
        <v>3.2</v>
      </c>
      <c r="GP54" s="103" t="s">
        <v>24868</v>
      </c>
      <c r="GQ54" s="103">
        <v>90</v>
      </c>
      <c r="GR54" s="113"/>
      <c r="GS54" s="103" t="s">
        <v>24869</v>
      </c>
      <c r="GT54" s="103">
        <v>1</v>
      </c>
      <c r="GU54" s="103">
        <v>4.3</v>
      </c>
      <c r="GV54" s="103" t="s">
        <v>24870</v>
      </c>
      <c r="GW54" s="103">
        <v>40</v>
      </c>
      <c r="GX54" s="113"/>
      <c r="GY54" s="103" t="s">
        <v>24871</v>
      </c>
      <c r="GZ54" s="103">
        <v>1</v>
      </c>
      <c r="HA54" s="103">
        <v>6.26</v>
      </c>
      <c r="HB54" s="103" t="s">
        <v>24872</v>
      </c>
      <c r="HC54" s="108"/>
      <c r="HD54" s="113"/>
      <c r="HE54" s="103" t="s">
        <v>24873</v>
      </c>
      <c r="HF54" s="103">
        <v>1</v>
      </c>
      <c r="HG54" s="103">
        <v>5.42</v>
      </c>
      <c r="HH54" s="103" t="s">
        <v>24874</v>
      </c>
      <c r="HI54" s="103">
        <v>21</v>
      </c>
      <c r="HJ54" s="113"/>
      <c r="HK54" s="103" t="s">
        <v>24875</v>
      </c>
      <c r="HL54" s="103">
        <v>1</v>
      </c>
      <c r="HM54" s="103">
        <v>8.25</v>
      </c>
      <c r="HN54" s="103" t="s">
        <v>24876</v>
      </c>
      <c r="HO54" s="103">
        <v>89</v>
      </c>
      <c r="HP54" s="113"/>
      <c r="HQ54" s="103" t="s">
        <v>24877</v>
      </c>
      <c r="HR54" s="103">
        <v>1</v>
      </c>
      <c r="HS54" s="103">
        <v>4.34</v>
      </c>
      <c r="HT54" s="103" t="s">
        <v>24878</v>
      </c>
      <c r="HU54" s="108"/>
      <c r="HV54" s="113"/>
      <c r="HW54" s="103" t="s">
        <v>24879</v>
      </c>
      <c r="HX54" s="103">
        <v>1</v>
      </c>
      <c r="HY54" s="103">
        <v>3.17</v>
      </c>
      <c r="HZ54" s="103" t="s">
        <v>24880</v>
      </c>
      <c r="IA54" s="108"/>
      <c r="IB54" s="113"/>
      <c r="IC54" s="103" t="s">
        <v>24881</v>
      </c>
      <c r="ID54" s="103">
        <v>1</v>
      </c>
      <c r="IE54" s="103">
        <v>2.35</v>
      </c>
      <c r="IF54" s="103" t="s">
        <v>24882</v>
      </c>
      <c r="IG54" s="108"/>
      <c r="IH54" s="113"/>
      <c r="II54" s="103" t="s">
        <v>24883</v>
      </c>
      <c r="IJ54" s="103">
        <v>1</v>
      </c>
      <c r="IK54" s="103">
        <v>5.12</v>
      </c>
      <c r="IL54" s="103" t="s">
        <v>24884</v>
      </c>
      <c r="IM54" s="108"/>
      <c r="IN54" s="113"/>
      <c r="IO54" s="103" t="s">
        <v>24885</v>
      </c>
      <c r="IP54" s="103">
        <v>1</v>
      </c>
      <c r="IQ54" s="103">
        <v>3.29</v>
      </c>
      <c r="IR54" s="103" t="s">
        <v>24886</v>
      </c>
      <c r="IS54" s="108"/>
      <c r="IT54" s="113"/>
      <c r="IU54" s="103" t="s">
        <v>24887</v>
      </c>
      <c r="IV54" s="103">
        <v>1</v>
      </c>
      <c r="IW54" s="103">
        <v>10.42</v>
      </c>
      <c r="IX54" s="103" t="s">
        <v>24888</v>
      </c>
      <c r="IY54" s="103">
        <v>41</v>
      </c>
      <c r="IZ54" s="113"/>
      <c r="JA54" s="103" t="s">
        <v>24889</v>
      </c>
      <c r="JB54" s="103">
        <v>1</v>
      </c>
      <c r="JC54" s="103">
        <v>4.0599999999999996</v>
      </c>
      <c r="JD54" s="103" t="s">
        <v>24890</v>
      </c>
      <c r="JE54" s="108"/>
      <c r="JF54" s="113"/>
      <c r="JG54" s="103" t="s">
        <v>24891</v>
      </c>
      <c r="JH54" s="103">
        <v>1</v>
      </c>
      <c r="JI54" s="103">
        <v>3.43</v>
      </c>
      <c r="JJ54" s="103" t="s">
        <v>24892</v>
      </c>
      <c r="JK54" s="108"/>
      <c r="JL54" s="113"/>
      <c r="JM54" s="103" t="s">
        <v>24893</v>
      </c>
      <c r="JN54" s="103">
        <v>1</v>
      </c>
      <c r="JO54" s="103">
        <v>2.0099999999999998</v>
      </c>
      <c r="JP54" s="103" t="s">
        <v>24894</v>
      </c>
      <c r="JQ54" s="103">
        <v>17</v>
      </c>
      <c r="JR54" s="113"/>
      <c r="JS54" s="103" t="s">
        <v>24895</v>
      </c>
      <c r="JT54" s="103">
        <v>1</v>
      </c>
      <c r="JU54" s="103">
        <v>1.05</v>
      </c>
      <c r="JV54" s="103" t="s">
        <v>24896</v>
      </c>
      <c r="JW54" s="103">
        <v>17</v>
      </c>
      <c r="JX54" s="113"/>
      <c r="JY54" s="103" t="s">
        <v>24897</v>
      </c>
      <c r="JZ54" s="103">
        <v>1</v>
      </c>
      <c r="KA54" s="103">
        <v>5.1100000000000003</v>
      </c>
      <c r="KB54" s="103" t="s">
        <v>24898</v>
      </c>
      <c r="KC54" s="108"/>
      <c r="KD54" s="113"/>
      <c r="KE54" s="103" t="s">
        <v>24899</v>
      </c>
      <c r="KF54" s="103">
        <v>1</v>
      </c>
      <c r="KG54" s="103">
        <v>6.29</v>
      </c>
      <c r="KH54" s="103" t="s">
        <v>24900</v>
      </c>
      <c r="KI54" s="103">
        <v>13</v>
      </c>
      <c r="KJ54" s="113"/>
      <c r="KK54" s="103" t="s">
        <v>24901</v>
      </c>
      <c r="KL54" s="103">
        <v>1</v>
      </c>
      <c r="KM54" s="103">
        <v>7.31</v>
      </c>
      <c r="KN54" s="103" t="s">
        <v>24902</v>
      </c>
      <c r="KO54" s="103">
        <v>21</v>
      </c>
      <c r="KP54" s="113"/>
      <c r="KQ54" s="103" t="s">
        <v>24903</v>
      </c>
      <c r="KR54" s="103">
        <v>1</v>
      </c>
      <c r="KS54" s="103">
        <v>8</v>
      </c>
      <c r="KT54" s="103" t="s">
        <v>24904</v>
      </c>
      <c r="KU54" s="103">
        <v>39</v>
      </c>
      <c r="KV54" s="113"/>
      <c r="KW54" s="103" t="s">
        <v>24905</v>
      </c>
      <c r="KX54" s="103">
        <v>1</v>
      </c>
      <c r="KY54" s="103">
        <v>8.51</v>
      </c>
      <c r="KZ54" s="103" t="s">
        <v>24906</v>
      </c>
      <c r="LA54" s="103">
        <v>65</v>
      </c>
      <c r="LB54" s="113"/>
      <c r="LC54" s="103" t="s">
        <v>24907</v>
      </c>
      <c r="LD54" s="103">
        <v>1</v>
      </c>
      <c r="LE54" s="103">
        <v>2.2000000000000002</v>
      </c>
      <c r="LF54" s="103" t="s">
        <v>24908</v>
      </c>
      <c r="LG54" s="108"/>
      <c r="LH54" s="113"/>
      <c r="LI54" s="103" t="s">
        <v>24909</v>
      </c>
      <c r="LJ54" s="103">
        <v>1</v>
      </c>
      <c r="LK54" s="103">
        <v>18.47</v>
      </c>
      <c r="LL54" s="103" t="s">
        <v>24910</v>
      </c>
      <c r="LM54" s="108"/>
      <c r="LN54" s="113"/>
      <c r="LO54" s="103" t="s">
        <v>24911</v>
      </c>
      <c r="LP54" s="103">
        <v>1</v>
      </c>
      <c r="LQ54" s="103">
        <v>3.21</v>
      </c>
      <c r="LR54" s="103" t="s">
        <v>24912</v>
      </c>
      <c r="LS54" s="108"/>
      <c r="LT54" s="113"/>
      <c r="LU54" s="103" t="s">
        <v>24913</v>
      </c>
      <c r="LV54" s="103">
        <v>1</v>
      </c>
      <c r="LW54" s="103">
        <v>7.25</v>
      </c>
      <c r="LX54" s="103" t="s">
        <v>24914</v>
      </c>
      <c r="LY54" s="108"/>
      <c r="LZ54" s="113"/>
      <c r="MA54" s="103" t="s">
        <v>24915</v>
      </c>
      <c r="MB54" s="103">
        <v>1</v>
      </c>
      <c r="MC54" s="103">
        <v>17.309999999999999</v>
      </c>
      <c r="MD54" s="103" t="s">
        <v>24916</v>
      </c>
      <c r="ME54" s="108"/>
      <c r="MF54" s="113"/>
      <c r="MG54" s="103" t="s">
        <v>24917</v>
      </c>
      <c r="MH54" s="103">
        <v>1</v>
      </c>
      <c r="MI54" s="103">
        <v>3.13</v>
      </c>
      <c r="MJ54" s="103" t="s">
        <v>24918</v>
      </c>
      <c r="MK54" s="108"/>
      <c r="ML54" s="113"/>
      <c r="MM54" s="103" t="s">
        <v>24919</v>
      </c>
      <c r="MN54" s="103">
        <v>1</v>
      </c>
      <c r="MO54" s="103">
        <v>8.36</v>
      </c>
      <c r="MP54" s="103" t="s">
        <v>24920</v>
      </c>
      <c r="MQ54" s="108"/>
      <c r="MR54" s="113"/>
      <c r="MS54" s="103" t="s">
        <v>24921</v>
      </c>
      <c r="MT54" s="103">
        <v>1</v>
      </c>
      <c r="MU54" s="103">
        <v>5.13</v>
      </c>
      <c r="MV54" s="103" t="s">
        <v>24922</v>
      </c>
      <c r="MW54" s="108"/>
      <c r="MX54" s="113"/>
      <c r="MY54" s="103" t="s">
        <v>24923</v>
      </c>
      <c r="MZ54" s="103">
        <v>1</v>
      </c>
      <c r="NA54" s="103">
        <v>11.05</v>
      </c>
      <c r="NB54" s="103" t="s">
        <v>24924</v>
      </c>
      <c r="NC54" s="103">
        <v>18</v>
      </c>
      <c r="ND54" s="113"/>
      <c r="NE54" s="103" t="s">
        <v>24925</v>
      </c>
      <c r="NF54" s="103">
        <v>1</v>
      </c>
      <c r="NG54" s="103">
        <v>8.4</v>
      </c>
      <c r="NH54" s="103" t="s">
        <v>24926</v>
      </c>
      <c r="NI54" s="108"/>
      <c r="NJ54" s="113"/>
      <c r="NK54" s="103" t="s">
        <v>24927</v>
      </c>
      <c r="NL54" s="103">
        <v>1</v>
      </c>
      <c r="NM54" s="103">
        <v>7.15</v>
      </c>
      <c r="NN54" s="103" t="s">
        <v>24928</v>
      </c>
      <c r="NO54" s="108"/>
      <c r="NP54" s="113"/>
      <c r="NQ54" s="103" t="s">
        <v>24929</v>
      </c>
      <c r="NR54" s="103">
        <v>1</v>
      </c>
      <c r="NS54" s="103">
        <v>6.31</v>
      </c>
      <c r="NT54" s="103" t="s">
        <v>24930</v>
      </c>
      <c r="NU54" s="103">
        <v>52</v>
      </c>
      <c r="NV54" s="113"/>
      <c r="NW54" s="104" t="s">
        <v>24931</v>
      </c>
      <c r="NX54" s="104">
        <v>1</v>
      </c>
      <c r="NY54" s="104">
        <v>6.25</v>
      </c>
      <c r="NZ54" s="104" t="s">
        <v>24932</v>
      </c>
      <c r="OA54" s="110"/>
      <c r="OB54" s="113"/>
      <c r="OC54" s="104" t="s">
        <v>24933</v>
      </c>
      <c r="OD54" s="104">
        <v>1</v>
      </c>
      <c r="OE54" s="104">
        <v>17.489999999999998</v>
      </c>
      <c r="OF54" s="104" t="s">
        <v>24934</v>
      </c>
      <c r="OG54" s="104">
        <v>22</v>
      </c>
      <c r="OH54" s="113"/>
      <c r="OI54" s="106" t="s">
        <v>24935</v>
      </c>
      <c r="OJ54" s="106">
        <v>1</v>
      </c>
      <c r="OK54" s="106">
        <v>7.44</v>
      </c>
      <c r="OL54" s="106" t="s">
        <v>24936</v>
      </c>
      <c r="OM54" s="107"/>
      <c r="ON54" s="113"/>
      <c r="OO54" s="104" t="s">
        <v>24937</v>
      </c>
      <c r="OP54" s="104">
        <v>1</v>
      </c>
      <c r="OQ54" s="104">
        <v>8.59</v>
      </c>
      <c r="OR54" s="104" t="s">
        <v>24938</v>
      </c>
      <c r="OS54" s="104">
        <v>22</v>
      </c>
      <c r="OT54" s="113"/>
      <c r="OU54" s="104" t="s">
        <v>24939</v>
      </c>
      <c r="OV54" s="104">
        <v>1</v>
      </c>
      <c r="OW54" s="104">
        <v>6.46</v>
      </c>
      <c r="OX54" s="104" t="s">
        <v>24940</v>
      </c>
      <c r="OY54" s="110"/>
      <c r="OZ54" s="113"/>
      <c r="PA54" s="104" t="s">
        <v>24941</v>
      </c>
      <c r="PB54" s="104">
        <v>1</v>
      </c>
      <c r="PC54" s="104">
        <v>5.51</v>
      </c>
      <c r="PD54" s="104" t="s">
        <v>24942</v>
      </c>
      <c r="PE54" s="104">
        <v>58</v>
      </c>
      <c r="PF54" s="113"/>
      <c r="PG54" s="104" t="s">
        <v>24943</v>
      </c>
      <c r="PH54" s="104">
        <v>1</v>
      </c>
      <c r="PI54" s="104">
        <v>4.04</v>
      </c>
      <c r="PJ54" s="104" t="s">
        <v>24944</v>
      </c>
      <c r="PK54" s="110"/>
      <c r="PL54" s="113"/>
      <c r="PM54" s="104" t="s">
        <v>24945</v>
      </c>
      <c r="PN54" s="104">
        <v>1</v>
      </c>
      <c r="PO54" s="104">
        <v>3.55</v>
      </c>
      <c r="PP54" s="104" t="s">
        <v>24946</v>
      </c>
      <c r="PQ54" s="110"/>
      <c r="PR54" s="113"/>
      <c r="PS54" s="104" t="s">
        <v>24947</v>
      </c>
      <c r="PT54" s="104">
        <v>1</v>
      </c>
      <c r="PU54" s="104">
        <v>3.49</v>
      </c>
      <c r="PV54" s="104" t="s">
        <v>24948</v>
      </c>
      <c r="PW54" s="104">
        <v>16</v>
      </c>
      <c r="PX54" s="113"/>
      <c r="PY54" s="104" t="s">
        <v>24949</v>
      </c>
      <c r="PZ54" s="104">
        <v>1</v>
      </c>
      <c r="QA54" s="104">
        <v>5.03</v>
      </c>
      <c r="QB54" s="104" t="s">
        <v>24950</v>
      </c>
      <c r="QC54" s="110"/>
      <c r="QD54" s="113"/>
      <c r="QE54" s="104" t="s">
        <v>24951</v>
      </c>
      <c r="QF54" s="104">
        <v>1</v>
      </c>
      <c r="QG54" s="104">
        <v>2.41</v>
      </c>
      <c r="QH54" s="104" t="s">
        <v>24952</v>
      </c>
      <c r="QI54" s="104">
        <v>12</v>
      </c>
      <c r="QJ54" s="113"/>
      <c r="QK54" s="104" t="s">
        <v>24953</v>
      </c>
      <c r="QL54" s="104">
        <v>1</v>
      </c>
      <c r="QM54" s="104">
        <v>4.34</v>
      </c>
      <c r="QN54" s="104" t="s">
        <v>24954</v>
      </c>
      <c r="QO54" s="110"/>
      <c r="QP54" s="113"/>
      <c r="QQ54" s="104" t="s">
        <v>24955</v>
      </c>
      <c r="QR54" s="104">
        <v>1</v>
      </c>
      <c r="QS54" s="104">
        <v>4.1900000000000004</v>
      </c>
      <c r="QT54" s="104" t="s">
        <v>24956</v>
      </c>
      <c r="QU54" s="110"/>
      <c r="QV54" s="113"/>
      <c r="QW54" s="104" t="s">
        <v>24957</v>
      </c>
      <c r="QX54" s="104">
        <v>1</v>
      </c>
      <c r="QY54" s="104">
        <v>6.07</v>
      </c>
      <c r="QZ54" s="104" t="s">
        <v>24958</v>
      </c>
      <c r="RA54" s="110"/>
      <c r="RB54" s="113"/>
      <c r="RC54" s="104" t="s">
        <v>24959</v>
      </c>
      <c r="RD54" s="104">
        <v>1</v>
      </c>
      <c r="RE54" s="104">
        <v>6.14</v>
      </c>
      <c r="RF54" s="104" t="s">
        <v>24960</v>
      </c>
      <c r="RG54" s="110"/>
      <c r="RH54" s="113"/>
      <c r="RI54" s="104" t="s">
        <v>24961</v>
      </c>
      <c r="RJ54" s="104">
        <v>1</v>
      </c>
      <c r="RK54" s="104">
        <v>8</v>
      </c>
      <c r="RL54" s="104" t="s">
        <v>24962</v>
      </c>
      <c r="RM54" s="110"/>
      <c r="RN54" s="113"/>
      <c r="RO54" s="104" t="s">
        <v>24963</v>
      </c>
      <c r="RP54" s="104">
        <v>1</v>
      </c>
      <c r="RQ54" s="104">
        <v>7.21</v>
      </c>
      <c r="RR54" s="104" t="s">
        <v>24964</v>
      </c>
      <c r="RS54" s="110"/>
      <c r="RT54" s="113"/>
      <c r="RU54" s="104" t="s">
        <v>24965</v>
      </c>
      <c r="RV54" s="104">
        <v>1</v>
      </c>
      <c r="RW54" s="104">
        <v>2.12</v>
      </c>
      <c r="RX54" s="104" t="s">
        <v>24966</v>
      </c>
      <c r="RY54" s="110"/>
      <c r="RZ54" s="113"/>
    </row>
    <row r="55" spans="1:494" ht="12.75" x14ac:dyDescent="0.2">
      <c r="A55" s="113"/>
      <c r="B55" s="113"/>
      <c r="C55" s="103" t="s">
        <v>24967</v>
      </c>
      <c r="D55" s="103">
        <v>1</v>
      </c>
      <c r="E55" s="103">
        <v>19.170000000000002</v>
      </c>
      <c r="F55" s="103" t="s">
        <v>24968</v>
      </c>
      <c r="G55" s="103">
        <v>10</v>
      </c>
      <c r="H55" s="113"/>
      <c r="I55" s="103" t="s">
        <v>24969</v>
      </c>
      <c r="J55" s="103">
        <v>1</v>
      </c>
      <c r="K55" s="103">
        <v>9.09</v>
      </c>
      <c r="L55" s="103" t="s">
        <v>24970</v>
      </c>
      <c r="N55" s="113"/>
      <c r="O55" s="103" t="s">
        <v>24971</v>
      </c>
      <c r="P55" s="103">
        <v>1</v>
      </c>
      <c r="Q55" s="103">
        <v>19</v>
      </c>
      <c r="R55" s="103" t="s">
        <v>24972</v>
      </c>
      <c r="T55" s="113"/>
      <c r="U55" s="103" t="s">
        <v>24973</v>
      </c>
      <c r="V55" s="103">
        <v>1</v>
      </c>
      <c r="W55" s="103">
        <v>9.2799999999999994</v>
      </c>
      <c r="X55" s="103" t="s">
        <v>24974</v>
      </c>
      <c r="Y55" s="103">
        <v>6</v>
      </c>
      <c r="Z55" s="113"/>
      <c r="AA55" s="103" t="s">
        <v>24975</v>
      </c>
      <c r="AB55" s="103">
        <v>1</v>
      </c>
      <c r="AC55" s="103">
        <v>3</v>
      </c>
      <c r="AD55" s="103" t="s">
        <v>24976</v>
      </c>
      <c r="AE55" s="103">
        <v>25</v>
      </c>
      <c r="AF55" s="113"/>
      <c r="AG55" s="103" t="s">
        <v>24977</v>
      </c>
      <c r="AH55" s="103">
        <v>1</v>
      </c>
      <c r="AI55" s="103">
        <v>19.53</v>
      </c>
      <c r="AJ55" s="103" t="s">
        <v>24978</v>
      </c>
      <c r="AK55" s="103">
        <v>36</v>
      </c>
      <c r="AL55" s="113"/>
      <c r="AM55" s="103" t="s">
        <v>24979</v>
      </c>
      <c r="AN55" s="103">
        <v>1</v>
      </c>
      <c r="AO55" s="103">
        <v>10.51</v>
      </c>
      <c r="AP55" s="103" t="s">
        <v>24980</v>
      </c>
      <c r="AQ55" s="108"/>
      <c r="AR55" s="113"/>
      <c r="AS55" s="103" t="s">
        <v>24981</v>
      </c>
      <c r="AT55" s="103">
        <v>1</v>
      </c>
      <c r="AU55" s="103">
        <v>5.49</v>
      </c>
      <c r="AV55" s="103" t="s">
        <v>24982</v>
      </c>
      <c r="AW55" s="108"/>
      <c r="AX55" s="113"/>
      <c r="AY55" s="103" t="s">
        <v>24983</v>
      </c>
      <c r="AZ55" s="103">
        <v>1</v>
      </c>
      <c r="BA55" s="103">
        <v>7.52</v>
      </c>
      <c r="BB55" s="103" t="s">
        <v>24984</v>
      </c>
      <c r="BC55" s="103">
        <v>93</v>
      </c>
      <c r="BD55" s="113"/>
      <c r="BE55" s="103" t="s">
        <v>24985</v>
      </c>
      <c r="BF55" s="103">
        <v>1</v>
      </c>
      <c r="BG55" s="103">
        <v>9.23</v>
      </c>
      <c r="BH55" s="103" t="s">
        <v>24986</v>
      </c>
      <c r="BI55" s="108"/>
      <c r="BJ55" s="113"/>
      <c r="BK55" s="103" t="s">
        <v>24987</v>
      </c>
      <c r="BL55" s="103">
        <v>1</v>
      </c>
      <c r="BM55" s="103">
        <v>5.23</v>
      </c>
      <c r="BN55" s="103" t="s">
        <v>24988</v>
      </c>
      <c r="BO55" s="108"/>
      <c r="BP55" s="113"/>
      <c r="BQ55" s="103" t="s">
        <v>24989</v>
      </c>
      <c r="BR55" s="103">
        <v>1</v>
      </c>
      <c r="BS55" s="103">
        <v>5.14</v>
      </c>
      <c r="BT55" s="103" t="s">
        <v>24990</v>
      </c>
      <c r="BU55" s="108"/>
      <c r="BV55" s="113"/>
      <c r="BW55" s="103" t="s">
        <v>24991</v>
      </c>
      <c r="BX55" s="103">
        <v>1</v>
      </c>
      <c r="BY55" s="103">
        <v>2.41</v>
      </c>
      <c r="BZ55" s="103" t="s">
        <v>24992</v>
      </c>
      <c r="CA55" s="108"/>
      <c r="CB55" s="113"/>
      <c r="CC55" s="103" t="s">
        <v>24993</v>
      </c>
      <c r="CD55" s="103">
        <v>1</v>
      </c>
      <c r="CE55" s="103">
        <v>1.21</v>
      </c>
      <c r="CF55" s="103" t="s">
        <v>24994</v>
      </c>
      <c r="CG55" s="108"/>
      <c r="CH55" s="113"/>
      <c r="CI55" s="103" t="s">
        <v>24995</v>
      </c>
      <c r="CJ55" s="103">
        <v>1</v>
      </c>
      <c r="CK55" s="103">
        <v>5.05</v>
      </c>
      <c r="CL55" s="103" t="s">
        <v>24996</v>
      </c>
      <c r="CM55" s="103">
        <v>65</v>
      </c>
      <c r="CN55" s="113"/>
      <c r="CO55" s="103" t="s">
        <v>24997</v>
      </c>
      <c r="CP55" s="103">
        <v>1</v>
      </c>
      <c r="CQ55" s="103">
        <v>5.13</v>
      </c>
      <c r="CR55" s="103" t="s">
        <v>24998</v>
      </c>
      <c r="CS55" s="108"/>
      <c r="CT55" s="113"/>
      <c r="CU55" s="103" t="s">
        <v>24999</v>
      </c>
      <c r="CV55" s="103">
        <v>1</v>
      </c>
      <c r="CW55" s="103">
        <v>9.3000000000000007</v>
      </c>
      <c r="CX55" s="103" t="s">
        <v>25000</v>
      </c>
      <c r="CY55" s="108"/>
      <c r="CZ55" s="113"/>
      <c r="DA55" s="103" t="s">
        <v>25001</v>
      </c>
      <c r="DB55" s="103">
        <v>1</v>
      </c>
      <c r="DC55" s="103">
        <v>3.36</v>
      </c>
      <c r="DD55" s="103" t="s">
        <v>25002</v>
      </c>
      <c r="DE55" s="108"/>
      <c r="DF55" s="113"/>
      <c r="DG55" s="103" t="s">
        <v>25003</v>
      </c>
      <c r="DH55" s="103">
        <v>1</v>
      </c>
      <c r="DI55" s="103">
        <v>6.32</v>
      </c>
      <c r="DJ55" s="103" t="s">
        <v>25004</v>
      </c>
      <c r="DK55" s="103">
        <v>36</v>
      </c>
      <c r="DL55" s="113"/>
      <c r="DM55" s="103" t="s">
        <v>25005</v>
      </c>
      <c r="DN55" s="103">
        <v>1</v>
      </c>
      <c r="DO55" s="103">
        <v>5.05</v>
      </c>
      <c r="DP55" s="103" t="s">
        <v>25006</v>
      </c>
      <c r="DQ55" s="108"/>
      <c r="DR55" s="113"/>
      <c r="DS55" s="103" t="s">
        <v>25007</v>
      </c>
      <c r="DT55" s="103">
        <v>1</v>
      </c>
      <c r="DU55" s="103">
        <v>9.42</v>
      </c>
      <c r="DV55" s="103" t="s">
        <v>25008</v>
      </c>
      <c r="DW55" s="103">
        <v>46</v>
      </c>
      <c r="DX55" s="113"/>
      <c r="DY55" s="103" t="s">
        <v>25009</v>
      </c>
      <c r="DZ55" s="103">
        <v>1</v>
      </c>
      <c r="EA55" s="103">
        <v>8.49</v>
      </c>
      <c r="EB55" s="103" t="s">
        <v>25010</v>
      </c>
      <c r="EC55" s="108"/>
      <c r="ED55" s="113"/>
      <c r="EE55" s="103" t="s">
        <v>25011</v>
      </c>
      <c r="EF55" s="103">
        <v>1</v>
      </c>
      <c r="EG55" s="103">
        <v>2.31</v>
      </c>
      <c r="EH55" s="103" t="s">
        <v>25012</v>
      </c>
      <c r="EI55" s="108"/>
      <c r="EJ55" s="113"/>
      <c r="EK55" s="103" t="s">
        <v>25013</v>
      </c>
      <c r="EL55" s="103">
        <v>1</v>
      </c>
      <c r="EM55" s="103">
        <v>3.13</v>
      </c>
      <c r="EN55" s="103" t="s">
        <v>25014</v>
      </c>
      <c r="EO55" s="103">
        <v>17</v>
      </c>
      <c r="EP55" s="113"/>
      <c r="EQ55" s="103" t="s">
        <v>25015</v>
      </c>
      <c r="ER55" s="103">
        <v>1</v>
      </c>
      <c r="ES55" s="103">
        <v>1.47</v>
      </c>
      <c r="ET55" s="103" t="s">
        <v>25016</v>
      </c>
      <c r="EU55" s="108"/>
      <c r="EV55" s="113"/>
      <c r="EW55" s="103" t="s">
        <v>25017</v>
      </c>
      <c r="EX55" s="103">
        <v>1</v>
      </c>
      <c r="EY55" s="103">
        <v>8.3699999999999992</v>
      </c>
      <c r="EZ55" s="103" t="s">
        <v>25018</v>
      </c>
      <c r="FA55" s="108"/>
      <c r="FB55" s="113"/>
      <c r="FC55" s="103" t="s">
        <v>25019</v>
      </c>
      <c r="FD55" s="103">
        <v>1</v>
      </c>
      <c r="FE55" s="103">
        <v>3.33</v>
      </c>
      <c r="FF55" s="103" t="s">
        <v>25020</v>
      </c>
      <c r="FG55" s="108"/>
      <c r="FH55" s="113"/>
      <c r="FI55" s="103" t="s">
        <v>25021</v>
      </c>
      <c r="FJ55" s="103">
        <v>1</v>
      </c>
      <c r="FK55" s="103">
        <v>8.4499999999999993</v>
      </c>
      <c r="FL55" s="103" t="s">
        <v>25022</v>
      </c>
      <c r="FM55" s="108"/>
      <c r="FN55" s="113"/>
      <c r="FO55" s="103" t="s">
        <v>25023</v>
      </c>
      <c r="FP55" s="103">
        <v>1</v>
      </c>
      <c r="FQ55" s="103">
        <v>6.04</v>
      </c>
      <c r="FR55" s="103" t="s">
        <v>25024</v>
      </c>
      <c r="FS55" s="108"/>
      <c r="FT55" s="113"/>
      <c r="FU55" s="103" t="s">
        <v>25025</v>
      </c>
      <c r="FV55" s="103">
        <v>1</v>
      </c>
      <c r="FW55" s="103">
        <v>4.22</v>
      </c>
      <c r="FX55" s="103" t="s">
        <v>25026</v>
      </c>
      <c r="FY55" s="103">
        <v>23</v>
      </c>
      <c r="FZ55" s="113"/>
      <c r="GA55" s="103" t="s">
        <v>25027</v>
      </c>
      <c r="GB55" s="103">
        <v>1</v>
      </c>
      <c r="GC55" s="103">
        <v>7.19</v>
      </c>
      <c r="GD55" s="103" t="s">
        <v>25028</v>
      </c>
      <c r="GE55" s="108"/>
      <c r="GF55" s="113"/>
      <c r="GG55" s="103" t="s">
        <v>25029</v>
      </c>
      <c r="GH55" s="103">
        <v>1</v>
      </c>
      <c r="GI55" s="103">
        <v>5.38</v>
      </c>
      <c r="GJ55" s="103" t="s">
        <v>25030</v>
      </c>
      <c r="GK55" s="108"/>
      <c r="GL55" s="113"/>
      <c r="GM55" s="103" t="s">
        <v>25031</v>
      </c>
      <c r="GN55" s="103">
        <v>1</v>
      </c>
      <c r="GO55" s="103">
        <v>3.12</v>
      </c>
      <c r="GP55" s="103" t="s">
        <v>25032</v>
      </c>
      <c r="GQ55" s="108"/>
      <c r="GR55" s="113"/>
      <c r="GS55" s="103" t="s">
        <v>25033</v>
      </c>
      <c r="GT55" s="103">
        <v>1</v>
      </c>
      <c r="GU55" s="103">
        <v>4.25</v>
      </c>
      <c r="GV55" s="103" t="s">
        <v>25034</v>
      </c>
      <c r="GW55" s="108"/>
      <c r="GX55" s="113"/>
      <c r="GY55" s="103" t="s">
        <v>25035</v>
      </c>
      <c r="GZ55" s="103">
        <v>1</v>
      </c>
      <c r="HA55" s="103">
        <v>6.17</v>
      </c>
      <c r="HB55" s="103" t="s">
        <v>25036</v>
      </c>
      <c r="HC55" s="103">
        <v>18</v>
      </c>
      <c r="HD55" s="113"/>
      <c r="HE55" s="103" t="s">
        <v>25037</v>
      </c>
      <c r="HF55" s="103">
        <v>1</v>
      </c>
      <c r="HG55" s="103">
        <v>5.33</v>
      </c>
      <c r="HH55" s="103" t="s">
        <v>25038</v>
      </c>
      <c r="HI55" s="108"/>
      <c r="HJ55" s="113"/>
      <c r="HK55" s="103" t="s">
        <v>25039</v>
      </c>
      <c r="HL55" s="103">
        <v>1</v>
      </c>
      <c r="HM55" s="103">
        <v>8.18</v>
      </c>
      <c r="HN55" s="103" t="s">
        <v>25040</v>
      </c>
      <c r="HO55" s="108"/>
      <c r="HP55" s="113"/>
      <c r="HQ55" s="103" t="s">
        <v>25041</v>
      </c>
      <c r="HR55" s="103">
        <v>1</v>
      </c>
      <c r="HS55" s="103">
        <v>4.24</v>
      </c>
      <c r="HT55" s="103" t="s">
        <v>25042</v>
      </c>
      <c r="HU55" s="103">
        <v>89</v>
      </c>
      <c r="HV55" s="113"/>
      <c r="HW55" s="103" t="s">
        <v>25043</v>
      </c>
      <c r="HX55" s="103">
        <v>1</v>
      </c>
      <c r="HY55" s="103">
        <v>3.07</v>
      </c>
      <c r="HZ55" s="103" t="s">
        <v>25044</v>
      </c>
      <c r="IA55" s="103">
        <v>59</v>
      </c>
      <c r="IB55" s="113"/>
      <c r="IC55" s="103" t="s">
        <v>25045</v>
      </c>
      <c r="ID55" s="103">
        <v>1</v>
      </c>
      <c r="IE55" s="103">
        <v>1.53</v>
      </c>
      <c r="IF55" s="103" t="s">
        <v>25046</v>
      </c>
      <c r="IG55" s="108"/>
      <c r="IH55" s="113"/>
      <c r="II55" s="103" t="s">
        <v>25047</v>
      </c>
      <c r="IJ55" s="103">
        <v>1</v>
      </c>
      <c r="IK55" s="103">
        <v>4.58</v>
      </c>
      <c r="IL55" s="103" t="s">
        <v>25048</v>
      </c>
      <c r="IM55" s="103">
        <v>4</v>
      </c>
      <c r="IN55" s="113"/>
      <c r="IO55" s="103" t="s">
        <v>25049</v>
      </c>
      <c r="IP55" s="103">
        <v>1</v>
      </c>
      <c r="IQ55" s="103">
        <v>1.06</v>
      </c>
      <c r="IR55" s="103" t="s">
        <v>25050</v>
      </c>
      <c r="IS55" s="108"/>
      <c r="IT55" s="113"/>
      <c r="IU55" s="103" t="s">
        <v>25051</v>
      </c>
      <c r="IV55" s="103">
        <v>1</v>
      </c>
      <c r="IW55" s="103">
        <v>10.220000000000001</v>
      </c>
      <c r="IX55" s="103" t="s">
        <v>25052</v>
      </c>
      <c r="IY55" s="108"/>
      <c r="IZ55" s="113"/>
      <c r="JA55" s="103" t="s">
        <v>25053</v>
      </c>
      <c r="JB55" s="103">
        <v>1</v>
      </c>
      <c r="JC55" s="103">
        <v>4.04</v>
      </c>
      <c r="JD55" s="103" t="s">
        <v>25054</v>
      </c>
      <c r="JE55" s="103">
        <v>16</v>
      </c>
      <c r="JF55" s="113"/>
      <c r="JG55" s="103" t="s">
        <v>25055</v>
      </c>
      <c r="JH55" s="103">
        <v>1</v>
      </c>
      <c r="JI55" s="103">
        <v>3.34</v>
      </c>
      <c r="JJ55" s="103" t="s">
        <v>25056</v>
      </c>
      <c r="JK55" s="108"/>
      <c r="JL55" s="113"/>
      <c r="JM55" s="103" t="s">
        <v>25057</v>
      </c>
      <c r="JN55" s="103">
        <v>1</v>
      </c>
      <c r="JO55" s="103">
        <v>1.38</v>
      </c>
      <c r="JP55" s="103" t="s">
        <v>25058</v>
      </c>
      <c r="JQ55" s="108"/>
      <c r="JR55" s="113"/>
      <c r="JS55" s="103" t="s">
        <v>25059</v>
      </c>
      <c r="JT55" s="103">
        <v>1</v>
      </c>
      <c r="JU55" s="103">
        <v>19.59</v>
      </c>
      <c r="JV55" s="103" t="s">
        <v>25060</v>
      </c>
      <c r="JW55" s="108"/>
      <c r="JX55" s="113"/>
      <c r="JY55" s="103" t="s">
        <v>25061</v>
      </c>
      <c r="JZ55" s="103">
        <v>1</v>
      </c>
      <c r="KA55" s="103">
        <v>5.01</v>
      </c>
      <c r="KB55" s="103" t="s">
        <v>25062</v>
      </c>
      <c r="KC55" s="103">
        <v>32</v>
      </c>
      <c r="KD55" s="113"/>
      <c r="KE55" s="103" t="s">
        <v>25063</v>
      </c>
      <c r="KF55" s="103">
        <v>1</v>
      </c>
      <c r="KG55" s="103">
        <v>6.21</v>
      </c>
      <c r="KH55" s="103" t="s">
        <v>25064</v>
      </c>
      <c r="KI55" s="108"/>
      <c r="KJ55" s="113"/>
      <c r="KK55" s="103" t="s">
        <v>25065</v>
      </c>
      <c r="KL55" s="103">
        <v>1</v>
      </c>
      <c r="KM55" s="103">
        <v>7.1</v>
      </c>
      <c r="KN55" s="103" t="s">
        <v>25066</v>
      </c>
      <c r="KO55" s="108"/>
      <c r="KP55" s="113"/>
      <c r="KQ55" s="103" t="s">
        <v>25067</v>
      </c>
      <c r="KR55" s="103">
        <v>1</v>
      </c>
      <c r="KS55" s="103">
        <v>7.52</v>
      </c>
      <c r="KT55" s="103" t="s">
        <v>25068</v>
      </c>
      <c r="KU55" s="108"/>
      <c r="KV55" s="113"/>
      <c r="KW55" s="103" t="s">
        <v>25069</v>
      </c>
      <c r="KX55" s="103">
        <v>1</v>
      </c>
      <c r="KY55" s="103">
        <v>8.43</v>
      </c>
      <c r="KZ55" s="103" t="s">
        <v>25070</v>
      </c>
      <c r="LA55" s="108"/>
      <c r="LB55" s="113"/>
      <c r="LC55" s="103" t="s">
        <v>25071</v>
      </c>
      <c r="LD55" s="103">
        <v>1</v>
      </c>
      <c r="LE55" s="103">
        <v>2.12</v>
      </c>
      <c r="LF55" s="103" t="s">
        <v>25072</v>
      </c>
      <c r="LG55" s="103">
        <v>44</v>
      </c>
      <c r="LH55" s="113"/>
      <c r="LI55" s="103" t="s">
        <v>25073</v>
      </c>
      <c r="LJ55" s="103">
        <v>1</v>
      </c>
      <c r="LK55" s="103">
        <v>18.399999999999999</v>
      </c>
      <c r="LL55" s="103" t="s">
        <v>25074</v>
      </c>
      <c r="LM55" s="103">
        <v>46</v>
      </c>
      <c r="LN55" s="113"/>
      <c r="LO55" s="103" t="s">
        <v>25075</v>
      </c>
      <c r="LP55" s="103">
        <v>1</v>
      </c>
      <c r="LQ55" s="103">
        <v>1.1100000000000001</v>
      </c>
      <c r="LR55" s="103" t="s">
        <v>25076</v>
      </c>
      <c r="LS55" s="108"/>
      <c r="LT55" s="113"/>
      <c r="LU55" s="103" t="s">
        <v>25077</v>
      </c>
      <c r="LV55" s="103">
        <v>1</v>
      </c>
      <c r="LW55" s="103">
        <v>7.17</v>
      </c>
      <c r="LX55" s="103" t="s">
        <v>25078</v>
      </c>
      <c r="LY55" s="108"/>
      <c r="LZ55" s="113"/>
      <c r="MA55" s="103" t="s">
        <v>25079</v>
      </c>
      <c r="MB55" s="103">
        <v>1</v>
      </c>
      <c r="MC55" s="103">
        <v>17.14</v>
      </c>
      <c r="MD55" s="103" t="s">
        <v>25080</v>
      </c>
      <c r="ME55" s="103">
        <v>19</v>
      </c>
      <c r="MF55" s="113"/>
      <c r="MG55" s="103" t="s">
        <v>25081</v>
      </c>
      <c r="MH55" s="103">
        <v>1</v>
      </c>
      <c r="MI55" s="103">
        <v>3.05</v>
      </c>
      <c r="MJ55" s="103" t="s">
        <v>25082</v>
      </c>
      <c r="MK55" s="103">
        <v>93</v>
      </c>
      <c r="ML55" s="113"/>
      <c r="MM55" s="103" t="s">
        <v>25083</v>
      </c>
      <c r="MN55" s="103">
        <v>1</v>
      </c>
      <c r="MO55" s="103">
        <v>8.34</v>
      </c>
      <c r="MP55" s="103" t="s">
        <v>25084</v>
      </c>
      <c r="MQ55" s="108"/>
      <c r="MR55" s="113"/>
      <c r="MS55" s="103" t="s">
        <v>25085</v>
      </c>
      <c r="MT55" s="103">
        <v>1</v>
      </c>
      <c r="MU55" s="103">
        <v>4.58</v>
      </c>
      <c r="MV55" s="103" t="s">
        <v>25086</v>
      </c>
      <c r="MW55" s="108"/>
      <c r="MX55" s="113"/>
      <c r="MY55" s="103" t="s">
        <v>25087</v>
      </c>
      <c r="MZ55" s="103">
        <v>1</v>
      </c>
      <c r="NA55" s="103">
        <v>10.55</v>
      </c>
      <c r="NB55" s="103" t="s">
        <v>25088</v>
      </c>
      <c r="NC55" s="108"/>
      <c r="ND55" s="113"/>
      <c r="NE55" s="103" t="s">
        <v>25089</v>
      </c>
      <c r="NF55" s="103">
        <v>1</v>
      </c>
      <c r="NG55" s="103">
        <v>8.32</v>
      </c>
      <c r="NH55" s="103" t="s">
        <v>25090</v>
      </c>
      <c r="NI55" s="108"/>
      <c r="NJ55" s="113"/>
      <c r="NK55" s="103" t="s">
        <v>25091</v>
      </c>
      <c r="NL55" s="103">
        <v>1</v>
      </c>
      <c r="NM55" s="103">
        <v>7.01</v>
      </c>
      <c r="NN55" s="103" t="s">
        <v>25092</v>
      </c>
      <c r="NO55" s="103">
        <v>47</v>
      </c>
      <c r="NP55" s="113"/>
      <c r="NQ55" s="103" t="s">
        <v>25093</v>
      </c>
      <c r="NR55" s="103">
        <v>1</v>
      </c>
      <c r="NS55" s="103">
        <v>6.17</v>
      </c>
      <c r="NT55" s="103" t="s">
        <v>25094</v>
      </c>
      <c r="NU55" s="108"/>
      <c r="NV55" s="113"/>
      <c r="NW55" s="104" t="s">
        <v>25095</v>
      </c>
      <c r="NX55" s="104">
        <v>1</v>
      </c>
      <c r="NY55" s="104">
        <v>6.23</v>
      </c>
      <c r="NZ55" s="104" t="s">
        <v>25096</v>
      </c>
      <c r="OA55" s="110"/>
      <c r="OB55" s="113"/>
      <c r="OC55" s="104" t="s">
        <v>25097</v>
      </c>
      <c r="OD55" s="104">
        <v>1</v>
      </c>
      <c r="OE55" s="104">
        <v>17.43</v>
      </c>
      <c r="OF55" s="104" t="s">
        <v>25098</v>
      </c>
      <c r="OG55" s="105"/>
      <c r="OH55" s="113"/>
      <c r="OI55" s="106" t="s">
        <v>25099</v>
      </c>
      <c r="OJ55" s="106">
        <v>1</v>
      </c>
      <c r="OK55" s="106">
        <v>7.33</v>
      </c>
      <c r="OL55" s="106" t="s">
        <v>25100</v>
      </c>
      <c r="OM55" s="107"/>
      <c r="ON55" s="113"/>
      <c r="OO55" s="104" t="s">
        <v>25101</v>
      </c>
      <c r="OP55" s="104">
        <v>1</v>
      </c>
      <c r="OQ55" s="104">
        <v>8.52</v>
      </c>
      <c r="OR55" s="104" t="s">
        <v>25102</v>
      </c>
      <c r="OS55" s="105"/>
      <c r="OT55" s="113"/>
      <c r="OU55" s="104" t="s">
        <v>25103</v>
      </c>
      <c r="OV55" s="104">
        <v>1</v>
      </c>
      <c r="OW55" s="104">
        <v>6.17</v>
      </c>
      <c r="OX55" s="104" t="s">
        <v>25104</v>
      </c>
      <c r="OY55" s="104">
        <v>44</v>
      </c>
      <c r="OZ55" s="113"/>
      <c r="PA55" s="104" t="s">
        <v>25105</v>
      </c>
      <c r="PB55" s="104">
        <v>1</v>
      </c>
      <c r="PC55" s="104">
        <v>5.16</v>
      </c>
      <c r="PD55" s="104" t="s">
        <v>25106</v>
      </c>
      <c r="PE55" s="110"/>
      <c r="PF55" s="113"/>
      <c r="PG55" s="104" t="s">
        <v>25107</v>
      </c>
      <c r="PH55" s="104">
        <v>1</v>
      </c>
      <c r="PI55" s="104">
        <v>3.53</v>
      </c>
      <c r="PJ55" s="104" t="s">
        <v>25108</v>
      </c>
      <c r="PK55" s="104">
        <v>39</v>
      </c>
      <c r="PL55" s="113"/>
      <c r="PM55" s="104" t="s">
        <v>25109</v>
      </c>
      <c r="PN55" s="104">
        <v>1</v>
      </c>
      <c r="PO55" s="104">
        <v>3.53</v>
      </c>
      <c r="PP55" s="104" t="s">
        <v>25110</v>
      </c>
      <c r="PQ55" s="104">
        <v>6</v>
      </c>
      <c r="PR55" s="113"/>
      <c r="PS55" s="104" t="s">
        <v>25111</v>
      </c>
      <c r="PT55" s="104">
        <v>1</v>
      </c>
      <c r="PU55" s="104">
        <v>3.41</v>
      </c>
      <c r="PV55" s="104" t="s">
        <v>25112</v>
      </c>
      <c r="PW55" s="110"/>
      <c r="PX55" s="113"/>
      <c r="PY55" s="104" t="s">
        <v>25113</v>
      </c>
      <c r="PZ55" s="104">
        <v>1</v>
      </c>
      <c r="QA55" s="104">
        <v>4.57</v>
      </c>
      <c r="QB55" s="104" t="s">
        <v>25114</v>
      </c>
      <c r="QC55" s="110"/>
      <c r="QD55" s="113"/>
      <c r="QE55" s="104" t="s">
        <v>25115</v>
      </c>
      <c r="QF55" s="104">
        <v>1</v>
      </c>
      <c r="QG55" s="104">
        <v>2.36</v>
      </c>
      <c r="QH55" s="104" t="s">
        <v>25116</v>
      </c>
      <c r="QI55" s="110"/>
      <c r="QJ55" s="113"/>
      <c r="QK55" s="104" t="s">
        <v>25117</v>
      </c>
      <c r="QL55" s="104">
        <v>1</v>
      </c>
      <c r="QM55" s="104">
        <v>4.07</v>
      </c>
      <c r="QN55" s="104" t="s">
        <v>25118</v>
      </c>
      <c r="QO55" s="110"/>
      <c r="QP55" s="113"/>
      <c r="QQ55" s="104" t="s">
        <v>25119</v>
      </c>
      <c r="QR55" s="104">
        <v>1</v>
      </c>
      <c r="QS55" s="104">
        <v>4.1100000000000003</v>
      </c>
      <c r="QT55" s="104" t="s">
        <v>25120</v>
      </c>
      <c r="QU55" s="104">
        <v>2</v>
      </c>
      <c r="QV55" s="113"/>
      <c r="QW55" s="104" t="s">
        <v>25121</v>
      </c>
      <c r="QX55" s="104">
        <v>1</v>
      </c>
      <c r="QY55" s="104">
        <v>5.55</v>
      </c>
      <c r="QZ55" s="104" t="s">
        <v>25122</v>
      </c>
      <c r="RA55" s="104">
        <v>24</v>
      </c>
      <c r="RB55" s="113"/>
      <c r="RC55" s="104" t="s">
        <v>25123</v>
      </c>
      <c r="RD55" s="104">
        <v>1</v>
      </c>
      <c r="RE55" s="104">
        <v>6.02</v>
      </c>
      <c r="RF55" s="104" t="s">
        <v>25124</v>
      </c>
      <c r="RG55" s="110"/>
      <c r="RH55" s="113"/>
      <c r="RI55" s="104" t="s">
        <v>25125</v>
      </c>
      <c r="RJ55" s="104">
        <v>1</v>
      </c>
      <c r="RK55" s="104">
        <v>7.58</v>
      </c>
      <c r="RL55" s="104" t="s">
        <v>25126</v>
      </c>
      <c r="RM55" s="110"/>
      <c r="RN55" s="113"/>
      <c r="RO55" s="104" t="s">
        <v>25127</v>
      </c>
      <c r="RP55" s="104">
        <v>1</v>
      </c>
      <c r="RQ55" s="104">
        <v>4.28</v>
      </c>
      <c r="RR55" s="104" t="s">
        <v>25128</v>
      </c>
      <c r="RS55" s="110"/>
      <c r="RT55" s="113"/>
      <c r="RU55" s="104" t="s">
        <v>25129</v>
      </c>
      <c r="RV55" s="104">
        <v>1</v>
      </c>
      <c r="RW55" s="104">
        <v>1.58</v>
      </c>
      <c r="RX55" s="104" t="s">
        <v>25130</v>
      </c>
      <c r="RY55" s="104">
        <v>34</v>
      </c>
      <c r="RZ55" s="113"/>
    </row>
    <row r="56" spans="1:494" ht="12.75" x14ac:dyDescent="0.2">
      <c r="A56" s="113"/>
      <c r="B56" s="113"/>
      <c r="C56" s="103" t="s">
        <v>25131</v>
      </c>
      <c r="D56" s="103">
        <v>1</v>
      </c>
      <c r="E56" s="103">
        <v>19.12</v>
      </c>
      <c r="F56" s="103" t="s">
        <v>25132</v>
      </c>
      <c r="H56" s="113"/>
      <c r="I56" s="103" t="s">
        <v>25133</v>
      </c>
      <c r="J56" s="103">
        <v>1</v>
      </c>
      <c r="K56" s="103">
        <v>8.4700000000000006</v>
      </c>
      <c r="L56" s="103" t="s">
        <v>25134</v>
      </c>
      <c r="M56" s="103">
        <v>21</v>
      </c>
      <c r="N56" s="113"/>
      <c r="O56" s="103" t="s">
        <v>25135</v>
      </c>
      <c r="P56" s="103">
        <v>1</v>
      </c>
      <c r="Q56" s="103">
        <v>18.55</v>
      </c>
      <c r="R56" s="103" t="s">
        <v>25136</v>
      </c>
      <c r="S56" s="103">
        <v>9</v>
      </c>
      <c r="T56" s="113"/>
      <c r="U56" s="103" t="s">
        <v>25137</v>
      </c>
      <c r="V56" s="103">
        <v>1</v>
      </c>
      <c r="W56" s="103">
        <v>9.2100000000000009</v>
      </c>
      <c r="X56" s="103" t="s">
        <v>25138</v>
      </c>
      <c r="Z56" s="113"/>
      <c r="AA56" s="103" t="s">
        <v>25139</v>
      </c>
      <c r="AB56" s="103">
        <v>1</v>
      </c>
      <c r="AC56" s="103">
        <v>2.15</v>
      </c>
      <c r="AD56" s="103" t="s">
        <v>25140</v>
      </c>
      <c r="AF56" s="113"/>
      <c r="AG56" s="103" t="s">
        <v>25141</v>
      </c>
      <c r="AH56" s="103">
        <v>1</v>
      </c>
      <c r="AI56" s="103">
        <v>19.440000000000001</v>
      </c>
      <c r="AJ56" s="103" t="s">
        <v>25142</v>
      </c>
      <c r="AL56" s="113"/>
      <c r="AM56" s="103" t="s">
        <v>25143</v>
      </c>
      <c r="AN56" s="103">
        <v>1</v>
      </c>
      <c r="AO56" s="103">
        <v>10.34</v>
      </c>
      <c r="AP56" s="103" t="s">
        <v>25144</v>
      </c>
      <c r="AR56" s="113"/>
      <c r="AS56" s="103" t="s">
        <v>25145</v>
      </c>
      <c r="AT56" s="103">
        <v>1</v>
      </c>
      <c r="AU56" s="103">
        <v>5.42</v>
      </c>
      <c r="AV56" s="103" t="s">
        <v>25146</v>
      </c>
      <c r="AX56" s="113"/>
      <c r="AY56" s="103" t="s">
        <v>25147</v>
      </c>
      <c r="AZ56" s="103">
        <v>1</v>
      </c>
      <c r="BA56" s="103">
        <v>7.42</v>
      </c>
      <c r="BB56" s="103" t="s">
        <v>25148</v>
      </c>
      <c r="BD56" s="113"/>
      <c r="BE56" s="103" t="s">
        <v>25149</v>
      </c>
      <c r="BF56" s="103">
        <v>1</v>
      </c>
      <c r="BG56" s="103">
        <v>9.1999999999999993</v>
      </c>
      <c r="BH56" s="103" t="s">
        <v>25150</v>
      </c>
      <c r="BJ56" s="113"/>
      <c r="BK56" s="103" t="s">
        <v>25151</v>
      </c>
      <c r="BL56" s="103">
        <v>1</v>
      </c>
      <c r="BM56" s="103">
        <v>5.12</v>
      </c>
      <c r="BN56" s="103" t="s">
        <v>25152</v>
      </c>
      <c r="BO56" s="103">
        <v>15</v>
      </c>
      <c r="BP56" s="113"/>
      <c r="BQ56" s="103" t="s">
        <v>25153</v>
      </c>
      <c r="BR56" s="103">
        <v>1</v>
      </c>
      <c r="BS56" s="103">
        <v>5.0599999999999996</v>
      </c>
      <c r="BT56" s="103" t="s">
        <v>25154</v>
      </c>
      <c r="BU56" s="103">
        <v>88</v>
      </c>
      <c r="BV56" s="113"/>
      <c r="BW56" s="103" t="s">
        <v>25155</v>
      </c>
      <c r="BX56" s="103">
        <v>1</v>
      </c>
      <c r="BY56" s="103">
        <v>2.2400000000000002</v>
      </c>
      <c r="BZ56" s="103" t="s">
        <v>25156</v>
      </c>
      <c r="CA56" s="108"/>
      <c r="CB56" s="113"/>
      <c r="CC56" s="103" t="s">
        <v>25157</v>
      </c>
      <c r="CD56" s="103">
        <v>1</v>
      </c>
      <c r="CE56" s="103">
        <v>1.19</v>
      </c>
      <c r="CF56" s="103" t="s">
        <v>25158</v>
      </c>
      <c r="CG56" s="108"/>
      <c r="CH56" s="113"/>
      <c r="CI56" s="103" t="s">
        <v>25159</v>
      </c>
      <c r="CJ56" s="103">
        <v>1</v>
      </c>
      <c r="CK56" s="103">
        <v>4.38</v>
      </c>
      <c r="CL56" s="103" t="s">
        <v>25160</v>
      </c>
      <c r="CM56" s="108"/>
      <c r="CN56" s="113"/>
      <c r="CO56" s="103" t="s">
        <v>25161</v>
      </c>
      <c r="CP56" s="103">
        <v>1</v>
      </c>
      <c r="CQ56" s="103">
        <v>5.05</v>
      </c>
      <c r="CR56" s="103" t="s">
        <v>25162</v>
      </c>
      <c r="CS56" s="108"/>
      <c r="CT56" s="113"/>
      <c r="CU56" s="103" t="s">
        <v>25163</v>
      </c>
      <c r="CV56" s="103">
        <v>1</v>
      </c>
      <c r="CW56" s="103">
        <v>9.1999999999999993</v>
      </c>
      <c r="CX56" s="103" t="s">
        <v>25164</v>
      </c>
      <c r="CY56" s="103">
        <v>20</v>
      </c>
      <c r="CZ56" s="113"/>
      <c r="DA56" s="103" t="s">
        <v>25165</v>
      </c>
      <c r="DB56" s="103">
        <v>1</v>
      </c>
      <c r="DC56" s="103">
        <v>3.19</v>
      </c>
      <c r="DD56" s="103" t="s">
        <v>25166</v>
      </c>
      <c r="DE56" s="103">
        <v>93</v>
      </c>
      <c r="DF56" s="113"/>
      <c r="DG56" s="103" t="s">
        <v>25167</v>
      </c>
      <c r="DH56" s="103">
        <v>1</v>
      </c>
      <c r="DI56" s="103">
        <v>6.22</v>
      </c>
      <c r="DJ56" s="103" t="s">
        <v>25168</v>
      </c>
      <c r="DK56" s="108"/>
      <c r="DL56" s="113"/>
      <c r="DM56" s="103" t="s">
        <v>25169</v>
      </c>
      <c r="DN56" s="103">
        <v>1</v>
      </c>
      <c r="DO56" s="103">
        <v>4.3899999999999997</v>
      </c>
      <c r="DP56" s="103" t="s">
        <v>25170</v>
      </c>
      <c r="DQ56" s="103">
        <v>7</v>
      </c>
      <c r="DR56" s="113"/>
      <c r="DS56" s="103" t="s">
        <v>25171</v>
      </c>
      <c r="DT56" s="103">
        <v>1</v>
      </c>
      <c r="DU56" s="103">
        <v>9.32</v>
      </c>
      <c r="DV56" s="103" t="s">
        <v>25172</v>
      </c>
      <c r="DW56" s="108"/>
      <c r="DX56" s="113"/>
      <c r="DY56" s="103" t="s">
        <v>25173</v>
      </c>
      <c r="DZ56" s="103">
        <v>1</v>
      </c>
      <c r="EA56" s="103">
        <v>8.44</v>
      </c>
      <c r="EB56" s="103" t="s">
        <v>25174</v>
      </c>
      <c r="EC56" s="103">
        <v>2</v>
      </c>
      <c r="ED56" s="113"/>
      <c r="EE56" s="103" t="s">
        <v>25175</v>
      </c>
      <c r="EF56" s="103">
        <v>1</v>
      </c>
      <c r="EG56" s="103">
        <v>2.1800000000000002</v>
      </c>
      <c r="EH56" s="103" t="s">
        <v>25176</v>
      </c>
      <c r="EI56" s="103">
        <v>19</v>
      </c>
      <c r="EJ56" s="113"/>
      <c r="EK56" s="103" t="s">
        <v>25177</v>
      </c>
      <c r="EL56" s="103">
        <v>1</v>
      </c>
      <c r="EM56" s="103">
        <v>2.59</v>
      </c>
      <c r="EN56" s="103" t="s">
        <v>25178</v>
      </c>
      <c r="EO56" s="108"/>
      <c r="EP56" s="113"/>
      <c r="EQ56" s="103" t="s">
        <v>25179</v>
      </c>
      <c r="ER56" s="103">
        <v>1</v>
      </c>
      <c r="ES56" s="103">
        <v>1.1100000000000001</v>
      </c>
      <c r="ET56" s="103" t="s">
        <v>25180</v>
      </c>
      <c r="EU56" s="103">
        <v>8</v>
      </c>
      <c r="EV56" s="113"/>
      <c r="EW56" s="103" t="s">
        <v>25181</v>
      </c>
      <c r="EX56" s="103">
        <v>1</v>
      </c>
      <c r="EY56" s="103">
        <v>8.33</v>
      </c>
      <c r="EZ56" s="103" t="s">
        <v>25182</v>
      </c>
      <c r="FA56" s="108"/>
      <c r="FB56" s="113"/>
      <c r="FC56" s="103" t="s">
        <v>25183</v>
      </c>
      <c r="FD56" s="103">
        <v>1</v>
      </c>
      <c r="FE56" s="103">
        <v>3.3</v>
      </c>
      <c r="FF56" s="103" t="s">
        <v>25184</v>
      </c>
      <c r="FG56" s="103">
        <v>15</v>
      </c>
      <c r="FH56" s="113"/>
      <c r="FI56" s="103" t="s">
        <v>25185</v>
      </c>
      <c r="FJ56" s="103">
        <v>1</v>
      </c>
      <c r="FK56" s="103">
        <v>8.3000000000000007</v>
      </c>
      <c r="FL56" s="103" t="s">
        <v>25186</v>
      </c>
      <c r="FM56" s="103">
        <v>16</v>
      </c>
      <c r="FN56" s="113"/>
      <c r="FO56" s="103" t="s">
        <v>25187</v>
      </c>
      <c r="FP56" s="103">
        <v>1</v>
      </c>
      <c r="FQ56" s="103">
        <v>5.58</v>
      </c>
      <c r="FR56" s="103" t="s">
        <v>25188</v>
      </c>
      <c r="FS56" s="103">
        <v>20</v>
      </c>
      <c r="FT56" s="113"/>
      <c r="FU56" s="103" t="s">
        <v>25189</v>
      </c>
      <c r="FV56" s="103">
        <v>1</v>
      </c>
      <c r="FW56" s="103">
        <v>1.52</v>
      </c>
      <c r="FX56" s="103" t="s">
        <v>25190</v>
      </c>
      <c r="FY56" s="108"/>
      <c r="FZ56" s="113"/>
      <c r="GA56" s="103" t="s">
        <v>25191</v>
      </c>
      <c r="GB56" s="103">
        <v>1</v>
      </c>
      <c r="GC56" s="103">
        <v>7.02</v>
      </c>
      <c r="GD56" s="103" t="s">
        <v>25192</v>
      </c>
      <c r="GE56" s="103">
        <v>28</v>
      </c>
      <c r="GF56" s="113"/>
      <c r="GG56" s="103" t="s">
        <v>25193</v>
      </c>
      <c r="GH56" s="103">
        <v>1</v>
      </c>
      <c r="GI56" s="103">
        <v>5.23</v>
      </c>
      <c r="GJ56" s="103" t="s">
        <v>25194</v>
      </c>
      <c r="GK56" s="103">
        <v>44</v>
      </c>
      <c r="GL56" s="113"/>
      <c r="GM56" s="103" t="s">
        <v>25195</v>
      </c>
      <c r="GN56" s="103">
        <v>1</v>
      </c>
      <c r="GO56" s="103">
        <v>2.5499999999999998</v>
      </c>
      <c r="GP56" s="103" t="s">
        <v>25196</v>
      </c>
      <c r="GQ56" s="108"/>
      <c r="GR56" s="113"/>
      <c r="GS56" s="103" t="s">
        <v>25197</v>
      </c>
      <c r="GT56" s="103">
        <v>1</v>
      </c>
      <c r="GU56" s="103">
        <v>4.16</v>
      </c>
      <c r="GV56" s="103" t="s">
        <v>25198</v>
      </c>
      <c r="GW56" s="103">
        <v>14</v>
      </c>
      <c r="GX56" s="113"/>
      <c r="GY56" s="103" t="s">
        <v>25199</v>
      </c>
      <c r="GZ56" s="103">
        <v>1</v>
      </c>
      <c r="HA56" s="103">
        <v>6.09</v>
      </c>
      <c r="HB56" s="103" t="s">
        <v>25200</v>
      </c>
      <c r="HC56" s="108"/>
      <c r="HD56" s="113"/>
      <c r="HE56" s="103" t="s">
        <v>25201</v>
      </c>
      <c r="HF56" s="103">
        <v>1</v>
      </c>
      <c r="HG56" s="103">
        <v>5.1100000000000003</v>
      </c>
      <c r="HH56" s="103" t="s">
        <v>25202</v>
      </c>
      <c r="HI56" s="103">
        <v>44</v>
      </c>
      <c r="HJ56" s="113"/>
      <c r="HK56" s="103" t="s">
        <v>25203</v>
      </c>
      <c r="HL56" s="103">
        <v>1</v>
      </c>
      <c r="HM56" s="103">
        <v>8.01</v>
      </c>
      <c r="HN56" s="103" t="s">
        <v>25204</v>
      </c>
      <c r="HO56" s="103">
        <v>19</v>
      </c>
      <c r="HP56" s="113"/>
      <c r="HQ56" s="103" t="s">
        <v>25205</v>
      </c>
      <c r="HR56" s="103">
        <v>1</v>
      </c>
      <c r="HS56" s="103">
        <v>4.07</v>
      </c>
      <c r="HT56" s="103" t="s">
        <v>25206</v>
      </c>
      <c r="HU56" s="108"/>
      <c r="HV56" s="113"/>
      <c r="HW56" s="103" t="s">
        <v>25207</v>
      </c>
      <c r="HX56" s="103">
        <v>1</v>
      </c>
      <c r="HY56" s="103">
        <v>0.16</v>
      </c>
      <c r="HZ56" s="103" t="s">
        <v>25208</v>
      </c>
      <c r="IA56" s="108"/>
      <c r="IB56" s="113"/>
      <c r="IC56" s="103" t="s">
        <v>25209</v>
      </c>
      <c r="ID56" s="103">
        <v>1</v>
      </c>
      <c r="IE56" s="103">
        <v>0.47</v>
      </c>
      <c r="IF56" s="103" t="s">
        <v>25210</v>
      </c>
      <c r="IG56" s="103">
        <v>15</v>
      </c>
      <c r="IH56" s="113"/>
      <c r="II56" s="103" t="s">
        <v>25211</v>
      </c>
      <c r="IJ56" s="103">
        <v>1</v>
      </c>
      <c r="IK56" s="103">
        <v>4.3099999999999996</v>
      </c>
      <c r="IL56" s="103" t="s">
        <v>25212</v>
      </c>
      <c r="IM56" s="108"/>
      <c r="IN56" s="113"/>
      <c r="IO56" s="103" t="s">
        <v>25213</v>
      </c>
      <c r="IP56" s="103">
        <v>1</v>
      </c>
      <c r="IQ56" s="103">
        <v>0.47</v>
      </c>
      <c r="IR56" s="103" t="s">
        <v>25214</v>
      </c>
      <c r="IS56" s="108"/>
      <c r="IT56" s="113"/>
      <c r="IU56" s="103" t="s">
        <v>25215</v>
      </c>
      <c r="IV56" s="103">
        <v>1</v>
      </c>
      <c r="IW56" s="103">
        <v>10.199999999999999</v>
      </c>
      <c r="IX56" s="103" t="s">
        <v>25216</v>
      </c>
      <c r="IY56" s="103">
        <v>36</v>
      </c>
      <c r="IZ56" s="113"/>
      <c r="JA56" s="103" t="s">
        <v>25217</v>
      </c>
      <c r="JB56" s="103">
        <v>1</v>
      </c>
      <c r="JC56" s="103">
        <v>3.55</v>
      </c>
      <c r="JD56" s="103" t="s">
        <v>25218</v>
      </c>
      <c r="JE56" s="108"/>
      <c r="JF56" s="113"/>
      <c r="JG56" s="103" t="s">
        <v>25219</v>
      </c>
      <c r="JH56" s="103">
        <v>1</v>
      </c>
      <c r="JI56" s="103">
        <v>3.27</v>
      </c>
      <c r="JJ56" s="103" t="s">
        <v>25220</v>
      </c>
      <c r="JK56" s="108"/>
      <c r="JL56" s="113"/>
      <c r="JM56" s="103" t="s">
        <v>25221</v>
      </c>
      <c r="JN56" s="103">
        <v>1</v>
      </c>
      <c r="JO56" s="103">
        <v>1.28</v>
      </c>
      <c r="JP56" s="103" t="s">
        <v>25222</v>
      </c>
      <c r="JQ56" s="108"/>
      <c r="JR56" s="113"/>
      <c r="JS56" s="103" t="s">
        <v>25223</v>
      </c>
      <c r="JT56" s="103">
        <v>1</v>
      </c>
      <c r="JU56" s="103">
        <v>19.559999999999999</v>
      </c>
      <c r="JV56" s="103" t="s">
        <v>25224</v>
      </c>
      <c r="JW56" s="108"/>
      <c r="JX56" s="113"/>
      <c r="JY56" s="103" t="s">
        <v>25225</v>
      </c>
      <c r="JZ56" s="103">
        <v>1</v>
      </c>
      <c r="KA56" s="103">
        <v>4.2699999999999996</v>
      </c>
      <c r="KB56" s="103" t="s">
        <v>25226</v>
      </c>
      <c r="KC56" s="108"/>
      <c r="KD56" s="113"/>
      <c r="KE56" s="103" t="s">
        <v>25227</v>
      </c>
      <c r="KF56" s="103">
        <v>1</v>
      </c>
      <c r="KG56" s="103">
        <v>6.09</v>
      </c>
      <c r="KH56" s="103" t="s">
        <v>25228</v>
      </c>
      <c r="KI56" s="103">
        <v>14</v>
      </c>
      <c r="KJ56" s="113"/>
      <c r="KK56" s="103" t="s">
        <v>25229</v>
      </c>
      <c r="KL56" s="103">
        <v>1</v>
      </c>
      <c r="KM56" s="103">
        <v>6.56</v>
      </c>
      <c r="KN56" s="103" t="s">
        <v>25230</v>
      </c>
      <c r="KO56" s="103">
        <v>43</v>
      </c>
      <c r="KP56" s="113"/>
      <c r="KQ56" s="103" t="s">
        <v>25231</v>
      </c>
      <c r="KR56" s="103">
        <v>1</v>
      </c>
      <c r="KS56" s="103">
        <v>7.5</v>
      </c>
      <c r="KT56" s="103" t="s">
        <v>25232</v>
      </c>
      <c r="KU56" s="108"/>
      <c r="KV56" s="113"/>
      <c r="KW56" s="103" t="s">
        <v>25233</v>
      </c>
      <c r="KX56" s="103">
        <v>1</v>
      </c>
      <c r="KY56" s="103">
        <v>8.32</v>
      </c>
      <c r="KZ56" s="103" t="s">
        <v>25234</v>
      </c>
      <c r="LA56" s="108"/>
      <c r="LB56" s="113"/>
      <c r="LC56" s="103" t="s">
        <v>25235</v>
      </c>
      <c r="LD56" s="103">
        <v>1</v>
      </c>
      <c r="LE56" s="103">
        <v>2.06</v>
      </c>
      <c r="LF56" s="103" t="s">
        <v>25236</v>
      </c>
      <c r="LG56" s="108"/>
      <c r="LH56" s="113"/>
      <c r="LI56" s="103" t="s">
        <v>25237</v>
      </c>
      <c r="LJ56" s="103">
        <v>1</v>
      </c>
      <c r="LK56" s="103">
        <v>18.079999999999998</v>
      </c>
      <c r="LL56" s="103" t="s">
        <v>25238</v>
      </c>
      <c r="LM56" s="108"/>
      <c r="LN56" s="113"/>
      <c r="LO56" s="103" t="s">
        <v>25239</v>
      </c>
      <c r="LP56" s="103">
        <v>1</v>
      </c>
      <c r="LQ56" s="103">
        <v>1</v>
      </c>
      <c r="LR56" s="103" t="s">
        <v>25240</v>
      </c>
      <c r="LS56" s="108"/>
      <c r="LT56" s="113"/>
      <c r="LU56" s="103" t="s">
        <v>25241</v>
      </c>
      <c r="LV56" s="103">
        <v>1</v>
      </c>
      <c r="LW56" s="103">
        <v>6.52</v>
      </c>
      <c r="LX56" s="103" t="s">
        <v>25242</v>
      </c>
      <c r="LY56" s="103">
        <v>61</v>
      </c>
      <c r="LZ56" s="113"/>
      <c r="MA56" s="103" t="s">
        <v>25243</v>
      </c>
      <c r="MB56" s="103">
        <v>1</v>
      </c>
      <c r="MC56" s="103">
        <v>17.05</v>
      </c>
      <c r="MD56" s="103" t="s">
        <v>25244</v>
      </c>
      <c r="ME56" s="108"/>
      <c r="MF56" s="113"/>
      <c r="MG56" s="103" t="s">
        <v>25245</v>
      </c>
      <c r="MH56" s="103">
        <v>1</v>
      </c>
      <c r="MI56" s="103">
        <v>3.01</v>
      </c>
      <c r="MJ56" s="103" t="s">
        <v>25246</v>
      </c>
      <c r="MK56" s="108"/>
      <c r="ML56" s="113"/>
      <c r="MM56" s="103" t="s">
        <v>25247</v>
      </c>
      <c r="MN56" s="103">
        <v>1</v>
      </c>
      <c r="MO56" s="103">
        <v>8.17</v>
      </c>
      <c r="MP56" s="103" t="s">
        <v>25248</v>
      </c>
      <c r="MQ56" s="108"/>
      <c r="MR56" s="113"/>
      <c r="MS56" s="103" t="s">
        <v>25249</v>
      </c>
      <c r="MT56" s="103">
        <v>1</v>
      </c>
      <c r="MU56" s="103">
        <v>4.5199999999999996</v>
      </c>
      <c r="MV56" s="103" t="s">
        <v>25250</v>
      </c>
      <c r="MW56" s="108"/>
      <c r="MX56" s="113"/>
      <c r="MY56" s="103" t="s">
        <v>25251</v>
      </c>
      <c r="MZ56" s="103">
        <v>1</v>
      </c>
      <c r="NA56" s="103">
        <v>10.46</v>
      </c>
      <c r="NB56" s="103" t="s">
        <v>25252</v>
      </c>
      <c r="NC56" s="103">
        <v>3</v>
      </c>
      <c r="ND56" s="113"/>
      <c r="NE56" s="103" t="s">
        <v>25253</v>
      </c>
      <c r="NF56" s="103">
        <v>1</v>
      </c>
      <c r="NG56" s="103">
        <v>8.2899999999999991</v>
      </c>
      <c r="NH56" s="103" t="s">
        <v>25254</v>
      </c>
      <c r="NI56" s="103">
        <v>14</v>
      </c>
      <c r="NJ56" s="113"/>
      <c r="NK56" s="103" t="s">
        <v>25255</v>
      </c>
      <c r="NL56" s="103">
        <v>1</v>
      </c>
      <c r="NM56" s="103">
        <v>6.54</v>
      </c>
      <c r="NN56" s="103" t="s">
        <v>25256</v>
      </c>
      <c r="NO56" s="108"/>
      <c r="NP56" s="113"/>
      <c r="NQ56" s="103" t="s">
        <v>25257</v>
      </c>
      <c r="NR56" s="103">
        <v>1</v>
      </c>
      <c r="NS56" s="103">
        <v>5.52</v>
      </c>
      <c r="NT56" s="103" t="s">
        <v>25258</v>
      </c>
      <c r="NU56" s="103">
        <v>27</v>
      </c>
      <c r="NV56" s="113"/>
      <c r="NW56" s="104" t="s">
        <v>25259</v>
      </c>
      <c r="NX56" s="104">
        <v>1</v>
      </c>
      <c r="NY56" s="104">
        <v>6.08</v>
      </c>
      <c r="NZ56" s="104" t="s">
        <v>25260</v>
      </c>
      <c r="OA56" s="104">
        <v>9</v>
      </c>
      <c r="OB56" s="113"/>
      <c r="OC56" s="104" t="s">
        <v>25261</v>
      </c>
      <c r="OD56" s="104">
        <v>1</v>
      </c>
      <c r="OE56" s="104">
        <v>10.09</v>
      </c>
      <c r="OF56" s="104" t="s">
        <v>25262</v>
      </c>
      <c r="OG56" s="104">
        <v>9</v>
      </c>
      <c r="OH56" s="113"/>
      <c r="OI56" s="106" t="s">
        <v>25263</v>
      </c>
      <c r="OJ56" s="106">
        <v>1</v>
      </c>
      <c r="OK56" s="106">
        <v>7.28</v>
      </c>
      <c r="OL56" s="106" t="s">
        <v>25264</v>
      </c>
      <c r="OM56" s="107"/>
      <c r="ON56" s="113"/>
      <c r="OO56" s="104" t="s">
        <v>25265</v>
      </c>
      <c r="OP56" s="104">
        <v>1</v>
      </c>
      <c r="OQ56" s="104">
        <v>8.49</v>
      </c>
      <c r="OR56" s="104" t="s">
        <v>25266</v>
      </c>
      <c r="OS56" s="104">
        <v>22</v>
      </c>
      <c r="OT56" s="113"/>
      <c r="OU56" s="104" t="s">
        <v>25267</v>
      </c>
      <c r="OV56" s="104">
        <v>1</v>
      </c>
      <c r="OW56" s="104">
        <v>6.07</v>
      </c>
      <c r="OX56" s="104" t="s">
        <v>25268</v>
      </c>
      <c r="OY56" s="110"/>
      <c r="OZ56" s="113"/>
      <c r="PA56" s="104" t="s">
        <v>25269</v>
      </c>
      <c r="PB56" s="104">
        <v>1</v>
      </c>
      <c r="PC56" s="104">
        <v>5.0599999999999996</v>
      </c>
      <c r="PD56" s="104" t="s">
        <v>25270</v>
      </c>
      <c r="PE56" s="104">
        <v>83</v>
      </c>
      <c r="PF56" s="113"/>
      <c r="PG56" s="104" t="s">
        <v>25271</v>
      </c>
      <c r="PH56" s="104">
        <v>1</v>
      </c>
      <c r="PI56" s="104">
        <v>3.41</v>
      </c>
      <c r="PJ56" s="104" t="s">
        <v>25272</v>
      </c>
      <c r="PK56" s="110"/>
      <c r="PL56" s="113"/>
      <c r="PM56" s="104" t="s">
        <v>25273</v>
      </c>
      <c r="PN56" s="104">
        <v>1</v>
      </c>
      <c r="PO56" s="104">
        <v>3.35</v>
      </c>
      <c r="PP56" s="104" t="s">
        <v>25274</v>
      </c>
      <c r="PQ56" s="110"/>
      <c r="PR56" s="113"/>
      <c r="PS56" s="104" t="s">
        <v>25275</v>
      </c>
      <c r="PT56" s="104">
        <v>1</v>
      </c>
      <c r="PU56" s="104">
        <v>2.4500000000000002</v>
      </c>
      <c r="PV56" s="104" t="s">
        <v>25276</v>
      </c>
      <c r="PW56" s="104">
        <v>20</v>
      </c>
      <c r="PX56" s="113"/>
      <c r="PY56" s="104" t="s">
        <v>25277</v>
      </c>
      <c r="PZ56" s="104">
        <v>1</v>
      </c>
      <c r="QA56" s="104">
        <v>4.46</v>
      </c>
      <c r="QB56" s="104" t="s">
        <v>25278</v>
      </c>
      <c r="QC56" s="104">
        <v>28</v>
      </c>
      <c r="QD56" s="113"/>
      <c r="QE56" s="104" t="s">
        <v>25279</v>
      </c>
      <c r="QF56" s="104">
        <v>1</v>
      </c>
      <c r="QG56" s="104">
        <v>2.3199999999999998</v>
      </c>
      <c r="QH56" s="104" t="s">
        <v>25280</v>
      </c>
      <c r="QI56" s="110"/>
      <c r="QJ56" s="113"/>
      <c r="QK56" s="104" t="s">
        <v>25281</v>
      </c>
      <c r="QL56" s="104">
        <v>1</v>
      </c>
      <c r="QM56" s="104">
        <v>2.5499999999999998</v>
      </c>
      <c r="QN56" s="104" t="s">
        <v>25282</v>
      </c>
      <c r="QO56" s="110"/>
      <c r="QP56" s="113"/>
      <c r="QQ56" s="104" t="s">
        <v>25283</v>
      </c>
      <c r="QR56" s="104">
        <v>1</v>
      </c>
      <c r="QS56" s="104">
        <v>3.36</v>
      </c>
      <c r="QT56" s="104" t="s">
        <v>25284</v>
      </c>
      <c r="QU56" s="110"/>
      <c r="QV56" s="113"/>
      <c r="QW56" s="104" t="s">
        <v>25285</v>
      </c>
      <c r="QX56" s="104">
        <v>1</v>
      </c>
      <c r="QY56" s="104">
        <v>5.47</v>
      </c>
      <c r="QZ56" s="104" t="s">
        <v>25286</v>
      </c>
      <c r="RA56" s="110"/>
      <c r="RB56" s="113"/>
      <c r="RC56" s="104" t="s">
        <v>25287</v>
      </c>
      <c r="RD56" s="104">
        <v>1</v>
      </c>
      <c r="RE56" s="104">
        <v>5.52</v>
      </c>
      <c r="RF56" s="104" t="s">
        <v>25288</v>
      </c>
      <c r="RG56" s="110"/>
      <c r="RH56" s="113"/>
      <c r="RI56" s="104" t="s">
        <v>25289</v>
      </c>
      <c r="RJ56" s="104">
        <v>1</v>
      </c>
      <c r="RK56" s="104">
        <v>7.46</v>
      </c>
      <c r="RL56" s="104" t="s">
        <v>25290</v>
      </c>
      <c r="RM56" s="104">
        <v>27</v>
      </c>
      <c r="RN56" s="113"/>
      <c r="RO56" s="104" t="s">
        <v>25291</v>
      </c>
      <c r="RP56" s="104">
        <v>1</v>
      </c>
      <c r="RQ56" s="104">
        <v>4.12</v>
      </c>
      <c r="RR56" s="104" t="s">
        <v>25292</v>
      </c>
      <c r="RS56" s="110"/>
      <c r="RT56" s="113"/>
      <c r="RU56" s="104" t="s">
        <v>25293</v>
      </c>
      <c r="RV56" s="104">
        <v>1</v>
      </c>
      <c r="RW56" s="104">
        <v>1.35</v>
      </c>
      <c r="RX56" s="104" t="s">
        <v>25294</v>
      </c>
      <c r="RY56" s="110"/>
      <c r="RZ56" s="113"/>
    </row>
    <row r="57" spans="1:494" ht="12.75" x14ac:dyDescent="0.2">
      <c r="A57" s="113"/>
      <c r="B57" s="113"/>
      <c r="C57" s="103" t="s">
        <v>25295</v>
      </c>
      <c r="D57" s="103">
        <v>1</v>
      </c>
      <c r="E57" s="103">
        <v>19.04</v>
      </c>
      <c r="F57" s="103" t="s">
        <v>25296</v>
      </c>
      <c r="G57" s="103">
        <v>9</v>
      </c>
      <c r="H57" s="113"/>
      <c r="I57" s="103" t="s">
        <v>25297</v>
      </c>
      <c r="J57" s="103">
        <v>1</v>
      </c>
      <c r="K57" s="103">
        <v>8.41</v>
      </c>
      <c r="L57" s="103" t="s">
        <v>25298</v>
      </c>
      <c r="N57" s="113"/>
      <c r="O57" s="103" t="s">
        <v>25299</v>
      </c>
      <c r="P57" s="103">
        <v>1</v>
      </c>
      <c r="Q57" s="103">
        <v>18.47</v>
      </c>
      <c r="R57" s="103" t="s">
        <v>25300</v>
      </c>
      <c r="T57" s="113"/>
      <c r="U57" s="103" t="s">
        <v>25301</v>
      </c>
      <c r="V57" s="103">
        <v>1</v>
      </c>
      <c r="W57" s="103">
        <v>8.57</v>
      </c>
      <c r="X57" s="103" t="s">
        <v>25302</v>
      </c>
      <c r="Y57" s="103">
        <v>22</v>
      </c>
      <c r="Z57" s="113"/>
      <c r="AA57" s="103" t="s">
        <v>25303</v>
      </c>
      <c r="AB57" s="103">
        <v>1</v>
      </c>
      <c r="AC57" s="103">
        <v>2.06</v>
      </c>
      <c r="AD57" s="103" t="s">
        <v>25304</v>
      </c>
      <c r="AE57" s="103">
        <v>89</v>
      </c>
      <c r="AF57" s="113"/>
      <c r="AG57" s="103" t="s">
        <v>25305</v>
      </c>
      <c r="AH57" s="103">
        <v>1</v>
      </c>
      <c r="AI57" s="103">
        <v>16.579999999999998</v>
      </c>
      <c r="AJ57" s="103" t="s">
        <v>25306</v>
      </c>
      <c r="AK57" s="103">
        <v>3</v>
      </c>
      <c r="AL57" s="113"/>
      <c r="AM57" s="103" t="s">
        <v>25307</v>
      </c>
      <c r="AN57" s="103">
        <v>1</v>
      </c>
      <c r="AO57" s="103">
        <v>10.29</v>
      </c>
      <c r="AP57" s="103" t="s">
        <v>25308</v>
      </c>
      <c r="AQ57" s="108"/>
      <c r="AR57" s="113"/>
      <c r="AS57" s="103" t="s">
        <v>25309</v>
      </c>
      <c r="AT57" s="103">
        <v>1</v>
      </c>
      <c r="AU57" s="103">
        <v>5.07</v>
      </c>
      <c r="AV57" s="103" t="s">
        <v>25310</v>
      </c>
      <c r="AW57" s="108"/>
      <c r="AX57" s="113"/>
      <c r="AY57" s="103" t="s">
        <v>25311</v>
      </c>
      <c r="AZ57" s="103">
        <v>1</v>
      </c>
      <c r="BA57" s="103">
        <v>7.01</v>
      </c>
      <c r="BB57" s="103" t="s">
        <v>25312</v>
      </c>
      <c r="BC57" s="108"/>
      <c r="BD57" s="113"/>
      <c r="BE57" s="103" t="s">
        <v>25313</v>
      </c>
      <c r="BF57" s="103">
        <v>1</v>
      </c>
      <c r="BG57" s="103">
        <v>9.18</v>
      </c>
      <c r="BH57" s="103" t="s">
        <v>25314</v>
      </c>
      <c r="BI57" s="108"/>
      <c r="BJ57" s="113"/>
      <c r="BK57" s="103" t="s">
        <v>25315</v>
      </c>
      <c r="BL57" s="103">
        <v>1</v>
      </c>
      <c r="BM57" s="103">
        <v>4.42</v>
      </c>
      <c r="BN57" s="103" t="s">
        <v>25316</v>
      </c>
      <c r="BO57" s="108"/>
      <c r="BP57" s="113"/>
      <c r="BQ57" s="103" t="s">
        <v>25317</v>
      </c>
      <c r="BR57" s="103">
        <v>1</v>
      </c>
      <c r="BS57" s="103">
        <v>4.54</v>
      </c>
      <c r="BT57" s="103" t="s">
        <v>25318</v>
      </c>
      <c r="BU57" s="108"/>
      <c r="BV57" s="113"/>
      <c r="BW57" s="103" t="s">
        <v>25319</v>
      </c>
      <c r="BX57" s="103">
        <v>1</v>
      </c>
      <c r="BY57" s="103">
        <v>1.59</v>
      </c>
      <c r="BZ57" s="103" t="s">
        <v>25320</v>
      </c>
      <c r="CA57" s="103">
        <v>4</v>
      </c>
      <c r="CB57" s="113"/>
      <c r="CC57" s="103" t="s">
        <v>25321</v>
      </c>
      <c r="CD57" s="103">
        <v>1</v>
      </c>
      <c r="CE57" s="103">
        <v>1.05</v>
      </c>
      <c r="CF57" s="103" t="s">
        <v>25322</v>
      </c>
      <c r="CG57" s="103">
        <v>43</v>
      </c>
      <c r="CH57" s="113"/>
      <c r="CI57" s="103" t="s">
        <v>25323</v>
      </c>
      <c r="CJ57" s="103">
        <v>1</v>
      </c>
      <c r="CK57" s="103">
        <v>4.28</v>
      </c>
      <c r="CL57" s="103" t="s">
        <v>25324</v>
      </c>
      <c r="CM57" s="103">
        <v>6</v>
      </c>
      <c r="CN57" s="113"/>
      <c r="CO57" s="103" t="s">
        <v>25325</v>
      </c>
      <c r="CP57" s="103">
        <v>1</v>
      </c>
      <c r="CQ57" s="103">
        <v>4.59</v>
      </c>
      <c r="CR57" s="103" t="s">
        <v>25326</v>
      </c>
      <c r="CS57" s="108"/>
      <c r="CT57" s="113"/>
      <c r="CU57" s="103" t="s">
        <v>25327</v>
      </c>
      <c r="CV57" s="103">
        <v>1</v>
      </c>
      <c r="CW57" s="103">
        <v>9</v>
      </c>
      <c r="CX57" s="103" t="s">
        <v>25328</v>
      </c>
      <c r="CY57" s="108"/>
      <c r="CZ57" s="113"/>
      <c r="DA57" s="103" t="s">
        <v>25329</v>
      </c>
      <c r="DB57" s="103">
        <v>1</v>
      </c>
      <c r="DC57" s="103">
        <v>3.09</v>
      </c>
      <c r="DD57" s="103" t="s">
        <v>25330</v>
      </c>
      <c r="DE57" s="108"/>
      <c r="DF57" s="113"/>
      <c r="DG57" s="103" t="s">
        <v>25331</v>
      </c>
      <c r="DH57" s="103">
        <v>1</v>
      </c>
      <c r="DI57" s="103">
        <v>6.1</v>
      </c>
      <c r="DJ57" s="103" t="s">
        <v>25332</v>
      </c>
      <c r="DK57" s="103">
        <v>37</v>
      </c>
      <c r="DL57" s="113"/>
      <c r="DM57" s="103" t="s">
        <v>25333</v>
      </c>
      <c r="DN57" s="103">
        <v>1</v>
      </c>
      <c r="DO57" s="103">
        <v>4.2300000000000004</v>
      </c>
      <c r="DP57" s="103" t="s">
        <v>25334</v>
      </c>
      <c r="DQ57" s="108"/>
      <c r="DR57" s="113"/>
      <c r="DS57" s="103" t="s">
        <v>25335</v>
      </c>
      <c r="DT57" s="103">
        <v>1</v>
      </c>
      <c r="DU57" s="103">
        <v>9.2200000000000006</v>
      </c>
      <c r="DV57" s="103" t="s">
        <v>25336</v>
      </c>
      <c r="DW57" s="103">
        <v>17</v>
      </c>
      <c r="DX57" s="113"/>
      <c r="DY57" s="103" t="s">
        <v>25337</v>
      </c>
      <c r="DZ57" s="103">
        <v>1</v>
      </c>
      <c r="EA57" s="103">
        <v>8.35</v>
      </c>
      <c r="EB57" s="103" t="s">
        <v>25338</v>
      </c>
      <c r="EC57" s="108"/>
      <c r="ED57" s="113"/>
      <c r="EE57" s="103" t="s">
        <v>25339</v>
      </c>
      <c r="EF57" s="103">
        <v>1</v>
      </c>
      <c r="EG57" s="103">
        <v>2.0299999999999998</v>
      </c>
      <c r="EH57" s="103" t="s">
        <v>25340</v>
      </c>
      <c r="EI57" s="108"/>
      <c r="EJ57" s="113"/>
      <c r="EK57" s="103" t="s">
        <v>25341</v>
      </c>
      <c r="EL57" s="103">
        <v>1</v>
      </c>
      <c r="EM57" s="103">
        <v>2.41</v>
      </c>
      <c r="EN57" s="103" t="s">
        <v>25342</v>
      </c>
      <c r="EO57" s="108"/>
      <c r="EP57" s="113"/>
      <c r="EQ57" s="103" t="s">
        <v>25343</v>
      </c>
      <c r="ER57" s="103">
        <v>1</v>
      </c>
      <c r="ES57" s="103">
        <v>1.01</v>
      </c>
      <c r="ET57" s="103" t="s">
        <v>25344</v>
      </c>
      <c r="EU57" s="108"/>
      <c r="EV57" s="113"/>
      <c r="EW57" s="103" t="s">
        <v>25345</v>
      </c>
      <c r="EX57" s="103">
        <v>1</v>
      </c>
      <c r="EY57" s="103">
        <v>8.2899999999999991</v>
      </c>
      <c r="EZ57" s="103" t="s">
        <v>25346</v>
      </c>
      <c r="FA57" s="103">
        <v>19</v>
      </c>
      <c r="FB57" s="113"/>
      <c r="FC57" s="103" t="s">
        <v>25347</v>
      </c>
      <c r="FD57" s="103">
        <v>1</v>
      </c>
      <c r="FE57" s="103">
        <v>3.22</v>
      </c>
      <c r="FF57" s="103" t="s">
        <v>25348</v>
      </c>
      <c r="FG57" s="108"/>
      <c r="FH57" s="113"/>
      <c r="FI57" s="103" t="s">
        <v>25349</v>
      </c>
      <c r="FJ57" s="103">
        <v>1</v>
      </c>
      <c r="FK57" s="103">
        <v>8.25</v>
      </c>
      <c r="FL57" s="103" t="s">
        <v>25350</v>
      </c>
      <c r="FM57" s="108"/>
      <c r="FN57" s="113"/>
      <c r="FO57" s="103" t="s">
        <v>25351</v>
      </c>
      <c r="FP57" s="103">
        <v>1</v>
      </c>
      <c r="FQ57" s="103">
        <v>5.53</v>
      </c>
      <c r="FR57" s="103" t="s">
        <v>25352</v>
      </c>
      <c r="FS57" s="108"/>
      <c r="FT57" s="113"/>
      <c r="FU57" s="103" t="s">
        <v>25353</v>
      </c>
      <c r="FV57" s="103">
        <v>1</v>
      </c>
      <c r="FW57" s="103">
        <v>1.35</v>
      </c>
      <c r="FX57" s="103" t="s">
        <v>25354</v>
      </c>
      <c r="FY57" s="103">
        <v>9</v>
      </c>
      <c r="FZ57" s="113"/>
      <c r="GA57" s="103" t="s">
        <v>25355</v>
      </c>
      <c r="GB57" s="103">
        <v>1</v>
      </c>
      <c r="GC57" s="103">
        <v>6.53</v>
      </c>
      <c r="GD57" s="103" t="s">
        <v>25356</v>
      </c>
      <c r="GE57" s="108"/>
      <c r="GF57" s="113"/>
      <c r="GG57" s="103" t="s">
        <v>25357</v>
      </c>
      <c r="GH57" s="103">
        <v>1</v>
      </c>
      <c r="GI57" s="103">
        <v>5.12</v>
      </c>
      <c r="GJ57" s="103" t="s">
        <v>25358</v>
      </c>
      <c r="GK57" s="108"/>
      <c r="GL57" s="113"/>
      <c r="GM57" s="103" t="s">
        <v>25359</v>
      </c>
      <c r="GN57" s="103">
        <v>1</v>
      </c>
      <c r="GO57" s="103">
        <v>2.5299999999999998</v>
      </c>
      <c r="GP57" s="103" t="s">
        <v>25360</v>
      </c>
      <c r="GQ57" s="108"/>
      <c r="GR57" s="113"/>
      <c r="GS57" s="103" t="s">
        <v>25361</v>
      </c>
      <c r="GT57" s="103">
        <v>1</v>
      </c>
      <c r="GU57" s="103">
        <v>4.12</v>
      </c>
      <c r="GV57" s="103" t="s">
        <v>25362</v>
      </c>
      <c r="GW57" s="108"/>
      <c r="GX57" s="113"/>
      <c r="GY57" s="103" t="s">
        <v>25363</v>
      </c>
      <c r="GZ57" s="103">
        <v>1</v>
      </c>
      <c r="HA57" s="103">
        <v>6.03</v>
      </c>
      <c r="HB57" s="103" t="s">
        <v>25364</v>
      </c>
      <c r="HC57" s="103">
        <v>20</v>
      </c>
      <c r="HD57" s="113"/>
      <c r="HE57" s="103" t="s">
        <v>25365</v>
      </c>
      <c r="HF57" s="103">
        <v>1</v>
      </c>
      <c r="HG57" s="103">
        <v>2.59</v>
      </c>
      <c r="HH57" s="103" t="s">
        <v>25366</v>
      </c>
      <c r="HI57" s="108"/>
      <c r="HJ57" s="113"/>
      <c r="HK57" s="103" t="s">
        <v>25367</v>
      </c>
      <c r="HL57" s="103">
        <v>1</v>
      </c>
      <c r="HM57" s="103">
        <v>7.34</v>
      </c>
      <c r="HN57" s="103" t="s">
        <v>25368</v>
      </c>
      <c r="HO57" s="108"/>
      <c r="HP57" s="113"/>
      <c r="HQ57" s="103" t="s">
        <v>25369</v>
      </c>
      <c r="HR57" s="103">
        <v>1</v>
      </c>
      <c r="HS57" s="103">
        <v>4.03</v>
      </c>
      <c r="HT57" s="103" t="s">
        <v>25370</v>
      </c>
      <c r="HU57" s="103">
        <v>3</v>
      </c>
      <c r="HV57" s="113"/>
      <c r="HW57" s="103" t="s">
        <v>25371</v>
      </c>
      <c r="HX57" s="103">
        <v>1</v>
      </c>
      <c r="HY57" s="103">
        <v>0.15</v>
      </c>
      <c r="HZ57" s="103" t="s">
        <v>25372</v>
      </c>
      <c r="IA57" s="108"/>
      <c r="IB57" s="113"/>
      <c r="IC57" s="103" t="s">
        <v>25373</v>
      </c>
      <c r="ID57" s="103">
        <v>1</v>
      </c>
      <c r="IE57" s="103">
        <v>0.35</v>
      </c>
      <c r="IF57" s="103" t="s">
        <v>25374</v>
      </c>
      <c r="IG57" s="108"/>
      <c r="IH57" s="113"/>
      <c r="II57" s="103" t="s">
        <v>25375</v>
      </c>
      <c r="IJ57" s="103">
        <v>1</v>
      </c>
      <c r="IK57" s="103">
        <v>4.2300000000000004</v>
      </c>
      <c r="IL57" s="103" t="s">
        <v>25376</v>
      </c>
      <c r="IM57" s="108"/>
      <c r="IN57" s="113"/>
      <c r="IO57" s="103" t="s">
        <v>25377</v>
      </c>
      <c r="IP57" s="103">
        <v>1</v>
      </c>
      <c r="IQ57" s="103">
        <v>0.43</v>
      </c>
      <c r="IR57" s="103" t="s">
        <v>25378</v>
      </c>
      <c r="IS57" s="108"/>
      <c r="IT57" s="113"/>
      <c r="IU57" s="103" t="s">
        <v>25379</v>
      </c>
      <c r="IV57" s="103">
        <v>1</v>
      </c>
      <c r="IW57" s="103">
        <v>9.5</v>
      </c>
      <c r="IX57" s="103" t="s">
        <v>25380</v>
      </c>
      <c r="IY57" s="108"/>
      <c r="IZ57" s="113"/>
      <c r="JA57" s="103" t="s">
        <v>25381</v>
      </c>
      <c r="JB57" s="103">
        <v>1</v>
      </c>
      <c r="JC57" s="103">
        <v>3.48</v>
      </c>
      <c r="JD57" s="103" t="s">
        <v>25382</v>
      </c>
      <c r="JE57" s="103">
        <v>7</v>
      </c>
      <c r="JF57" s="113"/>
      <c r="JG57" s="103" t="s">
        <v>25383</v>
      </c>
      <c r="JH57" s="103">
        <v>1</v>
      </c>
      <c r="JI57" s="103">
        <v>3.14</v>
      </c>
      <c r="JJ57" s="103" t="s">
        <v>25384</v>
      </c>
      <c r="JK57" s="103">
        <v>27</v>
      </c>
      <c r="JL57" s="113"/>
      <c r="JM57" s="103" t="s">
        <v>25385</v>
      </c>
      <c r="JN57" s="103">
        <v>1</v>
      </c>
      <c r="JO57" s="103">
        <v>1.23</v>
      </c>
      <c r="JP57" s="103" t="s">
        <v>25386</v>
      </c>
      <c r="JQ57" s="108"/>
      <c r="JR57" s="113"/>
      <c r="JS57" s="103" t="s">
        <v>25387</v>
      </c>
      <c r="JT57" s="103">
        <v>1</v>
      </c>
      <c r="JU57" s="103">
        <v>19.46</v>
      </c>
      <c r="JV57" s="103" t="s">
        <v>25388</v>
      </c>
      <c r="JW57" s="103">
        <v>16</v>
      </c>
      <c r="JX57" s="113"/>
      <c r="JY57" s="103" t="s">
        <v>25389</v>
      </c>
      <c r="JZ57" s="103">
        <v>1</v>
      </c>
      <c r="KA57" s="103">
        <v>4.2</v>
      </c>
      <c r="KB57" s="103" t="s">
        <v>25390</v>
      </c>
      <c r="KC57" s="103">
        <v>26</v>
      </c>
      <c r="KD57" s="113"/>
      <c r="KE57" s="103" t="s">
        <v>25391</v>
      </c>
      <c r="KF57" s="103">
        <v>1</v>
      </c>
      <c r="KG57" s="103">
        <v>5.59</v>
      </c>
      <c r="KH57" s="103" t="s">
        <v>25392</v>
      </c>
      <c r="KI57" s="108"/>
      <c r="KJ57" s="113"/>
      <c r="KK57" s="103" t="s">
        <v>25393</v>
      </c>
      <c r="KL57" s="103">
        <v>1</v>
      </c>
      <c r="KM57" s="103">
        <v>6.47</v>
      </c>
      <c r="KN57" s="103" t="s">
        <v>25394</v>
      </c>
      <c r="KO57" s="108"/>
      <c r="KP57" s="113"/>
      <c r="KQ57" s="103" t="s">
        <v>25395</v>
      </c>
      <c r="KR57" s="103">
        <v>1</v>
      </c>
      <c r="KS57" s="103">
        <v>7.4</v>
      </c>
      <c r="KT57" s="103" t="s">
        <v>25396</v>
      </c>
      <c r="KU57" s="108"/>
      <c r="KV57" s="113"/>
      <c r="KW57" s="103" t="s">
        <v>25397</v>
      </c>
      <c r="KX57" s="103">
        <v>1</v>
      </c>
      <c r="KY57" s="103">
        <v>8.1999999999999993</v>
      </c>
      <c r="KZ57" s="103" t="s">
        <v>25398</v>
      </c>
      <c r="LA57" s="108"/>
      <c r="LB57" s="113"/>
      <c r="LC57" s="103" t="s">
        <v>25399</v>
      </c>
      <c r="LD57" s="103">
        <v>1</v>
      </c>
      <c r="LE57" s="103">
        <v>1.53</v>
      </c>
      <c r="LF57" s="103" t="s">
        <v>25400</v>
      </c>
      <c r="LG57" s="103">
        <v>44</v>
      </c>
      <c r="LH57" s="113"/>
      <c r="LI57" s="103" t="s">
        <v>25401</v>
      </c>
      <c r="LJ57" s="103">
        <v>1</v>
      </c>
      <c r="LK57" s="103">
        <v>17.32</v>
      </c>
      <c r="LL57" s="103" t="s">
        <v>25402</v>
      </c>
      <c r="LM57" s="108"/>
      <c r="LN57" s="113"/>
      <c r="LO57" s="103" t="s">
        <v>25403</v>
      </c>
      <c r="LP57" s="103">
        <v>1</v>
      </c>
      <c r="LQ57" s="103">
        <v>0.54</v>
      </c>
      <c r="LR57" s="103" t="s">
        <v>25404</v>
      </c>
      <c r="LS57" s="108"/>
      <c r="LT57" s="113"/>
      <c r="LU57" s="103" t="s">
        <v>25405</v>
      </c>
      <c r="LV57" s="103">
        <v>1</v>
      </c>
      <c r="LW57" s="103">
        <v>6.44</v>
      </c>
      <c r="LX57" s="103" t="s">
        <v>25406</v>
      </c>
      <c r="LY57" s="108"/>
      <c r="LZ57" s="113"/>
      <c r="MA57" s="103" t="s">
        <v>25407</v>
      </c>
      <c r="MB57" s="103">
        <v>1</v>
      </c>
      <c r="MC57" s="103">
        <v>16.260000000000002</v>
      </c>
      <c r="MD57" s="103" t="s">
        <v>25408</v>
      </c>
      <c r="ME57" s="103">
        <v>7</v>
      </c>
      <c r="MF57" s="113"/>
      <c r="MG57" s="103" t="s">
        <v>25409</v>
      </c>
      <c r="MH57" s="103">
        <v>1</v>
      </c>
      <c r="MI57" s="103">
        <v>2.42</v>
      </c>
      <c r="MJ57" s="103" t="s">
        <v>25410</v>
      </c>
      <c r="MK57" s="103">
        <v>2</v>
      </c>
      <c r="ML57" s="113"/>
      <c r="MM57" s="103" t="s">
        <v>25411</v>
      </c>
      <c r="MN57" s="103">
        <v>1</v>
      </c>
      <c r="MO57" s="103">
        <v>8.1</v>
      </c>
      <c r="MP57" s="103" t="s">
        <v>25412</v>
      </c>
      <c r="MQ57" s="108"/>
      <c r="MR57" s="113"/>
      <c r="MS57" s="103" t="s">
        <v>25413</v>
      </c>
      <c r="MT57" s="103">
        <v>1</v>
      </c>
      <c r="MU57" s="103">
        <v>4.46</v>
      </c>
      <c r="MV57" s="103" t="s">
        <v>25414</v>
      </c>
      <c r="MW57" s="108"/>
      <c r="MX57" s="113"/>
      <c r="MY57" s="103" t="s">
        <v>25415</v>
      </c>
      <c r="MZ57" s="103">
        <v>1</v>
      </c>
      <c r="NA57" s="103">
        <v>10.19</v>
      </c>
      <c r="NB57" s="103" t="s">
        <v>25416</v>
      </c>
      <c r="NC57" s="108"/>
      <c r="ND57" s="113"/>
      <c r="NE57" s="103" t="s">
        <v>25417</v>
      </c>
      <c r="NF57" s="103">
        <v>1</v>
      </c>
      <c r="NG57" s="103">
        <v>8.2200000000000006</v>
      </c>
      <c r="NH57" s="103" t="s">
        <v>25418</v>
      </c>
      <c r="NI57" s="108"/>
      <c r="NJ57" s="113"/>
      <c r="NK57" s="103" t="s">
        <v>25419</v>
      </c>
      <c r="NL57" s="103">
        <v>1</v>
      </c>
      <c r="NM57" s="103">
        <v>6.25</v>
      </c>
      <c r="NN57" s="103" t="s">
        <v>25420</v>
      </c>
      <c r="NO57" s="108"/>
      <c r="NP57" s="113"/>
      <c r="NQ57" s="103" t="s">
        <v>25421</v>
      </c>
      <c r="NR57" s="103">
        <v>1</v>
      </c>
      <c r="NS57" s="103">
        <v>5.47</v>
      </c>
      <c r="NT57" s="103" t="s">
        <v>25422</v>
      </c>
      <c r="NU57" s="108"/>
      <c r="NV57" s="113"/>
      <c r="NW57" s="104" t="s">
        <v>25423</v>
      </c>
      <c r="NX57" s="104">
        <v>1</v>
      </c>
      <c r="NY57" s="104">
        <v>5.54</v>
      </c>
      <c r="NZ57" s="104" t="s">
        <v>25424</v>
      </c>
      <c r="OA57" s="110"/>
      <c r="OB57" s="113"/>
      <c r="OC57" s="104" t="s">
        <v>25425</v>
      </c>
      <c r="OD57" s="104">
        <v>1</v>
      </c>
      <c r="OE57" s="104">
        <v>10.02</v>
      </c>
      <c r="OF57" s="104" t="s">
        <v>25426</v>
      </c>
      <c r="OG57" s="105"/>
      <c r="OH57" s="113"/>
      <c r="OI57" s="106" t="s">
        <v>25427</v>
      </c>
      <c r="OJ57" s="106">
        <v>1</v>
      </c>
      <c r="OK57" s="106">
        <v>7</v>
      </c>
      <c r="OL57" s="106" t="s">
        <v>25428</v>
      </c>
      <c r="OM57" s="107"/>
      <c r="ON57" s="113"/>
      <c r="OO57" s="104" t="s">
        <v>25429</v>
      </c>
      <c r="OP57" s="104">
        <v>1</v>
      </c>
      <c r="OQ57" s="104">
        <v>8.41</v>
      </c>
      <c r="OR57" s="104" t="s">
        <v>25430</v>
      </c>
      <c r="OS57" s="105"/>
      <c r="OT57" s="113"/>
      <c r="OU57" s="104" t="s">
        <v>25431</v>
      </c>
      <c r="OV57" s="104">
        <v>1</v>
      </c>
      <c r="OW57" s="104">
        <v>5.51</v>
      </c>
      <c r="OX57" s="104" t="s">
        <v>25432</v>
      </c>
      <c r="OY57" s="104">
        <v>22</v>
      </c>
      <c r="OZ57" s="113"/>
      <c r="PA57" s="104" t="s">
        <v>25433</v>
      </c>
      <c r="PB57" s="104">
        <v>1</v>
      </c>
      <c r="PC57" s="104">
        <v>4.59</v>
      </c>
      <c r="PD57" s="104" t="s">
        <v>25434</v>
      </c>
      <c r="PE57" s="110"/>
      <c r="PF57" s="113"/>
      <c r="PG57" s="104" t="s">
        <v>25435</v>
      </c>
      <c r="PH57" s="104">
        <v>1</v>
      </c>
      <c r="PI57" s="104">
        <v>3.23</v>
      </c>
      <c r="PJ57" s="104" t="s">
        <v>25436</v>
      </c>
      <c r="PK57" s="104">
        <v>16</v>
      </c>
      <c r="PL57" s="113"/>
      <c r="PM57" s="104" t="s">
        <v>25437</v>
      </c>
      <c r="PN57" s="104">
        <v>1</v>
      </c>
      <c r="PO57" s="104">
        <v>3.31</v>
      </c>
      <c r="PP57" s="104" t="s">
        <v>25438</v>
      </c>
      <c r="PQ57" s="104">
        <v>6</v>
      </c>
      <c r="PR57" s="113"/>
      <c r="PS57" s="104" t="s">
        <v>25439</v>
      </c>
      <c r="PT57" s="104">
        <v>1</v>
      </c>
      <c r="PU57" s="104">
        <v>2.41</v>
      </c>
      <c r="PV57" s="104" t="s">
        <v>25440</v>
      </c>
      <c r="PW57" s="110"/>
      <c r="PX57" s="113"/>
      <c r="PY57" s="104" t="s">
        <v>25441</v>
      </c>
      <c r="PZ57" s="104">
        <v>1</v>
      </c>
      <c r="QA57" s="104">
        <v>2.23</v>
      </c>
      <c r="QB57" s="104" t="s">
        <v>25442</v>
      </c>
      <c r="QC57" s="104">
        <v>4</v>
      </c>
      <c r="QD57" s="113"/>
      <c r="QE57" s="104" t="s">
        <v>25443</v>
      </c>
      <c r="QF57" s="104">
        <v>1</v>
      </c>
      <c r="QG57" s="104">
        <v>2.2999999999999998</v>
      </c>
      <c r="QH57" s="104" t="s">
        <v>25444</v>
      </c>
      <c r="QI57" s="110"/>
      <c r="QJ57" s="113"/>
      <c r="QK57" s="104" t="s">
        <v>25445</v>
      </c>
      <c r="QL57" s="104">
        <v>1</v>
      </c>
      <c r="QM57" s="104">
        <v>2.5099999999999998</v>
      </c>
      <c r="QN57" s="104" t="s">
        <v>25446</v>
      </c>
      <c r="QO57" s="110"/>
      <c r="QP57" s="113"/>
      <c r="QQ57" s="104" t="s">
        <v>25447</v>
      </c>
      <c r="QR57" s="104">
        <v>1</v>
      </c>
      <c r="QS57" s="104">
        <v>3.11</v>
      </c>
      <c r="QT57" s="104" t="s">
        <v>25448</v>
      </c>
      <c r="QU57" s="104">
        <v>83</v>
      </c>
      <c r="QV57" s="113"/>
      <c r="QW57" s="104" t="s">
        <v>25449</v>
      </c>
      <c r="QX57" s="104">
        <v>1</v>
      </c>
      <c r="QY57" s="104">
        <v>5.36</v>
      </c>
      <c r="QZ57" s="104" t="s">
        <v>25450</v>
      </c>
      <c r="RA57" s="104">
        <v>20</v>
      </c>
      <c r="RB57" s="113"/>
      <c r="RC57" s="104" t="s">
        <v>25451</v>
      </c>
      <c r="RD57" s="104">
        <v>1</v>
      </c>
      <c r="RE57" s="104">
        <v>5.48</v>
      </c>
      <c r="RF57" s="104" t="s">
        <v>25452</v>
      </c>
      <c r="RG57" s="110"/>
      <c r="RH57" s="113"/>
      <c r="RI57" s="104" t="s">
        <v>25453</v>
      </c>
      <c r="RJ57" s="104">
        <v>1</v>
      </c>
      <c r="RK57" s="104">
        <v>7.39</v>
      </c>
      <c r="RL57" s="104" t="s">
        <v>25454</v>
      </c>
      <c r="RM57" s="110"/>
      <c r="RN57" s="113"/>
      <c r="RO57" s="104" t="s">
        <v>25455</v>
      </c>
      <c r="RP57" s="104">
        <v>1</v>
      </c>
      <c r="RQ57" s="104">
        <v>3.58</v>
      </c>
      <c r="RR57" s="104" t="s">
        <v>25456</v>
      </c>
      <c r="RS57" s="110"/>
      <c r="RT57" s="113"/>
      <c r="RU57" s="104" t="s">
        <v>25457</v>
      </c>
      <c r="RV57" s="104">
        <v>1</v>
      </c>
      <c r="RW57" s="104">
        <v>1.28</v>
      </c>
      <c r="RX57" s="104" t="s">
        <v>25458</v>
      </c>
      <c r="RY57" s="104">
        <v>17</v>
      </c>
      <c r="RZ57" s="113"/>
    </row>
    <row r="58" spans="1:494" ht="12.75" x14ac:dyDescent="0.2">
      <c r="A58" s="113"/>
      <c r="B58" s="113"/>
      <c r="C58" s="103" t="s">
        <v>25459</v>
      </c>
      <c r="D58" s="103">
        <v>1</v>
      </c>
      <c r="E58" s="103">
        <v>16.38</v>
      </c>
      <c r="F58" s="103" t="s">
        <v>25460</v>
      </c>
      <c r="G58" s="103">
        <v>19</v>
      </c>
      <c r="H58" s="113"/>
      <c r="I58" s="103" t="s">
        <v>25461</v>
      </c>
      <c r="J58" s="103">
        <v>1</v>
      </c>
      <c r="K58" s="103">
        <v>8.4</v>
      </c>
      <c r="L58" s="103" t="s">
        <v>25462</v>
      </c>
      <c r="N58" s="113"/>
      <c r="O58" s="103" t="s">
        <v>25463</v>
      </c>
      <c r="P58" s="103">
        <v>1</v>
      </c>
      <c r="Q58" s="103">
        <v>18.27</v>
      </c>
      <c r="R58" s="103" t="s">
        <v>25464</v>
      </c>
      <c r="T58" s="113"/>
      <c r="U58" s="103" t="s">
        <v>25465</v>
      </c>
      <c r="V58" s="103">
        <v>1</v>
      </c>
      <c r="W58" s="103">
        <v>8.5</v>
      </c>
      <c r="X58" s="103" t="s">
        <v>25466</v>
      </c>
      <c r="Z58" s="113"/>
      <c r="AA58" s="103" t="s">
        <v>25467</v>
      </c>
      <c r="AB58" s="103">
        <v>1</v>
      </c>
      <c r="AC58" s="103">
        <v>1.57</v>
      </c>
      <c r="AD58" s="103" t="s">
        <v>25468</v>
      </c>
      <c r="AF58" s="113"/>
      <c r="AG58" s="103" t="s">
        <v>25469</v>
      </c>
      <c r="AH58" s="103">
        <v>1</v>
      </c>
      <c r="AI58" s="103">
        <v>16.23</v>
      </c>
      <c r="AJ58" s="103" t="s">
        <v>25470</v>
      </c>
      <c r="AL58" s="113"/>
      <c r="AM58" s="103" t="s">
        <v>25471</v>
      </c>
      <c r="AN58" s="103">
        <v>1</v>
      </c>
      <c r="AO58" s="103">
        <v>8.15</v>
      </c>
      <c r="AP58" s="103" t="s">
        <v>25472</v>
      </c>
      <c r="AR58" s="113"/>
      <c r="AS58" s="103" t="s">
        <v>25473</v>
      </c>
      <c r="AT58" s="103">
        <v>1</v>
      </c>
      <c r="AU58" s="103">
        <v>5.05</v>
      </c>
      <c r="AV58" s="103" t="s">
        <v>25474</v>
      </c>
      <c r="AX58" s="113"/>
      <c r="AY58" s="103" t="s">
        <v>25475</v>
      </c>
      <c r="AZ58" s="103">
        <v>1</v>
      </c>
      <c r="BA58" s="103">
        <v>7</v>
      </c>
      <c r="BB58" s="103" t="s">
        <v>25476</v>
      </c>
      <c r="BD58" s="113"/>
      <c r="BE58" s="103" t="s">
        <v>25477</v>
      </c>
      <c r="BF58" s="103">
        <v>1</v>
      </c>
      <c r="BG58" s="103">
        <v>6.49</v>
      </c>
      <c r="BH58" s="103" t="s">
        <v>25478</v>
      </c>
      <c r="BJ58" s="113"/>
      <c r="BK58" s="103" t="s">
        <v>25479</v>
      </c>
      <c r="BL58" s="103">
        <v>1</v>
      </c>
      <c r="BM58" s="103">
        <v>4.1100000000000003</v>
      </c>
      <c r="BN58" s="103" t="s">
        <v>25480</v>
      </c>
      <c r="BO58" s="103">
        <v>48</v>
      </c>
      <c r="BP58" s="113"/>
      <c r="BQ58" s="103" t="s">
        <v>25481</v>
      </c>
      <c r="BR58" s="103">
        <v>1</v>
      </c>
      <c r="BS58" s="103">
        <v>4.07</v>
      </c>
      <c r="BT58" s="103" t="s">
        <v>25482</v>
      </c>
      <c r="BU58" s="103">
        <v>4</v>
      </c>
      <c r="BV58" s="113"/>
      <c r="BW58" s="103" t="s">
        <v>25483</v>
      </c>
      <c r="BX58" s="103">
        <v>1</v>
      </c>
      <c r="BY58" s="103">
        <v>1.52</v>
      </c>
      <c r="BZ58" s="103" t="s">
        <v>25484</v>
      </c>
      <c r="CA58" s="108"/>
      <c r="CB58" s="113"/>
      <c r="CC58" s="103" t="s">
        <v>25485</v>
      </c>
      <c r="CD58" s="103">
        <v>1</v>
      </c>
      <c r="CE58" s="103">
        <v>0.46</v>
      </c>
      <c r="CF58" s="103" t="s">
        <v>25486</v>
      </c>
      <c r="CG58" s="108"/>
      <c r="CH58" s="113"/>
      <c r="CI58" s="103" t="s">
        <v>25487</v>
      </c>
      <c r="CJ58" s="103">
        <v>1</v>
      </c>
      <c r="CK58" s="103">
        <v>4.17</v>
      </c>
      <c r="CL58" s="103" t="s">
        <v>25488</v>
      </c>
      <c r="CM58" s="108"/>
      <c r="CN58" s="113"/>
      <c r="CO58" s="103" t="s">
        <v>25489</v>
      </c>
      <c r="CP58" s="103">
        <v>1</v>
      </c>
      <c r="CQ58" s="103">
        <v>4.47</v>
      </c>
      <c r="CR58" s="103" t="s">
        <v>25490</v>
      </c>
      <c r="CS58" s="103">
        <v>21</v>
      </c>
      <c r="CT58" s="113"/>
      <c r="CU58" s="103" t="s">
        <v>25491</v>
      </c>
      <c r="CV58" s="103">
        <v>1</v>
      </c>
      <c r="CW58" s="103">
        <v>8.56</v>
      </c>
      <c r="CX58" s="103" t="s">
        <v>25492</v>
      </c>
      <c r="CY58" s="103">
        <v>7</v>
      </c>
      <c r="CZ58" s="113"/>
      <c r="DA58" s="103" t="s">
        <v>25493</v>
      </c>
      <c r="DB58" s="103">
        <v>1</v>
      </c>
      <c r="DC58" s="103">
        <v>2.5299999999999998</v>
      </c>
      <c r="DD58" s="103" t="s">
        <v>25494</v>
      </c>
      <c r="DE58" s="103">
        <v>6</v>
      </c>
      <c r="DF58" s="113"/>
      <c r="DG58" s="103" t="s">
        <v>25495</v>
      </c>
      <c r="DH58" s="103">
        <v>1</v>
      </c>
      <c r="DI58" s="103">
        <v>5.57</v>
      </c>
      <c r="DJ58" s="103" t="s">
        <v>25496</v>
      </c>
      <c r="DK58" s="108"/>
      <c r="DL58" s="113"/>
      <c r="DM58" s="103" t="s">
        <v>25497</v>
      </c>
      <c r="DN58" s="103">
        <v>1</v>
      </c>
      <c r="DO58" s="103">
        <v>3.44</v>
      </c>
      <c r="DP58" s="103" t="s">
        <v>25498</v>
      </c>
      <c r="DQ58" s="103">
        <v>19</v>
      </c>
      <c r="DR58" s="113"/>
      <c r="DS58" s="103" t="s">
        <v>25499</v>
      </c>
      <c r="DT58" s="103">
        <v>1</v>
      </c>
      <c r="DU58" s="103">
        <v>9.15</v>
      </c>
      <c r="DV58" s="103" t="s">
        <v>25500</v>
      </c>
      <c r="DW58" s="108"/>
      <c r="DX58" s="113"/>
      <c r="DY58" s="103" t="s">
        <v>25501</v>
      </c>
      <c r="DZ58" s="103">
        <v>1</v>
      </c>
      <c r="EA58" s="103">
        <v>8.33</v>
      </c>
      <c r="EB58" s="103" t="s">
        <v>25502</v>
      </c>
      <c r="EC58" s="103">
        <v>57</v>
      </c>
      <c r="ED58" s="113"/>
      <c r="EE58" s="103" t="s">
        <v>25503</v>
      </c>
      <c r="EF58" s="103">
        <v>1</v>
      </c>
      <c r="EG58" s="103">
        <v>1.47</v>
      </c>
      <c r="EH58" s="103" t="s">
        <v>25504</v>
      </c>
      <c r="EI58" s="108"/>
      <c r="EJ58" s="113"/>
      <c r="EK58" s="103" t="s">
        <v>25505</v>
      </c>
      <c r="EL58" s="103">
        <v>1</v>
      </c>
      <c r="EM58" s="103">
        <v>2.15</v>
      </c>
      <c r="EN58" s="103" t="s">
        <v>25506</v>
      </c>
      <c r="EO58" s="108"/>
      <c r="EP58" s="113"/>
      <c r="EQ58" s="103" t="s">
        <v>25507</v>
      </c>
      <c r="ER58" s="103">
        <v>1</v>
      </c>
      <c r="ES58" s="103">
        <v>0.38</v>
      </c>
      <c r="ET58" s="103" t="s">
        <v>25508</v>
      </c>
      <c r="EU58" s="103">
        <v>26</v>
      </c>
      <c r="EV58" s="113"/>
      <c r="EW58" s="103" t="s">
        <v>25509</v>
      </c>
      <c r="EX58" s="103">
        <v>1</v>
      </c>
      <c r="EY58" s="103">
        <v>8.25</v>
      </c>
      <c r="EZ58" s="103" t="s">
        <v>25510</v>
      </c>
      <c r="FA58" s="108"/>
      <c r="FB58" s="113"/>
      <c r="FC58" s="103" t="s">
        <v>25511</v>
      </c>
      <c r="FD58" s="103">
        <v>1</v>
      </c>
      <c r="FE58" s="103">
        <v>3.13</v>
      </c>
      <c r="FF58" s="103" t="s">
        <v>25512</v>
      </c>
      <c r="FG58" s="103">
        <v>3</v>
      </c>
      <c r="FH58" s="113"/>
      <c r="FI58" s="103" t="s">
        <v>25513</v>
      </c>
      <c r="FJ58" s="103">
        <v>1</v>
      </c>
      <c r="FK58" s="103">
        <v>8.1199999999999992</v>
      </c>
      <c r="FL58" s="103" t="s">
        <v>25514</v>
      </c>
      <c r="FM58" s="103">
        <v>16</v>
      </c>
      <c r="FN58" s="113"/>
      <c r="FO58" s="103" t="s">
        <v>25515</v>
      </c>
      <c r="FP58" s="103">
        <v>1</v>
      </c>
      <c r="FQ58" s="103">
        <v>5.5</v>
      </c>
      <c r="FR58" s="103" t="s">
        <v>25516</v>
      </c>
      <c r="FS58" s="108"/>
      <c r="FT58" s="113"/>
      <c r="FU58" s="103" t="s">
        <v>25517</v>
      </c>
      <c r="FV58" s="103">
        <v>1</v>
      </c>
      <c r="FW58" s="103">
        <v>1.28</v>
      </c>
      <c r="FX58" s="103" t="s">
        <v>25518</v>
      </c>
      <c r="FY58" s="108"/>
      <c r="FZ58" s="113"/>
      <c r="GA58" s="103" t="s">
        <v>25519</v>
      </c>
      <c r="GB58" s="103">
        <v>1</v>
      </c>
      <c r="GC58" s="103">
        <v>6.34</v>
      </c>
      <c r="GD58" s="103" t="s">
        <v>25520</v>
      </c>
      <c r="GE58" s="108"/>
      <c r="GF58" s="113"/>
      <c r="GG58" s="103" t="s">
        <v>25521</v>
      </c>
      <c r="GH58" s="103">
        <v>1</v>
      </c>
      <c r="GI58" s="103">
        <v>4.55</v>
      </c>
      <c r="GJ58" s="103" t="s">
        <v>25522</v>
      </c>
      <c r="GK58" s="103">
        <v>39</v>
      </c>
      <c r="GL58" s="113"/>
      <c r="GM58" s="103" t="s">
        <v>25523</v>
      </c>
      <c r="GN58" s="103">
        <v>1</v>
      </c>
      <c r="GO58" s="103">
        <v>2.4900000000000002</v>
      </c>
      <c r="GP58" s="103" t="s">
        <v>25524</v>
      </c>
      <c r="GQ58" s="108"/>
      <c r="GR58" s="113"/>
      <c r="GS58" s="103" t="s">
        <v>25525</v>
      </c>
      <c r="GT58" s="103">
        <v>1</v>
      </c>
      <c r="GU58" s="103">
        <v>3.56</v>
      </c>
      <c r="GV58" s="103" t="s">
        <v>25526</v>
      </c>
      <c r="GW58" s="103">
        <v>21</v>
      </c>
      <c r="GX58" s="113"/>
      <c r="GY58" s="103" t="s">
        <v>25527</v>
      </c>
      <c r="GZ58" s="103">
        <v>1</v>
      </c>
      <c r="HA58" s="103">
        <v>5.55</v>
      </c>
      <c r="HB58" s="103" t="s">
        <v>25528</v>
      </c>
      <c r="HC58" s="108"/>
      <c r="HD58" s="113"/>
      <c r="HE58" s="103" t="s">
        <v>25529</v>
      </c>
      <c r="HF58" s="103">
        <v>1</v>
      </c>
      <c r="HG58" s="103">
        <v>2.4900000000000002</v>
      </c>
      <c r="HH58" s="103" t="s">
        <v>25530</v>
      </c>
      <c r="HI58" s="108"/>
      <c r="HJ58" s="113"/>
      <c r="HK58" s="103" t="s">
        <v>25531</v>
      </c>
      <c r="HL58" s="103">
        <v>1</v>
      </c>
      <c r="HM58" s="103">
        <v>7.32</v>
      </c>
      <c r="HN58" s="103" t="s">
        <v>25532</v>
      </c>
      <c r="HO58" s="108"/>
      <c r="HP58" s="113"/>
      <c r="HQ58" s="103" t="s">
        <v>25533</v>
      </c>
      <c r="HR58" s="103">
        <v>1</v>
      </c>
      <c r="HS58" s="103">
        <v>3.53</v>
      </c>
      <c r="HT58" s="103" t="s">
        <v>25534</v>
      </c>
      <c r="HU58" s="108"/>
      <c r="HV58" s="113"/>
      <c r="HW58" s="103" t="s">
        <v>25535</v>
      </c>
      <c r="HX58" s="103">
        <v>1</v>
      </c>
      <c r="HY58" s="103">
        <v>0.06</v>
      </c>
      <c r="HZ58" s="103" t="s">
        <v>25536</v>
      </c>
      <c r="IA58" s="103">
        <v>32</v>
      </c>
      <c r="IB58" s="113"/>
      <c r="IC58" s="103" t="s">
        <v>25537</v>
      </c>
      <c r="ID58" s="103">
        <v>1</v>
      </c>
      <c r="IE58" s="103">
        <v>0.23</v>
      </c>
      <c r="IF58" s="103" t="s">
        <v>25538</v>
      </c>
      <c r="IG58" s="103">
        <v>26</v>
      </c>
      <c r="IH58" s="113"/>
      <c r="II58" s="103" t="s">
        <v>25539</v>
      </c>
      <c r="IJ58" s="103">
        <v>1</v>
      </c>
      <c r="IK58" s="103">
        <v>4.18</v>
      </c>
      <c r="IL58" s="103" t="s">
        <v>25540</v>
      </c>
      <c r="IM58" s="103">
        <v>27</v>
      </c>
      <c r="IN58" s="113"/>
      <c r="IO58" s="103" t="s">
        <v>25541</v>
      </c>
      <c r="IP58" s="103">
        <v>1</v>
      </c>
      <c r="IQ58" s="103">
        <v>19.54</v>
      </c>
      <c r="IR58" s="103" t="s">
        <v>25542</v>
      </c>
      <c r="IS58" s="103">
        <v>9</v>
      </c>
      <c r="IT58" s="113"/>
      <c r="IU58" s="103" t="s">
        <v>25543</v>
      </c>
      <c r="IV58" s="103">
        <v>1</v>
      </c>
      <c r="IW58" s="103">
        <v>9.5399999999999991</v>
      </c>
      <c r="IX58" s="103" t="s">
        <v>25544</v>
      </c>
      <c r="IY58" s="108"/>
      <c r="IZ58" s="113"/>
      <c r="JA58" s="103" t="s">
        <v>25545</v>
      </c>
      <c r="JB58" s="103">
        <v>1</v>
      </c>
      <c r="JC58" s="103">
        <v>3.36</v>
      </c>
      <c r="JD58" s="103" t="s">
        <v>25546</v>
      </c>
      <c r="JE58" s="108"/>
      <c r="JF58" s="113"/>
      <c r="JG58" s="103" t="s">
        <v>25547</v>
      </c>
      <c r="JH58" s="103">
        <v>1</v>
      </c>
      <c r="JI58" s="103">
        <v>3.1</v>
      </c>
      <c r="JJ58" s="103" t="s">
        <v>25548</v>
      </c>
      <c r="JK58" s="108"/>
      <c r="JL58" s="113"/>
      <c r="JM58" s="103" t="s">
        <v>25549</v>
      </c>
      <c r="JN58" s="103">
        <v>1</v>
      </c>
      <c r="JO58" s="103">
        <v>1.1399999999999999</v>
      </c>
      <c r="JP58" s="103" t="s">
        <v>25550</v>
      </c>
      <c r="JQ58" s="108"/>
      <c r="JR58" s="113"/>
      <c r="JS58" s="103" t="s">
        <v>25551</v>
      </c>
      <c r="JT58" s="103">
        <v>1</v>
      </c>
      <c r="JU58" s="103">
        <v>19.420000000000002</v>
      </c>
      <c r="JV58" s="103" t="s">
        <v>25552</v>
      </c>
      <c r="JW58" s="108"/>
      <c r="JX58" s="113"/>
      <c r="JY58" s="103" t="s">
        <v>25553</v>
      </c>
      <c r="JZ58" s="103">
        <v>1</v>
      </c>
      <c r="KA58" s="103">
        <v>4.13</v>
      </c>
      <c r="KB58" s="103" t="s">
        <v>25554</v>
      </c>
      <c r="KC58" s="108"/>
      <c r="KD58" s="113"/>
      <c r="KE58" s="103" t="s">
        <v>25555</v>
      </c>
      <c r="KF58" s="103">
        <v>1</v>
      </c>
      <c r="KG58" s="103">
        <v>5.51</v>
      </c>
      <c r="KH58" s="103" t="s">
        <v>25556</v>
      </c>
      <c r="KI58" s="103">
        <v>23</v>
      </c>
      <c r="KJ58" s="113"/>
      <c r="KK58" s="103" t="s">
        <v>25557</v>
      </c>
      <c r="KL58" s="103">
        <v>1</v>
      </c>
      <c r="KM58" s="103">
        <v>6.42</v>
      </c>
      <c r="KN58" s="103" t="s">
        <v>25558</v>
      </c>
      <c r="KO58" s="108"/>
      <c r="KP58" s="113"/>
      <c r="KQ58" s="103" t="s">
        <v>25559</v>
      </c>
      <c r="KR58" s="103">
        <v>1</v>
      </c>
      <c r="KS58" s="103">
        <v>7.3</v>
      </c>
      <c r="KT58" s="103" t="s">
        <v>25560</v>
      </c>
      <c r="KU58" s="103">
        <v>11</v>
      </c>
      <c r="KV58" s="113"/>
      <c r="KW58" s="103" t="s">
        <v>25561</v>
      </c>
      <c r="KX58" s="103">
        <v>1</v>
      </c>
      <c r="KY58" s="103">
        <v>8.11</v>
      </c>
      <c r="KZ58" s="103" t="s">
        <v>25562</v>
      </c>
      <c r="LA58" s="103">
        <v>14</v>
      </c>
      <c r="LB58" s="113"/>
      <c r="LC58" s="103" t="s">
        <v>25563</v>
      </c>
      <c r="LD58" s="103">
        <v>1</v>
      </c>
      <c r="LE58" s="103">
        <v>1.47</v>
      </c>
      <c r="LF58" s="103" t="s">
        <v>25564</v>
      </c>
      <c r="LG58" s="108"/>
      <c r="LH58" s="113"/>
      <c r="LI58" s="103" t="s">
        <v>25565</v>
      </c>
      <c r="LJ58" s="103">
        <v>1</v>
      </c>
      <c r="LK58" s="103">
        <v>17.260000000000002</v>
      </c>
      <c r="LL58" s="103" t="s">
        <v>25566</v>
      </c>
      <c r="LM58" s="108"/>
      <c r="LN58" s="113"/>
      <c r="LO58" s="103" t="s">
        <v>25567</v>
      </c>
      <c r="LP58" s="103">
        <v>1</v>
      </c>
      <c r="LQ58" s="103">
        <v>0.4</v>
      </c>
      <c r="LR58" s="103" t="s">
        <v>25568</v>
      </c>
      <c r="LS58" s="103">
        <v>24</v>
      </c>
      <c r="LT58" s="113"/>
      <c r="LU58" s="103" t="s">
        <v>25569</v>
      </c>
      <c r="LV58" s="103">
        <v>1</v>
      </c>
      <c r="LW58" s="103">
        <v>6.33</v>
      </c>
      <c r="LX58" s="103" t="s">
        <v>25570</v>
      </c>
      <c r="LY58" s="108"/>
      <c r="LZ58" s="113"/>
      <c r="MA58" s="103" t="s">
        <v>25571</v>
      </c>
      <c r="MB58" s="103">
        <v>1</v>
      </c>
      <c r="MC58" s="103">
        <v>16.21</v>
      </c>
      <c r="MD58" s="103" t="s">
        <v>25572</v>
      </c>
      <c r="ME58" s="108"/>
      <c r="MF58" s="113"/>
      <c r="MG58" s="103" t="s">
        <v>25573</v>
      </c>
      <c r="MH58" s="103">
        <v>1</v>
      </c>
      <c r="MI58" s="103">
        <v>2.38</v>
      </c>
      <c r="MJ58" s="103" t="s">
        <v>25574</v>
      </c>
      <c r="MK58" s="108"/>
      <c r="ML58" s="113"/>
      <c r="MM58" s="103" t="s">
        <v>25575</v>
      </c>
      <c r="MN58" s="103">
        <v>1</v>
      </c>
      <c r="MO58" s="103">
        <v>7.37</v>
      </c>
      <c r="MP58" s="103" t="s">
        <v>25576</v>
      </c>
      <c r="MQ58" s="103">
        <v>18</v>
      </c>
      <c r="MR58" s="113"/>
      <c r="MS58" s="103" t="s">
        <v>25577</v>
      </c>
      <c r="MT58" s="103">
        <v>1</v>
      </c>
      <c r="MU58" s="103">
        <v>4.1100000000000003</v>
      </c>
      <c r="MV58" s="103" t="s">
        <v>25578</v>
      </c>
      <c r="MW58" s="103">
        <v>36</v>
      </c>
      <c r="MX58" s="113"/>
      <c r="MY58" s="103" t="s">
        <v>25579</v>
      </c>
      <c r="MZ58" s="103">
        <v>1</v>
      </c>
      <c r="NA58" s="103">
        <v>7.31</v>
      </c>
      <c r="NB58" s="103" t="s">
        <v>25580</v>
      </c>
      <c r="NC58" s="103">
        <v>14</v>
      </c>
      <c r="ND58" s="113"/>
      <c r="NE58" s="103" t="s">
        <v>25581</v>
      </c>
      <c r="NF58" s="103">
        <v>1</v>
      </c>
      <c r="NG58" s="103">
        <v>8.1300000000000008</v>
      </c>
      <c r="NH58" s="103" t="s">
        <v>25582</v>
      </c>
      <c r="NI58" s="108"/>
      <c r="NJ58" s="113"/>
      <c r="NK58" s="103" t="s">
        <v>25583</v>
      </c>
      <c r="NL58" s="103">
        <v>1</v>
      </c>
      <c r="NM58" s="103">
        <v>6.21</v>
      </c>
      <c r="NN58" s="103" t="s">
        <v>25584</v>
      </c>
      <c r="NO58" s="108"/>
      <c r="NP58" s="113"/>
      <c r="NQ58" s="103" t="s">
        <v>25585</v>
      </c>
      <c r="NR58" s="103">
        <v>1</v>
      </c>
      <c r="NS58" s="103">
        <v>4.54</v>
      </c>
      <c r="NT58" s="103" t="s">
        <v>25586</v>
      </c>
      <c r="NU58" s="108"/>
      <c r="NV58" s="113"/>
      <c r="NW58" s="104" t="s">
        <v>25587</v>
      </c>
      <c r="NX58" s="104">
        <v>1</v>
      </c>
      <c r="NY58" s="104">
        <v>5.45</v>
      </c>
      <c r="NZ58" s="104" t="s">
        <v>25588</v>
      </c>
      <c r="OA58" s="104">
        <v>9</v>
      </c>
      <c r="OB58" s="113"/>
      <c r="OC58" s="104" t="s">
        <v>25589</v>
      </c>
      <c r="OD58" s="104">
        <v>1</v>
      </c>
      <c r="OE58" s="104">
        <v>9.4499999999999993</v>
      </c>
      <c r="OF58" s="104" t="s">
        <v>25590</v>
      </c>
      <c r="OG58" s="105"/>
      <c r="OH58" s="113"/>
      <c r="OI58" s="106" t="s">
        <v>25591</v>
      </c>
      <c r="OJ58" s="106">
        <v>1</v>
      </c>
      <c r="OK58" s="106">
        <v>6.53</v>
      </c>
      <c r="OL58" s="106" t="s">
        <v>25592</v>
      </c>
      <c r="OM58" s="107"/>
      <c r="ON58" s="113"/>
      <c r="OO58" s="104" t="s">
        <v>25593</v>
      </c>
      <c r="OP58" s="104">
        <v>1</v>
      </c>
      <c r="OQ58" s="104">
        <v>8.33</v>
      </c>
      <c r="OR58" s="104" t="s">
        <v>25594</v>
      </c>
      <c r="OS58" s="104">
        <v>7</v>
      </c>
      <c r="OT58" s="113"/>
      <c r="OU58" s="104" t="s">
        <v>25595</v>
      </c>
      <c r="OV58" s="104">
        <v>1</v>
      </c>
      <c r="OW58" s="104">
        <v>5.38</v>
      </c>
      <c r="OX58" s="104" t="s">
        <v>25596</v>
      </c>
      <c r="OY58" s="110"/>
      <c r="OZ58" s="113"/>
      <c r="PA58" s="104" t="s">
        <v>25597</v>
      </c>
      <c r="PB58" s="104">
        <v>1</v>
      </c>
      <c r="PC58" s="104">
        <v>4.5199999999999996</v>
      </c>
      <c r="PD58" s="104" t="s">
        <v>25598</v>
      </c>
      <c r="PE58" s="104">
        <v>24</v>
      </c>
      <c r="PF58" s="113"/>
      <c r="PG58" s="104" t="s">
        <v>25599</v>
      </c>
      <c r="PH58" s="104">
        <v>1</v>
      </c>
      <c r="PI58" s="104">
        <v>3.16</v>
      </c>
      <c r="PJ58" s="104" t="s">
        <v>25600</v>
      </c>
      <c r="PK58" s="110"/>
      <c r="PL58" s="113"/>
      <c r="PM58" s="104" t="s">
        <v>25601</v>
      </c>
      <c r="PN58" s="104">
        <v>1</v>
      </c>
      <c r="PO58" s="104">
        <v>3.22</v>
      </c>
      <c r="PP58" s="104" t="s">
        <v>25602</v>
      </c>
      <c r="PQ58" s="110"/>
      <c r="PR58" s="113"/>
      <c r="PS58" s="104" t="s">
        <v>25603</v>
      </c>
      <c r="PT58" s="104">
        <v>1</v>
      </c>
      <c r="PU58" s="104">
        <v>2.27</v>
      </c>
      <c r="PV58" s="104" t="s">
        <v>25604</v>
      </c>
      <c r="PW58" s="104">
        <v>4</v>
      </c>
      <c r="PX58" s="113"/>
      <c r="PY58" s="104" t="s">
        <v>25605</v>
      </c>
      <c r="PZ58" s="104">
        <v>1</v>
      </c>
      <c r="QA58" s="104">
        <v>2.1800000000000002</v>
      </c>
      <c r="QB58" s="104" t="s">
        <v>25606</v>
      </c>
      <c r="QC58" s="110"/>
      <c r="QD58" s="113"/>
      <c r="QE58" s="104" t="s">
        <v>25607</v>
      </c>
      <c r="QF58" s="104">
        <v>1</v>
      </c>
      <c r="QG58" s="104">
        <v>2.16</v>
      </c>
      <c r="QH58" s="104" t="s">
        <v>25608</v>
      </c>
      <c r="QI58" s="104">
        <v>81</v>
      </c>
      <c r="QJ58" s="113"/>
      <c r="QK58" s="104" t="s">
        <v>25609</v>
      </c>
      <c r="QL58" s="104">
        <v>1</v>
      </c>
      <c r="QM58" s="104">
        <v>2.44</v>
      </c>
      <c r="QN58" s="104" t="s">
        <v>25610</v>
      </c>
      <c r="QO58" s="104">
        <v>33</v>
      </c>
      <c r="QP58" s="113"/>
      <c r="QQ58" s="104" t="s">
        <v>25611</v>
      </c>
      <c r="QR58" s="104">
        <v>1</v>
      </c>
      <c r="QS58" s="104">
        <v>3.04</v>
      </c>
      <c r="QT58" s="104" t="s">
        <v>25612</v>
      </c>
      <c r="QU58" s="110"/>
      <c r="QV58" s="113"/>
      <c r="QW58" s="104" t="s">
        <v>25613</v>
      </c>
      <c r="QX58" s="104">
        <v>1</v>
      </c>
      <c r="QY58" s="104">
        <v>5.23</v>
      </c>
      <c r="QZ58" s="104" t="s">
        <v>25614</v>
      </c>
      <c r="RA58" s="110"/>
      <c r="RB58" s="113"/>
      <c r="RC58" s="104" t="s">
        <v>25615</v>
      </c>
      <c r="RD58" s="104">
        <v>1</v>
      </c>
      <c r="RE58" s="104">
        <v>5.37</v>
      </c>
      <c r="RF58" s="104" t="s">
        <v>25616</v>
      </c>
      <c r="RG58" s="104">
        <v>10</v>
      </c>
      <c r="RH58" s="113"/>
      <c r="RI58" s="104" t="s">
        <v>25617</v>
      </c>
      <c r="RJ58" s="104">
        <v>1</v>
      </c>
      <c r="RK58" s="104">
        <v>7.17</v>
      </c>
      <c r="RL58" s="104" t="s">
        <v>25618</v>
      </c>
      <c r="RM58" s="104">
        <v>21</v>
      </c>
      <c r="RN58" s="113"/>
      <c r="RO58" s="104" t="s">
        <v>25619</v>
      </c>
      <c r="RP58" s="104">
        <v>1</v>
      </c>
      <c r="RQ58" s="104">
        <v>3.42</v>
      </c>
      <c r="RR58" s="104" t="s">
        <v>25620</v>
      </c>
      <c r="RS58" s="104">
        <v>22</v>
      </c>
      <c r="RT58" s="113"/>
      <c r="RU58" s="104" t="s">
        <v>25621</v>
      </c>
      <c r="RV58" s="104">
        <v>1</v>
      </c>
      <c r="RW58" s="104">
        <v>1.2</v>
      </c>
      <c r="RX58" s="104" t="s">
        <v>25622</v>
      </c>
      <c r="RY58" s="110"/>
      <c r="RZ58" s="113"/>
    </row>
    <row r="59" spans="1:494" ht="12.75" x14ac:dyDescent="0.2">
      <c r="A59" s="113"/>
      <c r="B59" s="113"/>
      <c r="C59" s="103" t="s">
        <v>25623</v>
      </c>
      <c r="D59" s="103">
        <v>1</v>
      </c>
      <c r="E59" s="103">
        <v>16.329999999999998</v>
      </c>
      <c r="F59" s="103" t="s">
        <v>25624</v>
      </c>
      <c r="H59" s="113"/>
      <c r="I59" s="103" t="s">
        <v>25625</v>
      </c>
      <c r="J59" s="103">
        <v>1</v>
      </c>
      <c r="K59" s="103">
        <v>8.1300000000000008</v>
      </c>
      <c r="L59" s="103" t="s">
        <v>25626</v>
      </c>
      <c r="N59" s="113"/>
      <c r="O59" s="103" t="s">
        <v>25627</v>
      </c>
      <c r="P59" s="103">
        <v>1</v>
      </c>
      <c r="Q59" s="103">
        <v>18.190000000000001</v>
      </c>
      <c r="R59" s="103" t="s">
        <v>25628</v>
      </c>
      <c r="T59" s="113"/>
      <c r="U59" s="103" t="s">
        <v>25629</v>
      </c>
      <c r="V59" s="103">
        <v>1</v>
      </c>
      <c r="W59" s="103">
        <v>8.44</v>
      </c>
      <c r="X59" s="103" t="s">
        <v>25630</v>
      </c>
      <c r="Y59" s="103">
        <v>44</v>
      </c>
      <c r="Z59" s="113"/>
      <c r="AA59" s="103" t="s">
        <v>25631</v>
      </c>
      <c r="AB59" s="103">
        <v>1</v>
      </c>
      <c r="AC59" s="103">
        <v>1.37</v>
      </c>
      <c r="AD59" s="103" t="s">
        <v>25632</v>
      </c>
      <c r="AE59" s="103">
        <v>89</v>
      </c>
      <c r="AF59" s="113"/>
      <c r="AG59" s="103" t="s">
        <v>25633</v>
      </c>
      <c r="AH59" s="103">
        <v>1</v>
      </c>
      <c r="AI59" s="103">
        <v>16.100000000000001</v>
      </c>
      <c r="AJ59" s="103" t="s">
        <v>25634</v>
      </c>
      <c r="AK59" s="103">
        <v>3</v>
      </c>
      <c r="AL59" s="113"/>
      <c r="AM59" s="103" t="s">
        <v>25635</v>
      </c>
      <c r="AN59" s="103">
        <v>1</v>
      </c>
      <c r="AO59" s="103">
        <v>7.57</v>
      </c>
      <c r="AP59" s="103" t="s">
        <v>25636</v>
      </c>
      <c r="AQ59" s="103">
        <v>19</v>
      </c>
      <c r="AR59" s="113"/>
      <c r="AS59" s="103" t="s">
        <v>25637</v>
      </c>
      <c r="AT59" s="103">
        <v>1</v>
      </c>
      <c r="AU59" s="103">
        <v>2.19</v>
      </c>
      <c r="AV59" s="103" t="s">
        <v>25638</v>
      </c>
      <c r="AW59" s="103">
        <v>5</v>
      </c>
      <c r="AX59" s="113"/>
      <c r="AY59" s="103" t="s">
        <v>25639</v>
      </c>
      <c r="AZ59" s="103">
        <v>1</v>
      </c>
      <c r="BA59" s="103">
        <v>6.19</v>
      </c>
      <c r="BB59" s="103" t="s">
        <v>25640</v>
      </c>
      <c r="BC59" s="103">
        <v>20</v>
      </c>
      <c r="BD59" s="113"/>
      <c r="BE59" s="103" t="s">
        <v>25641</v>
      </c>
      <c r="BF59" s="103">
        <v>1</v>
      </c>
      <c r="BG59" s="103">
        <v>6.37</v>
      </c>
      <c r="BH59" s="103" t="s">
        <v>25642</v>
      </c>
      <c r="BI59" s="103">
        <v>7</v>
      </c>
      <c r="BJ59" s="113"/>
      <c r="BK59" s="103" t="s">
        <v>25643</v>
      </c>
      <c r="BL59" s="103">
        <v>1</v>
      </c>
      <c r="BM59" s="103">
        <v>4.01</v>
      </c>
      <c r="BN59" s="103" t="s">
        <v>25644</v>
      </c>
      <c r="BO59" s="108"/>
      <c r="BP59" s="113"/>
      <c r="BQ59" s="103" t="s">
        <v>25645</v>
      </c>
      <c r="BR59" s="103">
        <v>1</v>
      </c>
      <c r="BS59" s="103">
        <v>4.03</v>
      </c>
      <c r="BT59" s="103" t="s">
        <v>25646</v>
      </c>
      <c r="BU59" s="108"/>
      <c r="BV59" s="113"/>
      <c r="BW59" s="103" t="s">
        <v>25647</v>
      </c>
      <c r="BX59" s="103">
        <v>1</v>
      </c>
      <c r="BY59" s="103">
        <v>1.48</v>
      </c>
      <c r="BZ59" s="103" t="s">
        <v>25648</v>
      </c>
      <c r="CA59" s="103">
        <v>96</v>
      </c>
      <c r="CB59" s="113"/>
      <c r="CC59" s="103" t="s">
        <v>25649</v>
      </c>
      <c r="CD59" s="103">
        <v>1</v>
      </c>
      <c r="CE59" s="103">
        <v>0.21</v>
      </c>
      <c r="CF59" s="103" t="s">
        <v>25650</v>
      </c>
      <c r="CG59" s="108"/>
      <c r="CH59" s="113"/>
      <c r="CI59" s="103" t="s">
        <v>25651</v>
      </c>
      <c r="CJ59" s="103">
        <v>1</v>
      </c>
      <c r="CK59" s="103">
        <v>4.05</v>
      </c>
      <c r="CL59" s="103" t="s">
        <v>25652</v>
      </c>
      <c r="CM59" s="103">
        <v>25</v>
      </c>
      <c r="CN59" s="113"/>
      <c r="CO59" s="103" t="s">
        <v>25653</v>
      </c>
      <c r="CP59" s="103">
        <v>1</v>
      </c>
      <c r="CQ59" s="103">
        <v>4.4400000000000004</v>
      </c>
      <c r="CR59" s="103" t="s">
        <v>25654</v>
      </c>
      <c r="CS59" s="108"/>
      <c r="CT59" s="113"/>
      <c r="CU59" s="103" t="s">
        <v>25655</v>
      </c>
      <c r="CV59" s="103">
        <v>1</v>
      </c>
      <c r="CW59" s="103">
        <v>8.2200000000000006</v>
      </c>
      <c r="CX59" s="103" t="s">
        <v>25656</v>
      </c>
      <c r="CY59" s="108"/>
      <c r="CZ59" s="113"/>
      <c r="DA59" s="103" t="s">
        <v>25657</v>
      </c>
      <c r="DB59" s="103">
        <v>1</v>
      </c>
      <c r="DC59" s="103">
        <v>2.4300000000000002</v>
      </c>
      <c r="DD59" s="103" t="s">
        <v>25658</v>
      </c>
      <c r="DE59" s="108"/>
      <c r="DF59" s="113"/>
      <c r="DG59" s="103" t="s">
        <v>25659</v>
      </c>
      <c r="DH59" s="103">
        <v>1</v>
      </c>
      <c r="DI59" s="103">
        <v>5.49</v>
      </c>
      <c r="DJ59" s="103" t="s">
        <v>25660</v>
      </c>
      <c r="DK59" s="103">
        <v>26</v>
      </c>
      <c r="DL59" s="113"/>
      <c r="DM59" s="103" t="s">
        <v>25661</v>
      </c>
      <c r="DN59" s="103">
        <v>1</v>
      </c>
      <c r="DO59" s="103">
        <v>3.3</v>
      </c>
      <c r="DP59" s="103" t="s">
        <v>25662</v>
      </c>
      <c r="DQ59" s="108"/>
      <c r="DR59" s="113"/>
      <c r="DS59" s="103" t="s">
        <v>25663</v>
      </c>
      <c r="DT59" s="103">
        <v>1</v>
      </c>
      <c r="DU59" s="103">
        <v>9.0399999999999991</v>
      </c>
      <c r="DV59" s="103" t="s">
        <v>25664</v>
      </c>
      <c r="DW59" s="103">
        <v>22</v>
      </c>
      <c r="DX59" s="113"/>
      <c r="DY59" s="103" t="s">
        <v>25665</v>
      </c>
      <c r="DZ59" s="103">
        <v>1</v>
      </c>
      <c r="EA59" s="103">
        <v>8.09</v>
      </c>
      <c r="EB59" s="103" t="s">
        <v>25666</v>
      </c>
      <c r="EC59" s="108"/>
      <c r="ED59" s="113"/>
      <c r="EE59" s="103" t="s">
        <v>25667</v>
      </c>
      <c r="EF59" s="103">
        <v>1</v>
      </c>
      <c r="EG59" s="103">
        <v>1.39</v>
      </c>
      <c r="EH59" s="103" t="s">
        <v>25668</v>
      </c>
      <c r="EI59" s="108"/>
      <c r="EJ59" s="113"/>
      <c r="EK59" s="103" t="s">
        <v>25669</v>
      </c>
      <c r="EL59" s="103">
        <v>1</v>
      </c>
      <c r="EM59" s="103">
        <v>2.12</v>
      </c>
      <c r="EN59" s="103" t="s">
        <v>25670</v>
      </c>
      <c r="EO59" s="108"/>
      <c r="EP59" s="113"/>
      <c r="EQ59" s="103" t="s">
        <v>25671</v>
      </c>
      <c r="ER59" s="103">
        <v>1</v>
      </c>
      <c r="ES59" s="103">
        <v>0.31</v>
      </c>
      <c r="ET59" s="103" t="s">
        <v>25672</v>
      </c>
      <c r="EU59" s="108"/>
      <c r="EV59" s="113"/>
      <c r="EW59" s="103" t="s">
        <v>25673</v>
      </c>
      <c r="EX59" s="103">
        <v>1</v>
      </c>
      <c r="EY59" s="103">
        <v>8.17</v>
      </c>
      <c r="EZ59" s="103" t="s">
        <v>25674</v>
      </c>
      <c r="FA59" s="108"/>
      <c r="FB59" s="113"/>
      <c r="FC59" s="103" t="s">
        <v>25675</v>
      </c>
      <c r="FD59" s="103">
        <v>1</v>
      </c>
      <c r="FE59" s="103">
        <v>3.02</v>
      </c>
      <c r="FF59" s="103" t="s">
        <v>25676</v>
      </c>
      <c r="FG59" s="108"/>
      <c r="FH59" s="113"/>
      <c r="FI59" s="103" t="s">
        <v>25677</v>
      </c>
      <c r="FJ59" s="103">
        <v>1</v>
      </c>
      <c r="FK59" s="103">
        <v>8.0299999999999994</v>
      </c>
      <c r="FL59" s="103" t="s">
        <v>25678</v>
      </c>
      <c r="FM59" s="108"/>
      <c r="FN59" s="113"/>
      <c r="FO59" s="103" t="s">
        <v>25679</v>
      </c>
      <c r="FP59" s="103">
        <v>1</v>
      </c>
      <c r="FQ59" s="103">
        <v>5.39</v>
      </c>
      <c r="FR59" s="103" t="s">
        <v>25680</v>
      </c>
      <c r="FS59" s="108"/>
      <c r="FT59" s="113"/>
      <c r="FU59" s="103" t="s">
        <v>25681</v>
      </c>
      <c r="FV59" s="103">
        <v>1</v>
      </c>
      <c r="FW59" s="103">
        <v>1.03</v>
      </c>
      <c r="FX59" s="103" t="s">
        <v>25682</v>
      </c>
      <c r="FY59" s="108"/>
      <c r="FZ59" s="113"/>
      <c r="GA59" s="103" t="s">
        <v>25683</v>
      </c>
      <c r="GB59" s="103">
        <v>1</v>
      </c>
      <c r="GC59" s="103">
        <v>6.29</v>
      </c>
      <c r="GD59" s="103" t="s">
        <v>25684</v>
      </c>
      <c r="GE59" s="108"/>
      <c r="GF59" s="113"/>
      <c r="GG59" s="103" t="s">
        <v>25685</v>
      </c>
      <c r="GH59" s="103">
        <v>1</v>
      </c>
      <c r="GI59" s="103">
        <v>4.4400000000000004</v>
      </c>
      <c r="GJ59" s="103" t="s">
        <v>25686</v>
      </c>
      <c r="GK59" s="108"/>
      <c r="GL59" s="113"/>
      <c r="GM59" s="103" t="s">
        <v>25687</v>
      </c>
      <c r="GN59" s="103">
        <v>1</v>
      </c>
      <c r="GO59" s="103">
        <v>2.4700000000000002</v>
      </c>
      <c r="GP59" s="103" t="s">
        <v>25688</v>
      </c>
      <c r="GQ59" s="108"/>
      <c r="GR59" s="113"/>
      <c r="GS59" s="103" t="s">
        <v>25689</v>
      </c>
      <c r="GT59" s="103">
        <v>1</v>
      </c>
      <c r="GU59" s="103">
        <v>3.46</v>
      </c>
      <c r="GV59" s="103" t="s">
        <v>25690</v>
      </c>
      <c r="GW59" s="108"/>
      <c r="GX59" s="113"/>
      <c r="GY59" s="103" t="s">
        <v>25691</v>
      </c>
      <c r="GZ59" s="103">
        <v>1</v>
      </c>
      <c r="HA59" s="103">
        <v>5.42</v>
      </c>
      <c r="HB59" s="103" t="s">
        <v>25692</v>
      </c>
      <c r="HC59" s="103">
        <v>18</v>
      </c>
      <c r="HD59" s="113"/>
      <c r="HE59" s="103" t="s">
        <v>25693</v>
      </c>
      <c r="HF59" s="103">
        <v>1</v>
      </c>
      <c r="HG59" s="103">
        <v>2.44</v>
      </c>
      <c r="HH59" s="103" t="s">
        <v>25694</v>
      </c>
      <c r="HI59" s="108"/>
      <c r="HJ59" s="113"/>
      <c r="HK59" s="103" t="s">
        <v>25695</v>
      </c>
      <c r="HL59" s="103">
        <v>1</v>
      </c>
      <c r="HM59" s="103">
        <v>7.23</v>
      </c>
      <c r="HN59" s="103" t="s">
        <v>25696</v>
      </c>
      <c r="HO59" s="108"/>
      <c r="HP59" s="113"/>
      <c r="HQ59" s="103" t="s">
        <v>25697</v>
      </c>
      <c r="HR59" s="103">
        <v>1</v>
      </c>
      <c r="HS59" s="103">
        <v>3.46</v>
      </c>
      <c r="HT59" s="103" t="s">
        <v>25698</v>
      </c>
      <c r="HU59" s="108"/>
      <c r="HV59" s="113"/>
      <c r="HW59" s="103" t="s">
        <v>25699</v>
      </c>
      <c r="HX59" s="103">
        <v>1</v>
      </c>
      <c r="HY59" s="103">
        <v>19.559999999999999</v>
      </c>
      <c r="HZ59" s="103" t="s">
        <v>25700</v>
      </c>
      <c r="IA59" s="103">
        <v>9</v>
      </c>
      <c r="IB59" s="113"/>
      <c r="IC59" s="103" t="s">
        <v>25701</v>
      </c>
      <c r="ID59" s="103">
        <v>1</v>
      </c>
      <c r="IE59" s="103">
        <v>0.17</v>
      </c>
      <c r="IF59" s="103" t="s">
        <v>25702</v>
      </c>
      <c r="IG59" s="108"/>
      <c r="IH59" s="113"/>
      <c r="II59" s="103" t="s">
        <v>25703</v>
      </c>
      <c r="IJ59" s="103">
        <v>1</v>
      </c>
      <c r="IK59" s="103">
        <v>3.41</v>
      </c>
      <c r="IL59" s="103" t="s">
        <v>25704</v>
      </c>
      <c r="IM59" s="108"/>
      <c r="IN59" s="113"/>
      <c r="IO59" s="103" t="s">
        <v>25705</v>
      </c>
      <c r="IP59" s="103">
        <v>1</v>
      </c>
      <c r="IQ59" s="103">
        <v>19.45</v>
      </c>
      <c r="IR59" s="103" t="s">
        <v>25706</v>
      </c>
      <c r="IS59" s="108"/>
      <c r="IT59" s="113"/>
      <c r="IU59" s="103" t="s">
        <v>25707</v>
      </c>
      <c r="IV59" s="103">
        <v>1</v>
      </c>
      <c r="IW59" s="103">
        <v>9.5299999999999994</v>
      </c>
      <c r="IX59" s="103" t="s">
        <v>25708</v>
      </c>
      <c r="IY59" s="108"/>
      <c r="IZ59" s="113"/>
      <c r="JA59" s="103" t="s">
        <v>25709</v>
      </c>
      <c r="JB59" s="103">
        <v>1</v>
      </c>
      <c r="JC59" s="103">
        <v>3.14</v>
      </c>
      <c r="JD59" s="103" t="s">
        <v>25710</v>
      </c>
      <c r="JE59" s="103">
        <v>16</v>
      </c>
      <c r="JF59" s="113"/>
      <c r="JG59" s="103" t="s">
        <v>25711</v>
      </c>
      <c r="JH59" s="103">
        <v>1</v>
      </c>
      <c r="JI59" s="103">
        <v>2.57</v>
      </c>
      <c r="JJ59" s="103" t="s">
        <v>25712</v>
      </c>
      <c r="JK59" s="108"/>
      <c r="JL59" s="113"/>
      <c r="JM59" s="103" t="s">
        <v>25713</v>
      </c>
      <c r="JN59" s="103">
        <v>1</v>
      </c>
      <c r="JO59" s="103">
        <v>1.1100000000000001</v>
      </c>
      <c r="JP59" s="103" t="s">
        <v>25714</v>
      </c>
      <c r="JQ59" s="108"/>
      <c r="JR59" s="113"/>
      <c r="JS59" s="103" t="s">
        <v>25715</v>
      </c>
      <c r="JT59" s="103">
        <v>1</v>
      </c>
      <c r="JU59" s="103">
        <v>18.420000000000002</v>
      </c>
      <c r="JV59" s="103" t="s">
        <v>25716</v>
      </c>
      <c r="JW59" s="108"/>
      <c r="JX59" s="113"/>
      <c r="JY59" s="103" t="s">
        <v>25717</v>
      </c>
      <c r="JZ59" s="103">
        <v>1</v>
      </c>
      <c r="KA59" s="103">
        <v>4</v>
      </c>
      <c r="KB59" s="103" t="s">
        <v>25718</v>
      </c>
      <c r="KC59" s="103">
        <v>63</v>
      </c>
      <c r="KD59" s="113"/>
      <c r="KE59" s="103" t="s">
        <v>25719</v>
      </c>
      <c r="KF59" s="103">
        <v>1</v>
      </c>
      <c r="KG59" s="103">
        <v>5.13</v>
      </c>
      <c r="KH59" s="103" t="s">
        <v>25720</v>
      </c>
      <c r="KI59" s="108"/>
      <c r="KJ59" s="113"/>
      <c r="KK59" s="103" t="s">
        <v>25721</v>
      </c>
      <c r="KL59" s="103">
        <v>1</v>
      </c>
      <c r="KM59" s="103">
        <v>6.37</v>
      </c>
      <c r="KN59" s="103" t="s">
        <v>25722</v>
      </c>
      <c r="KO59" s="108"/>
      <c r="KP59" s="113"/>
      <c r="KQ59" s="103" t="s">
        <v>25723</v>
      </c>
      <c r="KR59" s="103">
        <v>1</v>
      </c>
      <c r="KS59" s="103">
        <v>7.05</v>
      </c>
      <c r="KT59" s="103" t="s">
        <v>25724</v>
      </c>
      <c r="KU59" s="108"/>
      <c r="KV59" s="113"/>
      <c r="KW59" s="103" t="s">
        <v>25725</v>
      </c>
      <c r="KX59" s="103">
        <v>1</v>
      </c>
      <c r="KY59" s="103">
        <v>8.02</v>
      </c>
      <c r="KZ59" s="103" t="s">
        <v>25726</v>
      </c>
      <c r="LA59" s="108"/>
      <c r="LB59" s="113"/>
      <c r="LC59" s="103" t="s">
        <v>25727</v>
      </c>
      <c r="LD59" s="103">
        <v>1</v>
      </c>
      <c r="LE59" s="103">
        <v>1.18</v>
      </c>
      <c r="LF59" s="103" t="s">
        <v>25728</v>
      </c>
      <c r="LG59" s="103">
        <v>46</v>
      </c>
      <c r="LH59" s="113"/>
      <c r="LI59" s="103" t="s">
        <v>25729</v>
      </c>
      <c r="LJ59" s="103">
        <v>1</v>
      </c>
      <c r="LK59" s="103">
        <v>16.510000000000002</v>
      </c>
      <c r="LL59" s="103" t="s">
        <v>25730</v>
      </c>
      <c r="LM59" s="103">
        <v>44</v>
      </c>
      <c r="LN59" s="113"/>
      <c r="LO59" s="103" t="s">
        <v>25731</v>
      </c>
      <c r="LP59" s="103">
        <v>1</v>
      </c>
      <c r="LQ59" s="103">
        <v>0.36</v>
      </c>
      <c r="LR59" s="103" t="s">
        <v>25732</v>
      </c>
      <c r="LS59" s="108"/>
      <c r="LT59" s="113"/>
      <c r="LU59" s="103" t="s">
        <v>25733</v>
      </c>
      <c r="LV59" s="103">
        <v>1</v>
      </c>
      <c r="LW59" s="103">
        <v>6.3</v>
      </c>
      <c r="LX59" s="103" t="s">
        <v>25734</v>
      </c>
      <c r="LY59" s="108"/>
      <c r="LZ59" s="113"/>
      <c r="MA59" s="103" t="s">
        <v>25735</v>
      </c>
      <c r="MB59" s="103">
        <v>1</v>
      </c>
      <c r="MC59" s="103">
        <v>16.100000000000001</v>
      </c>
      <c r="MD59" s="103" t="s">
        <v>25736</v>
      </c>
      <c r="ME59" s="103">
        <v>6</v>
      </c>
      <c r="MF59" s="113"/>
      <c r="MG59" s="103" t="s">
        <v>25737</v>
      </c>
      <c r="MH59" s="103">
        <v>1</v>
      </c>
      <c r="MI59" s="103">
        <v>2.2999999999999998</v>
      </c>
      <c r="MJ59" s="103" t="s">
        <v>25738</v>
      </c>
      <c r="MK59" s="103">
        <v>9</v>
      </c>
      <c r="ML59" s="113"/>
      <c r="MM59" s="103" t="s">
        <v>25739</v>
      </c>
      <c r="MN59" s="103">
        <v>1</v>
      </c>
      <c r="MO59" s="103">
        <v>7.24</v>
      </c>
      <c r="MP59" s="103" t="s">
        <v>25740</v>
      </c>
      <c r="MQ59" s="108"/>
      <c r="MR59" s="113"/>
      <c r="MS59" s="103" t="s">
        <v>25741</v>
      </c>
      <c r="MT59" s="103">
        <v>1</v>
      </c>
      <c r="MU59" s="103">
        <v>4.0199999999999996</v>
      </c>
      <c r="MV59" s="103" t="s">
        <v>25742</v>
      </c>
      <c r="MW59" s="108"/>
      <c r="MX59" s="113"/>
      <c r="MY59" s="103" t="s">
        <v>25743</v>
      </c>
      <c r="MZ59" s="103">
        <v>1</v>
      </c>
      <c r="NA59" s="103">
        <v>7.07</v>
      </c>
      <c r="NB59" s="103" t="s">
        <v>25744</v>
      </c>
      <c r="NC59" s="108"/>
      <c r="ND59" s="113"/>
      <c r="NE59" s="103" t="s">
        <v>25745</v>
      </c>
      <c r="NF59" s="103">
        <v>1</v>
      </c>
      <c r="NG59" s="103">
        <v>8.15</v>
      </c>
      <c r="NH59" s="103" t="s">
        <v>25746</v>
      </c>
      <c r="NI59" s="108"/>
      <c r="NJ59" s="113"/>
      <c r="NK59" s="103" t="s">
        <v>25747</v>
      </c>
      <c r="NL59" s="103">
        <v>1</v>
      </c>
      <c r="NM59" s="103">
        <v>5.43</v>
      </c>
      <c r="NN59" s="103" t="s">
        <v>25748</v>
      </c>
      <c r="NO59" s="108"/>
      <c r="NP59" s="113"/>
      <c r="NQ59" s="103" t="s">
        <v>25749</v>
      </c>
      <c r="NR59" s="103">
        <v>1</v>
      </c>
      <c r="NS59" s="103">
        <v>2.0299999999999998</v>
      </c>
      <c r="NT59" s="103" t="s">
        <v>25750</v>
      </c>
      <c r="NU59" s="103">
        <v>20</v>
      </c>
      <c r="NV59" s="113"/>
      <c r="NW59" s="104" t="s">
        <v>25751</v>
      </c>
      <c r="NX59" s="104">
        <v>1</v>
      </c>
      <c r="NY59" s="104">
        <v>5.0599999999999996</v>
      </c>
      <c r="NZ59" s="104" t="s">
        <v>25752</v>
      </c>
      <c r="OA59" s="110"/>
      <c r="OB59" s="113"/>
      <c r="OC59" s="104" t="s">
        <v>25753</v>
      </c>
      <c r="OD59" s="104">
        <v>1</v>
      </c>
      <c r="OE59" s="104">
        <v>9.34</v>
      </c>
      <c r="OF59" s="104" t="s">
        <v>25754</v>
      </c>
      <c r="OG59" s="105"/>
      <c r="OH59" s="113"/>
      <c r="OI59" s="106" t="s">
        <v>25755</v>
      </c>
      <c r="OJ59" s="106">
        <v>1</v>
      </c>
      <c r="OK59" s="106">
        <v>6.3</v>
      </c>
      <c r="OL59" s="106" t="s">
        <v>25756</v>
      </c>
      <c r="OM59" s="106">
        <v>24</v>
      </c>
      <c r="ON59" s="113"/>
      <c r="OO59" s="104" t="s">
        <v>25757</v>
      </c>
      <c r="OP59" s="104">
        <v>1</v>
      </c>
      <c r="OQ59" s="104">
        <v>8.25</v>
      </c>
      <c r="OR59" s="104" t="s">
        <v>25758</v>
      </c>
      <c r="OS59" s="105"/>
      <c r="OT59" s="113"/>
      <c r="OU59" s="104" t="s">
        <v>25759</v>
      </c>
      <c r="OV59" s="104">
        <v>1</v>
      </c>
      <c r="OW59" s="104">
        <v>5.33</v>
      </c>
      <c r="OX59" s="104" t="s">
        <v>25760</v>
      </c>
      <c r="OY59" s="105"/>
      <c r="OZ59" s="113"/>
      <c r="PA59" s="104" t="s">
        <v>25761</v>
      </c>
      <c r="PB59" s="104">
        <v>1</v>
      </c>
      <c r="PC59" s="104">
        <v>4.34</v>
      </c>
      <c r="PD59" s="104" t="s">
        <v>25762</v>
      </c>
      <c r="PE59" s="105"/>
      <c r="PF59" s="113"/>
      <c r="PG59" s="104" t="s">
        <v>25763</v>
      </c>
      <c r="PH59" s="104">
        <v>1</v>
      </c>
      <c r="PI59" s="104">
        <v>2.5299999999999998</v>
      </c>
      <c r="PJ59" s="104" t="s">
        <v>25764</v>
      </c>
      <c r="PK59" s="105"/>
      <c r="PL59" s="113"/>
      <c r="PM59" s="104" t="s">
        <v>25765</v>
      </c>
      <c r="PN59" s="104">
        <v>1</v>
      </c>
      <c r="PO59" s="104">
        <v>3.09</v>
      </c>
      <c r="PP59" s="104" t="s">
        <v>25766</v>
      </c>
      <c r="PQ59" s="105"/>
      <c r="PR59" s="113"/>
      <c r="PS59" s="104" t="s">
        <v>25767</v>
      </c>
      <c r="PT59" s="104">
        <v>1</v>
      </c>
      <c r="PU59" s="104">
        <v>1.52</v>
      </c>
      <c r="PV59" s="104" t="s">
        <v>25768</v>
      </c>
      <c r="PW59" s="105"/>
      <c r="PX59" s="113"/>
      <c r="PY59" s="104" t="s">
        <v>25769</v>
      </c>
      <c r="PZ59" s="104">
        <v>1</v>
      </c>
      <c r="QA59" s="104">
        <v>2.06</v>
      </c>
      <c r="QB59" s="104" t="s">
        <v>25770</v>
      </c>
      <c r="QC59" s="105"/>
      <c r="QD59" s="113"/>
      <c r="QE59" s="104" t="s">
        <v>25771</v>
      </c>
      <c r="QF59" s="104">
        <v>1</v>
      </c>
      <c r="QG59" s="104">
        <v>2.08</v>
      </c>
      <c r="QH59" s="104" t="s">
        <v>25772</v>
      </c>
      <c r="QI59" s="105"/>
      <c r="QJ59" s="113"/>
      <c r="QK59" s="104" t="s">
        <v>25773</v>
      </c>
      <c r="QL59" s="104">
        <v>1</v>
      </c>
      <c r="QM59" s="104">
        <v>2.13</v>
      </c>
      <c r="QN59" s="104" t="s">
        <v>25774</v>
      </c>
      <c r="QO59" s="105"/>
      <c r="QP59" s="113"/>
      <c r="QQ59" s="104" t="s">
        <v>25775</v>
      </c>
      <c r="QR59" s="104">
        <v>1</v>
      </c>
      <c r="QS59" s="104">
        <v>2.5099999999999998</v>
      </c>
      <c r="QT59" s="104" t="s">
        <v>25776</v>
      </c>
      <c r="QU59" s="104">
        <v>65</v>
      </c>
      <c r="QV59" s="113"/>
      <c r="QW59" s="104" t="s">
        <v>25777</v>
      </c>
      <c r="QX59" s="104">
        <v>1</v>
      </c>
      <c r="QY59" s="104">
        <v>5.0199999999999996</v>
      </c>
      <c r="QZ59" s="104" t="s">
        <v>25778</v>
      </c>
      <c r="RA59" s="110"/>
      <c r="RB59" s="113"/>
      <c r="RC59" s="104" t="s">
        <v>25779</v>
      </c>
      <c r="RD59" s="104">
        <v>1</v>
      </c>
      <c r="RE59" s="104">
        <v>5.31</v>
      </c>
      <c r="RF59" s="104" t="s">
        <v>25780</v>
      </c>
      <c r="RG59" s="110"/>
      <c r="RH59" s="113"/>
      <c r="RI59" s="104" t="s">
        <v>25781</v>
      </c>
      <c r="RJ59" s="104">
        <v>1</v>
      </c>
      <c r="RK59" s="104">
        <v>7.09</v>
      </c>
      <c r="RL59" s="104" t="s">
        <v>25782</v>
      </c>
      <c r="RM59" s="110"/>
      <c r="RN59" s="113"/>
      <c r="RO59" s="104" t="s">
        <v>25783</v>
      </c>
      <c r="RP59" s="104">
        <v>1</v>
      </c>
      <c r="RQ59" s="104">
        <v>3.29</v>
      </c>
      <c r="RR59" s="104" t="s">
        <v>25784</v>
      </c>
      <c r="RS59" s="110"/>
      <c r="RT59" s="113"/>
      <c r="RU59" s="104" t="s">
        <v>25785</v>
      </c>
      <c r="RV59" s="104">
        <v>1</v>
      </c>
      <c r="RW59" s="104">
        <v>1.03</v>
      </c>
      <c r="RX59" s="104" t="s">
        <v>25786</v>
      </c>
      <c r="RY59" s="104">
        <v>8</v>
      </c>
      <c r="RZ59" s="113"/>
    </row>
    <row r="60" spans="1:494" ht="12.75" x14ac:dyDescent="0.2">
      <c r="A60" s="113"/>
      <c r="B60" s="113"/>
      <c r="C60" s="103" t="s">
        <v>25787</v>
      </c>
      <c r="D60" s="103">
        <v>1</v>
      </c>
      <c r="E60" s="103">
        <v>16.23</v>
      </c>
      <c r="F60" s="103" t="s">
        <v>25788</v>
      </c>
      <c r="G60" s="103">
        <v>19</v>
      </c>
      <c r="H60" s="113"/>
      <c r="I60" s="103" t="s">
        <v>25789</v>
      </c>
      <c r="J60" s="103">
        <v>1</v>
      </c>
      <c r="K60" s="103">
        <v>8.0299999999999994</v>
      </c>
      <c r="L60" s="103" t="s">
        <v>25790</v>
      </c>
      <c r="M60" s="103">
        <v>56</v>
      </c>
      <c r="N60" s="113"/>
      <c r="O60" s="103" t="s">
        <v>25791</v>
      </c>
      <c r="P60" s="103">
        <v>1</v>
      </c>
      <c r="Q60" s="103">
        <v>17.510000000000002</v>
      </c>
      <c r="R60" s="103" t="s">
        <v>25792</v>
      </c>
      <c r="S60" s="103">
        <v>28</v>
      </c>
      <c r="T60" s="113"/>
      <c r="U60" s="103" t="s">
        <v>25793</v>
      </c>
      <c r="V60" s="103">
        <v>1</v>
      </c>
      <c r="W60" s="103">
        <v>8.34</v>
      </c>
      <c r="X60" s="103" t="s">
        <v>25794</v>
      </c>
      <c r="Z60" s="113"/>
      <c r="AA60" s="103" t="s">
        <v>25795</v>
      </c>
      <c r="AB60" s="103">
        <v>1</v>
      </c>
      <c r="AC60" s="103">
        <v>1.29</v>
      </c>
      <c r="AD60" s="103" t="s">
        <v>25796</v>
      </c>
      <c r="AF60" s="113"/>
      <c r="AG60" s="103" t="s">
        <v>25797</v>
      </c>
      <c r="AH60" s="103">
        <v>1</v>
      </c>
      <c r="AI60" s="103">
        <v>15.48</v>
      </c>
      <c r="AJ60" s="103" t="s">
        <v>25798</v>
      </c>
      <c r="AL60" s="113"/>
      <c r="AM60" s="103" t="s">
        <v>25799</v>
      </c>
      <c r="AN60" s="103">
        <v>1</v>
      </c>
      <c r="AO60" s="103">
        <v>5.36</v>
      </c>
      <c r="AP60" s="103" t="s">
        <v>25800</v>
      </c>
      <c r="AR60" s="113"/>
      <c r="AS60" s="103" t="s">
        <v>25801</v>
      </c>
      <c r="AT60" s="103">
        <v>1</v>
      </c>
      <c r="AU60" s="103">
        <v>1.37</v>
      </c>
      <c r="AV60" s="103" t="s">
        <v>25802</v>
      </c>
      <c r="AX60" s="113"/>
      <c r="AY60" s="103" t="s">
        <v>25803</v>
      </c>
      <c r="AZ60" s="103">
        <v>1</v>
      </c>
      <c r="BA60" s="103">
        <v>6.11</v>
      </c>
      <c r="BB60" s="103" t="s">
        <v>25804</v>
      </c>
      <c r="BD60" s="113"/>
      <c r="BE60" s="103" t="s">
        <v>25805</v>
      </c>
      <c r="BF60" s="103">
        <v>1</v>
      </c>
      <c r="BG60" s="103">
        <v>6.32</v>
      </c>
      <c r="BH60" s="103" t="s">
        <v>25806</v>
      </c>
      <c r="BJ60" s="113"/>
      <c r="BK60" s="103" t="s">
        <v>25807</v>
      </c>
      <c r="BL60" s="103">
        <v>1</v>
      </c>
      <c r="BM60" s="103">
        <v>3.51</v>
      </c>
      <c r="BN60" s="103" t="s">
        <v>25808</v>
      </c>
      <c r="BO60" s="103">
        <v>43</v>
      </c>
      <c r="BP60" s="113"/>
      <c r="BQ60" s="103" t="s">
        <v>25809</v>
      </c>
      <c r="BR60" s="103">
        <v>1</v>
      </c>
      <c r="BS60" s="103">
        <v>4</v>
      </c>
      <c r="BT60" s="103" t="s">
        <v>25810</v>
      </c>
      <c r="BU60" s="103">
        <v>27</v>
      </c>
      <c r="BV60" s="113"/>
      <c r="BW60" s="103" t="s">
        <v>25811</v>
      </c>
      <c r="BX60" s="103">
        <v>1</v>
      </c>
      <c r="BY60" s="103">
        <v>1.38</v>
      </c>
      <c r="BZ60" s="103" t="s">
        <v>25812</v>
      </c>
      <c r="CA60" s="108"/>
      <c r="CB60" s="113"/>
      <c r="CC60" s="103" t="s">
        <v>25813</v>
      </c>
      <c r="CD60" s="103">
        <v>1</v>
      </c>
      <c r="CE60" s="103">
        <v>19.2</v>
      </c>
      <c r="CF60" s="103" t="s">
        <v>25814</v>
      </c>
      <c r="CG60" s="103">
        <v>2</v>
      </c>
      <c r="CH60" s="113"/>
      <c r="CI60" s="103" t="s">
        <v>25815</v>
      </c>
      <c r="CJ60" s="103">
        <v>1</v>
      </c>
      <c r="CK60" s="103">
        <v>3.37</v>
      </c>
      <c r="CL60" s="103" t="s">
        <v>25816</v>
      </c>
      <c r="CM60" s="108"/>
      <c r="CN60" s="113"/>
      <c r="CO60" s="103" t="s">
        <v>25817</v>
      </c>
      <c r="CP60" s="103">
        <v>1</v>
      </c>
      <c r="CQ60" s="103">
        <v>4.21</v>
      </c>
      <c r="CR60" s="103" t="s">
        <v>25818</v>
      </c>
      <c r="CS60" s="103">
        <v>49</v>
      </c>
      <c r="CT60" s="113"/>
      <c r="CU60" s="103" t="s">
        <v>25819</v>
      </c>
      <c r="CV60" s="103">
        <v>1</v>
      </c>
      <c r="CW60" s="103">
        <v>7.55</v>
      </c>
      <c r="CX60" s="103" t="s">
        <v>25820</v>
      </c>
      <c r="CY60" s="108"/>
      <c r="CZ60" s="113"/>
      <c r="DA60" s="103" t="s">
        <v>25821</v>
      </c>
      <c r="DB60" s="103">
        <v>1</v>
      </c>
      <c r="DC60" s="103">
        <v>2.34</v>
      </c>
      <c r="DD60" s="103" t="s">
        <v>25822</v>
      </c>
      <c r="DE60" s="103">
        <v>7</v>
      </c>
      <c r="DF60" s="113"/>
      <c r="DG60" s="103" t="s">
        <v>25823</v>
      </c>
      <c r="DH60" s="103">
        <v>1</v>
      </c>
      <c r="DI60" s="103">
        <v>5.38</v>
      </c>
      <c r="DJ60" s="103" t="s">
        <v>25824</v>
      </c>
      <c r="DK60" s="108"/>
      <c r="DL60" s="113"/>
      <c r="DM60" s="103" t="s">
        <v>25825</v>
      </c>
      <c r="DN60" s="103">
        <v>1</v>
      </c>
      <c r="DO60" s="103">
        <v>19.59</v>
      </c>
      <c r="DP60" s="103" t="s">
        <v>25826</v>
      </c>
      <c r="DQ60" s="108"/>
      <c r="DR60" s="113"/>
      <c r="DS60" s="103" t="s">
        <v>25827</v>
      </c>
      <c r="DT60" s="103">
        <v>1</v>
      </c>
      <c r="DU60" s="103">
        <v>8.34</v>
      </c>
      <c r="DV60" s="103" t="s">
        <v>25828</v>
      </c>
      <c r="DW60" s="108"/>
      <c r="DX60" s="113"/>
      <c r="DY60" s="103" t="s">
        <v>25829</v>
      </c>
      <c r="DZ60" s="103">
        <v>1</v>
      </c>
      <c r="EA60" s="103">
        <v>8</v>
      </c>
      <c r="EB60" s="103" t="s">
        <v>25830</v>
      </c>
      <c r="EC60" s="103">
        <v>93</v>
      </c>
      <c r="ED60" s="113"/>
      <c r="EE60" s="103" t="s">
        <v>25831</v>
      </c>
      <c r="EF60" s="103">
        <v>1</v>
      </c>
      <c r="EG60" s="103">
        <v>1.25</v>
      </c>
      <c r="EH60" s="103" t="s">
        <v>25832</v>
      </c>
      <c r="EI60" s="108"/>
      <c r="EJ60" s="113"/>
      <c r="EK60" s="103" t="s">
        <v>25833</v>
      </c>
      <c r="EL60" s="103">
        <v>1</v>
      </c>
      <c r="EM60" s="103">
        <v>2.02</v>
      </c>
      <c r="EN60" s="103" t="s">
        <v>25834</v>
      </c>
      <c r="EO60" s="103">
        <v>22</v>
      </c>
      <c r="EP60" s="113"/>
      <c r="EQ60" s="103" t="s">
        <v>25835</v>
      </c>
      <c r="ER60" s="103">
        <v>1</v>
      </c>
      <c r="ES60" s="103">
        <v>0.12</v>
      </c>
      <c r="ET60" s="103" t="s">
        <v>25836</v>
      </c>
      <c r="EU60" s="103">
        <v>7</v>
      </c>
      <c r="EV60" s="113"/>
      <c r="EW60" s="103" t="s">
        <v>25837</v>
      </c>
      <c r="EX60" s="103">
        <v>1</v>
      </c>
      <c r="EY60" s="103">
        <v>7.54</v>
      </c>
      <c r="EZ60" s="103" t="s">
        <v>25838</v>
      </c>
      <c r="FA60" s="103">
        <v>7</v>
      </c>
      <c r="FB60" s="113"/>
      <c r="FC60" s="103" t="s">
        <v>25839</v>
      </c>
      <c r="FD60" s="103">
        <v>1</v>
      </c>
      <c r="FE60" s="103">
        <v>2.5499999999999998</v>
      </c>
      <c r="FF60" s="103" t="s">
        <v>25840</v>
      </c>
      <c r="FG60" s="108"/>
      <c r="FH60" s="113"/>
      <c r="FI60" s="103" t="s">
        <v>25841</v>
      </c>
      <c r="FJ60" s="103">
        <v>1</v>
      </c>
      <c r="FK60" s="103">
        <v>7.41</v>
      </c>
      <c r="FL60" s="103" t="s">
        <v>25842</v>
      </c>
      <c r="FM60" s="103">
        <v>25</v>
      </c>
      <c r="FN60" s="113"/>
      <c r="FO60" s="103" t="s">
        <v>25843</v>
      </c>
      <c r="FP60" s="103">
        <v>1</v>
      </c>
      <c r="FQ60" s="103">
        <v>5.25</v>
      </c>
      <c r="FR60" s="103" t="s">
        <v>25844</v>
      </c>
      <c r="FS60" s="108"/>
      <c r="FT60" s="113"/>
      <c r="FU60" s="103" t="s">
        <v>25845</v>
      </c>
      <c r="FV60" s="103">
        <v>1</v>
      </c>
      <c r="FW60" s="103">
        <v>0.56000000000000005</v>
      </c>
      <c r="FX60" s="103" t="s">
        <v>25846</v>
      </c>
      <c r="FY60" s="108"/>
      <c r="FZ60" s="113"/>
      <c r="GA60" s="103" t="s">
        <v>25847</v>
      </c>
      <c r="GB60" s="103">
        <v>1</v>
      </c>
      <c r="GC60" s="103">
        <v>6.07</v>
      </c>
      <c r="GD60" s="103" t="s">
        <v>25848</v>
      </c>
      <c r="GE60" s="108"/>
      <c r="GF60" s="113"/>
      <c r="GG60" s="103" t="s">
        <v>25849</v>
      </c>
      <c r="GH60" s="103">
        <v>1</v>
      </c>
      <c r="GI60" s="103">
        <v>4.03</v>
      </c>
      <c r="GJ60" s="103" t="s">
        <v>25850</v>
      </c>
      <c r="GK60" s="108"/>
      <c r="GL60" s="113"/>
      <c r="GM60" s="103" t="s">
        <v>25851</v>
      </c>
      <c r="GN60" s="103">
        <v>1</v>
      </c>
      <c r="GO60" s="103">
        <v>2.42</v>
      </c>
      <c r="GP60" s="103" t="s">
        <v>25852</v>
      </c>
      <c r="GQ60" s="108"/>
      <c r="GR60" s="113"/>
      <c r="GS60" s="103" t="s">
        <v>25853</v>
      </c>
      <c r="GT60" s="103">
        <v>1</v>
      </c>
      <c r="GU60" s="103">
        <v>3.34</v>
      </c>
      <c r="GV60" s="103" t="s">
        <v>25854</v>
      </c>
      <c r="GW60" s="103">
        <v>20</v>
      </c>
      <c r="GX60" s="113"/>
      <c r="GY60" s="103" t="s">
        <v>25855</v>
      </c>
      <c r="GZ60" s="103">
        <v>1</v>
      </c>
      <c r="HA60" s="103">
        <v>3.17</v>
      </c>
      <c r="HB60" s="103" t="s">
        <v>25856</v>
      </c>
      <c r="HC60" s="103">
        <v>93</v>
      </c>
      <c r="HD60" s="113"/>
      <c r="HE60" s="103" t="s">
        <v>25857</v>
      </c>
      <c r="HF60" s="103">
        <v>1</v>
      </c>
      <c r="HG60" s="103">
        <v>2.2000000000000002</v>
      </c>
      <c r="HH60" s="103" t="s">
        <v>25858</v>
      </c>
      <c r="HI60" s="103">
        <v>19</v>
      </c>
      <c r="HJ60" s="113"/>
      <c r="HK60" s="103" t="s">
        <v>25859</v>
      </c>
      <c r="HL60" s="103">
        <v>1</v>
      </c>
      <c r="HM60" s="103">
        <v>7.09</v>
      </c>
      <c r="HN60" s="103" t="s">
        <v>25860</v>
      </c>
      <c r="HO60" s="103">
        <v>83</v>
      </c>
      <c r="HP60" s="113"/>
      <c r="HQ60" s="103" t="s">
        <v>25861</v>
      </c>
      <c r="HR60" s="103">
        <v>1</v>
      </c>
      <c r="HS60" s="103">
        <v>3.4</v>
      </c>
      <c r="HT60" s="103" t="s">
        <v>25862</v>
      </c>
      <c r="HU60" s="108"/>
      <c r="HV60" s="113"/>
      <c r="HW60" s="103" t="s">
        <v>25863</v>
      </c>
      <c r="HX60" s="103">
        <v>1</v>
      </c>
      <c r="HY60" s="103">
        <v>19.29</v>
      </c>
      <c r="HZ60" s="103" t="s">
        <v>25864</v>
      </c>
      <c r="IA60" s="108"/>
      <c r="IB60" s="113"/>
      <c r="IC60" s="103" t="s">
        <v>25865</v>
      </c>
      <c r="ID60" s="103">
        <v>1</v>
      </c>
      <c r="IE60" s="103">
        <v>0.1</v>
      </c>
      <c r="IF60" s="103" t="s">
        <v>25866</v>
      </c>
      <c r="IG60" s="108"/>
      <c r="IH60" s="113"/>
      <c r="II60" s="103" t="s">
        <v>25867</v>
      </c>
      <c r="IJ60" s="103">
        <v>1</v>
      </c>
      <c r="IK60" s="103">
        <v>3.32</v>
      </c>
      <c r="IL60" s="103" t="s">
        <v>25868</v>
      </c>
      <c r="IM60" s="108"/>
      <c r="IN60" s="113"/>
      <c r="IO60" s="103" t="s">
        <v>25869</v>
      </c>
      <c r="IP60" s="103">
        <v>1</v>
      </c>
      <c r="IQ60" s="103">
        <v>19.34</v>
      </c>
      <c r="IR60" s="103" t="s">
        <v>25870</v>
      </c>
      <c r="IS60" s="108"/>
      <c r="IT60" s="113"/>
      <c r="IU60" s="103" t="s">
        <v>25871</v>
      </c>
      <c r="IV60" s="103">
        <v>1</v>
      </c>
      <c r="IW60" s="103">
        <v>9.3800000000000008</v>
      </c>
      <c r="IX60" s="103" t="s">
        <v>25872</v>
      </c>
      <c r="IY60" s="103">
        <v>24</v>
      </c>
      <c r="IZ60" s="113"/>
      <c r="JA60" s="103" t="s">
        <v>25873</v>
      </c>
      <c r="JB60" s="103">
        <v>1</v>
      </c>
      <c r="JC60" s="103">
        <v>3.04</v>
      </c>
      <c r="JD60" s="103" t="s">
        <v>25874</v>
      </c>
      <c r="JE60" s="108"/>
      <c r="JF60" s="113"/>
      <c r="JG60" s="103" t="s">
        <v>25875</v>
      </c>
      <c r="JH60" s="103">
        <v>1</v>
      </c>
      <c r="JI60" s="103">
        <v>2.5499999999999998</v>
      </c>
      <c r="JJ60" s="103" t="s">
        <v>25876</v>
      </c>
      <c r="JK60" s="108"/>
      <c r="JL60" s="113"/>
      <c r="JM60" s="103" t="s">
        <v>25877</v>
      </c>
      <c r="JN60" s="103">
        <v>1</v>
      </c>
      <c r="JO60" s="103">
        <v>19.170000000000002</v>
      </c>
      <c r="JP60" s="103" t="s">
        <v>25878</v>
      </c>
      <c r="JQ60" s="103">
        <v>15</v>
      </c>
      <c r="JR60" s="113"/>
      <c r="JS60" s="103" t="s">
        <v>25879</v>
      </c>
      <c r="JT60" s="103">
        <v>1</v>
      </c>
      <c r="JU60" s="103">
        <v>18.09</v>
      </c>
      <c r="JV60" s="103" t="s">
        <v>25880</v>
      </c>
      <c r="JW60" s="103">
        <v>83</v>
      </c>
      <c r="JX60" s="113"/>
      <c r="JY60" s="103" t="s">
        <v>25881</v>
      </c>
      <c r="JZ60" s="103">
        <v>1</v>
      </c>
      <c r="KA60" s="103">
        <v>3.42</v>
      </c>
      <c r="KB60" s="103" t="s">
        <v>25882</v>
      </c>
      <c r="KC60" s="108"/>
      <c r="KD60" s="113"/>
      <c r="KE60" s="103" t="s">
        <v>25883</v>
      </c>
      <c r="KF60" s="103">
        <v>1</v>
      </c>
      <c r="KG60" s="103">
        <v>5.01</v>
      </c>
      <c r="KH60" s="103" t="s">
        <v>25884</v>
      </c>
      <c r="KI60" s="108"/>
      <c r="KJ60" s="113"/>
      <c r="KK60" s="103" t="s">
        <v>25885</v>
      </c>
      <c r="KL60" s="103">
        <v>1</v>
      </c>
      <c r="KM60" s="103">
        <v>6.05</v>
      </c>
      <c r="KN60" s="103" t="s">
        <v>25886</v>
      </c>
      <c r="KO60" s="108"/>
      <c r="KP60" s="113"/>
      <c r="KQ60" s="103" t="s">
        <v>25887</v>
      </c>
      <c r="KR60" s="103">
        <v>1</v>
      </c>
      <c r="KS60" s="103">
        <v>6.47</v>
      </c>
      <c r="KT60" s="103" t="s">
        <v>25888</v>
      </c>
      <c r="KU60" s="103">
        <v>44</v>
      </c>
      <c r="KV60" s="113"/>
      <c r="KW60" s="103" t="s">
        <v>25889</v>
      </c>
      <c r="KX60" s="103">
        <v>1</v>
      </c>
      <c r="KY60" s="103">
        <v>7.5</v>
      </c>
      <c r="KZ60" s="103" t="s">
        <v>25890</v>
      </c>
      <c r="LA60" s="103">
        <v>11</v>
      </c>
      <c r="LB60" s="113"/>
      <c r="LC60" s="103" t="s">
        <v>25891</v>
      </c>
      <c r="LD60" s="103">
        <v>1</v>
      </c>
      <c r="LE60" s="103">
        <v>1.04</v>
      </c>
      <c r="LF60" s="103" t="s">
        <v>25892</v>
      </c>
      <c r="LG60" s="108"/>
      <c r="LH60" s="113"/>
      <c r="LI60" s="103" t="s">
        <v>25893</v>
      </c>
      <c r="LJ60" s="103">
        <v>1</v>
      </c>
      <c r="LK60" s="103">
        <v>16.27</v>
      </c>
      <c r="LL60" s="103" t="s">
        <v>25894</v>
      </c>
      <c r="LM60" s="108"/>
      <c r="LN60" s="113"/>
      <c r="LO60" s="103" t="s">
        <v>25895</v>
      </c>
      <c r="LP60" s="103">
        <v>1</v>
      </c>
      <c r="LQ60" s="103">
        <v>0.27</v>
      </c>
      <c r="LR60" s="103" t="s">
        <v>25896</v>
      </c>
      <c r="LS60" s="108"/>
      <c r="LT60" s="113"/>
      <c r="LU60" s="103" t="s">
        <v>25897</v>
      </c>
      <c r="LV60" s="103">
        <v>1</v>
      </c>
      <c r="LW60" s="103">
        <v>6.27</v>
      </c>
      <c r="LX60" s="103" t="s">
        <v>25898</v>
      </c>
      <c r="LY60" s="103">
        <v>83</v>
      </c>
      <c r="LZ60" s="113"/>
      <c r="MA60" s="103" t="s">
        <v>25899</v>
      </c>
      <c r="MB60" s="103">
        <v>1</v>
      </c>
      <c r="MC60" s="103">
        <v>15.58</v>
      </c>
      <c r="MD60" s="103" t="s">
        <v>25900</v>
      </c>
      <c r="ME60" s="103">
        <v>14</v>
      </c>
      <c r="MF60" s="113"/>
      <c r="MG60" s="103" t="s">
        <v>25901</v>
      </c>
      <c r="MH60" s="103">
        <v>1</v>
      </c>
      <c r="MI60" s="103">
        <v>2.23</v>
      </c>
      <c r="MJ60" s="103" t="s">
        <v>25902</v>
      </c>
      <c r="MK60" s="108"/>
      <c r="ML60" s="113"/>
      <c r="MM60" s="103" t="s">
        <v>25903</v>
      </c>
      <c r="MN60" s="103">
        <v>1</v>
      </c>
      <c r="MO60" s="103">
        <v>7.1</v>
      </c>
      <c r="MP60" s="103" t="s">
        <v>25904</v>
      </c>
      <c r="MQ60" s="103">
        <v>82</v>
      </c>
      <c r="MR60" s="113"/>
      <c r="MS60" s="103" t="s">
        <v>25905</v>
      </c>
      <c r="MT60" s="103">
        <v>1</v>
      </c>
      <c r="MU60" s="103">
        <v>1.25</v>
      </c>
      <c r="MV60" s="103" t="s">
        <v>25906</v>
      </c>
      <c r="MW60" s="103">
        <v>36</v>
      </c>
      <c r="MX60" s="113"/>
      <c r="MY60" s="103" t="s">
        <v>25907</v>
      </c>
      <c r="MZ60" s="103">
        <v>1</v>
      </c>
      <c r="NA60" s="103">
        <v>6.53</v>
      </c>
      <c r="NB60" s="103" t="s">
        <v>25908</v>
      </c>
      <c r="NC60" s="108"/>
      <c r="ND60" s="113"/>
      <c r="NE60" s="103" t="s">
        <v>25909</v>
      </c>
      <c r="NF60" s="103">
        <v>1</v>
      </c>
      <c r="NG60" s="103">
        <v>8.0299999999999994</v>
      </c>
      <c r="NH60" s="103" t="s">
        <v>25910</v>
      </c>
      <c r="NI60" s="103">
        <v>6</v>
      </c>
      <c r="NJ60" s="113"/>
      <c r="NK60" s="103" t="s">
        <v>25911</v>
      </c>
      <c r="NL60" s="103">
        <v>1</v>
      </c>
      <c r="NM60" s="103">
        <v>5.38</v>
      </c>
      <c r="NN60" s="103" t="s">
        <v>25912</v>
      </c>
      <c r="NO60" s="108"/>
      <c r="NP60" s="113"/>
      <c r="NQ60" s="103" t="s">
        <v>25913</v>
      </c>
      <c r="NR60" s="103">
        <v>1</v>
      </c>
      <c r="NS60" s="103">
        <v>1.45</v>
      </c>
      <c r="NT60" s="103" t="s">
        <v>25914</v>
      </c>
      <c r="NU60" s="108"/>
      <c r="NV60" s="113"/>
      <c r="NW60" s="104" t="s">
        <v>25915</v>
      </c>
      <c r="NX60" s="104">
        <v>1</v>
      </c>
      <c r="NY60" s="104">
        <v>5.03</v>
      </c>
      <c r="NZ60" s="104" t="s">
        <v>25916</v>
      </c>
      <c r="OA60" s="104">
        <v>8</v>
      </c>
      <c r="OB60" s="113"/>
      <c r="OC60" s="104" t="s">
        <v>25917</v>
      </c>
      <c r="OD60" s="104">
        <v>1</v>
      </c>
      <c r="OE60" s="104">
        <v>9.1199999999999992</v>
      </c>
      <c r="OF60" s="104" t="s">
        <v>25918</v>
      </c>
      <c r="OG60" s="104">
        <v>14</v>
      </c>
      <c r="OH60" s="113"/>
      <c r="OI60" s="106" t="s">
        <v>25919</v>
      </c>
      <c r="OJ60" s="106">
        <v>1</v>
      </c>
      <c r="OK60" s="106">
        <v>6.24</v>
      </c>
      <c r="OL60" s="106" t="s">
        <v>25920</v>
      </c>
      <c r="OM60" s="107"/>
      <c r="ON60" s="113"/>
      <c r="OO60" s="104" t="s">
        <v>25921</v>
      </c>
      <c r="OP60" s="104">
        <v>1</v>
      </c>
      <c r="OQ60" s="104">
        <v>8.07</v>
      </c>
      <c r="OR60" s="104" t="s">
        <v>25922</v>
      </c>
      <c r="OS60" s="105"/>
      <c r="OT60" s="113"/>
      <c r="OU60" s="104" t="s">
        <v>25923</v>
      </c>
      <c r="OV60" s="104">
        <v>1</v>
      </c>
      <c r="OW60" s="104">
        <v>5.29</v>
      </c>
      <c r="OX60" s="104" t="s">
        <v>25924</v>
      </c>
      <c r="OY60" s="105"/>
      <c r="OZ60" s="113"/>
      <c r="PA60" s="104" t="s">
        <v>25925</v>
      </c>
      <c r="PB60" s="104">
        <v>1</v>
      </c>
      <c r="PC60" s="104">
        <v>2.13</v>
      </c>
      <c r="PD60" s="104" t="s">
        <v>25926</v>
      </c>
      <c r="PE60" s="104">
        <v>25</v>
      </c>
      <c r="PF60" s="113"/>
      <c r="PG60" s="104" t="s">
        <v>25927</v>
      </c>
      <c r="PH60" s="104">
        <v>1</v>
      </c>
      <c r="PI60" s="104">
        <v>2.4900000000000002</v>
      </c>
      <c r="PJ60" s="104" t="s">
        <v>25928</v>
      </c>
      <c r="PK60" s="110"/>
      <c r="PL60" s="113"/>
      <c r="PM60" s="104" t="s">
        <v>25929</v>
      </c>
      <c r="PN60" s="104">
        <v>1</v>
      </c>
      <c r="PO60" s="104">
        <v>3.02</v>
      </c>
      <c r="PP60" s="104" t="s">
        <v>25930</v>
      </c>
      <c r="PQ60" s="110"/>
      <c r="PR60" s="113"/>
      <c r="PS60" s="104" t="s">
        <v>25931</v>
      </c>
      <c r="PT60" s="104">
        <v>1</v>
      </c>
      <c r="PU60" s="104">
        <v>1.44</v>
      </c>
      <c r="PV60" s="104" t="s">
        <v>25932</v>
      </c>
      <c r="PW60" s="104">
        <v>22</v>
      </c>
      <c r="PX60" s="113"/>
      <c r="PY60" s="104" t="s">
        <v>25933</v>
      </c>
      <c r="PZ60" s="104">
        <v>1</v>
      </c>
      <c r="QA60" s="104">
        <v>2.04</v>
      </c>
      <c r="QB60" s="104" t="s">
        <v>25934</v>
      </c>
      <c r="QC60" s="110"/>
      <c r="QD60" s="113"/>
      <c r="QE60" s="104" t="s">
        <v>25935</v>
      </c>
      <c r="QF60" s="104">
        <v>1</v>
      </c>
      <c r="QG60" s="104">
        <v>1.56</v>
      </c>
      <c r="QH60" s="104" t="s">
        <v>25936</v>
      </c>
      <c r="QI60" s="104">
        <v>3</v>
      </c>
      <c r="QJ60" s="113"/>
      <c r="QK60" s="104" t="s">
        <v>25937</v>
      </c>
      <c r="QL60" s="104">
        <v>1</v>
      </c>
      <c r="QM60" s="104">
        <v>2.02</v>
      </c>
      <c r="QN60" s="104" t="s">
        <v>25938</v>
      </c>
      <c r="QO60" s="110"/>
      <c r="QP60" s="113"/>
      <c r="QQ60" s="104" t="s">
        <v>25939</v>
      </c>
      <c r="QR60" s="104">
        <v>1</v>
      </c>
      <c r="QS60" s="104">
        <v>2.39</v>
      </c>
      <c r="QT60" s="104" t="s">
        <v>25940</v>
      </c>
      <c r="QU60" s="110"/>
      <c r="QV60" s="113"/>
      <c r="QW60" s="104" t="s">
        <v>25941</v>
      </c>
      <c r="QX60" s="104">
        <v>1</v>
      </c>
      <c r="QY60" s="104">
        <v>4.59</v>
      </c>
      <c r="QZ60" s="104" t="s">
        <v>25942</v>
      </c>
      <c r="RA60" s="110"/>
      <c r="RB60" s="113"/>
      <c r="RC60" s="104" t="s">
        <v>25943</v>
      </c>
      <c r="RD60" s="104">
        <v>1</v>
      </c>
      <c r="RE60" s="104">
        <v>5.2</v>
      </c>
      <c r="RF60" s="104" t="s">
        <v>25944</v>
      </c>
      <c r="RG60" s="110"/>
      <c r="RH60" s="113"/>
      <c r="RI60" s="104" t="s">
        <v>25945</v>
      </c>
      <c r="RJ60" s="104">
        <v>1</v>
      </c>
      <c r="RK60" s="104">
        <v>6.58</v>
      </c>
      <c r="RL60" s="104" t="s">
        <v>25946</v>
      </c>
      <c r="RM60" s="104">
        <v>48</v>
      </c>
      <c r="RN60" s="113"/>
      <c r="RO60" s="104" t="s">
        <v>25947</v>
      </c>
      <c r="RP60" s="104">
        <v>1</v>
      </c>
      <c r="RQ60" s="104">
        <v>2.5299999999999998</v>
      </c>
      <c r="RR60" s="104" t="s">
        <v>25948</v>
      </c>
      <c r="RS60" s="104">
        <v>62</v>
      </c>
      <c r="RT60" s="113"/>
      <c r="RU60" s="104" t="s">
        <v>25949</v>
      </c>
      <c r="RV60" s="104">
        <v>1</v>
      </c>
      <c r="RW60" s="104">
        <v>0.13</v>
      </c>
      <c r="RX60" s="104" t="s">
        <v>25950</v>
      </c>
      <c r="RY60" s="110"/>
      <c r="RZ60" s="113"/>
    </row>
    <row r="61" spans="1:494" ht="12.75" x14ac:dyDescent="0.2">
      <c r="A61" s="113"/>
      <c r="B61" s="113"/>
      <c r="C61" s="103" t="s">
        <v>25951</v>
      </c>
      <c r="D61" s="103">
        <v>1</v>
      </c>
      <c r="E61" s="103">
        <v>16.100000000000001</v>
      </c>
      <c r="F61" s="103" t="s">
        <v>25952</v>
      </c>
      <c r="H61" s="113"/>
      <c r="I61" s="103" t="s">
        <v>25953</v>
      </c>
      <c r="J61" s="103">
        <v>1</v>
      </c>
      <c r="K61" s="103">
        <v>7.58</v>
      </c>
      <c r="L61" s="103" t="s">
        <v>25954</v>
      </c>
      <c r="N61" s="113"/>
      <c r="O61" s="103" t="s">
        <v>25955</v>
      </c>
      <c r="P61" s="103">
        <v>1</v>
      </c>
      <c r="Q61" s="103">
        <v>17.47</v>
      </c>
      <c r="R61" s="103" t="s">
        <v>25956</v>
      </c>
      <c r="T61" s="113"/>
      <c r="U61" s="103" t="s">
        <v>25957</v>
      </c>
      <c r="V61" s="103">
        <v>1</v>
      </c>
      <c r="W61" s="103">
        <v>8.3000000000000007</v>
      </c>
      <c r="X61" s="103" t="s">
        <v>25958</v>
      </c>
      <c r="Z61" s="113"/>
      <c r="AA61" s="103" t="s">
        <v>25959</v>
      </c>
      <c r="AB61" s="103">
        <v>1</v>
      </c>
      <c r="AC61" s="103">
        <v>1.26</v>
      </c>
      <c r="AD61" s="103" t="s">
        <v>25960</v>
      </c>
      <c r="AE61" s="103">
        <v>3</v>
      </c>
      <c r="AF61" s="113"/>
      <c r="AG61" s="103" t="s">
        <v>25961</v>
      </c>
      <c r="AH61" s="103">
        <v>1</v>
      </c>
      <c r="AI61" s="103">
        <v>15.33</v>
      </c>
      <c r="AJ61" s="103" t="s">
        <v>25962</v>
      </c>
      <c r="AK61" s="103">
        <v>3</v>
      </c>
      <c r="AL61" s="113"/>
      <c r="AM61" s="103" t="s">
        <v>25963</v>
      </c>
      <c r="AN61" s="103">
        <v>1</v>
      </c>
      <c r="AO61" s="103">
        <v>5.27</v>
      </c>
      <c r="AP61" s="103" t="s">
        <v>25964</v>
      </c>
      <c r="AQ61" s="108"/>
      <c r="AR61" s="113"/>
      <c r="AS61" s="103" t="s">
        <v>25965</v>
      </c>
      <c r="AT61" s="103">
        <v>1</v>
      </c>
      <c r="AU61" s="103">
        <v>1.32</v>
      </c>
      <c r="AV61" s="103" t="s">
        <v>25966</v>
      </c>
      <c r="AW61" s="103">
        <v>19</v>
      </c>
      <c r="AX61" s="113"/>
      <c r="AY61" s="103" t="s">
        <v>25967</v>
      </c>
      <c r="AZ61" s="103">
        <v>1</v>
      </c>
      <c r="BA61" s="103">
        <v>6.06</v>
      </c>
      <c r="BB61" s="103" t="s">
        <v>25968</v>
      </c>
      <c r="BC61" s="103">
        <v>4</v>
      </c>
      <c r="BD61" s="113"/>
      <c r="BE61" s="103" t="s">
        <v>25969</v>
      </c>
      <c r="BF61" s="103">
        <v>1</v>
      </c>
      <c r="BG61" s="103">
        <v>6.13</v>
      </c>
      <c r="BH61" s="103" t="s">
        <v>25970</v>
      </c>
      <c r="BI61" s="108"/>
      <c r="BJ61" s="113"/>
      <c r="BK61" s="103" t="s">
        <v>25971</v>
      </c>
      <c r="BL61" s="103">
        <v>1</v>
      </c>
      <c r="BM61" s="103">
        <v>3.44</v>
      </c>
      <c r="BN61" s="103" t="s">
        <v>25972</v>
      </c>
      <c r="BO61" s="108"/>
      <c r="BP61" s="113"/>
      <c r="BQ61" s="103" t="s">
        <v>25973</v>
      </c>
      <c r="BR61" s="103">
        <v>1</v>
      </c>
      <c r="BS61" s="103">
        <v>3.51</v>
      </c>
      <c r="BT61" s="103" t="s">
        <v>25974</v>
      </c>
      <c r="BU61" s="108"/>
      <c r="BV61" s="113"/>
      <c r="BW61" s="103" t="s">
        <v>25975</v>
      </c>
      <c r="BX61" s="103">
        <v>1</v>
      </c>
      <c r="BY61" s="103">
        <v>1.2</v>
      </c>
      <c r="BZ61" s="103" t="s">
        <v>25976</v>
      </c>
      <c r="CA61" s="108"/>
      <c r="CB61" s="113"/>
      <c r="CC61" s="103" t="s">
        <v>25977</v>
      </c>
      <c r="CD61" s="103">
        <v>1</v>
      </c>
      <c r="CE61" s="103">
        <v>18.57</v>
      </c>
      <c r="CF61" s="103" t="s">
        <v>25978</v>
      </c>
      <c r="CG61" s="108"/>
      <c r="CH61" s="113"/>
      <c r="CI61" s="103" t="s">
        <v>25979</v>
      </c>
      <c r="CJ61" s="103">
        <v>1</v>
      </c>
      <c r="CK61" s="103">
        <v>3.34</v>
      </c>
      <c r="CL61" s="103" t="s">
        <v>25980</v>
      </c>
      <c r="CM61" s="108"/>
      <c r="CN61" s="113"/>
      <c r="CO61" s="103" t="s">
        <v>25981</v>
      </c>
      <c r="CP61" s="103">
        <v>1</v>
      </c>
      <c r="CQ61" s="103">
        <v>3.57</v>
      </c>
      <c r="CR61" s="103" t="s">
        <v>25982</v>
      </c>
      <c r="CS61" s="108"/>
      <c r="CT61" s="113"/>
      <c r="CU61" s="103" t="s">
        <v>25983</v>
      </c>
      <c r="CV61" s="103">
        <v>1</v>
      </c>
      <c r="CW61" s="103">
        <v>7.52</v>
      </c>
      <c r="CX61" s="103" t="s">
        <v>25984</v>
      </c>
      <c r="CY61" s="108"/>
      <c r="CZ61" s="113"/>
      <c r="DA61" s="103" t="s">
        <v>25985</v>
      </c>
      <c r="DB61" s="103">
        <v>1</v>
      </c>
      <c r="DC61" s="103">
        <v>2.17</v>
      </c>
      <c r="DD61" s="103" t="s">
        <v>25986</v>
      </c>
      <c r="DE61" s="108"/>
      <c r="DF61" s="113"/>
      <c r="DG61" s="103" t="s">
        <v>25987</v>
      </c>
      <c r="DH61" s="103">
        <v>1</v>
      </c>
      <c r="DI61" s="103">
        <v>5.25</v>
      </c>
      <c r="DJ61" s="103" t="s">
        <v>25988</v>
      </c>
      <c r="DK61" s="103">
        <v>10</v>
      </c>
      <c r="DL61" s="113"/>
      <c r="DM61" s="103" t="s">
        <v>25989</v>
      </c>
      <c r="DN61" s="103">
        <v>1</v>
      </c>
      <c r="DO61" s="103">
        <v>19.54</v>
      </c>
      <c r="DP61" s="103" t="s">
        <v>25990</v>
      </c>
      <c r="DQ61" s="108"/>
      <c r="DR61" s="113"/>
      <c r="DS61" s="103" t="s">
        <v>25991</v>
      </c>
      <c r="DT61" s="103">
        <v>1</v>
      </c>
      <c r="DU61" s="103">
        <v>8.26</v>
      </c>
      <c r="DV61" s="103" t="s">
        <v>25992</v>
      </c>
      <c r="DW61" s="103">
        <v>34</v>
      </c>
      <c r="DX61" s="113"/>
      <c r="DY61" s="103" t="s">
        <v>25993</v>
      </c>
      <c r="DZ61" s="103">
        <v>1</v>
      </c>
      <c r="EA61" s="103">
        <v>5.37</v>
      </c>
      <c r="EB61" s="103" t="s">
        <v>25994</v>
      </c>
      <c r="EC61" s="103">
        <v>25</v>
      </c>
      <c r="ED61" s="113"/>
      <c r="EE61" s="103" t="s">
        <v>25995</v>
      </c>
      <c r="EF61" s="103">
        <v>1</v>
      </c>
      <c r="EG61" s="103">
        <v>1.1399999999999999</v>
      </c>
      <c r="EH61" s="103" t="s">
        <v>25996</v>
      </c>
      <c r="EI61" s="108"/>
      <c r="EJ61" s="113"/>
      <c r="EK61" s="103" t="s">
        <v>25997</v>
      </c>
      <c r="EL61" s="103">
        <v>1</v>
      </c>
      <c r="EM61" s="103">
        <v>1.49</v>
      </c>
      <c r="EN61" s="103" t="s">
        <v>25998</v>
      </c>
      <c r="EO61" s="108"/>
      <c r="EP61" s="113"/>
      <c r="EQ61" s="103" t="s">
        <v>25999</v>
      </c>
      <c r="ER61" s="103">
        <v>1</v>
      </c>
      <c r="ES61" s="103">
        <v>0.03</v>
      </c>
      <c r="ET61" s="103" t="s">
        <v>26000</v>
      </c>
      <c r="EU61" s="108"/>
      <c r="EV61" s="113"/>
      <c r="EW61" s="103" t="s">
        <v>26001</v>
      </c>
      <c r="EX61" s="103">
        <v>1</v>
      </c>
      <c r="EY61" s="103">
        <v>7.49</v>
      </c>
      <c r="EZ61" s="103" t="s">
        <v>26002</v>
      </c>
      <c r="FA61" s="108"/>
      <c r="FB61" s="113"/>
      <c r="FC61" s="103" t="s">
        <v>26003</v>
      </c>
      <c r="FD61" s="103">
        <v>1</v>
      </c>
      <c r="FE61" s="103">
        <v>2.2400000000000002</v>
      </c>
      <c r="FF61" s="103" t="s">
        <v>26004</v>
      </c>
      <c r="FG61" s="103">
        <v>6</v>
      </c>
      <c r="FH61" s="113"/>
      <c r="FI61" s="103" t="s">
        <v>26005</v>
      </c>
      <c r="FJ61" s="103">
        <v>1</v>
      </c>
      <c r="FK61" s="103">
        <v>7.23</v>
      </c>
      <c r="FL61" s="103" t="s">
        <v>26006</v>
      </c>
      <c r="FM61" s="108"/>
      <c r="FN61" s="113"/>
      <c r="FO61" s="103" t="s">
        <v>26007</v>
      </c>
      <c r="FP61" s="103">
        <v>1</v>
      </c>
      <c r="FQ61" s="103">
        <v>5.19</v>
      </c>
      <c r="FR61" s="103" t="s">
        <v>26008</v>
      </c>
      <c r="FS61" s="108"/>
      <c r="FT61" s="113"/>
      <c r="FU61" s="103" t="s">
        <v>26009</v>
      </c>
      <c r="FV61" s="103">
        <v>1</v>
      </c>
      <c r="FW61" s="103">
        <v>0.3</v>
      </c>
      <c r="FX61" s="103" t="s">
        <v>26010</v>
      </c>
      <c r="FY61" s="103">
        <v>6</v>
      </c>
      <c r="FZ61" s="113"/>
      <c r="GA61" s="103" t="s">
        <v>26011</v>
      </c>
      <c r="GB61" s="103">
        <v>1</v>
      </c>
      <c r="GC61" s="103">
        <v>5.53</v>
      </c>
      <c r="GD61" s="103" t="s">
        <v>26012</v>
      </c>
      <c r="GE61" s="103">
        <v>16</v>
      </c>
      <c r="GF61" s="113"/>
      <c r="GG61" s="103" t="s">
        <v>26013</v>
      </c>
      <c r="GH61" s="103">
        <v>1</v>
      </c>
      <c r="GI61" s="103">
        <v>3.52</v>
      </c>
      <c r="GJ61" s="103" t="s">
        <v>26014</v>
      </c>
      <c r="GK61" s="103">
        <v>7</v>
      </c>
      <c r="GL61" s="113"/>
      <c r="GM61" s="103" t="s">
        <v>26015</v>
      </c>
      <c r="GN61" s="103">
        <v>1</v>
      </c>
      <c r="GO61" s="103">
        <v>2.33</v>
      </c>
      <c r="GP61" s="103" t="s">
        <v>26016</v>
      </c>
      <c r="GQ61" s="103">
        <v>20</v>
      </c>
      <c r="GR61" s="113"/>
      <c r="GS61" s="103" t="s">
        <v>26017</v>
      </c>
      <c r="GT61" s="103">
        <v>1</v>
      </c>
      <c r="GU61" s="103">
        <v>3.29</v>
      </c>
      <c r="GV61" s="103" t="s">
        <v>26018</v>
      </c>
      <c r="GW61" s="108"/>
      <c r="GX61" s="113"/>
      <c r="GY61" s="103" t="s">
        <v>26019</v>
      </c>
      <c r="GZ61" s="103">
        <v>1</v>
      </c>
      <c r="HA61" s="103">
        <v>3.05</v>
      </c>
      <c r="HB61" s="103" t="s">
        <v>26020</v>
      </c>
      <c r="HC61" s="108"/>
      <c r="HD61" s="113"/>
      <c r="HE61" s="103" t="s">
        <v>26021</v>
      </c>
      <c r="HF61" s="103">
        <v>1</v>
      </c>
      <c r="HG61" s="103">
        <v>2.0699999999999998</v>
      </c>
      <c r="HH61" s="103" t="s">
        <v>26022</v>
      </c>
      <c r="HI61" s="108"/>
      <c r="HJ61" s="113"/>
      <c r="HK61" s="103" t="s">
        <v>26023</v>
      </c>
      <c r="HL61" s="103">
        <v>1</v>
      </c>
      <c r="HM61" s="103">
        <v>4.53</v>
      </c>
      <c r="HN61" s="103" t="s">
        <v>26024</v>
      </c>
      <c r="HO61" s="103">
        <v>85</v>
      </c>
      <c r="HP61" s="113"/>
      <c r="HQ61" s="103" t="s">
        <v>26025</v>
      </c>
      <c r="HR61" s="103">
        <v>1</v>
      </c>
      <c r="HS61" s="103">
        <v>3.09</v>
      </c>
      <c r="HT61" s="103" t="s">
        <v>26026</v>
      </c>
      <c r="HU61" s="103">
        <v>3</v>
      </c>
      <c r="HV61" s="113"/>
      <c r="HW61" s="103" t="s">
        <v>26027</v>
      </c>
      <c r="HX61" s="103">
        <v>1</v>
      </c>
      <c r="HY61" s="103">
        <v>19.059999999999999</v>
      </c>
      <c r="HZ61" s="103" t="s">
        <v>26028</v>
      </c>
      <c r="IA61" s="103">
        <v>65</v>
      </c>
      <c r="IB61" s="113"/>
      <c r="IC61" s="103" t="s">
        <v>26029</v>
      </c>
      <c r="ID61" s="103">
        <v>1</v>
      </c>
      <c r="IE61" s="103">
        <v>19.57</v>
      </c>
      <c r="IF61" s="103" t="s">
        <v>26030</v>
      </c>
      <c r="IG61" s="108"/>
      <c r="IH61" s="113"/>
      <c r="II61" s="103" t="s">
        <v>26031</v>
      </c>
      <c r="IJ61" s="103">
        <v>1</v>
      </c>
      <c r="IK61" s="103">
        <v>3.17</v>
      </c>
      <c r="IL61" s="103" t="s">
        <v>26032</v>
      </c>
      <c r="IM61" s="103">
        <v>12</v>
      </c>
      <c r="IN61" s="113"/>
      <c r="IO61" s="103" t="s">
        <v>26033</v>
      </c>
      <c r="IP61" s="103">
        <v>1</v>
      </c>
      <c r="IQ61" s="103">
        <v>19.329999999999998</v>
      </c>
      <c r="IR61" s="103" t="s">
        <v>26034</v>
      </c>
      <c r="IS61" s="108"/>
      <c r="IT61" s="113"/>
      <c r="IU61" s="103" t="s">
        <v>26035</v>
      </c>
      <c r="IV61" s="103">
        <v>1</v>
      </c>
      <c r="IW61" s="103">
        <v>9.2799999999999994</v>
      </c>
      <c r="IX61" s="103" t="s">
        <v>26036</v>
      </c>
      <c r="IY61" s="108"/>
      <c r="IZ61" s="113"/>
      <c r="JA61" s="103" t="s">
        <v>26037</v>
      </c>
      <c r="JB61" s="103">
        <v>1</v>
      </c>
      <c r="JC61" s="103">
        <v>2.27</v>
      </c>
      <c r="JD61" s="103" t="s">
        <v>26038</v>
      </c>
      <c r="JE61" s="103">
        <v>11</v>
      </c>
      <c r="JF61" s="113"/>
      <c r="JG61" s="103" t="s">
        <v>26039</v>
      </c>
      <c r="JH61" s="103">
        <v>1</v>
      </c>
      <c r="JI61" s="103">
        <v>2.3199999999999998</v>
      </c>
      <c r="JJ61" s="103" t="s">
        <v>26040</v>
      </c>
      <c r="JK61" s="103">
        <v>48</v>
      </c>
      <c r="JL61" s="113"/>
      <c r="JM61" s="103" t="s">
        <v>26041</v>
      </c>
      <c r="JN61" s="103">
        <v>1</v>
      </c>
      <c r="JO61" s="103">
        <v>19.13</v>
      </c>
      <c r="JP61" s="103" t="s">
        <v>26042</v>
      </c>
      <c r="JQ61" s="108"/>
      <c r="JR61" s="113"/>
      <c r="JS61" s="103" t="s">
        <v>26043</v>
      </c>
      <c r="JT61" s="103">
        <v>1</v>
      </c>
      <c r="JU61" s="103">
        <v>17.399999999999999</v>
      </c>
      <c r="JV61" s="103" t="s">
        <v>26044</v>
      </c>
      <c r="JW61" s="108"/>
      <c r="JX61" s="113"/>
      <c r="JY61" s="103" t="s">
        <v>26045</v>
      </c>
      <c r="JZ61" s="103">
        <v>1</v>
      </c>
      <c r="KA61" s="103">
        <v>3.26</v>
      </c>
      <c r="KB61" s="103" t="s">
        <v>26046</v>
      </c>
      <c r="KC61" s="108"/>
      <c r="KD61" s="113"/>
      <c r="KE61" s="103" t="s">
        <v>26047</v>
      </c>
      <c r="KF61" s="103">
        <v>1</v>
      </c>
      <c r="KG61" s="103">
        <v>4.51</v>
      </c>
      <c r="KH61" s="103" t="s">
        <v>26048</v>
      </c>
      <c r="KI61" s="108"/>
      <c r="KJ61" s="113"/>
      <c r="KK61" s="103" t="s">
        <v>26049</v>
      </c>
      <c r="KL61" s="103">
        <v>1</v>
      </c>
      <c r="KM61" s="103">
        <v>5.46</v>
      </c>
      <c r="KN61" s="103" t="s">
        <v>26050</v>
      </c>
      <c r="KO61" s="108"/>
      <c r="KP61" s="113"/>
      <c r="KQ61" s="103" t="s">
        <v>26051</v>
      </c>
      <c r="KR61" s="103">
        <v>1</v>
      </c>
      <c r="KS61" s="103">
        <v>6.33</v>
      </c>
      <c r="KT61" s="103" t="s">
        <v>26052</v>
      </c>
      <c r="KU61" s="103">
        <v>20</v>
      </c>
      <c r="KV61" s="113"/>
      <c r="KW61" s="103" t="s">
        <v>26053</v>
      </c>
      <c r="KX61" s="103">
        <v>1</v>
      </c>
      <c r="KY61" s="103">
        <v>7.32</v>
      </c>
      <c r="KZ61" s="103" t="s">
        <v>26054</v>
      </c>
      <c r="LA61" s="108"/>
      <c r="LB61" s="113"/>
      <c r="LC61" s="103" t="s">
        <v>26055</v>
      </c>
      <c r="LD61" s="103">
        <v>1</v>
      </c>
      <c r="LE61" s="103">
        <v>0.43</v>
      </c>
      <c r="LF61" s="103" t="s">
        <v>26056</v>
      </c>
      <c r="LG61" s="108"/>
      <c r="LH61" s="113"/>
      <c r="LI61" s="103" t="s">
        <v>26057</v>
      </c>
      <c r="LJ61" s="103">
        <v>1</v>
      </c>
      <c r="LK61" s="103">
        <v>16.13</v>
      </c>
      <c r="LL61" s="103" t="s">
        <v>26058</v>
      </c>
      <c r="LM61" s="103">
        <v>3</v>
      </c>
      <c r="LN61" s="113"/>
      <c r="LO61" s="103" t="s">
        <v>26059</v>
      </c>
      <c r="LP61" s="103">
        <v>1</v>
      </c>
      <c r="LQ61" s="103">
        <v>0.22</v>
      </c>
      <c r="LR61" s="103" t="s">
        <v>26060</v>
      </c>
      <c r="LS61" s="103">
        <v>21</v>
      </c>
      <c r="LT61" s="113"/>
      <c r="LU61" s="103" t="s">
        <v>26061</v>
      </c>
      <c r="LV61" s="103">
        <v>1</v>
      </c>
      <c r="LW61" s="103">
        <v>6.19</v>
      </c>
      <c r="LX61" s="103" t="s">
        <v>26062</v>
      </c>
      <c r="LY61" s="108"/>
      <c r="LZ61" s="113"/>
      <c r="MA61" s="103" t="s">
        <v>26063</v>
      </c>
      <c r="MB61" s="103">
        <v>1</v>
      </c>
      <c r="MC61" s="103">
        <v>15.49</v>
      </c>
      <c r="MD61" s="103" t="s">
        <v>26064</v>
      </c>
      <c r="ME61" s="108"/>
      <c r="MF61" s="113"/>
      <c r="MG61" s="103" t="s">
        <v>26065</v>
      </c>
      <c r="MH61" s="103">
        <v>1</v>
      </c>
      <c r="MI61" s="103">
        <v>2.12</v>
      </c>
      <c r="MJ61" s="103" t="s">
        <v>26066</v>
      </c>
      <c r="MK61" s="108"/>
      <c r="ML61" s="113"/>
      <c r="MM61" s="103" t="s">
        <v>26067</v>
      </c>
      <c r="MN61" s="103">
        <v>1</v>
      </c>
      <c r="MO61" s="103">
        <v>6.36</v>
      </c>
      <c r="MP61" s="103" t="s">
        <v>26068</v>
      </c>
      <c r="MQ61" s="108"/>
      <c r="MR61" s="113"/>
      <c r="MS61" s="103" t="s">
        <v>26069</v>
      </c>
      <c r="MT61" s="103">
        <v>1</v>
      </c>
      <c r="MU61" s="103">
        <v>1.17</v>
      </c>
      <c r="MV61" s="103" t="s">
        <v>26070</v>
      </c>
      <c r="MW61" s="108"/>
      <c r="MX61" s="113"/>
      <c r="MY61" s="103" t="s">
        <v>26071</v>
      </c>
      <c r="MZ61" s="103">
        <v>1</v>
      </c>
      <c r="NA61" s="103">
        <v>6.51</v>
      </c>
      <c r="NB61" s="103" t="s">
        <v>26072</v>
      </c>
      <c r="NC61" s="108"/>
      <c r="ND61" s="113"/>
      <c r="NE61" s="103" t="s">
        <v>26073</v>
      </c>
      <c r="NF61" s="103">
        <v>1</v>
      </c>
      <c r="NG61" s="103">
        <v>7.51</v>
      </c>
      <c r="NH61" s="103" t="s">
        <v>26074</v>
      </c>
      <c r="NI61" s="108"/>
      <c r="NJ61" s="113"/>
      <c r="NK61" s="103" t="s">
        <v>26075</v>
      </c>
      <c r="NL61" s="103">
        <v>1</v>
      </c>
      <c r="NM61" s="103">
        <v>5.29</v>
      </c>
      <c r="NN61" s="103" t="s">
        <v>26076</v>
      </c>
      <c r="NO61" s="108"/>
      <c r="NP61" s="113"/>
      <c r="NQ61" s="103" t="s">
        <v>26077</v>
      </c>
      <c r="NR61" s="103">
        <v>1</v>
      </c>
      <c r="NS61" s="103">
        <v>1.33</v>
      </c>
      <c r="NT61" s="103" t="s">
        <v>26078</v>
      </c>
      <c r="NU61" s="103">
        <v>90</v>
      </c>
      <c r="NV61" s="113"/>
      <c r="NW61" s="104" t="s">
        <v>26079</v>
      </c>
      <c r="NX61" s="104">
        <v>1</v>
      </c>
      <c r="NY61" s="104">
        <v>4.53</v>
      </c>
      <c r="NZ61" s="104" t="s">
        <v>26080</v>
      </c>
      <c r="OA61" s="110"/>
      <c r="OB61" s="113"/>
      <c r="OC61" s="104" t="s">
        <v>26081</v>
      </c>
      <c r="OD61" s="104">
        <v>1</v>
      </c>
      <c r="OE61" s="104">
        <v>9.06</v>
      </c>
      <c r="OF61" s="104" t="s">
        <v>26082</v>
      </c>
      <c r="OG61" s="105"/>
      <c r="OH61" s="113"/>
      <c r="OI61" s="106" t="s">
        <v>26083</v>
      </c>
      <c r="OJ61" s="106">
        <v>1</v>
      </c>
      <c r="OK61" s="106">
        <v>6.04</v>
      </c>
      <c r="OL61" s="106" t="s">
        <v>26084</v>
      </c>
      <c r="OM61" s="106">
        <v>55</v>
      </c>
      <c r="ON61" s="113"/>
      <c r="OO61" s="104" t="s">
        <v>26085</v>
      </c>
      <c r="OP61" s="104">
        <v>1</v>
      </c>
      <c r="OQ61" s="104">
        <v>7.56</v>
      </c>
      <c r="OR61" s="104" t="s">
        <v>26086</v>
      </c>
      <c r="OS61" s="105"/>
      <c r="OT61" s="113"/>
      <c r="OU61" s="104" t="s">
        <v>26087</v>
      </c>
      <c r="OV61" s="104">
        <v>1</v>
      </c>
      <c r="OW61" s="104">
        <v>5.17</v>
      </c>
      <c r="OX61" s="104" t="s">
        <v>26088</v>
      </c>
      <c r="OY61" s="104">
        <v>14</v>
      </c>
      <c r="OZ61" s="113"/>
      <c r="PA61" s="104" t="s">
        <v>26089</v>
      </c>
      <c r="PB61" s="104">
        <v>1</v>
      </c>
      <c r="PC61" s="104">
        <v>1.5</v>
      </c>
      <c r="PD61" s="104" t="s">
        <v>26090</v>
      </c>
      <c r="PE61" s="110"/>
      <c r="PF61" s="113"/>
      <c r="PG61" s="104" t="s">
        <v>26091</v>
      </c>
      <c r="PH61" s="104">
        <v>1</v>
      </c>
      <c r="PI61" s="104">
        <v>2.44</v>
      </c>
      <c r="PJ61" s="104" t="s">
        <v>26092</v>
      </c>
      <c r="PK61" s="104">
        <v>22</v>
      </c>
      <c r="PL61" s="113"/>
      <c r="PM61" s="104" t="s">
        <v>26093</v>
      </c>
      <c r="PN61" s="104">
        <v>1</v>
      </c>
      <c r="PO61" s="104">
        <v>3</v>
      </c>
      <c r="PP61" s="104" t="s">
        <v>26094</v>
      </c>
      <c r="PQ61" s="110"/>
      <c r="PR61" s="113"/>
      <c r="PS61" s="104" t="s">
        <v>26095</v>
      </c>
      <c r="PT61" s="104">
        <v>1</v>
      </c>
      <c r="PU61" s="104">
        <v>19.420000000000002</v>
      </c>
      <c r="PV61" s="104" t="s">
        <v>26096</v>
      </c>
      <c r="PW61" s="110"/>
      <c r="PX61" s="113"/>
      <c r="PY61" s="104" t="s">
        <v>26097</v>
      </c>
      <c r="PZ61" s="104">
        <v>1</v>
      </c>
      <c r="QA61" s="104">
        <v>1.52</v>
      </c>
      <c r="QB61" s="104" t="s">
        <v>26098</v>
      </c>
      <c r="QC61" s="104">
        <v>53</v>
      </c>
      <c r="QD61" s="113"/>
      <c r="QE61" s="104" t="s">
        <v>26099</v>
      </c>
      <c r="QF61" s="104">
        <v>1</v>
      </c>
      <c r="QG61" s="104">
        <v>1.52</v>
      </c>
      <c r="QH61" s="104" t="s">
        <v>26100</v>
      </c>
      <c r="QI61" s="110"/>
      <c r="QJ61" s="113"/>
      <c r="QK61" s="104" t="s">
        <v>26101</v>
      </c>
      <c r="QL61" s="104">
        <v>1</v>
      </c>
      <c r="QM61" s="104">
        <v>1.52</v>
      </c>
      <c r="QN61" s="104" t="s">
        <v>26102</v>
      </c>
      <c r="QO61" s="110"/>
      <c r="QP61" s="113"/>
      <c r="QQ61" s="104" t="s">
        <v>26103</v>
      </c>
      <c r="QR61" s="104">
        <v>1</v>
      </c>
      <c r="QS61" s="104">
        <v>2.38</v>
      </c>
      <c r="QT61" s="104" t="s">
        <v>26104</v>
      </c>
      <c r="QU61" s="110"/>
      <c r="QV61" s="113"/>
      <c r="QW61" s="104" t="s">
        <v>26105</v>
      </c>
      <c r="QX61" s="104">
        <v>1</v>
      </c>
      <c r="QY61" s="104">
        <v>4.26</v>
      </c>
      <c r="QZ61" s="104" t="s">
        <v>26106</v>
      </c>
      <c r="RA61" s="104">
        <v>27</v>
      </c>
      <c r="RB61" s="113"/>
      <c r="RC61" s="104" t="s">
        <v>26107</v>
      </c>
      <c r="RD61" s="104">
        <v>1</v>
      </c>
      <c r="RE61" s="104">
        <v>5.17</v>
      </c>
      <c r="RF61" s="104" t="s">
        <v>26108</v>
      </c>
      <c r="RG61" s="110"/>
      <c r="RH61" s="113"/>
      <c r="RI61" s="104" t="s">
        <v>26109</v>
      </c>
      <c r="RJ61" s="104">
        <v>1</v>
      </c>
      <c r="RK61" s="104">
        <v>6.29</v>
      </c>
      <c r="RL61" s="104" t="s">
        <v>26110</v>
      </c>
      <c r="RM61" s="110"/>
      <c r="RN61" s="113"/>
      <c r="RO61" s="104" t="s">
        <v>26111</v>
      </c>
      <c r="RP61" s="104">
        <v>1</v>
      </c>
      <c r="RQ61" s="104">
        <v>2.46</v>
      </c>
      <c r="RR61" s="104" t="s">
        <v>26112</v>
      </c>
      <c r="RS61" s="110"/>
      <c r="RT61" s="113"/>
      <c r="RU61" s="104" t="s">
        <v>26113</v>
      </c>
      <c r="RV61" s="104">
        <v>1</v>
      </c>
      <c r="RW61" s="104">
        <v>0.02</v>
      </c>
      <c r="RX61" s="104" t="s">
        <v>26114</v>
      </c>
      <c r="RY61" s="104">
        <v>19</v>
      </c>
      <c r="RZ61" s="113"/>
    </row>
    <row r="62" spans="1:494" ht="12.75" x14ac:dyDescent="0.2">
      <c r="A62" s="113"/>
      <c r="B62" s="113"/>
      <c r="C62" s="103" t="s">
        <v>26115</v>
      </c>
      <c r="D62" s="103">
        <v>1</v>
      </c>
      <c r="E62" s="103">
        <v>16.03</v>
      </c>
      <c r="F62" s="103" t="s">
        <v>26116</v>
      </c>
      <c r="G62" s="103">
        <v>28</v>
      </c>
      <c r="H62" s="113"/>
      <c r="I62" s="103" t="s">
        <v>26117</v>
      </c>
      <c r="J62" s="103">
        <v>1</v>
      </c>
      <c r="K62" s="103">
        <v>7.48</v>
      </c>
      <c r="L62" s="103" t="s">
        <v>26118</v>
      </c>
      <c r="M62" s="103">
        <v>40</v>
      </c>
      <c r="N62" s="113"/>
      <c r="O62" s="103" t="s">
        <v>26119</v>
      </c>
      <c r="P62" s="103">
        <v>1</v>
      </c>
      <c r="Q62" s="103">
        <v>17.18</v>
      </c>
      <c r="R62" s="103" t="s">
        <v>26120</v>
      </c>
      <c r="S62" s="103">
        <v>22</v>
      </c>
      <c r="T62" s="113"/>
      <c r="U62" s="103" t="s">
        <v>26121</v>
      </c>
      <c r="V62" s="103">
        <v>1</v>
      </c>
      <c r="W62" s="103">
        <v>8.24</v>
      </c>
      <c r="X62" s="103" t="s">
        <v>26122</v>
      </c>
      <c r="Z62" s="113"/>
      <c r="AA62" s="103" t="s">
        <v>26123</v>
      </c>
      <c r="AB62" s="103">
        <v>1</v>
      </c>
      <c r="AC62" s="103">
        <v>1.1599999999999999</v>
      </c>
      <c r="AD62" s="103" t="s">
        <v>26124</v>
      </c>
      <c r="AF62" s="113"/>
      <c r="AG62" s="103" t="s">
        <v>26125</v>
      </c>
      <c r="AH62" s="103">
        <v>1</v>
      </c>
      <c r="AI62" s="103">
        <v>15.1</v>
      </c>
      <c r="AJ62" s="103" t="s">
        <v>26126</v>
      </c>
      <c r="AL62" s="113"/>
      <c r="AM62" s="103" t="s">
        <v>26127</v>
      </c>
      <c r="AN62" s="103">
        <v>1</v>
      </c>
      <c r="AO62" s="103">
        <v>5.19</v>
      </c>
      <c r="AP62" s="103" t="s">
        <v>26128</v>
      </c>
      <c r="AQ62" s="103">
        <v>8</v>
      </c>
      <c r="AR62" s="113"/>
      <c r="AS62" s="103" t="s">
        <v>26129</v>
      </c>
      <c r="AT62" s="103">
        <v>1</v>
      </c>
      <c r="AU62" s="103">
        <v>1.25</v>
      </c>
      <c r="AV62" s="103" t="s">
        <v>26130</v>
      </c>
      <c r="AX62" s="113"/>
      <c r="AY62" s="103" t="s">
        <v>26131</v>
      </c>
      <c r="AZ62" s="103">
        <v>1</v>
      </c>
      <c r="BA62" s="103">
        <v>5.58</v>
      </c>
      <c r="BB62" s="103" t="s">
        <v>26132</v>
      </c>
      <c r="BD62" s="113"/>
      <c r="BE62" s="103" t="s">
        <v>26133</v>
      </c>
      <c r="BF62" s="103">
        <v>1</v>
      </c>
      <c r="BG62" s="103">
        <v>6.1</v>
      </c>
      <c r="BH62" s="103" t="s">
        <v>26134</v>
      </c>
      <c r="BJ62" s="113"/>
      <c r="BK62" s="103" t="s">
        <v>26135</v>
      </c>
      <c r="BL62" s="103">
        <v>1</v>
      </c>
      <c r="BM62" s="103">
        <v>3.28</v>
      </c>
      <c r="BN62" s="103" t="s">
        <v>26136</v>
      </c>
      <c r="BP62" s="113"/>
      <c r="BQ62" s="103" t="s">
        <v>26137</v>
      </c>
      <c r="BR62" s="103">
        <v>1</v>
      </c>
      <c r="BS62" s="103">
        <v>3.37</v>
      </c>
      <c r="BT62" s="103" t="s">
        <v>26138</v>
      </c>
      <c r="BV62" s="113"/>
      <c r="BW62" s="103" t="s">
        <v>26139</v>
      </c>
      <c r="BX62" s="103">
        <v>1</v>
      </c>
      <c r="BY62" s="103">
        <v>1.1200000000000001</v>
      </c>
      <c r="BZ62" s="103" t="s">
        <v>26140</v>
      </c>
      <c r="CB62" s="113"/>
      <c r="CC62" s="103" t="s">
        <v>26141</v>
      </c>
      <c r="CD62" s="103">
        <v>1</v>
      </c>
      <c r="CE62" s="103">
        <v>18.38</v>
      </c>
      <c r="CF62" s="103" t="s">
        <v>26142</v>
      </c>
      <c r="CG62" s="103">
        <v>16</v>
      </c>
      <c r="CH62" s="113"/>
      <c r="CI62" s="103" t="s">
        <v>26143</v>
      </c>
      <c r="CJ62" s="103">
        <v>1</v>
      </c>
      <c r="CK62" s="103">
        <v>3.2</v>
      </c>
      <c r="CL62" s="103" t="s">
        <v>26144</v>
      </c>
      <c r="CN62" s="113"/>
      <c r="CO62" s="103" t="s">
        <v>26145</v>
      </c>
      <c r="CP62" s="103">
        <v>1</v>
      </c>
      <c r="CQ62" s="103">
        <v>3.51</v>
      </c>
      <c r="CR62" s="103" t="s">
        <v>26146</v>
      </c>
      <c r="CS62" s="103">
        <v>17</v>
      </c>
      <c r="CT62" s="113"/>
      <c r="CU62" s="103" t="s">
        <v>26147</v>
      </c>
      <c r="CV62" s="103">
        <v>1</v>
      </c>
      <c r="CW62" s="103">
        <v>7.37</v>
      </c>
      <c r="CX62" s="103" t="s">
        <v>26148</v>
      </c>
      <c r="CZ62" s="113"/>
      <c r="DA62" s="103" t="s">
        <v>26149</v>
      </c>
      <c r="DB62" s="103">
        <v>1</v>
      </c>
      <c r="DC62" s="103">
        <v>2.1</v>
      </c>
      <c r="DD62" s="103" t="s">
        <v>26150</v>
      </c>
      <c r="DE62" s="103">
        <v>22</v>
      </c>
      <c r="DF62" s="113"/>
      <c r="DG62" s="103" t="s">
        <v>26151</v>
      </c>
      <c r="DH62" s="103">
        <v>1</v>
      </c>
      <c r="DI62" s="103">
        <v>5.17</v>
      </c>
      <c r="DJ62" s="103" t="s">
        <v>26152</v>
      </c>
      <c r="DK62" s="108"/>
      <c r="DL62" s="113"/>
      <c r="DM62" s="103" t="s">
        <v>26153</v>
      </c>
      <c r="DN62" s="103">
        <v>1</v>
      </c>
      <c r="DO62" s="103">
        <v>19.41</v>
      </c>
      <c r="DP62" s="103" t="s">
        <v>26154</v>
      </c>
      <c r="DQ62" s="103">
        <v>17</v>
      </c>
      <c r="DR62" s="113"/>
      <c r="DS62" s="103" t="s">
        <v>26155</v>
      </c>
      <c r="DT62" s="103">
        <v>1</v>
      </c>
      <c r="DU62" s="103">
        <v>8.18</v>
      </c>
      <c r="DV62" s="103" t="s">
        <v>26156</v>
      </c>
      <c r="DW62" s="108"/>
      <c r="DX62" s="113"/>
      <c r="DY62" s="103" t="s">
        <v>26157</v>
      </c>
      <c r="DZ62" s="103">
        <v>1</v>
      </c>
      <c r="EA62" s="103">
        <v>4.53</v>
      </c>
      <c r="EB62" s="103" t="s">
        <v>26158</v>
      </c>
      <c r="EC62" s="108"/>
      <c r="ED62" s="113"/>
      <c r="EE62" s="103" t="s">
        <v>26159</v>
      </c>
      <c r="EF62" s="103">
        <v>1</v>
      </c>
      <c r="EG62" s="103">
        <v>1.1100000000000001</v>
      </c>
      <c r="EH62" s="103" t="s">
        <v>26160</v>
      </c>
      <c r="EI62" s="108"/>
      <c r="EJ62" s="113"/>
      <c r="EK62" s="103" t="s">
        <v>26161</v>
      </c>
      <c r="EL62" s="103">
        <v>1</v>
      </c>
      <c r="EM62" s="103">
        <v>1.22</v>
      </c>
      <c r="EN62" s="103" t="s">
        <v>26162</v>
      </c>
      <c r="EO62" s="103">
        <v>93</v>
      </c>
      <c r="EP62" s="113"/>
      <c r="EQ62" s="103" t="s">
        <v>26163</v>
      </c>
      <c r="ER62" s="103">
        <v>1</v>
      </c>
      <c r="ES62" s="103">
        <v>19.52</v>
      </c>
      <c r="ET62" s="103" t="s">
        <v>26164</v>
      </c>
      <c r="EU62" s="103">
        <v>14</v>
      </c>
      <c r="EV62" s="113"/>
      <c r="EW62" s="103" t="s">
        <v>26165</v>
      </c>
      <c r="EX62" s="103">
        <v>1</v>
      </c>
      <c r="EY62" s="103">
        <v>7.36</v>
      </c>
      <c r="EZ62" s="103" t="s">
        <v>26166</v>
      </c>
      <c r="FA62" s="103">
        <v>62</v>
      </c>
      <c r="FB62" s="113"/>
      <c r="FC62" s="103" t="s">
        <v>26167</v>
      </c>
      <c r="FD62" s="103">
        <v>1</v>
      </c>
      <c r="FE62" s="103">
        <v>2.13</v>
      </c>
      <c r="FF62" s="103" t="s">
        <v>26168</v>
      </c>
      <c r="FG62" s="108"/>
      <c r="FH62" s="113"/>
      <c r="FI62" s="103" t="s">
        <v>26169</v>
      </c>
      <c r="FJ62" s="103">
        <v>1</v>
      </c>
      <c r="FK62" s="103">
        <v>7.09</v>
      </c>
      <c r="FL62" s="103" t="s">
        <v>26170</v>
      </c>
      <c r="FM62" s="108"/>
      <c r="FN62" s="113"/>
      <c r="FO62" s="103" t="s">
        <v>26171</v>
      </c>
      <c r="FP62" s="103">
        <v>1</v>
      </c>
      <c r="FQ62" s="103">
        <v>5.07</v>
      </c>
      <c r="FR62" s="103" t="s">
        <v>26172</v>
      </c>
      <c r="FS62" s="103">
        <v>71</v>
      </c>
      <c r="FT62" s="113"/>
      <c r="FU62" s="103" t="s">
        <v>26173</v>
      </c>
      <c r="FV62" s="103">
        <v>1</v>
      </c>
      <c r="FW62" s="103">
        <v>0.21</v>
      </c>
      <c r="FX62" s="103" t="s">
        <v>26174</v>
      </c>
      <c r="FY62" s="108"/>
      <c r="FZ62" s="113"/>
      <c r="GA62" s="103" t="s">
        <v>26175</v>
      </c>
      <c r="GB62" s="103">
        <v>1</v>
      </c>
      <c r="GC62" s="103">
        <v>5.46</v>
      </c>
      <c r="GD62" s="103" t="s">
        <v>26176</v>
      </c>
      <c r="GE62" s="108"/>
      <c r="GF62" s="113"/>
      <c r="GG62" s="103" t="s">
        <v>26177</v>
      </c>
      <c r="GH62" s="103">
        <v>1</v>
      </c>
      <c r="GI62" s="103">
        <v>3.41</v>
      </c>
      <c r="GJ62" s="103" t="s">
        <v>26178</v>
      </c>
      <c r="GK62" s="108"/>
      <c r="GL62" s="113"/>
      <c r="GM62" s="103" t="s">
        <v>26179</v>
      </c>
      <c r="GN62" s="103">
        <v>1</v>
      </c>
      <c r="GO62" s="103">
        <v>2.11</v>
      </c>
      <c r="GP62" s="103" t="s">
        <v>26180</v>
      </c>
      <c r="GQ62" s="108"/>
      <c r="GR62" s="113"/>
      <c r="GS62" s="103" t="s">
        <v>26181</v>
      </c>
      <c r="GT62" s="103">
        <v>1</v>
      </c>
      <c r="GU62" s="103">
        <v>3.11</v>
      </c>
      <c r="GV62" s="103" t="s">
        <v>26182</v>
      </c>
      <c r="GW62" s="108"/>
      <c r="GX62" s="113"/>
      <c r="GY62" s="103" t="s">
        <v>26183</v>
      </c>
      <c r="GZ62" s="103">
        <v>1</v>
      </c>
      <c r="HA62" s="103">
        <v>2.2599999999999998</v>
      </c>
      <c r="HB62" s="103" t="s">
        <v>26184</v>
      </c>
      <c r="HC62" s="103">
        <v>21</v>
      </c>
      <c r="HD62" s="113"/>
      <c r="HE62" s="103" t="s">
        <v>26185</v>
      </c>
      <c r="HF62" s="103">
        <v>1</v>
      </c>
      <c r="HG62" s="103">
        <v>1.46</v>
      </c>
      <c r="HH62" s="103" t="s">
        <v>26186</v>
      </c>
      <c r="HI62" s="103">
        <v>24</v>
      </c>
      <c r="HJ62" s="113"/>
      <c r="HK62" s="103" t="s">
        <v>26187</v>
      </c>
      <c r="HL62" s="103">
        <v>1</v>
      </c>
      <c r="HM62" s="103">
        <v>4.42</v>
      </c>
      <c r="HN62" s="103" t="s">
        <v>26188</v>
      </c>
      <c r="HO62" s="108"/>
      <c r="HP62" s="113"/>
      <c r="HQ62" s="103" t="s">
        <v>26189</v>
      </c>
      <c r="HR62" s="103">
        <v>1</v>
      </c>
      <c r="HS62" s="103">
        <v>3</v>
      </c>
      <c r="HT62" s="103" t="s">
        <v>26190</v>
      </c>
      <c r="HU62" s="108"/>
      <c r="HV62" s="113"/>
      <c r="HW62" s="103" t="s">
        <v>26191</v>
      </c>
      <c r="HX62" s="103">
        <v>1</v>
      </c>
      <c r="HY62" s="103">
        <v>18.59</v>
      </c>
      <c r="HZ62" s="103" t="s">
        <v>26192</v>
      </c>
      <c r="IA62" s="108"/>
      <c r="IB62" s="113"/>
      <c r="IC62" s="103" t="s">
        <v>26193</v>
      </c>
      <c r="ID62" s="103">
        <v>1</v>
      </c>
      <c r="IE62" s="103">
        <v>19.559999999999999</v>
      </c>
      <c r="IF62" s="103" t="s">
        <v>26194</v>
      </c>
      <c r="IG62" s="108"/>
      <c r="IH62" s="113"/>
      <c r="II62" s="103" t="s">
        <v>26195</v>
      </c>
      <c r="IJ62" s="103">
        <v>1</v>
      </c>
      <c r="IK62" s="103">
        <v>3.09</v>
      </c>
      <c r="IL62" s="103" t="s">
        <v>26196</v>
      </c>
      <c r="IM62" s="108"/>
      <c r="IN62" s="113"/>
      <c r="IO62" s="103" t="s">
        <v>26197</v>
      </c>
      <c r="IP62" s="103">
        <v>1</v>
      </c>
      <c r="IQ62" s="103">
        <v>19.18</v>
      </c>
      <c r="IR62" s="103" t="s">
        <v>26198</v>
      </c>
      <c r="IS62" s="103">
        <v>25</v>
      </c>
      <c r="IT62" s="113"/>
      <c r="IU62" s="103" t="s">
        <v>26199</v>
      </c>
      <c r="IV62" s="103">
        <v>1</v>
      </c>
      <c r="IW62" s="103">
        <v>9.17</v>
      </c>
      <c r="IX62" s="103" t="s">
        <v>26200</v>
      </c>
      <c r="IY62" s="103">
        <v>10</v>
      </c>
      <c r="IZ62" s="113"/>
      <c r="JA62" s="103" t="s">
        <v>26201</v>
      </c>
      <c r="JB62" s="103">
        <v>1</v>
      </c>
      <c r="JC62" s="103">
        <v>2.19</v>
      </c>
      <c r="JD62" s="103" t="s">
        <v>26202</v>
      </c>
      <c r="JE62" s="108"/>
      <c r="JF62" s="113"/>
      <c r="JG62" s="103" t="s">
        <v>26203</v>
      </c>
      <c r="JH62" s="103">
        <v>1</v>
      </c>
      <c r="JI62" s="103">
        <v>2.2400000000000002</v>
      </c>
      <c r="JJ62" s="103" t="s">
        <v>26204</v>
      </c>
      <c r="JK62" s="108"/>
      <c r="JL62" s="113"/>
      <c r="JM62" s="103" t="s">
        <v>26205</v>
      </c>
      <c r="JN62" s="103">
        <v>1</v>
      </c>
      <c r="JO62" s="103">
        <v>19.03</v>
      </c>
      <c r="JP62" s="103" t="s">
        <v>26206</v>
      </c>
      <c r="JQ62" s="103">
        <v>2</v>
      </c>
      <c r="JR62" s="113"/>
      <c r="JS62" s="103" t="s">
        <v>26207</v>
      </c>
      <c r="JT62" s="103">
        <v>1</v>
      </c>
      <c r="JU62" s="103">
        <v>17.3</v>
      </c>
      <c r="JV62" s="103" t="s">
        <v>26208</v>
      </c>
      <c r="JW62" s="108"/>
      <c r="JX62" s="113"/>
      <c r="JY62" s="103" t="s">
        <v>26209</v>
      </c>
      <c r="JZ62" s="103">
        <v>1</v>
      </c>
      <c r="KA62" s="103">
        <v>3.17</v>
      </c>
      <c r="KB62" s="103" t="s">
        <v>26210</v>
      </c>
      <c r="KC62" s="108"/>
      <c r="KD62" s="113"/>
      <c r="KE62" s="103" t="s">
        <v>26211</v>
      </c>
      <c r="KF62" s="103">
        <v>1</v>
      </c>
      <c r="KG62" s="103">
        <v>4.47</v>
      </c>
      <c r="KH62" s="103" t="s">
        <v>26212</v>
      </c>
      <c r="KI62" s="108"/>
      <c r="KJ62" s="113"/>
      <c r="KK62" s="103" t="s">
        <v>26213</v>
      </c>
      <c r="KL62" s="103">
        <v>1</v>
      </c>
      <c r="KM62" s="103">
        <v>5.44</v>
      </c>
      <c r="KN62" s="103" t="s">
        <v>26214</v>
      </c>
      <c r="KO62" s="108"/>
      <c r="KP62" s="113"/>
      <c r="KQ62" s="103" t="s">
        <v>26215</v>
      </c>
      <c r="KR62" s="103">
        <v>1</v>
      </c>
      <c r="KS62" s="103">
        <v>6.06</v>
      </c>
      <c r="KT62" s="103" t="s">
        <v>26216</v>
      </c>
      <c r="KU62" s="108"/>
      <c r="KV62" s="113"/>
      <c r="KW62" s="103" t="s">
        <v>26217</v>
      </c>
      <c r="KX62" s="103">
        <v>1</v>
      </c>
      <c r="KY62" s="103">
        <v>7.09</v>
      </c>
      <c r="KZ62" s="103" t="s">
        <v>26218</v>
      </c>
      <c r="LA62" s="103">
        <v>20</v>
      </c>
      <c r="LB62" s="113"/>
      <c r="LC62" s="103" t="s">
        <v>26219</v>
      </c>
      <c r="LD62" s="103">
        <v>1</v>
      </c>
      <c r="LE62" s="103">
        <v>0.37</v>
      </c>
      <c r="LF62" s="103" t="s">
        <v>26220</v>
      </c>
      <c r="LG62" s="108"/>
      <c r="LH62" s="113"/>
      <c r="LI62" s="103" t="s">
        <v>26221</v>
      </c>
      <c r="LJ62" s="103">
        <v>1</v>
      </c>
      <c r="LK62" s="103">
        <v>15.54</v>
      </c>
      <c r="LL62" s="103" t="s">
        <v>26222</v>
      </c>
      <c r="LM62" s="108"/>
      <c r="LN62" s="113"/>
      <c r="LO62" s="103" t="s">
        <v>26223</v>
      </c>
      <c r="LP62" s="103">
        <v>1</v>
      </c>
      <c r="LQ62" s="103">
        <v>0.05</v>
      </c>
      <c r="LR62" s="103" t="s">
        <v>26224</v>
      </c>
      <c r="LS62" s="108"/>
      <c r="LT62" s="113"/>
      <c r="LU62" s="103" t="s">
        <v>26225</v>
      </c>
      <c r="LV62" s="103">
        <v>1</v>
      </c>
      <c r="LW62" s="103">
        <v>6.11</v>
      </c>
      <c r="LX62" s="103" t="s">
        <v>26226</v>
      </c>
      <c r="LY62" s="103">
        <v>83</v>
      </c>
      <c r="LZ62" s="113"/>
      <c r="MA62" s="103" t="s">
        <v>26227</v>
      </c>
      <c r="MB62" s="103">
        <v>1</v>
      </c>
      <c r="MC62" s="103">
        <v>13.16</v>
      </c>
      <c r="MD62" s="103" t="s">
        <v>26228</v>
      </c>
      <c r="ME62" s="103">
        <v>65</v>
      </c>
      <c r="MF62" s="113"/>
      <c r="MG62" s="103" t="s">
        <v>26229</v>
      </c>
      <c r="MH62" s="103">
        <v>1</v>
      </c>
      <c r="MI62" s="103">
        <v>2.0499999999999998</v>
      </c>
      <c r="MJ62" s="103" t="s">
        <v>26230</v>
      </c>
      <c r="MK62" s="108"/>
      <c r="ML62" s="113"/>
      <c r="MM62" s="103" t="s">
        <v>26231</v>
      </c>
      <c r="MN62" s="103">
        <v>1</v>
      </c>
      <c r="MO62" s="103">
        <v>6.25</v>
      </c>
      <c r="MP62" s="103" t="s">
        <v>26232</v>
      </c>
      <c r="MQ62" s="103">
        <v>51</v>
      </c>
      <c r="MR62" s="113"/>
      <c r="MS62" s="103" t="s">
        <v>26233</v>
      </c>
      <c r="MT62" s="103">
        <v>1</v>
      </c>
      <c r="MU62" s="103">
        <v>0.45</v>
      </c>
      <c r="MV62" s="103" t="s">
        <v>26234</v>
      </c>
      <c r="MW62" s="103">
        <v>63</v>
      </c>
      <c r="MX62" s="113"/>
      <c r="MY62" s="103" t="s">
        <v>26235</v>
      </c>
      <c r="MZ62" s="103">
        <v>1</v>
      </c>
      <c r="NA62" s="103">
        <v>6.39</v>
      </c>
      <c r="NB62" s="103" t="s">
        <v>26236</v>
      </c>
      <c r="NC62" s="103">
        <v>48</v>
      </c>
      <c r="ND62" s="113"/>
      <c r="NE62" s="103" t="s">
        <v>26237</v>
      </c>
      <c r="NF62" s="103">
        <v>1</v>
      </c>
      <c r="NG62" s="103">
        <v>7.36</v>
      </c>
      <c r="NH62" s="103" t="s">
        <v>26238</v>
      </c>
      <c r="NI62" s="103">
        <v>3</v>
      </c>
      <c r="NJ62" s="113"/>
      <c r="NK62" s="103" t="s">
        <v>26239</v>
      </c>
      <c r="NL62" s="103">
        <v>1</v>
      </c>
      <c r="NM62" s="103">
        <v>5.26</v>
      </c>
      <c r="NN62" s="103" t="s">
        <v>26240</v>
      </c>
      <c r="NO62" s="108"/>
      <c r="NP62" s="113"/>
      <c r="NQ62" s="103" t="s">
        <v>26241</v>
      </c>
      <c r="NR62" s="103">
        <v>1</v>
      </c>
      <c r="NS62" s="103">
        <v>1.29</v>
      </c>
      <c r="NT62" s="103" t="s">
        <v>26242</v>
      </c>
      <c r="NU62" s="108"/>
      <c r="NV62" s="113"/>
      <c r="NW62" s="104" t="s">
        <v>26243</v>
      </c>
      <c r="NX62" s="104">
        <v>1</v>
      </c>
      <c r="NY62" s="104">
        <v>4.47</v>
      </c>
      <c r="NZ62" s="104" t="s">
        <v>26244</v>
      </c>
      <c r="OA62" s="110"/>
      <c r="OB62" s="113"/>
      <c r="OC62" s="104" t="s">
        <v>26245</v>
      </c>
      <c r="OD62" s="104">
        <v>1</v>
      </c>
      <c r="OE62" s="104">
        <v>8.49</v>
      </c>
      <c r="OF62" s="104" t="s">
        <v>26246</v>
      </c>
      <c r="OG62" s="105"/>
      <c r="OH62" s="113"/>
      <c r="OI62" s="106" t="s">
        <v>26247</v>
      </c>
      <c r="OJ62" s="106">
        <v>1</v>
      </c>
      <c r="OK62" s="106">
        <v>5.46</v>
      </c>
      <c r="OL62" s="106" t="s">
        <v>26248</v>
      </c>
      <c r="OM62" s="107"/>
      <c r="ON62" s="113"/>
      <c r="OO62" s="104" t="s">
        <v>26249</v>
      </c>
      <c r="OP62" s="104">
        <v>1</v>
      </c>
      <c r="OQ62" s="104">
        <v>7.52</v>
      </c>
      <c r="OR62" s="104" t="s">
        <v>26250</v>
      </c>
      <c r="OS62" s="104">
        <v>20</v>
      </c>
      <c r="OT62" s="113"/>
      <c r="OU62" s="104" t="s">
        <v>26251</v>
      </c>
      <c r="OV62" s="104">
        <v>1</v>
      </c>
      <c r="OW62" s="104">
        <v>5.1100000000000003</v>
      </c>
      <c r="OX62" s="104" t="s">
        <v>26252</v>
      </c>
      <c r="OY62" s="110"/>
      <c r="OZ62" s="113"/>
      <c r="PA62" s="104" t="s">
        <v>26253</v>
      </c>
      <c r="PB62" s="104">
        <v>1</v>
      </c>
      <c r="PC62" s="104">
        <v>1.32</v>
      </c>
      <c r="PD62" s="104" t="s">
        <v>26254</v>
      </c>
      <c r="PE62" s="104">
        <v>27</v>
      </c>
      <c r="PF62" s="113"/>
      <c r="PG62" s="104" t="s">
        <v>26255</v>
      </c>
      <c r="PH62" s="104">
        <v>1</v>
      </c>
      <c r="PI62" s="104">
        <v>2.27</v>
      </c>
      <c r="PJ62" s="104" t="s">
        <v>26256</v>
      </c>
      <c r="PK62" s="110"/>
      <c r="PL62" s="113"/>
      <c r="PM62" s="104" t="s">
        <v>26257</v>
      </c>
      <c r="PN62" s="104">
        <v>1</v>
      </c>
      <c r="PO62" s="104">
        <v>2.39</v>
      </c>
      <c r="PP62" s="104" t="s">
        <v>26258</v>
      </c>
      <c r="PQ62" s="110"/>
      <c r="PR62" s="113"/>
      <c r="PS62" s="104" t="s">
        <v>26259</v>
      </c>
      <c r="PT62" s="104">
        <v>1</v>
      </c>
      <c r="PU62" s="104">
        <v>19.37</v>
      </c>
      <c r="PV62" s="104" t="s">
        <v>26260</v>
      </c>
      <c r="PW62" s="110"/>
      <c r="PX62" s="113"/>
      <c r="PY62" s="104" t="s">
        <v>26261</v>
      </c>
      <c r="PZ62" s="104">
        <v>1</v>
      </c>
      <c r="QA62" s="104">
        <v>1.37</v>
      </c>
      <c r="QB62" s="104" t="s">
        <v>26262</v>
      </c>
      <c r="QC62" s="110"/>
      <c r="QD62" s="113"/>
      <c r="QE62" s="104" t="s">
        <v>26263</v>
      </c>
      <c r="QF62" s="104">
        <v>1</v>
      </c>
      <c r="QG62" s="104">
        <v>1.49</v>
      </c>
      <c r="QH62" s="104" t="s">
        <v>26264</v>
      </c>
      <c r="QI62" s="110"/>
      <c r="QJ62" s="113"/>
      <c r="QK62" s="104" t="s">
        <v>26265</v>
      </c>
      <c r="QL62" s="104">
        <v>1</v>
      </c>
      <c r="QM62" s="104">
        <v>1.38</v>
      </c>
      <c r="QN62" s="104" t="s">
        <v>26266</v>
      </c>
      <c r="QO62" s="110"/>
      <c r="QP62" s="113"/>
      <c r="QQ62" s="104" t="s">
        <v>26267</v>
      </c>
      <c r="QR62" s="104">
        <v>1</v>
      </c>
      <c r="QS62" s="104">
        <v>2.33</v>
      </c>
      <c r="QT62" s="104" t="s">
        <v>26268</v>
      </c>
      <c r="QU62" s="110"/>
      <c r="QV62" s="113"/>
      <c r="QW62" s="104" t="s">
        <v>26269</v>
      </c>
      <c r="QX62" s="104">
        <v>1</v>
      </c>
      <c r="QY62" s="104">
        <v>4.12</v>
      </c>
      <c r="QZ62" s="104" t="s">
        <v>26270</v>
      </c>
      <c r="RA62" s="110"/>
      <c r="RB62" s="113"/>
      <c r="RC62" s="104" t="s">
        <v>26271</v>
      </c>
      <c r="RD62" s="104">
        <v>1</v>
      </c>
      <c r="RE62" s="104">
        <v>5.16</v>
      </c>
      <c r="RF62" s="104" t="s">
        <v>26272</v>
      </c>
      <c r="RG62" s="110"/>
      <c r="RH62" s="113"/>
      <c r="RI62" s="104" t="s">
        <v>26273</v>
      </c>
      <c r="RJ62" s="104">
        <v>1</v>
      </c>
      <c r="RK62" s="104">
        <v>6.03</v>
      </c>
      <c r="RL62" s="104" t="s">
        <v>26274</v>
      </c>
      <c r="RM62" s="104">
        <v>20</v>
      </c>
      <c r="RN62" s="113"/>
      <c r="RO62" s="104" t="s">
        <v>26275</v>
      </c>
      <c r="RP62" s="104">
        <v>1</v>
      </c>
      <c r="RQ62" s="104">
        <v>2.31</v>
      </c>
      <c r="RR62" s="104" t="s">
        <v>26276</v>
      </c>
      <c r="RS62" s="110"/>
      <c r="RT62" s="113"/>
      <c r="RU62" s="104" t="s">
        <v>26277</v>
      </c>
      <c r="RV62" s="104">
        <v>1</v>
      </c>
      <c r="RW62" s="104">
        <v>19.579999999999998</v>
      </c>
      <c r="RX62" s="104" t="s">
        <v>26278</v>
      </c>
      <c r="RY62" s="110"/>
      <c r="RZ62" s="113"/>
    </row>
    <row r="63" spans="1:494" ht="12.75" x14ac:dyDescent="0.2">
      <c r="A63" s="113"/>
      <c r="B63" s="113"/>
      <c r="C63" s="103" t="s">
        <v>26279</v>
      </c>
      <c r="D63" s="103">
        <v>1</v>
      </c>
      <c r="E63" s="103">
        <v>16</v>
      </c>
      <c r="F63" s="103" t="s">
        <v>26280</v>
      </c>
      <c r="H63" s="113"/>
      <c r="I63" s="103" t="s">
        <v>26281</v>
      </c>
      <c r="J63" s="103">
        <v>1</v>
      </c>
      <c r="K63" s="103">
        <v>7.25</v>
      </c>
      <c r="L63" s="103" t="s">
        <v>26282</v>
      </c>
      <c r="N63" s="113"/>
      <c r="O63" s="103" t="s">
        <v>26283</v>
      </c>
      <c r="P63" s="103">
        <v>1</v>
      </c>
      <c r="Q63" s="103">
        <v>17.12</v>
      </c>
      <c r="R63" s="103" t="s">
        <v>26284</v>
      </c>
      <c r="T63" s="113"/>
      <c r="U63" s="103" t="s">
        <v>26285</v>
      </c>
      <c r="V63" s="103">
        <v>1</v>
      </c>
      <c r="W63" s="103">
        <v>8.11</v>
      </c>
      <c r="X63" s="103" t="s">
        <v>26286</v>
      </c>
      <c r="Z63" s="113"/>
      <c r="AA63" s="103" t="s">
        <v>26287</v>
      </c>
      <c r="AB63" s="103">
        <v>1</v>
      </c>
      <c r="AC63" s="103">
        <v>0.57999999999999996</v>
      </c>
      <c r="AD63" s="103" t="s">
        <v>26288</v>
      </c>
      <c r="AE63" s="103">
        <v>7</v>
      </c>
      <c r="AF63" s="113"/>
      <c r="AG63" s="103" t="s">
        <v>26289</v>
      </c>
      <c r="AH63" s="103">
        <v>1</v>
      </c>
      <c r="AI63" s="103">
        <v>14.23</v>
      </c>
      <c r="AJ63" s="103" t="s">
        <v>26290</v>
      </c>
      <c r="AK63" s="103">
        <v>50</v>
      </c>
      <c r="AL63" s="113"/>
      <c r="AM63" s="103" t="s">
        <v>26291</v>
      </c>
      <c r="AN63" s="103">
        <v>1</v>
      </c>
      <c r="AO63" s="103">
        <v>5.0999999999999996</v>
      </c>
      <c r="AP63" s="103" t="s">
        <v>26292</v>
      </c>
      <c r="AQ63" s="108"/>
      <c r="AR63" s="113"/>
      <c r="AS63" s="103" t="s">
        <v>26293</v>
      </c>
      <c r="AT63" s="103">
        <v>1</v>
      </c>
      <c r="AU63" s="103">
        <v>1.17</v>
      </c>
      <c r="AV63" s="103" t="s">
        <v>26294</v>
      </c>
      <c r="AW63" s="103">
        <v>4</v>
      </c>
      <c r="AX63" s="113"/>
      <c r="AY63" s="103" t="s">
        <v>26295</v>
      </c>
      <c r="AZ63" s="103">
        <v>1</v>
      </c>
      <c r="BA63" s="103">
        <v>5.45</v>
      </c>
      <c r="BB63" s="103" t="s">
        <v>26296</v>
      </c>
      <c r="BC63" s="108"/>
      <c r="BD63" s="113"/>
      <c r="BE63" s="103" t="s">
        <v>26297</v>
      </c>
      <c r="BF63" s="103">
        <v>1</v>
      </c>
      <c r="BG63" s="103">
        <v>6.08</v>
      </c>
      <c r="BH63" s="103" t="s">
        <v>26298</v>
      </c>
      <c r="BI63" s="108"/>
      <c r="BJ63" s="113"/>
      <c r="BK63" s="103" t="s">
        <v>26299</v>
      </c>
      <c r="BL63" s="103">
        <v>1</v>
      </c>
      <c r="BM63" s="103">
        <v>3.19</v>
      </c>
      <c r="BN63" s="103" t="s">
        <v>26300</v>
      </c>
      <c r="BO63" s="108"/>
      <c r="BP63" s="113"/>
      <c r="BQ63" s="103" t="s">
        <v>26301</v>
      </c>
      <c r="BR63" s="103">
        <v>1</v>
      </c>
      <c r="BS63" s="103">
        <v>3.32</v>
      </c>
      <c r="BT63" s="103" t="s">
        <v>26302</v>
      </c>
      <c r="BU63" s="108"/>
      <c r="BV63" s="113"/>
      <c r="BW63" s="103" t="s">
        <v>26303</v>
      </c>
      <c r="BX63" s="103">
        <v>1</v>
      </c>
      <c r="BY63" s="103">
        <v>1.03</v>
      </c>
      <c r="BZ63" s="103" t="s">
        <v>26304</v>
      </c>
      <c r="CA63" s="103">
        <v>7</v>
      </c>
      <c r="CB63" s="113"/>
      <c r="CC63" s="103" t="s">
        <v>26305</v>
      </c>
      <c r="CD63" s="103">
        <v>1</v>
      </c>
      <c r="CE63" s="103">
        <v>18.239999999999998</v>
      </c>
      <c r="CF63" s="103" t="s">
        <v>26306</v>
      </c>
      <c r="CG63" s="108"/>
      <c r="CH63" s="113"/>
      <c r="CI63" s="103" t="s">
        <v>26307</v>
      </c>
      <c r="CJ63" s="103">
        <v>1</v>
      </c>
      <c r="CK63" s="103">
        <v>3.13</v>
      </c>
      <c r="CL63" s="103" t="s">
        <v>26308</v>
      </c>
      <c r="CM63" s="108"/>
      <c r="CN63" s="113"/>
      <c r="CO63" s="103" t="s">
        <v>26309</v>
      </c>
      <c r="CP63" s="103">
        <v>1</v>
      </c>
      <c r="CQ63" s="103">
        <v>3.45</v>
      </c>
      <c r="CR63" s="103" t="s">
        <v>26310</v>
      </c>
      <c r="CS63" s="108"/>
      <c r="CT63" s="113"/>
      <c r="CU63" s="103" t="s">
        <v>26311</v>
      </c>
      <c r="CV63" s="103">
        <v>1</v>
      </c>
      <c r="CW63" s="103">
        <v>7.26</v>
      </c>
      <c r="CX63" s="103" t="s">
        <v>26312</v>
      </c>
      <c r="CY63" s="103">
        <v>19</v>
      </c>
      <c r="CZ63" s="113"/>
      <c r="DA63" s="103" t="s">
        <v>26313</v>
      </c>
      <c r="DB63" s="103">
        <v>1</v>
      </c>
      <c r="DC63" s="103">
        <v>2.04</v>
      </c>
      <c r="DD63" s="103" t="s">
        <v>26314</v>
      </c>
      <c r="DE63" s="108"/>
      <c r="DF63" s="113"/>
      <c r="DG63" s="103" t="s">
        <v>26315</v>
      </c>
      <c r="DH63" s="103">
        <v>1</v>
      </c>
      <c r="DI63" s="103">
        <v>4.54</v>
      </c>
      <c r="DJ63" s="103" t="s">
        <v>26316</v>
      </c>
      <c r="DK63" s="103">
        <v>93</v>
      </c>
      <c r="DL63" s="113"/>
      <c r="DM63" s="103" t="s">
        <v>26317</v>
      </c>
      <c r="DN63" s="103">
        <v>1</v>
      </c>
      <c r="DO63" s="103">
        <v>19.309999999999999</v>
      </c>
      <c r="DP63" s="103" t="s">
        <v>26318</v>
      </c>
      <c r="DQ63" s="108"/>
      <c r="DR63" s="113"/>
      <c r="DS63" s="103" t="s">
        <v>26319</v>
      </c>
      <c r="DT63" s="103">
        <v>1</v>
      </c>
      <c r="DU63" s="103">
        <v>8</v>
      </c>
      <c r="DV63" s="103" t="s">
        <v>26320</v>
      </c>
      <c r="DW63" s="103">
        <v>43</v>
      </c>
      <c r="DX63" s="113"/>
      <c r="DY63" s="103" t="s">
        <v>26321</v>
      </c>
      <c r="DZ63" s="103">
        <v>1</v>
      </c>
      <c r="EA63" s="103">
        <v>4.37</v>
      </c>
      <c r="EB63" s="103" t="s">
        <v>26322</v>
      </c>
      <c r="EC63" s="108"/>
      <c r="ED63" s="113"/>
      <c r="EE63" s="103" t="s">
        <v>26323</v>
      </c>
      <c r="EF63" s="103">
        <v>1</v>
      </c>
      <c r="EG63" s="103">
        <v>1.0900000000000001</v>
      </c>
      <c r="EH63" s="103" t="s">
        <v>26324</v>
      </c>
      <c r="EI63" s="108"/>
      <c r="EJ63" s="113"/>
      <c r="EK63" s="103" t="s">
        <v>26325</v>
      </c>
      <c r="EL63" s="103">
        <v>1</v>
      </c>
      <c r="EM63" s="103">
        <v>1.03</v>
      </c>
      <c r="EN63" s="103" t="s">
        <v>26326</v>
      </c>
      <c r="EO63" s="108"/>
      <c r="EP63" s="113"/>
      <c r="EQ63" s="103" t="s">
        <v>26327</v>
      </c>
      <c r="ER63" s="103">
        <v>1</v>
      </c>
      <c r="ES63" s="103">
        <v>19.48</v>
      </c>
      <c r="ET63" s="103" t="s">
        <v>26328</v>
      </c>
      <c r="EU63" s="108"/>
      <c r="EV63" s="113"/>
      <c r="EW63" s="103" t="s">
        <v>26329</v>
      </c>
      <c r="EX63" s="103">
        <v>1</v>
      </c>
      <c r="EY63" s="103">
        <v>7.18</v>
      </c>
      <c r="EZ63" s="103" t="s">
        <v>26330</v>
      </c>
      <c r="FA63" s="108"/>
      <c r="FB63" s="113"/>
      <c r="FC63" s="103" t="s">
        <v>26331</v>
      </c>
      <c r="FD63" s="103">
        <v>1</v>
      </c>
      <c r="FE63" s="103">
        <v>19.559999999999999</v>
      </c>
      <c r="FF63" s="103" t="s">
        <v>26332</v>
      </c>
      <c r="FG63" s="103">
        <v>46</v>
      </c>
      <c r="FH63" s="113"/>
      <c r="FI63" s="103" t="s">
        <v>26333</v>
      </c>
      <c r="FJ63" s="103">
        <v>1</v>
      </c>
      <c r="FK63" s="103">
        <v>7.01</v>
      </c>
      <c r="FL63" s="103" t="s">
        <v>26334</v>
      </c>
      <c r="FM63" s="108"/>
      <c r="FN63" s="113"/>
      <c r="FO63" s="103" t="s">
        <v>26335</v>
      </c>
      <c r="FP63" s="103">
        <v>1</v>
      </c>
      <c r="FQ63" s="103">
        <v>4.51</v>
      </c>
      <c r="FR63" s="103" t="s">
        <v>26336</v>
      </c>
      <c r="FS63" s="108"/>
      <c r="FT63" s="113"/>
      <c r="FU63" s="103" t="s">
        <v>26337</v>
      </c>
      <c r="FV63" s="103">
        <v>1</v>
      </c>
      <c r="FW63" s="103">
        <v>0.1</v>
      </c>
      <c r="FX63" s="103" t="s">
        <v>26338</v>
      </c>
      <c r="FY63" s="108"/>
      <c r="FZ63" s="113"/>
      <c r="GA63" s="103" t="s">
        <v>26339</v>
      </c>
      <c r="GB63" s="103">
        <v>1</v>
      </c>
      <c r="GC63" s="103">
        <v>5.34</v>
      </c>
      <c r="GD63" s="103" t="s">
        <v>26340</v>
      </c>
      <c r="GE63" s="108"/>
      <c r="GF63" s="113"/>
      <c r="GG63" s="103" t="s">
        <v>26341</v>
      </c>
      <c r="GH63" s="103">
        <v>1</v>
      </c>
      <c r="GI63" s="103">
        <v>3.28</v>
      </c>
      <c r="GJ63" s="103" t="s">
        <v>26342</v>
      </c>
      <c r="GK63" s="103">
        <v>18</v>
      </c>
      <c r="GL63" s="113"/>
      <c r="GM63" s="103" t="s">
        <v>26343</v>
      </c>
      <c r="GN63" s="103">
        <v>1</v>
      </c>
      <c r="GO63" s="103">
        <v>2.0099999999999998</v>
      </c>
      <c r="GP63" s="103" t="s">
        <v>26344</v>
      </c>
      <c r="GQ63" s="108"/>
      <c r="GR63" s="113"/>
      <c r="GS63" s="103" t="s">
        <v>26345</v>
      </c>
      <c r="GT63" s="103">
        <v>1</v>
      </c>
      <c r="GU63" s="103">
        <v>3.06</v>
      </c>
      <c r="GV63" s="103" t="s">
        <v>26346</v>
      </c>
      <c r="GW63" s="108"/>
      <c r="GX63" s="113"/>
      <c r="GY63" s="103" t="s">
        <v>26347</v>
      </c>
      <c r="GZ63" s="103">
        <v>1</v>
      </c>
      <c r="HA63" s="103">
        <v>2.19</v>
      </c>
      <c r="HB63" s="103" t="s">
        <v>26348</v>
      </c>
      <c r="HC63" s="108"/>
      <c r="HD63" s="113"/>
      <c r="HE63" s="103" t="s">
        <v>26349</v>
      </c>
      <c r="HF63" s="103">
        <v>1</v>
      </c>
      <c r="HG63" s="103">
        <v>1.39</v>
      </c>
      <c r="HH63" s="103" t="s">
        <v>26350</v>
      </c>
      <c r="HI63" s="108"/>
      <c r="HJ63" s="113"/>
      <c r="HK63" s="103" t="s">
        <v>26351</v>
      </c>
      <c r="HL63" s="103">
        <v>1</v>
      </c>
      <c r="HM63" s="103">
        <v>4.08</v>
      </c>
      <c r="HN63" s="103" t="s">
        <v>26352</v>
      </c>
      <c r="HO63" s="103">
        <v>93</v>
      </c>
      <c r="HP63" s="113"/>
      <c r="HQ63" s="103" t="s">
        <v>26353</v>
      </c>
      <c r="HR63" s="103">
        <v>1</v>
      </c>
      <c r="HS63" s="103">
        <v>2.2799999999999998</v>
      </c>
      <c r="HT63" s="103" t="s">
        <v>26354</v>
      </c>
      <c r="HU63" s="103">
        <v>15</v>
      </c>
      <c r="HV63" s="113"/>
      <c r="HW63" s="103" t="s">
        <v>26355</v>
      </c>
      <c r="HX63" s="103">
        <v>1</v>
      </c>
      <c r="HY63" s="103">
        <v>18.559999999999999</v>
      </c>
      <c r="HZ63" s="103" t="s">
        <v>26356</v>
      </c>
      <c r="IA63" s="108"/>
      <c r="IB63" s="113"/>
      <c r="IC63" s="103" t="s">
        <v>26357</v>
      </c>
      <c r="ID63" s="103">
        <v>1</v>
      </c>
      <c r="IE63" s="103">
        <v>19.48</v>
      </c>
      <c r="IF63" s="103" t="s">
        <v>26358</v>
      </c>
      <c r="IG63" s="103">
        <v>14</v>
      </c>
      <c r="IH63" s="113"/>
      <c r="II63" s="103" t="s">
        <v>26359</v>
      </c>
      <c r="IJ63" s="103">
        <v>1</v>
      </c>
      <c r="IK63" s="103">
        <v>2.4</v>
      </c>
      <c r="IL63" s="103" t="s">
        <v>26360</v>
      </c>
      <c r="IM63" s="103">
        <v>59</v>
      </c>
      <c r="IN63" s="113"/>
      <c r="IO63" s="103" t="s">
        <v>26361</v>
      </c>
      <c r="IP63" s="103">
        <v>1</v>
      </c>
      <c r="IQ63" s="103">
        <v>19.079999999999998</v>
      </c>
      <c r="IR63" s="103" t="s">
        <v>26362</v>
      </c>
      <c r="IS63" s="108"/>
      <c r="IT63" s="113"/>
      <c r="IU63" s="103" t="s">
        <v>26363</v>
      </c>
      <c r="IV63" s="103">
        <v>1</v>
      </c>
      <c r="IW63" s="103">
        <v>9.09</v>
      </c>
      <c r="IX63" s="103" t="s">
        <v>26364</v>
      </c>
      <c r="IY63" s="108"/>
      <c r="IZ63" s="113"/>
      <c r="JA63" s="103" t="s">
        <v>26365</v>
      </c>
      <c r="JB63" s="103">
        <v>1</v>
      </c>
      <c r="JC63" s="103">
        <v>2.16</v>
      </c>
      <c r="JD63" s="103" t="s">
        <v>26366</v>
      </c>
      <c r="JE63" s="103">
        <v>2</v>
      </c>
      <c r="JF63" s="113"/>
      <c r="JG63" s="103" t="s">
        <v>26367</v>
      </c>
      <c r="JH63" s="103">
        <v>1</v>
      </c>
      <c r="JI63" s="103">
        <v>2.19</v>
      </c>
      <c r="JJ63" s="103" t="s">
        <v>26368</v>
      </c>
      <c r="JK63" s="103">
        <v>14</v>
      </c>
      <c r="JL63" s="113"/>
      <c r="JM63" s="103" t="s">
        <v>26369</v>
      </c>
      <c r="JN63" s="103">
        <v>1</v>
      </c>
      <c r="JO63" s="103">
        <v>18.55</v>
      </c>
      <c r="JP63" s="103" t="s">
        <v>26370</v>
      </c>
      <c r="JQ63" s="108"/>
      <c r="JR63" s="113"/>
      <c r="JS63" s="103" t="s">
        <v>26371</v>
      </c>
      <c r="JT63" s="103">
        <v>1</v>
      </c>
      <c r="JU63" s="103">
        <v>17.2</v>
      </c>
      <c r="JV63" s="103" t="s">
        <v>26372</v>
      </c>
      <c r="JW63" s="108"/>
      <c r="JX63" s="113"/>
      <c r="JY63" s="103" t="s">
        <v>26373</v>
      </c>
      <c r="JZ63" s="103">
        <v>1</v>
      </c>
      <c r="KA63" s="103">
        <v>3.03</v>
      </c>
      <c r="KB63" s="103" t="s">
        <v>26374</v>
      </c>
      <c r="KC63" s="103">
        <v>9</v>
      </c>
      <c r="KD63" s="113"/>
      <c r="KE63" s="103" t="s">
        <v>26375</v>
      </c>
      <c r="KF63" s="103">
        <v>1</v>
      </c>
      <c r="KG63" s="103">
        <v>4.4400000000000004</v>
      </c>
      <c r="KH63" s="103" t="s">
        <v>26376</v>
      </c>
      <c r="KI63" s="108"/>
      <c r="KJ63" s="113"/>
      <c r="KK63" s="103" t="s">
        <v>26377</v>
      </c>
      <c r="KL63" s="103">
        <v>1</v>
      </c>
      <c r="KM63" s="103">
        <v>5.23</v>
      </c>
      <c r="KN63" s="103" t="s">
        <v>26378</v>
      </c>
      <c r="KO63" s="108"/>
      <c r="KP63" s="113"/>
      <c r="KQ63" s="103" t="s">
        <v>26379</v>
      </c>
      <c r="KR63" s="103">
        <v>1</v>
      </c>
      <c r="KS63" s="103">
        <v>5.55</v>
      </c>
      <c r="KT63" s="103" t="s">
        <v>26380</v>
      </c>
      <c r="KU63" s="103">
        <v>18</v>
      </c>
      <c r="KV63" s="113"/>
      <c r="KW63" s="103" t="s">
        <v>26381</v>
      </c>
      <c r="KX63" s="103">
        <v>1</v>
      </c>
      <c r="KY63" s="103">
        <v>6.46</v>
      </c>
      <c r="KZ63" s="103" t="s">
        <v>26382</v>
      </c>
      <c r="LA63" s="108"/>
      <c r="LB63" s="113"/>
      <c r="LC63" s="103" t="s">
        <v>26383</v>
      </c>
      <c r="LD63" s="103">
        <v>1</v>
      </c>
      <c r="LE63" s="103">
        <v>0.3</v>
      </c>
      <c r="LF63" s="103" t="s">
        <v>26384</v>
      </c>
      <c r="LG63" s="108"/>
      <c r="LH63" s="113"/>
      <c r="LI63" s="103" t="s">
        <v>26385</v>
      </c>
      <c r="LJ63" s="103">
        <v>1</v>
      </c>
      <c r="LK63" s="103">
        <v>15.19</v>
      </c>
      <c r="LL63" s="103" t="s">
        <v>26386</v>
      </c>
      <c r="LM63" s="108"/>
      <c r="LN63" s="113"/>
      <c r="LO63" s="103" t="s">
        <v>26387</v>
      </c>
      <c r="LP63" s="103">
        <v>1</v>
      </c>
      <c r="LQ63" s="103">
        <v>0.02</v>
      </c>
      <c r="LR63" s="103" t="s">
        <v>26388</v>
      </c>
      <c r="LS63" s="108"/>
      <c r="LT63" s="113"/>
      <c r="LU63" s="103" t="s">
        <v>26389</v>
      </c>
      <c r="LV63" s="103">
        <v>1</v>
      </c>
      <c r="LW63" s="103">
        <v>5</v>
      </c>
      <c r="LX63" s="103" t="s">
        <v>26390</v>
      </c>
      <c r="LY63" s="103">
        <v>83</v>
      </c>
      <c r="LZ63" s="113"/>
      <c r="MA63" s="103" t="s">
        <v>26391</v>
      </c>
      <c r="MB63" s="103">
        <v>1</v>
      </c>
      <c r="MC63" s="103">
        <v>13.1</v>
      </c>
      <c r="MD63" s="103" t="s">
        <v>26392</v>
      </c>
      <c r="ME63" s="108"/>
      <c r="MF63" s="113"/>
      <c r="MG63" s="103" t="s">
        <v>26393</v>
      </c>
      <c r="MH63" s="103">
        <v>1</v>
      </c>
      <c r="MI63" s="103">
        <v>1.55</v>
      </c>
      <c r="MJ63" s="103" t="s">
        <v>26394</v>
      </c>
      <c r="MK63" s="103">
        <v>15</v>
      </c>
      <c r="ML63" s="113"/>
      <c r="MM63" s="103" t="s">
        <v>26395</v>
      </c>
      <c r="MN63" s="103">
        <v>1</v>
      </c>
      <c r="MO63" s="103">
        <v>6.15</v>
      </c>
      <c r="MP63" s="103" t="s">
        <v>26396</v>
      </c>
      <c r="MQ63" s="108"/>
      <c r="MR63" s="113"/>
      <c r="MS63" s="103" t="s">
        <v>26397</v>
      </c>
      <c r="MT63" s="103">
        <v>1</v>
      </c>
      <c r="MU63" s="103">
        <v>0.31</v>
      </c>
      <c r="MV63" s="103" t="s">
        <v>26398</v>
      </c>
      <c r="MW63" s="108"/>
      <c r="MX63" s="113"/>
      <c r="MY63" s="103" t="s">
        <v>26399</v>
      </c>
      <c r="MZ63" s="103">
        <v>1</v>
      </c>
      <c r="NA63" s="103">
        <v>4.3099999999999996</v>
      </c>
      <c r="NB63" s="103" t="s">
        <v>26400</v>
      </c>
      <c r="NC63" s="108"/>
      <c r="ND63" s="113"/>
      <c r="NE63" s="103" t="s">
        <v>26401</v>
      </c>
      <c r="NF63" s="103">
        <v>1</v>
      </c>
      <c r="NG63" s="103">
        <v>7.25</v>
      </c>
      <c r="NH63" s="103" t="s">
        <v>26402</v>
      </c>
      <c r="NI63" s="108"/>
      <c r="NJ63" s="113"/>
      <c r="NK63" s="103" t="s">
        <v>26403</v>
      </c>
      <c r="NL63" s="103">
        <v>1</v>
      </c>
      <c r="NM63" s="103">
        <v>4.5</v>
      </c>
      <c r="NN63" s="103" t="s">
        <v>26404</v>
      </c>
      <c r="NO63" s="108"/>
      <c r="NP63" s="113"/>
      <c r="NQ63" s="103" t="s">
        <v>26405</v>
      </c>
      <c r="NR63" s="103">
        <v>1</v>
      </c>
      <c r="NS63" s="103">
        <v>1.18</v>
      </c>
      <c r="NT63" s="103" t="s">
        <v>26406</v>
      </c>
      <c r="NU63" s="103">
        <v>16</v>
      </c>
      <c r="NV63" s="113"/>
      <c r="NW63" s="104" t="s">
        <v>26407</v>
      </c>
      <c r="NX63" s="104">
        <v>1</v>
      </c>
      <c r="NY63" s="104">
        <v>4.3899999999999997</v>
      </c>
      <c r="NZ63" s="104" t="s">
        <v>26408</v>
      </c>
      <c r="OA63" s="110"/>
      <c r="OB63" s="113"/>
      <c r="OC63" s="104" t="s">
        <v>26409</v>
      </c>
      <c r="OD63" s="104">
        <v>1</v>
      </c>
      <c r="OE63" s="104">
        <v>8.4700000000000006</v>
      </c>
      <c r="OF63" s="104" t="s">
        <v>26410</v>
      </c>
      <c r="OG63" s="105"/>
      <c r="OH63" s="113"/>
      <c r="OI63" s="106" t="s">
        <v>26411</v>
      </c>
      <c r="OJ63" s="106">
        <v>1</v>
      </c>
      <c r="OK63" s="106">
        <v>5.32</v>
      </c>
      <c r="OL63" s="106" t="s">
        <v>26412</v>
      </c>
      <c r="OM63" s="107"/>
      <c r="ON63" s="113"/>
      <c r="OO63" s="104" t="s">
        <v>26413</v>
      </c>
      <c r="OP63" s="104">
        <v>1</v>
      </c>
      <c r="OQ63" s="104">
        <v>7.39</v>
      </c>
      <c r="OR63" s="104" t="s">
        <v>26414</v>
      </c>
      <c r="OS63" s="105"/>
      <c r="OT63" s="113"/>
      <c r="OU63" s="104" t="s">
        <v>26415</v>
      </c>
      <c r="OV63" s="104">
        <v>1</v>
      </c>
      <c r="OW63" s="104">
        <v>4.54</v>
      </c>
      <c r="OX63" s="104" t="s">
        <v>26416</v>
      </c>
      <c r="OY63" s="104">
        <v>15</v>
      </c>
      <c r="OZ63" s="113"/>
      <c r="PA63" s="104" t="s">
        <v>26417</v>
      </c>
      <c r="PB63" s="104">
        <v>1</v>
      </c>
      <c r="PC63" s="104">
        <v>1.27</v>
      </c>
      <c r="PD63" s="104" t="s">
        <v>26418</v>
      </c>
      <c r="PE63" s="110"/>
      <c r="PF63" s="113"/>
      <c r="PG63" s="104" t="s">
        <v>26419</v>
      </c>
      <c r="PH63" s="104">
        <v>1</v>
      </c>
      <c r="PI63" s="104">
        <v>2.15</v>
      </c>
      <c r="PJ63" s="104" t="s">
        <v>26420</v>
      </c>
      <c r="PK63" s="104">
        <v>16</v>
      </c>
      <c r="PL63" s="113"/>
      <c r="PM63" s="104" t="s">
        <v>26421</v>
      </c>
      <c r="PN63" s="104">
        <v>1</v>
      </c>
      <c r="PO63" s="104">
        <v>2.37</v>
      </c>
      <c r="PP63" s="104" t="s">
        <v>26422</v>
      </c>
      <c r="PQ63" s="110"/>
      <c r="PR63" s="113"/>
      <c r="PS63" s="104" t="s">
        <v>26423</v>
      </c>
      <c r="PT63" s="104">
        <v>1</v>
      </c>
      <c r="PU63" s="104">
        <v>19.28</v>
      </c>
      <c r="PV63" s="104" t="s">
        <v>26424</v>
      </c>
      <c r="PW63" s="104">
        <v>9</v>
      </c>
      <c r="PX63" s="113"/>
      <c r="PY63" s="104" t="s">
        <v>26425</v>
      </c>
      <c r="PZ63" s="104">
        <v>1</v>
      </c>
      <c r="QA63" s="104">
        <v>1.27</v>
      </c>
      <c r="QB63" s="104" t="s">
        <v>26426</v>
      </c>
      <c r="QC63" s="104">
        <v>22</v>
      </c>
      <c r="QD63" s="113"/>
      <c r="QE63" s="104" t="s">
        <v>26427</v>
      </c>
      <c r="QF63" s="104">
        <v>1</v>
      </c>
      <c r="QG63" s="104">
        <v>1.47</v>
      </c>
      <c r="QH63" s="104" t="s">
        <v>26428</v>
      </c>
      <c r="QI63" s="110"/>
      <c r="QJ63" s="113"/>
      <c r="QK63" s="104" t="s">
        <v>26429</v>
      </c>
      <c r="QL63" s="104">
        <v>1</v>
      </c>
      <c r="QM63" s="104">
        <v>1.35</v>
      </c>
      <c r="QN63" s="104" t="s">
        <v>26430</v>
      </c>
      <c r="QO63" s="110"/>
      <c r="QP63" s="113"/>
      <c r="QQ63" s="104" t="s">
        <v>26431</v>
      </c>
      <c r="QR63" s="104">
        <v>1</v>
      </c>
      <c r="QS63" s="104">
        <v>2.04</v>
      </c>
      <c r="QT63" s="104" t="s">
        <v>26432</v>
      </c>
      <c r="QU63" s="104">
        <v>15</v>
      </c>
      <c r="QV63" s="113"/>
      <c r="QW63" s="104" t="s">
        <v>26433</v>
      </c>
      <c r="QX63" s="104">
        <v>1</v>
      </c>
      <c r="QY63" s="104">
        <v>4.01</v>
      </c>
      <c r="QZ63" s="104" t="s">
        <v>26434</v>
      </c>
      <c r="RA63" s="104">
        <v>20</v>
      </c>
      <c r="RB63" s="113"/>
      <c r="RC63" s="104" t="s">
        <v>26435</v>
      </c>
      <c r="RD63" s="104">
        <v>1</v>
      </c>
      <c r="RE63" s="104">
        <v>5.14</v>
      </c>
      <c r="RF63" s="104" t="s">
        <v>26436</v>
      </c>
      <c r="RG63" s="110"/>
      <c r="RH63" s="113"/>
      <c r="RI63" s="104" t="s">
        <v>26437</v>
      </c>
      <c r="RJ63" s="104">
        <v>1</v>
      </c>
      <c r="RK63" s="104">
        <v>5.56</v>
      </c>
      <c r="RL63" s="104" t="s">
        <v>26438</v>
      </c>
      <c r="RM63" s="110"/>
      <c r="RN63" s="113"/>
      <c r="RO63" s="104" t="s">
        <v>26439</v>
      </c>
      <c r="RP63" s="104">
        <v>1</v>
      </c>
      <c r="RQ63" s="104">
        <v>2.27</v>
      </c>
      <c r="RR63" s="104" t="s">
        <v>26440</v>
      </c>
      <c r="RS63" s="110"/>
      <c r="RT63" s="113"/>
      <c r="RU63" s="104" t="s">
        <v>26441</v>
      </c>
      <c r="RV63" s="104">
        <v>1</v>
      </c>
      <c r="RW63" s="104">
        <v>19.54</v>
      </c>
      <c r="RX63" s="104" t="s">
        <v>26442</v>
      </c>
      <c r="RY63" s="110"/>
      <c r="RZ63" s="113"/>
    </row>
    <row r="64" spans="1:494" ht="12.75" x14ac:dyDescent="0.2">
      <c r="A64" s="113"/>
      <c r="B64" s="113"/>
      <c r="C64" s="103" t="s">
        <v>26443</v>
      </c>
      <c r="D64" s="103">
        <v>1</v>
      </c>
      <c r="E64" s="103">
        <v>15.4</v>
      </c>
      <c r="F64" s="103" t="s">
        <v>26444</v>
      </c>
      <c r="G64" s="103">
        <v>9</v>
      </c>
      <c r="H64" s="113"/>
      <c r="I64" s="103" t="s">
        <v>26445</v>
      </c>
      <c r="J64" s="103">
        <v>1</v>
      </c>
      <c r="K64" s="103">
        <v>6.35</v>
      </c>
      <c r="L64" s="103" t="s">
        <v>26446</v>
      </c>
      <c r="M64" s="103">
        <v>59</v>
      </c>
      <c r="N64" s="113"/>
      <c r="O64" s="103" t="s">
        <v>26447</v>
      </c>
      <c r="P64" s="103">
        <v>1</v>
      </c>
      <c r="Q64" s="103">
        <v>17.079999999999998</v>
      </c>
      <c r="R64" s="103" t="s">
        <v>26448</v>
      </c>
      <c r="S64" s="103">
        <v>44</v>
      </c>
      <c r="T64" s="113"/>
      <c r="U64" s="103" t="s">
        <v>26449</v>
      </c>
      <c r="V64" s="103">
        <v>1</v>
      </c>
      <c r="W64" s="103">
        <v>8.01</v>
      </c>
      <c r="X64" s="103" t="s">
        <v>26450</v>
      </c>
      <c r="Y64" s="103">
        <v>89</v>
      </c>
      <c r="Z64" s="113"/>
      <c r="AA64" s="103" t="s">
        <v>26451</v>
      </c>
      <c r="AB64" s="103">
        <v>1</v>
      </c>
      <c r="AC64" s="103">
        <v>0.33</v>
      </c>
      <c r="AD64" s="103" t="s">
        <v>26452</v>
      </c>
      <c r="AE64" s="103">
        <v>14</v>
      </c>
      <c r="AF64" s="113"/>
      <c r="AG64" s="103" t="s">
        <v>26453</v>
      </c>
      <c r="AH64" s="103">
        <v>1</v>
      </c>
      <c r="AI64" s="103">
        <v>14.17</v>
      </c>
      <c r="AJ64" s="103" t="s">
        <v>26454</v>
      </c>
      <c r="AL64" s="113"/>
      <c r="AM64" s="103" t="s">
        <v>26455</v>
      </c>
      <c r="AN64" s="103">
        <v>1</v>
      </c>
      <c r="AO64" s="103">
        <v>4.53</v>
      </c>
      <c r="AP64" s="103" t="s">
        <v>26456</v>
      </c>
      <c r="AR64" s="113"/>
      <c r="AS64" s="103" t="s">
        <v>26457</v>
      </c>
      <c r="AT64" s="103">
        <v>1</v>
      </c>
      <c r="AU64" s="103">
        <v>1.1599999999999999</v>
      </c>
      <c r="AV64" s="103" t="s">
        <v>26458</v>
      </c>
      <c r="AX64" s="113"/>
      <c r="AY64" s="103" t="s">
        <v>26459</v>
      </c>
      <c r="AZ64" s="103">
        <v>1</v>
      </c>
      <c r="BA64" s="103">
        <v>5.37</v>
      </c>
      <c r="BB64" s="103" t="s">
        <v>26460</v>
      </c>
      <c r="BD64" s="113"/>
      <c r="BE64" s="103" t="s">
        <v>26461</v>
      </c>
      <c r="BF64" s="103">
        <v>1</v>
      </c>
      <c r="BG64" s="103">
        <v>6</v>
      </c>
      <c r="BH64" s="103" t="s">
        <v>26462</v>
      </c>
      <c r="BJ64" s="113"/>
      <c r="BK64" s="103" t="s">
        <v>26463</v>
      </c>
      <c r="BL64" s="103">
        <v>1</v>
      </c>
      <c r="BM64" s="103">
        <v>3.02</v>
      </c>
      <c r="BN64" s="103" t="s">
        <v>26464</v>
      </c>
      <c r="BP64" s="113"/>
      <c r="BQ64" s="103" t="s">
        <v>26465</v>
      </c>
      <c r="BR64" s="103">
        <v>1</v>
      </c>
      <c r="BS64" s="103">
        <v>3.02</v>
      </c>
      <c r="BT64" s="103" t="s">
        <v>26466</v>
      </c>
      <c r="BV64" s="113"/>
      <c r="BW64" s="103" t="s">
        <v>26467</v>
      </c>
      <c r="BX64" s="103">
        <v>1</v>
      </c>
      <c r="BY64" s="103">
        <v>0.47</v>
      </c>
      <c r="BZ64" s="103" t="s">
        <v>26468</v>
      </c>
      <c r="CB64" s="113"/>
      <c r="CC64" s="103" t="s">
        <v>26469</v>
      </c>
      <c r="CD64" s="103">
        <v>1</v>
      </c>
      <c r="CE64" s="103">
        <v>18.13</v>
      </c>
      <c r="CF64" s="103" t="s">
        <v>26470</v>
      </c>
      <c r="CH64" s="113"/>
      <c r="CI64" s="103" t="s">
        <v>26471</v>
      </c>
      <c r="CJ64" s="103">
        <v>1</v>
      </c>
      <c r="CK64" s="103">
        <v>3.1</v>
      </c>
      <c r="CL64" s="103" t="s">
        <v>26472</v>
      </c>
      <c r="CN64" s="113"/>
      <c r="CO64" s="103" t="s">
        <v>26473</v>
      </c>
      <c r="CP64" s="103">
        <v>1</v>
      </c>
      <c r="CQ64" s="103">
        <v>3.32</v>
      </c>
      <c r="CR64" s="103" t="s">
        <v>26474</v>
      </c>
      <c r="CS64" s="103">
        <v>27</v>
      </c>
      <c r="CT64" s="113"/>
      <c r="CU64" s="103" t="s">
        <v>26475</v>
      </c>
      <c r="CV64" s="103">
        <v>1</v>
      </c>
      <c r="CW64" s="103">
        <v>7.2</v>
      </c>
      <c r="CX64" s="103" t="s">
        <v>26476</v>
      </c>
      <c r="CZ64" s="113"/>
      <c r="DA64" s="103" t="s">
        <v>26477</v>
      </c>
      <c r="DB64" s="103">
        <v>1</v>
      </c>
      <c r="DC64" s="103">
        <v>1.29</v>
      </c>
      <c r="DD64" s="103" t="s">
        <v>26478</v>
      </c>
      <c r="DE64" s="103">
        <v>15</v>
      </c>
      <c r="DF64" s="113"/>
      <c r="DG64" s="103" t="s">
        <v>26479</v>
      </c>
      <c r="DH64" s="103">
        <v>1</v>
      </c>
      <c r="DI64" s="103">
        <v>4.3899999999999997</v>
      </c>
      <c r="DJ64" s="103" t="s">
        <v>26480</v>
      </c>
      <c r="DK64" s="108"/>
      <c r="DL64" s="113"/>
      <c r="DM64" s="103" t="s">
        <v>26481</v>
      </c>
      <c r="DN64" s="103">
        <v>1</v>
      </c>
      <c r="DO64" s="103">
        <v>18.59</v>
      </c>
      <c r="DP64" s="103" t="s">
        <v>26482</v>
      </c>
      <c r="DQ64" s="108"/>
      <c r="DR64" s="113"/>
      <c r="DS64" s="103" t="s">
        <v>26483</v>
      </c>
      <c r="DT64" s="103">
        <v>1</v>
      </c>
      <c r="DU64" s="103">
        <v>7.47</v>
      </c>
      <c r="DV64" s="103" t="s">
        <v>26484</v>
      </c>
      <c r="DW64" s="103">
        <v>55</v>
      </c>
      <c r="DX64" s="113"/>
      <c r="DY64" s="103" t="s">
        <v>26485</v>
      </c>
      <c r="DZ64" s="103">
        <v>1</v>
      </c>
      <c r="EA64" s="103">
        <v>4.3499999999999996</v>
      </c>
      <c r="EB64" s="103" t="s">
        <v>26486</v>
      </c>
      <c r="EC64" s="108"/>
      <c r="ED64" s="113"/>
      <c r="EE64" s="103" t="s">
        <v>26487</v>
      </c>
      <c r="EF64" s="103">
        <v>1</v>
      </c>
      <c r="EG64" s="103">
        <v>1.06</v>
      </c>
      <c r="EH64" s="103" t="s">
        <v>26488</v>
      </c>
      <c r="EI64" s="108"/>
      <c r="EJ64" s="113"/>
      <c r="EK64" s="103" t="s">
        <v>26489</v>
      </c>
      <c r="EL64" s="103">
        <v>1</v>
      </c>
      <c r="EM64" s="103">
        <v>0.33</v>
      </c>
      <c r="EN64" s="103" t="s">
        <v>26490</v>
      </c>
      <c r="EO64" s="103">
        <v>36</v>
      </c>
      <c r="EP64" s="113"/>
      <c r="EQ64" s="103" t="s">
        <v>26491</v>
      </c>
      <c r="ER64" s="103">
        <v>1</v>
      </c>
      <c r="ES64" s="103">
        <v>19.29</v>
      </c>
      <c r="ET64" s="103" t="s">
        <v>26492</v>
      </c>
      <c r="EU64" s="108"/>
      <c r="EV64" s="113"/>
      <c r="EW64" s="103" t="s">
        <v>26493</v>
      </c>
      <c r="EX64" s="103">
        <v>1</v>
      </c>
      <c r="EY64" s="103">
        <v>6.56</v>
      </c>
      <c r="EZ64" s="103" t="s">
        <v>26494</v>
      </c>
      <c r="FA64" s="103">
        <v>5</v>
      </c>
      <c r="FB64" s="113"/>
      <c r="FC64" s="103" t="s">
        <v>26495</v>
      </c>
      <c r="FD64" s="103">
        <v>1</v>
      </c>
      <c r="FE64" s="103">
        <v>19.510000000000002</v>
      </c>
      <c r="FF64" s="103" t="s">
        <v>26496</v>
      </c>
      <c r="FG64" s="108"/>
      <c r="FH64" s="113"/>
      <c r="FI64" s="103" t="s">
        <v>26497</v>
      </c>
      <c r="FJ64" s="103">
        <v>1</v>
      </c>
      <c r="FK64" s="103">
        <v>6.31</v>
      </c>
      <c r="FL64" s="103" t="s">
        <v>26498</v>
      </c>
      <c r="FM64" s="103">
        <v>24</v>
      </c>
      <c r="FN64" s="113"/>
      <c r="FO64" s="103" t="s">
        <v>26499</v>
      </c>
      <c r="FP64" s="103">
        <v>1</v>
      </c>
      <c r="FQ64" s="103">
        <v>4.03</v>
      </c>
      <c r="FR64" s="103" t="s">
        <v>26500</v>
      </c>
      <c r="FS64" s="103">
        <v>20</v>
      </c>
      <c r="FT64" s="113"/>
      <c r="FU64" s="103" t="s">
        <v>26501</v>
      </c>
      <c r="FV64" s="103">
        <v>1</v>
      </c>
      <c r="FW64" s="103">
        <v>0.05</v>
      </c>
      <c r="FX64" s="103" t="s">
        <v>26502</v>
      </c>
      <c r="FY64" s="108"/>
      <c r="FZ64" s="113"/>
      <c r="GA64" s="103" t="s">
        <v>26503</v>
      </c>
      <c r="GB64" s="103">
        <v>1</v>
      </c>
      <c r="GC64" s="103">
        <v>5.29</v>
      </c>
      <c r="GD64" s="103" t="s">
        <v>26504</v>
      </c>
      <c r="GE64" s="108"/>
      <c r="GF64" s="113"/>
      <c r="GG64" s="103" t="s">
        <v>26505</v>
      </c>
      <c r="GH64" s="103">
        <v>1</v>
      </c>
      <c r="GI64" s="103">
        <v>3.25</v>
      </c>
      <c r="GJ64" s="103" t="s">
        <v>26506</v>
      </c>
      <c r="GK64" s="108"/>
      <c r="GL64" s="113"/>
      <c r="GM64" s="103" t="s">
        <v>26507</v>
      </c>
      <c r="GN64" s="103">
        <v>1</v>
      </c>
      <c r="GO64" s="103">
        <v>19.420000000000002</v>
      </c>
      <c r="GP64" s="103" t="s">
        <v>26508</v>
      </c>
      <c r="GQ64" s="108"/>
      <c r="GR64" s="113"/>
      <c r="GS64" s="103" t="s">
        <v>26509</v>
      </c>
      <c r="GT64" s="103">
        <v>1</v>
      </c>
      <c r="GU64" s="103">
        <v>2.46</v>
      </c>
      <c r="GV64" s="103" t="s">
        <v>26510</v>
      </c>
      <c r="GW64" s="103">
        <v>43</v>
      </c>
      <c r="GX64" s="113"/>
      <c r="GY64" s="103" t="s">
        <v>26511</v>
      </c>
      <c r="GZ64" s="103">
        <v>1</v>
      </c>
      <c r="HA64" s="103">
        <v>2.13</v>
      </c>
      <c r="HB64" s="103" t="s">
        <v>26512</v>
      </c>
      <c r="HC64" s="103">
        <v>52</v>
      </c>
      <c r="HD64" s="113"/>
      <c r="HE64" s="103" t="s">
        <v>26513</v>
      </c>
      <c r="HF64" s="103">
        <v>1</v>
      </c>
      <c r="HG64" s="103">
        <v>1.29</v>
      </c>
      <c r="HH64" s="103" t="s">
        <v>26514</v>
      </c>
      <c r="HI64" s="108"/>
      <c r="HJ64" s="113"/>
      <c r="HK64" s="103" t="s">
        <v>26515</v>
      </c>
      <c r="HL64" s="103">
        <v>1</v>
      </c>
      <c r="HM64" s="103">
        <v>4.0199999999999996</v>
      </c>
      <c r="HN64" s="103" t="s">
        <v>26516</v>
      </c>
      <c r="HO64" s="108"/>
      <c r="HP64" s="113"/>
      <c r="HQ64" s="103" t="s">
        <v>26517</v>
      </c>
      <c r="HR64" s="103">
        <v>1</v>
      </c>
      <c r="HS64" s="103">
        <v>0.11</v>
      </c>
      <c r="HT64" s="103" t="s">
        <v>26518</v>
      </c>
      <c r="HU64" s="108"/>
      <c r="HV64" s="113"/>
      <c r="HW64" s="103" t="s">
        <v>26519</v>
      </c>
      <c r="HX64" s="103">
        <v>1</v>
      </c>
      <c r="HY64" s="103">
        <v>18.510000000000002</v>
      </c>
      <c r="HZ64" s="103" t="s">
        <v>26520</v>
      </c>
      <c r="IA64" s="108"/>
      <c r="IB64" s="113"/>
      <c r="IC64" s="103" t="s">
        <v>26521</v>
      </c>
      <c r="ID64" s="103">
        <v>1</v>
      </c>
      <c r="IE64" s="103">
        <v>19.37</v>
      </c>
      <c r="IF64" s="103" t="s">
        <v>26522</v>
      </c>
      <c r="IG64" s="108"/>
      <c r="IH64" s="113"/>
      <c r="II64" s="103" t="s">
        <v>26523</v>
      </c>
      <c r="IJ64" s="103">
        <v>1</v>
      </c>
      <c r="IK64" s="103">
        <v>1.34</v>
      </c>
      <c r="IL64" s="103" t="s">
        <v>26524</v>
      </c>
      <c r="IM64" s="108"/>
      <c r="IN64" s="113"/>
      <c r="IO64" s="103" t="s">
        <v>26525</v>
      </c>
      <c r="IP64" s="103">
        <v>1</v>
      </c>
      <c r="IQ64" s="103">
        <v>18.190000000000001</v>
      </c>
      <c r="IR64" s="103" t="s">
        <v>26526</v>
      </c>
      <c r="IS64" s="103">
        <v>93</v>
      </c>
      <c r="IT64" s="113"/>
      <c r="IU64" s="103" t="s">
        <v>26527</v>
      </c>
      <c r="IV64" s="103">
        <v>1</v>
      </c>
      <c r="IW64" s="103">
        <v>6.5</v>
      </c>
      <c r="IX64" s="103" t="s">
        <v>26528</v>
      </c>
      <c r="IY64" s="108"/>
      <c r="IZ64" s="113"/>
      <c r="JA64" s="103" t="s">
        <v>26529</v>
      </c>
      <c r="JB64" s="103">
        <v>1</v>
      </c>
      <c r="JC64" s="103">
        <v>2.02</v>
      </c>
      <c r="JD64" s="103" t="s">
        <v>26530</v>
      </c>
      <c r="JE64" s="108"/>
      <c r="JF64" s="113"/>
      <c r="JG64" s="103" t="s">
        <v>26531</v>
      </c>
      <c r="JH64" s="103">
        <v>1</v>
      </c>
      <c r="JI64" s="103">
        <v>2.14</v>
      </c>
      <c r="JJ64" s="103" t="s">
        <v>26532</v>
      </c>
      <c r="JK64" s="108"/>
      <c r="JL64" s="113"/>
      <c r="JM64" s="103" t="s">
        <v>26533</v>
      </c>
      <c r="JN64" s="103">
        <v>1</v>
      </c>
      <c r="JO64" s="103">
        <v>18.47</v>
      </c>
      <c r="JP64" s="103" t="s">
        <v>26534</v>
      </c>
      <c r="JQ64" s="103">
        <v>7</v>
      </c>
      <c r="JR64" s="113"/>
      <c r="JS64" s="103" t="s">
        <v>26535</v>
      </c>
      <c r="JT64" s="103">
        <v>1</v>
      </c>
      <c r="JU64" s="103">
        <v>17.12</v>
      </c>
      <c r="JV64" s="103" t="s">
        <v>26536</v>
      </c>
      <c r="JW64" s="108"/>
      <c r="JX64" s="113"/>
      <c r="JY64" s="103" t="s">
        <v>26537</v>
      </c>
      <c r="JZ64" s="103">
        <v>1</v>
      </c>
      <c r="KA64" s="103">
        <v>2</v>
      </c>
      <c r="KB64" s="103" t="s">
        <v>26538</v>
      </c>
      <c r="KC64" s="108"/>
      <c r="KD64" s="113"/>
      <c r="KE64" s="103" t="s">
        <v>26539</v>
      </c>
      <c r="KF64" s="103">
        <v>1</v>
      </c>
      <c r="KG64" s="103">
        <v>4.26</v>
      </c>
      <c r="KH64" s="103" t="s">
        <v>26540</v>
      </c>
      <c r="KI64" s="103">
        <v>74</v>
      </c>
      <c r="KJ64" s="113"/>
      <c r="KK64" s="103" t="s">
        <v>26541</v>
      </c>
      <c r="KL64" s="103">
        <v>1</v>
      </c>
      <c r="KM64" s="103">
        <v>0.41</v>
      </c>
      <c r="KN64" s="103" t="s">
        <v>26542</v>
      </c>
      <c r="KO64" s="108"/>
      <c r="KP64" s="113"/>
      <c r="KQ64" s="103" t="s">
        <v>26543</v>
      </c>
      <c r="KR64" s="103">
        <v>1</v>
      </c>
      <c r="KS64" s="103">
        <v>5.46</v>
      </c>
      <c r="KT64" s="103" t="s">
        <v>26544</v>
      </c>
      <c r="KU64" s="108"/>
      <c r="KV64" s="113"/>
      <c r="KW64" s="103" t="s">
        <v>26545</v>
      </c>
      <c r="KX64" s="103">
        <v>1</v>
      </c>
      <c r="KY64" s="103">
        <v>6.33</v>
      </c>
      <c r="KZ64" s="103" t="s">
        <v>26546</v>
      </c>
      <c r="LA64" s="108"/>
      <c r="LB64" s="113"/>
      <c r="LC64" s="103" t="s">
        <v>26547</v>
      </c>
      <c r="LD64" s="103">
        <v>1</v>
      </c>
      <c r="LE64" s="103">
        <v>0.15</v>
      </c>
      <c r="LF64" s="103" t="s">
        <v>26548</v>
      </c>
      <c r="LG64" s="103">
        <v>15</v>
      </c>
      <c r="LH64" s="113"/>
      <c r="LI64" s="103" t="s">
        <v>26549</v>
      </c>
      <c r="LJ64" s="103">
        <v>1</v>
      </c>
      <c r="LK64" s="103">
        <v>15.1</v>
      </c>
      <c r="LL64" s="103" t="s">
        <v>26550</v>
      </c>
      <c r="LM64" s="108"/>
      <c r="LN64" s="113"/>
      <c r="LO64" s="103" t="s">
        <v>26551</v>
      </c>
      <c r="LP64" s="103">
        <v>1</v>
      </c>
      <c r="LQ64" s="103">
        <v>0.01</v>
      </c>
      <c r="LR64" s="103" t="s">
        <v>26552</v>
      </c>
      <c r="LS64" s="108"/>
      <c r="LT64" s="113"/>
      <c r="LU64" s="103" t="s">
        <v>26553</v>
      </c>
      <c r="LV64" s="103">
        <v>1</v>
      </c>
      <c r="LW64" s="103">
        <v>4.54</v>
      </c>
      <c r="LX64" s="103" t="s">
        <v>26554</v>
      </c>
      <c r="LY64" s="108"/>
      <c r="LZ64" s="113"/>
      <c r="MA64" s="103" t="s">
        <v>26555</v>
      </c>
      <c r="MB64" s="103">
        <v>1</v>
      </c>
      <c r="MC64" s="103">
        <v>13.08</v>
      </c>
      <c r="MD64" s="103" t="s">
        <v>26556</v>
      </c>
      <c r="ME64" s="108"/>
      <c r="MF64" s="113"/>
      <c r="MG64" s="103" t="s">
        <v>26557</v>
      </c>
      <c r="MH64" s="103">
        <v>1</v>
      </c>
      <c r="MI64" s="103">
        <v>1.26</v>
      </c>
      <c r="MJ64" s="103" t="s">
        <v>26558</v>
      </c>
      <c r="MK64" s="108"/>
      <c r="ML64" s="113"/>
      <c r="MM64" s="103" t="s">
        <v>26559</v>
      </c>
      <c r="MN64" s="103">
        <v>1</v>
      </c>
      <c r="MO64" s="103">
        <v>5.58</v>
      </c>
      <c r="MP64" s="103" t="s">
        <v>26560</v>
      </c>
      <c r="MQ64" s="108"/>
      <c r="MR64" s="113"/>
      <c r="MS64" s="103" t="s">
        <v>26561</v>
      </c>
      <c r="MT64" s="103">
        <v>1</v>
      </c>
      <c r="MU64" s="103">
        <v>0.19</v>
      </c>
      <c r="MV64" s="103" t="s">
        <v>26562</v>
      </c>
      <c r="MW64" s="103">
        <v>23</v>
      </c>
      <c r="MX64" s="113"/>
      <c r="MY64" s="103" t="s">
        <v>26563</v>
      </c>
      <c r="MZ64" s="103">
        <v>1</v>
      </c>
      <c r="NA64" s="103">
        <v>4.28</v>
      </c>
      <c r="NB64" s="103" t="s">
        <v>26564</v>
      </c>
      <c r="NC64" s="108"/>
      <c r="ND64" s="113"/>
      <c r="NE64" s="103" t="s">
        <v>26565</v>
      </c>
      <c r="NF64" s="103">
        <v>1</v>
      </c>
      <c r="NG64" s="103">
        <v>6.47</v>
      </c>
      <c r="NH64" s="103" t="s">
        <v>26566</v>
      </c>
      <c r="NI64" s="108"/>
      <c r="NJ64" s="113"/>
      <c r="NK64" s="103" t="s">
        <v>26567</v>
      </c>
      <c r="NL64" s="103">
        <v>1</v>
      </c>
      <c r="NM64" s="103">
        <v>4.46</v>
      </c>
      <c r="NN64" s="103" t="s">
        <v>26568</v>
      </c>
      <c r="NO64" s="108"/>
      <c r="NP64" s="113"/>
      <c r="NQ64" s="103" t="s">
        <v>26569</v>
      </c>
      <c r="NR64" s="103">
        <v>1</v>
      </c>
      <c r="NS64" s="103">
        <v>1.1100000000000001</v>
      </c>
      <c r="NT64" s="103" t="s">
        <v>26570</v>
      </c>
      <c r="NU64" s="108"/>
      <c r="NV64" s="113"/>
      <c r="NW64" s="104" t="s">
        <v>26571</v>
      </c>
      <c r="NX64" s="104">
        <v>1</v>
      </c>
      <c r="NY64" s="104">
        <v>4.3</v>
      </c>
      <c r="NZ64" s="104" t="s">
        <v>26572</v>
      </c>
      <c r="OA64" s="104">
        <v>17</v>
      </c>
      <c r="OB64" s="113"/>
      <c r="OC64" s="104" t="s">
        <v>26573</v>
      </c>
      <c r="OD64" s="104">
        <v>1</v>
      </c>
      <c r="OE64" s="104">
        <v>8.25</v>
      </c>
      <c r="OF64" s="104" t="s">
        <v>26574</v>
      </c>
      <c r="OG64" s="105"/>
      <c r="OH64" s="113"/>
      <c r="OI64" s="106" t="s">
        <v>26575</v>
      </c>
      <c r="OJ64" s="106">
        <v>1</v>
      </c>
      <c r="OK64" s="106">
        <v>5.3</v>
      </c>
      <c r="OL64" s="106" t="s">
        <v>26576</v>
      </c>
      <c r="OM64" s="107"/>
      <c r="ON64" s="113"/>
      <c r="OO64" s="104" t="s">
        <v>26577</v>
      </c>
      <c r="OP64" s="104">
        <v>1</v>
      </c>
      <c r="OQ64" s="104">
        <v>7.32</v>
      </c>
      <c r="OR64" s="104" t="s">
        <v>26578</v>
      </c>
      <c r="OS64" s="104">
        <v>2</v>
      </c>
      <c r="OT64" s="113"/>
      <c r="OU64" s="104" t="s">
        <v>26579</v>
      </c>
      <c r="OV64" s="104">
        <v>1</v>
      </c>
      <c r="OW64" s="104">
        <v>4.46</v>
      </c>
      <c r="OX64" s="104" t="s">
        <v>26580</v>
      </c>
      <c r="OY64" s="110"/>
      <c r="OZ64" s="113"/>
      <c r="PA64" s="104" t="s">
        <v>26581</v>
      </c>
      <c r="PB64" s="104">
        <v>1</v>
      </c>
      <c r="PC64" s="104">
        <v>1.1599999999999999</v>
      </c>
      <c r="PD64" s="104" t="s">
        <v>26582</v>
      </c>
      <c r="PE64" s="104">
        <v>19</v>
      </c>
      <c r="PF64" s="113"/>
      <c r="PG64" s="104" t="s">
        <v>26583</v>
      </c>
      <c r="PH64" s="104">
        <v>1</v>
      </c>
      <c r="PI64" s="104">
        <v>1.59</v>
      </c>
      <c r="PJ64" s="104" t="s">
        <v>26584</v>
      </c>
      <c r="PK64" s="110"/>
      <c r="PL64" s="113"/>
      <c r="PM64" s="104" t="s">
        <v>26585</v>
      </c>
      <c r="PN64" s="104">
        <v>1</v>
      </c>
      <c r="PO64" s="104">
        <v>2.35</v>
      </c>
      <c r="PP64" s="104" t="s">
        <v>26586</v>
      </c>
      <c r="PQ64" s="104">
        <v>76</v>
      </c>
      <c r="PR64" s="113"/>
      <c r="PS64" s="104" t="s">
        <v>26587</v>
      </c>
      <c r="PT64" s="104">
        <v>1</v>
      </c>
      <c r="PU64" s="104">
        <v>19.22</v>
      </c>
      <c r="PV64" s="104" t="s">
        <v>26588</v>
      </c>
      <c r="PW64" s="110"/>
      <c r="PX64" s="113"/>
      <c r="PY64" s="104" t="s">
        <v>26589</v>
      </c>
      <c r="PZ64" s="104">
        <v>1</v>
      </c>
      <c r="QA64" s="104">
        <v>1.17</v>
      </c>
      <c r="QB64" s="104" t="s">
        <v>26590</v>
      </c>
      <c r="QC64" s="110"/>
      <c r="QD64" s="113"/>
      <c r="QE64" s="104" t="s">
        <v>26591</v>
      </c>
      <c r="QF64" s="104">
        <v>1</v>
      </c>
      <c r="QG64" s="104">
        <v>1.46</v>
      </c>
      <c r="QH64" s="104" t="s">
        <v>26592</v>
      </c>
      <c r="QI64" s="110"/>
      <c r="QJ64" s="113"/>
      <c r="QK64" s="104" t="s">
        <v>26593</v>
      </c>
      <c r="QL64" s="104">
        <v>1</v>
      </c>
      <c r="QM64" s="104">
        <v>1.33</v>
      </c>
      <c r="QN64" s="104" t="s">
        <v>26594</v>
      </c>
      <c r="QO64" s="104">
        <v>7</v>
      </c>
      <c r="QP64" s="113"/>
      <c r="QQ64" s="104" t="s">
        <v>26595</v>
      </c>
      <c r="QR64" s="104">
        <v>1</v>
      </c>
      <c r="QS64" s="104">
        <v>1.56</v>
      </c>
      <c r="QT64" s="104" t="s">
        <v>26596</v>
      </c>
      <c r="QU64" s="110"/>
      <c r="QV64" s="113"/>
      <c r="QW64" s="104" t="s">
        <v>26597</v>
      </c>
      <c r="QX64" s="104">
        <v>1</v>
      </c>
      <c r="QY64" s="104">
        <v>3.4</v>
      </c>
      <c r="QZ64" s="104" t="s">
        <v>26598</v>
      </c>
      <c r="RA64" s="110"/>
      <c r="RB64" s="113"/>
      <c r="RC64" s="104" t="s">
        <v>26599</v>
      </c>
      <c r="RD64" s="104">
        <v>1</v>
      </c>
      <c r="RE64" s="104">
        <v>4.58</v>
      </c>
      <c r="RF64" s="104" t="s">
        <v>26600</v>
      </c>
      <c r="RG64" s="110"/>
      <c r="RH64" s="113"/>
      <c r="RI64" s="104" t="s">
        <v>26601</v>
      </c>
      <c r="RJ64" s="104">
        <v>1</v>
      </c>
      <c r="RK64" s="104">
        <v>5.42</v>
      </c>
      <c r="RL64" s="104" t="s">
        <v>26602</v>
      </c>
      <c r="RM64" s="110"/>
      <c r="RN64" s="113"/>
      <c r="RO64" s="104" t="s">
        <v>26603</v>
      </c>
      <c r="RP64" s="104">
        <v>1</v>
      </c>
      <c r="RQ64" s="104">
        <v>2.16</v>
      </c>
      <c r="RR64" s="104" t="s">
        <v>26604</v>
      </c>
      <c r="RS64" s="104">
        <v>26</v>
      </c>
      <c r="RT64" s="113"/>
      <c r="RU64" s="104" t="s">
        <v>26605</v>
      </c>
      <c r="RV64" s="104">
        <v>1</v>
      </c>
      <c r="RW64" s="104">
        <v>19.41</v>
      </c>
      <c r="RX64" s="104" t="s">
        <v>26606</v>
      </c>
      <c r="RY64" s="110"/>
      <c r="RZ64" s="113"/>
    </row>
    <row r="65" spans="1:494" ht="12.75" x14ac:dyDescent="0.2">
      <c r="A65" s="113"/>
      <c r="B65" s="113"/>
      <c r="C65" s="103" t="s">
        <v>26607</v>
      </c>
      <c r="D65" s="103">
        <v>1</v>
      </c>
      <c r="E65" s="103">
        <v>15.33</v>
      </c>
      <c r="F65" s="103" t="s">
        <v>26608</v>
      </c>
      <c r="H65" s="113"/>
      <c r="I65" s="103" t="s">
        <v>26609</v>
      </c>
      <c r="J65" s="103">
        <v>1</v>
      </c>
      <c r="K65" s="103">
        <v>6.24</v>
      </c>
      <c r="L65" s="103" t="s">
        <v>26610</v>
      </c>
      <c r="N65" s="113"/>
      <c r="O65" s="103" t="s">
        <v>26611</v>
      </c>
      <c r="P65" s="103">
        <v>1</v>
      </c>
      <c r="Q65" s="103">
        <v>16.55</v>
      </c>
      <c r="R65" s="103" t="s">
        <v>26612</v>
      </c>
      <c r="T65" s="113"/>
      <c r="U65" s="103" t="s">
        <v>26613</v>
      </c>
      <c r="V65" s="103">
        <v>1</v>
      </c>
      <c r="W65" s="103">
        <v>7.53</v>
      </c>
      <c r="X65" s="103" t="s">
        <v>26614</v>
      </c>
      <c r="Z65" s="113"/>
      <c r="AA65" s="103" t="s">
        <v>26615</v>
      </c>
      <c r="AB65" s="103">
        <v>1</v>
      </c>
      <c r="AC65" s="103">
        <v>0.26</v>
      </c>
      <c r="AD65" s="103" t="s">
        <v>26616</v>
      </c>
      <c r="AF65" s="113"/>
      <c r="AG65" s="103" t="s">
        <v>26617</v>
      </c>
      <c r="AH65" s="103">
        <v>1</v>
      </c>
      <c r="AI65" s="103">
        <v>14.13</v>
      </c>
      <c r="AJ65" s="103" t="s">
        <v>26618</v>
      </c>
      <c r="AK65" s="103">
        <v>26</v>
      </c>
      <c r="AL65" s="113"/>
      <c r="AM65" s="103" t="s">
        <v>26619</v>
      </c>
      <c r="AN65" s="103">
        <v>1</v>
      </c>
      <c r="AO65" s="103">
        <v>4.4800000000000004</v>
      </c>
      <c r="AP65" s="103" t="s">
        <v>26620</v>
      </c>
      <c r="AQ65" s="108"/>
      <c r="AR65" s="113"/>
      <c r="AS65" s="103" t="s">
        <v>26621</v>
      </c>
      <c r="AT65" s="103">
        <v>1</v>
      </c>
      <c r="AU65" s="103">
        <v>0.56000000000000005</v>
      </c>
      <c r="AV65" s="103" t="s">
        <v>26622</v>
      </c>
      <c r="AW65" s="103">
        <v>57</v>
      </c>
      <c r="AX65" s="113"/>
      <c r="AY65" s="103" t="s">
        <v>26623</v>
      </c>
      <c r="AZ65" s="103">
        <v>1</v>
      </c>
      <c r="BA65" s="103">
        <v>5.23</v>
      </c>
      <c r="BB65" s="103" t="s">
        <v>26624</v>
      </c>
      <c r="BC65" s="103">
        <v>13</v>
      </c>
      <c r="BD65" s="113"/>
      <c r="BE65" s="103" t="s">
        <v>26625</v>
      </c>
      <c r="BF65" s="103">
        <v>1</v>
      </c>
      <c r="BG65" s="103">
        <v>5.43</v>
      </c>
      <c r="BH65" s="103" t="s">
        <v>26626</v>
      </c>
      <c r="BI65" s="108"/>
      <c r="BJ65" s="113"/>
      <c r="BK65" s="103" t="s">
        <v>26627</v>
      </c>
      <c r="BL65" s="103">
        <v>1</v>
      </c>
      <c r="BM65" s="103">
        <v>0.28000000000000003</v>
      </c>
      <c r="BN65" s="103" t="s">
        <v>26628</v>
      </c>
      <c r="BO65" s="103">
        <v>18</v>
      </c>
      <c r="BP65" s="113"/>
      <c r="BQ65" s="103" t="s">
        <v>26629</v>
      </c>
      <c r="BR65" s="103">
        <v>1</v>
      </c>
      <c r="BS65" s="103">
        <v>2.5499999999999998</v>
      </c>
      <c r="BT65" s="103" t="s">
        <v>26630</v>
      </c>
      <c r="BU65" s="108"/>
      <c r="BV65" s="113"/>
      <c r="BW65" s="103" t="s">
        <v>26631</v>
      </c>
      <c r="BX65" s="103">
        <v>1</v>
      </c>
      <c r="BY65" s="103">
        <v>0.3</v>
      </c>
      <c r="BZ65" s="103" t="s">
        <v>26632</v>
      </c>
      <c r="CA65" s="108"/>
      <c r="CB65" s="113"/>
      <c r="CC65" s="103" t="s">
        <v>26633</v>
      </c>
      <c r="CD65" s="103">
        <v>1</v>
      </c>
      <c r="CE65" s="103">
        <v>18.11</v>
      </c>
      <c r="CF65" s="103" t="s">
        <v>26634</v>
      </c>
      <c r="CG65" s="108"/>
      <c r="CH65" s="113"/>
      <c r="CI65" s="103" t="s">
        <v>26635</v>
      </c>
      <c r="CJ65" s="103">
        <v>1</v>
      </c>
      <c r="CK65" s="103">
        <v>3.08</v>
      </c>
      <c r="CL65" s="103" t="s">
        <v>26636</v>
      </c>
      <c r="CM65" s="108"/>
      <c r="CN65" s="113"/>
      <c r="CO65" s="103" t="s">
        <v>26637</v>
      </c>
      <c r="CP65" s="103">
        <v>1</v>
      </c>
      <c r="CQ65" s="103">
        <v>3.24</v>
      </c>
      <c r="CR65" s="103" t="s">
        <v>26638</v>
      </c>
      <c r="CS65" s="108"/>
      <c r="CT65" s="113"/>
      <c r="CU65" s="103" t="s">
        <v>26639</v>
      </c>
      <c r="CV65" s="103">
        <v>1</v>
      </c>
      <c r="CW65" s="103">
        <v>7.03</v>
      </c>
      <c r="CX65" s="103" t="s">
        <v>26640</v>
      </c>
      <c r="CY65" s="103">
        <v>11</v>
      </c>
      <c r="CZ65" s="113"/>
      <c r="DA65" s="103" t="s">
        <v>26641</v>
      </c>
      <c r="DB65" s="103">
        <v>1</v>
      </c>
      <c r="DC65" s="103">
        <v>1.1299999999999999</v>
      </c>
      <c r="DD65" s="103" t="s">
        <v>26642</v>
      </c>
      <c r="DE65" s="108"/>
      <c r="DF65" s="113"/>
      <c r="DG65" s="103" t="s">
        <v>26643</v>
      </c>
      <c r="DH65" s="103">
        <v>1</v>
      </c>
      <c r="DI65" s="103">
        <v>4.3</v>
      </c>
      <c r="DJ65" s="103" t="s">
        <v>26644</v>
      </c>
      <c r="DK65" s="108"/>
      <c r="DL65" s="113"/>
      <c r="DM65" s="103" t="s">
        <v>26645</v>
      </c>
      <c r="DN65" s="103">
        <v>1</v>
      </c>
      <c r="DO65" s="103">
        <v>18.5</v>
      </c>
      <c r="DP65" s="103" t="s">
        <v>26646</v>
      </c>
      <c r="DQ65" s="108"/>
      <c r="DR65" s="113"/>
      <c r="DS65" s="103" t="s">
        <v>26647</v>
      </c>
      <c r="DT65" s="103">
        <v>1</v>
      </c>
      <c r="DU65" s="103">
        <v>7.37</v>
      </c>
      <c r="DV65" s="103" t="s">
        <v>26648</v>
      </c>
      <c r="DW65" s="108"/>
      <c r="DX65" s="113"/>
      <c r="DY65" s="103" t="s">
        <v>26649</v>
      </c>
      <c r="DZ65" s="103">
        <v>1</v>
      </c>
      <c r="EA65" s="103">
        <v>4.0599999999999996</v>
      </c>
      <c r="EB65" s="103" t="s">
        <v>26650</v>
      </c>
      <c r="EC65" s="108"/>
      <c r="ED65" s="113"/>
      <c r="EE65" s="103" t="s">
        <v>26651</v>
      </c>
      <c r="EF65" s="103">
        <v>1</v>
      </c>
      <c r="EG65" s="103">
        <v>0.56000000000000005</v>
      </c>
      <c r="EH65" s="103" t="s">
        <v>26652</v>
      </c>
      <c r="EI65" s="103">
        <v>19</v>
      </c>
      <c r="EJ65" s="113"/>
      <c r="EK65" s="103" t="s">
        <v>26653</v>
      </c>
      <c r="EL65" s="103">
        <v>1</v>
      </c>
      <c r="EM65" s="103">
        <v>0.06</v>
      </c>
      <c r="EN65" s="103" t="s">
        <v>26654</v>
      </c>
      <c r="EO65" s="108"/>
      <c r="EP65" s="113"/>
      <c r="EQ65" s="103" t="s">
        <v>26655</v>
      </c>
      <c r="ER65" s="103">
        <v>1</v>
      </c>
      <c r="ES65" s="103">
        <v>19.21</v>
      </c>
      <c r="ET65" s="103" t="s">
        <v>26656</v>
      </c>
      <c r="EU65" s="108"/>
      <c r="EV65" s="113"/>
      <c r="EW65" s="103" t="s">
        <v>26657</v>
      </c>
      <c r="EX65" s="103">
        <v>1</v>
      </c>
      <c r="EY65" s="103">
        <v>6.47</v>
      </c>
      <c r="EZ65" s="103" t="s">
        <v>26658</v>
      </c>
      <c r="FA65" s="108"/>
      <c r="FB65" s="113"/>
      <c r="FC65" s="103" t="s">
        <v>26659</v>
      </c>
      <c r="FD65" s="103">
        <v>1</v>
      </c>
      <c r="FE65" s="103">
        <v>19.420000000000002</v>
      </c>
      <c r="FF65" s="103" t="s">
        <v>26660</v>
      </c>
      <c r="FG65" s="103">
        <v>40</v>
      </c>
      <c r="FH65" s="113"/>
      <c r="FI65" s="103" t="s">
        <v>26661</v>
      </c>
      <c r="FJ65" s="103">
        <v>1</v>
      </c>
      <c r="FK65" s="103">
        <v>6.24</v>
      </c>
      <c r="FL65" s="103" t="s">
        <v>26662</v>
      </c>
      <c r="FM65" s="108"/>
      <c r="FN65" s="113"/>
      <c r="FO65" s="103" t="s">
        <v>26663</v>
      </c>
      <c r="FP65" s="103">
        <v>1</v>
      </c>
      <c r="FQ65" s="103">
        <v>3.45</v>
      </c>
      <c r="FR65" s="103" t="s">
        <v>26664</v>
      </c>
      <c r="FS65" s="108"/>
      <c r="FT65" s="113"/>
      <c r="FU65" s="103" t="s">
        <v>26665</v>
      </c>
      <c r="FV65" s="103">
        <v>1</v>
      </c>
      <c r="FW65" s="103">
        <v>19.559999999999999</v>
      </c>
      <c r="FX65" s="103" t="s">
        <v>26666</v>
      </c>
      <c r="FY65" s="103">
        <v>93</v>
      </c>
      <c r="FZ65" s="113"/>
      <c r="GA65" s="103" t="s">
        <v>26667</v>
      </c>
      <c r="GB65" s="103">
        <v>1</v>
      </c>
      <c r="GC65" s="103">
        <v>5.0999999999999996</v>
      </c>
      <c r="GD65" s="103" t="s">
        <v>26668</v>
      </c>
      <c r="GE65" s="103">
        <v>9</v>
      </c>
      <c r="GF65" s="113"/>
      <c r="GG65" s="103" t="s">
        <v>26669</v>
      </c>
      <c r="GH65" s="103">
        <v>1</v>
      </c>
      <c r="GI65" s="103">
        <v>3.15</v>
      </c>
      <c r="GJ65" s="103" t="s">
        <v>26670</v>
      </c>
      <c r="GK65" s="103">
        <v>18</v>
      </c>
      <c r="GL65" s="113"/>
      <c r="GM65" s="103" t="s">
        <v>26671</v>
      </c>
      <c r="GN65" s="103">
        <v>1</v>
      </c>
      <c r="GO65" s="103">
        <v>19.38</v>
      </c>
      <c r="GP65" s="103" t="s">
        <v>26672</v>
      </c>
      <c r="GQ65" s="108"/>
      <c r="GR65" s="113"/>
      <c r="GS65" s="103" t="s">
        <v>26673</v>
      </c>
      <c r="GT65" s="103">
        <v>1</v>
      </c>
      <c r="GU65" s="103">
        <v>2.37</v>
      </c>
      <c r="GV65" s="103" t="s">
        <v>26674</v>
      </c>
      <c r="GW65" s="108"/>
      <c r="GX65" s="113"/>
      <c r="GY65" s="103" t="s">
        <v>26675</v>
      </c>
      <c r="GZ65" s="103">
        <v>1</v>
      </c>
      <c r="HA65" s="103">
        <v>1.4</v>
      </c>
      <c r="HB65" s="103" t="s">
        <v>26676</v>
      </c>
      <c r="HC65" s="108"/>
      <c r="HD65" s="113"/>
      <c r="HE65" s="103" t="s">
        <v>26677</v>
      </c>
      <c r="HF65" s="103">
        <v>1</v>
      </c>
      <c r="HG65" s="103">
        <v>1.26</v>
      </c>
      <c r="HH65" s="103" t="s">
        <v>26678</v>
      </c>
      <c r="HI65" s="108"/>
      <c r="HJ65" s="113"/>
      <c r="HK65" s="103" t="s">
        <v>26679</v>
      </c>
      <c r="HL65" s="103">
        <v>1</v>
      </c>
      <c r="HM65" s="103">
        <v>3.43</v>
      </c>
      <c r="HN65" s="103" t="s">
        <v>26680</v>
      </c>
      <c r="HO65" s="103">
        <v>57</v>
      </c>
      <c r="HP65" s="113"/>
      <c r="HQ65" s="103" t="s">
        <v>26681</v>
      </c>
      <c r="HR65" s="103">
        <v>1</v>
      </c>
      <c r="HS65" s="103">
        <v>19.579999999999998</v>
      </c>
      <c r="HT65" s="103" t="s">
        <v>26682</v>
      </c>
      <c r="HU65" s="108"/>
      <c r="HV65" s="113"/>
      <c r="HW65" s="103" t="s">
        <v>26683</v>
      </c>
      <c r="HX65" s="103">
        <v>1</v>
      </c>
      <c r="HY65" s="103">
        <v>18.47</v>
      </c>
      <c r="HZ65" s="103" t="s">
        <v>26684</v>
      </c>
      <c r="IA65" s="108"/>
      <c r="IB65" s="113"/>
      <c r="IC65" s="103" t="s">
        <v>26685</v>
      </c>
      <c r="ID65" s="103">
        <v>1</v>
      </c>
      <c r="IE65" s="103">
        <v>19.21</v>
      </c>
      <c r="IF65" s="103" t="s">
        <v>26686</v>
      </c>
      <c r="IG65" s="103">
        <v>68</v>
      </c>
      <c r="IH65" s="113"/>
      <c r="II65" s="103" t="s">
        <v>26687</v>
      </c>
      <c r="IJ65" s="103">
        <v>1</v>
      </c>
      <c r="IK65" s="103">
        <v>1.18</v>
      </c>
      <c r="IL65" s="103" t="s">
        <v>26688</v>
      </c>
      <c r="IM65" s="103">
        <v>3</v>
      </c>
      <c r="IN65" s="113"/>
      <c r="IO65" s="103" t="s">
        <v>26689</v>
      </c>
      <c r="IP65" s="103">
        <v>1</v>
      </c>
      <c r="IQ65" s="103">
        <v>18.079999999999998</v>
      </c>
      <c r="IR65" s="103" t="s">
        <v>26690</v>
      </c>
      <c r="IS65" s="108"/>
      <c r="IT65" s="113"/>
      <c r="IU65" s="103" t="s">
        <v>26691</v>
      </c>
      <c r="IV65" s="103">
        <v>1</v>
      </c>
      <c r="IW65" s="103">
        <v>6.26</v>
      </c>
      <c r="IX65" s="103" t="s">
        <v>26692</v>
      </c>
      <c r="IY65" s="108"/>
      <c r="IZ65" s="113"/>
      <c r="JA65" s="103" t="s">
        <v>26693</v>
      </c>
      <c r="JB65" s="103">
        <v>1</v>
      </c>
      <c r="JC65" s="103">
        <v>1.49</v>
      </c>
      <c r="JD65" s="103" t="s">
        <v>26694</v>
      </c>
      <c r="JE65" s="103">
        <v>92</v>
      </c>
      <c r="JF65" s="113"/>
      <c r="JG65" s="103" t="s">
        <v>26695</v>
      </c>
      <c r="JH65" s="103">
        <v>1</v>
      </c>
      <c r="JI65" s="103">
        <v>1.33</v>
      </c>
      <c r="JJ65" s="103" t="s">
        <v>26696</v>
      </c>
      <c r="JK65" s="103">
        <v>27</v>
      </c>
      <c r="JL65" s="113"/>
      <c r="JM65" s="103" t="s">
        <v>26697</v>
      </c>
      <c r="JN65" s="103">
        <v>1</v>
      </c>
      <c r="JO65" s="103">
        <v>18.18</v>
      </c>
      <c r="JP65" s="103" t="s">
        <v>26698</v>
      </c>
      <c r="JQ65" s="108"/>
      <c r="JR65" s="113"/>
      <c r="JS65" s="103" t="s">
        <v>26699</v>
      </c>
      <c r="JT65" s="103">
        <v>1</v>
      </c>
      <c r="JU65" s="103">
        <v>16.440000000000001</v>
      </c>
      <c r="JV65" s="103" t="s">
        <v>26700</v>
      </c>
      <c r="JW65" s="103">
        <v>93</v>
      </c>
      <c r="JX65" s="113"/>
      <c r="JY65" s="103" t="s">
        <v>26701</v>
      </c>
      <c r="JZ65" s="103">
        <v>1</v>
      </c>
      <c r="KA65" s="103">
        <v>1.56</v>
      </c>
      <c r="KB65" s="103" t="s">
        <v>26702</v>
      </c>
      <c r="KC65" s="108"/>
      <c r="KD65" s="113"/>
      <c r="KE65" s="103" t="s">
        <v>26703</v>
      </c>
      <c r="KF65" s="103">
        <v>1</v>
      </c>
      <c r="KG65" s="103">
        <v>4.18</v>
      </c>
      <c r="KH65" s="103" t="s">
        <v>26704</v>
      </c>
      <c r="KI65" s="108"/>
      <c r="KJ65" s="113"/>
      <c r="KK65" s="103" t="s">
        <v>26705</v>
      </c>
      <c r="KL65" s="103">
        <v>1</v>
      </c>
      <c r="KM65" s="103">
        <v>0.37</v>
      </c>
      <c r="KN65" s="103" t="s">
        <v>26706</v>
      </c>
      <c r="KO65" s="108"/>
      <c r="KP65" s="113"/>
      <c r="KQ65" s="103" t="s">
        <v>26707</v>
      </c>
      <c r="KR65" s="103">
        <v>1</v>
      </c>
      <c r="KS65" s="103">
        <v>5.21</v>
      </c>
      <c r="KT65" s="103" t="s">
        <v>26708</v>
      </c>
      <c r="KU65" s="108"/>
      <c r="KV65" s="113"/>
      <c r="KW65" s="103" t="s">
        <v>26709</v>
      </c>
      <c r="KX65" s="103">
        <v>1</v>
      </c>
      <c r="KY65" s="103">
        <v>6.15</v>
      </c>
      <c r="KZ65" s="103" t="s">
        <v>26710</v>
      </c>
      <c r="LA65" s="108"/>
      <c r="LB65" s="113"/>
      <c r="LC65" s="103" t="s">
        <v>26711</v>
      </c>
      <c r="LD65" s="103">
        <v>1</v>
      </c>
      <c r="LE65" s="103">
        <v>0.05</v>
      </c>
      <c r="LF65" s="103" t="s">
        <v>26712</v>
      </c>
      <c r="LG65" s="108"/>
      <c r="LH65" s="113"/>
      <c r="LI65" s="103" t="s">
        <v>26713</v>
      </c>
      <c r="LJ65" s="103">
        <v>1</v>
      </c>
      <c r="LK65" s="103">
        <v>14.57</v>
      </c>
      <c r="LL65" s="103" t="s">
        <v>26714</v>
      </c>
      <c r="LM65" s="108"/>
      <c r="LN65" s="113"/>
      <c r="LO65" s="103" t="s">
        <v>26715</v>
      </c>
      <c r="LP65" s="103">
        <v>1</v>
      </c>
      <c r="LQ65" s="103">
        <v>19.47</v>
      </c>
      <c r="LR65" s="103" t="s">
        <v>26716</v>
      </c>
      <c r="LS65" s="103">
        <v>7</v>
      </c>
      <c r="LT65" s="113"/>
      <c r="LU65" s="103" t="s">
        <v>26717</v>
      </c>
      <c r="LV65" s="103">
        <v>1</v>
      </c>
      <c r="LW65" s="103">
        <v>4.4000000000000004</v>
      </c>
      <c r="LX65" s="103" t="s">
        <v>26718</v>
      </c>
      <c r="LY65" s="103">
        <v>19</v>
      </c>
      <c r="LZ65" s="113"/>
      <c r="MA65" s="103" t="s">
        <v>26719</v>
      </c>
      <c r="MB65" s="103">
        <v>1</v>
      </c>
      <c r="MC65" s="103">
        <v>11.02</v>
      </c>
      <c r="MD65" s="103" t="s">
        <v>26720</v>
      </c>
      <c r="ME65" s="108"/>
      <c r="MF65" s="113"/>
      <c r="MG65" s="103" t="s">
        <v>26721</v>
      </c>
      <c r="MH65" s="103">
        <v>1</v>
      </c>
      <c r="MI65" s="103">
        <v>1.1399999999999999</v>
      </c>
      <c r="MJ65" s="103" t="s">
        <v>26722</v>
      </c>
      <c r="MK65" s="103">
        <v>44</v>
      </c>
      <c r="ML65" s="113"/>
      <c r="MM65" s="103" t="s">
        <v>26723</v>
      </c>
      <c r="MN65" s="103">
        <v>1</v>
      </c>
      <c r="MO65" s="103">
        <v>5.53</v>
      </c>
      <c r="MP65" s="103" t="s">
        <v>26724</v>
      </c>
      <c r="MQ65" s="108"/>
      <c r="MR65" s="113"/>
      <c r="MS65" s="103" t="s">
        <v>26725</v>
      </c>
      <c r="MT65" s="103">
        <v>1</v>
      </c>
      <c r="MU65" s="103">
        <v>0.11</v>
      </c>
      <c r="MV65" s="103" t="s">
        <v>26726</v>
      </c>
      <c r="MW65" s="108"/>
      <c r="MX65" s="113"/>
      <c r="MY65" s="103" t="s">
        <v>26727</v>
      </c>
      <c r="MZ65" s="103">
        <v>1</v>
      </c>
      <c r="NA65" s="103">
        <v>3.45</v>
      </c>
      <c r="NB65" s="103" t="s">
        <v>26728</v>
      </c>
      <c r="NC65" s="108"/>
      <c r="ND65" s="113"/>
      <c r="NE65" s="103" t="s">
        <v>26729</v>
      </c>
      <c r="NF65" s="103">
        <v>1</v>
      </c>
      <c r="NG65" s="103">
        <v>6.41</v>
      </c>
      <c r="NH65" s="103" t="s">
        <v>26730</v>
      </c>
      <c r="NI65" s="108"/>
      <c r="NJ65" s="113"/>
      <c r="NK65" s="103" t="s">
        <v>26731</v>
      </c>
      <c r="NL65" s="103">
        <v>1</v>
      </c>
      <c r="NM65" s="103">
        <v>4.37</v>
      </c>
      <c r="NN65" s="103" t="s">
        <v>26732</v>
      </c>
      <c r="NO65" s="103">
        <v>46</v>
      </c>
      <c r="NP65" s="113"/>
      <c r="NQ65" s="103" t="s">
        <v>26733</v>
      </c>
      <c r="NR65" s="103">
        <v>1</v>
      </c>
      <c r="NS65" s="103">
        <v>19.59</v>
      </c>
      <c r="NT65" s="103" t="s">
        <v>26734</v>
      </c>
      <c r="NU65" s="108"/>
      <c r="NV65" s="113"/>
      <c r="NW65" s="104" t="s">
        <v>26735</v>
      </c>
      <c r="NX65" s="104">
        <v>1</v>
      </c>
      <c r="NY65" s="104">
        <v>4.22</v>
      </c>
      <c r="NZ65" s="104" t="s">
        <v>26736</v>
      </c>
      <c r="OA65" s="110"/>
      <c r="OB65" s="113"/>
      <c r="OC65" s="104" t="s">
        <v>26737</v>
      </c>
      <c r="OD65" s="104">
        <v>1</v>
      </c>
      <c r="OE65" s="104">
        <v>8.2100000000000009</v>
      </c>
      <c r="OF65" s="104" t="s">
        <v>26738</v>
      </c>
      <c r="OG65" s="105"/>
      <c r="OH65" s="113"/>
      <c r="OI65" s="106" t="s">
        <v>26739</v>
      </c>
      <c r="OJ65" s="106">
        <v>1</v>
      </c>
      <c r="OK65" s="106">
        <v>5.29</v>
      </c>
      <c r="OL65" s="106" t="s">
        <v>26740</v>
      </c>
      <c r="OM65" s="107"/>
      <c r="ON65" s="113"/>
      <c r="OO65" s="104" t="s">
        <v>26741</v>
      </c>
      <c r="OP65" s="104">
        <v>1</v>
      </c>
      <c r="OQ65" s="104">
        <v>7.27</v>
      </c>
      <c r="OR65" s="104" t="s">
        <v>26742</v>
      </c>
      <c r="OS65" s="105"/>
      <c r="OT65" s="113"/>
      <c r="OU65" s="104" t="s">
        <v>26743</v>
      </c>
      <c r="OV65" s="104">
        <v>1</v>
      </c>
      <c r="OW65" s="104">
        <v>4.3499999999999996</v>
      </c>
      <c r="OX65" s="104" t="s">
        <v>26744</v>
      </c>
      <c r="OY65" s="104">
        <v>19</v>
      </c>
      <c r="OZ65" s="113"/>
      <c r="PA65" s="104" t="s">
        <v>26745</v>
      </c>
      <c r="PB65" s="104">
        <v>1</v>
      </c>
      <c r="PC65" s="104">
        <v>1.0900000000000001</v>
      </c>
      <c r="PD65" s="104" t="s">
        <v>26746</v>
      </c>
      <c r="PE65" s="110"/>
      <c r="PF65" s="113"/>
      <c r="PG65" s="104" t="s">
        <v>26747</v>
      </c>
      <c r="PH65" s="104">
        <v>1</v>
      </c>
      <c r="PI65" s="104">
        <v>1.43</v>
      </c>
      <c r="PJ65" s="104" t="s">
        <v>26748</v>
      </c>
      <c r="PK65" s="104">
        <v>29</v>
      </c>
      <c r="PL65" s="113"/>
      <c r="PM65" s="104" t="s">
        <v>26749</v>
      </c>
      <c r="PN65" s="104">
        <v>1</v>
      </c>
      <c r="PO65" s="104">
        <v>2.06</v>
      </c>
      <c r="PP65" s="104" t="s">
        <v>26750</v>
      </c>
      <c r="PQ65" s="110"/>
      <c r="PR65" s="113"/>
      <c r="PS65" s="104" t="s">
        <v>26751</v>
      </c>
      <c r="PT65" s="104">
        <v>1</v>
      </c>
      <c r="PU65" s="104">
        <v>18.55</v>
      </c>
      <c r="PV65" s="104" t="s">
        <v>26752</v>
      </c>
      <c r="PW65" s="104">
        <v>7</v>
      </c>
      <c r="PX65" s="113"/>
      <c r="PY65" s="104" t="s">
        <v>26753</v>
      </c>
      <c r="PZ65" s="104">
        <v>1</v>
      </c>
      <c r="QA65" s="104">
        <v>1</v>
      </c>
      <c r="QB65" s="104" t="s">
        <v>26754</v>
      </c>
      <c r="QC65" s="104">
        <v>16</v>
      </c>
      <c r="QD65" s="113"/>
      <c r="QE65" s="104" t="s">
        <v>26755</v>
      </c>
      <c r="QF65" s="104">
        <v>1</v>
      </c>
      <c r="QG65" s="104">
        <v>1.4</v>
      </c>
      <c r="QH65" s="104" t="s">
        <v>26756</v>
      </c>
      <c r="QI65" s="110"/>
      <c r="QJ65" s="113"/>
      <c r="QK65" s="104" t="s">
        <v>26757</v>
      </c>
      <c r="QL65" s="104">
        <v>1</v>
      </c>
      <c r="QM65" s="104">
        <v>1.27</v>
      </c>
      <c r="QN65" s="104" t="s">
        <v>26758</v>
      </c>
      <c r="QO65" s="110"/>
      <c r="QP65" s="113"/>
      <c r="QQ65" s="104" t="s">
        <v>26759</v>
      </c>
      <c r="QR65" s="104">
        <v>1</v>
      </c>
      <c r="QS65" s="104">
        <v>19.579999999999998</v>
      </c>
      <c r="QT65" s="104" t="s">
        <v>26760</v>
      </c>
      <c r="QU65" s="110"/>
      <c r="QV65" s="113"/>
      <c r="QW65" s="104" t="s">
        <v>26761</v>
      </c>
      <c r="QX65" s="104">
        <v>1</v>
      </c>
      <c r="QY65" s="104">
        <v>3.26</v>
      </c>
      <c r="QZ65" s="104" t="s">
        <v>26762</v>
      </c>
      <c r="RA65" s="104">
        <v>7</v>
      </c>
      <c r="RB65" s="113"/>
      <c r="RC65" s="104" t="s">
        <v>26763</v>
      </c>
      <c r="RD65" s="104">
        <v>1</v>
      </c>
      <c r="RE65" s="104">
        <v>4.53</v>
      </c>
      <c r="RF65" s="104" t="s">
        <v>26764</v>
      </c>
      <c r="RG65" s="110"/>
      <c r="RH65" s="113"/>
      <c r="RI65" s="104" t="s">
        <v>26765</v>
      </c>
      <c r="RJ65" s="104">
        <v>1</v>
      </c>
      <c r="RK65" s="104">
        <v>5.4</v>
      </c>
      <c r="RL65" s="104" t="s">
        <v>26766</v>
      </c>
      <c r="RM65" s="110"/>
      <c r="RN65" s="113"/>
      <c r="RO65" s="104" t="s">
        <v>26767</v>
      </c>
      <c r="RP65" s="104">
        <v>1</v>
      </c>
      <c r="RQ65" s="104">
        <v>2.1</v>
      </c>
      <c r="RR65" s="104" t="s">
        <v>26768</v>
      </c>
      <c r="RS65" s="110"/>
      <c r="RT65" s="113"/>
      <c r="RU65" s="104" t="s">
        <v>26769</v>
      </c>
      <c r="RV65" s="104">
        <v>1</v>
      </c>
      <c r="RW65" s="104">
        <v>19.3</v>
      </c>
      <c r="RX65" s="104" t="s">
        <v>26770</v>
      </c>
      <c r="RY65" s="110"/>
      <c r="RZ65" s="113"/>
    </row>
    <row r="66" spans="1:494" ht="12.75" x14ac:dyDescent="0.2">
      <c r="A66" s="113"/>
      <c r="B66" s="113"/>
      <c r="C66" s="103" t="s">
        <v>26771</v>
      </c>
      <c r="D66" s="103">
        <v>1</v>
      </c>
      <c r="E66" s="103">
        <v>15.1</v>
      </c>
      <c r="F66" s="103" t="s">
        <v>26772</v>
      </c>
      <c r="H66" s="113"/>
      <c r="I66" s="103" t="s">
        <v>26773</v>
      </c>
      <c r="J66" s="103">
        <v>1</v>
      </c>
      <c r="K66" s="103">
        <v>6.18</v>
      </c>
      <c r="L66" s="103" t="s">
        <v>26774</v>
      </c>
      <c r="M66" s="103">
        <v>11</v>
      </c>
      <c r="N66" s="113"/>
      <c r="O66" s="103" t="s">
        <v>26775</v>
      </c>
      <c r="P66" s="103">
        <v>1</v>
      </c>
      <c r="Q66" s="103">
        <v>16.32</v>
      </c>
      <c r="R66" s="103" t="s">
        <v>26776</v>
      </c>
      <c r="S66" s="103">
        <v>16</v>
      </c>
      <c r="T66" s="113"/>
      <c r="U66" s="103" t="s">
        <v>26777</v>
      </c>
      <c r="V66" s="103">
        <v>1</v>
      </c>
      <c r="W66" s="103">
        <v>7.3</v>
      </c>
      <c r="X66" s="103" t="s">
        <v>26778</v>
      </c>
      <c r="Y66" s="103">
        <v>15</v>
      </c>
      <c r="Z66" s="113"/>
      <c r="AA66" s="103" t="s">
        <v>26779</v>
      </c>
      <c r="AB66" s="103">
        <v>1</v>
      </c>
      <c r="AC66" s="103">
        <v>0.06</v>
      </c>
      <c r="AD66" s="103" t="s">
        <v>26780</v>
      </c>
      <c r="AF66" s="113"/>
      <c r="AG66" s="103" t="s">
        <v>26781</v>
      </c>
      <c r="AH66" s="103">
        <v>1</v>
      </c>
      <c r="AI66" s="103">
        <v>14.07</v>
      </c>
      <c r="AJ66" s="103" t="s">
        <v>26782</v>
      </c>
      <c r="AL66" s="113"/>
      <c r="AM66" s="103" t="s">
        <v>26783</v>
      </c>
      <c r="AN66" s="103">
        <v>1</v>
      </c>
      <c r="AO66" s="103">
        <v>4.37</v>
      </c>
      <c r="AP66" s="103" t="s">
        <v>26784</v>
      </c>
      <c r="AQ66" s="103">
        <v>20</v>
      </c>
      <c r="AR66" s="113"/>
      <c r="AS66" s="103" t="s">
        <v>26785</v>
      </c>
      <c r="AT66" s="103">
        <v>1</v>
      </c>
      <c r="AU66" s="103">
        <v>19.510000000000002</v>
      </c>
      <c r="AV66" s="103" t="s">
        <v>26786</v>
      </c>
      <c r="AW66" s="103">
        <v>9</v>
      </c>
      <c r="AX66" s="113"/>
      <c r="AY66" s="103" t="s">
        <v>26787</v>
      </c>
      <c r="AZ66" s="103">
        <v>1</v>
      </c>
      <c r="BA66" s="103">
        <v>3.41</v>
      </c>
      <c r="BB66" s="103" t="s">
        <v>26788</v>
      </c>
      <c r="BC66" s="108"/>
      <c r="BD66" s="113"/>
      <c r="BE66" s="103" t="s">
        <v>26789</v>
      </c>
      <c r="BF66" s="103">
        <v>1</v>
      </c>
      <c r="BG66" s="103">
        <v>5.42</v>
      </c>
      <c r="BH66" s="103" t="s">
        <v>26790</v>
      </c>
      <c r="BI66" s="108"/>
      <c r="BJ66" s="113"/>
      <c r="BK66" s="103" t="s">
        <v>26791</v>
      </c>
      <c r="BL66" s="103">
        <v>1</v>
      </c>
      <c r="BM66" s="103">
        <v>0.25</v>
      </c>
      <c r="BN66" s="103" t="s">
        <v>26792</v>
      </c>
      <c r="BO66" s="108"/>
      <c r="BP66" s="113"/>
      <c r="BQ66" s="103" t="s">
        <v>26793</v>
      </c>
      <c r="BR66" s="103">
        <v>1</v>
      </c>
      <c r="BS66" s="103">
        <v>2.48</v>
      </c>
      <c r="BT66" s="103" t="s">
        <v>26794</v>
      </c>
      <c r="BU66" s="103">
        <v>65</v>
      </c>
      <c r="BV66" s="113"/>
      <c r="BW66" s="103" t="s">
        <v>26795</v>
      </c>
      <c r="BX66" s="103">
        <v>1</v>
      </c>
      <c r="BY66" s="103">
        <v>0.25</v>
      </c>
      <c r="BZ66" s="103" t="s">
        <v>26796</v>
      </c>
      <c r="CA66" s="108"/>
      <c r="CB66" s="113"/>
      <c r="CC66" s="103" t="s">
        <v>26797</v>
      </c>
      <c r="CD66" s="103">
        <v>1</v>
      </c>
      <c r="CE66" s="103">
        <v>17.579999999999998</v>
      </c>
      <c r="CF66" s="103" t="s">
        <v>26798</v>
      </c>
      <c r="CG66" s="108"/>
      <c r="CH66" s="113"/>
      <c r="CI66" s="103" t="s">
        <v>26799</v>
      </c>
      <c r="CJ66" s="103">
        <v>1</v>
      </c>
      <c r="CK66" s="103">
        <v>1.03</v>
      </c>
      <c r="CL66" s="103" t="s">
        <v>26800</v>
      </c>
      <c r="CM66" s="108"/>
      <c r="CN66" s="113"/>
      <c r="CO66" s="103" t="s">
        <v>26801</v>
      </c>
      <c r="CP66" s="103">
        <v>1</v>
      </c>
      <c r="CQ66" s="103">
        <v>2.42</v>
      </c>
      <c r="CR66" s="103" t="s">
        <v>26802</v>
      </c>
      <c r="CS66" s="103">
        <v>53</v>
      </c>
      <c r="CT66" s="113"/>
      <c r="CU66" s="103" t="s">
        <v>26803</v>
      </c>
      <c r="CV66" s="103">
        <v>1</v>
      </c>
      <c r="CW66" s="103">
        <v>6.54</v>
      </c>
      <c r="CX66" s="103" t="s">
        <v>26804</v>
      </c>
      <c r="CY66" s="108"/>
      <c r="CZ66" s="113"/>
      <c r="DA66" s="103" t="s">
        <v>26805</v>
      </c>
      <c r="DB66" s="103">
        <v>1</v>
      </c>
      <c r="DC66" s="103">
        <v>1.02</v>
      </c>
      <c r="DD66" s="103" t="s">
        <v>26806</v>
      </c>
      <c r="DE66" s="108"/>
      <c r="DF66" s="113"/>
      <c r="DG66" s="103" t="s">
        <v>26807</v>
      </c>
      <c r="DH66" s="103">
        <v>1</v>
      </c>
      <c r="DI66" s="103">
        <v>4.26</v>
      </c>
      <c r="DJ66" s="103" t="s">
        <v>26808</v>
      </c>
      <c r="DK66" s="108"/>
      <c r="DL66" s="113"/>
      <c r="DM66" s="103" t="s">
        <v>26809</v>
      </c>
      <c r="DN66" s="103">
        <v>1</v>
      </c>
      <c r="DO66" s="103">
        <v>18.39</v>
      </c>
      <c r="DP66" s="103" t="s">
        <v>26810</v>
      </c>
      <c r="DQ66" s="103">
        <v>71</v>
      </c>
      <c r="DR66" s="113"/>
      <c r="DS66" s="103" t="s">
        <v>26811</v>
      </c>
      <c r="DT66" s="103">
        <v>1</v>
      </c>
      <c r="DU66" s="103">
        <v>7.31</v>
      </c>
      <c r="DV66" s="103" t="s">
        <v>26812</v>
      </c>
      <c r="DW66" s="108"/>
      <c r="DX66" s="113"/>
      <c r="DY66" s="103" t="s">
        <v>26813</v>
      </c>
      <c r="DZ66" s="103">
        <v>1</v>
      </c>
      <c r="EA66" s="103">
        <v>3.53</v>
      </c>
      <c r="EB66" s="103" t="s">
        <v>26814</v>
      </c>
      <c r="EC66" s="108"/>
      <c r="ED66" s="113"/>
      <c r="EE66" s="103" t="s">
        <v>26815</v>
      </c>
      <c r="EF66" s="103">
        <v>1</v>
      </c>
      <c r="EG66" s="103">
        <v>0.51</v>
      </c>
      <c r="EH66" s="103" t="s">
        <v>26816</v>
      </c>
      <c r="EI66" s="108"/>
      <c r="EJ66" s="113"/>
      <c r="EK66" s="103" t="s">
        <v>26817</v>
      </c>
      <c r="EL66" s="103">
        <v>1</v>
      </c>
      <c r="EM66" s="103">
        <v>19.39</v>
      </c>
      <c r="EN66" s="103" t="s">
        <v>26818</v>
      </c>
      <c r="EO66" s="103">
        <v>7</v>
      </c>
      <c r="EP66" s="113"/>
      <c r="EQ66" s="103" t="s">
        <v>26819</v>
      </c>
      <c r="ER66" s="103">
        <v>1</v>
      </c>
      <c r="ES66" s="103">
        <v>19</v>
      </c>
      <c r="ET66" s="103" t="s">
        <v>26820</v>
      </c>
      <c r="EU66" s="108"/>
      <c r="EV66" s="113"/>
      <c r="EW66" s="103" t="s">
        <v>26821</v>
      </c>
      <c r="EX66" s="103">
        <v>1</v>
      </c>
      <c r="EY66" s="103">
        <v>6.38</v>
      </c>
      <c r="EZ66" s="103" t="s">
        <v>26822</v>
      </c>
      <c r="FA66" s="108"/>
      <c r="FB66" s="113"/>
      <c r="FC66" s="103" t="s">
        <v>26823</v>
      </c>
      <c r="FD66" s="103">
        <v>1</v>
      </c>
      <c r="FE66" s="103">
        <v>19.29</v>
      </c>
      <c r="FF66" s="103" t="s">
        <v>26824</v>
      </c>
      <c r="FG66" s="108"/>
      <c r="FH66" s="113"/>
      <c r="FI66" s="103" t="s">
        <v>26825</v>
      </c>
      <c r="FJ66" s="103">
        <v>1</v>
      </c>
      <c r="FK66" s="103">
        <v>6.06</v>
      </c>
      <c r="FL66" s="103" t="s">
        <v>26826</v>
      </c>
      <c r="FM66" s="108"/>
      <c r="FN66" s="113"/>
      <c r="FO66" s="103" t="s">
        <v>26827</v>
      </c>
      <c r="FP66" s="103">
        <v>1</v>
      </c>
      <c r="FQ66" s="103">
        <v>3.27</v>
      </c>
      <c r="FR66" s="103" t="s">
        <v>26828</v>
      </c>
      <c r="FS66" s="103">
        <v>18</v>
      </c>
      <c r="FT66" s="113"/>
      <c r="FU66" s="103" t="s">
        <v>26829</v>
      </c>
      <c r="FV66" s="103">
        <v>1</v>
      </c>
      <c r="FW66" s="103">
        <v>19.5</v>
      </c>
      <c r="FX66" s="103" t="s">
        <v>26830</v>
      </c>
      <c r="FY66" s="108"/>
      <c r="FZ66" s="113"/>
      <c r="GA66" s="103" t="s">
        <v>26831</v>
      </c>
      <c r="GB66" s="103">
        <v>1</v>
      </c>
      <c r="GC66" s="103">
        <v>4.5199999999999996</v>
      </c>
      <c r="GD66" s="103" t="s">
        <v>26832</v>
      </c>
      <c r="GE66" s="108"/>
      <c r="GF66" s="113"/>
      <c r="GG66" s="103" t="s">
        <v>26833</v>
      </c>
      <c r="GH66" s="103">
        <v>1</v>
      </c>
      <c r="GI66" s="103">
        <v>2.5299999999999998</v>
      </c>
      <c r="GJ66" s="103" t="s">
        <v>26834</v>
      </c>
      <c r="GK66" s="108"/>
      <c r="GL66" s="113"/>
      <c r="GM66" s="103" t="s">
        <v>26835</v>
      </c>
      <c r="GN66" s="103">
        <v>1</v>
      </c>
      <c r="GO66" s="103">
        <v>19.079999999999998</v>
      </c>
      <c r="GP66" s="103" t="s">
        <v>26836</v>
      </c>
      <c r="GQ66" s="103">
        <v>16</v>
      </c>
      <c r="GR66" s="113"/>
      <c r="GS66" s="103" t="s">
        <v>26837</v>
      </c>
      <c r="GT66" s="103">
        <v>1</v>
      </c>
      <c r="GU66" s="103">
        <v>2.19</v>
      </c>
      <c r="GV66" s="103" t="s">
        <v>26838</v>
      </c>
      <c r="GW66" s="108"/>
      <c r="GX66" s="113"/>
      <c r="GY66" s="103" t="s">
        <v>26839</v>
      </c>
      <c r="GZ66" s="103">
        <v>1</v>
      </c>
      <c r="HA66" s="103">
        <v>1.36</v>
      </c>
      <c r="HB66" s="103" t="s">
        <v>26840</v>
      </c>
      <c r="HC66" s="108"/>
      <c r="HD66" s="113"/>
      <c r="HE66" s="103" t="s">
        <v>26841</v>
      </c>
      <c r="HF66" s="103">
        <v>1</v>
      </c>
      <c r="HG66" s="103">
        <v>1.01</v>
      </c>
      <c r="HH66" s="103" t="s">
        <v>26842</v>
      </c>
      <c r="HI66" s="103">
        <v>17</v>
      </c>
      <c r="HJ66" s="113"/>
      <c r="HK66" s="103" t="s">
        <v>26843</v>
      </c>
      <c r="HL66" s="103">
        <v>1</v>
      </c>
      <c r="HM66" s="103">
        <v>3.4</v>
      </c>
      <c r="HN66" s="103" t="s">
        <v>26844</v>
      </c>
      <c r="HO66" s="108"/>
      <c r="HP66" s="113"/>
      <c r="HQ66" s="103" t="s">
        <v>26845</v>
      </c>
      <c r="HR66" s="103">
        <v>1</v>
      </c>
      <c r="HS66" s="103">
        <v>19.53</v>
      </c>
      <c r="HT66" s="103" t="s">
        <v>26846</v>
      </c>
      <c r="HU66" s="108"/>
      <c r="HV66" s="113"/>
      <c r="HW66" s="103" t="s">
        <v>26847</v>
      </c>
      <c r="HX66" s="103">
        <v>1</v>
      </c>
      <c r="HY66" s="103">
        <v>17.48</v>
      </c>
      <c r="HZ66" s="103" t="s">
        <v>26848</v>
      </c>
      <c r="IA66" s="103">
        <v>22</v>
      </c>
      <c r="IB66" s="113"/>
      <c r="IC66" s="103" t="s">
        <v>26849</v>
      </c>
      <c r="ID66" s="103">
        <v>1</v>
      </c>
      <c r="IE66" s="103">
        <v>19</v>
      </c>
      <c r="IF66" s="103" t="s">
        <v>26850</v>
      </c>
      <c r="IG66" s="108"/>
      <c r="IH66" s="113"/>
      <c r="II66" s="103" t="s">
        <v>26851</v>
      </c>
      <c r="IJ66" s="103">
        <v>1</v>
      </c>
      <c r="IK66" s="103">
        <v>1.08</v>
      </c>
      <c r="IL66" s="103" t="s">
        <v>26852</v>
      </c>
      <c r="IM66" s="108"/>
      <c r="IN66" s="113"/>
      <c r="IO66" s="103" t="s">
        <v>26853</v>
      </c>
      <c r="IP66" s="103">
        <v>1</v>
      </c>
      <c r="IQ66" s="103">
        <v>18.010000000000002</v>
      </c>
      <c r="IR66" s="103" t="s">
        <v>26854</v>
      </c>
      <c r="IS66" s="103">
        <v>77</v>
      </c>
      <c r="IT66" s="113"/>
      <c r="IU66" s="103" t="s">
        <v>26855</v>
      </c>
      <c r="IV66" s="103">
        <v>1</v>
      </c>
      <c r="IW66" s="103">
        <v>6.23</v>
      </c>
      <c r="IX66" s="103" t="s">
        <v>26856</v>
      </c>
      <c r="IY66" s="108"/>
      <c r="IZ66" s="113"/>
      <c r="JA66" s="103" t="s">
        <v>26857</v>
      </c>
      <c r="JB66" s="103">
        <v>1</v>
      </c>
      <c r="JC66" s="103">
        <v>1.44</v>
      </c>
      <c r="JD66" s="103" t="s">
        <v>26858</v>
      </c>
      <c r="JE66" s="108"/>
      <c r="JF66" s="113"/>
      <c r="JG66" s="103" t="s">
        <v>26859</v>
      </c>
      <c r="JH66" s="103">
        <v>1</v>
      </c>
      <c r="JI66" s="103">
        <v>1.23</v>
      </c>
      <c r="JJ66" s="103" t="s">
        <v>26860</v>
      </c>
      <c r="JK66" s="108"/>
      <c r="JL66" s="113"/>
      <c r="JM66" s="103" t="s">
        <v>26861</v>
      </c>
      <c r="JN66" s="103">
        <v>1</v>
      </c>
      <c r="JO66" s="103">
        <v>17.57</v>
      </c>
      <c r="JP66" s="103" t="s">
        <v>26862</v>
      </c>
      <c r="JQ66" s="103">
        <v>83</v>
      </c>
      <c r="JR66" s="113"/>
      <c r="JS66" s="103" t="s">
        <v>26863</v>
      </c>
      <c r="JT66" s="103">
        <v>1</v>
      </c>
      <c r="JU66" s="103">
        <v>16.41</v>
      </c>
      <c r="JV66" s="103" t="s">
        <v>26864</v>
      </c>
      <c r="JW66" s="108"/>
      <c r="JX66" s="113"/>
      <c r="JY66" s="103" t="s">
        <v>26865</v>
      </c>
      <c r="JZ66" s="103">
        <v>1</v>
      </c>
      <c r="KA66" s="103">
        <v>1.37</v>
      </c>
      <c r="KB66" s="103" t="s">
        <v>26866</v>
      </c>
      <c r="KC66" s="103">
        <v>72</v>
      </c>
      <c r="KD66" s="113"/>
      <c r="KE66" s="103" t="s">
        <v>26867</v>
      </c>
      <c r="KF66" s="103">
        <v>1</v>
      </c>
      <c r="KG66" s="103">
        <v>4.07</v>
      </c>
      <c r="KH66" s="103" t="s">
        <v>26868</v>
      </c>
      <c r="KI66" s="103">
        <v>77</v>
      </c>
      <c r="KJ66" s="113"/>
      <c r="KK66" s="103" t="s">
        <v>26869</v>
      </c>
      <c r="KL66" s="103">
        <v>1</v>
      </c>
      <c r="KM66" s="103">
        <v>0.25</v>
      </c>
      <c r="KN66" s="103" t="s">
        <v>26870</v>
      </c>
      <c r="KO66" s="103">
        <v>33</v>
      </c>
      <c r="KP66" s="113"/>
      <c r="KQ66" s="103" t="s">
        <v>26871</v>
      </c>
      <c r="KR66" s="103">
        <v>1</v>
      </c>
      <c r="KS66" s="103">
        <v>5.14</v>
      </c>
      <c r="KT66" s="103" t="s">
        <v>26872</v>
      </c>
      <c r="KU66" s="108"/>
      <c r="KV66" s="113"/>
      <c r="KW66" s="103" t="s">
        <v>26873</v>
      </c>
      <c r="KX66" s="103">
        <v>1</v>
      </c>
      <c r="KY66" s="103">
        <v>5.55</v>
      </c>
      <c r="KZ66" s="103" t="s">
        <v>26874</v>
      </c>
      <c r="LA66" s="103">
        <v>8</v>
      </c>
      <c r="LB66" s="113"/>
      <c r="LC66" s="103" t="s">
        <v>26875</v>
      </c>
      <c r="LD66" s="103">
        <v>1</v>
      </c>
      <c r="LE66" s="103">
        <v>19.48</v>
      </c>
      <c r="LF66" s="103" t="s">
        <v>26876</v>
      </c>
      <c r="LG66" s="103">
        <v>61</v>
      </c>
      <c r="LH66" s="113"/>
      <c r="LI66" s="103" t="s">
        <v>26877</v>
      </c>
      <c r="LJ66" s="103">
        <v>1</v>
      </c>
      <c r="LK66" s="103">
        <v>14.5</v>
      </c>
      <c r="LL66" s="103" t="s">
        <v>26878</v>
      </c>
      <c r="LM66" s="108"/>
      <c r="LN66" s="113"/>
      <c r="LO66" s="103" t="s">
        <v>26879</v>
      </c>
      <c r="LP66" s="103">
        <v>1</v>
      </c>
      <c r="LQ66" s="103">
        <v>19.38</v>
      </c>
      <c r="LR66" s="103" t="s">
        <v>26880</v>
      </c>
      <c r="LS66" s="108"/>
      <c r="LT66" s="113"/>
      <c r="LU66" s="103" t="s">
        <v>26881</v>
      </c>
      <c r="LV66" s="103">
        <v>1</v>
      </c>
      <c r="LW66" s="103">
        <v>4.3099999999999996</v>
      </c>
      <c r="LX66" s="103" t="s">
        <v>26882</v>
      </c>
      <c r="LY66" s="108"/>
      <c r="LZ66" s="113"/>
      <c r="MA66" s="103" t="s">
        <v>26883</v>
      </c>
      <c r="MB66" s="103">
        <v>1</v>
      </c>
      <c r="MC66" s="103">
        <v>10.58</v>
      </c>
      <c r="MD66" s="103" t="s">
        <v>26884</v>
      </c>
      <c r="ME66" s="103">
        <v>6</v>
      </c>
      <c r="MF66" s="113"/>
      <c r="MG66" s="103" t="s">
        <v>26885</v>
      </c>
      <c r="MH66" s="103">
        <v>1</v>
      </c>
      <c r="MI66" s="103">
        <v>1.08</v>
      </c>
      <c r="MJ66" s="103" t="s">
        <v>26886</v>
      </c>
      <c r="MK66" s="108"/>
      <c r="ML66" s="113"/>
      <c r="MM66" s="103" t="s">
        <v>26887</v>
      </c>
      <c r="MN66" s="103">
        <v>1</v>
      </c>
      <c r="MO66" s="103">
        <v>5.33</v>
      </c>
      <c r="MP66" s="103" t="s">
        <v>26888</v>
      </c>
      <c r="MQ66" s="108"/>
      <c r="MR66" s="113"/>
      <c r="MS66" s="103" t="s">
        <v>26889</v>
      </c>
      <c r="MT66" s="103">
        <v>1</v>
      </c>
      <c r="MU66" s="103">
        <v>19.579999999999998</v>
      </c>
      <c r="MV66" s="103" t="s">
        <v>26890</v>
      </c>
      <c r="MW66" s="108"/>
      <c r="MX66" s="113"/>
      <c r="MY66" s="103" t="s">
        <v>26891</v>
      </c>
      <c r="MZ66" s="103">
        <v>1</v>
      </c>
      <c r="NA66" s="103">
        <v>3.43</v>
      </c>
      <c r="NB66" s="103" t="s">
        <v>26892</v>
      </c>
      <c r="NC66" s="108"/>
      <c r="ND66" s="113"/>
      <c r="NE66" s="103" t="s">
        <v>26893</v>
      </c>
      <c r="NF66" s="103">
        <v>1</v>
      </c>
      <c r="NG66" s="103">
        <v>6.24</v>
      </c>
      <c r="NH66" s="103" t="s">
        <v>26894</v>
      </c>
      <c r="NI66" s="103">
        <v>15</v>
      </c>
      <c r="NJ66" s="113"/>
      <c r="NK66" s="103" t="s">
        <v>26895</v>
      </c>
      <c r="NL66" s="103">
        <v>1</v>
      </c>
      <c r="NM66" s="103">
        <v>4.1900000000000004</v>
      </c>
      <c r="NN66" s="103" t="s">
        <v>26896</v>
      </c>
      <c r="NO66" s="108"/>
      <c r="NP66" s="113"/>
      <c r="NQ66" s="103" t="s">
        <v>26897</v>
      </c>
      <c r="NR66" s="103">
        <v>1</v>
      </c>
      <c r="NS66" s="103">
        <v>19.57</v>
      </c>
      <c r="NT66" s="103" t="s">
        <v>26898</v>
      </c>
      <c r="NU66" s="108"/>
      <c r="NV66" s="113"/>
      <c r="NW66" s="104" t="s">
        <v>26899</v>
      </c>
      <c r="NX66" s="104">
        <v>1</v>
      </c>
      <c r="NY66" s="104">
        <v>4.2</v>
      </c>
      <c r="NZ66" s="104" t="s">
        <v>26900</v>
      </c>
      <c r="OA66" s="110"/>
      <c r="OB66" s="113"/>
      <c r="OC66" s="104" t="s">
        <v>26901</v>
      </c>
      <c r="OD66" s="104">
        <v>1</v>
      </c>
      <c r="OE66" s="104">
        <v>8.02</v>
      </c>
      <c r="OF66" s="104" t="s">
        <v>26902</v>
      </c>
      <c r="OG66" s="104">
        <v>2</v>
      </c>
      <c r="OH66" s="113"/>
      <c r="OI66" s="106" t="s">
        <v>26903</v>
      </c>
      <c r="OJ66" s="106">
        <v>1</v>
      </c>
      <c r="OK66" s="106">
        <v>5.27</v>
      </c>
      <c r="OL66" s="106" t="s">
        <v>26904</v>
      </c>
      <c r="OM66" s="107"/>
      <c r="ON66" s="113"/>
      <c r="OO66" s="104" t="s">
        <v>26905</v>
      </c>
      <c r="OP66" s="104">
        <v>1</v>
      </c>
      <c r="OQ66" s="104">
        <v>7.17</v>
      </c>
      <c r="OR66" s="104" t="s">
        <v>26906</v>
      </c>
      <c r="OS66" s="105"/>
      <c r="OT66" s="113"/>
      <c r="OU66" s="104" t="s">
        <v>26907</v>
      </c>
      <c r="OV66" s="104">
        <v>1</v>
      </c>
      <c r="OW66" s="104">
        <v>4.29</v>
      </c>
      <c r="OX66" s="104" t="s">
        <v>26908</v>
      </c>
      <c r="OY66" s="105"/>
      <c r="OZ66" s="113"/>
      <c r="PA66" s="104" t="s">
        <v>26909</v>
      </c>
      <c r="PB66" s="104">
        <v>1</v>
      </c>
      <c r="PC66" s="104">
        <v>0.36</v>
      </c>
      <c r="PD66" s="104" t="s">
        <v>26910</v>
      </c>
      <c r="PE66" s="104">
        <v>20</v>
      </c>
      <c r="PF66" s="113"/>
      <c r="PG66" s="104" t="s">
        <v>26911</v>
      </c>
      <c r="PH66" s="104">
        <v>1</v>
      </c>
      <c r="PI66" s="104">
        <v>1.17</v>
      </c>
      <c r="PJ66" s="104" t="s">
        <v>26912</v>
      </c>
      <c r="PK66" s="110"/>
      <c r="PL66" s="113"/>
      <c r="PM66" s="104" t="s">
        <v>26913</v>
      </c>
      <c r="PN66" s="104">
        <v>1</v>
      </c>
      <c r="PO66" s="104">
        <v>1.48</v>
      </c>
      <c r="PP66" s="104" t="s">
        <v>26914</v>
      </c>
      <c r="PQ66" s="110"/>
      <c r="PR66" s="113"/>
      <c r="PS66" s="104" t="s">
        <v>26915</v>
      </c>
      <c r="PT66" s="104">
        <v>1</v>
      </c>
      <c r="PU66" s="104">
        <v>18.36</v>
      </c>
      <c r="PV66" s="104" t="s">
        <v>26916</v>
      </c>
      <c r="PW66" s="110"/>
      <c r="PX66" s="113"/>
      <c r="PY66" s="104" t="s">
        <v>26917</v>
      </c>
      <c r="PZ66" s="104">
        <v>1</v>
      </c>
      <c r="QA66" s="104">
        <v>0.5</v>
      </c>
      <c r="QB66" s="104" t="s">
        <v>26918</v>
      </c>
      <c r="QC66" s="110"/>
      <c r="QD66" s="113"/>
      <c r="QE66" s="104" t="s">
        <v>26919</v>
      </c>
      <c r="QF66" s="104">
        <v>1</v>
      </c>
      <c r="QG66" s="104">
        <v>1.31</v>
      </c>
      <c r="QH66" s="104" t="s">
        <v>26920</v>
      </c>
      <c r="QI66" s="104">
        <v>51</v>
      </c>
      <c r="QJ66" s="113"/>
      <c r="QK66" s="104" t="s">
        <v>26921</v>
      </c>
      <c r="QL66" s="104">
        <v>1</v>
      </c>
      <c r="QM66" s="104">
        <v>1.01</v>
      </c>
      <c r="QN66" s="104" t="s">
        <v>26922</v>
      </c>
      <c r="QO66" s="110"/>
      <c r="QP66" s="113"/>
      <c r="QQ66" s="104" t="s">
        <v>26923</v>
      </c>
      <c r="QR66" s="104">
        <v>1</v>
      </c>
      <c r="QS66" s="104">
        <v>19.57</v>
      </c>
      <c r="QT66" s="104" t="s">
        <v>26924</v>
      </c>
      <c r="QU66" s="110"/>
      <c r="QV66" s="113"/>
      <c r="QW66" s="104" t="s">
        <v>26925</v>
      </c>
      <c r="QX66" s="104">
        <v>1</v>
      </c>
      <c r="QY66" s="104">
        <v>3.17</v>
      </c>
      <c r="QZ66" s="104" t="s">
        <v>26926</v>
      </c>
      <c r="RA66" s="110"/>
      <c r="RB66" s="113"/>
      <c r="RC66" s="104" t="s">
        <v>26927</v>
      </c>
      <c r="RD66" s="104">
        <v>1</v>
      </c>
      <c r="RE66" s="104">
        <v>4.38</v>
      </c>
      <c r="RF66" s="104" t="s">
        <v>26928</v>
      </c>
      <c r="RG66" s="110"/>
      <c r="RH66" s="113"/>
      <c r="RI66" s="104" t="s">
        <v>26929</v>
      </c>
      <c r="RJ66" s="104">
        <v>1</v>
      </c>
      <c r="RK66" s="104">
        <v>5.25</v>
      </c>
      <c r="RL66" s="104" t="s">
        <v>26930</v>
      </c>
      <c r="RM66" s="110"/>
      <c r="RN66" s="113"/>
      <c r="RO66" s="104" t="s">
        <v>26931</v>
      </c>
      <c r="RP66" s="104">
        <v>1</v>
      </c>
      <c r="RQ66" s="104">
        <v>1.55</v>
      </c>
      <c r="RR66" s="104" t="s">
        <v>26932</v>
      </c>
      <c r="RS66" s="104">
        <v>19</v>
      </c>
      <c r="RT66" s="113"/>
      <c r="RU66" s="104" t="s">
        <v>26933</v>
      </c>
      <c r="RV66" s="104">
        <v>1</v>
      </c>
      <c r="RW66" s="104">
        <v>19.100000000000001</v>
      </c>
      <c r="RX66" s="104" t="s">
        <v>26934</v>
      </c>
      <c r="RY66" s="104">
        <v>22</v>
      </c>
      <c r="RZ66" s="113"/>
    </row>
    <row r="67" spans="1:494" ht="12.75" x14ac:dyDescent="0.2">
      <c r="A67" s="113"/>
      <c r="B67" s="113"/>
      <c r="C67" s="103" t="s">
        <v>26935</v>
      </c>
      <c r="D67" s="103">
        <v>1</v>
      </c>
      <c r="E67" s="103">
        <v>15.09</v>
      </c>
      <c r="F67" s="103" t="s">
        <v>26936</v>
      </c>
      <c r="H67" s="113"/>
      <c r="I67" s="103" t="s">
        <v>26937</v>
      </c>
      <c r="J67" s="103">
        <v>1</v>
      </c>
      <c r="K67" s="103">
        <v>6.06</v>
      </c>
      <c r="L67" s="103" t="s">
        <v>26938</v>
      </c>
      <c r="N67" s="113"/>
      <c r="O67" s="103" t="s">
        <v>26939</v>
      </c>
      <c r="P67" s="103">
        <v>1</v>
      </c>
      <c r="Q67" s="103">
        <v>16.190000000000001</v>
      </c>
      <c r="R67" s="103" t="s">
        <v>26940</v>
      </c>
      <c r="T67" s="113"/>
      <c r="U67" s="103" t="s">
        <v>26941</v>
      </c>
      <c r="V67" s="103">
        <v>1</v>
      </c>
      <c r="W67" s="103">
        <v>7.02</v>
      </c>
      <c r="X67" s="103" t="s">
        <v>26942</v>
      </c>
      <c r="Z67" s="113"/>
      <c r="AA67" s="103" t="s">
        <v>26943</v>
      </c>
      <c r="AB67" s="103">
        <v>1</v>
      </c>
      <c r="AC67" s="103">
        <v>0.04</v>
      </c>
      <c r="AD67" s="103" t="s">
        <v>26944</v>
      </c>
      <c r="AF67" s="113"/>
      <c r="AG67" s="103" t="s">
        <v>26945</v>
      </c>
      <c r="AH67" s="103">
        <v>1</v>
      </c>
      <c r="AI67" s="103">
        <v>11.44</v>
      </c>
      <c r="AJ67" s="103" t="s">
        <v>26946</v>
      </c>
      <c r="AL67" s="113"/>
      <c r="AM67" s="103" t="s">
        <v>26947</v>
      </c>
      <c r="AN67" s="103">
        <v>1</v>
      </c>
      <c r="AO67" s="103">
        <v>19.28</v>
      </c>
      <c r="AP67" s="103" t="s">
        <v>26948</v>
      </c>
      <c r="AR67" s="113"/>
      <c r="AS67" s="103" t="s">
        <v>26949</v>
      </c>
      <c r="AT67" s="103">
        <v>1</v>
      </c>
      <c r="AU67" s="103">
        <v>19.350000000000001</v>
      </c>
      <c r="AV67" s="103" t="s">
        <v>26950</v>
      </c>
      <c r="AX67" s="113"/>
      <c r="AY67" s="103" t="s">
        <v>26951</v>
      </c>
      <c r="AZ67" s="103">
        <v>1</v>
      </c>
      <c r="BA67" s="103">
        <v>3.28</v>
      </c>
      <c r="BB67" s="103" t="s">
        <v>26952</v>
      </c>
      <c r="BC67" s="103">
        <v>90</v>
      </c>
      <c r="BD67" s="113"/>
      <c r="BE67" s="103" t="s">
        <v>26953</v>
      </c>
      <c r="BF67" s="103">
        <v>1</v>
      </c>
      <c r="BG67" s="103">
        <v>5.4</v>
      </c>
      <c r="BH67" s="103" t="s">
        <v>26954</v>
      </c>
      <c r="BI67" s="103">
        <v>23</v>
      </c>
      <c r="BJ67" s="113"/>
      <c r="BK67" s="103" t="s">
        <v>26955</v>
      </c>
      <c r="BL67" s="103">
        <v>1</v>
      </c>
      <c r="BM67" s="103">
        <v>0.19</v>
      </c>
      <c r="BN67" s="103" t="s">
        <v>26956</v>
      </c>
      <c r="BO67" s="103">
        <v>44</v>
      </c>
      <c r="BP67" s="113"/>
      <c r="BQ67" s="103" t="s">
        <v>26957</v>
      </c>
      <c r="BR67" s="103">
        <v>1</v>
      </c>
      <c r="BS67" s="103">
        <v>2.39</v>
      </c>
      <c r="BT67" s="103" t="s">
        <v>26958</v>
      </c>
      <c r="BU67" s="108"/>
      <c r="BV67" s="113"/>
      <c r="BW67" s="103" t="s">
        <v>26959</v>
      </c>
      <c r="BX67" s="103">
        <v>1</v>
      </c>
      <c r="BY67" s="103">
        <v>0.13</v>
      </c>
      <c r="BZ67" s="103" t="s">
        <v>26960</v>
      </c>
      <c r="CA67" s="103">
        <v>46</v>
      </c>
      <c r="CB67" s="113"/>
      <c r="CC67" s="103" t="s">
        <v>26961</v>
      </c>
      <c r="CD67" s="103">
        <v>1</v>
      </c>
      <c r="CE67" s="103">
        <v>17.54</v>
      </c>
      <c r="CF67" s="103" t="s">
        <v>26962</v>
      </c>
      <c r="CG67" s="108"/>
      <c r="CH67" s="113"/>
      <c r="CI67" s="103" t="s">
        <v>26963</v>
      </c>
      <c r="CJ67" s="103">
        <v>1</v>
      </c>
      <c r="CK67" s="103">
        <v>0.12</v>
      </c>
      <c r="CL67" s="103" t="s">
        <v>26964</v>
      </c>
      <c r="CM67" s="103">
        <v>16</v>
      </c>
      <c r="CN67" s="113"/>
      <c r="CO67" s="103" t="s">
        <v>26965</v>
      </c>
      <c r="CP67" s="103">
        <v>1</v>
      </c>
      <c r="CQ67" s="103">
        <v>2.34</v>
      </c>
      <c r="CR67" s="103" t="s">
        <v>26966</v>
      </c>
      <c r="CS67" s="108"/>
      <c r="CT67" s="113"/>
      <c r="CU67" s="103" t="s">
        <v>26967</v>
      </c>
      <c r="CV67" s="103">
        <v>1</v>
      </c>
      <c r="CW67" s="103">
        <v>6.48</v>
      </c>
      <c r="CX67" s="103" t="s">
        <v>26968</v>
      </c>
      <c r="CY67" s="103">
        <v>11</v>
      </c>
      <c r="CZ67" s="113"/>
      <c r="DA67" s="103" t="s">
        <v>26969</v>
      </c>
      <c r="DB67" s="103">
        <v>1</v>
      </c>
      <c r="DC67" s="103">
        <v>1.01</v>
      </c>
      <c r="DD67" s="103" t="s">
        <v>26970</v>
      </c>
      <c r="DE67" s="108"/>
      <c r="DF67" s="113"/>
      <c r="DG67" s="103" t="s">
        <v>26971</v>
      </c>
      <c r="DH67" s="103">
        <v>1</v>
      </c>
      <c r="DI67" s="103">
        <v>3.55</v>
      </c>
      <c r="DJ67" s="103" t="s">
        <v>26972</v>
      </c>
      <c r="DK67" s="103">
        <v>24</v>
      </c>
      <c r="DL67" s="113"/>
      <c r="DM67" s="103" t="s">
        <v>26973</v>
      </c>
      <c r="DN67" s="103">
        <v>1</v>
      </c>
      <c r="DO67" s="103">
        <v>18.27</v>
      </c>
      <c r="DP67" s="103" t="s">
        <v>26974</v>
      </c>
      <c r="DQ67" s="108"/>
      <c r="DR67" s="113"/>
      <c r="DS67" s="103" t="s">
        <v>26975</v>
      </c>
      <c r="DT67" s="103">
        <v>1</v>
      </c>
      <c r="DU67" s="103">
        <v>7.26</v>
      </c>
      <c r="DV67" s="103" t="s">
        <v>26976</v>
      </c>
      <c r="DW67" s="108"/>
      <c r="DX67" s="113"/>
      <c r="DY67" s="103" t="s">
        <v>26977</v>
      </c>
      <c r="DZ67" s="103">
        <v>1</v>
      </c>
      <c r="EA67" s="103">
        <v>3.35</v>
      </c>
      <c r="EB67" s="103" t="s">
        <v>26978</v>
      </c>
      <c r="EC67" s="103">
        <v>57</v>
      </c>
      <c r="ED67" s="113"/>
      <c r="EE67" s="103" t="s">
        <v>26979</v>
      </c>
      <c r="EF67" s="103">
        <v>1</v>
      </c>
      <c r="EG67" s="103">
        <v>0.33</v>
      </c>
      <c r="EH67" s="103" t="s">
        <v>26980</v>
      </c>
      <c r="EI67" s="108"/>
      <c r="EJ67" s="113"/>
      <c r="EK67" s="103" t="s">
        <v>26981</v>
      </c>
      <c r="EL67" s="103">
        <v>1</v>
      </c>
      <c r="EM67" s="103">
        <v>19.260000000000002</v>
      </c>
      <c r="EN67" s="103" t="s">
        <v>26982</v>
      </c>
      <c r="EO67" s="108"/>
      <c r="EP67" s="113"/>
      <c r="EQ67" s="103" t="s">
        <v>26983</v>
      </c>
      <c r="ER67" s="103">
        <v>1</v>
      </c>
      <c r="ES67" s="103">
        <v>18.43</v>
      </c>
      <c r="ET67" s="103" t="s">
        <v>26984</v>
      </c>
      <c r="EU67" s="108"/>
      <c r="EV67" s="113"/>
      <c r="EW67" s="103" t="s">
        <v>26985</v>
      </c>
      <c r="EX67" s="103">
        <v>1</v>
      </c>
      <c r="EY67" s="103">
        <v>6.28</v>
      </c>
      <c r="EZ67" s="103" t="s">
        <v>26986</v>
      </c>
      <c r="FA67" s="108"/>
      <c r="FB67" s="113"/>
      <c r="FC67" s="103" t="s">
        <v>26987</v>
      </c>
      <c r="FD67" s="103">
        <v>1</v>
      </c>
      <c r="FE67" s="103">
        <v>17.2</v>
      </c>
      <c r="FF67" s="103" t="s">
        <v>26988</v>
      </c>
      <c r="FG67" s="103">
        <v>46</v>
      </c>
      <c r="FH67" s="113"/>
      <c r="FI67" s="103" t="s">
        <v>26989</v>
      </c>
      <c r="FJ67" s="103">
        <v>1</v>
      </c>
      <c r="FK67" s="103">
        <v>5.48</v>
      </c>
      <c r="FL67" s="103" t="s">
        <v>26990</v>
      </c>
      <c r="FM67" s="103">
        <v>4</v>
      </c>
      <c r="FN67" s="113"/>
      <c r="FO67" s="103" t="s">
        <v>26991</v>
      </c>
      <c r="FP67" s="103">
        <v>1</v>
      </c>
      <c r="FQ67" s="103">
        <v>3.21</v>
      </c>
      <c r="FR67" s="103" t="s">
        <v>26992</v>
      </c>
      <c r="FS67" s="108"/>
      <c r="FT67" s="113"/>
      <c r="FU67" s="103" t="s">
        <v>26993</v>
      </c>
      <c r="FV67" s="103">
        <v>1</v>
      </c>
      <c r="FW67" s="103">
        <v>19.440000000000001</v>
      </c>
      <c r="FX67" s="103" t="s">
        <v>26994</v>
      </c>
      <c r="FY67" s="108"/>
      <c r="FZ67" s="113"/>
      <c r="GA67" s="103" t="s">
        <v>26995</v>
      </c>
      <c r="GB67" s="103">
        <v>1</v>
      </c>
      <c r="GC67" s="103">
        <v>4.4000000000000004</v>
      </c>
      <c r="GD67" s="103" t="s">
        <v>26996</v>
      </c>
      <c r="GE67" s="103">
        <v>65</v>
      </c>
      <c r="GF67" s="113"/>
      <c r="GG67" s="103" t="s">
        <v>26997</v>
      </c>
      <c r="GH67" s="103">
        <v>1</v>
      </c>
      <c r="GI67" s="103">
        <v>2.38</v>
      </c>
      <c r="GJ67" s="103" t="s">
        <v>26998</v>
      </c>
      <c r="GK67" s="108"/>
      <c r="GL67" s="113"/>
      <c r="GM67" s="103" t="s">
        <v>26999</v>
      </c>
      <c r="GN67" s="103">
        <v>1</v>
      </c>
      <c r="GO67" s="103">
        <v>19.02</v>
      </c>
      <c r="GP67" s="103" t="s">
        <v>27000</v>
      </c>
      <c r="GQ67" s="103">
        <v>65</v>
      </c>
      <c r="GR67" s="113"/>
      <c r="GS67" s="103" t="s">
        <v>27001</v>
      </c>
      <c r="GT67" s="103">
        <v>1</v>
      </c>
      <c r="GU67" s="103">
        <v>2.1800000000000002</v>
      </c>
      <c r="GV67" s="103" t="s">
        <v>27002</v>
      </c>
      <c r="GW67" s="108"/>
      <c r="GX67" s="113"/>
      <c r="GY67" s="103" t="s">
        <v>27003</v>
      </c>
      <c r="GZ67" s="103">
        <v>1</v>
      </c>
      <c r="HA67" s="103">
        <v>1.18</v>
      </c>
      <c r="HB67" s="103" t="s">
        <v>27004</v>
      </c>
      <c r="HC67" s="103">
        <v>11</v>
      </c>
      <c r="HD67" s="113"/>
      <c r="HE67" s="103" t="s">
        <v>27005</v>
      </c>
      <c r="HF67" s="103">
        <v>1</v>
      </c>
      <c r="HG67" s="103">
        <v>0.55000000000000004</v>
      </c>
      <c r="HH67" s="103" t="s">
        <v>27006</v>
      </c>
      <c r="HI67" s="108"/>
      <c r="HJ67" s="113"/>
      <c r="HK67" s="103" t="s">
        <v>27007</v>
      </c>
      <c r="HL67" s="103">
        <v>1</v>
      </c>
      <c r="HM67" s="103">
        <v>3.3</v>
      </c>
      <c r="HN67" s="103" t="s">
        <v>27008</v>
      </c>
      <c r="HO67" s="103">
        <v>83</v>
      </c>
      <c r="HP67" s="113"/>
      <c r="HQ67" s="103" t="s">
        <v>27009</v>
      </c>
      <c r="HR67" s="103">
        <v>1</v>
      </c>
      <c r="HS67" s="103">
        <v>19.46</v>
      </c>
      <c r="HT67" s="103" t="s">
        <v>27010</v>
      </c>
      <c r="HU67" s="108"/>
      <c r="HV67" s="113"/>
      <c r="HW67" s="103" t="s">
        <v>27011</v>
      </c>
      <c r="HX67" s="103">
        <v>1</v>
      </c>
      <c r="HY67" s="103">
        <v>17.41</v>
      </c>
      <c r="HZ67" s="103" t="s">
        <v>27012</v>
      </c>
      <c r="IA67" s="108"/>
      <c r="IB67" s="113"/>
      <c r="IC67" s="103" t="s">
        <v>27013</v>
      </c>
      <c r="ID67" s="103">
        <v>1</v>
      </c>
      <c r="IE67" s="103">
        <v>18.559999999999999</v>
      </c>
      <c r="IF67" s="103" t="s">
        <v>27014</v>
      </c>
      <c r="IG67" s="103">
        <v>65</v>
      </c>
      <c r="IH67" s="113"/>
      <c r="II67" s="103" t="s">
        <v>27015</v>
      </c>
      <c r="IJ67" s="103">
        <v>1</v>
      </c>
      <c r="IK67" s="103">
        <v>1</v>
      </c>
      <c r="IL67" s="103" t="s">
        <v>27016</v>
      </c>
      <c r="IM67" s="103">
        <v>7</v>
      </c>
      <c r="IN67" s="113"/>
      <c r="IO67" s="103" t="s">
        <v>27017</v>
      </c>
      <c r="IP67" s="103">
        <v>1</v>
      </c>
      <c r="IQ67" s="103">
        <v>17.510000000000002</v>
      </c>
      <c r="IR67" s="103" t="s">
        <v>27018</v>
      </c>
      <c r="IS67" s="108"/>
      <c r="IT67" s="113"/>
      <c r="IU67" s="103" t="s">
        <v>27019</v>
      </c>
      <c r="IV67" s="103">
        <v>1</v>
      </c>
      <c r="IW67" s="103">
        <v>5.54</v>
      </c>
      <c r="IX67" s="103" t="s">
        <v>27020</v>
      </c>
      <c r="IY67" s="103">
        <v>93</v>
      </c>
      <c r="IZ67" s="113"/>
      <c r="JA67" s="103" t="s">
        <v>27021</v>
      </c>
      <c r="JB67" s="103">
        <v>1</v>
      </c>
      <c r="JC67" s="103">
        <v>0.57999999999999996</v>
      </c>
      <c r="JD67" s="103" t="s">
        <v>27022</v>
      </c>
      <c r="JE67" s="103">
        <v>29</v>
      </c>
      <c r="JF67" s="113"/>
      <c r="JG67" s="103" t="s">
        <v>27023</v>
      </c>
      <c r="JH67" s="103">
        <v>1</v>
      </c>
      <c r="JI67" s="103">
        <v>1.17</v>
      </c>
      <c r="JJ67" s="103" t="s">
        <v>27024</v>
      </c>
      <c r="JK67" s="103">
        <v>6</v>
      </c>
      <c r="JL67" s="113"/>
      <c r="JM67" s="103" t="s">
        <v>27025</v>
      </c>
      <c r="JN67" s="103">
        <v>1</v>
      </c>
      <c r="JO67" s="103">
        <v>17.41</v>
      </c>
      <c r="JP67" s="103" t="s">
        <v>27026</v>
      </c>
      <c r="JQ67" s="108"/>
      <c r="JR67" s="113"/>
      <c r="JS67" s="103" t="s">
        <v>27027</v>
      </c>
      <c r="JT67" s="103">
        <v>1</v>
      </c>
      <c r="JU67" s="103">
        <v>16.38</v>
      </c>
      <c r="JV67" s="103" t="s">
        <v>27028</v>
      </c>
      <c r="JW67" s="103">
        <v>16</v>
      </c>
      <c r="JX67" s="113"/>
      <c r="JY67" s="103" t="s">
        <v>27029</v>
      </c>
      <c r="JZ67" s="103">
        <v>1</v>
      </c>
      <c r="KA67" s="103">
        <v>1.21</v>
      </c>
      <c r="KB67" s="103" t="s">
        <v>27030</v>
      </c>
      <c r="KC67" s="108"/>
      <c r="KD67" s="113"/>
      <c r="KE67" s="103" t="s">
        <v>27031</v>
      </c>
      <c r="KF67" s="103">
        <v>1</v>
      </c>
      <c r="KG67" s="103">
        <v>3.55</v>
      </c>
      <c r="KH67" s="103" t="s">
        <v>27032</v>
      </c>
      <c r="KI67" s="108"/>
      <c r="KJ67" s="113"/>
      <c r="KK67" s="103" t="s">
        <v>27033</v>
      </c>
      <c r="KL67" s="103">
        <v>1</v>
      </c>
      <c r="KM67" s="103">
        <v>0.1</v>
      </c>
      <c r="KN67" s="103" t="s">
        <v>27034</v>
      </c>
      <c r="KO67" s="108"/>
      <c r="KP67" s="113"/>
      <c r="KQ67" s="103" t="s">
        <v>27035</v>
      </c>
      <c r="KR67" s="103">
        <v>1</v>
      </c>
      <c r="KS67" s="103">
        <v>4.51</v>
      </c>
      <c r="KT67" s="103" t="s">
        <v>27036</v>
      </c>
      <c r="KU67" s="103">
        <v>32</v>
      </c>
      <c r="KV67" s="113"/>
      <c r="KW67" s="103" t="s">
        <v>27037</v>
      </c>
      <c r="KX67" s="103">
        <v>1</v>
      </c>
      <c r="KY67" s="103">
        <v>5.28</v>
      </c>
      <c r="KZ67" s="103" t="s">
        <v>27038</v>
      </c>
      <c r="LA67" s="108"/>
      <c r="LB67" s="113"/>
      <c r="LC67" s="103" t="s">
        <v>27039</v>
      </c>
      <c r="LD67" s="103">
        <v>1</v>
      </c>
      <c r="LE67" s="103">
        <v>19.41</v>
      </c>
      <c r="LF67" s="103" t="s">
        <v>27040</v>
      </c>
      <c r="LG67" s="108"/>
      <c r="LH67" s="113"/>
      <c r="LI67" s="103" t="s">
        <v>27041</v>
      </c>
      <c r="LJ67" s="103">
        <v>1</v>
      </c>
      <c r="LK67" s="103">
        <v>14.09</v>
      </c>
      <c r="LL67" s="103" t="s">
        <v>27042</v>
      </c>
      <c r="LM67" s="108"/>
      <c r="LN67" s="113"/>
      <c r="LO67" s="103" t="s">
        <v>27043</v>
      </c>
      <c r="LP67" s="103">
        <v>1</v>
      </c>
      <c r="LQ67" s="103">
        <v>19.34</v>
      </c>
      <c r="LR67" s="103" t="s">
        <v>27044</v>
      </c>
      <c r="LS67" s="103">
        <v>9</v>
      </c>
      <c r="LT67" s="113"/>
      <c r="LU67" s="103" t="s">
        <v>27045</v>
      </c>
      <c r="LV67" s="103">
        <v>1</v>
      </c>
      <c r="LW67" s="103">
        <v>4.2300000000000004</v>
      </c>
      <c r="LX67" s="103" t="s">
        <v>27046</v>
      </c>
      <c r="LY67" s="108"/>
      <c r="LZ67" s="113"/>
      <c r="MA67" s="103" t="s">
        <v>27047</v>
      </c>
      <c r="MB67" s="103">
        <v>1</v>
      </c>
      <c r="MC67" s="103">
        <v>10.49</v>
      </c>
      <c r="MD67" s="103" t="s">
        <v>27048</v>
      </c>
      <c r="ME67" s="108"/>
      <c r="MF67" s="113"/>
      <c r="MG67" s="103" t="s">
        <v>27049</v>
      </c>
      <c r="MH67" s="103">
        <v>1</v>
      </c>
      <c r="MI67" s="103">
        <v>0.36</v>
      </c>
      <c r="MJ67" s="103" t="s">
        <v>27050</v>
      </c>
      <c r="MK67" s="103">
        <v>22</v>
      </c>
      <c r="ML67" s="113"/>
      <c r="MM67" s="103" t="s">
        <v>27051</v>
      </c>
      <c r="MN67" s="103">
        <v>1</v>
      </c>
      <c r="MO67" s="103">
        <v>5.3</v>
      </c>
      <c r="MP67" s="103" t="s">
        <v>27052</v>
      </c>
      <c r="MQ67" s="108"/>
      <c r="MR67" s="113"/>
      <c r="MS67" s="103" t="s">
        <v>27053</v>
      </c>
      <c r="MT67" s="103">
        <v>1</v>
      </c>
      <c r="MU67" s="103">
        <v>19.43</v>
      </c>
      <c r="MV67" s="103" t="s">
        <v>27054</v>
      </c>
      <c r="MW67" s="108"/>
      <c r="MX67" s="113"/>
      <c r="MY67" s="103" t="s">
        <v>27055</v>
      </c>
      <c r="MZ67" s="103">
        <v>1</v>
      </c>
      <c r="NA67" s="103">
        <v>3.28</v>
      </c>
      <c r="NB67" s="103" t="s">
        <v>27056</v>
      </c>
      <c r="NC67" s="103">
        <v>38</v>
      </c>
      <c r="ND67" s="113"/>
      <c r="NE67" s="103" t="s">
        <v>27057</v>
      </c>
      <c r="NF67" s="103">
        <v>1</v>
      </c>
      <c r="NG67" s="103">
        <v>6.18</v>
      </c>
      <c r="NH67" s="103" t="s">
        <v>27058</v>
      </c>
      <c r="NI67" s="108"/>
      <c r="NJ67" s="113"/>
      <c r="NK67" s="103" t="s">
        <v>27059</v>
      </c>
      <c r="NL67" s="103">
        <v>1</v>
      </c>
      <c r="NM67" s="103">
        <v>1.1499999999999999</v>
      </c>
      <c r="NN67" s="103" t="s">
        <v>27060</v>
      </c>
      <c r="NO67" s="103">
        <v>47</v>
      </c>
      <c r="NP67" s="113"/>
      <c r="NQ67" s="103" t="s">
        <v>27061</v>
      </c>
      <c r="NR67" s="103">
        <v>1</v>
      </c>
      <c r="NS67" s="103">
        <v>19.399999999999999</v>
      </c>
      <c r="NT67" s="103" t="s">
        <v>27062</v>
      </c>
      <c r="NU67" s="103">
        <v>7</v>
      </c>
      <c r="NV67" s="113"/>
      <c r="NW67" s="104" t="s">
        <v>27063</v>
      </c>
      <c r="NX67" s="104">
        <v>1</v>
      </c>
      <c r="NY67" s="104">
        <v>4.12</v>
      </c>
      <c r="NZ67" s="104" t="s">
        <v>27064</v>
      </c>
      <c r="OA67" s="104">
        <v>16</v>
      </c>
      <c r="OB67" s="113"/>
      <c r="OC67" s="104" t="s">
        <v>27065</v>
      </c>
      <c r="OD67" s="104">
        <v>1</v>
      </c>
      <c r="OE67" s="104">
        <v>7.39</v>
      </c>
      <c r="OF67" s="104" t="s">
        <v>27066</v>
      </c>
      <c r="OG67" s="105"/>
      <c r="OH67" s="113"/>
      <c r="OI67" s="106" t="s">
        <v>27067</v>
      </c>
      <c r="OJ67" s="106">
        <v>1</v>
      </c>
      <c r="OK67" s="106">
        <v>5.24</v>
      </c>
      <c r="OL67" s="106" t="s">
        <v>27068</v>
      </c>
      <c r="OM67" s="106">
        <v>26</v>
      </c>
      <c r="ON67" s="113"/>
      <c r="OO67" s="104" t="s">
        <v>27069</v>
      </c>
      <c r="OP67" s="104">
        <v>1</v>
      </c>
      <c r="OQ67" s="104">
        <v>7.11</v>
      </c>
      <c r="OR67" s="104" t="s">
        <v>27070</v>
      </c>
      <c r="OS67" s="105"/>
      <c r="OT67" s="113"/>
      <c r="OU67" s="104" t="s">
        <v>27071</v>
      </c>
      <c r="OV67" s="104">
        <v>1</v>
      </c>
      <c r="OW67" s="104">
        <v>4.16</v>
      </c>
      <c r="OX67" s="104" t="s">
        <v>27072</v>
      </c>
      <c r="OY67" s="104">
        <v>9</v>
      </c>
      <c r="OZ67" s="113"/>
      <c r="PA67" s="104" t="s">
        <v>27073</v>
      </c>
      <c r="PB67" s="104">
        <v>1</v>
      </c>
      <c r="PC67" s="104">
        <v>0.28999999999999998</v>
      </c>
      <c r="PD67" s="104" t="s">
        <v>27074</v>
      </c>
      <c r="PE67" s="110"/>
      <c r="PF67" s="113"/>
      <c r="PG67" s="104" t="s">
        <v>27075</v>
      </c>
      <c r="PH67" s="104">
        <v>1</v>
      </c>
      <c r="PI67" s="104">
        <v>0.34</v>
      </c>
      <c r="PJ67" s="104" t="s">
        <v>27076</v>
      </c>
      <c r="PK67" s="104">
        <v>20</v>
      </c>
      <c r="PL67" s="113"/>
      <c r="PM67" s="104" t="s">
        <v>27077</v>
      </c>
      <c r="PN67" s="104">
        <v>1</v>
      </c>
      <c r="PO67" s="104">
        <v>0.56999999999999995</v>
      </c>
      <c r="PP67" s="104" t="s">
        <v>27078</v>
      </c>
      <c r="PQ67" s="104">
        <v>79</v>
      </c>
      <c r="PR67" s="113"/>
      <c r="PS67" s="104" t="s">
        <v>27079</v>
      </c>
      <c r="PT67" s="104">
        <v>1</v>
      </c>
      <c r="PU67" s="104">
        <v>18</v>
      </c>
      <c r="PV67" s="104" t="s">
        <v>27080</v>
      </c>
      <c r="PW67" s="104">
        <v>65</v>
      </c>
      <c r="PX67" s="113"/>
      <c r="PY67" s="104" t="s">
        <v>27081</v>
      </c>
      <c r="PZ67" s="104">
        <v>1</v>
      </c>
      <c r="QA67" s="104">
        <v>0.23</v>
      </c>
      <c r="QB67" s="104" t="s">
        <v>27082</v>
      </c>
      <c r="QC67" s="110"/>
      <c r="QD67" s="113"/>
      <c r="QE67" s="104" t="s">
        <v>27083</v>
      </c>
      <c r="QF67" s="104">
        <v>1</v>
      </c>
      <c r="QG67" s="104">
        <v>1.17</v>
      </c>
      <c r="QH67" s="104" t="s">
        <v>27084</v>
      </c>
      <c r="QI67" s="110"/>
      <c r="QJ67" s="113"/>
      <c r="QK67" s="104" t="s">
        <v>27085</v>
      </c>
      <c r="QL67" s="104">
        <v>1</v>
      </c>
      <c r="QM67" s="104">
        <v>0.57999999999999996</v>
      </c>
      <c r="QN67" s="104" t="s">
        <v>27086</v>
      </c>
      <c r="QO67" s="110"/>
      <c r="QP67" s="113"/>
      <c r="QQ67" s="104" t="s">
        <v>27087</v>
      </c>
      <c r="QR67" s="104">
        <v>1</v>
      </c>
      <c r="QS67" s="104">
        <v>19.420000000000002</v>
      </c>
      <c r="QT67" s="104" t="s">
        <v>27088</v>
      </c>
      <c r="QU67" s="110"/>
      <c r="QV67" s="113"/>
      <c r="QW67" s="104" t="s">
        <v>27089</v>
      </c>
      <c r="QX67" s="104">
        <v>1</v>
      </c>
      <c r="QY67" s="104">
        <v>2.56</v>
      </c>
      <c r="QZ67" s="104" t="s">
        <v>27090</v>
      </c>
      <c r="RA67" s="104">
        <v>23</v>
      </c>
      <c r="RB67" s="113"/>
      <c r="RC67" s="104" t="s">
        <v>27091</v>
      </c>
      <c r="RD67" s="104">
        <v>1</v>
      </c>
      <c r="RE67" s="104">
        <v>4.32</v>
      </c>
      <c r="RF67" s="104" t="s">
        <v>27092</v>
      </c>
      <c r="RG67" s="104">
        <v>27</v>
      </c>
      <c r="RH67" s="113"/>
      <c r="RI67" s="104" t="s">
        <v>27093</v>
      </c>
      <c r="RJ67" s="104">
        <v>1</v>
      </c>
      <c r="RK67" s="104">
        <v>5.08</v>
      </c>
      <c r="RL67" s="104" t="s">
        <v>27094</v>
      </c>
      <c r="RM67" s="110"/>
      <c r="RN67" s="113"/>
      <c r="RO67" s="104" t="s">
        <v>27095</v>
      </c>
      <c r="RP67" s="104">
        <v>1</v>
      </c>
      <c r="RQ67" s="104">
        <v>1.47</v>
      </c>
      <c r="RR67" s="104" t="s">
        <v>27096</v>
      </c>
      <c r="RS67" s="110"/>
      <c r="RT67" s="113"/>
      <c r="RU67" s="104" t="s">
        <v>27097</v>
      </c>
      <c r="RV67" s="104">
        <v>1</v>
      </c>
      <c r="RW67" s="104">
        <v>19</v>
      </c>
      <c r="RX67" s="104" t="s">
        <v>27098</v>
      </c>
      <c r="RY67" s="110"/>
      <c r="RZ67" s="113"/>
    </row>
    <row r="68" spans="1:494" ht="12.75" x14ac:dyDescent="0.2">
      <c r="A68" s="113"/>
      <c r="B68" s="113"/>
      <c r="C68" s="103" t="s">
        <v>27099</v>
      </c>
      <c r="D68" s="103">
        <v>1</v>
      </c>
      <c r="E68" s="103">
        <v>10.36</v>
      </c>
      <c r="F68" s="103" t="s">
        <v>27100</v>
      </c>
      <c r="H68" s="113"/>
      <c r="I68" s="103" t="s">
        <v>27101</v>
      </c>
      <c r="J68" s="103">
        <v>1</v>
      </c>
      <c r="K68" s="103">
        <v>2.17</v>
      </c>
      <c r="L68" s="103" t="s">
        <v>27102</v>
      </c>
      <c r="M68" s="103">
        <v>81</v>
      </c>
      <c r="N68" s="113"/>
      <c r="O68" s="103" t="s">
        <v>27103</v>
      </c>
      <c r="P68" s="103">
        <v>1</v>
      </c>
      <c r="Q68" s="103">
        <v>16.149999999999999</v>
      </c>
      <c r="R68" s="103" t="s">
        <v>27104</v>
      </c>
      <c r="S68" s="103">
        <v>7</v>
      </c>
      <c r="T68" s="113"/>
      <c r="U68" s="103" t="s">
        <v>27105</v>
      </c>
      <c r="V68" s="103">
        <v>1</v>
      </c>
      <c r="W68" s="103">
        <v>6.49</v>
      </c>
      <c r="X68" s="103" t="s">
        <v>27106</v>
      </c>
      <c r="Y68" s="103">
        <v>19</v>
      </c>
      <c r="Z68" s="113"/>
      <c r="AA68" s="103" t="s">
        <v>27107</v>
      </c>
      <c r="AB68" s="103">
        <v>1</v>
      </c>
      <c r="AC68" s="103">
        <v>19.579999999999998</v>
      </c>
      <c r="AD68" s="103" t="s">
        <v>27108</v>
      </c>
      <c r="AF68" s="113"/>
      <c r="AG68" s="103" t="s">
        <v>27109</v>
      </c>
      <c r="AH68" s="103">
        <v>1</v>
      </c>
      <c r="AI68" s="103">
        <v>11.3</v>
      </c>
      <c r="AJ68" s="103" t="s">
        <v>27110</v>
      </c>
      <c r="AK68" s="103">
        <v>19</v>
      </c>
      <c r="AL68" s="113"/>
      <c r="AM68" s="103" t="s">
        <v>27111</v>
      </c>
      <c r="AN68" s="103">
        <v>1</v>
      </c>
      <c r="AO68" s="103">
        <v>18.39</v>
      </c>
      <c r="AP68" s="103" t="s">
        <v>27112</v>
      </c>
      <c r="AQ68" s="108"/>
      <c r="AR68" s="113"/>
      <c r="AS68" s="103" t="s">
        <v>27113</v>
      </c>
      <c r="AT68" s="103">
        <v>1</v>
      </c>
      <c r="AU68" s="103">
        <v>19.22</v>
      </c>
      <c r="AV68" s="103" t="s">
        <v>27114</v>
      </c>
      <c r="AW68" s="108"/>
      <c r="AX68" s="113"/>
      <c r="AY68" s="103" t="s">
        <v>27115</v>
      </c>
      <c r="AZ68" s="103">
        <v>1</v>
      </c>
      <c r="BA68" s="103">
        <v>3.16</v>
      </c>
      <c r="BB68" s="103" t="s">
        <v>27116</v>
      </c>
      <c r="BC68" s="108"/>
      <c r="BD68" s="113"/>
      <c r="BE68" s="103" t="s">
        <v>27117</v>
      </c>
      <c r="BF68" s="103">
        <v>1</v>
      </c>
      <c r="BG68" s="103">
        <v>5.28</v>
      </c>
      <c r="BH68" s="103" t="s">
        <v>27118</v>
      </c>
      <c r="BI68" s="108"/>
      <c r="BJ68" s="113"/>
      <c r="BK68" s="103" t="s">
        <v>27119</v>
      </c>
      <c r="BL68" s="103">
        <v>1</v>
      </c>
      <c r="BM68" s="103">
        <v>19.47</v>
      </c>
      <c r="BN68" s="103" t="s">
        <v>27120</v>
      </c>
      <c r="BO68" s="108"/>
      <c r="BP68" s="113"/>
      <c r="BQ68" s="103" t="s">
        <v>27121</v>
      </c>
      <c r="BR68" s="103">
        <v>1</v>
      </c>
      <c r="BS68" s="103">
        <v>2.2999999999999998</v>
      </c>
      <c r="BT68" s="103" t="s">
        <v>27122</v>
      </c>
      <c r="BU68" s="108"/>
      <c r="BV68" s="113"/>
      <c r="BW68" s="103" t="s">
        <v>27123</v>
      </c>
      <c r="BX68" s="103">
        <v>1</v>
      </c>
      <c r="BY68" s="103">
        <v>19.55</v>
      </c>
      <c r="BZ68" s="103" t="s">
        <v>27124</v>
      </c>
      <c r="CA68" s="103">
        <v>15</v>
      </c>
      <c r="CB68" s="113"/>
      <c r="CC68" s="103" t="s">
        <v>27125</v>
      </c>
      <c r="CD68" s="103">
        <v>1</v>
      </c>
      <c r="CE68" s="103">
        <v>17.47</v>
      </c>
      <c r="CF68" s="103" t="s">
        <v>27126</v>
      </c>
      <c r="CG68" s="108"/>
      <c r="CH68" s="113"/>
      <c r="CI68" s="103" t="s">
        <v>27127</v>
      </c>
      <c r="CJ68" s="103">
        <v>1</v>
      </c>
      <c r="CK68" s="103">
        <v>19.559999999999999</v>
      </c>
      <c r="CL68" s="103" t="s">
        <v>27128</v>
      </c>
      <c r="CM68" s="108"/>
      <c r="CN68" s="113"/>
      <c r="CO68" s="103" t="s">
        <v>27129</v>
      </c>
      <c r="CP68" s="103">
        <v>1</v>
      </c>
      <c r="CQ68" s="103">
        <v>2.2000000000000002</v>
      </c>
      <c r="CR68" s="103" t="s">
        <v>27130</v>
      </c>
      <c r="CS68" s="103">
        <v>53</v>
      </c>
      <c r="CT68" s="113"/>
      <c r="CU68" s="103" t="s">
        <v>27131</v>
      </c>
      <c r="CV68" s="103">
        <v>1</v>
      </c>
      <c r="CW68" s="103">
        <v>6.43</v>
      </c>
      <c r="CX68" s="103" t="s">
        <v>27132</v>
      </c>
      <c r="CY68" s="108"/>
      <c r="CZ68" s="113"/>
      <c r="DA68" s="103" t="s">
        <v>27133</v>
      </c>
      <c r="DB68" s="103">
        <v>1</v>
      </c>
      <c r="DC68" s="103">
        <v>0.49</v>
      </c>
      <c r="DD68" s="103" t="s">
        <v>27134</v>
      </c>
      <c r="DE68" s="103">
        <v>2</v>
      </c>
      <c r="DF68" s="113"/>
      <c r="DG68" s="103" t="s">
        <v>27135</v>
      </c>
      <c r="DH68" s="103">
        <v>1</v>
      </c>
      <c r="DI68" s="103">
        <v>3.32</v>
      </c>
      <c r="DJ68" s="103" t="s">
        <v>27136</v>
      </c>
      <c r="DK68" s="108"/>
      <c r="DL68" s="113"/>
      <c r="DM68" s="103" t="s">
        <v>27137</v>
      </c>
      <c r="DN68" s="103">
        <v>1</v>
      </c>
      <c r="DO68" s="103">
        <v>17.09</v>
      </c>
      <c r="DP68" s="103" t="s">
        <v>27138</v>
      </c>
      <c r="DQ68" s="108"/>
      <c r="DR68" s="113"/>
      <c r="DS68" s="103" t="s">
        <v>27139</v>
      </c>
      <c r="DT68" s="103">
        <v>1</v>
      </c>
      <c r="DU68" s="103">
        <v>7.04</v>
      </c>
      <c r="DV68" s="103" t="s">
        <v>27140</v>
      </c>
      <c r="DW68" s="103">
        <v>37</v>
      </c>
      <c r="DX68" s="113"/>
      <c r="DY68" s="103" t="s">
        <v>27141</v>
      </c>
      <c r="DZ68" s="103">
        <v>1</v>
      </c>
      <c r="EA68" s="103">
        <v>3.27</v>
      </c>
      <c r="EB68" s="103" t="s">
        <v>27142</v>
      </c>
      <c r="EC68" s="108"/>
      <c r="ED68" s="113"/>
      <c r="EE68" s="103" t="s">
        <v>27143</v>
      </c>
      <c r="EF68" s="103">
        <v>1</v>
      </c>
      <c r="EG68" s="103">
        <v>0.31</v>
      </c>
      <c r="EH68" s="103" t="s">
        <v>27144</v>
      </c>
      <c r="EI68" s="108"/>
      <c r="EJ68" s="113"/>
      <c r="EK68" s="103" t="s">
        <v>27145</v>
      </c>
      <c r="EL68" s="103">
        <v>1</v>
      </c>
      <c r="EM68" s="103">
        <v>19.21</v>
      </c>
      <c r="EN68" s="103" t="s">
        <v>27146</v>
      </c>
      <c r="EO68" s="108"/>
      <c r="EP68" s="113"/>
      <c r="EQ68" s="103" t="s">
        <v>27147</v>
      </c>
      <c r="ER68" s="103">
        <v>1</v>
      </c>
      <c r="ES68" s="103">
        <v>18.18</v>
      </c>
      <c r="ET68" s="103" t="s">
        <v>27148</v>
      </c>
      <c r="EU68" s="103">
        <v>19</v>
      </c>
      <c r="EV68" s="113"/>
      <c r="EW68" s="103" t="s">
        <v>27149</v>
      </c>
      <c r="EX68" s="103">
        <v>1</v>
      </c>
      <c r="EY68" s="103">
        <v>6.06</v>
      </c>
      <c r="EZ68" s="103" t="s">
        <v>27150</v>
      </c>
      <c r="FA68" s="103">
        <v>22</v>
      </c>
      <c r="FB68" s="113"/>
      <c r="FC68" s="103" t="s">
        <v>27151</v>
      </c>
      <c r="FD68" s="103">
        <v>1</v>
      </c>
      <c r="FE68" s="103">
        <v>17.079999999999998</v>
      </c>
      <c r="FF68" s="103" t="s">
        <v>27152</v>
      </c>
      <c r="FG68" s="108"/>
      <c r="FH68" s="113"/>
      <c r="FI68" s="103" t="s">
        <v>27153</v>
      </c>
      <c r="FJ68" s="103">
        <v>1</v>
      </c>
      <c r="FK68" s="103">
        <v>5.39</v>
      </c>
      <c r="FL68" s="103" t="s">
        <v>27154</v>
      </c>
      <c r="FM68" s="108"/>
      <c r="FN68" s="113"/>
      <c r="FO68" s="103" t="s">
        <v>27155</v>
      </c>
      <c r="FP68" s="103">
        <v>1</v>
      </c>
      <c r="FQ68" s="103">
        <v>3.07</v>
      </c>
      <c r="FR68" s="103" t="s">
        <v>27156</v>
      </c>
      <c r="FS68" s="103">
        <v>93</v>
      </c>
      <c r="FT68" s="113"/>
      <c r="FU68" s="103" t="s">
        <v>27157</v>
      </c>
      <c r="FV68" s="103">
        <v>1</v>
      </c>
      <c r="FW68" s="103">
        <v>19.239999999999998</v>
      </c>
      <c r="FX68" s="103" t="s">
        <v>27158</v>
      </c>
      <c r="FY68" s="103">
        <v>19</v>
      </c>
      <c r="FZ68" s="113"/>
      <c r="GA68" s="103" t="s">
        <v>27159</v>
      </c>
      <c r="GB68" s="103">
        <v>1</v>
      </c>
      <c r="GC68" s="103">
        <v>4.33</v>
      </c>
      <c r="GD68" s="103" t="s">
        <v>27160</v>
      </c>
      <c r="GE68" s="108"/>
      <c r="GF68" s="113"/>
      <c r="GG68" s="103" t="s">
        <v>27161</v>
      </c>
      <c r="GH68" s="103">
        <v>1</v>
      </c>
      <c r="GI68" s="103">
        <v>2.35</v>
      </c>
      <c r="GJ68" s="103" t="s">
        <v>27162</v>
      </c>
      <c r="GK68" s="108"/>
      <c r="GL68" s="113"/>
      <c r="GM68" s="103" t="s">
        <v>27163</v>
      </c>
      <c r="GN68" s="103">
        <v>1</v>
      </c>
      <c r="GO68" s="103">
        <v>18.559999999999999</v>
      </c>
      <c r="GP68" s="103" t="s">
        <v>27164</v>
      </c>
      <c r="GQ68" s="108"/>
      <c r="GR68" s="113"/>
      <c r="GS68" s="103" t="s">
        <v>27165</v>
      </c>
      <c r="GT68" s="103">
        <v>1</v>
      </c>
      <c r="GU68" s="103">
        <v>2.08</v>
      </c>
      <c r="GV68" s="103" t="s">
        <v>27166</v>
      </c>
      <c r="GW68" s="103">
        <v>2</v>
      </c>
      <c r="GX68" s="113"/>
      <c r="GY68" s="103" t="s">
        <v>27167</v>
      </c>
      <c r="GZ68" s="103">
        <v>1</v>
      </c>
      <c r="HA68" s="103">
        <v>0.56000000000000005</v>
      </c>
      <c r="HB68" s="103" t="s">
        <v>27168</v>
      </c>
      <c r="HC68" s="108"/>
      <c r="HD68" s="113"/>
      <c r="HE68" s="103" t="s">
        <v>27169</v>
      </c>
      <c r="HF68" s="103">
        <v>1</v>
      </c>
      <c r="HG68" s="103">
        <v>0.25</v>
      </c>
      <c r="HH68" s="103" t="s">
        <v>27170</v>
      </c>
      <c r="HI68" s="103">
        <v>4</v>
      </c>
      <c r="HJ68" s="113"/>
      <c r="HK68" s="103" t="s">
        <v>27171</v>
      </c>
      <c r="HL68" s="103">
        <v>1</v>
      </c>
      <c r="HM68" s="103">
        <v>3.19</v>
      </c>
      <c r="HN68" s="103" t="s">
        <v>27172</v>
      </c>
      <c r="HO68" s="108"/>
      <c r="HP68" s="113"/>
      <c r="HQ68" s="103" t="s">
        <v>27173</v>
      </c>
      <c r="HR68" s="103">
        <v>1</v>
      </c>
      <c r="HS68" s="103">
        <v>19.440000000000001</v>
      </c>
      <c r="HT68" s="103" t="s">
        <v>27174</v>
      </c>
      <c r="HU68" s="108"/>
      <c r="HV68" s="113"/>
      <c r="HW68" s="103" t="s">
        <v>27175</v>
      </c>
      <c r="HX68" s="103">
        <v>1</v>
      </c>
      <c r="HY68" s="103">
        <v>17.100000000000001</v>
      </c>
      <c r="HZ68" s="103" t="s">
        <v>27176</v>
      </c>
      <c r="IA68" s="108"/>
      <c r="IB68" s="113"/>
      <c r="IC68" s="103" t="s">
        <v>27177</v>
      </c>
      <c r="ID68" s="103">
        <v>1</v>
      </c>
      <c r="IE68" s="103">
        <v>18.489999999999998</v>
      </c>
      <c r="IF68" s="103" t="s">
        <v>27178</v>
      </c>
      <c r="IG68" s="108"/>
      <c r="IH68" s="113"/>
      <c r="II68" s="103" t="s">
        <v>27179</v>
      </c>
      <c r="IJ68" s="103">
        <v>1</v>
      </c>
      <c r="IK68" s="103">
        <v>0.46</v>
      </c>
      <c r="IL68" s="103" t="s">
        <v>27180</v>
      </c>
      <c r="IM68" s="108"/>
      <c r="IN68" s="113"/>
      <c r="IO68" s="103" t="s">
        <v>27181</v>
      </c>
      <c r="IP68" s="103">
        <v>1</v>
      </c>
      <c r="IQ68" s="103">
        <v>17.38</v>
      </c>
      <c r="IR68" s="103" t="s">
        <v>27182</v>
      </c>
      <c r="IS68" s="103">
        <v>25</v>
      </c>
      <c r="IT68" s="113"/>
      <c r="IU68" s="103" t="s">
        <v>27183</v>
      </c>
      <c r="IV68" s="103">
        <v>1</v>
      </c>
      <c r="IW68" s="103">
        <v>3.21</v>
      </c>
      <c r="IX68" s="103" t="s">
        <v>27184</v>
      </c>
      <c r="IY68" s="103">
        <v>10</v>
      </c>
      <c r="IZ68" s="113"/>
      <c r="JA68" s="103" t="s">
        <v>27185</v>
      </c>
      <c r="JB68" s="103">
        <v>1</v>
      </c>
      <c r="JC68" s="103">
        <v>0.47</v>
      </c>
      <c r="JD68" s="103" t="s">
        <v>27186</v>
      </c>
      <c r="JE68" s="108"/>
      <c r="JF68" s="113"/>
      <c r="JG68" s="103" t="s">
        <v>27187</v>
      </c>
      <c r="JH68" s="103">
        <v>1</v>
      </c>
      <c r="JI68" s="103">
        <v>1.0900000000000001</v>
      </c>
      <c r="JJ68" s="103" t="s">
        <v>27188</v>
      </c>
      <c r="JK68" s="108"/>
      <c r="JL68" s="113"/>
      <c r="JM68" s="103" t="s">
        <v>27189</v>
      </c>
      <c r="JN68" s="103">
        <v>1</v>
      </c>
      <c r="JO68" s="103">
        <v>17.239999999999998</v>
      </c>
      <c r="JP68" s="103" t="s">
        <v>27190</v>
      </c>
      <c r="JQ68" s="103">
        <v>65</v>
      </c>
      <c r="JR68" s="113"/>
      <c r="JS68" s="103" t="s">
        <v>27191</v>
      </c>
      <c r="JT68" s="103">
        <v>1</v>
      </c>
      <c r="JU68" s="103">
        <v>16.25</v>
      </c>
      <c r="JV68" s="103" t="s">
        <v>27192</v>
      </c>
      <c r="JW68" s="108"/>
      <c r="JX68" s="113"/>
      <c r="JY68" s="103" t="s">
        <v>27193</v>
      </c>
      <c r="JZ68" s="103">
        <v>1</v>
      </c>
      <c r="KA68" s="103">
        <v>1.0900000000000001</v>
      </c>
      <c r="KB68" s="103" t="s">
        <v>27194</v>
      </c>
      <c r="KC68" s="103">
        <v>9</v>
      </c>
      <c r="KD68" s="113"/>
      <c r="KE68" s="103" t="s">
        <v>27195</v>
      </c>
      <c r="KF68" s="103">
        <v>1</v>
      </c>
      <c r="KG68" s="103">
        <v>3.43</v>
      </c>
      <c r="KH68" s="103" t="s">
        <v>27196</v>
      </c>
      <c r="KI68" s="103">
        <v>13</v>
      </c>
      <c r="KJ68" s="113"/>
      <c r="KK68" s="103" t="s">
        <v>27197</v>
      </c>
      <c r="KL68" s="103">
        <v>1</v>
      </c>
      <c r="KM68" s="103">
        <v>19.55</v>
      </c>
      <c r="KN68" s="103" t="s">
        <v>27198</v>
      </c>
      <c r="KO68" s="103">
        <v>16</v>
      </c>
      <c r="KP68" s="113"/>
      <c r="KQ68" s="103" t="s">
        <v>27199</v>
      </c>
      <c r="KR68" s="103">
        <v>1</v>
      </c>
      <c r="KS68" s="103">
        <v>4.34</v>
      </c>
      <c r="KT68" s="103" t="s">
        <v>27200</v>
      </c>
      <c r="KU68" s="108"/>
      <c r="KV68" s="113"/>
      <c r="KW68" s="103" t="s">
        <v>27201</v>
      </c>
      <c r="KX68" s="103">
        <v>1</v>
      </c>
      <c r="KY68" s="103">
        <v>5.17</v>
      </c>
      <c r="KZ68" s="103" t="s">
        <v>27202</v>
      </c>
      <c r="LA68" s="108"/>
      <c r="LB68" s="113"/>
      <c r="LC68" s="103" t="s">
        <v>27203</v>
      </c>
      <c r="LD68" s="103">
        <v>1</v>
      </c>
      <c r="LE68" s="103">
        <v>19.29</v>
      </c>
      <c r="LF68" s="103" t="s">
        <v>27204</v>
      </c>
      <c r="LG68" s="103">
        <v>65</v>
      </c>
      <c r="LH68" s="113"/>
      <c r="LI68" s="103" t="s">
        <v>27205</v>
      </c>
      <c r="LJ68" s="103">
        <v>1</v>
      </c>
      <c r="LK68" s="103">
        <v>14.02</v>
      </c>
      <c r="LL68" s="103" t="s">
        <v>27206</v>
      </c>
      <c r="LM68" s="108"/>
      <c r="LN68" s="113"/>
      <c r="LO68" s="103" t="s">
        <v>27207</v>
      </c>
      <c r="LP68" s="103">
        <v>1</v>
      </c>
      <c r="LQ68" s="103">
        <v>19.11</v>
      </c>
      <c r="LR68" s="103" t="s">
        <v>27208</v>
      </c>
      <c r="LS68" s="108"/>
      <c r="LT68" s="113"/>
      <c r="LU68" s="103" t="s">
        <v>27209</v>
      </c>
      <c r="LV68" s="103">
        <v>1</v>
      </c>
      <c r="LW68" s="103">
        <v>4.12</v>
      </c>
      <c r="LX68" s="103" t="s">
        <v>27210</v>
      </c>
      <c r="LY68" s="108"/>
      <c r="LZ68" s="113"/>
      <c r="MA68" s="103" t="s">
        <v>27211</v>
      </c>
      <c r="MB68" s="103">
        <v>1</v>
      </c>
      <c r="MC68" s="103">
        <v>10.37</v>
      </c>
      <c r="MD68" s="103" t="s">
        <v>27212</v>
      </c>
      <c r="ME68" s="103">
        <v>22</v>
      </c>
      <c r="MF68" s="113"/>
      <c r="MG68" s="103" t="s">
        <v>27213</v>
      </c>
      <c r="MH68" s="103">
        <v>1</v>
      </c>
      <c r="MI68" s="103">
        <v>0.26</v>
      </c>
      <c r="MJ68" s="103" t="s">
        <v>27214</v>
      </c>
      <c r="MK68" s="108"/>
      <c r="ML68" s="113"/>
      <c r="MM68" s="103" t="s">
        <v>27215</v>
      </c>
      <c r="MN68" s="103">
        <v>1</v>
      </c>
      <c r="MO68" s="103">
        <v>5.07</v>
      </c>
      <c r="MP68" s="103" t="s">
        <v>27216</v>
      </c>
      <c r="MQ68" s="108"/>
      <c r="MR68" s="113"/>
      <c r="MS68" s="103" t="s">
        <v>27217</v>
      </c>
      <c r="MT68" s="103">
        <v>1</v>
      </c>
      <c r="MU68" s="103">
        <v>19.32</v>
      </c>
      <c r="MV68" s="103" t="s">
        <v>27218</v>
      </c>
      <c r="MW68" s="108"/>
      <c r="MX68" s="113"/>
      <c r="MY68" s="103" t="s">
        <v>27219</v>
      </c>
      <c r="MZ68" s="103">
        <v>1</v>
      </c>
      <c r="NA68" s="103">
        <v>3.18</v>
      </c>
      <c r="NB68" s="103" t="s">
        <v>27220</v>
      </c>
      <c r="NC68" s="108"/>
      <c r="ND68" s="113"/>
      <c r="NE68" s="103" t="s">
        <v>27221</v>
      </c>
      <c r="NF68" s="103">
        <v>1</v>
      </c>
      <c r="NG68" s="103">
        <v>5.54</v>
      </c>
      <c r="NH68" s="103" t="s">
        <v>27222</v>
      </c>
      <c r="NI68" s="103">
        <v>7</v>
      </c>
      <c r="NJ68" s="113"/>
      <c r="NK68" s="103" t="s">
        <v>27223</v>
      </c>
      <c r="NL68" s="103">
        <v>1</v>
      </c>
      <c r="NM68" s="103">
        <v>1</v>
      </c>
      <c r="NN68" s="103" t="s">
        <v>27224</v>
      </c>
      <c r="NO68" s="108"/>
      <c r="NP68" s="113"/>
      <c r="NQ68" s="103" t="s">
        <v>27225</v>
      </c>
      <c r="NR68" s="103">
        <v>1</v>
      </c>
      <c r="NS68" s="103">
        <v>19.36</v>
      </c>
      <c r="NT68" s="103" t="s">
        <v>27226</v>
      </c>
      <c r="NU68" s="108"/>
      <c r="NV68" s="113"/>
      <c r="NW68" s="104" t="s">
        <v>27227</v>
      </c>
      <c r="NX68" s="104">
        <v>1</v>
      </c>
      <c r="NY68" s="104">
        <v>3.58</v>
      </c>
      <c r="NZ68" s="104" t="s">
        <v>27228</v>
      </c>
      <c r="OA68" s="110"/>
      <c r="OB68" s="113"/>
      <c r="OC68" s="104" t="s">
        <v>27229</v>
      </c>
      <c r="OD68" s="104">
        <v>1</v>
      </c>
      <c r="OE68" s="104">
        <v>7.28</v>
      </c>
      <c r="OF68" s="104" t="s">
        <v>27230</v>
      </c>
      <c r="OG68" s="105"/>
      <c r="OH68" s="113"/>
      <c r="OI68" s="106" t="s">
        <v>27231</v>
      </c>
      <c r="OJ68" s="106">
        <v>1</v>
      </c>
      <c r="OK68" s="106">
        <v>5.14</v>
      </c>
      <c r="OL68" s="106" t="s">
        <v>27232</v>
      </c>
      <c r="OM68" s="107"/>
      <c r="ON68" s="113"/>
      <c r="OO68" s="104" t="s">
        <v>27233</v>
      </c>
      <c r="OP68" s="104">
        <v>1</v>
      </c>
      <c r="OQ68" s="104">
        <v>7.05</v>
      </c>
      <c r="OR68" s="104" t="s">
        <v>27234</v>
      </c>
      <c r="OS68" s="105"/>
      <c r="OT68" s="113"/>
      <c r="OU68" s="104" t="s">
        <v>27235</v>
      </c>
      <c r="OV68" s="104">
        <v>1</v>
      </c>
      <c r="OW68" s="104">
        <v>4.12</v>
      </c>
      <c r="OX68" s="104" t="s">
        <v>27236</v>
      </c>
      <c r="OY68" s="105"/>
      <c r="OZ68" s="113"/>
      <c r="PA68" s="104" t="s">
        <v>27237</v>
      </c>
      <c r="PB68" s="104">
        <v>1</v>
      </c>
      <c r="PC68" s="104">
        <v>0.25</v>
      </c>
      <c r="PD68" s="104" t="s">
        <v>27238</v>
      </c>
      <c r="PE68" s="104">
        <v>81</v>
      </c>
      <c r="PF68" s="113"/>
      <c r="PG68" s="104" t="s">
        <v>27239</v>
      </c>
      <c r="PH68" s="104">
        <v>1</v>
      </c>
      <c r="PI68" s="104">
        <v>0.1</v>
      </c>
      <c r="PJ68" s="104" t="s">
        <v>27240</v>
      </c>
      <c r="PK68" s="110"/>
      <c r="PL68" s="113"/>
      <c r="PM68" s="104" t="s">
        <v>27241</v>
      </c>
      <c r="PN68" s="104">
        <v>1</v>
      </c>
      <c r="PO68" s="104">
        <v>0.47</v>
      </c>
      <c r="PP68" s="104" t="s">
        <v>27242</v>
      </c>
      <c r="PQ68" s="110"/>
      <c r="PR68" s="113"/>
      <c r="PS68" s="104" t="s">
        <v>27243</v>
      </c>
      <c r="PT68" s="104">
        <v>1</v>
      </c>
      <c r="PU68" s="104">
        <v>17.53</v>
      </c>
      <c r="PV68" s="104" t="s">
        <v>27244</v>
      </c>
      <c r="PW68" s="110"/>
      <c r="PX68" s="113"/>
      <c r="PY68" s="104" t="s">
        <v>27245</v>
      </c>
      <c r="PZ68" s="104">
        <v>1</v>
      </c>
      <c r="QA68" s="104">
        <v>0.14000000000000001</v>
      </c>
      <c r="QB68" s="104" t="s">
        <v>27246</v>
      </c>
      <c r="QC68" s="110"/>
      <c r="QD68" s="113"/>
      <c r="QE68" s="104" t="s">
        <v>27247</v>
      </c>
      <c r="QF68" s="104">
        <v>1</v>
      </c>
      <c r="QG68" s="104">
        <v>1.03</v>
      </c>
      <c r="QH68" s="104" t="s">
        <v>27248</v>
      </c>
      <c r="QI68" s="110"/>
      <c r="QJ68" s="113"/>
      <c r="QK68" s="104" t="s">
        <v>27249</v>
      </c>
      <c r="QL68" s="104">
        <v>1</v>
      </c>
      <c r="QM68" s="104">
        <v>0.45</v>
      </c>
      <c r="QN68" s="104" t="s">
        <v>27250</v>
      </c>
      <c r="QO68" s="104">
        <v>36</v>
      </c>
      <c r="QP68" s="113"/>
      <c r="QQ68" s="104" t="s">
        <v>27251</v>
      </c>
      <c r="QR68" s="104">
        <v>1</v>
      </c>
      <c r="QS68" s="104">
        <v>19.36</v>
      </c>
      <c r="QT68" s="104" t="s">
        <v>27252</v>
      </c>
      <c r="QU68" s="110"/>
      <c r="QV68" s="113"/>
      <c r="QW68" s="104" t="s">
        <v>27253</v>
      </c>
      <c r="QX68" s="104">
        <v>1</v>
      </c>
      <c r="QY68" s="104">
        <v>2.4300000000000002</v>
      </c>
      <c r="QZ68" s="104" t="s">
        <v>27254</v>
      </c>
      <c r="RA68" s="110"/>
      <c r="RB68" s="113"/>
      <c r="RC68" s="104" t="s">
        <v>27255</v>
      </c>
      <c r="RD68" s="104">
        <v>1</v>
      </c>
      <c r="RE68" s="104">
        <v>4</v>
      </c>
      <c r="RF68" s="104" t="s">
        <v>27256</v>
      </c>
      <c r="RG68" s="110"/>
      <c r="RH68" s="113"/>
      <c r="RI68" s="104" t="s">
        <v>27257</v>
      </c>
      <c r="RJ68" s="104">
        <v>1</v>
      </c>
      <c r="RK68" s="104">
        <v>4.55</v>
      </c>
      <c r="RL68" s="104" t="s">
        <v>27258</v>
      </c>
      <c r="RM68" s="104">
        <v>15</v>
      </c>
      <c r="RN68" s="113"/>
      <c r="RO68" s="104" t="s">
        <v>27259</v>
      </c>
      <c r="RP68" s="104">
        <v>1</v>
      </c>
      <c r="RQ68" s="104">
        <v>1.08</v>
      </c>
      <c r="RR68" s="104" t="s">
        <v>27260</v>
      </c>
      <c r="RS68" s="104">
        <v>67</v>
      </c>
      <c r="RT68" s="113"/>
      <c r="RU68" s="104" t="s">
        <v>27261</v>
      </c>
      <c r="RV68" s="104">
        <v>1</v>
      </c>
      <c r="RW68" s="104">
        <v>18.579999999999998</v>
      </c>
      <c r="RX68" s="104" t="s">
        <v>27262</v>
      </c>
      <c r="RY68" s="110"/>
      <c r="RZ68" s="113"/>
    </row>
    <row r="69" spans="1:494" ht="12.75" x14ac:dyDescent="0.2">
      <c r="A69" s="113"/>
      <c r="B69" s="113"/>
      <c r="C69" s="103" t="s">
        <v>27263</v>
      </c>
      <c r="D69" s="103">
        <v>1</v>
      </c>
      <c r="E69" s="103">
        <v>10.06</v>
      </c>
      <c r="F69" s="103" t="s">
        <v>27264</v>
      </c>
      <c r="G69" s="103">
        <v>65</v>
      </c>
      <c r="H69" s="113"/>
      <c r="I69" s="103" t="s">
        <v>27265</v>
      </c>
      <c r="J69" s="103">
        <v>1</v>
      </c>
      <c r="K69" s="103">
        <v>2.1</v>
      </c>
      <c r="L69" s="103" t="s">
        <v>27266</v>
      </c>
      <c r="N69" s="113"/>
      <c r="O69" s="103" t="s">
        <v>27267</v>
      </c>
      <c r="P69" s="103">
        <v>1</v>
      </c>
      <c r="Q69" s="103">
        <v>16.04</v>
      </c>
      <c r="R69" s="103" t="s">
        <v>27268</v>
      </c>
      <c r="T69" s="113"/>
      <c r="U69" s="103" t="s">
        <v>27269</v>
      </c>
      <c r="V69" s="103">
        <v>1</v>
      </c>
      <c r="W69" s="103">
        <v>6.44</v>
      </c>
      <c r="X69" s="103" t="s">
        <v>27270</v>
      </c>
      <c r="Z69" s="113"/>
      <c r="AA69" s="103" t="s">
        <v>27271</v>
      </c>
      <c r="AB69" s="103">
        <v>1</v>
      </c>
      <c r="AC69" s="103">
        <v>19.55</v>
      </c>
      <c r="AD69" s="103" t="s">
        <v>27272</v>
      </c>
      <c r="AF69" s="113"/>
      <c r="AG69" s="103" t="s">
        <v>27273</v>
      </c>
      <c r="AH69" s="103">
        <v>1</v>
      </c>
      <c r="AI69" s="103">
        <v>11.19</v>
      </c>
      <c r="AJ69" s="103" t="s">
        <v>27274</v>
      </c>
      <c r="AL69" s="113"/>
      <c r="AM69" s="103" t="s">
        <v>27275</v>
      </c>
      <c r="AN69" s="103">
        <v>1</v>
      </c>
      <c r="AO69" s="103">
        <v>18.11</v>
      </c>
      <c r="AP69" s="103" t="s">
        <v>27276</v>
      </c>
      <c r="AR69" s="113"/>
      <c r="AS69" s="103" t="s">
        <v>27277</v>
      </c>
      <c r="AT69" s="103">
        <v>1</v>
      </c>
      <c r="AU69" s="103">
        <v>19.12</v>
      </c>
      <c r="AV69" s="103" t="s">
        <v>27278</v>
      </c>
      <c r="AW69" s="103">
        <v>16</v>
      </c>
      <c r="AX69" s="113"/>
      <c r="AY69" s="103" t="s">
        <v>27279</v>
      </c>
      <c r="AZ69" s="103">
        <v>1</v>
      </c>
      <c r="BA69" s="103">
        <v>3.01</v>
      </c>
      <c r="BB69" s="103" t="s">
        <v>27280</v>
      </c>
      <c r="BC69" s="103">
        <v>20</v>
      </c>
      <c r="BD69" s="113"/>
      <c r="BE69" s="103" t="s">
        <v>27281</v>
      </c>
      <c r="BF69" s="103">
        <v>1</v>
      </c>
      <c r="BG69" s="103">
        <v>5.12</v>
      </c>
      <c r="BH69" s="103" t="s">
        <v>27282</v>
      </c>
      <c r="BI69" s="103">
        <v>62</v>
      </c>
      <c r="BJ69" s="113"/>
      <c r="BK69" s="103" t="s">
        <v>27283</v>
      </c>
      <c r="BL69" s="103">
        <v>1</v>
      </c>
      <c r="BM69" s="103">
        <v>19.46</v>
      </c>
      <c r="BN69" s="103" t="s">
        <v>27284</v>
      </c>
      <c r="BO69" s="108"/>
      <c r="BP69" s="113"/>
      <c r="BQ69" s="103" t="s">
        <v>27285</v>
      </c>
      <c r="BR69" s="103">
        <v>1</v>
      </c>
      <c r="BS69" s="103">
        <v>2.25</v>
      </c>
      <c r="BT69" s="103" t="s">
        <v>27286</v>
      </c>
      <c r="BU69" s="108"/>
      <c r="BV69" s="113"/>
      <c r="BW69" s="103" t="s">
        <v>27287</v>
      </c>
      <c r="BX69" s="103">
        <v>1</v>
      </c>
      <c r="BY69" s="103">
        <v>19.07</v>
      </c>
      <c r="BZ69" s="103" t="s">
        <v>27288</v>
      </c>
      <c r="CA69" s="108"/>
      <c r="CB69" s="113"/>
      <c r="CC69" s="103" t="s">
        <v>27289</v>
      </c>
      <c r="CD69" s="103">
        <v>1</v>
      </c>
      <c r="CE69" s="103">
        <v>17.39</v>
      </c>
      <c r="CF69" s="103" t="s">
        <v>27290</v>
      </c>
      <c r="CG69" s="108"/>
      <c r="CH69" s="113"/>
      <c r="CI69" s="103" t="s">
        <v>27291</v>
      </c>
      <c r="CJ69" s="103">
        <v>1</v>
      </c>
      <c r="CK69" s="103">
        <v>19.350000000000001</v>
      </c>
      <c r="CL69" s="103" t="s">
        <v>27292</v>
      </c>
      <c r="CM69" s="108"/>
      <c r="CN69" s="113"/>
      <c r="CO69" s="103" t="s">
        <v>27293</v>
      </c>
      <c r="CP69" s="103">
        <v>1</v>
      </c>
      <c r="CQ69" s="103">
        <v>2.0099999999999998</v>
      </c>
      <c r="CR69" s="103" t="s">
        <v>27294</v>
      </c>
      <c r="CS69" s="108"/>
      <c r="CT69" s="113"/>
      <c r="CU69" s="103" t="s">
        <v>27295</v>
      </c>
      <c r="CV69" s="103">
        <v>1</v>
      </c>
      <c r="CW69" s="103">
        <v>6.35</v>
      </c>
      <c r="CX69" s="103" t="s">
        <v>27296</v>
      </c>
      <c r="CY69" s="103">
        <v>97</v>
      </c>
      <c r="CZ69" s="113"/>
      <c r="DA69" s="103" t="s">
        <v>27297</v>
      </c>
      <c r="DB69" s="103">
        <v>1</v>
      </c>
      <c r="DC69" s="103">
        <v>0.38</v>
      </c>
      <c r="DD69" s="103" t="s">
        <v>27298</v>
      </c>
      <c r="DE69" s="108"/>
      <c r="DF69" s="113"/>
      <c r="DG69" s="103" t="s">
        <v>27299</v>
      </c>
      <c r="DH69" s="103">
        <v>1</v>
      </c>
      <c r="DI69" s="103">
        <v>3.26</v>
      </c>
      <c r="DJ69" s="103" t="s">
        <v>27300</v>
      </c>
      <c r="DK69" s="108"/>
      <c r="DL69" s="113"/>
      <c r="DM69" s="103" t="s">
        <v>27301</v>
      </c>
      <c r="DN69" s="103">
        <v>1</v>
      </c>
      <c r="DO69" s="103">
        <v>17.05</v>
      </c>
      <c r="DP69" s="103" t="s">
        <v>27302</v>
      </c>
      <c r="DQ69" s="108"/>
      <c r="DR69" s="113"/>
      <c r="DS69" s="103" t="s">
        <v>27303</v>
      </c>
      <c r="DT69" s="103">
        <v>1</v>
      </c>
      <c r="DU69" s="103">
        <v>6.57</v>
      </c>
      <c r="DV69" s="103" t="s">
        <v>27304</v>
      </c>
      <c r="DW69" s="108"/>
      <c r="DX69" s="113"/>
      <c r="DY69" s="103" t="s">
        <v>27305</v>
      </c>
      <c r="DZ69" s="103">
        <v>1</v>
      </c>
      <c r="EA69" s="103">
        <v>2.36</v>
      </c>
      <c r="EB69" s="103" t="s">
        <v>27306</v>
      </c>
      <c r="EC69" s="108"/>
      <c r="ED69" s="113"/>
      <c r="EE69" s="103" t="s">
        <v>27307</v>
      </c>
      <c r="EF69" s="103">
        <v>1</v>
      </c>
      <c r="EG69" s="103">
        <v>0.03</v>
      </c>
      <c r="EH69" s="103" t="s">
        <v>27308</v>
      </c>
      <c r="EI69" s="108"/>
      <c r="EJ69" s="113"/>
      <c r="EK69" s="103" t="s">
        <v>27309</v>
      </c>
      <c r="EL69" s="103">
        <v>1</v>
      </c>
      <c r="EM69" s="103">
        <v>19.079999999999998</v>
      </c>
      <c r="EN69" s="103" t="s">
        <v>27310</v>
      </c>
      <c r="EO69" s="108"/>
      <c r="EP69" s="113"/>
      <c r="EQ69" s="103" t="s">
        <v>27311</v>
      </c>
      <c r="ER69" s="103">
        <v>1</v>
      </c>
      <c r="ES69" s="103">
        <v>18</v>
      </c>
      <c r="ET69" s="103" t="s">
        <v>27312</v>
      </c>
      <c r="EU69" s="108"/>
      <c r="EV69" s="113"/>
      <c r="EW69" s="103" t="s">
        <v>27313</v>
      </c>
      <c r="EX69" s="103">
        <v>1</v>
      </c>
      <c r="EY69" s="103">
        <v>5.5</v>
      </c>
      <c r="EZ69" s="103" t="s">
        <v>27314</v>
      </c>
      <c r="FA69" s="103">
        <v>15</v>
      </c>
      <c r="FB69" s="113"/>
      <c r="FC69" s="103" t="s">
        <v>27315</v>
      </c>
      <c r="FD69" s="103">
        <v>1</v>
      </c>
      <c r="FE69" s="103">
        <v>17.010000000000002</v>
      </c>
      <c r="FF69" s="103" t="s">
        <v>27316</v>
      </c>
      <c r="FG69" s="103">
        <v>42</v>
      </c>
      <c r="FH69" s="113"/>
      <c r="FI69" s="103" t="s">
        <v>27317</v>
      </c>
      <c r="FJ69" s="103">
        <v>1</v>
      </c>
      <c r="FK69" s="103">
        <v>5.26</v>
      </c>
      <c r="FL69" s="103" t="s">
        <v>27318</v>
      </c>
      <c r="FM69" s="103">
        <v>25</v>
      </c>
      <c r="FN69" s="113"/>
      <c r="FO69" s="103" t="s">
        <v>27319</v>
      </c>
      <c r="FP69" s="103">
        <v>1</v>
      </c>
      <c r="FQ69" s="103">
        <v>3.02</v>
      </c>
      <c r="FR69" s="103" t="s">
        <v>27320</v>
      </c>
      <c r="FS69" s="108"/>
      <c r="FT69" s="113"/>
      <c r="FU69" s="103" t="s">
        <v>27321</v>
      </c>
      <c r="FV69" s="103">
        <v>1</v>
      </c>
      <c r="FW69" s="103">
        <v>19.190000000000001</v>
      </c>
      <c r="FX69" s="103" t="s">
        <v>27322</v>
      </c>
      <c r="FY69" s="108"/>
      <c r="FZ69" s="113"/>
      <c r="GA69" s="103" t="s">
        <v>27323</v>
      </c>
      <c r="GB69" s="103">
        <v>1</v>
      </c>
      <c r="GC69" s="103">
        <v>4.1900000000000004</v>
      </c>
      <c r="GD69" s="103" t="s">
        <v>27324</v>
      </c>
      <c r="GE69" s="103">
        <v>89</v>
      </c>
      <c r="GF69" s="113"/>
      <c r="GG69" s="103" t="s">
        <v>27325</v>
      </c>
      <c r="GH69" s="103">
        <v>1</v>
      </c>
      <c r="GI69" s="103">
        <v>2.27</v>
      </c>
      <c r="GJ69" s="103" t="s">
        <v>27326</v>
      </c>
      <c r="GK69" s="103">
        <v>4</v>
      </c>
      <c r="GL69" s="113"/>
      <c r="GM69" s="103" t="s">
        <v>27327</v>
      </c>
      <c r="GN69" s="103">
        <v>1</v>
      </c>
      <c r="GO69" s="103">
        <v>18.14</v>
      </c>
      <c r="GP69" s="103" t="s">
        <v>27328</v>
      </c>
      <c r="GQ69" s="103">
        <v>7</v>
      </c>
      <c r="GR69" s="113"/>
      <c r="GS69" s="103" t="s">
        <v>27329</v>
      </c>
      <c r="GT69" s="103">
        <v>1</v>
      </c>
      <c r="GU69" s="103">
        <v>1.47</v>
      </c>
      <c r="GV69" s="103" t="s">
        <v>27330</v>
      </c>
      <c r="GW69" s="108"/>
      <c r="GX69" s="113"/>
      <c r="GY69" s="103" t="s">
        <v>27331</v>
      </c>
      <c r="GZ69" s="103">
        <v>1</v>
      </c>
      <c r="HA69" s="103">
        <v>0.39</v>
      </c>
      <c r="HB69" s="103" t="s">
        <v>27332</v>
      </c>
      <c r="HC69" s="108"/>
      <c r="HD69" s="113"/>
      <c r="HE69" s="103" t="s">
        <v>27333</v>
      </c>
      <c r="HF69" s="103">
        <v>1</v>
      </c>
      <c r="HG69" s="103">
        <v>0.2</v>
      </c>
      <c r="HH69" s="103" t="s">
        <v>27334</v>
      </c>
      <c r="HI69" s="108"/>
      <c r="HJ69" s="113"/>
      <c r="HK69" s="103" t="s">
        <v>27335</v>
      </c>
      <c r="HL69" s="103">
        <v>1</v>
      </c>
      <c r="HM69" s="103">
        <v>3.07</v>
      </c>
      <c r="HN69" s="103" t="s">
        <v>27336</v>
      </c>
      <c r="HO69" s="103">
        <v>89</v>
      </c>
      <c r="HP69" s="113"/>
      <c r="HQ69" s="103" t="s">
        <v>27337</v>
      </c>
      <c r="HR69" s="103">
        <v>1</v>
      </c>
      <c r="HS69" s="103">
        <v>19.23</v>
      </c>
      <c r="HT69" s="103" t="s">
        <v>27338</v>
      </c>
      <c r="HU69" s="108"/>
      <c r="HV69" s="113"/>
      <c r="HW69" s="103" t="s">
        <v>27339</v>
      </c>
      <c r="HX69" s="103">
        <v>1</v>
      </c>
      <c r="HY69" s="103">
        <v>17.07</v>
      </c>
      <c r="HZ69" s="103" t="s">
        <v>27340</v>
      </c>
      <c r="IA69" s="108"/>
      <c r="IB69" s="113"/>
      <c r="IC69" s="103" t="s">
        <v>27341</v>
      </c>
      <c r="ID69" s="103">
        <v>1</v>
      </c>
      <c r="IE69" s="103">
        <v>18.12</v>
      </c>
      <c r="IF69" s="103" t="s">
        <v>27342</v>
      </c>
      <c r="IG69" s="103">
        <v>9</v>
      </c>
      <c r="IH69" s="113"/>
      <c r="II69" s="103" t="s">
        <v>27343</v>
      </c>
      <c r="IJ69" s="103">
        <v>1</v>
      </c>
      <c r="IK69" s="103">
        <v>0.41</v>
      </c>
      <c r="IL69" s="103" t="s">
        <v>27344</v>
      </c>
      <c r="IM69" s="103">
        <v>16</v>
      </c>
      <c r="IN69" s="113"/>
      <c r="IO69" s="103" t="s">
        <v>27345</v>
      </c>
      <c r="IP69" s="103">
        <v>1</v>
      </c>
      <c r="IQ69" s="103">
        <v>17.260000000000002</v>
      </c>
      <c r="IR69" s="103" t="s">
        <v>27346</v>
      </c>
      <c r="IS69" s="108"/>
      <c r="IT69" s="113"/>
      <c r="IU69" s="103" t="s">
        <v>27347</v>
      </c>
      <c r="IV69" s="103">
        <v>1</v>
      </c>
      <c r="IW69" s="103">
        <v>3.1</v>
      </c>
      <c r="IX69" s="103" t="s">
        <v>27348</v>
      </c>
      <c r="IY69" s="108"/>
      <c r="IZ69" s="113"/>
      <c r="JA69" s="103" t="s">
        <v>27349</v>
      </c>
      <c r="JB69" s="103">
        <v>1</v>
      </c>
      <c r="JC69" s="103">
        <v>0.36</v>
      </c>
      <c r="JD69" s="103" t="s">
        <v>27350</v>
      </c>
      <c r="JE69" s="108"/>
      <c r="JF69" s="113"/>
      <c r="JG69" s="103" t="s">
        <v>27351</v>
      </c>
      <c r="JH69" s="103">
        <v>1</v>
      </c>
      <c r="JI69" s="103">
        <v>1.05</v>
      </c>
      <c r="JJ69" s="103" t="s">
        <v>27352</v>
      </c>
      <c r="JK69" s="103">
        <v>79</v>
      </c>
      <c r="JL69" s="113"/>
      <c r="JM69" s="103" t="s">
        <v>27353</v>
      </c>
      <c r="JN69" s="103">
        <v>1</v>
      </c>
      <c r="JO69" s="103">
        <v>16.55</v>
      </c>
      <c r="JP69" s="103" t="s">
        <v>27354</v>
      </c>
      <c r="JQ69" s="108"/>
      <c r="JR69" s="113"/>
      <c r="JS69" s="103" t="s">
        <v>27355</v>
      </c>
      <c r="JT69" s="103">
        <v>1</v>
      </c>
      <c r="JU69" s="103">
        <v>16.23</v>
      </c>
      <c r="JV69" s="103" t="s">
        <v>27356</v>
      </c>
      <c r="JW69" s="108"/>
      <c r="JX69" s="113"/>
      <c r="JY69" s="103" t="s">
        <v>27357</v>
      </c>
      <c r="JZ69" s="103">
        <v>1</v>
      </c>
      <c r="KA69" s="103">
        <v>1.01</v>
      </c>
      <c r="KB69" s="103" t="s">
        <v>27358</v>
      </c>
      <c r="KC69" s="108"/>
      <c r="KD69" s="113"/>
      <c r="KE69" s="103" t="s">
        <v>27359</v>
      </c>
      <c r="KF69" s="103">
        <v>1</v>
      </c>
      <c r="KG69" s="103">
        <v>3.37</v>
      </c>
      <c r="KH69" s="103" t="s">
        <v>27360</v>
      </c>
      <c r="KI69" s="108"/>
      <c r="KJ69" s="113"/>
      <c r="KK69" s="103" t="s">
        <v>27361</v>
      </c>
      <c r="KL69" s="103">
        <v>1</v>
      </c>
      <c r="KM69" s="103">
        <v>19.399999999999999</v>
      </c>
      <c r="KN69" s="103" t="s">
        <v>27362</v>
      </c>
      <c r="KO69" s="108"/>
      <c r="KP69" s="113"/>
      <c r="KQ69" s="103" t="s">
        <v>27363</v>
      </c>
      <c r="KR69" s="103">
        <v>1</v>
      </c>
      <c r="KS69" s="103">
        <v>3.55</v>
      </c>
      <c r="KT69" s="103" t="s">
        <v>27364</v>
      </c>
      <c r="KU69" s="103">
        <v>18</v>
      </c>
      <c r="KV69" s="113"/>
      <c r="KW69" s="103" t="s">
        <v>27365</v>
      </c>
      <c r="KX69" s="103">
        <v>1</v>
      </c>
      <c r="KY69" s="103">
        <v>4.3099999999999996</v>
      </c>
      <c r="KZ69" s="103" t="s">
        <v>27366</v>
      </c>
      <c r="LA69" s="108"/>
      <c r="LB69" s="113"/>
      <c r="LC69" s="103" t="s">
        <v>27367</v>
      </c>
      <c r="LD69" s="103">
        <v>1</v>
      </c>
      <c r="LE69" s="103">
        <v>19.14</v>
      </c>
      <c r="LF69" s="103" t="s">
        <v>27368</v>
      </c>
      <c r="LG69" s="108"/>
      <c r="LH69" s="113"/>
      <c r="LI69" s="103" t="s">
        <v>27369</v>
      </c>
      <c r="LJ69" s="103">
        <v>1</v>
      </c>
      <c r="LK69" s="103">
        <v>13.54</v>
      </c>
      <c r="LL69" s="103" t="s">
        <v>27370</v>
      </c>
      <c r="LM69" s="108"/>
      <c r="LN69" s="113"/>
      <c r="LO69" s="103" t="s">
        <v>27371</v>
      </c>
      <c r="LP69" s="103">
        <v>1</v>
      </c>
      <c r="LQ69" s="103">
        <v>19.010000000000002</v>
      </c>
      <c r="LR69" s="103" t="s">
        <v>27372</v>
      </c>
      <c r="LS69" s="103">
        <v>15</v>
      </c>
      <c r="LT69" s="113"/>
      <c r="LU69" s="103" t="s">
        <v>27373</v>
      </c>
      <c r="LV69" s="103">
        <v>1</v>
      </c>
      <c r="LW69" s="103">
        <v>3.5</v>
      </c>
      <c r="LX69" s="103" t="s">
        <v>27374</v>
      </c>
      <c r="LY69" s="103">
        <v>22</v>
      </c>
      <c r="LZ69" s="113"/>
      <c r="MA69" s="103" t="s">
        <v>27375</v>
      </c>
      <c r="MB69" s="103">
        <v>1</v>
      </c>
      <c r="MC69" s="103">
        <v>10.19</v>
      </c>
      <c r="MD69" s="103" t="s">
        <v>27376</v>
      </c>
      <c r="ME69" s="108"/>
      <c r="MF69" s="113"/>
      <c r="MG69" s="103" t="s">
        <v>27377</v>
      </c>
      <c r="MH69" s="103">
        <v>1</v>
      </c>
      <c r="MI69" s="103">
        <v>0.22</v>
      </c>
      <c r="MJ69" s="103" t="s">
        <v>27378</v>
      </c>
      <c r="MK69" s="103">
        <v>93</v>
      </c>
      <c r="ML69" s="113"/>
      <c r="MM69" s="103" t="s">
        <v>27379</v>
      </c>
      <c r="MN69" s="103">
        <v>1</v>
      </c>
      <c r="MO69" s="103">
        <v>5</v>
      </c>
      <c r="MP69" s="103" t="s">
        <v>27380</v>
      </c>
      <c r="MQ69" s="108"/>
      <c r="MR69" s="113"/>
      <c r="MS69" s="103" t="s">
        <v>27381</v>
      </c>
      <c r="MT69" s="103">
        <v>1</v>
      </c>
      <c r="MU69" s="103">
        <v>19.27</v>
      </c>
      <c r="MV69" s="103" t="s">
        <v>27382</v>
      </c>
      <c r="MW69" s="108"/>
      <c r="MX69" s="113"/>
      <c r="MY69" s="103" t="s">
        <v>27383</v>
      </c>
      <c r="MZ69" s="103">
        <v>1</v>
      </c>
      <c r="NA69" s="103">
        <v>2.39</v>
      </c>
      <c r="NB69" s="103" t="s">
        <v>27384</v>
      </c>
      <c r="NC69" s="108"/>
      <c r="ND69" s="113"/>
      <c r="NE69" s="103" t="s">
        <v>27385</v>
      </c>
      <c r="NF69" s="103">
        <v>1</v>
      </c>
      <c r="NG69" s="103">
        <v>5.3</v>
      </c>
      <c r="NH69" s="103" t="s">
        <v>27386</v>
      </c>
      <c r="NI69" s="108"/>
      <c r="NJ69" s="113"/>
      <c r="NK69" s="103" t="s">
        <v>27387</v>
      </c>
      <c r="NL69" s="103">
        <v>1</v>
      </c>
      <c r="NM69" s="103">
        <v>0.54</v>
      </c>
      <c r="NN69" s="103" t="s">
        <v>27388</v>
      </c>
      <c r="NO69" s="108"/>
      <c r="NP69" s="113"/>
      <c r="NQ69" s="103" t="s">
        <v>27389</v>
      </c>
      <c r="NR69" s="103">
        <v>1</v>
      </c>
      <c r="NS69" s="103">
        <v>19.22</v>
      </c>
      <c r="NT69" s="103" t="s">
        <v>27390</v>
      </c>
      <c r="NU69" s="108"/>
      <c r="NV69" s="113"/>
      <c r="NW69" s="104" t="s">
        <v>27391</v>
      </c>
      <c r="NX69" s="104">
        <v>1</v>
      </c>
      <c r="NY69" s="104">
        <v>3.3</v>
      </c>
      <c r="NZ69" s="104" t="s">
        <v>27392</v>
      </c>
      <c r="OA69" s="110"/>
      <c r="OB69" s="113"/>
      <c r="OC69" s="104" t="s">
        <v>27393</v>
      </c>
      <c r="OD69" s="104">
        <v>1</v>
      </c>
      <c r="OE69" s="104">
        <v>7.2</v>
      </c>
      <c r="OF69" s="104" t="s">
        <v>27394</v>
      </c>
      <c r="OG69" s="105"/>
      <c r="OH69" s="113"/>
      <c r="OI69" s="106" t="s">
        <v>27395</v>
      </c>
      <c r="OJ69" s="106">
        <v>1</v>
      </c>
      <c r="OK69" s="106">
        <v>4.3499999999999996</v>
      </c>
      <c r="OL69" s="106" t="s">
        <v>27396</v>
      </c>
      <c r="OM69" s="106">
        <v>29</v>
      </c>
      <c r="ON69" s="113"/>
      <c r="OO69" s="104" t="s">
        <v>27397</v>
      </c>
      <c r="OP69" s="104">
        <v>1</v>
      </c>
      <c r="OQ69" s="104">
        <v>7.02</v>
      </c>
      <c r="OR69" s="104" t="s">
        <v>27398</v>
      </c>
      <c r="OS69" s="105"/>
      <c r="OT69" s="113"/>
      <c r="OU69" s="104" t="s">
        <v>27399</v>
      </c>
      <c r="OV69" s="104">
        <v>1</v>
      </c>
      <c r="OW69" s="104">
        <v>4.09</v>
      </c>
      <c r="OX69" s="104" t="s">
        <v>27400</v>
      </c>
      <c r="OY69" s="104">
        <v>65</v>
      </c>
      <c r="OZ69" s="113"/>
      <c r="PA69" s="104" t="s">
        <v>27401</v>
      </c>
      <c r="PB69" s="104">
        <v>1</v>
      </c>
      <c r="PC69" s="104">
        <v>19.57</v>
      </c>
      <c r="PD69" s="104" t="s">
        <v>27402</v>
      </c>
      <c r="PE69" s="110"/>
      <c r="PF69" s="113"/>
      <c r="PG69" s="104" t="s">
        <v>27403</v>
      </c>
      <c r="PH69" s="104">
        <v>1</v>
      </c>
      <c r="PI69" s="104">
        <v>19.59</v>
      </c>
      <c r="PJ69" s="104" t="s">
        <v>27404</v>
      </c>
      <c r="PK69" s="110"/>
      <c r="PL69" s="113"/>
      <c r="PM69" s="104" t="s">
        <v>27405</v>
      </c>
      <c r="PN69" s="104">
        <v>1</v>
      </c>
      <c r="PO69" s="104">
        <v>0.37</v>
      </c>
      <c r="PP69" s="104" t="s">
        <v>27406</v>
      </c>
      <c r="PQ69" s="104">
        <v>76</v>
      </c>
      <c r="PR69" s="113"/>
      <c r="PS69" s="104" t="s">
        <v>27407</v>
      </c>
      <c r="PT69" s="104">
        <v>1</v>
      </c>
      <c r="PU69" s="104">
        <v>17.399999999999999</v>
      </c>
      <c r="PV69" s="104" t="s">
        <v>27408</v>
      </c>
      <c r="PW69" s="110"/>
      <c r="PX69" s="113"/>
      <c r="PY69" s="104" t="s">
        <v>27409</v>
      </c>
      <c r="PZ69" s="104">
        <v>1</v>
      </c>
      <c r="QA69" s="104">
        <v>0.02</v>
      </c>
      <c r="QB69" s="104" t="s">
        <v>27410</v>
      </c>
      <c r="QC69" s="110"/>
      <c r="QD69" s="113"/>
      <c r="QE69" s="104" t="s">
        <v>27411</v>
      </c>
      <c r="QF69" s="104">
        <v>1</v>
      </c>
      <c r="QG69" s="104">
        <v>0.56999999999999995</v>
      </c>
      <c r="QH69" s="104" t="s">
        <v>27412</v>
      </c>
      <c r="QI69" s="110"/>
      <c r="QJ69" s="113"/>
      <c r="QK69" s="104" t="s">
        <v>27413</v>
      </c>
      <c r="QL69" s="104">
        <v>1</v>
      </c>
      <c r="QM69" s="104">
        <v>0.34</v>
      </c>
      <c r="QN69" s="104" t="s">
        <v>27414</v>
      </c>
      <c r="QO69" s="110"/>
      <c r="QP69" s="113"/>
      <c r="QQ69" s="104" t="s">
        <v>27415</v>
      </c>
      <c r="QR69" s="104">
        <v>1</v>
      </c>
      <c r="QS69" s="104">
        <v>19.27</v>
      </c>
      <c r="QT69" s="104" t="s">
        <v>27416</v>
      </c>
      <c r="QU69" s="110"/>
      <c r="QV69" s="113"/>
      <c r="QW69" s="104" t="s">
        <v>27417</v>
      </c>
      <c r="QX69" s="104">
        <v>1</v>
      </c>
      <c r="QY69" s="104">
        <v>2.04</v>
      </c>
      <c r="QZ69" s="104" t="s">
        <v>27418</v>
      </c>
      <c r="RA69" s="104">
        <v>12</v>
      </c>
      <c r="RB69" s="113"/>
      <c r="RC69" s="104" t="s">
        <v>27419</v>
      </c>
      <c r="RD69" s="104">
        <v>1</v>
      </c>
      <c r="RE69" s="104">
        <v>3.32</v>
      </c>
      <c r="RF69" s="104" t="s">
        <v>27420</v>
      </c>
      <c r="RG69" s="110"/>
      <c r="RH69" s="113"/>
      <c r="RI69" s="104" t="s">
        <v>27421</v>
      </c>
      <c r="RJ69" s="104">
        <v>1</v>
      </c>
      <c r="RK69" s="104">
        <v>4.5199999999999996</v>
      </c>
      <c r="RL69" s="104" t="s">
        <v>27422</v>
      </c>
      <c r="RM69" s="110"/>
      <c r="RN69" s="113"/>
      <c r="RO69" s="104" t="s">
        <v>27423</v>
      </c>
      <c r="RP69" s="104">
        <v>1</v>
      </c>
      <c r="RQ69" s="104">
        <v>1</v>
      </c>
      <c r="RR69" s="104" t="s">
        <v>27424</v>
      </c>
      <c r="RS69" s="110"/>
      <c r="RT69" s="113"/>
      <c r="RU69" s="104" t="s">
        <v>27425</v>
      </c>
      <c r="RV69" s="104">
        <v>1</v>
      </c>
      <c r="RW69" s="104">
        <v>18.5</v>
      </c>
      <c r="RX69" s="104" t="s">
        <v>27426</v>
      </c>
      <c r="RY69" s="110"/>
      <c r="RZ69" s="113"/>
    </row>
    <row r="70" spans="1:494" ht="12.75" x14ac:dyDescent="0.2">
      <c r="A70" s="113"/>
      <c r="B70" s="113"/>
      <c r="C70" s="103" t="s">
        <v>27427</v>
      </c>
      <c r="D70" s="103">
        <v>1</v>
      </c>
      <c r="E70" s="103">
        <v>9.59</v>
      </c>
      <c r="F70" s="103" t="s">
        <v>27428</v>
      </c>
      <c r="H70" s="113"/>
      <c r="I70" s="103" t="s">
        <v>27429</v>
      </c>
      <c r="J70" s="103">
        <v>1</v>
      </c>
      <c r="K70" s="103">
        <v>2.0299999999999998</v>
      </c>
      <c r="L70" s="103" t="s">
        <v>27430</v>
      </c>
      <c r="M70" s="103">
        <v>42</v>
      </c>
      <c r="N70" s="113"/>
      <c r="O70" s="103" t="s">
        <v>27431</v>
      </c>
      <c r="P70" s="103">
        <v>1</v>
      </c>
      <c r="Q70" s="103">
        <v>15.56</v>
      </c>
      <c r="R70" s="103" t="s">
        <v>27432</v>
      </c>
      <c r="T70" s="113"/>
      <c r="U70" s="103" t="s">
        <v>27433</v>
      </c>
      <c r="V70" s="103">
        <v>1</v>
      </c>
      <c r="W70" s="103">
        <v>6.34</v>
      </c>
      <c r="X70" s="103" t="s">
        <v>27434</v>
      </c>
      <c r="Y70" s="103">
        <v>16</v>
      </c>
      <c r="Z70" s="113"/>
      <c r="AA70" s="103" t="s">
        <v>27435</v>
      </c>
      <c r="AB70" s="103">
        <v>1</v>
      </c>
      <c r="AC70" s="103">
        <v>19.39</v>
      </c>
      <c r="AD70" s="103" t="s">
        <v>27436</v>
      </c>
      <c r="AE70" s="103">
        <v>45</v>
      </c>
      <c r="AF70" s="113"/>
      <c r="AG70" s="103" t="s">
        <v>27437</v>
      </c>
      <c r="AH70" s="103">
        <v>1</v>
      </c>
      <c r="AI70" s="103">
        <v>11.15</v>
      </c>
      <c r="AJ70" s="103" t="s">
        <v>27438</v>
      </c>
      <c r="AK70" s="103">
        <v>6</v>
      </c>
      <c r="AL70" s="113"/>
      <c r="AM70" s="103" t="s">
        <v>27439</v>
      </c>
      <c r="AN70" s="103">
        <v>1</v>
      </c>
      <c r="AO70" s="103">
        <v>18.100000000000001</v>
      </c>
      <c r="AP70" s="103" t="s">
        <v>27440</v>
      </c>
      <c r="AQ70" s="108"/>
      <c r="AR70" s="113"/>
      <c r="AS70" s="103" t="s">
        <v>27441</v>
      </c>
      <c r="AT70" s="103">
        <v>1</v>
      </c>
      <c r="AU70" s="103">
        <v>18.579999999999998</v>
      </c>
      <c r="AV70" s="103" t="s">
        <v>27442</v>
      </c>
      <c r="AW70" s="108"/>
      <c r="AX70" s="113"/>
      <c r="AY70" s="103" t="s">
        <v>27443</v>
      </c>
      <c r="AZ70" s="103">
        <v>1</v>
      </c>
      <c r="BA70" s="103">
        <v>2.42</v>
      </c>
      <c r="BB70" s="103" t="s">
        <v>27444</v>
      </c>
      <c r="BC70" s="103">
        <v>40</v>
      </c>
      <c r="BD70" s="113"/>
      <c r="BE70" s="103" t="s">
        <v>27445</v>
      </c>
      <c r="BF70" s="103">
        <v>1</v>
      </c>
      <c r="BG70" s="103">
        <v>5.03</v>
      </c>
      <c r="BH70" s="103" t="s">
        <v>27446</v>
      </c>
      <c r="BI70" s="108"/>
      <c r="BJ70" s="113"/>
      <c r="BK70" s="103" t="s">
        <v>27447</v>
      </c>
      <c r="BL70" s="103">
        <v>1</v>
      </c>
      <c r="BM70" s="103">
        <v>19.39</v>
      </c>
      <c r="BN70" s="103" t="s">
        <v>27448</v>
      </c>
      <c r="BO70" s="103">
        <v>15</v>
      </c>
      <c r="BP70" s="113"/>
      <c r="BQ70" s="103" t="s">
        <v>27449</v>
      </c>
      <c r="BR70" s="103">
        <v>1</v>
      </c>
      <c r="BS70" s="103">
        <v>2.12</v>
      </c>
      <c r="BT70" s="103" t="s">
        <v>27450</v>
      </c>
      <c r="BU70" s="103">
        <v>20</v>
      </c>
      <c r="BV70" s="113"/>
      <c r="BW70" s="103" t="s">
        <v>27451</v>
      </c>
      <c r="BX70" s="103">
        <v>1</v>
      </c>
      <c r="BY70" s="103">
        <v>19.02</v>
      </c>
      <c r="BZ70" s="103" t="s">
        <v>27452</v>
      </c>
      <c r="CA70" s="103">
        <v>7</v>
      </c>
      <c r="CB70" s="113"/>
      <c r="CC70" s="103" t="s">
        <v>27453</v>
      </c>
      <c r="CD70" s="103">
        <v>1</v>
      </c>
      <c r="CE70" s="103">
        <v>17.22</v>
      </c>
      <c r="CF70" s="103" t="s">
        <v>27454</v>
      </c>
      <c r="CG70" s="108"/>
      <c r="CH70" s="113"/>
      <c r="CI70" s="103" t="s">
        <v>27455</v>
      </c>
      <c r="CJ70" s="103">
        <v>1</v>
      </c>
      <c r="CK70" s="103">
        <v>19.190000000000001</v>
      </c>
      <c r="CL70" s="103" t="s">
        <v>27456</v>
      </c>
      <c r="CM70" s="108"/>
      <c r="CN70" s="113"/>
      <c r="CO70" s="103" t="s">
        <v>27457</v>
      </c>
      <c r="CP70" s="103">
        <v>1</v>
      </c>
      <c r="CQ70" s="103">
        <v>19.22</v>
      </c>
      <c r="CR70" s="103" t="s">
        <v>27458</v>
      </c>
      <c r="CS70" s="108"/>
      <c r="CT70" s="113"/>
      <c r="CU70" s="103" t="s">
        <v>27459</v>
      </c>
      <c r="CV70" s="103">
        <v>1</v>
      </c>
      <c r="CW70" s="103">
        <v>6.25</v>
      </c>
      <c r="CX70" s="103" t="s">
        <v>27460</v>
      </c>
      <c r="CY70" s="108"/>
      <c r="CZ70" s="113"/>
      <c r="DA70" s="103" t="s">
        <v>27461</v>
      </c>
      <c r="DB70" s="103">
        <v>1</v>
      </c>
      <c r="DC70" s="103">
        <v>0.33</v>
      </c>
      <c r="DD70" s="103" t="s">
        <v>27462</v>
      </c>
      <c r="DE70" s="103">
        <v>24</v>
      </c>
      <c r="DF70" s="113"/>
      <c r="DG70" s="103" t="s">
        <v>27463</v>
      </c>
      <c r="DH70" s="103">
        <v>1</v>
      </c>
      <c r="DI70" s="103">
        <v>2.5499999999999998</v>
      </c>
      <c r="DJ70" s="103" t="s">
        <v>27464</v>
      </c>
      <c r="DK70" s="108"/>
      <c r="DL70" s="113"/>
      <c r="DM70" s="103" t="s">
        <v>27465</v>
      </c>
      <c r="DN70" s="103">
        <v>1</v>
      </c>
      <c r="DO70" s="103">
        <v>16.39</v>
      </c>
      <c r="DP70" s="103" t="s">
        <v>27466</v>
      </c>
      <c r="DQ70" s="103">
        <v>24</v>
      </c>
      <c r="DR70" s="113"/>
      <c r="DS70" s="103" t="s">
        <v>27467</v>
      </c>
      <c r="DT70" s="103">
        <v>1</v>
      </c>
      <c r="DU70" s="103">
        <v>6.37</v>
      </c>
      <c r="DV70" s="103" t="s">
        <v>27468</v>
      </c>
      <c r="DW70" s="108"/>
      <c r="DX70" s="113"/>
      <c r="DY70" s="103" t="s">
        <v>27469</v>
      </c>
      <c r="DZ70" s="103">
        <v>1</v>
      </c>
      <c r="EA70" s="103">
        <v>1.41</v>
      </c>
      <c r="EB70" s="103" t="s">
        <v>27470</v>
      </c>
      <c r="EC70" s="103">
        <v>89</v>
      </c>
      <c r="ED70" s="113"/>
      <c r="EE70" s="103" t="s">
        <v>27471</v>
      </c>
      <c r="EF70" s="103">
        <v>1</v>
      </c>
      <c r="EG70" s="103">
        <v>0.01</v>
      </c>
      <c r="EH70" s="103" t="s">
        <v>27472</v>
      </c>
      <c r="EI70" s="108"/>
      <c r="EJ70" s="113"/>
      <c r="EK70" s="103" t="s">
        <v>27473</v>
      </c>
      <c r="EL70" s="103">
        <v>1</v>
      </c>
      <c r="EM70" s="103">
        <v>16.57</v>
      </c>
      <c r="EN70" s="103" t="s">
        <v>27474</v>
      </c>
      <c r="EO70" s="103">
        <v>6</v>
      </c>
      <c r="EP70" s="113"/>
      <c r="EQ70" s="103" t="s">
        <v>27475</v>
      </c>
      <c r="ER70" s="103">
        <v>1</v>
      </c>
      <c r="ES70" s="103">
        <v>17.39</v>
      </c>
      <c r="ET70" s="103" t="s">
        <v>27476</v>
      </c>
      <c r="EU70" s="108"/>
      <c r="EV70" s="113"/>
      <c r="EW70" s="103" t="s">
        <v>27477</v>
      </c>
      <c r="EX70" s="103">
        <v>1</v>
      </c>
      <c r="EY70" s="103">
        <v>5.35</v>
      </c>
      <c r="EZ70" s="103" t="s">
        <v>27478</v>
      </c>
      <c r="FA70" s="108"/>
      <c r="FB70" s="113"/>
      <c r="FC70" s="103" t="s">
        <v>27479</v>
      </c>
      <c r="FD70" s="103">
        <v>1</v>
      </c>
      <c r="FE70" s="103">
        <v>16.52</v>
      </c>
      <c r="FF70" s="103" t="s">
        <v>27480</v>
      </c>
      <c r="FG70" s="108"/>
      <c r="FH70" s="113"/>
      <c r="FI70" s="103" t="s">
        <v>27481</v>
      </c>
      <c r="FJ70" s="103">
        <v>1</v>
      </c>
      <c r="FK70" s="103">
        <v>5.17</v>
      </c>
      <c r="FL70" s="103" t="s">
        <v>27482</v>
      </c>
      <c r="FM70" s="108"/>
      <c r="FN70" s="113"/>
      <c r="FO70" s="103" t="s">
        <v>27483</v>
      </c>
      <c r="FP70" s="103">
        <v>1</v>
      </c>
      <c r="FQ70" s="103">
        <v>2.56</v>
      </c>
      <c r="FR70" s="103" t="s">
        <v>27484</v>
      </c>
      <c r="FS70" s="103">
        <v>40</v>
      </c>
      <c r="FT70" s="113"/>
      <c r="FU70" s="103" t="s">
        <v>27485</v>
      </c>
      <c r="FV70" s="103">
        <v>1</v>
      </c>
      <c r="FW70" s="103">
        <v>19.010000000000002</v>
      </c>
      <c r="FX70" s="103" t="s">
        <v>27486</v>
      </c>
      <c r="FY70" s="103">
        <v>65</v>
      </c>
      <c r="FZ70" s="113"/>
      <c r="GA70" s="103" t="s">
        <v>27487</v>
      </c>
      <c r="GB70" s="103">
        <v>1</v>
      </c>
      <c r="GC70" s="103">
        <v>4.01</v>
      </c>
      <c r="GD70" s="103" t="s">
        <v>27488</v>
      </c>
      <c r="GE70" s="108"/>
      <c r="GF70" s="113"/>
      <c r="GG70" s="103" t="s">
        <v>27489</v>
      </c>
      <c r="GH70" s="103">
        <v>1</v>
      </c>
      <c r="GI70" s="103">
        <v>2.16</v>
      </c>
      <c r="GJ70" s="103" t="s">
        <v>27490</v>
      </c>
      <c r="GK70" s="108"/>
      <c r="GL70" s="113"/>
      <c r="GM70" s="103" t="s">
        <v>27491</v>
      </c>
      <c r="GN70" s="103">
        <v>1</v>
      </c>
      <c r="GO70" s="103">
        <v>18.03</v>
      </c>
      <c r="GP70" s="103" t="s">
        <v>27492</v>
      </c>
      <c r="GQ70" s="108"/>
      <c r="GR70" s="113"/>
      <c r="GS70" s="103" t="s">
        <v>27493</v>
      </c>
      <c r="GT70" s="103">
        <v>1</v>
      </c>
      <c r="GU70" s="103">
        <v>1.33</v>
      </c>
      <c r="GV70" s="103" t="s">
        <v>27494</v>
      </c>
      <c r="GW70" s="108"/>
      <c r="GX70" s="113"/>
      <c r="GY70" s="103" t="s">
        <v>27495</v>
      </c>
      <c r="GZ70" s="103">
        <v>1</v>
      </c>
      <c r="HA70" s="103">
        <v>0.32</v>
      </c>
      <c r="HB70" s="103" t="s">
        <v>27496</v>
      </c>
      <c r="HC70" s="108"/>
      <c r="HD70" s="113"/>
      <c r="HE70" s="103" t="s">
        <v>27497</v>
      </c>
      <c r="HF70" s="103">
        <v>1</v>
      </c>
      <c r="HG70" s="103">
        <v>19.53</v>
      </c>
      <c r="HH70" s="103" t="s">
        <v>27498</v>
      </c>
      <c r="HI70" s="103">
        <v>15</v>
      </c>
      <c r="HJ70" s="113"/>
      <c r="HK70" s="103" t="s">
        <v>27499</v>
      </c>
      <c r="HL70" s="103">
        <v>1</v>
      </c>
      <c r="HM70" s="103">
        <v>3</v>
      </c>
      <c r="HN70" s="103" t="s">
        <v>27500</v>
      </c>
      <c r="HO70" s="108"/>
      <c r="HP70" s="113"/>
      <c r="HQ70" s="103" t="s">
        <v>27501</v>
      </c>
      <c r="HR70" s="103">
        <v>1</v>
      </c>
      <c r="HS70" s="103">
        <v>19.05</v>
      </c>
      <c r="HT70" s="103" t="s">
        <v>27502</v>
      </c>
      <c r="HU70" s="103">
        <v>56</v>
      </c>
      <c r="HV70" s="113"/>
      <c r="HW70" s="103" t="s">
        <v>27503</v>
      </c>
      <c r="HX70" s="103">
        <v>1</v>
      </c>
      <c r="HY70" s="103">
        <v>16.440000000000001</v>
      </c>
      <c r="HZ70" s="103" t="s">
        <v>27504</v>
      </c>
      <c r="IA70" s="108"/>
      <c r="IB70" s="113"/>
      <c r="IC70" s="103" t="s">
        <v>27505</v>
      </c>
      <c r="ID70" s="103">
        <v>1</v>
      </c>
      <c r="IE70" s="103">
        <v>18.04</v>
      </c>
      <c r="IF70" s="103" t="s">
        <v>27506</v>
      </c>
      <c r="IG70" s="108"/>
      <c r="IH70" s="113"/>
      <c r="II70" s="103" t="s">
        <v>27507</v>
      </c>
      <c r="IJ70" s="103">
        <v>1</v>
      </c>
      <c r="IK70" s="103">
        <v>0.27</v>
      </c>
      <c r="IL70" s="103" t="s">
        <v>27508</v>
      </c>
      <c r="IM70" s="108"/>
      <c r="IN70" s="113"/>
      <c r="IO70" s="103" t="s">
        <v>27509</v>
      </c>
      <c r="IP70" s="103">
        <v>1</v>
      </c>
      <c r="IQ70" s="103">
        <v>17.22</v>
      </c>
      <c r="IR70" s="103" t="s">
        <v>27510</v>
      </c>
      <c r="IS70" s="103">
        <v>6</v>
      </c>
      <c r="IT70" s="113"/>
      <c r="IU70" s="103" t="s">
        <v>27511</v>
      </c>
      <c r="IV70" s="103">
        <v>1</v>
      </c>
      <c r="IW70" s="103">
        <v>2.57</v>
      </c>
      <c r="IX70" s="103" t="s">
        <v>27512</v>
      </c>
      <c r="IY70" s="103">
        <v>18</v>
      </c>
      <c r="IZ70" s="113"/>
      <c r="JA70" s="103" t="s">
        <v>27513</v>
      </c>
      <c r="JB70" s="103">
        <v>1</v>
      </c>
      <c r="JC70" s="103">
        <v>0.31</v>
      </c>
      <c r="JD70" s="103" t="s">
        <v>27514</v>
      </c>
      <c r="JE70" s="108"/>
      <c r="JF70" s="113"/>
      <c r="JG70" s="103" t="s">
        <v>27515</v>
      </c>
      <c r="JH70" s="103">
        <v>1</v>
      </c>
      <c r="JI70" s="103">
        <v>0.56999999999999995</v>
      </c>
      <c r="JJ70" s="103" t="s">
        <v>27516</v>
      </c>
      <c r="JK70" s="108"/>
      <c r="JL70" s="113"/>
      <c r="JM70" s="103" t="s">
        <v>27517</v>
      </c>
      <c r="JN70" s="103">
        <v>1</v>
      </c>
      <c r="JO70" s="103">
        <v>16.52</v>
      </c>
      <c r="JP70" s="103" t="s">
        <v>27518</v>
      </c>
      <c r="JQ70" s="103">
        <v>93</v>
      </c>
      <c r="JR70" s="113"/>
      <c r="JS70" s="103" t="s">
        <v>27519</v>
      </c>
      <c r="JT70" s="103">
        <v>1</v>
      </c>
      <c r="JU70" s="103">
        <v>16.170000000000002</v>
      </c>
      <c r="JV70" s="103" t="s">
        <v>27520</v>
      </c>
      <c r="JW70" s="108"/>
      <c r="JX70" s="113"/>
      <c r="JY70" s="103" t="s">
        <v>27521</v>
      </c>
      <c r="JZ70" s="103">
        <v>1</v>
      </c>
      <c r="KA70" s="103">
        <v>19.39</v>
      </c>
      <c r="KB70" s="103" t="s">
        <v>27522</v>
      </c>
      <c r="KC70" s="103">
        <v>77</v>
      </c>
      <c r="KD70" s="113"/>
      <c r="KE70" s="103" t="s">
        <v>27523</v>
      </c>
      <c r="KF70" s="103">
        <v>1</v>
      </c>
      <c r="KG70" s="103">
        <v>3.35</v>
      </c>
      <c r="KH70" s="103" t="s">
        <v>27524</v>
      </c>
      <c r="KI70" s="103">
        <v>33</v>
      </c>
      <c r="KJ70" s="113"/>
      <c r="KK70" s="103" t="s">
        <v>27525</v>
      </c>
      <c r="KL70" s="103">
        <v>1</v>
      </c>
      <c r="KM70" s="103">
        <v>19.350000000000001</v>
      </c>
      <c r="KN70" s="103" t="s">
        <v>27526</v>
      </c>
      <c r="KO70" s="108"/>
      <c r="KP70" s="113"/>
      <c r="KQ70" s="103" t="s">
        <v>27527</v>
      </c>
      <c r="KR70" s="103">
        <v>1</v>
      </c>
      <c r="KS70" s="103">
        <v>3.52</v>
      </c>
      <c r="KT70" s="103" t="s">
        <v>27528</v>
      </c>
      <c r="KU70" s="108"/>
      <c r="KV70" s="113"/>
      <c r="KW70" s="103" t="s">
        <v>27529</v>
      </c>
      <c r="KX70" s="103">
        <v>1</v>
      </c>
      <c r="KY70" s="103">
        <v>4.1900000000000004</v>
      </c>
      <c r="KZ70" s="103" t="s">
        <v>27530</v>
      </c>
      <c r="LA70" s="108"/>
      <c r="LB70" s="113"/>
      <c r="LC70" s="103" t="s">
        <v>27531</v>
      </c>
      <c r="LD70" s="103">
        <v>1</v>
      </c>
      <c r="LE70" s="103">
        <v>19.11</v>
      </c>
      <c r="LF70" s="103" t="s">
        <v>27532</v>
      </c>
      <c r="LG70" s="103">
        <v>65</v>
      </c>
      <c r="LH70" s="113"/>
      <c r="LI70" s="103" t="s">
        <v>27533</v>
      </c>
      <c r="LJ70" s="103">
        <v>1</v>
      </c>
      <c r="LK70" s="103">
        <v>13.28</v>
      </c>
      <c r="LL70" s="103" t="s">
        <v>27534</v>
      </c>
      <c r="LM70" s="103">
        <v>9</v>
      </c>
      <c r="LN70" s="113"/>
      <c r="LO70" s="103" t="s">
        <v>27535</v>
      </c>
      <c r="LP70" s="103">
        <v>1</v>
      </c>
      <c r="LQ70" s="103">
        <v>18.41</v>
      </c>
      <c r="LR70" s="103" t="s">
        <v>27536</v>
      </c>
      <c r="LS70" s="108"/>
      <c r="LT70" s="113"/>
      <c r="LU70" s="103" t="s">
        <v>27537</v>
      </c>
      <c r="LV70" s="103">
        <v>1</v>
      </c>
      <c r="LW70" s="103">
        <v>3.43</v>
      </c>
      <c r="LX70" s="103" t="s">
        <v>27538</v>
      </c>
      <c r="LY70" s="108"/>
      <c r="LZ70" s="113"/>
      <c r="MA70" s="103" t="s">
        <v>27539</v>
      </c>
      <c r="MB70" s="103">
        <v>1</v>
      </c>
      <c r="MC70" s="103">
        <v>10.17</v>
      </c>
      <c r="MD70" s="103" t="s">
        <v>27540</v>
      </c>
      <c r="ME70" s="108"/>
      <c r="MF70" s="113"/>
      <c r="MG70" s="103" t="s">
        <v>27541</v>
      </c>
      <c r="MH70" s="103">
        <v>1</v>
      </c>
      <c r="MI70" s="103">
        <v>0.11</v>
      </c>
      <c r="MJ70" s="103" t="s">
        <v>27542</v>
      </c>
      <c r="MK70" s="108"/>
      <c r="ML70" s="113"/>
      <c r="MM70" s="103" t="s">
        <v>27543</v>
      </c>
      <c r="MN70" s="103">
        <v>1</v>
      </c>
      <c r="MO70" s="103">
        <v>4.47</v>
      </c>
      <c r="MP70" s="103" t="s">
        <v>27544</v>
      </c>
      <c r="MQ70" s="108"/>
      <c r="MR70" s="113"/>
      <c r="MS70" s="103" t="s">
        <v>27545</v>
      </c>
      <c r="MT70" s="103">
        <v>1</v>
      </c>
      <c r="MU70" s="103">
        <v>19.170000000000002</v>
      </c>
      <c r="MV70" s="103" t="s">
        <v>27546</v>
      </c>
      <c r="MW70" s="103">
        <v>25</v>
      </c>
      <c r="MX70" s="113"/>
      <c r="MY70" s="103" t="s">
        <v>27547</v>
      </c>
      <c r="MZ70" s="103">
        <v>1</v>
      </c>
      <c r="NA70" s="103">
        <v>2.27</v>
      </c>
      <c r="NB70" s="103" t="s">
        <v>27548</v>
      </c>
      <c r="NC70" s="108"/>
      <c r="ND70" s="113"/>
      <c r="NE70" s="103" t="s">
        <v>27549</v>
      </c>
      <c r="NF70" s="103">
        <v>1</v>
      </c>
      <c r="NG70" s="103">
        <v>5.25</v>
      </c>
      <c r="NH70" s="103" t="s">
        <v>27550</v>
      </c>
      <c r="NI70" s="103">
        <v>16</v>
      </c>
      <c r="NJ70" s="113"/>
      <c r="NK70" s="103" t="s">
        <v>27551</v>
      </c>
      <c r="NL70" s="103">
        <v>1</v>
      </c>
      <c r="NM70" s="103">
        <v>0.5</v>
      </c>
      <c r="NN70" s="103" t="s">
        <v>27552</v>
      </c>
      <c r="NO70" s="108"/>
      <c r="NP70" s="113"/>
      <c r="NQ70" s="103" t="s">
        <v>27553</v>
      </c>
      <c r="NR70" s="103">
        <v>1</v>
      </c>
      <c r="NS70" s="103">
        <v>19.14</v>
      </c>
      <c r="NT70" s="103" t="s">
        <v>27554</v>
      </c>
      <c r="NU70" s="108"/>
      <c r="NV70" s="113"/>
      <c r="NW70" s="104" t="s">
        <v>27555</v>
      </c>
      <c r="NX70" s="104">
        <v>1</v>
      </c>
      <c r="NY70" s="104">
        <v>3.24</v>
      </c>
      <c r="NZ70" s="104" t="s">
        <v>27556</v>
      </c>
      <c r="OA70" s="110"/>
      <c r="OB70" s="113"/>
      <c r="OC70" s="104" t="s">
        <v>27557</v>
      </c>
      <c r="OD70" s="104">
        <v>1</v>
      </c>
      <c r="OE70" s="104">
        <v>7.11</v>
      </c>
      <c r="OF70" s="104" t="s">
        <v>27558</v>
      </c>
      <c r="OG70" s="104">
        <v>9</v>
      </c>
      <c r="OH70" s="113"/>
      <c r="OI70" s="106" t="s">
        <v>27559</v>
      </c>
      <c r="OJ70" s="106">
        <v>1</v>
      </c>
      <c r="OK70" s="106">
        <v>4.25</v>
      </c>
      <c r="OL70" s="106" t="s">
        <v>27560</v>
      </c>
      <c r="OM70" s="107"/>
      <c r="ON70" s="113"/>
      <c r="OO70" s="104" t="s">
        <v>27561</v>
      </c>
      <c r="OP70" s="104">
        <v>1</v>
      </c>
      <c r="OQ70" s="104">
        <v>6.59</v>
      </c>
      <c r="OR70" s="104" t="s">
        <v>27562</v>
      </c>
      <c r="OS70" s="104">
        <v>29</v>
      </c>
      <c r="OT70" s="113"/>
      <c r="OU70" s="104" t="s">
        <v>27563</v>
      </c>
      <c r="OV70" s="104">
        <v>1</v>
      </c>
      <c r="OW70" s="104">
        <v>4.0199999999999996</v>
      </c>
      <c r="OX70" s="104" t="s">
        <v>27564</v>
      </c>
      <c r="OY70" s="110"/>
      <c r="OZ70" s="113"/>
      <c r="PA70" s="104" t="s">
        <v>27565</v>
      </c>
      <c r="PB70" s="104">
        <v>1</v>
      </c>
      <c r="PC70" s="104">
        <v>19.55</v>
      </c>
      <c r="PD70" s="104" t="s">
        <v>27566</v>
      </c>
      <c r="PE70" s="110"/>
      <c r="PF70" s="113"/>
      <c r="PG70" s="104" t="s">
        <v>27567</v>
      </c>
      <c r="PH70" s="104">
        <v>1</v>
      </c>
      <c r="PI70" s="104">
        <v>19.489999999999998</v>
      </c>
      <c r="PJ70" s="104" t="s">
        <v>27568</v>
      </c>
      <c r="PK70" s="110"/>
      <c r="PL70" s="113"/>
      <c r="PM70" s="104" t="s">
        <v>27569</v>
      </c>
      <c r="PN70" s="104">
        <v>1</v>
      </c>
      <c r="PO70" s="104">
        <v>0.3</v>
      </c>
      <c r="PP70" s="104" t="s">
        <v>27570</v>
      </c>
      <c r="PQ70" s="110"/>
      <c r="PR70" s="113"/>
      <c r="PS70" s="104" t="s">
        <v>27571</v>
      </c>
      <c r="PT70" s="104">
        <v>1</v>
      </c>
      <c r="PU70" s="104">
        <v>17.25</v>
      </c>
      <c r="PV70" s="104" t="s">
        <v>27572</v>
      </c>
      <c r="PW70" s="104">
        <v>3</v>
      </c>
      <c r="PX70" s="113"/>
      <c r="PY70" s="104" t="s">
        <v>27573</v>
      </c>
      <c r="PZ70" s="104">
        <v>1</v>
      </c>
      <c r="QA70" s="104">
        <v>19.510000000000002</v>
      </c>
      <c r="QB70" s="104" t="s">
        <v>27574</v>
      </c>
      <c r="QC70" s="110"/>
      <c r="QD70" s="113"/>
      <c r="QE70" s="104" t="s">
        <v>27575</v>
      </c>
      <c r="QF70" s="104">
        <v>1</v>
      </c>
      <c r="QG70" s="104">
        <v>0.47</v>
      </c>
      <c r="QH70" s="104" t="s">
        <v>27576</v>
      </c>
      <c r="QI70" s="104">
        <v>3</v>
      </c>
      <c r="QJ70" s="113"/>
      <c r="QK70" s="104" t="s">
        <v>27577</v>
      </c>
      <c r="QL70" s="104">
        <v>1</v>
      </c>
      <c r="QM70" s="104">
        <v>0.18</v>
      </c>
      <c r="QN70" s="104" t="s">
        <v>27578</v>
      </c>
      <c r="QO70" s="110"/>
      <c r="QP70" s="113"/>
      <c r="QQ70" s="104" t="s">
        <v>27579</v>
      </c>
      <c r="QR70" s="104">
        <v>1</v>
      </c>
      <c r="QS70" s="104">
        <v>18.46</v>
      </c>
      <c r="QT70" s="104" t="s">
        <v>27580</v>
      </c>
      <c r="QU70" s="104">
        <v>44</v>
      </c>
      <c r="QV70" s="113"/>
      <c r="QW70" s="104" t="s">
        <v>27581</v>
      </c>
      <c r="QX70" s="104">
        <v>1</v>
      </c>
      <c r="QY70" s="104">
        <v>1.57</v>
      </c>
      <c r="QZ70" s="104" t="s">
        <v>27582</v>
      </c>
      <c r="RA70" s="110"/>
      <c r="RB70" s="113"/>
      <c r="RC70" s="104" t="s">
        <v>27583</v>
      </c>
      <c r="RD70" s="104">
        <v>1</v>
      </c>
      <c r="RE70" s="104">
        <v>3.28</v>
      </c>
      <c r="RF70" s="104" t="s">
        <v>27584</v>
      </c>
      <c r="RG70" s="110"/>
      <c r="RH70" s="113"/>
      <c r="RI70" s="104" t="s">
        <v>27585</v>
      </c>
      <c r="RJ70" s="104">
        <v>1</v>
      </c>
      <c r="RK70" s="104">
        <v>4.1100000000000003</v>
      </c>
      <c r="RL70" s="104" t="s">
        <v>27586</v>
      </c>
      <c r="RM70" s="104">
        <v>20</v>
      </c>
      <c r="RN70" s="113"/>
      <c r="RO70" s="104" t="s">
        <v>27587</v>
      </c>
      <c r="RP70" s="104">
        <v>1</v>
      </c>
      <c r="RQ70" s="104">
        <v>0.37</v>
      </c>
      <c r="RR70" s="104" t="s">
        <v>27588</v>
      </c>
      <c r="RS70" s="104">
        <v>15</v>
      </c>
      <c r="RT70" s="113"/>
      <c r="RU70" s="104" t="s">
        <v>27589</v>
      </c>
      <c r="RV70" s="104">
        <v>1</v>
      </c>
      <c r="RW70" s="104">
        <v>18.45</v>
      </c>
      <c r="RX70" s="104" t="s">
        <v>27590</v>
      </c>
      <c r="RY70" s="104">
        <v>7</v>
      </c>
      <c r="RZ70" s="113"/>
    </row>
    <row r="71" spans="1:494" ht="12.75" x14ac:dyDescent="0.2">
      <c r="A71" s="113"/>
      <c r="B71" s="113"/>
      <c r="C71" s="103" t="s">
        <v>27591</v>
      </c>
      <c r="D71" s="103">
        <v>1</v>
      </c>
      <c r="E71" s="103">
        <v>9.4499999999999993</v>
      </c>
      <c r="F71" s="103" t="s">
        <v>27592</v>
      </c>
      <c r="G71" s="103">
        <v>12</v>
      </c>
      <c r="H71" s="113"/>
      <c r="I71" s="103" t="s">
        <v>27593</v>
      </c>
      <c r="J71" s="103">
        <v>1</v>
      </c>
      <c r="K71" s="103">
        <v>1.56</v>
      </c>
      <c r="L71" s="103" t="s">
        <v>27594</v>
      </c>
      <c r="N71" s="113"/>
      <c r="O71" s="103" t="s">
        <v>27595</v>
      </c>
      <c r="P71" s="103">
        <v>1</v>
      </c>
      <c r="Q71" s="103">
        <v>15.5</v>
      </c>
      <c r="R71" s="103" t="s">
        <v>27596</v>
      </c>
      <c r="T71" s="113"/>
      <c r="U71" s="103" t="s">
        <v>27597</v>
      </c>
      <c r="V71" s="103">
        <v>1</v>
      </c>
      <c r="W71" s="103">
        <v>6.19</v>
      </c>
      <c r="X71" s="103" t="s">
        <v>27598</v>
      </c>
      <c r="Z71" s="113"/>
      <c r="AA71" s="103" t="s">
        <v>27599</v>
      </c>
      <c r="AB71" s="103">
        <v>1</v>
      </c>
      <c r="AC71" s="103">
        <v>19.29</v>
      </c>
      <c r="AD71" s="103" t="s">
        <v>27600</v>
      </c>
      <c r="AF71" s="113"/>
      <c r="AG71" s="103" t="s">
        <v>27601</v>
      </c>
      <c r="AH71" s="103">
        <v>1</v>
      </c>
      <c r="AI71" s="103">
        <v>11.08</v>
      </c>
      <c r="AJ71" s="103" t="s">
        <v>27602</v>
      </c>
      <c r="AL71" s="113"/>
      <c r="AM71" s="103" t="s">
        <v>27603</v>
      </c>
      <c r="AN71" s="103">
        <v>1</v>
      </c>
      <c r="AO71" s="103">
        <v>18.07</v>
      </c>
      <c r="AP71" s="103" t="s">
        <v>27604</v>
      </c>
      <c r="AQ71" s="103">
        <v>14</v>
      </c>
      <c r="AR71" s="113"/>
      <c r="AS71" s="103" t="s">
        <v>27605</v>
      </c>
      <c r="AT71" s="103">
        <v>1</v>
      </c>
      <c r="AU71" s="103">
        <v>18.22</v>
      </c>
      <c r="AV71" s="103" t="s">
        <v>27606</v>
      </c>
      <c r="AW71" s="103">
        <v>15</v>
      </c>
      <c r="AX71" s="113"/>
      <c r="AY71" s="103" t="s">
        <v>27607</v>
      </c>
      <c r="AZ71" s="103">
        <v>1</v>
      </c>
      <c r="BA71" s="103">
        <v>2.36</v>
      </c>
      <c r="BB71" s="103" t="s">
        <v>27608</v>
      </c>
      <c r="BC71" s="108"/>
      <c r="BD71" s="113"/>
      <c r="BE71" s="103" t="s">
        <v>27609</v>
      </c>
      <c r="BF71" s="103">
        <v>1</v>
      </c>
      <c r="BG71" s="103">
        <v>4.5199999999999996</v>
      </c>
      <c r="BH71" s="103" t="s">
        <v>27610</v>
      </c>
      <c r="BI71" s="103">
        <v>4</v>
      </c>
      <c r="BJ71" s="113"/>
      <c r="BK71" s="103" t="s">
        <v>27611</v>
      </c>
      <c r="BL71" s="103">
        <v>1</v>
      </c>
      <c r="BM71" s="103">
        <v>19.3</v>
      </c>
      <c r="BN71" s="103" t="s">
        <v>27612</v>
      </c>
      <c r="BO71" s="108"/>
      <c r="BP71" s="113"/>
      <c r="BQ71" s="103" t="s">
        <v>27613</v>
      </c>
      <c r="BR71" s="103">
        <v>1</v>
      </c>
      <c r="BS71" s="103">
        <v>2.0499999999999998</v>
      </c>
      <c r="BT71" s="103" t="s">
        <v>27614</v>
      </c>
      <c r="BU71" s="108"/>
      <c r="BV71" s="113"/>
      <c r="BW71" s="103" t="s">
        <v>27615</v>
      </c>
      <c r="BX71" s="103">
        <v>1</v>
      </c>
      <c r="BY71" s="103">
        <v>18.43</v>
      </c>
      <c r="BZ71" s="103" t="s">
        <v>27616</v>
      </c>
      <c r="CA71" s="108"/>
      <c r="CB71" s="113"/>
      <c r="CC71" s="103" t="s">
        <v>27617</v>
      </c>
      <c r="CD71" s="103">
        <v>1</v>
      </c>
      <c r="CE71" s="103">
        <v>17.14</v>
      </c>
      <c r="CF71" s="103" t="s">
        <v>27618</v>
      </c>
      <c r="CG71" s="108"/>
      <c r="CH71" s="113"/>
      <c r="CI71" s="103" t="s">
        <v>27619</v>
      </c>
      <c r="CJ71" s="103">
        <v>1</v>
      </c>
      <c r="CK71" s="103">
        <v>19.11</v>
      </c>
      <c r="CL71" s="103" t="s">
        <v>27620</v>
      </c>
      <c r="CM71" s="108"/>
      <c r="CN71" s="113"/>
      <c r="CO71" s="103" t="s">
        <v>27621</v>
      </c>
      <c r="CP71" s="103">
        <v>1</v>
      </c>
      <c r="CQ71" s="103">
        <v>19.14</v>
      </c>
      <c r="CR71" s="103" t="s">
        <v>27622</v>
      </c>
      <c r="CS71" s="108"/>
      <c r="CT71" s="113"/>
      <c r="CU71" s="103" t="s">
        <v>27623</v>
      </c>
      <c r="CV71" s="103">
        <v>1</v>
      </c>
      <c r="CW71" s="103">
        <v>6.18</v>
      </c>
      <c r="CX71" s="103" t="s">
        <v>27624</v>
      </c>
      <c r="CY71" s="108"/>
      <c r="CZ71" s="113"/>
      <c r="DA71" s="103" t="s">
        <v>27625</v>
      </c>
      <c r="DB71" s="103">
        <v>1</v>
      </c>
      <c r="DC71" s="103">
        <v>0.09</v>
      </c>
      <c r="DD71" s="103" t="s">
        <v>27626</v>
      </c>
      <c r="DE71" s="108"/>
      <c r="DF71" s="113"/>
      <c r="DG71" s="103" t="s">
        <v>27627</v>
      </c>
      <c r="DH71" s="103">
        <v>1</v>
      </c>
      <c r="DI71" s="103">
        <v>2.54</v>
      </c>
      <c r="DJ71" s="103" t="s">
        <v>27628</v>
      </c>
      <c r="DK71" s="108"/>
      <c r="DL71" s="113"/>
      <c r="DM71" s="103" t="s">
        <v>27629</v>
      </c>
      <c r="DN71" s="103">
        <v>1</v>
      </c>
      <c r="DO71" s="103">
        <v>16.23</v>
      </c>
      <c r="DP71" s="103" t="s">
        <v>27630</v>
      </c>
      <c r="DQ71" s="108"/>
      <c r="DR71" s="113"/>
      <c r="DS71" s="103" t="s">
        <v>27631</v>
      </c>
      <c r="DT71" s="103">
        <v>1</v>
      </c>
      <c r="DU71" s="103">
        <v>6.17</v>
      </c>
      <c r="DV71" s="103" t="s">
        <v>27632</v>
      </c>
      <c r="DW71" s="108"/>
      <c r="DX71" s="113"/>
      <c r="DY71" s="103" t="s">
        <v>27633</v>
      </c>
      <c r="DZ71" s="103">
        <v>1</v>
      </c>
      <c r="EA71" s="103">
        <v>1.37</v>
      </c>
      <c r="EB71" s="103" t="s">
        <v>27634</v>
      </c>
      <c r="EC71" s="108"/>
      <c r="ED71" s="113"/>
      <c r="EE71" s="103" t="s">
        <v>27635</v>
      </c>
      <c r="EF71" s="103">
        <v>1</v>
      </c>
      <c r="EG71" s="103">
        <v>19.54</v>
      </c>
      <c r="EH71" s="103" t="s">
        <v>27636</v>
      </c>
      <c r="EI71" s="103">
        <v>19</v>
      </c>
      <c r="EJ71" s="113"/>
      <c r="EK71" s="103" t="s">
        <v>27637</v>
      </c>
      <c r="EL71" s="103">
        <v>1</v>
      </c>
      <c r="EM71" s="103">
        <v>16.440000000000001</v>
      </c>
      <c r="EN71" s="103" t="s">
        <v>27638</v>
      </c>
      <c r="EO71" s="108"/>
      <c r="EP71" s="113"/>
      <c r="EQ71" s="103" t="s">
        <v>27639</v>
      </c>
      <c r="ER71" s="103">
        <v>1</v>
      </c>
      <c r="ES71" s="103">
        <v>17.329999999999998</v>
      </c>
      <c r="ET71" s="103" t="s">
        <v>27640</v>
      </c>
      <c r="EU71" s="108"/>
      <c r="EV71" s="113"/>
      <c r="EW71" s="103" t="s">
        <v>27641</v>
      </c>
      <c r="EX71" s="103">
        <v>1</v>
      </c>
      <c r="EY71" s="103">
        <v>3.28</v>
      </c>
      <c r="EZ71" s="103" t="s">
        <v>27642</v>
      </c>
      <c r="FA71" s="108"/>
      <c r="FB71" s="113"/>
      <c r="FC71" s="103" t="s">
        <v>27643</v>
      </c>
      <c r="FD71" s="103">
        <v>1</v>
      </c>
      <c r="FE71" s="103">
        <v>16.420000000000002</v>
      </c>
      <c r="FF71" s="103" t="s">
        <v>27644</v>
      </c>
      <c r="FG71" s="103">
        <v>25</v>
      </c>
      <c r="FH71" s="113"/>
      <c r="FI71" s="103" t="s">
        <v>27645</v>
      </c>
      <c r="FJ71" s="103">
        <v>1</v>
      </c>
      <c r="FK71" s="103">
        <v>4.54</v>
      </c>
      <c r="FL71" s="103" t="s">
        <v>27646</v>
      </c>
      <c r="FM71" s="108"/>
      <c r="FN71" s="113"/>
      <c r="FO71" s="103" t="s">
        <v>27647</v>
      </c>
      <c r="FP71" s="103">
        <v>1</v>
      </c>
      <c r="FQ71" s="103">
        <v>2.37</v>
      </c>
      <c r="FR71" s="103" t="s">
        <v>27648</v>
      </c>
      <c r="FS71" s="108"/>
      <c r="FT71" s="113"/>
      <c r="FU71" s="103" t="s">
        <v>27649</v>
      </c>
      <c r="FV71" s="103">
        <v>1</v>
      </c>
      <c r="FW71" s="103">
        <v>18.53</v>
      </c>
      <c r="FX71" s="103" t="s">
        <v>27650</v>
      </c>
      <c r="FY71" s="108"/>
      <c r="FZ71" s="113"/>
      <c r="GA71" s="103" t="s">
        <v>27651</v>
      </c>
      <c r="GB71" s="103">
        <v>1</v>
      </c>
      <c r="GC71" s="103">
        <v>3.48</v>
      </c>
      <c r="GD71" s="103" t="s">
        <v>27652</v>
      </c>
      <c r="GE71" s="103">
        <v>25</v>
      </c>
      <c r="GF71" s="113"/>
      <c r="GG71" s="103" t="s">
        <v>27653</v>
      </c>
      <c r="GH71" s="103">
        <v>1</v>
      </c>
      <c r="GI71" s="103">
        <v>1.59</v>
      </c>
      <c r="GJ71" s="103" t="s">
        <v>27654</v>
      </c>
      <c r="GK71" s="103">
        <v>39</v>
      </c>
      <c r="GL71" s="113"/>
      <c r="GM71" s="103" t="s">
        <v>27655</v>
      </c>
      <c r="GN71" s="103">
        <v>1</v>
      </c>
      <c r="GO71" s="103">
        <v>17.41</v>
      </c>
      <c r="GP71" s="103" t="s">
        <v>27656</v>
      </c>
      <c r="GQ71" s="103">
        <v>93</v>
      </c>
      <c r="GR71" s="113"/>
      <c r="GS71" s="103" t="s">
        <v>27657</v>
      </c>
      <c r="GT71" s="103">
        <v>1</v>
      </c>
      <c r="GU71" s="103">
        <v>1.31</v>
      </c>
      <c r="GV71" s="103" t="s">
        <v>27658</v>
      </c>
      <c r="GW71" s="108"/>
      <c r="GX71" s="113"/>
      <c r="GY71" s="103" t="s">
        <v>27659</v>
      </c>
      <c r="GZ71" s="103">
        <v>1</v>
      </c>
      <c r="HA71" s="103">
        <v>19.559999999999999</v>
      </c>
      <c r="HB71" s="103" t="s">
        <v>27660</v>
      </c>
      <c r="HC71" s="103">
        <v>9</v>
      </c>
      <c r="HD71" s="113"/>
      <c r="HE71" s="103" t="s">
        <v>27661</v>
      </c>
      <c r="HF71" s="103">
        <v>1</v>
      </c>
      <c r="HG71" s="103">
        <v>19.43</v>
      </c>
      <c r="HH71" s="103" t="s">
        <v>27662</v>
      </c>
      <c r="HI71" s="108"/>
      <c r="HJ71" s="113"/>
      <c r="HK71" s="103" t="s">
        <v>27663</v>
      </c>
      <c r="HL71" s="103">
        <v>1</v>
      </c>
      <c r="HM71" s="103">
        <v>2.4500000000000002</v>
      </c>
      <c r="HN71" s="103" t="s">
        <v>27664</v>
      </c>
      <c r="HO71" s="103">
        <v>94</v>
      </c>
      <c r="HP71" s="113"/>
      <c r="HQ71" s="103" t="s">
        <v>27665</v>
      </c>
      <c r="HR71" s="103">
        <v>1</v>
      </c>
      <c r="HS71" s="103">
        <v>18.52</v>
      </c>
      <c r="HT71" s="103" t="s">
        <v>27666</v>
      </c>
      <c r="HU71" s="108"/>
      <c r="HV71" s="113"/>
      <c r="HW71" s="103" t="s">
        <v>27667</v>
      </c>
      <c r="HX71" s="103">
        <v>1</v>
      </c>
      <c r="HY71" s="103">
        <v>16.350000000000001</v>
      </c>
      <c r="HZ71" s="103" t="s">
        <v>27668</v>
      </c>
      <c r="IA71" s="108"/>
      <c r="IB71" s="113"/>
      <c r="IC71" s="103" t="s">
        <v>27669</v>
      </c>
      <c r="ID71" s="103">
        <v>1</v>
      </c>
      <c r="IE71" s="103">
        <v>17.579999999999998</v>
      </c>
      <c r="IF71" s="103" t="s">
        <v>27670</v>
      </c>
      <c r="IG71" s="108"/>
      <c r="IH71" s="113"/>
      <c r="II71" s="103" t="s">
        <v>27671</v>
      </c>
      <c r="IJ71" s="103">
        <v>1</v>
      </c>
      <c r="IK71" s="103">
        <v>0.19</v>
      </c>
      <c r="IL71" s="103" t="s">
        <v>27672</v>
      </c>
      <c r="IM71" s="108"/>
      <c r="IN71" s="113"/>
      <c r="IO71" s="103" t="s">
        <v>27673</v>
      </c>
      <c r="IP71" s="103">
        <v>1</v>
      </c>
      <c r="IQ71" s="103">
        <v>15.05</v>
      </c>
      <c r="IR71" s="103" t="s">
        <v>27674</v>
      </c>
      <c r="IS71" s="108"/>
      <c r="IT71" s="113"/>
      <c r="IU71" s="103" t="s">
        <v>27675</v>
      </c>
      <c r="IV71" s="103">
        <v>1</v>
      </c>
      <c r="IW71" s="103">
        <v>2.5</v>
      </c>
      <c r="IX71" s="103" t="s">
        <v>27676</v>
      </c>
      <c r="IY71" s="108"/>
      <c r="IZ71" s="113"/>
      <c r="JA71" s="103" t="s">
        <v>27677</v>
      </c>
      <c r="JB71" s="103">
        <v>1</v>
      </c>
      <c r="JC71" s="103">
        <v>0.18</v>
      </c>
      <c r="JD71" s="103" t="s">
        <v>27678</v>
      </c>
      <c r="JE71" s="108"/>
      <c r="JF71" s="113"/>
      <c r="JG71" s="103" t="s">
        <v>27679</v>
      </c>
      <c r="JH71" s="103">
        <v>1</v>
      </c>
      <c r="JI71" s="103">
        <v>0.39</v>
      </c>
      <c r="JJ71" s="103" t="s">
        <v>27680</v>
      </c>
      <c r="JK71" s="103">
        <v>67</v>
      </c>
      <c r="JL71" s="113"/>
      <c r="JM71" s="103" t="s">
        <v>27681</v>
      </c>
      <c r="JN71" s="103">
        <v>1</v>
      </c>
      <c r="JO71" s="103">
        <v>16.48</v>
      </c>
      <c r="JP71" s="103" t="s">
        <v>27682</v>
      </c>
      <c r="JQ71" s="108"/>
      <c r="JR71" s="113"/>
      <c r="JS71" s="103" t="s">
        <v>27683</v>
      </c>
      <c r="JT71" s="103">
        <v>1</v>
      </c>
      <c r="JU71" s="103">
        <v>15.37</v>
      </c>
      <c r="JV71" s="103" t="s">
        <v>27684</v>
      </c>
      <c r="JW71" s="108"/>
      <c r="JX71" s="113"/>
      <c r="JY71" s="103" t="s">
        <v>27685</v>
      </c>
      <c r="JZ71" s="103">
        <v>1</v>
      </c>
      <c r="KA71" s="103">
        <v>19.3</v>
      </c>
      <c r="KB71" s="103" t="s">
        <v>27686</v>
      </c>
      <c r="KC71" s="108"/>
      <c r="KD71" s="113"/>
      <c r="KE71" s="103" t="s">
        <v>27687</v>
      </c>
      <c r="KF71" s="103">
        <v>1</v>
      </c>
      <c r="KG71" s="103">
        <v>3.29</v>
      </c>
      <c r="KH71" s="103" t="s">
        <v>27688</v>
      </c>
      <c r="KI71" s="108"/>
      <c r="KJ71" s="113"/>
      <c r="KK71" s="103" t="s">
        <v>27689</v>
      </c>
      <c r="KL71" s="103">
        <v>1</v>
      </c>
      <c r="KM71" s="103">
        <v>19.28</v>
      </c>
      <c r="KN71" s="103" t="s">
        <v>27690</v>
      </c>
      <c r="KO71" s="108"/>
      <c r="KP71" s="113"/>
      <c r="KQ71" s="103" t="s">
        <v>27691</v>
      </c>
      <c r="KR71" s="103">
        <v>1</v>
      </c>
      <c r="KS71" s="103">
        <v>3.38</v>
      </c>
      <c r="KT71" s="103" t="s">
        <v>27692</v>
      </c>
      <c r="KU71" s="108"/>
      <c r="KV71" s="113"/>
      <c r="KW71" s="103" t="s">
        <v>27693</v>
      </c>
      <c r="KX71" s="103">
        <v>1</v>
      </c>
      <c r="KY71" s="103">
        <v>4.07</v>
      </c>
      <c r="KZ71" s="103" t="s">
        <v>27694</v>
      </c>
      <c r="LA71" s="108"/>
      <c r="LB71" s="113"/>
      <c r="LC71" s="103" t="s">
        <v>27695</v>
      </c>
      <c r="LD71" s="103">
        <v>1</v>
      </c>
      <c r="LE71" s="103">
        <v>19.059999999999999</v>
      </c>
      <c r="LF71" s="103" t="s">
        <v>27696</v>
      </c>
      <c r="LG71" s="108"/>
      <c r="LH71" s="113"/>
      <c r="LI71" s="103" t="s">
        <v>27697</v>
      </c>
      <c r="LJ71" s="103">
        <v>1</v>
      </c>
      <c r="LK71" s="103">
        <v>13</v>
      </c>
      <c r="LL71" s="103" t="s">
        <v>27698</v>
      </c>
      <c r="LM71" s="108"/>
      <c r="LN71" s="113"/>
      <c r="LO71" s="103" t="s">
        <v>27699</v>
      </c>
      <c r="LP71" s="103">
        <v>1</v>
      </c>
      <c r="LQ71" s="103">
        <v>18.3</v>
      </c>
      <c r="LR71" s="103" t="s">
        <v>27700</v>
      </c>
      <c r="LS71" s="103">
        <v>5</v>
      </c>
      <c r="LT71" s="113"/>
      <c r="LU71" s="103" t="s">
        <v>27701</v>
      </c>
      <c r="LV71" s="103">
        <v>1</v>
      </c>
      <c r="LW71" s="103">
        <v>3.27</v>
      </c>
      <c r="LX71" s="103" t="s">
        <v>27702</v>
      </c>
      <c r="LY71" s="103">
        <v>7</v>
      </c>
      <c r="LZ71" s="113"/>
      <c r="MA71" s="103" t="s">
        <v>27703</v>
      </c>
      <c r="MB71" s="103">
        <v>1</v>
      </c>
      <c r="MC71" s="103">
        <v>10.15</v>
      </c>
      <c r="MD71" s="103" t="s">
        <v>27704</v>
      </c>
      <c r="ME71" s="108"/>
      <c r="MF71" s="113"/>
      <c r="MG71" s="103" t="s">
        <v>27705</v>
      </c>
      <c r="MH71" s="103">
        <v>1</v>
      </c>
      <c r="MI71" s="103">
        <v>19.579999999999998</v>
      </c>
      <c r="MJ71" s="103" t="s">
        <v>27706</v>
      </c>
      <c r="MK71" s="108"/>
      <c r="ML71" s="113"/>
      <c r="MM71" s="103" t="s">
        <v>27707</v>
      </c>
      <c r="MN71" s="103">
        <v>1</v>
      </c>
      <c r="MO71" s="103">
        <v>4.37</v>
      </c>
      <c r="MP71" s="103" t="s">
        <v>27708</v>
      </c>
      <c r="MQ71" s="108"/>
      <c r="MR71" s="113"/>
      <c r="MS71" s="103" t="s">
        <v>27709</v>
      </c>
      <c r="MT71" s="103">
        <v>1</v>
      </c>
      <c r="MU71" s="103">
        <v>18.45</v>
      </c>
      <c r="MV71" s="103" t="s">
        <v>27710</v>
      </c>
      <c r="MW71" s="108"/>
      <c r="MX71" s="113"/>
      <c r="MY71" s="103" t="s">
        <v>27711</v>
      </c>
      <c r="MZ71" s="103">
        <v>1</v>
      </c>
      <c r="NA71" s="103">
        <v>2.2200000000000002</v>
      </c>
      <c r="NB71" s="103" t="s">
        <v>27712</v>
      </c>
      <c r="NC71" s="103">
        <v>2</v>
      </c>
      <c r="ND71" s="113"/>
      <c r="NE71" s="103" t="s">
        <v>27713</v>
      </c>
      <c r="NF71" s="103">
        <v>1</v>
      </c>
      <c r="NG71" s="103">
        <v>4.5</v>
      </c>
      <c r="NH71" s="103" t="s">
        <v>27714</v>
      </c>
      <c r="NI71" s="108"/>
      <c r="NJ71" s="113"/>
      <c r="NK71" s="103" t="s">
        <v>27715</v>
      </c>
      <c r="NL71" s="103">
        <v>1</v>
      </c>
      <c r="NM71" s="103">
        <v>0.15</v>
      </c>
      <c r="NN71" s="103" t="s">
        <v>27716</v>
      </c>
      <c r="NO71" s="103">
        <v>18</v>
      </c>
      <c r="NP71" s="113"/>
      <c r="NQ71" s="103" t="s">
        <v>27717</v>
      </c>
      <c r="NR71" s="103">
        <v>1</v>
      </c>
      <c r="NS71" s="103">
        <v>18.55</v>
      </c>
      <c r="NT71" s="103" t="s">
        <v>27718</v>
      </c>
      <c r="NU71" s="108"/>
      <c r="NV71" s="113"/>
      <c r="NW71" s="104" t="s">
        <v>27719</v>
      </c>
      <c r="NX71" s="104">
        <v>1</v>
      </c>
      <c r="NY71" s="104">
        <v>3.22</v>
      </c>
      <c r="NZ71" s="104" t="s">
        <v>27720</v>
      </c>
      <c r="OA71" s="110"/>
      <c r="OB71" s="113"/>
      <c r="OC71" s="104" t="s">
        <v>27721</v>
      </c>
      <c r="OD71" s="104">
        <v>1</v>
      </c>
      <c r="OE71" s="104">
        <v>6.58</v>
      </c>
      <c r="OF71" s="104" t="s">
        <v>27722</v>
      </c>
      <c r="OG71" s="105"/>
      <c r="OH71" s="113"/>
      <c r="OI71" s="106" t="s">
        <v>27723</v>
      </c>
      <c r="OJ71" s="106">
        <v>1</v>
      </c>
      <c r="OK71" s="106">
        <v>4.1500000000000004</v>
      </c>
      <c r="OL71" s="106" t="s">
        <v>27724</v>
      </c>
      <c r="OM71" s="106">
        <v>11</v>
      </c>
      <c r="ON71" s="113"/>
      <c r="OO71" s="104" t="s">
        <v>27725</v>
      </c>
      <c r="OP71" s="104">
        <v>1</v>
      </c>
      <c r="OQ71" s="104">
        <v>6.51</v>
      </c>
      <c r="OR71" s="104" t="s">
        <v>27726</v>
      </c>
      <c r="OS71" s="105"/>
      <c r="OT71" s="113"/>
      <c r="OU71" s="104" t="s">
        <v>27727</v>
      </c>
      <c r="OV71" s="104">
        <v>1</v>
      </c>
      <c r="OW71" s="104">
        <v>3.52</v>
      </c>
      <c r="OX71" s="104" t="s">
        <v>27728</v>
      </c>
      <c r="OY71" s="105"/>
      <c r="OZ71" s="113"/>
      <c r="PA71" s="104" t="s">
        <v>27729</v>
      </c>
      <c r="PB71" s="104">
        <v>1</v>
      </c>
      <c r="PC71" s="104">
        <v>19.489999999999998</v>
      </c>
      <c r="PD71" s="104" t="s">
        <v>27730</v>
      </c>
      <c r="PE71" s="104">
        <v>65</v>
      </c>
      <c r="PF71" s="113"/>
      <c r="PG71" s="104" t="s">
        <v>27731</v>
      </c>
      <c r="PH71" s="104">
        <v>1</v>
      </c>
      <c r="PI71" s="104">
        <v>19.39</v>
      </c>
      <c r="PJ71" s="104" t="s">
        <v>27732</v>
      </c>
      <c r="PK71" s="104">
        <v>9</v>
      </c>
      <c r="PL71" s="113"/>
      <c r="PM71" s="104" t="s">
        <v>27733</v>
      </c>
      <c r="PN71" s="104">
        <v>1</v>
      </c>
      <c r="PO71" s="104">
        <v>0.1</v>
      </c>
      <c r="PP71" s="104" t="s">
        <v>27734</v>
      </c>
      <c r="PQ71" s="110"/>
      <c r="PR71" s="113"/>
      <c r="PS71" s="104" t="s">
        <v>27735</v>
      </c>
      <c r="PT71" s="104">
        <v>1</v>
      </c>
      <c r="PU71" s="104">
        <v>17.04</v>
      </c>
      <c r="PV71" s="104" t="s">
        <v>27736</v>
      </c>
      <c r="PW71" s="110"/>
      <c r="PX71" s="113"/>
      <c r="PY71" s="104" t="s">
        <v>27737</v>
      </c>
      <c r="PZ71" s="104">
        <v>1</v>
      </c>
      <c r="QA71" s="104">
        <v>19.489999999999998</v>
      </c>
      <c r="QB71" s="104" t="s">
        <v>27738</v>
      </c>
      <c r="QC71" s="110"/>
      <c r="QD71" s="113"/>
      <c r="QE71" s="104" t="s">
        <v>27739</v>
      </c>
      <c r="QF71" s="104">
        <v>1</v>
      </c>
      <c r="QG71" s="104">
        <v>19.54</v>
      </c>
      <c r="QH71" s="104" t="s">
        <v>27740</v>
      </c>
      <c r="QI71" s="104">
        <v>62</v>
      </c>
      <c r="QJ71" s="113"/>
      <c r="QK71" s="104" t="s">
        <v>27741</v>
      </c>
      <c r="QL71" s="104">
        <v>1</v>
      </c>
      <c r="QM71" s="104">
        <v>0.1</v>
      </c>
      <c r="QN71" s="104" t="s">
        <v>27742</v>
      </c>
      <c r="QO71" s="110"/>
      <c r="QP71" s="113"/>
      <c r="QQ71" s="104" t="s">
        <v>27743</v>
      </c>
      <c r="QR71" s="104">
        <v>1</v>
      </c>
      <c r="QS71" s="104">
        <v>18.39</v>
      </c>
      <c r="QT71" s="104" t="s">
        <v>27744</v>
      </c>
      <c r="QU71" s="110"/>
      <c r="QV71" s="113"/>
      <c r="QW71" s="104" t="s">
        <v>27745</v>
      </c>
      <c r="QX71" s="104">
        <v>1</v>
      </c>
      <c r="QY71" s="104">
        <v>1.54</v>
      </c>
      <c r="QZ71" s="104" t="s">
        <v>27746</v>
      </c>
      <c r="RA71" s="104">
        <v>4</v>
      </c>
      <c r="RB71" s="113"/>
      <c r="RC71" s="104" t="s">
        <v>27747</v>
      </c>
      <c r="RD71" s="104">
        <v>1</v>
      </c>
      <c r="RE71" s="104">
        <v>3.23</v>
      </c>
      <c r="RF71" s="104" t="s">
        <v>27748</v>
      </c>
      <c r="RG71" s="104">
        <v>28</v>
      </c>
      <c r="RH71" s="113"/>
      <c r="RI71" s="104" t="s">
        <v>27749</v>
      </c>
      <c r="RJ71" s="104">
        <v>1</v>
      </c>
      <c r="RK71" s="104">
        <v>4.07</v>
      </c>
      <c r="RL71" s="104" t="s">
        <v>27750</v>
      </c>
      <c r="RM71" s="110"/>
      <c r="RN71" s="113"/>
      <c r="RO71" s="104" t="s">
        <v>27751</v>
      </c>
      <c r="RP71" s="104">
        <v>1</v>
      </c>
      <c r="RQ71" s="104">
        <v>0.31</v>
      </c>
      <c r="RR71" s="104" t="s">
        <v>27752</v>
      </c>
      <c r="RS71" s="110"/>
      <c r="RT71" s="113"/>
      <c r="RU71" s="104" t="s">
        <v>27753</v>
      </c>
      <c r="RV71" s="104">
        <v>1</v>
      </c>
      <c r="RW71" s="104">
        <v>16.22</v>
      </c>
      <c r="RX71" s="104" t="s">
        <v>27754</v>
      </c>
      <c r="RY71" s="104">
        <v>61</v>
      </c>
      <c r="RZ71" s="113"/>
    </row>
    <row r="72" spans="1:494" ht="12.75" x14ac:dyDescent="0.2">
      <c r="A72" s="113"/>
      <c r="B72" s="113"/>
      <c r="C72" s="103" t="s">
        <v>27755</v>
      </c>
      <c r="D72" s="103">
        <v>1</v>
      </c>
      <c r="E72" s="103">
        <v>9.43</v>
      </c>
      <c r="F72" s="103" t="s">
        <v>27756</v>
      </c>
      <c r="H72" s="113"/>
      <c r="I72" s="103" t="s">
        <v>27757</v>
      </c>
      <c r="J72" s="103">
        <v>1</v>
      </c>
      <c r="K72" s="103">
        <v>1.36</v>
      </c>
      <c r="L72" s="103" t="s">
        <v>27758</v>
      </c>
      <c r="M72" s="103">
        <v>81</v>
      </c>
      <c r="N72" s="113"/>
      <c r="O72" s="103" t="s">
        <v>27759</v>
      </c>
      <c r="P72" s="103">
        <v>1</v>
      </c>
      <c r="Q72" s="103">
        <v>15.47</v>
      </c>
      <c r="R72" s="103" t="s">
        <v>27760</v>
      </c>
      <c r="S72" s="103">
        <v>24</v>
      </c>
      <c r="T72" s="113"/>
      <c r="U72" s="103" t="s">
        <v>27761</v>
      </c>
      <c r="V72" s="103">
        <v>1</v>
      </c>
      <c r="W72" s="103">
        <v>6.12</v>
      </c>
      <c r="X72" s="103" t="s">
        <v>27762</v>
      </c>
      <c r="Y72" s="103">
        <v>7</v>
      </c>
      <c r="Z72" s="113"/>
      <c r="AA72" s="103" t="s">
        <v>27763</v>
      </c>
      <c r="AB72" s="103">
        <v>1</v>
      </c>
      <c r="AC72" s="103">
        <v>19.27</v>
      </c>
      <c r="AD72" s="103" t="s">
        <v>27764</v>
      </c>
      <c r="AF72" s="113"/>
      <c r="AG72" s="103" t="s">
        <v>27765</v>
      </c>
      <c r="AH72" s="103">
        <v>1</v>
      </c>
      <c r="AI72" s="103">
        <v>10.54</v>
      </c>
      <c r="AJ72" s="103" t="s">
        <v>27766</v>
      </c>
      <c r="AL72" s="113"/>
      <c r="AM72" s="103" t="s">
        <v>27767</v>
      </c>
      <c r="AN72" s="103">
        <v>1</v>
      </c>
      <c r="AO72" s="103">
        <v>17.55</v>
      </c>
      <c r="AP72" s="103" t="s">
        <v>27768</v>
      </c>
      <c r="AR72" s="113"/>
      <c r="AS72" s="103" t="s">
        <v>27769</v>
      </c>
      <c r="AT72" s="103">
        <v>1</v>
      </c>
      <c r="AU72" s="103">
        <v>17.52</v>
      </c>
      <c r="AV72" s="103" t="s">
        <v>27770</v>
      </c>
      <c r="AX72" s="113"/>
      <c r="AY72" s="103" t="s">
        <v>27771</v>
      </c>
      <c r="AZ72" s="103">
        <v>1</v>
      </c>
      <c r="BA72" s="103">
        <v>2.19</v>
      </c>
      <c r="BB72" s="103" t="s">
        <v>27772</v>
      </c>
      <c r="BC72" s="103">
        <v>27</v>
      </c>
      <c r="BD72" s="113"/>
      <c r="BE72" s="103" t="s">
        <v>27773</v>
      </c>
      <c r="BF72" s="103">
        <v>1</v>
      </c>
      <c r="BG72" s="103">
        <v>4.17</v>
      </c>
      <c r="BH72" s="103" t="s">
        <v>27774</v>
      </c>
      <c r="BJ72" s="113"/>
      <c r="BK72" s="103" t="s">
        <v>27775</v>
      </c>
      <c r="BL72" s="103">
        <v>1</v>
      </c>
      <c r="BM72" s="103">
        <v>19.12</v>
      </c>
      <c r="BN72" s="103" t="s">
        <v>27776</v>
      </c>
      <c r="BO72" s="103">
        <v>14</v>
      </c>
      <c r="BP72" s="113"/>
      <c r="BQ72" s="103" t="s">
        <v>27777</v>
      </c>
      <c r="BR72" s="103">
        <v>1</v>
      </c>
      <c r="BS72" s="103">
        <v>1.54</v>
      </c>
      <c r="BT72" s="103" t="s">
        <v>27778</v>
      </c>
      <c r="BU72" s="103">
        <v>8</v>
      </c>
      <c r="BV72" s="113"/>
      <c r="BW72" s="103" t="s">
        <v>27779</v>
      </c>
      <c r="BX72" s="103">
        <v>1</v>
      </c>
      <c r="BY72" s="103">
        <v>18.32</v>
      </c>
      <c r="BZ72" s="103" t="s">
        <v>27780</v>
      </c>
      <c r="CA72" s="103">
        <v>6</v>
      </c>
      <c r="CB72" s="113"/>
      <c r="CC72" s="103" t="s">
        <v>27781</v>
      </c>
      <c r="CD72" s="103">
        <v>1</v>
      </c>
      <c r="CE72" s="103">
        <v>16.489999999999998</v>
      </c>
      <c r="CF72" s="103" t="s">
        <v>27782</v>
      </c>
      <c r="CG72" s="103">
        <v>15</v>
      </c>
      <c r="CH72" s="113"/>
      <c r="CI72" s="103" t="s">
        <v>27783</v>
      </c>
      <c r="CJ72" s="103">
        <v>1</v>
      </c>
      <c r="CK72" s="103">
        <v>18.39</v>
      </c>
      <c r="CL72" s="103" t="s">
        <v>27784</v>
      </c>
      <c r="CM72" s="103">
        <v>19</v>
      </c>
      <c r="CN72" s="113"/>
      <c r="CO72" s="103" t="s">
        <v>27785</v>
      </c>
      <c r="CP72" s="103">
        <v>1</v>
      </c>
      <c r="CQ72" s="103">
        <v>19.190000000000001</v>
      </c>
      <c r="CR72" s="103" t="s">
        <v>27786</v>
      </c>
      <c r="CS72" s="103">
        <v>25</v>
      </c>
      <c r="CT72" s="113"/>
      <c r="CU72" s="103" t="s">
        <v>27787</v>
      </c>
      <c r="CV72" s="103">
        <v>1</v>
      </c>
      <c r="CW72" s="103">
        <v>6.12</v>
      </c>
      <c r="CX72" s="103" t="s">
        <v>27788</v>
      </c>
      <c r="CY72" s="108"/>
      <c r="CZ72" s="113"/>
      <c r="DA72" s="103" t="s">
        <v>27789</v>
      </c>
      <c r="DB72" s="103">
        <v>1</v>
      </c>
      <c r="DC72" s="103">
        <v>0.04</v>
      </c>
      <c r="DD72" s="103" t="s">
        <v>27790</v>
      </c>
      <c r="DE72" s="103">
        <v>65</v>
      </c>
      <c r="DF72" s="113"/>
      <c r="DG72" s="103" t="s">
        <v>27791</v>
      </c>
      <c r="DH72" s="103">
        <v>1</v>
      </c>
      <c r="DI72" s="103">
        <v>2.4700000000000002</v>
      </c>
      <c r="DJ72" s="103" t="s">
        <v>27792</v>
      </c>
      <c r="DK72" s="103">
        <v>93</v>
      </c>
      <c r="DL72" s="113"/>
      <c r="DM72" s="103" t="s">
        <v>27793</v>
      </c>
      <c r="DN72" s="103">
        <v>1</v>
      </c>
      <c r="DO72" s="103">
        <v>16.170000000000002</v>
      </c>
      <c r="DP72" s="103" t="s">
        <v>27794</v>
      </c>
      <c r="DQ72" s="103">
        <v>55</v>
      </c>
      <c r="DR72" s="113"/>
      <c r="DS72" s="103" t="s">
        <v>27795</v>
      </c>
      <c r="DT72" s="103">
        <v>1</v>
      </c>
      <c r="DU72" s="103">
        <v>6.05</v>
      </c>
      <c r="DV72" s="103" t="s">
        <v>27796</v>
      </c>
      <c r="DW72" s="108"/>
      <c r="DX72" s="113"/>
      <c r="DY72" s="103" t="s">
        <v>27797</v>
      </c>
      <c r="DZ72" s="103">
        <v>1</v>
      </c>
      <c r="EA72" s="103">
        <v>1.17</v>
      </c>
      <c r="EB72" s="103" t="s">
        <v>27798</v>
      </c>
      <c r="EC72" s="103">
        <v>89</v>
      </c>
      <c r="ED72" s="113"/>
      <c r="EE72" s="103" t="s">
        <v>27799</v>
      </c>
      <c r="EF72" s="103">
        <v>1</v>
      </c>
      <c r="EG72" s="103">
        <v>19.5</v>
      </c>
      <c r="EH72" s="103" t="s">
        <v>27800</v>
      </c>
      <c r="EI72" s="108"/>
      <c r="EJ72" s="113"/>
      <c r="EK72" s="103" t="s">
        <v>27801</v>
      </c>
      <c r="EL72" s="103">
        <v>1</v>
      </c>
      <c r="EM72" s="103">
        <v>16.22</v>
      </c>
      <c r="EN72" s="103" t="s">
        <v>27802</v>
      </c>
      <c r="EO72" s="108"/>
      <c r="EP72" s="113"/>
      <c r="EQ72" s="103" t="s">
        <v>27803</v>
      </c>
      <c r="ER72" s="103">
        <v>1</v>
      </c>
      <c r="ES72" s="103">
        <v>17.32</v>
      </c>
      <c r="ET72" s="103" t="s">
        <v>27804</v>
      </c>
      <c r="EU72" s="103">
        <v>19</v>
      </c>
      <c r="EV72" s="113"/>
      <c r="EW72" s="103" t="s">
        <v>27805</v>
      </c>
      <c r="EX72" s="103">
        <v>1</v>
      </c>
      <c r="EY72" s="103">
        <v>2.4300000000000002</v>
      </c>
      <c r="EZ72" s="103" t="s">
        <v>27806</v>
      </c>
      <c r="FA72" s="103">
        <v>19</v>
      </c>
      <c r="FB72" s="113"/>
      <c r="FC72" s="103" t="s">
        <v>27807</v>
      </c>
      <c r="FD72" s="103">
        <v>1</v>
      </c>
      <c r="FE72" s="103">
        <v>16.36</v>
      </c>
      <c r="FF72" s="103" t="s">
        <v>27808</v>
      </c>
      <c r="FG72" s="108"/>
      <c r="FH72" s="113"/>
      <c r="FI72" s="103" t="s">
        <v>27809</v>
      </c>
      <c r="FJ72" s="103">
        <v>1</v>
      </c>
      <c r="FK72" s="103">
        <v>4.4800000000000004</v>
      </c>
      <c r="FL72" s="103" t="s">
        <v>27810</v>
      </c>
      <c r="FM72" s="108"/>
      <c r="FN72" s="113"/>
      <c r="FO72" s="103" t="s">
        <v>27811</v>
      </c>
      <c r="FP72" s="103">
        <v>1</v>
      </c>
      <c r="FQ72" s="103">
        <v>2.31</v>
      </c>
      <c r="FR72" s="103" t="s">
        <v>27812</v>
      </c>
      <c r="FS72" s="103">
        <v>93</v>
      </c>
      <c r="FT72" s="113"/>
      <c r="FU72" s="103" t="s">
        <v>27813</v>
      </c>
      <c r="FV72" s="103">
        <v>1</v>
      </c>
      <c r="FW72" s="103">
        <v>18.37</v>
      </c>
      <c r="FX72" s="103" t="s">
        <v>27814</v>
      </c>
      <c r="FY72" s="103">
        <v>15</v>
      </c>
      <c r="FZ72" s="113"/>
      <c r="GA72" s="103" t="s">
        <v>27815</v>
      </c>
      <c r="GB72" s="103">
        <v>1</v>
      </c>
      <c r="GC72" s="103">
        <v>3.42</v>
      </c>
      <c r="GD72" s="103" t="s">
        <v>27816</v>
      </c>
      <c r="GE72" s="108"/>
      <c r="GF72" s="113"/>
      <c r="GG72" s="103" t="s">
        <v>27817</v>
      </c>
      <c r="GH72" s="103">
        <v>1</v>
      </c>
      <c r="GI72" s="103">
        <v>1.3</v>
      </c>
      <c r="GJ72" s="103" t="s">
        <v>27818</v>
      </c>
      <c r="GK72" s="108"/>
      <c r="GL72" s="113"/>
      <c r="GM72" s="103" t="s">
        <v>27819</v>
      </c>
      <c r="GN72" s="103">
        <v>1</v>
      </c>
      <c r="GO72" s="103">
        <v>17.350000000000001</v>
      </c>
      <c r="GP72" s="103" t="s">
        <v>27820</v>
      </c>
      <c r="GQ72" s="108"/>
      <c r="GR72" s="113"/>
      <c r="GS72" s="103" t="s">
        <v>27821</v>
      </c>
      <c r="GT72" s="103">
        <v>1</v>
      </c>
      <c r="GU72" s="103">
        <v>1.24</v>
      </c>
      <c r="GV72" s="103" t="s">
        <v>27822</v>
      </c>
      <c r="GW72" s="103">
        <v>40</v>
      </c>
      <c r="GX72" s="113"/>
      <c r="GY72" s="103" t="s">
        <v>27823</v>
      </c>
      <c r="GZ72" s="103">
        <v>1</v>
      </c>
      <c r="HA72" s="103">
        <v>19.3</v>
      </c>
      <c r="HB72" s="103" t="s">
        <v>27824</v>
      </c>
      <c r="HC72" s="108"/>
      <c r="HD72" s="113"/>
      <c r="HE72" s="103" t="s">
        <v>27825</v>
      </c>
      <c r="HF72" s="103">
        <v>1</v>
      </c>
      <c r="HG72" s="103">
        <v>19.309999999999999</v>
      </c>
      <c r="HH72" s="103" t="s">
        <v>27826</v>
      </c>
      <c r="HI72" s="108"/>
      <c r="HJ72" s="113"/>
      <c r="HK72" s="103" t="s">
        <v>27827</v>
      </c>
      <c r="HL72" s="103">
        <v>1</v>
      </c>
      <c r="HM72" s="103">
        <v>2.2400000000000002</v>
      </c>
      <c r="HN72" s="103" t="s">
        <v>27828</v>
      </c>
      <c r="HO72" s="108"/>
      <c r="HP72" s="113"/>
      <c r="HQ72" s="103" t="s">
        <v>27829</v>
      </c>
      <c r="HR72" s="103">
        <v>1</v>
      </c>
      <c r="HS72" s="103">
        <v>18.52</v>
      </c>
      <c r="HT72" s="103" t="s">
        <v>27830</v>
      </c>
      <c r="HU72" s="103">
        <v>26</v>
      </c>
      <c r="HV72" s="113"/>
      <c r="HW72" s="103" t="s">
        <v>27831</v>
      </c>
      <c r="HX72" s="103">
        <v>1</v>
      </c>
      <c r="HY72" s="103">
        <v>16.329999999999998</v>
      </c>
      <c r="HZ72" s="103" t="s">
        <v>27832</v>
      </c>
      <c r="IA72" s="108"/>
      <c r="IB72" s="113"/>
      <c r="IC72" s="103" t="s">
        <v>27833</v>
      </c>
      <c r="ID72" s="103">
        <v>1</v>
      </c>
      <c r="IE72" s="103">
        <v>17.559999999999999</v>
      </c>
      <c r="IF72" s="103" t="s">
        <v>27834</v>
      </c>
      <c r="IG72" s="108"/>
      <c r="IH72" s="113"/>
      <c r="II72" s="103" t="s">
        <v>27835</v>
      </c>
      <c r="IJ72" s="103">
        <v>1</v>
      </c>
      <c r="IK72" s="103">
        <v>0.13</v>
      </c>
      <c r="IL72" s="103" t="s">
        <v>27836</v>
      </c>
      <c r="IM72" s="108"/>
      <c r="IN72" s="113"/>
      <c r="IO72" s="103" t="s">
        <v>27837</v>
      </c>
      <c r="IP72" s="103">
        <v>1</v>
      </c>
      <c r="IQ72" s="103">
        <v>14.35</v>
      </c>
      <c r="IR72" s="103" t="s">
        <v>27838</v>
      </c>
      <c r="IS72" s="108"/>
      <c r="IT72" s="113"/>
      <c r="IU72" s="103" t="s">
        <v>27839</v>
      </c>
      <c r="IV72" s="103">
        <v>1</v>
      </c>
      <c r="IW72" s="103">
        <v>2.42</v>
      </c>
      <c r="IX72" s="103" t="s">
        <v>27840</v>
      </c>
      <c r="IY72" s="103">
        <v>5</v>
      </c>
      <c r="IZ72" s="113"/>
      <c r="JA72" s="103" t="s">
        <v>27841</v>
      </c>
      <c r="JB72" s="103">
        <v>1</v>
      </c>
      <c r="JC72" s="103">
        <v>0.11</v>
      </c>
      <c r="JD72" s="103" t="s">
        <v>27842</v>
      </c>
      <c r="JE72" s="108"/>
      <c r="JF72" s="113"/>
      <c r="JG72" s="103" t="s">
        <v>27843</v>
      </c>
      <c r="JH72" s="103">
        <v>1</v>
      </c>
      <c r="JI72" s="103">
        <v>0.1</v>
      </c>
      <c r="JJ72" s="103" t="s">
        <v>27844</v>
      </c>
      <c r="JK72" s="108"/>
      <c r="JL72" s="113"/>
      <c r="JM72" s="103" t="s">
        <v>27845</v>
      </c>
      <c r="JN72" s="103">
        <v>1</v>
      </c>
      <c r="JO72" s="103">
        <v>16.329999999999998</v>
      </c>
      <c r="JP72" s="103" t="s">
        <v>27846</v>
      </c>
      <c r="JQ72" s="103">
        <v>15</v>
      </c>
      <c r="JR72" s="113"/>
      <c r="JS72" s="103" t="s">
        <v>27847</v>
      </c>
      <c r="JT72" s="103">
        <v>1</v>
      </c>
      <c r="JU72" s="103">
        <v>15.35</v>
      </c>
      <c r="JV72" s="103" t="s">
        <v>27848</v>
      </c>
      <c r="JW72" s="108"/>
      <c r="JX72" s="113"/>
      <c r="JY72" s="103" t="s">
        <v>27849</v>
      </c>
      <c r="JZ72" s="103">
        <v>1</v>
      </c>
      <c r="KA72" s="103">
        <v>19.03</v>
      </c>
      <c r="KB72" s="103" t="s">
        <v>27850</v>
      </c>
      <c r="KC72" s="103">
        <v>65</v>
      </c>
      <c r="KD72" s="113"/>
      <c r="KE72" s="103" t="s">
        <v>27851</v>
      </c>
      <c r="KF72" s="103">
        <v>1</v>
      </c>
      <c r="KG72" s="103">
        <v>2.4900000000000002</v>
      </c>
      <c r="KH72" s="103" t="s">
        <v>27852</v>
      </c>
      <c r="KI72" s="108"/>
      <c r="KJ72" s="113"/>
      <c r="KK72" s="103" t="s">
        <v>27853</v>
      </c>
      <c r="KL72" s="103">
        <v>1</v>
      </c>
      <c r="KM72" s="103">
        <v>19.079999999999998</v>
      </c>
      <c r="KN72" s="103" t="s">
        <v>27854</v>
      </c>
      <c r="KO72" s="103">
        <v>25</v>
      </c>
      <c r="KP72" s="113"/>
      <c r="KQ72" s="103" t="s">
        <v>27855</v>
      </c>
      <c r="KR72" s="103">
        <v>1</v>
      </c>
      <c r="KS72" s="103">
        <v>3.3</v>
      </c>
      <c r="KT72" s="103" t="s">
        <v>27856</v>
      </c>
      <c r="KU72" s="108"/>
      <c r="KV72" s="113"/>
      <c r="KW72" s="103" t="s">
        <v>27857</v>
      </c>
      <c r="KX72" s="103">
        <v>1</v>
      </c>
      <c r="KY72" s="103">
        <v>3.59</v>
      </c>
      <c r="KZ72" s="103" t="s">
        <v>27858</v>
      </c>
      <c r="LA72" s="108"/>
      <c r="LB72" s="113"/>
      <c r="LC72" s="103" t="s">
        <v>27859</v>
      </c>
      <c r="LD72" s="103">
        <v>1</v>
      </c>
      <c r="LE72" s="103">
        <v>18.59</v>
      </c>
      <c r="LF72" s="103" t="s">
        <v>27860</v>
      </c>
      <c r="LG72" s="103">
        <v>65</v>
      </c>
      <c r="LH72" s="113"/>
      <c r="LI72" s="103" t="s">
        <v>27861</v>
      </c>
      <c r="LJ72" s="103">
        <v>1</v>
      </c>
      <c r="LK72" s="103">
        <v>12.18</v>
      </c>
      <c r="LL72" s="103" t="s">
        <v>27862</v>
      </c>
      <c r="LM72" s="103">
        <v>25</v>
      </c>
      <c r="LN72" s="113"/>
      <c r="LO72" s="103" t="s">
        <v>27863</v>
      </c>
      <c r="LP72" s="103">
        <v>1</v>
      </c>
      <c r="LQ72" s="103">
        <v>18.25</v>
      </c>
      <c r="LR72" s="103" t="s">
        <v>27864</v>
      </c>
      <c r="LS72" s="108"/>
      <c r="LT72" s="113"/>
      <c r="LU72" s="103" t="s">
        <v>27865</v>
      </c>
      <c r="LV72" s="103">
        <v>1</v>
      </c>
      <c r="LW72" s="103">
        <v>1.2</v>
      </c>
      <c r="LX72" s="103" t="s">
        <v>27866</v>
      </c>
      <c r="LY72" s="108"/>
      <c r="LZ72" s="113"/>
      <c r="MA72" s="103" t="s">
        <v>27867</v>
      </c>
      <c r="MB72" s="103">
        <v>1</v>
      </c>
      <c r="MC72" s="103">
        <v>10.1</v>
      </c>
      <c r="MD72" s="103" t="s">
        <v>27868</v>
      </c>
      <c r="ME72" s="103">
        <v>9</v>
      </c>
      <c r="MF72" s="113"/>
      <c r="MG72" s="103" t="s">
        <v>27869</v>
      </c>
      <c r="MH72" s="103">
        <v>1</v>
      </c>
      <c r="MI72" s="103">
        <v>19.55</v>
      </c>
      <c r="MJ72" s="103" t="s">
        <v>27870</v>
      </c>
      <c r="MK72" s="108"/>
      <c r="ML72" s="113"/>
      <c r="MM72" s="103" t="s">
        <v>27871</v>
      </c>
      <c r="MN72" s="103">
        <v>1</v>
      </c>
      <c r="MO72" s="103">
        <v>4.26</v>
      </c>
      <c r="MP72" s="103" t="s">
        <v>27872</v>
      </c>
      <c r="MQ72" s="108"/>
      <c r="MR72" s="113"/>
      <c r="MS72" s="103" t="s">
        <v>27873</v>
      </c>
      <c r="MT72" s="103">
        <v>1</v>
      </c>
      <c r="MU72" s="103">
        <v>18.36</v>
      </c>
      <c r="MV72" s="103" t="s">
        <v>27874</v>
      </c>
      <c r="MW72" s="103">
        <v>89</v>
      </c>
      <c r="MX72" s="113"/>
      <c r="MY72" s="103" t="s">
        <v>27875</v>
      </c>
      <c r="MZ72" s="103">
        <v>1</v>
      </c>
      <c r="NA72" s="103">
        <v>1.5</v>
      </c>
      <c r="NB72" s="103" t="s">
        <v>27876</v>
      </c>
      <c r="NC72" s="108"/>
      <c r="ND72" s="113"/>
      <c r="NE72" s="103" t="s">
        <v>27877</v>
      </c>
      <c r="NF72" s="103">
        <v>1</v>
      </c>
      <c r="NG72" s="103">
        <v>4.25</v>
      </c>
      <c r="NH72" s="103" t="s">
        <v>27878</v>
      </c>
      <c r="NI72" s="103">
        <v>4</v>
      </c>
      <c r="NJ72" s="113"/>
      <c r="NK72" s="103" t="s">
        <v>27879</v>
      </c>
      <c r="NL72" s="103">
        <v>1</v>
      </c>
      <c r="NM72" s="103">
        <v>0.11</v>
      </c>
      <c r="NN72" s="103" t="s">
        <v>27880</v>
      </c>
      <c r="NO72" s="108"/>
      <c r="NP72" s="113"/>
      <c r="NQ72" s="103" t="s">
        <v>27881</v>
      </c>
      <c r="NR72" s="103">
        <v>1</v>
      </c>
      <c r="NS72" s="103">
        <v>18.54</v>
      </c>
      <c r="NT72" s="103" t="s">
        <v>27882</v>
      </c>
      <c r="NU72" s="108"/>
      <c r="NV72" s="113"/>
      <c r="NW72" s="104" t="s">
        <v>27883</v>
      </c>
      <c r="NX72" s="104">
        <v>1</v>
      </c>
      <c r="NY72" s="104">
        <v>3.15</v>
      </c>
      <c r="NZ72" s="104" t="s">
        <v>27884</v>
      </c>
      <c r="OA72" s="110"/>
      <c r="OB72" s="113"/>
      <c r="OC72" s="104" t="s">
        <v>27885</v>
      </c>
      <c r="OD72" s="104">
        <v>1</v>
      </c>
      <c r="OE72" s="104">
        <v>6.52</v>
      </c>
      <c r="OF72" s="104" t="s">
        <v>27886</v>
      </c>
      <c r="OG72" s="105"/>
      <c r="OH72" s="113"/>
      <c r="OI72" s="106" t="s">
        <v>27887</v>
      </c>
      <c r="OJ72" s="106">
        <v>1</v>
      </c>
      <c r="OK72" s="106">
        <v>4.07</v>
      </c>
      <c r="OL72" s="106" t="s">
        <v>27888</v>
      </c>
      <c r="OM72" s="107"/>
      <c r="ON72" s="113"/>
      <c r="OO72" s="104" t="s">
        <v>27889</v>
      </c>
      <c r="OP72" s="104">
        <v>1</v>
      </c>
      <c r="OQ72" s="104">
        <v>6.24</v>
      </c>
      <c r="OR72" s="104" t="s">
        <v>27890</v>
      </c>
      <c r="OS72" s="104">
        <v>23</v>
      </c>
      <c r="OT72" s="113"/>
      <c r="OU72" s="104" t="s">
        <v>27891</v>
      </c>
      <c r="OV72" s="104">
        <v>1</v>
      </c>
      <c r="OW72" s="104">
        <v>3.44</v>
      </c>
      <c r="OX72" s="104" t="s">
        <v>27892</v>
      </c>
      <c r="OY72" s="110"/>
      <c r="OZ72" s="113"/>
      <c r="PA72" s="104" t="s">
        <v>27893</v>
      </c>
      <c r="PB72" s="104">
        <v>1</v>
      </c>
      <c r="PC72" s="104">
        <v>19.27</v>
      </c>
      <c r="PD72" s="104" t="s">
        <v>27894</v>
      </c>
      <c r="PE72" s="110"/>
      <c r="PF72" s="113"/>
      <c r="PG72" s="104" t="s">
        <v>27895</v>
      </c>
      <c r="PH72" s="104">
        <v>1</v>
      </c>
      <c r="PI72" s="104">
        <v>19.329999999999998</v>
      </c>
      <c r="PJ72" s="104" t="s">
        <v>27896</v>
      </c>
      <c r="PK72" s="110"/>
      <c r="PL72" s="113"/>
      <c r="PM72" s="104" t="s">
        <v>27897</v>
      </c>
      <c r="PN72" s="104">
        <v>1</v>
      </c>
      <c r="PO72" s="104">
        <v>0.06</v>
      </c>
      <c r="PP72" s="104" t="s">
        <v>27898</v>
      </c>
      <c r="PQ72" s="110"/>
      <c r="PR72" s="113"/>
      <c r="PS72" s="104" t="s">
        <v>27899</v>
      </c>
      <c r="PT72" s="104">
        <v>1</v>
      </c>
      <c r="PU72" s="104">
        <v>16.55</v>
      </c>
      <c r="PV72" s="104" t="s">
        <v>27900</v>
      </c>
      <c r="PW72" s="110"/>
      <c r="PX72" s="113"/>
      <c r="PY72" s="104" t="s">
        <v>27901</v>
      </c>
      <c r="PZ72" s="104">
        <v>1</v>
      </c>
      <c r="QA72" s="104">
        <v>19.37</v>
      </c>
      <c r="QB72" s="104" t="s">
        <v>27902</v>
      </c>
      <c r="QC72" s="104">
        <v>14</v>
      </c>
      <c r="QD72" s="113"/>
      <c r="QE72" s="104" t="s">
        <v>27903</v>
      </c>
      <c r="QF72" s="104">
        <v>1</v>
      </c>
      <c r="QG72" s="104">
        <v>19.09</v>
      </c>
      <c r="QH72" s="104" t="s">
        <v>27904</v>
      </c>
      <c r="QI72" s="110"/>
      <c r="QJ72" s="113"/>
      <c r="QK72" s="104" t="s">
        <v>27905</v>
      </c>
      <c r="QL72" s="104">
        <v>1</v>
      </c>
      <c r="QM72" s="104">
        <v>19.559999999999999</v>
      </c>
      <c r="QN72" s="104" t="s">
        <v>27906</v>
      </c>
      <c r="QO72" s="110"/>
      <c r="QP72" s="113"/>
      <c r="QQ72" s="104" t="s">
        <v>27907</v>
      </c>
      <c r="QR72" s="104">
        <v>1</v>
      </c>
      <c r="QS72" s="104">
        <v>16.14</v>
      </c>
      <c r="QT72" s="104" t="s">
        <v>27908</v>
      </c>
      <c r="QU72" s="104">
        <v>86</v>
      </c>
      <c r="QV72" s="113"/>
      <c r="QW72" s="104" t="s">
        <v>27909</v>
      </c>
      <c r="QX72" s="104">
        <v>1</v>
      </c>
      <c r="QY72" s="104">
        <v>1.42</v>
      </c>
      <c r="QZ72" s="104" t="s">
        <v>27910</v>
      </c>
      <c r="RA72" s="110"/>
      <c r="RB72" s="113"/>
      <c r="RC72" s="104" t="s">
        <v>27911</v>
      </c>
      <c r="RD72" s="104">
        <v>1</v>
      </c>
      <c r="RE72" s="104">
        <v>3.18</v>
      </c>
      <c r="RF72" s="104" t="s">
        <v>27912</v>
      </c>
      <c r="RG72" s="110"/>
      <c r="RH72" s="113"/>
      <c r="RI72" s="104" t="s">
        <v>27913</v>
      </c>
      <c r="RJ72" s="104">
        <v>1</v>
      </c>
      <c r="RK72" s="104">
        <v>4.05</v>
      </c>
      <c r="RL72" s="104" t="s">
        <v>27914</v>
      </c>
      <c r="RM72" s="110"/>
      <c r="RN72" s="113"/>
      <c r="RO72" s="104" t="s">
        <v>27915</v>
      </c>
      <c r="RP72" s="104">
        <v>1</v>
      </c>
      <c r="RQ72" s="104">
        <v>19.59</v>
      </c>
      <c r="RR72" s="104" t="s">
        <v>27916</v>
      </c>
      <c r="RS72" s="110"/>
      <c r="RT72" s="113"/>
      <c r="RU72" s="104" t="s">
        <v>27917</v>
      </c>
      <c r="RV72" s="104">
        <v>1</v>
      </c>
      <c r="RW72" s="104">
        <v>15.57</v>
      </c>
      <c r="RX72" s="104" t="s">
        <v>27918</v>
      </c>
      <c r="RY72" s="110"/>
      <c r="RZ72" s="113"/>
    </row>
    <row r="73" spans="1:494" ht="12.75" x14ac:dyDescent="0.2">
      <c r="A73" s="113"/>
      <c r="B73" s="113"/>
      <c r="C73" s="103" t="s">
        <v>27919</v>
      </c>
      <c r="D73" s="103">
        <v>1</v>
      </c>
      <c r="E73" s="103">
        <v>9.34</v>
      </c>
      <c r="F73" s="103" t="s">
        <v>27920</v>
      </c>
      <c r="G73" s="103">
        <v>10</v>
      </c>
      <c r="H73" s="113"/>
      <c r="I73" s="103" t="s">
        <v>27921</v>
      </c>
      <c r="J73" s="103">
        <v>1</v>
      </c>
      <c r="K73" s="103">
        <v>1.32</v>
      </c>
      <c r="L73" s="103" t="s">
        <v>27922</v>
      </c>
      <c r="N73" s="113"/>
      <c r="O73" s="103" t="s">
        <v>27923</v>
      </c>
      <c r="P73" s="103">
        <v>1</v>
      </c>
      <c r="Q73" s="103">
        <v>15.38</v>
      </c>
      <c r="R73" s="103" t="s">
        <v>27924</v>
      </c>
      <c r="T73" s="113"/>
      <c r="U73" s="103" t="s">
        <v>27925</v>
      </c>
      <c r="V73" s="103">
        <v>1</v>
      </c>
      <c r="W73" s="103">
        <v>6.05</v>
      </c>
      <c r="X73" s="103" t="s">
        <v>27926</v>
      </c>
      <c r="Z73" s="113"/>
      <c r="AA73" s="103" t="s">
        <v>27927</v>
      </c>
      <c r="AB73" s="103">
        <v>1</v>
      </c>
      <c r="AC73" s="103">
        <v>18.48</v>
      </c>
      <c r="AD73" s="103" t="s">
        <v>27928</v>
      </c>
      <c r="AE73" s="103">
        <v>62</v>
      </c>
      <c r="AF73" s="113"/>
      <c r="AG73" s="103" t="s">
        <v>27929</v>
      </c>
      <c r="AH73" s="103">
        <v>1</v>
      </c>
      <c r="AI73" s="103">
        <v>10.28</v>
      </c>
      <c r="AJ73" s="103" t="s">
        <v>27930</v>
      </c>
      <c r="AL73" s="113"/>
      <c r="AM73" s="103" t="s">
        <v>27931</v>
      </c>
      <c r="AN73" s="103">
        <v>1</v>
      </c>
      <c r="AO73" s="103">
        <v>17.489999999999998</v>
      </c>
      <c r="AP73" s="103" t="s">
        <v>27932</v>
      </c>
      <c r="AR73" s="113"/>
      <c r="AS73" s="103" t="s">
        <v>27933</v>
      </c>
      <c r="AT73" s="103">
        <v>1</v>
      </c>
      <c r="AU73" s="103">
        <v>17.38</v>
      </c>
      <c r="AV73" s="103" t="s">
        <v>27934</v>
      </c>
      <c r="AW73" s="103">
        <v>57</v>
      </c>
      <c r="AX73" s="113"/>
      <c r="AY73" s="103" t="s">
        <v>27935</v>
      </c>
      <c r="AZ73" s="103">
        <v>1</v>
      </c>
      <c r="BA73" s="103">
        <v>1.55</v>
      </c>
      <c r="BB73" s="103" t="s">
        <v>27936</v>
      </c>
      <c r="BC73" s="108"/>
      <c r="BD73" s="113"/>
      <c r="BE73" s="103" t="s">
        <v>27937</v>
      </c>
      <c r="BF73" s="103">
        <v>1</v>
      </c>
      <c r="BG73" s="103">
        <v>3.4</v>
      </c>
      <c r="BH73" s="103" t="s">
        <v>27938</v>
      </c>
      <c r="BI73" s="103">
        <v>33</v>
      </c>
      <c r="BJ73" s="113"/>
      <c r="BK73" s="103" t="s">
        <v>27939</v>
      </c>
      <c r="BL73" s="103">
        <v>1</v>
      </c>
      <c r="BM73" s="103">
        <v>19.059999999999999</v>
      </c>
      <c r="BN73" s="103" t="s">
        <v>27940</v>
      </c>
      <c r="BO73" s="108"/>
      <c r="BP73" s="113"/>
      <c r="BQ73" s="103" t="s">
        <v>27941</v>
      </c>
      <c r="BR73" s="103">
        <v>1</v>
      </c>
      <c r="BS73" s="103">
        <v>1.32</v>
      </c>
      <c r="BT73" s="103" t="s">
        <v>27942</v>
      </c>
      <c r="BU73" s="108"/>
      <c r="BV73" s="113"/>
      <c r="BW73" s="103" t="s">
        <v>27943</v>
      </c>
      <c r="BX73" s="103">
        <v>1</v>
      </c>
      <c r="BY73" s="103">
        <v>18.13</v>
      </c>
      <c r="BZ73" s="103" t="s">
        <v>27944</v>
      </c>
      <c r="CA73" s="108"/>
      <c r="CB73" s="113"/>
      <c r="CC73" s="103" t="s">
        <v>27945</v>
      </c>
      <c r="CD73" s="103">
        <v>1</v>
      </c>
      <c r="CE73" s="103">
        <v>16.34</v>
      </c>
      <c r="CF73" s="103" t="s">
        <v>27946</v>
      </c>
      <c r="CG73" s="108"/>
      <c r="CH73" s="113"/>
      <c r="CI73" s="103" t="s">
        <v>27947</v>
      </c>
      <c r="CJ73" s="103">
        <v>1</v>
      </c>
      <c r="CK73" s="103">
        <v>18.18</v>
      </c>
      <c r="CL73" s="103" t="s">
        <v>27948</v>
      </c>
      <c r="CM73" s="108"/>
      <c r="CN73" s="113"/>
      <c r="CO73" s="103" t="s">
        <v>27949</v>
      </c>
      <c r="CP73" s="103">
        <v>1</v>
      </c>
      <c r="CQ73" s="103">
        <v>19</v>
      </c>
      <c r="CR73" s="103" t="s">
        <v>27950</v>
      </c>
      <c r="CS73" s="108"/>
      <c r="CT73" s="113"/>
      <c r="CU73" s="103" t="s">
        <v>27951</v>
      </c>
      <c r="CV73" s="103">
        <v>1</v>
      </c>
      <c r="CW73" s="103">
        <v>6.07</v>
      </c>
      <c r="CX73" s="103" t="s">
        <v>27952</v>
      </c>
      <c r="CY73" s="108"/>
      <c r="CZ73" s="113"/>
      <c r="DA73" s="103" t="s">
        <v>27953</v>
      </c>
      <c r="DB73" s="103">
        <v>1</v>
      </c>
      <c r="DC73" s="103">
        <v>19.559999999999999</v>
      </c>
      <c r="DD73" s="103" t="s">
        <v>27954</v>
      </c>
      <c r="DE73" s="103">
        <v>18</v>
      </c>
      <c r="DF73" s="113"/>
      <c r="DG73" s="103" t="s">
        <v>27955</v>
      </c>
      <c r="DH73" s="103">
        <v>1</v>
      </c>
      <c r="DI73" s="103">
        <v>2.39</v>
      </c>
      <c r="DJ73" s="103" t="s">
        <v>27956</v>
      </c>
      <c r="DK73" s="108"/>
      <c r="DL73" s="113"/>
      <c r="DM73" s="103" t="s">
        <v>27957</v>
      </c>
      <c r="DN73" s="103">
        <v>1</v>
      </c>
      <c r="DO73" s="103">
        <v>16.100000000000001</v>
      </c>
      <c r="DP73" s="103" t="s">
        <v>27958</v>
      </c>
      <c r="DQ73" s="108"/>
      <c r="DR73" s="113"/>
      <c r="DS73" s="103" t="s">
        <v>27959</v>
      </c>
      <c r="DT73" s="103">
        <v>1</v>
      </c>
      <c r="DU73" s="103">
        <v>5.51</v>
      </c>
      <c r="DV73" s="103" t="s">
        <v>27960</v>
      </c>
      <c r="DW73" s="108"/>
      <c r="DX73" s="113"/>
      <c r="DY73" s="103" t="s">
        <v>27961</v>
      </c>
      <c r="DZ73" s="103">
        <v>1</v>
      </c>
      <c r="EA73" s="103">
        <v>1.1000000000000001</v>
      </c>
      <c r="EB73" s="103" t="s">
        <v>27962</v>
      </c>
      <c r="EC73" s="108"/>
      <c r="ED73" s="113"/>
      <c r="EE73" s="103" t="s">
        <v>27963</v>
      </c>
      <c r="EF73" s="103">
        <v>1</v>
      </c>
      <c r="EG73" s="103">
        <v>19.34</v>
      </c>
      <c r="EH73" s="103" t="s">
        <v>27964</v>
      </c>
      <c r="EI73" s="108"/>
      <c r="EJ73" s="113"/>
      <c r="EK73" s="103" t="s">
        <v>27965</v>
      </c>
      <c r="EL73" s="103">
        <v>1</v>
      </c>
      <c r="EM73" s="103">
        <v>16.2</v>
      </c>
      <c r="EN73" s="103" t="s">
        <v>27966</v>
      </c>
      <c r="EO73" s="108"/>
      <c r="EP73" s="113"/>
      <c r="EQ73" s="103" t="s">
        <v>27967</v>
      </c>
      <c r="ER73" s="103">
        <v>1</v>
      </c>
      <c r="ES73" s="103">
        <v>15.16</v>
      </c>
      <c r="ET73" s="103" t="s">
        <v>27968</v>
      </c>
      <c r="EU73" s="108"/>
      <c r="EV73" s="113"/>
      <c r="EW73" s="103" t="s">
        <v>27969</v>
      </c>
      <c r="EX73" s="103">
        <v>1</v>
      </c>
      <c r="EY73" s="103">
        <v>2.31</v>
      </c>
      <c r="EZ73" s="103" t="s">
        <v>27970</v>
      </c>
      <c r="FA73" s="108"/>
      <c r="FB73" s="113"/>
      <c r="FC73" s="103" t="s">
        <v>27971</v>
      </c>
      <c r="FD73" s="103">
        <v>1</v>
      </c>
      <c r="FE73" s="103">
        <v>16.28</v>
      </c>
      <c r="FF73" s="103" t="s">
        <v>27972</v>
      </c>
      <c r="FG73" s="108"/>
      <c r="FH73" s="113"/>
      <c r="FI73" s="103" t="s">
        <v>27973</v>
      </c>
      <c r="FJ73" s="103">
        <v>1</v>
      </c>
      <c r="FK73" s="103">
        <v>4.2300000000000004</v>
      </c>
      <c r="FL73" s="103" t="s">
        <v>27974</v>
      </c>
      <c r="FM73" s="103">
        <v>64</v>
      </c>
      <c r="FN73" s="113"/>
      <c r="FO73" s="103" t="s">
        <v>27975</v>
      </c>
      <c r="FP73" s="103">
        <v>1</v>
      </c>
      <c r="FQ73" s="103">
        <v>2.2599999999999998</v>
      </c>
      <c r="FR73" s="103" t="s">
        <v>27976</v>
      </c>
      <c r="FS73" s="108"/>
      <c r="FT73" s="113"/>
      <c r="FU73" s="103" t="s">
        <v>27977</v>
      </c>
      <c r="FV73" s="103">
        <v>1</v>
      </c>
      <c r="FW73" s="103">
        <v>18.13</v>
      </c>
      <c r="FX73" s="103" t="s">
        <v>27978</v>
      </c>
      <c r="FY73" s="108"/>
      <c r="FZ73" s="113"/>
      <c r="GA73" s="103" t="s">
        <v>27979</v>
      </c>
      <c r="GB73" s="103">
        <v>1</v>
      </c>
      <c r="GC73" s="103">
        <v>3.17</v>
      </c>
      <c r="GD73" s="103" t="s">
        <v>27980</v>
      </c>
      <c r="GE73" s="103">
        <v>22</v>
      </c>
      <c r="GF73" s="113"/>
      <c r="GG73" s="103" t="s">
        <v>27981</v>
      </c>
      <c r="GH73" s="103">
        <v>1</v>
      </c>
      <c r="GI73" s="103">
        <v>1.26</v>
      </c>
      <c r="GJ73" s="103" t="s">
        <v>27982</v>
      </c>
      <c r="GK73" s="103">
        <v>65</v>
      </c>
      <c r="GL73" s="113"/>
      <c r="GM73" s="103" t="s">
        <v>27983</v>
      </c>
      <c r="GN73" s="103">
        <v>1</v>
      </c>
      <c r="GO73" s="103">
        <v>16.579999999999998</v>
      </c>
      <c r="GP73" s="103" t="s">
        <v>27984</v>
      </c>
      <c r="GQ73" s="103">
        <v>22</v>
      </c>
      <c r="GR73" s="113"/>
      <c r="GS73" s="103" t="s">
        <v>27985</v>
      </c>
      <c r="GT73" s="103">
        <v>1</v>
      </c>
      <c r="GU73" s="103">
        <v>1.1599999999999999</v>
      </c>
      <c r="GV73" s="103" t="s">
        <v>27986</v>
      </c>
      <c r="GW73" s="108"/>
      <c r="GX73" s="113"/>
      <c r="GY73" s="103" t="s">
        <v>27987</v>
      </c>
      <c r="GZ73" s="103">
        <v>1</v>
      </c>
      <c r="HA73" s="103">
        <v>18.489999999999998</v>
      </c>
      <c r="HB73" s="103" t="s">
        <v>27988</v>
      </c>
      <c r="HC73" s="103">
        <v>22</v>
      </c>
      <c r="HD73" s="113"/>
      <c r="HE73" s="103" t="s">
        <v>27989</v>
      </c>
      <c r="HF73" s="103">
        <v>1</v>
      </c>
      <c r="HG73" s="103">
        <v>19.2</v>
      </c>
      <c r="HH73" s="103" t="s">
        <v>27990</v>
      </c>
      <c r="HI73" s="108"/>
      <c r="HJ73" s="113"/>
      <c r="HK73" s="103" t="s">
        <v>27991</v>
      </c>
      <c r="HL73" s="103">
        <v>1</v>
      </c>
      <c r="HM73" s="103">
        <v>1.26</v>
      </c>
      <c r="HN73" s="103" t="s">
        <v>27992</v>
      </c>
      <c r="HO73" s="103">
        <v>21</v>
      </c>
      <c r="HP73" s="113"/>
      <c r="HQ73" s="103" t="s">
        <v>27993</v>
      </c>
      <c r="HR73" s="103">
        <v>1</v>
      </c>
      <c r="HS73" s="103">
        <v>18.09</v>
      </c>
      <c r="HT73" s="103" t="s">
        <v>27994</v>
      </c>
      <c r="HU73" s="108"/>
      <c r="HV73" s="113"/>
      <c r="HW73" s="103" t="s">
        <v>27995</v>
      </c>
      <c r="HX73" s="103">
        <v>1</v>
      </c>
      <c r="HY73" s="103">
        <v>16.22</v>
      </c>
      <c r="HZ73" s="103" t="s">
        <v>27996</v>
      </c>
      <c r="IA73" s="108"/>
      <c r="IB73" s="113"/>
      <c r="IC73" s="103" t="s">
        <v>27997</v>
      </c>
      <c r="ID73" s="103">
        <v>1</v>
      </c>
      <c r="IE73" s="103">
        <v>17.34</v>
      </c>
      <c r="IF73" s="103" t="s">
        <v>27998</v>
      </c>
      <c r="IG73" s="108"/>
      <c r="IH73" s="113"/>
      <c r="II73" s="103" t="s">
        <v>27999</v>
      </c>
      <c r="IJ73" s="103">
        <v>1</v>
      </c>
      <c r="IK73" s="103">
        <v>19.52</v>
      </c>
      <c r="IL73" s="103" t="s">
        <v>28000</v>
      </c>
      <c r="IM73" s="103">
        <v>15</v>
      </c>
      <c r="IN73" s="113"/>
      <c r="IO73" s="103" t="s">
        <v>28001</v>
      </c>
      <c r="IP73" s="103">
        <v>1</v>
      </c>
      <c r="IQ73" s="103">
        <v>14.33</v>
      </c>
      <c r="IR73" s="103" t="s">
        <v>28002</v>
      </c>
      <c r="IS73" s="108"/>
      <c r="IT73" s="113"/>
      <c r="IU73" s="103" t="s">
        <v>28003</v>
      </c>
      <c r="IV73" s="103">
        <v>1</v>
      </c>
      <c r="IW73" s="103">
        <v>2.36</v>
      </c>
      <c r="IX73" s="103" t="s">
        <v>28004</v>
      </c>
      <c r="IY73" s="108"/>
      <c r="IZ73" s="113"/>
      <c r="JA73" s="103" t="s">
        <v>28005</v>
      </c>
      <c r="JB73" s="103">
        <v>1</v>
      </c>
      <c r="JC73" s="103">
        <v>19.59</v>
      </c>
      <c r="JD73" s="103" t="s">
        <v>28006</v>
      </c>
      <c r="JE73" s="108"/>
      <c r="JF73" s="113"/>
      <c r="JG73" s="103" t="s">
        <v>28007</v>
      </c>
      <c r="JH73" s="103">
        <v>1</v>
      </c>
      <c r="JI73" s="103">
        <v>0.04</v>
      </c>
      <c r="JJ73" s="103" t="s">
        <v>28008</v>
      </c>
      <c r="JK73" s="103">
        <v>67</v>
      </c>
      <c r="JL73" s="113"/>
      <c r="JM73" s="103" t="s">
        <v>28009</v>
      </c>
      <c r="JN73" s="103">
        <v>1</v>
      </c>
      <c r="JO73" s="103">
        <v>16.21</v>
      </c>
      <c r="JP73" s="103" t="s">
        <v>28010</v>
      </c>
      <c r="JQ73" s="108"/>
      <c r="JR73" s="113"/>
      <c r="JS73" s="103" t="s">
        <v>28011</v>
      </c>
      <c r="JT73" s="103">
        <v>1</v>
      </c>
      <c r="JU73" s="103">
        <v>15.16</v>
      </c>
      <c r="JV73" s="103" t="s">
        <v>28012</v>
      </c>
      <c r="JW73" s="108"/>
      <c r="JX73" s="113"/>
      <c r="JY73" s="103" t="s">
        <v>28013</v>
      </c>
      <c r="JZ73" s="103">
        <v>1</v>
      </c>
      <c r="KA73" s="103">
        <v>18.46</v>
      </c>
      <c r="KB73" s="103" t="s">
        <v>28014</v>
      </c>
      <c r="KC73" s="108"/>
      <c r="KD73" s="113"/>
      <c r="KE73" s="103" t="s">
        <v>28015</v>
      </c>
      <c r="KF73" s="103">
        <v>1</v>
      </c>
      <c r="KG73" s="103">
        <v>2.41</v>
      </c>
      <c r="KH73" s="103" t="s">
        <v>28016</v>
      </c>
      <c r="KI73" s="108"/>
      <c r="KJ73" s="113"/>
      <c r="KK73" s="103" t="s">
        <v>28017</v>
      </c>
      <c r="KL73" s="103">
        <v>1</v>
      </c>
      <c r="KM73" s="103">
        <v>18.510000000000002</v>
      </c>
      <c r="KN73" s="103" t="s">
        <v>28018</v>
      </c>
      <c r="KO73" s="108"/>
      <c r="KP73" s="113"/>
      <c r="KQ73" s="103" t="s">
        <v>28019</v>
      </c>
      <c r="KR73" s="103">
        <v>1</v>
      </c>
      <c r="KS73" s="103">
        <v>3.19</v>
      </c>
      <c r="KT73" s="103" t="s">
        <v>28020</v>
      </c>
      <c r="KU73" s="103">
        <v>16</v>
      </c>
      <c r="KV73" s="113"/>
      <c r="KW73" s="103" t="s">
        <v>28021</v>
      </c>
      <c r="KX73" s="103">
        <v>1</v>
      </c>
      <c r="KY73" s="103">
        <v>3.53</v>
      </c>
      <c r="KZ73" s="103" t="s">
        <v>28022</v>
      </c>
      <c r="LA73" s="108"/>
      <c r="LB73" s="113"/>
      <c r="LC73" s="103" t="s">
        <v>28023</v>
      </c>
      <c r="LD73" s="103">
        <v>1</v>
      </c>
      <c r="LE73" s="103">
        <v>18.54</v>
      </c>
      <c r="LF73" s="103" t="s">
        <v>28024</v>
      </c>
      <c r="LG73" s="108"/>
      <c r="LH73" s="113"/>
      <c r="LI73" s="103" t="s">
        <v>28025</v>
      </c>
      <c r="LJ73" s="103">
        <v>1</v>
      </c>
      <c r="LK73" s="103">
        <v>12.12</v>
      </c>
      <c r="LL73" s="103" t="s">
        <v>28026</v>
      </c>
      <c r="LM73" s="108"/>
      <c r="LN73" s="113"/>
      <c r="LO73" s="103" t="s">
        <v>28027</v>
      </c>
      <c r="LP73" s="103">
        <v>1</v>
      </c>
      <c r="LQ73" s="103">
        <v>18.02</v>
      </c>
      <c r="LR73" s="103" t="s">
        <v>28028</v>
      </c>
      <c r="LS73" s="103">
        <v>7</v>
      </c>
      <c r="LT73" s="113"/>
      <c r="LU73" s="103" t="s">
        <v>28029</v>
      </c>
      <c r="LV73" s="103">
        <v>1</v>
      </c>
      <c r="LW73" s="103">
        <v>1.17</v>
      </c>
      <c r="LX73" s="103" t="s">
        <v>28030</v>
      </c>
      <c r="LY73" s="108"/>
      <c r="LZ73" s="113"/>
      <c r="MA73" s="103" t="s">
        <v>28031</v>
      </c>
      <c r="MB73" s="103">
        <v>1</v>
      </c>
      <c r="MC73" s="103">
        <v>10.029999999999999</v>
      </c>
      <c r="MD73" s="103" t="s">
        <v>28032</v>
      </c>
      <c r="ME73" s="108"/>
      <c r="MF73" s="113"/>
      <c r="MG73" s="103" t="s">
        <v>28033</v>
      </c>
      <c r="MH73" s="103">
        <v>1</v>
      </c>
      <c r="MI73" s="103">
        <v>19.350000000000001</v>
      </c>
      <c r="MJ73" s="103" t="s">
        <v>28034</v>
      </c>
      <c r="MK73" s="103">
        <v>12</v>
      </c>
      <c r="ML73" s="113"/>
      <c r="MM73" s="103" t="s">
        <v>28035</v>
      </c>
      <c r="MN73" s="103">
        <v>1</v>
      </c>
      <c r="MO73" s="103">
        <v>4.2300000000000004</v>
      </c>
      <c r="MP73" s="103" t="s">
        <v>28036</v>
      </c>
      <c r="MQ73" s="108"/>
      <c r="MR73" s="113"/>
      <c r="MS73" s="103" t="s">
        <v>28037</v>
      </c>
      <c r="MT73" s="103">
        <v>1</v>
      </c>
      <c r="MU73" s="103">
        <v>18.21</v>
      </c>
      <c r="MV73" s="103" t="s">
        <v>28038</v>
      </c>
      <c r="MW73" s="108"/>
      <c r="MX73" s="113"/>
      <c r="MY73" s="103" t="s">
        <v>28039</v>
      </c>
      <c r="MZ73" s="103">
        <v>1</v>
      </c>
      <c r="NA73" s="103">
        <v>1.24</v>
      </c>
      <c r="NB73" s="103" t="s">
        <v>28040</v>
      </c>
      <c r="NC73" s="103">
        <v>46</v>
      </c>
      <c r="ND73" s="113"/>
      <c r="NE73" s="103" t="s">
        <v>28041</v>
      </c>
      <c r="NF73" s="103">
        <v>1</v>
      </c>
      <c r="NG73" s="103">
        <v>4.17</v>
      </c>
      <c r="NH73" s="103" t="s">
        <v>28042</v>
      </c>
      <c r="NI73" s="108"/>
      <c r="NJ73" s="113"/>
      <c r="NK73" s="103" t="s">
        <v>28043</v>
      </c>
      <c r="NL73" s="103">
        <v>1</v>
      </c>
      <c r="NM73" s="103">
        <v>0.02</v>
      </c>
      <c r="NN73" s="103" t="s">
        <v>28044</v>
      </c>
      <c r="NO73" s="103">
        <v>54</v>
      </c>
      <c r="NP73" s="113"/>
      <c r="NQ73" s="103" t="s">
        <v>28045</v>
      </c>
      <c r="NR73" s="103">
        <v>1</v>
      </c>
      <c r="NS73" s="103">
        <v>18.420000000000002</v>
      </c>
      <c r="NT73" s="103" t="s">
        <v>28046</v>
      </c>
      <c r="NU73" s="108"/>
      <c r="NV73" s="113"/>
      <c r="NW73" s="104" t="s">
        <v>28047</v>
      </c>
      <c r="NX73" s="104">
        <v>1</v>
      </c>
      <c r="NY73" s="104">
        <v>2.54</v>
      </c>
      <c r="NZ73" s="104" t="s">
        <v>28048</v>
      </c>
      <c r="OA73" s="104">
        <v>40</v>
      </c>
      <c r="OB73" s="113"/>
      <c r="OC73" s="104" t="s">
        <v>28049</v>
      </c>
      <c r="OD73" s="104">
        <v>1</v>
      </c>
      <c r="OE73" s="104">
        <v>6.49</v>
      </c>
      <c r="OF73" s="104" t="s">
        <v>28050</v>
      </c>
      <c r="OG73" s="105"/>
      <c r="OH73" s="113"/>
      <c r="OI73" s="106" t="s">
        <v>28051</v>
      </c>
      <c r="OJ73" s="106">
        <v>1</v>
      </c>
      <c r="OK73" s="106">
        <v>3.29</v>
      </c>
      <c r="OL73" s="106" t="s">
        <v>28052</v>
      </c>
      <c r="OM73" s="107"/>
      <c r="ON73" s="113"/>
      <c r="OO73" s="104" t="s">
        <v>28053</v>
      </c>
      <c r="OP73" s="104">
        <v>1</v>
      </c>
      <c r="OQ73" s="104">
        <v>6.2</v>
      </c>
      <c r="OR73" s="104" t="s">
        <v>28054</v>
      </c>
      <c r="OS73" s="105"/>
      <c r="OT73" s="113"/>
      <c r="OU73" s="104" t="s">
        <v>28055</v>
      </c>
      <c r="OV73" s="104">
        <v>1</v>
      </c>
      <c r="OW73" s="104">
        <v>3.04</v>
      </c>
      <c r="OX73" s="104" t="s">
        <v>28056</v>
      </c>
      <c r="OY73" s="105"/>
      <c r="OZ73" s="113"/>
      <c r="PA73" s="104" t="s">
        <v>28057</v>
      </c>
      <c r="PB73" s="104">
        <v>1</v>
      </c>
      <c r="PC73" s="104">
        <v>19.05</v>
      </c>
      <c r="PD73" s="104" t="s">
        <v>28058</v>
      </c>
      <c r="PE73" s="105"/>
      <c r="PF73" s="113"/>
      <c r="PG73" s="104" t="s">
        <v>28059</v>
      </c>
      <c r="PH73" s="104">
        <v>1</v>
      </c>
      <c r="PI73" s="104">
        <v>19.29</v>
      </c>
      <c r="PJ73" s="104" t="s">
        <v>28060</v>
      </c>
      <c r="PK73" s="105"/>
      <c r="PL73" s="113"/>
      <c r="PM73" s="104" t="s">
        <v>28061</v>
      </c>
      <c r="PN73" s="104">
        <v>1</v>
      </c>
      <c r="PO73" s="104">
        <v>19.420000000000002</v>
      </c>
      <c r="PP73" s="104" t="s">
        <v>28062</v>
      </c>
      <c r="PQ73" s="104">
        <v>7</v>
      </c>
      <c r="PR73" s="113"/>
      <c r="PS73" s="104" t="s">
        <v>28063</v>
      </c>
      <c r="PT73" s="104">
        <v>1</v>
      </c>
      <c r="PU73" s="104">
        <v>16.510000000000002</v>
      </c>
      <c r="PV73" s="104" t="s">
        <v>28064</v>
      </c>
      <c r="PW73" s="110"/>
      <c r="PX73" s="113"/>
      <c r="PY73" s="104" t="s">
        <v>28065</v>
      </c>
      <c r="PZ73" s="104">
        <v>1</v>
      </c>
      <c r="QA73" s="104">
        <v>19.29</v>
      </c>
      <c r="QB73" s="104" t="s">
        <v>28066</v>
      </c>
      <c r="QC73" s="110"/>
      <c r="QD73" s="113"/>
      <c r="QE73" s="104" t="s">
        <v>28067</v>
      </c>
      <c r="QF73" s="104">
        <v>1</v>
      </c>
      <c r="QG73" s="104">
        <v>18.420000000000002</v>
      </c>
      <c r="QH73" s="104" t="s">
        <v>28068</v>
      </c>
      <c r="QI73" s="104">
        <v>7</v>
      </c>
      <c r="QJ73" s="113"/>
      <c r="QK73" s="104" t="s">
        <v>28069</v>
      </c>
      <c r="QL73" s="104">
        <v>1</v>
      </c>
      <c r="QM73" s="104">
        <v>19.54</v>
      </c>
      <c r="QN73" s="104" t="s">
        <v>28070</v>
      </c>
      <c r="QO73" s="110"/>
      <c r="QP73" s="113"/>
      <c r="QQ73" s="104" t="s">
        <v>28071</v>
      </c>
      <c r="QR73" s="104">
        <v>1</v>
      </c>
      <c r="QS73" s="104">
        <v>16.079999999999998</v>
      </c>
      <c r="QT73" s="104" t="s">
        <v>28072</v>
      </c>
      <c r="QU73" s="110"/>
      <c r="QV73" s="113"/>
      <c r="QW73" s="104" t="s">
        <v>28073</v>
      </c>
      <c r="QX73" s="104">
        <v>1</v>
      </c>
      <c r="QY73" s="104">
        <v>1.28</v>
      </c>
      <c r="QZ73" s="104" t="s">
        <v>28074</v>
      </c>
      <c r="RA73" s="104">
        <v>67</v>
      </c>
      <c r="RB73" s="113"/>
      <c r="RC73" s="104" t="s">
        <v>28075</v>
      </c>
      <c r="RD73" s="104">
        <v>1</v>
      </c>
      <c r="RE73" s="104">
        <v>2.57</v>
      </c>
      <c r="RF73" s="104" t="s">
        <v>28076</v>
      </c>
      <c r="RG73" s="104">
        <v>2</v>
      </c>
      <c r="RH73" s="113"/>
      <c r="RI73" s="104" t="s">
        <v>28077</v>
      </c>
      <c r="RJ73" s="104">
        <v>1</v>
      </c>
      <c r="RK73" s="104">
        <v>3.31</v>
      </c>
      <c r="RL73" s="104" t="s">
        <v>28078</v>
      </c>
      <c r="RM73" s="104">
        <v>21</v>
      </c>
      <c r="RN73" s="113"/>
      <c r="RO73" s="104" t="s">
        <v>28079</v>
      </c>
      <c r="RP73" s="104">
        <v>1</v>
      </c>
      <c r="RQ73" s="104">
        <v>19.559999999999999</v>
      </c>
      <c r="RR73" s="104" t="s">
        <v>28080</v>
      </c>
      <c r="RS73" s="110"/>
      <c r="RT73" s="113"/>
      <c r="RU73" s="104" t="s">
        <v>28081</v>
      </c>
      <c r="RV73" s="104">
        <v>1</v>
      </c>
      <c r="RW73" s="104">
        <v>15.53</v>
      </c>
      <c r="RX73" s="104" t="s">
        <v>28082</v>
      </c>
      <c r="RY73" s="110"/>
      <c r="RZ73" s="113"/>
    </row>
    <row r="74" spans="1:494" ht="12.75" x14ac:dyDescent="0.2">
      <c r="A74" s="113"/>
      <c r="B74" s="113"/>
      <c r="C74" s="103" t="s">
        <v>28083</v>
      </c>
      <c r="D74" s="103">
        <v>1</v>
      </c>
      <c r="E74" s="103">
        <v>9.23</v>
      </c>
      <c r="F74" s="103" t="s">
        <v>28084</v>
      </c>
      <c r="H74" s="113"/>
      <c r="I74" s="103" t="s">
        <v>28085</v>
      </c>
      <c r="J74" s="103">
        <v>1</v>
      </c>
      <c r="K74" s="103">
        <v>1.2</v>
      </c>
      <c r="L74" s="103" t="s">
        <v>28086</v>
      </c>
      <c r="N74" s="113"/>
      <c r="O74" s="103" t="s">
        <v>28087</v>
      </c>
      <c r="P74" s="103">
        <v>1</v>
      </c>
      <c r="Q74" s="103">
        <v>13.26</v>
      </c>
      <c r="R74" s="103" t="s">
        <v>28088</v>
      </c>
      <c r="T74" s="113"/>
      <c r="U74" s="103" t="s">
        <v>28089</v>
      </c>
      <c r="V74" s="103">
        <v>1</v>
      </c>
      <c r="W74" s="103">
        <v>5.53</v>
      </c>
      <c r="X74" s="103" t="s">
        <v>28090</v>
      </c>
      <c r="Z74" s="113"/>
      <c r="AA74" s="103" t="s">
        <v>28091</v>
      </c>
      <c r="AB74" s="103">
        <v>1</v>
      </c>
      <c r="AC74" s="103">
        <v>18.43</v>
      </c>
      <c r="AD74" s="103" t="s">
        <v>28092</v>
      </c>
      <c r="AF74" s="113"/>
      <c r="AG74" s="103" t="s">
        <v>28093</v>
      </c>
      <c r="AH74" s="103">
        <v>1</v>
      </c>
      <c r="AI74" s="103">
        <v>10.27</v>
      </c>
      <c r="AJ74" s="103" t="s">
        <v>28094</v>
      </c>
      <c r="AL74" s="113"/>
      <c r="AM74" s="103" t="s">
        <v>28095</v>
      </c>
      <c r="AN74" s="103">
        <v>1</v>
      </c>
      <c r="AO74" s="103">
        <v>17.48</v>
      </c>
      <c r="AP74" s="103" t="s">
        <v>28096</v>
      </c>
      <c r="AR74" s="113"/>
      <c r="AS74" s="103" t="s">
        <v>28097</v>
      </c>
      <c r="AT74" s="103">
        <v>1</v>
      </c>
      <c r="AU74" s="103">
        <v>17.23</v>
      </c>
      <c r="AV74" s="103" t="s">
        <v>28098</v>
      </c>
      <c r="AX74" s="113"/>
      <c r="AY74" s="103" t="s">
        <v>28099</v>
      </c>
      <c r="AZ74" s="103">
        <v>1</v>
      </c>
      <c r="BA74" s="103">
        <v>1.37</v>
      </c>
      <c r="BB74" s="103" t="s">
        <v>28100</v>
      </c>
      <c r="BC74" s="103">
        <v>4</v>
      </c>
      <c r="BD74" s="113"/>
      <c r="BE74" s="103" t="s">
        <v>28101</v>
      </c>
      <c r="BF74" s="103">
        <v>1</v>
      </c>
      <c r="BG74" s="103">
        <v>3.36</v>
      </c>
      <c r="BH74" s="103" t="s">
        <v>28102</v>
      </c>
      <c r="BJ74" s="113"/>
      <c r="BK74" s="103" t="s">
        <v>28103</v>
      </c>
      <c r="BL74" s="103">
        <v>1</v>
      </c>
      <c r="BM74" s="103">
        <v>18.43</v>
      </c>
      <c r="BN74" s="103" t="s">
        <v>28104</v>
      </c>
      <c r="BP74" s="113"/>
      <c r="BQ74" s="103" t="s">
        <v>28105</v>
      </c>
      <c r="BR74" s="103">
        <v>1</v>
      </c>
      <c r="BS74" s="103">
        <v>1.23</v>
      </c>
      <c r="BT74" s="103" t="s">
        <v>28106</v>
      </c>
      <c r="BV74" s="113"/>
      <c r="BW74" s="103" t="s">
        <v>28107</v>
      </c>
      <c r="BX74" s="103">
        <v>1</v>
      </c>
      <c r="BY74" s="103">
        <v>18.04</v>
      </c>
      <c r="BZ74" s="103" t="s">
        <v>28108</v>
      </c>
      <c r="CA74" s="103">
        <v>6</v>
      </c>
      <c r="CB74" s="113"/>
      <c r="CC74" s="103" t="s">
        <v>28109</v>
      </c>
      <c r="CD74" s="103">
        <v>1</v>
      </c>
      <c r="CE74" s="103">
        <v>16.29</v>
      </c>
      <c r="CF74" s="103" t="s">
        <v>28110</v>
      </c>
      <c r="CG74" s="103">
        <v>2</v>
      </c>
      <c r="CH74" s="113"/>
      <c r="CI74" s="103" t="s">
        <v>28111</v>
      </c>
      <c r="CJ74" s="103">
        <v>1</v>
      </c>
      <c r="CK74" s="103">
        <v>17.59</v>
      </c>
      <c r="CL74" s="103" t="s">
        <v>28112</v>
      </c>
      <c r="CN74" s="113"/>
      <c r="CO74" s="103" t="s">
        <v>28113</v>
      </c>
      <c r="CP74" s="103">
        <v>1</v>
      </c>
      <c r="CQ74" s="103">
        <v>18.440000000000001</v>
      </c>
      <c r="CR74" s="103" t="s">
        <v>28114</v>
      </c>
      <c r="CS74" s="103">
        <v>15</v>
      </c>
      <c r="CT74" s="113"/>
      <c r="CU74" s="103" t="s">
        <v>28115</v>
      </c>
      <c r="CV74" s="103">
        <v>1</v>
      </c>
      <c r="CW74" s="103">
        <v>6.02</v>
      </c>
      <c r="CX74" s="103" t="s">
        <v>28116</v>
      </c>
      <c r="CZ74" s="113"/>
      <c r="DA74" s="103" t="s">
        <v>28117</v>
      </c>
      <c r="DB74" s="103">
        <v>1</v>
      </c>
      <c r="DC74" s="103">
        <v>19.489999999999998</v>
      </c>
      <c r="DD74" s="103" t="s">
        <v>28118</v>
      </c>
      <c r="DF74" s="113"/>
      <c r="DG74" s="103" t="s">
        <v>28119</v>
      </c>
      <c r="DH74" s="103">
        <v>1</v>
      </c>
      <c r="DI74" s="103">
        <v>2.1800000000000002</v>
      </c>
      <c r="DJ74" s="103" t="s">
        <v>28120</v>
      </c>
      <c r="DL74" s="113"/>
      <c r="DM74" s="103" t="s">
        <v>28121</v>
      </c>
      <c r="DN74" s="103">
        <v>1</v>
      </c>
      <c r="DO74" s="103">
        <v>15.5</v>
      </c>
      <c r="DP74" s="103" t="s">
        <v>28122</v>
      </c>
      <c r="DQ74" s="103">
        <v>7</v>
      </c>
      <c r="DR74" s="113"/>
      <c r="DS74" s="103" t="s">
        <v>28123</v>
      </c>
      <c r="DT74" s="103">
        <v>1</v>
      </c>
      <c r="DU74" s="103">
        <v>5.44</v>
      </c>
      <c r="DV74" s="103" t="s">
        <v>28124</v>
      </c>
      <c r="DX74" s="113"/>
      <c r="DY74" s="103" t="s">
        <v>28125</v>
      </c>
      <c r="DZ74" s="103">
        <v>1</v>
      </c>
      <c r="EA74" s="103">
        <v>0.48</v>
      </c>
      <c r="EB74" s="103" t="s">
        <v>28126</v>
      </c>
      <c r="EC74" s="103">
        <v>15</v>
      </c>
      <c r="ED74" s="113"/>
      <c r="EE74" s="103" t="s">
        <v>28127</v>
      </c>
      <c r="EF74" s="103">
        <v>1</v>
      </c>
      <c r="EG74" s="103">
        <v>19.239999999999998</v>
      </c>
      <c r="EH74" s="103" t="s">
        <v>28128</v>
      </c>
      <c r="EJ74" s="113"/>
      <c r="EK74" s="103" t="s">
        <v>28129</v>
      </c>
      <c r="EL74" s="103">
        <v>1</v>
      </c>
      <c r="EM74" s="103">
        <v>16.100000000000001</v>
      </c>
      <c r="EN74" s="103" t="s">
        <v>28130</v>
      </c>
      <c r="EO74" s="103">
        <v>93</v>
      </c>
      <c r="EP74" s="113"/>
      <c r="EQ74" s="103" t="s">
        <v>28131</v>
      </c>
      <c r="ER74" s="103">
        <v>1</v>
      </c>
      <c r="ES74" s="103">
        <v>15.05</v>
      </c>
      <c r="ET74" s="103" t="s">
        <v>28132</v>
      </c>
      <c r="EU74" s="103">
        <v>15</v>
      </c>
      <c r="EV74" s="113"/>
      <c r="EW74" s="103" t="s">
        <v>28133</v>
      </c>
      <c r="EX74" s="103">
        <v>1</v>
      </c>
      <c r="EY74" s="103">
        <v>2.17</v>
      </c>
      <c r="EZ74" s="103" t="s">
        <v>28134</v>
      </c>
      <c r="FA74" s="103">
        <v>25</v>
      </c>
      <c r="FB74" s="113"/>
      <c r="FC74" s="103" t="s">
        <v>28135</v>
      </c>
      <c r="FD74" s="103">
        <v>1</v>
      </c>
      <c r="FE74" s="103">
        <v>16.04</v>
      </c>
      <c r="FF74" s="103" t="s">
        <v>28136</v>
      </c>
      <c r="FG74" s="103">
        <v>9</v>
      </c>
      <c r="FH74" s="113"/>
      <c r="FI74" s="103" t="s">
        <v>28137</v>
      </c>
      <c r="FJ74" s="103">
        <v>1</v>
      </c>
      <c r="FK74" s="103">
        <v>4.16</v>
      </c>
      <c r="FL74" s="103" t="s">
        <v>28138</v>
      </c>
      <c r="FM74" s="108"/>
      <c r="FN74" s="113"/>
      <c r="FO74" s="103" t="s">
        <v>28139</v>
      </c>
      <c r="FP74" s="103">
        <v>1</v>
      </c>
      <c r="FQ74" s="103">
        <v>2.12</v>
      </c>
      <c r="FR74" s="103" t="s">
        <v>28140</v>
      </c>
      <c r="FS74" s="103">
        <v>71</v>
      </c>
      <c r="FT74" s="113"/>
      <c r="FU74" s="103" t="s">
        <v>28141</v>
      </c>
      <c r="FV74" s="103">
        <v>1</v>
      </c>
      <c r="FW74" s="103">
        <v>17.420000000000002</v>
      </c>
      <c r="FX74" s="103" t="s">
        <v>28142</v>
      </c>
      <c r="FY74" s="103">
        <v>5</v>
      </c>
      <c r="FZ74" s="113"/>
      <c r="GA74" s="103" t="s">
        <v>28143</v>
      </c>
      <c r="GB74" s="103">
        <v>1</v>
      </c>
      <c r="GC74" s="103">
        <v>3.05</v>
      </c>
      <c r="GD74" s="103" t="s">
        <v>28144</v>
      </c>
      <c r="GE74" s="108"/>
      <c r="GF74" s="113"/>
      <c r="GG74" s="103" t="s">
        <v>28145</v>
      </c>
      <c r="GH74" s="103">
        <v>1</v>
      </c>
      <c r="GI74" s="103">
        <v>1.18</v>
      </c>
      <c r="GJ74" s="103" t="s">
        <v>28146</v>
      </c>
      <c r="GK74" s="108"/>
      <c r="GL74" s="113"/>
      <c r="GM74" s="103" t="s">
        <v>28147</v>
      </c>
      <c r="GN74" s="103">
        <v>1</v>
      </c>
      <c r="GO74" s="103">
        <v>16.510000000000002</v>
      </c>
      <c r="GP74" s="103" t="s">
        <v>28148</v>
      </c>
      <c r="GQ74" s="108"/>
      <c r="GR74" s="113"/>
      <c r="GS74" s="103" t="s">
        <v>28149</v>
      </c>
      <c r="GT74" s="103">
        <v>1</v>
      </c>
      <c r="GU74" s="103">
        <v>1.0900000000000001</v>
      </c>
      <c r="GV74" s="103" t="s">
        <v>28150</v>
      </c>
      <c r="GW74" s="103">
        <v>93</v>
      </c>
      <c r="GX74" s="113"/>
      <c r="GY74" s="103" t="s">
        <v>28151</v>
      </c>
      <c r="GZ74" s="103">
        <v>1</v>
      </c>
      <c r="HA74" s="103">
        <v>18.37</v>
      </c>
      <c r="HB74" s="103" t="s">
        <v>28152</v>
      </c>
      <c r="HC74" s="108"/>
      <c r="HD74" s="113"/>
      <c r="HE74" s="103" t="s">
        <v>28153</v>
      </c>
      <c r="HF74" s="103">
        <v>1</v>
      </c>
      <c r="HG74" s="103">
        <v>19.11</v>
      </c>
      <c r="HH74" s="103" t="s">
        <v>28154</v>
      </c>
      <c r="HI74" s="103">
        <v>7</v>
      </c>
      <c r="HJ74" s="113"/>
      <c r="HK74" s="103" t="s">
        <v>28155</v>
      </c>
      <c r="HL74" s="103">
        <v>1</v>
      </c>
      <c r="HM74" s="103">
        <v>1.17</v>
      </c>
      <c r="HN74" s="103" t="s">
        <v>28156</v>
      </c>
      <c r="HO74" s="108"/>
      <c r="HP74" s="113"/>
      <c r="HQ74" s="103" t="s">
        <v>28157</v>
      </c>
      <c r="HR74" s="103">
        <v>1</v>
      </c>
      <c r="HS74" s="103">
        <v>17.43</v>
      </c>
      <c r="HT74" s="103" t="s">
        <v>28158</v>
      </c>
      <c r="HU74" s="108"/>
      <c r="HV74" s="113"/>
      <c r="HW74" s="103" t="s">
        <v>28159</v>
      </c>
      <c r="HX74" s="103">
        <v>1</v>
      </c>
      <c r="HY74" s="103">
        <v>16.190000000000001</v>
      </c>
      <c r="HZ74" s="103" t="s">
        <v>28160</v>
      </c>
      <c r="IA74" s="108"/>
      <c r="IB74" s="113"/>
      <c r="IC74" s="103" t="s">
        <v>28161</v>
      </c>
      <c r="ID74" s="103">
        <v>1</v>
      </c>
      <c r="IE74" s="103">
        <v>17.3</v>
      </c>
      <c r="IF74" s="103" t="s">
        <v>28162</v>
      </c>
      <c r="IG74" s="108"/>
      <c r="IH74" s="113"/>
      <c r="II74" s="103" t="s">
        <v>28163</v>
      </c>
      <c r="IJ74" s="103">
        <v>1</v>
      </c>
      <c r="IK74" s="103">
        <v>19.21</v>
      </c>
      <c r="IL74" s="103" t="s">
        <v>28164</v>
      </c>
      <c r="IM74" s="108"/>
      <c r="IN74" s="113"/>
      <c r="IO74" s="103" t="s">
        <v>28165</v>
      </c>
      <c r="IP74" s="103">
        <v>1</v>
      </c>
      <c r="IQ74" s="103">
        <v>14.3</v>
      </c>
      <c r="IR74" s="103" t="s">
        <v>28166</v>
      </c>
      <c r="IS74" s="103">
        <v>65</v>
      </c>
      <c r="IT74" s="113"/>
      <c r="IU74" s="103" t="s">
        <v>28167</v>
      </c>
      <c r="IV74" s="103">
        <v>1</v>
      </c>
      <c r="IW74" s="103">
        <v>1.55</v>
      </c>
      <c r="IX74" s="103" t="s">
        <v>28168</v>
      </c>
      <c r="IY74" s="103">
        <v>36</v>
      </c>
      <c r="IZ74" s="113"/>
      <c r="JA74" s="103" t="s">
        <v>28169</v>
      </c>
      <c r="JB74" s="103">
        <v>1</v>
      </c>
      <c r="JC74" s="103">
        <v>19.54</v>
      </c>
      <c r="JD74" s="103" t="s">
        <v>28170</v>
      </c>
      <c r="JE74" s="108"/>
      <c r="JF74" s="113"/>
      <c r="JG74" s="103" t="s">
        <v>28171</v>
      </c>
      <c r="JH74" s="103">
        <v>1</v>
      </c>
      <c r="JI74" s="103">
        <v>19.59</v>
      </c>
      <c r="JJ74" s="103" t="s">
        <v>28172</v>
      </c>
      <c r="JK74" s="108"/>
      <c r="JL74" s="113"/>
      <c r="JM74" s="103" t="s">
        <v>28173</v>
      </c>
      <c r="JN74" s="103">
        <v>1</v>
      </c>
      <c r="JO74" s="103">
        <v>16.190000000000001</v>
      </c>
      <c r="JP74" s="103" t="s">
        <v>28174</v>
      </c>
      <c r="JQ74" s="103">
        <v>5</v>
      </c>
      <c r="JR74" s="113"/>
      <c r="JS74" s="103" t="s">
        <v>28175</v>
      </c>
      <c r="JT74" s="103">
        <v>1</v>
      </c>
      <c r="JU74" s="103">
        <v>15.07</v>
      </c>
      <c r="JV74" s="103" t="s">
        <v>28176</v>
      </c>
      <c r="JW74" s="108"/>
      <c r="JX74" s="113"/>
      <c r="JY74" s="103" t="s">
        <v>28177</v>
      </c>
      <c r="JZ74" s="103">
        <v>1</v>
      </c>
      <c r="KA74" s="103">
        <v>18.329999999999998</v>
      </c>
      <c r="KB74" s="103" t="s">
        <v>28178</v>
      </c>
      <c r="KC74" s="108"/>
      <c r="KD74" s="113"/>
      <c r="KE74" s="103" t="s">
        <v>28179</v>
      </c>
      <c r="KF74" s="103">
        <v>1</v>
      </c>
      <c r="KG74" s="103">
        <v>2.35</v>
      </c>
      <c r="KH74" s="103" t="s">
        <v>28180</v>
      </c>
      <c r="KI74" s="103">
        <v>8</v>
      </c>
      <c r="KJ74" s="113"/>
      <c r="KK74" s="103" t="s">
        <v>28181</v>
      </c>
      <c r="KL74" s="103">
        <v>1</v>
      </c>
      <c r="KM74" s="103">
        <v>18.38</v>
      </c>
      <c r="KN74" s="103" t="s">
        <v>28182</v>
      </c>
      <c r="KO74" s="103">
        <v>83</v>
      </c>
      <c r="KP74" s="113"/>
      <c r="KQ74" s="103" t="s">
        <v>28183</v>
      </c>
      <c r="KR74" s="103">
        <v>1</v>
      </c>
      <c r="KS74" s="103">
        <v>3.16</v>
      </c>
      <c r="KT74" s="103" t="s">
        <v>28184</v>
      </c>
      <c r="KU74" s="108"/>
      <c r="KV74" s="113"/>
      <c r="KW74" s="103" t="s">
        <v>28185</v>
      </c>
      <c r="KX74" s="103">
        <v>1</v>
      </c>
      <c r="KY74" s="103">
        <v>3.38</v>
      </c>
      <c r="KZ74" s="103" t="s">
        <v>28186</v>
      </c>
      <c r="LA74" s="108"/>
      <c r="LB74" s="113"/>
      <c r="LC74" s="103" t="s">
        <v>28187</v>
      </c>
      <c r="LD74" s="103">
        <v>1</v>
      </c>
      <c r="LE74" s="103">
        <v>18.25</v>
      </c>
      <c r="LF74" s="103" t="s">
        <v>28188</v>
      </c>
      <c r="LG74" s="103">
        <v>68</v>
      </c>
      <c r="LH74" s="113"/>
      <c r="LI74" s="103" t="s">
        <v>28189</v>
      </c>
      <c r="LJ74" s="103">
        <v>1</v>
      </c>
      <c r="LK74" s="103">
        <v>9.56</v>
      </c>
      <c r="LL74" s="103" t="s">
        <v>28190</v>
      </c>
      <c r="LM74" s="108"/>
      <c r="LN74" s="113"/>
      <c r="LO74" s="103" t="s">
        <v>28191</v>
      </c>
      <c r="LP74" s="103">
        <v>1</v>
      </c>
      <c r="LQ74" s="103">
        <v>17.57</v>
      </c>
      <c r="LR74" s="103" t="s">
        <v>28192</v>
      </c>
      <c r="LS74" s="108"/>
      <c r="LT74" s="113"/>
      <c r="LU74" s="103" t="s">
        <v>28193</v>
      </c>
      <c r="LV74" s="103">
        <v>1</v>
      </c>
      <c r="LW74" s="103">
        <v>0.45</v>
      </c>
      <c r="LX74" s="103" t="s">
        <v>28194</v>
      </c>
      <c r="LY74" s="103">
        <v>15</v>
      </c>
      <c r="LZ74" s="113"/>
      <c r="MA74" s="103" t="s">
        <v>28195</v>
      </c>
      <c r="MB74" s="103">
        <v>1</v>
      </c>
      <c r="MC74" s="103">
        <v>9.56</v>
      </c>
      <c r="MD74" s="103" t="s">
        <v>28196</v>
      </c>
      <c r="ME74" s="103">
        <v>44</v>
      </c>
      <c r="MF74" s="113"/>
      <c r="MG74" s="103" t="s">
        <v>28197</v>
      </c>
      <c r="MH74" s="103">
        <v>1</v>
      </c>
      <c r="MI74" s="103">
        <v>19.05</v>
      </c>
      <c r="MJ74" s="103" t="s">
        <v>28198</v>
      </c>
      <c r="MK74" s="108"/>
      <c r="ML74" s="113"/>
      <c r="MM74" s="103" t="s">
        <v>28199</v>
      </c>
      <c r="MN74" s="103">
        <v>1</v>
      </c>
      <c r="MO74" s="103">
        <v>3.41</v>
      </c>
      <c r="MP74" s="103" t="s">
        <v>28200</v>
      </c>
      <c r="MQ74" s="103">
        <v>11</v>
      </c>
      <c r="MR74" s="113"/>
      <c r="MS74" s="103" t="s">
        <v>28201</v>
      </c>
      <c r="MT74" s="103">
        <v>1</v>
      </c>
      <c r="MU74" s="103">
        <v>18.09</v>
      </c>
      <c r="MV74" s="103" t="s">
        <v>28202</v>
      </c>
      <c r="MW74" s="103">
        <v>89</v>
      </c>
      <c r="MX74" s="113"/>
      <c r="MY74" s="103" t="s">
        <v>28203</v>
      </c>
      <c r="MZ74" s="103">
        <v>1</v>
      </c>
      <c r="NA74" s="103">
        <v>1.1399999999999999</v>
      </c>
      <c r="NB74" s="103" t="s">
        <v>28204</v>
      </c>
      <c r="NC74" s="108"/>
      <c r="ND74" s="113"/>
      <c r="NE74" s="103" t="s">
        <v>28205</v>
      </c>
      <c r="NF74" s="103">
        <v>1</v>
      </c>
      <c r="NG74" s="103">
        <v>4.04</v>
      </c>
      <c r="NH74" s="103" t="s">
        <v>28206</v>
      </c>
      <c r="NI74" s="103">
        <v>15</v>
      </c>
      <c r="NJ74" s="113"/>
      <c r="NK74" s="103" t="s">
        <v>28207</v>
      </c>
      <c r="NL74" s="103">
        <v>1</v>
      </c>
      <c r="NM74" s="103">
        <v>17.45</v>
      </c>
      <c r="NN74" s="103" t="s">
        <v>28208</v>
      </c>
      <c r="NO74" s="108"/>
      <c r="NP74" s="113"/>
      <c r="NQ74" s="103" t="s">
        <v>28209</v>
      </c>
      <c r="NR74" s="103">
        <v>1</v>
      </c>
      <c r="NS74" s="103">
        <v>18.399999999999999</v>
      </c>
      <c r="NT74" s="103" t="s">
        <v>28210</v>
      </c>
      <c r="NU74" s="108"/>
      <c r="NV74" s="113"/>
      <c r="NW74" s="104" t="s">
        <v>28211</v>
      </c>
      <c r="NX74" s="104">
        <v>1</v>
      </c>
      <c r="NY74" s="104">
        <v>2.41</v>
      </c>
      <c r="NZ74" s="104" t="s">
        <v>28212</v>
      </c>
      <c r="OA74" s="110"/>
      <c r="OB74" s="113"/>
      <c r="OC74" s="104" t="s">
        <v>28213</v>
      </c>
      <c r="OD74" s="104">
        <v>1</v>
      </c>
      <c r="OE74" s="104">
        <v>6.38</v>
      </c>
      <c r="OF74" s="104" t="s">
        <v>28214</v>
      </c>
      <c r="OG74" s="104">
        <v>28</v>
      </c>
      <c r="OH74" s="113"/>
      <c r="OI74" s="106" t="s">
        <v>28215</v>
      </c>
      <c r="OJ74" s="106">
        <v>1</v>
      </c>
      <c r="OK74" s="106">
        <v>3.16</v>
      </c>
      <c r="OL74" s="106" t="s">
        <v>28216</v>
      </c>
      <c r="OM74" s="107"/>
      <c r="ON74" s="113"/>
      <c r="OO74" s="104" t="s">
        <v>28217</v>
      </c>
      <c r="OP74" s="104">
        <v>1</v>
      </c>
      <c r="OQ74" s="104">
        <v>5.45</v>
      </c>
      <c r="OR74" s="104" t="s">
        <v>28218</v>
      </c>
      <c r="OS74" s="104">
        <v>9</v>
      </c>
      <c r="OT74" s="113"/>
      <c r="OU74" s="104" t="s">
        <v>28219</v>
      </c>
      <c r="OV74" s="104">
        <v>1</v>
      </c>
      <c r="OW74" s="104">
        <v>2.58</v>
      </c>
      <c r="OX74" s="104" t="s">
        <v>28220</v>
      </c>
      <c r="OY74" s="104">
        <v>93</v>
      </c>
      <c r="OZ74" s="113"/>
      <c r="PA74" s="104" t="s">
        <v>28221</v>
      </c>
      <c r="PB74" s="104">
        <v>1</v>
      </c>
      <c r="PC74" s="104">
        <v>19.02</v>
      </c>
      <c r="PD74" s="104" t="s">
        <v>28222</v>
      </c>
      <c r="PE74" s="110"/>
      <c r="PF74" s="113"/>
      <c r="PG74" s="104" t="s">
        <v>28223</v>
      </c>
      <c r="PH74" s="104">
        <v>1</v>
      </c>
      <c r="PI74" s="104">
        <v>19.25</v>
      </c>
      <c r="PJ74" s="104" t="s">
        <v>28224</v>
      </c>
      <c r="PK74" s="110"/>
      <c r="PL74" s="113"/>
      <c r="PM74" s="104" t="s">
        <v>28225</v>
      </c>
      <c r="PN74" s="104">
        <v>1</v>
      </c>
      <c r="PO74" s="104">
        <v>19.29</v>
      </c>
      <c r="PP74" s="104" t="s">
        <v>28226</v>
      </c>
      <c r="PQ74" s="110"/>
      <c r="PR74" s="113"/>
      <c r="PS74" s="104" t="s">
        <v>28227</v>
      </c>
      <c r="PT74" s="104">
        <v>1</v>
      </c>
      <c r="PU74" s="104">
        <v>16.350000000000001</v>
      </c>
      <c r="PV74" s="104" t="s">
        <v>28228</v>
      </c>
      <c r="PW74" s="104">
        <v>9</v>
      </c>
      <c r="PX74" s="113"/>
      <c r="PY74" s="104" t="s">
        <v>28229</v>
      </c>
      <c r="PZ74" s="104">
        <v>1</v>
      </c>
      <c r="QA74" s="104">
        <v>19.04</v>
      </c>
      <c r="QB74" s="104" t="s">
        <v>28230</v>
      </c>
      <c r="QC74" s="104">
        <v>7</v>
      </c>
      <c r="QD74" s="113"/>
      <c r="QE74" s="104" t="s">
        <v>28231</v>
      </c>
      <c r="QF74" s="104">
        <v>1</v>
      </c>
      <c r="QG74" s="104">
        <v>18.190000000000001</v>
      </c>
      <c r="QH74" s="104" t="s">
        <v>28232</v>
      </c>
      <c r="QI74" s="110"/>
      <c r="QJ74" s="113"/>
      <c r="QK74" s="104" t="s">
        <v>28233</v>
      </c>
      <c r="QL74" s="104">
        <v>1</v>
      </c>
      <c r="QM74" s="104">
        <v>19.13</v>
      </c>
      <c r="QN74" s="104" t="s">
        <v>28234</v>
      </c>
      <c r="QO74" s="104">
        <v>19</v>
      </c>
      <c r="QP74" s="113"/>
      <c r="QQ74" s="104" t="s">
        <v>28235</v>
      </c>
      <c r="QR74" s="104">
        <v>1</v>
      </c>
      <c r="QS74" s="104">
        <v>16.010000000000002</v>
      </c>
      <c r="QT74" s="104" t="s">
        <v>28236</v>
      </c>
      <c r="QU74" s="110"/>
      <c r="QV74" s="113"/>
      <c r="QW74" s="104" t="s">
        <v>28237</v>
      </c>
      <c r="QX74" s="104">
        <v>1</v>
      </c>
      <c r="QY74" s="104">
        <v>1.1399999999999999</v>
      </c>
      <c r="QZ74" s="104" t="s">
        <v>28238</v>
      </c>
      <c r="RA74" s="110"/>
      <c r="RB74" s="113"/>
      <c r="RC74" s="104" t="s">
        <v>28239</v>
      </c>
      <c r="RD74" s="104">
        <v>1</v>
      </c>
      <c r="RE74" s="104">
        <v>2.46</v>
      </c>
      <c r="RF74" s="104" t="s">
        <v>28240</v>
      </c>
      <c r="RG74" s="110"/>
      <c r="RH74" s="113"/>
      <c r="RI74" s="104" t="s">
        <v>28241</v>
      </c>
      <c r="RJ74" s="104">
        <v>1</v>
      </c>
      <c r="RK74" s="104">
        <v>3.24</v>
      </c>
      <c r="RL74" s="104" t="s">
        <v>28242</v>
      </c>
      <c r="RM74" s="110"/>
      <c r="RN74" s="113"/>
      <c r="RO74" s="104" t="s">
        <v>28243</v>
      </c>
      <c r="RP74" s="104">
        <v>1</v>
      </c>
      <c r="RQ74" s="104">
        <v>19.329999999999998</v>
      </c>
      <c r="RR74" s="104" t="s">
        <v>28244</v>
      </c>
      <c r="RS74" s="104">
        <v>19</v>
      </c>
      <c r="RT74" s="113"/>
      <c r="RU74" s="104" t="s">
        <v>28245</v>
      </c>
      <c r="RV74" s="104">
        <v>1</v>
      </c>
      <c r="RW74" s="104">
        <v>15.5</v>
      </c>
      <c r="RX74" s="104" t="s">
        <v>28246</v>
      </c>
      <c r="RY74" s="110"/>
      <c r="RZ74" s="113"/>
    </row>
    <row r="75" spans="1:494" ht="12.75" x14ac:dyDescent="0.2">
      <c r="A75" s="113"/>
      <c r="B75" s="113"/>
      <c r="C75" s="103" t="s">
        <v>28247</v>
      </c>
      <c r="D75" s="103">
        <v>1</v>
      </c>
      <c r="E75" s="103">
        <v>9.07</v>
      </c>
      <c r="F75" s="103" t="s">
        <v>28248</v>
      </c>
      <c r="H75" s="113"/>
      <c r="I75" s="103" t="s">
        <v>28249</v>
      </c>
      <c r="J75" s="103">
        <v>1</v>
      </c>
      <c r="K75" s="103">
        <v>1.1000000000000001</v>
      </c>
      <c r="L75" s="103" t="s">
        <v>28250</v>
      </c>
      <c r="M75" s="103">
        <v>43</v>
      </c>
      <c r="N75" s="113"/>
      <c r="O75" s="103" t="s">
        <v>28251</v>
      </c>
      <c r="P75" s="103">
        <v>1</v>
      </c>
      <c r="Q75" s="103">
        <v>13.2</v>
      </c>
      <c r="R75" s="103" t="s">
        <v>28252</v>
      </c>
      <c r="T75" s="113"/>
      <c r="U75" s="103" t="s">
        <v>28253</v>
      </c>
      <c r="V75" s="103">
        <v>1</v>
      </c>
      <c r="W75" s="103">
        <v>5.48</v>
      </c>
      <c r="X75" s="103" t="s">
        <v>28254</v>
      </c>
      <c r="Z75" s="113"/>
      <c r="AA75" s="103" t="s">
        <v>28255</v>
      </c>
      <c r="AB75" s="103">
        <v>1</v>
      </c>
      <c r="AC75" s="103">
        <v>18.22</v>
      </c>
      <c r="AD75" s="103" t="s">
        <v>28256</v>
      </c>
      <c r="AE75" s="103">
        <v>7</v>
      </c>
      <c r="AF75" s="113"/>
      <c r="AG75" s="103" t="s">
        <v>28257</v>
      </c>
      <c r="AH75" s="103">
        <v>1</v>
      </c>
      <c r="AI75" s="103">
        <v>10.1</v>
      </c>
      <c r="AJ75" s="103" t="s">
        <v>28258</v>
      </c>
      <c r="AL75" s="113"/>
      <c r="AM75" s="103" t="s">
        <v>28259</v>
      </c>
      <c r="AN75" s="103">
        <v>1</v>
      </c>
      <c r="AO75" s="103">
        <v>17.25</v>
      </c>
      <c r="AP75" s="103" t="s">
        <v>28260</v>
      </c>
      <c r="AQ75" s="103">
        <v>46</v>
      </c>
      <c r="AR75" s="113"/>
      <c r="AS75" s="103" t="s">
        <v>28261</v>
      </c>
      <c r="AT75" s="103">
        <v>1</v>
      </c>
      <c r="AU75" s="103">
        <v>17.03</v>
      </c>
      <c r="AV75" s="103" t="s">
        <v>28262</v>
      </c>
      <c r="AW75" s="103">
        <v>7</v>
      </c>
      <c r="AX75" s="113"/>
      <c r="AY75" s="103" t="s">
        <v>28263</v>
      </c>
      <c r="AZ75" s="103">
        <v>1</v>
      </c>
      <c r="BA75" s="103">
        <v>1.1599999999999999</v>
      </c>
      <c r="BB75" s="103" t="s">
        <v>28264</v>
      </c>
      <c r="BC75" s="108"/>
      <c r="BD75" s="113"/>
      <c r="BE75" s="103" t="s">
        <v>28265</v>
      </c>
      <c r="BF75" s="103">
        <v>1</v>
      </c>
      <c r="BG75" s="103">
        <v>3.23</v>
      </c>
      <c r="BH75" s="103" t="s">
        <v>28266</v>
      </c>
      <c r="BI75" s="108"/>
      <c r="BJ75" s="113"/>
      <c r="BK75" s="103" t="s">
        <v>28267</v>
      </c>
      <c r="BL75" s="103">
        <v>1</v>
      </c>
      <c r="BM75" s="103">
        <v>18.38</v>
      </c>
      <c r="BN75" s="103" t="s">
        <v>28268</v>
      </c>
      <c r="BO75" s="108"/>
      <c r="BP75" s="113"/>
      <c r="BQ75" s="103" t="s">
        <v>28269</v>
      </c>
      <c r="BR75" s="103">
        <v>1</v>
      </c>
      <c r="BS75" s="103">
        <v>1.1200000000000001</v>
      </c>
      <c r="BT75" s="103" t="s">
        <v>28270</v>
      </c>
      <c r="BU75" s="103">
        <v>10</v>
      </c>
      <c r="BV75" s="113"/>
      <c r="BW75" s="103" t="s">
        <v>28271</v>
      </c>
      <c r="BX75" s="103">
        <v>1</v>
      </c>
      <c r="BY75" s="103">
        <v>17.559999999999999</v>
      </c>
      <c r="BZ75" s="103" t="s">
        <v>28272</v>
      </c>
      <c r="CA75" s="108"/>
      <c r="CB75" s="113"/>
      <c r="CC75" s="103" t="s">
        <v>28273</v>
      </c>
      <c r="CD75" s="103">
        <v>1</v>
      </c>
      <c r="CE75" s="103">
        <v>15.51</v>
      </c>
      <c r="CF75" s="103" t="s">
        <v>28274</v>
      </c>
      <c r="CG75" s="108"/>
      <c r="CH75" s="113"/>
      <c r="CI75" s="103" t="s">
        <v>28275</v>
      </c>
      <c r="CJ75" s="103">
        <v>1</v>
      </c>
      <c r="CK75" s="103">
        <v>17.350000000000001</v>
      </c>
      <c r="CL75" s="103" t="s">
        <v>28276</v>
      </c>
      <c r="CM75" s="108"/>
      <c r="CN75" s="113"/>
      <c r="CO75" s="103" t="s">
        <v>28277</v>
      </c>
      <c r="CP75" s="103">
        <v>1</v>
      </c>
      <c r="CQ75" s="103">
        <v>16.170000000000002</v>
      </c>
      <c r="CR75" s="103" t="s">
        <v>28278</v>
      </c>
      <c r="CS75" s="103">
        <v>14</v>
      </c>
      <c r="CT75" s="113"/>
      <c r="CU75" s="103" t="s">
        <v>28279</v>
      </c>
      <c r="CV75" s="103">
        <v>1</v>
      </c>
      <c r="CW75" s="103">
        <v>6.01</v>
      </c>
      <c r="CX75" s="103" t="s">
        <v>28280</v>
      </c>
      <c r="CY75" s="108"/>
      <c r="CZ75" s="113"/>
      <c r="DA75" s="103" t="s">
        <v>28281</v>
      </c>
      <c r="DB75" s="103">
        <v>1</v>
      </c>
      <c r="DC75" s="103">
        <v>19.329999999999998</v>
      </c>
      <c r="DD75" s="103" t="s">
        <v>28282</v>
      </c>
      <c r="DE75" s="103">
        <v>18</v>
      </c>
      <c r="DF75" s="113"/>
      <c r="DG75" s="103" t="s">
        <v>28283</v>
      </c>
      <c r="DH75" s="103">
        <v>1</v>
      </c>
      <c r="DI75" s="103">
        <v>2.12</v>
      </c>
      <c r="DJ75" s="103" t="s">
        <v>28284</v>
      </c>
      <c r="DK75" s="108"/>
      <c r="DL75" s="113"/>
      <c r="DM75" s="103" t="s">
        <v>28285</v>
      </c>
      <c r="DN75" s="103">
        <v>1</v>
      </c>
      <c r="DO75" s="103">
        <v>15.4</v>
      </c>
      <c r="DP75" s="103" t="s">
        <v>28286</v>
      </c>
      <c r="DQ75" s="108"/>
      <c r="DR75" s="113"/>
      <c r="DS75" s="103" t="s">
        <v>28287</v>
      </c>
      <c r="DT75" s="103">
        <v>1</v>
      </c>
      <c r="DU75" s="103">
        <v>5.32</v>
      </c>
      <c r="DV75" s="103" t="s">
        <v>28288</v>
      </c>
      <c r="DW75" s="103">
        <v>34</v>
      </c>
      <c r="DX75" s="113"/>
      <c r="DY75" s="103" t="s">
        <v>28289</v>
      </c>
      <c r="DZ75" s="103">
        <v>1</v>
      </c>
      <c r="EA75" s="103">
        <v>0.3</v>
      </c>
      <c r="EB75" s="103" t="s">
        <v>28290</v>
      </c>
      <c r="EC75" s="108"/>
      <c r="ED75" s="113"/>
      <c r="EE75" s="103" t="s">
        <v>28291</v>
      </c>
      <c r="EF75" s="103">
        <v>1</v>
      </c>
      <c r="EG75" s="103">
        <v>19.09</v>
      </c>
      <c r="EH75" s="103" t="s">
        <v>28292</v>
      </c>
      <c r="EI75" s="103">
        <v>19</v>
      </c>
      <c r="EJ75" s="113"/>
      <c r="EK75" s="103" t="s">
        <v>28293</v>
      </c>
      <c r="EL75" s="103">
        <v>1</v>
      </c>
      <c r="EM75" s="103">
        <v>16.010000000000002</v>
      </c>
      <c r="EN75" s="103" t="s">
        <v>28294</v>
      </c>
      <c r="EO75" s="108"/>
      <c r="EP75" s="113"/>
      <c r="EQ75" s="103" t="s">
        <v>28295</v>
      </c>
      <c r="ER75" s="103">
        <v>1</v>
      </c>
      <c r="ES75" s="103">
        <v>14.44</v>
      </c>
      <c r="ET75" s="103" t="s">
        <v>28296</v>
      </c>
      <c r="EU75" s="108"/>
      <c r="EV75" s="113"/>
      <c r="EW75" s="103" t="s">
        <v>28297</v>
      </c>
      <c r="EX75" s="103">
        <v>1</v>
      </c>
      <c r="EY75" s="103">
        <v>2.1</v>
      </c>
      <c r="EZ75" s="103" t="s">
        <v>28298</v>
      </c>
      <c r="FA75" s="108"/>
      <c r="FB75" s="113"/>
      <c r="FC75" s="103" t="s">
        <v>28299</v>
      </c>
      <c r="FD75" s="103">
        <v>1</v>
      </c>
      <c r="FE75" s="103">
        <v>15.52</v>
      </c>
      <c r="FF75" s="103" t="s">
        <v>28300</v>
      </c>
      <c r="FG75" s="108"/>
      <c r="FH75" s="113"/>
      <c r="FI75" s="103" t="s">
        <v>28301</v>
      </c>
      <c r="FJ75" s="103">
        <v>1</v>
      </c>
      <c r="FK75" s="103">
        <v>4.07</v>
      </c>
      <c r="FL75" s="103" t="s">
        <v>28302</v>
      </c>
      <c r="FM75" s="108"/>
      <c r="FN75" s="113"/>
      <c r="FO75" s="103" t="s">
        <v>28303</v>
      </c>
      <c r="FP75" s="103">
        <v>1</v>
      </c>
      <c r="FQ75" s="103">
        <v>19.54</v>
      </c>
      <c r="FR75" s="103" t="s">
        <v>28304</v>
      </c>
      <c r="FS75" s="103">
        <v>15</v>
      </c>
      <c r="FT75" s="113"/>
      <c r="FU75" s="103" t="s">
        <v>28305</v>
      </c>
      <c r="FV75" s="103">
        <v>1</v>
      </c>
      <c r="FW75" s="103">
        <v>17.11</v>
      </c>
      <c r="FX75" s="103" t="s">
        <v>28306</v>
      </c>
      <c r="FY75" s="108"/>
      <c r="FZ75" s="113"/>
      <c r="GA75" s="103" t="s">
        <v>28307</v>
      </c>
      <c r="GB75" s="103">
        <v>1</v>
      </c>
      <c r="GC75" s="103">
        <v>2.5</v>
      </c>
      <c r="GD75" s="103" t="s">
        <v>28308</v>
      </c>
      <c r="GE75" s="103">
        <v>15</v>
      </c>
      <c r="GF75" s="113"/>
      <c r="GG75" s="103" t="s">
        <v>28309</v>
      </c>
      <c r="GH75" s="103">
        <v>1</v>
      </c>
      <c r="GI75" s="103">
        <v>0.56000000000000005</v>
      </c>
      <c r="GJ75" s="103" t="s">
        <v>28310</v>
      </c>
      <c r="GK75" s="108"/>
      <c r="GL75" s="113"/>
      <c r="GM75" s="103" t="s">
        <v>28311</v>
      </c>
      <c r="GN75" s="103">
        <v>1</v>
      </c>
      <c r="GO75" s="103">
        <v>16.239999999999998</v>
      </c>
      <c r="GP75" s="103" t="s">
        <v>28312</v>
      </c>
      <c r="GQ75" s="103">
        <v>4</v>
      </c>
      <c r="GR75" s="113"/>
      <c r="GS75" s="103" t="s">
        <v>28313</v>
      </c>
      <c r="GT75" s="103">
        <v>1</v>
      </c>
      <c r="GU75" s="103">
        <v>1.02</v>
      </c>
      <c r="GV75" s="103" t="s">
        <v>28314</v>
      </c>
      <c r="GW75" s="108"/>
      <c r="GX75" s="113"/>
      <c r="GY75" s="103" t="s">
        <v>28315</v>
      </c>
      <c r="GZ75" s="103">
        <v>1</v>
      </c>
      <c r="HA75" s="103">
        <v>17.3</v>
      </c>
      <c r="HB75" s="103" t="s">
        <v>28316</v>
      </c>
      <c r="HC75" s="103">
        <v>89</v>
      </c>
      <c r="HD75" s="113"/>
      <c r="HE75" s="103" t="s">
        <v>28317</v>
      </c>
      <c r="HF75" s="103">
        <v>1</v>
      </c>
      <c r="HG75" s="103">
        <v>18.57</v>
      </c>
      <c r="HH75" s="103" t="s">
        <v>28318</v>
      </c>
      <c r="HI75" s="108"/>
      <c r="HJ75" s="113"/>
      <c r="HK75" s="103" t="s">
        <v>28319</v>
      </c>
      <c r="HL75" s="103">
        <v>1</v>
      </c>
      <c r="HM75" s="103">
        <v>0.51</v>
      </c>
      <c r="HN75" s="103" t="s">
        <v>28320</v>
      </c>
      <c r="HO75" s="103">
        <v>14</v>
      </c>
      <c r="HP75" s="113"/>
      <c r="HQ75" s="103" t="s">
        <v>28321</v>
      </c>
      <c r="HR75" s="103">
        <v>1</v>
      </c>
      <c r="HS75" s="103">
        <v>17.41</v>
      </c>
      <c r="HT75" s="103" t="s">
        <v>28322</v>
      </c>
      <c r="HU75" s="108"/>
      <c r="HV75" s="113"/>
      <c r="HW75" s="103" t="s">
        <v>28323</v>
      </c>
      <c r="HX75" s="103">
        <v>1</v>
      </c>
      <c r="HY75" s="103">
        <v>16.09</v>
      </c>
      <c r="HZ75" s="103" t="s">
        <v>28324</v>
      </c>
      <c r="IA75" s="103">
        <v>68</v>
      </c>
      <c r="IB75" s="113"/>
      <c r="IC75" s="103" t="s">
        <v>28325</v>
      </c>
      <c r="ID75" s="103">
        <v>1</v>
      </c>
      <c r="IE75" s="103">
        <v>17.2</v>
      </c>
      <c r="IF75" s="103" t="s">
        <v>28326</v>
      </c>
      <c r="IG75" s="103">
        <v>22</v>
      </c>
      <c r="IH75" s="113"/>
      <c r="II75" s="103" t="s">
        <v>28327</v>
      </c>
      <c r="IJ75" s="103">
        <v>1</v>
      </c>
      <c r="IK75" s="103">
        <v>19.2</v>
      </c>
      <c r="IL75" s="103" t="s">
        <v>28328</v>
      </c>
      <c r="IM75" s="108"/>
      <c r="IN75" s="113"/>
      <c r="IO75" s="103" t="s">
        <v>28329</v>
      </c>
      <c r="IP75" s="103">
        <v>1</v>
      </c>
      <c r="IQ75" s="103">
        <v>14.22</v>
      </c>
      <c r="IR75" s="103" t="s">
        <v>28330</v>
      </c>
      <c r="IS75" s="108"/>
      <c r="IT75" s="113"/>
      <c r="IU75" s="103" t="s">
        <v>28331</v>
      </c>
      <c r="IV75" s="103">
        <v>1</v>
      </c>
      <c r="IW75" s="103">
        <v>1.51</v>
      </c>
      <c r="IX75" s="103" t="s">
        <v>28332</v>
      </c>
      <c r="IY75" s="108"/>
      <c r="IZ75" s="113"/>
      <c r="JA75" s="103" t="s">
        <v>28333</v>
      </c>
      <c r="JB75" s="103">
        <v>1</v>
      </c>
      <c r="JC75" s="103">
        <v>19.22</v>
      </c>
      <c r="JD75" s="103" t="s">
        <v>28334</v>
      </c>
      <c r="JE75" s="108"/>
      <c r="JF75" s="113"/>
      <c r="JG75" s="103" t="s">
        <v>28335</v>
      </c>
      <c r="JH75" s="103">
        <v>1</v>
      </c>
      <c r="JI75" s="103">
        <v>19.559999999999999</v>
      </c>
      <c r="JJ75" s="103" t="s">
        <v>28336</v>
      </c>
      <c r="JK75" s="108"/>
      <c r="JL75" s="113"/>
      <c r="JM75" s="103" t="s">
        <v>28337</v>
      </c>
      <c r="JN75" s="103">
        <v>1</v>
      </c>
      <c r="JO75" s="103">
        <v>16.09</v>
      </c>
      <c r="JP75" s="103" t="s">
        <v>28338</v>
      </c>
      <c r="JQ75" s="108"/>
      <c r="JR75" s="113"/>
      <c r="JS75" s="103" t="s">
        <v>28339</v>
      </c>
      <c r="JT75" s="103">
        <v>1</v>
      </c>
      <c r="JU75" s="103">
        <v>14.56</v>
      </c>
      <c r="JV75" s="103" t="s">
        <v>28340</v>
      </c>
      <c r="JW75" s="103">
        <v>5</v>
      </c>
      <c r="JX75" s="113"/>
      <c r="JY75" s="103" t="s">
        <v>28341</v>
      </c>
      <c r="JZ75" s="103">
        <v>1</v>
      </c>
      <c r="KA75" s="103">
        <v>18.25</v>
      </c>
      <c r="KB75" s="103" t="s">
        <v>28342</v>
      </c>
      <c r="KC75" s="108"/>
      <c r="KD75" s="113"/>
      <c r="KE75" s="103" t="s">
        <v>28343</v>
      </c>
      <c r="KF75" s="103">
        <v>1</v>
      </c>
      <c r="KG75" s="103">
        <v>19.5</v>
      </c>
      <c r="KH75" s="103" t="s">
        <v>28344</v>
      </c>
      <c r="KI75" s="103">
        <v>4</v>
      </c>
      <c r="KJ75" s="113"/>
      <c r="KK75" s="103" t="s">
        <v>28345</v>
      </c>
      <c r="KL75" s="103">
        <v>1</v>
      </c>
      <c r="KM75" s="103">
        <v>18.309999999999999</v>
      </c>
      <c r="KN75" s="103" t="s">
        <v>28346</v>
      </c>
      <c r="KO75" s="108"/>
      <c r="KP75" s="113"/>
      <c r="KQ75" s="103" t="s">
        <v>28347</v>
      </c>
      <c r="KR75" s="103">
        <v>1</v>
      </c>
      <c r="KS75" s="103">
        <v>3.06</v>
      </c>
      <c r="KT75" s="103" t="s">
        <v>28348</v>
      </c>
      <c r="KU75" s="103">
        <v>15</v>
      </c>
      <c r="KV75" s="113"/>
      <c r="KW75" s="103" t="s">
        <v>28349</v>
      </c>
      <c r="KX75" s="103">
        <v>1</v>
      </c>
      <c r="KY75" s="103">
        <v>3.37</v>
      </c>
      <c r="KZ75" s="103" t="s">
        <v>28350</v>
      </c>
      <c r="LA75" s="108"/>
      <c r="LB75" s="113"/>
      <c r="LC75" s="103" t="s">
        <v>28351</v>
      </c>
      <c r="LD75" s="103">
        <v>1</v>
      </c>
      <c r="LE75" s="103">
        <v>17.57</v>
      </c>
      <c r="LF75" s="103" t="s">
        <v>28352</v>
      </c>
      <c r="LG75" s="103">
        <v>5</v>
      </c>
      <c r="LH75" s="113"/>
      <c r="LI75" s="103" t="s">
        <v>28353</v>
      </c>
      <c r="LJ75" s="103">
        <v>1</v>
      </c>
      <c r="LK75" s="103">
        <v>9.17</v>
      </c>
      <c r="LL75" s="103" t="s">
        <v>28354</v>
      </c>
      <c r="LM75" s="103">
        <v>5</v>
      </c>
      <c r="LN75" s="113"/>
      <c r="LO75" s="103" t="s">
        <v>28355</v>
      </c>
      <c r="LP75" s="103">
        <v>1</v>
      </c>
      <c r="LQ75" s="103">
        <v>17.5</v>
      </c>
      <c r="LR75" s="103" t="s">
        <v>28356</v>
      </c>
      <c r="LS75" s="103">
        <v>61</v>
      </c>
      <c r="LT75" s="113"/>
      <c r="LU75" s="103" t="s">
        <v>28357</v>
      </c>
      <c r="LV75" s="103">
        <v>1</v>
      </c>
      <c r="LW75" s="103">
        <v>0.11</v>
      </c>
      <c r="LX75" s="103" t="s">
        <v>28358</v>
      </c>
      <c r="LY75" s="108"/>
      <c r="LZ75" s="113"/>
      <c r="MA75" s="103" t="s">
        <v>28359</v>
      </c>
      <c r="MB75" s="103">
        <v>1</v>
      </c>
      <c r="MC75" s="103">
        <v>9.36</v>
      </c>
      <c r="MD75" s="103" t="s">
        <v>28360</v>
      </c>
      <c r="ME75" s="108"/>
      <c r="MF75" s="113"/>
      <c r="MG75" s="103" t="s">
        <v>28361</v>
      </c>
      <c r="MH75" s="103">
        <v>1</v>
      </c>
      <c r="MI75" s="103">
        <v>16.489999999999998</v>
      </c>
      <c r="MJ75" s="103" t="s">
        <v>28362</v>
      </c>
      <c r="MK75" s="108"/>
      <c r="ML75" s="113"/>
      <c r="MM75" s="103" t="s">
        <v>28363</v>
      </c>
      <c r="MN75" s="103">
        <v>1</v>
      </c>
      <c r="MO75" s="103">
        <v>1.34</v>
      </c>
      <c r="MP75" s="103" t="s">
        <v>28364</v>
      </c>
      <c r="MQ75" s="103">
        <v>77</v>
      </c>
      <c r="MR75" s="113"/>
      <c r="MS75" s="103" t="s">
        <v>28365</v>
      </c>
      <c r="MT75" s="103">
        <v>1</v>
      </c>
      <c r="MU75" s="103">
        <v>17.57</v>
      </c>
      <c r="MV75" s="103" t="s">
        <v>28366</v>
      </c>
      <c r="MW75" s="108"/>
      <c r="MX75" s="113"/>
      <c r="MY75" s="103" t="s">
        <v>28367</v>
      </c>
      <c r="MZ75" s="103">
        <v>1</v>
      </c>
      <c r="NA75" s="103">
        <v>0.56999999999999995</v>
      </c>
      <c r="NB75" s="103" t="s">
        <v>28368</v>
      </c>
      <c r="NC75" s="103">
        <v>23</v>
      </c>
      <c r="ND75" s="113"/>
      <c r="NE75" s="103" t="s">
        <v>28369</v>
      </c>
      <c r="NF75" s="103">
        <v>1</v>
      </c>
      <c r="NG75" s="103">
        <v>3.45</v>
      </c>
      <c r="NH75" s="103" t="s">
        <v>28370</v>
      </c>
      <c r="NI75" s="108"/>
      <c r="NJ75" s="113"/>
      <c r="NK75" s="103" t="s">
        <v>28371</v>
      </c>
      <c r="NL75" s="103">
        <v>1</v>
      </c>
      <c r="NM75" s="103">
        <v>17.43</v>
      </c>
      <c r="NN75" s="103" t="s">
        <v>28372</v>
      </c>
      <c r="NO75" s="108"/>
      <c r="NP75" s="113"/>
      <c r="NQ75" s="103" t="s">
        <v>28373</v>
      </c>
      <c r="NR75" s="103">
        <v>1</v>
      </c>
      <c r="NS75" s="103">
        <v>18.34</v>
      </c>
      <c r="NT75" s="103" t="s">
        <v>28374</v>
      </c>
      <c r="NU75" s="103">
        <v>65</v>
      </c>
      <c r="NV75" s="113"/>
      <c r="NW75" s="104" t="s">
        <v>28375</v>
      </c>
      <c r="NX75" s="104">
        <v>1</v>
      </c>
      <c r="NY75" s="104">
        <v>2.27</v>
      </c>
      <c r="NZ75" s="104" t="s">
        <v>28376</v>
      </c>
      <c r="OA75" s="104">
        <v>55</v>
      </c>
      <c r="OB75" s="113"/>
      <c r="OC75" s="104" t="s">
        <v>28377</v>
      </c>
      <c r="OD75" s="104">
        <v>1</v>
      </c>
      <c r="OE75" s="104">
        <v>6.3</v>
      </c>
      <c r="OF75" s="104" t="s">
        <v>28378</v>
      </c>
      <c r="OG75" s="105"/>
      <c r="OH75" s="113"/>
      <c r="OI75" s="106" t="s">
        <v>28379</v>
      </c>
      <c r="OJ75" s="106">
        <v>1</v>
      </c>
      <c r="OK75" s="106">
        <v>2.56</v>
      </c>
      <c r="OL75" s="106" t="s">
        <v>28380</v>
      </c>
      <c r="OM75" s="106">
        <v>29</v>
      </c>
      <c r="ON75" s="113"/>
      <c r="OO75" s="104" t="s">
        <v>28381</v>
      </c>
      <c r="OP75" s="104">
        <v>1</v>
      </c>
      <c r="OQ75" s="104">
        <v>5.34</v>
      </c>
      <c r="OR75" s="104" t="s">
        <v>28382</v>
      </c>
      <c r="OS75" s="105"/>
      <c r="OT75" s="113"/>
      <c r="OU75" s="104" t="s">
        <v>28383</v>
      </c>
      <c r="OV75" s="104">
        <v>1</v>
      </c>
      <c r="OW75" s="104">
        <v>2.42</v>
      </c>
      <c r="OX75" s="104" t="s">
        <v>28384</v>
      </c>
      <c r="OY75" s="105"/>
      <c r="OZ75" s="113"/>
      <c r="PA75" s="104" t="s">
        <v>28385</v>
      </c>
      <c r="PB75" s="104">
        <v>1</v>
      </c>
      <c r="PC75" s="104">
        <v>19.010000000000002</v>
      </c>
      <c r="PD75" s="104" t="s">
        <v>28386</v>
      </c>
      <c r="PE75" s="105"/>
      <c r="PF75" s="113"/>
      <c r="PG75" s="104" t="s">
        <v>28387</v>
      </c>
      <c r="PH75" s="104">
        <v>1</v>
      </c>
      <c r="PI75" s="104">
        <v>19.100000000000001</v>
      </c>
      <c r="PJ75" s="104" t="s">
        <v>28388</v>
      </c>
      <c r="PK75" s="104">
        <v>65</v>
      </c>
      <c r="PL75" s="113"/>
      <c r="PM75" s="104" t="s">
        <v>28389</v>
      </c>
      <c r="PN75" s="104">
        <v>1</v>
      </c>
      <c r="PO75" s="104">
        <v>19.13</v>
      </c>
      <c r="PP75" s="104" t="s">
        <v>28390</v>
      </c>
      <c r="PQ75" s="110"/>
      <c r="PR75" s="113"/>
      <c r="PS75" s="104" t="s">
        <v>28391</v>
      </c>
      <c r="PT75" s="104">
        <v>1</v>
      </c>
      <c r="PU75" s="104">
        <v>16.22</v>
      </c>
      <c r="PV75" s="104" t="s">
        <v>28392</v>
      </c>
      <c r="PW75" s="110"/>
      <c r="PX75" s="113"/>
      <c r="PY75" s="104" t="s">
        <v>28393</v>
      </c>
      <c r="PZ75" s="104">
        <v>1</v>
      </c>
      <c r="QA75" s="104">
        <v>18.53</v>
      </c>
      <c r="QB75" s="104" t="s">
        <v>28394</v>
      </c>
      <c r="QC75" s="110"/>
      <c r="QD75" s="113"/>
      <c r="QE75" s="104" t="s">
        <v>28395</v>
      </c>
      <c r="QF75" s="104">
        <v>1</v>
      </c>
      <c r="QG75" s="104">
        <v>18.170000000000002</v>
      </c>
      <c r="QH75" s="104" t="s">
        <v>28396</v>
      </c>
      <c r="QI75" s="110"/>
      <c r="QJ75" s="113"/>
      <c r="QK75" s="104" t="s">
        <v>28397</v>
      </c>
      <c r="QL75" s="104">
        <v>1</v>
      </c>
      <c r="QM75" s="104">
        <v>18.489999999999998</v>
      </c>
      <c r="QN75" s="104" t="s">
        <v>28398</v>
      </c>
      <c r="QO75" s="110"/>
      <c r="QP75" s="113"/>
      <c r="QQ75" s="104" t="s">
        <v>28399</v>
      </c>
      <c r="QR75" s="104">
        <v>1</v>
      </c>
      <c r="QS75" s="104">
        <v>15.58</v>
      </c>
      <c r="QT75" s="104" t="s">
        <v>28400</v>
      </c>
      <c r="QU75" s="110"/>
      <c r="QV75" s="113"/>
      <c r="QW75" s="104" t="s">
        <v>28401</v>
      </c>
      <c r="QX75" s="104">
        <v>1</v>
      </c>
      <c r="QY75" s="104">
        <v>1.02</v>
      </c>
      <c r="QZ75" s="104" t="s">
        <v>28402</v>
      </c>
      <c r="RA75" s="104">
        <v>7</v>
      </c>
      <c r="RB75" s="113"/>
      <c r="RC75" s="104" t="s">
        <v>28403</v>
      </c>
      <c r="RD75" s="104">
        <v>1</v>
      </c>
      <c r="RE75" s="104">
        <v>1.36</v>
      </c>
      <c r="RF75" s="104" t="s">
        <v>28404</v>
      </c>
      <c r="RG75" s="104">
        <v>4</v>
      </c>
      <c r="RH75" s="113"/>
      <c r="RI75" s="104" t="s">
        <v>28405</v>
      </c>
      <c r="RJ75" s="104">
        <v>1</v>
      </c>
      <c r="RK75" s="104">
        <v>3.03</v>
      </c>
      <c r="RL75" s="104" t="s">
        <v>28406</v>
      </c>
      <c r="RM75" s="104">
        <v>11</v>
      </c>
      <c r="RN75" s="113"/>
      <c r="RO75" s="104" t="s">
        <v>28407</v>
      </c>
      <c r="RP75" s="104">
        <v>1</v>
      </c>
      <c r="RQ75" s="104">
        <v>19.239999999999998</v>
      </c>
      <c r="RR75" s="104" t="s">
        <v>28408</v>
      </c>
      <c r="RS75" s="110"/>
      <c r="RT75" s="113"/>
      <c r="RU75" s="104" t="s">
        <v>28409</v>
      </c>
      <c r="RV75" s="104">
        <v>1</v>
      </c>
      <c r="RW75" s="104">
        <v>15.45</v>
      </c>
      <c r="RX75" s="104" t="s">
        <v>28410</v>
      </c>
      <c r="RY75" s="104">
        <v>7</v>
      </c>
      <c r="RZ75" s="113"/>
    </row>
    <row r="76" spans="1:494" ht="12.75" x14ac:dyDescent="0.2">
      <c r="A76" s="113"/>
      <c r="B76" s="113"/>
      <c r="C76" s="103" t="s">
        <v>28411</v>
      </c>
      <c r="D76" s="103">
        <v>1</v>
      </c>
      <c r="E76" s="103">
        <v>9.0399999999999991</v>
      </c>
      <c r="F76" s="103" t="s">
        <v>28412</v>
      </c>
      <c r="H76" s="113"/>
      <c r="I76" s="103" t="s">
        <v>28413</v>
      </c>
      <c r="J76" s="103">
        <v>1</v>
      </c>
      <c r="K76" s="103">
        <v>1.02</v>
      </c>
      <c r="L76" s="103" t="s">
        <v>28414</v>
      </c>
      <c r="N76" s="113"/>
      <c r="O76" s="103" t="s">
        <v>28415</v>
      </c>
      <c r="P76" s="103">
        <v>1</v>
      </c>
      <c r="Q76" s="103">
        <v>13.13</v>
      </c>
      <c r="R76" s="103" t="s">
        <v>28416</v>
      </c>
      <c r="T76" s="113"/>
      <c r="U76" s="103" t="s">
        <v>28417</v>
      </c>
      <c r="V76" s="103">
        <v>1</v>
      </c>
      <c r="W76" s="103">
        <v>5.1100000000000003</v>
      </c>
      <c r="X76" s="103" t="s">
        <v>28418</v>
      </c>
      <c r="Z76" s="113"/>
      <c r="AA76" s="103" t="s">
        <v>28419</v>
      </c>
      <c r="AB76" s="103">
        <v>1</v>
      </c>
      <c r="AC76" s="103">
        <v>18.09</v>
      </c>
      <c r="AD76" s="103" t="s">
        <v>28420</v>
      </c>
      <c r="AF76" s="113"/>
      <c r="AG76" s="103" t="s">
        <v>28421</v>
      </c>
      <c r="AH76" s="103">
        <v>1</v>
      </c>
      <c r="AI76" s="103">
        <v>9.57</v>
      </c>
      <c r="AJ76" s="103" t="s">
        <v>28422</v>
      </c>
      <c r="AK76" s="103">
        <v>23</v>
      </c>
      <c r="AL76" s="113"/>
      <c r="AM76" s="103" t="s">
        <v>28423</v>
      </c>
      <c r="AN76" s="103">
        <v>1</v>
      </c>
      <c r="AO76" s="103">
        <v>17.07</v>
      </c>
      <c r="AP76" s="103" t="s">
        <v>28424</v>
      </c>
      <c r="AQ76" s="108"/>
      <c r="AR76" s="113"/>
      <c r="AS76" s="103" t="s">
        <v>28425</v>
      </c>
      <c r="AT76" s="103">
        <v>1</v>
      </c>
      <c r="AU76" s="103">
        <v>17.010000000000002</v>
      </c>
      <c r="AV76" s="103" t="s">
        <v>28426</v>
      </c>
      <c r="AW76" s="108"/>
      <c r="AX76" s="113"/>
      <c r="AY76" s="103" t="s">
        <v>28427</v>
      </c>
      <c r="AZ76" s="103">
        <v>1</v>
      </c>
      <c r="BA76" s="103">
        <v>1.1100000000000001</v>
      </c>
      <c r="BB76" s="103" t="s">
        <v>28428</v>
      </c>
      <c r="BC76" s="108"/>
      <c r="BD76" s="113"/>
      <c r="BE76" s="103" t="s">
        <v>28429</v>
      </c>
      <c r="BF76" s="103">
        <v>1</v>
      </c>
      <c r="BG76" s="103">
        <v>3.11</v>
      </c>
      <c r="BH76" s="103" t="s">
        <v>28430</v>
      </c>
      <c r="BI76" s="108"/>
      <c r="BJ76" s="113"/>
      <c r="BK76" s="103" t="s">
        <v>28431</v>
      </c>
      <c r="BL76" s="103">
        <v>1</v>
      </c>
      <c r="BM76" s="103">
        <v>18.28</v>
      </c>
      <c r="BN76" s="103" t="s">
        <v>28432</v>
      </c>
      <c r="BO76" s="108"/>
      <c r="BP76" s="113"/>
      <c r="BQ76" s="103" t="s">
        <v>28433</v>
      </c>
      <c r="BR76" s="103">
        <v>1</v>
      </c>
      <c r="BS76" s="103">
        <v>1.05</v>
      </c>
      <c r="BT76" s="103" t="s">
        <v>28434</v>
      </c>
      <c r="BU76" s="108"/>
      <c r="BV76" s="113"/>
      <c r="BW76" s="103" t="s">
        <v>28435</v>
      </c>
      <c r="BX76" s="103">
        <v>1</v>
      </c>
      <c r="BY76" s="103">
        <v>17.45</v>
      </c>
      <c r="BZ76" s="103" t="s">
        <v>28436</v>
      </c>
      <c r="CA76" s="103">
        <v>89</v>
      </c>
      <c r="CB76" s="113"/>
      <c r="CC76" s="103" t="s">
        <v>28437</v>
      </c>
      <c r="CD76" s="103">
        <v>1</v>
      </c>
      <c r="CE76" s="103">
        <v>15.35</v>
      </c>
      <c r="CF76" s="103" t="s">
        <v>28438</v>
      </c>
      <c r="CG76" s="108"/>
      <c r="CH76" s="113"/>
      <c r="CI76" s="103" t="s">
        <v>28439</v>
      </c>
      <c r="CJ76" s="103">
        <v>1</v>
      </c>
      <c r="CK76" s="103">
        <v>17.18</v>
      </c>
      <c r="CL76" s="103" t="s">
        <v>28440</v>
      </c>
      <c r="CM76" s="108"/>
      <c r="CN76" s="113"/>
      <c r="CO76" s="103" t="s">
        <v>28441</v>
      </c>
      <c r="CP76" s="103">
        <v>1</v>
      </c>
      <c r="CQ76" s="103">
        <v>16.13</v>
      </c>
      <c r="CR76" s="103" t="s">
        <v>28442</v>
      </c>
      <c r="CS76" s="108"/>
      <c r="CT76" s="113"/>
      <c r="CU76" s="103" t="s">
        <v>28443</v>
      </c>
      <c r="CV76" s="103">
        <v>1</v>
      </c>
      <c r="CW76" s="103">
        <v>5.53</v>
      </c>
      <c r="CX76" s="103" t="s">
        <v>28444</v>
      </c>
      <c r="CY76" s="108"/>
      <c r="CZ76" s="113"/>
      <c r="DA76" s="103" t="s">
        <v>28445</v>
      </c>
      <c r="DB76" s="103">
        <v>1</v>
      </c>
      <c r="DC76" s="103">
        <v>19.239999999999998</v>
      </c>
      <c r="DD76" s="103" t="s">
        <v>28446</v>
      </c>
      <c r="DE76" s="108"/>
      <c r="DF76" s="113"/>
      <c r="DG76" s="103" t="s">
        <v>28447</v>
      </c>
      <c r="DH76" s="103">
        <v>1</v>
      </c>
      <c r="DI76" s="103">
        <v>2.09</v>
      </c>
      <c r="DJ76" s="103" t="s">
        <v>28448</v>
      </c>
      <c r="DK76" s="108"/>
      <c r="DL76" s="113"/>
      <c r="DM76" s="103" t="s">
        <v>28449</v>
      </c>
      <c r="DN76" s="103">
        <v>1</v>
      </c>
      <c r="DO76" s="103">
        <v>15.3</v>
      </c>
      <c r="DP76" s="103" t="s">
        <v>28450</v>
      </c>
      <c r="DQ76" s="103">
        <v>21</v>
      </c>
      <c r="DR76" s="113"/>
      <c r="DS76" s="103" t="s">
        <v>28451</v>
      </c>
      <c r="DT76" s="103">
        <v>1</v>
      </c>
      <c r="DU76" s="103">
        <v>5.18</v>
      </c>
      <c r="DV76" s="103" t="s">
        <v>28452</v>
      </c>
      <c r="DW76" s="108"/>
      <c r="DX76" s="113"/>
      <c r="DY76" s="103" t="s">
        <v>28453</v>
      </c>
      <c r="DZ76" s="103">
        <v>1</v>
      </c>
      <c r="EA76" s="103">
        <v>0.19</v>
      </c>
      <c r="EB76" s="103" t="s">
        <v>28454</v>
      </c>
      <c r="EC76" s="108"/>
      <c r="ED76" s="113"/>
      <c r="EE76" s="103" t="s">
        <v>28455</v>
      </c>
      <c r="EF76" s="103">
        <v>1</v>
      </c>
      <c r="EG76" s="103">
        <v>18.53</v>
      </c>
      <c r="EH76" s="103" t="s">
        <v>28456</v>
      </c>
      <c r="EI76" s="108"/>
      <c r="EJ76" s="113"/>
      <c r="EK76" s="103" t="s">
        <v>28457</v>
      </c>
      <c r="EL76" s="103">
        <v>1</v>
      </c>
      <c r="EM76" s="103">
        <v>15.43</v>
      </c>
      <c r="EN76" s="103" t="s">
        <v>28458</v>
      </c>
      <c r="EO76" s="108"/>
      <c r="EP76" s="113"/>
      <c r="EQ76" s="103" t="s">
        <v>28459</v>
      </c>
      <c r="ER76" s="103">
        <v>1</v>
      </c>
      <c r="ES76" s="103">
        <v>14.4</v>
      </c>
      <c r="ET76" s="103" t="s">
        <v>28460</v>
      </c>
      <c r="EU76" s="103">
        <v>14</v>
      </c>
      <c r="EV76" s="113"/>
      <c r="EW76" s="103" t="s">
        <v>28461</v>
      </c>
      <c r="EX76" s="103">
        <v>1</v>
      </c>
      <c r="EY76" s="103">
        <v>2.0099999999999998</v>
      </c>
      <c r="EZ76" s="103" t="s">
        <v>28462</v>
      </c>
      <c r="FA76" s="103">
        <v>7</v>
      </c>
      <c r="FB76" s="113"/>
      <c r="FC76" s="103" t="s">
        <v>28463</v>
      </c>
      <c r="FD76" s="103">
        <v>1</v>
      </c>
      <c r="FE76" s="103">
        <v>15.46</v>
      </c>
      <c r="FF76" s="103" t="s">
        <v>28464</v>
      </c>
      <c r="FG76" s="108"/>
      <c r="FH76" s="113"/>
      <c r="FI76" s="103" t="s">
        <v>28465</v>
      </c>
      <c r="FJ76" s="103">
        <v>1</v>
      </c>
      <c r="FK76" s="103">
        <v>3.56</v>
      </c>
      <c r="FL76" s="103" t="s">
        <v>28466</v>
      </c>
      <c r="FM76" s="108"/>
      <c r="FN76" s="113"/>
      <c r="FO76" s="103" t="s">
        <v>28467</v>
      </c>
      <c r="FP76" s="103">
        <v>1</v>
      </c>
      <c r="FQ76" s="103">
        <v>19.47</v>
      </c>
      <c r="FR76" s="103" t="s">
        <v>28468</v>
      </c>
      <c r="FS76" s="108"/>
      <c r="FT76" s="113"/>
      <c r="FU76" s="103" t="s">
        <v>28469</v>
      </c>
      <c r="FV76" s="103">
        <v>1</v>
      </c>
      <c r="FW76" s="103">
        <v>16.579999999999998</v>
      </c>
      <c r="FX76" s="103" t="s">
        <v>28470</v>
      </c>
      <c r="FY76" s="108"/>
      <c r="FZ76" s="113"/>
      <c r="GA76" s="103" t="s">
        <v>28471</v>
      </c>
      <c r="GB76" s="103">
        <v>1</v>
      </c>
      <c r="GC76" s="103">
        <v>2.2599999999999998</v>
      </c>
      <c r="GD76" s="103" t="s">
        <v>28472</v>
      </c>
      <c r="GE76" s="108"/>
      <c r="GF76" s="113"/>
      <c r="GG76" s="103" t="s">
        <v>28473</v>
      </c>
      <c r="GH76" s="103">
        <v>1</v>
      </c>
      <c r="GI76" s="103">
        <v>0.52</v>
      </c>
      <c r="GJ76" s="103" t="s">
        <v>28474</v>
      </c>
      <c r="GK76" s="108"/>
      <c r="GL76" s="113"/>
      <c r="GM76" s="103" t="s">
        <v>28475</v>
      </c>
      <c r="GN76" s="103">
        <v>1</v>
      </c>
      <c r="GO76" s="103">
        <v>16.02</v>
      </c>
      <c r="GP76" s="103" t="s">
        <v>28476</v>
      </c>
      <c r="GQ76" s="108"/>
      <c r="GR76" s="113"/>
      <c r="GS76" s="103" t="s">
        <v>28477</v>
      </c>
      <c r="GT76" s="103">
        <v>1</v>
      </c>
      <c r="GU76" s="103">
        <v>0.51</v>
      </c>
      <c r="GV76" s="103" t="s">
        <v>28478</v>
      </c>
      <c r="GW76" s="108"/>
      <c r="GX76" s="113"/>
      <c r="GY76" s="103" t="s">
        <v>28479</v>
      </c>
      <c r="GZ76" s="103">
        <v>1</v>
      </c>
      <c r="HA76" s="103">
        <v>17.170000000000002</v>
      </c>
      <c r="HB76" s="103" t="s">
        <v>28480</v>
      </c>
      <c r="HC76" s="108"/>
      <c r="HD76" s="113"/>
      <c r="HE76" s="103" t="s">
        <v>28481</v>
      </c>
      <c r="HF76" s="103">
        <v>1</v>
      </c>
      <c r="HG76" s="103">
        <v>18.11</v>
      </c>
      <c r="HH76" s="103" t="s">
        <v>28482</v>
      </c>
      <c r="HI76" s="103">
        <v>89</v>
      </c>
      <c r="HJ76" s="113"/>
      <c r="HK76" s="103" t="s">
        <v>28483</v>
      </c>
      <c r="HL76" s="103">
        <v>1</v>
      </c>
      <c r="HM76" s="103">
        <v>0.43</v>
      </c>
      <c r="HN76" s="103" t="s">
        <v>28484</v>
      </c>
      <c r="HO76" s="108"/>
      <c r="HP76" s="113"/>
      <c r="HQ76" s="103" t="s">
        <v>28485</v>
      </c>
      <c r="HR76" s="103">
        <v>1</v>
      </c>
      <c r="HS76" s="103">
        <v>17.22</v>
      </c>
      <c r="HT76" s="103" t="s">
        <v>28486</v>
      </c>
      <c r="HU76" s="103">
        <v>62</v>
      </c>
      <c r="HV76" s="113"/>
      <c r="HW76" s="103" t="s">
        <v>28487</v>
      </c>
      <c r="HX76" s="103">
        <v>1</v>
      </c>
      <c r="HY76" s="103">
        <v>16.04</v>
      </c>
      <c r="HZ76" s="103" t="s">
        <v>28488</v>
      </c>
      <c r="IA76" s="108"/>
      <c r="IB76" s="113"/>
      <c r="IC76" s="103" t="s">
        <v>28489</v>
      </c>
      <c r="ID76" s="103">
        <v>1</v>
      </c>
      <c r="IE76" s="103">
        <v>16.559999999999999</v>
      </c>
      <c r="IF76" s="103" t="s">
        <v>28490</v>
      </c>
      <c r="IG76" s="108"/>
      <c r="IH76" s="113"/>
      <c r="II76" s="103" t="s">
        <v>28491</v>
      </c>
      <c r="IJ76" s="103">
        <v>1</v>
      </c>
      <c r="IK76" s="103">
        <v>19.09</v>
      </c>
      <c r="IL76" s="103" t="s">
        <v>28492</v>
      </c>
      <c r="IM76" s="108"/>
      <c r="IN76" s="113"/>
      <c r="IO76" s="103" t="s">
        <v>28493</v>
      </c>
      <c r="IP76" s="103">
        <v>1</v>
      </c>
      <c r="IQ76" s="103">
        <v>13.35</v>
      </c>
      <c r="IR76" s="103" t="s">
        <v>28494</v>
      </c>
      <c r="IS76" s="108"/>
      <c r="IT76" s="113"/>
      <c r="IU76" s="103" t="s">
        <v>28495</v>
      </c>
      <c r="IV76" s="103">
        <v>1</v>
      </c>
      <c r="IW76" s="103">
        <v>1.38</v>
      </c>
      <c r="IX76" s="103" t="s">
        <v>28496</v>
      </c>
      <c r="IY76" s="103">
        <v>93</v>
      </c>
      <c r="IZ76" s="113"/>
      <c r="JA76" s="103" t="s">
        <v>28497</v>
      </c>
      <c r="JB76" s="103">
        <v>1</v>
      </c>
      <c r="JC76" s="103">
        <v>18.59</v>
      </c>
      <c r="JD76" s="103" t="s">
        <v>28498</v>
      </c>
      <c r="JE76" s="103">
        <v>3</v>
      </c>
      <c r="JF76" s="113"/>
      <c r="JG76" s="103" t="s">
        <v>28499</v>
      </c>
      <c r="JH76" s="103">
        <v>1</v>
      </c>
      <c r="JI76" s="103">
        <v>19.14</v>
      </c>
      <c r="JJ76" s="103" t="s">
        <v>28500</v>
      </c>
      <c r="JK76" s="103">
        <v>9</v>
      </c>
      <c r="JL76" s="113"/>
      <c r="JM76" s="103" t="s">
        <v>28501</v>
      </c>
      <c r="JN76" s="103">
        <v>1</v>
      </c>
      <c r="JO76" s="103">
        <v>15.17</v>
      </c>
      <c r="JP76" s="103" t="s">
        <v>28502</v>
      </c>
      <c r="JQ76" s="103">
        <v>7</v>
      </c>
      <c r="JR76" s="113"/>
      <c r="JS76" s="103" t="s">
        <v>28503</v>
      </c>
      <c r="JT76" s="103">
        <v>1</v>
      </c>
      <c r="JU76" s="103">
        <v>14.49</v>
      </c>
      <c r="JV76" s="103" t="s">
        <v>28504</v>
      </c>
      <c r="JW76" s="108"/>
      <c r="JX76" s="113"/>
      <c r="JY76" s="103" t="s">
        <v>28505</v>
      </c>
      <c r="JZ76" s="103">
        <v>1</v>
      </c>
      <c r="KA76" s="103">
        <v>18.14</v>
      </c>
      <c r="KB76" s="103" t="s">
        <v>28506</v>
      </c>
      <c r="KC76" s="103">
        <v>16</v>
      </c>
      <c r="KD76" s="113"/>
      <c r="KE76" s="103" t="s">
        <v>28507</v>
      </c>
      <c r="KF76" s="103">
        <v>1</v>
      </c>
      <c r="KG76" s="103">
        <v>19.45</v>
      </c>
      <c r="KH76" s="103" t="s">
        <v>28508</v>
      </c>
      <c r="KI76" s="108"/>
      <c r="KJ76" s="113"/>
      <c r="KK76" s="103" t="s">
        <v>28509</v>
      </c>
      <c r="KL76" s="103">
        <v>1</v>
      </c>
      <c r="KM76" s="103">
        <v>18.010000000000002</v>
      </c>
      <c r="KN76" s="103" t="s">
        <v>28510</v>
      </c>
      <c r="KO76" s="108"/>
      <c r="KP76" s="113"/>
      <c r="KQ76" s="103" t="s">
        <v>28511</v>
      </c>
      <c r="KR76" s="103">
        <v>1</v>
      </c>
      <c r="KS76" s="103">
        <v>2.59</v>
      </c>
      <c r="KT76" s="103" t="s">
        <v>28512</v>
      </c>
      <c r="KU76" s="108"/>
      <c r="KV76" s="113"/>
      <c r="KW76" s="103" t="s">
        <v>28513</v>
      </c>
      <c r="KX76" s="103">
        <v>1</v>
      </c>
      <c r="KY76" s="103">
        <v>2.4</v>
      </c>
      <c r="KZ76" s="103" t="s">
        <v>28514</v>
      </c>
      <c r="LA76" s="108"/>
      <c r="LB76" s="113"/>
      <c r="LC76" s="103" t="s">
        <v>28515</v>
      </c>
      <c r="LD76" s="103">
        <v>1</v>
      </c>
      <c r="LE76" s="103">
        <v>17.54</v>
      </c>
      <c r="LF76" s="103" t="s">
        <v>28516</v>
      </c>
      <c r="LG76" s="108"/>
      <c r="LH76" s="113"/>
      <c r="LI76" s="103" t="s">
        <v>28517</v>
      </c>
      <c r="LJ76" s="103">
        <v>1</v>
      </c>
      <c r="LK76" s="103">
        <v>9.09</v>
      </c>
      <c r="LL76" s="103" t="s">
        <v>28518</v>
      </c>
      <c r="LM76" s="108"/>
      <c r="LN76" s="113"/>
      <c r="LO76" s="103" t="s">
        <v>28519</v>
      </c>
      <c r="LP76" s="103">
        <v>1</v>
      </c>
      <c r="LQ76" s="103">
        <v>17.350000000000001</v>
      </c>
      <c r="LR76" s="103" t="s">
        <v>28520</v>
      </c>
      <c r="LS76" s="108"/>
      <c r="LT76" s="113"/>
      <c r="LU76" s="103" t="s">
        <v>28521</v>
      </c>
      <c r="LV76" s="103">
        <v>1</v>
      </c>
      <c r="LW76" s="103">
        <v>19.440000000000001</v>
      </c>
      <c r="LX76" s="103" t="s">
        <v>28522</v>
      </c>
      <c r="LY76" s="103">
        <v>58</v>
      </c>
      <c r="LZ76" s="113"/>
      <c r="MA76" s="103" t="s">
        <v>28523</v>
      </c>
      <c r="MB76" s="103">
        <v>1</v>
      </c>
      <c r="MC76" s="103">
        <v>9.27</v>
      </c>
      <c r="MD76" s="103" t="s">
        <v>28524</v>
      </c>
      <c r="ME76" s="103">
        <v>5</v>
      </c>
      <c r="MF76" s="113"/>
      <c r="MG76" s="103" t="s">
        <v>28525</v>
      </c>
      <c r="MH76" s="103">
        <v>1</v>
      </c>
      <c r="MI76" s="103">
        <v>16.48</v>
      </c>
      <c r="MJ76" s="103" t="s">
        <v>28526</v>
      </c>
      <c r="MK76" s="103">
        <v>2</v>
      </c>
      <c r="ML76" s="113"/>
      <c r="MM76" s="103" t="s">
        <v>28527</v>
      </c>
      <c r="MN76" s="103">
        <v>1</v>
      </c>
      <c r="MO76" s="103">
        <v>1.27</v>
      </c>
      <c r="MP76" s="103" t="s">
        <v>28528</v>
      </c>
      <c r="MQ76" s="108"/>
      <c r="MR76" s="113"/>
      <c r="MS76" s="103" t="s">
        <v>28529</v>
      </c>
      <c r="MT76" s="103">
        <v>1</v>
      </c>
      <c r="MU76" s="103">
        <v>17.47</v>
      </c>
      <c r="MV76" s="103" t="s">
        <v>28530</v>
      </c>
      <c r="MW76" s="108"/>
      <c r="MX76" s="113"/>
      <c r="MY76" s="103" t="s">
        <v>28531</v>
      </c>
      <c r="MZ76" s="103">
        <v>1</v>
      </c>
      <c r="NA76" s="103">
        <v>0.47</v>
      </c>
      <c r="NB76" s="103" t="s">
        <v>28532</v>
      </c>
      <c r="NC76" s="108"/>
      <c r="ND76" s="113"/>
      <c r="NE76" s="103" t="s">
        <v>28533</v>
      </c>
      <c r="NF76" s="103">
        <v>1</v>
      </c>
      <c r="NG76" s="103">
        <v>3.36</v>
      </c>
      <c r="NH76" s="103" t="s">
        <v>28534</v>
      </c>
      <c r="NI76" s="103">
        <v>22</v>
      </c>
      <c r="NJ76" s="113"/>
      <c r="NK76" s="103" t="s">
        <v>28535</v>
      </c>
      <c r="NL76" s="103">
        <v>1</v>
      </c>
      <c r="NM76" s="103">
        <v>17.32</v>
      </c>
      <c r="NN76" s="103" t="s">
        <v>28536</v>
      </c>
      <c r="NO76" s="108"/>
      <c r="NP76" s="113"/>
      <c r="NQ76" s="103" t="s">
        <v>28537</v>
      </c>
      <c r="NR76" s="103">
        <v>1</v>
      </c>
      <c r="NS76" s="103">
        <v>18.25</v>
      </c>
      <c r="NT76" s="103" t="s">
        <v>28538</v>
      </c>
      <c r="NU76" s="108"/>
      <c r="NV76" s="113"/>
      <c r="NW76" s="104" t="s">
        <v>28539</v>
      </c>
      <c r="NX76" s="104">
        <v>1</v>
      </c>
      <c r="NY76" s="104">
        <v>2.13</v>
      </c>
      <c r="NZ76" s="104" t="s">
        <v>28540</v>
      </c>
      <c r="OA76" s="110"/>
      <c r="OB76" s="113"/>
      <c r="OC76" s="104" t="s">
        <v>28541</v>
      </c>
      <c r="OD76" s="104">
        <v>1</v>
      </c>
      <c r="OE76" s="104">
        <v>6.28</v>
      </c>
      <c r="OF76" s="104" t="s">
        <v>28542</v>
      </c>
      <c r="OG76" s="104">
        <v>5</v>
      </c>
      <c r="OH76" s="113"/>
      <c r="OI76" s="106" t="s">
        <v>28543</v>
      </c>
      <c r="OJ76" s="106">
        <v>1</v>
      </c>
      <c r="OK76" s="106">
        <v>2.4700000000000002</v>
      </c>
      <c r="OL76" s="106" t="s">
        <v>28544</v>
      </c>
      <c r="OM76" s="107"/>
      <c r="ON76" s="113"/>
      <c r="OO76" s="104" t="s">
        <v>28545</v>
      </c>
      <c r="OP76" s="104">
        <v>1</v>
      </c>
      <c r="OQ76" s="104">
        <v>5.24</v>
      </c>
      <c r="OR76" s="104" t="s">
        <v>28546</v>
      </c>
      <c r="OS76" s="104">
        <v>18</v>
      </c>
      <c r="OT76" s="113"/>
      <c r="OU76" s="104" t="s">
        <v>28547</v>
      </c>
      <c r="OV76" s="104">
        <v>1</v>
      </c>
      <c r="OW76" s="104">
        <v>2.35</v>
      </c>
      <c r="OX76" s="104" t="s">
        <v>28548</v>
      </c>
      <c r="OY76" s="110"/>
      <c r="OZ76" s="113"/>
      <c r="PA76" s="104" t="s">
        <v>28549</v>
      </c>
      <c r="PB76" s="104">
        <v>1</v>
      </c>
      <c r="PC76" s="104">
        <v>18.59</v>
      </c>
      <c r="PD76" s="104" t="s">
        <v>28550</v>
      </c>
      <c r="PE76" s="110"/>
      <c r="PF76" s="113"/>
      <c r="PG76" s="104" t="s">
        <v>28551</v>
      </c>
      <c r="PH76" s="104">
        <v>1</v>
      </c>
      <c r="PI76" s="104">
        <v>19.010000000000002</v>
      </c>
      <c r="PJ76" s="104" t="s">
        <v>28552</v>
      </c>
      <c r="PK76" s="110"/>
      <c r="PL76" s="113"/>
      <c r="PM76" s="104" t="s">
        <v>28553</v>
      </c>
      <c r="PN76" s="104">
        <v>1</v>
      </c>
      <c r="PO76" s="104">
        <v>19.100000000000001</v>
      </c>
      <c r="PP76" s="104" t="s">
        <v>28554</v>
      </c>
      <c r="PQ76" s="110"/>
      <c r="PR76" s="113"/>
      <c r="PS76" s="104" t="s">
        <v>28555</v>
      </c>
      <c r="PT76" s="104">
        <v>1</v>
      </c>
      <c r="PU76" s="104">
        <v>16</v>
      </c>
      <c r="PV76" s="104" t="s">
        <v>28556</v>
      </c>
      <c r="PW76" s="110"/>
      <c r="PX76" s="113"/>
      <c r="PY76" s="104" t="s">
        <v>28557</v>
      </c>
      <c r="PZ76" s="104">
        <v>1</v>
      </c>
      <c r="QA76" s="104">
        <v>19.38</v>
      </c>
      <c r="QB76" s="104" t="s">
        <v>28558</v>
      </c>
      <c r="QC76" s="110"/>
      <c r="QD76" s="113"/>
      <c r="QE76" s="104" t="s">
        <v>28559</v>
      </c>
      <c r="QF76" s="104">
        <v>1</v>
      </c>
      <c r="QG76" s="104">
        <v>18.16</v>
      </c>
      <c r="QH76" s="104" t="s">
        <v>28560</v>
      </c>
      <c r="QI76" s="110"/>
      <c r="QJ76" s="113"/>
      <c r="QK76" s="104" t="s">
        <v>28561</v>
      </c>
      <c r="QL76" s="104">
        <v>1</v>
      </c>
      <c r="QM76" s="104">
        <v>18.28</v>
      </c>
      <c r="QN76" s="104" t="s">
        <v>28562</v>
      </c>
      <c r="QO76" s="104">
        <v>22</v>
      </c>
      <c r="QP76" s="113"/>
      <c r="QQ76" s="104" t="s">
        <v>28563</v>
      </c>
      <c r="QR76" s="104">
        <v>1</v>
      </c>
      <c r="QS76" s="104">
        <v>15.54</v>
      </c>
      <c r="QT76" s="104" t="s">
        <v>28564</v>
      </c>
      <c r="QU76" s="104">
        <v>24</v>
      </c>
      <c r="QV76" s="113"/>
      <c r="QW76" s="104" t="s">
        <v>28565</v>
      </c>
      <c r="QX76" s="104">
        <v>1</v>
      </c>
      <c r="QY76" s="104">
        <v>0.41</v>
      </c>
      <c r="QZ76" s="104" t="s">
        <v>28566</v>
      </c>
      <c r="RA76" s="110"/>
      <c r="RB76" s="113"/>
      <c r="RC76" s="104" t="s">
        <v>28567</v>
      </c>
      <c r="RD76" s="104">
        <v>1</v>
      </c>
      <c r="RE76" s="104">
        <v>1.23</v>
      </c>
      <c r="RF76" s="104" t="s">
        <v>28568</v>
      </c>
      <c r="RG76" s="110"/>
      <c r="RH76" s="113"/>
      <c r="RI76" s="104" t="s">
        <v>28569</v>
      </c>
      <c r="RJ76" s="104">
        <v>1</v>
      </c>
      <c r="RK76" s="104">
        <v>2.48</v>
      </c>
      <c r="RL76" s="104" t="s">
        <v>28570</v>
      </c>
      <c r="RM76" s="110"/>
      <c r="RN76" s="113"/>
      <c r="RO76" s="104" t="s">
        <v>28571</v>
      </c>
      <c r="RP76" s="104">
        <v>1</v>
      </c>
      <c r="RQ76" s="104">
        <v>19.03</v>
      </c>
      <c r="RR76" s="104" t="s">
        <v>28572</v>
      </c>
      <c r="RS76" s="110"/>
      <c r="RT76" s="113"/>
      <c r="RU76" s="104" t="s">
        <v>28573</v>
      </c>
      <c r="RV76" s="104">
        <v>1</v>
      </c>
      <c r="RW76" s="104">
        <v>15.18</v>
      </c>
      <c r="RX76" s="104" t="s">
        <v>28574</v>
      </c>
      <c r="RY76" s="110"/>
      <c r="RZ76" s="113"/>
    </row>
    <row r="77" spans="1:494" ht="12.75" x14ac:dyDescent="0.2">
      <c r="A77" s="113"/>
      <c r="B77" s="113"/>
      <c r="C77" s="103" t="s">
        <v>28575</v>
      </c>
      <c r="D77" s="103">
        <v>1</v>
      </c>
      <c r="E77" s="103">
        <v>8.5399999999999991</v>
      </c>
      <c r="F77" s="103" t="s">
        <v>28576</v>
      </c>
      <c r="G77" s="103">
        <v>22</v>
      </c>
      <c r="H77" s="113"/>
      <c r="I77" s="103" t="s">
        <v>28577</v>
      </c>
      <c r="J77" s="103">
        <v>1</v>
      </c>
      <c r="K77" s="103">
        <v>0.49</v>
      </c>
      <c r="L77" s="103" t="s">
        <v>28578</v>
      </c>
      <c r="M77" s="103">
        <v>11</v>
      </c>
      <c r="N77" s="113"/>
      <c r="O77" s="103" t="s">
        <v>28579</v>
      </c>
      <c r="P77" s="103">
        <v>1</v>
      </c>
      <c r="Q77" s="103">
        <v>13.1</v>
      </c>
      <c r="R77" s="103" t="s">
        <v>28580</v>
      </c>
      <c r="T77" s="113"/>
      <c r="U77" s="103" t="s">
        <v>28581</v>
      </c>
      <c r="V77" s="103">
        <v>1</v>
      </c>
      <c r="W77" s="103">
        <v>5.04</v>
      </c>
      <c r="X77" s="103" t="s">
        <v>28582</v>
      </c>
      <c r="Z77" s="113"/>
      <c r="AA77" s="103" t="s">
        <v>28583</v>
      </c>
      <c r="AB77" s="103">
        <v>1</v>
      </c>
      <c r="AC77" s="103">
        <v>18.05</v>
      </c>
      <c r="AD77" s="103" t="s">
        <v>28584</v>
      </c>
      <c r="AE77" s="103">
        <v>11</v>
      </c>
      <c r="AF77" s="113"/>
      <c r="AG77" s="103" t="s">
        <v>28585</v>
      </c>
      <c r="AH77" s="103">
        <v>1</v>
      </c>
      <c r="AI77" s="103">
        <v>9.49</v>
      </c>
      <c r="AJ77" s="103" t="s">
        <v>28586</v>
      </c>
      <c r="AL77" s="113"/>
      <c r="AM77" s="103" t="s">
        <v>28587</v>
      </c>
      <c r="AN77" s="103">
        <v>1</v>
      </c>
      <c r="AO77" s="103">
        <v>16.55</v>
      </c>
      <c r="AP77" s="103" t="s">
        <v>28588</v>
      </c>
      <c r="AQ77" s="103">
        <v>44</v>
      </c>
      <c r="AR77" s="113"/>
      <c r="AS77" s="103" t="s">
        <v>28589</v>
      </c>
      <c r="AT77" s="103">
        <v>1</v>
      </c>
      <c r="AU77" s="103">
        <v>14.32</v>
      </c>
      <c r="AV77" s="103" t="s">
        <v>28590</v>
      </c>
      <c r="AW77" s="103">
        <v>57</v>
      </c>
      <c r="AX77" s="113"/>
      <c r="AY77" s="103" t="s">
        <v>28591</v>
      </c>
      <c r="AZ77" s="103">
        <v>1</v>
      </c>
      <c r="BA77" s="103">
        <v>1.0900000000000001</v>
      </c>
      <c r="BB77" s="103" t="s">
        <v>28592</v>
      </c>
      <c r="BC77" s="108"/>
      <c r="BD77" s="113"/>
      <c r="BE77" s="103" t="s">
        <v>28593</v>
      </c>
      <c r="BF77" s="103">
        <v>1</v>
      </c>
      <c r="BG77" s="103">
        <v>3.08</v>
      </c>
      <c r="BH77" s="103" t="s">
        <v>28594</v>
      </c>
      <c r="BI77" s="108"/>
      <c r="BJ77" s="113"/>
      <c r="BK77" s="103" t="s">
        <v>28595</v>
      </c>
      <c r="BL77" s="103">
        <v>1</v>
      </c>
      <c r="BM77" s="103">
        <v>18.190000000000001</v>
      </c>
      <c r="BN77" s="103" t="s">
        <v>28596</v>
      </c>
      <c r="BO77" s="103">
        <v>65</v>
      </c>
      <c r="BP77" s="113"/>
      <c r="BQ77" s="103" t="s">
        <v>28597</v>
      </c>
      <c r="BR77" s="103">
        <v>1</v>
      </c>
      <c r="BS77" s="103">
        <v>0.49</v>
      </c>
      <c r="BT77" s="103" t="s">
        <v>28598</v>
      </c>
      <c r="BU77" s="103">
        <v>29</v>
      </c>
      <c r="BV77" s="113"/>
      <c r="BW77" s="103" t="s">
        <v>28599</v>
      </c>
      <c r="BX77" s="103">
        <v>1</v>
      </c>
      <c r="BY77" s="103">
        <v>17.420000000000002</v>
      </c>
      <c r="BZ77" s="103" t="s">
        <v>28600</v>
      </c>
      <c r="CA77" s="108"/>
      <c r="CB77" s="113"/>
      <c r="CC77" s="103" t="s">
        <v>28601</v>
      </c>
      <c r="CD77" s="103">
        <v>1</v>
      </c>
      <c r="CE77" s="103">
        <v>15.31</v>
      </c>
      <c r="CF77" s="103" t="s">
        <v>28602</v>
      </c>
      <c r="CG77" s="108"/>
      <c r="CH77" s="113"/>
      <c r="CI77" s="103" t="s">
        <v>28603</v>
      </c>
      <c r="CJ77" s="103">
        <v>1</v>
      </c>
      <c r="CK77" s="103">
        <v>17.149999999999999</v>
      </c>
      <c r="CL77" s="103" t="s">
        <v>28604</v>
      </c>
      <c r="CM77" s="108"/>
      <c r="CN77" s="113"/>
      <c r="CO77" s="103" t="s">
        <v>28605</v>
      </c>
      <c r="CP77" s="103">
        <v>1</v>
      </c>
      <c r="CQ77" s="103">
        <v>15.33</v>
      </c>
      <c r="CR77" s="103" t="s">
        <v>28606</v>
      </c>
      <c r="CS77" s="108"/>
      <c r="CT77" s="113"/>
      <c r="CU77" s="103" t="s">
        <v>28607</v>
      </c>
      <c r="CV77" s="103">
        <v>1</v>
      </c>
      <c r="CW77" s="103">
        <v>5.22</v>
      </c>
      <c r="CX77" s="103" t="s">
        <v>28608</v>
      </c>
      <c r="CY77" s="103">
        <v>82</v>
      </c>
      <c r="CZ77" s="113"/>
      <c r="DA77" s="103" t="s">
        <v>28609</v>
      </c>
      <c r="DB77" s="103">
        <v>1</v>
      </c>
      <c r="DC77" s="103">
        <v>19</v>
      </c>
      <c r="DD77" s="103" t="s">
        <v>28610</v>
      </c>
      <c r="DE77" s="108"/>
      <c r="DF77" s="113"/>
      <c r="DG77" s="103" t="s">
        <v>28611</v>
      </c>
      <c r="DH77" s="103">
        <v>1</v>
      </c>
      <c r="DI77" s="103">
        <v>1.52</v>
      </c>
      <c r="DJ77" s="103" t="s">
        <v>28612</v>
      </c>
      <c r="DK77" s="103">
        <v>24</v>
      </c>
      <c r="DL77" s="113"/>
      <c r="DM77" s="103" t="s">
        <v>28613</v>
      </c>
      <c r="DN77" s="103">
        <v>1</v>
      </c>
      <c r="DO77" s="103">
        <v>15.16</v>
      </c>
      <c r="DP77" s="103" t="s">
        <v>28614</v>
      </c>
      <c r="DQ77" s="108"/>
      <c r="DR77" s="113"/>
      <c r="DS77" s="103" t="s">
        <v>28615</v>
      </c>
      <c r="DT77" s="103">
        <v>1</v>
      </c>
      <c r="DU77" s="103">
        <v>5.0999999999999996</v>
      </c>
      <c r="DV77" s="103" t="s">
        <v>28616</v>
      </c>
      <c r="DW77" s="103">
        <v>55</v>
      </c>
      <c r="DX77" s="113"/>
      <c r="DY77" s="103" t="s">
        <v>28617</v>
      </c>
      <c r="DZ77" s="103">
        <v>1</v>
      </c>
      <c r="EA77" s="103">
        <v>0.12</v>
      </c>
      <c r="EB77" s="103" t="s">
        <v>28618</v>
      </c>
      <c r="EC77" s="108"/>
      <c r="ED77" s="113"/>
      <c r="EE77" s="103" t="s">
        <v>28619</v>
      </c>
      <c r="EF77" s="103">
        <v>1</v>
      </c>
      <c r="EG77" s="103">
        <v>18.43</v>
      </c>
      <c r="EH77" s="103" t="s">
        <v>28620</v>
      </c>
      <c r="EI77" s="103">
        <v>19</v>
      </c>
      <c r="EJ77" s="113"/>
      <c r="EK77" s="103" t="s">
        <v>28621</v>
      </c>
      <c r="EL77" s="103">
        <v>1</v>
      </c>
      <c r="EM77" s="103">
        <v>15.41</v>
      </c>
      <c r="EN77" s="103" t="s">
        <v>28622</v>
      </c>
      <c r="EO77" s="108"/>
      <c r="EP77" s="113"/>
      <c r="EQ77" s="103" t="s">
        <v>28623</v>
      </c>
      <c r="ER77" s="103">
        <v>1</v>
      </c>
      <c r="ES77" s="103">
        <v>14.35</v>
      </c>
      <c r="ET77" s="103" t="s">
        <v>28624</v>
      </c>
      <c r="EU77" s="108"/>
      <c r="EV77" s="113"/>
      <c r="EW77" s="103" t="s">
        <v>28625</v>
      </c>
      <c r="EX77" s="103">
        <v>1</v>
      </c>
      <c r="EY77" s="103">
        <v>1.47</v>
      </c>
      <c r="EZ77" s="103" t="s">
        <v>28626</v>
      </c>
      <c r="FA77" s="108"/>
      <c r="FB77" s="113"/>
      <c r="FC77" s="103" t="s">
        <v>28627</v>
      </c>
      <c r="FD77" s="103">
        <v>1</v>
      </c>
      <c r="FE77" s="103">
        <v>15.4</v>
      </c>
      <c r="FF77" s="103" t="s">
        <v>28628</v>
      </c>
      <c r="FG77" s="108"/>
      <c r="FH77" s="113"/>
      <c r="FI77" s="103" t="s">
        <v>28629</v>
      </c>
      <c r="FJ77" s="103">
        <v>1</v>
      </c>
      <c r="FK77" s="103">
        <v>3.36</v>
      </c>
      <c r="FL77" s="103" t="s">
        <v>28630</v>
      </c>
      <c r="FM77" s="103">
        <v>11</v>
      </c>
      <c r="FN77" s="113"/>
      <c r="FO77" s="103" t="s">
        <v>28631</v>
      </c>
      <c r="FP77" s="103">
        <v>1</v>
      </c>
      <c r="FQ77" s="103">
        <v>18.59</v>
      </c>
      <c r="FR77" s="103" t="s">
        <v>28632</v>
      </c>
      <c r="FS77" s="108"/>
      <c r="FT77" s="113"/>
      <c r="FU77" s="103" t="s">
        <v>28633</v>
      </c>
      <c r="FV77" s="103">
        <v>1</v>
      </c>
      <c r="FW77" s="103">
        <v>16.29</v>
      </c>
      <c r="FX77" s="103" t="s">
        <v>28634</v>
      </c>
      <c r="FY77" s="108"/>
      <c r="FZ77" s="113"/>
      <c r="GA77" s="103" t="s">
        <v>28635</v>
      </c>
      <c r="GB77" s="103">
        <v>1</v>
      </c>
      <c r="GC77" s="103">
        <v>1.47</v>
      </c>
      <c r="GD77" s="103" t="s">
        <v>28636</v>
      </c>
      <c r="GE77" s="103">
        <v>9</v>
      </c>
      <c r="GF77" s="113"/>
      <c r="GG77" s="103" t="s">
        <v>28637</v>
      </c>
      <c r="GH77" s="103">
        <v>1</v>
      </c>
      <c r="GI77" s="103">
        <v>0.47</v>
      </c>
      <c r="GJ77" s="103" t="s">
        <v>28638</v>
      </c>
      <c r="GK77" s="108"/>
      <c r="GL77" s="113"/>
      <c r="GM77" s="103" t="s">
        <v>28639</v>
      </c>
      <c r="GN77" s="103">
        <v>1</v>
      </c>
      <c r="GO77" s="103">
        <v>15.36</v>
      </c>
      <c r="GP77" s="103" t="s">
        <v>28640</v>
      </c>
      <c r="GQ77" s="108"/>
      <c r="GR77" s="113"/>
      <c r="GS77" s="103" t="s">
        <v>28641</v>
      </c>
      <c r="GT77" s="103">
        <v>1</v>
      </c>
      <c r="GU77" s="103">
        <v>0.35</v>
      </c>
      <c r="GV77" s="103" t="s">
        <v>28642</v>
      </c>
      <c r="GW77" s="103">
        <v>27</v>
      </c>
      <c r="GX77" s="113"/>
      <c r="GY77" s="103" t="s">
        <v>28643</v>
      </c>
      <c r="GZ77" s="103">
        <v>1</v>
      </c>
      <c r="HA77" s="103">
        <v>17.059999999999999</v>
      </c>
      <c r="HB77" s="103" t="s">
        <v>28644</v>
      </c>
      <c r="HC77" s="103">
        <v>65</v>
      </c>
      <c r="HD77" s="113"/>
      <c r="HE77" s="103" t="s">
        <v>28645</v>
      </c>
      <c r="HF77" s="103">
        <v>1</v>
      </c>
      <c r="HG77" s="103">
        <v>17.5</v>
      </c>
      <c r="HH77" s="103" t="s">
        <v>28646</v>
      </c>
      <c r="HI77" s="108"/>
      <c r="HJ77" s="113"/>
      <c r="HK77" s="103" t="s">
        <v>28647</v>
      </c>
      <c r="HL77" s="103">
        <v>1</v>
      </c>
      <c r="HM77" s="103">
        <v>0.35</v>
      </c>
      <c r="HN77" s="103" t="s">
        <v>28648</v>
      </c>
      <c r="HO77" s="108"/>
      <c r="HP77" s="113"/>
      <c r="HQ77" s="103" t="s">
        <v>28649</v>
      </c>
      <c r="HR77" s="103">
        <v>1</v>
      </c>
      <c r="HS77" s="103">
        <v>17.18</v>
      </c>
      <c r="HT77" s="103" t="s">
        <v>28650</v>
      </c>
      <c r="HU77" s="108"/>
      <c r="HV77" s="113"/>
      <c r="HW77" s="103" t="s">
        <v>28651</v>
      </c>
      <c r="HX77" s="103">
        <v>1</v>
      </c>
      <c r="HY77" s="103">
        <v>15.51</v>
      </c>
      <c r="HZ77" s="103" t="s">
        <v>28652</v>
      </c>
      <c r="IA77" s="103">
        <v>46</v>
      </c>
      <c r="IB77" s="113"/>
      <c r="IC77" s="103" t="s">
        <v>28653</v>
      </c>
      <c r="ID77" s="103">
        <v>1</v>
      </c>
      <c r="IE77" s="103">
        <v>16.45</v>
      </c>
      <c r="IF77" s="103" t="s">
        <v>28654</v>
      </c>
      <c r="IG77" s="103">
        <v>68</v>
      </c>
      <c r="IH77" s="113"/>
      <c r="II77" s="103" t="s">
        <v>28655</v>
      </c>
      <c r="IJ77" s="103">
        <v>1</v>
      </c>
      <c r="IK77" s="103">
        <v>18.510000000000002</v>
      </c>
      <c r="IL77" s="103" t="s">
        <v>28656</v>
      </c>
      <c r="IM77" s="103">
        <v>7</v>
      </c>
      <c r="IN77" s="113"/>
      <c r="IO77" s="103" t="s">
        <v>28657</v>
      </c>
      <c r="IP77" s="103">
        <v>1</v>
      </c>
      <c r="IQ77" s="103">
        <v>13.09</v>
      </c>
      <c r="IR77" s="103" t="s">
        <v>28658</v>
      </c>
      <c r="IS77" s="103">
        <v>7</v>
      </c>
      <c r="IT77" s="113"/>
      <c r="IU77" s="103" t="s">
        <v>28659</v>
      </c>
      <c r="IV77" s="103">
        <v>1</v>
      </c>
      <c r="IW77" s="103">
        <v>1.31</v>
      </c>
      <c r="IX77" s="103" t="s">
        <v>28660</v>
      </c>
      <c r="IY77" s="108"/>
      <c r="IZ77" s="113"/>
      <c r="JA77" s="103" t="s">
        <v>28661</v>
      </c>
      <c r="JB77" s="103">
        <v>1</v>
      </c>
      <c r="JC77" s="103">
        <v>18.510000000000002</v>
      </c>
      <c r="JD77" s="103" t="s">
        <v>28662</v>
      </c>
      <c r="JE77" s="108"/>
      <c r="JF77" s="113"/>
      <c r="JG77" s="103" t="s">
        <v>28663</v>
      </c>
      <c r="JH77" s="103">
        <v>1</v>
      </c>
      <c r="JI77" s="103">
        <v>19.07</v>
      </c>
      <c r="JJ77" s="103" t="s">
        <v>28664</v>
      </c>
      <c r="JK77" s="108"/>
      <c r="JL77" s="113"/>
      <c r="JM77" s="103" t="s">
        <v>28665</v>
      </c>
      <c r="JN77" s="103">
        <v>1</v>
      </c>
      <c r="JO77" s="103">
        <v>15.02</v>
      </c>
      <c r="JP77" s="103" t="s">
        <v>28666</v>
      </c>
      <c r="JQ77" s="108"/>
      <c r="JR77" s="113"/>
      <c r="JS77" s="103" t="s">
        <v>28667</v>
      </c>
      <c r="JT77" s="103">
        <v>1</v>
      </c>
      <c r="JU77" s="103">
        <v>14.43</v>
      </c>
      <c r="JV77" s="103" t="s">
        <v>28668</v>
      </c>
      <c r="JW77" s="108"/>
      <c r="JX77" s="113"/>
      <c r="JY77" s="103" t="s">
        <v>28669</v>
      </c>
      <c r="JZ77" s="103">
        <v>1</v>
      </c>
      <c r="KA77" s="103">
        <v>18.07</v>
      </c>
      <c r="KB77" s="103" t="s">
        <v>28670</v>
      </c>
      <c r="KC77" s="108"/>
      <c r="KD77" s="113"/>
      <c r="KE77" s="103" t="s">
        <v>28671</v>
      </c>
      <c r="KF77" s="103">
        <v>1</v>
      </c>
      <c r="KG77" s="103">
        <v>19.27</v>
      </c>
      <c r="KH77" s="103" t="s">
        <v>28672</v>
      </c>
      <c r="KI77" s="103">
        <v>6</v>
      </c>
      <c r="KJ77" s="113"/>
      <c r="KK77" s="103" t="s">
        <v>28673</v>
      </c>
      <c r="KL77" s="103">
        <v>1</v>
      </c>
      <c r="KM77" s="103">
        <v>17.55</v>
      </c>
      <c r="KN77" s="103" t="s">
        <v>28674</v>
      </c>
      <c r="KO77" s="108"/>
      <c r="KP77" s="113"/>
      <c r="KQ77" s="103" t="s">
        <v>28675</v>
      </c>
      <c r="KR77" s="103">
        <v>1</v>
      </c>
      <c r="KS77" s="103">
        <v>0.38</v>
      </c>
      <c r="KT77" s="103" t="s">
        <v>28676</v>
      </c>
      <c r="KU77" s="108"/>
      <c r="KV77" s="113"/>
      <c r="KW77" s="103" t="s">
        <v>28677</v>
      </c>
      <c r="KX77" s="103">
        <v>1</v>
      </c>
      <c r="KY77" s="103">
        <v>2.37</v>
      </c>
      <c r="KZ77" s="103" t="s">
        <v>28678</v>
      </c>
      <c r="LA77" s="108"/>
      <c r="LB77" s="113"/>
      <c r="LC77" s="103" t="s">
        <v>28679</v>
      </c>
      <c r="LD77" s="103">
        <v>1</v>
      </c>
      <c r="LE77" s="103">
        <v>17.440000000000001</v>
      </c>
      <c r="LF77" s="103" t="s">
        <v>28680</v>
      </c>
      <c r="LG77" s="103">
        <v>28</v>
      </c>
      <c r="LH77" s="113"/>
      <c r="LI77" s="103" t="s">
        <v>28681</v>
      </c>
      <c r="LJ77" s="103">
        <v>1</v>
      </c>
      <c r="LK77" s="103">
        <v>9</v>
      </c>
      <c r="LL77" s="103" t="s">
        <v>28682</v>
      </c>
      <c r="LM77" s="108"/>
      <c r="LN77" s="113"/>
      <c r="LO77" s="103" t="s">
        <v>28683</v>
      </c>
      <c r="LP77" s="103">
        <v>1</v>
      </c>
      <c r="LQ77" s="103">
        <v>17.100000000000001</v>
      </c>
      <c r="LR77" s="103" t="s">
        <v>28684</v>
      </c>
      <c r="LS77" s="108"/>
      <c r="LT77" s="113"/>
      <c r="LU77" s="103" t="s">
        <v>28685</v>
      </c>
      <c r="LV77" s="103">
        <v>1</v>
      </c>
      <c r="LW77" s="103">
        <v>19.25</v>
      </c>
      <c r="LX77" s="103" t="s">
        <v>28686</v>
      </c>
      <c r="LY77" s="108"/>
      <c r="LZ77" s="113"/>
      <c r="MA77" s="103" t="s">
        <v>28687</v>
      </c>
      <c r="MB77" s="103">
        <v>1</v>
      </c>
      <c r="MC77" s="103">
        <v>9.19</v>
      </c>
      <c r="MD77" s="103" t="s">
        <v>28688</v>
      </c>
      <c r="ME77" s="108"/>
      <c r="MF77" s="113"/>
      <c r="MG77" s="103" t="s">
        <v>28689</v>
      </c>
      <c r="MH77" s="103">
        <v>1</v>
      </c>
      <c r="MI77" s="103">
        <v>16.260000000000002</v>
      </c>
      <c r="MJ77" s="103" t="s">
        <v>28690</v>
      </c>
      <c r="MK77" s="108"/>
      <c r="ML77" s="113"/>
      <c r="MM77" s="103" t="s">
        <v>28691</v>
      </c>
      <c r="MN77" s="103">
        <v>1</v>
      </c>
      <c r="MO77" s="103">
        <v>0.27</v>
      </c>
      <c r="MP77" s="103" t="s">
        <v>28692</v>
      </c>
      <c r="MQ77" s="108"/>
      <c r="MR77" s="113"/>
      <c r="MS77" s="103" t="s">
        <v>28693</v>
      </c>
      <c r="MT77" s="103">
        <v>1</v>
      </c>
      <c r="MU77" s="103">
        <v>17.420000000000002</v>
      </c>
      <c r="MV77" s="103" t="s">
        <v>28694</v>
      </c>
      <c r="MW77" s="108"/>
      <c r="MX77" s="113"/>
      <c r="MY77" s="103" t="s">
        <v>28695</v>
      </c>
      <c r="MZ77" s="103">
        <v>1</v>
      </c>
      <c r="NA77" s="103">
        <v>0.3</v>
      </c>
      <c r="NB77" s="103" t="s">
        <v>28696</v>
      </c>
      <c r="NC77" s="103">
        <v>27</v>
      </c>
      <c r="ND77" s="113"/>
      <c r="NE77" s="103" t="s">
        <v>28697</v>
      </c>
      <c r="NF77" s="103">
        <v>1</v>
      </c>
      <c r="NG77" s="103">
        <v>3.31</v>
      </c>
      <c r="NH77" s="103" t="s">
        <v>28698</v>
      </c>
      <c r="NI77" s="108"/>
      <c r="NJ77" s="113"/>
      <c r="NK77" s="103" t="s">
        <v>28699</v>
      </c>
      <c r="NL77" s="103">
        <v>1</v>
      </c>
      <c r="NM77" s="103">
        <v>17.05</v>
      </c>
      <c r="NN77" s="103" t="s">
        <v>28700</v>
      </c>
      <c r="NO77" s="103">
        <v>25</v>
      </c>
      <c r="NP77" s="113"/>
      <c r="NQ77" s="103" t="s">
        <v>28701</v>
      </c>
      <c r="NR77" s="103">
        <v>1</v>
      </c>
      <c r="NS77" s="103">
        <v>18.16</v>
      </c>
      <c r="NT77" s="103" t="s">
        <v>28702</v>
      </c>
      <c r="NU77" s="103">
        <v>93</v>
      </c>
      <c r="NV77" s="113"/>
      <c r="NW77" s="104" t="s">
        <v>28703</v>
      </c>
      <c r="NX77" s="104">
        <v>1</v>
      </c>
      <c r="NY77" s="104">
        <v>2.0499999999999998</v>
      </c>
      <c r="NZ77" s="104" t="s">
        <v>28704</v>
      </c>
      <c r="OA77" s="104">
        <v>33</v>
      </c>
      <c r="OB77" s="113"/>
      <c r="OC77" s="104" t="s">
        <v>28705</v>
      </c>
      <c r="OD77" s="104">
        <v>1</v>
      </c>
      <c r="OE77" s="104">
        <v>6.18</v>
      </c>
      <c r="OF77" s="104" t="s">
        <v>28706</v>
      </c>
      <c r="OG77" s="105"/>
      <c r="OH77" s="113"/>
      <c r="OI77" s="106" t="s">
        <v>28707</v>
      </c>
      <c r="OJ77" s="106">
        <v>1</v>
      </c>
      <c r="OK77" s="106">
        <v>1.57</v>
      </c>
      <c r="OL77" s="106" t="s">
        <v>28708</v>
      </c>
      <c r="OM77" s="107"/>
      <c r="ON77" s="113"/>
      <c r="OO77" s="104" t="s">
        <v>28709</v>
      </c>
      <c r="OP77" s="104">
        <v>1</v>
      </c>
      <c r="OQ77" s="104">
        <v>5.0199999999999996</v>
      </c>
      <c r="OR77" s="104" t="s">
        <v>28710</v>
      </c>
      <c r="OS77" s="105"/>
      <c r="OT77" s="113"/>
      <c r="OU77" s="104" t="s">
        <v>28711</v>
      </c>
      <c r="OV77" s="104">
        <v>1</v>
      </c>
      <c r="OW77" s="104">
        <v>2.2999999999999998</v>
      </c>
      <c r="OX77" s="104" t="s">
        <v>28712</v>
      </c>
      <c r="OY77" s="105"/>
      <c r="OZ77" s="113"/>
      <c r="PA77" s="104" t="s">
        <v>28713</v>
      </c>
      <c r="PB77" s="104">
        <v>1</v>
      </c>
      <c r="PC77" s="104">
        <v>18.14</v>
      </c>
      <c r="PD77" s="104" t="s">
        <v>28714</v>
      </c>
      <c r="PE77" s="104">
        <v>89</v>
      </c>
      <c r="PF77" s="113"/>
      <c r="PG77" s="104" t="s">
        <v>28715</v>
      </c>
      <c r="PH77" s="104">
        <v>1</v>
      </c>
      <c r="PI77" s="104">
        <v>18.52</v>
      </c>
      <c r="PJ77" s="104" t="s">
        <v>28716</v>
      </c>
      <c r="PK77" s="104">
        <v>3</v>
      </c>
      <c r="PL77" s="113"/>
      <c r="PM77" s="104" t="s">
        <v>28717</v>
      </c>
      <c r="PN77" s="104">
        <v>1</v>
      </c>
      <c r="PO77" s="104">
        <v>19.03</v>
      </c>
      <c r="PP77" s="104" t="s">
        <v>28718</v>
      </c>
      <c r="PQ77" s="104">
        <v>14</v>
      </c>
      <c r="PR77" s="113"/>
      <c r="PS77" s="104" t="s">
        <v>28719</v>
      </c>
      <c r="PT77" s="104">
        <v>1</v>
      </c>
      <c r="PU77" s="104">
        <v>15.48</v>
      </c>
      <c r="PV77" s="104" t="s">
        <v>28720</v>
      </c>
      <c r="PW77" s="104">
        <v>6</v>
      </c>
      <c r="PX77" s="113"/>
      <c r="PY77" s="104" t="s">
        <v>28721</v>
      </c>
      <c r="PZ77" s="104">
        <v>1</v>
      </c>
      <c r="QA77" s="104">
        <v>18.28</v>
      </c>
      <c r="QB77" s="104" t="s">
        <v>28722</v>
      </c>
      <c r="QC77" s="110"/>
      <c r="QD77" s="113"/>
      <c r="QE77" s="104" t="s">
        <v>28723</v>
      </c>
      <c r="QF77" s="104">
        <v>1</v>
      </c>
      <c r="QG77" s="104">
        <v>18.02</v>
      </c>
      <c r="QH77" s="104" t="s">
        <v>28724</v>
      </c>
      <c r="QI77" s="104">
        <v>9</v>
      </c>
      <c r="QJ77" s="113"/>
      <c r="QK77" s="104" t="s">
        <v>28725</v>
      </c>
      <c r="QL77" s="104">
        <v>1</v>
      </c>
      <c r="QM77" s="104">
        <v>18.22</v>
      </c>
      <c r="QN77" s="104" t="s">
        <v>28726</v>
      </c>
      <c r="QO77" s="110"/>
      <c r="QP77" s="113"/>
      <c r="QQ77" s="104" t="s">
        <v>28727</v>
      </c>
      <c r="QR77" s="104">
        <v>1</v>
      </c>
      <c r="QS77" s="104">
        <v>15.4</v>
      </c>
      <c r="QT77" s="104" t="s">
        <v>28728</v>
      </c>
      <c r="QU77" s="110"/>
      <c r="QV77" s="113"/>
      <c r="QW77" s="104" t="s">
        <v>28729</v>
      </c>
      <c r="QX77" s="104">
        <v>1</v>
      </c>
      <c r="QY77" s="104">
        <v>0.39</v>
      </c>
      <c r="QZ77" s="104" t="s">
        <v>28730</v>
      </c>
      <c r="RA77" s="110"/>
      <c r="RB77" s="113"/>
      <c r="RC77" s="104" t="s">
        <v>28731</v>
      </c>
      <c r="RD77" s="104">
        <v>1</v>
      </c>
      <c r="RE77" s="104">
        <v>1.05</v>
      </c>
      <c r="RF77" s="104" t="s">
        <v>28732</v>
      </c>
      <c r="RG77" s="104">
        <v>7</v>
      </c>
      <c r="RH77" s="113"/>
      <c r="RI77" s="104" t="s">
        <v>28733</v>
      </c>
      <c r="RJ77" s="104">
        <v>1</v>
      </c>
      <c r="RK77" s="104">
        <v>2.44</v>
      </c>
      <c r="RL77" s="104" t="s">
        <v>28734</v>
      </c>
      <c r="RM77" s="104">
        <v>43</v>
      </c>
      <c r="RN77" s="113"/>
      <c r="RO77" s="104" t="s">
        <v>28735</v>
      </c>
      <c r="RP77" s="104">
        <v>1</v>
      </c>
      <c r="RQ77" s="104">
        <v>18.59</v>
      </c>
      <c r="RR77" s="104" t="s">
        <v>28736</v>
      </c>
      <c r="RS77" s="110"/>
      <c r="RT77" s="113"/>
      <c r="RU77" s="104" t="s">
        <v>28737</v>
      </c>
      <c r="RV77" s="104">
        <v>1</v>
      </c>
      <c r="RW77" s="104">
        <v>15.03</v>
      </c>
      <c r="RX77" s="104" t="s">
        <v>28738</v>
      </c>
      <c r="RY77" s="110"/>
      <c r="RZ77" s="113"/>
    </row>
    <row r="78" spans="1:494" ht="12.75" x14ac:dyDescent="0.2">
      <c r="A78" s="113"/>
      <c r="B78" s="113"/>
      <c r="C78" s="103" t="s">
        <v>28739</v>
      </c>
      <c r="D78" s="103">
        <v>1</v>
      </c>
      <c r="E78" s="103">
        <v>8.3800000000000008</v>
      </c>
      <c r="F78" s="103" t="s">
        <v>28740</v>
      </c>
      <c r="H78" s="113"/>
      <c r="I78" s="103" t="s">
        <v>28741</v>
      </c>
      <c r="J78" s="103">
        <v>1</v>
      </c>
      <c r="K78" s="103">
        <v>0.33</v>
      </c>
      <c r="L78" s="103" t="s">
        <v>28742</v>
      </c>
      <c r="N78" s="113"/>
      <c r="O78" s="103" t="s">
        <v>28743</v>
      </c>
      <c r="P78" s="103">
        <v>1</v>
      </c>
      <c r="Q78" s="103">
        <v>13.05</v>
      </c>
      <c r="R78" s="103" t="s">
        <v>28744</v>
      </c>
      <c r="T78" s="113"/>
      <c r="U78" s="103" t="s">
        <v>28745</v>
      </c>
      <c r="V78" s="103">
        <v>1</v>
      </c>
      <c r="W78" s="103">
        <v>4.53</v>
      </c>
      <c r="X78" s="103" t="s">
        <v>28746</v>
      </c>
      <c r="Y78" s="103">
        <v>15</v>
      </c>
      <c r="Z78" s="113"/>
      <c r="AA78" s="103" t="s">
        <v>28747</v>
      </c>
      <c r="AB78" s="103">
        <v>1</v>
      </c>
      <c r="AC78" s="103">
        <v>18.02</v>
      </c>
      <c r="AD78" s="103" t="s">
        <v>28748</v>
      </c>
      <c r="AF78" s="113"/>
      <c r="AG78" s="103" t="s">
        <v>28749</v>
      </c>
      <c r="AH78" s="103">
        <v>1</v>
      </c>
      <c r="AI78" s="103">
        <v>9.41</v>
      </c>
      <c r="AJ78" s="103" t="s">
        <v>28750</v>
      </c>
      <c r="AK78" s="103">
        <v>6</v>
      </c>
      <c r="AL78" s="113"/>
      <c r="AM78" s="103" t="s">
        <v>28751</v>
      </c>
      <c r="AN78" s="103">
        <v>1</v>
      </c>
      <c r="AO78" s="103">
        <v>16.45</v>
      </c>
      <c r="AP78" s="103" t="s">
        <v>28752</v>
      </c>
      <c r="AQ78" s="108"/>
      <c r="AR78" s="113"/>
      <c r="AS78" s="103" t="s">
        <v>28753</v>
      </c>
      <c r="AT78" s="103">
        <v>1</v>
      </c>
      <c r="AU78" s="103">
        <v>14.25</v>
      </c>
      <c r="AV78" s="103" t="s">
        <v>28754</v>
      </c>
      <c r="AW78" s="108"/>
      <c r="AX78" s="113"/>
      <c r="AY78" s="103" t="s">
        <v>28755</v>
      </c>
      <c r="AZ78" s="103">
        <v>1</v>
      </c>
      <c r="BA78" s="103">
        <v>1</v>
      </c>
      <c r="BB78" s="103" t="s">
        <v>28756</v>
      </c>
      <c r="BC78" s="103">
        <v>40</v>
      </c>
      <c r="BD78" s="113"/>
      <c r="BE78" s="103" t="s">
        <v>28757</v>
      </c>
      <c r="BF78" s="103">
        <v>1</v>
      </c>
      <c r="BG78" s="103">
        <v>2.58</v>
      </c>
      <c r="BH78" s="103" t="s">
        <v>28758</v>
      </c>
      <c r="BI78" s="108"/>
      <c r="BJ78" s="113"/>
      <c r="BK78" s="103" t="s">
        <v>28759</v>
      </c>
      <c r="BL78" s="103">
        <v>1</v>
      </c>
      <c r="BM78" s="103">
        <v>17.010000000000002</v>
      </c>
      <c r="BN78" s="103" t="s">
        <v>28760</v>
      </c>
      <c r="BO78" s="108"/>
      <c r="BP78" s="113"/>
      <c r="BQ78" s="103" t="s">
        <v>28761</v>
      </c>
      <c r="BR78" s="103">
        <v>1</v>
      </c>
      <c r="BS78" s="103">
        <v>0.41</v>
      </c>
      <c r="BT78" s="103" t="s">
        <v>28762</v>
      </c>
      <c r="BU78" s="108"/>
      <c r="BV78" s="113"/>
      <c r="BW78" s="103" t="s">
        <v>28763</v>
      </c>
      <c r="BX78" s="103">
        <v>1</v>
      </c>
      <c r="BY78" s="103">
        <v>17.22</v>
      </c>
      <c r="BZ78" s="103" t="s">
        <v>28764</v>
      </c>
      <c r="CA78" s="103">
        <v>19</v>
      </c>
      <c r="CB78" s="113"/>
      <c r="CC78" s="103" t="s">
        <v>28765</v>
      </c>
      <c r="CD78" s="103">
        <v>1</v>
      </c>
      <c r="CE78" s="103">
        <v>15.21</v>
      </c>
      <c r="CF78" s="103" t="s">
        <v>28766</v>
      </c>
      <c r="CG78" s="108"/>
      <c r="CH78" s="113"/>
      <c r="CI78" s="103" t="s">
        <v>28767</v>
      </c>
      <c r="CJ78" s="103">
        <v>1</v>
      </c>
      <c r="CK78" s="103">
        <v>17.059999999999999</v>
      </c>
      <c r="CL78" s="103" t="s">
        <v>28768</v>
      </c>
      <c r="CM78" s="103">
        <v>14</v>
      </c>
      <c r="CN78" s="113"/>
      <c r="CO78" s="103" t="s">
        <v>28769</v>
      </c>
      <c r="CP78" s="103">
        <v>1</v>
      </c>
      <c r="CQ78" s="103">
        <v>15.22</v>
      </c>
      <c r="CR78" s="103" t="s">
        <v>28770</v>
      </c>
      <c r="CS78" s="103">
        <v>15</v>
      </c>
      <c r="CT78" s="113"/>
      <c r="CU78" s="103" t="s">
        <v>28771</v>
      </c>
      <c r="CV78" s="103">
        <v>1</v>
      </c>
      <c r="CW78" s="103">
        <v>5.15</v>
      </c>
      <c r="CX78" s="103" t="s">
        <v>28772</v>
      </c>
      <c r="CY78" s="103">
        <v>77</v>
      </c>
      <c r="CZ78" s="113"/>
      <c r="DA78" s="103" t="s">
        <v>28773</v>
      </c>
      <c r="DB78" s="103">
        <v>1</v>
      </c>
      <c r="DC78" s="103">
        <v>18.239999999999998</v>
      </c>
      <c r="DD78" s="103" t="s">
        <v>28774</v>
      </c>
      <c r="DE78" s="108"/>
      <c r="DF78" s="113"/>
      <c r="DG78" s="103" t="s">
        <v>28775</v>
      </c>
      <c r="DH78" s="103">
        <v>1</v>
      </c>
      <c r="DI78" s="103">
        <v>1.45</v>
      </c>
      <c r="DJ78" s="103" t="s">
        <v>28776</v>
      </c>
      <c r="DK78" s="108"/>
      <c r="DL78" s="113"/>
      <c r="DM78" s="103" t="s">
        <v>28777</v>
      </c>
      <c r="DN78" s="103">
        <v>1</v>
      </c>
      <c r="DO78" s="103">
        <v>15.13</v>
      </c>
      <c r="DP78" s="103" t="s">
        <v>28778</v>
      </c>
      <c r="DQ78" s="103">
        <v>51</v>
      </c>
      <c r="DR78" s="113"/>
      <c r="DS78" s="103" t="s">
        <v>28779</v>
      </c>
      <c r="DT78" s="103">
        <v>1</v>
      </c>
      <c r="DU78" s="103">
        <v>4.53</v>
      </c>
      <c r="DV78" s="103" t="s">
        <v>28780</v>
      </c>
      <c r="DW78" s="108"/>
      <c r="DX78" s="113"/>
      <c r="DY78" s="103" t="s">
        <v>28781</v>
      </c>
      <c r="DZ78" s="103">
        <v>1</v>
      </c>
      <c r="EA78" s="103">
        <v>19.5</v>
      </c>
      <c r="EB78" s="103" t="s">
        <v>28782</v>
      </c>
      <c r="EC78" s="108"/>
      <c r="ED78" s="113"/>
      <c r="EE78" s="103" t="s">
        <v>28783</v>
      </c>
      <c r="EF78" s="103">
        <v>1</v>
      </c>
      <c r="EG78" s="103">
        <v>18.350000000000001</v>
      </c>
      <c r="EH78" s="103" t="s">
        <v>28784</v>
      </c>
      <c r="EI78" s="108"/>
      <c r="EJ78" s="113"/>
      <c r="EK78" s="103" t="s">
        <v>28785</v>
      </c>
      <c r="EL78" s="103">
        <v>1</v>
      </c>
      <c r="EM78" s="103">
        <v>15.35</v>
      </c>
      <c r="EN78" s="103" t="s">
        <v>28786</v>
      </c>
      <c r="EO78" s="103">
        <v>62</v>
      </c>
      <c r="EP78" s="113"/>
      <c r="EQ78" s="103" t="s">
        <v>28787</v>
      </c>
      <c r="ER78" s="103">
        <v>1</v>
      </c>
      <c r="ES78" s="103">
        <v>14.33</v>
      </c>
      <c r="ET78" s="103" t="s">
        <v>28788</v>
      </c>
      <c r="EU78" s="108"/>
      <c r="EV78" s="113"/>
      <c r="EW78" s="103" t="s">
        <v>28789</v>
      </c>
      <c r="EX78" s="103">
        <v>1</v>
      </c>
      <c r="EY78" s="103">
        <v>1.37</v>
      </c>
      <c r="EZ78" s="103" t="s">
        <v>28790</v>
      </c>
      <c r="FA78" s="103">
        <v>9</v>
      </c>
      <c r="FB78" s="113"/>
      <c r="FC78" s="103" t="s">
        <v>28791</v>
      </c>
      <c r="FD78" s="103">
        <v>1</v>
      </c>
      <c r="FE78" s="103">
        <v>15.24</v>
      </c>
      <c r="FF78" s="103" t="s">
        <v>28792</v>
      </c>
      <c r="FG78" s="108"/>
      <c r="FH78" s="113"/>
      <c r="FI78" s="103" t="s">
        <v>28793</v>
      </c>
      <c r="FJ78" s="103">
        <v>1</v>
      </c>
      <c r="FK78" s="103">
        <v>3.16</v>
      </c>
      <c r="FL78" s="103" t="s">
        <v>28794</v>
      </c>
      <c r="FM78" s="108"/>
      <c r="FN78" s="113"/>
      <c r="FO78" s="103" t="s">
        <v>28795</v>
      </c>
      <c r="FP78" s="103">
        <v>1</v>
      </c>
      <c r="FQ78" s="103">
        <v>18.57</v>
      </c>
      <c r="FR78" s="103" t="s">
        <v>28796</v>
      </c>
      <c r="FS78" s="108"/>
      <c r="FT78" s="113"/>
      <c r="FU78" s="103" t="s">
        <v>28797</v>
      </c>
      <c r="FV78" s="103">
        <v>1</v>
      </c>
      <c r="FW78" s="103">
        <v>16.260000000000002</v>
      </c>
      <c r="FX78" s="103" t="s">
        <v>28798</v>
      </c>
      <c r="FY78" s="108"/>
      <c r="FZ78" s="113"/>
      <c r="GA78" s="103" t="s">
        <v>28799</v>
      </c>
      <c r="GB78" s="103">
        <v>1</v>
      </c>
      <c r="GC78" s="103">
        <v>1.42</v>
      </c>
      <c r="GD78" s="103" t="s">
        <v>28800</v>
      </c>
      <c r="GE78" s="108"/>
      <c r="GF78" s="113"/>
      <c r="GG78" s="103" t="s">
        <v>28801</v>
      </c>
      <c r="GH78" s="103">
        <v>1</v>
      </c>
      <c r="GI78" s="103">
        <v>0.44</v>
      </c>
      <c r="GJ78" s="103" t="s">
        <v>28802</v>
      </c>
      <c r="GK78" s="108"/>
      <c r="GL78" s="113"/>
      <c r="GM78" s="103" t="s">
        <v>28803</v>
      </c>
      <c r="GN78" s="103">
        <v>1</v>
      </c>
      <c r="GO78" s="103">
        <v>15.34</v>
      </c>
      <c r="GP78" s="103" t="s">
        <v>28804</v>
      </c>
      <c r="GQ78" s="108"/>
      <c r="GR78" s="113"/>
      <c r="GS78" s="103" t="s">
        <v>28805</v>
      </c>
      <c r="GT78" s="103">
        <v>1</v>
      </c>
      <c r="GU78" s="103">
        <v>0.28000000000000003</v>
      </c>
      <c r="GV78" s="103" t="s">
        <v>28806</v>
      </c>
      <c r="GW78" s="108"/>
      <c r="GX78" s="113"/>
      <c r="GY78" s="103" t="s">
        <v>28807</v>
      </c>
      <c r="GZ78" s="103">
        <v>1</v>
      </c>
      <c r="HA78" s="103">
        <v>16.54</v>
      </c>
      <c r="HB78" s="103" t="s">
        <v>28808</v>
      </c>
      <c r="HC78" s="108"/>
      <c r="HD78" s="113"/>
      <c r="HE78" s="103" t="s">
        <v>28809</v>
      </c>
      <c r="HF78" s="103">
        <v>1</v>
      </c>
      <c r="HG78" s="103">
        <v>17.47</v>
      </c>
      <c r="HH78" s="103" t="s">
        <v>28810</v>
      </c>
      <c r="HI78" s="108"/>
      <c r="HJ78" s="113"/>
      <c r="HK78" s="103" t="s">
        <v>28811</v>
      </c>
      <c r="HL78" s="103">
        <v>1</v>
      </c>
      <c r="HM78" s="103">
        <v>0.13</v>
      </c>
      <c r="HN78" s="103" t="s">
        <v>28812</v>
      </c>
      <c r="HO78" s="108"/>
      <c r="HP78" s="113"/>
      <c r="HQ78" s="103" t="s">
        <v>28813</v>
      </c>
      <c r="HR78" s="103">
        <v>1</v>
      </c>
      <c r="HS78" s="103">
        <v>17.09</v>
      </c>
      <c r="HT78" s="103" t="s">
        <v>28814</v>
      </c>
      <c r="HU78" s="108"/>
      <c r="HV78" s="113"/>
      <c r="HW78" s="103" t="s">
        <v>28815</v>
      </c>
      <c r="HX78" s="103">
        <v>1</v>
      </c>
      <c r="HY78" s="103">
        <v>15.42</v>
      </c>
      <c r="HZ78" s="103" t="s">
        <v>28816</v>
      </c>
      <c r="IA78" s="108"/>
      <c r="IB78" s="113"/>
      <c r="IC78" s="103" t="s">
        <v>28817</v>
      </c>
      <c r="ID78" s="103">
        <v>1</v>
      </c>
      <c r="IE78" s="103">
        <v>16.3</v>
      </c>
      <c r="IF78" s="103" t="s">
        <v>28818</v>
      </c>
      <c r="IG78" s="108"/>
      <c r="IH78" s="113"/>
      <c r="II78" s="103" t="s">
        <v>28819</v>
      </c>
      <c r="IJ78" s="103">
        <v>1</v>
      </c>
      <c r="IK78" s="103">
        <v>18.39</v>
      </c>
      <c r="IL78" s="103" t="s">
        <v>28820</v>
      </c>
      <c r="IM78" s="108"/>
      <c r="IN78" s="113"/>
      <c r="IO78" s="103" t="s">
        <v>28821</v>
      </c>
      <c r="IP78" s="103">
        <v>1</v>
      </c>
      <c r="IQ78" s="103">
        <v>13.02</v>
      </c>
      <c r="IR78" s="103" t="s">
        <v>28822</v>
      </c>
      <c r="IS78" s="108"/>
      <c r="IT78" s="113"/>
      <c r="IU78" s="103" t="s">
        <v>28823</v>
      </c>
      <c r="IV78" s="103">
        <v>1</v>
      </c>
      <c r="IW78" s="103">
        <v>1.1399999999999999</v>
      </c>
      <c r="IX78" s="103" t="s">
        <v>28824</v>
      </c>
      <c r="IY78" s="103">
        <v>93</v>
      </c>
      <c r="IZ78" s="113"/>
      <c r="JA78" s="103" t="s">
        <v>28825</v>
      </c>
      <c r="JB78" s="103">
        <v>1</v>
      </c>
      <c r="JC78" s="103">
        <v>18.41</v>
      </c>
      <c r="JD78" s="103" t="s">
        <v>28826</v>
      </c>
      <c r="JE78" s="103">
        <v>9</v>
      </c>
      <c r="JF78" s="113"/>
      <c r="JG78" s="103" t="s">
        <v>28827</v>
      </c>
      <c r="JH78" s="103">
        <v>1</v>
      </c>
      <c r="JI78" s="103">
        <v>18.38</v>
      </c>
      <c r="JJ78" s="103" t="s">
        <v>28828</v>
      </c>
      <c r="JK78" s="103">
        <v>62</v>
      </c>
      <c r="JL78" s="113"/>
      <c r="JM78" s="103" t="s">
        <v>28829</v>
      </c>
      <c r="JN78" s="103">
        <v>1</v>
      </c>
      <c r="JO78" s="103">
        <v>14.28</v>
      </c>
      <c r="JP78" s="103" t="s">
        <v>28830</v>
      </c>
      <c r="JQ78" s="108"/>
      <c r="JR78" s="113"/>
      <c r="JS78" s="103" t="s">
        <v>28831</v>
      </c>
      <c r="JT78" s="103">
        <v>1</v>
      </c>
      <c r="JU78" s="103">
        <v>14.41</v>
      </c>
      <c r="JV78" s="103" t="s">
        <v>28832</v>
      </c>
      <c r="JW78" s="108"/>
      <c r="JX78" s="113"/>
      <c r="JY78" s="103" t="s">
        <v>28833</v>
      </c>
      <c r="JZ78" s="103">
        <v>1</v>
      </c>
      <c r="KA78" s="103">
        <v>15.22</v>
      </c>
      <c r="KB78" s="103" t="s">
        <v>28834</v>
      </c>
      <c r="KC78" s="108"/>
      <c r="KD78" s="113"/>
      <c r="KE78" s="103" t="s">
        <v>28835</v>
      </c>
      <c r="KF78" s="103">
        <v>1</v>
      </c>
      <c r="KG78" s="103">
        <v>19.2</v>
      </c>
      <c r="KH78" s="103" t="s">
        <v>28836</v>
      </c>
      <c r="KI78" s="108"/>
      <c r="KJ78" s="113"/>
      <c r="KK78" s="103" t="s">
        <v>28837</v>
      </c>
      <c r="KL78" s="103">
        <v>1</v>
      </c>
      <c r="KM78" s="103">
        <v>17.34</v>
      </c>
      <c r="KN78" s="103" t="s">
        <v>28838</v>
      </c>
      <c r="KO78" s="108"/>
      <c r="KP78" s="113"/>
      <c r="KQ78" s="103" t="s">
        <v>28839</v>
      </c>
      <c r="KR78" s="103">
        <v>1</v>
      </c>
      <c r="KS78" s="103">
        <v>0.02</v>
      </c>
      <c r="KT78" s="103" t="s">
        <v>28840</v>
      </c>
      <c r="KU78" s="103">
        <v>20</v>
      </c>
      <c r="KV78" s="113"/>
      <c r="KW78" s="103" t="s">
        <v>28841</v>
      </c>
      <c r="KX78" s="103">
        <v>1</v>
      </c>
      <c r="KY78" s="103">
        <v>2.31</v>
      </c>
      <c r="KZ78" s="103" t="s">
        <v>28842</v>
      </c>
      <c r="LA78" s="103">
        <v>14</v>
      </c>
      <c r="LB78" s="113"/>
      <c r="LC78" s="103" t="s">
        <v>28843</v>
      </c>
      <c r="LD78" s="103">
        <v>1</v>
      </c>
      <c r="LE78" s="103">
        <v>17.37</v>
      </c>
      <c r="LF78" s="103" t="s">
        <v>28844</v>
      </c>
      <c r="LG78" s="108"/>
      <c r="LH78" s="113"/>
      <c r="LI78" s="103" t="s">
        <v>28845</v>
      </c>
      <c r="LJ78" s="103">
        <v>1</v>
      </c>
      <c r="LK78" s="103">
        <v>8.5399999999999991</v>
      </c>
      <c r="LL78" s="103" t="s">
        <v>28846</v>
      </c>
      <c r="LM78" s="108"/>
      <c r="LN78" s="113"/>
      <c r="LO78" s="103" t="s">
        <v>28847</v>
      </c>
      <c r="LP78" s="103">
        <v>1</v>
      </c>
      <c r="LQ78" s="103">
        <v>17.059999999999999</v>
      </c>
      <c r="LR78" s="103" t="s">
        <v>28848</v>
      </c>
      <c r="LS78" s="108"/>
      <c r="LT78" s="113"/>
      <c r="LU78" s="103" t="s">
        <v>28849</v>
      </c>
      <c r="LV78" s="103">
        <v>1</v>
      </c>
      <c r="LW78" s="103">
        <v>19.21</v>
      </c>
      <c r="LX78" s="103" t="s">
        <v>28850</v>
      </c>
      <c r="LY78" s="103">
        <v>14</v>
      </c>
      <c r="LZ78" s="113"/>
      <c r="MA78" s="103" t="s">
        <v>28851</v>
      </c>
      <c r="MB78" s="103">
        <v>1</v>
      </c>
      <c r="MC78" s="103">
        <v>8.5399999999999991</v>
      </c>
      <c r="MD78" s="103" t="s">
        <v>28852</v>
      </c>
      <c r="ME78" s="103">
        <v>6</v>
      </c>
      <c r="MF78" s="113"/>
      <c r="MG78" s="103" t="s">
        <v>28853</v>
      </c>
      <c r="MH78" s="103">
        <v>1</v>
      </c>
      <c r="MI78" s="103">
        <v>16.22</v>
      </c>
      <c r="MJ78" s="103" t="s">
        <v>28854</v>
      </c>
      <c r="MK78" s="103">
        <v>21</v>
      </c>
      <c r="ML78" s="113"/>
      <c r="MM78" s="103" t="s">
        <v>28855</v>
      </c>
      <c r="MN78" s="103">
        <v>1</v>
      </c>
      <c r="MO78" s="103">
        <v>0.18</v>
      </c>
      <c r="MP78" s="103" t="s">
        <v>28856</v>
      </c>
      <c r="MQ78" s="108"/>
      <c r="MR78" s="113"/>
      <c r="MS78" s="103" t="s">
        <v>28857</v>
      </c>
      <c r="MT78" s="103">
        <v>1</v>
      </c>
      <c r="MU78" s="103">
        <v>17.25</v>
      </c>
      <c r="MV78" s="103" t="s">
        <v>28858</v>
      </c>
      <c r="MW78" s="103">
        <v>28</v>
      </c>
      <c r="MX78" s="113"/>
      <c r="MY78" s="103" t="s">
        <v>28859</v>
      </c>
      <c r="MZ78" s="103">
        <v>1</v>
      </c>
      <c r="NA78" s="103">
        <v>0.03</v>
      </c>
      <c r="NB78" s="103" t="s">
        <v>28860</v>
      </c>
      <c r="NC78" s="108"/>
      <c r="ND78" s="113"/>
      <c r="NE78" s="103" t="s">
        <v>28861</v>
      </c>
      <c r="NF78" s="103">
        <v>1</v>
      </c>
      <c r="NG78" s="103">
        <v>5.26</v>
      </c>
      <c r="NH78" s="103" t="s">
        <v>28862</v>
      </c>
      <c r="NI78" s="103">
        <v>44</v>
      </c>
      <c r="NJ78" s="113"/>
      <c r="NK78" s="103" t="s">
        <v>28863</v>
      </c>
      <c r="NL78" s="103">
        <v>1</v>
      </c>
      <c r="NM78" s="103">
        <v>16.579999999999998</v>
      </c>
      <c r="NN78" s="103" t="s">
        <v>28864</v>
      </c>
      <c r="NO78" s="108"/>
      <c r="NP78" s="113"/>
      <c r="NQ78" s="103" t="s">
        <v>28865</v>
      </c>
      <c r="NR78" s="103">
        <v>1</v>
      </c>
      <c r="NS78" s="103">
        <v>18.05</v>
      </c>
      <c r="NT78" s="103" t="s">
        <v>28866</v>
      </c>
      <c r="NU78" s="108"/>
      <c r="NV78" s="113"/>
      <c r="NW78" s="104" t="s">
        <v>28867</v>
      </c>
      <c r="NX78" s="104">
        <v>1</v>
      </c>
      <c r="NY78" s="104">
        <v>2</v>
      </c>
      <c r="NZ78" s="104" t="s">
        <v>28868</v>
      </c>
      <c r="OA78" s="110"/>
      <c r="OB78" s="113"/>
      <c r="OC78" s="104" t="s">
        <v>28869</v>
      </c>
      <c r="OD78" s="104">
        <v>1</v>
      </c>
      <c r="OE78" s="104">
        <v>6.14</v>
      </c>
      <c r="OF78" s="104" t="s">
        <v>28870</v>
      </c>
      <c r="OG78" s="104">
        <v>61</v>
      </c>
      <c r="OH78" s="113"/>
      <c r="OI78" s="106" t="s">
        <v>28871</v>
      </c>
      <c r="OJ78" s="106">
        <v>1</v>
      </c>
      <c r="OK78" s="106">
        <v>1.36</v>
      </c>
      <c r="OL78" s="106" t="s">
        <v>28872</v>
      </c>
      <c r="OM78" s="107"/>
      <c r="ON78" s="113"/>
      <c r="OO78" s="104" t="s">
        <v>28873</v>
      </c>
      <c r="OP78" s="104">
        <v>1</v>
      </c>
      <c r="OQ78" s="104">
        <v>5</v>
      </c>
      <c r="OR78" s="104" t="s">
        <v>28874</v>
      </c>
      <c r="OS78" s="105"/>
      <c r="OT78" s="113"/>
      <c r="OU78" s="104" t="s">
        <v>28875</v>
      </c>
      <c r="OV78" s="104">
        <v>1</v>
      </c>
      <c r="OW78" s="104">
        <v>2.0699999999999998</v>
      </c>
      <c r="OX78" s="104" t="s">
        <v>28876</v>
      </c>
      <c r="OY78" s="104">
        <v>44</v>
      </c>
      <c r="OZ78" s="113"/>
      <c r="PA78" s="104" t="s">
        <v>28877</v>
      </c>
      <c r="PB78" s="104">
        <v>1</v>
      </c>
      <c r="PC78" s="104">
        <v>15.53</v>
      </c>
      <c r="PD78" s="104" t="s">
        <v>28878</v>
      </c>
      <c r="PE78" s="104">
        <v>2</v>
      </c>
      <c r="PF78" s="113"/>
      <c r="PG78" s="104" t="s">
        <v>28879</v>
      </c>
      <c r="PH78" s="104">
        <v>1</v>
      </c>
      <c r="PI78" s="104">
        <v>18.350000000000001</v>
      </c>
      <c r="PJ78" s="104" t="s">
        <v>28880</v>
      </c>
      <c r="PK78" s="110"/>
      <c r="PL78" s="113"/>
      <c r="PM78" s="104" t="s">
        <v>28881</v>
      </c>
      <c r="PN78" s="104">
        <v>1</v>
      </c>
      <c r="PO78" s="104">
        <v>18.41</v>
      </c>
      <c r="PP78" s="104" t="s">
        <v>28882</v>
      </c>
      <c r="PQ78" s="110"/>
      <c r="PR78" s="113"/>
      <c r="PS78" s="104" t="s">
        <v>28883</v>
      </c>
      <c r="PT78" s="104">
        <v>1</v>
      </c>
      <c r="PU78" s="104">
        <v>14.59</v>
      </c>
      <c r="PV78" s="104" t="s">
        <v>28884</v>
      </c>
      <c r="PW78" s="110"/>
      <c r="PX78" s="113"/>
      <c r="PY78" s="104" t="s">
        <v>28885</v>
      </c>
      <c r="PZ78" s="104">
        <v>1</v>
      </c>
      <c r="QA78" s="104">
        <v>18.03</v>
      </c>
      <c r="QB78" s="104" t="s">
        <v>28886</v>
      </c>
      <c r="QC78" s="104">
        <v>89</v>
      </c>
      <c r="QD78" s="113"/>
      <c r="QE78" s="104" t="s">
        <v>28887</v>
      </c>
      <c r="QF78" s="104">
        <v>1</v>
      </c>
      <c r="QG78" s="104">
        <v>17.53</v>
      </c>
      <c r="QH78" s="104" t="s">
        <v>28888</v>
      </c>
      <c r="QI78" s="110"/>
      <c r="QJ78" s="113"/>
      <c r="QK78" s="104" t="s">
        <v>28889</v>
      </c>
      <c r="QL78" s="104">
        <v>1</v>
      </c>
      <c r="QM78" s="104">
        <v>18.12</v>
      </c>
      <c r="QN78" s="104" t="s">
        <v>28890</v>
      </c>
      <c r="QO78" s="104">
        <v>7</v>
      </c>
      <c r="QP78" s="113"/>
      <c r="QQ78" s="104" t="s">
        <v>28891</v>
      </c>
      <c r="QR78" s="104">
        <v>1</v>
      </c>
      <c r="QS78" s="104">
        <v>14.56</v>
      </c>
      <c r="QT78" s="104" t="s">
        <v>28892</v>
      </c>
      <c r="QU78" s="104">
        <v>9</v>
      </c>
      <c r="QV78" s="113"/>
      <c r="QW78" s="104" t="s">
        <v>28893</v>
      </c>
      <c r="QX78" s="104">
        <v>1</v>
      </c>
      <c r="QY78" s="104">
        <v>0.37</v>
      </c>
      <c r="QZ78" s="104" t="s">
        <v>28894</v>
      </c>
      <c r="RA78" s="110"/>
      <c r="RB78" s="113"/>
      <c r="RC78" s="104" t="s">
        <v>28895</v>
      </c>
      <c r="RD78" s="104">
        <v>1</v>
      </c>
      <c r="RE78" s="104">
        <v>0.56000000000000005</v>
      </c>
      <c r="RF78" s="104" t="s">
        <v>28896</v>
      </c>
      <c r="RG78" s="110"/>
      <c r="RH78" s="113"/>
      <c r="RI78" s="104" t="s">
        <v>28897</v>
      </c>
      <c r="RJ78" s="104">
        <v>1</v>
      </c>
      <c r="RK78" s="104">
        <v>2.37</v>
      </c>
      <c r="RL78" s="104" t="s">
        <v>28898</v>
      </c>
      <c r="RM78" s="110"/>
      <c r="RN78" s="113"/>
      <c r="RO78" s="104" t="s">
        <v>28899</v>
      </c>
      <c r="RP78" s="104">
        <v>1</v>
      </c>
      <c r="RQ78" s="104">
        <v>18.39</v>
      </c>
      <c r="RR78" s="104" t="s">
        <v>28900</v>
      </c>
      <c r="RS78" s="104">
        <v>61</v>
      </c>
      <c r="RT78" s="113"/>
      <c r="RU78" s="104" t="s">
        <v>28901</v>
      </c>
      <c r="RV78" s="104">
        <v>1</v>
      </c>
      <c r="RW78" s="104">
        <v>14.58</v>
      </c>
      <c r="RX78" s="104" t="s">
        <v>28902</v>
      </c>
      <c r="RY78" s="110"/>
      <c r="RZ78" s="113"/>
    </row>
    <row r="79" spans="1:494" ht="12.75" x14ac:dyDescent="0.2">
      <c r="A79" s="113"/>
      <c r="B79" s="113"/>
      <c r="C79" s="103" t="s">
        <v>28903</v>
      </c>
      <c r="D79" s="103">
        <v>1</v>
      </c>
      <c r="E79" s="103">
        <v>8.33</v>
      </c>
      <c r="F79" s="103" t="s">
        <v>28904</v>
      </c>
      <c r="G79" s="103">
        <v>20</v>
      </c>
      <c r="H79" s="113"/>
      <c r="I79" s="103" t="s">
        <v>28905</v>
      </c>
      <c r="J79" s="103">
        <v>1</v>
      </c>
      <c r="K79" s="103">
        <v>19.54</v>
      </c>
      <c r="L79" s="103" t="s">
        <v>28906</v>
      </c>
      <c r="M79" s="103">
        <v>9</v>
      </c>
      <c r="N79" s="113"/>
      <c r="O79" s="103" t="s">
        <v>28907</v>
      </c>
      <c r="P79" s="103">
        <v>1</v>
      </c>
      <c r="Q79" s="103">
        <v>12.41</v>
      </c>
      <c r="R79" s="103" t="s">
        <v>28908</v>
      </c>
      <c r="T79" s="113"/>
      <c r="U79" s="103" t="s">
        <v>28909</v>
      </c>
      <c r="V79" s="103">
        <v>1</v>
      </c>
      <c r="W79" s="103">
        <v>4.24</v>
      </c>
      <c r="X79" s="103" t="s">
        <v>28910</v>
      </c>
      <c r="Y79" s="103">
        <v>19</v>
      </c>
      <c r="Z79" s="113"/>
      <c r="AA79" s="103" t="s">
        <v>28911</v>
      </c>
      <c r="AB79" s="103">
        <v>1</v>
      </c>
      <c r="AC79" s="103">
        <v>17.57</v>
      </c>
      <c r="AD79" s="103" t="s">
        <v>28912</v>
      </c>
      <c r="AE79" s="103">
        <v>7</v>
      </c>
      <c r="AF79" s="113"/>
      <c r="AG79" s="103" t="s">
        <v>28913</v>
      </c>
      <c r="AH79" s="103">
        <v>1</v>
      </c>
      <c r="AI79" s="103">
        <v>9.2799999999999994</v>
      </c>
      <c r="AJ79" s="103" t="s">
        <v>28914</v>
      </c>
      <c r="AL79" s="113"/>
      <c r="AM79" s="103" t="s">
        <v>28915</v>
      </c>
      <c r="AN79" s="103">
        <v>1</v>
      </c>
      <c r="AO79" s="103">
        <v>16.28</v>
      </c>
      <c r="AP79" s="103" t="s">
        <v>28916</v>
      </c>
      <c r="AQ79" s="103">
        <v>4</v>
      </c>
      <c r="AR79" s="113"/>
      <c r="AS79" s="103" t="s">
        <v>28917</v>
      </c>
      <c r="AT79" s="103">
        <v>1</v>
      </c>
      <c r="AU79" s="103">
        <v>14.1</v>
      </c>
      <c r="AV79" s="103" t="s">
        <v>28918</v>
      </c>
      <c r="AW79" s="103">
        <v>3</v>
      </c>
      <c r="AX79" s="113"/>
      <c r="AY79" s="103" t="s">
        <v>28919</v>
      </c>
      <c r="AZ79" s="103">
        <v>1</v>
      </c>
      <c r="BA79" s="103">
        <v>0.45</v>
      </c>
      <c r="BB79" s="103" t="s">
        <v>28920</v>
      </c>
      <c r="BC79" s="108"/>
      <c r="BD79" s="113"/>
      <c r="BE79" s="103" t="s">
        <v>28921</v>
      </c>
      <c r="BF79" s="103">
        <v>1</v>
      </c>
      <c r="BG79" s="103">
        <v>2.29</v>
      </c>
      <c r="BH79" s="103" t="s">
        <v>28922</v>
      </c>
      <c r="BI79" s="103">
        <v>23</v>
      </c>
      <c r="BJ79" s="113"/>
      <c r="BK79" s="103" t="s">
        <v>28923</v>
      </c>
      <c r="BL79" s="103">
        <v>1</v>
      </c>
      <c r="BM79" s="103">
        <v>16.52</v>
      </c>
      <c r="BN79" s="103" t="s">
        <v>28924</v>
      </c>
      <c r="BO79" s="108"/>
      <c r="BP79" s="113"/>
      <c r="BQ79" s="103" t="s">
        <v>28925</v>
      </c>
      <c r="BR79" s="103">
        <v>1</v>
      </c>
      <c r="BS79" s="103">
        <v>0.03</v>
      </c>
      <c r="BT79" s="103" t="s">
        <v>28926</v>
      </c>
      <c r="BU79" s="108"/>
      <c r="BV79" s="113"/>
      <c r="BW79" s="103" t="s">
        <v>28927</v>
      </c>
      <c r="BX79" s="103">
        <v>1</v>
      </c>
      <c r="BY79" s="103">
        <v>17.170000000000002</v>
      </c>
      <c r="BZ79" s="103" t="s">
        <v>28928</v>
      </c>
      <c r="CA79" s="108"/>
      <c r="CB79" s="113"/>
      <c r="CC79" s="103" t="s">
        <v>28929</v>
      </c>
      <c r="CD79" s="103">
        <v>1</v>
      </c>
      <c r="CE79" s="103">
        <v>15.17</v>
      </c>
      <c r="CF79" s="103" t="s">
        <v>28930</v>
      </c>
      <c r="CG79" s="108"/>
      <c r="CH79" s="113"/>
      <c r="CI79" s="103" t="s">
        <v>28931</v>
      </c>
      <c r="CJ79" s="103">
        <v>1</v>
      </c>
      <c r="CK79" s="103">
        <v>16.579999999999998</v>
      </c>
      <c r="CL79" s="103" t="s">
        <v>28932</v>
      </c>
      <c r="CM79" s="108"/>
      <c r="CN79" s="113"/>
      <c r="CO79" s="103" t="s">
        <v>28933</v>
      </c>
      <c r="CP79" s="103">
        <v>1</v>
      </c>
      <c r="CQ79" s="103">
        <v>15.12</v>
      </c>
      <c r="CR79" s="103" t="s">
        <v>28934</v>
      </c>
      <c r="CS79" s="108"/>
      <c r="CT79" s="113"/>
      <c r="CU79" s="103" t="s">
        <v>28935</v>
      </c>
      <c r="CV79" s="103">
        <v>1</v>
      </c>
      <c r="CW79" s="103">
        <v>4.51</v>
      </c>
      <c r="CX79" s="103" t="s">
        <v>28936</v>
      </c>
      <c r="CY79" s="108"/>
      <c r="CZ79" s="113"/>
      <c r="DA79" s="103" t="s">
        <v>28937</v>
      </c>
      <c r="DB79" s="103">
        <v>1</v>
      </c>
      <c r="DC79" s="103">
        <v>18.14</v>
      </c>
      <c r="DD79" s="103" t="s">
        <v>28938</v>
      </c>
      <c r="DE79" s="108"/>
      <c r="DF79" s="113"/>
      <c r="DG79" s="103" t="s">
        <v>28939</v>
      </c>
      <c r="DH79" s="103">
        <v>1</v>
      </c>
      <c r="DI79" s="103">
        <v>1.22</v>
      </c>
      <c r="DJ79" s="103" t="s">
        <v>28940</v>
      </c>
      <c r="DK79" s="103">
        <v>9</v>
      </c>
      <c r="DL79" s="113"/>
      <c r="DM79" s="103" t="s">
        <v>28941</v>
      </c>
      <c r="DN79" s="103">
        <v>1</v>
      </c>
      <c r="DO79" s="103">
        <v>15.07</v>
      </c>
      <c r="DP79" s="103" t="s">
        <v>28942</v>
      </c>
      <c r="DQ79" s="108"/>
      <c r="DR79" s="113"/>
      <c r="DS79" s="103" t="s">
        <v>28943</v>
      </c>
      <c r="DT79" s="103">
        <v>1</v>
      </c>
      <c r="DU79" s="103">
        <v>4.41</v>
      </c>
      <c r="DV79" s="103" t="s">
        <v>28944</v>
      </c>
      <c r="DW79" s="103">
        <v>22</v>
      </c>
      <c r="DX79" s="113"/>
      <c r="DY79" s="103" t="s">
        <v>28945</v>
      </c>
      <c r="DZ79" s="103">
        <v>1</v>
      </c>
      <c r="EA79" s="103">
        <v>19.37</v>
      </c>
      <c r="EB79" s="103" t="s">
        <v>28946</v>
      </c>
      <c r="EC79" s="103">
        <v>55</v>
      </c>
      <c r="ED79" s="113"/>
      <c r="EE79" s="103" t="s">
        <v>28947</v>
      </c>
      <c r="EF79" s="103">
        <v>1</v>
      </c>
      <c r="EG79" s="103">
        <v>18.25</v>
      </c>
      <c r="EH79" s="103" t="s">
        <v>28948</v>
      </c>
      <c r="EI79" s="103">
        <v>19</v>
      </c>
      <c r="EJ79" s="113"/>
      <c r="EK79" s="103" t="s">
        <v>28949</v>
      </c>
      <c r="EL79" s="103">
        <v>1</v>
      </c>
      <c r="EM79" s="103">
        <v>15.28</v>
      </c>
      <c r="EN79" s="103" t="s">
        <v>28950</v>
      </c>
      <c r="EO79" s="108"/>
      <c r="EP79" s="113"/>
      <c r="EQ79" s="103" t="s">
        <v>28951</v>
      </c>
      <c r="ER79" s="103">
        <v>1</v>
      </c>
      <c r="ES79" s="103">
        <v>14.22</v>
      </c>
      <c r="ET79" s="103" t="s">
        <v>28952</v>
      </c>
      <c r="EU79" s="108"/>
      <c r="EV79" s="113"/>
      <c r="EW79" s="103" t="s">
        <v>28953</v>
      </c>
      <c r="EX79" s="103">
        <v>1</v>
      </c>
      <c r="EY79" s="103">
        <v>19.579999999999998</v>
      </c>
      <c r="EZ79" s="103" t="s">
        <v>28954</v>
      </c>
      <c r="FA79" s="108"/>
      <c r="FB79" s="113"/>
      <c r="FC79" s="103" t="s">
        <v>28955</v>
      </c>
      <c r="FD79" s="103">
        <v>1</v>
      </c>
      <c r="FE79" s="103">
        <v>15.11</v>
      </c>
      <c r="FF79" s="103" t="s">
        <v>28956</v>
      </c>
      <c r="FG79" s="103">
        <v>40</v>
      </c>
      <c r="FH79" s="113"/>
      <c r="FI79" s="103" t="s">
        <v>28957</v>
      </c>
      <c r="FJ79" s="103">
        <v>1</v>
      </c>
      <c r="FK79" s="103">
        <v>3.06</v>
      </c>
      <c r="FL79" s="103" t="s">
        <v>28958</v>
      </c>
      <c r="FM79" s="108"/>
      <c r="FN79" s="113"/>
      <c r="FO79" s="103" t="s">
        <v>28959</v>
      </c>
      <c r="FP79" s="103">
        <v>1</v>
      </c>
      <c r="FQ79" s="103">
        <v>18.39</v>
      </c>
      <c r="FR79" s="103" t="s">
        <v>28960</v>
      </c>
      <c r="FS79" s="103">
        <v>7</v>
      </c>
      <c r="FT79" s="113"/>
      <c r="FU79" s="103" t="s">
        <v>28961</v>
      </c>
      <c r="FV79" s="103">
        <v>1</v>
      </c>
      <c r="FW79" s="103">
        <v>16.09</v>
      </c>
      <c r="FX79" s="103" t="s">
        <v>28962</v>
      </c>
      <c r="FY79" s="103">
        <v>65</v>
      </c>
      <c r="FZ79" s="113"/>
      <c r="GA79" s="103" t="s">
        <v>28963</v>
      </c>
      <c r="GB79" s="103">
        <v>1</v>
      </c>
      <c r="GC79" s="103">
        <v>19.53</v>
      </c>
      <c r="GD79" s="103" t="s">
        <v>28964</v>
      </c>
      <c r="GE79" s="108"/>
      <c r="GF79" s="113"/>
      <c r="GG79" s="103" t="s">
        <v>28965</v>
      </c>
      <c r="GH79" s="103">
        <v>1</v>
      </c>
      <c r="GI79" s="103">
        <v>0.43</v>
      </c>
      <c r="GJ79" s="103" t="s">
        <v>28966</v>
      </c>
      <c r="GK79" s="108"/>
      <c r="GL79" s="113"/>
      <c r="GM79" s="103" t="s">
        <v>28967</v>
      </c>
      <c r="GN79" s="103">
        <v>1</v>
      </c>
      <c r="GO79" s="103">
        <v>15.22</v>
      </c>
      <c r="GP79" s="103" t="s">
        <v>28968</v>
      </c>
      <c r="GQ79" s="108"/>
      <c r="GR79" s="113"/>
      <c r="GS79" s="103" t="s">
        <v>28969</v>
      </c>
      <c r="GT79" s="103">
        <v>1</v>
      </c>
      <c r="GU79" s="103">
        <v>19.36</v>
      </c>
      <c r="GV79" s="103" t="s">
        <v>28970</v>
      </c>
      <c r="GW79" s="108"/>
      <c r="GX79" s="113"/>
      <c r="GY79" s="103" t="s">
        <v>28971</v>
      </c>
      <c r="GZ79" s="103">
        <v>1</v>
      </c>
      <c r="HA79" s="103">
        <v>16.52</v>
      </c>
      <c r="HB79" s="103" t="s">
        <v>28972</v>
      </c>
      <c r="HC79" s="108"/>
      <c r="HD79" s="113"/>
      <c r="HE79" s="103" t="s">
        <v>28973</v>
      </c>
      <c r="HF79" s="103">
        <v>1</v>
      </c>
      <c r="HG79" s="103">
        <v>17.39</v>
      </c>
      <c r="HH79" s="103" t="s">
        <v>28974</v>
      </c>
      <c r="HI79" s="108"/>
      <c r="HJ79" s="113"/>
      <c r="HK79" s="103" t="s">
        <v>28975</v>
      </c>
      <c r="HL79" s="103">
        <v>1</v>
      </c>
      <c r="HM79" s="103">
        <v>7.0000000000000007E-2</v>
      </c>
      <c r="HN79" s="103" t="s">
        <v>28976</v>
      </c>
      <c r="HO79" s="108"/>
      <c r="HP79" s="113"/>
      <c r="HQ79" s="103" t="s">
        <v>28977</v>
      </c>
      <c r="HR79" s="103">
        <v>1</v>
      </c>
      <c r="HS79" s="103">
        <v>17.010000000000002</v>
      </c>
      <c r="HT79" s="103" t="s">
        <v>28978</v>
      </c>
      <c r="HU79" s="103">
        <v>23</v>
      </c>
      <c r="HV79" s="113"/>
      <c r="HW79" s="103" t="s">
        <v>28979</v>
      </c>
      <c r="HX79" s="103">
        <v>1</v>
      </c>
      <c r="HY79" s="103">
        <v>13.25</v>
      </c>
      <c r="HZ79" s="103" t="s">
        <v>28980</v>
      </c>
      <c r="IA79" s="108"/>
      <c r="IB79" s="113"/>
      <c r="IC79" s="103" t="s">
        <v>28981</v>
      </c>
      <c r="ID79" s="103">
        <v>1</v>
      </c>
      <c r="IE79" s="103">
        <v>16.190000000000001</v>
      </c>
      <c r="IF79" s="103" t="s">
        <v>28982</v>
      </c>
      <c r="IG79" s="103">
        <v>6</v>
      </c>
      <c r="IH79" s="113"/>
      <c r="II79" s="103" t="s">
        <v>28983</v>
      </c>
      <c r="IJ79" s="103">
        <v>1</v>
      </c>
      <c r="IK79" s="103">
        <v>18.260000000000002</v>
      </c>
      <c r="IL79" s="103" t="s">
        <v>28984</v>
      </c>
      <c r="IM79" s="103">
        <v>65</v>
      </c>
      <c r="IN79" s="113"/>
      <c r="IO79" s="103" t="s">
        <v>28985</v>
      </c>
      <c r="IP79" s="103">
        <v>1</v>
      </c>
      <c r="IQ79" s="103">
        <v>12.53</v>
      </c>
      <c r="IR79" s="103" t="s">
        <v>28986</v>
      </c>
      <c r="IS79" s="103">
        <v>6</v>
      </c>
      <c r="IT79" s="113"/>
      <c r="IU79" s="103" t="s">
        <v>28987</v>
      </c>
      <c r="IV79" s="103">
        <v>1</v>
      </c>
      <c r="IW79" s="103">
        <v>1.06</v>
      </c>
      <c r="IX79" s="103" t="s">
        <v>28988</v>
      </c>
      <c r="IY79" s="108"/>
      <c r="IZ79" s="113"/>
      <c r="JA79" s="103" t="s">
        <v>28989</v>
      </c>
      <c r="JB79" s="103">
        <v>1</v>
      </c>
      <c r="JC79" s="103">
        <v>16.350000000000001</v>
      </c>
      <c r="JD79" s="103" t="s">
        <v>28990</v>
      </c>
      <c r="JE79" s="103">
        <v>62</v>
      </c>
      <c r="JF79" s="113"/>
      <c r="JG79" s="103" t="s">
        <v>28991</v>
      </c>
      <c r="JH79" s="103">
        <v>1</v>
      </c>
      <c r="JI79" s="103">
        <v>18.28</v>
      </c>
      <c r="JJ79" s="103" t="s">
        <v>28992</v>
      </c>
      <c r="JK79" s="108"/>
      <c r="JL79" s="113"/>
      <c r="JM79" s="103" t="s">
        <v>28993</v>
      </c>
      <c r="JN79" s="103">
        <v>1</v>
      </c>
      <c r="JO79" s="103">
        <v>14.2</v>
      </c>
      <c r="JP79" s="103" t="s">
        <v>28994</v>
      </c>
      <c r="JQ79" s="108"/>
      <c r="JR79" s="113"/>
      <c r="JS79" s="103" t="s">
        <v>28995</v>
      </c>
      <c r="JT79" s="103">
        <v>1</v>
      </c>
      <c r="JU79" s="103">
        <v>14.33</v>
      </c>
      <c r="JV79" s="103" t="s">
        <v>28996</v>
      </c>
      <c r="JW79" s="108"/>
      <c r="JX79" s="113"/>
      <c r="JY79" s="103" t="s">
        <v>28997</v>
      </c>
      <c r="JZ79" s="103">
        <v>1</v>
      </c>
      <c r="KA79" s="103">
        <v>14.59</v>
      </c>
      <c r="KB79" s="103" t="s">
        <v>28998</v>
      </c>
      <c r="KC79" s="108"/>
      <c r="KD79" s="113"/>
      <c r="KE79" s="103" t="s">
        <v>28999</v>
      </c>
      <c r="KF79" s="103">
        <v>1</v>
      </c>
      <c r="KG79" s="103">
        <v>19.13</v>
      </c>
      <c r="KH79" s="103" t="s">
        <v>29000</v>
      </c>
      <c r="KI79" s="103">
        <v>7</v>
      </c>
      <c r="KJ79" s="113"/>
      <c r="KK79" s="103" t="s">
        <v>29001</v>
      </c>
      <c r="KL79" s="103">
        <v>1</v>
      </c>
      <c r="KM79" s="103">
        <v>17.32</v>
      </c>
      <c r="KN79" s="103" t="s">
        <v>29002</v>
      </c>
      <c r="KO79" s="108"/>
      <c r="KP79" s="113"/>
      <c r="KQ79" s="103" t="s">
        <v>29003</v>
      </c>
      <c r="KR79" s="103">
        <v>1</v>
      </c>
      <c r="KS79" s="103">
        <v>19.579999999999998</v>
      </c>
      <c r="KT79" s="103" t="s">
        <v>29004</v>
      </c>
      <c r="KU79" s="103">
        <v>83</v>
      </c>
      <c r="KV79" s="113"/>
      <c r="KW79" s="103" t="s">
        <v>29005</v>
      </c>
      <c r="KX79" s="103">
        <v>1</v>
      </c>
      <c r="KY79" s="103">
        <v>2.25</v>
      </c>
      <c r="KZ79" s="103" t="s">
        <v>29006</v>
      </c>
      <c r="LA79" s="108"/>
      <c r="LB79" s="113"/>
      <c r="LC79" s="103" t="s">
        <v>29007</v>
      </c>
      <c r="LD79" s="103">
        <v>1</v>
      </c>
      <c r="LE79" s="103">
        <v>15.25</v>
      </c>
      <c r="LF79" s="103" t="s">
        <v>29008</v>
      </c>
      <c r="LG79" s="108"/>
      <c r="LH79" s="113"/>
      <c r="LI79" s="103" t="s">
        <v>29009</v>
      </c>
      <c r="LJ79" s="103">
        <v>1</v>
      </c>
      <c r="LK79" s="103">
        <v>8.51</v>
      </c>
      <c r="LL79" s="103" t="s">
        <v>29010</v>
      </c>
      <c r="LM79" s="103">
        <v>5</v>
      </c>
      <c r="LN79" s="113"/>
      <c r="LO79" s="103" t="s">
        <v>29011</v>
      </c>
      <c r="LP79" s="103">
        <v>1</v>
      </c>
      <c r="LQ79" s="103">
        <v>16.53</v>
      </c>
      <c r="LR79" s="103" t="s">
        <v>29012</v>
      </c>
      <c r="LS79" s="103">
        <v>22</v>
      </c>
      <c r="LT79" s="113"/>
      <c r="LU79" s="103" t="s">
        <v>29013</v>
      </c>
      <c r="LV79" s="103">
        <v>1</v>
      </c>
      <c r="LW79" s="103">
        <v>18.55</v>
      </c>
      <c r="LX79" s="103" t="s">
        <v>29014</v>
      </c>
      <c r="LY79" s="108"/>
      <c r="LZ79" s="113"/>
      <c r="MA79" s="103" t="s">
        <v>29015</v>
      </c>
      <c r="MB79" s="103">
        <v>1</v>
      </c>
      <c r="MC79" s="103">
        <v>8.3800000000000008</v>
      </c>
      <c r="MD79" s="103" t="s">
        <v>29016</v>
      </c>
      <c r="ME79" s="108"/>
      <c r="MF79" s="113"/>
      <c r="MG79" s="103" t="s">
        <v>29017</v>
      </c>
      <c r="MH79" s="103">
        <v>1</v>
      </c>
      <c r="MI79" s="103">
        <v>16.16</v>
      </c>
      <c r="MJ79" s="103" t="s">
        <v>29018</v>
      </c>
      <c r="MK79" s="108"/>
      <c r="ML79" s="113"/>
      <c r="MM79" s="103" t="s">
        <v>29019</v>
      </c>
      <c r="MN79" s="103">
        <v>1</v>
      </c>
      <c r="MO79" s="103">
        <v>19.579999999999998</v>
      </c>
      <c r="MP79" s="103" t="s">
        <v>29020</v>
      </c>
      <c r="MQ79" s="108"/>
      <c r="MR79" s="113"/>
      <c r="MS79" s="103" t="s">
        <v>29021</v>
      </c>
      <c r="MT79" s="103">
        <v>1</v>
      </c>
      <c r="MU79" s="103">
        <v>17.16</v>
      </c>
      <c r="MV79" s="103" t="s">
        <v>29022</v>
      </c>
      <c r="MW79" s="108"/>
      <c r="MX79" s="113"/>
      <c r="MY79" s="103" t="s">
        <v>29023</v>
      </c>
      <c r="MZ79" s="103">
        <v>1</v>
      </c>
      <c r="NA79" s="103">
        <v>19.5</v>
      </c>
      <c r="NB79" s="103" t="s">
        <v>29024</v>
      </c>
      <c r="NC79" s="103">
        <v>14</v>
      </c>
      <c r="ND79" s="113"/>
      <c r="NE79" s="103" t="s">
        <v>29025</v>
      </c>
      <c r="NF79" s="103">
        <v>1</v>
      </c>
      <c r="NG79" s="103">
        <v>5.18</v>
      </c>
      <c r="NH79" s="103" t="s">
        <v>29026</v>
      </c>
      <c r="NI79" s="108"/>
      <c r="NJ79" s="113"/>
      <c r="NK79" s="103" t="s">
        <v>29027</v>
      </c>
      <c r="NL79" s="103">
        <v>1</v>
      </c>
      <c r="NM79" s="103">
        <v>16.239999999999998</v>
      </c>
      <c r="NN79" s="103" t="s">
        <v>29028</v>
      </c>
      <c r="NO79" s="108"/>
      <c r="NP79" s="113"/>
      <c r="NQ79" s="103" t="s">
        <v>29029</v>
      </c>
      <c r="NR79" s="103">
        <v>1</v>
      </c>
      <c r="NS79" s="103">
        <v>17.489999999999998</v>
      </c>
      <c r="NT79" s="103" t="s">
        <v>29030</v>
      </c>
      <c r="NU79" s="108"/>
      <c r="NV79" s="113"/>
      <c r="NW79" s="104" t="s">
        <v>29031</v>
      </c>
      <c r="NX79" s="104">
        <v>1</v>
      </c>
      <c r="NY79" s="104">
        <v>1.45</v>
      </c>
      <c r="NZ79" s="104" t="s">
        <v>29032</v>
      </c>
      <c r="OA79" s="110"/>
      <c r="OB79" s="113"/>
      <c r="OC79" s="104" t="s">
        <v>29033</v>
      </c>
      <c r="OD79" s="104">
        <v>1</v>
      </c>
      <c r="OE79" s="104">
        <v>6.08</v>
      </c>
      <c r="OF79" s="104" t="s">
        <v>29034</v>
      </c>
      <c r="OG79" s="104">
        <v>62</v>
      </c>
      <c r="OH79" s="113"/>
      <c r="OI79" s="106" t="s">
        <v>29035</v>
      </c>
      <c r="OJ79" s="106">
        <v>1</v>
      </c>
      <c r="OK79" s="106">
        <v>1.29</v>
      </c>
      <c r="OL79" s="106" t="s">
        <v>29036</v>
      </c>
      <c r="OM79" s="107"/>
      <c r="ON79" s="113"/>
      <c r="OO79" s="104" t="s">
        <v>29037</v>
      </c>
      <c r="OP79" s="104">
        <v>1</v>
      </c>
      <c r="OQ79" s="104">
        <v>4.51</v>
      </c>
      <c r="OR79" s="104" t="s">
        <v>29038</v>
      </c>
      <c r="OS79" s="105"/>
      <c r="OT79" s="113"/>
      <c r="OU79" s="104" t="s">
        <v>29039</v>
      </c>
      <c r="OV79" s="104">
        <v>1</v>
      </c>
      <c r="OW79" s="104">
        <v>2.0099999999999998</v>
      </c>
      <c r="OX79" s="104" t="s">
        <v>29040</v>
      </c>
      <c r="OY79" s="105"/>
      <c r="OZ79" s="113"/>
      <c r="PA79" s="104" t="s">
        <v>29041</v>
      </c>
      <c r="PB79" s="104">
        <v>1</v>
      </c>
      <c r="PC79" s="104">
        <v>15.43</v>
      </c>
      <c r="PD79" s="104" t="s">
        <v>29042</v>
      </c>
      <c r="PE79" s="105"/>
      <c r="PF79" s="113"/>
      <c r="PG79" s="104" t="s">
        <v>29043</v>
      </c>
      <c r="PH79" s="104">
        <v>1</v>
      </c>
      <c r="PI79" s="104">
        <v>18.21</v>
      </c>
      <c r="PJ79" s="104" t="s">
        <v>29044</v>
      </c>
      <c r="PK79" s="105"/>
      <c r="PL79" s="113"/>
      <c r="PM79" s="104" t="s">
        <v>29045</v>
      </c>
      <c r="PN79" s="104">
        <v>1</v>
      </c>
      <c r="PO79" s="104">
        <v>16.23</v>
      </c>
      <c r="PP79" s="104" t="s">
        <v>29046</v>
      </c>
      <c r="PQ79" s="104">
        <v>65</v>
      </c>
      <c r="PR79" s="113"/>
      <c r="PS79" s="104" t="s">
        <v>29047</v>
      </c>
      <c r="PT79" s="104">
        <v>1</v>
      </c>
      <c r="PU79" s="104">
        <v>14.5</v>
      </c>
      <c r="PV79" s="104" t="s">
        <v>29048</v>
      </c>
      <c r="PW79" s="104">
        <v>65</v>
      </c>
      <c r="PX79" s="113"/>
      <c r="PY79" s="104" t="s">
        <v>29049</v>
      </c>
      <c r="PZ79" s="104">
        <v>1</v>
      </c>
      <c r="QA79" s="104">
        <v>17.5</v>
      </c>
      <c r="QB79" s="104" t="s">
        <v>29050</v>
      </c>
      <c r="QC79" s="110"/>
      <c r="QD79" s="113"/>
      <c r="QE79" s="104" t="s">
        <v>29051</v>
      </c>
      <c r="QF79" s="104">
        <v>1</v>
      </c>
      <c r="QG79" s="104">
        <v>17.510000000000002</v>
      </c>
      <c r="QH79" s="104" t="s">
        <v>29052</v>
      </c>
      <c r="QI79" s="104">
        <v>62</v>
      </c>
      <c r="QJ79" s="113"/>
      <c r="QK79" s="104" t="s">
        <v>29053</v>
      </c>
      <c r="QL79" s="104">
        <v>1</v>
      </c>
      <c r="QM79" s="104">
        <v>17.54</v>
      </c>
      <c r="QN79" s="104" t="s">
        <v>29054</v>
      </c>
      <c r="QO79" s="110"/>
      <c r="QP79" s="113"/>
      <c r="QQ79" s="104" t="s">
        <v>29055</v>
      </c>
      <c r="QR79" s="104">
        <v>1</v>
      </c>
      <c r="QS79" s="104">
        <v>14.51</v>
      </c>
      <c r="QT79" s="104" t="s">
        <v>29056</v>
      </c>
      <c r="QU79" s="110"/>
      <c r="QV79" s="113"/>
      <c r="QW79" s="104" t="s">
        <v>29057</v>
      </c>
      <c r="QX79" s="104">
        <v>1</v>
      </c>
      <c r="QY79" s="104">
        <v>0.33</v>
      </c>
      <c r="QZ79" s="104" t="s">
        <v>29058</v>
      </c>
      <c r="RA79" s="110"/>
      <c r="RB79" s="113"/>
      <c r="RC79" s="104" t="s">
        <v>29059</v>
      </c>
      <c r="RD79" s="104">
        <v>1</v>
      </c>
      <c r="RE79" s="104">
        <v>0.48</v>
      </c>
      <c r="RF79" s="104" t="s">
        <v>29060</v>
      </c>
      <c r="RG79" s="104">
        <v>25</v>
      </c>
      <c r="RH79" s="113"/>
      <c r="RI79" s="104" t="s">
        <v>29061</v>
      </c>
      <c r="RJ79" s="104">
        <v>1</v>
      </c>
      <c r="RK79" s="104">
        <v>2.27</v>
      </c>
      <c r="RL79" s="104" t="s">
        <v>29062</v>
      </c>
      <c r="RM79" s="104">
        <v>14</v>
      </c>
      <c r="RN79" s="113"/>
      <c r="RO79" s="104" t="s">
        <v>29063</v>
      </c>
      <c r="RP79" s="104">
        <v>1</v>
      </c>
      <c r="RQ79" s="104">
        <v>18.27</v>
      </c>
      <c r="RR79" s="104" t="s">
        <v>29064</v>
      </c>
      <c r="RS79" s="110"/>
      <c r="RT79" s="113"/>
      <c r="RU79" s="104" t="s">
        <v>29065</v>
      </c>
      <c r="RV79" s="104">
        <v>1</v>
      </c>
      <c r="RW79" s="104">
        <v>14.55</v>
      </c>
      <c r="RX79" s="104" t="s">
        <v>29066</v>
      </c>
      <c r="RY79" s="110"/>
      <c r="RZ79" s="113"/>
    </row>
    <row r="80" spans="1:494" ht="12.75" x14ac:dyDescent="0.2">
      <c r="A80" s="113"/>
      <c r="B80" s="113"/>
      <c r="C80" s="103" t="s">
        <v>29067</v>
      </c>
      <c r="D80" s="103">
        <v>1</v>
      </c>
      <c r="E80" s="103">
        <v>8.15</v>
      </c>
      <c r="F80" s="103" t="s">
        <v>29068</v>
      </c>
      <c r="H80" s="113"/>
      <c r="I80" s="103" t="s">
        <v>29069</v>
      </c>
      <c r="J80" s="103">
        <v>1</v>
      </c>
      <c r="K80" s="103">
        <v>19.43</v>
      </c>
      <c r="L80" s="103" t="s">
        <v>29070</v>
      </c>
      <c r="N80" s="113"/>
      <c r="O80" s="103" t="s">
        <v>29071</v>
      </c>
      <c r="P80" s="103">
        <v>1</v>
      </c>
      <c r="Q80" s="103">
        <v>12.35</v>
      </c>
      <c r="R80" s="103" t="s">
        <v>29072</v>
      </c>
      <c r="T80" s="113"/>
      <c r="U80" s="103" t="s">
        <v>29073</v>
      </c>
      <c r="V80" s="103">
        <v>1</v>
      </c>
      <c r="W80" s="103">
        <v>4.1900000000000004</v>
      </c>
      <c r="X80" s="103" t="s">
        <v>29074</v>
      </c>
      <c r="Z80" s="113"/>
      <c r="AA80" s="103" t="s">
        <v>29075</v>
      </c>
      <c r="AB80" s="103">
        <v>1</v>
      </c>
      <c r="AC80" s="103">
        <v>17.38</v>
      </c>
      <c r="AD80" s="103" t="s">
        <v>29076</v>
      </c>
      <c r="AF80" s="113"/>
      <c r="AG80" s="103" t="s">
        <v>29077</v>
      </c>
      <c r="AH80" s="103">
        <v>1</v>
      </c>
      <c r="AI80" s="103">
        <v>8.5399999999999991</v>
      </c>
      <c r="AJ80" s="103" t="s">
        <v>29078</v>
      </c>
      <c r="AK80" s="103">
        <v>11</v>
      </c>
      <c r="AL80" s="113"/>
      <c r="AM80" s="103" t="s">
        <v>29079</v>
      </c>
      <c r="AN80" s="103">
        <v>1</v>
      </c>
      <c r="AO80" s="103">
        <v>16.14</v>
      </c>
      <c r="AP80" s="103" t="s">
        <v>29080</v>
      </c>
      <c r="AQ80" s="108"/>
      <c r="AR80" s="113"/>
      <c r="AS80" s="103" t="s">
        <v>29081</v>
      </c>
      <c r="AT80" s="103">
        <v>1</v>
      </c>
      <c r="AU80" s="103">
        <v>13.58</v>
      </c>
      <c r="AV80" s="103" t="s">
        <v>29082</v>
      </c>
      <c r="AW80" s="108"/>
      <c r="AX80" s="113"/>
      <c r="AY80" s="103" t="s">
        <v>29083</v>
      </c>
      <c r="AZ80" s="103">
        <v>1</v>
      </c>
      <c r="BA80" s="103">
        <v>0.23</v>
      </c>
      <c r="BB80" s="103" t="s">
        <v>29084</v>
      </c>
      <c r="BC80" s="103">
        <v>65</v>
      </c>
      <c r="BD80" s="113"/>
      <c r="BE80" s="103" t="s">
        <v>29085</v>
      </c>
      <c r="BF80" s="103">
        <v>1</v>
      </c>
      <c r="BG80" s="103">
        <v>2.16</v>
      </c>
      <c r="BH80" s="103" t="s">
        <v>29086</v>
      </c>
      <c r="BI80" s="108"/>
      <c r="BJ80" s="113"/>
      <c r="BK80" s="103" t="s">
        <v>29087</v>
      </c>
      <c r="BL80" s="103">
        <v>1</v>
      </c>
      <c r="BM80" s="103">
        <v>16.309999999999999</v>
      </c>
      <c r="BN80" s="103" t="s">
        <v>29088</v>
      </c>
      <c r="BO80" s="103">
        <v>9</v>
      </c>
      <c r="BP80" s="113"/>
      <c r="BQ80" s="103" t="s">
        <v>29089</v>
      </c>
      <c r="BR80" s="103">
        <v>1</v>
      </c>
      <c r="BS80" s="103">
        <v>19.59</v>
      </c>
      <c r="BT80" s="103" t="s">
        <v>29090</v>
      </c>
      <c r="BU80" s="108"/>
      <c r="BV80" s="113"/>
      <c r="BW80" s="103" t="s">
        <v>29091</v>
      </c>
      <c r="BX80" s="103">
        <v>1</v>
      </c>
      <c r="BY80" s="103">
        <v>17.14</v>
      </c>
      <c r="BZ80" s="103" t="s">
        <v>29092</v>
      </c>
      <c r="CA80" s="108"/>
      <c r="CB80" s="113"/>
      <c r="CC80" s="103" t="s">
        <v>29093</v>
      </c>
      <c r="CD80" s="103">
        <v>1</v>
      </c>
      <c r="CE80" s="103">
        <v>14.58</v>
      </c>
      <c r="CF80" s="103" t="s">
        <v>29094</v>
      </c>
      <c r="CG80" s="103">
        <v>19</v>
      </c>
      <c r="CH80" s="113"/>
      <c r="CI80" s="103" t="s">
        <v>29095</v>
      </c>
      <c r="CJ80" s="103">
        <v>1</v>
      </c>
      <c r="CK80" s="103">
        <v>16.2</v>
      </c>
      <c r="CL80" s="103" t="s">
        <v>29096</v>
      </c>
      <c r="CM80" s="103">
        <v>13</v>
      </c>
      <c r="CN80" s="113"/>
      <c r="CO80" s="103" t="s">
        <v>29097</v>
      </c>
      <c r="CP80" s="103">
        <v>1</v>
      </c>
      <c r="CQ80" s="103">
        <v>14.56</v>
      </c>
      <c r="CR80" s="103" t="s">
        <v>29098</v>
      </c>
      <c r="CS80" s="103">
        <v>16</v>
      </c>
      <c r="CT80" s="113"/>
      <c r="CU80" s="103" t="s">
        <v>29099</v>
      </c>
      <c r="CV80" s="103">
        <v>1</v>
      </c>
      <c r="CW80" s="103">
        <v>4.4000000000000004</v>
      </c>
      <c r="CX80" s="103" t="s">
        <v>29100</v>
      </c>
      <c r="CY80" s="103">
        <v>16</v>
      </c>
      <c r="CZ80" s="113"/>
      <c r="DA80" s="103" t="s">
        <v>29101</v>
      </c>
      <c r="DB80" s="103">
        <v>1</v>
      </c>
      <c r="DC80" s="103">
        <v>18.09</v>
      </c>
      <c r="DD80" s="103" t="s">
        <v>29102</v>
      </c>
      <c r="DE80" s="103">
        <v>2</v>
      </c>
      <c r="DF80" s="113"/>
      <c r="DG80" s="103" t="s">
        <v>29103</v>
      </c>
      <c r="DH80" s="103">
        <v>1</v>
      </c>
      <c r="DI80" s="103">
        <v>1.1200000000000001</v>
      </c>
      <c r="DJ80" s="103" t="s">
        <v>29104</v>
      </c>
      <c r="DK80" s="108"/>
      <c r="DL80" s="113"/>
      <c r="DM80" s="103" t="s">
        <v>29105</v>
      </c>
      <c r="DN80" s="103">
        <v>1</v>
      </c>
      <c r="DO80" s="103">
        <v>14.52</v>
      </c>
      <c r="DP80" s="103" t="s">
        <v>29106</v>
      </c>
      <c r="DQ80" s="108"/>
      <c r="DR80" s="113"/>
      <c r="DS80" s="103" t="s">
        <v>29107</v>
      </c>
      <c r="DT80" s="103">
        <v>1</v>
      </c>
      <c r="DU80" s="103">
        <v>4.24</v>
      </c>
      <c r="DV80" s="103" t="s">
        <v>29108</v>
      </c>
      <c r="DW80" s="108"/>
      <c r="DX80" s="113"/>
      <c r="DY80" s="103" t="s">
        <v>29109</v>
      </c>
      <c r="DZ80" s="103">
        <v>1</v>
      </c>
      <c r="EA80" s="103">
        <v>19.309999999999999</v>
      </c>
      <c r="EB80" s="103" t="s">
        <v>29110</v>
      </c>
      <c r="EC80" s="108"/>
      <c r="ED80" s="113"/>
      <c r="EE80" s="103" t="s">
        <v>29111</v>
      </c>
      <c r="EF80" s="103">
        <v>1</v>
      </c>
      <c r="EG80" s="103">
        <v>18.170000000000002</v>
      </c>
      <c r="EH80" s="103" t="s">
        <v>29112</v>
      </c>
      <c r="EI80" s="108"/>
      <c r="EJ80" s="113"/>
      <c r="EK80" s="103" t="s">
        <v>29113</v>
      </c>
      <c r="EL80" s="103">
        <v>1</v>
      </c>
      <c r="EM80" s="103">
        <v>15.04</v>
      </c>
      <c r="EN80" s="103" t="s">
        <v>29114</v>
      </c>
      <c r="EO80" s="108"/>
      <c r="EP80" s="113"/>
      <c r="EQ80" s="103" t="s">
        <v>29115</v>
      </c>
      <c r="ER80" s="103">
        <v>1</v>
      </c>
      <c r="ES80" s="103">
        <v>14.01</v>
      </c>
      <c r="ET80" s="103" t="s">
        <v>29116</v>
      </c>
      <c r="EU80" s="103">
        <v>7</v>
      </c>
      <c r="EV80" s="113"/>
      <c r="EW80" s="103" t="s">
        <v>29117</v>
      </c>
      <c r="EX80" s="103">
        <v>1</v>
      </c>
      <c r="EY80" s="103">
        <v>19.55</v>
      </c>
      <c r="EZ80" s="103" t="s">
        <v>29118</v>
      </c>
      <c r="FA80" s="108"/>
      <c r="FB80" s="113"/>
      <c r="FC80" s="103" t="s">
        <v>29119</v>
      </c>
      <c r="FD80" s="103">
        <v>1</v>
      </c>
      <c r="FE80" s="103">
        <v>15.07</v>
      </c>
      <c r="FF80" s="103" t="s">
        <v>29120</v>
      </c>
      <c r="FG80" s="108"/>
      <c r="FH80" s="113"/>
      <c r="FI80" s="103" t="s">
        <v>29121</v>
      </c>
      <c r="FJ80" s="103">
        <v>1</v>
      </c>
      <c r="FK80" s="103">
        <v>3.02</v>
      </c>
      <c r="FL80" s="103" t="s">
        <v>29122</v>
      </c>
      <c r="FM80" s="108"/>
      <c r="FN80" s="113"/>
      <c r="FO80" s="103" t="s">
        <v>29123</v>
      </c>
      <c r="FP80" s="103">
        <v>1</v>
      </c>
      <c r="FQ80" s="103">
        <v>18.329999999999998</v>
      </c>
      <c r="FR80" s="103" t="s">
        <v>29124</v>
      </c>
      <c r="FS80" s="108"/>
      <c r="FT80" s="113"/>
      <c r="FU80" s="103" t="s">
        <v>29125</v>
      </c>
      <c r="FV80" s="103">
        <v>1</v>
      </c>
      <c r="FW80" s="103">
        <v>15.37</v>
      </c>
      <c r="FX80" s="103" t="s">
        <v>29126</v>
      </c>
      <c r="FY80" s="108"/>
      <c r="FZ80" s="113"/>
      <c r="GA80" s="103" t="s">
        <v>29127</v>
      </c>
      <c r="GB80" s="103">
        <v>1</v>
      </c>
      <c r="GC80" s="103">
        <v>19.510000000000002</v>
      </c>
      <c r="GD80" s="103" t="s">
        <v>29128</v>
      </c>
      <c r="GE80" s="108"/>
      <c r="GF80" s="113"/>
      <c r="GG80" s="103" t="s">
        <v>29129</v>
      </c>
      <c r="GH80" s="103">
        <v>1</v>
      </c>
      <c r="GI80" s="103">
        <v>0.36</v>
      </c>
      <c r="GJ80" s="103" t="s">
        <v>29130</v>
      </c>
      <c r="GK80" s="108"/>
      <c r="GL80" s="113"/>
      <c r="GM80" s="103" t="s">
        <v>29131</v>
      </c>
      <c r="GN80" s="103">
        <v>1</v>
      </c>
      <c r="GO80" s="103">
        <v>15.07</v>
      </c>
      <c r="GP80" s="103" t="s">
        <v>29132</v>
      </c>
      <c r="GQ80" s="108"/>
      <c r="GR80" s="113"/>
      <c r="GS80" s="103" t="s">
        <v>29133</v>
      </c>
      <c r="GT80" s="103">
        <v>1</v>
      </c>
      <c r="GU80" s="103">
        <v>19.28</v>
      </c>
      <c r="GV80" s="103" t="s">
        <v>29134</v>
      </c>
      <c r="GW80" s="108"/>
      <c r="GX80" s="113"/>
      <c r="GY80" s="103" t="s">
        <v>29135</v>
      </c>
      <c r="GZ80" s="103">
        <v>1</v>
      </c>
      <c r="HA80" s="103">
        <v>16.36</v>
      </c>
      <c r="HB80" s="103" t="s">
        <v>29136</v>
      </c>
      <c r="HC80" s="103">
        <v>14</v>
      </c>
      <c r="HD80" s="113"/>
      <c r="HE80" s="103" t="s">
        <v>29137</v>
      </c>
      <c r="HF80" s="103">
        <v>1</v>
      </c>
      <c r="HG80" s="103">
        <v>16.57</v>
      </c>
      <c r="HH80" s="103" t="s">
        <v>29138</v>
      </c>
      <c r="HI80" s="103">
        <v>7</v>
      </c>
      <c r="HJ80" s="113"/>
      <c r="HK80" s="103" t="s">
        <v>29139</v>
      </c>
      <c r="HL80" s="103">
        <v>1</v>
      </c>
      <c r="HM80" s="103">
        <v>0.03</v>
      </c>
      <c r="HN80" s="103" t="s">
        <v>29140</v>
      </c>
      <c r="HO80" s="103">
        <v>4</v>
      </c>
      <c r="HP80" s="113"/>
      <c r="HQ80" s="103" t="s">
        <v>29141</v>
      </c>
      <c r="HR80" s="103">
        <v>1</v>
      </c>
      <c r="HS80" s="103">
        <v>16.52</v>
      </c>
      <c r="HT80" s="103" t="s">
        <v>29142</v>
      </c>
      <c r="HU80" s="108"/>
      <c r="HV80" s="113"/>
      <c r="HW80" s="103" t="s">
        <v>29143</v>
      </c>
      <c r="HX80" s="103">
        <v>1</v>
      </c>
      <c r="HY80" s="103">
        <v>13.14</v>
      </c>
      <c r="HZ80" s="103" t="s">
        <v>29144</v>
      </c>
      <c r="IA80" s="108"/>
      <c r="IB80" s="113"/>
      <c r="IC80" s="103" t="s">
        <v>29145</v>
      </c>
      <c r="ID80" s="103">
        <v>1</v>
      </c>
      <c r="IE80" s="103">
        <v>16.13</v>
      </c>
      <c r="IF80" s="103" t="s">
        <v>29146</v>
      </c>
      <c r="IG80" s="108"/>
      <c r="IH80" s="113"/>
      <c r="II80" s="103" t="s">
        <v>29147</v>
      </c>
      <c r="IJ80" s="103">
        <v>1</v>
      </c>
      <c r="IK80" s="103">
        <v>18.07</v>
      </c>
      <c r="IL80" s="103" t="s">
        <v>29148</v>
      </c>
      <c r="IM80" s="108"/>
      <c r="IN80" s="113"/>
      <c r="IO80" s="103" t="s">
        <v>29149</v>
      </c>
      <c r="IP80" s="103">
        <v>1</v>
      </c>
      <c r="IQ80" s="103">
        <v>12.3</v>
      </c>
      <c r="IR80" s="103" t="s">
        <v>29150</v>
      </c>
      <c r="IS80" s="108"/>
      <c r="IT80" s="113"/>
      <c r="IU80" s="103" t="s">
        <v>29151</v>
      </c>
      <c r="IV80" s="103">
        <v>1</v>
      </c>
      <c r="IW80" s="103">
        <v>1.04</v>
      </c>
      <c r="IX80" s="103" t="s">
        <v>29152</v>
      </c>
      <c r="IY80" s="108"/>
      <c r="IZ80" s="113"/>
      <c r="JA80" s="103" t="s">
        <v>29153</v>
      </c>
      <c r="JB80" s="103">
        <v>1</v>
      </c>
      <c r="JC80" s="103">
        <v>16.239999999999998</v>
      </c>
      <c r="JD80" s="103" t="s">
        <v>29154</v>
      </c>
      <c r="JE80" s="108"/>
      <c r="JF80" s="113"/>
      <c r="JG80" s="103" t="s">
        <v>29155</v>
      </c>
      <c r="JH80" s="103">
        <v>1</v>
      </c>
      <c r="JI80" s="103">
        <v>18.18</v>
      </c>
      <c r="JJ80" s="103" t="s">
        <v>29156</v>
      </c>
      <c r="JK80" s="108"/>
      <c r="JL80" s="113"/>
      <c r="JM80" s="103" t="s">
        <v>29157</v>
      </c>
      <c r="JN80" s="103">
        <v>1</v>
      </c>
      <c r="JO80" s="103">
        <v>14.17</v>
      </c>
      <c r="JP80" s="103" t="s">
        <v>29158</v>
      </c>
      <c r="JQ80" s="103">
        <v>19</v>
      </c>
      <c r="JR80" s="113"/>
      <c r="JS80" s="103" t="s">
        <v>29159</v>
      </c>
      <c r="JT80" s="103">
        <v>1</v>
      </c>
      <c r="JU80" s="103">
        <v>14.41</v>
      </c>
      <c r="JV80" s="103" t="s">
        <v>29160</v>
      </c>
      <c r="JW80" s="108"/>
      <c r="JX80" s="113"/>
      <c r="JY80" s="103" t="s">
        <v>29161</v>
      </c>
      <c r="JZ80" s="103">
        <v>1</v>
      </c>
      <c r="KA80" s="103">
        <v>14.56</v>
      </c>
      <c r="KB80" s="103" t="s">
        <v>29162</v>
      </c>
      <c r="KC80" s="108"/>
      <c r="KD80" s="113"/>
      <c r="KE80" s="103" t="s">
        <v>29163</v>
      </c>
      <c r="KF80" s="103">
        <v>1</v>
      </c>
      <c r="KG80" s="103">
        <v>19.04</v>
      </c>
      <c r="KH80" s="103" t="s">
        <v>29164</v>
      </c>
      <c r="KI80" s="108"/>
      <c r="KJ80" s="113"/>
      <c r="KK80" s="103" t="s">
        <v>29165</v>
      </c>
      <c r="KL80" s="103">
        <v>1</v>
      </c>
      <c r="KM80" s="103">
        <v>16.37</v>
      </c>
      <c r="KN80" s="103" t="s">
        <v>29166</v>
      </c>
      <c r="KO80" s="103">
        <v>14</v>
      </c>
      <c r="KP80" s="113"/>
      <c r="KQ80" s="103" t="s">
        <v>29167</v>
      </c>
      <c r="KR80" s="103">
        <v>1</v>
      </c>
      <c r="KS80" s="103">
        <v>19.41</v>
      </c>
      <c r="KT80" s="103" t="s">
        <v>29168</v>
      </c>
      <c r="KU80" s="108"/>
      <c r="KV80" s="113"/>
      <c r="KW80" s="103" t="s">
        <v>29169</v>
      </c>
      <c r="KX80" s="103">
        <v>1</v>
      </c>
      <c r="KY80" s="103">
        <v>1.46</v>
      </c>
      <c r="KZ80" s="103" t="s">
        <v>29170</v>
      </c>
      <c r="LA80" s="103">
        <v>20</v>
      </c>
      <c r="LB80" s="113"/>
      <c r="LC80" s="103" t="s">
        <v>29171</v>
      </c>
      <c r="LD80" s="103">
        <v>1</v>
      </c>
      <c r="LE80" s="103">
        <v>14.17</v>
      </c>
      <c r="LF80" s="103" t="s">
        <v>29172</v>
      </c>
      <c r="LG80" s="103">
        <v>15</v>
      </c>
      <c r="LH80" s="113"/>
      <c r="LI80" s="103" t="s">
        <v>29173</v>
      </c>
      <c r="LJ80" s="103">
        <v>1</v>
      </c>
      <c r="LK80" s="103">
        <v>8.34</v>
      </c>
      <c r="LL80" s="103" t="s">
        <v>29174</v>
      </c>
      <c r="LM80" s="108"/>
      <c r="LN80" s="113"/>
      <c r="LO80" s="103" t="s">
        <v>29175</v>
      </c>
      <c r="LP80" s="103">
        <v>1</v>
      </c>
      <c r="LQ80" s="103">
        <v>16.309999999999999</v>
      </c>
      <c r="LR80" s="103" t="s">
        <v>29176</v>
      </c>
      <c r="LS80" s="108"/>
      <c r="LT80" s="113"/>
      <c r="LU80" s="103" t="s">
        <v>29177</v>
      </c>
      <c r="LV80" s="103">
        <v>1</v>
      </c>
      <c r="LW80" s="103">
        <v>18.190000000000001</v>
      </c>
      <c r="LX80" s="103" t="s">
        <v>29178</v>
      </c>
      <c r="LY80" s="108"/>
      <c r="LZ80" s="113"/>
      <c r="MA80" s="103" t="s">
        <v>29179</v>
      </c>
      <c r="MB80" s="103">
        <v>1</v>
      </c>
      <c r="MC80" s="103">
        <v>8.35</v>
      </c>
      <c r="MD80" s="103" t="s">
        <v>29180</v>
      </c>
      <c r="ME80" s="108"/>
      <c r="MF80" s="113"/>
      <c r="MG80" s="103" t="s">
        <v>29181</v>
      </c>
      <c r="MH80" s="103">
        <v>1</v>
      </c>
      <c r="MI80" s="103">
        <v>16.14</v>
      </c>
      <c r="MJ80" s="103" t="s">
        <v>29182</v>
      </c>
      <c r="MK80" s="108"/>
      <c r="ML80" s="113"/>
      <c r="MM80" s="103" t="s">
        <v>29183</v>
      </c>
      <c r="MN80" s="103">
        <v>1</v>
      </c>
      <c r="MO80" s="103">
        <v>19.559999999999999</v>
      </c>
      <c r="MP80" s="103" t="s">
        <v>29184</v>
      </c>
      <c r="MQ80" s="108"/>
      <c r="MR80" s="113"/>
      <c r="MS80" s="103" t="s">
        <v>29185</v>
      </c>
      <c r="MT80" s="103">
        <v>1</v>
      </c>
      <c r="MU80" s="103">
        <v>15.49</v>
      </c>
      <c r="MV80" s="103" t="s">
        <v>29186</v>
      </c>
      <c r="MW80" s="103">
        <v>9</v>
      </c>
      <c r="MX80" s="113"/>
      <c r="MY80" s="103" t="s">
        <v>29187</v>
      </c>
      <c r="MZ80" s="103">
        <v>1</v>
      </c>
      <c r="NA80" s="103">
        <v>19.45</v>
      </c>
      <c r="NB80" s="103" t="s">
        <v>29188</v>
      </c>
      <c r="NC80" s="108"/>
      <c r="ND80" s="113"/>
      <c r="NE80" s="103" t="s">
        <v>29189</v>
      </c>
      <c r="NF80" s="103">
        <v>1</v>
      </c>
      <c r="NG80" s="103">
        <v>2.4700000000000002</v>
      </c>
      <c r="NH80" s="103" t="s">
        <v>29190</v>
      </c>
      <c r="NI80" s="108"/>
      <c r="NJ80" s="113"/>
      <c r="NK80" s="103" t="s">
        <v>29191</v>
      </c>
      <c r="NL80" s="103">
        <v>1</v>
      </c>
      <c r="NM80" s="103">
        <v>16.22</v>
      </c>
      <c r="NN80" s="103" t="s">
        <v>29192</v>
      </c>
      <c r="NO80" s="108"/>
      <c r="NP80" s="113"/>
      <c r="NQ80" s="103" t="s">
        <v>29193</v>
      </c>
      <c r="NR80" s="103">
        <v>1</v>
      </c>
      <c r="NS80" s="103">
        <v>17.39</v>
      </c>
      <c r="NT80" s="103" t="s">
        <v>29194</v>
      </c>
      <c r="NU80" s="108"/>
      <c r="NV80" s="113"/>
      <c r="NW80" s="104" t="s">
        <v>29195</v>
      </c>
      <c r="NX80" s="104">
        <v>1</v>
      </c>
      <c r="NY80" s="104">
        <v>1.39</v>
      </c>
      <c r="NZ80" s="104" t="s">
        <v>29196</v>
      </c>
      <c r="OA80" s="110"/>
      <c r="OB80" s="113"/>
      <c r="OC80" s="104" t="s">
        <v>29197</v>
      </c>
      <c r="OD80" s="104">
        <v>1</v>
      </c>
      <c r="OE80" s="104">
        <v>5.51</v>
      </c>
      <c r="OF80" s="104" t="s">
        <v>29198</v>
      </c>
      <c r="OG80" s="105"/>
      <c r="OH80" s="113"/>
      <c r="OI80" s="106" t="s">
        <v>29199</v>
      </c>
      <c r="OJ80" s="106">
        <v>1</v>
      </c>
      <c r="OK80" s="106">
        <v>0.26</v>
      </c>
      <c r="OL80" s="106" t="s">
        <v>29200</v>
      </c>
      <c r="OM80" s="107"/>
      <c r="ON80" s="113"/>
      <c r="OO80" s="104" t="s">
        <v>29201</v>
      </c>
      <c r="OP80" s="104">
        <v>1</v>
      </c>
      <c r="OQ80" s="104">
        <v>4.49</v>
      </c>
      <c r="OR80" s="104" t="s">
        <v>29202</v>
      </c>
      <c r="OS80" s="104">
        <v>33</v>
      </c>
      <c r="OT80" s="113"/>
      <c r="OU80" s="104" t="s">
        <v>29203</v>
      </c>
      <c r="OV80" s="104">
        <v>1</v>
      </c>
      <c r="OW80" s="104">
        <v>1.5</v>
      </c>
      <c r="OX80" s="104" t="s">
        <v>29204</v>
      </c>
      <c r="OY80" s="104">
        <v>7</v>
      </c>
      <c r="OZ80" s="113"/>
      <c r="PA80" s="104" t="s">
        <v>29205</v>
      </c>
      <c r="PB80" s="104">
        <v>1</v>
      </c>
      <c r="PC80" s="104">
        <v>15.37</v>
      </c>
      <c r="PD80" s="104" t="s">
        <v>29206</v>
      </c>
      <c r="PE80" s="104">
        <v>14</v>
      </c>
      <c r="PF80" s="113"/>
      <c r="PG80" s="104" t="s">
        <v>29207</v>
      </c>
      <c r="PH80" s="104">
        <v>1</v>
      </c>
      <c r="PI80" s="104">
        <v>18.18</v>
      </c>
      <c r="PJ80" s="104" t="s">
        <v>29208</v>
      </c>
      <c r="PK80" s="110"/>
      <c r="PL80" s="113"/>
      <c r="PM80" s="104" t="s">
        <v>29209</v>
      </c>
      <c r="PN80" s="104">
        <v>1</v>
      </c>
      <c r="PO80" s="104">
        <v>16.04</v>
      </c>
      <c r="PP80" s="104" t="s">
        <v>29210</v>
      </c>
      <c r="PQ80" s="110"/>
      <c r="PR80" s="113"/>
      <c r="PS80" s="104" t="s">
        <v>29211</v>
      </c>
      <c r="PT80" s="104">
        <v>1</v>
      </c>
      <c r="PU80" s="104">
        <v>14.43</v>
      </c>
      <c r="PV80" s="104" t="s">
        <v>29212</v>
      </c>
      <c r="PW80" s="110"/>
      <c r="PX80" s="113"/>
      <c r="PY80" s="104" t="s">
        <v>29213</v>
      </c>
      <c r="PZ80" s="104">
        <v>1</v>
      </c>
      <c r="QA80" s="104">
        <v>17.48</v>
      </c>
      <c r="QB80" s="104" t="s">
        <v>29214</v>
      </c>
      <c r="QC80" s="104">
        <v>24</v>
      </c>
      <c r="QD80" s="113"/>
      <c r="QE80" s="104" t="s">
        <v>29215</v>
      </c>
      <c r="QF80" s="104">
        <v>1</v>
      </c>
      <c r="QG80" s="104">
        <v>17.39</v>
      </c>
      <c r="QH80" s="104" t="s">
        <v>29216</v>
      </c>
      <c r="QI80" s="110"/>
      <c r="QJ80" s="113"/>
      <c r="QK80" s="104" t="s">
        <v>29217</v>
      </c>
      <c r="QL80" s="104">
        <v>1</v>
      </c>
      <c r="QM80" s="104">
        <v>17.52</v>
      </c>
      <c r="QN80" s="104" t="s">
        <v>29218</v>
      </c>
      <c r="QO80" s="110"/>
      <c r="QP80" s="113"/>
      <c r="QQ80" s="104" t="s">
        <v>29219</v>
      </c>
      <c r="QR80" s="104">
        <v>1</v>
      </c>
      <c r="QS80" s="104">
        <v>14.45</v>
      </c>
      <c r="QT80" s="104" t="s">
        <v>29220</v>
      </c>
      <c r="QU80" s="110"/>
      <c r="QV80" s="113"/>
      <c r="QW80" s="104" t="s">
        <v>29221</v>
      </c>
      <c r="QX80" s="104">
        <v>1</v>
      </c>
      <c r="QY80" s="104">
        <v>0.28000000000000003</v>
      </c>
      <c r="QZ80" s="104" t="s">
        <v>29222</v>
      </c>
      <c r="RA80" s="110"/>
      <c r="RB80" s="113"/>
      <c r="RC80" s="104" t="s">
        <v>29223</v>
      </c>
      <c r="RD80" s="104">
        <v>1</v>
      </c>
      <c r="RE80" s="104">
        <v>0.42</v>
      </c>
      <c r="RF80" s="104" t="s">
        <v>29224</v>
      </c>
      <c r="RG80" s="110"/>
      <c r="RH80" s="113"/>
      <c r="RI80" s="104" t="s">
        <v>29225</v>
      </c>
      <c r="RJ80" s="104">
        <v>1</v>
      </c>
      <c r="RK80" s="104">
        <v>2.2000000000000002</v>
      </c>
      <c r="RL80" s="104" t="s">
        <v>29226</v>
      </c>
      <c r="RM80" s="110"/>
      <c r="RN80" s="113"/>
      <c r="RO80" s="104" t="s">
        <v>29227</v>
      </c>
      <c r="RP80" s="104">
        <v>1</v>
      </c>
      <c r="RQ80" s="104">
        <v>18.05</v>
      </c>
      <c r="RR80" s="104" t="s">
        <v>29228</v>
      </c>
      <c r="RS80" s="104">
        <v>93</v>
      </c>
      <c r="RT80" s="113"/>
      <c r="RU80" s="104" t="s">
        <v>29229</v>
      </c>
      <c r="RV80" s="104">
        <v>1</v>
      </c>
      <c r="RW80" s="104">
        <v>14.4</v>
      </c>
      <c r="RX80" s="104" t="s">
        <v>29230</v>
      </c>
      <c r="RY80" s="104">
        <v>65</v>
      </c>
      <c r="RZ80" s="113"/>
    </row>
    <row r="81" spans="1:494" ht="12.75" x14ac:dyDescent="0.2">
      <c r="A81" s="113"/>
      <c r="B81" s="113"/>
      <c r="C81" s="103" t="s">
        <v>29231</v>
      </c>
      <c r="D81" s="103">
        <v>1</v>
      </c>
      <c r="E81" s="103">
        <v>7.55</v>
      </c>
      <c r="F81" s="103" t="s">
        <v>29232</v>
      </c>
      <c r="G81" s="103">
        <v>36</v>
      </c>
      <c r="H81" s="113"/>
      <c r="I81" s="103" t="s">
        <v>29233</v>
      </c>
      <c r="J81" s="103">
        <v>1</v>
      </c>
      <c r="K81" s="103">
        <v>19.39</v>
      </c>
      <c r="L81" s="103" t="s">
        <v>29234</v>
      </c>
      <c r="M81" s="103">
        <v>6</v>
      </c>
      <c r="N81" s="113"/>
      <c r="O81" s="103" t="s">
        <v>29235</v>
      </c>
      <c r="P81" s="103">
        <v>1</v>
      </c>
      <c r="Q81" s="103">
        <v>12.07</v>
      </c>
      <c r="R81" s="103" t="s">
        <v>29236</v>
      </c>
      <c r="S81" s="103">
        <v>22</v>
      </c>
      <c r="T81" s="113"/>
      <c r="U81" s="103" t="s">
        <v>29237</v>
      </c>
      <c r="V81" s="103">
        <v>1</v>
      </c>
      <c r="W81" s="103">
        <v>4.07</v>
      </c>
      <c r="X81" s="103" t="s">
        <v>29238</v>
      </c>
      <c r="Y81" s="103">
        <v>6</v>
      </c>
      <c r="Z81" s="113"/>
      <c r="AA81" s="103" t="s">
        <v>29239</v>
      </c>
      <c r="AB81" s="103">
        <v>1</v>
      </c>
      <c r="AC81" s="103">
        <v>17.170000000000002</v>
      </c>
      <c r="AD81" s="103" t="s">
        <v>29240</v>
      </c>
      <c r="AE81" s="103">
        <v>21</v>
      </c>
      <c r="AF81" s="113"/>
      <c r="AG81" s="103" t="s">
        <v>29241</v>
      </c>
      <c r="AH81" s="103">
        <v>1</v>
      </c>
      <c r="AI81" s="103">
        <v>8.5</v>
      </c>
      <c r="AJ81" s="103" t="s">
        <v>29242</v>
      </c>
      <c r="AL81" s="113"/>
      <c r="AM81" s="103" t="s">
        <v>29243</v>
      </c>
      <c r="AN81" s="103">
        <v>1</v>
      </c>
      <c r="AO81" s="103">
        <v>16.07</v>
      </c>
      <c r="AP81" s="103" t="s">
        <v>29244</v>
      </c>
      <c r="AR81" s="113"/>
      <c r="AS81" s="103" t="s">
        <v>29245</v>
      </c>
      <c r="AT81" s="103">
        <v>1</v>
      </c>
      <c r="AU81" s="103">
        <v>13.51</v>
      </c>
      <c r="AV81" s="103" t="s">
        <v>29246</v>
      </c>
      <c r="AW81" s="103">
        <v>22</v>
      </c>
      <c r="AX81" s="113"/>
      <c r="AY81" s="103" t="s">
        <v>29247</v>
      </c>
      <c r="AZ81" s="103">
        <v>1</v>
      </c>
      <c r="BA81" s="103">
        <v>0.1</v>
      </c>
      <c r="BB81" s="103" t="s">
        <v>29248</v>
      </c>
      <c r="BC81" s="108"/>
      <c r="BD81" s="113"/>
      <c r="BE81" s="103" t="s">
        <v>29249</v>
      </c>
      <c r="BF81" s="103">
        <v>1</v>
      </c>
      <c r="BG81" s="103">
        <v>2.13</v>
      </c>
      <c r="BH81" s="103" t="s">
        <v>29250</v>
      </c>
      <c r="BI81" s="108"/>
      <c r="BJ81" s="113"/>
      <c r="BK81" s="103" t="s">
        <v>29251</v>
      </c>
      <c r="BL81" s="103">
        <v>1</v>
      </c>
      <c r="BM81" s="103">
        <v>16.16</v>
      </c>
      <c r="BN81" s="103" t="s">
        <v>29252</v>
      </c>
      <c r="BO81" s="108"/>
      <c r="BP81" s="113"/>
      <c r="BQ81" s="103" t="s">
        <v>29253</v>
      </c>
      <c r="BR81" s="103">
        <v>1</v>
      </c>
      <c r="BS81" s="103">
        <v>19.54</v>
      </c>
      <c r="BT81" s="103" t="s">
        <v>29254</v>
      </c>
      <c r="BU81" s="108"/>
      <c r="BV81" s="113"/>
      <c r="BW81" s="103" t="s">
        <v>29255</v>
      </c>
      <c r="BX81" s="103">
        <v>1</v>
      </c>
      <c r="BY81" s="103">
        <v>17.07</v>
      </c>
      <c r="BZ81" s="103" t="s">
        <v>29256</v>
      </c>
      <c r="CA81" s="108"/>
      <c r="CB81" s="113"/>
      <c r="CC81" s="103" t="s">
        <v>29257</v>
      </c>
      <c r="CD81" s="103">
        <v>1</v>
      </c>
      <c r="CE81" s="103">
        <v>14.52</v>
      </c>
      <c r="CF81" s="103" t="s">
        <v>29258</v>
      </c>
      <c r="CG81" s="108"/>
      <c r="CH81" s="113"/>
      <c r="CI81" s="103" t="s">
        <v>29259</v>
      </c>
      <c r="CJ81" s="103">
        <v>1</v>
      </c>
      <c r="CK81" s="103">
        <v>16.11</v>
      </c>
      <c r="CL81" s="103" t="s">
        <v>29260</v>
      </c>
      <c r="CM81" s="108"/>
      <c r="CN81" s="113"/>
      <c r="CO81" s="103" t="s">
        <v>29261</v>
      </c>
      <c r="CP81" s="103">
        <v>1</v>
      </c>
      <c r="CQ81" s="103">
        <v>14.32</v>
      </c>
      <c r="CR81" s="103" t="s">
        <v>29262</v>
      </c>
      <c r="CS81" s="108"/>
      <c r="CT81" s="113"/>
      <c r="CU81" s="103" t="s">
        <v>29263</v>
      </c>
      <c r="CV81" s="103">
        <v>1</v>
      </c>
      <c r="CW81" s="103">
        <v>4.3099999999999996</v>
      </c>
      <c r="CX81" s="103" t="s">
        <v>29264</v>
      </c>
      <c r="CY81" s="108"/>
      <c r="CZ81" s="113"/>
      <c r="DA81" s="103" t="s">
        <v>29265</v>
      </c>
      <c r="DB81" s="103">
        <v>1</v>
      </c>
      <c r="DC81" s="103">
        <v>17.5</v>
      </c>
      <c r="DD81" s="103" t="s">
        <v>29266</v>
      </c>
      <c r="DE81" s="108"/>
      <c r="DF81" s="113"/>
      <c r="DG81" s="103" t="s">
        <v>29267</v>
      </c>
      <c r="DH81" s="103">
        <v>1</v>
      </c>
      <c r="DI81" s="103">
        <v>0.46</v>
      </c>
      <c r="DJ81" s="103" t="s">
        <v>29268</v>
      </c>
      <c r="DK81" s="103">
        <v>17</v>
      </c>
      <c r="DL81" s="113"/>
      <c r="DM81" s="103" t="s">
        <v>29269</v>
      </c>
      <c r="DN81" s="103">
        <v>1</v>
      </c>
      <c r="DO81" s="103">
        <v>14.43</v>
      </c>
      <c r="DP81" s="103" t="s">
        <v>29270</v>
      </c>
      <c r="DQ81" s="103">
        <v>71</v>
      </c>
      <c r="DR81" s="113"/>
      <c r="DS81" s="103" t="s">
        <v>29271</v>
      </c>
      <c r="DT81" s="103">
        <v>1</v>
      </c>
      <c r="DU81" s="103">
        <v>4.17</v>
      </c>
      <c r="DV81" s="103" t="s">
        <v>29272</v>
      </c>
      <c r="DW81" s="103">
        <v>20</v>
      </c>
      <c r="DX81" s="113"/>
      <c r="DY81" s="103" t="s">
        <v>29273</v>
      </c>
      <c r="DZ81" s="103">
        <v>1</v>
      </c>
      <c r="EA81" s="103">
        <v>19.12</v>
      </c>
      <c r="EB81" s="103" t="s">
        <v>29274</v>
      </c>
      <c r="EC81" s="103">
        <v>21</v>
      </c>
      <c r="ED81" s="113"/>
      <c r="EE81" s="103" t="s">
        <v>29275</v>
      </c>
      <c r="EF81" s="103">
        <v>1</v>
      </c>
      <c r="EG81" s="103">
        <v>17.38</v>
      </c>
      <c r="EH81" s="103" t="s">
        <v>29276</v>
      </c>
      <c r="EI81" s="103">
        <v>19</v>
      </c>
      <c r="EJ81" s="113"/>
      <c r="EK81" s="103" t="s">
        <v>29277</v>
      </c>
      <c r="EL81" s="103">
        <v>1</v>
      </c>
      <c r="EM81" s="103">
        <v>15.02</v>
      </c>
      <c r="EN81" s="103" t="s">
        <v>29278</v>
      </c>
      <c r="EO81" s="108"/>
      <c r="EP81" s="113"/>
      <c r="EQ81" s="103" t="s">
        <v>29279</v>
      </c>
      <c r="ER81" s="103">
        <v>1</v>
      </c>
      <c r="ES81" s="103">
        <v>13.4</v>
      </c>
      <c r="ET81" s="103" t="s">
        <v>29280</v>
      </c>
      <c r="EU81" s="108"/>
      <c r="EV81" s="113"/>
      <c r="EW81" s="103" t="s">
        <v>29281</v>
      </c>
      <c r="EX81" s="103">
        <v>1</v>
      </c>
      <c r="EY81" s="103">
        <v>19.53</v>
      </c>
      <c r="EZ81" s="103" t="s">
        <v>29282</v>
      </c>
      <c r="FA81" s="108"/>
      <c r="FB81" s="113"/>
      <c r="FC81" s="103" t="s">
        <v>29283</v>
      </c>
      <c r="FD81" s="103">
        <v>1</v>
      </c>
      <c r="FE81" s="103">
        <v>14.51</v>
      </c>
      <c r="FF81" s="103" t="s">
        <v>29284</v>
      </c>
      <c r="FG81" s="108"/>
      <c r="FH81" s="113"/>
      <c r="FI81" s="103" t="s">
        <v>29285</v>
      </c>
      <c r="FJ81" s="103">
        <v>1</v>
      </c>
      <c r="FK81" s="103">
        <v>2.5099999999999998</v>
      </c>
      <c r="FL81" s="103" t="s">
        <v>29286</v>
      </c>
      <c r="FM81" s="108"/>
      <c r="FN81" s="113"/>
      <c r="FO81" s="103" t="s">
        <v>29287</v>
      </c>
      <c r="FP81" s="103">
        <v>1</v>
      </c>
      <c r="FQ81" s="103">
        <v>18.260000000000002</v>
      </c>
      <c r="FR81" s="103" t="s">
        <v>29288</v>
      </c>
      <c r="FS81" s="108"/>
      <c r="FT81" s="113"/>
      <c r="FU81" s="103" t="s">
        <v>29289</v>
      </c>
      <c r="FV81" s="103">
        <v>1</v>
      </c>
      <c r="FW81" s="103">
        <v>15.31</v>
      </c>
      <c r="FX81" s="103" t="s">
        <v>29290</v>
      </c>
      <c r="FY81" s="103">
        <v>62</v>
      </c>
      <c r="FZ81" s="113"/>
      <c r="GA81" s="103" t="s">
        <v>29291</v>
      </c>
      <c r="GB81" s="103">
        <v>1</v>
      </c>
      <c r="GC81" s="103">
        <v>19.47</v>
      </c>
      <c r="GD81" s="103" t="s">
        <v>29292</v>
      </c>
      <c r="GE81" s="103">
        <v>43</v>
      </c>
      <c r="GF81" s="113"/>
      <c r="GG81" s="103" t="s">
        <v>29293</v>
      </c>
      <c r="GH81" s="103">
        <v>1</v>
      </c>
      <c r="GI81" s="103">
        <v>0.11</v>
      </c>
      <c r="GJ81" s="103" t="s">
        <v>29294</v>
      </c>
      <c r="GK81" s="103">
        <v>53</v>
      </c>
      <c r="GL81" s="113"/>
      <c r="GM81" s="103" t="s">
        <v>29295</v>
      </c>
      <c r="GN81" s="103">
        <v>1</v>
      </c>
      <c r="GO81" s="103">
        <v>15.02</v>
      </c>
      <c r="GP81" s="103" t="s">
        <v>29296</v>
      </c>
      <c r="GQ81" s="103">
        <v>6</v>
      </c>
      <c r="GR81" s="113"/>
      <c r="GS81" s="103" t="s">
        <v>29297</v>
      </c>
      <c r="GT81" s="103">
        <v>1</v>
      </c>
      <c r="GU81" s="103">
        <v>19.12</v>
      </c>
      <c r="GV81" s="103" t="s">
        <v>29298</v>
      </c>
      <c r="GW81" s="108"/>
      <c r="GX81" s="113"/>
      <c r="GY81" s="103" t="s">
        <v>29299</v>
      </c>
      <c r="GZ81" s="103">
        <v>1</v>
      </c>
      <c r="HA81" s="103">
        <v>16.3</v>
      </c>
      <c r="HB81" s="103" t="s">
        <v>29300</v>
      </c>
      <c r="HC81" s="108"/>
      <c r="HD81" s="113"/>
      <c r="HE81" s="103" t="s">
        <v>29301</v>
      </c>
      <c r="HF81" s="103">
        <v>1</v>
      </c>
      <c r="HG81" s="103">
        <v>16.41</v>
      </c>
      <c r="HH81" s="103" t="s">
        <v>29302</v>
      </c>
      <c r="HI81" s="108"/>
      <c r="HJ81" s="113"/>
      <c r="HK81" s="103" t="s">
        <v>29303</v>
      </c>
      <c r="HL81" s="103">
        <v>1</v>
      </c>
      <c r="HM81" s="103">
        <v>19.43</v>
      </c>
      <c r="HN81" s="103" t="s">
        <v>29304</v>
      </c>
      <c r="HO81" s="108"/>
      <c r="HP81" s="113"/>
      <c r="HQ81" s="103" t="s">
        <v>29305</v>
      </c>
      <c r="HR81" s="103">
        <v>1</v>
      </c>
      <c r="HS81" s="103">
        <v>16.399999999999999</v>
      </c>
      <c r="HT81" s="103" t="s">
        <v>29306</v>
      </c>
      <c r="HU81" s="103">
        <v>16</v>
      </c>
      <c r="HV81" s="113"/>
      <c r="HW81" s="103" t="s">
        <v>29307</v>
      </c>
      <c r="HX81" s="103">
        <v>1</v>
      </c>
      <c r="HY81" s="103">
        <v>13.07</v>
      </c>
      <c r="HZ81" s="103" t="s">
        <v>29308</v>
      </c>
      <c r="IA81" s="108"/>
      <c r="IB81" s="113"/>
      <c r="IC81" s="103" t="s">
        <v>29309</v>
      </c>
      <c r="ID81" s="103">
        <v>1</v>
      </c>
      <c r="IE81" s="103">
        <v>16.059999999999999</v>
      </c>
      <c r="IF81" s="103" t="s">
        <v>29310</v>
      </c>
      <c r="IG81" s="103">
        <v>65</v>
      </c>
      <c r="IH81" s="113"/>
      <c r="II81" s="103" t="s">
        <v>29311</v>
      </c>
      <c r="IJ81" s="103">
        <v>1</v>
      </c>
      <c r="IK81" s="103">
        <v>17.29</v>
      </c>
      <c r="IL81" s="103" t="s">
        <v>29312</v>
      </c>
      <c r="IM81" s="103">
        <v>2</v>
      </c>
      <c r="IN81" s="113"/>
      <c r="IO81" s="103" t="s">
        <v>29313</v>
      </c>
      <c r="IP81" s="103">
        <v>1</v>
      </c>
      <c r="IQ81" s="103">
        <v>11.58</v>
      </c>
      <c r="IR81" s="103" t="s">
        <v>29314</v>
      </c>
      <c r="IS81" s="108"/>
      <c r="IT81" s="113"/>
      <c r="IU81" s="103" t="s">
        <v>29315</v>
      </c>
      <c r="IV81" s="103">
        <v>1</v>
      </c>
      <c r="IW81" s="103">
        <v>1.02</v>
      </c>
      <c r="IX81" s="103" t="s">
        <v>29316</v>
      </c>
      <c r="IY81" s="108"/>
      <c r="IZ81" s="113"/>
      <c r="JA81" s="103" t="s">
        <v>29317</v>
      </c>
      <c r="JB81" s="103">
        <v>1</v>
      </c>
      <c r="JC81" s="103">
        <v>15.57</v>
      </c>
      <c r="JD81" s="103" t="s">
        <v>29318</v>
      </c>
      <c r="JE81" s="108"/>
      <c r="JF81" s="113"/>
      <c r="JG81" s="103" t="s">
        <v>29319</v>
      </c>
      <c r="JH81" s="103">
        <v>1</v>
      </c>
      <c r="JI81" s="103">
        <v>18.059999999999999</v>
      </c>
      <c r="JJ81" s="103" t="s">
        <v>29320</v>
      </c>
      <c r="JK81" s="103">
        <v>25</v>
      </c>
      <c r="JL81" s="113"/>
      <c r="JM81" s="103" t="s">
        <v>29321</v>
      </c>
      <c r="JN81" s="103">
        <v>1</v>
      </c>
      <c r="JO81" s="103">
        <v>13.59</v>
      </c>
      <c r="JP81" s="103" t="s">
        <v>29322</v>
      </c>
      <c r="JQ81" s="108"/>
      <c r="JR81" s="113"/>
      <c r="JS81" s="103" t="s">
        <v>29323</v>
      </c>
      <c r="JT81" s="103">
        <v>1</v>
      </c>
      <c r="JU81" s="103">
        <v>14.33</v>
      </c>
      <c r="JV81" s="103" t="s">
        <v>29324</v>
      </c>
      <c r="JW81" s="103">
        <v>9</v>
      </c>
      <c r="JX81" s="113"/>
      <c r="JY81" s="103" t="s">
        <v>29325</v>
      </c>
      <c r="JZ81" s="103">
        <v>1</v>
      </c>
      <c r="KA81" s="103">
        <v>14.46</v>
      </c>
      <c r="KB81" s="103" t="s">
        <v>29326</v>
      </c>
      <c r="KC81" s="103">
        <v>25</v>
      </c>
      <c r="KD81" s="113"/>
      <c r="KE81" s="103" t="s">
        <v>29327</v>
      </c>
      <c r="KF81" s="103">
        <v>1</v>
      </c>
      <c r="KG81" s="103">
        <v>18.52</v>
      </c>
      <c r="KH81" s="103" t="s">
        <v>29328</v>
      </c>
      <c r="KI81" s="103">
        <v>22</v>
      </c>
      <c r="KJ81" s="113"/>
      <c r="KK81" s="103" t="s">
        <v>29329</v>
      </c>
      <c r="KL81" s="103">
        <v>1</v>
      </c>
      <c r="KM81" s="103">
        <v>16.28</v>
      </c>
      <c r="KN81" s="103" t="s">
        <v>29330</v>
      </c>
      <c r="KO81" s="103">
        <v>9</v>
      </c>
      <c r="KP81" s="113"/>
      <c r="KQ81" s="103" t="s">
        <v>29331</v>
      </c>
      <c r="KR81" s="103">
        <v>1</v>
      </c>
      <c r="KS81" s="103">
        <v>19.38</v>
      </c>
      <c r="KT81" s="103" t="s">
        <v>29332</v>
      </c>
      <c r="KU81" s="103">
        <v>83</v>
      </c>
      <c r="KV81" s="113"/>
      <c r="KW81" s="103" t="s">
        <v>29333</v>
      </c>
      <c r="KX81" s="103">
        <v>1</v>
      </c>
      <c r="KY81" s="103">
        <v>1.31</v>
      </c>
      <c r="KZ81" s="103" t="s">
        <v>29334</v>
      </c>
      <c r="LA81" s="108"/>
      <c r="LB81" s="113"/>
      <c r="LC81" s="103" t="s">
        <v>29335</v>
      </c>
      <c r="LD81" s="103">
        <v>1</v>
      </c>
      <c r="LE81" s="103">
        <v>13.33</v>
      </c>
      <c r="LF81" s="103" t="s">
        <v>29336</v>
      </c>
      <c r="LG81" s="108"/>
      <c r="LH81" s="113"/>
      <c r="LI81" s="103" t="s">
        <v>29337</v>
      </c>
      <c r="LJ81" s="103">
        <v>1</v>
      </c>
      <c r="LK81" s="103">
        <v>8.26</v>
      </c>
      <c r="LL81" s="103" t="s">
        <v>29338</v>
      </c>
      <c r="LM81" s="108"/>
      <c r="LN81" s="113"/>
      <c r="LO81" s="103" t="s">
        <v>29339</v>
      </c>
      <c r="LP81" s="103">
        <v>1</v>
      </c>
      <c r="LQ81" s="103">
        <v>16.059999999999999</v>
      </c>
      <c r="LR81" s="103" t="s">
        <v>29340</v>
      </c>
      <c r="LS81" s="108"/>
      <c r="LT81" s="113"/>
      <c r="LU81" s="103" t="s">
        <v>29341</v>
      </c>
      <c r="LV81" s="103">
        <v>1</v>
      </c>
      <c r="LW81" s="103">
        <v>18.13</v>
      </c>
      <c r="LX81" s="103" t="s">
        <v>29342</v>
      </c>
      <c r="LY81" s="108"/>
      <c r="LZ81" s="113"/>
      <c r="MA81" s="103" t="s">
        <v>29343</v>
      </c>
      <c r="MB81" s="103">
        <v>1</v>
      </c>
      <c r="MC81" s="103">
        <v>8.34</v>
      </c>
      <c r="MD81" s="103" t="s">
        <v>29344</v>
      </c>
      <c r="ME81" s="108"/>
      <c r="MF81" s="113"/>
      <c r="MG81" s="103" t="s">
        <v>29345</v>
      </c>
      <c r="MH81" s="103">
        <v>1</v>
      </c>
      <c r="MI81" s="103">
        <v>16.04</v>
      </c>
      <c r="MJ81" s="103" t="s">
        <v>29346</v>
      </c>
      <c r="MK81" s="108"/>
      <c r="ML81" s="113"/>
      <c r="MM81" s="103" t="s">
        <v>29347</v>
      </c>
      <c r="MN81" s="103">
        <v>1</v>
      </c>
      <c r="MO81" s="103">
        <v>19.39</v>
      </c>
      <c r="MP81" s="103" t="s">
        <v>29348</v>
      </c>
      <c r="MQ81" s="108"/>
      <c r="MR81" s="113"/>
      <c r="MS81" s="103" t="s">
        <v>29349</v>
      </c>
      <c r="MT81" s="103">
        <v>1</v>
      </c>
      <c r="MU81" s="103">
        <v>15.43</v>
      </c>
      <c r="MV81" s="103" t="s">
        <v>29350</v>
      </c>
      <c r="MW81" s="108"/>
      <c r="MX81" s="113"/>
      <c r="MY81" s="103" t="s">
        <v>29351</v>
      </c>
      <c r="MZ81" s="103">
        <v>1</v>
      </c>
      <c r="NA81" s="103">
        <v>19.36</v>
      </c>
      <c r="NB81" s="103" t="s">
        <v>29352</v>
      </c>
      <c r="NC81" s="103">
        <v>25</v>
      </c>
      <c r="ND81" s="113"/>
      <c r="NE81" s="103" t="s">
        <v>29353</v>
      </c>
      <c r="NF81" s="103">
        <v>1</v>
      </c>
      <c r="NG81" s="103">
        <v>2.35</v>
      </c>
      <c r="NH81" s="103" t="s">
        <v>29354</v>
      </c>
      <c r="NI81" s="108"/>
      <c r="NJ81" s="113"/>
      <c r="NK81" s="103" t="s">
        <v>29355</v>
      </c>
      <c r="NL81" s="103">
        <v>1</v>
      </c>
      <c r="NM81" s="103">
        <v>16.16</v>
      </c>
      <c r="NN81" s="103" t="s">
        <v>29356</v>
      </c>
      <c r="NO81" s="108"/>
      <c r="NP81" s="113"/>
      <c r="NQ81" s="103" t="s">
        <v>29357</v>
      </c>
      <c r="NR81" s="103">
        <v>1</v>
      </c>
      <c r="NS81" s="103">
        <v>17.239999999999998</v>
      </c>
      <c r="NT81" s="103" t="s">
        <v>29358</v>
      </c>
      <c r="NU81" s="103">
        <v>44</v>
      </c>
      <c r="NV81" s="113"/>
      <c r="NW81" s="104" t="s">
        <v>29359</v>
      </c>
      <c r="NX81" s="104">
        <v>1</v>
      </c>
      <c r="NY81" s="104">
        <v>1.24</v>
      </c>
      <c r="NZ81" s="104" t="s">
        <v>29360</v>
      </c>
      <c r="OA81" s="104">
        <v>18</v>
      </c>
      <c r="OB81" s="113"/>
      <c r="OC81" s="104" t="s">
        <v>29361</v>
      </c>
      <c r="OD81" s="104">
        <v>1</v>
      </c>
      <c r="OE81" s="104">
        <v>5.38</v>
      </c>
      <c r="OF81" s="104" t="s">
        <v>29362</v>
      </c>
      <c r="OG81" s="105"/>
      <c r="OH81" s="113"/>
      <c r="OI81" s="106" t="s">
        <v>29363</v>
      </c>
      <c r="OJ81" s="106">
        <v>1</v>
      </c>
      <c r="OK81" s="106">
        <v>0.24</v>
      </c>
      <c r="OL81" s="106" t="s">
        <v>29364</v>
      </c>
      <c r="OM81" s="107"/>
      <c r="ON81" s="113"/>
      <c r="OO81" s="104" t="s">
        <v>29365</v>
      </c>
      <c r="OP81" s="104">
        <v>1</v>
      </c>
      <c r="OQ81" s="104">
        <v>4.2699999999999996</v>
      </c>
      <c r="OR81" s="104" t="s">
        <v>29366</v>
      </c>
      <c r="OS81" s="105"/>
      <c r="OT81" s="113"/>
      <c r="OU81" s="104" t="s">
        <v>29367</v>
      </c>
      <c r="OV81" s="104">
        <v>1</v>
      </c>
      <c r="OW81" s="104">
        <v>1.4</v>
      </c>
      <c r="OX81" s="104" t="s">
        <v>29368</v>
      </c>
      <c r="OY81" s="105"/>
      <c r="OZ81" s="113"/>
      <c r="PA81" s="104" t="s">
        <v>29369</v>
      </c>
      <c r="PB81" s="104">
        <v>1</v>
      </c>
      <c r="PC81" s="104">
        <v>15.24</v>
      </c>
      <c r="PD81" s="104" t="s">
        <v>29370</v>
      </c>
      <c r="PE81" s="105"/>
      <c r="PF81" s="113"/>
      <c r="PG81" s="104" t="s">
        <v>29371</v>
      </c>
      <c r="PH81" s="104">
        <v>1</v>
      </c>
      <c r="PI81" s="104">
        <v>17.489999999999998</v>
      </c>
      <c r="PJ81" s="104" t="s">
        <v>29372</v>
      </c>
      <c r="PK81" s="105"/>
      <c r="PL81" s="113"/>
      <c r="PM81" s="104" t="s">
        <v>29373</v>
      </c>
      <c r="PN81" s="104">
        <v>1</v>
      </c>
      <c r="PO81" s="104">
        <v>15.52</v>
      </c>
      <c r="PP81" s="104" t="s">
        <v>29374</v>
      </c>
      <c r="PQ81" s="104">
        <v>28</v>
      </c>
      <c r="PR81" s="113"/>
      <c r="PS81" s="104" t="s">
        <v>29375</v>
      </c>
      <c r="PT81" s="104">
        <v>1</v>
      </c>
      <c r="PU81" s="104">
        <v>14.36</v>
      </c>
      <c r="PV81" s="104" t="s">
        <v>29376</v>
      </c>
      <c r="PW81" s="110"/>
      <c r="PX81" s="113"/>
      <c r="PY81" s="104" t="s">
        <v>29377</v>
      </c>
      <c r="PZ81" s="104">
        <v>1</v>
      </c>
      <c r="QA81" s="104">
        <v>15.2</v>
      </c>
      <c r="QB81" s="104" t="s">
        <v>29378</v>
      </c>
      <c r="QC81" s="110"/>
      <c r="QD81" s="113"/>
      <c r="QE81" s="104" t="s">
        <v>29379</v>
      </c>
      <c r="QF81" s="104">
        <v>1</v>
      </c>
      <c r="QG81" s="104">
        <v>17.27</v>
      </c>
      <c r="QH81" s="104" t="s">
        <v>29380</v>
      </c>
      <c r="QI81" s="104">
        <v>28</v>
      </c>
      <c r="QJ81" s="113"/>
      <c r="QK81" s="104" t="s">
        <v>29381</v>
      </c>
      <c r="QL81" s="104">
        <v>1</v>
      </c>
      <c r="QM81" s="104">
        <v>17.41</v>
      </c>
      <c r="QN81" s="104" t="s">
        <v>29382</v>
      </c>
      <c r="QO81" s="110"/>
      <c r="QP81" s="113"/>
      <c r="QQ81" s="104" t="s">
        <v>29383</v>
      </c>
      <c r="QR81" s="104">
        <v>1</v>
      </c>
      <c r="QS81" s="104">
        <v>14.13</v>
      </c>
      <c r="QT81" s="104" t="s">
        <v>29384</v>
      </c>
      <c r="QU81" s="104">
        <v>91</v>
      </c>
      <c r="QV81" s="113"/>
      <c r="QW81" s="104" t="s">
        <v>29385</v>
      </c>
      <c r="QX81" s="104">
        <v>1</v>
      </c>
      <c r="QY81" s="104">
        <v>0.14000000000000001</v>
      </c>
      <c r="QZ81" s="104" t="s">
        <v>29386</v>
      </c>
      <c r="RA81" s="110"/>
      <c r="RB81" s="113"/>
      <c r="RC81" s="104" t="s">
        <v>29387</v>
      </c>
      <c r="RD81" s="104">
        <v>1</v>
      </c>
      <c r="RE81" s="104">
        <v>19.579999999999998</v>
      </c>
      <c r="RF81" s="104" t="s">
        <v>29388</v>
      </c>
      <c r="RG81" s="104">
        <v>3</v>
      </c>
      <c r="RH81" s="113"/>
      <c r="RI81" s="104" t="s">
        <v>29389</v>
      </c>
      <c r="RJ81" s="104">
        <v>1</v>
      </c>
      <c r="RK81" s="104">
        <v>0.1</v>
      </c>
      <c r="RL81" s="104" t="s">
        <v>29390</v>
      </c>
      <c r="RM81" s="104">
        <v>15</v>
      </c>
      <c r="RN81" s="113"/>
      <c r="RO81" s="104" t="s">
        <v>29391</v>
      </c>
      <c r="RP81" s="104">
        <v>1</v>
      </c>
      <c r="RQ81" s="104">
        <v>18.02</v>
      </c>
      <c r="RR81" s="104" t="s">
        <v>29392</v>
      </c>
      <c r="RS81" s="110"/>
      <c r="RT81" s="113"/>
      <c r="RU81" s="104" t="s">
        <v>29393</v>
      </c>
      <c r="RV81" s="104">
        <v>1</v>
      </c>
      <c r="RW81" s="104">
        <v>14.34</v>
      </c>
      <c r="RX81" s="104" t="s">
        <v>29394</v>
      </c>
      <c r="RY81" s="110"/>
      <c r="RZ81" s="113"/>
    </row>
    <row r="82" spans="1:494" ht="12.75" x14ac:dyDescent="0.2">
      <c r="A82" s="113"/>
      <c r="B82" s="113"/>
      <c r="C82" s="103" t="s">
        <v>29395</v>
      </c>
      <c r="D82" s="103">
        <v>1</v>
      </c>
      <c r="E82" s="103">
        <v>7.39</v>
      </c>
      <c r="F82" s="103" t="s">
        <v>29396</v>
      </c>
      <c r="H82" s="113"/>
      <c r="I82" s="103" t="s">
        <v>29397</v>
      </c>
      <c r="J82" s="103">
        <v>1</v>
      </c>
      <c r="K82" s="103">
        <v>19.28</v>
      </c>
      <c r="L82" s="103" t="s">
        <v>29398</v>
      </c>
      <c r="N82" s="113"/>
      <c r="O82" s="103" t="s">
        <v>29399</v>
      </c>
      <c r="P82" s="103">
        <v>1</v>
      </c>
      <c r="Q82" s="103">
        <v>11.49</v>
      </c>
      <c r="R82" s="103" t="s">
        <v>29400</v>
      </c>
      <c r="T82" s="113"/>
      <c r="U82" s="103" t="s">
        <v>29401</v>
      </c>
      <c r="V82" s="103">
        <v>1</v>
      </c>
      <c r="W82" s="103">
        <v>3.57</v>
      </c>
      <c r="X82" s="103" t="s">
        <v>29402</v>
      </c>
      <c r="Z82" s="113"/>
      <c r="AA82" s="103" t="s">
        <v>29403</v>
      </c>
      <c r="AB82" s="103">
        <v>1</v>
      </c>
      <c r="AC82" s="103">
        <v>17.03</v>
      </c>
      <c r="AD82" s="103" t="s">
        <v>29404</v>
      </c>
      <c r="AF82" s="113"/>
      <c r="AG82" s="103" t="s">
        <v>29405</v>
      </c>
      <c r="AH82" s="103">
        <v>1</v>
      </c>
      <c r="AI82" s="103">
        <v>8.43</v>
      </c>
      <c r="AJ82" s="103" t="s">
        <v>29406</v>
      </c>
      <c r="AK82" s="103">
        <v>17</v>
      </c>
      <c r="AL82" s="113"/>
      <c r="AM82" s="103" t="s">
        <v>29407</v>
      </c>
      <c r="AN82" s="103">
        <v>1</v>
      </c>
      <c r="AO82" s="103">
        <v>15.59</v>
      </c>
      <c r="AP82" s="103" t="s">
        <v>29408</v>
      </c>
      <c r="AQ82" s="108"/>
      <c r="AR82" s="113"/>
      <c r="AS82" s="103" t="s">
        <v>29409</v>
      </c>
      <c r="AT82" s="103">
        <v>1</v>
      </c>
      <c r="AU82" s="103">
        <v>13.44</v>
      </c>
      <c r="AV82" s="103" t="s">
        <v>29410</v>
      </c>
      <c r="AW82" s="108"/>
      <c r="AX82" s="113"/>
      <c r="AY82" s="103" t="s">
        <v>29411</v>
      </c>
      <c r="AZ82" s="103">
        <v>1</v>
      </c>
      <c r="BA82" s="103">
        <v>19.510000000000002</v>
      </c>
      <c r="BB82" s="103" t="s">
        <v>29412</v>
      </c>
      <c r="BC82" s="108"/>
      <c r="BD82" s="113"/>
      <c r="BE82" s="103" t="s">
        <v>29413</v>
      </c>
      <c r="BF82" s="103">
        <v>1</v>
      </c>
      <c r="BG82" s="103">
        <v>2.06</v>
      </c>
      <c r="BH82" s="103" t="s">
        <v>29414</v>
      </c>
      <c r="BI82" s="103">
        <v>21</v>
      </c>
      <c r="BJ82" s="113"/>
      <c r="BK82" s="103" t="s">
        <v>29415</v>
      </c>
      <c r="BL82" s="103">
        <v>1</v>
      </c>
      <c r="BM82" s="103">
        <v>16.02</v>
      </c>
      <c r="BN82" s="103" t="s">
        <v>29416</v>
      </c>
      <c r="BO82" s="103">
        <v>6</v>
      </c>
      <c r="BP82" s="113"/>
      <c r="BQ82" s="103" t="s">
        <v>29417</v>
      </c>
      <c r="BR82" s="103">
        <v>1</v>
      </c>
      <c r="BS82" s="103">
        <v>19.32</v>
      </c>
      <c r="BT82" s="103" t="s">
        <v>29418</v>
      </c>
      <c r="BU82" s="103">
        <v>89</v>
      </c>
      <c r="BV82" s="113"/>
      <c r="BW82" s="103" t="s">
        <v>29419</v>
      </c>
      <c r="BX82" s="103">
        <v>1</v>
      </c>
      <c r="BY82" s="103">
        <v>16.559999999999999</v>
      </c>
      <c r="BZ82" s="103" t="s">
        <v>29420</v>
      </c>
      <c r="CA82" s="103">
        <v>14</v>
      </c>
      <c r="CB82" s="113"/>
      <c r="CC82" s="103" t="s">
        <v>29421</v>
      </c>
      <c r="CD82" s="103">
        <v>1</v>
      </c>
      <c r="CE82" s="103">
        <v>14.43</v>
      </c>
      <c r="CF82" s="103" t="s">
        <v>29422</v>
      </c>
      <c r="CG82" s="103">
        <v>3</v>
      </c>
      <c r="CH82" s="113"/>
      <c r="CI82" s="103" t="s">
        <v>29423</v>
      </c>
      <c r="CJ82" s="103">
        <v>1</v>
      </c>
      <c r="CK82" s="103">
        <v>15.48</v>
      </c>
      <c r="CL82" s="103" t="s">
        <v>29424</v>
      </c>
      <c r="CM82" s="103">
        <v>19</v>
      </c>
      <c r="CN82" s="113"/>
      <c r="CO82" s="103" t="s">
        <v>29425</v>
      </c>
      <c r="CP82" s="103">
        <v>1</v>
      </c>
      <c r="CQ82" s="103">
        <v>13.43</v>
      </c>
      <c r="CR82" s="103" t="s">
        <v>29426</v>
      </c>
      <c r="CS82" s="108"/>
      <c r="CT82" s="113"/>
      <c r="CU82" s="103" t="s">
        <v>29427</v>
      </c>
      <c r="CV82" s="103">
        <v>1</v>
      </c>
      <c r="CW82" s="103">
        <v>4.18</v>
      </c>
      <c r="CX82" s="103" t="s">
        <v>29428</v>
      </c>
      <c r="CY82" s="108"/>
      <c r="CZ82" s="113"/>
      <c r="DA82" s="103" t="s">
        <v>29429</v>
      </c>
      <c r="DB82" s="103">
        <v>1</v>
      </c>
      <c r="DC82" s="103">
        <v>17.37</v>
      </c>
      <c r="DD82" s="103" t="s">
        <v>29430</v>
      </c>
      <c r="DE82" s="108"/>
      <c r="DF82" s="113"/>
      <c r="DG82" s="103" t="s">
        <v>29431</v>
      </c>
      <c r="DH82" s="103">
        <v>1</v>
      </c>
      <c r="DI82" s="103">
        <v>0.38</v>
      </c>
      <c r="DJ82" s="103" t="s">
        <v>29432</v>
      </c>
      <c r="DK82" s="108"/>
      <c r="DL82" s="113"/>
      <c r="DM82" s="103" t="s">
        <v>29433</v>
      </c>
      <c r="DN82" s="103">
        <v>1</v>
      </c>
      <c r="DO82" s="103">
        <v>14.37</v>
      </c>
      <c r="DP82" s="103" t="s">
        <v>29434</v>
      </c>
      <c r="DQ82" s="108"/>
      <c r="DR82" s="113"/>
      <c r="DS82" s="103" t="s">
        <v>29435</v>
      </c>
      <c r="DT82" s="103">
        <v>1</v>
      </c>
      <c r="DU82" s="103">
        <v>4.09</v>
      </c>
      <c r="DV82" s="103" t="s">
        <v>29436</v>
      </c>
      <c r="DW82" s="108"/>
      <c r="DX82" s="113"/>
      <c r="DY82" s="103" t="s">
        <v>29437</v>
      </c>
      <c r="DZ82" s="103">
        <v>1</v>
      </c>
      <c r="EA82" s="103">
        <v>18.399999999999999</v>
      </c>
      <c r="EB82" s="103" t="s">
        <v>29438</v>
      </c>
      <c r="EC82" s="108"/>
      <c r="ED82" s="113"/>
      <c r="EE82" s="103" t="s">
        <v>29439</v>
      </c>
      <c r="EF82" s="103">
        <v>1</v>
      </c>
      <c r="EG82" s="103">
        <v>17.32</v>
      </c>
      <c r="EH82" s="103" t="s">
        <v>29440</v>
      </c>
      <c r="EI82" s="108"/>
      <c r="EJ82" s="113"/>
      <c r="EK82" s="103" t="s">
        <v>29441</v>
      </c>
      <c r="EL82" s="103">
        <v>1</v>
      </c>
      <c r="EM82" s="103">
        <v>14.47</v>
      </c>
      <c r="EN82" s="103" t="s">
        <v>29442</v>
      </c>
      <c r="EO82" s="103">
        <v>7</v>
      </c>
      <c r="EP82" s="113"/>
      <c r="EQ82" s="103" t="s">
        <v>29443</v>
      </c>
      <c r="ER82" s="103">
        <v>1</v>
      </c>
      <c r="ES82" s="103">
        <v>13.21</v>
      </c>
      <c r="ET82" s="103" t="s">
        <v>29444</v>
      </c>
      <c r="EU82" s="103">
        <v>65</v>
      </c>
      <c r="EV82" s="113"/>
      <c r="EW82" s="103" t="s">
        <v>29445</v>
      </c>
      <c r="EX82" s="103">
        <v>1</v>
      </c>
      <c r="EY82" s="103">
        <v>19.510000000000002</v>
      </c>
      <c r="EZ82" s="103" t="s">
        <v>29446</v>
      </c>
      <c r="FA82" s="108"/>
      <c r="FB82" s="113"/>
      <c r="FC82" s="103" t="s">
        <v>29447</v>
      </c>
      <c r="FD82" s="103">
        <v>1</v>
      </c>
      <c r="FE82" s="103">
        <v>14.46</v>
      </c>
      <c r="FF82" s="103" t="s">
        <v>29448</v>
      </c>
      <c r="FG82" s="108"/>
      <c r="FH82" s="113"/>
      <c r="FI82" s="103" t="s">
        <v>29449</v>
      </c>
      <c r="FJ82" s="103">
        <v>1</v>
      </c>
      <c r="FK82" s="103">
        <v>2.41</v>
      </c>
      <c r="FL82" s="103" t="s">
        <v>29450</v>
      </c>
      <c r="FM82" s="108"/>
      <c r="FN82" s="113"/>
      <c r="FO82" s="103" t="s">
        <v>29451</v>
      </c>
      <c r="FP82" s="103">
        <v>1</v>
      </c>
      <c r="FQ82" s="103">
        <v>18.21</v>
      </c>
      <c r="FR82" s="103" t="s">
        <v>29452</v>
      </c>
      <c r="FS82" s="108"/>
      <c r="FT82" s="113"/>
      <c r="FU82" s="103" t="s">
        <v>29453</v>
      </c>
      <c r="FV82" s="103">
        <v>1</v>
      </c>
      <c r="FW82" s="103">
        <v>15.25</v>
      </c>
      <c r="FX82" s="103" t="s">
        <v>29454</v>
      </c>
      <c r="FY82" s="108"/>
      <c r="FZ82" s="113"/>
      <c r="GA82" s="103" t="s">
        <v>29455</v>
      </c>
      <c r="GB82" s="103">
        <v>1</v>
      </c>
      <c r="GC82" s="103">
        <v>19.39</v>
      </c>
      <c r="GD82" s="103" t="s">
        <v>29456</v>
      </c>
      <c r="GE82" s="108"/>
      <c r="GF82" s="113"/>
      <c r="GG82" s="103" t="s">
        <v>29457</v>
      </c>
      <c r="GH82" s="103">
        <v>1</v>
      </c>
      <c r="GI82" s="103">
        <v>0.06</v>
      </c>
      <c r="GJ82" s="103" t="s">
        <v>29458</v>
      </c>
      <c r="GK82" s="108"/>
      <c r="GL82" s="113"/>
      <c r="GM82" s="103" t="s">
        <v>29459</v>
      </c>
      <c r="GN82" s="103">
        <v>1</v>
      </c>
      <c r="GO82" s="103">
        <v>14.54</v>
      </c>
      <c r="GP82" s="103" t="s">
        <v>29460</v>
      </c>
      <c r="GQ82" s="108"/>
      <c r="GR82" s="113"/>
      <c r="GS82" s="103" t="s">
        <v>29461</v>
      </c>
      <c r="GT82" s="103">
        <v>1</v>
      </c>
      <c r="GU82" s="103">
        <v>19.11</v>
      </c>
      <c r="GV82" s="103" t="s">
        <v>29462</v>
      </c>
      <c r="GW82" s="108"/>
      <c r="GX82" s="113"/>
      <c r="GY82" s="103" t="s">
        <v>29463</v>
      </c>
      <c r="GZ82" s="103">
        <v>1</v>
      </c>
      <c r="HA82" s="103">
        <v>15.55</v>
      </c>
      <c r="HB82" s="103" t="s">
        <v>29464</v>
      </c>
      <c r="HC82" s="103">
        <v>65</v>
      </c>
      <c r="HD82" s="113"/>
      <c r="HE82" s="103" t="s">
        <v>29465</v>
      </c>
      <c r="HF82" s="103">
        <v>1</v>
      </c>
      <c r="HG82" s="103">
        <v>16.309999999999999</v>
      </c>
      <c r="HH82" s="103" t="s">
        <v>29466</v>
      </c>
      <c r="HI82" s="103">
        <v>16</v>
      </c>
      <c r="HJ82" s="113"/>
      <c r="HK82" s="103" t="s">
        <v>29467</v>
      </c>
      <c r="HL82" s="103">
        <v>1</v>
      </c>
      <c r="HM82" s="103">
        <v>19.34</v>
      </c>
      <c r="HN82" s="103" t="s">
        <v>29468</v>
      </c>
      <c r="HO82" s="108"/>
      <c r="HP82" s="113"/>
      <c r="HQ82" s="103" t="s">
        <v>29469</v>
      </c>
      <c r="HR82" s="103">
        <v>1</v>
      </c>
      <c r="HS82" s="103">
        <v>16.03</v>
      </c>
      <c r="HT82" s="103" t="s">
        <v>29470</v>
      </c>
      <c r="HU82" s="108"/>
      <c r="HV82" s="113"/>
      <c r="HW82" s="103" t="s">
        <v>29471</v>
      </c>
      <c r="HX82" s="103">
        <v>1</v>
      </c>
      <c r="HY82" s="103">
        <v>12.57</v>
      </c>
      <c r="HZ82" s="103" t="s">
        <v>29472</v>
      </c>
      <c r="IA82" s="103">
        <v>83</v>
      </c>
      <c r="IB82" s="113"/>
      <c r="IC82" s="103" t="s">
        <v>29473</v>
      </c>
      <c r="ID82" s="103">
        <v>1</v>
      </c>
      <c r="IE82" s="103">
        <v>15.53</v>
      </c>
      <c r="IF82" s="103" t="s">
        <v>29474</v>
      </c>
      <c r="IG82" s="108"/>
      <c r="IH82" s="113"/>
      <c r="II82" s="103" t="s">
        <v>29475</v>
      </c>
      <c r="IJ82" s="103">
        <v>1</v>
      </c>
      <c r="IK82" s="103">
        <v>17.239999999999998</v>
      </c>
      <c r="IL82" s="103" t="s">
        <v>29476</v>
      </c>
      <c r="IM82" s="108"/>
      <c r="IN82" s="113"/>
      <c r="IO82" s="103" t="s">
        <v>29477</v>
      </c>
      <c r="IP82" s="103">
        <v>1</v>
      </c>
      <c r="IQ82" s="103">
        <v>11.53</v>
      </c>
      <c r="IR82" s="103" t="s">
        <v>29478</v>
      </c>
      <c r="IS82" s="108"/>
      <c r="IT82" s="113"/>
      <c r="IU82" s="103" t="s">
        <v>29479</v>
      </c>
      <c r="IV82" s="103">
        <v>1</v>
      </c>
      <c r="IW82" s="103">
        <v>0.59</v>
      </c>
      <c r="IX82" s="103" t="s">
        <v>29480</v>
      </c>
      <c r="IY82" s="108"/>
      <c r="IZ82" s="113"/>
      <c r="JA82" s="103" t="s">
        <v>29481</v>
      </c>
      <c r="JB82" s="103">
        <v>1</v>
      </c>
      <c r="JC82" s="103">
        <v>15.43</v>
      </c>
      <c r="JD82" s="103" t="s">
        <v>29482</v>
      </c>
      <c r="JE82" s="108"/>
      <c r="JF82" s="113"/>
      <c r="JG82" s="103" t="s">
        <v>29483</v>
      </c>
      <c r="JH82" s="103">
        <v>1</v>
      </c>
      <c r="JI82" s="103">
        <v>17.579999999999998</v>
      </c>
      <c r="JJ82" s="103" t="s">
        <v>29484</v>
      </c>
      <c r="JK82" s="108"/>
      <c r="JL82" s="113"/>
      <c r="JM82" s="103" t="s">
        <v>29485</v>
      </c>
      <c r="JN82" s="103">
        <v>1</v>
      </c>
      <c r="JO82" s="103">
        <v>13.51</v>
      </c>
      <c r="JP82" s="103" t="s">
        <v>29486</v>
      </c>
      <c r="JQ82" s="108"/>
      <c r="JR82" s="113"/>
      <c r="JS82" s="103" t="s">
        <v>29487</v>
      </c>
      <c r="JT82" s="103">
        <v>1</v>
      </c>
      <c r="JU82" s="103">
        <v>12.17</v>
      </c>
      <c r="JV82" s="103" t="s">
        <v>29488</v>
      </c>
      <c r="JW82" s="103">
        <v>6</v>
      </c>
      <c r="JX82" s="113"/>
      <c r="JY82" s="103" t="s">
        <v>29489</v>
      </c>
      <c r="JZ82" s="103">
        <v>1</v>
      </c>
      <c r="KA82" s="103">
        <v>14.23</v>
      </c>
      <c r="KB82" s="103" t="s">
        <v>29490</v>
      </c>
      <c r="KC82" s="108"/>
      <c r="KD82" s="113"/>
      <c r="KE82" s="103" t="s">
        <v>29491</v>
      </c>
      <c r="KF82" s="103">
        <v>1</v>
      </c>
      <c r="KG82" s="103">
        <v>18.43</v>
      </c>
      <c r="KH82" s="103" t="s">
        <v>29492</v>
      </c>
      <c r="KI82" s="108"/>
      <c r="KJ82" s="113"/>
      <c r="KK82" s="103" t="s">
        <v>29493</v>
      </c>
      <c r="KL82" s="103">
        <v>1</v>
      </c>
      <c r="KM82" s="103">
        <v>16.079999999999998</v>
      </c>
      <c r="KN82" s="103" t="s">
        <v>29494</v>
      </c>
      <c r="KO82" s="108"/>
      <c r="KP82" s="113"/>
      <c r="KQ82" s="103" t="s">
        <v>29495</v>
      </c>
      <c r="KR82" s="103">
        <v>1</v>
      </c>
      <c r="KS82" s="103">
        <v>19.23</v>
      </c>
      <c r="KT82" s="103" t="s">
        <v>29496</v>
      </c>
      <c r="KU82" s="108"/>
      <c r="KV82" s="113"/>
      <c r="KW82" s="103" t="s">
        <v>29497</v>
      </c>
      <c r="KX82" s="103">
        <v>1</v>
      </c>
      <c r="KY82" s="103">
        <v>1.03</v>
      </c>
      <c r="KZ82" s="103" t="s">
        <v>29498</v>
      </c>
      <c r="LA82" s="103">
        <v>27</v>
      </c>
      <c r="LB82" s="113"/>
      <c r="LC82" s="103" t="s">
        <v>29499</v>
      </c>
      <c r="LD82" s="103">
        <v>1</v>
      </c>
      <c r="LE82" s="103">
        <v>13.18</v>
      </c>
      <c r="LF82" s="103" t="s">
        <v>29500</v>
      </c>
      <c r="LG82" s="103">
        <v>83</v>
      </c>
      <c r="LH82" s="113"/>
      <c r="LI82" s="103" t="s">
        <v>29501</v>
      </c>
      <c r="LJ82" s="103">
        <v>1</v>
      </c>
      <c r="LK82" s="103">
        <v>8.1999999999999993</v>
      </c>
      <c r="LL82" s="103" t="s">
        <v>29502</v>
      </c>
      <c r="LM82" s="108"/>
      <c r="LN82" s="113"/>
      <c r="LO82" s="103" t="s">
        <v>29503</v>
      </c>
      <c r="LP82" s="103">
        <v>1</v>
      </c>
      <c r="LQ82" s="103">
        <v>16.03</v>
      </c>
      <c r="LR82" s="103" t="s">
        <v>29504</v>
      </c>
      <c r="LS82" s="108"/>
      <c r="LT82" s="113"/>
      <c r="LU82" s="103" t="s">
        <v>29505</v>
      </c>
      <c r="LV82" s="103">
        <v>1</v>
      </c>
      <c r="LW82" s="103">
        <v>18.04</v>
      </c>
      <c r="LX82" s="103" t="s">
        <v>29506</v>
      </c>
      <c r="LY82" s="108"/>
      <c r="LZ82" s="113"/>
      <c r="MA82" s="103" t="s">
        <v>29507</v>
      </c>
      <c r="MB82" s="103">
        <v>1</v>
      </c>
      <c r="MC82" s="103">
        <v>8.2200000000000006</v>
      </c>
      <c r="MD82" s="103" t="s">
        <v>29508</v>
      </c>
      <c r="ME82" s="103">
        <v>25</v>
      </c>
      <c r="MF82" s="113"/>
      <c r="MG82" s="103" t="s">
        <v>29509</v>
      </c>
      <c r="MH82" s="103">
        <v>1</v>
      </c>
      <c r="MI82" s="103">
        <v>15.2</v>
      </c>
      <c r="MJ82" s="103" t="s">
        <v>29510</v>
      </c>
      <c r="MK82" s="103">
        <v>12</v>
      </c>
      <c r="ML82" s="113"/>
      <c r="MM82" s="103" t="s">
        <v>29511</v>
      </c>
      <c r="MN82" s="103">
        <v>1</v>
      </c>
      <c r="MO82" s="103">
        <v>19.239999999999998</v>
      </c>
      <c r="MP82" s="103" t="s">
        <v>29512</v>
      </c>
      <c r="MQ82" s="103">
        <v>9</v>
      </c>
      <c r="MR82" s="113"/>
      <c r="MS82" s="103" t="s">
        <v>29513</v>
      </c>
      <c r="MT82" s="103">
        <v>1</v>
      </c>
      <c r="MU82" s="103">
        <v>15.22</v>
      </c>
      <c r="MV82" s="103" t="s">
        <v>29514</v>
      </c>
      <c r="MW82" s="103">
        <v>14</v>
      </c>
      <c r="MX82" s="113"/>
      <c r="MY82" s="103" t="s">
        <v>29515</v>
      </c>
      <c r="MZ82" s="103">
        <v>1</v>
      </c>
      <c r="NA82" s="103">
        <v>19.239999999999998</v>
      </c>
      <c r="NB82" s="103" t="s">
        <v>29516</v>
      </c>
      <c r="NC82" s="108"/>
      <c r="ND82" s="113"/>
      <c r="NE82" s="103" t="s">
        <v>29517</v>
      </c>
      <c r="NF82" s="103">
        <v>1</v>
      </c>
      <c r="NG82" s="103">
        <v>2.2599999999999998</v>
      </c>
      <c r="NH82" s="103" t="s">
        <v>29518</v>
      </c>
      <c r="NI82" s="108"/>
      <c r="NJ82" s="113"/>
      <c r="NK82" s="103" t="s">
        <v>29519</v>
      </c>
      <c r="NL82" s="103">
        <v>1</v>
      </c>
      <c r="NM82" s="103">
        <v>15.37</v>
      </c>
      <c r="NN82" s="103" t="s">
        <v>29520</v>
      </c>
      <c r="NO82" s="103">
        <v>7</v>
      </c>
      <c r="NP82" s="113"/>
      <c r="NQ82" s="103" t="s">
        <v>29521</v>
      </c>
      <c r="NR82" s="103">
        <v>1</v>
      </c>
      <c r="NS82" s="103">
        <v>17.02</v>
      </c>
      <c r="NT82" s="103" t="s">
        <v>29522</v>
      </c>
      <c r="NU82" s="108"/>
      <c r="NV82" s="113"/>
      <c r="NW82" s="104" t="s">
        <v>29523</v>
      </c>
      <c r="NX82" s="104">
        <v>1</v>
      </c>
      <c r="NY82" s="104">
        <v>1.08</v>
      </c>
      <c r="NZ82" s="104" t="s">
        <v>29524</v>
      </c>
      <c r="OA82" s="110"/>
      <c r="OB82" s="113"/>
      <c r="OC82" s="104" t="s">
        <v>29525</v>
      </c>
      <c r="OD82" s="104">
        <v>1</v>
      </c>
      <c r="OE82" s="104">
        <v>2.0699999999999998</v>
      </c>
      <c r="OF82" s="104" t="s">
        <v>29526</v>
      </c>
      <c r="OG82" s="105"/>
      <c r="OH82" s="113"/>
      <c r="OI82" s="106" t="s">
        <v>29527</v>
      </c>
      <c r="OJ82" s="106">
        <v>1</v>
      </c>
      <c r="OK82" s="106">
        <v>7.0000000000000007E-2</v>
      </c>
      <c r="OL82" s="106" t="s">
        <v>29528</v>
      </c>
      <c r="OM82" s="107"/>
      <c r="ON82" s="113"/>
      <c r="OO82" s="104" t="s">
        <v>29529</v>
      </c>
      <c r="OP82" s="104">
        <v>1</v>
      </c>
      <c r="OQ82" s="104">
        <v>4.2300000000000004</v>
      </c>
      <c r="OR82" s="104" t="s">
        <v>29530</v>
      </c>
      <c r="OS82" s="105"/>
      <c r="OT82" s="113"/>
      <c r="OU82" s="104" t="s">
        <v>29531</v>
      </c>
      <c r="OV82" s="104">
        <v>1</v>
      </c>
      <c r="OW82" s="104">
        <v>1.23</v>
      </c>
      <c r="OX82" s="104" t="s">
        <v>29532</v>
      </c>
      <c r="OY82" s="104">
        <v>19</v>
      </c>
      <c r="OZ82" s="113"/>
      <c r="PA82" s="104" t="s">
        <v>29533</v>
      </c>
      <c r="PB82" s="104">
        <v>1</v>
      </c>
      <c r="PC82" s="104">
        <v>15.07</v>
      </c>
      <c r="PD82" s="104" t="s">
        <v>29534</v>
      </c>
      <c r="PE82" s="110"/>
      <c r="PF82" s="113"/>
      <c r="PG82" s="104" t="s">
        <v>29535</v>
      </c>
      <c r="PH82" s="104">
        <v>1</v>
      </c>
      <c r="PI82" s="104">
        <v>16.57</v>
      </c>
      <c r="PJ82" s="104" t="s">
        <v>29536</v>
      </c>
      <c r="PK82" s="110"/>
      <c r="PL82" s="113"/>
      <c r="PM82" s="104" t="s">
        <v>29537</v>
      </c>
      <c r="PN82" s="104">
        <v>1</v>
      </c>
      <c r="PO82" s="104">
        <v>15.32</v>
      </c>
      <c r="PP82" s="104" t="s">
        <v>29538</v>
      </c>
      <c r="PQ82" s="110"/>
      <c r="PR82" s="113"/>
      <c r="PS82" s="104" t="s">
        <v>29539</v>
      </c>
      <c r="PT82" s="104">
        <v>1</v>
      </c>
      <c r="PU82" s="104">
        <v>13.52</v>
      </c>
      <c r="PV82" s="104" t="s">
        <v>29540</v>
      </c>
      <c r="PW82" s="110"/>
      <c r="PX82" s="113"/>
      <c r="PY82" s="104" t="s">
        <v>29541</v>
      </c>
      <c r="PZ82" s="104">
        <v>1</v>
      </c>
      <c r="QA82" s="104">
        <v>15.16</v>
      </c>
      <c r="QB82" s="104" t="s">
        <v>29542</v>
      </c>
      <c r="QC82" s="104">
        <v>15</v>
      </c>
      <c r="QD82" s="113"/>
      <c r="QE82" s="104" t="s">
        <v>29543</v>
      </c>
      <c r="QF82" s="104">
        <v>1</v>
      </c>
      <c r="QG82" s="104">
        <v>17.21</v>
      </c>
      <c r="QH82" s="104" t="s">
        <v>29544</v>
      </c>
      <c r="QI82" s="110"/>
      <c r="QJ82" s="113"/>
      <c r="QK82" s="104" t="s">
        <v>29545</v>
      </c>
      <c r="QL82" s="104">
        <v>1</v>
      </c>
      <c r="QM82" s="104">
        <v>17</v>
      </c>
      <c r="QN82" s="104" t="s">
        <v>29546</v>
      </c>
      <c r="QO82" s="110"/>
      <c r="QP82" s="113"/>
      <c r="QQ82" s="104" t="s">
        <v>29547</v>
      </c>
      <c r="QR82" s="104">
        <v>1</v>
      </c>
      <c r="QS82" s="104">
        <v>14.1</v>
      </c>
      <c r="QT82" s="104" t="s">
        <v>29548</v>
      </c>
      <c r="QU82" s="110"/>
      <c r="QV82" s="113"/>
      <c r="QW82" s="104" t="s">
        <v>29549</v>
      </c>
      <c r="QX82" s="104">
        <v>1</v>
      </c>
      <c r="QY82" s="104">
        <v>0.1</v>
      </c>
      <c r="QZ82" s="104" t="s">
        <v>29550</v>
      </c>
      <c r="RA82" s="110"/>
      <c r="RB82" s="113"/>
      <c r="RC82" s="104" t="s">
        <v>29551</v>
      </c>
      <c r="RD82" s="104">
        <v>1</v>
      </c>
      <c r="RE82" s="104">
        <v>19.48</v>
      </c>
      <c r="RF82" s="104" t="s">
        <v>29552</v>
      </c>
      <c r="RG82" s="110"/>
      <c r="RH82" s="113"/>
      <c r="RI82" s="104" t="s">
        <v>29553</v>
      </c>
      <c r="RJ82" s="104">
        <v>1</v>
      </c>
      <c r="RK82" s="104">
        <v>19.55</v>
      </c>
      <c r="RL82" s="104" t="s">
        <v>29554</v>
      </c>
      <c r="RM82" s="104">
        <v>62</v>
      </c>
      <c r="RN82" s="113"/>
      <c r="RO82" s="104" t="s">
        <v>29555</v>
      </c>
      <c r="RP82" s="104">
        <v>1</v>
      </c>
      <c r="RQ82" s="104">
        <v>17.55</v>
      </c>
      <c r="RR82" s="104" t="s">
        <v>29556</v>
      </c>
      <c r="RS82" s="104">
        <v>25</v>
      </c>
      <c r="RT82" s="113"/>
      <c r="RU82" s="104" t="s">
        <v>29557</v>
      </c>
      <c r="RV82" s="104">
        <v>1</v>
      </c>
      <c r="RW82" s="104">
        <v>14.28</v>
      </c>
      <c r="RX82" s="104" t="s">
        <v>29558</v>
      </c>
      <c r="RY82" s="104">
        <v>93</v>
      </c>
      <c r="RZ82" s="113"/>
    </row>
    <row r="83" spans="1:494" ht="12.75" x14ac:dyDescent="0.2">
      <c r="A83" s="113"/>
      <c r="B83" s="113"/>
      <c r="C83" s="103" t="s">
        <v>29559</v>
      </c>
      <c r="D83" s="103">
        <v>1</v>
      </c>
      <c r="E83" s="103">
        <v>7.32</v>
      </c>
      <c r="F83" s="103" t="s">
        <v>29560</v>
      </c>
      <c r="G83" s="103">
        <v>21</v>
      </c>
      <c r="H83" s="113"/>
      <c r="I83" s="103" t="s">
        <v>29561</v>
      </c>
      <c r="J83" s="103">
        <v>1</v>
      </c>
      <c r="K83" s="103">
        <v>19.05</v>
      </c>
      <c r="L83" s="103" t="s">
        <v>29562</v>
      </c>
      <c r="M83" s="103">
        <v>7</v>
      </c>
      <c r="N83" s="113"/>
      <c r="O83" s="103" t="s">
        <v>29563</v>
      </c>
      <c r="P83" s="103">
        <v>1</v>
      </c>
      <c r="Q83" s="103">
        <v>11.37</v>
      </c>
      <c r="R83" s="103" t="s">
        <v>29564</v>
      </c>
      <c r="S83" s="103">
        <v>3</v>
      </c>
      <c r="T83" s="113"/>
      <c r="U83" s="103" t="s">
        <v>29565</v>
      </c>
      <c r="V83" s="103">
        <v>1</v>
      </c>
      <c r="W83" s="103">
        <v>3.13</v>
      </c>
      <c r="X83" s="103" t="s">
        <v>29566</v>
      </c>
      <c r="Y83" s="103">
        <v>89</v>
      </c>
      <c r="Z83" s="113"/>
      <c r="AA83" s="103" t="s">
        <v>29567</v>
      </c>
      <c r="AB83" s="103">
        <v>1</v>
      </c>
      <c r="AC83" s="103">
        <v>16.45</v>
      </c>
      <c r="AD83" s="103" t="s">
        <v>29568</v>
      </c>
      <c r="AE83" s="103">
        <v>33</v>
      </c>
      <c r="AF83" s="113"/>
      <c r="AG83" s="103" t="s">
        <v>29569</v>
      </c>
      <c r="AH83" s="103">
        <v>1</v>
      </c>
      <c r="AI83" s="103">
        <v>8.07</v>
      </c>
      <c r="AJ83" s="103" t="s">
        <v>29570</v>
      </c>
      <c r="AL83" s="113"/>
      <c r="AM83" s="103" t="s">
        <v>29571</v>
      </c>
      <c r="AN83" s="103">
        <v>1</v>
      </c>
      <c r="AO83" s="103">
        <v>15.53</v>
      </c>
      <c r="AP83" s="103" t="s">
        <v>29572</v>
      </c>
      <c r="AR83" s="113"/>
      <c r="AS83" s="103" t="s">
        <v>29573</v>
      </c>
      <c r="AT83" s="103">
        <v>1</v>
      </c>
      <c r="AU83" s="103">
        <v>13.34</v>
      </c>
      <c r="AV83" s="103" t="s">
        <v>29574</v>
      </c>
      <c r="AW83" s="103">
        <v>19</v>
      </c>
      <c r="AX83" s="113"/>
      <c r="AY83" s="103" t="s">
        <v>29575</v>
      </c>
      <c r="AZ83" s="103">
        <v>1</v>
      </c>
      <c r="BA83" s="103">
        <v>19.45</v>
      </c>
      <c r="BB83" s="103" t="s">
        <v>29576</v>
      </c>
      <c r="BC83" s="108"/>
      <c r="BD83" s="113"/>
      <c r="BE83" s="103" t="s">
        <v>29577</v>
      </c>
      <c r="BF83" s="103">
        <v>1</v>
      </c>
      <c r="BG83" s="103">
        <v>1.5</v>
      </c>
      <c r="BH83" s="103" t="s">
        <v>29578</v>
      </c>
      <c r="BI83" s="108"/>
      <c r="BJ83" s="113"/>
      <c r="BK83" s="103" t="s">
        <v>29579</v>
      </c>
      <c r="BL83" s="103">
        <v>1</v>
      </c>
      <c r="BM83" s="103">
        <v>15.49</v>
      </c>
      <c r="BN83" s="103" t="s">
        <v>29580</v>
      </c>
      <c r="BO83" s="108"/>
      <c r="BP83" s="113"/>
      <c r="BQ83" s="103" t="s">
        <v>29581</v>
      </c>
      <c r="BR83" s="103">
        <v>1</v>
      </c>
      <c r="BS83" s="103">
        <v>19.2</v>
      </c>
      <c r="BT83" s="103" t="s">
        <v>29582</v>
      </c>
      <c r="BU83" s="108"/>
      <c r="BV83" s="113"/>
      <c r="BW83" s="103" t="s">
        <v>29583</v>
      </c>
      <c r="BX83" s="103">
        <v>1</v>
      </c>
      <c r="BY83" s="103">
        <v>16.22</v>
      </c>
      <c r="BZ83" s="103" t="s">
        <v>29584</v>
      </c>
      <c r="CA83" s="108"/>
      <c r="CB83" s="113"/>
      <c r="CC83" s="103" t="s">
        <v>29585</v>
      </c>
      <c r="CD83" s="103">
        <v>1</v>
      </c>
      <c r="CE83" s="103">
        <v>14.35</v>
      </c>
      <c r="CF83" s="103" t="s">
        <v>29586</v>
      </c>
      <c r="CG83" s="108"/>
      <c r="CH83" s="113"/>
      <c r="CI83" s="103" t="s">
        <v>29587</v>
      </c>
      <c r="CJ83" s="103">
        <v>1</v>
      </c>
      <c r="CK83" s="103">
        <v>15.06</v>
      </c>
      <c r="CL83" s="103" t="s">
        <v>29588</v>
      </c>
      <c r="CM83" s="108"/>
      <c r="CN83" s="113"/>
      <c r="CO83" s="103" t="s">
        <v>29589</v>
      </c>
      <c r="CP83" s="103">
        <v>1</v>
      </c>
      <c r="CQ83" s="103">
        <v>13.39</v>
      </c>
      <c r="CR83" s="103" t="s">
        <v>29590</v>
      </c>
      <c r="CS83" s="108"/>
      <c r="CT83" s="113"/>
      <c r="CU83" s="103" t="s">
        <v>29591</v>
      </c>
      <c r="CV83" s="103">
        <v>1</v>
      </c>
      <c r="CW83" s="103">
        <v>4.16</v>
      </c>
      <c r="CX83" s="103" t="s">
        <v>29592</v>
      </c>
      <c r="CY83" s="108"/>
      <c r="CZ83" s="113"/>
      <c r="DA83" s="103" t="s">
        <v>29593</v>
      </c>
      <c r="DB83" s="103">
        <v>1</v>
      </c>
      <c r="DC83" s="103">
        <v>17.190000000000001</v>
      </c>
      <c r="DD83" s="103" t="s">
        <v>29594</v>
      </c>
      <c r="DE83" s="103">
        <v>6</v>
      </c>
      <c r="DF83" s="113"/>
      <c r="DG83" s="103" t="s">
        <v>29595</v>
      </c>
      <c r="DH83" s="103">
        <v>1</v>
      </c>
      <c r="DI83" s="103">
        <v>0.19</v>
      </c>
      <c r="DJ83" s="103" t="s">
        <v>29596</v>
      </c>
      <c r="DK83" s="103">
        <v>19</v>
      </c>
      <c r="DL83" s="113"/>
      <c r="DM83" s="103" t="s">
        <v>29597</v>
      </c>
      <c r="DN83" s="103">
        <v>1</v>
      </c>
      <c r="DO83" s="103">
        <v>13.5</v>
      </c>
      <c r="DP83" s="103" t="s">
        <v>29598</v>
      </c>
      <c r="DQ83" s="103">
        <v>24</v>
      </c>
      <c r="DR83" s="113"/>
      <c r="DS83" s="103" t="s">
        <v>29599</v>
      </c>
      <c r="DT83" s="103">
        <v>1</v>
      </c>
      <c r="DU83" s="103">
        <v>3.38</v>
      </c>
      <c r="DV83" s="103" t="s">
        <v>29600</v>
      </c>
      <c r="DW83" s="103">
        <v>63</v>
      </c>
      <c r="DX83" s="113"/>
      <c r="DY83" s="103" t="s">
        <v>29601</v>
      </c>
      <c r="DZ83" s="103">
        <v>1</v>
      </c>
      <c r="EA83" s="103">
        <v>18.28</v>
      </c>
      <c r="EB83" s="103" t="s">
        <v>29602</v>
      </c>
      <c r="EC83" s="103">
        <v>18</v>
      </c>
      <c r="ED83" s="113"/>
      <c r="EE83" s="103" t="s">
        <v>29603</v>
      </c>
      <c r="EF83" s="103">
        <v>1</v>
      </c>
      <c r="EG83" s="103">
        <v>17.170000000000002</v>
      </c>
      <c r="EH83" s="103" t="s">
        <v>29604</v>
      </c>
      <c r="EI83" s="103">
        <v>19</v>
      </c>
      <c r="EJ83" s="113"/>
      <c r="EK83" s="103" t="s">
        <v>29605</v>
      </c>
      <c r="EL83" s="103">
        <v>1</v>
      </c>
      <c r="EM83" s="103">
        <v>14.4</v>
      </c>
      <c r="EN83" s="103" t="s">
        <v>29606</v>
      </c>
      <c r="EO83" s="108"/>
      <c r="EP83" s="113"/>
      <c r="EQ83" s="103" t="s">
        <v>29607</v>
      </c>
      <c r="ER83" s="103">
        <v>1</v>
      </c>
      <c r="ES83" s="103">
        <v>13.14</v>
      </c>
      <c r="ET83" s="103" t="s">
        <v>29608</v>
      </c>
      <c r="EU83" s="108"/>
      <c r="EV83" s="113"/>
      <c r="EW83" s="103" t="s">
        <v>29609</v>
      </c>
      <c r="EX83" s="103">
        <v>1</v>
      </c>
      <c r="EY83" s="103">
        <v>19.399999999999999</v>
      </c>
      <c r="EZ83" s="103" t="s">
        <v>29610</v>
      </c>
      <c r="FA83" s="103">
        <v>16</v>
      </c>
      <c r="FB83" s="113"/>
      <c r="FC83" s="103" t="s">
        <v>29611</v>
      </c>
      <c r="FD83" s="103">
        <v>1</v>
      </c>
      <c r="FE83" s="103">
        <v>14.35</v>
      </c>
      <c r="FF83" s="103" t="s">
        <v>29612</v>
      </c>
      <c r="FG83" s="103">
        <v>22</v>
      </c>
      <c r="FH83" s="113"/>
      <c r="FI83" s="103" t="s">
        <v>29613</v>
      </c>
      <c r="FJ83" s="103">
        <v>1</v>
      </c>
      <c r="FK83" s="103">
        <v>2.39</v>
      </c>
      <c r="FL83" s="103" t="s">
        <v>29614</v>
      </c>
      <c r="FM83" s="108"/>
      <c r="FN83" s="113"/>
      <c r="FO83" s="103" t="s">
        <v>29615</v>
      </c>
      <c r="FP83" s="103">
        <v>1</v>
      </c>
      <c r="FQ83" s="103">
        <v>17.36</v>
      </c>
      <c r="FR83" s="103" t="s">
        <v>29616</v>
      </c>
      <c r="FS83" s="108"/>
      <c r="FT83" s="113"/>
      <c r="FU83" s="103" t="s">
        <v>29617</v>
      </c>
      <c r="FV83" s="103">
        <v>1</v>
      </c>
      <c r="FW83" s="103">
        <v>15.15</v>
      </c>
      <c r="FX83" s="103" t="s">
        <v>29618</v>
      </c>
      <c r="FY83" s="103">
        <v>7</v>
      </c>
      <c r="FZ83" s="113"/>
      <c r="GA83" s="103" t="s">
        <v>29619</v>
      </c>
      <c r="GB83" s="103">
        <v>1</v>
      </c>
      <c r="GC83" s="103">
        <v>19.329999999999998</v>
      </c>
      <c r="GD83" s="103" t="s">
        <v>29620</v>
      </c>
      <c r="GE83" s="103">
        <v>37</v>
      </c>
      <c r="GF83" s="113"/>
      <c r="GG83" s="103" t="s">
        <v>29621</v>
      </c>
      <c r="GH83" s="103">
        <v>1</v>
      </c>
      <c r="GI83" s="103">
        <v>0.05</v>
      </c>
      <c r="GJ83" s="103" t="s">
        <v>29622</v>
      </c>
      <c r="GK83" s="103">
        <v>19</v>
      </c>
      <c r="GL83" s="113"/>
      <c r="GM83" s="103" t="s">
        <v>29623</v>
      </c>
      <c r="GN83" s="103">
        <v>1</v>
      </c>
      <c r="GO83" s="103">
        <v>14.33</v>
      </c>
      <c r="GP83" s="103" t="s">
        <v>29624</v>
      </c>
      <c r="GQ83" s="103">
        <v>16</v>
      </c>
      <c r="GR83" s="113"/>
      <c r="GS83" s="103" t="s">
        <v>29625</v>
      </c>
      <c r="GT83" s="103">
        <v>1</v>
      </c>
      <c r="GU83" s="103">
        <v>18.48</v>
      </c>
      <c r="GV83" s="103" t="s">
        <v>29626</v>
      </c>
      <c r="GW83" s="103">
        <v>65</v>
      </c>
      <c r="GX83" s="113"/>
      <c r="GY83" s="103" t="s">
        <v>29627</v>
      </c>
      <c r="GZ83" s="103">
        <v>1</v>
      </c>
      <c r="HA83" s="103">
        <v>15.44</v>
      </c>
      <c r="HB83" s="103" t="s">
        <v>29628</v>
      </c>
      <c r="HC83" s="108"/>
      <c r="HD83" s="113"/>
      <c r="HE83" s="103" t="s">
        <v>29629</v>
      </c>
      <c r="HF83" s="103">
        <v>1</v>
      </c>
      <c r="HG83" s="103">
        <v>16.21</v>
      </c>
      <c r="HH83" s="103" t="s">
        <v>29630</v>
      </c>
      <c r="HI83" s="108"/>
      <c r="HJ83" s="113"/>
      <c r="HK83" s="103" t="s">
        <v>29631</v>
      </c>
      <c r="HL83" s="103">
        <v>1</v>
      </c>
      <c r="HM83" s="103">
        <v>19.149999999999999</v>
      </c>
      <c r="HN83" s="103" t="s">
        <v>29632</v>
      </c>
      <c r="HO83" s="108"/>
      <c r="HP83" s="113"/>
      <c r="HQ83" s="103" t="s">
        <v>29633</v>
      </c>
      <c r="HR83" s="103">
        <v>1</v>
      </c>
      <c r="HS83" s="103">
        <v>15.53</v>
      </c>
      <c r="HT83" s="103" t="s">
        <v>29634</v>
      </c>
      <c r="HU83" s="108"/>
      <c r="HV83" s="113"/>
      <c r="HW83" s="103" t="s">
        <v>29635</v>
      </c>
      <c r="HX83" s="103">
        <v>1</v>
      </c>
      <c r="HY83" s="103">
        <v>12.3</v>
      </c>
      <c r="HZ83" s="103" t="s">
        <v>29636</v>
      </c>
      <c r="IA83" s="108"/>
      <c r="IB83" s="113"/>
      <c r="IC83" s="103" t="s">
        <v>29637</v>
      </c>
      <c r="ID83" s="103">
        <v>1</v>
      </c>
      <c r="IE83" s="103">
        <v>15.38</v>
      </c>
      <c r="IF83" s="103" t="s">
        <v>29638</v>
      </c>
      <c r="IG83" s="108"/>
      <c r="IH83" s="113"/>
      <c r="II83" s="103" t="s">
        <v>29639</v>
      </c>
      <c r="IJ83" s="103">
        <v>1</v>
      </c>
      <c r="IK83" s="103">
        <v>16.53</v>
      </c>
      <c r="IL83" s="103" t="s">
        <v>29640</v>
      </c>
      <c r="IM83" s="108"/>
      <c r="IN83" s="113"/>
      <c r="IO83" s="103" t="s">
        <v>29641</v>
      </c>
      <c r="IP83" s="103">
        <v>1</v>
      </c>
      <c r="IQ83" s="103">
        <v>11.43</v>
      </c>
      <c r="IR83" s="103" t="s">
        <v>29642</v>
      </c>
      <c r="IS83" s="103">
        <v>19</v>
      </c>
      <c r="IT83" s="113"/>
      <c r="IU83" s="103" t="s">
        <v>29643</v>
      </c>
      <c r="IV83" s="103">
        <v>1</v>
      </c>
      <c r="IW83" s="103">
        <v>0.44</v>
      </c>
      <c r="IX83" s="103" t="s">
        <v>29644</v>
      </c>
      <c r="IY83" s="103">
        <v>8</v>
      </c>
      <c r="IZ83" s="113"/>
      <c r="JA83" s="103" t="s">
        <v>29645</v>
      </c>
      <c r="JB83" s="103">
        <v>1</v>
      </c>
      <c r="JC83" s="103">
        <v>15.03</v>
      </c>
      <c r="JD83" s="103" t="s">
        <v>29646</v>
      </c>
      <c r="JE83" s="103">
        <v>6</v>
      </c>
      <c r="JF83" s="113"/>
      <c r="JG83" s="103" t="s">
        <v>29647</v>
      </c>
      <c r="JH83" s="103">
        <v>1</v>
      </c>
      <c r="JI83" s="103">
        <v>17.52</v>
      </c>
      <c r="JJ83" s="103" t="s">
        <v>29648</v>
      </c>
      <c r="JK83" s="103">
        <v>65</v>
      </c>
      <c r="JL83" s="113"/>
      <c r="JM83" s="103" t="s">
        <v>29649</v>
      </c>
      <c r="JN83" s="103">
        <v>1</v>
      </c>
      <c r="JO83" s="103">
        <v>13.17</v>
      </c>
      <c r="JP83" s="103" t="s">
        <v>29650</v>
      </c>
      <c r="JQ83" s="108"/>
      <c r="JR83" s="113"/>
      <c r="JS83" s="103" t="s">
        <v>29651</v>
      </c>
      <c r="JT83" s="103">
        <v>1</v>
      </c>
      <c r="JU83" s="103">
        <v>11.42</v>
      </c>
      <c r="JV83" s="103" t="s">
        <v>29652</v>
      </c>
      <c r="JW83" s="108"/>
      <c r="JX83" s="113"/>
      <c r="JY83" s="103" t="s">
        <v>29653</v>
      </c>
      <c r="JZ83" s="103">
        <v>1</v>
      </c>
      <c r="KA83" s="103">
        <v>14.13</v>
      </c>
      <c r="KB83" s="103" t="s">
        <v>29654</v>
      </c>
      <c r="KC83" s="108"/>
      <c r="KD83" s="113"/>
      <c r="KE83" s="103" t="s">
        <v>29655</v>
      </c>
      <c r="KF83" s="103">
        <v>1</v>
      </c>
      <c r="KG83" s="103">
        <v>18.25</v>
      </c>
      <c r="KH83" s="103" t="s">
        <v>29656</v>
      </c>
      <c r="KI83" s="103">
        <v>19</v>
      </c>
      <c r="KJ83" s="113"/>
      <c r="KK83" s="103" t="s">
        <v>29657</v>
      </c>
      <c r="KL83" s="103">
        <v>1</v>
      </c>
      <c r="KM83" s="103">
        <v>16.05</v>
      </c>
      <c r="KN83" s="103" t="s">
        <v>29658</v>
      </c>
      <c r="KO83" s="103">
        <v>83</v>
      </c>
      <c r="KP83" s="113"/>
      <c r="KQ83" s="103" t="s">
        <v>29659</v>
      </c>
      <c r="KR83" s="103">
        <v>1</v>
      </c>
      <c r="KS83" s="103">
        <v>19.079999999999998</v>
      </c>
      <c r="KT83" s="103" t="s">
        <v>29660</v>
      </c>
      <c r="KU83" s="103">
        <v>62</v>
      </c>
      <c r="KV83" s="113"/>
      <c r="KW83" s="103" t="s">
        <v>29661</v>
      </c>
      <c r="KX83" s="103">
        <v>1</v>
      </c>
      <c r="KY83" s="103">
        <v>0.56999999999999995</v>
      </c>
      <c r="KZ83" s="103" t="s">
        <v>29662</v>
      </c>
      <c r="LA83" s="108"/>
      <c r="LB83" s="113"/>
      <c r="LC83" s="103" t="s">
        <v>29663</v>
      </c>
      <c r="LD83" s="103">
        <v>1</v>
      </c>
      <c r="LE83" s="103">
        <v>13.12</v>
      </c>
      <c r="LF83" s="103" t="s">
        <v>29664</v>
      </c>
      <c r="LG83" s="108"/>
      <c r="LH83" s="113"/>
      <c r="LI83" s="103" t="s">
        <v>29665</v>
      </c>
      <c r="LJ83" s="103">
        <v>1</v>
      </c>
      <c r="LK83" s="103">
        <v>5.51</v>
      </c>
      <c r="LL83" s="103" t="s">
        <v>29666</v>
      </c>
      <c r="LM83" s="103">
        <v>16</v>
      </c>
      <c r="LN83" s="113"/>
      <c r="LO83" s="103" t="s">
        <v>29667</v>
      </c>
      <c r="LP83" s="103">
        <v>1</v>
      </c>
      <c r="LQ83" s="103">
        <v>15.52</v>
      </c>
      <c r="LR83" s="103" t="s">
        <v>29668</v>
      </c>
      <c r="LS83" s="103">
        <v>5</v>
      </c>
      <c r="LT83" s="113"/>
      <c r="LU83" s="103" t="s">
        <v>29669</v>
      </c>
      <c r="LV83" s="103">
        <v>1</v>
      </c>
      <c r="LW83" s="103">
        <v>17.54</v>
      </c>
      <c r="LX83" s="103" t="s">
        <v>29670</v>
      </c>
      <c r="LY83" s="103">
        <v>39</v>
      </c>
      <c r="LZ83" s="113"/>
      <c r="MA83" s="103" t="s">
        <v>29671</v>
      </c>
      <c r="MB83" s="103">
        <v>1</v>
      </c>
      <c r="MC83" s="103">
        <v>8.0500000000000007</v>
      </c>
      <c r="MD83" s="103" t="s">
        <v>29672</v>
      </c>
      <c r="ME83" s="108"/>
      <c r="MF83" s="113"/>
      <c r="MG83" s="103" t="s">
        <v>29673</v>
      </c>
      <c r="MH83" s="103">
        <v>1</v>
      </c>
      <c r="MI83" s="103">
        <v>15.13</v>
      </c>
      <c r="MJ83" s="103" t="s">
        <v>29674</v>
      </c>
      <c r="MK83" s="108"/>
      <c r="ML83" s="113"/>
      <c r="MM83" s="103" t="s">
        <v>29675</v>
      </c>
      <c r="MN83" s="103">
        <v>1</v>
      </c>
      <c r="MO83" s="103">
        <v>19.170000000000002</v>
      </c>
      <c r="MP83" s="103" t="s">
        <v>29676</v>
      </c>
      <c r="MQ83" s="108"/>
      <c r="MR83" s="113"/>
      <c r="MS83" s="103" t="s">
        <v>29677</v>
      </c>
      <c r="MT83" s="103">
        <v>1</v>
      </c>
      <c r="MU83" s="103">
        <v>15.15</v>
      </c>
      <c r="MV83" s="103" t="s">
        <v>29678</v>
      </c>
      <c r="MW83" s="108"/>
      <c r="MX83" s="113"/>
      <c r="MY83" s="103" t="s">
        <v>29679</v>
      </c>
      <c r="MZ83" s="103">
        <v>1</v>
      </c>
      <c r="NA83" s="103">
        <v>19.07</v>
      </c>
      <c r="NB83" s="103" t="s">
        <v>29680</v>
      </c>
      <c r="NC83" s="103">
        <v>19</v>
      </c>
      <c r="ND83" s="113"/>
      <c r="NE83" s="103" t="s">
        <v>29681</v>
      </c>
      <c r="NF83" s="103">
        <v>1</v>
      </c>
      <c r="NG83" s="103">
        <v>2.15</v>
      </c>
      <c r="NH83" s="103" t="s">
        <v>29682</v>
      </c>
      <c r="NI83" s="103">
        <v>2</v>
      </c>
      <c r="NJ83" s="113"/>
      <c r="NK83" s="103" t="s">
        <v>29683</v>
      </c>
      <c r="NL83" s="103">
        <v>1</v>
      </c>
      <c r="NM83" s="103">
        <v>15.14</v>
      </c>
      <c r="NN83" s="103" t="s">
        <v>29684</v>
      </c>
      <c r="NO83" s="108"/>
      <c r="NP83" s="113"/>
      <c r="NQ83" s="103" t="s">
        <v>29685</v>
      </c>
      <c r="NR83" s="103">
        <v>1</v>
      </c>
      <c r="NS83" s="103">
        <v>16.52</v>
      </c>
      <c r="NT83" s="103" t="s">
        <v>29686</v>
      </c>
      <c r="NU83" s="103">
        <v>7</v>
      </c>
      <c r="NV83" s="113"/>
      <c r="NW83" s="104" t="s">
        <v>29687</v>
      </c>
      <c r="NX83" s="104">
        <v>1</v>
      </c>
      <c r="NY83" s="104">
        <v>1.02</v>
      </c>
      <c r="NZ83" s="104" t="s">
        <v>29688</v>
      </c>
      <c r="OA83" s="110"/>
      <c r="OB83" s="113"/>
      <c r="OC83" s="104" t="s">
        <v>29689</v>
      </c>
      <c r="OD83" s="104">
        <v>1</v>
      </c>
      <c r="OE83" s="104">
        <v>1.55</v>
      </c>
      <c r="OF83" s="104" t="s">
        <v>29690</v>
      </c>
      <c r="OG83" s="104">
        <v>93</v>
      </c>
      <c r="OH83" s="113"/>
      <c r="OI83" s="106" t="s">
        <v>29691</v>
      </c>
      <c r="OJ83" s="106">
        <v>1</v>
      </c>
      <c r="OK83" s="106">
        <v>0.01</v>
      </c>
      <c r="OL83" s="106" t="s">
        <v>29692</v>
      </c>
      <c r="OM83" s="107"/>
      <c r="ON83" s="113"/>
      <c r="OO83" s="104" t="s">
        <v>29693</v>
      </c>
      <c r="OP83" s="104">
        <v>1</v>
      </c>
      <c r="OQ83" s="104">
        <v>4.0999999999999996</v>
      </c>
      <c r="OR83" s="104" t="s">
        <v>29694</v>
      </c>
      <c r="OS83" s="104">
        <v>15</v>
      </c>
      <c r="OT83" s="113"/>
      <c r="OU83" s="104" t="s">
        <v>29695</v>
      </c>
      <c r="OV83" s="104">
        <v>1</v>
      </c>
      <c r="OW83" s="104">
        <v>1.0900000000000001</v>
      </c>
      <c r="OX83" s="104" t="s">
        <v>29696</v>
      </c>
      <c r="OY83" s="110"/>
      <c r="OZ83" s="113"/>
      <c r="PA83" s="104" t="s">
        <v>29697</v>
      </c>
      <c r="PB83" s="104">
        <v>1</v>
      </c>
      <c r="PC83" s="104">
        <v>15.04</v>
      </c>
      <c r="PD83" s="104" t="s">
        <v>29698</v>
      </c>
      <c r="PE83" s="110"/>
      <c r="PF83" s="113"/>
      <c r="PG83" s="104" t="s">
        <v>29699</v>
      </c>
      <c r="PH83" s="104">
        <v>1</v>
      </c>
      <c r="PI83" s="104">
        <v>16.46</v>
      </c>
      <c r="PJ83" s="104" t="s">
        <v>29700</v>
      </c>
      <c r="PK83" s="110"/>
      <c r="PL83" s="113"/>
      <c r="PM83" s="104" t="s">
        <v>29701</v>
      </c>
      <c r="PN83" s="104">
        <v>1</v>
      </c>
      <c r="PO83" s="104">
        <v>15.23</v>
      </c>
      <c r="PP83" s="104" t="s">
        <v>29702</v>
      </c>
      <c r="PQ83" s="104">
        <v>4</v>
      </c>
      <c r="PR83" s="113"/>
      <c r="PS83" s="104" t="s">
        <v>29703</v>
      </c>
      <c r="PT83" s="104">
        <v>1</v>
      </c>
      <c r="PU83" s="104">
        <v>13.4</v>
      </c>
      <c r="PV83" s="104" t="s">
        <v>29704</v>
      </c>
      <c r="PW83" s="110"/>
      <c r="PX83" s="113"/>
      <c r="PY83" s="104" t="s">
        <v>29705</v>
      </c>
      <c r="PZ83" s="104">
        <v>1</v>
      </c>
      <c r="QA83" s="104">
        <v>15.03</v>
      </c>
      <c r="QB83" s="104" t="s">
        <v>29706</v>
      </c>
      <c r="QC83" s="110"/>
      <c r="QD83" s="113"/>
      <c r="QE83" s="104" t="s">
        <v>29707</v>
      </c>
      <c r="QF83" s="104">
        <v>1</v>
      </c>
      <c r="QG83" s="104">
        <v>17.149999999999999</v>
      </c>
      <c r="QH83" s="104" t="s">
        <v>29708</v>
      </c>
      <c r="QI83" s="110"/>
      <c r="QJ83" s="113"/>
      <c r="QK83" s="104" t="s">
        <v>29709</v>
      </c>
      <c r="QL83" s="104">
        <v>1</v>
      </c>
      <c r="QM83" s="104">
        <v>16.52</v>
      </c>
      <c r="QN83" s="104" t="s">
        <v>29710</v>
      </c>
      <c r="QO83" s="110"/>
      <c r="QP83" s="113"/>
      <c r="QQ83" s="104" t="s">
        <v>29711</v>
      </c>
      <c r="QR83" s="104">
        <v>1</v>
      </c>
      <c r="QS83" s="104">
        <v>13.48</v>
      </c>
      <c r="QT83" s="104" t="s">
        <v>29712</v>
      </c>
      <c r="QU83" s="104">
        <v>12</v>
      </c>
      <c r="QV83" s="113"/>
      <c r="QW83" s="104" t="s">
        <v>29713</v>
      </c>
      <c r="QX83" s="104">
        <v>1</v>
      </c>
      <c r="QY83" s="104">
        <v>19.57</v>
      </c>
      <c r="QZ83" s="104" t="s">
        <v>29714</v>
      </c>
      <c r="RA83" s="104">
        <v>3</v>
      </c>
      <c r="RB83" s="113"/>
      <c r="RC83" s="104" t="s">
        <v>29715</v>
      </c>
      <c r="RD83" s="104">
        <v>1</v>
      </c>
      <c r="RE83" s="104">
        <v>19.420000000000002</v>
      </c>
      <c r="RF83" s="104" t="s">
        <v>29716</v>
      </c>
      <c r="RG83" s="110"/>
      <c r="RH83" s="113"/>
      <c r="RI83" s="104" t="s">
        <v>29717</v>
      </c>
      <c r="RJ83" s="104">
        <v>1</v>
      </c>
      <c r="RK83" s="104">
        <v>17.47</v>
      </c>
      <c r="RL83" s="104" t="s">
        <v>29718</v>
      </c>
      <c r="RM83" s="104">
        <v>68</v>
      </c>
      <c r="RN83" s="113"/>
      <c r="RO83" s="104" t="s">
        <v>29719</v>
      </c>
      <c r="RP83" s="104">
        <v>1</v>
      </c>
      <c r="RQ83" s="104">
        <v>17.43</v>
      </c>
      <c r="RR83" s="104" t="s">
        <v>29720</v>
      </c>
      <c r="RS83" s="110"/>
      <c r="RT83" s="113"/>
      <c r="RU83" s="104" t="s">
        <v>29721</v>
      </c>
      <c r="RV83" s="104">
        <v>1</v>
      </c>
      <c r="RW83" s="104">
        <v>14.15</v>
      </c>
      <c r="RX83" s="104" t="s">
        <v>29722</v>
      </c>
      <c r="RY83" s="110"/>
      <c r="RZ83" s="113"/>
    </row>
    <row r="84" spans="1:494" ht="12.75" x14ac:dyDescent="0.2">
      <c r="A84" s="113"/>
      <c r="B84" s="113"/>
      <c r="C84" s="103" t="s">
        <v>29723</v>
      </c>
      <c r="D84" s="103">
        <v>1</v>
      </c>
      <c r="E84" s="103">
        <v>7.22</v>
      </c>
      <c r="F84" s="103" t="s">
        <v>29724</v>
      </c>
      <c r="H84" s="113"/>
      <c r="I84" s="103" t="s">
        <v>29725</v>
      </c>
      <c r="J84" s="103">
        <v>1</v>
      </c>
      <c r="K84" s="103">
        <v>18.57</v>
      </c>
      <c r="L84" s="103" t="s">
        <v>29726</v>
      </c>
      <c r="N84" s="113"/>
      <c r="O84" s="103" t="s">
        <v>29727</v>
      </c>
      <c r="P84" s="103">
        <v>1</v>
      </c>
      <c r="Q84" s="103">
        <v>11.03</v>
      </c>
      <c r="R84" s="103" t="s">
        <v>29728</v>
      </c>
      <c r="T84" s="113"/>
      <c r="U84" s="103" t="s">
        <v>29729</v>
      </c>
      <c r="V84" s="103">
        <v>1</v>
      </c>
      <c r="W84" s="103">
        <v>2.5499999999999998</v>
      </c>
      <c r="X84" s="103" t="s">
        <v>29730</v>
      </c>
      <c r="Z84" s="113"/>
      <c r="AA84" s="103" t="s">
        <v>29731</v>
      </c>
      <c r="AB84" s="103">
        <v>1</v>
      </c>
      <c r="AC84" s="103">
        <v>15.46</v>
      </c>
      <c r="AD84" s="103" t="s">
        <v>29732</v>
      </c>
      <c r="AE84" s="103">
        <v>33</v>
      </c>
      <c r="AF84" s="113"/>
      <c r="AG84" s="103" t="s">
        <v>29733</v>
      </c>
      <c r="AH84" s="103">
        <v>1</v>
      </c>
      <c r="AI84" s="103">
        <v>7.26</v>
      </c>
      <c r="AJ84" s="103" t="s">
        <v>29734</v>
      </c>
      <c r="AL84" s="113"/>
      <c r="AM84" s="103" t="s">
        <v>29735</v>
      </c>
      <c r="AN84" s="103">
        <v>1</v>
      </c>
      <c r="AO84" s="103">
        <v>15.41</v>
      </c>
      <c r="AP84" s="103" t="s">
        <v>29736</v>
      </c>
      <c r="AQ84" s="103">
        <v>7</v>
      </c>
      <c r="AR84" s="113"/>
      <c r="AS84" s="103" t="s">
        <v>29737</v>
      </c>
      <c r="AT84" s="103">
        <v>1</v>
      </c>
      <c r="AU84" s="103">
        <v>13.21</v>
      </c>
      <c r="AV84" s="103" t="s">
        <v>29738</v>
      </c>
      <c r="AX84" s="113"/>
      <c r="AY84" s="103" t="s">
        <v>29739</v>
      </c>
      <c r="AZ84" s="103">
        <v>1</v>
      </c>
      <c r="BA84" s="103">
        <v>19.350000000000001</v>
      </c>
      <c r="BB84" s="103" t="s">
        <v>29740</v>
      </c>
      <c r="BC84" s="103">
        <v>62</v>
      </c>
      <c r="BD84" s="113"/>
      <c r="BE84" s="103" t="s">
        <v>29741</v>
      </c>
      <c r="BF84" s="103">
        <v>1</v>
      </c>
      <c r="BG84" s="103">
        <v>19.52</v>
      </c>
      <c r="BH84" s="103" t="s">
        <v>29742</v>
      </c>
      <c r="BI84" s="103">
        <v>6</v>
      </c>
      <c r="BJ84" s="113"/>
      <c r="BK84" s="103" t="s">
        <v>29743</v>
      </c>
      <c r="BL84" s="103">
        <v>1</v>
      </c>
      <c r="BM84" s="103">
        <v>15.33</v>
      </c>
      <c r="BN84" s="103" t="s">
        <v>29744</v>
      </c>
      <c r="BO84" s="103">
        <v>65</v>
      </c>
      <c r="BP84" s="113"/>
      <c r="BQ84" s="103" t="s">
        <v>29745</v>
      </c>
      <c r="BR84" s="103">
        <v>1</v>
      </c>
      <c r="BS84" s="103">
        <v>19.170000000000002</v>
      </c>
      <c r="BT84" s="103" t="s">
        <v>29746</v>
      </c>
      <c r="BU84" s="108"/>
      <c r="BV84" s="113"/>
      <c r="BW84" s="103" t="s">
        <v>29747</v>
      </c>
      <c r="BX84" s="103">
        <v>1</v>
      </c>
      <c r="BY84" s="103">
        <v>16.100000000000001</v>
      </c>
      <c r="BZ84" s="103" t="s">
        <v>29748</v>
      </c>
      <c r="CA84" s="103">
        <v>93</v>
      </c>
      <c r="CB84" s="113"/>
      <c r="CC84" s="103" t="s">
        <v>29749</v>
      </c>
      <c r="CD84" s="103">
        <v>1</v>
      </c>
      <c r="CE84" s="103">
        <v>14.27</v>
      </c>
      <c r="CF84" s="103" t="s">
        <v>29750</v>
      </c>
      <c r="CG84" s="108"/>
      <c r="CH84" s="113"/>
      <c r="CI84" s="103" t="s">
        <v>29751</v>
      </c>
      <c r="CJ84" s="103">
        <v>1</v>
      </c>
      <c r="CK84" s="103">
        <v>14.59</v>
      </c>
      <c r="CL84" s="103" t="s">
        <v>29752</v>
      </c>
      <c r="CM84" s="103">
        <v>24</v>
      </c>
      <c r="CN84" s="113"/>
      <c r="CO84" s="103" t="s">
        <v>29753</v>
      </c>
      <c r="CP84" s="103">
        <v>1</v>
      </c>
      <c r="CQ84" s="103">
        <v>13.13</v>
      </c>
      <c r="CR84" s="103" t="s">
        <v>29754</v>
      </c>
      <c r="CS84" s="103">
        <v>28</v>
      </c>
      <c r="CT84" s="113"/>
      <c r="CU84" s="103" t="s">
        <v>29755</v>
      </c>
      <c r="CV84" s="103">
        <v>1</v>
      </c>
      <c r="CW84" s="103">
        <v>3.44</v>
      </c>
      <c r="CX84" s="103" t="s">
        <v>29756</v>
      </c>
      <c r="CY84" s="108"/>
      <c r="CZ84" s="113"/>
      <c r="DA84" s="103" t="s">
        <v>29757</v>
      </c>
      <c r="DB84" s="103">
        <v>1</v>
      </c>
      <c r="DC84" s="103">
        <v>15.53</v>
      </c>
      <c r="DD84" s="103" t="s">
        <v>29758</v>
      </c>
      <c r="DE84" s="108"/>
      <c r="DF84" s="113"/>
      <c r="DG84" s="103" t="s">
        <v>29759</v>
      </c>
      <c r="DH84" s="103">
        <v>1</v>
      </c>
      <c r="DI84" s="103">
        <v>19.510000000000002</v>
      </c>
      <c r="DJ84" s="103" t="s">
        <v>29760</v>
      </c>
      <c r="DK84" s="103">
        <v>6</v>
      </c>
      <c r="DL84" s="113"/>
      <c r="DM84" s="103" t="s">
        <v>29761</v>
      </c>
      <c r="DN84" s="103">
        <v>1</v>
      </c>
      <c r="DO84" s="103">
        <v>13.43</v>
      </c>
      <c r="DP84" s="103" t="s">
        <v>29762</v>
      </c>
      <c r="DQ84" s="108"/>
      <c r="DR84" s="113"/>
      <c r="DS84" s="103" t="s">
        <v>29763</v>
      </c>
      <c r="DT84" s="103">
        <v>1</v>
      </c>
      <c r="DU84" s="103">
        <v>3.25</v>
      </c>
      <c r="DV84" s="103" t="s">
        <v>29764</v>
      </c>
      <c r="DW84" s="108"/>
      <c r="DX84" s="113"/>
      <c r="DY84" s="103" t="s">
        <v>29765</v>
      </c>
      <c r="DZ84" s="103">
        <v>1</v>
      </c>
      <c r="EA84" s="103">
        <v>18.11</v>
      </c>
      <c r="EB84" s="103" t="s">
        <v>29766</v>
      </c>
      <c r="EC84" s="108"/>
      <c r="ED84" s="113"/>
      <c r="EE84" s="103" t="s">
        <v>29767</v>
      </c>
      <c r="EF84" s="103">
        <v>1</v>
      </c>
      <c r="EG84" s="103">
        <v>15.06</v>
      </c>
      <c r="EH84" s="103" t="s">
        <v>29768</v>
      </c>
      <c r="EI84" s="103">
        <v>19</v>
      </c>
      <c r="EJ84" s="113"/>
      <c r="EK84" s="103" t="s">
        <v>29769</v>
      </c>
      <c r="EL84" s="103">
        <v>1</v>
      </c>
      <c r="EM84" s="103">
        <v>14.21</v>
      </c>
      <c r="EN84" s="103" t="s">
        <v>29770</v>
      </c>
      <c r="EO84" s="108"/>
      <c r="EP84" s="113"/>
      <c r="EQ84" s="103" t="s">
        <v>29771</v>
      </c>
      <c r="ER84" s="103">
        <v>1</v>
      </c>
      <c r="ES84" s="103">
        <v>13.07</v>
      </c>
      <c r="ET84" s="103" t="s">
        <v>29772</v>
      </c>
      <c r="EU84" s="103">
        <v>19</v>
      </c>
      <c r="EV84" s="113"/>
      <c r="EW84" s="103" t="s">
        <v>29773</v>
      </c>
      <c r="EX84" s="103">
        <v>1</v>
      </c>
      <c r="EY84" s="103">
        <v>19.2</v>
      </c>
      <c r="EZ84" s="103" t="s">
        <v>29774</v>
      </c>
      <c r="FA84" s="108"/>
      <c r="FB84" s="113"/>
      <c r="FC84" s="103" t="s">
        <v>29775</v>
      </c>
      <c r="FD84" s="103">
        <v>1</v>
      </c>
      <c r="FE84" s="103">
        <v>14.1</v>
      </c>
      <c r="FF84" s="103" t="s">
        <v>29776</v>
      </c>
      <c r="FG84" s="108"/>
      <c r="FH84" s="113"/>
      <c r="FI84" s="103" t="s">
        <v>29777</v>
      </c>
      <c r="FJ84" s="103">
        <v>1</v>
      </c>
      <c r="FK84" s="103">
        <v>2.2999999999999998</v>
      </c>
      <c r="FL84" s="103" t="s">
        <v>29778</v>
      </c>
      <c r="FM84" s="103">
        <v>4</v>
      </c>
      <c r="FN84" s="113"/>
      <c r="FO84" s="103" t="s">
        <v>29779</v>
      </c>
      <c r="FP84" s="103">
        <v>1</v>
      </c>
      <c r="FQ84" s="103">
        <v>17.18</v>
      </c>
      <c r="FR84" s="103" t="s">
        <v>29780</v>
      </c>
      <c r="FS84" s="108"/>
      <c r="FT84" s="113"/>
      <c r="FU84" s="103" t="s">
        <v>29781</v>
      </c>
      <c r="FV84" s="103">
        <v>1</v>
      </c>
      <c r="FW84" s="103">
        <v>13.08</v>
      </c>
      <c r="FX84" s="103" t="s">
        <v>29782</v>
      </c>
      <c r="FY84" s="108"/>
      <c r="FZ84" s="113"/>
      <c r="GA84" s="103" t="s">
        <v>29783</v>
      </c>
      <c r="GB84" s="103">
        <v>1</v>
      </c>
      <c r="GC84" s="103">
        <v>19.260000000000002</v>
      </c>
      <c r="GD84" s="103" t="s">
        <v>29784</v>
      </c>
      <c r="GE84" s="108"/>
      <c r="GF84" s="113"/>
      <c r="GG84" s="103" t="s">
        <v>29785</v>
      </c>
      <c r="GH84" s="103">
        <v>1</v>
      </c>
      <c r="GI84" s="103">
        <v>19.43</v>
      </c>
      <c r="GJ84" s="103" t="s">
        <v>29786</v>
      </c>
      <c r="GK84" s="108"/>
      <c r="GL84" s="113"/>
      <c r="GM84" s="103" t="s">
        <v>29787</v>
      </c>
      <c r="GN84" s="103">
        <v>1</v>
      </c>
      <c r="GO84" s="103">
        <v>14.05</v>
      </c>
      <c r="GP84" s="103" t="s">
        <v>29788</v>
      </c>
      <c r="GQ84" s="108"/>
      <c r="GR84" s="113"/>
      <c r="GS84" s="103" t="s">
        <v>29789</v>
      </c>
      <c r="GT84" s="103">
        <v>1</v>
      </c>
      <c r="GU84" s="103">
        <v>18.36</v>
      </c>
      <c r="GV84" s="103" t="s">
        <v>29790</v>
      </c>
      <c r="GW84" s="108"/>
      <c r="GX84" s="113"/>
      <c r="GY84" s="103" t="s">
        <v>29791</v>
      </c>
      <c r="GZ84" s="103">
        <v>1</v>
      </c>
      <c r="HA84" s="103">
        <v>15.27</v>
      </c>
      <c r="HB84" s="103" t="s">
        <v>29792</v>
      </c>
      <c r="HC84" s="103">
        <v>5</v>
      </c>
      <c r="HD84" s="113"/>
      <c r="HE84" s="103" t="s">
        <v>29793</v>
      </c>
      <c r="HF84" s="103">
        <v>1</v>
      </c>
      <c r="HG84" s="103">
        <v>16.13</v>
      </c>
      <c r="HH84" s="103" t="s">
        <v>29794</v>
      </c>
      <c r="HI84" s="103">
        <v>93</v>
      </c>
      <c r="HJ84" s="113"/>
      <c r="HK84" s="103" t="s">
        <v>29795</v>
      </c>
      <c r="HL84" s="103">
        <v>1</v>
      </c>
      <c r="HM84" s="103">
        <v>19.09</v>
      </c>
      <c r="HN84" s="103" t="s">
        <v>29796</v>
      </c>
      <c r="HO84" s="108"/>
      <c r="HP84" s="113"/>
      <c r="HQ84" s="103" t="s">
        <v>29797</v>
      </c>
      <c r="HR84" s="103">
        <v>1</v>
      </c>
      <c r="HS84" s="103">
        <v>15.5</v>
      </c>
      <c r="HT84" s="103" t="s">
        <v>29798</v>
      </c>
      <c r="HU84" s="108"/>
      <c r="HV84" s="113"/>
      <c r="HW84" s="103" t="s">
        <v>29799</v>
      </c>
      <c r="HX84" s="103">
        <v>1</v>
      </c>
      <c r="HY84" s="103">
        <v>12.03</v>
      </c>
      <c r="HZ84" s="103" t="s">
        <v>29800</v>
      </c>
      <c r="IA84" s="103">
        <v>15</v>
      </c>
      <c r="IB84" s="113"/>
      <c r="IC84" s="103" t="s">
        <v>29801</v>
      </c>
      <c r="ID84" s="103">
        <v>1</v>
      </c>
      <c r="IE84" s="103">
        <v>15.31</v>
      </c>
      <c r="IF84" s="103" t="s">
        <v>29802</v>
      </c>
      <c r="IG84" s="108"/>
      <c r="IH84" s="113"/>
      <c r="II84" s="103" t="s">
        <v>29803</v>
      </c>
      <c r="IJ84" s="103">
        <v>1</v>
      </c>
      <c r="IK84" s="103">
        <v>16.43</v>
      </c>
      <c r="IL84" s="103" t="s">
        <v>29804</v>
      </c>
      <c r="IM84" s="108"/>
      <c r="IN84" s="113"/>
      <c r="IO84" s="103" t="s">
        <v>29805</v>
      </c>
      <c r="IP84" s="103">
        <v>1</v>
      </c>
      <c r="IQ84" s="103">
        <v>11.27</v>
      </c>
      <c r="IR84" s="103" t="s">
        <v>29806</v>
      </c>
      <c r="IS84" s="108"/>
      <c r="IT84" s="113"/>
      <c r="IU84" s="103" t="s">
        <v>29807</v>
      </c>
      <c r="IV84" s="103">
        <v>1</v>
      </c>
      <c r="IW84" s="103">
        <v>0.27</v>
      </c>
      <c r="IX84" s="103" t="s">
        <v>29808</v>
      </c>
      <c r="IY84" s="108"/>
      <c r="IZ84" s="113"/>
      <c r="JA84" s="103" t="s">
        <v>29809</v>
      </c>
      <c r="JB84" s="103">
        <v>1</v>
      </c>
      <c r="JC84" s="103">
        <v>14.57</v>
      </c>
      <c r="JD84" s="103" t="s">
        <v>29810</v>
      </c>
      <c r="JE84" s="108"/>
      <c r="JF84" s="113"/>
      <c r="JG84" s="103" t="s">
        <v>29811</v>
      </c>
      <c r="JH84" s="103">
        <v>1</v>
      </c>
      <c r="JI84" s="103">
        <v>17.38</v>
      </c>
      <c r="JJ84" s="103" t="s">
        <v>29812</v>
      </c>
      <c r="JK84" s="108"/>
      <c r="JL84" s="113"/>
      <c r="JM84" s="103" t="s">
        <v>29813</v>
      </c>
      <c r="JN84" s="103">
        <v>1</v>
      </c>
      <c r="JO84" s="103">
        <v>13.14</v>
      </c>
      <c r="JP84" s="103" t="s">
        <v>29814</v>
      </c>
      <c r="JQ84" s="108"/>
      <c r="JR84" s="113"/>
      <c r="JS84" s="103" t="s">
        <v>29815</v>
      </c>
      <c r="JT84" s="103">
        <v>1</v>
      </c>
      <c r="JU84" s="103">
        <v>11.31</v>
      </c>
      <c r="JV84" s="103" t="s">
        <v>29816</v>
      </c>
      <c r="JW84" s="103">
        <v>83</v>
      </c>
      <c r="JX84" s="113"/>
      <c r="JY84" s="103" t="s">
        <v>29817</v>
      </c>
      <c r="JZ84" s="103">
        <v>1</v>
      </c>
      <c r="KA84" s="103">
        <v>14.1</v>
      </c>
      <c r="KB84" s="103" t="s">
        <v>29818</v>
      </c>
      <c r="KC84" s="108"/>
      <c r="KD84" s="113"/>
      <c r="KE84" s="103" t="s">
        <v>29819</v>
      </c>
      <c r="KF84" s="103">
        <v>1</v>
      </c>
      <c r="KG84" s="103">
        <v>18.21</v>
      </c>
      <c r="KH84" s="103" t="s">
        <v>29820</v>
      </c>
      <c r="KI84" s="108"/>
      <c r="KJ84" s="113"/>
      <c r="KK84" s="103" t="s">
        <v>29821</v>
      </c>
      <c r="KL84" s="103">
        <v>1</v>
      </c>
      <c r="KM84" s="103">
        <v>15.51</v>
      </c>
      <c r="KN84" s="103" t="s">
        <v>29822</v>
      </c>
      <c r="KO84" s="108"/>
      <c r="KP84" s="113"/>
      <c r="KQ84" s="103" t="s">
        <v>29823</v>
      </c>
      <c r="KR84" s="103">
        <v>1</v>
      </c>
      <c r="KS84" s="103">
        <v>18.559999999999999</v>
      </c>
      <c r="KT84" s="103" t="s">
        <v>29824</v>
      </c>
      <c r="KU84" s="108"/>
      <c r="KV84" s="113"/>
      <c r="KW84" s="103" t="s">
        <v>29825</v>
      </c>
      <c r="KX84" s="103">
        <v>1</v>
      </c>
      <c r="KY84" s="103">
        <v>0.5</v>
      </c>
      <c r="KZ84" s="103" t="s">
        <v>29826</v>
      </c>
      <c r="LA84" s="103">
        <v>8</v>
      </c>
      <c r="LB84" s="113"/>
      <c r="LC84" s="103" t="s">
        <v>29827</v>
      </c>
      <c r="LD84" s="103">
        <v>1</v>
      </c>
      <c r="LE84" s="103">
        <v>13.1</v>
      </c>
      <c r="LF84" s="103" t="s">
        <v>29828</v>
      </c>
      <c r="LG84" s="103">
        <v>5</v>
      </c>
      <c r="LH84" s="113"/>
      <c r="LI84" s="103" t="s">
        <v>29829</v>
      </c>
      <c r="LJ84" s="103">
        <v>1</v>
      </c>
      <c r="LK84" s="103">
        <v>5.29</v>
      </c>
      <c r="LL84" s="103" t="s">
        <v>29830</v>
      </c>
      <c r="LM84" s="108"/>
      <c r="LN84" s="113"/>
      <c r="LO84" s="103" t="s">
        <v>29831</v>
      </c>
      <c r="LP84" s="103">
        <v>1</v>
      </c>
      <c r="LQ84" s="103">
        <v>15.37</v>
      </c>
      <c r="LR84" s="103" t="s">
        <v>29832</v>
      </c>
      <c r="LS84" s="108"/>
      <c r="LT84" s="113"/>
      <c r="LU84" s="103" t="s">
        <v>29833</v>
      </c>
      <c r="LV84" s="103">
        <v>1</v>
      </c>
      <c r="LW84" s="103">
        <v>17.43</v>
      </c>
      <c r="LX84" s="103" t="s">
        <v>29834</v>
      </c>
      <c r="LY84" s="108"/>
      <c r="LZ84" s="113"/>
      <c r="MA84" s="103" t="s">
        <v>29835</v>
      </c>
      <c r="MB84" s="103">
        <v>1</v>
      </c>
      <c r="MC84" s="103">
        <v>8.0299999999999994</v>
      </c>
      <c r="MD84" s="103" t="s">
        <v>29836</v>
      </c>
      <c r="ME84" s="103">
        <v>2</v>
      </c>
      <c r="MF84" s="113"/>
      <c r="MG84" s="103" t="s">
        <v>29837</v>
      </c>
      <c r="MH84" s="103">
        <v>1</v>
      </c>
      <c r="MI84" s="103">
        <v>15.08</v>
      </c>
      <c r="MJ84" s="103" t="s">
        <v>29838</v>
      </c>
      <c r="MK84" s="108"/>
      <c r="ML84" s="113"/>
      <c r="MM84" s="103" t="s">
        <v>29839</v>
      </c>
      <c r="MN84" s="103">
        <v>1</v>
      </c>
      <c r="MO84" s="103">
        <v>18.579999999999998</v>
      </c>
      <c r="MP84" s="103" t="s">
        <v>29840</v>
      </c>
      <c r="MQ84" s="103">
        <v>14</v>
      </c>
      <c r="MR84" s="113"/>
      <c r="MS84" s="103" t="s">
        <v>29841</v>
      </c>
      <c r="MT84" s="103">
        <v>1</v>
      </c>
      <c r="MU84" s="103">
        <v>15.14</v>
      </c>
      <c r="MV84" s="103" t="s">
        <v>29842</v>
      </c>
      <c r="MW84" s="108"/>
      <c r="MX84" s="113"/>
      <c r="MY84" s="103" t="s">
        <v>29843</v>
      </c>
      <c r="MZ84" s="103">
        <v>1</v>
      </c>
      <c r="NA84" s="103">
        <v>18.59</v>
      </c>
      <c r="NB84" s="103" t="s">
        <v>29844</v>
      </c>
      <c r="NC84" s="108"/>
      <c r="ND84" s="113"/>
      <c r="NE84" s="103" t="s">
        <v>29845</v>
      </c>
      <c r="NF84" s="103">
        <v>1</v>
      </c>
      <c r="NG84" s="103">
        <v>2.09</v>
      </c>
      <c r="NH84" s="103" t="s">
        <v>29846</v>
      </c>
      <c r="NI84" s="108"/>
      <c r="NJ84" s="113"/>
      <c r="NK84" s="103" t="s">
        <v>29847</v>
      </c>
      <c r="NL84" s="103">
        <v>1</v>
      </c>
      <c r="NM84" s="103">
        <v>15.04</v>
      </c>
      <c r="NN84" s="103" t="s">
        <v>29848</v>
      </c>
      <c r="NO84" s="108"/>
      <c r="NP84" s="113"/>
      <c r="NQ84" s="103" t="s">
        <v>29849</v>
      </c>
      <c r="NR84" s="103">
        <v>1</v>
      </c>
      <c r="NS84" s="103">
        <v>16.440000000000001</v>
      </c>
      <c r="NT84" s="103" t="s">
        <v>29850</v>
      </c>
      <c r="NU84" s="108"/>
      <c r="NV84" s="113"/>
      <c r="NW84" s="104" t="s">
        <v>29851</v>
      </c>
      <c r="NX84" s="104">
        <v>1</v>
      </c>
      <c r="NY84" s="104">
        <v>0.53</v>
      </c>
      <c r="NZ84" s="104" t="s">
        <v>29852</v>
      </c>
      <c r="OA84" s="110"/>
      <c r="OB84" s="113"/>
      <c r="OC84" s="104" t="s">
        <v>29853</v>
      </c>
      <c r="OD84" s="104">
        <v>1</v>
      </c>
      <c r="OE84" s="104">
        <v>1.48</v>
      </c>
      <c r="OF84" s="104" t="s">
        <v>29854</v>
      </c>
      <c r="OG84" s="105"/>
      <c r="OH84" s="113"/>
      <c r="OI84" s="106" t="s">
        <v>29855</v>
      </c>
      <c r="OJ84" s="106">
        <v>1</v>
      </c>
      <c r="OK84" s="106">
        <v>19.57</v>
      </c>
      <c r="OL84" s="106" t="s">
        <v>29856</v>
      </c>
      <c r="OM84" s="106">
        <v>6</v>
      </c>
      <c r="ON84" s="113"/>
      <c r="OO84" s="104" t="s">
        <v>29857</v>
      </c>
      <c r="OP84" s="104">
        <v>1</v>
      </c>
      <c r="OQ84" s="104">
        <v>4.03</v>
      </c>
      <c r="OR84" s="104" t="s">
        <v>29858</v>
      </c>
      <c r="OS84" s="105"/>
      <c r="OT84" s="113"/>
      <c r="OU84" s="104" t="s">
        <v>29859</v>
      </c>
      <c r="OV84" s="104">
        <v>1</v>
      </c>
      <c r="OW84" s="104">
        <v>0.56999999999999995</v>
      </c>
      <c r="OX84" s="104" t="s">
        <v>29860</v>
      </c>
      <c r="OY84" s="104">
        <v>3</v>
      </c>
      <c r="OZ84" s="113"/>
      <c r="PA84" s="104" t="s">
        <v>29861</v>
      </c>
      <c r="PB84" s="104">
        <v>1</v>
      </c>
      <c r="PC84" s="104">
        <v>14.54</v>
      </c>
      <c r="PD84" s="104" t="s">
        <v>29862</v>
      </c>
      <c r="PE84" s="104">
        <v>93</v>
      </c>
      <c r="PF84" s="113"/>
      <c r="PG84" s="104" t="s">
        <v>29863</v>
      </c>
      <c r="PH84" s="104">
        <v>1</v>
      </c>
      <c r="PI84" s="104">
        <v>16.309999999999999</v>
      </c>
      <c r="PJ84" s="104" t="s">
        <v>29864</v>
      </c>
      <c r="PK84" s="110"/>
      <c r="PL84" s="113"/>
      <c r="PM84" s="104" t="s">
        <v>29865</v>
      </c>
      <c r="PN84" s="104">
        <v>1</v>
      </c>
      <c r="PO84" s="104">
        <v>15.16</v>
      </c>
      <c r="PP84" s="104" t="s">
        <v>29866</v>
      </c>
      <c r="PQ84" s="110"/>
      <c r="PR84" s="113"/>
      <c r="PS84" s="104" t="s">
        <v>29867</v>
      </c>
      <c r="PT84" s="104">
        <v>1</v>
      </c>
      <c r="PU84" s="104">
        <v>13.08</v>
      </c>
      <c r="PV84" s="104" t="s">
        <v>29868</v>
      </c>
      <c r="PW84" s="104">
        <v>6</v>
      </c>
      <c r="PX84" s="113"/>
      <c r="PY84" s="104" t="s">
        <v>29869</v>
      </c>
      <c r="PZ84" s="104">
        <v>1</v>
      </c>
      <c r="QA84" s="104">
        <v>15</v>
      </c>
      <c r="QB84" s="104" t="s">
        <v>29870</v>
      </c>
      <c r="QC84" s="104">
        <v>62</v>
      </c>
      <c r="QD84" s="113"/>
      <c r="QE84" s="104" t="s">
        <v>29871</v>
      </c>
      <c r="QF84" s="104">
        <v>1</v>
      </c>
      <c r="QG84" s="104">
        <v>16.48</v>
      </c>
      <c r="QH84" s="104" t="s">
        <v>29872</v>
      </c>
      <c r="QI84" s="110"/>
      <c r="QJ84" s="113"/>
      <c r="QK84" s="104" t="s">
        <v>29873</v>
      </c>
      <c r="QL84" s="104">
        <v>1</v>
      </c>
      <c r="QM84" s="104">
        <v>14.55</v>
      </c>
      <c r="QN84" s="104" t="s">
        <v>29874</v>
      </c>
      <c r="QO84" s="104">
        <v>68</v>
      </c>
      <c r="QP84" s="113"/>
      <c r="QQ84" s="104" t="s">
        <v>29875</v>
      </c>
      <c r="QR84" s="104">
        <v>1</v>
      </c>
      <c r="QS84" s="104">
        <v>13.38</v>
      </c>
      <c r="QT84" s="104" t="s">
        <v>29876</v>
      </c>
      <c r="QU84" s="110"/>
      <c r="QV84" s="113"/>
      <c r="QW84" s="104" t="s">
        <v>29877</v>
      </c>
      <c r="QX84" s="104">
        <v>1</v>
      </c>
      <c r="QY84" s="104">
        <v>19.489999999999998</v>
      </c>
      <c r="QZ84" s="104" t="s">
        <v>29878</v>
      </c>
      <c r="RA84" s="110"/>
      <c r="RB84" s="113"/>
      <c r="RC84" s="104" t="s">
        <v>29879</v>
      </c>
      <c r="RD84" s="104">
        <v>1</v>
      </c>
      <c r="RE84" s="104">
        <v>19.38</v>
      </c>
      <c r="RF84" s="104" t="s">
        <v>29880</v>
      </c>
      <c r="RG84" s="110"/>
      <c r="RH84" s="113"/>
      <c r="RI84" s="104" t="s">
        <v>29881</v>
      </c>
      <c r="RJ84" s="104">
        <v>1</v>
      </c>
      <c r="RK84" s="104">
        <v>17.260000000000002</v>
      </c>
      <c r="RL84" s="104" t="s">
        <v>29882</v>
      </c>
      <c r="RM84" s="104">
        <v>15</v>
      </c>
      <c r="RN84" s="113"/>
      <c r="RO84" s="104" t="s">
        <v>29883</v>
      </c>
      <c r="RP84" s="104">
        <v>1</v>
      </c>
      <c r="RQ84" s="104">
        <v>17.37</v>
      </c>
      <c r="RR84" s="104" t="s">
        <v>29884</v>
      </c>
      <c r="RS84" s="110"/>
      <c r="RT84" s="113"/>
      <c r="RU84" s="104" t="s">
        <v>29885</v>
      </c>
      <c r="RV84" s="104">
        <v>1</v>
      </c>
      <c r="RW84" s="104">
        <v>14</v>
      </c>
      <c r="RX84" s="104" t="s">
        <v>29886</v>
      </c>
      <c r="RY84" s="104">
        <v>15</v>
      </c>
      <c r="RZ84" s="113"/>
    </row>
    <row r="85" spans="1:494" ht="12.75" x14ac:dyDescent="0.2">
      <c r="A85" s="113"/>
      <c r="B85" s="113"/>
      <c r="C85" s="103" t="s">
        <v>29887</v>
      </c>
      <c r="D85" s="103">
        <v>1</v>
      </c>
      <c r="E85" s="103">
        <v>7.17</v>
      </c>
      <c r="F85" s="103" t="s">
        <v>29888</v>
      </c>
      <c r="G85" s="103">
        <v>26</v>
      </c>
      <c r="H85" s="113"/>
      <c r="I85" s="103" t="s">
        <v>29889</v>
      </c>
      <c r="J85" s="103">
        <v>1</v>
      </c>
      <c r="K85" s="103">
        <v>18.53</v>
      </c>
      <c r="L85" s="103" t="s">
        <v>29890</v>
      </c>
      <c r="M85" s="103">
        <v>7</v>
      </c>
      <c r="N85" s="113"/>
      <c r="O85" s="103" t="s">
        <v>29891</v>
      </c>
      <c r="P85" s="103">
        <v>1</v>
      </c>
      <c r="Q85" s="103">
        <v>10.48</v>
      </c>
      <c r="R85" s="103" t="s">
        <v>29892</v>
      </c>
      <c r="T85" s="113"/>
      <c r="U85" s="103" t="s">
        <v>29893</v>
      </c>
      <c r="V85" s="103">
        <v>1</v>
      </c>
      <c r="W85" s="103">
        <v>2.39</v>
      </c>
      <c r="X85" s="103" t="s">
        <v>29894</v>
      </c>
      <c r="Y85" s="103">
        <v>22</v>
      </c>
      <c r="Z85" s="113"/>
      <c r="AA85" s="103" t="s">
        <v>29895</v>
      </c>
      <c r="AB85" s="103">
        <v>1</v>
      </c>
      <c r="AC85" s="103">
        <v>15.31</v>
      </c>
      <c r="AD85" s="103" t="s">
        <v>29896</v>
      </c>
      <c r="AF85" s="113"/>
      <c r="AG85" s="103" t="s">
        <v>29897</v>
      </c>
      <c r="AH85" s="103">
        <v>1</v>
      </c>
      <c r="AI85" s="103">
        <v>7.23</v>
      </c>
      <c r="AJ85" s="103" t="s">
        <v>29898</v>
      </c>
      <c r="AL85" s="113"/>
      <c r="AM85" s="103" t="s">
        <v>29899</v>
      </c>
      <c r="AN85" s="103">
        <v>1</v>
      </c>
      <c r="AO85" s="103">
        <v>15.22</v>
      </c>
      <c r="AP85" s="103" t="s">
        <v>29900</v>
      </c>
      <c r="AQ85" s="103">
        <v>25</v>
      </c>
      <c r="AR85" s="113"/>
      <c r="AS85" s="103" t="s">
        <v>29901</v>
      </c>
      <c r="AT85" s="103">
        <v>1</v>
      </c>
      <c r="AU85" s="103">
        <v>13.13</v>
      </c>
      <c r="AV85" s="103" t="s">
        <v>29902</v>
      </c>
      <c r="AW85" s="103">
        <v>2</v>
      </c>
      <c r="AX85" s="113"/>
      <c r="AY85" s="103" t="s">
        <v>29903</v>
      </c>
      <c r="AZ85" s="103">
        <v>1</v>
      </c>
      <c r="BA85" s="103">
        <v>19.23</v>
      </c>
      <c r="BB85" s="103" t="s">
        <v>29904</v>
      </c>
      <c r="BC85" s="108"/>
      <c r="BD85" s="113"/>
      <c r="BE85" s="103" t="s">
        <v>29905</v>
      </c>
      <c r="BF85" s="103">
        <v>1</v>
      </c>
      <c r="BG85" s="103">
        <v>19.48</v>
      </c>
      <c r="BH85" s="103" t="s">
        <v>29906</v>
      </c>
      <c r="BI85" s="108"/>
      <c r="BJ85" s="113"/>
      <c r="BK85" s="103" t="s">
        <v>29907</v>
      </c>
      <c r="BL85" s="103">
        <v>1</v>
      </c>
      <c r="BM85" s="103">
        <v>15.24</v>
      </c>
      <c r="BN85" s="103" t="s">
        <v>29908</v>
      </c>
      <c r="BO85" s="108"/>
      <c r="BP85" s="113"/>
      <c r="BQ85" s="103" t="s">
        <v>29909</v>
      </c>
      <c r="BR85" s="103">
        <v>1</v>
      </c>
      <c r="BS85" s="103">
        <v>18.53</v>
      </c>
      <c r="BT85" s="103" t="s">
        <v>29910</v>
      </c>
      <c r="BU85" s="103">
        <v>19</v>
      </c>
      <c r="BV85" s="113"/>
      <c r="BW85" s="103" t="s">
        <v>29911</v>
      </c>
      <c r="BX85" s="103">
        <v>1</v>
      </c>
      <c r="BY85" s="103">
        <v>16.010000000000002</v>
      </c>
      <c r="BZ85" s="103" t="s">
        <v>29912</v>
      </c>
      <c r="CA85" s="108"/>
      <c r="CB85" s="113"/>
      <c r="CC85" s="103" t="s">
        <v>29913</v>
      </c>
      <c r="CD85" s="103">
        <v>1</v>
      </c>
      <c r="CE85" s="103">
        <v>10.57</v>
      </c>
      <c r="CF85" s="103" t="s">
        <v>29914</v>
      </c>
      <c r="CG85" s="108"/>
      <c r="CH85" s="113"/>
      <c r="CI85" s="103" t="s">
        <v>29915</v>
      </c>
      <c r="CJ85" s="103">
        <v>1</v>
      </c>
      <c r="CK85" s="103">
        <v>14.53</v>
      </c>
      <c r="CL85" s="103" t="s">
        <v>29916</v>
      </c>
      <c r="CM85" s="108"/>
      <c r="CN85" s="113"/>
      <c r="CO85" s="103" t="s">
        <v>29917</v>
      </c>
      <c r="CP85" s="103">
        <v>1</v>
      </c>
      <c r="CQ85" s="103">
        <v>13.06</v>
      </c>
      <c r="CR85" s="103" t="s">
        <v>29918</v>
      </c>
      <c r="CS85" s="108"/>
      <c r="CT85" s="113"/>
      <c r="CU85" s="103" t="s">
        <v>29919</v>
      </c>
      <c r="CV85" s="103">
        <v>1</v>
      </c>
      <c r="CW85" s="103">
        <v>3.17</v>
      </c>
      <c r="CX85" s="103" t="s">
        <v>29920</v>
      </c>
      <c r="CY85" s="103">
        <v>14</v>
      </c>
      <c r="CZ85" s="113"/>
      <c r="DA85" s="103" t="s">
        <v>29921</v>
      </c>
      <c r="DB85" s="103">
        <v>1</v>
      </c>
      <c r="DC85" s="103">
        <v>15.19</v>
      </c>
      <c r="DD85" s="103" t="s">
        <v>29922</v>
      </c>
      <c r="DE85" s="103">
        <v>44</v>
      </c>
      <c r="DF85" s="113"/>
      <c r="DG85" s="103" t="s">
        <v>29923</v>
      </c>
      <c r="DH85" s="103">
        <v>1</v>
      </c>
      <c r="DI85" s="103">
        <v>19.440000000000001</v>
      </c>
      <c r="DJ85" s="103" t="s">
        <v>29924</v>
      </c>
      <c r="DK85" s="108"/>
      <c r="DL85" s="113"/>
      <c r="DM85" s="103" t="s">
        <v>29925</v>
      </c>
      <c r="DN85" s="103">
        <v>1</v>
      </c>
      <c r="DO85" s="103">
        <v>13.34</v>
      </c>
      <c r="DP85" s="103" t="s">
        <v>29926</v>
      </c>
      <c r="DQ85" s="103">
        <v>8</v>
      </c>
      <c r="DR85" s="113"/>
      <c r="DS85" s="103" t="s">
        <v>29927</v>
      </c>
      <c r="DT85" s="103">
        <v>1</v>
      </c>
      <c r="DU85" s="103">
        <v>3.07</v>
      </c>
      <c r="DV85" s="103" t="s">
        <v>29928</v>
      </c>
      <c r="DW85" s="103">
        <v>46</v>
      </c>
      <c r="DX85" s="113"/>
      <c r="DY85" s="103" t="s">
        <v>29929</v>
      </c>
      <c r="DZ85" s="103">
        <v>1</v>
      </c>
      <c r="EA85" s="103">
        <v>17.48</v>
      </c>
      <c r="EB85" s="103" t="s">
        <v>29930</v>
      </c>
      <c r="EC85" s="103">
        <v>71</v>
      </c>
      <c r="ED85" s="113"/>
      <c r="EE85" s="103" t="s">
        <v>29931</v>
      </c>
      <c r="EF85" s="103">
        <v>1</v>
      </c>
      <c r="EG85" s="103">
        <v>15.01</v>
      </c>
      <c r="EH85" s="103" t="s">
        <v>29932</v>
      </c>
      <c r="EI85" s="108"/>
      <c r="EJ85" s="113"/>
      <c r="EK85" s="103" t="s">
        <v>29933</v>
      </c>
      <c r="EL85" s="103">
        <v>1</v>
      </c>
      <c r="EM85" s="103">
        <v>13.57</v>
      </c>
      <c r="EN85" s="103" t="s">
        <v>29934</v>
      </c>
      <c r="EO85" s="103">
        <v>7</v>
      </c>
      <c r="EP85" s="113"/>
      <c r="EQ85" s="103" t="s">
        <v>29935</v>
      </c>
      <c r="ER85" s="103">
        <v>1</v>
      </c>
      <c r="ES85" s="103">
        <v>12.23</v>
      </c>
      <c r="ET85" s="103" t="s">
        <v>29936</v>
      </c>
      <c r="EU85" s="108"/>
      <c r="EV85" s="113"/>
      <c r="EW85" s="103" t="s">
        <v>29937</v>
      </c>
      <c r="EX85" s="103">
        <v>1</v>
      </c>
      <c r="EY85" s="103">
        <v>19.09</v>
      </c>
      <c r="EZ85" s="103" t="s">
        <v>29938</v>
      </c>
      <c r="FA85" s="108"/>
      <c r="FB85" s="113"/>
      <c r="FC85" s="103" t="s">
        <v>29939</v>
      </c>
      <c r="FD85" s="103">
        <v>1</v>
      </c>
      <c r="FE85" s="103">
        <v>13.51</v>
      </c>
      <c r="FF85" s="103" t="s">
        <v>29940</v>
      </c>
      <c r="FG85" s="103">
        <v>46</v>
      </c>
      <c r="FH85" s="113"/>
      <c r="FI85" s="103" t="s">
        <v>29941</v>
      </c>
      <c r="FJ85" s="103">
        <v>1</v>
      </c>
      <c r="FK85" s="103">
        <v>2.21</v>
      </c>
      <c r="FL85" s="103" t="s">
        <v>29942</v>
      </c>
      <c r="FM85" s="108"/>
      <c r="FN85" s="113"/>
      <c r="FO85" s="103" t="s">
        <v>29943</v>
      </c>
      <c r="FP85" s="103">
        <v>1</v>
      </c>
      <c r="FQ85" s="103">
        <v>16.510000000000002</v>
      </c>
      <c r="FR85" s="103" t="s">
        <v>29944</v>
      </c>
      <c r="FS85" s="103">
        <v>22</v>
      </c>
      <c r="FT85" s="113"/>
      <c r="FU85" s="103" t="s">
        <v>29945</v>
      </c>
      <c r="FV85" s="103">
        <v>1</v>
      </c>
      <c r="FW85" s="103">
        <v>12.58</v>
      </c>
      <c r="FX85" s="103" t="s">
        <v>29946</v>
      </c>
      <c r="FY85" s="108"/>
      <c r="FZ85" s="113"/>
      <c r="GA85" s="103" t="s">
        <v>29947</v>
      </c>
      <c r="GB85" s="103">
        <v>1</v>
      </c>
      <c r="GC85" s="103">
        <v>19.16</v>
      </c>
      <c r="GD85" s="103" t="s">
        <v>29948</v>
      </c>
      <c r="GE85" s="103">
        <v>63</v>
      </c>
      <c r="GF85" s="113"/>
      <c r="GG85" s="103" t="s">
        <v>29949</v>
      </c>
      <c r="GH85" s="103">
        <v>1</v>
      </c>
      <c r="GI85" s="103">
        <v>19.329999999999998</v>
      </c>
      <c r="GJ85" s="103" t="s">
        <v>29950</v>
      </c>
      <c r="GK85" s="108"/>
      <c r="GL85" s="113"/>
      <c r="GM85" s="103" t="s">
        <v>29951</v>
      </c>
      <c r="GN85" s="103">
        <v>1</v>
      </c>
      <c r="GO85" s="103">
        <v>13.59</v>
      </c>
      <c r="GP85" s="103" t="s">
        <v>29952</v>
      </c>
      <c r="GQ85" s="108"/>
      <c r="GR85" s="113"/>
      <c r="GS85" s="103" t="s">
        <v>29953</v>
      </c>
      <c r="GT85" s="103">
        <v>1</v>
      </c>
      <c r="GU85" s="103">
        <v>18.22</v>
      </c>
      <c r="GV85" s="103" t="s">
        <v>29954</v>
      </c>
      <c r="GW85" s="103">
        <v>19</v>
      </c>
      <c r="GX85" s="113"/>
      <c r="GY85" s="103" t="s">
        <v>29955</v>
      </c>
      <c r="GZ85" s="103">
        <v>1</v>
      </c>
      <c r="HA85" s="103">
        <v>15.13</v>
      </c>
      <c r="HB85" s="103" t="s">
        <v>29956</v>
      </c>
      <c r="HC85" s="108"/>
      <c r="HD85" s="113"/>
      <c r="HE85" s="103" t="s">
        <v>29957</v>
      </c>
      <c r="HF85" s="103">
        <v>1</v>
      </c>
      <c r="HG85" s="103">
        <v>16.079999999999998</v>
      </c>
      <c r="HH85" s="103" t="s">
        <v>29958</v>
      </c>
      <c r="HI85" s="108"/>
      <c r="HJ85" s="113"/>
      <c r="HK85" s="103" t="s">
        <v>29959</v>
      </c>
      <c r="HL85" s="103">
        <v>1</v>
      </c>
      <c r="HM85" s="103">
        <v>18.46</v>
      </c>
      <c r="HN85" s="103" t="s">
        <v>29960</v>
      </c>
      <c r="HO85" s="103">
        <v>5</v>
      </c>
      <c r="HP85" s="113"/>
      <c r="HQ85" s="103" t="s">
        <v>29961</v>
      </c>
      <c r="HR85" s="103">
        <v>1</v>
      </c>
      <c r="HS85" s="103">
        <v>15.38</v>
      </c>
      <c r="HT85" s="103" t="s">
        <v>29962</v>
      </c>
      <c r="HU85" s="108"/>
      <c r="HV85" s="113"/>
      <c r="HW85" s="103" t="s">
        <v>29963</v>
      </c>
      <c r="HX85" s="103">
        <v>1</v>
      </c>
      <c r="HY85" s="103">
        <v>11.59</v>
      </c>
      <c r="HZ85" s="103" t="s">
        <v>29964</v>
      </c>
      <c r="IA85" s="108"/>
      <c r="IB85" s="113"/>
      <c r="IC85" s="103" t="s">
        <v>29965</v>
      </c>
      <c r="ID85" s="103">
        <v>1</v>
      </c>
      <c r="IE85" s="103">
        <v>10.039999999999999</v>
      </c>
      <c r="IF85" s="103" t="s">
        <v>29966</v>
      </c>
      <c r="IG85" s="108"/>
      <c r="IH85" s="113"/>
      <c r="II85" s="103" t="s">
        <v>29967</v>
      </c>
      <c r="IJ85" s="103">
        <v>1</v>
      </c>
      <c r="IK85" s="103">
        <v>16.39</v>
      </c>
      <c r="IL85" s="103" t="s">
        <v>29968</v>
      </c>
      <c r="IM85" s="103">
        <v>25</v>
      </c>
      <c r="IN85" s="113"/>
      <c r="IO85" s="103" t="s">
        <v>29969</v>
      </c>
      <c r="IP85" s="103">
        <v>1</v>
      </c>
      <c r="IQ85" s="103">
        <v>11.24</v>
      </c>
      <c r="IR85" s="103" t="s">
        <v>29970</v>
      </c>
      <c r="IS85" s="103">
        <v>14</v>
      </c>
      <c r="IT85" s="113"/>
      <c r="IU85" s="103" t="s">
        <v>29971</v>
      </c>
      <c r="IV85" s="103">
        <v>1</v>
      </c>
      <c r="IW85" s="103">
        <v>19.48</v>
      </c>
      <c r="IX85" s="103" t="s">
        <v>29972</v>
      </c>
      <c r="IY85" s="103">
        <v>89</v>
      </c>
      <c r="IZ85" s="113"/>
      <c r="JA85" s="103" t="s">
        <v>29973</v>
      </c>
      <c r="JB85" s="103">
        <v>1</v>
      </c>
      <c r="JC85" s="103">
        <v>14.48</v>
      </c>
      <c r="JD85" s="103" t="s">
        <v>29974</v>
      </c>
      <c r="JE85" s="103">
        <v>4</v>
      </c>
      <c r="JF85" s="113"/>
      <c r="JG85" s="103" t="s">
        <v>29975</v>
      </c>
      <c r="JH85" s="103">
        <v>1</v>
      </c>
      <c r="JI85" s="103">
        <v>16.559999999999999</v>
      </c>
      <c r="JJ85" s="103" t="s">
        <v>29976</v>
      </c>
      <c r="JK85" s="103">
        <v>65</v>
      </c>
      <c r="JL85" s="113"/>
      <c r="JM85" s="103" t="s">
        <v>29977</v>
      </c>
      <c r="JN85" s="103">
        <v>1</v>
      </c>
      <c r="JO85" s="103">
        <v>13.11</v>
      </c>
      <c r="JP85" s="103" t="s">
        <v>29978</v>
      </c>
      <c r="JQ85" s="108"/>
      <c r="JR85" s="113"/>
      <c r="JS85" s="103" t="s">
        <v>29979</v>
      </c>
      <c r="JT85" s="103">
        <v>1</v>
      </c>
      <c r="JU85" s="103">
        <v>6.52</v>
      </c>
      <c r="JV85" s="103" t="s">
        <v>29980</v>
      </c>
      <c r="JW85" s="108"/>
      <c r="JX85" s="113"/>
      <c r="JY85" s="103" t="s">
        <v>29981</v>
      </c>
      <c r="JZ85" s="103">
        <v>1</v>
      </c>
      <c r="KA85" s="103">
        <v>13.58</v>
      </c>
      <c r="KB85" s="103" t="s">
        <v>29982</v>
      </c>
      <c r="KC85" s="103">
        <v>19</v>
      </c>
      <c r="KD85" s="113"/>
      <c r="KE85" s="103" t="s">
        <v>29983</v>
      </c>
      <c r="KF85" s="103">
        <v>1</v>
      </c>
      <c r="KG85" s="103">
        <v>18.11</v>
      </c>
      <c r="KH85" s="103" t="s">
        <v>29984</v>
      </c>
      <c r="KI85" s="103">
        <v>15</v>
      </c>
      <c r="KJ85" s="113"/>
      <c r="KK85" s="103" t="s">
        <v>29985</v>
      </c>
      <c r="KL85" s="103">
        <v>1</v>
      </c>
      <c r="KM85" s="103">
        <v>15.33</v>
      </c>
      <c r="KN85" s="103" t="s">
        <v>29986</v>
      </c>
      <c r="KO85" s="108"/>
      <c r="KP85" s="113"/>
      <c r="KQ85" s="103" t="s">
        <v>29987</v>
      </c>
      <c r="KR85" s="103">
        <v>1</v>
      </c>
      <c r="KS85" s="103">
        <v>18.22</v>
      </c>
      <c r="KT85" s="103" t="s">
        <v>29988</v>
      </c>
      <c r="KU85" s="108"/>
      <c r="KV85" s="113"/>
      <c r="KW85" s="103" t="s">
        <v>29989</v>
      </c>
      <c r="KX85" s="103">
        <v>1</v>
      </c>
      <c r="KY85" s="103">
        <v>0.43</v>
      </c>
      <c r="KZ85" s="103" t="s">
        <v>29990</v>
      </c>
      <c r="LA85" s="108"/>
      <c r="LB85" s="113"/>
      <c r="LC85" s="103" t="s">
        <v>29991</v>
      </c>
      <c r="LD85" s="103">
        <v>1</v>
      </c>
      <c r="LE85" s="103">
        <v>12.47</v>
      </c>
      <c r="LF85" s="103" t="s">
        <v>29992</v>
      </c>
      <c r="LG85" s="108"/>
      <c r="LH85" s="113"/>
      <c r="LI85" s="103" t="s">
        <v>29993</v>
      </c>
      <c r="LJ85" s="103">
        <v>1</v>
      </c>
      <c r="LK85" s="103">
        <v>5.15</v>
      </c>
      <c r="LL85" s="103" t="s">
        <v>29994</v>
      </c>
      <c r="LM85" s="103">
        <v>9</v>
      </c>
      <c r="LN85" s="113"/>
      <c r="LO85" s="103" t="s">
        <v>29995</v>
      </c>
      <c r="LP85" s="103">
        <v>1</v>
      </c>
      <c r="LQ85" s="103">
        <v>15.23</v>
      </c>
      <c r="LR85" s="103" t="s">
        <v>29996</v>
      </c>
      <c r="LS85" s="103">
        <v>19</v>
      </c>
      <c r="LT85" s="113"/>
      <c r="LU85" s="103" t="s">
        <v>29997</v>
      </c>
      <c r="LV85" s="103">
        <v>1</v>
      </c>
      <c r="LW85" s="103">
        <v>17.27</v>
      </c>
      <c r="LX85" s="103" t="s">
        <v>29998</v>
      </c>
      <c r="LY85" s="103">
        <v>36</v>
      </c>
      <c r="LZ85" s="113"/>
      <c r="MA85" s="103" t="s">
        <v>29999</v>
      </c>
      <c r="MB85" s="103">
        <v>1</v>
      </c>
      <c r="MC85" s="103">
        <v>7.55</v>
      </c>
      <c r="MD85" s="103" t="s">
        <v>30000</v>
      </c>
      <c r="ME85" s="108"/>
      <c r="MF85" s="113"/>
      <c r="MG85" s="103" t="s">
        <v>30001</v>
      </c>
      <c r="MH85" s="103">
        <v>1</v>
      </c>
      <c r="MI85" s="103">
        <v>15.02</v>
      </c>
      <c r="MJ85" s="103" t="s">
        <v>30002</v>
      </c>
      <c r="MK85" s="108"/>
      <c r="ML85" s="113"/>
      <c r="MM85" s="103" t="s">
        <v>30003</v>
      </c>
      <c r="MN85" s="103">
        <v>1</v>
      </c>
      <c r="MO85" s="103">
        <v>18.47</v>
      </c>
      <c r="MP85" s="103" t="s">
        <v>30004</v>
      </c>
      <c r="MQ85" s="108"/>
      <c r="MR85" s="113"/>
      <c r="MS85" s="103" t="s">
        <v>30005</v>
      </c>
      <c r="MT85" s="103">
        <v>1</v>
      </c>
      <c r="MU85" s="103">
        <v>15.1</v>
      </c>
      <c r="MV85" s="103" t="s">
        <v>30006</v>
      </c>
      <c r="MW85" s="108"/>
      <c r="MX85" s="113"/>
      <c r="MY85" s="103" t="s">
        <v>30007</v>
      </c>
      <c r="MZ85" s="103">
        <v>1</v>
      </c>
      <c r="NA85" s="103">
        <v>18.489999999999998</v>
      </c>
      <c r="NB85" s="103" t="s">
        <v>30008</v>
      </c>
      <c r="NC85" s="108"/>
      <c r="ND85" s="113"/>
      <c r="NE85" s="103" t="s">
        <v>30009</v>
      </c>
      <c r="NF85" s="103">
        <v>1</v>
      </c>
      <c r="NG85" s="103">
        <v>2</v>
      </c>
      <c r="NH85" s="103" t="s">
        <v>30010</v>
      </c>
      <c r="NI85" s="108"/>
      <c r="NJ85" s="113"/>
      <c r="NK85" s="103" t="s">
        <v>30011</v>
      </c>
      <c r="NL85" s="103">
        <v>1</v>
      </c>
      <c r="NM85" s="103">
        <v>14.56</v>
      </c>
      <c r="NN85" s="103" t="s">
        <v>30012</v>
      </c>
      <c r="NO85" s="103">
        <v>89</v>
      </c>
      <c r="NP85" s="113"/>
      <c r="NQ85" s="103" t="s">
        <v>30013</v>
      </c>
      <c r="NR85" s="103">
        <v>1</v>
      </c>
      <c r="NS85" s="103">
        <v>16.18</v>
      </c>
      <c r="NT85" s="103" t="s">
        <v>30014</v>
      </c>
      <c r="NU85" s="108"/>
      <c r="NV85" s="113"/>
      <c r="NW85" s="104" t="s">
        <v>30015</v>
      </c>
      <c r="NX85" s="104">
        <v>1</v>
      </c>
      <c r="NY85" s="104">
        <v>0.31</v>
      </c>
      <c r="NZ85" s="104" t="s">
        <v>30016</v>
      </c>
      <c r="OA85" s="104">
        <v>9</v>
      </c>
      <c r="OB85" s="113"/>
      <c r="OC85" s="104" t="s">
        <v>30017</v>
      </c>
      <c r="OD85" s="104">
        <v>1</v>
      </c>
      <c r="OE85" s="104">
        <v>1.36</v>
      </c>
      <c r="OF85" s="104" t="s">
        <v>30018</v>
      </c>
      <c r="OG85" s="104">
        <v>14</v>
      </c>
      <c r="OH85" s="113"/>
      <c r="OI85" s="106" t="s">
        <v>30019</v>
      </c>
      <c r="OJ85" s="106">
        <v>1</v>
      </c>
      <c r="OK85" s="106">
        <v>19.329999999999998</v>
      </c>
      <c r="OL85" s="106" t="s">
        <v>30020</v>
      </c>
      <c r="OM85" s="107"/>
      <c r="ON85" s="113"/>
      <c r="OO85" s="104" t="s">
        <v>30021</v>
      </c>
      <c r="OP85" s="104">
        <v>1</v>
      </c>
      <c r="OQ85" s="104">
        <v>4</v>
      </c>
      <c r="OR85" s="104" t="s">
        <v>30022</v>
      </c>
      <c r="OS85" s="104">
        <v>8</v>
      </c>
      <c r="OT85" s="113"/>
      <c r="OU85" s="104" t="s">
        <v>30023</v>
      </c>
      <c r="OV85" s="104">
        <v>1</v>
      </c>
      <c r="OW85" s="104">
        <v>0.47</v>
      </c>
      <c r="OX85" s="104" t="s">
        <v>30024</v>
      </c>
      <c r="OY85" s="110"/>
      <c r="OZ85" s="113"/>
      <c r="PA85" s="104" t="s">
        <v>30025</v>
      </c>
      <c r="PB85" s="104">
        <v>1</v>
      </c>
      <c r="PC85" s="104">
        <v>14.37</v>
      </c>
      <c r="PD85" s="104" t="s">
        <v>30026</v>
      </c>
      <c r="PE85" s="110"/>
      <c r="PF85" s="113"/>
      <c r="PG85" s="104" t="s">
        <v>30027</v>
      </c>
      <c r="PH85" s="104">
        <v>1</v>
      </c>
      <c r="PI85" s="104">
        <v>16.29</v>
      </c>
      <c r="PJ85" s="104" t="s">
        <v>30028</v>
      </c>
      <c r="PK85" s="110"/>
      <c r="PL85" s="113"/>
      <c r="PM85" s="104" t="s">
        <v>30029</v>
      </c>
      <c r="PN85" s="104">
        <v>1</v>
      </c>
      <c r="PO85" s="104">
        <v>14.33</v>
      </c>
      <c r="PP85" s="104" t="s">
        <v>30030</v>
      </c>
      <c r="PQ85" s="104">
        <v>16</v>
      </c>
      <c r="PR85" s="113"/>
      <c r="PS85" s="104" t="s">
        <v>30031</v>
      </c>
      <c r="PT85" s="104">
        <v>1</v>
      </c>
      <c r="PU85" s="104">
        <v>12.47</v>
      </c>
      <c r="PV85" s="104" t="s">
        <v>30032</v>
      </c>
      <c r="PW85" s="110"/>
      <c r="PX85" s="113"/>
      <c r="PY85" s="104" t="s">
        <v>30033</v>
      </c>
      <c r="PZ85" s="104">
        <v>1</v>
      </c>
      <c r="QA85" s="104">
        <v>14.53</v>
      </c>
      <c r="QB85" s="104" t="s">
        <v>30034</v>
      </c>
      <c r="QC85" s="110"/>
      <c r="QD85" s="113"/>
      <c r="QE85" s="104" t="s">
        <v>30035</v>
      </c>
      <c r="QF85" s="104">
        <v>1</v>
      </c>
      <c r="QG85" s="104">
        <v>16.41</v>
      </c>
      <c r="QH85" s="104" t="s">
        <v>30036</v>
      </c>
      <c r="QI85" s="110"/>
      <c r="QJ85" s="113"/>
      <c r="QK85" s="104" t="s">
        <v>30037</v>
      </c>
      <c r="QL85" s="104">
        <v>1</v>
      </c>
      <c r="QM85" s="104">
        <v>14.35</v>
      </c>
      <c r="QN85" s="104" t="s">
        <v>30038</v>
      </c>
      <c r="QO85" s="110"/>
      <c r="QP85" s="113"/>
      <c r="QQ85" s="104" t="s">
        <v>30039</v>
      </c>
      <c r="QR85" s="104">
        <v>1</v>
      </c>
      <c r="QS85" s="104">
        <v>13.12</v>
      </c>
      <c r="QT85" s="104" t="s">
        <v>30040</v>
      </c>
      <c r="QU85" s="104">
        <v>24</v>
      </c>
      <c r="QV85" s="113"/>
      <c r="QW85" s="104" t="s">
        <v>30041</v>
      </c>
      <c r="QX85" s="104">
        <v>1</v>
      </c>
      <c r="QY85" s="104">
        <v>19.21</v>
      </c>
      <c r="QZ85" s="104" t="s">
        <v>30042</v>
      </c>
      <c r="RA85" s="104">
        <v>83</v>
      </c>
      <c r="RB85" s="113"/>
      <c r="RC85" s="104" t="s">
        <v>30043</v>
      </c>
      <c r="RD85" s="104">
        <v>1</v>
      </c>
      <c r="RE85" s="104">
        <v>19.100000000000001</v>
      </c>
      <c r="RF85" s="104" t="s">
        <v>30044</v>
      </c>
      <c r="RG85" s="110"/>
      <c r="RH85" s="113"/>
      <c r="RI85" s="104" t="s">
        <v>30045</v>
      </c>
      <c r="RJ85" s="104">
        <v>1</v>
      </c>
      <c r="RK85" s="104">
        <v>17.170000000000002</v>
      </c>
      <c r="RL85" s="104" t="s">
        <v>30046</v>
      </c>
      <c r="RM85" s="110"/>
      <c r="RN85" s="113"/>
      <c r="RO85" s="104" t="s">
        <v>30047</v>
      </c>
      <c r="RP85" s="104">
        <v>1</v>
      </c>
      <c r="RQ85" s="104">
        <v>17.34</v>
      </c>
      <c r="RR85" s="104" t="s">
        <v>30048</v>
      </c>
      <c r="RS85" s="110"/>
      <c r="RT85" s="113"/>
      <c r="RU85" s="104" t="s">
        <v>30049</v>
      </c>
      <c r="RV85" s="104">
        <v>1</v>
      </c>
      <c r="RW85" s="104">
        <v>13.52</v>
      </c>
      <c r="RX85" s="104" t="s">
        <v>30050</v>
      </c>
      <c r="RY85" s="110"/>
      <c r="RZ85" s="113"/>
    </row>
    <row r="86" spans="1:494" ht="12.75" x14ac:dyDescent="0.2">
      <c r="A86" s="113"/>
      <c r="B86" s="113"/>
      <c r="C86" s="103" t="s">
        <v>30051</v>
      </c>
      <c r="D86" s="103">
        <v>1</v>
      </c>
      <c r="E86" s="103">
        <v>7.1</v>
      </c>
      <c r="F86" s="103" t="s">
        <v>30052</v>
      </c>
      <c r="H86" s="113"/>
      <c r="I86" s="103" t="s">
        <v>30053</v>
      </c>
      <c r="J86" s="103">
        <v>1</v>
      </c>
      <c r="K86" s="103">
        <v>18.48</v>
      </c>
      <c r="L86" s="103" t="s">
        <v>30054</v>
      </c>
      <c r="N86" s="113"/>
      <c r="O86" s="103" t="s">
        <v>30055</v>
      </c>
      <c r="P86" s="103">
        <v>1</v>
      </c>
      <c r="Q86" s="103">
        <v>10.42</v>
      </c>
      <c r="R86" s="103" t="s">
        <v>30056</v>
      </c>
      <c r="T86" s="113"/>
      <c r="U86" s="103" t="s">
        <v>30057</v>
      </c>
      <c r="V86" s="103">
        <v>1</v>
      </c>
      <c r="W86" s="103">
        <v>2.13</v>
      </c>
      <c r="X86" s="103" t="s">
        <v>30058</v>
      </c>
      <c r="Z86" s="113"/>
      <c r="AA86" s="103" t="s">
        <v>30059</v>
      </c>
      <c r="AB86" s="103">
        <v>1</v>
      </c>
      <c r="AC86" s="103">
        <v>15.26</v>
      </c>
      <c r="AD86" s="103" t="s">
        <v>30060</v>
      </c>
      <c r="AE86" s="103">
        <v>11</v>
      </c>
      <c r="AF86" s="113"/>
      <c r="AG86" s="103" t="s">
        <v>30061</v>
      </c>
      <c r="AH86" s="103">
        <v>1</v>
      </c>
      <c r="AI86" s="103">
        <v>6.59</v>
      </c>
      <c r="AJ86" s="103" t="s">
        <v>30062</v>
      </c>
      <c r="AL86" s="113"/>
      <c r="AM86" s="103" t="s">
        <v>30063</v>
      </c>
      <c r="AN86" s="103">
        <v>1</v>
      </c>
      <c r="AO86" s="103">
        <v>15.19</v>
      </c>
      <c r="AP86" s="103" t="s">
        <v>30064</v>
      </c>
      <c r="AR86" s="113"/>
      <c r="AS86" s="103" t="s">
        <v>30065</v>
      </c>
      <c r="AT86" s="103">
        <v>1</v>
      </c>
      <c r="AU86" s="103">
        <v>13.02</v>
      </c>
      <c r="AV86" s="103" t="s">
        <v>30066</v>
      </c>
      <c r="AX86" s="113"/>
      <c r="AY86" s="103" t="s">
        <v>30067</v>
      </c>
      <c r="AZ86" s="103">
        <v>1</v>
      </c>
      <c r="BA86" s="103">
        <v>19.05</v>
      </c>
      <c r="BB86" s="103" t="s">
        <v>30068</v>
      </c>
      <c r="BC86" s="103">
        <v>4</v>
      </c>
      <c r="BD86" s="113"/>
      <c r="BE86" s="103" t="s">
        <v>30069</v>
      </c>
      <c r="BF86" s="103">
        <v>1</v>
      </c>
      <c r="BG86" s="103">
        <v>19.28</v>
      </c>
      <c r="BH86" s="103" t="s">
        <v>30070</v>
      </c>
      <c r="BI86" s="103">
        <v>7</v>
      </c>
      <c r="BJ86" s="113"/>
      <c r="BK86" s="103" t="s">
        <v>30071</v>
      </c>
      <c r="BL86" s="103">
        <v>1</v>
      </c>
      <c r="BM86" s="103">
        <v>15.12</v>
      </c>
      <c r="BN86" s="103" t="s">
        <v>30072</v>
      </c>
      <c r="BO86" s="108"/>
      <c r="BP86" s="113"/>
      <c r="BQ86" s="103" t="s">
        <v>30073</v>
      </c>
      <c r="BR86" s="103">
        <v>1</v>
      </c>
      <c r="BS86" s="103">
        <v>18.45</v>
      </c>
      <c r="BT86" s="103" t="s">
        <v>30074</v>
      </c>
      <c r="BU86" s="108"/>
      <c r="BV86" s="113"/>
      <c r="BW86" s="103" t="s">
        <v>30075</v>
      </c>
      <c r="BX86" s="103">
        <v>1</v>
      </c>
      <c r="BY86" s="103">
        <v>15.54</v>
      </c>
      <c r="BZ86" s="103" t="s">
        <v>30076</v>
      </c>
      <c r="CA86" s="103">
        <v>2</v>
      </c>
      <c r="CB86" s="113"/>
      <c r="CC86" s="103" t="s">
        <v>30077</v>
      </c>
      <c r="CD86" s="103">
        <v>1</v>
      </c>
      <c r="CE86" s="103">
        <v>10.39</v>
      </c>
      <c r="CF86" s="103" t="s">
        <v>30078</v>
      </c>
      <c r="CG86" s="103">
        <v>65</v>
      </c>
      <c r="CH86" s="113"/>
      <c r="CI86" s="103" t="s">
        <v>30079</v>
      </c>
      <c r="CJ86" s="103">
        <v>1</v>
      </c>
      <c r="CK86" s="103">
        <v>14.41</v>
      </c>
      <c r="CL86" s="103" t="s">
        <v>30080</v>
      </c>
      <c r="CM86" s="103">
        <v>24</v>
      </c>
      <c r="CN86" s="113"/>
      <c r="CO86" s="103" t="s">
        <v>30081</v>
      </c>
      <c r="CP86" s="103">
        <v>1</v>
      </c>
      <c r="CQ86" s="103">
        <v>12.48</v>
      </c>
      <c r="CR86" s="103" t="s">
        <v>30082</v>
      </c>
      <c r="CS86" s="108"/>
      <c r="CT86" s="113"/>
      <c r="CU86" s="103" t="s">
        <v>30083</v>
      </c>
      <c r="CV86" s="103">
        <v>1</v>
      </c>
      <c r="CW86" s="103">
        <v>3.08</v>
      </c>
      <c r="CX86" s="103" t="s">
        <v>30084</v>
      </c>
      <c r="CY86" s="108"/>
      <c r="CZ86" s="113"/>
      <c r="DA86" s="103" t="s">
        <v>30085</v>
      </c>
      <c r="DB86" s="103">
        <v>1</v>
      </c>
      <c r="DC86" s="103">
        <v>15.12</v>
      </c>
      <c r="DD86" s="103" t="s">
        <v>30086</v>
      </c>
      <c r="DE86" s="108"/>
      <c r="DF86" s="113"/>
      <c r="DG86" s="103" t="s">
        <v>30087</v>
      </c>
      <c r="DH86" s="103">
        <v>1</v>
      </c>
      <c r="DI86" s="103">
        <v>19.260000000000002</v>
      </c>
      <c r="DJ86" s="103" t="s">
        <v>30088</v>
      </c>
      <c r="DK86" s="108"/>
      <c r="DL86" s="113"/>
      <c r="DM86" s="103" t="s">
        <v>30089</v>
      </c>
      <c r="DN86" s="103">
        <v>1</v>
      </c>
      <c r="DO86" s="103">
        <v>11.49</v>
      </c>
      <c r="DP86" s="103" t="s">
        <v>30090</v>
      </c>
      <c r="DQ86" s="103">
        <v>71</v>
      </c>
      <c r="DR86" s="113"/>
      <c r="DS86" s="103" t="s">
        <v>30091</v>
      </c>
      <c r="DT86" s="103">
        <v>1</v>
      </c>
      <c r="DU86" s="103">
        <v>2.58</v>
      </c>
      <c r="DV86" s="103" t="s">
        <v>30092</v>
      </c>
      <c r="DW86" s="108"/>
      <c r="DX86" s="113"/>
      <c r="DY86" s="103" t="s">
        <v>30093</v>
      </c>
      <c r="DZ86" s="103">
        <v>1</v>
      </c>
      <c r="EA86" s="103">
        <v>17.149999999999999</v>
      </c>
      <c r="EB86" s="103" t="s">
        <v>30094</v>
      </c>
      <c r="EC86" s="108"/>
      <c r="ED86" s="113"/>
      <c r="EE86" s="103" t="s">
        <v>30095</v>
      </c>
      <c r="EF86" s="103">
        <v>1</v>
      </c>
      <c r="EG86" s="103">
        <v>14.53</v>
      </c>
      <c r="EH86" s="103" t="s">
        <v>30096</v>
      </c>
      <c r="EI86" s="108"/>
      <c r="EJ86" s="113"/>
      <c r="EK86" s="103" t="s">
        <v>30097</v>
      </c>
      <c r="EL86" s="103">
        <v>1</v>
      </c>
      <c r="EM86" s="103">
        <v>13.37</v>
      </c>
      <c r="EN86" s="103" t="s">
        <v>30098</v>
      </c>
      <c r="EO86" s="108"/>
      <c r="EP86" s="113"/>
      <c r="EQ86" s="103" t="s">
        <v>30099</v>
      </c>
      <c r="ER86" s="103">
        <v>1</v>
      </c>
      <c r="ES86" s="103">
        <v>12.18</v>
      </c>
      <c r="ET86" s="103" t="s">
        <v>30100</v>
      </c>
      <c r="EU86" s="103">
        <v>46</v>
      </c>
      <c r="EV86" s="113"/>
      <c r="EW86" s="103" t="s">
        <v>30101</v>
      </c>
      <c r="EX86" s="103">
        <v>1</v>
      </c>
      <c r="EY86" s="103">
        <v>19.07</v>
      </c>
      <c r="EZ86" s="103" t="s">
        <v>30102</v>
      </c>
      <c r="FA86" s="108"/>
      <c r="FB86" s="113"/>
      <c r="FC86" s="103" t="s">
        <v>30103</v>
      </c>
      <c r="FD86" s="103">
        <v>1</v>
      </c>
      <c r="FE86" s="103">
        <v>13.39</v>
      </c>
      <c r="FF86" s="103" t="s">
        <v>30104</v>
      </c>
      <c r="FG86" s="108"/>
      <c r="FH86" s="113"/>
      <c r="FI86" s="103" t="s">
        <v>30105</v>
      </c>
      <c r="FJ86" s="103">
        <v>1</v>
      </c>
      <c r="FK86" s="103">
        <v>1.58</v>
      </c>
      <c r="FL86" s="103" t="s">
        <v>30106</v>
      </c>
      <c r="FM86" s="108"/>
      <c r="FN86" s="113"/>
      <c r="FO86" s="103" t="s">
        <v>30107</v>
      </c>
      <c r="FP86" s="103">
        <v>1</v>
      </c>
      <c r="FQ86" s="103">
        <v>16.38</v>
      </c>
      <c r="FR86" s="103" t="s">
        <v>30108</v>
      </c>
      <c r="FS86" s="108"/>
      <c r="FT86" s="113"/>
      <c r="FU86" s="103" t="s">
        <v>30109</v>
      </c>
      <c r="FV86" s="103">
        <v>1</v>
      </c>
      <c r="FW86" s="103">
        <v>12.51</v>
      </c>
      <c r="FX86" s="103" t="s">
        <v>30110</v>
      </c>
      <c r="FY86" s="108"/>
      <c r="FZ86" s="113"/>
      <c r="GA86" s="103" t="s">
        <v>30111</v>
      </c>
      <c r="GB86" s="103">
        <v>1</v>
      </c>
      <c r="GC86" s="103">
        <v>18.59</v>
      </c>
      <c r="GD86" s="103" t="s">
        <v>30112</v>
      </c>
      <c r="GE86" s="108"/>
      <c r="GF86" s="113"/>
      <c r="GG86" s="103" t="s">
        <v>30113</v>
      </c>
      <c r="GH86" s="103">
        <v>1</v>
      </c>
      <c r="GI86" s="103">
        <v>19.25</v>
      </c>
      <c r="GJ86" s="103" t="s">
        <v>30114</v>
      </c>
      <c r="GK86" s="108"/>
      <c r="GL86" s="113"/>
      <c r="GM86" s="103" t="s">
        <v>30115</v>
      </c>
      <c r="GN86" s="103">
        <v>1</v>
      </c>
      <c r="GO86" s="103">
        <v>13.34</v>
      </c>
      <c r="GP86" s="103" t="s">
        <v>30116</v>
      </c>
      <c r="GQ86" s="103">
        <v>15</v>
      </c>
      <c r="GR86" s="113"/>
      <c r="GS86" s="103" t="s">
        <v>30117</v>
      </c>
      <c r="GT86" s="103">
        <v>1</v>
      </c>
      <c r="GU86" s="103">
        <v>18.12</v>
      </c>
      <c r="GV86" s="103" t="s">
        <v>30118</v>
      </c>
      <c r="GW86" s="108"/>
      <c r="GX86" s="113"/>
      <c r="GY86" s="103" t="s">
        <v>30119</v>
      </c>
      <c r="GZ86" s="103">
        <v>1</v>
      </c>
      <c r="HA86" s="103">
        <v>15</v>
      </c>
      <c r="HB86" s="103" t="s">
        <v>30120</v>
      </c>
      <c r="HC86" s="103">
        <v>16</v>
      </c>
      <c r="HD86" s="113"/>
      <c r="HE86" s="103" t="s">
        <v>30121</v>
      </c>
      <c r="HF86" s="103">
        <v>1</v>
      </c>
      <c r="HG86" s="103">
        <v>16.07</v>
      </c>
      <c r="HH86" s="103" t="s">
        <v>30122</v>
      </c>
      <c r="HI86" s="108"/>
      <c r="HJ86" s="113"/>
      <c r="HK86" s="103" t="s">
        <v>30123</v>
      </c>
      <c r="HL86" s="103">
        <v>1</v>
      </c>
      <c r="HM86" s="103">
        <v>18.399999999999999</v>
      </c>
      <c r="HN86" s="103" t="s">
        <v>30124</v>
      </c>
      <c r="HO86" s="108"/>
      <c r="HP86" s="113"/>
      <c r="HQ86" s="103" t="s">
        <v>30125</v>
      </c>
      <c r="HR86" s="103">
        <v>1</v>
      </c>
      <c r="HS86" s="103">
        <v>15.36</v>
      </c>
      <c r="HT86" s="103" t="s">
        <v>30126</v>
      </c>
      <c r="HU86" s="108"/>
      <c r="HV86" s="113"/>
      <c r="HW86" s="103" t="s">
        <v>30127</v>
      </c>
      <c r="HX86" s="103">
        <v>1</v>
      </c>
      <c r="HY86" s="103">
        <v>11.15</v>
      </c>
      <c r="HZ86" s="103" t="s">
        <v>30128</v>
      </c>
      <c r="IA86" s="108"/>
      <c r="IB86" s="113"/>
      <c r="IC86" s="103" t="s">
        <v>30129</v>
      </c>
      <c r="ID86" s="103">
        <v>1</v>
      </c>
      <c r="IE86" s="103">
        <v>10.029999999999999</v>
      </c>
      <c r="IF86" s="103" t="s">
        <v>30130</v>
      </c>
      <c r="IG86" s="108"/>
      <c r="IH86" s="113"/>
      <c r="II86" s="103" t="s">
        <v>30131</v>
      </c>
      <c r="IJ86" s="103">
        <v>1</v>
      </c>
      <c r="IK86" s="103">
        <v>16.3</v>
      </c>
      <c r="IL86" s="103" t="s">
        <v>30132</v>
      </c>
      <c r="IM86" s="108"/>
      <c r="IN86" s="113"/>
      <c r="IO86" s="103" t="s">
        <v>30133</v>
      </c>
      <c r="IP86" s="103">
        <v>1</v>
      </c>
      <c r="IQ86" s="103">
        <v>11.15</v>
      </c>
      <c r="IR86" s="103" t="s">
        <v>30134</v>
      </c>
      <c r="IS86" s="108"/>
      <c r="IT86" s="113"/>
      <c r="IU86" s="103" t="s">
        <v>30135</v>
      </c>
      <c r="IV86" s="103">
        <v>1</v>
      </c>
      <c r="IW86" s="103">
        <v>19.350000000000001</v>
      </c>
      <c r="IX86" s="103" t="s">
        <v>30136</v>
      </c>
      <c r="IY86" s="108"/>
      <c r="IZ86" s="113"/>
      <c r="JA86" s="103" t="s">
        <v>30137</v>
      </c>
      <c r="JB86" s="103">
        <v>1</v>
      </c>
      <c r="JC86" s="103">
        <v>14.4</v>
      </c>
      <c r="JD86" s="103" t="s">
        <v>30138</v>
      </c>
      <c r="JE86" s="108"/>
      <c r="JF86" s="113"/>
      <c r="JG86" s="103" t="s">
        <v>30139</v>
      </c>
      <c r="JH86" s="103">
        <v>1</v>
      </c>
      <c r="JI86" s="103">
        <v>16.5</v>
      </c>
      <c r="JJ86" s="103" t="s">
        <v>30140</v>
      </c>
      <c r="JK86" s="108"/>
      <c r="JL86" s="113"/>
      <c r="JM86" s="103" t="s">
        <v>30141</v>
      </c>
      <c r="JN86" s="103">
        <v>1</v>
      </c>
      <c r="JO86" s="103">
        <v>13.08</v>
      </c>
      <c r="JP86" s="103" t="s">
        <v>30142</v>
      </c>
      <c r="JQ86" s="103">
        <v>3</v>
      </c>
      <c r="JR86" s="113"/>
      <c r="JS86" s="103" t="s">
        <v>30143</v>
      </c>
      <c r="JT86" s="103">
        <v>1</v>
      </c>
      <c r="JU86" s="103">
        <v>6.49</v>
      </c>
      <c r="JV86" s="103" t="s">
        <v>30144</v>
      </c>
      <c r="JW86" s="108"/>
      <c r="JX86" s="113"/>
      <c r="JY86" s="103" t="s">
        <v>30145</v>
      </c>
      <c r="JZ86" s="103">
        <v>1</v>
      </c>
      <c r="KA86" s="103">
        <v>13.49</v>
      </c>
      <c r="KB86" s="103" t="s">
        <v>30146</v>
      </c>
      <c r="KC86" s="108"/>
      <c r="KD86" s="113"/>
      <c r="KE86" s="103" t="s">
        <v>30147</v>
      </c>
      <c r="KF86" s="103">
        <v>1</v>
      </c>
      <c r="KG86" s="103">
        <v>17.47</v>
      </c>
      <c r="KH86" s="103" t="s">
        <v>30148</v>
      </c>
      <c r="KI86" s="108"/>
      <c r="KJ86" s="113"/>
      <c r="KK86" s="103" t="s">
        <v>30149</v>
      </c>
      <c r="KL86" s="103">
        <v>1</v>
      </c>
      <c r="KM86" s="103">
        <v>15.24</v>
      </c>
      <c r="KN86" s="103" t="s">
        <v>30150</v>
      </c>
      <c r="KO86" s="108"/>
      <c r="KP86" s="113"/>
      <c r="KQ86" s="103" t="s">
        <v>30151</v>
      </c>
      <c r="KR86" s="103">
        <v>1</v>
      </c>
      <c r="KS86" s="103">
        <v>18.18</v>
      </c>
      <c r="KT86" s="103" t="s">
        <v>30152</v>
      </c>
      <c r="KU86" s="108"/>
      <c r="KV86" s="113"/>
      <c r="KW86" s="103" t="s">
        <v>30153</v>
      </c>
      <c r="KX86" s="103">
        <v>1</v>
      </c>
      <c r="KY86" s="103">
        <v>0.39</v>
      </c>
      <c r="KZ86" s="103" t="s">
        <v>30154</v>
      </c>
      <c r="LA86" s="108"/>
      <c r="LB86" s="113"/>
      <c r="LC86" s="103" t="s">
        <v>30155</v>
      </c>
      <c r="LD86" s="103">
        <v>1</v>
      </c>
      <c r="LE86" s="103">
        <v>12.1</v>
      </c>
      <c r="LF86" s="103" t="s">
        <v>30156</v>
      </c>
      <c r="LG86" s="108"/>
      <c r="LH86" s="113"/>
      <c r="LI86" s="103" t="s">
        <v>30157</v>
      </c>
      <c r="LJ86" s="103">
        <v>1</v>
      </c>
      <c r="LK86" s="103">
        <v>5.04</v>
      </c>
      <c r="LL86" s="103" t="s">
        <v>30158</v>
      </c>
      <c r="LM86" s="108"/>
      <c r="LN86" s="113"/>
      <c r="LO86" s="103" t="s">
        <v>30159</v>
      </c>
      <c r="LP86" s="103">
        <v>1</v>
      </c>
      <c r="LQ86" s="103">
        <v>15.13</v>
      </c>
      <c r="LR86" s="103" t="s">
        <v>30160</v>
      </c>
      <c r="LS86" s="108"/>
      <c r="LT86" s="113"/>
      <c r="LU86" s="103" t="s">
        <v>30161</v>
      </c>
      <c r="LV86" s="103">
        <v>1</v>
      </c>
      <c r="LW86" s="103">
        <v>17.170000000000002</v>
      </c>
      <c r="LX86" s="103" t="s">
        <v>30162</v>
      </c>
      <c r="LY86" s="108"/>
      <c r="LZ86" s="113"/>
      <c r="MA86" s="103" t="s">
        <v>30163</v>
      </c>
      <c r="MB86" s="103">
        <v>1</v>
      </c>
      <c r="MC86" s="103">
        <v>7.45</v>
      </c>
      <c r="MD86" s="103" t="s">
        <v>30164</v>
      </c>
      <c r="ME86" s="103">
        <v>65</v>
      </c>
      <c r="MF86" s="113"/>
      <c r="MG86" s="103" t="s">
        <v>30165</v>
      </c>
      <c r="MH86" s="103">
        <v>1</v>
      </c>
      <c r="MI86" s="103">
        <v>14.57</v>
      </c>
      <c r="MJ86" s="103" t="s">
        <v>30166</v>
      </c>
      <c r="MK86" s="108"/>
      <c r="ML86" s="113"/>
      <c r="MM86" s="103" t="s">
        <v>30167</v>
      </c>
      <c r="MN86" s="103">
        <v>1</v>
      </c>
      <c r="MO86" s="103">
        <v>18.34</v>
      </c>
      <c r="MP86" s="103" t="s">
        <v>30168</v>
      </c>
      <c r="MQ86" s="103">
        <v>2</v>
      </c>
      <c r="MR86" s="113"/>
      <c r="MS86" s="103" t="s">
        <v>30169</v>
      </c>
      <c r="MT86" s="103">
        <v>1</v>
      </c>
      <c r="MU86" s="103">
        <v>14.56</v>
      </c>
      <c r="MV86" s="103" t="s">
        <v>30170</v>
      </c>
      <c r="MW86" s="108"/>
      <c r="MX86" s="113"/>
      <c r="MY86" s="103" t="s">
        <v>30171</v>
      </c>
      <c r="MZ86" s="103">
        <v>1</v>
      </c>
      <c r="NA86" s="103">
        <v>18.420000000000002</v>
      </c>
      <c r="NB86" s="103" t="s">
        <v>30172</v>
      </c>
      <c r="NC86" s="103">
        <v>7</v>
      </c>
      <c r="ND86" s="113"/>
      <c r="NE86" s="103" t="s">
        <v>30173</v>
      </c>
      <c r="NF86" s="103">
        <v>1</v>
      </c>
      <c r="NG86" s="103">
        <v>1.43</v>
      </c>
      <c r="NH86" s="103" t="s">
        <v>30174</v>
      </c>
      <c r="NI86" s="108"/>
      <c r="NJ86" s="113"/>
      <c r="NK86" s="103" t="s">
        <v>30175</v>
      </c>
      <c r="NL86" s="103">
        <v>1</v>
      </c>
      <c r="NM86" s="103">
        <v>14.49</v>
      </c>
      <c r="NN86" s="103" t="s">
        <v>30176</v>
      </c>
      <c r="NO86" s="108"/>
      <c r="NP86" s="113"/>
      <c r="NQ86" s="103" t="s">
        <v>30177</v>
      </c>
      <c r="NR86" s="103">
        <v>1</v>
      </c>
      <c r="NS86" s="103">
        <v>16.11</v>
      </c>
      <c r="NT86" s="103" t="s">
        <v>30178</v>
      </c>
      <c r="NU86" s="108"/>
      <c r="NV86" s="113"/>
      <c r="NW86" s="104" t="s">
        <v>30179</v>
      </c>
      <c r="NX86" s="104">
        <v>1</v>
      </c>
      <c r="NY86" s="104">
        <v>0.25</v>
      </c>
      <c r="NZ86" s="104" t="s">
        <v>30180</v>
      </c>
      <c r="OA86" s="110"/>
      <c r="OB86" s="113"/>
      <c r="OC86" s="104" t="s">
        <v>30181</v>
      </c>
      <c r="OD86" s="104">
        <v>1</v>
      </c>
      <c r="OE86" s="104">
        <v>1.29</v>
      </c>
      <c r="OF86" s="104" t="s">
        <v>30182</v>
      </c>
      <c r="OG86" s="105"/>
      <c r="OH86" s="113"/>
      <c r="OI86" s="106" t="s">
        <v>30183</v>
      </c>
      <c r="OJ86" s="106">
        <v>1</v>
      </c>
      <c r="OK86" s="106">
        <v>19.07</v>
      </c>
      <c r="OL86" s="106" t="s">
        <v>30184</v>
      </c>
      <c r="OM86" s="106">
        <v>9</v>
      </c>
      <c r="ON86" s="113"/>
      <c r="OO86" s="104" t="s">
        <v>30185</v>
      </c>
      <c r="OP86" s="104">
        <v>1</v>
      </c>
      <c r="OQ86" s="104">
        <v>3.53</v>
      </c>
      <c r="OR86" s="104" t="s">
        <v>30186</v>
      </c>
      <c r="OS86" s="105"/>
      <c r="OT86" s="113"/>
      <c r="OU86" s="104" t="s">
        <v>30187</v>
      </c>
      <c r="OV86" s="104">
        <v>1</v>
      </c>
      <c r="OW86" s="104">
        <v>0.34</v>
      </c>
      <c r="OX86" s="104" t="s">
        <v>30188</v>
      </c>
      <c r="OY86" s="105"/>
      <c r="OZ86" s="113"/>
      <c r="PA86" s="104" t="s">
        <v>30189</v>
      </c>
      <c r="PB86" s="104">
        <v>1</v>
      </c>
      <c r="PC86" s="104">
        <v>14.32</v>
      </c>
      <c r="PD86" s="104" t="s">
        <v>30190</v>
      </c>
      <c r="PE86" s="104">
        <v>9</v>
      </c>
      <c r="PF86" s="113"/>
      <c r="PG86" s="104" t="s">
        <v>30191</v>
      </c>
      <c r="PH86" s="104">
        <v>1</v>
      </c>
      <c r="PI86" s="104">
        <v>16.149999999999999</v>
      </c>
      <c r="PJ86" s="104" t="s">
        <v>30192</v>
      </c>
      <c r="PK86" s="104">
        <v>9</v>
      </c>
      <c r="PL86" s="113"/>
      <c r="PM86" s="104" t="s">
        <v>30193</v>
      </c>
      <c r="PN86" s="104">
        <v>1</v>
      </c>
      <c r="PO86" s="104">
        <v>14.24</v>
      </c>
      <c r="PP86" s="104" t="s">
        <v>30194</v>
      </c>
      <c r="PQ86" s="110"/>
      <c r="PR86" s="113"/>
      <c r="PS86" s="104" t="s">
        <v>30195</v>
      </c>
      <c r="PT86" s="104">
        <v>1</v>
      </c>
      <c r="PU86" s="104">
        <v>12.41</v>
      </c>
      <c r="PV86" s="104" t="s">
        <v>30196</v>
      </c>
      <c r="PW86" s="110"/>
      <c r="PX86" s="113"/>
      <c r="PY86" s="104" t="s">
        <v>30197</v>
      </c>
      <c r="PZ86" s="104">
        <v>1</v>
      </c>
      <c r="QA86" s="104">
        <v>14.51</v>
      </c>
      <c r="QB86" s="104" t="s">
        <v>30198</v>
      </c>
      <c r="QC86" s="104">
        <v>14</v>
      </c>
      <c r="QD86" s="113"/>
      <c r="QE86" s="104" t="s">
        <v>30199</v>
      </c>
      <c r="QF86" s="104">
        <v>1</v>
      </c>
      <c r="QG86" s="104">
        <v>16.260000000000002</v>
      </c>
      <c r="QH86" s="104" t="s">
        <v>30200</v>
      </c>
      <c r="QI86" s="104">
        <v>6</v>
      </c>
      <c r="QJ86" s="113"/>
      <c r="QK86" s="104" t="s">
        <v>30201</v>
      </c>
      <c r="QL86" s="104">
        <v>1</v>
      </c>
      <c r="QM86" s="104">
        <v>14.16</v>
      </c>
      <c r="QN86" s="104" t="s">
        <v>30202</v>
      </c>
      <c r="QO86" s="104">
        <v>6</v>
      </c>
      <c r="QP86" s="113"/>
      <c r="QQ86" s="104" t="s">
        <v>30203</v>
      </c>
      <c r="QR86" s="104">
        <v>1</v>
      </c>
      <c r="QS86" s="104">
        <v>12.59</v>
      </c>
      <c r="QT86" s="104" t="s">
        <v>30204</v>
      </c>
      <c r="QU86" s="110"/>
      <c r="QV86" s="113"/>
      <c r="QW86" s="104" t="s">
        <v>30205</v>
      </c>
      <c r="QX86" s="104">
        <v>1</v>
      </c>
      <c r="QY86" s="104">
        <v>19.12</v>
      </c>
      <c r="QZ86" s="104" t="s">
        <v>30206</v>
      </c>
      <c r="RA86" s="110"/>
      <c r="RB86" s="113"/>
      <c r="RC86" s="104" t="s">
        <v>30207</v>
      </c>
      <c r="RD86" s="104">
        <v>1</v>
      </c>
      <c r="RE86" s="104">
        <v>19.010000000000002</v>
      </c>
      <c r="RF86" s="104" t="s">
        <v>30208</v>
      </c>
      <c r="RG86" s="110"/>
      <c r="RH86" s="113"/>
      <c r="RI86" s="104" t="s">
        <v>30209</v>
      </c>
      <c r="RJ86" s="104">
        <v>1</v>
      </c>
      <c r="RK86" s="104">
        <v>17.100000000000001</v>
      </c>
      <c r="RL86" s="104" t="s">
        <v>30210</v>
      </c>
      <c r="RM86" s="104">
        <v>15</v>
      </c>
      <c r="RN86" s="113"/>
      <c r="RO86" s="104" t="s">
        <v>30211</v>
      </c>
      <c r="RP86" s="104">
        <v>1</v>
      </c>
      <c r="RQ86" s="104">
        <v>17.16</v>
      </c>
      <c r="RR86" s="104" t="s">
        <v>30212</v>
      </c>
      <c r="RS86" s="110"/>
      <c r="RT86" s="113"/>
      <c r="RU86" s="104" t="s">
        <v>30213</v>
      </c>
      <c r="RV86" s="104">
        <v>1</v>
      </c>
      <c r="RW86" s="104">
        <v>13.43</v>
      </c>
      <c r="RX86" s="104" t="s">
        <v>30214</v>
      </c>
      <c r="RY86" s="104">
        <v>22</v>
      </c>
      <c r="RZ86" s="113"/>
    </row>
    <row r="87" spans="1:494" ht="12.75" x14ac:dyDescent="0.2">
      <c r="A87" s="113"/>
      <c r="B87" s="113"/>
      <c r="C87" s="103" t="s">
        <v>30215</v>
      </c>
      <c r="D87" s="103">
        <v>1</v>
      </c>
      <c r="E87" s="103">
        <v>6.39</v>
      </c>
      <c r="F87" s="103" t="s">
        <v>30216</v>
      </c>
      <c r="G87" s="103">
        <v>65</v>
      </c>
      <c r="H87" s="113"/>
      <c r="I87" s="103" t="s">
        <v>30217</v>
      </c>
      <c r="J87" s="103">
        <v>1</v>
      </c>
      <c r="K87" s="103">
        <v>18.3</v>
      </c>
      <c r="L87" s="103" t="s">
        <v>30218</v>
      </c>
      <c r="M87" s="103">
        <v>89</v>
      </c>
      <c r="N87" s="113"/>
      <c r="O87" s="103" t="s">
        <v>30219</v>
      </c>
      <c r="P87" s="103">
        <v>1</v>
      </c>
      <c r="Q87" s="103">
        <v>10.24</v>
      </c>
      <c r="R87" s="103" t="s">
        <v>30220</v>
      </c>
      <c r="S87" s="103">
        <v>16</v>
      </c>
      <c r="T87" s="113"/>
      <c r="U87" s="103" t="s">
        <v>30221</v>
      </c>
      <c r="V87" s="103">
        <v>1</v>
      </c>
      <c r="W87" s="103">
        <v>2.0699999999999998</v>
      </c>
      <c r="X87" s="103" t="s">
        <v>30222</v>
      </c>
      <c r="Y87" s="103">
        <v>44</v>
      </c>
      <c r="Z87" s="113"/>
      <c r="AA87" s="103" t="s">
        <v>30223</v>
      </c>
      <c r="AB87" s="103">
        <v>1</v>
      </c>
      <c r="AC87" s="103">
        <v>15.19</v>
      </c>
      <c r="AD87" s="103" t="s">
        <v>30224</v>
      </c>
      <c r="AF87" s="113"/>
      <c r="AG87" s="103" t="s">
        <v>30225</v>
      </c>
      <c r="AH87" s="103">
        <v>1</v>
      </c>
      <c r="AI87" s="103">
        <v>6.48</v>
      </c>
      <c r="AJ87" s="103" t="s">
        <v>30226</v>
      </c>
      <c r="AL87" s="113"/>
      <c r="AM87" s="103" t="s">
        <v>30227</v>
      </c>
      <c r="AN87" s="103">
        <v>1</v>
      </c>
      <c r="AO87" s="103">
        <v>15.07</v>
      </c>
      <c r="AP87" s="103" t="s">
        <v>30228</v>
      </c>
      <c r="AQ87" s="103">
        <v>14</v>
      </c>
      <c r="AR87" s="113"/>
      <c r="AS87" s="103" t="s">
        <v>30229</v>
      </c>
      <c r="AT87" s="103">
        <v>1</v>
      </c>
      <c r="AU87" s="103">
        <v>12.56</v>
      </c>
      <c r="AV87" s="103" t="s">
        <v>30230</v>
      </c>
      <c r="AX87" s="113"/>
      <c r="AY87" s="103" t="s">
        <v>30231</v>
      </c>
      <c r="AZ87" s="103">
        <v>1</v>
      </c>
      <c r="BA87" s="103">
        <v>18.54</v>
      </c>
      <c r="BB87" s="103" t="s">
        <v>30232</v>
      </c>
      <c r="BD87" s="113"/>
      <c r="BE87" s="103" t="s">
        <v>30233</v>
      </c>
      <c r="BF87" s="103">
        <v>1</v>
      </c>
      <c r="BG87" s="103">
        <v>19.260000000000002</v>
      </c>
      <c r="BH87" s="103" t="s">
        <v>30234</v>
      </c>
      <c r="BJ87" s="113"/>
      <c r="BK87" s="103" t="s">
        <v>30235</v>
      </c>
      <c r="BL87" s="103">
        <v>1</v>
      </c>
      <c r="BM87" s="103">
        <v>15.09</v>
      </c>
      <c r="BN87" s="103" t="s">
        <v>30236</v>
      </c>
      <c r="BP87" s="113"/>
      <c r="BQ87" s="103" t="s">
        <v>30237</v>
      </c>
      <c r="BR87" s="103">
        <v>1</v>
      </c>
      <c r="BS87" s="103">
        <v>18.079999999999998</v>
      </c>
      <c r="BT87" s="103" t="s">
        <v>30238</v>
      </c>
      <c r="BU87" s="103">
        <v>93</v>
      </c>
      <c r="BV87" s="113"/>
      <c r="BW87" s="103" t="s">
        <v>30239</v>
      </c>
      <c r="BX87" s="103">
        <v>1</v>
      </c>
      <c r="BY87" s="103">
        <v>15.37</v>
      </c>
      <c r="BZ87" s="103" t="s">
        <v>30240</v>
      </c>
      <c r="CA87" s="108"/>
      <c r="CB87" s="113"/>
      <c r="CC87" s="103" t="s">
        <v>30241</v>
      </c>
      <c r="CD87" s="103">
        <v>1</v>
      </c>
      <c r="CE87" s="103">
        <v>10.27</v>
      </c>
      <c r="CF87" s="103" t="s">
        <v>30242</v>
      </c>
      <c r="CG87" s="108"/>
      <c r="CH87" s="113"/>
      <c r="CI87" s="103" t="s">
        <v>30243</v>
      </c>
      <c r="CJ87" s="103">
        <v>1</v>
      </c>
      <c r="CK87" s="103">
        <v>14.25</v>
      </c>
      <c r="CL87" s="103" t="s">
        <v>30244</v>
      </c>
      <c r="CM87" s="108"/>
      <c r="CN87" s="113"/>
      <c r="CO87" s="103" t="s">
        <v>30245</v>
      </c>
      <c r="CP87" s="103">
        <v>1</v>
      </c>
      <c r="CQ87" s="103">
        <v>10.33</v>
      </c>
      <c r="CR87" s="103" t="s">
        <v>30246</v>
      </c>
      <c r="CS87" s="108"/>
      <c r="CT87" s="113"/>
      <c r="CU87" s="103" t="s">
        <v>30247</v>
      </c>
      <c r="CV87" s="103">
        <v>1</v>
      </c>
      <c r="CW87" s="103">
        <v>2.57</v>
      </c>
      <c r="CX87" s="103" t="s">
        <v>30248</v>
      </c>
      <c r="CY87" s="103">
        <v>24</v>
      </c>
      <c r="CZ87" s="113"/>
      <c r="DA87" s="103" t="s">
        <v>30249</v>
      </c>
      <c r="DB87" s="103">
        <v>1</v>
      </c>
      <c r="DC87" s="103">
        <v>14.48</v>
      </c>
      <c r="DD87" s="103" t="s">
        <v>30250</v>
      </c>
      <c r="DE87" s="103">
        <v>9</v>
      </c>
      <c r="DF87" s="113"/>
      <c r="DG87" s="103" t="s">
        <v>30251</v>
      </c>
      <c r="DH87" s="103">
        <v>1</v>
      </c>
      <c r="DI87" s="103">
        <v>19.170000000000002</v>
      </c>
      <c r="DJ87" s="103" t="s">
        <v>30252</v>
      </c>
      <c r="DK87" s="108"/>
      <c r="DL87" s="113"/>
      <c r="DM87" s="103" t="s">
        <v>30253</v>
      </c>
      <c r="DN87" s="103">
        <v>1</v>
      </c>
      <c r="DO87" s="103">
        <v>11.28</v>
      </c>
      <c r="DP87" s="103" t="s">
        <v>30254</v>
      </c>
      <c r="DQ87" s="108"/>
      <c r="DR87" s="113"/>
      <c r="DS87" s="103" t="s">
        <v>30255</v>
      </c>
      <c r="DT87" s="103">
        <v>1</v>
      </c>
      <c r="DU87" s="103">
        <v>2.5099999999999998</v>
      </c>
      <c r="DV87" s="103" t="s">
        <v>30256</v>
      </c>
      <c r="DW87" s="103">
        <v>46</v>
      </c>
      <c r="DX87" s="113"/>
      <c r="DY87" s="103" t="s">
        <v>30257</v>
      </c>
      <c r="DZ87" s="103">
        <v>1</v>
      </c>
      <c r="EA87" s="103">
        <v>17.02</v>
      </c>
      <c r="EB87" s="103" t="s">
        <v>30258</v>
      </c>
      <c r="EC87" s="103">
        <v>55</v>
      </c>
      <c r="ED87" s="113"/>
      <c r="EE87" s="103" t="s">
        <v>30259</v>
      </c>
      <c r="EF87" s="103">
        <v>1</v>
      </c>
      <c r="EG87" s="103">
        <v>14.5</v>
      </c>
      <c r="EH87" s="103" t="s">
        <v>30260</v>
      </c>
      <c r="EI87" s="108"/>
      <c r="EJ87" s="113"/>
      <c r="EK87" s="103" t="s">
        <v>30261</v>
      </c>
      <c r="EL87" s="103">
        <v>1</v>
      </c>
      <c r="EM87" s="103">
        <v>13.24</v>
      </c>
      <c r="EN87" s="103" t="s">
        <v>30262</v>
      </c>
      <c r="EO87" s="108"/>
      <c r="EP87" s="113"/>
      <c r="EQ87" s="103" t="s">
        <v>30263</v>
      </c>
      <c r="ER87" s="103">
        <v>1</v>
      </c>
      <c r="ES87" s="103">
        <v>12.12</v>
      </c>
      <c r="ET87" s="103" t="s">
        <v>30264</v>
      </c>
      <c r="EU87" s="108"/>
      <c r="EV87" s="113"/>
      <c r="EW87" s="103" t="s">
        <v>30265</v>
      </c>
      <c r="EX87" s="103">
        <v>1</v>
      </c>
      <c r="EY87" s="103">
        <v>18.420000000000002</v>
      </c>
      <c r="EZ87" s="103" t="s">
        <v>30266</v>
      </c>
      <c r="FA87" s="108"/>
      <c r="FB87" s="113"/>
      <c r="FC87" s="103" t="s">
        <v>30267</v>
      </c>
      <c r="FD87" s="103">
        <v>1</v>
      </c>
      <c r="FE87" s="103">
        <v>13.14</v>
      </c>
      <c r="FF87" s="103" t="s">
        <v>30268</v>
      </c>
      <c r="FG87" s="103">
        <v>42</v>
      </c>
      <c r="FH87" s="113"/>
      <c r="FI87" s="103" t="s">
        <v>30269</v>
      </c>
      <c r="FJ87" s="103">
        <v>1</v>
      </c>
      <c r="FK87" s="103">
        <v>1.52</v>
      </c>
      <c r="FL87" s="103" t="s">
        <v>30270</v>
      </c>
      <c r="FM87" s="108"/>
      <c r="FN87" s="113"/>
      <c r="FO87" s="103" t="s">
        <v>30271</v>
      </c>
      <c r="FP87" s="103">
        <v>1</v>
      </c>
      <c r="FQ87" s="103">
        <v>16.22</v>
      </c>
      <c r="FR87" s="103" t="s">
        <v>30272</v>
      </c>
      <c r="FS87" s="103">
        <v>9</v>
      </c>
      <c r="FT87" s="113"/>
      <c r="FU87" s="103" t="s">
        <v>30273</v>
      </c>
      <c r="FV87" s="103">
        <v>1</v>
      </c>
      <c r="FW87" s="103">
        <v>12.39</v>
      </c>
      <c r="FX87" s="103" t="s">
        <v>30274</v>
      </c>
      <c r="FY87" s="103">
        <v>15</v>
      </c>
      <c r="FZ87" s="113"/>
      <c r="GA87" s="103" t="s">
        <v>30275</v>
      </c>
      <c r="GB87" s="103">
        <v>1</v>
      </c>
      <c r="GC87" s="103">
        <v>18.46</v>
      </c>
      <c r="GD87" s="103" t="s">
        <v>30276</v>
      </c>
      <c r="GE87" s="108"/>
      <c r="GF87" s="113"/>
      <c r="GG87" s="103" t="s">
        <v>30277</v>
      </c>
      <c r="GH87" s="103">
        <v>1</v>
      </c>
      <c r="GI87" s="103">
        <v>19.18</v>
      </c>
      <c r="GJ87" s="103" t="s">
        <v>30278</v>
      </c>
      <c r="GK87" s="103">
        <v>25</v>
      </c>
      <c r="GL87" s="113"/>
      <c r="GM87" s="103" t="s">
        <v>30279</v>
      </c>
      <c r="GN87" s="103">
        <v>1</v>
      </c>
      <c r="GO87" s="103">
        <v>13.19</v>
      </c>
      <c r="GP87" s="103" t="s">
        <v>30280</v>
      </c>
      <c r="GQ87" s="108"/>
      <c r="GR87" s="113"/>
      <c r="GS87" s="103" t="s">
        <v>30281</v>
      </c>
      <c r="GT87" s="103">
        <v>1</v>
      </c>
      <c r="GU87" s="103">
        <v>17.48</v>
      </c>
      <c r="GV87" s="103" t="s">
        <v>30282</v>
      </c>
      <c r="GW87" s="108"/>
      <c r="GX87" s="113"/>
      <c r="GY87" s="103" t="s">
        <v>30283</v>
      </c>
      <c r="GZ87" s="103">
        <v>1</v>
      </c>
      <c r="HA87" s="103">
        <v>14.31</v>
      </c>
      <c r="HB87" s="103" t="s">
        <v>30284</v>
      </c>
      <c r="HC87" s="108"/>
      <c r="HD87" s="113"/>
      <c r="HE87" s="103" t="s">
        <v>30285</v>
      </c>
      <c r="HF87" s="103">
        <v>1</v>
      </c>
      <c r="HG87" s="103">
        <v>16.04</v>
      </c>
      <c r="HH87" s="103" t="s">
        <v>30286</v>
      </c>
      <c r="HI87" s="108"/>
      <c r="HJ87" s="113"/>
      <c r="HK87" s="103" t="s">
        <v>30287</v>
      </c>
      <c r="HL87" s="103">
        <v>1</v>
      </c>
      <c r="HM87" s="103">
        <v>18.29</v>
      </c>
      <c r="HN87" s="103" t="s">
        <v>30288</v>
      </c>
      <c r="HO87" s="103">
        <v>7</v>
      </c>
      <c r="HP87" s="113"/>
      <c r="HQ87" s="103" t="s">
        <v>30289</v>
      </c>
      <c r="HR87" s="103">
        <v>1</v>
      </c>
      <c r="HS87" s="103">
        <v>15.13</v>
      </c>
      <c r="HT87" s="103" t="s">
        <v>30290</v>
      </c>
      <c r="HU87" s="103">
        <v>56</v>
      </c>
      <c r="HV87" s="113"/>
      <c r="HW87" s="103" t="s">
        <v>30291</v>
      </c>
      <c r="HX87" s="103">
        <v>1</v>
      </c>
      <c r="HY87" s="103">
        <v>11.03</v>
      </c>
      <c r="HZ87" s="103" t="s">
        <v>30292</v>
      </c>
      <c r="IA87" s="108"/>
      <c r="IB87" s="113"/>
      <c r="IC87" s="103" t="s">
        <v>30293</v>
      </c>
      <c r="ID87" s="103">
        <v>1</v>
      </c>
      <c r="IE87" s="103">
        <v>9.4600000000000009</v>
      </c>
      <c r="IF87" s="103" t="s">
        <v>30294</v>
      </c>
      <c r="IG87" s="103">
        <v>68</v>
      </c>
      <c r="IH87" s="113"/>
      <c r="II87" s="103" t="s">
        <v>30295</v>
      </c>
      <c r="IJ87" s="103">
        <v>1</v>
      </c>
      <c r="IK87" s="103">
        <v>16.07</v>
      </c>
      <c r="IL87" s="103" t="s">
        <v>30296</v>
      </c>
      <c r="IM87" s="108"/>
      <c r="IN87" s="113"/>
      <c r="IO87" s="103" t="s">
        <v>30297</v>
      </c>
      <c r="IP87" s="103">
        <v>1</v>
      </c>
      <c r="IQ87" s="103">
        <v>11.1</v>
      </c>
      <c r="IR87" s="103" t="s">
        <v>30298</v>
      </c>
      <c r="IS87" s="103">
        <v>15</v>
      </c>
      <c r="IT87" s="113"/>
      <c r="IU87" s="103" t="s">
        <v>30299</v>
      </c>
      <c r="IV87" s="103">
        <v>1</v>
      </c>
      <c r="IW87" s="103">
        <v>19.3</v>
      </c>
      <c r="IX87" s="103" t="s">
        <v>30300</v>
      </c>
      <c r="IY87" s="108"/>
      <c r="IZ87" s="113"/>
      <c r="JA87" s="103" t="s">
        <v>30301</v>
      </c>
      <c r="JB87" s="103">
        <v>1</v>
      </c>
      <c r="JC87" s="103">
        <v>14.18</v>
      </c>
      <c r="JD87" s="103" t="s">
        <v>30302</v>
      </c>
      <c r="JE87" s="108"/>
      <c r="JF87" s="113"/>
      <c r="JG87" s="103" t="s">
        <v>30303</v>
      </c>
      <c r="JH87" s="103">
        <v>1</v>
      </c>
      <c r="JI87" s="103">
        <v>16.48</v>
      </c>
      <c r="JJ87" s="103" t="s">
        <v>30304</v>
      </c>
      <c r="JK87" s="108"/>
      <c r="JL87" s="113"/>
      <c r="JM87" s="103" t="s">
        <v>30305</v>
      </c>
      <c r="JN87" s="103">
        <v>1</v>
      </c>
      <c r="JO87" s="103">
        <v>10.49</v>
      </c>
      <c r="JP87" s="103" t="s">
        <v>30306</v>
      </c>
      <c r="JQ87" s="103">
        <v>19</v>
      </c>
      <c r="JR87" s="113"/>
      <c r="JS87" s="103" t="s">
        <v>30307</v>
      </c>
      <c r="JT87" s="103">
        <v>1</v>
      </c>
      <c r="JU87" s="103">
        <v>6.42</v>
      </c>
      <c r="JV87" s="103" t="s">
        <v>30308</v>
      </c>
      <c r="JW87" s="103">
        <v>7</v>
      </c>
      <c r="JX87" s="113"/>
      <c r="JY87" s="103" t="s">
        <v>30309</v>
      </c>
      <c r="JZ87" s="103">
        <v>1</v>
      </c>
      <c r="KA87" s="103">
        <v>13.48</v>
      </c>
      <c r="KB87" s="103" t="s">
        <v>30310</v>
      </c>
      <c r="KC87" s="103">
        <v>65</v>
      </c>
      <c r="KD87" s="113"/>
      <c r="KE87" s="103" t="s">
        <v>30311</v>
      </c>
      <c r="KF87" s="103">
        <v>1</v>
      </c>
      <c r="KG87" s="103">
        <v>17.37</v>
      </c>
      <c r="KH87" s="103" t="s">
        <v>30312</v>
      </c>
      <c r="KI87" s="108"/>
      <c r="KJ87" s="113"/>
      <c r="KK87" s="103" t="s">
        <v>30313</v>
      </c>
      <c r="KL87" s="103">
        <v>1</v>
      </c>
      <c r="KM87" s="103">
        <v>15.17</v>
      </c>
      <c r="KN87" s="103" t="s">
        <v>30314</v>
      </c>
      <c r="KO87" s="103">
        <v>22</v>
      </c>
      <c r="KP87" s="113"/>
      <c r="KQ87" s="103" t="s">
        <v>30315</v>
      </c>
      <c r="KR87" s="103">
        <v>1</v>
      </c>
      <c r="KS87" s="103">
        <v>18.11</v>
      </c>
      <c r="KT87" s="103" t="s">
        <v>30316</v>
      </c>
      <c r="KU87" s="108"/>
      <c r="KV87" s="113"/>
      <c r="KW87" s="103" t="s">
        <v>30317</v>
      </c>
      <c r="KX87" s="103">
        <v>1</v>
      </c>
      <c r="KY87" s="103">
        <v>0.37</v>
      </c>
      <c r="KZ87" s="103" t="s">
        <v>30318</v>
      </c>
      <c r="LA87" s="108"/>
      <c r="LB87" s="113"/>
      <c r="LC87" s="103" t="s">
        <v>30319</v>
      </c>
      <c r="LD87" s="103">
        <v>1</v>
      </c>
      <c r="LE87" s="103">
        <v>12.02</v>
      </c>
      <c r="LF87" s="103" t="s">
        <v>30320</v>
      </c>
      <c r="LG87" s="108"/>
      <c r="LH87" s="113"/>
      <c r="LI87" s="103" t="s">
        <v>30321</v>
      </c>
      <c r="LJ87" s="103">
        <v>1</v>
      </c>
      <c r="LK87" s="103">
        <v>5.01</v>
      </c>
      <c r="LL87" s="103" t="s">
        <v>30322</v>
      </c>
      <c r="LM87" s="103">
        <v>83</v>
      </c>
      <c r="LN87" s="113"/>
      <c r="LO87" s="103" t="s">
        <v>30323</v>
      </c>
      <c r="LP87" s="103">
        <v>1</v>
      </c>
      <c r="LQ87" s="103">
        <v>15.09</v>
      </c>
      <c r="LR87" s="103" t="s">
        <v>30324</v>
      </c>
      <c r="LS87" s="108"/>
      <c r="LT87" s="113"/>
      <c r="LU87" s="103" t="s">
        <v>30325</v>
      </c>
      <c r="LV87" s="103">
        <v>1</v>
      </c>
      <c r="LW87" s="103">
        <v>16.52</v>
      </c>
      <c r="LX87" s="103" t="s">
        <v>30326</v>
      </c>
      <c r="LY87" s="103">
        <v>12</v>
      </c>
      <c r="LZ87" s="113"/>
      <c r="MA87" s="103" t="s">
        <v>30327</v>
      </c>
      <c r="MB87" s="103">
        <v>1</v>
      </c>
      <c r="MC87" s="103">
        <v>7.03</v>
      </c>
      <c r="MD87" s="103" t="s">
        <v>30328</v>
      </c>
      <c r="ME87" s="108"/>
      <c r="MF87" s="113"/>
      <c r="MG87" s="103" t="s">
        <v>30329</v>
      </c>
      <c r="MH87" s="103">
        <v>1</v>
      </c>
      <c r="MI87" s="103">
        <v>14.45</v>
      </c>
      <c r="MJ87" s="103" t="s">
        <v>30330</v>
      </c>
      <c r="MK87" s="108"/>
      <c r="ML87" s="113"/>
      <c r="MM87" s="103" t="s">
        <v>30331</v>
      </c>
      <c r="MN87" s="103">
        <v>1</v>
      </c>
      <c r="MO87" s="103">
        <v>18.25</v>
      </c>
      <c r="MP87" s="103" t="s">
        <v>30332</v>
      </c>
      <c r="MQ87" s="108"/>
      <c r="MR87" s="113"/>
      <c r="MS87" s="103" t="s">
        <v>30333</v>
      </c>
      <c r="MT87" s="103">
        <v>1</v>
      </c>
      <c r="MU87" s="103">
        <v>14.52</v>
      </c>
      <c r="MV87" s="103" t="s">
        <v>30334</v>
      </c>
      <c r="MW87" s="108"/>
      <c r="MX87" s="113"/>
      <c r="MY87" s="103" t="s">
        <v>30335</v>
      </c>
      <c r="MZ87" s="103">
        <v>1</v>
      </c>
      <c r="NA87" s="103">
        <v>18.309999999999999</v>
      </c>
      <c r="NB87" s="103" t="s">
        <v>30336</v>
      </c>
      <c r="NC87" s="108"/>
      <c r="ND87" s="113"/>
      <c r="NE87" s="103" t="s">
        <v>30337</v>
      </c>
      <c r="NF87" s="103">
        <v>1</v>
      </c>
      <c r="NG87" s="103">
        <v>1.31</v>
      </c>
      <c r="NH87" s="103" t="s">
        <v>30338</v>
      </c>
      <c r="NI87" s="103">
        <v>7</v>
      </c>
      <c r="NJ87" s="113"/>
      <c r="NK87" s="103" t="s">
        <v>30339</v>
      </c>
      <c r="NL87" s="103">
        <v>1</v>
      </c>
      <c r="NM87" s="103">
        <v>14.17</v>
      </c>
      <c r="NN87" s="103" t="s">
        <v>30340</v>
      </c>
      <c r="NO87" s="108"/>
      <c r="NP87" s="113"/>
      <c r="NQ87" s="103" t="s">
        <v>30341</v>
      </c>
      <c r="NR87" s="103">
        <v>1</v>
      </c>
      <c r="NS87" s="103">
        <v>15.45</v>
      </c>
      <c r="NT87" s="103" t="s">
        <v>30342</v>
      </c>
      <c r="NU87" s="103">
        <v>25</v>
      </c>
      <c r="NV87" s="113"/>
      <c r="NW87" s="104" t="s">
        <v>30343</v>
      </c>
      <c r="NX87" s="104">
        <v>1</v>
      </c>
      <c r="NY87" s="104">
        <v>0.19</v>
      </c>
      <c r="NZ87" s="104" t="s">
        <v>30344</v>
      </c>
      <c r="OA87" s="104">
        <v>67</v>
      </c>
      <c r="OB87" s="113"/>
      <c r="OC87" s="104" t="s">
        <v>30345</v>
      </c>
      <c r="OD87" s="104">
        <v>1</v>
      </c>
      <c r="OE87" s="104">
        <v>1.1299999999999999</v>
      </c>
      <c r="OF87" s="104" t="s">
        <v>30346</v>
      </c>
      <c r="OG87" s="105"/>
      <c r="OH87" s="113"/>
      <c r="OI87" s="106" t="s">
        <v>30347</v>
      </c>
      <c r="OJ87" s="106">
        <v>1</v>
      </c>
      <c r="OK87" s="106">
        <v>18.59</v>
      </c>
      <c r="OL87" s="106" t="s">
        <v>30348</v>
      </c>
      <c r="OM87" s="107"/>
      <c r="ON87" s="113"/>
      <c r="OO87" s="104" t="s">
        <v>30349</v>
      </c>
      <c r="OP87" s="104">
        <v>1</v>
      </c>
      <c r="OQ87" s="104">
        <v>3.42</v>
      </c>
      <c r="OR87" s="104" t="s">
        <v>30350</v>
      </c>
      <c r="OS87" s="104">
        <v>23</v>
      </c>
      <c r="OT87" s="113"/>
      <c r="OU87" s="104" t="s">
        <v>30351</v>
      </c>
      <c r="OV87" s="104">
        <v>1</v>
      </c>
      <c r="OW87" s="104">
        <v>0.26</v>
      </c>
      <c r="OX87" s="104" t="s">
        <v>30352</v>
      </c>
      <c r="OY87" s="110"/>
      <c r="OZ87" s="113"/>
      <c r="PA87" s="104" t="s">
        <v>30353</v>
      </c>
      <c r="PB87" s="104">
        <v>1</v>
      </c>
      <c r="PC87" s="104">
        <v>14.19</v>
      </c>
      <c r="PD87" s="104" t="s">
        <v>30354</v>
      </c>
      <c r="PE87" s="110"/>
      <c r="PF87" s="113"/>
      <c r="PG87" s="104" t="s">
        <v>30355</v>
      </c>
      <c r="PH87" s="104">
        <v>1</v>
      </c>
      <c r="PI87" s="104">
        <v>16.05</v>
      </c>
      <c r="PJ87" s="104" t="s">
        <v>30356</v>
      </c>
      <c r="PK87" s="110"/>
      <c r="PL87" s="113"/>
      <c r="PM87" s="104" t="s">
        <v>30357</v>
      </c>
      <c r="PN87" s="104">
        <v>1</v>
      </c>
      <c r="PO87" s="104">
        <v>14.15</v>
      </c>
      <c r="PP87" s="104" t="s">
        <v>30358</v>
      </c>
      <c r="PQ87" s="104">
        <v>6</v>
      </c>
      <c r="PR87" s="113"/>
      <c r="PS87" s="104" t="s">
        <v>30359</v>
      </c>
      <c r="PT87" s="104">
        <v>1</v>
      </c>
      <c r="PU87" s="104">
        <v>12.25</v>
      </c>
      <c r="PV87" s="104" t="s">
        <v>30360</v>
      </c>
      <c r="PW87" s="104">
        <v>6</v>
      </c>
      <c r="PX87" s="113"/>
      <c r="PY87" s="104" t="s">
        <v>30361</v>
      </c>
      <c r="PZ87" s="104">
        <v>1</v>
      </c>
      <c r="QA87" s="104">
        <v>14.39</v>
      </c>
      <c r="QB87" s="104" t="s">
        <v>30362</v>
      </c>
      <c r="QC87" s="110"/>
      <c r="QD87" s="113"/>
      <c r="QE87" s="104" t="s">
        <v>30363</v>
      </c>
      <c r="QF87" s="104">
        <v>1</v>
      </c>
      <c r="QG87" s="104">
        <v>16.16</v>
      </c>
      <c r="QH87" s="104" t="s">
        <v>30364</v>
      </c>
      <c r="QI87" s="110"/>
      <c r="QJ87" s="113"/>
      <c r="QK87" s="104" t="s">
        <v>30365</v>
      </c>
      <c r="QL87" s="104">
        <v>1</v>
      </c>
      <c r="QM87" s="104">
        <v>13.28</v>
      </c>
      <c r="QN87" s="104" t="s">
        <v>30366</v>
      </c>
      <c r="QO87" s="110"/>
      <c r="QP87" s="113"/>
      <c r="QQ87" s="104" t="s">
        <v>30367</v>
      </c>
      <c r="QR87" s="104">
        <v>1</v>
      </c>
      <c r="QS87" s="104">
        <v>12.43</v>
      </c>
      <c r="QT87" s="104" t="s">
        <v>30368</v>
      </c>
      <c r="QU87" s="104">
        <v>16</v>
      </c>
      <c r="QV87" s="113"/>
      <c r="QW87" s="104" t="s">
        <v>30369</v>
      </c>
      <c r="QX87" s="104">
        <v>1</v>
      </c>
      <c r="QY87" s="104">
        <v>18.57</v>
      </c>
      <c r="QZ87" s="104" t="s">
        <v>30370</v>
      </c>
      <c r="RA87" s="104">
        <v>7</v>
      </c>
      <c r="RB87" s="113"/>
      <c r="RC87" s="104" t="s">
        <v>30371</v>
      </c>
      <c r="RD87" s="104">
        <v>1</v>
      </c>
      <c r="RE87" s="104">
        <v>18.41</v>
      </c>
      <c r="RF87" s="104" t="s">
        <v>30372</v>
      </c>
      <c r="RG87" s="104">
        <v>7</v>
      </c>
      <c r="RH87" s="113"/>
      <c r="RI87" s="104" t="s">
        <v>30373</v>
      </c>
      <c r="RJ87" s="104">
        <v>1</v>
      </c>
      <c r="RK87" s="104">
        <v>16.579999999999998</v>
      </c>
      <c r="RL87" s="104" t="s">
        <v>30374</v>
      </c>
      <c r="RM87" s="110"/>
      <c r="RN87" s="113"/>
      <c r="RO87" s="104" t="s">
        <v>30375</v>
      </c>
      <c r="RP87" s="104">
        <v>1</v>
      </c>
      <c r="RQ87" s="104">
        <v>17.13</v>
      </c>
      <c r="RR87" s="104" t="s">
        <v>30376</v>
      </c>
      <c r="RS87" s="110"/>
      <c r="RT87" s="113"/>
      <c r="RU87" s="104" t="s">
        <v>30377</v>
      </c>
      <c r="RV87" s="104">
        <v>1</v>
      </c>
      <c r="RW87" s="104">
        <v>13.29</v>
      </c>
      <c r="RX87" s="104" t="s">
        <v>30378</v>
      </c>
      <c r="RY87" s="110"/>
      <c r="RZ87" s="113"/>
    </row>
    <row r="88" spans="1:494" ht="12.75" x14ac:dyDescent="0.2">
      <c r="A88" s="113"/>
      <c r="B88" s="113"/>
      <c r="C88" s="103" t="s">
        <v>30379</v>
      </c>
      <c r="D88" s="103">
        <v>1</v>
      </c>
      <c r="E88" s="103">
        <v>6.37</v>
      </c>
      <c r="F88" s="103" t="s">
        <v>30380</v>
      </c>
      <c r="H88" s="113"/>
      <c r="I88" s="103" t="s">
        <v>30381</v>
      </c>
      <c r="J88" s="103">
        <v>1</v>
      </c>
      <c r="K88" s="103">
        <v>18.149999999999999</v>
      </c>
      <c r="L88" s="103" t="s">
        <v>30382</v>
      </c>
      <c r="N88" s="113"/>
      <c r="O88" s="103" t="s">
        <v>30383</v>
      </c>
      <c r="P88" s="103">
        <v>1</v>
      </c>
      <c r="Q88" s="103">
        <v>10.16</v>
      </c>
      <c r="R88" s="103" t="s">
        <v>30384</v>
      </c>
      <c r="T88" s="113"/>
      <c r="U88" s="103" t="s">
        <v>30385</v>
      </c>
      <c r="V88" s="103">
        <v>1</v>
      </c>
      <c r="W88" s="103">
        <v>1.27</v>
      </c>
      <c r="X88" s="103" t="s">
        <v>30386</v>
      </c>
      <c r="Z88" s="113"/>
      <c r="AA88" s="103" t="s">
        <v>30387</v>
      </c>
      <c r="AB88" s="103">
        <v>1</v>
      </c>
      <c r="AC88" s="103">
        <v>14.56</v>
      </c>
      <c r="AD88" s="103" t="s">
        <v>30388</v>
      </c>
      <c r="AF88" s="113"/>
      <c r="AG88" s="103" t="s">
        <v>30389</v>
      </c>
      <c r="AH88" s="103">
        <v>1</v>
      </c>
      <c r="AI88" s="103">
        <v>6.1</v>
      </c>
      <c r="AJ88" s="103" t="s">
        <v>30390</v>
      </c>
      <c r="AK88" s="103">
        <v>24</v>
      </c>
      <c r="AL88" s="113"/>
      <c r="AM88" s="103" t="s">
        <v>30391</v>
      </c>
      <c r="AN88" s="103">
        <v>1</v>
      </c>
      <c r="AO88" s="103">
        <v>14.58</v>
      </c>
      <c r="AP88" s="103" t="s">
        <v>30392</v>
      </c>
      <c r="AQ88" s="108"/>
      <c r="AR88" s="113"/>
      <c r="AS88" s="103" t="s">
        <v>30393</v>
      </c>
      <c r="AT88" s="103">
        <v>1</v>
      </c>
      <c r="AU88" s="103">
        <v>12.43</v>
      </c>
      <c r="AV88" s="103" t="s">
        <v>30394</v>
      </c>
      <c r="AW88" s="108"/>
      <c r="AX88" s="113"/>
      <c r="AY88" s="103" t="s">
        <v>30395</v>
      </c>
      <c r="AZ88" s="103">
        <v>1</v>
      </c>
      <c r="BA88" s="103">
        <v>18.329999999999998</v>
      </c>
      <c r="BB88" s="103" t="s">
        <v>30396</v>
      </c>
      <c r="BC88" s="103">
        <v>25</v>
      </c>
      <c r="BD88" s="113"/>
      <c r="BE88" s="103" t="s">
        <v>30397</v>
      </c>
      <c r="BF88" s="103">
        <v>1</v>
      </c>
      <c r="BG88" s="103">
        <v>19.12</v>
      </c>
      <c r="BH88" s="103" t="s">
        <v>30398</v>
      </c>
      <c r="BI88" s="103">
        <v>19</v>
      </c>
      <c r="BJ88" s="113"/>
      <c r="BK88" s="103" t="s">
        <v>30399</v>
      </c>
      <c r="BL88" s="103">
        <v>1</v>
      </c>
      <c r="BM88" s="103">
        <v>14.46</v>
      </c>
      <c r="BN88" s="103" t="s">
        <v>30400</v>
      </c>
      <c r="BO88" s="108"/>
      <c r="BP88" s="113"/>
      <c r="BQ88" s="103" t="s">
        <v>30401</v>
      </c>
      <c r="BR88" s="103">
        <v>1</v>
      </c>
      <c r="BS88" s="103">
        <v>18.010000000000002</v>
      </c>
      <c r="BT88" s="103" t="s">
        <v>30402</v>
      </c>
      <c r="BU88" s="108"/>
      <c r="BV88" s="113"/>
      <c r="BW88" s="103" t="s">
        <v>30403</v>
      </c>
      <c r="BX88" s="103">
        <v>1</v>
      </c>
      <c r="BY88" s="103">
        <v>15.26</v>
      </c>
      <c r="BZ88" s="103" t="s">
        <v>30404</v>
      </c>
      <c r="CA88" s="103">
        <v>65</v>
      </c>
      <c r="CB88" s="113"/>
      <c r="CC88" s="103" t="s">
        <v>30405</v>
      </c>
      <c r="CD88" s="103">
        <v>1</v>
      </c>
      <c r="CE88" s="103">
        <v>10.18</v>
      </c>
      <c r="CF88" s="103" t="s">
        <v>30406</v>
      </c>
      <c r="CG88" s="103">
        <v>16</v>
      </c>
      <c r="CH88" s="113"/>
      <c r="CI88" s="103" t="s">
        <v>30407</v>
      </c>
      <c r="CJ88" s="103">
        <v>1</v>
      </c>
      <c r="CK88" s="103">
        <v>13.44</v>
      </c>
      <c r="CL88" s="103" t="s">
        <v>30408</v>
      </c>
      <c r="CM88" s="103">
        <v>10</v>
      </c>
      <c r="CN88" s="113"/>
      <c r="CO88" s="103" t="s">
        <v>30409</v>
      </c>
      <c r="CP88" s="103">
        <v>1</v>
      </c>
      <c r="CQ88" s="103">
        <v>10.07</v>
      </c>
      <c r="CR88" s="103" t="s">
        <v>30410</v>
      </c>
      <c r="CS88" s="103">
        <v>89</v>
      </c>
      <c r="CT88" s="113"/>
      <c r="CU88" s="103" t="s">
        <v>30411</v>
      </c>
      <c r="CV88" s="103">
        <v>1</v>
      </c>
      <c r="CW88" s="103">
        <v>2.5</v>
      </c>
      <c r="CX88" s="103" t="s">
        <v>30412</v>
      </c>
      <c r="CY88" s="108"/>
      <c r="CZ88" s="113"/>
      <c r="DA88" s="103" t="s">
        <v>30413</v>
      </c>
      <c r="DB88" s="103">
        <v>1</v>
      </c>
      <c r="DC88" s="103">
        <v>14.35</v>
      </c>
      <c r="DD88" s="103" t="s">
        <v>30414</v>
      </c>
      <c r="DE88" s="108"/>
      <c r="DF88" s="113"/>
      <c r="DG88" s="103" t="s">
        <v>30415</v>
      </c>
      <c r="DH88" s="103">
        <v>1</v>
      </c>
      <c r="DI88" s="103">
        <v>19.02</v>
      </c>
      <c r="DJ88" s="103" t="s">
        <v>30416</v>
      </c>
      <c r="DK88" s="103">
        <v>74</v>
      </c>
      <c r="DL88" s="113"/>
      <c r="DM88" s="103" t="s">
        <v>30417</v>
      </c>
      <c r="DN88" s="103">
        <v>1</v>
      </c>
      <c r="DO88" s="103">
        <v>11.11</v>
      </c>
      <c r="DP88" s="103" t="s">
        <v>30418</v>
      </c>
      <c r="DQ88" s="103">
        <v>14</v>
      </c>
      <c r="DR88" s="113"/>
      <c r="DS88" s="103" t="s">
        <v>30419</v>
      </c>
      <c r="DT88" s="103">
        <v>1</v>
      </c>
      <c r="DU88" s="103">
        <v>2.42</v>
      </c>
      <c r="DV88" s="103" t="s">
        <v>30420</v>
      </c>
      <c r="DW88" s="108"/>
      <c r="DX88" s="113"/>
      <c r="DY88" s="103" t="s">
        <v>30421</v>
      </c>
      <c r="DZ88" s="103">
        <v>1</v>
      </c>
      <c r="EA88" s="103">
        <v>16.52</v>
      </c>
      <c r="EB88" s="103" t="s">
        <v>30422</v>
      </c>
      <c r="EC88" s="108"/>
      <c r="ED88" s="113"/>
      <c r="EE88" s="103" t="s">
        <v>30423</v>
      </c>
      <c r="EF88" s="103">
        <v>1</v>
      </c>
      <c r="EG88" s="103">
        <v>14.31</v>
      </c>
      <c r="EH88" s="103" t="s">
        <v>30424</v>
      </c>
      <c r="EI88" s="103">
        <v>19</v>
      </c>
      <c r="EJ88" s="113"/>
      <c r="EK88" s="103" t="s">
        <v>30425</v>
      </c>
      <c r="EL88" s="103">
        <v>1</v>
      </c>
      <c r="EM88" s="103">
        <v>13.22</v>
      </c>
      <c r="EN88" s="103" t="s">
        <v>30426</v>
      </c>
      <c r="EO88" s="108"/>
      <c r="EP88" s="113"/>
      <c r="EQ88" s="103" t="s">
        <v>30427</v>
      </c>
      <c r="ER88" s="103">
        <v>1</v>
      </c>
      <c r="ES88" s="103">
        <v>9.57</v>
      </c>
      <c r="ET88" s="103" t="s">
        <v>30428</v>
      </c>
      <c r="EU88" s="108"/>
      <c r="EV88" s="113"/>
      <c r="EW88" s="103" t="s">
        <v>30429</v>
      </c>
      <c r="EX88" s="103">
        <v>1</v>
      </c>
      <c r="EY88" s="103">
        <v>18.399999999999999</v>
      </c>
      <c r="EZ88" s="103" t="s">
        <v>30430</v>
      </c>
      <c r="FA88" s="108"/>
      <c r="FB88" s="113"/>
      <c r="FC88" s="103" t="s">
        <v>30431</v>
      </c>
      <c r="FD88" s="103">
        <v>1</v>
      </c>
      <c r="FE88" s="103">
        <v>12.33</v>
      </c>
      <c r="FF88" s="103" t="s">
        <v>30432</v>
      </c>
      <c r="FG88" s="108"/>
      <c r="FH88" s="113"/>
      <c r="FI88" s="103" t="s">
        <v>30433</v>
      </c>
      <c r="FJ88" s="103">
        <v>1</v>
      </c>
      <c r="FK88" s="103">
        <v>1.29</v>
      </c>
      <c r="FL88" s="103" t="s">
        <v>30434</v>
      </c>
      <c r="FM88" s="103">
        <v>21</v>
      </c>
      <c r="FN88" s="113"/>
      <c r="FO88" s="103" t="s">
        <v>30435</v>
      </c>
      <c r="FP88" s="103">
        <v>1</v>
      </c>
      <c r="FQ88" s="103">
        <v>16.16</v>
      </c>
      <c r="FR88" s="103" t="s">
        <v>30436</v>
      </c>
      <c r="FS88" s="108"/>
      <c r="FT88" s="113"/>
      <c r="FU88" s="103" t="s">
        <v>30437</v>
      </c>
      <c r="FV88" s="103">
        <v>1</v>
      </c>
      <c r="FW88" s="103">
        <v>10.17</v>
      </c>
      <c r="FX88" s="103" t="s">
        <v>30438</v>
      </c>
      <c r="FY88" s="108"/>
      <c r="FZ88" s="113"/>
      <c r="GA88" s="103" t="s">
        <v>30439</v>
      </c>
      <c r="GB88" s="103">
        <v>1</v>
      </c>
      <c r="GC88" s="103">
        <v>18.36</v>
      </c>
      <c r="GD88" s="103" t="s">
        <v>30440</v>
      </c>
      <c r="GE88" s="103">
        <v>79</v>
      </c>
      <c r="GF88" s="113"/>
      <c r="GG88" s="103" t="s">
        <v>30441</v>
      </c>
      <c r="GH88" s="103">
        <v>1</v>
      </c>
      <c r="GI88" s="103">
        <v>19.04</v>
      </c>
      <c r="GJ88" s="103" t="s">
        <v>30442</v>
      </c>
      <c r="GK88" s="108"/>
      <c r="GL88" s="113"/>
      <c r="GM88" s="103" t="s">
        <v>30443</v>
      </c>
      <c r="GN88" s="103">
        <v>1</v>
      </c>
      <c r="GO88" s="103">
        <v>13.01</v>
      </c>
      <c r="GP88" s="103" t="s">
        <v>30444</v>
      </c>
      <c r="GQ88" s="103">
        <v>93</v>
      </c>
      <c r="GR88" s="113"/>
      <c r="GS88" s="103" t="s">
        <v>30445</v>
      </c>
      <c r="GT88" s="103">
        <v>1</v>
      </c>
      <c r="GU88" s="103">
        <v>17.440000000000001</v>
      </c>
      <c r="GV88" s="103" t="s">
        <v>30446</v>
      </c>
      <c r="GW88" s="108"/>
      <c r="GX88" s="113"/>
      <c r="GY88" s="103" t="s">
        <v>30447</v>
      </c>
      <c r="GZ88" s="103">
        <v>1</v>
      </c>
      <c r="HA88" s="103">
        <v>14.17</v>
      </c>
      <c r="HB88" s="103" t="s">
        <v>30448</v>
      </c>
      <c r="HC88" s="108"/>
      <c r="HD88" s="113"/>
      <c r="HE88" s="103" t="s">
        <v>30449</v>
      </c>
      <c r="HF88" s="103">
        <v>1</v>
      </c>
      <c r="HG88" s="103">
        <v>15.5</v>
      </c>
      <c r="HH88" s="103" t="s">
        <v>30450</v>
      </c>
      <c r="HI88" s="103">
        <v>15</v>
      </c>
      <c r="HJ88" s="113"/>
      <c r="HK88" s="103" t="s">
        <v>30451</v>
      </c>
      <c r="HL88" s="103">
        <v>1</v>
      </c>
      <c r="HM88" s="103">
        <v>18.11</v>
      </c>
      <c r="HN88" s="103" t="s">
        <v>30452</v>
      </c>
      <c r="HO88" s="108"/>
      <c r="HP88" s="113"/>
      <c r="HQ88" s="103" t="s">
        <v>30453</v>
      </c>
      <c r="HR88" s="103">
        <v>1</v>
      </c>
      <c r="HS88" s="103">
        <v>15.1</v>
      </c>
      <c r="HT88" s="103" t="s">
        <v>30454</v>
      </c>
      <c r="HU88" s="108"/>
      <c r="HV88" s="113"/>
      <c r="HW88" s="103" t="s">
        <v>30455</v>
      </c>
      <c r="HX88" s="103">
        <v>1</v>
      </c>
      <c r="HY88" s="103">
        <v>11</v>
      </c>
      <c r="HZ88" s="103" t="s">
        <v>30456</v>
      </c>
      <c r="IA88" s="103">
        <v>6</v>
      </c>
      <c r="IB88" s="113"/>
      <c r="IC88" s="103" t="s">
        <v>30457</v>
      </c>
      <c r="ID88" s="103">
        <v>1</v>
      </c>
      <c r="IE88" s="103">
        <v>9.3800000000000008</v>
      </c>
      <c r="IF88" s="103" t="s">
        <v>30458</v>
      </c>
      <c r="IG88" s="108"/>
      <c r="IH88" s="113"/>
      <c r="II88" s="103" t="s">
        <v>30459</v>
      </c>
      <c r="IJ88" s="103">
        <v>1</v>
      </c>
      <c r="IK88" s="103">
        <v>15.57</v>
      </c>
      <c r="IL88" s="103" t="s">
        <v>30460</v>
      </c>
      <c r="IM88" s="108"/>
      <c r="IN88" s="113"/>
      <c r="IO88" s="103" t="s">
        <v>30461</v>
      </c>
      <c r="IP88" s="103">
        <v>1</v>
      </c>
      <c r="IQ88" s="103">
        <v>11.03</v>
      </c>
      <c r="IR88" s="103" t="s">
        <v>30462</v>
      </c>
      <c r="IS88" s="108"/>
      <c r="IT88" s="113"/>
      <c r="IU88" s="103" t="s">
        <v>30463</v>
      </c>
      <c r="IV88" s="103">
        <v>1</v>
      </c>
      <c r="IW88" s="103">
        <v>19.28</v>
      </c>
      <c r="IX88" s="103" t="s">
        <v>30464</v>
      </c>
      <c r="IY88" s="108"/>
      <c r="IZ88" s="113"/>
      <c r="JA88" s="103" t="s">
        <v>30465</v>
      </c>
      <c r="JB88" s="103">
        <v>1</v>
      </c>
      <c r="JC88" s="103">
        <v>14.16</v>
      </c>
      <c r="JD88" s="103" t="s">
        <v>30466</v>
      </c>
      <c r="JE88" s="108"/>
      <c r="JF88" s="113"/>
      <c r="JG88" s="103" t="s">
        <v>30467</v>
      </c>
      <c r="JH88" s="103">
        <v>1</v>
      </c>
      <c r="JI88" s="103">
        <v>16.39</v>
      </c>
      <c r="JJ88" s="103" t="s">
        <v>30468</v>
      </c>
      <c r="JK88" s="103">
        <v>40</v>
      </c>
      <c r="JL88" s="113"/>
      <c r="JM88" s="103" t="s">
        <v>30469</v>
      </c>
      <c r="JN88" s="103">
        <v>1</v>
      </c>
      <c r="JO88" s="103">
        <v>10.45</v>
      </c>
      <c r="JP88" s="103" t="s">
        <v>30470</v>
      </c>
      <c r="JQ88" s="108"/>
      <c r="JR88" s="113"/>
      <c r="JS88" s="103" t="s">
        <v>30471</v>
      </c>
      <c r="JT88" s="103">
        <v>1</v>
      </c>
      <c r="JU88" s="103">
        <v>6.37</v>
      </c>
      <c r="JV88" s="103" t="s">
        <v>30472</v>
      </c>
      <c r="JW88" s="108"/>
      <c r="JX88" s="113"/>
      <c r="JY88" s="103" t="s">
        <v>30473</v>
      </c>
      <c r="JZ88" s="103">
        <v>1</v>
      </c>
      <c r="KA88" s="103">
        <v>13.2</v>
      </c>
      <c r="KB88" s="103" t="s">
        <v>30474</v>
      </c>
      <c r="KC88" s="108"/>
      <c r="KD88" s="113"/>
      <c r="KE88" s="103" t="s">
        <v>30475</v>
      </c>
      <c r="KF88" s="103">
        <v>1</v>
      </c>
      <c r="KG88" s="103">
        <v>17.36</v>
      </c>
      <c r="KH88" s="103" t="s">
        <v>30476</v>
      </c>
      <c r="KI88" s="108"/>
      <c r="KJ88" s="113"/>
      <c r="KK88" s="103" t="s">
        <v>30477</v>
      </c>
      <c r="KL88" s="103">
        <v>1</v>
      </c>
      <c r="KM88" s="103">
        <v>15.07</v>
      </c>
      <c r="KN88" s="103" t="s">
        <v>30478</v>
      </c>
      <c r="KO88" s="108"/>
      <c r="KP88" s="113"/>
      <c r="KQ88" s="103" t="s">
        <v>30479</v>
      </c>
      <c r="KR88" s="103">
        <v>1</v>
      </c>
      <c r="KS88" s="103">
        <v>18.079999999999998</v>
      </c>
      <c r="KT88" s="103" t="s">
        <v>30480</v>
      </c>
      <c r="KU88" s="108"/>
      <c r="KV88" s="113"/>
      <c r="KW88" s="103" t="s">
        <v>30481</v>
      </c>
      <c r="KX88" s="103">
        <v>1</v>
      </c>
      <c r="KY88" s="103">
        <v>0.32</v>
      </c>
      <c r="KZ88" s="103" t="s">
        <v>30482</v>
      </c>
      <c r="LA88" s="103">
        <v>8</v>
      </c>
      <c r="LB88" s="113"/>
      <c r="LC88" s="103" t="s">
        <v>30483</v>
      </c>
      <c r="LD88" s="103">
        <v>1</v>
      </c>
      <c r="LE88" s="103">
        <v>11.47</v>
      </c>
      <c r="LF88" s="103" t="s">
        <v>30484</v>
      </c>
      <c r="LG88" s="103">
        <v>65</v>
      </c>
      <c r="LH88" s="113"/>
      <c r="LI88" s="103" t="s">
        <v>30485</v>
      </c>
      <c r="LJ88" s="103">
        <v>1</v>
      </c>
      <c r="LK88" s="103">
        <v>4.54</v>
      </c>
      <c r="LL88" s="103" t="s">
        <v>30486</v>
      </c>
      <c r="LM88" s="108"/>
      <c r="LN88" s="113"/>
      <c r="LO88" s="103" t="s">
        <v>30487</v>
      </c>
      <c r="LP88" s="103">
        <v>1</v>
      </c>
      <c r="LQ88" s="103">
        <v>15.05</v>
      </c>
      <c r="LR88" s="103" t="s">
        <v>30488</v>
      </c>
      <c r="LS88" s="108"/>
      <c r="LT88" s="113"/>
      <c r="LU88" s="103" t="s">
        <v>30489</v>
      </c>
      <c r="LV88" s="103">
        <v>1</v>
      </c>
      <c r="LW88" s="103">
        <v>16.2</v>
      </c>
      <c r="LX88" s="103" t="s">
        <v>30490</v>
      </c>
      <c r="LY88" s="108"/>
      <c r="LZ88" s="113"/>
      <c r="MA88" s="103" t="s">
        <v>30491</v>
      </c>
      <c r="MB88" s="103">
        <v>1</v>
      </c>
      <c r="MC88" s="103">
        <v>7</v>
      </c>
      <c r="MD88" s="103" t="s">
        <v>30492</v>
      </c>
      <c r="ME88" s="108"/>
      <c r="MF88" s="113"/>
      <c r="MG88" s="103" t="s">
        <v>30493</v>
      </c>
      <c r="MH88" s="103">
        <v>1</v>
      </c>
      <c r="MI88" s="103">
        <v>14.4</v>
      </c>
      <c r="MJ88" s="103" t="s">
        <v>30494</v>
      </c>
      <c r="MK88" s="108"/>
      <c r="ML88" s="113"/>
      <c r="MM88" s="103" t="s">
        <v>30495</v>
      </c>
      <c r="MN88" s="103">
        <v>1</v>
      </c>
      <c r="MO88" s="103">
        <v>18.12</v>
      </c>
      <c r="MP88" s="103" t="s">
        <v>30496</v>
      </c>
      <c r="MQ88" s="103">
        <v>6</v>
      </c>
      <c r="MR88" s="113"/>
      <c r="MS88" s="103" t="s">
        <v>30497</v>
      </c>
      <c r="MT88" s="103">
        <v>1</v>
      </c>
      <c r="MU88" s="103">
        <v>14.28</v>
      </c>
      <c r="MV88" s="103" t="s">
        <v>30498</v>
      </c>
      <c r="MW88" s="103">
        <v>44</v>
      </c>
      <c r="MX88" s="113"/>
      <c r="MY88" s="103" t="s">
        <v>30499</v>
      </c>
      <c r="MZ88" s="103">
        <v>1</v>
      </c>
      <c r="NA88" s="103">
        <v>18.190000000000001</v>
      </c>
      <c r="NB88" s="103" t="s">
        <v>30500</v>
      </c>
      <c r="NC88" s="103">
        <v>16</v>
      </c>
      <c r="ND88" s="113"/>
      <c r="NE88" s="103" t="s">
        <v>30501</v>
      </c>
      <c r="NF88" s="103">
        <v>1</v>
      </c>
      <c r="NG88" s="103">
        <v>1.2</v>
      </c>
      <c r="NH88" s="103" t="s">
        <v>30502</v>
      </c>
      <c r="NI88" s="108"/>
      <c r="NJ88" s="113"/>
      <c r="NK88" s="103" t="s">
        <v>30503</v>
      </c>
      <c r="NL88" s="103">
        <v>1</v>
      </c>
      <c r="NM88" s="103">
        <v>14.15</v>
      </c>
      <c r="NN88" s="103" t="s">
        <v>30504</v>
      </c>
      <c r="NO88" s="108"/>
      <c r="NP88" s="113"/>
      <c r="NQ88" s="103" t="s">
        <v>30505</v>
      </c>
      <c r="NR88" s="103">
        <v>1</v>
      </c>
      <c r="NS88" s="103">
        <v>15.35</v>
      </c>
      <c r="NT88" s="103" t="s">
        <v>30506</v>
      </c>
      <c r="NU88" s="108"/>
      <c r="NV88" s="113"/>
      <c r="NW88" s="104" t="s">
        <v>30507</v>
      </c>
      <c r="NX88" s="104">
        <v>1</v>
      </c>
      <c r="NY88" s="104">
        <v>19.36</v>
      </c>
      <c r="NZ88" s="104" t="s">
        <v>30508</v>
      </c>
      <c r="OA88" s="104">
        <v>14</v>
      </c>
      <c r="OB88" s="113"/>
      <c r="OC88" s="104" t="s">
        <v>30509</v>
      </c>
      <c r="OD88" s="104">
        <v>1</v>
      </c>
      <c r="OE88" s="104">
        <v>0.57999999999999996</v>
      </c>
      <c r="OF88" s="104" t="s">
        <v>30510</v>
      </c>
      <c r="OG88" s="105"/>
      <c r="OH88" s="113"/>
      <c r="OI88" s="106" t="s">
        <v>30511</v>
      </c>
      <c r="OJ88" s="106">
        <v>1</v>
      </c>
      <c r="OK88" s="106">
        <v>17.239999999999998</v>
      </c>
      <c r="OL88" s="106" t="s">
        <v>30512</v>
      </c>
      <c r="OM88" s="106">
        <v>61</v>
      </c>
      <c r="ON88" s="113"/>
      <c r="OO88" s="104" t="s">
        <v>30513</v>
      </c>
      <c r="OP88" s="104">
        <v>1</v>
      </c>
      <c r="OQ88" s="104">
        <v>1.1000000000000001</v>
      </c>
      <c r="OR88" s="104" t="s">
        <v>30514</v>
      </c>
      <c r="OS88" s="104">
        <v>15</v>
      </c>
      <c r="OT88" s="113"/>
      <c r="OU88" s="104" t="s">
        <v>30515</v>
      </c>
      <c r="OV88" s="104">
        <v>1</v>
      </c>
      <c r="OW88" s="104">
        <v>0.06</v>
      </c>
      <c r="OX88" s="104" t="s">
        <v>30516</v>
      </c>
      <c r="OY88" s="104">
        <v>89</v>
      </c>
      <c r="OZ88" s="113"/>
      <c r="PA88" s="104" t="s">
        <v>30517</v>
      </c>
      <c r="PB88" s="104">
        <v>1</v>
      </c>
      <c r="PC88" s="104">
        <v>13.58</v>
      </c>
      <c r="PD88" s="104" t="s">
        <v>30518</v>
      </c>
      <c r="PE88" s="110"/>
      <c r="PF88" s="113"/>
      <c r="PG88" s="104" t="s">
        <v>30519</v>
      </c>
      <c r="PH88" s="104">
        <v>1</v>
      </c>
      <c r="PI88" s="104">
        <v>15.58</v>
      </c>
      <c r="PJ88" s="104" t="s">
        <v>30520</v>
      </c>
      <c r="PK88" s="104">
        <v>6</v>
      </c>
      <c r="PL88" s="113"/>
      <c r="PM88" s="104" t="s">
        <v>30521</v>
      </c>
      <c r="PN88" s="104">
        <v>1</v>
      </c>
      <c r="PO88" s="104">
        <v>13.57</v>
      </c>
      <c r="PP88" s="104" t="s">
        <v>30522</v>
      </c>
      <c r="PQ88" s="110"/>
      <c r="PR88" s="113"/>
      <c r="PS88" s="104" t="s">
        <v>30523</v>
      </c>
      <c r="PT88" s="104">
        <v>1</v>
      </c>
      <c r="PU88" s="104">
        <v>9.14</v>
      </c>
      <c r="PV88" s="104" t="s">
        <v>30524</v>
      </c>
      <c r="PW88" s="110"/>
      <c r="PX88" s="113"/>
      <c r="PY88" s="104" t="s">
        <v>30525</v>
      </c>
      <c r="PZ88" s="104">
        <v>1</v>
      </c>
      <c r="QA88" s="104">
        <v>14.31</v>
      </c>
      <c r="QB88" s="104" t="s">
        <v>30526</v>
      </c>
      <c r="QC88" s="104">
        <v>24</v>
      </c>
      <c r="QD88" s="113"/>
      <c r="QE88" s="104" t="s">
        <v>30527</v>
      </c>
      <c r="QF88" s="104">
        <v>1</v>
      </c>
      <c r="QG88" s="104">
        <v>15.53</v>
      </c>
      <c r="QH88" s="104" t="s">
        <v>30528</v>
      </c>
      <c r="QI88" s="104">
        <v>7</v>
      </c>
      <c r="QJ88" s="113"/>
      <c r="QK88" s="104" t="s">
        <v>30529</v>
      </c>
      <c r="QL88" s="104">
        <v>1</v>
      </c>
      <c r="QM88" s="104">
        <v>13.23</v>
      </c>
      <c r="QN88" s="104" t="s">
        <v>30530</v>
      </c>
      <c r="QO88" s="110"/>
      <c r="QP88" s="113"/>
      <c r="QQ88" s="104" t="s">
        <v>30531</v>
      </c>
      <c r="QR88" s="104">
        <v>1</v>
      </c>
      <c r="QS88" s="104">
        <v>12.35</v>
      </c>
      <c r="QT88" s="104" t="s">
        <v>30532</v>
      </c>
      <c r="QU88" s="110"/>
      <c r="QV88" s="113"/>
      <c r="QW88" s="104" t="s">
        <v>30533</v>
      </c>
      <c r="QX88" s="104">
        <v>1</v>
      </c>
      <c r="QY88" s="104">
        <v>17.579999999999998</v>
      </c>
      <c r="QZ88" s="104" t="s">
        <v>30534</v>
      </c>
      <c r="RA88" s="110"/>
      <c r="RB88" s="113"/>
      <c r="RC88" s="104" t="s">
        <v>30535</v>
      </c>
      <c r="RD88" s="104">
        <v>1</v>
      </c>
      <c r="RE88" s="104">
        <v>18.350000000000001</v>
      </c>
      <c r="RF88" s="104" t="s">
        <v>30536</v>
      </c>
      <c r="RG88" s="110"/>
      <c r="RH88" s="113"/>
      <c r="RI88" s="104" t="s">
        <v>30537</v>
      </c>
      <c r="RJ88" s="104">
        <v>1</v>
      </c>
      <c r="RK88" s="104">
        <v>16.47</v>
      </c>
      <c r="RL88" s="104" t="s">
        <v>30538</v>
      </c>
      <c r="RM88" s="110"/>
      <c r="RN88" s="113"/>
      <c r="RO88" s="104" t="s">
        <v>30539</v>
      </c>
      <c r="RP88" s="104">
        <v>1</v>
      </c>
      <c r="RQ88" s="104">
        <v>17.03</v>
      </c>
      <c r="RR88" s="104" t="s">
        <v>30540</v>
      </c>
      <c r="RS88" s="104">
        <v>9</v>
      </c>
      <c r="RT88" s="113"/>
      <c r="RU88" s="104" t="s">
        <v>30541</v>
      </c>
      <c r="RV88" s="104">
        <v>1</v>
      </c>
      <c r="RW88" s="104">
        <v>13.26</v>
      </c>
      <c r="RX88" s="104" t="s">
        <v>30542</v>
      </c>
      <c r="RY88" s="104">
        <v>5</v>
      </c>
      <c r="RZ88" s="113"/>
    </row>
    <row r="89" spans="1:494" ht="12.75" x14ac:dyDescent="0.2">
      <c r="A89" s="113"/>
      <c r="B89" s="113"/>
      <c r="C89" s="103" t="s">
        <v>30543</v>
      </c>
      <c r="D89" s="103">
        <v>1</v>
      </c>
      <c r="E89" s="103">
        <v>6.25</v>
      </c>
      <c r="F89" s="103" t="s">
        <v>30544</v>
      </c>
      <c r="H89" s="113"/>
      <c r="I89" s="103" t="s">
        <v>30545</v>
      </c>
      <c r="J89" s="103">
        <v>1</v>
      </c>
      <c r="K89" s="103">
        <v>17.57</v>
      </c>
      <c r="L89" s="103" t="s">
        <v>30546</v>
      </c>
      <c r="N89" s="113"/>
      <c r="O89" s="103" t="s">
        <v>30547</v>
      </c>
      <c r="P89" s="103">
        <v>1</v>
      </c>
      <c r="Q89" s="103">
        <v>10.06</v>
      </c>
      <c r="R89" s="103" t="s">
        <v>30548</v>
      </c>
      <c r="T89" s="113"/>
      <c r="U89" s="103" t="s">
        <v>30549</v>
      </c>
      <c r="V89" s="103">
        <v>1</v>
      </c>
      <c r="W89" s="103">
        <v>1.19</v>
      </c>
      <c r="X89" s="103" t="s">
        <v>30550</v>
      </c>
      <c r="Z89" s="113"/>
      <c r="AA89" s="103" t="s">
        <v>30551</v>
      </c>
      <c r="AB89" s="103">
        <v>1</v>
      </c>
      <c r="AC89" s="103">
        <v>14.21</v>
      </c>
      <c r="AD89" s="103" t="s">
        <v>30552</v>
      </c>
      <c r="AF89" s="113"/>
      <c r="AG89" s="103" t="s">
        <v>30553</v>
      </c>
      <c r="AH89" s="103">
        <v>1</v>
      </c>
      <c r="AI89" s="103">
        <v>6.03</v>
      </c>
      <c r="AJ89" s="103" t="s">
        <v>30554</v>
      </c>
      <c r="AL89" s="113"/>
      <c r="AM89" s="103" t="s">
        <v>30555</v>
      </c>
      <c r="AN89" s="103">
        <v>1</v>
      </c>
      <c r="AO89" s="103">
        <v>14.52</v>
      </c>
      <c r="AP89" s="103" t="s">
        <v>30556</v>
      </c>
      <c r="AQ89" s="103">
        <v>46</v>
      </c>
      <c r="AR89" s="113"/>
      <c r="AS89" s="103" t="s">
        <v>30557</v>
      </c>
      <c r="AT89" s="103">
        <v>1</v>
      </c>
      <c r="AU89" s="103">
        <v>12.41</v>
      </c>
      <c r="AV89" s="103" t="s">
        <v>30558</v>
      </c>
      <c r="AX89" s="113"/>
      <c r="AY89" s="103" t="s">
        <v>30559</v>
      </c>
      <c r="AZ89" s="103">
        <v>1</v>
      </c>
      <c r="BA89" s="103">
        <v>18.27</v>
      </c>
      <c r="BB89" s="103" t="s">
        <v>30560</v>
      </c>
      <c r="BD89" s="113"/>
      <c r="BE89" s="103" t="s">
        <v>30561</v>
      </c>
      <c r="BF89" s="103">
        <v>1</v>
      </c>
      <c r="BG89" s="103">
        <v>19.04</v>
      </c>
      <c r="BH89" s="103" t="s">
        <v>30562</v>
      </c>
      <c r="BJ89" s="113"/>
      <c r="BK89" s="103" t="s">
        <v>30563</v>
      </c>
      <c r="BL89" s="103">
        <v>1</v>
      </c>
      <c r="BM89" s="103">
        <v>14.44</v>
      </c>
      <c r="BN89" s="103" t="s">
        <v>30564</v>
      </c>
      <c r="BP89" s="113"/>
      <c r="BQ89" s="103" t="s">
        <v>30565</v>
      </c>
      <c r="BR89" s="103">
        <v>1</v>
      </c>
      <c r="BS89" s="103">
        <v>17.510000000000002</v>
      </c>
      <c r="BT89" s="103" t="s">
        <v>30566</v>
      </c>
      <c r="BU89" s="103">
        <v>2</v>
      </c>
      <c r="BV89" s="113"/>
      <c r="BW89" s="103" t="s">
        <v>30567</v>
      </c>
      <c r="BX89" s="103">
        <v>1</v>
      </c>
      <c r="BY89" s="103">
        <v>15.21</v>
      </c>
      <c r="BZ89" s="103" t="s">
        <v>30568</v>
      </c>
      <c r="CA89" s="108"/>
      <c r="CB89" s="113"/>
      <c r="CC89" s="103" t="s">
        <v>30569</v>
      </c>
      <c r="CD89" s="103">
        <v>1</v>
      </c>
      <c r="CE89" s="103">
        <v>10.08</v>
      </c>
      <c r="CF89" s="103" t="s">
        <v>30570</v>
      </c>
      <c r="CG89" s="108"/>
      <c r="CH89" s="113"/>
      <c r="CI89" s="103" t="s">
        <v>30571</v>
      </c>
      <c r="CJ89" s="103">
        <v>1</v>
      </c>
      <c r="CK89" s="103">
        <v>13.34</v>
      </c>
      <c r="CL89" s="103" t="s">
        <v>30572</v>
      </c>
      <c r="CM89" s="108"/>
      <c r="CN89" s="113"/>
      <c r="CO89" s="103" t="s">
        <v>30573</v>
      </c>
      <c r="CP89" s="103">
        <v>1</v>
      </c>
      <c r="CQ89" s="103">
        <v>9.58</v>
      </c>
      <c r="CR89" s="103" t="s">
        <v>30574</v>
      </c>
      <c r="CS89" s="108"/>
      <c r="CT89" s="113"/>
      <c r="CU89" s="103" t="s">
        <v>30575</v>
      </c>
      <c r="CV89" s="103">
        <v>1</v>
      </c>
      <c r="CW89" s="103">
        <v>2.4500000000000002</v>
      </c>
      <c r="CX89" s="103" t="s">
        <v>30576</v>
      </c>
      <c r="CY89" s="103">
        <v>57</v>
      </c>
      <c r="CZ89" s="113"/>
      <c r="DA89" s="103" t="s">
        <v>30577</v>
      </c>
      <c r="DB89" s="103">
        <v>1</v>
      </c>
      <c r="DC89" s="103">
        <v>14.24</v>
      </c>
      <c r="DD89" s="103" t="s">
        <v>30578</v>
      </c>
      <c r="DE89" s="108"/>
      <c r="DF89" s="113"/>
      <c r="DG89" s="103" t="s">
        <v>30579</v>
      </c>
      <c r="DH89" s="103">
        <v>1</v>
      </c>
      <c r="DI89" s="103">
        <v>18.489999999999998</v>
      </c>
      <c r="DJ89" s="103" t="s">
        <v>30580</v>
      </c>
      <c r="DK89" s="108"/>
      <c r="DL89" s="113"/>
      <c r="DM89" s="103" t="s">
        <v>30581</v>
      </c>
      <c r="DN89" s="103">
        <v>1</v>
      </c>
      <c r="DO89" s="103">
        <v>10.37</v>
      </c>
      <c r="DP89" s="103" t="s">
        <v>30582</v>
      </c>
      <c r="DQ89" s="108"/>
      <c r="DR89" s="113"/>
      <c r="DS89" s="103" t="s">
        <v>30583</v>
      </c>
      <c r="DT89" s="103">
        <v>1</v>
      </c>
      <c r="DU89" s="103">
        <v>2.1</v>
      </c>
      <c r="DV89" s="103" t="s">
        <v>30584</v>
      </c>
      <c r="DW89" s="103">
        <v>18</v>
      </c>
      <c r="DX89" s="113"/>
      <c r="DY89" s="103" t="s">
        <v>30585</v>
      </c>
      <c r="DZ89" s="103">
        <v>1</v>
      </c>
      <c r="EA89" s="103">
        <v>16.23</v>
      </c>
      <c r="EB89" s="103" t="s">
        <v>30586</v>
      </c>
      <c r="EC89" s="103">
        <v>17</v>
      </c>
      <c r="ED89" s="113"/>
      <c r="EE89" s="103" t="s">
        <v>30587</v>
      </c>
      <c r="EF89" s="103">
        <v>1</v>
      </c>
      <c r="EG89" s="103">
        <v>14.09</v>
      </c>
      <c r="EH89" s="103" t="s">
        <v>30588</v>
      </c>
      <c r="EI89" s="108"/>
      <c r="EJ89" s="113"/>
      <c r="EK89" s="103" t="s">
        <v>30589</v>
      </c>
      <c r="EL89" s="103">
        <v>1</v>
      </c>
      <c r="EM89" s="103">
        <v>13.2</v>
      </c>
      <c r="EN89" s="103" t="s">
        <v>30590</v>
      </c>
      <c r="EO89" s="108"/>
      <c r="EP89" s="113"/>
      <c r="EQ89" s="103" t="s">
        <v>30591</v>
      </c>
      <c r="ER89" s="103">
        <v>1</v>
      </c>
      <c r="ES89" s="103">
        <v>9.5500000000000007</v>
      </c>
      <c r="ET89" s="103" t="s">
        <v>30592</v>
      </c>
      <c r="EU89" s="108"/>
      <c r="EV89" s="113"/>
      <c r="EW89" s="103" t="s">
        <v>30593</v>
      </c>
      <c r="EX89" s="103">
        <v>1</v>
      </c>
      <c r="EY89" s="103">
        <v>18.329999999999998</v>
      </c>
      <c r="EZ89" s="103" t="s">
        <v>30594</v>
      </c>
      <c r="FA89" s="103">
        <v>71</v>
      </c>
      <c r="FB89" s="113"/>
      <c r="FC89" s="103" t="s">
        <v>30595</v>
      </c>
      <c r="FD89" s="103">
        <v>1</v>
      </c>
      <c r="FE89" s="103">
        <v>12.28</v>
      </c>
      <c r="FF89" s="103" t="s">
        <v>30596</v>
      </c>
      <c r="FG89" s="103">
        <v>12</v>
      </c>
      <c r="FH89" s="113"/>
      <c r="FI89" s="103" t="s">
        <v>30597</v>
      </c>
      <c r="FJ89" s="103">
        <v>1</v>
      </c>
      <c r="FK89" s="103">
        <v>1.22</v>
      </c>
      <c r="FL89" s="103" t="s">
        <v>30598</v>
      </c>
      <c r="FM89" s="108"/>
      <c r="FN89" s="113"/>
      <c r="FO89" s="103" t="s">
        <v>30599</v>
      </c>
      <c r="FP89" s="103">
        <v>1</v>
      </c>
      <c r="FQ89" s="103">
        <v>16.07</v>
      </c>
      <c r="FR89" s="103" t="s">
        <v>30600</v>
      </c>
      <c r="FS89" s="108"/>
      <c r="FT89" s="113"/>
      <c r="FU89" s="103" t="s">
        <v>30601</v>
      </c>
      <c r="FV89" s="103">
        <v>1</v>
      </c>
      <c r="FW89" s="103">
        <v>10.15</v>
      </c>
      <c r="FX89" s="103" t="s">
        <v>30602</v>
      </c>
      <c r="FY89" s="108"/>
      <c r="FZ89" s="113"/>
      <c r="GA89" s="103" t="s">
        <v>30603</v>
      </c>
      <c r="GB89" s="103">
        <v>1</v>
      </c>
      <c r="GC89" s="103">
        <v>18.27</v>
      </c>
      <c r="GD89" s="103" t="s">
        <v>30604</v>
      </c>
      <c r="GE89" s="108"/>
      <c r="GF89" s="113"/>
      <c r="GG89" s="103" t="s">
        <v>30605</v>
      </c>
      <c r="GH89" s="103">
        <v>1</v>
      </c>
      <c r="GI89" s="103">
        <v>18.420000000000002</v>
      </c>
      <c r="GJ89" s="103" t="s">
        <v>30606</v>
      </c>
      <c r="GK89" s="103">
        <v>9</v>
      </c>
      <c r="GL89" s="113"/>
      <c r="GM89" s="103" t="s">
        <v>30607</v>
      </c>
      <c r="GN89" s="103">
        <v>1</v>
      </c>
      <c r="GO89" s="103">
        <v>12.55</v>
      </c>
      <c r="GP89" s="103" t="s">
        <v>30608</v>
      </c>
      <c r="GQ89" s="108"/>
      <c r="GR89" s="113"/>
      <c r="GS89" s="103" t="s">
        <v>30609</v>
      </c>
      <c r="GT89" s="103">
        <v>1</v>
      </c>
      <c r="GU89" s="103">
        <v>17.350000000000001</v>
      </c>
      <c r="GV89" s="103" t="s">
        <v>30610</v>
      </c>
      <c r="GW89" s="103">
        <v>57</v>
      </c>
      <c r="GX89" s="113"/>
      <c r="GY89" s="103" t="s">
        <v>30611</v>
      </c>
      <c r="GZ89" s="103">
        <v>1</v>
      </c>
      <c r="HA89" s="103">
        <v>14.07</v>
      </c>
      <c r="HB89" s="103" t="s">
        <v>30612</v>
      </c>
      <c r="HC89" s="103">
        <v>15</v>
      </c>
      <c r="HD89" s="113"/>
      <c r="HE89" s="103" t="s">
        <v>30613</v>
      </c>
      <c r="HF89" s="103">
        <v>1</v>
      </c>
      <c r="HG89" s="103">
        <v>11.02</v>
      </c>
      <c r="HH89" s="103" t="s">
        <v>30614</v>
      </c>
      <c r="HI89" s="103">
        <v>25</v>
      </c>
      <c r="HJ89" s="113"/>
      <c r="HK89" s="103" t="s">
        <v>30615</v>
      </c>
      <c r="HL89" s="103">
        <v>1</v>
      </c>
      <c r="HM89" s="103">
        <v>17.559999999999999</v>
      </c>
      <c r="HN89" s="103" t="s">
        <v>30616</v>
      </c>
      <c r="HO89" s="108"/>
      <c r="HP89" s="113"/>
      <c r="HQ89" s="103" t="s">
        <v>30617</v>
      </c>
      <c r="HR89" s="103">
        <v>1</v>
      </c>
      <c r="HS89" s="103">
        <v>15</v>
      </c>
      <c r="HT89" s="103" t="s">
        <v>30618</v>
      </c>
      <c r="HU89" s="108"/>
      <c r="HV89" s="113"/>
      <c r="HW89" s="103" t="s">
        <v>30619</v>
      </c>
      <c r="HX89" s="103">
        <v>1</v>
      </c>
      <c r="HY89" s="103">
        <v>10.41</v>
      </c>
      <c r="HZ89" s="103" t="s">
        <v>30620</v>
      </c>
      <c r="IA89" s="108"/>
      <c r="IB89" s="113"/>
      <c r="IC89" s="103" t="s">
        <v>30621</v>
      </c>
      <c r="ID89" s="103">
        <v>1</v>
      </c>
      <c r="IE89" s="103">
        <v>9.3000000000000007</v>
      </c>
      <c r="IF89" s="103" t="s">
        <v>30622</v>
      </c>
      <c r="IG89" s="103">
        <v>6</v>
      </c>
      <c r="IH89" s="113"/>
      <c r="II89" s="103" t="s">
        <v>30623</v>
      </c>
      <c r="IJ89" s="103">
        <v>1</v>
      </c>
      <c r="IK89" s="103">
        <v>15.44</v>
      </c>
      <c r="IL89" s="103" t="s">
        <v>30624</v>
      </c>
      <c r="IM89" s="108"/>
      <c r="IN89" s="113"/>
      <c r="IO89" s="103" t="s">
        <v>30625</v>
      </c>
      <c r="IP89" s="103">
        <v>1</v>
      </c>
      <c r="IQ89" s="103">
        <v>10.44</v>
      </c>
      <c r="IR89" s="103" t="s">
        <v>30626</v>
      </c>
      <c r="IS89" s="103">
        <v>93</v>
      </c>
      <c r="IT89" s="113"/>
      <c r="IU89" s="103" t="s">
        <v>30627</v>
      </c>
      <c r="IV89" s="103">
        <v>1</v>
      </c>
      <c r="IW89" s="103">
        <v>18.37</v>
      </c>
      <c r="IX89" s="103" t="s">
        <v>30628</v>
      </c>
      <c r="IY89" s="103">
        <v>9</v>
      </c>
      <c r="IZ89" s="113"/>
      <c r="JA89" s="103" t="s">
        <v>30629</v>
      </c>
      <c r="JB89" s="103">
        <v>1</v>
      </c>
      <c r="JC89" s="103">
        <v>14.11</v>
      </c>
      <c r="JD89" s="103" t="s">
        <v>30630</v>
      </c>
      <c r="JE89" s="103">
        <v>4</v>
      </c>
      <c r="JF89" s="113"/>
      <c r="JG89" s="103" t="s">
        <v>30631</v>
      </c>
      <c r="JH89" s="103">
        <v>1</v>
      </c>
      <c r="JI89" s="103">
        <v>16.309999999999999</v>
      </c>
      <c r="JJ89" s="103" t="s">
        <v>30632</v>
      </c>
      <c r="JK89" s="108"/>
      <c r="JL89" s="113"/>
      <c r="JM89" s="103" t="s">
        <v>30633</v>
      </c>
      <c r="JN89" s="103">
        <v>1</v>
      </c>
      <c r="JO89" s="103">
        <v>7.07</v>
      </c>
      <c r="JP89" s="103" t="s">
        <v>30634</v>
      </c>
      <c r="JQ89" s="103">
        <v>68</v>
      </c>
      <c r="JR89" s="113"/>
      <c r="JS89" s="103" t="s">
        <v>30635</v>
      </c>
      <c r="JT89" s="103">
        <v>1</v>
      </c>
      <c r="JU89" s="103">
        <v>6.25</v>
      </c>
      <c r="JV89" s="103" t="s">
        <v>30636</v>
      </c>
      <c r="JW89" s="103">
        <v>6</v>
      </c>
      <c r="JX89" s="113"/>
      <c r="JY89" s="103" t="s">
        <v>30637</v>
      </c>
      <c r="JZ89" s="103">
        <v>1</v>
      </c>
      <c r="KA89" s="103">
        <v>13.09</v>
      </c>
      <c r="KB89" s="103" t="s">
        <v>30638</v>
      </c>
      <c r="KC89" s="103">
        <v>6</v>
      </c>
      <c r="KD89" s="113"/>
      <c r="KE89" s="103" t="s">
        <v>30639</v>
      </c>
      <c r="KF89" s="103">
        <v>1</v>
      </c>
      <c r="KG89" s="103">
        <v>17.309999999999999</v>
      </c>
      <c r="KH89" s="103" t="s">
        <v>30640</v>
      </c>
      <c r="KI89" s="103">
        <v>44</v>
      </c>
      <c r="KJ89" s="113"/>
      <c r="KK89" s="103" t="s">
        <v>30641</v>
      </c>
      <c r="KL89" s="103">
        <v>1</v>
      </c>
      <c r="KM89" s="103">
        <v>14.4</v>
      </c>
      <c r="KN89" s="103" t="s">
        <v>30642</v>
      </c>
      <c r="KO89" s="103">
        <v>16</v>
      </c>
      <c r="KP89" s="113"/>
      <c r="KQ89" s="103" t="s">
        <v>30643</v>
      </c>
      <c r="KR89" s="103">
        <v>1</v>
      </c>
      <c r="KS89" s="103">
        <v>17.36</v>
      </c>
      <c r="KT89" s="103" t="s">
        <v>30644</v>
      </c>
      <c r="KU89" s="108"/>
      <c r="KV89" s="113"/>
      <c r="KW89" s="103" t="s">
        <v>30645</v>
      </c>
      <c r="KX89" s="103">
        <v>1</v>
      </c>
      <c r="KY89" s="103">
        <v>0.19</v>
      </c>
      <c r="KZ89" s="103" t="s">
        <v>30646</v>
      </c>
      <c r="LA89" s="108"/>
      <c r="LB89" s="113"/>
      <c r="LC89" s="103" t="s">
        <v>30647</v>
      </c>
      <c r="LD89" s="103">
        <v>1</v>
      </c>
      <c r="LE89" s="103">
        <v>11.31</v>
      </c>
      <c r="LF89" s="103" t="s">
        <v>30648</v>
      </c>
      <c r="LG89" s="108"/>
      <c r="LH89" s="113"/>
      <c r="LI89" s="103" t="s">
        <v>30649</v>
      </c>
      <c r="LJ89" s="103">
        <v>1</v>
      </c>
      <c r="LK89" s="103">
        <v>4.41</v>
      </c>
      <c r="LL89" s="103" t="s">
        <v>30650</v>
      </c>
      <c r="LM89" s="103">
        <v>15</v>
      </c>
      <c r="LN89" s="113"/>
      <c r="LO89" s="103" t="s">
        <v>30651</v>
      </c>
      <c r="LP89" s="103">
        <v>1</v>
      </c>
      <c r="LQ89" s="103">
        <v>14.55</v>
      </c>
      <c r="LR89" s="103" t="s">
        <v>30652</v>
      </c>
      <c r="LS89" s="103">
        <v>3</v>
      </c>
      <c r="LT89" s="113"/>
      <c r="LU89" s="103" t="s">
        <v>30653</v>
      </c>
      <c r="LV89" s="103">
        <v>1</v>
      </c>
      <c r="LW89" s="103">
        <v>15.55</v>
      </c>
      <c r="LX89" s="103" t="s">
        <v>30654</v>
      </c>
      <c r="LY89" s="103">
        <v>49</v>
      </c>
      <c r="LZ89" s="113"/>
      <c r="MA89" s="103" t="s">
        <v>30655</v>
      </c>
      <c r="MB89" s="103">
        <v>1</v>
      </c>
      <c r="MC89" s="103">
        <v>6.53</v>
      </c>
      <c r="MD89" s="103" t="s">
        <v>30656</v>
      </c>
      <c r="ME89" s="108"/>
      <c r="MF89" s="113"/>
      <c r="MG89" s="103" t="s">
        <v>30657</v>
      </c>
      <c r="MH89" s="103">
        <v>1</v>
      </c>
      <c r="MI89" s="103">
        <v>14.37</v>
      </c>
      <c r="MJ89" s="103" t="s">
        <v>30658</v>
      </c>
      <c r="MK89" s="108"/>
      <c r="ML89" s="113"/>
      <c r="MM89" s="103" t="s">
        <v>30659</v>
      </c>
      <c r="MN89" s="103">
        <v>1</v>
      </c>
      <c r="MO89" s="103">
        <v>18.059999999999999</v>
      </c>
      <c r="MP89" s="103" t="s">
        <v>30660</v>
      </c>
      <c r="MQ89" s="108"/>
      <c r="MR89" s="113"/>
      <c r="MS89" s="103" t="s">
        <v>30661</v>
      </c>
      <c r="MT89" s="103">
        <v>1</v>
      </c>
      <c r="MU89" s="103">
        <v>13.42</v>
      </c>
      <c r="MV89" s="103" t="s">
        <v>30662</v>
      </c>
      <c r="MW89" s="103">
        <v>25</v>
      </c>
      <c r="MX89" s="113"/>
      <c r="MY89" s="103" t="s">
        <v>30663</v>
      </c>
      <c r="MZ89" s="103">
        <v>1</v>
      </c>
      <c r="NA89" s="103">
        <v>18.11</v>
      </c>
      <c r="NB89" s="103" t="s">
        <v>30664</v>
      </c>
      <c r="NC89" s="108"/>
      <c r="ND89" s="113"/>
      <c r="NE89" s="103" t="s">
        <v>30665</v>
      </c>
      <c r="NF89" s="103">
        <v>1</v>
      </c>
      <c r="NG89" s="103">
        <v>0.52</v>
      </c>
      <c r="NH89" s="103" t="s">
        <v>30666</v>
      </c>
      <c r="NI89" s="103">
        <v>15</v>
      </c>
      <c r="NJ89" s="113"/>
      <c r="NK89" s="103" t="s">
        <v>30667</v>
      </c>
      <c r="NL89" s="103">
        <v>1</v>
      </c>
      <c r="NM89" s="103">
        <v>14.02</v>
      </c>
      <c r="NN89" s="103" t="s">
        <v>30668</v>
      </c>
      <c r="NO89" s="103">
        <v>15</v>
      </c>
      <c r="NP89" s="113"/>
      <c r="NQ89" s="103" t="s">
        <v>30669</v>
      </c>
      <c r="NR89" s="103">
        <v>1</v>
      </c>
      <c r="NS89" s="103">
        <v>15.29</v>
      </c>
      <c r="NT89" s="103" t="s">
        <v>30670</v>
      </c>
      <c r="NU89" s="103">
        <v>15</v>
      </c>
      <c r="NV89" s="113"/>
      <c r="NW89" s="104" t="s">
        <v>30671</v>
      </c>
      <c r="NX89" s="104">
        <v>1</v>
      </c>
      <c r="NY89" s="104">
        <v>19.28</v>
      </c>
      <c r="NZ89" s="104" t="s">
        <v>30672</v>
      </c>
      <c r="OA89" s="110"/>
      <c r="OB89" s="113"/>
      <c r="OC89" s="104" t="s">
        <v>30673</v>
      </c>
      <c r="OD89" s="104">
        <v>1</v>
      </c>
      <c r="OE89" s="104">
        <v>0.53</v>
      </c>
      <c r="OF89" s="104" t="s">
        <v>30674</v>
      </c>
      <c r="OG89" s="105"/>
      <c r="OH89" s="113"/>
      <c r="OI89" s="106" t="s">
        <v>30675</v>
      </c>
      <c r="OJ89" s="106">
        <v>1</v>
      </c>
      <c r="OK89" s="106">
        <v>17.170000000000002</v>
      </c>
      <c r="OL89" s="106" t="s">
        <v>30676</v>
      </c>
      <c r="OM89" s="107"/>
      <c r="ON89" s="113"/>
      <c r="OO89" s="104" t="s">
        <v>30677</v>
      </c>
      <c r="OP89" s="104">
        <v>1</v>
      </c>
      <c r="OQ89" s="104">
        <v>1.01</v>
      </c>
      <c r="OR89" s="104" t="s">
        <v>30678</v>
      </c>
      <c r="OS89" s="105"/>
      <c r="OT89" s="113"/>
      <c r="OU89" s="104" t="s">
        <v>30679</v>
      </c>
      <c r="OV89" s="104">
        <v>1</v>
      </c>
      <c r="OW89" s="104">
        <v>19.440000000000001</v>
      </c>
      <c r="OX89" s="104" t="s">
        <v>30680</v>
      </c>
      <c r="OY89" s="105"/>
      <c r="OZ89" s="113"/>
      <c r="PA89" s="104" t="s">
        <v>30681</v>
      </c>
      <c r="PB89" s="104">
        <v>1</v>
      </c>
      <c r="PC89" s="104">
        <v>13.24</v>
      </c>
      <c r="PD89" s="104" t="s">
        <v>30682</v>
      </c>
      <c r="PE89" s="105"/>
      <c r="PF89" s="113"/>
      <c r="PG89" s="104" t="s">
        <v>30683</v>
      </c>
      <c r="PH89" s="104">
        <v>1</v>
      </c>
      <c r="PI89" s="104">
        <v>15.31</v>
      </c>
      <c r="PJ89" s="104" t="s">
        <v>30684</v>
      </c>
      <c r="PK89" s="105"/>
      <c r="PL89" s="113"/>
      <c r="PM89" s="104" t="s">
        <v>30685</v>
      </c>
      <c r="PN89" s="104">
        <v>1</v>
      </c>
      <c r="PO89" s="104">
        <v>13.42</v>
      </c>
      <c r="PP89" s="104" t="s">
        <v>30686</v>
      </c>
      <c r="PQ89" s="104">
        <v>9</v>
      </c>
      <c r="PR89" s="113"/>
      <c r="PS89" s="104" t="s">
        <v>30687</v>
      </c>
      <c r="PT89" s="104">
        <v>1</v>
      </c>
      <c r="PU89" s="104">
        <v>8.24</v>
      </c>
      <c r="PV89" s="104" t="s">
        <v>30688</v>
      </c>
      <c r="PW89" s="110"/>
      <c r="PX89" s="113"/>
      <c r="PY89" s="104" t="s">
        <v>30689</v>
      </c>
      <c r="PZ89" s="104">
        <v>1</v>
      </c>
      <c r="QA89" s="104">
        <v>14.23</v>
      </c>
      <c r="QB89" s="104" t="s">
        <v>30690</v>
      </c>
      <c r="QC89" s="110"/>
      <c r="QD89" s="113"/>
      <c r="QE89" s="104" t="s">
        <v>30691</v>
      </c>
      <c r="QF89" s="104">
        <v>1</v>
      </c>
      <c r="QG89" s="104">
        <v>15.42</v>
      </c>
      <c r="QH89" s="104" t="s">
        <v>30692</v>
      </c>
      <c r="QI89" s="110"/>
      <c r="QJ89" s="113"/>
      <c r="QK89" s="104" t="s">
        <v>30693</v>
      </c>
      <c r="QL89" s="104">
        <v>1</v>
      </c>
      <c r="QM89" s="104">
        <v>13.19</v>
      </c>
      <c r="QN89" s="104" t="s">
        <v>30694</v>
      </c>
      <c r="QO89" s="110"/>
      <c r="QP89" s="113"/>
      <c r="QQ89" s="104" t="s">
        <v>30695</v>
      </c>
      <c r="QR89" s="104">
        <v>1</v>
      </c>
      <c r="QS89" s="104">
        <v>12.22</v>
      </c>
      <c r="QT89" s="104" t="s">
        <v>30696</v>
      </c>
      <c r="QU89" s="110"/>
      <c r="QV89" s="113"/>
      <c r="QW89" s="104" t="s">
        <v>30697</v>
      </c>
      <c r="QX89" s="104">
        <v>1</v>
      </c>
      <c r="QY89" s="104">
        <v>17.43</v>
      </c>
      <c r="QZ89" s="104" t="s">
        <v>30698</v>
      </c>
      <c r="RA89" s="104">
        <v>68</v>
      </c>
      <c r="RB89" s="113"/>
      <c r="RC89" s="104" t="s">
        <v>30699</v>
      </c>
      <c r="RD89" s="104">
        <v>1</v>
      </c>
      <c r="RE89" s="104">
        <v>18.27</v>
      </c>
      <c r="RF89" s="104" t="s">
        <v>30700</v>
      </c>
      <c r="RG89" s="110"/>
      <c r="RH89" s="113"/>
      <c r="RI89" s="104" t="s">
        <v>30701</v>
      </c>
      <c r="RJ89" s="104">
        <v>1</v>
      </c>
      <c r="RK89" s="104">
        <v>16.38</v>
      </c>
      <c r="RL89" s="104" t="s">
        <v>30702</v>
      </c>
      <c r="RM89" s="110"/>
      <c r="RN89" s="113"/>
      <c r="RO89" s="104" t="s">
        <v>30703</v>
      </c>
      <c r="RP89" s="104">
        <v>1</v>
      </c>
      <c r="RQ89" s="104">
        <v>16.55</v>
      </c>
      <c r="RR89" s="104" t="s">
        <v>30704</v>
      </c>
      <c r="RS89" s="110"/>
      <c r="RT89" s="113"/>
      <c r="RU89" s="104" t="s">
        <v>30705</v>
      </c>
      <c r="RV89" s="104">
        <v>1</v>
      </c>
      <c r="RW89" s="104">
        <v>13.19</v>
      </c>
      <c r="RX89" s="104" t="s">
        <v>30706</v>
      </c>
      <c r="RY89" s="110"/>
      <c r="RZ89" s="113"/>
    </row>
    <row r="90" spans="1:494" ht="12.75" x14ac:dyDescent="0.2">
      <c r="A90" s="113"/>
      <c r="B90" s="113"/>
      <c r="C90" s="103" t="s">
        <v>30707</v>
      </c>
      <c r="D90" s="103">
        <v>1</v>
      </c>
      <c r="E90" s="103">
        <v>6.23</v>
      </c>
      <c r="F90" s="103" t="s">
        <v>30708</v>
      </c>
      <c r="H90" s="113"/>
      <c r="I90" s="103" t="s">
        <v>30709</v>
      </c>
      <c r="J90" s="103">
        <v>1</v>
      </c>
      <c r="K90" s="103">
        <v>17.55</v>
      </c>
      <c r="L90" s="103" t="s">
        <v>30710</v>
      </c>
      <c r="N90" s="113"/>
      <c r="O90" s="103" t="s">
        <v>30711</v>
      </c>
      <c r="P90" s="103">
        <v>1</v>
      </c>
      <c r="Q90" s="103">
        <v>9.56</v>
      </c>
      <c r="R90" s="103" t="s">
        <v>30712</v>
      </c>
      <c r="S90" s="103">
        <v>15</v>
      </c>
      <c r="T90" s="113"/>
      <c r="U90" s="103" t="s">
        <v>30713</v>
      </c>
      <c r="V90" s="103">
        <v>1</v>
      </c>
      <c r="W90" s="103">
        <v>1.04</v>
      </c>
      <c r="X90" s="103" t="s">
        <v>30714</v>
      </c>
      <c r="Y90" s="103">
        <v>62</v>
      </c>
      <c r="Z90" s="113"/>
      <c r="AA90" s="103" t="s">
        <v>30715</v>
      </c>
      <c r="AB90" s="103">
        <v>1</v>
      </c>
      <c r="AC90" s="103">
        <v>14.13</v>
      </c>
      <c r="AD90" s="103" t="s">
        <v>30716</v>
      </c>
      <c r="AF90" s="113"/>
      <c r="AG90" s="103" t="s">
        <v>30717</v>
      </c>
      <c r="AH90" s="103">
        <v>1</v>
      </c>
      <c r="AI90" s="103">
        <v>5.53</v>
      </c>
      <c r="AJ90" s="103" t="s">
        <v>30718</v>
      </c>
      <c r="AL90" s="113"/>
      <c r="AM90" s="103" t="s">
        <v>30719</v>
      </c>
      <c r="AN90" s="103">
        <v>1</v>
      </c>
      <c r="AO90" s="103">
        <v>14.43</v>
      </c>
      <c r="AP90" s="103" t="s">
        <v>30720</v>
      </c>
      <c r="AR90" s="113"/>
      <c r="AS90" s="103" t="s">
        <v>30721</v>
      </c>
      <c r="AT90" s="103">
        <v>1</v>
      </c>
      <c r="AU90" s="103">
        <v>12.39</v>
      </c>
      <c r="AV90" s="103" t="s">
        <v>30722</v>
      </c>
      <c r="AX90" s="113"/>
      <c r="AY90" s="103" t="s">
        <v>30723</v>
      </c>
      <c r="AZ90" s="103">
        <v>1</v>
      </c>
      <c r="BA90" s="103">
        <v>18.05</v>
      </c>
      <c r="BB90" s="103" t="s">
        <v>30724</v>
      </c>
      <c r="BC90" s="103">
        <v>93</v>
      </c>
      <c r="BD90" s="113"/>
      <c r="BE90" s="103" t="s">
        <v>30725</v>
      </c>
      <c r="BF90" s="103">
        <v>1</v>
      </c>
      <c r="BG90" s="103">
        <v>18.41</v>
      </c>
      <c r="BH90" s="103" t="s">
        <v>30726</v>
      </c>
      <c r="BI90" s="103">
        <v>19</v>
      </c>
      <c r="BJ90" s="113"/>
      <c r="BK90" s="103" t="s">
        <v>30727</v>
      </c>
      <c r="BL90" s="103">
        <v>1</v>
      </c>
      <c r="BM90" s="103">
        <v>14.14</v>
      </c>
      <c r="BN90" s="103" t="s">
        <v>30728</v>
      </c>
      <c r="BO90" s="103">
        <v>15</v>
      </c>
      <c r="BP90" s="113"/>
      <c r="BQ90" s="103" t="s">
        <v>30729</v>
      </c>
      <c r="BR90" s="103">
        <v>1</v>
      </c>
      <c r="BS90" s="103">
        <v>17.41</v>
      </c>
      <c r="BT90" s="103" t="s">
        <v>30730</v>
      </c>
      <c r="BU90" s="108"/>
      <c r="BV90" s="113"/>
      <c r="BW90" s="103" t="s">
        <v>30731</v>
      </c>
      <c r="BX90" s="103">
        <v>1</v>
      </c>
      <c r="BY90" s="103">
        <v>15.13</v>
      </c>
      <c r="BZ90" s="103" t="s">
        <v>30732</v>
      </c>
      <c r="CA90" s="103">
        <v>16</v>
      </c>
      <c r="CB90" s="113"/>
      <c r="CC90" s="103" t="s">
        <v>30733</v>
      </c>
      <c r="CD90" s="103">
        <v>1</v>
      </c>
      <c r="CE90" s="103">
        <v>10.02</v>
      </c>
      <c r="CF90" s="103" t="s">
        <v>30734</v>
      </c>
      <c r="CG90" s="108"/>
      <c r="CH90" s="113"/>
      <c r="CI90" s="103" t="s">
        <v>30735</v>
      </c>
      <c r="CJ90" s="103">
        <v>1</v>
      </c>
      <c r="CK90" s="103">
        <v>13.28</v>
      </c>
      <c r="CL90" s="103" t="s">
        <v>30736</v>
      </c>
      <c r="CM90" s="108"/>
      <c r="CN90" s="113"/>
      <c r="CO90" s="103" t="s">
        <v>30737</v>
      </c>
      <c r="CP90" s="103">
        <v>1</v>
      </c>
      <c r="CQ90" s="103">
        <v>9.4600000000000009</v>
      </c>
      <c r="CR90" s="103" t="s">
        <v>30738</v>
      </c>
      <c r="CS90" s="103">
        <v>15</v>
      </c>
      <c r="CT90" s="113"/>
      <c r="CU90" s="103" t="s">
        <v>30739</v>
      </c>
      <c r="CV90" s="103">
        <v>1</v>
      </c>
      <c r="CW90" s="103">
        <v>1.57</v>
      </c>
      <c r="CX90" s="103" t="s">
        <v>30740</v>
      </c>
      <c r="CY90" s="108"/>
      <c r="CZ90" s="113"/>
      <c r="DA90" s="103" t="s">
        <v>30741</v>
      </c>
      <c r="DB90" s="103">
        <v>1</v>
      </c>
      <c r="DC90" s="103">
        <v>14.17</v>
      </c>
      <c r="DD90" s="103" t="s">
        <v>30742</v>
      </c>
      <c r="DE90" s="108"/>
      <c r="DF90" s="113"/>
      <c r="DG90" s="103" t="s">
        <v>30743</v>
      </c>
      <c r="DH90" s="103">
        <v>1</v>
      </c>
      <c r="DI90" s="103">
        <v>17.38</v>
      </c>
      <c r="DJ90" s="103" t="s">
        <v>30744</v>
      </c>
      <c r="DK90" s="108"/>
      <c r="DL90" s="113"/>
      <c r="DM90" s="103" t="s">
        <v>30745</v>
      </c>
      <c r="DN90" s="103">
        <v>1</v>
      </c>
      <c r="DO90" s="103">
        <v>10.15</v>
      </c>
      <c r="DP90" s="103" t="s">
        <v>30746</v>
      </c>
      <c r="DQ90" s="108"/>
      <c r="DR90" s="113"/>
      <c r="DS90" s="103" t="s">
        <v>30747</v>
      </c>
      <c r="DT90" s="103">
        <v>1</v>
      </c>
      <c r="DU90" s="103">
        <v>1.52</v>
      </c>
      <c r="DV90" s="103" t="s">
        <v>30748</v>
      </c>
      <c r="DW90" s="108"/>
      <c r="DX90" s="113"/>
      <c r="DY90" s="103" t="s">
        <v>30749</v>
      </c>
      <c r="DZ90" s="103">
        <v>1</v>
      </c>
      <c r="EA90" s="103">
        <v>16.16</v>
      </c>
      <c r="EB90" s="103" t="s">
        <v>30750</v>
      </c>
      <c r="EC90" s="108"/>
      <c r="ED90" s="113"/>
      <c r="EE90" s="103" t="s">
        <v>30751</v>
      </c>
      <c r="EF90" s="103">
        <v>1</v>
      </c>
      <c r="EG90" s="103">
        <v>13.49</v>
      </c>
      <c r="EH90" s="103" t="s">
        <v>30752</v>
      </c>
      <c r="EI90" s="103">
        <v>19</v>
      </c>
      <c r="EJ90" s="113"/>
      <c r="EK90" s="103" t="s">
        <v>30753</v>
      </c>
      <c r="EL90" s="103">
        <v>1</v>
      </c>
      <c r="EM90" s="103">
        <v>13.17</v>
      </c>
      <c r="EN90" s="103" t="s">
        <v>30754</v>
      </c>
      <c r="EO90" s="108"/>
      <c r="EP90" s="113"/>
      <c r="EQ90" s="103" t="s">
        <v>30755</v>
      </c>
      <c r="ER90" s="103">
        <v>1</v>
      </c>
      <c r="ES90" s="103">
        <v>9.44</v>
      </c>
      <c r="ET90" s="103" t="s">
        <v>30756</v>
      </c>
      <c r="EU90" s="108"/>
      <c r="EV90" s="113"/>
      <c r="EW90" s="103" t="s">
        <v>30757</v>
      </c>
      <c r="EX90" s="103">
        <v>1</v>
      </c>
      <c r="EY90" s="103">
        <v>18.260000000000002</v>
      </c>
      <c r="EZ90" s="103" t="s">
        <v>30758</v>
      </c>
      <c r="FA90" s="108"/>
      <c r="FB90" s="113"/>
      <c r="FC90" s="103" t="s">
        <v>30759</v>
      </c>
      <c r="FD90" s="103">
        <v>1</v>
      </c>
      <c r="FE90" s="103">
        <v>12.19</v>
      </c>
      <c r="FF90" s="103" t="s">
        <v>30760</v>
      </c>
      <c r="FG90" s="108"/>
      <c r="FH90" s="113"/>
      <c r="FI90" s="103" t="s">
        <v>30761</v>
      </c>
      <c r="FJ90" s="103">
        <v>1</v>
      </c>
      <c r="FK90" s="103">
        <v>1.02</v>
      </c>
      <c r="FL90" s="103" t="s">
        <v>30762</v>
      </c>
      <c r="FM90" s="108"/>
      <c r="FN90" s="113"/>
      <c r="FO90" s="103" t="s">
        <v>30763</v>
      </c>
      <c r="FP90" s="103">
        <v>1</v>
      </c>
      <c r="FQ90" s="103">
        <v>15.54</v>
      </c>
      <c r="FR90" s="103" t="s">
        <v>30764</v>
      </c>
      <c r="FS90" s="108"/>
      <c r="FT90" s="113"/>
      <c r="FU90" s="103" t="s">
        <v>30765</v>
      </c>
      <c r="FV90" s="103">
        <v>1</v>
      </c>
      <c r="FW90" s="103">
        <v>9.5399999999999991</v>
      </c>
      <c r="FX90" s="103" t="s">
        <v>30766</v>
      </c>
      <c r="FY90" s="103">
        <v>22</v>
      </c>
      <c r="FZ90" s="113"/>
      <c r="GA90" s="103" t="s">
        <v>30767</v>
      </c>
      <c r="GB90" s="103">
        <v>1</v>
      </c>
      <c r="GC90" s="103">
        <v>17.399999999999999</v>
      </c>
      <c r="GD90" s="103" t="s">
        <v>30768</v>
      </c>
      <c r="GE90" s="103">
        <v>22</v>
      </c>
      <c r="GF90" s="113"/>
      <c r="GG90" s="103" t="s">
        <v>30769</v>
      </c>
      <c r="GH90" s="103">
        <v>1</v>
      </c>
      <c r="GI90" s="103">
        <v>18.29</v>
      </c>
      <c r="GJ90" s="103" t="s">
        <v>30770</v>
      </c>
      <c r="GK90" s="108"/>
      <c r="GL90" s="113"/>
      <c r="GM90" s="103" t="s">
        <v>30771</v>
      </c>
      <c r="GN90" s="103">
        <v>1</v>
      </c>
      <c r="GO90" s="103">
        <v>12.43</v>
      </c>
      <c r="GP90" s="103" t="s">
        <v>30772</v>
      </c>
      <c r="GQ90" s="103">
        <v>77</v>
      </c>
      <c r="GR90" s="113"/>
      <c r="GS90" s="103" t="s">
        <v>30773</v>
      </c>
      <c r="GT90" s="103">
        <v>1</v>
      </c>
      <c r="GU90" s="103">
        <v>17.28</v>
      </c>
      <c r="GV90" s="103" t="s">
        <v>30774</v>
      </c>
      <c r="GW90" s="108"/>
      <c r="GX90" s="113"/>
      <c r="GY90" s="103" t="s">
        <v>30775</v>
      </c>
      <c r="GZ90" s="103">
        <v>1</v>
      </c>
      <c r="HA90" s="103">
        <v>13.53</v>
      </c>
      <c r="HB90" s="103" t="s">
        <v>30776</v>
      </c>
      <c r="HC90" s="108"/>
      <c r="HD90" s="113"/>
      <c r="HE90" s="103" t="s">
        <v>30777</v>
      </c>
      <c r="HF90" s="103">
        <v>1</v>
      </c>
      <c r="HG90" s="103">
        <v>10.5</v>
      </c>
      <c r="HH90" s="103" t="s">
        <v>30778</v>
      </c>
      <c r="HI90" s="108"/>
      <c r="HJ90" s="113"/>
      <c r="HK90" s="103" t="s">
        <v>30779</v>
      </c>
      <c r="HL90" s="103">
        <v>1</v>
      </c>
      <c r="HM90" s="103">
        <v>17.54</v>
      </c>
      <c r="HN90" s="103" t="s">
        <v>30780</v>
      </c>
      <c r="HO90" s="108"/>
      <c r="HP90" s="113"/>
      <c r="HQ90" s="103" t="s">
        <v>30781</v>
      </c>
      <c r="HR90" s="103">
        <v>1</v>
      </c>
      <c r="HS90" s="103">
        <v>14.52</v>
      </c>
      <c r="HT90" s="103" t="s">
        <v>30782</v>
      </c>
      <c r="HU90" s="108"/>
      <c r="HV90" s="113"/>
      <c r="HW90" s="103" t="s">
        <v>30783</v>
      </c>
      <c r="HX90" s="103">
        <v>1</v>
      </c>
      <c r="HY90" s="103">
        <v>10.35</v>
      </c>
      <c r="HZ90" s="103" t="s">
        <v>30784</v>
      </c>
      <c r="IA90" s="103">
        <v>3</v>
      </c>
      <c r="IB90" s="113"/>
      <c r="IC90" s="103" t="s">
        <v>30785</v>
      </c>
      <c r="ID90" s="103">
        <v>1</v>
      </c>
      <c r="IE90" s="103">
        <v>9.1999999999999993</v>
      </c>
      <c r="IF90" s="103" t="s">
        <v>30786</v>
      </c>
      <c r="IG90" s="108"/>
      <c r="IH90" s="113"/>
      <c r="II90" s="103" t="s">
        <v>30787</v>
      </c>
      <c r="IJ90" s="103">
        <v>1</v>
      </c>
      <c r="IK90" s="103">
        <v>15.41</v>
      </c>
      <c r="IL90" s="103" t="s">
        <v>30788</v>
      </c>
      <c r="IM90" s="108"/>
      <c r="IN90" s="113"/>
      <c r="IO90" s="103" t="s">
        <v>30789</v>
      </c>
      <c r="IP90" s="103">
        <v>1</v>
      </c>
      <c r="IQ90" s="103">
        <v>10.039999999999999</v>
      </c>
      <c r="IR90" s="103" t="s">
        <v>30790</v>
      </c>
      <c r="IS90" s="103">
        <v>68</v>
      </c>
      <c r="IT90" s="113"/>
      <c r="IU90" s="103" t="s">
        <v>30791</v>
      </c>
      <c r="IV90" s="103">
        <v>1</v>
      </c>
      <c r="IW90" s="103">
        <v>18.27</v>
      </c>
      <c r="IX90" s="103" t="s">
        <v>30792</v>
      </c>
      <c r="IY90" s="108"/>
      <c r="IZ90" s="113"/>
      <c r="JA90" s="103" t="s">
        <v>30793</v>
      </c>
      <c r="JB90" s="103">
        <v>1</v>
      </c>
      <c r="JC90" s="103">
        <v>14.06</v>
      </c>
      <c r="JD90" s="103" t="s">
        <v>30794</v>
      </c>
      <c r="JE90" s="108"/>
      <c r="JF90" s="113"/>
      <c r="JG90" s="103" t="s">
        <v>30795</v>
      </c>
      <c r="JH90" s="103">
        <v>1</v>
      </c>
      <c r="JI90" s="103">
        <v>16.25</v>
      </c>
      <c r="JJ90" s="103" t="s">
        <v>30796</v>
      </c>
      <c r="JK90" s="103">
        <v>19</v>
      </c>
      <c r="JL90" s="113"/>
      <c r="JM90" s="103" t="s">
        <v>30797</v>
      </c>
      <c r="JN90" s="103">
        <v>1</v>
      </c>
      <c r="JO90" s="103">
        <v>6.49</v>
      </c>
      <c r="JP90" s="103" t="s">
        <v>30798</v>
      </c>
      <c r="JQ90" s="108"/>
      <c r="JR90" s="113"/>
      <c r="JS90" s="103" t="s">
        <v>30799</v>
      </c>
      <c r="JT90" s="103">
        <v>1</v>
      </c>
      <c r="JU90" s="103">
        <v>6.13</v>
      </c>
      <c r="JV90" s="103" t="s">
        <v>30800</v>
      </c>
      <c r="JW90" s="108"/>
      <c r="JX90" s="113"/>
      <c r="JY90" s="103" t="s">
        <v>30801</v>
      </c>
      <c r="JZ90" s="103">
        <v>1</v>
      </c>
      <c r="KA90" s="103">
        <v>13.03</v>
      </c>
      <c r="KB90" s="103" t="s">
        <v>30802</v>
      </c>
      <c r="KC90" s="108"/>
      <c r="KD90" s="113"/>
      <c r="KE90" s="103" t="s">
        <v>30803</v>
      </c>
      <c r="KF90" s="103">
        <v>1</v>
      </c>
      <c r="KG90" s="103">
        <v>17.14</v>
      </c>
      <c r="KH90" s="103" t="s">
        <v>30804</v>
      </c>
      <c r="KI90" s="108"/>
      <c r="KJ90" s="113"/>
      <c r="KK90" s="103" t="s">
        <v>30805</v>
      </c>
      <c r="KL90" s="103">
        <v>1</v>
      </c>
      <c r="KM90" s="103">
        <v>14.28</v>
      </c>
      <c r="KN90" s="103" t="s">
        <v>30806</v>
      </c>
      <c r="KO90" s="108"/>
      <c r="KP90" s="113"/>
      <c r="KQ90" s="103" t="s">
        <v>30807</v>
      </c>
      <c r="KR90" s="103">
        <v>1</v>
      </c>
      <c r="KS90" s="103">
        <v>17.329999999999998</v>
      </c>
      <c r="KT90" s="103" t="s">
        <v>30808</v>
      </c>
      <c r="KU90" s="108"/>
      <c r="KV90" s="113"/>
      <c r="KW90" s="103" t="s">
        <v>30809</v>
      </c>
      <c r="KX90" s="103">
        <v>1</v>
      </c>
      <c r="KY90" s="103">
        <v>19.57</v>
      </c>
      <c r="KZ90" s="103" t="s">
        <v>30810</v>
      </c>
      <c r="LA90" s="108"/>
      <c r="LB90" s="113"/>
      <c r="LC90" s="103" t="s">
        <v>30811</v>
      </c>
      <c r="LD90" s="103">
        <v>1</v>
      </c>
      <c r="LE90" s="103">
        <v>11.19</v>
      </c>
      <c r="LF90" s="103" t="s">
        <v>30812</v>
      </c>
      <c r="LG90" s="103">
        <v>7</v>
      </c>
      <c r="LH90" s="113"/>
      <c r="LI90" s="103" t="s">
        <v>30813</v>
      </c>
      <c r="LJ90" s="103">
        <v>1</v>
      </c>
      <c r="LK90" s="103">
        <v>4.38</v>
      </c>
      <c r="LL90" s="103" t="s">
        <v>30814</v>
      </c>
      <c r="LM90" s="108"/>
      <c r="LN90" s="113"/>
      <c r="LO90" s="103" t="s">
        <v>30815</v>
      </c>
      <c r="LP90" s="103">
        <v>1</v>
      </c>
      <c r="LQ90" s="103">
        <v>12.36</v>
      </c>
      <c r="LR90" s="103" t="s">
        <v>30816</v>
      </c>
      <c r="LS90" s="108"/>
      <c r="LT90" s="113"/>
      <c r="LU90" s="103" t="s">
        <v>30817</v>
      </c>
      <c r="LV90" s="103">
        <v>1</v>
      </c>
      <c r="LW90" s="103">
        <v>15.34</v>
      </c>
      <c r="LX90" s="103" t="s">
        <v>30818</v>
      </c>
      <c r="LY90" s="108"/>
      <c r="LZ90" s="113"/>
      <c r="MA90" s="103" t="s">
        <v>30819</v>
      </c>
      <c r="MB90" s="103">
        <v>1</v>
      </c>
      <c r="MC90" s="103">
        <v>6.49</v>
      </c>
      <c r="MD90" s="103" t="s">
        <v>30820</v>
      </c>
      <c r="ME90" s="108"/>
      <c r="MF90" s="113"/>
      <c r="MG90" s="103" t="s">
        <v>30821</v>
      </c>
      <c r="MH90" s="103">
        <v>1</v>
      </c>
      <c r="MI90" s="103">
        <v>14.34</v>
      </c>
      <c r="MJ90" s="103" t="s">
        <v>30822</v>
      </c>
      <c r="MK90" s="108"/>
      <c r="ML90" s="113"/>
      <c r="MM90" s="103" t="s">
        <v>30823</v>
      </c>
      <c r="MN90" s="103">
        <v>1</v>
      </c>
      <c r="MO90" s="103">
        <v>18.010000000000002</v>
      </c>
      <c r="MP90" s="103" t="s">
        <v>30824</v>
      </c>
      <c r="MQ90" s="103">
        <v>3</v>
      </c>
      <c r="MR90" s="113"/>
      <c r="MS90" s="103" t="s">
        <v>30825</v>
      </c>
      <c r="MT90" s="103">
        <v>1</v>
      </c>
      <c r="MU90" s="103">
        <v>13.36</v>
      </c>
      <c r="MV90" s="103" t="s">
        <v>30826</v>
      </c>
      <c r="MW90" s="108"/>
      <c r="MX90" s="113"/>
      <c r="MY90" s="103" t="s">
        <v>30827</v>
      </c>
      <c r="MZ90" s="103">
        <v>1</v>
      </c>
      <c r="NA90" s="103">
        <v>18.04</v>
      </c>
      <c r="NB90" s="103" t="s">
        <v>30828</v>
      </c>
      <c r="NC90" s="103">
        <v>2</v>
      </c>
      <c r="ND90" s="113"/>
      <c r="NE90" s="103" t="s">
        <v>30829</v>
      </c>
      <c r="NF90" s="103">
        <v>1</v>
      </c>
      <c r="NG90" s="103">
        <v>0.42</v>
      </c>
      <c r="NH90" s="103" t="s">
        <v>30830</v>
      </c>
      <c r="NI90" s="108"/>
      <c r="NJ90" s="113"/>
      <c r="NK90" s="103" t="s">
        <v>30831</v>
      </c>
      <c r="NL90" s="103">
        <v>1</v>
      </c>
      <c r="NM90" s="103">
        <v>13.44</v>
      </c>
      <c r="NN90" s="103" t="s">
        <v>30832</v>
      </c>
      <c r="NO90" s="108"/>
      <c r="NP90" s="113"/>
      <c r="NQ90" s="103" t="s">
        <v>30833</v>
      </c>
      <c r="NR90" s="103">
        <v>1</v>
      </c>
      <c r="NS90" s="103">
        <v>15.19</v>
      </c>
      <c r="NT90" s="103" t="s">
        <v>30834</v>
      </c>
      <c r="NU90" s="108"/>
      <c r="NV90" s="113"/>
      <c r="NW90" s="104" t="s">
        <v>30835</v>
      </c>
      <c r="NX90" s="104">
        <v>1</v>
      </c>
      <c r="NY90" s="104">
        <v>19.22</v>
      </c>
      <c r="NZ90" s="104" t="s">
        <v>30836</v>
      </c>
      <c r="OA90" s="104">
        <v>15</v>
      </c>
      <c r="OB90" s="113"/>
      <c r="OC90" s="104" t="s">
        <v>30837</v>
      </c>
      <c r="OD90" s="104">
        <v>1</v>
      </c>
      <c r="OE90" s="104">
        <v>0.43</v>
      </c>
      <c r="OF90" s="104" t="s">
        <v>30838</v>
      </c>
      <c r="OG90" s="104">
        <v>7</v>
      </c>
      <c r="OH90" s="113"/>
      <c r="OI90" s="106" t="s">
        <v>30839</v>
      </c>
      <c r="OJ90" s="106">
        <v>1</v>
      </c>
      <c r="OK90" s="106">
        <v>17.100000000000001</v>
      </c>
      <c r="OL90" s="106" t="s">
        <v>30840</v>
      </c>
      <c r="OM90" s="106">
        <v>61</v>
      </c>
      <c r="ON90" s="113"/>
      <c r="OO90" s="104" t="s">
        <v>30841</v>
      </c>
      <c r="OP90" s="104">
        <v>1</v>
      </c>
      <c r="OQ90" s="104">
        <v>0.44</v>
      </c>
      <c r="OR90" s="104" t="s">
        <v>30842</v>
      </c>
      <c r="OS90" s="104">
        <v>22</v>
      </c>
      <c r="OT90" s="113"/>
      <c r="OU90" s="104" t="s">
        <v>30843</v>
      </c>
      <c r="OV90" s="104">
        <v>1</v>
      </c>
      <c r="OW90" s="104">
        <v>19.420000000000002</v>
      </c>
      <c r="OX90" s="104" t="s">
        <v>30844</v>
      </c>
      <c r="OY90" s="110"/>
      <c r="OZ90" s="113"/>
      <c r="PA90" s="104" t="s">
        <v>30845</v>
      </c>
      <c r="PB90" s="104">
        <v>1</v>
      </c>
      <c r="PC90" s="104">
        <v>12.59</v>
      </c>
      <c r="PD90" s="104" t="s">
        <v>30846</v>
      </c>
      <c r="PE90" s="104">
        <v>2</v>
      </c>
      <c r="PF90" s="113"/>
      <c r="PG90" s="104" t="s">
        <v>30847</v>
      </c>
      <c r="PH90" s="104">
        <v>1</v>
      </c>
      <c r="PI90" s="104">
        <v>15</v>
      </c>
      <c r="PJ90" s="104" t="s">
        <v>30848</v>
      </c>
      <c r="PK90" s="110"/>
      <c r="PL90" s="113"/>
      <c r="PM90" s="104" t="s">
        <v>30849</v>
      </c>
      <c r="PN90" s="104">
        <v>1</v>
      </c>
      <c r="PO90" s="104">
        <v>13.36</v>
      </c>
      <c r="PP90" s="104" t="s">
        <v>30850</v>
      </c>
      <c r="PQ90" s="110"/>
      <c r="PR90" s="113"/>
      <c r="PS90" s="104" t="s">
        <v>30851</v>
      </c>
      <c r="PT90" s="104">
        <v>1</v>
      </c>
      <c r="PU90" s="104">
        <v>8.0399999999999991</v>
      </c>
      <c r="PV90" s="104" t="s">
        <v>30852</v>
      </c>
      <c r="PW90" s="104">
        <v>65</v>
      </c>
      <c r="PX90" s="113"/>
      <c r="PY90" s="104" t="s">
        <v>30853</v>
      </c>
      <c r="PZ90" s="104">
        <v>1</v>
      </c>
      <c r="QA90" s="104">
        <v>14.13</v>
      </c>
      <c r="QB90" s="104" t="s">
        <v>30854</v>
      </c>
      <c r="QC90" s="110"/>
      <c r="QD90" s="113"/>
      <c r="QE90" s="104" t="s">
        <v>30855</v>
      </c>
      <c r="QF90" s="104">
        <v>1</v>
      </c>
      <c r="QG90" s="104">
        <v>15.19</v>
      </c>
      <c r="QH90" s="104" t="s">
        <v>30856</v>
      </c>
      <c r="QI90" s="104">
        <v>15</v>
      </c>
      <c r="QJ90" s="113"/>
      <c r="QK90" s="104" t="s">
        <v>30857</v>
      </c>
      <c r="QL90" s="104">
        <v>1</v>
      </c>
      <c r="QM90" s="104">
        <v>13.01</v>
      </c>
      <c r="QN90" s="104" t="s">
        <v>30858</v>
      </c>
      <c r="QO90" s="104">
        <v>16</v>
      </c>
      <c r="QP90" s="113"/>
      <c r="QQ90" s="104" t="s">
        <v>30859</v>
      </c>
      <c r="QR90" s="104">
        <v>1</v>
      </c>
      <c r="QS90" s="104">
        <v>12.19</v>
      </c>
      <c r="QT90" s="104" t="s">
        <v>30860</v>
      </c>
      <c r="QU90" s="110"/>
      <c r="QV90" s="113"/>
      <c r="QW90" s="104" t="s">
        <v>30861</v>
      </c>
      <c r="QX90" s="104">
        <v>1</v>
      </c>
      <c r="QY90" s="104">
        <v>15.29</v>
      </c>
      <c r="QZ90" s="104" t="s">
        <v>30862</v>
      </c>
      <c r="RA90" s="104">
        <v>61</v>
      </c>
      <c r="RB90" s="113"/>
      <c r="RC90" s="104" t="s">
        <v>30863</v>
      </c>
      <c r="RD90" s="104">
        <v>1</v>
      </c>
      <c r="RE90" s="104">
        <v>18.190000000000001</v>
      </c>
      <c r="RF90" s="104" t="s">
        <v>30864</v>
      </c>
      <c r="RG90" s="110"/>
      <c r="RH90" s="113"/>
      <c r="RI90" s="104" t="s">
        <v>30865</v>
      </c>
      <c r="RJ90" s="104">
        <v>1</v>
      </c>
      <c r="RK90" s="104">
        <v>16.239999999999998</v>
      </c>
      <c r="RL90" s="104" t="s">
        <v>30866</v>
      </c>
      <c r="RM90" s="104">
        <v>16</v>
      </c>
      <c r="RN90" s="113"/>
      <c r="RO90" s="104" t="s">
        <v>30867</v>
      </c>
      <c r="RP90" s="104">
        <v>1</v>
      </c>
      <c r="RQ90" s="104">
        <v>16.510000000000002</v>
      </c>
      <c r="RR90" s="104" t="s">
        <v>30868</v>
      </c>
      <c r="RS90" s="110"/>
      <c r="RT90" s="113"/>
      <c r="RU90" s="104" t="s">
        <v>30869</v>
      </c>
      <c r="RV90" s="104">
        <v>1</v>
      </c>
      <c r="RW90" s="104">
        <v>13.09</v>
      </c>
      <c r="RX90" s="104" t="s">
        <v>30870</v>
      </c>
      <c r="RY90" s="104">
        <v>16</v>
      </c>
      <c r="RZ90" s="113"/>
    </row>
    <row r="91" spans="1:494" ht="12.75" x14ac:dyDescent="0.2">
      <c r="A91" s="113"/>
      <c r="B91" s="113"/>
      <c r="C91" s="103" t="s">
        <v>30871</v>
      </c>
      <c r="D91" s="103">
        <v>1</v>
      </c>
      <c r="E91" s="103">
        <v>6.08</v>
      </c>
      <c r="F91" s="103" t="s">
        <v>30872</v>
      </c>
      <c r="G91" s="103">
        <v>57</v>
      </c>
      <c r="H91" s="113"/>
      <c r="I91" s="103" t="s">
        <v>30873</v>
      </c>
      <c r="J91" s="103">
        <v>1</v>
      </c>
      <c r="K91" s="103">
        <v>17.440000000000001</v>
      </c>
      <c r="L91" s="103" t="s">
        <v>30874</v>
      </c>
      <c r="M91" s="103">
        <v>25</v>
      </c>
      <c r="N91" s="113"/>
      <c r="O91" s="103" t="s">
        <v>30875</v>
      </c>
      <c r="P91" s="103">
        <v>1</v>
      </c>
      <c r="Q91" s="103">
        <v>9.5</v>
      </c>
      <c r="R91" s="103" t="s">
        <v>30876</v>
      </c>
      <c r="T91" s="113"/>
      <c r="U91" s="103" t="s">
        <v>30877</v>
      </c>
      <c r="V91" s="103">
        <v>1</v>
      </c>
      <c r="W91" s="103">
        <v>0.55000000000000004</v>
      </c>
      <c r="X91" s="103" t="s">
        <v>30878</v>
      </c>
      <c r="Z91" s="113"/>
      <c r="AA91" s="103" t="s">
        <v>30879</v>
      </c>
      <c r="AB91" s="103">
        <v>1</v>
      </c>
      <c r="AC91" s="103">
        <v>14.04</v>
      </c>
      <c r="AD91" s="103" t="s">
        <v>30880</v>
      </c>
      <c r="AF91" s="113"/>
      <c r="AG91" s="103" t="s">
        <v>30881</v>
      </c>
      <c r="AH91" s="103">
        <v>1</v>
      </c>
      <c r="AI91" s="103">
        <v>5.44</v>
      </c>
      <c r="AJ91" s="103" t="s">
        <v>30882</v>
      </c>
      <c r="AL91" s="113"/>
      <c r="AM91" s="103" t="s">
        <v>30883</v>
      </c>
      <c r="AN91" s="103">
        <v>1</v>
      </c>
      <c r="AO91" s="103">
        <v>14.08</v>
      </c>
      <c r="AP91" s="103" t="s">
        <v>30884</v>
      </c>
      <c r="AQ91" s="103">
        <v>19</v>
      </c>
      <c r="AR91" s="113"/>
      <c r="AS91" s="103" t="s">
        <v>30885</v>
      </c>
      <c r="AT91" s="103">
        <v>1</v>
      </c>
      <c r="AU91" s="103">
        <v>12.35</v>
      </c>
      <c r="AV91" s="103" t="s">
        <v>30886</v>
      </c>
      <c r="AX91" s="113"/>
      <c r="AY91" s="103" t="s">
        <v>30887</v>
      </c>
      <c r="AZ91" s="103">
        <v>1</v>
      </c>
      <c r="BA91" s="103">
        <v>17.559999999999999</v>
      </c>
      <c r="BB91" s="103" t="s">
        <v>30888</v>
      </c>
      <c r="BD91" s="113"/>
      <c r="BE91" s="103" t="s">
        <v>30889</v>
      </c>
      <c r="BF91" s="103">
        <v>1</v>
      </c>
      <c r="BG91" s="103">
        <v>18.239999999999998</v>
      </c>
      <c r="BH91" s="103" t="s">
        <v>30890</v>
      </c>
      <c r="BJ91" s="113"/>
      <c r="BK91" s="103" t="s">
        <v>30891</v>
      </c>
      <c r="BL91" s="103">
        <v>1</v>
      </c>
      <c r="BM91" s="103">
        <v>13.43</v>
      </c>
      <c r="BN91" s="103" t="s">
        <v>30892</v>
      </c>
      <c r="BP91" s="113"/>
      <c r="BQ91" s="103" t="s">
        <v>30893</v>
      </c>
      <c r="BR91" s="103">
        <v>1</v>
      </c>
      <c r="BS91" s="103">
        <v>17.2</v>
      </c>
      <c r="BT91" s="103" t="s">
        <v>30894</v>
      </c>
      <c r="BV91" s="113"/>
      <c r="BW91" s="103" t="s">
        <v>30895</v>
      </c>
      <c r="BX91" s="103">
        <v>1</v>
      </c>
      <c r="BY91" s="103">
        <v>15.07</v>
      </c>
      <c r="BZ91" s="103" t="s">
        <v>30896</v>
      </c>
      <c r="CB91" s="113"/>
      <c r="CC91" s="103" t="s">
        <v>30897</v>
      </c>
      <c r="CD91" s="103">
        <v>1</v>
      </c>
      <c r="CE91" s="103">
        <v>9.49</v>
      </c>
      <c r="CF91" s="103" t="s">
        <v>30898</v>
      </c>
      <c r="CH91" s="113"/>
      <c r="CI91" s="103" t="s">
        <v>30899</v>
      </c>
      <c r="CJ91" s="103">
        <v>1</v>
      </c>
      <c r="CK91" s="103">
        <v>13.26</v>
      </c>
      <c r="CL91" s="103" t="s">
        <v>30900</v>
      </c>
      <c r="CN91" s="113"/>
      <c r="CO91" s="103" t="s">
        <v>30901</v>
      </c>
      <c r="CP91" s="103">
        <v>1</v>
      </c>
      <c r="CQ91" s="103">
        <v>9.4</v>
      </c>
      <c r="CR91" s="103" t="s">
        <v>30902</v>
      </c>
      <c r="CT91" s="113"/>
      <c r="CU91" s="103" t="s">
        <v>30903</v>
      </c>
      <c r="CV91" s="103">
        <v>1</v>
      </c>
      <c r="CW91" s="103">
        <v>1.35</v>
      </c>
      <c r="CX91" s="103" t="s">
        <v>30904</v>
      </c>
      <c r="CZ91" s="113"/>
      <c r="DA91" s="103" t="s">
        <v>30905</v>
      </c>
      <c r="DB91" s="103">
        <v>1</v>
      </c>
      <c r="DC91" s="103">
        <v>14.05</v>
      </c>
      <c r="DD91" s="103" t="s">
        <v>30906</v>
      </c>
      <c r="DF91" s="113"/>
      <c r="DG91" s="103" t="s">
        <v>30907</v>
      </c>
      <c r="DH91" s="103">
        <v>1</v>
      </c>
      <c r="DI91" s="103">
        <v>17.07</v>
      </c>
      <c r="DJ91" s="103" t="s">
        <v>30908</v>
      </c>
      <c r="DL91" s="113"/>
      <c r="DM91" s="103" t="s">
        <v>30909</v>
      </c>
      <c r="DN91" s="103">
        <v>1</v>
      </c>
      <c r="DO91" s="103">
        <v>9.59</v>
      </c>
      <c r="DP91" s="103" t="s">
        <v>30910</v>
      </c>
      <c r="DR91" s="113"/>
      <c r="DS91" s="103" t="s">
        <v>30911</v>
      </c>
      <c r="DT91" s="103">
        <v>1</v>
      </c>
      <c r="DU91" s="103">
        <v>1.45</v>
      </c>
      <c r="DV91" s="103" t="s">
        <v>30912</v>
      </c>
      <c r="DX91" s="113"/>
      <c r="DY91" s="103" t="s">
        <v>30913</v>
      </c>
      <c r="DZ91" s="103">
        <v>1</v>
      </c>
      <c r="EA91" s="103">
        <v>16.13</v>
      </c>
      <c r="EB91" s="103" t="s">
        <v>30914</v>
      </c>
      <c r="EC91" s="103">
        <v>6</v>
      </c>
      <c r="ED91" s="113"/>
      <c r="EE91" s="103" t="s">
        <v>30915</v>
      </c>
      <c r="EF91" s="103">
        <v>1</v>
      </c>
      <c r="EG91" s="103">
        <v>13.16</v>
      </c>
      <c r="EH91" s="103" t="s">
        <v>30916</v>
      </c>
      <c r="EJ91" s="113"/>
      <c r="EK91" s="103" t="s">
        <v>30917</v>
      </c>
      <c r="EL91" s="103">
        <v>1</v>
      </c>
      <c r="EM91" s="103">
        <v>13.04</v>
      </c>
      <c r="EN91" s="103" t="s">
        <v>30918</v>
      </c>
      <c r="EO91" s="103">
        <v>89</v>
      </c>
      <c r="EP91" s="113"/>
      <c r="EQ91" s="103" t="s">
        <v>30919</v>
      </c>
      <c r="ER91" s="103">
        <v>1</v>
      </c>
      <c r="ES91" s="103">
        <v>9.11</v>
      </c>
      <c r="ET91" s="103" t="s">
        <v>30920</v>
      </c>
      <c r="EU91" s="108"/>
      <c r="EV91" s="113"/>
      <c r="EW91" s="103" t="s">
        <v>30921</v>
      </c>
      <c r="EX91" s="103">
        <v>1</v>
      </c>
      <c r="EY91" s="103">
        <v>17.59</v>
      </c>
      <c r="EZ91" s="103" t="s">
        <v>30922</v>
      </c>
      <c r="FA91" s="103">
        <v>15</v>
      </c>
      <c r="FB91" s="113"/>
      <c r="FC91" s="103" t="s">
        <v>30923</v>
      </c>
      <c r="FD91" s="103">
        <v>1</v>
      </c>
      <c r="FE91" s="103">
        <v>12.14</v>
      </c>
      <c r="FF91" s="103" t="s">
        <v>30924</v>
      </c>
      <c r="FG91" s="103">
        <v>9</v>
      </c>
      <c r="FH91" s="113"/>
      <c r="FI91" s="103" t="s">
        <v>30925</v>
      </c>
      <c r="FJ91" s="103">
        <v>1</v>
      </c>
      <c r="FK91" s="103">
        <v>0.5</v>
      </c>
      <c r="FL91" s="103" t="s">
        <v>30926</v>
      </c>
      <c r="FM91" s="108"/>
      <c r="FN91" s="113"/>
      <c r="FO91" s="103" t="s">
        <v>30927</v>
      </c>
      <c r="FP91" s="103">
        <v>1</v>
      </c>
      <c r="FQ91" s="103">
        <v>15.44</v>
      </c>
      <c r="FR91" s="103" t="s">
        <v>30928</v>
      </c>
      <c r="FS91" s="103">
        <v>15</v>
      </c>
      <c r="FT91" s="113"/>
      <c r="FU91" s="103" t="s">
        <v>30929</v>
      </c>
      <c r="FV91" s="103">
        <v>1</v>
      </c>
      <c r="FW91" s="103">
        <v>9.43</v>
      </c>
      <c r="FX91" s="103" t="s">
        <v>30930</v>
      </c>
      <c r="FY91" s="108"/>
      <c r="FZ91" s="113"/>
      <c r="GA91" s="103" t="s">
        <v>30931</v>
      </c>
      <c r="GB91" s="103">
        <v>1</v>
      </c>
      <c r="GC91" s="103">
        <v>17.3</v>
      </c>
      <c r="GD91" s="103" t="s">
        <v>30932</v>
      </c>
      <c r="GE91" s="108"/>
      <c r="GF91" s="113"/>
      <c r="GG91" s="103" t="s">
        <v>30933</v>
      </c>
      <c r="GH91" s="103">
        <v>1</v>
      </c>
      <c r="GI91" s="103">
        <v>18.16</v>
      </c>
      <c r="GJ91" s="103" t="s">
        <v>30934</v>
      </c>
      <c r="GK91" s="103">
        <v>65</v>
      </c>
      <c r="GL91" s="113"/>
      <c r="GM91" s="103" t="s">
        <v>30935</v>
      </c>
      <c r="GN91" s="103">
        <v>1</v>
      </c>
      <c r="GO91" s="103">
        <v>12.26</v>
      </c>
      <c r="GP91" s="103" t="s">
        <v>30936</v>
      </c>
      <c r="GQ91" s="108"/>
      <c r="GR91" s="113"/>
      <c r="GS91" s="103" t="s">
        <v>30937</v>
      </c>
      <c r="GT91" s="103">
        <v>1</v>
      </c>
      <c r="GU91" s="103">
        <v>17.190000000000001</v>
      </c>
      <c r="GV91" s="103" t="s">
        <v>30938</v>
      </c>
      <c r="GW91" s="103">
        <v>46</v>
      </c>
      <c r="GX91" s="113"/>
      <c r="GY91" s="103" t="s">
        <v>30939</v>
      </c>
      <c r="GZ91" s="103">
        <v>1</v>
      </c>
      <c r="HA91" s="103">
        <v>13.52</v>
      </c>
      <c r="HB91" s="103" t="s">
        <v>30940</v>
      </c>
      <c r="HC91" s="108"/>
      <c r="HD91" s="113"/>
      <c r="HE91" s="103" t="s">
        <v>30941</v>
      </c>
      <c r="HF91" s="103">
        <v>1</v>
      </c>
      <c r="HG91" s="103">
        <v>10.44</v>
      </c>
      <c r="HH91" s="103" t="s">
        <v>30942</v>
      </c>
      <c r="HI91" s="108"/>
      <c r="HJ91" s="113"/>
      <c r="HK91" s="103" t="s">
        <v>30943</v>
      </c>
      <c r="HL91" s="103">
        <v>1</v>
      </c>
      <c r="HM91" s="103">
        <v>17.420000000000002</v>
      </c>
      <c r="HN91" s="103" t="s">
        <v>30944</v>
      </c>
      <c r="HO91" s="103">
        <v>25</v>
      </c>
      <c r="HP91" s="113"/>
      <c r="HQ91" s="103" t="s">
        <v>30945</v>
      </c>
      <c r="HR91" s="103">
        <v>1</v>
      </c>
      <c r="HS91" s="103">
        <v>14.29</v>
      </c>
      <c r="HT91" s="103" t="s">
        <v>30946</v>
      </c>
      <c r="HU91" s="103">
        <v>23</v>
      </c>
      <c r="HV91" s="113"/>
      <c r="HW91" s="103" t="s">
        <v>30947</v>
      </c>
      <c r="HX91" s="103">
        <v>1</v>
      </c>
      <c r="HY91" s="103">
        <v>10.17</v>
      </c>
      <c r="HZ91" s="103" t="s">
        <v>30948</v>
      </c>
      <c r="IA91" s="108"/>
      <c r="IB91" s="113"/>
      <c r="IC91" s="103" t="s">
        <v>30949</v>
      </c>
      <c r="ID91" s="103">
        <v>1</v>
      </c>
      <c r="IE91" s="103">
        <v>9.0399999999999991</v>
      </c>
      <c r="IF91" s="103" t="s">
        <v>30950</v>
      </c>
      <c r="IG91" s="103">
        <v>28</v>
      </c>
      <c r="IH91" s="113"/>
      <c r="II91" s="103" t="s">
        <v>30951</v>
      </c>
      <c r="IJ91" s="103">
        <v>1</v>
      </c>
      <c r="IK91" s="103">
        <v>15.02</v>
      </c>
      <c r="IL91" s="103" t="s">
        <v>30952</v>
      </c>
      <c r="IM91" s="103">
        <v>19</v>
      </c>
      <c r="IN91" s="113"/>
      <c r="IO91" s="103" t="s">
        <v>30953</v>
      </c>
      <c r="IP91" s="103">
        <v>1</v>
      </c>
      <c r="IQ91" s="103">
        <v>9.4700000000000006</v>
      </c>
      <c r="IR91" s="103" t="s">
        <v>30954</v>
      </c>
      <c r="IS91" s="103">
        <v>9</v>
      </c>
      <c r="IT91" s="113"/>
      <c r="IU91" s="103" t="s">
        <v>30955</v>
      </c>
      <c r="IV91" s="103">
        <v>1</v>
      </c>
      <c r="IW91" s="103">
        <v>18</v>
      </c>
      <c r="IX91" s="103" t="s">
        <v>30956</v>
      </c>
      <c r="IY91" s="103">
        <v>16</v>
      </c>
      <c r="IZ91" s="113"/>
      <c r="JA91" s="103" t="s">
        <v>30957</v>
      </c>
      <c r="JB91" s="103">
        <v>1</v>
      </c>
      <c r="JC91" s="103">
        <v>13.06</v>
      </c>
      <c r="JD91" s="103" t="s">
        <v>30958</v>
      </c>
      <c r="JE91" s="103">
        <v>9</v>
      </c>
      <c r="JF91" s="113"/>
      <c r="JG91" s="103" t="s">
        <v>30959</v>
      </c>
      <c r="JH91" s="103">
        <v>1</v>
      </c>
      <c r="JI91" s="103">
        <v>16.21</v>
      </c>
      <c r="JJ91" s="103" t="s">
        <v>30960</v>
      </c>
      <c r="JK91" s="108"/>
      <c r="JL91" s="113"/>
      <c r="JM91" s="103" t="s">
        <v>30961</v>
      </c>
      <c r="JN91" s="103">
        <v>1</v>
      </c>
      <c r="JO91" s="103">
        <v>6.33</v>
      </c>
      <c r="JP91" s="103" t="s">
        <v>30962</v>
      </c>
      <c r="JQ91" s="103">
        <v>62</v>
      </c>
      <c r="JR91" s="113"/>
      <c r="JS91" s="103" t="s">
        <v>30963</v>
      </c>
      <c r="JT91" s="103">
        <v>1</v>
      </c>
      <c r="JU91" s="103">
        <v>6</v>
      </c>
      <c r="JV91" s="103" t="s">
        <v>30964</v>
      </c>
      <c r="JW91" s="108"/>
      <c r="JX91" s="113"/>
      <c r="JY91" s="103" t="s">
        <v>30965</v>
      </c>
      <c r="JZ91" s="103">
        <v>1</v>
      </c>
      <c r="KA91" s="103">
        <v>12.52</v>
      </c>
      <c r="KB91" s="103" t="s">
        <v>30966</v>
      </c>
      <c r="KC91" s="103">
        <v>7</v>
      </c>
      <c r="KD91" s="113"/>
      <c r="KE91" s="103" t="s">
        <v>30967</v>
      </c>
      <c r="KF91" s="103">
        <v>1</v>
      </c>
      <c r="KG91" s="103">
        <v>16.47</v>
      </c>
      <c r="KH91" s="103" t="s">
        <v>30968</v>
      </c>
      <c r="KI91" s="103">
        <v>22</v>
      </c>
      <c r="KJ91" s="113"/>
      <c r="KK91" s="103" t="s">
        <v>30969</v>
      </c>
      <c r="KL91" s="103">
        <v>1</v>
      </c>
      <c r="KM91" s="103">
        <v>14.2</v>
      </c>
      <c r="KN91" s="103" t="s">
        <v>30970</v>
      </c>
      <c r="KO91" s="108"/>
      <c r="KP91" s="113"/>
      <c r="KQ91" s="103" t="s">
        <v>30971</v>
      </c>
      <c r="KR91" s="103">
        <v>1</v>
      </c>
      <c r="KS91" s="103">
        <v>17.239999999999998</v>
      </c>
      <c r="KT91" s="103" t="s">
        <v>30972</v>
      </c>
      <c r="KU91" s="103">
        <v>28</v>
      </c>
      <c r="KV91" s="113"/>
      <c r="KW91" s="103" t="s">
        <v>30973</v>
      </c>
      <c r="KX91" s="103">
        <v>1</v>
      </c>
      <c r="KY91" s="103">
        <v>19.55</v>
      </c>
      <c r="KZ91" s="103" t="s">
        <v>30974</v>
      </c>
      <c r="LA91" s="108"/>
      <c r="LB91" s="113"/>
      <c r="LC91" s="103" t="s">
        <v>30975</v>
      </c>
      <c r="LD91" s="103">
        <v>1</v>
      </c>
      <c r="LE91" s="103">
        <v>11.05</v>
      </c>
      <c r="LF91" s="103" t="s">
        <v>30976</v>
      </c>
      <c r="LG91" s="108"/>
      <c r="LH91" s="113"/>
      <c r="LI91" s="103" t="s">
        <v>30977</v>
      </c>
      <c r="LJ91" s="103">
        <v>1</v>
      </c>
      <c r="LK91" s="103">
        <v>4.17</v>
      </c>
      <c r="LL91" s="103" t="s">
        <v>30978</v>
      </c>
      <c r="LM91" s="103">
        <v>15</v>
      </c>
      <c r="LN91" s="113"/>
      <c r="LO91" s="103" t="s">
        <v>30979</v>
      </c>
      <c r="LP91" s="103">
        <v>1</v>
      </c>
      <c r="LQ91" s="103">
        <v>11.1</v>
      </c>
      <c r="LR91" s="103" t="s">
        <v>30980</v>
      </c>
      <c r="LS91" s="103">
        <v>83</v>
      </c>
      <c r="LT91" s="113"/>
      <c r="LU91" s="103" t="s">
        <v>30981</v>
      </c>
      <c r="LV91" s="103">
        <v>1</v>
      </c>
      <c r="LW91" s="103">
        <v>14.58</v>
      </c>
      <c r="LX91" s="103" t="s">
        <v>30982</v>
      </c>
      <c r="LY91" s="103">
        <v>39</v>
      </c>
      <c r="LZ91" s="113"/>
      <c r="MA91" s="103" t="s">
        <v>30983</v>
      </c>
      <c r="MB91" s="103">
        <v>1</v>
      </c>
      <c r="MC91" s="103">
        <v>6.41</v>
      </c>
      <c r="MD91" s="103" t="s">
        <v>30984</v>
      </c>
      <c r="ME91" s="108"/>
      <c r="MF91" s="113"/>
      <c r="MG91" s="103" t="s">
        <v>30985</v>
      </c>
      <c r="MH91" s="103">
        <v>1</v>
      </c>
      <c r="MI91" s="103">
        <v>14.14</v>
      </c>
      <c r="MJ91" s="103" t="s">
        <v>30986</v>
      </c>
      <c r="MK91" s="103">
        <v>6</v>
      </c>
      <c r="ML91" s="113"/>
      <c r="MM91" s="103" t="s">
        <v>30987</v>
      </c>
      <c r="MN91" s="103">
        <v>1</v>
      </c>
      <c r="MO91" s="103">
        <v>17.52</v>
      </c>
      <c r="MP91" s="103" t="s">
        <v>30988</v>
      </c>
      <c r="MQ91" s="108"/>
      <c r="MR91" s="113"/>
      <c r="MS91" s="103" t="s">
        <v>30989</v>
      </c>
      <c r="MT91" s="103">
        <v>1</v>
      </c>
      <c r="MU91" s="103">
        <v>13.15</v>
      </c>
      <c r="MV91" s="103" t="s">
        <v>30990</v>
      </c>
      <c r="MW91" s="103">
        <v>62</v>
      </c>
      <c r="MX91" s="113"/>
      <c r="MY91" s="103" t="s">
        <v>30991</v>
      </c>
      <c r="MZ91" s="103">
        <v>1</v>
      </c>
      <c r="NA91" s="103">
        <v>17.5</v>
      </c>
      <c r="NB91" s="103" t="s">
        <v>30992</v>
      </c>
      <c r="NC91" s="108"/>
      <c r="ND91" s="113"/>
      <c r="NE91" s="103" t="s">
        <v>30993</v>
      </c>
      <c r="NF91" s="103">
        <v>1</v>
      </c>
      <c r="NG91" s="103">
        <v>0.3</v>
      </c>
      <c r="NH91" s="103" t="s">
        <v>30994</v>
      </c>
      <c r="NI91" s="103">
        <v>93</v>
      </c>
      <c r="NJ91" s="113"/>
      <c r="NK91" s="103" t="s">
        <v>30995</v>
      </c>
      <c r="NL91" s="103">
        <v>1</v>
      </c>
      <c r="NM91" s="103">
        <v>13.19</v>
      </c>
      <c r="NN91" s="103" t="s">
        <v>30996</v>
      </c>
      <c r="NO91" s="108"/>
      <c r="NP91" s="113"/>
      <c r="NQ91" s="103" t="s">
        <v>30997</v>
      </c>
      <c r="NR91" s="103">
        <v>1</v>
      </c>
      <c r="NS91" s="103">
        <v>15.06</v>
      </c>
      <c r="NT91" s="103" t="s">
        <v>30998</v>
      </c>
      <c r="NU91" s="103">
        <v>93</v>
      </c>
      <c r="NV91" s="113"/>
      <c r="NW91" s="104" t="s">
        <v>30999</v>
      </c>
      <c r="NX91" s="104">
        <v>1</v>
      </c>
      <c r="NY91" s="104">
        <v>19.16</v>
      </c>
      <c r="NZ91" s="104" t="s">
        <v>31000</v>
      </c>
      <c r="OA91" s="110"/>
      <c r="OB91" s="113"/>
      <c r="OC91" s="104" t="s">
        <v>31001</v>
      </c>
      <c r="OD91" s="104">
        <v>1</v>
      </c>
      <c r="OE91" s="104">
        <v>0.33</v>
      </c>
      <c r="OF91" s="104" t="s">
        <v>31002</v>
      </c>
      <c r="OG91" s="105"/>
      <c r="OH91" s="113"/>
      <c r="OI91" s="106" t="s">
        <v>31003</v>
      </c>
      <c r="OJ91" s="106">
        <v>1</v>
      </c>
      <c r="OK91" s="106">
        <v>16.55</v>
      </c>
      <c r="OL91" s="106" t="s">
        <v>31004</v>
      </c>
      <c r="OM91" s="107"/>
      <c r="ON91" s="113"/>
      <c r="OO91" s="104" t="s">
        <v>31005</v>
      </c>
      <c r="OP91" s="104">
        <v>1</v>
      </c>
      <c r="OQ91" s="104">
        <v>0.35</v>
      </c>
      <c r="OR91" s="104" t="s">
        <v>31006</v>
      </c>
      <c r="OS91" s="105"/>
      <c r="OT91" s="113"/>
      <c r="OU91" s="104" t="s">
        <v>31007</v>
      </c>
      <c r="OV91" s="104">
        <v>1</v>
      </c>
      <c r="OW91" s="104">
        <v>19.059999999999999</v>
      </c>
      <c r="OX91" s="104" t="s">
        <v>31008</v>
      </c>
      <c r="OY91" s="104">
        <v>12</v>
      </c>
      <c r="OZ91" s="113"/>
      <c r="PA91" s="104" t="s">
        <v>31009</v>
      </c>
      <c r="PB91" s="104">
        <v>1</v>
      </c>
      <c r="PC91" s="104">
        <v>12.56</v>
      </c>
      <c r="PD91" s="104" t="s">
        <v>31010</v>
      </c>
      <c r="PE91" s="110"/>
      <c r="PF91" s="113"/>
      <c r="PG91" s="104" t="s">
        <v>31011</v>
      </c>
      <c r="PH91" s="104">
        <v>1</v>
      </c>
      <c r="PI91" s="104">
        <v>14.5</v>
      </c>
      <c r="PJ91" s="104" t="s">
        <v>31012</v>
      </c>
      <c r="PK91" s="110"/>
      <c r="PL91" s="113"/>
      <c r="PM91" s="104" t="s">
        <v>31013</v>
      </c>
      <c r="PN91" s="104">
        <v>1</v>
      </c>
      <c r="PO91" s="104">
        <v>13.32</v>
      </c>
      <c r="PP91" s="104" t="s">
        <v>31014</v>
      </c>
      <c r="PQ91" s="104">
        <v>15</v>
      </c>
      <c r="PR91" s="113"/>
      <c r="PS91" s="104" t="s">
        <v>31015</v>
      </c>
      <c r="PT91" s="104">
        <v>1</v>
      </c>
      <c r="PU91" s="104">
        <v>7.53</v>
      </c>
      <c r="PV91" s="104" t="s">
        <v>31016</v>
      </c>
      <c r="PW91" s="110"/>
      <c r="PX91" s="113"/>
      <c r="PY91" s="104" t="s">
        <v>31017</v>
      </c>
      <c r="PZ91" s="104">
        <v>1</v>
      </c>
      <c r="QA91" s="104">
        <v>14.06</v>
      </c>
      <c r="QB91" s="104" t="s">
        <v>31018</v>
      </c>
      <c r="QC91" s="110"/>
      <c r="QD91" s="113"/>
      <c r="QE91" s="104" t="s">
        <v>31019</v>
      </c>
      <c r="QF91" s="104">
        <v>1</v>
      </c>
      <c r="QG91" s="104">
        <v>13.19</v>
      </c>
      <c r="QH91" s="104" t="s">
        <v>31020</v>
      </c>
      <c r="QI91" s="110"/>
      <c r="QJ91" s="113"/>
      <c r="QK91" s="104" t="s">
        <v>31021</v>
      </c>
      <c r="QL91" s="104">
        <v>1</v>
      </c>
      <c r="QM91" s="104">
        <v>12.47</v>
      </c>
      <c r="QN91" s="104" t="s">
        <v>31022</v>
      </c>
      <c r="QO91" s="110"/>
      <c r="QP91" s="113"/>
      <c r="QQ91" s="104" t="s">
        <v>31023</v>
      </c>
      <c r="QR91" s="104">
        <v>1</v>
      </c>
      <c r="QS91" s="104">
        <v>9.44</v>
      </c>
      <c r="QT91" s="104" t="s">
        <v>31024</v>
      </c>
      <c r="QU91" s="104">
        <v>2</v>
      </c>
      <c r="QV91" s="113"/>
      <c r="QW91" s="104" t="s">
        <v>31025</v>
      </c>
      <c r="QX91" s="104">
        <v>1</v>
      </c>
      <c r="QY91" s="104">
        <v>15.1</v>
      </c>
      <c r="QZ91" s="104" t="s">
        <v>31026</v>
      </c>
      <c r="RA91" s="110"/>
      <c r="RB91" s="113"/>
      <c r="RC91" s="104" t="s">
        <v>31027</v>
      </c>
      <c r="RD91" s="104">
        <v>1</v>
      </c>
      <c r="RE91" s="104">
        <v>17.43</v>
      </c>
      <c r="RF91" s="104" t="s">
        <v>31028</v>
      </c>
      <c r="RG91" s="110"/>
      <c r="RH91" s="113"/>
      <c r="RI91" s="104" t="s">
        <v>31029</v>
      </c>
      <c r="RJ91" s="104">
        <v>1</v>
      </c>
      <c r="RK91" s="104">
        <v>16.190000000000001</v>
      </c>
      <c r="RL91" s="104" t="s">
        <v>31030</v>
      </c>
      <c r="RM91" s="110"/>
      <c r="RN91" s="113"/>
      <c r="RO91" s="104" t="s">
        <v>31031</v>
      </c>
      <c r="RP91" s="104">
        <v>1</v>
      </c>
      <c r="RQ91" s="104">
        <v>16.45</v>
      </c>
      <c r="RR91" s="104" t="s">
        <v>31032</v>
      </c>
      <c r="RS91" s="110"/>
      <c r="RT91" s="113"/>
      <c r="RU91" s="104" t="s">
        <v>31033</v>
      </c>
      <c r="RV91" s="104">
        <v>1</v>
      </c>
      <c r="RW91" s="104">
        <v>12.5</v>
      </c>
      <c r="RX91" s="104" t="s">
        <v>31034</v>
      </c>
      <c r="RY91" s="110"/>
      <c r="RZ91" s="113"/>
    </row>
    <row r="92" spans="1:494" ht="12.75" x14ac:dyDescent="0.2">
      <c r="A92" s="113"/>
      <c r="B92" s="113"/>
      <c r="C92" s="103" t="s">
        <v>31035</v>
      </c>
      <c r="D92" s="103">
        <v>1</v>
      </c>
      <c r="E92" s="103">
        <v>5.51</v>
      </c>
      <c r="F92" s="103" t="s">
        <v>31036</v>
      </c>
      <c r="H92" s="113"/>
      <c r="I92" s="103" t="s">
        <v>31037</v>
      </c>
      <c r="J92" s="103">
        <v>1</v>
      </c>
      <c r="K92" s="103">
        <v>17.37</v>
      </c>
      <c r="L92" s="103" t="s">
        <v>31038</v>
      </c>
      <c r="N92" s="113"/>
      <c r="O92" s="103" t="s">
        <v>31039</v>
      </c>
      <c r="P92" s="103">
        <v>1</v>
      </c>
      <c r="Q92" s="103">
        <v>7.27</v>
      </c>
      <c r="R92" s="103" t="s">
        <v>31040</v>
      </c>
      <c r="T92" s="113"/>
      <c r="U92" s="103" t="s">
        <v>31041</v>
      </c>
      <c r="V92" s="103">
        <v>1</v>
      </c>
      <c r="W92" s="103">
        <v>0.45</v>
      </c>
      <c r="X92" s="103" t="s">
        <v>31042</v>
      </c>
      <c r="Z92" s="113"/>
      <c r="AA92" s="103" t="s">
        <v>31043</v>
      </c>
      <c r="AB92" s="103">
        <v>1</v>
      </c>
      <c r="AC92" s="103">
        <v>13.44</v>
      </c>
      <c r="AD92" s="103" t="s">
        <v>31044</v>
      </c>
      <c r="AF92" s="113"/>
      <c r="AG92" s="103" t="s">
        <v>31045</v>
      </c>
      <c r="AH92" s="103">
        <v>1</v>
      </c>
      <c r="AI92" s="103">
        <v>5.36</v>
      </c>
      <c r="AJ92" s="103" t="s">
        <v>31046</v>
      </c>
      <c r="AK92" s="103">
        <v>26</v>
      </c>
      <c r="AL92" s="113"/>
      <c r="AM92" s="103" t="s">
        <v>31047</v>
      </c>
      <c r="AN92" s="103">
        <v>1</v>
      </c>
      <c r="AO92" s="103">
        <v>14</v>
      </c>
      <c r="AP92" s="103" t="s">
        <v>31048</v>
      </c>
      <c r="AQ92" s="108"/>
      <c r="AR92" s="113"/>
      <c r="AS92" s="103" t="s">
        <v>31049</v>
      </c>
      <c r="AT92" s="103">
        <v>1</v>
      </c>
      <c r="AU92" s="103">
        <v>12.27</v>
      </c>
      <c r="AV92" s="103" t="s">
        <v>31050</v>
      </c>
      <c r="AW92" s="103">
        <v>25</v>
      </c>
      <c r="AX92" s="113"/>
      <c r="AY92" s="103" t="s">
        <v>31051</v>
      </c>
      <c r="AZ92" s="103">
        <v>1</v>
      </c>
      <c r="BA92" s="103">
        <v>17.46</v>
      </c>
      <c r="BB92" s="103" t="s">
        <v>31052</v>
      </c>
      <c r="BC92" s="103">
        <v>93</v>
      </c>
      <c r="BD92" s="113"/>
      <c r="BE92" s="103" t="s">
        <v>31053</v>
      </c>
      <c r="BF92" s="103">
        <v>1</v>
      </c>
      <c r="BG92" s="103">
        <v>18.12</v>
      </c>
      <c r="BH92" s="103" t="s">
        <v>31054</v>
      </c>
      <c r="BI92" s="103">
        <v>15</v>
      </c>
      <c r="BJ92" s="113"/>
      <c r="BK92" s="103" t="s">
        <v>31055</v>
      </c>
      <c r="BL92" s="103">
        <v>1</v>
      </c>
      <c r="BM92" s="103">
        <v>13.38</v>
      </c>
      <c r="BN92" s="103" t="s">
        <v>31056</v>
      </c>
      <c r="BO92" s="103">
        <v>65</v>
      </c>
      <c r="BP92" s="113"/>
      <c r="BQ92" s="103" t="s">
        <v>31057</v>
      </c>
      <c r="BR92" s="103">
        <v>1</v>
      </c>
      <c r="BS92" s="103">
        <v>17.12</v>
      </c>
      <c r="BT92" s="103" t="s">
        <v>31058</v>
      </c>
      <c r="BU92" s="108"/>
      <c r="BV92" s="113"/>
      <c r="BW92" s="103" t="s">
        <v>31059</v>
      </c>
      <c r="BX92" s="103">
        <v>1</v>
      </c>
      <c r="BY92" s="103">
        <v>14.57</v>
      </c>
      <c r="BZ92" s="103" t="s">
        <v>31060</v>
      </c>
      <c r="CA92" s="103">
        <v>6</v>
      </c>
      <c r="CB92" s="113"/>
      <c r="CC92" s="103" t="s">
        <v>31061</v>
      </c>
      <c r="CD92" s="103">
        <v>1</v>
      </c>
      <c r="CE92" s="103">
        <v>9.42</v>
      </c>
      <c r="CF92" s="103" t="s">
        <v>31062</v>
      </c>
      <c r="CG92" s="103">
        <v>9</v>
      </c>
      <c r="CH92" s="113"/>
      <c r="CI92" s="103" t="s">
        <v>31063</v>
      </c>
      <c r="CJ92" s="103">
        <v>1</v>
      </c>
      <c r="CK92" s="103">
        <v>13.16</v>
      </c>
      <c r="CL92" s="103" t="s">
        <v>31064</v>
      </c>
      <c r="CM92" s="103">
        <v>19</v>
      </c>
      <c r="CN92" s="113"/>
      <c r="CO92" s="103" t="s">
        <v>31065</v>
      </c>
      <c r="CP92" s="103">
        <v>1</v>
      </c>
      <c r="CQ92" s="103">
        <v>9.23</v>
      </c>
      <c r="CR92" s="103" t="s">
        <v>31066</v>
      </c>
      <c r="CS92" s="108"/>
      <c r="CT92" s="113"/>
      <c r="CU92" s="103" t="s">
        <v>31067</v>
      </c>
      <c r="CV92" s="103">
        <v>1</v>
      </c>
      <c r="CW92" s="103">
        <v>1.31</v>
      </c>
      <c r="CX92" s="103" t="s">
        <v>31068</v>
      </c>
      <c r="CY92" s="108"/>
      <c r="CZ92" s="113"/>
      <c r="DA92" s="103" t="s">
        <v>31069</v>
      </c>
      <c r="DB92" s="103">
        <v>1</v>
      </c>
      <c r="DC92" s="103">
        <v>14</v>
      </c>
      <c r="DD92" s="103" t="s">
        <v>31070</v>
      </c>
      <c r="DE92" s="108"/>
      <c r="DF92" s="113"/>
      <c r="DG92" s="103" t="s">
        <v>31071</v>
      </c>
      <c r="DH92" s="103">
        <v>1</v>
      </c>
      <c r="DI92" s="103">
        <v>17</v>
      </c>
      <c r="DJ92" s="103" t="s">
        <v>31072</v>
      </c>
      <c r="DK92" s="108"/>
      <c r="DL92" s="113"/>
      <c r="DM92" s="103" t="s">
        <v>31073</v>
      </c>
      <c r="DN92" s="103">
        <v>1</v>
      </c>
      <c r="DO92" s="103">
        <v>9.4499999999999993</v>
      </c>
      <c r="DP92" s="103" t="s">
        <v>31074</v>
      </c>
      <c r="DQ92" s="108"/>
      <c r="DR92" s="113"/>
      <c r="DS92" s="103" t="s">
        <v>31075</v>
      </c>
      <c r="DT92" s="103">
        <v>1</v>
      </c>
      <c r="DU92" s="103">
        <v>1.37</v>
      </c>
      <c r="DV92" s="103" t="s">
        <v>31076</v>
      </c>
      <c r="DW92" s="108"/>
      <c r="DX92" s="113"/>
      <c r="DY92" s="103" t="s">
        <v>31077</v>
      </c>
      <c r="DZ92" s="103">
        <v>1</v>
      </c>
      <c r="EA92" s="103">
        <v>16.059999999999999</v>
      </c>
      <c r="EB92" s="103" t="s">
        <v>31078</v>
      </c>
      <c r="EC92" s="108"/>
      <c r="ED92" s="113"/>
      <c r="EE92" s="103" t="s">
        <v>31079</v>
      </c>
      <c r="EF92" s="103">
        <v>1</v>
      </c>
      <c r="EG92" s="103">
        <v>13.07</v>
      </c>
      <c r="EH92" s="103" t="s">
        <v>31080</v>
      </c>
      <c r="EI92" s="103">
        <v>19</v>
      </c>
      <c r="EJ92" s="113"/>
      <c r="EK92" s="103" t="s">
        <v>31081</v>
      </c>
      <c r="EL92" s="103">
        <v>1</v>
      </c>
      <c r="EM92" s="103">
        <v>12.55</v>
      </c>
      <c r="EN92" s="103" t="s">
        <v>31082</v>
      </c>
      <c r="EO92" s="108"/>
      <c r="EP92" s="113"/>
      <c r="EQ92" s="103" t="s">
        <v>31083</v>
      </c>
      <c r="ER92" s="103">
        <v>1</v>
      </c>
      <c r="ES92" s="103">
        <v>8.49</v>
      </c>
      <c r="ET92" s="103" t="s">
        <v>31084</v>
      </c>
      <c r="EU92" s="108"/>
      <c r="EV92" s="113"/>
      <c r="EW92" s="103" t="s">
        <v>31085</v>
      </c>
      <c r="EX92" s="103">
        <v>1</v>
      </c>
      <c r="EY92" s="103">
        <v>17.55</v>
      </c>
      <c r="EZ92" s="103" t="s">
        <v>31086</v>
      </c>
      <c r="FA92" s="108"/>
      <c r="FB92" s="113"/>
      <c r="FC92" s="103" t="s">
        <v>31087</v>
      </c>
      <c r="FD92" s="103">
        <v>1</v>
      </c>
      <c r="FE92" s="103">
        <v>11.55</v>
      </c>
      <c r="FF92" s="103" t="s">
        <v>31088</v>
      </c>
      <c r="FG92" s="108"/>
      <c r="FH92" s="113"/>
      <c r="FI92" s="103" t="s">
        <v>31089</v>
      </c>
      <c r="FJ92" s="103">
        <v>1</v>
      </c>
      <c r="FK92" s="103">
        <v>0.45</v>
      </c>
      <c r="FL92" s="103" t="s">
        <v>31090</v>
      </c>
      <c r="FM92" s="103">
        <v>28</v>
      </c>
      <c r="FN92" s="113"/>
      <c r="FO92" s="103" t="s">
        <v>31091</v>
      </c>
      <c r="FP92" s="103">
        <v>1</v>
      </c>
      <c r="FQ92" s="103">
        <v>15.32</v>
      </c>
      <c r="FR92" s="103" t="s">
        <v>31092</v>
      </c>
      <c r="FS92" s="108"/>
      <c r="FT92" s="113"/>
      <c r="FU92" s="103" t="s">
        <v>31093</v>
      </c>
      <c r="FV92" s="103">
        <v>1</v>
      </c>
      <c r="FW92" s="103">
        <v>9.11</v>
      </c>
      <c r="FX92" s="103" t="s">
        <v>31094</v>
      </c>
      <c r="FY92" s="103">
        <v>9</v>
      </c>
      <c r="FZ92" s="113"/>
      <c r="GA92" s="103" t="s">
        <v>31095</v>
      </c>
      <c r="GB92" s="103">
        <v>1</v>
      </c>
      <c r="GC92" s="103">
        <v>17.149999999999999</v>
      </c>
      <c r="GD92" s="103" t="s">
        <v>31096</v>
      </c>
      <c r="GE92" s="108"/>
      <c r="GF92" s="113"/>
      <c r="GG92" s="103" t="s">
        <v>31097</v>
      </c>
      <c r="GH92" s="103">
        <v>1</v>
      </c>
      <c r="GI92" s="103">
        <v>17.489999999999998</v>
      </c>
      <c r="GJ92" s="103" t="s">
        <v>31098</v>
      </c>
      <c r="GK92" s="108"/>
      <c r="GL92" s="113"/>
      <c r="GM92" s="103" t="s">
        <v>31099</v>
      </c>
      <c r="GN92" s="103">
        <v>1</v>
      </c>
      <c r="GO92" s="103">
        <v>11.44</v>
      </c>
      <c r="GP92" s="103" t="s">
        <v>31100</v>
      </c>
      <c r="GQ92" s="108"/>
      <c r="GR92" s="113"/>
      <c r="GS92" s="103" t="s">
        <v>31101</v>
      </c>
      <c r="GT92" s="103">
        <v>1</v>
      </c>
      <c r="GU92" s="103">
        <v>17.11</v>
      </c>
      <c r="GV92" s="103" t="s">
        <v>31102</v>
      </c>
      <c r="GW92" s="108"/>
      <c r="GX92" s="113"/>
      <c r="GY92" s="103" t="s">
        <v>31103</v>
      </c>
      <c r="GZ92" s="103">
        <v>1</v>
      </c>
      <c r="HA92" s="103">
        <v>13.48</v>
      </c>
      <c r="HB92" s="103" t="s">
        <v>31104</v>
      </c>
      <c r="HC92" s="108"/>
      <c r="HD92" s="113"/>
      <c r="HE92" s="103" t="s">
        <v>31105</v>
      </c>
      <c r="HF92" s="103">
        <v>1</v>
      </c>
      <c r="HG92" s="103">
        <v>10.37</v>
      </c>
      <c r="HH92" s="103" t="s">
        <v>31106</v>
      </c>
      <c r="HI92" s="103">
        <v>62</v>
      </c>
      <c r="HJ92" s="113"/>
      <c r="HK92" s="103" t="s">
        <v>31107</v>
      </c>
      <c r="HL92" s="103">
        <v>1</v>
      </c>
      <c r="HM92" s="103">
        <v>17.329999999999998</v>
      </c>
      <c r="HN92" s="103" t="s">
        <v>31108</v>
      </c>
      <c r="HO92" s="108"/>
      <c r="HP92" s="113"/>
      <c r="HQ92" s="103" t="s">
        <v>31109</v>
      </c>
      <c r="HR92" s="103">
        <v>1</v>
      </c>
      <c r="HS92" s="103">
        <v>14.09</v>
      </c>
      <c r="HT92" s="103" t="s">
        <v>31110</v>
      </c>
      <c r="HU92" s="108"/>
      <c r="HV92" s="113"/>
      <c r="HW92" s="103" t="s">
        <v>31111</v>
      </c>
      <c r="HX92" s="103">
        <v>1</v>
      </c>
      <c r="HY92" s="103">
        <v>10.119999999999999</v>
      </c>
      <c r="HZ92" s="103" t="s">
        <v>31112</v>
      </c>
      <c r="IA92" s="108"/>
      <c r="IB92" s="113"/>
      <c r="IC92" s="103" t="s">
        <v>31113</v>
      </c>
      <c r="ID92" s="103">
        <v>1</v>
      </c>
      <c r="IE92" s="103">
        <v>8.2799999999999994</v>
      </c>
      <c r="IF92" s="103" t="s">
        <v>31114</v>
      </c>
      <c r="IG92" s="108"/>
      <c r="IH92" s="113"/>
      <c r="II92" s="103" t="s">
        <v>31115</v>
      </c>
      <c r="IJ92" s="103">
        <v>1</v>
      </c>
      <c r="IK92" s="103">
        <v>14.55</v>
      </c>
      <c r="IL92" s="103" t="s">
        <v>31116</v>
      </c>
      <c r="IM92" s="108"/>
      <c r="IN92" s="113"/>
      <c r="IO92" s="103" t="s">
        <v>31117</v>
      </c>
      <c r="IP92" s="103">
        <v>1</v>
      </c>
      <c r="IQ92" s="103">
        <v>9.09</v>
      </c>
      <c r="IR92" s="103" t="s">
        <v>31118</v>
      </c>
      <c r="IS92" s="108"/>
      <c r="IT92" s="113"/>
      <c r="IU92" s="103" t="s">
        <v>31119</v>
      </c>
      <c r="IV92" s="103">
        <v>1</v>
      </c>
      <c r="IW92" s="103">
        <v>17.53</v>
      </c>
      <c r="IX92" s="103" t="s">
        <v>31120</v>
      </c>
      <c r="IY92" s="108"/>
      <c r="IZ92" s="113"/>
      <c r="JA92" s="103" t="s">
        <v>31121</v>
      </c>
      <c r="JB92" s="103">
        <v>1</v>
      </c>
      <c r="JC92" s="103">
        <v>13.02</v>
      </c>
      <c r="JD92" s="103" t="s">
        <v>31122</v>
      </c>
      <c r="JE92" s="108"/>
      <c r="JF92" s="113"/>
      <c r="JG92" s="103" t="s">
        <v>31123</v>
      </c>
      <c r="JH92" s="103">
        <v>1</v>
      </c>
      <c r="JI92" s="103">
        <v>14.03</v>
      </c>
      <c r="JJ92" s="103" t="s">
        <v>31124</v>
      </c>
      <c r="JK92" s="108"/>
      <c r="JL92" s="113"/>
      <c r="JM92" s="103" t="s">
        <v>31125</v>
      </c>
      <c r="JN92" s="103">
        <v>1</v>
      </c>
      <c r="JO92" s="103">
        <v>6.05</v>
      </c>
      <c r="JP92" s="103" t="s">
        <v>31126</v>
      </c>
      <c r="JQ92" s="108"/>
      <c r="JR92" s="113"/>
      <c r="JS92" s="103" t="s">
        <v>31127</v>
      </c>
      <c r="JT92" s="103">
        <v>1</v>
      </c>
      <c r="JU92" s="103">
        <v>5.39</v>
      </c>
      <c r="JV92" s="103" t="s">
        <v>31128</v>
      </c>
      <c r="JW92" s="103">
        <v>22</v>
      </c>
      <c r="JX92" s="113"/>
      <c r="JY92" s="103" t="s">
        <v>31129</v>
      </c>
      <c r="JZ92" s="103">
        <v>1</v>
      </c>
      <c r="KA92" s="103">
        <v>12.42</v>
      </c>
      <c r="KB92" s="103" t="s">
        <v>31130</v>
      </c>
      <c r="KC92" s="108"/>
      <c r="KD92" s="113"/>
      <c r="KE92" s="103" t="s">
        <v>31131</v>
      </c>
      <c r="KF92" s="103">
        <v>1</v>
      </c>
      <c r="KG92" s="103">
        <v>16.22</v>
      </c>
      <c r="KH92" s="103" t="s">
        <v>31132</v>
      </c>
      <c r="KI92" s="108"/>
      <c r="KJ92" s="113"/>
      <c r="KK92" s="103" t="s">
        <v>31133</v>
      </c>
      <c r="KL92" s="103">
        <v>1</v>
      </c>
      <c r="KM92" s="103">
        <v>14.04</v>
      </c>
      <c r="KN92" s="103" t="s">
        <v>31134</v>
      </c>
      <c r="KO92" s="103">
        <v>3</v>
      </c>
      <c r="KP92" s="113"/>
      <c r="KQ92" s="103" t="s">
        <v>31135</v>
      </c>
      <c r="KR92" s="103">
        <v>1</v>
      </c>
      <c r="KS92" s="103">
        <v>17.2</v>
      </c>
      <c r="KT92" s="103" t="s">
        <v>31136</v>
      </c>
      <c r="KU92" s="108"/>
      <c r="KV92" s="113"/>
      <c r="KW92" s="103" t="s">
        <v>31137</v>
      </c>
      <c r="KX92" s="103">
        <v>1</v>
      </c>
      <c r="KY92" s="103">
        <v>19.54</v>
      </c>
      <c r="KZ92" s="103" t="s">
        <v>31138</v>
      </c>
      <c r="LA92" s="103">
        <v>15</v>
      </c>
      <c r="LB92" s="113"/>
      <c r="LC92" s="103" t="s">
        <v>31139</v>
      </c>
      <c r="LD92" s="103">
        <v>1</v>
      </c>
      <c r="LE92" s="103">
        <v>10.57</v>
      </c>
      <c r="LF92" s="103" t="s">
        <v>31140</v>
      </c>
      <c r="LG92" s="103">
        <v>7</v>
      </c>
      <c r="LH92" s="113"/>
      <c r="LI92" s="103" t="s">
        <v>31141</v>
      </c>
      <c r="LJ92" s="103">
        <v>1</v>
      </c>
      <c r="LK92" s="103">
        <v>4.0999999999999996</v>
      </c>
      <c r="LL92" s="103" t="s">
        <v>31142</v>
      </c>
      <c r="LM92" s="108"/>
      <c r="LN92" s="113"/>
      <c r="LO92" s="103" t="s">
        <v>31143</v>
      </c>
      <c r="LP92" s="103">
        <v>1</v>
      </c>
      <c r="LQ92" s="103">
        <v>11.04</v>
      </c>
      <c r="LR92" s="103" t="s">
        <v>31144</v>
      </c>
      <c r="LS92" s="108"/>
      <c r="LT92" s="113"/>
      <c r="LU92" s="103" t="s">
        <v>31145</v>
      </c>
      <c r="LV92" s="103">
        <v>1</v>
      </c>
      <c r="LW92" s="103">
        <v>14.5</v>
      </c>
      <c r="LX92" s="103" t="s">
        <v>31146</v>
      </c>
      <c r="LY92" s="108"/>
      <c r="LZ92" s="113"/>
      <c r="MA92" s="103" t="s">
        <v>31147</v>
      </c>
      <c r="MB92" s="103">
        <v>1</v>
      </c>
      <c r="MC92" s="103">
        <v>6.1</v>
      </c>
      <c r="MD92" s="103" t="s">
        <v>31148</v>
      </c>
      <c r="ME92" s="108"/>
      <c r="MF92" s="113"/>
      <c r="MG92" s="103" t="s">
        <v>31149</v>
      </c>
      <c r="MH92" s="103">
        <v>1</v>
      </c>
      <c r="MI92" s="103">
        <v>14.07</v>
      </c>
      <c r="MJ92" s="103" t="s">
        <v>31150</v>
      </c>
      <c r="MK92" s="108"/>
      <c r="ML92" s="113"/>
      <c r="MM92" s="103" t="s">
        <v>31151</v>
      </c>
      <c r="MN92" s="103">
        <v>1</v>
      </c>
      <c r="MO92" s="103">
        <v>17.260000000000002</v>
      </c>
      <c r="MP92" s="103" t="s">
        <v>31152</v>
      </c>
      <c r="MQ92" s="108"/>
      <c r="MR92" s="113"/>
      <c r="MS92" s="103" t="s">
        <v>31153</v>
      </c>
      <c r="MT92" s="103">
        <v>1</v>
      </c>
      <c r="MU92" s="103">
        <v>13.1</v>
      </c>
      <c r="MV92" s="103" t="s">
        <v>31154</v>
      </c>
      <c r="MW92" s="108"/>
      <c r="MX92" s="113"/>
      <c r="MY92" s="103" t="s">
        <v>31155</v>
      </c>
      <c r="MZ92" s="103">
        <v>1</v>
      </c>
      <c r="NA92" s="103">
        <v>17.37</v>
      </c>
      <c r="NB92" s="103" t="s">
        <v>31156</v>
      </c>
      <c r="NC92" s="103">
        <v>22</v>
      </c>
      <c r="ND92" s="113"/>
      <c r="NE92" s="103" t="s">
        <v>31157</v>
      </c>
      <c r="NF92" s="103">
        <v>1</v>
      </c>
      <c r="NG92" s="103">
        <v>0.22</v>
      </c>
      <c r="NH92" s="103" t="s">
        <v>31158</v>
      </c>
      <c r="NI92" s="108"/>
      <c r="NJ92" s="113"/>
      <c r="NK92" s="103" t="s">
        <v>31159</v>
      </c>
      <c r="NL92" s="103">
        <v>1</v>
      </c>
      <c r="NM92" s="103">
        <v>13.14</v>
      </c>
      <c r="NN92" s="103" t="s">
        <v>31160</v>
      </c>
      <c r="NO92" s="108"/>
      <c r="NP92" s="113"/>
      <c r="NQ92" s="103" t="s">
        <v>31161</v>
      </c>
      <c r="NR92" s="103">
        <v>1</v>
      </c>
      <c r="NS92" s="103">
        <v>14.31</v>
      </c>
      <c r="NT92" s="103" t="s">
        <v>31162</v>
      </c>
      <c r="NU92" s="108"/>
      <c r="NV92" s="113"/>
      <c r="NW92" s="104" t="s">
        <v>31163</v>
      </c>
      <c r="NX92" s="104">
        <v>1</v>
      </c>
      <c r="NY92" s="104">
        <v>18.54</v>
      </c>
      <c r="NZ92" s="104" t="s">
        <v>31164</v>
      </c>
      <c r="OA92" s="104">
        <v>22</v>
      </c>
      <c r="OB92" s="113"/>
      <c r="OC92" s="104" t="s">
        <v>31165</v>
      </c>
      <c r="OD92" s="104">
        <v>1</v>
      </c>
      <c r="OE92" s="104">
        <v>0.24</v>
      </c>
      <c r="OF92" s="104" t="s">
        <v>31166</v>
      </c>
      <c r="OG92" s="104">
        <v>6</v>
      </c>
      <c r="OH92" s="113"/>
      <c r="OI92" s="106" t="s">
        <v>31167</v>
      </c>
      <c r="OJ92" s="106">
        <v>1</v>
      </c>
      <c r="OK92" s="106">
        <v>16.45</v>
      </c>
      <c r="OL92" s="106" t="s">
        <v>31168</v>
      </c>
      <c r="OM92" s="107"/>
      <c r="ON92" s="113"/>
      <c r="OO92" s="104" t="s">
        <v>31169</v>
      </c>
      <c r="OP92" s="104">
        <v>1</v>
      </c>
      <c r="OQ92" s="104">
        <v>0.23</v>
      </c>
      <c r="OR92" s="104" t="s">
        <v>31170</v>
      </c>
      <c r="OS92" s="104">
        <v>18</v>
      </c>
      <c r="OT92" s="113"/>
      <c r="OU92" s="104" t="s">
        <v>31171</v>
      </c>
      <c r="OV92" s="104">
        <v>1</v>
      </c>
      <c r="OW92" s="104">
        <v>18.53</v>
      </c>
      <c r="OX92" s="104" t="s">
        <v>31172</v>
      </c>
      <c r="OY92" s="110"/>
      <c r="OZ92" s="113"/>
      <c r="PA92" s="104" t="s">
        <v>31173</v>
      </c>
      <c r="PB92" s="104">
        <v>1</v>
      </c>
      <c r="PC92" s="104">
        <v>12.22</v>
      </c>
      <c r="PD92" s="104" t="s">
        <v>31174</v>
      </c>
      <c r="PE92" s="104">
        <v>6</v>
      </c>
      <c r="PF92" s="113"/>
      <c r="PG92" s="104" t="s">
        <v>31175</v>
      </c>
      <c r="PH92" s="104">
        <v>1</v>
      </c>
      <c r="PI92" s="104">
        <v>14.43</v>
      </c>
      <c r="PJ92" s="104" t="s">
        <v>31176</v>
      </c>
      <c r="PK92" s="104">
        <v>7</v>
      </c>
      <c r="PL92" s="113"/>
      <c r="PM92" s="104" t="s">
        <v>31177</v>
      </c>
      <c r="PN92" s="104">
        <v>1</v>
      </c>
      <c r="PO92" s="104">
        <v>13.27</v>
      </c>
      <c r="PP92" s="104" t="s">
        <v>31178</v>
      </c>
      <c r="PQ92" s="110"/>
      <c r="PR92" s="113"/>
      <c r="PS92" s="104" t="s">
        <v>31179</v>
      </c>
      <c r="PT92" s="104">
        <v>1</v>
      </c>
      <c r="PU92" s="104">
        <v>7.42</v>
      </c>
      <c r="PV92" s="104" t="s">
        <v>31180</v>
      </c>
      <c r="PW92" s="104">
        <v>89</v>
      </c>
      <c r="PX92" s="113"/>
      <c r="PY92" s="104" t="s">
        <v>31181</v>
      </c>
      <c r="PZ92" s="104">
        <v>1</v>
      </c>
      <c r="QA92" s="104">
        <v>13.59</v>
      </c>
      <c r="QB92" s="104" t="s">
        <v>31182</v>
      </c>
      <c r="QC92" s="110"/>
      <c r="QD92" s="113"/>
      <c r="QE92" s="104" t="s">
        <v>31183</v>
      </c>
      <c r="QF92" s="104">
        <v>1</v>
      </c>
      <c r="QG92" s="104">
        <v>13.1</v>
      </c>
      <c r="QH92" s="104" t="s">
        <v>31184</v>
      </c>
      <c r="QI92" s="110"/>
      <c r="QJ92" s="113"/>
      <c r="QK92" s="104" t="s">
        <v>31185</v>
      </c>
      <c r="QL92" s="104">
        <v>1</v>
      </c>
      <c r="QM92" s="104">
        <v>12.37</v>
      </c>
      <c r="QN92" s="104" t="s">
        <v>31186</v>
      </c>
      <c r="QO92" s="110"/>
      <c r="QP92" s="113"/>
      <c r="QQ92" s="104" t="s">
        <v>31187</v>
      </c>
      <c r="QR92" s="104">
        <v>1</v>
      </c>
      <c r="QS92" s="104">
        <v>9.35</v>
      </c>
      <c r="QT92" s="104" t="s">
        <v>31188</v>
      </c>
      <c r="QU92" s="110"/>
      <c r="QV92" s="113"/>
      <c r="QW92" s="104" t="s">
        <v>31189</v>
      </c>
      <c r="QX92" s="104">
        <v>1</v>
      </c>
      <c r="QY92" s="104">
        <v>14.47</v>
      </c>
      <c r="QZ92" s="104" t="s">
        <v>31190</v>
      </c>
      <c r="RA92" s="110"/>
      <c r="RB92" s="113"/>
      <c r="RC92" s="104" t="s">
        <v>31191</v>
      </c>
      <c r="RD92" s="104">
        <v>1</v>
      </c>
      <c r="RE92" s="104">
        <v>17.39</v>
      </c>
      <c r="RF92" s="104" t="s">
        <v>31192</v>
      </c>
      <c r="RG92" s="110"/>
      <c r="RH92" s="113"/>
      <c r="RI92" s="104" t="s">
        <v>31193</v>
      </c>
      <c r="RJ92" s="104">
        <v>1</v>
      </c>
      <c r="RK92" s="104">
        <v>16.079999999999998</v>
      </c>
      <c r="RL92" s="104" t="s">
        <v>31194</v>
      </c>
      <c r="RM92" s="104">
        <v>65</v>
      </c>
      <c r="RN92" s="113"/>
      <c r="RO92" s="104" t="s">
        <v>31195</v>
      </c>
      <c r="RP92" s="104">
        <v>1</v>
      </c>
      <c r="RQ92" s="104">
        <v>16.420000000000002</v>
      </c>
      <c r="RR92" s="104" t="s">
        <v>31196</v>
      </c>
      <c r="RS92" s="104">
        <v>19</v>
      </c>
      <c r="RT92" s="113"/>
      <c r="RU92" s="104" t="s">
        <v>31197</v>
      </c>
      <c r="RV92" s="104">
        <v>1</v>
      </c>
      <c r="RW92" s="104">
        <v>12.39</v>
      </c>
      <c r="RX92" s="104" t="s">
        <v>31198</v>
      </c>
      <c r="RY92" s="104">
        <v>7</v>
      </c>
      <c r="RZ92" s="113"/>
    </row>
    <row r="93" spans="1:494" ht="12.75" x14ac:dyDescent="0.2">
      <c r="A93" s="113"/>
      <c r="B93" s="113"/>
      <c r="C93" s="103" t="s">
        <v>31199</v>
      </c>
      <c r="D93" s="103">
        <v>1</v>
      </c>
      <c r="E93" s="103">
        <v>5.24</v>
      </c>
      <c r="F93" s="103" t="s">
        <v>31200</v>
      </c>
      <c r="G93" s="103">
        <v>21</v>
      </c>
      <c r="H93" s="113"/>
      <c r="I93" s="103" t="s">
        <v>31201</v>
      </c>
      <c r="J93" s="103">
        <v>1</v>
      </c>
      <c r="K93" s="103">
        <v>17.309999999999999</v>
      </c>
      <c r="L93" s="103" t="s">
        <v>31202</v>
      </c>
      <c r="N93" s="113"/>
      <c r="O93" s="103" t="s">
        <v>31203</v>
      </c>
      <c r="P93" s="103">
        <v>1</v>
      </c>
      <c r="Q93" s="103">
        <v>7.22</v>
      </c>
      <c r="R93" s="103" t="s">
        <v>31204</v>
      </c>
      <c r="T93" s="113"/>
      <c r="U93" s="103" t="s">
        <v>31205</v>
      </c>
      <c r="V93" s="103">
        <v>1</v>
      </c>
      <c r="W93" s="103">
        <v>0.42</v>
      </c>
      <c r="X93" s="103" t="s">
        <v>31206</v>
      </c>
      <c r="Z93" s="113"/>
      <c r="AA93" s="103" t="s">
        <v>31207</v>
      </c>
      <c r="AB93" s="103">
        <v>1</v>
      </c>
      <c r="AC93" s="103">
        <v>13.32</v>
      </c>
      <c r="AD93" s="103" t="s">
        <v>31208</v>
      </c>
      <c r="AE93" s="103">
        <v>21</v>
      </c>
      <c r="AF93" s="113"/>
      <c r="AG93" s="103" t="s">
        <v>31209</v>
      </c>
      <c r="AH93" s="103">
        <v>1</v>
      </c>
      <c r="AI93" s="103">
        <v>5.09</v>
      </c>
      <c r="AJ93" s="103" t="s">
        <v>31210</v>
      </c>
      <c r="AL93" s="113"/>
      <c r="AM93" s="103" t="s">
        <v>31211</v>
      </c>
      <c r="AN93" s="103">
        <v>1</v>
      </c>
      <c r="AO93" s="103">
        <v>13.46</v>
      </c>
      <c r="AP93" s="103" t="s">
        <v>31212</v>
      </c>
      <c r="AR93" s="113"/>
      <c r="AS93" s="103" t="s">
        <v>31213</v>
      </c>
      <c r="AT93" s="103">
        <v>1</v>
      </c>
      <c r="AU93" s="103">
        <v>11.56</v>
      </c>
      <c r="AV93" s="103" t="s">
        <v>31214</v>
      </c>
      <c r="AX93" s="113"/>
      <c r="AY93" s="103" t="s">
        <v>31215</v>
      </c>
      <c r="AZ93" s="103">
        <v>1</v>
      </c>
      <c r="BA93" s="103">
        <v>17.23</v>
      </c>
      <c r="BB93" s="103" t="s">
        <v>31216</v>
      </c>
      <c r="BD93" s="113"/>
      <c r="BE93" s="103" t="s">
        <v>31217</v>
      </c>
      <c r="BF93" s="103">
        <v>1</v>
      </c>
      <c r="BG93" s="103">
        <v>17.579999999999998</v>
      </c>
      <c r="BH93" s="103" t="s">
        <v>31218</v>
      </c>
      <c r="BJ93" s="113"/>
      <c r="BK93" s="103" t="s">
        <v>31219</v>
      </c>
      <c r="BL93" s="103">
        <v>1</v>
      </c>
      <c r="BM93" s="103">
        <v>13.32</v>
      </c>
      <c r="BN93" s="103" t="s">
        <v>31220</v>
      </c>
      <c r="BP93" s="113"/>
      <c r="BQ93" s="103" t="s">
        <v>31221</v>
      </c>
      <c r="BR93" s="103">
        <v>1</v>
      </c>
      <c r="BS93" s="103">
        <v>17.010000000000002</v>
      </c>
      <c r="BT93" s="103" t="s">
        <v>31222</v>
      </c>
      <c r="BU93" s="103">
        <v>46</v>
      </c>
      <c r="BV93" s="113"/>
      <c r="BW93" s="103" t="s">
        <v>31223</v>
      </c>
      <c r="BX93" s="103">
        <v>1</v>
      </c>
      <c r="BY93" s="103">
        <v>14.51</v>
      </c>
      <c r="BZ93" s="103" t="s">
        <v>31224</v>
      </c>
      <c r="CA93" s="108"/>
      <c r="CB93" s="113"/>
      <c r="CC93" s="103" t="s">
        <v>31225</v>
      </c>
      <c r="CD93" s="103">
        <v>1</v>
      </c>
      <c r="CE93" s="103">
        <v>9.25</v>
      </c>
      <c r="CF93" s="103" t="s">
        <v>31226</v>
      </c>
      <c r="CG93" s="108"/>
      <c r="CH93" s="113"/>
      <c r="CI93" s="103" t="s">
        <v>31227</v>
      </c>
      <c r="CJ93" s="103">
        <v>1</v>
      </c>
      <c r="CK93" s="103">
        <v>13.04</v>
      </c>
      <c r="CL93" s="103" t="s">
        <v>31228</v>
      </c>
      <c r="CM93" s="108"/>
      <c r="CN93" s="113"/>
      <c r="CO93" s="103" t="s">
        <v>31229</v>
      </c>
      <c r="CP93" s="103">
        <v>1</v>
      </c>
      <c r="CQ93" s="103">
        <v>9.1999999999999993</v>
      </c>
      <c r="CR93" s="103" t="s">
        <v>31230</v>
      </c>
      <c r="CS93" s="108"/>
      <c r="CT93" s="113"/>
      <c r="CU93" s="103" t="s">
        <v>31231</v>
      </c>
      <c r="CV93" s="103">
        <v>1</v>
      </c>
      <c r="CW93" s="103">
        <v>0.42</v>
      </c>
      <c r="CX93" s="103" t="s">
        <v>31232</v>
      </c>
      <c r="CY93" s="108"/>
      <c r="CZ93" s="113"/>
      <c r="DA93" s="103" t="s">
        <v>31233</v>
      </c>
      <c r="DB93" s="103">
        <v>1</v>
      </c>
      <c r="DC93" s="103">
        <v>13.46</v>
      </c>
      <c r="DD93" s="103" t="s">
        <v>31234</v>
      </c>
      <c r="DE93" s="103">
        <v>17</v>
      </c>
      <c r="DF93" s="113"/>
      <c r="DG93" s="103" t="s">
        <v>31235</v>
      </c>
      <c r="DH93" s="103">
        <v>1</v>
      </c>
      <c r="DI93" s="103">
        <v>16.05</v>
      </c>
      <c r="DJ93" s="103" t="s">
        <v>31236</v>
      </c>
      <c r="DK93" s="103">
        <v>14</v>
      </c>
      <c r="DL93" s="113"/>
      <c r="DM93" s="103" t="s">
        <v>31237</v>
      </c>
      <c r="DN93" s="103">
        <v>1</v>
      </c>
      <c r="DO93" s="103">
        <v>9.3699999999999992</v>
      </c>
      <c r="DP93" s="103" t="s">
        <v>31238</v>
      </c>
      <c r="DQ93" s="108"/>
      <c r="DR93" s="113"/>
      <c r="DS93" s="103" t="s">
        <v>31239</v>
      </c>
      <c r="DT93" s="103">
        <v>1</v>
      </c>
      <c r="DU93" s="103">
        <v>1.19</v>
      </c>
      <c r="DV93" s="103" t="s">
        <v>31240</v>
      </c>
      <c r="DW93" s="108"/>
      <c r="DX93" s="113"/>
      <c r="DY93" s="103" t="s">
        <v>31241</v>
      </c>
      <c r="DZ93" s="103">
        <v>1</v>
      </c>
      <c r="EA93" s="103">
        <v>15.49</v>
      </c>
      <c r="EB93" s="103" t="s">
        <v>31242</v>
      </c>
      <c r="EC93" s="108"/>
      <c r="ED93" s="113"/>
      <c r="EE93" s="103" t="s">
        <v>31243</v>
      </c>
      <c r="EF93" s="103">
        <v>1</v>
      </c>
      <c r="EG93" s="103">
        <v>10</v>
      </c>
      <c r="EH93" s="103" t="s">
        <v>31244</v>
      </c>
      <c r="EI93" s="103">
        <v>19</v>
      </c>
      <c r="EJ93" s="113"/>
      <c r="EK93" s="103" t="s">
        <v>31245</v>
      </c>
      <c r="EL93" s="103">
        <v>1</v>
      </c>
      <c r="EM93" s="103">
        <v>12.5</v>
      </c>
      <c r="EN93" s="103" t="s">
        <v>31246</v>
      </c>
      <c r="EO93" s="103">
        <v>3</v>
      </c>
      <c r="EP93" s="113"/>
      <c r="EQ93" s="103" t="s">
        <v>31247</v>
      </c>
      <c r="ER93" s="103">
        <v>1</v>
      </c>
      <c r="ES93" s="103">
        <v>8.3800000000000008</v>
      </c>
      <c r="ET93" s="103" t="s">
        <v>31248</v>
      </c>
      <c r="EU93" s="103">
        <v>6</v>
      </c>
      <c r="EV93" s="113"/>
      <c r="EW93" s="103" t="s">
        <v>31249</v>
      </c>
      <c r="EX93" s="103">
        <v>1</v>
      </c>
      <c r="EY93" s="103">
        <v>17.16</v>
      </c>
      <c r="EZ93" s="103" t="s">
        <v>31250</v>
      </c>
      <c r="FA93" s="108"/>
      <c r="FB93" s="113"/>
      <c r="FC93" s="103" t="s">
        <v>31251</v>
      </c>
      <c r="FD93" s="103">
        <v>1</v>
      </c>
      <c r="FE93" s="103">
        <v>11.53</v>
      </c>
      <c r="FF93" s="103" t="s">
        <v>31252</v>
      </c>
      <c r="FG93" s="103">
        <v>91</v>
      </c>
      <c r="FH93" s="113"/>
      <c r="FI93" s="103" t="s">
        <v>31253</v>
      </c>
      <c r="FJ93" s="103">
        <v>1</v>
      </c>
      <c r="FK93" s="103">
        <v>0.22</v>
      </c>
      <c r="FL93" s="103" t="s">
        <v>31254</v>
      </c>
      <c r="FM93" s="108"/>
      <c r="FN93" s="113"/>
      <c r="FO93" s="103" t="s">
        <v>31255</v>
      </c>
      <c r="FP93" s="103">
        <v>1</v>
      </c>
      <c r="FQ93" s="103">
        <v>15.19</v>
      </c>
      <c r="FR93" s="103" t="s">
        <v>31256</v>
      </c>
      <c r="FS93" s="108"/>
      <c r="FT93" s="113"/>
      <c r="FU93" s="103" t="s">
        <v>31257</v>
      </c>
      <c r="FV93" s="103">
        <v>1</v>
      </c>
      <c r="FW93" s="103">
        <v>8.33</v>
      </c>
      <c r="FX93" s="103" t="s">
        <v>31258</v>
      </c>
      <c r="FY93" s="108"/>
      <c r="FZ93" s="113"/>
      <c r="GA93" s="103" t="s">
        <v>31259</v>
      </c>
      <c r="GB93" s="103">
        <v>1</v>
      </c>
      <c r="GC93" s="103">
        <v>17.13</v>
      </c>
      <c r="GD93" s="103" t="s">
        <v>31260</v>
      </c>
      <c r="GE93" s="108"/>
      <c r="GF93" s="113"/>
      <c r="GG93" s="103" t="s">
        <v>31261</v>
      </c>
      <c r="GH93" s="103">
        <v>1</v>
      </c>
      <c r="GI93" s="103">
        <v>17.27</v>
      </c>
      <c r="GJ93" s="103" t="s">
        <v>31262</v>
      </c>
      <c r="GK93" s="108"/>
      <c r="GL93" s="113"/>
      <c r="GM93" s="103" t="s">
        <v>31263</v>
      </c>
      <c r="GN93" s="103">
        <v>1</v>
      </c>
      <c r="GO93" s="103">
        <v>11.42</v>
      </c>
      <c r="GP93" s="103" t="s">
        <v>31264</v>
      </c>
      <c r="GQ93" s="108"/>
      <c r="GR93" s="113"/>
      <c r="GS93" s="103" t="s">
        <v>31265</v>
      </c>
      <c r="GT93" s="103">
        <v>1</v>
      </c>
      <c r="GU93" s="103">
        <v>17.07</v>
      </c>
      <c r="GV93" s="103" t="s">
        <v>31266</v>
      </c>
      <c r="GW93" s="103">
        <v>15</v>
      </c>
      <c r="GX93" s="113"/>
      <c r="GY93" s="103" t="s">
        <v>31267</v>
      </c>
      <c r="GZ93" s="103">
        <v>1</v>
      </c>
      <c r="HA93" s="103">
        <v>13.37</v>
      </c>
      <c r="HB93" s="103" t="s">
        <v>31268</v>
      </c>
      <c r="HC93" s="108"/>
      <c r="HD93" s="113"/>
      <c r="HE93" s="103" t="s">
        <v>31269</v>
      </c>
      <c r="HF93" s="103">
        <v>1</v>
      </c>
      <c r="HG93" s="103">
        <v>10.29</v>
      </c>
      <c r="HH93" s="103" t="s">
        <v>31270</v>
      </c>
      <c r="HI93" s="108"/>
      <c r="HJ93" s="113"/>
      <c r="HK93" s="103" t="s">
        <v>31271</v>
      </c>
      <c r="HL93" s="103">
        <v>1</v>
      </c>
      <c r="HM93" s="103">
        <v>17.25</v>
      </c>
      <c r="HN93" s="103" t="s">
        <v>31272</v>
      </c>
      <c r="HO93" s="108"/>
      <c r="HP93" s="113"/>
      <c r="HQ93" s="103" t="s">
        <v>31273</v>
      </c>
      <c r="HR93" s="103">
        <v>1</v>
      </c>
      <c r="HS93" s="103">
        <v>13.56</v>
      </c>
      <c r="HT93" s="103" t="s">
        <v>31274</v>
      </c>
      <c r="HU93" s="103">
        <v>42</v>
      </c>
      <c r="HV93" s="113"/>
      <c r="HW93" s="103" t="s">
        <v>31275</v>
      </c>
      <c r="HX93" s="103">
        <v>1</v>
      </c>
      <c r="HY93" s="103">
        <v>10.07</v>
      </c>
      <c r="HZ93" s="103" t="s">
        <v>31276</v>
      </c>
      <c r="IA93" s="108"/>
      <c r="IB93" s="113"/>
      <c r="IC93" s="103" t="s">
        <v>31277</v>
      </c>
      <c r="ID93" s="103">
        <v>1</v>
      </c>
      <c r="IE93" s="103">
        <v>8.19</v>
      </c>
      <c r="IF93" s="103" t="s">
        <v>31278</v>
      </c>
      <c r="IG93" s="103">
        <v>25</v>
      </c>
      <c r="IH93" s="113"/>
      <c r="II93" s="103" t="s">
        <v>31279</v>
      </c>
      <c r="IJ93" s="103">
        <v>1</v>
      </c>
      <c r="IK93" s="103">
        <v>14.48</v>
      </c>
      <c r="IL93" s="103" t="s">
        <v>31280</v>
      </c>
      <c r="IM93" s="103">
        <v>22</v>
      </c>
      <c r="IN93" s="113"/>
      <c r="IO93" s="103" t="s">
        <v>31281</v>
      </c>
      <c r="IP93" s="103">
        <v>1</v>
      </c>
      <c r="IQ93" s="103">
        <v>9.0399999999999991</v>
      </c>
      <c r="IR93" s="103" t="s">
        <v>31282</v>
      </c>
      <c r="IS93" s="103">
        <v>6</v>
      </c>
      <c r="IT93" s="113"/>
      <c r="IU93" s="103" t="s">
        <v>31283</v>
      </c>
      <c r="IV93" s="103">
        <v>1</v>
      </c>
      <c r="IW93" s="103">
        <v>16.420000000000002</v>
      </c>
      <c r="IX93" s="103" t="s">
        <v>31284</v>
      </c>
      <c r="IY93" s="103">
        <v>7</v>
      </c>
      <c r="IZ93" s="113"/>
      <c r="JA93" s="103" t="s">
        <v>31285</v>
      </c>
      <c r="JB93" s="103">
        <v>1</v>
      </c>
      <c r="JC93" s="103">
        <v>12.53</v>
      </c>
      <c r="JD93" s="103" t="s">
        <v>31286</v>
      </c>
      <c r="JE93" s="108"/>
      <c r="JF93" s="113"/>
      <c r="JG93" s="103" t="s">
        <v>31287</v>
      </c>
      <c r="JH93" s="103">
        <v>1</v>
      </c>
      <c r="JI93" s="103">
        <v>13.48</v>
      </c>
      <c r="JJ93" s="103" t="s">
        <v>31288</v>
      </c>
      <c r="JK93" s="108"/>
      <c r="JL93" s="113"/>
      <c r="JM93" s="103" t="s">
        <v>31289</v>
      </c>
      <c r="JN93" s="103">
        <v>1</v>
      </c>
      <c r="JO93" s="103">
        <v>5.56</v>
      </c>
      <c r="JP93" s="103" t="s">
        <v>31290</v>
      </c>
      <c r="JQ93" s="103">
        <v>65</v>
      </c>
      <c r="JR93" s="113"/>
      <c r="JS93" s="103" t="s">
        <v>31291</v>
      </c>
      <c r="JT93" s="103">
        <v>1</v>
      </c>
      <c r="JU93" s="103">
        <v>5.33</v>
      </c>
      <c r="JV93" s="103" t="s">
        <v>31292</v>
      </c>
      <c r="JW93" s="108"/>
      <c r="JX93" s="113"/>
      <c r="JY93" s="103" t="s">
        <v>31293</v>
      </c>
      <c r="JZ93" s="103">
        <v>1</v>
      </c>
      <c r="KA93" s="103">
        <v>12.28</v>
      </c>
      <c r="KB93" s="103" t="s">
        <v>31294</v>
      </c>
      <c r="KC93" s="103">
        <v>15</v>
      </c>
      <c r="KD93" s="113"/>
      <c r="KE93" s="103" t="s">
        <v>31295</v>
      </c>
      <c r="KF93" s="103">
        <v>1</v>
      </c>
      <c r="KG93" s="103">
        <v>16.12</v>
      </c>
      <c r="KH93" s="103" t="s">
        <v>31296</v>
      </c>
      <c r="KI93" s="108"/>
      <c r="KJ93" s="113"/>
      <c r="KK93" s="103" t="s">
        <v>31297</v>
      </c>
      <c r="KL93" s="103">
        <v>1</v>
      </c>
      <c r="KM93" s="103">
        <v>13.55</v>
      </c>
      <c r="KN93" s="103" t="s">
        <v>31298</v>
      </c>
      <c r="KO93" s="108"/>
      <c r="KP93" s="113"/>
      <c r="KQ93" s="103" t="s">
        <v>31299</v>
      </c>
      <c r="KR93" s="103">
        <v>1</v>
      </c>
      <c r="KS93" s="103">
        <v>17.05</v>
      </c>
      <c r="KT93" s="103" t="s">
        <v>31300</v>
      </c>
      <c r="KU93" s="108"/>
      <c r="KV93" s="113"/>
      <c r="KW93" s="103" t="s">
        <v>31301</v>
      </c>
      <c r="KX93" s="103">
        <v>1</v>
      </c>
      <c r="KY93" s="103">
        <v>19.5</v>
      </c>
      <c r="KZ93" s="103" t="s">
        <v>31302</v>
      </c>
      <c r="LA93" s="108"/>
      <c r="LB93" s="113"/>
      <c r="LC93" s="103" t="s">
        <v>31303</v>
      </c>
      <c r="LD93" s="103">
        <v>1</v>
      </c>
      <c r="LE93" s="103">
        <v>10.53</v>
      </c>
      <c r="LF93" s="103" t="s">
        <v>31304</v>
      </c>
      <c r="LG93" s="108"/>
      <c r="LH93" s="113"/>
      <c r="LI93" s="103" t="s">
        <v>31305</v>
      </c>
      <c r="LJ93" s="103">
        <v>1</v>
      </c>
      <c r="LK93" s="103">
        <v>1.52</v>
      </c>
      <c r="LL93" s="103" t="s">
        <v>31306</v>
      </c>
      <c r="LM93" s="103">
        <v>22</v>
      </c>
      <c r="LN93" s="113"/>
      <c r="LO93" s="103" t="s">
        <v>31307</v>
      </c>
      <c r="LP93" s="103">
        <v>1</v>
      </c>
      <c r="LQ93" s="103">
        <v>11.01</v>
      </c>
      <c r="LR93" s="103" t="s">
        <v>31308</v>
      </c>
      <c r="LS93" s="108"/>
      <c r="LT93" s="113"/>
      <c r="LU93" s="103" t="s">
        <v>31309</v>
      </c>
      <c r="LV93" s="103">
        <v>1</v>
      </c>
      <c r="LW93" s="103">
        <v>14.28</v>
      </c>
      <c r="LX93" s="103" t="s">
        <v>31310</v>
      </c>
      <c r="LY93" s="103">
        <v>47</v>
      </c>
      <c r="LZ93" s="113"/>
      <c r="MA93" s="103" t="s">
        <v>31311</v>
      </c>
      <c r="MB93" s="103">
        <v>1</v>
      </c>
      <c r="MC93" s="103">
        <v>6.05</v>
      </c>
      <c r="MD93" s="103" t="s">
        <v>31312</v>
      </c>
      <c r="ME93" s="108"/>
      <c r="MF93" s="113"/>
      <c r="MG93" s="103" t="s">
        <v>31313</v>
      </c>
      <c r="MH93" s="103">
        <v>1</v>
      </c>
      <c r="MI93" s="103">
        <v>14</v>
      </c>
      <c r="MJ93" s="103" t="s">
        <v>31314</v>
      </c>
      <c r="MK93" s="108"/>
      <c r="ML93" s="113"/>
      <c r="MM93" s="103" t="s">
        <v>31315</v>
      </c>
      <c r="MN93" s="103">
        <v>1</v>
      </c>
      <c r="MO93" s="103">
        <v>17.22</v>
      </c>
      <c r="MP93" s="103" t="s">
        <v>31316</v>
      </c>
      <c r="MQ93" s="108"/>
      <c r="MR93" s="113"/>
      <c r="MS93" s="103" t="s">
        <v>31317</v>
      </c>
      <c r="MT93" s="103">
        <v>1</v>
      </c>
      <c r="MU93" s="103">
        <v>13.06</v>
      </c>
      <c r="MV93" s="103" t="s">
        <v>31318</v>
      </c>
      <c r="MW93" s="108"/>
      <c r="MX93" s="113"/>
      <c r="MY93" s="103" t="s">
        <v>31319</v>
      </c>
      <c r="MZ93" s="103">
        <v>1</v>
      </c>
      <c r="NA93" s="103">
        <v>17.309999999999999</v>
      </c>
      <c r="NB93" s="103" t="s">
        <v>31320</v>
      </c>
      <c r="NC93" s="108"/>
      <c r="ND93" s="113"/>
      <c r="NE93" s="103" t="s">
        <v>31321</v>
      </c>
      <c r="NF93" s="103">
        <v>1</v>
      </c>
      <c r="NG93" s="103">
        <v>0.19</v>
      </c>
      <c r="NH93" s="103" t="s">
        <v>31322</v>
      </c>
      <c r="NI93" s="103">
        <v>9</v>
      </c>
      <c r="NJ93" s="113"/>
      <c r="NK93" s="103" t="s">
        <v>31323</v>
      </c>
      <c r="NL93" s="103">
        <v>1</v>
      </c>
      <c r="NM93" s="103">
        <v>13.02</v>
      </c>
      <c r="NN93" s="103" t="s">
        <v>31324</v>
      </c>
      <c r="NO93" s="103">
        <v>89</v>
      </c>
      <c r="NP93" s="113"/>
      <c r="NQ93" s="103" t="s">
        <v>31325</v>
      </c>
      <c r="NR93" s="103">
        <v>1</v>
      </c>
      <c r="NS93" s="103">
        <v>14.08</v>
      </c>
      <c r="NT93" s="103" t="s">
        <v>31326</v>
      </c>
      <c r="NU93" s="108"/>
      <c r="NV93" s="113"/>
      <c r="NW93" s="104" t="s">
        <v>31327</v>
      </c>
      <c r="NX93" s="104">
        <v>1</v>
      </c>
      <c r="NY93" s="104">
        <v>18.41</v>
      </c>
      <c r="NZ93" s="104" t="s">
        <v>31328</v>
      </c>
      <c r="OA93" s="110"/>
      <c r="OB93" s="113"/>
      <c r="OC93" s="104" t="s">
        <v>31329</v>
      </c>
      <c r="OD93" s="104">
        <v>1</v>
      </c>
      <c r="OE93" s="104">
        <v>0.19</v>
      </c>
      <c r="OF93" s="104" t="s">
        <v>31330</v>
      </c>
      <c r="OG93" s="105"/>
      <c r="OH93" s="113"/>
      <c r="OI93" s="106" t="s">
        <v>31331</v>
      </c>
      <c r="OJ93" s="106">
        <v>1</v>
      </c>
      <c r="OK93" s="106">
        <v>16.37</v>
      </c>
      <c r="OL93" s="106" t="s">
        <v>31332</v>
      </c>
      <c r="OM93" s="107"/>
      <c r="ON93" s="113"/>
      <c r="OO93" s="104" t="s">
        <v>31333</v>
      </c>
      <c r="OP93" s="104">
        <v>1</v>
      </c>
      <c r="OQ93" s="104">
        <v>0.11</v>
      </c>
      <c r="OR93" s="104" t="s">
        <v>31334</v>
      </c>
      <c r="OS93" s="105"/>
      <c r="OT93" s="113"/>
      <c r="OU93" s="104" t="s">
        <v>31335</v>
      </c>
      <c r="OV93" s="104">
        <v>1</v>
      </c>
      <c r="OW93" s="104">
        <v>18.5</v>
      </c>
      <c r="OX93" s="104" t="s">
        <v>31336</v>
      </c>
      <c r="OY93" s="104">
        <v>42</v>
      </c>
      <c r="OZ93" s="113"/>
      <c r="PA93" s="104" t="s">
        <v>31337</v>
      </c>
      <c r="PB93" s="104">
        <v>1</v>
      </c>
      <c r="PC93" s="104">
        <v>12.13</v>
      </c>
      <c r="PD93" s="104" t="s">
        <v>31338</v>
      </c>
      <c r="PE93" s="110"/>
      <c r="PF93" s="113"/>
      <c r="PG93" s="104" t="s">
        <v>31339</v>
      </c>
      <c r="PH93" s="104">
        <v>1</v>
      </c>
      <c r="PI93" s="104">
        <v>14.32</v>
      </c>
      <c r="PJ93" s="104" t="s">
        <v>31340</v>
      </c>
      <c r="PK93" s="110"/>
      <c r="PL93" s="113"/>
      <c r="PM93" s="104" t="s">
        <v>31341</v>
      </c>
      <c r="PN93" s="104">
        <v>1</v>
      </c>
      <c r="PO93" s="104">
        <v>13.1</v>
      </c>
      <c r="PP93" s="104" t="s">
        <v>31342</v>
      </c>
      <c r="PQ93" s="104">
        <v>89</v>
      </c>
      <c r="PR93" s="113"/>
      <c r="PS93" s="104" t="s">
        <v>31343</v>
      </c>
      <c r="PT93" s="104">
        <v>1</v>
      </c>
      <c r="PU93" s="104">
        <v>7.35</v>
      </c>
      <c r="PV93" s="104" t="s">
        <v>31344</v>
      </c>
      <c r="PW93" s="110"/>
      <c r="PX93" s="113"/>
      <c r="PY93" s="104" t="s">
        <v>31345</v>
      </c>
      <c r="PZ93" s="104">
        <v>1</v>
      </c>
      <c r="QA93" s="104">
        <v>13.49</v>
      </c>
      <c r="QB93" s="104" t="s">
        <v>31346</v>
      </c>
      <c r="QC93" s="110"/>
      <c r="QD93" s="113"/>
      <c r="QE93" s="104" t="s">
        <v>31347</v>
      </c>
      <c r="QF93" s="104">
        <v>1</v>
      </c>
      <c r="QG93" s="104">
        <v>13.03</v>
      </c>
      <c r="QH93" s="104" t="s">
        <v>31348</v>
      </c>
      <c r="QI93" s="110"/>
      <c r="QJ93" s="113"/>
      <c r="QK93" s="104" t="s">
        <v>31349</v>
      </c>
      <c r="QL93" s="104">
        <v>1</v>
      </c>
      <c r="QM93" s="104">
        <v>12.31</v>
      </c>
      <c r="QN93" s="104" t="s">
        <v>31350</v>
      </c>
      <c r="QO93" s="110"/>
      <c r="QP93" s="113"/>
      <c r="QQ93" s="104" t="s">
        <v>31351</v>
      </c>
      <c r="QR93" s="104">
        <v>1</v>
      </c>
      <c r="QS93" s="104">
        <v>9.09</v>
      </c>
      <c r="QT93" s="104" t="s">
        <v>31352</v>
      </c>
      <c r="QU93" s="110"/>
      <c r="QV93" s="113"/>
      <c r="QW93" s="104" t="s">
        <v>31353</v>
      </c>
      <c r="QX93" s="104">
        <v>1</v>
      </c>
      <c r="QY93" s="104">
        <v>14.45</v>
      </c>
      <c r="QZ93" s="104" t="s">
        <v>31354</v>
      </c>
      <c r="RA93" s="110"/>
      <c r="RB93" s="113"/>
      <c r="RC93" s="104" t="s">
        <v>31355</v>
      </c>
      <c r="RD93" s="104">
        <v>1</v>
      </c>
      <c r="RE93" s="104">
        <v>17.239999999999998</v>
      </c>
      <c r="RF93" s="104" t="s">
        <v>31356</v>
      </c>
      <c r="RG93" s="104">
        <v>22</v>
      </c>
      <c r="RH93" s="113"/>
      <c r="RI93" s="104" t="s">
        <v>31357</v>
      </c>
      <c r="RJ93" s="104">
        <v>1</v>
      </c>
      <c r="RK93" s="104">
        <v>15.56</v>
      </c>
      <c r="RL93" s="104" t="s">
        <v>31358</v>
      </c>
      <c r="RM93" s="110"/>
      <c r="RN93" s="113"/>
      <c r="RO93" s="104" t="s">
        <v>31359</v>
      </c>
      <c r="RP93" s="104">
        <v>1</v>
      </c>
      <c r="RQ93" s="104">
        <v>16.36</v>
      </c>
      <c r="RR93" s="104" t="s">
        <v>31360</v>
      </c>
      <c r="RS93" s="110"/>
      <c r="RT93" s="113"/>
      <c r="RU93" s="104" t="s">
        <v>31361</v>
      </c>
      <c r="RV93" s="104">
        <v>1</v>
      </c>
      <c r="RW93" s="104">
        <v>12.21</v>
      </c>
      <c r="RX93" s="104" t="s">
        <v>31362</v>
      </c>
      <c r="RY93" s="110"/>
      <c r="RZ93" s="113"/>
    </row>
    <row r="94" spans="1:494" ht="12.75" x14ac:dyDescent="0.2">
      <c r="A94" s="113"/>
      <c r="B94" s="113"/>
      <c r="C94" s="103" t="s">
        <v>31363</v>
      </c>
      <c r="D94" s="103">
        <v>1</v>
      </c>
      <c r="E94" s="103">
        <v>4.59</v>
      </c>
      <c r="F94" s="103" t="s">
        <v>31364</v>
      </c>
      <c r="H94" s="113"/>
      <c r="I94" s="103" t="s">
        <v>31365</v>
      </c>
      <c r="J94" s="103">
        <v>1</v>
      </c>
      <c r="K94" s="103">
        <v>17.3</v>
      </c>
      <c r="L94" s="103" t="s">
        <v>31366</v>
      </c>
      <c r="N94" s="113"/>
      <c r="O94" s="103" t="s">
        <v>31367</v>
      </c>
      <c r="P94" s="103">
        <v>1</v>
      </c>
      <c r="Q94" s="103">
        <v>7</v>
      </c>
      <c r="R94" s="103" t="s">
        <v>31368</v>
      </c>
      <c r="S94" s="103">
        <v>6</v>
      </c>
      <c r="T94" s="113"/>
      <c r="U94" s="103" t="s">
        <v>31369</v>
      </c>
      <c r="V94" s="103">
        <v>1</v>
      </c>
      <c r="W94" s="103">
        <v>0.28999999999999998</v>
      </c>
      <c r="X94" s="103" t="s">
        <v>31370</v>
      </c>
      <c r="Y94" s="103">
        <v>16</v>
      </c>
      <c r="Z94" s="113"/>
      <c r="AA94" s="103" t="s">
        <v>31371</v>
      </c>
      <c r="AB94" s="103">
        <v>1</v>
      </c>
      <c r="AC94" s="103">
        <v>13.13</v>
      </c>
      <c r="AD94" s="103" t="s">
        <v>31372</v>
      </c>
      <c r="AF94" s="113"/>
      <c r="AG94" s="103" t="s">
        <v>31373</v>
      </c>
      <c r="AH94" s="103">
        <v>1</v>
      </c>
      <c r="AI94" s="103">
        <v>4.28</v>
      </c>
      <c r="AJ94" s="103" t="s">
        <v>31374</v>
      </c>
      <c r="AL94" s="113"/>
      <c r="AM94" s="103" t="s">
        <v>31375</v>
      </c>
      <c r="AN94" s="103">
        <v>1</v>
      </c>
      <c r="AO94" s="103">
        <v>13.38</v>
      </c>
      <c r="AP94" s="103" t="s">
        <v>31376</v>
      </c>
      <c r="AR94" s="113"/>
      <c r="AS94" s="103" t="s">
        <v>31377</v>
      </c>
      <c r="AT94" s="103">
        <v>1</v>
      </c>
      <c r="AU94" s="103">
        <v>11.42</v>
      </c>
      <c r="AV94" s="103" t="s">
        <v>31378</v>
      </c>
      <c r="AX94" s="113"/>
      <c r="AY94" s="103" t="s">
        <v>31379</v>
      </c>
      <c r="AZ94" s="103">
        <v>1</v>
      </c>
      <c r="BA94" s="103">
        <v>17.11</v>
      </c>
      <c r="BB94" s="103" t="s">
        <v>31380</v>
      </c>
      <c r="BC94" s="103">
        <v>19</v>
      </c>
      <c r="BD94" s="113"/>
      <c r="BE94" s="103" t="s">
        <v>31381</v>
      </c>
      <c r="BF94" s="103">
        <v>1</v>
      </c>
      <c r="BG94" s="103">
        <v>17.48</v>
      </c>
      <c r="BH94" s="103" t="s">
        <v>31382</v>
      </c>
      <c r="BJ94" s="113"/>
      <c r="BK94" s="103" t="s">
        <v>31383</v>
      </c>
      <c r="BL94" s="103">
        <v>1</v>
      </c>
      <c r="BM94" s="103">
        <v>13.21</v>
      </c>
      <c r="BN94" s="103" t="s">
        <v>31384</v>
      </c>
      <c r="BP94" s="113"/>
      <c r="BQ94" s="103" t="s">
        <v>31385</v>
      </c>
      <c r="BR94" s="103">
        <v>1</v>
      </c>
      <c r="BS94" s="103">
        <v>14.49</v>
      </c>
      <c r="BT94" s="103" t="s">
        <v>31386</v>
      </c>
      <c r="BU94" s="103">
        <v>16</v>
      </c>
      <c r="BV94" s="113"/>
      <c r="BW94" s="103" t="s">
        <v>31387</v>
      </c>
      <c r="BX94" s="103">
        <v>1</v>
      </c>
      <c r="BY94" s="103">
        <v>14.29</v>
      </c>
      <c r="BZ94" s="103" t="s">
        <v>31388</v>
      </c>
      <c r="CA94" s="103">
        <v>57</v>
      </c>
      <c r="CB94" s="113"/>
      <c r="CC94" s="103" t="s">
        <v>31389</v>
      </c>
      <c r="CD94" s="103">
        <v>1</v>
      </c>
      <c r="CE94" s="103">
        <v>9.2100000000000009</v>
      </c>
      <c r="CF94" s="103" t="s">
        <v>31390</v>
      </c>
      <c r="CG94" s="103">
        <v>93</v>
      </c>
      <c r="CH94" s="113"/>
      <c r="CI94" s="103" t="s">
        <v>31391</v>
      </c>
      <c r="CJ94" s="103">
        <v>1</v>
      </c>
      <c r="CK94" s="103">
        <v>12.5</v>
      </c>
      <c r="CL94" s="103" t="s">
        <v>31392</v>
      </c>
      <c r="CM94" s="103">
        <v>13</v>
      </c>
      <c r="CN94" s="113"/>
      <c r="CO94" s="103" t="s">
        <v>31393</v>
      </c>
      <c r="CP94" s="103">
        <v>1</v>
      </c>
      <c r="CQ94" s="103">
        <v>9.02</v>
      </c>
      <c r="CR94" s="103" t="s">
        <v>31394</v>
      </c>
      <c r="CS94" s="108"/>
      <c r="CT94" s="113"/>
      <c r="CU94" s="103" t="s">
        <v>31395</v>
      </c>
      <c r="CV94" s="103">
        <v>1</v>
      </c>
      <c r="CW94" s="103">
        <v>0.28999999999999998</v>
      </c>
      <c r="CX94" s="103" t="s">
        <v>31396</v>
      </c>
      <c r="CY94" s="108"/>
      <c r="CZ94" s="113"/>
      <c r="DA94" s="103" t="s">
        <v>31397</v>
      </c>
      <c r="DB94" s="103">
        <v>1</v>
      </c>
      <c r="DC94" s="103">
        <v>13.34</v>
      </c>
      <c r="DD94" s="103" t="s">
        <v>31398</v>
      </c>
      <c r="DE94" s="108"/>
      <c r="DF94" s="113"/>
      <c r="DG94" s="103" t="s">
        <v>31399</v>
      </c>
      <c r="DH94" s="103">
        <v>1</v>
      </c>
      <c r="DI94" s="103">
        <v>15.52</v>
      </c>
      <c r="DJ94" s="103" t="s">
        <v>31400</v>
      </c>
      <c r="DK94" s="108"/>
      <c r="DL94" s="113"/>
      <c r="DM94" s="103" t="s">
        <v>31401</v>
      </c>
      <c r="DN94" s="103">
        <v>1</v>
      </c>
      <c r="DO94" s="103">
        <v>8.5500000000000007</v>
      </c>
      <c r="DP94" s="103" t="s">
        <v>31402</v>
      </c>
      <c r="DQ94" s="103">
        <v>19</v>
      </c>
      <c r="DR94" s="113"/>
      <c r="DS94" s="103" t="s">
        <v>31403</v>
      </c>
      <c r="DT94" s="103">
        <v>1</v>
      </c>
      <c r="DU94" s="103">
        <v>1.1200000000000001</v>
      </c>
      <c r="DV94" s="103" t="s">
        <v>31404</v>
      </c>
      <c r="DW94" s="108"/>
      <c r="DX94" s="113"/>
      <c r="DY94" s="103" t="s">
        <v>31405</v>
      </c>
      <c r="DZ94" s="103">
        <v>1</v>
      </c>
      <c r="EA94" s="103">
        <v>15.41</v>
      </c>
      <c r="EB94" s="103" t="s">
        <v>31406</v>
      </c>
      <c r="EC94" s="103">
        <v>18</v>
      </c>
      <c r="ED94" s="113"/>
      <c r="EE94" s="103" t="s">
        <v>31407</v>
      </c>
      <c r="EF94" s="103">
        <v>1</v>
      </c>
      <c r="EG94" s="103">
        <v>9.41</v>
      </c>
      <c r="EH94" s="103" t="s">
        <v>31408</v>
      </c>
      <c r="EI94" s="108"/>
      <c r="EJ94" s="113"/>
      <c r="EK94" s="103" t="s">
        <v>31409</v>
      </c>
      <c r="EL94" s="103">
        <v>1</v>
      </c>
      <c r="EM94" s="103">
        <v>12.34</v>
      </c>
      <c r="EN94" s="103" t="s">
        <v>31410</v>
      </c>
      <c r="EO94" s="108"/>
      <c r="EP94" s="113"/>
      <c r="EQ94" s="103" t="s">
        <v>31411</v>
      </c>
      <c r="ER94" s="103">
        <v>1</v>
      </c>
      <c r="ES94" s="103">
        <v>8.18</v>
      </c>
      <c r="ET94" s="103" t="s">
        <v>31412</v>
      </c>
      <c r="EU94" s="108"/>
      <c r="EV94" s="113"/>
      <c r="EW94" s="103" t="s">
        <v>31413</v>
      </c>
      <c r="EX94" s="103">
        <v>1</v>
      </c>
      <c r="EY94" s="103">
        <v>17.03</v>
      </c>
      <c r="EZ94" s="103" t="s">
        <v>31414</v>
      </c>
      <c r="FA94" s="108"/>
      <c r="FB94" s="113"/>
      <c r="FC94" s="103" t="s">
        <v>31415</v>
      </c>
      <c r="FD94" s="103">
        <v>1</v>
      </c>
      <c r="FE94" s="103">
        <v>11.39</v>
      </c>
      <c r="FF94" s="103" t="s">
        <v>31416</v>
      </c>
      <c r="FG94" s="108"/>
      <c r="FH94" s="113"/>
      <c r="FI94" s="103" t="s">
        <v>31417</v>
      </c>
      <c r="FJ94" s="103">
        <v>1</v>
      </c>
      <c r="FK94" s="103">
        <v>0.15</v>
      </c>
      <c r="FL94" s="103" t="s">
        <v>31418</v>
      </c>
      <c r="FM94" s="103">
        <v>64</v>
      </c>
      <c r="FN94" s="113"/>
      <c r="FO94" s="103" t="s">
        <v>31419</v>
      </c>
      <c r="FP94" s="103">
        <v>1</v>
      </c>
      <c r="FQ94" s="103">
        <v>15.12</v>
      </c>
      <c r="FR94" s="103" t="s">
        <v>31420</v>
      </c>
      <c r="FS94" s="108"/>
      <c r="FT94" s="113"/>
      <c r="FU94" s="103" t="s">
        <v>31421</v>
      </c>
      <c r="FV94" s="103">
        <v>1</v>
      </c>
      <c r="FW94" s="103">
        <v>8.11</v>
      </c>
      <c r="FX94" s="103" t="s">
        <v>31422</v>
      </c>
      <c r="FY94" s="108"/>
      <c r="FZ94" s="113"/>
      <c r="GA94" s="103" t="s">
        <v>31423</v>
      </c>
      <c r="GB94" s="103">
        <v>1</v>
      </c>
      <c r="GC94" s="103">
        <v>17.11</v>
      </c>
      <c r="GD94" s="103" t="s">
        <v>31424</v>
      </c>
      <c r="GE94" s="108"/>
      <c r="GF94" s="113"/>
      <c r="GG94" s="103" t="s">
        <v>31425</v>
      </c>
      <c r="GH94" s="103">
        <v>1</v>
      </c>
      <c r="GI94" s="103">
        <v>17.25</v>
      </c>
      <c r="GJ94" s="103" t="s">
        <v>31426</v>
      </c>
      <c r="GK94" s="108"/>
      <c r="GL94" s="113"/>
      <c r="GM94" s="103" t="s">
        <v>31427</v>
      </c>
      <c r="GN94" s="103">
        <v>1</v>
      </c>
      <c r="GO94" s="103">
        <v>11.13</v>
      </c>
      <c r="GP94" s="103" t="s">
        <v>31428</v>
      </c>
      <c r="GQ94" s="103">
        <v>89</v>
      </c>
      <c r="GR94" s="113"/>
      <c r="GS94" s="103" t="s">
        <v>31429</v>
      </c>
      <c r="GT94" s="103">
        <v>1</v>
      </c>
      <c r="GU94" s="103">
        <v>16.59</v>
      </c>
      <c r="GV94" s="103" t="s">
        <v>31430</v>
      </c>
      <c r="GW94" s="108"/>
      <c r="GX94" s="113"/>
      <c r="GY94" s="103" t="s">
        <v>31431</v>
      </c>
      <c r="GZ94" s="103">
        <v>1</v>
      </c>
      <c r="HA94" s="103">
        <v>13.17</v>
      </c>
      <c r="HB94" s="103" t="s">
        <v>31432</v>
      </c>
      <c r="HC94" s="108"/>
      <c r="HD94" s="113"/>
      <c r="HE94" s="103" t="s">
        <v>31433</v>
      </c>
      <c r="HF94" s="103">
        <v>1</v>
      </c>
      <c r="HG94" s="103">
        <v>9.59</v>
      </c>
      <c r="HH94" s="103" t="s">
        <v>31434</v>
      </c>
      <c r="HI94" s="108"/>
      <c r="HJ94" s="113"/>
      <c r="HK94" s="103" t="s">
        <v>31435</v>
      </c>
      <c r="HL94" s="103">
        <v>1</v>
      </c>
      <c r="HM94" s="103">
        <v>17.22</v>
      </c>
      <c r="HN94" s="103" t="s">
        <v>31436</v>
      </c>
      <c r="HO94" s="108"/>
      <c r="HP94" s="113"/>
      <c r="HQ94" s="103" t="s">
        <v>31437</v>
      </c>
      <c r="HR94" s="103">
        <v>1</v>
      </c>
      <c r="HS94" s="103">
        <v>13.5</v>
      </c>
      <c r="HT94" s="103" t="s">
        <v>31438</v>
      </c>
      <c r="HU94" s="108"/>
      <c r="HV94" s="113"/>
      <c r="HW94" s="103" t="s">
        <v>31439</v>
      </c>
      <c r="HX94" s="103">
        <v>1</v>
      </c>
      <c r="HY94" s="103">
        <v>9.56</v>
      </c>
      <c r="HZ94" s="103" t="s">
        <v>31440</v>
      </c>
      <c r="IA94" s="103">
        <v>46</v>
      </c>
      <c r="IB94" s="113"/>
      <c r="IC94" s="103" t="s">
        <v>31441</v>
      </c>
      <c r="ID94" s="103">
        <v>1</v>
      </c>
      <c r="IE94" s="103">
        <v>8.1</v>
      </c>
      <c r="IF94" s="103" t="s">
        <v>31442</v>
      </c>
      <c r="IG94" s="108"/>
      <c r="IH94" s="113"/>
      <c r="II94" s="103" t="s">
        <v>31443</v>
      </c>
      <c r="IJ94" s="103">
        <v>1</v>
      </c>
      <c r="IK94" s="103">
        <v>14.4</v>
      </c>
      <c r="IL94" s="103" t="s">
        <v>31444</v>
      </c>
      <c r="IM94" s="108"/>
      <c r="IN94" s="113"/>
      <c r="IO94" s="103" t="s">
        <v>31445</v>
      </c>
      <c r="IP94" s="103">
        <v>1</v>
      </c>
      <c r="IQ94" s="103">
        <v>8.4</v>
      </c>
      <c r="IR94" s="103" t="s">
        <v>31446</v>
      </c>
      <c r="IS94" s="108"/>
      <c r="IT94" s="113"/>
      <c r="IU94" s="103" t="s">
        <v>31447</v>
      </c>
      <c r="IV94" s="103">
        <v>1</v>
      </c>
      <c r="IW94" s="103">
        <v>16.34</v>
      </c>
      <c r="IX94" s="103" t="s">
        <v>31448</v>
      </c>
      <c r="IY94" s="108"/>
      <c r="IZ94" s="113"/>
      <c r="JA94" s="103" t="s">
        <v>31449</v>
      </c>
      <c r="JB94" s="103">
        <v>1</v>
      </c>
      <c r="JC94" s="103">
        <v>12.49</v>
      </c>
      <c r="JD94" s="103" t="s">
        <v>31450</v>
      </c>
      <c r="JE94" s="108"/>
      <c r="JF94" s="113"/>
      <c r="JG94" s="103" t="s">
        <v>31451</v>
      </c>
      <c r="JH94" s="103">
        <v>1</v>
      </c>
      <c r="JI94" s="103">
        <v>13.37</v>
      </c>
      <c r="JJ94" s="103" t="s">
        <v>31452</v>
      </c>
      <c r="JK94" s="108"/>
      <c r="JL94" s="113"/>
      <c r="JM94" s="103" t="s">
        <v>31453</v>
      </c>
      <c r="JN94" s="103">
        <v>1</v>
      </c>
      <c r="JO94" s="103">
        <v>5.5</v>
      </c>
      <c r="JP94" s="103" t="s">
        <v>31454</v>
      </c>
      <c r="JQ94" s="108"/>
      <c r="JR94" s="113"/>
      <c r="JS94" s="103" t="s">
        <v>31455</v>
      </c>
      <c r="JT94" s="103">
        <v>1</v>
      </c>
      <c r="JU94" s="103">
        <v>5.18</v>
      </c>
      <c r="JV94" s="103" t="s">
        <v>31456</v>
      </c>
      <c r="JW94" s="103">
        <v>25</v>
      </c>
      <c r="JX94" s="113"/>
      <c r="JY94" s="103" t="s">
        <v>31457</v>
      </c>
      <c r="JZ94" s="103">
        <v>1</v>
      </c>
      <c r="KA94" s="103">
        <v>12.08</v>
      </c>
      <c r="KB94" s="103" t="s">
        <v>31458</v>
      </c>
      <c r="KC94" s="108"/>
      <c r="KD94" s="113"/>
      <c r="KE94" s="103" t="s">
        <v>31459</v>
      </c>
      <c r="KF94" s="103">
        <v>1</v>
      </c>
      <c r="KG94" s="103">
        <v>15.57</v>
      </c>
      <c r="KH94" s="103" t="s">
        <v>31460</v>
      </c>
      <c r="KI94" s="108"/>
      <c r="KJ94" s="113"/>
      <c r="KK94" s="103" t="s">
        <v>31461</v>
      </c>
      <c r="KL94" s="103">
        <v>1</v>
      </c>
      <c r="KM94" s="103">
        <v>13.5</v>
      </c>
      <c r="KN94" s="103" t="s">
        <v>31462</v>
      </c>
      <c r="KO94" s="103">
        <v>9</v>
      </c>
      <c r="KP94" s="113"/>
      <c r="KQ94" s="103" t="s">
        <v>31463</v>
      </c>
      <c r="KR94" s="103">
        <v>1</v>
      </c>
      <c r="KS94" s="103">
        <v>17.010000000000002</v>
      </c>
      <c r="KT94" s="103" t="s">
        <v>31464</v>
      </c>
      <c r="KU94" s="103">
        <v>83</v>
      </c>
      <c r="KV94" s="113"/>
      <c r="KW94" s="103" t="s">
        <v>31465</v>
      </c>
      <c r="KX94" s="103">
        <v>1</v>
      </c>
      <c r="KY94" s="103">
        <v>19.43</v>
      </c>
      <c r="KZ94" s="103" t="s">
        <v>31466</v>
      </c>
      <c r="LA94" s="108"/>
      <c r="LB94" s="113"/>
      <c r="LC94" s="103" t="s">
        <v>31467</v>
      </c>
      <c r="LD94" s="103">
        <v>1</v>
      </c>
      <c r="LE94" s="103">
        <v>10.42</v>
      </c>
      <c r="LF94" s="103" t="s">
        <v>31468</v>
      </c>
      <c r="LG94" s="103">
        <v>62</v>
      </c>
      <c r="LH94" s="113"/>
      <c r="LI94" s="103" t="s">
        <v>31469</v>
      </c>
      <c r="LJ94" s="103">
        <v>1</v>
      </c>
      <c r="LK94" s="103">
        <v>1.45</v>
      </c>
      <c r="LL94" s="103" t="s">
        <v>31470</v>
      </c>
      <c r="LM94" s="108"/>
      <c r="LN94" s="113"/>
      <c r="LO94" s="103" t="s">
        <v>31471</v>
      </c>
      <c r="LP94" s="103">
        <v>1</v>
      </c>
      <c r="LQ94" s="103">
        <v>10.52</v>
      </c>
      <c r="LR94" s="103" t="s">
        <v>31472</v>
      </c>
      <c r="LS94" s="103">
        <v>9</v>
      </c>
      <c r="LT94" s="113"/>
      <c r="LU94" s="103" t="s">
        <v>31473</v>
      </c>
      <c r="LV94" s="103">
        <v>1</v>
      </c>
      <c r="LW94" s="103">
        <v>14.21</v>
      </c>
      <c r="LX94" s="103" t="s">
        <v>31474</v>
      </c>
      <c r="LY94" s="108"/>
      <c r="LZ94" s="113"/>
      <c r="MA94" s="103" t="s">
        <v>31475</v>
      </c>
      <c r="MB94" s="103">
        <v>1</v>
      </c>
      <c r="MC94" s="103">
        <v>6.03</v>
      </c>
      <c r="MD94" s="103" t="s">
        <v>31476</v>
      </c>
      <c r="ME94" s="103">
        <v>7</v>
      </c>
      <c r="MF94" s="113"/>
      <c r="MG94" s="103" t="s">
        <v>31477</v>
      </c>
      <c r="MH94" s="103">
        <v>1</v>
      </c>
      <c r="MI94" s="103">
        <v>13.42</v>
      </c>
      <c r="MJ94" s="103" t="s">
        <v>31478</v>
      </c>
      <c r="MK94" s="108"/>
      <c r="ML94" s="113"/>
      <c r="MM94" s="103" t="s">
        <v>31479</v>
      </c>
      <c r="MN94" s="103">
        <v>1</v>
      </c>
      <c r="MO94" s="103">
        <v>17.170000000000002</v>
      </c>
      <c r="MP94" s="103" t="s">
        <v>31480</v>
      </c>
      <c r="MQ94" s="103">
        <v>15</v>
      </c>
      <c r="MR94" s="113"/>
      <c r="MS94" s="103" t="s">
        <v>31481</v>
      </c>
      <c r="MT94" s="103">
        <v>1</v>
      </c>
      <c r="MU94" s="103">
        <v>13.01</v>
      </c>
      <c r="MV94" s="103" t="s">
        <v>31482</v>
      </c>
      <c r="MW94" s="108"/>
      <c r="MX94" s="113"/>
      <c r="MY94" s="103" t="s">
        <v>31483</v>
      </c>
      <c r="MZ94" s="103">
        <v>1</v>
      </c>
      <c r="NA94" s="103">
        <v>17.16</v>
      </c>
      <c r="NB94" s="103" t="s">
        <v>31484</v>
      </c>
      <c r="NC94" s="108"/>
      <c r="ND94" s="113"/>
      <c r="NE94" s="103" t="s">
        <v>31485</v>
      </c>
      <c r="NF94" s="103">
        <v>1</v>
      </c>
      <c r="NG94" s="103">
        <v>0.06</v>
      </c>
      <c r="NH94" s="103" t="s">
        <v>31486</v>
      </c>
      <c r="NI94" s="108"/>
      <c r="NJ94" s="113"/>
      <c r="NK94" s="103" t="s">
        <v>31487</v>
      </c>
      <c r="NL94" s="103">
        <v>1</v>
      </c>
      <c r="NM94" s="103">
        <v>12.28</v>
      </c>
      <c r="NN94" s="103" t="s">
        <v>31488</v>
      </c>
      <c r="NO94" s="108"/>
      <c r="NP94" s="113"/>
      <c r="NQ94" s="103" t="s">
        <v>31489</v>
      </c>
      <c r="NR94" s="103">
        <v>1</v>
      </c>
      <c r="NS94" s="103">
        <v>14.06</v>
      </c>
      <c r="NT94" s="103" t="s">
        <v>31490</v>
      </c>
      <c r="NU94" s="108"/>
      <c r="NV94" s="113"/>
      <c r="NW94" s="104" t="s">
        <v>31491</v>
      </c>
      <c r="NX94" s="104">
        <v>1</v>
      </c>
      <c r="NY94" s="104">
        <v>18.29</v>
      </c>
      <c r="NZ94" s="104" t="s">
        <v>31492</v>
      </c>
      <c r="OA94" s="104">
        <v>6</v>
      </c>
      <c r="OB94" s="113"/>
      <c r="OC94" s="104" t="s">
        <v>31493</v>
      </c>
      <c r="OD94" s="104">
        <v>1</v>
      </c>
      <c r="OE94" s="104">
        <v>0.16</v>
      </c>
      <c r="OF94" s="104" t="s">
        <v>31494</v>
      </c>
      <c r="OG94" s="104">
        <v>4</v>
      </c>
      <c r="OH94" s="113"/>
      <c r="OI94" s="106" t="s">
        <v>31495</v>
      </c>
      <c r="OJ94" s="106">
        <v>1</v>
      </c>
      <c r="OK94" s="106">
        <v>16.27</v>
      </c>
      <c r="OL94" s="106" t="s">
        <v>31496</v>
      </c>
      <c r="OM94" s="106">
        <v>9</v>
      </c>
      <c r="ON94" s="113"/>
      <c r="OO94" s="104" t="s">
        <v>31497</v>
      </c>
      <c r="OP94" s="104">
        <v>1</v>
      </c>
      <c r="OQ94" s="104">
        <v>19.579999999999998</v>
      </c>
      <c r="OR94" s="104" t="s">
        <v>31498</v>
      </c>
      <c r="OS94" s="105"/>
      <c r="OT94" s="113"/>
      <c r="OU94" s="104" t="s">
        <v>31499</v>
      </c>
      <c r="OV94" s="104">
        <v>1</v>
      </c>
      <c r="OW94" s="104">
        <v>18.12</v>
      </c>
      <c r="OX94" s="104" t="s">
        <v>31500</v>
      </c>
      <c r="OY94" s="105"/>
      <c r="OZ94" s="113"/>
      <c r="PA94" s="104" t="s">
        <v>31501</v>
      </c>
      <c r="PB94" s="104">
        <v>1</v>
      </c>
      <c r="PC94" s="104">
        <v>12.09</v>
      </c>
      <c r="PD94" s="104" t="s">
        <v>31502</v>
      </c>
      <c r="PE94" s="104">
        <v>16</v>
      </c>
      <c r="PF94" s="113"/>
      <c r="PG94" s="104" t="s">
        <v>31503</v>
      </c>
      <c r="PH94" s="104">
        <v>1</v>
      </c>
      <c r="PI94" s="104">
        <v>14.14</v>
      </c>
      <c r="PJ94" s="104" t="s">
        <v>31504</v>
      </c>
      <c r="PK94" s="104">
        <v>65</v>
      </c>
      <c r="PL94" s="113"/>
      <c r="PM94" s="104" t="s">
        <v>31505</v>
      </c>
      <c r="PN94" s="104">
        <v>1</v>
      </c>
      <c r="PO94" s="104">
        <v>12.54</v>
      </c>
      <c r="PP94" s="104" t="s">
        <v>31506</v>
      </c>
      <c r="PQ94" s="110"/>
      <c r="PR94" s="113"/>
      <c r="PS94" s="104" t="s">
        <v>31507</v>
      </c>
      <c r="PT94" s="104">
        <v>1</v>
      </c>
      <c r="PU94" s="104">
        <v>7.34</v>
      </c>
      <c r="PV94" s="104" t="s">
        <v>31508</v>
      </c>
      <c r="PW94" s="104">
        <v>65</v>
      </c>
      <c r="PX94" s="113"/>
      <c r="PY94" s="104" t="s">
        <v>31509</v>
      </c>
      <c r="PZ94" s="104">
        <v>1</v>
      </c>
      <c r="QA94" s="104">
        <v>13.14</v>
      </c>
      <c r="QB94" s="104" t="s">
        <v>31510</v>
      </c>
      <c r="QC94" s="110"/>
      <c r="QD94" s="113"/>
      <c r="QE94" s="104" t="s">
        <v>31511</v>
      </c>
      <c r="QF94" s="104">
        <v>1</v>
      </c>
      <c r="QG94" s="104">
        <v>12.44</v>
      </c>
      <c r="QH94" s="104" t="s">
        <v>31512</v>
      </c>
      <c r="QI94" s="104">
        <v>3</v>
      </c>
      <c r="QJ94" s="113"/>
      <c r="QK94" s="104" t="s">
        <v>31513</v>
      </c>
      <c r="QL94" s="104">
        <v>1</v>
      </c>
      <c r="QM94" s="104">
        <v>12.19</v>
      </c>
      <c r="QN94" s="104" t="s">
        <v>31514</v>
      </c>
      <c r="QO94" s="104">
        <v>68</v>
      </c>
      <c r="QP94" s="113"/>
      <c r="QQ94" s="104" t="s">
        <v>31515</v>
      </c>
      <c r="QR94" s="104">
        <v>1</v>
      </c>
      <c r="QS94" s="104">
        <v>9</v>
      </c>
      <c r="QT94" s="104" t="s">
        <v>31516</v>
      </c>
      <c r="QU94" s="110"/>
      <c r="QV94" s="113"/>
      <c r="QW94" s="104" t="s">
        <v>31517</v>
      </c>
      <c r="QX94" s="104">
        <v>1</v>
      </c>
      <c r="QY94" s="104">
        <v>14.4</v>
      </c>
      <c r="QZ94" s="104" t="s">
        <v>31518</v>
      </c>
      <c r="RA94" s="110"/>
      <c r="RB94" s="113"/>
      <c r="RC94" s="104" t="s">
        <v>31519</v>
      </c>
      <c r="RD94" s="104">
        <v>1</v>
      </c>
      <c r="RE94" s="104">
        <v>17.170000000000002</v>
      </c>
      <c r="RF94" s="104" t="s">
        <v>31520</v>
      </c>
      <c r="RG94" s="110"/>
      <c r="RH94" s="113"/>
      <c r="RI94" s="104" t="s">
        <v>31521</v>
      </c>
      <c r="RJ94" s="104">
        <v>1</v>
      </c>
      <c r="RK94" s="104">
        <v>15.33</v>
      </c>
      <c r="RL94" s="104" t="s">
        <v>31522</v>
      </c>
      <c r="RM94" s="104">
        <v>19</v>
      </c>
      <c r="RN94" s="113"/>
      <c r="RO94" s="104" t="s">
        <v>31523</v>
      </c>
      <c r="RP94" s="104">
        <v>1</v>
      </c>
      <c r="RQ94" s="104">
        <v>16.32</v>
      </c>
      <c r="RR94" s="104" t="s">
        <v>31524</v>
      </c>
      <c r="RS94" s="104">
        <v>83</v>
      </c>
      <c r="RT94" s="113"/>
      <c r="RU94" s="104" t="s">
        <v>31525</v>
      </c>
      <c r="RV94" s="104">
        <v>1</v>
      </c>
      <c r="RW94" s="104">
        <v>12.09</v>
      </c>
      <c r="RX94" s="104" t="s">
        <v>31526</v>
      </c>
      <c r="RY94" s="110"/>
      <c r="RZ94" s="113"/>
    </row>
    <row r="95" spans="1:494" ht="12.75" x14ac:dyDescent="0.2">
      <c r="A95" s="113"/>
      <c r="B95" s="113"/>
      <c r="C95" s="103" t="s">
        <v>31527</v>
      </c>
      <c r="D95" s="103">
        <v>1</v>
      </c>
      <c r="E95" s="103">
        <v>4.45</v>
      </c>
      <c r="F95" s="103" t="s">
        <v>31528</v>
      </c>
      <c r="G95" s="103">
        <v>21</v>
      </c>
      <c r="H95" s="113"/>
      <c r="I95" s="103" t="s">
        <v>31529</v>
      </c>
      <c r="J95" s="103">
        <v>1</v>
      </c>
      <c r="K95" s="103">
        <v>17.07</v>
      </c>
      <c r="L95" s="103" t="s">
        <v>31530</v>
      </c>
      <c r="N95" s="113"/>
      <c r="O95" s="103" t="s">
        <v>31531</v>
      </c>
      <c r="P95" s="103">
        <v>1</v>
      </c>
      <c r="Q95" s="103">
        <v>6.29</v>
      </c>
      <c r="R95" s="103" t="s">
        <v>31532</v>
      </c>
      <c r="T95" s="113"/>
      <c r="U95" s="103" t="s">
        <v>31533</v>
      </c>
      <c r="V95" s="103">
        <v>1</v>
      </c>
      <c r="W95" s="103">
        <v>0.21</v>
      </c>
      <c r="X95" s="103" t="s">
        <v>31534</v>
      </c>
      <c r="Z95" s="113"/>
      <c r="AA95" s="103" t="s">
        <v>31535</v>
      </c>
      <c r="AB95" s="103">
        <v>1</v>
      </c>
      <c r="AC95" s="103">
        <v>12.49</v>
      </c>
      <c r="AD95" s="103" t="s">
        <v>31536</v>
      </c>
      <c r="AE95" s="103">
        <v>34</v>
      </c>
      <c r="AF95" s="113"/>
      <c r="AG95" s="103" t="s">
        <v>31537</v>
      </c>
      <c r="AH95" s="103">
        <v>1</v>
      </c>
      <c r="AI95" s="103">
        <v>4.08</v>
      </c>
      <c r="AJ95" s="103" t="s">
        <v>31538</v>
      </c>
      <c r="AK95" s="103">
        <v>89</v>
      </c>
      <c r="AL95" s="113"/>
      <c r="AM95" s="103" t="s">
        <v>31539</v>
      </c>
      <c r="AN95" s="103">
        <v>1</v>
      </c>
      <c r="AO95" s="103">
        <v>13.17</v>
      </c>
      <c r="AP95" s="103" t="s">
        <v>31540</v>
      </c>
      <c r="AQ95" s="103">
        <v>6</v>
      </c>
      <c r="AR95" s="113"/>
      <c r="AS95" s="103" t="s">
        <v>31541</v>
      </c>
      <c r="AT95" s="103">
        <v>1</v>
      </c>
      <c r="AU95" s="103">
        <v>11.26</v>
      </c>
      <c r="AV95" s="103" t="s">
        <v>31542</v>
      </c>
      <c r="AW95" s="108"/>
      <c r="AX95" s="113"/>
      <c r="AY95" s="103" t="s">
        <v>31543</v>
      </c>
      <c r="AZ95" s="103">
        <v>1</v>
      </c>
      <c r="BA95" s="103">
        <v>17.079999999999998</v>
      </c>
      <c r="BB95" s="103" t="s">
        <v>31544</v>
      </c>
      <c r="BC95" s="108"/>
      <c r="BD95" s="113"/>
      <c r="BE95" s="103" t="s">
        <v>31545</v>
      </c>
      <c r="BF95" s="103">
        <v>1</v>
      </c>
      <c r="BG95" s="103">
        <v>17.46</v>
      </c>
      <c r="BH95" s="103" t="s">
        <v>31546</v>
      </c>
      <c r="BI95" s="108"/>
      <c r="BJ95" s="113"/>
      <c r="BK95" s="103" t="s">
        <v>31547</v>
      </c>
      <c r="BL95" s="103">
        <v>1</v>
      </c>
      <c r="BM95" s="103">
        <v>13.2</v>
      </c>
      <c r="BN95" s="103" t="s">
        <v>31548</v>
      </c>
      <c r="BO95" s="108"/>
      <c r="BP95" s="113"/>
      <c r="BQ95" s="103" t="s">
        <v>31549</v>
      </c>
      <c r="BR95" s="103">
        <v>1</v>
      </c>
      <c r="BS95" s="103">
        <v>14.35</v>
      </c>
      <c r="BT95" s="103" t="s">
        <v>31550</v>
      </c>
      <c r="BU95" s="108"/>
      <c r="BV95" s="113"/>
      <c r="BW95" s="103" t="s">
        <v>31551</v>
      </c>
      <c r="BX95" s="103">
        <v>1</v>
      </c>
      <c r="BY95" s="103">
        <v>14.14</v>
      </c>
      <c r="BZ95" s="103" t="s">
        <v>31552</v>
      </c>
      <c r="CA95" s="108"/>
      <c r="CB95" s="113"/>
      <c r="CC95" s="103" t="s">
        <v>31553</v>
      </c>
      <c r="CD95" s="103">
        <v>1</v>
      </c>
      <c r="CE95" s="103">
        <v>8.44</v>
      </c>
      <c r="CF95" s="103" t="s">
        <v>31554</v>
      </c>
      <c r="CG95" s="108"/>
      <c r="CH95" s="113"/>
      <c r="CI95" s="103" t="s">
        <v>31555</v>
      </c>
      <c r="CJ95" s="103">
        <v>1</v>
      </c>
      <c r="CK95" s="103">
        <v>12.34</v>
      </c>
      <c r="CL95" s="103" t="s">
        <v>31556</v>
      </c>
      <c r="CM95" s="108"/>
      <c r="CN95" s="113"/>
      <c r="CO95" s="103" t="s">
        <v>31557</v>
      </c>
      <c r="CP95" s="103">
        <v>1</v>
      </c>
      <c r="CQ95" s="103">
        <v>8.57</v>
      </c>
      <c r="CR95" s="103" t="s">
        <v>31558</v>
      </c>
      <c r="CS95" s="108"/>
      <c r="CT95" s="113"/>
      <c r="CU95" s="103" t="s">
        <v>31559</v>
      </c>
      <c r="CV95" s="103">
        <v>1</v>
      </c>
      <c r="CW95" s="103">
        <v>0.09</v>
      </c>
      <c r="CX95" s="103" t="s">
        <v>31560</v>
      </c>
      <c r="CY95" s="108"/>
      <c r="CZ95" s="113"/>
      <c r="DA95" s="103" t="s">
        <v>31561</v>
      </c>
      <c r="DB95" s="103">
        <v>1</v>
      </c>
      <c r="DC95" s="103">
        <v>13.3</v>
      </c>
      <c r="DD95" s="103" t="s">
        <v>31562</v>
      </c>
      <c r="DE95" s="103">
        <v>51</v>
      </c>
      <c r="DF95" s="113"/>
      <c r="DG95" s="103" t="s">
        <v>31563</v>
      </c>
      <c r="DH95" s="103">
        <v>1</v>
      </c>
      <c r="DI95" s="103">
        <v>15.49</v>
      </c>
      <c r="DJ95" s="103" t="s">
        <v>31564</v>
      </c>
      <c r="DK95" s="103">
        <v>19</v>
      </c>
      <c r="DL95" s="113"/>
      <c r="DM95" s="103" t="s">
        <v>31565</v>
      </c>
      <c r="DN95" s="103">
        <v>1</v>
      </c>
      <c r="DO95" s="103">
        <v>8.31</v>
      </c>
      <c r="DP95" s="103" t="s">
        <v>31566</v>
      </c>
      <c r="DQ95" s="108"/>
      <c r="DR95" s="113"/>
      <c r="DS95" s="103" t="s">
        <v>31567</v>
      </c>
      <c r="DT95" s="103">
        <v>1</v>
      </c>
      <c r="DU95" s="103">
        <v>0.38</v>
      </c>
      <c r="DV95" s="103" t="s">
        <v>31568</v>
      </c>
      <c r="DW95" s="108"/>
      <c r="DX95" s="113"/>
      <c r="DY95" s="103" t="s">
        <v>31569</v>
      </c>
      <c r="DZ95" s="103">
        <v>1</v>
      </c>
      <c r="EA95" s="103">
        <v>15.07</v>
      </c>
      <c r="EB95" s="103" t="s">
        <v>31570</v>
      </c>
      <c r="EC95" s="103">
        <v>24</v>
      </c>
      <c r="ED95" s="113"/>
      <c r="EE95" s="103" t="s">
        <v>31571</v>
      </c>
      <c r="EF95" s="103">
        <v>1</v>
      </c>
      <c r="EG95" s="103">
        <v>9.31</v>
      </c>
      <c r="EH95" s="103" t="s">
        <v>31572</v>
      </c>
      <c r="EI95" s="108"/>
      <c r="EJ95" s="113"/>
      <c r="EK95" s="103" t="s">
        <v>31573</v>
      </c>
      <c r="EL95" s="103">
        <v>1</v>
      </c>
      <c r="EM95" s="103">
        <v>12.11</v>
      </c>
      <c r="EN95" s="103" t="s">
        <v>31574</v>
      </c>
      <c r="EO95" s="103">
        <v>22</v>
      </c>
      <c r="EP95" s="113"/>
      <c r="EQ95" s="103" t="s">
        <v>31575</v>
      </c>
      <c r="ER95" s="103">
        <v>1</v>
      </c>
      <c r="ES95" s="103">
        <v>7.47</v>
      </c>
      <c r="ET95" s="103" t="s">
        <v>31576</v>
      </c>
      <c r="EU95" s="103">
        <v>25</v>
      </c>
      <c r="EV95" s="113"/>
      <c r="EW95" s="103" t="s">
        <v>31577</v>
      </c>
      <c r="EX95" s="103">
        <v>1</v>
      </c>
      <c r="EY95" s="103">
        <v>16.54</v>
      </c>
      <c r="EZ95" s="103" t="s">
        <v>31578</v>
      </c>
      <c r="FA95" s="103">
        <v>5</v>
      </c>
      <c r="FB95" s="113"/>
      <c r="FC95" s="103" t="s">
        <v>31579</v>
      </c>
      <c r="FD95" s="103">
        <v>1</v>
      </c>
      <c r="FE95" s="103">
        <v>11.25</v>
      </c>
      <c r="FF95" s="103" t="s">
        <v>31580</v>
      </c>
      <c r="FG95" s="103">
        <v>46</v>
      </c>
      <c r="FH95" s="113"/>
      <c r="FI95" s="103" t="s">
        <v>31581</v>
      </c>
      <c r="FJ95" s="103">
        <v>1</v>
      </c>
      <c r="FK95" s="103">
        <v>0.12</v>
      </c>
      <c r="FL95" s="103" t="s">
        <v>31582</v>
      </c>
      <c r="FM95" s="108"/>
      <c r="FN95" s="113"/>
      <c r="FO95" s="103" t="s">
        <v>31583</v>
      </c>
      <c r="FP95" s="103">
        <v>1</v>
      </c>
      <c r="FQ95" s="103">
        <v>14.47</v>
      </c>
      <c r="FR95" s="103" t="s">
        <v>31584</v>
      </c>
      <c r="FS95" s="108"/>
      <c r="FT95" s="113"/>
      <c r="FU95" s="103" t="s">
        <v>31585</v>
      </c>
      <c r="FV95" s="103">
        <v>1</v>
      </c>
      <c r="FW95" s="103">
        <v>8.1</v>
      </c>
      <c r="FX95" s="103" t="s">
        <v>31586</v>
      </c>
      <c r="FY95" s="108"/>
      <c r="FZ95" s="113"/>
      <c r="GA95" s="103" t="s">
        <v>31587</v>
      </c>
      <c r="GB95" s="103">
        <v>1</v>
      </c>
      <c r="GC95" s="103">
        <v>17.059999999999999</v>
      </c>
      <c r="GD95" s="103" t="s">
        <v>31588</v>
      </c>
      <c r="GE95" s="108"/>
      <c r="GF95" s="113"/>
      <c r="GG95" s="103" t="s">
        <v>31589</v>
      </c>
      <c r="GH95" s="103">
        <v>1</v>
      </c>
      <c r="GI95" s="103">
        <v>17.13</v>
      </c>
      <c r="GJ95" s="103" t="s">
        <v>31590</v>
      </c>
      <c r="GK95" s="108"/>
      <c r="GL95" s="113"/>
      <c r="GM95" s="103" t="s">
        <v>31591</v>
      </c>
      <c r="GN95" s="103">
        <v>1</v>
      </c>
      <c r="GO95" s="103">
        <v>11.06</v>
      </c>
      <c r="GP95" s="103" t="s">
        <v>31592</v>
      </c>
      <c r="GQ95" s="108"/>
      <c r="GR95" s="113"/>
      <c r="GS95" s="103" t="s">
        <v>31593</v>
      </c>
      <c r="GT95" s="103">
        <v>1</v>
      </c>
      <c r="GU95" s="103">
        <v>16.45</v>
      </c>
      <c r="GV95" s="103" t="s">
        <v>31594</v>
      </c>
      <c r="GW95" s="103">
        <v>7</v>
      </c>
      <c r="GX95" s="113"/>
      <c r="GY95" s="103" t="s">
        <v>31595</v>
      </c>
      <c r="GZ95" s="103">
        <v>1</v>
      </c>
      <c r="HA95" s="103">
        <v>12.59</v>
      </c>
      <c r="HB95" s="103" t="s">
        <v>31596</v>
      </c>
      <c r="HC95" s="108"/>
      <c r="HD95" s="113"/>
      <c r="HE95" s="103" t="s">
        <v>31597</v>
      </c>
      <c r="HF95" s="103">
        <v>1</v>
      </c>
      <c r="HG95" s="103">
        <v>9.5500000000000007</v>
      </c>
      <c r="HH95" s="103" t="s">
        <v>31598</v>
      </c>
      <c r="HI95" s="108"/>
      <c r="HJ95" s="113"/>
      <c r="HK95" s="103" t="s">
        <v>31599</v>
      </c>
      <c r="HL95" s="103">
        <v>1</v>
      </c>
      <c r="HM95" s="103">
        <v>17.18</v>
      </c>
      <c r="HN95" s="103" t="s">
        <v>31600</v>
      </c>
      <c r="HO95" s="103">
        <v>6</v>
      </c>
      <c r="HP95" s="113"/>
      <c r="HQ95" s="103" t="s">
        <v>31601</v>
      </c>
      <c r="HR95" s="103">
        <v>1</v>
      </c>
      <c r="HS95" s="103">
        <v>13.34</v>
      </c>
      <c r="HT95" s="103" t="s">
        <v>31602</v>
      </c>
      <c r="HU95" s="103">
        <v>26</v>
      </c>
      <c r="HV95" s="113"/>
      <c r="HW95" s="103" t="s">
        <v>31603</v>
      </c>
      <c r="HX95" s="103">
        <v>1</v>
      </c>
      <c r="HY95" s="103">
        <v>9.4499999999999993</v>
      </c>
      <c r="HZ95" s="103" t="s">
        <v>31604</v>
      </c>
      <c r="IA95" s="108"/>
      <c r="IB95" s="113"/>
      <c r="IC95" s="103" t="s">
        <v>31605</v>
      </c>
      <c r="ID95" s="103">
        <v>1</v>
      </c>
      <c r="IE95" s="103">
        <v>7.48</v>
      </c>
      <c r="IF95" s="103" t="s">
        <v>31606</v>
      </c>
      <c r="IG95" s="103">
        <v>83</v>
      </c>
      <c r="IH95" s="113"/>
      <c r="II95" s="103" t="s">
        <v>31607</v>
      </c>
      <c r="IJ95" s="103">
        <v>1</v>
      </c>
      <c r="IK95" s="103">
        <v>14.1</v>
      </c>
      <c r="IL95" s="103" t="s">
        <v>31608</v>
      </c>
      <c r="IM95" s="108"/>
      <c r="IN95" s="113"/>
      <c r="IO95" s="103" t="s">
        <v>31609</v>
      </c>
      <c r="IP95" s="103">
        <v>1</v>
      </c>
      <c r="IQ95" s="103">
        <v>8.3800000000000008</v>
      </c>
      <c r="IR95" s="103" t="s">
        <v>31610</v>
      </c>
      <c r="IS95" s="103">
        <v>2</v>
      </c>
      <c r="IT95" s="113"/>
      <c r="IU95" s="103" t="s">
        <v>31611</v>
      </c>
      <c r="IV95" s="103">
        <v>1</v>
      </c>
      <c r="IW95" s="103">
        <v>16.239999999999998</v>
      </c>
      <c r="IX95" s="103" t="s">
        <v>31612</v>
      </c>
      <c r="IY95" s="103">
        <v>7</v>
      </c>
      <c r="IZ95" s="113"/>
      <c r="JA95" s="103" t="s">
        <v>31613</v>
      </c>
      <c r="JB95" s="103">
        <v>1</v>
      </c>
      <c r="JC95" s="103">
        <v>12.44</v>
      </c>
      <c r="JD95" s="103" t="s">
        <v>31614</v>
      </c>
      <c r="JE95" s="103">
        <v>15</v>
      </c>
      <c r="JF95" s="113"/>
      <c r="JG95" s="103" t="s">
        <v>31615</v>
      </c>
      <c r="JH95" s="103">
        <v>1</v>
      </c>
      <c r="JI95" s="103">
        <v>12.38</v>
      </c>
      <c r="JJ95" s="103" t="s">
        <v>31616</v>
      </c>
      <c r="JK95" s="108"/>
      <c r="JL95" s="113"/>
      <c r="JM95" s="103" t="s">
        <v>31617</v>
      </c>
      <c r="JN95" s="103">
        <v>1</v>
      </c>
      <c r="JO95" s="103">
        <v>5.45</v>
      </c>
      <c r="JP95" s="103" t="s">
        <v>31618</v>
      </c>
      <c r="JQ95" s="103">
        <v>7</v>
      </c>
      <c r="JR95" s="113"/>
      <c r="JS95" s="103" t="s">
        <v>31619</v>
      </c>
      <c r="JT95" s="103">
        <v>1</v>
      </c>
      <c r="JU95" s="103">
        <v>5.13</v>
      </c>
      <c r="JV95" s="103" t="s">
        <v>31620</v>
      </c>
      <c r="JW95" s="108"/>
      <c r="JX95" s="113"/>
      <c r="JY95" s="103" t="s">
        <v>31621</v>
      </c>
      <c r="JZ95" s="103">
        <v>1</v>
      </c>
      <c r="KA95" s="103">
        <v>12.03</v>
      </c>
      <c r="KB95" s="103" t="s">
        <v>31622</v>
      </c>
      <c r="KC95" s="108"/>
      <c r="KD95" s="113"/>
      <c r="KE95" s="103" t="s">
        <v>31623</v>
      </c>
      <c r="KF95" s="103">
        <v>1</v>
      </c>
      <c r="KG95" s="103">
        <v>15.31</v>
      </c>
      <c r="KH95" s="103" t="s">
        <v>31624</v>
      </c>
      <c r="KI95" s="103">
        <v>62</v>
      </c>
      <c r="KJ95" s="113"/>
      <c r="KK95" s="103" t="s">
        <v>31625</v>
      </c>
      <c r="KL95" s="103">
        <v>1</v>
      </c>
      <c r="KM95" s="103">
        <v>13.41</v>
      </c>
      <c r="KN95" s="103" t="s">
        <v>31626</v>
      </c>
      <c r="KO95" s="108"/>
      <c r="KP95" s="113"/>
      <c r="KQ95" s="103" t="s">
        <v>31627</v>
      </c>
      <c r="KR95" s="103">
        <v>1</v>
      </c>
      <c r="KS95" s="103">
        <v>16.5</v>
      </c>
      <c r="KT95" s="103" t="s">
        <v>31628</v>
      </c>
      <c r="KU95" s="108"/>
      <c r="KV95" s="113"/>
      <c r="KW95" s="103" t="s">
        <v>31629</v>
      </c>
      <c r="KX95" s="103">
        <v>1</v>
      </c>
      <c r="KY95" s="103">
        <v>19.329999999999998</v>
      </c>
      <c r="KZ95" s="103" t="s">
        <v>31630</v>
      </c>
      <c r="LA95" s="103">
        <v>61</v>
      </c>
      <c r="LB95" s="113"/>
      <c r="LC95" s="103" t="s">
        <v>31631</v>
      </c>
      <c r="LD95" s="103">
        <v>1</v>
      </c>
      <c r="LE95" s="103">
        <v>10.33</v>
      </c>
      <c r="LF95" s="103" t="s">
        <v>31632</v>
      </c>
      <c r="LG95" s="108"/>
      <c r="LH95" s="113"/>
      <c r="LI95" s="103" t="s">
        <v>31633</v>
      </c>
      <c r="LJ95" s="103">
        <v>1</v>
      </c>
      <c r="LK95" s="103">
        <v>1.33</v>
      </c>
      <c r="LL95" s="103" t="s">
        <v>31634</v>
      </c>
      <c r="LM95" s="103">
        <v>15</v>
      </c>
      <c r="LN95" s="113"/>
      <c r="LO95" s="103" t="s">
        <v>31635</v>
      </c>
      <c r="LP95" s="103">
        <v>1</v>
      </c>
      <c r="LQ95" s="103">
        <v>10.47</v>
      </c>
      <c r="LR95" s="103" t="s">
        <v>31636</v>
      </c>
      <c r="LS95" s="108"/>
      <c r="LT95" s="113"/>
      <c r="LU95" s="103" t="s">
        <v>31637</v>
      </c>
      <c r="LV95" s="103">
        <v>1</v>
      </c>
      <c r="LW95" s="103">
        <v>14.07</v>
      </c>
      <c r="LX95" s="103" t="s">
        <v>31638</v>
      </c>
      <c r="LY95" s="103">
        <v>58</v>
      </c>
      <c r="LZ95" s="113"/>
      <c r="MA95" s="103" t="s">
        <v>31639</v>
      </c>
      <c r="MB95" s="103">
        <v>1</v>
      </c>
      <c r="MC95" s="103">
        <v>3.43</v>
      </c>
      <c r="MD95" s="103" t="s">
        <v>31640</v>
      </c>
      <c r="ME95" s="108"/>
      <c r="MF95" s="113"/>
      <c r="MG95" s="103" t="s">
        <v>31641</v>
      </c>
      <c r="MH95" s="103">
        <v>1</v>
      </c>
      <c r="MI95" s="103">
        <v>13.31</v>
      </c>
      <c r="MJ95" s="103" t="s">
        <v>31642</v>
      </c>
      <c r="MK95" s="103">
        <v>19</v>
      </c>
      <c r="ML95" s="113"/>
      <c r="MM95" s="103" t="s">
        <v>31643</v>
      </c>
      <c r="MN95" s="103">
        <v>1</v>
      </c>
      <c r="MO95" s="103">
        <v>17.100000000000001</v>
      </c>
      <c r="MP95" s="103" t="s">
        <v>31644</v>
      </c>
      <c r="MQ95" s="108"/>
      <c r="MR95" s="113"/>
      <c r="MS95" s="103" t="s">
        <v>31645</v>
      </c>
      <c r="MT95" s="103">
        <v>1</v>
      </c>
      <c r="MU95" s="103">
        <v>12.49</v>
      </c>
      <c r="MV95" s="103" t="s">
        <v>31646</v>
      </c>
      <c r="MW95" s="103">
        <v>19</v>
      </c>
      <c r="MX95" s="113"/>
      <c r="MY95" s="103" t="s">
        <v>31647</v>
      </c>
      <c r="MZ95" s="103">
        <v>1</v>
      </c>
      <c r="NA95" s="103">
        <v>17.12</v>
      </c>
      <c r="NB95" s="103" t="s">
        <v>31648</v>
      </c>
      <c r="NC95" s="108"/>
      <c r="ND95" s="113"/>
      <c r="NE95" s="103" t="s">
        <v>31649</v>
      </c>
      <c r="NF95" s="103">
        <v>1</v>
      </c>
      <c r="NG95" s="103">
        <v>19.559999999999999</v>
      </c>
      <c r="NH95" s="103" t="s">
        <v>31650</v>
      </c>
      <c r="NI95" s="103">
        <v>63</v>
      </c>
      <c r="NJ95" s="113"/>
      <c r="NK95" s="103" t="s">
        <v>31651</v>
      </c>
      <c r="NL95" s="103">
        <v>1</v>
      </c>
      <c r="NM95" s="103">
        <v>12.23</v>
      </c>
      <c r="NN95" s="103" t="s">
        <v>31652</v>
      </c>
      <c r="NO95" s="108"/>
      <c r="NP95" s="113"/>
      <c r="NQ95" s="103" t="s">
        <v>31653</v>
      </c>
      <c r="NR95" s="103">
        <v>1</v>
      </c>
      <c r="NS95" s="103">
        <v>13.37</v>
      </c>
      <c r="NT95" s="103" t="s">
        <v>31654</v>
      </c>
      <c r="NU95" s="103">
        <v>2</v>
      </c>
      <c r="NV95" s="113"/>
      <c r="NW95" s="104" t="s">
        <v>31655</v>
      </c>
      <c r="NX95" s="104">
        <v>1</v>
      </c>
      <c r="NY95" s="104">
        <v>18.18</v>
      </c>
      <c r="NZ95" s="104" t="s">
        <v>31656</v>
      </c>
      <c r="OA95" s="110"/>
      <c r="OB95" s="113"/>
      <c r="OC95" s="104" t="s">
        <v>31657</v>
      </c>
      <c r="OD95" s="104">
        <v>2</v>
      </c>
      <c r="OE95" s="104">
        <v>19.579999999999998</v>
      </c>
      <c r="OF95" s="104" t="s">
        <v>31658</v>
      </c>
      <c r="OG95" s="105"/>
      <c r="OH95" s="113"/>
      <c r="OI95" s="106" t="s">
        <v>31659</v>
      </c>
      <c r="OJ95" s="106">
        <v>1</v>
      </c>
      <c r="OK95" s="106">
        <v>16.21</v>
      </c>
      <c r="OL95" s="106" t="s">
        <v>31660</v>
      </c>
      <c r="OM95" s="107"/>
      <c r="ON95" s="113"/>
      <c r="OO95" s="104" t="s">
        <v>31661</v>
      </c>
      <c r="OP95" s="104">
        <v>1</v>
      </c>
      <c r="OQ95" s="104">
        <v>19.559999999999999</v>
      </c>
      <c r="OR95" s="104" t="s">
        <v>31662</v>
      </c>
      <c r="OS95" s="105"/>
      <c r="OT95" s="113"/>
      <c r="OU95" s="104" t="s">
        <v>31663</v>
      </c>
      <c r="OV95" s="104">
        <v>1</v>
      </c>
      <c r="OW95" s="104">
        <v>17.260000000000002</v>
      </c>
      <c r="OX95" s="104" t="s">
        <v>31664</v>
      </c>
      <c r="OY95" s="104">
        <v>26</v>
      </c>
      <c r="OZ95" s="113"/>
      <c r="PA95" s="104" t="s">
        <v>31665</v>
      </c>
      <c r="PB95" s="104">
        <v>1</v>
      </c>
      <c r="PC95" s="104">
        <v>12</v>
      </c>
      <c r="PD95" s="104" t="s">
        <v>31666</v>
      </c>
      <c r="PE95" s="110"/>
      <c r="PF95" s="113"/>
      <c r="PG95" s="104" t="s">
        <v>31667</v>
      </c>
      <c r="PH95" s="104">
        <v>1</v>
      </c>
      <c r="PI95" s="104">
        <v>13.57</v>
      </c>
      <c r="PJ95" s="104" t="s">
        <v>31668</v>
      </c>
      <c r="PK95" s="110"/>
      <c r="PL95" s="113"/>
      <c r="PM95" s="104" t="s">
        <v>31669</v>
      </c>
      <c r="PN95" s="104">
        <v>1</v>
      </c>
      <c r="PO95" s="104">
        <v>12.43</v>
      </c>
      <c r="PP95" s="104" t="s">
        <v>31670</v>
      </c>
      <c r="PQ95" s="104">
        <v>14</v>
      </c>
      <c r="PR95" s="113"/>
      <c r="PS95" s="104" t="s">
        <v>31671</v>
      </c>
      <c r="PT95" s="104">
        <v>1</v>
      </c>
      <c r="PU95" s="104">
        <v>7.14</v>
      </c>
      <c r="PV95" s="104" t="s">
        <v>31672</v>
      </c>
      <c r="PW95" s="110"/>
      <c r="PX95" s="113"/>
      <c r="PY95" s="104" t="s">
        <v>31673</v>
      </c>
      <c r="PZ95" s="104">
        <v>1</v>
      </c>
      <c r="QA95" s="104">
        <v>13.12</v>
      </c>
      <c r="QB95" s="104" t="s">
        <v>31674</v>
      </c>
      <c r="QC95" s="110"/>
      <c r="QD95" s="113"/>
      <c r="QE95" s="104" t="s">
        <v>31675</v>
      </c>
      <c r="QF95" s="104">
        <v>1</v>
      </c>
      <c r="QG95" s="104">
        <v>12.22</v>
      </c>
      <c r="QH95" s="104" t="s">
        <v>31676</v>
      </c>
      <c r="QI95" s="110"/>
      <c r="QJ95" s="113"/>
      <c r="QK95" s="104" t="s">
        <v>31677</v>
      </c>
      <c r="QL95" s="104">
        <v>1</v>
      </c>
      <c r="QM95" s="104">
        <v>12.04</v>
      </c>
      <c r="QN95" s="104" t="s">
        <v>31678</v>
      </c>
      <c r="QO95" s="110"/>
      <c r="QP95" s="113"/>
      <c r="QQ95" s="104" t="s">
        <v>31679</v>
      </c>
      <c r="QR95" s="104">
        <v>1</v>
      </c>
      <c r="QS95" s="104">
        <v>8.06</v>
      </c>
      <c r="QT95" s="104" t="s">
        <v>31680</v>
      </c>
      <c r="QU95" s="104">
        <v>25</v>
      </c>
      <c r="QV95" s="113"/>
      <c r="QW95" s="104" t="s">
        <v>31681</v>
      </c>
      <c r="QX95" s="104">
        <v>1</v>
      </c>
      <c r="QY95" s="104">
        <v>14.27</v>
      </c>
      <c r="QZ95" s="104" t="s">
        <v>31682</v>
      </c>
      <c r="RA95" s="110"/>
      <c r="RB95" s="113"/>
      <c r="RC95" s="104" t="s">
        <v>31683</v>
      </c>
      <c r="RD95" s="104">
        <v>1</v>
      </c>
      <c r="RE95" s="104">
        <v>17.04</v>
      </c>
      <c r="RF95" s="104" t="s">
        <v>31684</v>
      </c>
      <c r="RG95" s="104">
        <v>46</v>
      </c>
      <c r="RH95" s="113"/>
      <c r="RI95" s="104" t="s">
        <v>31685</v>
      </c>
      <c r="RJ95" s="104">
        <v>1</v>
      </c>
      <c r="RK95" s="104">
        <v>15.11</v>
      </c>
      <c r="RL95" s="104" t="s">
        <v>31686</v>
      </c>
      <c r="RM95" s="104">
        <v>3</v>
      </c>
      <c r="RN95" s="113"/>
      <c r="RO95" s="104" t="s">
        <v>31687</v>
      </c>
      <c r="RP95" s="104">
        <v>1</v>
      </c>
      <c r="RQ95" s="104">
        <v>16.16</v>
      </c>
      <c r="RR95" s="104" t="s">
        <v>31688</v>
      </c>
      <c r="RS95" s="104">
        <v>5</v>
      </c>
      <c r="RT95" s="113"/>
      <c r="RU95" s="104" t="s">
        <v>31689</v>
      </c>
      <c r="RV95" s="104">
        <v>1</v>
      </c>
      <c r="RW95" s="104">
        <v>12.06</v>
      </c>
      <c r="RX95" s="104" t="s">
        <v>31690</v>
      </c>
      <c r="RY95" s="110"/>
      <c r="RZ95" s="113"/>
    </row>
    <row r="96" spans="1:494" ht="12.75" x14ac:dyDescent="0.2">
      <c r="A96" s="113"/>
      <c r="B96" s="113"/>
      <c r="C96" s="103" t="s">
        <v>31691</v>
      </c>
      <c r="D96" s="103">
        <v>1</v>
      </c>
      <c r="E96" s="103">
        <v>4.34</v>
      </c>
      <c r="F96" s="103" t="s">
        <v>31692</v>
      </c>
      <c r="H96" s="113"/>
      <c r="I96" s="103" t="s">
        <v>31693</v>
      </c>
      <c r="J96" s="103">
        <v>1</v>
      </c>
      <c r="K96" s="103">
        <v>17.010000000000002</v>
      </c>
      <c r="L96" s="103" t="s">
        <v>31694</v>
      </c>
      <c r="N96" s="113"/>
      <c r="O96" s="103" t="s">
        <v>31695</v>
      </c>
      <c r="P96" s="103">
        <v>1</v>
      </c>
      <c r="Q96" s="103">
        <v>6.16</v>
      </c>
      <c r="R96" s="103" t="s">
        <v>31696</v>
      </c>
      <c r="S96" s="103">
        <v>89</v>
      </c>
      <c r="T96" s="113"/>
      <c r="U96" s="103" t="s">
        <v>31697</v>
      </c>
      <c r="V96" s="103">
        <v>1</v>
      </c>
      <c r="W96" s="103">
        <v>0.03</v>
      </c>
      <c r="X96" s="103" t="s">
        <v>31698</v>
      </c>
      <c r="Y96" s="103">
        <v>16</v>
      </c>
      <c r="Z96" s="113"/>
      <c r="AA96" s="103" t="s">
        <v>31699</v>
      </c>
      <c r="AB96" s="103">
        <v>1</v>
      </c>
      <c r="AC96" s="103">
        <v>12.43</v>
      </c>
      <c r="AD96" s="103" t="s">
        <v>31700</v>
      </c>
      <c r="AF96" s="113"/>
      <c r="AG96" s="103" t="s">
        <v>31701</v>
      </c>
      <c r="AH96" s="103">
        <v>1</v>
      </c>
      <c r="AI96" s="103">
        <v>3.59</v>
      </c>
      <c r="AJ96" s="103" t="s">
        <v>31702</v>
      </c>
      <c r="AL96" s="113"/>
      <c r="AM96" s="103" t="s">
        <v>31703</v>
      </c>
      <c r="AN96" s="103">
        <v>1</v>
      </c>
      <c r="AO96" s="103">
        <v>12.54</v>
      </c>
      <c r="AP96" s="103" t="s">
        <v>31704</v>
      </c>
      <c r="AQ96" s="103">
        <v>15</v>
      </c>
      <c r="AR96" s="113"/>
      <c r="AS96" s="103" t="s">
        <v>31705</v>
      </c>
      <c r="AT96" s="103">
        <v>1</v>
      </c>
      <c r="AU96" s="103">
        <v>11.16</v>
      </c>
      <c r="AV96" s="103" t="s">
        <v>31706</v>
      </c>
      <c r="AW96" s="103">
        <v>16</v>
      </c>
      <c r="AX96" s="113"/>
      <c r="AY96" s="103" t="s">
        <v>31707</v>
      </c>
      <c r="AZ96" s="103">
        <v>1</v>
      </c>
      <c r="BA96" s="103">
        <v>16.37</v>
      </c>
      <c r="BB96" s="103" t="s">
        <v>31708</v>
      </c>
      <c r="BC96" s="108"/>
      <c r="BD96" s="113"/>
      <c r="BE96" s="103" t="s">
        <v>31709</v>
      </c>
      <c r="BF96" s="103">
        <v>1</v>
      </c>
      <c r="BG96" s="103">
        <v>17.13</v>
      </c>
      <c r="BH96" s="103" t="s">
        <v>31710</v>
      </c>
      <c r="BI96" s="108"/>
      <c r="BJ96" s="113"/>
      <c r="BK96" s="103" t="s">
        <v>31711</v>
      </c>
      <c r="BL96" s="103">
        <v>1</v>
      </c>
      <c r="BM96" s="103">
        <v>13.09</v>
      </c>
      <c r="BN96" s="103" t="s">
        <v>31712</v>
      </c>
      <c r="BO96" s="103">
        <v>46</v>
      </c>
      <c r="BP96" s="113"/>
      <c r="BQ96" s="103" t="s">
        <v>31713</v>
      </c>
      <c r="BR96" s="103">
        <v>1</v>
      </c>
      <c r="BS96" s="103">
        <v>14.3</v>
      </c>
      <c r="BT96" s="103" t="s">
        <v>31714</v>
      </c>
      <c r="BU96" s="103">
        <v>65</v>
      </c>
      <c r="BV96" s="113"/>
      <c r="BW96" s="103" t="s">
        <v>31715</v>
      </c>
      <c r="BX96" s="103">
        <v>1</v>
      </c>
      <c r="BY96" s="103">
        <v>13.33</v>
      </c>
      <c r="BZ96" s="103" t="s">
        <v>31716</v>
      </c>
      <c r="CA96" s="103">
        <v>15</v>
      </c>
      <c r="CB96" s="113"/>
      <c r="CC96" s="103" t="s">
        <v>31717</v>
      </c>
      <c r="CD96" s="103">
        <v>1</v>
      </c>
      <c r="CE96" s="103">
        <v>8.25</v>
      </c>
      <c r="CF96" s="103" t="s">
        <v>31718</v>
      </c>
      <c r="CG96" s="103">
        <v>89</v>
      </c>
      <c r="CH96" s="113"/>
      <c r="CI96" s="103" t="s">
        <v>31719</v>
      </c>
      <c r="CJ96" s="103">
        <v>1</v>
      </c>
      <c r="CK96" s="103">
        <v>12.25</v>
      </c>
      <c r="CL96" s="103" t="s">
        <v>31720</v>
      </c>
      <c r="CM96" s="103">
        <v>42</v>
      </c>
      <c r="CN96" s="113"/>
      <c r="CO96" s="103" t="s">
        <v>31721</v>
      </c>
      <c r="CP96" s="103">
        <v>1</v>
      </c>
      <c r="CQ96" s="103">
        <v>8.44</v>
      </c>
      <c r="CR96" s="103" t="s">
        <v>31722</v>
      </c>
      <c r="CS96" s="103">
        <v>19</v>
      </c>
      <c r="CT96" s="113"/>
      <c r="CU96" s="103" t="s">
        <v>31723</v>
      </c>
      <c r="CV96" s="103">
        <v>1</v>
      </c>
      <c r="CW96" s="103">
        <v>0.06</v>
      </c>
      <c r="CX96" s="103" t="s">
        <v>31724</v>
      </c>
      <c r="CY96" s="108"/>
      <c r="CZ96" s="113"/>
      <c r="DA96" s="103" t="s">
        <v>31725</v>
      </c>
      <c r="DB96" s="103">
        <v>1</v>
      </c>
      <c r="DC96" s="103">
        <v>13.17</v>
      </c>
      <c r="DD96" s="103" t="s">
        <v>31726</v>
      </c>
      <c r="DE96" s="108"/>
      <c r="DF96" s="113"/>
      <c r="DG96" s="103" t="s">
        <v>31727</v>
      </c>
      <c r="DH96" s="103">
        <v>1</v>
      </c>
      <c r="DI96" s="103">
        <v>15.38</v>
      </c>
      <c r="DJ96" s="103" t="s">
        <v>31728</v>
      </c>
      <c r="DK96" s="108"/>
      <c r="DL96" s="113"/>
      <c r="DM96" s="103" t="s">
        <v>31729</v>
      </c>
      <c r="DN96" s="103">
        <v>1</v>
      </c>
      <c r="DO96" s="103">
        <v>8.0399999999999991</v>
      </c>
      <c r="DP96" s="103" t="s">
        <v>31730</v>
      </c>
      <c r="DQ96" s="108"/>
      <c r="DR96" s="113"/>
      <c r="DS96" s="103" t="s">
        <v>31731</v>
      </c>
      <c r="DT96" s="103">
        <v>1</v>
      </c>
      <c r="DU96" s="103">
        <v>0.31</v>
      </c>
      <c r="DV96" s="103" t="s">
        <v>31732</v>
      </c>
      <c r="DW96" s="108"/>
      <c r="DX96" s="113"/>
      <c r="DY96" s="103" t="s">
        <v>31733</v>
      </c>
      <c r="DZ96" s="103">
        <v>1</v>
      </c>
      <c r="EA96" s="103">
        <v>14.39</v>
      </c>
      <c r="EB96" s="103" t="s">
        <v>31734</v>
      </c>
      <c r="EC96" s="108"/>
      <c r="ED96" s="113"/>
      <c r="EE96" s="103" t="s">
        <v>31735</v>
      </c>
      <c r="EF96" s="103">
        <v>1</v>
      </c>
      <c r="EG96" s="103">
        <v>9.2799999999999994</v>
      </c>
      <c r="EH96" s="103" t="s">
        <v>31736</v>
      </c>
      <c r="EI96" s="108"/>
      <c r="EJ96" s="113"/>
      <c r="EK96" s="103" t="s">
        <v>31737</v>
      </c>
      <c r="EL96" s="103">
        <v>1</v>
      </c>
      <c r="EM96" s="103">
        <v>12.01</v>
      </c>
      <c r="EN96" s="103" t="s">
        <v>31738</v>
      </c>
      <c r="EO96" s="108"/>
      <c r="EP96" s="113"/>
      <c r="EQ96" s="103" t="s">
        <v>31739</v>
      </c>
      <c r="ER96" s="103">
        <v>1</v>
      </c>
      <c r="ES96" s="103">
        <v>7.4</v>
      </c>
      <c r="ET96" s="103" t="s">
        <v>31740</v>
      </c>
      <c r="EU96" s="108"/>
      <c r="EV96" s="113"/>
      <c r="EW96" s="103" t="s">
        <v>31741</v>
      </c>
      <c r="EX96" s="103">
        <v>1</v>
      </c>
      <c r="EY96" s="103">
        <v>16.32</v>
      </c>
      <c r="EZ96" s="103" t="s">
        <v>31742</v>
      </c>
      <c r="FA96" s="108"/>
      <c r="FB96" s="113"/>
      <c r="FC96" s="103" t="s">
        <v>31743</v>
      </c>
      <c r="FD96" s="103">
        <v>1</v>
      </c>
      <c r="FE96" s="103">
        <v>11.03</v>
      </c>
      <c r="FF96" s="103" t="s">
        <v>31744</v>
      </c>
      <c r="FG96" s="108"/>
      <c r="FH96" s="113"/>
      <c r="FI96" s="103" t="s">
        <v>31745</v>
      </c>
      <c r="FJ96" s="103">
        <v>1</v>
      </c>
      <c r="FK96" s="103">
        <v>19.43</v>
      </c>
      <c r="FL96" s="103" t="s">
        <v>31746</v>
      </c>
      <c r="FM96" s="103">
        <v>16</v>
      </c>
      <c r="FN96" s="113"/>
      <c r="FO96" s="103" t="s">
        <v>31747</v>
      </c>
      <c r="FP96" s="103">
        <v>1</v>
      </c>
      <c r="FQ96" s="103">
        <v>14.46</v>
      </c>
      <c r="FR96" s="103" t="s">
        <v>31748</v>
      </c>
      <c r="FS96" s="108"/>
      <c r="FT96" s="113"/>
      <c r="FU96" s="103" t="s">
        <v>31749</v>
      </c>
      <c r="FV96" s="103">
        <v>1</v>
      </c>
      <c r="FW96" s="103">
        <v>7.4</v>
      </c>
      <c r="FX96" s="103" t="s">
        <v>31750</v>
      </c>
      <c r="FY96" s="103">
        <v>14</v>
      </c>
      <c r="FZ96" s="113"/>
      <c r="GA96" s="103" t="s">
        <v>31751</v>
      </c>
      <c r="GB96" s="103">
        <v>1</v>
      </c>
      <c r="GC96" s="103">
        <v>16.55</v>
      </c>
      <c r="GD96" s="103" t="s">
        <v>31752</v>
      </c>
      <c r="GE96" s="103">
        <v>17</v>
      </c>
      <c r="GF96" s="113"/>
      <c r="GG96" s="103" t="s">
        <v>31753</v>
      </c>
      <c r="GH96" s="103">
        <v>1</v>
      </c>
      <c r="GI96" s="103">
        <v>17.11</v>
      </c>
      <c r="GJ96" s="103" t="s">
        <v>31754</v>
      </c>
      <c r="GK96" s="108"/>
      <c r="GL96" s="113"/>
      <c r="GM96" s="103" t="s">
        <v>31755</v>
      </c>
      <c r="GN96" s="103">
        <v>1</v>
      </c>
      <c r="GO96" s="103">
        <v>8.1199999999999992</v>
      </c>
      <c r="GP96" s="103" t="s">
        <v>31756</v>
      </c>
      <c r="GQ96" s="103">
        <v>25</v>
      </c>
      <c r="GR96" s="113"/>
      <c r="GS96" s="103" t="s">
        <v>31757</v>
      </c>
      <c r="GT96" s="103">
        <v>1</v>
      </c>
      <c r="GU96" s="103">
        <v>16.41</v>
      </c>
      <c r="GV96" s="103" t="s">
        <v>31758</v>
      </c>
      <c r="GW96" s="108"/>
      <c r="GX96" s="113"/>
      <c r="GY96" s="103" t="s">
        <v>31759</v>
      </c>
      <c r="GZ96" s="103">
        <v>1</v>
      </c>
      <c r="HA96" s="103">
        <v>12.49</v>
      </c>
      <c r="HB96" s="103" t="s">
        <v>31760</v>
      </c>
      <c r="HC96" s="103">
        <v>6</v>
      </c>
      <c r="HD96" s="113"/>
      <c r="HE96" s="103" t="s">
        <v>31761</v>
      </c>
      <c r="HF96" s="103">
        <v>1</v>
      </c>
      <c r="HG96" s="103">
        <v>9.5</v>
      </c>
      <c r="HH96" s="103" t="s">
        <v>31762</v>
      </c>
      <c r="HI96" s="103">
        <v>65</v>
      </c>
      <c r="HJ96" s="113"/>
      <c r="HK96" s="103" t="s">
        <v>31763</v>
      </c>
      <c r="HL96" s="103">
        <v>1</v>
      </c>
      <c r="HM96" s="103">
        <v>17.04</v>
      </c>
      <c r="HN96" s="103" t="s">
        <v>31764</v>
      </c>
      <c r="HO96" s="108"/>
      <c r="HP96" s="113"/>
      <c r="HQ96" s="103" t="s">
        <v>31765</v>
      </c>
      <c r="HR96" s="103">
        <v>1</v>
      </c>
      <c r="HS96" s="103">
        <v>13.19</v>
      </c>
      <c r="HT96" s="103" t="s">
        <v>31766</v>
      </c>
      <c r="HU96" s="108"/>
      <c r="HV96" s="113"/>
      <c r="HW96" s="103" t="s">
        <v>31767</v>
      </c>
      <c r="HX96" s="103">
        <v>1</v>
      </c>
      <c r="HY96" s="103">
        <v>9.31</v>
      </c>
      <c r="HZ96" s="103" t="s">
        <v>31768</v>
      </c>
      <c r="IA96" s="108"/>
      <c r="IB96" s="113"/>
      <c r="IC96" s="103" t="s">
        <v>31769</v>
      </c>
      <c r="ID96" s="103">
        <v>1</v>
      </c>
      <c r="IE96" s="103">
        <v>7.38</v>
      </c>
      <c r="IF96" s="103" t="s">
        <v>31770</v>
      </c>
      <c r="IG96" s="108"/>
      <c r="IH96" s="113"/>
      <c r="II96" s="103" t="s">
        <v>31771</v>
      </c>
      <c r="IJ96" s="103">
        <v>1</v>
      </c>
      <c r="IK96" s="103">
        <v>14</v>
      </c>
      <c r="IL96" s="103" t="s">
        <v>31772</v>
      </c>
      <c r="IM96" s="108"/>
      <c r="IN96" s="113"/>
      <c r="IO96" s="103" t="s">
        <v>31773</v>
      </c>
      <c r="IP96" s="103">
        <v>1</v>
      </c>
      <c r="IQ96" s="103">
        <v>8.3000000000000007</v>
      </c>
      <c r="IR96" s="103" t="s">
        <v>31774</v>
      </c>
      <c r="IS96" s="108"/>
      <c r="IT96" s="113"/>
      <c r="IU96" s="103" t="s">
        <v>31775</v>
      </c>
      <c r="IV96" s="103">
        <v>1</v>
      </c>
      <c r="IW96" s="103">
        <v>16.190000000000001</v>
      </c>
      <c r="IX96" s="103" t="s">
        <v>31776</v>
      </c>
      <c r="IY96" s="108"/>
      <c r="IZ96" s="113"/>
      <c r="JA96" s="103" t="s">
        <v>31777</v>
      </c>
      <c r="JB96" s="103">
        <v>1</v>
      </c>
      <c r="JC96" s="103">
        <v>12.35</v>
      </c>
      <c r="JD96" s="103" t="s">
        <v>31778</v>
      </c>
      <c r="JE96" s="108"/>
      <c r="JF96" s="113"/>
      <c r="JG96" s="103" t="s">
        <v>31779</v>
      </c>
      <c r="JH96" s="103">
        <v>1</v>
      </c>
      <c r="JI96" s="103">
        <v>12.36</v>
      </c>
      <c r="JJ96" s="103" t="s">
        <v>31780</v>
      </c>
      <c r="JK96" s="108"/>
      <c r="JL96" s="113"/>
      <c r="JM96" s="103" t="s">
        <v>31781</v>
      </c>
      <c r="JN96" s="103">
        <v>1</v>
      </c>
      <c r="JO96" s="103">
        <v>5.34</v>
      </c>
      <c r="JP96" s="103" t="s">
        <v>31782</v>
      </c>
      <c r="JQ96" s="108"/>
      <c r="JR96" s="113"/>
      <c r="JS96" s="103" t="s">
        <v>31783</v>
      </c>
      <c r="JT96" s="103">
        <v>1</v>
      </c>
      <c r="JU96" s="103">
        <v>4.4800000000000004</v>
      </c>
      <c r="JV96" s="103" t="s">
        <v>31784</v>
      </c>
      <c r="JW96" s="103">
        <v>15</v>
      </c>
      <c r="JX96" s="113"/>
      <c r="JY96" s="103" t="s">
        <v>31785</v>
      </c>
      <c r="JZ96" s="103">
        <v>1</v>
      </c>
      <c r="KA96" s="103">
        <v>11.37</v>
      </c>
      <c r="KB96" s="103" t="s">
        <v>31786</v>
      </c>
      <c r="KC96" s="108"/>
      <c r="KD96" s="113"/>
      <c r="KE96" s="103" t="s">
        <v>31787</v>
      </c>
      <c r="KF96" s="103">
        <v>1</v>
      </c>
      <c r="KG96" s="103">
        <v>15.23</v>
      </c>
      <c r="KH96" s="103" t="s">
        <v>31788</v>
      </c>
      <c r="KI96" s="108"/>
      <c r="KJ96" s="113"/>
      <c r="KK96" s="103" t="s">
        <v>31789</v>
      </c>
      <c r="KL96" s="103">
        <v>1</v>
      </c>
      <c r="KM96" s="103">
        <v>13.31</v>
      </c>
      <c r="KN96" s="103" t="s">
        <v>31790</v>
      </c>
      <c r="KO96" s="103">
        <v>22</v>
      </c>
      <c r="KP96" s="113"/>
      <c r="KQ96" s="103" t="s">
        <v>31791</v>
      </c>
      <c r="KR96" s="103">
        <v>1</v>
      </c>
      <c r="KS96" s="103">
        <v>16.37</v>
      </c>
      <c r="KT96" s="103" t="s">
        <v>31792</v>
      </c>
      <c r="KU96" s="108"/>
      <c r="KV96" s="113"/>
      <c r="KW96" s="103" t="s">
        <v>31793</v>
      </c>
      <c r="KX96" s="103">
        <v>1</v>
      </c>
      <c r="KY96" s="103">
        <v>19.23</v>
      </c>
      <c r="KZ96" s="103" t="s">
        <v>31794</v>
      </c>
      <c r="LA96" s="108"/>
      <c r="LB96" s="113"/>
      <c r="LC96" s="103" t="s">
        <v>31795</v>
      </c>
      <c r="LD96" s="103">
        <v>1</v>
      </c>
      <c r="LE96" s="103">
        <v>9.2899999999999991</v>
      </c>
      <c r="LF96" s="103" t="s">
        <v>31796</v>
      </c>
      <c r="LG96" s="103">
        <v>15</v>
      </c>
      <c r="LH96" s="113"/>
      <c r="LI96" s="103" t="s">
        <v>31797</v>
      </c>
      <c r="LJ96" s="103">
        <v>1</v>
      </c>
      <c r="LK96" s="103">
        <v>1.22</v>
      </c>
      <c r="LL96" s="103" t="s">
        <v>31798</v>
      </c>
      <c r="LM96" s="108"/>
      <c r="LN96" s="113"/>
      <c r="LO96" s="103" t="s">
        <v>31799</v>
      </c>
      <c r="LP96" s="103">
        <v>1</v>
      </c>
      <c r="LQ96" s="103">
        <v>10.37</v>
      </c>
      <c r="LR96" s="103" t="s">
        <v>31800</v>
      </c>
      <c r="LS96" s="108"/>
      <c r="LT96" s="113"/>
      <c r="LU96" s="103" t="s">
        <v>31801</v>
      </c>
      <c r="LV96" s="103">
        <v>1</v>
      </c>
      <c r="LW96" s="103">
        <v>14.01</v>
      </c>
      <c r="LX96" s="103" t="s">
        <v>31802</v>
      </c>
      <c r="LY96" s="108"/>
      <c r="LZ96" s="113"/>
      <c r="MA96" s="103" t="s">
        <v>31803</v>
      </c>
      <c r="MB96" s="103">
        <v>1</v>
      </c>
      <c r="MC96" s="103">
        <v>3.32</v>
      </c>
      <c r="MD96" s="103" t="s">
        <v>31804</v>
      </c>
      <c r="ME96" s="103">
        <v>65</v>
      </c>
      <c r="MF96" s="113"/>
      <c r="MG96" s="103" t="s">
        <v>31805</v>
      </c>
      <c r="MH96" s="103">
        <v>1</v>
      </c>
      <c r="MI96" s="103">
        <v>13.07</v>
      </c>
      <c r="MJ96" s="103" t="s">
        <v>31806</v>
      </c>
      <c r="MK96" s="108"/>
      <c r="ML96" s="113"/>
      <c r="MM96" s="103" t="s">
        <v>31807</v>
      </c>
      <c r="MN96" s="103">
        <v>1</v>
      </c>
      <c r="MO96" s="103">
        <v>16.28</v>
      </c>
      <c r="MP96" s="103" t="s">
        <v>31808</v>
      </c>
      <c r="MQ96" s="103">
        <v>22</v>
      </c>
      <c r="MR96" s="113"/>
      <c r="MS96" s="103" t="s">
        <v>31809</v>
      </c>
      <c r="MT96" s="103">
        <v>1</v>
      </c>
      <c r="MU96" s="103">
        <v>12.44</v>
      </c>
      <c r="MV96" s="103" t="s">
        <v>31810</v>
      </c>
      <c r="MW96" s="108"/>
      <c r="MX96" s="113"/>
      <c r="MY96" s="103" t="s">
        <v>31811</v>
      </c>
      <c r="MZ96" s="103">
        <v>1</v>
      </c>
      <c r="NA96" s="103">
        <v>17.09</v>
      </c>
      <c r="NB96" s="103" t="s">
        <v>31812</v>
      </c>
      <c r="NC96" s="108"/>
      <c r="ND96" s="113"/>
      <c r="NE96" s="103" t="s">
        <v>31813</v>
      </c>
      <c r="NF96" s="103">
        <v>1</v>
      </c>
      <c r="NG96" s="103">
        <v>19.46</v>
      </c>
      <c r="NH96" s="103" t="s">
        <v>31814</v>
      </c>
      <c r="NI96" s="108"/>
      <c r="NJ96" s="113"/>
      <c r="NK96" s="103" t="s">
        <v>31815</v>
      </c>
      <c r="NL96" s="103">
        <v>1</v>
      </c>
      <c r="NM96" s="103">
        <v>12.2</v>
      </c>
      <c r="NN96" s="103" t="s">
        <v>31816</v>
      </c>
      <c r="NO96" s="108"/>
      <c r="NP96" s="113"/>
      <c r="NQ96" s="103" t="s">
        <v>31817</v>
      </c>
      <c r="NR96" s="103">
        <v>1</v>
      </c>
      <c r="NS96" s="103">
        <v>11.1</v>
      </c>
      <c r="NT96" s="103" t="s">
        <v>31818</v>
      </c>
      <c r="NU96" s="108"/>
      <c r="NV96" s="113"/>
      <c r="NW96" s="104" t="s">
        <v>31819</v>
      </c>
      <c r="NX96" s="104">
        <v>1</v>
      </c>
      <c r="NY96" s="104">
        <v>17.47</v>
      </c>
      <c r="NZ96" s="104" t="s">
        <v>31820</v>
      </c>
      <c r="OA96" s="104">
        <v>65</v>
      </c>
      <c r="OB96" s="113"/>
      <c r="OC96" s="104" t="s">
        <v>31821</v>
      </c>
      <c r="OD96" s="104">
        <v>2</v>
      </c>
      <c r="OE96" s="104">
        <v>19.559999999999999</v>
      </c>
      <c r="OF96" s="104" t="s">
        <v>31822</v>
      </c>
      <c r="OG96" s="105"/>
      <c r="OH96" s="113"/>
      <c r="OI96" s="106" t="s">
        <v>31823</v>
      </c>
      <c r="OJ96" s="106">
        <v>1</v>
      </c>
      <c r="OK96" s="106">
        <v>16.14</v>
      </c>
      <c r="OL96" s="106" t="s">
        <v>31824</v>
      </c>
      <c r="OM96" s="106">
        <v>15</v>
      </c>
      <c r="ON96" s="113"/>
      <c r="OO96" s="104" t="s">
        <v>31825</v>
      </c>
      <c r="OP96" s="104">
        <v>1</v>
      </c>
      <c r="OQ96" s="104">
        <v>19.48</v>
      </c>
      <c r="OR96" s="104" t="s">
        <v>31826</v>
      </c>
      <c r="OS96" s="105"/>
      <c r="OT96" s="113"/>
      <c r="OU96" s="104" t="s">
        <v>31827</v>
      </c>
      <c r="OV96" s="104">
        <v>1</v>
      </c>
      <c r="OW96" s="104">
        <v>17.07</v>
      </c>
      <c r="OX96" s="104" t="s">
        <v>31828</v>
      </c>
      <c r="OY96" s="105"/>
      <c r="OZ96" s="113"/>
      <c r="PA96" s="104" t="s">
        <v>31829</v>
      </c>
      <c r="PB96" s="104">
        <v>1</v>
      </c>
      <c r="PC96" s="104">
        <v>11.47</v>
      </c>
      <c r="PD96" s="104" t="s">
        <v>31830</v>
      </c>
      <c r="PE96" s="105"/>
      <c r="PF96" s="113"/>
      <c r="PG96" s="104" t="s">
        <v>31831</v>
      </c>
      <c r="PH96" s="104">
        <v>1</v>
      </c>
      <c r="PI96" s="104">
        <v>13.47</v>
      </c>
      <c r="PJ96" s="104" t="s">
        <v>31832</v>
      </c>
      <c r="PK96" s="104">
        <v>61</v>
      </c>
      <c r="PL96" s="113"/>
      <c r="PM96" s="104" t="s">
        <v>31833</v>
      </c>
      <c r="PN96" s="104">
        <v>1</v>
      </c>
      <c r="PO96" s="104">
        <v>12.1</v>
      </c>
      <c r="PP96" s="104" t="s">
        <v>31834</v>
      </c>
      <c r="PQ96" s="110"/>
      <c r="PR96" s="113"/>
      <c r="PS96" s="104" t="s">
        <v>31835</v>
      </c>
      <c r="PT96" s="104">
        <v>1</v>
      </c>
      <c r="PU96" s="104">
        <v>7.03</v>
      </c>
      <c r="PV96" s="104" t="s">
        <v>31836</v>
      </c>
      <c r="PW96" s="104">
        <v>19</v>
      </c>
      <c r="PX96" s="113"/>
      <c r="PY96" s="104" t="s">
        <v>31837</v>
      </c>
      <c r="PZ96" s="104">
        <v>1</v>
      </c>
      <c r="QA96" s="104">
        <v>12.58</v>
      </c>
      <c r="QB96" s="104" t="s">
        <v>31838</v>
      </c>
      <c r="QC96" s="104">
        <v>65</v>
      </c>
      <c r="QD96" s="113"/>
      <c r="QE96" s="104" t="s">
        <v>31839</v>
      </c>
      <c r="QF96" s="104">
        <v>1</v>
      </c>
      <c r="QG96" s="104">
        <v>12.16</v>
      </c>
      <c r="QH96" s="104" t="s">
        <v>31840</v>
      </c>
      <c r="QI96" s="104">
        <v>14</v>
      </c>
      <c r="QJ96" s="113"/>
      <c r="QK96" s="104" t="s">
        <v>31841</v>
      </c>
      <c r="QL96" s="104">
        <v>1</v>
      </c>
      <c r="QM96" s="104">
        <v>11.58</v>
      </c>
      <c r="QN96" s="104" t="s">
        <v>31842</v>
      </c>
      <c r="QO96" s="104">
        <v>6</v>
      </c>
      <c r="QP96" s="113"/>
      <c r="QQ96" s="104" t="s">
        <v>31843</v>
      </c>
      <c r="QR96" s="104">
        <v>1</v>
      </c>
      <c r="QS96" s="104">
        <v>7.5</v>
      </c>
      <c r="QT96" s="104" t="s">
        <v>31844</v>
      </c>
      <c r="QU96" s="110"/>
      <c r="QV96" s="113"/>
      <c r="QW96" s="104" t="s">
        <v>31845</v>
      </c>
      <c r="QX96" s="104">
        <v>1</v>
      </c>
      <c r="QY96" s="104">
        <v>14.21</v>
      </c>
      <c r="QZ96" s="104" t="s">
        <v>31846</v>
      </c>
      <c r="RA96" s="110"/>
      <c r="RB96" s="113"/>
      <c r="RC96" s="104" t="s">
        <v>31847</v>
      </c>
      <c r="RD96" s="104">
        <v>1</v>
      </c>
      <c r="RE96" s="104">
        <v>16.36</v>
      </c>
      <c r="RF96" s="104" t="s">
        <v>31848</v>
      </c>
      <c r="RG96" s="110"/>
      <c r="RH96" s="113"/>
      <c r="RI96" s="104" t="s">
        <v>31849</v>
      </c>
      <c r="RJ96" s="104">
        <v>1</v>
      </c>
      <c r="RK96" s="104">
        <v>14.58</v>
      </c>
      <c r="RL96" s="104" t="s">
        <v>31850</v>
      </c>
      <c r="RM96" s="110"/>
      <c r="RN96" s="113"/>
      <c r="RO96" s="104" t="s">
        <v>31851</v>
      </c>
      <c r="RP96" s="104">
        <v>1</v>
      </c>
      <c r="RQ96" s="104">
        <v>16</v>
      </c>
      <c r="RR96" s="104" t="s">
        <v>31852</v>
      </c>
      <c r="RS96" s="110"/>
      <c r="RT96" s="113"/>
      <c r="RU96" s="104" t="s">
        <v>31853</v>
      </c>
      <c r="RV96" s="104">
        <v>1</v>
      </c>
      <c r="RW96" s="104">
        <v>9.25</v>
      </c>
      <c r="RX96" s="104" t="s">
        <v>31854</v>
      </c>
      <c r="RY96" s="110"/>
      <c r="RZ96" s="113"/>
    </row>
    <row r="97" spans="1:494" ht="12.75" x14ac:dyDescent="0.2">
      <c r="A97" s="113"/>
      <c r="B97" s="113"/>
      <c r="C97" s="103" t="s">
        <v>31855</v>
      </c>
      <c r="D97" s="103">
        <v>1</v>
      </c>
      <c r="E97" s="103">
        <v>4.2699999999999996</v>
      </c>
      <c r="F97" s="103" t="s">
        <v>31856</v>
      </c>
      <c r="H97" s="113"/>
      <c r="I97" s="103" t="s">
        <v>31857</v>
      </c>
      <c r="J97" s="103">
        <v>1</v>
      </c>
      <c r="K97" s="103">
        <v>16.510000000000002</v>
      </c>
      <c r="L97" s="103" t="s">
        <v>31858</v>
      </c>
      <c r="N97" s="113"/>
      <c r="O97" s="103" t="s">
        <v>31859</v>
      </c>
      <c r="P97" s="103">
        <v>1</v>
      </c>
      <c r="Q97" s="103">
        <v>6.07</v>
      </c>
      <c r="R97" s="103" t="s">
        <v>31860</v>
      </c>
      <c r="T97" s="113"/>
      <c r="U97" s="103" t="s">
        <v>31861</v>
      </c>
      <c r="V97" s="103">
        <v>1</v>
      </c>
      <c r="W97" s="103">
        <v>19.52</v>
      </c>
      <c r="X97" s="103" t="s">
        <v>31862</v>
      </c>
      <c r="Z97" s="113"/>
      <c r="AA97" s="103" t="s">
        <v>31863</v>
      </c>
      <c r="AB97" s="103">
        <v>1</v>
      </c>
      <c r="AC97" s="103">
        <v>12.37</v>
      </c>
      <c r="AD97" s="103" t="s">
        <v>31864</v>
      </c>
      <c r="AE97" s="103">
        <v>11</v>
      </c>
      <c r="AF97" s="113"/>
      <c r="AG97" s="103" t="s">
        <v>31865</v>
      </c>
      <c r="AH97" s="103">
        <v>1</v>
      </c>
      <c r="AI97" s="103">
        <v>3.43</v>
      </c>
      <c r="AJ97" s="103" t="s">
        <v>31866</v>
      </c>
      <c r="AK97" s="103">
        <v>3</v>
      </c>
      <c r="AL97" s="113"/>
      <c r="AM97" s="103" t="s">
        <v>31867</v>
      </c>
      <c r="AN97" s="103">
        <v>1</v>
      </c>
      <c r="AO97" s="103">
        <v>12.46</v>
      </c>
      <c r="AP97" s="103" t="s">
        <v>31868</v>
      </c>
      <c r="AQ97" s="108"/>
      <c r="AR97" s="113"/>
      <c r="AS97" s="103" t="s">
        <v>31869</v>
      </c>
      <c r="AT97" s="103">
        <v>1</v>
      </c>
      <c r="AU97" s="103">
        <v>11.08</v>
      </c>
      <c r="AV97" s="103" t="s">
        <v>31870</v>
      </c>
      <c r="AW97" s="108"/>
      <c r="AX97" s="113"/>
      <c r="AY97" s="103" t="s">
        <v>31871</v>
      </c>
      <c r="AZ97" s="103">
        <v>1</v>
      </c>
      <c r="BA97" s="103">
        <v>16.329999999999998</v>
      </c>
      <c r="BB97" s="103" t="s">
        <v>31872</v>
      </c>
      <c r="BC97" s="108"/>
      <c r="BD97" s="113"/>
      <c r="BE97" s="103" t="s">
        <v>31873</v>
      </c>
      <c r="BF97" s="103">
        <v>1</v>
      </c>
      <c r="BG97" s="103">
        <v>16.489999999999998</v>
      </c>
      <c r="BH97" s="103" t="s">
        <v>31874</v>
      </c>
      <c r="BI97" s="103">
        <v>7</v>
      </c>
      <c r="BJ97" s="113"/>
      <c r="BK97" s="103" t="s">
        <v>31875</v>
      </c>
      <c r="BL97" s="103">
        <v>1</v>
      </c>
      <c r="BM97" s="103">
        <v>12.3</v>
      </c>
      <c r="BN97" s="103" t="s">
        <v>31876</v>
      </c>
      <c r="BO97" s="108"/>
      <c r="BP97" s="113"/>
      <c r="BQ97" s="103" t="s">
        <v>31877</v>
      </c>
      <c r="BR97" s="103">
        <v>1</v>
      </c>
      <c r="BS97" s="103">
        <v>14.07</v>
      </c>
      <c r="BT97" s="103" t="s">
        <v>31878</v>
      </c>
      <c r="BU97" s="108"/>
      <c r="BV97" s="113"/>
      <c r="BW97" s="103" t="s">
        <v>31879</v>
      </c>
      <c r="BX97" s="103">
        <v>1</v>
      </c>
      <c r="BY97" s="103">
        <v>13.22</v>
      </c>
      <c r="BZ97" s="103" t="s">
        <v>31880</v>
      </c>
      <c r="CA97" s="108"/>
      <c r="CB97" s="113"/>
      <c r="CC97" s="103" t="s">
        <v>31881</v>
      </c>
      <c r="CD97" s="103">
        <v>1</v>
      </c>
      <c r="CE97" s="103">
        <v>8.17</v>
      </c>
      <c r="CF97" s="103" t="s">
        <v>31882</v>
      </c>
      <c r="CG97" s="108"/>
      <c r="CH97" s="113"/>
      <c r="CI97" s="103" t="s">
        <v>31883</v>
      </c>
      <c r="CJ97" s="103">
        <v>1</v>
      </c>
      <c r="CK97" s="103">
        <v>11.58</v>
      </c>
      <c r="CL97" s="103" t="s">
        <v>31884</v>
      </c>
      <c r="CM97" s="108"/>
      <c r="CN97" s="113"/>
      <c r="CO97" s="103" t="s">
        <v>31885</v>
      </c>
      <c r="CP97" s="103">
        <v>1</v>
      </c>
      <c r="CQ97" s="103">
        <v>8.35</v>
      </c>
      <c r="CR97" s="103" t="s">
        <v>31886</v>
      </c>
      <c r="CS97" s="108"/>
      <c r="CT97" s="113"/>
      <c r="CU97" s="103" t="s">
        <v>31887</v>
      </c>
      <c r="CV97" s="103">
        <v>1</v>
      </c>
      <c r="CW97" s="103">
        <v>19.52</v>
      </c>
      <c r="CX97" s="103" t="s">
        <v>31888</v>
      </c>
      <c r="CY97" s="103">
        <v>15</v>
      </c>
      <c r="CZ97" s="113"/>
      <c r="DA97" s="103" t="s">
        <v>31889</v>
      </c>
      <c r="DB97" s="103">
        <v>1</v>
      </c>
      <c r="DC97" s="103">
        <v>13.03</v>
      </c>
      <c r="DD97" s="103" t="s">
        <v>31890</v>
      </c>
      <c r="DE97" s="108"/>
      <c r="DF97" s="113"/>
      <c r="DG97" s="103" t="s">
        <v>31891</v>
      </c>
      <c r="DH97" s="103">
        <v>1</v>
      </c>
      <c r="DI97" s="103">
        <v>15.27</v>
      </c>
      <c r="DJ97" s="103" t="s">
        <v>31892</v>
      </c>
      <c r="DK97" s="103">
        <v>89</v>
      </c>
      <c r="DL97" s="113"/>
      <c r="DM97" s="103" t="s">
        <v>31893</v>
      </c>
      <c r="DN97" s="103">
        <v>1</v>
      </c>
      <c r="DO97" s="103">
        <v>7.52</v>
      </c>
      <c r="DP97" s="103" t="s">
        <v>31894</v>
      </c>
      <c r="DQ97" s="108"/>
      <c r="DR97" s="113"/>
      <c r="DS97" s="103" t="s">
        <v>31895</v>
      </c>
      <c r="DT97" s="103">
        <v>1</v>
      </c>
      <c r="DU97" s="103">
        <v>7.0000000000000007E-2</v>
      </c>
      <c r="DV97" s="103" t="s">
        <v>31896</v>
      </c>
      <c r="DW97" s="108"/>
      <c r="DX97" s="113"/>
      <c r="DY97" s="103" t="s">
        <v>31897</v>
      </c>
      <c r="DZ97" s="103">
        <v>1</v>
      </c>
      <c r="EA97" s="103">
        <v>14.17</v>
      </c>
      <c r="EB97" s="103" t="s">
        <v>31898</v>
      </c>
      <c r="EC97" s="103">
        <v>38</v>
      </c>
      <c r="ED97" s="113"/>
      <c r="EE97" s="103" t="s">
        <v>31899</v>
      </c>
      <c r="EF97" s="103">
        <v>1</v>
      </c>
      <c r="EG97" s="103">
        <v>9.0500000000000007</v>
      </c>
      <c r="EH97" s="103" t="s">
        <v>31900</v>
      </c>
      <c r="EI97" s="103">
        <v>19</v>
      </c>
      <c r="EJ97" s="113"/>
      <c r="EK97" s="103" t="s">
        <v>31901</v>
      </c>
      <c r="EL97" s="103">
        <v>1</v>
      </c>
      <c r="EM97" s="103">
        <v>11.57</v>
      </c>
      <c r="EN97" s="103" t="s">
        <v>31902</v>
      </c>
      <c r="EO97" s="103">
        <v>93</v>
      </c>
      <c r="EP97" s="113"/>
      <c r="EQ97" s="103" t="s">
        <v>31903</v>
      </c>
      <c r="ER97" s="103">
        <v>1</v>
      </c>
      <c r="ES97" s="103">
        <v>7.2</v>
      </c>
      <c r="ET97" s="103" t="s">
        <v>31904</v>
      </c>
      <c r="EU97" s="103">
        <v>25</v>
      </c>
      <c r="EV97" s="113"/>
      <c r="EW97" s="103" t="s">
        <v>31905</v>
      </c>
      <c r="EX97" s="103">
        <v>1</v>
      </c>
      <c r="EY97" s="103">
        <v>16.21</v>
      </c>
      <c r="EZ97" s="103" t="s">
        <v>31906</v>
      </c>
      <c r="FA97" s="108"/>
      <c r="FB97" s="113"/>
      <c r="FC97" s="103" t="s">
        <v>31907</v>
      </c>
      <c r="FD97" s="103">
        <v>1</v>
      </c>
      <c r="FE97" s="103">
        <v>10.53</v>
      </c>
      <c r="FF97" s="103" t="s">
        <v>31908</v>
      </c>
      <c r="FG97" s="108"/>
      <c r="FH97" s="113"/>
      <c r="FI97" s="103" t="s">
        <v>31909</v>
      </c>
      <c r="FJ97" s="103">
        <v>1</v>
      </c>
      <c r="FK97" s="103">
        <v>19.3</v>
      </c>
      <c r="FL97" s="103" t="s">
        <v>31910</v>
      </c>
      <c r="FM97" s="108"/>
      <c r="FN97" s="113"/>
      <c r="FO97" s="103" t="s">
        <v>31911</v>
      </c>
      <c r="FP97" s="103">
        <v>1</v>
      </c>
      <c r="FQ97" s="103">
        <v>14.45</v>
      </c>
      <c r="FR97" s="103" t="s">
        <v>31912</v>
      </c>
      <c r="FS97" s="108"/>
      <c r="FT97" s="113"/>
      <c r="FU97" s="103" t="s">
        <v>31913</v>
      </c>
      <c r="FV97" s="103">
        <v>1</v>
      </c>
      <c r="FW97" s="103">
        <v>7.35</v>
      </c>
      <c r="FX97" s="103" t="s">
        <v>31914</v>
      </c>
      <c r="FY97" s="108"/>
      <c r="FZ97" s="113"/>
      <c r="GA97" s="103" t="s">
        <v>31915</v>
      </c>
      <c r="GB97" s="103">
        <v>1</v>
      </c>
      <c r="GC97" s="103">
        <v>16.48</v>
      </c>
      <c r="GD97" s="103" t="s">
        <v>31916</v>
      </c>
      <c r="GE97" s="108"/>
      <c r="GF97" s="113"/>
      <c r="GG97" s="103" t="s">
        <v>31917</v>
      </c>
      <c r="GH97" s="103">
        <v>1</v>
      </c>
      <c r="GI97" s="103">
        <v>16.399999999999999</v>
      </c>
      <c r="GJ97" s="103" t="s">
        <v>31918</v>
      </c>
      <c r="GK97" s="103">
        <v>25</v>
      </c>
      <c r="GL97" s="113"/>
      <c r="GM97" s="103" t="s">
        <v>31919</v>
      </c>
      <c r="GN97" s="103">
        <v>1</v>
      </c>
      <c r="GO97" s="103">
        <v>8</v>
      </c>
      <c r="GP97" s="103" t="s">
        <v>31920</v>
      </c>
      <c r="GQ97" s="108"/>
      <c r="GR97" s="113"/>
      <c r="GS97" s="103" t="s">
        <v>31921</v>
      </c>
      <c r="GT97" s="103">
        <v>1</v>
      </c>
      <c r="GU97" s="103">
        <v>15.48</v>
      </c>
      <c r="GV97" s="103" t="s">
        <v>31922</v>
      </c>
      <c r="GW97" s="108"/>
      <c r="GX97" s="113"/>
      <c r="GY97" s="103" t="s">
        <v>31923</v>
      </c>
      <c r="GZ97" s="103">
        <v>1</v>
      </c>
      <c r="HA97" s="103">
        <v>12.26</v>
      </c>
      <c r="HB97" s="103" t="s">
        <v>31924</v>
      </c>
      <c r="HC97" s="108"/>
      <c r="HD97" s="113"/>
      <c r="HE97" s="103" t="s">
        <v>31925</v>
      </c>
      <c r="HF97" s="103">
        <v>1</v>
      </c>
      <c r="HG97" s="103">
        <v>9.41</v>
      </c>
      <c r="HH97" s="103" t="s">
        <v>31926</v>
      </c>
      <c r="HI97" s="108"/>
      <c r="HJ97" s="113"/>
      <c r="HK97" s="103" t="s">
        <v>31927</v>
      </c>
      <c r="HL97" s="103">
        <v>1</v>
      </c>
      <c r="HM97" s="103">
        <v>16.5</v>
      </c>
      <c r="HN97" s="103" t="s">
        <v>31928</v>
      </c>
      <c r="HO97" s="108"/>
      <c r="HP97" s="113"/>
      <c r="HQ97" s="103" t="s">
        <v>31929</v>
      </c>
      <c r="HR97" s="103">
        <v>1</v>
      </c>
      <c r="HS97" s="103">
        <v>13.05</v>
      </c>
      <c r="HT97" s="103" t="s">
        <v>31930</v>
      </c>
      <c r="HU97" s="103">
        <v>9</v>
      </c>
      <c r="HV97" s="113"/>
      <c r="HW97" s="103" t="s">
        <v>31931</v>
      </c>
      <c r="HX97" s="103">
        <v>1</v>
      </c>
      <c r="HY97" s="103">
        <v>9.2899999999999991</v>
      </c>
      <c r="HZ97" s="103" t="s">
        <v>31932</v>
      </c>
      <c r="IA97" s="108"/>
      <c r="IB97" s="113"/>
      <c r="IC97" s="103" t="s">
        <v>31933</v>
      </c>
      <c r="ID97" s="103">
        <v>1</v>
      </c>
      <c r="IE97" s="103">
        <v>7.28</v>
      </c>
      <c r="IF97" s="103" t="s">
        <v>31934</v>
      </c>
      <c r="IG97" s="108"/>
      <c r="IH97" s="113"/>
      <c r="II97" s="103" t="s">
        <v>31935</v>
      </c>
      <c r="IJ97" s="103">
        <v>1</v>
      </c>
      <c r="IK97" s="103">
        <v>13.44</v>
      </c>
      <c r="IL97" s="103" t="s">
        <v>31936</v>
      </c>
      <c r="IM97" s="108"/>
      <c r="IN97" s="113"/>
      <c r="IO97" s="103" t="s">
        <v>31937</v>
      </c>
      <c r="IP97" s="103">
        <v>1</v>
      </c>
      <c r="IQ97" s="103">
        <v>6.07</v>
      </c>
      <c r="IR97" s="103" t="s">
        <v>31938</v>
      </c>
      <c r="IS97" s="103">
        <v>65</v>
      </c>
      <c r="IT97" s="113"/>
      <c r="IU97" s="103" t="s">
        <v>31939</v>
      </c>
      <c r="IV97" s="103">
        <v>1</v>
      </c>
      <c r="IW97" s="103">
        <v>16.11</v>
      </c>
      <c r="IX97" s="103" t="s">
        <v>31940</v>
      </c>
      <c r="IY97" s="108"/>
      <c r="IZ97" s="113"/>
      <c r="JA97" s="103" t="s">
        <v>31941</v>
      </c>
      <c r="JB97" s="103">
        <v>1</v>
      </c>
      <c r="JC97" s="103">
        <v>12.08</v>
      </c>
      <c r="JD97" s="103" t="s">
        <v>31942</v>
      </c>
      <c r="JE97" s="103">
        <v>25</v>
      </c>
      <c r="JF97" s="113"/>
      <c r="JG97" s="103" t="s">
        <v>31943</v>
      </c>
      <c r="JH97" s="103">
        <v>1</v>
      </c>
      <c r="JI97" s="103">
        <v>12.3</v>
      </c>
      <c r="JJ97" s="103" t="s">
        <v>31944</v>
      </c>
      <c r="JK97" s="103">
        <v>3</v>
      </c>
      <c r="JL97" s="113"/>
      <c r="JM97" s="103" t="s">
        <v>31945</v>
      </c>
      <c r="JN97" s="103">
        <v>1</v>
      </c>
      <c r="JO97" s="103">
        <v>5.01</v>
      </c>
      <c r="JP97" s="103" t="s">
        <v>31946</v>
      </c>
      <c r="JQ97" s="108"/>
      <c r="JR97" s="113"/>
      <c r="JS97" s="103" t="s">
        <v>31947</v>
      </c>
      <c r="JT97" s="103">
        <v>1</v>
      </c>
      <c r="JU97" s="103">
        <v>4.37</v>
      </c>
      <c r="JV97" s="103" t="s">
        <v>31948</v>
      </c>
      <c r="JW97" s="108"/>
      <c r="JX97" s="113"/>
      <c r="JY97" s="103" t="s">
        <v>31949</v>
      </c>
      <c r="JZ97" s="103">
        <v>1</v>
      </c>
      <c r="KA97" s="103">
        <v>11.33</v>
      </c>
      <c r="KB97" s="103" t="s">
        <v>31950</v>
      </c>
      <c r="KC97" s="108"/>
      <c r="KD97" s="113"/>
      <c r="KE97" s="103" t="s">
        <v>31951</v>
      </c>
      <c r="KF97" s="103">
        <v>1</v>
      </c>
      <c r="KG97" s="103">
        <v>15.02</v>
      </c>
      <c r="KH97" s="103" t="s">
        <v>31952</v>
      </c>
      <c r="KI97" s="103">
        <v>89</v>
      </c>
      <c r="KJ97" s="113"/>
      <c r="KK97" s="103" t="s">
        <v>31953</v>
      </c>
      <c r="KL97" s="103">
        <v>1</v>
      </c>
      <c r="KM97" s="103">
        <v>13.22</v>
      </c>
      <c r="KN97" s="103" t="s">
        <v>31954</v>
      </c>
      <c r="KO97" s="108"/>
      <c r="KP97" s="113"/>
      <c r="KQ97" s="103" t="s">
        <v>31955</v>
      </c>
      <c r="KR97" s="103">
        <v>1</v>
      </c>
      <c r="KS97" s="103">
        <v>16.329999999999998</v>
      </c>
      <c r="KT97" s="103" t="s">
        <v>31956</v>
      </c>
      <c r="KU97" s="108"/>
      <c r="KV97" s="113"/>
      <c r="KW97" s="103" t="s">
        <v>31957</v>
      </c>
      <c r="KX97" s="103">
        <v>1</v>
      </c>
      <c r="KY97" s="103">
        <v>18.27</v>
      </c>
      <c r="KZ97" s="103" t="s">
        <v>31958</v>
      </c>
      <c r="LA97" s="103">
        <v>83</v>
      </c>
      <c r="LB97" s="113"/>
      <c r="LC97" s="103" t="s">
        <v>31959</v>
      </c>
      <c r="LD97" s="103">
        <v>1</v>
      </c>
      <c r="LE97" s="103">
        <v>9.2200000000000006</v>
      </c>
      <c r="LF97" s="103" t="s">
        <v>31960</v>
      </c>
      <c r="LG97" s="108"/>
      <c r="LH97" s="113"/>
      <c r="LI97" s="103" t="s">
        <v>31961</v>
      </c>
      <c r="LJ97" s="103">
        <v>1</v>
      </c>
      <c r="LK97" s="103">
        <v>1.06</v>
      </c>
      <c r="LL97" s="103" t="s">
        <v>31962</v>
      </c>
      <c r="LM97" s="103">
        <v>22</v>
      </c>
      <c r="LN97" s="113"/>
      <c r="LO97" s="103" t="s">
        <v>31963</v>
      </c>
      <c r="LP97" s="103">
        <v>1</v>
      </c>
      <c r="LQ97" s="103">
        <v>10.3</v>
      </c>
      <c r="LR97" s="103" t="s">
        <v>31964</v>
      </c>
      <c r="LS97" s="108"/>
      <c r="LT97" s="113"/>
      <c r="LU97" s="103" t="s">
        <v>31965</v>
      </c>
      <c r="LV97" s="103">
        <v>1</v>
      </c>
      <c r="LW97" s="103">
        <v>13.46</v>
      </c>
      <c r="LX97" s="103" t="s">
        <v>31966</v>
      </c>
      <c r="LY97" s="103">
        <v>18</v>
      </c>
      <c r="LZ97" s="113"/>
      <c r="MA97" s="103" t="s">
        <v>31967</v>
      </c>
      <c r="MB97" s="103">
        <v>1</v>
      </c>
      <c r="MC97" s="103">
        <v>3.17</v>
      </c>
      <c r="MD97" s="103" t="s">
        <v>31968</v>
      </c>
      <c r="ME97" s="108"/>
      <c r="MF97" s="113"/>
      <c r="MG97" s="103" t="s">
        <v>31969</v>
      </c>
      <c r="MH97" s="103">
        <v>1</v>
      </c>
      <c r="MI97" s="103">
        <v>13</v>
      </c>
      <c r="MJ97" s="103" t="s">
        <v>31970</v>
      </c>
      <c r="MK97" s="103">
        <v>34</v>
      </c>
      <c r="ML97" s="113"/>
      <c r="MM97" s="103" t="s">
        <v>31971</v>
      </c>
      <c r="MN97" s="103">
        <v>1</v>
      </c>
      <c r="MO97" s="103">
        <v>16.170000000000002</v>
      </c>
      <c r="MP97" s="103" t="s">
        <v>31972</v>
      </c>
      <c r="MQ97" s="108"/>
      <c r="MR97" s="113"/>
      <c r="MS97" s="103" t="s">
        <v>31973</v>
      </c>
      <c r="MT97" s="103">
        <v>1</v>
      </c>
      <c r="MU97" s="103">
        <v>12.3</v>
      </c>
      <c r="MV97" s="103" t="s">
        <v>31974</v>
      </c>
      <c r="MW97" s="103">
        <v>9</v>
      </c>
      <c r="MX97" s="113"/>
      <c r="MY97" s="103" t="s">
        <v>31975</v>
      </c>
      <c r="MZ97" s="103">
        <v>1</v>
      </c>
      <c r="NA97" s="103">
        <v>17.05</v>
      </c>
      <c r="NB97" s="103" t="s">
        <v>31976</v>
      </c>
      <c r="NC97" s="108"/>
      <c r="ND97" s="113"/>
      <c r="NE97" s="103" t="s">
        <v>31977</v>
      </c>
      <c r="NF97" s="103">
        <v>1</v>
      </c>
      <c r="NG97" s="103">
        <v>18.45</v>
      </c>
      <c r="NH97" s="103" t="s">
        <v>31978</v>
      </c>
      <c r="NI97" s="103">
        <v>12</v>
      </c>
      <c r="NJ97" s="113"/>
      <c r="NK97" s="103" t="s">
        <v>31979</v>
      </c>
      <c r="NL97" s="103">
        <v>1</v>
      </c>
      <c r="NM97" s="103">
        <v>12.16</v>
      </c>
      <c r="NN97" s="103" t="s">
        <v>31980</v>
      </c>
      <c r="NO97" s="108"/>
      <c r="NP97" s="113"/>
      <c r="NQ97" s="103" t="s">
        <v>31981</v>
      </c>
      <c r="NR97" s="103">
        <v>1</v>
      </c>
      <c r="NS97" s="103">
        <v>10.37</v>
      </c>
      <c r="NT97" s="103" t="s">
        <v>31982</v>
      </c>
      <c r="NU97" s="103">
        <v>14</v>
      </c>
      <c r="NV97" s="113"/>
      <c r="NW97" s="104" t="s">
        <v>31983</v>
      </c>
      <c r="NX97" s="104">
        <v>1</v>
      </c>
      <c r="NY97" s="104">
        <v>17.37</v>
      </c>
      <c r="NZ97" s="104" t="s">
        <v>31984</v>
      </c>
      <c r="OA97" s="110"/>
      <c r="OB97" s="113"/>
      <c r="OC97" s="104" t="s">
        <v>31985</v>
      </c>
      <c r="OD97" s="104">
        <v>2</v>
      </c>
      <c r="OE97" s="104">
        <v>19.420000000000002</v>
      </c>
      <c r="OF97" s="104" t="s">
        <v>31986</v>
      </c>
      <c r="OG97" s="104">
        <v>14</v>
      </c>
      <c r="OH97" s="113"/>
      <c r="OI97" s="106" t="s">
        <v>31987</v>
      </c>
      <c r="OJ97" s="106">
        <v>1</v>
      </c>
      <c r="OK97" s="106">
        <v>15.51</v>
      </c>
      <c r="OL97" s="106" t="s">
        <v>31988</v>
      </c>
      <c r="OM97" s="107"/>
      <c r="ON97" s="113"/>
      <c r="OO97" s="104" t="s">
        <v>31989</v>
      </c>
      <c r="OP97" s="104">
        <v>1</v>
      </c>
      <c r="OQ97" s="104">
        <v>19.29</v>
      </c>
      <c r="OR97" s="104" t="s">
        <v>31990</v>
      </c>
      <c r="OS97" s="105"/>
      <c r="OT97" s="113"/>
      <c r="OU97" s="104" t="s">
        <v>31991</v>
      </c>
      <c r="OV97" s="104">
        <v>1</v>
      </c>
      <c r="OW97" s="104">
        <v>16.579999999999998</v>
      </c>
      <c r="OX97" s="104" t="s">
        <v>31992</v>
      </c>
      <c r="OY97" s="104">
        <v>11</v>
      </c>
      <c r="OZ97" s="113"/>
      <c r="PA97" s="104" t="s">
        <v>31993</v>
      </c>
      <c r="PB97" s="104">
        <v>1</v>
      </c>
      <c r="PC97" s="104">
        <v>11.45</v>
      </c>
      <c r="PD97" s="104" t="s">
        <v>31994</v>
      </c>
      <c r="PE97" s="110"/>
      <c r="PF97" s="113"/>
      <c r="PG97" s="104" t="s">
        <v>31995</v>
      </c>
      <c r="PH97" s="104">
        <v>1</v>
      </c>
      <c r="PI97" s="104">
        <v>13.33</v>
      </c>
      <c r="PJ97" s="104" t="s">
        <v>31996</v>
      </c>
      <c r="PK97" s="110"/>
      <c r="PL97" s="113"/>
      <c r="PM97" s="104" t="s">
        <v>31997</v>
      </c>
      <c r="PN97" s="104">
        <v>1</v>
      </c>
      <c r="PO97" s="104">
        <v>11.49</v>
      </c>
      <c r="PP97" s="104" t="s">
        <v>31998</v>
      </c>
      <c r="PQ97" s="110"/>
      <c r="PR97" s="113"/>
      <c r="PS97" s="104" t="s">
        <v>31999</v>
      </c>
      <c r="PT97" s="104">
        <v>1</v>
      </c>
      <c r="PU97" s="104">
        <v>6.56</v>
      </c>
      <c r="PV97" s="104" t="s">
        <v>32000</v>
      </c>
      <c r="PW97" s="110"/>
      <c r="PX97" s="113"/>
      <c r="PY97" s="104" t="s">
        <v>32001</v>
      </c>
      <c r="PZ97" s="104">
        <v>1</v>
      </c>
      <c r="QA97" s="104">
        <v>12.42</v>
      </c>
      <c r="QB97" s="104" t="s">
        <v>32002</v>
      </c>
      <c r="QC97" s="110"/>
      <c r="QD97" s="113"/>
      <c r="QE97" s="104" t="s">
        <v>32003</v>
      </c>
      <c r="QF97" s="104">
        <v>1</v>
      </c>
      <c r="QG97" s="104">
        <v>12.08</v>
      </c>
      <c r="QH97" s="104" t="s">
        <v>32004</v>
      </c>
      <c r="QI97" s="110"/>
      <c r="QJ97" s="113"/>
      <c r="QK97" s="104" t="s">
        <v>32005</v>
      </c>
      <c r="QL97" s="104">
        <v>1</v>
      </c>
      <c r="QM97" s="104">
        <v>11.47</v>
      </c>
      <c r="QN97" s="104" t="s">
        <v>32006</v>
      </c>
      <c r="QO97" s="110"/>
      <c r="QP97" s="113"/>
      <c r="QQ97" s="104" t="s">
        <v>32007</v>
      </c>
      <c r="QR97" s="104">
        <v>1</v>
      </c>
      <c r="QS97" s="104">
        <v>7.39</v>
      </c>
      <c r="QT97" s="104" t="s">
        <v>32008</v>
      </c>
      <c r="QU97" s="110"/>
      <c r="QV97" s="113"/>
      <c r="QW97" s="104" t="s">
        <v>32009</v>
      </c>
      <c r="QX97" s="104">
        <v>1</v>
      </c>
      <c r="QY97" s="104">
        <v>14.14</v>
      </c>
      <c r="QZ97" s="104" t="s">
        <v>32010</v>
      </c>
      <c r="RA97" s="110"/>
      <c r="RB97" s="113"/>
      <c r="RC97" s="104" t="s">
        <v>32011</v>
      </c>
      <c r="RD97" s="104">
        <v>1</v>
      </c>
      <c r="RE97" s="104">
        <v>16.05</v>
      </c>
      <c r="RF97" s="104" t="s">
        <v>32012</v>
      </c>
      <c r="RG97" s="104">
        <v>7</v>
      </c>
      <c r="RH97" s="113"/>
      <c r="RI97" s="104" t="s">
        <v>32013</v>
      </c>
      <c r="RJ97" s="104">
        <v>1</v>
      </c>
      <c r="RK97" s="104">
        <v>14.47</v>
      </c>
      <c r="RL97" s="104" t="s">
        <v>32014</v>
      </c>
      <c r="RM97" s="110"/>
      <c r="RN97" s="113"/>
      <c r="RO97" s="104" t="s">
        <v>32015</v>
      </c>
      <c r="RP97" s="104">
        <v>1</v>
      </c>
      <c r="RQ97" s="104">
        <v>15.52</v>
      </c>
      <c r="RR97" s="104" t="s">
        <v>32016</v>
      </c>
      <c r="RS97" s="104">
        <v>5</v>
      </c>
      <c r="RT97" s="113"/>
      <c r="RU97" s="104" t="s">
        <v>32017</v>
      </c>
      <c r="RV97" s="104">
        <v>1</v>
      </c>
      <c r="RW97" s="104">
        <v>9.24</v>
      </c>
      <c r="RX97" s="104" t="s">
        <v>32018</v>
      </c>
      <c r="RY97" s="110"/>
      <c r="RZ97" s="113"/>
    </row>
    <row r="98" spans="1:494" ht="12.75" x14ac:dyDescent="0.2">
      <c r="A98" s="113"/>
      <c r="B98" s="113"/>
      <c r="C98" s="103" t="s">
        <v>32019</v>
      </c>
      <c r="D98" s="103">
        <v>1</v>
      </c>
      <c r="E98" s="103">
        <v>4.1900000000000004</v>
      </c>
      <c r="F98" s="103" t="s">
        <v>32020</v>
      </c>
      <c r="H98" s="113"/>
      <c r="I98" s="103" t="s">
        <v>32021</v>
      </c>
      <c r="J98" s="103">
        <v>1</v>
      </c>
      <c r="K98" s="103">
        <v>16.36</v>
      </c>
      <c r="L98" s="103" t="s">
        <v>32022</v>
      </c>
      <c r="M98" s="103">
        <v>65</v>
      </c>
      <c r="N98" s="113"/>
      <c r="O98" s="103" t="s">
        <v>32023</v>
      </c>
      <c r="P98" s="103">
        <v>1</v>
      </c>
      <c r="Q98" s="103">
        <v>5.56</v>
      </c>
      <c r="R98" s="103" t="s">
        <v>32024</v>
      </c>
      <c r="S98" s="103">
        <v>77</v>
      </c>
      <c r="T98" s="113"/>
      <c r="U98" s="103" t="s">
        <v>32025</v>
      </c>
      <c r="V98" s="103">
        <v>1</v>
      </c>
      <c r="W98" s="103">
        <v>19.489999999999998</v>
      </c>
      <c r="X98" s="103" t="s">
        <v>32026</v>
      </c>
      <c r="Z98" s="113"/>
      <c r="AA98" s="103" t="s">
        <v>32027</v>
      </c>
      <c r="AB98" s="103">
        <v>1</v>
      </c>
      <c r="AC98" s="103">
        <v>12.23</v>
      </c>
      <c r="AD98" s="103" t="s">
        <v>32028</v>
      </c>
      <c r="AF98" s="113"/>
      <c r="AG98" s="103" t="s">
        <v>32029</v>
      </c>
      <c r="AH98" s="103">
        <v>1</v>
      </c>
      <c r="AI98" s="103">
        <v>3.03</v>
      </c>
      <c r="AJ98" s="103" t="s">
        <v>32030</v>
      </c>
      <c r="AL98" s="113"/>
      <c r="AM98" s="103" t="s">
        <v>32031</v>
      </c>
      <c r="AN98" s="103">
        <v>1</v>
      </c>
      <c r="AO98" s="103">
        <v>12.05</v>
      </c>
      <c r="AP98" s="103" t="s">
        <v>32032</v>
      </c>
      <c r="AQ98" s="103">
        <v>3</v>
      </c>
      <c r="AR98" s="113"/>
      <c r="AS98" s="103" t="s">
        <v>32033</v>
      </c>
      <c r="AT98" s="103">
        <v>1</v>
      </c>
      <c r="AU98" s="103">
        <v>11.02</v>
      </c>
      <c r="AV98" s="103" t="s">
        <v>32034</v>
      </c>
      <c r="AW98" s="103">
        <v>6</v>
      </c>
      <c r="AX98" s="113"/>
      <c r="AY98" s="103" t="s">
        <v>32035</v>
      </c>
      <c r="AZ98" s="103">
        <v>1</v>
      </c>
      <c r="BA98" s="103">
        <v>16.16</v>
      </c>
      <c r="BB98" s="103" t="s">
        <v>32036</v>
      </c>
      <c r="BC98" s="103">
        <v>16</v>
      </c>
      <c r="BD98" s="113"/>
      <c r="BE98" s="103" t="s">
        <v>32037</v>
      </c>
      <c r="BF98" s="103">
        <v>1</v>
      </c>
      <c r="BG98" s="103">
        <v>16.36</v>
      </c>
      <c r="BH98" s="103" t="s">
        <v>32038</v>
      </c>
      <c r="BI98" s="108"/>
      <c r="BJ98" s="113"/>
      <c r="BK98" s="103" t="s">
        <v>32039</v>
      </c>
      <c r="BL98" s="103">
        <v>1</v>
      </c>
      <c r="BM98" s="103">
        <v>12</v>
      </c>
      <c r="BN98" s="103" t="s">
        <v>32040</v>
      </c>
      <c r="BO98" s="108"/>
      <c r="BP98" s="113"/>
      <c r="BQ98" s="103" t="s">
        <v>32041</v>
      </c>
      <c r="BR98" s="103">
        <v>1</v>
      </c>
      <c r="BS98" s="103">
        <v>13.49</v>
      </c>
      <c r="BT98" s="103" t="s">
        <v>32042</v>
      </c>
      <c r="BU98" s="108"/>
      <c r="BV98" s="113"/>
      <c r="BW98" s="103" t="s">
        <v>32043</v>
      </c>
      <c r="BX98" s="103">
        <v>1</v>
      </c>
      <c r="BY98" s="103">
        <v>13.14</v>
      </c>
      <c r="BZ98" s="103" t="s">
        <v>32044</v>
      </c>
      <c r="CA98" s="103">
        <v>93</v>
      </c>
      <c r="CB98" s="113"/>
      <c r="CC98" s="103" t="s">
        <v>32045</v>
      </c>
      <c r="CD98" s="103">
        <v>1</v>
      </c>
      <c r="CE98" s="103">
        <v>8.01</v>
      </c>
      <c r="CF98" s="103" t="s">
        <v>32046</v>
      </c>
      <c r="CG98" s="108"/>
      <c r="CH98" s="113"/>
      <c r="CI98" s="103" t="s">
        <v>32047</v>
      </c>
      <c r="CJ98" s="103">
        <v>1</v>
      </c>
      <c r="CK98" s="103">
        <v>11.44</v>
      </c>
      <c r="CL98" s="103" t="s">
        <v>32048</v>
      </c>
      <c r="CM98" s="103">
        <v>19</v>
      </c>
      <c r="CN98" s="113"/>
      <c r="CO98" s="103" t="s">
        <v>32049</v>
      </c>
      <c r="CP98" s="103">
        <v>1</v>
      </c>
      <c r="CQ98" s="103">
        <v>8.2200000000000006</v>
      </c>
      <c r="CR98" s="103" t="s">
        <v>32050</v>
      </c>
      <c r="CS98" s="103">
        <v>93</v>
      </c>
      <c r="CT98" s="113"/>
      <c r="CU98" s="103" t="s">
        <v>32051</v>
      </c>
      <c r="CV98" s="103">
        <v>1</v>
      </c>
      <c r="CW98" s="103">
        <v>19.350000000000001</v>
      </c>
      <c r="CX98" s="103" t="s">
        <v>32052</v>
      </c>
      <c r="CY98" s="108"/>
      <c r="CZ98" s="113"/>
      <c r="DA98" s="103" t="s">
        <v>32053</v>
      </c>
      <c r="DB98" s="103">
        <v>1</v>
      </c>
      <c r="DC98" s="103">
        <v>13.02</v>
      </c>
      <c r="DD98" s="103" t="s">
        <v>32054</v>
      </c>
      <c r="DE98" s="108"/>
      <c r="DF98" s="113"/>
      <c r="DG98" s="103" t="s">
        <v>32055</v>
      </c>
      <c r="DH98" s="103">
        <v>1</v>
      </c>
      <c r="DI98" s="103">
        <v>15.16</v>
      </c>
      <c r="DJ98" s="103" t="s">
        <v>32056</v>
      </c>
      <c r="DK98" s="108"/>
      <c r="DL98" s="113"/>
      <c r="DM98" s="103" t="s">
        <v>32057</v>
      </c>
      <c r="DN98" s="103">
        <v>1</v>
      </c>
      <c r="DO98" s="103">
        <v>7.43</v>
      </c>
      <c r="DP98" s="103" t="s">
        <v>32058</v>
      </c>
      <c r="DQ98" s="108"/>
      <c r="DR98" s="113"/>
      <c r="DS98" s="103" t="s">
        <v>32059</v>
      </c>
      <c r="DT98" s="103">
        <v>1</v>
      </c>
      <c r="DU98" s="103">
        <v>0.06</v>
      </c>
      <c r="DV98" s="103" t="s">
        <v>32060</v>
      </c>
      <c r="DW98" s="108"/>
      <c r="DX98" s="113"/>
      <c r="DY98" s="103" t="s">
        <v>32061</v>
      </c>
      <c r="DZ98" s="103">
        <v>1</v>
      </c>
      <c r="EA98" s="103">
        <v>13.37</v>
      </c>
      <c r="EB98" s="103" t="s">
        <v>32062</v>
      </c>
      <c r="EC98" s="108"/>
      <c r="ED98" s="113"/>
      <c r="EE98" s="103" t="s">
        <v>32063</v>
      </c>
      <c r="EF98" s="103">
        <v>1</v>
      </c>
      <c r="EG98" s="103">
        <v>8.4</v>
      </c>
      <c r="EH98" s="103" t="s">
        <v>32064</v>
      </c>
      <c r="EI98" s="108"/>
      <c r="EJ98" s="113"/>
      <c r="EK98" s="103" t="s">
        <v>32065</v>
      </c>
      <c r="EL98" s="103">
        <v>1</v>
      </c>
      <c r="EM98" s="103">
        <v>11.52</v>
      </c>
      <c r="EN98" s="103" t="s">
        <v>32066</v>
      </c>
      <c r="EO98" s="108"/>
      <c r="EP98" s="113"/>
      <c r="EQ98" s="103" t="s">
        <v>32067</v>
      </c>
      <c r="ER98" s="103">
        <v>1</v>
      </c>
      <c r="ES98" s="103">
        <v>7.15</v>
      </c>
      <c r="ET98" s="103" t="s">
        <v>32068</v>
      </c>
      <c r="EU98" s="108"/>
      <c r="EV98" s="113"/>
      <c r="EW98" s="103" t="s">
        <v>32069</v>
      </c>
      <c r="EX98" s="103">
        <v>1</v>
      </c>
      <c r="EY98" s="103">
        <v>16.18</v>
      </c>
      <c r="EZ98" s="103" t="s">
        <v>32070</v>
      </c>
      <c r="FA98" s="108"/>
      <c r="FB98" s="113"/>
      <c r="FC98" s="103" t="s">
        <v>32071</v>
      </c>
      <c r="FD98" s="103">
        <v>1</v>
      </c>
      <c r="FE98" s="103">
        <v>10.49</v>
      </c>
      <c r="FF98" s="103" t="s">
        <v>32072</v>
      </c>
      <c r="FG98" s="108"/>
      <c r="FH98" s="113"/>
      <c r="FI98" s="103" t="s">
        <v>32073</v>
      </c>
      <c r="FJ98" s="103">
        <v>1</v>
      </c>
      <c r="FK98" s="103">
        <v>19.170000000000002</v>
      </c>
      <c r="FL98" s="103" t="s">
        <v>32074</v>
      </c>
      <c r="FM98" s="103">
        <v>7</v>
      </c>
      <c r="FN98" s="113"/>
      <c r="FO98" s="103" t="s">
        <v>32075</v>
      </c>
      <c r="FP98" s="103">
        <v>1</v>
      </c>
      <c r="FQ98" s="103">
        <v>14.43</v>
      </c>
      <c r="FR98" s="103" t="s">
        <v>32076</v>
      </c>
      <c r="FS98" s="108"/>
      <c r="FT98" s="113"/>
      <c r="FU98" s="103" t="s">
        <v>32077</v>
      </c>
      <c r="FV98" s="103">
        <v>1</v>
      </c>
      <c r="FW98" s="103">
        <v>7.32</v>
      </c>
      <c r="FX98" s="103" t="s">
        <v>32078</v>
      </c>
      <c r="FY98" s="103">
        <v>25</v>
      </c>
      <c r="FZ98" s="113"/>
      <c r="GA98" s="103" t="s">
        <v>32079</v>
      </c>
      <c r="GB98" s="103">
        <v>1</v>
      </c>
      <c r="GC98" s="103">
        <v>16.309999999999999</v>
      </c>
      <c r="GD98" s="103" t="s">
        <v>32080</v>
      </c>
      <c r="GE98" s="103">
        <v>18</v>
      </c>
      <c r="GF98" s="113"/>
      <c r="GG98" s="103" t="s">
        <v>32081</v>
      </c>
      <c r="GH98" s="103">
        <v>1</v>
      </c>
      <c r="GI98" s="103">
        <v>16.239999999999998</v>
      </c>
      <c r="GJ98" s="103" t="s">
        <v>32082</v>
      </c>
      <c r="GK98" s="108"/>
      <c r="GL98" s="113"/>
      <c r="GM98" s="103" t="s">
        <v>32083</v>
      </c>
      <c r="GN98" s="103">
        <v>1</v>
      </c>
      <c r="GO98" s="103">
        <v>7.47</v>
      </c>
      <c r="GP98" s="103" t="s">
        <v>32084</v>
      </c>
      <c r="GQ98" s="108"/>
      <c r="GR98" s="113"/>
      <c r="GS98" s="103" t="s">
        <v>32085</v>
      </c>
      <c r="GT98" s="103">
        <v>1</v>
      </c>
      <c r="GU98" s="103">
        <v>15.43</v>
      </c>
      <c r="GV98" s="103" t="s">
        <v>32086</v>
      </c>
      <c r="GW98" s="108"/>
      <c r="GX98" s="113"/>
      <c r="GY98" s="103" t="s">
        <v>32087</v>
      </c>
      <c r="GZ98" s="103">
        <v>1</v>
      </c>
      <c r="HA98" s="103">
        <v>11.4</v>
      </c>
      <c r="HB98" s="103" t="s">
        <v>32088</v>
      </c>
      <c r="HC98" s="108"/>
      <c r="HD98" s="113"/>
      <c r="HE98" s="103" t="s">
        <v>32089</v>
      </c>
      <c r="HF98" s="103">
        <v>1</v>
      </c>
      <c r="HG98" s="103">
        <v>9.17</v>
      </c>
      <c r="HH98" s="103" t="s">
        <v>32090</v>
      </c>
      <c r="HI98" s="103">
        <v>16</v>
      </c>
      <c r="HJ98" s="113"/>
      <c r="HK98" s="103" t="s">
        <v>32091</v>
      </c>
      <c r="HL98" s="103">
        <v>1</v>
      </c>
      <c r="HM98" s="103">
        <v>16.47</v>
      </c>
      <c r="HN98" s="103" t="s">
        <v>32092</v>
      </c>
      <c r="HO98" s="108"/>
      <c r="HP98" s="113"/>
      <c r="HQ98" s="103" t="s">
        <v>32093</v>
      </c>
      <c r="HR98" s="103">
        <v>1</v>
      </c>
      <c r="HS98" s="103">
        <v>12.58</v>
      </c>
      <c r="HT98" s="103" t="s">
        <v>32094</v>
      </c>
      <c r="HU98" s="108"/>
      <c r="HV98" s="113"/>
      <c r="HW98" s="103" t="s">
        <v>32095</v>
      </c>
      <c r="HX98" s="103">
        <v>1</v>
      </c>
      <c r="HY98" s="103">
        <v>6.48</v>
      </c>
      <c r="HZ98" s="103" t="s">
        <v>32096</v>
      </c>
      <c r="IA98" s="103">
        <v>83</v>
      </c>
      <c r="IB98" s="113"/>
      <c r="IC98" s="103" t="s">
        <v>32097</v>
      </c>
      <c r="ID98" s="103">
        <v>1</v>
      </c>
      <c r="IE98" s="103">
        <v>7.18</v>
      </c>
      <c r="IF98" s="103" t="s">
        <v>32098</v>
      </c>
      <c r="IG98" s="108"/>
      <c r="IH98" s="113"/>
      <c r="II98" s="103" t="s">
        <v>32099</v>
      </c>
      <c r="IJ98" s="103">
        <v>1</v>
      </c>
      <c r="IK98" s="103">
        <v>13.37</v>
      </c>
      <c r="IL98" s="103" t="s">
        <v>32100</v>
      </c>
      <c r="IM98" s="108"/>
      <c r="IN98" s="113"/>
      <c r="IO98" s="103" t="s">
        <v>32101</v>
      </c>
      <c r="IP98" s="103">
        <v>1</v>
      </c>
      <c r="IQ98" s="103">
        <v>5.52</v>
      </c>
      <c r="IR98" s="103" t="s">
        <v>32102</v>
      </c>
      <c r="IS98" s="108"/>
      <c r="IT98" s="113"/>
      <c r="IU98" s="103" t="s">
        <v>32103</v>
      </c>
      <c r="IV98" s="103">
        <v>1</v>
      </c>
      <c r="IW98" s="103">
        <v>16</v>
      </c>
      <c r="IX98" s="103" t="s">
        <v>32104</v>
      </c>
      <c r="IY98" s="108"/>
      <c r="IZ98" s="113"/>
      <c r="JA98" s="103" t="s">
        <v>32105</v>
      </c>
      <c r="JB98" s="103">
        <v>1</v>
      </c>
      <c r="JC98" s="103">
        <v>11.47</v>
      </c>
      <c r="JD98" s="103" t="s">
        <v>32106</v>
      </c>
      <c r="JE98" s="108"/>
      <c r="JF98" s="113"/>
      <c r="JG98" s="103" t="s">
        <v>32107</v>
      </c>
      <c r="JH98" s="103">
        <v>1</v>
      </c>
      <c r="JI98" s="103">
        <v>12.2</v>
      </c>
      <c r="JJ98" s="103" t="s">
        <v>32108</v>
      </c>
      <c r="JK98" s="108"/>
      <c r="JL98" s="113"/>
      <c r="JM98" s="103" t="s">
        <v>32109</v>
      </c>
      <c r="JN98" s="103">
        <v>1</v>
      </c>
      <c r="JO98" s="103">
        <v>4.5199999999999996</v>
      </c>
      <c r="JP98" s="103" t="s">
        <v>32110</v>
      </c>
      <c r="JQ98" s="108"/>
      <c r="JR98" s="113"/>
      <c r="JS98" s="103" t="s">
        <v>32111</v>
      </c>
      <c r="JT98" s="103">
        <v>1</v>
      </c>
      <c r="JU98" s="103">
        <v>2.25</v>
      </c>
      <c r="JV98" s="103" t="s">
        <v>32112</v>
      </c>
      <c r="JW98" s="108"/>
      <c r="JX98" s="113"/>
      <c r="JY98" s="103" t="s">
        <v>32113</v>
      </c>
      <c r="JZ98" s="103">
        <v>1</v>
      </c>
      <c r="KA98" s="103">
        <v>11.22</v>
      </c>
      <c r="KB98" s="103" t="s">
        <v>32114</v>
      </c>
      <c r="KC98" s="103">
        <v>46</v>
      </c>
      <c r="KD98" s="113"/>
      <c r="KE98" s="103" t="s">
        <v>32115</v>
      </c>
      <c r="KF98" s="103">
        <v>1</v>
      </c>
      <c r="KG98" s="103">
        <v>14.53</v>
      </c>
      <c r="KH98" s="103" t="s">
        <v>32116</v>
      </c>
      <c r="KI98" s="108"/>
      <c r="KJ98" s="113"/>
      <c r="KK98" s="103" t="s">
        <v>32117</v>
      </c>
      <c r="KL98" s="103">
        <v>1</v>
      </c>
      <c r="KM98" s="103">
        <v>13.14</v>
      </c>
      <c r="KN98" s="103" t="s">
        <v>32118</v>
      </c>
      <c r="KO98" s="103">
        <v>65</v>
      </c>
      <c r="KP98" s="113"/>
      <c r="KQ98" s="103" t="s">
        <v>32119</v>
      </c>
      <c r="KR98" s="103">
        <v>1</v>
      </c>
      <c r="KS98" s="103">
        <v>16.309999999999999</v>
      </c>
      <c r="KT98" s="103" t="s">
        <v>32120</v>
      </c>
      <c r="KU98" s="108"/>
      <c r="KV98" s="113"/>
      <c r="KW98" s="103" t="s">
        <v>32121</v>
      </c>
      <c r="KX98" s="103">
        <v>1</v>
      </c>
      <c r="KY98" s="103">
        <v>18.18</v>
      </c>
      <c r="KZ98" s="103" t="s">
        <v>32122</v>
      </c>
      <c r="LA98" s="108"/>
      <c r="LB98" s="113"/>
      <c r="LC98" s="103" t="s">
        <v>32123</v>
      </c>
      <c r="LD98" s="103">
        <v>1</v>
      </c>
      <c r="LE98" s="103">
        <v>9.19</v>
      </c>
      <c r="LF98" s="103" t="s">
        <v>32124</v>
      </c>
      <c r="LG98" s="103">
        <v>3</v>
      </c>
      <c r="LH98" s="113"/>
      <c r="LI98" s="103" t="s">
        <v>32125</v>
      </c>
      <c r="LJ98" s="103">
        <v>1</v>
      </c>
      <c r="LK98" s="103">
        <v>0.59</v>
      </c>
      <c r="LL98" s="103" t="s">
        <v>32126</v>
      </c>
      <c r="LM98" s="108"/>
      <c r="LN98" s="113"/>
      <c r="LO98" s="103" t="s">
        <v>32127</v>
      </c>
      <c r="LP98" s="103">
        <v>1</v>
      </c>
      <c r="LQ98" s="103">
        <v>10.06</v>
      </c>
      <c r="LR98" s="103" t="s">
        <v>32128</v>
      </c>
      <c r="LS98" s="108"/>
      <c r="LT98" s="113"/>
      <c r="LU98" s="103" t="s">
        <v>32129</v>
      </c>
      <c r="LV98" s="103">
        <v>1</v>
      </c>
      <c r="LW98" s="103">
        <v>13.34</v>
      </c>
      <c r="LX98" s="103" t="s">
        <v>32130</v>
      </c>
      <c r="LY98" s="108"/>
      <c r="LZ98" s="113"/>
      <c r="MA98" s="103" t="s">
        <v>32131</v>
      </c>
      <c r="MB98" s="103">
        <v>1</v>
      </c>
      <c r="MC98" s="103">
        <v>2.48</v>
      </c>
      <c r="MD98" s="103" t="s">
        <v>32132</v>
      </c>
      <c r="ME98" s="103">
        <v>19</v>
      </c>
      <c r="MF98" s="113"/>
      <c r="MG98" s="103" t="s">
        <v>32133</v>
      </c>
      <c r="MH98" s="103">
        <v>1</v>
      </c>
      <c r="MI98" s="103">
        <v>12.37</v>
      </c>
      <c r="MJ98" s="103" t="s">
        <v>32134</v>
      </c>
      <c r="MK98" s="108"/>
      <c r="ML98" s="113"/>
      <c r="MM98" s="103" t="s">
        <v>32135</v>
      </c>
      <c r="MN98" s="103">
        <v>1</v>
      </c>
      <c r="MO98" s="103">
        <v>16.12</v>
      </c>
      <c r="MP98" s="103" t="s">
        <v>32136</v>
      </c>
      <c r="MQ98" s="103">
        <v>22</v>
      </c>
      <c r="MR98" s="113"/>
      <c r="MS98" s="103" t="s">
        <v>32137</v>
      </c>
      <c r="MT98" s="103">
        <v>1</v>
      </c>
      <c r="MU98" s="103">
        <v>12</v>
      </c>
      <c r="MV98" s="103" t="s">
        <v>32138</v>
      </c>
      <c r="MW98" s="108"/>
      <c r="MX98" s="113"/>
      <c r="MY98" s="103" t="s">
        <v>32139</v>
      </c>
      <c r="MZ98" s="103">
        <v>1</v>
      </c>
      <c r="NA98" s="103">
        <v>16.52</v>
      </c>
      <c r="NB98" s="103" t="s">
        <v>32140</v>
      </c>
      <c r="NC98" s="103">
        <v>65</v>
      </c>
      <c r="ND98" s="113"/>
      <c r="NE98" s="103" t="s">
        <v>32141</v>
      </c>
      <c r="NF98" s="103">
        <v>1</v>
      </c>
      <c r="NG98" s="103">
        <v>18.34</v>
      </c>
      <c r="NH98" s="103" t="s">
        <v>32142</v>
      </c>
      <c r="NI98" s="108"/>
      <c r="NJ98" s="113"/>
      <c r="NK98" s="103" t="s">
        <v>32143</v>
      </c>
      <c r="NL98" s="103">
        <v>1</v>
      </c>
      <c r="NM98" s="103">
        <v>12.07</v>
      </c>
      <c r="NN98" s="103" t="s">
        <v>32144</v>
      </c>
      <c r="NO98" s="103">
        <v>7</v>
      </c>
      <c r="NP98" s="113"/>
      <c r="NQ98" s="103" t="s">
        <v>32145</v>
      </c>
      <c r="NR98" s="103">
        <v>1</v>
      </c>
      <c r="NS98" s="103">
        <v>10.31</v>
      </c>
      <c r="NT98" s="103" t="s">
        <v>32146</v>
      </c>
      <c r="NU98" s="108"/>
      <c r="NV98" s="113"/>
      <c r="NW98" s="104" t="s">
        <v>32147</v>
      </c>
      <c r="NX98" s="104">
        <v>1</v>
      </c>
      <c r="NY98" s="104">
        <v>17.02</v>
      </c>
      <c r="NZ98" s="104" t="s">
        <v>32148</v>
      </c>
      <c r="OA98" s="104">
        <v>22</v>
      </c>
      <c r="OB98" s="113"/>
      <c r="OC98" s="104" t="s">
        <v>32149</v>
      </c>
      <c r="OD98" s="104">
        <v>2</v>
      </c>
      <c r="OE98" s="104">
        <v>19.350000000000001</v>
      </c>
      <c r="OF98" s="104" t="s">
        <v>32150</v>
      </c>
      <c r="OG98" s="105"/>
      <c r="OH98" s="113"/>
      <c r="OI98" s="106" t="s">
        <v>32151</v>
      </c>
      <c r="OJ98" s="106">
        <v>1</v>
      </c>
      <c r="OK98" s="106">
        <v>15.45</v>
      </c>
      <c r="OL98" s="106" t="s">
        <v>32152</v>
      </c>
      <c r="OM98" s="107"/>
      <c r="ON98" s="113"/>
      <c r="OO98" s="104" t="s">
        <v>32153</v>
      </c>
      <c r="OP98" s="104">
        <v>1</v>
      </c>
      <c r="OQ98" s="104">
        <v>18.53</v>
      </c>
      <c r="OR98" s="104" t="s">
        <v>32154</v>
      </c>
      <c r="OS98" s="104">
        <v>77</v>
      </c>
      <c r="OT98" s="113"/>
      <c r="OU98" s="104" t="s">
        <v>32155</v>
      </c>
      <c r="OV98" s="104">
        <v>1</v>
      </c>
      <c r="OW98" s="104">
        <v>16.45</v>
      </c>
      <c r="OX98" s="104" t="s">
        <v>32156</v>
      </c>
      <c r="OY98" s="110"/>
      <c r="OZ98" s="113"/>
      <c r="PA98" s="104" t="s">
        <v>32157</v>
      </c>
      <c r="PB98" s="104">
        <v>1</v>
      </c>
      <c r="PC98" s="104">
        <v>11.33</v>
      </c>
      <c r="PD98" s="104" t="s">
        <v>32158</v>
      </c>
      <c r="PE98" s="110"/>
      <c r="PF98" s="113"/>
      <c r="PG98" s="104" t="s">
        <v>32159</v>
      </c>
      <c r="PH98" s="104">
        <v>1</v>
      </c>
      <c r="PI98" s="104">
        <v>13.24</v>
      </c>
      <c r="PJ98" s="104" t="s">
        <v>32160</v>
      </c>
      <c r="PK98" s="104">
        <v>14</v>
      </c>
      <c r="PL98" s="113"/>
      <c r="PM98" s="104" t="s">
        <v>32161</v>
      </c>
      <c r="PN98" s="104">
        <v>1</v>
      </c>
      <c r="PO98" s="104">
        <v>11.4</v>
      </c>
      <c r="PP98" s="104" t="s">
        <v>32162</v>
      </c>
      <c r="PQ98" s="110"/>
      <c r="PR98" s="113"/>
      <c r="PS98" s="104" t="s">
        <v>32163</v>
      </c>
      <c r="PT98" s="104">
        <v>1</v>
      </c>
      <c r="PU98" s="104">
        <v>6.42</v>
      </c>
      <c r="PV98" s="104" t="s">
        <v>32164</v>
      </c>
      <c r="PW98" s="110"/>
      <c r="PX98" s="113"/>
      <c r="PY98" s="104" t="s">
        <v>32165</v>
      </c>
      <c r="PZ98" s="104">
        <v>1</v>
      </c>
      <c r="QA98" s="104">
        <v>12.36</v>
      </c>
      <c r="QB98" s="104" t="s">
        <v>32166</v>
      </c>
      <c r="QC98" s="110"/>
      <c r="QD98" s="113"/>
      <c r="QE98" s="104" t="s">
        <v>32167</v>
      </c>
      <c r="QF98" s="104">
        <v>1</v>
      </c>
      <c r="QG98" s="104">
        <v>11.42</v>
      </c>
      <c r="QH98" s="104" t="s">
        <v>32168</v>
      </c>
      <c r="QI98" s="104">
        <v>22</v>
      </c>
      <c r="QJ98" s="113"/>
      <c r="QK98" s="104" t="s">
        <v>32169</v>
      </c>
      <c r="QL98" s="104">
        <v>1</v>
      </c>
      <c r="QM98" s="104">
        <v>11.3</v>
      </c>
      <c r="QN98" s="104" t="s">
        <v>32170</v>
      </c>
      <c r="QO98" s="104">
        <v>25</v>
      </c>
      <c r="QP98" s="113"/>
      <c r="QQ98" s="104" t="s">
        <v>32171</v>
      </c>
      <c r="QR98" s="104">
        <v>1</v>
      </c>
      <c r="QS98" s="104">
        <v>7.24</v>
      </c>
      <c r="QT98" s="104" t="s">
        <v>32172</v>
      </c>
      <c r="QU98" s="104">
        <v>77</v>
      </c>
      <c r="QV98" s="113"/>
      <c r="QW98" s="104" t="s">
        <v>32173</v>
      </c>
      <c r="QX98" s="104">
        <v>1</v>
      </c>
      <c r="QY98" s="104">
        <v>14.06</v>
      </c>
      <c r="QZ98" s="104" t="s">
        <v>32174</v>
      </c>
      <c r="RA98" s="104">
        <v>9</v>
      </c>
      <c r="RB98" s="113"/>
      <c r="RC98" s="104" t="s">
        <v>32175</v>
      </c>
      <c r="RD98" s="104">
        <v>1</v>
      </c>
      <c r="RE98" s="104">
        <v>15.54</v>
      </c>
      <c r="RF98" s="104" t="s">
        <v>32176</v>
      </c>
      <c r="RG98" s="110"/>
      <c r="RH98" s="113"/>
      <c r="RI98" s="104" t="s">
        <v>32177</v>
      </c>
      <c r="RJ98" s="104">
        <v>1</v>
      </c>
      <c r="RK98" s="104">
        <v>14.37</v>
      </c>
      <c r="RL98" s="104" t="s">
        <v>32178</v>
      </c>
      <c r="RM98" s="110"/>
      <c r="RN98" s="113"/>
      <c r="RO98" s="104" t="s">
        <v>32179</v>
      </c>
      <c r="RP98" s="104">
        <v>1</v>
      </c>
      <c r="RQ98" s="104">
        <v>15.46</v>
      </c>
      <c r="RR98" s="104" t="s">
        <v>32180</v>
      </c>
      <c r="RS98" s="110"/>
      <c r="RT98" s="113"/>
      <c r="RU98" s="104" t="s">
        <v>32181</v>
      </c>
      <c r="RV98" s="104">
        <v>1</v>
      </c>
      <c r="RW98" s="104">
        <v>9.1999999999999993</v>
      </c>
      <c r="RX98" s="104" t="s">
        <v>32182</v>
      </c>
      <c r="RY98" s="110"/>
      <c r="RZ98" s="113"/>
    </row>
    <row r="99" spans="1:494" ht="12.75" x14ac:dyDescent="0.2">
      <c r="A99" s="113"/>
      <c r="B99" s="113"/>
      <c r="C99" s="103" t="s">
        <v>32183</v>
      </c>
      <c r="D99" s="103">
        <v>1</v>
      </c>
      <c r="E99" s="103">
        <v>4.1100000000000003</v>
      </c>
      <c r="F99" s="103" t="s">
        <v>32184</v>
      </c>
      <c r="H99" s="113"/>
      <c r="I99" s="103" t="s">
        <v>32185</v>
      </c>
      <c r="J99" s="103">
        <v>1</v>
      </c>
      <c r="K99" s="103">
        <v>16.2</v>
      </c>
      <c r="L99" s="103" t="s">
        <v>32186</v>
      </c>
      <c r="N99" s="113"/>
      <c r="O99" s="103" t="s">
        <v>32187</v>
      </c>
      <c r="P99" s="103">
        <v>1</v>
      </c>
      <c r="Q99" s="103">
        <v>5.54</v>
      </c>
      <c r="R99" s="103" t="s">
        <v>32188</v>
      </c>
      <c r="T99" s="113"/>
      <c r="U99" s="103" t="s">
        <v>32189</v>
      </c>
      <c r="V99" s="103">
        <v>1</v>
      </c>
      <c r="W99" s="103">
        <v>19.440000000000001</v>
      </c>
      <c r="X99" s="103" t="s">
        <v>32190</v>
      </c>
      <c r="Y99" s="103">
        <v>39</v>
      </c>
      <c r="Z99" s="113"/>
      <c r="AA99" s="103" t="s">
        <v>32191</v>
      </c>
      <c r="AB99" s="103">
        <v>1</v>
      </c>
      <c r="AC99" s="103">
        <v>12.13</v>
      </c>
      <c r="AD99" s="103" t="s">
        <v>32192</v>
      </c>
      <c r="AE99" s="103">
        <v>22</v>
      </c>
      <c r="AF99" s="113"/>
      <c r="AG99" s="103" t="s">
        <v>32193</v>
      </c>
      <c r="AH99" s="103">
        <v>1</v>
      </c>
      <c r="AI99" s="103">
        <v>2.52</v>
      </c>
      <c r="AJ99" s="103" t="s">
        <v>32194</v>
      </c>
      <c r="AK99" s="103">
        <v>36</v>
      </c>
      <c r="AL99" s="113"/>
      <c r="AM99" s="103" t="s">
        <v>32195</v>
      </c>
      <c r="AN99" s="103">
        <v>1</v>
      </c>
      <c r="AO99" s="103">
        <v>11.3</v>
      </c>
      <c r="AP99" s="103" t="s">
        <v>32196</v>
      </c>
      <c r="AQ99" s="108"/>
      <c r="AR99" s="113"/>
      <c r="AS99" s="103" t="s">
        <v>32197</v>
      </c>
      <c r="AT99" s="103">
        <v>1</v>
      </c>
      <c r="AU99" s="103">
        <v>10.56</v>
      </c>
      <c r="AV99" s="103" t="s">
        <v>32198</v>
      </c>
      <c r="AW99" s="108"/>
      <c r="AX99" s="113"/>
      <c r="AY99" s="103" t="s">
        <v>32199</v>
      </c>
      <c r="AZ99" s="103">
        <v>1</v>
      </c>
      <c r="BA99" s="103">
        <v>16.04</v>
      </c>
      <c r="BB99" s="103" t="s">
        <v>32200</v>
      </c>
      <c r="BC99" s="108"/>
      <c r="BD99" s="113"/>
      <c r="BE99" s="103" t="s">
        <v>32201</v>
      </c>
      <c r="BF99" s="103">
        <v>1</v>
      </c>
      <c r="BG99" s="103">
        <v>16.13</v>
      </c>
      <c r="BH99" s="103" t="s">
        <v>32202</v>
      </c>
      <c r="BI99" s="108"/>
      <c r="BJ99" s="113"/>
      <c r="BK99" s="103" t="s">
        <v>32203</v>
      </c>
      <c r="BL99" s="103">
        <v>1</v>
      </c>
      <c r="BM99" s="103">
        <v>11.54</v>
      </c>
      <c r="BN99" s="103" t="s">
        <v>32204</v>
      </c>
      <c r="BO99" s="108"/>
      <c r="BP99" s="113"/>
      <c r="BQ99" s="103" t="s">
        <v>32205</v>
      </c>
      <c r="BR99" s="103">
        <v>1</v>
      </c>
      <c r="BS99" s="103">
        <v>13.47</v>
      </c>
      <c r="BT99" s="103" t="s">
        <v>32206</v>
      </c>
      <c r="BU99" s="108"/>
      <c r="BV99" s="113"/>
      <c r="BW99" s="103" t="s">
        <v>32207</v>
      </c>
      <c r="BX99" s="103">
        <v>1</v>
      </c>
      <c r="BY99" s="103">
        <v>13.1</v>
      </c>
      <c r="BZ99" s="103" t="s">
        <v>32208</v>
      </c>
      <c r="CA99" s="108"/>
      <c r="CB99" s="113"/>
      <c r="CC99" s="103" t="s">
        <v>32209</v>
      </c>
      <c r="CD99" s="103">
        <v>1</v>
      </c>
      <c r="CE99" s="103">
        <v>7.59</v>
      </c>
      <c r="CF99" s="103" t="s">
        <v>32210</v>
      </c>
      <c r="CG99" s="108"/>
      <c r="CH99" s="113"/>
      <c r="CI99" s="103" t="s">
        <v>32211</v>
      </c>
      <c r="CJ99" s="103">
        <v>1</v>
      </c>
      <c r="CK99" s="103">
        <v>10.55</v>
      </c>
      <c r="CL99" s="103" t="s">
        <v>32212</v>
      </c>
      <c r="CM99" s="108"/>
      <c r="CN99" s="113"/>
      <c r="CO99" s="103" t="s">
        <v>32213</v>
      </c>
      <c r="CP99" s="103">
        <v>1</v>
      </c>
      <c r="CQ99" s="103">
        <v>8.11</v>
      </c>
      <c r="CR99" s="103" t="s">
        <v>32214</v>
      </c>
      <c r="CS99" s="108"/>
      <c r="CT99" s="113"/>
      <c r="CU99" s="103" t="s">
        <v>32215</v>
      </c>
      <c r="CV99" s="103">
        <v>1</v>
      </c>
      <c r="CW99" s="103">
        <v>19.22</v>
      </c>
      <c r="CX99" s="103" t="s">
        <v>32216</v>
      </c>
      <c r="CY99" s="108"/>
      <c r="CZ99" s="113"/>
      <c r="DA99" s="103" t="s">
        <v>32217</v>
      </c>
      <c r="DB99" s="103">
        <v>1</v>
      </c>
      <c r="DC99" s="103">
        <v>12.52</v>
      </c>
      <c r="DD99" s="103" t="s">
        <v>32218</v>
      </c>
      <c r="DE99" s="108"/>
      <c r="DF99" s="113"/>
      <c r="DG99" s="103" t="s">
        <v>32219</v>
      </c>
      <c r="DH99" s="103">
        <v>1</v>
      </c>
      <c r="DI99" s="103">
        <v>15.03</v>
      </c>
      <c r="DJ99" s="103" t="s">
        <v>32220</v>
      </c>
      <c r="DK99" s="103">
        <v>57</v>
      </c>
      <c r="DL99" s="113"/>
      <c r="DM99" s="103" t="s">
        <v>32221</v>
      </c>
      <c r="DN99" s="103">
        <v>1</v>
      </c>
      <c r="DO99" s="103">
        <v>7.05</v>
      </c>
      <c r="DP99" s="103" t="s">
        <v>32222</v>
      </c>
      <c r="DQ99" s="103">
        <v>55</v>
      </c>
      <c r="DR99" s="113"/>
      <c r="DS99" s="103" t="s">
        <v>32223</v>
      </c>
      <c r="DT99" s="103">
        <v>1</v>
      </c>
      <c r="DU99" s="103">
        <v>19.14</v>
      </c>
      <c r="DV99" s="103" t="s">
        <v>32224</v>
      </c>
      <c r="DW99" s="103">
        <v>62</v>
      </c>
      <c r="DX99" s="113"/>
      <c r="DY99" s="103" t="s">
        <v>32225</v>
      </c>
      <c r="DZ99" s="103">
        <v>1</v>
      </c>
      <c r="EA99" s="103">
        <v>13.36</v>
      </c>
      <c r="EB99" s="103" t="s">
        <v>32226</v>
      </c>
      <c r="EC99" s="103">
        <v>6</v>
      </c>
      <c r="ED99" s="113"/>
      <c r="EE99" s="103" t="s">
        <v>32227</v>
      </c>
      <c r="EF99" s="103">
        <v>1</v>
      </c>
      <c r="EG99" s="103">
        <v>8.23</v>
      </c>
      <c r="EH99" s="103" t="s">
        <v>32228</v>
      </c>
      <c r="EI99" s="108"/>
      <c r="EJ99" s="113"/>
      <c r="EK99" s="103" t="s">
        <v>32229</v>
      </c>
      <c r="EL99" s="103">
        <v>1</v>
      </c>
      <c r="EM99" s="103">
        <v>11.42</v>
      </c>
      <c r="EN99" s="103" t="s">
        <v>32230</v>
      </c>
      <c r="EO99" s="103">
        <v>2</v>
      </c>
      <c r="EP99" s="113"/>
      <c r="EQ99" s="103" t="s">
        <v>32231</v>
      </c>
      <c r="ER99" s="103">
        <v>1</v>
      </c>
      <c r="ES99" s="103">
        <v>6.55</v>
      </c>
      <c r="ET99" s="103" t="s">
        <v>32232</v>
      </c>
      <c r="EU99" s="103">
        <v>24</v>
      </c>
      <c r="EV99" s="113"/>
      <c r="EW99" s="103" t="s">
        <v>32233</v>
      </c>
      <c r="EX99" s="103">
        <v>1</v>
      </c>
      <c r="EY99" s="103">
        <v>16.03</v>
      </c>
      <c r="EZ99" s="103" t="s">
        <v>32234</v>
      </c>
      <c r="FA99" s="103">
        <v>14</v>
      </c>
      <c r="FB99" s="113"/>
      <c r="FC99" s="103" t="s">
        <v>32235</v>
      </c>
      <c r="FD99" s="103">
        <v>1</v>
      </c>
      <c r="FE99" s="103">
        <v>10.26</v>
      </c>
      <c r="FF99" s="103" t="s">
        <v>32236</v>
      </c>
      <c r="FG99" s="103">
        <v>20</v>
      </c>
      <c r="FH99" s="113"/>
      <c r="FI99" s="103" t="s">
        <v>32237</v>
      </c>
      <c r="FJ99" s="103">
        <v>1</v>
      </c>
      <c r="FK99" s="103">
        <v>19.100000000000001</v>
      </c>
      <c r="FL99" s="103" t="s">
        <v>32238</v>
      </c>
      <c r="FM99" s="108"/>
      <c r="FN99" s="113"/>
      <c r="FO99" s="103" t="s">
        <v>32239</v>
      </c>
      <c r="FP99" s="103">
        <v>1</v>
      </c>
      <c r="FQ99" s="103">
        <v>14.18</v>
      </c>
      <c r="FR99" s="103" t="s">
        <v>32240</v>
      </c>
      <c r="FS99" s="108"/>
      <c r="FT99" s="113"/>
      <c r="FU99" s="103" t="s">
        <v>32241</v>
      </c>
      <c r="FV99" s="103">
        <v>1</v>
      </c>
      <c r="FW99" s="103">
        <v>7.25</v>
      </c>
      <c r="FX99" s="103" t="s">
        <v>32242</v>
      </c>
      <c r="FY99" s="108"/>
      <c r="FZ99" s="113"/>
      <c r="GA99" s="103" t="s">
        <v>32243</v>
      </c>
      <c r="GB99" s="103">
        <v>1</v>
      </c>
      <c r="GC99" s="103">
        <v>16.16</v>
      </c>
      <c r="GD99" s="103" t="s">
        <v>32244</v>
      </c>
      <c r="GE99" s="108"/>
      <c r="GF99" s="113"/>
      <c r="GG99" s="103" t="s">
        <v>32245</v>
      </c>
      <c r="GH99" s="103">
        <v>1</v>
      </c>
      <c r="GI99" s="103">
        <v>15.43</v>
      </c>
      <c r="GJ99" s="103" t="s">
        <v>32246</v>
      </c>
      <c r="GK99" s="103">
        <v>25</v>
      </c>
      <c r="GL99" s="113"/>
      <c r="GM99" s="103" t="s">
        <v>32247</v>
      </c>
      <c r="GN99" s="103">
        <v>1</v>
      </c>
      <c r="GO99" s="103">
        <v>7.43</v>
      </c>
      <c r="GP99" s="103" t="s">
        <v>32248</v>
      </c>
      <c r="GQ99" s="108"/>
      <c r="GR99" s="113"/>
      <c r="GS99" s="103" t="s">
        <v>32249</v>
      </c>
      <c r="GT99" s="103">
        <v>1</v>
      </c>
      <c r="GU99" s="103">
        <v>15.24</v>
      </c>
      <c r="GV99" s="103" t="s">
        <v>32250</v>
      </c>
      <c r="GW99" s="108"/>
      <c r="GX99" s="113"/>
      <c r="GY99" s="103" t="s">
        <v>32251</v>
      </c>
      <c r="GZ99" s="103">
        <v>1</v>
      </c>
      <c r="HA99" s="103">
        <v>11.38</v>
      </c>
      <c r="HB99" s="103" t="s">
        <v>32252</v>
      </c>
      <c r="HC99" s="108"/>
      <c r="HD99" s="113"/>
      <c r="HE99" s="103" t="s">
        <v>32253</v>
      </c>
      <c r="HF99" s="103">
        <v>1</v>
      </c>
      <c r="HG99" s="103">
        <v>8.4700000000000006</v>
      </c>
      <c r="HH99" s="103" t="s">
        <v>32254</v>
      </c>
      <c r="HI99" s="103">
        <v>15</v>
      </c>
      <c r="HJ99" s="113"/>
      <c r="HK99" s="103" t="s">
        <v>32255</v>
      </c>
      <c r="HL99" s="103">
        <v>1</v>
      </c>
      <c r="HM99" s="103">
        <v>16.399999999999999</v>
      </c>
      <c r="HN99" s="103" t="s">
        <v>32256</v>
      </c>
      <c r="HO99" s="108"/>
      <c r="HP99" s="113"/>
      <c r="HQ99" s="103" t="s">
        <v>32257</v>
      </c>
      <c r="HR99" s="103">
        <v>1</v>
      </c>
      <c r="HS99" s="103">
        <v>12.34</v>
      </c>
      <c r="HT99" s="103" t="s">
        <v>32258</v>
      </c>
      <c r="HU99" s="108"/>
      <c r="HV99" s="113"/>
      <c r="HW99" s="103" t="s">
        <v>32259</v>
      </c>
      <c r="HX99" s="103">
        <v>1</v>
      </c>
      <c r="HY99" s="103">
        <v>6.02</v>
      </c>
      <c r="HZ99" s="103" t="s">
        <v>32260</v>
      </c>
      <c r="IA99" s="108"/>
      <c r="IB99" s="113"/>
      <c r="IC99" s="103" t="s">
        <v>32261</v>
      </c>
      <c r="ID99" s="103">
        <v>1</v>
      </c>
      <c r="IE99" s="103">
        <v>7.03</v>
      </c>
      <c r="IF99" s="103" t="s">
        <v>32262</v>
      </c>
      <c r="IG99" s="103">
        <v>7</v>
      </c>
      <c r="IH99" s="113"/>
      <c r="II99" s="103" t="s">
        <v>32263</v>
      </c>
      <c r="IJ99" s="103">
        <v>1</v>
      </c>
      <c r="IK99" s="103">
        <v>13.36</v>
      </c>
      <c r="IL99" s="103" t="s">
        <v>32264</v>
      </c>
      <c r="IM99" s="108"/>
      <c r="IN99" s="113"/>
      <c r="IO99" s="103" t="s">
        <v>32265</v>
      </c>
      <c r="IP99" s="103">
        <v>1</v>
      </c>
      <c r="IQ99" s="103">
        <v>5.41</v>
      </c>
      <c r="IR99" s="103" t="s">
        <v>32266</v>
      </c>
      <c r="IS99" s="108"/>
      <c r="IT99" s="113"/>
      <c r="IU99" s="103" t="s">
        <v>32267</v>
      </c>
      <c r="IV99" s="103">
        <v>1</v>
      </c>
      <c r="IW99" s="103">
        <v>15.58</v>
      </c>
      <c r="IX99" s="103" t="s">
        <v>32268</v>
      </c>
      <c r="IY99" s="103">
        <v>22</v>
      </c>
      <c r="IZ99" s="113"/>
      <c r="JA99" s="103" t="s">
        <v>32269</v>
      </c>
      <c r="JB99" s="103">
        <v>1</v>
      </c>
      <c r="JC99" s="103">
        <v>10.4</v>
      </c>
      <c r="JD99" s="103" t="s">
        <v>32270</v>
      </c>
      <c r="JE99" s="103">
        <v>68</v>
      </c>
      <c r="JF99" s="113"/>
      <c r="JG99" s="103" t="s">
        <v>32271</v>
      </c>
      <c r="JH99" s="103">
        <v>1</v>
      </c>
      <c r="JI99" s="103">
        <v>12.04</v>
      </c>
      <c r="JJ99" s="103" t="s">
        <v>32272</v>
      </c>
      <c r="JK99" s="108"/>
      <c r="JL99" s="113"/>
      <c r="JM99" s="103" t="s">
        <v>32273</v>
      </c>
      <c r="JN99" s="103">
        <v>1</v>
      </c>
      <c r="JO99" s="103">
        <v>4.34</v>
      </c>
      <c r="JP99" s="103" t="s">
        <v>32274</v>
      </c>
      <c r="JQ99" s="103">
        <v>19</v>
      </c>
      <c r="JR99" s="113"/>
      <c r="JS99" s="103" t="s">
        <v>32275</v>
      </c>
      <c r="JT99" s="103">
        <v>1</v>
      </c>
      <c r="JU99" s="103">
        <v>2.0099999999999998</v>
      </c>
      <c r="JV99" s="103" t="s">
        <v>32276</v>
      </c>
      <c r="JW99" s="108"/>
      <c r="JX99" s="113"/>
      <c r="JY99" s="103" t="s">
        <v>32277</v>
      </c>
      <c r="JZ99" s="103">
        <v>1</v>
      </c>
      <c r="KA99" s="103">
        <v>11.04</v>
      </c>
      <c r="KB99" s="103" t="s">
        <v>32278</v>
      </c>
      <c r="KC99" s="108"/>
      <c r="KD99" s="113"/>
      <c r="KE99" s="103" t="s">
        <v>32279</v>
      </c>
      <c r="KF99" s="103">
        <v>1</v>
      </c>
      <c r="KG99" s="103">
        <v>14.42</v>
      </c>
      <c r="KH99" s="103" t="s">
        <v>32280</v>
      </c>
      <c r="KI99" s="103">
        <v>14</v>
      </c>
      <c r="KJ99" s="113"/>
      <c r="KK99" s="103" t="s">
        <v>32281</v>
      </c>
      <c r="KL99" s="103">
        <v>1</v>
      </c>
      <c r="KM99" s="103">
        <v>13.06</v>
      </c>
      <c r="KN99" s="103" t="s">
        <v>32282</v>
      </c>
      <c r="KO99" s="108"/>
      <c r="KP99" s="113"/>
      <c r="KQ99" s="103" t="s">
        <v>32283</v>
      </c>
      <c r="KR99" s="103">
        <v>1</v>
      </c>
      <c r="KS99" s="103">
        <v>16.23</v>
      </c>
      <c r="KT99" s="103" t="s">
        <v>32284</v>
      </c>
      <c r="KU99" s="108"/>
      <c r="KV99" s="113"/>
      <c r="KW99" s="103" t="s">
        <v>32285</v>
      </c>
      <c r="KX99" s="103">
        <v>1</v>
      </c>
      <c r="KY99" s="103">
        <v>18.149999999999999</v>
      </c>
      <c r="KZ99" s="103" t="s">
        <v>32286</v>
      </c>
      <c r="LA99" s="108"/>
      <c r="LB99" s="113"/>
      <c r="LC99" s="103" t="s">
        <v>32287</v>
      </c>
      <c r="LD99" s="103">
        <v>1</v>
      </c>
      <c r="LE99" s="103">
        <v>9.15</v>
      </c>
      <c r="LF99" s="103" t="s">
        <v>32288</v>
      </c>
      <c r="LG99" s="108"/>
      <c r="LH99" s="113"/>
      <c r="LI99" s="103" t="s">
        <v>32289</v>
      </c>
      <c r="LJ99" s="103">
        <v>2</v>
      </c>
      <c r="LK99" s="103">
        <v>18.2</v>
      </c>
      <c r="LL99" s="103" t="s">
        <v>32290</v>
      </c>
      <c r="LM99" s="108"/>
      <c r="LN99" s="113"/>
      <c r="LO99" s="103" t="s">
        <v>32291</v>
      </c>
      <c r="LP99" s="103">
        <v>1</v>
      </c>
      <c r="LQ99" s="103">
        <v>10.01</v>
      </c>
      <c r="LR99" s="103" t="s">
        <v>32292</v>
      </c>
      <c r="LS99" s="108"/>
      <c r="LT99" s="113"/>
      <c r="LU99" s="103" t="s">
        <v>32293</v>
      </c>
      <c r="LV99" s="103">
        <v>1</v>
      </c>
      <c r="LW99" s="103">
        <v>13.08</v>
      </c>
      <c r="LX99" s="103" t="s">
        <v>32294</v>
      </c>
      <c r="LY99" s="108"/>
      <c r="LZ99" s="113"/>
      <c r="MA99" s="103" t="s">
        <v>32295</v>
      </c>
      <c r="MB99" s="103">
        <v>1</v>
      </c>
      <c r="MC99" s="103">
        <v>2.4300000000000002</v>
      </c>
      <c r="MD99" s="103" t="s">
        <v>32296</v>
      </c>
      <c r="ME99" s="108"/>
      <c r="MF99" s="113"/>
      <c r="MG99" s="103" t="s">
        <v>32297</v>
      </c>
      <c r="MH99" s="103">
        <v>1</v>
      </c>
      <c r="MI99" s="103">
        <v>12.16</v>
      </c>
      <c r="MJ99" s="103" t="s">
        <v>32298</v>
      </c>
      <c r="MK99" s="103">
        <v>21</v>
      </c>
      <c r="ML99" s="113"/>
      <c r="MM99" s="103" t="s">
        <v>32299</v>
      </c>
      <c r="MN99" s="103">
        <v>1</v>
      </c>
      <c r="MO99" s="103">
        <v>16.079999999999998</v>
      </c>
      <c r="MP99" s="103" t="s">
        <v>32300</v>
      </c>
      <c r="MQ99" s="108"/>
      <c r="MR99" s="113"/>
      <c r="MS99" s="103" t="s">
        <v>32301</v>
      </c>
      <c r="MT99" s="103">
        <v>1</v>
      </c>
      <c r="MU99" s="103">
        <v>11.58</v>
      </c>
      <c r="MV99" s="103" t="s">
        <v>32302</v>
      </c>
      <c r="MW99" s="108"/>
      <c r="MX99" s="113"/>
      <c r="MY99" s="103" t="s">
        <v>32303</v>
      </c>
      <c r="MZ99" s="103">
        <v>1</v>
      </c>
      <c r="NA99" s="103">
        <v>16.45</v>
      </c>
      <c r="NB99" s="103" t="s">
        <v>32304</v>
      </c>
      <c r="NC99" s="108"/>
      <c r="ND99" s="113"/>
      <c r="NE99" s="103" t="s">
        <v>32305</v>
      </c>
      <c r="NF99" s="103">
        <v>1</v>
      </c>
      <c r="NG99" s="103">
        <v>18.260000000000002</v>
      </c>
      <c r="NH99" s="103" t="s">
        <v>32306</v>
      </c>
      <c r="NI99" s="103">
        <v>46</v>
      </c>
      <c r="NJ99" s="113"/>
      <c r="NK99" s="103" t="s">
        <v>32307</v>
      </c>
      <c r="NL99" s="103">
        <v>1</v>
      </c>
      <c r="NM99" s="103">
        <v>12.01</v>
      </c>
      <c r="NN99" s="103" t="s">
        <v>32308</v>
      </c>
      <c r="NO99" s="108"/>
      <c r="NP99" s="113"/>
      <c r="NQ99" s="103" t="s">
        <v>32309</v>
      </c>
      <c r="NR99" s="103">
        <v>1</v>
      </c>
      <c r="NS99" s="103">
        <v>10.199999999999999</v>
      </c>
      <c r="NT99" s="103" t="s">
        <v>32310</v>
      </c>
      <c r="NU99" s="103">
        <v>6</v>
      </c>
      <c r="NV99" s="113"/>
      <c r="NW99" s="104" t="s">
        <v>32311</v>
      </c>
      <c r="NX99" s="104">
        <v>1</v>
      </c>
      <c r="NY99" s="104">
        <v>16.399999999999999</v>
      </c>
      <c r="NZ99" s="104" t="s">
        <v>32312</v>
      </c>
      <c r="OA99" s="110"/>
      <c r="OB99" s="113"/>
      <c r="OC99" s="104" t="s">
        <v>32313</v>
      </c>
      <c r="OD99" s="104">
        <v>2</v>
      </c>
      <c r="OE99" s="104">
        <v>19.25</v>
      </c>
      <c r="OF99" s="104" t="s">
        <v>32314</v>
      </c>
      <c r="OG99" s="105"/>
      <c r="OH99" s="113"/>
      <c r="OI99" s="106" t="s">
        <v>32315</v>
      </c>
      <c r="OJ99" s="106">
        <v>1</v>
      </c>
      <c r="OK99" s="106">
        <v>15.37</v>
      </c>
      <c r="OL99" s="106" t="s">
        <v>32316</v>
      </c>
      <c r="OM99" s="107"/>
      <c r="ON99" s="113"/>
      <c r="OO99" s="104" t="s">
        <v>32317</v>
      </c>
      <c r="OP99" s="104">
        <v>1</v>
      </c>
      <c r="OQ99" s="104">
        <v>18.46</v>
      </c>
      <c r="OR99" s="104" t="s">
        <v>32318</v>
      </c>
      <c r="OS99" s="105"/>
      <c r="OT99" s="113"/>
      <c r="OU99" s="104" t="s">
        <v>32319</v>
      </c>
      <c r="OV99" s="104">
        <v>1</v>
      </c>
      <c r="OW99" s="104">
        <v>16.3</v>
      </c>
      <c r="OX99" s="104" t="s">
        <v>32320</v>
      </c>
      <c r="OY99" s="105"/>
      <c r="OZ99" s="113"/>
      <c r="PA99" s="104" t="s">
        <v>32321</v>
      </c>
      <c r="PB99" s="104">
        <v>1</v>
      </c>
      <c r="PC99" s="104">
        <v>11.06</v>
      </c>
      <c r="PD99" s="104" t="s">
        <v>32322</v>
      </c>
      <c r="PE99" s="104">
        <v>5</v>
      </c>
      <c r="PF99" s="113"/>
      <c r="PG99" s="104" t="s">
        <v>32323</v>
      </c>
      <c r="PH99" s="104">
        <v>1</v>
      </c>
      <c r="PI99" s="104">
        <v>13.15</v>
      </c>
      <c r="PJ99" s="104" t="s">
        <v>32324</v>
      </c>
      <c r="PK99" s="110"/>
      <c r="PL99" s="113"/>
      <c r="PM99" s="104" t="s">
        <v>32325</v>
      </c>
      <c r="PN99" s="104">
        <v>1</v>
      </c>
      <c r="PO99" s="104">
        <v>11.27</v>
      </c>
      <c r="PP99" s="104" t="s">
        <v>32326</v>
      </c>
      <c r="PQ99" s="104">
        <v>7</v>
      </c>
      <c r="PR99" s="113"/>
      <c r="PS99" s="104" t="s">
        <v>32327</v>
      </c>
      <c r="PT99" s="104">
        <v>1</v>
      </c>
      <c r="PU99" s="104">
        <v>6.36</v>
      </c>
      <c r="PV99" s="104" t="s">
        <v>32328</v>
      </c>
      <c r="PW99" s="110"/>
      <c r="PX99" s="113"/>
      <c r="PY99" s="104" t="s">
        <v>32329</v>
      </c>
      <c r="PZ99" s="104">
        <v>1</v>
      </c>
      <c r="QA99" s="104">
        <v>12.24</v>
      </c>
      <c r="QB99" s="104" t="s">
        <v>32330</v>
      </c>
      <c r="QC99" s="110"/>
      <c r="QD99" s="113"/>
      <c r="QE99" s="104" t="s">
        <v>32331</v>
      </c>
      <c r="QF99" s="104">
        <v>1</v>
      </c>
      <c r="QG99" s="104">
        <v>11.22</v>
      </c>
      <c r="QH99" s="104" t="s">
        <v>32332</v>
      </c>
      <c r="QI99" s="110"/>
      <c r="QJ99" s="113"/>
      <c r="QK99" s="104" t="s">
        <v>32333</v>
      </c>
      <c r="QL99" s="104">
        <v>1</v>
      </c>
      <c r="QM99" s="104">
        <v>11.19</v>
      </c>
      <c r="QN99" s="104" t="s">
        <v>32334</v>
      </c>
      <c r="QO99" s="110"/>
      <c r="QP99" s="113"/>
      <c r="QQ99" s="104" t="s">
        <v>32335</v>
      </c>
      <c r="QR99" s="104">
        <v>1</v>
      </c>
      <c r="QS99" s="104">
        <v>6.44</v>
      </c>
      <c r="QT99" s="104" t="s">
        <v>32336</v>
      </c>
      <c r="QU99" s="110"/>
      <c r="QV99" s="113"/>
      <c r="QW99" s="104" t="s">
        <v>32337</v>
      </c>
      <c r="QX99" s="104">
        <v>1</v>
      </c>
      <c r="QY99" s="104">
        <v>13.5</v>
      </c>
      <c r="QZ99" s="104" t="s">
        <v>32338</v>
      </c>
      <c r="RA99" s="110"/>
      <c r="RB99" s="113"/>
      <c r="RC99" s="104" t="s">
        <v>32339</v>
      </c>
      <c r="RD99" s="104">
        <v>1</v>
      </c>
      <c r="RE99" s="104">
        <v>15.26</v>
      </c>
      <c r="RF99" s="104" t="s">
        <v>32340</v>
      </c>
      <c r="RG99" s="110"/>
      <c r="RH99" s="113"/>
      <c r="RI99" s="104" t="s">
        <v>32341</v>
      </c>
      <c r="RJ99" s="104">
        <v>1</v>
      </c>
      <c r="RK99" s="104">
        <v>14.14</v>
      </c>
      <c r="RL99" s="104" t="s">
        <v>32342</v>
      </c>
      <c r="RM99" s="104">
        <v>93</v>
      </c>
      <c r="RN99" s="113"/>
      <c r="RO99" s="104" t="s">
        <v>32343</v>
      </c>
      <c r="RP99" s="104">
        <v>1</v>
      </c>
      <c r="RQ99" s="104">
        <v>15.3</v>
      </c>
      <c r="RR99" s="104" t="s">
        <v>32344</v>
      </c>
      <c r="RS99" s="104">
        <v>46</v>
      </c>
      <c r="RT99" s="113"/>
      <c r="RU99" s="104" t="s">
        <v>32345</v>
      </c>
      <c r="RV99" s="104">
        <v>1</v>
      </c>
      <c r="RW99" s="104">
        <v>9.06</v>
      </c>
      <c r="RX99" s="104" t="s">
        <v>32346</v>
      </c>
      <c r="RY99" s="104">
        <v>83</v>
      </c>
      <c r="RZ99" s="113"/>
    </row>
    <row r="100" spans="1:494" ht="12.75" x14ac:dyDescent="0.2">
      <c r="A100" s="113"/>
      <c r="B100" s="113"/>
      <c r="C100" s="103" t="s">
        <v>32347</v>
      </c>
      <c r="D100" s="103">
        <v>1</v>
      </c>
      <c r="E100" s="103">
        <v>4.0999999999999996</v>
      </c>
      <c r="F100" s="103" t="s">
        <v>32348</v>
      </c>
      <c r="H100" s="113"/>
      <c r="I100" s="103" t="s">
        <v>32349</v>
      </c>
      <c r="J100" s="103">
        <v>1</v>
      </c>
      <c r="K100" s="103">
        <v>16.11</v>
      </c>
      <c r="L100" s="103" t="s">
        <v>32350</v>
      </c>
      <c r="M100" s="103">
        <v>9</v>
      </c>
      <c r="N100" s="113"/>
      <c r="O100" s="103" t="s">
        <v>32351</v>
      </c>
      <c r="P100" s="103">
        <v>1</v>
      </c>
      <c r="Q100" s="103">
        <v>5.46</v>
      </c>
      <c r="R100" s="103" t="s">
        <v>32352</v>
      </c>
      <c r="S100" s="103">
        <v>89</v>
      </c>
      <c r="T100" s="113"/>
      <c r="U100" s="103" t="s">
        <v>32353</v>
      </c>
      <c r="V100" s="103">
        <v>1</v>
      </c>
      <c r="W100" s="103">
        <v>18.510000000000002</v>
      </c>
      <c r="X100" s="103" t="s">
        <v>32354</v>
      </c>
      <c r="Z100" s="113"/>
      <c r="AA100" s="103" t="s">
        <v>32355</v>
      </c>
      <c r="AB100" s="103">
        <v>1</v>
      </c>
      <c r="AC100" s="103">
        <v>12.07</v>
      </c>
      <c r="AD100" s="103" t="s">
        <v>32356</v>
      </c>
      <c r="AF100" s="113"/>
      <c r="AG100" s="103" t="s">
        <v>32357</v>
      </c>
      <c r="AH100" s="103">
        <v>1</v>
      </c>
      <c r="AI100" s="103">
        <v>0.34</v>
      </c>
      <c r="AJ100" s="103" t="s">
        <v>32358</v>
      </c>
      <c r="AK100" s="103">
        <v>18</v>
      </c>
      <c r="AL100" s="113"/>
      <c r="AM100" s="103" t="s">
        <v>32359</v>
      </c>
      <c r="AN100" s="103">
        <v>1</v>
      </c>
      <c r="AO100" s="103">
        <v>11.12</v>
      </c>
      <c r="AP100" s="103" t="s">
        <v>32360</v>
      </c>
      <c r="AQ100" s="108"/>
      <c r="AR100" s="113"/>
      <c r="AS100" s="103" t="s">
        <v>32361</v>
      </c>
      <c r="AT100" s="103">
        <v>1</v>
      </c>
      <c r="AU100" s="103">
        <v>10.47</v>
      </c>
      <c r="AV100" s="103" t="s">
        <v>32362</v>
      </c>
      <c r="AW100" s="103">
        <v>15</v>
      </c>
      <c r="AX100" s="113"/>
      <c r="AY100" s="103" t="s">
        <v>32363</v>
      </c>
      <c r="AZ100" s="103">
        <v>1</v>
      </c>
      <c r="BA100" s="103">
        <v>15.59</v>
      </c>
      <c r="BB100" s="103" t="s">
        <v>32364</v>
      </c>
      <c r="BC100" s="108"/>
      <c r="BD100" s="113"/>
      <c r="BE100" s="103" t="s">
        <v>32365</v>
      </c>
      <c r="BF100" s="103">
        <v>1</v>
      </c>
      <c r="BG100" s="103">
        <v>16.079999999999998</v>
      </c>
      <c r="BH100" s="103" t="s">
        <v>32366</v>
      </c>
      <c r="BI100" s="108"/>
      <c r="BJ100" s="113"/>
      <c r="BK100" s="103" t="s">
        <v>32367</v>
      </c>
      <c r="BL100" s="103">
        <v>1</v>
      </c>
      <c r="BM100" s="103">
        <v>11.38</v>
      </c>
      <c r="BN100" s="103" t="s">
        <v>32368</v>
      </c>
      <c r="BO100" s="103">
        <v>25</v>
      </c>
      <c r="BP100" s="113"/>
      <c r="BQ100" s="103" t="s">
        <v>32369</v>
      </c>
      <c r="BR100" s="103">
        <v>1</v>
      </c>
      <c r="BS100" s="103">
        <v>13.32</v>
      </c>
      <c r="BT100" s="103" t="s">
        <v>32370</v>
      </c>
      <c r="BU100" s="108"/>
      <c r="BV100" s="113"/>
      <c r="BW100" s="103" t="s">
        <v>32371</v>
      </c>
      <c r="BX100" s="103">
        <v>1</v>
      </c>
      <c r="BY100" s="103">
        <v>13.04</v>
      </c>
      <c r="BZ100" s="103" t="s">
        <v>32372</v>
      </c>
      <c r="CA100" s="108"/>
      <c r="CB100" s="113"/>
      <c r="CC100" s="103" t="s">
        <v>32373</v>
      </c>
      <c r="CD100" s="103">
        <v>1</v>
      </c>
      <c r="CE100" s="103">
        <v>7.32</v>
      </c>
      <c r="CF100" s="103" t="s">
        <v>32374</v>
      </c>
      <c r="CG100" s="103">
        <v>65</v>
      </c>
      <c r="CH100" s="113"/>
      <c r="CI100" s="103" t="s">
        <v>32375</v>
      </c>
      <c r="CJ100" s="103">
        <v>1</v>
      </c>
      <c r="CK100" s="103">
        <v>10.45</v>
      </c>
      <c r="CL100" s="103" t="s">
        <v>32376</v>
      </c>
      <c r="CM100" s="103">
        <v>7</v>
      </c>
      <c r="CN100" s="113"/>
      <c r="CO100" s="103" t="s">
        <v>32377</v>
      </c>
      <c r="CP100" s="103">
        <v>1</v>
      </c>
      <c r="CQ100" s="103">
        <v>7.25</v>
      </c>
      <c r="CR100" s="103" t="s">
        <v>32378</v>
      </c>
      <c r="CS100" s="108"/>
      <c r="CT100" s="113"/>
      <c r="CU100" s="103" t="s">
        <v>32379</v>
      </c>
      <c r="CV100" s="103">
        <v>1</v>
      </c>
      <c r="CW100" s="103">
        <v>19.16</v>
      </c>
      <c r="CX100" s="103" t="s">
        <v>32380</v>
      </c>
      <c r="CY100" s="108"/>
      <c r="CZ100" s="113"/>
      <c r="DA100" s="103" t="s">
        <v>32381</v>
      </c>
      <c r="DB100" s="103">
        <v>1</v>
      </c>
      <c r="DC100" s="103">
        <v>12.35</v>
      </c>
      <c r="DD100" s="103" t="s">
        <v>32382</v>
      </c>
      <c r="DE100" s="108"/>
      <c r="DF100" s="113"/>
      <c r="DG100" s="103" t="s">
        <v>32383</v>
      </c>
      <c r="DH100" s="103">
        <v>1</v>
      </c>
      <c r="DI100" s="103">
        <v>14.55</v>
      </c>
      <c r="DJ100" s="103" t="s">
        <v>32384</v>
      </c>
      <c r="DK100" s="108"/>
      <c r="DL100" s="113"/>
      <c r="DM100" s="103" t="s">
        <v>32385</v>
      </c>
      <c r="DN100" s="103">
        <v>1</v>
      </c>
      <c r="DO100" s="103">
        <v>6.13</v>
      </c>
      <c r="DP100" s="103" t="s">
        <v>32386</v>
      </c>
      <c r="DQ100" s="108"/>
      <c r="DR100" s="113"/>
      <c r="DS100" s="103" t="s">
        <v>32387</v>
      </c>
      <c r="DT100" s="103">
        <v>1</v>
      </c>
      <c r="DU100" s="103">
        <v>19.04</v>
      </c>
      <c r="DV100" s="103" t="s">
        <v>32388</v>
      </c>
      <c r="DW100" s="108"/>
      <c r="DX100" s="113"/>
      <c r="DY100" s="103" t="s">
        <v>32389</v>
      </c>
      <c r="DZ100" s="103">
        <v>1</v>
      </c>
      <c r="EA100" s="103">
        <v>13.27</v>
      </c>
      <c r="EB100" s="103" t="s">
        <v>32390</v>
      </c>
      <c r="EC100" s="108"/>
      <c r="ED100" s="113"/>
      <c r="EE100" s="103" t="s">
        <v>32391</v>
      </c>
      <c r="EF100" s="103">
        <v>1</v>
      </c>
      <c r="EG100" s="103">
        <v>8.15</v>
      </c>
      <c r="EH100" s="103" t="s">
        <v>32392</v>
      </c>
      <c r="EI100" s="108"/>
      <c r="EJ100" s="113"/>
      <c r="EK100" s="103" t="s">
        <v>32393</v>
      </c>
      <c r="EL100" s="103">
        <v>1</v>
      </c>
      <c r="EM100" s="103">
        <v>11.35</v>
      </c>
      <c r="EN100" s="103" t="s">
        <v>32394</v>
      </c>
      <c r="EO100" s="108"/>
      <c r="EP100" s="113"/>
      <c r="EQ100" s="103" t="s">
        <v>32395</v>
      </c>
      <c r="ER100" s="103">
        <v>1</v>
      </c>
      <c r="ES100" s="103">
        <v>6.27</v>
      </c>
      <c r="ET100" s="103" t="s">
        <v>32396</v>
      </c>
      <c r="EU100" s="108"/>
      <c r="EV100" s="113"/>
      <c r="EW100" s="103" t="s">
        <v>32397</v>
      </c>
      <c r="EX100" s="103">
        <v>1</v>
      </c>
      <c r="EY100" s="103">
        <v>15.53</v>
      </c>
      <c r="EZ100" s="103" t="s">
        <v>32398</v>
      </c>
      <c r="FA100" s="108"/>
      <c r="FB100" s="113"/>
      <c r="FC100" s="103" t="s">
        <v>32399</v>
      </c>
      <c r="FD100" s="103">
        <v>1</v>
      </c>
      <c r="FE100" s="103">
        <v>10.199999999999999</v>
      </c>
      <c r="FF100" s="103" t="s">
        <v>32400</v>
      </c>
      <c r="FG100" s="108"/>
      <c r="FH100" s="113"/>
      <c r="FI100" s="103" t="s">
        <v>32401</v>
      </c>
      <c r="FJ100" s="103">
        <v>1</v>
      </c>
      <c r="FK100" s="103">
        <v>19.05</v>
      </c>
      <c r="FL100" s="103" t="s">
        <v>32402</v>
      </c>
      <c r="FM100" s="103">
        <v>89</v>
      </c>
      <c r="FN100" s="113"/>
      <c r="FO100" s="103" t="s">
        <v>32403</v>
      </c>
      <c r="FP100" s="103">
        <v>1</v>
      </c>
      <c r="FQ100" s="103">
        <v>14.11</v>
      </c>
      <c r="FR100" s="103" t="s">
        <v>32404</v>
      </c>
      <c r="FS100" s="108"/>
      <c r="FT100" s="113"/>
      <c r="FU100" s="103" t="s">
        <v>32405</v>
      </c>
      <c r="FV100" s="103">
        <v>1</v>
      </c>
      <c r="FW100" s="103">
        <v>7.18</v>
      </c>
      <c r="FX100" s="103" t="s">
        <v>32406</v>
      </c>
      <c r="FY100" s="108"/>
      <c r="FZ100" s="113"/>
      <c r="GA100" s="103" t="s">
        <v>32407</v>
      </c>
      <c r="GB100" s="103">
        <v>1</v>
      </c>
      <c r="GC100" s="103">
        <v>16.149999999999999</v>
      </c>
      <c r="GD100" s="103" t="s">
        <v>32408</v>
      </c>
      <c r="GE100" s="108"/>
      <c r="GF100" s="113"/>
      <c r="GG100" s="103" t="s">
        <v>32409</v>
      </c>
      <c r="GH100" s="103">
        <v>1</v>
      </c>
      <c r="GI100" s="103">
        <v>15.36</v>
      </c>
      <c r="GJ100" s="103" t="s">
        <v>32410</v>
      </c>
      <c r="GK100" s="108"/>
      <c r="GL100" s="113"/>
      <c r="GM100" s="103" t="s">
        <v>32411</v>
      </c>
      <c r="GN100" s="103">
        <v>1</v>
      </c>
      <c r="GO100" s="103">
        <v>7.37</v>
      </c>
      <c r="GP100" s="103" t="s">
        <v>32412</v>
      </c>
      <c r="GQ100" s="108"/>
      <c r="GR100" s="113"/>
      <c r="GS100" s="103" t="s">
        <v>32413</v>
      </c>
      <c r="GT100" s="103">
        <v>1</v>
      </c>
      <c r="GU100" s="103">
        <v>14.5</v>
      </c>
      <c r="GV100" s="103" t="s">
        <v>32414</v>
      </c>
      <c r="GW100" s="108"/>
      <c r="GX100" s="113"/>
      <c r="GY100" s="103" t="s">
        <v>32415</v>
      </c>
      <c r="GZ100" s="103">
        <v>1</v>
      </c>
      <c r="HA100" s="103">
        <v>11.24</v>
      </c>
      <c r="HB100" s="103" t="s">
        <v>32416</v>
      </c>
      <c r="HC100" s="103">
        <v>16</v>
      </c>
      <c r="HD100" s="113"/>
      <c r="HE100" s="103" t="s">
        <v>32417</v>
      </c>
      <c r="HF100" s="103">
        <v>1</v>
      </c>
      <c r="HG100" s="103">
        <v>8.2799999999999994</v>
      </c>
      <c r="HH100" s="103" t="s">
        <v>32418</v>
      </c>
      <c r="HI100" s="108"/>
      <c r="HJ100" s="113"/>
      <c r="HK100" s="103" t="s">
        <v>32419</v>
      </c>
      <c r="HL100" s="103">
        <v>1</v>
      </c>
      <c r="HM100" s="103">
        <v>16.34</v>
      </c>
      <c r="HN100" s="103" t="s">
        <v>32420</v>
      </c>
      <c r="HO100" s="108"/>
      <c r="HP100" s="113"/>
      <c r="HQ100" s="103" t="s">
        <v>32421</v>
      </c>
      <c r="HR100" s="103">
        <v>1</v>
      </c>
      <c r="HS100" s="103">
        <v>12.32</v>
      </c>
      <c r="HT100" s="103" t="s">
        <v>32422</v>
      </c>
      <c r="HU100" s="108"/>
      <c r="HV100" s="113"/>
      <c r="HW100" s="103" t="s">
        <v>32423</v>
      </c>
      <c r="HX100" s="103">
        <v>1</v>
      </c>
      <c r="HY100" s="103">
        <v>5.45</v>
      </c>
      <c r="HZ100" s="103" t="s">
        <v>32424</v>
      </c>
      <c r="IA100" s="103">
        <v>16</v>
      </c>
      <c r="IB100" s="113"/>
      <c r="IC100" s="103" t="s">
        <v>32425</v>
      </c>
      <c r="ID100" s="103">
        <v>1</v>
      </c>
      <c r="IE100" s="103">
        <v>6.56</v>
      </c>
      <c r="IF100" s="103" t="s">
        <v>32426</v>
      </c>
      <c r="IG100" s="108"/>
      <c r="IH100" s="113"/>
      <c r="II100" s="103" t="s">
        <v>32427</v>
      </c>
      <c r="IJ100" s="103">
        <v>1</v>
      </c>
      <c r="IK100" s="103">
        <v>13.34</v>
      </c>
      <c r="IL100" s="103" t="s">
        <v>32428</v>
      </c>
      <c r="IM100" s="108"/>
      <c r="IN100" s="113"/>
      <c r="IO100" s="103" t="s">
        <v>32429</v>
      </c>
      <c r="IP100" s="103">
        <v>1</v>
      </c>
      <c r="IQ100" s="103">
        <v>5.32</v>
      </c>
      <c r="IR100" s="103" t="s">
        <v>32430</v>
      </c>
      <c r="IS100" s="108"/>
      <c r="IT100" s="113"/>
      <c r="IU100" s="103" t="s">
        <v>32431</v>
      </c>
      <c r="IV100" s="103">
        <v>1</v>
      </c>
      <c r="IW100" s="103">
        <v>15.52</v>
      </c>
      <c r="IX100" s="103" t="s">
        <v>32432</v>
      </c>
      <c r="IY100" s="108"/>
      <c r="IZ100" s="113"/>
      <c r="JA100" s="103" t="s">
        <v>32433</v>
      </c>
      <c r="JB100" s="103">
        <v>1</v>
      </c>
      <c r="JC100" s="103">
        <v>10.18</v>
      </c>
      <c r="JD100" s="103" t="s">
        <v>32434</v>
      </c>
      <c r="JE100" s="108"/>
      <c r="JF100" s="113"/>
      <c r="JG100" s="103" t="s">
        <v>32435</v>
      </c>
      <c r="JH100" s="103">
        <v>1</v>
      </c>
      <c r="JI100" s="103">
        <v>11.51</v>
      </c>
      <c r="JJ100" s="103" t="s">
        <v>32436</v>
      </c>
      <c r="JK100" s="103">
        <v>93</v>
      </c>
      <c r="JL100" s="113"/>
      <c r="JM100" s="103" t="s">
        <v>32437</v>
      </c>
      <c r="JN100" s="103">
        <v>1</v>
      </c>
      <c r="JO100" s="103">
        <v>4.33</v>
      </c>
      <c r="JP100" s="103" t="s">
        <v>32438</v>
      </c>
      <c r="JQ100" s="108"/>
      <c r="JR100" s="113"/>
      <c r="JS100" s="103" t="s">
        <v>32439</v>
      </c>
      <c r="JT100" s="103">
        <v>1</v>
      </c>
      <c r="JU100" s="103">
        <v>1.59</v>
      </c>
      <c r="JV100" s="103" t="s">
        <v>32440</v>
      </c>
      <c r="JW100" s="108"/>
      <c r="JX100" s="113"/>
      <c r="JY100" s="103" t="s">
        <v>32441</v>
      </c>
      <c r="JZ100" s="103">
        <v>1</v>
      </c>
      <c r="KA100" s="103">
        <v>10.57</v>
      </c>
      <c r="KB100" s="103" t="s">
        <v>32442</v>
      </c>
      <c r="KC100" s="103">
        <v>6</v>
      </c>
      <c r="KD100" s="113"/>
      <c r="KE100" s="103" t="s">
        <v>32443</v>
      </c>
      <c r="KF100" s="103">
        <v>1</v>
      </c>
      <c r="KG100" s="103">
        <v>14.35</v>
      </c>
      <c r="KH100" s="103" t="s">
        <v>32444</v>
      </c>
      <c r="KI100" s="108"/>
      <c r="KJ100" s="113"/>
      <c r="KK100" s="103" t="s">
        <v>32445</v>
      </c>
      <c r="KL100" s="103">
        <v>1</v>
      </c>
      <c r="KM100" s="103">
        <v>12.57</v>
      </c>
      <c r="KN100" s="103" t="s">
        <v>32446</v>
      </c>
      <c r="KO100" s="108"/>
      <c r="KP100" s="113"/>
      <c r="KQ100" s="103" t="s">
        <v>32447</v>
      </c>
      <c r="KR100" s="103">
        <v>1</v>
      </c>
      <c r="KS100" s="103">
        <v>16.16</v>
      </c>
      <c r="KT100" s="103" t="s">
        <v>32448</v>
      </c>
      <c r="KU100" s="103">
        <v>7</v>
      </c>
      <c r="KV100" s="113"/>
      <c r="KW100" s="103" t="s">
        <v>32449</v>
      </c>
      <c r="KX100" s="103">
        <v>1</v>
      </c>
      <c r="KY100" s="103">
        <v>18.05</v>
      </c>
      <c r="KZ100" s="103" t="s">
        <v>32450</v>
      </c>
      <c r="LA100" s="108"/>
      <c r="LB100" s="113"/>
      <c r="LC100" s="103" t="s">
        <v>32451</v>
      </c>
      <c r="LD100" s="103">
        <v>1</v>
      </c>
      <c r="LE100" s="103">
        <v>9.01</v>
      </c>
      <c r="LF100" s="103" t="s">
        <v>32452</v>
      </c>
      <c r="LG100" s="103">
        <v>28</v>
      </c>
      <c r="LH100" s="113"/>
      <c r="LI100" s="103" t="s">
        <v>32453</v>
      </c>
      <c r="LJ100" s="103">
        <v>2</v>
      </c>
      <c r="LK100" s="103">
        <v>18.059999999999999</v>
      </c>
      <c r="LL100" s="103" t="s">
        <v>32454</v>
      </c>
      <c r="LM100" s="103">
        <v>7</v>
      </c>
      <c r="LN100" s="113"/>
      <c r="LO100" s="103" t="s">
        <v>32455</v>
      </c>
      <c r="LP100" s="103">
        <v>1</v>
      </c>
      <c r="LQ100" s="103">
        <v>9.51</v>
      </c>
      <c r="LR100" s="103" t="s">
        <v>32456</v>
      </c>
      <c r="LS100" s="103">
        <v>44</v>
      </c>
      <c r="LT100" s="113"/>
      <c r="LU100" s="103" t="s">
        <v>32457</v>
      </c>
      <c r="LV100" s="103">
        <v>1</v>
      </c>
      <c r="LW100" s="103">
        <v>13.06</v>
      </c>
      <c r="LX100" s="103" t="s">
        <v>32458</v>
      </c>
      <c r="LY100" s="108"/>
      <c r="LZ100" s="113"/>
      <c r="MA100" s="103" t="s">
        <v>32459</v>
      </c>
      <c r="MB100" s="103">
        <v>1</v>
      </c>
      <c r="MC100" s="103">
        <v>2.37</v>
      </c>
      <c r="MD100" s="103" t="s">
        <v>32460</v>
      </c>
      <c r="ME100" s="103">
        <v>19</v>
      </c>
      <c r="MF100" s="113"/>
      <c r="MG100" s="103" t="s">
        <v>32461</v>
      </c>
      <c r="MH100" s="103">
        <v>1</v>
      </c>
      <c r="MI100" s="103">
        <v>12.02</v>
      </c>
      <c r="MJ100" s="103" t="s">
        <v>32462</v>
      </c>
      <c r="MK100" s="108"/>
      <c r="ML100" s="113"/>
      <c r="MM100" s="103" t="s">
        <v>32463</v>
      </c>
      <c r="MN100" s="103">
        <v>1</v>
      </c>
      <c r="MO100" s="103">
        <v>15.59</v>
      </c>
      <c r="MP100" s="103" t="s">
        <v>32464</v>
      </c>
      <c r="MQ100" s="108"/>
      <c r="MR100" s="113"/>
      <c r="MS100" s="103" t="s">
        <v>32465</v>
      </c>
      <c r="MT100" s="103">
        <v>1</v>
      </c>
      <c r="MU100" s="103">
        <v>11.4</v>
      </c>
      <c r="MV100" s="103" t="s">
        <v>32466</v>
      </c>
      <c r="MW100" s="108"/>
      <c r="MX100" s="113"/>
      <c r="MY100" s="103" t="s">
        <v>32467</v>
      </c>
      <c r="MZ100" s="103">
        <v>1</v>
      </c>
      <c r="NA100" s="103">
        <v>16.21</v>
      </c>
      <c r="NB100" s="103" t="s">
        <v>32468</v>
      </c>
      <c r="NC100" s="103">
        <v>89</v>
      </c>
      <c r="ND100" s="113"/>
      <c r="NE100" s="103" t="s">
        <v>32469</v>
      </c>
      <c r="NF100" s="103">
        <v>1</v>
      </c>
      <c r="NG100" s="103">
        <v>18.2</v>
      </c>
      <c r="NH100" s="103" t="s">
        <v>32470</v>
      </c>
      <c r="NI100" s="108"/>
      <c r="NJ100" s="113"/>
      <c r="NK100" s="103" t="s">
        <v>32471</v>
      </c>
      <c r="NL100" s="103">
        <v>1</v>
      </c>
      <c r="NM100" s="103">
        <v>11.53</v>
      </c>
      <c r="NN100" s="103" t="s">
        <v>32472</v>
      </c>
      <c r="NO100" s="108"/>
      <c r="NP100" s="113"/>
      <c r="NQ100" s="103" t="s">
        <v>32473</v>
      </c>
      <c r="NR100" s="103">
        <v>1</v>
      </c>
      <c r="NS100" s="103">
        <v>10.17</v>
      </c>
      <c r="NT100" s="103" t="s">
        <v>32474</v>
      </c>
      <c r="NU100" s="108"/>
      <c r="NV100" s="113"/>
      <c r="NW100" s="104" t="s">
        <v>32475</v>
      </c>
      <c r="NX100" s="104">
        <v>1</v>
      </c>
      <c r="NY100" s="104">
        <v>16.37</v>
      </c>
      <c r="NZ100" s="104" t="s">
        <v>32476</v>
      </c>
      <c r="OA100" s="104">
        <v>6</v>
      </c>
      <c r="OB100" s="113"/>
      <c r="OC100" s="104" t="s">
        <v>32477</v>
      </c>
      <c r="OD100" s="104">
        <v>2</v>
      </c>
      <c r="OE100" s="104">
        <v>19.23</v>
      </c>
      <c r="OF100" s="104" t="s">
        <v>32478</v>
      </c>
      <c r="OG100" s="104">
        <v>93</v>
      </c>
      <c r="OH100" s="113"/>
      <c r="OI100" s="106" t="s">
        <v>32479</v>
      </c>
      <c r="OJ100" s="106">
        <v>1</v>
      </c>
      <c r="OK100" s="106">
        <v>15.28</v>
      </c>
      <c r="OL100" s="106" t="s">
        <v>32480</v>
      </c>
      <c r="OM100" s="107"/>
      <c r="ON100" s="113"/>
      <c r="OO100" s="104" t="s">
        <v>32481</v>
      </c>
      <c r="OP100" s="104">
        <v>1</v>
      </c>
      <c r="OQ100" s="104">
        <v>18.329999999999998</v>
      </c>
      <c r="OR100" s="104" t="s">
        <v>32482</v>
      </c>
      <c r="OS100" s="104">
        <v>93</v>
      </c>
      <c r="OT100" s="113"/>
      <c r="OU100" s="104" t="s">
        <v>32483</v>
      </c>
      <c r="OV100" s="104">
        <v>1</v>
      </c>
      <c r="OW100" s="104">
        <v>16.239999999999998</v>
      </c>
      <c r="OX100" s="104" t="s">
        <v>32484</v>
      </c>
      <c r="OY100" s="110"/>
      <c r="OZ100" s="113"/>
      <c r="PA100" s="104" t="s">
        <v>32485</v>
      </c>
      <c r="PB100" s="104">
        <v>1</v>
      </c>
      <c r="PC100" s="104">
        <v>11.02</v>
      </c>
      <c r="PD100" s="104" t="s">
        <v>32486</v>
      </c>
      <c r="PE100" s="110"/>
      <c r="PF100" s="113"/>
      <c r="PG100" s="104" t="s">
        <v>32487</v>
      </c>
      <c r="PH100" s="104">
        <v>1</v>
      </c>
      <c r="PI100" s="104">
        <v>13.07</v>
      </c>
      <c r="PJ100" s="104" t="s">
        <v>32488</v>
      </c>
      <c r="PK100" s="104">
        <v>19</v>
      </c>
      <c r="PL100" s="113"/>
      <c r="PM100" s="104" t="s">
        <v>32489</v>
      </c>
      <c r="PN100" s="104">
        <v>1</v>
      </c>
      <c r="PO100" s="104">
        <v>11.17</v>
      </c>
      <c r="PP100" s="104" t="s">
        <v>32490</v>
      </c>
      <c r="PQ100" s="110"/>
      <c r="PR100" s="113"/>
      <c r="PS100" s="104" t="s">
        <v>32491</v>
      </c>
      <c r="PT100" s="104">
        <v>1</v>
      </c>
      <c r="PU100" s="104">
        <v>6.24</v>
      </c>
      <c r="PV100" s="104" t="s">
        <v>32492</v>
      </c>
      <c r="PW100" s="104">
        <v>7</v>
      </c>
      <c r="PX100" s="113"/>
      <c r="PY100" s="104" t="s">
        <v>32493</v>
      </c>
      <c r="PZ100" s="104">
        <v>1</v>
      </c>
      <c r="QA100" s="104">
        <v>12.05</v>
      </c>
      <c r="QB100" s="104" t="s">
        <v>32494</v>
      </c>
      <c r="QC100" s="104">
        <v>15</v>
      </c>
      <c r="QD100" s="113"/>
      <c r="QE100" s="104" t="s">
        <v>32495</v>
      </c>
      <c r="QF100" s="104">
        <v>1</v>
      </c>
      <c r="QG100" s="104">
        <v>11.16</v>
      </c>
      <c r="QH100" s="104" t="s">
        <v>32496</v>
      </c>
      <c r="QI100" s="110"/>
      <c r="QJ100" s="113"/>
      <c r="QK100" s="104" t="s">
        <v>32497</v>
      </c>
      <c r="QL100" s="104">
        <v>1</v>
      </c>
      <c r="QM100" s="104">
        <v>9.07</v>
      </c>
      <c r="QN100" s="104" t="s">
        <v>32498</v>
      </c>
      <c r="QO100" s="110"/>
      <c r="QP100" s="113"/>
      <c r="QQ100" s="104" t="s">
        <v>32499</v>
      </c>
      <c r="QR100" s="104">
        <v>1</v>
      </c>
      <c r="QS100" s="104">
        <v>6.26</v>
      </c>
      <c r="QT100" s="104" t="s">
        <v>32500</v>
      </c>
      <c r="QU100" s="104">
        <v>12</v>
      </c>
      <c r="QV100" s="113"/>
      <c r="QW100" s="104" t="s">
        <v>32501</v>
      </c>
      <c r="QX100" s="104">
        <v>1</v>
      </c>
      <c r="QY100" s="104">
        <v>13.35</v>
      </c>
      <c r="QZ100" s="104" t="s">
        <v>32502</v>
      </c>
      <c r="RA100" s="104">
        <v>5</v>
      </c>
      <c r="RB100" s="113"/>
      <c r="RC100" s="104" t="s">
        <v>32503</v>
      </c>
      <c r="RD100" s="104">
        <v>1</v>
      </c>
      <c r="RE100" s="104">
        <v>15.18</v>
      </c>
      <c r="RF100" s="104" t="s">
        <v>32504</v>
      </c>
      <c r="RG100" s="110"/>
      <c r="RH100" s="113"/>
      <c r="RI100" s="104" t="s">
        <v>32505</v>
      </c>
      <c r="RJ100" s="104">
        <v>1</v>
      </c>
      <c r="RK100" s="104">
        <v>13.56</v>
      </c>
      <c r="RL100" s="104" t="s">
        <v>32506</v>
      </c>
      <c r="RM100" s="104">
        <v>5</v>
      </c>
      <c r="RN100" s="113"/>
      <c r="RO100" s="104" t="s">
        <v>32507</v>
      </c>
      <c r="RP100" s="104">
        <v>1</v>
      </c>
      <c r="RQ100" s="104">
        <v>15.23</v>
      </c>
      <c r="RR100" s="104" t="s">
        <v>32508</v>
      </c>
      <c r="RS100" s="110"/>
      <c r="RT100" s="113"/>
      <c r="RU100" s="104" t="s">
        <v>32509</v>
      </c>
      <c r="RV100" s="104">
        <v>1</v>
      </c>
      <c r="RW100" s="104">
        <v>9.01</v>
      </c>
      <c r="RX100" s="104" t="s">
        <v>32510</v>
      </c>
      <c r="RY100" s="110"/>
      <c r="RZ100" s="113"/>
    </row>
    <row r="101" spans="1:494" ht="12.75" x14ac:dyDescent="0.2">
      <c r="A101" s="113"/>
      <c r="B101" s="113"/>
      <c r="C101" s="103" t="s">
        <v>32511</v>
      </c>
      <c r="D101" s="103">
        <v>1</v>
      </c>
      <c r="E101" s="103">
        <v>4.08</v>
      </c>
      <c r="F101" s="103" t="s">
        <v>32512</v>
      </c>
      <c r="G101" s="103">
        <v>28</v>
      </c>
      <c r="H101" s="113"/>
      <c r="I101" s="103" t="s">
        <v>32513</v>
      </c>
      <c r="J101" s="103">
        <v>1</v>
      </c>
      <c r="K101" s="103">
        <v>15.49</v>
      </c>
      <c r="L101" s="103" t="s">
        <v>32514</v>
      </c>
      <c r="N101" s="113"/>
      <c r="O101" s="103" t="s">
        <v>32515</v>
      </c>
      <c r="P101" s="103">
        <v>1</v>
      </c>
      <c r="Q101" s="103">
        <v>5.35</v>
      </c>
      <c r="R101" s="103" t="s">
        <v>32516</v>
      </c>
      <c r="T101" s="113"/>
      <c r="U101" s="103" t="s">
        <v>32517</v>
      </c>
      <c r="V101" s="103">
        <v>1</v>
      </c>
      <c r="W101" s="103">
        <v>18.46</v>
      </c>
      <c r="X101" s="103" t="s">
        <v>32518</v>
      </c>
      <c r="Z101" s="113"/>
      <c r="AA101" s="103" t="s">
        <v>32519</v>
      </c>
      <c r="AB101" s="103">
        <v>1</v>
      </c>
      <c r="AC101" s="103">
        <v>12</v>
      </c>
      <c r="AD101" s="103" t="s">
        <v>32520</v>
      </c>
      <c r="AF101" s="113"/>
      <c r="AG101" s="103" t="s">
        <v>32521</v>
      </c>
      <c r="AH101" s="103">
        <v>1</v>
      </c>
      <c r="AI101" s="103">
        <v>0.26</v>
      </c>
      <c r="AJ101" s="103" t="s">
        <v>32522</v>
      </c>
      <c r="AL101" s="113"/>
      <c r="AM101" s="103" t="s">
        <v>32523</v>
      </c>
      <c r="AN101" s="103">
        <v>1</v>
      </c>
      <c r="AO101" s="103">
        <v>11.11</v>
      </c>
      <c r="AP101" s="103" t="s">
        <v>32524</v>
      </c>
      <c r="AR101" s="113"/>
      <c r="AS101" s="103" t="s">
        <v>32525</v>
      </c>
      <c r="AT101" s="103">
        <v>1</v>
      </c>
      <c r="AU101" s="103">
        <v>10.41</v>
      </c>
      <c r="AV101" s="103" t="s">
        <v>32526</v>
      </c>
      <c r="AX101" s="113"/>
      <c r="AY101" s="103" t="s">
        <v>32527</v>
      </c>
      <c r="AZ101" s="103">
        <v>1</v>
      </c>
      <c r="BA101" s="103">
        <v>15.58</v>
      </c>
      <c r="BB101" s="103" t="s">
        <v>32528</v>
      </c>
      <c r="BD101" s="113"/>
      <c r="BE101" s="103" t="s">
        <v>32529</v>
      </c>
      <c r="BF101" s="103">
        <v>1</v>
      </c>
      <c r="BG101" s="103">
        <v>15.54</v>
      </c>
      <c r="BH101" s="103" t="s">
        <v>32530</v>
      </c>
      <c r="BI101" s="103">
        <v>89</v>
      </c>
      <c r="BJ101" s="113"/>
      <c r="BK101" s="103" t="s">
        <v>32531</v>
      </c>
      <c r="BL101" s="103">
        <v>1</v>
      </c>
      <c r="BM101" s="103">
        <v>11.3</v>
      </c>
      <c r="BN101" s="103" t="s">
        <v>32532</v>
      </c>
      <c r="BO101" s="108"/>
      <c r="BP101" s="113"/>
      <c r="BQ101" s="103" t="s">
        <v>32533</v>
      </c>
      <c r="BR101" s="103">
        <v>1</v>
      </c>
      <c r="BS101" s="103">
        <v>13.31</v>
      </c>
      <c r="BT101" s="103" t="s">
        <v>32534</v>
      </c>
      <c r="BU101" s="108"/>
      <c r="BV101" s="113"/>
      <c r="BW101" s="103" t="s">
        <v>32535</v>
      </c>
      <c r="BX101" s="103">
        <v>1</v>
      </c>
      <c r="BY101" s="103">
        <v>12.58</v>
      </c>
      <c r="BZ101" s="103" t="s">
        <v>32536</v>
      </c>
      <c r="CA101" s="108"/>
      <c r="CB101" s="113"/>
      <c r="CC101" s="103" t="s">
        <v>32537</v>
      </c>
      <c r="CD101" s="103">
        <v>1</v>
      </c>
      <c r="CE101" s="103">
        <v>7.23</v>
      </c>
      <c r="CF101" s="103" t="s">
        <v>32538</v>
      </c>
      <c r="CG101" s="108"/>
      <c r="CH101" s="113"/>
      <c r="CI101" s="103" t="s">
        <v>32539</v>
      </c>
      <c r="CJ101" s="103">
        <v>1</v>
      </c>
      <c r="CK101" s="103">
        <v>10.37</v>
      </c>
      <c r="CL101" s="103" t="s">
        <v>32540</v>
      </c>
      <c r="CM101" s="108"/>
      <c r="CN101" s="113"/>
      <c r="CO101" s="103" t="s">
        <v>32541</v>
      </c>
      <c r="CP101" s="103">
        <v>1</v>
      </c>
      <c r="CQ101" s="103">
        <v>7.18</v>
      </c>
      <c r="CR101" s="103" t="s">
        <v>32542</v>
      </c>
      <c r="CS101" s="108"/>
      <c r="CT101" s="113"/>
      <c r="CU101" s="103" t="s">
        <v>32543</v>
      </c>
      <c r="CV101" s="103">
        <v>1</v>
      </c>
      <c r="CW101" s="103">
        <v>18.46</v>
      </c>
      <c r="CX101" s="103" t="s">
        <v>32544</v>
      </c>
      <c r="CY101" s="108"/>
      <c r="CZ101" s="113"/>
      <c r="DA101" s="103" t="s">
        <v>32545</v>
      </c>
      <c r="DB101" s="103">
        <v>1</v>
      </c>
      <c r="DC101" s="103">
        <v>12.2</v>
      </c>
      <c r="DD101" s="103" t="s">
        <v>32546</v>
      </c>
      <c r="DE101" s="108"/>
      <c r="DF101" s="113"/>
      <c r="DG101" s="103" t="s">
        <v>32547</v>
      </c>
      <c r="DH101" s="103">
        <v>1</v>
      </c>
      <c r="DI101" s="103">
        <v>14.49</v>
      </c>
      <c r="DJ101" s="103" t="s">
        <v>32548</v>
      </c>
      <c r="DK101" s="103">
        <v>93</v>
      </c>
      <c r="DL101" s="113"/>
      <c r="DM101" s="103" t="s">
        <v>32549</v>
      </c>
      <c r="DN101" s="103">
        <v>1</v>
      </c>
      <c r="DO101" s="103">
        <v>6.1</v>
      </c>
      <c r="DP101" s="103" t="s">
        <v>32550</v>
      </c>
      <c r="DQ101" s="103">
        <v>18</v>
      </c>
      <c r="DR101" s="113"/>
      <c r="DS101" s="103" t="s">
        <v>32551</v>
      </c>
      <c r="DT101" s="103">
        <v>1</v>
      </c>
      <c r="DU101" s="103">
        <v>18.420000000000002</v>
      </c>
      <c r="DV101" s="103" t="s">
        <v>32552</v>
      </c>
      <c r="DW101" s="108"/>
      <c r="DX101" s="113"/>
      <c r="DY101" s="103" t="s">
        <v>32553</v>
      </c>
      <c r="DZ101" s="103">
        <v>1</v>
      </c>
      <c r="EA101" s="103">
        <v>13.01</v>
      </c>
      <c r="EB101" s="103" t="s">
        <v>32554</v>
      </c>
      <c r="EC101" s="108"/>
      <c r="ED101" s="113"/>
      <c r="EE101" s="103" t="s">
        <v>32555</v>
      </c>
      <c r="EF101" s="103">
        <v>1</v>
      </c>
      <c r="EG101" s="103">
        <v>7.51</v>
      </c>
      <c r="EH101" s="103" t="s">
        <v>32556</v>
      </c>
      <c r="EI101" s="103">
        <v>19</v>
      </c>
      <c r="EJ101" s="113"/>
      <c r="EK101" s="103" t="s">
        <v>32557</v>
      </c>
      <c r="EL101" s="103">
        <v>1</v>
      </c>
      <c r="EM101" s="103">
        <v>11.12</v>
      </c>
      <c r="EN101" s="103" t="s">
        <v>32558</v>
      </c>
      <c r="EO101" s="103">
        <v>7</v>
      </c>
      <c r="EP101" s="113"/>
      <c r="EQ101" s="103" t="s">
        <v>32559</v>
      </c>
      <c r="ER101" s="103">
        <v>1</v>
      </c>
      <c r="ES101" s="103">
        <v>6.12</v>
      </c>
      <c r="ET101" s="103" t="s">
        <v>32560</v>
      </c>
      <c r="EU101" s="108"/>
      <c r="EV101" s="113"/>
      <c r="EW101" s="103" t="s">
        <v>32561</v>
      </c>
      <c r="EX101" s="103">
        <v>1</v>
      </c>
      <c r="EY101" s="103">
        <v>15.39</v>
      </c>
      <c r="EZ101" s="103" t="s">
        <v>32562</v>
      </c>
      <c r="FA101" s="103">
        <v>14</v>
      </c>
      <c r="FB101" s="113"/>
      <c r="FC101" s="103" t="s">
        <v>32563</v>
      </c>
      <c r="FD101" s="103">
        <v>1</v>
      </c>
      <c r="FE101" s="103">
        <v>10.09</v>
      </c>
      <c r="FF101" s="103" t="s">
        <v>32564</v>
      </c>
      <c r="FG101" s="103">
        <v>22</v>
      </c>
      <c r="FH101" s="113"/>
      <c r="FI101" s="103" t="s">
        <v>32565</v>
      </c>
      <c r="FJ101" s="103">
        <v>1</v>
      </c>
      <c r="FK101" s="103">
        <v>18.57</v>
      </c>
      <c r="FL101" s="103" t="s">
        <v>32566</v>
      </c>
      <c r="FM101" s="108"/>
      <c r="FN101" s="113"/>
      <c r="FO101" s="103" t="s">
        <v>32567</v>
      </c>
      <c r="FP101" s="103">
        <v>1</v>
      </c>
      <c r="FQ101" s="103">
        <v>14.09</v>
      </c>
      <c r="FR101" s="103" t="s">
        <v>32568</v>
      </c>
      <c r="FS101" s="103">
        <v>7</v>
      </c>
      <c r="FT101" s="113"/>
      <c r="FU101" s="103" t="s">
        <v>32569</v>
      </c>
      <c r="FV101" s="103">
        <v>1</v>
      </c>
      <c r="FW101" s="103">
        <v>7.11</v>
      </c>
      <c r="FX101" s="103" t="s">
        <v>32570</v>
      </c>
      <c r="FY101" s="108"/>
      <c r="FZ101" s="113"/>
      <c r="GA101" s="103" t="s">
        <v>32571</v>
      </c>
      <c r="GB101" s="103">
        <v>1</v>
      </c>
      <c r="GC101" s="103">
        <v>16.12</v>
      </c>
      <c r="GD101" s="103" t="s">
        <v>32572</v>
      </c>
      <c r="GE101" s="108"/>
      <c r="GF101" s="113"/>
      <c r="GG101" s="103" t="s">
        <v>32573</v>
      </c>
      <c r="GH101" s="103">
        <v>1</v>
      </c>
      <c r="GI101" s="103">
        <v>15.21</v>
      </c>
      <c r="GJ101" s="103" t="s">
        <v>32574</v>
      </c>
      <c r="GK101" s="103">
        <v>19</v>
      </c>
      <c r="GL101" s="113"/>
      <c r="GM101" s="103" t="s">
        <v>32575</v>
      </c>
      <c r="GN101" s="103">
        <v>1</v>
      </c>
      <c r="GO101" s="103">
        <v>7.35</v>
      </c>
      <c r="GP101" s="103" t="s">
        <v>32576</v>
      </c>
      <c r="GQ101" s="108"/>
      <c r="GR101" s="113"/>
      <c r="GS101" s="103" t="s">
        <v>32577</v>
      </c>
      <c r="GT101" s="103">
        <v>1</v>
      </c>
      <c r="GU101" s="103">
        <v>14.45</v>
      </c>
      <c r="GV101" s="103" t="s">
        <v>32578</v>
      </c>
      <c r="GW101" s="108"/>
      <c r="GX101" s="113"/>
      <c r="GY101" s="103" t="s">
        <v>32579</v>
      </c>
      <c r="GZ101" s="103">
        <v>1</v>
      </c>
      <c r="HA101" s="103">
        <v>9.08</v>
      </c>
      <c r="HB101" s="103" t="s">
        <v>32580</v>
      </c>
      <c r="HC101" s="108"/>
      <c r="HD101" s="113"/>
      <c r="HE101" s="103" t="s">
        <v>32581</v>
      </c>
      <c r="HF101" s="103">
        <v>1</v>
      </c>
      <c r="HG101" s="103">
        <v>7.34</v>
      </c>
      <c r="HH101" s="103" t="s">
        <v>32582</v>
      </c>
      <c r="HI101" s="103">
        <v>89</v>
      </c>
      <c r="HJ101" s="113"/>
      <c r="HK101" s="103" t="s">
        <v>32583</v>
      </c>
      <c r="HL101" s="103">
        <v>1</v>
      </c>
      <c r="HM101" s="103">
        <v>16.25</v>
      </c>
      <c r="HN101" s="103" t="s">
        <v>32584</v>
      </c>
      <c r="HO101" s="103">
        <v>46</v>
      </c>
      <c r="HP101" s="113"/>
      <c r="HQ101" s="103" t="s">
        <v>32585</v>
      </c>
      <c r="HR101" s="103">
        <v>1</v>
      </c>
      <c r="HS101" s="103">
        <v>12.13</v>
      </c>
      <c r="HT101" s="103" t="s">
        <v>32586</v>
      </c>
      <c r="HU101" s="103">
        <v>56</v>
      </c>
      <c r="HV101" s="113"/>
      <c r="HW101" s="103" t="s">
        <v>32587</v>
      </c>
      <c r="HX101" s="103">
        <v>1</v>
      </c>
      <c r="HY101" s="103">
        <v>5.41</v>
      </c>
      <c r="HZ101" s="103" t="s">
        <v>32588</v>
      </c>
      <c r="IA101" s="108"/>
      <c r="IB101" s="113"/>
      <c r="IC101" s="103" t="s">
        <v>32589</v>
      </c>
      <c r="ID101" s="103">
        <v>1</v>
      </c>
      <c r="IE101" s="103">
        <v>6.45</v>
      </c>
      <c r="IF101" s="103" t="s">
        <v>32590</v>
      </c>
      <c r="IG101" s="103">
        <v>7</v>
      </c>
      <c r="IH101" s="113"/>
      <c r="II101" s="103" t="s">
        <v>32591</v>
      </c>
      <c r="IJ101" s="103">
        <v>1</v>
      </c>
      <c r="IK101" s="103">
        <v>13.3</v>
      </c>
      <c r="IL101" s="103" t="s">
        <v>32592</v>
      </c>
      <c r="IM101" s="103">
        <v>6</v>
      </c>
      <c r="IN101" s="113"/>
      <c r="IO101" s="103" t="s">
        <v>32593</v>
      </c>
      <c r="IP101" s="103">
        <v>1</v>
      </c>
      <c r="IQ101" s="103">
        <v>4.43</v>
      </c>
      <c r="IR101" s="103" t="s">
        <v>32594</v>
      </c>
      <c r="IS101" s="108"/>
      <c r="IT101" s="113"/>
      <c r="IU101" s="103" t="s">
        <v>32595</v>
      </c>
      <c r="IV101" s="103">
        <v>1</v>
      </c>
      <c r="IW101" s="103">
        <v>15.24</v>
      </c>
      <c r="IX101" s="103" t="s">
        <v>32596</v>
      </c>
      <c r="IY101" s="103">
        <v>9</v>
      </c>
      <c r="IZ101" s="113"/>
      <c r="JA101" s="103" t="s">
        <v>32597</v>
      </c>
      <c r="JB101" s="103">
        <v>1</v>
      </c>
      <c r="JC101" s="103">
        <v>10.039999999999999</v>
      </c>
      <c r="JD101" s="103" t="s">
        <v>32598</v>
      </c>
      <c r="JE101" s="103">
        <v>19</v>
      </c>
      <c r="JF101" s="113"/>
      <c r="JG101" s="103" t="s">
        <v>32599</v>
      </c>
      <c r="JH101" s="103">
        <v>1</v>
      </c>
      <c r="JI101" s="103">
        <v>11.48</v>
      </c>
      <c r="JJ101" s="103" t="s">
        <v>32600</v>
      </c>
      <c r="JK101" s="108"/>
      <c r="JL101" s="113"/>
      <c r="JM101" s="103" t="s">
        <v>32601</v>
      </c>
      <c r="JN101" s="103">
        <v>1</v>
      </c>
      <c r="JO101" s="103">
        <v>4.3099999999999996</v>
      </c>
      <c r="JP101" s="103" t="s">
        <v>32602</v>
      </c>
      <c r="JQ101" s="108"/>
      <c r="JR101" s="113"/>
      <c r="JS101" s="103" t="s">
        <v>32603</v>
      </c>
      <c r="JT101" s="103">
        <v>1</v>
      </c>
      <c r="JU101" s="103">
        <v>1.44</v>
      </c>
      <c r="JV101" s="103" t="s">
        <v>32604</v>
      </c>
      <c r="JW101" s="103">
        <v>65</v>
      </c>
      <c r="JX101" s="113"/>
      <c r="JY101" s="103" t="s">
        <v>32605</v>
      </c>
      <c r="JZ101" s="103">
        <v>1</v>
      </c>
      <c r="KA101" s="103">
        <v>10.5</v>
      </c>
      <c r="KB101" s="103" t="s">
        <v>32606</v>
      </c>
      <c r="KC101" s="108"/>
      <c r="KD101" s="113"/>
      <c r="KE101" s="103" t="s">
        <v>32607</v>
      </c>
      <c r="KF101" s="103">
        <v>1</v>
      </c>
      <c r="KG101" s="103">
        <v>14.26</v>
      </c>
      <c r="KH101" s="103" t="s">
        <v>32608</v>
      </c>
      <c r="KI101" s="103">
        <v>25</v>
      </c>
      <c r="KJ101" s="113"/>
      <c r="KK101" s="103" t="s">
        <v>32609</v>
      </c>
      <c r="KL101" s="103">
        <v>1</v>
      </c>
      <c r="KM101" s="103">
        <v>12.52</v>
      </c>
      <c r="KN101" s="103" t="s">
        <v>32610</v>
      </c>
      <c r="KO101" s="108"/>
      <c r="KP101" s="113"/>
      <c r="KQ101" s="103" t="s">
        <v>32611</v>
      </c>
      <c r="KR101" s="103">
        <v>1</v>
      </c>
      <c r="KS101" s="103">
        <v>16.11</v>
      </c>
      <c r="KT101" s="103" t="s">
        <v>32612</v>
      </c>
      <c r="KU101" s="108"/>
      <c r="KV101" s="113"/>
      <c r="KW101" s="103" t="s">
        <v>32613</v>
      </c>
      <c r="KX101" s="103">
        <v>1</v>
      </c>
      <c r="KY101" s="103">
        <v>17.59</v>
      </c>
      <c r="KZ101" s="103" t="s">
        <v>32614</v>
      </c>
      <c r="LA101" s="108"/>
      <c r="LB101" s="113"/>
      <c r="LC101" s="103" t="s">
        <v>32615</v>
      </c>
      <c r="LD101" s="103">
        <v>1</v>
      </c>
      <c r="LE101" s="103">
        <v>8.5</v>
      </c>
      <c r="LF101" s="103" t="s">
        <v>32616</v>
      </c>
      <c r="LG101" s="108"/>
      <c r="LH101" s="113"/>
      <c r="LI101" s="103" t="s">
        <v>32617</v>
      </c>
      <c r="LJ101" s="103">
        <v>2</v>
      </c>
      <c r="LK101" s="103">
        <v>17.57</v>
      </c>
      <c r="LL101" s="103" t="s">
        <v>32618</v>
      </c>
      <c r="LM101" s="108"/>
      <c r="LN101" s="113"/>
      <c r="LO101" s="103" t="s">
        <v>32619</v>
      </c>
      <c r="LP101" s="103">
        <v>1</v>
      </c>
      <c r="LQ101" s="103">
        <v>9.4600000000000009</v>
      </c>
      <c r="LR101" s="103" t="s">
        <v>32620</v>
      </c>
      <c r="LS101" s="108"/>
      <c r="LT101" s="113"/>
      <c r="LU101" s="103" t="s">
        <v>32621</v>
      </c>
      <c r="LV101" s="103">
        <v>1</v>
      </c>
      <c r="LW101" s="103">
        <v>12.56</v>
      </c>
      <c r="LX101" s="103" t="s">
        <v>32622</v>
      </c>
      <c r="LY101" s="108"/>
      <c r="LZ101" s="113"/>
      <c r="MA101" s="103" t="s">
        <v>32623</v>
      </c>
      <c r="MB101" s="103">
        <v>1</v>
      </c>
      <c r="MC101" s="103">
        <v>2.17</v>
      </c>
      <c r="MD101" s="103" t="s">
        <v>32624</v>
      </c>
      <c r="ME101" s="108"/>
      <c r="MF101" s="113"/>
      <c r="MG101" s="103" t="s">
        <v>32625</v>
      </c>
      <c r="MH101" s="103">
        <v>1</v>
      </c>
      <c r="MI101" s="103">
        <v>11.51</v>
      </c>
      <c r="MJ101" s="103" t="s">
        <v>32626</v>
      </c>
      <c r="MK101" s="103">
        <v>17</v>
      </c>
      <c r="ML101" s="113"/>
      <c r="MM101" s="103" t="s">
        <v>32627</v>
      </c>
      <c r="MN101" s="103">
        <v>1</v>
      </c>
      <c r="MO101" s="103">
        <v>15.53</v>
      </c>
      <c r="MP101" s="103" t="s">
        <v>32628</v>
      </c>
      <c r="MQ101" s="103">
        <v>6</v>
      </c>
      <c r="MR101" s="113"/>
      <c r="MS101" s="103" t="s">
        <v>32629</v>
      </c>
      <c r="MT101" s="103">
        <v>1</v>
      </c>
      <c r="MU101" s="103">
        <v>11.23</v>
      </c>
      <c r="MV101" s="103" t="s">
        <v>32630</v>
      </c>
      <c r="MW101" s="103">
        <v>16</v>
      </c>
      <c r="MX101" s="113"/>
      <c r="MY101" s="103" t="s">
        <v>32631</v>
      </c>
      <c r="MZ101" s="103">
        <v>1</v>
      </c>
      <c r="NA101" s="103">
        <v>16.149999999999999</v>
      </c>
      <c r="NB101" s="103" t="s">
        <v>32632</v>
      </c>
      <c r="NC101" s="108"/>
      <c r="ND101" s="113"/>
      <c r="NE101" s="103" t="s">
        <v>32633</v>
      </c>
      <c r="NF101" s="103">
        <v>1</v>
      </c>
      <c r="NG101" s="103">
        <v>18.079999999999998</v>
      </c>
      <c r="NH101" s="103" t="s">
        <v>32634</v>
      </c>
      <c r="NI101" s="103">
        <v>25</v>
      </c>
      <c r="NJ101" s="113"/>
      <c r="NK101" s="103" t="s">
        <v>32635</v>
      </c>
      <c r="NL101" s="103">
        <v>1</v>
      </c>
      <c r="NM101" s="103">
        <v>11.49</v>
      </c>
      <c r="NN101" s="103" t="s">
        <v>32636</v>
      </c>
      <c r="NO101" s="108"/>
      <c r="NP101" s="113"/>
      <c r="NQ101" s="103" t="s">
        <v>32637</v>
      </c>
      <c r="NR101" s="103">
        <v>1</v>
      </c>
      <c r="NS101" s="103">
        <v>9.19</v>
      </c>
      <c r="NT101" s="103" t="s">
        <v>32638</v>
      </c>
      <c r="NU101" s="108"/>
      <c r="NV101" s="113"/>
      <c r="NW101" s="104" t="s">
        <v>32639</v>
      </c>
      <c r="NX101" s="104">
        <v>1</v>
      </c>
      <c r="NY101" s="104">
        <v>16.34</v>
      </c>
      <c r="NZ101" s="104" t="s">
        <v>32640</v>
      </c>
      <c r="OA101" s="110"/>
      <c r="OB101" s="113"/>
      <c r="OC101" s="104" t="s">
        <v>32641</v>
      </c>
      <c r="OD101" s="104">
        <v>2</v>
      </c>
      <c r="OE101" s="104">
        <v>19.11</v>
      </c>
      <c r="OF101" s="104" t="s">
        <v>32642</v>
      </c>
      <c r="OG101" s="105"/>
      <c r="OH101" s="113"/>
      <c r="OI101" s="106" t="s">
        <v>32643</v>
      </c>
      <c r="OJ101" s="106">
        <v>1</v>
      </c>
      <c r="OK101" s="106">
        <v>15.25</v>
      </c>
      <c r="OL101" s="106" t="s">
        <v>32644</v>
      </c>
      <c r="OM101" s="107"/>
      <c r="ON101" s="113"/>
      <c r="OO101" s="104" t="s">
        <v>32645</v>
      </c>
      <c r="OP101" s="104">
        <v>1</v>
      </c>
      <c r="OQ101" s="104">
        <v>18.18</v>
      </c>
      <c r="OR101" s="104" t="s">
        <v>32646</v>
      </c>
      <c r="OS101" s="105"/>
      <c r="OT101" s="113"/>
      <c r="OU101" s="104" t="s">
        <v>32647</v>
      </c>
      <c r="OV101" s="104">
        <v>1</v>
      </c>
      <c r="OW101" s="104">
        <v>16</v>
      </c>
      <c r="OX101" s="104" t="s">
        <v>32648</v>
      </c>
      <c r="OY101" s="104">
        <v>24</v>
      </c>
      <c r="OZ101" s="113"/>
      <c r="PA101" s="104" t="s">
        <v>32649</v>
      </c>
      <c r="PB101" s="104">
        <v>1</v>
      </c>
      <c r="PC101" s="104">
        <v>10.5</v>
      </c>
      <c r="PD101" s="104" t="s">
        <v>32650</v>
      </c>
      <c r="PE101" s="104">
        <v>19</v>
      </c>
      <c r="PF101" s="113"/>
      <c r="PG101" s="104" t="s">
        <v>32651</v>
      </c>
      <c r="PH101" s="104">
        <v>1</v>
      </c>
      <c r="PI101" s="104">
        <v>12.5</v>
      </c>
      <c r="PJ101" s="104" t="s">
        <v>32652</v>
      </c>
      <c r="PK101" s="110"/>
      <c r="PL101" s="113"/>
      <c r="PM101" s="104" t="s">
        <v>32653</v>
      </c>
      <c r="PN101" s="104">
        <v>1</v>
      </c>
      <c r="PO101" s="104">
        <v>11.16</v>
      </c>
      <c r="PP101" s="104" t="s">
        <v>32654</v>
      </c>
      <c r="PQ101" s="110"/>
      <c r="PR101" s="113"/>
      <c r="PS101" s="104" t="s">
        <v>32655</v>
      </c>
      <c r="PT101" s="104">
        <v>1</v>
      </c>
      <c r="PU101" s="104">
        <v>6.03</v>
      </c>
      <c r="PV101" s="104" t="s">
        <v>32656</v>
      </c>
      <c r="PW101" s="110"/>
      <c r="PX101" s="113"/>
      <c r="PY101" s="104" t="s">
        <v>32657</v>
      </c>
      <c r="PZ101" s="104">
        <v>1</v>
      </c>
      <c r="QA101" s="104">
        <v>11.53</v>
      </c>
      <c r="QB101" s="104" t="s">
        <v>32658</v>
      </c>
      <c r="QC101" s="110"/>
      <c r="QD101" s="113"/>
      <c r="QE101" s="104" t="s">
        <v>32659</v>
      </c>
      <c r="QF101" s="104">
        <v>1</v>
      </c>
      <c r="QG101" s="104">
        <v>11.01</v>
      </c>
      <c r="QH101" s="104" t="s">
        <v>32660</v>
      </c>
      <c r="QI101" s="104">
        <v>65</v>
      </c>
      <c r="QJ101" s="113"/>
      <c r="QK101" s="104" t="s">
        <v>32661</v>
      </c>
      <c r="QL101" s="104">
        <v>1</v>
      </c>
      <c r="QM101" s="104">
        <v>9.01</v>
      </c>
      <c r="QN101" s="104" t="s">
        <v>32662</v>
      </c>
      <c r="QO101" s="110"/>
      <c r="QP101" s="113"/>
      <c r="QQ101" s="104" t="s">
        <v>32663</v>
      </c>
      <c r="QR101" s="104">
        <v>1</v>
      </c>
      <c r="QS101" s="104">
        <v>6.13</v>
      </c>
      <c r="QT101" s="104" t="s">
        <v>32664</v>
      </c>
      <c r="QU101" s="110"/>
      <c r="QV101" s="113"/>
      <c r="QW101" s="104" t="s">
        <v>32665</v>
      </c>
      <c r="QX101" s="104">
        <v>1</v>
      </c>
      <c r="QY101" s="104">
        <v>13.23</v>
      </c>
      <c r="QZ101" s="104" t="s">
        <v>32666</v>
      </c>
      <c r="RA101" s="110"/>
      <c r="RB101" s="113"/>
      <c r="RC101" s="104" t="s">
        <v>32667</v>
      </c>
      <c r="RD101" s="104">
        <v>1</v>
      </c>
      <c r="RE101" s="104">
        <v>15.04</v>
      </c>
      <c r="RF101" s="104" t="s">
        <v>32668</v>
      </c>
      <c r="RG101" s="104">
        <v>3</v>
      </c>
      <c r="RH101" s="113"/>
      <c r="RI101" s="104" t="s">
        <v>32669</v>
      </c>
      <c r="RJ101" s="104">
        <v>1</v>
      </c>
      <c r="RK101" s="104">
        <v>13.51</v>
      </c>
      <c r="RL101" s="104" t="s">
        <v>32670</v>
      </c>
      <c r="RM101" s="110"/>
      <c r="RN101" s="113"/>
      <c r="RO101" s="104" t="s">
        <v>32671</v>
      </c>
      <c r="RP101" s="104">
        <v>1</v>
      </c>
      <c r="RQ101" s="104">
        <v>15.06</v>
      </c>
      <c r="RR101" s="104" t="s">
        <v>32672</v>
      </c>
      <c r="RS101" s="104">
        <v>62</v>
      </c>
      <c r="RT101" s="113"/>
      <c r="RU101" s="104" t="s">
        <v>32673</v>
      </c>
      <c r="RV101" s="104">
        <v>1</v>
      </c>
      <c r="RW101" s="104">
        <v>8.5</v>
      </c>
      <c r="RX101" s="104" t="s">
        <v>32674</v>
      </c>
      <c r="RY101" s="104">
        <v>65</v>
      </c>
      <c r="RZ101" s="113"/>
    </row>
    <row r="102" spans="1:494" ht="12.75" x14ac:dyDescent="0.2">
      <c r="A102" s="113"/>
      <c r="B102" s="113"/>
      <c r="C102" s="103" t="s">
        <v>32675</v>
      </c>
      <c r="D102" s="103">
        <v>1</v>
      </c>
      <c r="E102" s="103">
        <v>0.04</v>
      </c>
      <c r="F102" s="103" t="s">
        <v>32676</v>
      </c>
      <c r="H102" s="113"/>
      <c r="I102" s="103" t="s">
        <v>32677</v>
      </c>
      <c r="J102" s="103">
        <v>1</v>
      </c>
      <c r="K102" s="103">
        <v>15.35</v>
      </c>
      <c r="L102" s="103" t="s">
        <v>32678</v>
      </c>
      <c r="M102" s="103">
        <v>16</v>
      </c>
      <c r="N102" s="113"/>
      <c r="O102" s="103" t="s">
        <v>32679</v>
      </c>
      <c r="P102" s="103">
        <v>1</v>
      </c>
      <c r="Q102" s="103">
        <v>5.14</v>
      </c>
      <c r="R102" s="103" t="s">
        <v>32680</v>
      </c>
      <c r="S102" s="103">
        <v>2</v>
      </c>
      <c r="T102" s="113"/>
      <c r="U102" s="103" t="s">
        <v>32681</v>
      </c>
      <c r="V102" s="103">
        <v>1</v>
      </c>
      <c r="W102" s="103">
        <v>18.37</v>
      </c>
      <c r="X102" s="103" t="s">
        <v>32682</v>
      </c>
      <c r="Z102" s="113"/>
      <c r="AA102" s="103" t="s">
        <v>32683</v>
      </c>
      <c r="AB102" s="103">
        <v>1</v>
      </c>
      <c r="AC102" s="103">
        <v>11.55</v>
      </c>
      <c r="AD102" s="103" t="s">
        <v>32684</v>
      </c>
      <c r="AF102" s="113"/>
      <c r="AG102" s="103" t="s">
        <v>32685</v>
      </c>
      <c r="AH102" s="103">
        <v>2</v>
      </c>
      <c r="AI102" s="103">
        <v>19.579999999999998</v>
      </c>
      <c r="AJ102" s="103" t="s">
        <v>32686</v>
      </c>
      <c r="AL102" s="113"/>
      <c r="AM102" s="103" t="s">
        <v>32687</v>
      </c>
      <c r="AN102" s="103">
        <v>1</v>
      </c>
      <c r="AO102" s="103">
        <v>10.5</v>
      </c>
      <c r="AP102" s="103" t="s">
        <v>32688</v>
      </c>
      <c r="AQ102" s="103">
        <v>7</v>
      </c>
      <c r="AR102" s="113"/>
      <c r="AS102" s="103" t="s">
        <v>32689</v>
      </c>
      <c r="AT102" s="103">
        <v>1</v>
      </c>
      <c r="AU102" s="103">
        <v>10.32</v>
      </c>
      <c r="AV102" s="103" t="s">
        <v>32690</v>
      </c>
      <c r="AW102" s="103">
        <v>14</v>
      </c>
      <c r="AX102" s="113"/>
      <c r="AY102" s="103" t="s">
        <v>32691</v>
      </c>
      <c r="AZ102" s="103">
        <v>1</v>
      </c>
      <c r="BA102" s="103">
        <v>15.53</v>
      </c>
      <c r="BB102" s="103" t="s">
        <v>32692</v>
      </c>
      <c r="BC102" s="103">
        <v>6</v>
      </c>
      <c r="BD102" s="113"/>
      <c r="BE102" s="103" t="s">
        <v>32693</v>
      </c>
      <c r="BF102" s="103">
        <v>1</v>
      </c>
      <c r="BG102" s="103">
        <v>15.4</v>
      </c>
      <c r="BH102" s="103" t="s">
        <v>32694</v>
      </c>
      <c r="BI102" s="108"/>
      <c r="BJ102" s="113"/>
      <c r="BK102" s="103" t="s">
        <v>32695</v>
      </c>
      <c r="BL102" s="103">
        <v>1</v>
      </c>
      <c r="BM102" s="103">
        <v>11.17</v>
      </c>
      <c r="BN102" s="103" t="s">
        <v>32696</v>
      </c>
      <c r="BO102" s="103">
        <v>25</v>
      </c>
      <c r="BP102" s="113"/>
      <c r="BQ102" s="103" t="s">
        <v>32697</v>
      </c>
      <c r="BR102" s="103">
        <v>1</v>
      </c>
      <c r="BS102" s="103">
        <v>13.21</v>
      </c>
      <c r="BT102" s="103" t="s">
        <v>32698</v>
      </c>
      <c r="BU102" s="108"/>
      <c r="BV102" s="113"/>
      <c r="BW102" s="103" t="s">
        <v>32699</v>
      </c>
      <c r="BX102" s="103">
        <v>1</v>
      </c>
      <c r="BY102" s="103">
        <v>12.1</v>
      </c>
      <c r="BZ102" s="103" t="s">
        <v>32700</v>
      </c>
      <c r="CA102" s="108"/>
      <c r="CB102" s="113"/>
      <c r="CC102" s="103" t="s">
        <v>32701</v>
      </c>
      <c r="CD102" s="103">
        <v>1</v>
      </c>
      <c r="CE102" s="103">
        <v>4.58</v>
      </c>
      <c r="CF102" s="103" t="s">
        <v>32702</v>
      </c>
      <c r="CG102" s="103">
        <v>14</v>
      </c>
      <c r="CH102" s="113"/>
      <c r="CI102" s="103" t="s">
        <v>32703</v>
      </c>
      <c r="CJ102" s="103">
        <v>1</v>
      </c>
      <c r="CK102" s="103">
        <v>10.26</v>
      </c>
      <c r="CL102" s="103" t="s">
        <v>32704</v>
      </c>
      <c r="CM102" s="103">
        <v>40</v>
      </c>
      <c r="CN102" s="113"/>
      <c r="CO102" s="103" t="s">
        <v>32705</v>
      </c>
      <c r="CP102" s="103">
        <v>1</v>
      </c>
      <c r="CQ102" s="103">
        <v>7.1</v>
      </c>
      <c r="CR102" s="103" t="s">
        <v>32706</v>
      </c>
      <c r="CS102" s="103">
        <v>6</v>
      </c>
      <c r="CT102" s="113"/>
      <c r="CU102" s="103" t="s">
        <v>32707</v>
      </c>
      <c r="CV102" s="103">
        <v>1</v>
      </c>
      <c r="CW102" s="103">
        <v>18.41</v>
      </c>
      <c r="CX102" s="103" t="s">
        <v>32708</v>
      </c>
      <c r="CY102" s="108"/>
      <c r="CZ102" s="113"/>
      <c r="DA102" s="103" t="s">
        <v>32709</v>
      </c>
      <c r="DB102" s="103">
        <v>1</v>
      </c>
      <c r="DC102" s="103">
        <v>12.09</v>
      </c>
      <c r="DD102" s="103" t="s">
        <v>32710</v>
      </c>
      <c r="DE102" s="108"/>
      <c r="DF102" s="113"/>
      <c r="DG102" s="103" t="s">
        <v>32711</v>
      </c>
      <c r="DH102" s="103">
        <v>1</v>
      </c>
      <c r="DI102" s="103">
        <v>14.42</v>
      </c>
      <c r="DJ102" s="103" t="s">
        <v>32712</v>
      </c>
      <c r="DK102" s="108"/>
      <c r="DL102" s="113"/>
      <c r="DM102" s="103" t="s">
        <v>32713</v>
      </c>
      <c r="DN102" s="103">
        <v>1</v>
      </c>
      <c r="DO102" s="103">
        <v>5.59</v>
      </c>
      <c r="DP102" s="103" t="s">
        <v>32714</v>
      </c>
      <c r="DQ102" s="108"/>
      <c r="DR102" s="113"/>
      <c r="DS102" s="103" t="s">
        <v>32715</v>
      </c>
      <c r="DT102" s="103">
        <v>1</v>
      </c>
      <c r="DU102" s="103">
        <v>18.38</v>
      </c>
      <c r="DV102" s="103" t="s">
        <v>32716</v>
      </c>
      <c r="DW102" s="108"/>
      <c r="DX102" s="113"/>
      <c r="DY102" s="103" t="s">
        <v>32717</v>
      </c>
      <c r="DZ102" s="103">
        <v>1</v>
      </c>
      <c r="EA102" s="103">
        <v>12.59</v>
      </c>
      <c r="EB102" s="103" t="s">
        <v>32718</v>
      </c>
      <c r="EC102" s="108"/>
      <c r="ED102" s="113"/>
      <c r="EE102" s="103" t="s">
        <v>32719</v>
      </c>
      <c r="EF102" s="103">
        <v>1</v>
      </c>
      <c r="EG102" s="103">
        <v>7.44</v>
      </c>
      <c r="EH102" s="103" t="s">
        <v>32720</v>
      </c>
      <c r="EI102" s="108"/>
      <c r="EJ102" s="113"/>
      <c r="EK102" s="103" t="s">
        <v>32721</v>
      </c>
      <c r="EL102" s="103">
        <v>1</v>
      </c>
      <c r="EM102" s="103">
        <v>11.06</v>
      </c>
      <c r="EN102" s="103" t="s">
        <v>32722</v>
      </c>
      <c r="EO102" s="108"/>
      <c r="EP102" s="113"/>
      <c r="EQ102" s="103" t="s">
        <v>32723</v>
      </c>
      <c r="ER102" s="103">
        <v>1</v>
      </c>
      <c r="ES102" s="103">
        <v>6.04</v>
      </c>
      <c r="ET102" s="103" t="s">
        <v>32724</v>
      </c>
      <c r="EU102" s="103">
        <v>93</v>
      </c>
      <c r="EV102" s="113"/>
      <c r="EW102" s="103" t="s">
        <v>32725</v>
      </c>
      <c r="EX102" s="103">
        <v>1</v>
      </c>
      <c r="EY102" s="103">
        <v>15.27</v>
      </c>
      <c r="EZ102" s="103" t="s">
        <v>32726</v>
      </c>
      <c r="FA102" s="108"/>
      <c r="FB102" s="113"/>
      <c r="FC102" s="103" t="s">
        <v>32727</v>
      </c>
      <c r="FD102" s="103">
        <v>1</v>
      </c>
      <c r="FE102" s="103">
        <v>10</v>
      </c>
      <c r="FF102" s="103" t="s">
        <v>32728</v>
      </c>
      <c r="FG102" s="108"/>
      <c r="FH102" s="113"/>
      <c r="FI102" s="103" t="s">
        <v>32729</v>
      </c>
      <c r="FJ102" s="103">
        <v>1</v>
      </c>
      <c r="FK102" s="103">
        <v>18.52</v>
      </c>
      <c r="FL102" s="103" t="s">
        <v>32730</v>
      </c>
      <c r="FM102" s="108"/>
      <c r="FN102" s="113"/>
      <c r="FO102" s="103" t="s">
        <v>32731</v>
      </c>
      <c r="FP102" s="103">
        <v>1</v>
      </c>
      <c r="FQ102" s="103">
        <v>13.47</v>
      </c>
      <c r="FR102" s="103" t="s">
        <v>32732</v>
      </c>
      <c r="FS102" s="108"/>
      <c r="FT102" s="113"/>
      <c r="FU102" s="103" t="s">
        <v>32733</v>
      </c>
      <c r="FV102" s="103">
        <v>1</v>
      </c>
      <c r="FW102" s="103">
        <v>6.54</v>
      </c>
      <c r="FX102" s="103" t="s">
        <v>32734</v>
      </c>
      <c r="FY102" s="103">
        <v>16</v>
      </c>
      <c r="FZ102" s="113"/>
      <c r="GA102" s="103" t="s">
        <v>32735</v>
      </c>
      <c r="GB102" s="103">
        <v>1</v>
      </c>
      <c r="GC102" s="103">
        <v>15.48</v>
      </c>
      <c r="GD102" s="103" t="s">
        <v>32736</v>
      </c>
      <c r="GE102" s="103">
        <v>55</v>
      </c>
      <c r="GF102" s="113"/>
      <c r="GG102" s="103" t="s">
        <v>32737</v>
      </c>
      <c r="GH102" s="103">
        <v>1</v>
      </c>
      <c r="GI102" s="103">
        <v>15.14</v>
      </c>
      <c r="GJ102" s="103" t="s">
        <v>32738</v>
      </c>
      <c r="GK102" s="108"/>
      <c r="GL102" s="113"/>
      <c r="GM102" s="103" t="s">
        <v>32739</v>
      </c>
      <c r="GN102" s="103">
        <v>1</v>
      </c>
      <c r="GO102" s="103">
        <v>7.32</v>
      </c>
      <c r="GP102" s="103" t="s">
        <v>32740</v>
      </c>
      <c r="GQ102" s="103">
        <v>6</v>
      </c>
      <c r="GR102" s="113"/>
      <c r="GS102" s="103" t="s">
        <v>32741</v>
      </c>
      <c r="GT102" s="103">
        <v>1</v>
      </c>
      <c r="GU102" s="103">
        <v>14.4</v>
      </c>
      <c r="GV102" s="103" t="s">
        <v>32742</v>
      </c>
      <c r="GW102" s="108"/>
      <c r="GX102" s="113"/>
      <c r="GY102" s="103" t="s">
        <v>32743</v>
      </c>
      <c r="GZ102" s="103">
        <v>1</v>
      </c>
      <c r="HA102" s="103">
        <v>8.49</v>
      </c>
      <c r="HB102" s="103" t="s">
        <v>32744</v>
      </c>
      <c r="HC102" s="103">
        <v>14</v>
      </c>
      <c r="HD102" s="113"/>
      <c r="HE102" s="103" t="s">
        <v>32745</v>
      </c>
      <c r="HF102" s="103">
        <v>1</v>
      </c>
      <c r="HG102" s="103">
        <v>7.25</v>
      </c>
      <c r="HH102" s="103" t="s">
        <v>32746</v>
      </c>
      <c r="HI102" s="108"/>
      <c r="HJ102" s="113"/>
      <c r="HK102" s="103" t="s">
        <v>32747</v>
      </c>
      <c r="HL102" s="103">
        <v>1</v>
      </c>
      <c r="HM102" s="103">
        <v>16.13</v>
      </c>
      <c r="HN102" s="103" t="s">
        <v>32748</v>
      </c>
      <c r="HO102" s="108"/>
      <c r="HP102" s="113"/>
      <c r="HQ102" s="103" t="s">
        <v>32749</v>
      </c>
      <c r="HR102" s="103">
        <v>1</v>
      </c>
      <c r="HS102" s="103">
        <v>12.11</v>
      </c>
      <c r="HT102" s="103" t="s">
        <v>32750</v>
      </c>
      <c r="HU102" s="108"/>
      <c r="HV102" s="113"/>
      <c r="HW102" s="103" t="s">
        <v>32751</v>
      </c>
      <c r="HX102" s="103">
        <v>1</v>
      </c>
      <c r="HY102" s="103">
        <v>5.37</v>
      </c>
      <c r="HZ102" s="103" t="s">
        <v>32752</v>
      </c>
      <c r="IA102" s="103">
        <v>16</v>
      </c>
      <c r="IB102" s="113"/>
      <c r="IC102" s="103" t="s">
        <v>32753</v>
      </c>
      <c r="ID102" s="103">
        <v>1</v>
      </c>
      <c r="IE102" s="103">
        <v>6.38</v>
      </c>
      <c r="IF102" s="103" t="s">
        <v>32754</v>
      </c>
      <c r="IG102" s="108"/>
      <c r="IH102" s="113"/>
      <c r="II102" s="103" t="s">
        <v>32755</v>
      </c>
      <c r="IJ102" s="103">
        <v>1</v>
      </c>
      <c r="IK102" s="103">
        <v>13.24</v>
      </c>
      <c r="IL102" s="103" t="s">
        <v>32756</v>
      </c>
      <c r="IM102" s="108"/>
      <c r="IN102" s="113"/>
      <c r="IO102" s="103" t="s">
        <v>32757</v>
      </c>
      <c r="IP102" s="103">
        <v>1</v>
      </c>
      <c r="IQ102" s="103">
        <v>4.41</v>
      </c>
      <c r="IR102" s="103" t="s">
        <v>32758</v>
      </c>
      <c r="IS102" s="108"/>
      <c r="IT102" s="113"/>
      <c r="IU102" s="103" t="s">
        <v>32759</v>
      </c>
      <c r="IV102" s="103">
        <v>1</v>
      </c>
      <c r="IW102" s="103">
        <v>15.17</v>
      </c>
      <c r="IX102" s="103" t="s">
        <v>32760</v>
      </c>
      <c r="IY102" s="108"/>
      <c r="IZ102" s="113"/>
      <c r="JA102" s="103" t="s">
        <v>32761</v>
      </c>
      <c r="JB102" s="103">
        <v>1</v>
      </c>
      <c r="JC102" s="103">
        <v>9.5299999999999994</v>
      </c>
      <c r="JD102" s="103" t="s">
        <v>32762</v>
      </c>
      <c r="JE102" s="108"/>
      <c r="JF102" s="113"/>
      <c r="JG102" s="103" t="s">
        <v>32763</v>
      </c>
      <c r="JH102" s="103">
        <v>1</v>
      </c>
      <c r="JI102" s="103">
        <v>11.37</v>
      </c>
      <c r="JJ102" s="103" t="s">
        <v>32764</v>
      </c>
      <c r="JK102" s="108"/>
      <c r="JL102" s="113"/>
      <c r="JM102" s="103" t="s">
        <v>32765</v>
      </c>
      <c r="JN102" s="103">
        <v>1</v>
      </c>
      <c r="JO102" s="103">
        <v>4.22</v>
      </c>
      <c r="JP102" s="103" t="s">
        <v>32766</v>
      </c>
      <c r="JQ102" s="108"/>
      <c r="JR102" s="113"/>
      <c r="JS102" s="103" t="s">
        <v>32767</v>
      </c>
      <c r="JT102" s="103">
        <v>1</v>
      </c>
      <c r="JU102" s="103">
        <v>1.36</v>
      </c>
      <c r="JV102" s="103" t="s">
        <v>32768</v>
      </c>
      <c r="JW102" s="108"/>
      <c r="JX102" s="113"/>
      <c r="JY102" s="103" t="s">
        <v>32769</v>
      </c>
      <c r="JZ102" s="103">
        <v>1</v>
      </c>
      <c r="KA102" s="103">
        <v>10.43</v>
      </c>
      <c r="KB102" s="103" t="s">
        <v>32770</v>
      </c>
      <c r="KC102" s="103">
        <v>6</v>
      </c>
      <c r="KD102" s="113"/>
      <c r="KE102" s="103" t="s">
        <v>32771</v>
      </c>
      <c r="KF102" s="103">
        <v>1</v>
      </c>
      <c r="KG102" s="103">
        <v>13.59</v>
      </c>
      <c r="KH102" s="103" t="s">
        <v>32772</v>
      </c>
      <c r="KI102" s="108"/>
      <c r="KJ102" s="113"/>
      <c r="KK102" s="103" t="s">
        <v>32773</v>
      </c>
      <c r="KL102" s="103">
        <v>1</v>
      </c>
      <c r="KM102" s="103">
        <v>12.28</v>
      </c>
      <c r="KN102" s="103" t="s">
        <v>32774</v>
      </c>
      <c r="KO102" s="103">
        <v>68</v>
      </c>
      <c r="KP102" s="113"/>
      <c r="KQ102" s="103" t="s">
        <v>32775</v>
      </c>
      <c r="KR102" s="103">
        <v>1</v>
      </c>
      <c r="KS102" s="103">
        <v>16.07</v>
      </c>
      <c r="KT102" s="103" t="s">
        <v>32776</v>
      </c>
      <c r="KU102" s="103">
        <v>61</v>
      </c>
      <c r="KV102" s="113"/>
      <c r="KW102" s="103" t="s">
        <v>32777</v>
      </c>
      <c r="KX102" s="103">
        <v>1</v>
      </c>
      <c r="KY102" s="103">
        <v>17.5</v>
      </c>
      <c r="KZ102" s="103" t="s">
        <v>32778</v>
      </c>
      <c r="LA102" s="103">
        <v>68</v>
      </c>
      <c r="LB102" s="113"/>
      <c r="LC102" s="103" t="s">
        <v>32779</v>
      </c>
      <c r="LD102" s="103">
        <v>1</v>
      </c>
      <c r="LE102" s="103">
        <v>8.24</v>
      </c>
      <c r="LF102" s="103" t="s">
        <v>32780</v>
      </c>
      <c r="LG102" s="103">
        <v>7</v>
      </c>
      <c r="LH102" s="113"/>
      <c r="LI102" s="103" t="s">
        <v>32781</v>
      </c>
      <c r="LJ102" s="103">
        <v>2</v>
      </c>
      <c r="LK102" s="103">
        <v>17.55</v>
      </c>
      <c r="LL102" s="103" t="s">
        <v>32782</v>
      </c>
      <c r="LM102" s="108"/>
      <c r="LN102" s="113"/>
      <c r="LO102" s="103" t="s">
        <v>32783</v>
      </c>
      <c r="LP102" s="103">
        <v>1</v>
      </c>
      <c r="LQ102" s="103">
        <v>9.34</v>
      </c>
      <c r="LR102" s="103" t="s">
        <v>32784</v>
      </c>
      <c r="LS102" s="103">
        <v>14</v>
      </c>
      <c r="LT102" s="113"/>
      <c r="LU102" s="103" t="s">
        <v>32785</v>
      </c>
      <c r="LV102" s="103">
        <v>1</v>
      </c>
      <c r="LW102" s="103">
        <v>12.54</v>
      </c>
      <c r="LX102" s="103" t="s">
        <v>32786</v>
      </c>
      <c r="LY102" s="108"/>
      <c r="LZ102" s="113"/>
      <c r="MA102" s="103" t="s">
        <v>32787</v>
      </c>
      <c r="MB102" s="103">
        <v>1</v>
      </c>
      <c r="MC102" s="103">
        <v>1.55</v>
      </c>
      <c r="MD102" s="103" t="s">
        <v>32788</v>
      </c>
      <c r="ME102" s="108"/>
      <c r="MF102" s="113"/>
      <c r="MG102" s="103" t="s">
        <v>32789</v>
      </c>
      <c r="MH102" s="103">
        <v>1</v>
      </c>
      <c r="MI102" s="103">
        <v>11.39</v>
      </c>
      <c r="MJ102" s="103" t="s">
        <v>32790</v>
      </c>
      <c r="MK102" s="108"/>
      <c r="ML102" s="113"/>
      <c r="MM102" s="103" t="s">
        <v>32791</v>
      </c>
      <c r="MN102" s="103">
        <v>1</v>
      </c>
      <c r="MO102" s="103">
        <v>15.35</v>
      </c>
      <c r="MP102" s="103" t="s">
        <v>32792</v>
      </c>
      <c r="MQ102" s="108"/>
      <c r="MR102" s="113"/>
      <c r="MS102" s="103" t="s">
        <v>32793</v>
      </c>
      <c r="MT102" s="103">
        <v>1</v>
      </c>
      <c r="MU102" s="103">
        <v>11.15</v>
      </c>
      <c r="MV102" s="103" t="s">
        <v>32794</v>
      </c>
      <c r="MW102" s="108"/>
      <c r="MX102" s="113"/>
      <c r="MY102" s="103" t="s">
        <v>32795</v>
      </c>
      <c r="MZ102" s="103">
        <v>1</v>
      </c>
      <c r="NA102" s="103">
        <v>16.059999999999999</v>
      </c>
      <c r="NB102" s="103" t="s">
        <v>32796</v>
      </c>
      <c r="NC102" s="103">
        <v>2</v>
      </c>
      <c r="ND102" s="113"/>
      <c r="NE102" s="103" t="s">
        <v>32797</v>
      </c>
      <c r="NF102" s="103">
        <v>1</v>
      </c>
      <c r="NG102" s="103">
        <v>17.489999999999998</v>
      </c>
      <c r="NH102" s="103" t="s">
        <v>32798</v>
      </c>
      <c r="NI102" s="108"/>
      <c r="NJ102" s="113"/>
      <c r="NK102" s="103" t="s">
        <v>32799</v>
      </c>
      <c r="NL102" s="103">
        <v>1</v>
      </c>
      <c r="NM102" s="103">
        <v>11.46</v>
      </c>
      <c r="NN102" s="103" t="s">
        <v>32800</v>
      </c>
      <c r="NO102" s="108"/>
      <c r="NP102" s="113"/>
      <c r="NQ102" s="103" t="s">
        <v>32801</v>
      </c>
      <c r="NR102" s="103">
        <v>1</v>
      </c>
      <c r="NS102" s="103">
        <v>9.08</v>
      </c>
      <c r="NT102" s="103" t="s">
        <v>32802</v>
      </c>
      <c r="NU102" s="108"/>
      <c r="NV102" s="113"/>
      <c r="NW102" s="104" t="s">
        <v>32803</v>
      </c>
      <c r="NX102" s="104">
        <v>1</v>
      </c>
      <c r="NY102" s="104">
        <v>16.3</v>
      </c>
      <c r="NZ102" s="104" t="s">
        <v>32804</v>
      </c>
      <c r="OA102" s="110"/>
      <c r="OB102" s="113"/>
      <c r="OC102" s="104" t="s">
        <v>32805</v>
      </c>
      <c r="OD102" s="104">
        <v>2</v>
      </c>
      <c r="OE102" s="104">
        <v>18.57</v>
      </c>
      <c r="OF102" s="104" t="s">
        <v>32806</v>
      </c>
      <c r="OG102" s="104">
        <v>22</v>
      </c>
      <c r="OH102" s="113"/>
      <c r="OI102" s="106" t="s">
        <v>32807</v>
      </c>
      <c r="OJ102" s="106">
        <v>1</v>
      </c>
      <c r="OK102" s="106">
        <v>14.45</v>
      </c>
      <c r="OL102" s="106" t="s">
        <v>32808</v>
      </c>
      <c r="OM102" s="106">
        <v>14</v>
      </c>
      <c r="ON102" s="113"/>
      <c r="OO102" s="104" t="s">
        <v>32809</v>
      </c>
      <c r="OP102" s="104">
        <v>1</v>
      </c>
      <c r="OQ102" s="104">
        <v>18.14</v>
      </c>
      <c r="OR102" s="104" t="s">
        <v>32810</v>
      </c>
      <c r="OS102" s="104">
        <v>3</v>
      </c>
      <c r="OT102" s="113"/>
      <c r="OU102" s="104" t="s">
        <v>32811</v>
      </c>
      <c r="OV102" s="104">
        <v>1</v>
      </c>
      <c r="OW102" s="104">
        <v>15.52</v>
      </c>
      <c r="OX102" s="104" t="s">
        <v>32812</v>
      </c>
      <c r="OY102" s="110"/>
      <c r="OZ102" s="113"/>
      <c r="PA102" s="104" t="s">
        <v>32813</v>
      </c>
      <c r="PB102" s="104">
        <v>1</v>
      </c>
      <c r="PC102" s="104">
        <v>10.44</v>
      </c>
      <c r="PD102" s="104" t="s">
        <v>32814</v>
      </c>
      <c r="PE102" s="110"/>
      <c r="PF102" s="113"/>
      <c r="PG102" s="104" t="s">
        <v>32815</v>
      </c>
      <c r="PH102" s="104">
        <v>1</v>
      </c>
      <c r="PI102" s="104">
        <v>12.37</v>
      </c>
      <c r="PJ102" s="104" t="s">
        <v>32816</v>
      </c>
      <c r="PK102" s="104">
        <v>89</v>
      </c>
      <c r="PL102" s="113"/>
      <c r="PM102" s="104" t="s">
        <v>32817</v>
      </c>
      <c r="PN102" s="104">
        <v>1</v>
      </c>
      <c r="PO102" s="104">
        <v>11.08</v>
      </c>
      <c r="PP102" s="104" t="s">
        <v>32818</v>
      </c>
      <c r="PQ102" s="110"/>
      <c r="PR102" s="113"/>
      <c r="PS102" s="104" t="s">
        <v>32819</v>
      </c>
      <c r="PT102" s="104">
        <v>1</v>
      </c>
      <c r="PU102" s="104">
        <v>5.55</v>
      </c>
      <c r="PV102" s="104" t="s">
        <v>32820</v>
      </c>
      <c r="PW102" s="104">
        <v>3</v>
      </c>
      <c r="PX102" s="113"/>
      <c r="PY102" s="104" t="s">
        <v>32821</v>
      </c>
      <c r="PZ102" s="104">
        <v>1</v>
      </c>
      <c r="QA102" s="104">
        <v>11.38</v>
      </c>
      <c r="QB102" s="104" t="s">
        <v>32822</v>
      </c>
      <c r="QC102" s="110"/>
      <c r="QD102" s="113"/>
      <c r="QE102" s="104" t="s">
        <v>32823</v>
      </c>
      <c r="QF102" s="104">
        <v>1</v>
      </c>
      <c r="QG102" s="104">
        <v>10.48</v>
      </c>
      <c r="QH102" s="104" t="s">
        <v>32824</v>
      </c>
      <c r="QI102" s="110"/>
      <c r="QJ102" s="113"/>
      <c r="QK102" s="104" t="s">
        <v>32825</v>
      </c>
      <c r="QL102" s="104">
        <v>1</v>
      </c>
      <c r="QM102" s="104">
        <v>8.2100000000000009</v>
      </c>
      <c r="QN102" s="104" t="s">
        <v>32826</v>
      </c>
      <c r="QO102" s="110"/>
      <c r="QP102" s="113"/>
      <c r="QQ102" s="104" t="s">
        <v>32827</v>
      </c>
      <c r="QR102" s="104">
        <v>1</v>
      </c>
      <c r="QS102" s="104">
        <v>6.06</v>
      </c>
      <c r="QT102" s="104" t="s">
        <v>32828</v>
      </c>
      <c r="QU102" s="110"/>
      <c r="QV102" s="113"/>
      <c r="QW102" s="104" t="s">
        <v>32829</v>
      </c>
      <c r="QX102" s="104">
        <v>1</v>
      </c>
      <c r="QY102" s="104">
        <v>13.1</v>
      </c>
      <c r="QZ102" s="104" t="s">
        <v>32830</v>
      </c>
      <c r="RA102" s="104">
        <v>5</v>
      </c>
      <c r="RB102" s="113"/>
      <c r="RC102" s="104" t="s">
        <v>32831</v>
      </c>
      <c r="RD102" s="104">
        <v>1</v>
      </c>
      <c r="RE102" s="104">
        <v>14.57</v>
      </c>
      <c r="RF102" s="104" t="s">
        <v>32832</v>
      </c>
      <c r="RG102" s="110"/>
      <c r="RH102" s="113"/>
      <c r="RI102" s="104" t="s">
        <v>32833</v>
      </c>
      <c r="RJ102" s="104">
        <v>1</v>
      </c>
      <c r="RK102" s="104">
        <v>13.46</v>
      </c>
      <c r="RL102" s="104" t="s">
        <v>32834</v>
      </c>
      <c r="RM102" s="110"/>
      <c r="RN102" s="113"/>
      <c r="RO102" s="104" t="s">
        <v>32835</v>
      </c>
      <c r="RP102" s="104">
        <v>1</v>
      </c>
      <c r="RQ102" s="104">
        <v>14.57</v>
      </c>
      <c r="RR102" s="104" t="s">
        <v>32836</v>
      </c>
      <c r="RS102" s="110"/>
      <c r="RT102" s="113"/>
      <c r="RU102" s="104" t="s">
        <v>32837</v>
      </c>
      <c r="RV102" s="104">
        <v>1</v>
      </c>
      <c r="RW102" s="104">
        <v>8.42</v>
      </c>
      <c r="RX102" s="104" t="s">
        <v>32838</v>
      </c>
      <c r="RY102" s="110"/>
      <c r="RZ102" s="113"/>
    </row>
    <row r="103" spans="1:494" ht="12.75" x14ac:dyDescent="0.2">
      <c r="A103" s="113"/>
      <c r="B103" s="113"/>
      <c r="C103" s="103" t="s">
        <v>32839</v>
      </c>
      <c r="D103" s="103">
        <v>2</v>
      </c>
      <c r="E103" s="103">
        <v>19.47</v>
      </c>
      <c r="F103" s="103" t="s">
        <v>32840</v>
      </c>
      <c r="G103" s="103">
        <v>65</v>
      </c>
      <c r="H103" s="113"/>
      <c r="I103" s="103" t="s">
        <v>32841</v>
      </c>
      <c r="J103" s="103">
        <v>1</v>
      </c>
      <c r="K103" s="103">
        <v>15.3</v>
      </c>
      <c r="L103" s="103" t="s">
        <v>32842</v>
      </c>
      <c r="N103" s="113"/>
      <c r="O103" s="103" t="s">
        <v>32843</v>
      </c>
      <c r="P103" s="103">
        <v>1</v>
      </c>
      <c r="Q103" s="103">
        <v>5.08</v>
      </c>
      <c r="R103" s="103" t="s">
        <v>32844</v>
      </c>
      <c r="T103" s="113"/>
      <c r="U103" s="103" t="s">
        <v>32845</v>
      </c>
      <c r="V103" s="103">
        <v>1</v>
      </c>
      <c r="W103" s="103">
        <v>18.350000000000001</v>
      </c>
      <c r="X103" s="103" t="s">
        <v>32846</v>
      </c>
      <c r="Z103" s="113"/>
      <c r="AA103" s="103" t="s">
        <v>32847</v>
      </c>
      <c r="AB103" s="103">
        <v>1</v>
      </c>
      <c r="AC103" s="103">
        <v>11.38</v>
      </c>
      <c r="AD103" s="103" t="s">
        <v>32848</v>
      </c>
      <c r="AF103" s="113"/>
      <c r="AG103" s="103" t="s">
        <v>32849</v>
      </c>
      <c r="AH103" s="103">
        <v>2</v>
      </c>
      <c r="AI103" s="103">
        <v>19.57</v>
      </c>
      <c r="AJ103" s="103" t="s">
        <v>32850</v>
      </c>
      <c r="AL103" s="113"/>
      <c r="AM103" s="103" t="s">
        <v>32851</v>
      </c>
      <c r="AN103" s="103">
        <v>1</v>
      </c>
      <c r="AO103" s="103">
        <v>10.37</v>
      </c>
      <c r="AP103" s="103" t="s">
        <v>32852</v>
      </c>
      <c r="AR103" s="113"/>
      <c r="AS103" s="103" t="s">
        <v>32853</v>
      </c>
      <c r="AT103" s="103">
        <v>1</v>
      </c>
      <c r="AU103" s="103">
        <v>10.199999999999999</v>
      </c>
      <c r="AV103" s="103" t="s">
        <v>32854</v>
      </c>
      <c r="AX103" s="113"/>
      <c r="AY103" s="103" t="s">
        <v>32855</v>
      </c>
      <c r="AZ103" s="103">
        <v>1</v>
      </c>
      <c r="BA103" s="103">
        <v>15.46</v>
      </c>
      <c r="BB103" s="103" t="s">
        <v>32856</v>
      </c>
      <c r="BD103" s="113"/>
      <c r="BE103" s="103" t="s">
        <v>32857</v>
      </c>
      <c r="BF103" s="103">
        <v>1</v>
      </c>
      <c r="BG103" s="103">
        <v>15.3</v>
      </c>
      <c r="BH103" s="103" t="s">
        <v>32858</v>
      </c>
      <c r="BI103" s="103">
        <v>65</v>
      </c>
      <c r="BJ103" s="113"/>
      <c r="BK103" s="103" t="s">
        <v>32859</v>
      </c>
      <c r="BL103" s="103">
        <v>1</v>
      </c>
      <c r="BM103" s="103">
        <v>11.12</v>
      </c>
      <c r="BN103" s="103" t="s">
        <v>32860</v>
      </c>
      <c r="BO103" s="108"/>
      <c r="BP103" s="113"/>
      <c r="BQ103" s="103" t="s">
        <v>32861</v>
      </c>
      <c r="BR103" s="103">
        <v>1</v>
      </c>
      <c r="BS103" s="103">
        <v>13.18</v>
      </c>
      <c r="BT103" s="103" t="s">
        <v>32862</v>
      </c>
      <c r="BU103" s="108"/>
      <c r="BV103" s="113"/>
      <c r="BW103" s="103" t="s">
        <v>32863</v>
      </c>
      <c r="BX103" s="103">
        <v>1</v>
      </c>
      <c r="BY103" s="103">
        <v>12.08</v>
      </c>
      <c r="BZ103" s="103" t="s">
        <v>32864</v>
      </c>
      <c r="CA103" s="108"/>
      <c r="CB103" s="113"/>
      <c r="CC103" s="103" t="s">
        <v>32865</v>
      </c>
      <c r="CD103" s="103">
        <v>1</v>
      </c>
      <c r="CE103" s="103">
        <v>4.49</v>
      </c>
      <c r="CF103" s="103" t="s">
        <v>32866</v>
      </c>
      <c r="CG103" s="108"/>
      <c r="CH103" s="113"/>
      <c r="CI103" s="103" t="s">
        <v>32867</v>
      </c>
      <c r="CJ103" s="103">
        <v>1</v>
      </c>
      <c r="CK103" s="103">
        <v>10.16</v>
      </c>
      <c r="CL103" s="103" t="s">
        <v>32868</v>
      </c>
      <c r="CM103" s="108"/>
      <c r="CN103" s="113"/>
      <c r="CO103" s="103" t="s">
        <v>32869</v>
      </c>
      <c r="CP103" s="103">
        <v>1</v>
      </c>
      <c r="CQ103" s="103">
        <v>6.54</v>
      </c>
      <c r="CR103" s="103" t="s">
        <v>32870</v>
      </c>
      <c r="CS103" s="103">
        <v>3</v>
      </c>
      <c r="CT103" s="113"/>
      <c r="CU103" s="103" t="s">
        <v>32871</v>
      </c>
      <c r="CV103" s="103">
        <v>1</v>
      </c>
      <c r="CW103" s="103">
        <v>18.28</v>
      </c>
      <c r="CX103" s="103" t="s">
        <v>32872</v>
      </c>
      <c r="CY103" s="108"/>
      <c r="CZ103" s="113"/>
      <c r="DA103" s="103" t="s">
        <v>32873</v>
      </c>
      <c r="DB103" s="103">
        <v>1</v>
      </c>
      <c r="DC103" s="103">
        <v>12</v>
      </c>
      <c r="DD103" s="103" t="s">
        <v>32874</v>
      </c>
      <c r="DE103" s="103">
        <v>18</v>
      </c>
      <c r="DF103" s="113"/>
      <c r="DG103" s="103" t="s">
        <v>32875</v>
      </c>
      <c r="DH103" s="103">
        <v>1</v>
      </c>
      <c r="DI103" s="103">
        <v>14.28</v>
      </c>
      <c r="DJ103" s="103" t="s">
        <v>32876</v>
      </c>
      <c r="DK103" s="103">
        <v>7</v>
      </c>
      <c r="DL103" s="113"/>
      <c r="DM103" s="103" t="s">
        <v>32877</v>
      </c>
      <c r="DN103" s="103">
        <v>1</v>
      </c>
      <c r="DO103" s="103">
        <v>5.5</v>
      </c>
      <c r="DP103" s="103" t="s">
        <v>32878</v>
      </c>
      <c r="DQ103" s="103">
        <v>24</v>
      </c>
      <c r="DR103" s="113"/>
      <c r="DS103" s="103" t="s">
        <v>32879</v>
      </c>
      <c r="DT103" s="103">
        <v>1</v>
      </c>
      <c r="DU103" s="103">
        <v>18.239999999999998</v>
      </c>
      <c r="DV103" s="103" t="s">
        <v>32880</v>
      </c>
      <c r="DW103" s="103">
        <v>19</v>
      </c>
      <c r="DX103" s="113"/>
      <c r="DY103" s="103" t="s">
        <v>32881</v>
      </c>
      <c r="DZ103" s="103">
        <v>1</v>
      </c>
      <c r="EA103" s="103">
        <v>12.47</v>
      </c>
      <c r="EB103" s="103" t="s">
        <v>32882</v>
      </c>
      <c r="EC103" s="103">
        <v>18</v>
      </c>
      <c r="ED103" s="113"/>
      <c r="EE103" s="103" t="s">
        <v>32883</v>
      </c>
      <c r="EF103" s="103">
        <v>1</v>
      </c>
      <c r="EG103" s="103">
        <v>7.37</v>
      </c>
      <c r="EH103" s="103" t="s">
        <v>32884</v>
      </c>
      <c r="EI103" s="103">
        <v>19</v>
      </c>
      <c r="EJ103" s="113"/>
      <c r="EK103" s="103" t="s">
        <v>32885</v>
      </c>
      <c r="EL103" s="103">
        <v>1</v>
      </c>
      <c r="EM103" s="103">
        <v>11.05</v>
      </c>
      <c r="EN103" s="103" t="s">
        <v>32886</v>
      </c>
      <c r="EO103" s="108"/>
      <c r="EP103" s="113"/>
      <c r="EQ103" s="103" t="s">
        <v>32887</v>
      </c>
      <c r="ER103" s="103">
        <v>1</v>
      </c>
      <c r="ES103" s="103">
        <v>5.29</v>
      </c>
      <c r="ET103" s="103" t="s">
        <v>32888</v>
      </c>
      <c r="EU103" s="108"/>
      <c r="EV103" s="113"/>
      <c r="EW103" s="103" t="s">
        <v>32889</v>
      </c>
      <c r="EX103" s="103">
        <v>1</v>
      </c>
      <c r="EY103" s="103">
        <v>15.23</v>
      </c>
      <c r="EZ103" s="103" t="s">
        <v>32890</v>
      </c>
      <c r="FA103" s="103">
        <v>71</v>
      </c>
      <c r="FB103" s="113"/>
      <c r="FC103" s="103" t="s">
        <v>32891</v>
      </c>
      <c r="FD103" s="103">
        <v>1</v>
      </c>
      <c r="FE103" s="103">
        <v>9.51</v>
      </c>
      <c r="FF103" s="103" t="s">
        <v>32892</v>
      </c>
      <c r="FG103" s="103">
        <v>10</v>
      </c>
      <c r="FH103" s="113"/>
      <c r="FI103" s="103" t="s">
        <v>32893</v>
      </c>
      <c r="FJ103" s="103">
        <v>1</v>
      </c>
      <c r="FK103" s="103">
        <v>18.510000000000002</v>
      </c>
      <c r="FL103" s="103" t="s">
        <v>32894</v>
      </c>
      <c r="FM103" s="108"/>
      <c r="FN103" s="113"/>
      <c r="FO103" s="103" t="s">
        <v>32895</v>
      </c>
      <c r="FP103" s="103">
        <v>1</v>
      </c>
      <c r="FQ103" s="103">
        <v>13.18</v>
      </c>
      <c r="FR103" s="103" t="s">
        <v>32896</v>
      </c>
      <c r="FS103" s="108"/>
      <c r="FT103" s="113"/>
      <c r="FU103" s="103" t="s">
        <v>32897</v>
      </c>
      <c r="FV103" s="103">
        <v>1</v>
      </c>
      <c r="FW103" s="103">
        <v>6.48</v>
      </c>
      <c r="FX103" s="103" t="s">
        <v>32898</v>
      </c>
      <c r="FY103" s="108"/>
      <c r="FZ103" s="113"/>
      <c r="GA103" s="103" t="s">
        <v>32899</v>
      </c>
      <c r="GB103" s="103">
        <v>1</v>
      </c>
      <c r="GC103" s="103">
        <v>15.2</v>
      </c>
      <c r="GD103" s="103" t="s">
        <v>32900</v>
      </c>
      <c r="GE103" s="108"/>
      <c r="GF103" s="113"/>
      <c r="GG103" s="103" t="s">
        <v>32901</v>
      </c>
      <c r="GH103" s="103">
        <v>1</v>
      </c>
      <c r="GI103" s="103">
        <v>14.49</v>
      </c>
      <c r="GJ103" s="103" t="s">
        <v>32902</v>
      </c>
      <c r="GK103" s="103">
        <v>65</v>
      </c>
      <c r="GL103" s="113"/>
      <c r="GM103" s="103" t="s">
        <v>32903</v>
      </c>
      <c r="GN103" s="103">
        <v>1</v>
      </c>
      <c r="GO103" s="103">
        <v>6.27</v>
      </c>
      <c r="GP103" s="103" t="s">
        <v>32904</v>
      </c>
      <c r="GQ103" s="108"/>
      <c r="GR103" s="113"/>
      <c r="GS103" s="103" t="s">
        <v>32905</v>
      </c>
      <c r="GT103" s="103">
        <v>1</v>
      </c>
      <c r="GU103" s="103">
        <v>14.21</v>
      </c>
      <c r="GV103" s="103" t="s">
        <v>32906</v>
      </c>
      <c r="GW103" s="103">
        <v>93</v>
      </c>
      <c r="GX103" s="113"/>
      <c r="GY103" s="103" t="s">
        <v>32907</v>
      </c>
      <c r="GZ103" s="103">
        <v>1</v>
      </c>
      <c r="HA103" s="103">
        <v>8.41</v>
      </c>
      <c r="HB103" s="103" t="s">
        <v>32908</v>
      </c>
      <c r="HC103" s="108"/>
      <c r="HD103" s="113"/>
      <c r="HE103" s="103" t="s">
        <v>32909</v>
      </c>
      <c r="HF103" s="103">
        <v>1</v>
      </c>
      <c r="HG103" s="103">
        <v>7.21</v>
      </c>
      <c r="HH103" s="103" t="s">
        <v>32910</v>
      </c>
      <c r="HI103" s="103">
        <v>9</v>
      </c>
      <c r="HJ103" s="113"/>
      <c r="HK103" s="103" t="s">
        <v>32911</v>
      </c>
      <c r="HL103" s="103">
        <v>1</v>
      </c>
      <c r="HM103" s="103">
        <v>15.57</v>
      </c>
      <c r="HN103" s="103" t="s">
        <v>32912</v>
      </c>
      <c r="HO103" s="103">
        <v>62</v>
      </c>
      <c r="HP103" s="113"/>
      <c r="HQ103" s="103" t="s">
        <v>32913</v>
      </c>
      <c r="HR103" s="103">
        <v>1</v>
      </c>
      <c r="HS103" s="103">
        <v>12.08</v>
      </c>
      <c r="HT103" s="103" t="s">
        <v>32914</v>
      </c>
      <c r="HU103" s="103">
        <v>8</v>
      </c>
      <c r="HV103" s="113"/>
      <c r="HW103" s="103" t="s">
        <v>32915</v>
      </c>
      <c r="HX103" s="103">
        <v>1</v>
      </c>
      <c r="HY103" s="103">
        <v>5.22</v>
      </c>
      <c r="HZ103" s="103" t="s">
        <v>32916</v>
      </c>
      <c r="IA103" s="108"/>
      <c r="IB103" s="113"/>
      <c r="IC103" s="103" t="s">
        <v>32917</v>
      </c>
      <c r="ID103" s="103">
        <v>1</v>
      </c>
      <c r="IE103" s="103">
        <v>6.33</v>
      </c>
      <c r="IF103" s="103" t="s">
        <v>32918</v>
      </c>
      <c r="IG103" s="103">
        <v>25</v>
      </c>
      <c r="IH103" s="113"/>
      <c r="II103" s="103" t="s">
        <v>32919</v>
      </c>
      <c r="IJ103" s="103">
        <v>1</v>
      </c>
      <c r="IK103" s="103">
        <v>13.07</v>
      </c>
      <c r="IL103" s="103" t="s">
        <v>32920</v>
      </c>
      <c r="IM103" s="103">
        <v>25</v>
      </c>
      <c r="IN103" s="113"/>
      <c r="IO103" s="103" t="s">
        <v>32921</v>
      </c>
      <c r="IP103" s="103">
        <v>1</v>
      </c>
      <c r="IQ103" s="103">
        <v>4.28</v>
      </c>
      <c r="IR103" s="103" t="s">
        <v>32922</v>
      </c>
      <c r="IS103" s="103">
        <v>77</v>
      </c>
      <c r="IT103" s="113"/>
      <c r="IU103" s="103" t="s">
        <v>32923</v>
      </c>
      <c r="IV103" s="103">
        <v>1</v>
      </c>
      <c r="IW103" s="103">
        <v>15.07</v>
      </c>
      <c r="IX103" s="103" t="s">
        <v>32924</v>
      </c>
      <c r="IY103" s="108"/>
      <c r="IZ103" s="113"/>
      <c r="JA103" s="103" t="s">
        <v>32925</v>
      </c>
      <c r="JB103" s="103">
        <v>1</v>
      </c>
      <c r="JC103" s="103">
        <v>9.31</v>
      </c>
      <c r="JD103" s="103" t="s">
        <v>32926</v>
      </c>
      <c r="JE103" s="108"/>
      <c r="JF103" s="113"/>
      <c r="JG103" s="103" t="s">
        <v>32927</v>
      </c>
      <c r="JH103" s="103">
        <v>1</v>
      </c>
      <c r="JI103" s="103">
        <v>11.31</v>
      </c>
      <c r="JJ103" s="103" t="s">
        <v>32928</v>
      </c>
      <c r="JK103" s="108"/>
      <c r="JL103" s="113"/>
      <c r="JM103" s="103" t="s">
        <v>32929</v>
      </c>
      <c r="JN103" s="103">
        <v>1</v>
      </c>
      <c r="JO103" s="103">
        <v>4.1399999999999997</v>
      </c>
      <c r="JP103" s="103" t="s">
        <v>32930</v>
      </c>
      <c r="JQ103" s="103">
        <v>62</v>
      </c>
      <c r="JR103" s="113"/>
      <c r="JS103" s="103" t="s">
        <v>32931</v>
      </c>
      <c r="JT103" s="103">
        <v>1</v>
      </c>
      <c r="JU103" s="103">
        <v>1.1299999999999999</v>
      </c>
      <c r="JV103" s="103" t="s">
        <v>32932</v>
      </c>
      <c r="JW103" s="108"/>
      <c r="JX103" s="113"/>
      <c r="JY103" s="103" t="s">
        <v>32933</v>
      </c>
      <c r="JZ103" s="103">
        <v>1</v>
      </c>
      <c r="KA103" s="103">
        <v>10.28</v>
      </c>
      <c r="KB103" s="103" t="s">
        <v>32934</v>
      </c>
      <c r="KC103" s="103">
        <v>93</v>
      </c>
      <c r="KD103" s="113"/>
      <c r="KE103" s="103" t="s">
        <v>32935</v>
      </c>
      <c r="KF103" s="103">
        <v>1</v>
      </c>
      <c r="KG103" s="103">
        <v>13.5</v>
      </c>
      <c r="KH103" s="103" t="s">
        <v>32936</v>
      </c>
      <c r="KI103" s="103">
        <v>5</v>
      </c>
      <c r="KJ103" s="113"/>
      <c r="KK103" s="103" t="s">
        <v>32937</v>
      </c>
      <c r="KL103" s="103">
        <v>1</v>
      </c>
      <c r="KM103" s="103">
        <v>11.45</v>
      </c>
      <c r="KN103" s="103" t="s">
        <v>32938</v>
      </c>
      <c r="KO103" s="108"/>
      <c r="KP103" s="113"/>
      <c r="KQ103" s="103" t="s">
        <v>32939</v>
      </c>
      <c r="KR103" s="103">
        <v>1</v>
      </c>
      <c r="KS103" s="103">
        <v>15.55</v>
      </c>
      <c r="KT103" s="103" t="s">
        <v>32940</v>
      </c>
      <c r="KU103" s="108"/>
      <c r="KV103" s="113"/>
      <c r="KW103" s="103" t="s">
        <v>32941</v>
      </c>
      <c r="KX103" s="103">
        <v>1</v>
      </c>
      <c r="KY103" s="103">
        <v>17.440000000000001</v>
      </c>
      <c r="KZ103" s="103" t="s">
        <v>32942</v>
      </c>
      <c r="LA103" s="108"/>
      <c r="LB103" s="113"/>
      <c r="LC103" s="103" t="s">
        <v>32943</v>
      </c>
      <c r="LD103" s="103">
        <v>1</v>
      </c>
      <c r="LE103" s="103">
        <v>8.19</v>
      </c>
      <c r="LF103" s="103" t="s">
        <v>32944</v>
      </c>
      <c r="LG103" s="108"/>
      <c r="LH103" s="113"/>
      <c r="LI103" s="103" t="s">
        <v>32945</v>
      </c>
      <c r="LJ103" s="103">
        <v>2</v>
      </c>
      <c r="LK103" s="103">
        <v>17.52</v>
      </c>
      <c r="LL103" s="103" t="s">
        <v>32946</v>
      </c>
      <c r="LM103" s="108"/>
      <c r="LN103" s="113"/>
      <c r="LO103" s="103" t="s">
        <v>32947</v>
      </c>
      <c r="LP103" s="103">
        <v>1</v>
      </c>
      <c r="LQ103" s="103">
        <v>9.2100000000000009</v>
      </c>
      <c r="LR103" s="103" t="s">
        <v>32948</v>
      </c>
      <c r="LS103" s="108"/>
      <c r="LT103" s="113"/>
      <c r="LU103" s="103" t="s">
        <v>32949</v>
      </c>
      <c r="LV103" s="103">
        <v>1</v>
      </c>
      <c r="LW103" s="103">
        <v>12.51</v>
      </c>
      <c r="LX103" s="103" t="s">
        <v>32950</v>
      </c>
      <c r="LY103" s="108"/>
      <c r="LZ103" s="113"/>
      <c r="MA103" s="103" t="s">
        <v>32951</v>
      </c>
      <c r="MB103" s="103">
        <v>1</v>
      </c>
      <c r="MC103" s="103">
        <v>1.46</v>
      </c>
      <c r="MD103" s="103" t="s">
        <v>32952</v>
      </c>
      <c r="ME103" s="103">
        <v>22</v>
      </c>
      <c r="MF103" s="113"/>
      <c r="MG103" s="103" t="s">
        <v>32953</v>
      </c>
      <c r="MH103" s="103">
        <v>1</v>
      </c>
      <c r="MI103" s="103">
        <v>10.45</v>
      </c>
      <c r="MJ103" s="103" t="s">
        <v>32954</v>
      </c>
      <c r="MK103" s="103">
        <v>11</v>
      </c>
      <c r="ML103" s="113"/>
      <c r="MM103" s="103" t="s">
        <v>32955</v>
      </c>
      <c r="MN103" s="103">
        <v>1</v>
      </c>
      <c r="MO103" s="103">
        <v>15.22</v>
      </c>
      <c r="MP103" s="103" t="s">
        <v>32956</v>
      </c>
      <c r="MQ103" s="103">
        <v>7</v>
      </c>
      <c r="MR103" s="113"/>
      <c r="MS103" s="103" t="s">
        <v>32957</v>
      </c>
      <c r="MT103" s="103">
        <v>1</v>
      </c>
      <c r="MU103" s="103">
        <v>11.03</v>
      </c>
      <c r="MV103" s="103" t="s">
        <v>32958</v>
      </c>
      <c r="MW103" s="103">
        <v>7</v>
      </c>
      <c r="MX103" s="113"/>
      <c r="MY103" s="103" t="s">
        <v>32959</v>
      </c>
      <c r="MZ103" s="103">
        <v>1</v>
      </c>
      <c r="NA103" s="103">
        <v>15.43</v>
      </c>
      <c r="NB103" s="103" t="s">
        <v>32960</v>
      </c>
      <c r="NC103" s="108"/>
      <c r="ND103" s="113"/>
      <c r="NE103" s="103" t="s">
        <v>32961</v>
      </c>
      <c r="NF103" s="103">
        <v>1</v>
      </c>
      <c r="NG103" s="103">
        <v>17.239999999999998</v>
      </c>
      <c r="NH103" s="103" t="s">
        <v>32962</v>
      </c>
      <c r="NI103" s="103">
        <v>11</v>
      </c>
      <c r="NJ103" s="113"/>
      <c r="NK103" s="103" t="s">
        <v>32963</v>
      </c>
      <c r="NL103" s="103">
        <v>1</v>
      </c>
      <c r="NM103" s="103">
        <v>11.43</v>
      </c>
      <c r="NN103" s="103" t="s">
        <v>32964</v>
      </c>
      <c r="NO103" s="108"/>
      <c r="NP103" s="113"/>
      <c r="NQ103" s="103" t="s">
        <v>32965</v>
      </c>
      <c r="NR103" s="103">
        <v>1</v>
      </c>
      <c r="NS103" s="103">
        <v>9.02</v>
      </c>
      <c r="NT103" s="103" t="s">
        <v>32966</v>
      </c>
      <c r="NU103" s="108"/>
      <c r="NV103" s="113"/>
      <c r="NW103" s="104" t="s">
        <v>32967</v>
      </c>
      <c r="NX103" s="104">
        <v>1</v>
      </c>
      <c r="NY103" s="104">
        <v>16.23</v>
      </c>
      <c r="NZ103" s="104" t="s">
        <v>32968</v>
      </c>
      <c r="OA103" s="110"/>
      <c r="OB103" s="113"/>
      <c r="OC103" s="104" t="s">
        <v>32969</v>
      </c>
      <c r="OD103" s="104">
        <v>2</v>
      </c>
      <c r="OE103" s="104">
        <v>18.41</v>
      </c>
      <c r="OF103" s="104" t="s">
        <v>32970</v>
      </c>
      <c r="OG103" s="105"/>
      <c r="OH103" s="113"/>
      <c r="OI103" s="106" t="s">
        <v>32971</v>
      </c>
      <c r="OJ103" s="106">
        <v>1</v>
      </c>
      <c r="OK103" s="106">
        <v>14.41</v>
      </c>
      <c r="OL103" s="106" t="s">
        <v>32972</v>
      </c>
      <c r="OM103" s="107"/>
      <c r="ON103" s="113"/>
      <c r="OO103" s="104" t="s">
        <v>32973</v>
      </c>
      <c r="OP103" s="104">
        <v>1</v>
      </c>
      <c r="OQ103" s="104">
        <v>17.559999999999999</v>
      </c>
      <c r="OR103" s="104" t="s">
        <v>32974</v>
      </c>
      <c r="OS103" s="105"/>
      <c r="OT103" s="113"/>
      <c r="OU103" s="104" t="s">
        <v>32975</v>
      </c>
      <c r="OV103" s="104">
        <v>1</v>
      </c>
      <c r="OW103" s="104">
        <v>15.21</v>
      </c>
      <c r="OX103" s="104" t="s">
        <v>32976</v>
      </c>
      <c r="OY103" s="104">
        <v>25</v>
      </c>
      <c r="OZ103" s="113"/>
      <c r="PA103" s="104" t="s">
        <v>32977</v>
      </c>
      <c r="PB103" s="104">
        <v>1</v>
      </c>
      <c r="PC103" s="104">
        <v>10.38</v>
      </c>
      <c r="PD103" s="104" t="s">
        <v>32978</v>
      </c>
      <c r="PE103" s="110"/>
      <c r="PF103" s="113"/>
      <c r="PG103" s="104" t="s">
        <v>32979</v>
      </c>
      <c r="PH103" s="104">
        <v>1</v>
      </c>
      <c r="PI103" s="104">
        <v>12.24</v>
      </c>
      <c r="PJ103" s="104" t="s">
        <v>32980</v>
      </c>
      <c r="PK103" s="110"/>
      <c r="PL103" s="113"/>
      <c r="PM103" s="104" t="s">
        <v>32981</v>
      </c>
      <c r="PN103" s="104">
        <v>1</v>
      </c>
      <c r="PO103" s="104">
        <v>11.03</v>
      </c>
      <c r="PP103" s="104" t="s">
        <v>32982</v>
      </c>
      <c r="PQ103" s="110"/>
      <c r="PR103" s="113"/>
      <c r="PS103" s="104" t="s">
        <v>32983</v>
      </c>
      <c r="PT103" s="104">
        <v>1</v>
      </c>
      <c r="PU103" s="104">
        <v>5.47</v>
      </c>
      <c r="PV103" s="104" t="s">
        <v>32984</v>
      </c>
      <c r="PW103" s="110"/>
      <c r="PX103" s="113"/>
      <c r="PY103" s="104" t="s">
        <v>32985</v>
      </c>
      <c r="PZ103" s="104">
        <v>1</v>
      </c>
      <c r="QA103" s="104">
        <v>11.21</v>
      </c>
      <c r="QB103" s="104" t="s">
        <v>32986</v>
      </c>
      <c r="QC103" s="110"/>
      <c r="QD103" s="113"/>
      <c r="QE103" s="104" t="s">
        <v>32987</v>
      </c>
      <c r="QF103" s="104">
        <v>1</v>
      </c>
      <c r="QG103" s="104">
        <v>10.4</v>
      </c>
      <c r="QH103" s="104" t="s">
        <v>32988</v>
      </c>
      <c r="QI103" s="104">
        <v>19</v>
      </c>
      <c r="QJ103" s="113"/>
      <c r="QK103" s="104" t="s">
        <v>32989</v>
      </c>
      <c r="QL103" s="104">
        <v>1</v>
      </c>
      <c r="QM103" s="104">
        <v>8.19</v>
      </c>
      <c r="QN103" s="104" t="s">
        <v>32990</v>
      </c>
      <c r="QO103" s="110"/>
      <c r="QP103" s="113"/>
      <c r="QQ103" s="104" t="s">
        <v>32991</v>
      </c>
      <c r="QR103" s="104">
        <v>1</v>
      </c>
      <c r="QS103" s="104">
        <v>5.55</v>
      </c>
      <c r="QT103" s="104" t="s">
        <v>32992</v>
      </c>
      <c r="QU103" s="110"/>
      <c r="QV103" s="113"/>
      <c r="QW103" s="104" t="s">
        <v>32993</v>
      </c>
      <c r="QX103" s="104">
        <v>1</v>
      </c>
      <c r="QY103" s="104">
        <v>12.53</v>
      </c>
      <c r="QZ103" s="104" t="s">
        <v>32994</v>
      </c>
      <c r="RA103" s="110"/>
      <c r="RB103" s="113"/>
      <c r="RC103" s="104" t="s">
        <v>32995</v>
      </c>
      <c r="RD103" s="104">
        <v>1</v>
      </c>
      <c r="RE103" s="104">
        <v>14.42</v>
      </c>
      <c r="RF103" s="104" t="s">
        <v>32996</v>
      </c>
      <c r="RG103" s="110"/>
      <c r="RH103" s="113"/>
      <c r="RI103" s="104" t="s">
        <v>32997</v>
      </c>
      <c r="RJ103" s="104">
        <v>1</v>
      </c>
      <c r="RK103" s="104">
        <v>13.4</v>
      </c>
      <c r="RL103" s="104" t="s">
        <v>32998</v>
      </c>
      <c r="RM103" s="110"/>
      <c r="RN103" s="113"/>
      <c r="RO103" s="104" t="s">
        <v>32999</v>
      </c>
      <c r="RP103" s="104">
        <v>1</v>
      </c>
      <c r="RQ103" s="104">
        <v>14.54</v>
      </c>
      <c r="RR103" s="104" t="s">
        <v>33000</v>
      </c>
      <c r="RS103" s="104">
        <v>68</v>
      </c>
      <c r="RT103" s="113"/>
      <c r="RU103" s="104" t="s">
        <v>33001</v>
      </c>
      <c r="RV103" s="104">
        <v>1</v>
      </c>
      <c r="RW103" s="104">
        <v>8.33</v>
      </c>
      <c r="RX103" s="104" t="s">
        <v>33002</v>
      </c>
      <c r="RY103" s="110"/>
      <c r="RZ103" s="113"/>
    </row>
    <row r="104" spans="1:494" ht="12.75" x14ac:dyDescent="0.2">
      <c r="A104" s="113"/>
      <c r="B104" s="113"/>
      <c r="C104" s="103" t="s">
        <v>33003</v>
      </c>
      <c r="D104" s="103">
        <v>2</v>
      </c>
      <c r="E104" s="103">
        <v>19.329999999999998</v>
      </c>
      <c r="F104" s="103" t="s">
        <v>33004</v>
      </c>
      <c r="H104" s="113"/>
      <c r="I104" s="103" t="s">
        <v>33005</v>
      </c>
      <c r="J104" s="103">
        <v>1</v>
      </c>
      <c r="K104" s="103">
        <v>15.1</v>
      </c>
      <c r="L104" s="103" t="s">
        <v>33006</v>
      </c>
      <c r="N104" s="113"/>
      <c r="O104" s="103" t="s">
        <v>33007</v>
      </c>
      <c r="P104" s="103">
        <v>1</v>
      </c>
      <c r="Q104" s="103">
        <v>4.41</v>
      </c>
      <c r="R104" s="103" t="s">
        <v>33008</v>
      </c>
      <c r="T104" s="113"/>
      <c r="U104" s="103" t="s">
        <v>33009</v>
      </c>
      <c r="V104" s="103">
        <v>1</v>
      </c>
      <c r="W104" s="103">
        <v>18.07</v>
      </c>
      <c r="X104" s="103" t="s">
        <v>33010</v>
      </c>
      <c r="Y104" s="103">
        <v>44</v>
      </c>
      <c r="Z104" s="113"/>
      <c r="AA104" s="103" t="s">
        <v>33011</v>
      </c>
      <c r="AB104" s="103">
        <v>1</v>
      </c>
      <c r="AC104" s="103">
        <v>11.35</v>
      </c>
      <c r="AD104" s="103" t="s">
        <v>33012</v>
      </c>
      <c r="AF104" s="113"/>
      <c r="AG104" s="103" t="s">
        <v>33013</v>
      </c>
      <c r="AH104" s="103">
        <v>2</v>
      </c>
      <c r="AI104" s="103">
        <v>19.2</v>
      </c>
      <c r="AJ104" s="103" t="s">
        <v>33014</v>
      </c>
      <c r="AK104" s="103">
        <v>16</v>
      </c>
      <c r="AL104" s="113"/>
      <c r="AM104" s="103" t="s">
        <v>33015</v>
      </c>
      <c r="AN104" s="103">
        <v>1</v>
      </c>
      <c r="AO104" s="103">
        <v>10.24</v>
      </c>
      <c r="AP104" s="103" t="s">
        <v>33016</v>
      </c>
      <c r="AQ104" s="103">
        <v>22</v>
      </c>
      <c r="AR104" s="113"/>
      <c r="AS104" s="103" t="s">
        <v>33017</v>
      </c>
      <c r="AT104" s="103">
        <v>1</v>
      </c>
      <c r="AU104" s="103">
        <v>9.57</v>
      </c>
      <c r="AV104" s="103" t="s">
        <v>33018</v>
      </c>
      <c r="AW104" s="108"/>
      <c r="AX104" s="113"/>
      <c r="AY104" s="103" t="s">
        <v>33019</v>
      </c>
      <c r="AZ104" s="103">
        <v>1</v>
      </c>
      <c r="BA104" s="103">
        <v>15.25</v>
      </c>
      <c r="BB104" s="103" t="s">
        <v>33020</v>
      </c>
      <c r="BC104" s="103">
        <v>15</v>
      </c>
      <c r="BD104" s="113"/>
      <c r="BE104" s="103" t="s">
        <v>33021</v>
      </c>
      <c r="BF104" s="103">
        <v>1</v>
      </c>
      <c r="BG104" s="103">
        <v>15.18</v>
      </c>
      <c r="BH104" s="103" t="s">
        <v>33022</v>
      </c>
      <c r="BI104" s="108"/>
      <c r="BJ104" s="113"/>
      <c r="BK104" s="103" t="s">
        <v>33023</v>
      </c>
      <c r="BL104" s="103">
        <v>1</v>
      </c>
      <c r="BM104" s="103">
        <v>11.09</v>
      </c>
      <c r="BN104" s="103" t="s">
        <v>33024</v>
      </c>
      <c r="BO104" s="103">
        <v>65</v>
      </c>
      <c r="BP104" s="113"/>
      <c r="BQ104" s="103" t="s">
        <v>33025</v>
      </c>
      <c r="BR104" s="103">
        <v>1</v>
      </c>
      <c r="BS104" s="103">
        <v>12.44</v>
      </c>
      <c r="BT104" s="103" t="s">
        <v>33026</v>
      </c>
      <c r="BU104" s="108"/>
      <c r="BV104" s="113"/>
      <c r="BW104" s="103" t="s">
        <v>33027</v>
      </c>
      <c r="BX104" s="103">
        <v>1</v>
      </c>
      <c r="BY104" s="103">
        <v>11.57</v>
      </c>
      <c r="BZ104" s="103" t="s">
        <v>33028</v>
      </c>
      <c r="CA104" s="103">
        <v>25</v>
      </c>
      <c r="CB104" s="113"/>
      <c r="CC104" s="103" t="s">
        <v>33029</v>
      </c>
      <c r="CD104" s="103">
        <v>1</v>
      </c>
      <c r="CE104" s="103">
        <v>4.3099999999999996</v>
      </c>
      <c r="CF104" s="103" t="s">
        <v>33030</v>
      </c>
      <c r="CG104" s="108"/>
      <c r="CH104" s="113"/>
      <c r="CI104" s="103" t="s">
        <v>33031</v>
      </c>
      <c r="CJ104" s="103">
        <v>1</v>
      </c>
      <c r="CK104" s="103">
        <v>10.050000000000001</v>
      </c>
      <c r="CL104" s="103" t="s">
        <v>33032</v>
      </c>
      <c r="CM104" s="108"/>
      <c r="CN104" s="113"/>
      <c r="CO104" s="103" t="s">
        <v>33033</v>
      </c>
      <c r="CP104" s="103">
        <v>1</v>
      </c>
      <c r="CQ104" s="103">
        <v>6.5</v>
      </c>
      <c r="CR104" s="103" t="s">
        <v>33034</v>
      </c>
      <c r="CS104" s="108"/>
      <c r="CT104" s="113"/>
      <c r="CU104" s="103" t="s">
        <v>33035</v>
      </c>
      <c r="CV104" s="103">
        <v>1</v>
      </c>
      <c r="CW104" s="103">
        <v>18.25</v>
      </c>
      <c r="CX104" s="103" t="s">
        <v>33036</v>
      </c>
      <c r="CY104" s="108"/>
      <c r="CZ104" s="113"/>
      <c r="DA104" s="103" t="s">
        <v>33037</v>
      </c>
      <c r="DB104" s="103">
        <v>1</v>
      </c>
      <c r="DC104" s="103">
        <v>11.54</v>
      </c>
      <c r="DD104" s="103" t="s">
        <v>33038</v>
      </c>
      <c r="DE104" s="108"/>
      <c r="DF104" s="113"/>
      <c r="DG104" s="103" t="s">
        <v>33039</v>
      </c>
      <c r="DH104" s="103">
        <v>1</v>
      </c>
      <c r="DI104" s="103">
        <v>14.21</v>
      </c>
      <c r="DJ104" s="103" t="s">
        <v>33040</v>
      </c>
      <c r="DK104" s="108"/>
      <c r="DL104" s="113"/>
      <c r="DM104" s="103" t="s">
        <v>33041</v>
      </c>
      <c r="DN104" s="103">
        <v>1</v>
      </c>
      <c r="DO104" s="103">
        <v>5.15</v>
      </c>
      <c r="DP104" s="103" t="s">
        <v>33042</v>
      </c>
      <c r="DQ104" s="108"/>
      <c r="DR104" s="113"/>
      <c r="DS104" s="103" t="s">
        <v>33043</v>
      </c>
      <c r="DT104" s="103">
        <v>1</v>
      </c>
      <c r="DU104" s="103">
        <v>18.09</v>
      </c>
      <c r="DV104" s="103" t="s">
        <v>33044</v>
      </c>
      <c r="DW104" s="108"/>
      <c r="DX104" s="113"/>
      <c r="DY104" s="103" t="s">
        <v>33045</v>
      </c>
      <c r="DZ104" s="103">
        <v>1</v>
      </c>
      <c r="EA104" s="103">
        <v>12.3</v>
      </c>
      <c r="EB104" s="103" t="s">
        <v>33046</v>
      </c>
      <c r="EC104" s="108"/>
      <c r="ED104" s="113"/>
      <c r="EE104" s="103" t="s">
        <v>33047</v>
      </c>
      <c r="EF104" s="103">
        <v>1</v>
      </c>
      <c r="EG104" s="103">
        <v>7.11</v>
      </c>
      <c r="EH104" s="103" t="s">
        <v>33048</v>
      </c>
      <c r="EI104" s="108"/>
      <c r="EJ104" s="113"/>
      <c r="EK104" s="103" t="s">
        <v>33049</v>
      </c>
      <c r="EL104" s="103">
        <v>1</v>
      </c>
      <c r="EM104" s="103">
        <v>11.02</v>
      </c>
      <c r="EN104" s="103" t="s">
        <v>33050</v>
      </c>
      <c r="EO104" s="108"/>
      <c r="EP104" s="113"/>
      <c r="EQ104" s="103" t="s">
        <v>33051</v>
      </c>
      <c r="ER104" s="103">
        <v>1</v>
      </c>
      <c r="ES104" s="103">
        <v>5.2</v>
      </c>
      <c r="ET104" s="103" t="s">
        <v>33052</v>
      </c>
      <c r="EU104" s="103">
        <v>15</v>
      </c>
      <c r="EV104" s="113"/>
      <c r="EW104" s="103" t="s">
        <v>33053</v>
      </c>
      <c r="EX104" s="103">
        <v>1</v>
      </c>
      <c r="EY104" s="103">
        <v>15.08</v>
      </c>
      <c r="EZ104" s="103" t="s">
        <v>33054</v>
      </c>
      <c r="FA104" s="108"/>
      <c r="FB104" s="113"/>
      <c r="FC104" s="103" t="s">
        <v>33055</v>
      </c>
      <c r="FD104" s="103">
        <v>1</v>
      </c>
      <c r="FE104" s="103">
        <v>9.4700000000000006</v>
      </c>
      <c r="FF104" s="103" t="s">
        <v>33056</v>
      </c>
      <c r="FG104" s="108"/>
      <c r="FH104" s="113"/>
      <c r="FI104" s="103" t="s">
        <v>33057</v>
      </c>
      <c r="FJ104" s="103">
        <v>1</v>
      </c>
      <c r="FK104" s="103">
        <v>18.47</v>
      </c>
      <c r="FL104" s="103" t="s">
        <v>33058</v>
      </c>
      <c r="FM104" s="108"/>
      <c r="FN104" s="113"/>
      <c r="FO104" s="103" t="s">
        <v>33059</v>
      </c>
      <c r="FP104" s="103">
        <v>1</v>
      </c>
      <c r="FQ104" s="103">
        <v>13.17</v>
      </c>
      <c r="FR104" s="103" t="s">
        <v>33060</v>
      </c>
      <c r="FS104" s="108"/>
      <c r="FT104" s="113"/>
      <c r="FU104" s="103" t="s">
        <v>33061</v>
      </c>
      <c r="FV104" s="103">
        <v>1</v>
      </c>
      <c r="FW104" s="103">
        <v>6.37</v>
      </c>
      <c r="FX104" s="103" t="s">
        <v>33062</v>
      </c>
      <c r="FY104" s="103">
        <v>16</v>
      </c>
      <c r="FZ104" s="113"/>
      <c r="GA104" s="103" t="s">
        <v>33063</v>
      </c>
      <c r="GB104" s="103">
        <v>1</v>
      </c>
      <c r="GC104" s="103">
        <v>15.17</v>
      </c>
      <c r="GD104" s="103" t="s">
        <v>33064</v>
      </c>
      <c r="GE104" s="103">
        <v>34</v>
      </c>
      <c r="GF104" s="113"/>
      <c r="GG104" s="103" t="s">
        <v>33065</v>
      </c>
      <c r="GH104" s="103">
        <v>1</v>
      </c>
      <c r="GI104" s="103">
        <v>14.43</v>
      </c>
      <c r="GJ104" s="103" t="s">
        <v>33066</v>
      </c>
      <c r="GK104" s="108"/>
      <c r="GL104" s="113"/>
      <c r="GM104" s="103" t="s">
        <v>33067</v>
      </c>
      <c r="GN104" s="103">
        <v>1</v>
      </c>
      <c r="GO104" s="103">
        <v>5.01</v>
      </c>
      <c r="GP104" s="103" t="s">
        <v>33068</v>
      </c>
      <c r="GQ104" s="103">
        <v>57</v>
      </c>
      <c r="GR104" s="113"/>
      <c r="GS104" s="103" t="s">
        <v>33069</v>
      </c>
      <c r="GT104" s="103">
        <v>1</v>
      </c>
      <c r="GU104" s="103">
        <v>14.07</v>
      </c>
      <c r="GV104" s="103" t="s">
        <v>33070</v>
      </c>
      <c r="GW104" s="108"/>
      <c r="GX104" s="113"/>
      <c r="GY104" s="103" t="s">
        <v>33071</v>
      </c>
      <c r="GZ104" s="103">
        <v>1</v>
      </c>
      <c r="HA104" s="103">
        <v>8.3000000000000007</v>
      </c>
      <c r="HB104" s="103" t="s">
        <v>33072</v>
      </c>
      <c r="HC104" s="108"/>
      <c r="HD104" s="113"/>
      <c r="HE104" s="103" t="s">
        <v>33073</v>
      </c>
      <c r="HF104" s="103">
        <v>1</v>
      </c>
      <c r="HG104" s="103">
        <v>7.08</v>
      </c>
      <c r="HH104" s="103" t="s">
        <v>33074</v>
      </c>
      <c r="HI104" s="108"/>
      <c r="HJ104" s="113"/>
      <c r="HK104" s="103" t="s">
        <v>33075</v>
      </c>
      <c r="HL104" s="103">
        <v>1</v>
      </c>
      <c r="HM104" s="103">
        <v>15.31</v>
      </c>
      <c r="HN104" s="103" t="s">
        <v>33076</v>
      </c>
      <c r="HO104" s="108"/>
      <c r="HP104" s="113"/>
      <c r="HQ104" s="103" t="s">
        <v>33077</v>
      </c>
      <c r="HR104" s="103">
        <v>1</v>
      </c>
      <c r="HS104" s="103">
        <v>11.59</v>
      </c>
      <c r="HT104" s="103" t="s">
        <v>33078</v>
      </c>
      <c r="HU104" s="108"/>
      <c r="HV104" s="113"/>
      <c r="HW104" s="103" t="s">
        <v>33079</v>
      </c>
      <c r="HX104" s="103">
        <v>1</v>
      </c>
      <c r="HY104" s="103">
        <v>5.04</v>
      </c>
      <c r="HZ104" s="103" t="s">
        <v>33080</v>
      </c>
      <c r="IA104" s="108"/>
      <c r="IB104" s="113"/>
      <c r="IC104" s="103" t="s">
        <v>33081</v>
      </c>
      <c r="ID104" s="103">
        <v>1</v>
      </c>
      <c r="IE104" s="103">
        <v>6.25</v>
      </c>
      <c r="IF104" s="103" t="s">
        <v>33082</v>
      </c>
      <c r="IG104" s="108"/>
      <c r="IH104" s="113"/>
      <c r="II104" s="103" t="s">
        <v>33083</v>
      </c>
      <c r="IJ104" s="103">
        <v>1</v>
      </c>
      <c r="IK104" s="103">
        <v>13</v>
      </c>
      <c r="IL104" s="103" t="s">
        <v>33084</v>
      </c>
      <c r="IM104" s="108"/>
      <c r="IN104" s="113"/>
      <c r="IO104" s="103" t="s">
        <v>33085</v>
      </c>
      <c r="IP104" s="103">
        <v>1</v>
      </c>
      <c r="IQ104" s="103">
        <v>4.2</v>
      </c>
      <c r="IR104" s="103" t="s">
        <v>33086</v>
      </c>
      <c r="IS104" s="108"/>
      <c r="IT104" s="113"/>
      <c r="IU104" s="103" t="s">
        <v>33087</v>
      </c>
      <c r="IV104" s="103">
        <v>1</v>
      </c>
      <c r="IW104" s="103">
        <v>14.58</v>
      </c>
      <c r="IX104" s="103" t="s">
        <v>33088</v>
      </c>
      <c r="IY104" s="103">
        <v>93</v>
      </c>
      <c r="IZ104" s="113"/>
      <c r="JA104" s="103" t="s">
        <v>33089</v>
      </c>
      <c r="JB104" s="103">
        <v>1</v>
      </c>
      <c r="JC104" s="103">
        <v>9.17</v>
      </c>
      <c r="JD104" s="103" t="s">
        <v>33090</v>
      </c>
      <c r="JE104" s="108"/>
      <c r="JF104" s="113"/>
      <c r="JG104" s="103" t="s">
        <v>33091</v>
      </c>
      <c r="JH104" s="103">
        <v>1</v>
      </c>
      <c r="JI104" s="103">
        <v>11.14</v>
      </c>
      <c r="JJ104" s="103" t="s">
        <v>33092</v>
      </c>
      <c r="JK104" s="103">
        <v>62</v>
      </c>
      <c r="JL104" s="113"/>
      <c r="JM104" s="103" t="s">
        <v>33093</v>
      </c>
      <c r="JN104" s="103">
        <v>1</v>
      </c>
      <c r="JO104" s="103">
        <v>4.05</v>
      </c>
      <c r="JP104" s="103" t="s">
        <v>33094</v>
      </c>
      <c r="JQ104" s="108"/>
      <c r="JR104" s="113"/>
      <c r="JS104" s="103" t="s">
        <v>33095</v>
      </c>
      <c r="JT104" s="103">
        <v>1</v>
      </c>
      <c r="JU104" s="103">
        <v>1.07</v>
      </c>
      <c r="JV104" s="103" t="s">
        <v>33096</v>
      </c>
      <c r="JW104" s="108"/>
      <c r="JX104" s="113"/>
      <c r="JY104" s="103" t="s">
        <v>33097</v>
      </c>
      <c r="JZ104" s="103">
        <v>1</v>
      </c>
      <c r="KA104" s="103">
        <v>10.19</v>
      </c>
      <c r="KB104" s="103" t="s">
        <v>33098</v>
      </c>
      <c r="KC104" s="108"/>
      <c r="KD104" s="113"/>
      <c r="KE104" s="103" t="s">
        <v>33099</v>
      </c>
      <c r="KF104" s="103">
        <v>1</v>
      </c>
      <c r="KG104" s="103">
        <v>13.44</v>
      </c>
      <c r="KH104" s="103" t="s">
        <v>33100</v>
      </c>
      <c r="KI104" s="108"/>
      <c r="KJ104" s="113"/>
      <c r="KK104" s="103" t="s">
        <v>33101</v>
      </c>
      <c r="KL104" s="103">
        <v>1</v>
      </c>
      <c r="KM104" s="103">
        <v>11.34</v>
      </c>
      <c r="KN104" s="103" t="s">
        <v>33102</v>
      </c>
      <c r="KO104" s="108"/>
      <c r="KP104" s="113"/>
      <c r="KQ104" s="103" t="s">
        <v>33103</v>
      </c>
      <c r="KR104" s="103">
        <v>1</v>
      </c>
      <c r="KS104" s="103">
        <v>15.34</v>
      </c>
      <c r="KT104" s="103" t="s">
        <v>33104</v>
      </c>
      <c r="KU104" s="103">
        <v>68</v>
      </c>
      <c r="KV104" s="113"/>
      <c r="KW104" s="103" t="s">
        <v>33105</v>
      </c>
      <c r="KX104" s="103">
        <v>1</v>
      </c>
      <c r="KY104" s="103">
        <v>17.34</v>
      </c>
      <c r="KZ104" s="103" t="s">
        <v>33106</v>
      </c>
      <c r="LA104" s="103">
        <v>61</v>
      </c>
      <c r="LB104" s="113"/>
      <c r="LC104" s="103" t="s">
        <v>33107</v>
      </c>
      <c r="LD104" s="103">
        <v>1</v>
      </c>
      <c r="LE104" s="103">
        <v>7.48</v>
      </c>
      <c r="LF104" s="103" t="s">
        <v>33108</v>
      </c>
      <c r="LG104" s="108"/>
      <c r="LH104" s="113"/>
      <c r="LI104" s="103" t="s">
        <v>33109</v>
      </c>
      <c r="LJ104" s="103">
        <v>2</v>
      </c>
      <c r="LK104" s="103">
        <v>17.28</v>
      </c>
      <c r="LL104" s="103" t="s">
        <v>33110</v>
      </c>
      <c r="LM104" s="108"/>
      <c r="LN104" s="113"/>
      <c r="LO104" s="103" t="s">
        <v>33111</v>
      </c>
      <c r="LP104" s="103">
        <v>1</v>
      </c>
      <c r="LQ104" s="103">
        <v>9.09</v>
      </c>
      <c r="LR104" s="103" t="s">
        <v>33112</v>
      </c>
      <c r="LS104" s="108"/>
      <c r="LT104" s="113"/>
      <c r="LU104" s="103" t="s">
        <v>33113</v>
      </c>
      <c r="LV104" s="103">
        <v>1</v>
      </c>
      <c r="LW104" s="103">
        <v>12.12</v>
      </c>
      <c r="LX104" s="103" t="s">
        <v>33114</v>
      </c>
      <c r="LY104" s="108"/>
      <c r="LZ104" s="113"/>
      <c r="MA104" s="103" t="s">
        <v>33115</v>
      </c>
      <c r="MB104" s="103">
        <v>1</v>
      </c>
      <c r="MC104" s="103">
        <v>1.34</v>
      </c>
      <c r="MD104" s="103" t="s">
        <v>33116</v>
      </c>
      <c r="ME104" s="108"/>
      <c r="MF104" s="113"/>
      <c r="MG104" s="103" t="s">
        <v>33117</v>
      </c>
      <c r="MH104" s="103">
        <v>1</v>
      </c>
      <c r="MI104" s="103">
        <v>10.4</v>
      </c>
      <c r="MJ104" s="103" t="s">
        <v>33118</v>
      </c>
      <c r="MK104" s="108"/>
      <c r="ML104" s="113"/>
      <c r="MM104" s="103" t="s">
        <v>33119</v>
      </c>
      <c r="MN104" s="103">
        <v>1</v>
      </c>
      <c r="MO104" s="103">
        <v>15.1</v>
      </c>
      <c r="MP104" s="103" t="s">
        <v>33120</v>
      </c>
      <c r="MQ104" s="108"/>
      <c r="MR104" s="113"/>
      <c r="MS104" s="103" t="s">
        <v>33121</v>
      </c>
      <c r="MT104" s="103">
        <v>1</v>
      </c>
      <c r="MU104" s="103">
        <v>10.55</v>
      </c>
      <c r="MV104" s="103" t="s">
        <v>33122</v>
      </c>
      <c r="MW104" s="108"/>
      <c r="MX104" s="113"/>
      <c r="MY104" s="103" t="s">
        <v>33123</v>
      </c>
      <c r="MZ104" s="103">
        <v>1</v>
      </c>
      <c r="NA104" s="103">
        <v>15.3</v>
      </c>
      <c r="NB104" s="103" t="s">
        <v>33124</v>
      </c>
      <c r="NC104" s="103">
        <v>6</v>
      </c>
      <c r="ND104" s="113"/>
      <c r="NE104" s="103" t="s">
        <v>33125</v>
      </c>
      <c r="NF104" s="103">
        <v>1</v>
      </c>
      <c r="NG104" s="103">
        <v>17.16</v>
      </c>
      <c r="NH104" s="103" t="s">
        <v>33126</v>
      </c>
      <c r="NI104" s="108"/>
      <c r="NJ104" s="113"/>
      <c r="NK104" s="103" t="s">
        <v>33127</v>
      </c>
      <c r="NL104" s="103">
        <v>1</v>
      </c>
      <c r="NM104" s="103">
        <v>11.21</v>
      </c>
      <c r="NN104" s="103" t="s">
        <v>33128</v>
      </c>
      <c r="NO104" s="103">
        <v>9</v>
      </c>
      <c r="NP104" s="113"/>
      <c r="NQ104" s="103" t="s">
        <v>33129</v>
      </c>
      <c r="NR104" s="103">
        <v>1</v>
      </c>
      <c r="NS104" s="103">
        <v>8.5399999999999991</v>
      </c>
      <c r="NT104" s="103" t="s">
        <v>33130</v>
      </c>
      <c r="NU104" s="108"/>
      <c r="NV104" s="113"/>
      <c r="NW104" s="104" t="s">
        <v>33131</v>
      </c>
      <c r="NX104" s="104">
        <v>1</v>
      </c>
      <c r="NY104" s="104">
        <v>16.11</v>
      </c>
      <c r="NZ104" s="104" t="s">
        <v>33132</v>
      </c>
      <c r="OA104" s="104">
        <v>6</v>
      </c>
      <c r="OB104" s="113"/>
      <c r="OC104" s="104" t="s">
        <v>33133</v>
      </c>
      <c r="OD104" s="104">
        <v>2</v>
      </c>
      <c r="OE104" s="104">
        <v>18.260000000000002</v>
      </c>
      <c r="OF104" s="104" t="s">
        <v>33134</v>
      </c>
      <c r="OG104" s="104">
        <v>22</v>
      </c>
      <c r="OH104" s="113"/>
      <c r="OI104" s="106" t="s">
        <v>33135</v>
      </c>
      <c r="OJ104" s="106">
        <v>1</v>
      </c>
      <c r="OK104" s="106">
        <v>14.33</v>
      </c>
      <c r="OL104" s="106" t="s">
        <v>33136</v>
      </c>
      <c r="OM104" s="106">
        <v>19</v>
      </c>
      <c r="ON104" s="113"/>
      <c r="OO104" s="104" t="s">
        <v>33137</v>
      </c>
      <c r="OP104" s="104">
        <v>1</v>
      </c>
      <c r="OQ104" s="104">
        <v>17.489999999999998</v>
      </c>
      <c r="OR104" s="104" t="s">
        <v>33138</v>
      </c>
      <c r="OS104" s="105"/>
      <c r="OT104" s="113"/>
      <c r="OU104" s="104" t="s">
        <v>33139</v>
      </c>
      <c r="OV104" s="104">
        <v>1</v>
      </c>
      <c r="OW104" s="104">
        <v>15.14</v>
      </c>
      <c r="OX104" s="104" t="s">
        <v>33140</v>
      </c>
      <c r="OY104" s="105"/>
      <c r="OZ104" s="113"/>
      <c r="PA104" s="104" t="s">
        <v>33141</v>
      </c>
      <c r="PB104" s="104">
        <v>1</v>
      </c>
      <c r="PC104" s="104">
        <v>10.3</v>
      </c>
      <c r="PD104" s="104" t="s">
        <v>33142</v>
      </c>
      <c r="PE104" s="105"/>
      <c r="PF104" s="113"/>
      <c r="PG104" s="104" t="s">
        <v>33143</v>
      </c>
      <c r="PH104" s="104">
        <v>1</v>
      </c>
      <c r="PI104" s="104">
        <v>12.04</v>
      </c>
      <c r="PJ104" s="104" t="s">
        <v>33144</v>
      </c>
      <c r="PK104" s="104">
        <v>22</v>
      </c>
      <c r="PL104" s="113"/>
      <c r="PM104" s="104" t="s">
        <v>33145</v>
      </c>
      <c r="PN104" s="104">
        <v>1</v>
      </c>
      <c r="PO104" s="104">
        <v>10.53</v>
      </c>
      <c r="PP104" s="104" t="s">
        <v>33146</v>
      </c>
      <c r="PQ104" s="110"/>
      <c r="PR104" s="113"/>
      <c r="PS104" s="104" t="s">
        <v>33147</v>
      </c>
      <c r="PT104" s="104">
        <v>1</v>
      </c>
      <c r="PU104" s="104">
        <v>5.17</v>
      </c>
      <c r="PV104" s="104" t="s">
        <v>33148</v>
      </c>
      <c r="PW104" s="110"/>
      <c r="PX104" s="113"/>
      <c r="PY104" s="104" t="s">
        <v>33149</v>
      </c>
      <c r="PZ104" s="104">
        <v>1</v>
      </c>
      <c r="QA104" s="104">
        <v>11.17</v>
      </c>
      <c r="QB104" s="104" t="s">
        <v>33150</v>
      </c>
      <c r="QC104" s="110"/>
      <c r="QD104" s="113"/>
      <c r="QE104" s="104" t="s">
        <v>33151</v>
      </c>
      <c r="QF104" s="104">
        <v>1</v>
      </c>
      <c r="QG104" s="104">
        <v>10.19</v>
      </c>
      <c r="QH104" s="104" t="s">
        <v>33152</v>
      </c>
      <c r="QI104" s="110"/>
      <c r="QJ104" s="113"/>
      <c r="QK104" s="104" t="s">
        <v>33153</v>
      </c>
      <c r="QL104" s="104">
        <v>1</v>
      </c>
      <c r="QM104" s="104">
        <v>8.0399999999999991</v>
      </c>
      <c r="QN104" s="104" t="s">
        <v>33154</v>
      </c>
      <c r="QO104" s="104">
        <v>46</v>
      </c>
      <c r="QP104" s="113"/>
      <c r="QQ104" s="104" t="s">
        <v>33155</v>
      </c>
      <c r="QR104" s="104">
        <v>1</v>
      </c>
      <c r="QS104" s="104">
        <v>5.52</v>
      </c>
      <c r="QT104" s="104" t="s">
        <v>33156</v>
      </c>
      <c r="QU104" s="104">
        <v>12</v>
      </c>
      <c r="QV104" s="113"/>
      <c r="QW104" s="104" t="s">
        <v>33157</v>
      </c>
      <c r="QX104" s="104">
        <v>1</v>
      </c>
      <c r="QY104" s="104">
        <v>12.47</v>
      </c>
      <c r="QZ104" s="104" t="s">
        <v>33158</v>
      </c>
      <c r="RA104" s="104">
        <v>2</v>
      </c>
      <c r="RB104" s="113"/>
      <c r="RC104" s="104" t="s">
        <v>33159</v>
      </c>
      <c r="RD104" s="104">
        <v>1</v>
      </c>
      <c r="RE104" s="104">
        <v>14.38</v>
      </c>
      <c r="RF104" s="104" t="s">
        <v>33160</v>
      </c>
      <c r="RG104" s="110"/>
      <c r="RH104" s="113"/>
      <c r="RI104" s="104" t="s">
        <v>33161</v>
      </c>
      <c r="RJ104" s="104">
        <v>1</v>
      </c>
      <c r="RK104" s="104">
        <v>13.23</v>
      </c>
      <c r="RL104" s="104" t="s">
        <v>33162</v>
      </c>
      <c r="RM104" s="110"/>
      <c r="RN104" s="113"/>
      <c r="RO104" s="104" t="s">
        <v>33163</v>
      </c>
      <c r="RP104" s="104">
        <v>1</v>
      </c>
      <c r="RQ104" s="104">
        <v>14.45</v>
      </c>
      <c r="RR104" s="104" t="s">
        <v>33164</v>
      </c>
      <c r="RS104" s="110"/>
      <c r="RT104" s="113"/>
      <c r="RU104" s="104" t="s">
        <v>33165</v>
      </c>
      <c r="RV104" s="104">
        <v>1</v>
      </c>
      <c r="RW104" s="104">
        <v>8.2799999999999994</v>
      </c>
      <c r="RX104" s="104" t="s">
        <v>33166</v>
      </c>
      <c r="RY104" s="110"/>
      <c r="RZ104" s="113"/>
    </row>
    <row r="105" spans="1:494" ht="12.75" x14ac:dyDescent="0.2">
      <c r="A105" s="113"/>
      <c r="B105" s="113"/>
      <c r="C105" s="103" t="s">
        <v>33167</v>
      </c>
      <c r="D105" s="103">
        <v>2</v>
      </c>
      <c r="E105" s="103">
        <v>19.14</v>
      </c>
      <c r="F105" s="103" t="s">
        <v>33168</v>
      </c>
      <c r="H105" s="113"/>
      <c r="I105" s="103" t="s">
        <v>33169</v>
      </c>
      <c r="J105" s="103">
        <v>1</v>
      </c>
      <c r="K105" s="103">
        <v>15.03</v>
      </c>
      <c r="L105" s="103" t="s">
        <v>33170</v>
      </c>
      <c r="M105" s="103">
        <v>44</v>
      </c>
      <c r="N105" s="113"/>
      <c r="O105" s="103" t="s">
        <v>33171</v>
      </c>
      <c r="P105" s="103">
        <v>1</v>
      </c>
      <c r="Q105" s="103">
        <v>4.3899999999999997</v>
      </c>
      <c r="R105" s="103" t="s">
        <v>33172</v>
      </c>
      <c r="T105" s="113"/>
      <c r="U105" s="103" t="s">
        <v>33173</v>
      </c>
      <c r="V105" s="103">
        <v>1</v>
      </c>
      <c r="W105" s="103">
        <v>17.559999999999999</v>
      </c>
      <c r="X105" s="103" t="s">
        <v>33174</v>
      </c>
      <c r="Z105" s="113"/>
      <c r="AA105" s="103" t="s">
        <v>33175</v>
      </c>
      <c r="AB105" s="103">
        <v>1</v>
      </c>
      <c r="AC105" s="103">
        <v>11.21</v>
      </c>
      <c r="AD105" s="103" t="s">
        <v>33176</v>
      </c>
      <c r="AF105" s="113"/>
      <c r="AG105" s="103" t="s">
        <v>33177</v>
      </c>
      <c r="AH105" s="103">
        <v>2</v>
      </c>
      <c r="AI105" s="103">
        <v>19.079999999999998</v>
      </c>
      <c r="AJ105" s="103" t="s">
        <v>33178</v>
      </c>
      <c r="AL105" s="113"/>
      <c r="AM105" s="103" t="s">
        <v>33179</v>
      </c>
      <c r="AN105" s="103">
        <v>1</v>
      </c>
      <c r="AO105" s="103">
        <v>8.1300000000000008</v>
      </c>
      <c r="AP105" s="103" t="s">
        <v>33180</v>
      </c>
      <c r="AQ105" s="103">
        <v>15</v>
      </c>
      <c r="AR105" s="113"/>
      <c r="AS105" s="103" t="s">
        <v>33181</v>
      </c>
      <c r="AT105" s="103">
        <v>1</v>
      </c>
      <c r="AU105" s="103">
        <v>9.48</v>
      </c>
      <c r="AV105" s="103" t="s">
        <v>33182</v>
      </c>
      <c r="AX105" s="113"/>
      <c r="AY105" s="103" t="s">
        <v>33183</v>
      </c>
      <c r="AZ105" s="103">
        <v>1</v>
      </c>
      <c r="BA105" s="103">
        <v>15.16</v>
      </c>
      <c r="BB105" s="103" t="s">
        <v>33184</v>
      </c>
      <c r="BD105" s="113"/>
      <c r="BE105" s="103" t="s">
        <v>33185</v>
      </c>
      <c r="BF105" s="103">
        <v>1</v>
      </c>
      <c r="BG105" s="103">
        <v>15.13</v>
      </c>
      <c r="BH105" s="103" t="s">
        <v>33186</v>
      </c>
      <c r="BJ105" s="113"/>
      <c r="BK105" s="103" t="s">
        <v>33187</v>
      </c>
      <c r="BL105" s="103">
        <v>1</v>
      </c>
      <c r="BM105" s="103">
        <v>10.43</v>
      </c>
      <c r="BN105" s="103" t="s">
        <v>33188</v>
      </c>
      <c r="BP105" s="113"/>
      <c r="BQ105" s="103" t="s">
        <v>33189</v>
      </c>
      <c r="BR105" s="103">
        <v>1</v>
      </c>
      <c r="BS105" s="103">
        <v>12.42</v>
      </c>
      <c r="BT105" s="103" t="s">
        <v>33190</v>
      </c>
      <c r="BV105" s="113"/>
      <c r="BW105" s="103" t="s">
        <v>33191</v>
      </c>
      <c r="BX105" s="103">
        <v>1</v>
      </c>
      <c r="BY105" s="103">
        <v>11.51</v>
      </c>
      <c r="BZ105" s="103" t="s">
        <v>33192</v>
      </c>
      <c r="CB105" s="113"/>
      <c r="CC105" s="103" t="s">
        <v>33193</v>
      </c>
      <c r="CD105" s="103">
        <v>1</v>
      </c>
      <c r="CE105" s="103">
        <v>3.57</v>
      </c>
      <c r="CF105" s="103" t="s">
        <v>33194</v>
      </c>
      <c r="CG105" s="103">
        <v>9</v>
      </c>
      <c r="CH105" s="113"/>
      <c r="CI105" s="103" t="s">
        <v>33195</v>
      </c>
      <c r="CJ105" s="103">
        <v>1</v>
      </c>
      <c r="CK105" s="103">
        <v>9.56</v>
      </c>
      <c r="CL105" s="103" t="s">
        <v>33196</v>
      </c>
      <c r="CN105" s="113"/>
      <c r="CO105" s="103" t="s">
        <v>33197</v>
      </c>
      <c r="CP105" s="103">
        <v>1</v>
      </c>
      <c r="CQ105" s="103">
        <v>6.47</v>
      </c>
      <c r="CR105" s="103" t="s">
        <v>33198</v>
      </c>
      <c r="CS105" s="103">
        <v>74</v>
      </c>
      <c r="CT105" s="113"/>
      <c r="CU105" s="103" t="s">
        <v>33199</v>
      </c>
      <c r="CV105" s="103">
        <v>1</v>
      </c>
      <c r="CW105" s="103">
        <v>18.25</v>
      </c>
      <c r="CX105" s="103" t="s">
        <v>33200</v>
      </c>
      <c r="CY105" s="103">
        <v>6</v>
      </c>
      <c r="CZ105" s="113"/>
      <c r="DA105" s="103" t="s">
        <v>33201</v>
      </c>
      <c r="DB105" s="103">
        <v>1</v>
      </c>
      <c r="DC105" s="103">
        <v>11.49</v>
      </c>
      <c r="DD105" s="103" t="s">
        <v>33202</v>
      </c>
      <c r="DE105" s="103">
        <v>18</v>
      </c>
      <c r="DF105" s="113"/>
      <c r="DG105" s="103" t="s">
        <v>33203</v>
      </c>
      <c r="DH105" s="103">
        <v>1</v>
      </c>
      <c r="DI105" s="103">
        <v>14.15</v>
      </c>
      <c r="DJ105" s="103" t="s">
        <v>33204</v>
      </c>
      <c r="DK105" s="103">
        <v>6</v>
      </c>
      <c r="DL105" s="113"/>
      <c r="DM105" s="103" t="s">
        <v>33205</v>
      </c>
      <c r="DN105" s="103">
        <v>1</v>
      </c>
      <c r="DO105" s="103">
        <v>5.03</v>
      </c>
      <c r="DP105" s="103" t="s">
        <v>33206</v>
      </c>
      <c r="DQ105" s="103">
        <v>19</v>
      </c>
      <c r="DR105" s="113"/>
      <c r="DS105" s="103" t="s">
        <v>33207</v>
      </c>
      <c r="DT105" s="103">
        <v>1</v>
      </c>
      <c r="DU105" s="103">
        <v>18.05</v>
      </c>
      <c r="DV105" s="103" t="s">
        <v>33208</v>
      </c>
      <c r="DW105" s="103">
        <v>9</v>
      </c>
      <c r="DX105" s="113"/>
      <c r="DY105" s="103" t="s">
        <v>33209</v>
      </c>
      <c r="DZ105" s="103">
        <v>1</v>
      </c>
      <c r="EA105" s="103">
        <v>12.04</v>
      </c>
      <c r="EB105" s="103" t="s">
        <v>33210</v>
      </c>
      <c r="EC105" s="108"/>
      <c r="ED105" s="113"/>
      <c r="EE105" s="103" t="s">
        <v>33211</v>
      </c>
      <c r="EF105" s="103">
        <v>1</v>
      </c>
      <c r="EG105" s="103">
        <v>6.42</v>
      </c>
      <c r="EH105" s="103" t="s">
        <v>33212</v>
      </c>
      <c r="EI105" s="103">
        <v>19</v>
      </c>
      <c r="EJ105" s="113"/>
      <c r="EK105" s="103" t="s">
        <v>33213</v>
      </c>
      <c r="EL105" s="103">
        <v>1</v>
      </c>
      <c r="EM105" s="103">
        <v>10.49</v>
      </c>
      <c r="EN105" s="103" t="s">
        <v>33214</v>
      </c>
      <c r="EO105" s="103">
        <v>15</v>
      </c>
      <c r="EP105" s="113"/>
      <c r="EQ105" s="103" t="s">
        <v>33215</v>
      </c>
      <c r="ER105" s="103">
        <v>1</v>
      </c>
      <c r="ES105" s="103">
        <v>5</v>
      </c>
      <c r="ET105" s="103" t="s">
        <v>33216</v>
      </c>
      <c r="EU105" s="108"/>
      <c r="EV105" s="113"/>
      <c r="EW105" s="103" t="s">
        <v>33217</v>
      </c>
      <c r="EX105" s="103">
        <v>1</v>
      </c>
      <c r="EY105" s="103">
        <v>14.54</v>
      </c>
      <c r="EZ105" s="103" t="s">
        <v>33218</v>
      </c>
      <c r="FA105" s="103">
        <v>14</v>
      </c>
      <c r="FB105" s="113"/>
      <c r="FC105" s="103" t="s">
        <v>33219</v>
      </c>
      <c r="FD105" s="103">
        <v>1</v>
      </c>
      <c r="FE105" s="103">
        <v>9.26</v>
      </c>
      <c r="FF105" s="103" t="s">
        <v>33220</v>
      </c>
      <c r="FG105" s="103">
        <v>21</v>
      </c>
      <c r="FH105" s="113"/>
      <c r="FI105" s="103" t="s">
        <v>33221</v>
      </c>
      <c r="FJ105" s="103">
        <v>1</v>
      </c>
      <c r="FK105" s="103">
        <v>18.43</v>
      </c>
      <c r="FL105" s="103" t="s">
        <v>33222</v>
      </c>
      <c r="FM105" s="108"/>
      <c r="FN105" s="113"/>
      <c r="FO105" s="103" t="s">
        <v>33223</v>
      </c>
      <c r="FP105" s="103">
        <v>1</v>
      </c>
      <c r="FQ105" s="103">
        <v>13.09</v>
      </c>
      <c r="FR105" s="103" t="s">
        <v>33224</v>
      </c>
      <c r="FS105" s="103">
        <v>25</v>
      </c>
      <c r="FT105" s="113"/>
      <c r="FU105" s="103" t="s">
        <v>33225</v>
      </c>
      <c r="FV105" s="103">
        <v>1</v>
      </c>
      <c r="FW105" s="103">
        <v>6.3</v>
      </c>
      <c r="FX105" s="103" t="s">
        <v>33226</v>
      </c>
      <c r="FY105" s="108"/>
      <c r="FZ105" s="113"/>
      <c r="GA105" s="103" t="s">
        <v>33227</v>
      </c>
      <c r="GB105" s="103">
        <v>1</v>
      </c>
      <c r="GC105" s="103">
        <v>15.11</v>
      </c>
      <c r="GD105" s="103" t="s">
        <v>33228</v>
      </c>
      <c r="GE105" s="108"/>
      <c r="GF105" s="113"/>
      <c r="GG105" s="103" t="s">
        <v>33229</v>
      </c>
      <c r="GH105" s="103">
        <v>1</v>
      </c>
      <c r="GI105" s="103">
        <v>14.34</v>
      </c>
      <c r="GJ105" s="103" t="s">
        <v>33230</v>
      </c>
      <c r="GK105" s="108"/>
      <c r="GL105" s="113"/>
      <c r="GM105" s="103" t="s">
        <v>33231</v>
      </c>
      <c r="GN105" s="103">
        <v>1</v>
      </c>
      <c r="GO105" s="103">
        <v>4.4800000000000004</v>
      </c>
      <c r="GP105" s="103" t="s">
        <v>33232</v>
      </c>
      <c r="GQ105" s="108"/>
      <c r="GR105" s="113"/>
      <c r="GS105" s="103" t="s">
        <v>33233</v>
      </c>
      <c r="GT105" s="103">
        <v>1</v>
      </c>
      <c r="GU105" s="103">
        <v>13.5</v>
      </c>
      <c r="GV105" s="103" t="s">
        <v>33234</v>
      </c>
      <c r="GW105" s="103">
        <v>57</v>
      </c>
      <c r="GX105" s="113"/>
      <c r="GY105" s="103" t="s">
        <v>33235</v>
      </c>
      <c r="GZ105" s="103">
        <v>1</v>
      </c>
      <c r="HA105" s="103">
        <v>8.27</v>
      </c>
      <c r="HB105" s="103" t="s">
        <v>33236</v>
      </c>
      <c r="HC105" s="108"/>
      <c r="HD105" s="113"/>
      <c r="HE105" s="103" t="s">
        <v>33237</v>
      </c>
      <c r="HF105" s="103">
        <v>1</v>
      </c>
      <c r="HG105" s="103">
        <v>6.42</v>
      </c>
      <c r="HH105" s="103" t="s">
        <v>33238</v>
      </c>
      <c r="HI105" s="103">
        <v>68</v>
      </c>
      <c r="HJ105" s="113"/>
      <c r="HK105" s="103" t="s">
        <v>33239</v>
      </c>
      <c r="HL105" s="103">
        <v>1</v>
      </c>
      <c r="HM105" s="103">
        <v>15.29</v>
      </c>
      <c r="HN105" s="103" t="s">
        <v>33240</v>
      </c>
      <c r="HO105" s="108"/>
      <c r="HP105" s="113"/>
      <c r="HQ105" s="103" t="s">
        <v>33241</v>
      </c>
      <c r="HR105" s="103">
        <v>1</v>
      </c>
      <c r="HS105" s="103">
        <v>11.4</v>
      </c>
      <c r="HT105" s="103" t="s">
        <v>33242</v>
      </c>
      <c r="HU105" s="103">
        <v>16</v>
      </c>
      <c r="HV105" s="113"/>
      <c r="HW105" s="103" t="s">
        <v>33243</v>
      </c>
      <c r="HX105" s="103">
        <v>1</v>
      </c>
      <c r="HY105" s="103">
        <v>4.42</v>
      </c>
      <c r="HZ105" s="103" t="s">
        <v>33244</v>
      </c>
      <c r="IA105" s="108"/>
      <c r="IB105" s="113"/>
      <c r="IC105" s="103" t="s">
        <v>33245</v>
      </c>
      <c r="ID105" s="103">
        <v>1</v>
      </c>
      <c r="IE105" s="103">
        <v>6.12</v>
      </c>
      <c r="IF105" s="103" t="s">
        <v>33246</v>
      </c>
      <c r="IG105" s="108"/>
      <c r="IH105" s="113"/>
      <c r="II105" s="103" t="s">
        <v>33247</v>
      </c>
      <c r="IJ105" s="103">
        <v>1</v>
      </c>
      <c r="IK105" s="103">
        <v>12.07</v>
      </c>
      <c r="IL105" s="103" t="s">
        <v>33248</v>
      </c>
      <c r="IM105" s="103">
        <v>65</v>
      </c>
      <c r="IN105" s="113"/>
      <c r="IO105" s="103" t="s">
        <v>33249</v>
      </c>
      <c r="IP105" s="103">
        <v>1</v>
      </c>
      <c r="IQ105" s="103">
        <v>4.08</v>
      </c>
      <c r="IR105" s="103" t="s">
        <v>33250</v>
      </c>
      <c r="IS105" s="103">
        <v>16</v>
      </c>
      <c r="IT105" s="113"/>
      <c r="IU105" s="103" t="s">
        <v>33251</v>
      </c>
      <c r="IV105" s="103">
        <v>1</v>
      </c>
      <c r="IW105" s="103">
        <v>14.28</v>
      </c>
      <c r="IX105" s="103" t="s">
        <v>33252</v>
      </c>
      <c r="IY105" s="108"/>
      <c r="IZ105" s="113"/>
      <c r="JA105" s="103" t="s">
        <v>33253</v>
      </c>
      <c r="JB105" s="103">
        <v>1</v>
      </c>
      <c r="JC105" s="103">
        <v>9.1300000000000008</v>
      </c>
      <c r="JD105" s="103" t="s">
        <v>33254</v>
      </c>
      <c r="JE105" s="103">
        <v>25</v>
      </c>
      <c r="JF105" s="113"/>
      <c r="JG105" s="103" t="s">
        <v>33255</v>
      </c>
      <c r="JH105" s="103">
        <v>1</v>
      </c>
      <c r="JI105" s="103">
        <v>11.09</v>
      </c>
      <c r="JJ105" s="103" t="s">
        <v>33256</v>
      </c>
      <c r="JK105" s="108"/>
      <c r="JL105" s="113"/>
      <c r="JM105" s="103" t="s">
        <v>33257</v>
      </c>
      <c r="JN105" s="103">
        <v>1</v>
      </c>
      <c r="JO105" s="103">
        <v>3.11</v>
      </c>
      <c r="JP105" s="103" t="s">
        <v>33258</v>
      </c>
      <c r="JQ105" s="103">
        <v>14</v>
      </c>
      <c r="JR105" s="113"/>
      <c r="JS105" s="103" t="s">
        <v>33259</v>
      </c>
      <c r="JT105" s="103">
        <v>2</v>
      </c>
      <c r="JU105" s="103">
        <v>18.18</v>
      </c>
      <c r="JV105" s="103" t="s">
        <v>33260</v>
      </c>
      <c r="JW105" s="108"/>
      <c r="JX105" s="113"/>
      <c r="JY105" s="103" t="s">
        <v>33261</v>
      </c>
      <c r="JZ105" s="103">
        <v>1</v>
      </c>
      <c r="KA105" s="103">
        <v>10.16</v>
      </c>
      <c r="KB105" s="103" t="s">
        <v>33262</v>
      </c>
      <c r="KC105" s="103">
        <v>77</v>
      </c>
      <c r="KD105" s="113"/>
      <c r="KE105" s="103" t="s">
        <v>33263</v>
      </c>
      <c r="KF105" s="103">
        <v>1</v>
      </c>
      <c r="KG105" s="103">
        <v>13.31</v>
      </c>
      <c r="KH105" s="103" t="s">
        <v>33264</v>
      </c>
      <c r="KI105" s="103">
        <v>19</v>
      </c>
      <c r="KJ105" s="113"/>
      <c r="KK105" s="103" t="s">
        <v>33265</v>
      </c>
      <c r="KL105" s="103">
        <v>1</v>
      </c>
      <c r="KM105" s="103">
        <v>11.17</v>
      </c>
      <c r="KN105" s="103" t="s">
        <v>33266</v>
      </c>
      <c r="KO105" s="108"/>
      <c r="KP105" s="113"/>
      <c r="KQ105" s="103" t="s">
        <v>33267</v>
      </c>
      <c r="KR105" s="103">
        <v>1</v>
      </c>
      <c r="KS105" s="103">
        <v>15.28</v>
      </c>
      <c r="KT105" s="103" t="s">
        <v>33268</v>
      </c>
      <c r="KU105" s="108"/>
      <c r="KV105" s="113"/>
      <c r="KW105" s="103" t="s">
        <v>33269</v>
      </c>
      <c r="KX105" s="103">
        <v>1</v>
      </c>
      <c r="KY105" s="103">
        <v>17.21</v>
      </c>
      <c r="KZ105" s="103" t="s">
        <v>33270</v>
      </c>
      <c r="LA105" s="108"/>
      <c r="LB105" s="113"/>
      <c r="LC105" s="103" t="s">
        <v>33271</v>
      </c>
      <c r="LD105" s="103">
        <v>1</v>
      </c>
      <c r="LE105" s="103">
        <v>7.45</v>
      </c>
      <c r="LF105" s="103" t="s">
        <v>33272</v>
      </c>
      <c r="LG105" s="108"/>
      <c r="LH105" s="113"/>
      <c r="LI105" s="103" t="s">
        <v>33273</v>
      </c>
      <c r="LJ105" s="103">
        <v>2</v>
      </c>
      <c r="LK105" s="103">
        <v>17.260000000000002</v>
      </c>
      <c r="LL105" s="103" t="s">
        <v>33274</v>
      </c>
      <c r="LM105" s="108"/>
      <c r="LN105" s="113"/>
      <c r="LO105" s="103" t="s">
        <v>33275</v>
      </c>
      <c r="LP105" s="103">
        <v>1</v>
      </c>
      <c r="LQ105" s="103">
        <v>9.06</v>
      </c>
      <c r="LR105" s="103" t="s">
        <v>33276</v>
      </c>
      <c r="LS105" s="108"/>
      <c r="LT105" s="113"/>
      <c r="LU105" s="103" t="s">
        <v>33277</v>
      </c>
      <c r="LV105" s="103">
        <v>1</v>
      </c>
      <c r="LW105" s="103">
        <v>12.03</v>
      </c>
      <c r="LX105" s="103" t="s">
        <v>33278</v>
      </c>
      <c r="LY105" s="108"/>
      <c r="LZ105" s="113"/>
      <c r="MA105" s="103" t="s">
        <v>33279</v>
      </c>
      <c r="MB105" s="103">
        <v>1</v>
      </c>
      <c r="MC105" s="103">
        <v>1.28</v>
      </c>
      <c r="MD105" s="103" t="s">
        <v>33280</v>
      </c>
      <c r="ME105" s="103">
        <v>89</v>
      </c>
      <c r="MF105" s="113"/>
      <c r="MG105" s="103" t="s">
        <v>33281</v>
      </c>
      <c r="MH105" s="103">
        <v>1</v>
      </c>
      <c r="MI105" s="103">
        <v>10.27</v>
      </c>
      <c r="MJ105" s="103" t="s">
        <v>33282</v>
      </c>
      <c r="MK105" s="103">
        <v>68</v>
      </c>
      <c r="ML105" s="113"/>
      <c r="MM105" s="103" t="s">
        <v>33283</v>
      </c>
      <c r="MN105" s="103">
        <v>1</v>
      </c>
      <c r="MO105" s="103">
        <v>14.58</v>
      </c>
      <c r="MP105" s="103" t="s">
        <v>33284</v>
      </c>
      <c r="MQ105" s="108"/>
      <c r="MR105" s="113"/>
      <c r="MS105" s="103" t="s">
        <v>33285</v>
      </c>
      <c r="MT105" s="103">
        <v>1</v>
      </c>
      <c r="MU105" s="103">
        <v>10.5</v>
      </c>
      <c r="MV105" s="103" t="s">
        <v>33286</v>
      </c>
      <c r="MW105" s="103">
        <v>3</v>
      </c>
      <c r="MX105" s="113"/>
      <c r="MY105" s="103" t="s">
        <v>33287</v>
      </c>
      <c r="MZ105" s="103">
        <v>1</v>
      </c>
      <c r="NA105" s="103">
        <v>15.24</v>
      </c>
      <c r="NB105" s="103" t="s">
        <v>33288</v>
      </c>
      <c r="NC105" s="108"/>
      <c r="ND105" s="113"/>
      <c r="NE105" s="103" t="s">
        <v>33289</v>
      </c>
      <c r="NF105" s="103">
        <v>1</v>
      </c>
      <c r="NG105" s="103">
        <v>16.579999999999998</v>
      </c>
      <c r="NH105" s="103" t="s">
        <v>33290</v>
      </c>
      <c r="NI105" s="103">
        <v>11</v>
      </c>
      <c r="NJ105" s="113"/>
      <c r="NK105" s="103" t="s">
        <v>33291</v>
      </c>
      <c r="NL105" s="103">
        <v>1</v>
      </c>
      <c r="NM105" s="103">
        <v>11.14</v>
      </c>
      <c r="NN105" s="103" t="s">
        <v>33292</v>
      </c>
      <c r="NO105" s="108"/>
      <c r="NP105" s="113"/>
      <c r="NQ105" s="103" t="s">
        <v>33293</v>
      </c>
      <c r="NR105" s="103">
        <v>1</v>
      </c>
      <c r="NS105" s="103">
        <v>8.31</v>
      </c>
      <c r="NT105" s="103" t="s">
        <v>33294</v>
      </c>
      <c r="NU105" s="103">
        <v>93</v>
      </c>
      <c r="NV105" s="113"/>
      <c r="NW105" s="104" t="s">
        <v>33295</v>
      </c>
      <c r="NX105" s="104">
        <v>1</v>
      </c>
      <c r="NY105" s="104">
        <v>15.52</v>
      </c>
      <c r="NZ105" s="104" t="s">
        <v>33296</v>
      </c>
      <c r="OA105" s="110"/>
      <c r="OB105" s="113"/>
      <c r="OC105" s="104" t="s">
        <v>33297</v>
      </c>
      <c r="OD105" s="104">
        <v>2</v>
      </c>
      <c r="OE105" s="104">
        <v>18.149999999999999</v>
      </c>
      <c r="OF105" s="104" t="s">
        <v>33298</v>
      </c>
      <c r="OG105" s="105"/>
      <c r="OH105" s="113"/>
      <c r="OI105" s="106" t="s">
        <v>33299</v>
      </c>
      <c r="OJ105" s="106">
        <v>1</v>
      </c>
      <c r="OK105" s="106">
        <v>14.25</v>
      </c>
      <c r="OL105" s="106" t="s">
        <v>33300</v>
      </c>
      <c r="OM105" s="107"/>
      <c r="ON105" s="113"/>
      <c r="OO105" s="104" t="s">
        <v>33301</v>
      </c>
      <c r="OP105" s="104">
        <v>1</v>
      </c>
      <c r="OQ105" s="104">
        <v>17.309999999999999</v>
      </c>
      <c r="OR105" s="104" t="s">
        <v>33302</v>
      </c>
      <c r="OS105" s="105"/>
      <c r="OT105" s="113"/>
      <c r="OU105" s="104" t="s">
        <v>33303</v>
      </c>
      <c r="OV105" s="104">
        <v>1</v>
      </c>
      <c r="OW105" s="104">
        <v>15.12</v>
      </c>
      <c r="OX105" s="104" t="s">
        <v>33304</v>
      </c>
      <c r="OY105" s="105"/>
      <c r="OZ105" s="113"/>
      <c r="PA105" s="104" t="s">
        <v>33305</v>
      </c>
      <c r="PB105" s="104">
        <v>1</v>
      </c>
      <c r="PC105" s="104">
        <v>10.119999999999999</v>
      </c>
      <c r="PD105" s="104" t="s">
        <v>33306</v>
      </c>
      <c r="PE105" s="104">
        <v>6</v>
      </c>
      <c r="PF105" s="113"/>
      <c r="PG105" s="104" t="s">
        <v>33307</v>
      </c>
      <c r="PH105" s="104">
        <v>1</v>
      </c>
      <c r="PI105" s="104">
        <v>9.4700000000000006</v>
      </c>
      <c r="PJ105" s="104" t="s">
        <v>33308</v>
      </c>
      <c r="PK105" s="110"/>
      <c r="PL105" s="113"/>
      <c r="PM105" s="104" t="s">
        <v>33309</v>
      </c>
      <c r="PN105" s="104">
        <v>1</v>
      </c>
      <c r="PO105" s="104">
        <v>10.39</v>
      </c>
      <c r="PP105" s="104" t="s">
        <v>33310</v>
      </c>
      <c r="PQ105" s="104">
        <v>28</v>
      </c>
      <c r="PR105" s="113"/>
      <c r="PS105" s="104" t="s">
        <v>33311</v>
      </c>
      <c r="PT105" s="104">
        <v>1</v>
      </c>
      <c r="PU105" s="104">
        <v>5.15</v>
      </c>
      <c r="PV105" s="104" t="s">
        <v>33312</v>
      </c>
      <c r="PW105" s="110"/>
      <c r="PX105" s="113"/>
      <c r="PY105" s="104" t="s">
        <v>33313</v>
      </c>
      <c r="PZ105" s="104">
        <v>1</v>
      </c>
      <c r="QA105" s="104">
        <v>11.09</v>
      </c>
      <c r="QB105" s="104" t="s">
        <v>33314</v>
      </c>
      <c r="QC105" s="104">
        <v>2</v>
      </c>
      <c r="QD105" s="113"/>
      <c r="QE105" s="104" t="s">
        <v>33315</v>
      </c>
      <c r="QF105" s="104">
        <v>1</v>
      </c>
      <c r="QG105" s="104">
        <v>10.050000000000001</v>
      </c>
      <c r="QH105" s="104" t="s">
        <v>33316</v>
      </c>
      <c r="QI105" s="110"/>
      <c r="QJ105" s="113"/>
      <c r="QK105" s="104" t="s">
        <v>33317</v>
      </c>
      <c r="QL105" s="104">
        <v>1</v>
      </c>
      <c r="QM105" s="104">
        <v>7.54</v>
      </c>
      <c r="QN105" s="104" t="s">
        <v>33318</v>
      </c>
      <c r="QO105" s="110"/>
      <c r="QP105" s="113"/>
      <c r="QQ105" s="104" t="s">
        <v>33319</v>
      </c>
      <c r="QR105" s="104">
        <v>1</v>
      </c>
      <c r="QS105" s="104">
        <v>5.29</v>
      </c>
      <c r="QT105" s="104" t="s">
        <v>33320</v>
      </c>
      <c r="QU105" s="110"/>
      <c r="QV105" s="113"/>
      <c r="QW105" s="104" t="s">
        <v>33321</v>
      </c>
      <c r="QX105" s="104">
        <v>1</v>
      </c>
      <c r="QY105" s="104">
        <v>12.39</v>
      </c>
      <c r="QZ105" s="104" t="s">
        <v>33322</v>
      </c>
      <c r="RA105" s="110"/>
      <c r="RB105" s="113"/>
      <c r="RC105" s="104" t="s">
        <v>33323</v>
      </c>
      <c r="RD105" s="104">
        <v>1</v>
      </c>
      <c r="RE105" s="104">
        <v>14.04</v>
      </c>
      <c r="RF105" s="104" t="s">
        <v>33324</v>
      </c>
      <c r="RG105" s="104">
        <v>14</v>
      </c>
      <c r="RH105" s="113"/>
      <c r="RI105" s="104" t="s">
        <v>33325</v>
      </c>
      <c r="RJ105" s="104">
        <v>1</v>
      </c>
      <c r="RK105" s="104">
        <v>13.18</v>
      </c>
      <c r="RL105" s="104" t="s">
        <v>33326</v>
      </c>
      <c r="RM105" s="110"/>
      <c r="RN105" s="113"/>
      <c r="RO105" s="104" t="s">
        <v>33327</v>
      </c>
      <c r="RP105" s="104">
        <v>1</v>
      </c>
      <c r="RQ105" s="104">
        <v>14.1</v>
      </c>
      <c r="RR105" s="104" t="s">
        <v>33328</v>
      </c>
      <c r="RS105" s="104">
        <v>19</v>
      </c>
      <c r="RT105" s="113"/>
      <c r="RU105" s="104" t="s">
        <v>33329</v>
      </c>
      <c r="RV105" s="104">
        <v>1</v>
      </c>
      <c r="RW105" s="104">
        <v>8.1999999999999993</v>
      </c>
      <c r="RX105" s="104" t="s">
        <v>33330</v>
      </c>
      <c r="RY105" s="104">
        <v>19</v>
      </c>
      <c r="RZ105" s="113"/>
    </row>
    <row r="106" spans="1:494" ht="12.75" x14ac:dyDescent="0.2">
      <c r="A106" s="113"/>
      <c r="B106" s="113"/>
      <c r="C106" s="103" t="s">
        <v>33331</v>
      </c>
      <c r="D106" s="103">
        <v>2</v>
      </c>
      <c r="E106" s="103">
        <v>19.07</v>
      </c>
      <c r="F106" s="103" t="s">
        <v>33332</v>
      </c>
      <c r="H106" s="113"/>
      <c r="I106" s="103" t="s">
        <v>33333</v>
      </c>
      <c r="J106" s="103">
        <v>1</v>
      </c>
      <c r="K106" s="103">
        <v>14.59</v>
      </c>
      <c r="L106" s="103" t="s">
        <v>33334</v>
      </c>
      <c r="N106" s="113"/>
      <c r="O106" s="103" t="s">
        <v>33335</v>
      </c>
      <c r="P106" s="103">
        <v>1</v>
      </c>
      <c r="Q106" s="103">
        <v>4.37</v>
      </c>
      <c r="R106" s="103" t="s">
        <v>33336</v>
      </c>
      <c r="S106" s="103">
        <v>77</v>
      </c>
      <c r="T106" s="113"/>
      <c r="U106" s="103" t="s">
        <v>33337</v>
      </c>
      <c r="V106" s="103">
        <v>1</v>
      </c>
      <c r="W106" s="103">
        <v>17.510000000000002</v>
      </c>
      <c r="X106" s="103" t="s">
        <v>33338</v>
      </c>
      <c r="Y106" s="103">
        <v>12</v>
      </c>
      <c r="Z106" s="113"/>
      <c r="AA106" s="103" t="s">
        <v>33339</v>
      </c>
      <c r="AB106" s="103">
        <v>1</v>
      </c>
      <c r="AC106" s="103">
        <v>11.13</v>
      </c>
      <c r="AD106" s="103" t="s">
        <v>33340</v>
      </c>
      <c r="AF106" s="113"/>
      <c r="AG106" s="103" t="s">
        <v>33341</v>
      </c>
      <c r="AH106" s="103">
        <v>2</v>
      </c>
      <c r="AI106" s="103">
        <v>18.57</v>
      </c>
      <c r="AJ106" s="103" t="s">
        <v>33342</v>
      </c>
      <c r="AK106" s="103">
        <v>36</v>
      </c>
      <c r="AL106" s="113"/>
      <c r="AM106" s="103" t="s">
        <v>33343</v>
      </c>
      <c r="AN106" s="103">
        <v>1</v>
      </c>
      <c r="AO106" s="103">
        <v>7.59</v>
      </c>
      <c r="AP106" s="103" t="s">
        <v>33344</v>
      </c>
      <c r="AQ106" s="108"/>
      <c r="AR106" s="113"/>
      <c r="AS106" s="103" t="s">
        <v>33345</v>
      </c>
      <c r="AT106" s="103">
        <v>1</v>
      </c>
      <c r="AU106" s="103">
        <v>9.4600000000000009</v>
      </c>
      <c r="AV106" s="103" t="s">
        <v>33346</v>
      </c>
      <c r="AW106" s="108"/>
      <c r="AX106" s="113"/>
      <c r="AY106" s="103" t="s">
        <v>33347</v>
      </c>
      <c r="AZ106" s="103">
        <v>1</v>
      </c>
      <c r="BA106" s="103">
        <v>15.05</v>
      </c>
      <c r="BB106" s="103" t="s">
        <v>33348</v>
      </c>
      <c r="BC106" s="108"/>
      <c r="BD106" s="113"/>
      <c r="BE106" s="103" t="s">
        <v>33349</v>
      </c>
      <c r="BF106" s="103">
        <v>1</v>
      </c>
      <c r="BG106" s="103">
        <v>14.58</v>
      </c>
      <c r="BH106" s="103" t="s">
        <v>33350</v>
      </c>
      <c r="BI106" s="103">
        <v>9</v>
      </c>
      <c r="BJ106" s="113"/>
      <c r="BK106" s="103" t="s">
        <v>33351</v>
      </c>
      <c r="BL106" s="103">
        <v>1</v>
      </c>
      <c r="BM106" s="103">
        <v>10.38</v>
      </c>
      <c r="BN106" s="103" t="s">
        <v>33352</v>
      </c>
      <c r="BO106" s="108"/>
      <c r="BP106" s="113"/>
      <c r="BQ106" s="103" t="s">
        <v>33353</v>
      </c>
      <c r="BR106" s="103">
        <v>1</v>
      </c>
      <c r="BS106" s="103">
        <v>12.41</v>
      </c>
      <c r="BT106" s="103" t="s">
        <v>33354</v>
      </c>
      <c r="BU106" s="108"/>
      <c r="BV106" s="113"/>
      <c r="BW106" s="103" t="s">
        <v>33355</v>
      </c>
      <c r="BX106" s="103">
        <v>1</v>
      </c>
      <c r="BY106" s="103">
        <v>11.38</v>
      </c>
      <c r="BZ106" s="103" t="s">
        <v>33356</v>
      </c>
      <c r="CA106" s="108"/>
      <c r="CB106" s="113"/>
      <c r="CC106" s="103" t="s">
        <v>33357</v>
      </c>
      <c r="CD106" s="103">
        <v>1</v>
      </c>
      <c r="CE106" s="103">
        <v>3.45</v>
      </c>
      <c r="CF106" s="103" t="s">
        <v>33358</v>
      </c>
      <c r="CG106" s="108"/>
      <c r="CH106" s="113"/>
      <c r="CI106" s="103" t="s">
        <v>33359</v>
      </c>
      <c r="CJ106" s="103">
        <v>1</v>
      </c>
      <c r="CK106" s="103">
        <v>9.4600000000000009</v>
      </c>
      <c r="CL106" s="103" t="s">
        <v>33360</v>
      </c>
      <c r="CM106" s="103">
        <v>6</v>
      </c>
      <c r="CN106" s="113"/>
      <c r="CO106" s="103" t="s">
        <v>33361</v>
      </c>
      <c r="CP106" s="103">
        <v>1</v>
      </c>
      <c r="CQ106" s="103">
        <v>6.39</v>
      </c>
      <c r="CR106" s="103" t="s">
        <v>33362</v>
      </c>
      <c r="CS106" s="108"/>
      <c r="CT106" s="113"/>
      <c r="CU106" s="103" t="s">
        <v>33363</v>
      </c>
      <c r="CV106" s="103">
        <v>1</v>
      </c>
      <c r="CW106" s="103">
        <v>18.079999999999998</v>
      </c>
      <c r="CX106" s="103" t="s">
        <v>33364</v>
      </c>
      <c r="CY106" s="103">
        <v>93</v>
      </c>
      <c r="CZ106" s="113"/>
      <c r="DA106" s="103" t="s">
        <v>33365</v>
      </c>
      <c r="DB106" s="103">
        <v>1</v>
      </c>
      <c r="DC106" s="103">
        <v>11.27</v>
      </c>
      <c r="DD106" s="103" t="s">
        <v>33366</v>
      </c>
      <c r="DE106" s="108"/>
      <c r="DF106" s="113"/>
      <c r="DG106" s="103" t="s">
        <v>33367</v>
      </c>
      <c r="DH106" s="103">
        <v>1</v>
      </c>
      <c r="DI106" s="103">
        <v>14.07</v>
      </c>
      <c r="DJ106" s="103" t="s">
        <v>33368</v>
      </c>
      <c r="DK106" s="108"/>
      <c r="DL106" s="113"/>
      <c r="DM106" s="103" t="s">
        <v>33369</v>
      </c>
      <c r="DN106" s="103">
        <v>1</v>
      </c>
      <c r="DO106" s="103">
        <v>4.41</v>
      </c>
      <c r="DP106" s="103" t="s">
        <v>33370</v>
      </c>
      <c r="DQ106" s="108"/>
      <c r="DR106" s="113"/>
      <c r="DS106" s="103" t="s">
        <v>33371</v>
      </c>
      <c r="DT106" s="103">
        <v>1</v>
      </c>
      <c r="DU106" s="103">
        <v>17.53</v>
      </c>
      <c r="DV106" s="103" t="s">
        <v>33372</v>
      </c>
      <c r="DW106" s="108"/>
      <c r="DX106" s="113"/>
      <c r="DY106" s="103" t="s">
        <v>33373</v>
      </c>
      <c r="DZ106" s="103">
        <v>1</v>
      </c>
      <c r="EA106" s="103">
        <v>11.58</v>
      </c>
      <c r="EB106" s="103" t="s">
        <v>33374</v>
      </c>
      <c r="EC106" s="108"/>
      <c r="ED106" s="113"/>
      <c r="EE106" s="103" t="s">
        <v>33375</v>
      </c>
      <c r="EF106" s="103">
        <v>1</v>
      </c>
      <c r="EG106" s="103">
        <v>6.29</v>
      </c>
      <c r="EH106" s="103" t="s">
        <v>33376</v>
      </c>
      <c r="EI106" s="108"/>
      <c r="EJ106" s="113"/>
      <c r="EK106" s="103" t="s">
        <v>33377</v>
      </c>
      <c r="EL106" s="103">
        <v>1</v>
      </c>
      <c r="EM106" s="103">
        <v>10.39</v>
      </c>
      <c r="EN106" s="103" t="s">
        <v>33378</v>
      </c>
      <c r="EO106" s="108"/>
      <c r="EP106" s="113"/>
      <c r="EQ106" s="103" t="s">
        <v>33379</v>
      </c>
      <c r="ER106" s="103">
        <v>1</v>
      </c>
      <c r="ES106" s="103">
        <v>4.3099999999999996</v>
      </c>
      <c r="ET106" s="103" t="s">
        <v>33380</v>
      </c>
      <c r="EU106" s="103">
        <v>7</v>
      </c>
      <c r="EV106" s="113"/>
      <c r="EW106" s="103" t="s">
        <v>33381</v>
      </c>
      <c r="EX106" s="103">
        <v>1</v>
      </c>
      <c r="EY106" s="103">
        <v>14.28</v>
      </c>
      <c r="EZ106" s="103" t="s">
        <v>33382</v>
      </c>
      <c r="FA106" s="108"/>
      <c r="FB106" s="113"/>
      <c r="FC106" s="103" t="s">
        <v>33383</v>
      </c>
      <c r="FD106" s="103">
        <v>1</v>
      </c>
      <c r="FE106" s="103">
        <v>9.16</v>
      </c>
      <c r="FF106" s="103" t="s">
        <v>33384</v>
      </c>
      <c r="FG106" s="108"/>
      <c r="FH106" s="113"/>
      <c r="FI106" s="103" t="s">
        <v>33385</v>
      </c>
      <c r="FJ106" s="103">
        <v>1</v>
      </c>
      <c r="FK106" s="103">
        <v>18.18</v>
      </c>
      <c r="FL106" s="103" t="s">
        <v>33386</v>
      </c>
      <c r="FM106" s="108"/>
      <c r="FN106" s="113"/>
      <c r="FO106" s="103" t="s">
        <v>33387</v>
      </c>
      <c r="FP106" s="103">
        <v>1</v>
      </c>
      <c r="FQ106" s="103">
        <v>13.02</v>
      </c>
      <c r="FR106" s="103" t="s">
        <v>33388</v>
      </c>
      <c r="FS106" s="108"/>
      <c r="FT106" s="113"/>
      <c r="FU106" s="103" t="s">
        <v>33389</v>
      </c>
      <c r="FV106" s="103">
        <v>1</v>
      </c>
      <c r="FW106" s="103">
        <v>6.09</v>
      </c>
      <c r="FX106" s="103" t="s">
        <v>33390</v>
      </c>
      <c r="FY106" s="103">
        <v>24</v>
      </c>
      <c r="FZ106" s="113"/>
      <c r="GA106" s="103" t="s">
        <v>33391</v>
      </c>
      <c r="GB106" s="103">
        <v>1</v>
      </c>
      <c r="GC106" s="103">
        <v>15.03</v>
      </c>
      <c r="GD106" s="103" t="s">
        <v>33392</v>
      </c>
      <c r="GE106" s="103">
        <v>11</v>
      </c>
      <c r="GF106" s="113"/>
      <c r="GG106" s="103" t="s">
        <v>33393</v>
      </c>
      <c r="GH106" s="103">
        <v>1</v>
      </c>
      <c r="GI106" s="103">
        <v>14.19</v>
      </c>
      <c r="GJ106" s="103" t="s">
        <v>33394</v>
      </c>
      <c r="GK106" s="108"/>
      <c r="GL106" s="113"/>
      <c r="GM106" s="103" t="s">
        <v>33395</v>
      </c>
      <c r="GN106" s="103">
        <v>1</v>
      </c>
      <c r="GO106" s="103">
        <v>4.33</v>
      </c>
      <c r="GP106" s="103" t="s">
        <v>33396</v>
      </c>
      <c r="GQ106" s="103">
        <v>14</v>
      </c>
      <c r="GR106" s="113"/>
      <c r="GS106" s="103" t="s">
        <v>33397</v>
      </c>
      <c r="GT106" s="103">
        <v>1</v>
      </c>
      <c r="GU106" s="103">
        <v>13.35</v>
      </c>
      <c r="GV106" s="103" t="s">
        <v>33398</v>
      </c>
      <c r="GW106" s="108"/>
      <c r="GX106" s="113"/>
      <c r="GY106" s="103" t="s">
        <v>33399</v>
      </c>
      <c r="GZ106" s="103">
        <v>1</v>
      </c>
      <c r="HA106" s="103">
        <v>7.56</v>
      </c>
      <c r="HB106" s="103" t="s">
        <v>33400</v>
      </c>
      <c r="HC106" s="103">
        <v>22</v>
      </c>
      <c r="HD106" s="113"/>
      <c r="HE106" s="103" t="s">
        <v>33401</v>
      </c>
      <c r="HF106" s="103">
        <v>1</v>
      </c>
      <c r="HG106" s="103">
        <v>6.33</v>
      </c>
      <c r="HH106" s="103" t="s">
        <v>33402</v>
      </c>
      <c r="HI106" s="108"/>
      <c r="HJ106" s="113"/>
      <c r="HK106" s="103" t="s">
        <v>33403</v>
      </c>
      <c r="HL106" s="103">
        <v>1</v>
      </c>
      <c r="HM106" s="103">
        <v>15.23</v>
      </c>
      <c r="HN106" s="103" t="s">
        <v>33404</v>
      </c>
      <c r="HO106" s="108"/>
      <c r="HP106" s="113"/>
      <c r="HQ106" s="103" t="s">
        <v>33405</v>
      </c>
      <c r="HR106" s="103">
        <v>1</v>
      </c>
      <c r="HS106" s="103">
        <v>11.11</v>
      </c>
      <c r="HT106" s="103" t="s">
        <v>33406</v>
      </c>
      <c r="HU106" s="108"/>
      <c r="HV106" s="113"/>
      <c r="HW106" s="103" t="s">
        <v>33407</v>
      </c>
      <c r="HX106" s="103">
        <v>1</v>
      </c>
      <c r="HY106" s="103">
        <v>4.3099999999999996</v>
      </c>
      <c r="HZ106" s="103" t="s">
        <v>33408</v>
      </c>
      <c r="IA106" s="103">
        <v>25</v>
      </c>
      <c r="IB106" s="113"/>
      <c r="IC106" s="103" t="s">
        <v>33409</v>
      </c>
      <c r="ID106" s="103">
        <v>1</v>
      </c>
      <c r="IE106" s="103">
        <v>5.55</v>
      </c>
      <c r="IF106" s="103" t="s">
        <v>33410</v>
      </c>
      <c r="IG106" s="108"/>
      <c r="IH106" s="113"/>
      <c r="II106" s="103" t="s">
        <v>33411</v>
      </c>
      <c r="IJ106" s="103">
        <v>1</v>
      </c>
      <c r="IK106" s="103">
        <v>11.54</v>
      </c>
      <c r="IL106" s="103" t="s">
        <v>33412</v>
      </c>
      <c r="IM106" s="108"/>
      <c r="IN106" s="113"/>
      <c r="IO106" s="103" t="s">
        <v>33413</v>
      </c>
      <c r="IP106" s="103">
        <v>1</v>
      </c>
      <c r="IQ106" s="103">
        <v>4</v>
      </c>
      <c r="IR106" s="103" t="s">
        <v>33414</v>
      </c>
      <c r="IS106" s="108"/>
      <c r="IT106" s="113"/>
      <c r="IU106" s="103" t="s">
        <v>33415</v>
      </c>
      <c r="IV106" s="103">
        <v>1</v>
      </c>
      <c r="IW106" s="103">
        <v>14.17</v>
      </c>
      <c r="IX106" s="103" t="s">
        <v>33416</v>
      </c>
      <c r="IY106" s="103">
        <v>77</v>
      </c>
      <c r="IZ106" s="113"/>
      <c r="JA106" s="103" t="s">
        <v>33417</v>
      </c>
      <c r="JB106" s="103">
        <v>1</v>
      </c>
      <c r="JC106" s="103">
        <v>8.5299999999999994</v>
      </c>
      <c r="JD106" s="103" t="s">
        <v>33418</v>
      </c>
      <c r="JE106" s="108"/>
      <c r="JF106" s="113"/>
      <c r="JG106" s="103" t="s">
        <v>33419</v>
      </c>
      <c r="JH106" s="103">
        <v>1</v>
      </c>
      <c r="JI106" s="103">
        <v>10.58</v>
      </c>
      <c r="JJ106" s="103" t="s">
        <v>33420</v>
      </c>
      <c r="JK106" s="108"/>
      <c r="JL106" s="113"/>
      <c r="JM106" s="103" t="s">
        <v>33421</v>
      </c>
      <c r="JN106" s="103">
        <v>1</v>
      </c>
      <c r="JO106" s="103">
        <v>2.52</v>
      </c>
      <c r="JP106" s="103" t="s">
        <v>33422</v>
      </c>
      <c r="JQ106" s="108"/>
      <c r="JR106" s="113"/>
      <c r="JS106" s="103" t="s">
        <v>33423</v>
      </c>
      <c r="JT106" s="103">
        <v>2</v>
      </c>
      <c r="JU106" s="103">
        <v>18.079999999999998</v>
      </c>
      <c r="JV106" s="103" t="s">
        <v>33424</v>
      </c>
      <c r="JW106" s="103">
        <v>19</v>
      </c>
      <c r="JX106" s="113"/>
      <c r="JY106" s="103" t="s">
        <v>33425</v>
      </c>
      <c r="JZ106" s="103">
        <v>1</v>
      </c>
      <c r="KA106" s="103">
        <v>10.039999999999999</v>
      </c>
      <c r="KB106" s="103" t="s">
        <v>33426</v>
      </c>
      <c r="KC106" s="108"/>
      <c r="KD106" s="113"/>
      <c r="KE106" s="103" t="s">
        <v>33427</v>
      </c>
      <c r="KF106" s="103">
        <v>1</v>
      </c>
      <c r="KG106" s="103">
        <v>12.59</v>
      </c>
      <c r="KH106" s="103" t="s">
        <v>33428</v>
      </c>
      <c r="KI106" s="108"/>
      <c r="KJ106" s="113"/>
      <c r="KK106" s="103" t="s">
        <v>33429</v>
      </c>
      <c r="KL106" s="103">
        <v>1</v>
      </c>
      <c r="KM106" s="103">
        <v>11.09</v>
      </c>
      <c r="KN106" s="103" t="s">
        <v>33430</v>
      </c>
      <c r="KO106" s="108"/>
      <c r="KP106" s="113"/>
      <c r="KQ106" s="103" t="s">
        <v>33431</v>
      </c>
      <c r="KR106" s="103">
        <v>1</v>
      </c>
      <c r="KS106" s="103">
        <v>15.2</v>
      </c>
      <c r="KT106" s="103" t="s">
        <v>33432</v>
      </c>
      <c r="KU106" s="103">
        <v>15</v>
      </c>
      <c r="KV106" s="113"/>
      <c r="KW106" s="103" t="s">
        <v>33433</v>
      </c>
      <c r="KX106" s="103">
        <v>1</v>
      </c>
      <c r="KY106" s="103">
        <v>17.13</v>
      </c>
      <c r="KZ106" s="103" t="s">
        <v>33434</v>
      </c>
      <c r="LA106" s="103">
        <v>28</v>
      </c>
      <c r="LB106" s="113"/>
      <c r="LC106" s="103" t="s">
        <v>33435</v>
      </c>
      <c r="LD106" s="103">
        <v>1</v>
      </c>
      <c r="LE106" s="103">
        <v>7.22</v>
      </c>
      <c r="LF106" s="103" t="s">
        <v>33436</v>
      </c>
      <c r="LG106" s="103">
        <v>15</v>
      </c>
      <c r="LH106" s="113"/>
      <c r="LI106" s="103" t="s">
        <v>33437</v>
      </c>
      <c r="LJ106" s="103">
        <v>2</v>
      </c>
      <c r="LK106" s="103">
        <v>17.09</v>
      </c>
      <c r="LL106" s="103" t="s">
        <v>33438</v>
      </c>
      <c r="LM106" s="103">
        <v>25</v>
      </c>
      <c r="LN106" s="113"/>
      <c r="LO106" s="103" t="s">
        <v>33439</v>
      </c>
      <c r="LP106" s="103">
        <v>1</v>
      </c>
      <c r="LQ106" s="103">
        <v>8.5399999999999991</v>
      </c>
      <c r="LR106" s="103" t="s">
        <v>33440</v>
      </c>
      <c r="LS106" s="103">
        <v>22</v>
      </c>
      <c r="LT106" s="113"/>
      <c r="LU106" s="103" t="s">
        <v>33441</v>
      </c>
      <c r="LV106" s="103">
        <v>1</v>
      </c>
      <c r="LW106" s="103">
        <v>11.55</v>
      </c>
      <c r="LX106" s="103" t="s">
        <v>33442</v>
      </c>
      <c r="LY106" s="103">
        <v>14</v>
      </c>
      <c r="LZ106" s="113"/>
      <c r="MA106" s="103" t="s">
        <v>33443</v>
      </c>
      <c r="MB106" s="103">
        <v>1</v>
      </c>
      <c r="MC106" s="103">
        <v>1.1000000000000001</v>
      </c>
      <c r="MD106" s="103" t="s">
        <v>33444</v>
      </c>
      <c r="ME106" s="108"/>
      <c r="MF106" s="113"/>
      <c r="MG106" s="103" t="s">
        <v>33445</v>
      </c>
      <c r="MH106" s="103">
        <v>1</v>
      </c>
      <c r="MI106" s="103">
        <v>9.5</v>
      </c>
      <c r="MJ106" s="103" t="s">
        <v>33446</v>
      </c>
      <c r="MK106" s="108"/>
      <c r="ML106" s="113"/>
      <c r="MM106" s="103" t="s">
        <v>33447</v>
      </c>
      <c r="MN106" s="103">
        <v>1</v>
      </c>
      <c r="MO106" s="103">
        <v>14.5</v>
      </c>
      <c r="MP106" s="103" t="s">
        <v>33448</v>
      </c>
      <c r="MQ106" s="108"/>
      <c r="MR106" s="113"/>
      <c r="MS106" s="103" t="s">
        <v>33449</v>
      </c>
      <c r="MT106" s="103">
        <v>1</v>
      </c>
      <c r="MU106" s="103">
        <v>10.3</v>
      </c>
      <c r="MV106" s="103" t="s">
        <v>33450</v>
      </c>
      <c r="MW106" s="108"/>
      <c r="MX106" s="113"/>
      <c r="MY106" s="103" t="s">
        <v>33451</v>
      </c>
      <c r="MZ106" s="103">
        <v>1</v>
      </c>
      <c r="NA106" s="103">
        <v>15.15</v>
      </c>
      <c r="NB106" s="103" t="s">
        <v>33452</v>
      </c>
      <c r="NC106" s="103">
        <v>7</v>
      </c>
      <c r="ND106" s="113"/>
      <c r="NE106" s="103" t="s">
        <v>33453</v>
      </c>
      <c r="NF106" s="103">
        <v>1</v>
      </c>
      <c r="NG106" s="103">
        <v>16.5</v>
      </c>
      <c r="NH106" s="103" t="s">
        <v>33454</v>
      </c>
      <c r="NI106" s="108"/>
      <c r="NJ106" s="113"/>
      <c r="NK106" s="103" t="s">
        <v>33455</v>
      </c>
      <c r="NL106" s="103">
        <v>1</v>
      </c>
      <c r="NM106" s="103">
        <v>11.01</v>
      </c>
      <c r="NN106" s="103" t="s">
        <v>33456</v>
      </c>
      <c r="NO106" s="108"/>
      <c r="NP106" s="113"/>
      <c r="NQ106" s="103" t="s">
        <v>33457</v>
      </c>
      <c r="NR106" s="103">
        <v>1</v>
      </c>
      <c r="NS106" s="103">
        <v>7.58</v>
      </c>
      <c r="NT106" s="103" t="s">
        <v>33458</v>
      </c>
      <c r="NU106" s="108"/>
      <c r="NV106" s="113"/>
      <c r="NW106" s="104" t="s">
        <v>33459</v>
      </c>
      <c r="NX106" s="104">
        <v>1</v>
      </c>
      <c r="NY106" s="104">
        <v>15.38</v>
      </c>
      <c r="NZ106" s="104" t="s">
        <v>33460</v>
      </c>
      <c r="OA106" s="104">
        <v>93</v>
      </c>
      <c r="OB106" s="113"/>
      <c r="OC106" s="104" t="s">
        <v>33461</v>
      </c>
      <c r="OD106" s="104">
        <v>2</v>
      </c>
      <c r="OE106" s="104">
        <v>18.12</v>
      </c>
      <c r="OF106" s="104" t="s">
        <v>33462</v>
      </c>
      <c r="OG106" s="105"/>
      <c r="OH106" s="113"/>
      <c r="OI106" s="106" t="s">
        <v>33463</v>
      </c>
      <c r="OJ106" s="106">
        <v>1</v>
      </c>
      <c r="OK106" s="106">
        <v>14.16</v>
      </c>
      <c r="OL106" s="106" t="s">
        <v>33464</v>
      </c>
      <c r="OM106" s="106">
        <v>3</v>
      </c>
      <c r="ON106" s="113"/>
      <c r="OO106" s="104" t="s">
        <v>33465</v>
      </c>
      <c r="OP106" s="104">
        <v>1</v>
      </c>
      <c r="OQ106" s="104">
        <v>17.170000000000002</v>
      </c>
      <c r="OR106" s="104" t="s">
        <v>33466</v>
      </c>
      <c r="OS106" s="104">
        <v>57</v>
      </c>
      <c r="OT106" s="113"/>
      <c r="OU106" s="104" t="s">
        <v>33467</v>
      </c>
      <c r="OV106" s="104">
        <v>1</v>
      </c>
      <c r="OW106" s="104">
        <v>15.07</v>
      </c>
      <c r="OX106" s="104" t="s">
        <v>33468</v>
      </c>
      <c r="OY106" s="110"/>
      <c r="OZ106" s="113"/>
      <c r="PA106" s="104" t="s">
        <v>33469</v>
      </c>
      <c r="PB106" s="104">
        <v>1</v>
      </c>
      <c r="PC106" s="104">
        <v>10</v>
      </c>
      <c r="PD106" s="104" t="s">
        <v>33470</v>
      </c>
      <c r="PE106" s="110"/>
      <c r="PF106" s="113"/>
      <c r="PG106" s="104" t="s">
        <v>33471</v>
      </c>
      <c r="PH106" s="104">
        <v>1</v>
      </c>
      <c r="PI106" s="104">
        <v>9.43</v>
      </c>
      <c r="PJ106" s="104" t="s">
        <v>33472</v>
      </c>
      <c r="PK106" s="110"/>
      <c r="PL106" s="113"/>
      <c r="PM106" s="104" t="s">
        <v>33473</v>
      </c>
      <c r="PN106" s="104">
        <v>1</v>
      </c>
      <c r="PO106" s="104">
        <v>10.14</v>
      </c>
      <c r="PP106" s="104" t="s">
        <v>33474</v>
      </c>
      <c r="PQ106" s="110"/>
      <c r="PR106" s="113"/>
      <c r="PS106" s="104" t="s">
        <v>33475</v>
      </c>
      <c r="PT106" s="104">
        <v>1</v>
      </c>
      <c r="PU106" s="104">
        <v>5.04</v>
      </c>
      <c r="PV106" s="104" t="s">
        <v>33476</v>
      </c>
      <c r="PW106" s="104">
        <v>16</v>
      </c>
      <c r="PX106" s="113"/>
      <c r="PY106" s="104" t="s">
        <v>33477</v>
      </c>
      <c r="PZ106" s="104">
        <v>1</v>
      </c>
      <c r="QA106" s="104">
        <v>11.01</v>
      </c>
      <c r="QB106" s="104" t="s">
        <v>33478</v>
      </c>
      <c r="QC106" s="110"/>
      <c r="QD106" s="113"/>
      <c r="QE106" s="104" t="s">
        <v>33479</v>
      </c>
      <c r="QF106" s="104">
        <v>1</v>
      </c>
      <c r="QG106" s="104">
        <v>9.59</v>
      </c>
      <c r="QH106" s="104" t="s">
        <v>33480</v>
      </c>
      <c r="QI106" s="110"/>
      <c r="QJ106" s="113"/>
      <c r="QK106" s="104" t="s">
        <v>33481</v>
      </c>
      <c r="QL106" s="104">
        <v>1</v>
      </c>
      <c r="QM106" s="104">
        <v>7.48</v>
      </c>
      <c r="QN106" s="104" t="s">
        <v>33482</v>
      </c>
      <c r="QO106" s="110"/>
      <c r="QP106" s="113"/>
      <c r="QQ106" s="104" t="s">
        <v>33483</v>
      </c>
      <c r="QR106" s="104">
        <v>1</v>
      </c>
      <c r="QS106" s="104">
        <v>4.45</v>
      </c>
      <c r="QT106" s="104" t="s">
        <v>33484</v>
      </c>
      <c r="QU106" s="110"/>
      <c r="QV106" s="113"/>
      <c r="QW106" s="104" t="s">
        <v>33485</v>
      </c>
      <c r="QX106" s="104">
        <v>1</v>
      </c>
      <c r="QY106" s="104">
        <v>12.31</v>
      </c>
      <c r="QZ106" s="104" t="s">
        <v>33486</v>
      </c>
      <c r="RA106" s="104">
        <v>14</v>
      </c>
      <c r="RB106" s="113"/>
      <c r="RC106" s="104" t="s">
        <v>33487</v>
      </c>
      <c r="RD106" s="104">
        <v>1</v>
      </c>
      <c r="RE106" s="104">
        <v>13.58</v>
      </c>
      <c r="RF106" s="104" t="s">
        <v>33488</v>
      </c>
      <c r="RG106" s="110"/>
      <c r="RH106" s="113"/>
      <c r="RI106" s="104" t="s">
        <v>33489</v>
      </c>
      <c r="RJ106" s="104">
        <v>1</v>
      </c>
      <c r="RK106" s="104">
        <v>13.07</v>
      </c>
      <c r="RL106" s="104" t="s">
        <v>33490</v>
      </c>
      <c r="RM106" s="104">
        <v>44</v>
      </c>
      <c r="RN106" s="113"/>
      <c r="RO106" s="104" t="s">
        <v>33491</v>
      </c>
      <c r="RP106" s="104">
        <v>1</v>
      </c>
      <c r="RQ106" s="104">
        <v>13.46</v>
      </c>
      <c r="RR106" s="104" t="s">
        <v>33492</v>
      </c>
      <c r="RS106" s="110"/>
      <c r="RT106" s="113"/>
      <c r="RU106" s="104" t="s">
        <v>33493</v>
      </c>
      <c r="RV106" s="104">
        <v>1</v>
      </c>
      <c r="RW106" s="104">
        <v>8.0500000000000007</v>
      </c>
      <c r="RX106" s="104" t="s">
        <v>33494</v>
      </c>
      <c r="RY106" s="110"/>
      <c r="RZ106" s="113"/>
    </row>
    <row r="107" spans="1:494" ht="12.75" x14ac:dyDescent="0.2">
      <c r="A107" s="113"/>
      <c r="B107" s="113"/>
      <c r="C107" s="103" t="s">
        <v>33495</v>
      </c>
      <c r="D107" s="103">
        <v>2</v>
      </c>
      <c r="E107" s="103">
        <v>18.59</v>
      </c>
      <c r="F107" s="103" t="s">
        <v>33496</v>
      </c>
      <c r="G107" s="103">
        <v>25</v>
      </c>
      <c r="H107" s="113"/>
      <c r="I107" s="103" t="s">
        <v>33497</v>
      </c>
      <c r="J107" s="103">
        <v>1</v>
      </c>
      <c r="K107" s="103">
        <v>14.52</v>
      </c>
      <c r="L107" s="103" t="s">
        <v>33498</v>
      </c>
      <c r="M107" s="103">
        <v>4</v>
      </c>
      <c r="N107" s="113"/>
      <c r="O107" s="103" t="s">
        <v>33499</v>
      </c>
      <c r="P107" s="103">
        <v>1</v>
      </c>
      <c r="Q107" s="103">
        <v>4.2699999999999996</v>
      </c>
      <c r="R107" s="103" t="s">
        <v>33500</v>
      </c>
      <c r="T107" s="113"/>
      <c r="U107" s="103" t="s">
        <v>33501</v>
      </c>
      <c r="V107" s="103">
        <v>1</v>
      </c>
      <c r="W107" s="103">
        <v>17.420000000000002</v>
      </c>
      <c r="X107" s="103" t="s">
        <v>33502</v>
      </c>
      <c r="Z107" s="113"/>
      <c r="AA107" s="103" t="s">
        <v>33503</v>
      </c>
      <c r="AB107" s="103">
        <v>1</v>
      </c>
      <c r="AC107" s="103">
        <v>10.58</v>
      </c>
      <c r="AD107" s="103" t="s">
        <v>33504</v>
      </c>
      <c r="AF107" s="113"/>
      <c r="AG107" s="103" t="s">
        <v>33505</v>
      </c>
      <c r="AH107" s="103">
        <v>2</v>
      </c>
      <c r="AI107" s="103">
        <v>18.21</v>
      </c>
      <c r="AJ107" s="103" t="s">
        <v>33506</v>
      </c>
      <c r="AL107" s="113"/>
      <c r="AM107" s="103" t="s">
        <v>33507</v>
      </c>
      <c r="AN107" s="103">
        <v>1</v>
      </c>
      <c r="AO107" s="103">
        <v>5.35</v>
      </c>
      <c r="AP107" s="103" t="s">
        <v>33508</v>
      </c>
      <c r="AR107" s="113"/>
      <c r="AS107" s="103" t="s">
        <v>33509</v>
      </c>
      <c r="AT107" s="103">
        <v>1</v>
      </c>
      <c r="AU107" s="103">
        <v>9.27</v>
      </c>
      <c r="AV107" s="103" t="s">
        <v>33510</v>
      </c>
      <c r="AX107" s="113"/>
      <c r="AY107" s="103" t="s">
        <v>33511</v>
      </c>
      <c r="AZ107" s="103">
        <v>1</v>
      </c>
      <c r="BA107" s="103">
        <v>15.04</v>
      </c>
      <c r="BB107" s="103" t="s">
        <v>33512</v>
      </c>
      <c r="BD107" s="113"/>
      <c r="BE107" s="103" t="s">
        <v>33513</v>
      </c>
      <c r="BF107" s="103">
        <v>1</v>
      </c>
      <c r="BG107" s="103">
        <v>14.49</v>
      </c>
      <c r="BH107" s="103" t="s">
        <v>33514</v>
      </c>
      <c r="BJ107" s="113"/>
      <c r="BK107" s="103" t="s">
        <v>33515</v>
      </c>
      <c r="BL107" s="103">
        <v>1</v>
      </c>
      <c r="BM107" s="103">
        <v>10.25</v>
      </c>
      <c r="BN107" s="103" t="s">
        <v>33516</v>
      </c>
      <c r="BP107" s="113"/>
      <c r="BQ107" s="103" t="s">
        <v>33517</v>
      </c>
      <c r="BR107" s="103">
        <v>1</v>
      </c>
      <c r="BS107" s="103">
        <v>12.33</v>
      </c>
      <c r="BT107" s="103" t="s">
        <v>33518</v>
      </c>
      <c r="BV107" s="113"/>
      <c r="BW107" s="103" t="s">
        <v>33519</v>
      </c>
      <c r="BX107" s="103">
        <v>1</v>
      </c>
      <c r="BY107" s="103">
        <v>11.36</v>
      </c>
      <c r="BZ107" s="103" t="s">
        <v>33520</v>
      </c>
      <c r="CB107" s="113"/>
      <c r="CC107" s="103" t="s">
        <v>33521</v>
      </c>
      <c r="CD107" s="103">
        <v>1</v>
      </c>
      <c r="CE107" s="103">
        <v>3.33</v>
      </c>
      <c r="CF107" s="103" t="s">
        <v>33522</v>
      </c>
      <c r="CG107" s="103">
        <v>9</v>
      </c>
      <c r="CH107" s="113"/>
      <c r="CI107" s="103" t="s">
        <v>33523</v>
      </c>
      <c r="CJ107" s="103">
        <v>1</v>
      </c>
      <c r="CK107" s="103">
        <v>9.19</v>
      </c>
      <c r="CL107" s="103" t="s">
        <v>33524</v>
      </c>
      <c r="CN107" s="113"/>
      <c r="CO107" s="103" t="s">
        <v>33525</v>
      </c>
      <c r="CP107" s="103">
        <v>1</v>
      </c>
      <c r="CQ107" s="103">
        <v>6.2</v>
      </c>
      <c r="CR107" s="103" t="s">
        <v>33526</v>
      </c>
      <c r="CT107" s="113"/>
      <c r="CU107" s="103" t="s">
        <v>33527</v>
      </c>
      <c r="CV107" s="103">
        <v>1</v>
      </c>
      <c r="CW107" s="103">
        <v>17.22</v>
      </c>
      <c r="CX107" s="103" t="s">
        <v>33528</v>
      </c>
      <c r="CY107" s="103">
        <v>9</v>
      </c>
      <c r="CZ107" s="113"/>
      <c r="DA107" s="103" t="s">
        <v>33529</v>
      </c>
      <c r="DB107" s="103">
        <v>1</v>
      </c>
      <c r="DC107" s="103">
        <v>11.19</v>
      </c>
      <c r="DD107" s="103" t="s">
        <v>33530</v>
      </c>
      <c r="DF107" s="113"/>
      <c r="DG107" s="103" t="s">
        <v>33531</v>
      </c>
      <c r="DH107" s="103">
        <v>1</v>
      </c>
      <c r="DI107" s="103">
        <v>13.4</v>
      </c>
      <c r="DJ107" s="103" t="s">
        <v>33532</v>
      </c>
      <c r="DK107" s="103">
        <v>7</v>
      </c>
      <c r="DL107" s="113"/>
      <c r="DM107" s="103" t="s">
        <v>33533</v>
      </c>
      <c r="DN107" s="103">
        <v>1</v>
      </c>
      <c r="DO107" s="103">
        <v>4.22</v>
      </c>
      <c r="DP107" s="103" t="s">
        <v>33534</v>
      </c>
      <c r="DQ107" s="103">
        <v>71</v>
      </c>
      <c r="DR107" s="113"/>
      <c r="DS107" s="103" t="s">
        <v>33535</v>
      </c>
      <c r="DT107" s="103">
        <v>1</v>
      </c>
      <c r="DU107" s="103">
        <v>17.36</v>
      </c>
      <c r="DV107" s="103" t="s">
        <v>33536</v>
      </c>
      <c r="DW107" s="103">
        <v>93</v>
      </c>
      <c r="DX107" s="113"/>
      <c r="DY107" s="103" t="s">
        <v>33537</v>
      </c>
      <c r="DZ107" s="103">
        <v>1</v>
      </c>
      <c r="EA107" s="103">
        <v>11.5</v>
      </c>
      <c r="EB107" s="103" t="s">
        <v>33538</v>
      </c>
      <c r="EC107" s="103">
        <v>24</v>
      </c>
      <c r="ED107" s="113"/>
      <c r="EE107" s="103" t="s">
        <v>33539</v>
      </c>
      <c r="EF107" s="103">
        <v>1</v>
      </c>
      <c r="EG107" s="103">
        <v>6.18</v>
      </c>
      <c r="EH107" s="103" t="s">
        <v>33540</v>
      </c>
      <c r="EI107" s="103">
        <v>19</v>
      </c>
      <c r="EJ107" s="113"/>
      <c r="EK107" s="103" t="s">
        <v>33541</v>
      </c>
      <c r="EL107" s="103">
        <v>1</v>
      </c>
      <c r="EM107" s="103">
        <v>10.27</v>
      </c>
      <c r="EN107" s="103" t="s">
        <v>33542</v>
      </c>
      <c r="EO107" s="103">
        <v>25</v>
      </c>
      <c r="EP107" s="113"/>
      <c r="EQ107" s="103" t="s">
        <v>33543</v>
      </c>
      <c r="ER107" s="103">
        <v>1</v>
      </c>
      <c r="ES107" s="103">
        <v>4.13</v>
      </c>
      <c r="ET107" s="103" t="s">
        <v>33544</v>
      </c>
      <c r="EU107" s="103">
        <v>3</v>
      </c>
      <c r="EV107" s="113"/>
      <c r="EW107" s="103" t="s">
        <v>33545</v>
      </c>
      <c r="EX107" s="103">
        <v>1</v>
      </c>
      <c r="EY107" s="103">
        <v>14.06</v>
      </c>
      <c r="EZ107" s="103" t="s">
        <v>33546</v>
      </c>
      <c r="FA107" s="103">
        <v>16</v>
      </c>
      <c r="FB107" s="113"/>
      <c r="FC107" s="103" t="s">
        <v>33547</v>
      </c>
      <c r="FD107" s="103">
        <v>1</v>
      </c>
      <c r="FE107" s="103">
        <v>9.1199999999999992</v>
      </c>
      <c r="FF107" s="103" t="s">
        <v>33548</v>
      </c>
      <c r="FG107" s="103">
        <v>74</v>
      </c>
      <c r="FH107" s="113"/>
      <c r="FI107" s="103" t="s">
        <v>33549</v>
      </c>
      <c r="FJ107" s="103">
        <v>1</v>
      </c>
      <c r="FK107" s="103">
        <v>18.14</v>
      </c>
      <c r="FL107" s="103" t="s">
        <v>33550</v>
      </c>
      <c r="FM107" s="108"/>
      <c r="FN107" s="113"/>
      <c r="FO107" s="103" t="s">
        <v>33551</v>
      </c>
      <c r="FP107" s="103">
        <v>1</v>
      </c>
      <c r="FQ107" s="103">
        <v>12.54</v>
      </c>
      <c r="FR107" s="103" t="s">
        <v>33552</v>
      </c>
      <c r="FS107" s="103">
        <v>25</v>
      </c>
      <c r="FT107" s="113"/>
      <c r="FU107" s="103" t="s">
        <v>33553</v>
      </c>
      <c r="FV107" s="103">
        <v>1</v>
      </c>
      <c r="FW107" s="103">
        <v>5.59</v>
      </c>
      <c r="FX107" s="103" t="s">
        <v>33554</v>
      </c>
      <c r="FY107" s="108"/>
      <c r="FZ107" s="113"/>
      <c r="GA107" s="103" t="s">
        <v>33555</v>
      </c>
      <c r="GB107" s="103">
        <v>1</v>
      </c>
      <c r="GC107" s="103">
        <v>14.5</v>
      </c>
      <c r="GD107" s="103" t="s">
        <v>33556</v>
      </c>
      <c r="GE107" s="108"/>
      <c r="GF107" s="113"/>
      <c r="GG107" s="103" t="s">
        <v>33557</v>
      </c>
      <c r="GH107" s="103">
        <v>1</v>
      </c>
      <c r="GI107" s="103">
        <v>14.07</v>
      </c>
      <c r="GJ107" s="103" t="s">
        <v>33558</v>
      </c>
      <c r="GK107" s="108"/>
      <c r="GL107" s="113"/>
      <c r="GM107" s="103" t="s">
        <v>33559</v>
      </c>
      <c r="GN107" s="103">
        <v>1</v>
      </c>
      <c r="GO107" s="103">
        <v>4.1399999999999997</v>
      </c>
      <c r="GP107" s="103" t="s">
        <v>33560</v>
      </c>
      <c r="GQ107" s="108"/>
      <c r="GR107" s="113"/>
      <c r="GS107" s="103" t="s">
        <v>33561</v>
      </c>
      <c r="GT107" s="103">
        <v>1</v>
      </c>
      <c r="GU107" s="103">
        <v>11.05</v>
      </c>
      <c r="GV107" s="103" t="s">
        <v>33562</v>
      </c>
      <c r="GW107" s="103">
        <v>25</v>
      </c>
      <c r="GX107" s="113"/>
      <c r="GY107" s="103" t="s">
        <v>33563</v>
      </c>
      <c r="GZ107" s="103">
        <v>1</v>
      </c>
      <c r="HA107" s="103">
        <v>7.5</v>
      </c>
      <c r="HB107" s="103" t="s">
        <v>33564</v>
      </c>
      <c r="HC107" s="108"/>
      <c r="HD107" s="113"/>
      <c r="HE107" s="103" t="s">
        <v>33565</v>
      </c>
      <c r="HF107" s="103">
        <v>1</v>
      </c>
      <c r="HG107" s="103">
        <v>6.23</v>
      </c>
      <c r="HH107" s="103" t="s">
        <v>33566</v>
      </c>
      <c r="HI107" s="103">
        <v>16</v>
      </c>
      <c r="HJ107" s="113"/>
      <c r="HK107" s="103" t="s">
        <v>33567</v>
      </c>
      <c r="HL107" s="103">
        <v>1</v>
      </c>
      <c r="HM107" s="103">
        <v>15.11</v>
      </c>
      <c r="HN107" s="103" t="s">
        <v>33568</v>
      </c>
      <c r="HO107" s="108"/>
      <c r="HP107" s="113"/>
      <c r="HQ107" s="103" t="s">
        <v>33569</v>
      </c>
      <c r="HR107" s="103">
        <v>1</v>
      </c>
      <c r="HS107" s="103">
        <v>10.57</v>
      </c>
      <c r="HT107" s="103" t="s">
        <v>33570</v>
      </c>
      <c r="HU107" s="108"/>
      <c r="HV107" s="113"/>
      <c r="HW107" s="103" t="s">
        <v>33571</v>
      </c>
      <c r="HX107" s="103">
        <v>1</v>
      </c>
      <c r="HY107" s="103">
        <v>4.16</v>
      </c>
      <c r="HZ107" s="103" t="s">
        <v>33572</v>
      </c>
      <c r="IA107" s="108"/>
      <c r="IB107" s="113"/>
      <c r="IC107" s="103" t="s">
        <v>33573</v>
      </c>
      <c r="ID107" s="103">
        <v>1</v>
      </c>
      <c r="IE107" s="103">
        <v>5.37</v>
      </c>
      <c r="IF107" s="103" t="s">
        <v>33574</v>
      </c>
      <c r="IG107" s="108"/>
      <c r="IH107" s="113"/>
      <c r="II107" s="103" t="s">
        <v>33575</v>
      </c>
      <c r="IJ107" s="103">
        <v>1</v>
      </c>
      <c r="IK107" s="103">
        <v>11.35</v>
      </c>
      <c r="IL107" s="103" t="s">
        <v>33576</v>
      </c>
      <c r="IM107" s="103">
        <v>2</v>
      </c>
      <c r="IN107" s="113"/>
      <c r="IO107" s="103" t="s">
        <v>33577</v>
      </c>
      <c r="IP107" s="103">
        <v>1</v>
      </c>
      <c r="IQ107" s="103">
        <v>3.28</v>
      </c>
      <c r="IR107" s="103" t="s">
        <v>33578</v>
      </c>
      <c r="IS107" s="103">
        <v>9</v>
      </c>
      <c r="IT107" s="113"/>
      <c r="IU107" s="103" t="s">
        <v>33579</v>
      </c>
      <c r="IV107" s="103">
        <v>1</v>
      </c>
      <c r="IW107" s="103">
        <v>14.09</v>
      </c>
      <c r="IX107" s="103" t="s">
        <v>33580</v>
      </c>
      <c r="IY107" s="108"/>
      <c r="IZ107" s="113"/>
      <c r="JA107" s="103" t="s">
        <v>33581</v>
      </c>
      <c r="JB107" s="103">
        <v>1</v>
      </c>
      <c r="JC107" s="103">
        <v>8.43</v>
      </c>
      <c r="JD107" s="103" t="s">
        <v>33582</v>
      </c>
      <c r="JE107" s="103">
        <v>25</v>
      </c>
      <c r="JF107" s="113"/>
      <c r="JG107" s="103" t="s">
        <v>33583</v>
      </c>
      <c r="JH107" s="103">
        <v>1</v>
      </c>
      <c r="JI107" s="103">
        <v>10.5</v>
      </c>
      <c r="JJ107" s="103" t="s">
        <v>33584</v>
      </c>
      <c r="JK107" s="108"/>
      <c r="JL107" s="113"/>
      <c r="JM107" s="103" t="s">
        <v>33585</v>
      </c>
      <c r="JN107" s="103">
        <v>1</v>
      </c>
      <c r="JO107" s="103">
        <v>2.3199999999999998</v>
      </c>
      <c r="JP107" s="103" t="s">
        <v>33586</v>
      </c>
      <c r="JQ107" s="103">
        <v>7</v>
      </c>
      <c r="JR107" s="113"/>
      <c r="JS107" s="103" t="s">
        <v>33587</v>
      </c>
      <c r="JT107" s="103">
        <v>2</v>
      </c>
      <c r="JU107" s="103">
        <v>17.5</v>
      </c>
      <c r="JV107" s="103" t="s">
        <v>33588</v>
      </c>
      <c r="JW107" s="108"/>
      <c r="JX107" s="113"/>
      <c r="JY107" s="103" t="s">
        <v>33589</v>
      </c>
      <c r="JZ107" s="103">
        <v>1</v>
      </c>
      <c r="KA107" s="103">
        <v>9.5299999999999994</v>
      </c>
      <c r="KB107" s="103" t="s">
        <v>33590</v>
      </c>
      <c r="KC107" s="108"/>
      <c r="KD107" s="113"/>
      <c r="KE107" s="103" t="s">
        <v>33591</v>
      </c>
      <c r="KF107" s="103">
        <v>1</v>
      </c>
      <c r="KG107" s="103">
        <v>12.47</v>
      </c>
      <c r="KH107" s="103" t="s">
        <v>33592</v>
      </c>
      <c r="KI107" s="103">
        <v>15</v>
      </c>
      <c r="KJ107" s="113"/>
      <c r="KK107" s="103" t="s">
        <v>33593</v>
      </c>
      <c r="KL107" s="103">
        <v>1</v>
      </c>
      <c r="KM107" s="103">
        <v>11</v>
      </c>
      <c r="KN107" s="103" t="s">
        <v>33594</v>
      </c>
      <c r="KO107" s="103">
        <v>4</v>
      </c>
      <c r="KP107" s="113"/>
      <c r="KQ107" s="103" t="s">
        <v>33595</v>
      </c>
      <c r="KR107" s="103">
        <v>1</v>
      </c>
      <c r="KS107" s="103">
        <v>15.09</v>
      </c>
      <c r="KT107" s="103" t="s">
        <v>33596</v>
      </c>
      <c r="KU107" s="108"/>
      <c r="KV107" s="113"/>
      <c r="KW107" s="103" t="s">
        <v>33597</v>
      </c>
      <c r="KX107" s="103">
        <v>1</v>
      </c>
      <c r="KY107" s="103">
        <v>17.04</v>
      </c>
      <c r="KZ107" s="103" t="s">
        <v>33598</v>
      </c>
      <c r="LA107" s="108"/>
      <c r="LB107" s="113"/>
      <c r="LC107" s="103" t="s">
        <v>33599</v>
      </c>
      <c r="LD107" s="103">
        <v>1</v>
      </c>
      <c r="LE107" s="103">
        <v>7.15</v>
      </c>
      <c r="LF107" s="103" t="s">
        <v>33600</v>
      </c>
      <c r="LG107" s="108"/>
      <c r="LH107" s="113"/>
      <c r="LI107" s="103" t="s">
        <v>33601</v>
      </c>
      <c r="LJ107" s="103">
        <v>2</v>
      </c>
      <c r="LK107" s="103">
        <v>17</v>
      </c>
      <c r="LL107" s="103" t="s">
        <v>33602</v>
      </c>
      <c r="LM107" s="108"/>
      <c r="LN107" s="113"/>
      <c r="LO107" s="103" t="s">
        <v>33603</v>
      </c>
      <c r="LP107" s="103">
        <v>1</v>
      </c>
      <c r="LQ107" s="103">
        <v>8.31</v>
      </c>
      <c r="LR107" s="103" t="s">
        <v>33604</v>
      </c>
      <c r="LS107" s="108"/>
      <c r="LT107" s="113"/>
      <c r="LU107" s="103" t="s">
        <v>33605</v>
      </c>
      <c r="LV107" s="103">
        <v>1</v>
      </c>
      <c r="LW107" s="103">
        <v>11.29</v>
      </c>
      <c r="LX107" s="103" t="s">
        <v>33606</v>
      </c>
      <c r="LY107" s="108"/>
      <c r="LZ107" s="113"/>
      <c r="MA107" s="103" t="s">
        <v>33607</v>
      </c>
      <c r="MB107" s="103">
        <v>1</v>
      </c>
      <c r="MC107" s="103">
        <v>1.01</v>
      </c>
      <c r="MD107" s="103" t="s">
        <v>33608</v>
      </c>
      <c r="ME107" s="103">
        <v>93</v>
      </c>
      <c r="MF107" s="113"/>
      <c r="MG107" s="103" t="s">
        <v>33609</v>
      </c>
      <c r="MH107" s="103">
        <v>1</v>
      </c>
      <c r="MI107" s="103">
        <v>9.4499999999999993</v>
      </c>
      <c r="MJ107" s="103" t="s">
        <v>33610</v>
      </c>
      <c r="MK107" s="103">
        <v>8</v>
      </c>
      <c r="ML107" s="113"/>
      <c r="MM107" s="103" t="s">
        <v>33611</v>
      </c>
      <c r="MN107" s="103">
        <v>1</v>
      </c>
      <c r="MO107" s="103">
        <v>14.42</v>
      </c>
      <c r="MP107" s="103" t="s">
        <v>33612</v>
      </c>
      <c r="MQ107" s="103">
        <v>44</v>
      </c>
      <c r="MR107" s="113"/>
      <c r="MS107" s="103" t="s">
        <v>33613</v>
      </c>
      <c r="MT107" s="103">
        <v>1</v>
      </c>
      <c r="MU107" s="103">
        <v>10.25</v>
      </c>
      <c r="MV107" s="103" t="s">
        <v>33614</v>
      </c>
      <c r="MW107" s="108"/>
      <c r="MX107" s="113"/>
      <c r="MY107" s="103" t="s">
        <v>33615</v>
      </c>
      <c r="MZ107" s="103">
        <v>1</v>
      </c>
      <c r="NA107" s="103">
        <v>15.05</v>
      </c>
      <c r="NB107" s="103" t="s">
        <v>33616</v>
      </c>
      <c r="NC107" s="108"/>
      <c r="ND107" s="113"/>
      <c r="NE107" s="103" t="s">
        <v>33617</v>
      </c>
      <c r="NF107" s="103">
        <v>1</v>
      </c>
      <c r="NG107" s="103">
        <v>16.350000000000001</v>
      </c>
      <c r="NH107" s="103" t="s">
        <v>33618</v>
      </c>
      <c r="NI107" s="108"/>
      <c r="NJ107" s="113"/>
      <c r="NK107" s="103" t="s">
        <v>33619</v>
      </c>
      <c r="NL107" s="103">
        <v>1</v>
      </c>
      <c r="NM107" s="103">
        <v>11</v>
      </c>
      <c r="NN107" s="103" t="s">
        <v>33620</v>
      </c>
      <c r="NO107" s="108"/>
      <c r="NP107" s="113"/>
      <c r="NQ107" s="103" t="s">
        <v>33621</v>
      </c>
      <c r="NR107" s="103">
        <v>1</v>
      </c>
      <c r="NS107" s="103">
        <v>7.49</v>
      </c>
      <c r="NT107" s="103" t="s">
        <v>33622</v>
      </c>
      <c r="NU107" s="108"/>
      <c r="NV107" s="113"/>
      <c r="NW107" s="104" t="s">
        <v>33623</v>
      </c>
      <c r="NX107" s="104">
        <v>1</v>
      </c>
      <c r="NY107" s="104">
        <v>15.16</v>
      </c>
      <c r="NZ107" s="104" t="s">
        <v>33624</v>
      </c>
      <c r="OA107" s="110"/>
      <c r="OB107" s="113"/>
      <c r="OC107" s="104" t="s">
        <v>33625</v>
      </c>
      <c r="OD107" s="104">
        <v>2</v>
      </c>
      <c r="OE107" s="104">
        <v>18.11</v>
      </c>
      <c r="OF107" s="104" t="s">
        <v>33626</v>
      </c>
      <c r="OG107" s="105"/>
      <c r="OH107" s="113"/>
      <c r="OI107" s="106" t="s">
        <v>33627</v>
      </c>
      <c r="OJ107" s="106">
        <v>1</v>
      </c>
      <c r="OK107" s="106">
        <v>14.08</v>
      </c>
      <c r="OL107" s="106" t="s">
        <v>33628</v>
      </c>
      <c r="OM107" s="107"/>
      <c r="ON107" s="113"/>
      <c r="OO107" s="104" t="s">
        <v>33629</v>
      </c>
      <c r="OP107" s="104">
        <v>1</v>
      </c>
      <c r="OQ107" s="104">
        <v>17.09</v>
      </c>
      <c r="OR107" s="104" t="s">
        <v>33630</v>
      </c>
      <c r="OS107" s="105"/>
      <c r="OT107" s="113"/>
      <c r="OU107" s="104" t="s">
        <v>33631</v>
      </c>
      <c r="OV107" s="104">
        <v>1</v>
      </c>
      <c r="OW107" s="104">
        <v>14.58</v>
      </c>
      <c r="OX107" s="104" t="s">
        <v>33632</v>
      </c>
      <c r="OY107" s="105"/>
      <c r="OZ107" s="113"/>
      <c r="PA107" s="104" t="s">
        <v>33633</v>
      </c>
      <c r="PB107" s="104">
        <v>1</v>
      </c>
      <c r="PC107" s="104">
        <v>9.19</v>
      </c>
      <c r="PD107" s="104" t="s">
        <v>33634</v>
      </c>
      <c r="PE107" s="105"/>
      <c r="PF107" s="113"/>
      <c r="PG107" s="104" t="s">
        <v>33635</v>
      </c>
      <c r="PH107" s="104">
        <v>1</v>
      </c>
      <c r="PI107" s="104">
        <v>9.41</v>
      </c>
      <c r="PJ107" s="104" t="s">
        <v>33636</v>
      </c>
      <c r="PK107" s="105"/>
      <c r="PL107" s="113"/>
      <c r="PM107" s="104" t="s">
        <v>33637</v>
      </c>
      <c r="PN107" s="104">
        <v>1</v>
      </c>
      <c r="PO107" s="104">
        <v>10.1</v>
      </c>
      <c r="PP107" s="104" t="s">
        <v>33638</v>
      </c>
      <c r="PQ107" s="104">
        <v>19</v>
      </c>
      <c r="PR107" s="113"/>
      <c r="PS107" s="104" t="s">
        <v>33639</v>
      </c>
      <c r="PT107" s="104">
        <v>1</v>
      </c>
      <c r="PU107" s="104">
        <v>4.54</v>
      </c>
      <c r="PV107" s="104" t="s">
        <v>33640</v>
      </c>
      <c r="PW107" s="110"/>
      <c r="PX107" s="113"/>
      <c r="PY107" s="104" t="s">
        <v>33641</v>
      </c>
      <c r="PZ107" s="104">
        <v>1</v>
      </c>
      <c r="QA107" s="104">
        <v>10.38</v>
      </c>
      <c r="QB107" s="104" t="s">
        <v>33642</v>
      </c>
      <c r="QC107" s="110"/>
      <c r="QD107" s="113"/>
      <c r="QE107" s="104" t="s">
        <v>33643</v>
      </c>
      <c r="QF107" s="104">
        <v>1</v>
      </c>
      <c r="QG107" s="104">
        <v>9.57</v>
      </c>
      <c r="QH107" s="104" t="s">
        <v>33644</v>
      </c>
      <c r="QI107" s="110"/>
      <c r="QJ107" s="113"/>
      <c r="QK107" s="104" t="s">
        <v>33645</v>
      </c>
      <c r="QL107" s="104">
        <v>1</v>
      </c>
      <c r="QM107" s="104">
        <v>7.44</v>
      </c>
      <c r="QN107" s="104" t="s">
        <v>33646</v>
      </c>
      <c r="QO107" s="110"/>
      <c r="QP107" s="113"/>
      <c r="QQ107" s="104" t="s">
        <v>33647</v>
      </c>
      <c r="QR107" s="104">
        <v>1</v>
      </c>
      <c r="QS107" s="104">
        <v>4.43</v>
      </c>
      <c r="QT107" s="104" t="s">
        <v>33648</v>
      </c>
      <c r="QU107" s="110"/>
      <c r="QV107" s="113"/>
      <c r="QW107" s="104" t="s">
        <v>33649</v>
      </c>
      <c r="QX107" s="104">
        <v>1</v>
      </c>
      <c r="QY107" s="104">
        <v>12.16</v>
      </c>
      <c r="QZ107" s="104" t="s">
        <v>33650</v>
      </c>
      <c r="RA107" s="110"/>
      <c r="RB107" s="113"/>
      <c r="RC107" s="104" t="s">
        <v>33651</v>
      </c>
      <c r="RD107" s="104">
        <v>1</v>
      </c>
      <c r="RE107" s="104">
        <v>13.51</v>
      </c>
      <c r="RF107" s="104" t="s">
        <v>33652</v>
      </c>
      <c r="RG107" s="104">
        <v>25</v>
      </c>
      <c r="RH107" s="113"/>
      <c r="RI107" s="104" t="s">
        <v>33653</v>
      </c>
      <c r="RJ107" s="104">
        <v>1</v>
      </c>
      <c r="RK107" s="104">
        <v>13</v>
      </c>
      <c r="RL107" s="104" t="s">
        <v>33654</v>
      </c>
      <c r="RM107" s="110"/>
      <c r="RN107" s="113"/>
      <c r="RO107" s="104" t="s">
        <v>33655</v>
      </c>
      <c r="RP107" s="104">
        <v>1</v>
      </c>
      <c r="RQ107" s="104">
        <v>13.45</v>
      </c>
      <c r="RR107" s="104" t="s">
        <v>33656</v>
      </c>
      <c r="RS107" s="110"/>
      <c r="RT107" s="113"/>
      <c r="RU107" s="104" t="s">
        <v>33657</v>
      </c>
      <c r="RV107" s="104">
        <v>1</v>
      </c>
      <c r="RW107" s="104">
        <v>7.51</v>
      </c>
      <c r="RX107" s="104" t="s">
        <v>33658</v>
      </c>
      <c r="RY107" s="104">
        <v>15</v>
      </c>
      <c r="RZ107" s="113"/>
    </row>
    <row r="108" spans="1:494" ht="12.75" x14ac:dyDescent="0.2">
      <c r="A108" s="113"/>
      <c r="B108" s="113"/>
      <c r="C108" s="103" t="s">
        <v>33659</v>
      </c>
      <c r="D108" s="103">
        <v>2</v>
      </c>
      <c r="E108" s="103">
        <v>18.510000000000002</v>
      </c>
      <c r="F108" s="103" t="s">
        <v>33660</v>
      </c>
      <c r="H108" s="113"/>
      <c r="I108" s="103" t="s">
        <v>33661</v>
      </c>
      <c r="J108" s="103">
        <v>1</v>
      </c>
      <c r="K108" s="103">
        <v>14.48</v>
      </c>
      <c r="L108" s="103" t="s">
        <v>33662</v>
      </c>
      <c r="N108" s="113"/>
      <c r="O108" s="103" t="s">
        <v>33663</v>
      </c>
      <c r="P108" s="103">
        <v>1</v>
      </c>
      <c r="Q108" s="103">
        <v>2.0299999999999998</v>
      </c>
      <c r="R108" s="103" t="s">
        <v>33664</v>
      </c>
      <c r="T108" s="113"/>
      <c r="U108" s="103" t="s">
        <v>33665</v>
      </c>
      <c r="V108" s="103">
        <v>1</v>
      </c>
      <c r="W108" s="103">
        <v>17.350000000000001</v>
      </c>
      <c r="X108" s="103" t="s">
        <v>33666</v>
      </c>
      <c r="Y108" s="103">
        <v>12</v>
      </c>
      <c r="Z108" s="113"/>
      <c r="AA108" s="103" t="s">
        <v>33667</v>
      </c>
      <c r="AB108" s="103">
        <v>1</v>
      </c>
      <c r="AC108" s="103">
        <v>10.57</v>
      </c>
      <c r="AD108" s="103" t="s">
        <v>33668</v>
      </c>
      <c r="AF108" s="113"/>
      <c r="AG108" s="103" t="s">
        <v>33669</v>
      </c>
      <c r="AH108" s="103">
        <v>2</v>
      </c>
      <c r="AI108" s="103">
        <v>18.2</v>
      </c>
      <c r="AJ108" s="103" t="s">
        <v>33670</v>
      </c>
      <c r="AL108" s="113"/>
      <c r="AM108" s="103" t="s">
        <v>33671</v>
      </c>
      <c r="AN108" s="103">
        <v>1</v>
      </c>
      <c r="AO108" s="103">
        <v>5.26</v>
      </c>
      <c r="AP108" s="103" t="s">
        <v>33672</v>
      </c>
      <c r="AR108" s="113"/>
      <c r="AS108" s="103" t="s">
        <v>33673</v>
      </c>
      <c r="AT108" s="103">
        <v>1</v>
      </c>
      <c r="AU108" s="103">
        <v>9.24</v>
      </c>
      <c r="AV108" s="103" t="s">
        <v>33674</v>
      </c>
      <c r="AX108" s="113"/>
      <c r="AY108" s="103" t="s">
        <v>33675</v>
      </c>
      <c r="AZ108" s="103">
        <v>1</v>
      </c>
      <c r="BA108" s="103">
        <v>14.54</v>
      </c>
      <c r="BB108" s="103" t="s">
        <v>33676</v>
      </c>
      <c r="BC108" s="103">
        <v>22</v>
      </c>
      <c r="BD108" s="113"/>
      <c r="BE108" s="103" t="s">
        <v>33677</v>
      </c>
      <c r="BF108" s="103">
        <v>1</v>
      </c>
      <c r="BG108" s="103">
        <v>14.37</v>
      </c>
      <c r="BH108" s="103" t="s">
        <v>33678</v>
      </c>
      <c r="BJ108" s="113"/>
      <c r="BK108" s="103" t="s">
        <v>33679</v>
      </c>
      <c r="BL108" s="103">
        <v>1</v>
      </c>
      <c r="BM108" s="103">
        <v>10.02</v>
      </c>
      <c r="BN108" s="103" t="s">
        <v>33680</v>
      </c>
      <c r="BO108" s="103">
        <v>44</v>
      </c>
      <c r="BP108" s="113"/>
      <c r="BQ108" s="103" t="s">
        <v>33681</v>
      </c>
      <c r="BR108" s="103">
        <v>1</v>
      </c>
      <c r="BS108" s="103">
        <v>12.26</v>
      </c>
      <c r="BT108" s="103" t="s">
        <v>33682</v>
      </c>
      <c r="BV108" s="113"/>
      <c r="BW108" s="103" t="s">
        <v>33683</v>
      </c>
      <c r="BX108" s="103">
        <v>1</v>
      </c>
      <c r="BY108" s="103">
        <v>11.14</v>
      </c>
      <c r="BZ108" s="103" t="s">
        <v>33684</v>
      </c>
      <c r="CB108" s="113"/>
      <c r="CC108" s="103" t="s">
        <v>33685</v>
      </c>
      <c r="CD108" s="103">
        <v>1</v>
      </c>
      <c r="CE108" s="103">
        <v>3.26</v>
      </c>
      <c r="CF108" s="103" t="s">
        <v>33686</v>
      </c>
      <c r="CH108" s="113"/>
      <c r="CI108" s="103" t="s">
        <v>33687</v>
      </c>
      <c r="CJ108" s="103">
        <v>1</v>
      </c>
      <c r="CK108" s="103">
        <v>8.48</v>
      </c>
      <c r="CL108" s="103" t="s">
        <v>33688</v>
      </c>
      <c r="CM108" s="103">
        <v>19</v>
      </c>
      <c r="CN108" s="113"/>
      <c r="CO108" s="103" t="s">
        <v>33689</v>
      </c>
      <c r="CP108" s="103">
        <v>1</v>
      </c>
      <c r="CQ108" s="103">
        <v>6.01</v>
      </c>
      <c r="CR108" s="103" t="s">
        <v>33690</v>
      </c>
      <c r="CS108" s="103">
        <v>28</v>
      </c>
      <c r="CT108" s="113"/>
      <c r="CU108" s="103" t="s">
        <v>33691</v>
      </c>
      <c r="CV108" s="103">
        <v>1</v>
      </c>
      <c r="CW108" s="103">
        <v>17.059999999999999</v>
      </c>
      <c r="CX108" s="103" t="s">
        <v>33692</v>
      </c>
      <c r="CY108" s="108"/>
      <c r="CZ108" s="113"/>
      <c r="DA108" s="103" t="s">
        <v>33693</v>
      </c>
      <c r="DB108" s="103">
        <v>1</v>
      </c>
      <c r="DC108" s="103">
        <v>11.02</v>
      </c>
      <c r="DD108" s="103" t="s">
        <v>33694</v>
      </c>
      <c r="DE108" s="103">
        <v>17</v>
      </c>
      <c r="DF108" s="113"/>
      <c r="DG108" s="103" t="s">
        <v>33695</v>
      </c>
      <c r="DH108" s="103">
        <v>1</v>
      </c>
      <c r="DI108" s="103">
        <v>13.27</v>
      </c>
      <c r="DJ108" s="103" t="s">
        <v>33696</v>
      </c>
      <c r="DK108" s="108"/>
      <c r="DL108" s="113"/>
      <c r="DM108" s="103" t="s">
        <v>33697</v>
      </c>
      <c r="DN108" s="103">
        <v>1</v>
      </c>
      <c r="DO108" s="103">
        <v>4.1100000000000003</v>
      </c>
      <c r="DP108" s="103" t="s">
        <v>33698</v>
      </c>
      <c r="DQ108" s="108"/>
      <c r="DR108" s="113"/>
      <c r="DS108" s="103" t="s">
        <v>33699</v>
      </c>
      <c r="DT108" s="103">
        <v>1</v>
      </c>
      <c r="DU108" s="103">
        <v>17.32</v>
      </c>
      <c r="DV108" s="103" t="s">
        <v>33700</v>
      </c>
      <c r="DW108" s="108"/>
      <c r="DX108" s="113"/>
      <c r="DY108" s="103" t="s">
        <v>33701</v>
      </c>
      <c r="DZ108" s="103">
        <v>1</v>
      </c>
      <c r="EA108" s="103">
        <v>11.36</v>
      </c>
      <c r="EB108" s="103" t="s">
        <v>33702</v>
      </c>
      <c r="EC108" s="108"/>
      <c r="ED108" s="113"/>
      <c r="EE108" s="103" t="s">
        <v>33703</v>
      </c>
      <c r="EF108" s="103">
        <v>1</v>
      </c>
      <c r="EG108" s="103">
        <v>6.07</v>
      </c>
      <c r="EH108" s="103" t="s">
        <v>33704</v>
      </c>
      <c r="EI108" s="108"/>
      <c r="EJ108" s="113"/>
      <c r="EK108" s="103" t="s">
        <v>33705</v>
      </c>
      <c r="EL108" s="103">
        <v>1</v>
      </c>
      <c r="EM108" s="103">
        <v>10.16</v>
      </c>
      <c r="EN108" s="103" t="s">
        <v>33706</v>
      </c>
      <c r="EO108" s="108"/>
      <c r="EP108" s="113"/>
      <c r="EQ108" s="103" t="s">
        <v>33707</v>
      </c>
      <c r="ER108" s="103">
        <v>1</v>
      </c>
      <c r="ES108" s="103">
        <v>3.49</v>
      </c>
      <c r="ET108" s="103" t="s">
        <v>33708</v>
      </c>
      <c r="EU108" s="108"/>
      <c r="EV108" s="113"/>
      <c r="EW108" s="103" t="s">
        <v>33709</v>
      </c>
      <c r="EX108" s="103">
        <v>1</v>
      </c>
      <c r="EY108" s="103">
        <v>13.5</v>
      </c>
      <c r="EZ108" s="103" t="s">
        <v>33710</v>
      </c>
      <c r="FA108" s="108"/>
      <c r="FB108" s="113"/>
      <c r="FC108" s="103" t="s">
        <v>33711</v>
      </c>
      <c r="FD108" s="103">
        <v>1</v>
      </c>
      <c r="FE108" s="103">
        <v>9</v>
      </c>
      <c r="FF108" s="103" t="s">
        <v>33712</v>
      </c>
      <c r="FG108" s="108"/>
      <c r="FH108" s="113"/>
      <c r="FI108" s="103" t="s">
        <v>33713</v>
      </c>
      <c r="FJ108" s="103">
        <v>1</v>
      </c>
      <c r="FK108" s="103">
        <v>18.04</v>
      </c>
      <c r="FL108" s="103" t="s">
        <v>33714</v>
      </c>
      <c r="FM108" s="103">
        <v>19</v>
      </c>
      <c r="FN108" s="113"/>
      <c r="FO108" s="103" t="s">
        <v>33715</v>
      </c>
      <c r="FP108" s="103">
        <v>1</v>
      </c>
      <c r="FQ108" s="103">
        <v>12.43</v>
      </c>
      <c r="FR108" s="103" t="s">
        <v>33716</v>
      </c>
      <c r="FS108" s="108"/>
      <c r="FT108" s="113"/>
      <c r="FU108" s="103" t="s">
        <v>33717</v>
      </c>
      <c r="FV108" s="103">
        <v>1</v>
      </c>
      <c r="FW108" s="103">
        <v>5.48</v>
      </c>
      <c r="FX108" s="103" t="s">
        <v>33718</v>
      </c>
      <c r="FY108" s="103">
        <v>65</v>
      </c>
      <c r="FZ108" s="113"/>
      <c r="GA108" s="103" t="s">
        <v>33719</v>
      </c>
      <c r="GB108" s="103">
        <v>1</v>
      </c>
      <c r="GC108" s="103">
        <v>14.34</v>
      </c>
      <c r="GD108" s="103" t="s">
        <v>33720</v>
      </c>
      <c r="GE108" s="103">
        <v>12</v>
      </c>
      <c r="GF108" s="113"/>
      <c r="GG108" s="103" t="s">
        <v>33721</v>
      </c>
      <c r="GH108" s="103">
        <v>1</v>
      </c>
      <c r="GI108" s="103">
        <v>14.04</v>
      </c>
      <c r="GJ108" s="103" t="s">
        <v>33722</v>
      </c>
      <c r="GK108" s="108"/>
      <c r="GL108" s="113"/>
      <c r="GM108" s="103" t="s">
        <v>33723</v>
      </c>
      <c r="GN108" s="103">
        <v>1</v>
      </c>
      <c r="GO108" s="103">
        <v>3.56</v>
      </c>
      <c r="GP108" s="103" t="s">
        <v>33724</v>
      </c>
      <c r="GQ108" s="103">
        <v>19</v>
      </c>
      <c r="GR108" s="113"/>
      <c r="GS108" s="103" t="s">
        <v>33725</v>
      </c>
      <c r="GT108" s="103">
        <v>1</v>
      </c>
      <c r="GU108" s="103">
        <v>10.56</v>
      </c>
      <c r="GV108" s="103" t="s">
        <v>33726</v>
      </c>
      <c r="GW108" s="108"/>
      <c r="GX108" s="113"/>
      <c r="GY108" s="103" t="s">
        <v>33727</v>
      </c>
      <c r="GZ108" s="103">
        <v>1</v>
      </c>
      <c r="HA108" s="103">
        <v>6.25</v>
      </c>
      <c r="HB108" s="103" t="s">
        <v>33728</v>
      </c>
      <c r="HC108" s="103">
        <v>65</v>
      </c>
      <c r="HD108" s="113"/>
      <c r="HE108" s="103" t="s">
        <v>33729</v>
      </c>
      <c r="HF108" s="103">
        <v>1</v>
      </c>
      <c r="HG108" s="103">
        <v>6.14</v>
      </c>
      <c r="HH108" s="103" t="s">
        <v>33730</v>
      </c>
      <c r="HI108" s="108"/>
      <c r="HJ108" s="113"/>
      <c r="HK108" s="103" t="s">
        <v>33731</v>
      </c>
      <c r="HL108" s="103">
        <v>1</v>
      </c>
      <c r="HM108" s="103">
        <v>15.06</v>
      </c>
      <c r="HN108" s="103" t="s">
        <v>33732</v>
      </c>
      <c r="HO108" s="108"/>
      <c r="HP108" s="113"/>
      <c r="HQ108" s="103" t="s">
        <v>33733</v>
      </c>
      <c r="HR108" s="103">
        <v>1</v>
      </c>
      <c r="HS108" s="103">
        <v>8.39</v>
      </c>
      <c r="HT108" s="103" t="s">
        <v>33734</v>
      </c>
      <c r="HU108" s="108"/>
      <c r="HV108" s="113"/>
      <c r="HW108" s="103" t="s">
        <v>33735</v>
      </c>
      <c r="HX108" s="103">
        <v>1</v>
      </c>
      <c r="HY108" s="103">
        <v>3.57</v>
      </c>
      <c r="HZ108" s="103" t="s">
        <v>33736</v>
      </c>
      <c r="IA108" s="103">
        <v>68</v>
      </c>
      <c r="IB108" s="113"/>
      <c r="IC108" s="103" t="s">
        <v>33737</v>
      </c>
      <c r="ID108" s="103">
        <v>1</v>
      </c>
      <c r="IE108" s="103">
        <v>5.35</v>
      </c>
      <c r="IF108" s="103" t="s">
        <v>33738</v>
      </c>
      <c r="IG108" s="108"/>
      <c r="IH108" s="113"/>
      <c r="II108" s="103" t="s">
        <v>33739</v>
      </c>
      <c r="IJ108" s="103">
        <v>1</v>
      </c>
      <c r="IK108" s="103">
        <v>11.14</v>
      </c>
      <c r="IL108" s="103" t="s">
        <v>33740</v>
      </c>
      <c r="IM108" s="108"/>
      <c r="IN108" s="113"/>
      <c r="IO108" s="103" t="s">
        <v>33741</v>
      </c>
      <c r="IP108" s="103">
        <v>1</v>
      </c>
      <c r="IQ108" s="103">
        <v>1.04</v>
      </c>
      <c r="IR108" s="103" t="s">
        <v>33742</v>
      </c>
      <c r="IS108" s="103">
        <v>65</v>
      </c>
      <c r="IT108" s="113"/>
      <c r="IU108" s="103" t="s">
        <v>33743</v>
      </c>
      <c r="IV108" s="103">
        <v>1</v>
      </c>
      <c r="IW108" s="103">
        <v>14.02</v>
      </c>
      <c r="IX108" s="103" t="s">
        <v>33744</v>
      </c>
      <c r="IY108" s="108"/>
      <c r="IZ108" s="113"/>
      <c r="JA108" s="103" t="s">
        <v>33745</v>
      </c>
      <c r="JB108" s="103">
        <v>1</v>
      </c>
      <c r="JC108" s="103">
        <v>8.32</v>
      </c>
      <c r="JD108" s="103" t="s">
        <v>33746</v>
      </c>
      <c r="JE108" s="108"/>
      <c r="JF108" s="113"/>
      <c r="JG108" s="103" t="s">
        <v>33747</v>
      </c>
      <c r="JH108" s="103">
        <v>1</v>
      </c>
      <c r="JI108" s="103">
        <v>10.43</v>
      </c>
      <c r="JJ108" s="103" t="s">
        <v>33748</v>
      </c>
      <c r="JK108" s="108"/>
      <c r="JL108" s="113"/>
      <c r="JM108" s="103" t="s">
        <v>33749</v>
      </c>
      <c r="JN108" s="103">
        <v>1</v>
      </c>
      <c r="JO108" s="103">
        <v>2.2799999999999998</v>
      </c>
      <c r="JP108" s="103" t="s">
        <v>33750</v>
      </c>
      <c r="JQ108" s="108"/>
      <c r="JR108" s="113"/>
      <c r="JS108" s="103" t="s">
        <v>33751</v>
      </c>
      <c r="JT108" s="103">
        <v>2</v>
      </c>
      <c r="JU108" s="103">
        <v>17.43</v>
      </c>
      <c r="JV108" s="103" t="s">
        <v>33752</v>
      </c>
      <c r="JW108" s="103">
        <v>15</v>
      </c>
      <c r="JX108" s="113"/>
      <c r="JY108" s="103" t="s">
        <v>33753</v>
      </c>
      <c r="JZ108" s="103">
        <v>1</v>
      </c>
      <c r="KA108" s="103">
        <v>9.43</v>
      </c>
      <c r="KB108" s="103" t="s">
        <v>33754</v>
      </c>
      <c r="KC108" s="108"/>
      <c r="KD108" s="113"/>
      <c r="KE108" s="103" t="s">
        <v>33755</v>
      </c>
      <c r="KF108" s="103">
        <v>1</v>
      </c>
      <c r="KG108" s="103">
        <v>10.33</v>
      </c>
      <c r="KH108" s="103" t="s">
        <v>33756</v>
      </c>
      <c r="KI108" s="103">
        <v>9</v>
      </c>
      <c r="KJ108" s="113"/>
      <c r="KK108" s="103" t="s">
        <v>33757</v>
      </c>
      <c r="KL108" s="103">
        <v>1</v>
      </c>
      <c r="KM108" s="103">
        <v>10.55</v>
      </c>
      <c r="KN108" s="103" t="s">
        <v>33758</v>
      </c>
      <c r="KO108" s="108"/>
      <c r="KP108" s="113"/>
      <c r="KQ108" s="103" t="s">
        <v>33759</v>
      </c>
      <c r="KR108" s="103">
        <v>1</v>
      </c>
      <c r="KS108" s="103">
        <v>14.49</v>
      </c>
      <c r="KT108" s="103" t="s">
        <v>33760</v>
      </c>
      <c r="KU108" s="108"/>
      <c r="KV108" s="113"/>
      <c r="KW108" s="103" t="s">
        <v>33761</v>
      </c>
      <c r="KX108" s="103">
        <v>1</v>
      </c>
      <c r="KY108" s="103">
        <v>16.57</v>
      </c>
      <c r="KZ108" s="103" t="s">
        <v>33762</v>
      </c>
      <c r="LA108" s="108"/>
      <c r="LB108" s="113"/>
      <c r="LC108" s="103" t="s">
        <v>33763</v>
      </c>
      <c r="LD108" s="103">
        <v>1</v>
      </c>
      <c r="LE108" s="103">
        <v>6.5</v>
      </c>
      <c r="LF108" s="103" t="s">
        <v>33764</v>
      </c>
      <c r="LG108" s="103">
        <v>28</v>
      </c>
      <c r="LH108" s="113"/>
      <c r="LI108" s="103" t="s">
        <v>33765</v>
      </c>
      <c r="LJ108" s="103">
        <v>2</v>
      </c>
      <c r="LK108" s="103">
        <v>16.54</v>
      </c>
      <c r="LL108" s="103" t="s">
        <v>33766</v>
      </c>
      <c r="LM108" s="108"/>
      <c r="LN108" s="113"/>
      <c r="LO108" s="103" t="s">
        <v>33767</v>
      </c>
      <c r="LP108" s="103">
        <v>1</v>
      </c>
      <c r="LQ108" s="103">
        <v>8.23</v>
      </c>
      <c r="LR108" s="103" t="s">
        <v>33768</v>
      </c>
      <c r="LS108" s="103">
        <v>61</v>
      </c>
      <c r="LT108" s="113"/>
      <c r="LU108" s="103" t="s">
        <v>33769</v>
      </c>
      <c r="LV108" s="103">
        <v>1</v>
      </c>
      <c r="LW108" s="103">
        <v>11.06</v>
      </c>
      <c r="LX108" s="103" t="s">
        <v>33770</v>
      </c>
      <c r="LY108" s="103">
        <v>27</v>
      </c>
      <c r="LZ108" s="113"/>
      <c r="MA108" s="103" t="s">
        <v>33771</v>
      </c>
      <c r="MB108" s="103">
        <v>1</v>
      </c>
      <c r="MC108" s="103">
        <v>0.41</v>
      </c>
      <c r="MD108" s="103" t="s">
        <v>33772</v>
      </c>
      <c r="ME108" s="108"/>
      <c r="MF108" s="113"/>
      <c r="MG108" s="103" t="s">
        <v>33773</v>
      </c>
      <c r="MH108" s="103">
        <v>1</v>
      </c>
      <c r="MI108" s="103">
        <v>9.32</v>
      </c>
      <c r="MJ108" s="103" t="s">
        <v>33774</v>
      </c>
      <c r="MK108" s="108"/>
      <c r="ML108" s="113"/>
      <c r="MM108" s="103" t="s">
        <v>33775</v>
      </c>
      <c r="MN108" s="103">
        <v>1</v>
      </c>
      <c r="MO108" s="103">
        <v>14.26</v>
      </c>
      <c r="MP108" s="103" t="s">
        <v>33776</v>
      </c>
      <c r="MQ108" s="108"/>
      <c r="MR108" s="113"/>
      <c r="MS108" s="103" t="s">
        <v>33777</v>
      </c>
      <c r="MT108" s="103">
        <v>1</v>
      </c>
      <c r="MU108" s="103">
        <v>7</v>
      </c>
      <c r="MV108" s="103" t="s">
        <v>33778</v>
      </c>
      <c r="MW108" s="108"/>
      <c r="MX108" s="113"/>
      <c r="MY108" s="103" t="s">
        <v>33779</v>
      </c>
      <c r="MZ108" s="103">
        <v>1</v>
      </c>
      <c r="NA108" s="103">
        <v>14.55</v>
      </c>
      <c r="NB108" s="103" t="s">
        <v>33780</v>
      </c>
      <c r="NC108" s="108"/>
      <c r="ND108" s="113"/>
      <c r="NE108" s="103" t="s">
        <v>33781</v>
      </c>
      <c r="NF108" s="103">
        <v>1</v>
      </c>
      <c r="NG108" s="103">
        <v>16.32</v>
      </c>
      <c r="NH108" s="103" t="s">
        <v>33782</v>
      </c>
      <c r="NI108" s="108"/>
      <c r="NJ108" s="113"/>
      <c r="NK108" s="103" t="s">
        <v>33783</v>
      </c>
      <c r="NL108" s="103">
        <v>1</v>
      </c>
      <c r="NM108" s="103">
        <v>10.58</v>
      </c>
      <c r="NN108" s="103" t="s">
        <v>33784</v>
      </c>
      <c r="NO108" s="108"/>
      <c r="NP108" s="113"/>
      <c r="NQ108" s="103" t="s">
        <v>33785</v>
      </c>
      <c r="NR108" s="103">
        <v>1</v>
      </c>
      <c r="NS108" s="103">
        <v>7.46</v>
      </c>
      <c r="NT108" s="103" t="s">
        <v>33786</v>
      </c>
      <c r="NU108" s="108"/>
      <c r="NV108" s="113"/>
      <c r="NW108" s="104" t="s">
        <v>33787</v>
      </c>
      <c r="NX108" s="104">
        <v>1</v>
      </c>
      <c r="NY108" s="104">
        <v>15.13</v>
      </c>
      <c r="NZ108" s="104" t="s">
        <v>33788</v>
      </c>
      <c r="OA108" s="104">
        <v>4</v>
      </c>
      <c r="OB108" s="113"/>
      <c r="OC108" s="104" t="s">
        <v>33789</v>
      </c>
      <c r="OD108" s="104">
        <v>2</v>
      </c>
      <c r="OE108" s="104">
        <v>17.52</v>
      </c>
      <c r="OF108" s="104" t="s">
        <v>33790</v>
      </c>
      <c r="OG108" s="104">
        <v>6</v>
      </c>
      <c r="OH108" s="113"/>
      <c r="OI108" s="106" t="s">
        <v>33791</v>
      </c>
      <c r="OJ108" s="106">
        <v>1</v>
      </c>
      <c r="OK108" s="106">
        <v>13.49</v>
      </c>
      <c r="OL108" s="106" t="s">
        <v>33792</v>
      </c>
      <c r="OM108" s="107"/>
      <c r="ON108" s="113"/>
      <c r="OO108" s="104" t="s">
        <v>33793</v>
      </c>
      <c r="OP108" s="104">
        <v>1</v>
      </c>
      <c r="OQ108" s="104">
        <v>16.32</v>
      </c>
      <c r="OR108" s="104" t="s">
        <v>33794</v>
      </c>
      <c r="OS108" s="104">
        <v>89</v>
      </c>
      <c r="OT108" s="113"/>
      <c r="OU108" s="104" t="s">
        <v>33795</v>
      </c>
      <c r="OV108" s="104">
        <v>1</v>
      </c>
      <c r="OW108" s="104">
        <v>14.32</v>
      </c>
      <c r="OX108" s="104" t="s">
        <v>33796</v>
      </c>
      <c r="OY108" s="104">
        <v>26</v>
      </c>
      <c r="OZ108" s="113"/>
      <c r="PA108" s="104" t="s">
        <v>33797</v>
      </c>
      <c r="PB108" s="104">
        <v>1</v>
      </c>
      <c r="PC108" s="104">
        <v>9.1300000000000008</v>
      </c>
      <c r="PD108" s="104" t="s">
        <v>33798</v>
      </c>
      <c r="PE108" s="110"/>
      <c r="PF108" s="113"/>
      <c r="PG108" s="104" t="s">
        <v>33799</v>
      </c>
      <c r="PH108" s="104">
        <v>1</v>
      </c>
      <c r="PI108" s="104">
        <v>9.3800000000000008</v>
      </c>
      <c r="PJ108" s="104" t="s">
        <v>33800</v>
      </c>
      <c r="PK108" s="104">
        <v>93</v>
      </c>
      <c r="PL108" s="113"/>
      <c r="PM108" s="104" t="s">
        <v>33801</v>
      </c>
      <c r="PN108" s="104">
        <v>1</v>
      </c>
      <c r="PO108" s="104">
        <v>9.5500000000000007</v>
      </c>
      <c r="PP108" s="104" t="s">
        <v>33802</v>
      </c>
      <c r="PQ108" s="110"/>
      <c r="PR108" s="113"/>
      <c r="PS108" s="104" t="s">
        <v>33803</v>
      </c>
      <c r="PT108" s="104">
        <v>1</v>
      </c>
      <c r="PU108" s="104">
        <v>3.59</v>
      </c>
      <c r="PV108" s="104" t="s">
        <v>33804</v>
      </c>
      <c r="PW108" s="104">
        <v>9</v>
      </c>
      <c r="PX108" s="113"/>
      <c r="PY108" s="104" t="s">
        <v>33805</v>
      </c>
      <c r="PZ108" s="104">
        <v>1</v>
      </c>
      <c r="QA108" s="104">
        <v>10.31</v>
      </c>
      <c r="QB108" s="104" t="s">
        <v>33806</v>
      </c>
      <c r="QC108" s="104">
        <v>93</v>
      </c>
      <c r="QD108" s="113"/>
      <c r="QE108" s="104" t="s">
        <v>33807</v>
      </c>
      <c r="QF108" s="104">
        <v>1</v>
      </c>
      <c r="QG108" s="104">
        <v>9.5500000000000007</v>
      </c>
      <c r="QH108" s="104" t="s">
        <v>33808</v>
      </c>
      <c r="QI108" s="110"/>
      <c r="QJ108" s="113"/>
      <c r="QK108" s="104" t="s">
        <v>33809</v>
      </c>
      <c r="QL108" s="104">
        <v>1</v>
      </c>
      <c r="QM108" s="104">
        <v>7.1</v>
      </c>
      <c r="QN108" s="104" t="s">
        <v>33810</v>
      </c>
      <c r="QO108" s="104">
        <v>15</v>
      </c>
      <c r="QP108" s="113"/>
      <c r="QQ108" s="104" t="s">
        <v>33811</v>
      </c>
      <c r="QR108" s="104">
        <v>1</v>
      </c>
      <c r="QS108" s="104">
        <v>4.28</v>
      </c>
      <c r="QT108" s="104" t="s">
        <v>33812</v>
      </c>
      <c r="QU108" s="110"/>
      <c r="QV108" s="113"/>
      <c r="QW108" s="104" t="s">
        <v>33813</v>
      </c>
      <c r="QX108" s="104">
        <v>1</v>
      </c>
      <c r="QY108" s="104">
        <v>11.45</v>
      </c>
      <c r="QZ108" s="104" t="s">
        <v>33814</v>
      </c>
      <c r="RA108" s="104">
        <v>83</v>
      </c>
      <c r="RB108" s="113"/>
      <c r="RC108" s="104" t="s">
        <v>33815</v>
      </c>
      <c r="RD108" s="104">
        <v>1</v>
      </c>
      <c r="RE108" s="104">
        <v>13.45</v>
      </c>
      <c r="RF108" s="104" t="s">
        <v>33816</v>
      </c>
      <c r="RG108" s="110"/>
      <c r="RH108" s="113"/>
      <c r="RI108" s="104" t="s">
        <v>33817</v>
      </c>
      <c r="RJ108" s="104">
        <v>1</v>
      </c>
      <c r="RK108" s="104">
        <v>12.58</v>
      </c>
      <c r="RL108" s="104" t="s">
        <v>33818</v>
      </c>
      <c r="RM108" s="110"/>
      <c r="RN108" s="113"/>
      <c r="RO108" s="104" t="s">
        <v>33819</v>
      </c>
      <c r="RP108" s="104">
        <v>1</v>
      </c>
      <c r="RQ108" s="104">
        <v>13.41</v>
      </c>
      <c r="RR108" s="104" t="s">
        <v>33820</v>
      </c>
      <c r="RS108" s="110"/>
      <c r="RT108" s="113"/>
      <c r="RU108" s="104" t="s">
        <v>33821</v>
      </c>
      <c r="RV108" s="104">
        <v>1</v>
      </c>
      <c r="RW108" s="104">
        <v>7</v>
      </c>
      <c r="RX108" s="104" t="s">
        <v>33822</v>
      </c>
      <c r="RY108" s="110"/>
      <c r="RZ108" s="113"/>
    </row>
    <row r="109" spans="1:494" ht="12.75" x14ac:dyDescent="0.2">
      <c r="A109" s="113"/>
      <c r="B109" s="113"/>
      <c r="C109" s="103" t="s">
        <v>33823</v>
      </c>
      <c r="D109" s="103">
        <v>2</v>
      </c>
      <c r="E109" s="103">
        <v>18.47</v>
      </c>
      <c r="F109" s="103" t="s">
        <v>33824</v>
      </c>
      <c r="G109" s="103">
        <v>25</v>
      </c>
      <c r="H109" s="113"/>
      <c r="I109" s="103" t="s">
        <v>33825</v>
      </c>
      <c r="J109" s="103">
        <v>1</v>
      </c>
      <c r="K109" s="103">
        <v>14.25</v>
      </c>
      <c r="L109" s="103" t="s">
        <v>33826</v>
      </c>
      <c r="N109" s="113"/>
      <c r="O109" s="103" t="s">
        <v>33827</v>
      </c>
      <c r="P109" s="103">
        <v>1</v>
      </c>
      <c r="Q109" s="103">
        <v>1.58</v>
      </c>
      <c r="R109" s="103" t="s">
        <v>33828</v>
      </c>
      <c r="S109" s="103">
        <v>2</v>
      </c>
      <c r="T109" s="113"/>
      <c r="U109" s="103" t="s">
        <v>33829</v>
      </c>
      <c r="V109" s="103">
        <v>1</v>
      </c>
      <c r="W109" s="103">
        <v>17.309999999999999</v>
      </c>
      <c r="X109" s="103" t="s">
        <v>33830</v>
      </c>
      <c r="Z109" s="113"/>
      <c r="AA109" s="103" t="s">
        <v>33831</v>
      </c>
      <c r="AB109" s="103">
        <v>1</v>
      </c>
      <c r="AC109" s="103">
        <v>10.43</v>
      </c>
      <c r="AD109" s="103" t="s">
        <v>33832</v>
      </c>
      <c r="AE109" s="103">
        <v>65</v>
      </c>
      <c r="AF109" s="113"/>
      <c r="AG109" s="103" t="s">
        <v>33833</v>
      </c>
      <c r="AH109" s="103">
        <v>2</v>
      </c>
      <c r="AI109" s="103">
        <v>17.45</v>
      </c>
      <c r="AJ109" s="103" t="s">
        <v>33834</v>
      </c>
      <c r="AL109" s="113"/>
      <c r="AM109" s="103" t="s">
        <v>33835</v>
      </c>
      <c r="AN109" s="103">
        <v>1</v>
      </c>
      <c r="AO109" s="103">
        <v>5.2</v>
      </c>
      <c r="AP109" s="103" t="s">
        <v>33836</v>
      </c>
      <c r="AR109" s="113"/>
      <c r="AS109" s="103" t="s">
        <v>33837</v>
      </c>
      <c r="AT109" s="103">
        <v>1</v>
      </c>
      <c r="AU109" s="103">
        <v>9.1300000000000008</v>
      </c>
      <c r="AV109" s="103" t="s">
        <v>33838</v>
      </c>
      <c r="AW109" s="103">
        <v>65</v>
      </c>
      <c r="AX109" s="113"/>
      <c r="AY109" s="103" t="s">
        <v>33839</v>
      </c>
      <c r="AZ109" s="103">
        <v>1</v>
      </c>
      <c r="BA109" s="103">
        <v>14.44</v>
      </c>
      <c r="BB109" s="103" t="s">
        <v>33840</v>
      </c>
      <c r="BC109" s="108"/>
      <c r="BD109" s="113"/>
      <c r="BE109" s="103" t="s">
        <v>33841</v>
      </c>
      <c r="BF109" s="103">
        <v>1</v>
      </c>
      <c r="BG109" s="103">
        <v>14.34</v>
      </c>
      <c r="BH109" s="103" t="s">
        <v>33842</v>
      </c>
      <c r="BI109" s="108"/>
      <c r="BJ109" s="113"/>
      <c r="BK109" s="103" t="s">
        <v>33843</v>
      </c>
      <c r="BL109" s="103">
        <v>1</v>
      </c>
      <c r="BM109" s="103">
        <v>9.5500000000000007</v>
      </c>
      <c r="BN109" s="103" t="s">
        <v>33844</v>
      </c>
      <c r="BO109" s="108"/>
      <c r="BP109" s="113"/>
      <c r="BQ109" s="103" t="s">
        <v>33845</v>
      </c>
      <c r="BR109" s="103">
        <v>1</v>
      </c>
      <c r="BS109" s="103">
        <v>12.23</v>
      </c>
      <c r="BT109" s="103" t="s">
        <v>33846</v>
      </c>
      <c r="BU109" s="108"/>
      <c r="BV109" s="113"/>
      <c r="BW109" s="103" t="s">
        <v>33847</v>
      </c>
      <c r="BX109" s="103">
        <v>1</v>
      </c>
      <c r="BY109" s="103">
        <v>11.04</v>
      </c>
      <c r="BZ109" s="103" t="s">
        <v>33848</v>
      </c>
      <c r="CA109" s="108"/>
      <c r="CB109" s="113"/>
      <c r="CC109" s="103" t="s">
        <v>33849</v>
      </c>
      <c r="CD109" s="103">
        <v>1</v>
      </c>
      <c r="CE109" s="103">
        <v>3.08</v>
      </c>
      <c r="CF109" s="103" t="s">
        <v>33850</v>
      </c>
      <c r="CG109" s="103">
        <v>16</v>
      </c>
      <c r="CH109" s="113"/>
      <c r="CI109" s="103" t="s">
        <v>33851</v>
      </c>
      <c r="CJ109" s="103">
        <v>1</v>
      </c>
      <c r="CK109" s="103">
        <v>8.3800000000000008</v>
      </c>
      <c r="CL109" s="103" t="s">
        <v>33852</v>
      </c>
      <c r="CM109" s="108"/>
      <c r="CN109" s="113"/>
      <c r="CO109" s="103" t="s">
        <v>33853</v>
      </c>
      <c r="CP109" s="103">
        <v>1</v>
      </c>
      <c r="CQ109" s="103">
        <v>5.53</v>
      </c>
      <c r="CR109" s="103" t="s">
        <v>33854</v>
      </c>
      <c r="CS109" s="108"/>
      <c r="CT109" s="113"/>
      <c r="CU109" s="103" t="s">
        <v>33855</v>
      </c>
      <c r="CV109" s="103">
        <v>1</v>
      </c>
      <c r="CW109" s="103">
        <v>17.04</v>
      </c>
      <c r="CX109" s="103" t="s">
        <v>33856</v>
      </c>
      <c r="CY109" s="103">
        <v>4</v>
      </c>
      <c r="CZ109" s="113"/>
      <c r="DA109" s="103" t="s">
        <v>33857</v>
      </c>
      <c r="DB109" s="103">
        <v>1</v>
      </c>
      <c r="DC109" s="103">
        <v>10.56</v>
      </c>
      <c r="DD109" s="103" t="s">
        <v>33858</v>
      </c>
      <c r="DE109" s="108"/>
      <c r="DF109" s="113"/>
      <c r="DG109" s="103" t="s">
        <v>33859</v>
      </c>
      <c r="DH109" s="103">
        <v>1</v>
      </c>
      <c r="DI109" s="103">
        <v>13.24</v>
      </c>
      <c r="DJ109" s="103" t="s">
        <v>33860</v>
      </c>
      <c r="DK109" s="103">
        <v>3</v>
      </c>
      <c r="DL109" s="113"/>
      <c r="DM109" s="103" t="s">
        <v>33861</v>
      </c>
      <c r="DN109" s="103">
        <v>1</v>
      </c>
      <c r="DO109" s="103">
        <v>4.0599999999999996</v>
      </c>
      <c r="DP109" s="103" t="s">
        <v>33862</v>
      </c>
      <c r="DQ109" s="103">
        <v>24</v>
      </c>
      <c r="DR109" s="113"/>
      <c r="DS109" s="103" t="s">
        <v>33863</v>
      </c>
      <c r="DT109" s="103">
        <v>1</v>
      </c>
      <c r="DU109" s="103">
        <v>17.079999999999998</v>
      </c>
      <c r="DV109" s="103" t="s">
        <v>33864</v>
      </c>
      <c r="DW109" s="103">
        <v>9</v>
      </c>
      <c r="DX109" s="113"/>
      <c r="DY109" s="103" t="s">
        <v>33865</v>
      </c>
      <c r="DZ109" s="103">
        <v>1</v>
      </c>
      <c r="EA109" s="103">
        <v>11.31</v>
      </c>
      <c r="EB109" s="103" t="s">
        <v>33866</v>
      </c>
      <c r="EC109" s="103">
        <v>24</v>
      </c>
      <c r="ED109" s="113"/>
      <c r="EE109" s="103" t="s">
        <v>33867</v>
      </c>
      <c r="EF109" s="103">
        <v>1</v>
      </c>
      <c r="EG109" s="103">
        <v>5.26</v>
      </c>
      <c r="EH109" s="103" t="s">
        <v>33868</v>
      </c>
      <c r="EI109" s="108"/>
      <c r="EJ109" s="113"/>
      <c r="EK109" s="103" t="s">
        <v>33869</v>
      </c>
      <c r="EL109" s="103">
        <v>1</v>
      </c>
      <c r="EM109" s="103">
        <v>9.59</v>
      </c>
      <c r="EN109" s="103" t="s">
        <v>33870</v>
      </c>
      <c r="EO109" s="103">
        <v>89</v>
      </c>
      <c r="EP109" s="113"/>
      <c r="EQ109" s="103" t="s">
        <v>33871</v>
      </c>
      <c r="ER109" s="103">
        <v>1</v>
      </c>
      <c r="ES109" s="103">
        <v>3.35</v>
      </c>
      <c r="ET109" s="103" t="s">
        <v>33872</v>
      </c>
      <c r="EU109" s="103">
        <v>93</v>
      </c>
      <c r="EV109" s="113"/>
      <c r="EW109" s="103" t="s">
        <v>33873</v>
      </c>
      <c r="EX109" s="103">
        <v>1</v>
      </c>
      <c r="EY109" s="103">
        <v>13.4</v>
      </c>
      <c r="EZ109" s="103" t="s">
        <v>33874</v>
      </c>
      <c r="FA109" s="108"/>
      <c r="FB109" s="113"/>
      <c r="FC109" s="103" t="s">
        <v>33875</v>
      </c>
      <c r="FD109" s="103">
        <v>1</v>
      </c>
      <c r="FE109" s="103">
        <v>8.39</v>
      </c>
      <c r="FF109" s="103" t="s">
        <v>33876</v>
      </c>
      <c r="FG109" s="103">
        <v>74</v>
      </c>
      <c r="FH109" s="113"/>
      <c r="FI109" s="103" t="s">
        <v>33877</v>
      </c>
      <c r="FJ109" s="103">
        <v>1</v>
      </c>
      <c r="FK109" s="103">
        <v>17.52</v>
      </c>
      <c r="FL109" s="103" t="s">
        <v>33878</v>
      </c>
      <c r="FM109" s="108"/>
      <c r="FN109" s="113"/>
      <c r="FO109" s="103" t="s">
        <v>33879</v>
      </c>
      <c r="FP109" s="103">
        <v>1</v>
      </c>
      <c r="FQ109" s="103">
        <v>12.29</v>
      </c>
      <c r="FR109" s="103" t="s">
        <v>33880</v>
      </c>
      <c r="FS109" s="103">
        <v>16</v>
      </c>
      <c r="FT109" s="113"/>
      <c r="FU109" s="103" t="s">
        <v>33881</v>
      </c>
      <c r="FV109" s="103">
        <v>1</v>
      </c>
      <c r="FW109" s="103">
        <v>5.38</v>
      </c>
      <c r="FX109" s="103" t="s">
        <v>33882</v>
      </c>
      <c r="FY109" s="108"/>
      <c r="FZ109" s="113"/>
      <c r="GA109" s="103" t="s">
        <v>33883</v>
      </c>
      <c r="GB109" s="103">
        <v>1</v>
      </c>
      <c r="GC109" s="103">
        <v>14.25</v>
      </c>
      <c r="GD109" s="103" t="s">
        <v>33884</v>
      </c>
      <c r="GE109" s="108"/>
      <c r="GF109" s="113"/>
      <c r="GG109" s="103" t="s">
        <v>33885</v>
      </c>
      <c r="GH109" s="103">
        <v>1</v>
      </c>
      <c r="GI109" s="103">
        <v>13.54</v>
      </c>
      <c r="GJ109" s="103" t="s">
        <v>33886</v>
      </c>
      <c r="GK109" s="103">
        <v>7</v>
      </c>
      <c r="GL109" s="113"/>
      <c r="GM109" s="103" t="s">
        <v>33887</v>
      </c>
      <c r="GN109" s="103">
        <v>1</v>
      </c>
      <c r="GO109" s="103">
        <v>3.47</v>
      </c>
      <c r="GP109" s="103" t="s">
        <v>33888</v>
      </c>
      <c r="GQ109" s="108"/>
      <c r="GR109" s="113"/>
      <c r="GS109" s="103" t="s">
        <v>33889</v>
      </c>
      <c r="GT109" s="103">
        <v>1</v>
      </c>
      <c r="GU109" s="103">
        <v>8.01</v>
      </c>
      <c r="GV109" s="103" t="s">
        <v>33890</v>
      </c>
      <c r="GW109" s="108"/>
      <c r="GX109" s="113"/>
      <c r="GY109" s="103" t="s">
        <v>33891</v>
      </c>
      <c r="GZ109" s="103">
        <v>1</v>
      </c>
      <c r="HA109" s="103">
        <v>6.18</v>
      </c>
      <c r="HB109" s="103" t="s">
        <v>33892</v>
      </c>
      <c r="HC109" s="108"/>
      <c r="HD109" s="113"/>
      <c r="HE109" s="103" t="s">
        <v>33893</v>
      </c>
      <c r="HF109" s="103">
        <v>1</v>
      </c>
      <c r="HG109" s="103">
        <v>6.04</v>
      </c>
      <c r="HH109" s="103" t="s">
        <v>33894</v>
      </c>
      <c r="HI109" s="108"/>
      <c r="HJ109" s="113"/>
      <c r="HK109" s="103" t="s">
        <v>33895</v>
      </c>
      <c r="HL109" s="103">
        <v>1</v>
      </c>
      <c r="HM109" s="103">
        <v>14.49</v>
      </c>
      <c r="HN109" s="103" t="s">
        <v>33896</v>
      </c>
      <c r="HO109" s="103">
        <v>6</v>
      </c>
      <c r="HP109" s="113"/>
      <c r="HQ109" s="103" t="s">
        <v>33897</v>
      </c>
      <c r="HR109" s="103">
        <v>1</v>
      </c>
      <c r="HS109" s="103">
        <v>8.35</v>
      </c>
      <c r="HT109" s="103" t="s">
        <v>33898</v>
      </c>
      <c r="HU109" s="103">
        <v>16</v>
      </c>
      <c r="HV109" s="113"/>
      <c r="HW109" s="103" t="s">
        <v>33899</v>
      </c>
      <c r="HX109" s="103">
        <v>1</v>
      </c>
      <c r="HY109" s="103">
        <v>3.22</v>
      </c>
      <c r="HZ109" s="103" t="s">
        <v>33900</v>
      </c>
      <c r="IA109" s="108"/>
      <c r="IB109" s="113"/>
      <c r="IC109" s="103" t="s">
        <v>33901</v>
      </c>
      <c r="ID109" s="103">
        <v>1</v>
      </c>
      <c r="IE109" s="103">
        <v>5.22</v>
      </c>
      <c r="IF109" s="103" t="s">
        <v>33902</v>
      </c>
      <c r="IG109" s="103">
        <v>6</v>
      </c>
      <c r="IH109" s="113"/>
      <c r="II109" s="103" t="s">
        <v>33903</v>
      </c>
      <c r="IJ109" s="103">
        <v>1</v>
      </c>
      <c r="IK109" s="103">
        <v>10.54</v>
      </c>
      <c r="IL109" s="103" t="s">
        <v>33904</v>
      </c>
      <c r="IM109" s="103">
        <v>14</v>
      </c>
      <c r="IN109" s="113"/>
      <c r="IO109" s="103" t="s">
        <v>33905</v>
      </c>
      <c r="IP109" s="103">
        <v>1</v>
      </c>
      <c r="IQ109" s="103">
        <v>0.52</v>
      </c>
      <c r="IR109" s="103" t="s">
        <v>33906</v>
      </c>
      <c r="IS109" s="108"/>
      <c r="IT109" s="113"/>
      <c r="IU109" s="103" t="s">
        <v>33907</v>
      </c>
      <c r="IV109" s="103">
        <v>1</v>
      </c>
      <c r="IW109" s="103">
        <v>13.53</v>
      </c>
      <c r="IX109" s="103" t="s">
        <v>33908</v>
      </c>
      <c r="IY109" s="103">
        <v>15</v>
      </c>
      <c r="IZ109" s="113"/>
      <c r="JA109" s="103" t="s">
        <v>33909</v>
      </c>
      <c r="JB109" s="103">
        <v>1</v>
      </c>
      <c r="JC109" s="103">
        <v>8.2200000000000006</v>
      </c>
      <c r="JD109" s="103" t="s">
        <v>33910</v>
      </c>
      <c r="JE109" s="108"/>
      <c r="JF109" s="113"/>
      <c r="JG109" s="103" t="s">
        <v>33911</v>
      </c>
      <c r="JH109" s="103">
        <v>1</v>
      </c>
      <c r="JI109" s="103">
        <v>10.4</v>
      </c>
      <c r="JJ109" s="103" t="s">
        <v>33912</v>
      </c>
      <c r="JK109" s="108"/>
      <c r="JL109" s="113"/>
      <c r="JM109" s="103" t="s">
        <v>33913</v>
      </c>
      <c r="JN109" s="103">
        <v>1</v>
      </c>
      <c r="JO109" s="103">
        <v>1.35</v>
      </c>
      <c r="JP109" s="103" t="s">
        <v>33914</v>
      </c>
      <c r="JQ109" s="103">
        <v>19</v>
      </c>
      <c r="JR109" s="113"/>
      <c r="JS109" s="103" t="s">
        <v>33915</v>
      </c>
      <c r="JT109" s="103">
        <v>2</v>
      </c>
      <c r="JU109" s="103">
        <v>17.34</v>
      </c>
      <c r="JV109" s="103" t="s">
        <v>33916</v>
      </c>
      <c r="JW109" s="108"/>
      <c r="JX109" s="113"/>
      <c r="JY109" s="103" t="s">
        <v>33917</v>
      </c>
      <c r="JZ109" s="103">
        <v>1</v>
      </c>
      <c r="KA109" s="103">
        <v>9.35</v>
      </c>
      <c r="KB109" s="103" t="s">
        <v>33918</v>
      </c>
      <c r="KC109" s="103">
        <v>9</v>
      </c>
      <c r="KD109" s="113"/>
      <c r="KE109" s="103" t="s">
        <v>33919</v>
      </c>
      <c r="KF109" s="103">
        <v>1</v>
      </c>
      <c r="KG109" s="103">
        <v>10.19</v>
      </c>
      <c r="KH109" s="103" t="s">
        <v>33920</v>
      </c>
      <c r="KI109" s="108"/>
      <c r="KJ109" s="113"/>
      <c r="KK109" s="103" t="s">
        <v>33921</v>
      </c>
      <c r="KL109" s="103">
        <v>1</v>
      </c>
      <c r="KM109" s="103">
        <v>9.31</v>
      </c>
      <c r="KN109" s="103" t="s">
        <v>33922</v>
      </c>
      <c r="KO109" s="103">
        <v>7</v>
      </c>
      <c r="KP109" s="113"/>
      <c r="KQ109" s="103" t="s">
        <v>33923</v>
      </c>
      <c r="KR109" s="103">
        <v>1</v>
      </c>
      <c r="KS109" s="103">
        <v>14.47</v>
      </c>
      <c r="KT109" s="103" t="s">
        <v>33924</v>
      </c>
      <c r="KU109" s="108"/>
      <c r="KV109" s="113"/>
      <c r="KW109" s="103" t="s">
        <v>33925</v>
      </c>
      <c r="KX109" s="103">
        <v>1</v>
      </c>
      <c r="KY109" s="103">
        <v>16.5</v>
      </c>
      <c r="KZ109" s="103" t="s">
        <v>33926</v>
      </c>
      <c r="LA109" s="108"/>
      <c r="LB109" s="113"/>
      <c r="LC109" s="103" t="s">
        <v>33927</v>
      </c>
      <c r="LD109" s="103">
        <v>1</v>
      </c>
      <c r="LE109" s="103">
        <v>6.41</v>
      </c>
      <c r="LF109" s="103" t="s">
        <v>33928</v>
      </c>
      <c r="LG109" s="108"/>
      <c r="LH109" s="113"/>
      <c r="LI109" s="103" t="s">
        <v>33929</v>
      </c>
      <c r="LJ109" s="103">
        <v>2</v>
      </c>
      <c r="LK109" s="103">
        <v>16.5</v>
      </c>
      <c r="LL109" s="103" t="s">
        <v>33930</v>
      </c>
      <c r="LM109" s="108"/>
      <c r="LN109" s="113"/>
      <c r="LO109" s="103" t="s">
        <v>33931</v>
      </c>
      <c r="LP109" s="103">
        <v>1</v>
      </c>
      <c r="LQ109" s="103">
        <v>8.1</v>
      </c>
      <c r="LR109" s="103" t="s">
        <v>33932</v>
      </c>
      <c r="LS109" s="108"/>
      <c r="LT109" s="113"/>
      <c r="LU109" s="103" t="s">
        <v>33933</v>
      </c>
      <c r="LV109" s="103">
        <v>1</v>
      </c>
      <c r="LW109" s="103">
        <v>10.31</v>
      </c>
      <c r="LX109" s="103" t="s">
        <v>33934</v>
      </c>
      <c r="LY109" s="108"/>
      <c r="LZ109" s="113"/>
      <c r="MA109" s="103" t="s">
        <v>33935</v>
      </c>
      <c r="MB109" s="103">
        <v>1</v>
      </c>
      <c r="MC109" s="103">
        <v>0.17</v>
      </c>
      <c r="MD109" s="103" t="s">
        <v>33936</v>
      </c>
      <c r="ME109" s="108"/>
      <c r="MF109" s="113"/>
      <c r="MG109" s="103" t="s">
        <v>33937</v>
      </c>
      <c r="MH109" s="103">
        <v>1</v>
      </c>
      <c r="MI109" s="103">
        <v>9.2799999999999994</v>
      </c>
      <c r="MJ109" s="103" t="s">
        <v>33938</v>
      </c>
      <c r="MK109" s="108"/>
      <c r="ML109" s="113"/>
      <c r="MM109" s="103" t="s">
        <v>33939</v>
      </c>
      <c r="MN109" s="103">
        <v>1</v>
      </c>
      <c r="MO109" s="103">
        <v>14.15</v>
      </c>
      <c r="MP109" s="103" t="s">
        <v>33940</v>
      </c>
      <c r="MQ109" s="103">
        <v>65</v>
      </c>
      <c r="MR109" s="113"/>
      <c r="MS109" s="103" t="s">
        <v>33941</v>
      </c>
      <c r="MT109" s="103">
        <v>1</v>
      </c>
      <c r="MU109" s="103">
        <v>6.47</v>
      </c>
      <c r="MV109" s="103" t="s">
        <v>33942</v>
      </c>
      <c r="MW109" s="103">
        <v>7</v>
      </c>
      <c r="MX109" s="113"/>
      <c r="MY109" s="103" t="s">
        <v>33943</v>
      </c>
      <c r="MZ109" s="103">
        <v>1</v>
      </c>
      <c r="NA109" s="103">
        <v>14.53</v>
      </c>
      <c r="NB109" s="103" t="s">
        <v>33944</v>
      </c>
      <c r="NC109" s="108"/>
      <c r="ND109" s="113"/>
      <c r="NE109" s="103" t="s">
        <v>33945</v>
      </c>
      <c r="NF109" s="103">
        <v>1</v>
      </c>
      <c r="NG109" s="103">
        <v>16.27</v>
      </c>
      <c r="NH109" s="103" t="s">
        <v>33946</v>
      </c>
      <c r="NI109" s="103">
        <v>46</v>
      </c>
      <c r="NJ109" s="113"/>
      <c r="NK109" s="103" t="s">
        <v>33947</v>
      </c>
      <c r="NL109" s="103">
        <v>1</v>
      </c>
      <c r="NM109" s="103">
        <v>10.52</v>
      </c>
      <c r="NN109" s="103" t="s">
        <v>33948</v>
      </c>
      <c r="NO109" s="108"/>
      <c r="NP109" s="113"/>
      <c r="NQ109" s="103" t="s">
        <v>33949</v>
      </c>
      <c r="NR109" s="103">
        <v>1</v>
      </c>
      <c r="NS109" s="103">
        <v>7.22</v>
      </c>
      <c r="NT109" s="103" t="s">
        <v>33950</v>
      </c>
      <c r="NU109" s="103">
        <v>7</v>
      </c>
      <c r="NV109" s="113"/>
      <c r="NW109" s="104" t="s">
        <v>33951</v>
      </c>
      <c r="NX109" s="104">
        <v>1</v>
      </c>
      <c r="NY109" s="104">
        <v>14.55</v>
      </c>
      <c r="NZ109" s="104" t="s">
        <v>33952</v>
      </c>
      <c r="OA109" s="110"/>
      <c r="OB109" s="113"/>
      <c r="OC109" s="104" t="s">
        <v>33953</v>
      </c>
      <c r="OD109" s="104">
        <v>2</v>
      </c>
      <c r="OE109" s="104">
        <v>17.36</v>
      </c>
      <c r="OF109" s="104" t="s">
        <v>33954</v>
      </c>
      <c r="OG109" s="105"/>
      <c r="OH109" s="113"/>
      <c r="OI109" s="106" t="s">
        <v>33955</v>
      </c>
      <c r="OJ109" s="106">
        <v>1</v>
      </c>
      <c r="OK109" s="106">
        <v>13.35</v>
      </c>
      <c r="OL109" s="106" t="s">
        <v>33956</v>
      </c>
      <c r="OM109" s="107"/>
      <c r="ON109" s="113"/>
      <c r="OO109" s="104" t="s">
        <v>33957</v>
      </c>
      <c r="OP109" s="104">
        <v>1</v>
      </c>
      <c r="OQ109" s="104">
        <v>16.14</v>
      </c>
      <c r="OR109" s="104" t="s">
        <v>33958</v>
      </c>
      <c r="OS109" s="105"/>
      <c r="OT109" s="113"/>
      <c r="OU109" s="104" t="s">
        <v>33959</v>
      </c>
      <c r="OV109" s="104">
        <v>1</v>
      </c>
      <c r="OW109" s="104">
        <v>14.24</v>
      </c>
      <c r="OX109" s="104" t="s">
        <v>33960</v>
      </c>
      <c r="OY109" s="105"/>
      <c r="OZ109" s="113"/>
      <c r="PA109" s="104" t="s">
        <v>33961</v>
      </c>
      <c r="PB109" s="104">
        <v>1</v>
      </c>
      <c r="PC109" s="104">
        <v>9.07</v>
      </c>
      <c r="PD109" s="104" t="s">
        <v>33962</v>
      </c>
      <c r="PE109" s="105"/>
      <c r="PF109" s="113"/>
      <c r="PG109" s="104" t="s">
        <v>33963</v>
      </c>
      <c r="PH109" s="104">
        <v>1</v>
      </c>
      <c r="PI109" s="104">
        <v>9.33</v>
      </c>
      <c r="PJ109" s="104" t="s">
        <v>33964</v>
      </c>
      <c r="PK109" s="105"/>
      <c r="PL109" s="113"/>
      <c r="PM109" s="104" t="s">
        <v>33965</v>
      </c>
      <c r="PN109" s="104">
        <v>1</v>
      </c>
      <c r="PO109" s="104">
        <v>9.4499999999999993</v>
      </c>
      <c r="PP109" s="104" t="s">
        <v>33966</v>
      </c>
      <c r="PQ109" s="104">
        <v>89</v>
      </c>
      <c r="PR109" s="113"/>
      <c r="PS109" s="104" t="s">
        <v>33967</v>
      </c>
      <c r="PT109" s="104">
        <v>1</v>
      </c>
      <c r="PU109" s="104">
        <v>3.52</v>
      </c>
      <c r="PV109" s="104" t="s">
        <v>33968</v>
      </c>
      <c r="PW109" s="110"/>
      <c r="PX109" s="113"/>
      <c r="PY109" s="104" t="s">
        <v>33969</v>
      </c>
      <c r="PZ109" s="104">
        <v>1</v>
      </c>
      <c r="QA109" s="104">
        <v>10.26</v>
      </c>
      <c r="QB109" s="104" t="s">
        <v>33970</v>
      </c>
      <c r="QC109" s="110"/>
      <c r="QD109" s="113"/>
      <c r="QE109" s="104" t="s">
        <v>33971</v>
      </c>
      <c r="QF109" s="104">
        <v>1</v>
      </c>
      <c r="QG109" s="104">
        <v>9.41</v>
      </c>
      <c r="QH109" s="104" t="s">
        <v>33972</v>
      </c>
      <c r="QI109" s="104">
        <v>14</v>
      </c>
      <c r="QJ109" s="113"/>
      <c r="QK109" s="104" t="s">
        <v>33973</v>
      </c>
      <c r="QL109" s="104">
        <v>1</v>
      </c>
      <c r="QM109" s="104">
        <v>7.03</v>
      </c>
      <c r="QN109" s="104" t="s">
        <v>33974</v>
      </c>
      <c r="QO109" s="110"/>
      <c r="QP109" s="113"/>
      <c r="QQ109" s="104" t="s">
        <v>33975</v>
      </c>
      <c r="QR109" s="104">
        <v>1</v>
      </c>
      <c r="QS109" s="104">
        <v>4.18</v>
      </c>
      <c r="QT109" s="104" t="s">
        <v>33976</v>
      </c>
      <c r="QU109" s="110"/>
      <c r="QV109" s="113"/>
      <c r="QW109" s="104" t="s">
        <v>33977</v>
      </c>
      <c r="QX109" s="104">
        <v>1</v>
      </c>
      <c r="QY109" s="104">
        <v>11.32</v>
      </c>
      <c r="QZ109" s="104" t="s">
        <v>33978</v>
      </c>
      <c r="RA109" s="110"/>
      <c r="RB109" s="113"/>
      <c r="RC109" s="104" t="s">
        <v>33979</v>
      </c>
      <c r="RD109" s="104">
        <v>1</v>
      </c>
      <c r="RE109" s="104">
        <v>13.25</v>
      </c>
      <c r="RF109" s="104" t="s">
        <v>33980</v>
      </c>
      <c r="RG109" s="110"/>
      <c r="RH109" s="113"/>
      <c r="RI109" s="104" t="s">
        <v>33981</v>
      </c>
      <c r="RJ109" s="104">
        <v>1</v>
      </c>
      <c r="RK109" s="104">
        <v>12.54</v>
      </c>
      <c r="RL109" s="104" t="s">
        <v>33982</v>
      </c>
      <c r="RM109" s="110"/>
      <c r="RN109" s="113"/>
      <c r="RO109" s="104" t="s">
        <v>33983</v>
      </c>
      <c r="RP109" s="104">
        <v>1</v>
      </c>
      <c r="RQ109" s="104">
        <v>13.29</v>
      </c>
      <c r="RR109" s="104" t="s">
        <v>33984</v>
      </c>
      <c r="RS109" s="110"/>
      <c r="RT109" s="113"/>
      <c r="RU109" s="104" t="s">
        <v>33985</v>
      </c>
      <c r="RV109" s="104">
        <v>1</v>
      </c>
      <c r="RW109" s="104">
        <v>6.34</v>
      </c>
      <c r="RX109" s="104" t="s">
        <v>33986</v>
      </c>
      <c r="RY109" s="104">
        <v>68</v>
      </c>
      <c r="RZ109" s="113"/>
    </row>
    <row r="110" spans="1:494" ht="12.75" x14ac:dyDescent="0.2">
      <c r="A110" s="113"/>
      <c r="B110" s="113"/>
      <c r="C110" s="103" t="s">
        <v>33987</v>
      </c>
      <c r="D110" s="103">
        <v>2</v>
      </c>
      <c r="E110" s="103">
        <v>18.329999999999998</v>
      </c>
      <c r="F110" s="103" t="s">
        <v>33988</v>
      </c>
      <c r="H110" s="113"/>
      <c r="I110" s="103" t="s">
        <v>33989</v>
      </c>
      <c r="J110" s="103">
        <v>1</v>
      </c>
      <c r="K110" s="103">
        <v>14.16</v>
      </c>
      <c r="L110" s="103" t="s">
        <v>33990</v>
      </c>
      <c r="N110" s="113"/>
      <c r="O110" s="103" t="s">
        <v>33991</v>
      </c>
      <c r="P110" s="103">
        <v>2</v>
      </c>
      <c r="Q110" s="103">
        <v>19.53</v>
      </c>
      <c r="R110" s="103" t="s">
        <v>33992</v>
      </c>
      <c r="S110" s="103">
        <v>7</v>
      </c>
      <c r="T110" s="113"/>
      <c r="U110" s="103" t="s">
        <v>33993</v>
      </c>
      <c r="V110" s="103">
        <v>1</v>
      </c>
      <c r="W110" s="103">
        <v>17.309999999999999</v>
      </c>
      <c r="X110" s="103" t="s">
        <v>33994</v>
      </c>
      <c r="Y110" s="103">
        <v>88</v>
      </c>
      <c r="Z110" s="113"/>
      <c r="AA110" s="103" t="s">
        <v>33995</v>
      </c>
      <c r="AB110" s="103">
        <v>1</v>
      </c>
      <c r="AC110" s="103">
        <v>10.36</v>
      </c>
      <c r="AD110" s="103" t="s">
        <v>33996</v>
      </c>
      <c r="AF110" s="113"/>
      <c r="AG110" s="103" t="s">
        <v>33997</v>
      </c>
      <c r="AH110" s="103">
        <v>2</v>
      </c>
      <c r="AI110" s="103">
        <v>17.43</v>
      </c>
      <c r="AJ110" s="103" t="s">
        <v>33998</v>
      </c>
      <c r="AL110" s="113"/>
      <c r="AM110" s="103" t="s">
        <v>33999</v>
      </c>
      <c r="AN110" s="103">
        <v>1</v>
      </c>
      <c r="AO110" s="103">
        <v>5.09</v>
      </c>
      <c r="AP110" s="103" t="s">
        <v>34000</v>
      </c>
      <c r="AQ110" s="103">
        <v>25</v>
      </c>
      <c r="AR110" s="113"/>
      <c r="AS110" s="103" t="s">
        <v>34001</v>
      </c>
      <c r="AT110" s="103">
        <v>1</v>
      </c>
      <c r="AU110" s="103">
        <v>9.07</v>
      </c>
      <c r="AV110" s="103" t="s">
        <v>34002</v>
      </c>
      <c r="AX110" s="113"/>
      <c r="AY110" s="103" t="s">
        <v>34003</v>
      </c>
      <c r="AZ110" s="103">
        <v>1</v>
      </c>
      <c r="BA110" s="103">
        <v>14.34</v>
      </c>
      <c r="BB110" s="103" t="s">
        <v>34004</v>
      </c>
      <c r="BC110" s="103">
        <v>57</v>
      </c>
      <c r="BD110" s="113"/>
      <c r="BE110" s="103" t="s">
        <v>34005</v>
      </c>
      <c r="BF110" s="103">
        <v>1</v>
      </c>
      <c r="BG110" s="103">
        <v>14.19</v>
      </c>
      <c r="BH110" s="103" t="s">
        <v>34006</v>
      </c>
      <c r="BI110" s="103">
        <v>6</v>
      </c>
      <c r="BJ110" s="113"/>
      <c r="BK110" s="103" t="s">
        <v>34007</v>
      </c>
      <c r="BL110" s="103">
        <v>1</v>
      </c>
      <c r="BM110" s="103">
        <v>9.5</v>
      </c>
      <c r="BN110" s="103" t="s">
        <v>34008</v>
      </c>
      <c r="BO110" s="108"/>
      <c r="BP110" s="113"/>
      <c r="BQ110" s="103" t="s">
        <v>34009</v>
      </c>
      <c r="BR110" s="103">
        <v>1</v>
      </c>
      <c r="BS110" s="103">
        <v>12.09</v>
      </c>
      <c r="BT110" s="103" t="s">
        <v>34010</v>
      </c>
      <c r="BU110" s="108"/>
      <c r="BV110" s="113"/>
      <c r="BW110" s="103" t="s">
        <v>34011</v>
      </c>
      <c r="BX110" s="103">
        <v>1</v>
      </c>
      <c r="BY110" s="103">
        <v>11.03</v>
      </c>
      <c r="BZ110" s="103" t="s">
        <v>34012</v>
      </c>
      <c r="CA110" s="108"/>
      <c r="CB110" s="113"/>
      <c r="CC110" s="103" t="s">
        <v>34013</v>
      </c>
      <c r="CD110" s="103">
        <v>1</v>
      </c>
      <c r="CE110" s="103">
        <v>3.01</v>
      </c>
      <c r="CF110" s="103" t="s">
        <v>34014</v>
      </c>
      <c r="CG110" s="108"/>
      <c r="CH110" s="113"/>
      <c r="CI110" s="103" t="s">
        <v>34015</v>
      </c>
      <c r="CJ110" s="103">
        <v>1</v>
      </c>
      <c r="CK110" s="103">
        <v>6</v>
      </c>
      <c r="CL110" s="103" t="s">
        <v>34016</v>
      </c>
      <c r="CM110" s="108"/>
      <c r="CN110" s="113"/>
      <c r="CO110" s="103" t="s">
        <v>34017</v>
      </c>
      <c r="CP110" s="103">
        <v>1</v>
      </c>
      <c r="CQ110" s="103">
        <v>5.3</v>
      </c>
      <c r="CR110" s="103" t="s">
        <v>34018</v>
      </c>
      <c r="CS110" s="103">
        <v>6</v>
      </c>
      <c r="CT110" s="113"/>
      <c r="CU110" s="103" t="s">
        <v>34019</v>
      </c>
      <c r="CV110" s="103">
        <v>1</v>
      </c>
      <c r="CW110" s="103">
        <v>16.57</v>
      </c>
      <c r="CX110" s="103" t="s">
        <v>34020</v>
      </c>
      <c r="CY110" s="108"/>
      <c r="CZ110" s="113"/>
      <c r="DA110" s="103" t="s">
        <v>34021</v>
      </c>
      <c r="DB110" s="103">
        <v>1</v>
      </c>
      <c r="DC110" s="103">
        <v>10.27</v>
      </c>
      <c r="DD110" s="103" t="s">
        <v>34022</v>
      </c>
      <c r="DE110" s="103">
        <v>51</v>
      </c>
      <c r="DF110" s="113"/>
      <c r="DG110" s="103" t="s">
        <v>34023</v>
      </c>
      <c r="DH110" s="103">
        <v>1</v>
      </c>
      <c r="DI110" s="103">
        <v>13.17</v>
      </c>
      <c r="DJ110" s="103" t="s">
        <v>34024</v>
      </c>
      <c r="DK110" s="108"/>
      <c r="DL110" s="113"/>
      <c r="DM110" s="103" t="s">
        <v>34025</v>
      </c>
      <c r="DN110" s="103">
        <v>1</v>
      </c>
      <c r="DO110" s="103">
        <v>3.46</v>
      </c>
      <c r="DP110" s="103" t="s">
        <v>34026</v>
      </c>
      <c r="DQ110" s="108"/>
      <c r="DR110" s="113"/>
      <c r="DS110" s="103" t="s">
        <v>34027</v>
      </c>
      <c r="DT110" s="103">
        <v>1</v>
      </c>
      <c r="DU110" s="103">
        <v>16.57</v>
      </c>
      <c r="DV110" s="103" t="s">
        <v>34028</v>
      </c>
      <c r="DW110" s="108"/>
      <c r="DX110" s="113"/>
      <c r="DY110" s="103" t="s">
        <v>34029</v>
      </c>
      <c r="DZ110" s="103">
        <v>1</v>
      </c>
      <c r="EA110" s="103">
        <v>11.23</v>
      </c>
      <c r="EB110" s="103" t="s">
        <v>34030</v>
      </c>
      <c r="EC110" s="108"/>
      <c r="ED110" s="113"/>
      <c r="EE110" s="103" t="s">
        <v>34031</v>
      </c>
      <c r="EF110" s="103">
        <v>1</v>
      </c>
      <c r="EG110" s="103">
        <v>5.24</v>
      </c>
      <c r="EH110" s="103" t="s">
        <v>34032</v>
      </c>
      <c r="EI110" s="108"/>
      <c r="EJ110" s="113"/>
      <c r="EK110" s="103" t="s">
        <v>34033</v>
      </c>
      <c r="EL110" s="103">
        <v>1</v>
      </c>
      <c r="EM110" s="103">
        <v>9.5299999999999994</v>
      </c>
      <c r="EN110" s="103" t="s">
        <v>34034</v>
      </c>
      <c r="EO110" s="108"/>
      <c r="EP110" s="113"/>
      <c r="EQ110" s="103" t="s">
        <v>34035</v>
      </c>
      <c r="ER110" s="103">
        <v>1</v>
      </c>
      <c r="ES110" s="103">
        <v>3.29</v>
      </c>
      <c r="ET110" s="103" t="s">
        <v>34036</v>
      </c>
      <c r="EU110" s="108"/>
      <c r="EV110" s="113"/>
      <c r="EW110" s="103" t="s">
        <v>34037</v>
      </c>
      <c r="EX110" s="103">
        <v>1</v>
      </c>
      <c r="EY110" s="103">
        <v>13.02</v>
      </c>
      <c r="EZ110" s="103" t="s">
        <v>34038</v>
      </c>
      <c r="FA110" s="103">
        <v>15</v>
      </c>
      <c r="FB110" s="113"/>
      <c r="FC110" s="103" t="s">
        <v>34039</v>
      </c>
      <c r="FD110" s="103">
        <v>1</v>
      </c>
      <c r="FE110" s="103">
        <v>8.18</v>
      </c>
      <c r="FF110" s="103" t="s">
        <v>34040</v>
      </c>
      <c r="FG110" s="108"/>
      <c r="FH110" s="113"/>
      <c r="FI110" s="103" t="s">
        <v>34041</v>
      </c>
      <c r="FJ110" s="103">
        <v>1</v>
      </c>
      <c r="FK110" s="103">
        <v>17.420000000000002</v>
      </c>
      <c r="FL110" s="103" t="s">
        <v>34042</v>
      </c>
      <c r="FM110" s="103">
        <v>14</v>
      </c>
      <c r="FN110" s="113"/>
      <c r="FO110" s="103" t="s">
        <v>34043</v>
      </c>
      <c r="FP110" s="103">
        <v>1</v>
      </c>
      <c r="FQ110" s="103">
        <v>12.07</v>
      </c>
      <c r="FR110" s="103" t="s">
        <v>34044</v>
      </c>
      <c r="FS110" s="108"/>
      <c r="FT110" s="113"/>
      <c r="FU110" s="103" t="s">
        <v>34045</v>
      </c>
      <c r="FV110" s="103">
        <v>1</v>
      </c>
      <c r="FW110" s="103">
        <v>5.13</v>
      </c>
      <c r="FX110" s="103" t="s">
        <v>34046</v>
      </c>
      <c r="FY110" s="103">
        <v>2</v>
      </c>
      <c r="FZ110" s="113"/>
      <c r="GA110" s="103" t="s">
        <v>34047</v>
      </c>
      <c r="GB110" s="103">
        <v>1</v>
      </c>
      <c r="GC110" s="103">
        <v>14.1</v>
      </c>
      <c r="GD110" s="103" t="s">
        <v>34048</v>
      </c>
      <c r="GE110" s="103">
        <v>46</v>
      </c>
      <c r="GF110" s="113"/>
      <c r="GG110" s="103" t="s">
        <v>34049</v>
      </c>
      <c r="GH110" s="103">
        <v>1</v>
      </c>
      <c r="GI110" s="103">
        <v>13.46</v>
      </c>
      <c r="GJ110" s="103" t="s">
        <v>34050</v>
      </c>
      <c r="GK110" s="108"/>
      <c r="GL110" s="113"/>
      <c r="GM110" s="103" t="s">
        <v>34051</v>
      </c>
      <c r="GN110" s="103">
        <v>1</v>
      </c>
      <c r="GO110" s="103">
        <v>3.33</v>
      </c>
      <c r="GP110" s="103" t="s">
        <v>34052</v>
      </c>
      <c r="GQ110" s="103">
        <v>46</v>
      </c>
      <c r="GR110" s="113"/>
      <c r="GS110" s="103" t="s">
        <v>34053</v>
      </c>
      <c r="GT110" s="103">
        <v>1</v>
      </c>
      <c r="GU110" s="103">
        <v>7.37</v>
      </c>
      <c r="GV110" s="103" t="s">
        <v>34054</v>
      </c>
      <c r="GW110" s="103">
        <v>65</v>
      </c>
      <c r="GX110" s="113"/>
      <c r="GY110" s="103" t="s">
        <v>34055</v>
      </c>
      <c r="GZ110" s="103">
        <v>1</v>
      </c>
      <c r="HA110" s="103">
        <v>6.08</v>
      </c>
      <c r="HB110" s="103" t="s">
        <v>34056</v>
      </c>
      <c r="HC110" s="108"/>
      <c r="HD110" s="113"/>
      <c r="HE110" s="103" t="s">
        <v>34057</v>
      </c>
      <c r="HF110" s="103">
        <v>1</v>
      </c>
      <c r="HG110" s="103">
        <v>5.59</v>
      </c>
      <c r="HH110" s="103" t="s">
        <v>34058</v>
      </c>
      <c r="HI110" s="108"/>
      <c r="HJ110" s="113"/>
      <c r="HK110" s="103" t="s">
        <v>34059</v>
      </c>
      <c r="HL110" s="103">
        <v>1</v>
      </c>
      <c r="HM110" s="103">
        <v>14.32</v>
      </c>
      <c r="HN110" s="103" t="s">
        <v>34060</v>
      </c>
      <c r="HO110" s="108"/>
      <c r="HP110" s="113"/>
      <c r="HQ110" s="103" t="s">
        <v>34061</v>
      </c>
      <c r="HR110" s="103">
        <v>1</v>
      </c>
      <c r="HS110" s="103">
        <v>8.1999999999999993</v>
      </c>
      <c r="HT110" s="103" t="s">
        <v>34062</v>
      </c>
      <c r="HU110" s="108"/>
      <c r="HV110" s="113"/>
      <c r="HW110" s="103" t="s">
        <v>34063</v>
      </c>
      <c r="HX110" s="103">
        <v>1</v>
      </c>
      <c r="HY110" s="103">
        <v>3.14</v>
      </c>
      <c r="HZ110" s="103" t="s">
        <v>34064</v>
      </c>
      <c r="IA110" s="103">
        <v>3</v>
      </c>
      <c r="IB110" s="113"/>
      <c r="IC110" s="103" t="s">
        <v>34065</v>
      </c>
      <c r="ID110" s="103">
        <v>1</v>
      </c>
      <c r="IE110" s="103">
        <v>5.14</v>
      </c>
      <c r="IF110" s="103" t="s">
        <v>34066</v>
      </c>
      <c r="IG110" s="108"/>
      <c r="IH110" s="113"/>
      <c r="II110" s="103" t="s">
        <v>34067</v>
      </c>
      <c r="IJ110" s="103">
        <v>1</v>
      </c>
      <c r="IK110" s="103">
        <v>10.43</v>
      </c>
      <c r="IL110" s="103" t="s">
        <v>34068</v>
      </c>
      <c r="IM110" s="108"/>
      <c r="IN110" s="113"/>
      <c r="IO110" s="103" t="s">
        <v>34069</v>
      </c>
      <c r="IP110" s="103">
        <v>1</v>
      </c>
      <c r="IQ110" s="103">
        <v>0.5</v>
      </c>
      <c r="IR110" s="103" t="s">
        <v>34070</v>
      </c>
      <c r="IS110" s="108"/>
      <c r="IT110" s="113"/>
      <c r="IU110" s="103" t="s">
        <v>34071</v>
      </c>
      <c r="IV110" s="103">
        <v>1</v>
      </c>
      <c r="IW110" s="103">
        <v>13.39</v>
      </c>
      <c r="IX110" s="103" t="s">
        <v>34072</v>
      </c>
      <c r="IY110" s="108"/>
      <c r="IZ110" s="113"/>
      <c r="JA110" s="103" t="s">
        <v>34073</v>
      </c>
      <c r="JB110" s="103">
        <v>1</v>
      </c>
      <c r="JC110" s="103">
        <v>7.57</v>
      </c>
      <c r="JD110" s="103" t="s">
        <v>34074</v>
      </c>
      <c r="JE110" s="103">
        <v>65</v>
      </c>
      <c r="JF110" s="113"/>
      <c r="JG110" s="103" t="s">
        <v>34075</v>
      </c>
      <c r="JH110" s="103">
        <v>1</v>
      </c>
      <c r="JI110" s="103">
        <v>10.26</v>
      </c>
      <c r="JJ110" s="103" t="s">
        <v>34076</v>
      </c>
      <c r="JK110" s="103">
        <v>19</v>
      </c>
      <c r="JL110" s="113"/>
      <c r="JM110" s="103" t="s">
        <v>34077</v>
      </c>
      <c r="JN110" s="103">
        <v>1</v>
      </c>
      <c r="JO110" s="103">
        <v>1.29</v>
      </c>
      <c r="JP110" s="103" t="s">
        <v>34078</v>
      </c>
      <c r="JQ110" s="108"/>
      <c r="JR110" s="113"/>
      <c r="JS110" s="103" t="s">
        <v>34079</v>
      </c>
      <c r="JT110" s="103">
        <v>2</v>
      </c>
      <c r="JU110" s="103">
        <v>17.25</v>
      </c>
      <c r="JV110" s="103" t="s">
        <v>34080</v>
      </c>
      <c r="JW110" s="103">
        <v>25</v>
      </c>
      <c r="JX110" s="113"/>
      <c r="JY110" s="103" t="s">
        <v>34081</v>
      </c>
      <c r="JZ110" s="103">
        <v>1</v>
      </c>
      <c r="KA110" s="103">
        <v>8.58</v>
      </c>
      <c r="KB110" s="103" t="s">
        <v>34082</v>
      </c>
      <c r="KC110" s="108"/>
      <c r="KD110" s="113"/>
      <c r="KE110" s="103" t="s">
        <v>34083</v>
      </c>
      <c r="KF110" s="103">
        <v>1</v>
      </c>
      <c r="KG110" s="103">
        <v>10.18</v>
      </c>
      <c r="KH110" s="103" t="s">
        <v>34084</v>
      </c>
      <c r="KI110" s="103">
        <v>5</v>
      </c>
      <c r="KJ110" s="113"/>
      <c r="KK110" s="103" t="s">
        <v>34085</v>
      </c>
      <c r="KL110" s="103">
        <v>1</v>
      </c>
      <c r="KM110" s="103">
        <v>9.16</v>
      </c>
      <c r="KN110" s="103" t="s">
        <v>34086</v>
      </c>
      <c r="KO110" s="108"/>
      <c r="KP110" s="113"/>
      <c r="KQ110" s="103" t="s">
        <v>34087</v>
      </c>
      <c r="KR110" s="103">
        <v>1</v>
      </c>
      <c r="KS110" s="103">
        <v>14.37</v>
      </c>
      <c r="KT110" s="103" t="s">
        <v>34088</v>
      </c>
      <c r="KU110" s="108"/>
      <c r="KV110" s="113"/>
      <c r="KW110" s="103" t="s">
        <v>34089</v>
      </c>
      <c r="KX110" s="103">
        <v>1</v>
      </c>
      <c r="KY110" s="103">
        <v>16.37</v>
      </c>
      <c r="KZ110" s="103" t="s">
        <v>34090</v>
      </c>
      <c r="LA110" s="103">
        <v>16</v>
      </c>
      <c r="LB110" s="113"/>
      <c r="LC110" s="103" t="s">
        <v>34091</v>
      </c>
      <c r="LD110" s="103">
        <v>1</v>
      </c>
      <c r="LE110" s="103">
        <v>6.28</v>
      </c>
      <c r="LF110" s="103" t="s">
        <v>34092</v>
      </c>
      <c r="LG110" s="103">
        <v>65</v>
      </c>
      <c r="LH110" s="113"/>
      <c r="LI110" s="103" t="s">
        <v>34093</v>
      </c>
      <c r="LJ110" s="103">
        <v>2</v>
      </c>
      <c r="LK110" s="103">
        <v>16.39</v>
      </c>
      <c r="LL110" s="103" t="s">
        <v>34094</v>
      </c>
      <c r="LM110" s="108"/>
      <c r="LN110" s="113"/>
      <c r="LO110" s="103" t="s">
        <v>34095</v>
      </c>
      <c r="LP110" s="103">
        <v>1</v>
      </c>
      <c r="LQ110" s="103">
        <v>7.17</v>
      </c>
      <c r="LR110" s="103" t="s">
        <v>34096</v>
      </c>
      <c r="LS110" s="108"/>
      <c r="LT110" s="113"/>
      <c r="LU110" s="103" t="s">
        <v>34097</v>
      </c>
      <c r="LV110" s="103">
        <v>1</v>
      </c>
      <c r="LW110" s="103">
        <v>10.24</v>
      </c>
      <c r="LX110" s="103" t="s">
        <v>34098</v>
      </c>
      <c r="LY110" s="103">
        <v>12</v>
      </c>
      <c r="LZ110" s="113"/>
      <c r="MA110" s="103" t="s">
        <v>34099</v>
      </c>
      <c r="MB110" s="103">
        <v>1</v>
      </c>
      <c r="MC110" s="103">
        <v>0.01</v>
      </c>
      <c r="MD110" s="103" t="s">
        <v>34100</v>
      </c>
      <c r="ME110" s="108"/>
      <c r="MF110" s="113"/>
      <c r="MG110" s="103" t="s">
        <v>34101</v>
      </c>
      <c r="MH110" s="103">
        <v>1</v>
      </c>
      <c r="MI110" s="103">
        <v>9.24</v>
      </c>
      <c r="MJ110" s="103" t="s">
        <v>34102</v>
      </c>
      <c r="MK110" s="108"/>
      <c r="ML110" s="113"/>
      <c r="MM110" s="103" t="s">
        <v>34103</v>
      </c>
      <c r="MN110" s="103">
        <v>1</v>
      </c>
      <c r="MO110" s="103">
        <v>14.06</v>
      </c>
      <c r="MP110" s="103" t="s">
        <v>34104</v>
      </c>
      <c r="MQ110" s="108"/>
      <c r="MR110" s="113"/>
      <c r="MS110" s="103" t="s">
        <v>34105</v>
      </c>
      <c r="MT110" s="103">
        <v>1</v>
      </c>
      <c r="MU110" s="103">
        <v>6.38</v>
      </c>
      <c r="MV110" s="103" t="s">
        <v>34106</v>
      </c>
      <c r="MW110" s="108"/>
      <c r="MX110" s="113"/>
      <c r="MY110" s="103" t="s">
        <v>34107</v>
      </c>
      <c r="MZ110" s="103">
        <v>1</v>
      </c>
      <c r="NA110" s="103">
        <v>14.42</v>
      </c>
      <c r="NB110" s="103" t="s">
        <v>34108</v>
      </c>
      <c r="NC110" s="103">
        <v>44</v>
      </c>
      <c r="ND110" s="113"/>
      <c r="NE110" s="103" t="s">
        <v>34109</v>
      </c>
      <c r="NF110" s="103">
        <v>1</v>
      </c>
      <c r="NG110" s="103">
        <v>16.170000000000002</v>
      </c>
      <c r="NH110" s="103" t="s">
        <v>34110</v>
      </c>
      <c r="NI110" s="108"/>
      <c r="NJ110" s="113"/>
      <c r="NK110" s="103" t="s">
        <v>34111</v>
      </c>
      <c r="NL110" s="103">
        <v>1</v>
      </c>
      <c r="NM110" s="103">
        <v>10.39</v>
      </c>
      <c r="NN110" s="103" t="s">
        <v>34112</v>
      </c>
      <c r="NO110" s="103">
        <v>77</v>
      </c>
      <c r="NP110" s="113"/>
      <c r="NQ110" s="103" t="s">
        <v>34113</v>
      </c>
      <c r="NR110" s="103">
        <v>1</v>
      </c>
      <c r="NS110" s="103">
        <v>7.1</v>
      </c>
      <c r="NT110" s="103" t="s">
        <v>34114</v>
      </c>
      <c r="NU110" s="108"/>
      <c r="NV110" s="113"/>
      <c r="NW110" s="104" t="s">
        <v>34115</v>
      </c>
      <c r="NX110" s="104">
        <v>1</v>
      </c>
      <c r="NY110" s="104">
        <v>14.54</v>
      </c>
      <c r="NZ110" s="104" t="s">
        <v>34116</v>
      </c>
      <c r="OA110" s="104">
        <v>65</v>
      </c>
      <c r="OB110" s="113"/>
      <c r="OC110" s="104" t="s">
        <v>34117</v>
      </c>
      <c r="OD110" s="104">
        <v>2</v>
      </c>
      <c r="OE110" s="104">
        <v>17.100000000000001</v>
      </c>
      <c r="OF110" s="104" t="s">
        <v>34118</v>
      </c>
      <c r="OG110" s="105"/>
      <c r="OH110" s="113"/>
      <c r="OI110" s="106" t="s">
        <v>34119</v>
      </c>
      <c r="OJ110" s="106">
        <v>1</v>
      </c>
      <c r="OK110" s="106">
        <v>13.3</v>
      </c>
      <c r="OL110" s="106" t="s">
        <v>34120</v>
      </c>
      <c r="OM110" s="107"/>
      <c r="ON110" s="113"/>
      <c r="OO110" s="104" t="s">
        <v>34121</v>
      </c>
      <c r="OP110" s="104">
        <v>1</v>
      </c>
      <c r="OQ110" s="104">
        <v>16.04</v>
      </c>
      <c r="OR110" s="104" t="s">
        <v>34122</v>
      </c>
      <c r="OS110" s="105"/>
      <c r="OT110" s="113"/>
      <c r="OU110" s="104" t="s">
        <v>34123</v>
      </c>
      <c r="OV110" s="104">
        <v>1</v>
      </c>
      <c r="OW110" s="104">
        <v>13.55</v>
      </c>
      <c r="OX110" s="104" t="s">
        <v>34124</v>
      </c>
      <c r="OY110" s="104">
        <v>15</v>
      </c>
      <c r="OZ110" s="113"/>
      <c r="PA110" s="104" t="s">
        <v>34125</v>
      </c>
      <c r="PB110" s="104">
        <v>1</v>
      </c>
      <c r="PC110" s="104">
        <v>8.5299999999999994</v>
      </c>
      <c r="PD110" s="104" t="s">
        <v>34126</v>
      </c>
      <c r="PE110" s="104">
        <v>89</v>
      </c>
      <c r="PF110" s="113"/>
      <c r="PG110" s="104" t="s">
        <v>34127</v>
      </c>
      <c r="PH110" s="104">
        <v>1</v>
      </c>
      <c r="PI110" s="104">
        <v>8.4</v>
      </c>
      <c r="PJ110" s="104" t="s">
        <v>34128</v>
      </c>
      <c r="PK110" s="104">
        <v>19</v>
      </c>
      <c r="PL110" s="113"/>
      <c r="PM110" s="104" t="s">
        <v>34129</v>
      </c>
      <c r="PN110" s="104">
        <v>1</v>
      </c>
      <c r="PO110" s="104">
        <v>9.19</v>
      </c>
      <c r="PP110" s="104" t="s">
        <v>34130</v>
      </c>
      <c r="PQ110" s="110"/>
      <c r="PR110" s="113"/>
      <c r="PS110" s="104" t="s">
        <v>34131</v>
      </c>
      <c r="PT110" s="104">
        <v>1</v>
      </c>
      <c r="PU110" s="104">
        <v>3.39</v>
      </c>
      <c r="PV110" s="104" t="s">
        <v>34132</v>
      </c>
      <c r="PW110" s="104">
        <v>19</v>
      </c>
      <c r="PX110" s="113"/>
      <c r="PY110" s="104" t="s">
        <v>34133</v>
      </c>
      <c r="PZ110" s="104">
        <v>1</v>
      </c>
      <c r="QA110" s="104">
        <v>10.14</v>
      </c>
      <c r="QB110" s="104" t="s">
        <v>34134</v>
      </c>
      <c r="QC110" s="104">
        <v>19</v>
      </c>
      <c r="QD110" s="113"/>
      <c r="QE110" s="104" t="s">
        <v>34135</v>
      </c>
      <c r="QF110" s="104">
        <v>1</v>
      </c>
      <c r="QG110" s="104">
        <v>9.01</v>
      </c>
      <c r="QH110" s="104" t="s">
        <v>34136</v>
      </c>
      <c r="QI110" s="110"/>
      <c r="QJ110" s="113"/>
      <c r="QK110" s="104" t="s">
        <v>34137</v>
      </c>
      <c r="QL110" s="104">
        <v>1</v>
      </c>
      <c r="QM110" s="104">
        <v>6.49</v>
      </c>
      <c r="QN110" s="104" t="s">
        <v>34138</v>
      </c>
      <c r="QO110" s="104">
        <v>4</v>
      </c>
      <c r="QP110" s="113"/>
      <c r="QQ110" s="104" t="s">
        <v>34139</v>
      </c>
      <c r="QR110" s="104">
        <v>1</v>
      </c>
      <c r="QS110" s="104">
        <v>4.1500000000000004</v>
      </c>
      <c r="QT110" s="104" t="s">
        <v>34140</v>
      </c>
      <c r="QU110" s="110"/>
      <c r="QV110" s="113"/>
      <c r="QW110" s="104" t="s">
        <v>34141</v>
      </c>
      <c r="QX110" s="104">
        <v>1</v>
      </c>
      <c r="QY110" s="104">
        <v>11.14</v>
      </c>
      <c r="QZ110" s="104" t="s">
        <v>34142</v>
      </c>
      <c r="RA110" s="110"/>
      <c r="RB110" s="113"/>
      <c r="RC110" s="104" t="s">
        <v>34143</v>
      </c>
      <c r="RD110" s="104">
        <v>1</v>
      </c>
      <c r="RE110" s="104">
        <v>13.23</v>
      </c>
      <c r="RF110" s="104" t="s">
        <v>34144</v>
      </c>
      <c r="RG110" s="104">
        <v>5</v>
      </c>
      <c r="RH110" s="113"/>
      <c r="RI110" s="104" t="s">
        <v>34145</v>
      </c>
      <c r="RJ110" s="104">
        <v>1</v>
      </c>
      <c r="RK110" s="104">
        <v>12.21</v>
      </c>
      <c r="RL110" s="104" t="s">
        <v>34146</v>
      </c>
      <c r="RM110" s="104">
        <v>7</v>
      </c>
      <c r="RN110" s="113"/>
      <c r="RO110" s="104" t="s">
        <v>34147</v>
      </c>
      <c r="RP110" s="104">
        <v>1</v>
      </c>
      <c r="RQ110" s="104">
        <v>13.27</v>
      </c>
      <c r="RR110" s="104" t="s">
        <v>34148</v>
      </c>
      <c r="RS110" s="110"/>
      <c r="RT110" s="113"/>
      <c r="RU110" s="104" t="s">
        <v>34149</v>
      </c>
      <c r="RV110" s="104">
        <v>1</v>
      </c>
      <c r="RW110" s="104">
        <v>6.24</v>
      </c>
      <c r="RX110" s="104" t="s">
        <v>34150</v>
      </c>
      <c r="RY110" s="110"/>
      <c r="RZ110" s="113"/>
    </row>
    <row r="111" spans="1:494" ht="12.75" x14ac:dyDescent="0.2">
      <c r="A111" s="113"/>
      <c r="B111" s="113"/>
      <c r="C111" s="103" t="s">
        <v>34151</v>
      </c>
      <c r="D111" s="103">
        <v>2</v>
      </c>
      <c r="E111" s="103">
        <v>18.2</v>
      </c>
      <c r="F111" s="103" t="s">
        <v>34152</v>
      </c>
      <c r="G111" s="103">
        <v>16</v>
      </c>
      <c r="H111" s="113"/>
      <c r="I111" s="103" t="s">
        <v>34153</v>
      </c>
      <c r="J111" s="103">
        <v>1</v>
      </c>
      <c r="K111" s="103">
        <v>13.57</v>
      </c>
      <c r="L111" s="103" t="s">
        <v>34154</v>
      </c>
      <c r="M111" s="103">
        <v>65</v>
      </c>
      <c r="N111" s="113"/>
      <c r="O111" s="103" t="s">
        <v>34155</v>
      </c>
      <c r="P111" s="103">
        <v>2</v>
      </c>
      <c r="Q111" s="103">
        <v>19.309999999999999</v>
      </c>
      <c r="R111" s="103" t="s">
        <v>34156</v>
      </c>
      <c r="T111" s="113"/>
      <c r="U111" s="103" t="s">
        <v>34157</v>
      </c>
      <c r="V111" s="103">
        <v>1</v>
      </c>
      <c r="W111" s="103">
        <v>17.190000000000001</v>
      </c>
      <c r="X111" s="103" t="s">
        <v>34158</v>
      </c>
      <c r="Z111" s="113"/>
      <c r="AA111" s="103" t="s">
        <v>34159</v>
      </c>
      <c r="AB111" s="103">
        <v>1</v>
      </c>
      <c r="AC111" s="103">
        <v>9.42</v>
      </c>
      <c r="AD111" s="103" t="s">
        <v>34160</v>
      </c>
      <c r="AF111" s="113"/>
      <c r="AG111" s="103" t="s">
        <v>34161</v>
      </c>
      <c r="AH111" s="103">
        <v>2</v>
      </c>
      <c r="AI111" s="103">
        <v>17.329999999999998</v>
      </c>
      <c r="AJ111" s="103" t="s">
        <v>34162</v>
      </c>
      <c r="AK111" s="103">
        <v>17</v>
      </c>
      <c r="AL111" s="113"/>
      <c r="AM111" s="103" t="s">
        <v>34163</v>
      </c>
      <c r="AN111" s="103">
        <v>1</v>
      </c>
      <c r="AO111" s="103">
        <v>4.55</v>
      </c>
      <c r="AP111" s="103" t="s">
        <v>34164</v>
      </c>
      <c r="AQ111" s="108"/>
      <c r="AR111" s="113"/>
      <c r="AS111" s="103" t="s">
        <v>34165</v>
      </c>
      <c r="AT111" s="103">
        <v>1</v>
      </c>
      <c r="AU111" s="103">
        <v>9.01</v>
      </c>
      <c r="AV111" s="103" t="s">
        <v>34166</v>
      </c>
      <c r="AW111" s="103">
        <v>65</v>
      </c>
      <c r="AX111" s="113"/>
      <c r="AY111" s="103" t="s">
        <v>34167</v>
      </c>
      <c r="AZ111" s="103">
        <v>1</v>
      </c>
      <c r="BA111" s="103">
        <v>14.13</v>
      </c>
      <c r="BB111" s="103" t="s">
        <v>34168</v>
      </c>
      <c r="BC111" s="108"/>
      <c r="BD111" s="113"/>
      <c r="BE111" s="103" t="s">
        <v>34169</v>
      </c>
      <c r="BF111" s="103">
        <v>1</v>
      </c>
      <c r="BG111" s="103">
        <v>14.03</v>
      </c>
      <c r="BH111" s="103" t="s">
        <v>34170</v>
      </c>
      <c r="BI111" s="108"/>
      <c r="BJ111" s="113"/>
      <c r="BK111" s="103" t="s">
        <v>34171</v>
      </c>
      <c r="BL111" s="103">
        <v>1</v>
      </c>
      <c r="BM111" s="103">
        <v>9.48</v>
      </c>
      <c r="BN111" s="103" t="s">
        <v>34172</v>
      </c>
      <c r="BO111" s="108"/>
      <c r="BP111" s="113"/>
      <c r="BQ111" s="103" t="s">
        <v>34173</v>
      </c>
      <c r="BR111" s="103">
        <v>1</v>
      </c>
      <c r="BS111" s="103">
        <v>11.58</v>
      </c>
      <c r="BT111" s="103" t="s">
        <v>34174</v>
      </c>
      <c r="BU111" s="108"/>
      <c r="BV111" s="113"/>
      <c r="BW111" s="103" t="s">
        <v>34175</v>
      </c>
      <c r="BX111" s="103">
        <v>1</v>
      </c>
      <c r="BY111" s="103">
        <v>7.37</v>
      </c>
      <c r="BZ111" s="103" t="s">
        <v>34176</v>
      </c>
      <c r="CA111" s="103">
        <v>22</v>
      </c>
      <c r="CB111" s="113"/>
      <c r="CC111" s="103" t="s">
        <v>34177</v>
      </c>
      <c r="CD111" s="103">
        <v>1</v>
      </c>
      <c r="CE111" s="103">
        <v>2.56</v>
      </c>
      <c r="CF111" s="103" t="s">
        <v>34178</v>
      </c>
      <c r="CG111" s="108"/>
      <c r="CH111" s="113"/>
      <c r="CI111" s="103" t="s">
        <v>34179</v>
      </c>
      <c r="CJ111" s="103">
        <v>1</v>
      </c>
      <c r="CK111" s="103">
        <v>5.35</v>
      </c>
      <c r="CL111" s="103" t="s">
        <v>34180</v>
      </c>
      <c r="CM111" s="103">
        <v>10</v>
      </c>
      <c r="CN111" s="113"/>
      <c r="CO111" s="103" t="s">
        <v>34181</v>
      </c>
      <c r="CP111" s="103">
        <v>1</v>
      </c>
      <c r="CQ111" s="103">
        <v>5.23</v>
      </c>
      <c r="CR111" s="103" t="s">
        <v>34182</v>
      </c>
      <c r="CS111" s="108"/>
      <c r="CT111" s="113"/>
      <c r="CU111" s="103" t="s">
        <v>34183</v>
      </c>
      <c r="CV111" s="103">
        <v>1</v>
      </c>
      <c r="CW111" s="103">
        <v>16.260000000000002</v>
      </c>
      <c r="CX111" s="103" t="s">
        <v>34184</v>
      </c>
      <c r="CY111" s="103">
        <v>16</v>
      </c>
      <c r="CZ111" s="113"/>
      <c r="DA111" s="103" t="s">
        <v>34185</v>
      </c>
      <c r="DB111" s="103">
        <v>1</v>
      </c>
      <c r="DC111" s="103">
        <v>10.220000000000001</v>
      </c>
      <c r="DD111" s="103" t="s">
        <v>34186</v>
      </c>
      <c r="DE111" s="108"/>
      <c r="DF111" s="113"/>
      <c r="DG111" s="103" t="s">
        <v>34187</v>
      </c>
      <c r="DH111" s="103">
        <v>1</v>
      </c>
      <c r="DI111" s="103">
        <v>13.1</v>
      </c>
      <c r="DJ111" s="103" t="s">
        <v>34188</v>
      </c>
      <c r="DK111" s="108"/>
      <c r="DL111" s="113"/>
      <c r="DM111" s="103" t="s">
        <v>34189</v>
      </c>
      <c r="DN111" s="103">
        <v>1</v>
      </c>
      <c r="DO111" s="103">
        <v>3.27</v>
      </c>
      <c r="DP111" s="103" t="s">
        <v>34190</v>
      </c>
      <c r="DQ111" s="103">
        <v>13</v>
      </c>
      <c r="DR111" s="113"/>
      <c r="DS111" s="103" t="s">
        <v>34191</v>
      </c>
      <c r="DT111" s="103">
        <v>1</v>
      </c>
      <c r="DU111" s="103">
        <v>16.149999999999999</v>
      </c>
      <c r="DV111" s="103" t="s">
        <v>34192</v>
      </c>
      <c r="DW111" s="103">
        <v>14</v>
      </c>
      <c r="DX111" s="113"/>
      <c r="DY111" s="103" t="s">
        <v>34193</v>
      </c>
      <c r="DZ111" s="103">
        <v>1</v>
      </c>
      <c r="EA111" s="103">
        <v>11.15</v>
      </c>
      <c r="EB111" s="103" t="s">
        <v>34194</v>
      </c>
      <c r="EC111" s="103">
        <v>18</v>
      </c>
      <c r="ED111" s="113"/>
      <c r="EE111" s="103" t="s">
        <v>34195</v>
      </c>
      <c r="EF111" s="103">
        <v>1</v>
      </c>
      <c r="EG111" s="103">
        <v>5.07</v>
      </c>
      <c r="EH111" s="103" t="s">
        <v>34196</v>
      </c>
      <c r="EI111" s="108"/>
      <c r="EJ111" s="113"/>
      <c r="EK111" s="103" t="s">
        <v>34197</v>
      </c>
      <c r="EL111" s="103">
        <v>1</v>
      </c>
      <c r="EM111" s="103">
        <v>9.41</v>
      </c>
      <c r="EN111" s="103" t="s">
        <v>34198</v>
      </c>
      <c r="EO111" s="103">
        <v>9</v>
      </c>
      <c r="EP111" s="113"/>
      <c r="EQ111" s="103" t="s">
        <v>34199</v>
      </c>
      <c r="ER111" s="103">
        <v>1</v>
      </c>
      <c r="ES111" s="103">
        <v>2.42</v>
      </c>
      <c r="ET111" s="103" t="s">
        <v>34200</v>
      </c>
      <c r="EU111" s="108"/>
      <c r="EV111" s="113"/>
      <c r="EW111" s="103" t="s">
        <v>34201</v>
      </c>
      <c r="EX111" s="103">
        <v>1</v>
      </c>
      <c r="EY111" s="103">
        <v>12.52</v>
      </c>
      <c r="EZ111" s="103" t="s">
        <v>34202</v>
      </c>
      <c r="FA111" s="108"/>
      <c r="FB111" s="113"/>
      <c r="FC111" s="103" t="s">
        <v>34203</v>
      </c>
      <c r="FD111" s="103">
        <v>1</v>
      </c>
      <c r="FE111" s="103">
        <v>8.08</v>
      </c>
      <c r="FF111" s="103" t="s">
        <v>34204</v>
      </c>
      <c r="FG111" s="103">
        <v>19</v>
      </c>
      <c r="FH111" s="113"/>
      <c r="FI111" s="103" t="s">
        <v>34205</v>
      </c>
      <c r="FJ111" s="103">
        <v>1</v>
      </c>
      <c r="FK111" s="103">
        <v>17.329999999999998</v>
      </c>
      <c r="FL111" s="103" t="s">
        <v>34206</v>
      </c>
      <c r="FM111" s="108"/>
      <c r="FN111" s="113"/>
      <c r="FO111" s="103" t="s">
        <v>34207</v>
      </c>
      <c r="FP111" s="103">
        <v>1</v>
      </c>
      <c r="FQ111" s="103">
        <v>11.4</v>
      </c>
      <c r="FR111" s="103" t="s">
        <v>34208</v>
      </c>
      <c r="FS111" s="103">
        <v>9</v>
      </c>
      <c r="FT111" s="113"/>
      <c r="FU111" s="103" t="s">
        <v>34209</v>
      </c>
      <c r="FV111" s="103">
        <v>1</v>
      </c>
      <c r="FW111" s="103">
        <v>4.57</v>
      </c>
      <c r="FX111" s="103" t="s">
        <v>34210</v>
      </c>
      <c r="FY111" s="108"/>
      <c r="FZ111" s="113"/>
      <c r="GA111" s="103" t="s">
        <v>34211</v>
      </c>
      <c r="GB111" s="103">
        <v>1</v>
      </c>
      <c r="GC111" s="103">
        <v>13.55</v>
      </c>
      <c r="GD111" s="103" t="s">
        <v>34212</v>
      </c>
      <c r="GE111" s="108"/>
      <c r="GF111" s="113"/>
      <c r="GG111" s="103" t="s">
        <v>34213</v>
      </c>
      <c r="GH111" s="103">
        <v>1</v>
      </c>
      <c r="GI111" s="103">
        <v>13.36</v>
      </c>
      <c r="GJ111" s="103" t="s">
        <v>34214</v>
      </c>
      <c r="GK111" s="103">
        <v>25</v>
      </c>
      <c r="GL111" s="113"/>
      <c r="GM111" s="103" t="s">
        <v>34215</v>
      </c>
      <c r="GN111" s="103">
        <v>1</v>
      </c>
      <c r="GO111" s="103">
        <v>3.22</v>
      </c>
      <c r="GP111" s="103" t="s">
        <v>34216</v>
      </c>
      <c r="GQ111" s="108"/>
      <c r="GR111" s="113"/>
      <c r="GS111" s="103" t="s">
        <v>34217</v>
      </c>
      <c r="GT111" s="103">
        <v>1</v>
      </c>
      <c r="GU111" s="103">
        <v>7.22</v>
      </c>
      <c r="GV111" s="103" t="s">
        <v>34218</v>
      </c>
      <c r="GW111" s="108"/>
      <c r="GX111" s="113"/>
      <c r="GY111" s="103" t="s">
        <v>34219</v>
      </c>
      <c r="GZ111" s="103">
        <v>1</v>
      </c>
      <c r="HA111" s="103">
        <v>6.05</v>
      </c>
      <c r="HB111" s="103" t="s">
        <v>34220</v>
      </c>
      <c r="HC111" s="108"/>
      <c r="HD111" s="113"/>
      <c r="HE111" s="103" t="s">
        <v>34221</v>
      </c>
      <c r="HF111" s="103">
        <v>1</v>
      </c>
      <c r="HG111" s="103">
        <v>5.47</v>
      </c>
      <c r="HH111" s="103" t="s">
        <v>34222</v>
      </c>
      <c r="HI111" s="108"/>
      <c r="HJ111" s="113"/>
      <c r="HK111" s="103" t="s">
        <v>34223</v>
      </c>
      <c r="HL111" s="103">
        <v>1</v>
      </c>
      <c r="HM111" s="103">
        <v>14.3</v>
      </c>
      <c r="HN111" s="103" t="s">
        <v>34224</v>
      </c>
      <c r="HO111" s="108"/>
      <c r="HP111" s="113"/>
      <c r="HQ111" s="103" t="s">
        <v>34225</v>
      </c>
      <c r="HR111" s="103">
        <v>1</v>
      </c>
      <c r="HS111" s="103">
        <v>7.58</v>
      </c>
      <c r="HT111" s="103" t="s">
        <v>34226</v>
      </c>
      <c r="HU111" s="108"/>
      <c r="HV111" s="113"/>
      <c r="HW111" s="103" t="s">
        <v>34227</v>
      </c>
      <c r="HX111" s="103">
        <v>1</v>
      </c>
      <c r="HY111" s="103">
        <v>3.11</v>
      </c>
      <c r="HZ111" s="103" t="s">
        <v>34228</v>
      </c>
      <c r="IA111" s="108"/>
      <c r="IB111" s="113"/>
      <c r="IC111" s="103" t="s">
        <v>34229</v>
      </c>
      <c r="ID111" s="103">
        <v>1</v>
      </c>
      <c r="IE111" s="103">
        <v>4.5199999999999996</v>
      </c>
      <c r="IF111" s="103" t="s">
        <v>34230</v>
      </c>
      <c r="IG111" s="103">
        <v>7</v>
      </c>
      <c r="IH111" s="113"/>
      <c r="II111" s="103" t="s">
        <v>34231</v>
      </c>
      <c r="IJ111" s="103">
        <v>1</v>
      </c>
      <c r="IK111" s="103">
        <v>8.1999999999999993</v>
      </c>
      <c r="IL111" s="103" t="s">
        <v>34232</v>
      </c>
      <c r="IM111" s="103">
        <v>19</v>
      </c>
      <c r="IN111" s="113"/>
      <c r="IO111" s="103" t="s">
        <v>34233</v>
      </c>
      <c r="IP111" s="103">
        <v>1</v>
      </c>
      <c r="IQ111" s="103">
        <v>0.43</v>
      </c>
      <c r="IR111" s="103" t="s">
        <v>34234</v>
      </c>
      <c r="IS111" s="103">
        <v>7</v>
      </c>
      <c r="IT111" s="113"/>
      <c r="IU111" s="103" t="s">
        <v>34235</v>
      </c>
      <c r="IV111" s="103">
        <v>1</v>
      </c>
      <c r="IW111" s="103">
        <v>13.17</v>
      </c>
      <c r="IX111" s="103" t="s">
        <v>34236</v>
      </c>
      <c r="IY111" s="103">
        <v>7</v>
      </c>
      <c r="IZ111" s="113"/>
      <c r="JA111" s="103" t="s">
        <v>34237</v>
      </c>
      <c r="JB111" s="103">
        <v>1</v>
      </c>
      <c r="JC111" s="103">
        <v>7.47</v>
      </c>
      <c r="JD111" s="103" t="s">
        <v>34238</v>
      </c>
      <c r="JE111" s="108"/>
      <c r="JF111" s="113"/>
      <c r="JG111" s="103" t="s">
        <v>34239</v>
      </c>
      <c r="JH111" s="103">
        <v>1</v>
      </c>
      <c r="JI111" s="103">
        <v>10.220000000000001</v>
      </c>
      <c r="JJ111" s="103" t="s">
        <v>34240</v>
      </c>
      <c r="JK111" s="108"/>
      <c r="JL111" s="113"/>
      <c r="JM111" s="103" t="s">
        <v>34241</v>
      </c>
      <c r="JN111" s="103">
        <v>1</v>
      </c>
      <c r="JO111" s="103">
        <v>1.04</v>
      </c>
      <c r="JP111" s="103" t="s">
        <v>34242</v>
      </c>
      <c r="JQ111" s="103">
        <v>22</v>
      </c>
      <c r="JR111" s="113"/>
      <c r="JS111" s="103" t="s">
        <v>34243</v>
      </c>
      <c r="JT111" s="103">
        <v>2</v>
      </c>
      <c r="JU111" s="103">
        <v>17.21</v>
      </c>
      <c r="JV111" s="103" t="s">
        <v>34244</v>
      </c>
      <c r="JW111" s="108"/>
      <c r="JX111" s="113"/>
      <c r="JY111" s="103" t="s">
        <v>34245</v>
      </c>
      <c r="JZ111" s="103">
        <v>1</v>
      </c>
      <c r="KA111" s="103">
        <v>8.3699999999999992</v>
      </c>
      <c r="KB111" s="103" t="s">
        <v>34246</v>
      </c>
      <c r="KC111" s="103">
        <v>14</v>
      </c>
      <c r="KD111" s="113"/>
      <c r="KE111" s="103" t="s">
        <v>34247</v>
      </c>
      <c r="KF111" s="103">
        <v>1</v>
      </c>
      <c r="KG111" s="103">
        <v>10.06</v>
      </c>
      <c r="KH111" s="103" t="s">
        <v>34248</v>
      </c>
      <c r="KI111" s="108"/>
      <c r="KJ111" s="113"/>
      <c r="KK111" s="103" t="s">
        <v>34249</v>
      </c>
      <c r="KL111" s="103">
        <v>1</v>
      </c>
      <c r="KM111" s="103">
        <v>8.2799999999999994</v>
      </c>
      <c r="KN111" s="103" t="s">
        <v>34250</v>
      </c>
      <c r="KO111" s="108"/>
      <c r="KP111" s="113"/>
      <c r="KQ111" s="103" t="s">
        <v>34251</v>
      </c>
      <c r="KR111" s="103">
        <v>1</v>
      </c>
      <c r="KS111" s="103">
        <v>14.34</v>
      </c>
      <c r="KT111" s="103" t="s">
        <v>34252</v>
      </c>
      <c r="KU111" s="108"/>
      <c r="KV111" s="113"/>
      <c r="KW111" s="103" t="s">
        <v>34253</v>
      </c>
      <c r="KX111" s="103">
        <v>1</v>
      </c>
      <c r="KY111" s="103">
        <v>16.13</v>
      </c>
      <c r="KZ111" s="103" t="s">
        <v>34254</v>
      </c>
      <c r="LA111" s="108"/>
      <c r="LB111" s="113"/>
      <c r="LC111" s="103" t="s">
        <v>34255</v>
      </c>
      <c r="LD111" s="103">
        <v>1</v>
      </c>
      <c r="LE111" s="103">
        <v>6.17</v>
      </c>
      <c r="LF111" s="103" t="s">
        <v>34256</v>
      </c>
      <c r="LG111" s="108"/>
      <c r="LH111" s="113"/>
      <c r="LI111" s="103" t="s">
        <v>34257</v>
      </c>
      <c r="LJ111" s="103">
        <v>2</v>
      </c>
      <c r="LK111" s="103">
        <v>16.329999999999998</v>
      </c>
      <c r="LL111" s="103" t="s">
        <v>34258</v>
      </c>
      <c r="LM111" s="103">
        <v>65</v>
      </c>
      <c r="LN111" s="113"/>
      <c r="LO111" s="103" t="s">
        <v>34259</v>
      </c>
      <c r="LP111" s="103">
        <v>1</v>
      </c>
      <c r="LQ111" s="103">
        <v>7.07</v>
      </c>
      <c r="LR111" s="103" t="s">
        <v>34260</v>
      </c>
      <c r="LS111" s="108"/>
      <c r="LT111" s="113"/>
      <c r="LU111" s="103" t="s">
        <v>34261</v>
      </c>
      <c r="LV111" s="103">
        <v>1</v>
      </c>
      <c r="LW111" s="103">
        <v>10.16</v>
      </c>
      <c r="LX111" s="103" t="s">
        <v>34262</v>
      </c>
      <c r="LY111" s="108"/>
      <c r="LZ111" s="113"/>
      <c r="MA111" s="103" t="s">
        <v>34263</v>
      </c>
      <c r="MB111" s="103">
        <v>2</v>
      </c>
      <c r="MC111" s="103">
        <v>19.559999999999999</v>
      </c>
      <c r="MD111" s="103" t="s">
        <v>34264</v>
      </c>
      <c r="ME111" s="108"/>
      <c r="MF111" s="113"/>
      <c r="MG111" s="103" t="s">
        <v>34265</v>
      </c>
      <c r="MH111" s="103">
        <v>1</v>
      </c>
      <c r="MI111" s="103">
        <v>9.02</v>
      </c>
      <c r="MJ111" s="103" t="s">
        <v>34266</v>
      </c>
      <c r="MK111" s="108"/>
      <c r="ML111" s="113"/>
      <c r="MM111" s="103" t="s">
        <v>34267</v>
      </c>
      <c r="MN111" s="103">
        <v>1</v>
      </c>
      <c r="MO111" s="103">
        <v>13.37</v>
      </c>
      <c r="MP111" s="103" t="s">
        <v>34268</v>
      </c>
      <c r="MQ111" s="103">
        <v>65</v>
      </c>
      <c r="MR111" s="113"/>
      <c r="MS111" s="103" t="s">
        <v>34269</v>
      </c>
      <c r="MT111" s="103">
        <v>1</v>
      </c>
      <c r="MU111" s="103">
        <v>6.21</v>
      </c>
      <c r="MV111" s="103" t="s">
        <v>34270</v>
      </c>
      <c r="MW111" s="108"/>
      <c r="MX111" s="113"/>
      <c r="MY111" s="103" t="s">
        <v>34271</v>
      </c>
      <c r="MZ111" s="103">
        <v>1</v>
      </c>
      <c r="NA111" s="103">
        <v>14.31</v>
      </c>
      <c r="NB111" s="103" t="s">
        <v>34272</v>
      </c>
      <c r="NC111" s="108"/>
      <c r="ND111" s="113"/>
      <c r="NE111" s="103" t="s">
        <v>34273</v>
      </c>
      <c r="NF111" s="103">
        <v>1</v>
      </c>
      <c r="NG111" s="103">
        <v>15.52</v>
      </c>
      <c r="NH111" s="103" t="s">
        <v>34274</v>
      </c>
      <c r="NI111" s="103">
        <v>12</v>
      </c>
      <c r="NJ111" s="113"/>
      <c r="NK111" s="103" t="s">
        <v>34275</v>
      </c>
      <c r="NL111" s="103">
        <v>1</v>
      </c>
      <c r="NM111" s="103">
        <v>10.31</v>
      </c>
      <c r="NN111" s="103" t="s">
        <v>34276</v>
      </c>
      <c r="NO111" s="108"/>
      <c r="NP111" s="113"/>
      <c r="NQ111" s="103" t="s">
        <v>34277</v>
      </c>
      <c r="NR111" s="103">
        <v>1</v>
      </c>
      <c r="NS111" s="103">
        <v>7</v>
      </c>
      <c r="NT111" s="103" t="s">
        <v>34278</v>
      </c>
      <c r="NU111" s="108"/>
      <c r="NV111" s="113"/>
      <c r="NW111" s="104" t="s">
        <v>34279</v>
      </c>
      <c r="NX111" s="104">
        <v>1</v>
      </c>
      <c r="NY111" s="104">
        <v>14.46</v>
      </c>
      <c r="NZ111" s="104" t="s">
        <v>34280</v>
      </c>
      <c r="OA111" s="110"/>
      <c r="OB111" s="113"/>
      <c r="OC111" s="104" t="s">
        <v>34281</v>
      </c>
      <c r="OD111" s="104">
        <v>2</v>
      </c>
      <c r="OE111" s="104">
        <v>16.489999999999998</v>
      </c>
      <c r="OF111" s="104" t="s">
        <v>34282</v>
      </c>
      <c r="OG111" s="105"/>
      <c r="OH111" s="113"/>
      <c r="OI111" s="106" t="s">
        <v>34283</v>
      </c>
      <c r="OJ111" s="106">
        <v>1</v>
      </c>
      <c r="OK111" s="106">
        <v>13.14</v>
      </c>
      <c r="OL111" s="106" t="s">
        <v>34284</v>
      </c>
      <c r="OM111" s="106">
        <v>93</v>
      </c>
      <c r="ON111" s="113"/>
      <c r="OO111" s="104" t="s">
        <v>34285</v>
      </c>
      <c r="OP111" s="104">
        <v>1</v>
      </c>
      <c r="OQ111" s="104">
        <v>15.36</v>
      </c>
      <c r="OR111" s="104" t="s">
        <v>34286</v>
      </c>
      <c r="OS111" s="105"/>
      <c r="OT111" s="113"/>
      <c r="OU111" s="104" t="s">
        <v>34287</v>
      </c>
      <c r="OV111" s="104">
        <v>1</v>
      </c>
      <c r="OW111" s="104">
        <v>13.38</v>
      </c>
      <c r="OX111" s="104" t="s">
        <v>34288</v>
      </c>
      <c r="OY111" s="105"/>
      <c r="OZ111" s="113"/>
      <c r="PA111" s="104" t="s">
        <v>34289</v>
      </c>
      <c r="PB111" s="104">
        <v>1</v>
      </c>
      <c r="PC111" s="104">
        <v>8.49</v>
      </c>
      <c r="PD111" s="104" t="s">
        <v>34290</v>
      </c>
      <c r="PE111" s="105"/>
      <c r="PF111" s="113"/>
      <c r="PG111" s="104" t="s">
        <v>34291</v>
      </c>
      <c r="PH111" s="104">
        <v>1</v>
      </c>
      <c r="PI111" s="104">
        <v>8.34</v>
      </c>
      <c r="PJ111" s="104" t="s">
        <v>34292</v>
      </c>
      <c r="PK111" s="105"/>
      <c r="PL111" s="113"/>
      <c r="PM111" s="104" t="s">
        <v>34293</v>
      </c>
      <c r="PN111" s="104">
        <v>1</v>
      </c>
      <c r="PO111" s="104">
        <v>9.08</v>
      </c>
      <c r="PP111" s="104" t="s">
        <v>34294</v>
      </c>
      <c r="PQ111" s="105"/>
      <c r="PR111" s="113"/>
      <c r="PS111" s="104" t="s">
        <v>34295</v>
      </c>
      <c r="PT111" s="104">
        <v>1</v>
      </c>
      <c r="PU111" s="104">
        <v>3.33</v>
      </c>
      <c r="PV111" s="104" t="s">
        <v>34296</v>
      </c>
      <c r="PW111" s="105"/>
      <c r="PX111" s="113"/>
      <c r="PY111" s="104" t="s">
        <v>34297</v>
      </c>
      <c r="PZ111" s="104">
        <v>1</v>
      </c>
      <c r="QA111" s="104">
        <v>10.02</v>
      </c>
      <c r="QB111" s="104" t="s">
        <v>34298</v>
      </c>
      <c r="QC111" s="105"/>
      <c r="QD111" s="113"/>
      <c r="QE111" s="104" t="s">
        <v>34299</v>
      </c>
      <c r="QF111" s="104">
        <v>1</v>
      </c>
      <c r="QG111" s="104">
        <v>8.59</v>
      </c>
      <c r="QH111" s="104" t="s">
        <v>34300</v>
      </c>
      <c r="QI111" s="105"/>
      <c r="QJ111" s="113"/>
      <c r="QK111" s="104" t="s">
        <v>34301</v>
      </c>
      <c r="QL111" s="104">
        <v>1</v>
      </c>
      <c r="QM111" s="104">
        <v>6.39</v>
      </c>
      <c r="QN111" s="104" t="s">
        <v>34302</v>
      </c>
      <c r="QO111" s="105"/>
      <c r="QP111" s="113"/>
      <c r="QQ111" s="104" t="s">
        <v>34303</v>
      </c>
      <c r="QR111" s="104">
        <v>1</v>
      </c>
      <c r="QS111" s="104">
        <v>3.33</v>
      </c>
      <c r="QT111" s="104" t="s">
        <v>34304</v>
      </c>
      <c r="QU111" s="104">
        <v>91</v>
      </c>
      <c r="QV111" s="113"/>
      <c r="QW111" s="104" t="s">
        <v>34305</v>
      </c>
      <c r="QX111" s="104">
        <v>1</v>
      </c>
      <c r="QY111" s="104">
        <v>11.06</v>
      </c>
      <c r="QZ111" s="104" t="s">
        <v>34306</v>
      </c>
      <c r="RA111" s="110"/>
      <c r="RB111" s="113"/>
      <c r="RC111" s="104" t="s">
        <v>34307</v>
      </c>
      <c r="RD111" s="104">
        <v>1</v>
      </c>
      <c r="RE111" s="104">
        <v>13.02</v>
      </c>
      <c r="RF111" s="104" t="s">
        <v>34308</v>
      </c>
      <c r="RG111" s="110"/>
      <c r="RH111" s="113"/>
      <c r="RI111" s="104" t="s">
        <v>34309</v>
      </c>
      <c r="RJ111" s="104">
        <v>1</v>
      </c>
      <c r="RK111" s="104">
        <v>12.13</v>
      </c>
      <c r="RL111" s="104" t="s">
        <v>34310</v>
      </c>
      <c r="RM111" s="110"/>
      <c r="RN111" s="113"/>
      <c r="RO111" s="104" t="s">
        <v>34311</v>
      </c>
      <c r="RP111" s="104">
        <v>1</v>
      </c>
      <c r="RQ111" s="104">
        <v>13</v>
      </c>
      <c r="RR111" s="104" t="s">
        <v>34312</v>
      </c>
      <c r="RS111" s="110"/>
      <c r="RT111" s="113"/>
      <c r="RU111" s="104" t="s">
        <v>34313</v>
      </c>
      <c r="RV111" s="104">
        <v>1</v>
      </c>
      <c r="RW111" s="104">
        <v>5.24</v>
      </c>
      <c r="RX111" s="104" t="s">
        <v>34314</v>
      </c>
      <c r="RY111" s="110"/>
      <c r="RZ111" s="113"/>
    </row>
    <row r="112" spans="1:494" ht="12.75" x14ac:dyDescent="0.2">
      <c r="A112" s="113"/>
      <c r="B112" s="113"/>
      <c r="C112" s="103" t="s">
        <v>34315</v>
      </c>
      <c r="D112" s="103">
        <v>2</v>
      </c>
      <c r="E112" s="103">
        <v>17.57</v>
      </c>
      <c r="F112" s="103" t="s">
        <v>34316</v>
      </c>
      <c r="H112" s="113"/>
      <c r="I112" s="103" t="s">
        <v>34317</v>
      </c>
      <c r="J112" s="103">
        <v>1</v>
      </c>
      <c r="K112" s="103">
        <v>13.52</v>
      </c>
      <c r="L112" s="103" t="s">
        <v>34318</v>
      </c>
      <c r="N112" s="113"/>
      <c r="O112" s="103" t="s">
        <v>34319</v>
      </c>
      <c r="P112" s="103">
        <v>2</v>
      </c>
      <c r="Q112" s="103">
        <v>19.170000000000002</v>
      </c>
      <c r="R112" s="103" t="s">
        <v>34320</v>
      </c>
      <c r="T112" s="113"/>
      <c r="U112" s="103" t="s">
        <v>34321</v>
      </c>
      <c r="V112" s="103">
        <v>1</v>
      </c>
      <c r="W112" s="103">
        <v>16.13</v>
      </c>
      <c r="X112" s="103" t="s">
        <v>34322</v>
      </c>
      <c r="Z112" s="113"/>
      <c r="AA112" s="103" t="s">
        <v>34323</v>
      </c>
      <c r="AB112" s="103">
        <v>1</v>
      </c>
      <c r="AC112" s="103">
        <v>9.4</v>
      </c>
      <c r="AD112" s="103" t="s">
        <v>34324</v>
      </c>
      <c r="AF112" s="113"/>
      <c r="AG112" s="103" t="s">
        <v>34325</v>
      </c>
      <c r="AH112" s="103">
        <v>2</v>
      </c>
      <c r="AI112" s="103">
        <v>17.16</v>
      </c>
      <c r="AJ112" s="103" t="s">
        <v>34326</v>
      </c>
      <c r="AK112" s="103">
        <v>26</v>
      </c>
      <c r="AL112" s="113"/>
      <c r="AM112" s="103" t="s">
        <v>34327</v>
      </c>
      <c r="AN112" s="103">
        <v>1</v>
      </c>
      <c r="AO112" s="103">
        <v>4.47</v>
      </c>
      <c r="AP112" s="103" t="s">
        <v>34328</v>
      </c>
      <c r="AQ112" s="103">
        <v>15</v>
      </c>
      <c r="AR112" s="113"/>
      <c r="AS112" s="103" t="s">
        <v>34329</v>
      </c>
      <c r="AT112" s="103">
        <v>1</v>
      </c>
      <c r="AU112" s="103">
        <v>8.51</v>
      </c>
      <c r="AV112" s="103" t="s">
        <v>34330</v>
      </c>
      <c r="AW112" s="108"/>
      <c r="AX112" s="113"/>
      <c r="AY112" s="103" t="s">
        <v>34331</v>
      </c>
      <c r="AZ112" s="103">
        <v>1</v>
      </c>
      <c r="BA112" s="103">
        <v>14.03</v>
      </c>
      <c r="BB112" s="103" t="s">
        <v>34332</v>
      </c>
      <c r="BC112" s="108"/>
      <c r="BD112" s="113"/>
      <c r="BE112" s="103" t="s">
        <v>34333</v>
      </c>
      <c r="BF112" s="103">
        <v>1</v>
      </c>
      <c r="BG112" s="103">
        <v>14.01</v>
      </c>
      <c r="BH112" s="103" t="s">
        <v>34334</v>
      </c>
      <c r="BI112" s="103">
        <v>2</v>
      </c>
      <c r="BJ112" s="113"/>
      <c r="BK112" s="103" t="s">
        <v>34335</v>
      </c>
      <c r="BL112" s="103">
        <v>1</v>
      </c>
      <c r="BM112" s="103">
        <v>9.34</v>
      </c>
      <c r="BN112" s="103" t="s">
        <v>34336</v>
      </c>
      <c r="BO112" s="103">
        <v>7</v>
      </c>
      <c r="BP112" s="113"/>
      <c r="BQ112" s="103" t="s">
        <v>34337</v>
      </c>
      <c r="BR112" s="103">
        <v>1</v>
      </c>
      <c r="BS112" s="103">
        <v>11.55</v>
      </c>
      <c r="BT112" s="103" t="s">
        <v>34338</v>
      </c>
      <c r="BU112" s="108"/>
      <c r="BV112" s="113"/>
      <c r="BW112" s="103" t="s">
        <v>34339</v>
      </c>
      <c r="BX112" s="103">
        <v>1</v>
      </c>
      <c r="BY112" s="103">
        <v>7.17</v>
      </c>
      <c r="BZ112" s="103" t="s">
        <v>34340</v>
      </c>
      <c r="CA112" s="108"/>
      <c r="CB112" s="113"/>
      <c r="CC112" s="103" t="s">
        <v>34341</v>
      </c>
      <c r="CD112" s="103">
        <v>1</v>
      </c>
      <c r="CE112" s="103">
        <v>2.4300000000000002</v>
      </c>
      <c r="CF112" s="103" t="s">
        <v>34342</v>
      </c>
      <c r="CG112" s="108"/>
      <c r="CH112" s="113"/>
      <c r="CI112" s="103" t="s">
        <v>34343</v>
      </c>
      <c r="CJ112" s="103">
        <v>1</v>
      </c>
      <c r="CK112" s="103">
        <v>5.28</v>
      </c>
      <c r="CL112" s="103" t="s">
        <v>34344</v>
      </c>
      <c r="CM112" s="108"/>
      <c r="CN112" s="113"/>
      <c r="CO112" s="103" t="s">
        <v>34345</v>
      </c>
      <c r="CP112" s="103">
        <v>1</v>
      </c>
      <c r="CQ112" s="103">
        <v>5.12</v>
      </c>
      <c r="CR112" s="103" t="s">
        <v>34346</v>
      </c>
      <c r="CS112" s="103">
        <v>16</v>
      </c>
      <c r="CT112" s="113"/>
      <c r="CU112" s="103" t="s">
        <v>34347</v>
      </c>
      <c r="CV112" s="103">
        <v>1</v>
      </c>
      <c r="CW112" s="103">
        <v>16.16</v>
      </c>
      <c r="CX112" s="103" t="s">
        <v>34348</v>
      </c>
      <c r="CY112" s="108"/>
      <c r="CZ112" s="113"/>
      <c r="DA112" s="103" t="s">
        <v>34349</v>
      </c>
      <c r="DB112" s="103">
        <v>1</v>
      </c>
      <c r="DC112" s="103">
        <v>9.4499999999999993</v>
      </c>
      <c r="DD112" s="103" t="s">
        <v>34350</v>
      </c>
      <c r="DE112" s="103">
        <v>9</v>
      </c>
      <c r="DF112" s="113"/>
      <c r="DG112" s="103" t="s">
        <v>34351</v>
      </c>
      <c r="DH112" s="103">
        <v>1</v>
      </c>
      <c r="DI112" s="103">
        <v>13.07</v>
      </c>
      <c r="DJ112" s="103" t="s">
        <v>34352</v>
      </c>
      <c r="DK112" s="108"/>
      <c r="DL112" s="113"/>
      <c r="DM112" s="103" t="s">
        <v>34353</v>
      </c>
      <c r="DN112" s="103">
        <v>2</v>
      </c>
      <c r="DO112" s="103">
        <v>18.57</v>
      </c>
      <c r="DP112" s="103" t="s">
        <v>34354</v>
      </c>
      <c r="DQ112" s="103">
        <v>18</v>
      </c>
      <c r="DR112" s="113"/>
      <c r="DS112" s="103" t="s">
        <v>34355</v>
      </c>
      <c r="DT112" s="103">
        <v>1</v>
      </c>
      <c r="DU112" s="103">
        <v>16.02</v>
      </c>
      <c r="DV112" s="103" t="s">
        <v>34356</v>
      </c>
      <c r="DW112" s="108"/>
      <c r="DX112" s="113"/>
      <c r="DY112" s="103" t="s">
        <v>34357</v>
      </c>
      <c r="DZ112" s="103">
        <v>1</v>
      </c>
      <c r="EA112" s="103">
        <v>11.09</v>
      </c>
      <c r="EB112" s="103" t="s">
        <v>34358</v>
      </c>
      <c r="EC112" s="108"/>
      <c r="ED112" s="113"/>
      <c r="EE112" s="103" t="s">
        <v>34359</v>
      </c>
      <c r="EF112" s="103">
        <v>1</v>
      </c>
      <c r="EG112" s="103">
        <v>4.51</v>
      </c>
      <c r="EH112" s="103" t="s">
        <v>34360</v>
      </c>
      <c r="EI112" s="108"/>
      <c r="EJ112" s="113"/>
      <c r="EK112" s="103" t="s">
        <v>34361</v>
      </c>
      <c r="EL112" s="103">
        <v>1</v>
      </c>
      <c r="EM112" s="103">
        <v>9.34</v>
      </c>
      <c r="EN112" s="103" t="s">
        <v>34362</v>
      </c>
      <c r="EO112" s="108"/>
      <c r="EP112" s="113"/>
      <c r="EQ112" s="103" t="s">
        <v>34363</v>
      </c>
      <c r="ER112" s="103">
        <v>1</v>
      </c>
      <c r="ES112" s="103">
        <v>2.41</v>
      </c>
      <c r="ET112" s="103" t="s">
        <v>34364</v>
      </c>
      <c r="EU112" s="108"/>
      <c r="EV112" s="113"/>
      <c r="EW112" s="103" t="s">
        <v>34365</v>
      </c>
      <c r="EX112" s="103">
        <v>1</v>
      </c>
      <c r="EY112" s="103">
        <v>12.4</v>
      </c>
      <c r="EZ112" s="103" t="s">
        <v>34366</v>
      </c>
      <c r="FA112" s="103">
        <v>71</v>
      </c>
      <c r="FB112" s="113"/>
      <c r="FC112" s="103" t="s">
        <v>34367</v>
      </c>
      <c r="FD112" s="103">
        <v>1</v>
      </c>
      <c r="FE112" s="103">
        <v>8.02</v>
      </c>
      <c r="FF112" s="103" t="s">
        <v>34368</v>
      </c>
      <c r="FG112" s="108"/>
      <c r="FH112" s="113"/>
      <c r="FI112" s="103" t="s">
        <v>34369</v>
      </c>
      <c r="FJ112" s="103">
        <v>1</v>
      </c>
      <c r="FK112" s="103">
        <v>17.21</v>
      </c>
      <c r="FL112" s="103" t="s">
        <v>34370</v>
      </c>
      <c r="FM112" s="103">
        <v>22</v>
      </c>
      <c r="FN112" s="113"/>
      <c r="FO112" s="103" t="s">
        <v>34371</v>
      </c>
      <c r="FP112" s="103">
        <v>1</v>
      </c>
      <c r="FQ112" s="103">
        <v>11.11</v>
      </c>
      <c r="FR112" s="103" t="s">
        <v>34372</v>
      </c>
      <c r="FS112" s="108"/>
      <c r="FT112" s="113"/>
      <c r="FU112" s="103" t="s">
        <v>34373</v>
      </c>
      <c r="FV112" s="103">
        <v>1</v>
      </c>
      <c r="FW112" s="103">
        <v>4.49</v>
      </c>
      <c r="FX112" s="103" t="s">
        <v>34374</v>
      </c>
      <c r="FY112" s="103">
        <v>19</v>
      </c>
      <c r="FZ112" s="113"/>
      <c r="GA112" s="103" t="s">
        <v>34375</v>
      </c>
      <c r="GB112" s="103">
        <v>1</v>
      </c>
      <c r="GC112" s="103">
        <v>13.31</v>
      </c>
      <c r="GD112" s="103" t="s">
        <v>34376</v>
      </c>
      <c r="GE112" s="103">
        <v>34</v>
      </c>
      <c r="GF112" s="113"/>
      <c r="GG112" s="103" t="s">
        <v>34377</v>
      </c>
      <c r="GH112" s="103">
        <v>1</v>
      </c>
      <c r="GI112" s="103">
        <v>13.06</v>
      </c>
      <c r="GJ112" s="103" t="s">
        <v>34378</v>
      </c>
      <c r="GK112" s="108"/>
      <c r="GL112" s="113"/>
      <c r="GM112" s="103" t="s">
        <v>34379</v>
      </c>
      <c r="GN112" s="103">
        <v>1</v>
      </c>
      <c r="GO112" s="103">
        <v>3.09</v>
      </c>
      <c r="GP112" s="103" t="s">
        <v>34380</v>
      </c>
      <c r="GQ112" s="103">
        <v>89</v>
      </c>
      <c r="GR112" s="113"/>
      <c r="GS112" s="103" t="s">
        <v>34381</v>
      </c>
      <c r="GT112" s="103">
        <v>1</v>
      </c>
      <c r="GU112" s="103">
        <v>6.45</v>
      </c>
      <c r="GV112" s="103" t="s">
        <v>34382</v>
      </c>
      <c r="GW112" s="103">
        <v>77</v>
      </c>
      <c r="GX112" s="113"/>
      <c r="GY112" s="103" t="s">
        <v>34383</v>
      </c>
      <c r="GZ112" s="103">
        <v>1</v>
      </c>
      <c r="HA112" s="103">
        <v>5.53</v>
      </c>
      <c r="HB112" s="103" t="s">
        <v>34384</v>
      </c>
      <c r="HC112" s="103">
        <v>93</v>
      </c>
      <c r="HD112" s="113"/>
      <c r="HE112" s="103" t="s">
        <v>34385</v>
      </c>
      <c r="HF112" s="103">
        <v>1</v>
      </c>
      <c r="HG112" s="103">
        <v>5.43</v>
      </c>
      <c r="HH112" s="103" t="s">
        <v>34386</v>
      </c>
      <c r="HI112" s="108"/>
      <c r="HJ112" s="113"/>
      <c r="HK112" s="103" t="s">
        <v>34387</v>
      </c>
      <c r="HL112" s="103">
        <v>1</v>
      </c>
      <c r="HM112" s="103">
        <v>14.2</v>
      </c>
      <c r="HN112" s="103" t="s">
        <v>34388</v>
      </c>
      <c r="HO112" s="108"/>
      <c r="HP112" s="113"/>
      <c r="HQ112" s="103" t="s">
        <v>34389</v>
      </c>
      <c r="HR112" s="103">
        <v>1</v>
      </c>
      <c r="HS112" s="103">
        <v>7.56</v>
      </c>
      <c r="HT112" s="103" t="s">
        <v>34390</v>
      </c>
      <c r="HU112" s="108"/>
      <c r="HV112" s="113"/>
      <c r="HW112" s="103" t="s">
        <v>34391</v>
      </c>
      <c r="HX112" s="103">
        <v>1</v>
      </c>
      <c r="HY112" s="103">
        <v>0.56999999999999995</v>
      </c>
      <c r="HZ112" s="103" t="s">
        <v>34392</v>
      </c>
      <c r="IA112" s="108"/>
      <c r="IB112" s="113"/>
      <c r="IC112" s="103" t="s">
        <v>34393</v>
      </c>
      <c r="ID112" s="103">
        <v>1</v>
      </c>
      <c r="IE112" s="103">
        <v>4.4400000000000004</v>
      </c>
      <c r="IF112" s="103" t="s">
        <v>34394</v>
      </c>
      <c r="IG112" s="108"/>
      <c r="IH112" s="113"/>
      <c r="II112" s="103" t="s">
        <v>34395</v>
      </c>
      <c r="IJ112" s="103">
        <v>1</v>
      </c>
      <c r="IK112" s="103">
        <v>8.17</v>
      </c>
      <c r="IL112" s="103" t="s">
        <v>34396</v>
      </c>
      <c r="IM112" s="108"/>
      <c r="IN112" s="113"/>
      <c r="IO112" s="103" t="s">
        <v>34397</v>
      </c>
      <c r="IP112" s="103">
        <v>1</v>
      </c>
      <c r="IQ112" s="103">
        <v>0.34</v>
      </c>
      <c r="IR112" s="103" t="s">
        <v>34398</v>
      </c>
      <c r="IS112" s="108"/>
      <c r="IT112" s="113"/>
      <c r="IU112" s="103" t="s">
        <v>34399</v>
      </c>
      <c r="IV112" s="103">
        <v>1</v>
      </c>
      <c r="IW112" s="103">
        <v>13.1</v>
      </c>
      <c r="IX112" s="103" t="s">
        <v>34400</v>
      </c>
      <c r="IY112" s="108"/>
      <c r="IZ112" s="113"/>
      <c r="JA112" s="103" t="s">
        <v>34401</v>
      </c>
      <c r="JB112" s="103">
        <v>1</v>
      </c>
      <c r="JC112" s="103">
        <v>7.42</v>
      </c>
      <c r="JD112" s="103" t="s">
        <v>34402</v>
      </c>
      <c r="JE112" s="103">
        <v>65</v>
      </c>
      <c r="JF112" s="113"/>
      <c r="JG112" s="103" t="s">
        <v>34403</v>
      </c>
      <c r="JH112" s="103">
        <v>1</v>
      </c>
      <c r="JI112" s="103">
        <v>10.039999999999999</v>
      </c>
      <c r="JJ112" s="103" t="s">
        <v>34404</v>
      </c>
      <c r="JK112" s="103">
        <v>4</v>
      </c>
      <c r="JL112" s="113"/>
      <c r="JM112" s="103" t="s">
        <v>34405</v>
      </c>
      <c r="JN112" s="103">
        <v>1</v>
      </c>
      <c r="JO112" s="103">
        <v>0.47</v>
      </c>
      <c r="JP112" s="103" t="s">
        <v>34406</v>
      </c>
      <c r="JQ112" s="108"/>
      <c r="JR112" s="113"/>
      <c r="JS112" s="103" t="s">
        <v>34407</v>
      </c>
      <c r="JT112" s="103">
        <v>2</v>
      </c>
      <c r="JU112" s="103">
        <v>17.07</v>
      </c>
      <c r="JV112" s="103" t="s">
        <v>34408</v>
      </c>
      <c r="JW112" s="103">
        <v>25</v>
      </c>
      <c r="JX112" s="113"/>
      <c r="JY112" s="103" t="s">
        <v>34409</v>
      </c>
      <c r="JZ112" s="103">
        <v>1</v>
      </c>
      <c r="KA112" s="103">
        <v>8.27</v>
      </c>
      <c r="KB112" s="103" t="s">
        <v>34410</v>
      </c>
      <c r="KC112" s="108"/>
      <c r="KD112" s="113"/>
      <c r="KE112" s="103" t="s">
        <v>34411</v>
      </c>
      <c r="KF112" s="103">
        <v>1</v>
      </c>
      <c r="KG112" s="103">
        <v>9.5299999999999994</v>
      </c>
      <c r="KH112" s="103" t="s">
        <v>34412</v>
      </c>
      <c r="KI112" s="103">
        <v>4</v>
      </c>
      <c r="KJ112" s="113"/>
      <c r="KK112" s="103" t="s">
        <v>34413</v>
      </c>
      <c r="KL112" s="103">
        <v>1</v>
      </c>
      <c r="KM112" s="103">
        <v>8.25</v>
      </c>
      <c r="KN112" s="103" t="s">
        <v>34414</v>
      </c>
      <c r="KO112" s="108"/>
      <c r="KP112" s="113"/>
      <c r="KQ112" s="103" t="s">
        <v>34415</v>
      </c>
      <c r="KR112" s="103">
        <v>1</v>
      </c>
      <c r="KS112" s="103">
        <v>14.17</v>
      </c>
      <c r="KT112" s="103" t="s">
        <v>34416</v>
      </c>
      <c r="KU112" s="108"/>
      <c r="KV112" s="113"/>
      <c r="KW112" s="103" t="s">
        <v>34417</v>
      </c>
      <c r="KX112" s="103">
        <v>1</v>
      </c>
      <c r="KY112" s="103">
        <v>15.33</v>
      </c>
      <c r="KZ112" s="103" t="s">
        <v>34418</v>
      </c>
      <c r="LA112" s="103">
        <v>25</v>
      </c>
      <c r="LB112" s="113"/>
      <c r="LC112" s="103" t="s">
        <v>34419</v>
      </c>
      <c r="LD112" s="103">
        <v>1</v>
      </c>
      <c r="LE112" s="103">
        <v>5.54</v>
      </c>
      <c r="LF112" s="103" t="s">
        <v>34420</v>
      </c>
      <c r="LG112" s="103">
        <v>93</v>
      </c>
      <c r="LH112" s="113"/>
      <c r="LI112" s="103" t="s">
        <v>34421</v>
      </c>
      <c r="LJ112" s="103">
        <v>2</v>
      </c>
      <c r="LK112" s="103">
        <v>16.14</v>
      </c>
      <c r="LL112" s="103" t="s">
        <v>34422</v>
      </c>
      <c r="LM112" s="108"/>
      <c r="LN112" s="113"/>
      <c r="LO112" s="103" t="s">
        <v>34423</v>
      </c>
      <c r="LP112" s="103">
        <v>1</v>
      </c>
      <c r="LQ112" s="103">
        <v>6.57</v>
      </c>
      <c r="LR112" s="103" t="s">
        <v>34424</v>
      </c>
      <c r="LS112" s="103">
        <v>83</v>
      </c>
      <c r="LT112" s="113"/>
      <c r="LU112" s="103" t="s">
        <v>34425</v>
      </c>
      <c r="LV112" s="103">
        <v>1</v>
      </c>
      <c r="LW112" s="103">
        <v>9.5399999999999991</v>
      </c>
      <c r="LX112" s="103" t="s">
        <v>34426</v>
      </c>
      <c r="LY112" s="103">
        <v>59</v>
      </c>
      <c r="LZ112" s="113"/>
      <c r="MA112" s="103" t="s">
        <v>34427</v>
      </c>
      <c r="MB112" s="103">
        <v>2</v>
      </c>
      <c r="MC112" s="103">
        <v>19.54</v>
      </c>
      <c r="MD112" s="103" t="s">
        <v>34428</v>
      </c>
      <c r="ME112" s="108"/>
      <c r="MF112" s="113"/>
      <c r="MG112" s="103" t="s">
        <v>34429</v>
      </c>
      <c r="MH112" s="103">
        <v>1</v>
      </c>
      <c r="MI112" s="103">
        <v>8.59</v>
      </c>
      <c r="MJ112" s="103" t="s">
        <v>34430</v>
      </c>
      <c r="MK112" s="108"/>
      <c r="ML112" s="113"/>
      <c r="MM112" s="103" t="s">
        <v>34431</v>
      </c>
      <c r="MN112" s="103">
        <v>1</v>
      </c>
      <c r="MO112" s="103">
        <v>13.23</v>
      </c>
      <c r="MP112" s="103" t="s">
        <v>34432</v>
      </c>
      <c r="MQ112" s="108"/>
      <c r="MR112" s="113"/>
      <c r="MS112" s="103" t="s">
        <v>34433</v>
      </c>
      <c r="MT112" s="103">
        <v>1</v>
      </c>
      <c r="MU112" s="103">
        <v>6.15</v>
      </c>
      <c r="MV112" s="103" t="s">
        <v>34434</v>
      </c>
      <c r="MW112" s="108"/>
      <c r="MX112" s="113"/>
      <c r="MY112" s="103" t="s">
        <v>34435</v>
      </c>
      <c r="MZ112" s="103">
        <v>1</v>
      </c>
      <c r="NA112" s="103">
        <v>14.18</v>
      </c>
      <c r="NB112" s="103" t="s">
        <v>34436</v>
      </c>
      <c r="NC112" s="108"/>
      <c r="ND112" s="113"/>
      <c r="NE112" s="103" t="s">
        <v>34437</v>
      </c>
      <c r="NF112" s="103">
        <v>1</v>
      </c>
      <c r="NG112" s="103">
        <v>15.36</v>
      </c>
      <c r="NH112" s="103" t="s">
        <v>34438</v>
      </c>
      <c r="NI112" s="108"/>
      <c r="NJ112" s="113"/>
      <c r="NK112" s="103" t="s">
        <v>34439</v>
      </c>
      <c r="NL112" s="103">
        <v>1</v>
      </c>
      <c r="NM112" s="103">
        <v>10.19</v>
      </c>
      <c r="NN112" s="103" t="s">
        <v>34440</v>
      </c>
      <c r="NO112" s="103">
        <v>15</v>
      </c>
      <c r="NP112" s="113"/>
      <c r="NQ112" s="103" t="s">
        <v>34441</v>
      </c>
      <c r="NR112" s="103">
        <v>1</v>
      </c>
      <c r="NS112" s="103">
        <v>6.57</v>
      </c>
      <c r="NT112" s="103" t="s">
        <v>34442</v>
      </c>
      <c r="NU112" s="108"/>
      <c r="NV112" s="113"/>
      <c r="NW112" s="104" t="s">
        <v>34443</v>
      </c>
      <c r="NX112" s="104">
        <v>1</v>
      </c>
      <c r="NY112" s="104">
        <v>14.34</v>
      </c>
      <c r="NZ112" s="104" t="s">
        <v>34444</v>
      </c>
      <c r="OA112" s="104">
        <v>44</v>
      </c>
      <c r="OB112" s="113"/>
      <c r="OC112" s="104" t="s">
        <v>34445</v>
      </c>
      <c r="OD112" s="104">
        <v>2</v>
      </c>
      <c r="OE112" s="104">
        <v>16.37</v>
      </c>
      <c r="OF112" s="104" t="s">
        <v>34446</v>
      </c>
      <c r="OG112" s="104">
        <v>9</v>
      </c>
      <c r="OH112" s="113"/>
      <c r="OI112" s="106" t="s">
        <v>34447</v>
      </c>
      <c r="OJ112" s="106">
        <v>1</v>
      </c>
      <c r="OK112" s="106">
        <v>12.39</v>
      </c>
      <c r="OL112" s="106" t="s">
        <v>34448</v>
      </c>
      <c r="OM112" s="107"/>
      <c r="ON112" s="113"/>
      <c r="OO112" s="104" t="s">
        <v>34449</v>
      </c>
      <c r="OP112" s="104">
        <v>1</v>
      </c>
      <c r="OQ112" s="104">
        <v>15.33</v>
      </c>
      <c r="OR112" s="104" t="s">
        <v>34450</v>
      </c>
      <c r="OS112" s="105"/>
      <c r="OT112" s="113"/>
      <c r="OU112" s="104" t="s">
        <v>34451</v>
      </c>
      <c r="OV112" s="104">
        <v>1</v>
      </c>
      <c r="OW112" s="104">
        <v>13.34</v>
      </c>
      <c r="OX112" s="104" t="s">
        <v>34452</v>
      </c>
      <c r="OY112" s="104">
        <v>4</v>
      </c>
      <c r="OZ112" s="113"/>
      <c r="PA112" s="104" t="s">
        <v>34453</v>
      </c>
      <c r="PB112" s="104">
        <v>1</v>
      </c>
      <c r="PC112" s="104">
        <v>7.51</v>
      </c>
      <c r="PD112" s="104" t="s">
        <v>34454</v>
      </c>
      <c r="PE112" s="104">
        <v>7</v>
      </c>
      <c r="PF112" s="113"/>
      <c r="PG112" s="104" t="s">
        <v>34455</v>
      </c>
      <c r="PH112" s="104">
        <v>1</v>
      </c>
      <c r="PI112" s="104">
        <v>8.2200000000000006</v>
      </c>
      <c r="PJ112" s="104" t="s">
        <v>34456</v>
      </c>
      <c r="PK112" s="104">
        <v>65</v>
      </c>
      <c r="PL112" s="113"/>
      <c r="PM112" s="104" t="s">
        <v>34457</v>
      </c>
      <c r="PN112" s="104">
        <v>1</v>
      </c>
      <c r="PO112" s="104">
        <v>9.0299999999999994</v>
      </c>
      <c r="PP112" s="104" t="s">
        <v>34458</v>
      </c>
      <c r="PQ112" s="110"/>
      <c r="PR112" s="113"/>
      <c r="PS112" s="104" t="s">
        <v>34459</v>
      </c>
      <c r="PT112" s="104">
        <v>1</v>
      </c>
      <c r="PU112" s="104">
        <v>3.29</v>
      </c>
      <c r="PV112" s="104" t="s">
        <v>34460</v>
      </c>
      <c r="PW112" s="104">
        <v>65</v>
      </c>
      <c r="PX112" s="113"/>
      <c r="PY112" s="104" t="s">
        <v>34461</v>
      </c>
      <c r="PZ112" s="104">
        <v>1</v>
      </c>
      <c r="QA112" s="104">
        <v>9.4700000000000006</v>
      </c>
      <c r="QB112" s="104" t="s">
        <v>34462</v>
      </c>
      <c r="QC112" s="104">
        <v>15</v>
      </c>
      <c r="QD112" s="113"/>
      <c r="QE112" s="104" t="s">
        <v>34463</v>
      </c>
      <c r="QF112" s="104">
        <v>1</v>
      </c>
      <c r="QG112" s="104">
        <v>8.58</v>
      </c>
      <c r="QH112" s="104" t="s">
        <v>34464</v>
      </c>
      <c r="QI112" s="110"/>
      <c r="QJ112" s="113"/>
      <c r="QK112" s="104" t="s">
        <v>34465</v>
      </c>
      <c r="QL112" s="104">
        <v>1</v>
      </c>
      <c r="QM112" s="104">
        <v>6.26</v>
      </c>
      <c r="QN112" s="104" t="s">
        <v>34466</v>
      </c>
      <c r="QO112" s="104">
        <v>4</v>
      </c>
      <c r="QP112" s="113"/>
      <c r="QQ112" s="104" t="s">
        <v>34467</v>
      </c>
      <c r="QR112" s="104">
        <v>1</v>
      </c>
      <c r="QS112" s="104">
        <v>3.13</v>
      </c>
      <c r="QT112" s="104" t="s">
        <v>34468</v>
      </c>
      <c r="QU112" s="110"/>
      <c r="QV112" s="113"/>
      <c r="QW112" s="104" t="s">
        <v>34469</v>
      </c>
      <c r="QX112" s="104">
        <v>1</v>
      </c>
      <c r="QY112" s="104">
        <v>10.48</v>
      </c>
      <c r="QZ112" s="104" t="s">
        <v>34470</v>
      </c>
      <c r="RA112" s="110"/>
      <c r="RB112" s="113"/>
      <c r="RC112" s="104" t="s">
        <v>34471</v>
      </c>
      <c r="RD112" s="104">
        <v>1</v>
      </c>
      <c r="RE112" s="104">
        <v>12.55</v>
      </c>
      <c r="RF112" s="104" t="s">
        <v>34472</v>
      </c>
      <c r="RG112" s="104">
        <v>9</v>
      </c>
      <c r="RH112" s="113"/>
      <c r="RI112" s="104" t="s">
        <v>34473</v>
      </c>
      <c r="RJ112" s="104">
        <v>1</v>
      </c>
      <c r="RK112" s="104">
        <v>12.06</v>
      </c>
      <c r="RL112" s="104" t="s">
        <v>34474</v>
      </c>
      <c r="RM112" s="104">
        <v>61</v>
      </c>
      <c r="RN112" s="113"/>
      <c r="RO112" s="104" t="s">
        <v>34475</v>
      </c>
      <c r="RP112" s="104">
        <v>1</v>
      </c>
      <c r="RQ112" s="104">
        <v>12.51</v>
      </c>
      <c r="RR112" s="104" t="s">
        <v>34476</v>
      </c>
      <c r="RS112" s="110"/>
      <c r="RT112" s="113"/>
      <c r="RU112" s="104" t="s">
        <v>34477</v>
      </c>
      <c r="RV112" s="104">
        <v>1</v>
      </c>
      <c r="RW112" s="104">
        <v>5.07</v>
      </c>
      <c r="RX112" s="104" t="s">
        <v>34478</v>
      </c>
      <c r="RY112" s="110"/>
      <c r="RZ112" s="113"/>
    </row>
    <row r="113" spans="1:494" ht="12.75" x14ac:dyDescent="0.2">
      <c r="A113" s="113"/>
      <c r="B113" s="113"/>
      <c r="C113" s="103" t="s">
        <v>34479</v>
      </c>
      <c r="D113" s="103">
        <v>2</v>
      </c>
      <c r="E113" s="103">
        <v>17.43</v>
      </c>
      <c r="F113" s="103" t="s">
        <v>34480</v>
      </c>
      <c r="H113" s="113"/>
      <c r="I113" s="103" t="s">
        <v>34481</v>
      </c>
      <c r="J113" s="103">
        <v>1</v>
      </c>
      <c r="K113" s="103">
        <v>13.49</v>
      </c>
      <c r="L113" s="103" t="s">
        <v>34482</v>
      </c>
      <c r="M113" s="103">
        <v>19</v>
      </c>
      <c r="N113" s="113"/>
      <c r="O113" s="103" t="s">
        <v>34483</v>
      </c>
      <c r="P113" s="103">
        <v>2</v>
      </c>
      <c r="Q113" s="103">
        <v>19.149999999999999</v>
      </c>
      <c r="R113" s="103" t="s">
        <v>34484</v>
      </c>
      <c r="T113" s="113"/>
      <c r="U113" s="103" t="s">
        <v>34485</v>
      </c>
      <c r="V113" s="103">
        <v>1</v>
      </c>
      <c r="W113" s="103">
        <v>15.53</v>
      </c>
      <c r="X113" s="103" t="s">
        <v>34486</v>
      </c>
      <c r="Z113" s="113"/>
      <c r="AA113" s="103" t="s">
        <v>34487</v>
      </c>
      <c r="AB113" s="103">
        <v>1</v>
      </c>
      <c r="AC113" s="103">
        <v>9.3699999999999992</v>
      </c>
      <c r="AD113" s="103" t="s">
        <v>34488</v>
      </c>
      <c r="AE113" s="103">
        <v>34</v>
      </c>
      <c r="AF113" s="113"/>
      <c r="AG113" s="103" t="s">
        <v>34489</v>
      </c>
      <c r="AH113" s="103">
        <v>2</v>
      </c>
      <c r="AI113" s="103">
        <v>17.13</v>
      </c>
      <c r="AJ113" s="103" t="s">
        <v>34490</v>
      </c>
      <c r="AL113" s="113"/>
      <c r="AM113" s="103" t="s">
        <v>34491</v>
      </c>
      <c r="AN113" s="103">
        <v>1</v>
      </c>
      <c r="AO113" s="103">
        <v>4.38</v>
      </c>
      <c r="AP113" s="103" t="s">
        <v>34492</v>
      </c>
      <c r="AR113" s="113"/>
      <c r="AS113" s="103" t="s">
        <v>34493</v>
      </c>
      <c r="AT113" s="103">
        <v>1</v>
      </c>
      <c r="AU113" s="103">
        <v>8.4499999999999993</v>
      </c>
      <c r="AV113" s="103" t="s">
        <v>34494</v>
      </c>
      <c r="AX113" s="113"/>
      <c r="AY113" s="103" t="s">
        <v>34495</v>
      </c>
      <c r="AZ113" s="103">
        <v>1</v>
      </c>
      <c r="BA113" s="103">
        <v>13.46</v>
      </c>
      <c r="BB113" s="103" t="s">
        <v>34496</v>
      </c>
      <c r="BC113" s="103">
        <v>9</v>
      </c>
      <c r="BD113" s="113"/>
      <c r="BE113" s="103" t="s">
        <v>34497</v>
      </c>
      <c r="BF113" s="103">
        <v>1</v>
      </c>
      <c r="BG113" s="103">
        <v>13.36</v>
      </c>
      <c r="BH113" s="103" t="s">
        <v>34498</v>
      </c>
      <c r="BJ113" s="113"/>
      <c r="BK113" s="103" t="s">
        <v>34499</v>
      </c>
      <c r="BL113" s="103">
        <v>1</v>
      </c>
      <c r="BM113" s="103">
        <v>9.3000000000000007</v>
      </c>
      <c r="BN113" s="103" t="s">
        <v>34500</v>
      </c>
      <c r="BP113" s="113"/>
      <c r="BQ113" s="103" t="s">
        <v>34501</v>
      </c>
      <c r="BR113" s="103">
        <v>1</v>
      </c>
      <c r="BS113" s="103">
        <v>11.42</v>
      </c>
      <c r="BT113" s="103" t="s">
        <v>34502</v>
      </c>
      <c r="BU113" s="103">
        <v>4</v>
      </c>
      <c r="BV113" s="113"/>
      <c r="BW113" s="103" t="s">
        <v>34503</v>
      </c>
      <c r="BX113" s="103">
        <v>1</v>
      </c>
      <c r="BY113" s="103">
        <v>7.11</v>
      </c>
      <c r="BZ113" s="103" t="s">
        <v>34504</v>
      </c>
      <c r="CA113" s="108"/>
      <c r="CB113" s="113"/>
      <c r="CC113" s="103" t="s">
        <v>34505</v>
      </c>
      <c r="CD113" s="103">
        <v>1</v>
      </c>
      <c r="CE113" s="103">
        <v>2.2599999999999998</v>
      </c>
      <c r="CF113" s="103" t="s">
        <v>34506</v>
      </c>
      <c r="CG113" s="103">
        <v>89</v>
      </c>
      <c r="CH113" s="113"/>
      <c r="CI113" s="103" t="s">
        <v>34507</v>
      </c>
      <c r="CJ113" s="103">
        <v>1</v>
      </c>
      <c r="CK113" s="103">
        <v>4.3600000000000003</v>
      </c>
      <c r="CL113" s="103" t="s">
        <v>34508</v>
      </c>
      <c r="CM113" s="108"/>
      <c r="CN113" s="113"/>
      <c r="CO113" s="103" t="s">
        <v>34509</v>
      </c>
      <c r="CP113" s="103">
        <v>1</v>
      </c>
      <c r="CQ113" s="103">
        <v>5.08</v>
      </c>
      <c r="CR113" s="103" t="s">
        <v>34510</v>
      </c>
      <c r="CS113" s="108"/>
      <c r="CT113" s="113"/>
      <c r="CU113" s="103" t="s">
        <v>34511</v>
      </c>
      <c r="CV113" s="103">
        <v>1</v>
      </c>
      <c r="CW113" s="103">
        <v>15.53</v>
      </c>
      <c r="CX113" s="103" t="s">
        <v>34512</v>
      </c>
      <c r="CY113" s="103">
        <v>93</v>
      </c>
      <c r="CZ113" s="113"/>
      <c r="DA113" s="103" t="s">
        <v>34513</v>
      </c>
      <c r="DB113" s="103">
        <v>1</v>
      </c>
      <c r="DC113" s="103">
        <v>9.3800000000000008</v>
      </c>
      <c r="DD113" s="103" t="s">
        <v>34514</v>
      </c>
      <c r="DE113" s="108"/>
      <c r="DF113" s="113"/>
      <c r="DG113" s="103" t="s">
        <v>34515</v>
      </c>
      <c r="DH113" s="103">
        <v>1</v>
      </c>
      <c r="DI113" s="103">
        <v>12.29</v>
      </c>
      <c r="DJ113" s="103" t="s">
        <v>34516</v>
      </c>
      <c r="DK113" s="103">
        <v>19</v>
      </c>
      <c r="DL113" s="113"/>
      <c r="DM113" s="103" t="s">
        <v>34517</v>
      </c>
      <c r="DN113" s="103">
        <v>2</v>
      </c>
      <c r="DO113" s="103">
        <v>18.510000000000002</v>
      </c>
      <c r="DP113" s="103" t="s">
        <v>34518</v>
      </c>
      <c r="DQ113" s="108"/>
      <c r="DR113" s="113"/>
      <c r="DS113" s="103" t="s">
        <v>34519</v>
      </c>
      <c r="DT113" s="103">
        <v>1</v>
      </c>
      <c r="DU113" s="103">
        <v>15.46</v>
      </c>
      <c r="DV113" s="103" t="s">
        <v>34520</v>
      </c>
      <c r="DW113" s="103">
        <v>62</v>
      </c>
      <c r="DX113" s="113"/>
      <c r="DY113" s="103" t="s">
        <v>34521</v>
      </c>
      <c r="DZ113" s="103">
        <v>1</v>
      </c>
      <c r="EA113" s="103">
        <v>10.57</v>
      </c>
      <c r="EB113" s="103" t="s">
        <v>34522</v>
      </c>
      <c r="EC113" s="108"/>
      <c r="ED113" s="113"/>
      <c r="EE113" s="103" t="s">
        <v>34523</v>
      </c>
      <c r="EF113" s="103">
        <v>1</v>
      </c>
      <c r="EG113" s="103">
        <v>4.28</v>
      </c>
      <c r="EH113" s="103" t="s">
        <v>34524</v>
      </c>
      <c r="EI113" s="103">
        <v>19</v>
      </c>
      <c r="EJ113" s="113"/>
      <c r="EK113" s="103" t="s">
        <v>34525</v>
      </c>
      <c r="EL113" s="103">
        <v>1</v>
      </c>
      <c r="EM113" s="103">
        <v>9.2200000000000006</v>
      </c>
      <c r="EN113" s="103" t="s">
        <v>34526</v>
      </c>
      <c r="EO113" s="108"/>
      <c r="EP113" s="113"/>
      <c r="EQ113" s="103" t="s">
        <v>34527</v>
      </c>
      <c r="ER113" s="103">
        <v>1</v>
      </c>
      <c r="ES113" s="103">
        <v>2.27</v>
      </c>
      <c r="ET113" s="103" t="s">
        <v>34528</v>
      </c>
      <c r="EU113" s="108"/>
      <c r="EV113" s="113"/>
      <c r="EW113" s="103" t="s">
        <v>34529</v>
      </c>
      <c r="EX113" s="103">
        <v>1</v>
      </c>
      <c r="EY113" s="103">
        <v>12.34</v>
      </c>
      <c r="EZ113" s="103" t="s">
        <v>34530</v>
      </c>
      <c r="FA113" s="108"/>
      <c r="FB113" s="113"/>
      <c r="FC113" s="103" t="s">
        <v>34531</v>
      </c>
      <c r="FD113" s="103">
        <v>1</v>
      </c>
      <c r="FE113" s="103">
        <v>8</v>
      </c>
      <c r="FF113" s="103" t="s">
        <v>34532</v>
      </c>
      <c r="FG113" s="108"/>
      <c r="FH113" s="113"/>
      <c r="FI113" s="103" t="s">
        <v>34533</v>
      </c>
      <c r="FJ113" s="103">
        <v>1</v>
      </c>
      <c r="FK113" s="103">
        <v>17.13</v>
      </c>
      <c r="FL113" s="103" t="s">
        <v>34534</v>
      </c>
      <c r="FM113" s="108"/>
      <c r="FN113" s="113"/>
      <c r="FO113" s="103" t="s">
        <v>34535</v>
      </c>
      <c r="FP113" s="103">
        <v>1</v>
      </c>
      <c r="FQ113" s="103">
        <v>10.53</v>
      </c>
      <c r="FR113" s="103" t="s">
        <v>34536</v>
      </c>
      <c r="FS113" s="103">
        <v>57</v>
      </c>
      <c r="FT113" s="113"/>
      <c r="FU113" s="103" t="s">
        <v>34537</v>
      </c>
      <c r="FV113" s="103">
        <v>1</v>
      </c>
      <c r="FW113" s="103">
        <v>4.45</v>
      </c>
      <c r="FX113" s="103" t="s">
        <v>34538</v>
      </c>
      <c r="FY113" s="108"/>
      <c r="FZ113" s="113"/>
      <c r="GA113" s="103" t="s">
        <v>34539</v>
      </c>
      <c r="GB113" s="103">
        <v>1</v>
      </c>
      <c r="GC113" s="103">
        <v>13.24</v>
      </c>
      <c r="GD113" s="103" t="s">
        <v>34540</v>
      </c>
      <c r="GE113" s="108"/>
      <c r="GF113" s="113"/>
      <c r="GG113" s="103" t="s">
        <v>34541</v>
      </c>
      <c r="GH113" s="103">
        <v>1</v>
      </c>
      <c r="GI113" s="103">
        <v>12.57</v>
      </c>
      <c r="GJ113" s="103" t="s">
        <v>34542</v>
      </c>
      <c r="GK113" s="108"/>
      <c r="GL113" s="113"/>
      <c r="GM113" s="103" t="s">
        <v>34543</v>
      </c>
      <c r="GN113" s="103">
        <v>1</v>
      </c>
      <c r="GO113" s="103">
        <v>2.56</v>
      </c>
      <c r="GP113" s="103" t="s">
        <v>34544</v>
      </c>
      <c r="GQ113" s="108"/>
      <c r="GR113" s="113"/>
      <c r="GS113" s="103" t="s">
        <v>34545</v>
      </c>
      <c r="GT113" s="103">
        <v>1</v>
      </c>
      <c r="GU113" s="103">
        <v>6.35</v>
      </c>
      <c r="GV113" s="103" t="s">
        <v>34546</v>
      </c>
      <c r="GW113" s="108"/>
      <c r="GX113" s="113"/>
      <c r="GY113" s="103" t="s">
        <v>34547</v>
      </c>
      <c r="GZ113" s="103">
        <v>1</v>
      </c>
      <c r="HA113" s="103">
        <v>5.43</v>
      </c>
      <c r="HB113" s="103" t="s">
        <v>34548</v>
      </c>
      <c r="HC113" s="108"/>
      <c r="HD113" s="113"/>
      <c r="HE113" s="103" t="s">
        <v>34549</v>
      </c>
      <c r="HF113" s="103">
        <v>1</v>
      </c>
      <c r="HG113" s="103">
        <v>5.32</v>
      </c>
      <c r="HH113" s="103" t="s">
        <v>34550</v>
      </c>
      <c r="HI113" s="103">
        <v>14</v>
      </c>
      <c r="HJ113" s="113"/>
      <c r="HK113" s="103" t="s">
        <v>34551</v>
      </c>
      <c r="HL113" s="103">
        <v>1</v>
      </c>
      <c r="HM113" s="103">
        <v>14.18</v>
      </c>
      <c r="HN113" s="103" t="s">
        <v>34552</v>
      </c>
      <c r="HO113" s="108"/>
      <c r="HP113" s="113"/>
      <c r="HQ113" s="103" t="s">
        <v>34553</v>
      </c>
      <c r="HR113" s="103">
        <v>1</v>
      </c>
      <c r="HS113" s="103">
        <v>5.33</v>
      </c>
      <c r="HT113" s="103" t="s">
        <v>34554</v>
      </c>
      <c r="HU113" s="103">
        <v>8</v>
      </c>
      <c r="HV113" s="113"/>
      <c r="HW113" s="103" t="s">
        <v>34555</v>
      </c>
      <c r="HX113" s="103">
        <v>1</v>
      </c>
      <c r="HY113" s="103">
        <v>0.52</v>
      </c>
      <c r="HZ113" s="103" t="s">
        <v>34556</v>
      </c>
      <c r="IA113" s="103">
        <v>83</v>
      </c>
      <c r="IB113" s="113"/>
      <c r="IC113" s="103" t="s">
        <v>34557</v>
      </c>
      <c r="ID113" s="103">
        <v>1</v>
      </c>
      <c r="IE113" s="103">
        <v>4.4000000000000004</v>
      </c>
      <c r="IF113" s="103" t="s">
        <v>34558</v>
      </c>
      <c r="IG113" s="108"/>
      <c r="IH113" s="113"/>
      <c r="II113" s="103" t="s">
        <v>34559</v>
      </c>
      <c r="IJ113" s="103">
        <v>1</v>
      </c>
      <c r="IK113" s="103">
        <v>8.02</v>
      </c>
      <c r="IL113" s="103" t="s">
        <v>34560</v>
      </c>
      <c r="IM113" s="103">
        <v>93</v>
      </c>
      <c r="IN113" s="113"/>
      <c r="IO113" s="103" t="s">
        <v>34561</v>
      </c>
      <c r="IP113" s="103">
        <v>1</v>
      </c>
      <c r="IQ113" s="103">
        <v>0.31</v>
      </c>
      <c r="IR113" s="103" t="s">
        <v>34562</v>
      </c>
      <c r="IS113" s="103">
        <v>6</v>
      </c>
      <c r="IT113" s="113"/>
      <c r="IU113" s="103" t="s">
        <v>34563</v>
      </c>
      <c r="IV113" s="103">
        <v>1</v>
      </c>
      <c r="IW113" s="103">
        <v>12.54</v>
      </c>
      <c r="IX113" s="103" t="s">
        <v>34564</v>
      </c>
      <c r="IY113" s="103">
        <v>3</v>
      </c>
      <c r="IZ113" s="113"/>
      <c r="JA113" s="103" t="s">
        <v>34565</v>
      </c>
      <c r="JB113" s="103">
        <v>1</v>
      </c>
      <c r="JC113" s="103">
        <v>7.21</v>
      </c>
      <c r="JD113" s="103" t="s">
        <v>34566</v>
      </c>
      <c r="JE113" s="108"/>
      <c r="JF113" s="113"/>
      <c r="JG113" s="103" t="s">
        <v>34567</v>
      </c>
      <c r="JH113" s="103">
        <v>1</v>
      </c>
      <c r="JI113" s="103">
        <v>9.57</v>
      </c>
      <c r="JJ113" s="103" t="s">
        <v>34568</v>
      </c>
      <c r="JK113" s="108"/>
      <c r="JL113" s="113"/>
      <c r="JM113" s="103" t="s">
        <v>34569</v>
      </c>
      <c r="JN113" s="103">
        <v>1</v>
      </c>
      <c r="JO113" s="103">
        <v>0.44</v>
      </c>
      <c r="JP113" s="103" t="s">
        <v>34570</v>
      </c>
      <c r="JQ113" s="108"/>
      <c r="JR113" s="113"/>
      <c r="JS113" s="103" t="s">
        <v>34571</v>
      </c>
      <c r="JT113" s="103">
        <v>2</v>
      </c>
      <c r="JU113" s="103">
        <v>16.55</v>
      </c>
      <c r="JV113" s="103" t="s">
        <v>34572</v>
      </c>
      <c r="JW113" s="108"/>
      <c r="JX113" s="113"/>
      <c r="JY113" s="103" t="s">
        <v>34573</v>
      </c>
      <c r="JZ113" s="103">
        <v>1</v>
      </c>
      <c r="KA113" s="103">
        <v>7.39</v>
      </c>
      <c r="KB113" s="103" t="s">
        <v>34574</v>
      </c>
      <c r="KC113" s="108"/>
      <c r="KD113" s="113"/>
      <c r="KE113" s="103" t="s">
        <v>34575</v>
      </c>
      <c r="KF113" s="103">
        <v>1</v>
      </c>
      <c r="KG113" s="103">
        <v>9.4600000000000009</v>
      </c>
      <c r="KH113" s="103" t="s">
        <v>34576</v>
      </c>
      <c r="KI113" s="108"/>
      <c r="KJ113" s="113"/>
      <c r="KK113" s="103" t="s">
        <v>34577</v>
      </c>
      <c r="KL113" s="103">
        <v>1</v>
      </c>
      <c r="KM113" s="103">
        <v>7.42</v>
      </c>
      <c r="KN113" s="103" t="s">
        <v>34578</v>
      </c>
      <c r="KO113" s="103">
        <v>3</v>
      </c>
      <c r="KP113" s="113"/>
      <c r="KQ113" s="103" t="s">
        <v>34579</v>
      </c>
      <c r="KR113" s="103">
        <v>1</v>
      </c>
      <c r="KS113" s="103">
        <v>14.05</v>
      </c>
      <c r="KT113" s="103" t="s">
        <v>34580</v>
      </c>
      <c r="KU113" s="108"/>
      <c r="KV113" s="113"/>
      <c r="KW113" s="103" t="s">
        <v>34581</v>
      </c>
      <c r="KX113" s="103">
        <v>1</v>
      </c>
      <c r="KY113" s="103">
        <v>13.26</v>
      </c>
      <c r="KZ113" s="103" t="s">
        <v>34582</v>
      </c>
      <c r="LA113" s="108"/>
      <c r="LB113" s="113"/>
      <c r="LC113" s="103" t="s">
        <v>34583</v>
      </c>
      <c r="LD113" s="103">
        <v>1</v>
      </c>
      <c r="LE113" s="103">
        <v>2.35</v>
      </c>
      <c r="LF113" s="103" t="s">
        <v>34584</v>
      </c>
      <c r="LG113" s="103">
        <v>9</v>
      </c>
      <c r="LH113" s="113"/>
      <c r="LI113" s="103" t="s">
        <v>34585</v>
      </c>
      <c r="LJ113" s="103">
        <v>2</v>
      </c>
      <c r="LK113" s="103">
        <v>16.03</v>
      </c>
      <c r="LL113" s="103" t="s">
        <v>34586</v>
      </c>
      <c r="LM113" s="103">
        <v>65</v>
      </c>
      <c r="LN113" s="113"/>
      <c r="LO113" s="103" t="s">
        <v>34587</v>
      </c>
      <c r="LP113" s="103">
        <v>1</v>
      </c>
      <c r="LQ113" s="103">
        <v>6.52</v>
      </c>
      <c r="LR113" s="103" t="s">
        <v>34588</v>
      </c>
      <c r="LS113" s="108"/>
      <c r="LT113" s="113"/>
      <c r="LU113" s="103" t="s">
        <v>34589</v>
      </c>
      <c r="LV113" s="103">
        <v>1</v>
      </c>
      <c r="LW113" s="103">
        <v>9.2899999999999991</v>
      </c>
      <c r="LX113" s="103" t="s">
        <v>34590</v>
      </c>
      <c r="LY113" s="108"/>
      <c r="LZ113" s="113"/>
      <c r="MA113" s="103" t="s">
        <v>34591</v>
      </c>
      <c r="MB113" s="103">
        <v>2</v>
      </c>
      <c r="MC113" s="103">
        <v>19.14</v>
      </c>
      <c r="MD113" s="103" t="s">
        <v>34592</v>
      </c>
      <c r="ME113" s="103">
        <v>14</v>
      </c>
      <c r="MF113" s="113"/>
      <c r="MG113" s="103" t="s">
        <v>34593</v>
      </c>
      <c r="MH113" s="103">
        <v>1</v>
      </c>
      <c r="MI113" s="103">
        <v>8.4</v>
      </c>
      <c r="MJ113" s="103" t="s">
        <v>34594</v>
      </c>
      <c r="MK113" s="108"/>
      <c r="ML113" s="113"/>
      <c r="MM113" s="103" t="s">
        <v>34595</v>
      </c>
      <c r="MN113" s="103">
        <v>1</v>
      </c>
      <c r="MO113" s="103">
        <v>13.1</v>
      </c>
      <c r="MP113" s="103" t="s">
        <v>34596</v>
      </c>
      <c r="MQ113" s="103">
        <v>22</v>
      </c>
      <c r="MR113" s="113"/>
      <c r="MS113" s="103" t="s">
        <v>34597</v>
      </c>
      <c r="MT113" s="103">
        <v>1</v>
      </c>
      <c r="MU113" s="103">
        <v>6.1</v>
      </c>
      <c r="MV113" s="103" t="s">
        <v>34598</v>
      </c>
      <c r="MW113" s="108"/>
      <c r="MX113" s="113"/>
      <c r="MY113" s="103" t="s">
        <v>34599</v>
      </c>
      <c r="MZ113" s="103">
        <v>1</v>
      </c>
      <c r="NA113" s="103">
        <v>14.1</v>
      </c>
      <c r="NB113" s="103" t="s">
        <v>34600</v>
      </c>
      <c r="NC113" s="108"/>
      <c r="ND113" s="113"/>
      <c r="NE113" s="103" t="s">
        <v>34601</v>
      </c>
      <c r="NF113" s="103">
        <v>1</v>
      </c>
      <c r="NG113" s="103">
        <v>15.14</v>
      </c>
      <c r="NH113" s="103" t="s">
        <v>34602</v>
      </c>
      <c r="NI113" s="103">
        <v>34</v>
      </c>
      <c r="NJ113" s="113"/>
      <c r="NK113" s="103" t="s">
        <v>34603</v>
      </c>
      <c r="NL113" s="103">
        <v>1</v>
      </c>
      <c r="NM113" s="103">
        <v>10.050000000000001</v>
      </c>
      <c r="NN113" s="103" t="s">
        <v>34604</v>
      </c>
      <c r="NO113" s="108"/>
      <c r="NP113" s="113"/>
      <c r="NQ113" s="103" t="s">
        <v>34605</v>
      </c>
      <c r="NR113" s="103">
        <v>1</v>
      </c>
      <c r="NS113" s="103">
        <v>6.47</v>
      </c>
      <c r="NT113" s="103" t="s">
        <v>34606</v>
      </c>
      <c r="NU113" s="103">
        <v>7</v>
      </c>
      <c r="NV113" s="113"/>
      <c r="NW113" s="104" t="s">
        <v>34607</v>
      </c>
      <c r="NX113" s="104">
        <v>1</v>
      </c>
      <c r="NY113" s="104">
        <v>14.22</v>
      </c>
      <c r="NZ113" s="104" t="s">
        <v>34608</v>
      </c>
      <c r="OA113" s="110"/>
      <c r="OB113" s="113"/>
      <c r="OC113" s="104" t="s">
        <v>34609</v>
      </c>
      <c r="OD113" s="104">
        <v>2</v>
      </c>
      <c r="OE113" s="104">
        <v>16.29</v>
      </c>
      <c r="OF113" s="104" t="s">
        <v>34610</v>
      </c>
      <c r="OG113" s="105"/>
      <c r="OH113" s="113"/>
      <c r="OI113" s="106" t="s">
        <v>34611</v>
      </c>
      <c r="OJ113" s="106">
        <v>1</v>
      </c>
      <c r="OK113" s="106">
        <v>12.08</v>
      </c>
      <c r="OL113" s="106" t="s">
        <v>34612</v>
      </c>
      <c r="OM113" s="107"/>
      <c r="ON113" s="113"/>
      <c r="OO113" s="104" t="s">
        <v>34613</v>
      </c>
      <c r="OP113" s="104">
        <v>1</v>
      </c>
      <c r="OQ113" s="104">
        <v>15.25</v>
      </c>
      <c r="OR113" s="104" t="s">
        <v>34614</v>
      </c>
      <c r="OS113" s="105"/>
      <c r="OT113" s="113"/>
      <c r="OU113" s="104" t="s">
        <v>34615</v>
      </c>
      <c r="OV113" s="104">
        <v>1</v>
      </c>
      <c r="OW113" s="104">
        <v>13.25</v>
      </c>
      <c r="OX113" s="104" t="s">
        <v>34616</v>
      </c>
      <c r="OY113" s="105"/>
      <c r="OZ113" s="113"/>
      <c r="PA113" s="104" t="s">
        <v>34617</v>
      </c>
      <c r="PB113" s="104">
        <v>1</v>
      </c>
      <c r="PC113" s="104">
        <v>7.41</v>
      </c>
      <c r="PD113" s="104" t="s">
        <v>34618</v>
      </c>
      <c r="PE113" s="105"/>
      <c r="PF113" s="113"/>
      <c r="PG113" s="104" t="s">
        <v>34619</v>
      </c>
      <c r="PH113" s="104">
        <v>1</v>
      </c>
      <c r="PI113" s="104">
        <v>4.47</v>
      </c>
      <c r="PJ113" s="104" t="s">
        <v>34620</v>
      </c>
      <c r="PK113" s="104">
        <v>22</v>
      </c>
      <c r="PL113" s="113"/>
      <c r="PM113" s="104" t="s">
        <v>34621</v>
      </c>
      <c r="PN113" s="104">
        <v>1</v>
      </c>
      <c r="PO113" s="104">
        <v>8.4</v>
      </c>
      <c r="PP113" s="104" t="s">
        <v>34622</v>
      </c>
      <c r="PQ113" s="104">
        <v>9</v>
      </c>
      <c r="PR113" s="113"/>
      <c r="PS113" s="104" t="s">
        <v>34623</v>
      </c>
      <c r="PT113" s="104">
        <v>1</v>
      </c>
      <c r="PU113" s="104">
        <v>3.15</v>
      </c>
      <c r="PV113" s="104" t="s">
        <v>34624</v>
      </c>
      <c r="PW113" s="110"/>
      <c r="PX113" s="113"/>
      <c r="PY113" s="104" t="s">
        <v>34625</v>
      </c>
      <c r="PZ113" s="104">
        <v>1</v>
      </c>
      <c r="QA113" s="104">
        <v>9.39</v>
      </c>
      <c r="QB113" s="104" t="s">
        <v>34626</v>
      </c>
      <c r="QC113" s="110"/>
      <c r="QD113" s="113"/>
      <c r="QE113" s="104" t="s">
        <v>34627</v>
      </c>
      <c r="QF113" s="104">
        <v>1</v>
      </c>
      <c r="QG113" s="104">
        <v>8.4</v>
      </c>
      <c r="QH113" s="104" t="s">
        <v>34628</v>
      </c>
      <c r="QI113" s="104">
        <v>16</v>
      </c>
      <c r="QJ113" s="113"/>
      <c r="QK113" s="104" t="s">
        <v>34629</v>
      </c>
      <c r="QL113" s="104">
        <v>1</v>
      </c>
      <c r="QM113" s="104">
        <v>6.21</v>
      </c>
      <c r="QN113" s="104" t="s">
        <v>34630</v>
      </c>
      <c r="QO113" s="110"/>
      <c r="QP113" s="113"/>
      <c r="QQ113" s="104" t="s">
        <v>34631</v>
      </c>
      <c r="QR113" s="104">
        <v>1</v>
      </c>
      <c r="QS113" s="104">
        <v>3.02</v>
      </c>
      <c r="QT113" s="104" t="s">
        <v>34632</v>
      </c>
      <c r="QU113" s="104">
        <v>24</v>
      </c>
      <c r="QV113" s="113"/>
      <c r="QW113" s="104" t="s">
        <v>34633</v>
      </c>
      <c r="QX113" s="104">
        <v>1</v>
      </c>
      <c r="QY113" s="104">
        <v>10.43</v>
      </c>
      <c r="QZ113" s="104" t="s">
        <v>34634</v>
      </c>
      <c r="RA113" s="110"/>
      <c r="RB113" s="113"/>
      <c r="RC113" s="104" t="s">
        <v>34635</v>
      </c>
      <c r="RD113" s="104">
        <v>1</v>
      </c>
      <c r="RE113" s="104">
        <v>12.46</v>
      </c>
      <c r="RF113" s="104" t="s">
        <v>34636</v>
      </c>
      <c r="RG113" s="110"/>
      <c r="RH113" s="113"/>
      <c r="RI113" s="104" t="s">
        <v>34637</v>
      </c>
      <c r="RJ113" s="104">
        <v>1</v>
      </c>
      <c r="RK113" s="104">
        <v>11.57</v>
      </c>
      <c r="RL113" s="104" t="s">
        <v>34638</v>
      </c>
      <c r="RM113" s="110"/>
      <c r="RN113" s="113"/>
      <c r="RO113" s="104" t="s">
        <v>34639</v>
      </c>
      <c r="RP113" s="104">
        <v>1</v>
      </c>
      <c r="RQ113" s="104">
        <v>12.24</v>
      </c>
      <c r="RR113" s="104" t="s">
        <v>34640</v>
      </c>
      <c r="RS113" s="104">
        <v>15</v>
      </c>
      <c r="RT113" s="113"/>
      <c r="RU113" s="104" t="s">
        <v>34641</v>
      </c>
      <c r="RV113" s="104">
        <v>1</v>
      </c>
      <c r="RW113" s="104">
        <v>5.01</v>
      </c>
      <c r="RX113" s="104" t="s">
        <v>34642</v>
      </c>
      <c r="RY113" s="110"/>
      <c r="RZ113" s="113"/>
    </row>
    <row r="114" spans="1:494" ht="12.75" x14ac:dyDescent="0.2">
      <c r="A114" s="113"/>
      <c r="B114" s="113"/>
      <c r="C114" s="103" t="s">
        <v>34643</v>
      </c>
      <c r="D114" s="103">
        <v>2</v>
      </c>
      <c r="E114" s="103">
        <v>17.399999999999999</v>
      </c>
      <c r="F114" s="103" t="s">
        <v>34644</v>
      </c>
      <c r="H114" s="113"/>
      <c r="I114" s="103" t="s">
        <v>34645</v>
      </c>
      <c r="J114" s="103">
        <v>1</v>
      </c>
      <c r="K114" s="103">
        <v>13.34</v>
      </c>
      <c r="L114" s="103" t="s">
        <v>34646</v>
      </c>
      <c r="N114" s="113"/>
      <c r="O114" s="103" t="s">
        <v>34647</v>
      </c>
      <c r="P114" s="103">
        <v>2</v>
      </c>
      <c r="Q114" s="103">
        <v>19.11</v>
      </c>
      <c r="R114" s="103" t="s">
        <v>34648</v>
      </c>
      <c r="T114" s="113"/>
      <c r="U114" s="103" t="s">
        <v>34649</v>
      </c>
      <c r="V114" s="103">
        <v>1</v>
      </c>
      <c r="W114" s="103">
        <v>15.45</v>
      </c>
      <c r="X114" s="103" t="s">
        <v>34650</v>
      </c>
      <c r="Y114" s="103">
        <v>48</v>
      </c>
      <c r="Z114" s="113"/>
      <c r="AA114" s="103" t="s">
        <v>34651</v>
      </c>
      <c r="AB114" s="103">
        <v>1</v>
      </c>
      <c r="AC114" s="103">
        <v>9.31</v>
      </c>
      <c r="AD114" s="103" t="s">
        <v>34652</v>
      </c>
      <c r="AF114" s="113"/>
      <c r="AG114" s="103" t="s">
        <v>34653</v>
      </c>
      <c r="AH114" s="103">
        <v>2</v>
      </c>
      <c r="AI114" s="103">
        <v>17.04</v>
      </c>
      <c r="AJ114" s="103" t="s">
        <v>34654</v>
      </c>
      <c r="AK114" s="103">
        <v>12</v>
      </c>
      <c r="AL114" s="113"/>
      <c r="AM114" s="103" t="s">
        <v>34655</v>
      </c>
      <c r="AN114" s="103">
        <v>2</v>
      </c>
      <c r="AO114" s="103">
        <v>18.14</v>
      </c>
      <c r="AP114" s="103" t="s">
        <v>34656</v>
      </c>
      <c r="AQ114" s="103">
        <v>2</v>
      </c>
      <c r="AR114" s="113"/>
      <c r="AS114" s="103" t="s">
        <v>34657</v>
      </c>
      <c r="AT114" s="103">
        <v>1</v>
      </c>
      <c r="AU114" s="103">
        <v>8.44</v>
      </c>
      <c r="AV114" s="103" t="s">
        <v>34658</v>
      </c>
      <c r="AW114" s="108"/>
      <c r="AX114" s="113"/>
      <c r="AY114" s="103" t="s">
        <v>34659</v>
      </c>
      <c r="AZ114" s="103">
        <v>1</v>
      </c>
      <c r="BA114" s="103">
        <v>13.37</v>
      </c>
      <c r="BB114" s="103" t="s">
        <v>34660</v>
      </c>
      <c r="BC114" s="108"/>
      <c r="BD114" s="113"/>
      <c r="BE114" s="103" t="s">
        <v>34661</v>
      </c>
      <c r="BF114" s="103">
        <v>1</v>
      </c>
      <c r="BG114" s="103">
        <v>13.33</v>
      </c>
      <c r="BH114" s="103" t="s">
        <v>34662</v>
      </c>
      <c r="BI114" s="108"/>
      <c r="BJ114" s="113"/>
      <c r="BK114" s="103" t="s">
        <v>34663</v>
      </c>
      <c r="BL114" s="103">
        <v>1</v>
      </c>
      <c r="BM114" s="103">
        <v>9.27</v>
      </c>
      <c r="BN114" s="103" t="s">
        <v>34664</v>
      </c>
      <c r="BO114" s="103">
        <v>65</v>
      </c>
      <c r="BP114" s="113"/>
      <c r="BQ114" s="103" t="s">
        <v>34665</v>
      </c>
      <c r="BR114" s="103">
        <v>1</v>
      </c>
      <c r="BS114" s="103">
        <v>10.48</v>
      </c>
      <c r="BT114" s="103" t="s">
        <v>34666</v>
      </c>
      <c r="BU114" s="108"/>
      <c r="BV114" s="113"/>
      <c r="BW114" s="103" t="s">
        <v>34667</v>
      </c>
      <c r="BX114" s="103">
        <v>1</v>
      </c>
      <c r="BY114" s="103">
        <v>7</v>
      </c>
      <c r="BZ114" s="103" t="s">
        <v>34668</v>
      </c>
      <c r="CA114" s="108"/>
      <c r="CB114" s="113"/>
      <c r="CC114" s="103" t="s">
        <v>34669</v>
      </c>
      <c r="CD114" s="103">
        <v>1</v>
      </c>
      <c r="CE114" s="103">
        <v>2.19</v>
      </c>
      <c r="CF114" s="103" t="s">
        <v>34670</v>
      </c>
      <c r="CG114" s="108"/>
      <c r="CH114" s="113"/>
      <c r="CI114" s="103" t="s">
        <v>34671</v>
      </c>
      <c r="CJ114" s="103">
        <v>1</v>
      </c>
      <c r="CK114" s="103">
        <v>4.3</v>
      </c>
      <c r="CL114" s="103" t="s">
        <v>34672</v>
      </c>
      <c r="CM114" s="108"/>
      <c r="CN114" s="113"/>
      <c r="CO114" s="103" t="s">
        <v>34673</v>
      </c>
      <c r="CP114" s="103">
        <v>1</v>
      </c>
      <c r="CQ114" s="103">
        <v>4.57</v>
      </c>
      <c r="CR114" s="103" t="s">
        <v>34674</v>
      </c>
      <c r="CS114" s="103">
        <v>2</v>
      </c>
      <c r="CT114" s="113"/>
      <c r="CU114" s="103" t="s">
        <v>34675</v>
      </c>
      <c r="CV114" s="103">
        <v>1</v>
      </c>
      <c r="CW114" s="103">
        <v>15.36</v>
      </c>
      <c r="CX114" s="103" t="s">
        <v>34676</v>
      </c>
      <c r="CY114" s="108"/>
      <c r="CZ114" s="113"/>
      <c r="DA114" s="103" t="s">
        <v>34677</v>
      </c>
      <c r="DB114" s="103">
        <v>1</v>
      </c>
      <c r="DC114" s="103">
        <v>9.3000000000000007</v>
      </c>
      <c r="DD114" s="103" t="s">
        <v>34678</v>
      </c>
      <c r="DE114" s="103">
        <v>7</v>
      </c>
      <c r="DF114" s="113"/>
      <c r="DG114" s="103" t="s">
        <v>34679</v>
      </c>
      <c r="DH114" s="103">
        <v>1</v>
      </c>
      <c r="DI114" s="103">
        <v>9.5299999999999994</v>
      </c>
      <c r="DJ114" s="103" t="s">
        <v>34680</v>
      </c>
      <c r="DK114" s="103">
        <v>93</v>
      </c>
      <c r="DL114" s="113"/>
      <c r="DM114" s="103" t="s">
        <v>34681</v>
      </c>
      <c r="DN114" s="103">
        <v>2</v>
      </c>
      <c r="DO114" s="103">
        <v>18.399999999999999</v>
      </c>
      <c r="DP114" s="103" t="s">
        <v>34682</v>
      </c>
      <c r="DQ114" s="103">
        <v>24</v>
      </c>
      <c r="DR114" s="113"/>
      <c r="DS114" s="103" t="s">
        <v>34683</v>
      </c>
      <c r="DT114" s="103">
        <v>1</v>
      </c>
      <c r="DU114" s="103">
        <v>15.39</v>
      </c>
      <c r="DV114" s="103" t="s">
        <v>34684</v>
      </c>
      <c r="DW114" s="108"/>
      <c r="DX114" s="113"/>
      <c r="DY114" s="103" t="s">
        <v>34685</v>
      </c>
      <c r="DZ114" s="103">
        <v>1</v>
      </c>
      <c r="EA114" s="103">
        <v>10.54</v>
      </c>
      <c r="EB114" s="103" t="s">
        <v>34686</v>
      </c>
      <c r="EC114" s="108"/>
      <c r="ED114" s="113"/>
      <c r="EE114" s="103" t="s">
        <v>34687</v>
      </c>
      <c r="EF114" s="103">
        <v>1</v>
      </c>
      <c r="EG114" s="103">
        <v>4.0199999999999996</v>
      </c>
      <c r="EH114" s="103" t="s">
        <v>34688</v>
      </c>
      <c r="EI114" s="108"/>
      <c r="EJ114" s="113"/>
      <c r="EK114" s="103" t="s">
        <v>34689</v>
      </c>
      <c r="EL114" s="103">
        <v>1</v>
      </c>
      <c r="EM114" s="103">
        <v>9.1300000000000008</v>
      </c>
      <c r="EN114" s="103" t="s">
        <v>34690</v>
      </c>
      <c r="EO114" s="108"/>
      <c r="EP114" s="113"/>
      <c r="EQ114" s="103" t="s">
        <v>34691</v>
      </c>
      <c r="ER114" s="103">
        <v>1</v>
      </c>
      <c r="ES114" s="103">
        <v>2.14</v>
      </c>
      <c r="ET114" s="103" t="s">
        <v>34692</v>
      </c>
      <c r="EU114" s="103">
        <v>25</v>
      </c>
      <c r="EV114" s="113"/>
      <c r="EW114" s="103" t="s">
        <v>34693</v>
      </c>
      <c r="EX114" s="103">
        <v>1</v>
      </c>
      <c r="EY114" s="103">
        <v>12.18</v>
      </c>
      <c r="EZ114" s="103" t="s">
        <v>34694</v>
      </c>
      <c r="FA114" s="103">
        <v>71</v>
      </c>
      <c r="FB114" s="113"/>
      <c r="FC114" s="103" t="s">
        <v>34695</v>
      </c>
      <c r="FD114" s="103">
        <v>1</v>
      </c>
      <c r="FE114" s="103">
        <v>7.53</v>
      </c>
      <c r="FF114" s="103" t="s">
        <v>34696</v>
      </c>
      <c r="FG114" s="108"/>
      <c r="FH114" s="113"/>
      <c r="FI114" s="103" t="s">
        <v>34697</v>
      </c>
      <c r="FJ114" s="103">
        <v>1</v>
      </c>
      <c r="FK114" s="103">
        <v>17.02</v>
      </c>
      <c r="FL114" s="103" t="s">
        <v>34698</v>
      </c>
      <c r="FM114" s="103">
        <v>93</v>
      </c>
      <c r="FN114" s="113"/>
      <c r="FO114" s="103" t="s">
        <v>34699</v>
      </c>
      <c r="FP114" s="103">
        <v>1</v>
      </c>
      <c r="FQ114" s="103">
        <v>10.46</v>
      </c>
      <c r="FR114" s="103" t="s">
        <v>34700</v>
      </c>
      <c r="FS114" s="108"/>
      <c r="FT114" s="113"/>
      <c r="FU114" s="103" t="s">
        <v>34701</v>
      </c>
      <c r="FV114" s="103">
        <v>1</v>
      </c>
      <c r="FW114" s="103">
        <v>4.37</v>
      </c>
      <c r="FX114" s="103" t="s">
        <v>34702</v>
      </c>
      <c r="FY114" s="103">
        <v>65</v>
      </c>
      <c r="FZ114" s="113"/>
      <c r="GA114" s="103" t="s">
        <v>34703</v>
      </c>
      <c r="GB114" s="103">
        <v>1</v>
      </c>
      <c r="GC114" s="103">
        <v>13.22</v>
      </c>
      <c r="GD114" s="103" t="s">
        <v>34704</v>
      </c>
      <c r="GE114" s="103">
        <v>18</v>
      </c>
      <c r="GF114" s="113"/>
      <c r="GG114" s="103" t="s">
        <v>34705</v>
      </c>
      <c r="GH114" s="103">
        <v>1</v>
      </c>
      <c r="GI114" s="103">
        <v>12.54</v>
      </c>
      <c r="GJ114" s="103" t="s">
        <v>34706</v>
      </c>
      <c r="GK114" s="108"/>
      <c r="GL114" s="113"/>
      <c r="GM114" s="103" t="s">
        <v>34707</v>
      </c>
      <c r="GN114" s="103">
        <v>1</v>
      </c>
      <c r="GO114" s="103">
        <v>2.4</v>
      </c>
      <c r="GP114" s="103" t="s">
        <v>34708</v>
      </c>
      <c r="GQ114" s="103">
        <v>16</v>
      </c>
      <c r="GR114" s="113"/>
      <c r="GS114" s="103" t="s">
        <v>34709</v>
      </c>
      <c r="GT114" s="103">
        <v>1</v>
      </c>
      <c r="GU114" s="103">
        <v>6.29</v>
      </c>
      <c r="GV114" s="103" t="s">
        <v>34710</v>
      </c>
      <c r="GW114" s="108"/>
      <c r="GX114" s="113"/>
      <c r="GY114" s="103" t="s">
        <v>34711</v>
      </c>
      <c r="GZ114" s="103">
        <v>1</v>
      </c>
      <c r="HA114" s="103">
        <v>5.27</v>
      </c>
      <c r="HB114" s="103" t="s">
        <v>34712</v>
      </c>
      <c r="HC114" s="103">
        <v>5</v>
      </c>
      <c r="HD114" s="113"/>
      <c r="HE114" s="103" t="s">
        <v>34713</v>
      </c>
      <c r="HF114" s="103">
        <v>1</v>
      </c>
      <c r="HG114" s="103">
        <v>5.12</v>
      </c>
      <c r="HH114" s="103" t="s">
        <v>34714</v>
      </c>
      <c r="HI114" s="108"/>
      <c r="HJ114" s="113"/>
      <c r="HK114" s="103" t="s">
        <v>34715</v>
      </c>
      <c r="HL114" s="103">
        <v>1</v>
      </c>
      <c r="HM114" s="103">
        <v>14.03</v>
      </c>
      <c r="HN114" s="103" t="s">
        <v>34716</v>
      </c>
      <c r="HO114" s="108"/>
      <c r="HP114" s="113"/>
      <c r="HQ114" s="103" t="s">
        <v>34717</v>
      </c>
      <c r="HR114" s="103">
        <v>1</v>
      </c>
      <c r="HS114" s="103">
        <v>5.2</v>
      </c>
      <c r="HT114" s="103" t="s">
        <v>34718</v>
      </c>
      <c r="HU114" s="108"/>
      <c r="HV114" s="113"/>
      <c r="HW114" s="103" t="s">
        <v>34719</v>
      </c>
      <c r="HX114" s="103">
        <v>1</v>
      </c>
      <c r="HY114" s="103">
        <v>0.18</v>
      </c>
      <c r="HZ114" s="103" t="s">
        <v>34720</v>
      </c>
      <c r="IA114" s="108"/>
      <c r="IB114" s="113"/>
      <c r="IC114" s="103" t="s">
        <v>34721</v>
      </c>
      <c r="ID114" s="103">
        <v>1</v>
      </c>
      <c r="IE114" s="103">
        <v>4.34</v>
      </c>
      <c r="IF114" s="103" t="s">
        <v>34722</v>
      </c>
      <c r="IG114" s="108"/>
      <c r="IH114" s="113"/>
      <c r="II114" s="103" t="s">
        <v>34723</v>
      </c>
      <c r="IJ114" s="103">
        <v>1</v>
      </c>
      <c r="IK114" s="103">
        <v>7.36</v>
      </c>
      <c r="IL114" s="103" t="s">
        <v>34724</v>
      </c>
      <c r="IM114" s="108"/>
      <c r="IN114" s="113"/>
      <c r="IO114" s="103" t="s">
        <v>34725</v>
      </c>
      <c r="IP114" s="103">
        <v>2</v>
      </c>
      <c r="IQ114" s="103">
        <v>17.309999999999999</v>
      </c>
      <c r="IR114" s="103" t="s">
        <v>34726</v>
      </c>
      <c r="IS114" s="108"/>
      <c r="IT114" s="113"/>
      <c r="IU114" s="103" t="s">
        <v>34727</v>
      </c>
      <c r="IV114" s="103">
        <v>1</v>
      </c>
      <c r="IW114" s="103">
        <v>12.5</v>
      </c>
      <c r="IX114" s="103" t="s">
        <v>34728</v>
      </c>
      <c r="IY114" s="108"/>
      <c r="IZ114" s="113"/>
      <c r="JA114" s="103" t="s">
        <v>34729</v>
      </c>
      <c r="JB114" s="103">
        <v>1</v>
      </c>
      <c r="JC114" s="103">
        <v>7.14</v>
      </c>
      <c r="JD114" s="103" t="s">
        <v>34730</v>
      </c>
      <c r="JE114" s="103">
        <v>4</v>
      </c>
      <c r="JF114" s="113"/>
      <c r="JG114" s="103" t="s">
        <v>34731</v>
      </c>
      <c r="JH114" s="103">
        <v>1</v>
      </c>
      <c r="JI114" s="103">
        <v>9.51</v>
      </c>
      <c r="JJ114" s="103" t="s">
        <v>34732</v>
      </c>
      <c r="JK114" s="103">
        <v>14</v>
      </c>
      <c r="JL114" s="113"/>
      <c r="JM114" s="103" t="s">
        <v>34733</v>
      </c>
      <c r="JN114" s="103">
        <v>1</v>
      </c>
      <c r="JO114" s="103">
        <v>0.28999999999999998</v>
      </c>
      <c r="JP114" s="103" t="s">
        <v>34734</v>
      </c>
      <c r="JQ114" s="108"/>
      <c r="JR114" s="113"/>
      <c r="JS114" s="103" t="s">
        <v>34735</v>
      </c>
      <c r="JT114" s="103">
        <v>2</v>
      </c>
      <c r="JU114" s="103">
        <v>16.440000000000001</v>
      </c>
      <c r="JV114" s="103" t="s">
        <v>34736</v>
      </c>
      <c r="JW114" s="103">
        <v>5</v>
      </c>
      <c r="JX114" s="113"/>
      <c r="JY114" s="103" t="s">
        <v>34737</v>
      </c>
      <c r="JZ114" s="103">
        <v>1</v>
      </c>
      <c r="KA114" s="103">
        <v>7.31</v>
      </c>
      <c r="KB114" s="103" t="s">
        <v>34738</v>
      </c>
      <c r="KC114" s="108"/>
      <c r="KD114" s="113"/>
      <c r="KE114" s="103" t="s">
        <v>34739</v>
      </c>
      <c r="KF114" s="103">
        <v>1</v>
      </c>
      <c r="KG114" s="103">
        <v>9.4</v>
      </c>
      <c r="KH114" s="103" t="s">
        <v>34740</v>
      </c>
      <c r="KI114" s="103">
        <v>44</v>
      </c>
      <c r="KJ114" s="113"/>
      <c r="KK114" s="103" t="s">
        <v>34741</v>
      </c>
      <c r="KL114" s="103">
        <v>1</v>
      </c>
      <c r="KM114" s="103">
        <v>7.33</v>
      </c>
      <c r="KN114" s="103" t="s">
        <v>34742</v>
      </c>
      <c r="KO114" s="108"/>
      <c r="KP114" s="113"/>
      <c r="KQ114" s="103" t="s">
        <v>34743</v>
      </c>
      <c r="KR114" s="103">
        <v>1</v>
      </c>
      <c r="KS114" s="103">
        <v>13.55</v>
      </c>
      <c r="KT114" s="103" t="s">
        <v>34744</v>
      </c>
      <c r="KU114" s="103">
        <v>16</v>
      </c>
      <c r="KV114" s="113"/>
      <c r="KW114" s="103" t="s">
        <v>34745</v>
      </c>
      <c r="KX114" s="103">
        <v>1</v>
      </c>
      <c r="KY114" s="103">
        <v>13.16</v>
      </c>
      <c r="KZ114" s="103" t="s">
        <v>34746</v>
      </c>
      <c r="LA114" s="108"/>
      <c r="LB114" s="113"/>
      <c r="LC114" s="103" t="s">
        <v>34747</v>
      </c>
      <c r="LD114" s="103">
        <v>1</v>
      </c>
      <c r="LE114" s="103">
        <v>2.2799999999999998</v>
      </c>
      <c r="LF114" s="103" t="s">
        <v>34748</v>
      </c>
      <c r="LG114" s="108"/>
      <c r="LH114" s="113"/>
      <c r="LI114" s="103" t="s">
        <v>34749</v>
      </c>
      <c r="LJ114" s="103">
        <v>2</v>
      </c>
      <c r="LK114" s="103">
        <v>15.57</v>
      </c>
      <c r="LL114" s="103" t="s">
        <v>34750</v>
      </c>
      <c r="LM114" s="108"/>
      <c r="LN114" s="113"/>
      <c r="LO114" s="103" t="s">
        <v>34751</v>
      </c>
      <c r="LP114" s="103">
        <v>1</v>
      </c>
      <c r="LQ114" s="103">
        <v>6.34</v>
      </c>
      <c r="LR114" s="103" t="s">
        <v>34752</v>
      </c>
      <c r="LS114" s="103">
        <v>19</v>
      </c>
      <c r="LT114" s="113"/>
      <c r="LU114" s="103" t="s">
        <v>34753</v>
      </c>
      <c r="LV114" s="103">
        <v>1</v>
      </c>
      <c r="LW114" s="103">
        <v>9.06</v>
      </c>
      <c r="LX114" s="103" t="s">
        <v>34754</v>
      </c>
      <c r="LY114" s="103">
        <v>14</v>
      </c>
      <c r="LZ114" s="113"/>
      <c r="MA114" s="103" t="s">
        <v>34755</v>
      </c>
      <c r="MB114" s="103">
        <v>2</v>
      </c>
      <c r="MC114" s="103">
        <v>19.079999999999998</v>
      </c>
      <c r="MD114" s="103" t="s">
        <v>34756</v>
      </c>
      <c r="ME114" s="108"/>
      <c r="MF114" s="113"/>
      <c r="MG114" s="103" t="s">
        <v>34757</v>
      </c>
      <c r="MH114" s="103">
        <v>1</v>
      </c>
      <c r="MI114" s="103">
        <v>8.34</v>
      </c>
      <c r="MJ114" s="103" t="s">
        <v>34758</v>
      </c>
      <c r="MK114" s="108"/>
      <c r="ML114" s="113"/>
      <c r="MM114" s="103" t="s">
        <v>34759</v>
      </c>
      <c r="MN114" s="103">
        <v>1</v>
      </c>
      <c r="MO114" s="103">
        <v>13.02</v>
      </c>
      <c r="MP114" s="103" t="s">
        <v>34760</v>
      </c>
      <c r="MQ114" s="108"/>
      <c r="MR114" s="113"/>
      <c r="MS114" s="103" t="s">
        <v>34761</v>
      </c>
      <c r="MT114" s="103">
        <v>1</v>
      </c>
      <c r="MU114" s="103">
        <v>6.05</v>
      </c>
      <c r="MV114" s="103" t="s">
        <v>34762</v>
      </c>
      <c r="MW114" s="108"/>
      <c r="MX114" s="113"/>
      <c r="MY114" s="103" t="s">
        <v>34763</v>
      </c>
      <c r="MZ114" s="103">
        <v>1</v>
      </c>
      <c r="NA114" s="103">
        <v>13.55</v>
      </c>
      <c r="NB114" s="103" t="s">
        <v>34764</v>
      </c>
      <c r="NC114" s="108"/>
      <c r="ND114" s="113"/>
      <c r="NE114" s="103" t="s">
        <v>34765</v>
      </c>
      <c r="NF114" s="103">
        <v>1</v>
      </c>
      <c r="NG114" s="103">
        <v>15.12</v>
      </c>
      <c r="NH114" s="103" t="s">
        <v>34766</v>
      </c>
      <c r="NI114" s="108"/>
      <c r="NJ114" s="113"/>
      <c r="NK114" s="103" t="s">
        <v>34767</v>
      </c>
      <c r="NL114" s="103">
        <v>1</v>
      </c>
      <c r="NM114" s="103">
        <v>9.5299999999999994</v>
      </c>
      <c r="NN114" s="103" t="s">
        <v>34768</v>
      </c>
      <c r="NO114" s="108"/>
      <c r="NP114" s="113"/>
      <c r="NQ114" s="103" t="s">
        <v>34769</v>
      </c>
      <c r="NR114" s="103">
        <v>1</v>
      </c>
      <c r="NS114" s="103">
        <v>6.34</v>
      </c>
      <c r="NT114" s="103" t="s">
        <v>34770</v>
      </c>
      <c r="NU114" s="108"/>
      <c r="NV114" s="113"/>
      <c r="NW114" s="104" t="s">
        <v>34771</v>
      </c>
      <c r="NX114" s="104">
        <v>1</v>
      </c>
      <c r="NY114" s="104">
        <v>14.01</v>
      </c>
      <c r="NZ114" s="104" t="s">
        <v>34772</v>
      </c>
      <c r="OA114" s="104">
        <v>22</v>
      </c>
      <c r="OB114" s="113"/>
      <c r="OC114" s="104" t="s">
        <v>34773</v>
      </c>
      <c r="OD114" s="104">
        <v>2</v>
      </c>
      <c r="OE114" s="104">
        <v>16.16</v>
      </c>
      <c r="OF114" s="104" t="s">
        <v>34774</v>
      </c>
      <c r="OG114" s="104">
        <v>89</v>
      </c>
      <c r="OH114" s="113"/>
      <c r="OI114" s="106" t="s">
        <v>34775</v>
      </c>
      <c r="OJ114" s="106">
        <v>1</v>
      </c>
      <c r="OK114" s="106">
        <v>11.57</v>
      </c>
      <c r="OL114" s="106" t="s">
        <v>34776</v>
      </c>
      <c r="OM114" s="106">
        <v>19</v>
      </c>
      <c r="ON114" s="113"/>
      <c r="OO114" s="104" t="s">
        <v>34777</v>
      </c>
      <c r="OP114" s="104">
        <v>1</v>
      </c>
      <c r="OQ114" s="104">
        <v>15.21</v>
      </c>
      <c r="OR114" s="104" t="s">
        <v>34778</v>
      </c>
      <c r="OS114" s="104">
        <v>93</v>
      </c>
      <c r="OT114" s="113"/>
      <c r="OU114" s="104" t="s">
        <v>34779</v>
      </c>
      <c r="OV114" s="104">
        <v>1</v>
      </c>
      <c r="OW114" s="104">
        <v>13.05</v>
      </c>
      <c r="OX114" s="104" t="s">
        <v>34780</v>
      </c>
      <c r="OY114" s="110"/>
      <c r="OZ114" s="113"/>
      <c r="PA114" s="104" t="s">
        <v>34781</v>
      </c>
      <c r="PB114" s="104">
        <v>1</v>
      </c>
      <c r="PC114" s="104">
        <v>7.32</v>
      </c>
      <c r="PD114" s="104" t="s">
        <v>34782</v>
      </c>
      <c r="PE114" s="104">
        <v>22</v>
      </c>
      <c r="PF114" s="113"/>
      <c r="PG114" s="104" t="s">
        <v>34783</v>
      </c>
      <c r="PH114" s="104">
        <v>1</v>
      </c>
      <c r="PI114" s="104">
        <v>4.4000000000000004</v>
      </c>
      <c r="PJ114" s="104" t="s">
        <v>34784</v>
      </c>
      <c r="PK114" s="110"/>
      <c r="PL114" s="113"/>
      <c r="PM114" s="104" t="s">
        <v>34785</v>
      </c>
      <c r="PN114" s="104">
        <v>1</v>
      </c>
      <c r="PO114" s="104">
        <v>8.23</v>
      </c>
      <c r="PP114" s="104" t="s">
        <v>34786</v>
      </c>
      <c r="PQ114" s="110"/>
      <c r="PR114" s="113"/>
      <c r="PS114" s="104" t="s">
        <v>34787</v>
      </c>
      <c r="PT114" s="104">
        <v>1</v>
      </c>
      <c r="PU114" s="104">
        <v>3.09</v>
      </c>
      <c r="PV114" s="104" t="s">
        <v>34788</v>
      </c>
      <c r="PW114" s="110"/>
      <c r="PX114" s="113"/>
      <c r="PY114" s="104" t="s">
        <v>34789</v>
      </c>
      <c r="PZ114" s="104">
        <v>1</v>
      </c>
      <c r="QA114" s="104">
        <v>9.24</v>
      </c>
      <c r="QB114" s="104" t="s">
        <v>34790</v>
      </c>
      <c r="QC114" s="110"/>
      <c r="QD114" s="113"/>
      <c r="QE114" s="104" t="s">
        <v>34791</v>
      </c>
      <c r="QF114" s="104">
        <v>1</v>
      </c>
      <c r="QG114" s="104">
        <v>8.1300000000000008</v>
      </c>
      <c r="QH114" s="104" t="s">
        <v>34792</v>
      </c>
      <c r="QI114" s="110"/>
      <c r="QJ114" s="113"/>
      <c r="QK114" s="104" t="s">
        <v>34793</v>
      </c>
      <c r="QL114" s="104">
        <v>1</v>
      </c>
      <c r="QM114" s="104">
        <v>6.17</v>
      </c>
      <c r="QN114" s="104" t="s">
        <v>34794</v>
      </c>
      <c r="QO114" s="104">
        <v>68</v>
      </c>
      <c r="QP114" s="113"/>
      <c r="QQ114" s="104" t="s">
        <v>34795</v>
      </c>
      <c r="QR114" s="104">
        <v>1</v>
      </c>
      <c r="QS114" s="104">
        <v>2.52</v>
      </c>
      <c r="QT114" s="104" t="s">
        <v>34796</v>
      </c>
      <c r="QU114" s="110"/>
      <c r="QV114" s="113"/>
      <c r="QW114" s="104" t="s">
        <v>34797</v>
      </c>
      <c r="QX114" s="104">
        <v>1</v>
      </c>
      <c r="QY114" s="104">
        <v>10.41</v>
      </c>
      <c r="QZ114" s="104" t="s">
        <v>34798</v>
      </c>
      <c r="RA114" s="110"/>
      <c r="RB114" s="113"/>
      <c r="RC114" s="104" t="s">
        <v>34799</v>
      </c>
      <c r="RD114" s="104">
        <v>1</v>
      </c>
      <c r="RE114" s="104">
        <v>12.06</v>
      </c>
      <c r="RF114" s="104" t="s">
        <v>34800</v>
      </c>
      <c r="RG114" s="104">
        <v>3</v>
      </c>
      <c r="RH114" s="113"/>
      <c r="RI114" s="104" t="s">
        <v>34801</v>
      </c>
      <c r="RJ114" s="104">
        <v>1</v>
      </c>
      <c r="RK114" s="104">
        <v>11.46</v>
      </c>
      <c r="RL114" s="104" t="s">
        <v>34802</v>
      </c>
      <c r="RM114" s="104">
        <v>15</v>
      </c>
      <c r="RN114" s="113"/>
      <c r="RO114" s="104" t="s">
        <v>34803</v>
      </c>
      <c r="RP114" s="104">
        <v>1</v>
      </c>
      <c r="RQ114" s="104">
        <v>12.1</v>
      </c>
      <c r="RR114" s="104" t="s">
        <v>34804</v>
      </c>
      <c r="RS114" s="110"/>
      <c r="RT114" s="113"/>
      <c r="RU114" s="104" t="s">
        <v>34805</v>
      </c>
      <c r="RV114" s="104">
        <v>1</v>
      </c>
      <c r="RW114" s="104">
        <v>4.55</v>
      </c>
      <c r="RX114" s="104" t="s">
        <v>34806</v>
      </c>
      <c r="RY114" s="110"/>
      <c r="RZ114" s="113"/>
    </row>
    <row r="115" spans="1:494" ht="12.75" x14ac:dyDescent="0.2">
      <c r="A115" s="113"/>
      <c r="B115" s="113"/>
      <c r="C115" s="103" t="s">
        <v>34807</v>
      </c>
      <c r="D115" s="103">
        <v>2</v>
      </c>
      <c r="E115" s="103">
        <v>16.440000000000001</v>
      </c>
      <c r="F115" s="103" t="s">
        <v>34808</v>
      </c>
      <c r="H115" s="113"/>
      <c r="I115" s="103" t="s">
        <v>34809</v>
      </c>
      <c r="J115" s="103">
        <v>1</v>
      </c>
      <c r="K115" s="103">
        <v>13.08</v>
      </c>
      <c r="L115" s="103" t="s">
        <v>34810</v>
      </c>
      <c r="M115" s="103">
        <v>16</v>
      </c>
      <c r="N115" s="113"/>
      <c r="O115" s="103" t="s">
        <v>34811</v>
      </c>
      <c r="P115" s="103">
        <v>2</v>
      </c>
      <c r="Q115" s="103">
        <v>19.100000000000001</v>
      </c>
      <c r="R115" s="103" t="s">
        <v>34812</v>
      </c>
      <c r="T115" s="113"/>
      <c r="U115" s="103" t="s">
        <v>34813</v>
      </c>
      <c r="V115" s="103">
        <v>1</v>
      </c>
      <c r="W115" s="103">
        <v>15.23</v>
      </c>
      <c r="X115" s="103" t="s">
        <v>34814</v>
      </c>
      <c r="Z115" s="113"/>
      <c r="AA115" s="103" t="s">
        <v>34815</v>
      </c>
      <c r="AB115" s="103">
        <v>1</v>
      </c>
      <c r="AC115" s="103">
        <v>9.16</v>
      </c>
      <c r="AD115" s="103" t="s">
        <v>34816</v>
      </c>
      <c r="AE115" s="103">
        <v>6</v>
      </c>
      <c r="AF115" s="113"/>
      <c r="AG115" s="103" t="s">
        <v>34817</v>
      </c>
      <c r="AH115" s="103">
        <v>2</v>
      </c>
      <c r="AI115" s="103">
        <v>16.55</v>
      </c>
      <c r="AJ115" s="103" t="s">
        <v>34818</v>
      </c>
      <c r="AL115" s="113"/>
      <c r="AM115" s="103" t="s">
        <v>34819</v>
      </c>
      <c r="AN115" s="103">
        <v>2</v>
      </c>
      <c r="AO115" s="103">
        <v>18</v>
      </c>
      <c r="AP115" s="103" t="s">
        <v>34820</v>
      </c>
      <c r="AR115" s="113"/>
      <c r="AS115" s="103" t="s">
        <v>34821</v>
      </c>
      <c r="AT115" s="103">
        <v>1</v>
      </c>
      <c r="AU115" s="103">
        <v>8.39</v>
      </c>
      <c r="AV115" s="103" t="s">
        <v>34822</v>
      </c>
      <c r="AX115" s="113"/>
      <c r="AY115" s="103" t="s">
        <v>34823</v>
      </c>
      <c r="AZ115" s="103">
        <v>1</v>
      </c>
      <c r="BA115" s="103">
        <v>13.24</v>
      </c>
      <c r="BB115" s="103" t="s">
        <v>34824</v>
      </c>
      <c r="BC115" s="103">
        <v>9</v>
      </c>
      <c r="BD115" s="113"/>
      <c r="BE115" s="103" t="s">
        <v>34825</v>
      </c>
      <c r="BF115" s="103">
        <v>1</v>
      </c>
      <c r="BG115" s="103">
        <v>13.29</v>
      </c>
      <c r="BH115" s="103" t="s">
        <v>34826</v>
      </c>
      <c r="BJ115" s="113"/>
      <c r="BK115" s="103" t="s">
        <v>34827</v>
      </c>
      <c r="BL115" s="103">
        <v>1</v>
      </c>
      <c r="BM115" s="103">
        <v>8.52</v>
      </c>
      <c r="BN115" s="103" t="s">
        <v>34828</v>
      </c>
      <c r="BP115" s="113"/>
      <c r="BQ115" s="103" t="s">
        <v>34829</v>
      </c>
      <c r="BR115" s="103">
        <v>1</v>
      </c>
      <c r="BS115" s="103">
        <v>10.4</v>
      </c>
      <c r="BT115" s="103" t="s">
        <v>34830</v>
      </c>
      <c r="BV115" s="113"/>
      <c r="BW115" s="103" t="s">
        <v>34831</v>
      </c>
      <c r="BX115" s="103">
        <v>1</v>
      </c>
      <c r="BY115" s="103">
        <v>6.58</v>
      </c>
      <c r="BZ115" s="103" t="s">
        <v>34832</v>
      </c>
      <c r="CA115" s="103">
        <v>46</v>
      </c>
      <c r="CB115" s="113"/>
      <c r="CC115" s="103" t="s">
        <v>34833</v>
      </c>
      <c r="CD115" s="103">
        <v>1</v>
      </c>
      <c r="CE115" s="103">
        <v>1.55</v>
      </c>
      <c r="CF115" s="103" t="s">
        <v>34834</v>
      </c>
      <c r="CG115" s="103">
        <v>14</v>
      </c>
      <c r="CH115" s="113"/>
      <c r="CI115" s="103" t="s">
        <v>34835</v>
      </c>
      <c r="CJ115" s="103">
        <v>1</v>
      </c>
      <c r="CK115" s="103">
        <v>4.16</v>
      </c>
      <c r="CL115" s="103" t="s">
        <v>34836</v>
      </c>
      <c r="CM115" s="103">
        <v>13</v>
      </c>
      <c r="CN115" s="113"/>
      <c r="CO115" s="103" t="s">
        <v>34837</v>
      </c>
      <c r="CP115" s="103">
        <v>1</v>
      </c>
      <c r="CQ115" s="103">
        <v>4.5</v>
      </c>
      <c r="CR115" s="103" t="s">
        <v>34838</v>
      </c>
      <c r="CS115" s="108"/>
      <c r="CT115" s="113"/>
      <c r="CU115" s="103" t="s">
        <v>34839</v>
      </c>
      <c r="CV115" s="103">
        <v>1</v>
      </c>
      <c r="CW115" s="103">
        <v>15.24</v>
      </c>
      <c r="CX115" s="103" t="s">
        <v>34840</v>
      </c>
      <c r="CY115" s="103">
        <v>93</v>
      </c>
      <c r="CZ115" s="113"/>
      <c r="DA115" s="103" t="s">
        <v>34841</v>
      </c>
      <c r="DB115" s="103">
        <v>1</v>
      </c>
      <c r="DC115" s="103">
        <v>9.25</v>
      </c>
      <c r="DD115" s="103" t="s">
        <v>34842</v>
      </c>
      <c r="DE115" s="108"/>
      <c r="DF115" s="113"/>
      <c r="DG115" s="103" t="s">
        <v>34843</v>
      </c>
      <c r="DH115" s="103">
        <v>1</v>
      </c>
      <c r="DI115" s="103">
        <v>9.4499999999999993</v>
      </c>
      <c r="DJ115" s="103" t="s">
        <v>34844</v>
      </c>
      <c r="DK115" s="108"/>
      <c r="DL115" s="113"/>
      <c r="DM115" s="103" t="s">
        <v>34845</v>
      </c>
      <c r="DN115" s="103">
        <v>2</v>
      </c>
      <c r="DO115" s="103">
        <v>18.03</v>
      </c>
      <c r="DP115" s="103" t="s">
        <v>34846</v>
      </c>
      <c r="DQ115" s="108"/>
      <c r="DR115" s="113"/>
      <c r="DS115" s="103" t="s">
        <v>34847</v>
      </c>
      <c r="DT115" s="103">
        <v>1</v>
      </c>
      <c r="DU115" s="103">
        <v>15.3</v>
      </c>
      <c r="DV115" s="103" t="s">
        <v>34848</v>
      </c>
      <c r="DW115" s="108"/>
      <c r="DX115" s="113"/>
      <c r="DY115" s="103" t="s">
        <v>34849</v>
      </c>
      <c r="DZ115" s="103">
        <v>1</v>
      </c>
      <c r="EA115" s="103">
        <v>10.46</v>
      </c>
      <c r="EB115" s="103" t="s">
        <v>34850</v>
      </c>
      <c r="EC115" s="103">
        <v>40</v>
      </c>
      <c r="ED115" s="113"/>
      <c r="EE115" s="103" t="s">
        <v>34851</v>
      </c>
      <c r="EF115" s="103">
        <v>1</v>
      </c>
      <c r="EG115" s="103">
        <v>3.52</v>
      </c>
      <c r="EH115" s="103" t="s">
        <v>34852</v>
      </c>
      <c r="EI115" s="103">
        <v>19</v>
      </c>
      <c r="EJ115" s="113"/>
      <c r="EK115" s="103" t="s">
        <v>34853</v>
      </c>
      <c r="EL115" s="103">
        <v>1</v>
      </c>
      <c r="EM115" s="103">
        <v>9.09</v>
      </c>
      <c r="EN115" s="103" t="s">
        <v>34854</v>
      </c>
      <c r="EO115" s="103">
        <v>93</v>
      </c>
      <c r="EP115" s="113"/>
      <c r="EQ115" s="103" t="s">
        <v>34855</v>
      </c>
      <c r="ER115" s="103">
        <v>1</v>
      </c>
      <c r="ES115" s="103">
        <v>2.0699999999999998</v>
      </c>
      <c r="ET115" s="103" t="s">
        <v>34856</v>
      </c>
      <c r="EU115" s="108"/>
      <c r="EV115" s="113"/>
      <c r="EW115" s="103" t="s">
        <v>34857</v>
      </c>
      <c r="EX115" s="103">
        <v>1</v>
      </c>
      <c r="EY115" s="103">
        <v>12.04</v>
      </c>
      <c r="EZ115" s="103" t="s">
        <v>34858</v>
      </c>
      <c r="FA115" s="108"/>
      <c r="FB115" s="113"/>
      <c r="FC115" s="103" t="s">
        <v>34859</v>
      </c>
      <c r="FD115" s="103">
        <v>1</v>
      </c>
      <c r="FE115" s="103">
        <v>7.42</v>
      </c>
      <c r="FF115" s="103" t="s">
        <v>34860</v>
      </c>
      <c r="FG115" s="103">
        <v>9</v>
      </c>
      <c r="FH115" s="113"/>
      <c r="FI115" s="103" t="s">
        <v>34861</v>
      </c>
      <c r="FJ115" s="103">
        <v>1</v>
      </c>
      <c r="FK115" s="103">
        <v>16.53</v>
      </c>
      <c r="FL115" s="103" t="s">
        <v>34862</v>
      </c>
      <c r="FM115" s="108"/>
      <c r="FN115" s="113"/>
      <c r="FO115" s="103" t="s">
        <v>34863</v>
      </c>
      <c r="FP115" s="103">
        <v>1</v>
      </c>
      <c r="FQ115" s="103">
        <v>9.51</v>
      </c>
      <c r="FR115" s="103" t="s">
        <v>34864</v>
      </c>
      <c r="FS115" s="108"/>
      <c r="FT115" s="113"/>
      <c r="FU115" s="103" t="s">
        <v>34865</v>
      </c>
      <c r="FV115" s="103">
        <v>1</v>
      </c>
      <c r="FW115" s="103">
        <v>4.26</v>
      </c>
      <c r="FX115" s="103" t="s">
        <v>34866</v>
      </c>
      <c r="FY115" s="108"/>
      <c r="FZ115" s="113"/>
      <c r="GA115" s="103" t="s">
        <v>34867</v>
      </c>
      <c r="GB115" s="103">
        <v>1</v>
      </c>
      <c r="GC115" s="103">
        <v>13.15</v>
      </c>
      <c r="GD115" s="103" t="s">
        <v>34868</v>
      </c>
      <c r="GE115" s="108"/>
      <c r="GF115" s="113"/>
      <c r="GG115" s="103" t="s">
        <v>34869</v>
      </c>
      <c r="GH115" s="103">
        <v>1</v>
      </c>
      <c r="GI115" s="103">
        <v>12.23</v>
      </c>
      <c r="GJ115" s="103" t="s">
        <v>34870</v>
      </c>
      <c r="GK115" s="103">
        <v>9</v>
      </c>
      <c r="GL115" s="113"/>
      <c r="GM115" s="103" t="s">
        <v>34871</v>
      </c>
      <c r="GN115" s="103">
        <v>1</v>
      </c>
      <c r="GO115" s="103">
        <v>2.36</v>
      </c>
      <c r="GP115" s="103" t="s">
        <v>34872</v>
      </c>
      <c r="GQ115" s="108"/>
      <c r="GR115" s="113"/>
      <c r="GS115" s="103" t="s">
        <v>34873</v>
      </c>
      <c r="GT115" s="103">
        <v>1</v>
      </c>
      <c r="GU115" s="103">
        <v>6.08</v>
      </c>
      <c r="GV115" s="103" t="s">
        <v>34874</v>
      </c>
      <c r="GW115" s="103">
        <v>93</v>
      </c>
      <c r="GX115" s="113"/>
      <c r="GY115" s="103" t="s">
        <v>34875</v>
      </c>
      <c r="GZ115" s="103">
        <v>1</v>
      </c>
      <c r="HA115" s="103">
        <v>3.19</v>
      </c>
      <c r="HB115" s="103" t="s">
        <v>34876</v>
      </c>
      <c r="HC115" s="108"/>
      <c r="HD115" s="113"/>
      <c r="HE115" s="103" t="s">
        <v>34877</v>
      </c>
      <c r="HF115" s="103">
        <v>1</v>
      </c>
      <c r="HG115" s="103">
        <v>2.58</v>
      </c>
      <c r="HH115" s="103" t="s">
        <v>34878</v>
      </c>
      <c r="HI115" s="103">
        <v>89</v>
      </c>
      <c r="HJ115" s="113"/>
      <c r="HK115" s="103" t="s">
        <v>34879</v>
      </c>
      <c r="HL115" s="103">
        <v>1</v>
      </c>
      <c r="HM115" s="103">
        <v>13.55</v>
      </c>
      <c r="HN115" s="103" t="s">
        <v>34880</v>
      </c>
      <c r="HO115" s="108"/>
      <c r="HP115" s="113"/>
      <c r="HQ115" s="103" t="s">
        <v>34881</v>
      </c>
      <c r="HR115" s="103">
        <v>1</v>
      </c>
      <c r="HS115" s="103">
        <v>5.17</v>
      </c>
      <c r="HT115" s="103" t="s">
        <v>34882</v>
      </c>
      <c r="HU115" s="103">
        <v>51</v>
      </c>
      <c r="HV115" s="113"/>
      <c r="HW115" s="103" t="s">
        <v>34883</v>
      </c>
      <c r="HX115" s="103">
        <v>1</v>
      </c>
      <c r="HY115" s="103">
        <v>0.14000000000000001</v>
      </c>
      <c r="HZ115" s="103" t="s">
        <v>34884</v>
      </c>
      <c r="IA115" s="103">
        <v>65</v>
      </c>
      <c r="IB115" s="113"/>
      <c r="IC115" s="103" t="s">
        <v>34885</v>
      </c>
      <c r="ID115" s="103">
        <v>1</v>
      </c>
      <c r="IE115" s="103">
        <v>4.24</v>
      </c>
      <c r="IF115" s="103" t="s">
        <v>34886</v>
      </c>
      <c r="IG115" s="103">
        <v>15</v>
      </c>
      <c r="IH115" s="113"/>
      <c r="II115" s="103" t="s">
        <v>34887</v>
      </c>
      <c r="IJ115" s="103">
        <v>1</v>
      </c>
      <c r="IK115" s="103">
        <v>7.26</v>
      </c>
      <c r="IL115" s="103" t="s">
        <v>34888</v>
      </c>
      <c r="IM115" s="103">
        <v>6</v>
      </c>
      <c r="IN115" s="113"/>
      <c r="IO115" s="103" t="s">
        <v>34889</v>
      </c>
      <c r="IP115" s="103">
        <v>2</v>
      </c>
      <c r="IQ115" s="103">
        <v>17.190000000000001</v>
      </c>
      <c r="IR115" s="103" t="s">
        <v>34890</v>
      </c>
      <c r="IS115" s="103">
        <v>25</v>
      </c>
      <c r="IT115" s="113"/>
      <c r="IU115" s="103" t="s">
        <v>34891</v>
      </c>
      <c r="IV115" s="103">
        <v>1</v>
      </c>
      <c r="IW115" s="103">
        <v>12.37</v>
      </c>
      <c r="IX115" s="103" t="s">
        <v>34892</v>
      </c>
      <c r="IY115" s="103">
        <v>19</v>
      </c>
      <c r="IZ115" s="113"/>
      <c r="JA115" s="103" t="s">
        <v>34893</v>
      </c>
      <c r="JB115" s="103">
        <v>1</v>
      </c>
      <c r="JC115" s="103">
        <v>7.02</v>
      </c>
      <c r="JD115" s="103" t="s">
        <v>34894</v>
      </c>
      <c r="JE115" s="108"/>
      <c r="JF115" s="113"/>
      <c r="JG115" s="103" t="s">
        <v>34895</v>
      </c>
      <c r="JH115" s="103">
        <v>1</v>
      </c>
      <c r="JI115" s="103">
        <v>9.3699999999999992</v>
      </c>
      <c r="JJ115" s="103" t="s">
        <v>34896</v>
      </c>
      <c r="JK115" s="108"/>
      <c r="JL115" s="113"/>
      <c r="JM115" s="103" t="s">
        <v>34897</v>
      </c>
      <c r="JN115" s="103">
        <v>1</v>
      </c>
      <c r="JO115" s="103">
        <v>0.27</v>
      </c>
      <c r="JP115" s="103" t="s">
        <v>34898</v>
      </c>
      <c r="JQ115" s="108"/>
      <c r="JR115" s="113"/>
      <c r="JS115" s="103" t="s">
        <v>34899</v>
      </c>
      <c r="JT115" s="103">
        <v>2</v>
      </c>
      <c r="JU115" s="103">
        <v>16.32</v>
      </c>
      <c r="JV115" s="103" t="s">
        <v>34900</v>
      </c>
      <c r="JW115" s="108"/>
      <c r="JX115" s="113"/>
      <c r="JY115" s="103" t="s">
        <v>34901</v>
      </c>
      <c r="JZ115" s="103">
        <v>1</v>
      </c>
      <c r="KA115" s="103">
        <v>7.1</v>
      </c>
      <c r="KB115" s="103" t="s">
        <v>34902</v>
      </c>
      <c r="KC115" s="103">
        <v>7</v>
      </c>
      <c r="KD115" s="113"/>
      <c r="KE115" s="103" t="s">
        <v>34903</v>
      </c>
      <c r="KF115" s="103">
        <v>1</v>
      </c>
      <c r="KG115" s="103">
        <v>9.23</v>
      </c>
      <c r="KH115" s="103" t="s">
        <v>34904</v>
      </c>
      <c r="KI115" s="108"/>
      <c r="KJ115" s="113"/>
      <c r="KK115" s="103" t="s">
        <v>34905</v>
      </c>
      <c r="KL115" s="103">
        <v>1</v>
      </c>
      <c r="KM115" s="103">
        <v>7.09</v>
      </c>
      <c r="KN115" s="103" t="s">
        <v>34906</v>
      </c>
      <c r="KO115" s="103">
        <v>62</v>
      </c>
      <c r="KP115" s="113"/>
      <c r="KQ115" s="103" t="s">
        <v>34907</v>
      </c>
      <c r="KR115" s="103">
        <v>1</v>
      </c>
      <c r="KS115" s="103">
        <v>13.42</v>
      </c>
      <c r="KT115" s="103" t="s">
        <v>34908</v>
      </c>
      <c r="KU115" s="108"/>
      <c r="KV115" s="113"/>
      <c r="KW115" s="103" t="s">
        <v>34909</v>
      </c>
      <c r="KX115" s="103">
        <v>1</v>
      </c>
      <c r="KY115" s="103">
        <v>12.59</v>
      </c>
      <c r="KZ115" s="103" t="s">
        <v>34910</v>
      </c>
      <c r="LA115" s="103">
        <v>25</v>
      </c>
      <c r="LB115" s="113"/>
      <c r="LC115" s="103" t="s">
        <v>34911</v>
      </c>
      <c r="LD115" s="103">
        <v>1</v>
      </c>
      <c r="LE115" s="103">
        <v>2.1800000000000002</v>
      </c>
      <c r="LF115" s="103" t="s">
        <v>34912</v>
      </c>
      <c r="LG115" s="108"/>
      <c r="LH115" s="113"/>
      <c r="LI115" s="103" t="s">
        <v>34913</v>
      </c>
      <c r="LJ115" s="103">
        <v>2</v>
      </c>
      <c r="LK115" s="103">
        <v>15.55</v>
      </c>
      <c r="LL115" s="103" t="s">
        <v>34914</v>
      </c>
      <c r="LM115" s="108"/>
      <c r="LN115" s="113"/>
      <c r="LO115" s="103" t="s">
        <v>34915</v>
      </c>
      <c r="LP115" s="103">
        <v>1</v>
      </c>
      <c r="LQ115" s="103">
        <v>5.49</v>
      </c>
      <c r="LR115" s="103" t="s">
        <v>34916</v>
      </c>
      <c r="LS115" s="108"/>
      <c r="LT115" s="113"/>
      <c r="LU115" s="103" t="s">
        <v>34917</v>
      </c>
      <c r="LV115" s="103">
        <v>1</v>
      </c>
      <c r="LW115" s="103">
        <v>8.59</v>
      </c>
      <c r="LX115" s="103" t="s">
        <v>34918</v>
      </c>
      <c r="LY115" s="108"/>
      <c r="LZ115" s="113"/>
      <c r="MA115" s="103" t="s">
        <v>34919</v>
      </c>
      <c r="MB115" s="103">
        <v>2</v>
      </c>
      <c r="MC115" s="103">
        <v>17.079999999999998</v>
      </c>
      <c r="MD115" s="103" t="s">
        <v>34920</v>
      </c>
      <c r="ME115" s="108"/>
      <c r="MF115" s="113"/>
      <c r="MG115" s="103" t="s">
        <v>34921</v>
      </c>
      <c r="MH115" s="103">
        <v>1</v>
      </c>
      <c r="MI115" s="103">
        <v>8.26</v>
      </c>
      <c r="MJ115" s="103" t="s">
        <v>34922</v>
      </c>
      <c r="MK115" s="103">
        <v>2</v>
      </c>
      <c r="ML115" s="113"/>
      <c r="MM115" s="103" t="s">
        <v>34923</v>
      </c>
      <c r="MN115" s="103">
        <v>1</v>
      </c>
      <c r="MO115" s="103">
        <v>12.37</v>
      </c>
      <c r="MP115" s="103" t="s">
        <v>34924</v>
      </c>
      <c r="MQ115" s="103">
        <v>93</v>
      </c>
      <c r="MR115" s="113"/>
      <c r="MS115" s="103" t="s">
        <v>34925</v>
      </c>
      <c r="MT115" s="103">
        <v>1</v>
      </c>
      <c r="MU115" s="103">
        <v>5.49</v>
      </c>
      <c r="MV115" s="103" t="s">
        <v>34926</v>
      </c>
      <c r="MW115" s="103">
        <v>9</v>
      </c>
      <c r="MX115" s="113"/>
      <c r="MY115" s="103" t="s">
        <v>34927</v>
      </c>
      <c r="MZ115" s="103">
        <v>1</v>
      </c>
      <c r="NA115" s="103">
        <v>13.42</v>
      </c>
      <c r="NB115" s="103" t="s">
        <v>34928</v>
      </c>
      <c r="NC115" s="103">
        <v>6</v>
      </c>
      <c r="ND115" s="113"/>
      <c r="NE115" s="103" t="s">
        <v>34929</v>
      </c>
      <c r="NF115" s="103">
        <v>1</v>
      </c>
      <c r="NG115" s="103">
        <v>15.09</v>
      </c>
      <c r="NH115" s="103" t="s">
        <v>34930</v>
      </c>
      <c r="NI115" s="103">
        <v>33</v>
      </c>
      <c r="NJ115" s="113"/>
      <c r="NK115" s="103" t="s">
        <v>34931</v>
      </c>
      <c r="NL115" s="103">
        <v>1</v>
      </c>
      <c r="NM115" s="103">
        <v>9.4600000000000009</v>
      </c>
      <c r="NN115" s="103" t="s">
        <v>34932</v>
      </c>
      <c r="NO115" s="108"/>
      <c r="NP115" s="113"/>
      <c r="NQ115" s="103" t="s">
        <v>34933</v>
      </c>
      <c r="NR115" s="103">
        <v>1</v>
      </c>
      <c r="NS115" s="103">
        <v>6.15</v>
      </c>
      <c r="NT115" s="103" t="s">
        <v>34934</v>
      </c>
      <c r="NU115" s="103">
        <v>93</v>
      </c>
      <c r="NV115" s="113"/>
      <c r="NW115" s="104" t="s">
        <v>34935</v>
      </c>
      <c r="NX115" s="104">
        <v>1</v>
      </c>
      <c r="NY115" s="104">
        <v>13.43</v>
      </c>
      <c r="NZ115" s="104" t="s">
        <v>34936</v>
      </c>
      <c r="OA115" s="110"/>
      <c r="OB115" s="113"/>
      <c r="OC115" s="104" t="s">
        <v>34937</v>
      </c>
      <c r="OD115" s="104">
        <v>2</v>
      </c>
      <c r="OE115" s="104">
        <v>16.11</v>
      </c>
      <c r="OF115" s="104" t="s">
        <v>34938</v>
      </c>
      <c r="OG115" s="105"/>
      <c r="OH115" s="113"/>
      <c r="OI115" s="106" t="s">
        <v>34939</v>
      </c>
      <c r="OJ115" s="106">
        <v>1</v>
      </c>
      <c r="OK115" s="106">
        <v>11.53</v>
      </c>
      <c r="OL115" s="106" t="s">
        <v>34940</v>
      </c>
      <c r="OM115" s="107"/>
      <c r="ON115" s="113"/>
      <c r="OO115" s="104" t="s">
        <v>34941</v>
      </c>
      <c r="OP115" s="104">
        <v>1</v>
      </c>
      <c r="OQ115" s="104">
        <v>15.14</v>
      </c>
      <c r="OR115" s="104" t="s">
        <v>34942</v>
      </c>
      <c r="OS115" s="105"/>
      <c r="OT115" s="113"/>
      <c r="OU115" s="104" t="s">
        <v>34943</v>
      </c>
      <c r="OV115" s="104">
        <v>1</v>
      </c>
      <c r="OW115" s="104">
        <v>12.58</v>
      </c>
      <c r="OX115" s="104" t="s">
        <v>34944</v>
      </c>
      <c r="OY115" s="105"/>
      <c r="OZ115" s="113"/>
      <c r="PA115" s="104" t="s">
        <v>34945</v>
      </c>
      <c r="PB115" s="104">
        <v>1</v>
      </c>
      <c r="PC115" s="104">
        <v>7.26</v>
      </c>
      <c r="PD115" s="104" t="s">
        <v>34946</v>
      </c>
      <c r="PE115" s="105"/>
      <c r="PF115" s="113"/>
      <c r="PG115" s="104" t="s">
        <v>34947</v>
      </c>
      <c r="PH115" s="104">
        <v>1</v>
      </c>
      <c r="PI115" s="104">
        <v>4.3899999999999997</v>
      </c>
      <c r="PJ115" s="104" t="s">
        <v>34948</v>
      </c>
      <c r="PK115" s="105"/>
      <c r="PL115" s="113"/>
      <c r="PM115" s="104" t="s">
        <v>34949</v>
      </c>
      <c r="PN115" s="104">
        <v>1</v>
      </c>
      <c r="PO115" s="104">
        <v>8.11</v>
      </c>
      <c r="PP115" s="104" t="s">
        <v>34950</v>
      </c>
      <c r="PQ115" s="104">
        <v>7</v>
      </c>
      <c r="PR115" s="113"/>
      <c r="PS115" s="104" t="s">
        <v>34951</v>
      </c>
      <c r="PT115" s="104">
        <v>1</v>
      </c>
      <c r="PU115" s="104">
        <v>3.06</v>
      </c>
      <c r="PV115" s="104" t="s">
        <v>34952</v>
      </c>
      <c r="PW115" s="110"/>
      <c r="PX115" s="113"/>
      <c r="PY115" s="104" t="s">
        <v>34953</v>
      </c>
      <c r="PZ115" s="104">
        <v>1</v>
      </c>
      <c r="QA115" s="104">
        <v>8.44</v>
      </c>
      <c r="QB115" s="104" t="s">
        <v>34954</v>
      </c>
      <c r="QC115" s="110"/>
      <c r="QD115" s="113"/>
      <c r="QE115" s="104" t="s">
        <v>34955</v>
      </c>
      <c r="QF115" s="104">
        <v>1</v>
      </c>
      <c r="QG115" s="104">
        <v>7.55</v>
      </c>
      <c r="QH115" s="104" t="s">
        <v>34956</v>
      </c>
      <c r="QI115" s="104">
        <v>3</v>
      </c>
      <c r="QJ115" s="113"/>
      <c r="QK115" s="104" t="s">
        <v>34957</v>
      </c>
      <c r="QL115" s="104">
        <v>1</v>
      </c>
      <c r="QM115" s="104">
        <v>6.01</v>
      </c>
      <c r="QN115" s="104" t="s">
        <v>34958</v>
      </c>
      <c r="QO115" s="110"/>
      <c r="QP115" s="113"/>
      <c r="QQ115" s="104" t="s">
        <v>34959</v>
      </c>
      <c r="QR115" s="104">
        <v>1</v>
      </c>
      <c r="QS115" s="104">
        <v>2.3199999999999998</v>
      </c>
      <c r="QT115" s="104" t="s">
        <v>34960</v>
      </c>
      <c r="QU115" s="104">
        <v>24</v>
      </c>
      <c r="QV115" s="113"/>
      <c r="QW115" s="104" t="s">
        <v>34961</v>
      </c>
      <c r="QX115" s="104">
        <v>1</v>
      </c>
      <c r="QY115" s="104">
        <v>10.36</v>
      </c>
      <c r="QZ115" s="104" t="s">
        <v>34962</v>
      </c>
      <c r="RA115" s="110"/>
      <c r="RB115" s="113"/>
      <c r="RC115" s="104" t="s">
        <v>34963</v>
      </c>
      <c r="RD115" s="104">
        <v>1</v>
      </c>
      <c r="RE115" s="104">
        <v>11.51</v>
      </c>
      <c r="RF115" s="104" t="s">
        <v>34964</v>
      </c>
      <c r="RG115" s="110"/>
      <c r="RH115" s="113"/>
      <c r="RI115" s="104" t="s">
        <v>34965</v>
      </c>
      <c r="RJ115" s="104">
        <v>1</v>
      </c>
      <c r="RK115" s="104">
        <v>11.29</v>
      </c>
      <c r="RL115" s="104" t="s">
        <v>34966</v>
      </c>
      <c r="RM115" s="110"/>
      <c r="RN115" s="113"/>
      <c r="RO115" s="104" t="s">
        <v>34967</v>
      </c>
      <c r="RP115" s="104">
        <v>1</v>
      </c>
      <c r="RQ115" s="104">
        <v>11.16</v>
      </c>
      <c r="RR115" s="104" t="s">
        <v>34968</v>
      </c>
      <c r="RS115" s="104">
        <v>68</v>
      </c>
      <c r="RT115" s="113"/>
      <c r="RU115" s="104" t="s">
        <v>34969</v>
      </c>
      <c r="RV115" s="104">
        <v>1</v>
      </c>
      <c r="RW115" s="104">
        <v>4.3</v>
      </c>
      <c r="RX115" s="104" t="s">
        <v>34970</v>
      </c>
      <c r="RY115" s="104">
        <v>22</v>
      </c>
      <c r="RZ115" s="113"/>
    </row>
    <row r="116" spans="1:494" ht="12.75" x14ac:dyDescent="0.2">
      <c r="A116" s="113"/>
      <c r="B116" s="113"/>
      <c r="C116" s="103" t="s">
        <v>34971</v>
      </c>
      <c r="D116" s="103">
        <v>2</v>
      </c>
      <c r="E116" s="103">
        <v>16.43</v>
      </c>
      <c r="F116" s="103" t="s">
        <v>34972</v>
      </c>
      <c r="H116" s="113"/>
      <c r="I116" s="103" t="s">
        <v>34973</v>
      </c>
      <c r="J116" s="103">
        <v>1</v>
      </c>
      <c r="K116" s="103">
        <v>13.01</v>
      </c>
      <c r="L116" s="103" t="s">
        <v>34974</v>
      </c>
      <c r="N116" s="113"/>
      <c r="O116" s="103" t="s">
        <v>34975</v>
      </c>
      <c r="P116" s="103">
        <v>2</v>
      </c>
      <c r="Q116" s="103">
        <v>18.41</v>
      </c>
      <c r="R116" s="103" t="s">
        <v>34976</v>
      </c>
      <c r="T116" s="113"/>
      <c r="U116" s="103" t="s">
        <v>34977</v>
      </c>
      <c r="V116" s="103">
        <v>1</v>
      </c>
      <c r="W116" s="103">
        <v>15.02</v>
      </c>
      <c r="X116" s="103" t="s">
        <v>34978</v>
      </c>
      <c r="Y116" s="103">
        <v>15</v>
      </c>
      <c r="Z116" s="113"/>
      <c r="AA116" s="103" t="s">
        <v>34979</v>
      </c>
      <c r="AB116" s="103">
        <v>1</v>
      </c>
      <c r="AC116" s="103">
        <v>9.08</v>
      </c>
      <c r="AD116" s="103" t="s">
        <v>34980</v>
      </c>
      <c r="AF116" s="113"/>
      <c r="AG116" s="103" t="s">
        <v>34981</v>
      </c>
      <c r="AH116" s="103">
        <v>2</v>
      </c>
      <c r="AI116" s="103">
        <v>16.52</v>
      </c>
      <c r="AJ116" s="103" t="s">
        <v>34982</v>
      </c>
      <c r="AK116" s="103">
        <v>14</v>
      </c>
      <c r="AL116" s="113"/>
      <c r="AM116" s="103" t="s">
        <v>34983</v>
      </c>
      <c r="AN116" s="103">
        <v>2</v>
      </c>
      <c r="AO116" s="103">
        <v>17.37</v>
      </c>
      <c r="AP116" s="103" t="s">
        <v>34984</v>
      </c>
      <c r="AQ116" s="103">
        <v>19</v>
      </c>
      <c r="AR116" s="113"/>
      <c r="AS116" s="103" t="s">
        <v>34985</v>
      </c>
      <c r="AT116" s="103">
        <v>1</v>
      </c>
      <c r="AU116" s="103">
        <v>8.34</v>
      </c>
      <c r="AV116" s="103" t="s">
        <v>34986</v>
      </c>
      <c r="AW116" s="108"/>
      <c r="AX116" s="113"/>
      <c r="AY116" s="103" t="s">
        <v>34987</v>
      </c>
      <c r="AZ116" s="103">
        <v>1</v>
      </c>
      <c r="BA116" s="103">
        <v>13.17</v>
      </c>
      <c r="BB116" s="103" t="s">
        <v>34988</v>
      </c>
      <c r="BC116" s="108"/>
      <c r="BD116" s="113"/>
      <c r="BE116" s="103" t="s">
        <v>34989</v>
      </c>
      <c r="BF116" s="103">
        <v>1</v>
      </c>
      <c r="BG116" s="103">
        <v>13.16</v>
      </c>
      <c r="BH116" s="103" t="s">
        <v>34990</v>
      </c>
      <c r="BI116" s="103">
        <v>57</v>
      </c>
      <c r="BJ116" s="113"/>
      <c r="BK116" s="103" t="s">
        <v>34991</v>
      </c>
      <c r="BL116" s="103">
        <v>1</v>
      </c>
      <c r="BM116" s="103">
        <v>8.5</v>
      </c>
      <c r="BN116" s="103" t="s">
        <v>34992</v>
      </c>
      <c r="BO116" s="108"/>
      <c r="BP116" s="113"/>
      <c r="BQ116" s="103" t="s">
        <v>34993</v>
      </c>
      <c r="BR116" s="103">
        <v>1</v>
      </c>
      <c r="BS116" s="103">
        <v>10.37</v>
      </c>
      <c r="BT116" s="103" t="s">
        <v>34994</v>
      </c>
      <c r="BU116" s="108"/>
      <c r="BV116" s="113"/>
      <c r="BW116" s="103" t="s">
        <v>34995</v>
      </c>
      <c r="BX116" s="103">
        <v>1</v>
      </c>
      <c r="BY116" s="103">
        <v>6.51</v>
      </c>
      <c r="BZ116" s="103" t="s">
        <v>34996</v>
      </c>
      <c r="CA116" s="108"/>
      <c r="CB116" s="113"/>
      <c r="CC116" s="103" t="s">
        <v>34997</v>
      </c>
      <c r="CD116" s="103">
        <v>1</v>
      </c>
      <c r="CE116" s="103">
        <v>1.49</v>
      </c>
      <c r="CF116" s="103" t="s">
        <v>34998</v>
      </c>
      <c r="CG116" s="108"/>
      <c r="CH116" s="113"/>
      <c r="CI116" s="103" t="s">
        <v>34999</v>
      </c>
      <c r="CJ116" s="103">
        <v>1</v>
      </c>
      <c r="CK116" s="103">
        <v>4.0599999999999996</v>
      </c>
      <c r="CL116" s="103" t="s">
        <v>35000</v>
      </c>
      <c r="CM116" s="108"/>
      <c r="CN116" s="113"/>
      <c r="CO116" s="103" t="s">
        <v>35001</v>
      </c>
      <c r="CP116" s="103">
        <v>1</v>
      </c>
      <c r="CQ116" s="103">
        <v>4.42</v>
      </c>
      <c r="CR116" s="103" t="s">
        <v>35002</v>
      </c>
      <c r="CS116" s="103">
        <v>15</v>
      </c>
      <c r="CT116" s="113"/>
      <c r="CU116" s="103" t="s">
        <v>35003</v>
      </c>
      <c r="CV116" s="103">
        <v>1</v>
      </c>
      <c r="CW116" s="103">
        <v>15.08</v>
      </c>
      <c r="CX116" s="103" t="s">
        <v>35004</v>
      </c>
      <c r="CY116" s="108"/>
      <c r="CZ116" s="113"/>
      <c r="DA116" s="103" t="s">
        <v>35005</v>
      </c>
      <c r="DB116" s="103">
        <v>1</v>
      </c>
      <c r="DC116" s="103">
        <v>9.1</v>
      </c>
      <c r="DD116" s="103" t="s">
        <v>35006</v>
      </c>
      <c r="DE116" s="103">
        <v>51</v>
      </c>
      <c r="DF116" s="113"/>
      <c r="DG116" s="103" t="s">
        <v>35007</v>
      </c>
      <c r="DH116" s="103">
        <v>1</v>
      </c>
      <c r="DI116" s="103">
        <v>8.5399999999999991</v>
      </c>
      <c r="DJ116" s="103" t="s">
        <v>35008</v>
      </c>
      <c r="DK116" s="108"/>
      <c r="DL116" s="113"/>
      <c r="DM116" s="103" t="s">
        <v>35009</v>
      </c>
      <c r="DN116" s="103">
        <v>2</v>
      </c>
      <c r="DO116" s="103">
        <v>17.54</v>
      </c>
      <c r="DP116" s="103" t="s">
        <v>35010</v>
      </c>
      <c r="DQ116" s="103">
        <v>6</v>
      </c>
      <c r="DR116" s="113"/>
      <c r="DS116" s="103" t="s">
        <v>35011</v>
      </c>
      <c r="DT116" s="103">
        <v>1</v>
      </c>
      <c r="DU116" s="103">
        <v>15.21</v>
      </c>
      <c r="DV116" s="103" t="s">
        <v>35012</v>
      </c>
      <c r="DW116" s="103">
        <v>7</v>
      </c>
      <c r="DX116" s="113"/>
      <c r="DY116" s="103" t="s">
        <v>35013</v>
      </c>
      <c r="DZ116" s="103">
        <v>1</v>
      </c>
      <c r="EA116" s="103">
        <v>10.37</v>
      </c>
      <c r="EB116" s="103" t="s">
        <v>35014</v>
      </c>
      <c r="EC116" s="108"/>
      <c r="ED116" s="113"/>
      <c r="EE116" s="103" t="s">
        <v>35015</v>
      </c>
      <c r="EF116" s="103">
        <v>1</v>
      </c>
      <c r="EG116" s="103">
        <v>3.42</v>
      </c>
      <c r="EH116" s="103" t="s">
        <v>35016</v>
      </c>
      <c r="EI116" s="108"/>
      <c r="EJ116" s="113"/>
      <c r="EK116" s="103" t="s">
        <v>35017</v>
      </c>
      <c r="EL116" s="103">
        <v>1</v>
      </c>
      <c r="EM116" s="103">
        <v>8.59</v>
      </c>
      <c r="EN116" s="103" t="s">
        <v>35018</v>
      </c>
      <c r="EO116" s="108"/>
      <c r="EP116" s="113"/>
      <c r="EQ116" s="103" t="s">
        <v>35019</v>
      </c>
      <c r="ER116" s="103">
        <v>1</v>
      </c>
      <c r="ES116" s="103">
        <v>1.46</v>
      </c>
      <c r="ET116" s="103" t="s">
        <v>35020</v>
      </c>
      <c r="EU116" s="108"/>
      <c r="EV116" s="113"/>
      <c r="EW116" s="103" t="s">
        <v>35021</v>
      </c>
      <c r="EX116" s="103">
        <v>1</v>
      </c>
      <c r="EY116" s="103">
        <v>11.37</v>
      </c>
      <c r="EZ116" s="103" t="s">
        <v>35022</v>
      </c>
      <c r="FA116" s="103">
        <v>36</v>
      </c>
      <c r="FB116" s="113"/>
      <c r="FC116" s="103" t="s">
        <v>35023</v>
      </c>
      <c r="FD116" s="103">
        <v>1</v>
      </c>
      <c r="FE116" s="103">
        <v>7.24</v>
      </c>
      <c r="FF116" s="103" t="s">
        <v>35024</v>
      </c>
      <c r="FG116" s="108"/>
      <c r="FH116" s="113"/>
      <c r="FI116" s="103" t="s">
        <v>35025</v>
      </c>
      <c r="FJ116" s="103">
        <v>1</v>
      </c>
      <c r="FK116" s="103">
        <v>16.5</v>
      </c>
      <c r="FL116" s="103" t="s">
        <v>35026</v>
      </c>
      <c r="FM116" s="108"/>
      <c r="FN116" s="113"/>
      <c r="FO116" s="103" t="s">
        <v>35027</v>
      </c>
      <c r="FP116" s="103">
        <v>1</v>
      </c>
      <c r="FQ116" s="103">
        <v>9.42</v>
      </c>
      <c r="FR116" s="103" t="s">
        <v>35028</v>
      </c>
      <c r="FS116" s="103">
        <v>6</v>
      </c>
      <c r="FT116" s="113"/>
      <c r="FU116" s="103" t="s">
        <v>35029</v>
      </c>
      <c r="FV116" s="103">
        <v>1</v>
      </c>
      <c r="FW116" s="103">
        <v>1.54</v>
      </c>
      <c r="FX116" s="103" t="s">
        <v>35030</v>
      </c>
      <c r="FY116" s="108"/>
      <c r="FZ116" s="113"/>
      <c r="GA116" s="103" t="s">
        <v>35031</v>
      </c>
      <c r="GB116" s="103">
        <v>1</v>
      </c>
      <c r="GC116" s="103">
        <v>12.58</v>
      </c>
      <c r="GD116" s="103" t="s">
        <v>35032</v>
      </c>
      <c r="GE116" s="103">
        <v>63</v>
      </c>
      <c r="GF116" s="113"/>
      <c r="GG116" s="103" t="s">
        <v>35033</v>
      </c>
      <c r="GH116" s="103">
        <v>1</v>
      </c>
      <c r="GI116" s="103">
        <v>12.17</v>
      </c>
      <c r="GJ116" s="103" t="s">
        <v>35034</v>
      </c>
      <c r="GK116" s="108"/>
      <c r="GL116" s="113"/>
      <c r="GM116" s="103" t="s">
        <v>35035</v>
      </c>
      <c r="GN116" s="103">
        <v>1</v>
      </c>
      <c r="GO116" s="103">
        <v>2.09</v>
      </c>
      <c r="GP116" s="103" t="s">
        <v>35036</v>
      </c>
      <c r="GQ116" s="103">
        <v>15</v>
      </c>
      <c r="GR116" s="113"/>
      <c r="GS116" s="103" t="s">
        <v>35037</v>
      </c>
      <c r="GT116" s="103">
        <v>1</v>
      </c>
      <c r="GU116" s="103">
        <v>6.01</v>
      </c>
      <c r="GV116" s="103" t="s">
        <v>35038</v>
      </c>
      <c r="GW116" s="108"/>
      <c r="GX116" s="113"/>
      <c r="GY116" s="103" t="s">
        <v>35039</v>
      </c>
      <c r="GZ116" s="103">
        <v>1</v>
      </c>
      <c r="HA116" s="103">
        <v>3.03</v>
      </c>
      <c r="HB116" s="103" t="s">
        <v>35040</v>
      </c>
      <c r="HC116" s="103">
        <v>15</v>
      </c>
      <c r="HD116" s="113"/>
      <c r="HE116" s="103" t="s">
        <v>35041</v>
      </c>
      <c r="HF116" s="103">
        <v>1</v>
      </c>
      <c r="HG116" s="103">
        <v>2.5099999999999998</v>
      </c>
      <c r="HH116" s="103" t="s">
        <v>35042</v>
      </c>
      <c r="HI116" s="108"/>
      <c r="HJ116" s="113"/>
      <c r="HK116" s="103" t="s">
        <v>35043</v>
      </c>
      <c r="HL116" s="103">
        <v>1</v>
      </c>
      <c r="HM116" s="103">
        <v>13.25</v>
      </c>
      <c r="HN116" s="103" t="s">
        <v>35044</v>
      </c>
      <c r="HO116" s="103">
        <v>93</v>
      </c>
      <c r="HP116" s="113"/>
      <c r="HQ116" s="103" t="s">
        <v>35045</v>
      </c>
      <c r="HR116" s="103">
        <v>1</v>
      </c>
      <c r="HS116" s="103">
        <v>4.47</v>
      </c>
      <c r="HT116" s="103" t="s">
        <v>35046</v>
      </c>
      <c r="HU116" s="108"/>
      <c r="HV116" s="113"/>
      <c r="HW116" s="103" t="s">
        <v>35047</v>
      </c>
      <c r="HX116" s="103">
        <v>1</v>
      </c>
      <c r="HY116" s="103">
        <v>7.0000000000000007E-2</v>
      </c>
      <c r="HZ116" s="103" t="s">
        <v>35048</v>
      </c>
      <c r="IA116" s="108"/>
      <c r="IB116" s="113"/>
      <c r="IC116" s="103" t="s">
        <v>35049</v>
      </c>
      <c r="ID116" s="103">
        <v>1</v>
      </c>
      <c r="IE116" s="103">
        <v>4.12</v>
      </c>
      <c r="IF116" s="103" t="s">
        <v>35050</v>
      </c>
      <c r="IG116" s="108"/>
      <c r="IH116" s="113"/>
      <c r="II116" s="103" t="s">
        <v>35051</v>
      </c>
      <c r="IJ116" s="103">
        <v>1</v>
      </c>
      <c r="IK116" s="103">
        <v>7.2</v>
      </c>
      <c r="IL116" s="103" t="s">
        <v>35052</v>
      </c>
      <c r="IM116" s="108"/>
      <c r="IN116" s="113"/>
      <c r="IO116" s="103" t="s">
        <v>35053</v>
      </c>
      <c r="IP116" s="103">
        <v>2</v>
      </c>
      <c r="IQ116" s="103">
        <v>17.010000000000002</v>
      </c>
      <c r="IR116" s="103" t="s">
        <v>35054</v>
      </c>
      <c r="IS116" s="108"/>
      <c r="IT116" s="113"/>
      <c r="IU116" s="103" t="s">
        <v>35055</v>
      </c>
      <c r="IV116" s="103">
        <v>1</v>
      </c>
      <c r="IW116" s="103">
        <v>12.3</v>
      </c>
      <c r="IX116" s="103" t="s">
        <v>35056</v>
      </c>
      <c r="IY116" s="108"/>
      <c r="IZ116" s="113"/>
      <c r="JA116" s="103" t="s">
        <v>35057</v>
      </c>
      <c r="JB116" s="103">
        <v>1</v>
      </c>
      <c r="JC116" s="103">
        <v>6.49</v>
      </c>
      <c r="JD116" s="103" t="s">
        <v>35058</v>
      </c>
      <c r="JE116" s="103">
        <v>5</v>
      </c>
      <c r="JF116" s="113"/>
      <c r="JG116" s="103" t="s">
        <v>35059</v>
      </c>
      <c r="JH116" s="103">
        <v>1</v>
      </c>
      <c r="JI116" s="103">
        <v>9.3000000000000007</v>
      </c>
      <c r="JJ116" s="103" t="s">
        <v>35060</v>
      </c>
      <c r="JK116" s="108"/>
      <c r="JL116" s="113"/>
      <c r="JM116" s="103" t="s">
        <v>35061</v>
      </c>
      <c r="JN116" s="103">
        <v>1</v>
      </c>
      <c r="JO116" s="103">
        <v>0.15</v>
      </c>
      <c r="JP116" s="103" t="s">
        <v>35062</v>
      </c>
      <c r="JQ116" s="108"/>
      <c r="JR116" s="113"/>
      <c r="JS116" s="103" t="s">
        <v>35063</v>
      </c>
      <c r="JT116" s="103">
        <v>2</v>
      </c>
      <c r="JU116" s="103">
        <v>15.57</v>
      </c>
      <c r="JV116" s="103" t="s">
        <v>35064</v>
      </c>
      <c r="JW116" s="103">
        <v>93</v>
      </c>
      <c r="JX116" s="113"/>
      <c r="JY116" s="103" t="s">
        <v>35065</v>
      </c>
      <c r="JZ116" s="103">
        <v>1</v>
      </c>
      <c r="KA116" s="103">
        <v>7.01</v>
      </c>
      <c r="KB116" s="103" t="s">
        <v>35066</v>
      </c>
      <c r="KC116" s="108"/>
      <c r="KD116" s="113"/>
      <c r="KE116" s="103" t="s">
        <v>35067</v>
      </c>
      <c r="KF116" s="103">
        <v>1</v>
      </c>
      <c r="KG116" s="103">
        <v>8.33</v>
      </c>
      <c r="KH116" s="103" t="s">
        <v>35068</v>
      </c>
      <c r="KI116" s="103">
        <v>19</v>
      </c>
      <c r="KJ116" s="113"/>
      <c r="KK116" s="103" t="s">
        <v>35069</v>
      </c>
      <c r="KL116" s="103">
        <v>1</v>
      </c>
      <c r="KM116" s="103">
        <v>6.58</v>
      </c>
      <c r="KN116" s="103" t="s">
        <v>35070</v>
      </c>
      <c r="KO116" s="108"/>
      <c r="KP116" s="113"/>
      <c r="KQ116" s="103" t="s">
        <v>35071</v>
      </c>
      <c r="KR116" s="103">
        <v>1</v>
      </c>
      <c r="KS116" s="103">
        <v>13.03</v>
      </c>
      <c r="KT116" s="103" t="s">
        <v>35072</v>
      </c>
      <c r="KU116" s="108"/>
      <c r="KV116" s="113"/>
      <c r="KW116" s="103" t="s">
        <v>35073</v>
      </c>
      <c r="KX116" s="103">
        <v>1</v>
      </c>
      <c r="KY116" s="103">
        <v>12.5</v>
      </c>
      <c r="KZ116" s="103" t="s">
        <v>35074</v>
      </c>
      <c r="LA116" s="108"/>
      <c r="LB116" s="113"/>
      <c r="LC116" s="103" t="s">
        <v>35075</v>
      </c>
      <c r="LD116" s="103">
        <v>1</v>
      </c>
      <c r="LE116" s="103">
        <v>2.14</v>
      </c>
      <c r="LF116" s="103" t="s">
        <v>35076</v>
      </c>
      <c r="LG116" s="108"/>
      <c r="LH116" s="113"/>
      <c r="LI116" s="103" t="s">
        <v>35077</v>
      </c>
      <c r="LJ116" s="103">
        <v>2</v>
      </c>
      <c r="LK116" s="103">
        <v>15.33</v>
      </c>
      <c r="LL116" s="103" t="s">
        <v>35078</v>
      </c>
      <c r="LM116" s="108"/>
      <c r="LN116" s="113"/>
      <c r="LO116" s="103" t="s">
        <v>35079</v>
      </c>
      <c r="LP116" s="103">
        <v>1</v>
      </c>
      <c r="LQ116" s="103">
        <v>3.29</v>
      </c>
      <c r="LR116" s="103" t="s">
        <v>35080</v>
      </c>
      <c r="LS116" s="103">
        <v>83</v>
      </c>
      <c r="LT116" s="113"/>
      <c r="LU116" s="103" t="s">
        <v>35081</v>
      </c>
      <c r="LV116" s="103">
        <v>1</v>
      </c>
      <c r="LW116" s="103">
        <v>8.5</v>
      </c>
      <c r="LX116" s="103" t="s">
        <v>35082</v>
      </c>
      <c r="LY116" s="103">
        <v>18</v>
      </c>
      <c r="LZ116" s="113"/>
      <c r="MA116" s="103" t="s">
        <v>35083</v>
      </c>
      <c r="MB116" s="103">
        <v>2</v>
      </c>
      <c r="MC116" s="103">
        <v>17.03</v>
      </c>
      <c r="MD116" s="103" t="s">
        <v>35084</v>
      </c>
      <c r="ME116" s="108"/>
      <c r="MF116" s="113"/>
      <c r="MG116" s="103" t="s">
        <v>35085</v>
      </c>
      <c r="MH116" s="103">
        <v>1</v>
      </c>
      <c r="MI116" s="103">
        <v>8.2200000000000006</v>
      </c>
      <c r="MJ116" s="103" t="s">
        <v>35086</v>
      </c>
      <c r="MK116" s="108"/>
      <c r="ML116" s="113"/>
      <c r="MM116" s="103" t="s">
        <v>35087</v>
      </c>
      <c r="MN116" s="103">
        <v>1</v>
      </c>
      <c r="MO116" s="103">
        <v>12.22</v>
      </c>
      <c r="MP116" s="103" t="s">
        <v>35088</v>
      </c>
      <c r="MQ116" s="108"/>
      <c r="MR116" s="113"/>
      <c r="MS116" s="103" t="s">
        <v>35089</v>
      </c>
      <c r="MT116" s="103">
        <v>1</v>
      </c>
      <c r="MU116" s="103">
        <v>5.39</v>
      </c>
      <c r="MV116" s="103" t="s">
        <v>35090</v>
      </c>
      <c r="MW116" s="108"/>
      <c r="MX116" s="113"/>
      <c r="MY116" s="103" t="s">
        <v>35091</v>
      </c>
      <c r="MZ116" s="103">
        <v>1</v>
      </c>
      <c r="NA116" s="103">
        <v>13.31</v>
      </c>
      <c r="NB116" s="103" t="s">
        <v>35092</v>
      </c>
      <c r="NC116" s="108"/>
      <c r="ND116" s="113"/>
      <c r="NE116" s="103" t="s">
        <v>35093</v>
      </c>
      <c r="NF116" s="103">
        <v>1</v>
      </c>
      <c r="NG116" s="103">
        <v>15.05</v>
      </c>
      <c r="NH116" s="103" t="s">
        <v>35094</v>
      </c>
      <c r="NI116" s="108"/>
      <c r="NJ116" s="113"/>
      <c r="NK116" s="103" t="s">
        <v>35095</v>
      </c>
      <c r="NL116" s="103">
        <v>1</v>
      </c>
      <c r="NM116" s="103">
        <v>9.2899999999999991</v>
      </c>
      <c r="NN116" s="103" t="s">
        <v>35096</v>
      </c>
      <c r="NO116" s="103">
        <v>16</v>
      </c>
      <c r="NP116" s="113"/>
      <c r="NQ116" s="103" t="s">
        <v>35097</v>
      </c>
      <c r="NR116" s="103">
        <v>1</v>
      </c>
      <c r="NS116" s="103">
        <v>6.08</v>
      </c>
      <c r="NT116" s="103" t="s">
        <v>35098</v>
      </c>
      <c r="NU116" s="103">
        <v>77</v>
      </c>
      <c r="NV116" s="113"/>
      <c r="NW116" s="104" t="s">
        <v>35099</v>
      </c>
      <c r="NX116" s="104">
        <v>1</v>
      </c>
      <c r="NY116" s="104">
        <v>13.27</v>
      </c>
      <c r="NZ116" s="104" t="s">
        <v>35100</v>
      </c>
      <c r="OA116" s="110"/>
      <c r="OB116" s="113"/>
      <c r="OC116" s="104" t="s">
        <v>35101</v>
      </c>
      <c r="OD116" s="104">
        <v>2</v>
      </c>
      <c r="OE116" s="104">
        <v>16.04</v>
      </c>
      <c r="OF116" s="104" t="s">
        <v>35102</v>
      </c>
      <c r="OG116" s="104">
        <v>5</v>
      </c>
      <c r="OH116" s="113"/>
      <c r="OI116" s="106" t="s">
        <v>35103</v>
      </c>
      <c r="OJ116" s="106">
        <v>1</v>
      </c>
      <c r="OK116" s="106">
        <v>10.39</v>
      </c>
      <c r="OL116" s="106" t="s">
        <v>35104</v>
      </c>
      <c r="OM116" s="106">
        <v>9</v>
      </c>
      <c r="ON116" s="113"/>
      <c r="OO116" s="104" t="s">
        <v>35105</v>
      </c>
      <c r="OP116" s="104">
        <v>1</v>
      </c>
      <c r="OQ116" s="104">
        <v>15.1</v>
      </c>
      <c r="OR116" s="104" t="s">
        <v>35106</v>
      </c>
      <c r="OS116" s="104">
        <v>77</v>
      </c>
      <c r="OT116" s="113"/>
      <c r="OU116" s="104" t="s">
        <v>35107</v>
      </c>
      <c r="OV116" s="104">
        <v>1</v>
      </c>
      <c r="OW116" s="104">
        <v>12.32</v>
      </c>
      <c r="OX116" s="104" t="s">
        <v>35108</v>
      </c>
      <c r="OY116" s="104">
        <v>12</v>
      </c>
      <c r="OZ116" s="113"/>
      <c r="PA116" s="104" t="s">
        <v>35109</v>
      </c>
      <c r="PB116" s="104">
        <v>1</v>
      </c>
      <c r="PC116" s="104">
        <v>7.15</v>
      </c>
      <c r="PD116" s="104" t="s">
        <v>35110</v>
      </c>
      <c r="PE116" s="110"/>
      <c r="PF116" s="113"/>
      <c r="PG116" s="104" t="s">
        <v>35111</v>
      </c>
      <c r="PH116" s="104">
        <v>1</v>
      </c>
      <c r="PI116" s="104">
        <v>4.29</v>
      </c>
      <c r="PJ116" s="104" t="s">
        <v>35112</v>
      </c>
      <c r="PK116" s="110"/>
      <c r="PL116" s="113"/>
      <c r="PM116" s="104" t="s">
        <v>35113</v>
      </c>
      <c r="PN116" s="104">
        <v>1</v>
      </c>
      <c r="PO116" s="104">
        <v>7.45</v>
      </c>
      <c r="PP116" s="104" t="s">
        <v>35114</v>
      </c>
      <c r="PQ116" s="110"/>
      <c r="PR116" s="113"/>
      <c r="PS116" s="104" t="s">
        <v>35115</v>
      </c>
      <c r="PT116" s="104">
        <v>1</v>
      </c>
      <c r="PU116" s="104">
        <v>3.05</v>
      </c>
      <c r="PV116" s="104" t="s">
        <v>35116</v>
      </c>
      <c r="PW116" s="104">
        <v>22</v>
      </c>
      <c r="PX116" s="113"/>
      <c r="PY116" s="104" t="s">
        <v>35117</v>
      </c>
      <c r="PZ116" s="104">
        <v>1</v>
      </c>
      <c r="QA116" s="104">
        <v>8.2799999999999994</v>
      </c>
      <c r="QB116" s="104" t="s">
        <v>35118</v>
      </c>
      <c r="QC116" s="104">
        <v>7</v>
      </c>
      <c r="QD116" s="113"/>
      <c r="QE116" s="104" t="s">
        <v>35119</v>
      </c>
      <c r="QF116" s="104">
        <v>1</v>
      </c>
      <c r="QG116" s="104">
        <v>7.43</v>
      </c>
      <c r="QH116" s="104" t="s">
        <v>35120</v>
      </c>
      <c r="QI116" s="110"/>
      <c r="QJ116" s="113"/>
      <c r="QK116" s="104" t="s">
        <v>35121</v>
      </c>
      <c r="QL116" s="104">
        <v>1</v>
      </c>
      <c r="QM116" s="104">
        <v>5.52</v>
      </c>
      <c r="QN116" s="104" t="s">
        <v>35122</v>
      </c>
      <c r="QO116" s="110"/>
      <c r="QP116" s="113"/>
      <c r="QQ116" s="104" t="s">
        <v>35123</v>
      </c>
      <c r="QR116" s="104">
        <v>1</v>
      </c>
      <c r="QS116" s="104">
        <v>2.0699999999999998</v>
      </c>
      <c r="QT116" s="104" t="s">
        <v>35124</v>
      </c>
      <c r="QU116" s="110"/>
      <c r="QV116" s="113"/>
      <c r="QW116" s="104" t="s">
        <v>35125</v>
      </c>
      <c r="QX116" s="104">
        <v>1</v>
      </c>
      <c r="QY116" s="104">
        <v>10.31</v>
      </c>
      <c r="QZ116" s="104" t="s">
        <v>35126</v>
      </c>
      <c r="RA116" s="104">
        <v>16</v>
      </c>
      <c r="RB116" s="113"/>
      <c r="RC116" s="104" t="s">
        <v>35127</v>
      </c>
      <c r="RD116" s="104">
        <v>1</v>
      </c>
      <c r="RE116" s="104">
        <v>11.29</v>
      </c>
      <c r="RF116" s="104" t="s">
        <v>35128</v>
      </c>
      <c r="RG116" s="104">
        <v>7</v>
      </c>
      <c r="RH116" s="113"/>
      <c r="RI116" s="104" t="s">
        <v>35129</v>
      </c>
      <c r="RJ116" s="104">
        <v>1</v>
      </c>
      <c r="RK116" s="104">
        <v>11.21</v>
      </c>
      <c r="RL116" s="104" t="s">
        <v>35130</v>
      </c>
      <c r="RM116" s="104">
        <v>25</v>
      </c>
      <c r="RN116" s="113"/>
      <c r="RO116" s="104" t="s">
        <v>35131</v>
      </c>
      <c r="RP116" s="104">
        <v>1</v>
      </c>
      <c r="RQ116" s="104">
        <v>11.1</v>
      </c>
      <c r="RR116" s="104" t="s">
        <v>35132</v>
      </c>
      <c r="RS116" s="110"/>
      <c r="RT116" s="113"/>
      <c r="RU116" s="104" t="s">
        <v>35133</v>
      </c>
      <c r="RV116" s="104">
        <v>1</v>
      </c>
      <c r="RW116" s="104">
        <v>4.1900000000000004</v>
      </c>
      <c r="RX116" s="104" t="s">
        <v>35134</v>
      </c>
      <c r="RY116" s="110"/>
      <c r="RZ116" s="113"/>
    </row>
    <row r="117" spans="1:494" ht="12.75" x14ac:dyDescent="0.2">
      <c r="A117" s="113"/>
      <c r="B117" s="113"/>
      <c r="C117" s="103" t="s">
        <v>35135</v>
      </c>
      <c r="D117" s="103">
        <v>2</v>
      </c>
      <c r="E117" s="103">
        <v>16.260000000000002</v>
      </c>
      <c r="F117" s="103" t="s">
        <v>35136</v>
      </c>
      <c r="G117" s="103">
        <v>6</v>
      </c>
      <c r="H117" s="113"/>
      <c r="I117" s="103" t="s">
        <v>35137</v>
      </c>
      <c r="J117" s="103">
        <v>1</v>
      </c>
      <c r="K117" s="103">
        <v>12.5</v>
      </c>
      <c r="L117" s="103" t="s">
        <v>35138</v>
      </c>
      <c r="N117" s="113"/>
      <c r="O117" s="103" t="s">
        <v>35139</v>
      </c>
      <c r="P117" s="103">
        <v>2</v>
      </c>
      <c r="Q117" s="103">
        <v>18.12</v>
      </c>
      <c r="R117" s="103" t="s">
        <v>35140</v>
      </c>
      <c r="T117" s="113"/>
      <c r="U117" s="103" t="s">
        <v>35141</v>
      </c>
      <c r="V117" s="103">
        <v>1</v>
      </c>
      <c r="W117" s="103">
        <v>14.55</v>
      </c>
      <c r="X117" s="103" t="s">
        <v>35142</v>
      </c>
      <c r="Z117" s="113"/>
      <c r="AA117" s="103" t="s">
        <v>35143</v>
      </c>
      <c r="AB117" s="103">
        <v>1</v>
      </c>
      <c r="AC117" s="103">
        <v>4.5</v>
      </c>
      <c r="AD117" s="103" t="s">
        <v>35144</v>
      </c>
      <c r="AE117" s="103">
        <v>62</v>
      </c>
      <c r="AF117" s="113"/>
      <c r="AG117" s="103" t="s">
        <v>35145</v>
      </c>
      <c r="AH117" s="103">
        <v>2</v>
      </c>
      <c r="AI117" s="103">
        <v>16.45</v>
      </c>
      <c r="AJ117" s="103" t="s">
        <v>35146</v>
      </c>
      <c r="AL117" s="113"/>
      <c r="AM117" s="103" t="s">
        <v>35147</v>
      </c>
      <c r="AN117" s="103">
        <v>2</v>
      </c>
      <c r="AO117" s="103">
        <v>17.29</v>
      </c>
      <c r="AP117" s="103" t="s">
        <v>35148</v>
      </c>
      <c r="AR117" s="113"/>
      <c r="AS117" s="103" t="s">
        <v>35149</v>
      </c>
      <c r="AT117" s="103">
        <v>1</v>
      </c>
      <c r="AU117" s="103">
        <v>5.54</v>
      </c>
      <c r="AV117" s="103" t="s">
        <v>35150</v>
      </c>
      <c r="AW117" s="103">
        <v>6</v>
      </c>
      <c r="AX117" s="113"/>
      <c r="AY117" s="103" t="s">
        <v>35151</v>
      </c>
      <c r="AZ117" s="103">
        <v>1</v>
      </c>
      <c r="BA117" s="103">
        <v>13.06</v>
      </c>
      <c r="BB117" s="103" t="s">
        <v>35152</v>
      </c>
      <c r="BC117" s="103">
        <v>7</v>
      </c>
      <c r="BD117" s="113"/>
      <c r="BE117" s="103" t="s">
        <v>35153</v>
      </c>
      <c r="BF117" s="103">
        <v>1</v>
      </c>
      <c r="BG117" s="103">
        <v>13.03</v>
      </c>
      <c r="BH117" s="103" t="s">
        <v>35154</v>
      </c>
      <c r="BI117" s="108"/>
      <c r="BJ117" s="113"/>
      <c r="BK117" s="103" t="s">
        <v>35155</v>
      </c>
      <c r="BL117" s="103">
        <v>1</v>
      </c>
      <c r="BM117" s="103">
        <v>8.2100000000000009</v>
      </c>
      <c r="BN117" s="103" t="s">
        <v>35156</v>
      </c>
      <c r="BO117" s="103">
        <v>2</v>
      </c>
      <c r="BP117" s="113"/>
      <c r="BQ117" s="103" t="s">
        <v>35157</v>
      </c>
      <c r="BR117" s="103">
        <v>1</v>
      </c>
      <c r="BS117" s="103">
        <v>10.27</v>
      </c>
      <c r="BT117" s="103" t="s">
        <v>35158</v>
      </c>
      <c r="BU117" s="103">
        <v>15</v>
      </c>
      <c r="BV117" s="113"/>
      <c r="BW117" s="103" t="s">
        <v>35159</v>
      </c>
      <c r="BX117" s="103">
        <v>1</v>
      </c>
      <c r="BY117" s="103">
        <v>6.42</v>
      </c>
      <c r="BZ117" s="103" t="s">
        <v>35160</v>
      </c>
      <c r="CA117" s="108"/>
      <c r="CB117" s="113"/>
      <c r="CC117" s="103" t="s">
        <v>35161</v>
      </c>
      <c r="CD117" s="103">
        <v>1</v>
      </c>
      <c r="CE117" s="103">
        <v>1.37</v>
      </c>
      <c r="CF117" s="103" t="s">
        <v>35162</v>
      </c>
      <c r="CG117" s="108"/>
      <c r="CH117" s="113"/>
      <c r="CI117" s="103" t="s">
        <v>35163</v>
      </c>
      <c r="CJ117" s="103">
        <v>1</v>
      </c>
      <c r="CK117" s="103">
        <v>3.23</v>
      </c>
      <c r="CL117" s="103" t="s">
        <v>35164</v>
      </c>
      <c r="CM117" s="108"/>
      <c r="CN117" s="113"/>
      <c r="CO117" s="103" t="s">
        <v>35165</v>
      </c>
      <c r="CP117" s="103">
        <v>1</v>
      </c>
      <c r="CQ117" s="103">
        <v>4.33</v>
      </c>
      <c r="CR117" s="103" t="s">
        <v>35166</v>
      </c>
      <c r="CS117" s="108"/>
      <c r="CT117" s="113"/>
      <c r="CU117" s="103" t="s">
        <v>35167</v>
      </c>
      <c r="CV117" s="103">
        <v>1</v>
      </c>
      <c r="CW117" s="103">
        <v>14.48</v>
      </c>
      <c r="CX117" s="103" t="s">
        <v>35168</v>
      </c>
      <c r="CY117" s="103">
        <v>46</v>
      </c>
      <c r="CZ117" s="113"/>
      <c r="DA117" s="103" t="s">
        <v>35169</v>
      </c>
      <c r="DB117" s="103">
        <v>1</v>
      </c>
      <c r="DC117" s="103">
        <v>9.01</v>
      </c>
      <c r="DD117" s="103" t="s">
        <v>35170</v>
      </c>
      <c r="DE117" s="108"/>
      <c r="DF117" s="113"/>
      <c r="DG117" s="103" t="s">
        <v>35171</v>
      </c>
      <c r="DH117" s="103">
        <v>1</v>
      </c>
      <c r="DI117" s="103">
        <v>8.41</v>
      </c>
      <c r="DJ117" s="103" t="s">
        <v>35172</v>
      </c>
      <c r="DK117" s="103">
        <v>25</v>
      </c>
      <c r="DL117" s="113"/>
      <c r="DM117" s="103" t="s">
        <v>35173</v>
      </c>
      <c r="DN117" s="103">
        <v>2</v>
      </c>
      <c r="DO117" s="103">
        <v>17.46</v>
      </c>
      <c r="DP117" s="103" t="s">
        <v>35174</v>
      </c>
      <c r="DQ117" s="108"/>
      <c r="DR117" s="113"/>
      <c r="DS117" s="103" t="s">
        <v>35175</v>
      </c>
      <c r="DT117" s="103">
        <v>1</v>
      </c>
      <c r="DU117" s="103">
        <v>15.11</v>
      </c>
      <c r="DV117" s="103" t="s">
        <v>35176</v>
      </c>
      <c r="DW117" s="108"/>
      <c r="DX117" s="113"/>
      <c r="DY117" s="103" t="s">
        <v>35177</v>
      </c>
      <c r="DZ117" s="103">
        <v>1</v>
      </c>
      <c r="EA117" s="103">
        <v>10.35</v>
      </c>
      <c r="EB117" s="103" t="s">
        <v>35178</v>
      </c>
      <c r="EC117" s="103">
        <v>51</v>
      </c>
      <c r="ED117" s="113"/>
      <c r="EE117" s="103" t="s">
        <v>35179</v>
      </c>
      <c r="EF117" s="103">
        <v>1</v>
      </c>
      <c r="EG117" s="103">
        <v>3.2</v>
      </c>
      <c r="EH117" s="103" t="s">
        <v>35180</v>
      </c>
      <c r="EI117" s="103">
        <v>19</v>
      </c>
      <c r="EJ117" s="113"/>
      <c r="EK117" s="103" t="s">
        <v>35181</v>
      </c>
      <c r="EL117" s="103">
        <v>1</v>
      </c>
      <c r="EM117" s="103">
        <v>8.27</v>
      </c>
      <c r="EN117" s="103" t="s">
        <v>35182</v>
      </c>
      <c r="EO117" s="108"/>
      <c r="EP117" s="113"/>
      <c r="EQ117" s="103" t="s">
        <v>35183</v>
      </c>
      <c r="ER117" s="103">
        <v>1</v>
      </c>
      <c r="ES117" s="103">
        <v>1.42</v>
      </c>
      <c r="ET117" s="103" t="s">
        <v>35184</v>
      </c>
      <c r="EU117" s="108"/>
      <c r="EV117" s="113"/>
      <c r="EW117" s="103" t="s">
        <v>35185</v>
      </c>
      <c r="EX117" s="103">
        <v>1</v>
      </c>
      <c r="EY117" s="103">
        <v>11.3</v>
      </c>
      <c r="EZ117" s="103" t="s">
        <v>35186</v>
      </c>
      <c r="FA117" s="108"/>
      <c r="FB117" s="113"/>
      <c r="FC117" s="103" t="s">
        <v>35187</v>
      </c>
      <c r="FD117" s="103">
        <v>1</v>
      </c>
      <c r="FE117" s="103">
        <v>6.35</v>
      </c>
      <c r="FF117" s="103" t="s">
        <v>35188</v>
      </c>
      <c r="FG117" s="108"/>
      <c r="FH117" s="113"/>
      <c r="FI117" s="103" t="s">
        <v>35189</v>
      </c>
      <c r="FJ117" s="103">
        <v>1</v>
      </c>
      <c r="FK117" s="103">
        <v>16.45</v>
      </c>
      <c r="FL117" s="103" t="s">
        <v>35190</v>
      </c>
      <c r="FM117" s="108"/>
      <c r="FN117" s="113"/>
      <c r="FO117" s="103" t="s">
        <v>35191</v>
      </c>
      <c r="FP117" s="103">
        <v>1</v>
      </c>
      <c r="FQ117" s="103">
        <v>9.34</v>
      </c>
      <c r="FR117" s="103" t="s">
        <v>35192</v>
      </c>
      <c r="FS117" s="108"/>
      <c r="FT117" s="113"/>
      <c r="FU117" s="103" t="s">
        <v>35193</v>
      </c>
      <c r="FV117" s="103">
        <v>1</v>
      </c>
      <c r="FW117" s="103">
        <v>1.36</v>
      </c>
      <c r="FX117" s="103" t="s">
        <v>35194</v>
      </c>
      <c r="FY117" s="108"/>
      <c r="FZ117" s="113"/>
      <c r="GA117" s="103" t="s">
        <v>35195</v>
      </c>
      <c r="GB117" s="103">
        <v>1</v>
      </c>
      <c r="GC117" s="103">
        <v>12.43</v>
      </c>
      <c r="GD117" s="103" t="s">
        <v>35196</v>
      </c>
      <c r="GE117" s="108"/>
      <c r="GF117" s="113"/>
      <c r="GG117" s="103" t="s">
        <v>35197</v>
      </c>
      <c r="GH117" s="103">
        <v>1</v>
      </c>
      <c r="GI117" s="103">
        <v>9.36</v>
      </c>
      <c r="GJ117" s="103" t="s">
        <v>35198</v>
      </c>
      <c r="GK117" s="108"/>
      <c r="GL117" s="113"/>
      <c r="GM117" s="103" t="s">
        <v>35199</v>
      </c>
      <c r="GN117" s="103">
        <v>1</v>
      </c>
      <c r="GO117" s="103">
        <v>2.02</v>
      </c>
      <c r="GP117" s="103" t="s">
        <v>35200</v>
      </c>
      <c r="GQ117" s="108"/>
      <c r="GR117" s="113"/>
      <c r="GS117" s="103" t="s">
        <v>35201</v>
      </c>
      <c r="GT117" s="103">
        <v>1</v>
      </c>
      <c r="GU117" s="103">
        <v>5.46</v>
      </c>
      <c r="GV117" s="103" t="s">
        <v>35202</v>
      </c>
      <c r="GW117" s="103">
        <v>19</v>
      </c>
      <c r="GX117" s="113"/>
      <c r="GY117" s="103" t="s">
        <v>35203</v>
      </c>
      <c r="GZ117" s="103">
        <v>1</v>
      </c>
      <c r="HA117" s="103">
        <v>2.5</v>
      </c>
      <c r="HB117" s="103" t="s">
        <v>35204</v>
      </c>
      <c r="HC117" s="108"/>
      <c r="HD117" s="113"/>
      <c r="HE117" s="103" t="s">
        <v>35205</v>
      </c>
      <c r="HF117" s="103">
        <v>1</v>
      </c>
      <c r="HG117" s="103">
        <v>2.42</v>
      </c>
      <c r="HH117" s="103" t="s">
        <v>35206</v>
      </c>
      <c r="HI117" s="103">
        <v>65</v>
      </c>
      <c r="HJ117" s="113"/>
      <c r="HK117" s="103" t="s">
        <v>35207</v>
      </c>
      <c r="HL117" s="103">
        <v>1</v>
      </c>
      <c r="HM117" s="103">
        <v>13.14</v>
      </c>
      <c r="HN117" s="103" t="s">
        <v>35208</v>
      </c>
      <c r="HO117" s="108"/>
      <c r="HP117" s="113"/>
      <c r="HQ117" s="103" t="s">
        <v>35209</v>
      </c>
      <c r="HR117" s="103">
        <v>1</v>
      </c>
      <c r="HS117" s="103">
        <v>4.33</v>
      </c>
      <c r="HT117" s="103" t="s">
        <v>35210</v>
      </c>
      <c r="HU117" s="103">
        <v>44</v>
      </c>
      <c r="HV117" s="113"/>
      <c r="HW117" s="103" t="s">
        <v>35211</v>
      </c>
      <c r="HX117" s="103">
        <v>2</v>
      </c>
      <c r="HY117" s="103">
        <v>19.579999999999998</v>
      </c>
      <c r="HZ117" s="103" t="s">
        <v>35212</v>
      </c>
      <c r="IA117" s="108"/>
      <c r="IB117" s="113"/>
      <c r="IC117" s="103" t="s">
        <v>35213</v>
      </c>
      <c r="ID117" s="103">
        <v>1</v>
      </c>
      <c r="IE117" s="103">
        <v>4.09</v>
      </c>
      <c r="IF117" s="103" t="s">
        <v>35214</v>
      </c>
      <c r="IG117" s="108"/>
      <c r="IH117" s="113"/>
      <c r="II117" s="103" t="s">
        <v>35215</v>
      </c>
      <c r="IJ117" s="103">
        <v>1</v>
      </c>
      <c r="IK117" s="103">
        <v>7.18</v>
      </c>
      <c r="IL117" s="103" t="s">
        <v>35216</v>
      </c>
      <c r="IM117" s="108"/>
      <c r="IN117" s="113"/>
      <c r="IO117" s="103" t="s">
        <v>35217</v>
      </c>
      <c r="IP117" s="103">
        <v>2</v>
      </c>
      <c r="IQ117" s="103">
        <v>13.24</v>
      </c>
      <c r="IR117" s="103" t="s">
        <v>35218</v>
      </c>
      <c r="IS117" s="103">
        <v>7</v>
      </c>
      <c r="IT117" s="113"/>
      <c r="IU117" s="103" t="s">
        <v>35219</v>
      </c>
      <c r="IV117" s="103">
        <v>1</v>
      </c>
      <c r="IW117" s="103">
        <v>12.07</v>
      </c>
      <c r="IX117" s="103" t="s">
        <v>35220</v>
      </c>
      <c r="IY117" s="108"/>
      <c r="IZ117" s="113"/>
      <c r="JA117" s="103" t="s">
        <v>35221</v>
      </c>
      <c r="JB117" s="103">
        <v>1</v>
      </c>
      <c r="JC117" s="103">
        <v>6.23</v>
      </c>
      <c r="JD117" s="103" t="s">
        <v>35222</v>
      </c>
      <c r="JE117" s="108"/>
      <c r="JF117" s="113"/>
      <c r="JG117" s="103" t="s">
        <v>35223</v>
      </c>
      <c r="JH117" s="103">
        <v>1</v>
      </c>
      <c r="JI117" s="103">
        <v>9.2100000000000009</v>
      </c>
      <c r="JJ117" s="103" t="s">
        <v>35224</v>
      </c>
      <c r="JK117" s="108"/>
      <c r="JL117" s="113"/>
      <c r="JM117" s="103" t="s">
        <v>35225</v>
      </c>
      <c r="JN117" s="103">
        <v>1</v>
      </c>
      <c r="JO117" s="103">
        <v>0.11</v>
      </c>
      <c r="JP117" s="103" t="s">
        <v>35226</v>
      </c>
      <c r="JQ117" s="103">
        <v>2</v>
      </c>
      <c r="JR117" s="113"/>
      <c r="JS117" s="103" t="s">
        <v>35227</v>
      </c>
      <c r="JT117" s="103">
        <v>2</v>
      </c>
      <c r="JU117" s="103">
        <v>15.5</v>
      </c>
      <c r="JV117" s="103" t="s">
        <v>35228</v>
      </c>
      <c r="JW117" s="108"/>
      <c r="JX117" s="113"/>
      <c r="JY117" s="103" t="s">
        <v>35229</v>
      </c>
      <c r="JZ117" s="103">
        <v>1</v>
      </c>
      <c r="KA117" s="103">
        <v>6.44</v>
      </c>
      <c r="KB117" s="103" t="s">
        <v>35230</v>
      </c>
      <c r="KC117" s="103">
        <v>15</v>
      </c>
      <c r="KD117" s="113"/>
      <c r="KE117" s="103" t="s">
        <v>35231</v>
      </c>
      <c r="KF117" s="103">
        <v>1</v>
      </c>
      <c r="KG117" s="103">
        <v>8.2799999999999994</v>
      </c>
      <c r="KH117" s="103" t="s">
        <v>35232</v>
      </c>
      <c r="KI117" s="108"/>
      <c r="KJ117" s="113"/>
      <c r="KK117" s="103" t="s">
        <v>35233</v>
      </c>
      <c r="KL117" s="103">
        <v>1</v>
      </c>
      <c r="KM117" s="103">
        <v>6.36</v>
      </c>
      <c r="KN117" s="103" t="s">
        <v>35234</v>
      </c>
      <c r="KO117" s="103">
        <v>7</v>
      </c>
      <c r="KP117" s="113"/>
      <c r="KQ117" s="103" t="s">
        <v>35235</v>
      </c>
      <c r="KR117" s="103">
        <v>1</v>
      </c>
      <c r="KS117" s="103">
        <v>12.58</v>
      </c>
      <c r="KT117" s="103" t="s">
        <v>35236</v>
      </c>
      <c r="KU117" s="103">
        <v>93</v>
      </c>
      <c r="KV117" s="113"/>
      <c r="KW117" s="103" t="s">
        <v>35237</v>
      </c>
      <c r="KX117" s="103">
        <v>1</v>
      </c>
      <c r="KY117" s="103">
        <v>12.41</v>
      </c>
      <c r="KZ117" s="103" t="s">
        <v>35238</v>
      </c>
      <c r="LA117" s="103">
        <v>22</v>
      </c>
      <c r="LB117" s="113"/>
      <c r="LC117" s="103" t="s">
        <v>35239</v>
      </c>
      <c r="LD117" s="103">
        <v>1</v>
      </c>
      <c r="LE117" s="103">
        <v>2.0299999999999998</v>
      </c>
      <c r="LF117" s="103" t="s">
        <v>35240</v>
      </c>
      <c r="LG117" s="108"/>
      <c r="LH117" s="113"/>
      <c r="LI117" s="103" t="s">
        <v>35241</v>
      </c>
      <c r="LJ117" s="103">
        <v>2</v>
      </c>
      <c r="LK117" s="103">
        <v>15.28</v>
      </c>
      <c r="LL117" s="103" t="s">
        <v>35242</v>
      </c>
      <c r="LM117" s="103">
        <v>28</v>
      </c>
      <c r="LN117" s="113"/>
      <c r="LO117" s="103" t="s">
        <v>35243</v>
      </c>
      <c r="LP117" s="103">
        <v>1</v>
      </c>
      <c r="LQ117" s="103">
        <v>3.23</v>
      </c>
      <c r="LR117" s="103" t="s">
        <v>35244</v>
      </c>
      <c r="LS117" s="108"/>
      <c r="LT117" s="113"/>
      <c r="LU117" s="103" t="s">
        <v>35245</v>
      </c>
      <c r="LV117" s="103">
        <v>1</v>
      </c>
      <c r="LW117" s="103">
        <v>8.42</v>
      </c>
      <c r="LX117" s="103" t="s">
        <v>35246</v>
      </c>
      <c r="LY117" s="108"/>
      <c r="LZ117" s="113"/>
      <c r="MA117" s="103" t="s">
        <v>35247</v>
      </c>
      <c r="MB117" s="103">
        <v>2</v>
      </c>
      <c r="MC117" s="103">
        <v>16.559999999999999</v>
      </c>
      <c r="MD117" s="103" t="s">
        <v>35248</v>
      </c>
      <c r="ME117" s="108"/>
      <c r="MF117" s="113"/>
      <c r="MG117" s="103" t="s">
        <v>35249</v>
      </c>
      <c r="MH117" s="103">
        <v>1</v>
      </c>
      <c r="MI117" s="103">
        <v>7.57</v>
      </c>
      <c r="MJ117" s="103" t="s">
        <v>35250</v>
      </c>
      <c r="MK117" s="103">
        <v>17</v>
      </c>
      <c r="ML117" s="113"/>
      <c r="MM117" s="103" t="s">
        <v>35251</v>
      </c>
      <c r="MN117" s="103">
        <v>1</v>
      </c>
      <c r="MO117" s="103">
        <v>12.09</v>
      </c>
      <c r="MP117" s="103" t="s">
        <v>35252</v>
      </c>
      <c r="MQ117" s="103">
        <v>65</v>
      </c>
      <c r="MR117" s="113"/>
      <c r="MS117" s="103" t="s">
        <v>35253</v>
      </c>
      <c r="MT117" s="103">
        <v>1</v>
      </c>
      <c r="MU117" s="103">
        <v>5.22</v>
      </c>
      <c r="MV117" s="103" t="s">
        <v>35254</v>
      </c>
      <c r="MW117" s="103">
        <v>14</v>
      </c>
      <c r="MX117" s="113"/>
      <c r="MY117" s="103" t="s">
        <v>35255</v>
      </c>
      <c r="MZ117" s="103">
        <v>1</v>
      </c>
      <c r="NA117" s="103">
        <v>13.12</v>
      </c>
      <c r="NB117" s="103" t="s">
        <v>35256</v>
      </c>
      <c r="NC117" s="103">
        <v>5</v>
      </c>
      <c r="ND117" s="113"/>
      <c r="NE117" s="103" t="s">
        <v>35257</v>
      </c>
      <c r="NF117" s="103">
        <v>1</v>
      </c>
      <c r="NG117" s="103">
        <v>14.54</v>
      </c>
      <c r="NH117" s="103" t="s">
        <v>35258</v>
      </c>
      <c r="NI117" s="103">
        <v>51</v>
      </c>
      <c r="NJ117" s="113"/>
      <c r="NK117" s="103" t="s">
        <v>35259</v>
      </c>
      <c r="NL117" s="103">
        <v>1</v>
      </c>
      <c r="NM117" s="103">
        <v>9.18</v>
      </c>
      <c r="NN117" s="103" t="s">
        <v>35260</v>
      </c>
      <c r="NO117" s="108"/>
      <c r="NP117" s="113"/>
      <c r="NQ117" s="103" t="s">
        <v>35261</v>
      </c>
      <c r="NR117" s="103">
        <v>1</v>
      </c>
      <c r="NS117" s="103">
        <v>5.56</v>
      </c>
      <c r="NT117" s="103" t="s">
        <v>35262</v>
      </c>
      <c r="NU117" s="108"/>
      <c r="NV117" s="113"/>
      <c r="NW117" s="104" t="s">
        <v>35263</v>
      </c>
      <c r="NX117" s="104">
        <v>1</v>
      </c>
      <c r="NY117" s="104">
        <v>13.14</v>
      </c>
      <c r="NZ117" s="104" t="s">
        <v>35264</v>
      </c>
      <c r="OA117" s="110"/>
      <c r="OB117" s="113"/>
      <c r="OC117" s="104" t="s">
        <v>35265</v>
      </c>
      <c r="OD117" s="104">
        <v>2</v>
      </c>
      <c r="OE117" s="104">
        <v>15.45</v>
      </c>
      <c r="OF117" s="104" t="s">
        <v>35266</v>
      </c>
      <c r="OG117" s="105"/>
      <c r="OH117" s="113"/>
      <c r="OI117" s="106" t="s">
        <v>35267</v>
      </c>
      <c r="OJ117" s="106">
        <v>1</v>
      </c>
      <c r="OK117" s="106">
        <v>10.19</v>
      </c>
      <c r="OL117" s="106" t="s">
        <v>35268</v>
      </c>
      <c r="OM117" s="107"/>
      <c r="ON117" s="113"/>
      <c r="OO117" s="104" t="s">
        <v>35269</v>
      </c>
      <c r="OP117" s="104">
        <v>1</v>
      </c>
      <c r="OQ117" s="104">
        <v>15.04</v>
      </c>
      <c r="OR117" s="104" t="s">
        <v>35270</v>
      </c>
      <c r="OS117" s="105"/>
      <c r="OT117" s="113"/>
      <c r="OU117" s="104" t="s">
        <v>35271</v>
      </c>
      <c r="OV117" s="104">
        <v>1</v>
      </c>
      <c r="OW117" s="104">
        <v>12.26</v>
      </c>
      <c r="OX117" s="104" t="s">
        <v>35272</v>
      </c>
      <c r="OY117" s="105"/>
      <c r="OZ117" s="113"/>
      <c r="PA117" s="104" t="s">
        <v>35273</v>
      </c>
      <c r="PB117" s="104">
        <v>1</v>
      </c>
      <c r="PC117" s="104">
        <v>7.07</v>
      </c>
      <c r="PD117" s="104" t="s">
        <v>35274</v>
      </c>
      <c r="PE117" s="105"/>
      <c r="PF117" s="113"/>
      <c r="PG117" s="104" t="s">
        <v>35275</v>
      </c>
      <c r="PH117" s="104">
        <v>1</v>
      </c>
      <c r="PI117" s="104">
        <v>4.25</v>
      </c>
      <c r="PJ117" s="104" t="s">
        <v>35276</v>
      </c>
      <c r="PK117" s="104">
        <v>6</v>
      </c>
      <c r="PL117" s="113"/>
      <c r="PM117" s="104" t="s">
        <v>35277</v>
      </c>
      <c r="PN117" s="104">
        <v>1</v>
      </c>
      <c r="PO117" s="104">
        <v>7.22</v>
      </c>
      <c r="PP117" s="104" t="s">
        <v>35278</v>
      </c>
      <c r="PQ117" s="104">
        <v>14</v>
      </c>
      <c r="PR117" s="113"/>
      <c r="PS117" s="104" t="s">
        <v>35279</v>
      </c>
      <c r="PT117" s="104">
        <v>1</v>
      </c>
      <c r="PU117" s="104">
        <v>2.48</v>
      </c>
      <c r="PV117" s="104" t="s">
        <v>35280</v>
      </c>
      <c r="PW117" s="110"/>
      <c r="PX117" s="113"/>
      <c r="PY117" s="104" t="s">
        <v>35281</v>
      </c>
      <c r="PZ117" s="104">
        <v>1</v>
      </c>
      <c r="QA117" s="104">
        <v>7.44</v>
      </c>
      <c r="QB117" s="104" t="s">
        <v>35282</v>
      </c>
      <c r="QC117" s="110"/>
      <c r="QD117" s="113"/>
      <c r="QE117" s="104" t="s">
        <v>35283</v>
      </c>
      <c r="QF117" s="104">
        <v>1</v>
      </c>
      <c r="QG117" s="104">
        <v>5.18</v>
      </c>
      <c r="QH117" s="104" t="s">
        <v>35284</v>
      </c>
      <c r="QI117" s="110"/>
      <c r="QJ117" s="113"/>
      <c r="QK117" s="104" t="s">
        <v>35285</v>
      </c>
      <c r="QL117" s="104">
        <v>1</v>
      </c>
      <c r="QM117" s="104">
        <v>5.47</v>
      </c>
      <c r="QN117" s="104" t="s">
        <v>35286</v>
      </c>
      <c r="QO117" s="110"/>
      <c r="QP117" s="113"/>
      <c r="QQ117" s="104" t="s">
        <v>35287</v>
      </c>
      <c r="QR117" s="104">
        <v>1</v>
      </c>
      <c r="QS117" s="104">
        <v>1.54</v>
      </c>
      <c r="QT117" s="104" t="s">
        <v>35288</v>
      </c>
      <c r="QU117" s="104">
        <v>12</v>
      </c>
      <c r="QV117" s="113"/>
      <c r="QW117" s="104" t="s">
        <v>35289</v>
      </c>
      <c r="QX117" s="104">
        <v>1</v>
      </c>
      <c r="QY117" s="104">
        <v>10.25</v>
      </c>
      <c r="QZ117" s="104" t="s">
        <v>35290</v>
      </c>
      <c r="RA117" s="110"/>
      <c r="RB117" s="113"/>
      <c r="RC117" s="104" t="s">
        <v>35291</v>
      </c>
      <c r="RD117" s="104">
        <v>1</v>
      </c>
      <c r="RE117" s="104">
        <v>11.15</v>
      </c>
      <c r="RF117" s="104" t="s">
        <v>35292</v>
      </c>
      <c r="RG117" s="110"/>
      <c r="RH117" s="113"/>
      <c r="RI117" s="104" t="s">
        <v>35293</v>
      </c>
      <c r="RJ117" s="104">
        <v>1</v>
      </c>
      <c r="RK117" s="104">
        <v>11.12</v>
      </c>
      <c r="RL117" s="104" t="s">
        <v>35294</v>
      </c>
      <c r="RM117" s="110"/>
      <c r="RN117" s="113"/>
      <c r="RO117" s="104" t="s">
        <v>35295</v>
      </c>
      <c r="RP117" s="104">
        <v>1</v>
      </c>
      <c r="RQ117" s="104">
        <v>11.07</v>
      </c>
      <c r="RR117" s="104" t="s">
        <v>35296</v>
      </c>
      <c r="RS117" s="104">
        <v>46</v>
      </c>
      <c r="RT117" s="113"/>
      <c r="RU117" s="104" t="s">
        <v>35297</v>
      </c>
      <c r="RV117" s="104">
        <v>1</v>
      </c>
      <c r="RW117" s="104">
        <v>3.17</v>
      </c>
      <c r="RX117" s="104" t="s">
        <v>35298</v>
      </c>
      <c r="RY117" s="104">
        <v>68</v>
      </c>
      <c r="RZ117" s="113"/>
    </row>
    <row r="118" spans="1:494" ht="12.75" x14ac:dyDescent="0.2">
      <c r="A118" s="113"/>
      <c r="B118" s="113"/>
      <c r="C118" s="103" t="s">
        <v>35299</v>
      </c>
      <c r="D118" s="103">
        <v>2</v>
      </c>
      <c r="E118" s="103">
        <v>16.079999999999998</v>
      </c>
      <c r="F118" s="103" t="s">
        <v>35300</v>
      </c>
      <c r="H118" s="113"/>
      <c r="I118" s="103" t="s">
        <v>35301</v>
      </c>
      <c r="J118" s="103">
        <v>1</v>
      </c>
      <c r="K118" s="103">
        <v>12.2</v>
      </c>
      <c r="L118" s="103" t="s">
        <v>35302</v>
      </c>
      <c r="M118" s="103">
        <v>77</v>
      </c>
      <c r="N118" s="113"/>
      <c r="O118" s="103" t="s">
        <v>35303</v>
      </c>
      <c r="P118" s="103">
        <v>2</v>
      </c>
      <c r="Q118" s="103">
        <v>17.309999999999999</v>
      </c>
      <c r="R118" s="103" t="s">
        <v>35304</v>
      </c>
      <c r="S118" s="103">
        <v>44</v>
      </c>
      <c r="T118" s="113"/>
      <c r="U118" s="103" t="s">
        <v>35305</v>
      </c>
      <c r="V118" s="103">
        <v>1</v>
      </c>
      <c r="W118" s="103">
        <v>14.41</v>
      </c>
      <c r="X118" s="103" t="s">
        <v>35306</v>
      </c>
      <c r="Y118" s="103">
        <v>52</v>
      </c>
      <c r="Z118" s="113"/>
      <c r="AA118" s="103" t="s">
        <v>35307</v>
      </c>
      <c r="AB118" s="103">
        <v>1</v>
      </c>
      <c r="AC118" s="103">
        <v>4.38</v>
      </c>
      <c r="AD118" s="103" t="s">
        <v>35308</v>
      </c>
      <c r="AF118" s="113"/>
      <c r="AG118" s="103" t="s">
        <v>35309</v>
      </c>
      <c r="AH118" s="103">
        <v>2</v>
      </c>
      <c r="AI118" s="103">
        <v>16.190000000000001</v>
      </c>
      <c r="AJ118" s="103" t="s">
        <v>35310</v>
      </c>
      <c r="AK118" s="103">
        <v>3</v>
      </c>
      <c r="AL118" s="113"/>
      <c r="AM118" s="103" t="s">
        <v>35311</v>
      </c>
      <c r="AN118" s="103">
        <v>2</v>
      </c>
      <c r="AO118" s="103">
        <v>17.239999999999998</v>
      </c>
      <c r="AP118" s="103" t="s">
        <v>35312</v>
      </c>
      <c r="AQ118" s="103">
        <v>62</v>
      </c>
      <c r="AR118" s="113"/>
      <c r="AS118" s="103" t="s">
        <v>35313</v>
      </c>
      <c r="AT118" s="103">
        <v>1</v>
      </c>
      <c r="AU118" s="103">
        <v>5.5</v>
      </c>
      <c r="AV118" s="103" t="s">
        <v>35314</v>
      </c>
      <c r="AW118" s="108"/>
      <c r="AX118" s="113"/>
      <c r="AY118" s="103" t="s">
        <v>35315</v>
      </c>
      <c r="AZ118" s="103">
        <v>1</v>
      </c>
      <c r="BA118" s="103">
        <v>12.45</v>
      </c>
      <c r="BB118" s="103" t="s">
        <v>35316</v>
      </c>
      <c r="BC118" s="108"/>
      <c r="BD118" s="113"/>
      <c r="BE118" s="103" t="s">
        <v>35317</v>
      </c>
      <c r="BF118" s="103">
        <v>1</v>
      </c>
      <c r="BG118" s="103">
        <v>12.4</v>
      </c>
      <c r="BH118" s="103" t="s">
        <v>35318</v>
      </c>
      <c r="BI118" s="103">
        <v>19</v>
      </c>
      <c r="BJ118" s="113"/>
      <c r="BK118" s="103" t="s">
        <v>35319</v>
      </c>
      <c r="BL118" s="103">
        <v>1</v>
      </c>
      <c r="BM118" s="103">
        <v>8.11</v>
      </c>
      <c r="BN118" s="103" t="s">
        <v>35320</v>
      </c>
      <c r="BO118" s="108"/>
      <c r="BP118" s="113"/>
      <c r="BQ118" s="103" t="s">
        <v>35321</v>
      </c>
      <c r="BR118" s="103">
        <v>1</v>
      </c>
      <c r="BS118" s="103">
        <v>10.199999999999999</v>
      </c>
      <c r="BT118" s="103" t="s">
        <v>35322</v>
      </c>
      <c r="BU118" s="108"/>
      <c r="BV118" s="113"/>
      <c r="BW118" s="103" t="s">
        <v>35323</v>
      </c>
      <c r="BX118" s="103">
        <v>1</v>
      </c>
      <c r="BY118" s="103">
        <v>6.36</v>
      </c>
      <c r="BZ118" s="103" t="s">
        <v>35324</v>
      </c>
      <c r="CA118" s="108"/>
      <c r="CB118" s="113"/>
      <c r="CC118" s="103" t="s">
        <v>35325</v>
      </c>
      <c r="CD118" s="103">
        <v>1</v>
      </c>
      <c r="CE118" s="103">
        <v>1.35</v>
      </c>
      <c r="CF118" s="103" t="s">
        <v>35326</v>
      </c>
      <c r="CG118" s="108"/>
      <c r="CH118" s="113"/>
      <c r="CI118" s="103" t="s">
        <v>35327</v>
      </c>
      <c r="CJ118" s="103">
        <v>1</v>
      </c>
      <c r="CK118" s="103">
        <v>0.59</v>
      </c>
      <c r="CL118" s="103" t="s">
        <v>35328</v>
      </c>
      <c r="CM118" s="103">
        <v>24</v>
      </c>
      <c r="CN118" s="113"/>
      <c r="CO118" s="103" t="s">
        <v>35329</v>
      </c>
      <c r="CP118" s="103">
        <v>1</v>
      </c>
      <c r="CQ118" s="103">
        <v>3.55</v>
      </c>
      <c r="CR118" s="103" t="s">
        <v>35330</v>
      </c>
      <c r="CS118" s="108"/>
      <c r="CT118" s="113"/>
      <c r="CU118" s="103" t="s">
        <v>35331</v>
      </c>
      <c r="CV118" s="103">
        <v>1</v>
      </c>
      <c r="CW118" s="103">
        <v>14.34</v>
      </c>
      <c r="CX118" s="103" t="s">
        <v>35332</v>
      </c>
      <c r="CY118" s="108"/>
      <c r="CZ118" s="113"/>
      <c r="DA118" s="103" t="s">
        <v>35333</v>
      </c>
      <c r="DB118" s="103">
        <v>1</v>
      </c>
      <c r="DC118" s="103">
        <v>6.39</v>
      </c>
      <c r="DD118" s="103" t="s">
        <v>35334</v>
      </c>
      <c r="DE118" s="103">
        <v>23</v>
      </c>
      <c r="DF118" s="113"/>
      <c r="DG118" s="103" t="s">
        <v>35335</v>
      </c>
      <c r="DH118" s="103">
        <v>1</v>
      </c>
      <c r="DI118" s="103">
        <v>8.25</v>
      </c>
      <c r="DJ118" s="103" t="s">
        <v>35336</v>
      </c>
      <c r="DK118" s="108"/>
      <c r="DL118" s="113"/>
      <c r="DM118" s="103" t="s">
        <v>35337</v>
      </c>
      <c r="DN118" s="103">
        <v>2</v>
      </c>
      <c r="DO118" s="103">
        <v>17.350000000000001</v>
      </c>
      <c r="DP118" s="103" t="s">
        <v>35338</v>
      </c>
      <c r="DQ118" s="103">
        <v>8</v>
      </c>
      <c r="DR118" s="113"/>
      <c r="DS118" s="103" t="s">
        <v>35339</v>
      </c>
      <c r="DT118" s="103">
        <v>1</v>
      </c>
      <c r="DU118" s="103">
        <v>14.57</v>
      </c>
      <c r="DV118" s="103" t="s">
        <v>35340</v>
      </c>
      <c r="DW118" s="103">
        <v>7</v>
      </c>
      <c r="DX118" s="113"/>
      <c r="DY118" s="103" t="s">
        <v>35341</v>
      </c>
      <c r="DZ118" s="103">
        <v>1</v>
      </c>
      <c r="EA118" s="103">
        <v>10.220000000000001</v>
      </c>
      <c r="EB118" s="103" t="s">
        <v>35342</v>
      </c>
      <c r="EC118" s="108"/>
      <c r="ED118" s="113"/>
      <c r="EE118" s="103" t="s">
        <v>35343</v>
      </c>
      <c r="EF118" s="103">
        <v>1</v>
      </c>
      <c r="EG118" s="103">
        <v>2.38</v>
      </c>
      <c r="EH118" s="103" t="s">
        <v>35344</v>
      </c>
      <c r="EI118" s="108"/>
      <c r="EJ118" s="113"/>
      <c r="EK118" s="103" t="s">
        <v>35345</v>
      </c>
      <c r="EL118" s="103">
        <v>1</v>
      </c>
      <c r="EM118" s="103">
        <v>8.2100000000000009</v>
      </c>
      <c r="EN118" s="103" t="s">
        <v>35346</v>
      </c>
      <c r="EO118" s="108"/>
      <c r="EP118" s="113"/>
      <c r="EQ118" s="103" t="s">
        <v>35347</v>
      </c>
      <c r="ER118" s="103">
        <v>1</v>
      </c>
      <c r="ES118" s="103">
        <v>1.39</v>
      </c>
      <c r="ET118" s="103" t="s">
        <v>35348</v>
      </c>
      <c r="EU118" s="108"/>
      <c r="EV118" s="113"/>
      <c r="EW118" s="103" t="s">
        <v>35349</v>
      </c>
      <c r="EX118" s="103">
        <v>1</v>
      </c>
      <c r="EY118" s="103">
        <v>11.28</v>
      </c>
      <c r="EZ118" s="103" t="s">
        <v>35350</v>
      </c>
      <c r="FA118" s="108"/>
      <c r="FB118" s="113"/>
      <c r="FC118" s="103" t="s">
        <v>35351</v>
      </c>
      <c r="FD118" s="103">
        <v>1</v>
      </c>
      <c r="FE118" s="103">
        <v>6.15</v>
      </c>
      <c r="FF118" s="103" t="s">
        <v>35352</v>
      </c>
      <c r="FG118" s="108"/>
      <c r="FH118" s="113"/>
      <c r="FI118" s="103" t="s">
        <v>35353</v>
      </c>
      <c r="FJ118" s="103">
        <v>1</v>
      </c>
      <c r="FK118" s="103">
        <v>16.350000000000001</v>
      </c>
      <c r="FL118" s="103" t="s">
        <v>35354</v>
      </c>
      <c r="FM118" s="103">
        <v>7</v>
      </c>
      <c r="FN118" s="113"/>
      <c r="FO118" s="103" t="s">
        <v>35355</v>
      </c>
      <c r="FP118" s="103">
        <v>1</v>
      </c>
      <c r="FQ118" s="103">
        <v>9.3000000000000007</v>
      </c>
      <c r="FR118" s="103" t="s">
        <v>35356</v>
      </c>
      <c r="FS118" s="103">
        <v>19</v>
      </c>
      <c r="FT118" s="113"/>
      <c r="FU118" s="103" t="s">
        <v>35357</v>
      </c>
      <c r="FV118" s="103">
        <v>1</v>
      </c>
      <c r="FW118" s="103">
        <v>1.26</v>
      </c>
      <c r="FX118" s="103" t="s">
        <v>35358</v>
      </c>
      <c r="FY118" s="103">
        <v>19</v>
      </c>
      <c r="FZ118" s="113"/>
      <c r="GA118" s="103" t="s">
        <v>35359</v>
      </c>
      <c r="GB118" s="103">
        <v>1</v>
      </c>
      <c r="GC118" s="103">
        <v>12.29</v>
      </c>
      <c r="GD118" s="103" t="s">
        <v>35360</v>
      </c>
      <c r="GE118" s="103">
        <v>79</v>
      </c>
      <c r="GF118" s="113"/>
      <c r="GG118" s="103" t="s">
        <v>35361</v>
      </c>
      <c r="GH118" s="103">
        <v>1</v>
      </c>
      <c r="GI118" s="103">
        <v>9.16</v>
      </c>
      <c r="GJ118" s="103" t="s">
        <v>35362</v>
      </c>
      <c r="GK118" s="103">
        <v>89</v>
      </c>
      <c r="GL118" s="113"/>
      <c r="GM118" s="103" t="s">
        <v>35363</v>
      </c>
      <c r="GN118" s="103">
        <v>2</v>
      </c>
      <c r="GO118" s="103">
        <v>19.5</v>
      </c>
      <c r="GP118" s="103" t="s">
        <v>35364</v>
      </c>
      <c r="GQ118" s="103">
        <v>15</v>
      </c>
      <c r="GR118" s="113"/>
      <c r="GS118" s="103" t="s">
        <v>35365</v>
      </c>
      <c r="GT118" s="103">
        <v>1</v>
      </c>
      <c r="GU118" s="103">
        <v>5.36</v>
      </c>
      <c r="GV118" s="103" t="s">
        <v>35366</v>
      </c>
      <c r="GW118" s="108"/>
      <c r="GX118" s="113"/>
      <c r="GY118" s="103" t="s">
        <v>35367</v>
      </c>
      <c r="GZ118" s="103">
        <v>1</v>
      </c>
      <c r="HA118" s="103">
        <v>2.4500000000000002</v>
      </c>
      <c r="HB118" s="103" t="s">
        <v>35368</v>
      </c>
      <c r="HC118" s="103">
        <v>2</v>
      </c>
      <c r="HD118" s="113"/>
      <c r="HE118" s="103" t="s">
        <v>35369</v>
      </c>
      <c r="HF118" s="103">
        <v>1</v>
      </c>
      <c r="HG118" s="103">
        <v>2.2200000000000002</v>
      </c>
      <c r="HH118" s="103" t="s">
        <v>35370</v>
      </c>
      <c r="HI118" s="108"/>
      <c r="HJ118" s="113"/>
      <c r="HK118" s="103" t="s">
        <v>35371</v>
      </c>
      <c r="HL118" s="103">
        <v>1</v>
      </c>
      <c r="HM118" s="103">
        <v>12.46</v>
      </c>
      <c r="HN118" s="103" t="s">
        <v>35372</v>
      </c>
      <c r="HO118" s="108"/>
      <c r="HP118" s="113"/>
      <c r="HQ118" s="103" t="s">
        <v>35373</v>
      </c>
      <c r="HR118" s="103">
        <v>1</v>
      </c>
      <c r="HS118" s="103">
        <v>4.25</v>
      </c>
      <c r="HT118" s="103" t="s">
        <v>35374</v>
      </c>
      <c r="HU118" s="108"/>
      <c r="HV118" s="113"/>
      <c r="HW118" s="103" t="s">
        <v>35375</v>
      </c>
      <c r="HX118" s="103">
        <v>2</v>
      </c>
      <c r="HY118" s="103">
        <v>19.559999999999999</v>
      </c>
      <c r="HZ118" s="103" t="s">
        <v>35376</v>
      </c>
      <c r="IA118" s="108"/>
      <c r="IB118" s="113"/>
      <c r="IC118" s="103" t="s">
        <v>35377</v>
      </c>
      <c r="ID118" s="103">
        <v>1</v>
      </c>
      <c r="IE118" s="103">
        <v>4.04</v>
      </c>
      <c r="IF118" s="103" t="s">
        <v>35378</v>
      </c>
      <c r="IG118" s="108"/>
      <c r="IH118" s="113"/>
      <c r="II118" s="103" t="s">
        <v>35379</v>
      </c>
      <c r="IJ118" s="103">
        <v>1</v>
      </c>
      <c r="IK118" s="103">
        <v>7.08</v>
      </c>
      <c r="IL118" s="103" t="s">
        <v>35380</v>
      </c>
      <c r="IM118" s="108"/>
      <c r="IN118" s="113"/>
      <c r="IO118" s="103" t="s">
        <v>35381</v>
      </c>
      <c r="IP118" s="103">
        <v>2</v>
      </c>
      <c r="IQ118" s="103">
        <v>11.12</v>
      </c>
      <c r="IR118" s="103" t="s">
        <v>35382</v>
      </c>
      <c r="IS118" s="108"/>
      <c r="IT118" s="113"/>
      <c r="IU118" s="103" t="s">
        <v>35383</v>
      </c>
      <c r="IV118" s="103">
        <v>1</v>
      </c>
      <c r="IW118" s="103">
        <v>12.05</v>
      </c>
      <c r="IX118" s="103" t="s">
        <v>35384</v>
      </c>
      <c r="IY118" s="108"/>
      <c r="IZ118" s="113"/>
      <c r="JA118" s="103" t="s">
        <v>35385</v>
      </c>
      <c r="JB118" s="103">
        <v>1</v>
      </c>
      <c r="JC118" s="103">
        <v>6.2</v>
      </c>
      <c r="JD118" s="103" t="s">
        <v>35386</v>
      </c>
      <c r="JE118" s="108"/>
      <c r="JF118" s="113"/>
      <c r="JG118" s="103" t="s">
        <v>35387</v>
      </c>
      <c r="JH118" s="103">
        <v>1</v>
      </c>
      <c r="JI118" s="103">
        <v>9.18</v>
      </c>
      <c r="JJ118" s="103" t="s">
        <v>35388</v>
      </c>
      <c r="JK118" s="108"/>
      <c r="JL118" s="113"/>
      <c r="JM118" s="103" t="s">
        <v>35389</v>
      </c>
      <c r="JN118" s="103">
        <v>1</v>
      </c>
      <c r="JO118" s="103">
        <v>0.06</v>
      </c>
      <c r="JP118" s="103" t="s">
        <v>35390</v>
      </c>
      <c r="JQ118" s="108"/>
      <c r="JR118" s="113"/>
      <c r="JS118" s="103" t="s">
        <v>35391</v>
      </c>
      <c r="JT118" s="103">
        <v>2</v>
      </c>
      <c r="JU118" s="103">
        <v>15.27</v>
      </c>
      <c r="JV118" s="103" t="s">
        <v>35392</v>
      </c>
      <c r="JW118" s="103">
        <v>65</v>
      </c>
      <c r="JX118" s="113"/>
      <c r="JY118" s="103" t="s">
        <v>35393</v>
      </c>
      <c r="JZ118" s="103">
        <v>1</v>
      </c>
      <c r="KA118" s="103">
        <v>6.35</v>
      </c>
      <c r="KB118" s="103" t="s">
        <v>35394</v>
      </c>
      <c r="KC118" s="108"/>
      <c r="KD118" s="113"/>
      <c r="KE118" s="103" t="s">
        <v>35395</v>
      </c>
      <c r="KF118" s="103">
        <v>1</v>
      </c>
      <c r="KG118" s="103">
        <v>8.0500000000000007</v>
      </c>
      <c r="KH118" s="103" t="s">
        <v>35396</v>
      </c>
      <c r="KI118" s="108"/>
      <c r="KJ118" s="113"/>
      <c r="KK118" s="103" t="s">
        <v>35397</v>
      </c>
      <c r="KL118" s="103">
        <v>1</v>
      </c>
      <c r="KM118" s="103">
        <v>6.29</v>
      </c>
      <c r="KN118" s="103" t="s">
        <v>35398</v>
      </c>
      <c r="KO118" s="108"/>
      <c r="KP118" s="113"/>
      <c r="KQ118" s="103" t="s">
        <v>35399</v>
      </c>
      <c r="KR118" s="103">
        <v>1</v>
      </c>
      <c r="KS118" s="103">
        <v>12.39</v>
      </c>
      <c r="KT118" s="103" t="s">
        <v>35400</v>
      </c>
      <c r="KU118" s="108"/>
      <c r="KV118" s="113"/>
      <c r="KW118" s="103" t="s">
        <v>35401</v>
      </c>
      <c r="KX118" s="103">
        <v>1</v>
      </c>
      <c r="KY118" s="103">
        <v>12.25</v>
      </c>
      <c r="KZ118" s="103" t="s">
        <v>35402</v>
      </c>
      <c r="LA118" s="108"/>
      <c r="LB118" s="113"/>
      <c r="LC118" s="103" t="s">
        <v>35403</v>
      </c>
      <c r="LD118" s="103">
        <v>1</v>
      </c>
      <c r="LE118" s="103">
        <v>1.56</v>
      </c>
      <c r="LF118" s="103" t="s">
        <v>35404</v>
      </c>
      <c r="LG118" s="108"/>
      <c r="LH118" s="113"/>
      <c r="LI118" s="103" t="s">
        <v>35405</v>
      </c>
      <c r="LJ118" s="103">
        <v>2</v>
      </c>
      <c r="LK118" s="103">
        <v>15.22</v>
      </c>
      <c r="LL118" s="103" t="s">
        <v>35406</v>
      </c>
      <c r="LM118" s="108"/>
      <c r="LN118" s="113"/>
      <c r="LO118" s="103" t="s">
        <v>35407</v>
      </c>
      <c r="LP118" s="103">
        <v>1</v>
      </c>
      <c r="LQ118" s="103">
        <v>1.06</v>
      </c>
      <c r="LR118" s="103" t="s">
        <v>35408</v>
      </c>
      <c r="LS118" s="108"/>
      <c r="LT118" s="113"/>
      <c r="LU118" s="103" t="s">
        <v>35409</v>
      </c>
      <c r="LV118" s="103">
        <v>1</v>
      </c>
      <c r="LW118" s="103">
        <v>8.34</v>
      </c>
      <c r="LX118" s="103" t="s">
        <v>35410</v>
      </c>
      <c r="LY118" s="108"/>
      <c r="LZ118" s="113"/>
      <c r="MA118" s="103" t="s">
        <v>35411</v>
      </c>
      <c r="MB118" s="103">
        <v>2</v>
      </c>
      <c r="MC118" s="103">
        <v>16.5</v>
      </c>
      <c r="MD118" s="103" t="s">
        <v>35412</v>
      </c>
      <c r="ME118" s="108"/>
      <c r="MF118" s="113"/>
      <c r="MG118" s="103" t="s">
        <v>35413</v>
      </c>
      <c r="MH118" s="103">
        <v>1</v>
      </c>
      <c r="MI118" s="103">
        <v>7.32</v>
      </c>
      <c r="MJ118" s="103" t="s">
        <v>35414</v>
      </c>
      <c r="MK118" s="108"/>
      <c r="ML118" s="113"/>
      <c r="MM118" s="103" t="s">
        <v>35415</v>
      </c>
      <c r="MN118" s="103">
        <v>1</v>
      </c>
      <c r="MO118" s="103">
        <v>12.02</v>
      </c>
      <c r="MP118" s="103" t="s">
        <v>35416</v>
      </c>
      <c r="MQ118" s="108"/>
      <c r="MR118" s="113"/>
      <c r="MS118" s="103" t="s">
        <v>35417</v>
      </c>
      <c r="MT118" s="103">
        <v>1</v>
      </c>
      <c r="MU118" s="103">
        <v>5.19</v>
      </c>
      <c r="MV118" s="103" t="s">
        <v>35418</v>
      </c>
      <c r="MW118" s="108"/>
      <c r="MX118" s="113"/>
      <c r="MY118" s="103" t="s">
        <v>35419</v>
      </c>
      <c r="MZ118" s="103">
        <v>1</v>
      </c>
      <c r="NA118" s="103">
        <v>12.45</v>
      </c>
      <c r="NB118" s="103" t="s">
        <v>35420</v>
      </c>
      <c r="NC118" s="103">
        <v>65</v>
      </c>
      <c r="ND118" s="113"/>
      <c r="NE118" s="103" t="s">
        <v>35421</v>
      </c>
      <c r="NF118" s="103">
        <v>1</v>
      </c>
      <c r="NG118" s="103">
        <v>14.3</v>
      </c>
      <c r="NH118" s="103" t="s">
        <v>35422</v>
      </c>
      <c r="NI118" s="108"/>
      <c r="NJ118" s="113"/>
      <c r="NK118" s="103" t="s">
        <v>35423</v>
      </c>
      <c r="NL118" s="103">
        <v>1</v>
      </c>
      <c r="NM118" s="103">
        <v>9.0500000000000007</v>
      </c>
      <c r="NN118" s="103" t="s">
        <v>35424</v>
      </c>
      <c r="NO118" s="103">
        <v>5</v>
      </c>
      <c r="NP118" s="113"/>
      <c r="NQ118" s="103" t="s">
        <v>35425</v>
      </c>
      <c r="NR118" s="103">
        <v>1</v>
      </c>
      <c r="NS118" s="103">
        <v>5.45</v>
      </c>
      <c r="NT118" s="103" t="s">
        <v>35426</v>
      </c>
      <c r="NU118" s="103">
        <v>28</v>
      </c>
      <c r="NV118" s="113"/>
      <c r="NW118" s="104" t="s">
        <v>35427</v>
      </c>
      <c r="NX118" s="104">
        <v>1</v>
      </c>
      <c r="NY118" s="104">
        <v>13</v>
      </c>
      <c r="NZ118" s="104" t="s">
        <v>35428</v>
      </c>
      <c r="OA118" s="104">
        <v>7</v>
      </c>
      <c r="OB118" s="113"/>
      <c r="OC118" s="104" t="s">
        <v>35429</v>
      </c>
      <c r="OD118" s="104">
        <v>2</v>
      </c>
      <c r="OE118" s="104">
        <v>15.31</v>
      </c>
      <c r="OF118" s="104" t="s">
        <v>35430</v>
      </c>
      <c r="OG118" s="104">
        <v>14</v>
      </c>
      <c r="OH118" s="113"/>
      <c r="OI118" s="106" t="s">
        <v>35431</v>
      </c>
      <c r="OJ118" s="106">
        <v>1</v>
      </c>
      <c r="OK118" s="106">
        <v>10.130000000000001</v>
      </c>
      <c r="OL118" s="106" t="s">
        <v>35432</v>
      </c>
      <c r="OM118" s="106">
        <v>7</v>
      </c>
      <c r="ON118" s="113"/>
      <c r="OO118" s="104" t="s">
        <v>35433</v>
      </c>
      <c r="OP118" s="104">
        <v>1</v>
      </c>
      <c r="OQ118" s="104">
        <v>14.3</v>
      </c>
      <c r="OR118" s="104" t="s">
        <v>35434</v>
      </c>
      <c r="OS118" s="105"/>
      <c r="OT118" s="113"/>
      <c r="OU118" s="104" t="s">
        <v>35435</v>
      </c>
      <c r="OV118" s="104">
        <v>1</v>
      </c>
      <c r="OW118" s="104">
        <v>12.15</v>
      </c>
      <c r="OX118" s="104" t="s">
        <v>35436</v>
      </c>
      <c r="OY118" s="104">
        <v>59</v>
      </c>
      <c r="OZ118" s="113"/>
      <c r="PA118" s="104" t="s">
        <v>35437</v>
      </c>
      <c r="PB118" s="104">
        <v>1</v>
      </c>
      <c r="PC118" s="104">
        <v>6.5</v>
      </c>
      <c r="PD118" s="104" t="s">
        <v>35438</v>
      </c>
      <c r="PE118" s="110"/>
      <c r="PF118" s="113"/>
      <c r="PG118" s="104" t="s">
        <v>35439</v>
      </c>
      <c r="PH118" s="104">
        <v>1</v>
      </c>
      <c r="PI118" s="104">
        <v>4.13</v>
      </c>
      <c r="PJ118" s="104" t="s">
        <v>35440</v>
      </c>
      <c r="PK118" s="110"/>
      <c r="PL118" s="113"/>
      <c r="PM118" s="104" t="s">
        <v>35441</v>
      </c>
      <c r="PN118" s="104">
        <v>1</v>
      </c>
      <c r="PO118" s="104">
        <v>7.12</v>
      </c>
      <c r="PP118" s="104" t="s">
        <v>35442</v>
      </c>
      <c r="PQ118" s="110"/>
      <c r="PR118" s="113"/>
      <c r="PS118" s="104" t="s">
        <v>35443</v>
      </c>
      <c r="PT118" s="104">
        <v>1</v>
      </c>
      <c r="PU118" s="104">
        <v>2.39</v>
      </c>
      <c r="PV118" s="104" t="s">
        <v>35444</v>
      </c>
      <c r="PW118" s="104">
        <v>22</v>
      </c>
      <c r="PX118" s="113"/>
      <c r="PY118" s="104" t="s">
        <v>35445</v>
      </c>
      <c r="PZ118" s="104">
        <v>1</v>
      </c>
      <c r="QA118" s="104">
        <v>7.35</v>
      </c>
      <c r="QB118" s="104" t="s">
        <v>35446</v>
      </c>
      <c r="QC118" s="110"/>
      <c r="QD118" s="113"/>
      <c r="QE118" s="104" t="s">
        <v>35447</v>
      </c>
      <c r="QF118" s="104">
        <v>1</v>
      </c>
      <c r="QG118" s="104">
        <v>5.15</v>
      </c>
      <c r="QH118" s="104" t="s">
        <v>35448</v>
      </c>
      <c r="QI118" s="110"/>
      <c r="QJ118" s="113"/>
      <c r="QK118" s="104" t="s">
        <v>35449</v>
      </c>
      <c r="QL118" s="104">
        <v>1</v>
      </c>
      <c r="QM118" s="104">
        <v>5.35</v>
      </c>
      <c r="QN118" s="104" t="s">
        <v>35450</v>
      </c>
      <c r="QO118" s="110"/>
      <c r="QP118" s="113"/>
      <c r="QQ118" s="104" t="s">
        <v>35451</v>
      </c>
      <c r="QR118" s="104">
        <v>2</v>
      </c>
      <c r="QS118" s="104">
        <v>19.07</v>
      </c>
      <c r="QT118" s="104" t="s">
        <v>35452</v>
      </c>
      <c r="QU118" s="104">
        <v>16</v>
      </c>
      <c r="QV118" s="113"/>
      <c r="QW118" s="104" t="s">
        <v>35453</v>
      </c>
      <c r="QX118" s="104">
        <v>1</v>
      </c>
      <c r="QY118" s="104">
        <v>10.14</v>
      </c>
      <c r="QZ118" s="104" t="s">
        <v>35454</v>
      </c>
      <c r="RA118" s="104">
        <v>14</v>
      </c>
      <c r="RB118" s="113"/>
      <c r="RC118" s="104" t="s">
        <v>35455</v>
      </c>
      <c r="RD118" s="104">
        <v>1</v>
      </c>
      <c r="RE118" s="104">
        <v>11.01</v>
      </c>
      <c r="RF118" s="104" t="s">
        <v>35456</v>
      </c>
      <c r="RG118" s="104">
        <v>7</v>
      </c>
      <c r="RH118" s="113"/>
      <c r="RI118" s="104" t="s">
        <v>35457</v>
      </c>
      <c r="RJ118" s="104">
        <v>1</v>
      </c>
      <c r="RK118" s="104">
        <v>11.09</v>
      </c>
      <c r="RL118" s="104" t="s">
        <v>35458</v>
      </c>
      <c r="RM118" s="110"/>
      <c r="RN118" s="113"/>
      <c r="RO118" s="104" t="s">
        <v>35459</v>
      </c>
      <c r="RP118" s="104">
        <v>1</v>
      </c>
      <c r="RQ118" s="104">
        <v>10.58</v>
      </c>
      <c r="RR118" s="104" t="s">
        <v>35460</v>
      </c>
      <c r="RS118" s="110"/>
      <c r="RT118" s="113"/>
      <c r="RU118" s="104" t="s">
        <v>35461</v>
      </c>
      <c r="RV118" s="104">
        <v>1</v>
      </c>
      <c r="RW118" s="104">
        <v>3.07</v>
      </c>
      <c r="RX118" s="104" t="s">
        <v>35462</v>
      </c>
      <c r="RY118" s="110"/>
      <c r="RZ118" s="113"/>
    </row>
    <row r="119" spans="1:494" ht="12.75" x14ac:dyDescent="0.2">
      <c r="A119" s="113"/>
      <c r="B119" s="113"/>
      <c r="C119" s="103" t="s">
        <v>35463</v>
      </c>
      <c r="D119" s="103">
        <v>2</v>
      </c>
      <c r="E119" s="103">
        <v>13.53</v>
      </c>
      <c r="F119" s="103" t="s">
        <v>35464</v>
      </c>
      <c r="H119" s="113"/>
      <c r="I119" s="103" t="s">
        <v>35465</v>
      </c>
      <c r="J119" s="103">
        <v>1</v>
      </c>
      <c r="K119" s="103">
        <v>12.14</v>
      </c>
      <c r="L119" s="103" t="s">
        <v>35466</v>
      </c>
      <c r="N119" s="113"/>
      <c r="O119" s="103" t="s">
        <v>35467</v>
      </c>
      <c r="P119" s="103">
        <v>2</v>
      </c>
      <c r="Q119" s="103">
        <v>17.28</v>
      </c>
      <c r="R119" s="103" t="s">
        <v>35468</v>
      </c>
      <c r="T119" s="113"/>
      <c r="U119" s="103" t="s">
        <v>35469</v>
      </c>
      <c r="V119" s="103">
        <v>1</v>
      </c>
      <c r="W119" s="103">
        <v>14.34</v>
      </c>
      <c r="X119" s="103" t="s">
        <v>35470</v>
      </c>
      <c r="Z119" s="113"/>
      <c r="AA119" s="103" t="s">
        <v>35471</v>
      </c>
      <c r="AB119" s="103">
        <v>1</v>
      </c>
      <c r="AC119" s="103">
        <v>4.1900000000000004</v>
      </c>
      <c r="AD119" s="103" t="s">
        <v>35472</v>
      </c>
      <c r="AF119" s="113"/>
      <c r="AG119" s="103" t="s">
        <v>35473</v>
      </c>
      <c r="AH119" s="103">
        <v>2</v>
      </c>
      <c r="AI119" s="103">
        <v>16.079999999999998</v>
      </c>
      <c r="AJ119" s="103" t="s">
        <v>35474</v>
      </c>
      <c r="AL119" s="113"/>
      <c r="AM119" s="103" t="s">
        <v>35475</v>
      </c>
      <c r="AN119" s="103">
        <v>2</v>
      </c>
      <c r="AO119" s="103">
        <v>17.16</v>
      </c>
      <c r="AP119" s="103" t="s">
        <v>35476</v>
      </c>
      <c r="AR119" s="113"/>
      <c r="AS119" s="103" t="s">
        <v>35477</v>
      </c>
      <c r="AT119" s="103">
        <v>1</v>
      </c>
      <c r="AU119" s="103">
        <v>5.4</v>
      </c>
      <c r="AV119" s="103" t="s">
        <v>35478</v>
      </c>
      <c r="AW119" s="103">
        <v>7</v>
      </c>
      <c r="AX119" s="113"/>
      <c r="AY119" s="103" t="s">
        <v>35479</v>
      </c>
      <c r="AZ119" s="103">
        <v>1</v>
      </c>
      <c r="BA119" s="103">
        <v>12.29</v>
      </c>
      <c r="BB119" s="103" t="s">
        <v>35480</v>
      </c>
      <c r="BC119" s="103">
        <v>15</v>
      </c>
      <c r="BD119" s="113"/>
      <c r="BE119" s="103" t="s">
        <v>35481</v>
      </c>
      <c r="BF119" s="103">
        <v>1</v>
      </c>
      <c r="BG119" s="103">
        <v>12.34</v>
      </c>
      <c r="BH119" s="103" t="s">
        <v>35482</v>
      </c>
      <c r="BI119" s="108"/>
      <c r="BJ119" s="113"/>
      <c r="BK119" s="103" t="s">
        <v>35483</v>
      </c>
      <c r="BL119" s="103">
        <v>1</v>
      </c>
      <c r="BM119" s="103">
        <v>8.09</v>
      </c>
      <c r="BN119" s="103" t="s">
        <v>35484</v>
      </c>
      <c r="BO119" s="108"/>
      <c r="BP119" s="113"/>
      <c r="BQ119" s="103" t="s">
        <v>35485</v>
      </c>
      <c r="BR119" s="103">
        <v>1</v>
      </c>
      <c r="BS119" s="103">
        <v>10.1</v>
      </c>
      <c r="BT119" s="103" t="s">
        <v>35486</v>
      </c>
      <c r="BU119" s="103">
        <v>19</v>
      </c>
      <c r="BV119" s="113"/>
      <c r="BW119" s="103" t="s">
        <v>35487</v>
      </c>
      <c r="BX119" s="103">
        <v>1</v>
      </c>
      <c r="BY119" s="103">
        <v>6.34</v>
      </c>
      <c r="BZ119" s="103" t="s">
        <v>35488</v>
      </c>
      <c r="CA119" s="108"/>
      <c r="CB119" s="113"/>
      <c r="CC119" s="103" t="s">
        <v>35489</v>
      </c>
      <c r="CD119" s="103">
        <v>1</v>
      </c>
      <c r="CE119" s="103">
        <v>1.28</v>
      </c>
      <c r="CF119" s="103" t="s">
        <v>35490</v>
      </c>
      <c r="CG119" s="103">
        <v>2</v>
      </c>
      <c r="CH119" s="113"/>
      <c r="CI119" s="103" t="s">
        <v>35491</v>
      </c>
      <c r="CJ119" s="103">
        <v>1</v>
      </c>
      <c r="CK119" s="103">
        <v>0.14000000000000001</v>
      </c>
      <c r="CL119" s="103" t="s">
        <v>35492</v>
      </c>
      <c r="CM119" s="108"/>
      <c r="CN119" s="113"/>
      <c r="CO119" s="103" t="s">
        <v>35493</v>
      </c>
      <c r="CP119" s="103">
        <v>1</v>
      </c>
      <c r="CQ119" s="103">
        <v>3.52</v>
      </c>
      <c r="CR119" s="103" t="s">
        <v>35494</v>
      </c>
      <c r="CS119" s="108"/>
      <c r="CT119" s="113"/>
      <c r="CU119" s="103" t="s">
        <v>35495</v>
      </c>
      <c r="CV119" s="103">
        <v>1</v>
      </c>
      <c r="CW119" s="103">
        <v>14.06</v>
      </c>
      <c r="CX119" s="103" t="s">
        <v>35496</v>
      </c>
      <c r="CY119" s="103">
        <v>6</v>
      </c>
      <c r="CZ119" s="113"/>
      <c r="DA119" s="103" t="s">
        <v>35497</v>
      </c>
      <c r="DB119" s="103">
        <v>1</v>
      </c>
      <c r="DC119" s="103">
        <v>6.28</v>
      </c>
      <c r="DD119" s="103" t="s">
        <v>35498</v>
      </c>
      <c r="DE119" s="108"/>
      <c r="DF119" s="113"/>
      <c r="DG119" s="103" t="s">
        <v>35499</v>
      </c>
      <c r="DH119" s="103">
        <v>1</v>
      </c>
      <c r="DI119" s="103">
        <v>8.06</v>
      </c>
      <c r="DJ119" s="103" t="s">
        <v>35500</v>
      </c>
      <c r="DK119" s="103">
        <v>16</v>
      </c>
      <c r="DL119" s="113"/>
      <c r="DM119" s="103" t="s">
        <v>35501</v>
      </c>
      <c r="DN119" s="103">
        <v>2</v>
      </c>
      <c r="DO119" s="103">
        <v>17.3</v>
      </c>
      <c r="DP119" s="103" t="s">
        <v>35502</v>
      </c>
      <c r="DQ119" s="108"/>
      <c r="DR119" s="113"/>
      <c r="DS119" s="103" t="s">
        <v>35503</v>
      </c>
      <c r="DT119" s="103">
        <v>1</v>
      </c>
      <c r="DU119" s="103">
        <v>14.46</v>
      </c>
      <c r="DV119" s="103" t="s">
        <v>35504</v>
      </c>
      <c r="DW119" s="108"/>
      <c r="DX119" s="113"/>
      <c r="DY119" s="103" t="s">
        <v>35505</v>
      </c>
      <c r="DZ119" s="103">
        <v>1</v>
      </c>
      <c r="EA119" s="103">
        <v>9.4700000000000006</v>
      </c>
      <c r="EB119" s="103" t="s">
        <v>35506</v>
      </c>
      <c r="EC119" s="103">
        <v>71</v>
      </c>
      <c r="ED119" s="113"/>
      <c r="EE119" s="103" t="s">
        <v>35507</v>
      </c>
      <c r="EF119" s="103">
        <v>1</v>
      </c>
      <c r="EG119" s="103">
        <v>2.29</v>
      </c>
      <c r="EH119" s="103" t="s">
        <v>35508</v>
      </c>
      <c r="EI119" s="103">
        <v>19</v>
      </c>
      <c r="EJ119" s="113"/>
      <c r="EK119" s="103" t="s">
        <v>35509</v>
      </c>
      <c r="EL119" s="103">
        <v>1</v>
      </c>
      <c r="EM119" s="103">
        <v>7.54</v>
      </c>
      <c r="EN119" s="103" t="s">
        <v>35510</v>
      </c>
      <c r="EO119" s="108"/>
      <c r="EP119" s="113"/>
      <c r="EQ119" s="103" t="s">
        <v>35511</v>
      </c>
      <c r="ER119" s="103">
        <v>1</v>
      </c>
      <c r="ES119" s="103">
        <v>1.33</v>
      </c>
      <c r="ET119" s="103" t="s">
        <v>35512</v>
      </c>
      <c r="EU119" s="108"/>
      <c r="EV119" s="113"/>
      <c r="EW119" s="103" t="s">
        <v>35513</v>
      </c>
      <c r="EX119" s="103">
        <v>1</v>
      </c>
      <c r="EY119" s="103">
        <v>11.2</v>
      </c>
      <c r="EZ119" s="103" t="s">
        <v>35514</v>
      </c>
      <c r="FA119" s="108"/>
      <c r="FB119" s="113"/>
      <c r="FC119" s="103" t="s">
        <v>35515</v>
      </c>
      <c r="FD119" s="103">
        <v>1</v>
      </c>
      <c r="FE119" s="103">
        <v>6.09</v>
      </c>
      <c r="FF119" s="103" t="s">
        <v>35516</v>
      </c>
      <c r="FG119" s="103">
        <v>40</v>
      </c>
      <c r="FH119" s="113"/>
      <c r="FI119" s="103" t="s">
        <v>35517</v>
      </c>
      <c r="FJ119" s="103">
        <v>1</v>
      </c>
      <c r="FK119" s="103">
        <v>16.170000000000002</v>
      </c>
      <c r="FL119" s="103" t="s">
        <v>35518</v>
      </c>
      <c r="FM119" s="108"/>
      <c r="FN119" s="113"/>
      <c r="FO119" s="103" t="s">
        <v>35519</v>
      </c>
      <c r="FP119" s="103">
        <v>1</v>
      </c>
      <c r="FQ119" s="103">
        <v>9.1999999999999993</v>
      </c>
      <c r="FR119" s="103" t="s">
        <v>35520</v>
      </c>
      <c r="FS119" s="108"/>
      <c r="FT119" s="113"/>
      <c r="FU119" s="103" t="s">
        <v>35521</v>
      </c>
      <c r="FV119" s="103">
        <v>1</v>
      </c>
      <c r="FW119" s="103">
        <v>1.06</v>
      </c>
      <c r="FX119" s="103" t="s">
        <v>35522</v>
      </c>
      <c r="FY119" s="108"/>
      <c r="FZ119" s="113"/>
      <c r="GA119" s="103" t="s">
        <v>35523</v>
      </c>
      <c r="GB119" s="103">
        <v>1</v>
      </c>
      <c r="GC119" s="103">
        <v>12.22</v>
      </c>
      <c r="GD119" s="103" t="s">
        <v>35524</v>
      </c>
      <c r="GE119" s="108"/>
      <c r="GF119" s="113"/>
      <c r="GG119" s="103" t="s">
        <v>35525</v>
      </c>
      <c r="GH119" s="103">
        <v>1</v>
      </c>
      <c r="GI119" s="103">
        <v>9.1</v>
      </c>
      <c r="GJ119" s="103" t="s">
        <v>35526</v>
      </c>
      <c r="GK119" s="108"/>
      <c r="GL119" s="113"/>
      <c r="GM119" s="103" t="s">
        <v>35527</v>
      </c>
      <c r="GN119" s="103">
        <v>2</v>
      </c>
      <c r="GO119" s="103">
        <v>19.440000000000001</v>
      </c>
      <c r="GP119" s="103" t="s">
        <v>35528</v>
      </c>
      <c r="GQ119" s="108"/>
      <c r="GR119" s="113"/>
      <c r="GS119" s="103" t="s">
        <v>35529</v>
      </c>
      <c r="GT119" s="103">
        <v>1</v>
      </c>
      <c r="GU119" s="103">
        <v>5.09</v>
      </c>
      <c r="GV119" s="103" t="s">
        <v>35530</v>
      </c>
      <c r="GW119" s="103">
        <v>89</v>
      </c>
      <c r="GX119" s="113"/>
      <c r="GY119" s="103" t="s">
        <v>35531</v>
      </c>
      <c r="GZ119" s="103">
        <v>1</v>
      </c>
      <c r="HA119" s="103">
        <v>2.2799999999999998</v>
      </c>
      <c r="HB119" s="103" t="s">
        <v>35532</v>
      </c>
      <c r="HC119" s="108"/>
      <c r="HD119" s="113"/>
      <c r="HE119" s="103" t="s">
        <v>35533</v>
      </c>
      <c r="HF119" s="103">
        <v>1</v>
      </c>
      <c r="HG119" s="103">
        <v>2.0499999999999998</v>
      </c>
      <c r="HH119" s="103" t="s">
        <v>35534</v>
      </c>
      <c r="HI119" s="103">
        <v>68</v>
      </c>
      <c r="HJ119" s="113"/>
      <c r="HK119" s="103" t="s">
        <v>35535</v>
      </c>
      <c r="HL119" s="103">
        <v>1</v>
      </c>
      <c r="HM119" s="103">
        <v>12.38</v>
      </c>
      <c r="HN119" s="103" t="s">
        <v>35536</v>
      </c>
      <c r="HO119" s="108"/>
      <c r="HP119" s="113"/>
      <c r="HQ119" s="103" t="s">
        <v>35537</v>
      </c>
      <c r="HR119" s="103">
        <v>1</v>
      </c>
      <c r="HS119" s="103">
        <v>3.52</v>
      </c>
      <c r="HT119" s="103" t="s">
        <v>35538</v>
      </c>
      <c r="HU119" s="108"/>
      <c r="HV119" s="113"/>
      <c r="HW119" s="103" t="s">
        <v>35539</v>
      </c>
      <c r="HX119" s="103">
        <v>2</v>
      </c>
      <c r="HY119" s="103">
        <v>19.18</v>
      </c>
      <c r="HZ119" s="103" t="s">
        <v>35540</v>
      </c>
      <c r="IA119" s="103">
        <v>14</v>
      </c>
      <c r="IB119" s="113"/>
      <c r="IC119" s="103" t="s">
        <v>35541</v>
      </c>
      <c r="ID119" s="103">
        <v>1</v>
      </c>
      <c r="IE119" s="103">
        <v>2.5299999999999998</v>
      </c>
      <c r="IF119" s="103" t="s">
        <v>35542</v>
      </c>
      <c r="IG119" s="103">
        <v>19</v>
      </c>
      <c r="IH119" s="113"/>
      <c r="II119" s="103" t="s">
        <v>35543</v>
      </c>
      <c r="IJ119" s="103">
        <v>1</v>
      </c>
      <c r="IK119" s="103">
        <v>6.41</v>
      </c>
      <c r="IL119" s="103" t="s">
        <v>35544</v>
      </c>
      <c r="IM119" s="108"/>
      <c r="IN119" s="113"/>
      <c r="IO119" s="103" t="s">
        <v>35545</v>
      </c>
      <c r="IP119" s="103">
        <v>2</v>
      </c>
      <c r="IQ119" s="103">
        <v>11.02</v>
      </c>
      <c r="IR119" s="103" t="s">
        <v>35546</v>
      </c>
      <c r="IS119" s="103">
        <v>9</v>
      </c>
      <c r="IT119" s="113"/>
      <c r="IU119" s="103" t="s">
        <v>35547</v>
      </c>
      <c r="IV119" s="103">
        <v>1</v>
      </c>
      <c r="IW119" s="103">
        <v>11.08</v>
      </c>
      <c r="IX119" s="103" t="s">
        <v>35548</v>
      </c>
      <c r="IY119" s="103">
        <v>77</v>
      </c>
      <c r="IZ119" s="113"/>
      <c r="JA119" s="103" t="s">
        <v>35549</v>
      </c>
      <c r="JB119" s="103">
        <v>1</v>
      </c>
      <c r="JC119" s="103">
        <v>6.07</v>
      </c>
      <c r="JD119" s="103" t="s">
        <v>35550</v>
      </c>
      <c r="JE119" s="108"/>
      <c r="JF119" s="113"/>
      <c r="JG119" s="103" t="s">
        <v>35551</v>
      </c>
      <c r="JH119" s="103">
        <v>1</v>
      </c>
      <c r="JI119" s="103">
        <v>9.11</v>
      </c>
      <c r="JJ119" s="103" t="s">
        <v>35552</v>
      </c>
      <c r="JK119" s="108"/>
      <c r="JL119" s="113"/>
      <c r="JM119" s="103" t="s">
        <v>35553</v>
      </c>
      <c r="JN119" s="103">
        <v>2</v>
      </c>
      <c r="JO119" s="103">
        <v>19.54</v>
      </c>
      <c r="JP119" s="103" t="s">
        <v>35554</v>
      </c>
      <c r="JQ119" s="103">
        <v>14</v>
      </c>
      <c r="JR119" s="113"/>
      <c r="JS119" s="103" t="s">
        <v>35555</v>
      </c>
      <c r="JT119" s="103">
        <v>2</v>
      </c>
      <c r="JU119" s="103">
        <v>15.18</v>
      </c>
      <c r="JV119" s="103" t="s">
        <v>35556</v>
      </c>
      <c r="JW119" s="108"/>
      <c r="JX119" s="113"/>
      <c r="JY119" s="103" t="s">
        <v>35557</v>
      </c>
      <c r="JZ119" s="103">
        <v>1</v>
      </c>
      <c r="KA119" s="103">
        <v>6.21</v>
      </c>
      <c r="KB119" s="103" t="s">
        <v>35558</v>
      </c>
      <c r="KC119" s="103">
        <v>22</v>
      </c>
      <c r="KD119" s="113"/>
      <c r="KE119" s="103" t="s">
        <v>35559</v>
      </c>
      <c r="KF119" s="103">
        <v>1</v>
      </c>
      <c r="KG119" s="103">
        <v>8.0299999999999994</v>
      </c>
      <c r="KH119" s="103" t="s">
        <v>35560</v>
      </c>
      <c r="KI119" s="108"/>
      <c r="KJ119" s="113"/>
      <c r="KK119" s="103" t="s">
        <v>35561</v>
      </c>
      <c r="KL119" s="103">
        <v>1</v>
      </c>
      <c r="KM119" s="103">
        <v>6.18</v>
      </c>
      <c r="KN119" s="103" t="s">
        <v>35562</v>
      </c>
      <c r="KO119" s="103">
        <v>65</v>
      </c>
      <c r="KP119" s="113"/>
      <c r="KQ119" s="103" t="s">
        <v>35563</v>
      </c>
      <c r="KR119" s="103">
        <v>1</v>
      </c>
      <c r="KS119" s="103">
        <v>12.14</v>
      </c>
      <c r="KT119" s="103" t="s">
        <v>35564</v>
      </c>
      <c r="KU119" s="108"/>
      <c r="KV119" s="113"/>
      <c r="KW119" s="103" t="s">
        <v>35565</v>
      </c>
      <c r="KX119" s="103">
        <v>1</v>
      </c>
      <c r="KY119" s="103">
        <v>11.55</v>
      </c>
      <c r="KZ119" s="103" t="s">
        <v>35566</v>
      </c>
      <c r="LA119" s="108"/>
      <c r="LB119" s="113"/>
      <c r="LC119" s="103" t="s">
        <v>35567</v>
      </c>
      <c r="LD119" s="103">
        <v>1</v>
      </c>
      <c r="LE119" s="103">
        <v>1.45</v>
      </c>
      <c r="LF119" s="103" t="s">
        <v>35568</v>
      </c>
      <c r="LG119" s="103">
        <v>68</v>
      </c>
      <c r="LH119" s="113"/>
      <c r="LI119" s="103" t="s">
        <v>35569</v>
      </c>
      <c r="LJ119" s="103">
        <v>2</v>
      </c>
      <c r="LK119" s="103">
        <v>15.08</v>
      </c>
      <c r="LL119" s="103" t="s">
        <v>35570</v>
      </c>
      <c r="LM119" s="103">
        <v>19</v>
      </c>
      <c r="LN119" s="113"/>
      <c r="LO119" s="103" t="s">
        <v>35571</v>
      </c>
      <c r="LP119" s="103">
        <v>1</v>
      </c>
      <c r="LQ119" s="103">
        <v>1.04</v>
      </c>
      <c r="LR119" s="103" t="s">
        <v>35572</v>
      </c>
      <c r="LS119" s="108"/>
      <c r="LT119" s="113"/>
      <c r="LU119" s="103" t="s">
        <v>35573</v>
      </c>
      <c r="LV119" s="103">
        <v>1</v>
      </c>
      <c r="LW119" s="103">
        <v>7.33</v>
      </c>
      <c r="LX119" s="103" t="s">
        <v>35574</v>
      </c>
      <c r="LY119" s="108"/>
      <c r="LZ119" s="113"/>
      <c r="MA119" s="103" t="s">
        <v>35575</v>
      </c>
      <c r="MB119" s="103">
        <v>2</v>
      </c>
      <c r="MC119" s="103">
        <v>16.239999999999998</v>
      </c>
      <c r="MD119" s="103" t="s">
        <v>35576</v>
      </c>
      <c r="ME119" s="103">
        <v>16</v>
      </c>
      <c r="MF119" s="113"/>
      <c r="MG119" s="103" t="s">
        <v>35577</v>
      </c>
      <c r="MH119" s="103">
        <v>1</v>
      </c>
      <c r="MI119" s="103">
        <v>7.18</v>
      </c>
      <c r="MJ119" s="103" t="s">
        <v>35578</v>
      </c>
      <c r="MK119" s="108"/>
      <c r="ML119" s="113"/>
      <c r="MM119" s="103" t="s">
        <v>35579</v>
      </c>
      <c r="MN119" s="103">
        <v>1</v>
      </c>
      <c r="MO119" s="103">
        <v>11.54</v>
      </c>
      <c r="MP119" s="103" t="s">
        <v>35580</v>
      </c>
      <c r="MQ119" s="103">
        <v>19</v>
      </c>
      <c r="MR119" s="113"/>
      <c r="MS119" s="103" t="s">
        <v>35581</v>
      </c>
      <c r="MT119" s="103">
        <v>1</v>
      </c>
      <c r="MU119" s="103">
        <v>5.15</v>
      </c>
      <c r="MV119" s="103" t="s">
        <v>35582</v>
      </c>
      <c r="MW119" s="108"/>
      <c r="MX119" s="113"/>
      <c r="MY119" s="103" t="s">
        <v>35583</v>
      </c>
      <c r="MZ119" s="103">
        <v>1</v>
      </c>
      <c r="NA119" s="103">
        <v>12.35</v>
      </c>
      <c r="NB119" s="103" t="s">
        <v>35584</v>
      </c>
      <c r="NC119" s="108"/>
      <c r="ND119" s="113"/>
      <c r="NE119" s="103" t="s">
        <v>35585</v>
      </c>
      <c r="NF119" s="103">
        <v>1</v>
      </c>
      <c r="NG119" s="103">
        <v>14.18</v>
      </c>
      <c r="NH119" s="103" t="s">
        <v>35586</v>
      </c>
      <c r="NI119" s="108"/>
      <c r="NJ119" s="113"/>
      <c r="NK119" s="103" t="s">
        <v>35587</v>
      </c>
      <c r="NL119" s="103">
        <v>1</v>
      </c>
      <c r="NM119" s="103">
        <v>8.44</v>
      </c>
      <c r="NN119" s="103" t="s">
        <v>35588</v>
      </c>
      <c r="NO119" s="108"/>
      <c r="NP119" s="113"/>
      <c r="NQ119" s="103" t="s">
        <v>35589</v>
      </c>
      <c r="NR119" s="103">
        <v>1</v>
      </c>
      <c r="NS119" s="103">
        <v>5.03</v>
      </c>
      <c r="NT119" s="103" t="s">
        <v>35590</v>
      </c>
      <c r="NU119" s="108"/>
      <c r="NV119" s="113"/>
      <c r="NW119" s="104" t="s">
        <v>35591</v>
      </c>
      <c r="NX119" s="104">
        <v>1</v>
      </c>
      <c r="NY119" s="104">
        <v>12.5</v>
      </c>
      <c r="NZ119" s="104" t="s">
        <v>35592</v>
      </c>
      <c r="OA119" s="110"/>
      <c r="OB119" s="113"/>
      <c r="OC119" s="104" t="s">
        <v>35593</v>
      </c>
      <c r="OD119" s="104">
        <v>2</v>
      </c>
      <c r="OE119" s="104">
        <v>15.26</v>
      </c>
      <c r="OF119" s="104" t="s">
        <v>35594</v>
      </c>
      <c r="OG119" s="105"/>
      <c r="OH119" s="113"/>
      <c r="OI119" s="106" t="s">
        <v>35595</v>
      </c>
      <c r="OJ119" s="106">
        <v>1</v>
      </c>
      <c r="OK119" s="106">
        <v>10.08</v>
      </c>
      <c r="OL119" s="106" t="s">
        <v>35596</v>
      </c>
      <c r="OM119" s="107"/>
      <c r="ON119" s="113"/>
      <c r="OO119" s="104" t="s">
        <v>35597</v>
      </c>
      <c r="OP119" s="104">
        <v>1</v>
      </c>
      <c r="OQ119" s="104">
        <v>14.26</v>
      </c>
      <c r="OR119" s="104" t="s">
        <v>35598</v>
      </c>
      <c r="OS119" s="105"/>
      <c r="OT119" s="113"/>
      <c r="OU119" s="104" t="s">
        <v>35599</v>
      </c>
      <c r="OV119" s="104">
        <v>1</v>
      </c>
      <c r="OW119" s="104">
        <v>12.01</v>
      </c>
      <c r="OX119" s="104" t="s">
        <v>35600</v>
      </c>
      <c r="OY119" s="105"/>
      <c r="OZ119" s="113"/>
      <c r="PA119" s="104" t="s">
        <v>35601</v>
      </c>
      <c r="PB119" s="104">
        <v>1</v>
      </c>
      <c r="PC119" s="104">
        <v>6.43</v>
      </c>
      <c r="PD119" s="104" t="s">
        <v>35602</v>
      </c>
      <c r="PE119" s="105"/>
      <c r="PF119" s="113"/>
      <c r="PG119" s="104" t="s">
        <v>35603</v>
      </c>
      <c r="PH119" s="104">
        <v>1</v>
      </c>
      <c r="PI119" s="104">
        <v>4.09</v>
      </c>
      <c r="PJ119" s="104" t="s">
        <v>35604</v>
      </c>
      <c r="PK119" s="105"/>
      <c r="PL119" s="113"/>
      <c r="PM119" s="104" t="s">
        <v>35605</v>
      </c>
      <c r="PN119" s="104">
        <v>1</v>
      </c>
      <c r="PO119" s="104">
        <v>5.43</v>
      </c>
      <c r="PP119" s="104" t="s">
        <v>35606</v>
      </c>
      <c r="PQ119" s="104">
        <v>6</v>
      </c>
      <c r="PR119" s="113"/>
      <c r="PS119" s="104" t="s">
        <v>35607</v>
      </c>
      <c r="PT119" s="104">
        <v>1</v>
      </c>
      <c r="PU119" s="104">
        <v>2.2799999999999998</v>
      </c>
      <c r="PV119" s="104" t="s">
        <v>35608</v>
      </c>
      <c r="PW119" s="110"/>
      <c r="PX119" s="113"/>
      <c r="PY119" s="104" t="s">
        <v>35609</v>
      </c>
      <c r="PZ119" s="104">
        <v>1</v>
      </c>
      <c r="QA119" s="104">
        <v>7.03</v>
      </c>
      <c r="QB119" s="104" t="s">
        <v>35610</v>
      </c>
      <c r="QC119" s="104">
        <v>25</v>
      </c>
      <c r="QD119" s="113"/>
      <c r="QE119" s="104" t="s">
        <v>35611</v>
      </c>
      <c r="QF119" s="104">
        <v>1</v>
      </c>
      <c r="QG119" s="104">
        <v>5.07</v>
      </c>
      <c r="QH119" s="104" t="s">
        <v>35612</v>
      </c>
      <c r="QI119" s="104">
        <v>7</v>
      </c>
      <c r="QJ119" s="113"/>
      <c r="QK119" s="104" t="s">
        <v>35613</v>
      </c>
      <c r="QL119" s="104">
        <v>1</v>
      </c>
      <c r="QM119" s="104">
        <v>5.18</v>
      </c>
      <c r="QN119" s="104" t="s">
        <v>35614</v>
      </c>
      <c r="QO119" s="104">
        <v>3</v>
      </c>
      <c r="QP119" s="113"/>
      <c r="QQ119" s="104" t="s">
        <v>35615</v>
      </c>
      <c r="QR119" s="104">
        <v>2</v>
      </c>
      <c r="QS119" s="104">
        <v>19</v>
      </c>
      <c r="QT119" s="104" t="s">
        <v>35616</v>
      </c>
      <c r="QU119" s="110"/>
      <c r="QV119" s="113"/>
      <c r="QW119" s="104" t="s">
        <v>35617</v>
      </c>
      <c r="QX119" s="104">
        <v>1</v>
      </c>
      <c r="QY119" s="104">
        <v>10.06</v>
      </c>
      <c r="QZ119" s="104" t="s">
        <v>35618</v>
      </c>
      <c r="RA119" s="110"/>
      <c r="RB119" s="113"/>
      <c r="RC119" s="104" t="s">
        <v>35619</v>
      </c>
      <c r="RD119" s="104">
        <v>1</v>
      </c>
      <c r="RE119" s="104">
        <v>8.3800000000000008</v>
      </c>
      <c r="RF119" s="104" t="s">
        <v>35620</v>
      </c>
      <c r="RG119" s="104">
        <v>7</v>
      </c>
      <c r="RH119" s="113"/>
      <c r="RI119" s="104" t="s">
        <v>35621</v>
      </c>
      <c r="RJ119" s="104">
        <v>1</v>
      </c>
      <c r="RK119" s="104">
        <v>11.06</v>
      </c>
      <c r="RL119" s="104" t="s">
        <v>35622</v>
      </c>
      <c r="RM119" s="110"/>
      <c r="RN119" s="113"/>
      <c r="RO119" s="104" t="s">
        <v>35623</v>
      </c>
      <c r="RP119" s="104">
        <v>1</v>
      </c>
      <c r="RQ119" s="104">
        <v>10.3</v>
      </c>
      <c r="RR119" s="104" t="s">
        <v>35624</v>
      </c>
      <c r="RS119" s="104">
        <v>16</v>
      </c>
      <c r="RT119" s="113"/>
      <c r="RU119" s="104" t="s">
        <v>35625</v>
      </c>
      <c r="RV119" s="104">
        <v>1</v>
      </c>
      <c r="RW119" s="104">
        <v>2.5499999999999998</v>
      </c>
      <c r="RX119" s="104" t="s">
        <v>35626</v>
      </c>
      <c r="RY119" s="110"/>
      <c r="RZ119" s="113"/>
    </row>
    <row r="120" spans="1:494" ht="12.75" x14ac:dyDescent="0.2">
      <c r="A120" s="113"/>
      <c r="B120" s="113"/>
      <c r="C120" s="103" t="s">
        <v>35627</v>
      </c>
      <c r="D120" s="103">
        <v>2</v>
      </c>
      <c r="E120" s="103">
        <v>13.48</v>
      </c>
      <c r="F120" s="103" t="s">
        <v>35628</v>
      </c>
      <c r="G120" s="103">
        <v>6</v>
      </c>
      <c r="H120" s="113"/>
      <c r="I120" s="103" t="s">
        <v>35629</v>
      </c>
      <c r="J120" s="103">
        <v>1</v>
      </c>
      <c r="K120" s="103">
        <v>11.54</v>
      </c>
      <c r="L120" s="103" t="s">
        <v>35630</v>
      </c>
      <c r="M120" s="103">
        <v>14</v>
      </c>
      <c r="N120" s="113"/>
      <c r="O120" s="103" t="s">
        <v>35631</v>
      </c>
      <c r="P120" s="103">
        <v>2</v>
      </c>
      <c r="Q120" s="103">
        <v>17.059999999999999</v>
      </c>
      <c r="R120" s="103" t="s">
        <v>35632</v>
      </c>
      <c r="S120" s="103">
        <v>44</v>
      </c>
      <c r="T120" s="113"/>
      <c r="U120" s="103" t="s">
        <v>35633</v>
      </c>
      <c r="V120" s="103">
        <v>1</v>
      </c>
      <c r="W120" s="103">
        <v>14.16</v>
      </c>
      <c r="X120" s="103" t="s">
        <v>35634</v>
      </c>
      <c r="Z120" s="113"/>
      <c r="AA120" s="103" t="s">
        <v>35635</v>
      </c>
      <c r="AB120" s="103">
        <v>1</v>
      </c>
      <c r="AC120" s="103">
        <v>4.17</v>
      </c>
      <c r="AD120" s="103" t="s">
        <v>35636</v>
      </c>
      <c r="AF120" s="113"/>
      <c r="AG120" s="103" t="s">
        <v>35637</v>
      </c>
      <c r="AH120" s="103">
        <v>2</v>
      </c>
      <c r="AI120" s="103">
        <v>16.03</v>
      </c>
      <c r="AJ120" s="103" t="s">
        <v>35638</v>
      </c>
      <c r="AK120" s="103">
        <v>50</v>
      </c>
      <c r="AL120" s="113"/>
      <c r="AM120" s="103" t="s">
        <v>35639</v>
      </c>
      <c r="AN120" s="103">
        <v>2</v>
      </c>
      <c r="AO120" s="103">
        <v>16.3</v>
      </c>
      <c r="AP120" s="103" t="s">
        <v>35640</v>
      </c>
      <c r="AQ120" s="103">
        <v>7</v>
      </c>
      <c r="AR120" s="113"/>
      <c r="AS120" s="103" t="s">
        <v>35641</v>
      </c>
      <c r="AT120" s="103">
        <v>1</v>
      </c>
      <c r="AU120" s="103">
        <v>5.18</v>
      </c>
      <c r="AV120" s="103" t="s">
        <v>35642</v>
      </c>
      <c r="AW120" s="108"/>
      <c r="AX120" s="113"/>
      <c r="AY120" s="103" t="s">
        <v>35643</v>
      </c>
      <c r="AZ120" s="103">
        <v>1</v>
      </c>
      <c r="BA120" s="103">
        <v>12.09</v>
      </c>
      <c r="BB120" s="103" t="s">
        <v>35644</v>
      </c>
      <c r="BC120" s="108"/>
      <c r="BD120" s="113"/>
      <c r="BE120" s="103" t="s">
        <v>35645</v>
      </c>
      <c r="BF120" s="103">
        <v>1</v>
      </c>
      <c r="BG120" s="103">
        <v>12.08</v>
      </c>
      <c r="BH120" s="103" t="s">
        <v>35646</v>
      </c>
      <c r="BI120" s="103">
        <v>6</v>
      </c>
      <c r="BJ120" s="113"/>
      <c r="BK120" s="103" t="s">
        <v>35647</v>
      </c>
      <c r="BL120" s="103">
        <v>1</v>
      </c>
      <c r="BM120" s="103">
        <v>7.37</v>
      </c>
      <c r="BN120" s="103" t="s">
        <v>35648</v>
      </c>
      <c r="BO120" s="103">
        <v>2</v>
      </c>
      <c r="BP120" s="113"/>
      <c r="BQ120" s="103" t="s">
        <v>35649</v>
      </c>
      <c r="BR120" s="103">
        <v>1</v>
      </c>
      <c r="BS120" s="103">
        <v>9.5500000000000007</v>
      </c>
      <c r="BT120" s="103" t="s">
        <v>35650</v>
      </c>
      <c r="BU120" s="108"/>
      <c r="BV120" s="113"/>
      <c r="BW120" s="103" t="s">
        <v>35651</v>
      </c>
      <c r="BX120" s="103">
        <v>1</v>
      </c>
      <c r="BY120" s="103">
        <v>6.11</v>
      </c>
      <c r="BZ120" s="103" t="s">
        <v>35652</v>
      </c>
      <c r="CA120" s="103">
        <v>7</v>
      </c>
      <c r="CB120" s="113"/>
      <c r="CC120" s="103" t="s">
        <v>35653</v>
      </c>
      <c r="CD120" s="103">
        <v>1</v>
      </c>
      <c r="CE120" s="103">
        <v>1.23</v>
      </c>
      <c r="CF120" s="103" t="s">
        <v>35654</v>
      </c>
      <c r="CG120" s="108"/>
      <c r="CH120" s="113"/>
      <c r="CI120" s="103" t="s">
        <v>35655</v>
      </c>
      <c r="CJ120" s="103">
        <v>1</v>
      </c>
      <c r="CK120" s="103">
        <v>0.02</v>
      </c>
      <c r="CL120" s="103" t="s">
        <v>35656</v>
      </c>
      <c r="CM120" s="108"/>
      <c r="CN120" s="113"/>
      <c r="CO120" s="103" t="s">
        <v>35657</v>
      </c>
      <c r="CP120" s="103">
        <v>1</v>
      </c>
      <c r="CQ120" s="103">
        <v>3.43</v>
      </c>
      <c r="CR120" s="103" t="s">
        <v>35658</v>
      </c>
      <c r="CS120" s="103">
        <v>19</v>
      </c>
      <c r="CT120" s="113"/>
      <c r="CU120" s="103" t="s">
        <v>35659</v>
      </c>
      <c r="CV120" s="103">
        <v>1</v>
      </c>
      <c r="CW120" s="103">
        <v>14</v>
      </c>
      <c r="CX120" s="103" t="s">
        <v>35660</v>
      </c>
      <c r="CY120" s="108"/>
      <c r="CZ120" s="113"/>
      <c r="DA120" s="103" t="s">
        <v>35661</v>
      </c>
      <c r="DB120" s="103">
        <v>1</v>
      </c>
      <c r="DC120" s="103">
        <v>6.17</v>
      </c>
      <c r="DD120" s="103" t="s">
        <v>35662</v>
      </c>
      <c r="DE120" s="108"/>
      <c r="DF120" s="113"/>
      <c r="DG120" s="103" t="s">
        <v>35663</v>
      </c>
      <c r="DH120" s="103">
        <v>1</v>
      </c>
      <c r="DI120" s="103">
        <v>7.52</v>
      </c>
      <c r="DJ120" s="103" t="s">
        <v>35664</v>
      </c>
      <c r="DK120" s="108"/>
      <c r="DL120" s="113"/>
      <c r="DM120" s="103" t="s">
        <v>35665</v>
      </c>
      <c r="DN120" s="103">
        <v>2</v>
      </c>
      <c r="DO120" s="103">
        <v>17.18</v>
      </c>
      <c r="DP120" s="103" t="s">
        <v>35666</v>
      </c>
      <c r="DQ120" s="103">
        <v>38</v>
      </c>
      <c r="DR120" s="113"/>
      <c r="DS120" s="103" t="s">
        <v>35667</v>
      </c>
      <c r="DT120" s="103">
        <v>1</v>
      </c>
      <c r="DU120" s="103">
        <v>14.33</v>
      </c>
      <c r="DV120" s="103" t="s">
        <v>35668</v>
      </c>
      <c r="DW120" s="108"/>
      <c r="DX120" s="113"/>
      <c r="DY120" s="103" t="s">
        <v>35669</v>
      </c>
      <c r="DZ120" s="103">
        <v>1</v>
      </c>
      <c r="EA120" s="103">
        <v>9.39</v>
      </c>
      <c r="EB120" s="103" t="s">
        <v>35670</v>
      </c>
      <c r="EC120" s="108"/>
      <c r="ED120" s="113"/>
      <c r="EE120" s="103" t="s">
        <v>35671</v>
      </c>
      <c r="EF120" s="103">
        <v>1</v>
      </c>
      <c r="EG120" s="103">
        <v>2.2000000000000002</v>
      </c>
      <c r="EH120" s="103" t="s">
        <v>35672</v>
      </c>
      <c r="EI120" s="108"/>
      <c r="EJ120" s="113"/>
      <c r="EK120" s="103" t="s">
        <v>35673</v>
      </c>
      <c r="EL120" s="103">
        <v>1</v>
      </c>
      <c r="EM120" s="103">
        <v>7.51</v>
      </c>
      <c r="EN120" s="103" t="s">
        <v>35674</v>
      </c>
      <c r="EO120" s="108"/>
      <c r="EP120" s="113"/>
      <c r="EQ120" s="103" t="s">
        <v>35675</v>
      </c>
      <c r="ER120" s="103">
        <v>1</v>
      </c>
      <c r="ES120" s="103">
        <v>1.31</v>
      </c>
      <c r="ET120" s="103" t="s">
        <v>35676</v>
      </c>
      <c r="EU120" s="103">
        <v>24</v>
      </c>
      <c r="EV120" s="113"/>
      <c r="EW120" s="103" t="s">
        <v>35677</v>
      </c>
      <c r="EX120" s="103">
        <v>1</v>
      </c>
      <c r="EY120" s="103">
        <v>11.03</v>
      </c>
      <c r="EZ120" s="103" t="s">
        <v>35678</v>
      </c>
      <c r="FA120" s="103">
        <v>2</v>
      </c>
      <c r="FB120" s="113"/>
      <c r="FC120" s="103" t="s">
        <v>35679</v>
      </c>
      <c r="FD120" s="103">
        <v>1</v>
      </c>
      <c r="FE120" s="103">
        <v>5.58</v>
      </c>
      <c r="FF120" s="103" t="s">
        <v>35680</v>
      </c>
      <c r="FG120" s="108"/>
      <c r="FH120" s="113"/>
      <c r="FI120" s="103" t="s">
        <v>35681</v>
      </c>
      <c r="FJ120" s="103">
        <v>1</v>
      </c>
      <c r="FK120" s="103">
        <v>16.11</v>
      </c>
      <c r="FL120" s="103" t="s">
        <v>35682</v>
      </c>
      <c r="FM120" s="108"/>
      <c r="FN120" s="113"/>
      <c r="FO120" s="103" t="s">
        <v>35683</v>
      </c>
      <c r="FP120" s="103">
        <v>1</v>
      </c>
      <c r="FQ120" s="103">
        <v>8.49</v>
      </c>
      <c r="FR120" s="103" t="s">
        <v>35684</v>
      </c>
      <c r="FS120" s="103">
        <v>3</v>
      </c>
      <c r="FT120" s="113"/>
      <c r="FU120" s="103" t="s">
        <v>35685</v>
      </c>
      <c r="FV120" s="103">
        <v>1</v>
      </c>
      <c r="FW120" s="103">
        <v>0.55000000000000004</v>
      </c>
      <c r="FX120" s="103" t="s">
        <v>35686</v>
      </c>
      <c r="FY120" s="103">
        <v>6</v>
      </c>
      <c r="FZ120" s="113"/>
      <c r="GA120" s="103" t="s">
        <v>35687</v>
      </c>
      <c r="GB120" s="103">
        <v>1</v>
      </c>
      <c r="GC120" s="103">
        <v>12.1</v>
      </c>
      <c r="GD120" s="103" t="s">
        <v>35688</v>
      </c>
      <c r="GE120" s="103">
        <v>21</v>
      </c>
      <c r="GF120" s="113"/>
      <c r="GG120" s="103" t="s">
        <v>35689</v>
      </c>
      <c r="GH120" s="103">
        <v>1</v>
      </c>
      <c r="GI120" s="103">
        <v>8.1300000000000008</v>
      </c>
      <c r="GJ120" s="103" t="s">
        <v>35690</v>
      </c>
      <c r="GK120" s="103">
        <v>46</v>
      </c>
      <c r="GL120" s="113"/>
      <c r="GM120" s="103" t="s">
        <v>35691</v>
      </c>
      <c r="GN120" s="103">
        <v>2</v>
      </c>
      <c r="GO120" s="103">
        <v>19.34</v>
      </c>
      <c r="GP120" s="103" t="s">
        <v>35692</v>
      </c>
      <c r="GQ120" s="103">
        <v>3</v>
      </c>
      <c r="GR120" s="113"/>
      <c r="GS120" s="103" t="s">
        <v>35693</v>
      </c>
      <c r="GT120" s="103">
        <v>1</v>
      </c>
      <c r="GU120" s="103">
        <v>5</v>
      </c>
      <c r="GV120" s="103" t="s">
        <v>35694</v>
      </c>
      <c r="GW120" s="108"/>
      <c r="GX120" s="113"/>
      <c r="GY120" s="103" t="s">
        <v>35695</v>
      </c>
      <c r="GZ120" s="103">
        <v>1</v>
      </c>
      <c r="HA120" s="103">
        <v>2.1800000000000002</v>
      </c>
      <c r="HB120" s="103" t="s">
        <v>35696</v>
      </c>
      <c r="HC120" s="108"/>
      <c r="HD120" s="113"/>
      <c r="HE120" s="103" t="s">
        <v>35697</v>
      </c>
      <c r="HF120" s="103">
        <v>1</v>
      </c>
      <c r="HG120" s="103">
        <v>1.48</v>
      </c>
      <c r="HH120" s="103" t="s">
        <v>35698</v>
      </c>
      <c r="HI120" s="108"/>
      <c r="HJ120" s="113"/>
      <c r="HK120" s="103" t="s">
        <v>35699</v>
      </c>
      <c r="HL120" s="103">
        <v>1</v>
      </c>
      <c r="HM120" s="103">
        <v>12.36</v>
      </c>
      <c r="HN120" s="103" t="s">
        <v>35700</v>
      </c>
      <c r="HO120" s="103">
        <v>14</v>
      </c>
      <c r="HP120" s="113"/>
      <c r="HQ120" s="103" t="s">
        <v>35701</v>
      </c>
      <c r="HR120" s="103">
        <v>1</v>
      </c>
      <c r="HS120" s="103">
        <v>3.47</v>
      </c>
      <c r="HT120" s="103" t="s">
        <v>35702</v>
      </c>
      <c r="HU120" s="108"/>
      <c r="HV120" s="113"/>
      <c r="HW120" s="103" t="s">
        <v>35703</v>
      </c>
      <c r="HX120" s="103">
        <v>2</v>
      </c>
      <c r="HY120" s="103">
        <v>19.100000000000001</v>
      </c>
      <c r="HZ120" s="103" t="s">
        <v>35704</v>
      </c>
      <c r="IA120" s="108"/>
      <c r="IB120" s="113"/>
      <c r="IC120" s="103" t="s">
        <v>35705</v>
      </c>
      <c r="ID120" s="103">
        <v>1</v>
      </c>
      <c r="IE120" s="103">
        <v>2.4</v>
      </c>
      <c r="IF120" s="103" t="s">
        <v>35706</v>
      </c>
      <c r="IG120" s="108"/>
      <c r="IH120" s="113"/>
      <c r="II120" s="103" t="s">
        <v>35707</v>
      </c>
      <c r="IJ120" s="103">
        <v>1</v>
      </c>
      <c r="IK120" s="103">
        <v>6.36</v>
      </c>
      <c r="IL120" s="103" t="s">
        <v>35708</v>
      </c>
      <c r="IM120" s="108"/>
      <c r="IN120" s="113"/>
      <c r="IO120" s="103" t="s">
        <v>35709</v>
      </c>
      <c r="IP120" s="103">
        <v>2</v>
      </c>
      <c r="IQ120" s="103">
        <v>10.46</v>
      </c>
      <c r="IR120" s="103" t="s">
        <v>35710</v>
      </c>
      <c r="IS120" s="108"/>
      <c r="IT120" s="113"/>
      <c r="IU120" s="103" t="s">
        <v>35711</v>
      </c>
      <c r="IV120" s="103">
        <v>1</v>
      </c>
      <c r="IW120" s="103">
        <v>11.02</v>
      </c>
      <c r="IX120" s="103" t="s">
        <v>35712</v>
      </c>
      <c r="IY120" s="108"/>
      <c r="IZ120" s="113"/>
      <c r="JA120" s="103" t="s">
        <v>35713</v>
      </c>
      <c r="JB120" s="103">
        <v>1</v>
      </c>
      <c r="JC120" s="103">
        <v>6.01</v>
      </c>
      <c r="JD120" s="103" t="s">
        <v>35714</v>
      </c>
      <c r="JE120" s="103">
        <v>65</v>
      </c>
      <c r="JF120" s="113"/>
      <c r="JG120" s="103" t="s">
        <v>35715</v>
      </c>
      <c r="JH120" s="103">
        <v>1</v>
      </c>
      <c r="JI120" s="103">
        <v>8.59</v>
      </c>
      <c r="JJ120" s="103" t="s">
        <v>35716</v>
      </c>
      <c r="JK120" s="103">
        <v>2</v>
      </c>
      <c r="JL120" s="113"/>
      <c r="JM120" s="103" t="s">
        <v>35717</v>
      </c>
      <c r="JN120" s="103">
        <v>2</v>
      </c>
      <c r="JO120" s="103">
        <v>19.45</v>
      </c>
      <c r="JP120" s="103" t="s">
        <v>35718</v>
      </c>
      <c r="JQ120" s="108"/>
      <c r="JR120" s="113"/>
      <c r="JS120" s="103" t="s">
        <v>35719</v>
      </c>
      <c r="JT120" s="103">
        <v>2</v>
      </c>
      <c r="JU120" s="103">
        <v>14.06</v>
      </c>
      <c r="JV120" s="103" t="s">
        <v>35720</v>
      </c>
      <c r="JW120" s="103">
        <v>65</v>
      </c>
      <c r="JX120" s="113"/>
      <c r="JY120" s="103" t="s">
        <v>35721</v>
      </c>
      <c r="JZ120" s="103">
        <v>1</v>
      </c>
      <c r="KA120" s="103">
        <v>6.13</v>
      </c>
      <c r="KB120" s="103" t="s">
        <v>35722</v>
      </c>
      <c r="KC120" s="108"/>
      <c r="KD120" s="113"/>
      <c r="KE120" s="103" t="s">
        <v>35723</v>
      </c>
      <c r="KF120" s="103">
        <v>1</v>
      </c>
      <c r="KG120" s="103">
        <v>7.46</v>
      </c>
      <c r="KH120" s="103" t="s">
        <v>35724</v>
      </c>
      <c r="KI120" s="103">
        <v>9</v>
      </c>
      <c r="KJ120" s="113"/>
      <c r="KK120" s="103" t="s">
        <v>35725</v>
      </c>
      <c r="KL120" s="103">
        <v>1</v>
      </c>
      <c r="KM120" s="103">
        <v>6.06</v>
      </c>
      <c r="KN120" s="103" t="s">
        <v>35726</v>
      </c>
      <c r="KO120" s="108"/>
      <c r="KP120" s="113"/>
      <c r="KQ120" s="103" t="s">
        <v>35727</v>
      </c>
      <c r="KR120" s="103">
        <v>1</v>
      </c>
      <c r="KS120" s="103">
        <v>12.04</v>
      </c>
      <c r="KT120" s="103" t="s">
        <v>35728</v>
      </c>
      <c r="KU120" s="108"/>
      <c r="KV120" s="113"/>
      <c r="KW120" s="103" t="s">
        <v>35729</v>
      </c>
      <c r="KX120" s="103">
        <v>1</v>
      </c>
      <c r="KY120" s="103">
        <v>11.5</v>
      </c>
      <c r="KZ120" s="103" t="s">
        <v>35730</v>
      </c>
      <c r="LA120" s="108"/>
      <c r="LB120" s="113"/>
      <c r="LC120" s="103" t="s">
        <v>35731</v>
      </c>
      <c r="LD120" s="103">
        <v>1</v>
      </c>
      <c r="LE120" s="103">
        <v>1.35</v>
      </c>
      <c r="LF120" s="103" t="s">
        <v>35732</v>
      </c>
      <c r="LG120" s="108"/>
      <c r="LH120" s="113"/>
      <c r="LI120" s="103" t="s">
        <v>35733</v>
      </c>
      <c r="LJ120" s="103">
        <v>2</v>
      </c>
      <c r="LK120" s="103">
        <v>14.47</v>
      </c>
      <c r="LL120" s="103" t="s">
        <v>35734</v>
      </c>
      <c r="LM120" s="108"/>
      <c r="LN120" s="113"/>
      <c r="LO120" s="103" t="s">
        <v>35735</v>
      </c>
      <c r="LP120" s="103">
        <v>1</v>
      </c>
      <c r="LQ120" s="103">
        <v>0.53</v>
      </c>
      <c r="LR120" s="103" t="s">
        <v>35736</v>
      </c>
      <c r="LS120" s="103">
        <v>83</v>
      </c>
      <c r="LT120" s="113"/>
      <c r="LU120" s="103" t="s">
        <v>35737</v>
      </c>
      <c r="LV120" s="103">
        <v>1</v>
      </c>
      <c r="LW120" s="103">
        <v>7.27</v>
      </c>
      <c r="LX120" s="103" t="s">
        <v>35738</v>
      </c>
      <c r="LY120" s="108"/>
      <c r="LZ120" s="113"/>
      <c r="MA120" s="103" t="s">
        <v>35739</v>
      </c>
      <c r="MB120" s="103">
        <v>2</v>
      </c>
      <c r="MC120" s="103">
        <v>16.010000000000002</v>
      </c>
      <c r="MD120" s="103" t="s">
        <v>35740</v>
      </c>
      <c r="ME120" s="108"/>
      <c r="MF120" s="113"/>
      <c r="MG120" s="103" t="s">
        <v>35741</v>
      </c>
      <c r="MH120" s="103">
        <v>1</v>
      </c>
      <c r="MI120" s="103">
        <v>6.57</v>
      </c>
      <c r="MJ120" s="103" t="s">
        <v>35742</v>
      </c>
      <c r="MK120" s="103">
        <v>19</v>
      </c>
      <c r="ML120" s="113"/>
      <c r="MM120" s="103" t="s">
        <v>35743</v>
      </c>
      <c r="MN120" s="103">
        <v>1</v>
      </c>
      <c r="MO120" s="103">
        <v>11.22</v>
      </c>
      <c r="MP120" s="103" t="s">
        <v>35744</v>
      </c>
      <c r="MQ120" s="108"/>
      <c r="MR120" s="113"/>
      <c r="MS120" s="103" t="s">
        <v>35745</v>
      </c>
      <c r="MT120" s="103">
        <v>1</v>
      </c>
      <c r="MU120" s="103">
        <v>4.57</v>
      </c>
      <c r="MV120" s="103" t="s">
        <v>35746</v>
      </c>
      <c r="MW120" s="108"/>
      <c r="MX120" s="113"/>
      <c r="MY120" s="103" t="s">
        <v>35747</v>
      </c>
      <c r="MZ120" s="103">
        <v>1</v>
      </c>
      <c r="NA120" s="103">
        <v>12.23</v>
      </c>
      <c r="NB120" s="103" t="s">
        <v>35748</v>
      </c>
      <c r="NC120" s="103">
        <v>44</v>
      </c>
      <c r="ND120" s="113"/>
      <c r="NE120" s="103" t="s">
        <v>35749</v>
      </c>
      <c r="NF120" s="103">
        <v>1</v>
      </c>
      <c r="NG120" s="103">
        <v>14.07</v>
      </c>
      <c r="NH120" s="103" t="s">
        <v>35750</v>
      </c>
      <c r="NI120" s="108"/>
      <c r="NJ120" s="113"/>
      <c r="NK120" s="103" t="s">
        <v>35751</v>
      </c>
      <c r="NL120" s="103">
        <v>1</v>
      </c>
      <c r="NM120" s="103">
        <v>8.25</v>
      </c>
      <c r="NN120" s="103" t="s">
        <v>35752</v>
      </c>
      <c r="NO120" s="103">
        <v>14</v>
      </c>
      <c r="NP120" s="113"/>
      <c r="NQ120" s="103" t="s">
        <v>35753</v>
      </c>
      <c r="NR120" s="103">
        <v>1</v>
      </c>
      <c r="NS120" s="103">
        <v>2.4</v>
      </c>
      <c r="NT120" s="103" t="s">
        <v>35754</v>
      </c>
      <c r="NU120" s="108"/>
      <c r="NV120" s="113"/>
      <c r="NW120" s="104" t="s">
        <v>35755</v>
      </c>
      <c r="NX120" s="104">
        <v>1</v>
      </c>
      <c r="NY120" s="104">
        <v>12.39</v>
      </c>
      <c r="NZ120" s="104" t="s">
        <v>35756</v>
      </c>
      <c r="OA120" s="104">
        <v>14</v>
      </c>
      <c r="OB120" s="113"/>
      <c r="OC120" s="104" t="s">
        <v>35757</v>
      </c>
      <c r="OD120" s="104">
        <v>2</v>
      </c>
      <c r="OE120" s="104">
        <v>15.18</v>
      </c>
      <c r="OF120" s="104" t="s">
        <v>35758</v>
      </c>
      <c r="OG120" s="105"/>
      <c r="OH120" s="113"/>
      <c r="OI120" s="106" t="s">
        <v>35759</v>
      </c>
      <c r="OJ120" s="106">
        <v>1</v>
      </c>
      <c r="OK120" s="106">
        <v>9.56</v>
      </c>
      <c r="OL120" s="106" t="s">
        <v>35760</v>
      </c>
      <c r="OM120" s="107"/>
      <c r="ON120" s="113"/>
      <c r="OO120" s="104" t="s">
        <v>35761</v>
      </c>
      <c r="OP120" s="104">
        <v>1</v>
      </c>
      <c r="OQ120" s="104">
        <v>14.18</v>
      </c>
      <c r="OR120" s="104" t="s">
        <v>35762</v>
      </c>
      <c r="OS120" s="105"/>
      <c r="OT120" s="113"/>
      <c r="OU120" s="104" t="s">
        <v>35763</v>
      </c>
      <c r="OV120" s="104">
        <v>1</v>
      </c>
      <c r="OW120" s="104">
        <v>11.55</v>
      </c>
      <c r="OX120" s="104" t="s">
        <v>35764</v>
      </c>
      <c r="OY120" s="104">
        <v>11</v>
      </c>
      <c r="OZ120" s="113"/>
      <c r="PA120" s="104" t="s">
        <v>35765</v>
      </c>
      <c r="PB120" s="104">
        <v>1</v>
      </c>
      <c r="PC120" s="104">
        <v>6.31</v>
      </c>
      <c r="PD120" s="104" t="s">
        <v>35766</v>
      </c>
      <c r="PE120" s="104">
        <v>62</v>
      </c>
      <c r="PF120" s="113"/>
      <c r="PG120" s="104" t="s">
        <v>35767</v>
      </c>
      <c r="PH120" s="104">
        <v>1</v>
      </c>
      <c r="PI120" s="104">
        <v>4.0199999999999996</v>
      </c>
      <c r="PJ120" s="104" t="s">
        <v>35768</v>
      </c>
      <c r="PK120" s="104">
        <v>61</v>
      </c>
      <c r="PL120" s="113"/>
      <c r="PM120" s="104" t="s">
        <v>35769</v>
      </c>
      <c r="PN120" s="104">
        <v>1</v>
      </c>
      <c r="PO120" s="104">
        <v>5.37</v>
      </c>
      <c r="PP120" s="104" t="s">
        <v>35770</v>
      </c>
      <c r="PQ120" s="110"/>
      <c r="PR120" s="113"/>
      <c r="PS120" s="104" t="s">
        <v>35771</v>
      </c>
      <c r="PT120" s="104">
        <v>2</v>
      </c>
      <c r="PU120" s="104">
        <v>19.28</v>
      </c>
      <c r="PV120" s="104" t="s">
        <v>35772</v>
      </c>
      <c r="PW120" s="110"/>
      <c r="PX120" s="113"/>
      <c r="PY120" s="104" t="s">
        <v>35773</v>
      </c>
      <c r="PZ120" s="104">
        <v>1</v>
      </c>
      <c r="QA120" s="104">
        <v>6.56</v>
      </c>
      <c r="QB120" s="104" t="s">
        <v>35774</v>
      </c>
      <c r="QC120" s="110"/>
      <c r="QD120" s="113"/>
      <c r="QE120" s="104" t="s">
        <v>35775</v>
      </c>
      <c r="QF120" s="104">
        <v>1</v>
      </c>
      <c r="QG120" s="104">
        <v>5.01</v>
      </c>
      <c r="QH120" s="104" t="s">
        <v>35776</v>
      </c>
      <c r="QI120" s="110"/>
      <c r="QJ120" s="113"/>
      <c r="QK120" s="104" t="s">
        <v>35777</v>
      </c>
      <c r="QL120" s="104">
        <v>1</v>
      </c>
      <c r="QM120" s="104">
        <v>5.0999999999999996</v>
      </c>
      <c r="QN120" s="104" t="s">
        <v>35778</v>
      </c>
      <c r="QO120" s="104">
        <v>46</v>
      </c>
      <c r="QP120" s="113"/>
      <c r="QQ120" s="104" t="s">
        <v>35779</v>
      </c>
      <c r="QR120" s="104">
        <v>2</v>
      </c>
      <c r="QS120" s="104">
        <v>18.48</v>
      </c>
      <c r="QT120" s="104" t="s">
        <v>35780</v>
      </c>
      <c r="QU120" s="104">
        <v>17</v>
      </c>
      <c r="QV120" s="113"/>
      <c r="QW120" s="104" t="s">
        <v>35781</v>
      </c>
      <c r="QX120" s="104">
        <v>1</v>
      </c>
      <c r="QY120" s="104">
        <v>9.4499999999999993</v>
      </c>
      <c r="QZ120" s="104" t="s">
        <v>35782</v>
      </c>
      <c r="RA120" s="110"/>
      <c r="RB120" s="113"/>
      <c r="RC120" s="104" t="s">
        <v>35783</v>
      </c>
      <c r="RD120" s="104">
        <v>1</v>
      </c>
      <c r="RE120" s="104">
        <v>8.32</v>
      </c>
      <c r="RF120" s="104" t="s">
        <v>35784</v>
      </c>
      <c r="RG120" s="110"/>
      <c r="RH120" s="113"/>
      <c r="RI120" s="104" t="s">
        <v>35785</v>
      </c>
      <c r="RJ120" s="104">
        <v>1</v>
      </c>
      <c r="RK120" s="104">
        <v>10.02</v>
      </c>
      <c r="RL120" s="104" t="s">
        <v>35786</v>
      </c>
      <c r="RM120" s="110"/>
      <c r="RN120" s="113"/>
      <c r="RO120" s="104" t="s">
        <v>35787</v>
      </c>
      <c r="RP120" s="104">
        <v>1</v>
      </c>
      <c r="RQ120" s="104">
        <v>10.15</v>
      </c>
      <c r="RR120" s="104" t="s">
        <v>35788</v>
      </c>
      <c r="RS120" s="110"/>
      <c r="RT120" s="113"/>
      <c r="RU120" s="104" t="s">
        <v>35789</v>
      </c>
      <c r="RV120" s="104">
        <v>1</v>
      </c>
      <c r="RW120" s="104">
        <v>2.5299999999999998</v>
      </c>
      <c r="RX120" s="104" t="s">
        <v>35790</v>
      </c>
      <c r="RY120" s="110"/>
      <c r="RZ120" s="113"/>
    </row>
    <row r="121" spans="1:494" ht="12.75" x14ac:dyDescent="0.2">
      <c r="A121" s="113"/>
      <c r="B121" s="113"/>
      <c r="C121" s="103" t="s">
        <v>35791</v>
      </c>
      <c r="D121" s="103">
        <v>2</v>
      </c>
      <c r="E121" s="103">
        <v>13.34</v>
      </c>
      <c r="F121" s="103" t="s">
        <v>35792</v>
      </c>
      <c r="H121" s="113"/>
      <c r="I121" s="103" t="s">
        <v>35793</v>
      </c>
      <c r="J121" s="103">
        <v>1</v>
      </c>
      <c r="K121" s="103">
        <v>11.47</v>
      </c>
      <c r="L121" s="103" t="s">
        <v>35794</v>
      </c>
      <c r="N121" s="113"/>
      <c r="O121" s="103" t="s">
        <v>35795</v>
      </c>
      <c r="P121" s="103">
        <v>2</v>
      </c>
      <c r="Q121" s="103">
        <v>16.579999999999998</v>
      </c>
      <c r="R121" s="103" t="s">
        <v>35796</v>
      </c>
      <c r="T121" s="113"/>
      <c r="U121" s="103" t="s">
        <v>35797</v>
      </c>
      <c r="V121" s="103">
        <v>1</v>
      </c>
      <c r="W121" s="103">
        <v>14.1</v>
      </c>
      <c r="X121" s="103" t="s">
        <v>35798</v>
      </c>
      <c r="Z121" s="113"/>
      <c r="AA121" s="103" t="s">
        <v>35799</v>
      </c>
      <c r="AB121" s="103">
        <v>1</v>
      </c>
      <c r="AC121" s="103">
        <v>4.13</v>
      </c>
      <c r="AD121" s="103" t="s">
        <v>35800</v>
      </c>
      <c r="AE121" s="103">
        <v>65</v>
      </c>
      <c r="AF121" s="113"/>
      <c r="AG121" s="103" t="s">
        <v>35801</v>
      </c>
      <c r="AH121" s="103">
        <v>2</v>
      </c>
      <c r="AI121" s="103">
        <v>15.56</v>
      </c>
      <c r="AJ121" s="103" t="s">
        <v>35802</v>
      </c>
      <c r="AL121" s="113"/>
      <c r="AM121" s="103" t="s">
        <v>35803</v>
      </c>
      <c r="AN121" s="103">
        <v>2</v>
      </c>
      <c r="AO121" s="103">
        <v>16.23</v>
      </c>
      <c r="AP121" s="103" t="s">
        <v>35804</v>
      </c>
      <c r="AR121" s="113"/>
      <c r="AS121" s="103" t="s">
        <v>35805</v>
      </c>
      <c r="AT121" s="103">
        <v>1</v>
      </c>
      <c r="AU121" s="103">
        <v>5.14</v>
      </c>
      <c r="AV121" s="103" t="s">
        <v>35806</v>
      </c>
      <c r="AW121" s="103">
        <v>65</v>
      </c>
      <c r="AX121" s="113"/>
      <c r="AY121" s="103" t="s">
        <v>35807</v>
      </c>
      <c r="AZ121" s="103">
        <v>1</v>
      </c>
      <c r="BA121" s="103">
        <v>12.06</v>
      </c>
      <c r="BB121" s="103" t="s">
        <v>35808</v>
      </c>
      <c r="BC121" s="103">
        <v>89</v>
      </c>
      <c r="BD121" s="113"/>
      <c r="BE121" s="103" t="s">
        <v>35809</v>
      </c>
      <c r="BF121" s="103">
        <v>1</v>
      </c>
      <c r="BG121" s="103">
        <v>11.52</v>
      </c>
      <c r="BH121" s="103" t="s">
        <v>35810</v>
      </c>
      <c r="BI121" s="108"/>
      <c r="BJ121" s="113"/>
      <c r="BK121" s="103" t="s">
        <v>35811</v>
      </c>
      <c r="BL121" s="103">
        <v>1</v>
      </c>
      <c r="BM121" s="103">
        <v>7.18</v>
      </c>
      <c r="BN121" s="103" t="s">
        <v>35812</v>
      </c>
      <c r="BO121" s="108"/>
      <c r="BP121" s="113"/>
      <c r="BQ121" s="103" t="s">
        <v>35813</v>
      </c>
      <c r="BR121" s="103">
        <v>1</v>
      </c>
      <c r="BS121" s="103">
        <v>9.42</v>
      </c>
      <c r="BT121" s="103" t="s">
        <v>35814</v>
      </c>
      <c r="BU121" s="108"/>
      <c r="BV121" s="113"/>
      <c r="BW121" s="103" t="s">
        <v>35815</v>
      </c>
      <c r="BX121" s="103">
        <v>1</v>
      </c>
      <c r="BY121" s="103">
        <v>6.08</v>
      </c>
      <c r="BZ121" s="103" t="s">
        <v>35816</v>
      </c>
      <c r="CA121" s="108"/>
      <c r="CB121" s="113"/>
      <c r="CC121" s="103" t="s">
        <v>35817</v>
      </c>
      <c r="CD121" s="103">
        <v>1</v>
      </c>
      <c r="CE121" s="103">
        <v>1.1599999999999999</v>
      </c>
      <c r="CF121" s="103" t="s">
        <v>35818</v>
      </c>
      <c r="CG121" s="103">
        <v>2</v>
      </c>
      <c r="CH121" s="113"/>
      <c r="CI121" s="103" t="s">
        <v>35819</v>
      </c>
      <c r="CJ121" s="103">
        <v>2</v>
      </c>
      <c r="CK121" s="103">
        <v>19.36</v>
      </c>
      <c r="CL121" s="103" t="s">
        <v>35820</v>
      </c>
      <c r="CM121" s="103">
        <v>24</v>
      </c>
      <c r="CN121" s="113"/>
      <c r="CO121" s="103" t="s">
        <v>35821</v>
      </c>
      <c r="CP121" s="103">
        <v>1</v>
      </c>
      <c r="CQ121" s="103">
        <v>3.55</v>
      </c>
      <c r="CR121" s="103" t="s">
        <v>35822</v>
      </c>
      <c r="CS121" s="108"/>
      <c r="CT121" s="113"/>
      <c r="CU121" s="103" t="s">
        <v>35823</v>
      </c>
      <c r="CV121" s="103">
        <v>1</v>
      </c>
      <c r="CW121" s="103">
        <v>13.03</v>
      </c>
      <c r="CX121" s="103" t="s">
        <v>35824</v>
      </c>
      <c r="CY121" s="103">
        <v>93</v>
      </c>
      <c r="CZ121" s="113"/>
      <c r="DA121" s="103" t="s">
        <v>35825</v>
      </c>
      <c r="DB121" s="103">
        <v>1</v>
      </c>
      <c r="DC121" s="103">
        <v>6.13</v>
      </c>
      <c r="DD121" s="103" t="s">
        <v>35826</v>
      </c>
      <c r="DE121" s="108"/>
      <c r="DF121" s="113"/>
      <c r="DG121" s="103" t="s">
        <v>35827</v>
      </c>
      <c r="DH121" s="103">
        <v>1</v>
      </c>
      <c r="DI121" s="103">
        <v>7.39</v>
      </c>
      <c r="DJ121" s="103" t="s">
        <v>35828</v>
      </c>
      <c r="DK121" s="108"/>
      <c r="DL121" s="113"/>
      <c r="DM121" s="103" t="s">
        <v>35829</v>
      </c>
      <c r="DN121" s="103">
        <v>2</v>
      </c>
      <c r="DO121" s="103">
        <v>17.100000000000001</v>
      </c>
      <c r="DP121" s="103" t="s">
        <v>35830</v>
      </c>
      <c r="DQ121" s="108"/>
      <c r="DR121" s="113"/>
      <c r="DS121" s="103" t="s">
        <v>35831</v>
      </c>
      <c r="DT121" s="103">
        <v>1</v>
      </c>
      <c r="DU121" s="103">
        <v>14.11</v>
      </c>
      <c r="DV121" s="103" t="s">
        <v>35832</v>
      </c>
      <c r="DW121" s="108"/>
      <c r="DX121" s="113"/>
      <c r="DY121" s="103" t="s">
        <v>35833</v>
      </c>
      <c r="DZ121" s="103">
        <v>1</v>
      </c>
      <c r="EA121" s="103">
        <v>9.33</v>
      </c>
      <c r="EB121" s="103" t="s">
        <v>35834</v>
      </c>
      <c r="EC121" s="108"/>
      <c r="ED121" s="113"/>
      <c r="EE121" s="103" t="s">
        <v>35835</v>
      </c>
      <c r="EF121" s="103">
        <v>1</v>
      </c>
      <c r="EG121" s="103">
        <v>2</v>
      </c>
      <c r="EH121" s="103" t="s">
        <v>35836</v>
      </c>
      <c r="EI121" s="103">
        <v>19</v>
      </c>
      <c r="EJ121" s="113"/>
      <c r="EK121" s="103" t="s">
        <v>35837</v>
      </c>
      <c r="EL121" s="103">
        <v>1</v>
      </c>
      <c r="EM121" s="103">
        <v>7.4</v>
      </c>
      <c r="EN121" s="103" t="s">
        <v>35838</v>
      </c>
      <c r="EO121" s="103">
        <v>14</v>
      </c>
      <c r="EP121" s="113"/>
      <c r="EQ121" s="103" t="s">
        <v>35839</v>
      </c>
      <c r="ER121" s="103">
        <v>1</v>
      </c>
      <c r="ES121" s="103">
        <v>1.22</v>
      </c>
      <c r="ET121" s="103" t="s">
        <v>35840</v>
      </c>
      <c r="EU121" s="108"/>
      <c r="EV121" s="113"/>
      <c r="EW121" s="103" t="s">
        <v>35841</v>
      </c>
      <c r="EX121" s="103">
        <v>1</v>
      </c>
      <c r="EY121" s="103">
        <v>10.53</v>
      </c>
      <c r="EZ121" s="103" t="s">
        <v>35842</v>
      </c>
      <c r="FA121" s="108"/>
      <c r="FB121" s="113"/>
      <c r="FC121" s="103" t="s">
        <v>35843</v>
      </c>
      <c r="FD121" s="103">
        <v>1</v>
      </c>
      <c r="FE121" s="103">
        <v>5.57</v>
      </c>
      <c r="FF121" s="103" t="s">
        <v>35844</v>
      </c>
      <c r="FG121" s="103">
        <v>21</v>
      </c>
      <c r="FH121" s="113"/>
      <c r="FI121" s="103" t="s">
        <v>35845</v>
      </c>
      <c r="FJ121" s="103">
        <v>1</v>
      </c>
      <c r="FK121" s="103">
        <v>16</v>
      </c>
      <c r="FL121" s="103" t="s">
        <v>35846</v>
      </c>
      <c r="FM121" s="103">
        <v>9</v>
      </c>
      <c r="FN121" s="113"/>
      <c r="FO121" s="103" t="s">
        <v>35847</v>
      </c>
      <c r="FP121" s="103">
        <v>1</v>
      </c>
      <c r="FQ121" s="103">
        <v>8.36</v>
      </c>
      <c r="FR121" s="103" t="s">
        <v>35848</v>
      </c>
      <c r="FS121" s="108"/>
      <c r="FT121" s="113"/>
      <c r="FU121" s="103" t="s">
        <v>35849</v>
      </c>
      <c r="FV121" s="103">
        <v>1</v>
      </c>
      <c r="FW121" s="103">
        <v>0.31</v>
      </c>
      <c r="FX121" s="103" t="s">
        <v>35850</v>
      </c>
      <c r="FY121" s="108"/>
      <c r="FZ121" s="113"/>
      <c r="GA121" s="103" t="s">
        <v>35851</v>
      </c>
      <c r="GB121" s="103">
        <v>1</v>
      </c>
      <c r="GC121" s="103">
        <v>11.59</v>
      </c>
      <c r="GD121" s="103" t="s">
        <v>35852</v>
      </c>
      <c r="GE121" s="108"/>
      <c r="GF121" s="113"/>
      <c r="GG121" s="103" t="s">
        <v>35853</v>
      </c>
      <c r="GH121" s="103">
        <v>1</v>
      </c>
      <c r="GI121" s="103">
        <v>8.08</v>
      </c>
      <c r="GJ121" s="103" t="s">
        <v>35854</v>
      </c>
      <c r="GK121" s="108"/>
      <c r="GL121" s="113"/>
      <c r="GM121" s="103" t="s">
        <v>35855</v>
      </c>
      <c r="GN121" s="103">
        <v>2</v>
      </c>
      <c r="GO121" s="103">
        <v>19.27</v>
      </c>
      <c r="GP121" s="103" t="s">
        <v>35856</v>
      </c>
      <c r="GQ121" s="108"/>
      <c r="GR121" s="113"/>
      <c r="GS121" s="103" t="s">
        <v>35857</v>
      </c>
      <c r="GT121" s="103">
        <v>1</v>
      </c>
      <c r="GU121" s="103">
        <v>4.4000000000000004</v>
      </c>
      <c r="GV121" s="103" t="s">
        <v>35858</v>
      </c>
      <c r="GW121" s="103">
        <v>6</v>
      </c>
      <c r="GX121" s="113"/>
      <c r="GY121" s="103" t="s">
        <v>35859</v>
      </c>
      <c r="GZ121" s="103">
        <v>1</v>
      </c>
      <c r="HA121" s="103">
        <v>2.15</v>
      </c>
      <c r="HB121" s="103" t="s">
        <v>35860</v>
      </c>
      <c r="HC121" s="108"/>
      <c r="HD121" s="113"/>
      <c r="HE121" s="103" t="s">
        <v>35861</v>
      </c>
      <c r="HF121" s="103">
        <v>1</v>
      </c>
      <c r="HG121" s="103">
        <v>1.37</v>
      </c>
      <c r="HH121" s="103" t="s">
        <v>35862</v>
      </c>
      <c r="HI121" s="103">
        <v>16</v>
      </c>
      <c r="HJ121" s="113"/>
      <c r="HK121" s="103" t="s">
        <v>35863</v>
      </c>
      <c r="HL121" s="103">
        <v>1</v>
      </c>
      <c r="HM121" s="103">
        <v>12.19</v>
      </c>
      <c r="HN121" s="103" t="s">
        <v>35864</v>
      </c>
      <c r="HO121" s="108"/>
      <c r="HP121" s="113"/>
      <c r="HQ121" s="103" t="s">
        <v>35865</v>
      </c>
      <c r="HR121" s="103">
        <v>1</v>
      </c>
      <c r="HS121" s="103">
        <v>3.37</v>
      </c>
      <c r="HT121" s="103" t="s">
        <v>35866</v>
      </c>
      <c r="HU121" s="108"/>
      <c r="HV121" s="113"/>
      <c r="HW121" s="103" t="s">
        <v>35867</v>
      </c>
      <c r="HX121" s="103">
        <v>2</v>
      </c>
      <c r="HY121" s="103">
        <v>19.059999999999999</v>
      </c>
      <c r="HZ121" s="103" t="s">
        <v>35868</v>
      </c>
      <c r="IA121" s="103">
        <v>14</v>
      </c>
      <c r="IB121" s="113"/>
      <c r="IC121" s="103" t="s">
        <v>35869</v>
      </c>
      <c r="ID121" s="103">
        <v>1</v>
      </c>
      <c r="IE121" s="103">
        <v>2.33</v>
      </c>
      <c r="IF121" s="103" t="s">
        <v>35870</v>
      </c>
      <c r="IG121" s="103">
        <v>19</v>
      </c>
      <c r="IH121" s="113"/>
      <c r="II121" s="103" t="s">
        <v>35871</v>
      </c>
      <c r="IJ121" s="103">
        <v>1</v>
      </c>
      <c r="IK121" s="103">
        <v>6.33</v>
      </c>
      <c r="IL121" s="103" t="s">
        <v>35872</v>
      </c>
      <c r="IM121" s="108"/>
      <c r="IN121" s="113"/>
      <c r="IO121" s="103" t="s">
        <v>35873</v>
      </c>
      <c r="IP121" s="103">
        <v>2</v>
      </c>
      <c r="IQ121" s="103">
        <v>10.16</v>
      </c>
      <c r="IR121" s="103" t="s">
        <v>35874</v>
      </c>
      <c r="IS121" s="108"/>
      <c r="IT121" s="113"/>
      <c r="IU121" s="103" t="s">
        <v>35875</v>
      </c>
      <c r="IV121" s="103">
        <v>1</v>
      </c>
      <c r="IW121" s="103">
        <v>9.52</v>
      </c>
      <c r="IX121" s="103" t="s">
        <v>35876</v>
      </c>
      <c r="IY121" s="103">
        <v>16</v>
      </c>
      <c r="IZ121" s="113"/>
      <c r="JA121" s="103" t="s">
        <v>35877</v>
      </c>
      <c r="JB121" s="103">
        <v>1</v>
      </c>
      <c r="JC121" s="103">
        <v>5.43</v>
      </c>
      <c r="JD121" s="103" t="s">
        <v>35878</v>
      </c>
      <c r="JE121" s="108"/>
      <c r="JF121" s="113"/>
      <c r="JG121" s="103" t="s">
        <v>35879</v>
      </c>
      <c r="JH121" s="103">
        <v>1</v>
      </c>
      <c r="JI121" s="103">
        <v>8.4600000000000009</v>
      </c>
      <c r="JJ121" s="103" t="s">
        <v>35880</v>
      </c>
      <c r="JK121" s="108"/>
      <c r="JL121" s="113"/>
      <c r="JM121" s="103" t="s">
        <v>35881</v>
      </c>
      <c r="JN121" s="103">
        <v>2</v>
      </c>
      <c r="JO121" s="103">
        <v>19.21</v>
      </c>
      <c r="JP121" s="103" t="s">
        <v>35882</v>
      </c>
      <c r="JQ121" s="103">
        <v>14</v>
      </c>
      <c r="JR121" s="113"/>
      <c r="JS121" s="103" t="s">
        <v>35883</v>
      </c>
      <c r="JT121" s="103">
        <v>2</v>
      </c>
      <c r="JU121" s="103">
        <v>13.57</v>
      </c>
      <c r="JV121" s="103" t="s">
        <v>35884</v>
      </c>
      <c r="JW121" s="108"/>
      <c r="JX121" s="113"/>
      <c r="JY121" s="103" t="s">
        <v>35885</v>
      </c>
      <c r="JZ121" s="103">
        <v>1</v>
      </c>
      <c r="KA121" s="103">
        <v>6.09</v>
      </c>
      <c r="KB121" s="103" t="s">
        <v>35886</v>
      </c>
      <c r="KC121" s="103">
        <v>4</v>
      </c>
      <c r="KD121" s="113"/>
      <c r="KE121" s="103" t="s">
        <v>35887</v>
      </c>
      <c r="KF121" s="103">
        <v>1</v>
      </c>
      <c r="KG121" s="103">
        <v>7.31</v>
      </c>
      <c r="KH121" s="103" t="s">
        <v>35888</v>
      </c>
      <c r="KI121" s="108"/>
      <c r="KJ121" s="113"/>
      <c r="KK121" s="103" t="s">
        <v>35889</v>
      </c>
      <c r="KL121" s="103">
        <v>1</v>
      </c>
      <c r="KM121" s="103">
        <v>5.48</v>
      </c>
      <c r="KN121" s="103" t="s">
        <v>35890</v>
      </c>
      <c r="KO121" s="108"/>
      <c r="KP121" s="113"/>
      <c r="KQ121" s="103" t="s">
        <v>35891</v>
      </c>
      <c r="KR121" s="103">
        <v>1</v>
      </c>
      <c r="KS121" s="103">
        <v>11.21</v>
      </c>
      <c r="KT121" s="103" t="s">
        <v>35892</v>
      </c>
      <c r="KU121" s="108"/>
      <c r="KV121" s="113"/>
      <c r="KW121" s="103" t="s">
        <v>35893</v>
      </c>
      <c r="KX121" s="103">
        <v>1</v>
      </c>
      <c r="KY121" s="103">
        <v>11.38</v>
      </c>
      <c r="KZ121" s="103" t="s">
        <v>35894</v>
      </c>
      <c r="LA121" s="103">
        <v>9</v>
      </c>
      <c r="LB121" s="113"/>
      <c r="LC121" s="103" t="s">
        <v>35895</v>
      </c>
      <c r="LD121" s="103">
        <v>1</v>
      </c>
      <c r="LE121" s="103">
        <v>1.33</v>
      </c>
      <c r="LF121" s="103" t="s">
        <v>35896</v>
      </c>
      <c r="LG121" s="103">
        <v>5</v>
      </c>
      <c r="LH121" s="113"/>
      <c r="LI121" s="103" t="s">
        <v>35897</v>
      </c>
      <c r="LJ121" s="103">
        <v>2</v>
      </c>
      <c r="LK121" s="103">
        <v>14.09</v>
      </c>
      <c r="LL121" s="103" t="s">
        <v>35898</v>
      </c>
      <c r="LM121" s="108"/>
      <c r="LN121" s="113"/>
      <c r="LO121" s="103" t="s">
        <v>35899</v>
      </c>
      <c r="LP121" s="103">
        <v>1</v>
      </c>
      <c r="LQ121" s="103">
        <v>0.42</v>
      </c>
      <c r="LR121" s="103" t="s">
        <v>35900</v>
      </c>
      <c r="LS121" s="108"/>
      <c r="LT121" s="113"/>
      <c r="LU121" s="103" t="s">
        <v>35901</v>
      </c>
      <c r="LV121" s="103">
        <v>1</v>
      </c>
      <c r="LW121" s="103">
        <v>7.12</v>
      </c>
      <c r="LX121" s="103" t="s">
        <v>35902</v>
      </c>
      <c r="LY121" s="103">
        <v>27</v>
      </c>
      <c r="LZ121" s="113"/>
      <c r="MA121" s="103" t="s">
        <v>35903</v>
      </c>
      <c r="MB121" s="103">
        <v>2</v>
      </c>
      <c r="MC121" s="103">
        <v>15.34</v>
      </c>
      <c r="MD121" s="103" t="s">
        <v>35904</v>
      </c>
      <c r="ME121" s="103">
        <v>14</v>
      </c>
      <c r="MF121" s="113"/>
      <c r="MG121" s="103" t="s">
        <v>35905</v>
      </c>
      <c r="MH121" s="103">
        <v>1</v>
      </c>
      <c r="MI121" s="103">
        <v>6.41</v>
      </c>
      <c r="MJ121" s="103" t="s">
        <v>35906</v>
      </c>
      <c r="MK121" s="108"/>
      <c r="ML121" s="113"/>
      <c r="MM121" s="103" t="s">
        <v>35907</v>
      </c>
      <c r="MN121" s="103">
        <v>1</v>
      </c>
      <c r="MO121" s="103">
        <v>11.07</v>
      </c>
      <c r="MP121" s="103" t="s">
        <v>35908</v>
      </c>
      <c r="MQ121" s="103">
        <v>25</v>
      </c>
      <c r="MR121" s="113"/>
      <c r="MS121" s="103" t="s">
        <v>35909</v>
      </c>
      <c r="MT121" s="103">
        <v>1</v>
      </c>
      <c r="MU121" s="103">
        <v>4.53</v>
      </c>
      <c r="MV121" s="103" t="s">
        <v>35910</v>
      </c>
      <c r="MW121" s="108"/>
      <c r="MX121" s="113"/>
      <c r="MY121" s="103" t="s">
        <v>35911</v>
      </c>
      <c r="MZ121" s="103">
        <v>1</v>
      </c>
      <c r="NA121" s="103">
        <v>12.17</v>
      </c>
      <c r="NB121" s="103" t="s">
        <v>35912</v>
      </c>
      <c r="NC121" s="108"/>
      <c r="ND121" s="113"/>
      <c r="NE121" s="103" t="s">
        <v>35913</v>
      </c>
      <c r="NF121" s="103">
        <v>1</v>
      </c>
      <c r="NG121" s="103">
        <v>11.33</v>
      </c>
      <c r="NH121" s="103" t="s">
        <v>35914</v>
      </c>
      <c r="NI121" s="108"/>
      <c r="NJ121" s="113"/>
      <c r="NK121" s="103" t="s">
        <v>35915</v>
      </c>
      <c r="NL121" s="103">
        <v>1</v>
      </c>
      <c r="NM121" s="103">
        <v>8.15</v>
      </c>
      <c r="NN121" s="103" t="s">
        <v>35916</v>
      </c>
      <c r="NO121" s="108"/>
      <c r="NP121" s="113"/>
      <c r="NQ121" s="103" t="s">
        <v>35917</v>
      </c>
      <c r="NR121" s="103">
        <v>1</v>
      </c>
      <c r="NS121" s="103">
        <v>2.34</v>
      </c>
      <c r="NT121" s="103" t="s">
        <v>35918</v>
      </c>
      <c r="NU121" s="103">
        <v>89</v>
      </c>
      <c r="NV121" s="113"/>
      <c r="NW121" s="104" t="s">
        <v>35919</v>
      </c>
      <c r="NX121" s="104">
        <v>1</v>
      </c>
      <c r="NY121" s="104">
        <v>12.24</v>
      </c>
      <c r="NZ121" s="104" t="s">
        <v>35920</v>
      </c>
      <c r="OA121" s="110"/>
      <c r="OB121" s="113"/>
      <c r="OC121" s="104" t="s">
        <v>35921</v>
      </c>
      <c r="OD121" s="104">
        <v>2</v>
      </c>
      <c r="OE121" s="104">
        <v>15.12</v>
      </c>
      <c r="OF121" s="104" t="s">
        <v>35922</v>
      </c>
      <c r="OG121" s="105"/>
      <c r="OH121" s="113"/>
      <c r="OI121" s="106" t="s">
        <v>35923</v>
      </c>
      <c r="OJ121" s="106">
        <v>1</v>
      </c>
      <c r="OK121" s="106">
        <v>9.49</v>
      </c>
      <c r="OL121" s="106" t="s">
        <v>35924</v>
      </c>
      <c r="OM121" s="107"/>
      <c r="ON121" s="113"/>
      <c r="OO121" s="104" t="s">
        <v>35925</v>
      </c>
      <c r="OP121" s="104">
        <v>1</v>
      </c>
      <c r="OQ121" s="104">
        <v>14.16</v>
      </c>
      <c r="OR121" s="104" t="s">
        <v>35926</v>
      </c>
      <c r="OS121" s="105"/>
      <c r="OT121" s="113"/>
      <c r="OU121" s="104" t="s">
        <v>35927</v>
      </c>
      <c r="OV121" s="104">
        <v>1</v>
      </c>
      <c r="OW121" s="104">
        <v>11.29</v>
      </c>
      <c r="OX121" s="104" t="s">
        <v>35928</v>
      </c>
      <c r="OY121" s="105"/>
      <c r="OZ121" s="113"/>
      <c r="PA121" s="104" t="s">
        <v>35929</v>
      </c>
      <c r="PB121" s="104">
        <v>1</v>
      </c>
      <c r="PC121" s="104">
        <v>6.1</v>
      </c>
      <c r="PD121" s="104" t="s">
        <v>35930</v>
      </c>
      <c r="PE121" s="105"/>
      <c r="PF121" s="113"/>
      <c r="PG121" s="104" t="s">
        <v>35931</v>
      </c>
      <c r="PH121" s="104">
        <v>1</v>
      </c>
      <c r="PI121" s="104">
        <v>3.54</v>
      </c>
      <c r="PJ121" s="104" t="s">
        <v>35932</v>
      </c>
      <c r="PK121" s="105"/>
      <c r="PL121" s="113"/>
      <c r="PM121" s="104" t="s">
        <v>35933</v>
      </c>
      <c r="PN121" s="104">
        <v>1</v>
      </c>
      <c r="PO121" s="104">
        <v>5.18</v>
      </c>
      <c r="PP121" s="104" t="s">
        <v>35934</v>
      </c>
      <c r="PQ121" s="104">
        <v>6</v>
      </c>
      <c r="PR121" s="113"/>
      <c r="PS121" s="104" t="s">
        <v>35935</v>
      </c>
      <c r="PT121" s="104">
        <v>2</v>
      </c>
      <c r="PU121" s="104">
        <v>19.23</v>
      </c>
      <c r="PV121" s="104" t="s">
        <v>35936</v>
      </c>
      <c r="PW121" s="104">
        <v>16</v>
      </c>
      <c r="PX121" s="113"/>
      <c r="PY121" s="104" t="s">
        <v>35937</v>
      </c>
      <c r="PZ121" s="104">
        <v>1</v>
      </c>
      <c r="QA121" s="104">
        <v>6.49</v>
      </c>
      <c r="QB121" s="104" t="s">
        <v>35938</v>
      </c>
      <c r="QC121" s="110"/>
      <c r="QD121" s="113"/>
      <c r="QE121" s="104" t="s">
        <v>35939</v>
      </c>
      <c r="QF121" s="104">
        <v>1</v>
      </c>
      <c r="QG121" s="104">
        <v>4.58</v>
      </c>
      <c r="QH121" s="104" t="s">
        <v>35940</v>
      </c>
      <c r="QI121" s="110"/>
      <c r="QJ121" s="113"/>
      <c r="QK121" s="104" t="s">
        <v>35941</v>
      </c>
      <c r="QL121" s="104">
        <v>1</v>
      </c>
      <c r="QM121" s="104">
        <v>4.33</v>
      </c>
      <c r="QN121" s="104" t="s">
        <v>35942</v>
      </c>
      <c r="QO121" s="104">
        <v>3</v>
      </c>
      <c r="QP121" s="113"/>
      <c r="QQ121" s="104" t="s">
        <v>35943</v>
      </c>
      <c r="QR121" s="104">
        <v>2</v>
      </c>
      <c r="QS121" s="104">
        <v>18.34</v>
      </c>
      <c r="QT121" s="104" t="s">
        <v>35944</v>
      </c>
      <c r="QU121" s="110"/>
      <c r="QV121" s="113"/>
      <c r="QW121" s="104" t="s">
        <v>35945</v>
      </c>
      <c r="QX121" s="104">
        <v>1</v>
      </c>
      <c r="QY121" s="104">
        <v>9.33</v>
      </c>
      <c r="QZ121" s="104" t="s">
        <v>35946</v>
      </c>
      <c r="RA121" s="110"/>
      <c r="RB121" s="113"/>
      <c r="RC121" s="104" t="s">
        <v>35947</v>
      </c>
      <c r="RD121" s="104">
        <v>1</v>
      </c>
      <c r="RE121" s="104">
        <v>8.11</v>
      </c>
      <c r="RF121" s="104" t="s">
        <v>35948</v>
      </c>
      <c r="RG121" s="110"/>
      <c r="RH121" s="113"/>
      <c r="RI121" s="104" t="s">
        <v>35949</v>
      </c>
      <c r="RJ121" s="104">
        <v>1</v>
      </c>
      <c r="RK121" s="104">
        <v>9.57</v>
      </c>
      <c r="RL121" s="104" t="s">
        <v>35950</v>
      </c>
      <c r="RM121" s="110"/>
      <c r="RN121" s="113"/>
      <c r="RO121" s="104" t="s">
        <v>35951</v>
      </c>
      <c r="RP121" s="104">
        <v>1</v>
      </c>
      <c r="RQ121" s="104">
        <v>10.11</v>
      </c>
      <c r="RR121" s="104" t="s">
        <v>35952</v>
      </c>
      <c r="RS121" s="104">
        <v>93</v>
      </c>
      <c r="RT121" s="113"/>
      <c r="RU121" s="104" t="s">
        <v>35953</v>
      </c>
      <c r="RV121" s="104">
        <v>1</v>
      </c>
      <c r="RW121" s="104">
        <v>2.31</v>
      </c>
      <c r="RX121" s="104" t="s">
        <v>35954</v>
      </c>
      <c r="RY121" s="104">
        <v>5</v>
      </c>
      <c r="RZ121" s="113"/>
    </row>
    <row r="122" spans="1:494" ht="12.75" x14ac:dyDescent="0.2">
      <c r="A122" s="113"/>
      <c r="B122" s="113"/>
      <c r="C122" s="103" t="s">
        <v>35955</v>
      </c>
      <c r="D122" s="103">
        <v>2</v>
      </c>
      <c r="E122" s="103">
        <v>13.26</v>
      </c>
      <c r="F122" s="103" t="s">
        <v>35956</v>
      </c>
      <c r="G122" s="103">
        <v>24</v>
      </c>
      <c r="H122" s="113"/>
      <c r="I122" s="103" t="s">
        <v>35957</v>
      </c>
      <c r="J122" s="103">
        <v>1</v>
      </c>
      <c r="K122" s="103">
        <v>11.46</v>
      </c>
      <c r="L122" s="103" t="s">
        <v>35958</v>
      </c>
      <c r="N122" s="113"/>
      <c r="O122" s="103" t="s">
        <v>35959</v>
      </c>
      <c r="P122" s="103">
        <v>2</v>
      </c>
      <c r="Q122" s="103">
        <v>16.02</v>
      </c>
      <c r="R122" s="103" t="s">
        <v>35960</v>
      </c>
      <c r="S122" s="103">
        <v>6</v>
      </c>
      <c r="T122" s="113"/>
      <c r="U122" s="103" t="s">
        <v>35961</v>
      </c>
      <c r="V122" s="103">
        <v>1</v>
      </c>
      <c r="W122" s="103">
        <v>13.51</v>
      </c>
      <c r="X122" s="103" t="s">
        <v>35962</v>
      </c>
      <c r="Y122" s="103">
        <v>83</v>
      </c>
      <c r="Z122" s="113"/>
      <c r="AA122" s="103" t="s">
        <v>35963</v>
      </c>
      <c r="AB122" s="103">
        <v>1</v>
      </c>
      <c r="AC122" s="103">
        <v>3.55</v>
      </c>
      <c r="AD122" s="103" t="s">
        <v>35964</v>
      </c>
      <c r="AF122" s="113"/>
      <c r="AG122" s="103" t="s">
        <v>35965</v>
      </c>
      <c r="AH122" s="103">
        <v>2</v>
      </c>
      <c r="AI122" s="103">
        <v>15.43</v>
      </c>
      <c r="AJ122" s="103" t="s">
        <v>35966</v>
      </c>
      <c r="AK122" s="103">
        <v>36</v>
      </c>
      <c r="AL122" s="113"/>
      <c r="AM122" s="103" t="s">
        <v>35967</v>
      </c>
      <c r="AN122" s="103">
        <v>2</v>
      </c>
      <c r="AO122" s="103">
        <v>14.09</v>
      </c>
      <c r="AP122" s="103" t="s">
        <v>35968</v>
      </c>
      <c r="AQ122" s="108"/>
      <c r="AR122" s="113"/>
      <c r="AS122" s="103" t="s">
        <v>35969</v>
      </c>
      <c r="AT122" s="103">
        <v>1</v>
      </c>
      <c r="AU122" s="103">
        <v>5.08</v>
      </c>
      <c r="AV122" s="103" t="s">
        <v>35970</v>
      </c>
      <c r="AW122" s="108"/>
      <c r="AX122" s="113"/>
      <c r="AY122" s="103" t="s">
        <v>35971</v>
      </c>
      <c r="AZ122" s="103">
        <v>1</v>
      </c>
      <c r="BA122" s="103">
        <v>11.51</v>
      </c>
      <c r="BB122" s="103" t="s">
        <v>35972</v>
      </c>
      <c r="BC122" s="108"/>
      <c r="BD122" s="113"/>
      <c r="BE122" s="103" t="s">
        <v>35973</v>
      </c>
      <c r="BF122" s="103">
        <v>1</v>
      </c>
      <c r="BG122" s="103">
        <v>11.46</v>
      </c>
      <c r="BH122" s="103" t="s">
        <v>35974</v>
      </c>
      <c r="BI122" s="103">
        <v>16</v>
      </c>
      <c r="BJ122" s="113"/>
      <c r="BK122" s="103" t="s">
        <v>35975</v>
      </c>
      <c r="BL122" s="103">
        <v>1</v>
      </c>
      <c r="BM122" s="103">
        <v>7.1</v>
      </c>
      <c r="BN122" s="103" t="s">
        <v>35976</v>
      </c>
      <c r="BO122" s="108"/>
      <c r="BP122" s="113"/>
      <c r="BQ122" s="103" t="s">
        <v>35977</v>
      </c>
      <c r="BR122" s="103">
        <v>1</v>
      </c>
      <c r="BS122" s="103">
        <v>9.34</v>
      </c>
      <c r="BT122" s="103" t="s">
        <v>35978</v>
      </c>
      <c r="BU122" s="108"/>
      <c r="BV122" s="113"/>
      <c r="BW122" s="103" t="s">
        <v>35979</v>
      </c>
      <c r="BX122" s="103">
        <v>1</v>
      </c>
      <c r="BY122" s="103">
        <v>3.24</v>
      </c>
      <c r="BZ122" s="103" t="s">
        <v>35980</v>
      </c>
      <c r="CA122" s="108"/>
      <c r="CB122" s="113"/>
      <c r="CC122" s="103" t="s">
        <v>35981</v>
      </c>
      <c r="CD122" s="103">
        <v>1</v>
      </c>
      <c r="CE122" s="103">
        <v>1.06</v>
      </c>
      <c r="CF122" s="103" t="s">
        <v>35982</v>
      </c>
      <c r="CG122" s="108"/>
      <c r="CH122" s="113"/>
      <c r="CI122" s="103" t="s">
        <v>35983</v>
      </c>
      <c r="CJ122" s="103">
        <v>2</v>
      </c>
      <c r="CK122" s="103">
        <v>18.59</v>
      </c>
      <c r="CL122" s="103" t="s">
        <v>35984</v>
      </c>
      <c r="CM122" s="108"/>
      <c r="CN122" s="113"/>
      <c r="CO122" s="103" t="s">
        <v>35985</v>
      </c>
      <c r="CP122" s="103">
        <v>1</v>
      </c>
      <c r="CQ122" s="103">
        <v>3.21</v>
      </c>
      <c r="CR122" s="103" t="s">
        <v>35986</v>
      </c>
      <c r="CS122" s="103">
        <v>65</v>
      </c>
      <c r="CT122" s="113"/>
      <c r="CU122" s="103" t="s">
        <v>35987</v>
      </c>
      <c r="CV122" s="103">
        <v>1</v>
      </c>
      <c r="CW122" s="103">
        <v>12.43</v>
      </c>
      <c r="CX122" s="103" t="s">
        <v>35988</v>
      </c>
      <c r="CY122" s="108"/>
      <c r="CZ122" s="113"/>
      <c r="DA122" s="103" t="s">
        <v>35989</v>
      </c>
      <c r="DB122" s="103">
        <v>1</v>
      </c>
      <c r="DC122" s="103">
        <v>6.02</v>
      </c>
      <c r="DD122" s="103" t="s">
        <v>35990</v>
      </c>
      <c r="DE122" s="103">
        <v>16</v>
      </c>
      <c r="DF122" s="113"/>
      <c r="DG122" s="103" t="s">
        <v>35991</v>
      </c>
      <c r="DH122" s="103">
        <v>1</v>
      </c>
      <c r="DI122" s="103">
        <v>7.37</v>
      </c>
      <c r="DJ122" s="103" t="s">
        <v>35992</v>
      </c>
      <c r="DK122" s="108"/>
      <c r="DL122" s="113"/>
      <c r="DM122" s="103" t="s">
        <v>35993</v>
      </c>
      <c r="DN122" s="103">
        <v>2</v>
      </c>
      <c r="DO122" s="103">
        <v>17.079999999999998</v>
      </c>
      <c r="DP122" s="103" t="s">
        <v>35994</v>
      </c>
      <c r="DQ122" s="103">
        <v>8</v>
      </c>
      <c r="DR122" s="113"/>
      <c r="DS122" s="103" t="s">
        <v>35995</v>
      </c>
      <c r="DT122" s="103">
        <v>1</v>
      </c>
      <c r="DU122" s="103">
        <v>14.09</v>
      </c>
      <c r="DV122" s="103" t="s">
        <v>35996</v>
      </c>
      <c r="DW122" s="108"/>
      <c r="DX122" s="113"/>
      <c r="DY122" s="103" t="s">
        <v>35997</v>
      </c>
      <c r="DZ122" s="103">
        <v>1</v>
      </c>
      <c r="EA122" s="103">
        <v>9.2200000000000006</v>
      </c>
      <c r="EB122" s="103" t="s">
        <v>35998</v>
      </c>
      <c r="EC122" s="108"/>
      <c r="ED122" s="113"/>
      <c r="EE122" s="103" t="s">
        <v>35999</v>
      </c>
      <c r="EF122" s="103">
        <v>1</v>
      </c>
      <c r="EG122" s="103">
        <v>1.48</v>
      </c>
      <c r="EH122" s="103" t="s">
        <v>36000</v>
      </c>
      <c r="EI122" s="108"/>
      <c r="EJ122" s="113"/>
      <c r="EK122" s="103" t="s">
        <v>36001</v>
      </c>
      <c r="EL122" s="103">
        <v>1</v>
      </c>
      <c r="EM122" s="103">
        <v>3.27</v>
      </c>
      <c r="EN122" s="103" t="s">
        <v>36002</v>
      </c>
      <c r="EO122" s="108"/>
      <c r="EP122" s="113"/>
      <c r="EQ122" s="103" t="s">
        <v>36003</v>
      </c>
      <c r="ER122" s="103">
        <v>1</v>
      </c>
      <c r="ES122" s="103">
        <v>1.19</v>
      </c>
      <c r="ET122" s="103" t="s">
        <v>36004</v>
      </c>
      <c r="EU122" s="103">
        <v>65</v>
      </c>
      <c r="EV122" s="113"/>
      <c r="EW122" s="103" t="s">
        <v>36005</v>
      </c>
      <c r="EX122" s="103">
        <v>1</v>
      </c>
      <c r="EY122" s="103">
        <v>10.34</v>
      </c>
      <c r="EZ122" s="103" t="s">
        <v>36006</v>
      </c>
      <c r="FA122" s="103">
        <v>49</v>
      </c>
      <c r="FB122" s="113"/>
      <c r="FC122" s="103" t="s">
        <v>36007</v>
      </c>
      <c r="FD122" s="103">
        <v>1</v>
      </c>
      <c r="FE122" s="103">
        <v>5.49</v>
      </c>
      <c r="FF122" s="103" t="s">
        <v>36008</v>
      </c>
      <c r="FG122" s="103">
        <v>56</v>
      </c>
      <c r="FH122" s="113"/>
      <c r="FI122" s="103" t="s">
        <v>36009</v>
      </c>
      <c r="FJ122" s="103">
        <v>1</v>
      </c>
      <c r="FK122" s="103">
        <v>15.48</v>
      </c>
      <c r="FL122" s="103" t="s">
        <v>36010</v>
      </c>
      <c r="FM122" s="108"/>
      <c r="FN122" s="113"/>
      <c r="FO122" s="103" t="s">
        <v>36011</v>
      </c>
      <c r="FP122" s="103">
        <v>1</v>
      </c>
      <c r="FQ122" s="103">
        <v>5.37</v>
      </c>
      <c r="FR122" s="103" t="s">
        <v>36012</v>
      </c>
      <c r="FS122" s="103">
        <v>16</v>
      </c>
      <c r="FT122" s="113"/>
      <c r="FU122" s="103" t="s">
        <v>36013</v>
      </c>
      <c r="FV122" s="103">
        <v>1</v>
      </c>
      <c r="FW122" s="103">
        <v>0.19</v>
      </c>
      <c r="FX122" s="103" t="s">
        <v>36014</v>
      </c>
      <c r="FY122" s="103">
        <v>65</v>
      </c>
      <c r="FZ122" s="113"/>
      <c r="GA122" s="103" t="s">
        <v>36015</v>
      </c>
      <c r="GB122" s="103">
        <v>1</v>
      </c>
      <c r="GC122" s="103">
        <v>11.58</v>
      </c>
      <c r="GD122" s="103" t="s">
        <v>36016</v>
      </c>
      <c r="GE122" s="103">
        <v>22</v>
      </c>
      <c r="GF122" s="113"/>
      <c r="GG122" s="103" t="s">
        <v>36017</v>
      </c>
      <c r="GH122" s="103">
        <v>1</v>
      </c>
      <c r="GI122" s="103">
        <v>8</v>
      </c>
      <c r="GJ122" s="103" t="s">
        <v>36018</v>
      </c>
      <c r="GK122" s="108"/>
      <c r="GL122" s="113"/>
      <c r="GM122" s="103" t="s">
        <v>36019</v>
      </c>
      <c r="GN122" s="103">
        <v>2</v>
      </c>
      <c r="GO122" s="103">
        <v>19.12</v>
      </c>
      <c r="GP122" s="103" t="s">
        <v>36020</v>
      </c>
      <c r="GQ122" s="103">
        <v>9</v>
      </c>
      <c r="GR122" s="113"/>
      <c r="GS122" s="103" t="s">
        <v>36021</v>
      </c>
      <c r="GT122" s="103">
        <v>1</v>
      </c>
      <c r="GU122" s="103">
        <v>4.32</v>
      </c>
      <c r="GV122" s="103" t="s">
        <v>36022</v>
      </c>
      <c r="GW122" s="108"/>
      <c r="GX122" s="113"/>
      <c r="GY122" s="103" t="s">
        <v>36023</v>
      </c>
      <c r="GZ122" s="103">
        <v>1</v>
      </c>
      <c r="HA122" s="103">
        <v>1.5</v>
      </c>
      <c r="HB122" s="103" t="s">
        <v>36024</v>
      </c>
      <c r="HC122" s="103">
        <v>3</v>
      </c>
      <c r="HD122" s="113"/>
      <c r="HE122" s="103" t="s">
        <v>36025</v>
      </c>
      <c r="HF122" s="103">
        <v>1</v>
      </c>
      <c r="HG122" s="103">
        <v>1.31</v>
      </c>
      <c r="HH122" s="103" t="s">
        <v>36026</v>
      </c>
      <c r="HI122" s="108"/>
      <c r="HJ122" s="113"/>
      <c r="HK122" s="103" t="s">
        <v>36027</v>
      </c>
      <c r="HL122" s="103">
        <v>1</v>
      </c>
      <c r="HM122" s="103">
        <v>11.56</v>
      </c>
      <c r="HN122" s="103" t="s">
        <v>36028</v>
      </c>
      <c r="HO122" s="108"/>
      <c r="HP122" s="113"/>
      <c r="HQ122" s="103" t="s">
        <v>36029</v>
      </c>
      <c r="HR122" s="103">
        <v>1</v>
      </c>
      <c r="HS122" s="103">
        <v>3.3</v>
      </c>
      <c r="HT122" s="103" t="s">
        <v>36030</v>
      </c>
      <c r="HU122" s="108"/>
      <c r="HV122" s="113"/>
      <c r="HW122" s="103" t="s">
        <v>36031</v>
      </c>
      <c r="HX122" s="103">
        <v>2</v>
      </c>
      <c r="HY122" s="103">
        <v>18.36</v>
      </c>
      <c r="HZ122" s="103" t="s">
        <v>36032</v>
      </c>
      <c r="IA122" s="108"/>
      <c r="IB122" s="113"/>
      <c r="IC122" s="103" t="s">
        <v>36033</v>
      </c>
      <c r="ID122" s="103">
        <v>1</v>
      </c>
      <c r="IE122" s="103">
        <v>2.21</v>
      </c>
      <c r="IF122" s="103" t="s">
        <v>36034</v>
      </c>
      <c r="IG122" s="108"/>
      <c r="IH122" s="113"/>
      <c r="II122" s="103" t="s">
        <v>36035</v>
      </c>
      <c r="IJ122" s="103">
        <v>1</v>
      </c>
      <c r="IK122" s="103">
        <v>6.31</v>
      </c>
      <c r="IL122" s="103" t="s">
        <v>36036</v>
      </c>
      <c r="IM122" s="103">
        <v>19</v>
      </c>
      <c r="IN122" s="113"/>
      <c r="IO122" s="103" t="s">
        <v>36037</v>
      </c>
      <c r="IP122" s="103">
        <v>2</v>
      </c>
      <c r="IQ122" s="103">
        <v>10.11</v>
      </c>
      <c r="IR122" s="103" t="s">
        <v>36038</v>
      </c>
      <c r="IS122" s="108"/>
      <c r="IT122" s="113"/>
      <c r="IU122" s="103" t="s">
        <v>36039</v>
      </c>
      <c r="IV122" s="103">
        <v>1</v>
      </c>
      <c r="IW122" s="103">
        <v>9.39</v>
      </c>
      <c r="IX122" s="103" t="s">
        <v>36040</v>
      </c>
      <c r="IY122" s="108"/>
      <c r="IZ122" s="113"/>
      <c r="JA122" s="103" t="s">
        <v>36041</v>
      </c>
      <c r="JB122" s="103">
        <v>1</v>
      </c>
      <c r="JC122" s="103">
        <v>5.25</v>
      </c>
      <c r="JD122" s="103" t="s">
        <v>36042</v>
      </c>
      <c r="JE122" s="103">
        <v>6</v>
      </c>
      <c r="JF122" s="113"/>
      <c r="JG122" s="103" t="s">
        <v>36043</v>
      </c>
      <c r="JH122" s="103">
        <v>1</v>
      </c>
      <c r="JI122" s="103">
        <v>6.27</v>
      </c>
      <c r="JJ122" s="103" t="s">
        <v>36044</v>
      </c>
      <c r="JK122" s="103">
        <v>83</v>
      </c>
      <c r="JL122" s="113"/>
      <c r="JM122" s="103" t="s">
        <v>36045</v>
      </c>
      <c r="JN122" s="103">
        <v>2</v>
      </c>
      <c r="JO122" s="103">
        <v>19.13</v>
      </c>
      <c r="JP122" s="103" t="s">
        <v>36046</v>
      </c>
      <c r="JQ122" s="108"/>
      <c r="JR122" s="113"/>
      <c r="JS122" s="103" t="s">
        <v>36047</v>
      </c>
      <c r="JT122" s="103">
        <v>2</v>
      </c>
      <c r="JU122" s="103">
        <v>13.5</v>
      </c>
      <c r="JV122" s="103" t="s">
        <v>36048</v>
      </c>
      <c r="JW122" s="103">
        <v>9</v>
      </c>
      <c r="JX122" s="113"/>
      <c r="JY122" s="103" t="s">
        <v>36049</v>
      </c>
      <c r="JZ122" s="103">
        <v>1</v>
      </c>
      <c r="KA122" s="103">
        <v>6.02</v>
      </c>
      <c r="KB122" s="103" t="s">
        <v>36050</v>
      </c>
      <c r="KC122" s="108"/>
      <c r="KD122" s="113"/>
      <c r="KE122" s="103" t="s">
        <v>36051</v>
      </c>
      <c r="KF122" s="103">
        <v>1</v>
      </c>
      <c r="KG122" s="103">
        <v>7.28</v>
      </c>
      <c r="KH122" s="103" t="s">
        <v>36052</v>
      </c>
      <c r="KI122" s="103">
        <v>5</v>
      </c>
      <c r="KJ122" s="113"/>
      <c r="KK122" s="103" t="s">
        <v>36053</v>
      </c>
      <c r="KL122" s="103">
        <v>1</v>
      </c>
      <c r="KM122" s="103">
        <v>5.37</v>
      </c>
      <c r="KN122" s="103" t="s">
        <v>36054</v>
      </c>
      <c r="KO122" s="103">
        <v>3</v>
      </c>
      <c r="KP122" s="113"/>
      <c r="KQ122" s="103" t="s">
        <v>36055</v>
      </c>
      <c r="KR122" s="103">
        <v>1</v>
      </c>
      <c r="KS122" s="103">
        <v>10.55</v>
      </c>
      <c r="KT122" s="103" t="s">
        <v>36056</v>
      </c>
      <c r="KU122" s="108"/>
      <c r="KV122" s="113"/>
      <c r="KW122" s="103" t="s">
        <v>36057</v>
      </c>
      <c r="KX122" s="103">
        <v>1</v>
      </c>
      <c r="KY122" s="103">
        <v>11.32</v>
      </c>
      <c r="KZ122" s="103" t="s">
        <v>36058</v>
      </c>
      <c r="LA122" s="108"/>
      <c r="LB122" s="113"/>
      <c r="LC122" s="103" t="s">
        <v>36059</v>
      </c>
      <c r="LD122" s="103">
        <v>1</v>
      </c>
      <c r="LE122" s="103">
        <v>1.29</v>
      </c>
      <c r="LF122" s="103" t="s">
        <v>36060</v>
      </c>
      <c r="LG122" s="108"/>
      <c r="LH122" s="113"/>
      <c r="LI122" s="103" t="s">
        <v>36061</v>
      </c>
      <c r="LJ122" s="103">
        <v>2</v>
      </c>
      <c r="LK122" s="103">
        <v>14.02</v>
      </c>
      <c r="LL122" s="103" t="s">
        <v>36062</v>
      </c>
      <c r="LM122" s="108"/>
      <c r="LN122" s="113"/>
      <c r="LO122" s="103" t="s">
        <v>36063</v>
      </c>
      <c r="LP122" s="103">
        <v>1</v>
      </c>
      <c r="LQ122" s="103">
        <v>0.33</v>
      </c>
      <c r="LR122" s="103" t="s">
        <v>36064</v>
      </c>
      <c r="LS122" s="108"/>
      <c r="LT122" s="113"/>
      <c r="LU122" s="103" t="s">
        <v>36065</v>
      </c>
      <c r="LV122" s="103">
        <v>1</v>
      </c>
      <c r="LW122" s="103">
        <v>6.57</v>
      </c>
      <c r="LX122" s="103" t="s">
        <v>36066</v>
      </c>
      <c r="LY122" s="108"/>
      <c r="LZ122" s="113"/>
      <c r="MA122" s="103" t="s">
        <v>36067</v>
      </c>
      <c r="MB122" s="103">
        <v>2</v>
      </c>
      <c r="MC122" s="103">
        <v>15.42</v>
      </c>
      <c r="MD122" s="103" t="s">
        <v>36068</v>
      </c>
      <c r="ME122" s="108"/>
      <c r="MF122" s="113"/>
      <c r="MG122" s="103" t="s">
        <v>36069</v>
      </c>
      <c r="MH122" s="103">
        <v>1</v>
      </c>
      <c r="MI122" s="103">
        <v>6.31</v>
      </c>
      <c r="MJ122" s="103" t="s">
        <v>36070</v>
      </c>
      <c r="MK122" s="108"/>
      <c r="ML122" s="113"/>
      <c r="MM122" s="103" t="s">
        <v>36071</v>
      </c>
      <c r="MN122" s="103">
        <v>1</v>
      </c>
      <c r="MO122" s="103">
        <v>11</v>
      </c>
      <c r="MP122" s="103" t="s">
        <v>36072</v>
      </c>
      <c r="MQ122" s="108"/>
      <c r="MR122" s="113"/>
      <c r="MS122" s="103" t="s">
        <v>36073</v>
      </c>
      <c r="MT122" s="103">
        <v>1</v>
      </c>
      <c r="MU122" s="103">
        <v>4.45</v>
      </c>
      <c r="MV122" s="103" t="s">
        <v>36074</v>
      </c>
      <c r="MW122" s="103">
        <v>62</v>
      </c>
      <c r="MX122" s="113"/>
      <c r="MY122" s="103" t="s">
        <v>36075</v>
      </c>
      <c r="MZ122" s="103">
        <v>1</v>
      </c>
      <c r="NA122" s="103">
        <v>11.52</v>
      </c>
      <c r="NB122" s="103" t="s">
        <v>36076</v>
      </c>
      <c r="NC122" s="108"/>
      <c r="ND122" s="113"/>
      <c r="NE122" s="103" t="s">
        <v>36077</v>
      </c>
      <c r="NF122" s="103">
        <v>1</v>
      </c>
      <c r="NG122" s="103">
        <v>11.23</v>
      </c>
      <c r="NH122" s="103" t="s">
        <v>36078</v>
      </c>
      <c r="NI122" s="103">
        <v>12</v>
      </c>
      <c r="NJ122" s="113"/>
      <c r="NK122" s="103" t="s">
        <v>36079</v>
      </c>
      <c r="NL122" s="103">
        <v>1</v>
      </c>
      <c r="NM122" s="103">
        <v>8.08</v>
      </c>
      <c r="NN122" s="103" t="s">
        <v>36080</v>
      </c>
      <c r="NO122" s="103">
        <v>22</v>
      </c>
      <c r="NP122" s="113"/>
      <c r="NQ122" s="103" t="s">
        <v>36081</v>
      </c>
      <c r="NR122" s="103">
        <v>1</v>
      </c>
      <c r="NS122" s="103">
        <v>2.25</v>
      </c>
      <c r="NT122" s="103" t="s">
        <v>36082</v>
      </c>
      <c r="NU122" s="108"/>
      <c r="NV122" s="113"/>
      <c r="NW122" s="104" t="s">
        <v>36083</v>
      </c>
      <c r="NX122" s="104">
        <v>1</v>
      </c>
      <c r="NY122" s="104">
        <v>12.06</v>
      </c>
      <c r="NZ122" s="104" t="s">
        <v>36084</v>
      </c>
      <c r="OA122" s="104">
        <v>7</v>
      </c>
      <c r="OB122" s="113"/>
      <c r="OC122" s="104" t="s">
        <v>36085</v>
      </c>
      <c r="OD122" s="104">
        <v>2</v>
      </c>
      <c r="OE122" s="104">
        <v>15.03</v>
      </c>
      <c r="OF122" s="104" t="s">
        <v>36086</v>
      </c>
      <c r="OG122" s="104">
        <v>61</v>
      </c>
      <c r="OH122" s="113"/>
      <c r="OI122" s="106" t="s">
        <v>36087</v>
      </c>
      <c r="OJ122" s="106">
        <v>1</v>
      </c>
      <c r="OK122" s="106">
        <v>9.34</v>
      </c>
      <c r="OL122" s="106" t="s">
        <v>36088</v>
      </c>
      <c r="OM122" s="106">
        <v>28</v>
      </c>
      <c r="ON122" s="113"/>
      <c r="OO122" s="104" t="s">
        <v>36089</v>
      </c>
      <c r="OP122" s="104">
        <v>1</v>
      </c>
      <c r="OQ122" s="104">
        <v>14.11</v>
      </c>
      <c r="OR122" s="104" t="s">
        <v>36090</v>
      </c>
      <c r="OS122" s="104">
        <v>25</v>
      </c>
      <c r="OT122" s="113"/>
      <c r="OU122" s="104" t="s">
        <v>36091</v>
      </c>
      <c r="OV122" s="104">
        <v>1</v>
      </c>
      <c r="OW122" s="104">
        <v>11.19</v>
      </c>
      <c r="OX122" s="104" t="s">
        <v>36092</v>
      </c>
      <c r="OY122" s="104">
        <v>26</v>
      </c>
      <c r="OZ122" s="113"/>
      <c r="PA122" s="104" t="s">
        <v>36093</v>
      </c>
      <c r="PB122" s="104">
        <v>1</v>
      </c>
      <c r="PC122" s="104">
        <v>6.04</v>
      </c>
      <c r="PD122" s="104" t="s">
        <v>36094</v>
      </c>
      <c r="PE122" s="104">
        <v>24</v>
      </c>
      <c r="PF122" s="113"/>
      <c r="PG122" s="104" t="s">
        <v>36095</v>
      </c>
      <c r="PH122" s="104">
        <v>1</v>
      </c>
      <c r="PI122" s="104">
        <v>3.38</v>
      </c>
      <c r="PJ122" s="104" t="s">
        <v>36096</v>
      </c>
      <c r="PK122" s="104">
        <v>19</v>
      </c>
      <c r="PL122" s="113"/>
      <c r="PM122" s="104" t="s">
        <v>36097</v>
      </c>
      <c r="PN122" s="104">
        <v>1</v>
      </c>
      <c r="PO122" s="104">
        <v>5</v>
      </c>
      <c r="PP122" s="104" t="s">
        <v>36098</v>
      </c>
      <c r="PQ122" s="110"/>
      <c r="PR122" s="113"/>
      <c r="PS122" s="104" t="s">
        <v>36099</v>
      </c>
      <c r="PT122" s="104">
        <v>2</v>
      </c>
      <c r="PU122" s="104">
        <v>19.18</v>
      </c>
      <c r="PV122" s="104" t="s">
        <v>36100</v>
      </c>
      <c r="PW122" s="110"/>
      <c r="PX122" s="113"/>
      <c r="PY122" s="104" t="s">
        <v>36101</v>
      </c>
      <c r="PZ122" s="104">
        <v>1</v>
      </c>
      <c r="QA122" s="104">
        <v>6.43</v>
      </c>
      <c r="QB122" s="104" t="s">
        <v>36102</v>
      </c>
      <c r="QC122" s="110"/>
      <c r="QD122" s="113"/>
      <c r="QE122" s="104" t="s">
        <v>36103</v>
      </c>
      <c r="QF122" s="104">
        <v>1</v>
      </c>
      <c r="QG122" s="104">
        <v>4.5</v>
      </c>
      <c r="QH122" s="104" t="s">
        <v>36104</v>
      </c>
      <c r="QI122" s="110"/>
      <c r="QJ122" s="113"/>
      <c r="QK122" s="104" t="s">
        <v>36105</v>
      </c>
      <c r="QL122" s="104">
        <v>1</v>
      </c>
      <c r="QM122" s="104">
        <v>4.08</v>
      </c>
      <c r="QN122" s="104" t="s">
        <v>36106</v>
      </c>
      <c r="QO122" s="110"/>
      <c r="QP122" s="113"/>
      <c r="QQ122" s="104" t="s">
        <v>36107</v>
      </c>
      <c r="QR122" s="104">
        <v>2</v>
      </c>
      <c r="QS122" s="104">
        <v>17.52</v>
      </c>
      <c r="QT122" s="104" t="s">
        <v>36108</v>
      </c>
      <c r="QU122" s="104">
        <v>2</v>
      </c>
      <c r="QV122" s="113"/>
      <c r="QW122" s="104" t="s">
        <v>36109</v>
      </c>
      <c r="QX122" s="104">
        <v>1</v>
      </c>
      <c r="QY122" s="104">
        <v>9.1</v>
      </c>
      <c r="QZ122" s="104" t="s">
        <v>36110</v>
      </c>
      <c r="RA122" s="104">
        <v>22</v>
      </c>
      <c r="RB122" s="113"/>
      <c r="RC122" s="104" t="s">
        <v>36111</v>
      </c>
      <c r="RD122" s="104">
        <v>1</v>
      </c>
      <c r="RE122" s="104">
        <v>8.06</v>
      </c>
      <c r="RF122" s="104" t="s">
        <v>36112</v>
      </c>
      <c r="RG122" s="110"/>
      <c r="RH122" s="113"/>
      <c r="RI122" s="104" t="s">
        <v>36113</v>
      </c>
      <c r="RJ122" s="104">
        <v>1</v>
      </c>
      <c r="RK122" s="104">
        <v>9.1999999999999993</v>
      </c>
      <c r="RL122" s="104" t="s">
        <v>36114</v>
      </c>
      <c r="RM122" s="104">
        <v>61</v>
      </c>
      <c r="RN122" s="113"/>
      <c r="RO122" s="104" t="s">
        <v>36115</v>
      </c>
      <c r="RP122" s="104">
        <v>1</v>
      </c>
      <c r="RQ122" s="104">
        <v>10.02</v>
      </c>
      <c r="RR122" s="104" t="s">
        <v>36116</v>
      </c>
      <c r="RS122" s="110"/>
      <c r="RT122" s="113"/>
      <c r="RU122" s="104" t="s">
        <v>36117</v>
      </c>
      <c r="RV122" s="104">
        <v>1</v>
      </c>
      <c r="RW122" s="104">
        <v>2.25</v>
      </c>
      <c r="RX122" s="104" t="s">
        <v>36118</v>
      </c>
      <c r="RY122" s="110"/>
      <c r="RZ122" s="113"/>
    </row>
    <row r="123" spans="1:494" ht="12.75" x14ac:dyDescent="0.2">
      <c r="A123" s="113"/>
      <c r="B123" s="113"/>
      <c r="C123" s="103" t="s">
        <v>36119</v>
      </c>
      <c r="D123" s="103">
        <v>2</v>
      </c>
      <c r="E123" s="103">
        <v>13.2</v>
      </c>
      <c r="F123" s="103" t="s">
        <v>36120</v>
      </c>
      <c r="H123" s="113"/>
      <c r="I123" s="103" t="s">
        <v>36121</v>
      </c>
      <c r="J123" s="103">
        <v>1</v>
      </c>
      <c r="K123" s="103">
        <v>11.39</v>
      </c>
      <c r="L123" s="103" t="s">
        <v>36122</v>
      </c>
      <c r="N123" s="113"/>
      <c r="O123" s="103" t="s">
        <v>36123</v>
      </c>
      <c r="P123" s="103">
        <v>2</v>
      </c>
      <c r="Q123" s="103">
        <v>15.24</v>
      </c>
      <c r="R123" s="103" t="s">
        <v>36124</v>
      </c>
      <c r="T123" s="113"/>
      <c r="U123" s="103" t="s">
        <v>36125</v>
      </c>
      <c r="V123" s="103">
        <v>1</v>
      </c>
      <c r="W123" s="103">
        <v>13.23</v>
      </c>
      <c r="X123" s="103" t="s">
        <v>36126</v>
      </c>
      <c r="Z123" s="113"/>
      <c r="AA123" s="103" t="s">
        <v>36127</v>
      </c>
      <c r="AB123" s="103">
        <v>1</v>
      </c>
      <c r="AC123" s="103">
        <v>3.51</v>
      </c>
      <c r="AE123" s="103">
        <v>11</v>
      </c>
      <c r="AF123" s="113"/>
      <c r="AG123" s="103" t="s">
        <v>36128</v>
      </c>
      <c r="AH123" s="103">
        <v>2</v>
      </c>
      <c r="AI123" s="103">
        <v>15.26</v>
      </c>
      <c r="AJ123" s="103" t="s">
        <v>36129</v>
      </c>
      <c r="AL123" s="113"/>
      <c r="AM123" s="103" t="s">
        <v>36130</v>
      </c>
      <c r="AN123" s="103">
        <v>2</v>
      </c>
      <c r="AO123" s="103">
        <v>14.08</v>
      </c>
      <c r="AP123" s="103" t="s">
        <v>36131</v>
      </c>
      <c r="AR123" s="113"/>
      <c r="AS123" s="103" t="s">
        <v>36132</v>
      </c>
      <c r="AT123" s="103">
        <v>1</v>
      </c>
      <c r="AU123" s="103">
        <v>5.03</v>
      </c>
      <c r="AV123" s="103" t="s">
        <v>36133</v>
      </c>
      <c r="AW123" s="103">
        <v>25</v>
      </c>
      <c r="AX123" s="113"/>
      <c r="AY123" s="103" t="s">
        <v>36134</v>
      </c>
      <c r="AZ123" s="103">
        <v>1</v>
      </c>
      <c r="BA123" s="103">
        <v>11.42</v>
      </c>
      <c r="BB123" s="103" t="s">
        <v>36135</v>
      </c>
      <c r="BC123" s="103">
        <v>6</v>
      </c>
      <c r="BD123" s="113"/>
      <c r="BE123" s="103" t="s">
        <v>36136</v>
      </c>
      <c r="BF123" s="103">
        <v>1</v>
      </c>
      <c r="BG123" s="103">
        <v>11.33</v>
      </c>
      <c r="BH123" s="103" t="s">
        <v>36137</v>
      </c>
      <c r="BI123" s="108"/>
      <c r="BJ123" s="113"/>
      <c r="BK123" s="103" t="s">
        <v>36138</v>
      </c>
      <c r="BL123" s="103">
        <v>1</v>
      </c>
      <c r="BM123" s="103">
        <v>7.05</v>
      </c>
      <c r="BN123" s="103" t="s">
        <v>36139</v>
      </c>
      <c r="BO123" s="108"/>
      <c r="BP123" s="113"/>
      <c r="BQ123" s="103" t="s">
        <v>36140</v>
      </c>
      <c r="BR123" s="103">
        <v>1</v>
      </c>
      <c r="BS123" s="103">
        <v>9.2200000000000006</v>
      </c>
      <c r="BT123" s="103" t="s">
        <v>36141</v>
      </c>
      <c r="BU123" s="103">
        <v>16</v>
      </c>
      <c r="BV123" s="113"/>
      <c r="BW123" s="103" t="s">
        <v>36142</v>
      </c>
      <c r="BX123" s="103">
        <v>1</v>
      </c>
      <c r="BY123" s="103">
        <v>3</v>
      </c>
      <c r="BZ123" s="103" t="s">
        <v>36143</v>
      </c>
      <c r="CA123" s="108"/>
      <c r="CB123" s="113"/>
      <c r="CC123" s="103" t="s">
        <v>36144</v>
      </c>
      <c r="CD123" s="103">
        <v>1</v>
      </c>
      <c r="CE123" s="103">
        <v>0.45</v>
      </c>
      <c r="CF123" s="103" t="s">
        <v>36145</v>
      </c>
      <c r="CG123" s="108"/>
      <c r="CH123" s="113"/>
      <c r="CI123" s="103" t="s">
        <v>36146</v>
      </c>
      <c r="CJ123" s="103">
        <v>2</v>
      </c>
      <c r="CK123" s="103">
        <v>18.48</v>
      </c>
      <c r="CL123" s="103" t="s">
        <v>36147</v>
      </c>
      <c r="CM123" s="103">
        <v>7</v>
      </c>
      <c r="CN123" s="113"/>
      <c r="CO123" s="103" t="s">
        <v>36148</v>
      </c>
      <c r="CP123" s="103">
        <v>1</v>
      </c>
      <c r="CQ123" s="103">
        <v>3.03</v>
      </c>
      <c r="CR123" s="103" t="s">
        <v>36149</v>
      </c>
      <c r="CS123" s="108"/>
      <c r="CT123" s="113"/>
      <c r="CU123" s="103" t="s">
        <v>36150</v>
      </c>
      <c r="CV123" s="103">
        <v>1</v>
      </c>
      <c r="CW123" s="103">
        <v>12.19</v>
      </c>
      <c r="CX123" s="103" t="s">
        <v>36151</v>
      </c>
      <c r="CY123" s="103">
        <v>25</v>
      </c>
      <c r="CZ123" s="113"/>
      <c r="DA123" s="103" t="s">
        <v>36152</v>
      </c>
      <c r="DB123" s="103">
        <v>1</v>
      </c>
      <c r="DC123" s="103">
        <v>5.55</v>
      </c>
      <c r="DD123" s="103" t="s">
        <v>36153</v>
      </c>
      <c r="DE123" s="108"/>
      <c r="DF123" s="113"/>
      <c r="DG123" s="103" t="s">
        <v>36154</v>
      </c>
      <c r="DH123" s="103">
        <v>1</v>
      </c>
      <c r="DI123" s="103">
        <v>7.27</v>
      </c>
      <c r="DJ123" s="103" t="s">
        <v>36155</v>
      </c>
      <c r="DK123" s="103">
        <v>89</v>
      </c>
      <c r="DL123" s="113"/>
      <c r="DM123" s="103" t="s">
        <v>36156</v>
      </c>
      <c r="DN123" s="103">
        <v>2</v>
      </c>
      <c r="DO123" s="103">
        <v>17</v>
      </c>
      <c r="DP123" s="103" t="s">
        <v>36157</v>
      </c>
      <c r="DQ123" s="108"/>
      <c r="DR123" s="113"/>
      <c r="DS123" s="103" t="s">
        <v>36158</v>
      </c>
      <c r="DT123" s="103">
        <v>1</v>
      </c>
      <c r="DU123" s="103">
        <v>14.02</v>
      </c>
      <c r="DV123" s="103" t="s">
        <v>36159</v>
      </c>
      <c r="DW123" s="108"/>
      <c r="DX123" s="113"/>
      <c r="DY123" s="103" t="s">
        <v>36160</v>
      </c>
      <c r="DZ123" s="103">
        <v>1</v>
      </c>
      <c r="EA123" s="103">
        <v>9.18</v>
      </c>
      <c r="EB123" s="103" t="s">
        <v>36161</v>
      </c>
      <c r="EC123" s="103">
        <v>13</v>
      </c>
      <c r="ED123" s="113"/>
      <c r="EE123" s="103" t="s">
        <v>36162</v>
      </c>
      <c r="EF123" s="103">
        <v>1</v>
      </c>
      <c r="EG123" s="103">
        <v>1.34</v>
      </c>
      <c r="EH123" s="103" t="s">
        <v>36163</v>
      </c>
      <c r="EI123" s="108"/>
      <c r="EJ123" s="113"/>
      <c r="EK123" s="103" t="s">
        <v>36164</v>
      </c>
      <c r="EL123" s="103">
        <v>1</v>
      </c>
      <c r="EM123" s="103">
        <v>2.57</v>
      </c>
      <c r="EN123" s="103" t="s">
        <v>36165</v>
      </c>
      <c r="EO123" s="103">
        <v>16</v>
      </c>
      <c r="EP123" s="113"/>
      <c r="EQ123" s="103" t="s">
        <v>36166</v>
      </c>
      <c r="ER123" s="103">
        <v>1</v>
      </c>
      <c r="ES123" s="103">
        <v>1.1299999999999999</v>
      </c>
      <c r="ET123" s="103" t="s">
        <v>36167</v>
      </c>
      <c r="EU123" s="108"/>
      <c r="EV123" s="113"/>
      <c r="EW123" s="103" t="s">
        <v>36168</v>
      </c>
      <c r="EX123" s="103">
        <v>1</v>
      </c>
      <c r="EY123" s="103">
        <v>10.220000000000001</v>
      </c>
      <c r="EZ123" s="103" t="s">
        <v>36169</v>
      </c>
      <c r="FA123" s="108"/>
      <c r="FB123" s="113"/>
      <c r="FC123" s="103" t="s">
        <v>36170</v>
      </c>
      <c r="FD123" s="103">
        <v>1</v>
      </c>
      <c r="FE123" s="103">
        <v>5.22</v>
      </c>
      <c r="FF123" s="103" t="s">
        <v>36171</v>
      </c>
      <c r="FG123" s="108"/>
      <c r="FH123" s="113"/>
      <c r="FI123" s="103" t="s">
        <v>36172</v>
      </c>
      <c r="FJ123" s="103">
        <v>1</v>
      </c>
      <c r="FK123" s="103">
        <v>15.06</v>
      </c>
      <c r="FL123" s="103" t="s">
        <v>36173</v>
      </c>
      <c r="FM123" s="108"/>
      <c r="FN123" s="113"/>
      <c r="FO123" s="103" t="s">
        <v>36174</v>
      </c>
      <c r="FP123" s="103">
        <v>1</v>
      </c>
      <c r="FQ123" s="103">
        <v>5.14</v>
      </c>
      <c r="FR123" s="103" t="s">
        <v>36175</v>
      </c>
      <c r="FS123" s="103">
        <v>9</v>
      </c>
      <c r="FT123" s="113"/>
      <c r="FU123" s="103" t="s">
        <v>36176</v>
      </c>
      <c r="FV123" s="103">
        <v>1</v>
      </c>
      <c r="FW123" s="103">
        <v>0.12</v>
      </c>
      <c r="FX123" s="103" t="s">
        <v>36177</v>
      </c>
      <c r="FY123" s="108"/>
      <c r="FZ123" s="113"/>
      <c r="GA123" s="103" t="s">
        <v>36178</v>
      </c>
      <c r="GB123" s="103">
        <v>1</v>
      </c>
      <c r="GC123" s="103">
        <v>11.15</v>
      </c>
      <c r="GD123" s="103" t="s">
        <v>36179</v>
      </c>
      <c r="GE123" s="108"/>
      <c r="GF123" s="113"/>
      <c r="GG123" s="103" t="s">
        <v>36180</v>
      </c>
      <c r="GH123" s="103">
        <v>1</v>
      </c>
      <c r="GI123" s="103">
        <v>7.47</v>
      </c>
      <c r="GJ123" s="103" t="s">
        <v>36181</v>
      </c>
      <c r="GK123" s="108"/>
      <c r="GL123" s="113"/>
      <c r="GM123" s="103" t="s">
        <v>36182</v>
      </c>
      <c r="GN123" s="103">
        <v>2</v>
      </c>
      <c r="GO123" s="103">
        <v>19.07</v>
      </c>
      <c r="GP123" s="103" t="s">
        <v>36183</v>
      </c>
      <c r="GQ123" s="108"/>
      <c r="GR123" s="113"/>
      <c r="GS123" s="103" t="s">
        <v>36184</v>
      </c>
      <c r="GT123" s="103">
        <v>1</v>
      </c>
      <c r="GU123" s="103">
        <v>4.2300000000000004</v>
      </c>
      <c r="GV123" s="103" t="s">
        <v>36185</v>
      </c>
      <c r="GW123" s="103">
        <v>65</v>
      </c>
      <c r="GX123" s="113"/>
      <c r="GY123" s="103" t="s">
        <v>36186</v>
      </c>
      <c r="GZ123" s="103">
        <v>1</v>
      </c>
      <c r="HA123" s="103">
        <v>1.43</v>
      </c>
      <c r="HB123" s="103" t="s">
        <v>36187</v>
      </c>
      <c r="HC123" s="108"/>
      <c r="HD123" s="113"/>
      <c r="HE123" s="103" t="s">
        <v>36188</v>
      </c>
      <c r="HF123" s="103">
        <v>1</v>
      </c>
      <c r="HG123" s="103">
        <v>1.23</v>
      </c>
      <c r="HH123" s="103" t="s">
        <v>36189</v>
      </c>
      <c r="HI123" s="103">
        <v>16</v>
      </c>
      <c r="HJ123" s="113"/>
      <c r="HK123" s="103" t="s">
        <v>36190</v>
      </c>
      <c r="HL123" s="103">
        <v>1</v>
      </c>
      <c r="HM123" s="103">
        <v>11.47</v>
      </c>
      <c r="HN123" s="103" t="s">
        <v>36191</v>
      </c>
      <c r="HO123" s="103">
        <v>89</v>
      </c>
      <c r="HP123" s="113"/>
      <c r="HQ123" s="103" t="s">
        <v>36192</v>
      </c>
      <c r="HR123" s="103">
        <v>1</v>
      </c>
      <c r="HS123" s="103">
        <v>3.27</v>
      </c>
      <c r="HT123" s="103" t="s">
        <v>36193</v>
      </c>
      <c r="HU123" s="103">
        <v>26</v>
      </c>
      <c r="HV123" s="113"/>
      <c r="HW123" s="103" t="s">
        <v>36194</v>
      </c>
      <c r="HX123" s="103">
        <v>2</v>
      </c>
      <c r="HY123" s="103">
        <v>18.27</v>
      </c>
      <c r="HZ123" s="103" t="s">
        <v>36195</v>
      </c>
      <c r="IA123" s="103">
        <v>7</v>
      </c>
      <c r="IB123" s="113"/>
      <c r="IC123" s="103" t="s">
        <v>36196</v>
      </c>
      <c r="ID123" s="103">
        <v>1</v>
      </c>
      <c r="IE123" s="103">
        <v>2.2000000000000002</v>
      </c>
      <c r="IF123" s="103" t="s">
        <v>36197</v>
      </c>
      <c r="IG123" s="108"/>
      <c r="IH123" s="113"/>
      <c r="II123" s="103" t="s">
        <v>36198</v>
      </c>
      <c r="IJ123" s="103">
        <v>1</v>
      </c>
      <c r="IK123" s="103">
        <v>5.47</v>
      </c>
      <c r="IL123" s="103" t="s">
        <v>36199</v>
      </c>
      <c r="IM123" s="108"/>
      <c r="IN123" s="113"/>
      <c r="IO123" s="103" t="s">
        <v>36200</v>
      </c>
      <c r="IP123" s="103">
        <v>2</v>
      </c>
      <c r="IQ123" s="103">
        <v>9.1300000000000008</v>
      </c>
      <c r="IR123" s="103" t="s">
        <v>36201</v>
      </c>
      <c r="IS123" s="103">
        <v>9</v>
      </c>
      <c r="IT123" s="113"/>
      <c r="IU123" s="103" t="s">
        <v>36202</v>
      </c>
      <c r="IV123" s="103">
        <v>1</v>
      </c>
      <c r="IW123" s="103">
        <v>9.27</v>
      </c>
      <c r="IX123" s="103" t="s">
        <v>36203</v>
      </c>
      <c r="IY123" s="103">
        <v>16</v>
      </c>
      <c r="IZ123" s="113"/>
      <c r="JA123" s="103" t="s">
        <v>36204</v>
      </c>
      <c r="JB123" s="103">
        <v>1</v>
      </c>
      <c r="JC123" s="103">
        <v>5.17</v>
      </c>
      <c r="JD123" s="103" t="s">
        <v>36205</v>
      </c>
      <c r="JE123" s="108"/>
      <c r="JF123" s="113"/>
      <c r="JG123" s="103" t="s">
        <v>36206</v>
      </c>
      <c r="JH123" s="103">
        <v>1</v>
      </c>
      <c r="JI123" s="103">
        <v>4.1900000000000004</v>
      </c>
      <c r="JJ123" s="103" t="s">
        <v>36207</v>
      </c>
      <c r="JK123" s="108"/>
      <c r="JL123" s="113"/>
      <c r="JM123" s="103" t="s">
        <v>36208</v>
      </c>
      <c r="JN123" s="103">
        <v>2</v>
      </c>
      <c r="JO123" s="103">
        <v>18.190000000000001</v>
      </c>
      <c r="JP123" s="103" t="s">
        <v>36209</v>
      </c>
      <c r="JQ123" s="103">
        <v>83</v>
      </c>
      <c r="JR123" s="113"/>
      <c r="JS123" s="103" t="s">
        <v>36210</v>
      </c>
      <c r="JT123" s="103">
        <v>2</v>
      </c>
      <c r="JU123" s="103">
        <v>13.26</v>
      </c>
      <c r="JV123" s="103" t="s">
        <v>36211</v>
      </c>
      <c r="JW123" s="108"/>
      <c r="JX123" s="113"/>
      <c r="JY123" s="103" t="s">
        <v>36212</v>
      </c>
      <c r="JZ123" s="103">
        <v>1</v>
      </c>
      <c r="KA123" s="103">
        <v>5.59</v>
      </c>
      <c r="KB123" s="103" t="s">
        <v>36213</v>
      </c>
      <c r="KC123" s="103">
        <v>44</v>
      </c>
      <c r="KD123" s="113"/>
      <c r="KE123" s="103" t="s">
        <v>36214</v>
      </c>
      <c r="KF123" s="103">
        <v>1</v>
      </c>
      <c r="KG123" s="103">
        <v>7.2</v>
      </c>
      <c r="KH123" s="103" t="s">
        <v>36215</v>
      </c>
      <c r="KI123" s="108"/>
      <c r="KJ123" s="113"/>
      <c r="KK123" s="103" t="s">
        <v>36216</v>
      </c>
      <c r="KL123" s="103">
        <v>1</v>
      </c>
      <c r="KM123" s="103">
        <v>5.29</v>
      </c>
      <c r="KN123" s="103" t="s">
        <v>36217</v>
      </c>
      <c r="KO123" s="108"/>
      <c r="KP123" s="113"/>
      <c r="KQ123" s="103" t="s">
        <v>36218</v>
      </c>
      <c r="KR123" s="103">
        <v>1</v>
      </c>
      <c r="KS123" s="103">
        <v>10.49</v>
      </c>
      <c r="KT123" s="103" t="s">
        <v>36219</v>
      </c>
      <c r="KU123" s="103">
        <v>16</v>
      </c>
      <c r="KV123" s="113"/>
      <c r="KW123" s="103" t="s">
        <v>36220</v>
      </c>
      <c r="KX123" s="103">
        <v>1</v>
      </c>
      <c r="KY123" s="103">
        <v>11.19</v>
      </c>
      <c r="KZ123" s="103" t="s">
        <v>36221</v>
      </c>
      <c r="LA123" s="103">
        <v>93</v>
      </c>
      <c r="LB123" s="113"/>
      <c r="LC123" s="103" t="s">
        <v>36222</v>
      </c>
      <c r="LD123" s="103">
        <v>1</v>
      </c>
      <c r="LE123" s="103">
        <v>1.25</v>
      </c>
      <c r="LF123" s="103" t="s">
        <v>36223</v>
      </c>
      <c r="LG123" s="108"/>
      <c r="LH123" s="113"/>
      <c r="LI123" s="103" t="s">
        <v>36224</v>
      </c>
      <c r="LJ123" s="103">
        <v>2</v>
      </c>
      <c r="LK123" s="103">
        <v>13.31</v>
      </c>
      <c r="LL123" s="103" t="s">
        <v>36225</v>
      </c>
      <c r="LM123" s="108"/>
      <c r="LN123" s="113"/>
      <c r="LO123" s="103" t="s">
        <v>36226</v>
      </c>
      <c r="LP123" s="103">
        <v>2</v>
      </c>
      <c r="LQ123" s="103">
        <v>19.57</v>
      </c>
      <c r="LR123" s="103" t="s">
        <v>36227</v>
      </c>
      <c r="LS123" s="108"/>
      <c r="LT123" s="113"/>
      <c r="LU123" s="103" t="s">
        <v>36228</v>
      </c>
      <c r="LV123" s="103">
        <v>1</v>
      </c>
      <c r="LW123" s="103">
        <v>6.43</v>
      </c>
      <c r="LX123" s="103" t="s">
        <v>36229</v>
      </c>
      <c r="LY123" s="103">
        <v>14</v>
      </c>
      <c r="LZ123" s="113"/>
      <c r="MA123" s="103" t="s">
        <v>36230</v>
      </c>
      <c r="MB123" s="103">
        <v>2</v>
      </c>
      <c r="MC123" s="103">
        <v>15.23</v>
      </c>
      <c r="MD123" s="103" t="s">
        <v>36231</v>
      </c>
      <c r="ME123" s="103">
        <v>25</v>
      </c>
      <c r="MF123" s="113"/>
      <c r="MG123" s="103" t="s">
        <v>36232</v>
      </c>
      <c r="MH123" s="103">
        <v>1</v>
      </c>
      <c r="MI123" s="103">
        <v>6.27</v>
      </c>
      <c r="MJ123" s="103" t="s">
        <v>36233</v>
      </c>
      <c r="MK123" s="108"/>
      <c r="ML123" s="113"/>
      <c r="MM123" s="103" t="s">
        <v>36234</v>
      </c>
      <c r="MN123" s="103">
        <v>1</v>
      </c>
      <c r="MO123" s="103">
        <v>10.47</v>
      </c>
      <c r="MP123" s="103" t="s">
        <v>36235</v>
      </c>
      <c r="MQ123" s="103">
        <v>16</v>
      </c>
      <c r="MR123" s="113"/>
      <c r="MS123" s="103" t="s">
        <v>36236</v>
      </c>
      <c r="MT123" s="103">
        <v>1</v>
      </c>
      <c r="MU123" s="103">
        <v>4.13</v>
      </c>
      <c r="MV123" s="103" t="s">
        <v>36237</v>
      </c>
      <c r="MW123" s="108"/>
      <c r="MX123" s="113"/>
      <c r="MY123" s="103" t="s">
        <v>36238</v>
      </c>
      <c r="MZ123" s="103">
        <v>1</v>
      </c>
      <c r="NA123" s="103">
        <v>11.5</v>
      </c>
      <c r="NB123" s="103" t="s">
        <v>36239</v>
      </c>
      <c r="NC123" s="108"/>
      <c r="ND123" s="113"/>
      <c r="NE123" s="103" t="s">
        <v>36240</v>
      </c>
      <c r="NF123" s="103">
        <v>1</v>
      </c>
      <c r="NG123" s="103">
        <v>11.11</v>
      </c>
      <c r="NH123" s="103" t="s">
        <v>36241</v>
      </c>
      <c r="NI123" s="108"/>
      <c r="NJ123" s="113"/>
      <c r="NK123" s="103" t="s">
        <v>36242</v>
      </c>
      <c r="NL123" s="103">
        <v>1</v>
      </c>
      <c r="NM123" s="103">
        <v>8</v>
      </c>
      <c r="NN123" s="103" t="s">
        <v>36243</v>
      </c>
      <c r="NO123" s="108"/>
      <c r="NP123" s="113"/>
      <c r="NQ123" s="103" t="s">
        <v>36244</v>
      </c>
      <c r="NR123" s="103">
        <v>1</v>
      </c>
      <c r="NS123" s="103">
        <v>2.19</v>
      </c>
      <c r="NT123" s="103" t="s">
        <v>36245</v>
      </c>
      <c r="NU123" s="108"/>
      <c r="NV123" s="113"/>
      <c r="NW123" s="104" t="s">
        <v>36246</v>
      </c>
      <c r="NX123" s="104">
        <v>1</v>
      </c>
      <c r="NY123" s="104">
        <v>11.52</v>
      </c>
      <c r="NZ123" s="104" t="s">
        <v>36247</v>
      </c>
      <c r="OA123" s="110"/>
      <c r="OB123" s="113"/>
      <c r="OC123" s="104" t="s">
        <v>36248</v>
      </c>
      <c r="OD123" s="104">
        <v>2</v>
      </c>
      <c r="OE123" s="104">
        <v>14.54</v>
      </c>
      <c r="OF123" s="104" t="s">
        <v>36249</v>
      </c>
      <c r="OG123" s="105"/>
      <c r="OH123" s="113"/>
      <c r="OI123" s="106" t="s">
        <v>36250</v>
      </c>
      <c r="OJ123" s="106">
        <v>1</v>
      </c>
      <c r="OK123" s="106">
        <v>9.23</v>
      </c>
      <c r="OL123" s="106" t="s">
        <v>36251</v>
      </c>
      <c r="OM123" s="107"/>
      <c r="ON123" s="113"/>
      <c r="OO123" s="104" t="s">
        <v>36252</v>
      </c>
      <c r="OP123" s="104">
        <v>1</v>
      </c>
      <c r="OQ123" s="104">
        <v>14.03</v>
      </c>
      <c r="OR123" s="104" t="s">
        <v>36253</v>
      </c>
      <c r="OS123" s="105"/>
      <c r="OT123" s="113"/>
      <c r="OU123" s="104" t="s">
        <v>36254</v>
      </c>
      <c r="OV123" s="104">
        <v>1</v>
      </c>
      <c r="OW123" s="104">
        <v>11.11</v>
      </c>
      <c r="OX123" s="104" t="s">
        <v>36255</v>
      </c>
      <c r="OY123" s="105"/>
      <c r="OZ123" s="113"/>
      <c r="PA123" s="104" t="s">
        <v>36256</v>
      </c>
      <c r="PB123" s="104">
        <v>1</v>
      </c>
      <c r="PC123" s="104">
        <v>5.56</v>
      </c>
      <c r="PD123" s="104" t="s">
        <v>36257</v>
      </c>
      <c r="PE123" s="105"/>
      <c r="PF123" s="113"/>
      <c r="PG123" s="104" t="s">
        <v>36258</v>
      </c>
      <c r="PH123" s="104">
        <v>1</v>
      </c>
      <c r="PI123" s="104">
        <v>3.25</v>
      </c>
      <c r="PJ123" s="104" t="s">
        <v>36259</v>
      </c>
      <c r="PK123" s="105"/>
      <c r="PL123" s="113"/>
      <c r="PM123" s="104" t="s">
        <v>36260</v>
      </c>
      <c r="PN123" s="104">
        <v>1</v>
      </c>
      <c r="PO123" s="104">
        <v>4.49</v>
      </c>
      <c r="PP123" s="104" t="s">
        <v>36261</v>
      </c>
      <c r="PQ123" s="105"/>
      <c r="PR123" s="113"/>
      <c r="PS123" s="104" t="s">
        <v>36262</v>
      </c>
      <c r="PT123" s="104">
        <v>2</v>
      </c>
      <c r="PU123" s="104">
        <v>18.399999999999999</v>
      </c>
      <c r="PV123" s="104" t="s">
        <v>36263</v>
      </c>
      <c r="PW123" s="104">
        <v>7</v>
      </c>
      <c r="PX123" s="113"/>
      <c r="PY123" s="104" t="s">
        <v>36264</v>
      </c>
      <c r="PZ123" s="104">
        <v>1</v>
      </c>
      <c r="QA123" s="104">
        <v>6.33</v>
      </c>
      <c r="QB123" s="104" t="s">
        <v>36265</v>
      </c>
      <c r="QC123" s="110"/>
      <c r="QD123" s="113"/>
      <c r="QE123" s="104" t="s">
        <v>36266</v>
      </c>
      <c r="QF123" s="104">
        <v>1</v>
      </c>
      <c r="QG123" s="104">
        <v>2.27</v>
      </c>
      <c r="QH123" s="104" t="s">
        <v>36267</v>
      </c>
      <c r="QI123" s="104">
        <v>6</v>
      </c>
      <c r="QJ123" s="113"/>
      <c r="QK123" s="104" t="s">
        <v>36268</v>
      </c>
      <c r="QL123" s="104">
        <v>1</v>
      </c>
      <c r="QM123" s="104">
        <v>2.4900000000000002</v>
      </c>
      <c r="QN123" s="104" t="s">
        <v>36269</v>
      </c>
      <c r="QO123" s="104">
        <v>14</v>
      </c>
      <c r="QP123" s="113"/>
      <c r="QQ123" s="104" t="s">
        <v>36270</v>
      </c>
      <c r="QR123" s="104">
        <v>2</v>
      </c>
      <c r="QS123" s="104">
        <v>17.47</v>
      </c>
      <c r="QT123" s="104" t="s">
        <v>36271</v>
      </c>
      <c r="QU123" s="110"/>
      <c r="QV123" s="113"/>
      <c r="QW123" s="104" t="s">
        <v>36272</v>
      </c>
      <c r="QX123" s="104">
        <v>1</v>
      </c>
      <c r="QY123" s="104">
        <v>8.5</v>
      </c>
      <c r="QZ123" s="104" t="s">
        <v>36273</v>
      </c>
      <c r="RA123" s="110"/>
      <c r="RB123" s="113"/>
      <c r="RC123" s="104" t="s">
        <v>36274</v>
      </c>
      <c r="RD123" s="104">
        <v>1</v>
      </c>
      <c r="RE123" s="104">
        <v>8.0500000000000007</v>
      </c>
      <c r="RF123" s="104" t="s">
        <v>36275</v>
      </c>
      <c r="RG123" s="104">
        <v>9</v>
      </c>
      <c r="RH123" s="113"/>
      <c r="RI123" s="104" t="s">
        <v>36276</v>
      </c>
      <c r="RJ123" s="104">
        <v>1</v>
      </c>
      <c r="RK123" s="104">
        <v>9.08</v>
      </c>
      <c r="RL123" s="104" t="s">
        <v>36277</v>
      </c>
      <c r="RM123" s="110"/>
      <c r="RN123" s="113"/>
      <c r="RO123" s="104" t="s">
        <v>36278</v>
      </c>
      <c r="RP123" s="104">
        <v>1</v>
      </c>
      <c r="RQ123" s="104">
        <v>9.51</v>
      </c>
      <c r="RR123" s="104" t="s">
        <v>36279</v>
      </c>
      <c r="RS123" s="104">
        <v>65</v>
      </c>
      <c r="RT123" s="113"/>
      <c r="RU123" s="104" t="s">
        <v>36280</v>
      </c>
      <c r="RV123" s="104">
        <v>1</v>
      </c>
      <c r="RW123" s="104">
        <v>2.11</v>
      </c>
      <c r="RX123" s="104" t="s">
        <v>36281</v>
      </c>
      <c r="RY123" s="110"/>
      <c r="RZ123" s="113"/>
    </row>
    <row r="124" spans="1:494" ht="12.75" x14ac:dyDescent="0.2">
      <c r="A124" s="113"/>
      <c r="B124" s="113"/>
      <c r="C124" s="103" t="s">
        <v>36282</v>
      </c>
      <c r="D124" s="103">
        <v>2</v>
      </c>
      <c r="E124" s="103">
        <v>13.08</v>
      </c>
      <c r="F124" s="103" t="s">
        <v>36283</v>
      </c>
      <c r="G124" s="103">
        <v>25</v>
      </c>
      <c r="H124" s="113"/>
      <c r="I124" s="103" t="s">
        <v>36284</v>
      </c>
      <c r="J124" s="103">
        <v>1</v>
      </c>
      <c r="K124" s="103">
        <v>11.24</v>
      </c>
      <c r="L124" s="103" t="s">
        <v>36285</v>
      </c>
      <c r="N124" s="113"/>
      <c r="O124" s="103" t="s">
        <v>36286</v>
      </c>
      <c r="P124" s="103">
        <v>2</v>
      </c>
      <c r="Q124" s="103">
        <v>15.17</v>
      </c>
      <c r="R124" s="103" t="s">
        <v>36287</v>
      </c>
      <c r="S124" s="103">
        <v>14</v>
      </c>
      <c r="T124" s="113"/>
      <c r="U124" s="103" t="s">
        <v>36288</v>
      </c>
      <c r="V124" s="103">
        <v>1</v>
      </c>
      <c r="W124" s="103">
        <v>13.07</v>
      </c>
      <c r="X124" s="103" t="s">
        <v>36289</v>
      </c>
      <c r="Y124" s="103">
        <v>19</v>
      </c>
      <c r="Z124" s="113"/>
      <c r="AA124" s="103" t="s">
        <v>36290</v>
      </c>
      <c r="AB124" s="103">
        <v>1</v>
      </c>
      <c r="AC124" s="103">
        <v>3.37</v>
      </c>
      <c r="AD124" s="103" t="s">
        <v>36291</v>
      </c>
      <c r="AF124" s="113"/>
      <c r="AG124" s="103" t="s">
        <v>36292</v>
      </c>
      <c r="AH124" s="103">
        <v>2</v>
      </c>
      <c r="AI124" s="103">
        <v>15.19</v>
      </c>
      <c r="AJ124" s="103" t="s">
        <v>36293</v>
      </c>
      <c r="AK124" s="103">
        <v>63</v>
      </c>
      <c r="AL124" s="113"/>
      <c r="AM124" s="103" t="s">
        <v>36294</v>
      </c>
      <c r="AN124" s="103">
        <v>2</v>
      </c>
      <c r="AO124" s="103">
        <v>13.29</v>
      </c>
      <c r="AP124" s="103" t="s">
        <v>36295</v>
      </c>
      <c r="AQ124" s="108"/>
      <c r="AR124" s="113"/>
      <c r="AS124" s="103" t="s">
        <v>36296</v>
      </c>
      <c r="AT124" s="103">
        <v>1</v>
      </c>
      <c r="AU124" s="103">
        <v>2.2000000000000002</v>
      </c>
      <c r="AV124" s="103" t="s">
        <v>36297</v>
      </c>
      <c r="AW124" s="108"/>
      <c r="AX124" s="113"/>
      <c r="AY124" s="103" t="s">
        <v>36298</v>
      </c>
      <c r="AZ124" s="103">
        <v>1</v>
      </c>
      <c r="BA124" s="103">
        <v>11.33</v>
      </c>
      <c r="BB124" s="103" t="s">
        <v>36299</v>
      </c>
      <c r="BC124" s="108"/>
      <c r="BD124" s="113"/>
      <c r="BE124" s="103" t="s">
        <v>36300</v>
      </c>
      <c r="BF124" s="103">
        <v>1</v>
      </c>
      <c r="BG124" s="103">
        <v>11.27</v>
      </c>
      <c r="BH124" s="103" t="s">
        <v>36301</v>
      </c>
      <c r="BI124" s="103">
        <v>7</v>
      </c>
      <c r="BJ124" s="113"/>
      <c r="BK124" s="103" t="s">
        <v>36302</v>
      </c>
      <c r="BL124" s="103">
        <v>1</v>
      </c>
      <c r="BM124" s="103">
        <v>7.04</v>
      </c>
      <c r="BN124" s="103" t="s">
        <v>36303</v>
      </c>
      <c r="BO124" s="108"/>
      <c r="BP124" s="113"/>
      <c r="BQ124" s="103" t="s">
        <v>36304</v>
      </c>
      <c r="BR124" s="103">
        <v>1</v>
      </c>
      <c r="BS124" s="103">
        <v>9.1199999999999992</v>
      </c>
      <c r="BT124" s="103" t="s">
        <v>36305</v>
      </c>
      <c r="BU124" s="108"/>
      <c r="BV124" s="113"/>
      <c r="BW124" s="103" t="s">
        <v>36306</v>
      </c>
      <c r="BX124" s="103">
        <v>1</v>
      </c>
      <c r="BY124" s="103">
        <v>2.5499999999999998</v>
      </c>
      <c r="BZ124" s="103" t="s">
        <v>36307</v>
      </c>
      <c r="CA124" s="108"/>
      <c r="CB124" s="113"/>
      <c r="CC124" s="103" t="s">
        <v>36308</v>
      </c>
      <c r="CD124" s="103">
        <v>1</v>
      </c>
      <c r="CE124" s="103">
        <v>0.18</v>
      </c>
      <c r="CF124" s="103" t="s">
        <v>36309</v>
      </c>
      <c r="CG124" s="103">
        <v>15</v>
      </c>
      <c r="CH124" s="113"/>
      <c r="CI124" s="103" t="s">
        <v>36310</v>
      </c>
      <c r="CJ124" s="103">
        <v>2</v>
      </c>
      <c r="CK124" s="103">
        <v>18.420000000000002</v>
      </c>
      <c r="CL124" s="103" t="s">
        <v>36311</v>
      </c>
      <c r="CM124" s="108"/>
      <c r="CN124" s="113"/>
      <c r="CO124" s="103" t="s">
        <v>36312</v>
      </c>
      <c r="CP124" s="103">
        <v>1</v>
      </c>
      <c r="CQ124" s="103">
        <v>2.4500000000000002</v>
      </c>
      <c r="CR124" s="103" t="s">
        <v>36313</v>
      </c>
      <c r="CS124" s="108"/>
      <c r="CT124" s="113"/>
      <c r="CU124" s="103" t="s">
        <v>36314</v>
      </c>
      <c r="CV124" s="103">
        <v>1</v>
      </c>
      <c r="CW124" s="103">
        <v>12.13</v>
      </c>
      <c r="CX124" s="103" t="s">
        <v>36315</v>
      </c>
      <c r="CY124" s="108"/>
      <c r="CZ124" s="113"/>
      <c r="DA124" s="103" t="s">
        <v>36316</v>
      </c>
      <c r="DB124" s="103">
        <v>1</v>
      </c>
      <c r="DC124" s="103">
        <v>5.52</v>
      </c>
      <c r="DD124" s="103" t="s">
        <v>36317</v>
      </c>
      <c r="DE124" s="103">
        <v>16</v>
      </c>
      <c r="DF124" s="113"/>
      <c r="DG124" s="103" t="s">
        <v>36318</v>
      </c>
      <c r="DH124" s="103">
        <v>1</v>
      </c>
      <c r="DI124" s="103">
        <v>7.2</v>
      </c>
      <c r="DJ124" s="103" t="s">
        <v>36319</v>
      </c>
      <c r="DK124" s="108"/>
      <c r="DL124" s="113"/>
      <c r="DM124" s="103" t="s">
        <v>36320</v>
      </c>
      <c r="DN124" s="103">
        <v>2</v>
      </c>
      <c r="DO124" s="103">
        <v>16.54</v>
      </c>
      <c r="DP124" s="103" t="s">
        <v>36321</v>
      </c>
      <c r="DQ124" s="103">
        <v>38</v>
      </c>
      <c r="DR124" s="113"/>
      <c r="DS124" s="103" t="s">
        <v>36322</v>
      </c>
      <c r="DT124" s="103">
        <v>1</v>
      </c>
      <c r="DU124" s="103">
        <v>12.54</v>
      </c>
      <c r="DV124" s="103" t="s">
        <v>36323</v>
      </c>
      <c r="DW124" s="103">
        <v>6</v>
      </c>
      <c r="DX124" s="113"/>
      <c r="DY124" s="103" t="s">
        <v>36324</v>
      </c>
      <c r="DZ124" s="103">
        <v>1</v>
      </c>
      <c r="EA124" s="103">
        <v>9.11</v>
      </c>
      <c r="EB124" s="103" t="s">
        <v>36325</v>
      </c>
      <c r="EC124" s="108"/>
      <c r="ED124" s="113"/>
      <c r="EE124" s="103" t="s">
        <v>36326</v>
      </c>
      <c r="EF124" s="103">
        <v>1</v>
      </c>
      <c r="EG124" s="103">
        <v>1.23</v>
      </c>
      <c r="EH124" s="103" t="s">
        <v>36327</v>
      </c>
      <c r="EI124" s="103">
        <v>19</v>
      </c>
      <c r="EJ124" s="113"/>
      <c r="EK124" s="103" t="s">
        <v>36328</v>
      </c>
      <c r="EL124" s="103">
        <v>1</v>
      </c>
      <c r="EM124" s="103">
        <v>2.44</v>
      </c>
      <c r="EN124" s="103" t="s">
        <v>36329</v>
      </c>
      <c r="EO124" s="108"/>
      <c r="EP124" s="113"/>
      <c r="EQ124" s="103" t="s">
        <v>36330</v>
      </c>
      <c r="ER124" s="103">
        <v>1</v>
      </c>
      <c r="ES124" s="103">
        <v>1</v>
      </c>
      <c r="ET124" s="103" t="s">
        <v>36331</v>
      </c>
      <c r="EU124" s="103">
        <v>24</v>
      </c>
      <c r="EV124" s="113"/>
      <c r="EW124" s="103" t="s">
        <v>36332</v>
      </c>
      <c r="EX124" s="103">
        <v>1</v>
      </c>
      <c r="EY124" s="103">
        <v>9.4700000000000006</v>
      </c>
      <c r="EZ124" s="103" t="s">
        <v>36333</v>
      </c>
      <c r="FA124" s="103">
        <v>87</v>
      </c>
      <c r="FB124" s="113"/>
      <c r="FC124" s="103" t="s">
        <v>36334</v>
      </c>
      <c r="FD124" s="103">
        <v>1</v>
      </c>
      <c r="FE124" s="103">
        <v>4.54</v>
      </c>
      <c r="FF124" s="103" t="s">
        <v>36335</v>
      </c>
      <c r="FG124" s="103">
        <v>20</v>
      </c>
      <c r="FH124" s="113"/>
      <c r="FI124" s="103" t="s">
        <v>36336</v>
      </c>
      <c r="FJ124" s="103">
        <v>1</v>
      </c>
      <c r="FK124" s="103">
        <v>15</v>
      </c>
      <c r="FL124" s="103" t="s">
        <v>36337</v>
      </c>
      <c r="FM124" s="108"/>
      <c r="FN124" s="113"/>
      <c r="FO124" s="103" t="s">
        <v>36338</v>
      </c>
      <c r="FP124" s="103">
        <v>1</v>
      </c>
      <c r="FQ124" s="103">
        <v>5.09</v>
      </c>
      <c r="FR124" s="103" t="s">
        <v>36339</v>
      </c>
      <c r="FS124" s="108"/>
      <c r="FT124" s="113"/>
      <c r="FU124" s="103" t="s">
        <v>36340</v>
      </c>
      <c r="FV124" s="103">
        <v>1</v>
      </c>
      <c r="FW124" s="103">
        <v>0.03</v>
      </c>
      <c r="FX124" s="103" t="s">
        <v>36341</v>
      </c>
      <c r="FY124" s="103">
        <v>25</v>
      </c>
      <c r="FZ124" s="113"/>
      <c r="GA124" s="103" t="s">
        <v>36342</v>
      </c>
      <c r="GB124" s="103">
        <v>1</v>
      </c>
      <c r="GC124" s="103">
        <v>10.48</v>
      </c>
      <c r="GD124" s="103" t="s">
        <v>36343</v>
      </c>
      <c r="GE124" s="103">
        <v>43</v>
      </c>
      <c r="GF124" s="113"/>
      <c r="GG124" s="103" t="s">
        <v>36344</v>
      </c>
      <c r="GH124" s="103">
        <v>1</v>
      </c>
      <c r="GI124" s="103">
        <v>7.31</v>
      </c>
      <c r="GJ124" s="103" t="s">
        <v>36345</v>
      </c>
      <c r="GK124" s="103">
        <v>6</v>
      </c>
      <c r="GL124" s="113"/>
      <c r="GM124" s="103" t="s">
        <v>36346</v>
      </c>
      <c r="GN124" s="103">
        <v>2</v>
      </c>
      <c r="GO124" s="103">
        <v>18.239999999999998</v>
      </c>
      <c r="GP124" s="103" t="s">
        <v>36347</v>
      </c>
      <c r="GQ124" s="108"/>
      <c r="GR124" s="113"/>
      <c r="GS124" s="103" t="s">
        <v>36348</v>
      </c>
      <c r="GT124" s="103">
        <v>1</v>
      </c>
      <c r="GU124" s="103">
        <v>4.17</v>
      </c>
      <c r="GV124" s="103" t="s">
        <v>36349</v>
      </c>
      <c r="GW124" s="108"/>
      <c r="GX124" s="113"/>
      <c r="GY124" s="103" t="s">
        <v>36350</v>
      </c>
      <c r="GZ124" s="103">
        <v>1</v>
      </c>
      <c r="HA124" s="103">
        <v>1.34</v>
      </c>
      <c r="HB124" s="103" t="s">
        <v>36351</v>
      </c>
      <c r="HC124" s="103">
        <v>19</v>
      </c>
      <c r="HD124" s="113"/>
      <c r="HE124" s="103" t="s">
        <v>36352</v>
      </c>
      <c r="HF124" s="103">
        <v>1</v>
      </c>
      <c r="HG124" s="103">
        <v>1.1100000000000001</v>
      </c>
      <c r="HH124" s="103" t="s">
        <v>36353</v>
      </c>
      <c r="HI124" s="103">
        <v>25</v>
      </c>
      <c r="HJ124" s="113"/>
      <c r="HK124" s="103" t="s">
        <v>36354</v>
      </c>
      <c r="HL124" s="103">
        <v>1</v>
      </c>
      <c r="HM124" s="103">
        <v>11.4</v>
      </c>
      <c r="HN124" s="103" t="s">
        <v>36355</v>
      </c>
      <c r="HO124" s="108"/>
      <c r="HP124" s="113"/>
      <c r="HQ124" s="103" t="s">
        <v>36356</v>
      </c>
      <c r="HR124" s="103">
        <v>1</v>
      </c>
      <c r="HS124" s="103">
        <v>3.15</v>
      </c>
      <c r="HT124" s="103" t="s">
        <v>36357</v>
      </c>
      <c r="HU124" s="108"/>
      <c r="HV124" s="113"/>
      <c r="HW124" s="103" t="s">
        <v>36358</v>
      </c>
      <c r="HX124" s="103">
        <v>2</v>
      </c>
      <c r="HY124" s="103">
        <v>18.23</v>
      </c>
      <c r="HZ124" s="103" t="s">
        <v>36359</v>
      </c>
      <c r="IA124" s="108"/>
      <c r="IB124" s="113"/>
      <c r="IC124" s="103" t="s">
        <v>36360</v>
      </c>
      <c r="ID124" s="103">
        <v>1</v>
      </c>
      <c r="IE124" s="103">
        <v>2.17</v>
      </c>
      <c r="IF124" s="103" t="s">
        <v>36361</v>
      </c>
      <c r="IG124" s="103">
        <v>68</v>
      </c>
      <c r="IH124" s="113"/>
      <c r="II124" s="103" t="s">
        <v>36362</v>
      </c>
      <c r="IJ124" s="103">
        <v>1</v>
      </c>
      <c r="IK124" s="103">
        <v>5.35</v>
      </c>
      <c r="IL124" s="103" t="s">
        <v>36363</v>
      </c>
      <c r="IM124" s="103">
        <v>3</v>
      </c>
      <c r="IN124" s="113"/>
      <c r="IO124" s="103" t="s">
        <v>36364</v>
      </c>
      <c r="IP124" s="103">
        <v>2</v>
      </c>
      <c r="IQ124" s="103">
        <v>9.06</v>
      </c>
      <c r="IR124" s="103" t="s">
        <v>36365</v>
      </c>
      <c r="IS124" s="108"/>
      <c r="IT124" s="113"/>
      <c r="IU124" s="103" t="s">
        <v>36366</v>
      </c>
      <c r="IV124" s="103">
        <v>1</v>
      </c>
      <c r="IW124" s="103">
        <v>9.07</v>
      </c>
      <c r="IX124" s="103" t="s">
        <v>36367</v>
      </c>
      <c r="IY124" s="103">
        <v>65</v>
      </c>
      <c r="IZ124" s="113"/>
      <c r="JA124" s="103" t="s">
        <v>36368</v>
      </c>
      <c r="JB124" s="103">
        <v>1</v>
      </c>
      <c r="JC124" s="103">
        <v>5.05</v>
      </c>
      <c r="JD124" s="103" t="s">
        <v>36369</v>
      </c>
      <c r="JE124" s="103">
        <v>22</v>
      </c>
      <c r="JF124" s="113"/>
      <c r="JG124" s="103" t="s">
        <v>36370</v>
      </c>
      <c r="JH124" s="103">
        <v>1</v>
      </c>
      <c r="JI124" s="103">
        <v>4.12</v>
      </c>
      <c r="JJ124" s="103" t="s">
        <v>36371</v>
      </c>
      <c r="JK124" s="108"/>
      <c r="JL124" s="113"/>
      <c r="JM124" s="103" t="s">
        <v>36372</v>
      </c>
      <c r="JN124" s="103">
        <v>2</v>
      </c>
      <c r="JO124" s="103">
        <v>18.13</v>
      </c>
      <c r="JP124" s="103" t="s">
        <v>36373</v>
      </c>
      <c r="JQ124" s="108"/>
      <c r="JR124" s="113"/>
      <c r="JS124" s="103" t="s">
        <v>36374</v>
      </c>
      <c r="JT124" s="103">
        <v>2</v>
      </c>
      <c r="JU124" s="103">
        <v>13.21</v>
      </c>
      <c r="JV124" s="103" t="s">
        <v>36375</v>
      </c>
      <c r="JW124" s="103">
        <v>19</v>
      </c>
      <c r="JX124" s="113"/>
      <c r="JY124" s="103" t="s">
        <v>36376</v>
      </c>
      <c r="JZ124" s="103">
        <v>1</v>
      </c>
      <c r="KA124" s="103">
        <v>5.53</v>
      </c>
      <c r="KB124" s="103" t="s">
        <v>36377</v>
      </c>
      <c r="KC124" s="108"/>
      <c r="KD124" s="113"/>
      <c r="KE124" s="103" t="s">
        <v>36378</v>
      </c>
      <c r="KF124" s="103">
        <v>1</v>
      </c>
      <c r="KG124" s="103">
        <v>6.52</v>
      </c>
      <c r="KH124" s="103" t="s">
        <v>36379</v>
      </c>
      <c r="KI124" s="108"/>
      <c r="KJ124" s="113"/>
      <c r="KK124" s="103" t="s">
        <v>36380</v>
      </c>
      <c r="KL124" s="103">
        <v>1</v>
      </c>
      <c r="KM124" s="103">
        <v>1.17</v>
      </c>
      <c r="KN124" s="103" t="s">
        <v>36381</v>
      </c>
      <c r="KO124" s="103">
        <v>5</v>
      </c>
      <c r="KP124" s="113"/>
      <c r="KQ124" s="103" t="s">
        <v>36382</v>
      </c>
      <c r="KR124" s="103">
        <v>1</v>
      </c>
      <c r="KS124" s="103">
        <v>10.43</v>
      </c>
      <c r="KT124" s="103" t="s">
        <v>36383</v>
      </c>
      <c r="KU124" s="108"/>
      <c r="KV124" s="113"/>
      <c r="KW124" s="103" t="s">
        <v>36384</v>
      </c>
      <c r="KX124" s="103">
        <v>1</v>
      </c>
      <c r="KY124" s="103">
        <v>11.12</v>
      </c>
      <c r="KZ124" s="103" t="s">
        <v>36385</v>
      </c>
      <c r="LA124" s="108"/>
      <c r="LB124" s="113"/>
      <c r="LC124" s="103" t="s">
        <v>36386</v>
      </c>
      <c r="LD124" s="103">
        <v>1</v>
      </c>
      <c r="LE124" s="103">
        <v>1.24</v>
      </c>
      <c r="LF124" s="103" t="s">
        <v>36387</v>
      </c>
      <c r="LG124" s="108"/>
      <c r="LH124" s="113"/>
      <c r="LI124" s="103" t="s">
        <v>36388</v>
      </c>
      <c r="LJ124" s="103">
        <v>2</v>
      </c>
      <c r="LK124" s="103">
        <v>13.26</v>
      </c>
      <c r="LL124" s="103" t="s">
        <v>36389</v>
      </c>
      <c r="LM124" s="108"/>
      <c r="LN124" s="113"/>
      <c r="LO124" s="103" t="s">
        <v>36390</v>
      </c>
      <c r="LP124" s="103">
        <v>2</v>
      </c>
      <c r="LQ124" s="103">
        <v>19.52</v>
      </c>
      <c r="LR124" s="103" t="s">
        <v>36391</v>
      </c>
      <c r="LS124" s="108"/>
      <c r="LT124" s="113"/>
      <c r="LU124" s="103" t="s">
        <v>36392</v>
      </c>
      <c r="LV124" s="103">
        <v>1</v>
      </c>
      <c r="LW124" s="103">
        <v>6.35</v>
      </c>
      <c r="LX124" s="103" t="s">
        <v>36393</v>
      </c>
      <c r="LY124" s="108"/>
      <c r="LZ124" s="113"/>
      <c r="MA124" s="103" t="s">
        <v>36394</v>
      </c>
      <c r="MB124" s="103">
        <v>2</v>
      </c>
      <c r="MC124" s="103">
        <v>15.16</v>
      </c>
      <c r="MD124" s="103" t="s">
        <v>36395</v>
      </c>
      <c r="ME124" s="108"/>
      <c r="MF124" s="113"/>
      <c r="MG124" s="103" t="s">
        <v>36396</v>
      </c>
      <c r="MH124" s="103">
        <v>1</v>
      </c>
      <c r="MI124" s="103">
        <v>6.13</v>
      </c>
      <c r="MJ124" s="103" t="s">
        <v>36397</v>
      </c>
      <c r="MK124" s="103">
        <v>19</v>
      </c>
      <c r="ML124" s="113"/>
      <c r="MM124" s="103" t="s">
        <v>36398</v>
      </c>
      <c r="MN124" s="103">
        <v>1</v>
      </c>
      <c r="MO124" s="103">
        <v>10.41</v>
      </c>
      <c r="MP124" s="103" t="s">
        <v>36399</v>
      </c>
      <c r="MQ124" s="108"/>
      <c r="MR124" s="113"/>
      <c r="MS124" s="103" t="s">
        <v>36400</v>
      </c>
      <c r="MT124" s="103">
        <v>1</v>
      </c>
      <c r="MU124" s="103">
        <v>4</v>
      </c>
      <c r="MV124" s="103" t="s">
        <v>36401</v>
      </c>
      <c r="MW124" s="103">
        <v>7</v>
      </c>
      <c r="MX124" s="113"/>
      <c r="MY124" s="103" t="s">
        <v>36402</v>
      </c>
      <c r="MZ124" s="103">
        <v>1</v>
      </c>
      <c r="NA124" s="103">
        <v>11.11</v>
      </c>
      <c r="NB124" s="103" t="s">
        <v>36403</v>
      </c>
      <c r="NC124" s="103">
        <v>7</v>
      </c>
      <c r="ND124" s="113"/>
      <c r="NE124" s="103" t="s">
        <v>36404</v>
      </c>
      <c r="NF124" s="103">
        <v>1</v>
      </c>
      <c r="NG124" s="103">
        <v>11.09</v>
      </c>
      <c r="NH124" s="103" t="s">
        <v>36405</v>
      </c>
      <c r="NI124" s="103">
        <v>43</v>
      </c>
      <c r="NJ124" s="113"/>
      <c r="NK124" s="103" t="s">
        <v>36406</v>
      </c>
      <c r="NL124" s="103">
        <v>1</v>
      </c>
      <c r="NM124" s="103">
        <v>7.38</v>
      </c>
      <c r="NN124" s="103" t="s">
        <v>36407</v>
      </c>
      <c r="NO124" s="103">
        <v>14</v>
      </c>
      <c r="NP124" s="113"/>
      <c r="NQ124" s="103" t="s">
        <v>36408</v>
      </c>
      <c r="NR124" s="103">
        <v>1</v>
      </c>
      <c r="NS124" s="103">
        <v>2.14</v>
      </c>
      <c r="NT124" s="103" t="s">
        <v>36409</v>
      </c>
      <c r="NU124" s="108"/>
      <c r="NV124" s="113"/>
      <c r="NW124" s="104" t="s">
        <v>36410</v>
      </c>
      <c r="NX124" s="104">
        <v>1</v>
      </c>
      <c r="NY124" s="104">
        <v>11.39</v>
      </c>
      <c r="NZ124" s="104" t="s">
        <v>36411</v>
      </c>
      <c r="OA124" s="104">
        <v>77</v>
      </c>
      <c r="OB124" s="113"/>
      <c r="OC124" s="104" t="s">
        <v>36412</v>
      </c>
      <c r="OD124" s="104">
        <v>2</v>
      </c>
      <c r="OE124" s="104">
        <v>14.45</v>
      </c>
      <c r="OF124" s="104" t="s">
        <v>36413</v>
      </c>
      <c r="OG124" s="105"/>
      <c r="OH124" s="113"/>
      <c r="OI124" s="106" t="s">
        <v>36414</v>
      </c>
      <c r="OJ124" s="106">
        <v>1</v>
      </c>
      <c r="OK124" s="106">
        <v>9</v>
      </c>
      <c r="OL124" s="106" t="s">
        <v>36415</v>
      </c>
      <c r="OM124" s="107"/>
      <c r="ON124" s="113"/>
      <c r="OO124" s="104" t="s">
        <v>36416</v>
      </c>
      <c r="OP124" s="104">
        <v>1</v>
      </c>
      <c r="OQ124" s="104">
        <v>13.53</v>
      </c>
      <c r="OR124" s="104" t="s">
        <v>36417</v>
      </c>
      <c r="OS124" s="105"/>
      <c r="OT124" s="113"/>
      <c r="OU124" s="104" t="s">
        <v>36418</v>
      </c>
      <c r="OV124" s="104">
        <v>1</v>
      </c>
      <c r="OW124" s="104">
        <v>10.54</v>
      </c>
      <c r="OX124" s="104" t="s">
        <v>36419</v>
      </c>
      <c r="OY124" s="104">
        <v>7</v>
      </c>
      <c r="OZ124" s="113"/>
      <c r="PA124" s="104" t="s">
        <v>36420</v>
      </c>
      <c r="PB124" s="104">
        <v>1</v>
      </c>
      <c r="PC124" s="104">
        <v>5.14</v>
      </c>
      <c r="PD124" s="104" t="s">
        <v>36421</v>
      </c>
      <c r="PE124" s="104">
        <v>5</v>
      </c>
      <c r="PF124" s="113"/>
      <c r="PG124" s="104" t="s">
        <v>36422</v>
      </c>
      <c r="PH124" s="104">
        <v>1</v>
      </c>
      <c r="PI124" s="104">
        <v>3.14</v>
      </c>
      <c r="PJ124" s="104" t="s">
        <v>36423</v>
      </c>
      <c r="PK124" s="104">
        <v>9</v>
      </c>
      <c r="PL124" s="113"/>
      <c r="PM124" s="104" t="s">
        <v>36424</v>
      </c>
      <c r="PN124" s="104">
        <v>1</v>
      </c>
      <c r="PO124" s="104">
        <v>4.45</v>
      </c>
      <c r="PP124" s="104" t="s">
        <v>36425</v>
      </c>
      <c r="PQ124" s="110"/>
      <c r="PR124" s="113"/>
      <c r="PS124" s="104" t="s">
        <v>36426</v>
      </c>
      <c r="PT124" s="104">
        <v>2</v>
      </c>
      <c r="PU124" s="104">
        <v>18.329999999999998</v>
      </c>
      <c r="PV124" s="104" t="s">
        <v>36427</v>
      </c>
      <c r="PW124" s="110"/>
      <c r="PX124" s="113"/>
      <c r="PY124" s="104" t="s">
        <v>36428</v>
      </c>
      <c r="PZ124" s="104">
        <v>1</v>
      </c>
      <c r="QA124" s="104">
        <v>6.23</v>
      </c>
      <c r="QB124" s="104" t="s">
        <v>36429</v>
      </c>
      <c r="QC124" s="104">
        <v>19</v>
      </c>
      <c r="QD124" s="113"/>
      <c r="QE124" s="104" t="s">
        <v>36430</v>
      </c>
      <c r="QF124" s="104">
        <v>1</v>
      </c>
      <c r="QG124" s="104">
        <v>2.2200000000000002</v>
      </c>
      <c r="QH124" s="104" t="s">
        <v>36431</v>
      </c>
      <c r="QI124" s="110"/>
      <c r="QJ124" s="113"/>
      <c r="QK124" s="104" t="s">
        <v>36432</v>
      </c>
      <c r="QL124" s="104">
        <v>1</v>
      </c>
      <c r="QM124" s="104">
        <v>2.46</v>
      </c>
      <c r="QN124" s="104" t="s">
        <v>36433</v>
      </c>
      <c r="QO124" s="110"/>
      <c r="QP124" s="113"/>
      <c r="QQ124" s="104" t="s">
        <v>36434</v>
      </c>
      <c r="QR124" s="104">
        <v>2</v>
      </c>
      <c r="QS124" s="104">
        <v>17.45</v>
      </c>
      <c r="QT124" s="104" t="s">
        <v>36435</v>
      </c>
      <c r="QU124" s="110"/>
      <c r="QV124" s="113"/>
      <c r="QW124" s="104" t="s">
        <v>36436</v>
      </c>
      <c r="QX124" s="104">
        <v>1</v>
      </c>
      <c r="QY124" s="104">
        <v>8.35</v>
      </c>
      <c r="QZ124" s="104" t="s">
        <v>36437</v>
      </c>
      <c r="RA124" s="104">
        <v>19</v>
      </c>
      <c r="RB124" s="113"/>
      <c r="RC124" s="104" t="s">
        <v>36438</v>
      </c>
      <c r="RD124" s="104">
        <v>1</v>
      </c>
      <c r="RE124" s="104">
        <v>7.47</v>
      </c>
      <c r="RF124" s="104" t="s">
        <v>36439</v>
      </c>
      <c r="RG124" s="110"/>
      <c r="RH124" s="113"/>
      <c r="RI124" s="104" t="s">
        <v>36440</v>
      </c>
      <c r="RJ124" s="104">
        <v>1</v>
      </c>
      <c r="RK124" s="104">
        <v>9.0399999999999991</v>
      </c>
      <c r="RL124" s="104" t="s">
        <v>36441</v>
      </c>
      <c r="RM124" s="104">
        <v>61</v>
      </c>
      <c r="RN124" s="113"/>
      <c r="RO124" s="104" t="s">
        <v>36442</v>
      </c>
      <c r="RP124" s="104">
        <v>1</v>
      </c>
      <c r="RQ124" s="104">
        <v>9.39</v>
      </c>
      <c r="RR124" s="104" t="s">
        <v>36443</v>
      </c>
      <c r="RS124" s="110"/>
      <c r="RT124" s="113"/>
      <c r="RU124" s="104" t="s">
        <v>36444</v>
      </c>
      <c r="RV124" s="104">
        <v>1</v>
      </c>
      <c r="RW124" s="104">
        <v>2.02</v>
      </c>
      <c r="RX124" s="104" t="s">
        <v>36445</v>
      </c>
      <c r="RY124" s="110"/>
      <c r="RZ124" s="113"/>
    </row>
    <row r="125" spans="1:494" ht="12.75" x14ac:dyDescent="0.2">
      <c r="A125" s="113"/>
      <c r="B125" s="113"/>
      <c r="C125" s="103" t="s">
        <v>36446</v>
      </c>
      <c r="D125" s="103">
        <v>2</v>
      </c>
      <c r="E125" s="103">
        <v>13</v>
      </c>
      <c r="F125" s="103" t="s">
        <v>36447</v>
      </c>
      <c r="H125" s="113"/>
      <c r="I125" s="103" t="s">
        <v>36448</v>
      </c>
      <c r="J125" s="103">
        <v>1</v>
      </c>
      <c r="K125" s="103">
        <v>11.2</v>
      </c>
      <c r="L125" s="103" t="s">
        <v>36449</v>
      </c>
      <c r="N125" s="113"/>
      <c r="O125" s="103" t="s">
        <v>36450</v>
      </c>
      <c r="P125" s="103">
        <v>2</v>
      </c>
      <c r="Q125" s="103">
        <v>15.09</v>
      </c>
      <c r="R125" s="103" t="s">
        <v>36451</v>
      </c>
      <c r="T125" s="113"/>
      <c r="U125" s="103" t="s">
        <v>36452</v>
      </c>
      <c r="V125" s="103">
        <v>1</v>
      </c>
      <c r="W125" s="103">
        <v>13.02</v>
      </c>
      <c r="X125" s="103" t="s">
        <v>36453</v>
      </c>
      <c r="Z125" s="113"/>
      <c r="AA125" s="103" t="s">
        <v>36454</v>
      </c>
      <c r="AB125" s="103">
        <v>1</v>
      </c>
      <c r="AC125" s="103">
        <v>3.13</v>
      </c>
      <c r="AD125" s="103" t="s">
        <v>36455</v>
      </c>
      <c r="AF125" s="113"/>
      <c r="AG125" s="103" t="s">
        <v>36456</v>
      </c>
      <c r="AH125" s="103">
        <v>2</v>
      </c>
      <c r="AI125" s="103">
        <v>15.15</v>
      </c>
      <c r="AJ125" s="103" t="s">
        <v>36457</v>
      </c>
      <c r="AL125" s="113"/>
      <c r="AM125" s="103" t="s">
        <v>36458</v>
      </c>
      <c r="AN125" s="103">
        <v>2</v>
      </c>
      <c r="AO125" s="103">
        <v>13.23</v>
      </c>
      <c r="AP125" s="103" t="s">
        <v>36459</v>
      </c>
      <c r="AR125" s="113"/>
      <c r="AS125" s="103" t="s">
        <v>36460</v>
      </c>
      <c r="AT125" s="103">
        <v>1</v>
      </c>
      <c r="AU125" s="103">
        <v>1.23</v>
      </c>
      <c r="AV125" s="103" t="s">
        <v>36461</v>
      </c>
      <c r="AX125" s="113"/>
      <c r="AY125" s="103" t="s">
        <v>36462</v>
      </c>
      <c r="AZ125" s="103">
        <v>1</v>
      </c>
      <c r="BA125" s="103">
        <v>11.29</v>
      </c>
      <c r="BB125" s="103" t="s">
        <v>36463</v>
      </c>
      <c r="BD125" s="113"/>
      <c r="BE125" s="103" t="s">
        <v>36464</v>
      </c>
      <c r="BF125" s="103">
        <v>1</v>
      </c>
      <c r="BG125" s="103">
        <v>11.22</v>
      </c>
      <c r="BH125" s="103" t="s">
        <v>36465</v>
      </c>
      <c r="BJ125" s="113"/>
      <c r="BK125" s="103" t="s">
        <v>36466</v>
      </c>
      <c r="BL125" s="103">
        <v>1</v>
      </c>
      <c r="BM125" s="103">
        <v>6.59</v>
      </c>
      <c r="BN125" s="103" t="s">
        <v>36467</v>
      </c>
      <c r="BO125" s="103">
        <v>44</v>
      </c>
      <c r="BP125" s="113"/>
      <c r="BQ125" s="103" t="s">
        <v>36468</v>
      </c>
      <c r="BR125" s="103">
        <v>1</v>
      </c>
      <c r="BS125" s="103">
        <v>9.07</v>
      </c>
      <c r="BT125" s="103" t="s">
        <v>36469</v>
      </c>
      <c r="BU125" s="103">
        <v>93</v>
      </c>
      <c r="BV125" s="113"/>
      <c r="BW125" s="103" t="s">
        <v>36470</v>
      </c>
      <c r="BX125" s="103">
        <v>1</v>
      </c>
      <c r="BY125" s="103">
        <v>2.4</v>
      </c>
      <c r="BZ125" s="103" t="s">
        <v>36471</v>
      </c>
      <c r="CA125" s="108"/>
      <c r="CB125" s="113"/>
      <c r="CC125" s="103" t="s">
        <v>36472</v>
      </c>
      <c r="CD125" s="103">
        <v>2</v>
      </c>
      <c r="CE125" s="103">
        <v>19.559999999999999</v>
      </c>
      <c r="CF125" s="103" t="s">
        <v>36473</v>
      </c>
      <c r="CG125" s="103">
        <v>4</v>
      </c>
      <c r="CH125" s="113"/>
      <c r="CI125" s="103" t="s">
        <v>36474</v>
      </c>
      <c r="CJ125" s="103">
        <v>2</v>
      </c>
      <c r="CK125" s="103">
        <v>18.260000000000002</v>
      </c>
      <c r="CL125" s="103" t="s">
        <v>36475</v>
      </c>
      <c r="CM125" s="108"/>
      <c r="CN125" s="113"/>
      <c r="CO125" s="103" t="s">
        <v>36476</v>
      </c>
      <c r="CP125" s="103">
        <v>1</v>
      </c>
      <c r="CQ125" s="103">
        <v>2.4300000000000002</v>
      </c>
      <c r="CR125" s="103" t="s">
        <v>36477</v>
      </c>
      <c r="CS125" s="108"/>
      <c r="CT125" s="113"/>
      <c r="CU125" s="103" t="s">
        <v>36478</v>
      </c>
      <c r="CV125" s="103">
        <v>1</v>
      </c>
      <c r="CW125" s="103">
        <v>11.54</v>
      </c>
      <c r="CX125" s="103" t="s">
        <v>36479</v>
      </c>
      <c r="CY125" s="103">
        <v>19</v>
      </c>
      <c r="CZ125" s="113"/>
      <c r="DA125" s="103" t="s">
        <v>36480</v>
      </c>
      <c r="DB125" s="103">
        <v>1</v>
      </c>
      <c r="DC125" s="103">
        <v>4.46</v>
      </c>
      <c r="DD125" s="103" t="s">
        <v>36481</v>
      </c>
      <c r="DE125" s="108"/>
      <c r="DF125" s="113"/>
      <c r="DG125" s="103" t="s">
        <v>36482</v>
      </c>
      <c r="DH125" s="103">
        <v>1</v>
      </c>
      <c r="DI125" s="103">
        <v>6.2</v>
      </c>
      <c r="DJ125" s="103" t="s">
        <v>36483</v>
      </c>
      <c r="DK125" s="103">
        <v>28</v>
      </c>
      <c r="DL125" s="113"/>
      <c r="DM125" s="103" t="s">
        <v>36484</v>
      </c>
      <c r="DN125" s="103">
        <v>2</v>
      </c>
      <c r="DO125" s="103">
        <v>16.36</v>
      </c>
      <c r="DP125" s="103" t="s">
        <v>36485</v>
      </c>
      <c r="DQ125" s="108"/>
      <c r="DR125" s="113"/>
      <c r="DS125" s="103" t="s">
        <v>36486</v>
      </c>
      <c r="DT125" s="103">
        <v>1</v>
      </c>
      <c r="DU125" s="103">
        <v>12.46</v>
      </c>
      <c r="DV125" s="103" t="s">
        <v>36487</v>
      </c>
      <c r="DW125" s="108"/>
      <c r="DX125" s="113"/>
      <c r="DY125" s="103" t="s">
        <v>36488</v>
      </c>
      <c r="DZ125" s="103">
        <v>1</v>
      </c>
      <c r="EA125" s="103">
        <v>8.0500000000000007</v>
      </c>
      <c r="EB125" s="103" t="s">
        <v>36489</v>
      </c>
      <c r="EC125" s="103">
        <v>17</v>
      </c>
      <c r="ED125" s="113"/>
      <c r="EE125" s="103" t="s">
        <v>36490</v>
      </c>
      <c r="EF125" s="103">
        <v>1</v>
      </c>
      <c r="EG125" s="103">
        <v>1.1599999999999999</v>
      </c>
      <c r="EH125" s="103" t="s">
        <v>36491</v>
      </c>
      <c r="EI125" s="108"/>
      <c r="EJ125" s="113"/>
      <c r="EK125" s="103" t="s">
        <v>36492</v>
      </c>
      <c r="EL125" s="103">
        <v>1</v>
      </c>
      <c r="EM125" s="103">
        <v>2.1</v>
      </c>
      <c r="EN125" s="103" t="s">
        <v>36493</v>
      </c>
      <c r="EO125" s="103">
        <v>15</v>
      </c>
      <c r="EP125" s="113"/>
      <c r="EQ125" s="103" t="s">
        <v>36494</v>
      </c>
      <c r="ER125" s="103">
        <v>1</v>
      </c>
      <c r="ES125" s="103">
        <v>0.39</v>
      </c>
      <c r="ET125" s="103" t="s">
        <v>36495</v>
      </c>
      <c r="EU125" s="108"/>
      <c r="EV125" s="113"/>
      <c r="EW125" s="103" t="s">
        <v>36496</v>
      </c>
      <c r="EX125" s="103">
        <v>1</v>
      </c>
      <c r="EY125" s="103">
        <v>9.43</v>
      </c>
      <c r="EZ125" s="103" t="s">
        <v>36497</v>
      </c>
      <c r="FA125" s="108"/>
      <c r="FB125" s="113"/>
      <c r="FC125" s="103" t="s">
        <v>36498</v>
      </c>
      <c r="FD125" s="103">
        <v>1</v>
      </c>
      <c r="FE125" s="103">
        <v>4.38</v>
      </c>
      <c r="FF125" s="103" t="s">
        <v>36499</v>
      </c>
      <c r="FG125" s="108"/>
      <c r="FH125" s="113"/>
      <c r="FI125" s="103" t="s">
        <v>36500</v>
      </c>
      <c r="FJ125" s="103">
        <v>1</v>
      </c>
      <c r="FK125" s="103">
        <v>14.5</v>
      </c>
      <c r="FL125" s="103" t="s">
        <v>36501</v>
      </c>
      <c r="FM125" s="103">
        <v>2</v>
      </c>
      <c r="FN125" s="113"/>
      <c r="FO125" s="103" t="s">
        <v>36502</v>
      </c>
      <c r="FP125" s="103">
        <v>1</v>
      </c>
      <c r="FQ125" s="103">
        <v>4.49</v>
      </c>
      <c r="FR125" s="103" t="s">
        <v>36503</v>
      </c>
      <c r="FS125" s="103">
        <v>65</v>
      </c>
      <c r="FT125" s="113"/>
      <c r="FU125" s="103" t="s">
        <v>36504</v>
      </c>
      <c r="FV125" s="103">
        <v>2</v>
      </c>
      <c r="FW125" s="103">
        <v>19.53</v>
      </c>
      <c r="FX125" s="103" t="s">
        <v>36505</v>
      </c>
      <c r="FY125" s="103">
        <v>93</v>
      </c>
      <c r="FZ125" s="113"/>
      <c r="GA125" s="103" t="s">
        <v>36506</v>
      </c>
      <c r="GB125" s="103">
        <v>1</v>
      </c>
      <c r="GC125" s="103">
        <v>10.4</v>
      </c>
      <c r="GD125" s="103" t="s">
        <v>36507</v>
      </c>
      <c r="GE125" s="108"/>
      <c r="GF125" s="113"/>
      <c r="GG125" s="103" t="s">
        <v>36508</v>
      </c>
      <c r="GH125" s="103">
        <v>1</v>
      </c>
      <c r="GI125" s="103">
        <v>6.59</v>
      </c>
      <c r="GJ125" s="103" t="s">
        <v>36509</v>
      </c>
      <c r="GK125" s="108"/>
      <c r="GL125" s="113"/>
      <c r="GM125" s="103" t="s">
        <v>36510</v>
      </c>
      <c r="GN125" s="103">
        <v>2</v>
      </c>
      <c r="GO125" s="103">
        <v>17.489999999999998</v>
      </c>
      <c r="GP125" s="103" t="s">
        <v>36511</v>
      </c>
      <c r="GQ125" s="108"/>
      <c r="GR125" s="113"/>
      <c r="GS125" s="103" t="s">
        <v>36512</v>
      </c>
      <c r="GT125" s="103">
        <v>1</v>
      </c>
      <c r="GU125" s="103">
        <v>4.0999999999999996</v>
      </c>
      <c r="GV125" s="103" t="s">
        <v>36513</v>
      </c>
      <c r="GW125" s="108"/>
      <c r="GX125" s="113"/>
      <c r="GY125" s="103" t="s">
        <v>36514</v>
      </c>
      <c r="GZ125" s="103">
        <v>1</v>
      </c>
      <c r="HA125" s="103">
        <v>1.19</v>
      </c>
      <c r="HB125" s="103" t="s">
        <v>36515</v>
      </c>
      <c r="HC125" s="108"/>
      <c r="HD125" s="113"/>
      <c r="HE125" s="103" t="s">
        <v>36516</v>
      </c>
      <c r="HF125" s="103">
        <v>1</v>
      </c>
      <c r="HG125" s="103">
        <v>1.03</v>
      </c>
      <c r="HH125" s="103" t="s">
        <v>36517</v>
      </c>
      <c r="HI125" s="108"/>
      <c r="HJ125" s="113"/>
      <c r="HK125" s="103" t="s">
        <v>36518</v>
      </c>
      <c r="HL125" s="103">
        <v>1</v>
      </c>
      <c r="HM125" s="103">
        <v>11.23</v>
      </c>
      <c r="HN125" s="103" t="s">
        <v>36519</v>
      </c>
      <c r="HO125" s="103">
        <v>89</v>
      </c>
      <c r="HP125" s="113"/>
      <c r="HQ125" s="103" t="s">
        <v>36520</v>
      </c>
      <c r="HR125" s="103">
        <v>1</v>
      </c>
      <c r="HS125" s="103">
        <v>3.1</v>
      </c>
      <c r="HT125" s="103" t="s">
        <v>36521</v>
      </c>
      <c r="HU125" s="108"/>
      <c r="HV125" s="113"/>
      <c r="HW125" s="103" t="s">
        <v>36522</v>
      </c>
      <c r="HX125" s="103">
        <v>2</v>
      </c>
      <c r="HY125" s="103">
        <v>18.149999999999999</v>
      </c>
      <c r="HZ125" s="103" t="s">
        <v>36523</v>
      </c>
      <c r="IA125" s="108"/>
      <c r="IB125" s="113"/>
      <c r="IC125" s="103" t="s">
        <v>36524</v>
      </c>
      <c r="ID125" s="103">
        <v>1</v>
      </c>
      <c r="IE125" s="103">
        <v>1.54</v>
      </c>
      <c r="IF125" s="103" t="s">
        <v>36525</v>
      </c>
      <c r="IG125" s="108"/>
      <c r="IH125" s="113"/>
      <c r="II125" s="103" t="s">
        <v>36526</v>
      </c>
      <c r="IJ125" s="103">
        <v>1</v>
      </c>
      <c r="IK125" s="103">
        <v>5.24</v>
      </c>
      <c r="IL125" s="103" t="s">
        <v>36527</v>
      </c>
      <c r="IM125" s="103">
        <v>62</v>
      </c>
      <c r="IN125" s="113"/>
      <c r="IO125" s="103" t="s">
        <v>36528</v>
      </c>
      <c r="IP125" s="103">
        <v>2</v>
      </c>
      <c r="IQ125" s="103">
        <v>8.57</v>
      </c>
      <c r="IR125" s="103" t="s">
        <v>36529</v>
      </c>
      <c r="IS125" s="103">
        <v>9</v>
      </c>
      <c r="IT125" s="113"/>
      <c r="IU125" s="103" t="s">
        <v>36530</v>
      </c>
      <c r="IV125" s="103">
        <v>1</v>
      </c>
      <c r="IW125" s="103">
        <v>6.51</v>
      </c>
      <c r="IX125" s="103" t="s">
        <v>36531</v>
      </c>
      <c r="IY125" s="108"/>
      <c r="IZ125" s="113"/>
      <c r="JA125" s="103" t="s">
        <v>36532</v>
      </c>
      <c r="JB125" s="103">
        <v>1</v>
      </c>
      <c r="JC125" s="103">
        <v>4.51</v>
      </c>
      <c r="JD125" s="103" t="s">
        <v>36533</v>
      </c>
      <c r="JE125" s="108"/>
      <c r="JF125" s="113"/>
      <c r="JG125" s="103" t="s">
        <v>36534</v>
      </c>
      <c r="JH125" s="103">
        <v>1</v>
      </c>
      <c r="JI125" s="103">
        <v>4.0199999999999996</v>
      </c>
      <c r="JJ125" s="103" t="s">
        <v>36535</v>
      </c>
      <c r="JK125" s="103">
        <v>83</v>
      </c>
      <c r="JL125" s="113"/>
      <c r="JM125" s="103" t="s">
        <v>36536</v>
      </c>
      <c r="JN125" s="103">
        <v>2</v>
      </c>
      <c r="JO125" s="103">
        <v>17.510000000000002</v>
      </c>
      <c r="JP125" s="103" t="s">
        <v>36537</v>
      </c>
      <c r="JQ125" s="108"/>
      <c r="JR125" s="113"/>
      <c r="JS125" s="103" t="s">
        <v>36538</v>
      </c>
      <c r="JT125" s="103">
        <v>2</v>
      </c>
      <c r="JU125" s="103">
        <v>13.08</v>
      </c>
      <c r="JV125" s="103" t="s">
        <v>36539</v>
      </c>
      <c r="JW125" s="108"/>
      <c r="JX125" s="113"/>
      <c r="JY125" s="103" t="s">
        <v>36540</v>
      </c>
      <c r="JZ125" s="103">
        <v>1</v>
      </c>
      <c r="KA125" s="103">
        <v>5.52</v>
      </c>
      <c r="KB125" s="103" t="s">
        <v>36541</v>
      </c>
      <c r="KC125" s="108"/>
      <c r="KD125" s="113"/>
      <c r="KE125" s="103" t="s">
        <v>36542</v>
      </c>
      <c r="KF125" s="103">
        <v>1</v>
      </c>
      <c r="KG125" s="103">
        <v>6.47</v>
      </c>
      <c r="KH125" s="103" t="s">
        <v>36543</v>
      </c>
      <c r="KI125" s="108"/>
      <c r="KJ125" s="113"/>
      <c r="KK125" s="103" t="s">
        <v>36544</v>
      </c>
      <c r="KL125" s="103">
        <v>1</v>
      </c>
      <c r="KM125" s="103">
        <v>1.07</v>
      </c>
      <c r="KN125" s="103" t="s">
        <v>36545</v>
      </c>
      <c r="KO125" s="108"/>
      <c r="KP125" s="113"/>
      <c r="KQ125" s="103" t="s">
        <v>36546</v>
      </c>
      <c r="KR125" s="103">
        <v>1</v>
      </c>
      <c r="KS125" s="103">
        <v>10.119999999999999</v>
      </c>
      <c r="KT125" s="103" t="s">
        <v>36547</v>
      </c>
      <c r="KU125" s="108"/>
      <c r="KV125" s="113"/>
      <c r="KW125" s="103" t="s">
        <v>36548</v>
      </c>
      <c r="KX125" s="103">
        <v>1</v>
      </c>
      <c r="KY125" s="103">
        <v>11.09</v>
      </c>
      <c r="KZ125" s="103" t="s">
        <v>36549</v>
      </c>
      <c r="LA125" s="108"/>
      <c r="LB125" s="113"/>
      <c r="LC125" s="103" t="s">
        <v>36550</v>
      </c>
      <c r="LD125" s="103">
        <v>1</v>
      </c>
      <c r="LE125" s="103">
        <v>1.03</v>
      </c>
      <c r="LF125" s="103" t="s">
        <v>36551</v>
      </c>
      <c r="LG125" s="108"/>
      <c r="LH125" s="113"/>
      <c r="LI125" s="103" t="s">
        <v>36552</v>
      </c>
      <c r="LJ125" s="103">
        <v>2</v>
      </c>
      <c r="LK125" s="103">
        <v>13.23</v>
      </c>
      <c r="LL125" s="103" t="s">
        <v>36553</v>
      </c>
      <c r="LM125" s="108"/>
      <c r="LN125" s="113"/>
      <c r="LO125" s="103" t="s">
        <v>36554</v>
      </c>
      <c r="LP125" s="103">
        <v>2</v>
      </c>
      <c r="LQ125" s="103">
        <v>19.46</v>
      </c>
      <c r="LR125" s="103" t="s">
        <v>36555</v>
      </c>
      <c r="LS125" s="103">
        <v>7</v>
      </c>
      <c r="LT125" s="113"/>
      <c r="LU125" s="103" t="s">
        <v>36556</v>
      </c>
      <c r="LV125" s="103">
        <v>1</v>
      </c>
      <c r="LW125" s="103">
        <v>5.14</v>
      </c>
      <c r="LX125" s="103" t="s">
        <v>36557</v>
      </c>
      <c r="LY125" s="108"/>
      <c r="LZ125" s="113"/>
      <c r="MA125" s="103" t="s">
        <v>36558</v>
      </c>
      <c r="MB125" s="103">
        <v>2</v>
      </c>
      <c r="MC125" s="103">
        <v>14.58</v>
      </c>
      <c r="MD125" s="103" t="s">
        <v>36559</v>
      </c>
      <c r="ME125" s="103">
        <v>6</v>
      </c>
      <c r="MF125" s="113"/>
      <c r="MG125" s="103" t="s">
        <v>36560</v>
      </c>
      <c r="MH125" s="103">
        <v>1</v>
      </c>
      <c r="MI125" s="103">
        <v>5.34</v>
      </c>
      <c r="MJ125" s="103" t="s">
        <v>36561</v>
      </c>
      <c r="MK125" s="108"/>
      <c r="ML125" s="113"/>
      <c r="MM125" s="103" t="s">
        <v>36562</v>
      </c>
      <c r="MN125" s="103">
        <v>1</v>
      </c>
      <c r="MO125" s="103">
        <v>10.38</v>
      </c>
      <c r="MP125" s="103" t="s">
        <v>36563</v>
      </c>
      <c r="MQ125" s="108"/>
      <c r="MR125" s="113"/>
      <c r="MS125" s="103" t="s">
        <v>36564</v>
      </c>
      <c r="MT125" s="103">
        <v>1</v>
      </c>
      <c r="MU125" s="103">
        <v>3.54</v>
      </c>
      <c r="MV125" s="103" t="s">
        <v>36565</v>
      </c>
      <c r="MW125" s="108"/>
      <c r="MX125" s="113"/>
      <c r="MY125" s="103" t="s">
        <v>36566</v>
      </c>
      <c r="MZ125" s="103">
        <v>1</v>
      </c>
      <c r="NA125" s="103">
        <v>11.06</v>
      </c>
      <c r="NB125" s="103" t="s">
        <v>36567</v>
      </c>
      <c r="NC125" s="108"/>
      <c r="ND125" s="113"/>
      <c r="NE125" s="103" t="s">
        <v>36568</v>
      </c>
      <c r="NF125" s="103">
        <v>1</v>
      </c>
      <c r="NG125" s="103">
        <v>11.01</v>
      </c>
      <c r="NH125" s="103" t="s">
        <v>36569</v>
      </c>
      <c r="NI125" s="108"/>
      <c r="NJ125" s="113"/>
      <c r="NK125" s="103" t="s">
        <v>36570</v>
      </c>
      <c r="NL125" s="103">
        <v>1</v>
      </c>
      <c r="NM125" s="103">
        <v>7.3</v>
      </c>
      <c r="NN125" s="103" t="s">
        <v>36571</v>
      </c>
      <c r="NO125" s="108"/>
      <c r="NP125" s="113"/>
      <c r="NQ125" s="103" t="s">
        <v>36572</v>
      </c>
      <c r="NR125" s="103">
        <v>1</v>
      </c>
      <c r="NS125" s="103">
        <v>2.12</v>
      </c>
      <c r="NT125" s="103" t="s">
        <v>36573</v>
      </c>
      <c r="NU125" s="108"/>
      <c r="NV125" s="113"/>
      <c r="NW125" s="104" t="s">
        <v>36574</v>
      </c>
      <c r="NX125" s="104">
        <v>1</v>
      </c>
      <c r="NY125" s="104">
        <v>11.3</v>
      </c>
      <c r="NZ125" s="104" t="s">
        <v>36575</v>
      </c>
      <c r="OA125" s="110"/>
      <c r="OB125" s="113"/>
      <c r="OC125" s="104" t="s">
        <v>36576</v>
      </c>
      <c r="OD125" s="104">
        <v>2</v>
      </c>
      <c r="OE125" s="104">
        <v>13.58</v>
      </c>
      <c r="OF125" s="104" t="s">
        <v>36577</v>
      </c>
      <c r="OG125" s="105"/>
      <c r="OH125" s="113"/>
      <c r="OI125" s="106" t="s">
        <v>36578</v>
      </c>
      <c r="OJ125" s="106">
        <v>1</v>
      </c>
      <c r="OK125" s="106">
        <v>8.58</v>
      </c>
      <c r="OL125" s="106" t="s">
        <v>36579</v>
      </c>
      <c r="OM125" s="106">
        <v>65</v>
      </c>
      <c r="ON125" s="113"/>
      <c r="OO125" s="104" t="s">
        <v>36580</v>
      </c>
      <c r="OP125" s="104">
        <v>1</v>
      </c>
      <c r="OQ125" s="104">
        <v>13.46</v>
      </c>
      <c r="OR125" s="104" t="s">
        <v>36581</v>
      </c>
      <c r="OS125" s="105"/>
      <c r="OT125" s="113"/>
      <c r="OU125" s="104" t="s">
        <v>36582</v>
      </c>
      <c r="OV125" s="104">
        <v>1</v>
      </c>
      <c r="OW125" s="104">
        <v>10.4</v>
      </c>
      <c r="OX125" s="104" t="s">
        <v>36583</v>
      </c>
      <c r="OY125" s="105"/>
      <c r="OZ125" s="113"/>
      <c r="PA125" s="104" t="s">
        <v>36584</v>
      </c>
      <c r="PB125" s="104">
        <v>1</v>
      </c>
      <c r="PC125" s="104">
        <v>5.08</v>
      </c>
      <c r="PD125" s="104" t="s">
        <v>36585</v>
      </c>
      <c r="PE125" s="105"/>
      <c r="PF125" s="113"/>
      <c r="PG125" s="104" t="s">
        <v>36586</v>
      </c>
      <c r="PH125" s="104">
        <v>1</v>
      </c>
      <c r="PI125" s="104">
        <v>2.56</v>
      </c>
      <c r="PJ125" s="104" t="s">
        <v>36587</v>
      </c>
      <c r="PK125" s="105"/>
      <c r="PL125" s="113"/>
      <c r="PM125" s="104" t="s">
        <v>36588</v>
      </c>
      <c r="PN125" s="104">
        <v>1</v>
      </c>
      <c r="PO125" s="104">
        <v>4.43</v>
      </c>
      <c r="PP125" s="104" t="s">
        <v>36589</v>
      </c>
      <c r="PQ125" s="105"/>
      <c r="PR125" s="113"/>
      <c r="PS125" s="104" t="s">
        <v>36590</v>
      </c>
      <c r="PT125" s="104">
        <v>2</v>
      </c>
      <c r="PU125" s="104">
        <v>18.059999999999999</v>
      </c>
      <c r="PV125" s="104" t="s">
        <v>36591</v>
      </c>
      <c r="PW125" s="105"/>
      <c r="PX125" s="113"/>
      <c r="PY125" s="104" t="s">
        <v>36592</v>
      </c>
      <c r="PZ125" s="104">
        <v>1</v>
      </c>
      <c r="QA125" s="104">
        <v>6.14</v>
      </c>
      <c r="QB125" s="104" t="s">
        <v>36593</v>
      </c>
      <c r="QC125" s="105"/>
      <c r="QD125" s="113"/>
      <c r="QE125" s="104" t="s">
        <v>36594</v>
      </c>
      <c r="QF125" s="104">
        <v>1</v>
      </c>
      <c r="QG125" s="104">
        <v>2.06</v>
      </c>
      <c r="QH125" s="104" t="s">
        <v>36595</v>
      </c>
      <c r="QI125" s="105"/>
      <c r="QJ125" s="113"/>
      <c r="QK125" s="104" t="s">
        <v>36596</v>
      </c>
      <c r="QL125" s="104">
        <v>1</v>
      </c>
      <c r="QM125" s="104">
        <v>1.49</v>
      </c>
      <c r="QN125" s="104" t="s">
        <v>36597</v>
      </c>
      <c r="QO125" s="104">
        <v>7</v>
      </c>
      <c r="QP125" s="113"/>
      <c r="QQ125" s="104" t="s">
        <v>36598</v>
      </c>
      <c r="QR125" s="104">
        <v>2</v>
      </c>
      <c r="QS125" s="104">
        <v>17.350000000000001</v>
      </c>
      <c r="QT125" s="104" t="s">
        <v>36599</v>
      </c>
      <c r="QU125" s="104">
        <v>12</v>
      </c>
      <c r="QV125" s="113"/>
      <c r="QW125" s="104" t="s">
        <v>36600</v>
      </c>
      <c r="QX125" s="104">
        <v>1</v>
      </c>
      <c r="QY125" s="104">
        <v>8.19</v>
      </c>
      <c r="QZ125" s="104" t="s">
        <v>36601</v>
      </c>
      <c r="RA125" s="110"/>
      <c r="RB125" s="113"/>
      <c r="RC125" s="104" t="s">
        <v>36602</v>
      </c>
      <c r="RD125" s="104">
        <v>1</v>
      </c>
      <c r="RE125" s="104">
        <v>7.41</v>
      </c>
      <c r="RF125" s="104" t="s">
        <v>36603</v>
      </c>
      <c r="RG125" s="110"/>
      <c r="RH125" s="113"/>
      <c r="RI125" s="104" t="s">
        <v>36604</v>
      </c>
      <c r="RJ125" s="104">
        <v>1</v>
      </c>
      <c r="RK125" s="104">
        <v>8.39</v>
      </c>
      <c r="RL125" s="104" t="s">
        <v>36605</v>
      </c>
      <c r="RM125" s="104">
        <v>93</v>
      </c>
      <c r="RN125" s="113"/>
      <c r="RO125" s="104" t="s">
        <v>36606</v>
      </c>
      <c r="RP125" s="104">
        <v>1</v>
      </c>
      <c r="RQ125" s="104">
        <v>9.32</v>
      </c>
      <c r="RR125" s="104" t="s">
        <v>36607</v>
      </c>
      <c r="RS125" s="104">
        <v>83</v>
      </c>
      <c r="RT125" s="113"/>
      <c r="RU125" s="104" t="s">
        <v>36608</v>
      </c>
      <c r="RV125" s="104">
        <v>1</v>
      </c>
      <c r="RW125" s="104">
        <v>1.34</v>
      </c>
      <c r="RX125" s="104" t="s">
        <v>36609</v>
      </c>
      <c r="RY125" s="104">
        <v>65</v>
      </c>
      <c r="RZ125" s="113"/>
    </row>
    <row r="126" spans="1:494" ht="12.75" x14ac:dyDescent="0.2">
      <c r="A126" s="113"/>
      <c r="B126" s="113"/>
      <c r="C126" s="103" t="s">
        <v>36610</v>
      </c>
      <c r="D126" s="103">
        <v>2</v>
      </c>
      <c r="E126" s="103">
        <v>12.52</v>
      </c>
      <c r="F126" s="103" t="s">
        <v>36611</v>
      </c>
      <c r="G126" s="103">
        <v>65</v>
      </c>
      <c r="H126" s="113"/>
      <c r="I126" s="103" t="s">
        <v>36612</v>
      </c>
      <c r="J126" s="103">
        <v>1</v>
      </c>
      <c r="K126" s="103">
        <v>11.11</v>
      </c>
      <c r="L126" s="103" t="s">
        <v>36613</v>
      </c>
      <c r="M126" s="103">
        <v>3</v>
      </c>
      <c r="N126" s="113"/>
      <c r="O126" s="103" t="s">
        <v>36614</v>
      </c>
      <c r="P126" s="103">
        <v>2</v>
      </c>
      <c r="Q126" s="103">
        <v>14.58</v>
      </c>
      <c r="R126" s="103" t="s">
        <v>36615</v>
      </c>
      <c r="S126" s="103">
        <v>65</v>
      </c>
      <c r="T126" s="113"/>
      <c r="U126" s="103" t="s">
        <v>36616</v>
      </c>
      <c r="V126" s="103">
        <v>1</v>
      </c>
      <c r="W126" s="103">
        <v>12.5</v>
      </c>
      <c r="X126" s="103" t="s">
        <v>36617</v>
      </c>
      <c r="Y126" s="103">
        <v>12</v>
      </c>
      <c r="Z126" s="113"/>
      <c r="AA126" s="103" t="s">
        <v>36618</v>
      </c>
      <c r="AB126" s="103">
        <v>1</v>
      </c>
      <c r="AC126" s="103">
        <v>3.12</v>
      </c>
      <c r="AD126" s="103" t="s">
        <v>36619</v>
      </c>
      <c r="AF126" s="113"/>
      <c r="AG126" s="103" t="s">
        <v>36620</v>
      </c>
      <c r="AH126" s="103">
        <v>2</v>
      </c>
      <c r="AI126" s="103">
        <v>15.05</v>
      </c>
      <c r="AJ126" s="103" t="s">
        <v>36621</v>
      </c>
      <c r="AL126" s="113"/>
      <c r="AM126" s="103" t="s">
        <v>36622</v>
      </c>
      <c r="AN126" s="103">
        <v>2</v>
      </c>
      <c r="AO126" s="103">
        <v>13.1</v>
      </c>
      <c r="AP126" s="103" t="s">
        <v>36623</v>
      </c>
      <c r="AQ126" s="103">
        <v>25</v>
      </c>
      <c r="AR126" s="113"/>
      <c r="AS126" s="103" t="s">
        <v>36624</v>
      </c>
      <c r="AT126" s="103">
        <v>1</v>
      </c>
      <c r="AU126" s="103">
        <v>1.21</v>
      </c>
      <c r="AV126" s="103" t="s">
        <v>36625</v>
      </c>
      <c r="AX126" s="113"/>
      <c r="AY126" s="103" t="s">
        <v>36626</v>
      </c>
      <c r="AZ126" s="103">
        <v>1</v>
      </c>
      <c r="BA126" s="103">
        <v>11.17</v>
      </c>
      <c r="BB126" s="103" t="s">
        <v>36627</v>
      </c>
      <c r="BC126" s="103">
        <v>7</v>
      </c>
      <c r="BD126" s="113"/>
      <c r="BE126" s="103" t="s">
        <v>36628</v>
      </c>
      <c r="BF126" s="103">
        <v>1</v>
      </c>
      <c r="BG126" s="103">
        <v>11.07</v>
      </c>
      <c r="BH126" s="103" t="s">
        <v>36629</v>
      </c>
      <c r="BI126" s="103">
        <v>77</v>
      </c>
      <c r="BJ126" s="113"/>
      <c r="BK126" s="103" t="s">
        <v>36630</v>
      </c>
      <c r="BL126" s="103">
        <v>1</v>
      </c>
      <c r="BM126" s="103">
        <v>6.4</v>
      </c>
      <c r="BN126" s="103" t="s">
        <v>36631</v>
      </c>
      <c r="BO126" s="108"/>
      <c r="BP126" s="113"/>
      <c r="BQ126" s="103" t="s">
        <v>36632</v>
      </c>
      <c r="BR126" s="103">
        <v>1</v>
      </c>
      <c r="BS126" s="103">
        <v>8.59</v>
      </c>
      <c r="BT126" s="103" t="s">
        <v>36633</v>
      </c>
      <c r="BU126" s="108"/>
      <c r="BV126" s="113"/>
      <c r="BW126" s="103" t="s">
        <v>36634</v>
      </c>
      <c r="BX126" s="103">
        <v>1</v>
      </c>
      <c r="BY126" s="103">
        <v>2.2200000000000002</v>
      </c>
      <c r="BZ126" s="103" t="s">
        <v>36635</v>
      </c>
      <c r="CA126" s="103">
        <v>89</v>
      </c>
      <c r="CB126" s="113"/>
      <c r="CC126" s="103" t="s">
        <v>36636</v>
      </c>
      <c r="CD126" s="103">
        <v>2</v>
      </c>
      <c r="CE126" s="103">
        <v>19.510000000000002</v>
      </c>
      <c r="CF126" s="103" t="s">
        <v>36637</v>
      </c>
      <c r="CG126" s="108"/>
      <c r="CH126" s="113"/>
      <c r="CI126" s="103" t="s">
        <v>36638</v>
      </c>
      <c r="CJ126" s="103">
        <v>2</v>
      </c>
      <c r="CK126" s="103">
        <v>16.16</v>
      </c>
      <c r="CL126" s="103" t="s">
        <v>36639</v>
      </c>
      <c r="CM126" s="103">
        <v>18</v>
      </c>
      <c r="CN126" s="113"/>
      <c r="CO126" s="103" t="s">
        <v>36640</v>
      </c>
      <c r="CP126" s="103">
        <v>1</v>
      </c>
      <c r="CQ126" s="103">
        <v>2.33</v>
      </c>
      <c r="CR126" s="103" t="s">
        <v>36641</v>
      </c>
      <c r="CS126" s="103">
        <v>9</v>
      </c>
      <c r="CT126" s="113"/>
      <c r="CU126" s="103" t="s">
        <v>36642</v>
      </c>
      <c r="CV126" s="103">
        <v>1</v>
      </c>
      <c r="CW126" s="103">
        <v>11.48</v>
      </c>
      <c r="CX126" s="103" t="s">
        <v>36643</v>
      </c>
      <c r="CY126" s="108"/>
      <c r="CZ126" s="113"/>
      <c r="DA126" s="103" t="s">
        <v>36644</v>
      </c>
      <c r="DB126" s="103">
        <v>1</v>
      </c>
      <c r="DC126" s="103">
        <v>4.4000000000000004</v>
      </c>
      <c r="DD126" s="103" t="s">
        <v>36645</v>
      </c>
      <c r="DE126" s="108"/>
      <c r="DF126" s="113"/>
      <c r="DG126" s="103" t="s">
        <v>36646</v>
      </c>
      <c r="DH126" s="103">
        <v>1</v>
      </c>
      <c r="DI126" s="103">
        <v>6.11</v>
      </c>
      <c r="DJ126" s="103" t="s">
        <v>36647</v>
      </c>
      <c r="DK126" s="108"/>
      <c r="DL126" s="113"/>
      <c r="DM126" s="103" t="s">
        <v>36648</v>
      </c>
      <c r="DN126" s="103">
        <v>2</v>
      </c>
      <c r="DO126" s="103">
        <v>15.18</v>
      </c>
      <c r="DP126" s="103" t="s">
        <v>36649</v>
      </c>
      <c r="DQ126" s="108"/>
      <c r="DR126" s="113"/>
      <c r="DS126" s="103" t="s">
        <v>36650</v>
      </c>
      <c r="DT126" s="103">
        <v>1</v>
      </c>
      <c r="DU126" s="103">
        <v>12.35</v>
      </c>
      <c r="DV126" s="103" t="s">
        <v>36651</v>
      </c>
      <c r="DW126" s="103">
        <v>28</v>
      </c>
      <c r="DX126" s="113"/>
      <c r="DY126" s="103" t="s">
        <v>36652</v>
      </c>
      <c r="DZ126" s="103">
        <v>1</v>
      </c>
      <c r="EA126" s="103">
        <v>8.02</v>
      </c>
      <c r="EB126" s="103" t="s">
        <v>36653</v>
      </c>
      <c r="EC126" s="108"/>
      <c r="ED126" s="113"/>
      <c r="EE126" s="103" t="s">
        <v>36654</v>
      </c>
      <c r="EF126" s="103">
        <v>1</v>
      </c>
      <c r="EG126" s="103">
        <v>1.05</v>
      </c>
      <c r="EH126" s="103" t="s">
        <v>36655</v>
      </c>
      <c r="EI126" s="103">
        <v>19</v>
      </c>
      <c r="EJ126" s="113"/>
      <c r="EK126" s="103" t="s">
        <v>36656</v>
      </c>
      <c r="EL126" s="103">
        <v>1</v>
      </c>
      <c r="EM126" s="103">
        <v>2.0299999999999998</v>
      </c>
      <c r="EN126" s="103" t="s">
        <v>36657</v>
      </c>
      <c r="EO126" s="108"/>
      <c r="EP126" s="113"/>
      <c r="EQ126" s="103" t="s">
        <v>36658</v>
      </c>
      <c r="ER126" s="103">
        <v>1</v>
      </c>
      <c r="ES126" s="103">
        <v>0.28999999999999998</v>
      </c>
      <c r="ET126" s="103" t="s">
        <v>36659</v>
      </c>
      <c r="EU126" s="103">
        <v>19</v>
      </c>
      <c r="EV126" s="113"/>
      <c r="EW126" s="103" t="s">
        <v>36660</v>
      </c>
      <c r="EX126" s="103">
        <v>1</v>
      </c>
      <c r="EY126" s="103">
        <v>9.31</v>
      </c>
      <c r="EZ126" s="103" t="s">
        <v>36661</v>
      </c>
      <c r="FA126" s="103">
        <v>18</v>
      </c>
      <c r="FB126" s="113"/>
      <c r="FC126" s="103" t="s">
        <v>36662</v>
      </c>
      <c r="FD126" s="103">
        <v>1</v>
      </c>
      <c r="FE126" s="103">
        <v>4.24</v>
      </c>
      <c r="FF126" s="103" t="s">
        <v>36663</v>
      </c>
      <c r="FG126" s="103">
        <v>9</v>
      </c>
      <c r="FH126" s="113"/>
      <c r="FI126" s="103" t="s">
        <v>36664</v>
      </c>
      <c r="FJ126" s="103">
        <v>1</v>
      </c>
      <c r="FK126" s="103">
        <v>14.39</v>
      </c>
      <c r="FL126" s="103" t="s">
        <v>36665</v>
      </c>
      <c r="FM126" s="108"/>
      <c r="FN126" s="113"/>
      <c r="FO126" s="103" t="s">
        <v>36666</v>
      </c>
      <c r="FP126" s="103">
        <v>1</v>
      </c>
      <c r="FQ126" s="103">
        <v>4.13</v>
      </c>
      <c r="FR126" s="103" t="s">
        <v>36667</v>
      </c>
      <c r="FS126" s="103">
        <v>46</v>
      </c>
      <c r="FT126" s="113"/>
      <c r="FU126" s="103" t="s">
        <v>36668</v>
      </c>
      <c r="FV126" s="103">
        <v>2</v>
      </c>
      <c r="FW126" s="103">
        <v>19.350000000000001</v>
      </c>
      <c r="FX126" s="103" t="s">
        <v>36669</v>
      </c>
      <c r="FY126" s="108"/>
      <c r="FZ126" s="113"/>
      <c r="GA126" s="103" t="s">
        <v>36670</v>
      </c>
      <c r="GB126" s="103">
        <v>1</v>
      </c>
      <c r="GC126" s="103">
        <v>10.3</v>
      </c>
      <c r="GD126" s="103" t="s">
        <v>36671</v>
      </c>
      <c r="GE126" s="103">
        <v>47</v>
      </c>
      <c r="GF126" s="113"/>
      <c r="GG126" s="103" t="s">
        <v>36672</v>
      </c>
      <c r="GH126" s="103">
        <v>1</v>
      </c>
      <c r="GI126" s="103">
        <v>6.29</v>
      </c>
      <c r="GJ126" s="103" t="s">
        <v>36673</v>
      </c>
      <c r="GK126" s="108"/>
      <c r="GL126" s="113"/>
      <c r="GM126" s="103" t="s">
        <v>36674</v>
      </c>
      <c r="GN126" s="103">
        <v>2</v>
      </c>
      <c r="GO126" s="103">
        <v>17.47</v>
      </c>
      <c r="GP126" s="103" t="s">
        <v>36675</v>
      </c>
      <c r="GQ126" s="108"/>
      <c r="GR126" s="113"/>
      <c r="GS126" s="103" t="s">
        <v>36676</v>
      </c>
      <c r="GT126" s="103">
        <v>1</v>
      </c>
      <c r="GU126" s="103">
        <v>3.58</v>
      </c>
      <c r="GV126" s="103" t="s">
        <v>36677</v>
      </c>
      <c r="GW126" s="108"/>
      <c r="GX126" s="113"/>
      <c r="GY126" s="103" t="s">
        <v>36678</v>
      </c>
      <c r="GZ126" s="103">
        <v>1</v>
      </c>
      <c r="HA126" s="103">
        <v>0.54</v>
      </c>
      <c r="HB126" s="103" t="s">
        <v>36679</v>
      </c>
      <c r="HC126" s="103">
        <v>6</v>
      </c>
      <c r="HD126" s="113"/>
      <c r="HE126" s="103" t="s">
        <v>36680</v>
      </c>
      <c r="HF126" s="103">
        <v>1</v>
      </c>
      <c r="HG126" s="103">
        <v>0.53</v>
      </c>
      <c r="HH126" s="103" t="s">
        <v>36681</v>
      </c>
      <c r="HI126" s="108"/>
      <c r="HJ126" s="113"/>
      <c r="HK126" s="103" t="s">
        <v>36682</v>
      </c>
      <c r="HL126" s="103">
        <v>1</v>
      </c>
      <c r="HM126" s="103">
        <v>11</v>
      </c>
      <c r="HN126" s="103" t="s">
        <v>36683</v>
      </c>
      <c r="HO126" s="108"/>
      <c r="HP126" s="113"/>
      <c r="HQ126" s="103" t="s">
        <v>36684</v>
      </c>
      <c r="HR126" s="103">
        <v>1</v>
      </c>
      <c r="HS126" s="103">
        <v>2.58</v>
      </c>
      <c r="HT126" s="103" t="s">
        <v>36685</v>
      </c>
      <c r="HU126" s="108"/>
      <c r="HV126" s="113"/>
      <c r="HW126" s="103" t="s">
        <v>36686</v>
      </c>
      <c r="HX126" s="103">
        <v>2</v>
      </c>
      <c r="HY126" s="103">
        <v>13.56</v>
      </c>
      <c r="HZ126" s="103" t="s">
        <v>36687</v>
      </c>
      <c r="IA126" s="108"/>
      <c r="IB126" s="113"/>
      <c r="IC126" s="103" t="s">
        <v>36688</v>
      </c>
      <c r="ID126" s="103">
        <v>1</v>
      </c>
      <c r="IE126" s="103">
        <v>0.5</v>
      </c>
      <c r="IF126" s="103" t="s">
        <v>36689</v>
      </c>
      <c r="IG126" s="108"/>
      <c r="IH126" s="113"/>
      <c r="II126" s="103" t="s">
        <v>36690</v>
      </c>
      <c r="IJ126" s="103">
        <v>1</v>
      </c>
      <c r="IK126" s="103">
        <v>5.16</v>
      </c>
      <c r="IL126" s="103" t="s">
        <v>36691</v>
      </c>
      <c r="IM126" s="108"/>
      <c r="IN126" s="113"/>
      <c r="IO126" s="103" t="s">
        <v>36692</v>
      </c>
      <c r="IP126" s="103">
        <v>2</v>
      </c>
      <c r="IQ126" s="103">
        <v>8.5</v>
      </c>
      <c r="IR126" s="103" t="s">
        <v>36693</v>
      </c>
      <c r="IS126" s="108"/>
      <c r="IT126" s="113"/>
      <c r="IU126" s="103" t="s">
        <v>36694</v>
      </c>
      <c r="IV126" s="103">
        <v>1</v>
      </c>
      <c r="IW126" s="103">
        <v>6.44</v>
      </c>
      <c r="IX126" s="103" t="s">
        <v>36695</v>
      </c>
      <c r="IY126" s="108"/>
      <c r="IZ126" s="113"/>
      <c r="JA126" s="103" t="s">
        <v>36696</v>
      </c>
      <c r="JB126" s="103">
        <v>1</v>
      </c>
      <c r="JC126" s="103">
        <v>4.38</v>
      </c>
      <c r="JD126" s="103" t="s">
        <v>36697</v>
      </c>
      <c r="JE126" s="108"/>
      <c r="JF126" s="113"/>
      <c r="JG126" s="103" t="s">
        <v>36698</v>
      </c>
      <c r="JH126" s="103">
        <v>1</v>
      </c>
      <c r="JI126" s="103">
        <v>3.53</v>
      </c>
      <c r="JJ126" s="103" t="s">
        <v>36699</v>
      </c>
      <c r="JK126" s="108"/>
      <c r="JL126" s="113"/>
      <c r="JM126" s="103" t="s">
        <v>36700</v>
      </c>
      <c r="JN126" s="103">
        <v>2</v>
      </c>
      <c r="JO126" s="103">
        <v>17.5</v>
      </c>
      <c r="JP126" s="103" t="s">
        <v>36701</v>
      </c>
      <c r="JQ126" s="108"/>
      <c r="JR126" s="113"/>
      <c r="JS126" s="103" t="s">
        <v>36702</v>
      </c>
      <c r="JT126" s="103">
        <v>2</v>
      </c>
      <c r="JU126" s="103">
        <v>12.38</v>
      </c>
      <c r="JV126" s="103" t="s">
        <v>36703</v>
      </c>
      <c r="JW126" s="103">
        <v>68</v>
      </c>
      <c r="JX126" s="113"/>
      <c r="JY126" s="103" t="s">
        <v>36704</v>
      </c>
      <c r="JZ126" s="103">
        <v>1</v>
      </c>
      <c r="KA126" s="103">
        <v>5.47</v>
      </c>
      <c r="KB126" s="103" t="s">
        <v>36705</v>
      </c>
      <c r="KC126" s="108"/>
      <c r="KD126" s="113"/>
      <c r="KE126" s="103" t="s">
        <v>36706</v>
      </c>
      <c r="KF126" s="103">
        <v>1</v>
      </c>
      <c r="KG126" s="103">
        <v>6.14</v>
      </c>
      <c r="KH126" s="103" t="s">
        <v>36707</v>
      </c>
      <c r="KI126" s="108"/>
      <c r="KJ126" s="113"/>
      <c r="KK126" s="103" t="s">
        <v>36708</v>
      </c>
      <c r="KL126" s="103">
        <v>1</v>
      </c>
      <c r="KM126" s="103">
        <v>1.01</v>
      </c>
      <c r="KN126" s="103" t="s">
        <v>36709</v>
      </c>
      <c r="KO126" s="103">
        <v>5</v>
      </c>
      <c r="KP126" s="113"/>
      <c r="KQ126" s="103" t="s">
        <v>36710</v>
      </c>
      <c r="KR126" s="103">
        <v>1</v>
      </c>
      <c r="KS126" s="103">
        <v>10.1</v>
      </c>
      <c r="KT126" s="103" t="s">
        <v>36711</v>
      </c>
      <c r="KU126" s="108"/>
      <c r="KV126" s="113"/>
      <c r="KW126" s="103" t="s">
        <v>36712</v>
      </c>
      <c r="KX126" s="103">
        <v>1</v>
      </c>
      <c r="KY126" s="103">
        <v>11.06</v>
      </c>
      <c r="KZ126" s="103" t="s">
        <v>36713</v>
      </c>
      <c r="LA126" s="108"/>
      <c r="LB126" s="113"/>
      <c r="LC126" s="103" t="s">
        <v>36714</v>
      </c>
      <c r="LD126" s="103">
        <v>1</v>
      </c>
      <c r="LE126" s="103">
        <v>0.28000000000000003</v>
      </c>
      <c r="LF126" s="103" t="s">
        <v>36715</v>
      </c>
      <c r="LG126" s="103">
        <v>83</v>
      </c>
      <c r="LH126" s="113"/>
      <c r="LI126" s="103" t="s">
        <v>36716</v>
      </c>
      <c r="LJ126" s="103">
        <v>2</v>
      </c>
      <c r="LK126" s="103">
        <v>13.14</v>
      </c>
      <c r="LL126" s="103" t="s">
        <v>36717</v>
      </c>
      <c r="LM126" s="108"/>
      <c r="LN126" s="113"/>
      <c r="LO126" s="103" t="s">
        <v>36718</v>
      </c>
      <c r="LP126" s="103">
        <v>2</v>
      </c>
      <c r="LQ126" s="103">
        <v>19.13</v>
      </c>
      <c r="LR126" s="103" t="s">
        <v>36719</v>
      </c>
      <c r="LS126" s="108"/>
      <c r="LT126" s="113"/>
      <c r="LU126" s="103" t="s">
        <v>36720</v>
      </c>
      <c r="LV126" s="103">
        <v>1</v>
      </c>
      <c r="LW126" s="103">
        <v>5.0599999999999996</v>
      </c>
      <c r="LX126" s="103" t="s">
        <v>36721</v>
      </c>
      <c r="LY126" s="108"/>
      <c r="LZ126" s="113"/>
      <c r="MA126" s="103" t="s">
        <v>36722</v>
      </c>
      <c r="MB126" s="103">
        <v>2</v>
      </c>
      <c r="MC126" s="103">
        <v>14.35</v>
      </c>
      <c r="MD126" s="103" t="s">
        <v>36723</v>
      </c>
      <c r="ME126" s="108"/>
      <c r="MF126" s="113"/>
      <c r="MG126" s="103" t="s">
        <v>36724</v>
      </c>
      <c r="MH126" s="103">
        <v>1</v>
      </c>
      <c r="MI126" s="103">
        <v>5.22</v>
      </c>
      <c r="MJ126" s="103" t="s">
        <v>36725</v>
      </c>
      <c r="MK126" s="108"/>
      <c r="ML126" s="113"/>
      <c r="MM126" s="103" t="s">
        <v>36726</v>
      </c>
      <c r="MN126" s="103">
        <v>1</v>
      </c>
      <c r="MO126" s="103">
        <v>10.3</v>
      </c>
      <c r="MP126" s="103" t="s">
        <v>36727</v>
      </c>
      <c r="MQ126" s="108"/>
      <c r="MR126" s="113"/>
      <c r="MS126" s="103" t="s">
        <v>36728</v>
      </c>
      <c r="MT126" s="103">
        <v>1</v>
      </c>
      <c r="MU126" s="103">
        <v>3.48</v>
      </c>
      <c r="MV126" s="103" t="s">
        <v>36729</v>
      </c>
      <c r="MW126" s="103">
        <v>9</v>
      </c>
      <c r="MX126" s="113"/>
      <c r="MY126" s="103" t="s">
        <v>36730</v>
      </c>
      <c r="MZ126" s="103">
        <v>1</v>
      </c>
      <c r="NA126" s="103">
        <v>10.17</v>
      </c>
      <c r="NB126" s="103" t="s">
        <v>36731</v>
      </c>
      <c r="NC126" s="103">
        <v>89</v>
      </c>
      <c r="ND126" s="113"/>
      <c r="NE126" s="103" t="s">
        <v>36732</v>
      </c>
      <c r="NF126" s="103">
        <v>1</v>
      </c>
      <c r="NG126" s="103">
        <v>10.59</v>
      </c>
      <c r="NH126" s="103" t="s">
        <v>36733</v>
      </c>
      <c r="NI126" s="108"/>
      <c r="NJ126" s="113"/>
      <c r="NK126" s="103" t="s">
        <v>36734</v>
      </c>
      <c r="NL126" s="103">
        <v>1</v>
      </c>
      <c r="NM126" s="103">
        <v>7.13</v>
      </c>
      <c r="NN126" s="103" t="s">
        <v>36735</v>
      </c>
      <c r="NO126" s="108"/>
      <c r="NP126" s="113"/>
      <c r="NQ126" s="103" t="s">
        <v>36736</v>
      </c>
      <c r="NR126" s="103">
        <v>1</v>
      </c>
      <c r="NS126" s="103">
        <v>2.06</v>
      </c>
      <c r="NT126" s="103" t="s">
        <v>36737</v>
      </c>
      <c r="NU126" s="108"/>
      <c r="NV126" s="113"/>
      <c r="NW126" s="104" t="s">
        <v>36738</v>
      </c>
      <c r="NX126" s="104">
        <v>1</v>
      </c>
      <c r="NY126" s="104">
        <v>11.2</v>
      </c>
      <c r="NZ126" s="104" t="s">
        <v>36739</v>
      </c>
      <c r="OA126" s="104">
        <v>9</v>
      </c>
      <c r="OB126" s="113"/>
      <c r="OC126" s="104" t="s">
        <v>36740</v>
      </c>
      <c r="OD126" s="104">
        <v>2</v>
      </c>
      <c r="OE126" s="104">
        <v>13.47</v>
      </c>
      <c r="OF126" s="104" t="s">
        <v>36741</v>
      </c>
      <c r="OG126" s="105"/>
      <c r="OH126" s="113"/>
      <c r="OI126" s="106" t="s">
        <v>36742</v>
      </c>
      <c r="OJ126" s="106">
        <v>1</v>
      </c>
      <c r="OK126" s="106">
        <v>8.4499999999999993</v>
      </c>
      <c r="OL126" s="106" t="s">
        <v>36743</v>
      </c>
      <c r="OM126" s="107"/>
      <c r="ON126" s="113"/>
      <c r="OO126" s="104" t="s">
        <v>36744</v>
      </c>
      <c r="OP126" s="104">
        <v>1</v>
      </c>
      <c r="OQ126" s="104">
        <v>13.32</v>
      </c>
      <c r="OR126" s="104" t="s">
        <v>36745</v>
      </c>
      <c r="OS126" s="104">
        <v>57</v>
      </c>
      <c r="OT126" s="113"/>
      <c r="OU126" s="104" t="s">
        <v>36746</v>
      </c>
      <c r="OV126" s="104">
        <v>1</v>
      </c>
      <c r="OW126" s="104">
        <v>10.33</v>
      </c>
      <c r="OX126" s="104" t="s">
        <v>36747</v>
      </c>
      <c r="OY126" s="104">
        <v>25</v>
      </c>
      <c r="OZ126" s="113"/>
      <c r="PA126" s="104" t="s">
        <v>36748</v>
      </c>
      <c r="PB126" s="104">
        <v>1</v>
      </c>
      <c r="PC126" s="104">
        <v>4.58</v>
      </c>
      <c r="PD126" s="104" t="s">
        <v>36749</v>
      </c>
      <c r="PE126" s="110"/>
      <c r="PF126" s="113"/>
      <c r="PG126" s="104" t="s">
        <v>36750</v>
      </c>
      <c r="PH126" s="104">
        <v>1</v>
      </c>
      <c r="PI126" s="104">
        <v>2.2599999999999998</v>
      </c>
      <c r="PJ126" s="104" t="s">
        <v>36751</v>
      </c>
      <c r="PK126" s="104">
        <v>6</v>
      </c>
      <c r="PL126" s="113"/>
      <c r="PM126" s="104" t="s">
        <v>36752</v>
      </c>
      <c r="PN126" s="104">
        <v>1</v>
      </c>
      <c r="PO126" s="104">
        <v>3.21</v>
      </c>
      <c r="PP126" s="104" t="s">
        <v>36753</v>
      </c>
      <c r="PQ126" s="104">
        <v>15</v>
      </c>
      <c r="PR126" s="113"/>
      <c r="PS126" s="104" t="s">
        <v>36754</v>
      </c>
      <c r="PT126" s="104">
        <v>2</v>
      </c>
      <c r="PU126" s="104">
        <v>15.44</v>
      </c>
      <c r="PV126" s="104" t="s">
        <v>36755</v>
      </c>
      <c r="PW126" s="104">
        <v>19</v>
      </c>
      <c r="PX126" s="113"/>
      <c r="PY126" s="104" t="s">
        <v>36756</v>
      </c>
      <c r="PZ126" s="104">
        <v>1</v>
      </c>
      <c r="QA126" s="104">
        <v>6.07</v>
      </c>
      <c r="QB126" s="104" t="s">
        <v>36757</v>
      </c>
      <c r="QC126" s="104">
        <v>93</v>
      </c>
      <c r="QD126" s="113"/>
      <c r="QE126" s="104" t="s">
        <v>36758</v>
      </c>
      <c r="QF126" s="104">
        <v>1</v>
      </c>
      <c r="QG126" s="104">
        <v>1.57</v>
      </c>
      <c r="QH126" s="104" t="s">
        <v>36759</v>
      </c>
      <c r="QI126" s="110"/>
      <c r="QJ126" s="113"/>
      <c r="QK126" s="104" t="s">
        <v>36760</v>
      </c>
      <c r="QL126" s="104">
        <v>1</v>
      </c>
      <c r="QM126" s="104">
        <v>1.42</v>
      </c>
      <c r="QN126" s="104" t="s">
        <v>36761</v>
      </c>
      <c r="QO126" s="110"/>
      <c r="QP126" s="113"/>
      <c r="QQ126" s="104" t="s">
        <v>36762</v>
      </c>
      <c r="QR126" s="104">
        <v>2</v>
      </c>
      <c r="QS126" s="104">
        <v>17.25</v>
      </c>
      <c r="QT126" s="104" t="s">
        <v>36763</v>
      </c>
      <c r="QU126" s="110"/>
      <c r="QV126" s="113"/>
      <c r="QW126" s="104" t="s">
        <v>36764</v>
      </c>
      <c r="QX126" s="104">
        <v>1</v>
      </c>
      <c r="QY126" s="104">
        <v>8.0500000000000007</v>
      </c>
      <c r="QZ126" s="104" t="s">
        <v>36765</v>
      </c>
      <c r="RA126" s="110"/>
      <c r="RB126" s="113"/>
      <c r="RC126" s="104" t="s">
        <v>36766</v>
      </c>
      <c r="RD126" s="104">
        <v>1</v>
      </c>
      <c r="RE126" s="104">
        <v>7.35</v>
      </c>
      <c r="RF126" s="104" t="s">
        <v>36767</v>
      </c>
      <c r="RG126" s="110"/>
      <c r="RH126" s="113"/>
      <c r="RI126" s="104" t="s">
        <v>36768</v>
      </c>
      <c r="RJ126" s="104">
        <v>1</v>
      </c>
      <c r="RK126" s="104">
        <v>8.3000000000000007</v>
      </c>
      <c r="RL126" s="104" t="s">
        <v>36769</v>
      </c>
      <c r="RM126" s="110"/>
      <c r="RN126" s="113"/>
      <c r="RO126" s="104" t="s">
        <v>36770</v>
      </c>
      <c r="RP126" s="104">
        <v>1</v>
      </c>
      <c r="RQ126" s="104">
        <v>9.08</v>
      </c>
      <c r="RR126" s="104" t="s">
        <v>36771</v>
      </c>
      <c r="RS126" s="110"/>
      <c r="RT126" s="113"/>
      <c r="RU126" s="104" t="s">
        <v>36772</v>
      </c>
      <c r="RV126" s="104">
        <v>1</v>
      </c>
      <c r="RW126" s="104">
        <v>1.3</v>
      </c>
      <c r="RX126" s="104" t="s">
        <v>36773</v>
      </c>
      <c r="RY126" s="110"/>
      <c r="RZ126" s="113"/>
    </row>
    <row r="127" spans="1:494" ht="12.75" x14ac:dyDescent="0.2">
      <c r="A127" s="113"/>
      <c r="B127" s="113"/>
      <c r="C127" s="103" t="s">
        <v>36774</v>
      </c>
      <c r="D127" s="103">
        <v>2</v>
      </c>
      <c r="E127" s="103">
        <v>12.14</v>
      </c>
      <c r="F127" s="103" t="s">
        <v>36775</v>
      </c>
      <c r="H127" s="113"/>
      <c r="I127" s="103" t="s">
        <v>36776</v>
      </c>
      <c r="J127" s="103">
        <v>1</v>
      </c>
      <c r="K127" s="103">
        <v>11.01</v>
      </c>
      <c r="L127" s="103" t="s">
        <v>36777</v>
      </c>
      <c r="N127" s="113"/>
      <c r="O127" s="103" t="s">
        <v>36778</v>
      </c>
      <c r="P127" s="103">
        <v>2</v>
      </c>
      <c r="Q127" s="103">
        <v>14.5</v>
      </c>
      <c r="R127" s="103" t="s">
        <v>36779</v>
      </c>
      <c r="T127" s="113"/>
      <c r="U127" s="103" t="s">
        <v>36780</v>
      </c>
      <c r="V127" s="103">
        <v>1</v>
      </c>
      <c r="W127" s="103">
        <v>12.36</v>
      </c>
      <c r="X127" s="103" t="s">
        <v>36781</v>
      </c>
      <c r="Z127" s="113"/>
      <c r="AA127" s="103" t="s">
        <v>36782</v>
      </c>
      <c r="AB127" s="103">
        <v>1</v>
      </c>
      <c r="AC127" s="103">
        <v>3.09</v>
      </c>
      <c r="AD127" s="103" t="s">
        <v>36783</v>
      </c>
      <c r="AE127" s="103">
        <v>23</v>
      </c>
      <c r="AF127" s="113"/>
      <c r="AG127" s="103" t="s">
        <v>36784</v>
      </c>
      <c r="AH127" s="103">
        <v>2</v>
      </c>
      <c r="AI127" s="103">
        <v>14.55</v>
      </c>
      <c r="AJ127" s="103" t="s">
        <v>36785</v>
      </c>
      <c r="AL127" s="113"/>
      <c r="AM127" s="103" t="s">
        <v>36786</v>
      </c>
      <c r="AN127" s="103">
        <v>2</v>
      </c>
      <c r="AO127" s="103">
        <v>13.02</v>
      </c>
      <c r="AP127" s="103" t="s">
        <v>36787</v>
      </c>
      <c r="AR127" s="113"/>
      <c r="AS127" s="103" t="s">
        <v>36788</v>
      </c>
      <c r="AT127" s="103">
        <v>1</v>
      </c>
      <c r="AU127" s="103">
        <v>1.1299999999999999</v>
      </c>
      <c r="AV127" s="103" t="s">
        <v>36789</v>
      </c>
      <c r="AX127" s="113"/>
      <c r="AY127" s="103" t="s">
        <v>36790</v>
      </c>
      <c r="AZ127" s="103">
        <v>1</v>
      </c>
      <c r="BA127" s="103">
        <v>11.04</v>
      </c>
      <c r="BB127" s="103" t="s">
        <v>36791</v>
      </c>
      <c r="BD127" s="113"/>
      <c r="BE127" s="103" t="s">
        <v>36792</v>
      </c>
      <c r="BF127" s="103">
        <v>1</v>
      </c>
      <c r="BG127" s="103">
        <v>10.45</v>
      </c>
      <c r="BH127" s="103" t="s">
        <v>36793</v>
      </c>
      <c r="BJ127" s="113"/>
      <c r="BK127" s="103" t="s">
        <v>36794</v>
      </c>
      <c r="BL127" s="103">
        <v>1</v>
      </c>
      <c r="BM127" s="103">
        <v>6.24</v>
      </c>
      <c r="BN127" s="103" t="s">
        <v>36795</v>
      </c>
      <c r="BO127" s="103">
        <v>6</v>
      </c>
      <c r="BP127" s="113"/>
      <c r="BQ127" s="103" t="s">
        <v>36796</v>
      </c>
      <c r="BR127" s="103">
        <v>1</v>
      </c>
      <c r="BS127" s="103">
        <v>8.2899999999999991</v>
      </c>
      <c r="BT127" s="103" t="s">
        <v>36797</v>
      </c>
      <c r="BU127" s="103">
        <v>22</v>
      </c>
      <c r="BV127" s="113"/>
      <c r="BW127" s="103" t="s">
        <v>36798</v>
      </c>
      <c r="BX127" s="103">
        <v>1</v>
      </c>
      <c r="BY127" s="103">
        <v>2.02</v>
      </c>
      <c r="BZ127" s="103" t="s">
        <v>36799</v>
      </c>
      <c r="CA127" s="108"/>
      <c r="CB127" s="113"/>
      <c r="CC127" s="103" t="s">
        <v>36800</v>
      </c>
      <c r="CD127" s="103">
        <v>2</v>
      </c>
      <c r="CE127" s="103">
        <v>19.46</v>
      </c>
      <c r="CF127" s="103" t="s">
        <v>36801</v>
      </c>
      <c r="CG127" s="103">
        <v>9</v>
      </c>
      <c r="CH127" s="113"/>
      <c r="CI127" s="103" t="s">
        <v>36802</v>
      </c>
      <c r="CJ127" s="103">
        <v>2</v>
      </c>
      <c r="CK127" s="103">
        <v>15.59</v>
      </c>
      <c r="CL127" s="103" t="s">
        <v>36803</v>
      </c>
      <c r="CM127" s="108"/>
      <c r="CN127" s="113"/>
      <c r="CO127" s="103" t="s">
        <v>36804</v>
      </c>
      <c r="CP127" s="103">
        <v>1</v>
      </c>
      <c r="CQ127" s="103">
        <v>2.2200000000000002</v>
      </c>
      <c r="CR127" s="103" t="s">
        <v>36805</v>
      </c>
      <c r="CS127" s="108"/>
      <c r="CT127" s="113"/>
      <c r="CU127" s="103" t="s">
        <v>36806</v>
      </c>
      <c r="CV127" s="103">
        <v>1</v>
      </c>
      <c r="CW127" s="103">
        <v>11.35</v>
      </c>
      <c r="CX127" s="103" t="s">
        <v>36807</v>
      </c>
      <c r="CY127" s="108"/>
      <c r="CZ127" s="113"/>
      <c r="DA127" s="103" t="s">
        <v>36808</v>
      </c>
      <c r="DB127" s="103">
        <v>1</v>
      </c>
      <c r="DC127" s="103">
        <v>4.01</v>
      </c>
      <c r="DD127" s="103" t="s">
        <v>36809</v>
      </c>
      <c r="DE127" s="103">
        <v>9</v>
      </c>
      <c r="DF127" s="113"/>
      <c r="DG127" s="103" t="s">
        <v>36810</v>
      </c>
      <c r="DH127" s="103">
        <v>1</v>
      </c>
      <c r="DI127" s="103">
        <v>5.54</v>
      </c>
      <c r="DJ127" s="103" t="s">
        <v>36811</v>
      </c>
      <c r="DK127" s="108"/>
      <c r="DL127" s="113"/>
      <c r="DM127" s="103" t="s">
        <v>36812</v>
      </c>
      <c r="DN127" s="103">
        <v>2</v>
      </c>
      <c r="DO127" s="103">
        <v>15.17</v>
      </c>
      <c r="DP127" s="103" t="s">
        <v>36813</v>
      </c>
      <c r="DQ127" s="108"/>
      <c r="DR127" s="113"/>
      <c r="DS127" s="103" t="s">
        <v>36814</v>
      </c>
      <c r="DT127" s="103">
        <v>1</v>
      </c>
      <c r="DU127" s="103">
        <v>12.23</v>
      </c>
      <c r="DV127" s="103" t="s">
        <v>36815</v>
      </c>
      <c r="DW127" s="108"/>
      <c r="DX127" s="113"/>
      <c r="DY127" s="103" t="s">
        <v>36816</v>
      </c>
      <c r="DZ127" s="103">
        <v>1</v>
      </c>
      <c r="EA127" s="103">
        <v>5.54</v>
      </c>
      <c r="EB127" s="103" t="s">
        <v>36817</v>
      </c>
      <c r="EC127" s="103">
        <v>14</v>
      </c>
      <c r="ED127" s="113"/>
      <c r="EE127" s="103" t="s">
        <v>36818</v>
      </c>
      <c r="EF127" s="103">
        <v>1</v>
      </c>
      <c r="EG127" s="103">
        <v>0.57999999999999996</v>
      </c>
      <c r="EH127" s="103" t="s">
        <v>36819</v>
      </c>
      <c r="EI127" s="108"/>
      <c r="EJ127" s="113"/>
      <c r="EK127" s="103" t="s">
        <v>36820</v>
      </c>
      <c r="EL127" s="103">
        <v>1</v>
      </c>
      <c r="EM127" s="103">
        <v>1.47</v>
      </c>
      <c r="EN127" s="103" t="s">
        <v>36821</v>
      </c>
      <c r="EO127" s="108"/>
      <c r="EP127" s="113"/>
      <c r="EQ127" s="103" t="s">
        <v>36822</v>
      </c>
      <c r="ER127" s="103">
        <v>1</v>
      </c>
      <c r="ES127" s="103">
        <v>0.02</v>
      </c>
      <c r="ET127" s="103" t="s">
        <v>36823</v>
      </c>
      <c r="EU127" s="108"/>
      <c r="EV127" s="113"/>
      <c r="EW127" s="103" t="s">
        <v>36824</v>
      </c>
      <c r="EX127" s="103">
        <v>1</v>
      </c>
      <c r="EY127" s="103">
        <v>9.16</v>
      </c>
      <c r="EZ127" s="103" t="s">
        <v>36825</v>
      </c>
      <c r="FA127" s="108"/>
      <c r="FB127" s="113"/>
      <c r="FC127" s="103" t="s">
        <v>36826</v>
      </c>
      <c r="FD127" s="103">
        <v>1</v>
      </c>
      <c r="FE127" s="103">
        <v>4.18</v>
      </c>
      <c r="FF127" s="103" t="s">
        <v>36827</v>
      </c>
      <c r="FG127" s="108"/>
      <c r="FH127" s="113"/>
      <c r="FI127" s="103" t="s">
        <v>36828</v>
      </c>
      <c r="FJ127" s="103">
        <v>1</v>
      </c>
      <c r="FK127" s="103">
        <v>12.52</v>
      </c>
      <c r="FL127" s="103" t="s">
        <v>36829</v>
      </c>
      <c r="FM127" s="103">
        <v>9</v>
      </c>
      <c r="FN127" s="113"/>
      <c r="FO127" s="103" t="s">
        <v>36830</v>
      </c>
      <c r="FP127" s="103">
        <v>1</v>
      </c>
      <c r="FQ127" s="103">
        <v>4.04</v>
      </c>
      <c r="FR127" s="103" t="s">
        <v>36831</v>
      </c>
      <c r="FS127" s="108"/>
      <c r="FT127" s="113"/>
      <c r="FU127" s="103" t="s">
        <v>36832</v>
      </c>
      <c r="FV127" s="103">
        <v>2</v>
      </c>
      <c r="FW127" s="103">
        <v>19.28</v>
      </c>
      <c r="FX127" s="103" t="s">
        <v>36833</v>
      </c>
      <c r="FY127" s="108"/>
      <c r="FZ127" s="113"/>
      <c r="GA127" s="103" t="s">
        <v>36834</v>
      </c>
      <c r="GB127" s="103">
        <v>1</v>
      </c>
      <c r="GC127" s="103">
        <v>10.25</v>
      </c>
      <c r="GD127" s="103" t="s">
        <v>36835</v>
      </c>
      <c r="GE127" s="108"/>
      <c r="GF127" s="113"/>
      <c r="GG127" s="103" t="s">
        <v>36836</v>
      </c>
      <c r="GH127" s="103">
        <v>1</v>
      </c>
      <c r="GI127" s="103">
        <v>6.16</v>
      </c>
      <c r="GJ127" s="103" t="s">
        <v>36837</v>
      </c>
      <c r="GK127" s="108"/>
      <c r="GL127" s="113"/>
      <c r="GM127" s="103" t="s">
        <v>36838</v>
      </c>
      <c r="GN127" s="103">
        <v>2</v>
      </c>
      <c r="GO127" s="103">
        <v>17.420000000000002</v>
      </c>
      <c r="GP127" s="103" t="s">
        <v>36839</v>
      </c>
      <c r="GQ127" s="108"/>
      <c r="GR127" s="113"/>
      <c r="GS127" s="103" t="s">
        <v>36840</v>
      </c>
      <c r="GT127" s="103">
        <v>1</v>
      </c>
      <c r="GU127" s="103">
        <v>3.44</v>
      </c>
      <c r="GV127" s="103" t="s">
        <v>36841</v>
      </c>
      <c r="GW127" s="103">
        <v>19</v>
      </c>
      <c r="GX127" s="113"/>
      <c r="GY127" s="103" t="s">
        <v>36842</v>
      </c>
      <c r="GZ127" s="103">
        <v>1</v>
      </c>
      <c r="HA127" s="103">
        <v>0.41</v>
      </c>
      <c r="HB127" s="103" t="s">
        <v>36843</v>
      </c>
      <c r="HC127" s="108"/>
      <c r="HD127" s="113"/>
      <c r="HE127" s="103" t="s">
        <v>36844</v>
      </c>
      <c r="HF127" s="103">
        <v>1</v>
      </c>
      <c r="HG127" s="103">
        <v>0.5</v>
      </c>
      <c r="HH127" s="103" t="s">
        <v>36845</v>
      </c>
      <c r="HI127" s="108"/>
      <c r="HJ127" s="113"/>
      <c r="HK127" s="103" t="s">
        <v>36846</v>
      </c>
      <c r="HL127" s="103">
        <v>1</v>
      </c>
      <c r="HM127" s="103">
        <v>10.52</v>
      </c>
      <c r="HN127" s="103" t="s">
        <v>36847</v>
      </c>
      <c r="HO127" s="103">
        <v>3</v>
      </c>
      <c r="HP127" s="113"/>
      <c r="HQ127" s="103" t="s">
        <v>36848</v>
      </c>
      <c r="HR127" s="103">
        <v>1</v>
      </c>
      <c r="HS127" s="103">
        <v>2.5499999999999998</v>
      </c>
      <c r="HT127" s="103" t="s">
        <v>36849</v>
      </c>
      <c r="HU127" s="108"/>
      <c r="HV127" s="113"/>
      <c r="HW127" s="103" t="s">
        <v>36850</v>
      </c>
      <c r="HX127" s="103">
        <v>2</v>
      </c>
      <c r="HY127" s="103">
        <v>13.45</v>
      </c>
      <c r="HZ127" s="103" t="s">
        <v>36851</v>
      </c>
      <c r="IA127" s="108"/>
      <c r="IB127" s="113"/>
      <c r="IC127" s="103" t="s">
        <v>36852</v>
      </c>
      <c r="ID127" s="103">
        <v>1</v>
      </c>
      <c r="IE127" s="103">
        <v>0.33</v>
      </c>
      <c r="IF127" s="103" t="s">
        <v>36853</v>
      </c>
      <c r="IG127" s="103">
        <v>83</v>
      </c>
      <c r="IH127" s="113"/>
      <c r="II127" s="103" t="s">
        <v>36854</v>
      </c>
      <c r="IJ127" s="103">
        <v>1</v>
      </c>
      <c r="IK127" s="103">
        <v>5.08</v>
      </c>
      <c r="IL127" s="103" t="s">
        <v>36855</v>
      </c>
      <c r="IM127" s="103">
        <v>7</v>
      </c>
      <c r="IN127" s="113"/>
      <c r="IO127" s="103" t="s">
        <v>36856</v>
      </c>
      <c r="IP127" s="103">
        <v>2</v>
      </c>
      <c r="IQ127" s="103">
        <v>8.11</v>
      </c>
      <c r="IR127" s="103" t="s">
        <v>36857</v>
      </c>
      <c r="IS127" s="108"/>
      <c r="IT127" s="113"/>
      <c r="IU127" s="103" t="s">
        <v>36858</v>
      </c>
      <c r="IV127" s="103">
        <v>1</v>
      </c>
      <c r="IW127" s="103">
        <v>6.38</v>
      </c>
      <c r="IX127" s="103" t="s">
        <v>36859</v>
      </c>
      <c r="IY127" s="103">
        <v>65</v>
      </c>
      <c r="IZ127" s="113"/>
      <c r="JA127" s="103" t="s">
        <v>36860</v>
      </c>
      <c r="JB127" s="103">
        <v>1</v>
      </c>
      <c r="JC127" s="103">
        <v>4.3099999999999996</v>
      </c>
      <c r="JD127" s="103" t="s">
        <v>36861</v>
      </c>
      <c r="JE127" s="108"/>
      <c r="JF127" s="113"/>
      <c r="JG127" s="103" t="s">
        <v>36862</v>
      </c>
      <c r="JH127" s="103">
        <v>1</v>
      </c>
      <c r="JI127" s="103">
        <v>3.4</v>
      </c>
      <c r="JJ127" s="103" t="s">
        <v>36863</v>
      </c>
      <c r="JK127" s="103">
        <v>83</v>
      </c>
      <c r="JL127" s="113"/>
      <c r="JM127" s="103" t="s">
        <v>36864</v>
      </c>
      <c r="JN127" s="103">
        <v>2</v>
      </c>
      <c r="JO127" s="103">
        <v>17.48</v>
      </c>
      <c r="JP127" s="103" t="s">
        <v>36865</v>
      </c>
      <c r="JQ127" s="108"/>
      <c r="JR127" s="113"/>
      <c r="JS127" s="103" t="s">
        <v>36866</v>
      </c>
      <c r="JT127" s="103">
        <v>2</v>
      </c>
      <c r="JU127" s="103">
        <v>12.26</v>
      </c>
      <c r="JV127" s="103" t="s">
        <v>36867</v>
      </c>
      <c r="JW127" s="108"/>
      <c r="JX127" s="113"/>
      <c r="JY127" s="103" t="s">
        <v>36868</v>
      </c>
      <c r="JZ127" s="103">
        <v>1</v>
      </c>
      <c r="KA127" s="103">
        <v>5.09</v>
      </c>
      <c r="KB127" s="103" t="s">
        <v>36869</v>
      </c>
      <c r="KC127" s="103">
        <v>93</v>
      </c>
      <c r="KD127" s="113"/>
      <c r="KE127" s="103" t="s">
        <v>36870</v>
      </c>
      <c r="KF127" s="103">
        <v>1</v>
      </c>
      <c r="KG127" s="103">
        <v>6.12</v>
      </c>
      <c r="KH127" s="103" t="s">
        <v>36871</v>
      </c>
      <c r="KI127" s="108"/>
      <c r="KJ127" s="113"/>
      <c r="KK127" s="103" t="s">
        <v>36872</v>
      </c>
      <c r="KL127" s="103">
        <v>1</v>
      </c>
      <c r="KM127" s="103">
        <v>0.54</v>
      </c>
      <c r="KN127" s="103" t="s">
        <v>36873</v>
      </c>
      <c r="KO127" s="108"/>
      <c r="KP127" s="113"/>
      <c r="KQ127" s="103" t="s">
        <v>36874</v>
      </c>
      <c r="KR127" s="103">
        <v>1</v>
      </c>
      <c r="KS127" s="103">
        <v>9.59</v>
      </c>
      <c r="KT127" s="103" t="s">
        <v>36875</v>
      </c>
      <c r="KU127" s="103">
        <v>9</v>
      </c>
      <c r="KV127" s="113"/>
      <c r="KW127" s="103" t="s">
        <v>36876</v>
      </c>
      <c r="KX127" s="103">
        <v>1</v>
      </c>
      <c r="KY127" s="103">
        <v>10.54</v>
      </c>
      <c r="KZ127" s="103" t="s">
        <v>36877</v>
      </c>
      <c r="LA127" s="103">
        <v>22</v>
      </c>
      <c r="LB127" s="113"/>
      <c r="LC127" s="103" t="s">
        <v>36878</v>
      </c>
      <c r="LD127" s="103">
        <v>1</v>
      </c>
      <c r="LE127" s="103">
        <v>0.18</v>
      </c>
      <c r="LF127" s="103" t="s">
        <v>36879</v>
      </c>
      <c r="LG127" s="108"/>
      <c r="LH127" s="113"/>
      <c r="LI127" s="103" t="s">
        <v>36880</v>
      </c>
      <c r="LJ127" s="103">
        <v>2</v>
      </c>
      <c r="LK127" s="103">
        <v>12.4</v>
      </c>
      <c r="LL127" s="103" t="s">
        <v>36881</v>
      </c>
      <c r="LM127" s="108"/>
      <c r="LN127" s="113"/>
      <c r="LO127" s="103" t="s">
        <v>36882</v>
      </c>
      <c r="LP127" s="103">
        <v>2</v>
      </c>
      <c r="LQ127" s="103">
        <v>19.05</v>
      </c>
      <c r="LR127" s="103" t="s">
        <v>36883</v>
      </c>
      <c r="LS127" s="108"/>
      <c r="LT127" s="113"/>
      <c r="LU127" s="103" t="s">
        <v>36884</v>
      </c>
      <c r="LV127" s="103">
        <v>1</v>
      </c>
      <c r="LW127" s="103">
        <v>4.5199999999999996</v>
      </c>
      <c r="LX127" s="103" t="s">
        <v>36885</v>
      </c>
      <c r="LY127" s="108"/>
      <c r="LZ127" s="113"/>
      <c r="MA127" s="103" t="s">
        <v>36886</v>
      </c>
      <c r="MB127" s="103">
        <v>2</v>
      </c>
      <c r="MC127" s="103">
        <v>14.01</v>
      </c>
      <c r="MD127" s="103" t="s">
        <v>36887</v>
      </c>
      <c r="ME127" s="103">
        <v>19</v>
      </c>
      <c r="MF127" s="113"/>
      <c r="MG127" s="103" t="s">
        <v>36888</v>
      </c>
      <c r="MH127" s="103">
        <v>1</v>
      </c>
      <c r="MI127" s="103">
        <v>5.2</v>
      </c>
      <c r="MJ127" s="103" t="s">
        <v>36889</v>
      </c>
      <c r="MK127" s="108"/>
      <c r="ML127" s="113"/>
      <c r="MM127" s="103" t="s">
        <v>36890</v>
      </c>
      <c r="MN127" s="103">
        <v>1</v>
      </c>
      <c r="MO127" s="103">
        <v>10.28</v>
      </c>
      <c r="MP127" s="103" t="s">
        <v>36891</v>
      </c>
      <c r="MQ127" s="108"/>
      <c r="MR127" s="113"/>
      <c r="MS127" s="103" t="s">
        <v>36892</v>
      </c>
      <c r="MT127" s="103">
        <v>1</v>
      </c>
      <c r="MU127" s="103">
        <v>1.28</v>
      </c>
      <c r="MV127" s="103" t="s">
        <v>36893</v>
      </c>
      <c r="MW127" s="108"/>
      <c r="MX127" s="113"/>
      <c r="MY127" s="103" t="s">
        <v>36894</v>
      </c>
      <c r="MZ127" s="103">
        <v>1</v>
      </c>
      <c r="NA127" s="103">
        <v>10.1</v>
      </c>
      <c r="NB127" s="103" t="s">
        <v>36895</v>
      </c>
      <c r="NC127" s="108"/>
      <c r="ND127" s="113"/>
      <c r="NE127" s="103" t="s">
        <v>36896</v>
      </c>
      <c r="NF127" s="103">
        <v>1</v>
      </c>
      <c r="NG127" s="103">
        <v>10.5</v>
      </c>
      <c r="NH127" s="103" t="s">
        <v>36897</v>
      </c>
      <c r="NI127" s="108"/>
      <c r="NJ127" s="113"/>
      <c r="NK127" s="103" t="s">
        <v>36898</v>
      </c>
      <c r="NL127" s="103">
        <v>1</v>
      </c>
      <c r="NM127" s="103">
        <v>7.05</v>
      </c>
      <c r="NN127" s="103" t="s">
        <v>36899</v>
      </c>
      <c r="NO127" s="108"/>
      <c r="NP127" s="113"/>
      <c r="NQ127" s="103" t="s">
        <v>36900</v>
      </c>
      <c r="NR127" s="103">
        <v>1</v>
      </c>
      <c r="NS127" s="103">
        <v>1.43</v>
      </c>
      <c r="NT127" s="103" t="s">
        <v>36901</v>
      </c>
      <c r="NU127" s="108"/>
      <c r="NV127" s="113"/>
      <c r="NW127" s="104" t="s">
        <v>36902</v>
      </c>
      <c r="NX127" s="104">
        <v>1</v>
      </c>
      <c r="NY127" s="104">
        <v>11.12</v>
      </c>
      <c r="NZ127" s="104" t="s">
        <v>36903</v>
      </c>
      <c r="OA127" s="110"/>
      <c r="OB127" s="113"/>
      <c r="OC127" s="104" t="s">
        <v>36904</v>
      </c>
      <c r="OD127" s="104">
        <v>2</v>
      </c>
      <c r="OE127" s="104">
        <v>13.42</v>
      </c>
      <c r="OF127" s="104" t="s">
        <v>36905</v>
      </c>
      <c r="OG127" s="104">
        <v>3</v>
      </c>
      <c r="OH127" s="113"/>
      <c r="OI127" s="106" t="s">
        <v>36906</v>
      </c>
      <c r="OJ127" s="106">
        <v>1</v>
      </c>
      <c r="OK127" s="106">
        <v>8.5</v>
      </c>
      <c r="OL127" s="106" t="s">
        <v>36907</v>
      </c>
      <c r="OM127" s="107"/>
      <c r="ON127" s="113"/>
      <c r="OO127" s="104" t="s">
        <v>36908</v>
      </c>
      <c r="OP127" s="104">
        <v>1</v>
      </c>
      <c r="OQ127" s="104">
        <v>13.25</v>
      </c>
      <c r="OR127" s="104" t="s">
        <v>36909</v>
      </c>
      <c r="OS127" s="105"/>
      <c r="OT127" s="113"/>
      <c r="OU127" s="104" t="s">
        <v>36910</v>
      </c>
      <c r="OV127" s="104">
        <v>1</v>
      </c>
      <c r="OW127" s="104">
        <v>8.18</v>
      </c>
      <c r="OX127" s="104" t="s">
        <v>36911</v>
      </c>
      <c r="OY127" s="104">
        <v>25</v>
      </c>
      <c r="OZ127" s="113"/>
      <c r="PA127" s="104" t="s">
        <v>36912</v>
      </c>
      <c r="PB127" s="104">
        <v>1</v>
      </c>
      <c r="PC127" s="104">
        <v>4.55</v>
      </c>
      <c r="PD127" s="104" t="s">
        <v>36913</v>
      </c>
      <c r="PE127" s="110"/>
      <c r="PF127" s="113"/>
      <c r="PG127" s="104" t="s">
        <v>36914</v>
      </c>
      <c r="PH127" s="104">
        <v>1</v>
      </c>
      <c r="PI127" s="104">
        <v>2.17</v>
      </c>
      <c r="PJ127" s="104" t="s">
        <v>36915</v>
      </c>
      <c r="PK127" s="110"/>
      <c r="PL127" s="113"/>
      <c r="PM127" s="104" t="s">
        <v>36916</v>
      </c>
      <c r="PN127" s="104">
        <v>1</v>
      </c>
      <c r="PO127" s="104">
        <v>3.11</v>
      </c>
      <c r="PP127" s="104" t="s">
        <v>36917</v>
      </c>
      <c r="PQ127" s="110"/>
      <c r="PR127" s="113"/>
      <c r="PS127" s="104" t="s">
        <v>36918</v>
      </c>
      <c r="PT127" s="104">
        <v>2</v>
      </c>
      <c r="PU127" s="104">
        <v>15.27</v>
      </c>
      <c r="PV127" s="104" t="s">
        <v>36919</v>
      </c>
      <c r="PW127" s="110"/>
      <c r="PX127" s="113"/>
      <c r="PY127" s="104" t="s">
        <v>36920</v>
      </c>
      <c r="PZ127" s="104">
        <v>1</v>
      </c>
      <c r="QA127" s="104">
        <v>5.59</v>
      </c>
      <c r="QB127" s="104" t="s">
        <v>36921</v>
      </c>
      <c r="QC127" s="110"/>
      <c r="QD127" s="113"/>
      <c r="QE127" s="104" t="s">
        <v>36922</v>
      </c>
      <c r="QF127" s="104">
        <v>1</v>
      </c>
      <c r="QG127" s="104">
        <v>1.38</v>
      </c>
      <c r="QH127" s="104" t="s">
        <v>36923</v>
      </c>
      <c r="QI127" s="104">
        <v>89</v>
      </c>
      <c r="QJ127" s="113"/>
      <c r="QK127" s="104" t="s">
        <v>36924</v>
      </c>
      <c r="QL127" s="104">
        <v>1</v>
      </c>
      <c r="QM127" s="104">
        <v>1.22</v>
      </c>
      <c r="QN127" s="104" t="s">
        <v>36925</v>
      </c>
      <c r="QO127" s="104">
        <v>22</v>
      </c>
      <c r="QP127" s="113"/>
      <c r="QQ127" s="104" t="s">
        <v>36926</v>
      </c>
      <c r="QR127" s="104">
        <v>2</v>
      </c>
      <c r="QS127" s="104">
        <v>17.16</v>
      </c>
      <c r="QT127" s="104" t="s">
        <v>36927</v>
      </c>
      <c r="QU127" s="104">
        <v>12</v>
      </c>
      <c r="QV127" s="113"/>
      <c r="QW127" s="104" t="s">
        <v>36928</v>
      </c>
      <c r="QX127" s="104">
        <v>1</v>
      </c>
      <c r="QY127" s="104">
        <v>8.02</v>
      </c>
      <c r="QZ127" s="104" t="s">
        <v>36929</v>
      </c>
      <c r="RA127" s="110"/>
      <c r="RB127" s="113"/>
      <c r="RC127" s="104" t="s">
        <v>36930</v>
      </c>
      <c r="RD127" s="104">
        <v>1</v>
      </c>
      <c r="RE127" s="104">
        <v>7.31</v>
      </c>
      <c r="RF127" s="104" t="s">
        <v>36931</v>
      </c>
      <c r="RG127" s="104">
        <v>83</v>
      </c>
      <c r="RH127" s="113"/>
      <c r="RI127" s="104" t="s">
        <v>36932</v>
      </c>
      <c r="RJ127" s="104">
        <v>1</v>
      </c>
      <c r="RK127" s="104">
        <v>8.1199999999999992</v>
      </c>
      <c r="RL127" s="104" t="s">
        <v>36933</v>
      </c>
      <c r="RM127" s="104">
        <v>15</v>
      </c>
      <c r="RN127" s="113"/>
      <c r="RO127" s="104" t="s">
        <v>36934</v>
      </c>
      <c r="RP127" s="104">
        <v>1</v>
      </c>
      <c r="RQ127" s="104">
        <v>8.3699999999999992</v>
      </c>
      <c r="RR127" s="104" t="s">
        <v>36935</v>
      </c>
      <c r="RS127" s="110"/>
      <c r="RT127" s="113"/>
      <c r="RU127" s="104" t="s">
        <v>36936</v>
      </c>
      <c r="RV127" s="104">
        <v>1</v>
      </c>
      <c r="RW127" s="104">
        <v>1.18</v>
      </c>
      <c r="RX127" s="104" t="s">
        <v>36937</v>
      </c>
      <c r="RY127" s="110"/>
      <c r="RZ127" s="113"/>
    </row>
    <row r="128" spans="1:494" ht="12.75" x14ac:dyDescent="0.2">
      <c r="A128" s="113"/>
      <c r="B128" s="113"/>
      <c r="C128" s="103" t="s">
        <v>36938</v>
      </c>
      <c r="D128" s="103">
        <v>2</v>
      </c>
      <c r="E128" s="103">
        <v>12.03</v>
      </c>
      <c r="F128" s="103" t="s">
        <v>36939</v>
      </c>
      <c r="H128" s="113"/>
      <c r="I128" s="103" t="s">
        <v>36940</v>
      </c>
      <c r="J128" s="103">
        <v>1</v>
      </c>
      <c r="K128" s="103">
        <v>10.210000000000001</v>
      </c>
      <c r="L128" s="103" t="s">
        <v>36941</v>
      </c>
      <c r="M128" s="103">
        <v>25</v>
      </c>
      <c r="N128" s="113"/>
      <c r="O128" s="103" t="s">
        <v>36942</v>
      </c>
      <c r="P128" s="103">
        <v>2</v>
      </c>
      <c r="Q128" s="103">
        <v>14.44</v>
      </c>
      <c r="R128" s="103" t="s">
        <v>36943</v>
      </c>
      <c r="S128" s="103">
        <v>4</v>
      </c>
      <c r="T128" s="113"/>
      <c r="U128" s="103" t="s">
        <v>36944</v>
      </c>
      <c r="V128" s="103">
        <v>1</v>
      </c>
      <c r="W128" s="103">
        <v>12.23</v>
      </c>
      <c r="X128" s="103" t="s">
        <v>36945</v>
      </c>
      <c r="Y128" s="103">
        <v>10</v>
      </c>
      <c r="Z128" s="113"/>
      <c r="AA128" s="103" t="s">
        <v>36946</v>
      </c>
      <c r="AB128" s="103">
        <v>1</v>
      </c>
      <c r="AC128" s="103">
        <v>3.02</v>
      </c>
      <c r="AD128" s="103" t="s">
        <v>36947</v>
      </c>
      <c r="AF128" s="113"/>
      <c r="AG128" s="103" t="s">
        <v>36948</v>
      </c>
      <c r="AH128" s="103">
        <v>2</v>
      </c>
      <c r="AI128" s="103">
        <v>14.51</v>
      </c>
      <c r="AJ128" s="103" t="s">
        <v>36949</v>
      </c>
      <c r="AL128" s="113"/>
      <c r="AM128" s="103" t="s">
        <v>36950</v>
      </c>
      <c r="AN128" s="103">
        <v>2</v>
      </c>
      <c r="AO128" s="103">
        <v>12.48</v>
      </c>
      <c r="AP128" s="103" t="s">
        <v>36951</v>
      </c>
      <c r="AR128" s="113"/>
      <c r="AS128" s="103" t="s">
        <v>36952</v>
      </c>
      <c r="AT128" s="103">
        <v>1</v>
      </c>
      <c r="AU128" s="103">
        <v>1.1000000000000001</v>
      </c>
      <c r="AV128" s="103" t="s">
        <v>36953</v>
      </c>
      <c r="AX128" s="113"/>
      <c r="AY128" s="103" t="s">
        <v>36954</v>
      </c>
      <c r="AZ128" s="103">
        <v>1</v>
      </c>
      <c r="BA128" s="103">
        <v>10.43</v>
      </c>
      <c r="BB128" s="103" t="s">
        <v>36955</v>
      </c>
      <c r="BC128" s="103">
        <v>7</v>
      </c>
      <c r="BD128" s="113"/>
      <c r="BE128" s="103" t="s">
        <v>36956</v>
      </c>
      <c r="BF128" s="103">
        <v>1</v>
      </c>
      <c r="BG128" s="103">
        <v>10.41</v>
      </c>
      <c r="BH128" s="103" t="s">
        <v>36957</v>
      </c>
      <c r="BI128" s="103">
        <v>89</v>
      </c>
      <c r="BJ128" s="113"/>
      <c r="BK128" s="103" t="s">
        <v>36958</v>
      </c>
      <c r="BL128" s="103">
        <v>1</v>
      </c>
      <c r="BM128" s="103">
        <v>6.01</v>
      </c>
      <c r="BN128" s="103" t="s">
        <v>36959</v>
      </c>
      <c r="BO128" s="108"/>
      <c r="BP128" s="113"/>
      <c r="BQ128" s="103" t="s">
        <v>36960</v>
      </c>
      <c r="BR128" s="103">
        <v>1</v>
      </c>
      <c r="BS128" s="103">
        <v>7.44</v>
      </c>
      <c r="BT128" s="103" t="s">
        <v>36961</v>
      </c>
      <c r="BU128" s="108"/>
      <c r="BV128" s="113"/>
      <c r="BW128" s="103" t="s">
        <v>36962</v>
      </c>
      <c r="BX128" s="103">
        <v>1</v>
      </c>
      <c r="BY128" s="103">
        <v>1.35</v>
      </c>
      <c r="BZ128" s="103" t="s">
        <v>36963</v>
      </c>
      <c r="CA128" s="103">
        <v>14</v>
      </c>
      <c r="CB128" s="113"/>
      <c r="CC128" s="103" t="s">
        <v>36964</v>
      </c>
      <c r="CD128" s="103">
        <v>2</v>
      </c>
      <c r="CE128" s="103">
        <v>19.38</v>
      </c>
      <c r="CF128" s="103" t="s">
        <v>36965</v>
      </c>
      <c r="CG128" s="108"/>
      <c r="CH128" s="113"/>
      <c r="CI128" s="103" t="s">
        <v>36966</v>
      </c>
      <c r="CJ128" s="103">
        <v>2</v>
      </c>
      <c r="CK128" s="103">
        <v>15.54</v>
      </c>
      <c r="CL128" s="103" t="s">
        <v>36967</v>
      </c>
      <c r="CM128" s="103">
        <v>42</v>
      </c>
      <c r="CN128" s="113"/>
      <c r="CO128" s="103" t="s">
        <v>36968</v>
      </c>
      <c r="CP128" s="103">
        <v>2</v>
      </c>
      <c r="CQ128" s="103">
        <v>19.5</v>
      </c>
      <c r="CR128" s="103" t="s">
        <v>36969</v>
      </c>
      <c r="CS128" s="103">
        <v>25</v>
      </c>
      <c r="CT128" s="113"/>
      <c r="CU128" s="103" t="s">
        <v>36970</v>
      </c>
      <c r="CV128" s="103">
        <v>1</v>
      </c>
      <c r="CW128" s="103">
        <v>11.26</v>
      </c>
      <c r="CX128" s="103" t="s">
        <v>36971</v>
      </c>
      <c r="CY128" s="108"/>
      <c r="CZ128" s="113"/>
      <c r="DA128" s="103" t="s">
        <v>36972</v>
      </c>
      <c r="DB128" s="103">
        <v>1</v>
      </c>
      <c r="DC128" s="103">
        <v>3.4</v>
      </c>
      <c r="DD128" s="103" t="s">
        <v>36973</v>
      </c>
      <c r="DE128" s="108"/>
      <c r="DF128" s="113"/>
      <c r="DG128" s="103" t="s">
        <v>36974</v>
      </c>
      <c r="DH128" s="103">
        <v>1</v>
      </c>
      <c r="DI128" s="103">
        <v>5.52</v>
      </c>
      <c r="DJ128" s="103" t="s">
        <v>36975</v>
      </c>
      <c r="DK128" s="108"/>
      <c r="DL128" s="113"/>
      <c r="DM128" s="103" t="s">
        <v>36976</v>
      </c>
      <c r="DN128" s="103">
        <v>2</v>
      </c>
      <c r="DO128" s="103">
        <v>15.07</v>
      </c>
      <c r="DP128" s="103" t="s">
        <v>36977</v>
      </c>
      <c r="DQ128" s="103">
        <v>17</v>
      </c>
      <c r="DR128" s="113"/>
      <c r="DS128" s="103" t="s">
        <v>36978</v>
      </c>
      <c r="DT128" s="103">
        <v>1</v>
      </c>
      <c r="DU128" s="103">
        <v>11.48</v>
      </c>
      <c r="DV128" s="103" t="s">
        <v>36979</v>
      </c>
      <c r="DW128" s="103">
        <v>93</v>
      </c>
      <c r="DX128" s="113"/>
      <c r="DY128" s="103" t="s">
        <v>36980</v>
      </c>
      <c r="DZ128" s="103">
        <v>1</v>
      </c>
      <c r="EA128" s="103">
        <v>5.39</v>
      </c>
      <c r="EB128" s="103" t="s">
        <v>36981</v>
      </c>
      <c r="EC128" s="108"/>
      <c r="ED128" s="113"/>
      <c r="EE128" s="103" t="s">
        <v>36982</v>
      </c>
      <c r="EF128" s="103">
        <v>1</v>
      </c>
      <c r="EG128" s="103">
        <v>0.48</v>
      </c>
      <c r="EH128" s="103" t="s">
        <v>36983</v>
      </c>
      <c r="EI128" s="103">
        <v>19</v>
      </c>
      <c r="EJ128" s="113"/>
      <c r="EK128" s="103" t="s">
        <v>36984</v>
      </c>
      <c r="EL128" s="103">
        <v>1</v>
      </c>
      <c r="EM128" s="103">
        <v>1.43</v>
      </c>
      <c r="EN128" s="103" t="s">
        <v>36985</v>
      </c>
      <c r="EO128" s="108"/>
      <c r="EP128" s="113"/>
      <c r="EQ128" s="103" t="s">
        <v>36986</v>
      </c>
      <c r="ER128" s="103">
        <v>2</v>
      </c>
      <c r="ES128" s="103">
        <v>19.32</v>
      </c>
      <c r="ET128" s="103" t="s">
        <v>36987</v>
      </c>
      <c r="EU128" s="103">
        <v>15</v>
      </c>
      <c r="EV128" s="113"/>
      <c r="EW128" s="103" t="s">
        <v>36988</v>
      </c>
      <c r="EX128" s="103">
        <v>1</v>
      </c>
      <c r="EY128" s="103">
        <v>8.49</v>
      </c>
      <c r="EZ128" s="103" t="s">
        <v>36989</v>
      </c>
      <c r="FA128" s="103">
        <v>71</v>
      </c>
      <c r="FB128" s="113"/>
      <c r="FC128" s="103" t="s">
        <v>36990</v>
      </c>
      <c r="FD128" s="103">
        <v>1</v>
      </c>
      <c r="FE128" s="103">
        <v>3.01</v>
      </c>
      <c r="FF128" s="103" t="s">
        <v>36991</v>
      </c>
      <c r="FG128" s="108"/>
      <c r="FH128" s="113"/>
      <c r="FI128" s="103" t="s">
        <v>36992</v>
      </c>
      <c r="FJ128" s="103">
        <v>1</v>
      </c>
      <c r="FK128" s="103">
        <v>12.32</v>
      </c>
      <c r="FL128" s="103" t="s">
        <v>36993</v>
      </c>
      <c r="FM128" s="108"/>
      <c r="FN128" s="113"/>
      <c r="FO128" s="103" t="s">
        <v>36994</v>
      </c>
      <c r="FP128" s="103">
        <v>1</v>
      </c>
      <c r="FQ128" s="103">
        <v>3.44</v>
      </c>
      <c r="FR128" s="103" t="s">
        <v>36995</v>
      </c>
      <c r="FS128" s="103">
        <v>2</v>
      </c>
      <c r="FT128" s="113"/>
      <c r="FU128" s="103" t="s">
        <v>36996</v>
      </c>
      <c r="FV128" s="103">
        <v>2</v>
      </c>
      <c r="FW128" s="103">
        <v>18.329999999999998</v>
      </c>
      <c r="FX128" s="103" t="s">
        <v>36997</v>
      </c>
      <c r="FY128" s="103">
        <v>6</v>
      </c>
      <c r="FZ128" s="113"/>
      <c r="GA128" s="103" t="s">
        <v>36998</v>
      </c>
      <c r="GB128" s="103">
        <v>1</v>
      </c>
      <c r="GC128" s="103">
        <v>10.23</v>
      </c>
      <c r="GD128" s="103" t="s">
        <v>36999</v>
      </c>
      <c r="GE128" s="108"/>
      <c r="GF128" s="113"/>
      <c r="GG128" s="103" t="s">
        <v>37000</v>
      </c>
      <c r="GH128" s="103">
        <v>1</v>
      </c>
      <c r="GI128" s="103">
        <v>6.03</v>
      </c>
      <c r="GJ128" s="103" t="s">
        <v>37001</v>
      </c>
      <c r="GK128" s="103">
        <v>9</v>
      </c>
      <c r="GL128" s="113"/>
      <c r="GM128" s="103" t="s">
        <v>37002</v>
      </c>
      <c r="GN128" s="103">
        <v>2</v>
      </c>
      <c r="GO128" s="103">
        <v>17.309999999999999</v>
      </c>
      <c r="GP128" s="103" t="s">
        <v>37003</v>
      </c>
      <c r="GQ128" s="103">
        <v>57</v>
      </c>
      <c r="GR128" s="113"/>
      <c r="GS128" s="103" t="s">
        <v>37004</v>
      </c>
      <c r="GT128" s="103">
        <v>1</v>
      </c>
      <c r="GU128" s="103">
        <v>3.36</v>
      </c>
      <c r="GV128" s="103" t="s">
        <v>37005</v>
      </c>
      <c r="GW128" s="108"/>
      <c r="GX128" s="113"/>
      <c r="GY128" s="103" t="s">
        <v>37006</v>
      </c>
      <c r="GZ128" s="103">
        <v>1</v>
      </c>
      <c r="HA128" s="103">
        <v>0.24</v>
      </c>
      <c r="HB128" s="103" t="s">
        <v>37007</v>
      </c>
      <c r="HC128" s="103">
        <v>5</v>
      </c>
      <c r="HD128" s="113"/>
      <c r="HE128" s="103" t="s">
        <v>37008</v>
      </c>
      <c r="HF128" s="103">
        <v>1</v>
      </c>
      <c r="HG128" s="103">
        <v>0.47</v>
      </c>
      <c r="HH128" s="103" t="s">
        <v>37009</v>
      </c>
      <c r="HI128" s="103">
        <v>77</v>
      </c>
      <c r="HJ128" s="113"/>
      <c r="HK128" s="103" t="s">
        <v>37010</v>
      </c>
      <c r="HL128" s="103">
        <v>1</v>
      </c>
      <c r="HM128" s="103">
        <v>10.34</v>
      </c>
      <c r="HN128" s="103" t="s">
        <v>37011</v>
      </c>
      <c r="HO128" s="108"/>
      <c r="HP128" s="113"/>
      <c r="HQ128" s="103" t="s">
        <v>37012</v>
      </c>
      <c r="HR128" s="103">
        <v>1</v>
      </c>
      <c r="HS128" s="103">
        <v>2.48</v>
      </c>
      <c r="HT128" s="103" t="s">
        <v>37013</v>
      </c>
      <c r="HU128" s="103">
        <v>3</v>
      </c>
      <c r="HV128" s="113"/>
      <c r="HW128" s="103" t="s">
        <v>37014</v>
      </c>
      <c r="HX128" s="103">
        <v>2</v>
      </c>
      <c r="HY128" s="103">
        <v>13.44</v>
      </c>
      <c r="HZ128" s="103" t="s">
        <v>37015</v>
      </c>
      <c r="IA128" s="108"/>
      <c r="IB128" s="113"/>
      <c r="IC128" s="103" t="s">
        <v>37016</v>
      </c>
      <c r="ID128" s="103">
        <v>1</v>
      </c>
      <c r="IE128" s="103">
        <v>0.25</v>
      </c>
      <c r="IF128" s="103" t="s">
        <v>37017</v>
      </c>
      <c r="IG128" s="108"/>
      <c r="IH128" s="113"/>
      <c r="II128" s="103" t="s">
        <v>37018</v>
      </c>
      <c r="IJ128" s="103">
        <v>1</v>
      </c>
      <c r="IK128" s="103">
        <v>4.59</v>
      </c>
      <c r="IL128" s="103" t="s">
        <v>37019</v>
      </c>
      <c r="IM128" s="108"/>
      <c r="IN128" s="113"/>
      <c r="IO128" s="103" t="s">
        <v>37020</v>
      </c>
      <c r="IP128" s="103">
        <v>2</v>
      </c>
      <c r="IQ128" s="103">
        <v>7.55</v>
      </c>
      <c r="IR128" s="103" t="s">
        <v>37021</v>
      </c>
      <c r="IS128" s="103">
        <v>14</v>
      </c>
      <c r="IT128" s="113"/>
      <c r="IU128" s="103" t="s">
        <v>37022</v>
      </c>
      <c r="IV128" s="103">
        <v>1</v>
      </c>
      <c r="IW128" s="103">
        <v>6.29</v>
      </c>
      <c r="IX128" s="103" t="s">
        <v>37023</v>
      </c>
      <c r="IY128" s="108"/>
      <c r="IZ128" s="113"/>
      <c r="JA128" s="103" t="s">
        <v>37024</v>
      </c>
      <c r="JB128" s="103">
        <v>1</v>
      </c>
      <c r="JC128" s="103">
        <v>4.28</v>
      </c>
      <c r="JD128" s="103" t="s">
        <v>37025</v>
      </c>
      <c r="JE128" s="103">
        <v>19</v>
      </c>
      <c r="JF128" s="113"/>
      <c r="JG128" s="103" t="s">
        <v>37026</v>
      </c>
      <c r="JH128" s="103">
        <v>1</v>
      </c>
      <c r="JI128" s="103">
        <v>3.35</v>
      </c>
      <c r="JJ128" s="103" t="s">
        <v>37027</v>
      </c>
      <c r="JK128" s="108"/>
      <c r="JL128" s="113"/>
      <c r="JM128" s="103" t="s">
        <v>37028</v>
      </c>
      <c r="JN128" s="103">
        <v>2</v>
      </c>
      <c r="JO128" s="103">
        <v>17.32</v>
      </c>
      <c r="JP128" s="103" t="s">
        <v>37029</v>
      </c>
      <c r="JQ128" s="103">
        <v>9</v>
      </c>
      <c r="JR128" s="113"/>
      <c r="JS128" s="103" t="s">
        <v>37030</v>
      </c>
      <c r="JT128" s="103">
        <v>2</v>
      </c>
      <c r="JU128" s="103">
        <v>12.12</v>
      </c>
      <c r="JV128" s="103" t="s">
        <v>37031</v>
      </c>
      <c r="JW128" s="103">
        <v>15</v>
      </c>
      <c r="JX128" s="113"/>
      <c r="JY128" s="103" t="s">
        <v>37032</v>
      </c>
      <c r="JZ128" s="103">
        <v>1</v>
      </c>
      <c r="KA128" s="103">
        <v>5.03</v>
      </c>
      <c r="KB128" s="103" t="s">
        <v>37033</v>
      </c>
      <c r="KC128" s="108"/>
      <c r="KD128" s="113"/>
      <c r="KE128" s="103" t="s">
        <v>37034</v>
      </c>
      <c r="KF128" s="103">
        <v>1</v>
      </c>
      <c r="KG128" s="103">
        <v>5.57</v>
      </c>
      <c r="KH128" s="103" t="s">
        <v>37035</v>
      </c>
      <c r="KI128" s="103">
        <v>19</v>
      </c>
      <c r="KJ128" s="113"/>
      <c r="KK128" s="103" t="s">
        <v>37036</v>
      </c>
      <c r="KL128" s="103">
        <v>1</v>
      </c>
      <c r="KM128" s="103">
        <v>0.49</v>
      </c>
      <c r="KN128" s="103" t="s">
        <v>37037</v>
      </c>
      <c r="KO128" s="103">
        <v>9</v>
      </c>
      <c r="KP128" s="113"/>
      <c r="KQ128" s="103" t="s">
        <v>37038</v>
      </c>
      <c r="KR128" s="103">
        <v>1</v>
      </c>
      <c r="KS128" s="103">
        <v>9.4499999999999993</v>
      </c>
      <c r="KT128" s="103" t="s">
        <v>37039</v>
      </c>
      <c r="KU128" s="108"/>
      <c r="KV128" s="113"/>
      <c r="KW128" s="103" t="s">
        <v>37040</v>
      </c>
      <c r="KX128" s="103">
        <v>1</v>
      </c>
      <c r="KY128" s="103">
        <v>10.3</v>
      </c>
      <c r="KZ128" s="103" t="s">
        <v>37041</v>
      </c>
      <c r="LA128" s="108"/>
      <c r="LB128" s="113"/>
      <c r="LC128" s="103" t="s">
        <v>37042</v>
      </c>
      <c r="LD128" s="103">
        <v>1</v>
      </c>
      <c r="LE128" s="103">
        <v>0.03</v>
      </c>
      <c r="LF128" s="103" t="s">
        <v>37043</v>
      </c>
      <c r="LG128" s="103">
        <v>9</v>
      </c>
      <c r="LH128" s="113"/>
      <c r="LI128" s="103" t="s">
        <v>37044</v>
      </c>
      <c r="LJ128" s="103">
        <v>2</v>
      </c>
      <c r="LK128" s="103">
        <v>12.36</v>
      </c>
      <c r="LL128" s="103" t="s">
        <v>37045</v>
      </c>
      <c r="LM128" s="108"/>
      <c r="LN128" s="113"/>
      <c r="LO128" s="103" t="s">
        <v>37046</v>
      </c>
      <c r="LP128" s="103">
        <v>2</v>
      </c>
      <c r="LQ128" s="103">
        <v>18.559999999999999</v>
      </c>
      <c r="LR128" s="103" t="s">
        <v>37047</v>
      </c>
      <c r="LS128" s="103">
        <v>22</v>
      </c>
      <c r="LT128" s="113"/>
      <c r="LU128" s="103" t="s">
        <v>37048</v>
      </c>
      <c r="LV128" s="103">
        <v>1</v>
      </c>
      <c r="LW128" s="103">
        <v>4.41</v>
      </c>
      <c r="LX128" s="103" t="s">
        <v>37049</v>
      </c>
      <c r="LY128" s="108"/>
      <c r="LZ128" s="113"/>
      <c r="MA128" s="103" t="s">
        <v>37050</v>
      </c>
      <c r="MB128" s="103">
        <v>2</v>
      </c>
      <c r="MC128" s="103">
        <v>13.54</v>
      </c>
      <c r="MD128" s="103" t="s">
        <v>37051</v>
      </c>
      <c r="ME128" s="108"/>
      <c r="MF128" s="113"/>
      <c r="MG128" s="103" t="s">
        <v>37052</v>
      </c>
      <c r="MH128" s="103">
        <v>1</v>
      </c>
      <c r="MI128" s="103">
        <v>5.05</v>
      </c>
      <c r="MJ128" s="103" t="s">
        <v>37053</v>
      </c>
      <c r="MK128" s="103">
        <v>2</v>
      </c>
      <c r="ML128" s="113"/>
      <c r="MM128" s="103" t="s">
        <v>37054</v>
      </c>
      <c r="MN128" s="103">
        <v>1</v>
      </c>
      <c r="MO128" s="103">
        <v>10.17</v>
      </c>
      <c r="MP128" s="103" t="s">
        <v>37055</v>
      </c>
      <c r="MQ128" s="108"/>
      <c r="MR128" s="113"/>
      <c r="MS128" s="103" t="s">
        <v>37056</v>
      </c>
      <c r="MT128" s="103">
        <v>1</v>
      </c>
      <c r="MU128" s="103">
        <v>1.1499999999999999</v>
      </c>
      <c r="MV128" s="103" t="s">
        <v>37057</v>
      </c>
      <c r="MW128" s="103">
        <v>14</v>
      </c>
      <c r="MX128" s="113"/>
      <c r="MY128" s="103" t="s">
        <v>37058</v>
      </c>
      <c r="MZ128" s="103">
        <v>1</v>
      </c>
      <c r="NA128" s="103">
        <v>10.07</v>
      </c>
      <c r="NB128" s="103" t="s">
        <v>37059</v>
      </c>
      <c r="NC128" s="103">
        <v>9</v>
      </c>
      <c r="ND128" s="113"/>
      <c r="NE128" s="103" t="s">
        <v>37060</v>
      </c>
      <c r="NF128" s="103">
        <v>1</v>
      </c>
      <c r="NG128" s="103">
        <v>10.31</v>
      </c>
      <c r="NH128" s="103" t="s">
        <v>37061</v>
      </c>
      <c r="NI128" s="103">
        <v>51</v>
      </c>
      <c r="NJ128" s="113"/>
      <c r="NK128" s="103" t="s">
        <v>37062</v>
      </c>
      <c r="NL128" s="103">
        <v>1</v>
      </c>
      <c r="NM128" s="103">
        <v>6.52</v>
      </c>
      <c r="NN128" s="103" t="s">
        <v>37063</v>
      </c>
      <c r="NO128" s="103">
        <v>89</v>
      </c>
      <c r="NP128" s="113"/>
      <c r="NQ128" s="103" t="s">
        <v>37064</v>
      </c>
      <c r="NR128" s="103">
        <v>1</v>
      </c>
      <c r="NS128" s="103">
        <v>1.35</v>
      </c>
      <c r="NT128" s="103" t="s">
        <v>37065</v>
      </c>
      <c r="NU128" s="108"/>
      <c r="NV128" s="113"/>
      <c r="NW128" s="104" t="s">
        <v>37066</v>
      </c>
      <c r="NX128" s="104">
        <v>1</v>
      </c>
      <c r="NY128" s="104">
        <v>11.02</v>
      </c>
      <c r="NZ128" s="104" t="s">
        <v>37067</v>
      </c>
      <c r="OA128" s="110"/>
      <c r="OB128" s="113"/>
      <c r="OC128" s="104" t="s">
        <v>37068</v>
      </c>
      <c r="OD128" s="104">
        <v>2</v>
      </c>
      <c r="OE128" s="104">
        <v>13.31</v>
      </c>
      <c r="OF128" s="104" t="s">
        <v>37069</v>
      </c>
      <c r="OG128" s="105"/>
      <c r="OH128" s="113"/>
      <c r="OI128" s="106" t="s">
        <v>37070</v>
      </c>
      <c r="OJ128" s="106">
        <v>1</v>
      </c>
      <c r="OK128" s="106">
        <v>8.2200000000000006</v>
      </c>
      <c r="OL128" s="106" t="s">
        <v>37071</v>
      </c>
      <c r="OM128" s="107"/>
      <c r="ON128" s="113"/>
      <c r="OO128" s="104" t="s">
        <v>37072</v>
      </c>
      <c r="OP128" s="104">
        <v>1</v>
      </c>
      <c r="OQ128" s="104">
        <v>13.1</v>
      </c>
      <c r="OR128" s="104" t="s">
        <v>37073</v>
      </c>
      <c r="OS128" s="104">
        <v>57</v>
      </c>
      <c r="OT128" s="113"/>
      <c r="OU128" s="104" t="s">
        <v>37074</v>
      </c>
      <c r="OV128" s="104">
        <v>1</v>
      </c>
      <c r="OW128" s="104">
        <v>8.07</v>
      </c>
      <c r="OX128" s="104" t="s">
        <v>37075</v>
      </c>
      <c r="OY128" s="110"/>
      <c r="OZ128" s="113"/>
      <c r="PA128" s="104" t="s">
        <v>37076</v>
      </c>
      <c r="PB128" s="104">
        <v>1</v>
      </c>
      <c r="PC128" s="104">
        <v>4.32</v>
      </c>
      <c r="PD128" s="104" t="s">
        <v>37077</v>
      </c>
      <c r="PE128" s="104">
        <v>15</v>
      </c>
      <c r="PF128" s="113"/>
      <c r="PG128" s="104" t="s">
        <v>37078</v>
      </c>
      <c r="PH128" s="104">
        <v>1</v>
      </c>
      <c r="PI128" s="104">
        <v>1.57</v>
      </c>
      <c r="PJ128" s="104" t="s">
        <v>37079</v>
      </c>
      <c r="PK128" s="110"/>
      <c r="PL128" s="113"/>
      <c r="PM128" s="104" t="s">
        <v>37080</v>
      </c>
      <c r="PN128" s="104">
        <v>1</v>
      </c>
      <c r="PO128" s="104">
        <v>3.04</v>
      </c>
      <c r="PP128" s="104" t="s">
        <v>37081</v>
      </c>
      <c r="PQ128" s="110"/>
      <c r="PR128" s="113"/>
      <c r="PS128" s="104" t="s">
        <v>37082</v>
      </c>
      <c r="PT128" s="104">
        <v>2</v>
      </c>
      <c r="PU128" s="104">
        <v>15.19</v>
      </c>
      <c r="PV128" s="104" t="s">
        <v>37083</v>
      </c>
      <c r="PW128" s="104">
        <v>22</v>
      </c>
      <c r="PX128" s="113"/>
      <c r="PY128" s="104" t="s">
        <v>37084</v>
      </c>
      <c r="PZ128" s="104">
        <v>1</v>
      </c>
      <c r="QA128" s="104">
        <v>5.57</v>
      </c>
      <c r="QB128" s="104" t="s">
        <v>37085</v>
      </c>
      <c r="QC128" s="110"/>
      <c r="QD128" s="113"/>
      <c r="QE128" s="104" t="s">
        <v>37086</v>
      </c>
      <c r="QF128" s="104">
        <v>1</v>
      </c>
      <c r="QG128" s="104">
        <v>1.33</v>
      </c>
      <c r="QH128" s="104" t="s">
        <v>37087</v>
      </c>
      <c r="QI128" s="110"/>
      <c r="QJ128" s="113"/>
      <c r="QK128" s="104" t="s">
        <v>37088</v>
      </c>
      <c r="QL128" s="104">
        <v>1</v>
      </c>
      <c r="QM128" s="104">
        <v>1.1100000000000001</v>
      </c>
      <c r="QN128" s="104" t="s">
        <v>37089</v>
      </c>
      <c r="QO128" s="110"/>
      <c r="QP128" s="113"/>
      <c r="QQ128" s="104" t="s">
        <v>37090</v>
      </c>
      <c r="QR128" s="104">
        <v>2</v>
      </c>
      <c r="QS128" s="104">
        <v>17.07</v>
      </c>
      <c r="QT128" s="104" t="s">
        <v>37091</v>
      </c>
      <c r="QU128" s="110"/>
      <c r="QV128" s="113"/>
      <c r="QW128" s="104" t="s">
        <v>37092</v>
      </c>
      <c r="QX128" s="104">
        <v>1</v>
      </c>
      <c r="QY128" s="104">
        <v>7.51</v>
      </c>
      <c r="QZ128" s="104" t="s">
        <v>37093</v>
      </c>
      <c r="RA128" s="104">
        <v>61</v>
      </c>
      <c r="RB128" s="113"/>
      <c r="RC128" s="104" t="s">
        <v>37094</v>
      </c>
      <c r="RD128" s="104">
        <v>1</v>
      </c>
      <c r="RE128" s="104">
        <v>7.14</v>
      </c>
      <c r="RF128" s="104" t="s">
        <v>37095</v>
      </c>
      <c r="RG128" s="110"/>
      <c r="RH128" s="113"/>
      <c r="RI128" s="104" t="s">
        <v>37096</v>
      </c>
      <c r="RJ128" s="104">
        <v>1</v>
      </c>
      <c r="RK128" s="104">
        <v>8.0299999999999994</v>
      </c>
      <c r="RL128" s="104" t="s">
        <v>37097</v>
      </c>
      <c r="RM128" s="110"/>
      <c r="RN128" s="113"/>
      <c r="RO128" s="104" t="s">
        <v>37098</v>
      </c>
      <c r="RP128" s="104">
        <v>1</v>
      </c>
      <c r="RQ128" s="104">
        <v>8.2799999999999994</v>
      </c>
      <c r="RR128" s="104" t="s">
        <v>37099</v>
      </c>
      <c r="RS128" s="110"/>
      <c r="RT128" s="113"/>
      <c r="RU128" s="104" t="s">
        <v>37100</v>
      </c>
      <c r="RV128" s="104">
        <v>1</v>
      </c>
      <c r="RW128" s="104">
        <v>1.1399999999999999</v>
      </c>
      <c r="RX128" s="104" t="s">
        <v>37101</v>
      </c>
      <c r="RY128" s="110"/>
      <c r="RZ128" s="113"/>
    </row>
    <row r="129" spans="1:494" ht="12.75" x14ac:dyDescent="0.2">
      <c r="A129" s="113"/>
      <c r="B129" s="113"/>
      <c r="C129" s="103" t="s">
        <v>37102</v>
      </c>
      <c r="D129" s="103">
        <v>2</v>
      </c>
      <c r="E129" s="103">
        <v>12.01</v>
      </c>
      <c r="F129" s="103" t="s">
        <v>37103</v>
      </c>
      <c r="H129" s="113"/>
      <c r="I129" s="103" t="s">
        <v>37104</v>
      </c>
      <c r="J129" s="103">
        <v>1</v>
      </c>
      <c r="K129" s="103">
        <v>10.14</v>
      </c>
      <c r="L129" s="103" t="s">
        <v>37105</v>
      </c>
      <c r="N129" s="113"/>
      <c r="O129" s="103" t="s">
        <v>37106</v>
      </c>
      <c r="P129" s="103">
        <v>2</v>
      </c>
      <c r="Q129" s="103">
        <v>14.32</v>
      </c>
      <c r="R129" s="103" t="s">
        <v>37107</v>
      </c>
      <c r="T129" s="113"/>
      <c r="U129" s="103" t="s">
        <v>37108</v>
      </c>
      <c r="V129" s="103">
        <v>1</v>
      </c>
      <c r="W129" s="103">
        <v>12.06</v>
      </c>
      <c r="X129" s="103" t="s">
        <v>37109</v>
      </c>
      <c r="Z129" s="113"/>
      <c r="AA129" s="103" t="s">
        <v>37110</v>
      </c>
      <c r="AB129" s="103">
        <v>1</v>
      </c>
      <c r="AC129" s="103">
        <v>2.13</v>
      </c>
      <c r="AD129" s="103" t="s">
        <v>37111</v>
      </c>
      <c r="AF129" s="113"/>
      <c r="AG129" s="103" t="s">
        <v>37112</v>
      </c>
      <c r="AH129" s="103">
        <v>2</v>
      </c>
      <c r="AI129" s="103">
        <v>14.35</v>
      </c>
      <c r="AJ129" s="103" t="s">
        <v>37113</v>
      </c>
      <c r="AK129" s="103">
        <v>19</v>
      </c>
      <c r="AL129" s="113"/>
      <c r="AM129" s="103" t="s">
        <v>37114</v>
      </c>
      <c r="AN129" s="103">
        <v>2</v>
      </c>
      <c r="AO129" s="103">
        <v>12.46</v>
      </c>
      <c r="AP129" s="103" t="s">
        <v>37115</v>
      </c>
      <c r="AQ129" s="108"/>
      <c r="AR129" s="113"/>
      <c r="AS129" s="103" t="s">
        <v>37116</v>
      </c>
      <c r="AT129" s="103">
        <v>1</v>
      </c>
      <c r="AU129" s="103">
        <v>1.04</v>
      </c>
      <c r="AV129" s="103" t="s">
        <v>37117</v>
      </c>
      <c r="AW129" s="103">
        <v>89</v>
      </c>
      <c r="AX129" s="113"/>
      <c r="AY129" s="103" t="s">
        <v>37118</v>
      </c>
      <c r="AZ129" s="103">
        <v>1</v>
      </c>
      <c r="BA129" s="103">
        <v>8.4</v>
      </c>
      <c r="BB129" s="103" t="s">
        <v>37119</v>
      </c>
      <c r="BC129" s="103">
        <v>93</v>
      </c>
      <c r="BD129" s="113"/>
      <c r="BE129" s="103" t="s">
        <v>37120</v>
      </c>
      <c r="BF129" s="103">
        <v>1</v>
      </c>
      <c r="BG129" s="103">
        <v>10.34</v>
      </c>
      <c r="BH129" s="103" t="s">
        <v>37121</v>
      </c>
      <c r="BI129" s="108"/>
      <c r="BJ129" s="113"/>
      <c r="BK129" s="103" t="s">
        <v>37122</v>
      </c>
      <c r="BL129" s="103">
        <v>1</v>
      </c>
      <c r="BM129" s="103">
        <v>5.51</v>
      </c>
      <c r="BN129" s="103" t="s">
        <v>37123</v>
      </c>
      <c r="BO129" s="108"/>
      <c r="BP129" s="113"/>
      <c r="BQ129" s="103" t="s">
        <v>37124</v>
      </c>
      <c r="BR129" s="103">
        <v>1</v>
      </c>
      <c r="BS129" s="103">
        <v>7.14</v>
      </c>
      <c r="BT129" s="103" t="s">
        <v>37125</v>
      </c>
      <c r="BU129" s="108"/>
      <c r="BV129" s="113"/>
      <c r="BW129" s="103" t="s">
        <v>37126</v>
      </c>
      <c r="BX129" s="103">
        <v>1</v>
      </c>
      <c r="BY129" s="103">
        <v>1.1200000000000001</v>
      </c>
      <c r="BZ129" s="103" t="s">
        <v>37127</v>
      </c>
      <c r="CA129" s="103">
        <v>9</v>
      </c>
      <c r="CB129" s="113"/>
      <c r="CC129" s="103" t="s">
        <v>37128</v>
      </c>
      <c r="CD129" s="103">
        <v>2</v>
      </c>
      <c r="CE129" s="103">
        <v>19.27</v>
      </c>
      <c r="CF129" s="103" t="s">
        <v>37129</v>
      </c>
      <c r="CG129" s="108"/>
      <c r="CH129" s="113"/>
      <c r="CI129" s="103" t="s">
        <v>37130</v>
      </c>
      <c r="CJ129" s="103">
        <v>2</v>
      </c>
      <c r="CK129" s="103">
        <v>15.47</v>
      </c>
      <c r="CL129" s="103" t="s">
        <v>37131</v>
      </c>
      <c r="CM129" s="108"/>
      <c r="CN129" s="113"/>
      <c r="CO129" s="103" t="s">
        <v>37132</v>
      </c>
      <c r="CP129" s="103">
        <v>2</v>
      </c>
      <c r="CQ129" s="103">
        <v>19.45</v>
      </c>
      <c r="CR129" s="103" t="s">
        <v>37133</v>
      </c>
      <c r="CS129" s="108"/>
      <c r="CT129" s="113"/>
      <c r="CU129" s="103" t="s">
        <v>37134</v>
      </c>
      <c r="CV129" s="103">
        <v>1</v>
      </c>
      <c r="CW129" s="103">
        <v>10.53</v>
      </c>
      <c r="CX129" s="103" t="s">
        <v>37135</v>
      </c>
      <c r="CY129" s="103">
        <v>16</v>
      </c>
      <c r="CZ129" s="113"/>
      <c r="DA129" s="103" t="s">
        <v>37136</v>
      </c>
      <c r="DB129" s="103">
        <v>1</v>
      </c>
      <c r="DC129" s="103">
        <v>3.35</v>
      </c>
      <c r="DD129" s="103" t="s">
        <v>37137</v>
      </c>
      <c r="DE129" s="103">
        <v>51</v>
      </c>
      <c r="DF129" s="113"/>
      <c r="DG129" s="103" t="s">
        <v>37138</v>
      </c>
      <c r="DH129" s="103">
        <v>1</v>
      </c>
      <c r="DI129" s="103">
        <v>5.36</v>
      </c>
      <c r="DJ129" s="103" t="s">
        <v>37139</v>
      </c>
      <c r="DK129" s="103">
        <v>25</v>
      </c>
      <c r="DL129" s="113"/>
      <c r="DM129" s="103" t="s">
        <v>37140</v>
      </c>
      <c r="DN129" s="103">
        <v>2</v>
      </c>
      <c r="DO129" s="103">
        <v>15</v>
      </c>
      <c r="DP129" s="103" t="s">
        <v>37141</v>
      </c>
      <c r="DQ129" s="108"/>
      <c r="DR129" s="113"/>
      <c r="DS129" s="103" t="s">
        <v>37142</v>
      </c>
      <c r="DT129" s="103">
        <v>1</v>
      </c>
      <c r="DU129" s="103">
        <v>11.4</v>
      </c>
      <c r="DV129" s="103" t="s">
        <v>37143</v>
      </c>
      <c r="DW129" s="108"/>
      <c r="DX129" s="113"/>
      <c r="DY129" s="103" t="s">
        <v>37144</v>
      </c>
      <c r="DZ129" s="103">
        <v>1</v>
      </c>
      <c r="EA129" s="103">
        <v>4.5</v>
      </c>
      <c r="EB129" s="103" t="s">
        <v>37145</v>
      </c>
      <c r="EC129" s="103">
        <v>19</v>
      </c>
      <c r="ED129" s="113"/>
      <c r="EE129" s="103" t="s">
        <v>37146</v>
      </c>
      <c r="EF129" s="103">
        <v>1</v>
      </c>
      <c r="EG129" s="103">
        <v>0.36</v>
      </c>
      <c r="EH129" s="103" t="s">
        <v>37147</v>
      </c>
      <c r="EI129" s="108"/>
      <c r="EJ129" s="113"/>
      <c r="EK129" s="103" t="s">
        <v>37148</v>
      </c>
      <c r="EL129" s="103">
        <v>1</v>
      </c>
      <c r="EM129" s="103">
        <v>1.33</v>
      </c>
      <c r="EN129" s="103" t="s">
        <v>37149</v>
      </c>
      <c r="EO129" s="108"/>
      <c r="EP129" s="113"/>
      <c r="EQ129" s="103" t="s">
        <v>37150</v>
      </c>
      <c r="ER129" s="103">
        <v>2</v>
      </c>
      <c r="ES129" s="103">
        <v>19.059999999999999</v>
      </c>
      <c r="ET129" s="103" t="s">
        <v>37151</v>
      </c>
      <c r="EU129" s="108"/>
      <c r="EV129" s="113"/>
      <c r="EW129" s="103" t="s">
        <v>37152</v>
      </c>
      <c r="EX129" s="103">
        <v>1</v>
      </c>
      <c r="EY129" s="103">
        <v>8.39</v>
      </c>
      <c r="EZ129" s="103" t="s">
        <v>37153</v>
      </c>
      <c r="FA129" s="108"/>
      <c r="FB129" s="113"/>
      <c r="FC129" s="103" t="s">
        <v>37154</v>
      </c>
      <c r="FD129" s="103">
        <v>1</v>
      </c>
      <c r="FE129" s="103">
        <v>2.5299999999999998</v>
      </c>
      <c r="FF129" s="103" t="s">
        <v>37155</v>
      </c>
      <c r="FG129" s="103">
        <v>46</v>
      </c>
      <c r="FH129" s="113"/>
      <c r="FI129" s="103" t="s">
        <v>37156</v>
      </c>
      <c r="FJ129" s="103">
        <v>1</v>
      </c>
      <c r="FK129" s="103">
        <v>12.09</v>
      </c>
      <c r="FL129" s="103" t="s">
        <v>37157</v>
      </c>
      <c r="FM129" s="108"/>
      <c r="FN129" s="113"/>
      <c r="FO129" s="103" t="s">
        <v>37158</v>
      </c>
      <c r="FP129" s="103">
        <v>1</v>
      </c>
      <c r="FQ129" s="103">
        <v>3.3</v>
      </c>
      <c r="FR129" s="103" t="s">
        <v>37159</v>
      </c>
      <c r="FS129" s="108"/>
      <c r="FT129" s="113"/>
      <c r="FU129" s="103" t="s">
        <v>37160</v>
      </c>
      <c r="FV129" s="103">
        <v>2</v>
      </c>
      <c r="FW129" s="103">
        <v>18.260000000000002</v>
      </c>
      <c r="FX129" s="103" t="s">
        <v>37161</v>
      </c>
      <c r="FY129" s="108"/>
      <c r="FZ129" s="113"/>
      <c r="GA129" s="103" t="s">
        <v>37162</v>
      </c>
      <c r="GB129" s="103">
        <v>1</v>
      </c>
      <c r="GC129" s="103">
        <v>10.15</v>
      </c>
      <c r="GD129" s="103" t="s">
        <v>37163</v>
      </c>
      <c r="GE129" s="103">
        <v>55</v>
      </c>
      <c r="GF129" s="113"/>
      <c r="GG129" s="103" t="s">
        <v>37164</v>
      </c>
      <c r="GH129" s="103">
        <v>1</v>
      </c>
      <c r="GI129" s="103">
        <v>5.5</v>
      </c>
      <c r="GJ129" s="103" t="s">
        <v>37165</v>
      </c>
      <c r="GK129" s="108"/>
      <c r="GL129" s="113"/>
      <c r="GM129" s="103" t="s">
        <v>37166</v>
      </c>
      <c r="GN129" s="103">
        <v>2</v>
      </c>
      <c r="GO129" s="103">
        <v>17.100000000000001</v>
      </c>
      <c r="GP129" s="103" t="s">
        <v>37167</v>
      </c>
      <c r="GQ129" s="108"/>
      <c r="GR129" s="113"/>
      <c r="GS129" s="103" t="s">
        <v>37168</v>
      </c>
      <c r="GT129" s="103">
        <v>1</v>
      </c>
      <c r="GU129" s="103">
        <v>3.24</v>
      </c>
      <c r="GV129" s="103" t="s">
        <v>37169</v>
      </c>
      <c r="GW129" s="108"/>
      <c r="GX129" s="113"/>
      <c r="GY129" s="103" t="s">
        <v>37170</v>
      </c>
      <c r="GZ129" s="103">
        <v>1</v>
      </c>
      <c r="HA129" s="103">
        <v>0.13</v>
      </c>
      <c r="HB129" s="103" t="s">
        <v>37171</v>
      </c>
      <c r="HC129" s="108"/>
      <c r="HD129" s="113"/>
      <c r="HE129" s="103" t="s">
        <v>37172</v>
      </c>
      <c r="HF129" s="103">
        <v>1</v>
      </c>
      <c r="HG129" s="103">
        <v>0.26</v>
      </c>
      <c r="HH129" s="103" t="s">
        <v>37173</v>
      </c>
      <c r="HI129" s="108"/>
      <c r="HJ129" s="113"/>
      <c r="HK129" s="103" t="s">
        <v>37174</v>
      </c>
      <c r="HL129" s="103">
        <v>1</v>
      </c>
      <c r="HM129" s="103">
        <v>10.16</v>
      </c>
      <c r="HN129" s="103" t="s">
        <v>37175</v>
      </c>
      <c r="HO129" s="103">
        <v>6</v>
      </c>
      <c r="HP129" s="113"/>
      <c r="HQ129" s="103" t="s">
        <v>37176</v>
      </c>
      <c r="HR129" s="103">
        <v>1</v>
      </c>
      <c r="HS129" s="103">
        <v>2.44</v>
      </c>
      <c r="HT129" s="103" t="s">
        <v>37177</v>
      </c>
      <c r="HU129" s="108"/>
      <c r="HV129" s="113"/>
      <c r="HW129" s="103" t="s">
        <v>37178</v>
      </c>
      <c r="HX129" s="103">
        <v>2</v>
      </c>
      <c r="HY129" s="103">
        <v>13.35</v>
      </c>
      <c r="HZ129" s="103" t="s">
        <v>37179</v>
      </c>
      <c r="IA129" s="103">
        <v>25</v>
      </c>
      <c r="IB129" s="113"/>
      <c r="IC129" s="103" t="s">
        <v>37180</v>
      </c>
      <c r="ID129" s="103">
        <v>2</v>
      </c>
      <c r="IE129" s="103">
        <v>19.29</v>
      </c>
      <c r="IF129" s="103" t="s">
        <v>37181</v>
      </c>
      <c r="IG129" s="108"/>
      <c r="IH129" s="113"/>
      <c r="II129" s="103" t="s">
        <v>37182</v>
      </c>
      <c r="IJ129" s="103">
        <v>1</v>
      </c>
      <c r="IK129" s="103">
        <v>4.29</v>
      </c>
      <c r="IL129" s="103" t="s">
        <v>37183</v>
      </c>
      <c r="IM129" s="108"/>
      <c r="IN129" s="113"/>
      <c r="IO129" s="103" t="s">
        <v>37184</v>
      </c>
      <c r="IP129" s="103">
        <v>2</v>
      </c>
      <c r="IQ129" s="103">
        <v>7.48</v>
      </c>
      <c r="IR129" s="103" t="s">
        <v>37185</v>
      </c>
      <c r="IS129" s="108"/>
      <c r="IT129" s="113"/>
      <c r="IU129" s="103" t="s">
        <v>37186</v>
      </c>
      <c r="IV129" s="103">
        <v>1</v>
      </c>
      <c r="IW129" s="103">
        <v>6.21</v>
      </c>
      <c r="IX129" s="103" t="s">
        <v>37187</v>
      </c>
      <c r="IY129" s="103">
        <v>65</v>
      </c>
      <c r="IZ129" s="113"/>
      <c r="JA129" s="103" t="s">
        <v>37188</v>
      </c>
      <c r="JB129" s="103">
        <v>1</v>
      </c>
      <c r="JC129" s="103">
        <v>4.2</v>
      </c>
      <c r="JD129" s="103" t="s">
        <v>37189</v>
      </c>
      <c r="JE129" s="108"/>
      <c r="JF129" s="113"/>
      <c r="JG129" s="103" t="s">
        <v>37190</v>
      </c>
      <c r="JH129" s="103">
        <v>1</v>
      </c>
      <c r="JI129" s="103">
        <v>3.24</v>
      </c>
      <c r="JJ129" s="103" t="s">
        <v>37191</v>
      </c>
      <c r="JK129" s="103">
        <v>93</v>
      </c>
      <c r="JL129" s="113"/>
      <c r="JM129" s="103" t="s">
        <v>37192</v>
      </c>
      <c r="JN129" s="103">
        <v>2</v>
      </c>
      <c r="JO129" s="103">
        <v>17.18</v>
      </c>
      <c r="JP129" s="103" t="s">
        <v>37193</v>
      </c>
      <c r="JQ129" s="108"/>
      <c r="JR129" s="113"/>
      <c r="JS129" s="103" t="s">
        <v>37194</v>
      </c>
      <c r="JT129" s="103">
        <v>2</v>
      </c>
      <c r="JU129" s="103">
        <v>12.01</v>
      </c>
      <c r="JV129" s="103" t="s">
        <v>37195</v>
      </c>
      <c r="JW129" s="108"/>
      <c r="JX129" s="113"/>
      <c r="JY129" s="103" t="s">
        <v>37196</v>
      </c>
      <c r="JZ129" s="103">
        <v>1</v>
      </c>
      <c r="KA129" s="103">
        <v>4.0999999999999996</v>
      </c>
      <c r="KB129" s="103" t="s">
        <v>37197</v>
      </c>
      <c r="KC129" s="103">
        <v>6</v>
      </c>
      <c r="KD129" s="113"/>
      <c r="KE129" s="103" t="s">
        <v>37198</v>
      </c>
      <c r="KF129" s="103">
        <v>1</v>
      </c>
      <c r="KG129" s="103">
        <v>5.52</v>
      </c>
      <c r="KH129" s="103" t="s">
        <v>37199</v>
      </c>
      <c r="KI129" s="108"/>
      <c r="KJ129" s="113"/>
      <c r="KK129" s="103" t="s">
        <v>37200</v>
      </c>
      <c r="KL129" s="103">
        <v>1</v>
      </c>
      <c r="KM129" s="103">
        <v>0.44</v>
      </c>
      <c r="KN129" s="103" t="s">
        <v>37201</v>
      </c>
      <c r="KO129" s="108"/>
      <c r="KP129" s="113"/>
      <c r="KQ129" s="103" t="s">
        <v>37202</v>
      </c>
      <c r="KR129" s="103">
        <v>1</v>
      </c>
      <c r="KS129" s="103">
        <v>9.3800000000000008</v>
      </c>
      <c r="KT129" s="103" t="s">
        <v>37203</v>
      </c>
      <c r="KU129" s="103">
        <v>19</v>
      </c>
      <c r="KV129" s="113"/>
      <c r="KW129" s="103" t="s">
        <v>37204</v>
      </c>
      <c r="KX129" s="103">
        <v>1</v>
      </c>
      <c r="KY129" s="103">
        <v>10.15</v>
      </c>
      <c r="KZ129" s="103" t="s">
        <v>37205</v>
      </c>
      <c r="LA129" s="103">
        <v>28</v>
      </c>
      <c r="LB129" s="113"/>
      <c r="LC129" s="103" t="s">
        <v>37206</v>
      </c>
      <c r="LD129" s="103">
        <v>2</v>
      </c>
      <c r="LE129" s="103">
        <v>19.55</v>
      </c>
      <c r="LF129" s="103" t="s">
        <v>37207</v>
      </c>
      <c r="LG129" s="108"/>
      <c r="LH129" s="113"/>
      <c r="LI129" s="103" t="s">
        <v>37208</v>
      </c>
      <c r="LJ129" s="103">
        <v>2</v>
      </c>
      <c r="LK129" s="103">
        <v>12.29</v>
      </c>
      <c r="LL129" s="103" t="s">
        <v>37209</v>
      </c>
      <c r="LM129" s="103">
        <v>44</v>
      </c>
      <c r="LN129" s="113"/>
      <c r="LO129" s="103" t="s">
        <v>37210</v>
      </c>
      <c r="LP129" s="103">
        <v>2</v>
      </c>
      <c r="LQ129" s="103">
        <v>18.48</v>
      </c>
      <c r="LR129" s="103" t="s">
        <v>37211</v>
      </c>
      <c r="LS129" s="108"/>
      <c r="LT129" s="113"/>
      <c r="LU129" s="103" t="s">
        <v>37212</v>
      </c>
      <c r="LV129" s="103">
        <v>1</v>
      </c>
      <c r="LW129" s="103">
        <v>4.0999999999999996</v>
      </c>
      <c r="LX129" s="103" t="s">
        <v>37213</v>
      </c>
      <c r="LY129" s="103">
        <v>59</v>
      </c>
      <c r="LZ129" s="113"/>
      <c r="MA129" s="103" t="s">
        <v>37214</v>
      </c>
      <c r="MB129" s="103">
        <v>2</v>
      </c>
      <c r="MC129" s="103">
        <v>13.48</v>
      </c>
      <c r="MD129" s="103" t="s">
        <v>37215</v>
      </c>
      <c r="ME129" s="103">
        <v>9</v>
      </c>
      <c r="MF129" s="113"/>
      <c r="MG129" s="103" t="s">
        <v>37216</v>
      </c>
      <c r="MH129" s="103">
        <v>1</v>
      </c>
      <c r="MI129" s="103">
        <v>4.58</v>
      </c>
      <c r="MJ129" s="103" t="s">
        <v>37217</v>
      </c>
      <c r="MK129" s="108"/>
      <c r="ML129" s="113"/>
      <c r="MM129" s="103" t="s">
        <v>37218</v>
      </c>
      <c r="MN129" s="103">
        <v>1</v>
      </c>
      <c r="MO129" s="103">
        <v>10.1</v>
      </c>
      <c r="MP129" s="103" t="s">
        <v>37219</v>
      </c>
      <c r="MQ129" s="108"/>
      <c r="MR129" s="113"/>
      <c r="MS129" s="103" t="s">
        <v>37220</v>
      </c>
      <c r="MT129" s="103">
        <v>1</v>
      </c>
      <c r="MU129" s="103">
        <v>0.47</v>
      </c>
      <c r="MV129" s="103" t="s">
        <v>37221</v>
      </c>
      <c r="MW129" s="108"/>
      <c r="MX129" s="113"/>
      <c r="MY129" s="103" t="s">
        <v>37222</v>
      </c>
      <c r="MZ129" s="103">
        <v>1</v>
      </c>
      <c r="NA129" s="103">
        <v>10.02</v>
      </c>
      <c r="NB129" s="103" t="s">
        <v>37223</v>
      </c>
      <c r="NC129" s="108"/>
      <c r="ND129" s="113"/>
      <c r="NE129" s="103" t="s">
        <v>37224</v>
      </c>
      <c r="NF129" s="103">
        <v>1</v>
      </c>
      <c r="NG129" s="103">
        <v>10.24</v>
      </c>
      <c r="NH129" s="103" t="s">
        <v>37225</v>
      </c>
      <c r="NI129" s="108"/>
      <c r="NJ129" s="113"/>
      <c r="NK129" s="103" t="s">
        <v>37226</v>
      </c>
      <c r="NL129" s="103">
        <v>1</v>
      </c>
      <c r="NM129" s="103">
        <v>6.36</v>
      </c>
      <c r="NN129" s="103" t="s">
        <v>37227</v>
      </c>
      <c r="NO129" s="108"/>
      <c r="NP129" s="113"/>
      <c r="NQ129" s="103" t="s">
        <v>37228</v>
      </c>
      <c r="NR129" s="103">
        <v>1</v>
      </c>
      <c r="NS129" s="103">
        <v>1.27</v>
      </c>
      <c r="NT129" s="103" t="s">
        <v>37229</v>
      </c>
      <c r="NU129" s="103">
        <v>6</v>
      </c>
      <c r="NV129" s="113"/>
      <c r="NW129" s="104" t="s">
        <v>37230</v>
      </c>
      <c r="NX129" s="104">
        <v>1</v>
      </c>
      <c r="NY129" s="104">
        <v>10.44</v>
      </c>
      <c r="NZ129" s="104" t="s">
        <v>37231</v>
      </c>
      <c r="OA129" s="104">
        <v>77</v>
      </c>
      <c r="OB129" s="113"/>
      <c r="OC129" s="104" t="s">
        <v>37232</v>
      </c>
      <c r="OD129" s="104">
        <v>2</v>
      </c>
      <c r="OE129" s="104">
        <v>13.17</v>
      </c>
      <c r="OF129" s="104" t="s">
        <v>37233</v>
      </c>
      <c r="OG129" s="104">
        <v>15</v>
      </c>
      <c r="OH129" s="113"/>
      <c r="OI129" s="106" t="s">
        <v>37234</v>
      </c>
      <c r="OJ129" s="106">
        <v>1</v>
      </c>
      <c r="OK129" s="106">
        <v>7.43</v>
      </c>
      <c r="OL129" s="106" t="s">
        <v>37235</v>
      </c>
      <c r="OM129" s="106">
        <v>61</v>
      </c>
      <c r="ON129" s="113"/>
      <c r="OO129" s="104" t="s">
        <v>37236</v>
      </c>
      <c r="OP129" s="104">
        <v>1</v>
      </c>
      <c r="OQ129" s="104">
        <v>13.01</v>
      </c>
      <c r="OR129" s="104" t="s">
        <v>37237</v>
      </c>
      <c r="OS129" s="105"/>
      <c r="OT129" s="113"/>
      <c r="OU129" s="104" t="s">
        <v>37238</v>
      </c>
      <c r="OV129" s="104">
        <v>1</v>
      </c>
      <c r="OW129" s="104">
        <v>7.47</v>
      </c>
      <c r="OX129" s="104" t="s">
        <v>37239</v>
      </c>
      <c r="OY129" s="104">
        <v>12</v>
      </c>
      <c r="OZ129" s="113"/>
      <c r="PA129" s="104" t="s">
        <v>37240</v>
      </c>
      <c r="PB129" s="104">
        <v>1</v>
      </c>
      <c r="PC129" s="104">
        <v>2.27</v>
      </c>
      <c r="PD129" s="104" t="s">
        <v>37241</v>
      </c>
      <c r="PE129" s="110"/>
      <c r="PF129" s="113"/>
      <c r="PG129" s="104" t="s">
        <v>37242</v>
      </c>
      <c r="PH129" s="104">
        <v>1</v>
      </c>
      <c r="PI129" s="104">
        <v>1.45</v>
      </c>
      <c r="PJ129" s="104" t="s">
        <v>37243</v>
      </c>
      <c r="PK129" s="110"/>
      <c r="PL129" s="113"/>
      <c r="PM129" s="104" t="s">
        <v>37244</v>
      </c>
      <c r="PN129" s="104">
        <v>1</v>
      </c>
      <c r="PO129" s="104">
        <v>2.59</v>
      </c>
      <c r="PP129" s="104" t="s">
        <v>37245</v>
      </c>
      <c r="PQ129" s="104">
        <v>7</v>
      </c>
      <c r="PR129" s="113"/>
      <c r="PS129" s="104" t="s">
        <v>37246</v>
      </c>
      <c r="PT129" s="104">
        <v>2</v>
      </c>
      <c r="PU129" s="104">
        <v>15.03</v>
      </c>
      <c r="PV129" s="104" t="s">
        <v>37247</v>
      </c>
      <c r="PW129" s="110"/>
      <c r="PX129" s="113"/>
      <c r="PY129" s="104" t="s">
        <v>37248</v>
      </c>
      <c r="PZ129" s="104">
        <v>1</v>
      </c>
      <c r="QA129" s="104">
        <v>5.52</v>
      </c>
      <c r="QB129" s="104" t="s">
        <v>37249</v>
      </c>
      <c r="QC129" s="110"/>
      <c r="QD129" s="113"/>
      <c r="QE129" s="104" t="s">
        <v>37250</v>
      </c>
      <c r="QF129" s="104">
        <v>1</v>
      </c>
      <c r="QG129" s="104">
        <v>1.1399999999999999</v>
      </c>
      <c r="QH129" s="104" t="s">
        <v>37251</v>
      </c>
      <c r="QI129" s="104">
        <v>62</v>
      </c>
      <c r="QJ129" s="113"/>
      <c r="QK129" s="104" t="s">
        <v>37252</v>
      </c>
      <c r="QL129" s="104">
        <v>1</v>
      </c>
      <c r="QM129" s="104">
        <v>1.06</v>
      </c>
      <c r="QN129" s="104" t="s">
        <v>37253</v>
      </c>
      <c r="QO129" s="110"/>
      <c r="QP129" s="113"/>
      <c r="QQ129" s="104" t="s">
        <v>37254</v>
      </c>
      <c r="QR129" s="104">
        <v>2</v>
      </c>
      <c r="QS129" s="104">
        <v>16.48</v>
      </c>
      <c r="QT129" s="104" t="s">
        <v>37255</v>
      </c>
      <c r="QU129" s="104">
        <v>9</v>
      </c>
      <c r="QV129" s="113"/>
      <c r="QW129" s="104" t="s">
        <v>37256</v>
      </c>
      <c r="QX129" s="104">
        <v>1</v>
      </c>
      <c r="QY129" s="104">
        <v>7.45</v>
      </c>
      <c r="QZ129" s="104" t="s">
        <v>37257</v>
      </c>
      <c r="RA129" s="110"/>
      <c r="RB129" s="113"/>
      <c r="RC129" s="104" t="s">
        <v>37258</v>
      </c>
      <c r="RD129" s="104">
        <v>1</v>
      </c>
      <c r="RE129" s="104">
        <v>6.57</v>
      </c>
      <c r="RF129" s="104" t="s">
        <v>37259</v>
      </c>
      <c r="RG129" s="110"/>
      <c r="RH129" s="113"/>
      <c r="RI129" s="104" t="s">
        <v>37260</v>
      </c>
      <c r="RJ129" s="104">
        <v>1</v>
      </c>
      <c r="RK129" s="104">
        <v>7.57</v>
      </c>
      <c r="RL129" s="104" t="s">
        <v>37261</v>
      </c>
      <c r="RM129" s="104">
        <v>22</v>
      </c>
      <c r="RN129" s="113"/>
      <c r="RO129" s="104" t="s">
        <v>37262</v>
      </c>
      <c r="RP129" s="104">
        <v>1</v>
      </c>
      <c r="RQ129" s="104">
        <v>8.25</v>
      </c>
      <c r="RR129" s="104" t="s">
        <v>37263</v>
      </c>
      <c r="RS129" s="110"/>
      <c r="RT129" s="113"/>
      <c r="RU129" s="104" t="s">
        <v>37264</v>
      </c>
      <c r="RV129" s="104">
        <v>1</v>
      </c>
      <c r="RW129" s="104">
        <v>1.0900000000000001</v>
      </c>
      <c r="RX129" s="104" t="s">
        <v>37265</v>
      </c>
      <c r="RY129" s="110"/>
      <c r="RZ129" s="113"/>
    </row>
    <row r="130" spans="1:494" ht="12.75" x14ac:dyDescent="0.2">
      <c r="A130" s="113"/>
      <c r="B130" s="113"/>
      <c r="C130" s="103" t="s">
        <v>37266</v>
      </c>
      <c r="D130" s="103">
        <v>2</v>
      </c>
      <c r="E130" s="103">
        <v>11.36</v>
      </c>
      <c r="F130" s="103" t="s">
        <v>37267</v>
      </c>
      <c r="G130" s="103">
        <v>16</v>
      </c>
      <c r="H130" s="113"/>
      <c r="I130" s="103" t="s">
        <v>37268</v>
      </c>
      <c r="J130" s="103">
        <v>1</v>
      </c>
      <c r="K130" s="103">
        <v>9.58</v>
      </c>
      <c r="L130" s="103" t="s">
        <v>37269</v>
      </c>
      <c r="N130" s="113"/>
      <c r="O130" s="103" t="s">
        <v>37270</v>
      </c>
      <c r="P130" s="103">
        <v>2</v>
      </c>
      <c r="Q130" s="103">
        <v>14.12</v>
      </c>
      <c r="R130" s="103" t="s">
        <v>37271</v>
      </c>
      <c r="S130" s="103">
        <v>44</v>
      </c>
      <c r="T130" s="113"/>
      <c r="U130" s="103" t="s">
        <v>37272</v>
      </c>
      <c r="V130" s="103">
        <v>1</v>
      </c>
      <c r="W130" s="103">
        <v>11.45</v>
      </c>
      <c r="X130" s="103" t="s">
        <v>37273</v>
      </c>
      <c r="Z130" s="113"/>
      <c r="AA130" s="103" t="s">
        <v>37274</v>
      </c>
      <c r="AB130" s="103">
        <v>1</v>
      </c>
      <c r="AC130" s="103">
        <v>2.0699999999999998</v>
      </c>
      <c r="AD130" s="103" t="s">
        <v>37275</v>
      </c>
      <c r="AF130" s="113"/>
      <c r="AG130" s="103" t="s">
        <v>37276</v>
      </c>
      <c r="AH130" s="103">
        <v>2</v>
      </c>
      <c r="AI130" s="103">
        <v>14.25</v>
      </c>
      <c r="AJ130" s="103" t="s">
        <v>37277</v>
      </c>
      <c r="AL130" s="113"/>
      <c r="AM130" s="103" t="s">
        <v>37278</v>
      </c>
      <c r="AN130" s="103">
        <v>2</v>
      </c>
      <c r="AO130" s="103">
        <v>12.41</v>
      </c>
      <c r="AP130" s="103" t="s">
        <v>37279</v>
      </c>
      <c r="AQ130" s="103">
        <v>89</v>
      </c>
      <c r="AR130" s="113"/>
      <c r="AS130" s="103" t="s">
        <v>37280</v>
      </c>
      <c r="AT130" s="103">
        <v>1</v>
      </c>
      <c r="AU130" s="103">
        <v>0.59</v>
      </c>
      <c r="AV130" s="103" t="s">
        <v>37281</v>
      </c>
      <c r="AX130" s="113"/>
      <c r="AY130" s="103" t="s">
        <v>37282</v>
      </c>
      <c r="AZ130" s="103">
        <v>1</v>
      </c>
      <c r="BA130" s="103">
        <v>8.2799999999999994</v>
      </c>
      <c r="BB130" s="103" t="s">
        <v>37283</v>
      </c>
      <c r="BD130" s="113"/>
      <c r="BE130" s="103" t="s">
        <v>37284</v>
      </c>
      <c r="BF130" s="103">
        <v>1</v>
      </c>
      <c r="BG130" s="103">
        <v>10.24</v>
      </c>
      <c r="BH130" s="103" t="s">
        <v>37285</v>
      </c>
      <c r="BI130" s="103">
        <v>93</v>
      </c>
      <c r="BJ130" s="113"/>
      <c r="BK130" s="103" t="s">
        <v>37286</v>
      </c>
      <c r="BL130" s="103">
        <v>1</v>
      </c>
      <c r="BM130" s="103">
        <v>5.47</v>
      </c>
      <c r="BN130" s="103" t="s">
        <v>37287</v>
      </c>
      <c r="BO130" s="108"/>
      <c r="BP130" s="113"/>
      <c r="BQ130" s="103" t="s">
        <v>37288</v>
      </c>
      <c r="BR130" s="103">
        <v>1</v>
      </c>
      <c r="BS130" s="103">
        <v>7.12</v>
      </c>
      <c r="BT130" s="103" t="s">
        <v>37289</v>
      </c>
      <c r="BU130" s="108"/>
      <c r="BV130" s="113"/>
      <c r="BW130" s="103" t="s">
        <v>37290</v>
      </c>
      <c r="BX130" s="103">
        <v>1</v>
      </c>
      <c r="BY130" s="103">
        <v>1.05</v>
      </c>
      <c r="BZ130" s="103" t="s">
        <v>37291</v>
      </c>
      <c r="CA130" s="108"/>
      <c r="CB130" s="113"/>
      <c r="CC130" s="103" t="s">
        <v>37292</v>
      </c>
      <c r="CD130" s="103">
        <v>2</v>
      </c>
      <c r="CE130" s="103">
        <v>19.09</v>
      </c>
      <c r="CF130" s="103" t="s">
        <v>37293</v>
      </c>
      <c r="CG130" s="108"/>
      <c r="CH130" s="113"/>
      <c r="CI130" s="103" t="s">
        <v>37294</v>
      </c>
      <c r="CJ130" s="103">
        <v>2</v>
      </c>
      <c r="CK130" s="103">
        <v>15.4</v>
      </c>
      <c r="CL130" s="103" t="s">
        <v>37295</v>
      </c>
      <c r="CM130" s="103">
        <v>10</v>
      </c>
      <c r="CN130" s="113"/>
      <c r="CO130" s="103" t="s">
        <v>37296</v>
      </c>
      <c r="CP130" s="103">
        <v>2</v>
      </c>
      <c r="CQ130" s="103">
        <v>19.23</v>
      </c>
      <c r="CR130" s="103" t="s">
        <v>37297</v>
      </c>
      <c r="CS130" s="108"/>
      <c r="CT130" s="113"/>
      <c r="CU130" s="103" t="s">
        <v>37298</v>
      </c>
      <c r="CV130" s="103">
        <v>1</v>
      </c>
      <c r="CW130" s="103">
        <v>10.49</v>
      </c>
      <c r="CX130" s="103" t="s">
        <v>37299</v>
      </c>
      <c r="CY130" s="108"/>
      <c r="CZ130" s="113"/>
      <c r="DA130" s="103" t="s">
        <v>37300</v>
      </c>
      <c r="DB130" s="103">
        <v>1</v>
      </c>
      <c r="DC130" s="103">
        <v>3.27</v>
      </c>
      <c r="DD130" s="103" t="s">
        <v>37301</v>
      </c>
      <c r="DE130" s="103">
        <v>2</v>
      </c>
      <c r="DF130" s="113"/>
      <c r="DG130" s="103" t="s">
        <v>37302</v>
      </c>
      <c r="DH130" s="103">
        <v>1</v>
      </c>
      <c r="DI130" s="103">
        <v>5.26</v>
      </c>
      <c r="DJ130" s="103" t="s">
        <v>37303</v>
      </c>
      <c r="DK130" s="108"/>
      <c r="DL130" s="113"/>
      <c r="DM130" s="103" t="s">
        <v>37304</v>
      </c>
      <c r="DN130" s="103">
        <v>2</v>
      </c>
      <c r="DO130" s="103">
        <v>14.39</v>
      </c>
      <c r="DP130" s="103" t="s">
        <v>37305</v>
      </c>
      <c r="DQ130" s="108"/>
      <c r="DR130" s="113"/>
      <c r="DS130" s="103" t="s">
        <v>37306</v>
      </c>
      <c r="DT130" s="103">
        <v>1</v>
      </c>
      <c r="DU130" s="103">
        <v>11.1</v>
      </c>
      <c r="DV130" s="103" t="s">
        <v>37307</v>
      </c>
      <c r="DW130" s="103">
        <v>89</v>
      </c>
      <c r="DX130" s="113"/>
      <c r="DY130" s="103" t="s">
        <v>37308</v>
      </c>
      <c r="DZ130" s="103">
        <v>1</v>
      </c>
      <c r="EA130" s="103">
        <v>4.4000000000000004</v>
      </c>
      <c r="EB130" s="103" t="s">
        <v>37309</v>
      </c>
      <c r="EC130" s="108"/>
      <c r="ED130" s="113"/>
      <c r="EE130" s="103" t="s">
        <v>37310</v>
      </c>
      <c r="EF130" s="103">
        <v>1</v>
      </c>
      <c r="EG130" s="103">
        <v>0.3</v>
      </c>
      <c r="EH130" s="103" t="s">
        <v>37311</v>
      </c>
      <c r="EI130" s="103">
        <v>19</v>
      </c>
      <c r="EJ130" s="113"/>
      <c r="EK130" s="103" t="s">
        <v>37312</v>
      </c>
      <c r="EL130" s="103">
        <v>1</v>
      </c>
      <c r="EM130" s="103">
        <v>1.23</v>
      </c>
      <c r="EN130" s="103" t="s">
        <v>37313</v>
      </c>
      <c r="EO130" s="108"/>
      <c r="EP130" s="113"/>
      <c r="EQ130" s="103" t="s">
        <v>37314</v>
      </c>
      <c r="ER130" s="103">
        <v>2</v>
      </c>
      <c r="ES130" s="103">
        <v>19.05</v>
      </c>
      <c r="ET130" s="103" t="s">
        <v>37315</v>
      </c>
      <c r="EU130" s="108"/>
      <c r="EV130" s="113"/>
      <c r="EW130" s="103" t="s">
        <v>37316</v>
      </c>
      <c r="EX130" s="103">
        <v>1</v>
      </c>
      <c r="EY130" s="103">
        <v>8.2100000000000009</v>
      </c>
      <c r="EZ130" s="103" t="s">
        <v>37317</v>
      </c>
      <c r="FA130" s="108"/>
      <c r="FB130" s="113"/>
      <c r="FC130" s="103" t="s">
        <v>37318</v>
      </c>
      <c r="FD130" s="103">
        <v>1</v>
      </c>
      <c r="FE130" s="103">
        <v>2.44</v>
      </c>
      <c r="FF130" s="103" t="s">
        <v>37319</v>
      </c>
      <c r="FG130" s="108"/>
      <c r="FH130" s="113"/>
      <c r="FI130" s="103" t="s">
        <v>37320</v>
      </c>
      <c r="FJ130" s="103">
        <v>1</v>
      </c>
      <c r="FK130" s="103">
        <v>12.07</v>
      </c>
      <c r="FL130" s="103" t="s">
        <v>37321</v>
      </c>
      <c r="FM130" s="108"/>
      <c r="FN130" s="113"/>
      <c r="FO130" s="103" t="s">
        <v>37322</v>
      </c>
      <c r="FP130" s="103">
        <v>1</v>
      </c>
      <c r="FQ130" s="103">
        <v>3.19</v>
      </c>
      <c r="FR130" s="103" t="s">
        <v>37323</v>
      </c>
      <c r="FS130" s="103">
        <v>7</v>
      </c>
      <c r="FT130" s="113"/>
      <c r="FU130" s="103" t="s">
        <v>37324</v>
      </c>
      <c r="FV130" s="103">
        <v>2</v>
      </c>
      <c r="FW130" s="103">
        <v>18.07</v>
      </c>
      <c r="FX130" s="103" t="s">
        <v>37325</v>
      </c>
      <c r="FY130" s="103">
        <v>5</v>
      </c>
      <c r="FZ130" s="113"/>
      <c r="GA130" s="103" t="s">
        <v>37326</v>
      </c>
      <c r="GB130" s="103">
        <v>1</v>
      </c>
      <c r="GC130" s="103">
        <v>10.09</v>
      </c>
      <c r="GD130" s="103" t="s">
        <v>37327</v>
      </c>
      <c r="GE130" s="108"/>
      <c r="GF130" s="113"/>
      <c r="GG130" s="103" t="s">
        <v>37328</v>
      </c>
      <c r="GH130" s="103">
        <v>1</v>
      </c>
      <c r="GI130" s="103">
        <v>5.37</v>
      </c>
      <c r="GJ130" s="103" t="s">
        <v>37329</v>
      </c>
      <c r="GK130" s="108"/>
      <c r="GL130" s="113"/>
      <c r="GM130" s="103" t="s">
        <v>37330</v>
      </c>
      <c r="GN130" s="103">
        <v>2</v>
      </c>
      <c r="GO130" s="103">
        <v>16.52</v>
      </c>
      <c r="GP130" s="103" t="s">
        <v>37331</v>
      </c>
      <c r="GQ130" s="108"/>
      <c r="GR130" s="113"/>
      <c r="GS130" s="103" t="s">
        <v>37332</v>
      </c>
      <c r="GT130" s="103">
        <v>1</v>
      </c>
      <c r="GU130" s="103">
        <v>3.13</v>
      </c>
      <c r="GV130" s="103" t="s">
        <v>37333</v>
      </c>
      <c r="GW130" s="108"/>
      <c r="GX130" s="113"/>
      <c r="GY130" s="103" t="s">
        <v>37334</v>
      </c>
      <c r="GZ130" s="103">
        <v>1</v>
      </c>
      <c r="HA130" s="103">
        <v>0.06</v>
      </c>
      <c r="HB130" s="103" t="s">
        <v>37335</v>
      </c>
      <c r="HC130" s="108"/>
      <c r="HD130" s="113"/>
      <c r="HE130" s="103" t="s">
        <v>37336</v>
      </c>
      <c r="HF130" s="103">
        <v>1</v>
      </c>
      <c r="HG130" s="103">
        <v>0.18</v>
      </c>
      <c r="HH130" s="103" t="s">
        <v>37337</v>
      </c>
      <c r="HI130" s="103">
        <v>93</v>
      </c>
      <c r="HJ130" s="113"/>
      <c r="HK130" s="103" t="s">
        <v>37338</v>
      </c>
      <c r="HL130" s="103">
        <v>1</v>
      </c>
      <c r="HM130" s="103">
        <v>10.06</v>
      </c>
      <c r="HN130" s="103" t="s">
        <v>37339</v>
      </c>
      <c r="HO130" s="108"/>
      <c r="HP130" s="113"/>
      <c r="HQ130" s="103" t="s">
        <v>37340</v>
      </c>
      <c r="HR130" s="103">
        <v>1</v>
      </c>
      <c r="HS130" s="103">
        <v>2.38</v>
      </c>
      <c r="HT130" s="103" t="s">
        <v>37341</v>
      </c>
      <c r="HU130" s="108"/>
      <c r="HV130" s="113"/>
      <c r="HW130" s="103" t="s">
        <v>37342</v>
      </c>
      <c r="HX130" s="103">
        <v>2</v>
      </c>
      <c r="HY130" s="103">
        <v>13.28</v>
      </c>
      <c r="HZ130" s="103" t="s">
        <v>37343</v>
      </c>
      <c r="IA130" s="108"/>
      <c r="IB130" s="113"/>
      <c r="IC130" s="103" t="s">
        <v>37344</v>
      </c>
      <c r="ID130" s="103">
        <v>2</v>
      </c>
      <c r="IE130" s="103">
        <v>19.260000000000002</v>
      </c>
      <c r="IF130" s="103" t="s">
        <v>37345</v>
      </c>
      <c r="IG130" s="108"/>
      <c r="IH130" s="113"/>
      <c r="II130" s="103" t="s">
        <v>37346</v>
      </c>
      <c r="IJ130" s="103">
        <v>1</v>
      </c>
      <c r="IK130" s="103">
        <v>3.4</v>
      </c>
      <c r="IL130" s="103" t="s">
        <v>37347</v>
      </c>
      <c r="IM130" s="108"/>
      <c r="IN130" s="113"/>
      <c r="IO130" s="103" t="s">
        <v>37348</v>
      </c>
      <c r="IP130" s="103">
        <v>2</v>
      </c>
      <c r="IQ130" s="103">
        <v>7.37</v>
      </c>
      <c r="IR130" s="103" t="s">
        <v>37349</v>
      </c>
      <c r="IS130" s="103">
        <v>93</v>
      </c>
      <c r="IT130" s="113"/>
      <c r="IU130" s="103" t="s">
        <v>37350</v>
      </c>
      <c r="IV130" s="103">
        <v>1</v>
      </c>
      <c r="IW130" s="103">
        <v>5.56</v>
      </c>
      <c r="IX130" s="103" t="s">
        <v>37351</v>
      </c>
      <c r="IY130" s="108"/>
      <c r="IZ130" s="113"/>
      <c r="JA130" s="103" t="s">
        <v>37352</v>
      </c>
      <c r="JB130" s="103">
        <v>1</v>
      </c>
      <c r="JC130" s="103">
        <v>3.34</v>
      </c>
      <c r="JD130" s="103" t="s">
        <v>37353</v>
      </c>
      <c r="JE130" s="103">
        <v>15</v>
      </c>
      <c r="JF130" s="113"/>
      <c r="JG130" s="103" t="s">
        <v>37354</v>
      </c>
      <c r="JH130" s="103">
        <v>1</v>
      </c>
      <c r="JI130" s="103">
        <v>3.17</v>
      </c>
      <c r="JJ130" s="103" t="s">
        <v>37355</v>
      </c>
      <c r="JK130" s="108"/>
      <c r="JL130" s="113"/>
      <c r="JM130" s="103" t="s">
        <v>37356</v>
      </c>
      <c r="JN130" s="103">
        <v>2</v>
      </c>
      <c r="JO130" s="103">
        <v>16.39</v>
      </c>
      <c r="JP130" s="103" t="s">
        <v>37357</v>
      </c>
      <c r="JQ130" s="103">
        <v>5</v>
      </c>
      <c r="JR130" s="113"/>
      <c r="JS130" s="103" t="s">
        <v>37358</v>
      </c>
      <c r="JT130" s="103">
        <v>2</v>
      </c>
      <c r="JU130" s="103">
        <v>11.47</v>
      </c>
      <c r="JV130" s="103" t="s">
        <v>37359</v>
      </c>
      <c r="JW130" s="103">
        <v>25</v>
      </c>
      <c r="JX130" s="113"/>
      <c r="JY130" s="103" t="s">
        <v>37360</v>
      </c>
      <c r="JZ130" s="103">
        <v>1</v>
      </c>
      <c r="KA130" s="103">
        <v>4.03</v>
      </c>
      <c r="KB130" s="103" t="s">
        <v>37361</v>
      </c>
      <c r="KC130" s="108"/>
      <c r="KD130" s="113"/>
      <c r="KE130" s="103" t="s">
        <v>37362</v>
      </c>
      <c r="KF130" s="103">
        <v>1</v>
      </c>
      <c r="KG130" s="103">
        <v>5.0999999999999996</v>
      </c>
      <c r="KH130" s="103" t="s">
        <v>37363</v>
      </c>
      <c r="KI130" s="103">
        <v>22</v>
      </c>
      <c r="KJ130" s="113"/>
      <c r="KK130" s="103" t="s">
        <v>37364</v>
      </c>
      <c r="KL130" s="103">
        <v>1</v>
      </c>
      <c r="KM130" s="103">
        <v>0.36</v>
      </c>
      <c r="KN130" s="103" t="s">
        <v>37365</v>
      </c>
      <c r="KO130" s="103">
        <v>2</v>
      </c>
      <c r="KP130" s="113"/>
      <c r="KQ130" s="103" t="s">
        <v>37366</v>
      </c>
      <c r="KR130" s="103">
        <v>1</v>
      </c>
      <c r="KS130" s="103">
        <v>9.1199999999999992</v>
      </c>
      <c r="KT130" s="103" t="s">
        <v>37367</v>
      </c>
      <c r="KU130" s="103">
        <v>61</v>
      </c>
      <c r="KV130" s="113"/>
      <c r="KW130" s="103" t="s">
        <v>37368</v>
      </c>
      <c r="KX130" s="103">
        <v>1</v>
      </c>
      <c r="KY130" s="103">
        <v>10.039999999999999</v>
      </c>
      <c r="KZ130" s="103" t="s">
        <v>37369</v>
      </c>
      <c r="LA130" s="108"/>
      <c r="LB130" s="113"/>
      <c r="LC130" s="103" t="s">
        <v>37370</v>
      </c>
      <c r="LD130" s="103">
        <v>2</v>
      </c>
      <c r="LE130" s="103">
        <v>19.510000000000002</v>
      </c>
      <c r="LF130" s="103" t="s">
        <v>37371</v>
      </c>
      <c r="LG130" s="108"/>
      <c r="LH130" s="113"/>
      <c r="LI130" s="103" t="s">
        <v>37372</v>
      </c>
      <c r="LJ130" s="103">
        <v>2</v>
      </c>
      <c r="LK130" s="103">
        <v>12.22</v>
      </c>
      <c r="LL130" s="103" t="s">
        <v>37373</v>
      </c>
      <c r="LM130" s="108"/>
      <c r="LN130" s="113"/>
      <c r="LO130" s="103" t="s">
        <v>37374</v>
      </c>
      <c r="LP130" s="103">
        <v>2</v>
      </c>
      <c r="LQ130" s="103">
        <v>18.2</v>
      </c>
      <c r="LR130" s="103" t="s">
        <v>37375</v>
      </c>
      <c r="LS130" s="103">
        <v>15</v>
      </c>
      <c r="LT130" s="113"/>
      <c r="LU130" s="103" t="s">
        <v>37376</v>
      </c>
      <c r="LV130" s="103">
        <v>1</v>
      </c>
      <c r="LW130" s="103">
        <v>3.52</v>
      </c>
      <c r="LX130" s="103" t="s">
        <v>37377</v>
      </c>
      <c r="LY130" s="108"/>
      <c r="LZ130" s="113"/>
      <c r="MA130" s="103" t="s">
        <v>37378</v>
      </c>
      <c r="MB130" s="103">
        <v>2</v>
      </c>
      <c r="MC130" s="103">
        <v>13.06</v>
      </c>
      <c r="MD130" s="103" t="s">
        <v>37379</v>
      </c>
      <c r="ME130" s="108"/>
      <c r="MF130" s="113"/>
      <c r="MG130" s="103" t="s">
        <v>37380</v>
      </c>
      <c r="MH130" s="103">
        <v>1</v>
      </c>
      <c r="MI130" s="103">
        <v>4.1500000000000004</v>
      </c>
      <c r="MJ130" s="103" t="s">
        <v>37381</v>
      </c>
      <c r="MK130" s="108"/>
      <c r="ML130" s="113"/>
      <c r="MM130" s="103" t="s">
        <v>37382</v>
      </c>
      <c r="MN130" s="103">
        <v>1</v>
      </c>
      <c r="MO130" s="103">
        <v>9.25</v>
      </c>
      <c r="MP130" s="103" t="s">
        <v>37383</v>
      </c>
      <c r="MQ130" s="103">
        <v>2</v>
      </c>
      <c r="MR130" s="113"/>
      <c r="MS130" s="103" t="s">
        <v>37384</v>
      </c>
      <c r="MT130" s="103">
        <v>1</v>
      </c>
      <c r="MU130" s="103">
        <v>7.0000000000000007E-2</v>
      </c>
      <c r="MV130" s="103" t="s">
        <v>37385</v>
      </c>
      <c r="MW130" s="108"/>
      <c r="MX130" s="113"/>
      <c r="MY130" s="103" t="s">
        <v>37386</v>
      </c>
      <c r="MZ130" s="103">
        <v>1</v>
      </c>
      <c r="NA130" s="103">
        <v>7.46</v>
      </c>
      <c r="NB130" s="103" t="s">
        <v>37387</v>
      </c>
      <c r="NC130" s="103">
        <v>62</v>
      </c>
      <c r="ND130" s="113"/>
      <c r="NE130" s="103" t="s">
        <v>37388</v>
      </c>
      <c r="NF130" s="103">
        <v>1</v>
      </c>
      <c r="NG130" s="103">
        <v>9.49</v>
      </c>
      <c r="NH130" s="103" t="s">
        <v>37389</v>
      </c>
      <c r="NI130" s="108"/>
      <c r="NJ130" s="113"/>
      <c r="NK130" s="103" t="s">
        <v>37390</v>
      </c>
      <c r="NL130" s="103">
        <v>1</v>
      </c>
      <c r="NM130" s="103">
        <v>6.19</v>
      </c>
      <c r="NN130" s="103" t="s">
        <v>37391</v>
      </c>
      <c r="NO130" s="103">
        <v>22</v>
      </c>
      <c r="NP130" s="113"/>
      <c r="NQ130" s="103" t="s">
        <v>37392</v>
      </c>
      <c r="NR130" s="103">
        <v>1</v>
      </c>
      <c r="NS130" s="103">
        <v>1.2</v>
      </c>
      <c r="NT130" s="103" t="s">
        <v>37393</v>
      </c>
      <c r="NU130" s="108"/>
      <c r="NV130" s="113"/>
      <c r="NW130" s="104" t="s">
        <v>37394</v>
      </c>
      <c r="NX130" s="104">
        <v>1</v>
      </c>
      <c r="NY130" s="104">
        <v>10.28</v>
      </c>
      <c r="NZ130" s="104" t="s">
        <v>37395</v>
      </c>
      <c r="OA130" s="110"/>
      <c r="OB130" s="113"/>
      <c r="OC130" s="104" t="s">
        <v>37396</v>
      </c>
      <c r="OD130" s="104">
        <v>2</v>
      </c>
      <c r="OE130" s="104">
        <v>12.59</v>
      </c>
      <c r="OF130" s="104" t="s">
        <v>37397</v>
      </c>
      <c r="OG130" s="105"/>
      <c r="OH130" s="113"/>
      <c r="OI130" s="106" t="s">
        <v>37398</v>
      </c>
      <c r="OJ130" s="106">
        <v>1</v>
      </c>
      <c r="OK130" s="106">
        <v>7.35</v>
      </c>
      <c r="OL130" s="106" t="s">
        <v>37399</v>
      </c>
      <c r="OM130" s="107"/>
      <c r="ON130" s="113"/>
      <c r="OO130" s="104" t="s">
        <v>37400</v>
      </c>
      <c r="OP130" s="104">
        <v>1</v>
      </c>
      <c r="OQ130" s="104">
        <v>12.5</v>
      </c>
      <c r="OR130" s="104" t="s">
        <v>37401</v>
      </c>
      <c r="OS130" s="104">
        <v>7</v>
      </c>
      <c r="OT130" s="113"/>
      <c r="OU130" s="104" t="s">
        <v>37402</v>
      </c>
      <c r="OV130" s="104">
        <v>1</v>
      </c>
      <c r="OW130" s="104">
        <v>7.4</v>
      </c>
      <c r="OX130" s="104" t="s">
        <v>37403</v>
      </c>
      <c r="OY130" s="110"/>
      <c r="OZ130" s="113"/>
      <c r="PA130" s="104" t="s">
        <v>37404</v>
      </c>
      <c r="PB130" s="104">
        <v>1</v>
      </c>
      <c r="PC130" s="104">
        <v>2.2200000000000002</v>
      </c>
      <c r="PD130" s="104" t="s">
        <v>37405</v>
      </c>
      <c r="PE130" s="110"/>
      <c r="PF130" s="113"/>
      <c r="PG130" s="104" t="s">
        <v>37406</v>
      </c>
      <c r="PH130" s="104">
        <v>1</v>
      </c>
      <c r="PI130" s="104">
        <v>1.1299999999999999</v>
      </c>
      <c r="PJ130" s="104" t="s">
        <v>37407</v>
      </c>
      <c r="PK130" s="110"/>
      <c r="PL130" s="113"/>
      <c r="PM130" s="104" t="s">
        <v>37408</v>
      </c>
      <c r="PN130" s="104">
        <v>1</v>
      </c>
      <c r="PO130" s="104">
        <v>2.4500000000000002</v>
      </c>
      <c r="PP130" s="104" t="s">
        <v>37409</v>
      </c>
      <c r="PQ130" s="110"/>
      <c r="PR130" s="113"/>
      <c r="PS130" s="104" t="s">
        <v>37410</v>
      </c>
      <c r="PT130" s="104">
        <v>2</v>
      </c>
      <c r="PU130" s="104">
        <v>14.52</v>
      </c>
      <c r="PV130" s="104" t="s">
        <v>37411</v>
      </c>
      <c r="PW130" s="110"/>
      <c r="PX130" s="113"/>
      <c r="PY130" s="104" t="s">
        <v>37412</v>
      </c>
      <c r="PZ130" s="104">
        <v>1</v>
      </c>
      <c r="QA130" s="104">
        <v>5.2</v>
      </c>
      <c r="QB130" s="104" t="s">
        <v>37413</v>
      </c>
      <c r="QC130" s="110"/>
      <c r="QD130" s="113"/>
      <c r="QE130" s="104" t="s">
        <v>37414</v>
      </c>
      <c r="QF130" s="104">
        <v>1</v>
      </c>
      <c r="QG130" s="104">
        <v>1.06</v>
      </c>
      <c r="QH130" s="104" t="s">
        <v>37415</v>
      </c>
      <c r="QI130" s="110"/>
      <c r="QJ130" s="113"/>
      <c r="QK130" s="104" t="s">
        <v>37416</v>
      </c>
      <c r="QL130" s="104">
        <v>1</v>
      </c>
      <c r="QM130" s="104">
        <v>1.02</v>
      </c>
      <c r="QN130" s="104" t="s">
        <v>37417</v>
      </c>
      <c r="QO130" s="110"/>
      <c r="QP130" s="113"/>
      <c r="QQ130" s="104" t="s">
        <v>37418</v>
      </c>
      <c r="QR130" s="104">
        <v>2</v>
      </c>
      <c r="QS130" s="104">
        <v>14.32</v>
      </c>
      <c r="QT130" s="104" t="s">
        <v>37419</v>
      </c>
      <c r="QU130" s="110"/>
      <c r="QV130" s="113"/>
      <c r="QW130" s="104" t="s">
        <v>37420</v>
      </c>
      <c r="QX130" s="104">
        <v>1</v>
      </c>
      <c r="QY130" s="104">
        <v>7.25</v>
      </c>
      <c r="QZ130" s="104" t="s">
        <v>37421</v>
      </c>
      <c r="RA130" s="104">
        <v>7</v>
      </c>
      <c r="RB130" s="113"/>
      <c r="RC130" s="104" t="s">
        <v>37422</v>
      </c>
      <c r="RD130" s="104">
        <v>1</v>
      </c>
      <c r="RE130" s="104">
        <v>6.55</v>
      </c>
      <c r="RF130" s="104" t="s">
        <v>37423</v>
      </c>
      <c r="RG130" s="104">
        <v>65</v>
      </c>
      <c r="RH130" s="113"/>
      <c r="RI130" s="104" t="s">
        <v>37424</v>
      </c>
      <c r="RJ130" s="104">
        <v>1</v>
      </c>
      <c r="RK130" s="104">
        <v>7.47</v>
      </c>
      <c r="RL130" s="104" t="s">
        <v>37425</v>
      </c>
      <c r="RM130" s="110"/>
      <c r="RN130" s="113"/>
      <c r="RO130" s="104" t="s">
        <v>37426</v>
      </c>
      <c r="RP130" s="104">
        <v>1</v>
      </c>
      <c r="RQ130" s="104">
        <v>7.55</v>
      </c>
      <c r="RR130" s="104" t="s">
        <v>37427</v>
      </c>
      <c r="RS130" s="110"/>
      <c r="RT130" s="113"/>
      <c r="RU130" s="104" t="s">
        <v>37428</v>
      </c>
      <c r="RV130" s="104">
        <v>1</v>
      </c>
      <c r="RW130" s="104">
        <v>1.06</v>
      </c>
      <c r="RX130" s="104" t="s">
        <v>37429</v>
      </c>
      <c r="RY130" s="110"/>
      <c r="RZ130" s="113"/>
    </row>
    <row r="131" spans="1:494" ht="12.75" x14ac:dyDescent="0.2">
      <c r="A131" s="113"/>
      <c r="B131" s="113"/>
      <c r="C131" s="103" t="s">
        <v>37430</v>
      </c>
      <c r="D131" s="103">
        <v>2</v>
      </c>
      <c r="E131" s="103">
        <v>11.19</v>
      </c>
      <c r="F131" s="103" t="s">
        <v>37431</v>
      </c>
      <c r="H131" s="113"/>
      <c r="I131" s="103" t="s">
        <v>37432</v>
      </c>
      <c r="J131" s="103">
        <v>1</v>
      </c>
      <c r="K131" s="103">
        <v>9.5399999999999991</v>
      </c>
      <c r="L131" s="103" t="s">
        <v>37433</v>
      </c>
      <c r="M131" s="103">
        <v>46</v>
      </c>
      <c r="N131" s="113"/>
      <c r="O131" s="103" t="s">
        <v>37434</v>
      </c>
      <c r="P131" s="103">
        <v>2</v>
      </c>
      <c r="Q131" s="103">
        <v>13.43</v>
      </c>
      <c r="R131" s="103" t="s">
        <v>37435</v>
      </c>
      <c r="T131" s="113"/>
      <c r="U131" s="103" t="s">
        <v>37436</v>
      </c>
      <c r="V131" s="103">
        <v>1</v>
      </c>
      <c r="W131" s="103">
        <v>11.42</v>
      </c>
      <c r="X131" s="103" t="s">
        <v>37437</v>
      </c>
      <c r="Z131" s="113"/>
      <c r="AA131" s="103" t="s">
        <v>37438</v>
      </c>
      <c r="AB131" s="103">
        <v>1</v>
      </c>
      <c r="AC131" s="103">
        <v>1.55</v>
      </c>
      <c r="AD131" s="103" t="s">
        <v>37439</v>
      </c>
      <c r="AE131" s="103">
        <v>4</v>
      </c>
      <c r="AF131" s="113"/>
      <c r="AG131" s="103" t="s">
        <v>37440</v>
      </c>
      <c r="AH131" s="103">
        <v>2</v>
      </c>
      <c r="AI131" s="103">
        <v>14.13</v>
      </c>
      <c r="AJ131" s="103" t="s">
        <v>37441</v>
      </c>
      <c r="AK131" s="103">
        <v>19</v>
      </c>
      <c r="AL131" s="113"/>
      <c r="AM131" s="103" t="s">
        <v>37442</v>
      </c>
      <c r="AN131" s="103">
        <v>2</v>
      </c>
      <c r="AO131" s="103">
        <v>12.3</v>
      </c>
      <c r="AP131" s="103" t="s">
        <v>37443</v>
      </c>
      <c r="AQ131" s="108"/>
      <c r="AR131" s="113"/>
      <c r="AS131" s="103" t="s">
        <v>37444</v>
      </c>
      <c r="AT131" s="103">
        <v>2</v>
      </c>
      <c r="AU131" s="103">
        <v>18.36</v>
      </c>
      <c r="AV131" s="103" t="s">
        <v>37445</v>
      </c>
      <c r="AW131" s="103">
        <v>16</v>
      </c>
      <c r="AX131" s="113"/>
      <c r="AY131" s="103" t="s">
        <v>37446</v>
      </c>
      <c r="AZ131" s="103">
        <v>1</v>
      </c>
      <c r="BA131" s="103">
        <v>8.1</v>
      </c>
      <c r="BB131" s="103" t="s">
        <v>37447</v>
      </c>
      <c r="BC131" s="103">
        <v>2</v>
      </c>
      <c r="BD131" s="113"/>
      <c r="BE131" s="103" t="s">
        <v>37448</v>
      </c>
      <c r="BF131" s="103">
        <v>1</v>
      </c>
      <c r="BG131" s="103">
        <v>10.199999999999999</v>
      </c>
      <c r="BH131" s="103" t="s">
        <v>37449</v>
      </c>
      <c r="BI131" s="108"/>
      <c r="BJ131" s="113"/>
      <c r="BK131" s="103" t="s">
        <v>37450</v>
      </c>
      <c r="BL131" s="103">
        <v>1</v>
      </c>
      <c r="BM131" s="103">
        <v>5.4</v>
      </c>
      <c r="BN131" s="103" t="s">
        <v>37451</v>
      </c>
      <c r="BO131" s="103">
        <v>6</v>
      </c>
      <c r="BP131" s="113"/>
      <c r="BQ131" s="103" t="s">
        <v>37452</v>
      </c>
      <c r="BR131" s="103">
        <v>1</v>
      </c>
      <c r="BS131" s="103">
        <v>7.11</v>
      </c>
      <c r="BT131" s="103" t="s">
        <v>37453</v>
      </c>
      <c r="BU131" s="103">
        <v>77</v>
      </c>
      <c r="BV131" s="113"/>
      <c r="BW131" s="103" t="s">
        <v>37454</v>
      </c>
      <c r="BX131" s="103">
        <v>1</v>
      </c>
      <c r="BY131" s="103">
        <v>0.43</v>
      </c>
      <c r="BZ131" s="103" t="s">
        <v>37455</v>
      </c>
      <c r="CA131" s="103">
        <v>15</v>
      </c>
      <c r="CB131" s="113"/>
      <c r="CC131" s="103" t="s">
        <v>37456</v>
      </c>
      <c r="CD131" s="103">
        <v>2</v>
      </c>
      <c r="CE131" s="103">
        <v>19.04</v>
      </c>
      <c r="CF131" s="103" t="s">
        <v>37457</v>
      </c>
      <c r="CG131" s="108"/>
      <c r="CH131" s="113"/>
      <c r="CI131" s="103" t="s">
        <v>37458</v>
      </c>
      <c r="CJ131" s="103">
        <v>2</v>
      </c>
      <c r="CK131" s="103">
        <v>15.3</v>
      </c>
      <c r="CL131" s="103" t="s">
        <v>37459</v>
      </c>
      <c r="CM131" s="108"/>
      <c r="CN131" s="113"/>
      <c r="CO131" s="103" t="s">
        <v>37460</v>
      </c>
      <c r="CP131" s="103">
        <v>2</v>
      </c>
      <c r="CQ131" s="103">
        <v>19.21</v>
      </c>
      <c r="CR131" s="103" t="s">
        <v>37461</v>
      </c>
      <c r="CS131" s="108"/>
      <c r="CT131" s="113"/>
      <c r="CU131" s="103" t="s">
        <v>37462</v>
      </c>
      <c r="CV131" s="103">
        <v>1</v>
      </c>
      <c r="CW131" s="103">
        <v>10.34</v>
      </c>
      <c r="CX131" s="103" t="s">
        <v>37463</v>
      </c>
      <c r="CY131" s="108"/>
      <c r="CZ131" s="113"/>
      <c r="DA131" s="103" t="s">
        <v>37464</v>
      </c>
      <c r="DB131" s="103">
        <v>1</v>
      </c>
      <c r="DC131" s="103">
        <v>3.2</v>
      </c>
      <c r="DD131" s="103" t="s">
        <v>37465</v>
      </c>
      <c r="DE131" s="108"/>
      <c r="DF131" s="113"/>
      <c r="DG131" s="103" t="s">
        <v>37466</v>
      </c>
      <c r="DH131" s="103">
        <v>1</v>
      </c>
      <c r="DI131" s="103">
        <v>5.15</v>
      </c>
      <c r="DJ131" s="103" t="s">
        <v>37467</v>
      </c>
      <c r="DK131" s="103">
        <v>15</v>
      </c>
      <c r="DL131" s="113"/>
      <c r="DM131" s="103" t="s">
        <v>37468</v>
      </c>
      <c r="DN131" s="103">
        <v>2</v>
      </c>
      <c r="DO131" s="103">
        <v>14.27</v>
      </c>
      <c r="DP131" s="103" t="s">
        <v>37469</v>
      </c>
      <c r="DQ131" s="103">
        <v>17</v>
      </c>
      <c r="DR131" s="113"/>
      <c r="DS131" s="103" t="s">
        <v>37470</v>
      </c>
      <c r="DT131" s="103">
        <v>1</v>
      </c>
      <c r="DU131" s="103">
        <v>10.57</v>
      </c>
      <c r="DV131" s="103" t="s">
        <v>37471</v>
      </c>
      <c r="DW131" s="108"/>
      <c r="DX131" s="113"/>
      <c r="DY131" s="103" t="s">
        <v>37472</v>
      </c>
      <c r="DZ131" s="103">
        <v>1</v>
      </c>
      <c r="EA131" s="103">
        <v>4.33</v>
      </c>
      <c r="EB131" s="103" t="s">
        <v>37473</v>
      </c>
      <c r="EC131" s="108"/>
      <c r="ED131" s="113"/>
      <c r="EE131" s="103" t="s">
        <v>37474</v>
      </c>
      <c r="EF131" s="103">
        <v>1</v>
      </c>
      <c r="EG131" s="103">
        <v>0.09</v>
      </c>
      <c r="EH131" s="103" t="s">
        <v>37475</v>
      </c>
      <c r="EI131" s="108"/>
      <c r="EJ131" s="113"/>
      <c r="EK131" s="103" t="s">
        <v>37476</v>
      </c>
      <c r="EL131" s="103">
        <v>1</v>
      </c>
      <c r="EM131" s="103">
        <v>1</v>
      </c>
      <c r="EN131" s="103" t="s">
        <v>37477</v>
      </c>
      <c r="EO131" s="103">
        <v>16</v>
      </c>
      <c r="EP131" s="113"/>
      <c r="EQ131" s="103" t="s">
        <v>37478</v>
      </c>
      <c r="ER131" s="103">
        <v>2</v>
      </c>
      <c r="ES131" s="103">
        <v>19.03</v>
      </c>
      <c r="ET131" s="103" t="s">
        <v>37479</v>
      </c>
      <c r="EU131" s="108"/>
      <c r="EV131" s="113"/>
      <c r="EW131" s="103" t="s">
        <v>37480</v>
      </c>
      <c r="EX131" s="103">
        <v>1</v>
      </c>
      <c r="EY131" s="103">
        <v>8.18</v>
      </c>
      <c r="EZ131" s="103" t="s">
        <v>37481</v>
      </c>
      <c r="FA131" s="108"/>
      <c r="FB131" s="113"/>
      <c r="FC131" s="103" t="s">
        <v>37482</v>
      </c>
      <c r="FD131" s="103">
        <v>1</v>
      </c>
      <c r="FE131" s="103">
        <v>2.4</v>
      </c>
      <c r="FF131" s="103" t="s">
        <v>37483</v>
      </c>
      <c r="FG131" s="103">
        <v>74</v>
      </c>
      <c r="FH131" s="113"/>
      <c r="FI131" s="103" t="s">
        <v>37484</v>
      </c>
      <c r="FJ131" s="103">
        <v>1</v>
      </c>
      <c r="FK131" s="103">
        <v>11.53</v>
      </c>
      <c r="FL131" s="103" t="s">
        <v>37485</v>
      </c>
      <c r="FM131" s="108"/>
      <c r="FN131" s="113"/>
      <c r="FO131" s="103" t="s">
        <v>37486</v>
      </c>
      <c r="FP131" s="103">
        <v>1</v>
      </c>
      <c r="FQ131" s="103">
        <v>3.1</v>
      </c>
      <c r="FR131" s="103" t="s">
        <v>37487</v>
      </c>
      <c r="FS131" s="108"/>
      <c r="FT131" s="113"/>
      <c r="FU131" s="103" t="s">
        <v>37488</v>
      </c>
      <c r="FV131" s="103">
        <v>2</v>
      </c>
      <c r="FW131" s="103">
        <v>17.440000000000001</v>
      </c>
      <c r="FX131" s="103" t="s">
        <v>37489</v>
      </c>
      <c r="FY131" s="108"/>
      <c r="FZ131" s="113"/>
      <c r="GA131" s="103" t="s">
        <v>37490</v>
      </c>
      <c r="GB131" s="103">
        <v>1</v>
      </c>
      <c r="GC131" s="103">
        <v>9.59</v>
      </c>
      <c r="GD131" s="103" t="s">
        <v>37491</v>
      </c>
      <c r="GE131" s="108"/>
      <c r="GF131" s="113"/>
      <c r="GG131" s="103" t="s">
        <v>37492</v>
      </c>
      <c r="GH131" s="103">
        <v>1</v>
      </c>
      <c r="GI131" s="103">
        <v>5.3</v>
      </c>
      <c r="GJ131" s="103" t="s">
        <v>37493</v>
      </c>
      <c r="GK131" s="108"/>
      <c r="GL131" s="113"/>
      <c r="GM131" s="103" t="s">
        <v>37494</v>
      </c>
      <c r="GN131" s="103">
        <v>2</v>
      </c>
      <c r="GO131" s="103">
        <v>16.46</v>
      </c>
      <c r="GP131" s="103" t="s">
        <v>37495</v>
      </c>
      <c r="GQ131" s="108"/>
      <c r="GR131" s="113"/>
      <c r="GS131" s="103" t="s">
        <v>37496</v>
      </c>
      <c r="GT131" s="103">
        <v>1</v>
      </c>
      <c r="GU131" s="103">
        <v>2.58</v>
      </c>
      <c r="GV131" s="103" t="s">
        <v>37497</v>
      </c>
      <c r="GW131" s="103">
        <v>25</v>
      </c>
      <c r="GX131" s="113"/>
      <c r="GY131" s="103" t="s">
        <v>37498</v>
      </c>
      <c r="GZ131" s="103">
        <v>2</v>
      </c>
      <c r="HA131" s="103">
        <v>19.57</v>
      </c>
      <c r="HB131" s="103" t="s">
        <v>37499</v>
      </c>
      <c r="HC131" s="108"/>
      <c r="HD131" s="113"/>
      <c r="HE131" s="103" t="s">
        <v>37500</v>
      </c>
      <c r="HF131" s="103">
        <v>1</v>
      </c>
      <c r="HG131" s="103">
        <v>0.13</v>
      </c>
      <c r="HH131" s="103" t="s">
        <v>37501</v>
      </c>
      <c r="HI131" s="108"/>
      <c r="HJ131" s="113"/>
      <c r="HK131" s="103" t="s">
        <v>37502</v>
      </c>
      <c r="HL131" s="103">
        <v>1</v>
      </c>
      <c r="HM131" s="103">
        <v>9.52</v>
      </c>
      <c r="HN131" s="103" t="s">
        <v>37503</v>
      </c>
      <c r="HO131" s="103">
        <v>15</v>
      </c>
      <c r="HP131" s="113"/>
      <c r="HQ131" s="103" t="s">
        <v>37504</v>
      </c>
      <c r="HR131" s="103">
        <v>1</v>
      </c>
      <c r="HS131" s="103">
        <v>2.2999999999999998</v>
      </c>
      <c r="HT131" s="103" t="s">
        <v>37505</v>
      </c>
      <c r="HU131" s="108"/>
      <c r="HV131" s="113"/>
      <c r="HW131" s="103" t="s">
        <v>37506</v>
      </c>
      <c r="HX131" s="103">
        <v>2</v>
      </c>
      <c r="HY131" s="103">
        <v>13.08</v>
      </c>
      <c r="HZ131" s="103" t="s">
        <v>37507</v>
      </c>
      <c r="IA131" s="108"/>
      <c r="IB131" s="113"/>
      <c r="IC131" s="103" t="s">
        <v>37508</v>
      </c>
      <c r="ID131" s="103">
        <v>2</v>
      </c>
      <c r="IE131" s="103">
        <v>18.260000000000002</v>
      </c>
      <c r="IF131" s="103" t="s">
        <v>37509</v>
      </c>
      <c r="IG131" s="108"/>
      <c r="IH131" s="113"/>
      <c r="II131" s="103" t="s">
        <v>37510</v>
      </c>
      <c r="IJ131" s="103">
        <v>1</v>
      </c>
      <c r="IK131" s="103">
        <v>3.3</v>
      </c>
      <c r="IL131" s="103" t="s">
        <v>37511</v>
      </c>
      <c r="IM131" s="103">
        <v>65</v>
      </c>
      <c r="IN131" s="113"/>
      <c r="IO131" s="103" t="s">
        <v>37512</v>
      </c>
      <c r="IP131" s="103">
        <v>2</v>
      </c>
      <c r="IQ131" s="103">
        <v>7.24</v>
      </c>
      <c r="IR131" s="103" t="s">
        <v>37513</v>
      </c>
      <c r="IS131" s="108"/>
      <c r="IT131" s="113"/>
      <c r="IU131" s="103" t="s">
        <v>37514</v>
      </c>
      <c r="IV131" s="103">
        <v>1</v>
      </c>
      <c r="IW131" s="103">
        <v>3.23</v>
      </c>
      <c r="IX131" s="103" t="s">
        <v>37515</v>
      </c>
      <c r="IY131" s="108"/>
      <c r="IZ131" s="113"/>
      <c r="JA131" s="103" t="s">
        <v>37516</v>
      </c>
      <c r="JB131" s="103">
        <v>1</v>
      </c>
      <c r="JC131" s="103">
        <v>3.16</v>
      </c>
      <c r="JD131" s="103" t="s">
        <v>37517</v>
      </c>
      <c r="JE131" s="108"/>
      <c r="JF131" s="113"/>
      <c r="JG131" s="103" t="s">
        <v>37518</v>
      </c>
      <c r="JH131" s="103">
        <v>1</v>
      </c>
      <c r="JI131" s="103">
        <v>3.07</v>
      </c>
      <c r="JJ131" s="103" t="s">
        <v>37519</v>
      </c>
      <c r="JK131" s="103">
        <v>65</v>
      </c>
      <c r="JL131" s="113"/>
      <c r="JM131" s="103" t="s">
        <v>37520</v>
      </c>
      <c r="JN131" s="103">
        <v>2</v>
      </c>
      <c r="JO131" s="103">
        <v>16.34</v>
      </c>
      <c r="JP131" s="103" t="s">
        <v>37521</v>
      </c>
      <c r="JQ131" s="108"/>
      <c r="JR131" s="113"/>
      <c r="JS131" s="103" t="s">
        <v>37522</v>
      </c>
      <c r="JT131" s="103">
        <v>2</v>
      </c>
      <c r="JU131" s="103">
        <v>11.31</v>
      </c>
      <c r="JV131" s="103" t="s">
        <v>37523</v>
      </c>
      <c r="JW131" s="108"/>
      <c r="JX131" s="113"/>
      <c r="JY131" s="103" t="s">
        <v>37524</v>
      </c>
      <c r="JZ131" s="103">
        <v>1</v>
      </c>
      <c r="KA131" s="103">
        <v>3.4</v>
      </c>
      <c r="KB131" s="103" t="s">
        <v>37525</v>
      </c>
      <c r="KC131" s="103">
        <v>6</v>
      </c>
      <c r="KD131" s="113"/>
      <c r="KE131" s="103" t="s">
        <v>37526</v>
      </c>
      <c r="KF131" s="103">
        <v>1</v>
      </c>
      <c r="KG131" s="103">
        <v>5.0199999999999996</v>
      </c>
      <c r="KH131" s="103" t="s">
        <v>37527</v>
      </c>
      <c r="KI131" s="108"/>
      <c r="KJ131" s="113"/>
      <c r="KK131" s="103" t="s">
        <v>37528</v>
      </c>
      <c r="KL131" s="103">
        <v>1</v>
      </c>
      <c r="KM131" s="103">
        <v>0.27</v>
      </c>
      <c r="KN131" s="103" t="s">
        <v>37529</v>
      </c>
      <c r="KO131" s="108"/>
      <c r="KP131" s="113"/>
      <c r="KQ131" s="103" t="s">
        <v>37530</v>
      </c>
      <c r="KR131" s="103">
        <v>1</v>
      </c>
      <c r="KS131" s="103">
        <v>9.0399999999999991</v>
      </c>
      <c r="KT131" s="103" t="s">
        <v>37531</v>
      </c>
      <c r="KU131" s="108"/>
      <c r="KV131" s="113"/>
      <c r="KW131" s="103" t="s">
        <v>37532</v>
      </c>
      <c r="KX131" s="103">
        <v>1</v>
      </c>
      <c r="KY131" s="103">
        <v>9.48</v>
      </c>
      <c r="KZ131" s="103" t="s">
        <v>37533</v>
      </c>
      <c r="LA131" s="103">
        <v>68</v>
      </c>
      <c r="LB131" s="113"/>
      <c r="LC131" s="103" t="s">
        <v>37534</v>
      </c>
      <c r="LD131" s="103">
        <v>2</v>
      </c>
      <c r="LE131" s="103">
        <v>19.41</v>
      </c>
      <c r="LF131" s="103" t="s">
        <v>37535</v>
      </c>
      <c r="LG131" s="103">
        <v>61</v>
      </c>
      <c r="LH131" s="113"/>
      <c r="LI131" s="103" t="s">
        <v>37536</v>
      </c>
      <c r="LJ131" s="103">
        <v>2</v>
      </c>
      <c r="LK131" s="103">
        <v>12.02</v>
      </c>
      <c r="LL131" s="103" t="s">
        <v>37537</v>
      </c>
      <c r="LM131" s="103">
        <v>93</v>
      </c>
      <c r="LN131" s="113"/>
      <c r="LO131" s="103" t="s">
        <v>37538</v>
      </c>
      <c r="LP131" s="103">
        <v>2</v>
      </c>
      <c r="LQ131" s="103">
        <v>18.059999999999999</v>
      </c>
      <c r="LR131" s="103" t="s">
        <v>37539</v>
      </c>
      <c r="LS131" s="108"/>
      <c r="LT131" s="113"/>
      <c r="LU131" s="103" t="s">
        <v>37540</v>
      </c>
      <c r="LV131" s="103">
        <v>1</v>
      </c>
      <c r="LW131" s="103">
        <v>3.42</v>
      </c>
      <c r="LX131" s="103" t="s">
        <v>37541</v>
      </c>
      <c r="LY131" s="108"/>
      <c r="LZ131" s="113"/>
      <c r="MA131" s="103" t="s">
        <v>37542</v>
      </c>
      <c r="MB131" s="103">
        <v>2</v>
      </c>
      <c r="MC131" s="103">
        <v>12.23</v>
      </c>
      <c r="MD131" s="103" t="s">
        <v>37543</v>
      </c>
      <c r="ME131" s="103">
        <v>65</v>
      </c>
      <c r="MF131" s="113"/>
      <c r="MG131" s="103" t="s">
        <v>37544</v>
      </c>
      <c r="MH131" s="103">
        <v>1</v>
      </c>
      <c r="MI131" s="103">
        <v>4.09</v>
      </c>
      <c r="MJ131" s="103" t="s">
        <v>37545</v>
      </c>
      <c r="MK131" s="108"/>
      <c r="ML131" s="113"/>
      <c r="MM131" s="103" t="s">
        <v>37546</v>
      </c>
      <c r="MN131" s="103">
        <v>1</v>
      </c>
      <c r="MO131" s="103">
        <v>9.1199999999999992</v>
      </c>
      <c r="MP131" s="103" t="s">
        <v>37547</v>
      </c>
      <c r="MQ131" s="108"/>
      <c r="MR131" s="113"/>
      <c r="MS131" s="103" t="s">
        <v>37548</v>
      </c>
      <c r="MT131" s="103">
        <v>2</v>
      </c>
      <c r="MU131" s="103">
        <v>19.55</v>
      </c>
      <c r="MV131" s="103" t="s">
        <v>37549</v>
      </c>
      <c r="MW131" s="103">
        <v>5</v>
      </c>
      <c r="MX131" s="113"/>
      <c r="MY131" s="103" t="s">
        <v>37550</v>
      </c>
      <c r="MZ131" s="103">
        <v>1</v>
      </c>
      <c r="NA131" s="103">
        <v>7.33</v>
      </c>
      <c r="NB131" s="103" t="s">
        <v>37551</v>
      </c>
      <c r="NC131" s="108"/>
      <c r="ND131" s="113"/>
      <c r="NE131" s="103" t="s">
        <v>37552</v>
      </c>
      <c r="NF131" s="103">
        <v>1</v>
      </c>
      <c r="NG131" s="103">
        <v>9.4700000000000006</v>
      </c>
      <c r="NH131" s="103" t="s">
        <v>37553</v>
      </c>
      <c r="NI131" s="108"/>
      <c r="NJ131" s="113"/>
      <c r="NK131" s="103" t="s">
        <v>37554</v>
      </c>
      <c r="NL131" s="103">
        <v>1</v>
      </c>
      <c r="NM131" s="103">
        <v>5.45</v>
      </c>
      <c r="NN131" s="103" t="s">
        <v>37555</v>
      </c>
      <c r="NO131" s="108"/>
      <c r="NP131" s="113"/>
      <c r="NQ131" s="103" t="s">
        <v>37556</v>
      </c>
      <c r="NR131" s="103">
        <v>1</v>
      </c>
      <c r="NS131" s="103">
        <v>1.1000000000000001</v>
      </c>
      <c r="NT131" s="103" t="s">
        <v>37557</v>
      </c>
      <c r="NU131" s="103">
        <v>7</v>
      </c>
      <c r="NV131" s="113"/>
      <c r="NW131" s="104" t="s">
        <v>37558</v>
      </c>
      <c r="NX131" s="104">
        <v>1</v>
      </c>
      <c r="NY131" s="104">
        <v>10.130000000000001</v>
      </c>
      <c r="NZ131" s="104" t="s">
        <v>37559</v>
      </c>
      <c r="OA131" s="104">
        <v>22</v>
      </c>
      <c r="OB131" s="113"/>
      <c r="OC131" s="104" t="s">
        <v>37560</v>
      </c>
      <c r="OD131" s="104">
        <v>2</v>
      </c>
      <c r="OE131" s="104">
        <v>12.46</v>
      </c>
      <c r="OF131" s="104" t="s">
        <v>37561</v>
      </c>
      <c r="OG131" s="104">
        <v>22</v>
      </c>
      <c r="OH131" s="113"/>
      <c r="OI131" s="106" t="s">
        <v>37562</v>
      </c>
      <c r="OJ131" s="106">
        <v>1</v>
      </c>
      <c r="OK131" s="106">
        <v>7.26</v>
      </c>
      <c r="OL131" s="106" t="s">
        <v>37563</v>
      </c>
      <c r="OM131" s="106">
        <v>6</v>
      </c>
      <c r="ON131" s="113"/>
      <c r="OO131" s="104" t="s">
        <v>37564</v>
      </c>
      <c r="OP131" s="104">
        <v>1</v>
      </c>
      <c r="OQ131" s="104">
        <v>12.24</v>
      </c>
      <c r="OR131" s="104" t="s">
        <v>37565</v>
      </c>
      <c r="OS131" s="105"/>
      <c r="OT131" s="113"/>
      <c r="OU131" s="104" t="s">
        <v>37566</v>
      </c>
      <c r="OV131" s="104">
        <v>1</v>
      </c>
      <c r="OW131" s="104">
        <v>7.37</v>
      </c>
      <c r="OX131" s="104" t="s">
        <v>37567</v>
      </c>
      <c r="OY131" s="105"/>
      <c r="OZ131" s="113"/>
      <c r="PA131" s="104" t="s">
        <v>37568</v>
      </c>
      <c r="PB131" s="104">
        <v>1</v>
      </c>
      <c r="PC131" s="104">
        <v>2.1800000000000002</v>
      </c>
      <c r="PD131" s="104" t="s">
        <v>37569</v>
      </c>
      <c r="PE131" s="105"/>
      <c r="PF131" s="113"/>
      <c r="PG131" s="104" t="s">
        <v>37570</v>
      </c>
      <c r="PH131" s="104">
        <v>1</v>
      </c>
      <c r="PI131" s="104">
        <v>1.05</v>
      </c>
      <c r="PJ131" s="104" t="s">
        <v>37571</v>
      </c>
      <c r="PK131" s="105"/>
      <c r="PL131" s="113"/>
      <c r="PM131" s="104" t="s">
        <v>37572</v>
      </c>
      <c r="PN131" s="104">
        <v>1</v>
      </c>
      <c r="PO131" s="104">
        <v>2.4</v>
      </c>
      <c r="PP131" s="104" t="s">
        <v>37573</v>
      </c>
      <c r="PQ131" s="105"/>
      <c r="PR131" s="113"/>
      <c r="PS131" s="104" t="s">
        <v>37574</v>
      </c>
      <c r="PT131" s="104">
        <v>2</v>
      </c>
      <c r="PU131" s="104">
        <v>14.49</v>
      </c>
      <c r="PV131" s="104" t="s">
        <v>37575</v>
      </c>
      <c r="PW131" s="105"/>
      <c r="PX131" s="113"/>
      <c r="PY131" s="104" t="s">
        <v>37576</v>
      </c>
      <c r="PZ131" s="104">
        <v>1</v>
      </c>
      <c r="QA131" s="104">
        <v>5.18</v>
      </c>
      <c r="QB131" s="104" t="s">
        <v>37577</v>
      </c>
      <c r="QC131" s="105"/>
      <c r="QD131" s="113"/>
      <c r="QE131" s="104" t="s">
        <v>37578</v>
      </c>
      <c r="QF131" s="104">
        <v>1</v>
      </c>
      <c r="QG131" s="104">
        <v>0.55000000000000004</v>
      </c>
      <c r="QH131" s="104" t="s">
        <v>37579</v>
      </c>
      <c r="QI131" s="104">
        <v>25</v>
      </c>
      <c r="QJ131" s="113"/>
      <c r="QK131" s="104" t="s">
        <v>37580</v>
      </c>
      <c r="QL131" s="104">
        <v>1</v>
      </c>
      <c r="QM131" s="104">
        <v>0.55000000000000004</v>
      </c>
      <c r="QN131" s="104" t="s">
        <v>37581</v>
      </c>
      <c r="QO131" s="104">
        <v>19</v>
      </c>
      <c r="QP131" s="113"/>
      <c r="QQ131" s="104" t="s">
        <v>37582</v>
      </c>
      <c r="QR131" s="104">
        <v>2</v>
      </c>
      <c r="QS131" s="104">
        <v>14.04</v>
      </c>
      <c r="QT131" s="104" t="s">
        <v>37583</v>
      </c>
      <c r="QU131" s="104">
        <v>18</v>
      </c>
      <c r="QV131" s="113"/>
      <c r="QW131" s="104" t="s">
        <v>37584</v>
      </c>
      <c r="QX131" s="104">
        <v>1</v>
      </c>
      <c r="QY131" s="104">
        <v>7.14</v>
      </c>
      <c r="QZ131" s="104" t="s">
        <v>37585</v>
      </c>
      <c r="RA131" s="110"/>
      <c r="RB131" s="113"/>
      <c r="RC131" s="104" t="s">
        <v>37586</v>
      </c>
      <c r="RD131" s="104">
        <v>1</v>
      </c>
      <c r="RE131" s="104">
        <v>6.5</v>
      </c>
      <c r="RF131" s="104" t="s">
        <v>37587</v>
      </c>
      <c r="RG131" s="110"/>
      <c r="RH131" s="113"/>
      <c r="RI131" s="104" t="s">
        <v>37588</v>
      </c>
      <c r="RJ131" s="104">
        <v>1</v>
      </c>
      <c r="RK131" s="104">
        <v>7.32</v>
      </c>
      <c r="RL131" s="104" t="s">
        <v>37589</v>
      </c>
      <c r="RM131" s="104">
        <v>3</v>
      </c>
      <c r="RN131" s="113"/>
      <c r="RO131" s="104" t="s">
        <v>37590</v>
      </c>
      <c r="RP131" s="104">
        <v>1</v>
      </c>
      <c r="RQ131" s="104">
        <v>7.39</v>
      </c>
      <c r="RR131" s="104" t="s">
        <v>37591</v>
      </c>
      <c r="RS131" s="104">
        <v>61</v>
      </c>
      <c r="RT131" s="113"/>
      <c r="RU131" s="104" t="s">
        <v>37592</v>
      </c>
      <c r="RV131" s="104">
        <v>1</v>
      </c>
      <c r="RW131" s="104">
        <v>0.12</v>
      </c>
      <c r="RX131" s="104" t="s">
        <v>37593</v>
      </c>
      <c r="RY131" s="104">
        <v>61</v>
      </c>
      <c r="RZ131" s="113"/>
    </row>
    <row r="132" spans="1:494" ht="12.75" x14ac:dyDescent="0.2">
      <c r="A132" s="113"/>
      <c r="B132" s="113"/>
      <c r="C132" s="103" t="s">
        <v>37594</v>
      </c>
      <c r="D132" s="103">
        <v>2</v>
      </c>
      <c r="E132" s="103">
        <v>11.12</v>
      </c>
      <c r="F132" s="103" t="s">
        <v>37595</v>
      </c>
      <c r="G132" s="103">
        <v>6</v>
      </c>
      <c r="H132" s="113"/>
      <c r="I132" s="103" t="s">
        <v>37596</v>
      </c>
      <c r="J132" s="103">
        <v>1</v>
      </c>
      <c r="K132" s="103">
        <v>9.51</v>
      </c>
      <c r="L132" s="103" t="s">
        <v>37597</v>
      </c>
      <c r="N132" s="113"/>
      <c r="O132" s="103" t="s">
        <v>37598</v>
      </c>
      <c r="P132" s="103">
        <v>2</v>
      </c>
      <c r="Q132" s="103">
        <v>13.35</v>
      </c>
      <c r="R132" s="103" t="s">
        <v>37599</v>
      </c>
      <c r="T132" s="113"/>
      <c r="U132" s="103" t="s">
        <v>37600</v>
      </c>
      <c r="V132" s="103">
        <v>1</v>
      </c>
      <c r="W132" s="103">
        <v>11.4</v>
      </c>
      <c r="X132" s="103" t="s">
        <v>37601</v>
      </c>
      <c r="Z132" s="113"/>
      <c r="AA132" s="103" t="s">
        <v>37602</v>
      </c>
      <c r="AB132" s="103">
        <v>1</v>
      </c>
      <c r="AC132" s="103">
        <v>1.39</v>
      </c>
      <c r="AD132" s="103" t="s">
        <v>37603</v>
      </c>
      <c r="AF132" s="113"/>
      <c r="AG132" s="103" t="s">
        <v>37604</v>
      </c>
      <c r="AH132" s="103">
        <v>2</v>
      </c>
      <c r="AI132" s="103">
        <v>14.04</v>
      </c>
      <c r="AJ132" s="103" t="s">
        <v>37605</v>
      </c>
      <c r="AL132" s="113"/>
      <c r="AM132" s="103" t="s">
        <v>37606</v>
      </c>
      <c r="AN132" s="103">
        <v>2</v>
      </c>
      <c r="AO132" s="103">
        <v>12.2</v>
      </c>
      <c r="AP132" s="103" t="s">
        <v>37607</v>
      </c>
      <c r="AQ132" s="103">
        <v>89</v>
      </c>
      <c r="AR132" s="113"/>
      <c r="AS132" s="103" t="s">
        <v>37608</v>
      </c>
      <c r="AT132" s="103">
        <v>2</v>
      </c>
      <c r="AU132" s="103">
        <v>18.29</v>
      </c>
      <c r="AV132" s="103" t="s">
        <v>37609</v>
      </c>
      <c r="AX132" s="113"/>
      <c r="AY132" s="103" t="s">
        <v>37610</v>
      </c>
      <c r="AZ132" s="103">
        <v>1</v>
      </c>
      <c r="BA132" s="103">
        <v>7.56</v>
      </c>
      <c r="BB132" s="103" t="s">
        <v>37611</v>
      </c>
      <c r="BD132" s="113"/>
      <c r="BE132" s="103" t="s">
        <v>37612</v>
      </c>
      <c r="BF132" s="103">
        <v>1</v>
      </c>
      <c r="BG132" s="103">
        <v>10.06</v>
      </c>
      <c r="BH132" s="103" t="s">
        <v>37613</v>
      </c>
      <c r="BI132" s="103">
        <v>93</v>
      </c>
      <c r="BJ132" s="113"/>
      <c r="BK132" s="103" t="s">
        <v>37614</v>
      </c>
      <c r="BL132" s="103">
        <v>1</v>
      </c>
      <c r="BM132" s="103">
        <v>5.36</v>
      </c>
      <c r="BN132" s="103" t="s">
        <v>37615</v>
      </c>
      <c r="BO132" s="108"/>
      <c r="BP132" s="113"/>
      <c r="BQ132" s="103" t="s">
        <v>37616</v>
      </c>
      <c r="BR132" s="103">
        <v>1</v>
      </c>
      <c r="BS132" s="103">
        <v>7.02</v>
      </c>
      <c r="BT132" s="103" t="s">
        <v>37617</v>
      </c>
      <c r="BU132" s="108"/>
      <c r="BV132" s="113"/>
      <c r="BW132" s="103" t="s">
        <v>37618</v>
      </c>
      <c r="BX132" s="103">
        <v>1</v>
      </c>
      <c r="BY132" s="103">
        <v>0.33</v>
      </c>
      <c r="BZ132" s="103" t="s">
        <v>37619</v>
      </c>
      <c r="CA132" s="108"/>
      <c r="CB132" s="113"/>
      <c r="CC132" s="103" t="s">
        <v>37620</v>
      </c>
      <c r="CD132" s="103">
        <v>2</v>
      </c>
      <c r="CE132" s="103">
        <v>19</v>
      </c>
      <c r="CF132" s="103" t="s">
        <v>37621</v>
      </c>
      <c r="CG132" s="108"/>
      <c r="CH132" s="113"/>
      <c r="CI132" s="103" t="s">
        <v>37622</v>
      </c>
      <c r="CJ132" s="103">
        <v>2</v>
      </c>
      <c r="CK132" s="103">
        <v>12.5</v>
      </c>
      <c r="CL132" s="103" t="s">
        <v>37623</v>
      </c>
      <c r="CM132" s="108"/>
      <c r="CN132" s="113"/>
      <c r="CO132" s="103" t="s">
        <v>37624</v>
      </c>
      <c r="CP132" s="103">
        <v>2</v>
      </c>
      <c r="CQ132" s="103">
        <v>18.34</v>
      </c>
      <c r="CR132" s="103" t="s">
        <v>37625</v>
      </c>
      <c r="CS132" s="108"/>
      <c r="CT132" s="113"/>
      <c r="CU132" s="103" t="s">
        <v>37626</v>
      </c>
      <c r="CV132" s="103">
        <v>1</v>
      </c>
      <c r="CW132" s="103">
        <v>10.31</v>
      </c>
      <c r="CX132" s="103" t="s">
        <v>37627</v>
      </c>
      <c r="CY132" s="108"/>
      <c r="CZ132" s="113"/>
      <c r="DA132" s="103" t="s">
        <v>37628</v>
      </c>
      <c r="DB132" s="103">
        <v>1</v>
      </c>
      <c r="DC132" s="103">
        <v>3.07</v>
      </c>
      <c r="DD132" s="103" t="s">
        <v>37629</v>
      </c>
      <c r="DE132" s="108"/>
      <c r="DF132" s="113"/>
      <c r="DG132" s="103" t="s">
        <v>37630</v>
      </c>
      <c r="DH132" s="103">
        <v>1</v>
      </c>
      <c r="DI132" s="103">
        <v>4.55</v>
      </c>
      <c r="DJ132" s="103" t="s">
        <v>37631</v>
      </c>
      <c r="DK132" s="108"/>
      <c r="DL132" s="113"/>
      <c r="DM132" s="103" t="s">
        <v>37632</v>
      </c>
      <c r="DN132" s="103">
        <v>2</v>
      </c>
      <c r="DO132" s="103">
        <v>14.22</v>
      </c>
      <c r="DP132" s="103" t="s">
        <v>37633</v>
      </c>
      <c r="DQ132" s="108"/>
      <c r="DR132" s="113"/>
      <c r="DS132" s="103" t="s">
        <v>37634</v>
      </c>
      <c r="DT132" s="103">
        <v>1</v>
      </c>
      <c r="DU132" s="103">
        <v>10.39</v>
      </c>
      <c r="DV132" s="103" t="s">
        <v>37635</v>
      </c>
      <c r="DW132" s="108"/>
      <c r="DX132" s="113"/>
      <c r="DY132" s="103" t="s">
        <v>37636</v>
      </c>
      <c r="DZ132" s="103">
        <v>1</v>
      </c>
      <c r="EA132" s="103">
        <v>4.2300000000000004</v>
      </c>
      <c r="EB132" s="103" t="s">
        <v>37637</v>
      </c>
      <c r="EC132" s="108"/>
      <c r="ED132" s="113"/>
      <c r="EE132" s="103" t="s">
        <v>37638</v>
      </c>
      <c r="EF132" s="103">
        <v>2</v>
      </c>
      <c r="EG132" s="103">
        <v>19.579999999999998</v>
      </c>
      <c r="EH132" s="103" t="s">
        <v>37639</v>
      </c>
      <c r="EI132" s="108"/>
      <c r="EJ132" s="113"/>
      <c r="EK132" s="103" t="s">
        <v>37640</v>
      </c>
      <c r="EL132" s="103">
        <v>1</v>
      </c>
      <c r="EM132" s="103">
        <v>0.35</v>
      </c>
      <c r="EN132" s="103" t="s">
        <v>37641</v>
      </c>
      <c r="EO132" s="108"/>
      <c r="EP132" s="113"/>
      <c r="EQ132" s="103" t="s">
        <v>37642</v>
      </c>
      <c r="ER132" s="103">
        <v>2</v>
      </c>
      <c r="ES132" s="103">
        <v>18.5</v>
      </c>
      <c r="ET132" s="103" t="s">
        <v>37643</v>
      </c>
      <c r="EU132" s="103">
        <v>19</v>
      </c>
      <c r="EV132" s="113"/>
      <c r="EW132" s="103" t="s">
        <v>37644</v>
      </c>
      <c r="EX132" s="103">
        <v>1</v>
      </c>
      <c r="EY132" s="103">
        <v>7.57</v>
      </c>
      <c r="EZ132" s="103" t="s">
        <v>37645</v>
      </c>
      <c r="FA132" s="108"/>
      <c r="FB132" s="113"/>
      <c r="FC132" s="103" t="s">
        <v>37646</v>
      </c>
      <c r="FD132" s="103">
        <v>1</v>
      </c>
      <c r="FE132" s="103">
        <v>2.38</v>
      </c>
      <c r="FF132" s="103" t="s">
        <v>37647</v>
      </c>
      <c r="FG132" s="108"/>
      <c r="FH132" s="113"/>
      <c r="FI132" s="103" t="s">
        <v>37648</v>
      </c>
      <c r="FJ132" s="103">
        <v>1</v>
      </c>
      <c r="FK132" s="103">
        <v>11.48</v>
      </c>
      <c r="FL132" s="103" t="s">
        <v>37649</v>
      </c>
      <c r="FM132" s="108"/>
      <c r="FN132" s="113"/>
      <c r="FO132" s="103" t="s">
        <v>37650</v>
      </c>
      <c r="FP132" s="103">
        <v>1</v>
      </c>
      <c r="FQ132" s="103">
        <v>2.35</v>
      </c>
      <c r="FR132" s="103" t="s">
        <v>37651</v>
      </c>
      <c r="FS132" s="108"/>
      <c r="FT132" s="113"/>
      <c r="FU132" s="103" t="s">
        <v>37652</v>
      </c>
      <c r="FV132" s="103">
        <v>2</v>
      </c>
      <c r="FW132" s="103">
        <v>17.350000000000001</v>
      </c>
      <c r="FX132" s="103" t="s">
        <v>37653</v>
      </c>
      <c r="FY132" s="108"/>
      <c r="FZ132" s="113"/>
      <c r="GA132" s="103" t="s">
        <v>37654</v>
      </c>
      <c r="GB132" s="103">
        <v>1</v>
      </c>
      <c r="GC132" s="103">
        <v>9.5</v>
      </c>
      <c r="GD132" s="103" t="s">
        <v>37655</v>
      </c>
      <c r="GE132" s="108"/>
      <c r="GF132" s="113"/>
      <c r="GG132" s="103" t="s">
        <v>37656</v>
      </c>
      <c r="GH132" s="103">
        <v>1</v>
      </c>
      <c r="GI132" s="103">
        <v>5.07</v>
      </c>
      <c r="GJ132" s="103" t="s">
        <v>37657</v>
      </c>
      <c r="GK132" s="108"/>
      <c r="GL132" s="113"/>
      <c r="GM132" s="103" t="s">
        <v>37658</v>
      </c>
      <c r="GN132" s="103">
        <v>2</v>
      </c>
      <c r="GO132" s="103">
        <v>16.38</v>
      </c>
      <c r="GP132" s="103" t="s">
        <v>37659</v>
      </c>
      <c r="GQ132" s="108"/>
      <c r="GR132" s="113"/>
      <c r="GS132" s="103" t="s">
        <v>37660</v>
      </c>
      <c r="GT132" s="103">
        <v>1</v>
      </c>
      <c r="GU132" s="103">
        <v>2.5</v>
      </c>
      <c r="GV132" s="103" t="s">
        <v>37661</v>
      </c>
      <c r="GW132" s="108"/>
      <c r="GX132" s="113"/>
      <c r="GY132" s="103" t="s">
        <v>37662</v>
      </c>
      <c r="GZ132" s="103">
        <v>2</v>
      </c>
      <c r="HA132" s="103">
        <v>19.54</v>
      </c>
      <c r="HB132" s="103" t="s">
        <v>37663</v>
      </c>
      <c r="HC132" s="108"/>
      <c r="HD132" s="113"/>
      <c r="HE132" s="103" t="s">
        <v>37664</v>
      </c>
      <c r="HF132" s="103">
        <v>1</v>
      </c>
      <c r="HG132" s="103">
        <v>0.11</v>
      </c>
      <c r="HH132" s="103" t="s">
        <v>37665</v>
      </c>
      <c r="HI132" s="103">
        <v>3</v>
      </c>
      <c r="HJ132" s="113"/>
      <c r="HK132" s="103" t="s">
        <v>37666</v>
      </c>
      <c r="HL132" s="103">
        <v>1</v>
      </c>
      <c r="HM132" s="103">
        <v>9.4</v>
      </c>
      <c r="HN132" s="103" t="s">
        <v>37667</v>
      </c>
      <c r="HO132" s="108"/>
      <c r="HP132" s="113"/>
      <c r="HQ132" s="103" t="s">
        <v>37668</v>
      </c>
      <c r="HR132" s="103">
        <v>1</v>
      </c>
      <c r="HS132" s="103">
        <v>0.09</v>
      </c>
      <c r="HT132" s="103" t="s">
        <v>37669</v>
      </c>
      <c r="HU132" s="108"/>
      <c r="HV132" s="113"/>
      <c r="HW132" s="103" t="s">
        <v>37670</v>
      </c>
      <c r="HX132" s="103">
        <v>2</v>
      </c>
      <c r="HY132" s="103">
        <v>13.04</v>
      </c>
      <c r="HZ132" s="103" t="s">
        <v>37671</v>
      </c>
      <c r="IA132" s="108"/>
      <c r="IB132" s="113"/>
      <c r="IC132" s="103" t="s">
        <v>37672</v>
      </c>
      <c r="ID132" s="103">
        <v>2</v>
      </c>
      <c r="IE132" s="103">
        <v>18.16</v>
      </c>
      <c r="IF132" s="103" t="s">
        <v>37673</v>
      </c>
      <c r="IG132" s="108"/>
      <c r="IH132" s="113"/>
      <c r="II132" s="103" t="s">
        <v>37674</v>
      </c>
      <c r="IJ132" s="103">
        <v>1</v>
      </c>
      <c r="IK132" s="103">
        <v>3.18</v>
      </c>
      <c r="IL132" s="103" t="s">
        <v>37675</v>
      </c>
      <c r="IM132" s="108"/>
      <c r="IN132" s="113"/>
      <c r="IO132" s="103" t="s">
        <v>37676</v>
      </c>
      <c r="IP132" s="103">
        <v>2</v>
      </c>
      <c r="IQ132" s="103">
        <v>5.15</v>
      </c>
      <c r="IR132" s="103" t="s">
        <v>37677</v>
      </c>
      <c r="IS132" s="108"/>
      <c r="IT132" s="113"/>
      <c r="IU132" s="103" t="s">
        <v>37678</v>
      </c>
      <c r="IV132" s="103">
        <v>1</v>
      </c>
      <c r="IW132" s="103">
        <v>3.08</v>
      </c>
      <c r="IX132" s="103" t="s">
        <v>37679</v>
      </c>
      <c r="IY132" s="103">
        <v>19</v>
      </c>
      <c r="IZ132" s="113"/>
      <c r="JA132" s="103" t="s">
        <v>37680</v>
      </c>
      <c r="JB132" s="103">
        <v>1</v>
      </c>
      <c r="JC132" s="103">
        <v>3.02</v>
      </c>
      <c r="JD132" s="103" t="s">
        <v>37681</v>
      </c>
      <c r="JE132" s="103">
        <v>22</v>
      </c>
      <c r="JF132" s="113"/>
      <c r="JG132" s="103" t="s">
        <v>37682</v>
      </c>
      <c r="JH132" s="103">
        <v>1</v>
      </c>
      <c r="JI132" s="103">
        <v>3</v>
      </c>
      <c r="JJ132" s="103" t="s">
        <v>37683</v>
      </c>
      <c r="JK132" s="108"/>
      <c r="JL132" s="113"/>
      <c r="JM132" s="103" t="s">
        <v>37684</v>
      </c>
      <c r="JN132" s="103">
        <v>2</v>
      </c>
      <c r="JO132" s="103">
        <v>16.29</v>
      </c>
      <c r="JP132" s="103" t="s">
        <v>37685</v>
      </c>
      <c r="JQ132" s="103">
        <v>2</v>
      </c>
      <c r="JR132" s="113"/>
      <c r="JS132" s="103" t="s">
        <v>37686</v>
      </c>
      <c r="JT132" s="103">
        <v>2</v>
      </c>
      <c r="JU132" s="103">
        <v>11.19</v>
      </c>
      <c r="JV132" s="103" t="s">
        <v>37687</v>
      </c>
      <c r="JW132" s="103">
        <v>7</v>
      </c>
      <c r="JX132" s="113"/>
      <c r="JY132" s="103" t="s">
        <v>37688</v>
      </c>
      <c r="JZ132" s="103">
        <v>1</v>
      </c>
      <c r="KA132" s="103">
        <v>3.29</v>
      </c>
      <c r="KB132" s="103" t="s">
        <v>37689</v>
      </c>
      <c r="KC132" s="108"/>
      <c r="KD132" s="113"/>
      <c r="KE132" s="103" t="s">
        <v>37690</v>
      </c>
      <c r="KF132" s="103">
        <v>1</v>
      </c>
      <c r="KG132" s="103">
        <v>4.43</v>
      </c>
      <c r="KH132" s="103" t="s">
        <v>37691</v>
      </c>
      <c r="KI132" s="103">
        <v>22</v>
      </c>
      <c r="KJ132" s="113"/>
      <c r="KK132" s="103" t="s">
        <v>37692</v>
      </c>
      <c r="KL132" s="103">
        <v>1</v>
      </c>
      <c r="KM132" s="103">
        <v>0.05</v>
      </c>
      <c r="KN132" s="103" t="s">
        <v>37693</v>
      </c>
      <c r="KO132" s="108"/>
      <c r="KP132" s="113"/>
      <c r="KQ132" s="103" t="s">
        <v>37694</v>
      </c>
      <c r="KR132" s="103">
        <v>1</v>
      </c>
      <c r="KS132" s="103">
        <v>8.52</v>
      </c>
      <c r="KT132" s="103" t="s">
        <v>37695</v>
      </c>
      <c r="KU132" s="103">
        <v>4</v>
      </c>
      <c r="KV132" s="113"/>
      <c r="KW132" s="103" t="s">
        <v>37696</v>
      </c>
      <c r="KX132" s="103">
        <v>1</v>
      </c>
      <c r="KY132" s="103">
        <v>9.41</v>
      </c>
      <c r="KZ132" s="103" t="s">
        <v>37697</v>
      </c>
      <c r="LA132" s="108"/>
      <c r="LB132" s="113"/>
      <c r="LC132" s="103" t="s">
        <v>37698</v>
      </c>
      <c r="LD132" s="103">
        <v>2</v>
      </c>
      <c r="LE132" s="103">
        <v>19.190000000000001</v>
      </c>
      <c r="LF132" s="103" t="s">
        <v>37699</v>
      </c>
      <c r="LG132" s="108"/>
      <c r="LH132" s="113"/>
      <c r="LI132" s="103" t="s">
        <v>37700</v>
      </c>
      <c r="LJ132" s="103">
        <v>2</v>
      </c>
      <c r="LK132" s="103">
        <v>11.45</v>
      </c>
      <c r="LL132" s="103" t="s">
        <v>37701</v>
      </c>
      <c r="LM132" s="108"/>
      <c r="LN132" s="113"/>
      <c r="LO132" s="103" t="s">
        <v>37702</v>
      </c>
      <c r="LP132" s="103">
        <v>2</v>
      </c>
      <c r="LQ132" s="103">
        <v>17.420000000000002</v>
      </c>
      <c r="LR132" s="103" t="s">
        <v>37703</v>
      </c>
      <c r="LS132" s="108"/>
      <c r="LT132" s="113"/>
      <c r="LU132" s="103" t="s">
        <v>37704</v>
      </c>
      <c r="LV132" s="103">
        <v>1</v>
      </c>
      <c r="LW132" s="103">
        <v>3.29</v>
      </c>
      <c r="LX132" s="103" t="s">
        <v>37705</v>
      </c>
      <c r="LY132" s="108"/>
      <c r="LZ132" s="113"/>
      <c r="MA132" s="103" t="s">
        <v>37706</v>
      </c>
      <c r="MB132" s="103">
        <v>2</v>
      </c>
      <c r="MC132" s="103">
        <v>12.18</v>
      </c>
      <c r="MD132" s="103" t="s">
        <v>37707</v>
      </c>
      <c r="ME132" s="108"/>
      <c r="MF132" s="113"/>
      <c r="MG132" s="103" t="s">
        <v>37708</v>
      </c>
      <c r="MH132" s="103">
        <v>1</v>
      </c>
      <c r="MI132" s="103">
        <v>4.01</v>
      </c>
      <c r="MJ132" s="103" t="s">
        <v>37709</v>
      </c>
      <c r="MK132" s="103">
        <v>34</v>
      </c>
      <c r="ML132" s="113"/>
      <c r="MM132" s="103" t="s">
        <v>37710</v>
      </c>
      <c r="MN132" s="103">
        <v>1</v>
      </c>
      <c r="MO132" s="103">
        <v>8.5</v>
      </c>
      <c r="MP132" s="103" t="s">
        <v>37711</v>
      </c>
      <c r="MQ132" s="103">
        <v>9</v>
      </c>
      <c r="MR132" s="113"/>
      <c r="MS132" s="103" t="s">
        <v>37712</v>
      </c>
      <c r="MT132" s="103">
        <v>2</v>
      </c>
      <c r="MU132" s="103">
        <v>19.47</v>
      </c>
      <c r="MV132" s="103" t="s">
        <v>37713</v>
      </c>
      <c r="MW132" s="108"/>
      <c r="MX132" s="113"/>
      <c r="MY132" s="103" t="s">
        <v>37714</v>
      </c>
      <c r="MZ132" s="103">
        <v>1</v>
      </c>
      <c r="NA132" s="103">
        <v>7.05</v>
      </c>
      <c r="NB132" s="103" t="s">
        <v>37715</v>
      </c>
      <c r="NC132" s="108"/>
      <c r="ND132" s="113"/>
      <c r="NE132" s="103" t="s">
        <v>37716</v>
      </c>
      <c r="NF132" s="103">
        <v>1</v>
      </c>
      <c r="NG132" s="103">
        <v>9.33</v>
      </c>
      <c r="NH132" s="103" t="s">
        <v>37717</v>
      </c>
      <c r="NI132" s="103">
        <v>63</v>
      </c>
      <c r="NJ132" s="113"/>
      <c r="NK132" s="103" t="s">
        <v>37718</v>
      </c>
      <c r="NL132" s="103">
        <v>1</v>
      </c>
      <c r="NM132" s="103">
        <v>5.36</v>
      </c>
      <c r="NN132" s="103" t="s">
        <v>37719</v>
      </c>
      <c r="NO132" s="103">
        <v>5</v>
      </c>
      <c r="NP132" s="113"/>
      <c r="NQ132" s="103" t="s">
        <v>37720</v>
      </c>
      <c r="NR132" s="103">
        <v>1</v>
      </c>
      <c r="NS132" s="103">
        <v>1.04</v>
      </c>
      <c r="NT132" s="103" t="s">
        <v>37721</v>
      </c>
      <c r="NU132" s="108"/>
      <c r="NV132" s="113"/>
      <c r="NW132" s="104" t="s">
        <v>37722</v>
      </c>
      <c r="NX132" s="104">
        <v>1</v>
      </c>
      <c r="NY132" s="104">
        <v>10.01</v>
      </c>
      <c r="NZ132" s="104" t="s">
        <v>37723</v>
      </c>
      <c r="OA132" s="110"/>
      <c r="OB132" s="113"/>
      <c r="OC132" s="104" t="s">
        <v>37724</v>
      </c>
      <c r="OD132" s="104">
        <v>2</v>
      </c>
      <c r="OE132" s="104">
        <v>12.34</v>
      </c>
      <c r="OF132" s="104" t="s">
        <v>37725</v>
      </c>
      <c r="OG132" s="105"/>
      <c r="OH132" s="113"/>
      <c r="OI132" s="106" t="s">
        <v>37726</v>
      </c>
      <c r="OJ132" s="106">
        <v>1</v>
      </c>
      <c r="OK132" s="106">
        <v>7.06</v>
      </c>
      <c r="OL132" s="106" t="s">
        <v>37727</v>
      </c>
      <c r="OM132" s="107"/>
      <c r="ON132" s="113"/>
      <c r="OO132" s="104" t="s">
        <v>37728</v>
      </c>
      <c r="OP132" s="104">
        <v>1</v>
      </c>
      <c r="OQ132" s="104">
        <v>12.14</v>
      </c>
      <c r="OR132" s="104" t="s">
        <v>37729</v>
      </c>
      <c r="OS132" s="104">
        <v>93</v>
      </c>
      <c r="OT132" s="113"/>
      <c r="OU132" s="104" t="s">
        <v>37730</v>
      </c>
      <c r="OV132" s="104">
        <v>1</v>
      </c>
      <c r="OW132" s="104">
        <v>7.34</v>
      </c>
      <c r="OX132" s="104" t="s">
        <v>37731</v>
      </c>
      <c r="OY132" s="110"/>
      <c r="OZ132" s="113"/>
      <c r="PA132" s="104" t="s">
        <v>37732</v>
      </c>
      <c r="PB132" s="104">
        <v>1</v>
      </c>
      <c r="PC132" s="104">
        <v>2.15</v>
      </c>
      <c r="PD132" s="104" t="s">
        <v>37733</v>
      </c>
      <c r="PE132" s="110"/>
      <c r="PF132" s="113"/>
      <c r="PG132" s="104" t="s">
        <v>37734</v>
      </c>
      <c r="PH132" s="104">
        <v>1</v>
      </c>
      <c r="PI132" s="104">
        <v>1.02</v>
      </c>
      <c r="PJ132" s="104" t="s">
        <v>37735</v>
      </c>
      <c r="PK132" s="110"/>
      <c r="PL132" s="113"/>
      <c r="PM132" s="104" t="s">
        <v>37736</v>
      </c>
      <c r="PN132" s="104">
        <v>1</v>
      </c>
      <c r="PO132" s="104">
        <v>2.04</v>
      </c>
      <c r="PP132" s="104" t="s">
        <v>37737</v>
      </c>
      <c r="PQ132" s="104">
        <v>89</v>
      </c>
      <c r="PR132" s="113"/>
      <c r="PS132" s="104" t="s">
        <v>37738</v>
      </c>
      <c r="PT132" s="104">
        <v>2</v>
      </c>
      <c r="PU132" s="104">
        <v>14.35</v>
      </c>
      <c r="PV132" s="104" t="s">
        <v>37739</v>
      </c>
      <c r="PW132" s="110"/>
      <c r="PX132" s="113"/>
      <c r="PY132" s="104" t="s">
        <v>37740</v>
      </c>
      <c r="PZ132" s="104">
        <v>1</v>
      </c>
      <c r="QA132" s="104">
        <v>4.55</v>
      </c>
      <c r="QB132" s="104" t="s">
        <v>37741</v>
      </c>
      <c r="QC132" s="104">
        <v>4</v>
      </c>
      <c r="QD132" s="113"/>
      <c r="QE132" s="104" t="s">
        <v>37742</v>
      </c>
      <c r="QF132" s="104">
        <v>2</v>
      </c>
      <c r="QG132" s="104">
        <v>18.23</v>
      </c>
      <c r="QH132" s="104" t="s">
        <v>37743</v>
      </c>
      <c r="QI132" s="104">
        <v>5</v>
      </c>
      <c r="QJ132" s="113"/>
      <c r="QK132" s="104" t="s">
        <v>37744</v>
      </c>
      <c r="QL132" s="104">
        <v>1</v>
      </c>
      <c r="QM132" s="104">
        <v>0.47</v>
      </c>
      <c r="QN132" s="104" t="s">
        <v>37745</v>
      </c>
      <c r="QO132" s="110"/>
      <c r="QP132" s="113"/>
      <c r="QQ132" s="104" t="s">
        <v>37746</v>
      </c>
      <c r="QR132" s="104">
        <v>2</v>
      </c>
      <c r="QS132" s="104">
        <v>13.5</v>
      </c>
      <c r="QT132" s="104" t="s">
        <v>37747</v>
      </c>
      <c r="QU132" s="110"/>
      <c r="QV132" s="113"/>
      <c r="QW132" s="104" t="s">
        <v>37748</v>
      </c>
      <c r="QX132" s="104">
        <v>1</v>
      </c>
      <c r="QY132" s="104">
        <v>6.58</v>
      </c>
      <c r="QZ132" s="104" t="s">
        <v>37749</v>
      </c>
      <c r="RA132" s="110"/>
      <c r="RB132" s="113"/>
      <c r="RC132" s="104" t="s">
        <v>37750</v>
      </c>
      <c r="RD132" s="104">
        <v>1</v>
      </c>
      <c r="RE132" s="104">
        <v>6.27</v>
      </c>
      <c r="RF132" s="104" t="s">
        <v>37751</v>
      </c>
      <c r="RG132" s="110"/>
      <c r="RH132" s="113"/>
      <c r="RI132" s="104" t="s">
        <v>37752</v>
      </c>
      <c r="RJ132" s="104">
        <v>1</v>
      </c>
      <c r="RK132" s="104">
        <v>7.19</v>
      </c>
      <c r="RL132" s="104" t="s">
        <v>37753</v>
      </c>
      <c r="RM132" s="110"/>
      <c r="RN132" s="113"/>
      <c r="RO132" s="104" t="s">
        <v>37754</v>
      </c>
      <c r="RP132" s="104">
        <v>1</v>
      </c>
      <c r="RQ132" s="104">
        <v>7.31</v>
      </c>
      <c r="RR132" s="104" t="s">
        <v>37755</v>
      </c>
      <c r="RS132" s="110"/>
      <c r="RT132" s="113"/>
      <c r="RU132" s="104" t="s">
        <v>37756</v>
      </c>
      <c r="RV132" s="104">
        <v>1</v>
      </c>
      <c r="RW132" s="104">
        <v>0.05</v>
      </c>
      <c r="RX132" s="104" t="s">
        <v>37757</v>
      </c>
      <c r="RY132" s="110"/>
      <c r="RZ132" s="113"/>
    </row>
    <row r="133" spans="1:494" ht="12.75" x14ac:dyDescent="0.2">
      <c r="A133" s="113"/>
      <c r="B133" s="113"/>
      <c r="C133" s="103" t="s">
        <v>37758</v>
      </c>
      <c r="D133" s="103">
        <v>2</v>
      </c>
      <c r="E133" s="103">
        <v>11.03</v>
      </c>
      <c r="F133" s="103" t="s">
        <v>37759</v>
      </c>
      <c r="H133" s="113"/>
      <c r="I133" s="103" t="s">
        <v>37760</v>
      </c>
      <c r="J133" s="103">
        <v>1</v>
      </c>
      <c r="K133" s="103">
        <v>9.4</v>
      </c>
      <c r="L133" s="103" t="s">
        <v>37761</v>
      </c>
      <c r="M133" s="103">
        <v>7</v>
      </c>
      <c r="N133" s="113"/>
      <c r="O133" s="103" t="s">
        <v>37762</v>
      </c>
      <c r="P133" s="103">
        <v>2</v>
      </c>
      <c r="Q133" s="103">
        <v>13.31</v>
      </c>
      <c r="R133" s="103" t="s">
        <v>37763</v>
      </c>
      <c r="T133" s="113"/>
      <c r="U133" s="103" t="s">
        <v>37764</v>
      </c>
      <c r="V133" s="103">
        <v>1</v>
      </c>
      <c r="W133" s="103">
        <v>11.39</v>
      </c>
      <c r="X133" s="103" t="s">
        <v>37765</v>
      </c>
      <c r="Z133" s="113"/>
      <c r="AA133" s="103" t="s">
        <v>37766</v>
      </c>
      <c r="AB133" s="103">
        <v>1</v>
      </c>
      <c r="AC133" s="103">
        <v>1.1200000000000001</v>
      </c>
      <c r="AD133" s="103" t="s">
        <v>37767</v>
      </c>
      <c r="AF133" s="113"/>
      <c r="AG133" s="103" t="s">
        <v>37768</v>
      </c>
      <c r="AH133" s="103">
        <v>2</v>
      </c>
      <c r="AI133" s="103">
        <v>13.47</v>
      </c>
      <c r="AJ133" s="103" t="s">
        <v>37769</v>
      </c>
      <c r="AK133" s="103">
        <v>89</v>
      </c>
      <c r="AL133" s="113"/>
      <c r="AM133" s="103" t="s">
        <v>37770</v>
      </c>
      <c r="AN133" s="103">
        <v>2</v>
      </c>
      <c r="AO133" s="103">
        <v>11.55</v>
      </c>
      <c r="AP133" s="103" t="s">
        <v>37771</v>
      </c>
      <c r="AQ133" s="108"/>
      <c r="AR133" s="113"/>
      <c r="AS133" s="103" t="s">
        <v>37772</v>
      </c>
      <c r="AT133" s="103">
        <v>2</v>
      </c>
      <c r="AU133" s="103">
        <v>18.14</v>
      </c>
      <c r="AV133" s="103" t="s">
        <v>37773</v>
      </c>
      <c r="AW133" s="103">
        <v>2</v>
      </c>
      <c r="AX133" s="113"/>
      <c r="AY133" s="103" t="s">
        <v>37774</v>
      </c>
      <c r="AZ133" s="103">
        <v>1</v>
      </c>
      <c r="BA133" s="103">
        <v>7.3</v>
      </c>
      <c r="BB133" s="103" t="s">
        <v>37775</v>
      </c>
      <c r="BC133" s="103">
        <v>6</v>
      </c>
      <c r="BD133" s="113"/>
      <c r="BE133" s="103" t="s">
        <v>37776</v>
      </c>
      <c r="BF133" s="103">
        <v>1</v>
      </c>
      <c r="BG133" s="103">
        <v>9.57</v>
      </c>
      <c r="BH133" s="103" t="s">
        <v>37777</v>
      </c>
      <c r="BI133" s="108"/>
      <c r="BJ133" s="113"/>
      <c r="BK133" s="103" t="s">
        <v>37778</v>
      </c>
      <c r="BL133" s="103">
        <v>1</v>
      </c>
      <c r="BM133" s="103">
        <v>5.21</v>
      </c>
      <c r="BN133" s="103" t="s">
        <v>37779</v>
      </c>
      <c r="BO133" s="103">
        <v>65</v>
      </c>
      <c r="BP133" s="113"/>
      <c r="BQ133" s="103" t="s">
        <v>37780</v>
      </c>
      <c r="BR133" s="103">
        <v>1</v>
      </c>
      <c r="BS133" s="103">
        <v>6.37</v>
      </c>
      <c r="BT133" s="103" t="s">
        <v>37781</v>
      </c>
      <c r="BU133" s="108"/>
      <c r="BV133" s="113"/>
      <c r="BW133" s="103" t="s">
        <v>37782</v>
      </c>
      <c r="BX133" s="103">
        <v>1</v>
      </c>
      <c r="BY133" s="103">
        <v>0.22</v>
      </c>
      <c r="BZ133" s="103" t="s">
        <v>37783</v>
      </c>
      <c r="CA133" s="103">
        <v>93</v>
      </c>
      <c r="CB133" s="113"/>
      <c r="CC133" s="103" t="s">
        <v>37784</v>
      </c>
      <c r="CD133" s="103">
        <v>2</v>
      </c>
      <c r="CE133" s="103">
        <v>18.5</v>
      </c>
      <c r="CF133" s="103" t="s">
        <v>37785</v>
      </c>
      <c r="CG133" s="103">
        <v>3</v>
      </c>
      <c r="CH133" s="113"/>
      <c r="CI133" s="103" t="s">
        <v>37786</v>
      </c>
      <c r="CJ133" s="103">
        <v>2</v>
      </c>
      <c r="CK133" s="103">
        <v>12.26</v>
      </c>
      <c r="CL133" s="103" t="s">
        <v>37787</v>
      </c>
      <c r="CM133" s="103">
        <v>17</v>
      </c>
      <c r="CN133" s="113"/>
      <c r="CO133" s="103" t="s">
        <v>37788</v>
      </c>
      <c r="CP133" s="103">
        <v>2</v>
      </c>
      <c r="CQ133" s="103">
        <v>18.32</v>
      </c>
      <c r="CR133" s="103" t="s">
        <v>37789</v>
      </c>
      <c r="CS133" s="108"/>
      <c r="CT133" s="113"/>
      <c r="CU133" s="103" t="s">
        <v>37790</v>
      </c>
      <c r="CV133" s="103">
        <v>1</v>
      </c>
      <c r="CW133" s="103">
        <v>10.16</v>
      </c>
      <c r="CX133" s="103" t="s">
        <v>37791</v>
      </c>
      <c r="CY133" s="103">
        <v>25</v>
      </c>
      <c r="CZ133" s="113"/>
      <c r="DA133" s="103" t="s">
        <v>37792</v>
      </c>
      <c r="DB133" s="103">
        <v>1</v>
      </c>
      <c r="DC133" s="103">
        <v>2.5499999999999998</v>
      </c>
      <c r="DD133" s="103" t="s">
        <v>37793</v>
      </c>
      <c r="DE133" s="108"/>
      <c r="DF133" s="113"/>
      <c r="DG133" s="103" t="s">
        <v>37794</v>
      </c>
      <c r="DH133" s="103">
        <v>1</v>
      </c>
      <c r="DI133" s="103">
        <v>4.3600000000000003</v>
      </c>
      <c r="DJ133" s="103" t="s">
        <v>37795</v>
      </c>
      <c r="DK133" s="108"/>
      <c r="DL133" s="113"/>
      <c r="DM133" s="103" t="s">
        <v>37796</v>
      </c>
      <c r="DN133" s="103">
        <v>2</v>
      </c>
      <c r="DO133" s="103">
        <v>14.11</v>
      </c>
      <c r="DP133" s="103" t="s">
        <v>37797</v>
      </c>
      <c r="DQ133" s="103">
        <v>17</v>
      </c>
      <c r="DR133" s="113"/>
      <c r="DS133" s="103" t="s">
        <v>37798</v>
      </c>
      <c r="DT133" s="103">
        <v>1</v>
      </c>
      <c r="DU133" s="103">
        <v>10.28</v>
      </c>
      <c r="DV133" s="103" t="s">
        <v>37799</v>
      </c>
      <c r="DW133" s="108"/>
      <c r="DX133" s="113"/>
      <c r="DY133" s="103" t="s">
        <v>37800</v>
      </c>
      <c r="DZ133" s="103">
        <v>1</v>
      </c>
      <c r="EA133" s="103">
        <v>4.1399999999999997</v>
      </c>
      <c r="EB133" s="103" t="s">
        <v>37801</v>
      </c>
      <c r="EC133" s="103">
        <v>51</v>
      </c>
      <c r="ED133" s="113"/>
      <c r="EE133" s="103" t="s">
        <v>37802</v>
      </c>
      <c r="EF133" s="103">
        <v>2</v>
      </c>
      <c r="EG133" s="103">
        <v>19.54</v>
      </c>
      <c r="EH133" s="103" t="s">
        <v>37803</v>
      </c>
      <c r="EI133" s="108"/>
      <c r="EJ133" s="113"/>
      <c r="EK133" s="103" t="s">
        <v>37804</v>
      </c>
      <c r="EL133" s="103">
        <v>1</v>
      </c>
      <c r="EM133" s="103">
        <v>0.05</v>
      </c>
      <c r="EN133" s="103" t="s">
        <v>37805</v>
      </c>
      <c r="EO133" s="103">
        <v>9</v>
      </c>
      <c r="EP133" s="113"/>
      <c r="EQ133" s="103" t="s">
        <v>37806</v>
      </c>
      <c r="ER133" s="103">
        <v>2</v>
      </c>
      <c r="ES133" s="103">
        <v>18.43</v>
      </c>
      <c r="ET133" s="103" t="s">
        <v>37807</v>
      </c>
      <c r="EU133" s="108"/>
      <c r="EV133" s="113"/>
      <c r="EW133" s="103" t="s">
        <v>37808</v>
      </c>
      <c r="EX133" s="103">
        <v>1</v>
      </c>
      <c r="EY133" s="103">
        <v>7.47</v>
      </c>
      <c r="EZ133" s="103" t="s">
        <v>37809</v>
      </c>
      <c r="FA133" s="108"/>
      <c r="FB133" s="113"/>
      <c r="FC133" s="103" t="s">
        <v>37810</v>
      </c>
      <c r="FD133" s="103">
        <v>1</v>
      </c>
      <c r="FE133" s="103">
        <v>2.3199999999999998</v>
      </c>
      <c r="FF133" s="103" t="s">
        <v>37811</v>
      </c>
      <c r="FG133" s="103">
        <v>56</v>
      </c>
      <c r="FH133" s="113"/>
      <c r="FI133" s="103" t="s">
        <v>37812</v>
      </c>
      <c r="FJ133" s="103">
        <v>1</v>
      </c>
      <c r="FK133" s="103">
        <v>11.37</v>
      </c>
      <c r="FL133" s="103" t="s">
        <v>37813</v>
      </c>
      <c r="FM133" s="108"/>
      <c r="FN133" s="113"/>
      <c r="FO133" s="103" t="s">
        <v>37814</v>
      </c>
      <c r="FP133" s="103">
        <v>1</v>
      </c>
      <c r="FQ133" s="103">
        <v>2.33</v>
      </c>
      <c r="FR133" s="103" t="s">
        <v>37815</v>
      </c>
      <c r="FS133" s="108"/>
      <c r="FT133" s="113"/>
      <c r="FU133" s="103" t="s">
        <v>37816</v>
      </c>
      <c r="FV133" s="103">
        <v>2</v>
      </c>
      <c r="FW133" s="103">
        <v>17.29</v>
      </c>
      <c r="FX133" s="103" t="s">
        <v>37817</v>
      </c>
      <c r="FY133" s="108"/>
      <c r="FZ133" s="113"/>
      <c r="GA133" s="103" t="s">
        <v>37818</v>
      </c>
      <c r="GB133" s="103">
        <v>1</v>
      </c>
      <c r="GC133" s="103">
        <v>9.4</v>
      </c>
      <c r="GD133" s="103" t="s">
        <v>37819</v>
      </c>
      <c r="GE133" s="103">
        <v>18</v>
      </c>
      <c r="GF133" s="113"/>
      <c r="GG133" s="103" t="s">
        <v>37820</v>
      </c>
      <c r="GH133" s="103">
        <v>1</v>
      </c>
      <c r="GI133" s="103">
        <v>4.58</v>
      </c>
      <c r="GJ133" s="103" t="s">
        <v>37821</v>
      </c>
      <c r="GK133" s="108"/>
      <c r="GL133" s="113"/>
      <c r="GM133" s="103" t="s">
        <v>37822</v>
      </c>
      <c r="GN133" s="103">
        <v>2</v>
      </c>
      <c r="GO133" s="103">
        <v>16.3</v>
      </c>
      <c r="GP133" s="103" t="s">
        <v>37823</v>
      </c>
      <c r="GQ133" s="103">
        <v>7</v>
      </c>
      <c r="GR133" s="113"/>
      <c r="GS133" s="103" t="s">
        <v>37824</v>
      </c>
      <c r="GT133" s="103">
        <v>1</v>
      </c>
      <c r="GU133" s="103">
        <v>2.35</v>
      </c>
      <c r="GV133" s="103" t="s">
        <v>37825</v>
      </c>
      <c r="GW133" s="103">
        <v>77</v>
      </c>
      <c r="GX133" s="113"/>
      <c r="GY133" s="103" t="s">
        <v>37826</v>
      </c>
      <c r="GZ133" s="103">
        <v>2</v>
      </c>
      <c r="HA133" s="103">
        <v>19.36</v>
      </c>
      <c r="HB133" s="103" t="s">
        <v>37827</v>
      </c>
      <c r="HC133" s="103">
        <v>14</v>
      </c>
      <c r="HD133" s="113"/>
      <c r="HE133" s="103" t="s">
        <v>37828</v>
      </c>
      <c r="HF133" s="103">
        <v>2</v>
      </c>
      <c r="HG133" s="103">
        <v>17.54</v>
      </c>
      <c r="HH133" s="103" t="s">
        <v>37829</v>
      </c>
      <c r="HI133" s="108"/>
      <c r="HJ133" s="113"/>
      <c r="HK133" s="103" t="s">
        <v>37830</v>
      </c>
      <c r="HL133" s="103">
        <v>1</v>
      </c>
      <c r="HM133" s="103">
        <v>9.33</v>
      </c>
      <c r="HN133" s="103" t="s">
        <v>37831</v>
      </c>
      <c r="HO133" s="103">
        <v>6</v>
      </c>
      <c r="HP133" s="113"/>
      <c r="HQ133" s="103" t="s">
        <v>37832</v>
      </c>
      <c r="HR133" s="103">
        <v>2</v>
      </c>
      <c r="HS133" s="103">
        <v>19.579999999999998</v>
      </c>
      <c r="HT133" s="103" t="s">
        <v>37833</v>
      </c>
      <c r="HU133" s="108"/>
      <c r="HV133" s="113"/>
      <c r="HW133" s="103" t="s">
        <v>37834</v>
      </c>
      <c r="HX133" s="103">
        <v>2</v>
      </c>
      <c r="HY133" s="103">
        <v>12.58</v>
      </c>
      <c r="HZ133" s="103" t="s">
        <v>37835</v>
      </c>
      <c r="IA133" s="108"/>
      <c r="IB133" s="113"/>
      <c r="IC133" s="103" t="s">
        <v>37836</v>
      </c>
      <c r="ID133" s="103">
        <v>2</v>
      </c>
      <c r="IE133" s="103">
        <v>18.05</v>
      </c>
      <c r="IF133" s="103" t="s">
        <v>37837</v>
      </c>
      <c r="IG133" s="103">
        <v>83</v>
      </c>
      <c r="IH133" s="113"/>
      <c r="II133" s="103" t="s">
        <v>37838</v>
      </c>
      <c r="IJ133" s="103">
        <v>1</v>
      </c>
      <c r="IK133" s="103">
        <v>3.03</v>
      </c>
      <c r="IL133" s="103" t="s">
        <v>37839</v>
      </c>
      <c r="IM133" s="108"/>
      <c r="IN133" s="113"/>
      <c r="IO133" s="103" t="s">
        <v>37840</v>
      </c>
      <c r="IP133" s="103">
        <v>2</v>
      </c>
      <c r="IQ133" s="103">
        <v>4.59</v>
      </c>
      <c r="IR133" s="103" t="s">
        <v>37841</v>
      </c>
      <c r="IS133" s="103">
        <v>22</v>
      </c>
      <c r="IT133" s="113"/>
      <c r="IU133" s="103" t="s">
        <v>37842</v>
      </c>
      <c r="IV133" s="103">
        <v>1</v>
      </c>
      <c r="IW133" s="103">
        <v>3.04</v>
      </c>
      <c r="IX133" s="103" t="s">
        <v>37843</v>
      </c>
      <c r="IY133" s="108"/>
      <c r="IZ133" s="113"/>
      <c r="JA133" s="103" t="s">
        <v>37844</v>
      </c>
      <c r="JB133" s="103">
        <v>1</v>
      </c>
      <c r="JC133" s="103">
        <v>2.29</v>
      </c>
      <c r="JD133" s="103" t="s">
        <v>37845</v>
      </c>
      <c r="JE133" s="108"/>
      <c r="JF133" s="113"/>
      <c r="JG133" s="103" t="s">
        <v>37846</v>
      </c>
      <c r="JH133" s="103">
        <v>1</v>
      </c>
      <c r="JI133" s="103">
        <v>2.5299999999999998</v>
      </c>
      <c r="JJ133" s="103" t="s">
        <v>37847</v>
      </c>
      <c r="JK133" s="103">
        <v>25</v>
      </c>
      <c r="JL133" s="113"/>
      <c r="JM133" s="103" t="s">
        <v>37848</v>
      </c>
      <c r="JN133" s="103">
        <v>2</v>
      </c>
      <c r="JO133" s="103">
        <v>16.190000000000001</v>
      </c>
      <c r="JP133" s="103" t="s">
        <v>37849</v>
      </c>
      <c r="JQ133" s="108"/>
      <c r="JR133" s="113"/>
      <c r="JS133" s="103" t="s">
        <v>37850</v>
      </c>
      <c r="JT133" s="103">
        <v>2</v>
      </c>
      <c r="JU133" s="103">
        <v>11.16</v>
      </c>
      <c r="JV133" s="103" t="s">
        <v>37851</v>
      </c>
      <c r="JW133" s="108"/>
      <c r="JX133" s="113"/>
      <c r="JY133" s="103" t="s">
        <v>37852</v>
      </c>
      <c r="JZ133" s="103">
        <v>1</v>
      </c>
      <c r="KA133" s="103">
        <v>3.16</v>
      </c>
      <c r="KB133" s="103" t="s">
        <v>37853</v>
      </c>
      <c r="KC133" s="103">
        <v>22</v>
      </c>
      <c r="KD133" s="113"/>
      <c r="KE133" s="103" t="s">
        <v>37854</v>
      </c>
      <c r="KF133" s="103">
        <v>1</v>
      </c>
      <c r="KG133" s="103">
        <v>4.28</v>
      </c>
      <c r="KH133" s="103" t="s">
        <v>37855</v>
      </c>
      <c r="KI133" s="108"/>
      <c r="KJ133" s="113"/>
      <c r="KK133" s="103" t="s">
        <v>37856</v>
      </c>
      <c r="KL133" s="103">
        <v>1</v>
      </c>
      <c r="KM133" s="103">
        <v>0.01</v>
      </c>
      <c r="KN133" s="103" t="s">
        <v>37857</v>
      </c>
      <c r="KO133" s="108"/>
      <c r="KP133" s="113"/>
      <c r="KQ133" s="103" t="s">
        <v>37858</v>
      </c>
      <c r="KR133" s="103">
        <v>1</v>
      </c>
      <c r="KS133" s="103">
        <v>8.33</v>
      </c>
      <c r="KT133" s="103" t="s">
        <v>37859</v>
      </c>
      <c r="KU133" s="108"/>
      <c r="KV133" s="113"/>
      <c r="KW133" s="103" t="s">
        <v>37860</v>
      </c>
      <c r="KX133" s="103">
        <v>1</v>
      </c>
      <c r="KY133" s="103">
        <v>9.31</v>
      </c>
      <c r="KZ133" s="103" t="s">
        <v>37861</v>
      </c>
      <c r="LA133" s="103">
        <v>83</v>
      </c>
      <c r="LB133" s="113"/>
      <c r="LC133" s="103" t="s">
        <v>37862</v>
      </c>
      <c r="LD133" s="103">
        <v>2</v>
      </c>
      <c r="LE133" s="103">
        <v>19.13</v>
      </c>
      <c r="LF133" s="103" t="s">
        <v>37863</v>
      </c>
      <c r="LG133" s="108"/>
      <c r="LH133" s="113"/>
      <c r="LI133" s="103" t="s">
        <v>37864</v>
      </c>
      <c r="LJ133" s="103">
        <v>2</v>
      </c>
      <c r="LK133" s="103">
        <v>11.22</v>
      </c>
      <c r="LL133" s="103" t="s">
        <v>37865</v>
      </c>
      <c r="LM133" s="108"/>
      <c r="LN133" s="113"/>
      <c r="LO133" s="103" t="s">
        <v>37866</v>
      </c>
      <c r="LP133" s="103">
        <v>2</v>
      </c>
      <c r="LQ133" s="103">
        <v>17.32</v>
      </c>
      <c r="LR133" s="103" t="s">
        <v>37867</v>
      </c>
      <c r="LS133" s="103">
        <v>44</v>
      </c>
      <c r="LT133" s="113"/>
      <c r="LU133" s="103" t="s">
        <v>37868</v>
      </c>
      <c r="LV133" s="103">
        <v>1</v>
      </c>
      <c r="LW133" s="103">
        <v>1.1599999999999999</v>
      </c>
      <c r="LX133" s="103" t="s">
        <v>37869</v>
      </c>
      <c r="LY133" s="108"/>
      <c r="LZ133" s="113"/>
      <c r="MA133" s="103" t="s">
        <v>37870</v>
      </c>
      <c r="MB133" s="103">
        <v>2</v>
      </c>
      <c r="MC133" s="103">
        <v>12.12</v>
      </c>
      <c r="MD133" s="103" t="s">
        <v>37871</v>
      </c>
      <c r="ME133" s="103">
        <v>6</v>
      </c>
      <c r="MF133" s="113"/>
      <c r="MG133" s="103" t="s">
        <v>37872</v>
      </c>
      <c r="MH133" s="103">
        <v>1</v>
      </c>
      <c r="MI133" s="103">
        <v>3.53</v>
      </c>
      <c r="MJ133" s="103" t="s">
        <v>37873</v>
      </c>
      <c r="MK133" s="108"/>
      <c r="ML133" s="113"/>
      <c r="MM133" s="103" t="s">
        <v>37874</v>
      </c>
      <c r="MN133" s="103">
        <v>1</v>
      </c>
      <c r="MO133" s="103">
        <v>8.3800000000000008</v>
      </c>
      <c r="MP133" s="103" t="s">
        <v>37875</v>
      </c>
      <c r="MQ133" s="108"/>
      <c r="MR133" s="113"/>
      <c r="MS133" s="103" t="s">
        <v>37876</v>
      </c>
      <c r="MT133" s="103">
        <v>2</v>
      </c>
      <c r="MU133" s="103">
        <v>19.45</v>
      </c>
      <c r="MV133" s="103" t="s">
        <v>37877</v>
      </c>
      <c r="MW133" s="103">
        <v>5</v>
      </c>
      <c r="MX133" s="113"/>
      <c r="MY133" s="103" t="s">
        <v>37878</v>
      </c>
      <c r="MZ133" s="103">
        <v>1</v>
      </c>
      <c r="NA133" s="103">
        <v>6.54</v>
      </c>
      <c r="NB133" s="103" t="s">
        <v>37879</v>
      </c>
      <c r="NC133" s="108"/>
      <c r="ND133" s="113"/>
      <c r="NE133" s="103" t="s">
        <v>37880</v>
      </c>
      <c r="NF133" s="103">
        <v>1</v>
      </c>
      <c r="NG133" s="103">
        <v>9.2799999999999994</v>
      </c>
      <c r="NH133" s="103" t="s">
        <v>37881</v>
      </c>
      <c r="NI133" s="108"/>
      <c r="NJ133" s="113"/>
      <c r="NK133" s="103" t="s">
        <v>37882</v>
      </c>
      <c r="NL133" s="103">
        <v>1</v>
      </c>
      <c r="NM133" s="103">
        <v>5.24</v>
      </c>
      <c r="NN133" s="103" t="s">
        <v>37883</v>
      </c>
      <c r="NO133" s="103">
        <v>6</v>
      </c>
      <c r="NP133" s="113"/>
      <c r="NQ133" s="103" t="s">
        <v>37884</v>
      </c>
      <c r="NR133" s="103">
        <v>2</v>
      </c>
      <c r="NS133" s="103">
        <v>18.48</v>
      </c>
      <c r="NT133" s="103" t="s">
        <v>37885</v>
      </c>
      <c r="NU133" s="108"/>
      <c r="NV133" s="113"/>
      <c r="NW133" s="104" t="s">
        <v>37886</v>
      </c>
      <c r="NX133" s="104">
        <v>1</v>
      </c>
      <c r="NY133" s="104">
        <v>9.56</v>
      </c>
      <c r="NZ133" s="104" t="s">
        <v>37887</v>
      </c>
      <c r="OA133" s="110"/>
      <c r="OB133" s="113"/>
      <c r="OC133" s="104" t="s">
        <v>37888</v>
      </c>
      <c r="OD133" s="104">
        <v>2</v>
      </c>
      <c r="OE133" s="104">
        <v>12.03</v>
      </c>
      <c r="OF133" s="104" t="s">
        <v>37889</v>
      </c>
      <c r="OG133" s="104">
        <v>89</v>
      </c>
      <c r="OH133" s="113"/>
      <c r="OI133" s="106" t="s">
        <v>37890</v>
      </c>
      <c r="OJ133" s="106">
        <v>1</v>
      </c>
      <c r="OK133" s="106">
        <v>6.51</v>
      </c>
      <c r="OL133" s="106" t="s">
        <v>37891</v>
      </c>
      <c r="OM133" s="106">
        <v>15</v>
      </c>
      <c r="ON133" s="113"/>
      <c r="OO133" s="104" t="s">
        <v>37892</v>
      </c>
      <c r="OP133" s="104">
        <v>1</v>
      </c>
      <c r="OQ133" s="104">
        <v>11.53</v>
      </c>
      <c r="OR133" s="104" t="s">
        <v>37893</v>
      </c>
      <c r="OS133" s="105"/>
      <c r="OT133" s="113"/>
      <c r="OU133" s="104" t="s">
        <v>37894</v>
      </c>
      <c r="OV133" s="104">
        <v>1</v>
      </c>
      <c r="OW133" s="104">
        <v>7.18</v>
      </c>
      <c r="OX133" s="104" t="s">
        <v>37895</v>
      </c>
      <c r="OY133" s="105"/>
      <c r="OZ133" s="113"/>
      <c r="PA133" s="104" t="s">
        <v>37896</v>
      </c>
      <c r="PB133" s="104">
        <v>1</v>
      </c>
      <c r="PC133" s="104">
        <v>1.49</v>
      </c>
      <c r="PD133" s="104" t="s">
        <v>37897</v>
      </c>
      <c r="PE133" s="104">
        <v>19</v>
      </c>
      <c r="PF133" s="113"/>
      <c r="PG133" s="104" t="s">
        <v>37898</v>
      </c>
      <c r="PH133" s="104">
        <v>1</v>
      </c>
      <c r="PI133" s="104">
        <v>0.57999999999999996</v>
      </c>
      <c r="PJ133" s="104" t="s">
        <v>37899</v>
      </c>
      <c r="PK133" s="110"/>
      <c r="PL133" s="113"/>
      <c r="PM133" s="104" t="s">
        <v>37900</v>
      </c>
      <c r="PN133" s="104">
        <v>1</v>
      </c>
      <c r="PO133" s="104">
        <v>1.49</v>
      </c>
      <c r="PP133" s="104" t="s">
        <v>37901</v>
      </c>
      <c r="PQ133" s="110"/>
      <c r="PR133" s="113"/>
      <c r="PS133" s="104" t="s">
        <v>37902</v>
      </c>
      <c r="PT133" s="104">
        <v>2</v>
      </c>
      <c r="PU133" s="104">
        <v>14.32</v>
      </c>
      <c r="PV133" s="104" t="s">
        <v>37903</v>
      </c>
      <c r="PW133" s="110"/>
      <c r="PX133" s="113"/>
      <c r="PY133" s="104" t="s">
        <v>37904</v>
      </c>
      <c r="PZ133" s="104">
        <v>1</v>
      </c>
      <c r="QA133" s="104">
        <v>4.47</v>
      </c>
      <c r="QB133" s="104" t="s">
        <v>37905</v>
      </c>
      <c r="QC133" s="110"/>
      <c r="QD133" s="113"/>
      <c r="QE133" s="104" t="s">
        <v>37906</v>
      </c>
      <c r="QF133" s="104">
        <v>2</v>
      </c>
      <c r="QG133" s="104">
        <v>18.12</v>
      </c>
      <c r="QH133" s="104" t="s">
        <v>37907</v>
      </c>
      <c r="QI133" s="110"/>
      <c r="QJ133" s="113"/>
      <c r="QK133" s="104" t="s">
        <v>37908</v>
      </c>
      <c r="QL133" s="104">
        <v>1</v>
      </c>
      <c r="QM133" s="104">
        <v>0.32</v>
      </c>
      <c r="QN133" s="104" t="s">
        <v>37909</v>
      </c>
      <c r="QO133" s="104">
        <v>89</v>
      </c>
      <c r="QP133" s="113"/>
      <c r="QQ133" s="104" t="s">
        <v>37910</v>
      </c>
      <c r="QR133" s="104">
        <v>2</v>
      </c>
      <c r="QS133" s="104">
        <v>13.09</v>
      </c>
      <c r="QT133" s="104" t="s">
        <v>37911</v>
      </c>
      <c r="QU133" s="110"/>
      <c r="QV133" s="113"/>
      <c r="QW133" s="104" t="s">
        <v>37912</v>
      </c>
      <c r="QX133" s="104">
        <v>1</v>
      </c>
      <c r="QY133" s="104">
        <v>6.45</v>
      </c>
      <c r="QZ133" s="104" t="s">
        <v>37913</v>
      </c>
      <c r="RA133" s="110"/>
      <c r="RB133" s="113"/>
      <c r="RC133" s="104" t="s">
        <v>37914</v>
      </c>
      <c r="RD133" s="104">
        <v>1</v>
      </c>
      <c r="RE133" s="104">
        <v>6.25</v>
      </c>
      <c r="RF133" s="104" t="s">
        <v>37915</v>
      </c>
      <c r="RG133" s="110"/>
      <c r="RH133" s="113"/>
      <c r="RI133" s="104" t="s">
        <v>37916</v>
      </c>
      <c r="RJ133" s="104">
        <v>1</v>
      </c>
      <c r="RK133" s="104">
        <v>7.07</v>
      </c>
      <c r="RL133" s="104" t="s">
        <v>37917</v>
      </c>
      <c r="RM133" s="104">
        <v>83</v>
      </c>
      <c r="RN133" s="113"/>
      <c r="RO133" s="104" t="s">
        <v>37918</v>
      </c>
      <c r="RP133" s="104">
        <v>1</v>
      </c>
      <c r="RQ133" s="104">
        <v>7.19</v>
      </c>
      <c r="RR133" s="104" t="s">
        <v>37919</v>
      </c>
      <c r="RS133" s="104">
        <v>16</v>
      </c>
      <c r="RT133" s="113"/>
      <c r="RU133" s="104" t="s">
        <v>37920</v>
      </c>
      <c r="RV133" s="104">
        <v>2</v>
      </c>
      <c r="RW133" s="104">
        <v>19.38</v>
      </c>
      <c r="RX133" s="104" t="s">
        <v>37921</v>
      </c>
      <c r="RY133" s="110"/>
      <c r="RZ133" s="113"/>
    </row>
    <row r="134" spans="1:494" ht="12.75" x14ac:dyDescent="0.2">
      <c r="A134" s="113"/>
      <c r="B134" s="113"/>
      <c r="C134" s="103" t="s">
        <v>37922</v>
      </c>
      <c r="D134" s="103">
        <v>2</v>
      </c>
      <c r="E134" s="103">
        <v>10.56</v>
      </c>
      <c r="F134" s="103" t="s">
        <v>37923</v>
      </c>
      <c r="H134" s="113"/>
      <c r="I134" s="103" t="s">
        <v>37924</v>
      </c>
      <c r="J134" s="103">
        <v>1</v>
      </c>
      <c r="K134" s="103">
        <v>9.24</v>
      </c>
      <c r="L134" s="103" t="s">
        <v>37925</v>
      </c>
      <c r="M134" s="103">
        <v>77</v>
      </c>
      <c r="N134" s="113"/>
      <c r="O134" s="103" t="s">
        <v>37926</v>
      </c>
      <c r="P134" s="103">
        <v>2</v>
      </c>
      <c r="Q134" s="103">
        <v>13.27</v>
      </c>
      <c r="R134" s="103" t="s">
        <v>37927</v>
      </c>
      <c r="T134" s="113"/>
      <c r="U134" s="103" t="s">
        <v>37928</v>
      </c>
      <c r="V134" s="103">
        <v>1</v>
      </c>
      <c r="W134" s="103">
        <v>11.12</v>
      </c>
      <c r="X134" s="103" t="s">
        <v>37929</v>
      </c>
      <c r="Y134" s="103">
        <v>8</v>
      </c>
      <c r="Z134" s="113"/>
      <c r="AA134" s="103" t="s">
        <v>37930</v>
      </c>
      <c r="AB134" s="103">
        <v>1</v>
      </c>
      <c r="AC134" s="103">
        <v>1.0900000000000001</v>
      </c>
      <c r="AD134" s="103" t="s">
        <v>37931</v>
      </c>
      <c r="AF134" s="113"/>
      <c r="AG134" s="103" t="s">
        <v>37932</v>
      </c>
      <c r="AH134" s="103">
        <v>2</v>
      </c>
      <c r="AI134" s="103">
        <v>13.43</v>
      </c>
      <c r="AJ134" s="103" t="s">
        <v>37933</v>
      </c>
      <c r="AL134" s="113"/>
      <c r="AM134" s="103" t="s">
        <v>37934</v>
      </c>
      <c r="AN134" s="103">
        <v>2</v>
      </c>
      <c r="AO134" s="103">
        <v>11.48</v>
      </c>
      <c r="AP134" s="103" t="s">
        <v>37935</v>
      </c>
      <c r="AR134" s="113"/>
      <c r="AS134" s="103" t="s">
        <v>37936</v>
      </c>
      <c r="AT134" s="103">
        <v>2</v>
      </c>
      <c r="AU134" s="103">
        <v>18.04</v>
      </c>
      <c r="AV134" s="103" t="s">
        <v>37937</v>
      </c>
      <c r="AX134" s="113"/>
      <c r="AY134" s="103" t="s">
        <v>37938</v>
      </c>
      <c r="AZ134" s="103">
        <v>1</v>
      </c>
      <c r="BA134" s="103">
        <v>7.21</v>
      </c>
      <c r="BB134" s="103" t="s">
        <v>37939</v>
      </c>
      <c r="BD134" s="113"/>
      <c r="BE134" s="103" t="s">
        <v>37940</v>
      </c>
      <c r="BF134" s="103">
        <v>1</v>
      </c>
      <c r="BG134" s="103">
        <v>9.15</v>
      </c>
      <c r="BH134" s="103" t="s">
        <v>37941</v>
      </c>
      <c r="BI134" s="103">
        <v>19</v>
      </c>
      <c r="BJ134" s="113"/>
      <c r="BK134" s="103" t="s">
        <v>37942</v>
      </c>
      <c r="BL134" s="103">
        <v>1</v>
      </c>
      <c r="BM134" s="103">
        <v>5.13</v>
      </c>
      <c r="BN134" s="103" t="s">
        <v>37943</v>
      </c>
      <c r="BO134" s="108"/>
      <c r="BP134" s="113"/>
      <c r="BQ134" s="103" t="s">
        <v>37944</v>
      </c>
      <c r="BR134" s="103">
        <v>1</v>
      </c>
      <c r="BS134" s="103">
        <v>6.35</v>
      </c>
      <c r="BT134" s="103" t="s">
        <v>37945</v>
      </c>
      <c r="BU134" s="108"/>
      <c r="BV134" s="113"/>
      <c r="BW134" s="103" t="s">
        <v>37946</v>
      </c>
      <c r="BX134" s="103">
        <v>1</v>
      </c>
      <c r="BY134" s="103">
        <v>0.16</v>
      </c>
      <c r="BZ134" s="103" t="s">
        <v>37947</v>
      </c>
      <c r="CA134" s="108"/>
      <c r="CB134" s="113"/>
      <c r="CC134" s="103" t="s">
        <v>37948</v>
      </c>
      <c r="CD134" s="103">
        <v>2</v>
      </c>
      <c r="CE134" s="103">
        <v>18.440000000000001</v>
      </c>
      <c r="CF134" s="103" t="s">
        <v>37949</v>
      </c>
      <c r="CG134" s="108"/>
      <c r="CH134" s="113"/>
      <c r="CI134" s="103" t="s">
        <v>37950</v>
      </c>
      <c r="CJ134" s="103">
        <v>2</v>
      </c>
      <c r="CK134" s="103">
        <v>12.11</v>
      </c>
      <c r="CL134" s="103" t="s">
        <v>37951</v>
      </c>
      <c r="CM134" s="108"/>
      <c r="CN134" s="113"/>
      <c r="CO134" s="103" t="s">
        <v>37952</v>
      </c>
      <c r="CP134" s="103">
        <v>2</v>
      </c>
      <c r="CQ134" s="103">
        <v>18.21</v>
      </c>
      <c r="CR134" s="103" t="s">
        <v>37953</v>
      </c>
      <c r="CS134" s="108"/>
      <c r="CT134" s="113"/>
      <c r="CU134" s="103" t="s">
        <v>37954</v>
      </c>
      <c r="CV134" s="103">
        <v>1</v>
      </c>
      <c r="CW134" s="103">
        <v>10.039999999999999</v>
      </c>
      <c r="CX134" s="103" t="s">
        <v>37955</v>
      </c>
      <c r="CY134" s="108"/>
      <c r="CZ134" s="113"/>
      <c r="DA134" s="103" t="s">
        <v>37956</v>
      </c>
      <c r="DB134" s="103">
        <v>1</v>
      </c>
      <c r="DC134" s="103">
        <v>2.38</v>
      </c>
      <c r="DD134" s="103" t="s">
        <v>37957</v>
      </c>
      <c r="DE134" s="108"/>
      <c r="DF134" s="113"/>
      <c r="DG134" s="103" t="s">
        <v>37958</v>
      </c>
      <c r="DH134" s="103">
        <v>1</v>
      </c>
      <c r="DI134" s="103">
        <v>4.33</v>
      </c>
      <c r="DJ134" s="103" t="s">
        <v>37959</v>
      </c>
      <c r="DK134" s="108"/>
      <c r="DL134" s="113"/>
      <c r="DM134" s="103" t="s">
        <v>37960</v>
      </c>
      <c r="DN134" s="103">
        <v>2</v>
      </c>
      <c r="DO134" s="103">
        <v>14.07</v>
      </c>
      <c r="DP134" s="103" t="s">
        <v>37961</v>
      </c>
      <c r="DQ134" s="108"/>
      <c r="DR134" s="113"/>
      <c r="DS134" s="103" t="s">
        <v>37962</v>
      </c>
      <c r="DT134" s="103">
        <v>1</v>
      </c>
      <c r="DU134" s="103">
        <v>10.199999999999999</v>
      </c>
      <c r="DV134" s="103" t="s">
        <v>37963</v>
      </c>
      <c r="DW134" s="108"/>
      <c r="DX134" s="113"/>
      <c r="DY134" s="103" t="s">
        <v>37964</v>
      </c>
      <c r="DZ134" s="103">
        <v>1</v>
      </c>
      <c r="EA134" s="103">
        <v>3.52</v>
      </c>
      <c r="EB134" s="103" t="s">
        <v>37965</v>
      </c>
      <c r="EC134" s="103">
        <v>51</v>
      </c>
      <c r="ED134" s="113"/>
      <c r="EE134" s="103" t="s">
        <v>37966</v>
      </c>
      <c r="EF134" s="103">
        <v>2</v>
      </c>
      <c r="EG134" s="103">
        <v>19.36</v>
      </c>
      <c r="EH134" s="103" t="s">
        <v>37967</v>
      </c>
      <c r="EI134" s="103">
        <v>19</v>
      </c>
      <c r="EJ134" s="113"/>
      <c r="EK134" s="103" t="s">
        <v>37968</v>
      </c>
      <c r="EL134" s="103">
        <v>1</v>
      </c>
      <c r="EM134" s="103">
        <v>0.01</v>
      </c>
      <c r="EN134" s="103" t="s">
        <v>37969</v>
      </c>
      <c r="EO134" s="108"/>
      <c r="EP134" s="113"/>
      <c r="EQ134" s="103" t="s">
        <v>37970</v>
      </c>
      <c r="ER134" s="103">
        <v>2</v>
      </c>
      <c r="ES134" s="103">
        <v>18.239999999999998</v>
      </c>
      <c r="ET134" s="103" t="s">
        <v>37971</v>
      </c>
      <c r="EU134" s="103">
        <v>93</v>
      </c>
      <c r="EV134" s="113"/>
      <c r="EW134" s="103" t="s">
        <v>37972</v>
      </c>
      <c r="EX134" s="103">
        <v>1</v>
      </c>
      <c r="EY134" s="103">
        <v>7.4</v>
      </c>
      <c r="EZ134" s="103" t="s">
        <v>37973</v>
      </c>
      <c r="FA134" s="108"/>
      <c r="FB134" s="113"/>
      <c r="FC134" s="103" t="s">
        <v>37974</v>
      </c>
      <c r="FD134" s="103">
        <v>1</v>
      </c>
      <c r="FE134" s="103">
        <v>2.2599999999999998</v>
      </c>
      <c r="FF134" s="103" t="s">
        <v>37975</v>
      </c>
      <c r="FG134" s="108"/>
      <c r="FH134" s="113"/>
      <c r="FI134" s="103" t="s">
        <v>37976</v>
      </c>
      <c r="FJ134" s="103">
        <v>1</v>
      </c>
      <c r="FK134" s="103">
        <v>11.36</v>
      </c>
      <c r="FL134" s="103" t="s">
        <v>37977</v>
      </c>
      <c r="FM134" s="108"/>
      <c r="FN134" s="113"/>
      <c r="FO134" s="103" t="s">
        <v>37978</v>
      </c>
      <c r="FP134" s="103">
        <v>1</v>
      </c>
      <c r="FQ134" s="103">
        <v>2.2400000000000002</v>
      </c>
      <c r="FR134" s="103" t="s">
        <v>37979</v>
      </c>
      <c r="FS134" s="103">
        <v>93</v>
      </c>
      <c r="FT134" s="113"/>
      <c r="FU134" s="103" t="s">
        <v>37980</v>
      </c>
      <c r="FV134" s="103">
        <v>2</v>
      </c>
      <c r="FW134" s="103">
        <v>17.02</v>
      </c>
      <c r="FX134" s="103" t="s">
        <v>37981</v>
      </c>
      <c r="FY134" s="103">
        <v>22</v>
      </c>
      <c r="FZ134" s="113"/>
      <c r="GA134" s="103" t="s">
        <v>37982</v>
      </c>
      <c r="GB134" s="103">
        <v>1</v>
      </c>
      <c r="GC134" s="103">
        <v>8.23</v>
      </c>
      <c r="GD134" s="103" t="s">
        <v>37983</v>
      </c>
      <c r="GE134" s="108"/>
      <c r="GF134" s="113"/>
      <c r="GG134" s="103" t="s">
        <v>37984</v>
      </c>
      <c r="GH134" s="103">
        <v>1</v>
      </c>
      <c r="GI134" s="103">
        <v>4.43</v>
      </c>
      <c r="GJ134" s="103" t="s">
        <v>37985</v>
      </c>
      <c r="GK134" s="108"/>
      <c r="GL134" s="113"/>
      <c r="GM134" s="103" t="s">
        <v>37986</v>
      </c>
      <c r="GN134" s="103">
        <v>2</v>
      </c>
      <c r="GO134" s="103">
        <v>16.170000000000002</v>
      </c>
      <c r="GP134" s="103" t="s">
        <v>37987</v>
      </c>
      <c r="GQ134" s="108"/>
      <c r="GR134" s="113"/>
      <c r="GS134" s="103" t="s">
        <v>37988</v>
      </c>
      <c r="GT134" s="103">
        <v>1</v>
      </c>
      <c r="GU134" s="103">
        <v>2.2200000000000002</v>
      </c>
      <c r="GV134" s="103" t="s">
        <v>37989</v>
      </c>
      <c r="GW134" s="108"/>
      <c r="GX134" s="113"/>
      <c r="GY134" s="103" t="s">
        <v>37990</v>
      </c>
      <c r="GZ134" s="103">
        <v>2</v>
      </c>
      <c r="HA134" s="103">
        <v>19.29</v>
      </c>
      <c r="HB134" s="103" t="s">
        <v>37991</v>
      </c>
      <c r="HC134" s="108"/>
      <c r="HD134" s="113"/>
      <c r="HE134" s="103" t="s">
        <v>37992</v>
      </c>
      <c r="HF134" s="103">
        <v>2</v>
      </c>
      <c r="HG134" s="103">
        <v>17.440000000000001</v>
      </c>
      <c r="HH134" s="103" t="s">
        <v>37993</v>
      </c>
      <c r="HI134" s="103">
        <v>15</v>
      </c>
      <c r="HJ134" s="113"/>
      <c r="HK134" s="103" t="s">
        <v>37994</v>
      </c>
      <c r="HL134" s="103">
        <v>1</v>
      </c>
      <c r="HM134" s="103">
        <v>9.11</v>
      </c>
      <c r="HN134" s="103" t="s">
        <v>37995</v>
      </c>
      <c r="HO134" s="108"/>
      <c r="HP134" s="113"/>
      <c r="HQ134" s="103" t="s">
        <v>37996</v>
      </c>
      <c r="HR134" s="103">
        <v>2</v>
      </c>
      <c r="HS134" s="103">
        <v>19.55</v>
      </c>
      <c r="HT134" s="103" t="s">
        <v>37997</v>
      </c>
      <c r="HU134" s="108"/>
      <c r="HV134" s="113"/>
      <c r="HW134" s="103" t="s">
        <v>37998</v>
      </c>
      <c r="HX134" s="103">
        <v>2</v>
      </c>
      <c r="HY134" s="103">
        <v>10.48</v>
      </c>
      <c r="HZ134" s="103" t="s">
        <v>37999</v>
      </c>
      <c r="IA134" s="108"/>
      <c r="IB134" s="113"/>
      <c r="IC134" s="103" t="s">
        <v>38000</v>
      </c>
      <c r="ID134" s="103">
        <v>2</v>
      </c>
      <c r="IE134" s="103">
        <v>17.510000000000002</v>
      </c>
      <c r="IF134" s="103" t="s">
        <v>38001</v>
      </c>
      <c r="IG134" s="103">
        <v>28</v>
      </c>
      <c r="IH134" s="113"/>
      <c r="II134" s="103" t="s">
        <v>38002</v>
      </c>
      <c r="IJ134" s="103">
        <v>1</v>
      </c>
      <c r="IK134" s="103">
        <v>3</v>
      </c>
      <c r="IL134" s="103" t="s">
        <v>38003</v>
      </c>
      <c r="IM134" s="108"/>
      <c r="IN134" s="113"/>
      <c r="IO134" s="103" t="s">
        <v>38004</v>
      </c>
      <c r="IP134" s="103">
        <v>2</v>
      </c>
      <c r="IQ134" s="103">
        <v>4.47</v>
      </c>
      <c r="IR134" s="103" t="s">
        <v>38005</v>
      </c>
      <c r="IS134" s="108"/>
      <c r="IT134" s="113"/>
      <c r="IU134" s="103" t="s">
        <v>38006</v>
      </c>
      <c r="IV134" s="103">
        <v>1</v>
      </c>
      <c r="IW134" s="103">
        <v>3.03</v>
      </c>
      <c r="IX134" s="103" t="s">
        <v>38007</v>
      </c>
      <c r="IY134" s="108"/>
      <c r="IZ134" s="113"/>
      <c r="JA134" s="103" t="s">
        <v>38008</v>
      </c>
      <c r="JB134" s="103">
        <v>1</v>
      </c>
      <c r="JC134" s="103">
        <v>2</v>
      </c>
      <c r="JD134" s="103" t="s">
        <v>38009</v>
      </c>
      <c r="JE134" s="103">
        <v>9</v>
      </c>
      <c r="JF134" s="113"/>
      <c r="JG134" s="103" t="s">
        <v>38010</v>
      </c>
      <c r="JH134" s="103">
        <v>1</v>
      </c>
      <c r="JI134" s="103">
        <v>2.34</v>
      </c>
      <c r="JJ134" s="103" t="s">
        <v>38011</v>
      </c>
      <c r="JK134" s="108"/>
      <c r="JL134" s="113"/>
      <c r="JM134" s="103" t="s">
        <v>38012</v>
      </c>
      <c r="JN134" s="103">
        <v>2</v>
      </c>
      <c r="JO134" s="103">
        <v>16.079999999999998</v>
      </c>
      <c r="JP134" s="103" t="s">
        <v>38013</v>
      </c>
      <c r="JQ134" s="103">
        <v>14</v>
      </c>
      <c r="JR134" s="113"/>
      <c r="JS134" s="103" t="s">
        <v>38014</v>
      </c>
      <c r="JT134" s="103">
        <v>2</v>
      </c>
      <c r="JU134" s="103">
        <v>10.58</v>
      </c>
      <c r="JV134" s="103" t="s">
        <v>38015</v>
      </c>
      <c r="JW134" s="103">
        <v>7</v>
      </c>
      <c r="JX134" s="113"/>
      <c r="JY134" s="103" t="s">
        <v>38016</v>
      </c>
      <c r="JZ134" s="103">
        <v>1</v>
      </c>
      <c r="KA134" s="103">
        <v>3.05</v>
      </c>
      <c r="KB134" s="103" t="s">
        <v>38017</v>
      </c>
      <c r="KC134" s="108"/>
      <c r="KD134" s="113"/>
      <c r="KE134" s="103" t="s">
        <v>38018</v>
      </c>
      <c r="KF134" s="103">
        <v>1</v>
      </c>
      <c r="KG134" s="103">
        <v>4.16</v>
      </c>
      <c r="KH134" s="103" t="s">
        <v>38019</v>
      </c>
      <c r="KI134" s="103">
        <v>77</v>
      </c>
      <c r="KJ134" s="113"/>
      <c r="KK134" s="103" t="s">
        <v>38020</v>
      </c>
      <c r="KL134" s="103">
        <v>2</v>
      </c>
      <c r="KM134" s="103">
        <v>19.579999999999998</v>
      </c>
      <c r="KN134" s="103" t="s">
        <v>38021</v>
      </c>
      <c r="KO134" s="108"/>
      <c r="KP134" s="113"/>
      <c r="KQ134" s="103" t="s">
        <v>38022</v>
      </c>
      <c r="KR134" s="103">
        <v>1</v>
      </c>
      <c r="KS134" s="103">
        <v>8.2100000000000009</v>
      </c>
      <c r="KT134" s="103" t="s">
        <v>38023</v>
      </c>
      <c r="KU134" s="108"/>
      <c r="KV134" s="113"/>
      <c r="KW134" s="103" t="s">
        <v>38024</v>
      </c>
      <c r="KX134" s="103">
        <v>1</v>
      </c>
      <c r="KY134" s="103">
        <v>9.1999999999999993</v>
      </c>
      <c r="KZ134" s="103" t="s">
        <v>38025</v>
      </c>
      <c r="LA134" s="108"/>
      <c r="LB134" s="113"/>
      <c r="LC134" s="103" t="s">
        <v>38026</v>
      </c>
      <c r="LD134" s="103">
        <v>2</v>
      </c>
      <c r="LE134" s="103">
        <v>19.07</v>
      </c>
      <c r="LF134" s="103" t="s">
        <v>38027</v>
      </c>
      <c r="LG134" s="108"/>
      <c r="LH134" s="113"/>
      <c r="LI134" s="103" t="s">
        <v>38028</v>
      </c>
      <c r="LJ134" s="103">
        <v>2</v>
      </c>
      <c r="LK134" s="103">
        <v>8.59</v>
      </c>
      <c r="LL134" s="103" t="s">
        <v>38029</v>
      </c>
      <c r="LM134" s="108"/>
      <c r="LN134" s="113"/>
      <c r="LO134" s="103" t="s">
        <v>38030</v>
      </c>
      <c r="LP134" s="103">
        <v>2</v>
      </c>
      <c r="LQ134" s="103">
        <v>17.22</v>
      </c>
      <c r="LR134" s="103" t="s">
        <v>38031</v>
      </c>
      <c r="LS134" s="108"/>
      <c r="LT134" s="113"/>
      <c r="LU134" s="103" t="s">
        <v>38032</v>
      </c>
      <c r="LV134" s="103">
        <v>1</v>
      </c>
      <c r="LW134" s="103">
        <v>1.1100000000000001</v>
      </c>
      <c r="LX134" s="103" t="s">
        <v>38033</v>
      </c>
      <c r="LY134" s="108"/>
      <c r="LZ134" s="113"/>
      <c r="MA134" s="103" t="s">
        <v>38034</v>
      </c>
      <c r="MB134" s="103">
        <v>2</v>
      </c>
      <c r="MC134" s="103">
        <v>12.07</v>
      </c>
      <c r="MD134" s="103" t="s">
        <v>38035</v>
      </c>
      <c r="ME134" s="108"/>
      <c r="MF134" s="113"/>
      <c r="MG134" s="103" t="s">
        <v>38036</v>
      </c>
      <c r="MH134" s="103">
        <v>1</v>
      </c>
      <c r="MI134" s="103">
        <v>3.18</v>
      </c>
      <c r="MJ134" s="103" t="s">
        <v>38037</v>
      </c>
      <c r="MK134" s="108"/>
      <c r="ML134" s="113"/>
      <c r="MM134" s="103" t="s">
        <v>38038</v>
      </c>
      <c r="MN134" s="103">
        <v>1</v>
      </c>
      <c r="MO134" s="103">
        <v>8.33</v>
      </c>
      <c r="MP134" s="103" t="s">
        <v>38039</v>
      </c>
      <c r="MQ134" s="103">
        <v>19</v>
      </c>
      <c r="MR134" s="113"/>
      <c r="MS134" s="103" t="s">
        <v>38040</v>
      </c>
      <c r="MT134" s="103">
        <v>2</v>
      </c>
      <c r="MU134" s="103">
        <v>19.350000000000001</v>
      </c>
      <c r="MV134" s="103" t="s">
        <v>38041</v>
      </c>
      <c r="MW134" s="108"/>
      <c r="MX134" s="113"/>
      <c r="MY134" s="103" t="s">
        <v>38042</v>
      </c>
      <c r="MZ134" s="103">
        <v>1</v>
      </c>
      <c r="NA134" s="103">
        <v>6.49</v>
      </c>
      <c r="NB134" s="103" t="s">
        <v>38043</v>
      </c>
      <c r="NC134" s="103">
        <v>7</v>
      </c>
      <c r="ND134" s="113"/>
      <c r="NE134" s="103" t="s">
        <v>38044</v>
      </c>
      <c r="NF134" s="103">
        <v>1</v>
      </c>
      <c r="NG134" s="103">
        <v>9.16</v>
      </c>
      <c r="NH134" s="103" t="s">
        <v>38045</v>
      </c>
      <c r="NI134" s="103">
        <v>63</v>
      </c>
      <c r="NJ134" s="113"/>
      <c r="NK134" s="103" t="s">
        <v>38046</v>
      </c>
      <c r="NL134" s="103">
        <v>1</v>
      </c>
      <c r="NM134" s="103">
        <v>5.14</v>
      </c>
      <c r="NN134" s="103" t="s">
        <v>38047</v>
      </c>
      <c r="NO134" s="108"/>
      <c r="NP134" s="113"/>
      <c r="NQ134" s="103" t="s">
        <v>38048</v>
      </c>
      <c r="NR134" s="103">
        <v>2</v>
      </c>
      <c r="NS134" s="103">
        <v>18.37</v>
      </c>
      <c r="NT134" s="103" t="s">
        <v>38049</v>
      </c>
      <c r="NU134" s="108"/>
      <c r="NV134" s="113"/>
      <c r="NW134" s="104" t="s">
        <v>38050</v>
      </c>
      <c r="NX134" s="104">
        <v>1</v>
      </c>
      <c r="NY134" s="104">
        <v>9.48</v>
      </c>
      <c r="NZ134" s="104" t="s">
        <v>38051</v>
      </c>
      <c r="OA134" s="110"/>
      <c r="OB134" s="113"/>
      <c r="OC134" s="104" t="s">
        <v>38052</v>
      </c>
      <c r="OD134" s="104">
        <v>2</v>
      </c>
      <c r="OE134" s="104">
        <v>11.49</v>
      </c>
      <c r="OF134" s="104" t="s">
        <v>38053</v>
      </c>
      <c r="OG134" s="105"/>
      <c r="OH134" s="113"/>
      <c r="OI134" s="106" t="s">
        <v>38054</v>
      </c>
      <c r="OJ134" s="106">
        <v>1</v>
      </c>
      <c r="OK134" s="106">
        <v>6.39</v>
      </c>
      <c r="OL134" s="106" t="s">
        <v>38055</v>
      </c>
      <c r="OM134" s="107"/>
      <c r="ON134" s="113"/>
      <c r="OO134" s="104" t="s">
        <v>38056</v>
      </c>
      <c r="OP134" s="104">
        <v>1</v>
      </c>
      <c r="OQ134" s="104">
        <v>11.36</v>
      </c>
      <c r="OR134" s="104" t="s">
        <v>38057</v>
      </c>
      <c r="OS134" s="104">
        <v>4</v>
      </c>
      <c r="OT134" s="113"/>
      <c r="OU134" s="104" t="s">
        <v>38058</v>
      </c>
      <c r="OV134" s="104">
        <v>1</v>
      </c>
      <c r="OW134" s="104">
        <v>7.1</v>
      </c>
      <c r="OX134" s="104" t="s">
        <v>38059</v>
      </c>
      <c r="OY134" s="110"/>
      <c r="OZ134" s="113"/>
      <c r="PA134" s="104" t="s">
        <v>38060</v>
      </c>
      <c r="PB134" s="104">
        <v>1</v>
      </c>
      <c r="PC134" s="104">
        <v>1.33</v>
      </c>
      <c r="PD134" s="104" t="s">
        <v>38061</v>
      </c>
      <c r="PE134" s="110"/>
      <c r="PF134" s="113"/>
      <c r="PG134" s="104" t="s">
        <v>38062</v>
      </c>
      <c r="PH134" s="104">
        <v>1</v>
      </c>
      <c r="PI134" s="104">
        <v>0.52</v>
      </c>
      <c r="PJ134" s="104" t="s">
        <v>38063</v>
      </c>
      <c r="PK134" s="104">
        <v>9</v>
      </c>
      <c r="PL134" s="113"/>
      <c r="PM134" s="104" t="s">
        <v>38064</v>
      </c>
      <c r="PN134" s="104">
        <v>1</v>
      </c>
      <c r="PO134" s="104">
        <v>1.32</v>
      </c>
      <c r="PP134" s="104" t="s">
        <v>38065</v>
      </c>
      <c r="PQ134" s="110"/>
      <c r="PR134" s="113"/>
      <c r="PS134" s="104" t="s">
        <v>38066</v>
      </c>
      <c r="PT134" s="104">
        <v>2</v>
      </c>
      <c r="PU134" s="104">
        <v>14.16</v>
      </c>
      <c r="PV134" s="104" t="s">
        <v>38067</v>
      </c>
      <c r="PW134" s="110"/>
      <c r="PX134" s="113"/>
      <c r="PY134" s="104" t="s">
        <v>38068</v>
      </c>
      <c r="PZ134" s="104">
        <v>1</v>
      </c>
      <c r="QA134" s="104">
        <v>2.27</v>
      </c>
      <c r="QB134" s="104" t="s">
        <v>38069</v>
      </c>
      <c r="QC134" s="110"/>
      <c r="QD134" s="113"/>
      <c r="QE134" s="104" t="s">
        <v>38070</v>
      </c>
      <c r="QF134" s="104">
        <v>2</v>
      </c>
      <c r="QG134" s="104">
        <v>17.41</v>
      </c>
      <c r="QH134" s="104" t="s">
        <v>38071</v>
      </c>
      <c r="QI134" s="104">
        <v>19</v>
      </c>
      <c r="QJ134" s="113"/>
      <c r="QK134" s="104" t="s">
        <v>38072</v>
      </c>
      <c r="QL134" s="104">
        <v>1</v>
      </c>
      <c r="QM134" s="104">
        <v>0.19</v>
      </c>
      <c r="QN134" s="104" t="s">
        <v>38073</v>
      </c>
      <c r="QO134" s="110"/>
      <c r="QP134" s="113"/>
      <c r="QQ134" s="104" t="s">
        <v>38074</v>
      </c>
      <c r="QR134" s="104">
        <v>2</v>
      </c>
      <c r="QS134" s="104">
        <v>13</v>
      </c>
      <c r="QT134" s="104" t="s">
        <v>38075</v>
      </c>
      <c r="QU134" s="110"/>
      <c r="QV134" s="113"/>
      <c r="QW134" s="104" t="s">
        <v>38076</v>
      </c>
      <c r="QX134" s="104">
        <v>1</v>
      </c>
      <c r="QY134" s="104">
        <v>6.39</v>
      </c>
      <c r="QZ134" s="104" t="s">
        <v>38077</v>
      </c>
      <c r="RA134" s="110"/>
      <c r="RB134" s="113"/>
      <c r="RC134" s="104" t="s">
        <v>38078</v>
      </c>
      <c r="RD134" s="104">
        <v>1</v>
      </c>
      <c r="RE134" s="104">
        <v>6.12</v>
      </c>
      <c r="RF134" s="104" t="s">
        <v>38079</v>
      </c>
      <c r="RG134" s="104">
        <v>7</v>
      </c>
      <c r="RH134" s="113"/>
      <c r="RI134" s="104" t="s">
        <v>38080</v>
      </c>
      <c r="RJ134" s="104">
        <v>1</v>
      </c>
      <c r="RK134" s="104">
        <v>6.59</v>
      </c>
      <c r="RL134" s="104" t="s">
        <v>38081</v>
      </c>
      <c r="RM134" s="110"/>
      <c r="RN134" s="113"/>
      <c r="RO134" s="104" t="s">
        <v>38082</v>
      </c>
      <c r="RP134" s="104">
        <v>1</v>
      </c>
      <c r="RQ134" s="104">
        <v>7.11</v>
      </c>
      <c r="RR134" s="104" t="s">
        <v>38083</v>
      </c>
      <c r="RS134" s="110"/>
      <c r="RT134" s="113"/>
      <c r="RU134" s="104" t="s">
        <v>38084</v>
      </c>
      <c r="RV134" s="104">
        <v>2</v>
      </c>
      <c r="RW134" s="104">
        <v>19.34</v>
      </c>
      <c r="RX134" s="104" t="s">
        <v>38085</v>
      </c>
      <c r="RY134" s="110"/>
      <c r="RZ134" s="113"/>
    </row>
    <row r="135" spans="1:494" ht="12.75" x14ac:dyDescent="0.2">
      <c r="A135" s="113"/>
      <c r="B135" s="113"/>
      <c r="C135" s="103" t="s">
        <v>38086</v>
      </c>
      <c r="D135" s="103">
        <v>2</v>
      </c>
      <c r="E135" s="103">
        <v>10.45</v>
      </c>
      <c r="F135" s="103" t="s">
        <v>38087</v>
      </c>
      <c r="G135" s="103">
        <v>3</v>
      </c>
      <c r="H135" s="113"/>
      <c r="I135" s="103" t="s">
        <v>38088</v>
      </c>
      <c r="J135" s="103">
        <v>1</v>
      </c>
      <c r="K135" s="103">
        <v>9.18</v>
      </c>
      <c r="L135" s="103" t="s">
        <v>38089</v>
      </c>
      <c r="N135" s="113"/>
      <c r="O135" s="103" t="s">
        <v>38090</v>
      </c>
      <c r="P135" s="103">
        <v>2</v>
      </c>
      <c r="Q135" s="103">
        <v>13.13</v>
      </c>
      <c r="R135" s="103" t="s">
        <v>38091</v>
      </c>
      <c r="T135" s="113"/>
      <c r="U135" s="103" t="s">
        <v>38092</v>
      </c>
      <c r="V135" s="103">
        <v>1</v>
      </c>
      <c r="W135" s="103">
        <v>10.51</v>
      </c>
      <c r="X135" s="103" t="s">
        <v>38093</v>
      </c>
      <c r="Z135" s="113"/>
      <c r="AA135" s="103" t="s">
        <v>38094</v>
      </c>
      <c r="AB135" s="103">
        <v>1</v>
      </c>
      <c r="AC135" s="103">
        <v>1.06</v>
      </c>
      <c r="AD135" s="103" t="s">
        <v>38095</v>
      </c>
      <c r="AF135" s="113"/>
      <c r="AG135" s="103" t="s">
        <v>38096</v>
      </c>
      <c r="AH135" s="103">
        <v>2</v>
      </c>
      <c r="AI135" s="103">
        <v>13.26</v>
      </c>
      <c r="AJ135" s="103" t="s">
        <v>38097</v>
      </c>
      <c r="AK135" s="103">
        <v>26</v>
      </c>
      <c r="AL135" s="113"/>
      <c r="AM135" s="103" t="s">
        <v>38098</v>
      </c>
      <c r="AN135" s="103">
        <v>2</v>
      </c>
      <c r="AO135" s="103">
        <v>11.47</v>
      </c>
      <c r="AP135" s="103" t="s">
        <v>38099</v>
      </c>
      <c r="AQ135" s="108"/>
      <c r="AR135" s="113"/>
      <c r="AS135" s="103" t="s">
        <v>38100</v>
      </c>
      <c r="AT135" s="103">
        <v>2</v>
      </c>
      <c r="AU135" s="103">
        <v>17.52</v>
      </c>
      <c r="AV135" s="103" t="s">
        <v>38101</v>
      </c>
      <c r="AW135" s="108"/>
      <c r="AX135" s="113"/>
      <c r="AY135" s="103" t="s">
        <v>38102</v>
      </c>
      <c r="AZ135" s="103">
        <v>1</v>
      </c>
      <c r="BA135" s="103">
        <v>7.17</v>
      </c>
      <c r="BB135" s="103" t="s">
        <v>38103</v>
      </c>
      <c r="BC135" s="103">
        <v>15</v>
      </c>
      <c r="BD135" s="113"/>
      <c r="BE135" s="103" t="s">
        <v>38104</v>
      </c>
      <c r="BF135" s="103">
        <v>1</v>
      </c>
      <c r="BG135" s="103">
        <v>6.47</v>
      </c>
      <c r="BH135" s="103" t="s">
        <v>38105</v>
      </c>
      <c r="BI135" s="103">
        <v>25</v>
      </c>
      <c r="BJ135" s="113"/>
      <c r="BK135" s="103" t="s">
        <v>38106</v>
      </c>
      <c r="BL135" s="103">
        <v>1</v>
      </c>
      <c r="BM135" s="103">
        <v>4.4000000000000004</v>
      </c>
      <c r="BN135" s="103" t="s">
        <v>38107</v>
      </c>
      <c r="BO135" s="103">
        <v>65</v>
      </c>
      <c r="BP135" s="113"/>
      <c r="BQ135" s="103" t="s">
        <v>38108</v>
      </c>
      <c r="BR135" s="103">
        <v>1</v>
      </c>
      <c r="BS135" s="103">
        <v>6.23</v>
      </c>
      <c r="BT135" s="103" t="s">
        <v>38109</v>
      </c>
      <c r="BU135" s="103">
        <v>46</v>
      </c>
      <c r="BV135" s="113"/>
      <c r="BW135" s="103" t="s">
        <v>38110</v>
      </c>
      <c r="BX135" s="103">
        <v>1</v>
      </c>
      <c r="BY135" s="103">
        <v>0.15</v>
      </c>
      <c r="BZ135" s="103" t="s">
        <v>38111</v>
      </c>
      <c r="CA135" s="108"/>
      <c r="CB135" s="113"/>
      <c r="CC135" s="103" t="s">
        <v>38112</v>
      </c>
      <c r="CD135" s="103">
        <v>2</v>
      </c>
      <c r="CE135" s="103">
        <v>18.23</v>
      </c>
      <c r="CF135" s="103" t="s">
        <v>38113</v>
      </c>
      <c r="CG135" s="103">
        <v>7</v>
      </c>
      <c r="CH135" s="113"/>
      <c r="CI135" s="103" t="s">
        <v>38114</v>
      </c>
      <c r="CJ135" s="103">
        <v>2</v>
      </c>
      <c r="CK135" s="103">
        <v>11.57</v>
      </c>
      <c r="CL135" s="103" t="s">
        <v>38115</v>
      </c>
      <c r="CM135" s="103">
        <v>18</v>
      </c>
      <c r="CN135" s="113"/>
      <c r="CO135" s="103" t="s">
        <v>38116</v>
      </c>
      <c r="CP135" s="103">
        <v>2</v>
      </c>
      <c r="CQ135" s="103">
        <v>18.18</v>
      </c>
      <c r="CR135" s="103" t="s">
        <v>38117</v>
      </c>
      <c r="CS135" s="108"/>
      <c r="CT135" s="113"/>
      <c r="CU135" s="103" t="s">
        <v>38118</v>
      </c>
      <c r="CV135" s="103">
        <v>1</v>
      </c>
      <c r="CW135" s="103">
        <v>10</v>
      </c>
      <c r="CX135" s="103" t="s">
        <v>38119</v>
      </c>
      <c r="CY135" s="108"/>
      <c r="CZ135" s="113"/>
      <c r="DA135" s="103" t="s">
        <v>38120</v>
      </c>
      <c r="DB135" s="103">
        <v>1</v>
      </c>
      <c r="DC135" s="103">
        <v>2.36</v>
      </c>
      <c r="DD135" s="103" t="s">
        <v>38121</v>
      </c>
      <c r="DE135" s="108"/>
      <c r="DF135" s="113"/>
      <c r="DG135" s="103" t="s">
        <v>38122</v>
      </c>
      <c r="DH135" s="103">
        <v>1</v>
      </c>
      <c r="DI135" s="103">
        <v>4.2300000000000004</v>
      </c>
      <c r="DJ135" s="103" t="s">
        <v>38123</v>
      </c>
      <c r="DK135" s="103">
        <v>65</v>
      </c>
      <c r="DL135" s="113"/>
      <c r="DM135" s="103" t="s">
        <v>38124</v>
      </c>
      <c r="DN135" s="103">
        <v>2</v>
      </c>
      <c r="DO135" s="103">
        <v>14.02</v>
      </c>
      <c r="DP135" s="103" t="s">
        <v>38125</v>
      </c>
      <c r="DQ135" s="108"/>
      <c r="DR135" s="113"/>
      <c r="DS135" s="103" t="s">
        <v>38126</v>
      </c>
      <c r="DT135" s="103">
        <v>1</v>
      </c>
      <c r="DU135" s="103">
        <v>9.5500000000000007</v>
      </c>
      <c r="DV135" s="103" t="s">
        <v>38127</v>
      </c>
      <c r="DW135" s="103">
        <v>16</v>
      </c>
      <c r="DX135" s="113"/>
      <c r="DY135" s="103" t="s">
        <v>38128</v>
      </c>
      <c r="DZ135" s="103">
        <v>1</v>
      </c>
      <c r="EA135" s="103">
        <v>3.45</v>
      </c>
      <c r="EB135" s="103" t="s">
        <v>38129</v>
      </c>
      <c r="EC135" s="108"/>
      <c r="ED135" s="113"/>
      <c r="EE135" s="103" t="s">
        <v>38130</v>
      </c>
      <c r="EF135" s="103">
        <v>2</v>
      </c>
      <c r="EG135" s="103">
        <v>19.309999999999999</v>
      </c>
      <c r="EH135" s="103" t="s">
        <v>38131</v>
      </c>
      <c r="EI135" s="108"/>
      <c r="EJ135" s="113"/>
      <c r="EK135" s="103" t="s">
        <v>38132</v>
      </c>
      <c r="EL135" s="103">
        <v>2</v>
      </c>
      <c r="EM135" s="103">
        <v>19.489999999999998</v>
      </c>
      <c r="EN135" s="103" t="s">
        <v>38133</v>
      </c>
      <c r="EO135" s="108"/>
      <c r="EP135" s="113"/>
      <c r="EQ135" s="103" t="s">
        <v>38134</v>
      </c>
      <c r="ER135" s="103">
        <v>2</v>
      </c>
      <c r="ES135" s="103">
        <v>18.18</v>
      </c>
      <c r="ET135" s="103" t="s">
        <v>38135</v>
      </c>
      <c r="EU135" s="108"/>
      <c r="EV135" s="113"/>
      <c r="EW135" s="103" t="s">
        <v>38136</v>
      </c>
      <c r="EX135" s="103">
        <v>1</v>
      </c>
      <c r="EY135" s="103">
        <v>7.37</v>
      </c>
      <c r="EZ135" s="103" t="s">
        <v>38137</v>
      </c>
      <c r="FA135" s="108"/>
      <c r="FB135" s="113"/>
      <c r="FC135" s="103" t="s">
        <v>38138</v>
      </c>
      <c r="FD135" s="103">
        <v>1</v>
      </c>
      <c r="FE135" s="103">
        <v>2.11</v>
      </c>
      <c r="FF135" s="103" t="s">
        <v>38139</v>
      </c>
      <c r="FG135" s="103">
        <v>74</v>
      </c>
      <c r="FH135" s="113"/>
      <c r="FI135" s="103" t="s">
        <v>38140</v>
      </c>
      <c r="FJ135" s="103">
        <v>1</v>
      </c>
      <c r="FK135" s="103">
        <v>11.27</v>
      </c>
      <c r="FL135" s="103" t="s">
        <v>38141</v>
      </c>
      <c r="FM135" s="108"/>
      <c r="FN135" s="113"/>
      <c r="FO135" s="103" t="s">
        <v>38142</v>
      </c>
      <c r="FP135" s="103">
        <v>1</v>
      </c>
      <c r="FQ135" s="103">
        <v>2.14</v>
      </c>
      <c r="FR135" s="103" t="s">
        <v>38143</v>
      </c>
      <c r="FS135" s="108"/>
      <c r="FT135" s="113"/>
      <c r="FU135" s="103" t="s">
        <v>38144</v>
      </c>
      <c r="FV135" s="103">
        <v>2</v>
      </c>
      <c r="FW135" s="103">
        <v>16.46</v>
      </c>
      <c r="FX135" s="103" t="s">
        <v>38145</v>
      </c>
      <c r="FY135" s="108"/>
      <c r="FZ135" s="113"/>
      <c r="GA135" s="103" t="s">
        <v>38146</v>
      </c>
      <c r="GB135" s="103">
        <v>1</v>
      </c>
      <c r="GC135" s="103">
        <v>8.18</v>
      </c>
      <c r="GD135" s="103" t="s">
        <v>38147</v>
      </c>
      <c r="GE135" s="108"/>
      <c r="GF135" s="113"/>
      <c r="GG135" s="103" t="s">
        <v>38148</v>
      </c>
      <c r="GH135" s="103">
        <v>1</v>
      </c>
      <c r="GI135" s="103">
        <v>4.01</v>
      </c>
      <c r="GJ135" s="103" t="s">
        <v>38149</v>
      </c>
      <c r="GK135" s="103">
        <v>19</v>
      </c>
      <c r="GL135" s="113"/>
      <c r="GM135" s="103" t="s">
        <v>38150</v>
      </c>
      <c r="GN135" s="103">
        <v>2</v>
      </c>
      <c r="GO135" s="103">
        <v>16.05</v>
      </c>
      <c r="GP135" s="103" t="s">
        <v>38151</v>
      </c>
      <c r="GQ135" s="103">
        <v>7</v>
      </c>
      <c r="GR135" s="113"/>
      <c r="GS135" s="103" t="s">
        <v>38152</v>
      </c>
      <c r="GT135" s="103">
        <v>1</v>
      </c>
      <c r="GU135" s="103">
        <v>2.16</v>
      </c>
      <c r="GV135" s="103" t="s">
        <v>38153</v>
      </c>
      <c r="GW135" s="108"/>
      <c r="GX135" s="113"/>
      <c r="GY135" s="103" t="s">
        <v>38154</v>
      </c>
      <c r="GZ135" s="103">
        <v>2</v>
      </c>
      <c r="HA135" s="103">
        <v>19.21</v>
      </c>
      <c r="HB135" s="103" t="s">
        <v>38155</v>
      </c>
      <c r="HC135" s="108"/>
      <c r="HD135" s="113"/>
      <c r="HE135" s="103" t="s">
        <v>38156</v>
      </c>
      <c r="HF135" s="103">
        <v>2</v>
      </c>
      <c r="HG135" s="103">
        <v>17.32</v>
      </c>
      <c r="HH135" s="103" t="s">
        <v>38157</v>
      </c>
      <c r="HI135" s="108"/>
      <c r="HJ135" s="113"/>
      <c r="HK135" s="103" t="s">
        <v>38158</v>
      </c>
      <c r="HL135" s="103">
        <v>1</v>
      </c>
      <c r="HM135" s="103">
        <v>9.02</v>
      </c>
      <c r="HN135" s="103" t="s">
        <v>38159</v>
      </c>
      <c r="HO135" s="108"/>
      <c r="HP135" s="113"/>
      <c r="HQ135" s="103" t="s">
        <v>38160</v>
      </c>
      <c r="HR135" s="103">
        <v>2</v>
      </c>
      <c r="HS135" s="103">
        <v>19.5</v>
      </c>
      <c r="HT135" s="103" t="s">
        <v>38161</v>
      </c>
      <c r="HU135" s="103">
        <v>16</v>
      </c>
      <c r="HV135" s="113"/>
      <c r="HW135" s="103" t="s">
        <v>38162</v>
      </c>
      <c r="HX135" s="103">
        <v>2</v>
      </c>
      <c r="HY135" s="103">
        <v>10.35</v>
      </c>
      <c r="HZ135" s="103" t="s">
        <v>38163</v>
      </c>
      <c r="IA135" s="108"/>
      <c r="IB135" s="113"/>
      <c r="IC135" s="103" t="s">
        <v>38164</v>
      </c>
      <c r="ID135" s="103">
        <v>2</v>
      </c>
      <c r="IE135" s="103">
        <v>17.29</v>
      </c>
      <c r="IF135" s="103" t="s">
        <v>38165</v>
      </c>
      <c r="IG135" s="108"/>
      <c r="IH135" s="113"/>
      <c r="II135" s="103" t="s">
        <v>38166</v>
      </c>
      <c r="IJ135" s="103">
        <v>1</v>
      </c>
      <c r="IK135" s="103">
        <v>2.58</v>
      </c>
      <c r="IL135" s="103" t="s">
        <v>38167</v>
      </c>
      <c r="IM135" s="108"/>
      <c r="IN135" s="113"/>
      <c r="IO135" s="103" t="s">
        <v>38168</v>
      </c>
      <c r="IP135" s="103">
        <v>2</v>
      </c>
      <c r="IQ135" s="103">
        <v>4.37</v>
      </c>
      <c r="IR135" s="103" t="s">
        <v>38169</v>
      </c>
      <c r="IS135" s="103">
        <v>7</v>
      </c>
      <c r="IT135" s="113"/>
      <c r="IU135" s="103" t="s">
        <v>38170</v>
      </c>
      <c r="IV135" s="103">
        <v>1</v>
      </c>
      <c r="IW135" s="103">
        <v>2.59</v>
      </c>
      <c r="IX135" s="103" t="s">
        <v>38171</v>
      </c>
      <c r="IY135" s="108"/>
      <c r="IZ135" s="113"/>
      <c r="JA135" s="103" t="s">
        <v>38172</v>
      </c>
      <c r="JB135" s="103">
        <v>1</v>
      </c>
      <c r="JC135" s="103">
        <v>1.52</v>
      </c>
      <c r="JD135" s="103" t="s">
        <v>38173</v>
      </c>
      <c r="JE135" s="108"/>
      <c r="JF135" s="113"/>
      <c r="JG135" s="103" t="s">
        <v>38174</v>
      </c>
      <c r="JH135" s="103">
        <v>1</v>
      </c>
      <c r="JI135" s="103">
        <v>2.12</v>
      </c>
      <c r="JJ135" s="103" t="s">
        <v>38175</v>
      </c>
      <c r="JK135" s="103">
        <v>14</v>
      </c>
      <c r="JL135" s="113"/>
      <c r="JM135" s="103" t="s">
        <v>38176</v>
      </c>
      <c r="JN135" s="103">
        <v>2</v>
      </c>
      <c r="JO135" s="103">
        <v>15.31</v>
      </c>
      <c r="JP135" s="103" t="s">
        <v>38177</v>
      </c>
      <c r="JQ135" s="108"/>
      <c r="JR135" s="113"/>
      <c r="JS135" s="103" t="s">
        <v>38178</v>
      </c>
      <c r="JT135" s="103">
        <v>2</v>
      </c>
      <c r="JU135" s="103">
        <v>10.49</v>
      </c>
      <c r="JV135" s="103" t="s">
        <v>38179</v>
      </c>
      <c r="JW135" s="108"/>
      <c r="JX135" s="113"/>
      <c r="JY135" s="103" t="s">
        <v>38180</v>
      </c>
      <c r="JZ135" s="103">
        <v>1</v>
      </c>
      <c r="KA135" s="103">
        <v>2.15</v>
      </c>
      <c r="KB135" s="103" t="s">
        <v>38181</v>
      </c>
      <c r="KC135" s="108"/>
      <c r="KD135" s="113"/>
      <c r="KE135" s="103" t="s">
        <v>38182</v>
      </c>
      <c r="KF135" s="103">
        <v>1</v>
      </c>
      <c r="KG135" s="103">
        <v>4.09</v>
      </c>
      <c r="KH135" s="103" t="s">
        <v>38183</v>
      </c>
      <c r="KI135" s="108"/>
      <c r="KJ135" s="113"/>
      <c r="KK135" s="103" t="s">
        <v>38184</v>
      </c>
      <c r="KL135" s="103">
        <v>2</v>
      </c>
      <c r="KM135" s="103">
        <v>19.55</v>
      </c>
      <c r="KN135" s="103" t="s">
        <v>38185</v>
      </c>
      <c r="KO135" s="108"/>
      <c r="KP135" s="113"/>
      <c r="KQ135" s="103" t="s">
        <v>38186</v>
      </c>
      <c r="KR135" s="103">
        <v>1</v>
      </c>
      <c r="KS135" s="103">
        <v>8.07</v>
      </c>
      <c r="KT135" s="103" t="s">
        <v>38187</v>
      </c>
      <c r="KU135" s="103">
        <v>68</v>
      </c>
      <c r="KV135" s="113"/>
      <c r="KW135" s="103" t="s">
        <v>38188</v>
      </c>
      <c r="KX135" s="103">
        <v>1</v>
      </c>
      <c r="KY135" s="103">
        <v>9.09</v>
      </c>
      <c r="KZ135" s="103" t="s">
        <v>38189</v>
      </c>
      <c r="LA135" s="103">
        <v>9</v>
      </c>
      <c r="LB135" s="113"/>
      <c r="LC135" s="103" t="s">
        <v>38190</v>
      </c>
      <c r="LD135" s="103">
        <v>2</v>
      </c>
      <c r="LE135" s="103">
        <v>18.29</v>
      </c>
      <c r="LF135" s="103" t="s">
        <v>38191</v>
      </c>
      <c r="LG135" s="108"/>
      <c r="LH135" s="113"/>
      <c r="LI135" s="103" t="s">
        <v>38192</v>
      </c>
      <c r="LJ135" s="103">
        <v>2</v>
      </c>
      <c r="LK135" s="103">
        <v>8.3800000000000008</v>
      </c>
      <c r="LL135" s="103" t="s">
        <v>38193</v>
      </c>
      <c r="LM135" s="108"/>
      <c r="LN135" s="113"/>
      <c r="LO135" s="103" t="s">
        <v>38194</v>
      </c>
      <c r="LP135" s="103">
        <v>2</v>
      </c>
      <c r="LQ135" s="103">
        <v>17.149999999999999</v>
      </c>
      <c r="LR135" s="103" t="s">
        <v>38195</v>
      </c>
      <c r="LS135" s="108"/>
      <c r="LT135" s="113"/>
      <c r="LU135" s="103" t="s">
        <v>38196</v>
      </c>
      <c r="LV135" s="103">
        <v>1</v>
      </c>
      <c r="LW135" s="103">
        <v>1.03</v>
      </c>
      <c r="LX135" s="103" t="s">
        <v>38197</v>
      </c>
      <c r="LY135" s="103">
        <v>18</v>
      </c>
      <c r="LZ135" s="113"/>
      <c r="MA135" s="103" t="s">
        <v>38198</v>
      </c>
      <c r="MB135" s="103">
        <v>2</v>
      </c>
      <c r="MC135" s="103">
        <v>12.04</v>
      </c>
      <c r="MD135" s="103" t="s">
        <v>38199</v>
      </c>
      <c r="ME135" s="108"/>
      <c r="MF135" s="113"/>
      <c r="MG135" s="103" t="s">
        <v>38200</v>
      </c>
      <c r="MH135" s="103">
        <v>1</v>
      </c>
      <c r="MI135" s="103">
        <v>3.14</v>
      </c>
      <c r="MJ135" s="103" t="s">
        <v>38201</v>
      </c>
      <c r="MK135" s="108"/>
      <c r="ML135" s="113"/>
      <c r="MM135" s="103" t="s">
        <v>38202</v>
      </c>
      <c r="MN135" s="103">
        <v>1</v>
      </c>
      <c r="MO135" s="103">
        <v>8.19</v>
      </c>
      <c r="MP135" s="103" t="s">
        <v>38203</v>
      </c>
      <c r="MQ135" s="108"/>
      <c r="MR135" s="113"/>
      <c r="MS135" s="103" t="s">
        <v>38204</v>
      </c>
      <c r="MT135" s="103">
        <v>2</v>
      </c>
      <c r="MU135" s="103">
        <v>19.260000000000002</v>
      </c>
      <c r="MV135" s="103" t="s">
        <v>38205</v>
      </c>
      <c r="MW135" s="103">
        <v>6</v>
      </c>
      <c r="MX135" s="113"/>
      <c r="MY135" s="103" t="s">
        <v>38206</v>
      </c>
      <c r="MZ135" s="103">
        <v>1</v>
      </c>
      <c r="NA135" s="103">
        <v>6.41</v>
      </c>
      <c r="NB135" s="103" t="s">
        <v>38207</v>
      </c>
      <c r="NC135" s="108"/>
      <c r="ND135" s="113"/>
      <c r="NE135" s="103" t="s">
        <v>38208</v>
      </c>
      <c r="NF135" s="103">
        <v>1</v>
      </c>
      <c r="NG135" s="103">
        <v>9.1</v>
      </c>
      <c r="NH135" s="103" t="s">
        <v>38209</v>
      </c>
      <c r="NI135" s="108"/>
      <c r="NJ135" s="113"/>
      <c r="NK135" s="103" t="s">
        <v>38210</v>
      </c>
      <c r="NL135" s="103">
        <v>1</v>
      </c>
      <c r="NM135" s="103">
        <v>5.0199999999999996</v>
      </c>
      <c r="NN135" s="103" t="s">
        <v>38211</v>
      </c>
      <c r="NO135" s="103">
        <v>7</v>
      </c>
      <c r="NP135" s="113"/>
      <c r="NQ135" s="103" t="s">
        <v>38212</v>
      </c>
      <c r="NR135" s="103">
        <v>2</v>
      </c>
      <c r="NS135" s="103">
        <v>18.34</v>
      </c>
      <c r="NT135" s="103" t="s">
        <v>38213</v>
      </c>
      <c r="NU135" s="108"/>
      <c r="NV135" s="113"/>
      <c r="NW135" s="104" t="s">
        <v>38214</v>
      </c>
      <c r="NX135" s="104">
        <v>1</v>
      </c>
      <c r="NY135" s="104">
        <v>9.25</v>
      </c>
      <c r="NZ135" s="104" t="s">
        <v>38215</v>
      </c>
      <c r="OA135" s="104">
        <v>7</v>
      </c>
      <c r="OB135" s="113"/>
      <c r="OC135" s="104" t="s">
        <v>38216</v>
      </c>
      <c r="OD135" s="104">
        <v>2</v>
      </c>
      <c r="OE135" s="104">
        <v>11.23</v>
      </c>
      <c r="OF135" s="104" t="s">
        <v>38217</v>
      </c>
      <c r="OG135" s="104">
        <v>6</v>
      </c>
      <c r="OH135" s="113"/>
      <c r="OI135" s="106" t="s">
        <v>38218</v>
      </c>
      <c r="OJ135" s="106">
        <v>1</v>
      </c>
      <c r="OK135" s="106">
        <v>6.18</v>
      </c>
      <c r="OL135" s="106" t="s">
        <v>38219</v>
      </c>
      <c r="OM135" s="106">
        <v>5</v>
      </c>
      <c r="ON135" s="113"/>
      <c r="OO135" s="104" t="s">
        <v>38220</v>
      </c>
      <c r="OP135" s="104">
        <v>1</v>
      </c>
      <c r="OQ135" s="104">
        <v>11.26</v>
      </c>
      <c r="OR135" s="104" t="s">
        <v>38221</v>
      </c>
      <c r="OS135" s="105"/>
      <c r="OT135" s="113"/>
      <c r="OU135" s="104" t="s">
        <v>38222</v>
      </c>
      <c r="OV135" s="104">
        <v>1</v>
      </c>
      <c r="OW135" s="104">
        <v>6.44</v>
      </c>
      <c r="OX135" s="104" t="s">
        <v>38223</v>
      </c>
      <c r="OY135" s="104">
        <v>3</v>
      </c>
      <c r="OZ135" s="113"/>
      <c r="PA135" s="104" t="s">
        <v>38224</v>
      </c>
      <c r="PB135" s="104">
        <v>1</v>
      </c>
      <c r="PC135" s="104">
        <v>1.26</v>
      </c>
      <c r="PD135" s="104" t="s">
        <v>38225</v>
      </c>
      <c r="PE135" s="104">
        <v>6</v>
      </c>
      <c r="PF135" s="113"/>
      <c r="PG135" s="104" t="s">
        <v>38226</v>
      </c>
      <c r="PH135" s="104">
        <v>1</v>
      </c>
      <c r="PI135" s="104">
        <v>0.35</v>
      </c>
      <c r="PJ135" s="104" t="s">
        <v>38227</v>
      </c>
      <c r="PK135" s="110"/>
      <c r="PL135" s="113"/>
      <c r="PM135" s="104" t="s">
        <v>38228</v>
      </c>
      <c r="PN135" s="104">
        <v>1</v>
      </c>
      <c r="PO135" s="104">
        <v>1.26</v>
      </c>
      <c r="PP135" s="104" t="s">
        <v>38229</v>
      </c>
      <c r="PQ135" s="110"/>
      <c r="PR135" s="113"/>
      <c r="PS135" s="104" t="s">
        <v>38230</v>
      </c>
      <c r="PT135" s="104">
        <v>2</v>
      </c>
      <c r="PU135" s="104">
        <v>14.08</v>
      </c>
      <c r="PV135" s="104" t="s">
        <v>38231</v>
      </c>
      <c r="PW135" s="110"/>
      <c r="PX135" s="113"/>
      <c r="PY135" s="104" t="s">
        <v>38232</v>
      </c>
      <c r="PZ135" s="104">
        <v>1</v>
      </c>
      <c r="QA135" s="104">
        <v>2.16</v>
      </c>
      <c r="QB135" s="104" t="s">
        <v>38233</v>
      </c>
      <c r="QC135" s="104">
        <v>93</v>
      </c>
      <c r="QD135" s="113"/>
      <c r="QE135" s="104" t="s">
        <v>38234</v>
      </c>
      <c r="QF135" s="104">
        <v>2</v>
      </c>
      <c r="QG135" s="104">
        <v>17.28</v>
      </c>
      <c r="QH135" s="104" t="s">
        <v>38235</v>
      </c>
      <c r="QI135" s="110"/>
      <c r="QJ135" s="113"/>
      <c r="QK135" s="104" t="s">
        <v>38236</v>
      </c>
      <c r="QL135" s="104">
        <v>1</v>
      </c>
      <c r="QM135" s="104">
        <v>0.06</v>
      </c>
      <c r="QN135" s="104" t="s">
        <v>38237</v>
      </c>
      <c r="QO135" s="110"/>
      <c r="QP135" s="113"/>
      <c r="QQ135" s="104" t="s">
        <v>38238</v>
      </c>
      <c r="QR135" s="104">
        <v>2</v>
      </c>
      <c r="QS135" s="104">
        <v>12.49</v>
      </c>
      <c r="QT135" s="104" t="s">
        <v>38239</v>
      </c>
      <c r="QU135" s="104">
        <v>91</v>
      </c>
      <c r="QV135" s="113"/>
      <c r="QW135" s="104" t="s">
        <v>38240</v>
      </c>
      <c r="QX135" s="104">
        <v>1</v>
      </c>
      <c r="QY135" s="104">
        <v>6.28</v>
      </c>
      <c r="QZ135" s="104" t="s">
        <v>38241</v>
      </c>
      <c r="RA135" s="110"/>
      <c r="RB135" s="113"/>
      <c r="RC135" s="104" t="s">
        <v>38242</v>
      </c>
      <c r="RD135" s="104">
        <v>1</v>
      </c>
      <c r="RE135" s="104">
        <v>6.03</v>
      </c>
      <c r="RF135" s="104" t="s">
        <v>38243</v>
      </c>
      <c r="RG135" s="110"/>
      <c r="RH135" s="113"/>
      <c r="RI135" s="104" t="s">
        <v>38244</v>
      </c>
      <c r="RJ135" s="104">
        <v>1</v>
      </c>
      <c r="RK135" s="104">
        <v>6.27</v>
      </c>
      <c r="RL135" s="104" t="s">
        <v>38245</v>
      </c>
      <c r="RM135" s="110"/>
      <c r="RN135" s="113"/>
      <c r="RO135" s="104" t="s">
        <v>38246</v>
      </c>
      <c r="RP135" s="104">
        <v>1</v>
      </c>
      <c r="RQ135" s="104">
        <v>4.2699999999999996</v>
      </c>
      <c r="RR135" s="104" t="s">
        <v>38247</v>
      </c>
      <c r="RS135" s="104">
        <v>9</v>
      </c>
      <c r="RT135" s="113"/>
      <c r="RU135" s="104" t="s">
        <v>38248</v>
      </c>
      <c r="RV135" s="104">
        <v>2</v>
      </c>
      <c r="RW135" s="104">
        <v>19.190000000000001</v>
      </c>
      <c r="RX135" s="104" t="s">
        <v>38249</v>
      </c>
      <c r="RY135" s="104">
        <v>15</v>
      </c>
      <c r="RZ135" s="113"/>
    </row>
    <row r="136" spans="1:494" ht="12.75" x14ac:dyDescent="0.2">
      <c r="A136" s="113"/>
      <c r="B136" s="113"/>
      <c r="C136" s="103" t="s">
        <v>38250</v>
      </c>
      <c r="D136" s="103">
        <v>2</v>
      </c>
      <c r="E136" s="103">
        <v>10.17</v>
      </c>
      <c r="F136" s="103" t="s">
        <v>38251</v>
      </c>
      <c r="H136" s="113"/>
      <c r="I136" s="103" t="s">
        <v>38252</v>
      </c>
      <c r="J136" s="103">
        <v>1</v>
      </c>
      <c r="K136" s="103">
        <v>9.07</v>
      </c>
      <c r="L136" s="103" t="s">
        <v>38253</v>
      </c>
      <c r="M136" s="103">
        <v>15</v>
      </c>
      <c r="N136" s="113"/>
      <c r="O136" s="103" t="s">
        <v>38254</v>
      </c>
      <c r="P136" s="103">
        <v>2</v>
      </c>
      <c r="Q136" s="103">
        <v>13.06</v>
      </c>
      <c r="R136" s="103" t="s">
        <v>38255</v>
      </c>
      <c r="T136" s="113"/>
      <c r="U136" s="103" t="s">
        <v>38256</v>
      </c>
      <c r="V136" s="103">
        <v>1</v>
      </c>
      <c r="W136" s="103">
        <v>10.4</v>
      </c>
      <c r="X136" s="103" t="s">
        <v>38257</v>
      </c>
      <c r="Z136" s="113"/>
      <c r="AA136" s="103" t="s">
        <v>38258</v>
      </c>
      <c r="AB136" s="103">
        <v>1</v>
      </c>
      <c r="AC136" s="103">
        <v>0.59</v>
      </c>
      <c r="AD136" s="103" t="s">
        <v>38259</v>
      </c>
      <c r="AF136" s="113"/>
      <c r="AG136" s="103" t="s">
        <v>38260</v>
      </c>
      <c r="AH136" s="103">
        <v>2</v>
      </c>
      <c r="AI136" s="103">
        <v>13.13</v>
      </c>
      <c r="AJ136" s="103" t="s">
        <v>38261</v>
      </c>
      <c r="AL136" s="113"/>
      <c r="AM136" s="103" t="s">
        <v>38262</v>
      </c>
      <c r="AN136" s="103">
        <v>2</v>
      </c>
      <c r="AO136" s="103">
        <v>10.54</v>
      </c>
      <c r="AP136" s="103" t="s">
        <v>38263</v>
      </c>
      <c r="AR136" s="113"/>
      <c r="AS136" s="103" t="s">
        <v>38264</v>
      </c>
      <c r="AT136" s="103">
        <v>2</v>
      </c>
      <c r="AU136" s="103">
        <v>17.41</v>
      </c>
      <c r="AV136" s="103" t="s">
        <v>38265</v>
      </c>
      <c r="AX136" s="113"/>
      <c r="AY136" s="103" t="s">
        <v>38266</v>
      </c>
      <c r="AZ136" s="103">
        <v>1</v>
      </c>
      <c r="BA136" s="103">
        <v>7.03</v>
      </c>
      <c r="BB136" s="103" t="s">
        <v>38267</v>
      </c>
      <c r="BD136" s="113"/>
      <c r="BE136" s="103" t="s">
        <v>38268</v>
      </c>
      <c r="BF136" s="103">
        <v>1</v>
      </c>
      <c r="BG136" s="103">
        <v>6.4</v>
      </c>
      <c r="BH136" s="103" t="s">
        <v>38269</v>
      </c>
      <c r="BJ136" s="113"/>
      <c r="BK136" s="103" t="s">
        <v>38270</v>
      </c>
      <c r="BL136" s="103">
        <v>1</v>
      </c>
      <c r="BM136" s="103">
        <v>4.13</v>
      </c>
      <c r="BN136" s="103" t="s">
        <v>38271</v>
      </c>
      <c r="BP136" s="113"/>
      <c r="BQ136" s="103" t="s">
        <v>38272</v>
      </c>
      <c r="BR136" s="103">
        <v>1</v>
      </c>
      <c r="BS136" s="103">
        <v>6.12</v>
      </c>
      <c r="BT136" s="103" t="s">
        <v>38273</v>
      </c>
      <c r="BV136" s="113"/>
      <c r="BW136" s="103" t="s">
        <v>38274</v>
      </c>
      <c r="BX136" s="103">
        <v>2</v>
      </c>
      <c r="BY136" s="103">
        <v>19.25</v>
      </c>
      <c r="BZ136" s="103" t="s">
        <v>38275</v>
      </c>
      <c r="CA136" s="103">
        <v>9</v>
      </c>
      <c r="CB136" s="113"/>
      <c r="CC136" s="103" t="s">
        <v>38276</v>
      </c>
      <c r="CD136" s="103">
        <v>2</v>
      </c>
      <c r="CE136" s="103">
        <v>18.14</v>
      </c>
      <c r="CF136" s="103" t="s">
        <v>38277</v>
      </c>
      <c r="CH136" s="113"/>
      <c r="CI136" s="103" t="s">
        <v>38278</v>
      </c>
      <c r="CJ136" s="103">
        <v>2</v>
      </c>
      <c r="CK136" s="103">
        <v>11.52</v>
      </c>
      <c r="CL136" s="103" t="s">
        <v>38279</v>
      </c>
      <c r="CN136" s="113"/>
      <c r="CO136" s="103" t="s">
        <v>38280</v>
      </c>
      <c r="CP136" s="103">
        <v>2</v>
      </c>
      <c r="CQ136" s="103">
        <v>18.07</v>
      </c>
      <c r="CR136" s="103" t="s">
        <v>38281</v>
      </c>
      <c r="CT136" s="113"/>
      <c r="CU136" s="103" t="s">
        <v>38282</v>
      </c>
      <c r="CV136" s="103">
        <v>1</v>
      </c>
      <c r="CW136" s="103">
        <v>9.57</v>
      </c>
      <c r="CX136" s="103" t="s">
        <v>38283</v>
      </c>
      <c r="CZ136" s="113"/>
      <c r="DA136" s="103" t="s">
        <v>38284</v>
      </c>
      <c r="DB136" s="103">
        <v>1</v>
      </c>
      <c r="DC136" s="103">
        <v>2.0099999999999998</v>
      </c>
      <c r="DD136" s="103" t="s">
        <v>38285</v>
      </c>
      <c r="DE136" s="103">
        <v>16</v>
      </c>
      <c r="DF136" s="113"/>
      <c r="DG136" s="103" t="s">
        <v>38286</v>
      </c>
      <c r="DH136" s="103">
        <v>1</v>
      </c>
      <c r="DI136" s="103">
        <v>4.12</v>
      </c>
      <c r="DJ136" s="103" t="s">
        <v>38287</v>
      </c>
      <c r="DK136" s="108"/>
      <c r="DL136" s="113"/>
      <c r="DM136" s="103" t="s">
        <v>38288</v>
      </c>
      <c r="DN136" s="103">
        <v>2</v>
      </c>
      <c r="DO136" s="103">
        <v>13.58</v>
      </c>
      <c r="DP136" s="103" t="s">
        <v>38289</v>
      </c>
      <c r="DQ136" s="108"/>
      <c r="DR136" s="113"/>
      <c r="DS136" s="103" t="s">
        <v>38290</v>
      </c>
      <c r="DT136" s="103">
        <v>1</v>
      </c>
      <c r="DU136" s="103">
        <v>9.4499999999999993</v>
      </c>
      <c r="DV136" s="103" t="s">
        <v>38291</v>
      </c>
      <c r="DW136" s="108"/>
      <c r="DX136" s="113"/>
      <c r="DY136" s="103" t="s">
        <v>38292</v>
      </c>
      <c r="DZ136" s="103">
        <v>1</v>
      </c>
      <c r="EA136" s="103">
        <v>3.42</v>
      </c>
      <c r="EB136" s="103" t="s">
        <v>38293</v>
      </c>
      <c r="EC136" s="103">
        <v>40</v>
      </c>
      <c r="ED136" s="113"/>
      <c r="EE136" s="103" t="s">
        <v>38294</v>
      </c>
      <c r="EF136" s="103">
        <v>2</v>
      </c>
      <c r="EG136" s="103">
        <v>19.149999999999999</v>
      </c>
      <c r="EH136" s="103" t="s">
        <v>38295</v>
      </c>
      <c r="EI136" s="103">
        <v>19</v>
      </c>
      <c r="EJ136" s="113"/>
      <c r="EK136" s="103" t="s">
        <v>38296</v>
      </c>
      <c r="EL136" s="103">
        <v>2</v>
      </c>
      <c r="EM136" s="103">
        <v>19.47</v>
      </c>
      <c r="EN136" s="103" t="s">
        <v>38297</v>
      </c>
      <c r="EO136" s="108"/>
      <c r="EP136" s="113"/>
      <c r="EQ136" s="103" t="s">
        <v>38298</v>
      </c>
      <c r="ER136" s="103">
        <v>2</v>
      </c>
      <c r="ES136" s="103">
        <v>18.03</v>
      </c>
      <c r="ET136" s="103" t="s">
        <v>38299</v>
      </c>
      <c r="EU136" s="103">
        <v>46</v>
      </c>
      <c r="EV136" s="113"/>
      <c r="EW136" s="103" t="s">
        <v>38300</v>
      </c>
      <c r="EX136" s="103">
        <v>1</v>
      </c>
      <c r="EY136" s="103">
        <v>7.16</v>
      </c>
      <c r="EZ136" s="103" t="s">
        <v>38301</v>
      </c>
      <c r="FA136" s="103">
        <v>16</v>
      </c>
      <c r="FB136" s="113"/>
      <c r="FC136" s="103" t="s">
        <v>38302</v>
      </c>
      <c r="FD136" s="103">
        <v>2</v>
      </c>
      <c r="FE136" s="103">
        <v>19.21</v>
      </c>
      <c r="FF136" s="103" t="s">
        <v>38303</v>
      </c>
      <c r="FG136" s="103">
        <v>12</v>
      </c>
      <c r="FH136" s="113"/>
      <c r="FI136" s="103" t="s">
        <v>38304</v>
      </c>
      <c r="FJ136" s="103">
        <v>1</v>
      </c>
      <c r="FK136" s="103">
        <v>11.2</v>
      </c>
      <c r="FL136" s="103" t="s">
        <v>38305</v>
      </c>
      <c r="FM136" s="103">
        <v>25</v>
      </c>
      <c r="FN136" s="113"/>
      <c r="FO136" s="103" t="s">
        <v>38306</v>
      </c>
      <c r="FP136" s="103">
        <v>2</v>
      </c>
      <c r="FQ136" s="103">
        <v>19.12</v>
      </c>
      <c r="FR136" s="103" t="s">
        <v>38307</v>
      </c>
      <c r="FS136" s="108"/>
      <c r="FT136" s="113"/>
      <c r="FU136" s="103" t="s">
        <v>38308</v>
      </c>
      <c r="FV136" s="103">
        <v>2</v>
      </c>
      <c r="FW136" s="103">
        <v>16.11</v>
      </c>
      <c r="FX136" s="103" t="s">
        <v>38309</v>
      </c>
      <c r="FY136" s="108"/>
      <c r="FZ136" s="113"/>
      <c r="GA136" s="103" t="s">
        <v>38310</v>
      </c>
      <c r="GB136" s="103">
        <v>1</v>
      </c>
      <c r="GC136" s="103">
        <v>8.1300000000000008</v>
      </c>
      <c r="GD136" s="103" t="s">
        <v>38311</v>
      </c>
      <c r="GE136" s="103">
        <v>34</v>
      </c>
      <c r="GF136" s="113"/>
      <c r="GG136" s="103" t="s">
        <v>38312</v>
      </c>
      <c r="GH136" s="103">
        <v>1</v>
      </c>
      <c r="GI136" s="103">
        <v>3.54</v>
      </c>
      <c r="GJ136" s="103" t="s">
        <v>38313</v>
      </c>
      <c r="GK136" s="108"/>
      <c r="GL136" s="113"/>
      <c r="GM136" s="103" t="s">
        <v>38314</v>
      </c>
      <c r="GN136" s="103">
        <v>2</v>
      </c>
      <c r="GO136" s="103">
        <v>15.5</v>
      </c>
      <c r="GP136" s="103" t="s">
        <v>38315</v>
      </c>
      <c r="GQ136" s="108"/>
      <c r="GR136" s="113"/>
      <c r="GS136" s="103" t="s">
        <v>38316</v>
      </c>
      <c r="GT136" s="103">
        <v>1</v>
      </c>
      <c r="GU136" s="103">
        <v>2.09</v>
      </c>
      <c r="GV136" s="103" t="s">
        <v>38317</v>
      </c>
      <c r="GW136" s="108"/>
      <c r="GX136" s="113"/>
      <c r="GY136" s="103" t="s">
        <v>38318</v>
      </c>
      <c r="GZ136" s="103">
        <v>2</v>
      </c>
      <c r="HA136" s="103">
        <v>19.14</v>
      </c>
      <c r="HB136" s="103" t="s">
        <v>38319</v>
      </c>
      <c r="HC136" s="108"/>
      <c r="HD136" s="113"/>
      <c r="HE136" s="103" t="s">
        <v>38320</v>
      </c>
      <c r="HF136" s="103">
        <v>2</v>
      </c>
      <c r="HG136" s="103">
        <v>17.22</v>
      </c>
      <c r="HH136" s="103" t="s">
        <v>38321</v>
      </c>
      <c r="HI136" s="103">
        <v>25</v>
      </c>
      <c r="HJ136" s="113"/>
      <c r="HK136" s="103" t="s">
        <v>38322</v>
      </c>
      <c r="HL136" s="103">
        <v>1</v>
      </c>
      <c r="HM136" s="103">
        <v>8.4</v>
      </c>
      <c r="HN136" s="103" t="s">
        <v>38323</v>
      </c>
      <c r="HO136" s="108"/>
      <c r="HP136" s="113"/>
      <c r="HQ136" s="103" t="s">
        <v>38324</v>
      </c>
      <c r="HR136" s="103">
        <v>2</v>
      </c>
      <c r="HS136" s="103">
        <v>19.3</v>
      </c>
      <c r="HT136" s="103" t="s">
        <v>38325</v>
      </c>
      <c r="HU136" s="108"/>
      <c r="HV136" s="113"/>
      <c r="HW136" s="103" t="s">
        <v>38326</v>
      </c>
      <c r="HX136" s="103">
        <v>2</v>
      </c>
      <c r="HY136" s="103">
        <v>10.119999999999999</v>
      </c>
      <c r="HZ136" s="103" t="s">
        <v>38327</v>
      </c>
      <c r="IA136" s="103">
        <v>68</v>
      </c>
      <c r="IB136" s="113"/>
      <c r="IC136" s="103" t="s">
        <v>38328</v>
      </c>
      <c r="ID136" s="103">
        <v>2</v>
      </c>
      <c r="IE136" s="103">
        <v>15.41</v>
      </c>
      <c r="IF136" s="103" t="s">
        <v>38329</v>
      </c>
      <c r="IG136" s="103">
        <v>9</v>
      </c>
      <c r="IH136" s="113"/>
      <c r="II136" s="103" t="s">
        <v>38330</v>
      </c>
      <c r="IJ136" s="103">
        <v>1</v>
      </c>
      <c r="IK136" s="103">
        <v>2.52</v>
      </c>
      <c r="IL136" s="103" t="s">
        <v>38331</v>
      </c>
      <c r="IM136" s="108"/>
      <c r="IN136" s="113"/>
      <c r="IO136" s="103" t="s">
        <v>38332</v>
      </c>
      <c r="IP136" s="103">
        <v>2</v>
      </c>
      <c r="IQ136" s="103">
        <v>4.3</v>
      </c>
      <c r="IR136" s="103" t="s">
        <v>38333</v>
      </c>
      <c r="IS136" s="108"/>
      <c r="IT136" s="113"/>
      <c r="IU136" s="103" t="s">
        <v>38334</v>
      </c>
      <c r="IV136" s="103">
        <v>1</v>
      </c>
      <c r="IW136" s="103">
        <v>2.48</v>
      </c>
      <c r="IX136" s="103" t="s">
        <v>38335</v>
      </c>
      <c r="IY136" s="108"/>
      <c r="IZ136" s="113"/>
      <c r="JA136" s="103" t="s">
        <v>38336</v>
      </c>
      <c r="JB136" s="103">
        <v>1</v>
      </c>
      <c r="JC136" s="103">
        <v>1.41</v>
      </c>
      <c r="JD136" s="103" t="s">
        <v>38337</v>
      </c>
      <c r="JE136" s="103">
        <v>9</v>
      </c>
      <c r="JF136" s="113"/>
      <c r="JG136" s="103" t="s">
        <v>38338</v>
      </c>
      <c r="JH136" s="103">
        <v>1</v>
      </c>
      <c r="JI136" s="103">
        <v>1.59</v>
      </c>
      <c r="JJ136" s="103" t="s">
        <v>38339</v>
      </c>
      <c r="JK136" s="108"/>
      <c r="JL136" s="113"/>
      <c r="JM136" s="103" t="s">
        <v>38340</v>
      </c>
      <c r="JN136" s="103">
        <v>2</v>
      </c>
      <c r="JO136" s="103">
        <v>15.21</v>
      </c>
      <c r="JP136" s="103" t="s">
        <v>38341</v>
      </c>
      <c r="JQ136" s="103">
        <v>7</v>
      </c>
      <c r="JR136" s="113"/>
      <c r="JS136" s="103" t="s">
        <v>38342</v>
      </c>
      <c r="JT136" s="103">
        <v>2</v>
      </c>
      <c r="JU136" s="103">
        <v>10.050000000000001</v>
      </c>
      <c r="JV136" s="103" t="s">
        <v>38343</v>
      </c>
      <c r="JW136" s="103">
        <v>19</v>
      </c>
      <c r="JX136" s="113"/>
      <c r="JY136" s="103" t="s">
        <v>38344</v>
      </c>
      <c r="JZ136" s="103">
        <v>1</v>
      </c>
      <c r="KA136" s="103">
        <v>2.1</v>
      </c>
      <c r="KB136" s="103" t="s">
        <v>38345</v>
      </c>
      <c r="KC136" s="108"/>
      <c r="KD136" s="113"/>
      <c r="KE136" s="103" t="s">
        <v>38346</v>
      </c>
      <c r="KF136" s="103">
        <v>1</v>
      </c>
      <c r="KG136" s="103">
        <v>3.53</v>
      </c>
      <c r="KH136" s="103" t="s">
        <v>38347</v>
      </c>
      <c r="KI136" s="108"/>
      <c r="KJ136" s="113"/>
      <c r="KK136" s="103" t="s">
        <v>38348</v>
      </c>
      <c r="KL136" s="103">
        <v>2</v>
      </c>
      <c r="KM136" s="103">
        <v>19.54</v>
      </c>
      <c r="KN136" s="103" t="s">
        <v>38349</v>
      </c>
      <c r="KO136" s="108"/>
      <c r="KP136" s="113"/>
      <c r="KQ136" s="103" t="s">
        <v>38350</v>
      </c>
      <c r="KR136" s="103">
        <v>1</v>
      </c>
      <c r="KS136" s="103">
        <v>8.0299999999999994</v>
      </c>
      <c r="KT136" s="103" t="s">
        <v>38351</v>
      </c>
      <c r="KU136" s="108"/>
      <c r="KV136" s="113"/>
      <c r="KW136" s="103" t="s">
        <v>38352</v>
      </c>
      <c r="KX136" s="103">
        <v>1</v>
      </c>
      <c r="KY136" s="103">
        <v>8.52</v>
      </c>
      <c r="KZ136" s="103" t="s">
        <v>38353</v>
      </c>
      <c r="LA136" s="108"/>
      <c r="LB136" s="113"/>
      <c r="LC136" s="103" t="s">
        <v>38354</v>
      </c>
      <c r="LD136" s="103">
        <v>2</v>
      </c>
      <c r="LE136" s="103">
        <v>18.27</v>
      </c>
      <c r="LF136" s="103" t="s">
        <v>38355</v>
      </c>
      <c r="LG136" s="108"/>
      <c r="LH136" s="113"/>
      <c r="LI136" s="103" t="s">
        <v>38356</v>
      </c>
      <c r="LJ136" s="103">
        <v>2</v>
      </c>
      <c r="LK136" s="103">
        <v>8.3000000000000007</v>
      </c>
      <c r="LL136" s="103" t="s">
        <v>38357</v>
      </c>
      <c r="LM136" s="108"/>
      <c r="LN136" s="113"/>
      <c r="LO136" s="103" t="s">
        <v>38358</v>
      </c>
      <c r="LP136" s="103">
        <v>2</v>
      </c>
      <c r="LQ136" s="103">
        <v>17.12</v>
      </c>
      <c r="LR136" s="103" t="s">
        <v>38359</v>
      </c>
      <c r="LS136" s="103">
        <v>7</v>
      </c>
      <c r="LT136" s="113"/>
      <c r="LU136" s="103" t="s">
        <v>38360</v>
      </c>
      <c r="LV136" s="103">
        <v>1</v>
      </c>
      <c r="LW136" s="103">
        <v>0.46</v>
      </c>
      <c r="LX136" s="103" t="s">
        <v>38361</v>
      </c>
      <c r="LY136" s="108"/>
      <c r="LZ136" s="113"/>
      <c r="MA136" s="103" t="s">
        <v>38362</v>
      </c>
      <c r="MB136" s="103">
        <v>2</v>
      </c>
      <c r="MC136" s="103">
        <v>12.02</v>
      </c>
      <c r="MD136" s="103" t="s">
        <v>38363</v>
      </c>
      <c r="ME136" s="108"/>
      <c r="MF136" s="113"/>
      <c r="MG136" s="103" t="s">
        <v>38364</v>
      </c>
      <c r="MH136" s="103">
        <v>1</v>
      </c>
      <c r="MI136" s="103">
        <v>3.07</v>
      </c>
      <c r="MJ136" s="103" t="s">
        <v>38365</v>
      </c>
      <c r="MK136" s="108"/>
      <c r="ML136" s="113"/>
      <c r="MM136" s="103" t="s">
        <v>38366</v>
      </c>
      <c r="MN136" s="103">
        <v>1</v>
      </c>
      <c r="MO136" s="103">
        <v>8.08</v>
      </c>
      <c r="MP136" s="103" t="s">
        <v>38367</v>
      </c>
      <c r="MQ136" s="103">
        <v>3</v>
      </c>
      <c r="MR136" s="113"/>
      <c r="MS136" s="103" t="s">
        <v>38368</v>
      </c>
      <c r="MT136" s="103">
        <v>2</v>
      </c>
      <c r="MU136" s="103">
        <v>19.190000000000001</v>
      </c>
      <c r="MV136" s="103" t="s">
        <v>38369</v>
      </c>
      <c r="MW136" s="108"/>
      <c r="MX136" s="113"/>
      <c r="MY136" s="103" t="s">
        <v>38370</v>
      </c>
      <c r="MZ136" s="103">
        <v>1</v>
      </c>
      <c r="NA136" s="103">
        <v>4.26</v>
      </c>
      <c r="NB136" s="103" t="s">
        <v>38371</v>
      </c>
      <c r="NC136" s="103">
        <v>2</v>
      </c>
      <c r="ND136" s="113"/>
      <c r="NE136" s="103" t="s">
        <v>38372</v>
      </c>
      <c r="NF136" s="103">
        <v>1</v>
      </c>
      <c r="NG136" s="103">
        <v>8.56</v>
      </c>
      <c r="NH136" s="103" t="s">
        <v>38373</v>
      </c>
      <c r="NI136" s="103">
        <v>46</v>
      </c>
      <c r="NJ136" s="113"/>
      <c r="NK136" s="103" t="s">
        <v>38374</v>
      </c>
      <c r="NL136" s="103">
        <v>1</v>
      </c>
      <c r="NM136" s="103">
        <v>4.55</v>
      </c>
      <c r="NN136" s="103" t="s">
        <v>38375</v>
      </c>
      <c r="NO136" s="108"/>
      <c r="NP136" s="113"/>
      <c r="NQ136" s="103" t="s">
        <v>38376</v>
      </c>
      <c r="NR136" s="103">
        <v>2</v>
      </c>
      <c r="NS136" s="103">
        <v>18.09</v>
      </c>
      <c r="NT136" s="103" t="s">
        <v>38377</v>
      </c>
      <c r="NU136" s="108"/>
      <c r="NV136" s="113"/>
      <c r="NW136" s="104" t="s">
        <v>38378</v>
      </c>
      <c r="NX136" s="104">
        <v>1</v>
      </c>
      <c r="NY136" s="104">
        <v>9.16</v>
      </c>
      <c r="NZ136" s="104" t="s">
        <v>38379</v>
      </c>
      <c r="OA136" s="110"/>
      <c r="OB136" s="113"/>
      <c r="OC136" s="104" t="s">
        <v>38380</v>
      </c>
      <c r="OD136" s="104">
        <v>2</v>
      </c>
      <c r="OE136" s="104">
        <v>11.1</v>
      </c>
      <c r="OF136" s="104" t="s">
        <v>38381</v>
      </c>
      <c r="OG136" s="105"/>
      <c r="OH136" s="113"/>
      <c r="OI136" s="106" t="s">
        <v>38382</v>
      </c>
      <c r="OJ136" s="106">
        <v>1</v>
      </c>
      <c r="OK136" s="106">
        <v>6.05</v>
      </c>
      <c r="OL136" s="106" t="s">
        <v>38383</v>
      </c>
      <c r="OM136" s="107"/>
      <c r="ON136" s="113"/>
      <c r="OO136" s="104" t="s">
        <v>38384</v>
      </c>
      <c r="OP136" s="104">
        <v>1</v>
      </c>
      <c r="OQ136" s="104">
        <v>11.14</v>
      </c>
      <c r="OR136" s="104" t="s">
        <v>38385</v>
      </c>
      <c r="OS136" s="104">
        <v>16</v>
      </c>
      <c r="OT136" s="113"/>
      <c r="OU136" s="104" t="s">
        <v>38386</v>
      </c>
      <c r="OV136" s="104">
        <v>1</v>
      </c>
      <c r="OW136" s="104">
        <v>6.29</v>
      </c>
      <c r="OX136" s="104" t="s">
        <v>38387</v>
      </c>
      <c r="OY136" s="110"/>
      <c r="OZ136" s="113"/>
      <c r="PA136" s="104" t="s">
        <v>38388</v>
      </c>
      <c r="PB136" s="104">
        <v>1</v>
      </c>
      <c r="PC136" s="104">
        <v>1.18</v>
      </c>
      <c r="PD136" s="104" t="s">
        <v>38389</v>
      </c>
      <c r="PE136" s="110"/>
      <c r="PF136" s="113"/>
      <c r="PG136" s="104" t="s">
        <v>38390</v>
      </c>
      <c r="PH136" s="104">
        <v>1</v>
      </c>
      <c r="PI136" s="104">
        <v>7.0000000000000007E-2</v>
      </c>
      <c r="PJ136" s="104" t="s">
        <v>38391</v>
      </c>
      <c r="PK136" s="110"/>
      <c r="PL136" s="113"/>
      <c r="PM136" s="104" t="s">
        <v>38392</v>
      </c>
      <c r="PN136" s="104">
        <v>1</v>
      </c>
      <c r="PO136" s="104">
        <v>1.22</v>
      </c>
      <c r="PP136" s="104" t="s">
        <v>38393</v>
      </c>
      <c r="PQ136" s="104">
        <v>65</v>
      </c>
      <c r="PR136" s="113"/>
      <c r="PS136" s="104" t="s">
        <v>38394</v>
      </c>
      <c r="PT136" s="104">
        <v>2</v>
      </c>
      <c r="PU136" s="104">
        <v>13.47</v>
      </c>
      <c r="PV136" s="104" t="s">
        <v>38395</v>
      </c>
      <c r="PW136" s="110"/>
      <c r="PX136" s="113"/>
      <c r="PY136" s="104" t="s">
        <v>38396</v>
      </c>
      <c r="PZ136" s="104">
        <v>1</v>
      </c>
      <c r="QA136" s="104">
        <v>2.08</v>
      </c>
      <c r="QB136" s="104" t="s">
        <v>38397</v>
      </c>
      <c r="QC136" s="110"/>
      <c r="QD136" s="113"/>
      <c r="QE136" s="104" t="s">
        <v>38398</v>
      </c>
      <c r="QF136" s="104">
        <v>2</v>
      </c>
      <c r="QG136" s="104">
        <v>16.489999999999998</v>
      </c>
      <c r="QH136" s="104" t="s">
        <v>38399</v>
      </c>
      <c r="QI136" s="104">
        <v>2</v>
      </c>
      <c r="QJ136" s="113"/>
      <c r="QK136" s="104" t="s">
        <v>38400</v>
      </c>
      <c r="QL136" s="104">
        <v>1</v>
      </c>
      <c r="QM136" s="104">
        <v>0.03</v>
      </c>
      <c r="QN136" s="104" t="s">
        <v>38401</v>
      </c>
      <c r="QO136" s="110"/>
      <c r="QP136" s="113"/>
      <c r="QQ136" s="104" t="s">
        <v>38402</v>
      </c>
      <c r="QR136" s="104">
        <v>2</v>
      </c>
      <c r="QS136" s="104">
        <v>12.35</v>
      </c>
      <c r="QT136" s="104" t="s">
        <v>38403</v>
      </c>
      <c r="QU136" s="110"/>
      <c r="QV136" s="113"/>
      <c r="QW136" s="104" t="s">
        <v>38404</v>
      </c>
      <c r="QX136" s="104">
        <v>1</v>
      </c>
      <c r="QY136" s="104">
        <v>6.22</v>
      </c>
      <c r="QZ136" s="104" t="s">
        <v>38405</v>
      </c>
      <c r="RA136" s="104">
        <v>3</v>
      </c>
      <c r="RB136" s="113"/>
      <c r="RC136" s="104" t="s">
        <v>38406</v>
      </c>
      <c r="RD136" s="104">
        <v>1</v>
      </c>
      <c r="RE136" s="104">
        <v>5.54</v>
      </c>
      <c r="RF136" s="104" t="s">
        <v>38407</v>
      </c>
      <c r="RG136" s="110"/>
      <c r="RH136" s="113"/>
      <c r="RI136" s="104" t="s">
        <v>38408</v>
      </c>
      <c r="RJ136" s="104">
        <v>1</v>
      </c>
      <c r="RK136" s="104">
        <v>6.09</v>
      </c>
      <c r="RL136" s="104" t="s">
        <v>38409</v>
      </c>
      <c r="RM136" s="110"/>
      <c r="RN136" s="113"/>
      <c r="RO136" s="104" t="s">
        <v>38410</v>
      </c>
      <c r="RP136" s="104">
        <v>1</v>
      </c>
      <c r="RQ136" s="104">
        <v>4.1500000000000004</v>
      </c>
      <c r="RR136" s="104" t="s">
        <v>38411</v>
      </c>
      <c r="RS136" s="110"/>
      <c r="RT136" s="113"/>
      <c r="RU136" s="104" t="s">
        <v>38412</v>
      </c>
      <c r="RV136" s="104">
        <v>2</v>
      </c>
      <c r="RW136" s="104">
        <v>19.100000000000001</v>
      </c>
      <c r="RX136" s="104" t="s">
        <v>38413</v>
      </c>
      <c r="RY136" s="110"/>
      <c r="RZ136" s="113"/>
    </row>
    <row r="137" spans="1:494" ht="12.75" x14ac:dyDescent="0.2">
      <c r="A137" s="113"/>
      <c r="B137" s="113"/>
      <c r="C137" s="103" t="s">
        <v>38414</v>
      </c>
      <c r="D137" s="103">
        <v>2</v>
      </c>
      <c r="E137" s="103">
        <v>10.029999999999999</v>
      </c>
      <c r="F137" s="103" t="s">
        <v>38415</v>
      </c>
      <c r="G137" s="103">
        <v>14</v>
      </c>
      <c r="H137" s="113"/>
      <c r="I137" s="103" t="s">
        <v>38416</v>
      </c>
      <c r="J137" s="103">
        <v>1</v>
      </c>
      <c r="K137" s="103">
        <v>8.49</v>
      </c>
      <c r="L137" s="103" t="s">
        <v>38417</v>
      </c>
      <c r="N137" s="113"/>
      <c r="O137" s="103" t="s">
        <v>38418</v>
      </c>
      <c r="P137" s="103">
        <v>2</v>
      </c>
      <c r="Q137" s="103">
        <v>13.04</v>
      </c>
      <c r="R137" s="103" t="s">
        <v>38419</v>
      </c>
      <c r="T137" s="113"/>
      <c r="U137" s="103" t="s">
        <v>38420</v>
      </c>
      <c r="V137" s="103">
        <v>1</v>
      </c>
      <c r="W137" s="103">
        <v>10.33</v>
      </c>
      <c r="X137" s="103" t="s">
        <v>38421</v>
      </c>
      <c r="Z137" s="113"/>
      <c r="AA137" s="103" t="s">
        <v>38422</v>
      </c>
      <c r="AB137" s="103">
        <v>1</v>
      </c>
      <c r="AC137" s="103">
        <v>0.46</v>
      </c>
      <c r="AD137" s="103" t="s">
        <v>38423</v>
      </c>
      <c r="AF137" s="113"/>
      <c r="AG137" s="103" t="s">
        <v>38424</v>
      </c>
      <c r="AH137" s="103">
        <v>2</v>
      </c>
      <c r="AI137" s="103">
        <v>12.46</v>
      </c>
      <c r="AJ137" s="103" t="s">
        <v>38425</v>
      </c>
      <c r="AL137" s="113"/>
      <c r="AM137" s="103" t="s">
        <v>38426</v>
      </c>
      <c r="AN137" s="103">
        <v>2</v>
      </c>
      <c r="AO137" s="103">
        <v>10.51</v>
      </c>
      <c r="AP137" s="103" t="s">
        <v>38427</v>
      </c>
      <c r="AR137" s="113"/>
      <c r="AS137" s="103" t="s">
        <v>38428</v>
      </c>
      <c r="AT137" s="103">
        <v>2</v>
      </c>
      <c r="AU137" s="103">
        <v>17.239999999999998</v>
      </c>
      <c r="AV137" s="103" t="s">
        <v>38429</v>
      </c>
      <c r="AW137" s="103">
        <v>62</v>
      </c>
      <c r="AX137" s="113"/>
      <c r="AY137" s="103" t="s">
        <v>38430</v>
      </c>
      <c r="AZ137" s="103">
        <v>1</v>
      </c>
      <c r="BA137" s="103">
        <v>6.58</v>
      </c>
      <c r="BB137" s="103" t="s">
        <v>38431</v>
      </c>
      <c r="BC137" s="108"/>
      <c r="BD137" s="113"/>
      <c r="BE137" s="103" t="s">
        <v>38432</v>
      </c>
      <c r="BF137" s="103">
        <v>1</v>
      </c>
      <c r="BG137" s="103">
        <v>6.3</v>
      </c>
      <c r="BH137" s="103" t="s">
        <v>38433</v>
      </c>
      <c r="BI137" s="103">
        <v>6</v>
      </c>
      <c r="BJ137" s="113"/>
      <c r="BK137" s="103" t="s">
        <v>38434</v>
      </c>
      <c r="BL137" s="103">
        <v>1</v>
      </c>
      <c r="BM137" s="103">
        <v>4</v>
      </c>
      <c r="BN137" s="103" t="s">
        <v>38435</v>
      </c>
      <c r="BO137" s="108"/>
      <c r="BP137" s="113"/>
      <c r="BQ137" s="103" t="s">
        <v>38436</v>
      </c>
      <c r="BR137" s="103">
        <v>1</v>
      </c>
      <c r="BS137" s="103">
        <v>5.54</v>
      </c>
      <c r="BT137" s="103" t="s">
        <v>38437</v>
      </c>
      <c r="BU137" s="103">
        <v>7</v>
      </c>
      <c r="BV137" s="113"/>
      <c r="BW137" s="103" t="s">
        <v>38438</v>
      </c>
      <c r="BX137" s="103">
        <v>2</v>
      </c>
      <c r="BY137" s="103">
        <v>19.16</v>
      </c>
      <c r="BZ137" s="103" t="s">
        <v>38439</v>
      </c>
      <c r="CA137" s="108"/>
      <c r="CB137" s="113"/>
      <c r="CC137" s="103" t="s">
        <v>38440</v>
      </c>
      <c r="CD137" s="103">
        <v>2</v>
      </c>
      <c r="CE137" s="103">
        <v>17.59</v>
      </c>
      <c r="CF137" s="103" t="s">
        <v>38441</v>
      </c>
      <c r="CG137" s="103">
        <v>16</v>
      </c>
      <c r="CH137" s="113"/>
      <c r="CI137" s="103" t="s">
        <v>38442</v>
      </c>
      <c r="CJ137" s="103">
        <v>2</v>
      </c>
      <c r="CK137" s="103">
        <v>11.22</v>
      </c>
      <c r="CL137" s="103" t="s">
        <v>38443</v>
      </c>
      <c r="CM137" s="108"/>
      <c r="CN137" s="113"/>
      <c r="CO137" s="103" t="s">
        <v>38444</v>
      </c>
      <c r="CP137" s="103">
        <v>2</v>
      </c>
      <c r="CQ137" s="103">
        <v>18.03</v>
      </c>
      <c r="CR137" s="103" t="s">
        <v>38445</v>
      </c>
      <c r="CS137" s="103">
        <v>89</v>
      </c>
      <c r="CT137" s="113"/>
      <c r="CU137" s="103" t="s">
        <v>38446</v>
      </c>
      <c r="CV137" s="103">
        <v>1</v>
      </c>
      <c r="CW137" s="103">
        <v>9.2899999999999991</v>
      </c>
      <c r="CX137" s="103" t="s">
        <v>38447</v>
      </c>
      <c r="CY137" s="103">
        <v>57</v>
      </c>
      <c r="CZ137" s="113"/>
      <c r="DA137" s="103" t="s">
        <v>38448</v>
      </c>
      <c r="DB137" s="103">
        <v>1</v>
      </c>
      <c r="DC137" s="103">
        <v>1.55</v>
      </c>
      <c r="DD137" s="103" t="s">
        <v>38449</v>
      </c>
      <c r="DE137" s="108"/>
      <c r="DF137" s="113"/>
      <c r="DG137" s="103" t="s">
        <v>38450</v>
      </c>
      <c r="DH137" s="103">
        <v>1</v>
      </c>
      <c r="DI137" s="103">
        <v>4.1100000000000003</v>
      </c>
      <c r="DJ137" s="103" t="s">
        <v>38451</v>
      </c>
      <c r="DK137" s="108"/>
      <c r="DL137" s="113"/>
      <c r="DM137" s="103" t="s">
        <v>38452</v>
      </c>
      <c r="DN137" s="103">
        <v>2</v>
      </c>
      <c r="DO137" s="103">
        <v>13.31</v>
      </c>
      <c r="DP137" s="103" t="s">
        <v>38453</v>
      </c>
      <c r="DQ137" s="103">
        <v>38</v>
      </c>
      <c r="DR137" s="113"/>
      <c r="DS137" s="103" t="s">
        <v>38454</v>
      </c>
      <c r="DT137" s="103">
        <v>1</v>
      </c>
      <c r="DU137" s="103">
        <v>9.3000000000000007</v>
      </c>
      <c r="DV137" s="103" t="s">
        <v>38455</v>
      </c>
      <c r="DW137" s="103">
        <v>6</v>
      </c>
      <c r="DX137" s="113"/>
      <c r="DY137" s="103" t="s">
        <v>38456</v>
      </c>
      <c r="DZ137" s="103">
        <v>1</v>
      </c>
      <c r="EA137" s="103">
        <v>3.38</v>
      </c>
      <c r="EB137" s="103" t="s">
        <v>38457</v>
      </c>
      <c r="EC137" s="108"/>
      <c r="ED137" s="113"/>
      <c r="EE137" s="103" t="s">
        <v>38458</v>
      </c>
      <c r="EF137" s="103">
        <v>2</v>
      </c>
      <c r="EG137" s="103">
        <v>18.489999999999998</v>
      </c>
      <c r="EH137" s="103" t="s">
        <v>38459</v>
      </c>
      <c r="EI137" s="108"/>
      <c r="EJ137" s="113"/>
      <c r="EK137" s="103" t="s">
        <v>38460</v>
      </c>
      <c r="EL137" s="103">
        <v>2</v>
      </c>
      <c r="EM137" s="103">
        <v>19.29</v>
      </c>
      <c r="EN137" s="103" t="s">
        <v>38461</v>
      </c>
      <c r="EO137" s="108"/>
      <c r="EP137" s="113"/>
      <c r="EQ137" s="103" t="s">
        <v>38462</v>
      </c>
      <c r="ER137" s="103">
        <v>2</v>
      </c>
      <c r="ES137" s="103">
        <v>16.579999999999998</v>
      </c>
      <c r="ET137" s="103" t="s">
        <v>38463</v>
      </c>
      <c r="EU137" s="108"/>
      <c r="EV137" s="113"/>
      <c r="EW137" s="103" t="s">
        <v>38464</v>
      </c>
      <c r="EX137" s="103">
        <v>1</v>
      </c>
      <c r="EY137" s="103">
        <v>6.59</v>
      </c>
      <c r="EZ137" s="103" t="s">
        <v>38465</v>
      </c>
      <c r="FA137" s="108"/>
      <c r="FB137" s="113"/>
      <c r="FC137" s="103" t="s">
        <v>38466</v>
      </c>
      <c r="FD137" s="103">
        <v>2</v>
      </c>
      <c r="FE137" s="103">
        <v>19.11</v>
      </c>
      <c r="FF137" s="103" t="s">
        <v>38467</v>
      </c>
      <c r="FG137" s="108"/>
      <c r="FH137" s="113"/>
      <c r="FI137" s="103" t="s">
        <v>38468</v>
      </c>
      <c r="FJ137" s="103">
        <v>1</v>
      </c>
      <c r="FK137" s="103">
        <v>11.11</v>
      </c>
      <c r="FL137" s="103" t="s">
        <v>38469</v>
      </c>
      <c r="FM137" s="108"/>
      <c r="FN137" s="113"/>
      <c r="FO137" s="103" t="s">
        <v>38470</v>
      </c>
      <c r="FP137" s="103">
        <v>2</v>
      </c>
      <c r="FQ137" s="103">
        <v>19.11</v>
      </c>
      <c r="FR137" s="103" t="s">
        <v>38471</v>
      </c>
      <c r="FS137" s="108"/>
      <c r="FT137" s="113"/>
      <c r="FU137" s="103" t="s">
        <v>38472</v>
      </c>
      <c r="FV137" s="103">
        <v>2</v>
      </c>
      <c r="FW137" s="103">
        <v>15.54</v>
      </c>
      <c r="FX137" s="103" t="s">
        <v>38473</v>
      </c>
      <c r="FY137" s="103">
        <v>19</v>
      </c>
      <c r="FZ137" s="113"/>
      <c r="GA137" s="103" t="s">
        <v>38474</v>
      </c>
      <c r="GB137" s="103">
        <v>1</v>
      </c>
      <c r="GC137" s="103">
        <v>7.56</v>
      </c>
      <c r="GD137" s="103" t="s">
        <v>38475</v>
      </c>
      <c r="GE137" s="108"/>
      <c r="GF137" s="113"/>
      <c r="GG137" s="103" t="s">
        <v>38476</v>
      </c>
      <c r="GH137" s="103">
        <v>1</v>
      </c>
      <c r="GI137" s="103">
        <v>3.38</v>
      </c>
      <c r="GJ137" s="103" t="s">
        <v>38477</v>
      </c>
      <c r="GK137" s="103">
        <v>9</v>
      </c>
      <c r="GL137" s="113"/>
      <c r="GM137" s="103" t="s">
        <v>38478</v>
      </c>
      <c r="GN137" s="103">
        <v>2</v>
      </c>
      <c r="GO137" s="103">
        <v>15.32</v>
      </c>
      <c r="GP137" s="103" t="s">
        <v>38479</v>
      </c>
      <c r="GQ137" s="103">
        <v>46</v>
      </c>
      <c r="GR137" s="113"/>
      <c r="GS137" s="103" t="s">
        <v>38480</v>
      </c>
      <c r="GT137" s="103">
        <v>1</v>
      </c>
      <c r="GU137" s="103">
        <v>1.45</v>
      </c>
      <c r="GV137" s="103" t="s">
        <v>38481</v>
      </c>
      <c r="GW137" s="103">
        <v>65</v>
      </c>
      <c r="GX137" s="113"/>
      <c r="GY137" s="103" t="s">
        <v>38482</v>
      </c>
      <c r="GZ137" s="103">
        <v>2</v>
      </c>
      <c r="HA137" s="103">
        <v>18.579999999999998</v>
      </c>
      <c r="HB137" s="103" t="s">
        <v>38483</v>
      </c>
      <c r="HC137" s="103">
        <v>5</v>
      </c>
      <c r="HD137" s="113"/>
      <c r="HE137" s="103" t="s">
        <v>38484</v>
      </c>
      <c r="HF137" s="103">
        <v>2</v>
      </c>
      <c r="HG137" s="103">
        <v>16.52</v>
      </c>
      <c r="HH137" s="103" t="s">
        <v>38485</v>
      </c>
      <c r="HI137" s="108"/>
      <c r="HJ137" s="113"/>
      <c r="HK137" s="103" t="s">
        <v>38486</v>
      </c>
      <c r="HL137" s="103">
        <v>1</v>
      </c>
      <c r="HM137" s="103">
        <v>8.36</v>
      </c>
      <c r="HN137" s="103" t="s">
        <v>38487</v>
      </c>
      <c r="HO137" s="108"/>
      <c r="HP137" s="113"/>
      <c r="HQ137" s="103" t="s">
        <v>38488</v>
      </c>
      <c r="HR137" s="103">
        <v>2</v>
      </c>
      <c r="HS137" s="103">
        <v>19.05</v>
      </c>
      <c r="HT137" s="103" t="s">
        <v>38489</v>
      </c>
      <c r="HU137" s="103">
        <v>9</v>
      </c>
      <c r="HV137" s="113"/>
      <c r="HW137" s="103" t="s">
        <v>38490</v>
      </c>
      <c r="HX137" s="103">
        <v>2</v>
      </c>
      <c r="HY137" s="103">
        <v>9.4700000000000006</v>
      </c>
      <c r="HZ137" s="103" t="s">
        <v>38491</v>
      </c>
      <c r="IA137" s="108"/>
      <c r="IB137" s="113"/>
      <c r="IC137" s="103" t="s">
        <v>38492</v>
      </c>
      <c r="ID137" s="103">
        <v>2</v>
      </c>
      <c r="IE137" s="103">
        <v>15.28</v>
      </c>
      <c r="IF137" s="103" t="s">
        <v>38493</v>
      </c>
      <c r="IG137" s="108"/>
      <c r="IH137" s="113"/>
      <c r="II137" s="103" t="s">
        <v>38494</v>
      </c>
      <c r="IJ137" s="103">
        <v>1</v>
      </c>
      <c r="IK137" s="103">
        <v>2.4900000000000002</v>
      </c>
      <c r="IL137" s="103" t="s">
        <v>38495</v>
      </c>
      <c r="IM137" s="103">
        <v>68</v>
      </c>
      <c r="IN137" s="113"/>
      <c r="IO137" s="103" t="s">
        <v>38496</v>
      </c>
      <c r="IP137" s="103">
        <v>2</v>
      </c>
      <c r="IQ137" s="103">
        <v>4.21</v>
      </c>
      <c r="IR137" s="103" t="s">
        <v>38497</v>
      </c>
      <c r="IS137" s="103">
        <v>6</v>
      </c>
      <c r="IT137" s="113"/>
      <c r="IU137" s="103" t="s">
        <v>38498</v>
      </c>
      <c r="IV137" s="103">
        <v>1</v>
      </c>
      <c r="IW137" s="103">
        <v>2.44</v>
      </c>
      <c r="IX137" s="103" t="s">
        <v>38499</v>
      </c>
      <c r="IY137" s="108"/>
      <c r="IZ137" s="113"/>
      <c r="JA137" s="103" t="s">
        <v>38500</v>
      </c>
      <c r="JB137" s="103">
        <v>1</v>
      </c>
      <c r="JC137" s="103">
        <v>1.3</v>
      </c>
      <c r="JD137" s="103" t="s">
        <v>38501</v>
      </c>
      <c r="JE137" s="108"/>
      <c r="JF137" s="113"/>
      <c r="JG137" s="103" t="s">
        <v>38502</v>
      </c>
      <c r="JH137" s="103">
        <v>1</v>
      </c>
      <c r="JI137" s="103">
        <v>1.54</v>
      </c>
      <c r="JJ137" s="103" t="s">
        <v>38503</v>
      </c>
      <c r="JK137" s="103">
        <v>25</v>
      </c>
      <c r="JL137" s="113"/>
      <c r="JM137" s="103" t="s">
        <v>38504</v>
      </c>
      <c r="JN137" s="103">
        <v>2</v>
      </c>
      <c r="JO137" s="103">
        <v>15.15</v>
      </c>
      <c r="JP137" s="103" t="s">
        <v>38505</v>
      </c>
      <c r="JQ137" s="108"/>
      <c r="JR137" s="113"/>
      <c r="JS137" s="103" t="s">
        <v>38506</v>
      </c>
      <c r="JT137" s="103">
        <v>2</v>
      </c>
      <c r="JU137" s="103">
        <v>9.35</v>
      </c>
      <c r="JV137" s="103" t="s">
        <v>38507</v>
      </c>
      <c r="JW137" s="108"/>
      <c r="JX137" s="113"/>
      <c r="JY137" s="103" t="s">
        <v>38508</v>
      </c>
      <c r="JZ137" s="103">
        <v>1</v>
      </c>
      <c r="KA137" s="103">
        <v>1.54</v>
      </c>
      <c r="KB137" s="103" t="s">
        <v>38509</v>
      </c>
      <c r="KC137" s="103">
        <v>16</v>
      </c>
      <c r="KD137" s="113"/>
      <c r="KE137" s="103" t="s">
        <v>38510</v>
      </c>
      <c r="KF137" s="103">
        <v>1</v>
      </c>
      <c r="KG137" s="103">
        <v>3.46</v>
      </c>
      <c r="KH137" s="103" t="s">
        <v>38511</v>
      </c>
      <c r="KI137" s="108"/>
      <c r="KJ137" s="113"/>
      <c r="KK137" s="103" t="s">
        <v>38512</v>
      </c>
      <c r="KL137" s="103">
        <v>2</v>
      </c>
      <c r="KM137" s="103">
        <v>19.510000000000002</v>
      </c>
      <c r="KN137" s="103" t="s">
        <v>38513</v>
      </c>
      <c r="KO137" s="108"/>
      <c r="KP137" s="113"/>
      <c r="KQ137" s="103" t="s">
        <v>38514</v>
      </c>
      <c r="KR137" s="103">
        <v>1</v>
      </c>
      <c r="KS137" s="103">
        <v>7.36</v>
      </c>
      <c r="KT137" s="103" t="s">
        <v>38515</v>
      </c>
      <c r="KU137" s="103">
        <v>2</v>
      </c>
      <c r="KV137" s="113"/>
      <c r="KW137" s="103" t="s">
        <v>38516</v>
      </c>
      <c r="KX137" s="103">
        <v>1</v>
      </c>
      <c r="KY137" s="103">
        <v>8.41</v>
      </c>
      <c r="KZ137" s="103" t="s">
        <v>38517</v>
      </c>
      <c r="LA137" s="103">
        <v>62</v>
      </c>
      <c r="LB137" s="113"/>
      <c r="LC137" s="103" t="s">
        <v>38518</v>
      </c>
      <c r="LD137" s="103">
        <v>2</v>
      </c>
      <c r="LE137" s="103">
        <v>18.079999999999998</v>
      </c>
      <c r="LF137" s="103" t="s">
        <v>38519</v>
      </c>
      <c r="LG137" s="108"/>
      <c r="LH137" s="113"/>
      <c r="LI137" s="103" t="s">
        <v>38520</v>
      </c>
      <c r="LJ137" s="103">
        <v>2</v>
      </c>
      <c r="LK137" s="103">
        <v>8.2200000000000006</v>
      </c>
      <c r="LL137" s="103" t="s">
        <v>38521</v>
      </c>
      <c r="LM137" s="103">
        <v>44</v>
      </c>
      <c r="LN137" s="113"/>
      <c r="LO137" s="103" t="s">
        <v>38522</v>
      </c>
      <c r="LP137" s="103">
        <v>2</v>
      </c>
      <c r="LQ137" s="103">
        <v>16.489999999999998</v>
      </c>
      <c r="LR137" s="103" t="s">
        <v>38523</v>
      </c>
      <c r="LS137" s="108"/>
      <c r="LT137" s="113"/>
      <c r="LU137" s="103" t="s">
        <v>38524</v>
      </c>
      <c r="LV137" s="103">
        <v>1</v>
      </c>
      <c r="LW137" s="103">
        <v>7.0000000000000007E-2</v>
      </c>
      <c r="LX137" s="103" t="s">
        <v>38525</v>
      </c>
      <c r="LY137" s="103">
        <v>27</v>
      </c>
      <c r="LZ137" s="113"/>
      <c r="MA137" s="103" t="s">
        <v>38526</v>
      </c>
      <c r="MB137" s="103">
        <v>2</v>
      </c>
      <c r="MC137" s="103">
        <v>11.43</v>
      </c>
      <c r="MD137" s="103" t="s">
        <v>38527</v>
      </c>
      <c r="ME137" s="103">
        <v>93</v>
      </c>
      <c r="MF137" s="113"/>
      <c r="MG137" s="103" t="s">
        <v>38528</v>
      </c>
      <c r="MH137" s="103">
        <v>1</v>
      </c>
      <c r="MI137" s="103">
        <v>2.54</v>
      </c>
      <c r="MJ137" s="103" t="s">
        <v>38529</v>
      </c>
      <c r="MK137" s="103">
        <v>18</v>
      </c>
      <c r="ML137" s="113"/>
      <c r="MM137" s="103" t="s">
        <v>38530</v>
      </c>
      <c r="MN137" s="103">
        <v>1</v>
      </c>
      <c r="MO137" s="103">
        <v>7.4</v>
      </c>
      <c r="MP137" s="103" t="s">
        <v>38531</v>
      </c>
      <c r="MQ137" s="108"/>
      <c r="MR137" s="113"/>
      <c r="MS137" s="103" t="s">
        <v>38532</v>
      </c>
      <c r="MT137" s="103">
        <v>2</v>
      </c>
      <c r="MU137" s="103">
        <v>19.16</v>
      </c>
      <c r="MV137" s="103" t="s">
        <v>38533</v>
      </c>
      <c r="MW137" s="108"/>
      <c r="MX137" s="113"/>
      <c r="MY137" s="103" t="s">
        <v>38534</v>
      </c>
      <c r="MZ137" s="103">
        <v>1</v>
      </c>
      <c r="NA137" s="103">
        <v>3.52</v>
      </c>
      <c r="NB137" s="103" t="s">
        <v>38535</v>
      </c>
      <c r="NC137" s="108"/>
      <c r="ND137" s="113"/>
      <c r="NE137" s="103" t="s">
        <v>38536</v>
      </c>
      <c r="NF137" s="103">
        <v>1</v>
      </c>
      <c r="NG137" s="103">
        <v>8.42</v>
      </c>
      <c r="NH137" s="103" t="s">
        <v>38537</v>
      </c>
      <c r="NI137" s="108"/>
      <c r="NJ137" s="113"/>
      <c r="NK137" s="103" t="s">
        <v>38538</v>
      </c>
      <c r="NL137" s="103">
        <v>1</v>
      </c>
      <c r="NM137" s="103">
        <v>4.45</v>
      </c>
      <c r="NN137" s="103" t="s">
        <v>38539</v>
      </c>
      <c r="NO137" s="103">
        <v>25</v>
      </c>
      <c r="NP137" s="113"/>
      <c r="NQ137" s="103" t="s">
        <v>38540</v>
      </c>
      <c r="NR137" s="103">
        <v>2</v>
      </c>
      <c r="NS137" s="103">
        <v>18.010000000000002</v>
      </c>
      <c r="NT137" s="103" t="s">
        <v>38541</v>
      </c>
      <c r="NU137" s="108"/>
      <c r="NV137" s="113"/>
      <c r="NW137" s="104" t="s">
        <v>38542</v>
      </c>
      <c r="NX137" s="104">
        <v>1</v>
      </c>
      <c r="NY137" s="104">
        <v>9.1300000000000008</v>
      </c>
      <c r="NZ137" s="104" t="s">
        <v>38543</v>
      </c>
      <c r="OA137" s="104">
        <v>16</v>
      </c>
      <c r="OB137" s="113"/>
      <c r="OC137" s="104" t="s">
        <v>38544</v>
      </c>
      <c r="OD137" s="104">
        <v>2</v>
      </c>
      <c r="OE137" s="104">
        <v>10.43</v>
      </c>
      <c r="OF137" s="104" t="s">
        <v>38545</v>
      </c>
      <c r="OG137" s="105"/>
      <c r="OH137" s="113"/>
      <c r="OI137" s="106" t="s">
        <v>38546</v>
      </c>
      <c r="OJ137" s="106">
        <v>1</v>
      </c>
      <c r="OK137" s="106">
        <v>5.44</v>
      </c>
      <c r="OL137" s="106" t="s">
        <v>38547</v>
      </c>
      <c r="OM137" s="106">
        <v>19</v>
      </c>
      <c r="ON137" s="113"/>
      <c r="OO137" s="104" t="s">
        <v>38548</v>
      </c>
      <c r="OP137" s="104">
        <v>1</v>
      </c>
      <c r="OQ137" s="104">
        <v>11.08</v>
      </c>
      <c r="OR137" s="104" t="s">
        <v>38549</v>
      </c>
      <c r="OS137" s="104">
        <v>65</v>
      </c>
      <c r="OT137" s="113"/>
      <c r="OU137" s="104" t="s">
        <v>38550</v>
      </c>
      <c r="OV137" s="104">
        <v>1</v>
      </c>
      <c r="OW137" s="104">
        <v>6.23</v>
      </c>
      <c r="OX137" s="104" t="s">
        <v>38551</v>
      </c>
      <c r="OY137" s="104">
        <v>15</v>
      </c>
      <c r="OZ137" s="113"/>
      <c r="PA137" s="104" t="s">
        <v>38552</v>
      </c>
      <c r="PB137" s="104">
        <v>1</v>
      </c>
      <c r="PC137" s="104">
        <v>1.05</v>
      </c>
      <c r="PD137" s="104" t="s">
        <v>38553</v>
      </c>
      <c r="PE137" s="104">
        <v>7</v>
      </c>
      <c r="PF137" s="113"/>
      <c r="PG137" s="104" t="s">
        <v>38554</v>
      </c>
      <c r="PH137" s="104">
        <v>2</v>
      </c>
      <c r="PI137" s="104">
        <v>19.579999999999998</v>
      </c>
      <c r="PJ137" s="104" t="s">
        <v>38555</v>
      </c>
      <c r="PK137" s="110"/>
      <c r="PL137" s="113"/>
      <c r="PM137" s="104" t="s">
        <v>38556</v>
      </c>
      <c r="PN137" s="104">
        <v>1</v>
      </c>
      <c r="PO137" s="104">
        <v>1</v>
      </c>
      <c r="PP137" s="104" t="s">
        <v>38557</v>
      </c>
      <c r="PQ137" s="110"/>
      <c r="PR137" s="113"/>
      <c r="PS137" s="104" t="s">
        <v>38558</v>
      </c>
      <c r="PT137" s="104">
        <v>2</v>
      </c>
      <c r="PU137" s="104">
        <v>13.44</v>
      </c>
      <c r="PV137" s="104" t="s">
        <v>38559</v>
      </c>
      <c r="PW137" s="110"/>
      <c r="PX137" s="113"/>
      <c r="PY137" s="104" t="s">
        <v>38560</v>
      </c>
      <c r="PZ137" s="104">
        <v>1</v>
      </c>
      <c r="QA137" s="104">
        <v>1.59</v>
      </c>
      <c r="QB137" s="104" t="s">
        <v>38561</v>
      </c>
      <c r="QC137" s="104">
        <v>5</v>
      </c>
      <c r="QD137" s="113"/>
      <c r="QE137" s="104" t="s">
        <v>38562</v>
      </c>
      <c r="QF137" s="104">
        <v>2</v>
      </c>
      <c r="QG137" s="104">
        <v>16.440000000000001</v>
      </c>
      <c r="QH137" s="104" t="s">
        <v>38563</v>
      </c>
      <c r="QI137" s="110"/>
      <c r="QJ137" s="113"/>
      <c r="QK137" s="104" t="s">
        <v>38564</v>
      </c>
      <c r="QL137" s="104">
        <v>1</v>
      </c>
      <c r="QM137" s="104">
        <v>0.02</v>
      </c>
      <c r="QN137" s="104" t="s">
        <v>38565</v>
      </c>
      <c r="QO137" s="110"/>
      <c r="QP137" s="113"/>
      <c r="QQ137" s="104" t="s">
        <v>38566</v>
      </c>
      <c r="QR137" s="104">
        <v>2</v>
      </c>
      <c r="QS137" s="104">
        <v>12.14</v>
      </c>
      <c r="QT137" s="104" t="s">
        <v>38567</v>
      </c>
      <c r="QU137" s="110"/>
      <c r="QV137" s="113"/>
      <c r="QW137" s="104" t="s">
        <v>38568</v>
      </c>
      <c r="QX137" s="104">
        <v>1</v>
      </c>
      <c r="QY137" s="104">
        <v>6.12</v>
      </c>
      <c r="QZ137" s="104" t="s">
        <v>38569</v>
      </c>
      <c r="RA137" s="110"/>
      <c r="RB137" s="113"/>
      <c r="RC137" s="104" t="s">
        <v>38570</v>
      </c>
      <c r="RD137" s="104">
        <v>1</v>
      </c>
      <c r="RE137" s="104">
        <v>5.46</v>
      </c>
      <c r="RF137" s="104" t="s">
        <v>38571</v>
      </c>
      <c r="RG137" s="104">
        <v>22</v>
      </c>
      <c r="RH137" s="113"/>
      <c r="RI137" s="104" t="s">
        <v>38572</v>
      </c>
      <c r="RJ137" s="104">
        <v>1</v>
      </c>
      <c r="RK137" s="104">
        <v>5.53</v>
      </c>
      <c r="RL137" s="104" t="s">
        <v>38573</v>
      </c>
      <c r="RM137" s="110"/>
      <c r="RN137" s="113"/>
      <c r="RO137" s="104" t="s">
        <v>38574</v>
      </c>
      <c r="RP137" s="104">
        <v>1</v>
      </c>
      <c r="RQ137" s="104">
        <v>3.56</v>
      </c>
      <c r="RR137" s="104" t="s">
        <v>38575</v>
      </c>
      <c r="RS137" s="104">
        <v>68</v>
      </c>
      <c r="RT137" s="113"/>
      <c r="RU137" s="104" t="s">
        <v>38576</v>
      </c>
      <c r="RV137" s="104">
        <v>2</v>
      </c>
      <c r="RW137" s="104">
        <v>18.39</v>
      </c>
      <c r="RX137" s="104" t="s">
        <v>38577</v>
      </c>
      <c r="RY137" s="110"/>
      <c r="RZ137" s="113"/>
    </row>
    <row r="138" spans="1:494" ht="12.75" x14ac:dyDescent="0.2">
      <c r="A138" s="113"/>
      <c r="B138" s="113"/>
      <c r="C138" s="103" t="s">
        <v>38578</v>
      </c>
      <c r="D138" s="103">
        <v>2</v>
      </c>
      <c r="E138" s="103">
        <v>9.5299999999999994</v>
      </c>
      <c r="F138" s="103" t="s">
        <v>38579</v>
      </c>
      <c r="H138" s="113"/>
      <c r="I138" s="103" t="s">
        <v>38580</v>
      </c>
      <c r="J138" s="103">
        <v>1</v>
      </c>
      <c r="K138" s="103">
        <v>8.39</v>
      </c>
      <c r="L138" s="103" t="s">
        <v>38581</v>
      </c>
      <c r="N138" s="113"/>
      <c r="O138" s="103" t="s">
        <v>38582</v>
      </c>
      <c r="P138" s="103">
        <v>2</v>
      </c>
      <c r="Q138" s="103">
        <v>13.01</v>
      </c>
      <c r="R138" s="103" t="s">
        <v>38583</v>
      </c>
      <c r="T138" s="113"/>
      <c r="U138" s="103" t="s">
        <v>38584</v>
      </c>
      <c r="V138" s="103">
        <v>1</v>
      </c>
      <c r="W138" s="103">
        <v>10.3</v>
      </c>
      <c r="X138" s="103" t="s">
        <v>38585</v>
      </c>
      <c r="Z138" s="113"/>
      <c r="AA138" s="103" t="s">
        <v>38586</v>
      </c>
      <c r="AB138" s="103">
        <v>1</v>
      </c>
      <c r="AC138" s="103">
        <v>0.43</v>
      </c>
      <c r="AD138" s="103" t="s">
        <v>38587</v>
      </c>
      <c r="AF138" s="113"/>
      <c r="AG138" s="103" t="s">
        <v>38588</v>
      </c>
      <c r="AH138" s="103">
        <v>2</v>
      </c>
      <c r="AI138" s="103">
        <v>12.21</v>
      </c>
      <c r="AJ138" s="103" t="s">
        <v>38589</v>
      </c>
      <c r="AK138" s="103">
        <v>63</v>
      </c>
      <c r="AL138" s="113"/>
      <c r="AM138" s="103" t="s">
        <v>38590</v>
      </c>
      <c r="AN138" s="103">
        <v>2</v>
      </c>
      <c r="AO138" s="103">
        <v>10.46</v>
      </c>
      <c r="AP138" s="103" t="s">
        <v>38591</v>
      </c>
      <c r="AQ138" s="103">
        <v>16</v>
      </c>
      <c r="AR138" s="113"/>
      <c r="AS138" s="103" t="s">
        <v>38592</v>
      </c>
      <c r="AT138" s="103">
        <v>2</v>
      </c>
      <c r="AU138" s="103">
        <v>17.14</v>
      </c>
      <c r="AV138" s="103" t="s">
        <v>38593</v>
      </c>
      <c r="AW138" s="108"/>
      <c r="AX138" s="113"/>
      <c r="AY138" s="103" t="s">
        <v>38594</v>
      </c>
      <c r="AZ138" s="103">
        <v>1</v>
      </c>
      <c r="BA138" s="103">
        <v>6.4</v>
      </c>
      <c r="BB138" s="103" t="s">
        <v>38595</v>
      </c>
      <c r="BC138" s="108"/>
      <c r="BD138" s="113"/>
      <c r="BE138" s="103" t="s">
        <v>38596</v>
      </c>
      <c r="BF138" s="103">
        <v>1</v>
      </c>
      <c r="BG138" s="103">
        <v>6.16</v>
      </c>
      <c r="BH138" s="103" t="s">
        <v>38597</v>
      </c>
      <c r="BI138" s="108"/>
      <c r="BJ138" s="113"/>
      <c r="BK138" s="103" t="s">
        <v>38598</v>
      </c>
      <c r="BL138" s="103">
        <v>1</v>
      </c>
      <c r="BM138" s="103">
        <v>3.54</v>
      </c>
      <c r="BN138" s="103" t="s">
        <v>38599</v>
      </c>
      <c r="BO138" s="108"/>
      <c r="BP138" s="113"/>
      <c r="BQ138" s="103" t="s">
        <v>38600</v>
      </c>
      <c r="BR138" s="103">
        <v>1</v>
      </c>
      <c r="BS138" s="103">
        <v>5.22</v>
      </c>
      <c r="BT138" s="103" t="s">
        <v>38601</v>
      </c>
      <c r="BU138" s="108"/>
      <c r="BV138" s="113"/>
      <c r="BW138" s="103" t="s">
        <v>38602</v>
      </c>
      <c r="BX138" s="103">
        <v>2</v>
      </c>
      <c r="BY138" s="103">
        <v>16.48</v>
      </c>
      <c r="BZ138" s="103" t="s">
        <v>38603</v>
      </c>
      <c r="CA138" s="103">
        <v>4</v>
      </c>
      <c r="CB138" s="113"/>
      <c r="CC138" s="103" t="s">
        <v>38604</v>
      </c>
      <c r="CD138" s="103">
        <v>2</v>
      </c>
      <c r="CE138" s="103">
        <v>17.48</v>
      </c>
      <c r="CF138" s="103" t="s">
        <v>38605</v>
      </c>
      <c r="CG138" s="108"/>
      <c r="CH138" s="113"/>
      <c r="CI138" s="103" t="s">
        <v>38606</v>
      </c>
      <c r="CJ138" s="103">
        <v>2</v>
      </c>
      <c r="CK138" s="103">
        <v>11.17</v>
      </c>
      <c r="CL138" s="103" t="s">
        <v>38607</v>
      </c>
      <c r="CM138" s="108"/>
      <c r="CN138" s="113"/>
      <c r="CO138" s="103" t="s">
        <v>38608</v>
      </c>
      <c r="CP138" s="103">
        <v>2</v>
      </c>
      <c r="CQ138" s="103">
        <v>17.579999999999998</v>
      </c>
      <c r="CR138" s="103" t="s">
        <v>38609</v>
      </c>
      <c r="CS138" s="108"/>
      <c r="CT138" s="113"/>
      <c r="CU138" s="103" t="s">
        <v>38610</v>
      </c>
      <c r="CV138" s="103">
        <v>1</v>
      </c>
      <c r="CW138" s="103">
        <v>9.2200000000000006</v>
      </c>
      <c r="CX138" s="103" t="s">
        <v>38611</v>
      </c>
      <c r="CY138" s="108"/>
      <c r="CZ138" s="113"/>
      <c r="DA138" s="103" t="s">
        <v>38612</v>
      </c>
      <c r="DB138" s="103">
        <v>1</v>
      </c>
      <c r="DC138" s="103">
        <v>1.46</v>
      </c>
      <c r="DD138" s="103" t="s">
        <v>38613</v>
      </c>
      <c r="DE138" s="103">
        <v>51</v>
      </c>
      <c r="DF138" s="113"/>
      <c r="DG138" s="103" t="s">
        <v>38614</v>
      </c>
      <c r="DH138" s="103">
        <v>1</v>
      </c>
      <c r="DI138" s="103">
        <v>4.09</v>
      </c>
      <c r="DJ138" s="103" t="s">
        <v>38615</v>
      </c>
      <c r="DK138" s="108"/>
      <c r="DL138" s="113"/>
      <c r="DM138" s="103" t="s">
        <v>38616</v>
      </c>
      <c r="DN138" s="103">
        <v>2</v>
      </c>
      <c r="DO138" s="103">
        <v>13.21</v>
      </c>
      <c r="DP138" s="103" t="s">
        <v>38617</v>
      </c>
      <c r="DQ138" s="108"/>
      <c r="DR138" s="113"/>
      <c r="DS138" s="103" t="s">
        <v>38618</v>
      </c>
      <c r="DT138" s="103">
        <v>1</v>
      </c>
      <c r="DU138" s="103">
        <v>9.24</v>
      </c>
      <c r="DV138" s="103" t="s">
        <v>38619</v>
      </c>
      <c r="DW138" s="108"/>
      <c r="DX138" s="113"/>
      <c r="DY138" s="103" t="s">
        <v>38620</v>
      </c>
      <c r="DZ138" s="103">
        <v>1</v>
      </c>
      <c r="EA138" s="103">
        <v>3.26</v>
      </c>
      <c r="EB138" s="103" t="s">
        <v>38621</v>
      </c>
      <c r="EC138" s="103">
        <v>51</v>
      </c>
      <c r="ED138" s="113"/>
      <c r="EE138" s="103" t="s">
        <v>38622</v>
      </c>
      <c r="EF138" s="103">
        <v>2</v>
      </c>
      <c r="EG138" s="103">
        <v>18.38</v>
      </c>
      <c r="EH138" s="103" t="s">
        <v>38623</v>
      </c>
      <c r="EI138" s="103">
        <v>19</v>
      </c>
      <c r="EJ138" s="113"/>
      <c r="EK138" s="103" t="s">
        <v>38624</v>
      </c>
      <c r="EL138" s="103">
        <v>2</v>
      </c>
      <c r="EM138" s="103">
        <v>19.2</v>
      </c>
      <c r="EN138" s="103" t="s">
        <v>38625</v>
      </c>
      <c r="EO138" s="108"/>
      <c r="EP138" s="113"/>
      <c r="EQ138" s="103" t="s">
        <v>38626</v>
      </c>
      <c r="ER138" s="103">
        <v>2</v>
      </c>
      <c r="ES138" s="103">
        <v>16.46</v>
      </c>
      <c r="ET138" s="103" t="s">
        <v>38627</v>
      </c>
      <c r="EU138" s="108"/>
      <c r="EV138" s="113"/>
      <c r="EW138" s="103" t="s">
        <v>38628</v>
      </c>
      <c r="EX138" s="103">
        <v>1</v>
      </c>
      <c r="EY138" s="103">
        <v>6.45</v>
      </c>
      <c r="EZ138" s="103" t="s">
        <v>38629</v>
      </c>
      <c r="FA138" s="108"/>
      <c r="FB138" s="113"/>
      <c r="FC138" s="103" t="s">
        <v>38630</v>
      </c>
      <c r="FD138" s="103">
        <v>2</v>
      </c>
      <c r="FE138" s="103">
        <v>19.02</v>
      </c>
      <c r="FF138" s="103" t="s">
        <v>38631</v>
      </c>
      <c r="FG138" s="103">
        <v>56</v>
      </c>
      <c r="FH138" s="113"/>
      <c r="FI138" s="103" t="s">
        <v>38632</v>
      </c>
      <c r="FJ138" s="103">
        <v>1</v>
      </c>
      <c r="FK138" s="103">
        <v>11.05</v>
      </c>
      <c r="FL138" s="103" t="s">
        <v>38633</v>
      </c>
      <c r="FM138" s="108"/>
      <c r="FN138" s="113"/>
      <c r="FO138" s="103" t="s">
        <v>38634</v>
      </c>
      <c r="FP138" s="103">
        <v>2</v>
      </c>
      <c r="FQ138" s="103">
        <v>18.440000000000001</v>
      </c>
      <c r="FR138" s="103" t="s">
        <v>38635</v>
      </c>
      <c r="FS138" s="103">
        <v>46</v>
      </c>
      <c r="FT138" s="113"/>
      <c r="FU138" s="103" t="s">
        <v>38636</v>
      </c>
      <c r="FV138" s="103">
        <v>2</v>
      </c>
      <c r="FW138" s="103">
        <v>15.52</v>
      </c>
      <c r="FX138" s="103" t="s">
        <v>38637</v>
      </c>
      <c r="FY138" s="108"/>
      <c r="FZ138" s="113"/>
      <c r="GA138" s="103" t="s">
        <v>38638</v>
      </c>
      <c r="GB138" s="103">
        <v>1</v>
      </c>
      <c r="GC138" s="103">
        <v>7.37</v>
      </c>
      <c r="GD138" s="103" t="s">
        <v>38639</v>
      </c>
      <c r="GE138" s="103">
        <v>21</v>
      </c>
      <c r="GF138" s="113"/>
      <c r="GG138" s="103" t="s">
        <v>38640</v>
      </c>
      <c r="GH138" s="103">
        <v>1</v>
      </c>
      <c r="GI138" s="103">
        <v>3.3</v>
      </c>
      <c r="GJ138" s="103" t="s">
        <v>38641</v>
      </c>
      <c r="GK138" s="108"/>
      <c r="GL138" s="113"/>
      <c r="GM138" s="103" t="s">
        <v>38642</v>
      </c>
      <c r="GN138" s="103">
        <v>2</v>
      </c>
      <c r="GO138" s="103">
        <v>15.28</v>
      </c>
      <c r="GP138" s="103" t="s">
        <v>38643</v>
      </c>
      <c r="GQ138" s="108"/>
      <c r="GR138" s="113"/>
      <c r="GS138" s="103" t="s">
        <v>38644</v>
      </c>
      <c r="GT138" s="103">
        <v>1</v>
      </c>
      <c r="GU138" s="103">
        <v>1.35</v>
      </c>
      <c r="GV138" s="103" t="s">
        <v>38645</v>
      </c>
      <c r="GW138" s="108"/>
      <c r="GX138" s="113"/>
      <c r="GY138" s="103" t="s">
        <v>38646</v>
      </c>
      <c r="GZ138" s="103">
        <v>2</v>
      </c>
      <c r="HA138" s="103">
        <v>18.34</v>
      </c>
      <c r="HB138" s="103" t="s">
        <v>38647</v>
      </c>
      <c r="HC138" s="108"/>
      <c r="HD138" s="113"/>
      <c r="HE138" s="103" t="s">
        <v>38648</v>
      </c>
      <c r="HF138" s="103">
        <v>2</v>
      </c>
      <c r="HG138" s="103">
        <v>16.18</v>
      </c>
      <c r="HH138" s="103" t="s">
        <v>38649</v>
      </c>
      <c r="HI138" s="103">
        <v>65</v>
      </c>
      <c r="HJ138" s="113"/>
      <c r="HK138" s="103" t="s">
        <v>38650</v>
      </c>
      <c r="HL138" s="103">
        <v>1</v>
      </c>
      <c r="HM138" s="103">
        <v>8.32</v>
      </c>
      <c r="HN138" s="103" t="s">
        <v>38651</v>
      </c>
      <c r="HO138" s="103">
        <v>22</v>
      </c>
      <c r="HP138" s="113"/>
      <c r="HQ138" s="103" t="s">
        <v>38652</v>
      </c>
      <c r="HR138" s="103">
        <v>2</v>
      </c>
      <c r="HS138" s="103">
        <v>18.420000000000002</v>
      </c>
      <c r="HT138" s="103" t="s">
        <v>38653</v>
      </c>
      <c r="HU138" s="108"/>
      <c r="HV138" s="113"/>
      <c r="HW138" s="103" t="s">
        <v>38654</v>
      </c>
      <c r="HX138" s="103">
        <v>2</v>
      </c>
      <c r="HY138" s="103">
        <v>9.07</v>
      </c>
      <c r="HZ138" s="103" t="s">
        <v>38655</v>
      </c>
      <c r="IA138" s="103">
        <v>14</v>
      </c>
      <c r="IB138" s="113"/>
      <c r="IC138" s="103" t="s">
        <v>38656</v>
      </c>
      <c r="ID138" s="103">
        <v>2</v>
      </c>
      <c r="IE138" s="103">
        <v>12.3</v>
      </c>
      <c r="IF138" s="103" t="s">
        <v>38657</v>
      </c>
      <c r="IG138" s="103">
        <v>6</v>
      </c>
      <c r="IH138" s="113"/>
      <c r="II138" s="103" t="s">
        <v>38658</v>
      </c>
      <c r="IJ138" s="103">
        <v>1</v>
      </c>
      <c r="IK138" s="103">
        <v>2.42</v>
      </c>
      <c r="IL138" s="103" t="s">
        <v>38659</v>
      </c>
      <c r="IM138" s="108"/>
      <c r="IN138" s="113"/>
      <c r="IO138" s="103" t="s">
        <v>38660</v>
      </c>
      <c r="IP138" s="103">
        <v>2</v>
      </c>
      <c r="IQ138" s="103">
        <v>2</v>
      </c>
      <c r="IR138" s="103" t="s">
        <v>38661</v>
      </c>
      <c r="IS138" s="108"/>
      <c r="IT138" s="113"/>
      <c r="IU138" s="103" t="s">
        <v>38662</v>
      </c>
      <c r="IV138" s="103">
        <v>1</v>
      </c>
      <c r="IW138" s="103">
        <v>2.2400000000000002</v>
      </c>
      <c r="IX138" s="103" t="s">
        <v>38663</v>
      </c>
      <c r="IY138" s="103">
        <v>6</v>
      </c>
      <c r="IZ138" s="113"/>
      <c r="JA138" s="103" t="s">
        <v>38664</v>
      </c>
      <c r="JB138" s="103">
        <v>1</v>
      </c>
      <c r="JC138" s="103">
        <v>1.28</v>
      </c>
      <c r="JD138" s="103" t="s">
        <v>38665</v>
      </c>
      <c r="JE138" s="108"/>
      <c r="JF138" s="113"/>
      <c r="JG138" s="103" t="s">
        <v>38666</v>
      </c>
      <c r="JH138" s="103">
        <v>1</v>
      </c>
      <c r="JI138" s="103">
        <v>1.47</v>
      </c>
      <c r="JJ138" s="103" t="s">
        <v>38667</v>
      </c>
      <c r="JK138" s="108"/>
      <c r="JL138" s="113"/>
      <c r="JM138" s="103" t="s">
        <v>38668</v>
      </c>
      <c r="JN138" s="103">
        <v>2</v>
      </c>
      <c r="JO138" s="103">
        <v>14.49</v>
      </c>
      <c r="JP138" s="103" t="s">
        <v>38669</v>
      </c>
      <c r="JQ138" s="103">
        <v>9</v>
      </c>
      <c r="JR138" s="113"/>
      <c r="JS138" s="103" t="s">
        <v>38670</v>
      </c>
      <c r="JT138" s="103">
        <v>2</v>
      </c>
      <c r="JU138" s="103">
        <v>9.24</v>
      </c>
      <c r="JV138" s="103" t="s">
        <v>38671</v>
      </c>
      <c r="JW138" s="103">
        <v>83</v>
      </c>
      <c r="JX138" s="113"/>
      <c r="JY138" s="103" t="s">
        <v>38672</v>
      </c>
      <c r="JZ138" s="103">
        <v>1</v>
      </c>
      <c r="KA138" s="103">
        <v>1.38</v>
      </c>
      <c r="KB138" s="103" t="s">
        <v>38673</v>
      </c>
      <c r="KC138" s="108"/>
      <c r="KD138" s="113"/>
      <c r="KE138" s="103" t="s">
        <v>38674</v>
      </c>
      <c r="KF138" s="103">
        <v>1</v>
      </c>
      <c r="KG138" s="103">
        <v>3.28</v>
      </c>
      <c r="KH138" s="103" t="s">
        <v>38675</v>
      </c>
      <c r="KI138" s="103">
        <v>4</v>
      </c>
      <c r="KJ138" s="113"/>
      <c r="KK138" s="103" t="s">
        <v>38676</v>
      </c>
      <c r="KL138" s="103">
        <v>2</v>
      </c>
      <c r="KM138" s="103">
        <v>19.43</v>
      </c>
      <c r="KN138" s="103" t="s">
        <v>38677</v>
      </c>
      <c r="KO138" s="108"/>
      <c r="KP138" s="113"/>
      <c r="KQ138" s="103" t="s">
        <v>38678</v>
      </c>
      <c r="KR138" s="103">
        <v>1</v>
      </c>
      <c r="KS138" s="103">
        <v>7.31</v>
      </c>
      <c r="KT138" s="103" t="s">
        <v>38679</v>
      </c>
      <c r="KU138" s="108"/>
      <c r="KV138" s="113"/>
      <c r="KW138" s="103" t="s">
        <v>38680</v>
      </c>
      <c r="KX138" s="103">
        <v>1</v>
      </c>
      <c r="KY138" s="103">
        <v>8.34</v>
      </c>
      <c r="KZ138" s="103" t="s">
        <v>38681</v>
      </c>
      <c r="LA138" s="108"/>
      <c r="LB138" s="113"/>
      <c r="LC138" s="103" t="s">
        <v>38682</v>
      </c>
      <c r="LD138" s="103">
        <v>2</v>
      </c>
      <c r="LE138" s="103">
        <v>17.55</v>
      </c>
      <c r="LF138" s="103" t="s">
        <v>38683</v>
      </c>
      <c r="LG138" s="103">
        <v>83</v>
      </c>
      <c r="LH138" s="113"/>
      <c r="LI138" s="103" t="s">
        <v>38684</v>
      </c>
      <c r="LJ138" s="103">
        <v>2</v>
      </c>
      <c r="LK138" s="103">
        <v>8.14</v>
      </c>
      <c r="LL138" s="103" t="s">
        <v>38685</v>
      </c>
      <c r="LM138" s="108"/>
      <c r="LN138" s="113"/>
      <c r="LO138" s="103" t="s">
        <v>38686</v>
      </c>
      <c r="LP138" s="103">
        <v>2</v>
      </c>
      <c r="LQ138" s="103">
        <v>16.41</v>
      </c>
      <c r="LR138" s="103" t="s">
        <v>38687</v>
      </c>
      <c r="LS138" s="103">
        <v>16</v>
      </c>
      <c r="LT138" s="113"/>
      <c r="LU138" s="103" t="s">
        <v>38688</v>
      </c>
      <c r="LV138" s="103">
        <v>2</v>
      </c>
      <c r="LW138" s="103">
        <v>17.5</v>
      </c>
      <c r="LX138" s="103" t="s">
        <v>38689</v>
      </c>
      <c r="LY138" s="108"/>
      <c r="LZ138" s="113"/>
      <c r="MA138" s="103" t="s">
        <v>38690</v>
      </c>
      <c r="MB138" s="103">
        <v>2</v>
      </c>
      <c r="MC138" s="103">
        <v>11.36</v>
      </c>
      <c r="MD138" s="103" t="s">
        <v>38691</v>
      </c>
      <c r="ME138" s="108"/>
      <c r="MF138" s="113"/>
      <c r="MG138" s="103" t="s">
        <v>38692</v>
      </c>
      <c r="MH138" s="103">
        <v>1</v>
      </c>
      <c r="MI138" s="103">
        <v>2.44</v>
      </c>
      <c r="MJ138" s="103" t="s">
        <v>38693</v>
      </c>
      <c r="MK138" s="108"/>
      <c r="ML138" s="113"/>
      <c r="MM138" s="103" t="s">
        <v>38694</v>
      </c>
      <c r="MN138" s="103">
        <v>1</v>
      </c>
      <c r="MO138" s="103">
        <v>7.22</v>
      </c>
      <c r="MP138" s="103" t="s">
        <v>38695</v>
      </c>
      <c r="MQ138" s="103">
        <v>93</v>
      </c>
      <c r="MR138" s="113"/>
      <c r="MS138" s="103" t="s">
        <v>38696</v>
      </c>
      <c r="MT138" s="103">
        <v>2</v>
      </c>
      <c r="MU138" s="103">
        <v>19.11</v>
      </c>
      <c r="MV138" s="103" t="s">
        <v>38697</v>
      </c>
      <c r="MW138" s="108"/>
      <c r="MX138" s="113"/>
      <c r="MY138" s="103" t="s">
        <v>38698</v>
      </c>
      <c r="MZ138" s="103">
        <v>1</v>
      </c>
      <c r="NA138" s="103">
        <v>3.51</v>
      </c>
      <c r="NB138" s="103" t="s">
        <v>38699</v>
      </c>
      <c r="NC138" s="108"/>
      <c r="ND138" s="113"/>
      <c r="NE138" s="103" t="s">
        <v>38700</v>
      </c>
      <c r="NF138" s="103">
        <v>1</v>
      </c>
      <c r="NG138" s="103">
        <v>8.1999999999999993</v>
      </c>
      <c r="NH138" s="103" t="s">
        <v>38701</v>
      </c>
      <c r="NI138" s="103">
        <v>11</v>
      </c>
      <c r="NJ138" s="113"/>
      <c r="NK138" s="103" t="s">
        <v>38702</v>
      </c>
      <c r="NL138" s="103">
        <v>1</v>
      </c>
      <c r="NM138" s="103">
        <v>4.38</v>
      </c>
      <c r="NN138" s="103" t="s">
        <v>38703</v>
      </c>
      <c r="NO138" s="108"/>
      <c r="NP138" s="113"/>
      <c r="NQ138" s="103" t="s">
        <v>38704</v>
      </c>
      <c r="NR138" s="103">
        <v>2</v>
      </c>
      <c r="NS138" s="103">
        <v>17.38</v>
      </c>
      <c r="NT138" s="103" t="s">
        <v>38705</v>
      </c>
      <c r="NU138" s="108"/>
      <c r="NV138" s="113"/>
      <c r="NW138" s="104" t="s">
        <v>38706</v>
      </c>
      <c r="NX138" s="104">
        <v>1</v>
      </c>
      <c r="NY138" s="104">
        <v>9.07</v>
      </c>
      <c r="NZ138" s="104" t="s">
        <v>38707</v>
      </c>
      <c r="OA138" s="110"/>
      <c r="OB138" s="113"/>
      <c r="OC138" s="104" t="s">
        <v>38708</v>
      </c>
      <c r="OD138" s="104">
        <v>2</v>
      </c>
      <c r="OE138" s="104">
        <v>10.35</v>
      </c>
      <c r="OF138" s="104" t="s">
        <v>38709</v>
      </c>
      <c r="OG138" s="104">
        <v>61</v>
      </c>
      <c r="OH138" s="113"/>
      <c r="OI138" s="106" t="s">
        <v>38710</v>
      </c>
      <c r="OJ138" s="106">
        <v>1</v>
      </c>
      <c r="OK138" s="106">
        <v>5.33</v>
      </c>
      <c r="OL138" s="106" t="s">
        <v>38711</v>
      </c>
      <c r="OM138" s="107"/>
      <c r="ON138" s="113"/>
      <c r="OO138" s="104" t="s">
        <v>38712</v>
      </c>
      <c r="OP138" s="104">
        <v>1</v>
      </c>
      <c r="OQ138" s="104">
        <v>10.59</v>
      </c>
      <c r="OR138" s="104" t="s">
        <v>38713</v>
      </c>
      <c r="OS138" s="105"/>
      <c r="OT138" s="113"/>
      <c r="OU138" s="104" t="s">
        <v>38714</v>
      </c>
      <c r="OV138" s="104">
        <v>1</v>
      </c>
      <c r="OW138" s="104">
        <v>6.2</v>
      </c>
      <c r="OX138" s="104" t="s">
        <v>38715</v>
      </c>
      <c r="OY138" s="105"/>
      <c r="OZ138" s="113"/>
      <c r="PA138" s="104" t="s">
        <v>38716</v>
      </c>
      <c r="PB138" s="104">
        <v>1</v>
      </c>
      <c r="PC138" s="104">
        <v>0.38</v>
      </c>
      <c r="PD138" s="104" t="s">
        <v>38717</v>
      </c>
      <c r="PE138" s="105"/>
      <c r="PF138" s="113"/>
      <c r="PG138" s="104" t="s">
        <v>38718</v>
      </c>
      <c r="PH138" s="104">
        <v>2</v>
      </c>
      <c r="PI138" s="104">
        <v>19.55</v>
      </c>
      <c r="PJ138" s="104" t="s">
        <v>38719</v>
      </c>
      <c r="PK138" s="105"/>
      <c r="PL138" s="113"/>
      <c r="PM138" s="104" t="s">
        <v>38720</v>
      </c>
      <c r="PN138" s="104">
        <v>1</v>
      </c>
      <c r="PO138" s="104">
        <v>0.46</v>
      </c>
      <c r="PP138" s="104" t="s">
        <v>38721</v>
      </c>
      <c r="PQ138" s="105"/>
      <c r="PR138" s="113"/>
      <c r="PS138" s="104" t="s">
        <v>38722</v>
      </c>
      <c r="PT138" s="104">
        <v>2</v>
      </c>
      <c r="PU138" s="104">
        <v>13.42</v>
      </c>
      <c r="PV138" s="104" t="s">
        <v>38723</v>
      </c>
      <c r="PW138" s="104">
        <v>6</v>
      </c>
      <c r="PX138" s="113"/>
      <c r="PY138" s="104" t="s">
        <v>38724</v>
      </c>
      <c r="PZ138" s="104">
        <v>1</v>
      </c>
      <c r="QA138" s="104">
        <v>1.53</v>
      </c>
      <c r="QB138" s="104" t="s">
        <v>38725</v>
      </c>
      <c r="QC138" s="110"/>
      <c r="QD138" s="113"/>
      <c r="QE138" s="104" t="s">
        <v>38726</v>
      </c>
      <c r="QF138" s="104">
        <v>2</v>
      </c>
      <c r="QG138" s="104">
        <v>16.02</v>
      </c>
      <c r="QH138" s="104" t="s">
        <v>38727</v>
      </c>
      <c r="QI138" s="104">
        <v>9</v>
      </c>
      <c r="QJ138" s="113"/>
      <c r="QK138" s="104" t="s">
        <v>38728</v>
      </c>
      <c r="QL138" s="104">
        <v>2</v>
      </c>
      <c r="QM138" s="104">
        <v>19.579999999999998</v>
      </c>
      <c r="QN138" s="104" t="s">
        <v>38729</v>
      </c>
      <c r="QO138" s="110"/>
      <c r="QP138" s="113"/>
      <c r="QQ138" s="104" t="s">
        <v>38730</v>
      </c>
      <c r="QR138" s="104">
        <v>2</v>
      </c>
      <c r="QS138" s="104">
        <v>12.03</v>
      </c>
      <c r="QT138" s="104" t="s">
        <v>38731</v>
      </c>
      <c r="QU138" s="110"/>
      <c r="QV138" s="113"/>
      <c r="QW138" s="104" t="s">
        <v>38732</v>
      </c>
      <c r="QX138" s="104">
        <v>1</v>
      </c>
      <c r="QY138" s="104">
        <v>6.05</v>
      </c>
      <c r="QZ138" s="104" t="s">
        <v>38733</v>
      </c>
      <c r="RA138" s="110"/>
      <c r="RB138" s="113"/>
      <c r="RC138" s="104" t="s">
        <v>38734</v>
      </c>
      <c r="RD138" s="104">
        <v>1</v>
      </c>
      <c r="RE138" s="104">
        <v>5.4</v>
      </c>
      <c r="RF138" s="104" t="s">
        <v>38735</v>
      </c>
      <c r="RG138" s="110"/>
      <c r="RH138" s="113"/>
      <c r="RI138" s="104" t="s">
        <v>38736</v>
      </c>
      <c r="RJ138" s="104">
        <v>1</v>
      </c>
      <c r="RK138" s="104">
        <v>5.44</v>
      </c>
      <c r="RL138" s="104" t="s">
        <v>38737</v>
      </c>
      <c r="RM138" s="110"/>
      <c r="RN138" s="113"/>
      <c r="RO138" s="104" t="s">
        <v>38738</v>
      </c>
      <c r="RP138" s="104">
        <v>1</v>
      </c>
      <c r="RQ138" s="104">
        <v>3.43</v>
      </c>
      <c r="RR138" s="104" t="s">
        <v>38739</v>
      </c>
      <c r="RS138" s="110"/>
      <c r="RT138" s="113"/>
      <c r="RU138" s="104" t="s">
        <v>38740</v>
      </c>
      <c r="RV138" s="104">
        <v>2</v>
      </c>
      <c r="RW138" s="104">
        <v>18.36</v>
      </c>
      <c r="RX138" s="104" t="s">
        <v>38741</v>
      </c>
      <c r="RY138" s="110"/>
      <c r="RZ138" s="113"/>
    </row>
    <row r="139" spans="1:494" ht="12.75" x14ac:dyDescent="0.2">
      <c r="A139" s="113"/>
      <c r="B139" s="113"/>
      <c r="C139" s="103" t="s">
        <v>38742</v>
      </c>
      <c r="D139" s="103">
        <v>2</v>
      </c>
      <c r="E139" s="103">
        <v>9.51</v>
      </c>
      <c r="F139" s="103" t="s">
        <v>38743</v>
      </c>
      <c r="H139" s="113"/>
      <c r="I139" s="103" t="s">
        <v>38744</v>
      </c>
      <c r="J139" s="103">
        <v>1</v>
      </c>
      <c r="K139" s="103">
        <v>8.11</v>
      </c>
      <c r="L139" s="103" t="s">
        <v>38745</v>
      </c>
      <c r="M139" s="103">
        <v>7</v>
      </c>
      <c r="N139" s="113"/>
      <c r="O139" s="103" t="s">
        <v>38746</v>
      </c>
      <c r="P139" s="103">
        <v>2</v>
      </c>
      <c r="Q139" s="103">
        <v>12.26</v>
      </c>
      <c r="R139" s="103" t="s">
        <v>38747</v>
      </c>
      <c r="S139" s="103">
        <v>16</v>
      </c>
      <c r="T139" s="113"/>
      <c r="U139" s="103" t="s">
        <v>38748</v>
      </c>
      <c r="V139" s="103">
        <v>1</v>
      </c>
      <c r="W139" s="103">
        <v>10.15</v>
      </c>
      <c r="X139" s="103" t="s">
        <v>38749</v>
      </c>
      <c r="Z139" s="113"/>
      <c r="AA139" s="103" t="s">
        <v>38750</v>
      </c>
      <c r="AB139" s="103">
        <v>1</v>
      </c>
      <c r="AC139" s="103">
        <v>0.39</v>
      </c>
      <c r="AD139" s="103" t="s">
        <v>38751</v>
      </c>
      <c r="AE139" s="103">
        <v>21</v>
      </c>
      <c r="AF139" s="113"/>
      <c r="AG139" s="103" t="s">
        <v>38752</v>
      </c>
      <c r="AH139" s="103">
        <v>2</v>
      </c>
      <c r="AI139" s="103">
        <v>12.03</v>
      </c>
      <c r="AJ139" s="103" t="s">
        <v>38753</v>
      </c>
      <c r="AL139" s="113"/>
      <c r="AM139" s="103" t="s">
        <v>38754</v>
      </c>
      <c r="AN139" s="103">
        <v>2</v>
      </c>
      <c r="AO139" s="103">
        <v>8.09</v>
      </c>
      <c r="AP139" s="103" t="s">
        <v>38755</v>
      </c>
      <c r="AR139" s="113"/>
      <c r="AS139" s="103" t="s">
        <v>38756</v>
      </c>
      <c r="AT139" s="103">
        <v>2</v>
      </c>
      <c r="AU139" s="103">
        <v>17.100000000000001</v>
      </c>
      <c r="AV139" s="103" t="s">
        <v>38757</v>
      </c>
      <c r="AW139" s="103">
        <v>46</v>
      </c>
      <c r="AX139" s="113"/>
      <c r="AY139" s="103" t="s">
        <v>38758</v>
      </c>
      <c r="AZ139" s="103">
        <v>1</v>
      </c>
      <c r="BA139" s="103">
        <v>6.32</v>
      </c>
      <c r="BB139" s="103" t="s">
        <v>38759</v>
      </c>
      <c r="BC139" s="103">
        <v>65</v>
      </c>
      <c r="BD139" s="113"/>
      <c r="BE139" s="103" t="s">
        <v>38760</v>
      </c>
      <c r="BF139" s="103">
        <v>1</v>
      </c>
      <c r="BG139" s="103">
        <v>5.59</v>
      </c>
      <c r="BH139" s="103" t="s">
        <v>38761</v>
      </c>
      <c r="BI139" s="103">
        <v>65</v>
      </c>
      <c r="BJ139" s="113"/>
      <c r="BK139" s="103" t="s">
        <v>38762</v>
      </c>
      <c r="BL139" s="103">
        <v>1</v>
      </c>
      <c r="BM139" s="103">
        <v>3.42</v>
      </c>
      <c r="BN139" s="103" t="s">
        <v>38763</v>
      </c>
      <c r="BO139" s="103">
        <v>44</v>
      </c>
      <c r="BP139" s="113"/>
      <c r="BQ139" s="103" t="s">
        <v>38764</v>
      </c>
      <c r="BR139" s="103">
        <v>1</v>
      </c>
      <c r="BS139" s="103">
        <v>5.13</v>
      </c>
      <c r="BT139" s="103" t="s">
        <v>38765</v>
      </c>
      <c r="BU139" s="108"/>
      <c r="BV139" s="113"/>
      <c r="BW139" s="103" t="s">
        <v>38766</v>
      </c>
      <c r="BX139" s="103">
        <v>2</v>
      </c>
      <c r="BY139" s="103">
        <v>16.420000000000002</v>
      </c>
      <c r="BZ139" s="103" t="s">
        <v>38767</v>
      </c>
      <c r="CA139" s="108"/>
      <c r="CB139" s="113"/>
      <c r="CC139" s="103" t="s">
        <v>38768</v>
      </c>
      <c r="CD139" s="103">
        <v>2</v>
      </c>
      <c r="CE139" s="103">
        <v>17.43</v>
      </c>
      <c r="CF139" s="103" t="s">
        <v>38769</v>
      </c>
      <c r="CG139" s="108"/>
      <c r="CH139" s="113"/>
      <c r="CI139" s="103" t="s">
        <v>38770</v>
      </c>
      <c r="CJ139" s="103">
        <v>2</v>
      </c>
      <c r="CK139" s="103">
        <v>10.57</v>
      </c>
      <c r="CL139" s="103" t="s">
        <v>38771</v>
      </c>
      <c r="CM139" s="108"/>
      <c r="CN139" s="113"/>
      <c r="CO139" s="103" t="s">
        <v>38772</v>
      </c>
      <c r="CP139" s="103">
        <v>2</v>
      </c>
      <c r="CQ139" s="103">
        <v>17.260000000000002</v>
      </c>
      <c r="CR139" s="103" t="s">
        <v>38773</v>
      </c>
      <c r="CS139" s="103">
        <v>19</v>
      </c>
      <c r="CT139" s="113"/>
      <c r="CU139" s="103" t="s">
        <v>38774</v>
      </c>
      <c r="CV139" s="103">
        <v>1</v>
      </c>
      <c r="CW139" s="103">
        <v>8.18</v>
      </c>
      <c r="CX139" s="103" t="s">
        <v>38775</v>
      </c>
      <c r="CY139" s="103">
        <v>93</v>
      </c>
      <c r="CZ139" s="113"/>
      <c r="DA139" s="103" t="s">
        <v>38776</v>
      </c>
      <c r="DB139" s="103">
        <v>1</v>
      </c>
      <c r="DC139" s="103">
        <v>1.3</v>
      </c>
      <c r="DD139" s="103" t="s">
        <v>38777</v>
      </c>
      <c r="DE139" s="108"/>
      <c r="DF139" s="113"/>
      <c r="DG139" s="103" t="s">
        <v>38778</v>
      </c>
      <c r="DH139" s="103">
        <v>1</v>
      </c>
      <c r="DI139" s="103">
        <v>4.04</v>
      </c>
      <c r="DJ139" s="103" t="s">
        <v>38779</v>
      </c>
      <c r="DK139" s="103">
        <v>89</v>
      </c>
      <c r="DL139" s="113"/>
      <c r="DM139" s="103" t="s">
        <v>38780</v>
      </c>
      <c r="DN139" s="103">
        <v>2</v>
      </c>
      <c r="DO139" s="103">
        <v>13.07</v>
      </c>
      <c r="DP139" s="103" t="s">
        <v>38781</v>
      </c>
      <c r="DQ139" s="108"/>
      <c r="DR139" s="113"/>
      <c r="DS139" s="103" t="s">
        <v>38782</v>
      </c>
      <c r="DT139" s="103">
        <v>1</v>
      </c>
      <c r="DU139" s="103">
        <v>9.14</v>
      </c>
      <c r="DV139" s="103" t="s">
        <v>38783</v>
      </c>
      <c r="DW139" s="103">
        <v>7</v>
      </c>
      <c r="DX139" s="113"/>
      <c r="DY139" s="103" t="s">
        <v>38784</v>
      </c>
      <c r="DZ139" s="103">
        <v>1</v>
      </c>
      <c r="EA139" s="103">
        <v>3.17</v>
      </c>
      <c r="EB139" s="103" t="s">
        <v>38785</v>
      </c>
      <c r="EC139" s="108"/>
      <c r="ED139" s="113"/>
      <c r="EE139" s="103" t="s">
        <v>38786</v>
      </c>
      <c r="EF139" s="103">
        <v>2</v>
      </c>
      <c r="EG139" s="103">
        <v>18.190000000000001</v>
      </c>
      <c r="EH139" s="103" t="s">
        <v>38787</v>
      </c>
      <c r="EI139" s="108"/>
      <c r="EJ139" s="113"/>
      <c r="EK139" s="103" t="s">
        <v>38788</v>
      </c>
      <c r="EL139" s="103">
        <v>2</v>
      </c>
      <c r="EM139" s="103">
        <v>19.02</v>
      </c>
      <c r="EN139" s="103" t="s">
        <v>38789</v>
      </c>
      <c r="EO139" s="103">
        <v>14</v>
      </c>
      <c r="EP139" s="113"/>
      <c r="EQ139" s="103" t="s">
        <v>38790</v>
      </c>
      <c r="ER139" s="103">
        <v>2</v>
      </c>
      <c r="ES139" s="103">
        <v>16.3</v>
      </c>
      <c r="ET139" s="103" t="s">
        <v>38791</v>
      </c>
      <c r="EU139" s="108"/>
      <c r="EV139" s="113"/>
      <c r="EW139" s="103" t="s">
        <v>38792</v>
      </c>
      <c r="EX139" s="103">
        <v>1</v>
      </c>
      <c r="EY139" s="103">
        <v>6.4</v>
      </c>
      <c r="EZ139" s="103" t="s">
        <v>38793</v>
      </c>
      <c r="FA139" s="108"/>
      <c r="FB139" s="113"/>
      <c r="FC139" s="103" t="s">
        <v>38794</v>
      </c>
      <c r="FD139" s="103">
        <v>2</v>
      </c>
      <c r="FE139" s="103">
        <v>18.04</v>
      </c>
      <c r="FF139" s="103" t="s">
        <v>38795</v>
      </c>
      <c r="FG139" s="108"/>
      <c r="FH139" s="113"/>
      <c r="FI139" s="103" t="s">
        <v>38796</v>
      </c>
      <c r="FJ139" s="103">
        <v>1</v>
      </c>
      <c r="FK139" s="103">
        <v>10.5</v>
      </c>
      <c r="FL139" s="103" t="s">
        <v>38797</v>
      </c>
      <c r="FM139" s="108"/>
      <c r="FN139" s="113"/>
      <c r="FO139" s="103" t="s">
        <v>38798</v>
      </c>
      <c r="FP139" s="103">
        <v>2</v>
      </c>
      <c r="FQ139" s="103">
        <v>18.34</v>
      </c>
      <c r="FR139" s="103" t="s">
        <v>38799</v>
      </c>
      <c r="FS139" s="108"/>
      <c r="FT139" s="113"/>
      <c r="FU139" s="103" t="s">
        <v>38800</v>
      </c>
      <c r="FV139" s="103">
        <v>2</v>
      </c>
      <c r="FW139" s="103">
        <v>15.36</v>
      </c>
      <c r="FX139" s="103" t="s">
        <v>38801</v>
      </c>
      <c r="FY139" s="103">
        <v>65</v>
      </c>
      <c r="FZ139" s="113"/>
      <c r="GA139" s="103" t="s">
        <v>38802</v>
      </c>
      <c r="GB139" s="103">
        <v>1</v>
      </c>
      <c r="GC139" s="103">
        <v>7.27</v>
      </c>
      <c r="GD139" s="103" t="s">
        <v>38803</v>
      </c>
      <c r="GE139" s="108"/>
      <c r="GF139" s="113"/>
      <c r="GG139" s="103" t="s">
        <v>38804</v>
      </c>
      <c r="GH139" s="103">
        <v>1</v>
      </c>
      <c r="GI139" s="103">
        <v>3.23</v>
      </c>
      <c r="GJ139" s="103" t="s">
        <v>38805</v>
      </c>
      <c r="GK139" s="103">
        <v>19</v>
      </c>
      <c r="GL139" s="113"/>
      <c r="GM139" s="103" t="s">
        <v>38806</v>
      </c>
      <c r="GN139" s="103">
        <v>2</v>
      </c>
      <c r="GO139" s="103">
        <v>15.2</v>
      </c>
      <c r="GP139" s="103" t="s">
        <v>38807</v>
      </c>
      <c r="GQ139" s="108"/>
      <c r="GR139" s="113"/>
      <c r="GS139" s="103" t="s">
        <v>38808</v>
      </c>
      <c r="GT139" s="103">
        <v>1</v>
      </c>
      <c r="GU139" s="103">
        <v>1.3</v>
      </c>
      <c r="GV139" s="103" t="s">
        <v>38809</v>
      </c>
      <c r="GW139" s="108"/>
      <c r="GX139" s="113"/>
      <c r="GY139" s="103" t="s">
        <v>38810</v>
      </c>
      <c r="GZ139" s="103">
        <v>2</v>
      </c>
      <c r="HA139" s="103">
        <v>18.09</v>
      </c>
      <c r="HB139" s="103" t="s">
        <v>38811</v>
      </c>
      <c r="HC139" s="108"/>
      <c r="HD139" s="113"/>
      <c r="HE139" s="103" t="s">
        <v>38812</v>
      </c>
      <c r="HF139" s="103">
        <v>2</v>
      </c>
      <c r="HG139" s="103">
        <v>15.51</v>
      </c>
      <c r="HH139" s="103" t="s">
        <v>38813</v>
      </c>
      <c r="HI139" s="108"/>
      <c r="HJ139" s="113"/>
      <c r="HK139" s="103" t="s">
        <v>38814</v>
      </c>
      <c r="HL139" s="103">
        <v>1</v>
      </c>
      <c r="HM139" s="103">
        <v>8.27</v>
      </c>
      <c r="HN139" s="103" t="s">
        <v>38815</v>
      </c>
      <c r="HO139" s="108"/>
      <c r="HP139" s="113"/>
      <c r="HQ139" s="103" t="s">
        <v>38816</v>
      </c>
      <c r="HR139" s="103">
        <v>2</v>
      </c>
      <c r="HS139" s="103">
        <v>18.23</v>
      </c>
      <c r="HT139" s="103" t="s">
        <v>38817</v>
      </c>
      <c r="HU139" s="103">
        <v>9</v>
      </c>
      <c r="HV139" s="113"/>
      <c r="HW139" s="103" t="s">
        <v>38818</v>
      </c>
      <c r="HX139" s="103">
        <v>2</v>
      </c>
      <c r="HY139" s="103">
        <v>8.32</v>
      </c>
      <c r="HZ139" s="103" t="s">
        <v>38819</v>
      </c>
      <c r="IA139" s="108"/>
      <c r="IB139" s="113"/>
      <c r="IC139" s="103" t="s">
        <v>38820</v>
      </c>
      <c r="ID139" s="103">
        <v>2</v>
      </c>
      <c r="IE139" s="103">
        <v>12.18</v>
      </c>
      <c r="IF139" s="103" t="s">
        <v>38821</v>
      </c>
      <c r="IG139" s="108"/>
      <c r="IH139" s="113"/>
      <c r="II139" s="103" t="s">
        <v>38822</v>
      </c>
      <c r="IJ139" s="103">
        <v>1</v>
      </c>
      <c r="IK139" s="103">
        <v>1.31</v>
      </c>
      <c r="IL139" s="103" t="s">
        <v>38823</v>
      </c>
      <c r="IM139" s="108"/>
      <c r="IN139" s="113"/>
      <c r="IO139" s="103" t="s">
        <v>38824</v>
      </c>
      <c r="IP139" s="103">
        <v>2</v>
      </c>
      <c r="IQ139" s="103">
        <v>1.56</v>
      </c>
      <c r="IR139" s="103" t="s">
        <v>38825</v>
      </c>
      <c r="IS139" s="108"/>
      <c r="IT139" s="113"/>
      <c r="IU139" s="103" t="s">
        <v>38826</v>
      </c>
      <c r="IV139" s="103">
        <v>1</v>
      </c>
      <c r="IW139" s="103">
        <v>1.58</v>
      </c>
      <c r="IX139" s="103" t="s">
        <v>38827</v>
      </c>
      <c r="IY139" s="108"/>
      <c r="IZ139" s="113"/>
      <c r="JA139" s="103" t="s">
        <v>38828</v>
      </c>
      <c r="JB139" s="103">
        <v>1</v>
      </c>
      <c r="JC139" s="103">
        <v>1.1499999999999999</v>
      </c>
      <c r="JD139" s="103" t="s">
        <v>38829</v>
      </c>
      <c r="JE139" s="108"/>
      <c r="JF139" s="113"/>
      <c r="JG139" s="103" t="s">
        <v>38830</v>
      </c>
      <c r="JH139" s="103">
        <v>1</v>
      </c>
      <c r="JI139" s="103">
        <v>1.43</v>
      </c>
      <c r="JJ139" s="103" t="s">
        <v>38831</v>
      </c>
      <c r="JK139" s="103">
        <v>14</v>
      </c>
      <c r="JL139" s="113"/>
      <c r="JM139" s="103" t="s">
        <v>38832</v>
      </c>
      <c r="JN139" s="103">
        <v>2</v>
      </c>
      <c r="JO139" s="103">
        <v>14.38</v>
      </c>
      <c r="JP139" s="103" t="s">
        <v>38833</v>
      </c>
      <c r="JQ139" s="108"/>
      <c r="JR139" s="113"/>
      <c r="JS139" s="103" t="s">
        <v>38834</v>
      </c>
      <c r="JT139" s="103">
        <v>2</v>
      </c>
      <c r="JU139" s="103">
        <v>9.1199999999999992</v>
      </c>
      <c r="JV139" s="103" t="s">
        <v>38835</v>
      </c>
      <c r="JW139" s="108"/>
      <c r="JX139" s="113"/>
      <c r="JY139" s="103" t="s">
        <v>38836</v>
      </c>
      <c r="JZ139" s="103">
        <v>1</v>
      </c>
      <c r="KA139" s="103">
        <v>1.2</v>
      </c>
      <c r="KB139" s="103" t="s">
        <v>38837</v>
      </c>
      <c r="KC139" s="108"/>
      <c r="KD139" s="113"/>
      <c r="KE139" s="103" t="s">
        <v>38838</v>
      </c>
      <c r="KF139" s="103">
        <v>1</v>
      </c>
      <c r="KG139" s="103">
        <v>2.5099999999999998</v>
      </c>
      <c r="KH139" s="103" t="s">
        <v>38839</v>
      </c>
      <c r="KI139" s="108"/>
      <c r="KJ139" s="113"/>
      <c r="KK139" s="103" t="s">
        <v>38840</v>
      </c>
      <c r="KL139" s="103">
        <v>2</v>
      </c>
      <c r="KM139" s="103">
        <v>19.329999999999998</v>
      </c>
      <c r="KN139" s="103" t="s">
        <v>38841</v>
      </c>
      <c r="KO139" s="108"/>
      <c r="KP139" s="113"/>
      <c r="KQ139" s="103" t="s">
        <v>38842</v>
      </c>
      <c r="KR139" s="103">
        <v>1</v>
      </c>
      <c r="KS139" s="103">
        <v>7.03</v>
      </c>
      <c r="KT139" s="103" t="s">
        <v>38843</v>
      </c>
      <c r="KU139" s="103">
        <v>25</v>
      </c>
      <c r="KV139" s="113"/>
      <c r="KW139" s="103" t="s">
        <v>38844</v>
      </c>
      <c r="KX139" s="103">
        <v>1</v>
      </c>
      <c r="KY139" s="103">
        <v>8.18</v>
      </c>
      <c r="KZ139" s="103" t="s">
        <v>38845</v>
      </c>
      <c r="LA139" s="103">
        <v>7</v>
      </c>
      <c r="LB139" s="113"/>
      <c r="LC139" s="103" t="s">
        <v>38846</v>
      </c>
      <c r="LD139" s="103">
        <v>2</v>
      </c>
      <c r="LE139" s="103">
        <v>17.5</v>
      </c>
      <c r="LF139" s="103" t="s">
        <v>38847</v>
      </c>
      <c r="LG139" s="108"/>
      <c r="LH139" s="113"/>
      <c r="LI139" s="103" t="s">
        <v>38848</v>
      </c>
      <c r="LJ139" s="103">
        <v>2</v>
      </c>
      <c r="LK139" s="103">
        <v>7.58</v>
      </c>
      <c r="LL139" s="103" t="s">
        <v>38849</v>
      </c>
      <c r="LM139" s="108"/>
      <c r="LN139" s="113"/>
      <c r="LO139" s="103" t="s">
        <v>38850</v>
      </c>
      <c r="LP139" s="103">
        <v>2</v>
      </c>
      <c r="LQ139" s="103">
        <v>16.34</v>
      </c>
      <c r="LR139" s="103" t="s">
        <v>38851</v>
      </c>
      <c r="LS139" s="108"/>
      <c r="LT139" s="113"/>
      <c r="LU139" s="103" t="s">
        <v>38852</v>
      </c>
      <c r="LV139" s="103">
        <v>2</v>
      </c>
      <c r="LW139" s="103">
        <v>17.149999999999999</v>
      </c>
      <c r="LX139" s="103" t="s">
        <v>38853</v>
      </c>
      <c r="LY139" s="103">
        <v>49</v>
      </c>
      <c r="LZ139" s="113"/>
      <c r="MA139" s="103" t="s">
        <v>38854</v>
      </c>
      <c r="MB139" s="103">
        <v>2</v>
      </c>
      <c r="MC139" s="103">
        <v>11.27</v>
      </c>
      <c r="MD139" s="103" t="s">
        <v>38855</v>
      </c>
      <c r="ME139" s="108"/>
      <c r="MF139" s="113"/>
      <c r="MG139" s="103" t="s">
        <v>38856</v>
      </c>
      <c r="MH139" s="103">
        <v>1</v>
      </c>
      <c r="MI139" s="103">
        <v>2.36</v>
      </c>
      <c r="MJ139" s="103" t="s">
        <v>38857</v>
      </c>
      <c r="MK139" s="108"/>
      <c r="ML139" s="113"/>
      <c r="MM139" s="103" t="s">
        <v>38858</v>
      </c>
      <c r="MN139" s="103">
        <v>1</v>
      </c>
      <c r="MO139" s="103">
        <v>7.11</v>
      </c>
      <c r="MP139" s="103" t="s">
        <v>38859</v>
      </c>
      <c r="MQ139" s="108"/>
      <c r="MR139" s="113"/>
      <c r="MS139" s="103" t="s">
        <v>38860</v>
      </c>
      <c r="MT139" s="103">
        <v>2</v>
      </c>
      <c r="MU139" s="103">
        <v>19.09</v>
      </c>
      <c r="MV139" s="103" t="s">
        <v>38861</v>
      </c>
      <c r="MW139" s="103">
        <v>25</v>
      </c>
      <c r="MX139" s="113"/>
      <c r="MY139" s="103" t="s">
        <v>38862</v>
      </c>
      <c r="MZ139" s="103">
        <v>1</v>
      </c>
      <c r="NA139" s="103">
        <v>3.42</v>
      </c>
      <c r="NB139" s="103" t="s">
        <v>38863</v>
      </c>
      <c r="NC139" s="103">
        <v>44</v>
      </c>
      <c r="ND139" s="113"/>
      <c r="NE139" s="103" t="s">
        <v>38864</v>
      </c>
      <c r="NF139" s="103">
        <v>1</v>
      </c>
      <c r="NG139" s="103">
        <v>8.15</v>
      </c>
      <c r="NH139" s="103" t="s">
        <v>38865</v>
      </c>
      <c r="NI139" s="108"/>
      <c r="NJ139" s="113"/>
      <c r="NK139" s="103" t="s">
        <v>38866</v>
      </c>
      <c r="NL139" s="103">
        <v>1</v>
      </c>
      <c r="NM139" s="103">
        <v>4.17</v>
      </c>
      <c r="NN139" s="103" t="s">
        <v>38867</v>
      </c>
      <c r="NO139" s="103">
        <v>14</v>
      </c>
      <c r="NP139" s="113"/>
      <c r="NQ139" s="103" t="s">
        <v>38868</v>
      </c>
      <c r="NR139" s="103">
        <v>2</v>
      </c>
      <c r="NS139" s="103">
        <v>17.329999999999998</v>
      </c>
      <c r="NT139" s="103" t="s">
        <v>38869</v>
      </c>
      <c r="NU139" s="108"/>
      <c r="NV139" s="113"/>
      <c r="NW139" s="104" t="s">
        <v>38870</v>
      </c>
      <c r="NX139" s="104">
        <v>1</v>
      </c>
      <c r="NY139" s="104">
        <v>7.41</v>
      </c>
      <c r="NZ139" s="104" t="s">
        <v>38871</v>
      </c>
      <c r="OA139" s="104">
        <v>65</v>
      </c>
      <c r="OB139" s="113"/>
      <c r="OC139" s="104" t="s">
        <v>38872</v>
      </c>
      <c r="OD139" s="104">
        <v>2</v>
      </c>
      <c r="OE139" s="104">
        <v>10.210000000000001</v>
      </c>
      <c r="OF139" s="104" t="s">
        <v>38873</v>
      </c>
      <c r="OG139" s="105"/>
      <c r="OH139" s="113"/>
      <c r="OI139" s="106" t="s">
        <v>38874</v>
      </c>
      <c r="OJ139" s="106">
        <v>1</v>
      </c>
      <c r="OK139" s="106">
        <v>5.12</v>
      </c>
      <c r="OL139" s="106" t="s">
        <v>38875</v>
      </c>
      <c r="OM139" s="106">
        <v>14</v>
      </c>
      <c r="ON139" s="113"/>
      <c r="OO139" s="104" t="s">
        <v>38876</v>
      </c>
      <c r="OP139" s="104">
        <v>1</v>
      </c>
      <c r="OQ139" s="104">
        <v>10.54</v>
      </c>
      <c r="OR139" s="104" t="s">
        <v>38877</v>
      </c>
      <c r="OS139" s="104">
        <v>22</v>
      </c>
      <c r="OT139" s="113"/>
      <c r="OU139" s="104" t="s">
        <v>38878</v>
      </c>
      <c r="OV139" s="104">
        <v>1</v>
      </c>
      <c r="OW139" s="104">
        <v>6.04</v>
      </c>
      <c r="OX139" s="104" t="s">
        <v>38879</v>
      </c>
      <c r="OY139" s="110"/>
      <c r="OZ139" s="113"/>
      <c r="PA139" s="104" t="s">
        <v>38880</v>
      </c>
      <c r="PB139" s="104">
        <v>2</v>
      </c>
      <c r="PC139" s="104">
        <v>18.170000000000002</v>
      </c>
      <c r="PD139" s="104" t="s">
        <v>38881</v>
      </c>
      <c r="PE139" s="110"/>
      <c r="PF139" s="113"/>
      <c r="PG139" s="104" t="s">
        <v>38882</v>
      </c>
      <c r="PH139" s="104">
        <v>2</v>
      </c>
      <c r="PI139" s="104">
        <v>19.36</v>
      </c>
      <c r="PJ139" s="104" t="s">
        <v>38883</v>
      </c>
      <c r="PK139" s="104">
        <v>2</v>
      </c>
      <c r="PL139" s="113"/>
      <c r="PM139" s="104" t="s">
        <v>38884</v>
      </c>
      <c r="PN139" s="104">
        <v>1</v>
      </c>
      <c r="PO139" s="104">
        <v>0.39</v>
      </c>
      <c r="PP139" s="104" t="s">
        <v>38885</v>
      </c>
      <c r="PQ139" s="110"/>
      <c r="PR139" s="113"/>
      <c r="PS139" s="104" t="s">
        <v>38886</v>
      </c>
      <c r="PT139" s="104">
        <v>2</v>
      </c>
      <c r="PU139" s="104">
        <v>13.23</v>
      </c>
      <c r="PV139" s="104" t="s">
        <v>38887</v>
      </c>
      <c r="PW139" s="110"/>
      <c r="PX139" s="113"/>
      <c r="PY139" s="104" t="s">
        <v>38888</v>
      </c>
      <c r="PZ139" s="104">
        <v>1</v>
      </c>
      <c r="QA139" s="104">
        <v>1.35</v>
      </c>
      <c r="QB139" s="104" t="s">
        <v>38889</v>
      </c>
      <c r="QC139" s="110"/>
      <c r="QD139" s="113"/>
      <c r="QE139" s="104" t="s">
        <v>38890</v>
      </c>
      <c r="QF139" s="104">
        <v>2</v>
      </c>
      <c r="QG139" s="104">
        <v>15.44</v>
      </c>
      <c r="QH139" s="104" t="s">
        <v>38891</v>
      </c>
      <c r="QI139" s="110"/>
      <c r="QJ139" s="113"/>
      <c r="QK139" s="104" t="s">
        <v>38892</v>
      </c>
      <c r="QL139" s="104">
        <v>2</v>
      </c>
      <c r="QM139" s="104">
        <v>19.559999999999999</v>
      </c>
      <c r="QN139" s="104" t="s">
        <v>38893</v>
      </c>
      <c r="QO139" s="110"/>
      <c r="QP139" s="113"/>
      <c r="QQ139" s="104" t="s">
        <v>38894</v>
      </c>
      <c r="QR139" s="104">
        <v>2</v>
      </c>
      <c r="QS139" s="104">
        <v>11.43</v>
      </c>
      <c r="QT139" s="104" t="s">
        <v>38895</v>
      </c>
      <c r="QU139" s="110"/>
      <c r="QV139" s="113"/>
      <c r="QW139" s="104" t="s">
        <v>38896</v>
      </c>
      <c r="QX139" s="104">
        <v>1</v>
      </c>
      <c r="QY139" s="104">
        <v>5.56</v>
      </c>
      <c r="QZ139" s="104" t="s">
        <v>38897</v>
      </c>
      <c r="RA139" s="110"/>
      <c r="RB139" s="113"/>
      <c r="RC139" s="104" t="s">
        <v>38898</v>
      </c>
      <c r="RD139" s="104">
        <v>1</v>
      </c>
      <c r="RE139" s="104">
        <v>5.29</v>
      </c>
      <c r="RF139" s="104" t="s">
        <v>38899</v>
      </c>
      <c r="RG139" s="110"/>
      <c r="RH139" s="113"/>
      <c r="RI139" s="104" t="s">
        <v>38900</v>
      </c>
      <c r="RJ139" s="104">
        <v>1</v>
      </c>
      <c r="RK139" s="104">
        <v>5.37</v>
      </c>
      <c r="RL139" s="104" t="s">
        <v>38901</v>
      </c>
      <c r="RM139" s="104">
        <v>68</v>
      </c>
      <c r="RN139" s="113"/>
      <c r="RO139" s="104" t="s">
        <v>38902</v>
      </c>
      <c r="RP139" s="104">
        <v>1</v>
      </c>
      <c r="RQ139" s="104">
        <v>3.28</v>
      </c>
      <c r="RR139" s="104" t="s">
        <v>38903</v>
      </c>
      <c r="RS139" s="104">
        <v>22</v>
      </c>
      <c r="RT139" s="113"/>
      <c r="RU139" s="104" t="s">
        <v>38904</v>
      </c>
      <c r="RV139" s="104">
        <v>2</v>
      </c>
      <c r="RW139" s="104">
        <v>18.190000000000001</v>
      </c>
      <c r="RX139" s="104" t="s">
        <v>38905</v>
      </c>
      <c r="RY139" s="104">
        <v>7</v>
      </c>
      <c r="RZ139" s="113"/>
    </row>
    <row r="140" spans="1:494" ht="12.75" x14ac:dyDescent="0.2">
      <c r="A140" s="113"/>
      <c r="B140" s="113"/>
      <c r="C140" s="103" t="s">
        <v>38906</v>
      </c>
      <c r="D140" s="103">
        <v>2</v>
      </c>
      <c r="E140" s="103">
        <v>9.44</v>
      </c>
      <c r="F140" s="103" t="s">
        <v>38907</v>
      </c>
      <c r="H140" s="113"/>
      <c r="I140" s="103" t="s">
        <v>38908</v>
      </c>
      <c r="J140" s="103">
        <v>1</v>
      </c>
      <c r="K140" s="103">
        <v>8.08</v>
      </c>
      <c r="L140" s="103" t="s">
        <v>38909</v>
      </c>
      <c r="N140" s="113"/>
      <c r="O140" s="103" t="s">
        <v>38910</v>
      </c>
      <c r="P140" s="103">
        <v>2</v>
      </c>
      <c r="Q140" s="103">
        <v>12.19</v>
      </c>
      <c r="R140" s="103" t="s">
        <v>38911</v>
      </c>
      <c r="T140" s="113"/>
      <c r="U140" s="103" t="s">
        <v>38912</v>
      </c>
      <c r="V140" s="103">
        <v>1</v>
      </c>
      <c r="W140" s="103">
        <v>10.09</v>
      </c>
      <c r="X140" s="103" t="s">
        <v>38913</v>
      </c>
      <c r="Z140" s="113"/>
      <c r="AA140" s="103" t="s">
        <v>38914</v>
      </c>
      <c r="AB140" s="103">
        <v>1</v>
      </c>
      <c r="AC140" s="103">
        <v>0.35</v>
      </c>
      <c r="AD140" s="103" t="s">
        <v>38915</v>
      </c>
      <c r="AF140" s="113"/>
      <c r="AG140" s="103" t="s">
        <v>38916</v>
      </c>
      <c r="AH140" s="103">
        <v>2</v>
      </c>
      <c r="AI140" s="103">
        <v>12.02</v>
      </c>
      <c r="AJ140" s="103" t="s">
        <v>38917</v>
      </c>
      <c r="AK140" s="103">
        <v>63</v>
      </c>
      <c r="AL140" s="113"/>
      <c r="AM140" s="103" t="s">
        <v>38918</v>
      </c>
      <c r="AN140" s="103">
        <v>2</v>
      </c>
      <c r="AO140" s="103">
        <v>8.07</v>
      </c>
      <c r="AP140" s="103" t="s">
        <v>38919</v>
      </c>
      <c r="AQ140" s="108"/>
      <c r="AR140" s="113"/>
      <c r="AS140" s="103" t="s">
        <v>38920</v>
      </c>
      <c r="AT140" s="103">
        <v>2</v>
      </c>
      <c r="AU140" s="103">
        <v>17.02</v>
      </c>
      <c r="AV140" s="103" t="s">
        <v>38921</v>
      </c>
      <c r="AW140" s="108"/>
      <c r="AX140" s="113"/>
      <c r="AY140" s="103" t="s">
        <v>38922</v>
      </c>
      <c r="AZ140" s="103">
        <v>1</v>
      </c>
      <c r="BA140" s="103">
        <v>6.22</v>
      </c>
      <c r="BB140" s="103" t="s">
        <v>38923</v>
      </c>
      <c r="BC140" s="108"/>
      <c r="BD140" s="113"/>
      <c r="BE140" s="103" t="s">
        <v>38924</v>
      </c>
      <c r="BF140" s="103">
        <v>1</v>
      </c>
      <c r="BG140" s="103">
        <v>5.48</v>
      </c>
      <c r="BH140" s="103" t="s">
        <v>38925</v>
      </c>
      <c r="BI140" s="108"/>
      <c r="BJ140" s="113"/>
      <c r="BK140" s="103" t="s">
        <v>38926</v>
      </c>
      <c r="BL140" s="103">
        <v>1</v>
      </c>
      <c r="BM140" s="103">
        <v>3.29</v>
      </c>
      <c r="BN140" s="103" t="s">
        <v>38927</v>
      </c>
      <c r="BO140" s="108"/>
      <c r="BP140" s="113"/>
      <c r="BQ140" s="103" t="s">
        <v>38928</v>
      </c>
      <c r="BR140" s="103">
        <v>1</v>
      </c>
      <c r="BS140" s="103">
        <v>5.08</v>
      </c>
      <c r="BT140" s="103" t="s">
        <v>38929</v>
      </c>
      <c r="BU140" s="108"/>
      <c r="BV140" s="113"/>
      <c r="BW140" s="103" t="s">
        <v>38930</v>
      </c>
      <c r="BX140" s="103">
        <v>2</v>
      </c>
      <c r="BY140" s="103">
        <v>14.02</v>
      </c>
      <c r="BZ140" s="103" t="s">
        <v>38931</v>
      </c>
      <c r="CA140" s="103">
        <v>22</v>
      </c>
      <c r="CB140" s="113"/>
      <c r="CC140" s="103" t="s">
        <v>38932</v>
      </c>
      <c r="CD140" s="103">
        <v>2</v>
      </c>
      <c r="CE140" s="103">
        <v>17.399999999999999</v>
      </c>
      <c r="CF140" s="103" t="s">
        <v>38933</v>
      </c>
      <c r="CG140" s="108"/>
      <c r="CH140" s="113"/>
      <c r="CI140" s="103" t="s">
        <v>38934</v>
      </c>
      <c r="CJ140" s="103">
        <v>2</v>
      </c>
      <c r="CK140" s="103">
        <v>10.47</v>
      </c>
      <c r="CL140" s="103" t="s">
        <v>38935</v>
      </c>
      <c r="CM140" s="108"/>
      <c r="CN140" s="113"/>
      <c r="CO140" s="103" t="s">
        <v>38936</v>
      </c>
      <c r="CP140" s="103">
        <v>2</v>
      </c>
      <c r="CQ140" s="103">
        <v>17.21</v>
      </c>
      <c r="CR140" s="103" t="s">
        <v>38937</v>
      </c>
      <c r="CS140" s="108"/>
      <c r="CT140" s="113"/>
      <c r="CU140" s="103" t="s">
        <v>38938</v>
      </c>
      <c r="CV140" s="103">
        <v>1</v>
      </c>
      <c r="CW140" s="103">
        <v>7.57</v>
      </c>
      <c r="CX140" s="103" t="s">
        <v>38939</v>
      </c>
      <c r="CY140" s="108"/>
      <c r="CZ140" s="113"/>
      <c r="DA140" s="103" t="s">
        <v>38940</v>
      </c>
      <c r="DB140" s="103">
        <v>1</v>
      </c>
      <c r="DC140" s="103">
        <v>1.1100000000000001</v>
      </c>
      <c r="DD140" s="103" t="s">
        <v>38941</v>
      </c>
      <c r="DE140" s="103">
        <v>3</v>
      </c>
      <c r="DF140" s="113"/>
      <c r="DG140" s="103" t="s">
        <v>38942</v>
      </c>
      <c r="DH140" s="103">
        <v>1</v>
      </c>
      <c r="DI140" s="103">
        <v>3.57</v>
      </c>
      <c r="DJ140" s="103" t="s">
        <v>38943</v>
      </c>
      <c r="DK140" s="108"/>
      <c r="DL140" s="113"/>
      <c r="DM140" s="103" t="s">
        <v>38944</v>
      </c>
      <c r="DN140" s="103">
        <v>2</v>
      </c>
      <c r="DO140" s="103">
        <v>12.28</v>
      </c>
      <c r="DP140" s="103" t="s">
        <v>38945</v>
      </c>
      <c r="DQ140" s="103">
        <v>42</v>
      </c>
      <c r="DR140" s="113"/>
      <c r="DS140" s="103" t="s">
        <v>38946</v>
      </c>
      <c r="DT140" s="103">
        <v>1</v>
      </c>
      <c r="DU140" s="103">
        <v>9.06</v>
      </c>
      <c r="DV140" s="103" t="s">
        <v>38947</v>
      </c>
      <c r="DW140" s="108"/>
      <c r="DX140" s="113"/>
      <c r="DY140" s="103" t="s">
        <v>38948</v>
      </c>
      <c r="DZ140" s="103">
        <v>1</v>
      </c>
      <c r="EA140" s="103">
        <v>3.15</v>
      </c>
      <c r="EB140" s="103" t="s">
        <v>38949</v>
      </c>
      <c r="EC140" s="103">
        <v>38</v>
      </c>
      <c r="ED140" s="113"/>
      <c r="EE140" s="103" t="s">
        <v>38950</v>
      </c>
      <c r="EF140" s="103">
        <v>2</v>
      </c>
      <c r="EG140" s="103">
        <v>18.16</v>
      </c>
      <c r="EH140" s="103" t="s">
        <v>38951</v>
      </c>
      <c r="EI140" s="103">
        <v>19</v>
      </c>
      <c r="EJ140" s="113"/>
      <c r="EK140" s="103" t="s">
        <v>38952</v>
      </c>
      <c r="EL140" s="103">
        <v>2</v>
      </c>
      <c r="EM140" s="103">
        <v>18.489999999999998</v>
      </c>
      <c r="EN140" s="103" t="s">
        <v>38953</v>
      </c>
      <c r="EO140" s="108"/>
      <c r="EP140" s="113"/>
      <c r="EQ140" s="103" t="s">
        <v>38954</v>
      </c>
      <c r="ER140" s="103">
        <v>2</v>
      </c>
      <c r="ES140" s="103">
        <v>16.260000000000002</v>
      </c>
      <c r="ET140" s="103" t="s">
        <v>38955</v>
      </c>
      <c r="EU140" s="108"/>
      <c r="EV140" s="113"/>
      <c r="EW140" s="103" t="s">
        <v>38956</v>
      </c>
      <c r="EX140" s="103">
        <v>1</v>
      </c>
      <c r="EY140" s="103">
        <v>6.26</v>
      </c>
      <c r="EZ140" s="103" t="s">
        <v>38957</v>
      </c>
      <c r="FA140" s="103">
        <v>2</v>
      </c>
      <c r="FB140" s="113"/>
      <c r="FC140" s="103" t="s">
        <v>38958</v>
      </c>
      <c r="FD140" s="103">
        <v>2</v>
      </c>
      <c r="FE140" s="103">
        <v>17.510000000000002</v>
      </c>
      <c r="FF140" s="103" t="s">
        <v>38959</v>
      </c>
      <c r="FG140" s="103">
        <v>9</v>
      </c>
      <c r="FH140" s="113"/>
      <c r="FI140" s="103" t="s">
        <v>38960</v>
      </c>
      <c r="FJ140" s="103">
        <v>1</v>
      </c>
      <c r="FK140" s="103">
        <v>10.46</v>
      </c>
      <c r="FL140" s="103" t="s">
        <v>38961</v>
      </c>
      <c r="FM140" s="108"/>
      <c r="FN140" s="113"/>
      <c r="FO140" s="103" t="s">
        <v>38962</v>
      </c>
      <c r="FP140" s="103">
        <v>2</v>
      </c>
      <c r="FQ140" s="103">
        <v>18.190000000000001</v>
      </c>
      <c r="FR140" s="103" t="s">
        <v>38963</v>
      </c>
      <c r="FS140" s="108"/>
      <c r="FT140" s="113"/>
      <c r="FU140" s="103" t="s">
        <v>38964</v>
      </c>
      <c r="FV140" s="103">
        <v>2</v>
      </c>
      <c r="FW140" s="103">
        <v>15.2</v>
      </c>
      <c r="FX140" s="103" t="s">
        <v>38965</v>
      </c>
      <c r="FY140" s="108"/>
      <c r="FZ140" s="113"/>
      <c r="GA140" s="103" t="s">
        <v>38966</v>
      </c>
      <c r="GB140" s="103">
        <v>1</v>
      </c>
      <c r="GC140" s="103">
        <v>7.17</v>
      </c>
      <c r="GD140" s="103" t="s">
        <v>38967</v>
      </c>
      <c r="GE140" s="103">
        <v>18</v>
      </c>
      <c r="GF140" s="113"/>
      <c r="GG140" s="103" t="s">
        <v>38968</v>
      </c>
      <c r="GH140" s="103">
        <v>1</v>
      </c>
      <c r="GI140" s="103">
        <v>3.18</v>
      </c>
      <c r="GJ140" s="103" t="s">
        <v>38969</v>
      </c>
      <c r="GK140" s="108"/>
      <c r="GL140" s="113"/>
      <c r="GM140" s="103" t="s">
        <v>38970</v>
      </c>
      <c r="GN140" s="103">
        <v>2</v>
      </c>
      <c r="GO140" s="103">
        <v>15.07</v>
      </c>
      <c r="GP140" s="103" t="s">
        <v>38971</v>
      </c>
      <c r="GQ140" s="108"/>
      <c r="GR140" s="113"/>
      <c r="GS140" s="103" t="s">
        <v>38972</v>
      </c>
      <c r="GT140" s="103">
        <v>1</v>
      </c>
      <c r="GU140" s="103">
        <v>1.25</v>
      </c>
      <c r="GV140" s="103" t="s">
        <v>38973</v>
      </c>
      <c r="GW140" s="108"/>
      <c r="GX140" s="113"/>
      <c r="GY140" s="103" t="s">
        <v>38974</v>
      </c>
      <c r="GZ140" s="103">
        <v>2</v>
      </c>
      <c r="HA140" s="103">
        <v>17.59</v>
      </c>
      <c r="HB140" s="103" t="s">
        <v>38975</v>
      </c>
      <c r="HC140" s="108"/>
      <c r="HD140" s="113"/>
      <c r="HE140" s="103" t="s">
        <v>38976</v>
      </c>
      <c r="HF140" s="103">
        <v>2</v>
      </c>
      <c r="HG140" s="103">
        <v>15.42</v>
      </c>
      <c r="HH140" s="103" t="s">
        <v>38977</v>
      </c>
      <c r="HI140" s="103">
        <v>9</v>
      </c>
      <c r="HJ140" s="113"/>
      <c r="HK140" s="103" t="s">
        <v>38978</v>
      </c>
      <c r="HL140" s="103">
        <v>1</v>
      </c>
      <c r="HM140" s="103">
        <v>8.15</v>
      </c>
      <c r="HN140" s="103" t="s">
        <v>38979</v>
      </c>
      <c r="HO140" s="103">
        <v>5</v>
      </c>
      <c r="HP140" s="113"/>
      <c r="HQ140" s="103" t="s">
        <v>38980</v>
      </c>
      <c r="HR140" s="103">
        <v>2</v>
      </c>
      <c r="HS140" s="103">
        <v>18.13</v>
      </c>
      <c r="HT140" s="103" t="s">
        <v>38981</v>
      </c>
      <c r="HU140" s="108"/>
      <c r="HV140" s="113"/>
      <c r="HW140" s="103" t="s">
        <v>38982</v>
      </c>
      <c r="HX140" s="103">
        <v>2</v>
      </c>
      <c r="HY140" s="103">
        <v>8.2200000000000006</v>
      </c>
      <c r="HZ140" s="103" t="s">
        <v>38983</v>
      </c>
      <c r="IA140" s="103">
        <v>9</v>
      </c>
      <c r="IB140" s="113"/>
      <c r="IC140" s="103" t="s">
        <v>38984</v>
      </c>
      <c r="ID140" s="103">
        <v>2</v>
      </c>
      <c r="IE140" s="103">
        <v>12.02</v>
      </c>
      <c r="IF140" s="103" t="s">
        <v>38985</v>
      </c>
      <c r="IG140" s="103">
        <v>65</v>
      </c>
      <c r="IH140" s="113"/>
      <c r="II140" s="103" t="s">
        <v>38986</v>
      </c>
      <c r="IJ140" s="103">
        <v>1</v>
      </c>
      <c r="IK140" s="103">
        <v>1.2</v>
      </c>
      <c r="IL140" s="103" t="s">
        <v>38987</v>
      </c>
      <c r="IM140" s="108"/>
      <c r="IN140" s="113"/>
      <c r="IO140" s="103" t="s">
        <v>38988</v>
      </c>
      <c r="IP140" s="103">
        <v>2</v>
      </c>
      <c r="IQ140" s="103">
        <v>1.45</v>
      </c>
      <c r="IR140" s="103" t="s">
        <v>38989</v>
      </c>
      <c r="IS140" s="108"/>
      <c r="IT140" s="113"/>
      <c r="IU140" s="103" t="s">
        <v>38990</v>
      </c>
      <c r="IV140" s="103">
        <v>1</v>
      </c>
      <c r="IW140" s="103">
        <v>1.49</v>
      </c>
      <c r="IX140" s="103" t="s">
        <v>38991</v>
      </c>
      <c r="IY140" s="108"/>
      <c r="IZ140" s="113"/>
      <c r="JA140" s="103" t="s">
        <v>38992</v>
      </c>
      <c r="JB140" s="103">
        <v>1</v>
      </c>
      <c r="JC140" s="103">
        <v>1.1200000000000001</v>
      </c>
      <c r="JD140" s="103" t="s">
        <v>38993</v>
      </c>
      <c r="JE140" s="103">
        <v>68</v>
      </c>
      <c r="JF140" s="113"/>
      <c r="JG140" s="103" t="s">
        <v>38994</v>
      </c>
      <c r="JH140" s="103">
        <v>1</v>
      </c>
      <c r="JI140" s="103">
        <v>1.35</v>
      </c>
      <c r="JJ140" s="103" t="s">
        <v>38995</v>
      </c>
      <c r="JK140" s="108"/>
      <c r="JL140" s="113"/>
      <c r="JM140" s="103" t="s">
        <v>38996</v>
      </c>
      <c r="JN140" s="103">
        <v>2</v>
      </c>
      <c r="JO140" s="103">
        <v>14.34</v>
      </c>
      <c r="JP140" s="103" t="s">
        <v>38997</v>
      </c>
      <c r="JQ140" s="103">
        <v>9</v>
      </c>
      <c r="JR140" s="113"/>
      <c r="JS140" s="103" t="s">
        <v>38998</v>
      </c>
      <c r="JT140" s="103">
        <v>2</v>
      </c>
      <c r="JU140" s="103">
        <v>9.0299999999999994</v>
      </c>
      <c r="JV140" s="103" t="s">
        <v>38999</v>
      </c>
      <c r="JW140" s="108"/>
      <c r="JX140" s="113"/>
      <c r="JY140" s="103" t="s">
        <v>39000</v>
      </c>
      <c r="JZ140" s="103">
        <v>1</v>
      </c>
      <c r="KA140" s="103">
        <v>1.1100000000000001</v>
      </c>
      <c r="KB140" s="103" t="s">
        <v>39001</v>
      </c>
      <c r="KC140" s="108"/>
      <c r="KD140" s="113"/>
      <c r="KE140" s="103" t="s">
        <v>39002</v>
      </c>
      <c r="KF140" s="103">
        <v>1</v>
      </c>
      <c r="KG140" s="103">
        <v>2.39</v>
      </c>
      <c r="KH140" s="103" t="s">
        <v>39003</v>
      </c>
      <c r="KI140" s="103">
        <v>19</v>
      </c>
      <c r="KJ140" s="113"/>
      <c r="KK140" s="103" t="s">
        <v>39004</v>
      </c>
      <c r="KL140" s="103">
        <v>2</v>
      </c>
      <c r="KM140" s="103">
        <v>19.239999999999998</v>
      </c>
      <c r="KN140" s="103" t="s">
        <v>39005</v>
      </c>
      <c r="KO140" s="103">
        <v>6</v>
      </c>
      <c r="KP140" s="113"/>
      <c r="KQ140" s="103" t="s">
        <v>39006</v>
      </c>
      <c r="KR140" s="103">
        <v>1</v>
      </c>
      <c r="KS140" s="103">
        <v>6.49</v>
      </c>
      <c r="KT140" s="103" t="s">
        <v>39007</v>
      </c>
      <c r="KU140" s="108"/>
      <c r="KV140" s="113"/>
      <c r="KW140" s="103" t="s">
        <v>39008</v>
      </c>
      <c r="KX140" s="103">
        <v>1</v>
      </c>
      <c r="KY140" s="103">
        <v>8.1199999999999992</v>
      </c>
      <c r="KZ140" s="103" t="s">
        <v>39009</v>
      </c>
      <c r="LA140" s="108"/>
      <c r="LB140" s="113"/>
      <c r="LC140" s="103" t="s">
        <v>39010</v>
      </c>
      <c r="LD140" s="103">
        <v>2</v>
      </c>
      <c r="LE140" s="103">
        <v>17.440000000000001</v>
      </c>
      <c r="LF140" s="103" t="s">
        <v>39011</v>
      </c>
      <c r="LG140" s="103">
        <v>62</v>
      </c>
      <c r="LH140" s="113"/>
      <c r="LI140" s="103" t="s">
        <v>39012</v>
      </c>
      <c r="LJ140" s="103">
        <v>2</v>
      </c>
      <c r="LK140" s="103">
        <v>6.57</v>
      </c>
      <c r="LL140" s="103" t="s">
        <v>39013</v>
      </c>
      <c r="LM140" s="103">
        <v>4</v>
      </c>
      <c r="LN140" s="113"/>
      <c r="LO140" s="103" t="s">
        <v>39014</v>
      </c>
      <c r="LP140" s="103">
        <v>2</v>
      </c>
      <c r="LQ140" s="103">
        <v>16.28</v>
      </c>
      <c r="LR140" s="103" t="s">
        <v>39015</v>
      </c>
      <c r="LS140" s="108"/>
      <c r="LT140" s="113"/>
      <c r="LU140" s="103" t="s">
        <v>39016</v>
      </c>
      <c r="LV140" s="103">
        <v>2</v>
      </c>
      <c r="LW140" s="103">
        <v>17.05</v>
      </c>
      <c r="LX140" s="103" t="s">
        <v>39017</v>
      </c>
      <c r="LY140" s="108"/>
      <c r="LZ140" s="113"/>
      <c r="MA140" s="103" t="s">
        <v>39018</v>
      </c>
      <c r="MB140" s="103">
        <v>2</v>
      </c>
      <c r="MC140" s="103">
        <v>11.18</v>
      </c>
      <c r="MD140" s="103" t="s">
        <v>39019</v>
      </c>
      <c r="ME140" s="108"/>
      <c r="MF140" s="113"/>
      <c r="MG140" s="103" t="s">
        <v>39020</v>
      </c>
      <c r="MH140" s="103">
        <v>1</v>
      </c>
      <c r="MI140" s="103">
        <v>2.3199999999999998</v>
      </c>
      <c r="MJ140" s="103" t="s">
        <v>39021</v>
      </c>
      <c r="MK140" s="108"/>
      <c r="ML140" s="113"/>
      <c r="MM140" s="103" t="s">
        <v>39022</v>
      </c>
      <c r="MN140" s="103">
        <v>1</v>
      </c>
      <c r="MO140" s="103">
        <v>6.33</v>
      </c>
      <c r="MP140" s="103" t="s">
        <v>39023</v>
      </c>
      <c r="MQ140" s="103">
        <v>4</v>
      </c>
      <c r="MR140" s="113"/>
      <c r="MS140" s="103" t="s">
        <v>39024</v>
      </c>
      <c r="MT140" s="103">
        <v>2</v>
      </c>
      <c r="MU140" s="103">
        <v>16.53</v>
      </c>
      <c r="MV140" s="103" t="s">
        <v>39025</v>
      </c>
      <c r="MW140" s="103">
        <v>15</v>
      </c>
      <c r="MX140" s="113"/>
      <c r="MY140" s="103" t="s">
        <v>39026</v>
      </c>
      <c r="MZ140" s="103">
        <v>1</v>
      </c>
      <c r="NA140" s="103">
        <v>3.31</v>
      </c>
      <c r="NB140" s="103" t="s">
        <v>39027</v>
      </c>
      <c r="NC140" s="108"/>
      <c r="ND140" s="113"/>
      <c r="NE140" s="103" t="s">
        <v>39028</v>
      </c>
      <c r="NF140" s="103">
        <v>1</v>
      </c>
      <c r="NG140" s="103">
        <v>7.48</v>
      </c>
      <c r="NH140" s="103" t="s">
        <v>39029</v>
      </c>
      <c r="NI140" s="108"/>
      <c r="NJ140" s="113"/>
      <c r="NK140" s="103" t="s">
        <v>39030</v>
      </c>
      <c r="NL140" s="103">
        <v>1</v>
      </c>
      <c r="NM140" s="103">
        <v>3.58</v>
      </c>
      <c r="NN140" s="103" t="s">
        <v>39031</v>
      </c>
      <c r="NO140" s="108"/>
      <c r="NP140" s="113"/>
      <c r="NQ140" s="103" t="s">
        <v>39032</v>
      </c>
      <c r="NR140" s="103">
        <v>2</v>
      </c>
      <c r="NS140" s="103">
        <v>17.21</v>
      </c>
      <c r="NT140" s="103" t="s">
        <v>39033</v>
      </c>
      <c r="NU140" s="108"/>
      <c r="NV140" s="113"/>
      <c r="NW140" s="104" t="s">
        <v>39034</v>
      </c>
      <c r="NX140" s="104">
        <v>1</v>
      </c>
      <c r="NY140" s="104">
        <v>7.16</v>
      </c>
      <c r="NZ140" s="104" t="s">
        <v>39035</v>
      </c>
      <c r="OA140" s="110"/>
      <c r="OB140" s="113"/>
      <c r="OC140" s="104" t="s">
        <v>39036</v>
      </c>
      <c r="OD140" s="104">
        <v>2</v>
      </c>
      <c r="OE140" s="104">
        <v>10.09</v>
      </c>
      <c r="OF140" s="104" t="s">
        <v>39037</v>
      </c>
      <c r="OG140" s="104">
        <v>4</v>
      </c>
      <c r="OH140" s="113"/>
      <c r="OI140" s="106" t="s">
        <v>39038</v>
      </c>
      <c r="OJ140" s="106">
        <v>1</v>
      </c>
      <c r="OK140" s="106">
        <v>4.55</v>
      </c>
      <c r="OL140" s="106" t="s">
        <v>39039</v>
      </c>
      <c r="OM140" s="107"/>
      <c r="ON140" s="113"/>
      <c r="OO140" s="104" t="s">
        <v>39040</v>
      </c>
      <c r="OP140" s="104">
        <v>1</v>
      </c>
      <c r="OQ140" s="104">
        <v>10.46</v>
      </c>
      <c r="OR140" s="104" t="s">
        <v>39041</v>
      </c>
      <c r="OS140" s="105"/>
      <c r="OT140" s="113"/>
      <c r="OU140" s="104" t="s">
        <v>39042</v>
      </c>
      <c r="OV140" s="104">
        <v>1</v>
      </c>
      <c r="OW140" s="104">
        <v>5.56</v>
      </c>
      <c r="OX140" s="104" t="s">
        <v>39043</v>
      </c>
      <c r="OY140" s="105"/>
      <c r="OZ140" s="113"/>
      <c r="PA140" s="104" t="s">
        <v>39044</v>
      </c>
      <c r="PB140" s="104">
        <v>2</v>
      </c>
      <c r="PC140" s="104">
        <v>18.03</v>
      </c>
      <c r="PD140" s="104" t="s">
        <v>39045</v>
      </c>
      <c r="PE140" s="104">
        <v>6</v>
      </c>
      <c r="PF140" s="113"/>
      <c r="PG140" s="104" t="s">
        <v>39046</v>
      </c>
      <c r="PH140" s="104">
        <v>2</v>
      </c>
      <c r="PI140" s="104">
        <v>19.27</v>
      </c>
      <c r="PJ140" s="104" t="s">
        <v>39047</v>
      </c>
      <c r="PK140" s="110"/>
      <c r="PL140" s="113"/>
      <c r="PM140" s="104" t="s">
        <v>39048</v>
      </c>
      <c r="PN140" s="104">
        <v>1</v>
      </c>
      <c r="PO140" s="104">
        <v>0.28000000000000003</v>
      </c>
      <c r="PP140" s="104" t="s">
        <v>39049</v>
      </c>
      <c r="PQ140" s="104">
        <v>9</v>
      </c>
      <c r="PR140" s="113"/>
      <c r="PS140" s="104" t="s">
        <v>39050</v>
      </c>
      <c r="PT140" s="104">
        <v>2</v>
      </c>
      <c r="PU140" s="104">
        <v>13.1</v>
      </c>
      <c r="PV140" s="104" t="s">
        <v>39051</v>
      </c>
      <c r="PW140" s="104">
        <v>14</v>
      </c>
      <c r="PX140" s="113"/>
      <c r="PY140" s="104" t="s">
        <v>39052</v>
      </c>
      <c r="PZ140" s="104">
        <v>1</v>
      </c>
      <c r="QA140" s="104">
        <v>1.32</v>
      </c>
      <c r="QB140" s="104" t="s">
        <v>39053</v>
      </c>
      <c r="QC140" s="110"/>
      <c r="QD140" s="113"/>
      <c r="QE140" s="104" t="s">
        <v>39054</v>
      </c>
      <c r="QF140" s="104">
        <v>2</v>
      </c>
      <c r="QG140" s="104">
        <v>15.23</v>
      </c>
      <c r="QH140" s="104" t="s">
        <v>39055</v>
      </c>
      <c r="QI140" s="104">
        <v>15</v>
      </c>
      <c r="QJ140" s="113"/>
      <c r="QK140" s="104" t="s">
        <v>39056</v>
      </c>
      <c r="QL140" s="104">
        <v>2</v>
      </c>
      <c r="QM140" s="104">
        <v>19.420000000000002</v>
      </c>
      <c r="QN140" s="104" t="s">
        <v>39057</v>
      </c>
      <c r="QO140" s="110"/>
      <c r="QP140" s="113"/>
      <c r="QQ140" s="104" t="s">
        <v>39058</v>
      </c>
      <c r="QR140" s="104">
        <v>2</v>
      </c>
      <c r="QS140" s="104">
        <v>11.24</v>
      </c>
      <c r="QT140" s="104" t="s">
        <v>39059</v>
      </c>
      <c r="QU140" s="104">
        <v>77</v>
      </c>
      <c r="QV140" s="113"/>
      <c r="QW140" s="104" t="s">
        <v>39060</v>
      </c>
      <c r="QX140" s="104">
        <v>1</v>
      </c>
      <c r="QY140" s="104">
        <v>5.45</v>
      </c>
      <c r="QZ140" s="104" t="s">
        <v>39061</v>
      </c>
      <c r="RA140" s="104">
        <v>9</v>
      </c>
      <c r="RB140" s="113"/>
      <c r="RC140" s="104" t="s">
        <v>39062</v>
      </c>
      <c r="RD140" s="104">
        <v>1</v>
      </c>
      <c r="RE140" s="104">
        <v>5.21</v>
      </c>
      <c r="RF140" s="104" t="s">
        <v>39063</v>
      </c>
      <c r="RG140" s="110"/>
      <c r="RH140" s="113"/>
      <c r="RI140" s="104" t="s">
        <v>39064</v>
      </c>
      <c r="RJ140" s="104">
        <v>1</v>
      </c>
      <c r="RK140" s="104">
        <v>5.26</v>
      </c>
      <c r="RL140" s="104" t="s">
        <v>39065</v>
      </c>
      <c r="RM140" s="110"/>
      <c r="RN140" s="113"/>
      <c r="RO140" s="104" t="s">
        <v>39066</v>
      </c>
      <c r="RP140" s="104">
        <v>1</v>
      </c>
      <c r="RQ140" s="104">
        <v>3.2</v>
      </c>
      <c r="RR140" s="104" t="s">
        <v>39067</v>
      </c>
      <c r="RS140" s="110"/>
      <c r="RT140" s="113"/>
      <c r="RU140" s="104" t="s">
        <v>39068</v>
      </c>
      <c r="RV140" s="104">
        <v>2</v>
      </c>
      <c r="RW140" s="104">
        <v>18.13</v>
      </c>
      <c r="RX140" s="104" t="s">
        <v>39069</v>
      </c>
      <c r="RY140" s="110"/>
      <c r="RZ140" s="113"/>
    </row>
    <row r="141" spans="1:494" ht="12.75" x14ac:dyDescent="0.2">
      <c r="A141" s="113"/>
      <c r="B141" s="113"/>
      <c r="C141" s="103" t="s">
        <v>39070</v>
      </c>
      <c r="D141" s="103">
        <v>2</v>
      </c>
      <c r="E141" s="103">
        <v>8.58</v>
      </c>
      <c r="F141" s="103" t="s">
        <v>39071</v>
      </c>
      <c r="H141" s="113"/>
      <c r="I141" s="103" t="s">
        <v>39072</v>
      </c>
      <c r="J141" s="103">
        <v>1</v>
      </c>
      <c r="K141" s="103">
        <v>7.56</v>
      </c>
      <c r="L141" s="103" t="s">
        <v>39073</v>
      </c>
      <c r="M141" s="103">
        <v>7</v>
      </c>
      <c r="N141" s="113"/>
      <c r="O141" s="103" t="s">
        <v>39074</v>
      </c>
      <c r="P141" s="103">
        <v>2</v>
      </c>
      <c r="Q141" s="103">
        <v>12.1</v>
      </c>
      <c r="R141" s="103" t="s">
        <v>39075</v>
      </c>
      <c r="T141" s="113"/>
      <c r="U141" s="103" t="s">
        <v>39076</v>
      </c>
      <c r="V141" s="103">
        <v>1</v>
      </c>
      <c r="W141" s="103">
        <v>9.19</v>
      </c>
      <c r="X141" s="103" t="s">
        <v>39077</v>
      </c>
      <c r="Y141" s="103">
        <v>39</v>
      </c>
      <c r="Z141" s="113"/>
      <c r="AA141" s="103" t="s">
        <v>39078</v>
      </c>
      <c r="AB141" s="103">
        <v>1</v>
      </c>
      <c r="AC141" s="103">
        <v>0.23</v>
      </c>
      <c r="AD141" s="103" t="s">
        <v>39079</v>
      </c>
      <c r="AE141" s="103">
        <v>21</v>
      </c>
      <c r="AF141" s="113"/>
      <c r="AG141" s="103" t="s">
        <v>39080</v>
      </c>
      <c r="AH141" s="103">
        <v>2</v>
      </c>
      <c r="AI141" s="103">
        <v>11.57</v>
      </c>
      <c r="AJ141" s="103" t="s">
        <v>39081</v>
      </c>
      <c r="AL141" s="113"/>
      <c r="AM141" s="103" t="s">
        <v>39082</v>
      </c>
      <c r="AN141" s="103">
        <v>2</v>
      </c>
      <c r="AO141" s="103">
        <v>8.0500000000000007</v>
      </c>
      <c r="AP141" s="103" t="s">
        <v>39083</v>
      </c>
      <c r="AQ141" s="103">
        <v>25</v>
      </c>
      <c r="AR141" s="113"/>
      <c r="AS141" s="103" t="s">
        <v>39084</v>
      </c>
      <c r="AT141" s="103">
        <v>2</v>
      </c>
      <c r="AU141" s="103">
        <v>14.06</v>
      </c>
      <c r="AV141" s="103" t="s">
        <v>39085</v>
      </c>
      <c r="AW141" s="103">
        <v>89</v>
      </c>
      <c r="AX141" s="113"/>
      <c r="AY141" s="103" t="s">
        <v>39086</v>
      </c>
      <c r="AZ141" s="103">
        <v>1</v>
      </c>
      <c r="BA141" s="103">
        <v>5.57</v>
      </c>
      <c r="BB141" s="103" t="s">
        <v>39087</v>
      </c>
      <c r="BC141" s="103">
        <v>65</v>
      </c>
      <c r="BD141" s="113"/>
      <c r="BE141" s="103" t="s">
        <v>39088</v>
      </c>
      <c r="BF141" s="103">
        <v>1</v>
      </c>
      <c r="BG141" s="103">
        <v>5.27</v>
      </c>
      <c r="BH141" s="103" t="s">
        <v>39089</v>
      </c>
      <c r="BI141" s="103">
        <v>89</v>
      </c>
      <c r="BJ141" s="113"/>
      <c r="BK141" s="103" t="s">
        <v>39090</v>
      </c>
      <c r="BL141" s="103">
        <v>1</v>
      </c>
      <c r="BM141" s="103">
        <v>3.18</v>
      </c>
      <c r="BN141" s="103" t="s">
        <v>39091</v>
      </c>
      <c r="BO141" s="108"/>
      <c r="BP141" s="113"/>
      <c r="BQ141" s="103" t="s">
        <v>39092</v>
      </c>
      <c r="BR141" s="103">
        <v>1</v>
      </c>
      <c r="BS141" s="103">
        <v>4.5199999999999996</v>
      </c>
      <c r="BT141" s="103" t="s">
        <v>39093</v>
      </c>
      <c r="BU141" s="103">
        <v>25</v>
      </c>
      <c r="BV141" s="113"/>
      <c r="BW141" s="103" t="s">
        <v>39094</v>
      </c>
      <c r="BX141" s="103">
        <v>2</v>
      </c>
      <c r="BY141" s="103">
        <v>13.55</v>
      </c>
      <c r="BZ141" s="103" t="s">
        <v>39095</v>
      </c>
      <c r="CA141" s="108"/>
      <c r="CB141" s="113"/>
      <c r="CC141" s="103" t="s">
        <v>39096</v>
      </c>
      <c r="CD141" s="103">
        <v>2</v>
      </c>
      <c r="CE141" s="103">
        <v>13.03</v>
      </c>
      <c r="CF141" s="103" t="s">
        <v>39097</v>
      </c>
      <c r="CG141" s="103">
        <v>57</v>
      </c>
      <c r="CH141" s="113"/>
      <c r="CI141" s="103" t="s">
        <v>39098</v>
      </c>
      <c r="CJ141" s="103">
        <v>2</v>
      </c>
      <c r="CK141" s="103">
        <v>10.34</v>
      </c>
      <c r="CL141" s="103" t="s">
        <v>39099</v>
      </c>
      <c r="CM141" s="103">
        <v>40</v>
      </c>
      <c r="CN141" s="113"/>
      <c r="CO141" s="103" t="s">
        <v>39100</v>
      </c>
      <c r="CP141" s="103">
        <v>2</v>
      </c>
      <c r="CQ141" s="103">
        <v>17.09</v>
      </c>
      <c r="CR141" s="103" t="s">
        <v>39101</v>
      </c>
      <c r="CS141" s="103">
        <v>19</v>
      </c>
      <c r="CT141" s="113"/>
      <c r="CU141" s="103" t="s">
        <v>39102</v>
      </c>
      <c r="CV141" s="103">
        <v>1</v>
      </c>
      <c r="CW141" s="103">
        <v>7.36</v>
      </c>
      <c r="CX141" s="103" t="s">
        <v>39103</v>
      </c>
      <c r="CY141" s="103">
        <v>7</v>
      </c>
      <c r="CZ141" s="113"/>
      <c r="DA141" s="103" t="s">
        <v>39104</v>
      </c>
      <c r="DB141" s="103">
        <v>1</v>
      </c>
      <c r="DC141" s="103">
        <v>1.05</v>
      </c>
      <c r="DD141" s="103" t="s">
        <v>39105</v>
      </c>
      <c r="DE141" s="108"/>
      <c r="DF141" s="113"/>
      <c r="DG141" s="103" t="s">
        <v>39106</v>
      </c>
      <c r="DH141" s="103">
        <v>1</v>
      </c>
      <c r="DI141" s="103">
        <v>3.25</v>
      </c>
      <c r="DJ141" s="103" t="s">
        <v>39107</v>
      </c>
      <c r="DK141" s="103">
        <v>25</v>
      </c>
      <c r="DL141" s="113"/>
      <c r="DM141" s="103" t="s">
        <v>39108</v>
      </c>
      <c r="DN141" s="103">
        <v>2</v>
      </c>
      <c r="DO141" s="103">
        <v>12.12</v>
      </c>
      <c r="DP141" s="103" t="s">
        <v>39109</v>
      </c>
      <c r="DQ141" s="108"/>
      <c r="DR141" s="113"/>
      <c r="DS141" s="103" t="s">
        <v>39110</v>
      </c>
      <c r="DT141" s="103">
        <v>1</v>
      </c>
      <c r="DU141" s="103">
        <v>8.31</v>
      </c>
      <c r="DV141" s="103" t="s">
        <v>39111</v>
      </c>
      <c r="DW141" s="108"/>
      <c r="DX141" s="113"/>
      <c r="DY141" s="103" t="s">
        <v>39112</v>
      </c>
      <c r="DZ141" s="103">
        <v>1</v>
      </c>
      <c r="EA141" s="103">
        <v>2.38</v>
      </c>
      <c r="EB141" s="103" t="s">
        <v>39113</v>
      </c>
      <c r="EC141" s="108"/>
      <c r="ED141" s="113"/>
      <c r="EE141" s="103" t="s">
        <v>39114</v>
      </c>
      <c r="EF141" s="103">
        <v>2</v>
      </c>
      <c r="EG141" s="103">
        <v>18.03</v>
      </c>
      <c r="EH141" s="103" t="s">
        <v>39115</v>
      </c>
      <c r="EI141" s="108"/>
      <c r="EJ141" s="113"/>
      <c r="EK141" s="103" t="s">
        <v>39116</v>
      </c>
      <c r="EL141" s="103">
        <v>2</v>
      </c>
      <c r="EM141" s="103">
        <v>18.27</v>
      </c>
      <c r="EN141" s="103" t="s">
        <v>39117</v>
      </c>
      <c r="EO141" s="108"/>
      <c r="EP141" s="113"/>
      <c r="EQ141" s="103" t="s">
        <v>39118</v>
      </c>
      <c r="ER141" s="103">
        <v>2</v>
      </c>
      <c r="ES141" s="103">
        <v>16.059999999999999</v>
      </c>
      <c r="ET141" s="103" t="s">
        <v>39119</v>
      </c>
      <c r="EU141" s="108"/>
      <c r="EV141" s="113"/>
      <c r="EW141" s="103" t="s">
        <v>39120</v>
      </c>
      <c r="EX141" s="103">
        <v>1</v>
      </c>
      <c r="EY141" s="103">
        <v>6.08</v>
      </c>
      <c r="EZ141" s="103" t="s">
        <v>39121</v>
      </c>
      <c r="FA141" s="108"/>
      <c r="FB141" s="113"/>
      <c r="FC141" s="103" t="s">
        <v>39122</v>
      </c>
      <c r="FD141" s="103">
        <v>2</v>
      </c>
      <c r="FE141" s="103">
        <v>17.47</v>
      </c>
      <c r="FF141" s="103" t="s">
        <v>39123</v>
      </c>
      <c r="FG141" s="108"/>
      <c r="FH141" s="113"/>
      <c r="FI141" s="103" t="s">
        <v>39124</v>
      </c>
      <c r="FJ141" s="103">
        <v>1</v>
      </c>
      <c r="FK141" s="103">
        <v>10.09</v>
      </c>
      <c r="FL141" s="103" t="s">
        <v>39125</v>
      </c>
      <c r="FM141" s="103">
        <v>65</v>
      </c>
      <c r="FN141" s="113"/>
      <c r="FO141" s="103" t="s">
        <v>39126</v>
      </c>
      <c r="FP141" s="103">
        <v>2</v>
      </c>
      <c r="FQ141" s="103">
        <v>18.05</v>
      </c>
      <c r="FR141" s="103" t="s">
        <v>39127</v>
      </c>
      <c r="FS141" s="108"/>
      <c r="FT141" s="113"/>
      <c r="FU141" s="103" t="s">
        <v>39128</v>
      </c>
      <c r="FV141" s="103">
        <v>2</v>
      </c>
      <c r="FW141" s="103">
        <v>15.06</v>
      </c>
      <c r="FX141" s="103" t="s">
        <v>39129</v>
      </c>
      <c r="FY141" s="103">
        <v>16</v>
      </c>
      <c r="FZ141" s="113"/>
      <c r="GA141" s="103" t="s">
        <v>39130</v>
      </c>
      <c r="GB141" s="103">
        <v>1</v>
      </c>
      <c r="GC141" s="103">
        <v>7.03</v>
      </c>
      <c r="GD141" s="103" t="s">
        <v>39131</v>
      </c>
      <c r="GE141" s="108"/>
      <c r="GF141" s="113"/>
      <c r="GG141" s="103" t="s">
        <v>39132</v>
      </c>
      <c r="GH141" s="103">
        <v>1</v>
      </c>
      <c r="GI141" s="103">
        <v>2.5099999999999998</v>
      </c>
      <c r="GJ141" s="103" t="s">
        <v>39133</v>
      </c>
      <c r="GK141" s="103">
        <v>22</v>
      </c>
      <c r="GL141" s="113"/>
      <c r="GM141" s="103" t="s">
        <v>39134</v>
      </c>
      <c r="GN141" s="103">
        <v>2</v>
      </c>
      <c r="GO141" s="103">
        <v>14.59</v>
      </c>
      <c r="GP141" s="103" t="s">
        <v>39135</v>
      </c>
      <c r="GQ141" s="103">
        <v>9</v>
      </c>
      <c r="GR141" s="113"/>
      <c r="GS141" s="103" t="s">
        <v>39136</v>
      </c>
      <c r="GT141" s="103">
        <v>1</v>
      </c>
      <c r="GU141" s="103">
        <v>1.1299999999999999</v>
      </c>
      <c r="GV141" s="103" t="s">
        <v>39137</v>
      </c>
      <c r="GW141" s="108"/>
      <c r="GX141" s="113"/>
      <c r="GY141" s="103" t="s">
        <v>39138</v>
      </c>
      <c r="GZ141" s="103">
        <v>2</v>
      </c>
      <c r="HA141" s="103">
        <v>17.52</v>
      </c>
      <c r="HB141" s="103" t="s">
        <v>39139</v>
      </c>
      <c r="HC141" s="108"/>
      <c r="HD141" s="113"/>
      <c r="HE141" s="103" t="s">
        <v>39140</v>
      </c>
      <c r="HF141" s="103">
        <v>2</v>
      </c>
      <c r="HG141" s="103">
        <v>15.35</v>
      </c>
      <c r="HH141" s="103" t="s">
        <v>39141</v>
      </c>
      <c r="HI141" s="108"/>
      <c r="HJ141" s="113"/>
      <c r="HK141" s="103" t="s">
        <v>39142</v>
      </c>
      <c r="HL141" s="103">
        <v>1</v>
      </c>
      <c r="HM141" s="103">
        <v>8.06</v>
      </c>
      <c r="HN141" s="103" t="s">
        <v>39143</v>
      </c>
      <c r="HO141" s="108"/>
      <c r="HP141" s="113"/>
      <c r="HQ141" s="103" t="s">
        <v>39144</v>
      </c>
      <c r="HR141" s="103">
        <v>2</v>
      </c>
      <c r="HS141" s="103">
        <v>18.010000000000002</v>
      </c>
      <c r="HT141" s="103" t="s">
        <v>39145</v>
      </c>
      <c r="HU141" s="103">
        <v>51</v>
      </c>
      <c r="HV141" s="113"/>
      <c r="HW141" s="103" t="s">
        <v>39146</v>
      </c>
      <c r="HX141" s="103">
        <v>2</v>
      </c>
      <c r="HY141" s="103">
        <v>8.06</v>
      </c>
      <c r="HZ141" s="103" t="s">
        <v>39147</v>
      </c>
      <c r="IA141" s="103">
        <v>65</v>
      </c>
      <c r="IB141" s="113"/>
      <c r="IC141" s="103" t="s">
        <v>39148</v>
      </c>
      <c r="ID141" s="103">
        <v>2</v>
      </c>
      <c r="IE141" s="103">
        <v>11.52</v>
      </c>
      <c r="IF141" s="103" t="s">
        <v>39149</v>
      </c>
      <c r="IG141" s="108"/>
      <c r="IH141" s="113"/>
      <c r="II141" s="103" t="s">
        <v>39150</v>
      </c>
      <c r="IJ141" s="103">
        <v>1</v>
      </c>
      <c r="IK141" s="103">
        <v>1.06</v>
      </c>
      <c r="IL141" s="103" t="s">
        <v>39151</v>
      </c>
      <c r="IM141" s="108"/>
      <c r="IN141" s="113"/>
      <c r="IO141" s="103" t="s">
        <v>39152</v>
      </c>
      <c r="IP141" s="103">
        <v>2</v>
      </c>
      <c r="IQ141" s="103">
        <v>1.26</v>
      </c>
      <c r="IR141" s="103" t="s">
        <v>39153</v>
      </c>
      <c r="IS141" s="103">
        <v>14</v>
      </c>
      <c r="IT141" s="113"/>
      <c r="IU141" s="103" t="s">
        <v>39154</v>
      </c>
      <c r="IV141" s="103">
        <v>1</v>
      </c>
      <c r="IW141" s="103">
        <v>1.4</v>
      </c>
      <c r="IX141" s="103" t="s">
        <v>39155</v>
      </c>
      <c r="IY141" s="108"/>
      <c r="IZ141" s="113"/>
      <c r="JA141" s="103" t="s">
        <v>39156</v>
      </c>
      <c r="JB141" s="103">
        <v>1</v>
      </c>
      <c r="JC141" s="103">
        <v>1.01</v>
      </c>
      <c r="JD141" s="103" t="s">
        <v>39157</v>
      </c>
      <c r="JE141" s="108"/>
      <c r="JF141" s="113"/>
      <c r="JG141" s="103" t="s">
        <v>39158</v>
      </c>
      <c r="JH141" s="103">
        <v>1</v>
      </c>
      <c r="JI141" s="103">
        <v>0.53</v>
      </c>
      <c r="JJ141" s="103" t="s">
        <v>39159</v>
      </c>
      <c r="JK141" s="103">
        <v>9</v>
      </c>
      <c r="JL141" s="113"/>
      <c r="JM141" s="103" t="s">
        <v>39160</v>
      </c>
      <c r="JN141" s="103">
        <v>2</v>
      </c>
      <c r="JO141" s="103">
        <v>14.28</v>
      </c>
      <c r="JP141" s="103" t="s">
        <v>39161</v>
      </c>
      <c r="JQ141" s="108"/>
      <c r="JR141" s="113"/>
      <c r="JS141" s="103" t="s">
        <v>39162</v>
      </c>
      <c r="JT141" s="103">
        <v>2</v>
      </c>
      <c r="JU141" s="103">
        <v>8.5</v>
      </c>
      <c r="JV141" s="103" t="s">
        <v>39163</v>
      </c>
      <c r="JW141" s="103">
        <v>68</v>
      </c>
      <c r="JX141" s="113"/>
      <c r="JY141" s="103" t="s">
        <v>39164</v>
      </c>
      <c r="JZ141" s="103">
        <v>1</v>
      </c>
      <c r="KA141" s="103">
        <v>1</v>
      </c>
      <c r="KB141" s="103" t="s">
        <v>39165</v>
      </c>
      <c r="KC141" s="103">
        <v>14</v>
      </c>
      <c r="KD141" s="113"/>
      <c r="KE141" s="103" t="s">
        <v>39166</v>
      </c>
      <c r="KF141" s="103">
        <v>1</v>
      </c>
      <c r="KG141" s="103">
        <v>1.36</v>
      </c>
      <c r="KH141" s="103" t="s">
        <v>39167</v>
      </c>
      <c r="KI141" s="108"/>
      <c r="KJ141" s="113"/>
      <c r="KK141" s="103" t="s">
        <v>39168</v>
      </c>
      <c r="KL141" s="103">
        <v>2</v>
      </c>
      <c r="KM141" s="103">
        <v>19.14</v>
      </c>
      <c r="KN141" s="103" t="s">
        <v>39169</v>
      </c>
      <c r="KO141" s="108"/>
      <c r="KP141" s="113"/>
      <c r="KQ141" s="103" t="s">
        <v>39170</v>
      </c>
      <c r="KR141" s="103">
        <v>1</v>
      </c>
      <c r="KS141" s="103">
        <v>6.04</v>
      </c>
      <c r="KT141" s="103" t="s">
        <v>39171</v>
      </c>
      <c r="KU141" s="103">
        <v>22</v>
      </c>
      <c r="KV141" s="113"/>
      <c r="KW141" s="103" t="s">
        <v>39172</v>
      </c>
      <c r="KX141" s="103">
        <v>1</v>
      </c>
      <c r="KY141" s="103">
        <v>8.01</v>
      </c>
      <c r="KZ141" s="103" t="s">
        <v>39173</v>
      </c>
      <c r="LA141" s="108"/>
      <c r="LB141" s="113"/>
      <c r="LC141" s="103" t="s">
        <v>39174</v>
      </c>
      <c r="LD141" s="103">
        <v>2</v>
      </c>
      <c r="LE141" s="103">
        <v>17.23</v>
      </c>
      <c r="LF141" s="103" t="s">
        <v>39175</v>
      </c>
      <c r="LG141" s="108"/>
      <c r="LH141" s="113"/>
      <c r="LI141" s="103" t="s">
        <v>39176</v>
      </c>
      <c r="LJ141" s="103">
        <v>2</v>
      </c>
      <c r="LK141" s="103">
        <v>6.5</v>
      </c>
      <c r="LL141" s="103" t="s">
        <v>39177</v>
      </c>
      <c r="LM141" s="108"/>
      <c r="LN141" s="113"/>
      <c r="LO141" s="103" t="s">
        <v>39178</v>
      </c>
      <c r="LP141" s="103">
        <v>2</v>
      </c>
      <c r="LQ141" s="103">
        <v>16.25</v>
      </c>
      <c r="LR141" s="103" t="s">
        <v>39179</v>
      </c>
      <c r="LS141" s="108"/>
      <c r="LT141" s="113"/>
      <c r="LU141" s="103" t="s">
        <v>39180</v>
      </c>
      <c r="LV141" s="103">
        <v>2</v>
      </c>
      <c r="LW141" s="103">
        <v>16.399999999999999</v>
      </c>
      <c r="LX141" s="103" t="s">
        <v>39181</v>
      </c>
      <c r="LY141" s="103">
        <v>27</v>
      </c>
      <c r="LZ141" s="113"/>
      <c r="MA141" s="103" t="s">
        <v>39182</v>
      </c>
      <c r="MB141" s="103">
        <v>2</v>
      </c>
      <c r="MC141" s="103">
        <v>11.01</v>
      </c>
      <c r="MD141" s="103" t="s">
        <v>39183</v>
      </c>
      <c r="ME141" s="108"/>
      <c r="MF141" s="113"/>
      <c r="MG141" s="103" t="s">
        <v>39184</v>
      </c>
      <c r="MH141" s="103">
        <v>1</v>
      </c>
      <c r="MI141" s="103">
        <v>2.2000000000000002</v>
      </c>
      <c r="MJ141" s="103" t="s">
        <v>39185</v>
      </c>
      <c r="MK141" s="103">
        <v>19</v>
      </c>
      <c r="ML141" s="113"/>
      <c r="MM141" s="103" t="s">
        <v>39186</v>
      </c>
      <c r="MN141" s="103">
        <v>1</v>
      </c>
      <c r="MO141" s="103">
        <v>6.29</v>
      </c>
      <c r="MP141" s="103" t="s">
        <v>39187</v>
      </c>
      <c r="MQ141" s="108"/>
      <c r="MR141" s="113"/>
      <c r="MS141" s="103" t="s">
        <v>39188</v>
      </c>
      <c r="MT141" s="103">
        <v>2</v>
      </c>
      <c r="MU141" s="103">
        <v>16.440000000000001</v>
      </c>
      <c r="MV141" s="103" t="s">
        <v>39189</v>
      </c>
      <c r="MW141" s="108"/>
      <c r="MX141" s="113"/>
      <c r="MY141" s="103" t="s">
        <v>39190</v>
      </c>
      <c r="MZ141" s="103">
        <v>1</v>
      </c>
      <c r="NA141" s="103">
        <v>3.16</v>
      </c>
      <c r="NB141" s="103" t="s">
        <v>39191</v>
      </c>
      <c r="NC141" s="103">
        <v>44</v>
      </c>
      <c r="ND141" s="113"/>
      <c r="NE141" s="103" t="s">
        <v>39192</v>
      </c>
      <c r="NF141" s="103">
        <v>1</v>
      </c>
      <c r="NG141" s="103">
        <v>7.41</v>
      </c>
      <c r="NH141" s="103" t="s">
        <v>39193</v>
      </c>
      <c r="NI141" s="108"/>
      <c r="NJ141" s="113"/>
      <c r="NK141" s="103" t="s">
        <v>39194</v>
      </c>
      <c r="NL141" s="103">
        <v>1</v>
      </c>
      <c r="NM141" s="103">
        <v>3.5</v>
      </c>
      <c r="NN141" s="103" t="s">
        <v>39195</v>
      </c>
      <c r="NO141" s="108"/>
      <c r="NP141" s="113"/>
      <c r="NQ141" s="103" t="s">
        <v>39196</v>
      </c>
      <c r="NR141" s="103">
        <v>2</v>
      </c>
      <c r="NS141" s="103">
        <v>17.09</v>
      </c>
      <c r="NT141" s="103" t="s">
        <v>39197</v>
      </c>
      <c r="NU141" s="103">
        <v>28</v>
      </c>
      <c r="NV141" s="113"/>
      <c r="NW141" s="104" t="s">
        <v>39198</v>
      </c>
      <c r="NX141" s="104">
        <v>1</v>
      </c>
      <c r="NY141" s="104">
        <v>7.12</v>
      </c>
      <c r="NZ141" s="104" t="s">
        <v>39199</v>
      </c>
      <c r="OA141" s="104">
        <v>61</v>
      </c>
      <c r="OB141" s="113"/>
      <c r="OC141" s="104" t="s">
        <v>39200</v>
      </c>
      <c r="OD141" s="104">
        <v>2</v>
      </c>
      <c r="OE141" s="104">
        <v>10.029999999999999</v>
      </c>
      <c r="OF141" s="104" t="s">
        <v>39201</v>
      </c>
      <c r="OG141" s="105"/>
      <c r="OH141" s="113"/>
      <c r="OI141" s="106" t="s">
        <v>39202</v>
      </c>
      <c r="OJ141" s="106">
        <v>1</v>
      </c>
      <c r="OK141" s="106">
        <v>4.4800000000000004</v>
      </c>
      <c r="OL141" s="106" t="s">
        <v>39203</v>
      </c>
      <c r="OM141" s="107"/>
      <c r="ON141" s="113"/>
      <c r="OO141" s="104" t="s">
        <v>39204</v>
      </c>
      <c r="OP141" s="104">
        <v>1</v>
      </c>
      <c r="OQ141" s="104">
        <v>10.31</v>
      </c>
      <c r="OR141" s="104" t="s">
        <v>39205</v>
      </c>
      <c r="OS141" s="104">
        <v>14</v>
      </c>
      <c r="OT141" s="113"/>
      <c r="OU141" s="104" t="s">
        <v>39206</v>
      </c>
      <c r="OV141" s="104">
        <v>1</v>
      </c>
      <c r="OW141" s="104">
        <v>5.36</v>
      </c>
      <c r="OX141" s="104" t="s">
        <v>39207</v>
      </c>
      <c r="OY141" s="110"/>
      <c r="OZ141" s="113"/>
      <c r="PA141" s="104" t="s">
        <v>39208</v>
      </c>
      <c r="PB141" s="104">
        <v>2</v>
      </c>
      <c r="PC141" s="104">
        <v>17.510000000000002</v>
      </c>
      <c r="PD141" s="104" t="s">
        <v>39209</v>
      </c>
      <c r="PE141" s="110"/>
      <c r="PF141" s="113"/>
      <c r="PG141" s="104" t="s">
        <v>39210</v>
      </c>
      <c r="PH141" s="104">
        <v>2</v>
      </c>
      <c r="PI141" s="104">
        <v>19.149999999999999</v>
      </c>
      <c r="PJ141" s="104" t="s">
        <v>39211</v>
      </c>
      <c r="PK141" s="104">
        <v>93</v>
      </c>
      <c r="PL141" s="113"/>
      <c r="PM141" s="104" t="s">
        <v>39212</v>
      </c>
      <c r="PN141" s="104">
        <v>1</v>
      </c>
      <c r="PO141" s="104">
        <v>0.11</v>
      </c>
      <c r="PP141" s="104" t="s">
        <v>39213</v>
      </c>
      <c r="PQ141" s="110"/>
      <c r="PR141" s="113"/>
      <c r="PS141" s="104" t="s">
        <v>39214</v>
      </c>
      <c r="PT141" s="104">
        <v>2</v>
      </c>
      <c r="PU141" s="104">
        <v>13.02</v>
      </c>
      <c r="PV141" s="104" t="s">
        <v>39215</v>
      </c>
      <c r="PW141" s="110"/>
      <c r="PX141" s="113"/>
      <c r="PY141" s="104" t="s">
        <v>39216</v>
      </c>
      <c r="PZ141" s="104">
        <v>1</v>
      </c>
      <c r="QA141" s="104">
        <v>1.1499999999999999</v>
      </c>
      <c r="QB141" s="104" t="s">
        <v>39217</v>
      </c>
      <c r="QC141" s="110"/>
      <c r="QD141" s="113"/>
      <c r="QE141" s="104" t="s">
        <v>39218</v>
      </c>
      <c r="QF141" s="104">
        <v>2</v>
      </c>
      <c r="QG141" s="104">
        <v>15.12</v>
      </c>
      <c r="QH141" s="104" t="s">
        <v>39219</v>
      </c>
      <c r="QI141" s="110"/>
      <c r="QJ141" s="113"/>
      <c r="QK141" s="104" t="s">
        <v>39220</v>
      </c>
      <c r="QL141" s="104">
        <v>2</v>
      </c>
      <c r="QM141" s="104">
        <v>19.39</v>
      </c>
      <c r="QN141" s="104" t="s">
        <v>39221</v>
      </c>
      <c r="QO141" s="110"/>
      <c r="QP141" s="113"/>
      <c r="QQ141" s="104" t="s">
        <v>39222</v>
      </c>
      <c r="QR141" s="104">
        <v>2</v>
      </c>
      <c r="QS141" s="104">
        <v>11.17</v>
      </c>
      <c r="QT141" s="104" t="s">
        <v>39223</v>
      </c>
      <c r="QU141" s="110"/>
      <c r="QV141" s="113"/>
      <c r="QW141" s="104" t="s">
        <v>39224</v>
      </c>
      <c r="QX141" s="104">
        <v>1</v>
      </c>
      <c r="QY141" s="104">
        <v>5.38</v>
      </c>
      <c r="QZ141" s="104" t="s">
        <v>39225</v>
      </c>
      <c r="RA141" s="110"/>
      <c r="RB141" s="113"/>
      <c r="RC141" s="104" t="s">
        <v>39226</v>
      </c>
      <c r="RD141" s="104">
        <v>1</v>
      </c>
      <c r="RE141" s="104">
        <v>5.07</v>
      </c>
      <c r="RF141" s="104" t="s">
        <v>39227</v>
      </c>
      <c r="RG141" s="104">
        <v>19</v>
      </c>
      <c r="RH141" s="113"/>
      <c r="RI141" s="104" t="s">
        <v>39228</v>
      </c>
      <c r="RJ141" s="104">
        <v>1</v>
      </c>
      <c r="RK141" s="104">
        <v>5.0599999999999996</v>
      </c>
      <c r="RL141" s="104" t="s">
        <v>39229</v>
      </c>
      <c r="RM141" s="110"/>
      <c r="RN141" s="113"/>
      <c r="RO141" s="104" t="s">
        <v>39230</v>
      </c>
      <c r="RP141" s="104">
        <v>1</v>
      </c>
      <c r="RQ141" s="104">
        <v>3.19</v>
      </c>
      <c r="RR141" s="104" t="s">
        <v>39231</v>
      </c>
      <c r="RS141" s="110"/>
      <c r="RT141" s="113"/>
      <c r="RU141" s="104" t="s">
        <v>39232</v>
      </c>
      <c r="RV141" s="104">
        <v>2</v>
      </c>
      <c r="RW141" s="104">
        <v>17.579999999999998</v>
      </c>
      <c r="RX141" s="104" t="s">
        <v>39233</v>
      </c>
      <c r="RY141" s="110"/>
      <c r="RZ141" s="113"/>
    </row>
    <row r="142" spans="1:494" ht="12.75" x14ac:dyDescent="0.2">
      <c r="A142" s="113"/>
      <c r="B142" s="113"/>
      <c r="C142" s="103" t="s">
        <v>39234</v>
      </c>
      <c r="D142" s="103">
        <v>2</v>
      </c>
      <c r="E142" s="103">
        <v>8.5399999999999991</v>
      </c>
      <c r="F142" s="103" t="s">
        <v>39235</v>
      </c>
      <c r="H142" s="113"/>
      <c r="I142" s="103" t="s">
        <v>39236</v>
      </c>
      <c r="J142" s="103">
        <v>1</v>
      </c>
      <c r="K142" s="103">
        <v>7.49</v>
      </c>
      <c r="L142" s="103" t="s">
        <v>39237</v>
      </c>
      <c r="N142" s="113"/>
      <c r="O142" s="103" t="s">
        <v>39238</v>
      </c>
      <c r="P142" s="103">
        <v>2</v>
      </c>
      <c r="Q142" s="103">
        <v>12.05</v>
      </c>
      <c r="R142" s="103" t="s">
        <v>39239</v>
      </c>
      <c r="T142" s="113"/>
      <c r="U142" s="103" t="s">
        <v>39240</v>
      </c>
      <c r="V142" s="103">
        <v>1</v>
      </c>
      <c r="W142" s="103">
        <v>8.58</v>
      </c>
      <c r="X142" s="103" t="s">
        <v>39241</v>
      </c>
      <c r="Z142" s="113"/>
      <c r="AA142" s="103" t="s">
        <v>39242</v>
      </c>
      <c r="AB142" s="103">
        <v>1</v>
      </c>
      <c r="AC142" s="103">
        <v>0.08</v>
      </c>
      <c r="AD142" s="103" t="s">
        <v>39243</v>
      </c>
      <c r="AF142" s="113"/>
      <c r="AG142" s="103" t="s">
        <v>39244</v>
      </c>
      <c r="AH142" s="103">
        <v>2</v>
      </c>
      <c r="AI142" s="103">
        <v>11.47</v>
      </c>
      <c r="AJ142" s="103" t="s">
        <v>39245</v>
      </c>
      <c r="AL142" s="113"/>
      <c r="AM142" s="103" t="s">
        <v>39246</v>
      </c>
      <c r="AN142" s="103">
        <v>2</v>
      </c>
      <c r="AO142" s="103">
        <v>7.55</v>
      </c>
      <c r="AP142" s="103" t="s">
        <v>39247</v>
      </c>
      <c r="AR142" s="113"/>
      <c r="AS142" s="103" t="s">
        <v>39248</v>
      </c>
      <c r="AT142" s="103">
        <v>2</v>
      </c>
      <c r="AU142" s="103">
        <v>14</v>
      </c>
      <c r="AV142" s="103" t="s">
        <v>39249</v>
      </c>
      <c r="AX142" s="113"/>
      <c r="AY142" s="103" t="s">
        <v>39250</v>
      </c>
      <c r="AZ142" s="103">
        <v>1</v>
      </c>
      <c r="BA142" s="103">
        <v>5.34</v>
      </c>
      <c r="BB142" s="103" t="s">
        <v>39251</v>
      </c>
      <c r="BC142" s="103">
        <v>19</v>
      </c>
      <c r="BD142" s="113"/>
      <c r="BE142" s="103" t="s">
        <v>39252</v>
      </c>
      <c r="BF142" s="103">
        <v>1</v>
      </c>
      <c r="BG142" s="103">
        <v>5.14</v>
      </c>
      <c r="BH142" s="103" t="s">
        <v>39253</v>
      </c>
      <c r="BJ142" s="113"/>
      <c r="BK142" s="103" t="s">
        <v>39254</v>
      </c>
      <c r="BL142" s="103">
        <v>1</v>
      </c>
      <c r="BM142" s="103">
        <v>3</v>
      </c>
      <c r="BN142" s="103" t="s">
        <v>39255</v>
      </c>
      <c r="BO142" s="103">
        <v>2</v>
      </c>
      <c r="BP142" s="113"/>
      <c r="BQ142" s="103" t="s">
        <v>39256</v>
      </c>
      <c r="BR142" s="103">
        <v>1</v>
      </c>
      <c r="BS142" s="103">
        <v>4.2</v>
      </c>
      <c r="BT142" s="103" t="s">
        <v>39257</v>
      </c>
      <c r="BV142" s="113"/>
      <c r="BW142" s="103" t="s">
        <v>39258</v>
      </c>
      <c r="BX142" s="103">
        <v>2</v>
      </c>
      <c r="BY142" s="103">
        <v>13.41</v>
      </c>
      <c r="BZ142" s="103" t="s">
        <v>39259</v>
      </c>
      <c r="CB142" s="113"/>
      <c r="CC142" s="103" t="s">
        <v>39260</v>
      </c>
      <c r="CD142" s="103">
        <v>2</v>
      </c>
      <c r="CE142" s="103">
        <v>12.56</v>
      </c>
      <c r="CF142" s="103" t="s">
        <v>39261</v>
      </c>
      <c r="CH142" s="113"/>
      <c r="CI142" s="103" t="s">
        <v>39262</v>
      </c>
      <c r="CJ142" s="103">
        <v>2</v>
      </c>
      <c r="CK142" s="103">
        <v>10.24</v>
      </c>
      <c r="CL142" s="103" t="s">
        <v>39263</v>
      </c>
      <c r="CN142" s="113"/>
      <c r="CO142" s="103" t="s">
        <v>39264</v>
      </c>
      <c r="CP142" s="103">
        <v>2</v>
      </c>
      <c r="CQ142" s="103">
        <v>17.02</v>
      </c>
      <c r="CR142" s="103" t="s">
        <v>39265</v>
      </c>
      <c r="CT142" s="113"/>
      <c r="CU142" s="103" t="s">
        <v>39266</v>
      </c>
      <c r="CV142" s="103">
        <v>1</v>
      </c>
      <c r="CW142" s="103">
        <v>7.29</v>
      </c>
      <c r="CX142" s="103" t="s">
        <v>39267</v>
      </c>
      <c r="CZ142" s="113"/>
      <c r="DA142" s="103" t="s">
        <v>39268</v>
      </c>
      <c r="DB142" s="103">
        <v>1</v>
      </c>
      <c r="DC142" s="103">
        <v>0.55000000000000004</v>
      </c>
      <c r="DD142" s="103" t="s">
        <v>39269</v>
      </c>
      <c r="DF142" s="113"/>
      <c r="DG142" s="103" t="s">
        <v>39270</v>
      </c>
      <c r="DH142" s="103">
        <v>1</v>
      </c>
      <c r="DI142" s="103">
        <v>3.1</v>
      </c>
      <c r="DJ142" s="103" t="s">
        <v>39271</v>
      </c>
      <c r="DL142" s="113"/>
      <c r="DM142" s="103" t="s">
        <v>39272</v>
      </c>
      <c r="DN142" s="103">
        <v>2</v>
      </c>
      <c r="DO142" s="103">
        <v>11.53</v>
      </c>
      <c r="DP142" s="103" t="s">
        <v>39273</v>
      </c>
      <c r="DQ142" s="103">
        <v>18</v>
      </c>
      <c r="DR142" s="113"/>
      <c r="DS142" s="103" t="s">
        <v>39274</v>
      </c>
      <c r="DT142" s="103">
        <v>1</v>
      </c>
      <c r="DU142" s="103">
        <v>8.27</v>
      </c>
      <c r="DV142" s="103" t="s">
        <v>39275</v>
      </c>
      <c r="DX142" s="113"/>
      <c r="DY142" s="103" t="s">
        <v>39276</v>
      </c>
      <c r="DZ142" s="103">
        <v>1</v>
      </c>
      <c r="EA142" s="103">
        <v>2.12</v>
      </c>
      <c r="EB142" s="103" t="s">
        <v>39277</v>
      </c>
      <c r="ED142" s="113"/>
      <c r="EE142" s="103" t="s">
        <v>39278</v>
      </c>
      <c r="EF142" s="103">
        <v>2</v>
      </c>
      <c r="EG142" s="103">
        <v>17.579999999999998</v>
      </c>
      <c r="EH142" s="103" t="s">
        <v>39279</v>
      </c>
      <c r="EI142" s="103">
        <v>19</v>
      </c>
      <c r="EJ142" s="113"/>
      <c r="EK142" s="103" t="s">
        <v>39280</v>
      </c>
      <c r="EL142" s="103">
        <v>2</v>
      </c>
      <c r="EM142" s="103">
        <v>18.14</v>
      </c>
      <c r="EN142" s="103" t="s">
        <v>39281</v>
      </c>
      <c r="EP142" s="113"/>
      <c r="EQ142" s="103" t="s">
        <v>39282</v>
      </c>
      <c r="ER142" s="103">
        <v>2</v>
      </c>
      <c r="ES142" s="103">
        <v>16.05</v>
      </c>
      <c r="ET142" s="103" t="s">
        <v>39283</v>
      </c>
      <c r="EV142" s="113"/>
      <c r="EW142" s="103" t="s">
        <v>39284</v>
      </c>
      <c r="EX142" s="103">
        <v>1</v>
      </c>
      <c r="EY142" s="103">
        <v>5.34</v>
      </c>
      <c r="EZ142" s="103" t="s">
        <v>39285</v>
      </c>
      <c r="FA142" s="103">
        <v>71</v>
      </c>
      <c r="FB142" s="113"/>
      <c r="FC142" s="103" t="s">
        <v>39286</v>
      </c>
      <c r="FD142" s="103">
        <v>2</v>
      </c>
      <c r="FE142" s="103">
        <v>17.41</v>
      </c>
      <c r="FF142" s="103" t="s">
        <v>39287</v>
      </c>
      <c r="FG142" s="103">
        <v>12</v>
      </c>
      <c r="FH142" s="113"/>
      <c r="FI142" s="103" t="s">
        <v>39288</v>
      </c>
      <c r="FJ142" s="103">
        <v>1</v>
      </c>
      <c r="FK142" s="103">
        <v>9.48</v>
      </c>
      <c r="FL142" s="103" t="s">
        <v>39289</v>
      </c>
      <c r="FM142" s="108"/>
      <c r="FN142" s="113"/>
      <c r="FO142" s="103" t="s">
        <v>39290</v>
      </c>
      <c r="FP142" s="103">
        <v>2</v>
      </c>
      <c r="FQ142" s="103">
        <v>17.57</v>
      </c>
      <c r="FR142" s="103" t="s">
        <v>39291</v>
      </c>
      <c r="FS142" s="103">
        <v>22</v>
      </c>
      <c r="FT142" s="113"/>
      <c r="FU142" s="103" t="s">
        <v>39292</v>
      </c>
      <c r="FV142" s="103">
        <v>2</v>
      </c>
      <c r="FW142" s="103">
        <v>15</v>
      </c>
      <c r="FX142" s="103" t="s">
        <v>39293</v>
      </c>
      <c r="FY142" s="108"/>
      <c r="FZ142" s="113"/>
      <c r="GA142" s="103" t="s">
        <v>39294</v>
      </c>
      <c r="GB142" s="103">
        <v>1</v>
      </c>
      <c r="GC142" s="103">
        <v>6.51</v>
      </c>
      <c r="GD142" s="103" t="s">
        <v>39295</v>
      </c>
      <c r="GE142" s="103">
        <v>20</v>
      </c>
      <c r="GF142" s="113"/>
      <c r="GG142" s="103" t="s">
        <v>39296</v>
      </c>
      <c r="GH142" s="103">
        <v>1</v>
      </c>
      <c r="GI142" s="103">
        <v>2.4</v>
      </c>
      <c r="GJ142" s="103" t="s">
        <v>39297</v>
      </c>
      <c r="GK142" s="108"/>
      <c r="GL142" s="113"/>
      <c r="GM142" s="103" t="s">
        <v>39298</v>
      </c>
      <c r="GN142" s="103">
        <v>2</v>
      </c>
      <c r="GO142" s="103">
        <v>14.5</v>
      </c>
      <c r="GP142" s="103" t="s">
        <v>39299</v>
      </c>
      <c r="GQ142" s="108"/>
      <c r="GR142" s="113"/>
      <c r="GS142" s="103" t="s">
        <v>39300</v>
      </c>
      <c r="GT142" s="103">
        <v>1</v>
      </c>
      <c r="GU142" s="103">
        <v>1.1100000000000001</v>
      </c>
      <c r="GV142" s="103" t="s">
        <v>39301</v>
      </c>
      <c r="GW142" s="108"/>
      <c r="GX142" s="113"/>
      <c r="GY142" s="103" t="s">
        <v>39302</v>
      </c>
      <c r="GZ142" s="103">
        <v>2</v>
      </c>
      <c r="HA142" s="103">
        <v>17.010000000000002</v>
      </c>
      <c r="HB142" s="103" t="s">
        <v>39303</v>
      </c>
      <c r="HC142" s="103">
        <v>65</v>
      </c>
      <c r="HD142" s="113"/>
      <c r="HE142" s="103" t="s">
        <v>39304</v>
      </c>
      <c r="HF142" s="103">
        <v>2</v>
      </c>
      <c r="HG142" s="103">
        <v>15.23</v>
      </c>
      <c r="HH142" s="103" t="s">
        <v>39305</v>
      </c>
      <c r="HI142" s="108"/>
      <c r="HJ142" s="113"/>
      <c r="HK142" s="103" t="s">
        <v>39306</v>
      </c>
      <c r="HL142" s="103">
        <v>1</v>
      </c>
      <c r="HM142" s="103">
        <v>7.22</v>
      </c>
      <c r="HN142" s="103" t="s">
        <v>39307</v>
      </c>
      <c r="HO142" s="103">
        <v>65</v>
      </c>
      <c r="HP142" s="113"/>
      <c r="HQ142" s="103" t="s">
        <v>39308</v>
      </c>
      <c r="HR142" s="103">
        <v>2</v>
      </c>
      <c r="HS142" s="103">
        <v>17.39</v>
      </c>
      <c r="HT142" s="103" t="s">
        <v>39309</v>
      </c>
      <c r="HU142" s="108"/>
      <c r="HV142" s="113"/>
      <c r="HW142" s="103" t="s">
        <v>39310</v>
      </c>
      <c r="HX142" s="103">
        <v>2</v>
      </c>
      <c r="HY142" s="103">
        <v>7.45</v>
      </c>
      <c r="HZ142" s="103" t="s">
        <v>39311</v>
      </c>
      <c r="IA142" s="108"/>
      <c r="IB142" s="113"/>
      <c r="IC142" s="103" t="s">
        <v>39312</v>
      </c>
      <c r="ID142" s="103">
        <v>2</v>
      </c>
      <c r="IE142" s="103">
        <v>11.4</v>
      </c>
      <c r="IF142" s="103" t="s">
        <v>39313</v>
      </c>
      <c r="IG142" s="103">
        <v>15</v>
      </c>
      <c r="IH142" s="113"/>
      <c r="II142" s="103" t="s">
        <v>39314</v>
      </c>
      <c r="IJ142" s="103">
        <v>1</v>
      </c>
      <c r="IK142" s="103">
        <v>1.01</v>
      </c>
      <c r="IL142" s="103" t="s">
        <v>39315</v>
      </c>
      <c r="IM142" s="108"/>
      <c r="IN142" s="113"/>
      <c r="IO142" s="103" t="s">
        <v>39316</v>
      </c>
      <c r="IP142" s="103">
        <v>2</v>
      </c>
      <c r="IQ142" s="103">
        <v>1.0900000000000001</v>
      </c>
      <c r="IR142" s="103" t="s">
        <v>39317</v>
      </c>
      <c r="IS142" s="108"/>
      <c r="IT142" s="113"/>
      <c r="IU142" s="103" t="s">
        <v>39318</v>
      </c>
      <c r="IV142" s="103">
        <v>1</v>
      </c>
      <c r="IW142" s="103">
        <v>1.29</v>
      </c>
      <c r="IX142" s="103" t="s">
        <v>39319</v>
      </c>
      <c r="IY142" s="103">
        <v>15</v>
      </c>
      <c r="IZ142" s="113"/>
      <c r="JA142" s="103" t="s">
        <v>39320</v>
      </c>
      <c r="JB142" s="103">
        <v>1</v>
      </c>
      <c r="JC142" s="103">
        <v>0.45</v>
      </c>
      <c r="JD142" s="103" t="s">
        <v>39321</v>
      </c>
      <c r="JE142" s="103">
        <v>5</v>
      </c>
      <c r="JF142" s="113"/>
      <c r="JG142" s="103" t="s">
        <v>39322</v>
      </c>
      <c r="JH142" s="103">
        <v>1</v>
      </c>
      <c r="JI142" s="103">
        <v>0.43</v>
      </c>
      <c r="JJ142" s="103" t="s">
        <v>39323</v>
      </c>
      <c r="JK142" s="108"/>
      <c r="JL142" s="113"/>
      <c r="JM142" s="103" t="s">
        <v>39324</v>
      </c>
      <c r="JN142" s="103">
        <v>2</v>
      </c>
      <c r="JO142" s="103">
        <v>14.02</v>
      </c>
      <c r="JP142" s="103" t="s">
        <v>39325</v>
      </c>
      <c r="JQ142" s="103">
        <v>22</v>
      </c>
      <c r="JR142" s="113"/>
      <c r="JS142" s="103" t="s">
        <v>39326</v>
      </c>
      <c r="JT142" s="103">
        <v>2</v>
      </c>
      <c r="JU142" s="103">
        <v>8.43</v>
      </c>
      <c r="JV142" s="103" t="s">
        <v>39327</v>
      </c>
      <c r="JW142" s="108"/>
      <c r="JX142" s="113"/>
      <c r="JY142" s="103" t="s">
        <v>39328</v>
      </c>
      <c r="JZ142" s="103">
        <v>2</v>
      </c>
      <c r="KA142" s="103">
        <v>19.59</v>
      </c>
      <c r="KB142" s="103" t="s">
        <v>39329</v>
      </c>
      <c r="KC142" s="108"/>
      <c r="KD142" s="113"/>
      <c r="KE142" s="103" t="s">
        <v>39330</v>
      </c>
      <c r="KF142" s="103">
        <v>1</v>
      </c>
      <c r="KG142" s="103">
        <v>0.12</v>
      </c>
      <c r="KH142" s="103" t="s">
        <v>39331</v>
      </c>
      <c r="KI142" s="103">
        <v>19</v>
      </c>
      <c r="KJ142" s="113"/>
      <c r="KK142" s="103" t="s">
        <v>39332</v>
      </c>
      <c r="KL142" s="103">
        <v>2</v>
      </c>
      <c r="KM142" s="103">
        <v>18.45</v>
      </c>
      <c r="KN142" s="103" t="s">
        <v>39333</v>
      </c>
      <c r="KO142" s="103">
        <v>15</v>
      </c>
      <c r="KP142" s="113"/>
      <c r="KQ142" s="103" t="s">
        <v>39334</v>
      </c>
      <c r="KR142" s="103">
        <v>1</v>
      </c>
      <c r="KS142" s="103">
        <v>5.56</v>
      </c>
      <c r="KT142" s="103" t="s">
        <v>39335</v>
      </c>
      <c r="KU142" s="108"/>
      <c r="KV142" s="113"/>
      <c r="KW142" s="103" t="s">
        <v>39336</v>
      </c>
      <c r="KX142" s="103">
        <v>1</v>
      </c>
      <c r="KY142" s="103">
        <v>7.5</v>
      </c>
      <c r="KZ142" s="103" t="s">
        <v>39337</v>
      </c>
      <c r="LA142" s="108"/>
      <c r="LB142" s="113"/>
      <c r="LC142" s="103" t="s">
        <v>39338</v>
      </c>
      <c r="LD142" s="103">
        <v>2</v>
      </c>
      <c r="LE142" s="103">
        <v>17.2</v>
      </c>
      <c r="LF142" s="103" t="s">
        <v>39339</v>
      </c>
      <c r="LG142" s="103">
        <v>4</v>
      </c>
      <c r="LH142" s="113"/>
      <c r="LI142" s="103" t="s">
        <v>39340</v>
      </c>
      <c r="LJ142" s="103">
        <v>2</v>
      </c>
      <c r="LK142" s="103">
        <v>6.4</v>
      </c>
      <c r="LL142" s="103" t="s">
        <v>39341</v>
      </c>
      <c r="LM142" s="103">
        <v>25</v>
      </c>
      <c r="LN142" s="113"/>
      <c r="LO142" s="103" t="s">
        <v>39342</v>
      </c>
      <c r="LP142" s="103">
        <v>2</v>
      </c>
      <c r="LQ142" s="103">
        <v>16.12</v>
      </c>
      <c r="LR142" s="103" t="s">
        <v>39343</v>
      </c>
      <c r="LS142" s="108"/>
      <c r="LT142" s="113"/>
      <c r="LU142" s="103" t="s">
        <v>39344</v>
      </c>
      <c r="LV142" s="103">
        <v>2</v>
      </c>
      <c r="LW142" s="103">
        <v>16.11</v>
      </c>
      <c r="LX142" s="103" t="s">
        <v>39345</v>
      </c>
      <c r="LY142" s="108"/>
      <c r="LZ142" s="113"/>
      <c r="MA142" s="103" t="s">
        <v>39346</v>
      </c>
      <c r="MB142" s="103">
        <v>2</v>
      </c>
      <c r="MC142" s="103">
        <v>10.37</v>
      </c>
      <c r="MD142" s="103" t="s">
        <v>39347</v>
      </c>
      <c r="ME142" s="103">
        <v>19</v>
      </c>
      <c r="MF142" s="113"/>
      <c r="MG142" s="103" t="s">
        <v>39348</v>
      </c>
      <c r="MH142" s="103">
        <v>1</v>
      </c>
      <c r="MI142" s="103">
        <v>2.13</v>
      </c>
      <c r="MJ142" s="103" t="s">
        <v>39349</v>
      </c>
      <c r="MK142" s="108"/>
      <c r="ML142" s="113"/>
      <c r="MM142" s="103" t="s">
        <v>39350</v>
      </c>
      <c r="MN142" s="103">
        <v>1</v>
      </c>
      <c r="MO142" s="103">
        <v>6.26</v>
      </c>
      <c r="MP142" s="103" t="s">
        <v>39351</v>
      </c>
      <c r="MQ142" s="108"/>
      <c r="MR142" s="113"/>
      <c r="MS142" s="103" t="s">
        <v>39352</v>
      </c>
      <c r="MT142" s="103">
        <v>2</v>
      </c>
      <c r="MU142" s="103">
        <v>16.350000000000001</v>
      </c>
      <c r="MV142" s="103" t="s">
        <v>39353</v>
      </c>
      <c r="MW142" s="103">
        <v>65</v>
      </c>
      <c r="MX142" s="113"/>
      <c r="MY142" s="103" t="s">
        <v>39354</v>
      </c>
      <c r="MZ142" s="103">
        <v>1</v>
      </c>
      <c r="NA142" s="103">
        <v>2.41</v>
      </c>
      <c r="NB142" s="103" t="s">
        <v>39355</v>
      </c>
      <c r="NC142" s="108"/>
      <c r="ND142" s="113"/>
      <c r="NE142" s="103" t="s">
        <v>39356</v>
      </c>
      <c r="NF142" s="103">
        <v>1</v>
      </c>
      <c r="NG142" s="103">
        <v>7.22</v>
      </c>
      <c r="NH142" s="103" t="s">
        <v>39357</v>
      </c>
      <c r="NI142" s="103">
        <v>51</v>
      </c>
      <c r="NJ142" s="113"/>
      <c r="NK142" s="103" t="s">
        <v>39358</v>
      </c>
      <c r="NL142" s="103">
        <v>1</v>
      </c>
      <c r="NM142" s="103">
        <v>3.45</v>
      </c>
      <c r="NN142" s="103" t="s">
        <v>39359</v>
      </c>
      <c r="NO142" s="108"/>
      <c r="NP142" s="113"/>
      <c r="NQ142" s="103" t="s">
        <v>39360</v>
      </c>
      <c r="NR142" s="103">
        <v>2</v>
      </c>
      <c r="NS142" s="103">
        <v>17.02</v>
      </c>
      <c r="NT142" s="103" t="s">
        <v>39361</v>
      </c>
      <c r="NU142" s="108"/>
      <c r="NV142" s="113"/>
      <c r="NW142" s="104" t="s">
        <v>39362</v>
      </c>
      <c r="NX142" s="104">
        <v>1</v>
      </c>
      <c r="NY142" s="104">
        <v>7.02</v>
      </c>
      <c r="NZ142" s="104" t="s">
        <v>39363</v>
      </c>
      <c r="OA142" s="110"/>
      <c r="OB142" s="113"/>
      <c r="OC142" s="104" t="s">
        <v>39364</v>
      </c>
      <c r="OD142" s="104">
        <v>2</v>
      </c>
      <c r="OE142" s="104">
        <v>10.02</v>
      </c>
      <c r="OF142" s="104" t="s">
        <v>39365</v>
      </c>
      <c r="OG142" s="105"/>
      <c r="OH142" s="113"/>
      <c r="OI142" s="106" t="s">
        <v>39366</v>
      </c>
      <c r="OJ142" s="106">
        <v>1</v>
      </c>
      <c r="OK142" s="106">
        <v>4.45</v>
      </c>
      <c r="OL142" s="106" t="s">
        <v>39367</v>
      </c>
      <c r="OM142" s="106">
        <v>7</v>
      </c>
      <c r="ON142" s="113"/>
      <c r="OO142" s="104" t="s">
        <v>39368</v>
      </c>
      <c r="OP142" s="104">
        <v>1</v>
      </c>
      <c r="OQ142" s="104">
        <v>10.220000000000001</v>
      </c>
      <c r="OR142" s="104" t="s">
        <v>39369</v>
      </c>
      <c r="OS142" s="105"/>
      <c r="OT142" s="113"/>
      <c r="OU142" s="104" t="s">
        <v>39370</v>
      </c>
      <c r="OV142" s="104">
        <v>1</v>
      </c>
      <c r="OW142" s="104">
        <v>5.34</v>
      </c>
      <c r="OX142" s="104" t="s">
        <v>39371</v>
      </c>
      <c r="OY142" s="105"/>
      <c r="OZ142" s="113"/>
      <c r="PA142" s="104" t="s">
        <v>39372</v>
      </c>
      <c r="PB142" s="104">
        <v>2</v>
      </c>
      <c r="PC142" s="104">
        <v>17.39</v>
      </c>
      <c r="PD142" s="104" t="s">
        <v>39373</v>
      </c>
      <c r="PE142" s="104">
        <v>19</v>
      </c>
      <c r="PF142" s="113"/>
      <c r="PG142" s="104" t="s">
        <v>39374</v>
      </c>
      <c r="PH142" s="104">
        <v>2</v>
      </c>
      <c r="PI142" s="104">
        <v>19.010000000000002</v>
      </c>
      <c r="PJ142" s="104" t="s">
        <v>39375</v>
      </c>
      <c r="PK142" s="110"/>
      <c r="PL142" s="113"/>
      <c r="PM142" s="104" t="s">
        <v>39376</v>
      </c>
      <c r="PN142" s="104">
        <v>1</v>
      </c>
      <c r="PO142" s="104">
        <v>0.05</v>
      </c>
      <c r="PP142" s="104" t="s">
        <v>39377</v>
      </c>
      <c r="PQ142" s="110"/>
      <c r="PR142" s="113"/>
      <c r="PS142" s="104" t="s">
        <v>39378</v>
      </c>
      <c r="PT142" s="104">
        <v>2</v>
      </c>
      <c r="PU142" s="104">
        <v>12.39</v>
      </c>
      <c r="PV142" s="104" t="s">
        <v>39379</v>
      </c>
      <c r="PW142" s="104">
        <v>14</v>
      </c>
      <c r="PX142" s="113"/>
      <c r="PY142" s="104" t="s">
        <v>39380</v>
      </c>
      <c r="PZ142" s="104">
        <v>1</v>
      </c>
      <c r="QA142" s="104">
        <v>1.1299999999999999</v>
      </c>
      <c r="QB142" s="104" t="s">
        <v>39381</v>
      </c>
      <c r="QC142" s="110"/>
      <c r="QD142" s="113"/>
      <c r="QE142" s="104" t="s">
        <v>39382</v>
      </c>
      <c r="QF142" s="104">
        <v>2</v>
      </c>
      <c r="QG142" s="104">
        <v>15</v>
      </c>
      <c r="QH142" s="104" t="s">
        <v>39383</v>
      </c>
      <c r="QI142" s="104">
        <v>19</v>
      </c>
      <c r="QJ142" s="113"/>
      <c r="QK142" s="104" t="s">
        <v>39384</v>
      </c>
      <c r="QL142" s="104">
        <v>2</v>
      </c>
      <c r="QM142" s="104">
        <v>19.37</v>
      </c>
      <c r="QN142" s="104" t="s">
        <v>39385</v>
      </c>
      <c r="QO142" s="104">
        <v>14</v>
      </c>
      <c r="QP142" s="113"/>
      <c r="QQ142" s="104" t="s">
        <v>39386</v>
      </c>
      <c r="QR142" s="104">
        <v>2</v>
      </c>
      <c r="QS142" s="104">
        <v>10.44</v>
      </c>
      <c r="QT142" s="104" t="s">
        <v>39387</v>
      </c>
      <c r="QU142" s="104">
        <v>12</v>
      </c>
      <c r="QV142" s="113"/>
      <c r="QW142" s="104" t="s">
        <v>39388</v>
      </c>
      <c r="QX142" s="104">
        <v>1</v>
      </c>
      <c r="QY142" s="104">
        <v>5.22</v>
      </c>
      <c r="QZ142" s="104" t="s">
        <v>39389</v>
      </c>
      <c r="RA142" s="104">
        <v>61</v>
      </c>
      <c r="RB142" s="113"/>
      <c r="RC142" s="104" t="s">
        <v>39390</v>
      </c>
      <c r="RD142" s="104">
        <v>1</v>
      </c>
      <c r="RE142" s="104">
        <v>5</v>
      </c>
      <c r="RF142" s="104" t="s">
        <v>39391</v>
      </c>
      <c r="RG142" s="110"/>
      <c r="RH142" s="113"/>
      <c r="RI142" s="104" t="s">
        <v>39392</v>
      </c>
      <c r="RJ142" s="104">
        <v>1</v>
      </c>
      <c r="RK142" s="104">
        <v>4.58</v>
      </c>
      <c r="RL142" s="104" t="s">
        <v>39393</v>
      </c>
      <c r="RM142" s="110"/>
      <c r="RN142" s="113"/>
      <c r="RO142" s="104" t="s">
        <v>39394</v>
      </c>
      <c r="RP142" s="104">
        <v>1</v>
      </c>
      <c r="RQ142" s="104">
        <v>2.56</v>
      </c>
      <c r="RR142" s="104" t="s">
        <v>39395</v>
      </c>
      <c r="RS142" s="110"/>
      <c r="RT142" s="113"/>
      <c r="RU142" s="104" t="s">
        <v>39396</v>
      </c>
      <c r="RV142" s="104">
        <v>2</v>
      </c>
      <c r="RW142" s="104">
        <v>17.559999999999999</v>
      </c>
      <c r="RX142" s="104" t="s">
        <v>39397</v>
      </c>
      <c r="RY142" s="110"/>
      <c r="RZ142" s="113"/>
    </row>
    <row r="143" spans="1:494" ht="12.75" x14ac:dyDescent="0.2">
      <c r="A143" s="113"/>
      <c r="B143" s="113"/>
      <c r="C143" s="103" t="s">
        <v>39398</v>
      </c>
      <c r="D143" s="103">
        <v>2</v>
      </c>
      <c r="E143" s="103">
        <v>8.4499999999999993</v>
      </c>
      <c r="F143" s="103" t="s">
        <v>39399</v>
      </c>
      <c r="G143" s="103">
        <v>22</v>
      </c>
      <c r="H143" s="113"/>
      <c r="I143" s="103" t="s">
        <v>39400</v>
      </c>
      <c r="J143" s="103">
        <v>1</v>
      </c>
      <c r="K143" s="103">
        <v>7.24</v>
      </c>
      <c r="L143" s="103" t="s">
        <v>39401</v>
      </c>
      <c r="M143" s="103">
        <v>25</v>
      </c>
      <c r="N143" s="113"/>
      <c r="O143" s="103" t="s">
        <v>39402</v>
      </c>
      <c r="P143" s="103">
        <v>2</v>
      </c>
      <c r="Q143" s="103">
        <v>11.32</v>
      </c>
      <c r="R143" s="103" t="s">
        <v>39403</v>
      </c>
      <c r="S143" s="103">
        <v>22</v>
      </c>
      <c r="T143" s="113"/>
      <c r="U143" s="103" t="s">
        <v>39404</v>
      </c>
      <c r="V143" s="103">
        <v>1</v>
      </c>
      <c r="W143" s="103">
        <v>8.48</v>
      </c>
      <c r="X143" s="103" t="s">
        <v>39405</v>
      </c>
      <c r="Z143" s="113"/>
      <c r="AA143" s="103" t="s">
        <v>39406</v>
      </c>
      <c r="AB143" s="103">
        <v>1</v>
      </c>
      <c r="AC143" s="103">
        <v>0.02</v>
      </c>
      <c r="AD143" s="103" t="s">
        <v>39407</v>
      </c>
      <c r="AE143" s="103">
        <v>65</v>
      </c>
      <c r="AF143" s="113"/>
      <c r="AG143" s="103" t="s">
        <v>39408</v>
      </c>
      <c r="AH143" s="103">
        <v>2</v>
      </c>
      <c r="AI143" s="103">
        <v>11.43</v>
      </c>
      <c r="AJ143" s="103" t="s">
        <v>39409</v>
      </c>
      <c r="AL143" s="113"/>
      <c r="AM143" s="103" t="s">
        <v>39410</v>
      </c>
      <c r="AN143" s="103">
        <v>2</v>
      </c>
      <c r="AO143" s="103">
        <v>7.38</v>
      </c>
      <c r="AP143" s="103" t="s">
        <v>39411</v>
      </c>
      <c r="AQ143" s="103">
        <v>89</v>
      </c>
      <c r="AR143" s="113"/>
      <c r="AS143" s="103" t="s">
        <v>39412</v>
      </c>
      <c r="AT143" s="103">
        <v>2</v>
      </c>
      <c r="AU143" s="103">
        <v>11.47</v>
      </c>
      <c r="AV143" s="103" t="s">
        <v>39413</v>
      </c>
      <c r="AX143" s="113"/>
      <c r="AY143" s="103" t="s">
        <v>39414</v>
      </c>
      <c r="AZ143" s="103">
        <v>1</v>
      </c>
      <c r="BA143" s="103">
        <v>5.24</v>
      </c>
      <c r="BB143" s="103" t="s">
        <v>39415</v>
      </c>
      <c r="BD143" s="113"/>
      <c r="BE143" s="103" t="s">
        <v>39416</v>
      </c>
      <c r="BF143" s="103">
        <v>1</v>
      </c>
      <c r="BG143" s="103">
        <v>5.01</v>
      </c>
      <c r="BH143" s="103" t="s">
        <v>39417</v>
      </c>
      <c r="BJ143" s="113"/>
      <c r="BK143" s="103" t="s">
        <v>39418</v>
      </c>
      <c r="BL143" s="103">
        <v>1</v>
      </c>
      <c r="BM143" s="103">
        <v>0.42</v>
      </c>
      <c r="BN143" s="103" t="s">
        <v>39419</v>
      </c>
      <c r="BP143" s="113"/>
      <c r="BQ143" s="103" t="s">
        <v>39420</v>
      </c>
      <c r="BR143" s="103">
        <v>1</v>
      </c>
      <c r="BS143" s="103">
        <v>4.0999999999999996</v>
      </c>
      <c r="BT143" s="103" t="s">
        <v>39421</v>
      </c>
      <c r="BV143" s="113"/>
      <c r="BW143" s="103" t="s">
        <v>39422</v>
      </c>
      <c r="BX143" s="103">
        <v>2</v>
      </c>
      <c r="BY143" s="103">
        <v>13.35</v>
      </c>
      <c r="BZ143" s="103" t="s">
        <v>39423</v>
      </c>
      <c r="CB143" s="113"/>
      <c r="CC143" s="103" t="s">
        <v>39424</v>
      </c>
      <c r="CD143" s="103">
        <v>2</v>
      </c>
      <c r="CE143" s="103">
        <v>12.41</v>
      </c>
      <c r="CF143" s="103" t="s">
        <v>39425</v>
      </c>
      <c r="CG143" s="103">
        <v>2</v>
      </c>
      <c r="CH143" s="113"/>
      <c r="CI143" s="103" t="s">
        <v>39426</v>
      </c>
      <c r="CJ143" s="103">
        <v>2</v>
      </c>
      <c r="CK143" s="103">
        <v>10.08</v>
      </c>
      <c r="CL143" s="103" t="s">
        <v>39427</v>
      </c>
      <c r="CM143" s="103">
        <v>24</v>
      </c>
      <c r="CN143" s="113"/>
      <c r="CO143" s="103" t="s">
        <v>39428</v>
      </c>
      <c r="CP143" s="103">
        <v>2</v>
      </c>
      <c r="CQ143" s="103">
        <v>16.46</v>
      </c>
      <c r="CR143" s="103" t="s">
        <v>39429</v>
      </c>
      <c r="CS143" s="108"/>
      <c r="CT143" s="113"/>
      <c r="CU143" s="103" t="s">
        <v>39430</v>
      </c>
      <c r="CV143" s="103">
        <v>1</v>
      </c>
      <c r="CW143" s="103">
        <v>7.17</v>
      </c>
      <c r="CX143" s="103" t="s">
        <v>39431</v>
      </c>
      <c r="CY143" s="103">
        <v>7</v>
      </c>
      <c r="CZ143" s="113"/>
      <c r="DA143" s="103" t="s">
        <v>39432</v>
      </c>
      <c r="DB143" s="103">
        <v>1</v>
      </c>
      <c r="DC143" s="103">
        <v>0.5</v>
      </c>
      <c r="DD143" s="103" t="s">
        <v>39433</v>
      </c>
      <c r="DE143" s="108"/>
      <c r="DF143" s="113"/>
      <c r="DG143" s="103" t="s">
        <v>39434</v>
      </c>
      <c r="DH143" s="103">
        <v>1</v>
      </c>
      <c r="DI143" s="103">
        <v>3.06</v>
      </c>
      <c r="DJ143" s="103" t="s">
        <v>39435</v>
      </c>
      <c r="DK143" s="103">
        <v>7</v>
      </c>
      <c r="DL143" s="113"/>
      <c r="DM143" s="103" t="s">
        <v>39436</v>
      </c>
      <c r="DN143" s="103">
        <v>2</v>
      </c>
      <c r="DO143" s="103">
        <v>11.31</v>
      </c>
      <c r="DP143" s="103" t="s">
        <v>39437</v>
      </c>
      <c r="DQ143" s="108"/>
      <c r="DR143" s="113"/>
      <c r="DS143" s="103" t="s">
        <v>39438</v>
      </c>
      <c r="DT143" s="103">
        <v>1</v>
      </c>
      <c r="DU143" s="103">
        <v>8.17</v>
      </c>
      <c r="DV143" s="103" t="s">
        <v>39439</v>
      </c>
      <c r="DW143" s="103">
        <v>19</v>
      </c>
      <c r="DX143" s="113"/>
      <c r="DY143" s="103" t="s">
        <v>39440</v>
      </c>
      <c r="DZ143" s="103">
        <v>1</v>
      </c>
      <c r="EA143" s="103">
        <v>2.08</v>
      </c>
      <c r="EB143" s="103" t="s">
        <v>39441</v>
      </c>
      <c r="EC143" s="103">
        <v>14</v>
      </c>
      <c r="ED143" s="113"/>
      <c r="EE143" s="103" t="s">
        <v>39442</v>
      </c>
      <c r="EF143" s="103">
        <v>2</v>
      </c>
      <c r="EG143" s="103">
        <v>17.47</v>
      </c>
      <c r="EH143" s="103" t="s">
        <v>39443</v>
      </c>
      <c r="EI143" s="108"/>
      <c r="EJ143" s="113"/>
      <c r="EK143" s="103" t="s">
        <v>39444</v>
      </c>
      <c r="EL143" s="103">
        <v>2</v>
      </c>
      <c r="EM143" s="103">
        <v>18.11</v>
      </c>
      <c r="EN143" s="103" t="s">
        <v>39445</v>
      </c>
      <c r="EO143" s="108"/>
      <c r="EP143" s="113"/>
      <c r="EQ143" s="103" t="s">
        <v>39446</v>
      </c>
      <c r="ER143" s="103">
        <v>2</v>
      </c>
      <c r="ES143" s="103">
        <v>15.39</v>
      </c>
      <c r="ET143" s="103" t="s">
        <v>39447</v>
      </c>
      <c r="EU143" s="103">
        <v>65</v>
      </c>
      <c r="EV143" s="113"/>
      <c r="EW143" s="103" t="s">
        <v>39448</v>
      </c>
      <c r="EX143" s="103">
        <v>1</v>
      </c>
      <c r="EY143" s="103">
        <v>3.33</v>
      </c>
      <c r="EZ143" s="103" t="s">
        <v>39449</v>
      </c>
      <c r="FA143" s="108"/>
      <c r="FB143" s="113"/>
      <c r="FC143" s="103" t="s">
        <v>39450</v>
      </c>
      <c r="FD143" s="103">
        <v>2</v>
      </c>
      <c r="FE143" s="103">
        <v>17.329999999999998</v>
      </c>
      <c r="FF143" s="103" t="s">
        <v>39451</v>
      </c>
      <c r="FG143" s="108"/>
      <c r="FH143" s="113"/>
      <c r="FI143" s="103" t="s">
        <v>39452</v>
      </c>
      <c r="FJ143" s="103">
        <v>1</v>
      </c>
      <c r="FK143" s="103">
        <v>9.39</v>
      </c>
      <c r="FL143" s="103" t="s">
        <v>39453</v>
      </c>
      <c r="FM143" s="103">
        <v>19</v>
      </c>
      <c r="FN143" s="113"/>
      <c r="FO143" s="103" t="s">
        <v>39454</v>
      </c>
      <c r="FP143" s="103">
        <v>2</v>
      </c>
      <c r="FQ143" s="103">
        <v>17.510000000000002</v>
      </c>
      <c r="FR143" s="103" t="s">
        <v>39455</v>
      </c>
      <c r="FS143" s="108"/>
      <c r="FT143" s="113"/>
      <c r="FU143" s="103" t="s">
        <v>39456</v>
      </c>
      <c r="FV143" s="103">
        <v>2</v>
      </c>
      <c r="FW143" s="103">
        <v>14.48</v>
      </c>
      <c r="FX143" s="103" t="s">
        <v>39457</v>
      </c>
      <c r="FY143" s="103">
        <v>6</v>
      </c>
      <c r="FZ143" s="113"/>
      <c r="GA143" s="103" t="s">
        <v>39458</v>
      </c>
      <c r="GB143" s="103">
        <v>1</v>
      </c>
      <c r="GC143" s="103">
        <v>6.43</v>
      </c>
      <c r="GD143" s="103" t="s">
        <v>39459</v>
      </c>
      <c r="GE143" s="108"/>
      <c r="GF143" s="113"/>
      <c r="GG143" s="103" t="s">
        <v>39460</v>
      </c>
      <c r="GH143" s="103">
        <v>1</v>
      </c>
      <c r="GI143" s="103">
        <v>2.33</v>
      </c>
      <c r="GJ143" s="103" t="s">
        <v>39461</v>
      </c>
      <c r="GK143" s="108"/>
      <c r="GL143" s="113"/>
      <c r="GM143" s="103" t="s">
        <v>39462</v>
      </c>
      <c r="GN143" s="103">
        <v>2</v>
      </c>
      <c r="GO143" s="103">
        <v>14.22</v>
      </c>
      <c r="GP143" s="103" t="s">
        <v>39463</v>
      </c>
      <c r="GQ143" s="103">
        <v>9</v>
      </c>
      <c r="GR143" s="113"/>
      <c r="GS143" s="103" t="s">
        <v>39464</v>
      </c>
      <c r="GT143" s="103">
        <v>1</v>
      </c>
      <c r="GU143" s="103">
        <v>0.59</v>
      </c>
      <c r="GV143" s="103" t="s">
        <v>39465</v>
      </c>
      <c r="GW143" s="103">
        <v>6</v>
      </c>
      <c r="GX143" s="113"/>
      <c r="GY143" s="103" t="s">
        <v>39466</v>
      </c>
      <c r="GZ143" s="103">
        <v>2</v>
      </c>
      <c r="HA143" s="103">
        <v>16.559999999999999</v>
      </c>
      <c r="HB143" s="103" t="s">
        <v>39467</v>
      </c>
      <c r="HC143" s="108"/>
      <c r="HD143" s="113"/>
      <c r="HE143" s="103" t="s">
        <v>39468</v>
      </c>
      <c r="HF143" s="103">
        <v>2</v>
      </c>
      <c r="HG143" s="103">
        <v>15.02</v>
      </c>
      <c r="HH143" s="103" t="s">
        <v>39469</v>
      </c>
      <c r="HI143" s="108"/>
      <c r="HJ143" s="113"/>
      <c r="HK143" s="103" t="s">
        <v>39470</v>
      </c>
      <c r="HL143" s="103">
        <v>1</v>
      </c>
      <c r="HM143" s="103">
        <v>7.11</v>
      </c>
      <c r="HN143" s="103" t="s">
        <v>39471</v>
      </c>
      <c r="HO143" s="108"/>
      <c r="HP143" s="113"/>
      <c r="HQ143" s="103" t="s">
        <v>39472</v>
      </c>
      <c r="HR143" s="103">
        <v>2</v>
      </c>
      <c r="HS143" s="103">
        <v>17.190000000000001</v>
      </c>
      <c r="HT143" s="103" t="s">
        <v>39473</v>
      </c>
      <c r="HU143" s="103">
        <v>16</v>
      </c>
      <c r="HV143" s="113"/>
      <c r="HW143" s="103" t="s">
        <v>39474</v>
      </c>
      <c r="HX143" s="103">
        <v>2</v>
      </c>
      <c r="HY143" s="103">
        <v>7.4</v>
      </c>
      <c r="HZ143" s="103" t="s">
        <v>39475</v>
      </c>
      <c r="IA143" s="103">
        <v>9</v>
      </c>
      <c r="IB143" s="113"/>
      <c r="IC143" s="103" t="s">
        <v>39476</v>
      </c>
      <c r="ID143" s="103">
        <v>2</v>
      </c>
      <c r="IE143" s="103">
        <v>11.3</v>
      </c>
      <c r="IF143" s="103" t="s">
        <v>39477</v>
      </c>
      <c r="IG143" s="108"/>
      <c r="IH143" s="113"/>
      <c r="II143" s="103" t="s">
        <v>39478</v>
      </c>
      <c r="IJ143" s="103">
        <v>1</v>
      </c>
      <c r="IK143" s="103">
        <v>0.26</v>
      </c>
      <c r="IL143" s="103" t="s">
        <v>39479</v>
      </c>
      <c r="IM143" s="103">
        <v>2</v>
      </c>
      <c r="IN143" s="113"/>
      <c r="IO143" s="103" t="s">
        <v>39480</v>
      </c>
      <c r="IP143" s="103">
        <v>2</v>
      </c>
      <c r="IQ143" s="103">
        <v>1.07</v>
      </c>
      <c r="IR143" s="103" t="s">
        <v>39481</v>
      </c>
      <c r="IS143" s="108"/>
      <c r="IT143" s="113"/>
      <c r="IU143" s="103" t="s">
        <v>39482</v>
      </c>
      <c r="IV143" s="103">
        <v>1</v>
      </c>
      <c r="IW143" s="103">
        <v>1.1399999999999999</v>
      </c>
      <c r="IX143" s="103" t="s">
        <v>39483</v>
      </c>
      <c r="IY143" s="108"/>
      <c r="IZ143" s="113"/>
      <c r="JA143" s="103" t="s">
        <v>39484</v>
      </c>
      <c r="JB143" s="103">
        <v>1</v>
      </c>
      <c r="JC143" s="103">
        <v>0.4</v>
      </c>
      <c r="JD143" s="103" t="s">
        <v>39485</v>
      </c>
      <c r="JE143" s="108"/>
      <c r="JF143" s="113"/>
      <c r="JG143" s="103" t="s">
        <v>39486</v>
      </c>
      <c r="JH143" s="103">
        <v>2</v>
      </c>
      <c r="JI143" s="103">
        <v>19.48</v>
      </c>
      <c r="JJ143" s="103" t="s">
        <v>39487</v>
      </c>
      <c r="JK143" s="103">
        <v>15</v>
      </c>
      <c r="JL143" s="113"/>
      <c r="JM143" s="103" t="s">
        <v>39488</v>
      </c>
      <c r="JN143" s="103">
        <v>2</v>
      </c>
      <c r="JO143" s="103">
        <v>13.59</v>
      </c>
      <c r="JP143" s="103" t="s">
        <v>39489</v>
      </c>
      <c r="JQ143" s="108"/>
      <c r="JR143" s="113"/>
      <c r="JS143" s="103" t="s">
        <v>39490</v>
      </c>
      <c r="JT143" s="103">
        <v>2</v>
      </c>
      <c r="JU143" s="103">
        <v>8.33</v>
      </c>
      <c r="JV143" s="103" t="s">
        <v>39491</v>
      </c>
      <c r="JW143" s="103">
        <v>22</v>
      </c>
      <c r="JX143" s="113"/>
      <c r="JY143" s="103" t="s">
        <v>39492</v>
      </c>
      <c r="JZ143" s="103">
        <v>2</v>
      </c>
      <c r="KA143" s="103">
        <v>19.57</v>
      </c>
      <c r="KB143" s="103" t="s">
        <v>39493</v>
      </c>
      <c r="KC143" s="108"/>
      <c r="KD143" s="113"/>
      <c r="KE143" s="103" t="s">
        <v>39494</v>
      </c>
      <c r="KF143" s="103">
        <v>2</v>
      </c>
      <c r="KG143" s="103">
        <v>19.59</v>
      </c>
      <c r="KH143" s="103" t="s">
        <v>39495</v>
      </c>
      <c r="KI143" s="108"/>
      <c r="KJ143" s="113"/>
      <c r="KK143" s="103" t="s">
        <v>39496</v>
      </c>
      <c r="KL143" s="103">
        <v>2</v>
      </c>
      <c r="KM143" s="103">
        <v>18.399999999999999</v>
      </c>
      <c r="KN143" s="103" t="s">
        <v>39497</v>
      </c>
      <c r="KO143" s="108"/>
      <c r="KP143" s="113"/>
      <c r="KQ143" s="103" t="s">
        <v>39498</v>
      </c>
      <c r="KR143" s="103">
        <v>1</v>
      </c>
      <c r="KS143" s="103">
        <v>5.44</v>
      </c>
      <c r="KT143" s="103" t="s">
        <v>39499</v>
      </c>
      <c r="KU143" s="103">
        <v>16</v>
      </c>
      <c r="KV143" s="113"/>
      <c r="KW143" s="103" t="s">
        <v>39500</v>
      </c>
      <c r="KX143" s="103">
        <v>1</v>
      </c>
      <c r="KY143" s="103">
        <v>7.31</v>
      </c>
      <c r="KZ143" s="103" t="s">
        <v>39501</v>
      </c>
      <c r="LA143" s="103">
        <v>93</v>
      </c>
      <c r="LB143" s="113"/>
      <c r="LC143" s="103" t="s">
        <v>39502</v>
      </c>
      <c r="LD143" s="103">
        <v>2</v>
      </c>
      <c r="LE143" s="103">
        <v>16.55</v>
      </c>
      <c r="LF143" s="103" t="s">
        <v>39503</v>
      </c>
      <c r="LG143" s="108"/>
      <c r="LH143" s="113"/>
      <c r="LI143" s="103" t="s">
        <v>39504</v>
      </c>
      <c r="LJ143" s="103">
        <v>2</v>
      </c>
      <c r="LK143" s="103">
        <v>6.32</v>
      </c>
      <c r="LL143" s="103" t="s">
        <v>39505</v>
      </c>
      <c r="LM143" s="108"/>
      <c r="LN143" s="113"/>
      <c r="LO143" s="103" t="s">
        <v>39506</v>
      </c>
      <c r="LP143" s="103">
        <v>2</v>
      </c>
      <c r="LQ143" s="103">
        <v>16.02</v>
      </c>
      <c r="LR143" s="103" t="s">
        <v>39507</v>
      </c>
      <c r="LS143" s="108"/>
      <c r="LT143" s="113"/>
      <c r="LU143" s="103" t="s">
        <v>39508</v>
      </c>
      <c r="LV143" s="103">
        <v>2</v>
      </c>
      <c r="LW143" s="103">
        <v>15.35</v>
      </c>
      <c r="LX143" s="103" t="s">
        <v>39509</v>
      </c>
      <c r="LY143" s="108"/>
      <c r="LZ143" s="113"/>
      <c r="MA143" s="103" t="s">
        <v>39510</v>
      </c>
      <c r="MB143" s="103">
        <v>2</v>
      </c>
      <c r="MC143" s="103">
        <v>10.31</v>
      </c>
      <c r="MD143" s="103" t="s">
        <v>39511</v>
      </c>
      <c r="ME143" s="108"/>
      <c r="MF143" s="113"/>
      <c r="MG143" s="103" t="s">
        <v>39512</v>
      </c>
      <c r="MH143" s="103">
        <v>1</v>
      </c>
      <c r="MI143" s="103">
        <v>2.0299999999999998</v>
      </c>
      <c r="MJ143" s="103" t="s">
        <v>39513</v>
      </c>
      <c r="MK143" s="103">
        <v>6</v>
      </c>
      <c r="ML143" s="113"/>
      <c r="MM143" s="103" t="s">
        <v>39514</v>
      </c>
      <c r="MN143" s="103">
        <v>1</v>
      </c>
      <c r="MO143" s="103">
        <v>6.12</v>
      </c>
      <c r="MP143" s="103" t="s">
        <v>39515</v>
      </c>
      <c r="MQ143" s="103">
        <v>7</v>
      </c>
      <c r="MR143" s="113"/>
      <c r="MS143" s="103" t="s">
        <v>39516</v>
      </c>
      <c r="MT143" s="103">
        <v>2</v>
      </c>
      <c r="MU143" s="103">
        <v>16.260000000000002</v>
      </c>
      <c r="MV143" s="103" t="s">
        <v>39517</v>
      </c>
      <c r="MW143" s="108"/>
      <c r="MX143" s="113"/>
      <c r="MY143" s="103" t="s">
        <v>39518</v>
      </c>
      <c r="MZ143" s="103">
        <v>1</v>
      </c>
      <c r="NA143" s="103">
        <v>2.2599999999999998</v>
      </c>
      <c r="NB143" s="103" t="s">
        <v>39519</v>
      </c>
      <c r="NC143" s="108"/>
      <c r="ND143" s="113"/>
      <c r="NE143" s="103" t="s">
        <v>39520</v>
      </c>
      <c r="NF143" s="103">
        <v>1</v>
      </c>
      <c r="NG143" s="103">
        <v>6.49</v>
      </c>
      <c r="NH143" s="103" t="s">
        <v>39521</v>
      </c>
      <c r="NI143" s="108"/>
      <c r="NJ143" s="113"/>
      <c r="NK143" s="103" t="s">
        <v>39522</v>
      </c>
      <c r="NL143" s="103">
        <v>1</v>
      </c>
      <c r="NM143" s="103">
        <v>1.18</v>
      </c>
      <c r="NN143" s="103" t="s">
        <v>39523</v>
      </c>
      <c r="NO143" s="108"/>
      <c r="NP143" s="113"/>
      <c r="NQ143" s="103" t="s">
        <v>39524</v>
      </c>
      <c r="NR143" s="103">
        <v>2</v>
      </c>
      <c r="NS143" s="103">
        <v>16.5</v>
      </c>
      <c r="NT143" s="103" t="s">
        <v>39525</v>
      </c>
      <c r="NU143" s="103">
        <v>7</v>
      </c>
      <c r="NV143" s="113"/>
      <c r="NW143" s="104" t="s">
        <v>39526</v>
      </c>
      <c r="NX143" s="104">
        <v>1</v>
      </c>
      <c r="NY143" s="104">
        <v>6.46</v>
      </c>
      <c r="NZ143" s="104" t="s">
        <v>39527</v>
      </c>
      <c r="OA143" s="104">
        <v>7</v>
      </c>
      <c r="OB143" s="113"/>
      <c r="OC143" s="104" t="s">
        <v>39528</v>
      </c>
      <c r="OD143" s="104">
        <v>2</v>
      </c>
      <c r="OE143" s="104">
        <v>9.52</v>
      </c>
      <c r="OF143" s="104" t="s">
        <v>39529</v>
      </c>
      <c r="OG143" s="105"/>
      <c r="OH143" s="113"/>
      <c r="OI143" s="106" t="s">
        <v>39530</v>
      </c>
      <c r="OJ143" s="106">
        <v>1</v>
      </c>
      <c r="OK143" s="106">
        <v>4.37</v>
      </c>
      <c r="OL143" s="106" t="s">
        <v>39531</v>
      </c>
      <c r="OM143" s="107"/>
      <c r="ON143" s="113"/>
      <c r="OO143" s="104" t="s">
        <v>39532</v>
      </c>
      <c r="OP143" s="104">
        <v>1</v>
      </c>
      <c r="OQ143" s="104">
        <v>10.16</v>
      </c>
      <c r="OR143" s="104" t="s">
        <v>39533</v>
      </c>
      <c r="OS143" s="104">
        <v>15</v>
      </c>
      <c r="OT143" s="113"/>
      <c r="OU143" s="104" t="s">
        <v>39534</v>
      </c>
      <c r="OV143" s="104">
        <v>1</v>
      </c>
      <c r="OW143" s="104">
        <v>5.27</v>
      </c>
      <c r="OX143" s="104" t="s">
        <v>39535</v>
      </c>
      <c r="OY143" s="104">
        <v>25</v>
      </c>
      <c r="OZ143" s="113"/>
      <c r="PA143" s="104" t="s">
        <v>39536</v>
      </c>
      <c r="PB143" s="104">
        <v>2</v>
      </c>
      <c r="PC143" s="104">
        <v>17.36</v>
      </c>
      <c r="PD143" s="104" t="s">
        <v>39537</v>
      </c>
      <c r="PE143" s="110"/>
      <c r="PF143" s="113"/>
      <c r="PG143" s="104" t="s">
        <v>39538</v>
      </c>
      <c r="PH143" s="104">
        <v>2</v>
      </c>
      <c r="PI143" s="104">
        <v>17.59</v>
      </c>
      <c r="PJ143" s="104" t="s">
        <v>39539</v>
      </c>
      <c r="PK143" s="104">
        <v>93</v>
      </c>
      <c r="PL143" s="113"/>
      <c r="PM143" s="104" t="s">
        <v>39540</v>
      </c>
      <c r="PN143" s="104">
        <v>2</v>
      </c>
      <c r="PO143" s="104">
        <v>19.579999999999998</v>
      </c>
      <c r="PP143" s="104" t="s">
        <v>39541</v>
      </c>
      <c r="PQ143" s="110"/>
      <c r="PR143" s="113"/>
      <c r="PS143" s="104" t="s">
        <v>39542</v>
      </c>
      <c r="PT143" s="104">
        <v>2</v>
      </c>
      <c r="PU143" s="104">
        <v>12.34</v>
      </c>
      <c r="PV143" s="104" t="s">
        <v>39543</v>
      </c>
      <c r="PW143" s="110"/>
      <c r="PX143" s="113"/>
      <c r="PY143" s="104" t="s">
        <v>39544</v>
      </c>
      <c r="PZ143" s="104">
        <v>1</v>
      </c>
      <c r="QA143" s="104">
        <v>1.1000000000000001</v>
      </c>
      <c r="QB143" s="104" t="s">
        <v>39545</v>
      </c>
      <c r="QC143" s="104">
        <v>65</v>
      </c>
      <c r="QD143" s="113"/>
      <c r="QE143" s="104" t="s">
        <v>39546</v>
      </c>
      <c r="QF143" s="104">
        <v>2</v>
      </c>
      <c r="QG143" s="104">
        <v>14.48</v>
      </c>
      <c r="QH143" s="104" t="s">
        <v>39547</v>
      </c>
      <c r="QI143" s="110"/>
      <c r="QJ143" s="113"/>
      <c r="QK143" s="104" t="s">
        <v>39548</v>
      </c>
      <c r="QL143" s="104">
        <v>2</v>
      </c>
      <c r="QM143" s="104">
        <v>19.329999999999998</v>
      </c>
      <c r="QN143" s="104" t="s">
        <v>39549</v>
      </c>
      <c r="QO143" s="110"/>
      <c r="QP143" s="113"/>
      <c r="QQ143" s="104" t="s">
        <v>39550</v>
      </c>
      <c r="QR143" s="104">
        <v>2</v>
      </c>
      <c r="QS143" s="104">
        <v>10.210000000000001</v>
      </c>
      <c r="QT143" s="104" t="s">
        <v>39551</v>
      </c>
      <c r="QU143" s="110"/>
      <c r="QV143" s="113"/>
      <c r="QW143" s="104" t="s">
        <v>39552</v>
      </c>
      <c r="QX143" s="104">
        <v>1</v>
      </c>
      <c r="QY143" s="104">
        <v>5.05</v>
      </c>
      <c r="QZ143" s="104" t="s">
        <v>39553</v>
      </c>
      <c r="RA143" s="110"/>
      <c r="RB143" s="113"/>
      <c r="RC143" s="104" t="s">
        <v>39554</v>
      </c>
      <c r="RD143" s="104">
        <v>1</v>
      </c>
      <c r="RE143" s="104">
        <v>4.5</v>
      </c>
      <c r="RF143" s="104" t="s">
        <v>39555</v>
      </c>
      <c r="RG143" s="104">
        <v>3</v>
      </c>
      <c r="RH143" s="113"/>
      <c r="RI143" s="104" t="s">
        <v>39556</v>
      </c>
      <c r="RJ143" s="104">
        <v>1</v>
      </c>
      <c r="RK143" s="104">
        <v>4.41</v>
      </c>
      <c r="RL143" s="104" t="s">
        <v>39557</v>
      </c>
      <c r="RM143" s="104">
        <v>25</v>
      </c>
      <c r="RN143" s="113"/>
      <c r="RO143" s="104" t="s">
        <v>39558</v>
      </c>
      <c r="RP143" s="104">
        <v>1</v>
      </c>
      <c r="RQ143" s="104">
        <v>2.44</v>
      </c>
      <c r="RR143" s="104" t="s">
        <v>39559</v>
      </c>
      <c r="RS143" s="104">
        <v>7</v>
      </c>
      <c r="RT143" s="113"/>
      <c r="RU143" s="104" t="s">
        <v>39560</v>
      </c>
      <c r="RV143" s="104">
        <v>2</v>
      </c>
      <c r="RW143" s="104">
        <v>16.559999999999999</v>
      </c>
      <c r="RX143" s="104" t="s">
        <v>39561</v>
      </c>
      <c r="RY143" s="104">
        <v>19</v>
      </c>
      <c r="RZ143" s="113"/>
    </row>
    <row r="144" spans="1:494" ht="12.75" x14ac:dyDescent="0.2">
      <c r="A144" s="113"/>
      <c r="B144" s="113"/>
      <c r="C144" s="103" t="s">
        <v>39562</v>
      </c>
      <c r="D144" s="103">
        <v>2</v>
      </c>
      <c r="E144" s="103">
        <v>8.2899999999999991</v>
      </c>
      <c r="F144" s="103" t="s">
        <v>39563</v>
      </c>
      <c r="H144" s="113"/>
      <c r="I144" s="103" t="s">
        <v>39564</v>
      </c>
      <c r="J144" s="103">
        <v>1</v>
      </c>
      <c r="K144" s="103">
        <v>6.38</v>
      </c>
      <c r="L144" s="103" t="s">
        <v>39565</v>
      </c>
      <c r="N144" s="113"/>
      <c r="O144" s="103" t="s">
        <v>39566</v>
      </c>
      <c r="P144" s="103">
        <v>2</v>
      </c>
      <c r="Q144" s="103">
        <v>11.06</v>
      </c>
      <c r="R144" s="103" t="s">
        <v>39567</v>
      </c>
      <c r="T144" s="113"/>
      <c r="U144" s="103" t="s">
        <v>39568</v>
      </c>
      <c r="V144" s="103">
        <v>1</v>
      </c>
      <c r="W144" s="103">
        <v>8.4499999999999993</v>
      </c>
      <c r="X144" s="103" t="s">
        <v>39569</v>
      </c>
      <c r="Z144" s="113"/>
      <c r="AA144" s="103" t="s">
        <v>39570</v>
      </c>
      <c r="AB144" s="103">
        <v>2</v>
      </c>
      <c r="AC144" s="103">
        <v>19.559999999999999</v>
      </c>
      <c r="AD144" s="103" t="s">
        <v>39571</v>
      </c>
      <c r="AE144" s="103">
        <v>15</v>
      </c>
      <c r="AF144" s="113"/>
      <c r="AG144" s="103" t="s">
        <v>39572</v>
      </c>
      <c r="AH144" s="103">
        <v>2</v>
      </c>
      <c r="AI144" s="103">
        <v>11.16</v>
      </c>
      <c r="AJ144" s="103" t="s">
        <v>39573</v>
      </c>
      <c r="AL144" s="113"/>
      <c r="AM144" s="103" t="s">
        <v>39574</v>
      </c>
      <c r="AN144" s="103">
        <v>2</v>
      </c>
      <c r="AO144" s="103">
        <v>7.23</v>
      </c>
      <c r="AP144" s="103" t="s">
        <v>39575</v>
      </c>
      <c r="AR144" s="113"/>
      <c r="AS144" s="103" t="s">
        <v>39576</v>
      </c>
      <c r="AT144" s="103">
        <v>2</v>
      </c>
      <c r="AU144" s="103">
        <v>11.45</v>
      </c>
      <c r="AV144" s="103" t="s">
        <v>39577</v>
      </c>
      <c r="AX144" s="113"/>
      <c r="AY144" s="103" t="s">
        <v>39578</v>
      </c>
      <c r="AZ144" s="103">
        <v>1</v>
      </c>
      <c r="BA144" s="103">
        <v>3.31</v>
      </c>
      <c r="BB144" s="103" t="s">
        <v>39579</v>
      </c>
      <c r="BD144" s="113"/>
      <c r="BE144" s="103" t="s">
        <v>39580</v>
      </c>
      <c r="BF144" s="103">
        <v>1</v>
      </c>
      <c r="BG144" s="103">
        <v>4.54</v>
      </c>
      <c r="BH144" s="103" t="s">
        <v>39581</v>
      </c>
      <c r="BJ144" s="113"/>
      <c r="BK144" s="103" t="s">
        <v>39582</v>
      </c>
      <c r="BL144" s="103">
        <v>1</v>
      </c>
      <c r="BM144" s="103">
        <v>0.35</v>
      </c>
      <c r="BN144" s="103" t="s">
        <v>39583</v>
      </c>
      <c r="BO144" s="103">
        <v>46</v>
      </c>
      <c r="BP144" s="113"/>
      <c r="BQ144" s="103" t="s">
        <v>39584</v>
      </c>
      <c r="BR144" s="103">
        <v>1</v>
      </c>
      <c r="BS144" s="103">
        <v>4.08</v>
      </c>
      <c r="BT144" s="103" t="s">
        <v>39585</v>
      </c>
      <c r="BV144" s="113"/>
      <c r="BW144" s="103" t="s">
        <v>39586</v>
      </c>
      <c r="BX144" s="103">
        <v>2</v>
      </c>
      <c r="BY144" s="103">
        <v>13.24</v>
      </c>
      <c r="BZ144" s="103" t="s">
        <v>39587</v>
      </c>
      <c r="CB144" s="113"/>
      <c r="CC144" s="103" t="s">
        <v>39588</v>
      </c>
      <c r="CD144" s="103">
        <v>2</v>
      </c>
      <c r="CE144" s="103">
        <v>12.34</v>
      </c>
      <c r="CF144" s="103" t="s">
        <v>39589</v>
      </c>
      <c r="CH144" s="113"/>
      <c r="CI144" s="103" t="s">
        <v>39590</v>
      </c>
      <c r="CJ144" s="103">
        <v>2</v>
      </c>
      <c r="CK144" s="103">
        <v>9.44</v>
      </c>
      <c r="CL144" s="103" t="s">
        <v>39591</v>
      </c>
      <c r="CN144" s="113"/>
      <c r="CO144" s="103" t="s">
        <v>39592</v>
      </c>
      <c r="CP144" s="103">
        <v>2</v>
      </c>
      <c r="CQ144" s="103">
        <v>16.309999999999999</v>
      </c>
      <c r="CR144" s="103" t="s">
        <v>39593</v>
      </c>
      <c r="CT144" s="113"/>
      <c r="CU144" s="103" t="s">
        <v>39594</v>
      </c>
      <c r="CV144" s="103">
        <v>1</v>
      </c>
      <c r="CW144" s="103">
        <v>7.05</v>
      </c>
      <c r="CX144" s="103" t="s">
        <v>39595</v>
      </c>
      <c r="CZ144" s="113"/>
      <c r="DA144" s="103" t="s">
        <v>39596</v>
      </c>
      <c r="DB144" s="103">
        <v>2</v>
      </c>
      <c r="DC144" s="103">
        <v>19.329999999999998</v>
      </c>
      <c r="DD144" s="103" t="s">
        <v>39597</v>
      </c>
      <c r="DE144" s="103">
        <v>26</v>
      </c>
      <c r="DF144" s="113"/>
      <c r="DG144" s="103" t="s">
        <v>39598</v>
      </c>
      <c r="DH144" s="103">
        <v>1</v>
      </c>
      <c r="DI144" s="103">
        <v>2.58</v>
      </c>
      <c r="DJ144" s="103" t="s">
        <v>39599</v>
      </c>
      <c r="DK144" s="108"/>
      <c r="DL144" s="113"/>
      <c r="DM144" s="103" t="s">
        <v>39600</v>
      </c>
      <c r="DN144" s="103">
        <v>2</v>
      </c>
      <c r="DO144" s="103">
        <v>11.21</v>
      </c>
      <c r="DP144" s="103" t="s">
        <v>39601</v>
      </c>
      <c r="DQ144" s="103">
        <v>71</v>
      </c>
      <c r="DR144" s="113"/>
      <c r="DS144" s="103" t="s">
        <v>39602</v>
      </c>
      <c r="DT144" s="103">
        <v>1</v>
      </c>
      <c r="DU144" s="103">
        <v>8.07</v>
      </c>
      <c r="DV144" s="103" t="s">
        <v>39603</v>
      </c>
      <c r="DW144" s="108"/>
      <c r="DX144" s="113"/>
      <c r="DY144" s="103" t="s">
        <v>39604</v>
      </c>
      <c r="DZ144" s="103">
        <v>1</v>
      </c>
      <c r="EA144" s="103">
        <v>2.0299999999999998</v>
      </c>
      <c r="EB144" s="103" t="s">
        <v>39605</v>
      </c>
      <c r="EC144" s="108"/>
      <c r="ED144" s="113"/>
      <c r="EE144" s="103" t="s">
        <v>39606</v>
      </c>
      <c r="EF144" s="103">
        <v>2</v>
      </c>
      <c r="EG144" s="103">
        <v>17.43</v>
      </c>
      <c r="EH144" s="103" t="s">
        <v>39607</v>
      </c>
      <c r="EI144" s="103">
        <v>19</v>
      </c>
      <c r="EJ144" s="113"/>
      <c r="EK144" s="103" t="s">
        <v>39608</v>
      </c>
      <c r="EL144" s="103">
        <v>2</v>
      </c>
      <c r="EM144" s="103">
        <v>18.079999999999998</v>
      </c>
      <c r="EN144" s="103" t="s">
        <v>39609</v>
      </c>
      <c r="EO144" s="108"/>
      <c r="EP144" s="113"/>
      <c r="EQ144" s="103" t="s">
        <v>39610</v>
      </c>
      <c r="ER144" s="103">
        <v>2</v>
      </c>
      <c r="ES144" s="103">
        <v>15.33</v>
      </c>
      <c r="ET144" s="103" t="s">
        <v>39611</v>
      </c>
      <c r="EU144" s="108"/>
      <c r="EV144" s="113"/>
      <c r="EW144" s="103" t="s">
        <v>39612</v>
      </c>
      <c r="EX144" s="103">
        <v>1</v>
      </c>
      <c r="EY144" s="103">
        <v>3.26</v>
      </c>
      <c r="EZ144" s="103" t="s">
        <v>39613</v>
      </c>
      <c r="FA144" s="108"/>
      <c r="FB144" s="113"/>
      <c r="FC144" s="103" t="s">
        <v>39614</v>
      </c>
      <c r="FD144" s="103">
        <v>2</v>
      </c>
      <c r="FE144" s="103">
        <v>17.13</v>
      </c>
      <c r="FF144" s="103" t="s">
        <v>39615</v>
      </c>
      <c r="FG144" s="103">
        <v>10</v>
      </c>
      <c r="FH144" s="113"/>
      <c r="FI144" s="103" t="s">
        <v>39616</v>
      </c>
      <c r="FJ144" s="103">
        <v>1</v>
      </c>
      <c r="FK144" s="103">
        <v>9.33</v>
      </c>
      <c r="FL144" s="103" t="s">
        <v>39617</v>
      </c>
      <c r="FM144" s="108"/>
      <c r="FN144" s="113"/>
      <c r="FO144" s="103" t="s">
        <v>39618</v>
      </c>
      <c r="FP144" s="103">
        <v>2</v>
      </c>
      <c r="FQ144" s="103">
        <v>17.440000000000001</v>
      </c>
      <c r="FR144" s="103" t="s">
        <v>39619</v>
      </c>
      <c r="FS144" s="108"/>
      <c r="FT144" s="113"/>
      <c r="FU144" s="103" t="s">
        <v>39620</v>
      </c>
      <c r="FV144" s="103">
        <v>2</v>
      </c>
      <c r="FW144" s="103">
        <v>14.39</v>
      </c>
      <c r="FX144" s="103" t="s">
        <v>39621</v>
      </c>
      <c r="FY144" s="108"/>
      <c r="FZ144" s="113"/>
      <c r="GA144" s="103" t="s">
        <v>39622</v>
      </c>
      <c r="GB144" s="103">
        <v>1</v>
      </c>
      <c r="GC144" s="103">
        <v>6.28</v>
      </c>
      <c r="GD144" s="103" t="s">
        <v>39623</v>
      </c>
      <c r="GE144" s="108"/>
      <c r="GF144" s="113"/>
      <c r="GG144" s="103" t="s">
        <v>39624</v>
      </c>
      <c r="GH144" s="103">
        <v>1</v>
      </c>
      <c r="GI144" s="103">
        <v>2.2799999999999998</v>
      </c>
      <c r="GJ144" s="103" t="s">
        <v>39625</v>
      </c>
      <c r="GK144" s="108"/>
      <c r="GL144" s="113"/>
      <c r="GM144" s="103" t="s">
        <v>39626</v>
      </c>
      <c r="GN144" s="103">
        <v>2</v>
      </c>
      <c r="GO144" s="103">
        <v>13.53</v>
      </c>
      <c r="GP144" s="103" t="s">
        <v>39627</v>
      </c>
      <c r="GQ144" s="108"/>
      <c r="GR144" s="113"/>
      <c r="GS144" s="103" t="s">
        <v>39628</v>
      </c>
      <c r="GT144" s="103">
        <v>1</v>
      </c>
      <c r="GU144" s="103">
        <v>0.55000000000000004</v>
      </c>
      <c r="GV144" s="103" t="s">
        <v>39629</v>
      </c>
      <c r="GW144" s="108"/>
      <c r="GX144" s="113"/>
      <c r="GY144" s="103" t="s">
        <v>39630</v>
      </c>
      <c r="GZ144" s="103">
        <v>2</v>
      </c>
      <c r="HA144" s="103">
        <v>16.32</v>
      </c>
      <c r="HB144" s="103" t="s">
        <v>39631</v>
      </c>
      <c r="HC144" s="103">
        <v>9</v>
      </c>
      <c r="HD144" s="113"/>
      <c r="HE144" s="103" t="s">
        <v>39632</v>
      </c>
      <c r="HF144" s="103">
        <v>2</v>
      </c>
      <c r="HG144" s="103">
        <v>14.24</v>
      </c>
      <c r="HH144" s="103" t="s">
        <v>39633</v>
      </c>
      <c r="HI144" s="108"/>
      <c r="HJ144" s="113"/>
      <c r="HK144" s="103" t="s">
        <v>39634</v>
      </c>
      <c r="HL144" s="103">
        <v>1</v>
      </c>
      <c r="HM144" s="103">
        <v>5.22</v>
      </c>
      <c r="HN144" s="103" t="s">
        <v>39635</v>
      </c>
      <c r="HO144" s="103">
        <v>62</v>
      </c>
      <c r="HP144" s="113"/>
      <c r="HQ144" s="103" t="s">
        <v>39636</v>
      </c>
      <c r="HR144" s="103">
        <v>2</v>
      </c>
      <c r="HS144" s="103">
        <v>17.100000000000001</v>
      </c>
      <c r="HT144" s="103" t="s">
        <v>39637</v>
      </c>
      <c r="HU144" s="108"/>
      <c r="HV144" s="113"/>
      <c r="HW144" s="103" t="s">
        <v>39638</v>
      </c>
      <c r="HX144" s="103">
        <v>2</v>
      </c>
      <c r="HY144" s="103">
        <v>7.28</v>
      </c>
      <c r="HZ144" s="103" t="s">
        <v>39639</v>
      </c>
      <c r="IA144" s="108"/>
      <c r="IB144" s="113"/>
      <c r="IC144" s="103" t="s">
        <v>39640</v>
      </c>
      <c r="ID144" s="103">
        <v>2</v>
      </c>
      <c r="IE144" s="103">
        <v>11.19</v>
      </c>
      <c r="IF144" s="103" t="s">
        <v>39641</v>
      </c>
      <c r="IG144" s="103">
        <v>6</v>
      </c>
      <c r="IH144" s="113"/>
      <c r="II144" s="103" t="s">
        <v>39642</v>
      </c>
      <c r="IJ144" s="103">
        <v>1</v>
      </c>
      <c r="IK144" s="103">
        <v>0.2</v>
      </c>
      <c r="IL144" s="103" t="s">
        <v>39643</v>
      </c>
      <c r="IM144" s="108"/>
      <c r="IN144" s="113"/>
      <c r="IO144" s="103" t="s">
        <v>39644</v>
      </c>
      <c r="IP144" s="103">
        <v>2</v>
      </c>
      <c r="IQ144" s="103">
        <v>1.02</v>
      </c>
      <c r="IR144" s="103" t="s">
        <v>39645</v>
      </c>
      <c r="IS144" s="103">
        <v>15</v>
      </c>
      <c r="IT144" s="113"/>
      <c r="IU144" s="103" t="s">
        <v>39646</v>
      </c>
      <c r="IV144" s="103">
        <v>1</v>
      </c>
      <c r="IW144" s="103">
        <v>0.56999999999999995</v>
      </c>
      <c r="IX144" s="103" t="s">
        <v>39647</v>
      </c>
      <c r="IY144" s="103">
        <v>6</v>
      </c>
      <c r="IZ144" s="113"/>
      <c r="JA144" s="103" t="s">
        <v>39648</v>
      </c>
      <c r="JB144" s="103">
        <v>1</v>
      </c>
      <c r="JC144" s="103">
        <v>0.28000000000000003</v>
      </c>
      <c r="JD144" s="103" t="s">
        <v>39649</v>
      </c>
      <c r="JE144" s="103">
        <v>14</v>
      </c>
      <c r="JF144" s="113"/>
      <c r="JG144" s="103" t="s">
        <v>39650</v>
      </c>
      <c r="JH144" s="103">
        <v>2</v>
      </c>
      <c r="JI144" s="103">
        <v>19.36</v>
      </c>
      <c r="JJ144" s="103" t="s">
        <v>39651</v>
      </c>
      <c r="JK144" s="108"/>
      <c r="JL144" s="113"/>
      <c r="JM144" s="103" t="s">
        <v>39652</v>
      </c>
      <c r="JN144" s="103">
        <v>2</v>
      </c>
      <c r="JO144" s="103">
        <v>13.48</v>
      </c>
      <c r="JP144" s="103" t="s">
        <v>39653</v>
      </c>
      <c r="JQ144" s="108"/>
      <c r="JR144" s="113"/>
      <c r="JS144" s="103" t="s">
        <v>39654</v>
      </c>
      <c r="JT144" s="103">
        <v>2</v>
      </c>
      <c r="JU144" s="103">
        <v>8.2200000000000006</v>
      </c>
      <c r="JV144" s="103" t="s">
        <v>39655</v>
      </c>
      <c r="JW144" s="108"/>
      <c r="JX144" s="113"/>
      <c r="JY144" s="103" t="s">
        <v>39656</v>
      </c>
      <c r="JZ144" s="103">
        <v>2</v>
      </c>
      <c r="KA144" s="103">
        <v>19.41</v>
      </c>
      <c r="KB144" s="103" t="s">
        <v>39657</v>
      </c>
      <c r="KC144" s="103">
        <v>44</v>
      </c>
      <c r="KD144" s="113"/>
      <c r="KE144" s="103" t="s">
        <v>39658</v>
      </c>
      <c r="KF144" s="103">
        <v>2</v>
      </c>
      <c r="KG144" s="103">
        <v>19.510000000000002</v>
      </c>
      <c r="KH144" s="103" t="s">
        <v>39659</v>
      </c>
      <c r="KI144" s="108"/>
      <c r="KJ144" s="113"/>
      <c r="KK144" s="103" t="s">
        <v>39660</v>
      </c>
      <c r="KL144" s="103">
        <v>2</v>
      </c>
      <c r="KM144" s="103">
        <v>18.3</v>
      </c>
      <c r="KN144" s="103" t="s">
        <v>39661</v>
      </c>
      <c r="KO144" s="103">
        <v>15</v>
      </c>
      <c r="KP144" s="113"/>
      <c r="KQ144" s="103" t="s">
        <v>39662</v>
      </c>
      <c r="KR144" s="103">
        <v>1</v>
      </c>
      <c r="KS144" s="103">
        <v>5.22</v>
      </c>
      <c r="KT144" s="103" t="s">
        <v>39663</v>
      </c>
      <c r="KU144" s="108"/>
      <c r="KV144" s="113"/>
      <c r="KW144" s="103" t="s">
        <v>39664</v>
      </c>
      <c r="KX144" s="103">
        <v>1</v>
      </c>
      <c r="KY144" s="103">
        <v>7.1</v>
      </c>
      <c r="KZ144" s="103" t="s">
        <v>39665</v>
      </c>
      <c r="LA144" s="108"/>
      <c r="LB144" s="113"/>
      <c r="LC144" s="103" t="s">
        <v>39666</v>
      </c>
      <c r="LD144" s="103">
        <v>2</v>
      </c>
      <c r="LE144" s="103">
        <v>16.399999999999999</v>
      </c>
      <c r="LF144" s="103" t="s">
        <v>39667</v>
      </c>
      <c r="LG144" s="103">
        <v>7</v>
      </c>
      <c r="LH144" s="113"/>
      <c r="LI144" s="103" t="s">
        <v>39668</v>
      </c>
      <c r="LJ144" s="103">
        <v>2</v>
      </c>
      <c r="LK144" s="103">
        <v>5.59</v>
      </c>
      <c r="LL144" s="103" t="s">
        <v>39669</v>
      </c>
      <c r="LM144" s="108"/>
      <c r="LN144" s="113"/>
      <c r="LO144" s="103" t="s">
        <v>39670</v>
      </c>
      <c r="LP144" s="103">
        <v>2</v>
      </c>
      <c r="LQ144" s="103">
        <v>15.46</v>
      </c>
      <c r="LR144" s="103" t="s">
        <v>39671</v>
      </c>
      <c r="LS144" s="108"/>
      <c r="LT144" s="113"/>
      <c r="LU144" s="103" t="s">
        <v>39672</v>
      </c>
      <c r="LV144" s="103">
        <v>2</v>
      </c>
      <c r="LW144" s="103">
        <v>15.31</v>
      </c>
      <c r="LX144" s="103" t="s">
        <v>39673</v>
      </c>
      <c r="LY144" s="108"/>
      <c r="LZ144" s="113"/>
      <c r="MA144" s="103" t="s">
        <v>39674</v>
      </c>
      <c r="MB144" s="103">
        <v>2</v>
      </c>
      <c r="MC144" s="103">
        <v>10.16</v>
      </c>
      <c r="MD144" s="103" t="s">
        <v>39675</v>
      </c>
      <c r="ME144" s="103">
        <v>5</v>
      </c>
      <c r="MF144" s="113"/>
      <c r="MG144" s="103" t="s">
        <v>39676</v>
      </c>
      <c r="MH144" s="103">
        <v>1</v>
      </c>
      <c r="MI144" s="103">
        <v>1.57</v>
      </c>
      <c r="MJ144" s="103" t="s">
        <v>39677</v>
      </c>
      <c r="MK144" s="108"/>
      <c r="ML144" s="113"/>
      <c r="MM144" s="103" t="s">
        <v>39678</v>
      </c>
      <c r="MN144" s="103">
        <v>1</v>
      </c>
      <c r="MO144" s="103">
        <v>6</v>
      </c>
      <c r="MP144" s="103" t="s">
        <v>39679</v>
      </c>
      <c r="MQ144" s="108"/>
      <c r="MR144" s="113"/>
      <c r="MS144" s="103" t="s">
        <v>39680</v>
      </c>
      <c r="MT144" s="103">
        <v>2</v>
      </c>
      <c r="MU144" s="103">
        <v>16.010000000000002</v>
      </c>
      <c r="MV144" s="103" t="s">
        <v>39681</v>
      </c>
      <c r="MW144" s="103">
        <v>89</v>
      </c>
      <c r="MX144" s="113"/>
      <c r="MY144" s="103" t="s">
        <v>39682</v>
      </c>
      <c r="MZ144" s="103">
        <v>1</v>
      </c>
      <c r="NA144" s="103">
        <v>2.2400000000000002</v>
      </c>
      <c r="NB144" s="103" t="s">
        <v>39683</v>
      </c>
      <c r="NC144" s="108"/>
      <c r="ND144" s="113"/>
      <c r="NE144" s="103" t="s">
        <v>39684</v>
      </c>
      <c r="NF144" s="103">
        <v>1</v>
      </c>
      <c r="NG144" s="103">
        <v>6.39</v>
      </c>
      <c r="NH144" s="103" t="s">
        <v>39685</v>
      </c>
      <c r="NI144" s="103">
        <v>43</v>
      </c>
      <c r="NJ144" s="113"/>
      <c r="NK144" s="103" t="s">
        <v>39686</v>
      </c>
      <c r="NL144" s="103">
        <v>1</v>
      </c>
      <c r="NM144" s="103">
        <v>0.48</v>
      </c>
      <c r="NN144" s="103" t="s">
        <v>39687</v>
      </c>
      <c r="NO144" s="103">
        <v>16</v>
      </c>
      <c r="NP144" s="113"/>
      <c r="NQ144" s="103" t="s">
        <v>39688</v>
      </c>
      <c r="NR144" s="103">
        <v>2</v>
      </c>
      <c r="NS144" s="103">
        <v>16.43</v>
      </c>
      <c r="NT144" s="103" t="s">
        <v>39689</v>
      </c>
      <c r="NU144" s="103">
        <v>65</v>
      </c>
      <c r="NV144" s="113"/>
      <c r="NW144" s="104" t="s">
        <v>39690</v>
      </c>
      <c r="NX144" s="104">
        <v>1</v>
      </c>
      <c r="NY144" s="104">
        <v>6.2</v>
      </c>
      <c r="NZ144" s="104" t="s">
        <v>39691</v>
      </c>
      <c r="OA144" s="104">
        <v>6</v>
      </c>
      <c r="OB144" s="113"/>
      <c r="OC144" s="104" t="s">
        <v>39692</v>
      </c>
      <c r="OD144" s="104">
        <v>2</v>
      </c>
      <c r="OE144" s="104">
        <v>9.41</v>
      </c>
      <c r="OF144" s="104" t="s">
        <v>39693</v>
      </c>
      <c r="OG144" s="105"/>
      <c r="OH144" s="113"/>
      <c r="OI144" s="106" t="s">
        <v>39694</v>
      </c>
      <c r="OJ144" s="106">
        <v>1</v>
      </c>
      <c r="OK144" s="106">
        <v>4.2300000000000004</v>
      </c>
      <c r="OL144" s="106" t="s">
        <v>39695</v>
      </c>
      <c r="OM144" s="107"/>
      <c r="ON144" s="113"/>
      <c r="OO144" s="104" t="s">
        <v>39696</v>
      </c>
      <c r="OP144" s="104">
        <v>1</v>
      </c>
      <c r="OQ144" s="104">
        <v>10.06</v>
      </c>
      <c r="OR144" s="104" t="s">
        <v>39697</v>
      </c>
      <c r="OS144" s="105"/>
      <c r="OT144" s="113"/>
      <c r="OU144" s="104" t="s">
        <v>39698</v>
      </c>
      <c r="OV144" s="104">
        <v>1</v>
      </c>
      <c r="OW144" s="104">
        <v>5.19</v>
      </c>
      <c r="OX144" s="104" t="s">
        <v>39699</v>
      </c>
      <c r="OY144" s="105"/>
      <c r="OZ144" s="113"/>
      <c r="PA144" s="104" t="s">
        <v>39700</v>
      </c>
      <c r="PB144" s="104">
        <v>2</v>
      </c>
      <c r="PC144" s="104">
        <v>17.22</v>
      </c>
      <c r="PD144" s="104" t="s">
        <v>39701</v>
      </c>
      <c r="PE144" s="104">
        <v>19</v>
      </c>
      <c r="PF144" s="113"/>
      <c r="PG144" s="104" t="s">
        <v>39702</v>
      </c>
      <c r="PH144" s="104">
        <v>2</v>
      </c>
      <c r="PI144" s="104">
        <v>17.45</v>
      </c>
      <c r="PJ144" s="104" t="s">
        <v>39703</v>
      </c>
      <c r="PK144" s="110"/>
      <c r="PL144" s="113"/>
      <c r="PM144" s="104" t="s">
        <v>39704</v>
      </c>
      <c r="PN144" s="104">
        <v>2</v>
      </c>
      <c r="PO144" s="104">
        <v>19.54</v>
      </c>
      <c r="PP144" s="104" t="s">
        <v>39705</v>
      </c>
      <c r="PQ144" s="110"/>
      <c r="PR144" s="113"/>
      <c r="PS144" s="104" t="s">
        <v>39706</v>
      </c>
      <c r="PT144" s="104">
        <v>2</v>
      </c>
      <c r="PU144" s="104">
        <v>12.26</v>
      </c>
      <c r="PV144" s="104" t="s">
        <v>39707</v>
      </c>
      <c r="PW144" s="104">
        <v>9</v>
      </c>
      <c r="PX144" s="113"/>
      <c r="PY144" s="104" t="s">
        <v>39708</v>
      </c>
      <c r="PZ144" s="104">
        <v>1</v>
      </c>
      <c r="QA144" s="104">
        <v>1.04</v>
      </c>
      <c r="QB144" s="104" t="s">
        <v>39709</v>
      </c>
      <c r="QC144" s="110"/>
      <c r="QD144" s="113"/>
      <c r="QE144" s="104" t="s">
        <v>39710</v>
      </c>
      <c r="QF144" s="104">
        <v>2</v>
      </c>
      <c r="QG144" s="104">
        <v>14.45</v>
      </c>
      <c r="QH144" s="104" t="s">
        <v>39711</v>
      </c>
      <c r="QI144" s="104">
        <v>22</v>
      </c>
      <c r="QJ144" s="113"/>
      <c r="QK144" s="104" t="s">
        <v>39712</v>
      </c>
      <c r="QL144" s="104">
        <v>2</v>
      </c>
      <c r="QM144" s="104">
        <v>19.22</v>
      </c>
      <c r="QN144" s="104" t="s">
        <v>39713</v>
      </c>
      <c r="QO144" s="104">
        <v>14</v>
      </c>
      <c r="QP144" s="113"/>
      <c r="QQ144" s="104" t="s">
        <v>39714</v>
      </c>
      <c r="QR144" s="104">
        <v>2</v>
      </c>
      <c r="QS144" s="104">
        <v>9.5399999999999991</v>
      </c>
      <c r="QT144" s="104" t="s">
        <v>39715</v>
      </c>
      <c r="QU144" s="110"/>
      <c r="QV144" s="113"/>
      <c r="QW144" s="104" t="s">
        <v>39716</v>
      </c>
      <c r="QX144" s="104">
        <v>1</v>
      </c>
      <c r="QY144" s="104">
        <v>4.58</v>
      </c>
      <c r="QZ144" s="104" t="s">
        <v>39717</v>
      </c>
      <c r="RA144" s="104">
        <v>2</v>
      </c>
      <c r="RB144" s="113"/>
      <c r="RC144" s="104" t="s">
        <v>39718</v>
      </c>
      <c r="RD144" s="104">
        <v>1</v>
      </c>
      <c r="RE144" s="104">
        <v>4.45</v>
      </c>
      <c r="RF144" s="104" t="s">
        <v>39719</v>
      </c>
      <c r="RG144" s="110"/>
      <c r="RH144" s="113"/>
      <c r="RI144" s="104" t="s">
        <v>39720</v>
      </c>
      <c r="RJ144" s="104">
        <v>1</v>
      </c>
      <c r="RK144" s="104">
        <v>4.24</v>
      </c>
      <c r="RL144" s="104" t="s">
        <v>39721</v>
      </c>
      <c r="RM144" s="110"/>
      <c r="RN144" s="113"/>
      <c r="RO144" s="104" t="s">
        <v>39722</v>
      </c>
      <c r="RP144" s="104">
        <v>1</v>
      </c>
      <c r="RQ144" s="104">
        <v>2.35</v>
      </c>
      <c r="RR144" s="104" t="s">
        <v>39723</v>
      </c>
      <c r="RS144" s="110"/>
      <c r="RT144" s="113"/>
      <c r="RU144" s="104" t="s">
        <v>39724</v>
      </c>
      <c r="RV144" s="104">
        <v>2</v>
      </c>
      <c r="RW144" s="104">
        <v>16.5</v>
      </c>
      <c r="RX144" s="104" t="s">
        <v>39725</v>
      </c>
      <c r="RY144" s="110"/>
      <c r="RZ144" s="113"/>
    </row>
    <row r="145" spans="1:494" ht="12.75" x14ac:dyDescent="0.2">
      <c r="A145" s="113"/>
      <c r="B145" s="113"/>
      <c r="C145" s="103" t="s">
        <v>39726</v>
      </c>
      <c r="D145" s="103">
        <v>2</v>
      </c>
      <c r="E145" s="103">
        <v>8.15</v>
      </c>
      <c r="F145" s="103" t="s">
        <v>39727</v>
      </c>
      <c r="G145" s="103">
        <v>44</v>
      </c>
      <c r="H145" s="113"/>
      <c r="I145" s="103" t="s">
        <v>39728</v>
      </c>
      <c r="J145" s="103">
        <v>1</v>
      </c>
      <c r="K145" s="103">
        <v>6.04</v>
      </c>
      <c r="L145" s="103" t="s">
        <v>39729</v>
      </c>
      <c r="M145" s="103">
        <v>44</v>
      </c>
      <c r="N145" s="113"/>
      <c r="O145" s="103" t="s">
        <v>39730</v>
      </c>
      <c r="P145" s="103">
        <v>2</v>
      </c>
      <c r="Q145" s="103">
        <v>10.44</v>
      </c>
      <c r="R145" s="103" t="s">
        <v>39731</v>
      </c>
      <c r="S145" s="103">
        <v>6</v>
      </c>
      <c r="T145" s="113"/>
      <c r="U145" s="103" t="s">
        <v>39732</v>
      </c>
      <c r="V145" s="103">
        <v>1</v>
      </c>
      <c r="W145" s="103">
        <v>8.32</v>
      </c>
      <c r="X145" s="103" t="s">
        <v>39733</v>
      </c>
      <c r="Z145" s="113"/>
      <c r="AA145" s="103" t="s">
        <v>39734</v>
      </c>
      <c r="AB145" s="103">
        <v>2</v>
      </c>
      <c r="AC145" s="103">
        <v>19.54</v>
      </c>
      <c r="AD145" s="103" t="s">
        <v>39735</v>
      </c>
      <c r="AF145" s="113"/>
      <c r="AG145" s="103" t="s">
        <v>39736</v>
      </c>
      <c r="AH145" s="103">
        <v>2</v>
      </c>
      <c r="AI145" s="103">
        <v>11.15</v>
      </c>
      <c r="AJ145" s="103" t="s">
        <v>39737</v>
      </c>
      <c r="AL145" s="113"/>
      <c r="AM145" s="103" t="s">
        <v>39738</v>
      </c>
      <c r="AN145" s="103">
        <v>2</v>
      </c>
      <c r="AO145" s="103">
        <v>7.13</v>
      </c>
      <c r="AP145" s="103" t="s">
        <v>39739</v>
      </c>
      <c r="AR145" s="113"/>
      <c r="AS145" s="103" t="s">
        <v>39740</v>
      </c>
      <c r="AT145" s="103">
        <v>2</v>
      </c>
      <c r="AU145" s="103">
        <v>11.32</v>
      </c>
      <c r="AV145" s="103" t="s">
        <v>39741</v>
      </c>
      <c r="AW145" s="103">
        <v>89</v>
      </c>
      <c r="AX145" s="113"/>
      <c r="AY145" s="103" t="s">
        <v>39742</v>
      </c>
      <c r="AZ145" s="103">
        <v>1</v>
      </c>
      <c r="BA145" s="103">
        <v>3.14</v>
      </c>
      <c r="BB145" s="103" t="s">
        <v>39743</v>
      </c>
      <c r="BC145" s="108"/>
      <c r="BD145" s="113"/>
      <c r="BE145" s="103" t="s">
        <v>39744</v>
      </c>
      <c r="BF145" s="103">
        <v>1</v>
      </c>
      <c r="BG145" s="103">
        <v>4.1500000000000004</v>
      </c>
      <c r="BH145" s="103" t="s">
        <v>39745</v>
      </c>
      <c r="BI145" s="103">
        <v>16</v>
      </c>
      <c r="BJ145" s="113"/>
      <c r="BK145" s="103" t="s">
        <v>39746</v>
      </c>
      <c r="BL145" s="103">
        <v>1</v>
      </c>
      <c r="BM145" s="103">
        <v>0.3</v>
      </c>
      <c r="BN145" s="103" t="s">
        <v>39747</v>
      </c>
      <c r="BO145" s="108"/>
      <c r="BP145" s="113"/>
      <c r="BQ145" s="103" t="s">
        <v>39748</v>
      </c>
      <c r="BR145" s="103">
        <v>1</v>
      </c>
      <c r="BS145" s="103">
        <v>3.45</v>
      </c>
      <c r="BT145" s="103" t="s">
        <v>39749</v>
      </c>
      <c r="BU145" s="103">
        <v>19</v>
      </c>
      <c r="BV145" s="113"/>
      <c r="BW145" s="103" t="s">
        <v>39750</v>
      </c>
      <c r="BX145" s="103">
        <v>2</v>
      </c>
      <c r="BY145" s="103">
        <v>13</v>
      </c>
      <c r="BZ145" s="103" t="s">
        <v>39751</v>
      </c>
      <c r="CA145" s="108"/>
      <c r="CB145" s="113"/>
      <c r="CC145" s="103" t="s">
        <v>39752</v>
      </c>
      <c r="CD145" s="103">
        <v>2</v>
      </c>
      <c r="CE145" s="103">
        <v>12.25</v>
      </c>
      <c r="CF145" s="103" t="s">
        <v>39753</v>
      </c>
      <c r="CG145" s="103">
        <v>6</v>
      </c>
      <c r="CH145" s="113"/>
      <c r="CI145" s="103" t="s">
        <v>39754</v>
      </c>
      <c r="CJ145" s="103">
        <v>2</v>
      </c>
      <c r="CK145" s="103">
        <v>9.2100000000000009</v>
      </c>
      <c r="CL145" s="103" t="s">
        <v>39755</v>
      </c>
      <c r="CM145" s="103">
        <v>19</v>
      </c>
      <c r="CN145" s="113"/>
      <c r="CO145" s="103" t="s">
        <v>39756</v>
      </c>
      <c r="CP145" s="103">
        <v>2</v>
      </c>
      <c r="CQ145" s="103">
        <v>16.29</v>
      </c>
      <c r="CR145" s="103" t="s">
        <v>39757</v>
      </c>
      <c r="CS145" s="108"/>
      <c r="CT145" s="113"/>
      <c r="CU145" s="103" t="s">
        <v>39758</v>
      </c>
      <c r="CV145" s="103">
        <v>1</v>
      </c>
      <c r="CW145" s="103">
        <v>6.4</v>
      </c>
      <c r="CX145" s="103" t="s">
        <v>39759</v>
      </c>
      <c r="CY145" s="108"/>
      <c r="CZ145" s="113"/>
      <c r="DA145" s="103" t="s">
        <v>39760</v>
      </c>
      <c r="DB145" s="103">
        <v>2</v>
      </c>
      <c r="DC145" s="103">
        <v>19.239999999999998</v>
      </c>
      <c r="DD145" s="103" t="s">
        <v>39761</v>
      </c>
      <c r="DE145" s="108"/>
      <c r="DF145" s="113"/>
      <c r="DG145" s="103" t="s">
        <v>39762</v>
      </c>
      <c r="DH145" s="103">
        <v>1</v>
      </c>
      <c r="DI145" s="103">
        <v>2.37</v>
      </c>
      <c r="DJ145" s="103" t="s">
        <v>39763</v>
      </c>
      <c r="DK145" s="103">
        <v>7</v>
      </c>
      <c r="DL145" s="113"/>
      <c r="DM145" s="103" t="s">
        <v>39764</v>
      </c>
      <c r="DN145" s="103">
        <v>2</v>
      </c>
      <c r="DO145" s="103">
        <v>10.28</v>
      </c>
      <c r="DP145" s="103" t="s">
        <v>39765</v>
      </c>
      <c r="DQ145" s="108"/>
      <c r="DR145" s="113"/>
      <c r="DS145" s="103" t="s">
        <v>39766</v>
      </c>
      <c r="DT145" s="103">
        <v>1</v>
      </c>
      <c r="DU145" s="103">
        <v>7.35</v>
      </c>
      <c r="DV145" s="103" t="s">
        <v>39767</v>
      </c>
      <c r="DW145" s="108"/>
      <c r="DX145" s="113"/>
      <c r="DY145" s="103" t="s">
        <v>39768</v>
      </c>
      <c r="DZ145" s="103">
        <v>1</v>
      </c>
      <c r="EA145" s="103">
        <v>1.58</v>
      </c>
      <c r="EB145" s="103" t="s">
        <v>39769</v>
      </c>
      <c r="EC145" s="103">
        <v>55</v>
      </c>
      <c r="ED145" s="113"/>
      <c r="EE145" s="103" t="s">
        <v>39770</v>
      </c>
      <c r="EF145" s="103">
        <v>2</v>
      </c>
      <c r="EG145" s="103">
        <v>17.27</v>
      </c>
      <c r="EH145" s="103" t="s">
        <v>39771</v>
      </c>
      <c r="EI145" s="108"/>
      <c r="EJ145" s="113"/>
      <c r="EK145" s="103" t="s">
        <v>39772</v>
      </c>
      <c r="EL145" s="103">
        <v>2</v>
      </c>
      <c r="EM145" s="103">
        <v>17.59</v>
      </c>
      <c r="EN145" s="103" t="s">
        <v>39773</v>
      </c>
      <c r="EO145" s="108"/>
      <c r="EP145" s="113"/>
      <c r="EQ145" s="103" t="s">
        <v>39774</v>
      </c>
      <c r="ER145" s="103">
        <v>2</v>
      </c>
      <c r="ES145" s="103">
        <v>15.22</v>
      </c>
      <c r="ET145" s="103" t="s">
        <v>39775</v>
      </c>
      <c r="EU145" s="108"/>
      <c r="EV145" s="113"/>
      <c r="EW145" s="103" t="s">
        <v>39776</v>
      </c>
      <c r="EX145" s="103">
        <v>1</v>
      </c>
      <c r="EY145" s="103">
        <v>3.16</v>
      </c>
      <c r="EZ145" s="103" t="s">
        <v>39777</v>
      </c>
      <c r="FA145" s="108"/>
      <c r="FB145" s="113"/>
      <c r="FC145" s="103" t="s">
        <v>39778</v>
      </c>
      <c r="FD145" s="103">
        <v>2</v>
      </c>
      <c r="FE145" s="103">
        <v>16.55</v>
      </c>
      <c r="FF145" s="103" t="s">
        <v>39779</v>
      </c>
      <c r="FG145" s="108"/>
      <c r="FH145" s="113"/>
      <c r="FI145" s="103" t="s">
        <v>39780</v>
      </c>
      <c r="FJ145" s="103">
        <v>1</v>
      </c>
      <c r="FK145" s="103">
        <v>9.1999999999999993</v>
      </c>
      <c r="FL145" s="103" t="s">
        <v>39781</v>
      </c>
      <c r="FM145" s="108"/>
      <c r="FN145" s="113"/>
      <c r="FO145" s="103" t="s">
        <v>39782</v>
      </c>
      <c r="FP145" s="103">
        <v>2</v>
      </c>
      <c r="FQ145" s="103">
        <v>17.420000000000002</v>
      </c>
      <c r="FR145" s="103" t="s">
        <v>39783</v>
      </c>
      <c r="FS145" s="108"/>
      <c r="FT145" s="113"/>
      <c r="FU145" s="103" t="s">
        <v>39784</v>
      </c>
      <c r="FV145" s="103">
        <v>2</v>
      </c>
      <c r="FW145" s="103">
        <v>11.58</v>
      </c>
      <c r="FX145" s="103" t="s">
        <v>39785</v>
      </c>
      <c r="FY145" s="108"/>
      <c r="FZ145" s="113"/>
      <c r="GA145" s="103" t="s">
        <v>39786</v>
      </c>
      <c r="GB145" s="103">
        <v>1</v>
      </c>
      <c r="GC145" s="103">
        <v>6.04</v>
      </c>
      <c r="GD145" s="103" t="s">
        <v>39787</v>
      </c>
      <c r="GE145" s="103">
        <v>22</v>
      </c>
      <c r="GF145" s="113"/>
      <c r="GG145" s="103" t="s">
        <v>39788</v>
      </c>
      <c r="GH145" s="103">
        <v>1</v>
      </c>
      <c r="GI145" s="103">
        <v>2.14</v>
      </c>
      <c r="GJ145" s="103" t="s">
        <v>39789</v>
      </c>
      <c r="GK145" s="103">
        <v>22</v>
      </c>
      <c r="GL145" s="113"/>
      <c r="GM145" s="103" t="s">
        <v>39790</v>
      </c>
      <c r="GN145" s="103">
        <v>2</v>
      </c>
      <c r="GO145" s="103">
        <v>13.47</v>
      </c>
      <c r="GP145" s="103" t="s">
        <v>39791</v>
      </c>
      <c r="GQ145" s="108"/>
      <c r="GR145" s="113"/>
      <c r="GS145" s="103" t="s">
        <v>39792</v>
      </c>
      <c r="GT145" s="103">
        <v>1</v>
      </c>
      <c r="GU145" s="103">
        <v>0.52</v>
      </c>
      <c r="GV145" s="103" t="s">
        <v>39793</v>
      </c>
      <c r="GW145" s="108"/>
      <c r="GX145" s="113"/>
      <c r="GY145" s="103" t="s">
        <v>39794</v>
      </c>
      <c r="GZ145" s="103">
        <v>2</v>
      </c>
      <c r="HA145" s="103">
        <v>16.22</v>
      </c>
      <c r="HB145" s="103" t="s">
        <v>39795</v>
      </c>
      <c r="HC145" s="108"/>
      <c r="HD145" s="113"/>
      <c r="HE145" s="103" t="s">
        <v>39796</v>
      </c>
      <c r="HF145" s="103">
        <v>2</v>
      </c>
      <c r="HG145" s="103">
        <v>14.19</v>
      </c>
      <c r="HH145" s="103" t="s">
        <v>39797</v>
      </c>
      <c r="HI145" s="108"/>
      <c r="HJ145" s="113"/>
      <c r="HK145" s="103" t="s">
        <v>39798</v>
      </c>
      <c r="HL145" s="103">
        <v>1</v>
      </c>
      <c r="HM145" s="103">
        <v>5.15</v>
      </c>
      <c r="HN145" s="103" t="s">
        <v>39799</v>
      </c>
      <c r="HO145" s="108"/>
      <c r="HP145" s="113"/>
      <c r="HQ145" s="103" t="s">
        <v>39800</v>
      </c>
      <c r="HR145" s="103">
        <v>2</v>
      </c>
      <c r="HS145" s="103">
        <v>17.059999999999999</v>
      </c>
      <c r="HT145" s="103" t="s">
        <v>39801</v>
      </c>
      <c r="HU145" s="108"/>
      <c r="HV145" s="113"/>
      <c r="HW145" s="103" t="s">
        <v>39802</v>
      </c>
      <c r="HX145" s="103">
        <v>2</v>
      </c>
      <c r="HY145" s="103">
        <v>7.18</v>
      </c>
      <c r="HZ145" s="103" t="s">
        <v>39803</v>
      </c>
      <c r="IA145" s="103">
        <v>6</v>
      </c>
      <c r="IB145" s="113"/>
      <c r="IC145" s="103" t="s">
        <v>39804</v>
      </c>
      <c r="ID145" s="103">
        <v>2</v>
      </c>
      <c r="IE145" s="103">
        <v>10.1</v>
      </c>
      <c r="IF145" s="103" t="s">
        <v>39805</v>
      </c>
      <c r="IG145" s="108"/>
      <c r="IH145" s="113"/>
      <c r="II145" s="103" t="s">
        <v>39806</v>
      </c>
      <c r="IJ145" s="103">
        <v>1</v>
      </c>
      <c r="IK145" s="103">
        <v>0.12</v>
      </c>
      <c r="IL145" s="103" t="s">
        <v>39807</v>
      </c>
      <c r="IM145" s="103">
        <v>6</v>
      </c>
      <c r="IN145" s="113"/>
      <c r="IO145" s="103" t="s">
        <v>39808</v>
      </c>
      <c r="IP145" s="103">
        <v>2</v>
      </c>
      <c r="IQ145" s="103">
        <v>0.48</v>
      </c>
      <c r="IR145" s="103" t="s">
        <v>39809</v>
      </c>
      <c r="IS145" s="108"/>
      <c r="IT145" s="113"/>
      <c r="IU145" s="103" t="s">
        <v>39810</v>
      </c>
      <c r="IV145" s="103">
        <v>1</v>
      </c>
      <c r="IW145" s="103">
        <v>0.48</v>
      </c>
      <c r="IX145" s="103" t="s">
        <v>39811</v>
      </c>
      <c r="IY145" s="108"/>
      <c r="IZ145" s="113"/>
      <c r="JA145" s="103" t="s">
        <v>39812</v>
      </c>
      <c r="JB145" s="103">
        <v>1</v>
      </c>
      <c r="JC145" s="103">
        <v>0.2</v>
      </c>
      <c r="JD145" s="103" t="s">
        <v>39813</v>
      </c>
      <c r="JE145" s="108"/>
      <c r="JF145" s="113"/>
      <c r="JG145" s="103" t="s">
        <v>39814</v>
      </c>
      <c r="JH145" s="103">
        <v>2</v>
      </c>
      <c r="JI145" s="103">
        <v>19.260000000000002</v>
      </c>
      <c r="JJ145" s="103" t="s">
        <v>39815</v>
      </c>
      <c r="JK145" s="103">
        <v>14</v>
      </c>
      <c r="JL145" s="113"/>
      <c r="JM145" s="103" t="s">
        <v>39816</v>
      </c>
      <c r="JN145" s="103">
        <v>2</v>
      </c>
      <c r="JO145" s="103">
        <v>13.27</v>
      </c>
      <c r="JP145" s="103" t="s">
        <v>39817</v>
      </c>
      <c r="JQ145" s="103">
        <v>25</v>
      </c>
      <c r="JR145" s="113"/>
      <c r="JS145" s="103" t="s">
        <v>39818</v>
      </c>
      <c r="JT145" s="103">
        <v>2</v>
      </c>
      <c r="JU145" s="103">
        <v>8.14</v>
      </c>
      <c r="JV145" s="103" t="s">
        <v>39819</v>
      </c>
      <c r="JW145" s="103">
        <v>15</v>
      </c>
      <c r="JX145" s="113"/>
      <c r="JY145" s="103" t="s">
        <v>39820</v>
      </c>
      <c r="JZ145" s="103">
        <v>2</v>
      </c>
      <c r="KA145" s="103">
        <v>19.29</v>
      </c>
      <c r="KB145" s="103" t="s">
        <v>39821</v>
      </c>
      <c r="KC145" s="108"/>
      <c r="KD145" s="113"/>
      <c r="KE145" s="103" t="s">
        <v>39822</v>
      </c>
      <c r="KF145" s="103">
        <v>2</v>
      </c>
      <c r="KG145" s="103">
        <v>19.440000000000001</v>
      </c>
      <c r="KH145" s="103" t="s">
        <v>39823</v>
      </c>
      <c r="KI145" s="103">
        <v>5</v>
      </c>
      <c r="KJ145" s="113"/>
      <c r="KK145" s="103" t="s">
        <v>39824</v>
      </c>
      <c r="KL145" s="103">
        <v>2</v>
      </c>
      <c r="KM145" s="103">
        <v>18.149999999999999</v>
      </c>
      <c r="KN145" s="103" t="s">
        <v>39825</v>
      </c>
      <c r="KO145" s="108"/>
      <c r="KP145" s="113"/>
      <c r="KQ145" s="103" t="s">
        <v>39826</v>
      </c>
      <c r="KR145" s="103">
        <v>1</v>
      </c>
      <c r="KS145" s="103">
        <v>5.1100000000000003</v>
      </c>
      <c r="KT145" s="103" t="s">
        <v>39827</v>
      </c>
      <c r="KU145" s="103">
        <v>61</v>
      </c>
      <c r="KV145" s="113"/>
      <c r="KW145" s="103" t="s">
        <v>39828</v>
      </c>
      <c r="KX145" s="103">
        <v>1</v>
      </c>
      <c r="KY145" s="103">
        <v>6.44</v>
      </c>
      <c r="KZ145" s="103" t="s">
        <v>39829</v>
      </c>
      <c r="LA145" s="108"/>
      <c r="LB145" s="113"/>
      <c r="LC145" s="103" t="s">
        <v>39830</v>
      </c>
      <c r="LD145" s="103">
        <v>2</v>
      </c>
      <c r="LE145" s="103">
        <v>16.21</v>
      </c>
      <c r="LF145" s="103" t="s">
        <v>39831</v>
      </c>
      <c r="LG145" s="108"/>
      <c r="LH145" s="113"/>
      <c r="LI145" s="103" t="s">
        <v>39832</v>
      </c>
      <c r="LJ145" s="103">
        <v>2</v>
      </c>
      <c r="LK145" s="103">
        <v>5.54</v>
      </c>
      <c r="LL145" s="103" t="s">
        <v>39833</v>
      </c>
      <c r="LM145" s="108"/>
      <c r="LN145" s="113"/>
      <c r="LO145" s="103" t="s">
        <v>39834</v>
      </c>
      <c r="LP145" s="103">
        <v>2</v>
      </c>
      <c r="LQ145" s="103">
        <v>15.39</v>
      </c>
      <c r="LR145" s="103" t="s">
        <v>39835</v>
      </c>
      <c r="LS145" s="108"/>
      <c r="LT145" s="113"/>
      <c r="LU145" s="103" t="s">
        <v>39836</v>
      </c>
      <c r="LV145" s="103">
        <v>2</v>
      </c>
      <c r="LW145" s="103">
        <v>15.09</v>
      </c>
      <c r="LX145" s="103" t="s">
        <v>39837</v>
      </c>
      <c r="LY145" s="108"/>
      <c r="LZ145" s="113"/>
      <c r="MA145" s="103" t="s">
        <v>39838</v>
      </c>
      <c r="MB145" s="103">
        <v>2</v>
      </c>
      <c r="MC145" s="103">
        <v>10.06</v>
      </c>
      <c r="MD145" s="103" t="s">
        <v>39839</v>
      </c>
      <c r="ME145" s="108"/>
      <c r="MF145" s="113"/>
      <c r="MG145" s="103" t="s">
        <v>39840</v>
      </c>
      <c r="MH145" s="103">
        <v>1</v>
      </c>
      <c r="MI145" s="103">
        <v>1.24</v>
      </c>
      <c r="MJ145" s="103" t="s">
        <v>39841</v>
      </c>
      <c r="MK145" s="103">
        <v>17</v>
      </c>
      <c r="ML145" s="113"/>
      <c r="MM145" s="103" t="s">
        <v>39842</v>
      </c>
      <c r="MN145" s="103">
        <v>1</v>
      </c>
      <c r="MO145" s="103">
        <v>5.52</v>
      </c>
      <c r="MP145" s="103" t="s">
        <v>39843</v>
      </c>
      <c r="MQ145" s="103">
        <v>65</v>
      </c>
      <c r="MR145" s="113"/>
      <c r="MS145" s="103" t="s">
        <v>39844</v>
      </c>
      <c r="MT145" s="103">
        <v>2</v>
      </c>
      <c r="MU145" s="103">
        <v>15.52</v>
      </c>
      <c r="MV145" s="103" t="s">
        <v>39845</v>
      </c>
      <c r="MW145" s="108"/>
      <c r="MX145" s="113"/>
      <c r="MY145" s="103" t="s">
        <v>39846</v>
      </c>
      <c r="MZ145" s="103">
        <v>1</v>
      </c>
      <c r="NA145" s="103">
        <v>1.48</v>
      </c>
      <c r="NB145" s="103" t="s">
        <v>39847</v>
      </c>
      <c r="NC145" s="108"/>
      <c r="ND145" s="113"/>
      <c r="NE145" s="103" t="s">
        <v>39848</v>
      </c>
      <c r="NF145" s="103">
        <v>1</v>
      </c>
      <c r="NG145" s="103">
        <v>6.33</v>
      </c>
      <c r="NH145" s="103" t="s">
        <v>39849</v>
      </c>
      <c r="NI145" s="108"/>
      <c r="NJ145" s="113"/>
      <c r="NK145" s="103" t="s">
        <v>39850</v>
      </c>
      <c r="NL145" s="103">
        <v>1</v>
      </c>
      <c r="NM145" s="103">
        <v>0.28000000000000003</v>
      </c>
      <c r="NN145" s="103" t="s">
        <v>39851</v>
      </c>
      <c r="NO145" s="108"/>
      <c r="NP145" s="113"/>
      <c r="NQ145" s="103" t="s">
        <v>39852</v>
      </c>
      <c r="NR145" s="103">
        <v>2</v>
      </c>
      <c r="NS145" s="103">
        <v>16.260000000000002</v>
      </c>
      <c r="NT145" s="103" t="s">
        <v>39853</v>
      </c>
      <c r="NU145" s="108"/>
      <c r="NV145" s="113"/>
      <c r="NW145" s="104" t="s">
        <v>39854</v>
      </c>
      <c r="NX145" s="104">
        <v>1</v>
      </c>
      <c r="NY145" s="104">
        <v>6.09</v>
      </c>
      <c r="NZ145" s="104" t="s">
        <v>39855</v>
      </c>
      <c r="OA145" s="110"/>
      <c r="OB145" s="113"/>
      <c r="OC145" s="104" t="s">
        <v>39856</v>
      </c>
      <c r="OD145" s="104">
        <v>2</v>
      </c>
      <c r="OE145" s="104">
        <v>9.3800000000000008</v>
      </c>
      <c r="OF145" s="104" t="s">
        <v>39857</v>
      </c>
      <c r="OG145" s="105"/>
      <c r="OH145" s="113"/>
      <c r="OI145" s="106" t="s">
        <v>39858</v>
      </c>
      <c r="OJ145" s="106">
        <v>1</v>
      </c>
      <c r="OK145" s="106">
        <v>4.17</v>
      </c>
      <c r="OL145" s="106" t="s">
        <v>39859</v>
      </c>
      <c r="OM145" s="107"/>
      <c r="ON145" s="113"/>
      <c r="OO145" s="104" t="s">
        <v>39860</v>
      </c>
      <c r="OP145" s="104">
        <v>1</v>
      </c>
      <c r="OQ145" s="104">
        <v>9.4</v>
      </c>
      <c r="OR145" s="104" t="s">
        <v>39861</v>
      </c>
      <c r="OS145" s="104">
        <v>6</v>
      </c>
      <c r="OT145" s="113"/>
      <c r="OU145" s="104" t="s">
        <v>39862</v>
      </c>
      <c r="OV145" s="104">
        <v>1</v>
      </c>
      <c r="OW145" s="104">
        <v>5.08</v>
      </c>
      <c r="OX145" s="104" t="s">
        <v>39863</v>
      </c>
      <c r="OY145" s="104">
        <v>12</v>
      </c>
      <c r="OZ145" s="113"/>
      <c r="PA145" s="104" t="s">
        <v>39864</v>
      </c>
      <c r="PB145" s="104">
        <v>2</v>
      </c>
      <c r="PC145" s="104">
        <v>17.14</v>
      </c>
      <c r="PD145" s="104" t="s">
        <v>39865</v>
      </c>
      <c r="PE145" s="110"/>
      <c r="PF145" s="113"/>
      <c r="PG145" s="104" t="s">
        <v>39866</v>
      </c>
      <c r="PH145" s="104">
        <v>2</v>
      </c>
      <c r="PI145" s="104">
        <v>17.32</v>
      </c>
      <c r="PJ145" s="104" t="s">
        <v>39867</v>
      </c>
      <c r="PK145" s="104">
        <v>7</v>
      </c>
      <c r="PL145" s="113"/>
      <c r="PM145" s="104" t="s">
        <v>39868</v>
      </c>
      <c r="PN145" s="104">
        <v>2</v>
      </c>
      <c r="PO145" s="104">
        <v>19.09</v>
      </c>
      <c r="PP145" s="104" t="s">
        <v>39869</v>
      </c>
      <c r="PQ145" s="104">
        <v>15</v>
      </c>
      <c r="PR145" s="113"/>
      <c r="PS145" s="104" t="s">
        <v>39870</v>
      </c>
      <c r="PT145" s="104">
        <v>2</v>
      </c>
      <c r="PU145" s="104">
        <v>12.16</v>
      </c>
      <c r="PV145" s="104" t="s">
        <v>39871</v>
      </c>
      <c r="PW145" s="110"/>
      <c r="PX145" s="113"/>
      <c r="PY145" s="104" t="s">
        <v>39872</v>
      </c>
      <c r="PZ145" s="104">
        <v>1</v>
      </c>
      <c r="QA145" s="104">
        <v>0.49</v>
      </c>
      <c r="QB145" s="104" t="s">
        <v>39873</v>
      </c>
      <c r="QC145" s="110"/>
      <c r="QD145" s="113"/>
      <c r="QE145" s="104" t="s">
        <v>39874</v>
      </c>
      <c r="QF145" s="104">
        <v>2</v>
      </c>
      <c r="QG145" s="104">
        <v>14.37</v>
      </c>
      <c r="QH145" s="104" t="s">
        <v>39875</v>
      </c>
      <c r="QI145" s="110"/>
      <c r="QJ145" s="113"/>
      <c r="QK145" s="104" t="s">
        <v>39876</v>
      </c>
      <c r="QL145" s="104">
        <v>2</v>
      </c>
      <c r="QM145" s="104">
        <v>19.100000000000001</v>
      </c>
      <c r="QN145" s="104" t="s">
        <v>39877</v>
      </c>
      <c r="QO145" s="110"/>
      <c r="QP145" s="113"/>
      <c r="QQ145" s="104" t="s">
        <v>39878</v>
      </c>
      <c r="QR145" s="104">
        <v>2</v>
      </c>
      <c r="QS145" s="104">
        <v>9.4700000000000006</v>
      </c>
      <c r="QT145" s="104" t="s">
        <v>39879</v>
      </c>
      <c r="QU145" s="110"/>
      <c r="QV145" s="113"/>
      <c r="QW145" s="104" t="s">
        <v>39880</v>
      </c>
      <c r="QX145" s="104">
        <v>1</v>
      </c>
      <c r="QY145" s="104">
        <v>4.32</v>
      </c>
      <c r="QZ145" s="104" t="s">
        <v>39881</v>
      </c>
      <c r="RA145" s="110"/>
      <c r="RB145" s="113"/>
      <c r="RC145" s="104" t="s">
        <v>39882</v>
      </c>
      <c r="RD145" s="104">
        <v>1</v>
      </c>
      <c r="RE145" s="104">
        <v>3.58</v>
      </c>
      <c r="RF145" s="104" t="s">
        <v>39883</v>
      </c>
      <c r="RG145" s="104">
        <v>65</v>
      </c>
      <c r="RH145" s="113"/>
      <c r="RI145" s="104" t="s">
        <v>39884</v>
      </c>
      <c r="RJ145" s="104">
        <v>1</v>
      </c>
      <c r="RK145" s="104">
        <v>4.22</v>
      </c>
      <c r="RL145" s="104" t="s">
        <v>39885</v>
      </c>
      <c r="RM145" s="104">
        <v>4</v>
      </c>
      <c r="RN145" s="113"/>
      <c r="RO145" s="104" t="s">
        <v>39886</v>
      </c>
      <c r="RP145" s="104">
        <v>1</v>
      </c>
      <c r="RQ145" s="104">
        <v>2.3199999999999998</v>
      </c>
      <c r="RR145" s="104" t="s">
        <v>39887</v>
      </c>
      <c r="RS145" s="110"/>
      <c r="RT145" s="113"/>
      <c r="RU145" s="104" t="s">
        <v>39888</v>
      </c>
      <c r="RV145" s="104">
        <v>2</v>
      </c>
      <c r="RW145" s="104">
        <v>16.420000000000002</v>
      </c>
      <c r="RX145" s="104" t="s">
        <v>39889</v>
      </c>
      <c r="RY145" s="104">
        <v>68</v>
      </c>
      <c r="RZ145" s="113"/>
    </row>
    <row r="146" spans="1:494" ht="12.75" x14ac:dyDescent="0.2">
      <c r="A146" s="113"/>
      <c r="B146" s="113"/>
      <c r="C146" s="103" t="s">
        <v>39890</v>
      </c>
      <c r="D146" s="103">
        <v>2</v>
      </c>
      <c r="E146" s="103">
        <v>8.0399999999999991</v>
      </c>
      <c r="F146" s="103" t="s">
        <v>39891</v>
      </c>
      <c r="H146" s="113"/>
      <c r="I146" s="103" t="s">
        <v>39892</v>
      </c>
      <c r="J146" s="103">
        <v>1</v>
      </c>
      <c r="K146" s="103">
        <v>2.08</v>
      </c>
      <c r="L146" s="103" t="s">
        <v>39893</v>
      </c>
      <c r="M146" s="103">
        <v>19</v>
      </c>
      <c r="N146" s="113"/>
      <c r="O146" s="103" t="s">
        <v>39894</v>
      </c>
      <c r="P146" s="103">
        <v>2</v>
      </c>
      <c r="Q146" s="103">
        <v>10.38</v>
      </c>
      <c r="R146" s="103" t="s">
        <v>39895</v>
      </c>
      <c r="T146" s="113"/>
      <c r="U146" s="103" t="s">
        <v>39896</v>
      </c>
      <c r="V146" s="103">
        <v>1</v>
      </c>
      <c r="W146" s="103">
        <v>8.31</v>
      </c>
      <c r="X146" s="103" t="s">
        <v>39897</v>
      </c>
      <c r="Z146" s="113"/>
      <c r="AA146" s="103" t="s">
        <v>39898</v>
      </c>
      <c r="AB146" s="103">
        <v>2</v>
      </c>
      <c r="AC146" s="103">
        <v>19.45</v>
      </c>
      <c r="AD146" s="103" t="s">
        <v>39899</v>
      </c>
      <c r="AE146" s="103">
        <v>55</v>
      </c>
      <c r="AF146" s="113"/>
      <c r="AG146" s="103" t="s">
        <v>39900</v>
      </c>
      <c r="AH146" s="103">
        <v>2</v>
      </c>
      <c r="AI146" s="103">
        <v>11.03</v>
      </c>
      <c r="AJ146" s="103" t="s">
        <v>39901</v>
      </c>
      <c r="AK146" s="103">
        <v>11</v>
      </c>
      <c r="AL146" s="113"/>
      <c r="AM146" s="103" t="s">
        <v>39902</v>
      </c>
      <c r="AN146" s="103">
        <v>2</v>
      </c>
      <c r="AO146" s="103">
        <v>6.58</v>
      </c>
      <c r="AP146" s="103" t="s">
        <v>39903</v>
      </c>
      <c r="AQ146" s="103">
        <v>16</v>
      </c>
      <c r="AR146" s="113"/>
      <c r="AS146" s="103" t="s">
        <v>39904</v>
      </c>
      <c r="AT146" s="103">
        <v>2</v>
      </c>
      <c r="AU146" s="103">
        <v>11.19</v>
      </c>
      <c r="AV146" s="103" t="s">
        <v>39905</v>
      </c>
      <c r="AW146" s="108"/>
      <c r="AX146" s="113"/>
      <c r="AY146" s="103" t="s">
        <v>39906</v>
      </c>
      <c r="AZ146" s="103">
        <v>1</v>
      </c>
      <c r="BA146" s="103">
        <v>3.03</v>
      </c>
      <c r="BB146" s="103" t="s">
        <v>39907</v>
      </c>
      <c r="BC146" s="108"/>
      <c r="BD146" s="113"/>
      <c r="BE146" s="103" t="s">
        <v>39908</v>
      </c>
      <c r="BF146" s="103">
        <v>1</v>
      </c>
      <c r="BG146" s="103">
        <v>3.59</v>
      </c>
      <c r="BH146" s="103" t="s">
        <v>39909</v>
      </c>
      <c r="BI146" s="108"/>
      <c r="BJ146" s="113"/>
      <c r="BK146" s="103" t="s">
        <v>39910</v>
      </c>
      <c r="BL146" s="103">
        <v>1</v>
      </c>
      <c r="BM146" s="103">
        <v>0.21</v>
      </c>
      <c r="BN146" s="103" t="s">
        <v>39911</v>
      </c>
      <c r="BO146" s="108"/>
      <c r="BP146" s="113"/>
      <c r="BQ146" s="103" t="s">
        <v>39912</v>
      </c>
      <c r="BR146" s="103">
        <v>1</v>
      </c>
      <c r="BS146" s="103">
        <v>3.38</v>
      </c>
      <c r="BT146" s="103" t="s">
        <v>39913</v>
      </c>
      <c r="BU146" s="108"/>
      <c r="BV146" s="113"/>
      <c r="BW146" s="103" t="s">
        <v>39914</v>
      </c>
      <c r="BX146" s="103">
        <v>2</v>
      </c>
      <c r="BY146" s="103">
        <v>12.53</v>
      </c>
      <c r="BZ146" s="103" t="s">
        <v>39915</v>
      </c>
      <c r="CA146" s="103">
        <v>93</v>
      </c>
      <c r="CB146" s="113"/>
      <c r="CC146" s="103" t="s">
        <v>39916</v>
      </c>
      <c r="CD146" s="103">
        <v>2</v>
      </c>
      <c r="CE146" s="103">
        <v>11.51</v>
      </c>
      <c r="CF146" s="103" t="s">
        <v>39917</v>
      </c>
      <c r="CG146" s="103">
        <v>25</v>
      </c>
      <c r="CH146" s="113"/>
      <c r="CI146" s="103" t="s">
        <v>39918</v>
      </c>
      <c r="CJ146" s="103">
        <v>2</v>
      </c>
      <c r="CK146" s="103">
        <v>9.07</v>
      </c>
      <c r="CL146" s="103" t="s">
        <v>39919</v>
      </c>
      <c r="CM146" s="108"/>
      <c r="CN146" s="113"/>
      <c r="CO146" s="103" t="s">
        <v>39920</v>
      </c>
      <c r="CP146" s="103">
        <v>2</v>
      </c>
      <c r="CQ146" s="103">
        <v>16.149999999999999</v>
      </c>
      <c r="CR146" s="103" t="s">
        <v>39921</v>
      </c>
      <c r="CS146" s="103">
        <v>28</v>
      </c>
      <c r="CT146" s="113"/>
      <c r="CU146" s="103" t="s">
        <v>39922</v>
      </c>
      <c r="CV146" s="103">
        <v>1</v>
      </c>
      <c r="CW146" s="103">
        <v>6.36</v>
      </c>
      <c r="CX146" s="103" t="s">
        <v>39923</v>
      </c>
      <c r="CY146" s="108"/>
      <c r="CZ146" s="113"/>
      <c r="DA146" s="103" t="s">
        <v>39924</v>
      </c>
      <c r="DB146" s="103">
        <v>2</v>
      </c>
      <c r="DC146" s="103">
        <v>19.13</v>
      </c>
      <c r="DD146" s="103" t="s">
        <v>39925</v>
      </c>
      <c r="DE146" s="103">
        <v>26</v>
      </c>
      <c r="DF146" s="113"/>
      <c r="DG146" s="103" t="s">
        <v>39926</v>
      </c>
      <c r="DH146" s="103">
        <v>1</v>
      </c>
      <c r="DI146" s="103">
        <v>2.29</v>
      </c>
      <c r="DJ146" s="103" t="s">
        <v>39927</v>
      </c>
      <c r="DK146" s="108"/>
      <c r="DL146" s="113"/>
      <c r="DM146" s="103" t="s">
        <v>39928</v>
      </c>
      <c r="DN146" s="103">
        <v>2</v>
      </c>
      <c r="DO146" s="103">
        <v>10.210000000000001</v>
      </c>
      <c r="DP146" s="103" t="s">
        <v>39929</v>
      </c>
      <c r="DQ146" s="103">
        <v>14</v>
      </c>
      <c r="DR146" s="113"/>
      <c r="DS146" s="103" t="s">
        <v>39930</v>
      </c>
      <c r="DT146" s="103">
        <v>1</v>
      </c>
      <c r="DU146" s="103">
        <v>7.33</v>
      </c>
      <c r="DV146" s="103" t="s">
        <v>39931</v>
      </c>
      <c r="DW146" s="108"/>
      <c r="DX146" s="113"/>
      <c r="DY146" s="103" t="s">
        <v>39932</v>
      </c>
      <c r="DZ146" s="103">
        <v>1</v>
      </c>
      <c r="EA146" s="103">
        <v>1.51</v>
      </c>
      <c r="EB146" s="103" t="s">
        <v>39933</v>
      </c>
      <c r="EC146" s="108"/>
      <c r="ED146" s="113"/>
      <c r="EE146" s="103" t="s">
        <v>39934</v>
      </c>
      <c r="EF146" s="103">
        <v>2</v>
      </c>
      <c r="EG146" s="103">
        <v>17.14</v>
      </c>
      <c r="EH146" s="103" t="s">
        <v>39935</v>
      </c>
      <c r="EI146" s="103">
        <v>19</v>
      </c>
      <c r="EJ146" s="113"/>
      <c r="EK146" s="103" t="s">
        <v>39936</v>
      </c>
      <c r="EL146" s="103">
        <v>2</v>
      </c>
      <c r="EM146" s="103">
        <v>17.32</v>
      </c>
      <c r="EN146" s="103" t="s">
        <v>39937</v>
      </c>
      <c r="EO146" s="103">
        <v>22</v>
      </c>
      <c r="EP146" s="113"/>
      <c r="EQ146" s="103" t="s">
        <v>39938</v>
      </c>
      <c r="ER146" s="103">
        <v>2</v>
      </c>
      <c r="ES146" s="103">
        <v>14.58</v>
      </c>
      <c r="ET146" s="103" t="s">
        <v>39939</v>
      </c>
      <c r="EU146" s="103">
        <v>7</v>
      </c>
      <c r="EV146" s="113"/>
      <c r="EW146" s="103" t="s">
        <v>39940</v>
      </c>
      <c r="EX146" s="103">
        <v>1</v>
      </c>
      <c r="EY146" s="103">
        <v>3.12</v>
      </c>
      <c r="EZ146" s="103" t="s">
        <v>39941</v>
      </c>
      <c r="FA146" s="103">
        <v>87</v>
      </c>
      <c r="FB146" s="113"/>
      <c r="FC146" s="103" t="s">
        <v>39942</v>
      </c>
      <c r="FD146" s="103">
        <v>2</v>
      </c>
      <c r="FE146" s="103">
        <v>13.59</v>
      </c>
      <c r="FF146" s="103" t="s">
        <v>39943</v>
      </c>
      <c r="FG146" s="108"/>
      <c r="FH146" s="113"/>
      <c r="FI146" s="103" t="s">
        <v>39944</v>
      </c>
      <c r="FJ146" s="103">
        <v>1</v>
      </c>
      <c r="FK146" s="103">
        <v>9.01</v>
      </c>
      <c r="FL146" s="103" t="s">
        <v>39945</v>
      </c>
      <c r="FM146" s="108"/>
      <c r="FN146" s="113"/>
      <c r="FO146" s="103" t="s">
        <v>39946</v>
      </c>
      <c r="FP146" s="103">
        <v>2</v>
      </c>
      <c r="FQ146" s="103">
        <v>17.23</v>
      </c>
      <c r="FR146" s="103" t="s">
        <v>39947</v>
      </c>
      <c r="FS146" s="108"/>
      <c r="FT146" s="113"/>
      <c r="FU146" s="103" t="s">
        <v>39948</v>
      </c>
      <c r="FV146" s="103">
        <v>2</v>
      </c>
      <c r="FW146" s="103">
        <v>11.52</v>
      </c>
      <c r="FX146" s="103" t="s">
        <v>39949</v>
      </c>
      <c r="FY146" s="103">
        <v>9</v>
      </c>
      <c r="FZ146" s="113"/>
      <c r="GA146" s="103" t="s">
        <v>39950</v>
      </c>
      <c r="GB146" s="103">
        <v>1</v>
      </c>
      <c r="GC146" s="103">
        <v>5.55</v>
      </c>
      <c r="GD146" s="103" t="s">
        <v>39951</v>
      </c>
      <c r="GE146" s="108"/>
      <c r="GF146" s="113"/>
      <c r="GG146" s="103" t="s">
        <v>39952</v>
      </c>
      <c r="GH146" s="103">
        <v>1</v>
      </c>
      <c r="GI146" s="103">
        <v>2.0099999999999998</v>
      </c>
      <c r="GJ146" s="103" t="s">
        <v>39953</v>
      </c>
      <c r="GK146" s="108"/>
      <c r="GL146" s="113"/>
      <c r="GM146" s="103" t="s">
        <v>39954</v>
      </c>
      <c r="GN146" s="103">
        <v>2</v>
      </c>
      <c r="GO146" s="103">
        <v>13.21</v>
      </c>
      <c r="GP146" s="103" t="s">
        <v>39955</v>
      </c>
      <c r="GQ146" s="108"/>
      <c r="GR146" s="113"/>
      <c r="GS146" s="103" t="s">
        <v>39956</v>
      </c>
      <c r="GT146" s="103">
        <v>1</v>
      </c>
      <c r="GU146" s="103">
        <v>0.43</v>
      </c>
      <c r="GV146" s="103" t="s">
        <v>39957</v>
      </c>
      <c r="GW146" s="108"/>
      <c r="GX146" s="113"/>
      <c r="GY146" s="103" t="s">
        <v>39958</v>
      </c>
      <c r="GZ146" s="103">
        <v>2</v>
      </c>
      <c r="HA146" s="103">
        <v>16</v>
      </c>
      <c r="HB146" s="103" t="s">
        <v>39959</v>
      </c>
      <c r="HC146" s="108"/>
      <c r="HD146" s="113"/>
      <c r="HE146" s="103" t="s">
        <v>39960</v>
      </c>
      <c r="HF146" s="103">
        <v>2</v>
      </c>
      <c r="HG146" s="103">
        <v>14</v>
      </c>
      <c r="HH146" s="103" t="s">
        <v>39961</v>
      </c>
      <c r="HI146" s="103">
        <v>93</v>
      </c>
      <c r="HJ146" s="113"/>
      <c r="HK146" s="103" t="s">
        <v>39962</v>
      </c>
      <c r="HL146" s="103">
        <v>1</v>
      </c>
      <c r="HM146" s="103">
        <v>5.1100000000000003</v>
      </c>
      <c r="HN146" s="103" t="s">
        <v>39963</v>
      </c>
      <c r="HO146" s="103">
        <v>62</v>
      </c>
      <c r="HP146" s="113"/>
      <c r="HQ146" s="103" t="s">
        <v>39964</v>
      </c>
      <c r="HR146" s="103">
        <v>2</v>
      </c>
      <c r="HS146" s="103">
        <v>16.52</v>
      </c>
      <c r="HT146" s="103" t="s">
        <v>39965</v>
      </c>
      <c r="HU146" s="108"/>
      <c r="HV146" s="113"/>
      <c r="HW146" s="103" t="s">
        <v>39966</v>
      </c>
      <c r="HX146" s="103">
        <v>2</v>
      </c>
      <c r="HY146" s="103">
        <v>6.35</v>
      </c>
      <c r="HZ146" s="103" t="s">
        <v>39967</v>
      </c>
      <c r="IA146" s="108"/>
      <c r="IB146" s="113"/>
      <c r="IC146" s="103" t="s">
        <v>39968</v>
      </c>
      <c r="ID146" s="103">
        <v>2</v>
      </c>
      <c r="IE146" s="103">
        <v>10.029999999999999</v>
      </c>
      <c r="IF146" s="103" t="s">
        <v>39969</v>
      </c>
      <c r="IG146" s="108"/>
      <c r="IH146" s="113"/>
      <c r="II146" s="103" t="s">
        <v>39970</v>
      </c>
      <c r="IJ146" s="103">
        <v>2</v>
      </c>
      <c r="IK146" s="103">
        <v>19.39</v>
      </c>
      <c r="IL146" s="103" t="s">
        <v>39971</v>
      </c>
      <c r="IM146" s="103">
        <v>15</v>
      </c>
      <c r="IN146" s="113"/>
      <c r="IO146" s="103" t="s">
        <v>39972</v>
      </c>
      <c r="IP146" s="103">
        <v>2</v>
      </c>
      <c r="IQ146" s="103">
        <v>0.35</v>
      </c>
      <c r="IR146" s="103" t="s">
        <v>39973</v>
      </c>
      <c r="IS146" s="108"/>
      <c r="IT146" s="113"/>
      <c r="IU146" s="103" t="s">
        <v>39974</v>
      </c>
      <c r="IV146" s="103">
        <v>1</v>
      </c>
      <c r="IW146" s="103">
        <v>0.25</v>
      </c>
      <c r="IX146" s="103" t="s">
        <v>39975</v>
      </c>
      <c r="IY146" s="103">
        <v>7</v>
      </c>
      <c r="IZ146" s="113"/>
      <c r="JA146" s="103" t="s">
        <v>39976</v>
      </c>
      <c r="JB146" s="103">
        <v>1</v>
      </c>
      <c r="JC146" s="103">
        <v>0.09</v>
      </c>
      <c r="JD146" s="103" t="s">
        <v>39977</v>
      </c>
      <c r="JE146" s="103">
        <v>15</v>
      </c>
      <c r="JF146" s="113"/>
      <c r="JG146" s="103" t="s">
        <v>39978</v>
      </c>
      <c r="JH146" s="103">
        <v>2</v>
      </c>
      <c r="JI146" s="103">
        <v>19.170000000000002</v>
      </c>
      <c r="JJ146" s="103" t="s">
        <v>39979</v>
      </c>
      <c r="JK146" s="108"/>
      <c r="JL146" s="113"/>
      <c r="JM146" s="103" t="s">
        <v>39980</v>
      </c>
      <c r="JN146" s="103">
        <v>2</v>
      </c>
      <c r="JO146" s="103">
        <v>10.59</v>
      </c>
      <c r="JP146" s="103" t="s">
        <v>39981</v>
      </c>
      <c r="JQ146" s="103">
        <v>68</v>
      </c>
      <c r="JR146" s="113"/>
      <c r="JS146" s="103" t="s">
        <v>39982</v>
      </c>
      <c r="JT146" s="103">
        <v>2</v>
      </c>
      <c r="JU146" s="103">
        <v>8.0500000000000007</v>
      </c>
      <c r="JV146" s="103" t="s">
        <v>39983</v>
      </c>
      <c r="JW146" s="108"/>
      <c r="JX146" s="113"/>
      <c r="JY146" s="103" t="s">
        <v>39984</v>
      </c>
      <c r="JZ146" s="103">
        <v>2</v>
      </c>
      <c r="KA146" s="103">
        <v>17.07</v>
      </c>
      <c r="KB146" s="103" t="s">
        <v>39985</v>
      </c>
      <c r="KC146" s="108"/>
      <c r="KD146" s="113"/>
      <c r="KE146" s="103" t="s">
        <v>39986</v>
      </c>
      <c r="KF146" s="103">
        <v>2</v>
      </c>
      <c r="KG146" s="103">
        <v>19.39</v>
      </c>
      <c r="KH146" s="103" t="s">
        <v>39987</v>
      </c>
      <c r="KI146" s="108"/>
      <c r="KJ146" s="113"/>
      <c r="KK146" s="103" t="s">
        <v>39988</v>
      </c>
      <c r="KL146" s="103">
        <v>2</v>
      </c>
      <c r="KM146" s="103">
        <v>16.059999999999999</v>
      </c>
      <c r="KN146" s="103" t="s">
        <v>39989</v>
      </c>
      <c r="KO146" s="108"/>
      <c r="KP146" s="113"/>
      <c r="KQ146" s="103" t="s">
        <v>39990</v>
      </c>
      <c r="KR146" s="103">
        <v>1</v>
      </c>
      <c r="KS146" s="103">
        <v>4.5199999999999996</v>
      </c>
      <c r="KT146" s="103" t="s">
        <v>39991</v>
      </c>
      <c r="KU146" s="108"/>
      <c r="KV146" s="113"/>
      <c r="KW146" s="103" t="s">
        <v>39992</v>
      </c>
      <c r="KX146" s="103">
        <v>1</v>
      </c>
      <c r="KY146" s="103">
        <v>6.4</v>
      </c>
      <c r="KZ146" s="103" t="s">
        <v>39993</v>
      </c>
      <c r="LA146" s="108"/>
      <c r="LB146" s="113"/>
      <c r="LC146" s="103" t="s">
        <v>39994</v>
      </c>
      <c r="LD146" s="103">
        <v>2</v>
      </c>
      <c r="LE146" s="103">
        <v>15.58</v>
      </c>
      <c r="LF146" s="103" t="s">
        <v>39995</v>
      </c>
      <c r="LG146" s="103">
        <v>65</v>
      </c>
      <c r="LH146" s="113"/>
      <c r="LI146" s="103" t="s">
        <v>39996</v>
      </c>
      <c r="LJ146" s="103">
        <v>2</v>
      </c>
      <c r="LK146" s="103">
        <v>5.4</v>
      </c>
      <c r="LL146" s="103" t="s">
        <v>39997</v>
      </c>
      <c r="LM146" s="103">
        <v>7</v>
      </c>
      <c r="LN146" s="113"/>
      <c r="LO146" s="103" t="s">
        <v>39998</v>
      </c>
      <c r="LP146" s="103">
        <v>2</v>
      </c>
      <c r="LQ146" s="103">
        <v>15.14</v>
      </c>
      <c r="LR146" s="103" t="s">
        <v>39999</v>
      </c>
      <c r="LS146" s="103">
        <v>83</v>
      </c>
      <c r="LT146" s="113"/>
      <c r="LU146" s="103" t="s">
        <v>40000</v>
      </c>
      <c r="LV146" s="103">
        <v>2</v>
      </c>
      <c r="LW146" s="103">
        <v>15.05</v>
      </c>
      <c r="LX146" s="103" t="s">
        <v>40001</v>
      </c>
      <c r="LY146" s="108"/>
      <c r="LZ146" s="113"/>
      <c r="MA146" s="103" t="s">
        <v>40002</v>
      </c>
      <c r="MB146" s="103">
        <v>2</v>
      </c>
      <c r="MC146" s="103">
        <v>9.51</v>
      </c>
      <c r="MD146" s="103" t="s">
        <v>40003</v>
      </c>
      <c r="ME146" s="103">
        <v>22</v>
      </c>
      <c r="MF146" s="113"/>
      <c r="MG146" s="103" t="s">
        <v>40004</v>
      </c>
      <c r="MH146" s="103">
        <v>1</v>
      </c>
      <c r="MI146" s="103">
        <v>1.17</v>
      </c>
      <c r="MJ146" s="103" t="s">
        <v>40005</v>
      </c>
      <c r="MK146" s="108"/>
      <c r="ML146" s="113"/>
      <c r="MM146" s="103" t="s">
        <v>40006</v>
      </c>
      <c r="MN146" s="103">
        <v>1</v>
      </c>
      <c r="MO146" s="103">
        <v>5.37</v>
      </c>
      <c r="MP146" s="103" t="s">
        <v>40007</v>
      </c>
      <c r="MQ146" s="108"/>
      <c r="MR146" s="113"/>
      <c r="MS146" s="103" t="s">
        <v>40008</v>
      </c>
      <c r="MT146" s="103">
        <v>2</v>
      </c>
      <c r="MU146" s="103">
        <v>15.39</v>
      </c>
      <c r="MV146" s="103" t="s">
        <v>40009</v>
      </c>
      <c r="MW146" s="103">
        <v>15</v>
      </c>
      <c r="MX146" s="113"/>
      <c r="MY146" s="103" t="s">
        <v>40010</v>
      </c>
      <c r="MZ146" s="103">
        <v>1</v>
      </c>
      <c r="NA146" s="103">
        <v>1.45</v>
      </c>
      <c r="NB146" s="103" t="s">
        <v>40011</v>
      </c>
      <c r="NC146" s="108"/>
      <c r="ND146" s="113"/>
      <c r="NE146" s="103" t="s">
        <v>40012</v>
      </c>
      <c r="NF146" s="103">
        <v>1</v>
      </c>
      <c r="NG146" s="103">
        <v>6.29</v>
      </c>
      <c r="NH146" s="103" t="s">
        <v>40013</v>
      </c>
      <c r="NI146" s="108"/>
      <c r="NJ146" s="113"/>
      <c r="NK146" s="103" t="s">
        <v>40014</v>
      </c>
      <c r="NL146" s="103">
        <v>1</v>
      </c>
      <c r="NM146" s="103">
        <v>0.26</v>
      </c>
      <c r="NN146" s="103" t="s">
        <v>40015</v>
      </c>
      <c r="NO146" s="103">
        <v>65</v>
      </c>
      <c r="NP146" s="113"/>
      <c r="NQ146" s="103" t="s">
        <v>40016</v>
      </c>
      <c r="NR146" s="103">
        <v>2</v>
      </c>
      <c r="NS146" s="103">
        <v>16.21</v>
      </c>
      <c r="NT146" s="103" t="s">
        <v>40017</v>
      </c>
      <c r="NU146" s="103">
        <v>65</v>
      </c>
      <c r="NV146" s="113"/>
      <c r="NW146" s="104" t="s">
        <v>40018</v>
      </c>
      <c r="NX146" s="104">
        <v>1</v>
      </c>
      <c r="NY146" s="104">
        <v>5.52</v>
      </c>
      <c r="NZ146" s="104" t="s">
        <v>40019</v>
      </c>
      <c r="OA146" s="104">
        <v>6</v>
      </c>
      <c r="OB146" s="113"/>
      <c r="OC146" s="104" t="s">
        <v>40020</v>
      </c>
      <c r="OD146" s="104">
        <v>2</v>
      </c>
      <c r="OE146" s="104">
        <v>9.2100000000000009</v>
      </c>
      <c r="OF146" s="104" t="s">
        <v>40021</v>
      </c>
      <c r="OG146" s="104">
        <v>9</v>
      </c>
      <c r="OH146" s="113"/>
      <c r="OI146" s="106" t="s">
        <v>40022</v>
      </c>
      <c r="OJ146" s="106">
        <v>1</v>
      </c>
      <c r="OK146" s="106">
        <v>4.0599999999999996</v>
      </c>
      <c r="OL146" s="106" t="s">
        <v>40023</v>
      </c>
      <c r="OM146" s="106">
        <v>93</v>
      </c>
      <c r="ON146" s="113"/>
      <c r="OO146" s="104" t="s">
        <v>40024</v>
      </c>
      <c r="OP146" s="104">
        <v>1</v>
      </c>
      <c r="OQ146" s="104">
        <v>9.34</v>
      </c>
      <c r="OR146" s="104" t="s">
        <v>40025</v>
      </c>
      <c r="OS146" s="105"/>
      <c r="OT146" s="113"/>
      <c r="OU146" s="104" t="s">
        <v>40026</v>
      </c>
      <c r="OV146" s="104">
        <v>1</v>
      </c>
      <c r="OW146" s="104">
        <v>4.5599999999999996</v>
      </c>
      <c r="OX146" s="104" t="s">
        <v>40027</v>
      </c>
      <c r="OY146" s="105"/>
      <c r="OZ146" s="113"/>
      <c r="PA146" s="104" t="s">
        <v>40028</v>
      </c>
      <c r="PB146" s="104">
        <v>2</v>
      </c>
      <c r="PC146" s="104">
        <v>16.59</v>
      </c>
      <c r="PD146" s="104" t="s">
        <v>40029</v>
      </c>
      <c r="PE146" s="104">
        <v>14</v>
      </c>
      <c r="PF146" s="113"/>
      <c r="PG146" s="104" t="s">
        <v>40030</v>
      </c>
      <c r="PH146" s="104">
        <v>2</v>
      </c>
      <c r="PI146" s="104">
        <v>17.18</v>
      </c>
      <c r="PJ146" s="104" t="s">
        <v>40031</v>
      </c>
      <c r="PK146" s="110"/>
      <c r="PL146" s="113"/>
      <c r="PM146" s="104" t="s">
        <v>40032</v>
      </c>
      <c r="PN146" s="104">
        <v>2</v>
      </c>
      <c r="PO146" s="104">
        <v>18.53</v>
      </c>
      <c r="PP146" s="104" t="s">
        <v>40033</v>
      </c>
      <c r="PQ146" s="110"/>
      <c r="PR146" s="113"/>
      <c r="PS146" s="104" t="s">
        <v>40034</v>
      </c>
      <c r="PT146" s="104">
        <v>2</v>
      </c>
      <c r="PU146" s="104">
        <v>11.59</v>
      </c>
      <c r="PV146" s="104" t="s">
        <v>40035</v>
      </c>
      <c r="PW146" s="110"/>
      <c r="PX146" s="113"/>
      <c r="PY146" s="104" t="s">
        <v>40036</v>
      </c>
      <c r="PZ146" s="104">
        <v>1</v>
      </c>
      <c r="QA146" s="104">
        <v>0.2</v>
      </c>
      <c r="QB146" s="104" t="s">
        <v>40037</v>
      </c>
      <c r="QC146" s="110"/>
      <c r="QD146" s="113"/>
      <c r="QE146" s="104" t="s">
        <v>40038</v>
      </c>
      <c r="QF146" s="104">
        <v>2</v>
      </c>
      <c r="QG146" s="104">
        <v>14.22</v>
      </c>
      <c r="QH146" s="104" t="s">
        <v>40039</v>
      </c>
      <c r="QI146" s="104">
        <v>6</v>
      </c>
      <c r="QJ146" s="113"/>
      <c r="QK146" s="104" t="s">
        <v>40040</v>
      </c>
      <c r="QL146" s="104">
        <v>2</v>
      </c>
      <c r="QM146" s="104">
        <v>18.57</v>
      </c>
      <c r="QN146" s="104" t="s">
        <v>40041</v>
      </c>
      <c r="QO146" s="104">
        <v>5</v>
      </c>
      <c r="QP146" s="113"/>
      <c r="QQ146" s="104" t="s">
        <v>40042</v>
      </c>
      <c r="QR146" s="104">
        <v>2</v>
      </c>
      <c r="QS146" s="104">
        <v>9.39</v>
      </c>
      <c r="QT146" s="104" t="s">
        <v>40043</v>
      </c>
      <c r="QU146" s="110"/>
      <c r="QV146" s="113"/>
      <c r="QW146" s="104" t="s">
        <v>40044</v>
      </c>
      <c r="QX146" s="104">
        <v>1</v>
      </c>
      <c r="QY146" s="104">
        <v>4.29</v>
      </c>
      <c r="QZ146" s="104" t="s">
        <v>40045</v>
      </c>
      <c r="RA146" s="110"/>
      <c r="RB146" s="113"/>
      <c r="RC146" s="104" t="s">
        <v>40046</v>
      </c>
      <c r="RD146" s="104">
        <v>1</v>
      </c>
      <c r="RE146" s="104">
        <v>3.49</v>
      </c>
      <c r="RF146" s="104" t="s">
        <v>40047</v>
      </c>
      <c r="RG146" s="110"/>
      <c r="RH146" s="113"/>
      <c r="RI146" s="104" t="s">
        <v>40048</v>
      </c>
      <c r="RJ146" s="104">
        <v>1</v>
      </c>
      <c r="RK146" s="104">
        <v>4.13</v>
      </c>
      <c r="RL146" s="104" t="s">
        <v>40049</v>
      </c>
      <c r="RM146" s="110"/>
      <c r="RN146" s="113"/>
      <c r="RO146" s="104" t="s">
        <v>40050</v>
      </c>
      <c r="RP146" s="104">
        <v>1</v>
      </c>
      <c r="RQ146" s="104">
        <v>2.25</v>
      </c>
      <c r="RR146" s="104" t="s">
        <v>40051</v>
      </c>
      <c r="RS146" s="104">
        <v>15</v>
      </c>
      <c r="RT146" s="113"/>
      <c r="RU146" s="104" t="s">
        <v>40052</v>
      </c>
      <c r="RV146" s="104">
        <v>2</v>
      </c>
      <c r="RW146" s="104">
        <v>16.329999999999998</v>
      </c>
      <c r="RX146" s="104" t="s">
        <v>40053</v>
      </c>
      <c r="RY146" s="110"/>
      <c r="RZ146" s="113"/>
    </row>
    <row r="147" spans="1:494" ht="12.75" x14ac:dyDescent="0.2">
      <c r="A147" s="113"/>
      <c r="B147" s="113"/>
      <c r="C147" s="103" t="s">
        <v>40054</v>
      </c>
      <c r="D147" s="103">
        <v>2</v>
      </c>
      <c r="E147" s="103">
        <v>7.53</v>
      </c>
      <c r="F147" s="103" t="s">
        <v>40055</v>
      </c>
      <c r="G147" s="103">
        <v>19</v>
      </c>
      <c r="H147" s="113"/>
      <c r="I147" s="103" t="s">
        <v>40056</v>
      </c>
      <c r="J147" s="103">
        <v>1</v>
      </c>
      <c r="K147" s="103">
        <v>2.0499999999999998</v>
      </c>
      <c r="L147" s="103" t="s">
        <v>40057</v>
      </c>
      <c r="N147" s="113"/>
      <c r="O147" s="103" t="s">
        <v>40058</v>
      </c>
      <c r="P147" s="103">
        <v>2</v>
      </c>
      <c r="Q147" s="103">
        <v>9.5299999999999994</v>
      </c>
      <c r="R147" s="103" t="s">
        <v>40059</v>
      </c>
      <c r="S147" s="103">
        <v>6</v>
      </c>
      <c r="T147" s="113"/>
      <c r="U147" s="103" t="s">
        <v>40060</v>
      </c>
      <c r="V147" s="103">
        <v>1</v>
      </c>
      <c r="W147" s="103">
        <v>8.26</v>
      </c>
      <c r="X147" s="103" t="s">
        <v>40061</v>
      </c>
      <c r="Z147" s="113"/>
      <c r="AA147" s="103" t="s">
        <v>40062</v>
      </c>
      <c r="AB147" s="103">
        <v>2</v>
      </c>
      <c r="AC147" s="103">
        <v>19.3</v>
      </c>
      <c r="AD147" s="103" t="s">
        <v>40063</v>
      </c>
      <c r="AF147" s="113"/>
      <c r="AG147" s="103" t="s">
        <v>40064</v>
      </c>
      <c r="AH147" s="103">
        <v>2</v>
      </c>
      <c r="AI147" s="103">
        <v>10.39</v>
      </c>
      <c r="AJ147" s="103" t="s">
        <v>40065</v>
      </c>
      <c r="AL147" s="113"/>
      <c r="AM147" s="103" t="s">
        <v>40066</v>
      </c>
      <c r="AN147" s="103">
        <v>2</v>
      </c>
      <c r="AO147" s="103">
        <v>6.48</v>
      </c>
      <c r="AP147" s="103" t="s">
        <v>40067</v>
      </c>
      <c r="AR147" s="113"/>
      <c r="AS147" s="103" t="s">
        <v>40068</v>
      </c>
      <c r="AT147" s="103">
        <v>2</v>
      </c>
      <c r="AU147" s="103">
        <v>11.14</v>
      </c>
      <c r="AV147" s="103" t="s">
        <v>40069</v>
      </c>
      <c r="AX147" s="113"/>
      <c r="AY147" s="103" t="s">
        <v>40070</v>
      </c>
      <c r="AZ147" s="103">
        <v>1</v>
      </c>
      <c r="BA147" s="103">
        <v>2.52</v>
      </c>
      <c r="BB147" s="103" t="s">
        <v>40071</v>
      </c>
      <c r="BC147" s="103">
        <v>62</v>
      </c>
      <c r="BD147" s="113"/>
      <c r="BE147" s="103" t="s">
        <v>40072</v>
      </c>
      <c r="BF147" s="103">
        <v>1</v>
      </c>
      <c r="BG147" s="103">
        <v>3.56</v>
      </c>
      <c r="BH147" s="103" t="s">
        <v>40073</v>
      </c>
      <c r="BJ147" s="113"/>
      <c r="BK147" s="103" t="s">
        <v>40074</v>
      </c>
      <c r="BL147" s="103">
        <v>1</v>
      </c>
      <c r="BM147" s="103">
        <v>0.2</v>
      </c>
      <c r="BN147" s="103" t="s">
        <v>40075</v>
      </c>
      <c r="BP147" s="113"/>
      <c r="BQ147" s="103" t="s">
        <v>40076</v>
      </c>
      <c r="BR147" s="103">
        <v>1</v>
      </c>
      <c r="BS147" s="103">
        <v>3.3</v>
      </c>
      <c r="BT147" s="103" t="s">
        <v>40077</v>
      </c>
      <c r="BU147" s="103">
        <v>6</v>
      </c>
      <c r="BV147" s="113"/>
      <c r="BW147" s="103" t="s">
        <v>40078</v>
      </c>
      <c r="BX147" s="103">
        <v>2</v>
      </c>
      <c r="BY147" s="103">
        <v>12.49</v>
      </c>
      <c r="BZ147" s="103" t="s">
        <v>40079</v>
      </c>
      <c r="CA147" s="108"/>
      <c r="CB147" s="113"/>
      <c r="CC147" s="103" t="s">
        <v>40080</v>
      </c>
      <c r="CD147" s="103">
        <v>2</v>
      </c>
      <c r="CE147" s="103">
        <v>11.35</v>
      </c>
      <c r="CF147" s="103" t="s">
        <v>40081</v>
      </c>
      <c r="CG147" s="108"/>
      <c r="CH147" s="113"/>
      <c r="CI147" s="103" t="s">
        <v>40082</v>
      </c>
      <c r="CJ147" s="103">
        <v>2</v>
      </c>
      <c r="CK147" s="103">
        <v>9.02</v>
      </c>
      <c r="CL147" s="103" t="s">
        <v>40083</v>
      </c>
      <c r="CM147" s="103">
        <v>18</v>
      </c>
      <c r="CN147" s="113"/>
      <c r="CO147" s="103" t="s">
        <v>40084</v>
      </c>
      <c r="CP147" s="103">
        <v>2</v>
      </c>
      <c r="CQ147" s="103">
        <v>16.09</v>
      </c>
      <c r="CR147" s="103" t="s">
        <v>40085</v>
      </c>
      <c r="CS147" s="108"/>
      <c r="CT147" s="113"/>
      <c r="CU147" s="103" t="s">
        <v>40086</v>
      </c>
      <c r="CV147" s="103">
        <v>1</v>
      </c>
      <c r="CW147" s="103">
        <v>6.22</v>
      </c>
      <c r="CX147" s="103" t="s">
        <v>40087</v>
      </c>
      <c r="CY147" s="108"/>
      <c r="CZ147" s="113"/>
      <c r="DA147" s="103" t="s">
        <v>40088</v>
      </c>
      <c r="DB147" s="103">
        <v>2</v>
      </c>
      <c r="DC147" s="103">
        <v>19.03</v>
      </c>
      <c r="DD147" s="103" t="s">
        <v>40089</v>
      </c>
      <c r="DE147" s="108"/>
      <c r="DF147" s="113"/>
      <c r="DG147" s="103" t="s">
        <v>40090</v>
      </c>
      <c r="DH147" s="103">
        <v>1</v>
      </c>
      <c r="DI147" s="103">
        <v>2.2799999999999998</v>
      </c>
      <c r="DJ147" s="103" t="s">
        <v>40091</v>
      </c>
      <c r="DK147" s="108"/>
      <c r="DL147" s="113"/>
      <c r="DM147" s="103" t="s">
        <v>40092</v>
      </c>
      <c r="DN147" s="103">
        <v>2</v>
      </c>
      <c r="DO147" s="103">
        <v>10.1</v>
      </c>
      <c r="DP147" s="103" t="s">
        <v>40093</v>
      </c>
      <c r="DQ147" s="108"/>
      <c r="DR147" s="113"/>
      <c r="DS147" s="103" t="s">
        <v>40094</v>
      </c>
      <c r="DT147" s="103">
        <v>1</v>
      </c>
      <c r="DU147" s="103">
        <v>7.24</v>
      </c>
      <c r="DV147" s="103" t="s">
        <v>40095</v>
      </c>
      <c r="DW147" s="103">
        <v>7</v>
      </c>
      <c r="DX147" s="113"/>
      <c r="DY147" s="103" t="s">
        <v>40096</v>
      </c>
      <c r="DZ147" s="103">
        <v>1</v>
      </c>
      <c r="EA147" s="103">
        <v>1.46</v>
      </c>
      <c r="EB147" s="103" t="s">
        <v>40097</v>
      </c>
      <c r="EC147" s="108"/>
      <c r="ED147" s="113"/>
      <c r="EE147" s="103" t="s">
        <v>40098</v>
      </c>
      <c r="EF147" s="103">
        <v>2</v>
      </c>
      <c r="EG147" s="103">
        <v>16.510000000000002</v>
      </c>
      <c r="EH147" s="103" t="s">
        <v>40099</v>
      </c>
      <c r="EI147" s="108"/>
      <c r="EJ147" s="113"/>
      <c r="EK147" s="103" t="s">
        <v>40100</v>
      </c>
      <c r="EL147" s="103">
        <v>2</v>
      </c>
      <c r="EM147" s="103">
        <v>17.2</v>
      </c>
      <c r="EN147" s="103" t="s">
        <v>40101</v>
      </c>
      <c r="EO147" s="108"/>
      <c r="EP147" s="113"/>
      <c r="EQ147" s="103" t="s">
        <v>40102</v>
      </c>
      <c r="ER147" s="103">
        <v>2</v>
      </c>
      <c r="ES147" s="103">
        <v>14.41</v>
      </c>
      <c r="ET147" s="103" t="s">
        <v>40103</v>
      </c>
      <c r="EU147" s="108"/>
      <c r="EV147" s="113"/>
      <c r="EW147" s="103" t="s">
        <v>40104</v>
      </c>
      <c r="EX147" s="103">
        <v>1</v>
      </c>
      <c r="EY147" s="103">
        <v>2.4500000000000002</v>
      </c>
      <c r="EZ147" s="103" t="s">
        <v>40105</v>
      </c>
      <c r="FA147" s="108"/>
      <c r="FB147" s="113"/>
      <c r="FC147" s="103" t="s">
        <v>40106</v>
      </c>
      <c r="FD147" s="103">
        <v>2</v>
      </c>
      <c r="FE147" s="103">
        <v>13.42</v>
      </c>
      <c r="FF147" s="103" t="s">
        <v>40107</v>
      </c>
      <c r="FG147" s="108"/>
      <c r="FH147" s="113"/>
      <c r="FI147" s="103" t="s">
        <v>40108</v>
      </c>
      <c r="FJ147" s="103">
        <v>1</v>
      </c>
      <c r="FK147" s="103">
        <v>8.58</v>
      </c>
      <c r="FL147" s="103" t="s">
        <v>40109</v>
      </c>
      <c r="FM147" s="108"/>
      <c r="FN147" s="113"/>
      <c r="FO147" s="103" t="s">
        <v>40110</v>
      </c>
      <c r="FP147" s="103">
        <v>2</v>
      </c>
      <c r="FQ147" s="103">
        <v>17.16</v>
      </c>
      <c r="FR147" s="103" t="s">
        <v>40111</v>
      </c>
      <c r="FS147" s="108"/>
      <c r="FT147" s="113"/>
      <c r="FU147" s="103" t="s">
        <v>40112</v>
      </c>
      <c r="FV147" s="103">
        <v>2</v>
      </c>
      <c r="FW147" s="103">
        <v>11.38</v>
      </c>
      <c r="FX147" s="103" t="s">
        <v>40113</v>
      </c>
      <c r="FY147" s="108"/>
      <c r="FZ147" s="113"/>
      <c r="GA147" s="103" t="s">
        <v>40114</v>
      </c>
      <c r="GB147" s="103">
        <v>1</v>
      </c>
      <c r="GC147" s="103">
        <v>5.44</v>
      </c>
      <c r="GD147" s="103" t="s">
        <v>40115</v>
      </c>
      <c r="GE147" s="103">
        <v>46</v>
      </c>
      <c r="GF147" s="113"/>
      <c r="GG147" s="103" t="s">
        <v>40116</v>
      </c>
      <c r="GH147" s="103">
        <v>1</v>
      </c>
      <c r="GI147" s="103">
        <v>1.1599999999999999</v>
      </c>
      <c r="GJ147" s="103" t="s">
        <v>40117</v>
      </c>
      <c r="GK147" s="103">
        <v>25</v>
      </c>
      <c r="GL147" s="113"/>
      <c r="GM147" s="103" t="s">
        <v>40118</v>
      </c>
      <c r="GN147" s="103">
        <v>2</v>
      </c>
      <c r="GO147" s="103">
        <v>12.56</v>
      </c>
      <c r="GP147" s="103" t="s">
        <v>40119</v>
      </c>
      <c r="GQ147" s="103">
        <v>46</v>
      </c>
      <c r="GR147" s="113"/>
      <c r="GS147" s="103" t="s">
        <v>40120</v>
      </c>
      <c r="GT147" s="103">
        <v>1</v>
      </c>
      <c r="GU147" s="103">
        <v>0.26</v>
      </c>
      <c r="GV147" s="103" t="s">
        <v>40121</v>
      </c>
      <c r="GW147" s="103">
        <v>7</v>
      </c>
      <c r="GX147" s="113"/>
      <c r="GY147" s="103" t="s">
        <v>40122</v>
      </c>
      <c r="GZ147" s="103">
        <v>2</v>
      </c>
      <c r="HA147" s="103">
        <v>15.36</v>
      </c>
      <c r="HB147" s="103" t="s">
        <v>40123</v>
      </c>
      <c r="HC147" s="103">
        <v>62</v>
      </c>
      <c r="HD147" s="113"/>
      <c r="HE147" s="103" t="s">
        <v>40124</v>
      </c>
      <c r="HF147" s="103">
        <v>2</v>
      </c>
      <c r="HG147" s="103">
        <v>13.52</v>
      </c>
      <c r="HH147" s="103" t="s">
        <v>40125</v>
      </c>
      <c r="HI147" s="108"/>
      <c r="HJ147" s="113"/>
      <c r="HK147" s="103" t="s">
        <v>40126</v>
      </c>
      <c r="HL147" s="103">
        <v>1</v>
      </c>
      <c r="HM147" s="103">
        <v>4.55</v>
      </c>
      <c r="HN147" s="103" t="s">
        <v>40127</v>
      </c>
      <c r="HO147" s="108"/>
      <c r="HP147" s="113"/>
      <c r="HQ147" s="103" t="s">
        <v>40128</v>
      </c>
      <c r="HR147" s="103">
        <v>2</v>
      </c>
      <c r="HS147" s="103">
        <v>16.37</v>
      </c>
      <c r="HT147" s="103" t="s">
        <v>40129</v>
      </c>
      <c r="HU147" s="103">
        <v>9</v>
      </c>
      <c r="HV147" s="113"/>
      <c r="HW147" s="103" t="s">
        <v>40130</v>
      </c>
      <c r="HX147" s="103">
        <v>2</v>
      </c>
      <c r="HY147" s="103">
        <v>6.04</v>
      </c>
      <c r="HZ147" s="103" t="s">
        <v>40131</v>
      </c>
      <c r="IA147" s="108"/>
      <c r="IB147" s="113"/>
      <c r="IC147" s="103" t="s">
        <v>40132</v>
      </c>
      <c r="ID147" s="103">
        <v>2</v>
      </c>
      <c r="IE147" s="103">
        <v>9.52</v>
      </c>
      <c r="IF147" s="103" t="s">
        <v>40133</v>
      </c>
      <c r="IG147" s="103">
        <v>14</v>
      </c>
      <c r="IH147" s="113"/>
      <c r="II147" s="103" t="s">
        <v>40134</v>
      </c>
      <c r="IJ147" s="103">
        <v>2</v>
      </c>
      <c r="IK147" s="103">
        <v>19.329999999999998</v>
      </c>
      <c r="IL147" s="103" t="s">
        <v>40135</v>
      </c>
      <c r="IM147" s="108"/>
      <c r="IN147" s="113"/>
      <c r="IO147" s="103" t="s">
        <v>40136</v>
      </c>
      <c r="IP147" s="103">
        <v>2</v>
      </c>
      <c r="IQ147" s="103">
        <v>17.29</v>
      </c>
      <c r="IR147" s="103" t="s">
        <v>40137</v>
      </c>
      <c r="IS147" s="108"/>
      <c r="IT147" s="113"/>
      <c r="IU147" s="103" t="s">
        <v>40138</v>
      </c>
      <c r="IV147" s="103">
        <v>1</v>
      </c>
      <c r="IW147" s="103">
        <v>0.03</v>
      </c>
      <c r="IX147" s="103" t="s">
        <v>40139</v>
      </c>
      <c r="IY147" s="108"/>
      <c r="IZ147" s="113"/>
      <c r="JA147" s="103" t="s">
        <v>40140</v>
      </c>
      <c r="JB147" s="103">
        <v>1</v>
      </c>
      <c r="JC147" s="103">
        <v>0.01</v>
      </c>
      <c r="JD147" s="103" t="s">
        <v>40141</v>
      </c>
      <c r="JE147" s="108"/>
      <c r="JF147" s="113"/>
      <c r="JG147" s="103" t="s">
        <v>40142</v>
      </c>
      <c r="JH147" s="103">
        <v>2</v>
      </c>
      <c r="JI147" s="103">
        <v>18.54</v>
      </c>
      <c r="JJ147" s="103" t="s">
        <v>40143</v>
      </c>
      <c r="JK147" s="103">
        <v>19</v>
      </c>
      <c r="JL147" s="113"/>
      <c r="JM147" s="103" t="s">
        <v>40144</v>
      </c>
      <c r="JN147" s="103">
        <v>2</v>
      </c>
      <c r="JO147" s="103">
        <v>10.52</v>
      </c>
      <c r="JP147" s="103" t="s">
        <v>40145</v>
      </c>
      <c r="JQ147" s="108"/>
      <c r="JR147" s="113"/>
      <c r="JS147" s="103" t="s">
        <v>40146</v>
      </c>
      <c r="JT147" s="103">
        <v>2</v>
      </c>
      <c r="JU147" s="103">
        <v>7.54</v>
      </c>
      <c r="JV147" s="103" t="s">
        <v>40147</v>
      </c>
      <c r="JW147" s="103">
        <v>7</v>
      </c>
      <c r="JX147" s="113"/>
      <c r="JY147" s="103" t="s">
        <v>40148</v>
      </c>
      <c r="JZ147" s="103">
        <v>2</v>
      </c>
      <c r="KA147" s="103">
        <v>16.32</v>
      </c>
      <c r="KB147" s="103" t="s">
        <v>40149</v>
      </c>
      <c r="KC147" s="108"/>
      <c r="KD147" s="113"/>
      <c r="KE147" s="103" t="s">
        <v>40150</v>
      </c>
      <c r="KF147" s="103">
        <v>2</v>
      </c>
      <c r="KG147" s="103">
        <v>19.34</v>
      </c>
      <c r="KH147" s="103" t="s">
        <v>40151</v>
      </c>
      <c r="KI147" s="103">
        <v>9</v>
      </c>
      <c r="KJ147" s="113"/>
      <c r="KK147" s="103" t="s">
        <v>40152</v>
      </c>
      <c r="KL147" s="103">
        <v>2</v>
      </c>
      <c r="KM147" s="103">
        <v>15.46</v>
      </c>
      <c r="KN147" s="103" t="s">
        <v>40153</v>
      </c>
      <c r="KO147" s="108"/>
      <c r="KP147" s="113"/>
      <c r="KQ147" s="103" t="s">
        <v>40154</v>
      </c>
      <c r="KR147" s="103">
        <v>1</v>
      </c>
      <c r="KS147" s="103">
        <v>4.32</v>
      </c>
      <c r="KT147" s="103" t="s">
        <v>40155</v>
      </c>
      <c r="KU147" s="103">
        <v>16</v>
      </c>
      <c r="KV147" s="113"/>
      <c r="KW147" s="103" t="s">
        <v>40156</v>
      </c>
      <c r="KX147" s="103">
        <v>1</v>
      </c>
      <c r="KY147" s="103">
        <v>6.13</v>
      </c>
      <c r="KZ147" s="103" t="s">
        <v>40157</v>
      </c>
      <c r="LA147" s="103">
        <v>16</v>
      </c>
      <c r="LB147" s="113"/>
      <c r="LC147" s="103" t="s">
        <v>40158</v>
      </c>
      <c r="LD147" s="103">
        <v>2</v>
      </c>
      <c r="LE147" s="103">
        <v>15.54</v>
      </c>
      <c r="LF147" s="103" t="s">
        <v>40159</v>
      </c>
      <c r="LG147" s="108"/>
      <c r="LH147" s="113"/>
      <c r="LI147" s="103" t="s">
        <v>40160</v>
      </c>
      <c r="LJ147" s="103">
        <v>2</v>
      </c>
      <c r="LK147" s="103">
        <v>5.31</v>
      </c>
      <c r="LL147" s="103" t="s">
        <v>40161</v>
      </c>
      <c r="LM147" s="108"/>
      <c r="LN147" s="113"/>
      <c r="LO147" s="103" t="s">
        <v>40162</v>
      </c>
      <c r="LP147" s="103">
        <v>2</v>
      </c>
      <c r="LQ147" s="103">
        <v>15.02</v>
      </c>
      <c r="LR147" s="103" t="s">
        <v>40163</v>
      </c>
      <c r="LS147" s="108"/>
      <c r="LT147" s="113"/>
      <c r="LU147" s="103" t="s">
        <v>40164</v>
      </c>
      <c r="LV147" s="103">
        <v>2</v>
      </c>
      <c r="LW147" s="103">
        <v>14.52</v>
      </c>
      <c r="LX147" s="103" t="s">
        <v>40165</v>
      </c>
      <c r="LY147" s="103">
        <v>49</v>
      </c>
      <c r="LZ147" s="113"/>
      <c r="MA147" s="103" t="s">
        <v>40166</v>
      </c>
      <c r="MB147" s="103">
        <v>2</v>
      </c>
      <c r="MC147" s="103">
        <v>9.42</v>
      </c>
      <c r="MD147" s="103" t="s">
        <v>40167</v>
      </c>
      <c r="ME147" s="108"/>
      <c r="MF147" s="113"/>
      <c r="MG147" s="103" t="s">
        <v>40168</v>
      </c>
      <c r="MH147" s="103">
        <v>1</v>
      </c>
      <c r="MI147" s="103">
        <v>1.05</v>
      </c>
      <c r="MJ147" s="103" t="s">
        <v>40169</v>
      </c>
      <c r="MK147" s="103">
        <v>17</v>
      </c>
      <c r="ML147" s="113"/>
      <c r="MM147" s="103" t="s">
        <v>40170</v>
      </c>
      <c r="MN147" s="103">
        <v>1</v>
      </c>
      <c r="MO147" s="103">
        <v>5.29</v>
      </c>
      <c r="MP147" s="103" t="s">
        <v>40171</v>
      </c>
      <c r="MQ147" s="103">
        <v>44</v>
      </c>
      <c r="MR147" s="113"/>
      <c r="MS147" s="103" t="s">
        <v>40172</v>
      </c>
      <c r="MT147" s="103">
        <v>2</v>
      </c>
      <c r="MU147" s="103">
        <v>15.22</v>
      </c>
      <c r="MV147" s="103" t="s">
        <v>40173</v>
      </c>
      <c r="MW147" s="108"/>
      <c r="MX147" s="113"/>
      <c r="MY147" s="103" t="s">
        <v>40174</v>
      </c>
      <c r="MZ147" s="103">
        <v>1</v>
      </c>
      <c r="NA147" s="103">
        <v>1.4</v>
      </c>
      <c r="NB147" s="103" t="s">
        <v>40175</v>
      </c>
      <c r="NC147" s="103">
        <v>15</v>
      </c>
      <c r="ND147" s="113"/>
      <c r="NE147" s="103" t="s">
        <v>40176</v>
      </c>
      <c r="NF147" s="103">
        <v>1</v>
      </c>
      <c r="NG147" s="103">
        <v>6.27</v>
      </c>
      <c r="NH147" s="103" t="s">
        <v>40177</v>
      </c>
      <c r="NI147" s="108"/>
      <c r="NJ147" s="113"/>
      <c r="NK147" s="103" t="s">
        <v>40178</v>
      </c>
      <c r="NL147" s="103">
        <v>1</v>
      </c>
      <c r="NM147" s="103">
        <v>0.17</v>
      </c>
      <c r="NN147" s="103" t="s">
        <v>40179</v>
      </c>
      <c r="NO147" s="108"/>
      <c r="NP147" s="113"/>
      <c r="NQ147" s="103" t="s">
        <v>40180</v>
      </c>
      <c r="NR147" s="103">
        <v>2</v>
      </c>
      <c r="NS147" s="103">
        <v>16.14</v>
      </c>
      <c r="NT147" s="103" t="s">
        <v>40181</v>
      </c>
      <c r="NU147" s="108"/>
      <c r="NV147" s="113"/>
      <c r="NW147" s="104" t="s">
        <v>40182</v>
      </c>
      <c r="NX147" s="104">
        <v>1</v>
      </c>
      <c r="NY147" s="104">
        <v>5.47</v>
      </c>
      <c r="NZ147" s="104" t="s">
        <v>40183</v>
      </c>
      <c r="OA147" s="110"/>
      <c r="OB147" s="113"/>
      <c r="OC147" s="104" t="s">
        <v>40184</v>
      </c>
      <c r="OD147" s="104">
        <v>2</v>
      </c>
      <c r="OE147" s="104">
        <v>9.08</v>
      </c>
      <c r="OF147" s="104" t="s">
        <v>40185</v>
      </c>
      <c r="OG147" s="105"/>
      <c r="OH147" s="113"/>
      <c r="OI147" s="106" t="s">
        <v>40186</v>
      </c>
      <c r="OJ147" s="106">
        <v>1</v>
      </c>
      <c r="OK147" s="106">
        <v>3.31</v>
      </c>
      <c r="OL147" s="106" t="s">
        <v>40187</v>
      </c>
      <c r="OM147" s="107"/>
      <c r="ON147" s="113"/>
      <c r="OO147" s="104" t="s">
        <v>40188</v>
      </c>
      <c r="OP147" s="104">
        <v>1</v>
      </c>
      <c r="OQ147" s="104">
        <v>9.16</v>
      </c>
      <c r="OR147" s="104" t="s">
        <v>40189</v>
      </c>
      <c r="OS147" s="104">
        <v>16</v>
      </c>
      <c r="OT147" s="113"/>
      <c r="OU147" s="104" t="s">
        <v>40190</v>
      </c>
      <c r="OV147" s="104">
        <v>1</v>
      </c>
      <c r="OW147" s="104">
        <v>4.4400000000000004</v>
      </c>
      <c r="OX147" s="104" t="s">
        <v>40191</v>
      </c>
      <c r="OY147" s="104">
        <v>12</v>
      </c>
      <c r="OZ147" s="113"/>
      <c r="PA147" s="104" t="s">
        <v>40192</v>
      </c>
      <c r="PB147" s="104">
        <v>2</v>
      </c>
      <c r="PC147" s="104">
        <v>16.53</v>
      </c>
      <c r="PD147" s="104" t="s">
        <v>40193</v>
      </c>
      <c r="PE147" s="110"/>
      <c r="PF147" s="113"/>
      <c r="PG147" s="104" t="s">
        <v>40194</v>
      </c>
      <c r="PH147" s="104">
        <v>2</v>
      </c>
      <c r="PI147" s="104">
        <v>17.04</v>
      </c>
      <c r="PJ147" s="104" t="s">
        <v>40195</v>
      </c>
      <c r="PK147" s="104">
        <v>6</v>
      </c>
      <c r="PL147" s="113"/>
      <c r="PM147" s="104" t="s">
        <v>40196</v>
      </c>
      <c r="PN147" s="104">
        <v>2</v>
      </c>
      <c r="PO147" s="104">
        <v>18.39</v>
      </c>
      <c r="PP147" s="104" t="s">
        <v>40197</v>
      </c>
      <c r="PQ147" s="104">
        <v>15</v>
      </c>
      <c r="PR147" s="113"/>
      <c r="PS147" s="104" t="s">
        <v>40198</v>
      </c>
      <c r="PT147" s="104">
        <v>2</v>
      </c>
      <c r="PU147" s="104">
        <v>11.56</v>
      </c>
      <c r="PV147" s="104" t="s">
        <v>40199</v>
      </c>
      <c r="PW147" s="110"/>
      <c r="PX147" s="113"/>
      <c r="PY147" s="104" t="s">
        <v>40200</v>
      </c>
      <c r="PZ147" s="104">
        <v>1</v>
      </c>
      <c r="QA147" s="104">
        <v>0.15</v>
      </c>
      <c r="QB147" s="104" t="s">
        <v>40201</v>
      </c>
      <c r="QC147" s="110"/>
      <c r="QD147" s="113"/>
      <c r="QE147" s="104" t="s">
        <v>40202</v>
      </c>
      <c r="QF147" s="104">
        <v>2</v>
      </c>
      <c r="QG147" s="104">
        <v>14.07</v>
      </c>
      <c r="QH147" s="104" t="s">
        <v>40203</v>
      </c>
      <c r="QI147" s="110"/>
      <c r="QJ147" s="113"/>
      <c r="QK147" s="104" t="s">
        <v>40204</v>
      </c>
      <c r="QL147" s="104">
        <v>2</v>
      </c>
      <c r="QM147" s="104">
        <v>18.46</v>
      </c>
      <c r="QN147" s="104" t="s">
        <v>40205</v>
      </c>
      <c r="QO147" s="110"/>
      <c r="QP147" s="113"/>
      <c r="QQ147" s="104" t="s">
        <v>40206</v>
      </c>
      <c r="QR147" s="104">
        <v>2</v>
      </c>
      <c r="QS147" s="104">
        <v>9.33</v>
      </c>
      <c r="QT147" s="104" t="s">
        <v>40207</v>
      </c>
      <c r="QU147" s="110"/>
      <c r="QV147" s="113"/>
      <c r="QW147" s="104" t="s">
        <v>40208</v>
      </c>
      <c r="QX147" s="104">
        <v>1</v>
      </c>
      <c r="QY147" s="104">
        <v>4.2699999999999996</v>
      </c>
      <c r="QZ147" s="104" t="s">
        <v>40209</v>
      </c>
      <c r="RA147" s="110"/>
      <c r="RB147" s="113"/>
      <c r="RC147" s="104" t="s">
        <v>40210</v>
      </c>
      <c r="RD147" s="104">
        <v>1</v>
      </c>
      <c r="RE147" s="104">
        <v>3.41</v>
      </c>
      <c r="RF147" s="104" t="s">
        <v>40211</v>
      </c>
      <c r="RG147" s="104">
        <v>65</v>
      </c>
      <c r="RH147" s="113"/>
      <c r="RI147" s="104" t="s">
        <v>40212</v>
      </c>
      <c r="RJ147" s="104">
        <v>1</v>
      </c>
      <c r="RK147" s="104">
        <v>3.55</v>
      </c>
      <c r="RL147" s="104" t="s">
        <v>40213</v>
      </c>
      <c r="RM147" s="104">
        <v>65</v>
      </c>
      <c r="RN147" s="113"/>
      <c r="RO147" s="104" t="s">
        <v>40214</v>
      </c>
      <c r="RP147" s="104">
        <v>1</v>
      </c>
      <c r="RQ147" s="104">
        <v>2.17</v>
      </c>
      <c r="RR147" s="104" t="s">
        <v>40215</v>
      </c>
      <c r="RS147" s="110"/>
      <c r="RT147" s="113"/>
      <c r="RU147" s="104" t="s">
        <v>40216</v>
      </c>
      <c r="RV147" s="104">
        <v>2</v>
      </c>
      <c r="RW147" s="104">
        <v>15.4</v>
      </c>
      <c r="RX147" s="104" t="s">
        <v>40217</v>
      </c>
      <c r="RY147" s="104">
        <v>15</v>
      </c>
      <c r="RZ147" s="113"/>
    </row>
    <row r="148" spans="1:494" ht="12.75" x14ac:dyDescent="0.2">
      <c r="A148" s="113"/>
      <c r="B148" s="113"/>
      <c r="C148" s="103" t="s">
        <v>40218</v>
      </c>
      <c r="D148" s="103">
        <v>2</v>
      </c>
      <c r="E148" s="103">
        <v>7.27</v>
      </c>
      <c r="F148" s="103" t="s">
        <v>40219</v>
      </c>
      <c r="H148" s="113"/>
      <c r="I148" s="103" t="s">
        <v>40220</v>
      </c>
      <c r="J148" s="103">
        <v>1</v>
      </c>
      <c r="K148" s="103">
        <v>1.54</v>
      </c>
      <c r="L148" s="103" t="s">
        <v>40221</v>
      </c>
      <c r="M148" s="103">
        <v>6</v>
      </c>
      <c r="N148" s="113"/>
      <c r="O148" s="103" t="s">
        <v>40222</v>
      </c>
      <c r="P148" s="103">
        <v>2</v>
      </c>
      <c r="Q148" s="103">
        <v>9.17</v>
      </c>
      <c r="R148" s="103" t="s">
        <v>40223</v>
      </c>
      <c r="T148" s="113"/>
      <c r="U148" s="103" t="s">
        <v>40224</v>
      </c>
      <c r="V148" s="103">
        <v>1</v>
      </c>
      <c r="W148" s="103">
        <v>8.1</v>
      </c>
      <c r="X148" s="103" t="s">
        <v>40225</v>
      </c>
      <c r="Z148" s="113"/>
      <c r="AA148" s="103" t="s">
        <v>40226</v>
      </c>
      <c r="AB148" s="103">
        <v>2</v>
      </c>
      <c r="AC148" s="103">
        <v>19.27</v>
      </c>
      <c r="AD148" s="103" t="s">
        <v>40227</v>
      </c>
      <c r="AE148" s="103">
        <v>15</v>
      </c>
      <c r="AF148" s="113"/>
      <c r="AG148" s="103" t="s">
        <v>40228</v>
      </c>
      <c r="AH148" s="103">
        <v>2</v>
      </c>
      <c r="AI148" s="103">
        <v>10.36</v>
      </c>
      <c r="AJ148" s="103" t="s">
        <v>40229</v>
      </c>
      <c r="AK148" s="103">
        <v>12</v>
      </c>
      <c r="AL148" s="113"/>
      <c r="AM148" s="103" t="s">
        <v>40230</v>
      </c>
      <c r="AN148" s="103">
        <v>2</v>
      </c>
      <c r="AO148" s="103">
        <v>6.25</v>
      </c>
      <c r="AP148" s="103" t="s">
        <v>40231</v>
      </c>
      <c r="AQ148" s="103">
        <v>7</v>
      </c>
      <c r="AR148" s="113"/>
      <c r="AS148" s="103" t="s">
        <v>40232</v>
      </c>
      <c r="AT148" s="103">
        <v>2</v>
      </c>
      <c r="AU148" s="103">
        <v>11.06</v>
      </c>
      <c r="AV148" s="103" t="s">
        <v>40233</v>
      </c>
      <c r="AW148" s="108"/>
      <c r="AX148" s="113"/>
      <c r="AY148" s="103" t="s">
        <v>40234</v>
      </c>
      <c r="AZ148" s="103">
        <v>1</v>
      </c>
      <c r="BA148" s="103">
        <v>2.4300000000000002</v>
      </c>
      <c r="BB148" s="103" t="s">
        <v>40235</v>
      </c>
      <c r="BC148" s="108"/>
      <c r="BD148" s="113"/>
      <c r="BE148" s="103" t="s">
        <v>40236</v>
      </c>
      <c r="BF148" s="103">
        <v>1</v>
      </c>
      <c r="BG148" s="103">
        <v>3.41</v>
      </c>
      <c r="BH148" s="103" t="s">
        <v>40237</v>
      </c>
      <c r="BI148" s="108"/>
      <c r="BJ148" s="113"/>
      <c r="BK148" s="103" t="s">
        <v>40238</v>
      </c>
      <c r="BL148" s="103">
        <v>2</v>
      </c>
      <c r="BM148" s="103">
        <v>19.52</v>
      </c>
      <c r="BN148" s="103" t="s">
        <v>40239</v>
      </c>
      <c r="BO148" s="103">
        <v>3</v>
      </c>
      <c r="BP148" s="113"/>
      <c r="BQ148" s="103" t="s">
        <v>40240</v>
      </c>
      <c r="BR148" s="103">
        <v>1</v>
      </c>
      <c r="BS148" s="103">
        <v>3.2</v>
      </c>
      <c r="BT148" s="103" t="s">
        <v>40241</v>
      </c>
      <c r="BU148" s="108"/>
      <c r="BV148" s="113"/>
      <c r="BW148" s="103" t="s">
        <v>40242</v>
      </c>
      <c r="BX148" s="103">
        <v>2</v>
      </c>
      <c r="BY148" s="103">
        <v>12.45</v>
      </c>
      <c r="BZ148" s="103" t="s">
        <v>40243</v>
      </c>
      <c r="CA148" s="103">
        <v>14</v>
      </c>
      <c r="CB148" s="113"/>
      <c r="CC148" s="103" t="s">
        <v>40244</v>
      </c>
      <c r="CD148" s="103">
        <v>2</v>
      </c>
      <c r="CE148" s="103">
        <v>11.29</v>
      </c>
      <c r="CF148" s="103" t="s">
        <v>40245</v>
      </c>
      <c r="CG148" s="108"/>
      <c r="CH148" s="113"/>
      <c r="CI148" s="103" t="s">
        <v>40246</v>
      </c>
      <c r="CJ148" s="103">
        <v>2</v>
      </c>
      <c r="CK148" s="103">
        <v>8.5500000000000007</v>
      </c>
      <c r="CL148" s="103" t="s">
        <v>40247</v>
      </c>
      <c r="CM148" s="108"/>
      <c r="CN148" s="113"/>
      <c r="CO148" s="103" t="s">
        <v>40248</v>
      </c>
      <c r="CP148" s="103">
        <v>2</v>
      </c>
      <c r="CQ148" s="103">
        <v>15.49</v>
      </c>
      <c r="CR148" s="103" t="s">
        <v>40249</v>
      </c>
      <c r="CS148" s="103">
        <v>25</v>
      </c>
      <c r="CT148" s="113"/>
      <c r="CU148" s="103" t="s">
        <v>40250</v>
      </c>
      <c r="CV148" s="103">
        <v>1</v>
      </c>
      <c r="CW148" s="103">
        <v>6.2</v>
      </c>
      <c r="CX148" s="103" t="s">
        <v>40251</v>
      </c>
      <c r="CY148" s="108"/>
      <c r="CZ148" s="113"/>
      <c r="DA148" s="103" t="s">
        <v>40252</v>
      </c>
      <c r="DB148" s="103">
        <v>2</v>
      </c>
      <c r="DC148" s="103">
        <v>18.54</v>
      </c>
      <c r="DD148" s="103" t="s">
        <v>40253</v>
      </c>
      <c r="DE148" s="108"/>
      <c r="DF148" s="113"/>
      <c r="DG148" s="103" t="s">
        <v>40254</v>
      </c>
      <c r="DH148" s="103">
        <v>1</v>
      </c>
      <c r="DI148" s="103">
        <v>2.19</v>
      </c>
      <c r="DJ148" s="103" t="s">
        <v>40255</v>
      </c>
      <c r="DK148" s="108"/>
      <c r="DL148" s="113"/>
      <c r="DM148" s="103" t="s">
        <v>40256</v>
      </c>
      <c r="DN148" s="103">
        <v>2</v>
      </c>
      <c r="DO148" s="103">
        <v>10</v>
      </c>
      <c r="DP148" s="103" t="s">
        <v>40257</v>
      </c>
      <c r="DQ148" s="108"/>
      <c r="DR148" s="113"/>
      <c r="DS148" s="103" t="s">
        <v>40258</v>
      </c>
      <c r="DT148" s="103">
        <v>1</v>
      </c>
      <c r="DU148" s="103">
        <v>7.07</v>
      </c>
      <c r="DV148" s="103" t="s">
        <v>40259</v>
      </c>
      <c r="DW148" s="108"/>
      <c r="DX148" s="113"/>
      <c r="DY148" s="103" t="s">
        <v>40260</v>
      </c>
      <c r="DZ148" s="103">
        <v>1</v>
      </c>
      <c r="EA148" s="103">
        <v>1.42</v>
      </c>
      <c r="EB148" s="103" t="s">
        <v>40261</v>
      </c>
      <c r="EC148" s="108"/>
      <c r="ED148" s="113"/>
      <c r="EE148" s="103" t="s">
        <v>40262</v>
      </c>
      <c r="EF148" s="103">
        <v>2</v>
      </c>
      <c r="EG148" s="103">
        <v>16.170000000000002</v>
      </c>
      <c r="EH148" s="103" t="s">
        <v>40263</v>
      </c>
      <c r="EI148" s="103">
        <v>19</v>
      </c>
      <c r="EJ148" s="113"/>
      <c r="EK148" s="103" t="s">
        <v>40264</v>
      </c>
      <c r="EL148" s="103">
        <v>2</v>
      </c>
      <c r="EM148" s="103">
        <v>17.079999999999998</v>
      </c>
      <c r="EN148" s="103" t="s">
        <v>40265</v>
      </c>
      <c r="EO148" s="103">
        <v>22</v>
      </c>
      <c r="EP148" s="113"/>
      <c r="EQ148" s="103" t="s">
        <v>40266</v>
      </c>
      <c r="ER148" s="103">
        <v>2</v>
      </c>
      <c r="ES148" s="103">
        <v>14.36</v>
      </c>
      <c r="ET148" s="103" t="s">
        <v>40267</v>
      </c>
      <c r="EU148" s="103">
        <v>62</v>
      </c>
      <c r="EV148" s="113"/>
      <c r="EW148" s="103" t="s">
        <v>40268</v>
      </c>
      <c r="EX148" s="103">
        <v>1</v>
      </c>
      <c r="EY148" s="103">
        <v>2.2999999999999998</v>
      </c>
      <c r="EZ148" s="103" t="s">
        <v>40269</v>
      </c>
      <c r="FA148" s="103">
        <v>16</v>
      </c>
      <c r="FB148" s="113"/>
      <c r="FC148" s="103" t="s">
        <v>40270</v>
      </c>
      <c r="FD148" s="103">
        <v>2</v>
      </c>
      <c r="FE148" s="103">
        <v>13.38</v>
      </c>
      <c r="FF148" s="103" t="s">
        <v>40271</v>
      </c>
      <c r="FG148" s="108"/>
      <c r="FH148" s="113"/>
      <c r="FI148" s="103" t="s">
        <v>40272</v>
      </c>
      <c r="FJ148" s="103">
        <v>1</v>
      </c>
      <c r="FK148" s="103">
        <v>8.56</v>
      </c>
      <c r="FL148" s="103" t="s">
        <v>40273</v>
      </c>
      <c r="FM148" s="103">
        <v>22</v>
      </c>
      <c r="FN148" s="113"/>
      <c r="FO148" s="103" t="s">
        <v>40274</v>
      </c>
      <c r="FP148" s="103">
        <v>2</v>
      </c>
      <c r="FQ148" s="103">
        <v>17.059999999999999</v>
      </c>
      <c r="FR148" s="103" t="s">
        <v>40275</v>
      </c>
      <c r="FS148" s="108"/>
      <c r="FT148" s="113"/>
      <c r="FU148" s="103" t="s">
        <v>40276</v>
      </c>
      <c r="FV148" s="103">
        <v>2</v>
      </c>
      <c r="FW148" s="103">
        <v>11.03</v>
      </c>
      <c r="FX148" s="103" t="s">
        <v>40277</v>
      </c>
      <c r="FY148" s="103">
        <v>24</v>
      </c>
      <c r="FZ148" s="113"/>
      <c r="GA148" s="103" t="s">
        <v>40278</v>
      </c>
      <c r="GB148" s="103">
        <v>1</v>
      </c>
      <c r="GC148" s="103">
        <v>5.36</v>
      </c>
      <c r="GD148" s="103" t="s">
        <v>40279</v>
      </c>
      <c r="GE148" s="108"/>
      <c r="GF148" s="113"/>
      <c r="GG148" s="103" t="s">
        <v>40280</v>
      </c>
      <c r="GH148" s="103">
        <v>1</v>
      </c>
      <c r="GI148" s="103">
        <v>0.57999999999999996</v>
      </c>
      <c r="GJ148" s="103" t="s">
        <v>40281</v>
      </c>
      <c r="GK148" s="108"/>
      <c r="GL148" s="113"/>
      <c r="GM148" s="103" t="s">
        <v>40282</v>
      </c>
      <c r="GN148" s="103">
        <v>2</v>
      </c>
      <c r="GO148" s="103">
        <v>12.48</v>
      </c>
      <c r="GP148" s="103" t="s">
        <v>40283</v>
      </c>
      <c r="GQ148" s="108"/>
      <c r="GR148" s="113"/>
      <c r="GS148" s="103" t="s">
        <v>40284</v>
      </c>
      <c r="GT148" s="103">
        <v>2</v>
      </c>
      <c r="GU148" s="103">
        <v>19.52</v>
      </c>
      <c r="GV148" s="103" t="s">
        <v>40285</v>
      </c>
      <c r="GW148" s="103">
        <v>65</v>
      </c>
      <c r="GX148" s="113"/>
      <c r="GY148" s="103" t="s">
        <v>40286</v>
      </c>
      <c r="GZ148" s="103">
        <v>2</v>
      </c>
      <c r="HA148" s="103">
        <v>15.27</v>
      </c>
      <c r="HB148" s="103" t="s">
        <v>40287</v>
      </c>
      <c r="HC148" s="108"/>
      <c r="HD148" s="113"/>
      <c r="HE148" s="103" t="s">
        <v>40288</v>
      </c>
      <c r="HF148" s="103">
        <v>2</v>
      </c>
      <c r="HG148" s="103">
        <v>13.5</v>
      </c>
      <c r="HH148" s="103" t="s">
        <v>40289</v>
      </c>
      <c r="HI148" s="108"/>
      <c r="HJ148" s="113"/>
      <c r="HK148" s="103" t="s">
        <v>40290</v>
      </c>
      <c r="HL148" s="103">
        <v>1</v>
      </c>
      <c r="HM148" s="103">
        <v>4.4000000000000004</v>
      </c>
      <c r="HN148" s="103" t="s">
        <v>40291</v>
      </c>
      <c r="HO148" s="103">
        <v>93</v>
      </c>
      <c r="HP148" s="113"/>
      <c r="HQ148" s="103" t="s">
        <v>40292</v>
      </c>
      <c r="HR148" s="103">
        <v>2</v>
      </c>
      <c r="HS148" s="103">
        <v>16.309999999999999</v>
      </c>
      <c r="HT148" s="103" t="s">
        <v>40293</v>
      </c>
      <c r="HU148" s="108"/>
      <c r="HV148" s="113"/>
      <c r="HW148" s="103" t="s">
        <v>40294</v>
      </c>
      <c r="HX148" s="103">
        <v>2</v>
      </c>
      <c r="HY148" s="103">
        <v>5.57</v>
      </c>
      <c r="HZ148" s="103" t="s">
        <v>40295</v>
      </c>
      <c r="IA148" s="108"/>
      <c r="IB148" s="113"/>
      <c r="IC148" s="103" t="s">
        <v>40296</v>
      </c>
      <c r="ID148" s="103">
        <v>2</v>
      </c>
      <c r="IE148" s="103">
        <v>9.41</v>
      </c>
      <c r="IF148" s="103" t="s">
        <v>40297</v>
      </c>
      <c r="IG148" s="108"/>
      <c r="IH148" s="113"/>
      <c r="II148" s="103" t="s">
        <v>40298</v>
      </c>
      <c r="IJ148" s="103">
        <v>2</v>
      </c>
      <c r="IK148" s="103">
        <v>19.2</v>
      </c>
      <c r="IL148" s="103" t="s">
        <v>40299</v>
      </c>
      <c r="IM148" s="103">
        <v>15</v>
      </c>
      <c r="IN148" s="113"/>
      <c r="IO148" s="103" t="s">
        <v>40300</v>
      </c>
      <c r="IP148" s="103">
        <v>2</v>
      </c>
      <c r="IQ148" s="103">
        <v>17.21</v>
      </c>
      <c r="IR148" s="103" t="s">
        <v>40301</v>
      </c>
      <c r="IS148" s="108"/>
      <c r="IT148" s="113"/>
      <c r="IU148" s="103" t="s">
        <v>40302</v>
      </c>
      <c r="IV148" s="103">
        <v>2</v>
      </c>
      <c r="IW148" s="103">
        <v>19.52</v>
      </c>
      <c r="IX148" s="103" t="s">
        <v>40303</v>
      </c>
      <c r="IY148" s="103">
        <v>4</v>
      </c>
      <c r="IZ148" s="113"/>
      <c r="JA148" s="103" t="s">
        <v>40304</v>
      </c>
      <c r="JB148" s="103">
        <v>2</v>
      </c>
      <c r="JC148" s="103">
        <v>19.59</v>
      </c>
      <c r="JD148" s="103" t="s">
        <v>40305</v>
      </c>
      <c r="JE148" s="108"/>
      <c r="JF148" s="113"/>
      <c r="JG148" s="103" t="s">
        <v>40306</v>
      </c>
      <c r="JH148" s="103">
        <v>2</v>
      </c>
      <c r="JI148" s="103">
        <v>18.36</v>
      </c>
      <c r="JJ148" s="103" t="s">
        <v>40307</v>
      </c>
      <c r="JK148" s="108"/>
      <c r="JL148" s="113"/>
      <c r="JM148" s="103" t="s">
        <v>40308</v>
      </c>
      <c r="JN148" s="103">
        <v>2</v>
      </c>
      <c r="JO148" s="103">
        <v>10.46</v>
      </c>
      <c r="JP148" s="103" t="s">
        <v>40309</v>
      </c>
      <c r="JQ148" s="103">
        <v>68</v>
      </c>
      <c r="JR148" s="113"/>
      <c r="JS148" s="103" t="s">
        <v>40310</v>
      </c>
      <c r="JT148" s="103">
        <v>2</v>
      </c>
      <c r="JU148" s="103">
        <v>7.35</v>
      </c>
      <c r="JV148" s="103" t="s">
        <v>40311</v>
      </c>
      <c r="JW148" s="108"/>
      <c r="JX148" s="113"/>
      <c r="JY148" s="103" t="s">
        <v>40312</v>
      </c>
      <c r="JZ148" s="103">
        <v>2</v>
      </c>
      <c r="KA148" s="103">
        <v>16.29</v>
      </c>
      <c r="KB148" s="103" t="s">
        <v>40313</v>
      </c>
      <c r="KC148" s="108"/>
      <c r="KD148" s="113"/>
      <c r="KE148" s="103" t="s">
        <v>40314</v>
      </c>
      <c r="KF148" s="103">
        <v>2</v>
      </c>
      <c r="KG148" s="103">
        <v>19.260000000000002</v>
      </c>
      <c r="KH148" s="103" t="s">
        <v>40315</v>
      </c>
      <c r="KI148" s="108"/>
      <c r="KJ148" s="113"/>
      <c r="KK148" s="103" t="s">
        <v>40316</v>
      </c>
      <c r="KL148" s="103">
        <v>2</v>
      </c>
      <c r="KM148" s="103">
        <v>15.34</v>
      </c>
      <c r="KN148" s="103" t="s">
        <v>40317</v>
      </c>
      <c r="KO148" s="108"/>
      <c r="KP148" s="113"/>
      <c r="KQ148" s="103" t="s">
        <v>40318</v>
      </c>
      <c r="KR148" s="103">
        <v>1</v>
      </c>
      <c r="KS148" s="103">
        <v>4</v>
      </c>
      <c r="KT148" s="103" t="s">
        <v>40319</v>
      </c>
      <c r="KU148" s="108"/>
      <c r="KV148" s="113"/>
      <c r="KW148" s="103" t="s">
        <v>40320</v>
      </c>
      <c r="KX148" s="103">
        <v>1</v>
      </c>
      <c r="KY148" s="103">
        <v>5.58</v>
      </c>
      <c r="KZ148" s="103" t="s">
        <v>40321</v>
      </c>
      <c r="LA148" s="108"/>
      <c r="LB148" s="113"/>
      <c r="LC148" s="103" t="s">
        <v>40322</v>
      </c>
      <c r="LD148" s="103">
        <v>2</v>
      </c>
      <c r="LE148" s="103">
        <v>15.38</v>
      </c>
      <c r="LF148" s="103" t="s">
        <v>40323</v>
      </c>
      <c r="LG148" s="108"/>
      <c r="LH148" s="113"/>
      <c r="LI148" s="103" t="s">
        <v>40324</v>
      </c>
      <c r="LJ148" s="103">
        <v>2</v>
      </c>
      <c r="LK148" s="103">
        <v>5.13</v>
      </c>
      <c r="LL148" s="103" t="s">
        <v>40325</v>
      </c>
      <c r="LM148" s="103">
        <v>65</v>
      </c>
      <c r="LN148" s="113"/>
      <c r="LO148" s="103" t="s">
        <v>40326</v>
      </c>
      <c r="LP148" s="103">
        <v>2</v>
      </c>
      <c r="LQ148" s="103">
        <v>14.46</v>
      </c>
      <c r="LR148" s="103" t="s">
        <v>40327</v>
      </c>
      <c r="LS148" s="103">
        <v>5</v>
      </c>
      <c r="LT148" s="113"/>
      <c r="LU148" s="103" t="s">
        <v>40328</v>
      </c>
      <c r="LV148" s="103">
        <v>2</v>
      </c>
      <c r="LW148" s="103">
        <v>14.39</v>
      </c>
      <c r="LX148" s="103" t="s">
        <v>40329</v>
      </c>
      <c r="LY148" s="103">
        <v>19</v>
      </c>
      <c r="LZ148" s="113"/>
      <c r="MA148" s="103" t="s">
        <v>40330</v>
      </c>
      <c r="MB148" s="103">
        <v>2</v>
      </c>
      <c r="MC148" s="103">
        <v>9.31</v>
      </c>
      <c r="MD148" s="103" t="s">
        <v>40331</v>
      </c>
      <c r="ME148" s="103">
        <v>89</v>
      </c>
      <c r="MF148" s="113"/>
      <c r="MG148" s="103" t="s">
        <v>40332</v>
      </c>
      <c r="MH148" s="103">
        <v>1</v>
      </c>
      <c r="MI148" s="103">
        <v>0.39</v>
      </c>
      <c r="MJ148" s="103" t="s">
        <v>40333</v>
      </c>
      <c r="MK148" s="108"/>
      <c r="ML148" s="113"/>
      <c r="MM148" s="103" t="s">
        <v>40334</v>
      </c>
      <c r="MN148" s="103">
        <v>1</v>
      </c>
      <c r="MO148" s="103">
        <v>5.27</v>
      </c>
      <c r="MP148" s="103" t="s">
        <v>40335</v>
      </c>
      <c r="MQ148" s="108"/>
      <c r="MR148" s="113"/>
      <c r="MS148" s="103" t="s">
        <v>40336</v>
      </c>
      <c r="MT148" s="103">
        <v>2</v>
      </c>
      <c r="MU148" s="103">
        <v>15.05</v>
      </c>
      <c r="MV148" s="103" t="s">
        <v>40337</v>
      </c>
      <c r="MW148" s="108"/>
      <c r="MX148" s="113"/>
      <c r="MY148" s="103" t="s">
        <v>40338</v>
      </c>
      <c r="MZ148" s="103">
        <v>1</v>
      </c>
      <c r="NA148" s="103">
        <v>1.25</v>
      </c>
      <c r="NB148" s="103" t="s">
        <v>40339</v>
      </c>
      <c r="NC148" s="108"/>
      <c r="ND148" s="113"/>
      <c r="NE148" s="103" t="s">
        <v>40340</v>
      </c>
      <c r="NF148" s="103">
        <v>1</v>
      </c>
      <c r="NG148" s="103">
        <v>6.16</v>
      </c>
      <c r="NH148" s="103" t="s">
        <v>40341</v>
      </c>
      <c r="NI148" s="103">
        <v>63</v>
      </c>
      <c r="NJ148" s="113"/>
      <c r="NK148" s="103" t="s">
        <v>40342</v>
      </c>
      <c r="NL148" s="103">
        <v>1</v>
      </c>
      <c r="NM148" s="103">
        <v>0.08</v>
      </c>
      <c r="NN148" s="103" t="s">
        <v>40343</v>
      </c>
      <c r="NO148" s="108"/>
      <c r="NP148" s="113"/>
      <c r="NQ148" s="103" t="s">
        <v>40344</v>
      </c>
      <c r="NR148" s="103">
        <v>2</v>
      </c>
      <c r="NS148" s="103">
        <v>15.47</v>
      </c>
      <c r="NT148" s="103" t="s">
        <v>40345</v>
      </c>
      <c r="NU148" s="103">
        <v>3</v>
      </c>
      <c r="NV148" s="113"/>
      <c r="NW148" s="104" t="s">
        <v>40346</v>
      </c>
      <c r="NX148" s="104">
        <v>1</v>
      </c>
      <c r="NY148" s="104">
        <v>4.51</v>
      </c>
      <c r="NZ148" s="104" t="s">
        <v>40347</v>
      </c>
      <c r="OA148" s="110"/>
      <c r="OB148" s="113"/>
      <c r="OC148" s="104" t="s">
        <v>40348</v>
      </c>
      <c r="OD148" s="104">
        <v>2</v>
      </c>
      <c r="OE148" s="104">
        <v>8.52</v>
      </c>
      <c r="OF148" s="104" t="s">
        <v>40349</v>
      </c>
      <c r="OG148" s="104">
        <v>65</v>
      </c>
      <c r="OH148" s="113"/>
      <c r="OI148" s="106" t="s">
        <v>40350</v>
      </c>
      <c r="OJ148" s="106">
        <v>1</v>
      </c>
      <c r="OK148" s="106">
        <v>3.09</v>
      </c>
      <c r="OL148" s="106" t="s">
        <v>40351</v>
      </c>
      <c r="OM148" s="106">
        <v>6</v>
      </c>
      <c r="ON148" s="113"/>
      <c r="OO148" s="104" t="s">
        <v>40352</v>
      </c>
      <c r="OP148" s="104">
        <v>1</v>
      </c>
      <c r="OQ148" s="104">
        <v>9.01</v>
      </c>
      <c r="OR148" s="104" t="s">
        <v>40353</v>
      </c>
      <c r="OS148" s="105"/>
      <c r="OT148" s="113"/>
      <c r="OU148" s="104" t="s">
        <v>40354</v>
      </c>
      <c r="OV148" s="104">
        <v>1</v>
      </c>
      <c r="OW148" s="104">
        <v>4.38</v>
      </c>
      <c r="OX148" s="104" t="s">
        <v>40355</v>
      </c>
      <c r="OY148" s="105"/>
      <c r="OZ148" s="113"/>
      <c r="PA148" s="104" t="s">
        <v>40356</v>
      </c>
      <c r="PB148" s="104">
        <v>2</v>
      </c>
      <c r="PC148" s="104">
        <v>16.32</v>
      </c>
      <c r="PD148" s="104" t="s">
        <v>40357</v>
      </c>
      <c r="PE148" s="105"/>
      <c r="PF148" s="113"/>
      <c r="PG148" s="104" t="s">
        <v>40358</v>
      </c>
      <c r="PH148" s="104">
        <v>2</v>
      </c>
      <c r="PI148" s="104">
        <v>17.010000000000002</v>
      </c>
      <c r="PJ148" s="104" t="s">
        <v>40359</v>
      </c>
      <c r="PK148" s="105"/>
      <c r="PL148" s="113"/>
      <c r="PM148" s="104" t="s">
        <v>40360</v>
      </c>
      <c r="PN148" s="104">
        <v>2</v>
      </c>
      <c r="PO148" s="104">
        <v>18.32</v>
      </c>
      <c r="PP148" s="104" t="s">
        <v>40361</v>
      </c>
      <c r="PQ148" s="105"/>
      <c r="PR148" s="113"/>
      <c r="PS148" s="104" t="s">
        <v>40362</v>
      </c>
      <c r="PT148" s="104">
        <v>2</v>
      </c>
      <c r="PU148" s="104">
        <v>11.47</v>
      </c>
      <c r="PV148" s="104" t="s">
        <v>40363</v>
      </c>
      <c r="PW148" s="104">
        <v>62</v>
      </c>
      <c r="PX148" s="113"/>
      <c r="PY148" s="104" t="s">
        <v>40364</v>
      </c>
      <c r="PZ148" s="104">
        <v>1</v>
      </c>
      <c r="QA148" s="104">
        <v>0.03</v>
      </c>
      <c r="QB148" s="104" t="s">
        <v>40365</v>
      </c>
      <c r="QC148" s="110"/>
      <c r="QD148" s="113"/>
      <c r="QE148" s="104" t="s">
        <v>40366</v>
      </c>
      <c r="QF148" s="104">
        <v>2</v>
      </c>
      <c r="QG148" s="104">
        <v>14.03</v>
      </c>
      <c r="QH148" s="104" t="s">
        <v>40367</v>
      </c>
      <c r="QI148" s="104">
        <v>15</v>
      </c>
      <c r="QJ148" s="113"/>
      <c r="QK148" s="104" t="s">
        <v>40368</v>
      </c>
      <c r="QL148" s="104">
        <v>2</v>
      </c>
      <c r="QM148" s="104">
        <v>18.39</v>
      </c>
      <c r="QN148" s="104" t="s">
        <v>40369</v>
      </c>
      <c r="QO148" s="104">
        <v>65</v>
      </c>
      <c r="QP148" s="113"/>
      <c r="QQ148" s="104" t="s">
        <v>40370</v>
      </c>
      <c r="QR148" s="104">
        <v>2</v>
      </c>
      <c r="QS148" s="104">
        <v>8.39</v>
      </c>
      <c r="QT148" s="104" t="s">
        <v>40371</v>
      </c>
      <c r="QU148" s="110"/>
      <c r="QV148" s="113"/>
      <c r="QW148" s="104" t="s">
        <v>40372</v>
      </c>
      <c r="QX148" s="104">
        <v>1</v>
      </c>
      <c r="QY148" s="104">
        <v>4.1100000000000003</v>
      </c>
      <c r="QZ148" s="104" t="s">
        <v>40373</v>
      </c>
      <c r="RA148" s="110"/>
      <c r="RB148" s="113"/>
      <c r="RC148" s="104" t="s">
        <v>40374</v>
      </c>
      <c r="RD148" s="104">
        <v>1</v>
      </c>
      <c r="RE148" s="104">
        <v>3.33</v>
      </c>
      <c r="RF148" s="104" t="s">
        <v>40375</v>
      </c>
      <c r="RG148" s="110"/>
      <c r="RH148" s="113"/>
      <c r="RI148" s="104" t="s">
        <v>40376</v>
      </c>
      <c r="RJ148" s="104">
        <v>1</v>
      </c>
      <c r="RK148" s="104">
        <v>3.33</v>
      </c>
      <c r="RL148" s="104" t="s">
        <v>40377</v>
      </c>
      <c r="RM148" s="110"/>
      <c r="RN148" s="113"/>
      <c r="RO148" s="104" t="s">
        <v>40378</v>
      </c>
      <c r="RP148" s="104">
        <v>1</v>
      </c>
      <c r="RQ148" s="104">
        <v>2.08</v>
      </c>
      <c r="RR148" s="104" t="s">
        <v>40379</v>
      </c>
      <c r="RS148" s="110"/>
      <c r="RT148" s="113"/>
      <c r="RU148" s="104" t="s">
        <v>40380</v>
      </c>
      <c r="RV148" s="104">
        <v>2</v>
      </c>
      <c r="RW148" s="104">
        <v>15.31</v>
      </c>
      <c r="RX148" s="104" t="s">
        <v>40381</v>
      </c>
      <c r="RY148" s="110"/>
      <c r="RZ148" s="113"/>
    </row>
    <row r="149" spans="1:494" ht="12.75" x14ac:dyDescent="0.2">
      <c r="A149" s="113"/>
      <c r="B149" s="113"/>
      <c r="C149" s="103" t="s">
        <v>40382</v>
      </c>
      <c r="D149" s="103">
        <v>2</v>
      </c>
      <c r="E149" s="103">
        <v>7.18</v>
      </c>
      <c r="F149" s="103" t="s">
        <v>40383</v>
      </c>
      <c r="G149" s="103">
        <v>19</v>
      </c>
      <c r="H149" s="113"/>
      <c r="I149" s="103" t="s">
        <v>40384</v>
      </c>
      <c r="J149" s="103">
        <v>1</v>
      </c>
      <c r="K149" s="103">
        <v>1.4</v>
      </c>
      <c r="L149" s="103" t="s">
        <v>40385</v>
      </c>
      <c r="N149" s="113"/>
      <c r="O149" s="103" t="s">
        <v>40386</v>
      </c>
      <c r="P149" s="103">
        <v>2</v>
      </c>
      <c r="Q149" s="103">
        <v>9.14</v>
      </c>
      <c r="R149" s="103" t="s">
        <v>40387</v>
      </c>
      <c r="S149" s="103">
        <v>65</v>
      </c>
      <c r="T149" s="113"/>
      <c r="U149" s="103" t="s">
        <v>40388</v>
      </c>
      <c r="V149" s="103">
        <v>1</v>
      </c>
      <c r="W149" s="103">
        <v>8.02</v>
      </c>
      <c r="X149" s="103" t="s">
        <v>40389</v>
      </c>
      <c r="Z149" s="113"/>
      <c r="AA149" s="103" t="s">
        <v>40390</v>
      </c>
      <c r="AB149" s="103">
        <v>2</v>
      </c>
      <c r="AC149" s="103">
        <v>18.559999999999999</v>
      </c>
      <c r="AD149" s="103" t="s">
        <v>40391</v>
      </c>
      <c r="AF149" s="113"/>
      <c r="AG149" s="103" t="s">
        <v>40392</v>
      </c>
      <c r="AH149" s="103">
        <v>2</v>
      </c>
      <c r="AI149" s="103">
        <v>10.039999999999999</v>
      </c>
      <c r="AJ149" s="103" t="s">
        <v>40393</v>
      </c>
      <c r="AL149" s="113"/>
      <c r="AM149" s="103" t="s">
        <v>40394</v>
      </c>
      <c r="AN149" s="103">
        <v>2</v>
      </c>
      <c r="AO149" s="103">
        <v>4.04</v>
      </c>
      <c r="AP149" s="103" t="s">
        <v>40395</v>
      </c>
      <c r="AQ149" s="103">
        <v>22</v>
      </c>
      <c r="AR149" s="113"/>
      <c r="AS149" s="103" t="s">
        <v>40396</v>
      </c>
      <c r="AT149" s="103">
        <v>2</v>
      </c>
      <c r="AU149" s="103">
        <v>10.53</v>
      </c>
      <c r="AV149" s="103" t="s">
        <v>40397</v>
      </c>
      <c r="AW149" s="103">
        <v>3</v>
      </c>
      <c r="AX149" s="113"/>
      <c r="AY149" s="103" t="s">
        <v>40398</v>
      </c>
      <c r="AZ149" s="103">
        <v>1</v>
      </c>
      <c r="BA149" s="103">
        <v>2.35</v>
      </c>
      <c r="BB149" s="103" t="s">
        <v>40399</v>
      </c>
      <c r="BC149" s="103">
        <v>65</v>
      </c>
      <c r="BD149" s="113"/>
      <c r="BE149" s="103" t="s">
        <v>40400</v>
      </c>
      <c r="BF149" s="103">
        <v>1</v>
      </c>
      <c r="BG149" s="103">
        <v>3.35</v>
      </c>
      <c r="BH149" s="103" t="s">
        <v>40401</v>
      </c>
      <c r="BI149" s="103">
        <v>25</v>
      </c>
      <c r="BJ149" s="113"/>
      <c r="BK149" s="103" t="s">
        <v>40402</v>
      </c>
      <c r="BL149" s="103">
        <v>2</v>
      </c>
      <c r="BM149" s="103">
        <v>19.420000000000002</v>
      </c>
      <c r="BN149" s="103" t="s">
        <v>40403</v>
      </c>
      <c r="BO149" s="108"/>
      <c r="BP149" s="113"/>
      <c r="BQ149" s="103" t="s">
        <v>40404</v>
      </c>
      <c r="BR149" s="103">
        <v>1</v>
      </c>
      <c r="BS149" s="103">
        <v>3.15</v>
      </c>
      <c r="BT149" s="103" t="s">
        <v>40405</v>
      </c>
      <c r="BU149" s="103">
        <v>57</v>
      </c>
      <c r="BV149" s="113"/>
      <c r="BW149" s="103" t="s">
        <v>40406</v>
      </c>
      <c r="BX149" s="103">
        <v>2</v>
      </c>
      <c r="BY149" s="103">
        <v>12.41</v>
      </c>
      <c r="BZ149" s="103" t="s">
        <v>40407</v>
      </c>
      <c r="CA149" s="108"/>
      <c r="CB149" s="113"/>
      <c r="CC149" s="103" t="s">
        <v>40408</v>
      </c>
      <c r="CD149" s="103">
        <v>2</v>
      </c>
      <c r="CE149" s="103">
        <v>11.26</v>
      </c>
      <c r="CF149" s="103" t="s">
        <v>40409</v>
      </c>
      <c r="CG149" s="108"/>
      <c r="CH149" s="113"/>
      <c r="CI149" s="103" t="s">
        <v>40410</v>
      </c>
      <c r="CJ149" s="103">
        <v>2</v>
      </c>
      <c r="CK149" s="103">
        <v>8.4600000000000009</v>
      </c>
      <c r="CL149" s="103" t="s">
        <v>40411</v>
      </c>
      <c r="CM149" s="103">
        <v>17</v>
      </c>
      <c r="CN149" s="113"/>
      <c r="CO149" s="103" t="s">
        <v>40412</v>
      </c>
      <c r="CP149" s="103">
        <v>2</v>
      </c>
      <c r="CQ149" s="103">
        <v>15.42</v>
      </c>
      <c r="CR149" s="103" t="s">
        <v>40413</v>
      </c>
      <c r="CS149" s="108"/>
      <c r="CT149" s="113"/>
      <c r="CU149" s="103" t="s">
        <v>40414</v>
      </c>
      <c r="CV149" s="103">
        <v>1</v>
      </c>
      <c r="CW149" s="103">
        <v>5.51</v>
      </c>
      <c r="CX149" s="103" t="s">
        <v>40415</v>
      </c>
      <c r="CY149" s="103">
        <v>57</v>
      </c>
      <c r="CZ149" s="113"/>
      <c r="DA149" s="103" t="s">
        <v>40416</v>
      </c>
      <c r="DB149" s="103">
        <v>2</v>
      </c>
      <c r="DC149" s="103">
        <v>18.47</v>
      </c>
      <c r="DD149" s="103" t="s">
        <v>40417</v>
      </c>
      <c r="DE149" s="108"/>
      <c r="DF149" s="113"/>
      <c r="DG149" s="103" t="s">
        <v>40418</v>
      </c>
      <c r="DH149" s="103">
        <v>1</v>
      </c>
      <c r="DI149" s="103">
        <v>2.0699999999999998</v>
      </c>
      <c r="DJ149" s="103" t="s">
        <v>40419</v>
      </c>
      <c r="DK149" s="103">
        <v>19</v>
      </c>
      <c r="DL149" s="113"/>
      <c r="DM149" s="103" t="s">
        <v>40420</v>
      </c>
      <c r="DN149" s="103">
        <v>2</v>
      </c>
      <c r="DO149" s="103">
        <v>9.58</v>
      </c>
      <c r="DP149" s="103" t="s">
        <v>40421</v>
      </c>
      <c r="DQ149" s="108"/>
      <c r="DR149" s="113"/>
      <c r="DS149" s="103" t="s">
        <v>40422</v>
      </c>
      <c r="DT149" s="103">
        <v>1</v>
      </c>
      <c r="DU149" s="103">
        <v>6.56</v>
      </c>
      <c r="DV149" s="103" t="s">
        <v>40423</v>
      </c>
      <c r="DW149" s="103">
        <v>9</v>
      </c>
      <c r="DX149" s="113"/>
      <c r="DY149" s="103" t="s">
        <v>40424</v>
      </c>
      <c r="DZ149" s="103">
        <v>1</v>
      </c>
      <c r="EA149" s="103">
        <v>1.35</v>
      </c>
      <c r="EB149" s="103" t="s">
        <v>40425</v>
      </c>
      <c r="EC149" s="103">
        <v>27</v>
      </c>
      <c r="ED149" s="113"/>
      <c r="EE149" s="103" t="s">
        <v>40426</v>
      </c>
      <c r="EF149" s="103">
        <v>2</v>
      </c>
      <c r="EG149" s="103">
        <v>16.059999999999999</v>
      </c>
      <c r="EH149" s="103" t="s">
        <v>40427</v>
      </c>
      <c r="EI149" s="108"/>
      <c r="EJ149" s="113"/>
      <c r="EK149" s="103" t="s">
        <v>40428</v>
      </c>
      <c r="EL149" s="103">
        <v>2</v>
      </c>
      <c r="EM149" s="103">
        <v>16.59</v>
      </c>
      <c r="EN149" s="103" t="s">
        <v>40429</v>
      </c>
      <c r="EO149" s="108"/>
      <c r="EP149" s="113"/>
      <c r="EQ149" s="103" t="s">
        <v>40430</v>
      </c>
      <c r="ER149" s="103">
        <v>2</v>
      </c>
      <c r="ES149" s="103">
        <v>14.23</v>
      </c>
      <c r="ET149" s="103" t="s">
        <v>40431</v>
      </c>
      <c r="EU149" s="108"/>
      <c r="EV149" s="113"/>
      <c r="EW149" s="103" t="s">
        <v>40432</v>
      </c>
      <c r="EX149" s="103">
        <v>1</v>
      </c>
      <c r="EY149" s="103">
        <v>2.1800000000000002</v>
      </c>
      <c r="EZ149" s="103" t="s">
        <v>40433</v>
      </c>
      <c r="FA149" s="108"/>
      <c r="FB149" s="113"/>
      <c r="FC149" s="103" t="s">
        <v>40434</v>
      </c>
      <c r="FD149" s="103">
        <v>2</v>
      </c>
      <c r="FE149" s="103">
        <v>13.13</v>
      </c>
      <c r="FF149" s="103" t="s">
        <v>40435</v>
      </c>
      <c r="FG149" s="108"/>
      <c r="FH149" s="113"/>
      <c r="FI149" s="103" t="s">
        <v>40436</v>
      </c>
      <c r="FJ149" s="103">
        <v>1</v>
      </c>
      <c r="FK149" s="103">
        <v>8.43</v>
      </c>
      <c r="FL149" s="103" t="s">
        <v>40437</v>
      </c>
      <c r="FM149" s="108"/>
      <c r="FN149" s="113"/>
      <c r="FO149" s="103" t="s">
        <v>40438</v>
      </c>
      <c r="FP149" s="103">
        <v>2</v>
      </c>
      <c r="FQ149" s="103">
        <v>16.57</v>
      </c>
      <c r="FR149" s="103" t="s">
        <v>40439</v>
      </c>
      <c r="FS149" s="108"/>
      <c r="FT149" s="113"/>
      <c r="FU149" s="103" t="s">
        <v>40440</v>
      </c>
      <c r="FV149" s="103">
        <v>2</v>
      </c>
      <c r="FW149" s="103">
        <v>10.54</v>
      </c>
      <c r="FX149" s="103" t="s">
        <v>40441</v>
      </c>
      <c r="FY149" s="108"/>
      <c r="FZ149" s="113"/>
      <c r="GA149" s="103" t="s">
        <v>40442</v>
      </c>
      <c r="GB149" s="103">
        <v>1</v>
      </c>
      <c r="GC149" s="103">
        <v>5.28</v>
      </c>
      <c r="GD149" s="103" t="s">
        <v>40443</v>
      </c>
      <c r="GE149" s="103">
        <v>47</v>
      </c>
      <c r="GF149" s="113"/>
      <c r="GG149" s="103" t="s">
        <v>40444</v>
      </c>
      <c r="GH149" s="103">
        <v>1</v>
      </c>
      <c r="GI149" s="103">
        <v>0.5</v>
      </c>
      <c r="GJ149" s="103" t="s">
        <v>40445</v>
      </c>
      <c r="GK149" s="108"/>
      <c r="GL149" s="113"/>
      <c r="GM149" s="103" t="s">
        <v>40446</v>
      </c>
      <c r="GN149" s="103">
        <v>2</v>
      </c>
      <c r="GO149" s="103">
        <v>12.38</v>
      </c>
      <c r="GP149" s="103" t="s">
        <v>40447</v>
      </c>
      <c r="GQ149" s="108"/>
      <c r="GR149" s="113"/>
      <c r="GS149" s="103" t="s">
        <v>40448</v>
      </c>
      <c r="GT149" s="103">
        <v>2</v>
      </c>
      <c r="GU149" s="103">
        <v>19.440000000000001</v>
      </c>
      <c r="GV149" s="103" t="s">
        <v>40449</v>
      </c>
      <c r="GW149" s="108"/>
      <c r="GX149" s="113"/>
      <c r="GY149" s="103" t="s">
        <v>40450</v>
      </c>
      <c r="GZ149" s="103">
        <v>2</v>
      </c>
      <c r="HA149" s="103">
        <v>15.14</v>
      </c>
      <c r="HB149" s="103" t="s">
        <v>40451</v>
      </c>
      <c r="HC149" s="103">
        <v>89</v>
      </c>
      <c r="HD149" s="113"/>
      <c r="HE149" s="103" t="s">
        <v>40452</v>
      </c>
      <c r="HF149" s="103">
        <v>2</v>
      </c>
      <c r="HG149" s="103">
        <v>13.37</v>
      </c>
      <c r="HH149" s="103" t="s">
        <v>40453</v>
      </c>
      <c r="HI149" s="108"/>
      <c r="HJ149" s="113"/>
      <c r="HK149" s="103" t="s">
        <v>40454</v>
      </c>
      <c r="HL149" s="103">
        <v>1</v>
      </c>
      <c r="HM149" s="103">
        <v>4.2300000000000004</v>
      </c>
      <c r="HN149" s="103" t="s">
        <v>40455</v>
      </c>
      <c r="HO149" s="108"/>
      <c r="HP149" s="113"/>
      <c r="HQ149" s="103" t="s">
        <v>40456</v>
      </c>
      <c r="HR149" s="103">
        <v>2</v>
      </c>
      <c r="HS149" s="103">
        <v>16.25</v>
      </c>
      <c r="HT149" s="103" t="s">
        <v>40457</v>
      </c>
      <c r="HU149" s="103">
        <v>18</v>
      </c>
      <c r="HV149" s="113"/>
      <c r="HW149" s="103" t="s">
        <v>40458</v>
      </c>
      <c r="HX149" s="103">
        <v>2</v>
      </c>
      <c r="HY149" s="103">
        <v>5.53</v>
      </c>
      <c r="HZ149" s="103" t="s">
        <v>40459</v>
      </c>
      <c r="IA149" s="108"/>
      <c r="IB149" s="113"/>
      <c r="IC149" s="103" t="s">
        <v>40460</v>
      </c>
      <c r="ID149" s="103">
        <v>2</v>
      </c>
      <c r="IE149" s="103">
        <v>9.27</v>
      </c>
      <c r="IF149" s="103" t="s">
        <v>40461</v>
      </c>
      <c r="IG149" s="108"/>
      <c r="IH149" s="113"/>
      <c r="II149" s="103" t="s">
        <v>40462</v>
      </c>
      <c r="IJ149" s="103">
        <v>2</v>
      </c>
      <c r="IK149" s="103">
        <v>19.09</v>
      </c>
      <c r="IL149" s="103" t="s">
        <v>40463</v>
      </c>
      <c r="IM149" s="108"/>
      <c r="IN149" s="113"/>
      <c r="IO149" s="103" t="s">
        <v>40464</v>
      </c>
      <c r="IP149" s="103">
        <v>2</v>
      </c>
      <c r="IQ149" s="103">
        <v>16.579999999999998</v>
      </c>
      <c r="IR149" s="103" t="s">
        <v>40465</v>
      </c>
      <c r="IS149" s="103">
        <v>21</v>
      </c>
      <c r="IT149" s="113"/>
      <c r="IU149" s="103" t="s">
        <v>40466</v>
      </c>
      <c r="IV149" s="103">
        <v>2</v>
      </c>
      <c r="IW149" s="103">
        <v>19.43</v>
      </c>
      <c r="IX149" s="103" t="s">
        <v>40467</v>
      </c>
      <c r="IY149" s="108"/>
      <c r="IZ149" s="113"/>
      <c r="JA149" s="103" t="s">
        <v>40468</v>
      </c>
      <c r="JB149" s="103">
        <v>2</v>
      </c>
      <c r="JC149" s="103">
        <v>19.48</v>
      </c>
      <c r="JD149" s="103" t="s">
        <v>40469</v>
      </c>
      <c r="JE149" s="108"/>
      <c r="JF149" s="113"/>
      <c r="JG149" s="103" t="s">
        <v>40470</v>
      </c>
      <c r="JH149" s="103">
        <v>2</v>
      </c>
      <c r="JI149" s="103">
        <v>18.23</v>
      </c>
      <c r="JJ149" s="103" t="s">
        <v>40471</v>
      </c>
      <c r="JK149" s="103">
        <v>5</v>
      </c>
      <c r="JL149" s="113"/>
      <c r="JM149" s="103" t="s">
        <v>40472</v>
      </c>
      <c r="JN149" s="103">
        <v>2</v>
      </c>
      <c r="JO149" s="103">
        <v>10.27</v>
      </c>
      <c r="JP149" s="103" t="s">
        <v>40473</v>
      </c>
      <c r="JQ149" s="108"/>
      <c r="JR149" s="113"/>
      <c r="JS149" s="103" t="s">
        <v>40474</v>
      </c>
      <c r="JT149" s="103">
        <v>2</v>
      </c>
      <c r="JU149" s="103">
        <v>7.25</v>
      </c>
      <c r="JV149" s="103" t="s">
        <v>40475</v>
      </c>
      <c r="JW149" s="108"/>
      <c r="JX149" s="113"/>
      <c r="JY149" s="103" t="s">
        <v>40476</v>
      </c>
      <c r="JZ149" s="103">
        <v>2</v>
      </c>
      <c r="KA149" s="103">
        <v>16.149999999999999</v>
      </c>
      <c r="KB149" s="103" t="s">
        <v>40477</v>
      </c>
      <c r="KC149" s="108"/>
      <c r="KD149" s="113"/>
      <c r="KE149" s="103" t="s">
        <v>40478</v>
      </c>
      <c r="KF149" s="103">
        <v>2</v>
      </c>
      <c r="KG149" s="103">
        <v>18.579999999999998</v>
      </c>
      <c r="KH149" s="103" t="s">
        <v>40479</v>
      </c>
      <c r="KI149" s="108"/>
      <c r="KJ149" s="113"/>
      <c r="KK149" s="103" t="s">
        <v>40480</v>
      </c>
      <c r="KL149" s="103">
        <v>2</v>
      </c>
      <c r="KM149" s="103">
        <v>15.06</v>
      </c>
      <c r="KN149" s="103" t="s">
        <v>40481</v>
      </c>
      <c r="KO149" s="103">
        <v>83</v>
      </c>
      <c r="KP149" s="113"/>
      <c r="KQ149" s="103" t="s">
        <v>40482</v>
      </c>
      <c r="KR149" s="103">
        <v>1</v>
      </c>
      <c r="KS149" s="103">
        <v>3.49</v>
      </c>
      <c r="KT149" s="103" t="s">
        <v>40483</v>
      </c>
      <c r="KU149" s="108"/>
      <c r="KV149" s="113"/>
      <c r="KW149" s="103" t="s">
        <v>40484</v>
      </c>
      <c r="KX149" s="103">
        <v>1</v>
      </c>
      <c r="KY149" s="103">
        <v>5.42</v>
      </c>
      <c r="KZ149" s="103" t="s">
        <v>40485</v>
      </c>
      <c r="LA149" s="103">
        <v>4</v>
      </c>
      <c r="LB149" s="113"/>
      <c r="LC149" s="103" t="s">
        <v>40486</v>
      </c>
      <c r="LD149" s="103">
        <v>2</v>
      </c>
      <c r="LE149" s="103">
        <v>15.36</v>
      </c>
      <c r="LF149" s="103" t="s">
        <v>40487</v>
      </c>
      <c r="LG149" s="108"/>
      <c r="LH149" s="113"/>
      <c r="LI149" s="103" t="s">
        <v>40488</v>
      </c>
      <c r="LJ149" s="103">
        <v>2</v>
      </c>
      <c r="LK149" s="103">
        <v>4.53</v>
      </c>
      <c r="LL149" s="103" t="s">
        <v>40489</v>
      </c>
      <c r="LM149" s="108"/>
      <c r="LN149" s="113"/>
      <c r="LO149" s="103" t="s">
        <v>40490</v>
      </c>
      <c r="LP149" s="103">
        <v>2</v>
      </c>
      <c r="LQ149" s="103">
        <v>14.12</v>
      </c>
      <c r="LR149" s="103" t="s">
        <v>40491</v>
      </c>
      <c r="LS149" s="108"/>
      <c r="LT149" s="113"/>
      <c r="LU149" s="103" t="s">
        <v>40492</v>
      </c>
      <c r="LV149" s="103">
        <v>2</v>
      </c>
      <c r="LW149" s="103">
        <v>14.25</v>
      </c>
      <c r="LX149" s="103" t="s">
        <v>40493</v>
      </c>
      <c r="LY149" s="108"/>
      <c r="LZ149" s="113"/>
      <c r="MA149" s="103" t="s">
        <v>40494</v>
      </c>
      <c r="MB149" s="103">
        <v>2</v>
      </c>
      <c r="MC149" s="103">
        <v>9.25</v>
      </c>
      <c r="MD149" s="103" t="s">
        <v>40495</v>
      </c>
      <c r="ME149" s="108"/>
      <c r="MF149" s="113"/>
      <c r="MG149" s="103" t="s">
        <v>40496</v>
      </c>
      <c r="MH149" s="103">
        <v>1</v>
      </c>
      <c r="MI149" s="103">
        <v>0.09</v>
      </c>
      <c r="MJ149" s="103" t="s">
        <v>40497</v>
      </c>
      <c r="MK149" s="103">
        <v>26</v>
      </c>
      <c r="ML149" s="113"/>
      <c r="MM149" s="103" t="s">
        <v>40498</v>
      </c>
      <c r="MN149" s="103">
        <v>1</v>
      </c>
      <c r="MO149" s="103">
        <v>5.17</v>
      </c>
      <c r="MP149" s="103" t="s">
        <v>40499</v>
      </c>
      <c r="MQ149" s="108"/>
      <c r="MR149" s="113"/>
      <c r="MS149" s="103" t="s">
        <v>40500</v>
      </c>
      <c r="MT149" s="103">
        <v>2</v>
      </c>
      <c r="MU149" s="103">
        <v>14.53</v>
      </c>
      <c r="MV149" s="103" t="s">
        <v>40501</v>
      </c>
      <c r="MW149" s="103">
        <v>6</v>
      </c>
      <c r="MX149" s="113"/>
      <c r="MY149" s="103" t="s">
        <v>40502</v>
      </c>
      <c r="MZ149" s="103">
        <v>1</v>
      </c>
      <c r="NA149" s="103">
        <v>1.1299999999999999</v>
      </c>
      <c r="NB149" s="103" t="s">
        <v>40503</v>
      </c>
      <c r="NC149" s="103">
        <v>65</v>
      </c>
      <c r="ND149" s="113"/>
      <c r="NE149" s="103" t="s">
        <v>40504</v>
      </c>
      <c r="NF149" s="103">
        <v>1</v>
      </c>
      <c r="NG149" s="103">
        <v>5.56</v>
      </c>
      <c r="NH149" s="103" t="s">
        <v>40505</v>
      </c>
      <c r="NI149" s="108"/>
      <c r="NJ149" s="113"/>
      <c r="NK149" s="103" t="s">
        <v>40506</v>
      </c>
      <c r="NL149" s="103">
        <v>1</v>
      </c>
      <c r="NM149" s="103">
        <v>0.05</v>
      </c>
      <c r="NN149" s="103" t="s">
        <v>40507</v>
      </c>
      <c r="NO149" s="108"/>
      <c r="NP149" s="113"/>
      <c r="NQ149" s="103" t="s">
        <v>40508</v>
      </c>
      <c r="NR149" s="103">
        <v>2</v>
      </c>
      <c r="NS149" s="103">
        <v>15.18</v>
      </c>
      <c r="NT149" s="103" t="s">
        <v>40509</v>
      </c>
      <c r="NU149" s="108"/>
      <c r="NV149" s="113"/>
      <c r="NW149" s="104" t="s">
        <v>40510</v>
      </c>
      <c r="NX149" s="104">
        <v>1</v>
      </c>
      <c r="NY149" s="104">
        <v>4.49</v>
      </c>
      <c r="NZ149" s="104" t="s">
        <v>40511</v>
      </c>
      <c r="OA149" s="110"/>
      <c r="OB149" s="113"/>
      <c r="OC149" s="104" t="s">
        <v>40512</v>
      </c>
      <c r="OD149" s="104">
        <v>2</v>
      </c>
      <c r="OE149" s="104">
        <v>8.4600000000000009</v>
      </c>
      <c r="OF149" s="104" t="s">
        <v>40513</v>
      </c>
      <c r="OG149" s="105"/>
      <c r="OH149" s="113"/>
      <c r="OI149" s="106" t="s">
        <v>40514</v>
      </c>
      <c r="OJ149" s="106">
        <v>1</v>
      </c>
      <c r="OK149" s="106">
        <v>2.59</v>
      </c>
      <c r="OL149" s="106" t="s">
        <v>40515</v>
      </c>
      <c r="OM149" s="107"/>
      <c r="ON149" s="113"/>
      <c r="OO149" s="104" t="s">
        <v>40516</v>
      </c>
      <c r="OP149" s="104">
        <v>1</v>
      </c>
      <c r="OQ149" s="104">
        <v>8.4</v>
      </c>
      <c r="OR149" s="104" t="s">
        <v>40517</v>
      </c>
      <c r="OS149" s="104">
        <v>65</v>
      </c>
      <c r="OT149" s="113"/>
      <c r="OU149" s="104" t="s">
        <v>40518</v>
      </c>
      <c r="OV149" s="104">
        <v>1</v>
      </c>
      <c r="OW149" s="104">
        <v>4.26</v>
      </c>
      <c r="OX149" s="104" t="s">
        <v>40519</v>
      </c>
      <c r="OY149" s="104">
        <v>59</v>
      </c>
      <c r="OZ149" s="113"/>
      <c r="PA149" s="104" t="s">
        <v>40520</v>
      </c>
      <c r="PB149" s="104">
        <v>2</v>
      </c>
      <c r="PC149" s="104">
        <v>16.149999999999999</v>
      </c>
      <c r="PD149" s="104" t="s">
        <v>40521</v>
      </c>
      <c r="PE149" s="104">
        <v>93</v>
      </c>
      <c r="PF149" s="113"/>
      <c r="PG149" s="104" t="s">
        <v>40522</v>
      </c>
      <c r="PH149" s="104">
        <v>2</v>
      </c>
      <c r="PI149" s="104">
        <v>16.41</v>
      </c>
      <c r="PJ149" s="104" t="s">
        <v>40523</v>
      </c>
      <c r="PK149" s="110"/>
      <c r="PL149" s="113"/>
      <c r="PM149" s="104" t="s">
        <v>40524</v>
      </c>
      <c r="PN149" s="104">
        <v>2</v>
      </c>
      <c r="PO149" s="104">
        <v>18.21</v>
      </c>
      <c r="PP149" s="104" t="s">
        <v>40525</v>
      </c>
      <c r="PQ149" s="104">
        <v>16</v>
      </c>
      <c r="PR149" s="113"/>
      <c r="PS149" s="104" t="s">
        <v>40526</v>
      </c>
      <c r="PT149" s="104">
        <v>2</v>
      </c>
      <c r="PU149" s="104">
        <v>11.29</v>
      </c>
      <c r="PV149" s="104" t="s">
        <v>40527</v>
      </c>
      <c r="PW149" s="110"/>
      <c r="PX149" s="113"/>
      <c r="PY149" s="104" t="s">
        <v>40528</v>
      </c>
      <c r="PZ149" s="104">
        <v>2</v>
      </c>
      <c r="QA149" s="104">
        <v>19.510000000000002</v>
      </c>
      <c r="QB149" s="104" t="s">
        <v>40529</v>
      </c>
      <c r="QC149" s="110"/>
      <c r="QD149" s="113"/>
      <c r="QE149" s="104" t="s">
        <v>40530</v>
      </c>
      <c r="QF149" s="104">
        <v>2</v>
      </c>
      <c r="QG149" s="104">
        <v>13.57</v>
      </c>
      <c r="QH149" s="104" t="s">
        <v>40531</v>
      </c>
      <c r="QI149" s="110"/>
      <c r="QJ149" s="113"/>
      <c r="QK149" s="104" t="s">
        <v>40532</v>
      </c>
      <c r="QL149" s="104">
        <v>2</v>
      </c>
      <c r="QM149" s="104">
        <v>18.010000000000002</v>
      </c>
      <c r="QN149" s="104" t="s">
        <v>40533</v>
      </c>
      <c r="QO149" s="110"/>
      <c r="QP149" s="113"/>
      <c r="QQ149" s="104" t="s">
        <v>40534</v>
      </c>
      <c r="QR149" s="104">
        <v>2</v>
      </c>
      <c r="QS149" s="104">
        <v>8.1199999999999992</v>
      </c>
      <c r="QT149" s="104" t="s">
        <v>40535</v>
      </c>
      <c r="QU149" s="104">
        <v>12</v>
      </c>
      <c r="QV149" s="113"/>
      <c r="QW149" s="104" t="s">
        <v>40536</v>
      </c>
      <c r="QX149" s="104">
        <v>1</v>
      </c>
      <c r="QY149" s="104">
        <v>4.03</v>
      </c>
      <c r="QZ149" s="104" t="s">
        <v>40537</v>
      </c>
      <c r="RA149" s="110"/>
      <c r="RB149" s="113"/>
      <c r="RC149" s="104" t="s">
        <v>40538</v>
      </c>
      <c r="RD149" s="104">
        <v>1</v>
      </c>
      <c r="RE149" s="104">
        <v>3.17</v>
      </c>
      <c r="RF149" s="104" t="s">
        <v>40539</v>
      </c>
      <c r="RG149" s="110"/>
      <c r="RH149" s="113"/>
      <c r="RI149" s="104" t="s">
        <v>40540</v>
      </c>
      <c r="RJ149" s="104">
        <v>1</v>
      </c>
      <c r="RK149" s="104">
        <v>3.22</v>
      </c>
      <c r="RL149" s="104" t="s">
        <v>40541</v>
      </c>
      <c r="RM149" s="104">
        <v>7</v>
      </c>
      <c r="RN149" s="113"/>
      <c r="RO149" s="104" t="s">
        <v>40542</v>
      </c>
      <c r="RP149" s="104">
        <v>1</v>
      </c>
      <c r="RQ149" s="104">
        <v>2.04</v>
      </c>
      <c r="RR149" s="104" t="s">
        <v>40543</v>
      </c>
      <c r="RS149" s="110"/>
      <c r="RT149" s="113"/>
      <c r="RU149" s="104" t="s">
        <v>40544</v>
      </c>
      <c r="RV149" s="104">
        <v>2</v>
      </c>
      <c r="RW149" s="104">
        <v>14.35</v>
      </c>
      <c r="RX149" s="104" t="s">
        <v>40545</v>
      </c>
      <c r="RY149" s="104">
        <v>61</v>
      </c>
      <c r="RZ149" s="113"/>
    </row>
    <row r="150" spans="1:494" ht="12.75" x14ac:dyDescent="0.2">
      <c r="A150" s="113"/>
      <c r="B150" s="113"/>
      <c r="C150" s="103" t="s">
        <v>40546</v>
      </c>
      <c r="D150" s="103">
        <v>2</v>
      </c>
      <c r="E150" s="103">
        <v>7.1</v>
      </c>
      <c r="F150" s="103" t="s">
        <v>40547</v>
      </c>
      <c r="H150" s="113"/>
      <c r="I150" s="103" t="s">
        <v>40548</v>
      </c>
      <c r="J150" s="103">
        <v>1</v>
      </c>
      <c r="K150" s="103">
        <v>1.29</v>
      </c>
      <c r="L150" s="103" t="s">
        <v>40549</v>
      </c>
      <c r="M150" s="103">
        <v>7</v>
      </c>
      <c r="N150" s="113"/>
      <c r="O150" s="103" t="s">
        <v>40550</v>
      </c>
      <c r="P150" s="103">
        <v>2</v>
      </c>
      <c r="Q150" s="103">
        <v>8.4700000000000006</v>
      </c>
      <c r="R150" s="103" t="s">
        <v>40551</v>
      </c>
      <c r="T150" s="113"/>
      <c r="U150" s="103" t="s">
        <v>40552</v>
      </c>
      <c r="V150" s="103">
        <v>1</v>
      </c>
      <c r="W150" s="103">
        <v>7.52</v>
      </c>
      <c r="X150" s="103" t="s">
        <v>40553</v>
      </c>
      <c r="Z150" s="113"/>
      <c r="AA150" s="103" t="s">
        <v>40554</v>
      </c>
      <c r="AB150" s="103">
        <v>2</v>
      </c>
      <c r="AC150" s="103">
        <v>18.53</v>
      </c>
      <c r="AD150" s="103" t="s">
        <v>40555</v>
      </c>
      <c r="AE150" s="103">
        <v>7</v>
      </c>
      <c r="AF150" s="113"/>
      <c r="AG150" s="103" t="s">
        <v>40556</v>
      </c>
      <c r="AH150" s="103">
        <v>2</v>
      </c>
      <c r="AI150" s="103">
        <v>9.5399999999999991</v>
      </c>
      <c r="AJ150" s="103" t="s">
        <v>40557</v>
      </c>
      <c r="AK150" s="103">
        <v>63</v>
      </c>
      <c r="AL150" s="113"/>
      <c r="AM150" s="103" t="s">
        <v>40558</v>
      </c>
      <c r="AN150" s="103">
        <v>2</v>
      </c>
      <c r="AO150" s="103">
        <v>3.13</v>
      </c>
      <c r="AP150" s="103" t="s">
        <v>40559</v>
      </c>
      <c r="AQ150" s="108"/>
      <c r="AR150" s="113"/>
      <c r="AS150" s="103" t="s">
        <v>40560</v>
      </c>
      <c r="AT150" s="103">
        <v>2</v>
      </c>
      <c r="AU150" s="103">
        <v>10.38</v>
      </c>
      <c r="AV150" s="103" t="s">
        <v>40561</v>
      </c>
      <c r="AW150" s="108"/>
      <c r="AX150" s="113"/>
      <c r="AY150" s="103" t="s">
        <v>40562</v>
      </c>
      <c r="AZ150" s="103">
        <v>1</v>
      </c>
      <c r="BA150" s="103">
        <v>2.27</v>
      </c>
      <c r="BB150" s="103" t="s">
        <v>40563</v>
      </c>
      <c r="BC150" s="108"/>
      <c r="BD150" s="113"/>
      <c r="BE150" s="103" t="s">
        <v>40564</v>
      </c>
      <c r="BF150" s="103">
        <v>1</v>
      </c>
      <c r="BG150" s="103">
        <v>3.26</v>
      </c>
      <c r="BH150" s="103" t="s">
        <v>40565</v>
      </c>
      <c r="BI150" s="108"/>
      <c r="BJ150" s="113"/>
      <c r="BK150" s="103" t="s">
        <v>40566</v>
      </c>
      <c r="BL150" s="103">
        <v>2</v>
      </c>
      <c r="BM150" s="103">
        <v>19.32</v>
      </c>
      <c r="BN150" s="103" t="s">
        <v>40567</v>
      </c>
      <c r="BO150" s="103">
        <v>25</v>
      </c>
      <c r="BP150" s="113"/>
      <c r="BQ150" s="103" t="s">
        <v>40568</v>
      </c>
      <c r="BR150" s="103">
        <v>1</v>
      </c>
      <c r="BS150" s="103">
        <v>3.09</v>
      </c>
      <c r="BT150" s="103" t="s">
        <v>40569</v>
      </c>
      <c r="BU150" s="108"/>
      <c r="BV150" s="113"/>
      <c r="BW150" s="103" t="s">
        <v>40570</v>
      </c>
      <c r="BX150" s="103">
        <v>2</v>
      </c>
      <c r="BY150" s="103">
        <v>12.27</v>
      </c>
      <c r="BZ150" s="103" t="s">
        <v>40571</v>
      </c>
      <c r="CA150" s="108"/>
      <c r="CB150" s="113"/>
      <c r="CC150" s="103" t="s">
        <v>40572</v>
      </c>
      <c r="CD150" s="103">
        <v>2</v>
      </c>
      <c r="CE150" s="103">
        <v>10.42</v>
      </c>
      <c r="CF150" s="103" t="s">
        <v>40573</v>
      </c>
      <c r="CG150" s="103">
        <v>7</v>
      </c>
      <c r="CH150" s="113"/>
      <c r="CI150" s="103" t="s">
        <v>40574</v>
      </c>
      <c r="CJ150" s="103">
        <v>2</v>
      </c>
      <c r="CK150" s="103">
        <v>8.11</v>
      </c>
      <c r="CL150" s="103" t="s">
        <v>40575</v>
      </c>
      <c r="CM150" s="108"/>
      <c r="CN150" s="113"/>
      <c r="CO150" s="103" t="s">
        <v>40576</v>
      </c>
      <c r="CP150" s="103">
        <v>2</v>
      </c>
      <c r="CQ150" s="103">
        <v>15.31</v>
      </c>
      <c r="CR150" s="103" t="s">
        <v>40577</v>
      </c>
      <c r="CS150" s="103">
        <v>15</v>
      </c>
      <c r="CT150" s="113"/>
      <c r="CU150" s="103" t="s">
        <v>40578</v>
      </c>
      <c r="CV150" s="103">
        <v>1</v>
      </c>
      <c r="CW150" s="103">
        <v>5.39</v>
      </c>
      <c r="CX150" s="103" t="s">
        <v>40579</v>
      </c>
      <c r="CY150" s="108"/>
      <c r="CZ150" s="113"/>
      <c r="DA150" s="103" t="s">
        <v>40580</v>
      </c>
      <c r="DB150" s="103">
        <v>2</v>
      </c>
      <c r="DC150" s="103">
        <v>18.190000000000001</v>
      </c>
      <c r="DD150" s="103" t="s">
        <v>40581</v>
      </c>
      <c r="DE150" s="103">
        <v>51</v>
      </c>
      <c r="DF150" s="113"/>
      <c r="DG150" s="103" t="s">
        <v>40582</v>
      </c>
      <c r="DH150" s="103">
        <v>1</v>
      </c>
      <c r="DI150" s="103">
        <v>1.55</v>
      </c>
      <c r="DJ150" s="103" t="s">
        <v>40583</v>
      </c>
      <c r="DK150" s="108"/>
      <c r="DL150" s="113"/>
      <c r="DM150" s="103" t="s">
        <v>40584</v>
      </c>
      <c r="DN150" s="103">
        <v>2</v>
      </c>
      <c r="DO150" s="103">
        <v>9.48</v>
      </c>
      <c r="DP150" s="103" t="s">
        <v>40585</v>
      </c>
      <c r="DQ150" s="103">
        <v>71</v>
      </c>
      <c r="DR150" s="113"/>
      <c r="DS150" s="103" t="s">
        <v>40586</v>
      </c>
      <c r="DT150" s="103">
        <v>1</v>
      </c>
      <c r="DU150" s="103">
        <v>6.38</v>
      </c>
      <c r="DV150" s="103" t="s">
        <v>40587</v>
      </c>
      <c r="DW150" s="108"/>
      <c r="DX150" s="113"/>
      <c r="DY150" s="103" t="s">
        <v>40588</v>
      </c>
      <c r="DZ150" s="103">
        <v>1</v>
      </c>
      <c r="EA150" s="103">
        <v>1.19</v>
      </c>
      <c r="EB150" s="103" t="s">
        <v>40589</v>
      </c>
      <c r="EC150" s="108"/>
      <c r="ED150" s="113"/>
      <c r="EE150" s="103" t="s">
        <v>40590</v>
      </c>
      <c r="EF150" s="103">
        <v>2</v>
      </c>
      <c r="EG150" s="103">
        <v>15.59</v>
      </c>
      <c r="EH150" s="103" t="s">
        <v>40591</v>
      </c>
      <c r="EI150" s="108"/>
      <c r="EJ150" s="113"/>
      <c r="EK150" s="103" t="s">
        <v>40592</v>
      </c>
      <c r="EL150" s="103">
        <v>2</v>
      </c>
      <c r="EM150" s="103">
        <v>16.309999999999999</v>
      </c>
      <c r="EN150" s="103" t="s">
        <v>40593</v>
      </c>
      <c r="EO150" s="103">
        <v>6</v>
      </c>
      <c r="EP150" s="113"/>
      <c r="EQ150" s="103" t="s">
        <v>40594</v>
      </c>
      <c r="ER150" s="103">
        <v>2</v>
      </c>
      <c r="ES150" s="103">
        <v>14.06</v>
      </c>
      <c r="ET150" s="103" t="s">
        <v>40595</v>
      </c>
      <c r="EU150" s="103">
        <v>89</v>
      </c>
      <c r="EV150" s="113"/>
      <c r="EW150" s="103" t="s">
        <v>40596</v>
      </c>
      <c r="EX150" s="103">
        <v>1</v>
      </c>
      <c r="EY150" s="103">
        <v>2.08</v>
      </c>
      <c r="EZ150" s="103" t="s">
        <v>40597</v>
      </c>
      <c r="FA150" s="108"/>
      <c r="FB150" s="113"/>
      <c r="FC150" s="103" t="s">
        <v>40598</v>
      </c>
      <c r="FD150" s="103">
        <v>2</v>
      </c>
      <c r="FE150" s="103">
        <v>13.12</v>
      </c>
      <c r="FF150" s="103" t="s">
        <v>40599</v>
      </c>
      <c r="FG150" s="108"/>
      <c r="FH150" s="113"/>
      <c r="FI150" s="103" t="s">
        <v>40600</v>
      </c>
      <c r="FJ150" s="103">
        <v>1</v>
      </c>
      <c r="FK150" s="103">
        <v>8.31</v>
      </c>
      <c r="FL150" s="103" t="s">
        <v>40601</v>
      </c>
      <c r="FM150" s="108"/>
      <c r="FN150" s="113"/>
      <c r="FO150" s="103" t="s">
        <v>40602</v>
      </c>
      <c r="FP150" s="103">
        <v>2</v>
      </c>
      <c r="FQ150" s="103">
        <v>16.53</v>
      </c>
      <c r="FR150" s="103" t="s">
        <v>40603</v>
      </c>
      <c r="FS150" s="108"/>
      <c r="FT150" s="113"/>
      <c r="FU150" s="103" t="s">
        <v>40604</v>
      </c>
      <c r="FV150" s="103">
        <v>2</v>
      </c>
      <c r="FW150" s="103">
        <v>6.39</v>
      </c>
      <c r="FX150" s="103" t="s">
        <v>40605</v>
      </c>
      <c r="FY150" s="103">
        <v>93</v>
      </c>
      <c r="FZ150" s="113"/>
      <c r="GA150" s="103" t="s">
        <v>40606</v>
      </c>
      <c r="GB150" s="103">
        <v>1</v>
      </c>
      <c r="GC150" s="103">
        <v>5.13</v>
      </c>
      <c r="GD150" s="103" t="s">
        <v>40607</v>
      </c>
      <c r="GE150" s="108"/>
      <c r="GF150" s="113"/>
      <c r="GG150" s="103" t="s">
        <v>40608</v>
      </c>
      <c r="GH150" s="103">
        <v>1</v>
      </c>
      <c r="GI150" s="103">
        <v>0.33</v>
      </c>
      <c r="GJ150" s="103" t="s">
        <v>40609</v>
      </c>
      <c r="GK150" s="103">
        <v>65</v>
      </c>
      <c r="GL150" s="113"/>
      <c r="GM150" s="103" t="s">
        <v>40610</v>
      </c>
      <c r="GN150" s="103">
        <v>2</v>
      </c>
      <c r="GO150" s="103">
        <v>12.32</v>
      </c>
      <c r="GP150" s="103" t="s">
        <v>40611</v>
      </c>
      <c r="GQ150" s="108"/>
      <c r="GR150" s="113"/>
      <c r="GS150" s="103" t="s">
        <v>40612</v>
      </c>
      <c r="GT150" s="103">
        <v>2</v>
      </c>
      <c r="GU150" s="103">
        <v>19.2</v>
      </c>
      <c r="GV150" s="103" t="s">
        <v>40613</v>
      </c>
      <c r="GW150" s="103">
        <v>2</v>
      </c>
      <c r="GX150" s="113"/>
      <c r="GY150" s="103" t="s">
        <v>40614</v>
      </c>
      <c r="GZ150" s="103">
        <v>2</v>
      </c>
      <c r="HA150" s="103">
        <v>15.05</v>
      </c>
      <c r="HB150" s="103" t="s">
        <v>40615</v>
      </c>
      <c r="HC150" s="108"/>
      <c r="HD150" s="113"/>
      <c r="HE150" s="103" t="s">
        <v>40616</v>
      </c>
      <c r="HF150" s="103">
        <v>2</v>
      </c>
      <c r="HG150" s="103">
        <v>13.26</v>
      </c>
      <c r="HH150" s="103" t="s">
        <v>40617</v>
      </c>
      <c r="HI150" s="108"/>
      <c r="HJ150" s="113"/>
      <c r="HK150" s="103" t="s">
        <v>40618</v>
      </c>
      <c r="HL150" s="103">
        <v>1</v>
      </c>
      <c r="HM150" s="103">
        <v>4.18</v>
      </c>
      <c r="HN150" s="103" t="s">
        <v>40619</v>
      </c>
      <c r="HO150" s="103">
        <v>3</v>
      </c>
      <c r="HP150" s="113"/>
      <c r="HQ150" s="103" t="s">
        <v>40620</v>
      </c>
      <c r="HR150" s="103">
        <v>2</v>
      </c>
      <c r="HS150" s="103">
        <v>16.12</v>
      </c>
      <c r="HT150" s="103" t="s">
        <v>40621</v>
      </c>
      <c r="HU150" s="108"/>
      <c r="HV150" s="113"/>
      <c r="HW150" s="103" t="s">
        <v>40622</v>
      </c>
      <c r="HX150" s="103">
        <v>2</v>
      </c>
      <c r="HY150" s="103">
        <v>5.42</v>
      </c>
      <c r="HZ150" s="103" t="s">
        <v>40623</v>
      </c>
      <c r="IA150" s="103">
        <v>19</v>
      </c>
      <c r="IB150" s="113"/>
      <c r="IC150" s="103" t="s">
        <v>40624</v>
      </c>
      <c r="ID150" s="103">
        <v>2</v>
      </c>
      <c r="IE150" s="103">
        <v>9.1999999999999993</v>
      </c>
      <c r="IF150" s="103" t="s">
        <v>40625</v>
      </c>
      <c r="IG150" s="108"/>
      <c r="IH150" s="113"/>
      <c r="II150" s="103" t="s">
        <v>40626</v>
      </c>
      <c r="IJ150" s="103">
        <v>2</v>
      </c>
      <c r="IK150" s="103">
        <v>18.55</v>
      </c>
      <c r="IL150" s="103" t="s">
        <v>40627</v>
      </c>
      <c r="IM150" s="108"/>
      <c r="IN150" s="113"/>
      <c r="IO150" s="103" t="s">
        <v>40628</v>
      </c>
      <c r="IP150" s="103">
        <v>2</v>
      </c>
      <c r="IQ150" s="103">
        <v>13.26</v>
      </c>
      <c r="IR150" s="103" t="s">
        <v>40629</v>
      </c>
      <c r="IS150" s="108"/>
      <c r="IT150" s="113"/>
      <c r="IU150" s="103" t="s">
        <v>40630</v>
      </c>
      <c r="IV150" s="103">
        <v>2</v>
      </c>
      <c r="IW150" s="103">
        <v>19.329999999999998</v>
      </c>
      <c r="IX150" s="103" t="s">
        <v>40631</v>
      </c>
      <c r="IY150" s="108"/>
      <c r="IZ150" s="113"/>
      <c r="JA150" s="103" t="s">
        <v>40632</v>
      </c>
      <c r="JB150" s="103">
        <v>2</v>
      </c>
      <c r="JC150" s="103">
        <v>19.36</v>
      </c>
      <c r="JD150" s="103" t="s">
        <v>40633</v>
      </c>
      <c r="JE150" s="103">
        <v>16</v>
      </c>
      <c r="JF150" s="113"/>
      <c r="JG150" s="103" t="s">
        <v>40634</v>
      </c>
      <c r="JH150" s="103">
        <v>2</v>
      </c>
      <c r="JI150" s="103">
        <v>18.149999999999999</v>
      </c>
      <c r="JJ150" s="103" t="s">
        <v>40635</v>
      </c>
      <c r="JK150" s="108"/>
      <c r="JL150" s="113"/>
      <c r="JM150" s="103" t="s">
        <v>40636</v>
      </c>
      <c r="JN150" s="103">
        <v>2</v>
      </c>
      <c r="JO150" s="103">
        <v>9.1</v>
      </c>
      <c r="JP150" s="103" t="s">
        <v>40637</v>
      </c>
      <c r="JQ150" s="103">
        <v>68</v>
      </c>
      <c r="JR150" s="113"/>
      <c r="JS150" s="103" t="s">
        <v>40638</v>
      </c>
      <c r="JT150" s="103">
        <v>2</v>
      </c>
      <c r="JU150" s="103">
        <v>7.19</v>
      </c>
      <c r="JV150" s="103" t="s">
        <v>40639</v>
      </c>
      <c r="JW150" s="108"/>
      <c r="JX150" s="113"/>
      <c r="JY150" s="103" t="s">
        <v>40640</v>
      </c>
      <c r="JZ150" s="103">
        <v>2</v>
      </c>
      <c r="KA150" s="103">
        <v>16.13</v>
      </c>
      <c r="KB150" s="103" t="s">
        <v>40641</v>
      </c>
      <c r="KC150" s="108"/>
      <c r="KD150" s="113"/>
      <c r="KE150" s="103" t="s">
        <v>40642</v>
      </c>
      <c r="KF150" s="103">
        <v>2</v>
      </c>
      <c r="KG150" s="103">
        <v>18.53</v>
      </c>
      <c r="KH150" s="103" t="s">
        <v>40643</v>
      </c>
      <c r="KI150" s="108"/>
      <c r="KJ150" s="113"/>
      <c r="KK150" s="103" t="s">
        <v>40644</v>
      </c>
      <c r="KL150" s="103">
        <v>2</v>
      </c>
      <c r="KM150" s="103">
        <v>14.16</v>
      </c>
      <c r="KN150" s="103" t="s">
        <v>40645</v>
      </c>
      <c r="KO150" s="108"/>
      <c r="KP150" s="113"/>
      <c r="KQ150" s="103" t="s">
        <v>40646</v>
      </c>
      <c r="KR150" s="103">
        <v>1</v>
      </c>
      <c r="KS150" s="103">
        <v>3.42</v>
      </c>
      <c r="KT150" s="103" t="s">
        <v>40647</v>
      </c>
      <c r="KU150" s="108"/>
      <c r="KV150" s="113"/>
      <c r="KW150" s="103" t="s">
        <v>40648</v>
      </c>
      <c r="KX150" s="103">
        <v>1</v>
      </c>
      <c r="KY150" s="103">
        <v>5.29</v>
      </c>
      <c r="KZ150" s="103" t="s">
        <v>40649</v>
      </c>
      <c r="LA150" s="108"/>
      <c r="LB150" s="113"/>
      <c r="LC150" s="103" t="s">
        <v>40650</v>
      </c>
      <c r="LD150" s="103">
        <v>2</v>
      </c>
      <c r="LE150" s="103">
        <v>15.22</v>
      </c>
      <c r="LF150" s="103" t="s">
        <v>40651</v>
      </c>
      <c r="LG150" s="103">
        <v>68</v>
      </c>
      <c r="LH150" s="113"/>
      <c r="LI150" s="103" t="s">
        <v>40652</v>
      </c>
      <c r="LJ150" s="103">
        <v>2</v>
      </c>
      <c r="LK150" s="103">
        <v>4.46</v>
      </c>
      <c r="LL150" s="103" t="s">
        <v>40653</v>
      </c>
      <c r="LM150" s="103">
        <v>83</v>
      </c>
      <c r="LN150" s="113"/>
      <c r="LO150" s="103" t="s">
        <v>40654</v>
      </c>
      <c r="LP150" s="103">
        <v>2</v>
      </c>
      <c r="LQ150" s="103">
        <v>13.52</v>
      </c>
      <c r="LR150" s="103" t="s">
        <v>40655</v>
      </c>
      <c r="LS150" s="108"/>
      <c r="LT150" s="113"/>
      <c r="LU150" s="103" t="s">
        <v>40656</v>
      </c>
      <c r="LV150" s="103">
        <v>2</v>
      </c>
      <c r="LW150" s="103">
        <v>14.04</v>
      </c>
      <c r="LX150" s="103" t="s">
        <v>40657</v>
      </c>
      <c r="LY150" s="108"/>
      <c r="LZ150" s="113"/>
      <c r="MA150" s="103" t="s">
        <v>40658</v>
      </c>
      <c r="MB150" s="103">
        <v>2</v>
      </c>
      <c r="MC150" s="103">
        <v>9.15</v>
      </c>
      <c r="MD150" s="103" t="s">
        <v>40659</v>
      </c>
      <c r="ME150" s="108"/>
      <c r="MF150" s="113"/>
      <c r="MG150" s="103" t="s">
        <v>40660</v>
      </c>
      <c r="MH150" s="103">
        <v>1</v>
      </c>
      <c r="MI150" s="103">
        <v>0.02</v>
      </c>
      <c r="MJ150" s="103" t="s">
        <v>40661</v>
      </c>
      <c r="MK150" s="108"/>
      <c r="ML150" s="113"/>
      <c r="MM150" s="103" t="s">
        <v>40662</v>
      </c>
      <c r="MN150" s="103">
        <v>1</v>
      </c>
      <c r="MO150" s="103">
        <v>5.15</v>
      </c>
      <c r="MP150" s="103" t="s">
        <v>40663</v>
      </c>
      <c r="MQ150" s="108"/>
      <c r="MR150" s="113"/>
      <c r="MS150" s="103" t="s">
        <v>40664</v>
      </c>
      <c r="MT150" s="103">
        <v>2</v>
      </c>
      <c r="MU150" s="103">
        <v>14.38</v>
      </c>
      <c r="MV150" s="103" t="s">
        <v>40665</v>
      </c>
      <c r="MW150" s="108"/>
      <c r="MX150" s="113"/>
      <c r="MY150" s="103" t="s">
        <v>40666</v>
      </c>
      <c r="MZ150" s="103">
        <v>1</v>
      </c>
      <c r="NA150" s="103">
        <v>0.59</v>
      </c>
      <c r="NB150" s="103" t="s">
        <v>40667</v>
      </c>
      <c r="NC150" s="108"/>
      <c r="ND150" s="113"/>
      <c r="NE150" s="103" t="s">
        <v>40668</v>
      </c>
      <c r="NF150" s="103">
        <v>1</v>
      </c>
      <c r="NG150" s="103">
        <v>4.49</v>
      </c>
      <c r="NH150" s="103" t="s">
        <v>40669</v>
      </c>
      <c r="NI150" s="103">
        <v>12</v>
      </c>
      <c r="NJ150" s="113"/>
      <c r="NK150" s="103" t="s">
        <v>40670</v>
      </c>
      <c r="NL150" s="103">
        <v>2</v>
      </c>
      <c r="NM150" s="103">
        <v>19.579999999999998</v>
      </c>
      <c r="NN150" s="103" t="s">
        <v>40671</v>
      </c>
      <c r="NO150" s="108"/>
      <c r="NP150" s="113"/>
      <c r="NQ150" s="103" t="s">
        <v>40672</v>
      </c>
      <c r="NR150" s="103">
        <v>2</v>
      </c>
      <c r="NS150" s="103">
        <v>15.17</v>
      </c>
      <c r="NT150" s="103" t="s">
        <v>40673</v>
      </c>
      <c r="NU150" s="108"/>
      <c r="NV150" s="113"/>
      <c r="NW150" s="104" t="s">
        <v>40674</v>
      </c>
      <c r="NX150" s="104">
        <v>1</v>
      </c>
      <c r="NY150" s="104">
        <v>4.38</v>
      </c>
      <c r="NZ150" s="104" t="s">
        <v>40675</v>
      </c>
      <c r="OA150" s="104">
        <v>4</v>
      </c>
      <c r="OB150" s="113"/>
      <c r="OC150" s="104" t="s">
        <v>40676</v>
      </c>
      <c r="OD150" s="104">
        <v>2</v>
      </c>
      <c r="OE150" s="104">
        <v>8.24</v>
      </c>
      <c r="OF150" s="104" t="s">
        <v>40677</v>
      </c>
      <c r="OG150" s="105"/>
      <c r="OH150" s="113"/>
      <c r="OI150" s="106" t="s">
        <v>40678</v>
      </c>
      <c r="OJ150" s="106">
        <v>1</v>
      </c>
      <c r="OK150" s="106">
        <v>2.46</v>
      </c>
      <c r="OL150" s="106" t="s">
        <v>40679</v>
      </c>
      <c r="OM150" s="106">
        <v>6</v>
      </c>
      <c r="ON150" s="113"/>
      <c r="OO150" s="104" t="s">
        <v>40680</v>
      </c>
      <c r="OP150" s="104">
        <v>1</v>
      </c>
      <c r="OQ150" s="104">
        <v>8.35</v>
      </c>
      <c r="OR150" s="104" t="s">
        <v>40681</v>
      </c>
      <c r="OS150" s="105"/>
      <c r="OT150" s="113"/>
      <c r="OU150" s="104" t="s">
        <v>40682</v>
      </c>
      <c r="OV150" s="104">
        <v>1</v>
      </c>
      <c r="OW150" s="104">
        <v>4.18</v>
      </c>
      <c r="OX150" s="104" t="s">
        <v>40683</v>
      </c>
      <c r="OY150" s="105"/>
      <c r="OZ150" s="113"/>
      <c r="PA150" s="104" t="s">
        <v>40684</v>
      </c>
      <c r="PB150" s="104">
        <v>2</v>
      </c>
      <c r="PC150" s="104">
        <v>16.07</v>
      </c>
      <c r="PD150" s="104" t="s">
        <v>40685</v>
      </c>
      <c r="PE150" s="105"/>
      <c r="PF150" s="113"/>
      <c r="PG150" s="104" t="s">
        <v>40686</v>
      </c>
      <c r="PH150" s="104">
        <v>2</v>
      </c>
      <c r="PI150" s="104">
        <v>16.329999999999998</v>
      </c>
      <c r="PJ150" s="104" t="s">
        <v>40687</v>
      </c>
      <c r="PK150" s="105"/>
      <c r="PL150" s="113"/>
      <c r="PM150" s="104" t="s">
        <v>40688</v>
      </c>
      <c r="PN150" s="104">
        <v>2</v>
      </c>
      <c r="PO150" s="104">
        <v>18.190000000000001</v>
      </c>
      <c r="PP150" s="104" t="s">
        <v>40689</v>
      </c>
      <c r="PQ150" s="105"/>
      <c r="PR150" s="113"/>
      <c r="PS150" s="104" t="s">
        <v>40690</v>
      </c>
      <c r="PT150" s="104">
        <v>2</v>
      </c>
      <c r="PU150" s="104">
        <v>9.2100000000000009</v>
      </c>
      <c r="PV150" s="104" t="s">
        <v>40691</v>
      </c>
      <c r="PW150" s="105"/>
      <c r="PX150" s="113"/>
      <c r="PY150" s="104" t="s">
        <v>40692</v>
      </c>
      <c r="PZ150" s="104">
        <v>2</v>
      </c>
      <c r="QA150" s="104">
        <v>19.07</v>
      </c>
      <c r="QB150" s="104" t="s">
        <v>40693</v>
      </c>
      <c r="QC150" s="104">
        <v>14</v>
      </c>
      <c r="QD150" s="113"/>
      <c r="QE150" s="104" t="s">
        <v>40694</v>
      </c>
      <c r="QF150" s="104">
        <v>2</v>
      </c>
      <c r="QG150" s="104">
        <v>13.48</v>
      </c>
      <c r="QH150" s="104" t="s">
        <v>40695</v>
      </c>
      <c r="QI150" s="104">
        <v>6</v>
      </c>
      <c r="QJ150" s="113"/>
      <c r="QK150" s="104" t="s">
        <v>40696</v>
      </c>
      <c r="QL150" s="104">
        <v>2</v>
      </c>
      <c r="QM150" s="104">
        <v>17.39</v>
      </c>
      <c r="QN150" s="104" t="s">
        <v>40697</v>
      </c>
      <c r="QO150" s="104">
        <v>15</v>
      </c>
      <c r="QP150" s="113"/>
      <c r="QQ150" s="104" t="s">
        <v>40698</v>
      </c>
      <c r="QR150" s="104">
        <v>2</v>
      </c>
      <c r="QS150" s="104">
        <v>6.2</v>
      </c>
      <c r="QT150" s="104" t="s">
        <v>40699</v>
      </c>
      <c r="QU150" s="104">
        <v>86</v>
      </c>
      <c r="QV150" s="113"/>
      <c r="QW150" s="104" t="s">
        <v>40700</v>
      </c>
      <c r="QX150" s="104">
        <v>1</v>
      </c>
      <c r="QY150" s="104">
        <v>3.38</v>
      </c>
      <c r="QZ150" s="104" t="s">
        <v>40701</v>
      </c>
      <c r="RA150" s="104">
        <v>83</v>
      </c>
      <c r="RB150" s="113"/>
      <c r="RC150" s="104" t="s">
        <v>40702</v>
      </c>
      <c r="RD150" s="104">
        <v>1</v>
      </c>
      <c r="RE150" s="104">
        <v>3.1</v>
      </c>
      <c r="RF150" s="104" t="s">
        <v>40703</v>
      </c>
      <c r="RG150" s="110"/>
      <c r="RH150" s="113"/>
      <c r="RI150" s="104" t="s">
        <v>40704</v>
      </c>
      <c r="RJ150" s="104">
        <v>1</v>
      </c>
      <c r="RK150" s="104">
        <v>3.05</v>
      </c>
      <c r="RL150" s="104" t="s">
        <v>40705</v>
      </c>
      <c r="RM150" s="110"/>
      <c r="RN150" s="113"/>
      <c r="RO150" s="104" t="s">
        <v>40706</v>
      </c>
      <c r="RP150" s="104">
        <v>1</v>
      </c>
      <c r="RQ150" s="104">
        <v>2.0099999999999998</v>
      </c>
      <c r="RR150" s="104" t="s">
        <v>40707</v>
      </c>
      <c r="RS150" s="104">
        <v>65</v>
      </c>
      <c r="RT150" s="113"/>
      <c r="RU150" s="104" t="s">
        <v>40708</v>
      </c>
      <c r="RV150" s="104">
        <v>2</v>
      </c>
      <c r="RW150" s="104">
        <v>14.19</v>
      </c>
      <c r="RX150" s="104" t="s">
        <v>40709</v>
      </c>
      <c r="RY150" s="110"/>
      <c r="RZ150" s="113"/>
    </row>
    <row r="151" spans="1:494" ht="12.75" x14ac:dyDescent="0.2">
      <c r="A151" s="113"/>
      <c r="B151" s="113"/>
      <c r="C151" s="103" t="s">
        <v>40710</v>
      </c>
      <c r="D151" s="103">
        <v>2</v>
      </c>
      <c r="E151" s="103">
        <v>7.04</v>
      </c>
      <c r="F151" s="103" t="s">
        <v>40711</v>
      </c>
      <c r="H151" s="113"/>
      <c r="I151" s="103" t="s">
        <v>40712</v>
      </c>
      <c r="J151" s="103">
        <v>1</v>
      </c>
      <c r="K151" s="103">
        <v>1.23</v>
      </c>
      <c r="L151" s="103" t="s">
        <v>40713</v>
      </c>
      <c r="N151" s="113"/>
      <c r="O151" s="103" t="s">
        <v>40714</v>
      </c>
      <c r="P151" s="103">
        <v>2</v>
      </c>
      <c r="Q151" s="103">
        <v>8.1999999999999993</v>
      </c>
      <c r="R151" s="103" t="s">
        <v>40715</v>
      </c>
      <c r="S151" s="103">
        <v>22</v>
      </c>
      <c r="T151" s="113"/>
      <c r="U151" s="103" t="s">
        <v>40716</v>
      </c>
      <c r="V151" s="103">
        <v>1</v>
      </c>
      <c r="W151" s="103">
        <v>7.51</v>
      </c>
      <c r="X151" s="103" t="s">
        <v>40717</v>
      </c>
      <c r="Z151" s="113"/>
      <c r="AA151" s="103" t="s">
        <v>40718</v>
      </c>
      <c r="AB151" s="103">
        <v>2</v>
      </c>
      <c r="AC151" s="103">
        <v>18.45</v>
      </c>
      <c r="AD151" s="103" t="s">
        <v>40719</v>
      </c>
      <c r="AF151" s="113"/>
      <c r="AG151" s="103" t="s">
        <v>40720</v>
      </c>
      <c r="AH151" s="103">
        <v>2</v>
      </c>
      <c r="AI151" s="103">
        <v>9.52</v>
      </c>
      <c r="AJ151" s="103" t="s">
        <v>40721</v>
      </c>
      <c r="AL151" s="113"/>
      <c r="AM151" s="103" t="s">
        <v>40722</v>
      </c>
      <c r="AN151" s="103">
        <v>2</v>
      </c>
      <c r="AO151" s="103">
        <v>3.04</v>
      </c>
      <c r="AP151" s="103" t="s">
        <v>40723</v>
      </c>
      <c r="AQ151" s="103">
        <v>19</v>
      </c>
      <c r="AR151" s="113"/>
      <c r="AS151" s="103" t="s">
        <v>40724</v>
      </c>
      <c r="AT151" s="103">
        <v>2</v>
      </c>
      <c r="AU151" s="103">
        <v>10.33</v>
      </c>
      <c r="AV151" s="103" t="s">
        <v>40725</v>
      </c>
      <c r="AW151" s="103">
        <v>6</v>
      </c>
      <c r="AX151" s="113"/>
      <c r="AY151" s="103" t="s">
        <v>40726</v>
      </c>
      <c r="AZ151" s="103">
        <v>1</v>
      </c>
      <c r="BA151" s="103">
        <v>1.52</v>
      </c>
      <c r="BB151" s="103" t="s">
        <v>40727</v>
      </c>
      <c r="BC151" s="103">
        <v>7</v>
      </c>
      <c r="BD151" s="113"/>
      <c r="BE151" s="103" t="s">
        <v>40728</v>
      </c>
      <c r="BF151" s="103">
        <v>1</v>
      </c>
      <c r="BG151" s="103">
        <v>2.57</v>
      </c>
      <c r="BH151" s="103" t="s">
        <v>40729</v>
      </c>
      <c r="BI151" s="103">
        <v>89</v>
      </c>
      <c r="BJ151" s="113"/>
      <c r="BK151" s="103" t="s">
        <v>40730</v>
      </c>
      <c r="BL151" s="103">
        <v>2</v>
      </c>
      <c r="BM151" s="103">
        <v>18.29</v>
      </c>
      <c r="BN151" s="103" t="s">
        <v>40731</v>
      </c>
      <c r="BO151" s="108"/>
      <c r="BP151" s="113"/>
      <c r="BQ151" s="103" t="s">
        <v>40732</v>
      </c>
      <c r="BR151" s="103">
        <v>1</v>
      </c>
      <c r="BS151" s="103">
        <v>2.52</v>
      </c>
      <c r="BT151" s="103" t="s">
        <v>40733</v>
      </c>
      <c r="BU151" s="108"/>
      <c r="BV151" s="113"/>
      <c r="BW151" s="103" t="s">
        <v>40734</v>
      </c>
      <c r="BX151" s="103">
        <v>2</v>
      </c>
      <c r="BY151" s="103">
        <v>12.2</v>
      </c>
      <c r="BZ151" s="103" t="s">
        <v>40735</v>
      </c>
      <c r="CA151" s="108"/>
      <c r="CB151" s="113"/>
      <c r="CC151" s="103" t="s">
        <v>40736</v>
      </c>
      <c r="CD151" s="103">
        <v>2</v>
      </c>
      <c r="CE151" s="103">
        <v>8.27</v>
      </c>
      <c r="CF151" s="103" t="s">
        <v>40737</v>
      </c>
      <c r="CG151" s="108"/>
      <c r="CH151" s="113"/>
      <c r="CI151" s="103" t="s">
        <v>40738</v>
      </c>
      <c r="CJ151" s="103">
        <v>2</v>
      </c>
      <c r="CK151" s="103">
        <v>7.52</v>
      </c>
      <c r="CL151" s="103" t="s">
        <v>40739</v>
      </c>
      <c r="CM151" s="103">
        <v>6</v>
      </c>
      <c r="CN151" s="113"/>
      <c r="CO151" s="103" t="s">
        <v>40740</v>
      </c>
      <c r="CP151" s="103">
        <v>2</v>
      </c>
      <c r="CQ151" s="103">
        <v>15.22</v>
      </c>
      <c r="CR151" s="103" t="s">
        <v>40741</v>
      </c>
      <c r="CS151" s="108"/>
      <c r="CT151" s="113"/>
      <c r="CU151" s="103" t="s">
        <v>40742</v>
      </c>
      <c r="CV151" s="103">
        <v>1</v>
      </c>
      <c r="CW151" s="103">
        <v>5.35</v>
      </c>
      <c r="CX151" s="103" t="s">
        <v>40743</v>
      </c>
      <c r="CY151" s="103">
        <v>93</v>
      </c>
      <c r="CZ151" s="113"/>
      <c r="DA151" s="103" t="s">
        <v>40744</v>
      </c>
      <c r="DB151" s="103">
        <v>2</v>
      </c>
      <c r="DC151" s="103">
        <v>18.100000000000001</v>
      </c>
      <c r="DD151" s="103" t="s">
        <v>40745</v>
      </c>
      <c r="DE151" s="108"/>
      <c r="DF151" s="113"/>
      <c r="DG151" s="103" t="s">
        <v>40746</v>
      </c>
      <c r="DH151" s="103">
        <v>1</v>
      </c>
      <c r="DI151" s="103">
        <v>1.43</v>
      </c>
      <c r="DJ151" s="103" t="s">
        <v>40747</v>
      </c>
      <c r="DK151" s="103">
        <v>19</v>
      </c>
      <c r="DL151" s="113"/>
      <c r="DM151" s="103" t="s">
        <v>40748</v>
      </c>
      <c r="DN151" s="103">
        <v>2</v>
      </c>
      <c r="DO151" s="103">
        <v>7.52</v>
      </c>
      <c r="DP151" s="103" t="s">
        <v>40749</v>
      </c>
      <c r="DQ151" s="103">
        <v>27</v>
      </c>
      <c r="DR151" s="113"/>
      <c r="DS151" s="103" t="s">
        <v>40750</v>
      </c>
      <c r="DT151" s="103">
        <v>1</v>
      </c>
      <c r="DU151" s="103">
        <v>6.14</v>
      </c>
      <c r="DV151" s="103" t="s">
        <v>40751</v>
      </c>
      <c r="DW151" s="103">
        <v>14</v>
      </c>
      <c r="DX151" s="113"/>
      <c r="DY151" s="103" t="s">
        <v>40752</v>
      </c>
      <c r="DZ151" s="103">
        <v>1</v>
      </c>
      <c r="EA151" s="103">
        <v>1.08</v>
      </c>
      <c r="EB151" s="103" t="s">
        <v>40753</v>
      </c>
      <c r="EC151" s="103">
        <v>19</v>
      </c>
      <c r="ED151" s="113"/>
      <c r="EE151" s="103" t="s">
        <v>40754</v>
      </c>
      <c r="EF151" s="103">
        <v>2</v>
      </c>
      <c r="EG151" s="103">
        <v>15.53</v>
      </c>
      <c r="EH151" s="103" t="s">
        <v>40755</v>
      </c>
      <c r="EI151" s="108"/>
      <c r="EJ151" s="113"/>
      <c r="EK151" s="103" t="s">
        <v>40756</v>
      </c>
      <c r="EL151" s="103">
        <v>2</v>
      </c>
      <c r="EM151" s="103">
        <v>16.23</v>
      </c>
      <c r="EN151" s="103" t="s">
        <v>40757</v>
      </c>
      <c r="EO151" s="108"/>
      <c r="EP151" s="113"/>
      <c r="EQ151" s="103" t="s">
        <v>40758</v>
      </c>
      <c r="ER151" s="103">
        <v>2</v>
      </c>
      <c r="ES151" s="103">
        <v>13.58</v>
      </c>
      <c r="ET151" s="103" t="s">
        <v>40759</v>
      </c>
      <c r="EU151" s="108"/>
      <c r="EV151" s="113"/>
      <c r="EW151" s="103" t="s">
        <v>40760</v>
      </c>
      <c r="EX151" s="103">
        <v>1</v>
      </c>
      <c r="EY151" s="103">
        <v>2.06</v>
      </c>
      <c r="EZ151" s="103" t="s">
        <v>40761</v>
      </c>
      <c r="FA151" s="108"/>
      <c r="FB151" s="113"/>
      <c r="FC151" s="103" t="s">
        <v>40762</v>
      </c>
      <c r="FD151" s="103">
        <v>2</v>
      </c>
      <c r="FE151" s="103">
        <v>12.49</v>
      </c>
      <c r="FF151" s="103" t="s">
        <v>40763</v>
      </c>
      <c r="FG151" s="103">
        <v>27</v>
      </c>
      <c r="FH151" s="113"/>
      <c r="FI151" s="103" t="s">
        <v>40764</v>
      </c>
      <c r="FJ151" s="103">
        <v>1</v>
      </c>
      <c r="FK151" s="103">
        <v>8.2200000000000006</v>
      </c>
      <c r="FL151" s="103" t="s">
        <v>40765</v>
      </c>
      <c r="FM151" s="103">
        <v>25</v>
      </c>
      <c r="FN151" s="113"/>
      <c r="FO151" s="103" t="s">
        <v>40766</v>
      </c>
      <c r="FP151" s="103">
        <v>2</v>
      </c>
      <c r="FQ151" s="103">
        <v>14.01</v>
      </c>
      <c r="FR151" s="103" t="s">
        <v>40767</v>
      </c>
      <c r="FS151" s="108"/>
      <c r="FT151" s="113"/>
      <c r="FU151" s="103" t="s">
        <v>40768</v>
      </c>
      <c r="FV151" s="103">
        <v>2</v>
      </c>
      <c r="FW151" s="103">
        <v>6.2</v>
      </c>
      <c r="FX151" s="103" t="s">
        <v>40769</v>
      </c>
      <c r="FY151" s="108"/>
      <c r="FZ151" s="113"/>
      <c r="GA151" s="103" t="s">
        <v>40770</v>
      </c>
      <c r="GB151" s="103">
        <v>1</v>
      </c>
      <c r="GC151" s="103">
        <v>4.49</v>
      </c>
      <c r="GD151" s="103" t="s">
        <v>40771</v>
      </c>
      <c r="GE151" s="108"/>
      <c r="GF151" s="113"/>
      <c r="GG151" s="103" t="s">
        <v>40772</v>
      </c>
      <c r="GH151" s="103">
        <v>1</v>
      </c>
      <c r="GI151" s="103">
        <v>0.13</v>
      </c>
      <c r="GJ151" s="103" t="s">
        <v>40773</v>
      </c>
      <c r="GK151" s="108"/>
      <c r="GL151" s="113"/>
      <c r="GM151" s="103" t="s">
        <v>40774</v>
      </c>
      <c r="GN151" s="103">
        <v>2</v>
      </c>
      <c r="GO151" s="103">
        <v>10.14</v>
      </c>
      <c r="GP151" s="103" t="s">
        <v>40775</v>
      </c>
      <c r="GQ151" s="108"/>
      <c r="GR151" s="113"/>
      <c r="GS151" s="103" t="s">
        <v>40776</v>
      </c>
      <c r="GT151" s="103">
        <v>2</v>
      </c>
      <c r="GU151" s="103">
        <v>19.010000000000002</v>
      </c>
      <c r="GV151" s="103" t="s">
        <v>40777</v>
      </c>
      <c r="GW151" s="108"/>
      <c r="GX151" s="113"/>
      <c r="GY151" s="103" t="s">
        <v>40778</v>
      </c>
      <c r="GZ151" s="103">
        <v>2</v>
      </c>
      <c r="HA151" s="103">
        <v>14.51</v>
      </c>
      <c r="HB151" s="103" t="s">
        <v>40779</v>
      </c>
      <c r="HC151" s="103">
        <v>19</v>
      </c>
      <c r="HD151" s="113"/>
      <c r="HE151" s="103" t="s">
        <v>40780</v>
      </c>
      <c r="HF151" s="103">
        <v>2</v>
      </c>
      <c r="HG151" s="103">
        <v>13.18</v>
      </c>
      <c r="HH151" s="103" t="s">
        <v>40781</v>
      </c>
      <c r="HI151" s="103">
        <v>68</v>
      </c>
      <c r="HJ151" s="113"/>
      <c r="HK151" s="103" t="s">
        <v>40782</v>
      </c>
      <c r="HL151" s="103">
        <v>1</v>
      </c>
      <c r="HM151" s="103">
        <v>4.0999999999999996</v>
      </c>
      <c r="HN151" s="103" t="s">
        <v>40783</v>
      </c>
      <c r="HO151" s="108"/>
      <c r="HP151" s="113"/>
      <c r="HQ151" s="103" t="s">
        <v>40784</v>
      </c>
      <c r="HR151" s="103">
        <v>2</v>
      </c>
      <c r="HS151" s="103">
        <v>15.42</v>
      </c>
      <c r="HT151" s="103" t="s">
        <v>40785</v>
      </c>
      <c r="HU151" s="103">
        <v>23</v>
      </c>
      <c r="HV151" s="113"/>
      <c r="HW151" s="103" t="s">
        <v>40786</v>
      </c>
      <c r="HX151" s="103">
        <v>2</v>
      </c>
      <c r="HY151" s="103">
        <v>5.35</v>
      </c>
      <c r="HZ151" s="103" t="s">
        <v>40787</v>
      </c>
      <c r="IA151" s="108"/>
      <c r="IB151" s="113"/>
      <c r="IC151" s="103" t="s">
        <v>40788</v>
      </c>
      <c r="ID151" s="103">
        <v>2</v>
      </c>
      <c r="IE151" s="103">
        <v>8.59</v>
      </c>
      <c r="IF151" s="103" t="s">
        <v>40789</v>
      </c>
      <c r="IG151" s="103">
        <v>93</v>
      </c>
      <c r="IH151" s="113"/>
      <c r="II151" s="103" t="s">
        <v>40790</v>
      </c>
      <c r="IJ151" s="103">
        <v>2</v>
      </c>
      <c r="IK151" s="103">
        <v>18.39</v>
      </c>
      <c r="IL151" s="103" t="s">
        <v>40791</v>
      </c>
      <c r="IM151" s="103">
        <v>9</v>
      </c>
      <c r="IN151" s="113"/>
      <c r="IO151" s="103" t="s">
        <v>40792</v>
      </c>
      <c r="IP151" s="103">
        <v>2</v>
      </c>
      <c r="IQ151" s="103">
        <v>11.1</v>
      </c>
      <c r="IR151" s="103" t="s">
        <v>40793</v>
      </c>
      <c r="IS151" s="103">
        <v>51</v>
      </c>
      <c r="IT151" s="113"/>
      <c r="IU151" s="103" t="s">
        <v>40794</v>
      </c>
      <c r="IV151" s="103">
        <v>2</v>
      </c>
      <c r="IW151" s="103">
        <v>19.239999999999998</v>
      </c>
      <c r="IX151" s="103" t="s">
        <v>40795</v>
      </c>
      <c r="IY151" s="108"/>
      <c r="IZ151" s="113"/>
      <c r="JA151" s="103" t="s">
        <v>40796</v>
      </c>
      <c r="JB151" s="103">
        <v>2</v>
      </c>
      <c r="JC151" s="103">
        <v>19.28</v>
      </c>
      <c r="JD151" s="103" t="s">
        <v>40797</v>
      </c>
      <c r="JE151" s="108"/>
      <c r="JF151" s="113"/>
      <c r="JG151" s="103" t="s">
        <v>40798</v>
      </c>
      <c r="JH151" s="103">
        <v>2</v>
      </c>
      <c r="JI151" s="103">
        <v>18.02</v>
      </c>
      <c r="JJ151" s="103" t="s">
        <v>40799</v>
      </c>
      <c r="JK151" s="103">
        <v>6</v>
      </c>
      <c r="JL151" s="113"/>
      <c r="JM151" s="103" t="s">
        <v>40800</v>
      </c>
      <c r="JN151" s="103">
        <v>2</v>
      </c>
      <c r="JO151" s="103">
        <v>9.0299999999999994</v>
      </c>
      <c r="JP151" s="103" t="s">
        <v>40801</v>
      </c>
      <c r="JQ151" s="108"/>
      <c r="JR151" s="113"/>
      <c r="JS151" s="103" t="s">
        <v>40802</v>
      </c>
      <c r="JT151" s="103">
        <v>2</v>
      </c>
      <c r="JU151" s="103">
        <v>7.07</v>
      </c>
      <c r="JV151" s="103" t="s">
        <v>40803</v>
      </c>
      <c r="JW151" s="103">
        <v>62</v>
      </c>
      <c r="JX151" s="113"/>
      <c r="JY151" s="103" t="s">
        <v>40804</v>
      </c>
      <c r="JZ151" s="103">
        <v>2</v>
      </c>
      <c r="KA151" s="103">
        <v>15.47</v>
      </c>
      <c r="KB151" s="103" t="s">
        <v>40805</v>
      </c>
      <c r="KC151" s="103">
        <v>19</v>
      </c>
      <c r="KD151" s="113"/>
      <c r="KE151" s="103" t="s">
        <v>40806</v>
      </c>
      <c r="KF151" s="103">
        <v>2</v>
      </c>
      <c r="KG151" s="103">
        <v>18.3</v>
      </c>
      <c r="KH151" s="103" t="s">
        <v>40807</v>
      </c>
      <c r="KI151" s="103">
        <v>7</v>
      </c>
      <c r="KJ151" s="113"/>
      <c r="KK151" s="103" t="s">
        <v>40808</v>
      </c>
      <c r="KL151" s="103">
        <v>2</v>
      </c>
      <c r="KM151" s="103">
        <v>11.56</v>
      </c>
      <c r="KN151" s="103" t="s">
        <v>40809</v>
      </c>
      <c r="KO151" s="103">
        <v>7</v>
      </c>
      <c r="KP151" s="113"/>
      <c r="KQ151" s="103" t="s">
        <v>40810</v>
      </c>
      <c r="KR151" s="103">
        <v>1</v>
      </c>
      <c r="KS151" s="103">
        <v>3.26</v>
      </c>
      <c r="KT151" s="103" t="s">
        <v>40811</v>
      </c>
      <c r="KU151" s="103">
        <v>65</v>
      </c>
      <c r="KV151" s="113"/>
      <c r="KW151" s="103" t="s">
        <v>40812</v>
      </c>
      <c r="KX151" s="103">
        <v>1</v>
      </c>
      <c r="KY151" s="103">
        <v>5.18</v>
      </c>
      <c r="KZ151" s="103" t="s">
        <v>40813</v>
      </c>
      <c r="LA151" s="108"/>
      <c r="LB151" s="113"/>
      <c r="LC151" s="103" t="s">
        <v>40814</v>
      </c>
      <c r="LD151" s="103">
        <v>2</v>
      </c>
      <c r="LE151" s="103">
        <v>14.42</v>
      </c>
      <c r="LF151" s="103" t="s">
        <v>40815</v>
      </c>
      <c r="LG151" s="108"/>
      <c r="LH151" s="113"/>
      <c r="LI151" s="103" t="s">
        <v>40816</v>
      </c>
      <c r="LJ151" s="103">
        <v>2</v>
      </c>
      <c r="LK151" s="103">
        <v>4.3499999999999996</v>
      </c>
      <c r="LL151" s="103" t="s">
        <v>40817</v>
      </c>
      <c r="LM151" s="108"/>
      <c r="LN151" s="113"/>
      <c r="LO151" s="103" t="s">
        <v>40818</v>
      </c>
      <c r="LP151" s="103">
        <v>2</v>
      </c>
      <c r="LQ151" s="103">
        <v>13.45</v>
      </c>
      <c r="LR151" s="103" t="s">
        <v>40819</v>
      </c>
      <c r="LS151" s="103">
        <v>16</v>
      </c>
      <c r="LT151" s="113"/>
      <c r="LU151" s="103" t="s">
        <v>40820</v>
      </c>
      <c r="LV151" s="103">
        <v>2</v>
      </c>
      <c r="LW151" s="103">
        <v>13.55</v>
      </c>
      <c r="LX151" s="103" t="s">
        <v>40821</v>
      </c>
      <c r="LY151" s="108"/>
      <c r="LZ151" s="113"/>
      <c r="MA151" s="103" t="s">
        <v>40822</v>
      </c>
      <c r="MB151" s="103">
        <v>2</v>
      </c>
      <c r="MC151" s="103">
        <v>9.1300000000000008</v>
      </c>
      <c r="MD151" s="103" t="s">
        <v>40823</v>
      </c>
      <c r="ME151" s="108"/>
      <c r="MF151" s="113"/>
      <c r="MG151" s="103" t="s">
        <v>40824</v>
      </c>
      <c r="MH151" s="103">
        <v>2</v>
      </c>
      <c r="MI151" s="103">
        <v>19.53</v>
      </c>
      <c r="MJ151" s="103" t="s">
        <v>40825</v>
      </c>
      <c r="MK151" s="103">
        <v>2</v>
      </c>
      <c r="ML151" s="113"/>
      <c r="MM151" s="103" t="s">
        <v>40826</v>
      </c>
      <c r="MN151" s="103">
        <v>1</v>
      </c>
      <c r="MO151" s="103">
        <v>5.13</v>
      </c>
      <c r="MP151" s="103" t="s">
        <v>40827</v>
      </c>
      <c r="MQ151" s="108"/>
      <c r="MR151" s="113"/>
      <c r="MS151" s="103" t="s">
        <v>40828</v>
      </c>
      <c r="MT151" s="103">
        <v>2</v>
      </c>
      <c r="MU151" s="103">
        <v>14.31</v>
      </c>
      <c r="MV151" s="103" t="s">
        <v>40829</v>
      </c>
      <c r="MW151" s="108"/>
      <c r="MX151" s="113"/>
      <c r="MY151" s="103" t="s">
        <v>40830</v>
      </c>
      <c r="MZ151" s="103">
        <v>1</v>
      </c>
      <c r="NA151" s="103">
        <v>0.45</v>
      </c>
      <c r="NB151" s="103" t="s">
        <v>40831</v>
      </c>
      <c r="NC151" s="108"/>
      <c r="ND151" s="113"/>
      <c r="NE151" s="103" t="s">
        <v>40832</v>
      </c>
      <c r="NF151" s="103">
        <v>1</v>
      </c>
      <c r="NG151" s="103">
        <v>4.3099999999999996</v>
      </c>
      <c r="NH151" s="103" t="s">
        <v>40833</v>
      </c>
      <c r="NI151" s="108"/>
      <c r="NJ151" s="113"/>
      <c r="NK151" s="103" t="s">
        <v>40834</v>
      </c>
      <c r="NL151" s="103">
        <v>2</v>
      </c>
      <c r="NM151" s="103">
        <v>19.559999999999999</v>
      </c>
      <c r="NN151" s="103" t="s">
        <v>40835</v>
      </c>
      <c r="NO151" s="108"/>
      <c r="NP151" s="113"/>
      <c r="NQ151" s="103" t="s">
        <v>40836</v>
      </c>
      <c r="NR151" s="103">
        <v>2</v>
      </c>
      <c r="NS151" s="103">
        <v>15.13</v>
      </c>
      <c r="NT151" s="103" t="s">
        <v>40837</v>
      </c>
      <c r="NU151" s="108"/>
      <c r="NV151" s="113"/>
      <c r="NW151" s="104" t="s">
        <v>40838</v>
      </c>
      <c r="NX151" s="104">
        <v>1</v>
      </c>
      <c r="NY151" s="104">
        <v>4.32</v>
      </c>
      <c r="NZ151" s="104" t="s">
        <v>40839</v>
      </c>
      <c r="OA151" s="110"/>
      <c r="OB151" s="113"/>
      <c r="OC151" s="104" t="s">
        <v>40840</v>
      </c>
      <c r="OD151" s="104">
        <v>2</v>
      </c>
      <c r="OE151" s="104">
        <v>8.2200000000000006</v>
      </c>
      <c r="OF151" s="104" t="s">
        <v>40841</v>
      </c>
      <c r="OG151" s="105"/>
      <c r="OH151" s="113"/>
      <c r="OI151" s="106" t="s">
        <v>40842</v>
      </c>
      <c r="OJ151" s="106">
        <v>1</v>
      </c>
      <c r="OK151" s="106">
        <v>1.58</v>
      </c>
      <c r="OL151" s="106" t="s">
        <v>40843</v>
      </c>
      <c r="OM151" s="107"/>
      <c r="ON151" s="113"/>
      <c r="OO151" s="104" t="s">
        <v>40844</v>
      </c>
      <c r="OP151" s="104">
        <v>1</v>
      </c>
      <c r="OQ151" s="104">
        <v>8.2100000000000009</v>
      </c>
      <c r="OR151" s="104" t="s">
        <v>40845</v>
      </c>
      <c r="OS151" s="104">
        <v>25</v>
      </c>
      <c r="OT151" s="113"/>
      <c r="OU151" s="104" t="s">
        <v>40846</v>
      </c>
      <c r="OV151" s="104">
        <v>1</v>
      </c>
      <c r="OW151" s="104">
        <v>4.01</v>
      </c>
      <c r="OX151" s="104" t="s">
        <v>40847</v>
      </c>
      <c r="OY151" s="110"/>
      <c r="OZ151" s="113"/>
      <c r="PA151" s="104" t="s">
        <v>40848</v>
      </c>
      <c r="PB151" s="104">
        <v>2</v>
      </c>
      <c r="PC151" s="104">
        <v>15.36</v>
      </c>
      <c r="PD151" s="104" t="s">
        <v>40849</v>
      </c>
      <c r="PE151" s="104">
        <v>9</v>
      </c>
      <c r="PF151" s="113"/>
      <c r="PG151" s="104" t="s">
        <v>40850</v>
      </c>
      <c r="PH151" s="104">
        <v>2</v>
      </c>
      <c r="PI151" s="104">
        <v>16.16</v>
      </c>
      <c r="PJ151" s="104" t="s">
        <v>40851</v>
      </c>
      <c r="PK151" s="110"/>
      <c r="PL151" s="113"/>
      <c r="PM151" s="104" t="s">
        <v>40852</v>
      </c>
      <c r="PN151" s="104">
        <v>2</v>
      </c>
      <c r="PO151" s="104">
        <v>18.059999999999999</v>
      </c>
      <c r="PP151" s="104" t="s">
        <v>40853</v>
      </c>
      <c r="PQ151" s="104">
        <v>16</v>
      </c>
      <c r="PR151" s="113"/>
      <c r="PS151" s="104" t="s">
        <v>40854</v>
      </c>
      <c r="PT151" s="104">
        <v>2</v>
      </c>
      <c r="PU151" s="104">
        <v>9.16</v>
      </c>
      <c r="PV151" s="104" t="s">
        <v>40855</v>
      </c>
      <c r="PW151" s="104">
        <v>65</v>
      </c>
      <c r="PX151" s="113"/>
      <c r="PY151" s="104" t="s">
        <v>40856</v>
      </c>
      <c r="PZ151" s="104">
        <v>2</v>
      </c>
      <c r="QA151" s="104">
        <v>18.53</v>
      </c>
      <c r="QB151" s="104" t="s">
        <v>40857</v>
      </c>
      <c r="QC151" s="110"/>
      <c r="QD151" s="113"/>
      <c r="QE151" s="104" t="s">
        <v>40858</v>
      </c>
      <c r="QF151" s="104">
        <v>2</v>
      </c>
      <c r="QG151" s="104">
        <v>13.43</v>
      </c>
      <c r="QH151" s="104" t="s">
        <v>40859</v>
      </c>
      <c r="QI151" s="110"/>
      <c r="QJ151" s="113"/>
      <c r="QK151" s="104" t="s">
        <v>40860</v>
      </c>
      <c r="QL151" s="104">
        <v>2</v>
      </c>
      <c r="QM151" s="104">
        <v>17.09</v>
      </c>
      <c r="QN151" s="104" t="s">
        <v>40861</v>
      </c>
      <c r="QO151" s="110"/>
      <c r="QP151" s="113"/>
      <c r="QQ151" s="104" t="s">
        <v>40862</v>
      </c>
      <c r="QR151" s="104">
        <v>2</v>
      </c>
      <c r="QS151" s="104">
        <v>5.53</v>
      </c>
      <c r="QT151" s="104" t="s">
        <v>40863</v>
      </c>
      <c r="QU151" s="110"/>
      <c r="QV151" s="113"/>
      <c r="QW151" s="104" t="s">
        <v>40864</v>
      </c>
      <c r="QX151" s="104">
        <v>1</v>
      </c>
      <c r="QY151" s="104">
        <v>3.28</v>
      </c>
      <c r="QZ151" s="104" t="s">
        <v>40865</v>
      </c>
      <c r="RA151" s="110"/>
      <c r="RB151" s="113"/>
      <c r="RC151" s="104" t="s">
        <v>40866</v>
      </c>
      <c r="RD151" s="104">
        <v>1</v>
      </c>
      <c r="RE151" s="104">
        <v>3.03</v>
      </c>
      <c r="RF151" s="104" t="s">
        <v>40867</v>
      </c>
      <c r="RG151" s="104">
        <v>25</v>
      </c>
      <c r="RH151" s="113"/>
      <c r="RI151" s="104" t="s">
        <v>40868</v>
      </c>
      <c r="RJ151" s="104">
        <v>1</v>
      </c>
      <c r="RK151" s="104">
        <v>2.35</v>
      </c>
      <c r="RL151" s="104" t="s">
        <v>40869</v>
      </c>
      <c r="RM151" s="104">
        <v>68</v>
      </c>
      <c r="RN151" s="113"/>
      <c r="RO151" s="104" t="s">
        <v>40870</v>
      </c>
      <c r="RP151" s="104">
        <v>1</v>
      </c>
      <c r="RQ151" s="104">
        <v>1.57</v>
      </c>
      <c r="RR151" s="104" t="s">
        <v>40871</v>
      </c>
      <c r="RS151" s="110"/>
      <c r="RT151" s="113"/>
      <c r="RU151" s="104" t="s">
        <v>40872</v>
      </c>
      <c r="RV151" s="104">
        <v>2</v>
      </c>
      <c r="RW151" s="104">
        <v>13.45</v>
      </c>
      <c r="RX151" s="104" t="s">
        <v>40873</v>
      </c>
      <c r="RY151" s="104">
        <v>25</v>
      </c>
      <c r="RZ151" s="113"/>
    </row>
    <row r="152" spans="1:494" ht="12.75" x14ac:dyDescent="0.2">
      <c r="A152" s="113"/>
      <c r="B152" s="113"/>
      <c r="C152" s="103" t="s">
        <v>40874</v>
      </c>
      <c r="D152" s="103">
        <v>2</v>
      </c>
      <c r="E152" s="103">
        <v>7.02</v>
      </c>
      <c r="F152" s="103" t="s">
        <v>40875</v>
      </c>
      <c r="H152" s="113"/>
      <c r="I152" s="103" t="s">
        <v>40876</v>
      </c>
      <c r="J152" s="103">
        <v>1</v>
      </c>
      <c r="K152" s="103">
        <v>1.19</v>
      </c>
      <c r="L152" s="103" t="s">
        <v>40877</v>
      </c>
      <c r="M152" s="103">
        <v>46</v>
      </c>
      <c r="N152" s="113"/>
      <c r="O152" s="103" t="s">
        <v>40878</v>
      </c>
      <c r="P152" s="103">
        <v>2</v>
      </c>
      <c r="Q152" s="103">
        <v>8.11</v>
      </c>
      <c r="R152" s="103" t="s">
        <v>40879</v>
      </c>
      <c r="T152" s="113"/>
      <c r="U152" s="103" t="s">
        <v>40880</v>
      </c>
      <c r="V152" s="103">
        <v>1</v>
      </c>
      <c r="W152" s="103">
        <v>7.39</v>
      </c>
      <c r="X152" s="103" t="s">
        <v>40881</v>
      </c>
      <c r="Y152" s="103">
        <v>22</v>
      </c>
      <c r="Z152" s="113"/>
      <c r="AA152" s="103" t="s">
        <v>40882</v>
      </c>
      <c r="AB152" s="103">
        <v>2</v>
      </c>
      <c r="AC152" s="103">
        <v>18.350000000000001</v>
      </c>
      <c r="AD152" s="103" t="s">
        <v>40883</v>
      </c>
      <c r="AF152" s="113"/>
      <c r="AG152" s="103" t="s">
        <v>40884</v>
      </c>
      <c r="AH152" s="103">
        <v>2</v>
      </c>
      <c r="AI152" s="103">
        <v>9.42</v>
      </c>
      <c r="AJ152" s="103" t="s">
        <v>40885</v>
      </c>
      <c r="AL152" s="113"/>
      <c r="AM152" s="103" t="s">
        <v>40886</v>
      </c>
      <c r="AN152" s="103">
        <v>2</v>
      </c>
      <c r="AO152" s="103">
        <v>2.42</v>
      </c>
      <c r="AP152" s="103" t="s">
        <v>40887</v>
      </c>
      <c r="AR152" s="113"/>
      <c r="AS152" s="103" t="s">
        <v>40888</v>
      </c>
      <c r="AT152" s="103">
        <v>2</v>
      </c>
      <c r="AU152" s="103">
        <v>10.130000000000001</v>
      </c>
      <c r="AV152" s="103" t="s">
        <v>40889</v>
      </c>
      <c r="AX152" s="113"/>
      <c r="AY152" s="103" t="s">
        <v>40890</v>
      </c>
      <c r="AZ152" s="103">
        <v>1</v>
      </c>
      <c r="BA152" s="103">
        <v>1.42</v>
      </c>
      <c r="BB152" s="103" t="s">
        <v>40891</v>
      </c>
      <c r="BD152" s="113"/>
      <c r="BE152" s="103" t="s">
        <v>40892</v>
      </c>
      <c r="BF152" s="103">
        <v>1</v>
      </c>
      <c r="BG152" s="103">
        <v>2.33</v>
      </c>
      <c r="BH152" s="103" t="s">
        <v>40893</v>
      </c>
      <c r="BJ152" s="113"/>
      <c r="BK152" s="103" t="s">
        <v>40894</v>
      </c>
      <c r="BL152" s="103">
        <v>2</v>
      </c>
      <c r="BM152" s="103">
        <v>18.12</v>
      </c>
      <c r="BN152" s="103" t="s">
        <v>40895</v>
      </c>
      <c r="BP152" s="113"/>
      <c r="BQ152" s="103" t="s">
        <v>40896</v>
      </c>
      <c r="BR152" s="103">
        <v>1</v>
      </c>
      <c r="BS152" s="103">
        <v>2.4900000000000002</v>
      </c>
      <c r="BT152" s="103" t="s">
        <v>40897</v>
      </c>
      <c r="BV152" s="113"/>
      <c r="BW152" s="103" t="s">
        <v>40898</v>
      </c>
      <c r="BX152" s="103">
        <v>2</v>
      </c>
      <c r="BY152" s="103">
        <v>11.56</v>
      </c>
      <c r="BZ152" s="103" t="s">
        <v>40899</v>
      </c>
      <c r="CA152" s="103">
        <v>7</v>
      </c>
      <c r="CB152" s="113"/>
      <c r="CC152" s="103" t="s">
        <v>40900</v>
      </c>
      <c r="CD152" s="103">
        <v>2</v>
      </c>
      <c r="CE152" s="103">
        <v>8.2200000000000006</v>
      </c>
      <c r="CF152" s="103" t="s">
        <v>40901</v>
      </c>
      <c r="CG152" s="103">
        <v>25</v>
      </c>
      <c r="CH152" s="113"/>
      <c r="CI152" s="103" t="s">
        <v>40902</v>
      </c>
      <c r="CJ152" s="103">
        <v>2</v>
      </c>
      <c r="CK152" s="103">
        <v>7.44</v>
      </c>
      <c r="CL152" s="103" t="s">
        <v>40903</v>
      </c>
      <c r="CN152" s="113"/>
      <c r="CO152" s="103" t="s">
        <v>40904</v>
      </c>
      <c r="CP152" s="103">
        <v>2</v>
      </c>
      <c r="CQ152" s="103">
        <v>15.14</v>
      </c>
      <c r="CR152" s="103" t="s">
        <v>40905</v>
      </c>
      <c r="CT152" s="113"/>
      <c r="CU152" s="103" t="s">
        <v>40906</v>
      </c>
      <c r="CV152" s="103">
        <v>1</v>
      </c>
      <c r="CW152" s="103">
        <v>5.23</v>
      </c>
      <c r="CX152" s="103" t="s">
        <v>40907</v>
      </c>
      <c r="CZ152" s="113"/>
      <c r="DA152" s="103" t="s">
        <v>40908</v>
      </c>
      <c r="DB152" s="103">
        <v>2</v>
      </c>
      <c r="DC152" s="103">
        <v>18.010000000000002</v>
      </c>
      <c r="DD152" s="103" t="s">
        <v>40909</v>
      </c>
      <c r="DE152" s="103">
        <v>51</v>
      </c>
      <c r="DF152" s="113"/>
      <c r="DG152" s="103" t="s">
        <v>40910</v>
      </c>
      <c r="DH152" s="103">
        <v>1</v>
      </c>
      <c r="DI152" s="103">
        <v>1.24</v>
      </c>
      <c r="DJ152" s="103" t="s">
        <v>40911</v>
      </c>
      <c r="DK152" s="108"/>
      <c r="DL152" s="113"/>
      <c r="DM152" s="103" t="s">
        <v>40912</v>
      </c>
      <c r="DN152" s="103">
        <v>2</v>
      </c>
      <c r="DO152" s="103">
        <v>7.39</v>
      </c>
      <c r="DP152" s="103" t="s">
        <v>40913</v>
      </c>
      <c r="DQ152" s="108"/>
      <c r="DR152" s="113"/>
      <c r="DS152" s="103" t="s">
        <v>40914</v>
      </c>
      <c r="DT152" s="103">
        <v>1</v>
      </c>
      <c r="DU152" s="103">
        <v>6.08</v>
      </c>
      <c r="DV152" s="103" t="s">
        <v>40915</v>
      </c>
      <c r="DW152" s="108"/>
      <c r="DX152" s="113"/>
      <c r="DY152" s="103" t="s">
        <v>40916</v>
      </c>
      <c r="DZ152" s="103">
        <v>1</v>
      </c>
      <c r="EA152" s="103">
        <v>0.57999999999999996</v>
      </c>
      <c r="EB152" s="103" t="s">
        <v>40917</v>
      </c>
      <c r="EC152" s="108"/>
      <c r="ED152" s="113"/>
      <c r="EE152" s="103" t="s">
        <v>40918</v>
      </c>
      <c r="EF152" s="103">
        <v>2</v>
      </c>
      <c r="EG152" s="103">
        <v>15.43</v>
      </c>
      <c r="EH152" s="103" t="s">
        <v>40919</v>
      </c>
      <c r="EI152" s="103">
        <v>19</v>
      </c>
      <c r="EJ152" s="113"/>
      <c r="EK152" s="103" t="s">
        <v>40920</v>
      </c>
      <c r="EL152" s="103">
        <v>2</v>
      </c>
      <c r="EM152" s="103">
        <v>16.04</v>
      </c>
      <c r="EN152" s="103" t="s">
        <v>40921</v>
      </c>
      <c r="EO152" s="108"/>
      <c r="EP152" s="113"/>
      <c r="EQ152" s="103" t="s">
        <v>40922</v>
      </c>
      <c r="ER152" s="103">
        <v>2</v>
      </c>
      <c r="ES152" s="103">
        <v>13.49</v>
      </c>
      <c r="ET152" s="103" t="s">
        <v>40923</v>
      </c>
      <c r="EU152" s="103">
        <v>65</v>
      </c>
      <c r="EV152" s="113"/>
      <c r="EW152" s="103" t="s">
        <v>40924</v>
      </c>
      <c r="EX152" s="103">
        <v>1</v>
      </c>
      <c r="EY152" s="103">
        <v>2.02</v>
      </c>
      <c r="EZ152" s="103" t="s">
        <v>40925</v>
      </c>
      <c r="FA152" s="108"/>
      <c r="FB152" s="113"/>
      <c r="FC152" s="103" t="s">
        <v>40926</v>
      </c>
      <c r="FD152" s="103">
        <v>2</v>
      </c>
      <c r="FE152" s="103">
        <v>12.33</v>
      </c>
      <c r="FF152" s="103" t="s">
        <v>40927</v>
      </c>
      <c r="FG152" s="108"/>
      <c r="FH152" s="113"/>
      <c r="FI152" s="103" t="s">
        <v>40928</v>
      </c>
      <c r="FJ152" s="103">
        <v>1</v>
      </c>
      <c r="FK152" s="103">
        <v>8.14</v>
      </c>
      <c r="FL152" s="103" t="s">
        <v>40929</v>
      </c>
      <c r="FM152" s="108"/>
      <c r="FN152" s="113"/>
      <c r="FO152" s="103" t="s">
        <v>40930</v>
      </c>
      <c r="FP152" s="103">
        <v>2</v>
      </c>
      <c r="FQ152" s="103">
        <v>13.57</v>
      </c>
      <c r="FR152" s="103" t="s">
        <v>40931</v>
      </c>
      <c r="FS152" s="108"/>
      <c r="FT152" s="113"/>
      <c r="FU152" s="103" t="s">
        <v>40932</v>
      </c>
      <c r="FV152" s="103">
        <v>2</v>
      </c>
      <c r="FW152" s="103">
        <v>6.17</v>
      </c>
      <c r="FX152" s="103" t="s">
        <v>40933</v>
      </c>
      <c r="FY152" s="103">
        <v>3</v>
      </c>
      <c r="FZ152" s="113"/>
      <c r="GA152" s="103" t="s">
        <v>40934</v>
      </c>
      <c r="GB152" s="103">
        <v>1</v>
      </c>
      <c r="GC152" s="103">
        <v>4.41</v>
      </c>
      <c r="GD152" s="103" t="s">
        <v>40935</v>
      </c>
      <c r="GE152" s="108"/>
      <c r="GF152" s="113"/>
      <c r="GG152" s="103" t="s">
        <v>40936</v>
      </c>
      <c r="GH152" s="103">
        <v>2</v>
      </c>
      <c r="GI152" s="103">
        <v>19.579999999999998</v>
      </c>
      <c r="GJ152" s="103" t="s">
        <v>40937</v>
      </c>
      <c r="GK152" s="108"/>
      <c r="GL152" s="113"/>
      <c r="GM152" s="103" t="s">
        <v>40938</v>
      </c>
      <c r="GN152" s="103">
        <v>2</v>
      </c>
      <c r="GO152" s="103">
        <v>10.029999999999999</v>
      </c>
      <c r="GP152" s="103" t="s">
        <v>40939</v>
      </c>
      <c r="GQ152" s="103">
        <v>3</v>
      </c>
      <c r="GR152" s="113"/>
      <c r="GS152" s="103" t="s">
        <v>40940</v>
      </c>
      <c r="GT152" s="103">
        <v>2</v>
      </c>
      <c r="GU152" s="103">
        <v>18.510000000000002</v>
      </c>
      <c r="GV152" s="103" t="s">
        <v>40941</v>
      </c>
      <c r="GW152" s="103">
        <v>25</v>
      </c>
      <c r="GX152" s="113"/>
      <c r="GY152" s="103" t="s">
        <v>40942</v>
      </c>
      <c r="GZ152" s="103">
        <v>2</v>
      </c>
      <c r="HA152" s="103">
        <v>14.47</v>
      </c>
      <c r="HB152" s="103" t="s">
        <v>40943</v>
      </c>
      <c r="HC152" s="108"/>
      <c r="HD152" s="113"/>
      <c r="HE152" s="103" t="s">
        <v>40944</v>
      </c>
      <c r="HF152" s="103">
        <v>2</v>
      </c>
      <c r="HG152" s="103">
        <v>13.09</v>
      </c>
      <c r="HH152" s="103" t="s">
        <v>40945</v>
      </c>
      <c r="HI152" s="108"/>
      <c r="HJ152" s="113"/>
      <c r="HK152" s="103" t="s">
        <v>40946</v>
      </c>
      <c r="HL152" s="103">
        <v>1</v>
      </c>
      <c r="HM152" s="103">
        <v>3.56</v>
      </c>
      <c r="HN152" s="103" t="s">
        <v>40947</v>
      </c>
      <c r="HO152" s="103">
        <v>19</v>
      </c>
      <c r="HP152" s="113"/>
      <c r="HQ152" s="103" t="s">
        <v>40948</v>
      </c>
      <c r="HR152" s="103">
        <v>2</v>
      </c>
      <c r="HS152" s="103">
        <v>15.3</v>
      </c>
      <c r="HT152" s="103" t="s">
        <v>40949</v>
      </c>
      <c r="HU152" s="108"/>
      <c r="HV152" s="113"/>
      <c r="HW152" s="103" t="s">
        <v>40950</v>
      </c>
      <c r="HX152" s="103">
        <v>2</v>
      </c>
      <c r="HY152" s="103">
        <v>5.21</v>
      </c>
      <c r="HZ152" s="103" t="s">
        <v>40951</v>
      </c>
      <c r="IA152" s="103">
        <v>3</v>
      </c>
      <c r="IB152" s="113"/>
      <c r="IC152" s="103" t="s">
        <v>40952</v>
      </c>
      <c r="ID152" s="103">
        <v>2</v>
      </c>
      <c r="IE152" s="103">
        <v>8.4600000000000009</v>
      </c>
      <c r="IF152" s="103" t="s">
        <v>40953</v>
      </c>
      <c r="IG152" s="108"/>
      <c r="IH152" s="113"/>
      <c r="II152" s="103" t="s">
        <v>40954</v>
      </c>
      <c r="IJ152" s="103">
        <v>2</v>
      </c>
      <c r="IK152" s="103">
        <v>18.29</v>
      </c>
      <c r="IL152" s="103" t="s">
        <v>40955</v>
      </c>
      <c r="IM152" s="108"/>
      <c r="IN152" s="113"/>
      <c r="IO152" s="103" t="s">
        <v>40956</v>
      </c>
      <c r="IP152" s="103">
        <v>2</v>
      </c>
      <c r="IQ152" s="103">
        <v>11.03</v>
      </c>
      <c r="IR152" s="103" t="s">
        <v>40957</v>
      </c>
      <c r="IS152" s="108"/>
      <c r="IT152" s="113"/>
      <c r="IU152" s="103" t="s">
        <v>40958</v>
      </c>
      <c r="IV152" s="103">
        <v>2</v>
      </c>
      <c r="IW152" s="103">
        <v>19.22</v>
      </c>
      <c r="IX152" s="103" t="s">
        <v>40959</v>
      </c>
      <c r="IY152" s="103">
        <v>22</v>
      </c>
      <c r="IZ152" s="113"/>
      <c r="JA152" s="103" t="s">
        <v>40960</v>
      </c>
      <c r="JB152" s="103">
        <v>2</v>
      </c>
      <c r="JC152" s="103">
        <v>18.57</v>
      </c>
      <c r="JD152" s="103" t="s">
        <v>40961</v>
      </c>
      <c r="JE152" s="103">
        <v>9</v>
      </c>
      <c r="JF152" s="113"/>
      <c r="JG152" s="103" t="s">
        <v>40962</v>
      </c>
      <c r="JH152" s="103">
        <v>2</v>
      </c>
      <c r="JI152" s="103">
        <v>17.39</v>
      </c>
      <c r="JJ152" s="103" t="s">
        <v>40963</v>
      </c>
      <c r="JK152" s="108"/>
      <c r="JL152" s="113"/>
      <c r="JM152" s="103" t="s">
        <v>40964</v>
      </c>
      <c r="JN152" s="103">
        <v>2</v>
      </c>
      <c r="JO152" s="103">
        <v>8.43</v>
      </c>
      <c r="JP152" s="103" t="s">
        <v>40965</v>
      </c>
      <c r="JQ152" s="103">
        <v>16</v>
      </c>
      <c r="JR152" s="113"/>
      <c r="JS152" s="103" t="s">
        <v>40966</v>
      </c>
      <c r="JT152" s="103">
        <v>2</v>
      </c>
      <c r="JU152" s="103">
        <v>6.58</v>
      </c>
      <c r="JV152" s="103" t="s">
        <v>40967</v>
      </c>
      <c r="JW152" s="108"/>
      <c r="JX152" s="113"/>
      <c r="JY152" s="103" t="s">
        <v>40968</v>
      </c>
      <c r="JZ152" s="103">
        <v>2</v>
      </c>
      <c r="KA152" s="103">
        <v>15.39</v>
      </c>
      <c r="KB152" s="103" t="s">
        <v>40969</v>
      </c>
      <c r="KC152" s="108"/>
      <c r="KD152" s="113"/>
      <c r="KE152" s="103" t="s">
        <v>40970</v>
      </c>
      <c r="KF152" s="103">
        <v>2</v>
      </c>
      <c r="KG152" s="103">
        <v>17.53</v>
      </c>
      <c r="KH152" s="103" t="s">
        <v>40971</v>
      </c>
      <c r="KI152" s="108"/>
      <c r="KJ152" s="113"/>
      <c r="KK152" s="103" t="s">
        <v>40972</v>
      </c>
      <c r="KL152" s="103">
        <v>2</v>
      </c>
      <c r="KM152" s="103">
        <v>11.33</v>
      </c>
      <c r="KN152" s="103" t="s">
        <v>40973</v>
      </c>
      <c r="KO152" s="108"/>
      <c r="KP152" s="113"/>
      <c r="KQ152" s="103" t="s">
        <v>40974</v>
      </c>
      <c r="KR152" s="103">
        <v>1</v>
      </c>
      <c r="KS152" s="103">
        <v>3.21</v>
      </c>
      <c r="KT152" s="103" t="s">
        <v>40975</v>
      </c>
      <c r="KU152" s="108"/>
      <c r="KV152" s="113"/>
      <c r="KW152" s="103" t="s">
        <v>40976</v>
      </c>
      <c r="KX152" s="103">
        <v>1</v>
      </c>
      <c r="KY152" s="103">
        <v>4.4400000000000004</v>
      </c>
      <c r="KZ152" s="103" t="s">
        <v>40977</v>
      </c>
      <c r="LA152" s="108"/>
      <c r="LB152" s="113"/>
      <c r="LC152" s="103" t="s">
        <v>40978</v>
      </c>
      <c r="LD152" s="103">
        <v>2</v>
      </c>
      <c r="LE152" s="103">
        <v>14.32</v>
      </c>
      <c r="LF152" s="103" t="s">
        <v>40979</v>
      </c>
      <c r="LG152" s="108"/>
      <c r="LH152" s="113"/>
      <c r="LI152" s="103" t="s">
        <v>40980</v>
      </c>
      <c r="LJ152" s="103">
        <v>2</v>
      </c>
      <c r="LK152" s="103">
        <v>4.21</v>
      </c>
      <c r="LL152" s="103" t="s">
        <v>40981</v>
      </c>
      <c r="LM152" s="103">
        <v>25</v>
      </c>
      <c r="LN152" s="113"/>
      <c r="LO152" s="103" t="s">
        <v>40982</v>
      </c>
      <c r="LP152" s="103">
        <v>2</v>
      </c>
      <c r="LQ152" s="103">
        <v>12.19</v>
      </c>
      <c r="LR152" s="103" t="s">
        <v>40983</v>
      </c>
      <c r="LS152" s="103">
        <v>7</v>
      </c>
      <c r="LT152" s="113"/>
      <c r="LU152" s="103" t="s">
        <v>40984</v>
      </c>
      <c r="LV152" s="103">
        <v>2</v>
      </c>
      <c r="LW152" s="103">
        <v>13.5</v>
      </c>
      <c r="LX152" s="103" t="s">
        <v>40985</v>
      </c>
      <c r="LY152" s="108"/>
      <c r="LZ152" s="113"/>
      <c r="MA152" s="103" t="s">
        <v>40986</v>
      </c>
      <c r="MB152" s="103">
        <v>2</v>
      </c>
      <c r="MC152" s="103">
        <v>8.5500000000000007</v>
      </c>
      <c r="MD152" s="103" t="s">
        <v>40987</v>
      </c>
      <c r="ME152" s="108"/>
      <c r="MF152" s="113"/>
      <c r="MG152" s="103" t="s">
        <v>40988</v>
      </c>
      <c r="MH152" s="103">
        <v>2</v>
      </c>
      <c r="MI152" s="103">
        <v>17.489999999999998</v>
      </c>
      <c r="MJ152" s="103" t="s">
        <v>40989</v>
      </c>
      <c r="MK152" s="108"/>
      <c r="ML152" s="113"/>
      <c r="MM152" s="103" t="s">
        <v>40990</v>
      </c>
      <c r="MN152" s="103">
        <v>1</v>
      </c>
      <c r="MO152" s="103">
        <v>5.0999999999999996</v>
      </c>
      <c r="MP152" s="103" t="s">
        <v>40991</v>
      </c>
      <c r="MQ152" s="108"/>
      <c r="MR152" s="113"/>
      <c r="MS152" s="103" t="s">
        <v>40992</v>
      </c>
      <c r="MT152" s="103">
        <v>2</v>
      </c>
      <c r="MU152" s="103">
        <v>14.29</v>
      </c>
      <c r="MV152" s="103" t="s">
        <v>40993</v>
      </c>
      <c r="MW152" s="108"/>
      <c r="MX152" s="113"/>
      <c r="MY152" s="103" t="s">
        <v>40994</v>
      </c>
      <c r="MZ152" s="103">
        <v>1</v>
      </c>
      <c r="NA152" s="103">
        <v>0.32</v>
      </c>
      <c r="NB152" s="103" t="s">
        <v>40995</v>
      </c>
      <c r="NC152" s="108"/>
      <c r="ND152" s="113"/>
      <c r="NE152" s="103" t="s">
        <v>40996</v>
      </c>
      <c r="NF152" s="103">
        <v>1</v>
      </c>
      <c r="NG152" s="103">
        <v>4.1500000000000004</v>
      </c>
      <c r="NH152" s="103" t="s">
        <v>40997</v>
      </c>
      <c r="NI152" s="103">
        <v>25</v>
      </c>
      <c r="NJ152" s="113"/>
      <c r="NK152" s="103" t="s">
        <v>40998</v>
      </c>
      <c r="NL152" s="103">
        <v>2</v>
      </c>
      <c r="NM152" s="103">
        <v>17.399999999999999</v>
      </c>
      <c r="NN152" s="103" t="s">
        <v>40999</v>
      </c>
      <c r="NO152" s="108"/>
      <c r="NP152" s="113"/>
      <c r="NQ152" s="103" t="s">
        <v>41000</v>
      </c>
      <c r="NR152" s="103">
        <v>2</v>
      </c>
      <c r="NS152" s="103">
        <v>15.02</v>
      </c>
      <c r="NT152" s="103" t="s">
        <v>41001</v>
      </c>
      <c r="NU152" s="103">
        <v>28</v>
      </c>
      <c r="NV152" s="113"/>
      <c r="NW152" s="104" t="s">
        <v>41002</v>
      </c>
      <c r="NX152" s="104">
        <v>1</v>
      </c>
      <c r="NY152" s="104">
        <v>4.1900000000000004</v>
      </c>
      <c r="NZ152" s="104" t="s">
        <v>41003</v>
      </c>
      <c r="OA152" s="104">
        <v>5</v>
      </c>
      <c r="OB152" s="113"/>
      <c r="OC152" s="104" t="s">
        <v>41004</v>
      </c>
      <c r="OD152" s="104">
        <v>2</v>
      </c>
      <c r="OE152" s="104">
        <v>8.18</v>
      </c>
      <c r="OF152" s="104" t="s">
        <v>41005</v>
      </c>
      <c r="OG152" s="104">
        <v>6</v>
      </c>
      <c r="OH152" s="113"/>
      <c r="OI152" s="106" t="s">
        <v>41006</v>
      </c>
      <c r="OJ152" s="106">
        <v>1</v>
      </c>
      <c r="OK152" s="106">
        <v>1.49</v>
      </c>
      <c r="OL152" s="106" t="s">
        <v>41007</v>
      </c>
      <c r="OM152" s="107"/>
      <c r="ON152" s="113"/>
      <c r="OO152" s="104" t="s">
        <v>41008</v>
      </c>
      <c r="OP152" s="104">
        <v>1</v>
      </c>
      <c r="OQ152" s="104">
        <v>8.09</v>
      </c>
      <c r="OR152" s="104" t="s">
        <v>41009</v>
      </c>
      <c r="OS152" s="105"/>
      <c r="OT152" s="113"/>
      <c r="OU152" s="104" t="s">
        <v>41010</v>
      </c>
      <c r="OV152" s="104">
        <v>1</v>
      </c>
      <c r="OW152" s="104">
        <v>3.55</v>
      </c>
      <c r="OX152" s="104" t="s">
        <v>41011</v>
      </c>
      <c r="OY152" s="105"/>
      <c r="OZ152" s="113"/>
      <c r="PA152" s="104" t="s">
        <v>41012</v>
      </c>
      <c r="PB152" s="104">
        <v>2</v>
      </c>
      <c r="PC152" s="104">
        <v>15.29</v>
      </c>
      <c r="PD152" s="104" t="s">
        <v>41013</v>
      </c>
      <c r="PE152" s="105"/>
      <c r="PF152" s="113"/>
      <c r="PG152" s="104" t="s">
        <v>41014</v>
      </c>
      <c r="PH152" s="104">
        <v>2</v>
      </c>
      <c r="PI152" s="104">
        <v>16.13</v>
      </c>
      <c r="PJ152" s="104" t="s">
        <v>41015</v>
      </c>
      <c r="PK152" s="105"/>
      <c r="PL152" s="113"/>
      <c r="PM152" s="104" t="s">
        <v>41016</v>
      </c>
      <c r="PN152" s="104">
        <v>2</v>
      </c>
      <c r="PO152" s="104">
        <v>17.13</v>
      </c>
      <c r="PP152" s="104" t="s">
        <v>41017</v>
      </c>
      <c r="PQ152" s="105"/>
      <c r="PR152" s="113"/>
      <c r="PS152" s="104" t="s">
        <v>41018</v>
      </c>
      <c r="PT152" s="104">
        <v>2</v>
      </c>
      <c r="PU152" s="104">
        <v>8.3699999999999992</v>
      </c>
      <c r="PV152" s="104" t="s">
        <v>41019</v>
      </c>
      <c r="PW152" s="105"/>
      <c r="PX152" s="113"/>
      <c r="PY152" s="104" t="s">
        <v>41020</v>
      </c>
      <c r="PZ152" s="104">
        <v>2</v>
      </c>
      <c r="QA152" s="104">
        <v>18.239999999999998</v>
      </c>
      <c r="QB152" s="104" t="s">
        <v>41021</v>
      </c>
      <c r="QC152" s="104">
        <v>19</v>
      </c>
      <c r="QD152" s="113"/>
      <c r="QE152" s="104" t="s">
        <v>41022</v>
      </c>
      <c r="QF152" s="104">
        <v>2</v>
      </c>
      <c r="QG152" s="104">
        <v>13.31</v>
      </c>
      <c r="QH152" s="104" t="s">
        <v>41023</v>
      </c>
      <c r="QI152" s="104">
        <v>15</v>
      </c>
      <c r="QJ152" s="113"/>
      <c r="QK152" s="104" t="s">
        <v>41024</v>
      </c>
      <c r="QL152" s="104">
        <v>2</v>
      </c>
      <c r="QM152" s="104">
        <v>17.059999999999999</v>
      </c>
      <c r="QN152" s="104" t="s">
        <v>41025</v>
      </c>
      <c r="QO152" s="104">
        <v>3</v>
      </c>
      <c r="QP152" s="113"/>
      <c r="QQ152" s="104" t="s">
        <v>41026</v>
      </c>
      <c r="QR152" s="104">
        <v>2</v>
      </c>
      <c r="QS152" s="104">
        <v>3.15</v>
      </c>
      <c r="QT152" s="104" t="s">
        <v>41027</v>
      </c>
      <c r="QU152" s="110"/>
      <c r="QV152" s="113"/>
      <c r="QW152" s="104" t="s">
        <v>41028</v>
      </c>
      <c r="QX152" s="104">
        <v>1</v>
      </c>
      <c r="QY152" s="104">
        <v>3.14</v>
      </c>
      <c r="QZ152" s="104" t="s">
        <v>41029</v>
      </c>
      <c r="RA152" s="104">
        <v>65</v>
      </c>
      <c r="RB152" s="113"/>
      <c r="RC152" s="104" t="s">
        <v>41030</v>
      </c>
      <c r="RD152" s="104">
        <v>1</v>
      </c>
      <c r="RE152" s="104">
        <v>2.58</v>
      </c>
      <c r="RF152" s="104" t="s">
        <v>41031</v>
      </c>
      <c r="RG152" s="110"/>
      <c r="RH152" s="113"/>
      <c r="RI152" s="104" t="s">
        <v>41032</v>
      </c>
      <c r="RJ152" s="104">
        <v>1</v>
      </c>
      <c r="RK152" s="104">
        <v>2.2999999999999998</v>
      </c>
      <c r="RL152" s="104" t="s">
        <v>41033</v>
      </c>
      <c r="RM152" s="110"/>
      <c r="RN152" s="113"/>
      <c r="RO152" s="104" t="s">
        <v>41034</v>
      </c>
      <c r="RP152" s="104">
        <v>1</v>
      </c>
      <c r="RQ152" s="104">
        <v>1.43</v>
      </c>
      <c r="RR152" s="104" t="s">
        <v>41035</v>
      </c>
      <c r="RS152" s="104">
        <v>19</v>
      </c>
      <c r="RT152" s="113"/>
      <c r="RU152" s="104" t="s">
        <v>41036</v>
      </c>
      <c r="RV152" s="104">
        <v>2</v>
      </c>
      <c r="RW152" s="104">
        <v>13.39</v>
      </c>
      <c r="RX152" s="104" t="s">
        <v>41037</v>
      </c>
      <c r="RY152" s="110"/>
      <c r="RZ152" s="113"/>
    </row>
    <row r="153" spans="1:494" ht="12.75" x14ac:dyDescent="0.2">
      <c r="A153" s="113"/>
      <c r="B153" s="113"/>
      <c r="C153" s="103" t="s">
        <v>41038</v>
      </c>
      <c r="D153" s="103">
        <v>2</v>
      </c>
      <c r="E153" s="103">
        <v>6.42</v>
      </c>
      <c r="F153" s="103" t="s">
        <v>41039</v>
      </c>
      <c r="G153" s="103">
        <v>25</v>
      </c>
      <c r="H153" s="113"/>
      <c r="I153" s="103" t="s">
        <v>41040</v>
      </c>
      <c r="J153" s="103">
        <v>1</v>
      </c>
      <c r="K153" s="103">
        <v>1.1200000000000001</v>
      </c>
      <c r="L153" s="103" t="s">
        <v>41041</v>
      </c>
      <c r="N153" s="113"/>
      <c r="O153" s="103" t="s">
        <v>41042</v>
      </c>
      <c r="P153" s="103">
        <v>2</v>
      </c>
      <c r="Q153" s="103">
        <v>7.42</v>
      </c>
      <c r="R153" s="103" t="s">
        <v>41043</v>
      </c>
      <c r="S153" s="103">
        <v>2</v>
      </c>
      <c r="T153" s="113"/>
      <c r="U153" s="103" t="s">
        <v>41044</v>
      </c>
      <c r="V153" s="103">
        <v>1</v>
      </c>
      <c r="W153" s="103">
        <v>7.32</v>
      </c>
      <c r="X153" s="103" t="s">
        <v>41045</v>
      </c>
      <c r="Z153" s="113"/>
      <c r="AA153" s="103" t="s">
        <v>41046</v>
      </c>
      <c r="AB153" s="103">
        <v>2</v>
      </c>
      <c r="AC153" s="103">
        <v>18.309999999999999</v>
      </c>
      <c r="AD153" s="103" t="s">
        <v>41047</v>
      </c>
      <c r="AF153" s="113"/>
      <c r="AG153" s="103" t="s">
        <v>41048</v>
      </c>
      <c r="AH153" s="103">
        <v>2</v>
      </c>
      <c r="AI153" s="103">
        <v>9.33</v>
      </c>
      <c r="AJ153" s="103" t="s">
        <v>41049</v>
      </c>
      <c r="AK153" s="103">
        <v>36</v>
      </c>
      <c r="AL153" s="113"/>
      <c r="AM153" s="103" t="s">
        <v>41050</v>
      </c>
      <c r="AN153" s="103">
        <v>2</v>
      </c>
      <c r="AO153" s="103">
        <v>2.19</v>
      </c>
      <c r="AP153" s="103" t="s">
        <v>41051</v>
      </c>
      <c r="AQ153" s="108"/>
      <c r="AR153" s="113"/>
      <c r="AS153" s="103" t="s">
        <v>41052</v>
      </c>
      <c r="AT153" s="103">
        <v>2</v>
      </c>
      <c r="AU153" s="103">
        <v>10.08</v>
      </c>
      <c r="AV153" s="103" t="s">
        <v>41053</v>
      </c>
      <c r="AW153" s="103">
        <v>2</v>
      </c>
      <c r="AX153" s="113"/>
      <c r="AY153" s="103" t="s">
        <v>41054</v>
      </c>
      <c r="AZ153" s="103">
        <v>1</v>
      </c>
      <c r="BA153" s="103">
        <v>1.05</v>
      </c>
      <c r="BB153" s="103" t="s">
        <v>41055</v>
      </c>
      <c r="BC153" s="108"/>
      <c r="BD153" s="113"/>
      <c r="BE153" s="103" t="s">
        <v>41056</v>
      </c>
      <c r="BF153" s="103">
        <v>1</v>
      </c>
      <c r="BG153" s="103">
        <v>2.2999999999999998</v>
      </c>
      <c r="BH153" s="103" t="s">
        <v>41057</v>
      </c>
      <c r="BI153" s="108"/>
      <c r="BJ153" s="113"/>
      <c r="BK153" s="103" t="s">
        <v>41058</v>
      </c>
      <c r="BL153" s="103">
        <v>2</v>
      </c>
      <c r="BM153" s="103">
        <v>15.51</v>
      </c>
      <c r="BN153" s="103" t="s">
        <v>41059</v>
      </c>
      <c r="BO153" s="108"/>
      <c r="BP153" s="113"/>
      <c r="BQ153" s="103" t="s">
        <v>41060</v>
      </c>
      <c r="BR153" s="103">
        <v>1</v>
      </c>
      <c r="BS153" s="103">
        <v>2.38</v>
      </c>
      <c r="BT153" s="103" t="s">
        <v>41061</v>
      </c>
      <c r="BU153" s="103">
        <v>93</v>
      </c>
      <c r="BV153" s="113"/>
      <c r="BW153" s="103" t="s">
        <v>41062</v>
      </c>
      <c r="BX153" s="103">
        <v>2</v>
      </c>
      <c r="BY153" s="103">
        <v>11.43</v>
      </c>
      <c r="BZ153" s="103" t="s">
        <v>41063</v>
      </c>
      <c r="CA153" s="108"/>
      <c r="CB153" s="113"/>
      <c r="CC153" s="103" t="s">
        <v>41064</v>
      </c>
      <c r="CD153" s="103">
        <v>2</v>
      </c>
      <c r="CE153" s="103">
        <v>8.07</v>
      </c>
      <c r="CF153" s="103" t="s">
        <v>41065</v>
      </c>
      <c r="CG153" s="108"/>
      <c r="CH153" s="113"/>
      <c r="CI153" s="103" t="s">
        <v>41066</v>
      </c>
      <c r="CJ153" s="103">
        <v>2</v>
      </c>
      <c r="CK153" s="103">
        <v>7.22</v>
      </c>
      <c r="CL153" s="103" t="s">
        <v>41067</v>
      </c>
      <c r="CM153" s="103">
        <v>24</v>
      </c>
      <c r="CN153" s="113"/>
      <c r="CO153" s="103" t="s">
        <v>41068</v>
      </c>
      <c r="CP153" s="103">
        <v>2</v>
      </c>
      <c r="CQ153" s="103">
        <v>15.07</v>
      </c>
      <c r="CR153" s="103" t="s">
        <v>41069</v>
      </c>
      <c r="CS153" s="108"/>
      <c r="CT153" s="113"/>
      <c r="CU153" s="103" t="s">
        <v>41070</v>
      </c>
      <c r="CV153" s="103">
        <v>1</v>
      </c>
      <c r="CW153" s="103">
        <v>4.5</v>
      </c>
      <c r="CX153" s="103" t="s">
        <v>41071</v>
      </c>
      <c r="CY153" s="103">
        <v>15</v>
      </c>
      <c r="CZ153" s="113"/>
      <c r="DA153" s="103" t="s">
        <v>41072</v>
      </c>
      <c r="DB153" s="103">
        <v>2</v>
      </c>
      <c r="DC153" s="103">
        <v>17.41</v>
      </c>
      <c r="DD153" s="103" t="s">
        <v>41073</v>
      </c>
      <c r="DE153" s="108"/>
      <c r="DF153" s="113"/>
      <c r="DG153" s="103" t="s">
        <v>41074</v>
      </c>
      <c r="DH153" s="103">
        <v>1</v>
      </c>
      <c r="DI153" s="103">
        <v>1.07</v>
      </c>
      <c r="DJ153" s="103" t="s">
        <v>41075</v>
      </c>
      <c r="DK153" s="103">
        <v>25</v>
      </c>
      <c r="DL153" s="113"/>
      <c r="DM153" s="103" t="s">
        <v>41076</v>
      </c>
      <c r="DN153" s="103">
        <v>2</v>
      </c>
      <c r="DO153" s="103">
        <v>7.02</v>
      </c>
      <c r="DP153" s="103" t="s">
        <v>41077</v>
      </c>
      <c r="DQ153" s="108"/>
      <c r="DR153" s="113"/>
      <c r="DS153" s="103" t="s">
        <v>41078</v>
      </c>
      <c r="DT153" s="103">
        <v>1</v>
      </c>
      <c r="DU153" s="103">
        <v>5.5</v>
      </c>
      <c r="DV153" s="103" t="s">
        <v>41079</v>
      </c>
      <c r="DW153" s="108"/>
      <c r="DX153" s="113"/>
      <c r="DY153" s="103" t="s">
        <v>41080</v>
      </c>
      <c r="DZ153" s="103">
        <v>1</v>
      </c>
      <c r="EA153" s="103">
        <v>0.56999999999999995</v>
      </c>
      <c r="EB153" s="103" t="s">
        <v>41081</v>
      </c>
      <c r="EC153" s="103">
        <v>13</v>
      </c>
      <c r="ED153" s="113"/>
      <c r="EE153" s="103" t="s">
        <v>41082</v>
      </c>
      <c r="EF153" s="103">
        <v>2</v>
      </c>
      <c r="EG153" s="103">
        <v>15.36</v>
      </c>
      <c r="EH153" s="103" t="s">
        <v>41083</v>
      </c>
      <c r="EI153" s="108"/>
      <c r="EJ153" s="113"/>
      <c r="EK153" s="103" t="s">
        <v>41084</v>
      </c>
      <c r="EL153" s="103">
        <v>2</v>
      </c>
      <c r="EM153" s="103">
        <v>15.56</v>
      </c>
      <c r="EN153" s="103" t="s">
        <v>41085</v>
      </c>
      <c r="EO153" s="108"/>
      <c r="EP153" s="113"/>
      <c r="EQ153" s="103" t="s">
        <v>41086</v>
      </c>
      <c r="ER153" s="103">
        <v>2</v>
      </c>
      <c r="ES153" s="103">
        <v>13.28</v>
      </c>
      <c r="ET153" s="103" t="s">
        <v>41087</v>
      </c>
      <c r="EU153" s="103">
        <v>19</v>
      </c>
      <c r="EV153" s="113"/>
      <c r="EW153" s="103" t="s">
        <v>41088</v>
      </c>
      <c r="EX153" s="103">
        <v>1</v>
      </c>
      <c r="EY153" s="103">
        <v>1.46</v>
      </c>
      <c r="EZ153" s="103" t="s">
        <v>41089</v>
      </c>
      <c r="FA153" s="103">
        <v>18</v>
      </c>
      <c r="FB153" s="113"/>
      <c r="FC153" s="103" t="s">
        <v>41090</v>
      </c>
      <c r="FD153" s="103">
        <v>2</v>
      </c>
      <c r="FE153" s="103">
        <v>12.23</v>
      </c>
      <c r="FF153" s="103" t="s">
        <v>41091</v>
      </c>
      <c r="FG153" s="103">
        <v>46</v>
      </c>
      <c r="FH153" s="113"/>
      <c r="FI153" s="103" t="s">
        <v>41092</v>
      </c>
      <c r="FJ153" s="103">
        <v>1</v>
      </c>
      <c r="FK153" s="103">
        <v>8.01</v>
      </c>
      <c r="FL153" s="103" t="s">
        <v>41093</v>
      </c>
      <c r="FM153" s="103">
        <v>7</v>
      </c>
      <c r="FN153" s="113"/>
      <c r="FO153" s="103" t="s">
        <v>41094</v>
      </c>
      <c r="FP153" s="103">
        <v>2</v>
      </c>
      <c r="FQ153" s="103">
        <v>13.45</v>
      </c>
      <c r="FR153" s="103" t="s">
        <v>41095</v>
      </c>
      <c r="FS153" s="108"/>
      <c r="FT153" s="113"/>
      <c r="FU153" s="103" t="s">
        <v>41096</v>
      </c>
      <c r="FV153" s="103">
        <v>2</v>
      </c>
      <c r="FW153" s="103">
        <v>6</v>
      </c>
      <c r="FX153" s="103" t="s">
        <v>41097</v>
      </c>
      <c r="FY153" s="108"/>
      <c r="FZ153" s="113"/>
      <c r="GA153" s="103" t="s">
        <v>41098</v>
      </c>
      <c r="GB153" s="103">
        <v>1</v>
      </c>
      <c r="GC153" s="103">
        <v>4.3099999999999996</v>
      </c>
      <c r="GD153" s="103" t="s">
        <v>41099</v>
      </c>
      <c r="GE153" s="103">
        <v>37</v>
      </c>
      <c r="GF153" s="113"/>
      <c r="GG153" s="103" t="s">
        <v>41100</v>
      </c>
      <c r="GH153" s="103">
        <v>2</v>
      </c>
      <c r="GI153" s="103">
        <v>19.57</v>
      </c>
      <c r="GJ153" s="103" t="s">
        <v>41101</v>
      </c>
      <c r="GK153" s="108"/>
      <c r="GL153" s="113"/>
      <c r="GM153" s="103" t="s">
        <v>41102</v>
      </c>
      <c r="GN153" s="103">
        <v>2</v>
      </c>
      <c r="GO153" s="103">
        <v>9.49</v>
      </c>
      <c r="GP153" s="103" t="s">
        <v>41103</v>
      </c>
      <c r="GQ153" s="108"/>
      <c r="GR153" s="113"/>
      <c r="GS153" s="103" t="s">
        <v>41104</v>
      </c>
      <c r="GT153" s="103">
        <v>2</v>
      </c>
      <c r="GU153" s="103">
        <v>18.36</v>
      </c>
      <c r="GV153" s="103" t="s">
        <v>41105</v>
      </c>
      <c r="GW153" s="108"/>
      <c r="GX153" s="113"/>
      <c r="GY153" s="103" t="s">
        <v>41106</v>
      </c>
      <c r="GZ153" s="103">
        <v>2</v>
      </c>
      <c r="HA153" s="103">
        <v>14.32</v>
      </c>
      <c r="HB153" s="103" t="s">
        <v>41107</v>
      </c>
      <c r="HC153" s="103">
        <v>65</v>
      </c>
      <c r="HD153" s="113"/>
      <c r="HE153" s="103" t="s">
        <v>41108</v>
      </c>
      <c r="HF153" s="103">
        <v>2</v>
      </c>
      <c r="HG153" s="103">
        <v>12.49</v>
      </c>
      <c r="HH153" s="103" t="s">
        <v>41109</v>
      </c>
      <c r="HI153" s="103">
        <v>77</v>
      </c>
      <c r="HJ153" s="113"/>
      <c r="HK153" s="103" t="s">
        <v>41110</v>
      </c>
      <c r="HL153" s="103">
        <v>1</v>
      </c>
      <c r="HM153" s="103">
        <v>3.46</v>
      </c>
      <c r="HN153" s="103" t="s">
        <v>41111</v>
      </c>
      <c r="HO153" s="108"/>
      <c r="HP153" s="113"/>
      <c r="HQ153" s="103" t="s">
        <v>41112</v>
      </c>
      <c r="HR153" s="103">
        <v>2</v>
      </c>
      <c r="HS153" s="103">
        <v>15.15</v>
      </c>
      <c r="HT153" s="103" t="s">
        <v>41113</v>
      </c>
      <c r="HU153" s="103">
        <v>25</v>
      </c>
      <c r="HV153" s="113"/>
      <c r="HW153" s="103" t="s">
        <v>41114</v>
      </c>
      <c r="HX153" s="103">
        <v>2</v>
      </c>
      <c r="HY153" s="103">
        <v>5.14</v>
      </c>
      <c r="HZ153" s="103" t="s">
        <v>41115</v>
      </c>
      <c r="IA153" s="108"/>
      <c r="IB153" s="113"/>
      <c r="IC153" s="103" t="s">
        <v>41116</v>
      </c>
      <c r="ID153" s="103">
        <v>2</v>
      </c>
      <c r="IE153" s="103">
        <v>8.23</v>
      </c>
      <c r="IF153" s="103" t="s">
        <v>41117</v>
      </c>
      <c r="IG153" s="108"/>
      <c r="IH153" s="113"/>
      <c r="II153" s="103" t="s">
        <v>41118</v>
      </c>
      <c r="IJ153" s="103">
        <v>2</v>
      </c>
      <c r="IK153" s="103">
        <v>17.579999999999998</v>
      </c>
      <c r="IL153" s="103" t="s">
        <v>41119</v>
      </c>
      <c r="IM153" s="103">
        <v>68</v>
      </c>
      <c r="IN153" s="113"/>
      <c r="IO153" s="103" t="s">
        <v>41120</v>
      </c>
      <c r="IP153" s="103">
        <v>2</v>
      </c>
      <c r="IQ153" s="103">
        <v>10.43</v>
      </c>
      <c r="IR153" s="103" t="s">
        <v>41121</v>
      </c>
      <c r="IS153" s="103">
        <v>81</v>
      </c>
      <c r="IT153" s="113"/>
      <c r="IU153" s="103" t="s">
        <v>41122</v>
      </c>
      <c r="IV153" s="103">
        <v>2</v>
      </c>
      <c r="IW153" s="103">
        <v>16.559999999999999</v>
      </c>
      <c r="IX153" s="103" t="s">
        <v>41123</v>
      </c>
      <c r="IY153" s="108"/>
      <c r="IZ153" s="113"/>
      <c r="JA153" s="103" t="s">
        <v>41124</v>
      </c>
      <c r="JB153" s="103">
        <v>2</v>
      </c>
      <c r="JC153" s="103">
        <v>18.37</v>
      </c>
      <c r="JD153" s="103" t="s">
        <v>41125</v>
      </c>
      <c r="JE153" s="108"/>
      <c r="JF153" s="113"/>
      <c r="JG153" s="103" t="s">
        <v>41126</v>
      </c>
      <c r="JH153" s="103">
        <v>2</v>
      </c>
      <c r="JI153" s="103">
        <v>17.3</v>
      </c>
      <c r="JJ153" s="103" t="s">
        <v>41127</v>
      </c>
      <c r="JK153" s="103">
        <v>83</v>
      </c>
      <c r="JL153" s="113"/>
      <c r="JM153" s="103" t="s">
        <v>41128</v>
      </c>
      <c r="JN153" s="103">
        <v>2</v>
      </c>
      <c r="JO153" s="103">
        <v>8.35</v>
      </c>
      <c r="JP153" s="103" t="s">
        <v>41129</v>
      </c>
      <c r="JQ153" s="108"/>
      <c r="JR153" s="113"/>
      <c r="JS153" s="103" t="s">
        <v>41130</v>
      </c>
      <c r="JT153" s="103">
        <v>2</v>
      </c>
      <c r="JU153" s="103">
        <v>6.51</v>
      </c>
      <c r="JV153" s="103" t="s">
        <v>41131</v>
      </c>
      <c r="JW153" s="108"/>
      <c r="JX153" s="113"/>
      <c r="JY153" s="103" t="s">
        <v>41132</v>
      </c>
      <c r="JZ153" s="103">
        <v>2</v>
      </c>
      <c r="KA153" s="103">
        <v>13.14</v>
      </c>
      <c r="KB153" s="103" t="s">
        <v>41133</v>
      </c>
      <c r="KC153" s="103">
        <v>62</v>
      </c>
      <c r="KD153" s="113"/>
      <c r="KE153" s="103" t="s">
        <v>41134</v>
      </c>
      <c r="KF153" s="103">
        <v>2</v>
      </c>
      <c r="KG153" s="103">
        <v>17.52</v>
      </c>
      <c r="KH153" s="103" t="s">
        <v>41135</v>
      </c>
      <c r="KI153" s="108"/>
      <c r="KJ153" s="113"/>
      <c r="KK153" s="103" t="s">
        <v>41136</v>
      </c>
      <c r="KL153" s="103">
        <v>2</v>
      </c>
      <c r="KM153" s="103">
        <v>11.32</v>
      </c>
      <c r="KN153" s="103" t="s">
        <v>41137</v>
      </c>
      <c r="KO153" s="108"/>
      <c r="KP153" s="113"/>
      <c r="KQ153" s="103" t="s">
        <v>41138</v>
      </c>
      <c r="KR153" s="103">
        <v>1</v>
      </c>
      <c r="KS153" s="103">
        <v>3.12</v>
      </c>
      <c r="KT153" s="103" t="s">
        <v>41139</v>
      </c>
      <c r="KU153" s="108"/>
      <c r="KV153" s="113"/>
      <c r="KW153" s="103" t="s">
        <v>41140</v>
      </c>
      <c r="KX153" s="103">
        <v>1</v>
      </c>
      <c r="KY153" s="103">
        <v>4.4000000000000004</v>
      </c>
      <c r="KZ153" s="103" t="s">
        <v>41141</v>
      </c>
      <c r="LA153" s="103">
        <v>65</v>
      </c>
      <c r="LB153" s="113"/>
      <c r="LC153" s="103" t="s">
        <v>41142</v>
      </c>
      <c r="LD153" s="103">
        <v>2</v>
      </c>
      <c r="LE153" s="103">
        <v>14.26</v>
      </c>
      <c r="LF153" s="103" t="s">
        <v>41143</v>
      </c>
      <c r="LG153" s="103">
        <v>61</v>
      </c>
      <c r="LH153" s="113"/>
      <c r="LI153" s="103" t="s">
        <v>41144</v>
      </c>
      <c r="LJ153" s="103">
        <v>2</v>
      </c>
      <c r="LK153" s="103">
        <v>4.1500000000000004</v>
      </c>
      <c r="LL153" s="103" t="s">
        <v>41145</v>
      </c>
      <c r="LM153" s="108"/>
      <c r="LN153" s="113"/>
      <c r="LO153" s="103" t="s">
        <v>41146</v>
      </c>
      <c r="LP153" s="103">
        <v>2</v>
      </c>
      <c r="LQ153" s="103">
        <v>12.14</v>
      </c>
      <c r="LR153" s="103" t="s">
        <v>41147</v>
      </c>
      <c r="LS153" s="108"/>
      <c r="LT153" s="113"/>
      <c r="LU153" s="103" t="s">
        <v>41148</v>
      </c>
      <c r="LV153" s="103">
        <v>2</v>
      </c>
      <c r="LW153" s="103">
        <v>13.43</v>
      </c>
      <c r="LX153" s="103" t="s">
        <v>41149</v>
      </c>
      <c r="LY153" s="108"/>
      <c r="LZ153" s="113"/>
      <c r="MA153" s="103" t="s">
        <v>41150</v>
      </c>
      <c r="MB153" s="103">
        <v>2</v>
      </c>
      <c r="MC153" s="103">
        <v>8.5</v>
      </c>
      <c r="MD153" s="103" t="s">
        <v>41151</v>
      </c>
      <c r="ME153" s="108"/>
      <c r="MF153" s="113"/>
      <c r="MG153" s="103" t="s">
        <v>41152</v>
      </c>
      <c r="MH153" s="103">
        <v>2</v>
      </c>
      <c r="MI153" s="103">
        <v>17.45</v>
      </c>
      <c r="MJ153" s="103" t="s">
        <v>41153</v>
      </c>
      <c r="MK153" s="108"/>
      <c r="ML153" s="113"/>
      <c r="MM153" s="103" t="s">
        <v>41154</v>
      </c>
      <c r="MN153" s="103">
        <v>1</v>
      </c>
      <c r="MO153" s="103">
        <v>4.57</v>
      </c>
      <c r="MP153" s="103" t="s">
        <v>41155</v>
      </c>
      <c r="MQ153" s="108"/>
      <c r="MR153" s="113"/>
      <c r="MS153" s="103" t="s">
        <v>41156</v>
      </c>
      <c r="MT153" s="103">
        <v>2</v>
      </c>
      <c r="MU153" s="103">
        <v>14.09</v>
      </c>
      <c r="MV153" s="103" t="s">
        <v>41157</v>
      </c>
      <c r="MW153" s="108"/>
      <c r="MX153" s="113"/>
      <c r="MY153" s="103" t="s">
        <v>41158</v>
      </c>
      <c r="MZ153" s="103">
        <v>2</v>
      </c>
      <c r="NA153" s="103">
        <v>19.579999999999998</v>
      </c>
      <c r="NB153" s="103" t="s">
        <v>41159</v>
      </c>
      <c r="NC153" s="108"/>
      <c r="ND153" s="113"/>
      <c r="NE153" s="103" t="s">
        <v>41160</v>
      </c>
      <c r="NF153" s="103">
        <v>1</v>
      </c>
      <c r="NG153" s="103">
        <v>4.0599999999999996</v>
      </c>
      <c r="NH153" s="103" t="s">
        <v>41161</v>
      </c>
      <c r="NI153" s="108"/>
      <c r="NJ153" s="113"/>
      <c r="NK153" s="103" t="s">
        <v>41162</v>
      </c>
      <c r="NL153" s="103">
        <v>2</v>
      </c>
      <c r="NM153" s="103">
        <v>17.32</v>
      </c>
      <c r="NN153" s="103" t="s">
        <v>41163</v>
      </c>
      <c r="NO153" s="108"/>
      <c r="NP153" s="113"/>
      <c r="NQ153" s="103" t="s">
        <v>41164</v>
      </c>
      <c r="NR153" s="103">
        <v>2</v>
      </c>
      <c r="NS153" s="103">
        <v>14.54</v>
      </c>
      <c r="NT153" s="103" t="s">
        <v>41165</v>
      </c>
      <c r="NU153" s="108"/>
      <c r="NV153" s="113"/>
      <c r="NW153" s="104" t="s">
        <v>41166</v>
      </c>
      <c r="NX153" s="104">
        <v>1</v>
      </c>
      <c r="NY153" s="104">
        <v>4.1399999999999997</v>
      </c>
      <c r="NZ153" s="104" t="s">
        <v>41167</v>
      </c>
      <c r="OA153" s="110"/>
      <c r="OB153" s="113"/>
      <c r="OC153" s="104" t="s">
        <v>41168</v>
      </c>
      <c r="OD153" s="104">
        <v>2</v>
      </c>
      <c r="OE153" s="104">
        <v>8.0399999999999991</v>
      </c>
      <c r="OF153" s="104" t="s">
        <v>41169</v>
      </c>
      <c r="OG153" s="105"/>
      <c r="OH153" s="113"/>
      <c r="OI153" s="106" t="s">
        <v>41170</v>
      </c>
      <c r="OJ153" s="106">
        <v>1</v>
      </c>
      <c r="OK153" s="106">
        <v>1.46</v>
      </c>
      <c r="OL153" s="106" t="s">
        <v>41171</v>
      </c>
      <c r="OM153" s="106">
        <v>14</v>
      </c>
      <c r="ON153" s="113"/>
      <c r="OO153" s="104" t="s">
        <v>41172</v>
      </c>
      <c r="OP153" s="104">
        <v>1</v>
      </c>
      <c r="OQ153" s="104">
        <v>7.37</v>
      </c>
      <c r="OR153" s="104" t="s">
        <v>41173</v>
      </c>
      <c r="OS153" s="105"/>
      <c r="OT153" s="113"/>
      <c r="OU153" s="104" t="s">
        <v>41174</v>
      </c>
      <c r="OV153" s="104">
        <v>1</v>
      </c>
      <c r="OW153" s="104">
        <v>3.43</v>
      </c>
      <c r="OX153" s="104" t="s">
        <v>41175</v>
      </c>
      <c r="OY153" s="105"/>
      <c r="OZ153" s="113"/>
      <c r="PA153" s="104" t="s">
        <v>41176</v>
      </c>
      <c r="PB153" s="104">
        <v>2</v>
      </c>
      <c r="PC153" s="104">
        <v>15.2</v>
      </c>
      <c r="PD153" s="104" t="s">
        <v>41177</v>
      </c>
      <c r="PE153" s="105"/>
      <c r="PF153" s="113"/>
      <c r="PG153" s="104" t="s">
        <v>41178</v>
      </c>
      <c r="PH153" s="104">
        <v>2</v>
      </c>
      <c r="PI153" s="104">
        <v>16.02</v>
      </c>
      <c r="PJ153" s="104" t="s">
        <v>41179</v>
      </c>
      <c r="PK153" s="104">
        <v>9</v>
      </c>
      <c r="PL153" s="113"/>
      <c r="PM153" s="104" t="s">
        <v>41180</v>
      </c>
      <c r="PN153" s="104">
        <v>2</v>
      </c>
      <c r="PO153" s="104">
        <v>17.059999999999999</v>
      </c>
      <c r="PP153" s="104" t="s">
        <v>41181</v>
      </c>
      <c r="PQ153" s="104">
        <v>93</v>
      </c>
      <c r="PR153" s="113"/>
      <c r="PS153" s="104" t="s">
        <v>41182</v>
      </c>
      <c r="PT153" s="104">
        <v>2</v>
      </c>
      <c r="PU153" s="104">
        <v>8.27</v>
      </c>
      <c r="PV153" s="104" t="s">
        <v>41183</v>
      </c>
      <c r="PW153" s="104">
        <v>19</v>
      </c>
      <c r="PX153" s="113"/>
      <c r="PY153" s="104" t="s">
        <v>41184</v>
      </c>
      <c r="PZ153" s="104">
        <v>2</v>
      </c>
      <c r="QA153" s="104">
        <v>18</v>
      </c>
      <c r="QB153" s="104" t="s">
        <v>41185</v>
      </c>
      <c r="QC153" s="110"/>
      <c r="QD153" s="113"/>
      <c r="QE153" s="104" t="s">
        <v>41186</v>
      </c>
      <c r="QF153" s="104">
        <v>2</v>
      </c>
      <c r="QG153" s="104">
        <v>13.27</v>
      </c>
      <c r="QH153" s="104" t="s">
        <v>41187</v>
      </c>
      <c r="QI153" s="110"/>
      <c r="QJ153" s="113"/>
      <c r="QK153" s="104" t="s">
        <v>41188</v>
      </c>
      <c r="QL153" s="104">
        <v>2</v>
      </c>
      <c r="QM153" s="104">
        <v>16.52</v>
      </c>
      <c r="QN153" s="104" t="s">
        <v>41189</v>
      </c>
      <c r="QO153" s="110"/>
      <c r="QP153" s="113"/>
      <c r="QQ153" s="104" t="s">
        <v>41190</v>
      </c>
      <c r="QR153" s="104">
        <v>2</v>
      </c>
      <c r="QS153" s="104">
        <v>3.05</v>
      </c>
      <c r="QT153" s="104" t="s">
        <v>41191</v>
      </c>
      <c r="QU153" s="104">
        <v>9</v>
      </c>
      <c r="QV153" s="113"/>
      <c r="QW153" s="104" t="s">
        <v>41192</v>
      </c>
      <c r="QX153" s="104">
        <v>1</v>
      </c>
      <c r="QY153" s="104">
        <v>2.57</v>
      </c>
      <c r="QZ153" s="104" t="s">
        <v>41193</v>
      </c>
      <c r="RA153" s="110"/>
      <c r="RB153" s="113"/>
      <c r="RC153" s="104" t="s">
        <v>41194</v>
      </c>
      <c r="RD153" s="104">
        <v>1</v>
      </c>
      <c r="RE153" s="104">
        <v>2.4500000000000002</v>
      </c>
      <c r="RF153" s="104" t="s">
        <v>41195</v>
      </c>
      <c r="RG153" s="104">
        <v>22</v>
      </c>
      <c r="RH153" s="113"/>
      <c r="RI153" s="104" t="s">
        <v>41196</v>
      </c>
      <c r="RJ153" s="104">
        <v>1</v>
      </c>
      <c r="RK153" s="104">
        <v>0.12</v>
      </c>
      <c r="RL153" s="104" t="s">
        <v>41197</v>
      </c>
      <c r="RM153" s="110"/>
      <c r="RN153" s="113"/>
      <c r="RO153" s="104" t="s">
        <v>41198</v>
      </c>
      <c r="RP153" s="104">
        <v>1</v>
      </c>
      <c r="RQ153" s="104">
        <v>1.25</v>
      </c>
      <c r="RR153" s="104" t="s">
        <v>41199</v>
      </c>
      <c r="RS153" s="110"/>
      <c r="RT153" s="113"/>
      <c r="RU153" s="104" t="s">
        <v>41200</v>
      </c>
      <c r="RV153" s="104">
        <v>2</v>
      </c>
      <c r="RW153" s="104">
        <v>13.36</v>
      </c>
      <c r="RX153" s="104" t="s">
        <v>41201</v>
      </c>
      <c r="RY153" s="104">
        <v>62</v>
      </c>
      <c r="RZ153" s="113"/>
    </row>
    <row r="154" spans="1:494" ht="12.75" x14ac:dyDescent="0.2">
      <c r="A154" s="113"/>
      <c r="B154" s="113"/>
      <c r="C154" s="103" t="s">
        <v>41202</v>
      </c>
      <c r="D154" s="103">
        <v>2</v>
      </c>
      <c r="E154" s="103">
        <v>6.32</v>
      </c>
      <c r="F154" s="103" t="s">
        <v>41203</v>
      </c>
      <c r="H154" s="113"/>
      <c r="I154" s="103" t="s">
        <v>41204</v>
      </c>
      <c r="J154" s="103">
        <v>1</v>
      </c>
      <c r="K154" s="103">
        <v>1</v>
      </c>
      <c r="L154" s="103" t="s">
        <v>41205</v>
      </c>
      <c r="M154" s="103">
        <v>7</v>
      </c>
      <c r="N154" s="113"/>
      <c r="O154" s="103" t="s">
        <v>41206</v>
      </c>
      <c r="P154" s="103">
        <v>2</v>
      </c>
      <c r="Q154" s="103">
        <v>7.38</v>
      </c>
      <c r="R154" s="103" t="s">
        <v>41207</v>
      </c>
      <c r="T154" s="113"/>
      <c r="U154" s="103" t="s">
        <v>41208</v>
      </c>
      <c r="V154" s="103">
        <v>1</v>
      </c>
      <c r="W154" s="103">
        <v>6.58</v>
      </c>
      <c r="X154" s="103" t="s">
        <v>41209</v>
      </c>
      <c r="Y154" s="103">
        <v>39</v>
      </c>
      <c r="Z154" s="113"/>
      <c r="AA154" s="103" t="s">
        <v>41210</v>
      </c>
      <c r="AB154" s="103">
        <v>2</v>
      </c>
      <c r="AC154" s="103">
        <v>18.09</v>
      </c>
      <c r="AD154" s="103" t="s">
        <v>41211</v>
      </c>
      <c r="AE154" s="103">
        <v>8</v>
      </c>
      <c r="AF154" s="113"/>
      <c r="AG154" s="103" t="s">
        <v>41212</v>
      </c>
      <c r="AH154" s="103">
        <v>2</v>
      </c>
      <c r="AI154" s="103">
        <v>9.18</v>
      </c>
      <c r="AJ154" s="103" t="s">
        <v>41213</v>
      </c>
      <c r="AL154" s="113"/>
      <c r="AM154" s="103" t="s">
        <v>41214</v>
      </c>
      <c r="AN154" s="103">
        <v>2</v>
      </c>
      <c r="AO154" s="103">
        <v>2.06</v>
      </c>
      <c r="AP154" s="103" t="s">
        <v>41215</v>
      </c>
      <c r="AQ154" s="103">
        <v>89</v>
      </c>
      <c r="AR154" s="113"/>
      <c r="AS154" s="103" t="s">
        <v>41216</v>
      </c>
      <c r="AT154" s="103">
        <v>2</v>
      </c>
      <c r="AU154" s="103">
        <v>10.029999999999999</v>
      </c>
      <c r="AV154" s="103" t="s">
        <v>41217</v>
      </c>
      <c r="AX154" s="113"/>
      <c r="AY154" s="103" t="s">
        <v>41218</v>
      </c>
      <c r="AZ154" s="103">
        <v>1</v>
      </c>
      <c r="BA154" s="103">
        <v>1.04</v>
      </c>
      <c r="BB154" s="103" t="s">
        <v>41219</v>
      </c>
      <c r="BD154" s="113"/>
      <c r="BE154" s="103" t="s">
        <v>41220</v>
      </c>
      <c r="BF154" s="103">
        <v>1</v>
      </c>
      <c r="BG154" s="103">
        <v>2.1</v>
      </c>
      <c r="BH154" s="103" t="s">
        <v>41221</v>
      </c>
      <c r="BJ154" s="113"/>
      <c r="BK154" s="103" t="s">
        <v>41222</v>
      </c>
      <c r="BL154" s="103">
        <v>2</v>
      </c>
      <c r="BM154" s="103">
        <v>15.43</v>
      </c>
      <c r="BN154" s="103" t="s">
        <v>41223</v>
      </c>
      <c r="BO154" s="103">
        <v>15</v>
      </c>
      <c r="BP154" s="113"/>
      <c r="BQ154" s="103" t="s">
        <v>41224</v>
      </c>
      <c r="BR154" s="103">
        <v>1</v>
      </c>
      <c r="BS154" s="103">
        <v>2.3199999999999998</v>
      </c>
      <c r="BT154" s="103" t="s">
        <v>41225</v>
      </c>
      <c r="BV154" s="113"/>
      <c r="BW154" s="103" t="s">
        <v>41226</v>
      </c>
      <c r="BX154" s="103">
        <v>2</v>
      </c>
      <c r="BY154" s="103">
        <v>11.4</v>
      </c>
      <c r="BZ154" s="103" t="s">
        <v>41227</v>
      </c>
      <c r="CA154" s="103">
        <v>6</v>
      </c>
      <c r="CB154" s="113"/>
      <c r="CC154" s="103" t="s">
        <v>41228</v>
      </c>
      <c r="CD154" s="103">
        <v>2</v>
      </c>
      <c r="CE154" s="103">
        <v>7.51</v>
      </c>
      <c r="CF154" s="103" t="s">
        <v>41229</v>
      </c>
      <c r="CG154" s="103">
        <v>15</v>
      </c>
      <c r="CH154" s="113"/>
      <c r="CI154" s="103" t="s">
        <v>41230</v>
      </c>
      <c r="CJ154" s="103">
        <v>2</v>
      </c>
      <c r="CK154" s="103">
        <v>7.14</v>
      </c>
      <c r="CL154" s="103" t="s">
        <v>41231</v>
      </c>
      <c r="CN154" s="113"/>
      <c r="CO154" s="103" t="s">
        <v>41232</v>
      </c>
      <c r="CP154" s="103">
        <v>2</v>
      </c>
      <c r="CQ154" s="103">
        <v>14.59</v>
      </c>
      <c r="CR154" s="103" t="s">
        <v>41233</v>
      </c>
      <c r="CS154" s="103">
        <v>6</v>
      </c>
      <c r="CT154" s="113"/>
      <c r="CU154" s="103" t="s">
        <v>41234</v>
      </c>
      <c r="CV154" s="103">
        <v>1</v>
      </c>
      <c r="CW154" s="103">
        <v>4.42</v>
      </c>
      <c r="CX154" s="103" t="s">
        <v>41235</v>
      </c>
      <c r="CZ154" s="113"/>
      <c r="DA154" s="103" t="s">
        <v>41236</v>
      </c>
      <c r="DB154" s="103">
        <v>2</v>
      </c>
      <c r="DC154" s="103">
        <v>17.100000000000001</v>
      </c>
      <c r="DD154" s="103" t="s">
        <v>41237</v>
      </c>
      <c r="DE154" s="103">
        <v>44</v>
      </c>
      <c r="DF154" s="113"/>
      <c r="DG154" s="103" t="s">
        <v>41238</v>
      </c>
      <c r="DH154" s="103">
        <v>1</v>
      </c>
      <c r="DI154" s="103">
        <v>0.47</v>
      </c>
      <c r="DJ154" s="103" t="s">
        <v>41239</v>
      </c>
      <c r="DK154" s="108"/>
      <c r="DL154" s="113"/>
      <c r="DM154" s="103" t="s">
        <v>41240</v>
      </c>
      <c r="DN154" s="103">
        <v>2</v>
      </c>
      <c r="DO154" s="103">
        <v>6.56</v>
      </c>
      <c r="DP154" s="103" t="s">
        <v>41241</v>
      </c>
      <c r="DQ154" s="103">
        <v>7</v>
      </c>
      <c r="DR154" s="113"/>
      <c r="DS154" s="103" t="s">
        <v>41242</v>
      </c>
      <c r="DT154" s="103">
        <v>1</v>
      </c>
      <c r="DU154" s="103">
        <v>5.42</v>
      </c>
      <c r="DV154" s="103" t="s">
        <v>41243</v>
      </c>
      <c r="DW154" s="103">
        <v>93</v>
      </c>
      <c r="DX154" s="113"/>
      <c r="DY154" s="103" t="s">
        <v>41244</v>
      </c>
      <c r="DZ154" s="103">
        <v>1</v>
      </c>
      <c r="EA154" s="103">
        <v>0.5</v>
      </c>
      <c r="EB154" s="103" t="s">
        <v>41245</v>
      </c>
      <c r="EC154" s="108"/>
      <c r="ED154" s="113"/>
      <c r="EE154" s="103" t="s">
        <v>41246</v>
      </c>
      <c r="EF154" s="103">
        <v>2</v>
      </c>
      <c r="EG154" s="103">
        <v>15.02</v>
      </c>
      <c r="EH154" s="103" t="s">
        <v>41247</v>
      </c>
      <c r="EI154" s="103">
        <v>19</v>
      </c>
      <c r="EJ154" s="113"/>
      <c r="EK154" s="103" t="s">
        <v>41248</v>
      </c>
      <c r="EL154" s="103">
        <v>2</v>
      </c>
      <c r="EM154" s="103">
        <v>15.45</v>
      </c>
      <c r="EN154" s="103" t="s">
        <v>41249</v>
      </c>
      <c r="EO154" s="103">
        <v>15</v>
      </c>
      <c r="EP154" s="113"/>
      <c r="EQ154" s="103" t="s">
        <v>41250</v>
      </c>
      <c r="ER154" s="103">
        <v>2</v>
      </c>
      <c r="ES154" s="103">
        <v>13.17</v>
      </c>
      <c r="ET154" s="103" t="s">
        <v>41251</v>
      </c>
      <c r="EU154" s="108"/>
      <c r="EV154" s="113"/>
      <c r="EW154" s="103" t="s">
        <v>41252</v>
      </c>
      <c r="EX154" s="103">
        <v>1</v>
      </c>
      <c r="EY154" s="103">
        <v>1.4</v>
      </c>
      <c r="EZ154" s="103" t="s">
        <v>41253</v>
      </c>
      <c r="FA154" s="108"/>
      <c r="FB154" s="113"/>
      <c r="FC154" s="103" t="s">
        <v>41254</v>
      </c>
      <c r="FD154" s="103">
        <v>2</v>
      </c>
      <c r="FE154" s="103">
        <v>12.14</v>
      </c>
      <c r="FF154" s="103" t="s">
        <v>41255</v>
      </c>
      <c r="FG154" s="108"/>
      <c r="FH154" s="113"/>
      <c r="FI154" s="103" t="s">
        <v>41256</v>
      </c>
      <c r="FJ154" s="103">
        <v>1</v>
      </c>
      <c r="FK154" s="103">
        <v>7.43</v>
      </c>
      <c r="FL154" s="103" t="s">
        <v>41257</v>
      </c>
      <c r="FM154" s="108"/>
      <c r="FN154" s="113"/>
      <c r="FO154" s="103" t="s">
        <v>41258</v>
      </c>
      <c r="FP154" s="103">
        <v>2</v>
      </c>
      <c r="FQ154" s="103">
        <v>13.42</v>
      </c>
      <c r="FR154" s="103" t="s">
        <v>41259</v>
      </c>
      <c r="FS154" s="108"/>
      <c r="FT154" s="113"/>
      <c r="FU154" s="103" t="s">
        <v>41260</v>
      </c>
      <c r="FV154" s="103">
        <v>2</v>
      </c>
      <c r="FW154" s="103">
        <v>5.44</v>
      </c>
      <c r="FX154" s="103" t="s">
        <v>41261</v>
      </c>
      <c r="FY154" s="108"/>
      <c r="FZ154" s="113"/>
      <c r="GA154" s="103" t="s">
        <v>41262</v>
      </c>
      <c r="GB154" s="103">
        <v>1</v>
      </c>
      <c r="GC154" s="103">
        <v>4.21</v>
      </c>
      <c r="GD154" s="103" t="s">
        <v>41263</v>
      </c>
      <c r="GE154" s="108"/>
      <c r="GF154" s="113"/>
      <c r="GG154" s="103" t="s">
        <v>41264</v>
      </c>
      <c r="GH154" s="103">
        <v>2</v>
      </c>
      <c r="GI154" s="103">
        <v>19.46</v>
      </c>
      <c r="GJ154" s="103" t="s">
        <v>41265</v>
      </c>
      <c r="GK154" s="103">
        <v>3</v>
      </c>
      <c r="GL154" s="113"/>
      <c r="GM154" s="103" t="s">
        <v>41266</v>
      </c>
      <c r="GN154" s="103">
        <v>2</v>
      </c>
      <c r="GO154" s="103">
        <v>9.2799999999999994</v>
      </c>
      <c r="GP154" s="103" t="s">
        <v>41267</v>
      </c>
      <c r="GQ154" s="103">
        <v>14</v>
      </c>
      <c r="GR154" s="113"/>
      <c r="GS154" s="103" t="s">
        <v>41268</v>
      </c>
      <c r="GT154" s="103">
        <v>2</v>
      </c>
      <c r="GU154" s="103">
        <v>18.25</v>
      </c>
      <c r="GV154" s="103" t="s">
        <v>41269</v>
      </c>
      <c r="GW154" s="108"/>
      <c r="GX154" s="113"/>
      <c r="GY154" s="103" t="s">
        <v>41270</v>
      </c>
      <c r="GZ154" s="103">
        <v>2</v>
      </c>
      <c r="HA154" s="103">
        <v>14.21</v>
      </c>
      <c r="HB154" s="103" t="s">
        <v>41271</v>
      </c>
      <c r="HC154" s="108"/>
      <c r="HD154" s="113"/>
      <c r="HE154" s="103" t="s">
        <v>41272</v>
      </c>
      <c r="HF154" s="103">
        <v>2</v>
      </c>
      <c r="HG154" s="103">
        <v>12.25</v>
      </c>
      <c r="HH154" s="103" t="s">
        <v>41273</v>
      </c>
      <c r="HI154" s="108"/>
      <c r="HJ154" s="113"/>
      <c r="HK154" s="103" t="s">
        <v>41274</v>
      </c>
      <c r="HL154" s="103">
        <v>1</v>
      </c>
      <c r="HM154" s="103">
        <v>3.38</v>
      </c>
      <c r="HN154" s="103" t="s">
        <v>41275</v>
      </c>
      <c r="HO154" s="108"/>
      <c r="HP154" s="113"/>
      <c r="HQ154" s="103" t="s">
        <v>41276</v>
      </c>
      <c r="HR154" s="103">
        <v>2</v>
      </c>
      <c r="HS154" s="103">
        <v>14.54</v>
      </c>
      <c r="HT154" s="103" t="s">
        <v>41277</v>
      </c>
      <c r="HU154" s="108"/>
      <c r="HV154" s="113"/>
      <c r="HW154" s="103" t="s">
        <v>41278</v>
      </c>
      <c r="HX154" s="103">
        <v>2</v>
      </c>
      <c r="HY154" s="103">
        <v>5.0199999999999996</v>
      </c>
      <c r="HZ154" s="103" t="s">
        <v>41279</v>
      </c>
      <c r="IA154" s="103">
        <v>19</v>
      </c>
      <c r="IB154" s="113"/>
      <c r="IC154" s="103" t="s">
        <v>41280</v>
      </c>
      <c r="ID154" s="103">
        <v>2</v>
      </c>
      <c r="IE154" s="103">
        <v>8.2100000000000009</v>
      </c>
      <c r="IF154" s="103" t="s">
        <v>41281</v>
      </c>
      <c r="IG154" s="108"/>
      <c r="IH154" s="113"/>
      <c r="II154" s="103" t="s">
        <v>41282</v>
      </c>
      <c r="IJ154" s="103">
        <v>2</v>
      </c>
      <c r="IK154" s="103">
        <v>15.42</v>
      </c>
      <c r="IL154" s="103" t="s">
        <v>41283</v>
      </c>
      <c r="IM154" s="108"/>
      <c r="IN154" s="113"/>
      <c r="IO154" s="103" t="s">
        <v>41284</v>
      </c>
      <c r="IP154" s="103">
        <v>2</v>
      </c>
      <c r="IQ154" s="103">
        <v>10.27</v>
      </c>
      <c r="IR154" s="103" t="s">
        <v>41285</v>
      </c>
      <c r="IS154" s="108"/>
      <c r="IT154" s="113"/>
      <c r="IU154" s="103" t="s">
        <v>41286</v>
      </c>
      <c r="IV154" s="103">
        <v>2</v>
      </c>
      <c r="IW154" s="103">
        <v>16.260000000000002</v>
      </c>
      <c r="IX154" s="103" t="s">
        <v>41287</v>
      </c>
      <c r="IY154" s="103">
        <v>93</v>
      </c>
      <c r="IZ154" s="113"/>
      <c r="JA154" s="103" t="s">
        <v>41288</v>
      </c>
      <c r="JB154" s="103">
        <v>2</v>
      </c>
      <c r="JC154" s="103">
        <v>18.16</v>
      </c>
      <c r="JD154" s="103" t="s">
        <v>41289</v>
      </c>
      <c r="JE154" s="103">
        <v>15</v>
      </c>
      <c r="JF154" s="113"/>
      <c r="JG154" s="103" t="s">
        <v>41290</v>
      </c>
      <c r="JH154" s="103">
        <v>2</v>
      </c>
      <c r="JI154" s="103">
        <v>17.21</v>
      </c>
      <c r="JJ154" s="103" t="s">
        <v>41291</v>
      </c>
      <c r="JK154" s="108"/>
      <c r="JL154" s="113"/>
      <c r="JM154" s="103" t="s">
        <v>41292</v>
      </c>
      <c r="JN154" s="103">
        <v>2</v>
      </c>
      <c r="JO154" s="103">
        <v>8.1</v>
      </c>
      <c r="JP154" s="103" t="s">
        <v>41293</v>
      </c>
      <c r="JQ154" s="108"/>
      <c r="JR154" s="113"/>
      <c r="JS154" s="103" t="s">
        <v>41294</v>
      </c>
      <c r="JT154" s="103">
        <v>2</v>
      </c>
      <c r="JU154" s="103">
        <v>6.4</v>
      </c>
      <c r="JV154" s="103" t="s">
        <v>41295</v>
      </c>
      <c r="JW154" s="108"/>
      <c r="JX154" s="113"/>
      <c r="JY154" s="103" t="s">
        <v>41296</v>
      </c>
      <c r="JZ154" s="103">
        <v>2</v>
      </c>
      <c r="KA154" s="103">
        <v>12.48</v>
      </c>
      <c r="KB154" s="103" t="s">
        <v>41297</v>
      </c>
      <c r="KC154" s="108"/>
      <c r="KD154" s="113"/>
      <c r="KE154" s="103" t="s">
        <v>41298</v>
      </c>
      <c r="KF154" s="103">
        <v>2</v>
      </c>
      <c r="KG154" s="103">
        <v>17.420000000000002</v>
      </c>
      <c r="KH154" s="103" t="s">
        <v>41299</v>
      </c>
      <c r="KI154" s="108"/>
      <c r="KJ154" s="113"/>
      <c r="KK154" s="103" t="s">
        <v>41300</v>
      </c>
      <c r="KL154" s="103">
        <v>2</v>
      </c>
      <c r="KM154" s="103">
        <v>11.31</v>
      </c>
      <c r="KN154" s="103" t="s">
        <v>41301</v>
      </c>
      <c r="KO154" s="108"/>
      <c r="KP154" s="113"/>
      <c r="KQ154" s="103" t="s">
        <v>41302</v>
      </c>
      <c r="KR154" s="103">
        <v>1</v>
      </c>
      <c r="KS154" s="103">
        <v>3.08</v>
      </c>
      <c r="KT154" s="103" t="s">
        <v>41303</v>
      </c>
      <c r="KU154" s="108"/>
      <c r="KV154" s="113"/>
      <c r="KW154" s="103" t="s">
        <v>41304</v>
      </c>
      <c r="KX154" s="103">
        <v>1</v>
      </c>
      <c r="KY154" s="103">
        <v>4.32</v>
      </c>
      <c r="KZ154" s="103" t="s">
        <v>41305</v>
      </c>
      <c r="LA154" s="108"/>
      <c r="LB154" s="113"/>
      <c r="LC154" s="103" t="s">
        <v>41306</v>
      </c>
      <c r="LD154" s="103">
        <v>2</v>
      </c>
      <c r="LE154" s="103">
        <v>14.19</v>
      </c>
      <c r="LF154" s="103" t="s">
        <v>41307</v>
      </c>
      <c r="LG154" s="108"/>
      <c r="LH154" s="113"/>
      <c r="LI154" s="103" t="s">
        <v>41308</v>
      </c>
      <c r="LJ154" s="103">
        <v>2</v>
      </c>
      <c r="LK154" s="103">
        <v>3.3</v>
      </c>
      <c r="LL154" s="103" t="s">
        <v>41309</v>
      </c>
      <c r="LM154" s="108"/>
      <c r="LN154" s="113"/>
      <c r="LO154" s="103" t="s">
        <v>41310</v>
      </c>
      <c r="LP154" s="103">
        <v>2</v>
      </c>
      <c r="LQ154" s="103">
        <v>12.04</v>
      </c>
      <c r="LR154" s="103" t="s">
        <v>41311</v>
      </c>
      <c r="LS154" s="103">
        <v>7</v>
      </c>
      <c r="LT154" s="113"/>
      <c r="LU154" s="103" t="s">
        <v>41312</v>
      </c>
      <c r="LV154" s="103">
        <v>2</v>
      </c>
      <c r="LW154" s="103">
        <v>13.29</v>
      </c>
      <c r="LX154" s="103" t="s">
        <v>41313</v>
      </c>
      <c r="LY154" s="108"/>
      <c r="LZ154" s="113"/>
      <c r="MA154" s="103" t="s">
        <v>41314</v>
      </c>
      <c r="MB154" s="103">
        <v>2</v>
      </c>
      <c r="MC154" s="103">
        <v>7.49</v>
      </c>
      <c r="MD154" s="103" t="s">
        <v>41315</v>
      </c>
      <c r="ME154" s="108"/>
      <c r="MF154" s="113"/>
      <c r="MG154" s="103" t="s">
        <v>41316</v>
      </c>
      <c r="MH154" s="103">
        <v>2</v>
      </c>
      <c r="MI154" s="103">
        <v>17.07</v>
      </c>
      <c r="MJ154" s="103" t="s">
        <v>41317</v>
      </c>
      <c r="MK154" s="103">
        <v>34</v>
      </c>
      <c r="ML154" s="113"/>
      <c r="MM154" s="103" t="s">
        <v>41318</v>
      </c>
      <c r="MN154" s="103">
        <v>1</v>
      </c>
      <c r="MO154" s="103">
        <v>4.53</v>
      </c>
      <c r="MP154" s="103" t="s">
        <v>41319</v>
      </c>
      <c r="MQ154" s="108"/>
      <c r="MR154" s="113"/>
      <c r="MS154" s="103" t="s">
        <v>41320</v>
      </c>
      <c r="MT154" s="103">
        <v>2</v>
      </c>
      <c r="MU154" s="103">
        <v>14.07</v>
      </c>
      <c r="MV154" s="103" t="s">
        <v>41321</v>
      </c>
      <c r="MW154" s="108"/>
      <c r="MX154" s="113"/>
      <c r="MY154" s="103" t="s">
        <v>41322</v>
      </c>
      <c r="MZ154" s="103">
        <v>2</v>
      </c>
      <c r="NA154" s="103">
        <v>19.559999999999999</v>
      </c>
      <c r="NB154" s="103" t="s">
        <v>41323</v>
      </c>
      <c r="NC154" s="108"/>
      <c r="ND154" s="113"/>
      <c r="NE154" s="103" t="s">
        <v>41324</v>
      </c>
      <c r="NF154" s="103">
        <v>1</v>
      </c>
      <c r="NG154" s="103">
        <v>3.43</v>
      </c>
      <c r="NH154" s="103" t="s">
        <v>41325</v>
      </c>
      <c r="NI154" s="103">
        <v>43</v>
      </c>
      <c r="NJ154" s="113"/>
      <c r="NK154" s="103" t="s">
        <v>41326</v>
      </c>
      <c r="NL154" s="103">
        <v>2</v>
      </c>
      <c r="NM154" s="103">
        <v>17.21</v>
      </c>
      <c r="NN154" s="103" t="s">
        <v>41327</v>
      </c>
      <c r="NO154" s="108"/>
      <c r="NP154" s="113"/>
      <c r="NQ154" s="103" t="s">
        <v>41328</v>
      </c>
      <c r="NR154" s="103">
        <v>2</v>
      </c>
      <c r="NS154" s="103">
        <v>14.24</v>
      </c>
      <c r="NT154" s="103" t="s">
        <v>41329</v>
      </c>
      <c r="NU154" s="103">
        <v>3</v>
      </c>
      <c r="NV154" s="113"/>
      <c r="NW154" s="104" t="s">
        <v>41330</v>
      </c>
      <c r="NX154" s="104">
        <v>1</v>
      </c>
      <c r="NY154" s="104">
        <v>3.56</v>
      </c>
      <c r="NZ154" s="104" t="s">
        <v>41331</v>
      </c>
      <c r="OA154" s="104">
        <v>22</v>
      </c>
      <c r="OB154" s="113"/>
      <c r="OC154" s="104" t="s">
        <v>41332</v>
      </c>
      <c r="OD154" s="104">
        <v>2</v>
      </c>
      <c r="OE154" s="104">
        <v>7.5</v>
      </c>
      <c r="OF154" s="104" t="s">
        <v>41333</v>
      </c>
      <c r="OG154" s="104">
        <v>3</v>
      </c>
      <c r="OH154" s="113"/>
      <c r="OI154" s="106" t="s">
        <v>41334</v>
      </c>
      <c r="OJ154" s="106">
        <v>1</v>
      </c>
      <c r="OK154" s="106">
        <v>1.38</v>
      </c>
      <c r="OL154" s="106" t="s">
        <v>41335</v>
      </c>
      <c r="OM154" s="107"/>
      <c r="ON154" s="113"/>
      <c r="OO154" s="104" t="s">
        <v>41336</v>
      </c>
      <c r="OP154" s="104">
        <v>1</v>
      </c>
      <c r="OQ154" s="104">
        <v>7.34</v>
      </c>
      <c r="OR154" s="104" t="s">
        <v>41337</v>
      </c>
      <c r="OS154" s="105"/>
      <c r="OT154" s="113"/>
      <c r="OU154" s="104" t="s">
        <v>41338</v>
      </c>
      <c r="OV154" s="104">
        <v>1</v>
      </c>
      <c r="OW154" s="104">
        <v>3.02</v>
      </c>
      <c r="OX154" s="104" t="s">
        <v>41339</v>
      </c>
      <c r="OY154" s="105"/>
      <c r="OZ154" s="113"/>
      <c r="PA154" s="104" t="s">
        <v>41340</v>
      </c>
      <c r="PB154" s="104">
        <v>2</v>
      </c>
      <c r="PC154" s="104">
        <v>15.11</v>
      </c>
      <c r="PD154" s="104" t="s">
        <v>41341</v>
      </c>
      <c r="PE154" s="105"/>
      <c r="PF154" s="113"/>
      <c r="PG154" s="104" t="s">
        <v>41342</v>
      </c>
      <c r="PH154" s="104">
        <v>2</v>
      </c>
      <c r="PI154" s="104">
        <v>15.55</v>
      </c>
      <c r="PJ154" s="104" t="s">
        <v>41343</v>
      </c>
      <c r="PK154" s="105"/>
      <c r="PL154" s="113"/>
      <c r="PM154" s="104" t="s">
        <v>41344</v>
      </c>
      <c r="PN154" s="104">
        <v>2</v>
      </c>
      <c r="PO154" s="104">
        <v>16.55</v>
      </c>
      <c r="PP154" s="104" t="s">
        <v>41345</v>
      </c>
      <c r="PQ154" s="105"/>
      <c r="PR154" s="113"/>
      <c r="PS154" s="104" t="s">
        <v>41346</v>
      </c>
      <c r="PT154" s="104">
        <v>2</v>
      </c>
      <c r="PU154" s="104">
        <v>8.17</v>
      </c>
      <c r="PV154" s="104" t="s">
        <v>41347</v>
      </c>
      <c r="PW154" s="105"/>
      <c r="PX154" s="113"/>
      <c r="PY154" s="104" t="s">
        <v>41348</v>
      </c>
      <c r="PZ154" s="104">
        <v>2</v>
      </c>
      <c r="QA154" s="104">
        <v>17.36</v>
      </c>
      <c r="QB154" s="104" t="s">
        <v>41349</v>
      </c>
      <c r="QC154" s="104">
        <v>6</v>
      </c>
      <c r="QD154" s="113"/>
      <c r="QE154" s="104" t="s">
        <v>41350</v>
      </c>
      <c r="QF154" s="104">
        <v>2</v>
      </c>
      <c r="QG154" s="104">
        <v>13.18</v>
      </c>
      <c r="QH154" s="104" t="s">
        <v>41351</v>
      </c>
      <c r="QI154" s="104">
        <v>25</v>
      </c>
      <c r="QJ154" s="113"/>
      <c r="QK154" s="104" t="s">
        <v>41352</v>
      </c>
      <c r="QL154" s="104">
        <v>2</v>
      </c>
      <c r="QM154" s="104">
        <v>16.27</v>
      </c>
      <c r="QN154" s="104" t="s">
        <v>41353</v>
      </c>
      <c r="QO154" s="104">
        <v>68</v>
      </c>
      <c r="QP154" s="113"/>
      <c r="QQ154" s="104" t="s">
        <v>41354</v>
      </c>
      <c r="QR154" s="104">
        <v>2</v>
      </c>
      <c r="QS154" s="104">
        <v>3</v>
      </c>
      <c r="QT154" s="104" t="s">
        <v>41355</v>
      </c>
      <c r="QU154" s="110"/>
      <c r="QV154" s="113"/>
      <c r="QW154" s="104" t="s">
        <v>41356</v>
      </c>
      <c r="QX154" s="104">
        <v>1</v>
      </c>
      <c r="QY154" s="104">
        <v>2.38</v>
      </c>
      <c r="QZ154" s="104" t="s">
        <v>41357</v>
      </c>
      <c r="RA154" s="104">
        <v>16</v>
      </c>
      <c r="RB154" s="113"/>
      <c r="RC154" s="104" t="s">
        <v>41358</v>
      </c>
      <c r="RD154" s="104">
        <v>1</v>
      </c>
      <c r="RE154" s="104">
        <v>1.52</v>
      </c>
      <c r="RF154" s="104" t="s">
        <v>41359</v>
      </c>
      <c r="RG154" s="110"/>
      <c r="RH154" s="113"/>
      <c r="RI154" s="104" t="s">
        <v>41360</v>
      </c>
      <c r="RJ154" s="104">
        <v>2</v>
      </c>
      <c r="RK154" s="104">
        <v>19.55</v>
      </c>
      <c r="RL154" s="104" t="s">
        <v>41361</v>
      </c>
      <c r="RM154" s="104">
        <v>61</v>
      </c>
      <c r="RN154" s="113"/>
      <c r="RO154" s="104" t="s">
        <v>41362</v>
      </c>
      <c r="RP154" s="104">
        <v>1</v>
      </c>
      <c r="RQ154" s="104">
        <v>1.23</v>
      </c>
      <c r="RR154" s="104" t="s">
        <v>41363</v>
      </c>
      <c r="RS154" s="104">
        <v>7</v>
      </c>
      <c r="RT154" s="113"/>
      <c r="RU154" s="104" t="s">
        <v>41364</v>
      </c>
      <c r="RV154" s="104">
        <v>2</v>
      </c>
      <c r="RW154" s="104">
        <v>13.28</v>
      </c>
      <c r="RX154" s="104" t="s">
        <v>41365</v>
      </c>
      <c r="RY154" s="110"/>
      <c r="RZ154" s="113"/>
    </row>
    <row r="155" spans="1:494" ht="12.75" x14ac:dyDescent="0.2">
      <c r="A155" s="113"/>
      <c r="B155" s="113"/>
      <c r="C155" s="103" t="s">
        <v>41366</v>
      </c>
      <c r="D155" s="103">
        <v>2</v>
      </c>
      <c r="E155" s="103">
        <v>6.21</v>
      </c>
      <c r="F155" s="103" t="s">
        <v>41367</v>
      </c>
      <c r="G155" s="103">
        <v>46</v>
      </c>
      <c r="H155" s="113"/>
      <c r="I155" s="103" t="s">
        <v>41368</v>
      </c>
      <c r="J155" s="103">
        <v>1</v>
      </c>
      <c r="K155" s="103">
        <v>0.52</v>
      </c>
      <c r="L155" s="103" t="s">
        <v>41369</v>
      </c>
      <c r="N155" s="113"/>
      <c r="O155" s="103" t="s">
        <v>41370</v>
      </c>
      <c r="P155" s="103">
        <v>2</v>
      </c>
      <c r="Q155" s="103">
        <v>7.23</v>
      </c>
      <c r="R155" s="103" t="s">
        <v>41371</v>
      </c>
      <c r="S155" s="103">
        <v>14</v>
      </c>
      <c r="T155" s="113"/>
      <c r="U155" s="103" t="s">
        <v>41372</v>
      </c>
      <c r="V155" s="103">
        <v>1</v>
      </c>
      <c r="W155" s="103">
        <v>6.5</v>
      </c>
      <c r="X155" s="103" t="s">
        <v>41373</v>
      </c>
      <c r="Z155" s="113"/>
      <c r="AA155" s="103" t="s">
        <v>41374</v>
      </c>
      <c r="AB155" s="103">
        <v>2</v>
      </c>
      <c r="AC155" s="103">
        <v>17.440000000000001</v>
      </c>
      <c r="AD155" s="103" t="s">
        <v>41375</v>
      </c>
      <c r="AF155" s="113"/>
      <c r="AG155" s="103" t="s">
        <v>41376</v>
      </c>
      <c r="AH155" s="103">
        <v>2</v>
      </c>
      <c r="AI155" s="103">
        <v>9.07</v>
      </c>
      <c r="AJ155" s="103" t="s">
        <v>41377</v>
      </c>
      <c r="AK155" s="103">
        <v>36</v>
      </c>
      <c r="AL155" s="113"/>
      <c r="AM155" s="103" t="s">
        <v>41378</v>
      </c>
      <c r="AN155" s="103">
        <v>2</v>
      </c>
      <c r="AO155" s="103">
        <v>1.56</v>
      </c>
      <c r="AP155" s="103" t="s">
        <v>41379</v>
      </c>
      <c r="AQ155" s="108"/>
      <c r="AR155" s="113"/>
      <c r="AS155" s="103" t="s">
        <v>41380</v>
      </c>
      <c r="AT155" s="103">
        <v>2</v>
      </c>
      <c r="AU155" s="103">
        <v>9.48</v>
      </c>
      <c r="AV155" s="103" t="s">
        <v>41381</v>
      </c>
      <c r="AW155" s="103">
        <v>25</v>
      </c>
      <c r="AX155" s="113"/>
      <c r="AY155" s="103" t="s">
        <v>41382</v>
      </c>
      <c r="AZ155" s="103">
        <v>1</v>
      </c>
      <c r="BA155" s="103">
        <v>0.44</v>
      </c>
      <c r="BB155" s="103" t="s">
        <v>41383</v>
      </c>
      <c r="BC155" s="108"/>
      <c r="BD155" s="113"/>
      <c r="BE155" s="103" t="s">
        <v>41384</v>
      </c>
      <c r="BF155" s="103">
        <v>1</v>
      </c>
      <c r="BG155" s="103">
        <v>2.08</v>
      </c>
      <c r="BH155" s="103" t="s">
        <v>41385</v>
      </c>
      <c r="BI155" s="108"/>
      <c r="BJ155" s="113"/>
      <c r="BK155" s="103" t="s">
        <v>41386</v>
      </c>
      <c r="BL155" s="103">
        <v>2</v>
      </c>
      <c r="BM155" s="103">
        <v>13.29</v>
      </c>
      <c r="BN155" s="103" t="s">
        <v>41387</v>
      </c>
      <c r="BO155" s="108"/>
      <c r="BP155" s="113"/>
      <c r="BQ155" s="103" t="s">
        <v>41388</v>
      </c>
      <c r="BR155" s="103">
        <v>1</v>
      </c>
      <c r="BS155" s="103">
        <v>2.23</v>
      </c>
      <c r="BT155" s="103" t="s">
        <v>41389</v>
      </c>
      <c r="BU155" s="103">
        <v>7</v>
      </c>
      <c r="BV155" s="113"/>
      <c r="BW155" s="103" t="s">
        <v>41390</v>
      </c>
      <c r="BX155" s="103">
        <v>2</v>
      </c>
      <c r="BY155" s="103">
        <v>11.33</v>
      </c>
      <c r="BZ155" s="103" t="s">
        <v>41391</v>
      </c>
      <c r="CA155" s="108"/>
      <c r="CB155" s="113"/>
      <c r="CC155" s="103" t="s">
        <v>41392</v>
      </c>
      <c r="CD155" s="103">
        <v>2</v>
      </c>
      <c r="CE155" s="103">
        <v>7.42</v>
      </c>
      <c r="CF155" s="103" t="s">
        <v>41393</v>
      </c>
      <c r="CG155" s="108"/>
      <c r="CH155" s="113"/>
      <c r="CI155" s="103" t="s">
        <v>41394</v>
      </c>
      <c r="CJ155" s="103">
        <v>2</v>
      </c>
      <c r="CK155" s="103">
        <v>7.02</v>
      </c>
      <c r="CL155" s="103" t="s">
        <v>41395</v>
      </c>
      <c r="CM155" s="103">
        <v>24</v>
      </c>
      <c r="CN155" s="113"/>
      <c r="CO155" s="103" t="s">
        <v>41396</v>
      </c>
      <c r="CP155" s="103">
        <v>2</v>
      </c>
      <c r="CQ155" s="103">
        <v>14.47</v>
      </c>
      <c r="CR155" s="103" t="s">
        <v>41397</v>
      </c>
      <c r="CS155" s="108"/>
      <c r="CT155" s="113"/>
      <c r="CU155" s="103" t="s">
        <v>41398</v>
      </c>
      <c r="CV155" s="103">
        <v>1</v>
      </c>
      <c r="CW155" s="103">
        <v>4.29</v>
      </c>
      <c r="CX155" s="103" t="s">
        <v>41399</v>
      </c>
      <c r="CY155" s="108"/>
      <c r="CZ155" s="113"/>
      <c r="DA155" s="103" t="s">
        <v>41400</v>
      </c>
      <c r="DB155" s="103">
        <v>2</v>
      </c>
      <c r="DC155" s="103">
        <v>16.579999999999998</v>
      </c>
      <c r="DD155" s="103" t="s">
        <v>41401</v>
      </c>
      <c r="DE155" s="108"/>
      <c r="DF155" s="113"/>
      <c r="DG155" s="103" t="s">
        <v>41402</v>
      </c>
      <c r="DH155" s="103">
        <v>1</v>
      </c>
      <c r="DI155" s="103">
        <v>0.36</v>
      </c>
      <c r="DJ155" s="103" t="s">
        <v>41403</v>
      </c>
      <c r="DK155" s="108"/>
      <c r="DL155" s="113"/>
      <c r="DM155" s="103" t="s">
        <v>41404</v>
      </c>
      <c r="DN155" s="103">
        <v>2</v>
      </c>
      <c r="DO155" s="103">
        <v>6.5</v>
      </c>
      <c r="DP155" s="103" t="s">
        <v>41405</v>
      </c>
      <c r="DQ155" s="108"/>
      <c r="DR155" s="113"/>
      <c r="DS155" s="103" t="s">
        <v>41406</v>
      </c>
      <c r="DT155" s="103">
        <v>1</v>
      </c>
      <c r="DU155" s="103">
        <v>5.34</v>
      </c>
      <c r="DV155" s="103" t="s">
        <v>41407</v>
      </c>
      <c r="DW155" s="108"/>
      <c r="DX155" s="113"/>
      <c r="DY155" s="103" t="s">
        <v>41408</v>
      </c>
      <c r="DZ155" s="103">
        <v>1</v>
      </c>
      <c r="EA155" s="103">
        <v>0.28999999999999998</v>
      </c>
      <c r="EB155" s="103" t="s">
        <v>41409</v>
      </c>
      <c r="EC155" s="103">
        <v>51</v>
      </c>
      <c r="ED155" s="113"/>
      <c r="EE155" s="103" t="s">
        <v>41410</v>
      </c>
      <c r="EF155" s="103">
        <v>2</v>
      </c>
      <c r="EG155" s="103">
        <v>14.54</v>
      </c>
      <c r="EH155" s="103" t="s">
        <v>41411</v>
      </c>
      <c r="EI155" s="108"/>
      <c r="EJ155" s="113"/>
      <c r="EK155" s="103" t="s">
        <v>41412</v>
      </c>
      <c r="EL155" s="103">
        <v>2</v>
      </c>
      <c r="EM155" s="103">
        <v>15.4</v>
      </c>
      <c r="EN155" s="103" t="s">
        <v>41413</v>
      </c>
      <c r="EO155" s="108"/>
      <c r="EP155" s="113"/>
      <c r="EQ155" s="103" t="s">
        <v>41414</v>
      </c>
      <c r="ER155" s="103">
        <v>2</v>
      </c>
      <c r="ES155" s="103">
        <v>12.5</v>
      </c>
      <c r="ET155" s="103" t="s">
        <v>41415</v>
      </c>
      <c r="EU155" s="103">
        <v>19</v>
      </c>
      <c r="EV155" s="113"/>
      <c r="EW155" s="103" t="s">
        <v>41416</v>
      </c>
      <c r="EX155" s="103">
        <v>2</v>
      </c>
      <c r="EY155" s="103">
        <v>18.55</v>
      </c>
      <c r="EZ155" s="103" t="s">
        <v>41417</v>
      </c>
      <c r="FA155" s="103">
        <v>36</v>
      </c>
      <c r="FB155" s="113"/>
      <c r="FC155" s="103" t="s">
        <v>41418</v>
      </c>
      <c r="FD155" s="103">
        <v>2</v>
      </c>
      <c r="FE155" s="103">
        <v>11.57</v>
      </c>
      <c r="FF155" s="103" t="s">
        <v>41419</v>
      </c>
      <c r="FG155" s="108"/>
      <c r="FH155" s="113"/>
      <c r="FI155" s="103" t="s">
        <v>41420</v>
      </c>
      <c r="FJ155" s="103">
        <v>1</v>
      </c>
      <c r="FK155" s="103">
        <v>7.22</v>
      </c>
      <c r="FL155" s="103" t="s">
        <v>41421</v>
      </c>
      <c r="FM155" s="103">
        <v>6</v>
      </c>
      <c r="FN155" s="113"/>
      <c r="FO155" s="103" t="s">
        <v>41422</v>
      </c>
      <c r="FP155" s="103">
        <v>2</v>
      </c>
      <c r="FQ155" s="103">
        <v>13.28</v>
      </c>
      <c r="FR155" s="103" t="s">
        <v>41423</v>
      </c>
      <c r="FS155" s="103">
        <v>16</v>
      </c>
      <c r="FT155" s="113"/>
      <c r="FU155" s="103" t="s">
        <v>41424</v>
      </c>
      <c r="FV155" s="103">
        <v>2</v>
      </c>
      <c r="FW155" s="103">
        <v>5.35</v>
      </c>
      <c r="FX155" s="103" t="s">
        <v>41425</v>
      </c>
      <c r="FY155" s="108"/>
      <c r="FZ155" s="113"/>
      <c r="GA155" s="103" t="s">
        <v>41426</v>
      </c>
      <c r="GB155" s="103">
        <v>1</v>
      </c>
      <c r="GC155" s="103">
        <v>3.59</v>
      </c>
      <c r="GD155" s="103" t="s">
        <v>41427</v>
      </c>
      <c r="GE155" s="108"/>
      <c r="GF155" s="113"/>
      <c r="GG155" s="103" t="s">
        <v>41428</v>
      </c>
      <c r="GH155" s="103">
        <v>2</v>
      </c>
      <c r="GI155" s="103">
        <v>19.32</v>
      </c>
      <c r="GJ155" s="103" t="s">
        <v>41429</v>
      </c>
      <c r="GK155" s="108"/>
      <c r="GL155" s="113"/>
      <c r="GM155" s="103" t="s">
        <v>41430</v>
      </c>
      <c r="GN155" s="103">
        <v>2</v>
      </c>
      <c r="GO155" s="103">
        <v>9.25</v>
      </c>
      <c r="GP155" s="103" t="s">
        <v>41431</v>
      </c>
      <c r="GQ155" s="108"/>
      <c r="GR155" s="113"/>
      <c r="GS155" s="103" t="s">
        <v>41432</v>
      </c>
      <c r="GT155" s="103">
        <v>2</v>
      </c>
      <c r="GU155" s="103">
        <v>18.010000000000002</v>
      </c>
      <c r="GV155" s="103" t="s">
        <v>41433</v>
      </c>
      <c r="GW155" s="103">
        <v>4</v>
      </c>
      <c r="GX155" s="113"/>
      <c r="GY155" s="103" t="s">
        <v>41434</v>
      </c>
      <c r="GZ155" s="103">
        <v>2</v>
      </c>
      <c r="HA155" s="103">
        <v>14.02</v>
      </c>
      <c r="HB155" s="103" t="s">
        <v>41435</v>
      </c>
      <c r="HC155" s="108"/>
      <c r="HD155" s="113"/>
      <c r="HE155" s="103" t="s">
        <v>41436</v>
      </c>
      <c r="HF155" s="103">
        <v>2</v>
      </c>
      <c r="HG155" s="103">
        <v>12.02</v>
      </c>
      <c r="HH155" s="103" t="s">
        <v>41437</v>
      </c>
      <c r="HI155" s="108"/>
      <c r="HJ155" s="113"/>
      <c r="HK155" s="103" t="s">
        <v>41438</v>
      </c>
      <c r="HL155" s="103">
        <v>1</v>
      </c>
      <c r="HM155" s="103">
        <v>3.34</v>
      </c>
      <c r="HN155" s="103" t="s">
        <v>41439</v>
      </c>
      <c r="HO155" s="108"/>
      <c r="HP155" s="113"/>
      <c r="HQ155" s="103" t="s">
        <v>41440</v>
      </c>
      <c r="HR155" s="103">
        <v>2</v>
      </c>
      <c r="HS155" s="103">
        <v>14.48</v>
      </c>
      <c r="HT155" s="103" t="s">
        <v>41441</v>
      </c>
      <c r="HU155" s="103">
        <v>17</v>
      </c>
      <c r="HV155" s="113"/>
      <c r="HW155" s="103" t="s">
        <v>41442</v>
      </c>
      <c r="HX155" s="103">
        <v>2</v>
      </c>
      <c r="HY155" s="103">
        <v>4.5199999999999996</v>
      </c>
      <c r="HZ155" s="103" t="s">
        <v>41443</v>
      </c>
      <c r="IA155" s="108"/>
      <c r="IB155" s="113"/>
      <c r="IC155" s="103" t="s">
        <v>41444</v>
      </c>
      <c r="ID155" s="103">
        <v>2</v>
      </c>
      <c r="IE155" s="103">
        <v>8.17</v>
      </c>
      <c r="IF155" s="103" t="s">
        <v>41445</v>
      </c>
      <c r="IG155" s="103">
        <v>7</v>
      </c>
      <c r="IH155" s="113"/>
      <c r="II155" s="103" t="s">
        <v>41446</v>
      </c>
      <c r="IJ155" s="103">
        <v>2</v>
      </c>
      <c r="IK155" s="103">
        <v>15.38</v>
      </c>
      <c r="IL155" s="103" t="s">
        <v>41447</v>
      </c>
      <c r="IM155" s="103">
        <v>15</v>
      </c>
      <c r="IN155" s="113"/>
      <c r="IO155" s="103" t="s">
        <v>41448</v>
      </c>
      <c r="IP155" s="103">
        <v>2</v>
      </c>
      <c r="IQ155" s="103">
        <v>10.1</v>
      </c>
      <c r="IR155" s="103" t="s">
        <v>41449</v>
      </c>
      <c r="IS155" s="108"/>
      <c r="IT155" s="113"/>
      <c r="IU155" s="103" t="s">
        <v>41450</v>
      </c>
      <c r="IV155" s="103">
        <v>2</v>
      </c>
      <c r="IW155" s="103">
        <v>16.190000000000001</v>
      </c>
      <c r="IX155" s="103" t="s">
        <v>41451</v>
      </c>
      <c r="IY155" s="108"/>
      <c r="IZ155" s="113"/>
      <c r="JA155" s="103" t="s">
        <v>41452</v>
      </c>
      <c r="JB155" s="103">
        <v>2</v>
      </c>
      <c r="JC155" s="103">
        <v>17.579999999999998</v>
      </c>
      <c r="JD155" s="103" t="s">
        <v>41453</v>
      </c>
      <c r="JE155" s="108"/>
      <c r="JF155" s="113"/>
      <c r="JG155" s="103" t="s">
        <v>41454</v>
      </c>
      <c r="JH155" s="103">
        <v>2</v>
      </c>
      <c r="JI155" s="103">
        <v>17.16</v>
      </c>
      <c r="JJ155" s="103" t="s">
        <v>41455</v>
      </c>
      <c r="JK155" s="103">
        <v>5</v>
      </c>
      <c r="JL155" s="113"/>
      <c r="JM155" s="103" t="s">
        <v>41456</v>
      </c>
      <c r="JN155" s="103">
        <v>2</v>
      </c>
      <c r="JO155" s="103">
        <v>8.02</v>
      </c>
      <c r="JP155" s="103" t="s">
        <v>41457</v>
      </c>
      <c r="JQ155" s="108"/>
      <c r="JR155" s="113"/>
      <c r="JS155" s="103" t="s">
        <v>41458</v>
      </c>
      <c r="JT155" s="103">
        <v>2</v>
      </c>
      <c r="JU155" s="103">
        <v>6.13</v>
      </c>
      <c r="JV155" s="103" t="s">
        <v>41459</v>
      </c>
      <c r="JW155" s="103">
        <v>65</v>
      </c>
      <c r="JX155" s="113"/>
      <c r="JY155" s="103" t="s">
        <v>41460</v>
      </c>
      <c r="JZ155" s="103">
        <v>2</v>
      </c>
      <c r="KA155" s="103">
        <v>12.36</v>
      </c>
      <c r="KB155" s="103" t="s">
        <v>41461</v>
      </c>
      <c r="KC155" s="108"/>
      <c r="KD155" s="113"/>
      <c r="KE155" s="103" t="s">
        <v>41462</v>
      </c>
      <c r="KF155" s="103">
        <v>2</v>
      </c>
      <c r="KG155" s="103">
        <v>17.25</v>
      </c>
      <c r="KH155" s="103" t="s">
        <v>41463</v>
      </c>
      <c r="KI155" s="103">
        <v>15</v>
      </c>
      <c r="KJ155" s="113"/>
      <c r="KK155" s="103" t="s">
        <v>41464</v>
      </c>
      <c r="KL155" s="103">
        <v>2</v>
      </c>
      <c r="KM155" s="103">
        <v>11.24</v>
      </c>
      <c r="KN155" s="103" t="s">
        <v>41465</v>
      </c>
      <c r="KO155" s="108"/>
      <c r="KP155" s="113"/>
      <c r="KQ155" s="103" t="s">
        <v>41466</v>
      </c>
      <c r="KR155" s="103">
        <v>1</v>
      </c>
      <c r="KS155" s="103">
        <v>2.57</v>
      </c>
      <c r="KT155" s="103" t="s">
        <v>41467</v>
      </c>
      <c r="KU155" s="103">
        <v>15</v>
      </c>
      <c r="KV155" s="113"/>
      <c r="KW155" s="103" t="s">
        <v>41468</v>
      </c>
      <c r="KX155" s="103">
        <v>1</v>
      </c>
      <c r="KY155" s="103">
        <v>4.17</v>
      </c>
      <c r="KZ155" s="103" t="s">
        <v>41469</v>
      </c>
      <c r="LA155" s="103">
        <v>83</v>
      </c>
      <c r="LB155" s="113"/>
      <c r="LC155" s="103" t="s">
        <v>41470</v>
      </c>
      <c r="LD155" s="103">
        <v>2</v>
      </c>
      <c r="LE155" s="103">
        <v>14.1</v>
      </c>
      <c r="LF155" s="103" t="s">
        <v>41471</v>
      </c>
      <c r="LG155" s="103">
        <v>16</v>
      </c>
      <c r="LH155" s="113"/>
      <c r="LI155" s="103" t="s">
        <v>41472</v>
      </c>
      <c r="LJ155" s="103">
        <v>2</v>
      </c>
      <c r="LK155" s="103">
        <v>3.23</v>
      </c>
      <c r="LL155" s="103" t="s">
        <v>41473</v>
      </c>
      <c r="LM155" s="108"/>
      <c r="LN155" s="113"/>
      <c r="LO155" s="103" t="s">
        <v>41474</v>
      </c>
      <c r="LP155" s="103">
        <v>2</v>
      </c>
      <c r="LQ155" s="103">
        <v>11.58</v>
      </c>
      <c r="LR155" s="103" t="s">
        <v>41475</v>
      </c>
      <c r="LS155" s="108"/>
      <c r="LT155" s="113"/>
      <c r="LU155" s="103" t="s">
        <v>41476</v>
      </c>
      <c r="LV155" s="103">
        <v>2</v>
      </c>
      <c r="LW155" s="103">
        <v>13.25</v>
      </c>
      <c r="LX155" s="103" t="s">
        <v>41477</v>
      </c>
      <c r="LY155" s="108"/>
      <c r="LZ155" s="113"/>
      <c r="MA155" s="103" t="s">
        <v>41478</v>
      </c>
      <c r="MB155" s="103">
        <v>2</v>
      </c>
      <c r="MC155" s="103">
        <v>7.4</v>
      </c>
      <c r="MD155" s="103" t="s">
        <v>41479</v>
      </c>
      <c r="ME155" s="108"/>
      <c r="MF155" s="113"/>
      <c r="MG155" s="103" t="s">
        <v>41480</v>
      </c>
      <c r="MH155" s="103">
        <v>2</v>
      </c>
      <c r="MI155" s="103">
        <v>16.54</v>
      </c>
      <c r="MJ155" s="103" t="s">
        <v>41481</v>
      </c>
      <c r="MK155" s="108"/>
      <c r="ML155" s="113"/>
      <c r="MM155" s="103" t="s">
        <v>41482</v>
      </c>
      <c r="MN155" s="103">
        <v>1</v>
      </c>
      <c r="MO155" s="103">
        <v>4.3600000000000003</v>
      </c>
      <c r="MP155" s="103" t="s">
        <v>41483</v>
      </c>
      <c r="MQ155" s="108"/>
      <c r="MR155" s="113"/>
      <c r="MS155" s="103" t="s">
        <v>41484</v>
      </c>
      <c r="MT155" s="103">
        <v>2</v>
      </c>
      <c r="MU155" s="103">
        <v>13.53</v>
      </c>
      <c r="MV155" s="103" t="s">
        <v>41485</v>
      </c>
      <c r="MW155" s="103">
        <v>25</v>
      </c>
      <c r="MX155" s="113"/>
      <c r="MY155" s="103" t="s">
        <v>41486</v>
      </c>
      <c r="MZ155" s="103">
        <v>2</v>
      </c>
      <c r="NA155" s="103">
        <v>19.260000000000002</v>
      </c>
      <c r="NB155" s="103" t="s">
        <v>41487</v>
      </c>
      <c r="NC155" s="108"/>
      <c r="ND155" s="113"/>
      <c r="NE155" s="103" t="s">
        <v>41488</v>
      </c>
      <c r="NF155" s="103">
        <v>1</v>
      </c>
      <c r="NG155" s="103">
        <v>3.38</v>
      </c>
      <c r="NH155" s="103" t="s">
        <v>41489</v>
      </c>
      <c r="NI155" s="108"/>
      <c r="NJ155" s="113"/>
      <c r="NK155" s="103" t="s">
        <v>41490</v>
      </c>
      <c r="NL155" s="103">
        <v>2</v>
      </c>
      <c r="NM155" s="103">
        <v>17.100000000000001</v>
      </c>
      <c r="NN155" s="103" t="s">
        <v>41491</v>
      </c>
      <c r="NO155" s="103">
        <v>7</v>
      </c>
      <c r="NP155" s="113"/>
      <c r="NQ155" s="103" t="s">
        <v>41492</v>
      </c>
      <c r="NR155" s="103">
        <v>2</v>
      </c>
      <c r="NS155" s="103">
        <v>14.15</v>
      </c>
      <c r="NT155" s="103" t="s">
        <v>41493</v>
      </c>
      <c r="NU155" s="108"/>
      <c r="NV155" s="113"/>
      <c r="NW155" s="104" t="s">
        <v>41494</v>
      </c>
      <c r="NX155" s="104">
        <v>1</v>
      </c>
      <c r="NY155" s="104">
        <v>3.33</v>
      </c>
      <c r="NZ155" s="104" t="s">
        <v>41495</v>
      </c>
      <c r="OA155" s="110"/>
      <c r="OB155" s="113"/>
      <c r="OC155" s="104" t="s">
        <v>41496</v>
      </c>
      <c r="OD155" s="104">
        <v>2</v>
      </c>
      <c r="OE155" s="104">
        <v>7.39</v>
      </c>
      <c r="OF155" s="104" t="s">
        <v>41497</v>
      </c>
      <c r="OG155" s="105"/>
      <c r="OH155" s="113"/>
      <c r="OI155" s="106" t="s">
        <v>41498</v>
      </c>
      <c r="OJ155" s="106">
        <v>1</v>
      </c>
      <c r="OK155" s="106">
        <v>1.26</v>
      </c>
      <c r="OL155" s="106" t="s">
        <v>41499</v>
      </c>
      <c r="OM155" s="106">
        <v>3</v>
      </c>
      <c r="ON155" s="113"/>
      <c r="OO155" s="104" t="s">
        <v>41500</v>
      </c>
      <c r="OP155" s="104">
        <v>1</v>
      </c>
      <c r="OQ155" s="104">
        <v>7.26</v>
      </c>
      <c r="OR155" s="104" t="s">
        <v>41501</v>
      </c>
      <c r="OS155" s="104">
        <v>93</v>
      </c>
      <c r="OT155" s="113"/>
      <c r="OU155" s="104" t="s">
        <v>41502</v>
      </c>
      <c r="OV155" s="104">
        <v>1</v>
      </c>
      <c r="OW155" s="104">
        <v>2.59</v>
      </c>
      <c r="OX155" s="104" t="s">
        <v>41503</v>
      </c>
      <c r="OY155" s="110"/>
      <c r="OZ155" s="113"/>
      <c r="PA155" s="104" t="s">
        <v>41504</v>
      </c>
      <c r="PB155" s="104">
        <v>2</v>
      </c>
      <c r="PC155" s="104">
        <v>14.32</v>
      </c>
      <c r="PD155" s="104" t="s">
        <v>41505</v>
      </c>
      <c r="PE155" s="110"/>
      <c r="PF155" s="113"/>
      <c r="PG155" s="104" t="s">
        <v>41506</v>
      </c>
      <c r="PH155" s="104">
        <v>2</v>
      </c>
      <c r="PI155" s="104">
        <v>15.34</v>
      </c>
      <c r="PJ155" s="104" t="s">
        <v>41507</v>
      </c>
      <c r="PK155" s="104">
        <v>22</v>
      </c>
      <c r="PL155" s="113"/>
      <c r="PM155" s="104" t="s">
        <v>41508</v>
      </c>
      <c r="PN155" s="104">
        <v>2</v>
      </c>
      <c r="PO155" s="104">
        <v>16.489999999999998</v>
      </c>
      <c r="PP155" s="104" t="s">
        <v>41509</v>
      </c>
      <c r="PQ155" s="110"/>
      <c r="PR155" s="113"/>
      <c r="PS155" s="104" t="s">
        <v>41510</v>
      </c>
      <c r="PT155" s="104">
        <v>2</v>
      </c>
      <c r="PU155" s="104">
        <v>8.06</v>
      </c>
      <c r="PV155" s="104" t="s">
        <v>41511</v>
      </c>
      <c r="PW155" s="110"/>
      <c r="PX155" s="113"/>
      <c r="PY155" s="104" t="s">
        <v>41512</v>
      </c>
      <c r="PZ155" s="104">
        <v>2</v>
      </c>
      <c r="QA155" s="104">
        <v>17.22</v>
      </c>
      <c r="QB155" s="104" t="s">
        <v>41513</v>
      </c>
      <c r="QC155" s="110"/>
      <c r="QD155" s="113"/>
      <c r="QE155" s="104" t="s">
        <v>41514</v>
      </c>
      <c r="QF155" s="104">
        <v>2</v>
      </c>
      <c r="QG155" s="104">
        <v>13.12</v>
      </c>
      <c r="QH155" s="104" t="s">
        <v>41515</v>
      </c>
      <c r="QI155" s="104">
        <v>93</v>
      </c>
      <c r="QJ155" s="113"/>
      <c r="QK155" s="104" t="s">
        <v>41516</v>
      </c>
      <c r="QL155" s="104">
        <v>2</v>
      </c>
      <c r="QM155" s="104">
        <v>16.21</v>
      </c>
      <c r="QN155" s="104" t="s">
        <v>41517</v>
      </c>
      <c r="QO155" s="110"/>
      <c r="QP155" s="113"/>
      <c r="QQ155" s="104" t="s">
        <v>41518</v>
      </c>
      <c r="QR155" s="104">
        <v>2</v>
      </c>
      <c r="QS155" s="104">
        <v>2.4900000000000002</v>
      </c>
      <c r="QT155" s="104" t="s">
        <v>41519</v>
      </c>
      <c r="QU155" s="104">
        <v>7</v>
      </c>
      <c r="QV155" s="113"/>
      <c r="QW155" s="104" t="s">
        <v>41520</v>
      </c>
      <c r="QX155" s="104">
        <v>1</v>
      </c>
      <c r="QY155" s="104">
        <v>2.0699999999999998</v>
      </c>
      <c r="QZ155" s="104" t="s">
        <v>41521</v>
      </c>
      <c r="RA155" s="110"/>
      <c r="RB155" s="113"/>
      <c r="RC155" s="104" t="s">
        <v>41522</v>
      </c>
      <c r="RD155" s="104">
        <v>1</v>
      </c>
      <c r="RE155" s="104">
        <v>1.46</v>
      </c>
      <c r="RF155" s="104" t="s">
        <v>41523</v>
      </c>
      <c r="RG155" s="110"/>
      <c r="RH155" s="113"/>
      <c r="RI155" s="104" t="s">
        <v>41524</v>
      </c>
      <c r="RJ155" s="104">
        <v>2</v>
      </c>
      <c r="RK155" s="104">
        <v>19.39</v>
      </c>
      <c r="RL155" s="104" t="s">
        <v>41525</v>
      </c>
      <c r="RM155" s="110"/>
      <c r="RN155" s="113"/>
      <c r="RO155" s="104" t="s">
        <v>41526</v>
      </c>
      <c r="RP155" s="104">
        <v>1</v>
      </c>
      <c r="RQ155" s="104">
        <v>1.1000000000000001</v>
      </c>
      <c r="RR155" s="104" t="s">
        <v>41527</v>
      </c>
      <c r="RS155" s="110"/>
      <c r="RT155" s="113"/>
      <c r="RU155" s="104" t="s">
        <v>41528</v>
      </c>
      <c r="RV155" s="104">
        <v>2</v>
      </c>
      <c r="RW155" s="104">
        <v>13.01</v>
      </c>
      <c r="RX155" s="104" t="s">
        <v>41529</v>
      </c>
      <c r="RY155" s="110"/>
      <c r="RZ155" s="113"/>
    </row>
    <row r="156" spans="1:494" ht="12.75" x14ac:dyDescent="0.2">
      <c r="A156" s="113"/>
      <c r="B156" s="113"/>
      <c r="C156" s="103" t="s">
        <v>41530</v>
      </c>
      <c r="D156" s="103">
        <v>2</v>
      </c>
      <c r="E156" s="103">
        <v>6.15</v>
      </c>
      <c r="F156" s="103" t="s">
        <v>41531</v>
      </c>
      <c r="H156" s="113"/>
      <c r="I156" s="103" t="s">
        <v>41532</v>
      </c>
      <c r="J156" s="103">
        <v>1</v>
      </c>
      <c r="K156" s="103">
        <v>0.31</v>
      </c>
      <c r="L156" s="103" t="s">
        <v>41533</v>
      </c>
      <c r="N156" s="113"/>
      <c r="O156" s="103" t="s">
        <v>41534</v>
      </c>
      <c r="P156" s="103">
        <v>2</v>
      </c>
      <c r="Q156" s="103">
        <v>7.13</v>
      </c>
      <c r="R156" s="103" t="s">
        <v>41535</v>
      </c>
      <c r="T156" s="113"/>
      <c r="U156" s="103" t="s">
        <v>41536</v>
      </c>
      <c r="V156" s="103">
        <v>1</v>
      </c>
      <c r="W156" s="103">
        <v>6.42</v>
      </c>
      <c r="X156" s="103" t="s">
        <v>41537</v>
      </c>
      <c r="Y156" s="103">
        <v>81</v>
      </c>
      <c r="Z156" s="113"/>
      <c r="AA156" s="103" t="s">
        <v>41538</v>
      </c>
      <c r="AB156" s="103">
        <v>2</v>
      </c>
      <c r="AC156" s="103">
        <v>17.399999999999999</v>
      </c>
      <c r="AD156" s="103" t="s">
        <v>41539</v>
      </c>
      <c r="AE156" s="103">
        <v>65</v>
      </c>
      <c r="AF156" s="113"/>
      <c r="AG156" s="103" t="s">
        <v>41540</v>
      </c>
      <c r="AH156" s="103">
        <v>2</v>
      </c>
      <c r="AI156" s="103">
        <v>9</v>
      </c>
      <c r="AJ156" s="103" t="s">
        <v>41541</v>
      </c>
      <c r="AL156" s="113"/>
      <c r="AM156" s="103" t="s">
        <v>41542</v>
      </c>
      <c r="AN156" s="103">
        <v>2</v>
      </c>
      <c r="AO156" s="103">
        <v>1.52</v>
      </c>
      <c r="AP156" s="103" t="s">
        <v>41543</v>
      </c>
      <c r="AQ156" s="103">
        <v>89</v>
      </c>
      <c r="AR156" s="113"/>
      <c r="AS156" s="103" t="s">
        <v>41544</v>
      </c>
      <c r="AT156" s="103">
        <v>2</v>
      </c>
      <c r="AU156" s="103">
        <v>9.25</v>
      </c>
      <c r="AV156" s="103" t="s">
        <v>41545</v>
      </c>
      <c r="AX156" s="113"/>
      <c r="AY156" s="103" t="s">
        <v>41546</v>
      </c>
      <c r="AZ156" s="103">
        <v>1</v>
      </c>
      <c r="BA156" s="103">
        <v>0.24</v>
      </c>
      <c r="BB156" s="103" t="s">
        <v>41547</v>
      </c>
      <c r="BD156" s="113"/>
      <c r="BE156" s="103" t="s">
        <v>41548</v>
      </c>
      <c r="BF156" s="103">
        <v>2</v>
      </c>
      <c r="BG156" s="103">
        <v>18.22</v>
      </c>
      <c r="BH156" s="103" t="s">
        <v>41549</v>
      </c>
      <c r="BI156" s="103">
        <v>9</v>
      </c>
      <c r="BJ156" s="113"/>
      <c r="BK156" s="103" t="s">
        <v>41550</v>
      </c>
      <c r="BL156" s="103">
        <v>2</v>
      </c>
      <c r="BM156" s="103">
        <v>13.01</v>
      </c>
      <c r="BN156" s="103" t="s">
        <v>41551</v>
      </c>
      <c r="BO156" s="103">
        <v>57</v>
      </c>
      <c r="BP156" s="113"/>
      <c r="BQ156" s="103" t="s">
        <v>41552</v>
      </c>
      <c r="BR156" s="103">
        <v>1</v>
      </c>
      <c r="BS156" s="103">
        <v>2.13</v>
      </c>
      <c r="BT156" s="103" t="s">
        <v>41553</v>
      </c>
      <c r="BU156" s="108"/>
      <c r="BV156" s="113"/>
      <c r="BW156" s="103" t="s">
        <v>41554</v>
      </c>
      <c r="BX156" s="103">
        <v>2</v>
      </c>
      <c r="BY156" s="103">
        <v>10.5</v>
      </c>
      <c r="BZ156" s="103" t="s">
        <v>41555</v>
      </c>
      <c r="CA156" s="108"/>
      <c r="CB156" s="113"/>
      <c r="CC156" s="103" t="s">
        <v>41556</v>
      </c>
      <c r="CD156" s="103">
        <v>2</v>
      </c>
      <c r="CE156" s="103">
        <v>7.28</v>
      </c>
      <c r="CF156" s="103" t="s">
        <v>41557</v>
      </c>
      <c r="CG156" s="108"/>
      <c r="CH156" s="113"/>
      <c r="CI156" s="103" t="s">
        <v>41558</v>
      </c>
      <c r="CJ156" s="103">
        <v>2</v>
      </c>
      <c r="CK156" s="103">
        <v>6.51</v>
      </c>
      <c r="CL156" s="103" t="s">
        <v>41559</v>
      </c>
      <c r="CM156" s="108"/>
      <c r="CN156" s="113"/>
      <c r="CO156" s="103" t="s">
        <v>41560</v>
      </c>
      <c r="CP156" s="103">
        <v>2</v>
      </c>
      <c r="CQ156" s="103">
        <v>12.05</v>
      </c>
      <c r="CR156" s="103" t="s">
        <v>41561</v>
      </c>
      <c r="CS156" s="108"/>
      <c r="CT156" s="113"/>
      <c r="CU156" s="103" t="s">
        <v>41562</v>
      </c>
      <c r="CV156" s="103">
        <v>1</v>
      </c>
      <c r="CW156" s="103">
        <v>4.2300000000000004</v>
      </c>
      <c r="CX156" s="103" t="s">
        <v>41563</v>
      </c>
      <c r="CY156" s="108"/>
      <c r="CZ156" s="113"/>
      <c r="DA156" s="103" t="s">
        <v>41564</v>
      </c>
      <c r="DB156" s="103">
        <v>2</v>
      </c>
      <c r="DC156" s="103">
        <v>16.5</v>
      </c>
      <c r="DD156" s="103" t="s">
        <v>41565</v>
      </c>
      <c r="DE156" s="108"/>
      <c r="DF156" s="113"/>
      <c r="DG156" s="103" t="s">
        <v>41566</v>
      </c>
      <c r="DH156" s="103">
        <v>1</v>
      </c>
      <c r="DI156" s="103">
        <v>0.25</v>
      </c>
      <c r="DJ156" s="103" t="s">
        <v>41567</v>
      </c>
      <c r="DK156" s="108"/>
      <c r="DL156" s="113"/>
      <c r="DM156" s="103" t="s">
        <v>41568</v>
      </c>
      <c r="DN156" s="103">
        <v>2</v>
      </c>
      <c r="DO156" s="103">
        <v>4.3899999999999997</v>
      </c>
      <c r="DP156" s="103" t="s">
        <v>41569</v>
      </c>
      <c r="DQ156" s="108"/>
      <c r="DR156" s="113"/>
      <c r="DS156" s="103" t="s">
        <v>41570</v>
      </c>
      <c r="DT156" s="103">
        <v>1</v>
      </c>
      <c r="DU156" s="103">
        <v>4.51</v>
      </c>
      <c r="DV156" s="103" t="s">
        <v>41571</v>
      </c>
      <c r="DW156" s="103">
        <v>74</v>
      </c>
      <c r="DX156" s="113"/>
      <c r="DY156" s="103" t="s">
        <v>41572</v>
      </c>
      <c r="DZ156" s="103">
        <v>1</v>
      </c>
      <c r="EA156" s="103">
        <v>0.22</v>
      </c>
      <c r="EB156" s="103" t="s">
        <v>41573</v>
      </c>
      <c r="EC156" s="108"/>
      <c r="ED156" s="113"/>
      <c r="EE156" s="103" t="s">
        <v>41574</v>
      </c>
      <c r="EF156" s="103">
        <v>2</v>
      </c>
      <c r="EG156" s="103">
        <v>14.36</v>
      </c>
      <c r="EH156" s="103" t="s">
        <v>41575</v>
      </c>
      <c r="EI156" s="103">
        <v>19</v>
      </c>
      <c r="EJ156" s="113"/>
      <c r="EK156" s="103" t="s">
        <v>41576</v>
      </c>
      <c r="EL156" s="103">
        <v>2</v>
      </c>
      <c r="EM156" s="103">
        <v>15.36</v>
      </c>
      <c r="EN156" s="103" t="s">
        <v>41577</v>
      </c>
      <c r="EO156" s="103">
        <v>14</v>
      </c>
      <c r="EP156" s="113"/>
      <c r="EQ156" s="103" t="s">
        <v>41578</v>
      </c>
      <c r="ER156" s="103">
        <v>2</v>
      </c>
      <c r="ES156" s="103">
        <v>12.4</v>
      </c>
      <c r="ET156" s="103" t="s">
        <v>41579</v>
      </c>
      <c r="EU156" s="108"/>
      <c r="EV156" s="113"/>
      <c r="EW156" s="103" t="s">
        <v>41580</v>
      </c>
      <c r="EX156" s="103">
        <v>2</v>
      </c>
      <c r="EY156" s="103">
        <v>18.47</v>
      </c>
      <c r="EZ156" s="103" t="s">
        <v>41581</v>
      </c>
      <c r="FA156" s="108"/>
      <c r="FB156" s="113"/>
      <c r="FC156" s="103" t="s">
        <v>41582</v>
      </c>
      <c r="FD156" s="103">
        <v>2</v>
      </c>
      <c r="FE156" s="103">
        <v>11.53</v>
      </c>
      <c r="FF156" s="103" t="s">
        <v>41583</v>
      </c>
      <c r="FG156" s="108"/>
      <c r="FH156" s="113"/>
      <c r="FI156" s="103" t="s">
        <v>41584</v>
      </c>
      <c r="FJ156" s="103">
        <v>1</v>
      </c>
      <c r="FK156" s="103">
        <v>7.11</v>
      </c>
      <c r="FL156" s="103" t="s">
        <v>41585</v>
      </c>
      <c r="FM156" s="108"/>
      <c r="FN156" s="113"/>
      <c r="FO156" s="103" t="s">
        <v>41586</v>
      </c>
      <c r="FP156" s="103">
        <v>2</v>
      </c>
      <c r="FQ156" s="103">
        <v>13.06</v>
      </c>
      <c r="FR156" s="103" t="s">
        <v>41587</v>
      </c>
      <c r="FS156" s="108"/>
      <c r="FT156" s="113"/>
      <c r="FU156" s="103" t="s">
        <v>41588</v>
      </c>
      <c r="FV156" s="103">
        <v>2</v>
      </c>
      <c r="FW156" s="103">
        <v>5.22</v>
      </c>
      <c r="FX156" s="103" t="s">
        <v>41589</v>
      </c>
      <c r="FY156" s="103">
        <v>2</v>
      </c>
      <c r="FZ156" s="113"/>
      <c r="GA156" s="103" t="s">
        <v>41590</v>
      </c>
      <c r="GB156" s="103">
        <v>1</v>
      </c>
      <c r="GC156" s="103">
        <v>3.51</v>
      </c>
      <c r="GD156" s="103" t="s">
        <v>41591</v>
      </c>
      <c r="GE156" s="108"/>
      <c r="GF156" s="113"/>
      <c r="GG156" s="103" t="s">
        <v>41592</v>
      </c>
      <c r="GH156" s="103">
        <v>2</v>
      </c>
      <c r="GI156" s="103">
        <v>19.100000000000001</v>
      </c>
      <c r="GJ156" s="103" t="s">
        <v>41593</v>
      </c>
      <c r="GK156" s="103">
        <v>15</v>
      </c>
      <c r="GL156" s="113"/>
      <c r="GM156" s="103" t="s">
        <v>41594</v>
      </c>
      <c r="GN156" s="103">
        <v>2</v>
      </c>
      <c r="GO156" s="103">
        <v>9.24</v>
      </c>
      <c r="GP156" s="103" t="s">
        <v>41595</v>
      </c>
      <c r="GQ156" s="108"/>
      <c r="GR156" s="113"/>
      <c r="GS156" s="103" t="s">
        <v>41596</v>
      </c>
      <c r="GT156" s="103">
        <v>2</v>
      </c>
      <c r="GU156" s="103">
        <v>17.55</v>
      </c>
      <c r="GV156" s="103" t="s">
        <v>41597</v>
      </c>
      <c r="GW156" s="108"/>
      <c r="GX156" s="113"/>
      <c r="GY156" s="103" t="s">
        <v>41598</v>
      </c>
      <c r="GZ156" s="103">
        <v>2</v>
      </c>
      <c r="HA156" s="103">
        <v>13.55</v>
      </c>
      <c r="HB156" s="103" t="s">
        <v>41599</v>
      </c>
      <c r="HC156" s="108"/>
      <c r="HD156" s="113"/>
      <c r="HE156" s="103" t="s">
        <v>41600</v>
      </c>
      <c r="HF156" s="103">
        <v>2</v>
      </c>
      <c r="HG156" s="103">
        <v>11.53</v>
      </c>
      <c r="HH156" s="103" t="s">
        <v>41601</v>
      </c>
      <c r="HI156" s="103">
        <v>25</v>
      </c>
      <c r="HJ156" s="113"/>
      <c r="HK156" s="103" t="s">
        <v>41602</v>
      </c>
      <c r="HL156" s="103">
        <v>1</v>
      </c>
      <c r="HM156" s="103">
        <v>3.16</v>
      </c>
      <c r="HN156" s="103" t="s">
        <v>41603</v>
      </c>
      <c r="HO156" s="103">
        <v>14</v>
      </c>
      <c r="HP156" s="113"/>
      <c r="HQ156" s="103" t="s">
        <v>41604</v>
      </c>
      <c r="HR156" s="103">
        <v>2</v>
      </c>
      <c r="HS156" s="103">
        <v>14.42</v>
      </c>
      <c r="HT156" s="103" t="s">
        <v>41605</v>
      </c>
      <c r="HU156" s="108"/>
      <c r="HV156" s="113"/>
      <c r="HW156" s="103" t="s">
        <v>41606</v>
      </c>
      <c r="HX156" s="103">
        <v>2</v>
      </c>
      <c r="HY156" s="103">
        <v>4.4000000000000004</v>
      </c>
      <c r="HZ156" s="103" t="s">
        <v>41607</v>
      </c>
      <c r="IA156" s="103">
        <v>9</v>
      </c>
      <c r="IB156" s="113"/>
      <c r="IC156" s="103" t="s">
        <v>41608</v>
      </c>
      <c r="ID156" s="103">
        <v>2</v>
      </c>
      <c r="IE156" s="103">
        <v>7.58</v>
      </c>
      <c r="IF156" s="103" t="s">
        <v>41609</v>
      </c>
      <c r="IG156" s="108"/>
      <c r="IH156" s="113"/>
      <c r="II156" s="103" t="s">
        <v>41610</v>
      </c>
      <c r="IJ156" s="103">
        <v>2</v>
      </c>
      <c r="IK156" s="103">
        <v>15.29</v>
      </c>
      <c r="IL156" s="103" t="s">
        <v>41611</v>
      </c>
      <c r="IM156" s="108"/>
      <c r="IN156" s="113"/>
      <c r="IO156" s="103" t="s">
        <v>41612</v>
      </c>
      <c r="IP156" s="103">
        <v>2</v>
      </c>
      <c r="IQ156" s="103">
        <v>10.050000000000001</v>
      </c>
      <c r="IR156" s="103" t="s">
        <v>41613</v>
      </c>
      <c r="IS156" s="108"/>
      <c r="IT156" s="113"/>
      <c r="IU156" s="103" t="s">
        <v>41614</v>
      </c>
      <c r="IV156" s="103">
        <v>2</v>
      </c>
      <c r="IW156" s="103">
        <v>16.11</v>
      </c>
      <c r="IX156" s="103" t="s">
        <v>41615</v>
      </c>
      <c r="IY156" s="103">
        <v>14</v>
      </c>
      <c r="IZ156" s="113"/>
      <c r="JA156" s="103" t="s">
        <v>41616</v>
      </c>
      <c r="JB156" s="103">
        <v>2</v>
      </c>
      <c r="JC156" s="103">
        <v>17.52</v>
      </c>
      <c r="JD156" s="103" t="s">
        <v>41617</v>
      </c>
      <c r="JE156" s="103">
        <v>25</v>
      </c>
      <c r="JF156" s="113"/>
      <c r="JG156" s="103" t="s">
        <v>41618</v>
      </c>
      <c r="JH156" s="103">
        <v>2</v>
      </c>
      <c r="JI156" s="103">
        <v>17.11</v>
      </c>
      <c r="JJ156" s="103" t="s">
        <v>41619</v>
      </c>
      <c r="JK156" s="108"/>
      <c r="JL156" s="113"/>
      <c r="JM156" s="103" t="s">
        <v>41620</v>
      </c>
      <c r="JN156" s="103">
        <v>2</v>
      </c>
      <c r="JO156" s="103">
        <v>7.45</v>
      </c>
      <c r="JP156" s="103" t="s">
        <v>41621</v>
      </c>
      <c r="JQ156" s="103">
        <v>93</v>
      </c>
      <c r="JR156" s="113"/>
      <c r="JS156" s="103" t="s">
        <v>41622</v>
      </c>
      <c r="JT156" s="103">
        <v>2</v>
      </c>
      <c r="JU156" s="103">
        <v>5.4</v>
      </c>
      <c r="JV156" s="103" t="s">
        <v>41623</v>
      </c>
      <c r="JW156" s="108"/>
      <c r="JX156" s="113"/>
      <c r="JY156" s="103" t="s">
        <v>41624</v>
      </c>
      <c r="JZ156" s="103">
        <v>2</v>
      </c>
      <c r="KA156" s="103">
        <v>12.31</v>
      </c>
      <c r="KB156" s="103" t="s">
        <v>41625</v>
      </c>
      <c r="KC156" s="108"/>
      <c r="KD156" s="113"/>
      <c r="KE156" s="103" t="s">
        <v>41626</v>
      </c>
      <c r="KF156" s="103">
        <v>2</v>
      </c>
      <c r="KG156" s="103">
        <v>17.18</v>
      </c>
      <c r="KH156" s="103" t="s">
        <v>41627</v>
      </c>
      <c r="KI156" s="108"/>
      <c r="KJ156" s="113"/>
      <c r="KK156" s="103" t="s">
        <v>41628</v>
      </c>
      <c r="KL156" s="103">
        <v>2</v>
      </c>
      <c r="KM156" s="103">
        <v>11.16</v>
      </c>
      <c r="KN156" s="103" t="s">
        <v>41629</v>
      </c>
      <c r="KO156" s="103">
        <v>9</v>
      </c>
      <c r="KP156" s="113"/>
      <c r="KQ156" s="103" t="s">
        <v>41630</v>
      </c>
      <c r="KR156" s="103">
        <v>1</v>
      </c>
      <c r="KS156" s="103">
        <v>0.4</v>
      </c>
      <c r="KT156" s="103" t="s">
        <v>41631</v>
      </c>
      <c r="KU156" s="108"/>
      <c r="KV156" s="113"/>
      <c r="KW156" s="103" t="s">
        <v>41632</v>
      </c>
      <c r="KX156" s="103">
        <v>1</v>
      </c>
      <c r="KY156" s="103">
        <v>4.08</v>
      </c>
      <c r="KZ156" s="103" t="s">
        <v>41633</v>
      </c>
      <c r="LA156" s="108"/>
      <c r="LB156" s="113"/>
      <c r="LC156" s="103" t="s">
        <v>41634</v>
      </c>
      <c r="LD156" s="103">
        <v>2</v>
      </c>
      <c r="LE156" s="103">
        <v>13.55</v>
      </c>
      <c r="LF156" s="103" t="s">
        <v>41635</v>
      </c>
      <c r="LG156" s="108"/>
      <c r="LH156" s="113"/>
      <c r="LI156" s="103" t="s">
        <v>41636</v>
      </c>
      <c r="LJ156" s="103">
        <v>2</v>
      </c>
      <c r="LK156" s="103">
        <v>3.07</v>
      </c>
      <c r="LL156" s="103" t="s">
        <v>41637</v>
      </c>
      <c r="LM156" s="108"/>
      <c r="LN156" s="113"/>
      <c r="LO156" s="103" t="s">
        <v>41638</v>
      </c>
      <c r="LP156" s="103">
        <v>2</v>
      </c>
      <c r="LQ156" s="103">
        <v>11.12</v>
      </c>
      <c r="LR156" s="103" t="s">
        <v>41639</v>
      </c>
      <c r="LS156" s="108"/>
      <c r="LT156" s="113"/>
      <c r="LU156" s="103" t="s">
        <v>41640</v>
      </c>
      <c r="LV156" s="103">
        <v>2</v>
      </c>
      <c r="LW156" s="103">
        <v>13.08</v>
      </c>
      <c r="LX156" s="103" t="s">
        <v>41641</v>
      </c>
      <c r="LY156" s="103">
        <v>39</v>
      </c>
      <c r="LZ156" s="113"/>
      <c r="MA156" s="103" t="s">
        <v>41642</v>
      </c>
      <c r="MB156" s="103">
        <v>2</v>
      </c>
      <c r="MC156" s="103">
        <v>7.29</v>
      </c>
      <c r="MD156" s="103" t="s">
        <v>41643</v>
      </c>
      <c r="ME156" s="103">
        <v>9</v>
      </c>
      <c r="MF156" s="113"/>
      <c r="MG156" s="103" t="s">
        <v>41644</v>
      </c>
      <c r="MH156" s="103">
        <v>2</v>
      </c>
      <c r="MI156" s="103">
        <v>16.309999999999999</v>
      </c>
      <c r="MJ156" s="103" t="s">
        <v>41645</v>
      </c>
      <c r="MK156" s="103">
        <v>25</v>
      </c>
      <c r="ML156" s="113"/>
      <c r="MM156" s="103" t="s">
        <v>41646</v>
      </c>
      <c r="MN156" s="103">
        <v>1</v>
      </c>
      <c r="MO156" s="103">
        <v>4.29</v>
      </c>
      <c r="MP156" s="103" t="s">
        <v>41647</v>
      </c>
      <c r="MQ156" s="108"/>
      <c r="MR156" s="113"/>
      <c r="MS156" s="103" t="s">
        <v>41648</v>
      </c>
      <c r="MT156" s="103">
        <v>2</v>
      </c>
      <c r="MU156" s="103">
        <v>13.38</v>
      </c>
      <c r="MV156" s="103" t="s">
        <v>41649</v>
      </c>
      <c r="MW156" s="108"/>
      <c r="MX156" s="113"/>
      <c r="MY156" s="103" t="s">
        <v>41650</v>
      </c>
      <c r="MZ156" s="103">
        <v>2</v>
      </c>
      <c r="NA156" s="103">
        <v>19.21</v>
      </c>
      <c r="NB156" s="103" t="s">
        <v>41651</v>
      </c>
      <c r="NC156" s="108"/>
      <c r="ND156" s="113"/>
      <c r="NE156" s="103" t="s">
        <v>41652</v>
      </c>
      <c r="NF156" s="103">
        <v>1</v>
      </c>
      <c r="NG156" s="103">
        <v>3.17</v>
      </c>
      <c r="NH156" s="103" t="s">
        <v>41653</v>
      </c>
      <c r="NI156" s="103">
        <v>38</v>
      </c>
      <c r="NJ156" s="113"/>
      <c r="NK156" s="103" t="s">
        <v>41654</v>
      </c>
      <c r="NL156" s="103">
        <v>2</v>
      </c>
      <c r="NM156" s="103">
        <v>17</v>
      </c>
      <c r="NN156" s="103" t="s">
        <v>41655</v>
      </c>
      <c r="NO156" s="108"/>
      <c r="NP156" s="113"/>
      <c r="NQ156" s="103" t="s">
        <v>41656</v>
      </c>
      <c r="NR156" s="103">
        <v>2</v>
      </c>
      <c r="NS156" s="103">
        <v>14</v>
      </c>
      <c r="NT156" s="103" t="s">
        <v>41657</v>
      </c>
      <c r="NU156" s="103">
        <v>14</v>
      </c>
      <c r="NV156" s="113"/>
      <c r="NW156" s="104" t="s">
        <v>41658</v>
      </c>
      <c r="NX156" s="104">
        <v>1</v>
      </c>
      <c r="NY156" s="104">
        <v>3.14</v>
      </c>
      <c r="NZ156" s="104" t="s">
        <v>41659</v>
      </c>
      <c r="OA156" s="104">
        <v>93</v>
      </c>
      <c r="OB156" s="113"/>
      <c r="OC156" s="104" t="s">
        <v>41660</v>
      </c>
      <c r="OD156" s="104">
        <v>2</v>
      </c>
      <c r="OE156" s="104">
        <v>5.0199999999999996</v>
      </c>
      <c r="OF156" s="104" t="s">
        <v>41661</v>
      </c>
      <c r="OG156" s="105"/>
      <c r="OH156" s="113"/>
      <c r="OI156" s="106" t="s">
        <v>41662</v>
      </c>
      <c r="OJ156" s="106">
        <v>1</v>
      </c>
      <c r="OK156" s="106">
        <v>1.03</v>
      </c>
      <c r="OL156" s="106" t="s">
        <v>41663</v>
      </c>
      <c r="OM156" s="107"/>
      <c r="ON156" s="113"/>
      <c r="OO156" s="104" t="s">
        <v>41664</v>
      </c>
      <c r="OP156" s="104">
        <v>1</v>
      </c>
      <c r="OQ156" s="104">
        <v>7.2</v>
      </c>
      <c r="OR156" s="104" t="s">
        <v>41665</v>
      </c>
      <c r="OS156" s="105"/>
      <c r="OT156" s="113"/>
      <c r="OU156" s="104" t="s">
        <v>41666</v>
      </c>
      <c r="OV156" s="104">
        <v>1</v>
      </c>
      <c r="OW156" s="104">
        <v>2.4</v>
      </c>
      <c r="OX156" s="104" t="s">
        <v>41667</v>
      </c>
      <c r="OY156" s="105"/>
      <c r="OZ156" s="113"/>
      <c r="PA156" s="104" t="s">
        <v>41668</v>
      </c>
      <c r="PB156" s="104">
        <v>2</v>
      </c>
      <c r="PC156" s="104">
        <v>14.3</v>
      </c>
      <c r="PD156" s="104" t="s">
        <v>41669</v>
      </c>
      <c r="PE156" s="105"/>
      <c r="PF156" s="113"/>
      <c r="PG156" s="104" t="s">
        <v>41670</v>
      </c>
      <c r="PH156" s="104">
        <v>2</v>
      </c>
      <c r="PI156" s="104">
        <v>15.04</v>
      </c>
      <c r="PJ156" s="104" t="s">
        <v>41671</v>
      </c>
      <c r="PK156" s="105"/>
      <c r="PL156" s="113"/>
      <c r="PM156" s="104" t="s">
        <v>41672</v>
      </c>
      <c r="PN156" s="104">
        <v>2</v>
      </c>
      <c r="PO156" s="104">
        <v>16.47</v>
      </c>
      <c r="PP156" s="104" t="s">
        <v>41673</v>
      </c>
      <c r="PQ156" s="105"/>
      <c r="PR156" s="113"/>
      <c r="PS156" s="104" t="s">
        <v>41674</v>
      </c>
      <c r="PT156" s="104">
        <v>2</v>
      </c>
      <c r="PU156" s="104">
        <v>7.47</v>
      </c>
      <c r="PV156" s="104" t="s">
        <v>41675</v>
      </c>
      <c r="PW156" s="105"/>
      <c r="PX156" s="113"/>
      <c r="PY156" s="104" t="s">
        <v>41676</v>
      </c>
      <c r="PZ156" s="104">
        <v>2</v>
      </c>
      <c r="QA156" s="104">
        <v>17.16</v>
      </c>
      <c r="QB156" s="104" t="s">
        <v>41677</v>
      </c>
      <c r="QC156" s="104">
        <v>24</v>
      </c>
      <c r="QD156" s="113"/>
      <c r="QE156" s="104" t="s">
        <v>41678</v>
      </c>
      <c r="QF156" s="104">
        <v>2</v>
      </c>
      <c r="QG156" s="104">
        <v>13.04</v>
      </c>
      <c r="QH156" s="104" t="s">
        <v>41679</v>
      </c>
      <c r="QI156" s="110"/>
      <c r="QJ156" s="113"/>
      <c r="QK156" s="104" t="s">
        <v>41680</v>
      </c>
      <c r="QL156" s="104">
        <v>2</v>
      </c>
      <c r="QM156" s="104">
        <v>16.09</v>
      </c>
      <c r="QN156" s="104" t="s">
        <v>41681</v>
      </c>
      <c r="QO156" s="104">
        <v>93</v>
      </c>
      <c r="QP156" s="113"/>
      <c r="QQ156" s="104" t="s">
        <v>41682</v>
      </c>
      <c r="QR156" s="104">
        <v>2</v>
      </c>
      <c r="QS156" s="104">
        <v>2.34</v>
      </c>
      <c r="QT156" s="104" t="s">
        <v>41683</v>
      </c>
      <c r="QU156" s="110"/>
      <c r="QV156" s="113"/>
      <c r="QW156" s="104" t="s">
        <v>41684</v>
      </c>
      <c r="QX156" s="104">
        <v>1</v>
      </c>
      <c r="QY156" s="104">
        <v>1.4</v>
      </c>
      <c r="QZ156" s="104" t="s">
        <v>41685</v>
      </c>
      <c r="RA156" s="104">
        <v>15</v>
      </c>
      <c r="RB156" s="113"/>
      <c r="RC156" s="104" t="s">
        <v>41686</v>
      </c>
      <c r="RD156" s="104">
        <v>1</v>
      </c>
      <c r="RE156" s="104">
        <v>1.37</v>
      </c>
      <c r="RF156" s="104" t="s">
        <v>41687</v>
      </c>
      <c r="RG156" s="110"/>
      <c r="RH156" s="113"/>
      <c r="RI156" s="104" t="s">
        <v>41688</v>
      </c>
      <c r="RJ156" s="104">
        <v>2</v>
      </c>
      <c r="RK156" s="104">
        <v>19.170000000000002</v>
      </c>
      <c r="RL156" s="104" t="s">
        <v>41689</v>
      </c>
      <c r="RM156" s="104">
        <v>93</v>
      </c>
      <c r="RN156" s="113"/>
      <c r="RO156" s="104" t="s">
        <v>41690</v>
      </c>
      <c r="RP156" s="104">
        <v>1</v>
      </c>
      <c r="RQ156" s="104">
        <v>0.56999999999999995</v>
      </c>
      <c r="RR156" s="104" t="s">
        <v>41691</v>
      </c>
      <c r="RS156" s="104">
        <v>22</v>
      </c>
      <c r="RT156" s="113"/>
      <c r="RU156" s="104" t="s">
        <v>41692</v>
      </c>
      <c r="RV156" s="104">
        <v>2</v>
      </c>
      <c r="RW156" s="104">
        <v>12.59</v>
      </c>
      <c r="RX156" s="104" t="s">
        <v>41693</v>
      </c>
      <c r="RY156" s="110"/>
      <c r="RZ156" s="113"/>
    </row>
    <row r="157" spans="1:494" ht="12.75" x14ac:dyDescent="0.2">
      <c r="A157" s="113"/>
      <c r="B157" s="113"/>
      <c r="C157" s="103" t="s">
        <v>41694</v>
      </c>
      <c r="D157" s="103">
        <v>2</v>
      </c>
      <c r="E157" s="103">
        <v>5.51</v>
      </c>
      <c r="F157" s="103" t="s">
        <v>41695</v>
      </c>
      <c r="G157" s="103">
        <v>65</v>
      </c>
      <c r="H157" s="113"/>
      <c r="I157" s="103" t="s">
        <v>41696</v>
      </c>
      <c r="J157" s="103">
        <v>1</v>
      </c>
      <c r="K157" s="103">
        <v>0.08</v>
      </c>
      <c r="L157" s="103" t="s">
        <v>41697</v>
      </c>
      <c r="N157" s="113"/>
      <c r="O157" s="103" t="s">
        <v>41698</v>
      </c>
      <c r="P157" s="103">
        <v>2</v>
      </c>
      <c r="Q157" s="103">
        <v>7.08</v>
      </c>
      <c r="R157" s="103" t="s">
        <v>41699</v>
      </c>
      <c r="S157" s="103">
        <v>77</v>
      </c>
      <c r="T157" s="113"/>
      <c r="U157" s="103" t="s">
        <v>41700</v>
      </c>
      <c r="V157" s="103">
        <v>1</v>
      </c>
      <c r="W157" s="103">
        <v>6.35</v>
      </c>
      <c r="X157" s="103" t="s">
        <v>41701</v>
      </c>
      <c r="Z157" s="113"/>
      <c r="AA157" s="103" t="s">
        <v>41702</v>
      </c>
      <c r="AB157" s="103">
        <v>2</v>
      </c>
      <c r="AC157" s="103">
        <v>17.32</v>
      </c>
      <c r="AD157" s="103" t="s">
        <v>41703</v>
      </c>
      <c r="AF157" s="113"/>
      <c r="AG157" s="103" t="s">
        <v>41704</v>
      </c>
      <c r="AH157" s="103">
        <v>2</v>
      </c>
      <c r="AI157" s="103">
        <v>8.57</v>
      </c>
      <c r="AJ157" s="103" t="s">
        <v>41705</v>
      </c>
      <c r="AK157" s="103">
        <v>4</v>
      </c>
      <c r="AL157" s="113"/>
      <c r="AM157" s="103" t="s">
        <v>41706</v>
      </c>
      <c r="AN157" s="103">
        <v>2</v>
      </c>
      <c r="AO157" s="103">
        <v>1.33</v>
      </c>
      <c r="AP157" s="103" t="s">
        <v>41707</v>
      </c>
      <c r="AQ157" s="108"/>
      <c r="AR157" s="113"/>
      <c r="AS157" s="103" t="s">
        <v>41708</v>
      </c>
      <c r="AT157" s="103">
        <v>2</v>
      </c>
      <c r="AU157" s="103">
        <v>9.19</v>
      </c>
      <c r="AV157" s="103" t="s">
        <v>41709</v>
      </c>
      <c r="AW157" s="103">
        <v>16</v>
      </c>
      <c r="AX157" s="113"/>
      <c r="AY157" s="103" t="s">
        <v>41710</v>
      </c>
      <c r="AZ157" s="103">
        <v>1</v>
      </c>
      <c r="BA157" s="103">
        <v>0.06</v>
      </c>
      <c r="BB157" s="103" t="s">
        <v>41711</v>
      </c>
      <c r="BC157" s="108"/>
      <c r="BD157" s="113"/>
      <c r="BE157" s="103" t="s">
        <v>41712</v>
      </c>
      <c r="BF157" s="103">
        <v>2</v>
      </c>
      <c r="BG157" s="103">
        <v>18.14</v>
      </c>
      <c r="BH157" s="103" t="s">
        <v>41713</v>
      </c>
      <c r="BI157" s="108"/>
      <c r="BJ157" s="113"/>
      <c r="BK157" s="103" t="s">
        <v>41714</v>
      </c>
      <c r="BL157" s="103">
        <v>2</v>
      </c>
      <c r="BM157" s="103">
        <v>12.4</v>
      </c>
      <c r="BN157" s="103" t="s">
        <v>41715</v>
      </c>
      <c r="BO157" s="108"/>
      <c r="BP157" s="113"/>
      <c r="BQ157" s="103" t="s">
        <v>41716</v>
      </c>
      <c r="BR157" s="103">
        <v>1</v>
      </c>
      <c r="BS157" s="103">
        <v>2.04</v>
      </c>
      <c r="BT157" s="103" t="s">
        <v>41717</v>
      </c>
      <c r="BU157" s="108"/>
      <c r="BV157" s="113"/>
      <c r="BW157" s="103" t="s">
        <v>41718</v>
      </c>
      <c r="BX157" s="103">
        <v>2</v>
      </c>
      <c r="BY157" s="103">
        <v>10.38</v>
      </c>
      <c r="BZ157" s="103" t="s">
        <v>41719</v>
      </c>
      <c r="CA157" s="108"/>
      <c r="CB157" s="113"/>
      <c r="CC157" s="103" t="s">
        <v>41720</v>
      </c>
      <c r="CD157" s="103">
        <v>2</v>
      </c>
      <c r="CE157" s="103">
        <v>7.21</v>
      </c>
      <c r="CF157" s="103" t="s">
        <v>41721</v>
      </c>
      <c r="CG157" s="108"/>
      <c r="CH157" s="113"/>
      <c r="CI157" s="103" t="s">
        <v>41722</v>
      </c>
      <c r="CJ157" s="103">
        <v>2</v>
      </c>
      <c r="CK157" s="103">
        <v>6.43</v>
      </c>
      <c r="CL157" s="103" t="s">
        <v>41723</v>
      </c>
      <c r="CM157" s="103">
        <v>39</v>
      </c>
      <c r="CN157" s="113"/>
      <c r="CO157" s="103" t="s">
        <v>41724</v>
      </c>
      <c r="CP157" s="103">
        <v>2</v>
      </c>
      <c r="CQ157" s="103">
        <v>12.03</v>
      </c>
      <c r="CR157" s="103" t="s">
        <v>41725</v>
      </c>
      <c r="CS157" s="108"/>
      <c r="CT157" s="113"/>
      <c r="CU157" s="103" t="s">
        <v>41726</v>
      </c>
      <c r="CV157" s="103">
        <v>1</v>
      </c>
      <c r="CW157" s="103">
        <v>4.1500000000000004</v>
      </c>
      <c r="CX157" s="103" t="s">
        <v>41727</v>
      </c>
      <c r="CY157" s="103">
        <v>7</v>
      </c>
      <c r="CZ157" s="113"/>
      <c r="DA157" s="103" t="s">
        <v>41728</v>
      </c>
      <c r="DB157" s="103">
        <v>2</v>
      </c>
      <c r="DC157" s="103">
        <v>16.489999999999998</v>
      </c>
      <c r="DD157" s="103" t="s">
        <v>41729</v>
      </c>
      <c r="DE157" s="108"/>
      <c r="DF157" s="113"/>
      <c r="DG157" s="103" t="s">
        <v>41730</v>
      </c>
      <c r="DH157" s="103">
        <v>1</v>
      </c>
      <c r="DI157" s="103">
        <v>0.01</v>
      </c>
      <c r="DJ157" s="103" t="s">
        <v>41731</v>
      </c>
      <c r="DK157" s="108"/>
      <c r="DL157" s="113"/>
      <c r="DM157" s="103" t="s">
        <v>41732</v>
      </c>
      <c r="DN157" s="103">
        <v>2</v>
      </c>
      <c r="DO157" s="103">
        <v>3.27</v>
      </c>
      <c r="DP157" s="103" t="s">
        <v>41733</v>
      </c>
      <c r="DQ157" s="103">
        <v>13</v>
      </c>
      <c r="DR157" s="113"/>
      <c r="DS157" s="103" t="s">
        <v>41734</v>
      </c>
      <c r="DT157" s="103">
        <v>1</v>
      </c>
      <c r="DU157" s="103">
        <v>4.46</v>
      </c>
      <c r="DV157" s="103" t="s">
        <v>41735</v>
      </c>
      <c r="DW157" s="108"/>
      <c r="DX157" s="113"/>
      <c r="DY157" s="103" t="s">
        <v>41736</v>
      </c>
      <c r="DZ157" s="103">
        <v>1</v>
      </c>
      <c r="EA157" s="103">
        <v>0.11</v>
      </c>
      <c r="EB157" s="103" t="s">
        <v>41737</v>
      </c>
      <c r="EC157" s="103">
        <v>38</v>
      </c>
      <c r="ED157" s="113"/>
      <c r="EE157" s="103" t="s">
        <v>41738</v>
      </c>
      <c r="EF157" s="103">
        <v>2</v>
      </c>
      <c r="EG157" s="103">
        <v>14.17</v>
      </c>
      <c r="EH157" s="103" t="s">
        <v>41739</v>
      </c>
      <c r="EI157" s="108"/>
      <c r="EJ157" s="113"/>
      <c r="EK157" s="103" t="s">
        <v>41740</v>
      </c>
      <c r="EL157" s="103">
        <v>2</v>
      </c>
      <c r="EM157" s="103">
        <v>15.31</v>
      </c>
      <c r="EN157" s="103" t="s">
        <v>41741</v>
      </c>
      <c r="EO157" s="108"/>
      <c r="EP157" s="113"/>
      <c r="EQ157" s="103" t="s">
        <v>41742</v>
      </c>
      <c r="ER157" s="103">
        <v>2</v>
      </c>
      <c r="ES157" s="103">
        <v>12.28</v>
      </c>
      <c r="ET157" s="103" t="s">
        <v>41743</v>
      </c>
      <c r="EU157" s="103">
        <v>22</v>
      </c>
      <c r="EV157" s="113"/>
      <c r="EW157" s="103" t="s">
        <v>41744</v>
      </c>
      <c r="EX157" s="103">
        <v>2</v>
      </c>
      <c r="EY157" s="103">
        <v>18.37</v>
      </c>
      <c r="EZ157" s="103" t="s">
        <v>41745</v>
      </c>
      <c r="FA157" s="103">
        <v>71</v>
      </c>
      <c r="FB157" s="113"/>
      <c r="FC157" s="103" t="s">
        <v>41746</v>
      </c>
      <c r="FD157" s="103">
        <v>2</v>
      </c>
      <c r="FE157" s="103">
        <v>11.24</v>
      </c>
      <c r="FF157" s="103" t="s">
        <v>41747</v>
      </c>
      <c r="FG157" s="103">
        <v>27</v>
      </c>
      <c r="FH157" s="113"/>
      <c r="FI157" s="103" t="s">
        <v>41748</v>
      </c>
      <c r="FJ157" s="103">
        <v>1</v>
      </c>
      <c r="FK157" s="103">
        <v>7</v>
      </c>
      <c r="FL157" s="103" t="s">
        <v>41749</v>
      </c>
      <c r="FM157" s="103">
        <v>9</v>
      </c>
      <c r="FN157" s="113"/>
      <c r="FO157" s="103" t="s">
        <v>41750</v>
      </c>
      <c r="FP157" s="103">
        <v>2</v>
      </c>
      <c r="FQ157" s="103">
        <v>12.56</v>
      </c>
      <c r="FR157" s="103" t="s">
        <v>41751</v>
      </c>
      <c r="FS157" s="103">
        <v>89</v>
      </c>
      <c r="FT157" s="113"/>
      <c r="FU157" s="103" t="s">
        <v>41752</v>
      </c>
      <c r="FV157" s="103">
        <v>2</v>
      </c>
      <c r="FW157" s="103">
        <v>5.05</v>
      </c>
      <c r="FX157" s="103" t="s">
        <v>41753</v>
      </c>
      <c r="FY157" s="108"/>
      <c r="FZ157" s="113"/>
      <c r="GA157" s="103" t="s">
        <v>41754</v>
      </c>
      <c r="GB157" s="103">
        <v>1</v>
      </c>
      <c r="GC157" s="103">
        <v>3.38</v>
      </c>
      <c r="GD157" s="103" t="s">
        <v>41755</v>
      </c>
      <c r="GE157" s="103">
        <v>23</v>
      </c>
      <c r="GF157" s="113"/>
      <c r="GG157" s="103" t="s">
        <v>41756</v>
      </c>
      <c r="GH157" s="103">
        <v>2</v>
      </c>
      <c r="GI157" s="103">
        <v>18.46</v>
      </c>
      <c r="GJ157" s="103" t="s">
        <v>41757</v>
      </c>
      <c r="GK157" s="108"/>
      <c r="GL157" s="113"/>
      <c r="GM157" s="103" t="s">
        <v>41758</v>
      </c>
      <c r="GN157" s="103">
        <v>2</v>
      </c>
      <c r="GO157" s="103">
        <v>9.0299999999999994</v>
      </c>
      <c r="GP157" s="103" t="s">
        <v>41759</v>
      </c>
      <c r="GQ157" s="103">
        <v>7</v>
      </c>
      <c r="GR157" s="113"/>
      <c r="GS157" s="103" t="s">
        <v>41760</v>
      </c>
      <c r="GT157" s="103">
        <v>2</v>
      </c>
      <c r="GU157" s="103">
        <v>17.440000000000001</v>
      </c>
      <c r="GV157" s="103" t="s">
        <v>41761</v>
      </c>
      <c r="GW157" s="103">
        <v>93</v>
      </c>
      <c r="GX157" s="113"/>
      <c r="GY157" s="103" t="s">
        <v>41762</v>
      </c>
      <c r="GZ157" s="103">
        <v>2</v>
      </c>
      <c r="HA157" s="103">
        <v>13.45</v>
      </c>
      <c r="HB157" s="103" t="s">
        <v>41763</v>
      </c>
      <c r="HC157" s="108"/>
      <c r="HD157" s="113"/>
      <c r="HE157" s="103" t="s">
        <v>41764</v>
      </c>
      <c r="HF157" s="103">
        <v>2</v>
      </c>
      <c r="HG157" s="103">
        <v>9.43</v>
      </c>
      <c r="HH157" s="103" t="s">
        <v>41765</v>
      </c>
      <c r="HI157" s="108"/>
      <c r="HJ157" s="113"/>
      <c r="HK157" s="103" t="s">
        <v>41766</v>
      </c>
      <c r="HL157" s="103">
        <v>1</v>
      </c>
      <c r="HM157" s="103">
        <v>3.09</v>
      </c>
      <c r="HN157" s="103" t="s">
        <v>41767</v>
      </c>
      <c r="HO157" s="108"/>
      <c r="HP157" s="113"/>
      <c r="HQ157" s="103" t="s">
        <v>41768</v>
      </c>
      <c r="HR157" s="103">
        <v>2</v>
      </c>
      <c r="HS157" s="103">
        <v>14.34</v>
      </c>
      <c r="HT157" s="103" t="s">
        <v>41769</v>
      </c>
      <c r="HU157" s="103">
        <v>51</v>
      </c>
      <c r="HV157" s="113"/>
      <c r="HW157" s="103" t="s">
        <v>41770</v>
      </c>
      <c r="HX157" s="103">
        <v>2</v>
      </c>
      <c r="HY157" s="103">
        <v>4.3499999999999996</v>
      </c>
      <c r="HZ157" s="103" t="s">
        <v>41771</v>
      </c>
      <c r="IA157" s="108"/>
      <c r="IB157" s="113"/>
      <c r="IC157" s="103" t="s">
        <v>41772</v>
      </c>
      <c r="ID157" s="103">
        <v>2</v>
      </c>
      <c r="IE157" s="103">
        <v>7.37</v>
      </c>
      <c r="IF157" s="103" t="s">
        <v>41773</v>
      </c>
      <c r="IG157" s="108"/>
      <c r="IH157" s="113"/>
      <c r="II157" s="103" t="s">
        <v>41774</v>
      </c>
      <c r="IJ157" s="103">
        <v>2</v>
      </c>
      <c r="IK157" s="103">
        <v>15.22</v>
      </c>
      <c r="IL157" s="103" t="s">
        <v>41775</v>
      </c>
      <c r="IM157" s="103">
        <v>25</v>
      </c>
      <c r="IN157" s="113"/>
      <c r="IO157" s="103" t="s">
        <v>41776</v>
      </c>
      <c r="IP157" s="103">
        <v>2</v>
      </c>
      <c r="IQ157" s="103">
        <v>10</v>
      </c>
      <c r="IR157" s="103" t="s">
        <v>41777</v>
      </c>
      <c r="IS157" s="103">
        <v>12</v>
      </c>
      <c r="IT157" s="113"/>
      <c r="IU157" s="103" t="s">
        <v>41778</v>
      </c>
      <c r="IV157" s="103">
        <v>2</v>
      </c>
      <c r="IW157" s="103">
        <v>16.04</v>
      </c>
      <c r="IX157" s="103" t="s">
        <v>41779</v>
      </c>
      <c r="IY157" s="108"/>
      <c r="IZ157" s="113"/>
      <c r="JA157" s="103" t="s">
        <v>41780</v>
      </c>
      <c r="JB157" s="103">
        <v>2</v>
      </c>
      <c r="JC157" s="103">
        <v>17.37</v>
      </c>
      <c r="JD157" s="103" t="s">
        <v>41781</v>
      </c>
      <c r="JE157" s="108"/>
      <c r="JF157" s="113"/>
      <c r="JG157" s="103" t="s">
        <v>41782</v>
      </c>
      <c r="JH157" s="103">
        <v>2</v>
      </c>
      <c r="JI157" s="103">
        <v>16.420000000000002</v>
      </c>
      <c r="JJ157" s="103" t="s">
        <v>41783</v>
      </c>
      <c r="JK157" s="103">
        <v>15</v>
      </c>
      <c r="JL157" s="113"/>
      <c r="JM157" s="103" t="s">
        <v>41784</v>
      </c>
      <c r="JN157" s="103">
        <v>2</v>
      </c>
      <c r="JO157" s="103">
        <v>7.4</v>
      </c>
      <c r="JP157" s="103" t="s">
        <v>41785</v>
      </c>
      <c r="JQ157" s="108"/>
      <c r="JR157" s="113"/>
      <c r="JS157" s="103" t="s">
        <v>41786</v>
      </c>
      <c r="JT157" s="103">
        <v>2</v>
      </c>
      <c r="JU157" s="103">
        <v>5.34</v>
      </c>
      <c r="JV157" s="103" t="s">
        <v>41787</v>
      </c>
      <c r="JW157" s="103">
        <v>83</v>
      </c>
      <c r="JX157" s="113"/>
      <c r="JY157" s="103" t="s">
        <v>41788</v>
      </c>
      <c r="JZ157" s="103">
        <v>2</v>
      </c>
      <c r="KA157" s="103">
        <v>12.21</v>
      </c>
      <c r="KB157" s="103" t="s">
        <v>41789</v>
      </c>
      <c r="KC157" s="103">
        <v>16</v>
      </c>
      <c r="KD157" s="113"/>
      <c r="KE157" s="103" t="s">
        <v>41790</v>
      </c>
      <c r="KF157" s="103">
        <v>2</v>
      </c>
      <c r="KG157" s="103">
        <v>17.100000000000001</v>
      </c>
      <c r="KH157" s="103" t="s">
        <v>41791</v>
      </c>
      <c r="KI157" s="103">
        <v>9</v>
      </c>
      <c r="KJ157" s="113"/>
      <c r="KK157" s="103" t="s">
        <v>41792</v>
      </c>
      <c r="KL157" s="103">
        <v>2</v>
      </c>
      <c r="KM157" s="103">
        <v>10.57</v>
      </c>
      <c r="KN157" s="103" t="s">
        <v>41793</v>
      </c>
      <c r="KO157" s="108"/>
      <c r="KP157" s="113"/>
      <c r="KQ157" s="103" t="s">
        <v>41794</v>
      </c>
      <c r="KR157" s="103">
        <v>1</v>
      </c>
      <c r="KS157" s="103">
        <v>0.32</v>
      </c>
      <c r="KT157" s="103" t="s">
        <v>41795</v>
      </c>
      <c r="KU157" s="108"/>
      <c r="KV157" s="113"/>
      <c r="KW157" s="103" t="s">
        <v>41796</v>
      </c>
      <c r="KX157" s="103">
        <v>1</v>
      </c>
      <c r="KY157" s="103">
        <v>3.58</v>
      </c>
      <c r="KZ157" s="103" t="s">
        <v>41797</v>
      </c>
      <c r="LA157" s="108"/>
      <c r="LB157" s="113"/>
      <c r="LC157" s="103" t="s">
        <v>41798</v>
      </c>
      <c r="LD157" s="103">
        <v>2</v>
      </c>
      <c r="LE157" s="103">
        <v>13.39</v>
      </c>
      <c r="LF157" s="103" t="s">
        <v>41799</v>
      </c>
      <c r="LG157" s="103">
        <v>15</v>
      </c>
      <c r="LH157" s="113"/>
      <c r="LI157" s="103" t="s">
        <v>41800</v>
      </c>
      <c r="LJ157" s="103">
        <v>2</v>
      </c>
      <c r="LK157" s="103">
        <v>3.01</v>
      </c>
      <c r="LL157" s="103" t="s">
        <v>41801</v>
      </c>
      <c r="LM157" s="108"/>
      <c r="LN157" s="113"/>
      <c r="LO157" s="103" t="s">
        <v>41802</v>
      </c>
      <c r="LP157" s="103">
        <v>2</v>
      </c>
      <c r="LQ157" s="103">
        <v>11.09</v>
      </c>
      <c r="LR157" s="103" t="s">
        <v>41803</v>
      </c>
      <c r="LS157" s="108"/>
      <c r="LT157" s="113"/>
      <c r="LU157" s="103" t="s">
        <v>41804</v>
      </c>
      <c r="LV157" s="103">
        <v>2</v>
      </c>
      <c r="LW157" s="103">
        <v>10.49</v>
      </c>
      <c r="LX157" s="103" t="s">
        <v>41805</v>
      </c>
      <c r="LY157" s="108"/>
      <c r="LZ157" s="113"/>
      <c r="MA157" s="103" t="s">
        <v>41806</v>
      </c>
      <c r="MB157" s="103">
        <v>2</v>
      </c>
      <c r="MC157" s="103">
        <v>7.13</v>
      </c>
      <c r="MD157" s="103" t="s">
        <v>41807</v>
      </c>
      <c r="ME157" s="108"/>
      <c r="MF157" s="113"/>
      <c r="MG157" s="103" t="s">
        <v>41808</v>
      </c>
      <c r="MH157" s="103">
        <v>2</v>
      </c>
      <c r="MI157" s="103">
        <v>16.13</v>
      </c>
      <c r="MJ157" s="103" t="s">
        <v>41809</v>
      </c>
      <c r="MK157" s="108"/>
      <c r="ML157" s="113"/>
      <c r="MM157" s="103" t="s">
        <v>41810</v>
      </c>
      <c r="MN157" s="103">
        <v>1</v>
      </c>
      <c r="MO157" s="103">
        <v>4.1900000000000004</v>
      </c>
      <c r="MP157" s="103" t="s">
        <v>41811</v>
      </c>
      <c r="MQ157" s="103">
        <v>6</v>
      </c>
      <c r="MR157" s="113"/>
      <c r="MS157" s="103" t="s">
        <v>41812</v>
      </c>
      <c r="MT157" s="103">
        <v>2</v>
      </c>
      <c r="MU157" s="103">
        <v>13.2</v>
      </c>
      <c r="MV157" s="103" t="s">
        <v>41813</v>
      </c>
      <c r="MW157" s="103">
        <v>2</v>
      </c>
      <c r="MX157" s="113"/>
      <c r="MY157" s="103" t="s">
        <v>41814</v>
      </c>
      <c r="MZ157" s="103">
        <v>2</v>
      </c>
      <c r="NA157" s="103">
        <v>16.510000000000002</v>
      </c>
      <c r="NB157" s="103" t="s">
        <v>41815</v>
      </c>
      <c r="NC157" s="108"/>
      <c r="ND157" s="113"/>
      <c r="NE157" s="103" t="s">
        <v>41816</v>
      </c>
      <c r="NF157" s="103">
        <v>1</v>
      </c>
      <c r="NG157" s="103">
        <v>2.48</v>
      </c>
      <c r="NH157" s="103" t="s">
        <v>41817</v>
      </c>
      <c r="NI157" s="108"/>
      <c r="NJ157" s="113"/>
      <c r="NK157" s="103" t="s">
        <v>41818</v>
      </c>
      <c r="NL157" s="103">
        <v>2</v>
      </c>
      <c r="NM157" s="103">
        <v>16.46</v>
      </c>
      <c r="NN157" s="103" t="s">
        <v>41819</v>
      </c>
      <c r="NO157" s="103">
        <v>46</v>
      </c>
      <c r="NP157" s="113"/>
      <c r="NQ157" s="103" t="s">
        <v>41820</v>
      </c>
      <c r="NR157" s="103">
        <v>2</v>
      </c>
      <c r="NS157" s="103">
        <v>13.45</v>
      </c>
      <c r="NT157" s="103" t="s">
        <v>41821</v>
      </c>
      <c r="NU157" s="108"/>
      <c r="NV157" s="113"/>
      <c r="NW157" s="104" t="s">
        <v>41822</v>
      </c>
      <c r="NX157" s="104">
        <v>1</v>
      </c>
      <c r="NY157" s="104">
        <v>2.56</v>
      </c>
      <c r="NZ157" s="104" t="s">
        <v>41823</v>
      </c>
      <c r="OA157" s="110"/>
      <c r="OB157" s="113"/>
      <c r="OC157" s="104" t="s">
        <v>41824</v>
      </c>
      <c r="OD157" s="104">
        <v>2</v>
      </c>
      <c r="OE157" s="104">
        <v>4.54</v>
      </c>
      <c r="OF157" s="104" t="s">
        <v>41825</v>
      </c>
      <c r="OG157" s="105"/>
      <c r="OH157" s="113"/>
      <c r="OI157" s="106" t="s">
        <v>41826</v>
      </c>
      <c r="OJ157" s="106">
        <v>1</v>
      </c>
      <c r="OK157" s="106">
        <v>1</v>
      </c>
      <c r="OL157" s="106" t="s">
        <v>41827</v>
      </c>
      <c r="OM157" s="106">
        <v>65</v>
      </c>
      <c r="ON157" s="113"/>
      <c r="OO157" s="104" t="s">
        <v>41828</v>
      </c>
      <c r="OP157" s="104">
        <v>1</v>
      </c>
      <c r="OQ157" s="104">
        <v>7.1</v>
      </c>
      <c r="OR157" s="104" t="s">
        <v>41829</v>
      </c>
      <c r="OS157" s="104">
        <v>19</v>
      </c>
      <c r="OT157" s="113"/>
      <c r="OU157" s="104" t="s">
        <v>41830</v>
      </c>
      <c r="OV157" s="104">
        <v>1</v>
      </c>
      <c r="OW157" s="104">
        <v>2.36</v>
      </c>
      <c r="OX157" s="104" t="s">
        <v>41831</v>
      </c>
      <c r="OY157" s="110"/>
      <c r="OZ157" s="113"/>
      <c r="PA157" s="104" t="s">
        <v>41832</v>
      </c>
      <c r="PB157" s="104">
        <v>2</v>
      </c>
      <c r="PC157" s="104">
        <v>14.09</v>
      </c>
      <c r="PD157" s="104" t="s">
        <v>41833</v>
      </c>
      <c r="PE157" s="104">
        <v>65</v>
      </c>
      <c r="PF157" s="113"/>
      <c r="PG157" s="104" t="s">
        <v>41834</v>
      </c>
      <c r="PH157" s="104">
        <v>2</v>
      </c>
      <c r="PI157" s="104">
        <v>14.53</v>
      </c>
      <c r="PJ157" s="104" t="s">
        <v>41835</v>
      </c>
      <c r="PK157" s="110"/>
      <c r="PL157" s="113"/>
      <c r="PM157" s="104" t="s">
        <v>41836</v>
      </c>
      <c r="PN157" s="104">
        <v>2</v>
      </c>
      <c r="PO157" s="104">
        <v>16.46</v>
      </c>
      <c r="PP157" s="104" t="s">
        <v>41837</v>
      </c>
      <c r="PQ157" s="110"/>
      <c r="PR157" s="113"/>
      <c r="PS157" s="104" t="s">
        <v>41838</v>
      </c>
      <c r="PT157" s="104">
        <v>2</v>
      </c>
      <c r="PU157" s="104">
        <v>7.41</v>
      </c>
      <c r="PV157" s="104" t="s">
        <v>41839</v>
      </c>
      <c r="PW157" s="104">
        <v>61</v>
      </c>
      <c r="PX157" s="113"/>
      <c r="PY157" s="104" t="s">
        <v>41840</v>
      </c>
      <c r="PZ157" s="104">
        <v>2</v>
      </c>
      <c r="QA157" s="104">
        <v>16.579999999999998</v>
      </c>
      <c r="QB157" s="104" t="s">
        <v>41841</v>
      </c>
      <c r="QC157" s="110"/>
      <c r="QD157" s="113"/>
      <c r="QE157" s="104" t="s">
        <v>41842</v>
      </c>
      <c r="QF157" s="104">
        <v>2</v>
      </c>
      <c r="QG157" s="104">
        <v>12.53</v>
      </c>
      <c r="QH157" s="104" t="s">
        <v>41843</v>
      </c>
      <c r="QI157" s="104">
        <v>15</v>
      </c>
      <c r="QJ157" s="113"/>
      <c r="QK157" s="104" t="s">
        <v>41844</v>
      </c>
      <c r="QL157" s="104">
        <v>2</v>
      </c>
      <c r="QM157" s="104">
        <v>16.04</v>
      </c>
      <c r="QN157" s="104" t="s">
        <v>41845</v>
      </c>
      <c r="QO157" s="110"/>
      <c r="QP157" s="113"/>
      <c r="QQ157" s="104" t="s">
        <v>41846</v>
      </c>
      <c r="QR157" s="104">
        <v>2</v>
      </c>
      <c r="QS157" s="104">
        <v>2.2599999999999998</v>
      </c>
      <c r="QT157" s="104" t="s">
        <v>41847</v>
      </c>
      <c r="QU157" s="110"/>
      <c r="QV157" s="113"/>
      <c r="QW157" s="104" t="s">
        <v>41848</v>
      </c>
      <c r="QX157" s="104">
        <v>1</v>
      </c>
      <c r="QY157" s="104">
        <v>1.3</v>
      </c>
      <c r="QZ157" s="104" t="s">
        <v>41849</v>
      </c>
      <c r="RA157" s="110"/>
      <c r="RB157" s="113"/>
      <c r="RC157" s="104" t="s">
        <v>41850</v>
      </c>
      <c r="RD157" s="104">
        <v>1</v>
      </c>
      <c r="RE157" s="104">
        <v>1.22</v>
      </c>
      <c r="RF157" s="104" t="s">
        <v>41851</v>
      </c>
      <c r="RG157" s="104">
        <v>19</v>
      </c>
      <c r="RH157" s="113"/>
      <c r="RI157" s="104" t="s">
        <v>41852</v>
      </c>
      <c r="RJ157" s="104">
        <v>2</v>
      </c>
      <c r="RK157" s="104">
        <v>19.11</v>
      </c>
      <c r="RL157" s="104" t="s">
        <v>41853</v>
      </c>
      <c r="RM157" s="110"/>
      <c r="RN157" s="113"/>
      <c r="RO157" s="104" t="s">
        <v>41854</v>
      </c>
      <c r="RP157" s="104">
        <v>1</v>
      </c>
      <c r="RQ157" s="104">
        <v>0.5</v>
      </c>
      <c r="RR157" s="104" t="s">
        <v>41855</v>
      </c>
      <c r="RS157" s="110"/>
      <c r="RT157" s="113"/>
      <c r="RU157" s="104" t="s">
        <v>41856</v>
      </c>
      <c r="RV157" s="104">
        <v>2</v>
      </c>
      <c r="RW157" s="104">
        <v>12.29</v>
      </c>
      <c r="RX157" s="104" t="s">
        <v>41857</v>
      </c>
      <c r="RY157" s="104">
        <v>14</v>
      </c>
      <c r="RZ157" s="113"/>
    </row>
    <row r="158" spans="1:494" ht="12.75" x14ac:dyDescent="0.2">
      <c r="A158" s="113"/>
      <c r="B158" s="113"/>
      <c r="C158" s="103" t="s">
        <v>41858</v>
      </c>
      <c r="D158" s="103">
        <v>2</v>
      </c>
      <c r="E158" s="103">
        <v>5.39</v>
      </c>
      <c r="F158" s="103" t="s">
        <v>41859</v>
      </c>
      <c r="G158" s="103">
        <v>89</v>
      </c>
      <c r="H158" s="113"/>
      <c r="I158" s="103" t="s">
        <v>41860</v>
      </c>
      <c r="J158" s="103">
        <v>1</v>
      </c>
      <c r="K158" s="103">
        <v>0.02</v>
      </c>
      <c r="L158" s="103" t="s">
        <v>41861</v>
      </c>
      <c r="M158" s="103">
        <v>22</v>
      </c>
      <c r="N158" s="113"/>
      <c r="O158" s="103" t="s">
        <v>41862</v>
      </c>
      <c r="P158" s="103">
        <v>2</v>
      </c>
      <c r="Q158" s="103">
        <v>6.59</v>
      </c>
      <c r="R158" s="103" t="s">
        <v>41863</v>
      </c>
      <c r="T158" s="113"/>
      <c r="U158" s="103" t="s">
        <v>41864</v>
      </c>
      <c r="V158" s="103">
        <v>1</v>
      </c>
      <c r="W158" s="103">
        <v>6.16</v>
      </c>
      <c r="X158" s="103" t="s">
        <v>41865</v>
      </c>
      <c r="Z158" s="113"/>
      <c r="AA158" s="103" t="s">
        <v>41866</v>
      </c>
      <c r="AB158" s="103">
        <v>2</v>
      </c>
      <c r="AC158" s="103">
        <v>16.46</v>
      </c>
      <c r="AD158" s="103" t="s">
        <v>41867</v>
      </c>
      <c r="AE158" s="103">
        <v>47</v>
      </c>
      <c r="AF158" s="113"/>
      <c r="AG158" s="103" t="s">
        <v>41868</v>
      </c>
      <c r="AH158" s="103">
        <v>2</v>
      </c>
      <c r="AI158" s="103">
        <v>8.49</v>
      </c>
      <c r="AJ158" s="103" t="s">
        <v>41869</v>
      </c>
      <c r="AL158" s="113"/>
      <c r="AM158" s="103" t="s">
        <v>41870</v>
      </c>
      <c r="AN158" s="103">
        <v>2</v>
      </c>
      <c r="AO158" s="103">
        <v>1.25</v>
      </c>
      <c r="AP158" s="103" t="s">
        <v>41871</v>
      </c>
      <c r="AQ158" s="103">
        <v>19</v>
      </c>
      <c r="AR158" s="113"/>
      <c r="AS158" s="103" t="s">
        <v>41872</v>
      </c>
      <c r="AT158" s="103">
        <v>2</v>
      </c>
      <c r="AU158" s="103">
        <v>9.07</v>
      </c>
      <c r="AV158" s="103" t="s">
        <v>41873</v>
      </c>
      <c r="AX158" s="113"/>
      <c r="AY158" s="103" t="s">
        <v>41874</v>
      </c>
      <c r="AZ158" s="103">
        <v>1</v>
      </c>
      <c r="BA158" s="103">
        <v>0.01</v>
      </c>
      <c r="BB158" s="103" t="s">
        <v>41875</v>
      </c>
      <c r="BD158" s="113"/>
      <c r="BE158" s="103" t="s">
        <v>41876</v>
      </c>
      <c r="BF158" s="103">
        <v>2</v>
      </c>
      <c r="BG158" s="103">
        <v>17.47</v>
      </c>
      <c r="BH158" s="103" t="s">
        <v>41877</v>
      </c>
      <c r="BI158" s="103">
        <v>7</v>
      </c>
      <c r="BJ158" s="113"/>
      <c r="BK158" s="103" t="s">
        <v>41878</v>
      </c>
      <c r="BL158" s="103">
        <v>2</v>
      </c>
      <c r="BM158" s="103">
        <v>12.35</v>
      </c>
      <c r="BN158" s="103" t="s">
        <v>41879</v>
      </c>
      <c r="BO158" s="103">
        <v>57</v>
      </c>
      <c r="BP158" s="113"/>
      <c r="BQ158" s="103" t="s">
        <v>41880</v>
      </c>
      <c r="BR158" s="103">
        <v>1</v>
      </c>
      <c r="BS158" s="103">
        <v>1.57</v>
      </c>
      <c r="BT158" s="103" t="s">
        <v>41881</v>
      </c>
      <c r="BU158" s="108"/>
      <c r="BV158" s="113"/>
      <c r="BW158" s="103" t="s">
        <v>41882</v>
      </c>
      <c r="BX158" s="103">
        <v>2</v>
      </c>
      <c r="BY158" s="103">
        <v>9.42</v>
      </c>
      <c r="BZ158" s="103" t="s">
        <v>41883</v>
      </c>
      <c r="CA158" s="108"/>
      <c r="CB158" s="113"/>
      <c r="CC158" s="103" t="s">
        <v>41884</v>
      </c>
      <c r="CD158" s="103">
        <v>2</v>
      </c>
      <c r="CE158" s="103">
        <v>7.14</v>
      </c>
      <c r="CF158" s="103" t="s">
        <v>41885</v>
      </c>
      <c r="CG158" s="103">
        <v>16</v>
      </c>
      <c r="CH158" s="113"/>
      <c r="CI158" s="103" t="s">
        <v>41886</v>
      </c>
      <c r="CJ158" s="103">
        <v>2</v>
      </c>
      <c r="CK158" s="103">
        <v>6.34</v>
      </c>
      <c r="CL158" s="103" t="s">
        <v>41887</v>
      </c>
      <c r="CM158" s="108"/>
      <c r="CN158" s="113"/>
      <c r="CO158" s="103" t="s">
        <v>41888</v>
      </c>
      <c r="CP158" s="103">
        <v>2</v>
      </c>
      <c r="CQ158" s="103">
        <v>11.56</v>
      </c>
      <c r="CR158" s="103" t="s">
        <v>41889</v>
      </c>
      <c r="CS158" s="103">
        <v>65</v>
      </c>
      <c r="CT158" s="113"/>
      <c r="CU158" s="103" t="s">
        <v>41890</v>
      </c>
      <c r="CV158" s="103">
        <v>1</v>
      </c>
      <c r="CW158" s="103">
        <v>4.04</v>
      </c>
      <c r="CX158" s="103" t="s">
        <v>41891</v>
      </c>
      <c r="CY158" s="108"/>
      <c r="CZ158" s="113"/>
      <c r="DA158" s="103" t="s">
        <v>41892</v>
      </c>
      <c r="DB158" s="103">
        <v>2</v>
      </c>
      <c r="DC158" s="103">
        <v>16.38</v>
      </c>
      <c r="DD158" s="103" t="s">
        <v>41893</v>
      </c>
      <c r="DE158" s="103">
        <v>51</v>
      </c>
      <c r="DF158" s="113"/>
      <c r="DG158" s="103" t="s">
        <v>41894</v>
      </c>
      <c r="DH158" s="103">
        <v>2</v>
      </c>
      <c r="DI158" s="103">
        <v>19.32</v>
      </c>
      <c r="DJ158" s="103" t="s">
        <v>41895</v>
      </c>
      <c r="DK158" s="108"/>
      <c r="DL158" s="113"/>
      <c r="DM158" s="103" t="s">
        <v>41896</v>
      </c>
      <c r="DN158" s="103">
        <v>2</v>
      </c>
      <c r="DO158" s="103">
        <v>3.19</v>
      </c>
      <c r="DP158" s="103" t="s">
        <v>41897</v>
      </c>
      <c r="DQ158" s="108"/>
      <c r="DR158" s="113"/>
      <c r="DS158" s="103" t="s">
        <v>41898</v>
      </c>
      <c r="DT158" s="103">
        <v>1</v>
      </c>
      <c r="DU158" s="103">
        <v>4.21</v>
      </c>
      <c r="DV158" s="103" t="s">
        <v>41899</v>
      </c>
      <c r="DW158" s="108"/>
      <c r="DX158" s="113"/>
      <c r="DY158" s="103" t="s">
        <v>41900</v>
      </c>
      <c r="DZ158" s="103">
        <v>1</v>
      </c>
      <c r="EA158" s="103">
        <v>0.06</v>
      </c>
      <c r="EB158" s="103" t="s">
        <v>41901</v>
      </c>
      <c r="EC158" s="108"/>
      <c r="ED158" s="113"/>
      <c r="EE158" s="103" t="s">
        <v>41902</v>
      </c>
      <c r="EF158" s="103">
        <v>2</v>
      </c>
      <c r="EG158" s="103">
        <v>14.02</v>
      </c>
      <c r="EH158" s="103" t="s">
        <v>41903</v>
      </c>
      <c r="EI158" s="103">
        <v>19</v>
      </c>
      <c r="EJ158" s="113"/>
      <c r="EK158" s="103" t="s">
        <v>41904</v>
      </c>
      <c r="EL158" s="103">
        <v>2</v>
      </c>
      <c r="EM158" s="103">
        <v>15.13</v>
      </c>
      <c r="EN158" s="103" t="s">
        <v>41905</v>
      </c>
      <c r="EO158" s="103">
        <v>15</v>
      </c>
      <c r="EP158" s="113"/>
      <c r="EQ158" s="103" t="s">
        <v>41906</v>
      </c>
      <c r="ER158" s="103">
        <v>2</v>
      </c>
      <c r="ES158" s="103">
        <v>12.2</v>
      </c>
      <c r="ET158" s="103" t="s">
        <v>41907</v>
      </c>
      <c r="EU158" s="108"/>
      <c r="EV158" s="113"/>
      <c r="EW158" s="103" t="s">
        <v>41908</v>
      </c>
      <c r="EX158" s="103">
        <v>2</v>
      </c>
      <c r="EY158" s="103">
        <v>18.3</v>
      </c>
      <c r="EZ158" s="103" t="s">
        <v>41909</v>
      </c>
      <c r="FA158" s="108"/>
      <c r="FB158" s="113"/>
      <c r="FC158" s="103" t="s">
        <v>41910</v>
      </c>
      <c r="FD158" s="103">
        <v>2</v>
      </c>
      <c r="FE158" s="103">
        <v>11.09</v>
      </c>
      <c r="FF158" s="103" t="s">
        <v>41911</v>
      </c>
      <c r="FG158" s="108"/>
      <c r="FH158" s="113"/>
      <c r="FI158" s="103" t="s">
        <v>41912</v>
      </c>
      <c r="FJ158" s="103">
        <v>1</v>
      </c>
      <c r="FK158" s="103">
        <v>6.45</v>
      </c>
      <c r="FL158" s="103" t="s">
        <v>41913</v>
      </c>
      <c r="FM158" s="108"/>
      <c r="FN158" s="113"/>
      <c r="FO158" s="103" t="s">
        <v>41914</v>
      </c>
      <c r="FP158" s="103">
        <v>2</v>
      </c>
      <c r="FQ158" s="103">
        <v>12.45</v>
      </c>
      <c r="FR158" s="103" t="s">
        <v>41915</v>
      </c>
      <c r="FS158" s="108"/>
      <c r="FT158" s="113"/>
      <c r="FU158" s="103" t="s">
        <v>41916</v>
      </c>
      <c r="FV158" s="103">
        <v>2</v>
      </c>
      <c r="FW158" s="103">
        <v>4.54</v>
      </c>
      <c r="FX158" s="103" t="s">
        <v>41917</v>
      </c>
      <c r="FY158" s="103">
        <v>16</v>
      </c>
      <c r="FZ158" s="113"/>
      <c r="GA158" s="103" t="s">
        <v>41918</v>
      </c>
      <c r="GB158" s="103">
        <v>1</v>
      </c>
      <c r="GC158" s="103">
        <v>3.32</v>
      </c>
      <c r="GD158" s="103" t="s">
        <v>41919</v>
      </c>
      <c r="GE158" s="103">
        <v>27</v>
      </c>
      <c r="GF158" s="113"/>
      <c r="GG158" s="103" t="s">
        <v>41920</v>
      </c>
      <c r="GH158" s="103">
        <v>2</v>
      </c>
      <c r="GI158" s="103">
        <v>18.27</v>
      </c>
      <c r="GJ158" s="103" t="s">
        <v>41921</v>
      </c>
      <c r="GK158" s="108"/>
      <c r="GL158" s="113"/>
      <c r="GM158" s="103" t="s">
        <v>41922</v>
      </c>
      <c r="GN158" s="103">
        <v>2</v>
      </c>
      <c r="GO158" s="103">
        <v>8.59</v>
      </c>
      <c r="GP158" s="103" t="s">
        <v>41923</v>
      </c>
      <c r="GQ158" s="108"/>
      <c r="GR158" s="113"/>
      <c r="GS158" s="103" t="s">
        <v>41924</v>
      </c>
      <c r="GT158" s="103">
        <v>2</v>
      </c>
      <c r="GU158" s="103">
        <v>17.34</v>
      </c>
      <c r="GV158" s="103" t="s">
        <v>41925</v>
      </c>
      <c r="GW158" s="108"/>
      <c r="GX158" s="113"/>
      <c r="GY158" s="103" t="s">
        <v>41926</v>
      </c>
      <c r="GZ158" s="103">
        <v>2</v>
      </c>
      <c r="HA158" s="103">
        <v>13.43</v>
      </c>
      <c r="HB158" s="103" t="s">
        <v>41927</v>
      </c>
      <c r="HC158" s="108"/>
      <c r="HD158" s="113"/>
      <c r="HE158" s="103" t="s">
        <v>41928</v>
      </c>
      <c r="HF158" s="103">
        <v>2</v>
      </c>
      <c r="HG158" s="103">
        <v>9.25</v>
      </c>
      <c r="HH158" s="103" t="s">
        <v>41929</v>
      </c>
      <c r="HI158" s="108"/>
      <c r="HJ158" s="113"/>
      <c r="HK158" s="103" t="s">
        <v>41930</v>
      </c>
      <c r="HL158" s="103">
        <v>1</v>
      </c>
      <c r="HM158" s="103">
        <v>2.5499999999999998</v>
      </c>
      <c r="HN158" s="103" t="s">
        <v>41931</v>
      </c>
      <c r="HO158" s="108"/>
      <c r="HP158" s="113"/>
      <c r="HQ158" s="103" t="s">
        <v>41932</v>
      </c>
      <c r="HR158" s="103">
        <v>2</v>
      </c>
      <c r="HS158" s="103">
        <v>14.25</v>
      </c>
      <c r="HT158" s="103" t="s">
        <v>41933</v>
      </c>
      <c r="HU158" s="108"/>
      <c r="HV158" s="113"/>
      <c r="HW158" s="103" t="s">
        <v>41934</v>
      </c>
      <c r="HX158" s="103">
        <v>2</v>
      </c>
      <c r="HY158" s="103">
        <v>4.26</v>
      </c>
      <c r="HZ158" s="103" t="s">
        <v>41935</v>
      </c>
      <c r="IA158" s="103">
        <v>93</v>
      </c>
      <c r="IB158" s="113"/>
      <c r="IC158" s="103" t="s">
        <v>41936</v>
      </c>
      <c r="ID158" s="103">
        <v>2</v>
      </c>
      <c r="IE158" s="103">
        <v>7.32</v>
      </c>
      <c r="IF158" s="103" t="s">
        <v>41937</v>
      </c>
      <c r="IG158" s="108"/>
      <c r="IH158" s="113"/>
      <c r="II158" s="103" t="s">
        <v>41938</v>
      </c>
      <c r="IJ158" s="103">
        <v>2</v>
      </c>
      <c r="IK158" s="103">
        <v>14.56</v>
      </c>
      <c r="IL158" s="103" t="s">
        <v>41939</v>
      </c>
      <c r="IM158" s="108"/>
      <c r="IN158" s="113"/>
      <c r="IO158" s="103" t="s">
        <v>41940</v>
      </c>
      <c r="IP158" s="103">
        <v>2</v>
      </c>
      <c r="IQ158" s="103">
        <v>9.15</v>
      </c>
      <c r="IR158" s="103" t="s">
        <v>41941</v>
      </c>
      <c r="IS158" s="108"/>
      <c r="IT158" s="113"/>
      <c r="IU158" s="103" t="s">
        <v>41942</v>
      </c>
      <c r="IV158" s="103">
        <v>2</v>
      </c>
      <c r="IW158" s="103">
        <v>15.42</v>
      </c>
      <c r="IX158" s="103" t="s">
        <v>41943</v>
      </c>
      <c r="IY158" s="103">
        <v>22</v>
      </c>
      <c r="IZ158" s="113"/>
      <c r="JA158" s="103" t="s">
        <v>41944</v>
      </c>
      <c r="JB158" s="103">
        <v>2</v>
      </c>
      <c r="JC158" s="103">
        <v>17.28</v>
      </c>
      <c r="JD158" s="103" t="s">
        <v>41945</v>
      </c>
      <c r="JE158" s="103">
        <v>22</v>
      </c>
      <c r="JF158" s="113"/>
      <c r="JG158" s="103" t="s">
        <v>41946</v>
      </c>
      <c r="JH158" s="103">
        <v>2</v>
      </c>
      <c r="JI158" s="103">
        <v>16.350000000000001</v>
      </c>
      <c r="JJ158" s="103" t="s">
        <v>41947</v>
      </c>
      <c r="JK158" s="108"/>
      <c r="JL158" s="113"/>
      <c r="JM158" s="103" t="s">
        <v>41948</v>
      </c>
      <c r="JN158" s="103">
        <v>2</v>
      </c>
      <c r="JO158" s="103">
        <v>7.16</v>
      </c>
      <c r="JP158" s="103" t="s">
        <v>41949</v>
      </c>
      <c r="JQ158" s="108"/>
      <c r="JR158" s="113"/>
      <c r="JS158" s="103" t="s">
        <v>41950</v>
      </c>
      <c r="JT158" s="103">
        <v>2</v>
      </c>
      <c r="JU158" s="103">
        <v>5.24</v>
      </c>
      <c r="JV158" s="103" t="s">
        <v>41951</v>
      </c>
      <c r="JW158" s="108"/>
      <c r="JX158" s="113"/>
      <c r="JY158" s="103" t="s">
        <v>41952</v>
      </c>
      <c r="JZ158" s="103">
        <v>2</v>
      </c>
      <c r="KA158" s="103">
        <v>12.09</v>
      </c>
      <c r="KB158" s="103" t="s">
        <v>41953</v>
      </c>
      <c r="KC158" s="108"/>
      <c r="KD158" s="113"/>
      <c r="KE158" s="103" t="s">
        <v>41954</v>
      </c>
      <c r="KF158" s="103">
        <v>2</v>
      </c>
      <c r="KG158" s="103">
        <v>17.03</v>
      </c>
      <c r="KH158" s="103" t="s">
        <v>41955</v>
      </c>
      <c r="KI158" s="108"/>
      <c r="KJ158" s="113"/>
      <c r="KK158" s="103" t="s">
        <v>41956</v>
      </c>
      <c r="KL158" s="103">
        <v>2</v>
      </c>
      <c r="KM158" s="103">
        <v>10.4</v>
      </c>
      <c r="KN158" s="103" t="s">
        <v>41957</v>
      </c>
      <c r="KO158" s="103">
        <v>83</v>
      </c>
      <c r="KP158" s="113"/>
      <c r="KQ158" s="103" t="s">
        <v>41958</v>
      </c>
      <c r="KR158" s="103">
        <v>1</v>
      </c>
      <c r="KS158" s="103">
        <v>0.28999999999999998</v>
      </c>
      <c r="KT158" s="103" t="s">
        <v>41959</v>
      </c>
      <c r="KU158" s="103">
        <v>19</v>
      </c>
      <c r="KV158" s="113"/>
      <c r="KW158" s="103" t="s">
        <v>41960</v>
      </c>
      <c r="KX158" s="103">
        <v>1</v>
      </c>
      <c r="KY158" s="103">
        <v>3.51</v>
      </c>
      <c r="KZ158" s="103" t="s">
        <v>41961</v>
      </c>
      <c r="LA158" s="103">
        <v>16</v>
      </c>
      <c r="LB158" s="113"/>
      <c r="LC158" s="103" t="s">
        <v>41962</v>
      </c>
      <c r="LD158" s="103">
        <v>2</v>
      </c>
      <c r="LE158" s="103">
        <v>13.29</v>
      </c>
      <c r="LF158" s="103" t="s">
        <v>41963</v>
      </c>
      <c r="LG158" s="108"/>
      <c r="LH158" s="113"/>
      <c r="LI158" s="103" t="s">
        <v>41964</v>
      </c>
      <c r="LJ158" s="103">
        <v>2</v>
      </c>
      <c r="LK158" s="103">
        <v>2.29</v>
      </c>
      <c r="LL158" s="103" t="s">
        <v>41965</v>
      </c>
      <c r="LM158" s="103">
        <v>16</v>
      </c>
      <c r="LN158" s="113"/>
      <c r="LO158" s="103" t="s">
        <v>41966</v>
      </c>
      <c r="LP158" s="103">
        <v>2</v>
      </c>
      <c r="LQ158" s="103">
        <v>10.43</v>
      </c>
      <c r="LR158" s="103" t="s">
        <v>41967</v>
      </c>
      <c r="LS158" s="103">
        <v>3</v>
      </c>
      <c r="LT158" s="113"/>
      <c r="LU158" s="103" t="s">
        <v>41968</v>
      </c>
      <c r="LV158" s="103">
        <v>2</v>
      </c>
      <c r="LW158" s="103">
        <v>10.39</v>
      </c>
      <c r="LX158" s="103" t="s">
        <v>41969</v>
      </c>
      <c r="LY158" s="108"/>
      <c r="LZ158" s="113"/>
      <c r="MA158" s="103" t="s">
        <v>41970</v>
      </c>
      <c r="MB158" s="103">
        <v>2</v>
      </c>
      <c r="MC158" s="103">
        <v>7.09</v>
      </c>
      <c r="MD158" s="103" t="s">
        <v>41971</v>
      </c>
      <c r="ME158" s="103">
        <v>19</v>
      </c>
      <c r="MF158" s="113"/>
      <c r="MG158" s="103" t="s">
        <v>41972</v>
      </c>
      <c r="MH158" s="103">
        <v>2</v>
      </c>
      <c r="MI158" s="103">
        <v>16.05</v>
      </c>
      <c r="MJ158" s="103" t="s">
        <v>41973</v>
      </c>
      <c r="MK158" s="103">
        <v>15</v>
      </c>
      <c r="ML158" s="113"/>
      <c r="MM158" s="103" t="s">
        <v>41974</v>
      </c>
      <c r="MN158" s="103">
        <v>1</v>
      </c>
      <c r="MO158" s="103">
        <v>4.12</v>
      </c>
      <c r="MP158" s="103" t="s">
        <v>41975</v>
      </c>
      <c r="MQ158" s="108"/>
      <c r="MR158" s="113"/>
      <c r="MS158" s="103" t="s">
        <v>41976</v>
      </c>
      <c r="MT158" s="103">
        <v>2</v>
      </c>
      <c r="MU158" s="103">
        <v>13.05</v>
      </c>
      <c r="MV158" s="103" t="s">
        <v>41977</v>
      </c>
      <c r="MW158" s="108"/>
      <c r="MX158" s="113"/>
      <c r="MY158" s="103" t="s">
        <v>41978</v>
      </c>
      <c r="MZ158" s="103">
        <v>2</v>
      </c>
      <c r="NA158" s="103">
        <v>16.38</v>
      </c>
      <c r="NB158" s="103" t="s">
        <v>41979</v>
      </c>
      <c r="NC158" s="103">
        <v>4</v>
      </c>
      <c r="ND158" s="113"/>
      <c r="NE158" s="103" t="s">
        <v>41980</v>
      </c>
      <c r="NF158" s="103">
        <v>1</v>
      </c>
      <c r="NG158" s="103">
        <v>2.34</v>
      </c>
      <c r="NH158" s="103" t="s">
        <v>41981</v>
      </c>
      <c r="NI158" s="108"/>
      <c r="NJ158" s="113"/>
      <c r="NK158" s="103" t="s">
        <v>41982</v>
      </c>
      <c r="NL158" s="103">
        <v>2</v>
      </c>
      <c r="NM158" s="103">
        <v>16.329999999999998</v>
      </c>
      <c r="NN158" s="103" t="s">
        <v>41983</v>
      </c>
      <c r="NO158" s="108"/>
      <c r="NP158" s="113"/>
      <c r="NQ158" s="103" t="s">
        <v>41984</v>
      </c>
      <c r="NR158" s="103">
        <v>2</v>
      </c>
      <c r="NS158" s="103">
        <v>13.29</v>
      </c>
      <c r="NT158" s="103" t="s">
        <v>41985</v>
      </c>
      <c r="NU158" s="103">
        <v>22</v>
      </c>
      <c r="NV158" s="113"/>
      <c r="NW158" s="104" t="s">
        <v>41986</v>
      </c>
      <c r="NX158" s="104">
        <v>1</v>
      </c>
      <c r="NY158" s="104">
        <v>2.39</v>
      </c>
      <c r="NZ158" s="104" t="s">
        <v>41987</v>
      </c>
      <c r="OA158" s="110"/>
      <c r="OB158" s="113"/>
      <c r="OC158" s="104" t="s">
        <v>41988</v>
      </c>
      <c r="OD158" s="104">
        <v>2</v>
      </c>
      <c r="OE158" s="104">
        <v>4.4000000000000004</v>
      </c>
      <c r="OF158" s="104" t="s">
        <v>41989</v>
      </c>
      <c r="OG158" s="104">
        <v>2</v>
      </c>
      <c r="OH158" s="113"/>
      <c r="OI158" s="106" t="s">
        <v>41990</v>
      </c>
      <c r="OJ158" s="106">
        <v>1</v>
      </c>
      <c r="OK158" s="106">
        <v>0.32</v>
      </c>
      <c r="OL158" s="106" t="s">
        <v>41991</v>
      </c>
      <c r="OM158" s="107"/>
      <c r="ON158" s="113"/>
      <c r="OO158" s="104" t="s">
        <v>41992</v>
      </c>
      <c r="OP158" s="104">
        <v>1</v>
      </c>
      <c r="OQ158" s="104">
        <v>7.07</v>
      </c>
      <c r="OR158" s="104" t="s">
        <v>41993</v>
      </c>
      <c r="OS158" s="105"/>
      <c r="OT158" s="113"/>
      <c r="OU158" s="104" t="s">
        <v>41994</v>
      </c>
      <c r="OV158" s="104">
        <v>1</v>
      </c>
      <c r="OW158" s="104">
        <v>2.29</v>
      </c>
      <c r="OX158" s="104" t="s">
        <v>41995</v>
      </c>
      <c r="OY158" s="104">
        <v>7</v>
      </c>
      <c r="OZ158" s="113"/>
      <c r="PA158" s="104" t="s">
        <v>41996</v>
      </c>
      <c r="PB158" s="104">
        <v>2</v>
      </c>
      <c r="PC158" s="104">
        <v>13.55</v>
      </c>
      <c r="PD158" s="104" t="s">
        <v>41997</v>
      </c>
      <c r="PE158" s="110"/>
      <c r="PF158" s="113"/>
      <c r="PG158" s="104" t="s">
        <v>41998</v>
      </c>
      <c r="PH158" s="104">
        <v>2</v>
      </c>
      <c r="PI158" s="104">
        <v>14.51</v>
      </c>
      <c r="PJ158" s="104" t="s">
        <v>41999</v>
      </c>
      <c r="PK158" s="110"/>
      <c r="PL158" s="113"/>
      <c r="PM158" s="104" t="s">
        <v>42000</v>
      </c>
      <c r="PN158" s="104">
        <v>2</v>
      </c>
      <c r="PO158" s="104">
        <v>16.420000000000002</v>
      </c>
      <c r="PP158" s="104" t="s">
        <v>42001</v>
      </c>
      <c r="PQ158" s="110"/>
      <c r="PR158" s="113"/>
      <c r="PS158" s="104" t="s">
        <v>42002</v>
      </c>
      <c r="PT158" s="104">
        <v>2</v>
      </c>
      <c r="PU158" s="104">
        <v>7.33</v>
      </c>
      <c r="PV158" s="104" t="s">
        <v>42003</v>
      </c>
      <c r="PW158" s="110"/>
      <c r="PX158" s="113"/>
      <c r="PY158" s="104" t="s">
        <v>42004</v>
      </c>
      <c r="PZ158" s="104">
        <v>2</v>
      </c>
      <c r="QA158" s="104">
        <v>16.309999999999999</v>
      </c>
      <c r="QB158" s="104" t="s">
        <v>42005</v>
      </c>
      <c r="QC158" s="104">
        <v>19</v>
      </c>
      <c r="QD158" s="113"/>
      <c r="QE158" s="104" t="s">
        <v>42006</v>
      </c>
      <c r="QF158" s="104">
        <v>2</v>
      </c>
      <c r="QG158" s="104">
        <v>12.45</v>
      </c>
      <c r="QH158" s="104" t="s">
        <v>42007</v>
      </c>
      <c r="QI158" s="110"/>
      <c r="QJ158" s="113"/>
      <c r="QK158" s="104" t="s">
        <v>42008</v>
      </c>
      <c r="QL158" s="104">
        <v>2</v>
      </c>
      <c r="QM158" s="104">
        <v>15.17</v>
      </c>
      <c r="QN158" s="104" t="s">
        <v>42009</v>
      </c>
      <c r="QO158" s="104">
        <v>7</v>
      </c>
      <c r="QP158" s="113"/>
      <c r="QQ158" s="104" t="s">
        <v>42010</v>
      </c>
      <c r="QR158" s="104">
        <v>2</v>
      </c>
      <c r="QS158" s="104">
        <v>2.2400000000000002</v>
      </c>
      <c r="QT158" s="104" t="s">
        <v>42011</v>
      </c>
      <c r="QU158" s="110"/>
      <c r="QV158" s="113"/>
      <c r="QW158" s="104" t="s">
        <v>42012</v>
      </c>
      <c r="QX158" s="104">
        <v>1</v>
      </c>
      <c r="QY158" s="104">
        <v>1.1299999999999999</v>
      </c>
      <c r="QZ158" s="104" t="s">
        <v>42013</v>
      </c>
      <c r="RA158" s="110"/>
      <c r="RB158" s="113"/>
      <c r="RC158" s="104" t="s">
        <v>42014</v>
      </c>
      <c r="RD158" s="104">
        <v>1</v>
      </c>
      <c r="RE158" s="104">
        <v>1.1299999999999999</v>
      </c>
      <c r="RF158" s="104" t="s">
        <v>42015</v>
      </c>
      <c r="RG158" s="110"/>
      <c r="RH158" s="113"/>
      <c r="RI158" s="104" t="s">
        <v>42016</v>
      </c>
      <c r="RJ158" s="104">
        <v>2</v>
      </c>
      <c r="RK158" s="104">
        <v>19.05</v>
      </c>
      <c r="RL158" s="104" t="s">
        <v>42017</v>
      </c>
      <c r="RM158" s="104">
        <v>93</v>
      </c>
      <c r="RN158" s="113"/>
      <c r="RO158" s="104" t="s">
        <v>42018</v>
      </c>
      <c r="RP158" s="104">
        <v>1</v>
      </c>
      <c r="RQ158" s="104">
        <v>0.38</v>
      </c>
      <c r="RR158" s="104" t="s">
        <v>42019</v>
      </c>
      <c r="RS158" s="110"/>
      <c r="RT158" s="113"/>
      <c r="RU158" s="104" t="s">
        <v>42020</v>
      </c>
      <c r="RV158" s="104">
        <v>2</v>
      </c>
      <c r="RW158" s="104">
        <v>12.12</v>
      </c>
      <c r="RX158" s="104" t="s">
        <v>42021</v>
      </c>
      <c r="RY158" s="110"/>
      <c r="RZ158" s="113"/>
    </row>
    <row r="159" spans="1:494" ht="12.75" x14ac:dyDescent="0.2">
      <c r="A159" s="113"/>
      <c r="B159" s="113"/>
      <c r="C159" s="103" t="s">
        <v>42022</v>
      </c>
      <c r="D159" s="103">
        <v>2</v>
      </c>
      <c r="E159" s="103">
        <v>5.35</v>
      </c>
      <c r="F159" s="103" t="s">
        <v>42023</v>
      </c>
      <c r="H159" s="113"/>
      <c r="I159" s="103" t="s">
        <v>42024</v>
      </c>
      <c r="J159" s="103">
        <v>2</v>
      </c>
      <c r="K159" s="103">
        <v>19.59</v>
      </c>
      <c r="L159" s="103" t="s">
        <v>42025</v>
      </c>
      <c r="N159" s="113"/>
      <c r="O159" s="103" t="s">
        <v>42026</v>
      </c>
      <c r="P159" s="103">
        <v>2</v>
      </c>
      <c r="Q159" s="103">
        <v>6.51</v>
      </c>
      <c r="R159" s="103" t="s">
        <v>42027</v>
      </c>
      <c r="S159" s="103">
        <v>7</v>
      </c>
      <c r="T159" s="113"/>
      <c r="U159" s="103" t="s">
        <v>42028</v>
      </c>
      <c r="V159" s="103">
        <v>1</v>
      </c>
      <c r="W159" s="103">
        <v>6.14</v>
      </c>
      <c r="X159" s="103" t="s">
        <v>42029</v>
      </c>
      <c r="Z159" s="113"/>
      <c r="AA159" s="103" t="s">
        <v>42030</v>
      </c>
      <c r="AB159" s="103">
        <v>2</v>
      </c>
      <c r="AC159" s="103">
        <v>16.309999999999999</v>
      </c>
      <c r="AD159" s="103" t="s">
        <v>42031</v>
      </c>
      <c r="AE159" s="103">
        <v>45</v>
      </c>
      <c r="AF159" s="113"/>
      <c r="AG159" s="103" t="s">
        <v>42032</v>
      </c>
      <c r="AH159" s="103">
        <v>2</v>
      </c>
      <c r="AI159" s="103">
        <v>8.35</v>
      </c>
      <c r="AJ159" s="103" t="s">
        <v>42033</v>
      </c>
      <c r="AK159" s="103">
        <v>36</v>
      </c>
      <c r="AL159" s="113"/>
      <c r="AM159" s="103" t="s">
        <v>42034</v>
      </c>
      <c r="AN159" s="103">
        <v>2</v>
      </c>
      <c r="AO159" s="103">
        <v>1.1499999999999999</v>
      </c>
      <c r="AP159" s="103" t="s">
        <v>42035</v>
      </c>
      <c r="AQ159" s="103">
        <v>4</v>
      </c>
      <c r="AR159" s="113"/>
      <c r="AS159" s="103" t="s">
        <v>42036</v>
      </c>
      <c r="AT159" s="103">
        <v>2</v>
      </c>
      <c r="AU159" s="103">
        <v>6.49</v>
      </c>
      <c r="AV159" s="103" t="s">
        <v>42037</v>
      </c>
      <c r="AW159" s="108"/>
      <c r="AX159" s="113"/>
      <c r="AY159" s="103" t="s">
        <v>42038</v>
      </c>
      <c r="AZ159" s="103">
        <v>2</v>
      </c>
      <c r="BA159" s="103">
        <v>19.579999999999998</v>
      </c>
      <c r="BB159" s="103" t="s">
        <v>42039</v>
      </c>
      <c r="BC159" s="108"/>
      <c r="BD159" s="113"/>
      <c r="BE159" s="103" t="s">
        <v>42040</v>
      </c>
      <c r="BF159" s="103">
        <v>2</v>
      </c>
      <c r="BG159" s="103">
        <v>17.41</v>
      </c>
      <c r="BH159" s="103" t="s">
        <v>42041</v>
      </c>
      <c r="BI159" s="108"/>
      <c r="BJ159" s="113"/>
      <c r="BK159" s="103" t="s">
        <v>42042</v>
      </c>
      <c r="BL159" s="103">
        <v>2</v>
      </c>
      <c r="BM159" s="103">
        <v>12.3</v>
      </c>
      <c r="BN159" s="103" t="s">
        <v>42043</v>
      </c>
      <c r="BO159" s="108"/>
      <c r="BP159" s="113"/>
      <c r="BQ159" s="103" t="s">
        <v>42044</v>
      </c>
      <c r="BR159" s="103">
        <v>1</v>
      </c>
      <c r="BS159" s="103">
        <v>1.31</v>
      </c>
      <c r="BT159" s="103" t="s">
        <v>42045</v>
      </c>
      <c r="BU159" s="108"/>
      <c r="BV159" s="113"/>
      <c r="BW159" s="103" t="s">
        <v>42046</v>
      </c>
      <c r="BX159" s="103">
        <v>2</v>
      </c>
      <c r="BY159" s="103">
        <v>9.39</v>
      </c>
      <c r="BZ159" s="103" t="s">
        <v>42047</v>
      </c>
      <c r="CA159" s="108"/>
      <c r="CB159" s="113"/>
      <c r="CC159" s="103" t="s">
        <v>42048</v>
      </c>
      <c r="CD159" s="103">
        <v>2</v>
      </c>
      <c r="CE159" s="103">
        <v>6.51</v>
      </c>
      <c r="CF159" s="103" t="s">
        <v>42049</v>
      </c>
      <c r="CG159" s="108"/>
      <c r="CH159" s="113"/>
      <c r="CI159" s="103" t="s">
        <v>42050</v>
      </c>
      <c r="CJ159" s="103">
        <v>2</v>
      </c>
      <c r="CK159" s="103">
        <v>6.04</v>
      </c>
      <c r="CL159" s="103" t="s">
        <v>42051</v>
      </c>
      <c r="CM159" s="103">
        <v>13</v>
      </c>
      <c r="CN159" s="113"/>
      <c r="CO159" s="103" t="s">
        <v>42052</v>
      </c>
      <c r="CP159" s="103">
        <v>2</v>
      </c>
      <c r="CQ159" s="103">
        <v>11.49</v>
      </c>
      <c r="CR159" s="103" t="s">
        <v>42053</v>
      </c>
      <c r="CS159" s="108"/>
      <c r="CT159" s="113"/>
      <c r="CU159" s="103" t="s">
        <v>42054</v>
      </c>
      <c r="CV159" s="103">
        <v>1</v>
      </c>
      <c r="CW159" s="103">
        <v>3.59</v>
      </c>
      <c r="CX159" s="103" t="s">
        <v>42055</v>
      </c>
      <c r="CY159" s="103">
        <v>16</v>
      </c>
      <c r="CZ159" s="113"/>
      <c r="DA159" s="103" t="s">
        <v>42056</v>
      </c>
      <c r="DB159" s="103">
        <v>2</v>
      </c>
      <c r="DC159" s="103">
        <v>16.28</v>
      </c>
      <c r="DD159" s="103" t="s">
        <v>42057</v>
      </c>
      <c r="DE159" s="108"/>
      <c r="DF159" s="113"/>
      <c r="DG159" s="103" t="s">
        <v>42058</v>
      </c>
      <c r="DH159" s="103">
        <v>2</v>
      </c>
      <c r="DI159" s="103">
        <v>19.28</v>
      </c>
      <c r="DJ159" s="103" t="s">
        <v>42059</v>
      </c>
      <c r="DK159" s="108"/>
      <c r="DL159" s="113"/>
      <c r="DM159" s="103" t="s">
        <v>42060</v>
      </c>
      <c r="DN159" s="103">
        <v>2</v>
      </c>
      <c r="DO159" s="103">
        <v>3.12</v>
      </c>
      <c r="DP159" s="103" t="s">
        <v>42061</v>
      </c>
      <c r="DQ159" s="103">
        <v>71</v>
      </c>
      <c r="DR159" s="113"/>
      <c r="DS159" s="103" t="s">
        <v>42062</v>
      </c>
      <c r="DT159" s="103">
        <v>1</v>
      </c>
      <c r="DU159" s="103">
        <v>4.18</v>
      </c>
      <c r="DV159" s="103" t="s">
        <v>42063</v>
      </c>
      <c r="DW159" s="108"/>
      <c r="DX159" s="113"/>
      <c r="DY159" s="103" t="s">
        <v>42064</v>
      </c>
      <c r="DZ159" s="103">
        <v>1</v>
      </c>
      <c r="EA159" s="103">
        <v>0.03</v>
      </c>
      <c r="EB159" s="103" t="s">
        <v>42065</v>
      </c>
      <c r="EC159" s="103">
        <v>58</v>
      </c>
      <c r="ED159" s="113"/>
      <c r="EE159" s="103" t="s">
        <v>42066</v>
      </c>
      <c r="EF159" s="103">
        <v>2</v>
      </c>
      <c r="EG159" s="103">
        <v>13.58</v>
      </c>
      <c r="EH159" s="103" t="s">
        <v>42067</v>
      </c>
      <c r="EI159" s="108"/>
      <c r="EJ159" s="113"/>
      <c r="EK159" s="103" t="s">
        <v>42068</v>
      </c>
      <c r="EL159" s="103">
        <v>2</v>
      </c>
      <c r="EM159" s="103">
        <v>15.07</v>
      </c>
      <c r="EN159" s="103" t="s">
        <v>42069</v>
      </c>
      <c r="EO159" s="108"/>
      <c r="EP159" s="113"/>
      <c r="EQ159" s="103" t="s">
        <v>42070</v>
      </c>
      <c r="ER159" s="103">
        <v>2</v>
      </c>
      <c r="ES159" s="103">
        <v>12.08</v>
      </c>
      <c r="ET159" s="103" t="s">
        <v>42071</v>
      </c>
      <c r="EU159" s="103">
        <v>22</v>
      </c>
      <c r="EV159" s="113"/>
      <c r="EW159" s="103" t="s">
        <v>42072</v>
      </c>
      <c r="EX159" s="103">
        <v>2</v>
      </c>
      <c r="EY159" s="103">
        <v>18.22</v>
      </c>
      <c r="EZ159" s="103" t="s">
        <v>42073</v>
      </c>
      <c r="FA159" s="103">
        <v>12</v>
      </c>
      <c r="FB159" s="113"/>
      <c r="FC159" s="103" t="s">
        <v>42074</v>
      </c>
      <c r="FD159" s="103">
        <v>2</v>
      </c>
      <c r="FE159" s="103">
        <v>10.49</v>
      </c>
      <c r="FF159" s="103" t="s">
        <v>42075</v>
      </c>
      <c r="FG159" s="103">
        <v>75</v>
      </c>
      <c r="FH159" s="113"/>
      <c r="FI159" s="103" t="s">
        <v>42076</v>
      </c>
      <c r="FJ159" s="103">
        <v>1</v>
      </c>
      <c r="FK159" s="103">
        <v>6.42</v>
      </c>
      <c r="FL159" s="103" t="s">
        <v>42077</v>
      </c>
      <c r="FM159" s="103">
        <v>4</v>
      </c>
      <c r="FN159" s="113"/>
      <c r="FO159" s="103" t="s">
        <v>42078</v>
      </c>
      <c r="FP159" s="103">
        <v>2</v>
      </c>
      <c r="FQ159" s="103">
        <v>10.26</v>
      </c>
      <c r="FR159" s="103" t="s">
        <v>42079</v>
      </c>
      <c r="FS159" s="103">
        <v>65</v>
      </c>
      <c r="FT159" s="113"/>
      <c r="FU159" s="103" t="s">
        <v>42080</v>
      </c>
      <c r="FV159" s="103">
        <v>2</v>
      </c>
      <c r="FW159" s="103">
        <v>4.3</v>
      </c>
      <c r="FX159" s="103" t="s">
        <v>42081</v>
      </c>
      <c r="FY159" s="108"/>
      <c r="FZ159" s="113"/>
      <c r="GA159" s="103" t="s">
        <v>42082</v>
      </c>
      <c r="GB159" s="103">
        <v>1</v>
      </c>
      <c r="GC159" s="103">
        <v>3.19</v>
      </c>
      <c r="GD159" s="103" t="s">
        <v>42083</v>
      </c>
      <c r="GE159" s="108"/>
      <c r="GF159" s="113"/>
      <c r="GG159" s="103" t="s">
        <v>42084</v>
      </c>
      <c r="GH159" s="103">
        <v>2</v>
      </c>
      <c r="GI159" s="103">
        <v>18.22</v>
      </c>
      <c r="GJ159" s="103" t="s">
        <v>42085</v>
      </c>
      <c r="GK159" s="108"/>
      <c r="GL159" s="113"/>
      <c r="GM159" s="103" t="s">
        <v>42086</v>
      </c>
      <c r="GN159" s="103">
        <v>2</v>
      </c>
      <c r="GO159" s="103">
        <v>8.56</v>
      </c>
      <c r="GP159" s="103" t="s">
        <v>42087</v>
      </c>
      <c r="GQ159" s="108"/>
      <c r="GR159" s="113"/>
      <c r="GS159" s="103" t="s">
        <v>42088</v>
      </c>
      <c r="GT159" s="103">
        <v>2</v>
      </c>
      <c r="GU159" s="103">
        <v>17.239999999999998</v>
      </c>
      <c r="GV159" s="103" t="s">
        <v>42089</v>
      </c>
      <c r="GW159" s="103">
        <v>19</v>
      </c>
      <c r="GX159" s="113"/>
      <c r="GY159" s="103" t="s">
        <v>42090</v>
      </c>
      <c r="GZ159" s="103">
        <v>2</v>
      </c>
      <c r="HA159" s="103">
        <v>13.33</v>
      </c>
      <c r="HB159" s="103" t="s">
        <v>42091</v>
      </c>
      <c r="HC159" s="103">
        <v>16</v>
      </c>
      <c r="HD159" s="113"/>
      <c r="HE159" s="103" t="s">
        <v>42092</v>
      </c>
      <c r="HF159" s="103">
        <v>2</v>
      </c>
      <c r="HG159" s="103">
        <v>9.17</v>
      </c>
      <c r="HH159" s="103" t="s">
        <v>42093</v>
      </c>
      <c r="HI159" s="108"/>
      <c r="HJ159" s="113"/>
      <c r="HK159" s="103" t="s">
        <v>42094</v>
      </c>
      <c r="HL159" s="103">
        <v>1</v>
      </c>
      <c r="HM159" s="103">
        <v>2.5299999999999998</v>
      </c>
      <c r="HN159" s="103" t="s">
        <v>42095</v>
      </c>
      <c r="HO159" s="108"/>
      <c r="HP159" s="113"/>
      <c r="HQ159" s="103" t="s">
        <v>42096</v>
      </c>
      <c r="HR159" s="103">
        <v>2</v>
      </c>
      <c r="HS159" s="103">
        <v>13.22</v>
      </c>
      <c r="HT159" s="103" t="s">
        <v>42097</v>
      </c>
      <c r="HU159" s="108"/>
      <c r="HV159" s="113"/>
      <c r="HW159" s="103" t="s">
        <v>42098</v>
      </c>
      <c r="HX159" s="103">
        <v>2</v>
      </c>
      <c r="HY159" s="103">
        <v>4.22</v>
      </c>
      <c r="HZ159" s="103" t="s">
        <v>42099</v>
      </c>
      <c r="IA159" s="108"/>
      <c r="IB159" s="113"/>
      <c r="IC159" s="103" t="s">
        <v>42100</v>
      </c>
      <c r="ID159" s="103">
        <v>2</v>
      </c>
      <c r="IE159" s="103">
        <v>7.19</v>
      </c>
      <c r="IF159" s="103" t="s">
        <v>42101</v>
      </c>
      <c r="IG159" s="108"/>
      <c r="IH159" s="113"/>
      <c r="II159" s="103" t="s">
        <v>42102</v>
      </c>
      <c r="IJ159" s="103">
        <v>2</v>
      </c>
      <c r="IK159" s="103">
        <v>14.42</v>
      </c>
      <c r="IL159" s="103" t="s">
        <v>42103</v>
      </c>
      <c r="IM159" s="108"/>
      <c r="IN159" s="113"/>
      <c r="IO159" s="103" t="s">
        <v>42104</v>
      </c>
      <c r="IP159" s="103">
        <v>2</v>
      </c>
      <c r="IQ159" s="103">
        <v>9.02</v>
      </c>
      <c r="IR159" s="103" t="s">
        <v>42105</v>
      </c>
      <c r="IS159" s="103">
        <v>43</v>
      </c>
      <c r="IT159" s="113"/>
      <c r="IU159" s="103" t="s">
        <v>42106</v>
      </c>
      <c r="IV159" s="103">
        <v>2</v>
      </c>
      <c r="IW159" s="103">
        <v>15.36</v>
      </c>
      <c r="IX159" s="103" t="s">
        <v>42107</v>
      </c>
      <c r="IY159" s="108"/>
      <c r="IZ159" s="113"/>
      <c r="JA159" s="103" t="s">
        <v>42108</v>
      </c>
      <c r="JB159" s="103">
        <v>2</v>
      </c>
      <c r="JC159" s="103">
        <v>17.170000000000002</v>
      </c>
      <c r="JD159" s="103" t="s">
        <v>42109</v>
      </c>
      <c r="JE159" s="108"/>
      <c r="JF159" s="113"/>
      <c r="JG159" s="103" t="s">
        <v>42110</v>
      </c>
      <c r="JH159" s="103">
        <v>2</v>
      </c>
      <c r="JI159" s="103">
        <v>16.23</v>
      </c>
      <c r="JJ159" s="103" t="s">
        <v>42111</v>
      </c>
      <c r="JK159" s="103">
        <v>16</v>
      </c>
      <c r="JL159" s="113"/>
      <c r="JM159" s="103" t="s">
        <v>42112</v>
      </c>
      <c r="JN159" s="103">
        <v>2</v>
      </c>
      <c r="JO159" s="103">
        <v>7.13</v>
      </c>
      <c r="JP159" s="103" t="s">
        <v>42113</v>
      </c>
      <c r="JQ159" s="108"/>
      <c r="JR159" s="113"/>
      <c r="JS159" s="103" t="s">
        <v>42114</v>
      </c>
      <c r="JT159" s="103">
        <v>2</v>
      </c>
      <c r="JU159" s="103">
        <v>5.13</v>
      </c>
      <c r="JV159" s="103" t="s">
        <v>42115</v>
      </c>
      <c r="JW159" s="103">
        <v>65</v>
      </c>
      <c r="JX159" s="113"/>
      <c r="JY159" s="103" t="s">
        <v>42116</v>
      </c>
      <c r="JZ159" s="103">
        <v>2</v>
      </c>
      <c r="KA159" s="103">
        <v>12.06</v>
      </c>
      <c r="KB159" s="103" t="s">
        <v>42117</v>
      </c>
      <c r="KC159" s="108"/>
      <c r="KD159" s="113"/>
      <c r="KE159" s="103" t="s">
        <v>42118</v>
      </c>
      <c r="KF159" s="103">
        <v>2</v>
      </c>
      <c r="KG159" s="103">
        <v>16.350000000000001</v>
      </c>
      <c r="KH159" s="103" t="s">
        <v>42119</v>
      </c>
      <c r="KI159" s="103">
        <v>89</v>
      </c>
      <c r="KJ159" s="113"/>
      <c r="KK159" s="103" t="s">
        <v>42120</v>
      </c>
      <c r="KL159" s="103">
        <v>2</v>
      </c>
      <c r="KM159" s="103">
        <v>10.31</v>
      </c>
      <c r="KN159" s="103" t="s">
        <v>42121</v>
      </c>
      <c r="KO159" s="108"/>
      <c r="KP159" s="113"/>
      <c r="KQ159" s="103" t="s">
        <v>42122</v>
      </c>
      <c r="KR159" s="103">
        <v>1</v>
      </c>
      <c r="KS159" s="103">
        <v>0.15</v>
      </c>
      <c r="KT159" s="103" t="s">
        <v>42123</v>
      </c>
      <c r="KU159" s="103">
        <v>68</v>
      </c>
      <c r="KV159" s="113"/>
      <c r="KW159" s="103" t="s">
        <v>42124</v>
      </c>
      <c r="KX159" s="103">
        <v>1</v>
      </c>
      <c r="KY159" s="103">
        <v>3.41</v>
      </c>
      <c r="KZ159" s="103" t="s">
        <v>42125</v>
      </c>
      <c r="LA159" s="108"/>
      <c r="LB159" s="113"/>
      <c r="LC159" s="103" t="s">
        <v>42126</v>
      </c>
      <c r="LD159" s="103">
        <v>2</v>
      </c>
      <c r="LE159" s="103">
        <v>13.18</v>
      </c>
      <c r="LF159" s="103" t="s">
        <v>42127</v>
      </c>
      <c r="LG159" s="103">
        <v>15</v>
      </c>
      <c r="LH159" s="113"/>
      <c r="LI159" s="103" t="s">
        <v>42128</v>
      </c>
      <c r="LJ159" s="103">
        <v>2</v>
      </c>
      <c r="LK159" s="103">
        <v>2.21</v>
      </c>
      <c r="LL159" s="103" t="s">
        <v>42129</v>
      </c>
      <c r="LM159" s="108"/>
      <c r="LN159" s="113"/>
      <c r="LO159" s="103" t="s">
        <v>42130</v>
      </c>
      <c r="LP159" s="103">
        <v>2</v>
      </c>
      <c r="LQ159" s="103">
        <v>10.3</v>
      </c>
      <c r="LR159" s="103" t="s">
        <v>42131</v>
      </c>
      <c r="LS159" s="108"/>
      <c r="LT159" s="113"/>
      <c r="LU159" s="103" t="s">
        <v>42132</v>
      </c>
      <c r="LV159" s="103">
        <v>2</v>
      </c>
      <c r="LW159" s="103">
        <v>10.27</v>
      </c>
      <c r="LX159" s="103" t="s">
        <v>42133</v>
      </c>
      <c r="LY159" s="103">
        <v>36</v>
      </c>
      <c r="LZ159" s="113"/>
      <c r="MA159" s="103" t="s">
        <v>42134</v>
      </c>
      <c r="MB159" s="103">
        <v>2</v>
      </c>
      <c r="MC159" s="103">
        <v>6.55</v>
      </c>
      <c r="MD159" s="103" t="s">
        <v>42135</v>
      </c>
      <c r="ME159" s="108"/>
      <c r="MF159" s="113"/>
      <c r="MG159" s="103" t="s">
        <v>42136</v>
      </c>
      <c r="MH159" s="103">
        <v>2</v>
      </c>
      <c r="MI159" s="103">
        <v>15.57</v>
      </c>
      <c r="MJ159" s="103" t="s">
        <v>42137</v>
      </c>
      <c r="MK159" s="108"/>
      <c r="ML159" s="113"/>
      <c r="MM159" s="103" t="s">
        <v>42138</v>
      </c>
      <c r="MN159" s="103">
        <v>1</v>
      </c>
      <c r="MO159" s="103">
        <v>4.07</v>
      </c>
      <c r="MP159" s="103" t="s">
        <v>42139</v>
      </c>
      <c r="MQ159" s="103">
        <v>15</v>
      </c>
      <c r="MR159" s="113"/>
      <c r="MS159" s="103" t="s">
        <v>42140</v>
      </c>
      <c r="MT159" s="103">
        <v>2</v>
      </c>
      <c r="MU159" s="103">
        <v>12.56</v>
      </c>
      <c r="MV159" s="103" t="s">
        <v>42141</v>
      </c>
      <c r="MW159" s="103">
        <v>2</v>
      </c>
      <c r="MX159" s="113"/>
      <c r="MY159" s="103" t="s">
        <v>42142</v>
      </c>
      <c r="MZ159" s="103">
        <v>2</v>
      </c>
      <c r="NA159" s="103">
        <v>16.3</v>
      </c>
      <c r="NB159" s="103" t="s">
        <v>42143</v>
      </c>
      <c r="NC159" s="108"/>
      <c r="ND159" s="113"/>
      <c r="NE159" s="103" t="s">
        <v>42144</v>
      </c>
      <c r="NF159" s="103">
        <v>1</v>
      </c>
      <c r="NG159" s="103">
        <v>2.2200000000000002</v>
      </c>
      <c r="NH159" s="103" t="s">
        <v>42145</v>
      </c>
      <c r="NI159" s="108"/>
      <c r="NJ159" s="113"/>
      <c r="NK159" s="103" t="s">
        <v>42146</v>
      </c>
      <c r="NL159" s="103">
        <v>2</v>
      </c>
      <c r="NM159" s="103">
        <v>16.23</v>
      </c>
      <c r="NN159" s="103" t="s">
        <v>42147</v>
      </c>
      <c r="NO159" s="103">
        <v>77</v>
      </c>
      <c r="NP159" s="113"/>
      <c r="NQ159" s="103" t="s">
        <v>42148</v>
      </c>
      <c r="NR159" s="103">
        <v>2</v>
      </c>
      <c r="NS159" s="103">
        <v>13.22</v>
      </c>
      <c r="NT159" s="103" t="s">
        <v>42149</v>
      </c>
      <c r="NU159" s="108"/>
      <c r="NV159" s="113"/>
      <c r="NW159" s="104" t="s">
        <v>42150</v>
      </c>
      <c r="NX159" s="104">
        <v>1</v>
      </c>
      <c r="NY159" s="104">
        <v>2.29</v>
      </c>
      <c r="NZ159" s="104" t="s">
        <v>42151</v>
      </c>
      <c r="OA159" s="110"/>
      <c r="OB159" s="113"/>
      <c r="OC159" s="104" t="s">
        <v>42152</v>
      </c>
      <c r="OD159" s="104">
        <v>2</v>
      </c>
      <c r="OE159" s="104">
        <v>4.1500000000000004</v>
      </c>
      <c r="OF159" s="104" t="s">
        <v>42153</v>
      </c>
      <c r="OG159" s="105"/>
      <c r="OH159" s="113"/>
      <c r="OI159" s="106" t="s">
        <v>42154</v>
      </c>
      <c r="OJ159" s="106">
        <v>1</v>
      </c>
      <c r="OK159" s="106">
        <v>0.22</v>
      </c>
      <c r="OL159" s="106" t="s">
        <v>42155</v>
      </c>
      <c r="OM159" s="106">
        <v>65</v>
      </c>
      <c r="ON159" s="113"/>
      <c r="OO159" s="104" t="s">
        <v>42156</v>
      </c>
      <c r="OP159" s="104">
        <v>1</v>
      </c>
      <c r="OQ159" s="104">
        <v>6.49</v>
      </c>
      <c r="OR159" s="104" t="s">
        <v>42157</v>
      </c>
      <c r="OS159" s="104">
        <v>65</v>
      </c>
      <c r="OT159" s="113"/>
      <c r="OU159" s="104" t="s">
        <v>42158</v>
      </c>
      <c r="OV159" s="104">
        <v>1</v>
      </c>
      <c r="OW159" s="104">
        <v>2.1</v>
      </c>
      <c r="OX159" s="104" t="s">
        <v>42159</v>
      </c>
      <c r="OY159" s="110"/>
      <c r="OZ159" s="113"/>
      <c r="PA159" s="104" t="s">
        <v>42160</v>
      </c>
      <c r="PB159" s="104">
        <v>2</v>
      </c>
      <c r="PC159" s="104">
        <v>13.31</v>
      </c>
      <c r="PD159" s="104" t="s">
        <v>42161</v>
      </c>
      <c r="PE159" s="110"/>
      <c r="PF159" s="113"/>
      <c r="PG159" s="104" t="s">
        <v>42162</v>
      </c>
      <c r="PH159" s="104">
        <v>2</v>
      </c>
      <c r="PI159" s="104">
        <v>14.34</v>
      </c>
      <c r="PJ159" s="104" t="s">
        <v>42163</v>
      </c>
      <c r="PK159" s="110"/>
      <c r="PL159" s="113"/>
      <c r="PM159" s="104" t="s">
        <v>42164</v>
      </c>
      <c r="PN159" s="104">
        <v>2</v>
      </c>
      <c r="PO159" s="104">
        <v>16.36</v>
      </c>
      <c r="PP159" s="104" t="s">
        <v>42165</v>
      </c>
      <c r="PQ159" s="104">
        <v>2</v>
      </c>
      <c r="PR159" s="113"/>
      <c r="PS159" s="104" t="s">
        <v>42166</v>
      </c>
      <c r="PT159" s="104">
        <v>2</v>
      </c>
      <c r="PU159" s="104">
        <v>7.24</v>
      </c>
      <c r="PV159" s="104" t="s">
        <v>42167</v>
      </c>
      <c r="PW159" s="104">
        <v>89</v>
      </c>
      <c r="PX159" s="113"/>
      <c r="PY159" s="104" t="s">
        <v>42168</v>
      </c>
      <c r="PZ159" s="104">
        <v>2</v>
      </c>
      <c r="QA159" s="104">
        <v>16.190000000000001</v>
      </c>
      <c r="QB159" s="104" t="s">
        <v>42169</v>
      </c>
      <c r="QC159" s="110"/>
      <c r="QD159" s="113"/>
      <c r="QE159" s="104" t="s">
        <v>42170</v>
      </c>
      <c r="QF159" s="104">
        <v>2</v>
      </c>
      <c r="QG159" s="104">
        <v>12.09</v>
      </c>
      <c r="QH159" s="104" t="s">
        <v>42171</v>
      </c>
      <c r="QI159" s="110"/>
      <c r="QJ159" s="113"/>
      <c r="QK159" s="104" t="s">
        <v>42172</v>
      </c>
      <c r="QL159" s="104">
        <v>2</v>
      </c>
      <c r="QM159" s="104">
        <v>15.02</v>
      </c>
      <c r="QN159" s="104" t="s">
        <v>42173</v>
      </c>
      <c r="QO159" s="110"/>
      <c r="QP159" s="113"/>
      <c r="QQ159" s="104" t="s">
        <v>42174</v>
      </c>
      <c r="QR159" s="104">
        <v>2</v>
      </c>
      <c r="QS159" s="104">
        <v>2.1</v>
      </c>
      <c r="QT159" s="104" t="s">
        <v>42175</v>
      </c>
      <c r="QU159" s="104">
        <v>12</v>
      </c>
      <c r="QV159" s="113"/>
      <c r="QW159" s="104" t="s">
        <v>42176</v>
      </c>
      <c r="QX159" s="104">
        <v>1</v>
      </c>
      <c r="QY159" s="104">
        <v>1.03</v>
      </c>
      <c r="QZ159" s="104" t="s">
        <v>42177</v>
      </c>
      <c r="RA159" s="110"/>
      <c r="RB159" s="113"/>
      <c r="RC159" s="104" t="s">
        <v>42178</v>
      </c>
      <c r="RD159" s="104">
        <v>1</v>
      </c>
      <c r="RE159" s="104">
        <v>0.54</v>
      </c>
      <c r="RF159" s="104" t="s">
        <v>42179</v>
      </c>
      <c r="RG159" s="104">
        <v>16</v>
      </c>
      <c r="RH159" s="113"/>
      <c r="RI159" s="104" t="s">
        <v>42180</v>
      </c>
      <c r="RJ159" s="104">
        <v>2</v>
      </c>
      <c r="RK159" s="104">
        <v>18.55</v>
      </c>
      <c r="RL159" s="104" t="s">
        <v>42181</v>
      </c>
      <c r="RM159" s="110"/>
      <c r="RN159" s="113"/>
      <c r="RO159" s="104" t="s">
        <v>42182</v>
      </c>
      <c r="RP159" s="104">
        <v>1</v>
      </c>
      <c r="RQ159" s="104">
        <v>0.28000000000000003</v>
      </c>
      <c r="RR159" s="104" t="s">
        <v>42183</v>
      </c>
      <c r="RS159" s="104">
        <v>93</v>
      </c>
      <c r="RT159" s="113"/>
      <c r="RU159" s="104" t="s">
        <v>42184</v>
      </c>
      <c r="RV159" s="104">
        <v>2</v>
      </c>
      <c r="RW159" s="104">
        <v>12.01</v>
      </c>
      <c r="RX159" s="104" t="s">
        <v>42185</v>
      </c>
      <c r="RY159" s="104">
        <v>7</v>
      </c>
      <c r="RZ159" s="113"/>
    </row>
    <row r="160" spans="1:494" ht="12.75" x14ac:dyDescent="0.2">
      <c r="A160" s="113"/>
      <c r="B160" s="113"/>
      <c r="C160" s="103" t="s">
        <v>42186</v>
      </c>
      <c r="D160" s="103">
        <v>2</v>
      </c>
      <c r="E160" s="103">
        <v>5.3</v>
      </c>
      <c r="F160" s="103" t="s">
        <v>42187</v>
      </c>
      <c r="H160" s="113"/>
      <c r="I160" s="103" t="s">
        <v>42188</v>
      </c>
      <c r="J160" s="103">
        <v>2</v>
      </c>
      <c r="K160" s="103">
        <v>19.54</v>
      </c>
      <c r="L160" s="103" t="s">
        <v>42189</v>
      </c>
      <c r="N160" s="113"/>
      <c r="O160" s="103" t="s">
        <v>42190</v>
      </c>
      <c r="P160" s="103">
        <v>2</v>
      </c>
      <c r="Q160" s="103">
        <v>6.27</v>
      </c>
      <c r="R160" s="103" t="s">
        <v>42191</v>
      </c>
      <c r="T160" s="113"/>
      <c r="U160" s="103" t="s">
        <v>42192</v>
      </c>
      <c r="V160" s="103">
        <v>1</v>
      </c>
      <c r="W160" s="103">
        <v>5.46</v>
      </c>
      <c r="X160" s="103" t="s">
        <v>42193</v>
      </c>
      <c r="Y160" s="103">
        <v>10</v>
      </c>
      <c r="Z160" s="113"/>
      <c r="AA160" s="103" t="s">
        <v>42194</v>
      </c>
      <c r="AB160" s="103">
        <v>2</v>
      </c>
      <c r="AC160" s="103">
        <v>16.21</v>
      </c>
      <c r="AD160" s="103" t="s">
        <v>42195</v>
      </c>
      <c r="AF160" s="113"/>
      <c r="AG160" s="103" t="s">
        <v>42196</v>
      </c>
      <c r="AH160" s="103">
        <v>2</v>
      </c>
      <c r="AI160" s="103">
        <v>8.2899999999999991</v>
      </c>
      <c r="AJ160" s="103" t="s">
        <v>42197</v>
      </c>
      <c r="AL160" s="113"/>
      <c r="AM160" s="103" t="s">
        <v>42198</v>
      </c>
      <c r="AN160" s="103">
        <v>2</v>
      </c>
      <c r="AO160" s="103">
        <v>1.02</v>
      </c>
      <c r="AP160" s="103" t="s">
        <v>42199</v>
      </c>
      <c r="AR160" s="113"/>
      <c r="AS160" s="103" t="s">
        <v>42200</v>
      </c>
      <c r="AT160" s="103">
        <v>2</v>
      </c>
      <c r="AU160" s="103">
        <v>5.31</v>
      </c>
      <c r="AV160" s="103" t="s">
        <v>42201</v>
      </c>
      <c r="AW160" s="103">
        <v>14</v>
      </c>
      <c r="AX160" s="113"/>
      <c r="AY160" s="103" t="s">
        <v>42202</v>
      </c>
      <c r="AZ160" s="103">
        <v>2</v>
      </c>
      <c r="BA160" s="103">
        <v>19.510000000000002</v>
      </c>
      <c r="BB160" s="103" t="s">
        <v>42203</v>
      </c>
      <c r="BC160" s="108"/>
      <c r="BD160" s="113"/>
      <c r="BE160" s="103" t="s">
        <v>42204</v>
      </c>
      <c r="BF160" s="103">
        <v>2</v>
      </c>
      <c r="BG160" s="103">
        <v>17.02</v>
      </c>
      <c r="BH160" s="103" t="s">
        <v>42205</v>
      </c>
      <c r="BI160" s="103">
        <v>65</v>
      </c>
      <c r="BJ160" s="113"/>
      <c r="BK160" s="103" t="s">
        <v>42206</v>
      </c>
      <c r="BL160" s="103">
        <v>2</v>
      </c>
      <c r="BM160" s="103">
        <v>12.23</v>
      </c>
      <c r="BN160" s="103" t="s">
        <v>42207</v>
      </c>
      <c r="BO160" s="103">
        <v>15</v>
      </c>
      <c r="BP160" s="113"/>
      <c r="BQ160" s="103" t="s">
        <v>42208</v>
      </c>
      <c r="BR160" s="103">
        <v>1</v>
      </c>
      <c r="BS160" s="103">
        <v>1.21</v>
      </c>
      <c r="BT160" s="103" t="s">
        <v>42209</v>
      </c>
      <c r="BU160" s="103">
        <v>9</v>
      </c>
      <c r="BV160" s="113"/>
      <c r="BW160" s="103" t="s">
        <v>42210</v>
      </c>
      <c r="BX160" s="103">
        <v>2</v>
      </c>
      <c r="BY160" s="103">
        <v>9.15</v>
      </c>
      <c r="BZ160" s="103" t="s">
        <v>42211</v>
      </c>
      <c r="CA160" s="103">
        <v>2</v>
      </c>
      <c r="CB160" s="113"/>
      <c r="CC160" s="103" t="s">
        <v>42212</v>
      </c>
      <c r="CD160" s="103">
        <v>2</v>
      </c>
      <c r="CE160" s="103">
        <v>6.35</v>
      </c>
      <c r="CF160" s="103" t="s">
        <v>42213</v>
      </c>
      <c r="CG160" s="103">
        <v>7</v>
      </c>
      <c r="CH160" s="113"/>
      <c r="CI160" s="103" t="s">
        <v>42214</v>
      </c>
      <c r="CJ160" s="103">
        <v>2</v>
      </c>
      <c r="CK160" s="103">
        <v>5.53</v>
      </c>
      <c r="CL160" s="103" t="s">
        <v>42215</v>
      </c>
      <c r="CM160" s="108"/>
      <c r="CN160" s="113"/>
      <c r="CO160" s="103" t="s">
        <v>42216</v>
      </c>
      <c r="CP160" s="103">
        <v>2</v>
      </c>
      <c r="CQ160" s="103">
        <v>11.43</v>
      </c>
      <c r="CR160" s="103" t="s">
        <v>42217</v>
      </c>
      <c r="CS160" s="108"/>
      <c r="CT160" s="113"/>
      <c r="CU160" s="103" t="s">
        <v>42218</v>
      </c>
      <c r="CV160" s="103">
        <v>1</v>
      </c>
      <c r="CW160" s="103">
        <v>3.46</v>
      </c>
      <c r="CX160" s="103" t="s">
        <v>42219</v>
      </c>
      <c r="CY160" s="108"/>
      <c r="CZ160" s="113"/>
      <c r="DA160" s="103" t="s">
        <v>42220</v>
      </c>
      <c r="DB160" s="103">
        <v>2</v>
      </c>
      <c r="DC160" s="103">
        <v>16.16</v>
      </c>
      <c r="DD160" s="103" t="s">
        <v>42221</v>
      </c>
      <c r="DE160" s="103">
        <v>9</v>
      </c>
      <c r="DF160" s="113"/>
      <c r="DG160" s="103" t="s">
        <v>42222</v>
      </c>
      <c r="DH160" s="103">
        <v>2</v>
      </c>
      <c r="DI160" s="103">
        <v>19.2</v>
      </c>
      <c r="DJ160" s="103" t="s">
        <v>42223</v>
      </c>
      <c r="DK160" s="108"/>
      <c r="DL160" s="113"/>
      <c r="DM160" s="103" t="s">
        <v>42224</v>
      </c>
      <c r="DN160" s="103">
        <v>2</v>
      </c>
      <c r="DO160" s="103">
        <v>3.04</v>
      </c>
      <c r="DP160" s="103" t="s">
        <v>42225</v>
      </c>
      <c r="DQ160" s="108"/>
      <c r="DR160" s="113"/>
      <c r="DS160" s="103" t="s">
        <v>42226</v>
      </c>
      <c r="DT160" s="103">
        <v>1</v>
      </c>
      <c r="DU160" s="103">
        <v>4.07</v>
      </c>
      <c r="DV160" s="103" t="s">
        <v>42227</v>
      </c>
      <c r="DW160" s="103">
        <v>93</v>
      </c>
      <c r="DX160" s="113"/>
      <c r="DY160" s="103" t="s">
        <v>42228</v>
      </c>
      <c r="DZ160" s="103">
        <v>2</v>
      </c>
      <c r="EA160" s="103">
        <v>19.59</v>
      </c>
      <c r="EB160" s="103" t="s">
        <v>42229</v>
      </c>
      <c r="EC160" s="108"/>
      <c r="ED160" s="113"/>
      <c r="EE160" s="103" t="s">
        <v>42230</v>
      </c>
      <c r="EF160" s="103">
        <v>2</v>
      </c>
      <c r="EG160" s="103">
        <v>13.17</v>
      </c>
      <c r="EH160" s="103" t="s">
        <v>42231</v>
      </c>
      <c r="EI160" s="103">
        <v>19</v>
      </c>
      <c r="EJ160" s="113"/>
      <c r="EK160" s="103" t="s">
        <v>42232</v>
      </c>
      <c r="EL160" s="103">
        <v>2</v>
      </c>
      <c r="EM160" s="103">
        <v>15</v>
      </c>
      <c r="EN160" s="103" t="s">
        <v>42233</v>
      </c>
      <c r="EO160" s="103">
        <v>15</v>
      </c>
      <c r="EP160" s="113"/>
      <c r="EQ160" s="103" t="s">
        <v>42234</v>
      </c>
      <c r="ER160" s="103">
        <v>2</v>
      </c>
      <c r="ES160" s="103">
        <v>11.42</v>
      </c>
      <c r="ET160" s="103" t="s">
        <v>42235</v>
      </c>
      <c r="EU160" s="108"/>
      <c r="EV160" s="113"/>
      <c r="EW160" s="103" t="s">
        <v>42236</v>
      </c>
      <c r="EX160" s="103">
        <v>2</v>
      </c>
      <c r="EY160" s="103">
        <v>18.09</v>
      </c>
      <c r="EZ160" s="103" t="s">
        <v>42237</v>
      </c>
      <c r="FA160" s="108"/>
      <c r="FB160" s="113"/>
      <c r="FC160" s="103" t="s">
        <v>42238</v>
      </c>
      <c r="FD160" s="103">
        <v>2</v>
      </c>
      <c r="FE160" s="103">
        <v>10.33</v>
      </c>
      <c r="FF160" s="103" t="s">
        <v>42239</v>
      </c>
      <c r="FG160" s="108"/>
      <c r="FH160" s="113"/>
      <c r="FI160" s="103" t="s">
        <v>42240</v>
      </c>
      <c r="FJ160" s="103">
        <v>1</v>
      </c>
      <c r="FK160" s="103">
        <v>6.36</v>
      </c>
      <c r="FL160" s="103" t="s">
        <v>42241</v>
      </c>
      <c r="FM160" s="108"/>
      <c r="FN160" s="113"/>
      <c r="FO160" s="103" t="s">
        <v>42242</v>
      </c>
      <c r="FP160" s="103">
        <v>2</v>
      </c>
      <c r="FQ160" s="103">
        <v>9.56</v>
      </c>
      <c r="FR160" s="103" t="s">
        <v>42243</v>
      </c>
      <c r="FS160" s="108"/>
      <c r="FT160" s="113"/>
      <c r="FU160" s="103" t="s">
        <v>42244</v>
      </c>
      <c r="FV160" s="103">
        <v>2</v>
      </c>
      <c r="FW160" s="103">
        <v>4.1500000000000004</v>
      </c>
      <c r="FX160" s="103" t="s">
        <v>42245</v>
      </c>
      <c r="FY160" s="103">
        <v>22</v>
      </c>
      <c r="FZ160" s="113"/>
      <c r="GA160" s="103" t="s">
        <v>42246</v>
      </c>
      <c r="GB160" s="103">
        <v>1</v>
      </c>
      <c r="GC160" s="103">
        <v>3.05</v>
      </c>
      <c r="GD160" s="103" t="s">
        <v>42247</v>
      </c>
      <c r="GE160" s="103">
        <v>43</v>
      </c>
      <c r="GF160" s="113"/>
      <c r="GG160" s="103" t="s">
        <v>42248</v>
      </c>
      <c r="GH160" s="103">
        <v>2</v>
      </c>
      <c r="GI160" s="103">
        <v>18.12</v>
      </c>
      <c r="GJ160" s="103" t="s">
        <v>42249</v>
      </c>
      <c r="GK160" s="103">
        <v>9</v>
      </c>
      <c r="GL160" s="113"/>
      <c r="GM160" s="103" t="s">
        <v>42250</v>
      </c>
      <c r="GN160" s="103">
        <v>2</v>
      </c>
      <c r="GO160" s="103">
        <v>8.3699999999999992</v>
      </c>
      <c r="GP160" s="103" t="s">
        <v>42251</v>
      </c>
      <c r="GQ160" s="103">
        <v>89</v>
      </c>
      <c r="GR160" s="113"/>
      <c r="GS160" s="103" t="s">
        <v>42252</v>
      </c>
      <c r="GT160" s="103">
        <v>2</v>
      </c>
      <c r="GU160" s="103">
        <v>17.16</v>
      </c>
      <c r="GV160" s="103" t="s">
        <v>42253</v>
      </c>
      <c r="GW160" s="108"/>
      <c r="GX160" s="113"/>
      <c r="GY160" s="103" t="s">
        <v>42254</v>
      </c>
      <c r="GZ160" s="103">
        <v>2</v>
      </c>
      <c r="HA160" s="103">
        <v>12.34</v>
      </c>
      <c r="HB160" s="103" t="s">
        <v>42255</v>
      </c>
      <c r="HC160" s="108"/>
      <c r="HD160" s="113"/>
      <c r="HE160" s="103" t="s">
        <v>42256</v>
      </c>
      <c r="HF160" s="103">
        <v>2</v>
      </c>
      <c r="HG160" s="103">
        <v>7.07</v>
      </c>
      <c r="HH160" s="103" t="s">
        <v>42257</v>
      </c>
      <c r="HI160" s="103">
        <v>19</v>
      </c>
      <c r="HJ160" s="113"/>
      <c r="HK160" s="103" t="s">
        <v>42258</v>
      </c>
      <c r="HL160" s="103">
        <v>1</v>
      </c>
      <c r="HM160" s="103">
        <v>2.2200000000000002</v>
      </c>
      <c r="HN160" s="103" t="s">
        <v>42259</v>
      </c>
      <c r="HO160" s="103">
        <v>19</v>
      </c>
      <c r="HP160" s="113"/>
      <c r="HQ160" s="103" t="s">
        <v>42260</v>
      </c>
      <c r="HR160" s="103">
        <v>2</v>
      </c>
      <c r="HS160" s="103">
        <v>13.17</v>
      </c>
      <c r="HT160" s="103" t="s">
        <v>42261</v>
      </c>
      <c r="HU160" s="108"/>
      <c r="HV160" s="113"/>
      <c r="HW160" s="103" t="s">
        <v>42262</v>
      </c>
      <c r="HX160" s="103">
        <v>2</v>
      </c>
      <c r="HY160" s="103">
        <v>4.05</v>
      </c>
      <c r="HZ160" s="103" t="s">
        <v>42263</v>
      </c>
      <c r="IA160" s="103">
        <v>6</v>
      </c>
      <c r="IB160" s="113"/>
      <c r="IC160" s="103" t="s">
        <v>42264</v>
      </c>
      <c r="ID160" s="103">
        <v>2</v>
      </c>
      <c r="IE160" s="103">
        <v>7.1</v>
      </c>
      <c r="IF160" s="103" t="s">
        <v>42265</v>
      </c>
      <c r="IG160" s="108"/>
      <c r="IH160" s="113"/>
      <c r="II160" s="103" t="s">
        <v>42266</v>
      </c>
      <c r="IJ160" s="103">
        <v>2</v>
      </c>
      <c r="IK160" s="103">
        <v>14.36</v>
      </c>
      <c r="IL160" s="103" t="s">
        <v>42267</v>
      </c>
      <c r="IM160" s="108"/>
      <c r="IN160" s="113"/>
      <c r="IO160" s="103" t="s">
        <v>42268</v>
      </c>
      <c r="IP160" s="103">
        <v>2</v>
      </c>
      <c r="IQ160" s="103">
        <v>8.59</v>
      </c>
      <c r="IR160" s="103" t="s">
        <v>42269</v>
      </c>
      <c r="IS160" s="108"/>
      <c r="IT160" s="113"/>
      <c r="IU160" s="103" t="s">
        <v>42270</v>
      </c>
      <c r="IV160" s="103">
        <v>2</v>
      </c>
      <c r="IW160" s="103">
        <v>15.26</v>
      </c>
      <c r="IX160" s="103" t="s">
        <v>42271</v>
      </c>
      <c r="IY160" s="108"/>
      <c r="IZ160" s="113"/>
      <c r="JA160" s="103" t="s">
        <v>42272</v>
      </c>
      <c r="JB160" s="103">
        <v>2</v>
      </c>
      <c r="JC160" s="103">
        <v>17.079999999999998</v>
      </c>
      <c r="JD160" s="103" t="s">
        <v>42273</v>
      </c>
      <c r="JE160" s="103">
        <v>7</v>
      </c>
      <c r="JF160" s="113"/>
      <c r="JG160" s="103" t="s">
        <v>42274</v>
      </c>
      <c r="JH160" s="103">
        <v>2</v>
      </c>
      <c r="JI160" s="103">
        <v>13.5</v>
      </c>
      <c r="JJ160" s="103" t="s">
        <v>42275</v>
      </c>
      <c r="JK160" s="103">
        <v>19</v>
      </c>
      <c r="JL160" s="113"/>
      <c r="JM160" s="103" t="s">
        <v>42276</v>
      </c>
      <c r="JN160" s="103">
        <v>2</v>
      </c>
      <c r="JO160" s="103">
        <v>7.12</v>
      </c>
      <c r="JP160" s="103" t="s">
        <v>42277</v>
      </c>
      <c r="JQ160" s="103">
        <v>19</v>
      </c>
      <c r="JR160" s="113"/>
      <c r="JS160" s="103" t="s">
        <v>42278</v>
      </c>
      <c r="JT160" s="103">
        <v>2</v>
      </c>
      <c r="JU160" s="103">
        <v>5.07</v>
      </c>
      <c r="JV160" s="103" t="s">
        <v>42279</v>
      </c>
      <c r="JW160" s="108"/>
      <c r="JX160" s="113"/>
      <c r="JY160" s="103" t="s">
        <v>42280</v>
      </c>
      <c r="JZ160" s="103">
        <v>2</v>
      </c>
      <c r="KA160" s="103">
        <v>12.02</v>
      </c>
      <c r="KB160" s="103" t="s">
        <v>42281</v>
      </c>
      <c r="KC160" s="108"/>
      <c r="KD160" s="113"/>
      <c r="KE160" s="103" t="s">
        <v>42282</v>
      </c>
      <c r="KF160" s="103">
        <v>2</v>
      </c>
      <c r="KG160" s="103">
        <v>16.22</v>
      </c>
      <c r="KH160" s="103" t="s">
        <v>42283</v>
      </c>
      <c r="KI160" s="108"/>
      <c r="KJ160" s="113"/>
      <c r="KK160" s="103" t="s">
        <v>42284</v>
      </c>
      <c r="KL160" s="103">
        <v>2</v>
      </c>
      <c r="KM160" s="103">
        <v>10</v>
      </c>
      <c r="KN160" s="103" t="s">
        <v>42285</v>
      </c>
      <c r="KO160" s="103">
        <v>14</v>
      </c>
      <c r="KP160" s="113"/>
      <c r="KQ160" s="103" t="s">
        <v>42286</v>
      </c>
      <c r="KR160" s="103">
        <v>1</v>
      </c>
      <c r="KS160" s="103">
        <v>0.03</v>
      </c>
      <c r="KT160" s="103" t="s">
        <v>42287</v>
      </c>
      <c r="KU160" s="108"/>
      <c r="KV160" s="113"/>
      <c r="KW160" s="103" t="s">
        <v>42288</v>
      </c>
      <c r="KX160" s="103">
        <v>1</v>
      </c>
      <c r="KY160" s="103">
        <v>3.34</v>
      </c>
      <c r="KZ160" s="103" t="s">
        <v>42289</v>
      </c>
      <c r="LA160" s="103">
        <v>7</v>
      </c>
      <c r="LB160" s="113"/>
      <c r="LC160" s="103" t="s">
        <v>42290</v>
      </c>
      <c r="LD160" s="103">
        <v>2</v>
      </c>
      <c r="LE160" s="103">
        <v>12.49</v>
      </c>
      <c r="LF160" s="103" t="s">
        <v>42291</v>
      </c>
      <c r="LG160" s="108"/>
      <c r="LH160" s="113"/>
      <c r="LI160" s="103" t="s">
        <v>42292</v>
      </c>
      <c r="LJ160" s="103">
        <v>2</v>
      </c>
      <c r="LK160" s="103">
        <v>18.18</v>
      </c>
      <c r="LL160" s="103" t="s">
        <v>42293</v>
      </c>
      <c r="LM160" s="108"/>
      <c r="LN160" s="113"/>
      <c r="LO160" s="103" t="s">
        <v>42294</v>
      </c>
      <c r="LP160" s="103">
        <v>2</v>
      </c>
      <c r="LQ160" s="103">
        <v>10.11</v>
      </c>
      <c r="LR160" s="103" t="s">
        <v>42295</v>
      </c>
      <c r="LS160" s="103">
        <v>9</v>
      </c>
      <c r="LT160" s="113"/>
      <c r="LU160" s="103" t="s">
        <v>42296</v>
      </c>
      <c r="LV160" s="103">
        <v>2</v>
      </c>
      <c r="LW160" s="103">
        <v>7.58</v>
      </c>
      <c r="LX160" s="103" t="s">
        <v>42297</v>
      </c>
      <c r="LY160" s="108"/>
      <c r="LZ160" s="113"/>
      <c r="MA160" s="103" t="s">
        <v>42298</v>
      </c>
      <c r="MB160" s="103">
        <v>2</v>
      </c>
      <c r="MC160" s="103">
        <v>6.5</v>
      </c>
      <c r="MD160" s="103" t="s">
        <v>42299</v>
      </c>
      <c r="ME160" s="103">
        <v>89</v>
      </c>
      <c r="MF160" s="113"/>
      <c r="MG160" s="103" t="s">
        <v>42300</v>
      </c>
      <c r="MH160" s="103">
        <v>2</v>
      </c>
      <c r="MI160" s="103">
        <v>15.54</v>
      </c>
      <c r="MJ160" s="103" t="s">
        <v>42301</v>
      </c>
      <c r="MK160" s="103">
        <v>15</v>
      </c>
      <c r="ML160" s="113"/>
      <c r="MM160" s="103" t="s">
        <v>42302</v>
      </c>
      <c r="MN160" s="103">
        <v>1</v>
      </c>
      <c r="MO160" s="103">
        <v>3.44</v>
      </c>
      <c r="MP160" s="103" t="s">
        <v>42303</v>
      </c>
      <c r="MQ160" s="108"/>
      <c r="MR160" s="113"/>
      <c r="MS160" s="103" t="s">
        <v>42304</v>
      </c>
      <c r="MT160" s="103">
        <v>2</v>
      </c>
      <c r="MU160" s="103">
        <v>12.49</v>
      </c>
      <c r="MV160" s="103" t="s">
        <v>42305</v>
      </c>
      <c r="MW160" s="108"/>
      <c r="MX160" s="113"/>
      <c r="MY160" s="103" t="s">
        <v>42306</v>
      </c>
      <c r="MZ160" s="103">
        <v>2</v>
      </c>
      <c r="NA160" s="103">
        <v>16.079999999999998</v>
      </c>
      <c r="NB160" s="103" t="s">
        <v>42307</v>
      </c>
      <c r="NC160" s="103">
        <v>65</v>
      </c>
      <c r="ND160" s="113"/>
      <c r="NE160" s="103" t="s">
        <v>42308</v>
      </c>
      <c r="NF160" s="103">
        <v>1</v>
      </c>
      <c r="NG160" s="103">
        <v>2.17</v>
      </c>
      <c r="NH160" s="103" t="s">
        <v>42309</v>
      </c>
      <c r="NI160" s="108"/>
      <c r="NJ160" s="113"/>
      <c r="NK160" s="103" t="s">
        <v>42310</v>
      </c>
      <c r="NL160" s="103">
        <v>2</v>
      </c>
      <c r="NM160" s="103">
        <v>16.05</v>
      </c>
      <c r="NN160" s="103" t="s">
        <v>42311</v>
      </c>
      <c r="NO160" s="108"/>
      <c r="NP160" s="113"/>
      <c r="NQ160" s="103" t="s">
        <v>42312</v>
      </c>
      <c r="NR160" s="103">
        <v>2</v>
      </c>
      <c r="NS160" s="103">
        <v>13.07</v>
      </c>
      <c r="NT160" s="103" t="s">
        <v>42313</v>
      </c>
      <c r="NU160" s="108"/>
      <c r="NV160" s="113"/>
      <c r="NW160" s="104" t="s">
        <v>42314</v>
      </c>
      <c r="NX160" s="104">
        <v>1</v>
      </c>
      <c r="NY160" s="104">
        <v>2.12</v>
      </c>
      <c r="NZ160" s="104" t="s">
        <v>42315</v>
      </c>
      <c r="OA160" s="104">
        <v>7</v>
      </c>
      <c r="OB160" s="113"/>
      <c r="OC160" s="104" t="s">
        <v>42316</v>
      </c>
      <c r="OD160" s="104">
        <v>2</v>
      </c>
      <c r="OE160" s="104">
        <v>3.57</v>
      </c>
      <c r="OF160" s="104" t="s">
        <v>42317</v>
      </c>
      <c r="OG160" s="105"/>
      <c r="OH160" s="113"/>
      <c r="OI160" s="106" t="s">
        <v>42318</v>
      </c>
      <c r="OJ160" s="106">
        <v>1</v>
      </c>
      <c r="OK160" s="106">
        <v>0.09</v>
      </c>
      <c r="OL160" s="106" t="s">
        <v>42319</v>
      </c>
      <c r="OM160" s="107"/>
      <c r="ON160" s="113"/>
      <c r="OO160" s="104" t="s">
        <v>42320</v>
      </c>
      <c r="OP160" s="104">
        <v>1</v>
      </c>
      <c r="OQ160" s="104">
        <v>6.41</v>
      </c>
      <c r="OR160" s="104" t="s">
        <v>42321</v>
      </c>
      <c r="OS160" s="105"/>
      <c r="OT160" s="113"/>
      <c r="OU160" s="104" t="s">
        <v>42322</v>
      </c>
      <c r="OV160" s="104">
        <v>1</v>
      </c>
      <c r="OW160" s="104">
        <v>1.59</v>
      </c>
      <c r="OX160" s="104" t="s">
        <v>42323</v>
      </c>
      <c r="OY160" s="104">
        <v>4</v>
      </c>
      <c r="OZ160" s="113"/>
      <c r="PA160" s="104" t="s">
        <v>42324</v>
      </c>
      <c r="PB160" s="104">
        <v>2</v>
      </c>
      <c r="PC160" s="104">
        <v>13.27</v>
      </c>
      <c r="PD160" s="104" t="s">
        <v>42325</v>
      </c>
      <c r="PE160" s="110"/>
      <c r="PF160" s="113"/>
      <c r="PG160" s="104" t="s">
        <v>42326</v>
      </c>
      <c r="PH160" s="104">
        <v>2</v>
      </c>
      <c r="PI160" s="104">
        <v>14.18</v>
      </c>
      <c r="PJ160" s="104" t="s">
        <v>42327</v>
      </c>
      <c r="PK160" s="110"/>
      <c r="PL160" s="113"/>
      <c r="PM160" s="104" t="s">
        <v>42328</v>
      </c>
      <c r="PN160" s="104">
        <v>2</v>
      </c>
      <c r="PO160" s="104">
        <v>16.3</v>
      </c>
      <c r="PP160" s="104" t="s">
        <v>42329</v>
      </c>
      <c r="PQ160" s="110"/>
      <c r="PR160" s="113"/>
      <c r="PS160" s="104" t="s">
        <v>42330</v>
      </c>
      <c r="PT160" s="104">
        <v>2</v>
      </c>
      <c r="PU160" s="104">
        <v>7.2</v>
      </c>
      <c r="PV160" s="104" t="s">
        <v>42331</v>
      </c>
      <c r="PW160" s="110"/>
      <c r="PX160" s="113"/>
      <c r="PY160" s="104" t="s">
        <v>42332</v>
      </c>
      <c r="PZ160" s="104">
        <v>2</v>
      </c>
      <c r="QA160" s="104">
        <v>16.14</v>
      </c>
      <c r="QB160" s="104" t="s">
        <v>42333</v>
      </c>
      <c r="QC160" s="104">
        <v>93</v>
      </c>
      <c r="QD160" s="113"/>
      <c r="QE160" s="104" t="s">
        <v>42334</v>
      </c>
      <c r="QF160" s="104">
        <v>2</v>
      </c>
      <c r="QG160" s="104">
        <v>12</v>
      </c>
      <c r="QH160" s="104" t="s">
        <v>42335</v>
      </c>
      <c r="QI160" s="110"/>
      <c r="QJ160" s="113"/>
      <c r="QK160" s="104" t="s">
        <v>42336</v>
      </c>
      <c r="QL160" s="104">
        <v>2</v>
      </c>
      <c r="QM160" s="104">
        <v>14.55</v>
      </c>
      <c r="QN160" s="104" t="s">
        <v>42337</v>
      </c>
      <c r="QO160" s="104">
        <v>19</v>
      </c>
      <c r="QP160" s="113"/>
      <c r="QQ160" s="104" t="s">
        <v>42338</v>
      </c>
      <c r="QR160" s="104">
        <v>2</v>
      </c>
      <c r="QS160" s="104">
        <v>1.5</v>
      </c>
      <c r="QT160" s="104" t="s">
        <v>42339</v>
      </c>
      <c r="QU160" s="110"/>
      <c r="QV160" s="113"/>
      <c r="QW160" s="104" t="s">
        <v>42340</v>
      </c>
      <c r="QX160" s="104">
        <v>1</v>
      </c>
      <c r="QY160" s="104">
        <v>0.4</v>
      </c>
      <c r="QZ160" s="104" t="s">
        <v>42341</v>
      </c>
      <c r="RA160" s="110"/>
      <c r="RB160" s="113"/>
      <c r="RC160" s="104" t="s">
        <v>42342</v>
      </c>
      <c r="RD160" s="104">
        <v>1</v>
      </c>
      <c r="RE160" s="104">
        <v>0.5</v>
      </c>
      <c r="RF160" s="104" t="s">
        <v>42343</v>
      </c>
      <c r="RG160" s="110"/>
      <c r="RH160" s="113"/>
      <c r="RI160" s="104" t="s">
        <v>42344</v>
      </c>
      <c r="RJ160" s="104">
        <v>2</v>
      </c>
      <c r="RK160" s="104">
        <v>18.420000000000002</v>
      </c>
      <c r="RL160" s="104" t="s">
        <v>42345</v>
      </c>
      <c r="RM160" s="110"/>
      <c r="RN160" s="113"/>
      <c r="RO160" s="104" t="s">
        <v>42346</v>
      </c>
      <c r="RP160" s="104">
        <v>2</v>
      </c>
      <c r="RQ160" s="104">
        <v>19.23</v>
      </c>
      <c r="RR160" s="104" t="s">
        <v>42347</v>
      </c>
      <c r="RS160" s="104">
        <v>25</v>
      </c>
      <c r="RT160" s="113"/>
      <c r="RU160" s="104" t="s">
        <v>42348</v>
      </c>
      <c r="RV160" s="104">
        <v>2</v>
      </c>
      <c r="RW160" s="104">
        <v>11.5</v>
      </c>
      <c r="RX160" s="104" t="s">
        <v>42349</v>
      </c>
      <c r="RY160" s="110"/>
      <c r="RZ160" s="113"/>
    </row>
    <row r="161" spans="1:494" ht="12.75" x14ac:dyDescent="0.2">
      <c r="A161" s="113"/>
      <c r="B161" s="113"/>
      <c r="C161" s="103" t="s">
        <v>42350</v>
      </c>
      <c r="D161" s="103">
        <v>2</v>
      </c>
      <c r="E161" s="103">
        <v>5.24</v>
      </c>
      <c r="F161" s="103" t="s">
        <v>42351</v>
      </c>
      <c r="H161" s="113"/>
      <c r="I161" s="103" t="s">
        <v>42352</v>
      </c>
      <c r="J161" s="103">
        <v>2</v>
      </c>
      <c r="K161" s="103">
        <v>17.22</v>
      </c>
      <c r="L161" s="103" t="s">
        <v>42353</v>
      </c>
      <c r="M161" s="103">
        <v>21</v>
      </c>
      <c r="N161" s="113"/>
      <c r="O161" s="103" t="s">
        <v>42354</v>
      </c>
      <c r="P161" s="103">
        <v>2</v>
      </c>
      <c r="Q161" s="103">
        <v>6.15</v>
      </c>
      <c r="R161" s="103" t="s">
        <v>42355</v>
      </c>
      <c r="S161" s="103">
        <v>28</v>
      </c>
      <c r="T161" s="113"/>
      <c r="U161" s="103" t="s">
        <v>42356</v>
      </c>
      <c r="V161" s="103">
        <v>1</v>
      </c>
      <c r="W161" s="103">
        <v>5.14</v>
      </c>
      <c r="X161" s="103" t="s">
        <v>42357</v>
      </c>
      <c r="Z161" s="113"/>
      <c r="AA161" s="103" t="s">
        <v>42358</v>
      </c>
      <c r="AB161" s="103">
        <v>2</v>
      </c>
      <c r="AC161" s="103">
        <v>16.11</v>
      </c>
      <c r="AD161" s="103" t="s">
        <v>42359</v>
      </c>
      <c r="AE161" s="103">
        <v>34</v>
      </c>
      <c r="AF161" s="113"/>
      <c r="AG161" s="103" t="s">
        <v>42360</v>
      </c>
      <c r="AH161" s="103">
        <v>2</v>
      </c>
      <c r="AI161" s="103">
        <v>8.1</v>
      </c>
      <c r="AJ161" s="103" t="s">
        <v>42361</v>
      </c>
      <c r="AK161" s="103">
        <v>17</v>
      </c>
      <c r="AL161" s="113"/>
      <c r="AM161" s="103" t="s">
        <v>42362</v>
      </c>
      <c r="AN161" s="103">
        <v>2</v>
      </c>
      <c r="AO161" s="103">
        <v>18.16</v>
      </c>
      <c r="AP161" s="103" t="s">
        <v>42363</v>
      </c>
      <c r="AQ161" s="108"/>
      <c r="AR161" s="113"/>
      <c r="AS161" s="103" t="s">
        <v>42364</v>
      </c>
      <c r="AT161" s="103">
        <v>2</v>
      </c>
      <c r="AU161" s="103">
        <v>5.21</v>
      </c>
      <c r="AV161" s="103" t="s">
        <v>42365</v>
      </c>
      <c r="AW161" s="108"/>
      <c r="AX161" s="113"/>
      <c r="AY161" s="103" t="s">
        <v>42366</v>
      </c>
      <c r="AZ161" s="103">
        <v>2</v>
      </c>
      <c r="BA161" s="103">
        <v>19.43</v>
      </c>
      <c r="BB161" s="103" t="s">
        <v>42367</v>
      </c>
      <c r="BC161" s="108"/>
      <c r="BD161" s="113"/>
      <c r="BE161" s="103" t="s">
        <v>42368</v>
      </c>
      <c r="BF161" s="103">
        <v>2</v>
      </c>
      <c r="BG161" s="103">
        <v>16.5</v>
      </c>
      <c r="BH161" s="103" t="s">
        <v>42369</v>
      </c>
      <c r="BI161" s="108"/>
      <c r="BJ161" s="113"/>
      <c r="BK161" s="103" t="s">
        <v>42370</v>
      </c>
      <c r="BL161" s="103">
        <v>2</v>
      </c>
      <c r="BM161" s="103">
        <v>12.11</v>
      </c>
      <c r="BN161" s="103" t="s">
        <v>42371</v>
      </c>
      <c r="BO161" s="108"/>
      <c r="BP161" s="113"/>
      <c r="BQ161" s="103" t="s">
        <v>42372</v>
      </c>
      <c r="BR161" s="103">
        <v>1</v>
      </c>
      <c r="BS161" s="103">
        <v>1.1399999999999999</v>
      </c>
      <c r="BT161" s="103" t="s">
        <v>42373</v>
      </c>
      <c r="BU161" s="108"/>
      <c r="BV161" s="113"/>
      <c r="BW161" s="103" t="s">
        <v>42374</v>
      </c>
      <c r="BX161" s="103">
        <v>2</v>
      </c>
      <c r="BY161" s="103">
        <v>8.51</v>
      </c>
      <c r="BZ161" s="103" t="s">
        <v>42375</v>
      </c>
      <c r="CA161" s="108"/>
      <c r="CB161" s="113"/>
      <c r="CC161" s="103" t="s">
        <v>42376</v>
      </c>
      <c r="CD161" s="103">
        <v>2</v>
      </c>
      <c r="CE161" s="103">
        <v>6.09</v>
      </c>
      <c r="CF161" s="103" t="s">
        <v>42377</v>
      </c>
      <c r="CG161" s="108"/>
      <c r="CH161" s="113"/>
      <c r="CI161" s="103" t="s">
        <v>42378</v>
      </c>
      <c r="CJ161" s="103">
        <v>2</v>
      </c>
      <c r="CK161" s="103">
        <v>5.36</v>
      </c>
      <c r="CL161" s="103" t="s">
        <v>42379</v>
      </c>
      <c r="CM161" s="108"/>
      <c r="CN161" s="113"/>
      <c r="CO161" s="103" t="s">
        <v>42380</v>
      </c>
      <c r="CP161" s="103">
        <v>2</v>
      </c>
      <c r="CQ161" s="103">
        <v>11.35</v>
      </c>
      <c r="CR161" s="103" t="s">
        <v>42381</v>
      </c>
      <c r="CS161" s="103">
        <v>89</v>
      </c>
      <c r="CT161" s="113"/>
      <c r="CU161" s="103" t="s">
        <v>42382</v>
      </c>
      <c r="CV161" s="103">
        <v>1</v>
      </c>
      <c r="CW161" s="103">
        <v>3.18</v>
      </c>
      <c r="CX161" s="103" t="s">
        <v>42383</v>
      </c>
      <c r="CY161" s="108"/>
      <c r="CZ161" s="113"/>
      <c r="DA161" s="103" t="s">
        <v>42384</v>
      </c>
      <c r="DB161" s="103">
        <v>2</v>
      </c>
      <c r="DC161" s="103">
        <v>16</v>
      </c>
      <c r="DD161" s="103" t="s">
        <v>42385</v>
      </c>
      <c r="DE161" s="108"/>
      <c r="DF161" s="113"/>
      <c r="DG161" s="103" t="s">
        <v>42386</v>
      </c>
      <c r="DH161" s="103">
        <v>2</v>
      </c>
      <c r="DI161" s="103">
        <v>19.079999999999998</v>
      </c>
      <c r="DJ161" s="103" t="s">
        <v>42387</v>
      </c>
      <c r="DK161" s="108"/>
      <c r="DL161" s="113"/>
      <c r="DM161" s="103" t="s">
        <v>42388</v>
      </c>
      <c r="DN161" s="103">
        <v>2</v>
      </c>
      <c r="DO161" s="103">
        <v>2.59</v>
      </c>
      <c r="DP161" s="103" t="s">
        <v>42389</v>
      </c>
      <c r="DQ161" s="103">
        <v>51</v>
      </c>
      <c r="DR161" s="113"/>
      <c r="DS161" s="103" t="s">
        <v>42390</v>
      </c>
      <c r="DT161" s="103">
        <v>1</v>
      </c>
      <c r="DU161" s="103">
        <v>4.03</v>
      </c>
      <c r="DV161" s="103" t="s">
        <v>42391</v>
      </c>
      <c r="DW161" s="108"/>
      <c r="DX161" s="113"/>
      <c r="DY161" s="103" t="s">
        <v>42392</v>
      </c>
      <c r="DZ161" s="103">
        <v>2</v>
      </c>
      <c r="EA161" s="103">
        <v>19.489999999999998</v>
      </c>
      <c r="EB161" s="103" t="s">
        <v>42393</v>
      </c>
      <c r="EC161" s="108"/>
      <c r="ED161" s="113"/>
      <c r="EE161" s="103" t="s">
        <v>42394</v>
      </c>
      <c r="EF161" s="103">
        <v>2</v>
      </c>
      <c r="EG161" s="103">
        <v>13.1</v>
      </c>
      <c r="EH161" s="103" t="s">
        <v>42395</v>
      </c>
      <c r="EI161" s="108"/>
      <c r="EJ161" s="113"/>
      <c r="EK161" s="103" t="s">
        <v>42396</v>
      </c>
      <c r="EL161" s="103">
        <v>2</v>
      </c>
      <c r="EM161" s="103">
        <v>14.53</v>
      </c>
      <c r="EN161" s="103" t="s">
        <v>42397</v>
      </c>
      <c r="EO161" s="108"/>
      <c r="EP161" s="113"/>
      <c r="EQ161" s="103" t="s">
        <v>42398</v>
      </c>
      <c r="ER161" s="103">
        <v>2</v>
      </c>
      <c r="ES161" s="103">
        <v>11.3</v>
      </c>
      <c r="ET161" s="103" t="s">
        <v>42399</v>
      </c>
      <c r="EU161" s="108"/>
      <c r="EV161" s="113"/>
      <c r="EW161" s="103" t="s">
        <v>42400</v>
      </c>
      <c r="EX161" s="103">
        <v>2</v>
      </c>
      <c r="EY161" s="103">
        <v>17.28</v>
      </c>
      <c r="EZ161" s="103" t="s">
        <v>42401</v>
      </c>
      <c r="FA161" s="103">
        <v>16</v>
      </c>
      <c r="FB161" s="113"/>
      <c r="FC161" s="103" t="s">
        <v>42402</v>
      </c>
      <c r="FD161" s="103">
        <v>2</v>
      </c>
      <c r="FE161" s="103">
        <v>10.01</v>
      </c>
      <c r="FF161" s="103" t="s">
        <v>42403</v>
      </c>
      <c r="FG161" s="103">
        <v>27</v>
      </c>
      <c r="FH161" s="113"/>
      <c r="FI161" s="103" t="s">
        <v>42404</v>
      </c>
      <c r="FJ161" s="103">
        <v>1</v>
      </c>
      <c r="FK161" s="103">
        <v>6.31</v>
      </c>
      <c r="FL161" s="103" t="s">
        <v>42405</v>
      </c>
      <c r="FM161" s="103">
        <v>22</v>
      </c>
      <c r="FN161" s="113"/>
      <c r="FO161" s="103" t="s">
        <v>42406</v>
      </c>
      <c r="FP161" s="103">
        <v>2</v>
      </c>
      <c r="FQ161" s="103">
        <v>9.52</v>
      </c>
      <c r="FR161" s="103" t="s">
        <v>42407</v>
      </c>
      <c r="FS161" s="103">
        <v>19</v>
      </c>
      <c r="FT161" s="113"/>
      <c r="FU161" s="103" t="s">
        <v>42408</v>
      </c>
      <c r="FV161" s="103">
        <v>2</v>
      </c>
      <c r="FW161" s="103">
        <v>4.07</v>
      </c>
      <c r="FX161" s="103" t="s">
        <v>42409</v>
      </c>
      <c r="FY161" s="108"/>
      <c r="FZ161" s="113"/>
      <c r="GA161" s="103" t="s">
        <v>42410</v>
      </c>
      <c r="GB161" s="103">
        <v>1</v>
      </c>
      <c r="GC161" s="103">
        <v>3</v>
      </c>
      <c r="GD161" s="103" t="s">
        <v>42411</v>
      </c>
      <c r="GE161" s="108"/>
      <c r="GF161" s="113"/>
      <c r="GG161" s="103" t="s">
        <v>42412</v>
      </c>
      <c r="GH161" s="103">
        <v>2</v>
      </c>
      <c r="GI161" s="103">
        <v>18.079999999999998</v>
      </c>
      <c r="GJ161" s="103" t="s">
        <v>42413</v>
      </c>
      <c r="GK161" s="108"/>
      <c r="GL161" s="113"/>
      <c r="GM161" s="103" t="s">
        <v>42414</v>
      </c>
      <c r="GN161" s="103">
        <v>2</v>
      </c>
      <c r="GO161" s="103">
        <v>8.2899999999999991</v>
      </c>
      <c r="GP161" s="103" t="s">
        <v>42415</v>
      </c>
      <c r="GQ161" s="108"/>
      <c r="GR161" s="113"/>
      <c r="GS161" s="103" t="s">
        <v>42416</v>
      </c>
      <c r="GT161" s="103">
        <v>2</v>
      </c>
      <c r="GU161" s="103">
        <v>16.52</v>
      </c>
      <c r="GV161" s="103" t="s">
        <v>42417</v>
      </c>
      <c r="GW161" s="103">
        <v>46</v>
      </c>
      <c r="GX161" s="113"/>
      <c r="GY161" s="103" t="s">
        <v>42418</v>
      </c>
      <c r="GZ161" s="103">
        <v>2</v>
      </c>
      <c r="HA161" s="103">
        <v>12.28</v>
      </c>
      <c r="HB161" s="103" t="s">
        <v>42419</v>
      </c>
      <c r="HC161" s="103">
        <v>93</v>
      </c>
      <c r="HD161" s="113"/>
      <c r="HE161" s="103" t="s">
        <v>42420</v>
      </c>
      <c r="HF161" s="103">
        <v>2</v>
      </c>
      <c r="HG161" s="103">
        <v>6.55</v>
      </c>
      <c r="HH161" s="103" t="s">
        <v>42421</v>
      </c>
      <c r="HI161" s="108"/>
      <c r="HJ161" s="113"/>
      <c r="HK161" s="103" t="s">
        <v>42422</v>
      </c>
      <c r="HL161" s="103">
        <v>1</v>
      </c>
      <c r="HM161" s="103">
        <v>2.0299999999999998</v>
      </c>
      <c r="HN161" s="103" t="s">
        <v>42423</v>
      </c>
      <c r="HO161" s="108"/>
      <c r="HP161" s="113"/>
      <c r="HQ161" s="103" t="s">
        <v>42424</v>
      </c>
      <c r="HR161" s="103">
        <v>2</v>
      </c>
      <c r="HS161" s="103">
        <v>13.09</v>
      </c>
      <c r="HT161" s="103" t="s">
        <v>42425</v>
      </c>
      <c r="HU161" s="103">
        <v>17</v>
      </c>
      <c r="HV161" s="113"/>
      <c r="HW161" s="103" t="s">
        <v>42426</v>
      </c>
      <c r="HX161" s="103">
        <v>2</v>
      </c>
      <c r="HY161" s="103">
        <v>3.51</v>
      </c>
      <c r="HZ161" s="103" t="s">
        <v>42427</v>
      </c>
      <c r="IA161" s="103">
        <v>62</v>
      </c>
      <c r="IB161" s="113"/>
      <c r="IC161" s="103" t="s">
        <v>42428</v>
      </c>
      <c r="ID161" s="103">
        <v>2</v>
      </c>
      <c r="IE161" s="103">
        <v>6.59</v>
      </c>
      <c r="IF161" s="103" t="s">
        <v>42429</v>
      </c>
      <c r="IG161" s="108"/>
      <c r="IH161" s="113"/>
      <c r="II161" s="103" t="s">
        <v>42430</v>
      </c>
      <c r="IJ161" s="103">
        <v>2</v>
      </c>
      <c r="IK161" s="103">
        <v>14.33</v>
      </c>
      <c r="IL161" s="103" t="s">
        <v>42431</v>
      </c>
      <c r="IM161" s="103">
        <v>22</v>
      </c>
      <c r="IN161" s="113"/>
      <c r="IO161" s="103" t="s">
        <v>42432</v>
      </c>
      <c r="IP161" s="103">
        <v>2</v>
      </c>
      <c r="IQ161" s="103">
        <v>8.49</v>
      </c>
      <c r="IR161" s="103" t="s">
        <v>42433</v>
      </c>
      <c r="IS161" s="103">
        <v>21</v>
      </c>
      <c r="IT161" s="113"/>
      <c r="IU161" s="103" t="s">
        <v>42434</v>
      </c>
      <c r="IV161" s="103">
        <v>2</v>
      </c>
      <c r="IW161" s="103">
        <v>15.25</v>
      </c>
      <c r="IX161" s="103" t="s">
        <v>42435</v>
      </c>
      <c r="IY161" s="108"/>
      <c r="IZ161" s="113"/>
      <c r="JA161" s="103" t="s">
        <v>42436</v>
      </c>
      <c r="JB161" s="103">
        <v>2</v>
      </c>
      <c r="JC161" s="103">
        <v>16.43</v>
      </c>
      <c r="JD161" s="103" t="s">
        <v>42437</v>
      </c>
      <c r="JE161" s="108"/>
      <c r="JF161" s="113"/>
      <c r="JG161" s="103" t="s">
        <v>42438</v>
      </c>
      <c r="JH161" s="103">
        <v>2</v>
      </c>
      <c r="JI161" s="103">
        <v>13.45</v>
      </c>
      <c r="JJ161" s="103" t="s">
        <v>42439</v>
      </c>
      <c r="JK161" s="108"/>
      <c r="JL161" s="113"/>
      <c r="JM161" s="103" t="s">
        <v>42440</v>
      </c>
      <c r="JN161" s="103">
        <v>2</v>
      </c>
      <c r="JO161" s="103">
        <v>7.04</v>
      </c>
      <c r="JP161" s="103" t="s">
        <v>42441</v>
      </c>
      <c r="JQ161" s="108"/>
      <c r="JR161" s="113"/>
      <c r="JS161" s="103" t="s">
        <v>42442</v>
      </c>
      <c r="JT161" s="103">
        <v>2</v>
      </c>
      <c r="JU161" s="103">
        <v>4.3899999999999997</v>
      </c>
      <c r="JV161" s="103" t="s">
        <v>42443</v>
      </c>
      <c r="JW161" s="103">
        <v>93</v>
      </c>
      <c r="JX161" s="113"/>
      <c r="JY161" s="103" t="s">
        <v>42444</v>
      </c>
      <c r="JZ161" s="103">
        <v>2</v>
      </c>
      <c r="KA161" s="103">
        <v>11.52</v>
      </c>
      <c r="KB161" s="103" t="s">
        <v>42445</v>
      </c>
      <c r="KC161" s="103">
        <v>22</v>
      </c>
      <c r="KD161" s="113"/>
      <c r="KE161" s="103" t="s">
        <v>42446</v>
      </c>
      <c r="KF161" s="103">
        <v>2</v>
      </c>
      <c r="KG161" s="103">
        <v>15.35</v>
      </c>
      <c r="KH161" s="103" t="s">
        <v>42447</v>
      </c>
      <c r="KI161" s="103">
        <v>14</v>
      </c>
      <c r="KJ161" s="113"/>
      <c r="KK161" s="103" t="s">
        <v>42448</v>
      </c>
      <c r="KL161" s="103">
        <v>2</v>
      </c>
      <c r="KM161" s="103">
        <v>9.49</v>
      </c>
      <c r="KN161" s="103" t="s">
        <v>42449</v>
      </c>
      <c r="KO161" s="108"/>
      <c r="KP161" s="113"/>
      <c r="KQ161" s="103" t="s">
        <v>42450</v>
      </c>
      <c r="KR161" s="103">
        <v>2</v>
      </c>
      <c r="KS161" s="103">
        <v>19.57</v>
      </c>
      <c r="KT161" s="103" t="s">
        <v>42451</v>
      </c>
      <c r="KU161" s="108"/>
      <c r="KV161" s="113"/>
      <c r="KW161" s="103" t="s">
        <v>42452</v>
      </c>
      <c r="KX161" s="103">
        <v>1</v>
      </c>
      <c r="KY161" s="103">
        <v>2.4900000000000002</v>
      </c>
      <c r="KZ161" s="103" t="s">
        <v>42453</v>
      </c>
      <c r="LA161" s="108"/>
      <c r="LB161" s="113"/>
      <c r="LC161" s="103" t="s">
        <v>42454</v>
      </c>
      <c r="LD161" s="103">
        <v>2</v>
      </c>
      <c r="LE161" s="103">
        <v>12.2</v>
      </c>
      <c r="LF161" s="103" t="s">
        <v>42455</v>
      </c>
      <c r="LG161" s="103">
        <v>83</v>
      </c>
      <c r="LH161" s="113"/>
      <c r="LI161" s="103" t="s">
        <v>42456</v>
      </c>
      <c r="LJ161" s="103">
        <v>2</v>
      </c>
      <c r="LK161" s="103">
        <v>18.07</v>
      </c>
      <c r="LL161" s="103" t="s">
        <v>42457</v>
      </c>
      <c r="LM161" s="108"/>
      <c r="LN161" s="113"/>
      <c r="LO161" s="103" t="s">
        <v>42458</v>
      </c>
      <c r="LP161" s="103">
        <v>2</v>
      </c>
      <c r="LQ161" s="103">
        <v>10.039999999999999</v>
      </c>
      <c r="LR161" s="103" t="s">
        <v>42459</v>
      </c>
      <c r="LS161" s="108"/>
      <c r="LT161" s="113"/>
      <c r="LU161" s="103" t="s">
        <v>42460</v>
      </c>
      <c r="LV161" s="103">
        <v>2</v>
      </c>
      <c r="LW161" s="103">
        <v>7.3</v>
      </c>
      <c r="LX161" s="103" t="s">
        <v>42461</v>
      </c>
      <c r="LY161" s="103">
        <v>19</v>
      </c>
      <c r="LZ161" s="113"/>
      <c r="MA161" s="103" t="s">
        <v>42462</v>
      </c>
      <c r="MB161" s="103">
        <v>2</v>
      </c>
      <c r="MC161" s="103">
        <v>6.37</v>
      </c>
      <c r="MD161" s="103" t="s">
        <v>42463</v>
      </c>
      <c r="ME161" s="108"/>
      <c r="MF161" s="113"/>
      <c r="MG161" s="103" t="s">
        <v>42464</v>
      </c>
      <c r="MH161" s="103">
        <v>2</v>
      </c>
      <c r="MI161" s="103">
        <v>15.51</v>
      </c>
      <c r="MJ161" s="103" t="s">
        <v>42465</v>
      </c>
      <c r="MK161" s="108"/>
      <c r="ML161" s="113"/>
      <c r="MM161" s="103" t="s">
        <v>42466</v>
      </c>
      <c r="MN161" s="103">
        <v>1</v>
      </c>
      <c r="MO161" s="103">
        <v>1.35</v>
      </c>
      <c r="MP161" s="103" t="s">
        <v>42467</v>
      </c>
      <c r="MQ161" s="108"/>
      <c r="MR161" s="113"/>
      <c r="MS161" s="103" t="s">
        <v>42468</v>
      </c>
      <c r="MT161" s="103">
        <v>2</v>
      </c>
      <c r="MU161" s="103">
        <v>12.46</v>
      </c>
      <c r="MV161" s="103" t="s">
        <v>42469</v>
      </c>
      <c r="MW161" s="103">
        <v>9</v>
      </c>
      <c r="MX161" s="113"/>
      <c r="MY161" s="103" t="s">
        <v>42470</v>
      </c>
      <c r="MZ161" s="103">
        <v>2</v>
      </c>
      <c r="NA161" s="103">
        <v>15.58</v>
      </c>
      <c r="NB161" s="103" t="s">
        <v>42471</v>
      </c>
      <c r="NC161" s="108"/>
      <c r="ND161" s="113"/>
      <c r="NE161" s="103" t="s">
        <v>42472</v>
      </c>
      <c r="NF161" s="103">
        <v>1</v>
      </c>
      <c r="NG161" s="103">
        <v>2.08</v>
      </c>
      <c r="NH161" s="103" t="s">
        <v>42473</v>
      </c>
      <c r="NI161" s="108"/>
      <c r="NJ161" s="113"/>
      <c r="NK161" s="103" t="s">
        <v>42474</v>
      </c>
      <c r="NL161" s="103">
        <v>2</v>
      </c>
      <c r="NM161" s="103">
        <v>15.56</v>
      </c>
      <c r="NN161" s="103" t="s">
        <v>42475</v>
      </c>
      <c r="NO161" s="103">
        <v>6</v>
      </c>
      <c r="NP161" s="113"/>
      <c r="NQ161" s="103" t="s">
        <v>42476</v>
      </c>
      <c r="NR161" s="103">
        <v>2</v>
      </c>
      <c r="NS161" s="103">
        <v>13.01</v>
      </c>
      <c r="NT161" s="103" t="s">
        <v>42477</v>
      </c>
      <c r="NU161" s="108"/>
      <c r="NV161" s="113"/>
      <c r="NW161" s="104" t="s">
        <v>42478</v>
      </c>
      <c r="NX161" s="104">
        <v>1</v>
      </c>
      <c r="NY161" s="104">
        <v>2.0699999999999998</v>
      </c>
      <c r="NZ161" s="104" t="s">
        <v>42479</v>
      </c>
      <c r="OA161" s="110"/>
      <c r="OB161" s="113"/>
      <c r="OC161" s="104" t="s">
        <v>42480</v>
      </c>
      <c r="OD161" s="104">
        <v>2</v>
      </c>
      <c r="OE161" s="104">
        <v>3.52</v>
      </c>
      <c r="OF161" s="104" t="s">
        <v>42481</v>
      </c>
      <c r="OG161" s="105"/>
      <c r="OH161" s="113"/>
      <c r="OI161" s="106" t="s">
        <v>42482</v>
      </c>
      <c r="OJ161" s="106">
        <v>2</v>
      </c>
      <c r="OK161" s="106">
        <v>19.559999999999999</v>
      </c>
      <c r="OL161" s="106" t="s">
        <v>42483</v>
      </c>
      <c r="OM161" s="106">
        <v>6</v>
      </c>
      <c r="ON161" s="113"/>
      <c r="OO161" s="104" t="s">
        <v>42484</v>
      </c>
      <c r="OP161" s="104">
        <v>1</v>
      </c>
      <c r="OQ161" s="104">
        <v>6.38</v>
      </c>
      <c r="OR161" s="104" t="s">
        <v>42485</v>
      </c>
      <c r="OS161" s="105"/>
      <c r="OT161" s="113"/>
      <c r="OU161" s="104" t="s">
        <v>42486</v>
      </c>
      <c r="OV161" s="104">
        <v>1</v>
      </c>
      <c r="OW161" s="104">
        <v>1.52</v>
      </c>
      <c r="OX161" s="104" t="s">
        <v>42487</v>
      </c>
      <c r="OY161" s="105"/>
      <c r="OZ161" s="113"/>
      <c r="PA161" s="104" t="s">
        <v>42488</v>
      </c>
      <c r="PB161" s="104">
        <v>2</v>
      </c>
      <c r="PC161" s="104">
        <v>13.14</v>
      </c>
      <c r="PD161" s="104" t="s">
        <v>42489</v>
      </c>
      <c r="PE161" s="104">
        <v>22</v>
      </c>
      <c r="PF161" s="113"/>
      <c r="PG161" s="104" t="s">
        <v>42490</v>
      </c>
      <c r="PH161" s="104">
        <v>2</v>
      </c>
      <c r="PI161" s="104">
        <v>14.16</v>
      </c>
      <c r="PJ161" s="104" t="s">
        <v>42491</v>
      </c>
      <c r="PK161" s="104">
        <v>6</v>
      </c>
      <c r="PL161" s="113"/>
      <c r="PM161" s="104" t="s">
        <v>42492</v>
      </c>
      <c r="PN161" s="104">
        <v>2</v>
      </c>
      <c r="PO161" s="104">
        <v>15.49</v>
      </c>
      <c r="PP161" s="104" t="s">
        <v>42493</v>
      </c>
      <c r="PQ161" s="104">
        <v>7</v>
      </c>
      <c r="PR161" s="113"/>
      <c r="PS161" s="104" t="s">
        <v>42494</v>
      </c>
      <c r="PT161" s="104">
        <v>2</v>
      </c>
      <c r="PU161" s="104">
        <v>7.04</v>
      </c>
      <c r="PV161" s="104" t="s">
        <v>42495</v>
      </c>
      <c r="PW161" s="104">
        <v>65</v>
      </c>
      <c r="PX161" s="113"/>
      <c r="PY161" s="104" t="s">
        <v>42496</v>
      </c>
      <c r="PZ161" s="104">
        <v>2</v>
      </c>
      <c r="QA161" s="104">
        <v>16.079999999999998</v>
      </c>
      <c r="QB161" s="104" t="s">
        <v>42497</v>
      </c>
      <c r="QC161" s="110"/>
      <c r="QD161" s="113"/>
      <c r="QE161" s="104" t="s">
        <v>42498</v>
      </c>
      <c r="QF161" s="104">
        <v>2</v>
      </c>
      <c r="QG161" s="104">
        <v>11.37</v>
      </c>
      <c r="QH161" s="104" t="s">
        <v>42499</v>
      </c>
      <c r="QI161" s="104">
        <v>16</v>
      </c>
      <c r="QJ161" s="113"/>
      <c r="QK161" s="104" t="s">
        <v>42500</v>
      </c>
      <c r="QL161" s="104">
        <v>2</v>
      </c>
      <c r="QM161" s="104">
        <v>14.49</v>
      </c>
      <c r="QN161" s="104" t="s">
        <v>42501</v>
      </c>
      <c r="QO161" s="110"/>
      <c r="QP161" s="113"/>
      <c r="QQ161" s="104" t="s">
        <v>42502</v>
      </c>
      <c r="QR161" s="104">
        <v>2</v>
      </c>
      <c r="QS161" s="104">
        <v>1.42</v>
      </c>
      <c r="QT161" s="104" t="s">
        <v>42503</v>
      </c>
      <c r="QU161" s="104">
        <v>12</v>
      </c>
      <c r="QV161" s="113"/>
      <c r="QW161" s="104" t="s">
        <v>42504</v>
      </c>
      <c r="QX161" s="104">
        <v>1</v>
      </c>
      <c r="QY161" s="104">
        <v>0.26</v>
      </c>
      <c r="QZ161" s="104" t="s">
        <v>42505</v>
      </c>
      <c r="RA161" s="104">
        <v>14</v>
      </c>
      <c r="RB161" s="113"/>
      <c r="RC161" s="104" t="s">
        <v>42506</v>
      </c>
      <c r="RD161" s="104">
        <v>1</v>
      </c>
      <c r="RE161" s="104">
        <v>0.4</v>
      </c>
      <c r="RF161" s="104" t="s">
        <v>42507</v>
      </c>
      <c r="RG161" s="104">
        <v>61</v>
      </c>
      <c r="RH161" s="113"/>
      <c r="RI161" s="104" t="s">
        <v>42508</v>
      </c>
      <c r="RJ161" s="104">
        <v>2</v>
      </c>
      <c r="RK161" s="104">
        <v>18.3</v>
      </c>
      <c r="RL161" s="104" t="s">
        <v>42509</v>
      </c>
      <c r="RM161" s="110"/>
      <c r="RN161" s="113"/>
      <c r="RO161" s="104" t="s">
        <v>42510</v>
      </c>
      <c r="RP161" s="104">
        <v>2</v>
      </c>
      <c r="RQ161" s="104">
        <v>19.16</v>
      </c>
      <c r="RR161" s="104" t="s">
        <v>42511</v>
      </c>
      <c r="RS161" s="110"/>
      <c r="RT161" s="113"/>
      <c r="RU161" s="104" t="s">
        <v>42512</v>
      </c>
      <c r="RV161" s="104">
        <v>2</v>
      </c>
      <c r="RW161" s="104">
        <v>11.43</v>
      </c>
      <c r="RX161" s="104" t="s">
        <v>42513</v>
      </c>
      <c r="RY161" s="104">
        <v>7</v>
      </c>
      <c r="RZ161" s="113"/>
    </row>
    <row r="162" spans="1:494" ht="12.75" x14ac:dyDescent="0.2">
      <c r="A162" s="113"/>
      <c r="B162" s="113"/>
      <c r="C162" s="103" t="s">
        <v>42514</v>
      </c>
      <c r="D162" s="103">
        <v>2</v>
      </c>
      <c r="E162" s="103">
        <v>5.23</v>
      </c>
      <c r="F162" s="103" t="s">
        <v>42515</v>
      </c>
      <c r="H162" s="113"/>
      <c r="I162" s="103" t="s">
        <v>42516</v>
      </c>
      <c r="J162" s="103">
        <v>2</v>
      </c>
      <c r="K162" s="103">
        <v>17.12</v>
      </c>
      <c r="L162" s="103" t="s">
        <v>42517</v>
      </c>
      <c r="N162" s="113"/>
      <c r="O162" s="103" t="s">
        <v>42518</v>
      </c>
      <c r="P162" s="103">
        <v>2</v>
      </c>
      <c r="Q162" s="103">
        <v>6</v>
      </c>
      <c r="R162" s="103" t="s">
        <v>42519</v>
      </c>
      <c r="T162" s="113"/>
      <c r="U162" s="103" t="s">
        <v>42520</v>
      </c>
      <c r="V162" s="103">
        <v>1</v>
      </c>
      <c r="W162" s="103">
        <v>5.01</v>
      </c>
      <c r="X162" s="103" t="s">
        <v>42521</v>
      </c>
      <c r="Y162" s="103">
        <v>57</v>
      </c>
      <c r="Z162" s="113"/>
      <c r="AA162" s="103" t="s">
        <v>42522</v>
      </c>
      <c r="AB162" s="103">
        <v>2</v>
      </c>
      <c r="AC162" s="103">
        <v>16.03</v>
      </c>
      <c r="AD162" s="103" t="s">
        <v>42523</v>
      </c>
      <c r="AF162" s="113"/>
      <c r="AG162" s="103" t="s">
        <v>42524</v>
      </c>
      <c r="AH162" s="103">
        <v>2</v>
      </c>
      <c r="AI162" s="103">
        <v>8.0299999999999994</v>
      </c>
      <c r="AJ162" s="103" t="s">
        <v>42525</v>
      </c>
      <c r="AL162" s="113"/>
      <c r="AM162" s="103" t="s">
        <v>42526</v>
      </c>
      <c r="AN162" s="103">
        <v>2</v>
      </c>
      <c r="AO162" s="103">
        <v>17.579999999999998</v>
      </c>
      <c r="AP162" s="103" t="s">
        <v>42527</v>
      </c>
      <c r="AQ162" s="103">
        <v>20</v>
      </c>
      <c r="AR162" s="113"/>
      <c r="AS162" s="103" t="s">
        <v>42528</v>
      </c>
      <c r="AT162" s="103">
        <v>2</v>
      </c>
      <c r="AU162" s="103">
        <v>5.13</v>
      </c>
      <c r="AV162" s="103" t="s">
        <v>42529</v>
      </c>
      <c r="AW162" s="103">
        <v>6</v>
      </c>
      <c r="AX162" s="113"/>
      <c r="AY162" s="103" t="s">
        <v>42530</v>
      </c>
      <c r="AZ162" s="103">
        <v>2</v>
      </c>
      <c r="BA162" s="103">
        <v>19.350000000000001</v>
      </c>
      <c r="BB162" s="103" t="s">
        <v>42531</v>
      </c>
      <c r="BC162" s="108"/>
      <c r="BD162" s="113"/>
      <c r="BE162" s="103" t="s">
        <v>42532</v>
      </c>
      <c r="BF162" s="103">
        <v>2</v>
      </c>
      <c r="BG162" s="103">
        <v>16.07</v>
      </c>
      <c r="BH162" s="103" t="s">
        <v>42533</v>
      </c>
      <c r="BI162" s="108"/>
      <c r="BJ162" s="113"/>
      <c r="BK162" s="103" t="s">
        <v>42534</v>
      </c>
      <c r="BL162" s="103">
        <v>2</v>
      </c>
      <c r="BM162" s="103">
        <v>11.41</v>
      </c>
      <c r="BN162" s="103" t="s">
        <v>42535</v>
      </c>
      <c r="BO162" s="108"/>
      <c r="BP162" s="113"/>
      <c r="BQ162" s="103" t="s">
        <v>42536</v>
      </c>
      <c r="BR162" s="103">
        <v>1</v>
      </c>
      <c r="BS162" s="103">
        <v>1.02</v>
      </c>
      <c r="BT162" s="103" t="s">
        <v>42537</v>
      </c>
      <c r="BU162" s="103">
        <v>6</v>
      </c>
      <c r="BV162" s="113"/>
      <c r="BW162" s="103" t="s">
        <v>42538</v>
      </c>
      <c r="BX162" s="103">
        <v>2</v>
      </c>
      <c r="BY162" s="103">
        <v>8.01</v>
      </c>
      <c r="BZ162" s="103" t="s">
        <v>42539</v>
      </c>
      <c r="CA162" s="103">
        <v>7</v>
      </c>
      <c r="CB162" s="113"/>
      <c r="CC162" s="103" t="s">
        <v>42540</v>
      </c>
      <c r="CD162" s="103">
        <v>2</v>
      </c>
      <c r="CE162" s="103">
        <v>5.42</v>
      </c>
      <c r="CF162" s="103" t="s">
        <v>42541</v>
      </c>
      <c r="CG162" s="108"/>
      <c r="CH162" s="113"/>
      <c r="CI162" s="103" t="s">
        <v>42542</v>
      </c>
      <c r="CJ162" s="103">
        <v>2</v>
      </c>
      <c r="CK162" s="103">
        <v>5.32</v>
      </c>
      <c r="CL162" s="103" t="s">
        <v>42543</v>
      </c>
      <c r="CM162" s="108"/>
      <c r="CN162" s="113"/>
      <c r="CO162" s="103" t="s">
        <v>42544</v>
      </c>
      <c r="CP162" s="103">
        <v>2</v>
      </c>
      <c r="CQ162" s="103">
        <v>11.08</v>
      </c>
      <c r="CR162" s="103" t="s">
        <v>42545</v>
      </c>
      <c r="CS162" s="108"/>
      <c r="CT162" s="113"/>
      <c r="CU162" s="103" t="s">
        <v>42546</v>
      </c>
      <c r="CV162" s="103">
        <v>1</v>
      </c>
      <c r="CW162" s="103">
        <v>3.07</v>
      </c>
      <c r="CX162" s="103" t="s">
        <v>42547</v>
      </c>
      <c r="CY162" s="103">
        <v>57</v>
      </c>
      <c r="CZ162" s="113"/>
      <c r="DA162" s="103" t="s">
        <v>42548</v>
      </c>
      <c r="DB162" s="103">
        <v>2</v>
      </c>
      <c r="DC162" s="103">
        <v>15.36</v>
      </c>
      <c r="DD162" s="103" t="s">
        <v>42549</v>
      </c>
      <c r="DE162" s="108"/>
      <c r="DF162" s="113"/>
      <c r="DG162" s="103" t="s">
        <v>42550</v>
      </c>
      <c r="DH162" s="103">
        <v>2</v>
      </c>
      <c r="DI162" s="103">
        <v>18.579999999999998</v>
      </c>
      <c r="DJ162" s="103" t="s">
        <v>42551</v>
      </c>
      <c r="DK162" s="103">
        <v>3</v>
      </c>
      <c r="DL162" s="113"/>
      <c r="DM162" s="103" t="s">
        <v>42552</v>
      </c>
      <c r="DN162" s="103">
        <v>2</v>
      </c>
      <c r="DO162" s="103">
        <v>2.5299999999999998</v>
      </c>
      <c r="DP162" s="103" t="s">
        <v>42553</v>
      </c>
      <c r="DQ162" s="108"/>
      <c r="DR162" s="113"/>
      <c r="DS162" s="103" t="s">
        <v>42554</v>
      </c>
      <c r="DT162" s="103">
        <v>1</v>
      </c>
      <c r="DU162" s="103">
        <v>3.59</v>
      </c>
      <c r="DV162" s="103" t="s">
        <v>42555</v>
      </c>
      <c r="DW162" s="103">
        <v>9</v>
      </c>
      <c r="DX162" s="113"/>
      <c r="DY162" s="103" t="s">
        <v>42556</v>
      </c>
      <c r="DZ162" s="103">
        <v>2</v>
      </c>
      <c r="EA162" s="103">
        <v>19.34</v>
      </c>
      <c r="EB162" s="103" t="s">
        <v>42557</v>
      </c>
      <c r="EC162" s="108"/>
      <c r="ED162" s="113"/>
      <c r="EE162" s="103" t="s">
        <v>42558</v>
      </c>
      <c r="EF162" s="103">
        <v>2</v>
      </c>
      <c r="EG162" s="103">
        <v>13.02</v>
      </c>
      <c r="EH162" s="103" t="s">
        <v>42559</v>
      </c>
      <c r="EI162" s="103">
        <v>19</v>
      </c>
      <c r="EJ162" s="113"/>
      <c r="EK162" s="103" t="s">
        <v>42560</v>
      </c>
      <c r="EL162" s="103">
        <v>2</v>
      </c>
      <c r="EM162" s="103">
        <v>14.25</v>
      </c>
      <c r="EN162" s="103" t="s">
        <v>42561</v>
      </c>
      <c r="EO162" s="103">
        <v>93</v>
      </c>
      <c r="EP162" s="113"/>
      <c r="EQ162" s="103" t="s">
        <v>42562</v>
      </c>
      <c r="ER162" s="103">
        <v>2</v>
      </c>
      <c r="ES162" s="103">
        <v>11.12</v>
      </c>
      <c r="ET162" s="103" t="s">
        <v>42563</v>
      </c>
      <c r="EU162" s="103">
        <v>5</v>
      </c>
      <c r="EV162" s="113"/>
      <c r="EW162" s="103" t="s">
        <v>42564</v>
      </c>
      <c r="EX162" s="103">
        <v>2</v>
      </c>
      <c r="EY162" s="103">
        <v>17.190000000000001</v>
      </c>
      <c r="EZ162" s="103" t="s">
        <v>42565</v>
      </c>
      <c r="FA162" s="108"/>
      <c r="FB162" s="113"/>
      <c r="FC162" s="103" t="s">
        <v>42566</v>
      </c>
      <c r="FD162" s="103">
        <v>2</v>
      </c>
      <c r="FE162" s="103">
        <v>5.31</v>
      </c>
      <c r="FF162" s="103" t="s">
        <v>42567</v>
      </c>
      <c r="FG162" s="103">
        <v>25</v>
      </c>
      <c r="FH162" s="113"/>
      <c r="FI162" s="103" t="s">
        <v>42568</v>
      </c>
      <c r="FJ162" s="103">
        <v>1</v>
      </c>
      <c r="FK162" s="103">
        <v>6.07</v>
      </c>
      <c r="FL162" s="103" t="s">
        <v>42569</v>
      </c>
      <c r="FM162" s="108"/>
      <c r="FN162" s="113"/>
      <c r="FO162" s="103" t="s">
        <v>42570</v>
      </c>
      <c r="FP162" s="103">
        <v>2</v>
      </c>
      <c r="FQ162" s="103">
        <v>9.42</v>
      </c>
      <c r="FR162" s="103" t="s">
        <v>42571</v>
      </c>
      <c r="FS162" s="108"/>
      <c r="FT162" s="113"/>
      <c r="FU162" s="103" t="s">
        <v>42572</v>
      </c>
      <c r="FV162" s="103">
        <v>2</v>
      </c>
      <c r="FW162" s="103">
        <v>3.42</v>
      </c>
      <c r="FX162" s="103" t="s">
        <v>42573</v>
      </c>
      <c r="FY162" s="108"/>
      <c r="FZ162" s="113"/>
      <c r="GA162" s="103" t="s">
        <v>42574</v>
      </c>
      <c r="GB162" s="103">
        <v>1</v>
      </c>
      <c r="GC162" s="103">
        <v>2.2200000000000002</v>
      </c>
      <c r="GD162" s="103" t="s">
        <v>42575</v>
      </c>
      <c r="GE162" s="108"/>
      <c r="GF162" s="113"/>
      <c r="GG162" s="103" t="s">
        <v>42576</v>
      </c>
      <c r="GH162" s="103">
        <v>2</v>
      </c>
      <c r="GI162" s="103">
        <v>18.010000000000002</v>
      </c>
      <c r="GJ162" s="103" t="s">
        <v>42577</v>
      </c>
      <c r="GK162" s="103">
        <v>19</v>
      </c>
      <c r="GL162" s="113"/>
      <c r="GM162" s="103" t="s">
        <v>42578</v>
      </c>
      <c r="GN162" s="103">
        <v>2</v>
      </c>
      <c r="GO162" s="103">
        <v>8.14</v>
      </c>
      <c r="GP162" s="103" t="s">
        <v>42579</v>
      </c>
      <c r="GQ162" s="103">
        <v>22</v>
      </c>
      <c r="GR162" s="113"/>
      <c r="GS162" s="103" t="s">
        <v>42580</v>
      </c>
      <c r="GT162" s="103">
        <v>2</v>
      </c>
      <c r="GU162" s="103">
        <v>16.43</v>
      </c>
      <c r="GV162" s="103" t="s">
        <v>42581</v>
      </c>
      <c r="GW162" s="108"/>
      <c r="GX162" s="113"/>
      <c r="GY162" s="103" t="s">
        <v>42582</v>
      </c>
      <c r="GZ162" s="103">
        <v>2</v>
      </c>
      <c r="HA162" s="103">
        <v>12.11</v>
      </c>
      <c r="HB162" s="103" t="s">
        <v>42583</v>
      </c>
      <c r="HC162" s="108"/>
      <c r="HD162" s="113"/>
      <c r="HE162" s="103" t="s">
        <v>42584</v>
      </c>
      <c r="HF162" s="103">
        <v>2</v>
      </c>
      <c r="HG162" s="103">
        <v>6.29</v>
      </c>
      <c r="HH162" s="103" t="s">
        <v>42585</v>
      </c>
      <c r="HI162" s="103">
        <v>15</v>
      </c>
      <c r="HJ162" s="113"/>
      <c r="HK162" s="103" t="s">
        <v>42586</v>
      </c>
      <c r="HL162" s="103">
        <v>1</v>
      </c>
      <c r="HM162" s="103">
        <v>1.58</v>
      </c>
      <c r="HN162" s="103" t="s">
        <v>42587</v>
      </c>
      <c r="HO162" s="103">
        <v>65</v>
      </c>
      <c r="HP162" s="113"/>
      <c r="HQ162" s="103" t="s">
        <v>42588</v>
      </c>
      <c r="HR162" s="103">
        <v>2</v>
      </c>
      <c r="HS162" s="103">
        <v>13.05</v>
      </c>
      <c r="HT162" s="103" t="s">
        <v>42589</v>
      </c>
      <c r="HU162" s="108"/>
      <c r="HV162" s="113"/>
      <c r="HW162" s="103" t="s">
        <v>42590</v>
      </c>
      <c r="HX162" s="103">
        <v>2</v>
      </c>
      <c r="HY162" s="103">
        <v>3.36</v>
      </c>
      <c r="HZ162" s="103" t="s">
        <v>42591</v>
      </c>
      <c r="IA162" s="108"/>
      <c r="IB162" s="113"/>
      <c r="IC162" s="103" t="s">
        <v>42592</v>
      </c>
      <c r="ID162" s="103">
        <v>2</v>
      </c>
      <c r="IE162" s="103">
        <v>6.5</v>
      </c>
      <c r="IF162" s="103" t="s">
        <v>42593</v>
      </c>
      <c r="IG162" s="108"/>
      <c r="IH162" s="113"/>
      <c r="II162" s="103" t="s">
        <v>42594</v>
      </c>
      <c r="IJ162" s="103">
        <v>2</v>
      </c>
      <c r="IK162" s="103">
        <v>14.26</v>
      </c>
      <c r="IL162" s="103" t="s">
        <v>42595</v>
      </c>
      <c r="IM162" s="108"/>
      <c r="IN162" s="113"/>
      <c r="IO162" s="103" t="s">
        <v>42596</v>
      </c>
      <c r="IP162" s="103">
        <v>2</v>
      </c>
      <c r="IQ162" s="103">
        <v>8.15</v>
      </c>
      <c r="IR162" s="103" t="s">
        <v>42597</v>
      </c>
      <c r="IS162" s="108"/>
      <c r="IT162" s="113"/>
      <c r="IU162" s="103" t="s">
        <v>42598</v>
      </c>
      <c r="IV162" s="103">
        <v>2</v>
      </c>
      <c r="IW162" s="103">
        <v>15.18</v>
      </c>
      <c r="IX162" s="103" t="s">
        <v>42599</v>
      </c>
      <c r="IY162" s="108"/>
      <c r="IZ162" s="113"/>
      <c r="JA162" s="103" t="s">
        <v>42600</v>
      </c>
      <c r="JB162" s="103">
        <v>2</v>
      </c>
      <c r="JC162" s="103">
        <v>16.3</v>
      </c>
      <c r="JD162" s="103" t="s">
        <v>42601</v>
      </c>
      <c r="JE162" s="103">
        <v>83</v>
      </c>
      <c r="JF162" s="113"/>
      <c r="JG162" s="103" t="s">
        <v>42602</v>
      </c>
      <c r="JH162" s="103">
        <v>2</v>
      </c>
      <c r="JI162" s="103">
        <v>11.03</v>
      </c>
      <c r="JJ162" s="103" t="s">
        <v>42603</v>
      </c>
      <c r="JK162" s="108"/>
      <c r="JL162" s="113"/>
      <c r="JM162" s="103" t="s">
        <v>42604</v>
      </c>
      <c r="JN162" s="103">
        <v>2</v>
      </c>
      <c r="JO162" s="103">
        <v>6.48</v>
      </c>
      <c r="JP162" s="103" t="s">
        <v>42605</v>
      </c>
      <c r="JQ162" s="103">
        <v>3</v>
      </c>
      <c r="JR162" s="113"/>
      <c r="JS162" s="103" t="s">
        <v>42606</v>
      </c>
      <c r="JT162" s="103">
        <v>2</v>
      </c>
      <c r="JU162" s="103">
        <v>4.33</v>
      </c>
      <c r="JV162" s="103" t="s">
        <v>42607</v>
      </c>
      <c r="JW162" s="108"/>
      <c r="JX162" s="113"/>
      <c r="JY162" s="103" t="s">
        <v>42608</v>
      </c>
      <c r="JZ162" s="103">
        <v>2</v>
      </c>
      <c r="KA162" s="103">
        <v>11.46</v>
      </c>
      <c r="KB162" s="103" t="s">
        <v>42609</v>
      </c>
      <c r="KC162" s="108"/>
      <c r="KD162" s="113"/>
      <c r="KE162" s="103" t="s">
        <v>42610</v>
      </c>
      <c r="KF162" s="103">
        <v>2</v>
      </c>
      <c r="KG162" s="103">
        <v>15.01</v>
      </c>
      <c r="KH162" s="103" t="s">
        <v>42611</v>
      </c>
      <c r="KI162" s="108"/>
      <c r="KJ162" s="113"/>
      <c r="KK162" s="103" t="s">
        <v>42612</v>
      </c>
      <c r="KL162" s="103">
        <v>2</v>
      </c>
      <c r="KM162" s="103">
        <v>9.41</v>
      </c>
      <c r="KN162" s="103" t="s">
        <v>42613</v>
      </c>
      <c r="KO162" s="103">
        <v>14</v>
      </c>
      <c r="KP162" s="113"/>
      <c r="KQ162" s="103" t="s">
        <v>42614</v>
      </c>
      <c r="KR162" s="103">
        <v>2</v>
      </c>
      <c r="KS162" s="103">
        <v>19.46</v>
      </c>
      <c r="KT162" s="103" t="s">
        <v>42615</v>
      </c>
      <c r="KU162" s="103">
        <v>19</v>
      </c>
      <c r="KV162" s="113"/>
      <c r="KW162" s="103" t="s">
        <v>42616</v>
      </c>
      <c r="KX162" s="103">
        <v>1</v>
      </c>
      <c r="KY162" s="103">
        <v>2.41</v>
      </c>
      <c r="KZ162" s="103" t="s">
        <v>42617</v>
      </c>
      <c r="LA162" s="108"/>
      <c r="LB162" s="113"/>
      <c r="LC162" s="103" t="s">
        <v>42618</v>
      </c>
      <c r="LD162" s="103">
        <v>2</v>
      </c>
      <c r="LE162" s="103">
        <v>12.1</v>
      </c>
      <c r="LF162" s="103" t="s">
        <v>42619</v>
      </c>
      <c r="LG162" s="108"/>
      <c r="LH162" s="113"/>
      <c r="LI162" s="103" t="s">
        <v>42620</v>
      </c>
      <c r="LJ162" s="103">
        <v>2</v>
      </c>
      <c r="LK162" s="103">
        <v>17.5</v>
      </c>
      <c r="LL162" s="103" t="s">
        <v>42621</v>
      </c>
      <c r="LM162" s="108"/>
      <c r="LN162" s="113"/>
      <c r="LO162" s="103" t="s">
        <v>42622</v>
      </c>
      <c r="LP162" s="103">
        <v>2</v>
      </c>
      <c r="LQ162" s="103">
        <v>9.59</v>
      </c>
      <c r="LR162" s="103" t="s">
        <v>42623</v>
      </c>
      <c r="LS162" s="103">
        <v>65</v>
      </c>
      <c r="LT162" s="113"/>
      <c r="LU162" s="103" t="s">
        <v>42624</v>
      </c>
      <c r="LV162" s="103">
        <v>2</v>
      </c>
      <c r="LW162" s="103">
        <v>5.22</v>
      </c>
      <c r="LX162" s="103" t="s">
        <v>42625</v>
      </c>
      <c r="LY162" s="108"/>
      <c r="LZ162" s="113"/>
      <c r="MA162" s="103" t="s">
        <v>42626</v>
      </c>
      <c r="MB162" s="103">
        <v>2</v>
      </c>
      <c r="MC162" s="103">
        <v>6.31</v>
      </c>
      <c r="MD162" s="103" t="s">
        <v>42627</v>
      </c>
      <c r="ME162" s="108"/>
      <c r="MF162" s="113"/>
      <c r="MG162" s="103" t="s">
        <v>42628</v>
      </c>
      <c r="MH162" s="103">
        <v>2</v>
      </c>
      <c r="MI162" s="103">
        <v>15.34</v>
      </c>
      <c r="MJ162" s="103" t="s">
        <v>42629</v>
      </c>
      <c r="MK162" s="103">
        <v>8</v>
      </c>
      <c r="ML162" s="113"/>
      <c r="MM162" s="103" t="s">
        <v>42630</v>
      </c>
      <c r="MN162" s="103">
        <v>1</v>
      </c>
      <c r="MO162" s="103">
        <v>1.25</v>
      </c>
      <c r="MP162" s="103" t="s">
        <v>42631</v>
      </c>
      <c r="MQ162" s="103">
        <v>9</v>
      </c>
      <c r="MR162" s="113"/>
      <c r="MS162" s="103" t="s">
        <v>42632</v>
      </c>
      <c r="MT162" s="103">
        <v>2</v>
      </c>
      <c r="MU162" s="103">
        <v>12.38</v>
      </c>
      <c r="MV162" s="103" t="s">
        <v>42633</v>
      </c>
      <c r="MW162" s="108"/>
      <c r="MX162" s="113"/>
      <c r="MY162" s="103" t="s">
        <v>42634</v>
      </c>
      <c r="MZ162" s="103">
        <v>2</v>
      </c>
      <c r="NA162" s="103">
        <v>15.29</v>
      </c>
      <c r="NB162" s="103" t="s">
        <v>42635</v>
      </c>
      <c r="NC162" s="103">
        <v>15</v>
      </c>
      <c r="ND162" s="113"/>
      <c r="NE162" s="103" t="s">
        <v>42636</v>
      </c>
      <c r="NF162" s="103">
        <v>1</v>
      </c>
      <c r="NG162" s="103">
        <v>1.59</v>
      </c>
      <c r="NH162" s="103" t="s">
        <v>42637</v>
      </c>
      <c r="NI162" s="108"/>
      <c r="NJ162" s="113"/>
      <c r="NK162" s="103" t="s">
        <v>42638</v>
      </c>
      <c r="NL162" s="103">
        <v>2</v>
      </c>
      <c r="NM162" s="103">
        <v>15.31</v>
      </c>
      <c r="NN162" s="103" t="s">
        <v>42639</v>
      </c>
      <c r="NO162" s="108"/>
      <c r="NP162" s="113"/>
      <c r="NQ162" s="103" t="s">
        <v>42640</v>
      </c>
      <c r="NR162" s="103">
        <v>2</v>
      </c>
      <c r="NS162" s="103">
        <v>12.4</v>
      </c>
      <c r="NT162" s="103" t="s">
        <v>42641</v>
      </c>
      <c r="NU162" s="103">
        <v>93</v>
      </c>
      <c r="NV162" s="113"/>
      <c r="NW162" s="104" t="s">
        <v>42642</v>
      </c>
      <c r="NX162" s="104">
        <v>1</v>
      </c>
      <c r="NY162" s="104">
        <v>1.56</v>
      </c>
      <c r="NZ162" s="104" t="s">
        <v>42643</v>
      </c>
      <c r="OA162" s="104">
        <v>4</v>
      </c>
      <c r="OB162" s="113"/>
      <c r="OC162" s="104" t="s">
        <v>42644</v>
      </c>
      <c r="OD162" s="104">
        <v>2</v>
      </c>
      <c r="OE162" s="104">
        <v>3.47</v>
      </c>
      <c r="OF162" s="104" t="s">
        <v>42645</v>
      </c>
      <c r="OG162" s="104">
        <v>89</v>
      </c>
      <c r="OH162" s="113"/>
      <c r="OI162" s="106" t="s">
        <v>42646</v>
      </c>
      <c r="OJ162" s="106">
        <v>2</v>
      </c>
      <c r="OK162" s="106">
        <v>19.489999999999998</v>
      </c>
      <c r="OL162" s="106" t="s">
        <v>42647</v>
      </c>
      <c r="OM162" s="107"/>
      <c r="ON162" s="113"/>
      <c r="OO162" s="104" t="s">
        <v>42648</v>
      </c>
      <c r="OP162" s="104">
        <v>1</v>
      </c>
      <c r="OQ162" s="104">
        <v>6.25</v>
      </c>
      <c r="OR162" s="104" t="s">
        <v>42649</v>
      </c>
      <c r="OS162" s="105"/>
      <c r="OT162" s="113"/>
      <c r="OU162" s="104" t="s">
        <v>42650</v>
      </c>
      <c r="OV162" s="104">
        <v>1</v>
      </c>
      <c r="OW162" s="104">
        <v>1.37</v>
      </c>
      <c r="OX162" s="104" t="s">
        <v>42651</v>
      </c>
      <c r="OY162" s="104">
        <v>13</v>
      </c>
      <c r="OZ162" s="113"/>
      <c r="PA162" s="104" t="s">
        <v>42652</v>
      </c>
      <c r="PB162" s="104">
        <v>2</v>
      </c>
      <c r="PC162" s="104">
        <v>13.04</v>
      </c>
      <c r="PD162" s="104" t="s">
        <v>42653</v>
      </c>
      <c r="PE162" s="110"/>
      <c r="PF162" s="113"/>
      <c r="PG162" s="104" t="s">
        <v>42654</v>
      </c>
      <c r="PH162" s="104">
        <v>2</v>
      </c>
      <c r="PI162" s="104">
        <v>14.09</v>
      </c>
      <c r="PJ162" s="104" t="s">
        <v>42655</v>
      </c>
      <c r="PK162" s="110"/>
      <c r="PL162" s="113"/>
      <c r="PM162" s="104" t="s">
        <v>42656</v>
      </c>
      <c r="PN162" s="104">
        <v>2</v>
      </c>
      <c r="PO162" s="104">
        <v>15.33</v>
      </c>
      <c r="PP162" s="104" t="s">
        <v>42657</v>
      </c>
      <c r="PQ162" s="110"/>
      <c r="PR162" s="113"/>
      <c r="PS162" s="104" t="s">
        <v>42658</v>
      </c>
      <c r="PT162" s="104">
        <v>2</v>
      </c>
      <c r="PU162" s="104">
        <v>6.52</v>
      </c>
      <c r="PV162" s="104" t="s">
        <v>42659</v>
      </c>
      <c r="PW162" s="110"/>
      <c r="PX162" s="113"/>
      <c r="PY162" s="104" t="s">
        <v>42660</v>
      </c>
      <c r="PZ162" s="104">
        <v>2</v>
      </c>
      <c r="QA162" s="104">
        <v>16.04</v>
      </c>
      <c r="QB162" s="104" t="s">
        <v>42661</v>
      </c>
      <c r="QC162" s="104">
        <v>19</v>
      </c>
      <c r="QD162" s="113"/>
      <c r="QE162" s="104" t="s">
        <v>42662</v>
      </c>
      <c r="QF162" s="104">
        <v>2</v>
      </c>
      <c r="QG162" s="104">
        <v>11.02</v>
      </c>
      <c r="QH162" s="104" t="s">
        <v>42663</v>
      </c>
      <c r="QI162" s="110"/>
      <c r="QJ162" s="113"/>
      <c r="QK162" s="104" t="s">
        <v>42664</v>
      </c>
      <c r="QL162" s="104">
        <v>2</v>
      </c>
      <c r="QM162" s="104">
        <v>12.3</v>
      </c>
      <c r="QN162" s="104" t="s">
        <v>42665</v>
      </c>
      <c r="QO162" s="110"/>
      <c r="QP162" s="113"/>
      <c r="QQ162" s="104" t="s">
        <v>42666</v>
      </c>
      <c r="QR162" s="104">
        <v>2</v>
      </c>
      <c r="QS162" s="104">
        <v>1.32</v>
      </c>
      <c r="QT162" s="104" t="s">
        <v>42667</v>
      </c>
      <c r="QU162" s="110"/>
      <c r="QV162" s="113"/>
      <c r="QW162" s="104" t="s">
        <v>42668</v>
      </c>
      <c r="QX162" s="104">
        <v>1</v>
      </c>
      <c r="QY162" s="104">
        <v>0.15</v>
      </c>
      <c r="QZ162" s="104" t="s">
        <v>42669</v>
      </c>
      <c r="RA162" s="110"/>
      <c r="RB162" s="113"/>
      <c r="RC162" s="104" t="s">
        <v>42670</v>
      </c>
      <c r="RD162" s="104">
        <v>1</v>
      </c>
      <c r="RE162" s="104">
        <v>0.26</v>
      </c>
      <c r="RF162" s="104" t="s">
        <v>42671</v>
      </c>
      <c r="RG162" s="104">
        <v>62</v>
      </c>
      <c r="RH162" s="113"/>
      <c r="RI162" s="104" t="s">
        <v>42672</v>
      </c>
      <c r="RJ162" s="104">
        <v>2</v>
      </c>
      <c r="RK162" s="104">
        <v>18.22</v>
      </c>
      <c r="RL162" s="104" t="s">
        <v>42673</v>
      </c>
      <c r="RM162" s="104">
        <v>61</v>
      </c>
      <c r="RN162" s="113"/>
      <c r="RO162" s="104" t="s">
        <v>42674</v>
      </c>
      <c r="RP162" s="104">
        <v>2</v>
      </c>
      <c r="RQ162" s="104">
        <v>19.100000000000001</v>
      </c>
      <c r="RR162" s="104" t="s">
        <v>42675</v>
      </c>
      <c r="RS162" s="104">
        <v>25</v>
      </c>
      <c r="RT162" s="113"/>
      <c r="RU162" s="104" t="s">
        <v>42676</v>
      </c>
      <c r="RV162" s="104">
        <v>2</v>
      </c>
      <c r="RW162" s="104">
        <v>11.33</v>
      </c>
      <c r="RX162" s="104" t="s">
        <v>42677</v>
      </c>
      <c r="RY162" s="110"/>
      <c r="RZ162" s="113"/>
    </row>
    <row r="163" spans="1:494" ht="12.75" x14ac:dyDescent="0.2">
      <c r="A163" s="113"/>
      <c r="B163" s="113"/>
      <c r="C163" s="103" t="s">
        <v>42678</v>
      </c>
      <c r="D163" s="103">
        <v>2</v>
      </c>
      <c r="E163" s="103">
        <v>5.22</v>
      </c>
      <c r="F163" s="103" t="s">
        <v>42679</v>
      </c>
      <c r="H163" s="113"/>
      <c r="I163" s="103" t="s">
        <v>42680</v>
      </c>
      <c r="J163" s="103">
        <v>2</v>
      </c>
      <c r="K163" s="103">
        <v>17.07</v>
      </c>
      <c r="L163" s="103" t="s">
        <v>42681</v>
      </c>
      <c r="N163" s="113"/>
      <c r="O163" s="103" t="s">
        <v>42682</v>
      </c>
      <c r="P163" s="103">
        <v>2</v>
      </c>
      <c r="Q163" s="103">
        <v>5.22</v>
      </c>
      <c r="R163" s="103" t="s">
        <v>42683</v>
      </c>
      <c r="S163" s="103">
        <v>2</v>
      </c>
      <c r="T163" s="113"/>
      <c r="U163" s="103" t="s">
        <v>42684</v>
      </c>
      <c r="V163" s="103">
        <v>1</v>
      </c>
      <c r="W163" s="103">
        <v>4.55</v>
      </c>
      <c r="X163" s="103" t="s">
        <v>42685</v>
      </c>
      <c r="Z163" s="113"/>
      <c r="AA163" s="103" t="s">
        <v>42686</v>
      </c>
      <c r="AB163" s="103">
        <v>2</v>
      </c>
      <c r="AC163" s="103">
        <v>15.46</v>
      </c>
      <c r="AD163" s="103" t="s">
        <v>42687</v>
      </c>
      <c r="AE163" s="103">
        <v>6</v>
      </c>
      <c r="AF163" s="113"/>
      <c r="AG163" s="103" t="s">
        <v>42688</v>
      </c>
      <c r="AH163" s="103">
        <v>2</v>
      </c>
      <c r="AI163" s="103">
        <v>7.53</v>
      </c>
      <c r="AJ163" s="103" t="s">
        <v>42689</v>
      </c>
      <c r="AK163" s="103">
        <v>17</v>
      </c>
      <c r="AL163" s="113"/>
      <c r="AM163" s="103" t="s">
        <v>42690</v>
      </c>
      <c r="AN163" s="103">
        <v>2</v>
      </c>
      <c r="AO163" s="103">
        <v>17.39</v>
      </c>
      <c r="AP163" s="103" t="s">
        <v>42691</v>
      </c>
      <c r="AQ163" s="108"/>
      <c r="AR163" s="113"/>
      <c r="AS163" s="103" t="s">
        <v>42692</v>
      </c>
      <c r="AT163" s="103">
        <v>2</v>
      </c>
      <c r="AU163" s="103">
        <v>4.5599999999999996</v>
      </c>
      <c r="AV163" s="103" t="s">
        <v>42693</v>
      </c>
      <c r="AW163" s="108"/>
      <c r="AX163" s="113"/>
      <c r="AY163" s="103" t="s">
        <v>42694</v>
      </c>
      <c r="AZ163" s="103">
        <v>2</v>
      </c>
      <c r="BA163" s="103">
        <v>19.260000000000002</v>
      </c>
      <c r="BB163" s="103" t="s">
        <v>42695</v>
      </c>
      <c r="BC163" s="108"/>
      <c r="BD163" s="113"/>
      <c r="BE163" s="103" t="s">
        <v>42696</v>
      </c>
      <c r="BF163" s="103">
        <v>2</v>
      </c>
      <c r="BG163" s="103">
        <v>16.010000000000002</v>
      </c>
      <c r="BH163" s="103" t="s">
        <v>42697</v>
      </c>
      <c r="BI163" s="108"/>
      <c r="BJ163" s="113"/>
      <c r="BK163" s="103" t="s">
        <v>42698</v>
      </c>
      <c r="BL163" s="103">
        <v>2</v>
      </c>
      <c r="BM163" s="103">
        <v>11.28</v>
      </c>
      <c r="BN163" s="103" t="s">
        <v>42699</v>
      </c>
      <c r="BO163" s="108"/>
      <c r="BP163" s="113"/>
      <c r="BQ163" s="103" t="s">
        <v>42700</v>
      </c>
      <c r="BR163" s="103">
        <v>1</v>
      </c>
      <c r="BS163" s="103">
        <v>0.56999999999999995</v>
      </c>
      <c r="BT163" s="103" t="s">
        <v>42701</v>
      </c>
      <c r="BU163" s="108"/>
      <c r="BV163" s="113"/>
      <c r="BW163" s="103" t="s">
        <v>42702</v>
      </c>
      <c r="BX163" s="103">
        <v>2</v>
      </c>
      <c r="BY163" s="103">
        <v>7.51</v>
      </c>
      <c r="BZ163" s="103" t="s">
        <v>42703</v>
      </c>
      <c r="CA163" s="108"/>
      <c r="CB163" s="113"/>
      <c r="CC163" s="103" t="s">
        <v>42704</v>
      </c>
      <c r="CD163" s="103">
        <v>2</v>
      </c>
      <c r="CE163" s="103">
        <v>5.29</v>
      </c>
      <c r="CF163" s="103" t="s">
        <v>42705</v>
      </c>
      <c r="CG163" s="103">
        <v>14</v>
      </c>
      <c r="CH163" s="113"/>
      <c r="CI163" s="103" t="s">
        <v>42706</v>
      </c>
      <c r="CJ163" s="103">
        <v>2</v>
      </c>
      <c r="CK163" s="103">
        <v>5.19</v>
      </c>
      <c r="CL163" s="103" t="s">
        <v>42707</v>
      </c>
      <c r="CM163" s="103">
        <v>10</v>
      </c>
      <c r="CN163" s="113"/>
      <c r="CO163" s="103" t="s">
        <v>42708</v>
      </c>
      <c r="CP163" s="103">
        <v>2</v>
      </c>
      <c r="CQ163" s="103">
        <v>11.05</v>
      </c>
      <c r="CR163" s="103" t="s">
        <v>42709</v>
      </c>
      <c r="CS163" s="103">
        <v>9</v>
      </c>
      <c r="CT163" s="113"/>
      <c r="CU163" s="103" t="s">
        <v>42710</v>
      </c>
      <c r="CV163" s="103">
        <v>1</v>
      </c>
      <c r="CW163" s="103">
        <v>2.59</v>
      </c>
      <c r="CX163" s="103" t="s">
        <v>42711</v>
      </c>
      <c r="CY163" s="108"/>
      <c r="CZ163" s="113"/>
      <c r="DA163" s="103" t="s">
        <v>42712</v>
      </c>
      <c r="DB163" s="103">
        <v>2</v>
      </c>
      <c r="DC163" s="103">
        <v>15.33</v>
      </c>
      <c r="DD163" s="103" t="s">
        <v>42713</v>
      </c>
      <c r="DE163" s="108"/>
      <c r="DF163" s="113"/>
      <c r="DG163" s="103" t="s">
        <v>42714</v>
      </c>
      <c r="DH163" s="103">
        <v>2</v>
      </c>
      <c r="DI163" s="103">
        <v>18.489999999999998</v>
      </c>
      <c r="DJ163" s="103" t="s">
        <v>42715</v>
      </c>
      <c r="DK163" s="108"/>
      <c r="DL163" s="113"/>
      <c r="DM163" s="103" t="s">
        <v>42716</v>
      </c>
      <c r="DN163" s="103">
        <v>2</v>
      </c>
      <c r="DO163" s="103">
        <v>2.36</v>
      </c>
      <c r="DP163" s="103" t="s">
        <v>42717</v>
      </c>
      <c r="DQ163" s="103">
        <v>8</v>
      </c>
      <c r="DR163" s="113"/>
      <c r="DS163" s="103" t="s">
        <v>42718</v>
      </c>
      <c r="DT163" s="103">
        <v>1</v>
      </c>
      <c r="DU163" s="103">
        <v>3.4</v>
      </c>
      <c r="DV163" s="103" t="s">
        <v>42719</v>
      </c>
      <c r="DW163" s="108"/>
      <c r="DX163" s="113"/>
      <c r="DY163" s="103" t="s">
        <v>42720</v>
      </c>
      <c r="DZ163" s="103">
        <v>2</v>
      </c>
      <c r="EA163" s="103">
        <v>16.46</v>
      </c>
      <c r="EB163" s="103" t="s">
        <v>42721</v>
      </c>
      <c r="EC163" s="103">
        <v>19</v>
      </c>
      <c r="ED163" s="113"/>
      <c r="EE163" s="103" t="s">
        <v>42722</v>
      </c>
      <c r="EF163" s="103">
        <v>2</v>
      </c>
      <c r="EG163" s="103">
        <v>11.59</v>
      </c>
      <c r="EH163" s="103" t="s">
        <v>42723</v>
      </c>
      <c r="EI163" s="108"/>
      <c r="EJ163" s="113"/>
      <c r="EK163" s="103" t="s">
        <v>42724</v>
      </c>
      <c r="EL163" s="103">
        <v>2</v>
      </c>
      <c r="EM163" s="103">
        <v>14.19</v>
      </c>
      <c r="EN163" s="103" t="s">
        <v>42725</v>
      </c>
      <c r="EO163" s="108"/>
      <c r="EP163" s="113"/>
      <c r="EQ163" s="103" t="s">
        <v>42726</v>
      </c>
      <c r="ER163" s="103">
        <v>2</v>
      </c>
      <c r="ES163" s="103">
        <v>11.01</v>
      </c>
      <c r="ET163" s="103" t="s">
        <v>42727</v>
      </c>
      <c r="EU163" s="108"/>
      <c r="EV163" s="113"/>
      <c r="EW163" s="103" t="s">
        <v>42728</v>
      </c>
      <c r="EX163" s="103">
        <v>2</v>
      </c>
      <c r="EY163" s="103">
        <v>17.05</v>
      </c>
      <c r="EZ163" s="103" t="s">
        <v>42729</v>
      </c>
      <c r="FA163" s="103">
        <v>87</v>
      </c>
      <c r="FB163" s="113"/>
      <c r="FC163" s="103" t="s">
        <v>42730</v>
      </c>
      <c r="FD163" s="103">
        <v>2</v>
      </c>
      <c r="FE163" s="103">
        <v>5.15</v>
      </c>
      <c r="FF163" s="103" t="s">
        <v>42731</v>
      </c>
      <c r="FG163" s="108"/>
      <c r="FH163" s="113"/>
      <c r="FI163" s="103" t="s">
        <v>42732</v>
      </c>
      <c r="FJ163" s="103">
        <v>1</v>
      </c>
      <c r="FK163" s="103">
        <v>5.5</v>
      </c>
      <c r="FL163" s="103" t="s">
        <v>42733</v>
      </c>
      <c r="FM163" s="108"/>
      <c r="FN163" s="113"/>
      <c r="FO163" s="103" t="s">
        <v>42734</v>
      </c>
      <c r="FP163" s="103">
        <v>2</v>
      </c>
      <c r="FQ163" s="103">
        <v>9.31</v>
      </c>
      <c r="FR163" s="103" t="s">
        <v>42735</v>
      </c>
      <c r="FS163" s="108"/>
      <c r="FT163" s="113"/>
      <c r="FU163" s="103" t="s">
        <v>42736</v>
      </c>
      <c r="FV163" s="103">
        <v>2</v>
      </c>
      <c r="FW163" s="103">
        <v>3.4</v>
      </c>
      <c r="FX163" s="103" t="s">
        <v>42737</v>
      </c>
      <c r="FY163" s="108"/>
      <c r="FZ163" s="113"/>
      <c r="GA163" s="103" t="s">
        <v>42738</v>
      </c>
      <c r="GB163" s="103">
        <v>1</v>
      </c>
      <c r="GC163" s="103">
        <v>2.19</v>
      </c>
      <c r="GD163" s="103" t="s">
        <v>42739</v>
      </c>
      <c r="GE163" s="108"/>
      <c r="GF163" s="113"/>
      <c r="GG163" s="103" t="s">
        <v>42740</v>
      </c>
      <c r="GH163" s="103">
        <v>2</v>
      </c>
      <c r="GI163" s="103">
        <v>17.54</v>
      </c>
      <c r="GJ163" s="103" t="s">
        <v>42741</v>
      </c>
      <c r="GK163" s="108"/>
      <c r="GL163" s="113"/>
      <c r="GM163" s="103" t="s">
        <v>42742</v>
      </c>
      <c r="GN163" s="103">
        <v>2</v>
      </c>
      <c r="GO163" s="103">
        <v>4.3</v>
      </c>
      <c r="GP163" s="103" t="s">
        <v>42743</v>
      </c>
      <c r="GQ163" s="108"/>
      <c r="GR163" s="113"/>
      <c r="GS163" s="103" t="s">
        <v>42744</v>
      </c>
      <c r="GT163" s="103">
        <v>2</v>
      </c>
      <c r="GU163" s="103">
        <v>16.329999999999998</v>
      </c>
      <c r="GV163" s="103" t="s">
        <v>42745</v>
      </c>
      <c r="GW163" s="103">
        <v>65</v>
      </c>
      <c r="GX163" s="113"/>
      <c r="GY163" s="103" t="s">
        <v>42746</v>
      </c>
      <c r="GZ163" s="103">
        <v>2</v>
      </c>
      <c r="HA163" s="103">
        <v>12.03</v>
      </c>
      <c r="HB163" s="103" t="s">
        <v>42747</v>
      </c>
      <c r="HC163" s="103">
        <v>6</v>
      </c>
      <c r="HD163" s="113"/>
      <c r="HE163" s="103" t="s">
        <v>42748</v>
      </c>
      <c r="HF163" s="103">
        <v>2</v>
      </c>
      <c r="HG163" s="103">
        <v>6.17</v>
      </c>
      <c r="HH163" s="103" t="s">
        <v>42749</v>
      </c>
      <c r="HI163" s="108"/>
      <c r="HJ163" s="113"/>
      <c r="HK163" s="103" t="s">
        <v>42750</v>
      </c>
      <c r="HL163" s="103">
        <v>1</v>
      </c>
      <c r="HM163" s="103">
        <v>1.44</v>
      </c>
      <c r="HN163" s="103" t="s">
        <v>42751</v>
      </c>
      <c r="HO163" s="108"/>
      <c r="HP163" s="113"/>
      <c r="HQ163" s="103" t="s">
        <v>42752</v>
      </c>
      <c r="HR163" s="103">
        <v>2</v>
      </c>
      <c r="HS163" s="103">
        <v>12.54</v>
      </c>
      <c r="HT163" s="103" t="s">
        <v>42753</v>
      </c>
      <c r="HU163" s="103">
        <v>62</v>
      </c>
      <c r="HV163" s="113"/>
      <c r="HW163" s="103" t="s">
        <v>42754</v>
      </c>
      <c r="HX163" s="103">
        <v>2</v>
      </c>
      <c r="HY163" s="103">
        <v>3.21</v>
      </c>
      <c r="HZ163" s="103" t="s">
        <v>42755</v>
      </c>
      <c r="IA163" s="103">
        <v>46</v>
      </c>
      <c r="IB163" s="113"/>
      <c r="IC163" s="103" t="s">
        <v>42756</v>
      </c>
      <c r="ID163" s="103">
        <v>2</v>
      </c>
      <c r="IE163" s="103">
        <v>4.2699999999999996</v>
      </c>
      <c r="IF163" s="103" t="s">
        <v>42757</v>
      </c>
      <c r="IG163" s="103">
        <v>15</v>
      </c>
      <c r="IH163" s="113"/>
      <c r="II163" s="103" t="s">
        <v>42758</v>
      </c>
      <c r="IJ163" s="103">
        <v>2</v>
      </c>
      <c r="IK163" s="103">
        <v>13.59</v>
      </c>
      <c r="IL163" s="103" t="s">
        <v>42759</v>
      </c>
      <c r="IM163" s="108"/>
      <c r="IN163" s="113"/>
      <c r="IO163" s="103" t="s">
        <v>42760</v>
      </c>
      <c r="IP163" s="103">
        <v>2</v>
      </c>
      <c r="IQ163" s="103">
        <v>8.1199999999999992</v>
      </c>
      <c r="IR163" s="103" t="s">
        <v>42761</v>
      </c>
      <c r="IS163" s="108"/>
      <c r="IT163" s="113"/>
      <c r="IU163" s="103" t="s">
        <v>42762</v>
      </c>
      <c r="IV163" s="103">
        <v>2</v>
      </c>
      <c r="IW163" s="103">
        <v>15.17</v>
      </c>
      <c r="IX163" s="103" t="s">
        <v>42763</v>
      </c>
      <c r="IY163" s="108"/>
      <c r="IZ163" s="113"/>
      <c r="JA163" s="103" t="s">
        <v>42764</v>
      </c>
      <c r="JB163" s="103">
        <v>2</v>
      </c>
      <c r="JC163" s="103">
        <v>16.18</v>
      </c>
      <c r="JD163" s="103" t="s">
        <v>42765</v>
      </c>
      <c r="JE163" s="108"/>
      <c r="JF163" s="113"/>
      <c r="JG163" s="103" t="s">
        <v>42766</v>
      </c>
      <c r="JH163" s="103">
        <v>2</v>
      </c>
      <c r="JI163" s="103">
        <v>10.37</v>
      </c>
      <c r="JJ163" s="103" t="s">
        <v>42767</v>
      </c>
      <c r="JK163" s="103">
        <v>65</v>
      </c>
      <c r="JL163" s="113"/>
      <c r="JM163" s="103" t="s">
        <v>42768</v>
      </c>
      <c r="JN163" s="103">
        <v>2</v>
      </c>
      <c r="JO163" s="103">
        <v>6.36</v>
      </c>
      <c r="JP163" s="103" t="s">
        <v>42769</v>
      </c>
      <c r="JQ163" s="108"/>
      <c r="JR163" s="113"/>
      <c r="JS163" s="103" t="s">
        <v>42770</v>
      </c>
      <c r="JT163" s="103">
        <v>2</v>
      </c>
      <c r="JU163" s="103">
        <v>4.17</v>
      </c>
      <c r="JV163" s="103" t="s">
        <v>42771</v>
      </c>
      <c r="JW163" s="108"/>
      <c r="JX163" s="113"/>
      <c r="JY163" s="103" t="s">
        <v>42772</v>
      </c>
      <c r="JZ163" s="103">
        <v>2</v>
      </c>
      <c r="KA163" s="103">
        <v>11.34</v>
      </c>
      <c r="KB163" s="103" t="s">
        <v>42773</v>
      </c>
      <c r="KC163" s="103">
        <v>15</v>
      </c>
      <c r="KD163" s="113"/>
      <c r="KE163" s="103" t="s">
        <v>42774</v>
      </c>
      <c r="KF163" s="103">
        <v>2</v>
      </c>
      <c r="KG163" s="103">
        <v>14.36</v>
      </c>
      <c r="KH163" s="103" t="s">
        <v>42775</v>
      </c>
      <c r="KI163" s="108"/>
      <c r="KJ163" s="113"/>
      <c r="KK163" s="103" t="s">
        <v>42776</v>
      </c>
      <c r="KL163" s="103">
        <v>2</v>
      </c>
      <c r="KM163" s="103">
        <v>9.24</v>
      </c>
      <c r="KN163" s="103" t="s">
        <v>42777</v>
      </c>
      <c r="KO163" s="108"/>
      <c r="KP163" s="113"/>
      <c r="KQ163" s="103" t="s">
        <v>42778</v>
      </c>
      <c r="KR163" s="103">
        <v>2</v>
      </c>
      <c r="KS163" s="103">
        <v>19.37</v>
      </c>
      <c r="KT163" s="103" t="s">
        <v>42779</v>
      </c>
      <c r="KU163" s="108"/>
      <c r="KV163" s="113"/>
      <c r="KW163" s="103" t="s">
        <v>42780</v>
      </c>
      <c r="KX163" s="103">
        <v>1</v>
      </c>
      <c r="KY163" s="103">
        <v>2.23</v>
      </c>
      <c r="KZ163" s="103" t="s">
        <v>42781</v>
      </c>
      <c r="LA163" s="103">
        <v>68</v>
      </c>
      <c r="LB163" s="113"/>
      <c r="LC163" s="103" t="s">
        <v>42782</v>
      </c>
      <c r="LD163" s="103">
        <v>2</v>
      </c>
      <c r="LE163" s="103">
        <v>12.02</v>
      </c>
      <c r="LF163" s="103" t="s">
        <v>42783</v>
      </c>
      <c r="LG163" s="103">
        <v>15</v>
      </c>
      <c r="LH163" s="113"/>
      <c r="LI163" s="103" t="s">
        <v>42784</v>
      </c>
      <c r="LJ163" s="103">
        <v>2</v>
      </c>
      <c r="LK163" s="103">
        <v>17.32</v>
      </c>
      <c r="LL163" s="103" t="s">
        <v>42785</v>
      </c>
      <c r="LM163" s="108"/>
      <c r="LN163" s="113"/>
      <c r="LO163" s="103" t="s">
        <v>42786</v>
      </c>
      <c r="LP163" s="103">
        <v>2</v>
      </c>
      <c r="LQ163" s="103">
        <v>9.51</v>
      </c>
      <c r="LR163" s="103" t="s">
        <v>42787</v>
      </c>
      <c r="LS163" s="108"/>
      <c r="LT163" s="113"/>
      <c r="LU163" s="103" t="s">
        <v>42788</v>
      </c>
      <c r="LV163" s="103">
        <v>2</v>
      </c>
      <c r="LW163" s="103">
        <v>5.01</v>
      </c>
      <c r="LX163" s="103" t="s">
        <v>42789</v>
      </c>
      <c r="LY163" s="103">
        <v>39</v>
      </c>
      <c r="LZ163" s="113"/>
      <c r="MA163" s="103" t="s">
        <v>42790</v>
      </c>
      <c r="MB163" s="103">
        <v>2</v>
      </c>
      <c r="MC163" s="103">
        <v>6.21</v>
      </c>
      <c r="MD163" s="103" t="s">
        <v>42791</v>
      </c>
      <c r="ME163" s="108"/>
      <c r="MF163" s="113"/>
      <c r="MG163" s="103" t="s">
        <v>42792</v>
      </c>
      <c r="MH163" s="103">
        <v>2</v>
      </c>
      <c r="MI163" s="103">
        <v>15.25</v>
      </c>
      <c r="MJ163" s="103" t="s">
        <v>42793</v>
      </c>
      <c r="MK163" s="108"/>
      <c r="ML163" s="113"/>
      <c r="MM163" s="103" t="s">
        <v>42794</v>
      </c>
      <c r="MN163" s="103">
        <v>1</v>
      </c>
      <c r="MO163" s="103">
        <v>0.13</v>
      </c>
      <c r="MP163" s="103" t="s">
        <v>42795</v>
      </c>
      <c r="MQ163" s="103">
        <v>14</v>
      </c>
      <c r="MR163" s="113"/>
      <c r="MS163" s="103" t="s">
        <v>42796</v>
      </c>
      <c r="MT163" s="103">
        <v>2</v>
      </c>
      <c r="MU163" s="103">
        <v>12.34</v>
      </c>
      <c r="MV163" s="103" t="s">
        <v>42797</v>
      </c>
      <c r="MW163" s="103">
        <v>22</v>
      </c>
      <c r="MX163" s="113"/>
      <c r="MY163" s="103" t="s">
        <v>42798</v>
      </c>
      <c r="MZ163" s="103">
        <v>2</v>
      </c>
      <c r="NA163" s="103">
        <v>15.21</v>
      </c>
      <c r="NB163" s="103" t="s">
        <v>42799</v>
      </c>
      <c r="NC163" s="108"/>
      <c r="ND163" s="113"/>
      <c r="NE163" s="103" t="s">
        <v>42800</v>
      </c>
      <c r="NF163" s="103">
        <v>1</v>
      </c>
      <c r="NG163" s="103">
        <v>1.42</v>
      </c>
      <c r="NH163" s="103" t="s">
        <v>42801</v>
      </c>
      <c r="NI163" s="103">
        <v>63</v>
      </c>
      <c r="NJ163" s="113"/>
      <c r="NK163" s="103" t="s">
        <v>42802</v>
      </c>
      <c r="NL163" s="103">
        <v>2</v>
      </c>
      <c r="NM163" s="103">
        <v>15.17</v>
      </c>
      <c r="NN163" s="103" t="s">
        <v>42803</v>
      </c>
      <c r="NO163" s="103">
        <v>65</v>
      </c>
      <c r="NP163" s="113"/>
      <c r="NQ163" s="103" t="s">
        <v>42804</v>
      </c>
      <c r="NR163" s="103">
        <v>2</v>
      </c>
      <c r="NS163" s="103">
        <v>12.31</v>
      </c>
      <c r="NT163" s="103" t="s">
        <v>42805</v>
      </c>
      <c r="NU163" s="108"/>
      <c r="NV163" s="113"/>
      <c r="NW163" s="104" t="s">
        <v>42806</v>
      </c>
      <c r="NX163" s="104">
        <v>1</v>
      </c>
      <c r="NY163" s="104">
        <v>1.47</v>
      </c>
      <c r="NZ163" s="104" t="s">
        <v>42807</v>
      </c>
      <c r="OA163" s="110"/>
      <c r="OB163" s="113"/>
      <c r="OC163" s="104" t="s">
        <v>42808</v>
      </c>
      <c r="OD163" s="104">
        <v>2</v>
      </c>
      <c r="OE163" s="104">
        <v>3.4</v>
      </c>
      <c r="OF163" s="104" t="s">
        <v>42809</v>
      </c>
      <c r="OG163" s="105"/>
      <c r="OH163" s="113"/>
      <c r="OI163" s="106" t="s">
        <v>42810</v>
      </c>
      <c r="OJ163" s="106">
        <v>2</v>
      </c>
      <c r="OK163" s="106">
        <v>19.36</v>
      </c>
      <c r="OL163" s="106" t="s">
        <v>42811</v>
      </c>
      <c r="OM163" s="107"/>
      <c r="ON163" s="113"/>
      <c r="OO163" s="104" t="s">
        <v>42812</v>
      </c>
      <c r="OP163" s="104">
        <v>1</v>
      </c>
      <c r="OQ163" s="104">
        <v>6.18</v>
      </c>
      <c r="OR163" s="104" t="s">
        <v>42813</v>
      </c>
      <c r="OS163" s="104">
        <v>22</v>
      </c>
      <c r="OT163" s="113"/>
      <c r="OU163" s="104" t="s">
        <v>42814</v>
      </c>
      <c r="OV163" s="104">
        <v>1</v>
      </c>
      <c r="OW163" s="104">
        <v>1.25</v>
      </c>
      <c r="OX163" s="104" t="s">
        <v>42815</v>
      </c>
      <c r="OY163" s="110"/>
      <c r="OZ163" s="113"/>
      <c r="PA163" s="104" t="s">
        <v>42816</v>
      </c>
      <c r="PB163" s="104">
        <v>2</v>
      </c>
      <c r="PC163" s="104">
        <v>12.03</v>
      </c>
      <c r="PD163" s="104" t="s">
        <v>42817</v>
      </c>
      <c r="PE163" s="110"/>
      <c r="PF163" s="113"/>
      <c r="PG163" s="104" t="s">
        <v>42818</v>
      </c>
      <c r="PH163" s="104">
        <v>2</v>
      </c>
      <c r="PI163" s="104">
        <v>13.48</v>
      </c>
      <c r="PJ163" s="104" t="s">
        <v>42819</v>
      </c>
      <c r="PK163" s="104">
        <v>16</v>
      </c>
      <c r="PL163" s="113"/>
      <c r="PM163" s="104" t="s">
        <v>42820</v>
      </c>
      <c r="PN163" s="104">
        <v>2</v>
      </c>
      <c r="PO163" s="104">
        <v>15.03</v>
      </c>
      <c r="PP163" s="104" t="s">
        <v>42821</v>
      </c>
      <c r="PQ163" s="110"/>
      <c r="PR163" s="113"/>
      <c r="PS163" s="104" t="s">
        <v>42822</v>
      </c>
      <c r="PT163" s="104">
        <v>2</v>
      </c>
      <c r="PU163" s="104">
        <v>6.39</v>
      </c>
      <c r="PV163" s="104" t="s">
        <v>42823</v>
      </c>
      <c r="PW163" s="104">
        <v>16</v>
      </c>
      <c r="PX163" s="113"/>
      <c r="PY163" s="104" t="s">
        <v>42824</v>
      </c>
      <c r="PZ163" s="104">
        <v>2</v>
      </c>
      <c r="QA163" s="104">
        <v>15.42</v>
      </c>
      <c r="QB163" s="104" t="s">
        <v>42825</v>
      </c>
      <c r="QC163" s="110"/>
      <c r="QD163" s="113"/>
      <c r="QE163" s="104" t="s">
        <v>42826</v>
      </c>
      <c r="QF163" s="104">
        <v>2</v>
      </c>
      <c r="QG163" s="104">
        <v>10.49</v>
      </c>
      <c r="QH163" s="104" t="s">
        <v>42827</v>
      </c>
      <c r="QI163" s="104">
        <v>89</v>
      </c>
      <c r="QJ163" s="113"/>
      <c r="QK163" s="104" t="s">
        <v>42828</v>
      </c>
      <c r="QL163" s="104">
        <v>2</v>
      </c>
      <c r="QM163" s="104">
        <v>12.18</v>
      </c>
      <c r="QN163" s="104" t="s">
        <v>42829</v>
      </c>
      <c r="QO163" s="104">
        <v>7</v>
      </c>
      <c r="QP163" s="113"/>
      <c r="QQ163" s="104" t="s">
        <v>42830</v>
      </c>
      <c r="QR163" s="104">
        <v>2</v>
      </c>
      <c r="QS163" s="104">
        <v>1.2</v>
      </c>
      <c r="QT163" s="104" t="s">
        <v>42831</v>
      </c>
      <c r="QU163" s="110"/>
      <c r="QV163" s="113"/>
      <c r="QW163" s="104" t="s">
        <v>42832</v>
      </c>
      <c r="QX163" s="104">
        <v>1</v>
      </c>
      <c r="QY163" s="104">
        <v>0.08</v>
      </c>
      <c r="QZ163" s="104" t="s">
        <v>42833</v>
      </c>
      <c r="RA163" s="110"/>
      <c r="RB163" s="113"/>
      <c r="RC163" s="104" t="s">
        <v>42834</v>
      </c>
      <c r="RD163" s="104">
        <v>2</v>
      </c>
      <c r="RE163" s="104">
        <v>19.57</v>
      </c>
      <c r="RF163" s="104" t="s">
        <v>42835</v>
      </c>
      <c r="RG163" s="104">
        <v>83</v>
      </c>
      <c r="RH163" s="113"/>
      <c r="RI163" s="104" t="s">
        <v>42836</v>
      </c>
      <c r="RJ163" s="104">
        <v>2</v>
      </c>
      <c r="RK163" s="104">
        <v>18.149999999999999</v>
      </c>
      <c r="RL163" s="104" t="s">
        <v>42837</v>
      </c>
      <c r="RM163" s="110"/>
      <c r="RN163" s="113"/>
      <c r="RO163" s="104" t="s">
        <v>42838</v>
      </c>
      <c r="RP163" s="104">
        <v>2</v>
      </c>
      <c r="RQ163" s="104">
        <v>18.420000000000002</v>
      </c>
      <c r="RR163" s="104" t="s">
        <v>42839</v>
      </c>
      <c r="RS163" s="110"/>
      <c r="RT163" s="113"/>
      <c r="RU163" s="104" t="s">
        <v>42840</v>
      </c>
      <c r="RV163" s="104">
        <v>2</v>
      </c>
      <c r="RW163" s="104">
        <v>11.22</v>
      </c>
      <c r="RX163" s="104" t="s">
        <v>42841</v>
      </c>
      <c r="RY163" s="110"/>
      <c r="RZ163" s="113"/>
    </row>
    <row r="164" spans="1:494" ht="12.75" x14ac:dyDescent="0.2">
      <c r="A164" s="113"/>
      <c r="B164" s="113"/>
      <c r="C164" s="103" t="s">
        <v>42842</v>
      </c>
      <c r="D164" s="103">
        <v>2</v>
      </c>
      <c r="E164" s="103">
        <v>4.41</v>
      </c>
      <c r="F164" s="103" t="s">
        <v>42843</v>
      </c>
      <c r="G164" s="103">
        <v>14</v>
      </c>
      <c r="H164" s="113"/>
      <c r="I164" s="103" t="s">
        <v>42844</v>
      </c>
      <c r="J164" s="103">
        <v>2</v>
      </c>
      <c r="K164" s="103">
        <v>17.02</v>
      </c>
      <c r="L164" s="103" t="s">
        <v>42845</v>
      </c>
      <c r="N164" s="113"/>
      <c r="O164" s="103" t="s">
        <v>42846</v>
      </c>
      <c r="P164" s="103">
        <v>2</v>
      </c>
      <c r="Q164" s="103">
        <v>5.12</v>
      </c>
      <c r="R164" s="103" t="s">
        <v>42847</v>
      </c>
      <c r="T164" s="113"/>
      <c r="U164" s="103" t="s">
        <v>42848</v>
      </c>
      <c r="V164" s="103">
        <v>1</v>
      </c>
      <c r="W164" s="103">
        <v>4.3899999999999997</v>
      </c>
      <c r="X164" s="103" t="s">
        <v>42849</v>
      </c>
      <c r="Z164" s="113"/>
      <c r="AA164" s="103" t="s">
        <v>42850</v>
      </c>
      <c r="AB164" s="103">
        <v>2</v>
      </c>
      <c r="AC164" s="103">
        <v>15.4</v>
      </c>
      <c r="AD164" s="103" t="s">
        <v>42851</v>
      </c>
      <c r="AF164" s="113"/>
      <c r="AG164" s="103" t="s">
        <v>42852</v>
      </c>
      <c r="AH164" s="103">
        <v>2</v>
      </c>
      <c r="AI164" s="103">
        <v>5.31</v>
      </c>
      <c r="AJ164" s="103" t="s">
        <v>42853</v>
      </c>
      <c r="AL164" s="113"/>
      <c r="AM164" s="103" t="s">
        <v>42854</v>
      </c>
      <c r="AN164" s="103">
        <v>2</v>
      </c>
      <c r="AO164" s="103">
        <v>17.27</v>
      </c>
      <c r="AP164" s="103" t="s">
        <v>42855</v>
      </c>
      <c r="AR164" s="113"/>
      <c r="AS164" s="103" t="s">
        <v>42856</v>
      </c>
      <c r="AT164" s="103">
        <v>2</v>
      </c>
      <c r="AU164" s="103">
        <v>2.06</v>
      </c>
      <c r="AV164" s="103" t="s">
        <v>42857</v>
      </c>
      <c r="AX164" s="113"/>
      <c r="AY164" s="103" t="s">
        <v>42858</v>
      </c>
      <c r="AZ164" s="103">
        <v>2</v>
      </c>
      <c r="BA164" s="103">
        <v>19.170000000000002</v>
      </c>
      <c r="BB164" s="103" t="s">
        <v>42859</v>
      </c>
      <c r="BD164" s="113"/>
      <c r="BE164" s="103" t="s">
        <v>42860</v>
      </c>
      <c r="BF164" s="103">
        <v>2</v>
      </c>
      <c r="BG164" s="103">
        <v>15.44</v>
      </c>
      <c r="BH164" s="103" t="s">
        <v>42861</v>
      </c>
      <c r="BI164" s="103">
        <v>9</v>
      </c>
      <c r="BJ164" s="113"/>
      <c r="BK164" s="103" t="s">
        <v>42862</v>
      </c>
      <c r="BL164" s="103">
        <v>2</v>
      </c>
      <c r="BM164" s="103">
        <v>11.25</v>
      </c>
      <c r="BN164" s="103" t="s">
        <v>42863</v>
      </c>
      <c r="BO164" s="103">
        <v>14</v>
      </c>
      <c r="BP164" s="113"/>
      <c r="BQ164" s="103" t="s">
        <v>42864</v>
      </c>
      <c r="BR164" s="103">
        <v>1</v>
      </c>
      <c r="BS164" s="103">
        <v>0.5</v>
      </c>
      <c r="BT164" s="103" t="s">
        <v>42865</v>
      </c>
      <c r="BU164" s="108"/>
      <c r="BV164" s="113"/>
      <c r="BW164" s="103" t="s">
        <v>42866</v>
      </c>
      <c r="BX164" s="103">
        <v>2</v>
      </c>
      <c r="BY164" s="103">
        <v>7.4</v>
      </c>
      <c r="BZ164" s="103" t="s">
        <v>42867</v>
      </c>
      <c r="CA164" s="103">
        <v>6</v>
      </c>
      <c r="CB164" s="113"/>
      <c r="CC164" s="103" t="s">
        <v>42868</v>
      </c>
      <c r="CD164" s="103">
        <v>2</v>
      </c>
      <c r="CE164" s="103">
        <v>5.18</v>
      </c>
      <c r="CF164" s="103" t="s">
        <v>42869</v>
      </c>
      <c r="CG164" s="108"/>
      <c r="CH164" s="113"/>
      <c r="CI164" s="103" t="s">
        <v>42870</v>
      </c>
      <c r="CJ164" s="103">
        <v>2</v>
      </c>
      <c r="CK164" s="103">
        <v>5.05</v>
      </c>
      <c r="CL164" s="103" t="s">
        <v>42871</v>
      </c>
      <c r="CM164" s="108"/>
      <c r="CN164" s="113"/>
      <c r="CO164" s="103" t="s">
        <v>42872</v>
      </c>
      <c r="CP164" s="103">
        <v>2</v>
      </c>
      <c r="CQ164" s="103">
        <v>10.54</v>
      </c>
      <c r="CR164" s="103" t="s">
        <v>42873</v>
      </c>
      <c r="CS164" s="108"/>
      <c r="CT164" s="113"/>
      <c r="CU164" s="103" t="s">
        <v>42874</v>
      </c>
      <c r="CV164" s="103">
        <v>1</v>
      </c>
      <c r="CW164" s="103">
        <v>1.56</v>
      </c>
      <c r="CX164" s="103" t="s">
        <v>42875</v>
      </c>
      <c r="CY164" s="103">
        <v>15</v>
      </c>
      <c r="CZ164" s="113"/>
      <c r="DA164" s="103" t="s">
        <v>42876</v>
      </c>
      <c r="DB164" s="103">
        <v>2</v>
      </c>
      <c r="DC164" s="103">
        <v>15.31</v>
      </c>
      <c r="DD164" s="103" t="s">
        <v>42877</v>
      </c>
      <c r="DE164" s="103">
        <v>26</v>
      </c>
      <c r="DF164" s="113"/>
      <c r="DG164" s="103" t="s">
        <v>42878</v>
      </c>
      <c r="DH164" s="103">
        <v>2</v>
      </c>
      <c r="DI164" s="103">
        <v>18.350000000000001</v>
      </c>
      <c r="DJ164" s="103" t="s">
        <v>42879</v>
      </c>
      <c r="DK164" s="103">
        <v>15</v>
      </c>
      <c r="DL164" s="113"/>
      <c r="DM164" s="103" t="s">
        <v>42880</v>
      </c>
      <c r="DN164" s="103">
        <v>2</v>
      </c>
      <c r="DO164" s="103">
        <v>2.1800000000000002</v>
      </c>
      <c r="DP164" s="103" t="s">
        <v>42881</v>
      </c>
      <c r="DQ164" s="108"/>
      <c r="DR164" s="113"/>
      <c r="DS164" s="103" t="s">
        <v>42882</v>
      </c>
      <c r="DT164" s="103">
        <v>1</v>
      </c>
      <c r="DU164" s="103">
        <v>3.22</v>
      </c>
      <c r="DV164" s="103" t="s">
        <v>42883</v>
      </c>
      <c r="DW164" s="103">
        <v>7</v>
      </c>
      <c r="DX164" s="113"/>
      <c r="DY164" s="103" t="s">
        <v>42884</v>
      </c>
      <c r="DZ164" s="103">
        <v>2</v>
      </c>
      <c r="EA164" s="103">
        <v>16.329999999999998</v>
      </c>
      <c r="EB164" s="103" t="s">
        <v>42885</v>
      </c>
      <c r="EC164" s="108"/>
      <c r="ED164" s="113"/>
      <c r="EE164" s="103" t="s">
        <v>42886</v>
      </c>
      <c r="EF164" s="103">
        <v>2</v>
      </c>
      <c r="EG164" s="103">
        <v>11.49</v>
      </c>
      <c r="EH164" s="103" t="s">
        <v>42887</v>
      </c>
      <c r="EI164" s="103">
        <v>19</v>
      </c>
      <c r="EJ164" s="113"/>
      <c r="EK164" s="103" t="s">
        <v>42888</v>
      </c>
      <c r="EL164" s="103">
        <v>2</v>
      </c>
      <c r="EM164" s="103">
        <v>14.11</v>
      </c>
      <c r="EN164" s="103" t="s">
        <v>42889</v>
      </c>
      <c r="EO164" s="103">
        <v>22</v>
      </c>
      <c r="EP164" s="113"/>
      <c r="EQ164" s="103" t="s">
        <v>42890</v>
      </c>
      <c r="ER164" s="103">
        <v>2</v>
      </c>
      <c r="ES164" s="103">
        <v>10.23</v>
      </c>
      <c r="ET164" s="103" t="s">
        <v>42891</v>
      </c>
      <c r="EU164" s="103">
        <v>2</v>
      </c>
      <c r="EV164" s="113"/>
      <c r="EW164" s="103" t="s">
        <v>42892</v>
      </c>
      <c r="EX164" s="103">
        <v>2</v>
      </c>
      <c r="EY164" s="103">
        <v>16.57</v>
      </c>
      <c r="EZ164" s="103" t="s">
        <v>42893</v>
      </c>
      <c r="FA164" s="108"/>
      <c r="FB164" s="113"/>
      <c r="FC164" s="103" t="s">
        <v>42894</v>
      </c>
      <c r="FD164" s="103">
        <v>2</v>
      </c>
      <c r="FE164" s="103">
        <v>5.08</v>
      </c>
      <c r="FF164" s="103" t="s">
        <v>42895</v>
      </c>
      <c r="FG164" s="108"/>
      <c r="FH164" s="113"/>
      <c r="FI164" s="103" t="s">
        <v>42896</v>
      </c>
      <c r="FJ164" s="103">
        <v>1</v>
      </c>
      <c r="FK164" s="103">
        <v>5.38</v>
      </c>
      <c r="FL164" s="103" t="s">
        <v>42897</v>
      </c>
      <c r="FM164" s="103">
        <v>93</v>
      </c>
      <c r="FN164" s="113"/>
      <c r="FO164" s="103" t="s">
        <v>42898</v>
      </c>
      <c r="FP164" s="103">
        <v>2</v>
      </c>
      <c r="FQ164" s="103">
        <v>9.25</v>
      </c>
      <c r="FR164" s="103" t="s">
        <v>42899</v>
      </c>
      <c r="FS164" s="108"/>
      <c r="FT164" s="113"/>
      <c r="FU164" s="103" t="s">
        <v>42900</v>
      </c>
      <c r="FV164" s="103">
        <v>2</v>
      </c>
      <c r="FW164" s="103">
        <v>3.06</v>
      </c>
      <c r="FX164" s="103" t="s">
        <v>42901</v>
      </c>
      <c r="FY164" s="108"/>
      <c r="FZ164" s="113"/>
      <c r="GA164" s="103" t="s">
        <v>42902</v>
      </c>
      <c r="GB164" s="103">
        <v>1</v>
      </c>
      <c r="GC164" s="103">
        <v>2.15</v>
      </c>
      <c r="GD164" s="103" t="s">
        <v>42903</v>
      </c>
      <c r="GE164" s="103">
        <v>18</v>
      </c>
      <c r="GF164" s="113"/>
      <c r="GG164" s="103" t="s">
        <v>42904</v>
      </c>
      <c r="GH164" s="103">
        <v>2</v>
      </c>
      <c r="GI164" s="103">
        <v>17.41</v>
      </c>
      <c r="GJ164" s="103" t="s">
        <v>42905</v>
      </c>
      <c r="GK164" s="103">
        <v>3</v>
      </c>
      <c r="GL164" s="113"/>
      <c r="GM164" s="103" t="s">
        <v>42906</v>
      </c>
      <c r="GN164" s="103">
        <v>2</v>
      </c>
      <c r="GO164" s="103">
        <v>4.24</v>
      </c>
      <c r="GP164" s="103" t="s">
        <v>42907</v>
      </c>
      <c r="GQ164" s="103">
        <v>19</v>
      </c>
      <c r="GR164" s="113"/>
      <c r="GS164" s="103" t="s">
        <v>42908</v>
      </c>
      <c r="GT164" s="103">
        <v>2</v>
      </c>
      <c r="GU164" s="103">
        <v>15.54</v>
      </c>
      <c r="GV164" s="103" t="s">
        <v>42909</v>
      </c>
      <c r="GW164" s="108"/>
      <c r="GX164" s="113"/>
      <c r="GY164" s="103" t="s">
        <v>42910</v>
      </c>
      <c r="GZ164" s="103">
        <v>2</v>
      </c>
      <c r="HA164" s="103">
        <v>11.48</v>
      </c>
      <c r="HB164" s="103" t="s">
        <v>42911</v>
      </c>
      <c r="HC164" s="108"/>
      <c r="HD164" s="113"/>
      <c r="HE164" s="103" t="s">
        <v>42912</v>
      </c>
      <c r="HF164" s="103">
        <v>2</v>
      </c>
      <c r="HG164" s="103">
        <v>6.02</v>
      </c>
      <c r="HH164" s="103" t="s">
        <v>42913</v>
      </c>
      <c r="HI164" s="108"/>
      <c r="HJ164" s="113"/>
      <c r="HK164" s="103" t="s">
        <v>42914</v>
      </c>
      <c r="HL164" s="103">
        <v>1</v>
      </c>
      <c r="HM164" s="103">
        <v>1.35</v>
      </c>
      <c r="HN164" s="103" t="s">
        <v>42915</v>
      </c>
      <c r="HO164" s="103">
        <v>4</v>
      </c>
      <c r="HP164" s="113"/>
      <c r="HQ164" s="103" t="s">
        <v>42916</v>
      </c>
      <c r="HR164" s="103">
        <v>2</v>
      </c>
      <c r="HS164" s="103">
        <v>12.4</v>
      </c>
      <c r="HT164" s="103" t="s">
        <v>42917</v>
      </c>
      <c r="HU164" s="108"/>
      <c r="HV164" s="113"/>
      <c r="HW164" s="103" t="s">
        <v>42918</v>
      </c>
      <c r="HX164" s="103">
        <v>2</v>
      </c>
      <c r="HY164" s="103">
        <v>3.11</v>
      </c>
      <c r="HZ164" s="103" t="s">
        <v>42919</v>
      </c>
      <c r="IA164" s="108"/>
      <c r="IB164" s="113"/>
      <c r="IC164" s="103" t="s">
        <v>42920</v>
      </c>
      <c r="ID164" s="103">
        <v>2</v>
      </c>
      <c r="IE164" s="103">
        <v>4.2</v>
      </c>
      <c r="IF164" s="103" t="s">
        <v>42921</v>
      </c>
      <c r="IG164" s="108"/>
      <c r="IH164" s="113"/>
      <c r="II164" s="103" t="s">
        <v>42922</v>
      </c>
      <c r="IJ164" s="103">
        <v>2</v>
      </c>
      <c r="IK164" s="103">
        <v>13.49</v>
      </c>
      <c r="IL164" s="103" t="s">
        <v>42923</v>
      </c>
      <c r="IM164" s="108"/>
      <c r="IN164" s="113"/>
      <c r="IO164" s="103" t="s">
        <v>42924</v>
      </c>
      <c r="IP164" s="103">
        <v>2</v>
      </c>
      <c r="IQ164" s="103">
        <v>8.0299999999999994</v>
      </c>
      <c r="IR164" s="103" t="s">
        <v>42925</v>
      </c>
      <c r="IS164" s="108"/>
      <c r="IT164" s="113"/>
      <c r="IU164" s="103" t="s">
        <v>42926</v>
      </c>
      <c r="IV164" s="103">
        <v>2</v>
      </c>
      <c r="IW164" s="103">
        <v>15.08</v>
      </c>
      <c r="IX164" s="103" t="s">
        <v>42927</v>
      </c>
      <c r="IY164" s="103">
        <v>16</v>
      </c>
      <c r="IZ164" s="113"/>
      <c r="JA164" s="103" t="s">
        <v>42928</v>
      </c>
      <c r="JB164" s="103">
        <v>2</v>
      </c>
      <c r="JC164" s="103">
        <v>16.079999999999998</v>
      </c>
      <c r="JD164" s="103" t="s">
        <v>42929</v>
      </c>
      <c r="JE164" s="103">
        <v>25</v>
      </c>
      <c r="JF164" s="113"/>
      <c r="JG164" s="103" t="s">
        <v>42930</v>
      </c>
      <c r="JH164" s="103">
        <v>2</v>
      </c>
      <c r="JI164" s="103">
        <v>10.25</v>
      </c>
      <c r="JJ164" s="103" t="s">
        <v>42931</v>
      </c>
      <c r="JK164" s="108"/>
      <c r="JL164" s="113"/>
      <c r="JM164" s="103" t="s">
        <v>42932</v>
      </c>
      <c r="JN164" s="103">
        <v>2</v>
      </c>
      <c r="JO164" s="103">
        <v>6.17</v>
      </c>
      <c r="JP164" s="103" t="s">
        <v>42933</v>
      </c>
      <c r="JQ164" s="103">
        <v>14</v>
      </c>
      <c r="JR164" s="113"/>
      <c r="JS164" s="103" t="s">
        <v>42934</v>
      </c>
      <c r="JT164" s="103">
        <v>2</v>
      </c>
      <c r="JU164" s="103">
        <v>4.0599999999999996</v>
      </c>
      <c r="JV164" s="103" t="s">
        <v>42935</v>
      </c>
      <c r="JW164" s="103">
        <v>65</v>
      </c>
      <c r="JX164" s="113"/>
      <c r="JY164" s="103" t="s">
        <v>42936</v>
      </c>
      <c r="JZ164" s="103">
        <v>2</v>
      </c>
      <c r="KA164" s="103">
        <v>11.29</v>
      </c>
      <c r="KB164" s="103" t="s">
        <v>42937</v>
      </c>
      <c r="KC164" s="108"/>
      <c r="KD164" s="113"/>
      <c r="KE164" s="103" t="s">
        <v>42938</v>
      </c>
      <c r="KF164" s="103">
        <v>2</v>
      </c>
      <c r="KG164" s="103">
        <v>14.29</v>
      </c>
      <c r="KH164" s="103" t="s">
        <v>42939</v>
      </c>
      <c r="KI164" s="108"/>
      <c r="KJ164" s="113"/>
      <c r="KK164" s="103" t="s">
        <v>42940</v>
      </c>
      <c r="KL164" s="103">
        <v>2</v>
      </c>
      <c r="KM164" s="103">
        <v>9.18</v>
      </c>
      <c r="KN164" s="103" t="s">
        <v>42941</v>
      </c>
      <c r="KO164" s="103">
        <v>6</v>
      </c>
      <c r="KP164" s="113"/>
      <c r="KQ164" s="103" t="s">
        <v>42942</v>
      </c>
      <c r="KR164" s="103">
        <v>2</v>
      </c>
      <c r="KS164" s="103">
        <v>19.09</v>
      </c>
      <c r="KT164" s="103" t="s">
        <v>42943</v>
      </c>
      <c r="KU164" s="108"/>
      <c r="KV164" s="113"/>
      <c r="KW164" s="103" t="s">
        <v>42944</v>
      </c>
      <c r="KX164" s="103">
        <v>1</v>
      </c>
      <c r="KY164" s="103">
        <v>1</v>
      </c>
      <c r="KZ164" s="103" t="s">
        <v>42945</v>
      </c>
      <c r="LA164" s="108"/>
      <c r="LB164" s="113"/>
      <c r="LC164" s="103" t="s">
        <v>42946</v>
      </c>
      <c r="LD164" s="103">
        <v>2</v>
      </c>
      <c r="LE164" s="103">
        <v>11.38</v>
      </c>
      <c r="LF164" s="103" t="s">
        <v>42947</v>
      </c>
      <c r="LG164" s="108"/>
      <c r="LH164" s="113"/>
      <c r="LI164" s="103" t="s">
        <v>42948</v>
      </c>
      <c r="LJ164" s="103">
        <v>2</v>
      </c>
      <c r="LK164" s="103">
        <v>17.190000000000001</v>
      </c>
      <c r="LL164" s="103" t="s">
        <v>42949</v>
      </c>
      <c r="LM164" s="103">
        <v>13</v>
      </c>
      <c r="LN164" s="113"/>
      <c r="LO164" s="103" t="s">
        <v>42950</v>
      </c>
      <c r="LP164" s="103">
        <v>2</v>
      </c>
      <c r="LQ164" s="103">
        <v>9.44</v>
      </c>
      <c r="LR164" s="103" t="s">
        <v>42951</v>
      </c>
      <c r="LS164" s="103">
        <v>83</v>
      </c>
      <c r="LT164" s="113"/>
      <c r="LU164" s="103" t="s">
        <v>42952</v>
      </c>
      <c r="LV164" s="103">
        <v>2</v>
      </c>
      <c r="LW164" s="103">
        <v>4.53</v>
      </c>
      <c r="LX164" s="103" t="s">
        <v>42953</v>
      </c>
      <c r="LY164" s="108"/>
      <c r="LZ164" s="113"/>
      <c r="MA164" s="103" t="s">
        <v>42954</v>
      </c>
      <c r="MB164" s="103">
        <v>2</v>
      </c>
      <c r="MC164" s="103">
        <v>5.46</v>
      </c>
      <c r="MD164" s="103" t="s">
        <v>42955</v>
      </c>
      <c r="ME164" s="103">
        <v>25</v>
      </c>
      <c r="MF164" s="113"/>
      <c r="MG164" s="103" t="s">
        <v>42956</v>
      </c>
      <c r="MH164" s="103">
        <v>2</v>
      </c>
      <c r="MI164" s="103">
        <v>15.2</v>
      </c>
      <c r="MJ164" s="103" t="s">
        <v>42957</v>
      </c>
      <c r="MK164" s="103">
        <v>19</v>
      </c>
      <c r="ML164" s="113"/>
      <c r="MM164" s="103" t="s">
        <v>42958</v>
      </c>
      <c r="MN164" s="103">
        <v>1</v>
      </c>
      <c r="MO164" s="103">
        <v>0.06</v>
      </c>
      <c r="MP164" s="103" t="s">
        <v>42959</v>
      </c>
      <c r="MQ164" s="108"/>
      <c r="MR164" s="113"/>
      <c r="MS164" s="103" t="s">
        <v>42960</v>
      </c>
      <c r="MT164" s="103">
        <v>2</v>
      </c>
      <c r="MU164" s="103">
        <v>11.11</v>
      </c>
      <c r="MV164" s="103" t="s">
        <v>42961</v>
      </c>
      <c r="MW164" s="103">
        <v>2</v>
      </c>
      <c r="MX164" s="113"/>
      <c r="MY164" s="103" t="s">
        <v>42962</v>
      </c>
      <c r="MZ164" s="103">
        <v>2</v>
      </c>
      <c r="NA164" s="103">
        <v>14.05</v>
      </c>
      <c r="NB164" s="103" t="s">
        <v>42963</v>
      </c>
      <c r="NC164" s="108"/>
      <c r="ND164" s="113"/>
      <c r="NE164" s="103" t="s">
        <v>42964</v>
      </c>
      <c r="NF164" s="103">
        <v>1</v>
      </c>
      <c r="NG164" s="103">
        <v>1.34</v>
      </c>
      <c r="NH164" s="103" t="s">
        <v>42965</v>
      </c>
      <c r="NI164" s="108"/>
      <c r="NJ164" s="113"/>
      <c r="NK164" s="103" t="s">
        <v>42966</v>
      </c>
      <c r="NL164" s="103">
        <v>2</v>
      </c>
      <c r="NM164" s="103">
        <v>15.14</v>
      </c>
      <c r="NN164" s="103" t="s">
        <v>42967</v>
      </c>
      <c r="NO164" s="108"/>
      <c r="NP164" s="113"/>
      <c r="NQ164" s="103" t="s">
        <v>42968</v>
      </c>
      <c r="NR164" s="103">
        <v>2</v>
      </c>
      <c r="NS164" s="103">
        <v>12.05</v>
      </c>
      <c r="NT164" s="103" t="s">
        <v>42969</v>
      </c>
      <c r="NU164" s="103">
        <v>5</v>
      </c>
      <c r="NV164" s="113"/>
      <c r="NW164" s="104" t="s">
        <v>42970</v>
      </c>
      <c r="NX164" s="104">
        <v>1</v>
      </c>
      <c r="NY164" s="104">
        <v>1.37</v>
      </c>
      <c r="NZ164" s="104" t="s">
        <v>42971</v>
      </c>
      <c r="OA164" s="104">
        <v>15</v>
      </c>
      <c r="OB164" s="113"/>
      <c r="OC164" s="104" t="s">
        <v>42972</v>
      </c>
      <c r="OD164" s="104">
        <v>2</v>
      </c>
      <c r="OE164" s="104">
        <v>3.11</v>
      </c>
      <c r="OF164" s="104" t="s">
        <v>42973</v>
      </c>
      <c r="OG164" s="104">
        <v>14</v>
      </c>
      <c r="OH164" s="113"/>
      <c r="OI164" s="106" t="s">
        <v>42974</v>
      </c>
      <c r="OJ164" s="106">
        <v>2</v>
      </c>
      <c r="OK164" s="106">
        <v>19.32</v>
      </c>
      <c r="OL164" s="106" t="s">
        <v>42975</v>
      </c>
      <c r="OM164" s="106">
        <v>6</v>
      </c>
      <c r="ON164" s="113"/>
      <c r="OO164" s="104" t="s">
        <v>42976</v>
      </c>
      <c r="OP164" s="104">
        <v>1</v>
      </c>
      <c r="OQ164" s="104">
        <v>5.46</v>
      </c>
      <c r="OR164" s="104" t="s">
        <v>42977</v>
      </c>
      <c r="OS164" s="105"/>
      <c r="OT164" s="113"/>
      <c r="OU164" s="104" t="s">
        <v>42978</v>
      </c>
      <c r="OV164" s="104">
        <v>1</v>
      </c>
      <c r="OW164" s="104">
        <v>1.07</v>
      </c>
      <c r="OX164" s="104" t="s">
        <v>42979</v>
      </c>
      <c r="OY164" s="105"/>
      <c r="OZ164" s="113"/>
      <c r="PA164" s="104" t="s">
        <v>42980</v>
      </c>
      <c r="PB164" s="104">
        <v>2</v>
      </c>
      <c r="PC164" s="104">
        <v>11.54</v>
      </c>
      <c r="PD164" s="104" t="s">
        <v>42981</v>
      </c>
      <c r="PE164" s="105"/>
      <c r="PF164" s="113"/>
      <c r="PG164" s="104" t="s">
        <v>42982</v>
      </c>
      <c r="PH164" s="104">
        <v>2</v>
      </c>
      <c r="PI164" s="104">
        <v>13.21</v>
      </c>
      <c r="PJ164" s="104" t="s">
        <v>42983</v>
      </c>
      <c r="PK164" s="105"/>
      <c r="PL164" s="113"/>
      <c r="PM164" s="104" t="s">
        <v>42984</v>
      </c>
      <c r="PN164" s="104">
        <v>2</v>
      </c>
      <c r="PO164" s="104">
        <v>15.01</v>
      </c>
      <c r="PP164" s="104" t="s">
        <v>42985</v>
      </c>
      <c r="PQ164" s="105"/>
      <c r="PR164" s="113"/>
      <c r="PS164" s="104" t="s">
        <v>42986</v>
      </c>
      <c r="PT164" s="104">
        <v>2</v>
      </c>
      <c r="PU164" s="104">
        <v>6.33</v>
      </c>
      <c r="PV164" s="104" t="s">
        <v>42987</v>
      </c>
      <c r="PW164" s="105"/>
      <c r="PX164" s="113"/>
      <c r="PY164" s="104" t="s">
        <v>42988</v>
      </c>
      <c r="PZ164" s="104">
        <v>2</v>
      </c>
      <c r="QA164" s="104">
        <v>15.39</v>
      </c>
      <c r="QB164" s="104" t="s">
        <v>42989</v>
      </c>
      <c r="QC164" s="104">
        <v>5</v>
      </c>
      <c r="QD164" s="113"/>
      <c r="QE164" s="104" t="s">
        <v>42990</v>
      </c>
      <c r="QF164" s="104">
        <v>2</v>
      </c>
      <c r="QG164" s="104">
        <v>10.42</v>
      </c>
      <c r="QH164" s="104" t="s">
        <v>42991</v>
      </c>
      <c r="QI164" s="110"/>
      <c r="QJ164" s="113"/>
      <c r="QK164" s="104" t="s">
        <v>42992</v>
      </c>
      <c r="QL164" s="104">
        <v>2</v>
      </c>
      <c r="QM164" s="104">
        <v>12.01</v>
      </c>
      <c r="QN164" s="104" t="s">
        <v>42993</v>
      </c>
      <c r="QO164" s="110"/>
      <c r="QP164" s="113"/>
      <c r="QQ164" s="104" t="s">
        <v>42994</v>
      </c>
      <c r="QR164" s="104">
        <v>2</v>
      </c>
      <c r="QS164" s="104">
        <v>1.18</v>
      </c>
      <c r="QT164" s="104" t="s">
        <v>42995</v>
      </c>
      <c r="QU164" s="110"/>
      <c r="QV164" s="113"/>
      <c r="QW164" s="104" t="s">
        <v>42996</v>
      </c>
      <c r="QX164" s="104">
        <v>1</v>
      </c>
      <c r="QY164" s="104">
        <v>0.06</v>
      </c>
      <c r="QZ164" s="104" t="s">
        <v>42997</v>
      </c>
      <c r="RA164" s="110"/>
      <c r="RB164" s="113"/>
      <c r="RC164" s="104" t="s">
        <v>42998</v>
      </c>
      <c r="RD164" s="104">
        <v>2</v>
      </c>
      <c r="RE164" s="104">
        <v>19.52</v>
      </c>
      <c r="RF164" s="104" t="s">
        <v>42999</v>
      </c>
      <c r="RG164" s="110"/>
      <c r="RH164" s="113"/>
      <c r="RI164" s="104" t="s">
        <v>43000</v>
      </c>
      <c r="RJ164" s="104">
        <v>2</v>
      </c>
      <c r="RK164" s="104">
        <v>18.02</v>
      </c>
      <c r="RL164" s="104" t="s">
        <v>43001</v>
      </c>
      <c r="RM164" s="104">
        <v>61</v>
      </c>
      <c r="RN164" s="113"/>
      <c r="RO164" s="104" t="s">
        <v>43002</v>
      </c>
      <c r="RP164" s="104">
        <v>2</v>
      </c>
      <c r="RQ164" s="104">
        <v>18.190000000000001</v>
      </c>
      <c r="RR164" s="104" t="s">
        <v>43003</v>
      </c>
      <c r="RS164" s="110"/>
      <c r="RT164" s="113"/>
      <c r="RU164" s="104" t="s">
        <v>43004</v>
      </c>
      <c r="RV164" s="104">
        <v>2</v>
      </c>
      <c r="RW164" s="104">
        <v>11.19</v>
      </c>
      <c r="RX164" s="104" t="s">
        <v>43005</v>
      </c>
      <c r="RY164" s="110"/>
      <c r="RZ164" s="113"/>
    </row>
    <row r="165" spans="1:494" ht="12.75" x14ac:dyDescent="0.2">
      <c r="A165" s="113"/>
      <c r="B165" s="113"/>
      <c r="C165" s="103" t="s">
        <v>43006</v>
      </c>
      <c r="D165" s="103">
        <v>2</v>
      </c>
      <c r="E165" s="103">
        <v>4.3600000000000003</v>
      </c>
      <c r="F165" s="103" t="s">
        <v>43007</v>
      </c>
      <c r="H165" s="113"/>
      <c r="I165" s="103" t="s">
        <v>43008</v>
      </c>
      <c r="J165" s="103">
        <v>2</v>
      </c>
      <c r="K165" s="103">
        <v>17</v>
      </c>
      <c r="L165" s="103" t="s">
        <v>43009</v>
      </c>
      <c r="M165" s="103">
        <v>12</v>
      </c>
      <c r="N165" s="113"/>
      <c r="O165" s="103" t="s">
        <v>43010</v>
      </c>
      <c r="P165" s="103">
        <v>2</v>
      </c>
      <c r="Q165" s="103">
        <v>5.08</v>
      </c>
      <c r="R165" s="103" t="s">
        <v>43011</v>
      </c>
      <c r="S165" s="103">
        <v>22</v>
      </c>
      <c r="T165" s="113"/>
      <c r="U165" s="103" t="s">
        <v>43012</v>
      </c>
      <c r="V165" s="103">
        <v>1</v>
      </c>
      <c r="W165" s="103">
        <v>4.26</v>
      </c>
      <c r="X165" s="103" t="s">
        <v>43013</v>
      </c>
      <c r="Z165" s="113"/>
      <c r="AA165" s="103" t="s">
        <v>43014</v>
      </c>
      <c r="AB165" s="103">
        <v>2</v>
      </c>
      <c r="AC165" s="103">
        <v>15.38</v>
      </c>
      <c r="AD165" s="103" t="s">
        <v>43015</v>
      </c>
      <c r="AF165" s="113"/>
      <c r="AG165" s="103" t="s">
        <v>43016</v>
      </c>
      <c r="AH165" s="103">
        <v>2</v>
      </c>
      <c r="AI165" s="103">
        <v>5.22</v>
      </c>
      <c r="AJ165" s="103" t="s">
        <v>43017</v>
      </c>
      <c r="AL165" s="113"/>
      <c r="AM165" s="103" t="s">
        <v>43018</v>
      </c>
      <c r="AN165" s="103">
        <v>2</v>
      </c>
      <c r="AO165" s="103">
        <v>17.25</v>
      </c>
      <c r="AP165" s="103" t="s">
        <v>43019</v>
      </c>
      <c r="AR165" s="113"/>
      <c r="AS165" s="103" t="s">
        <v>43020</v>
      </c>
      <c r="AT165" s="103">
        <v>2</v>
      </c>
      <c r="AU165" s="103">
        <v>1.54</v>
      </c>
      <c r="AV165" s="103" t="s">
        <v>43021</v>
      </c>
      <c r="AW165" s="103">
        <v>89</v>
      </c>
      <c r="AX165" s="113"/>
      <c r="AY165" s="103" t="s">
        <v>43022</v>
      </c>
      <c r="AZ165" s="103">
        <v>2</v>
      </c>
      <c r="BA165" s="103">
        <v>17.010000000000002</v>
      </c>
      <c r="BB165" s="103" t="s">
        <v>43023</v>
      </c>
      <c r="BC165" s="108"/>
      <c r="BD165" s="113"/>
      <c r="BE165" s="103" t="s">
        <v>43024</v>
      </c>
      <c r="BF165" s="103">
        <v>2</v>
      </c>
      <c r="BG165" s="103">
        <v>15.3</v>
      </c>
      <c r="BH165" s="103" t="s">
        <v>43025</v>
      </c>
      <c r="BI165" s="108"/>
      <c r="BJ165" s="113"/>
      <c r="BK165" s="103" t="s">
        <v>43026</v>
      </c>
      <c r="BL165" s="103">
        <v>2</v>
      </c>
      <c r="BM165" s="103">
        <v>11.22</v>
      </c>
      <c r="BN165" s="103" t="s">
        <v>43027</v>
      </c>
      <c r="BO165" s="108"/>
      <c r="BP165" s="113"/>
      <c r="BQ165" s="103" t="s">
        <v>43028</v>
      </c>
      <c r="BR165" s="103">
        <v>1</v>
      </c>
      <c r="BS165" s="103">
        <v>0.39</v>
      </c>
      <c r="BT165" s="103" t="s">
        <v>43029</v>
      </c>
      <c r="BU165" s="103">
        <v>57</v>
      </c>
      <c r="BV165" s="113"/>
      <c r="BW165" s="103" t="s">
        <v>43030</v>
      </c>
      <c r="BX165" s="103">
        <v>2</v>
      </c>
      <c r="BY165" s="103">
        <v>7.12</v>
      </c>
      <c r="BZ165" s="103" t="s">
        <v>43031</v>
      </c>
      <c r="CA165" s="103">
        <v>19</v>
      </c>
      <c r="CB165" s="113"/>
      <c r="CC165" s="103" t="s">
        <v>43032</v>
      </c>
      <c r="CD165" s="103">
        <v>2</v>
      </c>
      <c r="CE165" s="103">
        <v>4.5599999999999996</v>
      </c>
      <c r="CF165" s="103" t="s">
        <v>43033</v>
      </c>
      <c r="CG165" s="103">
        <v>16</v>
      </c>
      <c r="CH165" s="113"/>
      <c r="CI165" s="103" t="s">
        <v>43034</v>
      </c>
      <c r="CJ165" s="103">
        <v>2</v>
      </c>
      <c r="CK165" s="103">
        <v>4.5599999999999996</v>
      </c>
      <c r="CL165" s="103" t="s">
        <v>43035</v>
      </c>
      <c r="CM165" s="103">
        <v>10</v>
      </c>
      <c r="CN165" s="113"/>
      <c r="CO165" s="103" t="s">
        <v>43036</v>
      </c>
      <c r="CP165" s="103">
        <v>2</v>
      </c>
      <c r="CQ165" s="103">
        <v>10.4</v>
      </c>
      <c r="CR165" s="103" t="s">
        <v>43037</v>
      </c>
      <c r="CS165" s="103">
        <v>6</v>
      </c>
      <c r="CT165" s="113"/>
      <c r="CU165" s="103" t="s">
        <v>43038</v>
      </c>
      <c r="CV165" s="103">
        <v>1</v>
      </c>
      <c r="CW165" s="103">
        <v>1.41</v>
      </c>
      <c r="CX165" s="103" t="s">
        <v>43039</v>
      </c>
      <c r="CY165" s="108"/>
      <c r="CZ165" s="113"/>
      <c r="DA165" s="103" t="s">
        <v>43040</v>
      </c>
      <c r="DB165" s="103">
        <v>2</v>
      </c>
      <c r="DC165" s="103">
        <v>15.04</v>
      </c>
      <c r="DD165" s="103" t="s">
        <v>43041</v>
      </c>
      <c r="DE165" s="108"/>
      <c r="DF165" s="113"/>
      <c r="DG165" s="103" t="s">
        <v>43042</v>
      </c>
      <c r="DH165" s="103">
        <v>2</v>
      </c>
      <c r="DI165" s="103">
        <v>18.22</v>
      </c>
      <c r="DJ165" s="103" t="s">
        <v>43043</v>
      </c>
      <c r="DK165" s="108"/>
      <c r="DL165" s="113"/>
      <c r="DM165" s="103" t="s">
        <v>43044</v>
      </c>
      <c r="DN165" s="103">
        <v>2</v>
      </c>
      <c r="DO165" s="103">
        <v>2.13</v>
      </c>
      <c r="DP165" s="103" t="s">
        <v>43045</v>
      </c>
      <c r="DQ165" s="108"/>
      <c r="DR165" s="113"/>
      <c r="DS165" s="103" t="s">
        <v>43046</v>
      </c>
      <c r="DT165" s="103">
        <v>1</v>
      </c>
      <c r="DU165" s="103">
        <v>3.09</v>
      </c>
      <c r="DV165" s="103" t="s">
        <v>43047</v>
      </c>
      <c r="DW165" s="108"/>
      <c r="DX165" s="113"/>
      <c r="DY165" s="103" t="s">
        <v>43048</v>
      </c>
      <c r="DZ165" s="103">
        <v>2</v>
      </c>
      <c r="EA165" s="103">
        <v>16.16</v>
      </c>
      <c r="EB165" s="103" t="s">
        <v>43049</v>
      </c>
      <c r="EC165" s="103">
        <v>38</v>
      </c>
      <c r="ED165" s="113"/>
      <c r="EE165" s="103" t="s">
        <v>43050</v>
      </c>
      <c r="EF165" s="103">
        <v>2</v>
      </c>
      <c r="EG165" s="103">
        <v>11.42</v>
      </c>
      <c r="EH165" s="103" t="s">
        <v>43051</v>
      </c>
      <c r="EI165" s="108"/>
      <c r="EJ165" s="113"/>
      <c r="EK165" s="103" t="s">
        <v>43052</v>
      </c>
      <c r="EL165" s="103">
        <v>2</v>
      </c>
      <c r="EM165" s="103">
        <v>14.06</v>
      </c>
      <c r="EN165" s="103" t="s">
        <v>43053</v>
      </c>
      <c r="EO165" s="108"/>
      <c r="EP165" s="113"/>
      <c r="EQ165" s="103" t="s">
        <v>43054</v>
      </c>
      <c r="ER165" s="103">
        <v>2</v>
      </c>
      <c r="ES165" s="103">
        <v>10.09</v>
      </c>
      <c r="ET165" s="103" t="s">
        <v>43055</v>
      </c>
      <c r="EU165" s="108"/>
      <c r="EV165" s="113"/>
      <c r="EW165" s="103" t="s">
        <v>43056</v>
      </c>
      <c r="EX165" s="103">
        <v>2</v>
      </c>
      <c r="EY165" s="103">
        <v>16.52</v>
      </c>
      <c r="EZ165" s="103" t="s">
        <v>43057</v>
      </c>
      <c r="FA165" s="103">
        <v>7</v>
      </c>
      <c r="FB165" s="113"/>
      <c r="FC165" s="103" t="s">
        <v>43058</v>
      </c>
      <c r="FD165" s="103">
        <v>2</v>
      </c>
      <c r="FE165" s="103">
        <v>5.04</v>
      </c>
      <c r="FF165" s="103" t="s">
        <v>43059</v>
      </c>
      <c r="FG165" s="108"/>
      <c r="FH165" s="113"/>
      <c r="FI165" s="103" t="s">
        <v>43060</v>
      </c>
      <c r="FJ165" s="103">
        <v>1</v>
      </c>
      <c r="FK165" s="103">
        <v>5.27</v>
      </c>
      <c r="FL165" s="103" t="s">
        <v>43061</v>
      </c>
      <c r="FM165" s="108"/>
      <c r="FN165" s="113"/>
      <c r="FO165" s="103" t="s">
        <v>43062</v>
      </c>
      <c r="FP165" s="103">
        <v>2</v>
      </c>
      <c r="FQ165" s="103">
        <v>9.02</v>
      </c>
      <c r="FR165" s="103" t="s">
        <v>43063</v>
      </c>
      <c r="FS165" s="108"/>
      <c r="FT165" s="113"/>
      <c r="FU165" s="103" t="s">
        <v>43064</v>
      </c>
      <c r="FV165" s="103">
        <v>2</v>
      </c>
      <c r="FW165" s="103">
        <v>2.4900000000000002</v>
      </c>
      <c r="FX165" s="103" t="s">
        <v>43065</v>
      </c>
      <c r="FY165" s="103">
        <v>15</v>
      </c>
      <c r="FZ165" s="113"/>
      <c r="GA165" s="103" t="s">
        <v>43066</v>
      </c>
      <c r="GB165" s="103">
        <v>1</v>
      </c>
      <c r="GC165" s="103">
        <v>1.49</v>
      </c>
      <c r="GD165" s="103" t="s">
        <v>43067</v>
      </c>
      <c r="GE165" s="108"/>
      <c r="GF165" s="113"/>
      <c r="GG165" s="103" t="s">
        <v>43068</v>
      </c>
      <c r="GH165" s="103">
        <v>2</v>
      </c>
      <c r="GI165" s="103">
        <v>17.37</v>
      </c>
      <c r="GJ165" s="103" t="s">
        <v>43069</v>
      </c>
      <c r="GK165" s="108"/>
      <c r="GL165" s="113"/>
      <c r="GM165" s="103" t="s">
        <v>43070</v>
      </c>
      <c r="GN165" s="103">
        <v>2</v>
      </c>
      <c r="GO165" s="103">
        <v>3.38</v>
      </c>
      <c r="GP165" s="103" t="s">
        <v>43071</v>
      </c>
      <c r="GQ165" s="108"/>
      <c r="GR165" s="113"/>
      <c r="GS165" s="103" t="s">
        <v>43072</v>
      </c>
      <c r="GT165" s="103">
        <v>2</v>
      </c>
      <c r="GU165" s="103">
        <v>15.52</v>
      </c>
      <c r="GV165" s="103" t="s">
        <v>43073</v>
      </c>
      <c r="GW165" s="108"/>
      <c r="GX165" s="113"/>
      <c r="GY165" s="103" t="s">
        <v>43074</v>
      </c>
      <c r="GZ165" s="103">
        <v>2</v>
      </c>
      <c r="HA165" s="103">
        <v>11.31</v>
      </c>
      <c r="HB165" s="103" t="s">
        <v>43075</v>
      </c>
      <c r="HC165" s="103">
        <v>68</v>
      </c>
      <c r="HD165" s="113"/>
      <c r="HE165" s="103" t="s">
        <v>43076</v>
      </c>
      <c r="HF165" s="103">
        <v>2</v>
      </c>
      <c r="HG165" s="103">
        <v>5.54</v>
      </c>
      <c r="HH165" s="103" t="s">
        <v>43077</v>
      </c>
      <c r="HI165" s="108"/>
      <c r="HJ165" s="113"/>
      <c r="HK165" s="103" t="s">
        <v>43078</v>
      </c>
      <c r="HL165" s="103">
        <v>1</v>
      </c>
      <c r="HM165" s="103">
        <v>1.29</v>
      </c>
      <c r="HN165" s="103" t="s">
        <v>43079</v>
      </c>
      <c r="HO165" s="108"/>
      <c r="HP165" s="113"/>
      <c r="HQ165" s="103" t="s">
        <v>43080</v>
      </c>
      <c r="HR165" s="103">
        <v>2</v>
      </c>
      <c r="HS165" s="103">
        <v>9</v>
      </c>
      <c r="HT165" s="103" t="s">
        <v>43081</v>
      </c>
      <c r="HU165" s="103">
        <v>23</v>
      </c>
      <c r="HV165" s="113"/>
      <c r="HW165" s="103" t="s">
        <v>43082</v>
      </c>
      <c r="HX165" s="103">
        <v>2</v>
      </c>
      <c r="HY165" s="103">
        <v>2.3199999999999998</v>
      </c>
      <c r="HZ165" s="103" t="s">
        <v>43083</v>
      </c>
      <c r="IA165" s="103">
        <v>19</v>
      </c>
      <c r="IB165" s="113"/>
      <c r="IC165" s="103" t="s">
        <v>43084</v>
      </c>
      <c r="ID165" s="103">
        <v>2</v>
      </c>
      <c r="IE165" s="103">
        <v>3.49</v>
      </c>
      <c r="IF165" s="103" t="s">
        <v>43085</v>
      </c>
      <c r="IG165" s="108"/>
      <c r="IH165" s="113"/>
      <c r="II165" s="103" t="s">
        <v>43086</v>
      </c>
      <c r="IJ165" s="103">
        <v>2</v>
      </c>
      <c r="IK165" s="103">
        <v>13.33</v>
      </c>
      <c r="IL165" s="103" t="s">
        <v>43087</v>
      </c>
      <c r="IM165" s="103">
        <v>7</v>
      </c>
      <c r="IN165" s="113"/>
      <c r="IO165" s="103" t="s">
        <v>43088</v>
      </c>
      <c r="IP165" s="103">
        <v>2</v>
      </c>
      <c r="IQ165" s="103">
        <v>8.01</v>
      </c>
      <c r="IR165" s="103" t="s">
        <v>43089</v>
      </c>
      <c r="IS165" s="108"/>
      <c r="IT165" s="113"/>
      <c r="IU165" s="103" t="s">
        <v>43090</v>
      </c>
      <c r="IV165" s="103">
        <v>2</v>
      </c>
      <c r="IW165" s="103">
        <v>14.57</v>
      </c>
      <c r="IX165" s="103" t="s">
        <v>43091</v>
      </c>
      <c r="IY165" s="108"/>
      <c r="IZ165" s="113"/>
      <c r="JA165" s="103" t="s">
        <v>43092</v>
      </c>
      <c r="JB165" s="103">
        <v>2</v>
      </c>
      <c r="JC165" s="103">
        <v>16</v>
      </c>
      <c r="JD165" s="103" t="s">
        <v>43093</v>
      </c>
      <c r="JE165" s="108"/>
      <c r="JF165" s="113"/>
      <c r="JG165" s="103" t="s">
        <v>43094</v>
      </c>
      <c r="JH165" s="103">
        <v>2</v>
      </c>
      <c r="JI165" s="103">
        <v>10.09</v>
      </c>
      <c r="JJ165" s="103" t="s">
        <v>43095</v>
      </c>
      <c r="JK165" s="103">
        <v>65</v>
      </c>
      <c r="JL165" s="113"/>
      <c r="JM165" s="103" t="s">
        <v>43096</v>
      </c>
      <c r="JN165" s="103">
        <v>2</v>
      </c>
      <c r="JO165" s="103">
        <v>6.08</v>
      </c>
      <c r="JP165" s="103" t="s">
        <v>43097</v>
      </c>
      <c r="JQ165" s="108"/>
      <c r="JR165" s="113"/>
      <c r="JS165" s="103" t="s">
        <v>43098</v>
      </c>
      <c r="JT165" s="103">
        <v>2</v>
      </c>
      <c r="JU165" s="103">
        <v>3.58</v>
      </c>
      <c r="JV165" s="103" t="s">
        <v>43099</v>
      </c>
      <c r="JW165" s="108"/>
      <c r="JX165" s="113"/>
      <c r="JY165" s="103" t="s">
        <v>43100</v>
      </c>
      <c r="JZ165" s="103">
        <v>2</v>
      </c>
      <c r="KA165" s="103">
        <v>10.39</v>
      </c>
      <c r="KB165" s="103" t="s">
        <v>43101</v>
      </c>
      <c r="KC165" s="108"/>
      <c r="KD165" s="113"/>
      <c r="KE165" s="103" t="s">
        <v>43102</v>
      </c>
      <c r="KF165" s="103">
        <v>2</v>
      </c>
      <c r="KG165" s="103">
        <v>12.1</v>
      </c>
      <c r="KH165" s="103" t="s">
        <v>43103</v>
      </c>
      <c r="KI165" s="108"/>
      <c r="KJ165" s="113"/>
      <c r="KK165" s="103" t="s">
        <v>43104</v>
      </c>
      <c r="KL165" s="103">
        <v>2</v>
      </c>
      <c r="KM165" s="103">
        <v>9.1</v>
      </c>
      <c r="KN165" s="103" t="s">
        <v>43105</v>
      </c>
      <c r="KO165" s="108"/>
      <c r="KP165" s="113"/>
      <c r="KQ165" s="103" t="s">
        <v>43106</v>
      </c>
      <c r="KR165" s="103">
        <v>2</v>
      </c>
      <c r="KS165" s="103">
        <v>18.59</v>
      </c>
      <c r="KT165" s="103" t="s">
        <v>43107</v>
      </c>
      <c r="KU165" s="108"/>
      <c r="KV165" s="113"/>
      <c r="KW165" s="103" t="s">
        <v>43108</v>
      </c>
      <c r="KX165" s="103">
        <v>1</v>
      </c>
      <c r="KY165" s="103">
        <v>1.56</v>
      </c>
      <c r="KZ165" s="103" t="s">
        <v>43109</v>
      </c>
      <c r="LA165" s="103">
        <v>25</v>
      </c>
      <c r="LB165" s="113"/>
      <c r="LC165" s="103" t="s">
        <v>43110</v>
      </c>
      <c r="LD165" s="103">
        <v>2</v>
      </c>
      <c r="LE165" s="103">
        <v>11.25</v>
      </c>
      <c r="LF165" s="103" t="s">
        <v>43111</v>
      </c>
      <c r="LG165" s="103">
        <v>15</v>
      </c>
      <c r="LH165" s="113"/>
      <c r="LI165" s="103" t="s">
        <v>43112</v>
      </c>
      <c r="LJ165" s="103">
        <v>2</v>
      </c>
      <c r="LK165" s="103">
        <v>17.13</v>
      </c>
      <c r="LL165" s="103" t="s">
        <v>43113</v>
      </c>
      <c r="LM165" s="108"/>
      <c r="LN165" s="113"/>
      <c r="LO165" s="103" t="s">
        <v>43114</v>
      </c>
      <c r="LP165" s="103">
        <v>2</v>
      </c>
      <c r="LQ165" s="103">
        <v>9.4</v>
      </c>
      <c r="LR165" s="103" t="s">
        <v>43115</v>
      </c>
      <c r="LS165" s="108"/>
      <c r="LT165" s="113"/>
      <c r="LU165" s="103" t="s">
        <v>43116</v>
      </c>
      <c r="LV165" s="103">
        <v>2</v>
      </c>
      <c r="LW165" s="103">
        <v>4.4400000000000004</v>
      </c>
      <c r="LX165" s="103" t="s">
        <v>43117</v>
      </c>
      <c r="LY165" s="103">
        <v>39</v>
      </c>
      <c r="LZ165" s="113"/>
      <c r="MA165" s="103" t="s">
        <v>43118</v>
      </c>
      <c r="MB165" s="103">
        <v>2</v>
      </c>
      <c r="MC165" s="103">
        <v>5.31</v>
      </c>
      <c r="MD165" s="103" t="s">
        <v>43119</v>
      </c>
      <c r="ME165" s="108"/>
      <c r="MF165" s="113"/>
      <c r="MG165" s="103" t="s">
        <v>43120</v>
      </c>
      <c r="MH165" s="103">
        <v>2</v>
      </c>
      <c r="MI165" s="103">
        <v>15.11</v>
      </c>
      <c r="MJ165" s="103" t="s">
        <v>43121</v>
      </c>
      <c r="MK165" s="108"/>
      <c r="ML165" s="113"/>
      <c r="MM165" s="103" t="s">
        <v>43122</v>
      </c>
      <c r="MN165" s="103">
        <v>2</v>
      </c>
      <c r="MO165" s="103">
        <v>17.559999999999999</v>
      </c>
      <c r="MP165" s="103" t="s">
        <v>43123</v>
      </c>
      <c r="MQ165" s="108"/>
      <c r="MR165" s="113"/>
      <c r="MS165" s="103" t="s">
        <v>43124</v>
      </c>
      <c r="MT165" s="103">
        <v>2</v>
      </c>
      <c r="MU165" s="103">
        <v>10.58</v>
      </c>
      <c r="MV165" s="103" t="s">
        <v>43125</v>
      </c>
      <c r="MW165" s="108"/>
      <c r="MX165" s="113"/>
      <c r="MY165" s="103" t="s">
        <v>43126</v>
      </c>
      <c r="MZ165" s="103">
        <v>2</v>
      </c>
      <c r="NA165" s="103">
        <v>14</v>
      </c>
      <c r="NB165" s="103" t="s">
        <v>43127</v>
      </c>
      <c r="NC165" s="108"/>
      <c r="ND165" s="113"/>
      <c r="NE165" s="103" t="s">
        <v>43128</v>
      </c>
      <c r="NF165" s="103">
        <v>1</v>
      </c>
      <c r="NG165" s="103">
        <v>1.17</v>
      </c>
      <c r="NH165" s="103" t="s">
        <v>43129</v>
      </c>
      <c r="NI165" s="103">
        <v>12</v>
      </c>
      <c r="NJ165" s="113"/>
      <c r="NK165" s="103" t="s">
        <v>43130</v>
      </c>
      <c r="NL165" s="103">
        <v>2</v>
      </c>
      <c r="NM165" s="103">
        <v>15.11</v>
      </c>
      <c r="NN165" s="103" t="s">
        <v>43131</v>
      </c>
      <c r="NO165" s="108"/>
      <c r="NP165" s="113"/>
      <c r="NQ165" s="103" t="s">
        <v>43132</v>
      </c>
      <c r="NR165" s="103">
        <v>2</v>
      </c>
      <c r="NS165" s="103">
        <v>11.45</v>
      </c>
      <c r="NT165" s="103" t="s">
        <v>43133</v>
      </c>
      <c r="NU165" s="108"/>
      <c r="NV165" s="113"/>
      <c r="NW165" s="104" t="s">
        <v>43134</v>
      </c>
      <c r="NX165" s="104">
        <v>1</v>
      </c>
      <c r="NY165" s="104">
        <v>1.27</v>
      </c>
      <c r="NZ165" s="104" t="s">
        <v>43135</v>
      </c>
      <c r="OA165" s="110"/>
      <c r="OB165" s="113"/>
      <c r="OC165" s="104" t="s">
        <v>43136</v>
      </c>
      <c r="OD165" s="104">
        <v>2</v>
      </c>
      <c r="OE165" s="104">
        <v>3.03</v>
      </c>
      <c r="OF165" s="104" t="s">
        <v>43137</v>
      </c>
      <c r="OG165" s="105"/>
      <c r="OH165" s="113"/>
      <c r="OI165" s="106" t="s">
        <v>43138</v>
      </c>
      <c r="OJ165" s="106">
        <v>2</v>
      </c>
      <c r="OK165" s="106">
        <v>19.21</v>
      </c>
      <c r="OL165" s="106" t="s">
        <v>43139</v>
      </c>
      <c r="OM165" s="107"/>
      <c r="ON165" s="113"/>
      <c r="OO165" s="104" t="s">
        <v>43140</v>
      </c>
      <c r="OP165" s="104">
        <v>1</v>
      </c>
      <c r="OQ165" s="104">
        <v>5.32</v>
      </c>
      <c r="OR165" s="104" t="s">
        <v>43141</v>
      </c>
      <c r="OS165" s="105"/>
      <c r="OT165" s="113"/>
      <c r="OU165" s="104" t="s">
        <v>43142</v>
      </c>
      <c r="OV165" s="104">
        <v>1</v>
      </c>
      <c r="OW165" s="104">
        <v>0.59</v>
      </c>
      <c r="OX165" s="104" t="s">
        <v>43143</v>
      </c>
      <c r="OY165" s="105"/>
      <c r="OZ165" s="113"/>
      <c r="PA165" s="104" t="s">
        <v>43144</v>
      </c>
      <c r="PB165" s="104">
        <v>2</v>
      </c>
      <c r="PC165" s="104">
        <v>11.48</v>
      </c>
      <c r="PD165" s="104" t="s">
        <v>43145</v>
      </c>
      <c r="PE165" s="104">
        <v>93</v>
      </c>
      <c r="PF165" s="113"/>
      <c r="PG165" s="104" t="s">
        <v>43146</v>
      </c>
      <c r="PH165" s="104">
        <v>2</v>
      </c>
      <c r="PI165" s="104">
        <v>13.18</v>
      </c>
      <c r="PJ165" s="104" t="s">
        <v>43147</v>
      </c>
      <c r="PK165" s="110"/>
      <c r="PL165" s="113"/>
      <c r="PM165" s="104" t="s">
        <v>43148</v>
      </c>
      <c r="PN165" s="104">
        <v>2</v>
      </c>
      <c r="PO165" s="104">
        <v>14.44</v>
      </c>
      <c r="PP165" s="104" t="s">
        <v>43149</v>
      </c>
      <c r="PQ165" s="110"/>
      <c r="PR165" s="113"/>
      <c r="PS165" s="104" t="s">
        <v>43150</v>
      </c>
      <c r="PT165" s="104">
        <v>2</v>
      </c>
      <c r="PU165" s="104">
        <v>6.21</v>
      </c>
      <c r="PV165" s="104" t="s">
        <v>43151</v>
      </c>
      <c r="PW165" s="104">
        <v>65</v>
      </c>
      <c r="PX165" s="113"/>
      <c r="PY165" s="104" t="s">
        <v>43152</v>
      </c>
      <c r="PZ165" s="104">
        <v>2</v>
      </c>
      <c r="QA165" s="104">
        <v>15.28</v>
      </c>
      <c r="QB165" s="104" t="s">
        <v>43153</v>
      </c>
      <c r="QC165" s="110"/>
      <c r="QD165" s="113"/>
      <c r="QE165" s="104" t="s">
        <v>43154</v>
      </c>
      <c r="QF165" s="104">
        <v>2</v>
      </c>
      <c r="QG165" s="104">
        <v>10.25</v>
      </c>
      <c r="QH165" s="104" t="s">
        <v>43155</v>
      </c>
      <c r="QI165" s="104">
        <v>19</v>
      </c>
      <c r="QJ165" s="113"/>
      <c r="QK165" s="104" t="s">
        <v>43156</v>
      </c>
      <c r="QL165" s="104">
        <v>2</v>
      </c>
      <c r="QM165" s="104">
        <v>11.19</v>
      </c>
      <c r="QN165" s="104" t="s">
        <v>43157</v>
      </c>
      <c r="QO165" s="104">
        <v>15</v>
      </c>
      <c r="QP165" s="113"/>
      <c r="QQ165" s="104" t="s">
        <v>43158</v>
      </c>
      <c r="QR165" s="104">
        <v>2</v>
      </c>
      <c r="QS165" s="104">
        <v>0.56000000000000005</v>
      </c>
      <c r="QT165" s="104" t="s">
        <v>43159</v>
      </c>
      <c r="QU165" s="104">
        <v>51</v>
      </c>
      <c r="QV165" s="113"/>
      <c r="QW165" s="104" t="s">
        <v>43160</v>
      </c>
      <c r="QX165" s="104">
        <v>2</v>
      </c>
      <c r="QY165" s="104">
        <v>19.579999999999998</v>
      </c>
      <c r="QZ165" s="104" t="s">
        <v>43161</v>
      </c>
      <c r="RA165" s="110"/>
      <c r="RB165" s="113"/>
      <c r="RC165" s="104" t="s">
        <v>43162</v>
      </c>
      <c r="RD165" s="104">
        <v>2</v>
      </c>
      <c r="RE165" s="104">
        <v>19.41</v>
      </c>
      <c r="RF165" s="104" t="s">
        <v>43163</v>
      </c>
      <c r="RG165" s="104">
        <v>83</v>
      </c>
      <c r="RH165" s="113"/>
      <c r="RI165" s="104" t="s">
        <v>43164</v>
      </c>
      <c r="RJ165" s="104">
        <v>2</v>
      </c>
      <c r="RK165" s="104">
        <v>15.49</v>
      </c>
      <c r="RL165" s="104" t="s">
        <v>43165</v>
      </c>
      <c r="RM165" s="110"/>
      <c r="RN165" s="113"/>
      <c r="RO165" s="104" t="s">
        <v>43166</v>
      </c>
      <c r="RP165" s="104">
        <v>2</v>
      </c>
      <c r="RQ165" s="104">
        <v>18.12</v>
      </c>
      <c r="RR165" s="104" t="s">
        <v>43167</v>
      </c>
      <c r="RS165" s="110"/>
      <c r="RT165" s="113"/>
      <c r="RU165" s="104" t="s">
        <v>43168</v>
      </c>
      <c r="RV165" s="104">
        <v>2</v>
      </c>
      <c r="RW165" s="104">
        <v>11.07</v>
      </c>
      <c r="RX165" s="104" t="s">
        <v>43169</v>
      </c>
      <c r="RY165" s="104">
        <v>7</v>
      </c>
      <c r="RZ165" s="113"/>
    </row>
    <row r="166" spans="1:494" ht="12.75" x14ac:dyDescent="0.2">
      <c r="A166" s="113"/>
      <c r="B166" s="113"/>
      <c r="C166" s="103" t="s">
        <v>43170</v>
      </c>
      <c r="D166" s="103">
        <v>2</v>
      </c>
      <c r="E166" s="103">
        <v>4.29</v>
      </c>
      <c r="F166" s="103" t="s">
        <v>43171</v>
      </c>
      <c r="G166" s="103">
        <v>19</v>
      </c>
      <c r="H166" s="113"/>
      <c r="I166" s="103" t="s">
        <v>43172</v>
      </c>
      <c r="J166" s="103">
        <v>2</v>
      </c>
      <c r="K166" s="103">
        <v>16.440000000000001</v>
      </c>
      <c r="L166" s="103" t="s">
        <v>43173</v>
      </c>
      <c r="N166" s="113"/>
      <c r="O166" s="103" t="s">
        <v>43174</v>
      </c>
      <c r="P166" s="103">
        <v>2</v>
      </c>
      <c r="Q166" s="103">
        <v>4.47</v>
      </c>
      <c r="R166" s="103" t="s">
        <v>43175</v>
      </c>
      <c r="S166" s="103">
        <v>44</v>
      </c>
      <c r="T166" s="113"/>
      <c r="U166" s="103" t="s">
        <v>43176</v>
      </c>
      <c r="V166" s="103">
        <v>1</v>
      </c>
      <c r="W166" s="103">
        <v>4.17</v>
      </c>
      <c r="X166" s="103" t="s">
        <v>43177</v>
      </c>
      <c r="Z166" s="113"/>
      <c r="AA166" s="103" t="s">
        <v>43178</v>
      </c>
      <c r="AB166" s="103">
        <v>2</v>
      </c>
      <c r="AC166" s="103">
        <v>15.32</v>
      </c>
      <c r="AD166" s="103" t="s">
        <v>43179</v>
      </c>
      <c r="AF166" s="113"/>
      <c r="AG166" s="103" t="s">
        <v>43180</v>
      </c>
      <c r="AH166" s="103">
        <v>2</v>
      </c>
      <c r="AI166" s="103">
        <v>5.13</v>
      </c>
      <c r="AJ166" s="103" t="s">
        <v>43181</v>
      </c>
      <c r="AL166" s="113"/>
      <c r="AM166" s="103" t="s">
        <v>43182</v>
      </c>
      <c r="AN166" s="103">
        <v>2</v>
      </c>
      <c r="AO166" s="103">
        <v>17.14</v>
      </c>
      <c r="AP166" s="103" t="s">
        <v>43183</v>
      </c>
      <c r="AQ166" s="103">
        <v>9</v>
      </c>
      <c r="AR166" s="113"/>
      <c r="AS166" s="103" t="s">
        <v>43184</v>
      </c>
      <c r="AT166" s="103">
        <v>2</v>
      </c>
      <c r="AU166" s="103">
        <v>1.33</v>
      </c>
      <c r="AV166" s="103" t="s">
        <v>43185</v>
      </c>
      <c r="AX166" s="113"/>
      <c r="AY166" s="103" t="s">
        <v>43186</v>
      </c>
      <c r="AZ166" s="103">
        <v>2</v>
      </c>
      <c r="BA166" s="103">
        <v>16.489999999999998</v>
      </c>
      <c r="BB166" s="103" t="s">
        <v>43187</v>
      </c>
      <c r="BD166" s="113"/>
      <c r="BE166" s="103" t="s">
        <v>43188</v>
      </c>
      <c r="BF166" s="103">
        <v>2</v>
      </c>
      <c r="BG166" s="103">
        <v>15.17</v>
      </c>
      <c r="BH166" s="103" t="s">
        <v>43189</v>
      </c>
      <c r="BJ166" s="113"/>
      <c r="BK166" s="103" t="s">
        <v>43190</v>
      </c>
      <c r="BL166" s="103">
        <v>2</v>
      </c>
      <c r="BM166" s="103">
        <v>11.12</v>
      </c>
      <c r="BN166" s="103" t="s">
        <v>43191</v>
      </c>
      <c r="BO166" s="103">
        <v>15</v>
      </c>
      <c r="BP166" s="113"/>
      <c r="BQ166" s="103" t="s">
        <v>43192</v>
      </c>
      <c r="BR166" s="103">
        <v>1</v>
      </c>
      <c r="BS166" s="103">
        <v>0.33</v>
      </c>
      <c r="BT166" s="103" t="s">
        <v>43193</v>
      </c>
      <c r="BV166" s="113"/>
      <c r="BW166" s="103" t="s">
        <v>43194</v>
      </c>
      <c r="BX166" s="103">
        <v>2</v>
      </c>
      <c r="BY166" s="103">
        <v>7</v>
      </c>
      <c r="BZ166" s="103" t="s">
        <v>43195</v>
      </c>
      <c r="CB166" s="113"/>
      <c r="CC166" s="103" t="s">
        <v>43196</v>
      </c>
      <c r="CD166" s="103">
        <v>2</v>
      </c>
      <c r="CE166" s="103">
        <v>4.43</v>
      </c>
      <c r="CF166" s="103" t="s">
        <v>43197</v>
      </c>
      <c r="CH166" s="113"/>
      <c r="CI166" s="103" t="s">
        <v>43198</v>
      </c>
      <c r="CJ166" s="103">
        <v>2</v>
      </c>
      <c r="CK166" s="103">
        <v>4.49</v>
      </c>
      <c r="CL166" s="103" t="s">
        <v>43199</v>
      </c>
      <c r="CN166" s="113"/>
      <c r="CO166" s="103" t="s">
        <v>43200</v>
      </c>
      <c r="CP166" s="103">
        <v>2</v>
      </c>
      <c r="CQ166" s="103">
        <v>8.27</v>
      </c>
      <c r="CR166" s="103" t="s">
        <v>43201</v>
      </c>
      <c r="CT166" s="113"/>
      <c r="CU166" s="103" t="s">
        <v>43202</v>
      </c>
      <c r="CV166" s="103">
        <v>1</v>
      </c>
      <c r="CW166" s="103">
        <v>1.29</v>
      </c>
      <c r="CX166" s="103" t="s">
        <v>43203</v>
      </c>
      <c r="CY166" s="103">
        <v>6</v>
      </c>
      <c r="CZ166" s="113"/>
      <c r="DA166" s="103" t="s">
        <v>43204</v>
      </c>
      <c r="DB166" s="103">
        <v>2</v>
      </c>
      <c r="DC166" s="103">
        <v>14.52</v>
      </c>
      <c r="DD166" s="103" t="s">
        <v>43205</v>
      </c>
      <c r="DE166" s="103">
        <v>77</v>
      </c>
      <c r="DF166" s="113"/>
      <c r="DG166" s="103" t="s">
        <v>43206</v>
      </c>
      <c r="DH166" s="103">
        <v>2</v>
      </c>
      <c r="DI166" s="103">
        <v>18.2</v>
      </c>
      <c r="DJ166" s="103" t="s">
        <v>43207</v>
      </c>
      <c r="DK166" s="103">
        <v>77</v>
      </c>
      <c r="DL166" s="113"/>
      <c r="DM166" s="103" t="s">
        <v>43208</v>
      </c>
      <c r="DN166" s="103">
        <v>2</v>
      </c>
      <c r="DO166" s="103">
        <v>2.12</v>
      </c>
      <c r="DP166" s="103" t="s">
        <v>43209</v>
      </c>
      <c r="DQ166" s="108"/>
      <c r="DR166" s="113"/>
      <c r="DS166" s="103" t="s">
        <v>43210</v>
      </c>
      <c r="DT166" s="103">
        <v>1</v>
      </c>
      <c r="DU166" s="103">
        <v>2.4</v>
      </c>
      <c r="DV166" s="103" t="s">
        <v>43211</v>
      </c>
      <c r="DW166" s="103">
        <v>16</v>
      </c>
      <c r="DX166" s="113"/>
      <c r="DY166" s="103" t="s">
        <v>43212</v>
      </c>
      <c r="DZ166" s="103">
        <v>2</v>
      </c>
      <c r="EA166" s="103">
        <v>16.04</v>
      </c>
      <c r="EB166" s="103" t="s">
        <v>43213</v>
      </c>
      <c r="EC166" s="108"/>
      <c r="ED166" s="113"/>
      <c r="EE166" s="103" t="s">
        <v>43214</v>
      </c>
      <c r="EF166" s="103">
        <v>2</v>
      </c>
      <c r="EG166" s="103">
        <v>11.38</v>
      </c>
      <c r="EH166" s="103" t="s">
        <v>43215</v>
      </c>
      <c r="EI166" s="103">
        <v>19</v>
      </c>
      <c r="EJ166" s="113"/>
      <c r="EK166" s="103" t="s">
        <v>43216</v>
      </c>
      <c r="EL166" s="103">
        <v>2</v>
      </c>
      <c r="EM166" s="103">
        <v>14.05</v>
      </c>
      <c r="EN166" s="103" t="s">
        <v>43217</v>
      </c>
      <c r="EO166" s="108"/>
      <c r="EP166" s="113"/>
      <c r="EQ166" s="103" t="s">
        <v>43218</v>
      </c>
      <c r="ER166" s="103">
        <v>2</v>
      </c>
      <c r="ES166" s="103">
        <v>9.41</v>
      </c>
      <c r="ET166" s="103" t="s">
        <v>43219</v>
      </c>
      <c r="EU166" s="103">
        <v>25</v>
      </c>
      <c r="EV166" s="113"/>
      <c r="EW166" s="103" t="s">
        <v>43220</v>
      </c>
      <c r="EX166" s="103">
        <v>2</v>
      </c>
      <c r="EY166" s="103">
        <v>16.29</v>
      </c>
      <c r="EZ166" s="103" t="s">
        <v>43221</v>
      </c>
      <c r="FA166" s="108"/>
      <c r="FB166" s="113"/>
      <c r="FC166" s="103" t="s">
        <v>43222</v>
      </c>
      <c r="FD166" s="103">
        <v>2</v>
      </c>
      <c r="FE166" s="103">
        <v>5</v>
      </c>
      <c r="FF166" s="103" t="s">
        <v>43223</v>
      </c>
      <c r="FG166" s="103">
        <v>56</v>
      </c>
      <c r="FH166" s="113"/>
      <c r="FI166" s="103" t="s">
        <v>43224</v>
      </c>
      <c r="FJ166" s="103">
        <v>1</v>
      </c>
      <c r="FK166" s="103">
        <v>5.0999999999999996</v>
      </c>
      <c r="FL166" s="103" t="s">
        <v>43225</v>
      </c>
      <c r="FM166" s="103">
        <v>89</v>
      </c>
      <c r="FN166" s="113"/>
      <c r="FO166" s="103" t="s">
        <v>43226</v>
      </c>
      <c r="FP166" s="103">
        <v>2</v>
      </c>
      <c r="FQ166" s="103">
        <v>8.59</v>
      </c>
      <c r="FR166" s="103" t="s">
        <v>43227</v>
      </c>
      <c r="FS166" s="108"/>
      <c r="FT166" s="113"/>
      <c r="FU166" s="103" t="s">
        <v>43228</v>
      </c>
      <c r="FV166" s="103">
        <v>2</v>
      </c>
      <c r="FW166" s="103">
        <v>2.4</v>
      </c>
      <c r="FX166" s="103" t="s">
        <v>43229</v>
      </c>
      <c r="FY166" s="108"/>
      <c r="FZ166" s="113"/>
      <c r="GA166" s="103" t="s">
        <v>43230</v>
      </c>
      <c r="GB166" s="103">
        <v>1</v>
      </c>
      <c r="GC166" s="103">
        <v>1.41</v>
      </c>
      <c r="GD166" s="103" t="s">
        <v>43231</v>
      </c>
      <c r="GE166" s="103">
        <v>18</v>
      </c>
      <c r="GF166" s="113"/>
      <c r="GG166" s="103" t="s">
        <v>43232</v>
      </c>
      <c r="GH166" s="103">
        <v>2</v>
      </c>
      <c r="GI166" s="103">
        <v>17.260000000000002</v>
      </c>
      <c r="GJ166" s="103" t="s">
        <v>43233</v>
      </c>
      <c r="GK166" s="103">
        <v>57</v>
      </c>
      <c r="GL166" s="113"/>
      <c r="GM166" s="103" t="s">
        <v>43234</v>
      </c>
      <c r="GN166" s="103">
        <v>2</v>
      </c>
      <c r="GO166" s="103">
        <v>3.11</v>
      </c>
      <c r="GP166" s="103" t="s">
        <v>43235</v>
      </c>
      <c r="GQ166" s="103">
        <v>14</v>
      </c>
      <c r="GR166" s="113"/>
      <c r="GS166" s="103" t="s">
        <v>43236</v>
      </c>
      <c r="GT166" s="103">
        <v>2</v>
      </c>
      <c r="GU166" s="103">
        <v>15.47</v>
      </c>
      <c r="GV166" s="103" t="s">
        <v>43237</v>
      </c>
      <c r="GW166" s="108"/>
      <c r="GX166" s="113"/>
      <c r="GY166" s="103" t="s">
        <v>43238</v>
      </c>
      <c r="GZ166" s="103">
        <v>2</v>
      </c>
      <c r="HA166" s="103">
        <v>11.24</v>
      </c>
      <c r="HB166" s="103" t="s">
        <v>43239</v>
      </c>
      <c r="HC166" s="108"/>
      <c r="HD166" s="113"/>
      <c r="HE166" s="103" t="s">
        <v>43240</v>
      </c>
      <c r="HF166" s="103">
        <v>2</v>
      </c>
      <c r="HG166" s="103">
        <v>5.51</v>
      </c>
      <c r="HH166" s="103" t="s">
        <v>43241</v>
      </c>
      <c r="HI166" s="108"/>
      <c r="HJ166" s="113"/>
      <c r="HK166" s="103" t="s">
        <v>43242</v>
      </c>
      <c r="HL166" s="103">
        <v>1</v>
      </c>
      <c r="HM166" s="103">
        <v>1.1599999999999999</v>
      </c>
      <c r="HN166" s="103" t="s">
        <v>43243</v>
      </c>
      <c r="HO166" s="103">
        <v>93</v>
      </c>
      <c r="HP166" s="113"/>
      <c r="HQ166" s="103" t="s">
        <v>43244</v>
      </c>
      <c r="HR166" s="103">
        <v>2</v>
      </c>
      <c r="HS166" s="103">
        <v>8.4700000000000006</v>
      </c>
      <c r="HT166" s="103" t="s">
        <v>43245</v>
      </c>
      <c r="HU166" s="108"/>
      <c r="HV166" s="113"/>
      <c r="HW166" s="103" t="s">
        <v>43246</v>
      </c>
      <c r="HX166" s="103">
        <v>2</v>
      </c>
      <c r="HY166" s="103">
        <v>2.25</v>
      </c>
      <c r="HZ166" s="103" t="s">
        <v>43247</v>
      </c>
      <c r="IA166" s="108"/>
      <c r="IB166" s="113"/>
      <c r="IC166" s="103" t="s">
        <v>43248</v>
      </c>
      <c r="ID166" s="103">
        <v>2</v>
      </c>
      <c r="IE166" s="103">
        <v>3.46</v>
      </c>
      <c r="IF166" s="103" t="s">
        <v>43249</v>
      </c>
      <c r="IG166" s="108"/>
      <c r="IH166" s="113"/>
      <c r="II166" s="103" t="s">
        <v>43250</v>
      </c>
      <c r="IJ166" s="103">
        <v>2</v>
      </c>
      <c r="IK166" s="103">
        <v>13.27</v>
      </c>
      <c r="IL166" s="103" t="s">
        <v>43251</v>
      </c>
      <c r="IM166" s="108"/>
      <c r="IN166" s="113"/>
      <c r="IO166" s="103" t="s">
        <v>43252</v>
      </c>
      <c r="IP166" s="103">
        <v>2</v>
      </c>
      <c r="IQ166" s="103">
        <v>7.56</v>
      </c>
      <c r="IR166" s="103" t="s">
        <v>43253</v>
      </c>
      <c r="IS166" s="108"/>
      <c r="IT166" s="113"/>
      <c r="IU166" s="103" t="s">
        <v>43254</v>
      </c>
      <c r="IV166" s="103">
        <v>2</v>
      </c>
      <c r="IW166" s="103">
        <v>14.52</v>
      </c>
      <c r="IX166" s="103" t="s">
        <v>43255</v>
      </c>
      <c r="IY166" s="103">
        <v>89</v>
      </c>
      <c r="IZ166" s="113"/>
      <c r="JA166" s="103" t="s">
        <v>43256</v>
      </c>
      <c r="JB166" s="103">
        <v>2</v>
      </c>
      <c r="JC166" s="103">
        <v>15.26</v>
      </c>
      <c r="JD166" s="103" t="s">
        <v>43257</v>
      </c>
      <c r="JE166" s="103">
        <v>25</v>
      </c>
      <c r="JF166" s="113"/>
      <c r="JG166" s="103" t="s">
        <v>43258</v>
      </c>
      <c r="JH166" s="103">
        <v>2</v>
      </c>
      <c r="JI166" s="103">
        <v>10.01</v>
      </c>
      <c r="JJ166" s="103" t="s">
        <v>43259</v>
      </c>
      <c r="JK166" s="108"/>
      <c r="JL166" s="113"/>
      <c r="JM166" s="103" t="s">
        <v>43260</v>
      </c>
      <c r="JN166" s="103">
        <v>2</v>
      </c>
      <c r="JO166" s="103">
        <v>5.57</v>
      </c>
      <c r="JP166" s="103" t="s">
        <v>43261</v>
      </c>
      <c r="JQ166" s="103">
        <v>15</v>
      </c>
      <c r="JR166" s="113"/>
      <c r="JS166" s="103" t="s">
        <v>43262</v>
      </c>
      <c r="JT166" s="103">
        <v>2</v>
      </c>
      <c r="JU166" s="103">
        <v>3.49</v>
      </c>
      <c r="JV166" s="103" t="s">
        <v>43263</v>
      </c>
      <c r="JW166" s="103">
        <v>15</v>
      </c>
      <c r="JX166" s="113"/>
      <c r="JY166" s="103" t="s">
        <v>43264</v>
      </c>
      <c r="JZ166" s="103">
        <v>2</v>
      </c>
      <c r="KA166" s="103">
        <v>10.31</v>
      </c>
      <c r="KB166" s="103" t="s">
        <v>43265</v>
      </c>
      <c r="KC166" s="108"/>
      <c r="KD166" s="113"/>
      <c r="KE166" s="103" t="s">
        <v>43266</v>
      </c>
      <c r="KF166" s="103">
        <v>2</v>
      </c>
      <c r="KG166" s="103">
        <v>12.07</v>
      </c>
      <c r="KH166" s="103" t="s">
        <v>43267</v>
      </c>
      <c r="KI166" s="108"/>
      <c r="KJ166" s="113"/>
      <c r="KK166" s="103" t="s">
        <v>43268</v>
      </c>
      <c r="KL166" s="103">
        <v>2</v>
      </c>
      <c r="KM166" s="103">
        <v>6.29</v>
      </c>
      <c r="KN166" s="103" t="s">
        <v>43269</v>
      </c>
      <c r="KO166" s="103">
        <v>3</v>
      </c>
      <c r="KP166" s="113"/>
      <c r="KQ166" s="103" t="s">
        <v>43270</v>
      </c>
      <c r="KR166" s="103">
        <v>2</v>
      </c>
      <c r="KS166" s="103">
        <v>18.43</v>
      </c>
      <c r="KT166" s="103" t="s">
        <v>43271</v>
      </c>
      <c r="KU166" s="103">
        <v>61</v>
      </c>
      <c r="KV166" s="113"/>
      <c r="KW166" s="103" t="s">
        <v>43272</v>
      </c>
      <c r="KX166" s="103">
        <v>1</v>
      </c>
      <c r="KY166" s="103">
        <v>1.48</v>
      </c>
      <c r="KZ166" s="103" t="s">
        <v>43273</v>
      </c>
      <c r="LA166" s="108"/>
      <c r="LB166" s="113"/>
      <c r="LC166" s="103" t="s">
        <v>43274</v>
      </c>
      <c r="LD166" s="103">
        <v>2</v>
      </c>
      <c r="LE166" s="103">
        <v>11.17</v>
      </c>
      <c r="LF166" s="103" t="s">
        <v>43275</v>
      </c>
      <c r="LG166" s="108"/>
      <c r="LH166" s="113"/>
      <c r="LI166" s="103" t="s">
        <v>43276</v>
      </c>
      <c r="LJ166" s="103">
        <v>2</v>
      </c>
      <c r="LK166" s="103">
        <v>16.48</v>
      </c>
      <c r="LL166" s="103" t="s">
        <v>43277</v>
      </c>
      <c r="LM166" s="108"/>
      <c r="LN166" s="113"/>
      <c r="LO166" s="103" t="s">
        <v>43278</v>
      </c>
      <c r="LP166" s="103">
        <v>2</v>
      </c>
      <c r="LQ166" s="103">
        <v>9.2200000000000006</v>
      </c>
      <c r="LR166" s="103" t="s">
        <v>43279</v>
      </c>
      <c r="LS166" s="103">
        <v>19</v>
      </c>
      <c r="LT166" s="113"/>
      <c r="LU166" s="103" t="s">
        <v>43280</v>
      </c>
      <c r="LV166" s="103">
        <v>2</v>
      </c>
      <c r="LW166" s="103">
        <v>4.34</v>
      </c>
      <c r="LX166" s="103" t="s">
        <v>43281</v>
      </c>
      <c r="LY166" s="108"/>
      <c r="LZ166" s="113"/>
      <c r="MA166" s="103" t="s">
        <v>43282</v>
      </c>
      <c r="MB166" s="103">
        <v>2</v>
      </c>
      <c r="MC166" s="103">
        <v>5.19</v>
      </c>
      <c r="MD166" s="103" t="s">
        <v>43283</v>
      </c>
      <c r="ME166" s="103">
        <v>7</v>
      </c>
      <c r="MF166" s="113"/>
      <c r="MG166" s="103" t="s">
        <v>43284</v>
      </c>
      <c r="MH166" s="103">
        <v>2</v>
      </c>
      <c r="MI166" s="103">
        <v>14.15</v>
      </c>
      <c r="MJ166" s="103" t="s">
        <v>43285</v>
      </c>
      <c r="MK166" s="103">
        <v>2</v>
      </c>
      <c r="ML166" s="113"/>
      <c r="MM166" s="103" t="s">
        <v>43286</v>
      </c>
      <c r="MN166" s="103">
        <v>2</v>
      </c>
      <c r="MO166" s="103">
        <v>17.29</v>
      </c>
      <c r="MP166" s="103" t="s">
        <v>43287</v>
      </c>
      <c r="MQ166" s="103">
        <v>15</v>
      </c>
      <c r="MR166" s="113"/>
      <c r="MS166" s="103" t="s">
        <v>43288</v>
      </c>
      <c r="MT166" s="103">
        <v>2</v>
      </c>
      <c r="MU166" s="103">
        <v>10.35</v>
      </c>
      <c r="MV166" s="103" t="s">
        <v>43289</v>
      </c>
      <c r="MW166" s="103">
        <v>19</v>
      </c>
      <c r="MX166" s="113"/>
      <c r="MY166" s="103" t="s">
        <v>43290</v>
      </c>
      <c r="MZ166" s="103">
        <v>2</v>
      </c>
      <c r="NA166" s="103">
        <v>13.44</v>
      </c>
      <c r="NB166" s="103" t="s">
        <v>43291</v>
      </c>
      <c r="NC166" s="103">
        <v>9</v>
      </c>
      <c r="ND166" s="113"/>
      <c r="NE166" s="103" t="s">
        <v>43292</v>
      </c>
      <c r="NF166" s="103">
        <v>1</v>
      </c>
      <c r="NG166" s="103">
        <v>0.55000000000000004</v>
      </c>
      <c r="NH166" s="103" t="s">
        <v>43293</v>
      </c>
      <c r="NI166" s="108"/>
      <c r="NJ166" s="113"/>
      <c r="NK166" s="103" t="s">
        <v>43294</v>
      </c>
      <c r="NL166" s="103">
        <v>2</v>
      </c>
      <c r="NM166" s="103">
        <v>15.09</v>
      </c>
      <c r="NN166" s="103" t="s">
        <v>43295</v>
      </c>
      <c r="NO166" s="108"/>
      <c r="NP166" s="113"/>
      <c r="NQ166" s="103" t="s">
        <v>43296</v>
      </c>
      <c r="NR166" s="103">
        <v>2</v>
      </c>
      <c r="NS166" s="103">
        <v>11.33</v>
      </c>
      <c r="NT166" s="103" t="s">
        <v>43297</v>
      </c>
      <c r="NU166" s="108"/>
      <c r="NV166" s="113"/>
      <c r="NW166" s="104" t="s">
        <v>43298</v>
      </c>
      <c r="NX166" s="104">
        <v>1</v>
      </c>
      <c r="NY166" s="104">
        <v>0.51</v>
      </c>
      <c r="NZ166" s="104" t="s">
        <v>43299</v>
      </c>
      <c r="OA166" s="104">
        <v>89</v>
      </c>
      <c r="OB166" s="113"/>
      <c r="OC166" s="104" t="s">
        <v>43300</v>
      </c>
      <c r="OD166" s="104">
        <v>2</v>
      </c>
      <c r="OE166" s="104">
        <v>2.4500000000000002</v>
      </c>
      <c r="OF166" s="104" t="s">
        <v>43301</v>
      </c>
      <c r="OG166" s="104">
        <v>22</v>
      </c>
      <c r="OH166" s="113"/>
      <c r="OI166" s="106" t="s">
        <v>43302</v>
      </c>
      <c r="OJ166" s="106">
        <v>2</v>
      </c>
      <c r="OK166" s="106">
        <v>19.02</v>
      </c>
      <c r="OL166" s="106" t="s">
        <v>43303</v>
      </c>
      <c r="OM166" s="107"/>
      <c r="ON166" s="113"/>
      <c r="OO166" s="104" t="s">
        <v>43304</v>
      </c>
      <c r="OP166" s="104">
        <v>1</v>
      </c>
      <c r="OQ166" s="104">
        <v>5.28</v>
      </c>
      <c r="OR166" s="104" t="s">
        <v>43305</v>
      </c>
      <c r="OS166" s="105"/>
      <c r="OT166" s="113"/>
      <c r="OU166" s="104" t="s">
        <v>43306</v>
      </c>
      <c r="OV166" s="104">
        <v>1</v>
      </c>
      <c r="OW166" s="104">
        <v>0.45</v>
      </c>
      <c r="OX166" s="104" t="s">
        <v>43307</v>
      </c>
      <c r="OY166" s="104">
        <v>33</v>
      </c>
      <c r="OZ166" s="113"/>
      <c r="PA166" s="104" t="s">
        <v>43308</v>
      </c>
      <c r="PB166" s="104">
        <v>2</v>
      </c>
      <c r="PC166" s="104">
        <v>9.1199999999999992</v>
      </c>
      <c r="PD166" s="104" t="s">
        <v>43309</v>
      </c>
      <c r="PE166" s="110"/>
      <c r="PF166" s="113"/>
      <c r="PG166" s="104" t="s">
        <v>43310</v>
      </c>
      <c r="PH166" s="104">
        <v>2</v>
      </c>
      <c r="PI166" s="104">
        <v>13.12</v>
      </c>
      <c r="PJ166" s="104" t="s">
        <v>43311</v>
      </c>
      <c r="PK166" s="110"/>
      <c r="PL166" s="113"/>
      <c r="PM166" s="104" t="s">
        <v>43312</v>
      </c>
      <c r="PN166" s="104">
        <v>2</v>
      </c>
      <c r="PO166" s="104">
        <v>14.42</v>
      </c>
      <c r="PP166" s="104" t="s">
        <v>43313</v>
      </c>
      <c r="PQ166" s="110"/>
      <c r="PR166" s="113"/>
      <c r="PS166" s="104" t="s">
        <v>43314</v>
      </c>
      <c r="PT166" s="104">
        <v>2</v>
      </c>
      <c r="PU166" s="104">
        <v>6.04</v>
      </c>
      <c r="PV166" s="104" t="s">
        <v>43315</v>
      </c>
      <c r="PW166" s="110"/>
      <c r="PX166" s="113"/>
      <c r="PY166" s="104" t="s">
        <v>43316</v>
      </c>
      <c r="PZ166" s="104">
        <v>2</v>
      </c>
      <c r="QA166" s="104">
        <v>15.06</v>
      </c>
      <c r="QB166" s="104" t="s">
        <v>43317</v>
      </c>
      <c r="QC166" s="110"/>
      <c r="QD166" s="113"/>
      <c r="QE166" s="104" t="s">
        <v>43318</v>
      </c>
      <c r="QF166" s="104">
        <v>2</v>
      </c>
      <c r="QG166" s="104">
        <v>10.18</v>
      </c>
      <c r="QH166" s="104" t="s">
        <v>43319</v>
      </c>
      <c r="QI166" s="110"/>
      <c r="QJ166" s="113"/>
      <c r="QK166" s="104" t="s">
        <v>43320</v>
      </c>
      <c r="QL166" s="104">
        <v>2</v>
      </c>
      <c r="QM166" s="104">
        <v>10.52</v>
      </c>
      <c r="QN166" s="104" t="s">
        <v>43321</v>
      </c>
      <c r="QO166" s="110"/>
      <c r="QP166" s="113"/>
      <c r="QQ166" s="104" t="s">
        <v>43322</v>
      </c>
      <c r="QR166" s="104">
        <v>2</v>
      </c>
      <c r="QS166" s="104">
        <v>0.39</v>
      </c>
      <c r="QT166" s="104" t="s">
        <v>43323</v>
      </c>
      <c r="QU166" s="110"/>
      <c r="QV166" s="113"/>
      <c r="QW166" s="104" t="s">
        <v>43324</v>
      </c>
      <c r="QX166" s="104">
        <v>2</v>
      </c>
      <c r="QY166" s="104">
        <v>19.55</v>
      </c>
      <c r="QZ166" s="104" t="s">
        <v>43325</v>
      </c>
      <c r="RA166" s="110"/>
      <c r="RB166" s="113"/>
      <c r="RC166" s="104" t="s">
        <v>43326</v>
      </c>
      <c r="RD166" s="104">
        <v>2</v>
      </c>
      <c r="RE166" s="104">
        <v>19.36</v>
      </c>
      <c r="RF166" s="104" t="s">
        <v>43327</v>
      </c>
      <c r="RG166" s="110"/>
      <c r="RH166" s="113"/>
      <c r="RI166" s="104" t="s">
        <v>43328</v>
      </c>
      <c r="RJ166" s="104">
        <v>2</v>
      </c>
      <c r="RK166" s="104">
        <v>15.41</v>
      </c>
      <c r="RL166" s="104" t="s">
        <v>43329</v>
      </c>
      <c r="RM166" s="104">
        <v>65</v>
      </c>
      <c r="RN166" s="113"/>
      <c r="RO166" s="104" t="s">
        <v>43330</v>
      </c>
      <c r="RP166" s="104">
        <v>2</v>
      </c>
      <c r="RQ166" s="104">
        <v>18.010000000000002</v>
      </c>
      <c r="RR166" s="104" t="s">
        <v>43331</v>
      </c>
      <c r="RS166" s="110"/>
      <c r="RT166" s="113"/>
      <c r="RU166" s="104" t="s">
        <v>43332</v>
      </c>
      <c r="RV166" s="104">
        <v>2</v>
      </c>
      <c r="RW166" s="104">
        <v>11.02</v>
      </c>
      <c r="RX166" s="104" t="s">
        <v>43333</v>
      </c>
      <c r="RY166" s="110"/>
      <c r="RZ166" s="113"/>
    </row>
    <row r="167" spans="1:494" ht="12.75" x14ac:dyDescent="0.2">
      <c r="A167" s="113"/>
      <c r="B167" s="113"/>
      <c r="C167" s="103" t="s">
        <v>43334</v>
      </c>
      <c r="D167" s="103">
        <v>2</v>
      </c>
      <c r="E167" s="103">
        <v>4.2300000000000004</v>
      </c>
      <c r="F167" s="103" t="s">
        <v>43335</v>
      </c>
      <c r="H167" s="113"/>
      <c r="I167" s="103" t="s">
        <v>43336</v>
      </c>
      <c r="J167" s="103">
        <v>2</v>
      </c>
      <c r="K167" s="103">
        <v>16.32</v>
      </c>
      <c r="L167" s="103" t="s">
        <v>43337</v>
      </c>
      <c r="M167" s="103">
        <v>12</v>
      </c>
      <c r="N167" s="113"/>
      <c r="O167" s="103" t="s">
        <v>43338</v>
      </c>
      <c r="P167" s="103">
        <v>2</v>
      </c>
      <c r="Q167" s="103">
        <v>4.3899999999999997</v>
      </c>
      <c r="R167" s="103" t="s">
        <v>43339</v>
      </c>
      <c r="T167" s="113"/>
      <c r="U167" s="103" t="s">
        <v>43340</v>
      </c>
      <c r="V167" s="103">
        <v>1</v>
      </c>
      <c r="W167" s="103">
        <v>4.08</v>
      </c>
      <c r="X167" s="103" t="s">
        <v>43341</v>
      </c>
      <c r="Z167" s="113"/>
      <c r="AA167" s="103" t="s">
        <v>43342</v>
      </c>
      <c r="AB167" s="103">
        <v>2</v>
      </c>
      <c r="AC167" s="103">
        <v>15.07</v>
      </c>
      <c r="AD167" s="103" t="s">
        <v>43343</v>
      </c>
      <c r="AE167" s="103">
        <v>8</v>
      </c>
      <c r="AF167" s="113"/>
      <c r="AG167" s="103" t="s">
        <v>43344</v>
      </c>
      <c r="AH167" s="103">
        <v>2</v>
      </c>
      <c r="AI167" s="103">
        <v>5.09</v>
      </c>
      <c r="AJ167" s="103" t="s">
        <v>43345</v>
      </c>
      <c r="AK167" s="103">
        <v>28</v>
      </c>
      <c r="AL167" s="113"/>
      <c r="AM167" s="103" t="s">
        <v>43346</v>
      </c>
      <c r="AN167" s="103">
        <v>2</v>
      </c>
      <c r="AO167" s="103">
        <v>16.510000000000002</v>
      </c>
      <c r="AP167" s="103" t="s">
        <v>43347</v>
      </c>
      <c r="AQ167" s="108"/>
      <c r="AR167" s="113"/>
      <c r="AS167" s="103" t="s">
        <v>43348</v>
      </c>
      <c r="AT167" s="103">
        <v>2</v>
      </c>
      <c r="AU167" s="103">
        <v>1.01</v>
      </c>
      <c r="AV167" s="103" t="s">
        <v>43349</v>
      </c>
      <c r="AW167" s="103">
        <v>25</v>
      </c>
      <c r="AX167" s="113"/>
      <c r="AY167" s="103" t="s">
        <v>43350</v>
      </c>
      <c r="AZ167" s="103">
        <v>2</v>
      </c>
      <c r="BA167" s="103">
        <v>16.47</v>
      </c>
      <c r="BB167" s="103" t="s">
        <v>43351</v>
      </c>
      <c r="BC167" s="108"/>
      <c r="BD167" s="113"/>
      <c r="BE167" s="103" t="s">
        <v>43352</v>
      </c>
      <c r="BF167" s="103">
        <v>2</v>
      </c>
      <c r="BG167" s="103">
        <v>15.13</v>
      </c>
      <c r="BH167" s="103" t="s">
        <v>43353</v>
      </c>
      <c r="BI167" s="108"/>
      <c r="BJ167" s="113"/>
      <c r="BK167" s="103" t="s">
        <v>43354</v>
      </c>
      <c r="BL167" s="103">
        <v>2</v>
      </c>
      <c r="BM167" s="103">
        <v>10.44</v>
      </c>
      <c r="BN167" s="103" t="s">
        <v>43355</v>
      </c>
      <c r="BO167" s="108"/>
      <c r="BP167" s="113"/>
      <c r="BQ167" s="103" t="s">
        <v>43356</v>
      </c>
      <c r="BR167" s="103">
        <v>1</v>
      </c>
      <c r="BS167" s="103">
        <v>0.3</v>
      </c>
      <c r="BT167" s="103" t="s">
        <v>43357</v>
      </c>
      <c r="BU167" s="103">
        <v>57</v>
      </c>
      <c r="BV167" s="113"/>
      <c r="BW167" s="103" t="s">
        <v>43358</v>
      </c>
      <c r="BX167" s="103">
        <v>2</v>
      </c>
      <c r="BY167" s="103">
        <v>6.39</v>
      </c>
      <c r="BZ167" s="103" t="s">
        <v>43359</v>
      </c>
      <c r="CA167" s="108"/>
      <c r="CB167" s="113"/>
      <c r="CC167" s="103" t="s">
        <v>43360</v>
      </c>
      <c r="CD167" s="103">
        <v>2</v>
      </c>
      <c r="CE167" s="103">
        <v>4.32</v>
      </c>
      <c r="CF167" s="103" t="s">
        <v>43361</v>
      </c>
      <c r="CG167" s="103">
        <v>7</v>
      </c>
      <c r="CH167" s="113"/>
      <c r="CI167" s="103" t="s">
        <v>43362</v>
      </c>
      <c r="CJ167" s="103">
        <v>2</v>
      </c>
      <c r="CK167" s="103">
        <v>4.4000000000000004</v>
      </c>
      <c r="CL167" s="103" t="s">
        <v>43363</v>
      </c>
      <c r="CM167" s="108"/>
      <c r="CN167" s="113"/>
      <c r="CO167" s="103" t="s">
        <v>43364</v>
      </c>
      <c r="CP167" s="103">
        <v>2</v>
      </c>
      <c r="CQ167" s="103">
        <v>8.26</v>
      </c>
      <c r="CR167" s="103" t="s">
        <v>43365</v>
      </c>
      <c r="CS167" s="108"/>
      <c r="CT167" s="113"/>
      <c r="CU167" s="103" t="s">
        <v>43366</v>
      </c>
      <c r="CV167" s="103">
        <v>1</v>
      </c>
      <c r="CW167" s="103">
        <v>1.23</v>
      </c>
      <c r="CX167" s="103" t="s">
        <v>43367</v>
      </c>
      <c r="CY167" s="108"/>
      <c r="CZ167" s="113"/>
      <c r="DA167" s="103" t="s">
        <v>43368</v>
      </c>
      <c r="DB167" s="103">
        <v>2</v>
      </c>
      <c r="DC167" s="103">
        <v>14.44</v>
      </c>
      <c r="DD167" s="103" t="s">
        <v>43369</v>
      </c>
      <c r="DE167" s="108"/>
      <c r="DF167" s="113"/>
      <c r="DG167" s="103" t="s">
        <v>43370</v>
      </c>
      <c r="DH167" s="103">
        <v>2</v>
      </c>
      <c r="DI167" s="103">
        <v>18.14</v>
      </c>
      <c r="DJ167" s="103" t="s">
        <v>43371</v>
      </c>
      <c r="DK167" s="108"/>
      <c r="DL167" s="113"/>
      <c r="DM167" s="103" t="s">
        <v>43372</v>
      </c>
      <c r="DN167" s="103">
        <v>2</v>
      </c>
      <c r="DO167" s="103">
        <v>2.08</v>
      </c>
      <c r="DP167" s="103" t="s">
        <v>43373</v>
      </c>
      <c r="DQ167" s="103">
        <v>42</v>
      </c>
      <c r="DR167" s="113"/>
      <c r="DS167" s="103" t="s">
        <v>43374</v>
      </c>
      <c r="DT167" s="103">
        <v>1</v>
      </c>
      <c r="DU167" s="103">
        <v>2.2000000000000002</v>
      </c>
      <c r="DV167" s="103" t="s">
        <v>43375</v>
      </c>
      <c r="DW167" s="103">
        <v>93</v>
      </c>
      <c r="DX167" s="113"/>
      <c r="DY167" s="103" t="s">
        <v>43376</v>
      </c>
      <c r="DZ167" s="103">
        <v>2</v>
      </c>
      <c r="EA167" s="103">
        <v>16</v>
      </c>
      <c r="EB167" s="103" t="s">
        <v>43377</v>
      </c>
      <c r="EC167" s="103">
        <v>40</v>
      </c>
      <c r="ED167" s="113"/>
      <c r="EE167" s="103" t="s">
        <v>43378</v>
      </c>
      <c r="EF167" s="103">
        <v>2</v>
      </c>
      <c r="EG167" s="103">
        <v>11.14</v>
      </c>
      <c r="EH167" s="103" t="s">
        <v>43379</v>
      </c>
      <c r="EI167" s="108"/>
      <c r="EJ167" s="113"/>
      <c r="EK167" s="103" t="s">
        <v>43380</v>
      </c>
      <c r="EL167" s="103">
        <v>2</v>
      </c>
      <c r="EM167" s="103">
        <v>14.01</v>
      </c>
      <c r="EN167" s="103" t="s">
        <v>43381</v>
      </c>
      <c r="EO167" s="108"/>
      <c r="EP167" s="113"/>
      <c r="EQ167" s="103" t="s">
        <v>43382</v>
      </c>
      <c r="ER167" s="103">
        <v>2</v>
      </c>
      <c r="ES167" s="103">
        <v>9.2200000000000006</v>
      </c>
      <c r="ET167" s="103" t="s">
        <v>43383</v>
      </c>
      <c r="EU167" s="108"/>
      <c r="EV167" s="113"/>
      <c r="EW167" s="103" t="s">
        <v>43384</v>
      </c>
      <c r="EX167" s="103">
        <v>2</v>
      </c>
      <c r="EY167" s="103">
        <v>16.170000000000002</v>
      </c>
      <c r="EZ167" s="103" t="s">
        <v>43385</v>
      </c>
      <c r="FA167" s="103">
        <v>14</v>
      </c>
      <c r="FB167" s="113"/>
      <c r="FC167" s="103" t="s">
        <v>43386</v>
      </c>
      <c r="FD167" s="103">
        <v>2</v>
      </c>
      <c r="FE167" s="103">
        <v>4.32</v>
      </c>
      <c r="FF167" s="103" t="s">
        <v>43387</v>
      </c>
      <c r="FG167" s="103">
        <v>75</v>
      </c>
      <c r="FH167" s="113"/>
      <c r="FI167" s="103" t="s">
        <v>43388</v>
      </c>
      <c r="FJ167" s="103">
        <v>1</v>
      </c>
      <c r="FK167" s="103">
        <v>4.5599999999999996</v>
      </c>
      <c r="FL167" s="103" t="s">
        <v>43389</v>
      </c>
      <c r="FM167" s="108"/>
      <c r="FN167" s="113"/>
      <c r="FO167" s="103" t="s">
        <v>43390</v>
      </c>
      <c r="FP167" s="103">
        <v>2</v>
      </c>
      <c r="FQ167" s="103">
        <v>8.4700000000000006</v>
      </c>
      <c r="FR167" s="103" t="s">
        <v>43391</v>
      </c>
      <c r="FS167" s="103">
        <v>57</v>
      </c>
      <c r="FT167" s="113"/>
      <c r="FU167" s="103" t="s">
        <v>43392</v>
      </c>
      <c r="FV167" s="103">
        <v>2</v>
      </c>
      <c r="FW167" s="103">
        <v>2.15</v>
      </c>
      <c r="FX167" s="103" t="s">
        <v>43393</v>
      </c>
      <c r="FY167" s="103">
        <v>14</v>
      </c>
      <c r="FZ167" s="113"/>
      <c r="GA167" s="103" t="s">
        <v>43394</v>
      </c>
      <c r="GB167" s="103">
        <v>1</v>
      </c>
      <c r="GC167" s="103">
        <v>1.32</v>
      </c>
      <c r="GD167" s="103" t="s">
        <v>43395</v>
      </c>
      <c r="GE167" s="108"/>
      <c r="GF167" s="113"/>
      <c r="GG167" s="103" t="s">
        <v>43396</v>
      </c>
      <c r="GH167" s="103">
        <v>2</v>
      </c>
      <c r="GI167" s="103">
        <v>17.14</v>
      </c>
      <c r="GJ167" s="103" t="s">
        <v>43397</v>
      </c>
      <c r="GK167" s="108"/>
      <c r="GL167" s="113"/>
      <c r="GM167" s="103" t="s">
        <v>43398</v>
      </c>
      <c r="GN167" s="103">
        <v>2</v>
      </c>
      <c r="GO167" s="103">
        <v>3.02</v>
      </c>
      <c r="GP167" s="103" t="s">
        <v>43399</v>
      </c>
      <c r="GQ167" s="108"/>
      <c r="GR167" s="113"/>
      <c r="GS167" s="103" t="s">
        <v>43400</v>
      </c>
      <c r="GT167" s="103">
        <v>2</v>
      </c>
      <c r="GU167" s="103">
        <v>15.3</v>
      </c>
      <c r="GV167" s="103" t="s">
        <v>43401</v>
      </c>
      <c r="GW167" s="108"/>
      <c r="GX167" s="113"/>
      <c r="GY167" s="103" t="s">
        <v>43402</v>
      </c>
      <c r="GZ167" s="103">
        <v>2</v>
      </c>
      <c r="HA167" s="103">
        <v>11.1</v>
      </c>
      <c r="HB167" s="103" t="s">
        <v>43403</v>
      </c>
      <c r="HC167" s="103">
        <v>25</v>
      </c>
      <c r="HD167" s="113"/>
      <c r="HE167" s="103" t="s">
        <v>43404</v>
      </c>
      <c r="HF167" s="103">
        <v>2</v>
      </c>
      <c r="HG167" s="103">
        <v>5.49</v>
      </c>
      <c r="HH167" s="103" t="s">
        <v>43405</v>
      </c>
      <c r="HI167" s="108"/>
      <c r="HJ167" s="113"/>
      <c r="HK167" s="103" t="s">
        <v>43406</v>
      </c>
      <c r="HL167" s="103">
        <v>1</v>
      </c>
      <c r="HM167" s="103">
        <v>0.53</v>
      </c>
      <c r="HN167" s="103" t="s">
        <v>43407</v>
      </c>
      <c r="HO167" s="108"/>
      <c r="HP167" s="113"/>
      <c r="HQ167" s="103" t="s">
        <v>43408</v>
      </c>
      <c r="HR167" s="103">
        <v>2</v>
      </c>
      <c r="HS167" s="103">
        <v>8.41</v>
      </c>
      <c r="HT167" s="103" t="s">
        <v>43409</v>
      </c>
      <c r="HU167" s="108"/>
      <c r="HV167" s="113"/>
      <c r="HW167" s="103" t="s">
        <v>43410</v>
      </c>
      <c r="HX167" s="103">
        <v>2</v>
      </c>
      <c r="HY167" s="103">
        <v>2.16</v>
      </c>
      <c r="HZ167" s="103" t="s">
        <v>43411</v>
      </c>
      <c r="IA167" s="103">
        <v>9</v>
      </c>
      <c r="IB167" s="113"/>
      <c r="IC167" s="103" t="s">
        <v>43412</v>
      </c>
      <c r="ID167" s="103">
        <v>2</v>
      </c>
      <c r="IE167" s="103">
        <v>3.17</v>
      </c>
      <c r="IF167" s="103" t="s">
        <v>43413</v>
      </c>
      <c r="IG167" s="108"/>
      <c r="IH167" s="113"/>
      <c r="II167" s="103" t="s">
        <v>43414</v>
      </c>
      <c r="IJ167" s="103">
        <v>2</v>
      </c>
      <c r="IK167" s="103">
        <v>13.25</v>
      </c>
      <c r="IL167" s="103" t="s">
        <v>43415</v>
      </c>
      <c r="IM167" s="108"/>
      <c r="IN167" s="113"/>
      <c r="IO167" s="103" t="s">
        <v>43416</v>
      </c>
      <c r="IP167" s="103">
        <v>2</v>
      </c>
      <c r="IQ167" s="103">
        <v>7.45</v>
      </c>
      <c r="IR167" s="103" t="s">
        <v>43417</v>
      </c>
      <c r="IS167" s="108"/>
      <c r="IT167" s="113"/>
      <c r="IU167" s="103" t="s">
        <v>43418</v>
      </c>
      <c r="IV167" s="103">
        <v>2</v>
      </c>
      <c r="IW167" s="103">
        <v>14.45</v>
      </c>
      <c r="IX167" s="103" t="s">
        <v>43419</v>
      </c>
      <c r="IY167" s="108"/>
      <c r="IZ167" s="113"/>
      <c r="JA167" s="103" t="s">
        <v>43420</v>
      </c>
      <c r="JB167" s="103">
        <v>2</v>
      </c>
      <c r="JC167" s="103">
        <v>15.03</v>
      </c>
      <c r="JD167" s="103" t="s">
        <v>43421</v>
      </c>
      <c r="JE167" s="108"/>
      <c r="JF167" s="113"/>
      <c r="JG167" s="103" t="s">
        <v>43422</v>
      </c>
      <c r="JH167" s="103">
        <v>2</v>
      </c>
      <c r="JI167" s="103">
        <v>9.41</v>
      </c>
      <c r="JJ167" s="103" t="s">
        <v>43423</v>
      </c>
      <c r="JK167" s="103">
        <v>7</v>
      </c>
      <c r="JL167" s="113"/>
      <c r="JM167" s="103" t="s">
        <v>43424</v>
      </c>
      <c r="JN167" s="103">
        <v>2</v>
      </c>
      <c r="JO167" s="103">
        <v>5.49</v>
      </c>
      <c r="JP167" s="103" t="s">
        <v>43425</v>
      </c>
      <c r="JQ167" s="108"/>
      <c r="JR167" s="113"/>
      <c r="JS167" s="103" t="s">
        <v>43426</v>
      </c>
      <c r="JT167" s="103">
        <v>2</v>
      </c>
      <c r="JU167" s="103">
        <v>3.41</v>
      </c>
      <c r="JV167" s="103" t="s">
        <v>43427</v>
      </c>
      <c r="JW167" s="108"/>
      <c r="JX167" s="113"/>
      <c r="JY167" s="103" t="s">
        <v>43428</v>
      </c>
      <c r="JZ167" s="103">
        <v>2</v>
      </c>
      <c r="KA167" s="103">
        <v>10.220000000000001</v>
      </c>
      <c r="KB167" s="103" t="s">
        <v>43429</v>
      </c>
      <c r="KC167" s="108"/>
      <c r="KD167" s="113"/>
      <c r="KE167" s="103" t="s">
        <v>43430</v>
      </c>
      <c r="KF167" s="103">
        <v>2</v>
      </c>
      <c r="KG167" s="103">
        <v>9.52</v>
      </c>
      <c r="KH167" s="103" t="s">
        <v>43431</v>
      </c>
      <c r="KI167" s="103">
        <v>5</v>
      </c>
      <c r="KJ167" s="113"/>
      <c r="KK167" s="103" t="s">
        <v>43432</v>
      </c>
      <c r="KL167" s="103">
        <v>2</v>
      </c>
      <c r="KM167" s="103">
        <v>6.21</v>
      </c>
      <c r="KN167" s="103" t="s">
        <v>43433</v>
      </c>
      <c r="KO167" s="108"/>
      <c r="KP167" s="113"/>
      <c r="KQ167" s="103" t="s">
        <v>43434</v>
      </c>
      <c r="KR167" s="103">
        <v>2</v>
      </c>
      <c r="KS167" s="103">
        <v>18.03</v>
      </c>
      <c r="KT167" s="103" t="s">
        <v>43435</v>
      </c>
      <c r="KU167" s="108"/>
      <c r="KV167" s="113"/>
      <c r="KW167" s="103" t="s">
        <v>43436</v>
      </c>
      <c r="KX167" s="103">
        <v>1</v>
      </c>
      <c r="KY167" s="103">
        <v>1.3</v>
      </c>
      <c r="KZ167" s="103" t="s">
        <v>43437</v>
      </c>
      <c r="LA167" s="108"/>
      <c r="LB167" s="113"/>
      <c r="LC167" s="103" t="s">
        <v>43438</v>
      </c>
      <c r="LD167" s="103">
        <v>2</v>
      </c>
      <c r="LE167" s="103">
        <v>11.09</v>
      </c>
      <c r="LF167" s="103" t="s">
        <v>43439</v>
      </c>
      <c r="LG167" s="103">
        <v>16</v>
      </c>
      <c r="LH167" s="113"/>
      <c r="LI167" s="103" t="s">
        <v>43440</v>
      </c>
      <c r="LJ167" s="103">
        <v>2</v>
      </c>
      <c r="LK167" s="103">
        <v>16.36</v>
      </c>
      <c r="LL167" s="103" t="s">
        <v>43441</v>
      </c>
      <c r="LM167" s="108"/>
      <c r="LN167" s="113"/>
      <c r="LO167" s="103" t="s">
        <v>43442</v>
      </c>
      <c r="LP167" s="103">
        <v>2</v>
      </c>
      <c r="LQ167" s="103">
        <v>9.15</v>
      </c>
      <c r="LR167" s="103" t="s">
        <v>43443</v>
      </c>
      <c r="LS167" s="108"/>
      <c r="LT167" s="113"/>
      <c r="LU167" s="103" t="s">
        <v>43444</v>
      </c>
      <c r="LV167" s="103">
        <v>2</v>
      </c>
      <c r="LW167" s="103">
        <v>4.2300000000000004</v>
      </c>
      <c r="LX167" s="103" t="s">
        <v>43445</v>
      </c>
      <c r="LY167" s="103">
        <v>49</v>
      </c>
      <c r="LZ167" s="113"/>
      <c r="MA167" s="103" t="s">
        <v>43446</v>
      </c>
      <c r="MB167" s="103">
        <v>2</v>
      </c>
      <c r="MC167" s="103">
        <v>4.4400000000000004</v>
      </c>
      <c r="MD167" s="103" t="s">
        <v>43447</v>
      </c>
      <c r="ME167" s="108"/>
      <c r="MF167" s="113"/>
      <c r="MG167" s="103" t="s">
        <v>43448</v>
      </c>
      <c r="MH167" s="103">
        <v>2</v>
      </c>
      <c r="MI167" s="103">
        <v>14.06</v>
      </c>
      <c r="MJ167" s="103" t="s">
        <v>43449</v>
      </c>
      <c r="MK167" s="108"/>
      <c r="ML167" s="113"/>
      <c r="MM167" s="103" t="s">
        <v>43450</v>
      </c>
      <c r="MN167" s="103">
        <v>2</v>
      </c>
      <c r="MO167" s="103">
        <v>17.2</v>
      </c>
      <c r="MP167" s="103" t="s">
        <v>43451</v>
      </c>
      <c r="MQ167" s="108"/>
      <c r="MR167" s="113"/>
      <c r="MS167" s="103" t="s">
        <v>43452</v>
      </c>
      <c r="MT167" s="103">
        <v>2</v>
      </c>
      <c r="MU167" s="103">
        <v>10.27</v>
      </c>
      <c r="MV167" s="103" t="s">
        <v>43453</v>
      </c>
      <c r="MW167" s="108"/>
      <c r="MX167" s="113"/>
      <c r="MY167" s="103" t="s">
        <v>43454</v>
      </c>
      <c r="MZ167" s="103">
        <v>2</v>
      </c>
      <c r="NA167" s="103">
        <v>13.28</v>
      </c>
      <c r="NB167" s="103" t="s">
        <v>43455</v>
      </c>
      <c r="NC167" s="108"/>
      <c r="ND167" s="113"/>
      <c r="NE167" s="103" t="s">
        <v>43456</v>
      </c>
      <c r="NF167" s="103">
        <v>1</v>
      </c>
      <c r="NG167" s="103">
        <v>0.4</v>
      </c>
      <c r="NH167" s="103" t="s">
        <v>43457</v>
      </c>
      <c r="NI167" s="103">
        <v>12</v>
      </c>
      <c r="NJ167" s="113"/>
      <c r="NK167" s="103" t="s">
        <v>43458</v>
      </c>
      <c r="NL167" s="103">
        <v>2</v>
      </c>
      <c r="NM167" s="103">
        <v>14.57</v>
      </c>
      <c r="NN167" s="103" t="s">
        <v>43459</v>
      </c>
      <c r="NO167" s="108"/>
      <c r="NP167" s="113"/>
      <c r="NQ167" s="103" t="s">
        <v>43460</v>
      </c>
      <c r="NR167" s="103">
        <v>2</v>
      </c>
      <c r="NS167" s="103">
        <v>11.3</v>
      </c>
      <c r="NT167" s="103" t="s">
        <v>43461</v>
      </c>
      <c r="NU167" s="108"/>
      <c r="NV167" s="113"/>
      <c r="NW167" s="104" t="s">
        <v>43462</v>
      </c>
      <c r="NX167" s="104">
        <v>1</v>
      </c>
      <c r="NY167" s="104">
        <v>0.42</v>
      </c>
      <c r="NZ167" s="104" t="s">
        <v>43463</v>
      </c>
      <c r="OA167" s="104">
        <v>2</v>
      </c>
      <c r="OB167" s="113"/>
      <c r="OC167" s="104" t="s">
        <v>43464</v>
      </c>
      <c r="OD167" s="104">
        <v>2</v>
      </c>
      <c r="OE167" s="104">
        <v>2.36</v>
      </c>
      <c r="OF167" s="104" t="s">
        <v>43465</v>
      </c>
      <c r="OG167" s="105"/>
      <c r="OH167" s="113"/>
      <c r="OI167" s="106" t="s">
        <v>43466</v>
      </c>
      <c r="OJ167" s="106">
        <v>2</v>
      </c>
      <c r="OK167" s="106">
        <v>18.53</v>
      </c>
      <c r="OL167" s="106" t="s">
        <v>43467</v>
      </c>
      <c r="OM167" s="107"/>
      <c r="ON167" s="113"/>
      <c r="OO167" s="104" t="s">
        <v>43468</v>
      </c>
      <c r="OP167" s="104">
        <v>1</v>
      </c>
      <c r="OQ167" s="104">
        <v>4.22</v>
      </c>
      <c r="OR167" s="104" t="s">
        <v>43469</v>
      </c>
      <c r="OS167" s="104">
        <v>19</v>
      </c>
      <c r="OT167" s="113"/>
      <c r="OU167" s="104" t="s">
        <v>43470</v>
      </c>
      <c r="OV167" s="104">
        <v>1</v>
      </c>
      <c r="OW167" s="104">
        <v>0.35</v>
      </c>
      <c r="OX167" s="104" t="s">
        <v>43471</v>
      </c>
      <c r="OY167" s="110"/>
      <c r="OZ167" s="113"/>
      <c r="PA167" s="104" t="s">
        <v>43472</v>
      </c>
      <c r="PB167" s="104">
        <v>2</v>
      </c>
      <c r="PC167" s="104">
        <v>8.3000000000000007</v>
      </c>
      <c r="PD167" s="104" t="s">
        <v>43473</v>
      </c>
      <c r="PE167" s="110"/>
      <c r="PF167" s="113"/>
      <c r="PG167" s="104" t="s">
        <v>43474</v>
      </c>
      <c r="PH167" s="104">
        <v>2</v>
      </c>
      <c r="PI167" s="104">
        <v>12.33</v>
      </c>
      <c r="PJ167" s="104" t="s">
        <v>43475</v>
      </c>
      <c r="PK167" s="104">
        <v>89</v>
      </c>
      <c r="PL167" s="113"/>
      <c r="PM167" s="104" t="s">
        <v>43476</v>
      </c>
      <c r="PN167" s="104">
        <v>2</v>
      </c>
      <c r="PO167" s="104">
        <v>14.33</v>
      </c>
      <c r="PP167" s="104" t="s">
        <v>43477</v>
      </c>
      <c r="PQ167" s="110"/>
      <c r="PR167" s="113"/>
      <c r="PS167" s="104" t="s">
        <v>43478</v>
      </c>
      <c r="PT167" s="104">
        <v>2</v>
      </c>
      <c r="PU167" s="104">
        <v>5.59</v>
      </c>
      <c r="PV167" s="104" t="s">
        <v>43479</v>
      </c>
      <c r="PW167" s="110"/>
      <c r="PX167" s="113"/>
      <c r="PY167" s="104" t="s">
        <v>43480</v>
      </c>
      <c r="PZ167" s="104">
        <v>2</v>
      </c>
      <c r="QA167" s="104">
        <v>15.02</v>
      </c>
      <c r="QB167" s="104" t="s">
        <v>43481</v>
      </c>
      <c r="QC167" s="110"/>
      <c r="QD167" s="113"/>
      <c r="QE167" s="104" t="s">
        <v>43482</v>
      </c>
      <c r="QF167" s="104">
        <v>2</v>
      </c>
      <c r="QG167" s="104">
        <v>10.09</v>
      </c>
      <c r="QH167" s="104" t="s">
        <v>43483</v>
      </c>
      <c r="QI167" s="110"/>
      <c r="QJ167" s="113"/>
      <c r="QK167" s="104" t="s">
        <v>43484</v>
      </c>
      <c r="QL167" s="104">
        <v>2</v>
      </c>
      <c r="QM167" s="104">
        <v>10.17</v>
      </c>
      <c r="QN167" s="104" t="s">
        <v>43485</v>
      </c>
      <c r="QO167" s="104">
        <v>9</v>
      </c>
      <c r="QP167" s="113"/>
      <c r="QQ167" s="104" t="s">
        <v>43486</v>
      </c>
      <c r="QR167" s="104">
        <v>2</v>
      </c>
      <c r="QS167" s="104">
        <v>0.32</v>
      </c>
      <c r="QT167" s="104" t="s">
        <v>43487</v>
      </c>
      <c r="QU167" s="104">
        <v>17</v>
      </c>
      <c r="QV167" s="113"/>
      <c r="QW167" s="104" t="s">
        <v>43488</v>
      </c>
      <c r="QX167" s="104">
        <v>2</v>
      </c>
      <c r="QY167" s="104">
        <v>19.22</v>
      </c>
      <c r="QZ167" s="104" t="s">
        <v>43489</v>
      </c>
      <c r="RA167" s="104">
        <v>19</v>
      </c>
      <c r="RB167" s="113"/>
      <c r="RC167" s="104" t="s">
        <v>43490</v>
      </c>
      <c r="RD167" s="104">
        <v>2</v>
      </c>
      <c r="RE167" s="104">
        <v>19.329999999999998</v>
      </c>
      <c r="RF167" s="104" t="s">
        <v>43491</v>
      </c>
      <c r="RG167" s="110"/>
      <c r="RH167" s="113"/>
      <c r="RI167" s="104" t="s">
        <v>43492</v>
      </c>
      <c r="RJ167" s="104">
        <v>2</v>
      </c>
      <c r="RK167" s="104">
        <v>15.34</v>
      </c>
      <c r="RL167" s="104" t="s">
        <v>43493</v>
      </c>
      <c r="RM167" s="110"/>
      <c r="RN167" s="113"/>
      <c r="RO167" s="104" t="s">
        <v>43494</v>
      </c>
      <c r="RP167" s="104">
        <v>2</v>
      </c>
      <c r="RQ167" s="104">
        <v>17.53</v>
      </c>
      <c r="RR167" s="104" t="s">
        <v>43495</v>
      </c>
      <c r="RS167" s="110"/>
      <c r="RT167" s="113"/>
      <c r="RU167" s="104" t="s">
        <v>43496</v>
      </c>
      <c r="RV167" s="104">
        <v>2</v>
      </c>
      <c r="RW167" s="104">
        <v>10.14</v>
      </c>
      <c r="RX167" s="104" t="s">
        <v>43497</v>
      </c>
      <c r="RY167" s="104">
        <v>22</v>
      </c>
      <c r="RZ167" s="113"/>
    </row>
    <row r="168" spans="1:494" ht="12.75" x14ac:dyDescent="0.2">
      <c r="A168" s="113"/>
      <c r="B168" s="113"/>
      <c r="C168" s="103" t="s">
        <v>43498</v>
      </c>
      <c r="D168" s="103">
        <v>2</v>
      </c>
      <c r="E168" s="103">
        <v>4.08</v>
      </c>
      <c r="F168" s="103" t="s">
        <v>43499</v>
      </c>
      <c r="G168" s="103">
        <v>3</v>
      </c>
      <c r="H168" s="113"/>
      <c r="I168" s="103" t="s">
        <v>43500</v>
      </c>
      <c r="J168" s="103">
        <v>2</v>
      </c>
      <c r="K168" s="103">
        <v>16.22</v>
      </c>
      <c r="L168" s="103" t="s">
        <v>43501</v>
      </c>
      <c r="N168" s="113"/>
      <c r="O168" s="103" t="s">
        <v>43502</v>
      </c>
      <c r="P168" s="103">
        <v>2</v>
      </c>
      <c r="Q168" s="103">
        <v>4.09</v>
      </c>
      <c r="R168" s="103" t="s">
        <v>43503</v>
      </c>
      <c r="T168" s="113"/>
      <c r="U168" s="103" t="s">
        <v>43504</v>
      </c>
      <c r="V168" s="103">
        <v>1</v>
      </c>
      <c r="W168" s="103">
        <v>3.55</v>
      </c>
      <c r="X168" s="103" t="s">
        <v>43505</v>
      </c>
      <c r="Y168" s="103">
        <v>19</v>
      </c>
      <c r="Z168" s="113"/>
      <c r="AA168" s="103" t="s">
        <v>43506</v>
      </c>
      <c r="AB168" s="103">
        <v>2</v>
      </c>
      <c r="AC168" s="103">
        <v>12.39</v>
      </c>
      <c r="AD168" s="103" t="s">
        <v>43507</v>
      </c>
      <c r="AF168" s="113"/>
      <c r="AG168" s="103" t="s">
        <v>43508</v>
      </c>
      <c r="AH168" s="103">
        <v>2</v>
      </c>
      <c r="AI168" s="103">
        <v>5.01</v>
      </c>
      <c r="AJ168" s="103" t="s">
        <v>43509</v>
      </c>
      <c r="AL168" s="113"/>
      <c r="AM168" s="103" t="s">
        <v>43510</v>
      </c>
      <c r="AN168" s="103">
        <v>2</v>
      </c>
      <c r="AO168" s="103">
        <v>16.47</v>
      </c>
      <c r="AP168" s="103" t="s">
        <v>43511</v>
      </c>
      <c r="AQ168" s="103">
        <v>9</v>
      </c>
      <c r="AR168" s="113"/>
      <c r="AS168" s="103" t="s">
        <v>43512</v>
      </c>
      <c r="AT168" s="103">
        <v>2</v>
      </c>
      <c r="AU168" s="103">
        <v>0.53</v>
      </c>
      <c r="AV168" s="103" t="s">
        <v>43513</v>
      </c>
      <c r="AX168" s="113"/>
      <c r="AY168" s="103" t="s">
        <v>43514</v>
      </c>
      <c r="AZ168" s="103">
        <v>2</v>
      </c>
      <c r="BA168" s="103">
        <v>16.39</v>
      </c>
      <c r="BB168" s="103" t="s">
        <v>43515</v>
      </c>
      <c r="BD168" s="113"/>
      <c r="BE168" s="103" t="s">
        <v>43516</v>
      </c>
      <c r="BF168" s="103">
        <v>2</v>
      </c>
      <c r="BG168" s="103">
        <v>15.01</v>
      </c>
      <c r="BH168" s="103" t="s">
        <v>43517</v>
      </c>
      <c r="BI168" s="103">
        <v>7</v>
      </c>
      <c r="BJ168" s="113"/>
      <c r="BK168" s="103" t="s">
        <v>43518</v>
      </c>
      <c r="BL168" s="103">
        <v>2</v>
      </c>
      <c r="BM168" s="103">
        <v>10.16</v>
      </c>
      <c r="BN168" s="103" t="s">
        <v>43519</v>
      </c>
      <c r="BO168" s="103">
        <v>22</v>
      </c>
      <c r="BP168" s="113"/>
      <c r="BQ168" s="103" t="s">
        <v>43520</v>
      </c>
      <c r="BR168" s="103">
        <v>1</v>
      </c>
      <c r="BS168" s="103">
        <v>0.25</v>
      </c>
      <c r="BT168" s="103" t="s">
        <v>43521</v>
      </c>
      <c r="BU168" s="108"/>
      <c r="BV168" s="113"/>
      <c r="BW168" s="103" t="s">
        <v>43522</v>
      </c>
      <c r="BX168" s="103">
        <v>2</v>
      </c>
      <c r="BY168" s="103">
        <v>6.37</v>
      </c>
      <c r="BZ168" s="103" t="s">
        <v>43523</v>
      </c>
      <c r="CA168" s="108"/>
      <c r="CB168" s="113"/>
      <c r="CC168" s="103" t="s">
        <v>43524</v>
      </c>
      <c r="CD168" s="103">
        <v>2</v>
      </c>
      <c r="CE168" s="103">
        <v>4.29</v>
      </c>
      <c r="CF168" s="103" t="s">
        <v>43525</v>
      </c>
      <c r="CG168" s="108"/>
      <c r="CH168" s="113"/>
      <c r="CI168" s="103" t="s">
        <v>43526</v>
      </c>
      <c r="CJ168" s="103">
        <v>2</v>
      </c>
      <c r="CK168" s="103">
        <v>4.2300000000000004</v>
      </c>
      <c r="CL168" s="103" t="s">
        <v>43527</v>
      </c>
      <c r="CM168" s="103">
        <v>42</v>
      </c>
      <c r="CN168" s="113"/>
      <c r="CO168" s="103" t="s">
        <v>43528</v>
      </c>
      <c r="CP168" s="103">
        <v>2</v>
      </c>
      <c r="CQ168" s="103">
        <v>8.19</v>
      </c>
      <c r="CR168" s="103" t="s">
        <v>43529</v>
      </c>
      <c r="CS168" s="103">
        <v>16</v>
      </c>
      <c r="CT168" s="113"/>
      <c r="CU168" s="103" t="s">
        <v>43530</v>
      </c>
      <c r="CV168" s="103">
        <v>1</v>
      </c>
      <c r="CW168" s="103">
        <v>1.21</v>
      </c>
      <c r="CX168" s="103" t="s">
        <v>43531</v>
      </c>
      <c r="CY168" s="103">
        <v>16</v>
      </c>
      <c r="CZ168" s="113"/>
      <c r="DA168" s="103" t="s">
        <v>43532</v>
      </c>
      <c r="DB168" s="103">
        <v>2</v>
      </c>
      <c r="DC168" s="103">
        <v>14.21</v>
      </c>
      <c r="DD168" s="103" t="s">
        <v>43533</v>
      </c>
      <c r="DE168" s="108"/>
      <c r="DF168" s="113"/>
      <c r="DG168" s="103" t="s">
        <v>43534</v>
      </c>
      <c r="DH168" s="103">
        <v>2</v>
      </c>
      <c r="DI168" s="103">
        <v>18.07</v>
      </c>
      <c r="DJ168" s="103" t="s">
        <v>43535</v>
      </c>
      <c r="DK168" s="108"/>
      <c r="DL168" s="113"/>
      <c r="DM168" s="103" t="s">
        <v>43536</v>
      </c>
      <c r="DN168" s="103">
        <v>2</v>
      </c>
      <c r="DO168" s="103">
        <v>1.48</v>
      </c>
      <c r="DP168" s="103" t="s">
        <v>43537</v>
      </c>
      <c r="DQ168" s="108"/>
      <c r="DR168" s="113"/>
      <c r="DS168" s="103" t="s">
        <v>43538</v>
      </c>
      <c r="DT168" s="103">
        <v>1</v>
      </c>
      <c r="DU168" s="103">
        <v>2.11</v>
      </c>
      <c r="DV168" s="103" t="s">
        <v>43539</v>
      </c>
      <c r="DW168" s="108"/>
      <c r="DX168" s="113"/>
      <c r="DY168" s="103" t="s">
        <v>43540</v>
      </c>
      <c r="DZ168" s="103">
        <v>2</v>
      </c>
      <c r="EA168" s="103">
        <v>15.44</v>
      </c>
      <c r="EB168" s="103" t="s">
        <v>43541</v>
      </c>
      <c r="EC168" s="103">
        <v>18</v>
      </c>
      <c r="ED168" s="113"/>
      <c r="EE168" s="103" t="s">
        <v>43542</v>
      </c>
      <c r="EF168" s="103">
        <v>2</v>
      </c>
      <c r="EG168" s="103">
        <v>10.44</v>
      </c>
      <c r="EH168" s="103" t="s">
        <v>43543</v>
      </c>
      <c r="EI168" s="108"/>
      <c r="EJ168" s="113"/>
      <c r="EK168" s="103" t="s">
        <v>43544</v>
      </c>
      <c r="EL168" s="103">
        <v>2</v>
      </c>
      <c r="EM168" s="103">
        <v>13.49</v>
      </c>
      <c r="EN168" s="103" t="s">
        <v>43545</v>
      </c>
      <c r="EO168" s="103">
        <v>7</v>
      </c>
      <c r="EP168" s="113"/>
      <c r="EQ168" s="103" t="s">
        <v>43546</v>
      </c>
      <c r="ER168" s="103">
        <v>2</v>
      </c>
      <c r="ES168" s="103">
        <v>9.08</v>
      </c>
      <c r="ET168" s="103" t="s">
        <v>43547</v>
      </c>
      <c r="EU168" s="103">
        <v>9</v>
      </c>
      <c r="EV168" s="113"/>
      <c r="EW168" s="103" t="s">
        <v>43548</v>
      </c>
      <c r="EX168" s="103">
        <v>2</v>
      </c>
      <c r="EY168" s="103">
        <v>16.11</v>
      </c>
      <c r="EZ168" s="103" t="s">
        <v>43549</v>
      </c>
      <c r="FA168" s="108"/>
      <c r="FB168" s="113"/>
      <c r="FC168" s="103" t="s">
        <v>43550</v>
      </c>
      <c r="FD168" s="103">
        <v>2</v>
      </c>
      <c r="FE168" s="103">
        <v>4.21</v>
      </c>
      <c r="FF168" s="103" t="s">
        <v>43551</v>
      </c>
      <c r="FG168" s="108"/>
      <c r="FH168" s="113"/>
      <c r="FI168" s="103" t="s">
        <v>43552</v>
      </c>
      <c r="FJ168" s="103">
        <v>1</v>
      </c>
      <c r="FK168" s="103">
        <v>4.47</v>
      </c>
      <c r="FL168" s="103" t="s">
        <v>43553</v>
      </c>
      <c r="FM168" s="103">
        <v>15</v>
      </c>
      <c r="FN168" s="113"/>
      <c r="FO168" s="103" t="s">
        <v>43554</v>
      </c>
      <c r="FP168" s="103">
        <v>2</v>
      </c>
      <c r="FQ168" s="103">
        <v>8.36</v>
      </c>
      <c r="FR168" s="103" t="s">
        <v>43555</v>
      </c>
      <c r="FS168" s="108"/>
      <c r="FT168" s="113"/>
      <c r="FU168" s="103" t="s">
        <v>43556</v>
      </c>
      <c r="FV168" s="103">
        <v>2</v>
      </c>
      <c r="FW168" s="103">
        <v>1.49</v>
      </c>
      <c r="FX168" s="103" t="s">
        <v>43557</v>
      </c>
      <c r="FY168" s="108"/>
      <c r="FZ168" s="113"/>
      <c r="GA168" s="103" t="s">
        <v>43558</v>
      </c>
      <c r="GB168" s="103">
        <v>1</v>
      </c>
      <c r="GC168" s="103">
        <v>1.27</v>
      </c>
      <c r="GD168" s="103" t="s">
        <v>43559</v>
      </c>
      <c r="GE168" s="108"/>
      <c r="GF168" s="113"/>
      <c r="GG168" s="103" t="s">
        <v>43560</v>
      </c>
      <c r="GH168" s="103">
        <v>2</v>
      </c>
      <c r="GI168" s="103">
        <v>16.5</v>
      </c>
      <c r="GJ168" s="103" t="s">
        <v>43561</v>
      </c>
      <c r="GK168" s="108"/>
      <c r="GL168" s="113"/>
      <c r="GM168" s="103" t="s">
        <v>43562</v>
      </c>
      <c r="GN168" s="103">
        <v>2</v>
      </c>
      <c r="GO168" s="103">
        <v>3</v>
      </c>
      <c r="GP168" s="103" t="s">
        <v>43563</v>
      </c>
      <c r="GQ168" s="103">
        <v>15</v>
      </c>
      <c r="GR168" s="113"/>
      <c r="GS168" s="103" t="s">
        <v>43564</v>
      </c>
      <c r="GT168" s="103">
        <v>2</v>
      </c>
      <c r="GU168" s="103">
        <v>15.17</v>
      </c>
      <c r="GV168" s="103" t="s">
        <v>43565</v>
      </c>
      <c r="GW168" s="108"/>
      <c r="GX168" s="113"/>
      <c r="GY168" s="103" t="s">
        <v>43566</v>
      </c>
      <c r="GZ168" s="103">
        <v>2</v>
      </c>
      <c r="HA168" s="103">
        <v>11.02</v>
      </c>
      <c r="HB168" s="103" t="s">
        <v>43567</v>
      </c>
      <c r="HC168" s="108"/>
      <c r="HD168" s="113"/>
      <c r="HE168" s="103" t="s">
        <v>43568</v>
      </c>
      <c r="HF168" s="103">
        <v>2</v>
      </c>
      <c r="HG168" s="103">
        <v>5.42</v>
      </c>
      <c r="HH168" s="103" t="s">
        <v>43569</v>
      </c>
      <c r="HI168" s="108"/>
      <c r="HJ168" s="113"/>
      <c r="HK168" s="103" t="s">
        <v>43570</v>
      </c>
      <c r="HL168" s="103">
        <v>1</v>
      </c>
      <c r="HM168" s="103">
        <v>0.41</v>
      </c>
      <c r="HN168" s="103" t="s">
        <v>43571</v>
      </c>
      <c r="HO168" s="103">
        <v>46</v>
      </c>
      <c r="HP168" s="113"/>
      <c r="HQ168" s="103" t="s">
        <v>43572</v>
      </c>
      <c r="HR168" s="103">
        <v>2</v>
      </c>
      <c r="HS168" s="103">
        <v>8.32</v>
      </c>
      <c r="HT168" s="103" t="s">
        <v>43573</v>
      </c>
      <c r="HU168" s="108"/>
      <c r="HV168" s="113"/>
      <c r="HW168" s="103" t="s">
        <v>43574</v>
      </c>
      <c r="HX168" s="103">
        <v>2</v>
      </c>
      <c r="HY168" s="103">
        <v>2.0499999999999998</v>
      </c>
      <c r="HZ168" s="103" t="s">
        <v>43575</v>
      </c>
      <c r="IA168" s="108"/>
      <c r="IB168" s="113"/>
      <c r="IC168" s="103" t="s">
        <v>43576</v>
      </c>
      <c r="ID168" s="103">
        <v>2</v>
      </c>
      <c r="IE168" s="103">
        <v>3.05</v>
      </c>
      <c r="IF168" s="103" t="s">
        <v>43577</v>
      </c>
      <c r="IG168" s="103">
        <v>19</v>
      </c>
      <c r="IH168" s="113"/>
      <c r="II168" s="103" t="s">
        <v>43578</v>
      </c>
      <c r="IJ168" s="103">
        <v>2</v>
      </c>
      <c r="IK168" s="103">
        <v>12.49</v>
      </c>
      <c r="IL168" s="103" t="s">
        <v>43579</v>
      </c>
      <c r="IM168" s="103">
        <v>6</v>
      </c>
      <c r="IN168" s="113"/>
      <c r="IO168" s="103" t="s">
        <v>43580</v>
      </c>
      <c r="IP168" s="103">
        <v>2</v>
      </c>
      <c r="IQ168" s="103">
        <v>7.4</v>
      </c>
      <c r="IR168" s="103" t="s">
        <v>43581</v>
      </c>
      <c r="IS168" s="108"/>
      <c r="IT168" s="113"/>
      <c r="IU168" s="103" t="s">
        <v>43582</v>
      </c>
      <c r="IV168" s="103">
        <v>2</v>
      </c>
      <c r="IW168" s="103">
        <v>14.11</v>
      </c>
      <c r="IX168" s="103" t="s">
        <v>43583</v>
      </c>
      <c r="IY168" s="103">
        <v>9</v>
      </c>
      <c r="IZ168" s="113"/>
      <c r="JA168" s="103" t="s">
        <v>43584</v>
      </c>
      <c r="JB168" s="103">
        <v>2</v>
      </c>
      <c r="JC168" s="103">
        <v>12.42</v>
      </c>
      <c r="JD168" s="103" t="s">
        <v>43585</v>
      </c>
      <c r="JE168" s="108"/>
      <c r="JF168" s="113"/>
      <c r="JG168" s="103" t="s">
        <v>43586</v>
      </c>
      <c r="JH168" s="103">
        <v>2</v>
      </c>
      <c r="JI168" s="103">
        <v>9.34</v>
      </c>
      <c r="JJ168" s="103" t="s">
        <v>43587</v>
      </c>
      <c r="JK168" s="108"/>
      <c r="JL168" s="113"/>
      <c r="JM168" s="103" t="s">
        <v>43588</v>
      </c>
      <c r="JN168" s="103">
        <v>2</v>
      </c>
      <c r="JO168" s="103">
        <v>5.35</v>
      </c>
      <c r="JP168" s="103" t="s">
        <v>43589</v>
      </c>
      <c r="JQ168" s="108"/>
      <c r="JR168" s="113"/>
      <c r="JS168" s="103" t="s">
        <v>43590</v>
      </c>
      <c r="JT168" s="103">
        <v>2</v>
      </c>
      <c r="JU168" s="103">
        <v>3.32</v>
      </c>
      <c r="JV168" s="103" t="s">
        <v>43591</v>
      </c>
      <c r="JW168" s="103">
        <v>25</v>
      </c>
      <c r="JX168" s="113"/>
      <c r="JY168" s="103" t="s">
        <v>43592</v>
      </c>
      <c r="JZ168" s="103">
        <v>2</v>
      </c>
      <c r="KA168" s="103">
        <v>10.07</v>
      </c>
      <c r="KB168" s="103" t="s">
        <v>43593</v>
      </c>
      <c r="KC168" s="103">
        <v>6</v>
      </c>
      <c r="KD168" s="113"/>
      <c r="KE168" s="103" t="s">
        <v>43594</v>
      </c>
      <c r="KF168" s="103">
        <v>2</v>
      </c>
      <c r="KG168" s="103">
        <v>9.2899999999999991</v>
      </c>
      <c r="KH168" s="103" t="s">
        <v>43595</v>
      </c>
      <c r="KI168" s="108"/>
      <c r="KJ168" s="113"/>
      <c r="KK168" s="103" t="s">
        <v>43596</v>
      </c>
      <c r="KL168" s="103">
        <v>2</v>
      </c>
      <c r="KM168" s="103">
        <v>3.57</v>
      </c>
      <c r="KN168" s="103" t="s">
        <v>43597</v>
      </c>
      <c r="KO168" s="108"/>
      <c r="KP168" s="113"/>
      <c r="KQ168" s="103" t="s">
        <v>43598</v>
      </c>
      <c r="KR168" s="103">
        <v>2</v>
      </c>
      <c r="KS168" s="103">
        <v>17.54</v>
      </c>
      <c r="KT168" s="103" t="s">
        <v>43599</v>
      </c>
      <c r="KU168" s="103">
        <v>28</v>
      </c>
      <c r="KV168" s="113"/>
      <c r="KW168" s="103" t="s">
        <v>43600</v>
      </c>
      <c r="KX168" s="103">
        <v>1</v>
      </c>
      <c r="KY168" s="103">
        <v>1.21</v>
      </c>
      <c r="KZ168" s="103" t="s">
        <v>43601</v>
      </c>
      <c r="LA168" s="108"/>
      <c r="LB168" s="113"/>
      <c r="LC168" s="103" t="s">
        <v>43602</v>
      </c>
      <c r="LD168" s="103">
        <v>2</v>
      </c>
      <c r="LE168" s="103">
        <v>10.47</v>
      </c>
      <c r="LF168" s="103" t="s">
        <v>43603</v>
      </c>
      <c r="LG168" s="108"/>
      <c r="LH168" s="113"/>
      <c r="LI168" s="103" t="s">
        <v>43604</v>
      </c>
      <c r="LJ168" s="103">
        <v>2</v>
      </c>
      <c r="LK168" s="103">
        <v>16.34</v>
      </c>
      <c r="LL168" s="103" t="s">
        <v>43605</v>
      </c>
      <c r="LM168" s="108"/>
      <c r="LN168" s="113"/>
      <c r="LO168" s="103" t="s">
        <v>43606</v>
      </c>
      <c r="LP168" s="103">
        <v>2</v>
      </c>
      <c r="LQ168" s="103">
        <v>8.5</v>
      </c>
      <c r="LR168" s="103" t="s">
        <v>43607</v>
      </c>
      <c r="LS168" s="103">
        <v>44</v>
      </c>
      <c r="LT168" s="113"/>
      <c r="LU168" s="103" t="s">
        <v>43608</v>
      </c>
      <c r="LV168" s="103">
        <v>2</v>
      </c>
      <c r="LW168" s="103">
        <v>4</v>
      </c>
      <c r="LX168" s="103" t="s">
        <v>43609</v>
      </c>
      <c r="LY168" s="108"/>
      <c r="LZ168" s="113"/>
      <c r="MA168" s="103" t="s">
        <v>43610</v>
      </c>
      <c r="MB168" s="103">
        <v>2</v>
      </c>
      <c r="MC168" s="103">
        <v>4.38</v>
      </c>
      <c r="MD168" s="103" t="s">
        <v>43611</v>
      </c>
      <c r="ME168" s="108"/>
      <c r="MF168" s="113"/>
      <c r="MG168" s="103" t="s">
        <v>43612</v>
      </c>
      <c r="MH168" s="103">
        <v>2</v>
      </c>
      <c r="MI168" s="103">
        <v>13.51</v>
      </c>
      <c r="MJ168" s="103" t="s">
        <v>43613</v>
      </c>
      <c r="MK168" s="103">
        <v>21</v>
      </c>
      <c r="ML168" s="113"/>
      <c r="MM168" s="103" t="s">
        <v>43614</v>
      </c>
      <c r="MN168" s="103">
        <v>2</v>
      </c>
      <c r="MO168" s="103">
        <v>17.05</v>
      </c>
      <c r="MP168" s="103" t="s">
        <v>43615</v>
      </c>
      <c r="MQ168" s="103">
        <v>5</v>
      </c>
      <c r="MR168" s="113"/>
      <c r="MS168" s="103" t="s">
        <v>43616</v>
      </c>
      <c r="MT168" s="103">
        <v>2</v>
      </c>
      <c r="MU168" s="103">
        <v>10.16</v>
      </c>
      <c r="MV168" s="103" t="s">
        <v>43617</v>
      </c>
      <c r="MW168" s="103">
        <v>89</v>
      </c>
      <c r="MX168" s="113"/>
      <c r="MY168" s="103" t="s">
        <v>43618</v>
      </c>
      <c r="MZ168" s="103">
        <v>2</v>
      </c>
      <c r="NA168" s="103">
        <v>13.21</v>
      </c>
      <c r="NB168" s="103" t="s">
        <v>43619</v>
      </c>
      <c r="NC168" s="108"/>
      <c r="ND168" s="113"/>
      <c r="NE168" s="103" t="s">
        <v>43620</v>
      </c>
      <c r="NF168" s="103">
        <v>1</v>
      </c>
      <c r="NG168" s="103">
        <v>0.32</v>
      </c>
      <c r="NH168" s="103" t="s">
        <v>43621</v>
      </c>
      <c r="NI168" s="108"/>
      <c r="NJ168" s="113"/>
      <c r="NK168" s="103" t="s">
        <v>43622</v>
      </c>
      <c r="NL168" s="103">
        <v>2</v>
      </c>
      <c r="NM168" s="103">
        <v>14.53</v>
      </c>
      <c r="NN168" s="103" t="s">
        <v>43623</v>
      </c>
      <c r="NO168" s="108"/>
      <c r="NP168" s="113"/>
      <c r="NQ168" s="103" t="s">
        <v>43624</v>
      </c>
      <c r="NR168" s="103">
        <v>2</v>
      </c>
      <c r="NS168" s="103">
        <v>11.17</v>
      </c>
      <c r="NT168" s="103" t="s">
        <v>43625</v>
      </c>
      <c r="NU168" s="103">
        <v>46</v>
      </c>
      <c r="NV168" s="113"/>
      <c r="NW168" s="104" t="s">
        <v>43626</v>
      </c>
      <c r="NX168" s="104">
        <v>1</v>
      </c>
      <c r="NY168" s="104">
        <v>0.34</v>
      </c>
      <c r="NZ168" s="104" t="s">
        <v>43627</v>
      </c>
      <c r="OA168" s="110"/>
      <c r="OB168" s="113"/>
      <c r="OC168" s="104" t="s">
        <v>43628</v>
      </c>
      <c r="OD168" s="104">
        <v>2</v>
      </c>
      <c r="OE168" s="104">
        <v>2.2999999999999998</v>
      </c>
      <c r="OF168" s="104" t="s">
        <v>43629</v>
      </c>
      <c r="OG168" s="105"/>
      <c r="OH168" s="113"/>
      <c r="OI168" s="106" t="s">
        <v>43630</v>
      </c>
      <c r="OJ168" s="106">
        <v>2</v>
      </c>
      <c r="OK168" s="106">
        <v>18.440000000000001</v>
      </c>
      <c r="OL168" s="106" t="s">
        <v>43631</v>
      </c>
      <c r="OM168" s="107"/>
      <c r="ON168" s="113"/>
      <c r="OO168" s="104" t="s">
        <v>43632</v>
      </c>
      <c r="OP168" s="104">
        <v>1</v>
      </c>
      <c r="OQ168" s="104">
        <v>4.12</v>
      </c>
      <c r="OR168" s="104" t="s">
        <v>43633</v>
      </c>
      <c r="OS168" s="105"/>
      <c r="OT168" s="113"/>
      <c r="OU168" s="104" t="s">
        <v>43634</v>
      </c>
      <c r="OV168" s="104">
        <v>1</v>
      </c>
      <c r="OW168" s="104">
        <v>0.25</v>
      </c>
      <c r="OX168" s="104" t="s">
        <v>43635</v>
      </c>
      <c r="OY168" s="104">
        <v>42</v>
      </c>
      <c r="OZ168" s="113"/>
      <c r="PA168" s="104" t="s">
        <v>43636</v>
      </c>
      <c r="PB168" s="104">
        <v>2</v>
      </c>
      <c r="PC168" s="104">
        <v>8.2100000000000009</v>
      </c>
      <c r="PD168" s="104" t="s">
        <v>43637</v>
      </c>
      <c r="PE168" s="110"/>
      <c r="PF168" s="113"/>
      <c r="PG168" s="104" t="s">
        <v>43638</v>
      </c>
      <c r="PH168" s="104">
        <v>2</v>
      </c>
      <c r="PI168" s="104">
        <v>12.09</v>
      </c>
      <c r="PJ168" s="104" t="s">
        <v>43639</v>
      </c>
      <c r="PK168" s="110"/>
      <c r="PL168" s="113"/>
      <c r="PM168" s="104" t="s">
        <v>43640</v>
      </c>
      <c r="PN168" s="104">
        <v>2</v>
      </c>
      <c r="PO168" s="104">
        <v>14.29</v>
      </c>
      <c r="PP168" s="104" t="s">
        <v>43641</v>
      </c>
      <c r="PQ168" s="104">
        <v>93</v>
      </c>
      <c r="PR168" s="113"/>
      <c r="PS168" s="104" t="s">
        <v>43642</v>
      </c>
      <c r="PT168" s="104">
        <v>2</v>
      </c>
      <c r="PU168" s="104">
        <v>5.51</v>
      </c>
      <c r="PV168" s="104" t="s">
        <v>43643</v>
      </c>
      <c r="PW168" s="104">
        <v>22</v>
      </c>
      <c r="PX168" s="113"/>
      <c r="PY168" s="104" t="s">
        <v>43644</v>
      </c>
      <c r="PZ168" s="104">
        <v>2</v>
      </c>
      <c r="QA168" s="104">
        <v>15.01</v>
      </c>
      <c r="QB168" s="104" t="s">
        <v>43645</v>
      </c>
      <c r="QC168" s="104">
        <v>6</v>
      </c>
      <c r="QD168" s="113"/>
      <c r="QE168" s="104" t="s">
        <v>43646</v>
      </c>
      <c r="QF168" s="104">
        <v>2</v>
      </c>
      <c r="QG168" s="104">
        <v>10.07</v>
      </c>
      <c r="QH168" s="104" t="s">
        <v>43647</v>
      </c>
      <c r="QI168" s="110"/>
      <c r="QJ168" s="113"/>
      <c r="QK168" s="104" t="s">
        <v>43648</v>
      </c>
      <c r="QL168" s="104">
        <v>2</v>
      </c>
      <c r="QM168" s="104">
        <v>10.029999999999999</v>
      </c>
      <c r="QN168" s="104" t="s">
        <v>43649</v>
      </c>
      <c r="QO168" s="110"/>
      <c r="QP168" s="113"/>
      <c r="QQ168" s="104" t="s">
        <v>43650</v>
      </c>
      <c r="QR168" s="104">
        <v>2</v>
      </c>
      <c r="QS168" s="104">
        <v>0.27</v>
      </c>
      <c r="QT168" s="104" t="s">
        <v>43651</v>
      </c>
      <c r="QU168" s="110"/>
      <c r="QV168" s="113"/>
      <c r="QW168" s="104" t="s">
        <v>43652</v>
      </c>
      <c r="QX168" s="104">
        <v>2</v>
      </c>
      <c r="QY168" s="104">
        <v>19.14</v>
      </c>
      <c r="QZ168" s="104" t="s">
        <v>43653</v>
      </c>
      <c r="RA168" s="110"/>
      <c r="RB168" s="113"/>
      <c r="RC168" s="104" t="s">
        <v>43654</v>
      </c>
      <c r="RD168" s="104">
        <v>2</v>
      </c>
      <c r="RE168" s="104">
        <v>19.25</v>
      </c>
      <c r="RF168" s="104" t="s">
        <v>43655</v>
      </c>
      <c r="RG168" s="104">
        <v>61</v>
      </c>
      <c r="RH168" s="113"/>
      <c r="RI168" s="104" t="s">
        <v>43656</v>
      </c>
      <c r="RJ168" s="104">
        <v>2</v>
      </c>
      <c r="RK168" s="104">
        <v>13.24</v>
      </c>
      <c r="RL168" s="104" t="s">
        <v>43657</v>
      </c>
      <c r="RM168" s="104">
        <v>3</v>
      </c>
      <c r="RN168" s="113"/>
      <c r="RO168" s="104" t="s">
        <v>43658</v>
      </c>
      <c r="RP168" s="104">
        <v>2</v>
      </c>
      <c r="RQ168" s="104">
        <v>17.32</v>
      </c>
      <c r="RR168" s="104" t="s">
        <v>43659</v>
      </c>
      <c r="RS168" s="104">
        <v>68</v>
      </c>
      <c r="RT168" s="113"/>
      <c r="RU168" s="104" t="s">
        <v>43660</v>
      </c>
      <c r="RV168" s="104">
        <v>2</v>
      </c>
      <c r="RW168" s="104">
        <v>10.07</v>
      </c>
      <c r="RX168" s="104" t="s">
        <v>43661</v>
      </c>
      <c r="RY168" s="110"/>
      <c r="RZ168" s="113"/>
    </row>
    <row r="169" spans="1:494" ht="12.75" x14ac:dyDescent="0.2">
      <c r="A169" s="113"/>
      <c r="B169" s="113"/>
      <c r="C169" s="103" t="s">
        <v>43662</v>
      </c>
      <c r="D169" s="103">
        <v>2</v>
      </c>
      <c r="E169" s="103">
        <v>3.56</v>
      </c>
      <c r="F169" s="103" t="s">
        <v>43663</v>
      </c>
      <c r="H169" s="113"/>
      <c r="I169" s="103" t="s">
        <v>43664</v>
      </c>
      <c r="J169" s="103">
        <v>2</v>
      </c>
      <c r="K169" s="103">
        <v>15.55</v>
      </c>
      <c r="L169" s="103" t="s">
        <v>43665</v>
      </c>
      <c r="M169" s="103">
        <v>40</v>
      </c>
      <c r="N169" s="113"/>
      <c r="O169" s="103" t="s">
        <v>43666</v>
      </c>
      <c r="P169" s="103">
        <v>2</v>
      </c>
      <c r="Q169" s="103">
        <v>4.08</v>
      </c>
      <c r="R169" s="103" t="s">
        <v>43667</v>
      </c>
      <c r="T169" s="113"/>
      <c r="U169" s="103" t="s">
        <v>43668</v>
      </c>
      <c r="V169" s="103">
        <v>1</v>
      </c>
      <c r="W169" s="103">
        <v>3.45</v>
      </c>
      <c r="X169" s="103" t="s">
        <v>43669</v>
      </c>
      <c r="Z169" s="113"/>
      <c r="AA169" s="103" t="s">
        <v>43670</v>
      </c>
      <c r="AB169" s="103">
        <v>2</v>
      </c>
      <c r="AC169" s="103">
        <v>12.35</v>
      </c>
      <c r="AD169" s="103" t="s">
        <v>43671</v>
      </c>
      <c r="AE169" s="103">
        <v>55</v>
      </c>
      <c r="AF169" s="113"/>
      <c r="AG169" s="103" t="s">
        <v>43672</v>
      </c>
      <c r="AH169" s="103">
        <v>2</v>
      </c>
      <c r="AI169" s="103">
        <v>4.46</v>
      </c>
      <c r="AJ169" s="103" t="s">
        <v>43673</v>
      </c>
      <c r="AK169" s="103">
        <v>18</v>
      </c>
      <c r="AL169" s="113"/>
      <c r="AM169" s="103" t="s">
        <v>43674</v>
      </c>
      <c r="AN169" s="103">
        <v>2</v>
      </c>
      <c r="AO169" s="103">
        <v>16.329999999999998</v>
      </c>
      <c r="AP169" s="103" t="s">
        <v>43675</v>
      </c>
      <c r="AQ169" s="108"/>
      <c r="AR169" s="113"/>
      <c r="AS169" s="103" t="s">
        <v>43676</v>
      </c>
      <c r="AT169" s="103">
        <v>2</v>
      </c>
      <c r="AU169" s="103">
        <v>0.44</v>
      </c>
      <c r="AV169" s="103" t="s">
        <v>43677</v>
      </c>
      <c r="AW169" s="103">
        <v>19</v>
      </c>
      <c r="AX169" s="113"/>
      <c r="AY169" s="103" t="s">
        <v>43678</v>
      </c>
      <c r="AZ169" s="103">
        <v>2</v>
      </c>
      <c r="BA169" s="103">
        <v>16.170000000000002</v>
      </c>
      <c r="BB169" s="103" t="s">
        <v>43679</v>
      </c>
      <c r="BC169" s="108"/>
      <c r="BD169" s="113"/>
      <c r="BE169" s="103" t="s">
        <v>43680</v>
      </c>
      <c r="BF169" s="103">
        <v>2</v>
      </c>
      <c r="BG169" s="103">
        <v>14.48</v>
      </c>
      <c r="BH169" s="103" t="s">
        <v>43681</v>
      </c>
      <c r="BI169" s="108"/>
      <c r="BJ169" s="113"/>
      <c r="BK169" s="103" t="s">
        <v>43682</v>
      </c>
      <c r="BL169" s="103">
        <v>2</v>
      </c>
      <c r="BM169" s="103">
        <v>10.09</v>
      </c>
      <c r="BN169" s="103" t="s">
        <v>43683</v>
      </c>
      <c r="BO169" s="108"/>
      <c r="BP169" s="113"/>
      <c r="BQ169" s="103" t="s">
        <v>43684</v>
      </c>
      <c r="BR169" s="103">
        <v>1</v>
      </c>
      <c r="BS169" s="103">
        <v>0.21</v>
      </c>
      <c r="BT169" s="103" t="s">
        <v>43685</v>
      </c>
      <c r="BU169" s="103">
        <v>4</v>
      </c>
      <c r="BV169" s="113"/>
      <c r="BW169" s="103" t="s">
        <v>43686</v>
      </c>
      <c r="BX169" s="103">
        <v>2</v>
      </c>
      <c r="BY169" s="103">
        <v>6.19</v>
      </c>
      <c r="BZ169" s="103" t="s">
        <v>43687</v>
      </c>
      <c r="CA169" s="103">
        <v>4</v>
      </c>
      <c r="CB169" s="113"/>
      <c r="CC169" s="103" t="s">
        <v>43688</v>
      </c>
      <c r="CD169" s="103">
        <v>2</v>
      </c>
      <c r="CE169" s="103">
        <v>4.0599999999999996</v>
      </c>
      <c r="CF169" s="103" t="s">
        <v>43689</v>
      </c>
      <c r="CG169" s="103">
        <v>89</v>
      </c>
      <c r="CH169" s="113"/>
      <c r="CI169" s="103" t="s">
        <v>43690</v>
      </c>
      <c r="CJ169" s="103">
        <v>2</v>
      </c>
      <c r="CK169" s="103">
        <v>4.1900000000000004</v>
      </c>
      <c r="CL169" s="103" t="s">
        <v>43691</v>
      </c>
      <c r="CM169" s="108"/>
      <c r="CN169" s="113"/>
      <c r="CO169" s="103" t="s">
        <v>43692</v>
      </c>
      <c r="CP169" s="103">
        <v>2</v>
      </c>
      <c r="CQ169" s="103">
        <v>7.45</v>
      </c>
      <c r="CR169" s="103" t="s">
        <v>43693</v>
      </c>
      <c r="CS169" s="108"/>
      <c r="CT169" s="113"/>
      <c r="CU169" s="103" t="s">
        <v>43694</v>
      </c>
      <c r="CV169" s="103">
        <v>1</v>
      </c>
      <c r="CW169" s="103">
        <v>1.04</v>
      </c>
      <c r="CX169" s="103" t="s">
        <v>43695</v>
      </c>
      <c r="CY169" s="108"/>
      <c r="CZ169" s="113"/>
      <c r="DA169" s="103" t="s">
        <v>43696</v>
      </c>
      <c r="DB169" s="103">
        <v>2</v>
      </c>
      <c r="DC169" s="103">
        <v>14.2</v>
      </c>
      <c r="DD169" s="103" t="s">
        <v>43697</v>
      </c>
      <c r="DE169" s="108"/>
      <c r="DF169" s="113"/>
      <c r="DG169" s="103" t="s">
        <v>43698</v>
      </c>
      <c r="DH169" s="103">
        <v>2</v>
      </c>
      <c r="DI169" s="103">
        <v>17.38</v>
      </c>
      <c r="DJ169" s="103" t="s">
        <v>43699</v>
      </c>
      <c r="DK169" s="108"/>
      <c r="DL169" s="113"/>
      <c r="DM169" s="103" t="s">
        <v>43700</v>
      </c>
      <c r="DN169" s="103">
        <v>2</v>
      </c>
      <c r="DO169" s="103">
        <v>1.39</v>
      </c>
      <c r="DP169" s="103" t="s">
        <v>43701</v>
      </c>
      <c r="DQ169" s="103">
        <v>38</v>
      </c>
      <c r="DR169" s="113"/>
      <c r="DS169" s="103" t="s">
        <v>43702</v>
      </c>
      <c r="DT169" s="103">
        <v>1</v>
      </c>
      <c r="DU169" s="103">
        <v>1.5</v>
      </c>
      <c r="DV169" s="103" t="s">
        <v>43703</v>
      </c>
      <c r="DW169" s="108"/>
      <c r="DX169" s="113"/>
      <c r="DY169" s="103" t="s">
        <v>43704</v>
      </c>
      <c r="DZ169" s="103">
        <v>2</v>
      </c>
      <c r="EA169" s="103">
        <v>15.03</v>
      </c>
      <c r="EB169" s="103" t="s">
        <v>43705</v>
      </c>
      <c r="EC169" s="108"/>
      <c r="ED169" s="113"/>
      <c r="EE169" s="103" t="s">
        <v>43706</v>
      </c>
      <c r="EF169" s="103">
        <v>2</v>
      </c>
      <c r="EG169" s="103">
        <v>10.43</v>
      </c>
      <c r="EH169" s="103" t="s">
        <v>43707</v>
      </c>
      <c r="EI169" s="108"/>
      <c r="EJ169" s="113"/>
      <c r="EK169" s="103" t="s">
        <v>43708</v>
      </c>
      <c r="EL169" s="103">
        <v>2</v>
      </c>
      <c r="EM169" s="103">
        <v>13.42</v>
      </c>
      <c r="EN169" s="103" t="s">
        <v>43709</v>
      </c>
      <c r="EO169" s="108"/>
      <c r="EP169" s="113"/>
      <c r="EQ169" s="103" t="s">
        <v>43710</v>
      </c>
      <c r="ER169" s="103">
        <v>2</v>
      </c>
      <c r="ES169" s="103">
        <v>8.52</v>
      </c>
      <c r="ET169" s="103" t="s">
        <v>43711</v>
      </c>
      <c r="EU169" s="108"/>
      <c r="EV169" s="113"/>
      <c r="EW169" s="103" t="s">
        <v>43712</v>
      </c>
      <c r="EX169" s="103">
        <v>2</v>
      </c>
      <c r="EY169" s="103">
        <v>16.010000000000002</v>
      </c>
      <c r="EZ169" s="103" t="s">
        <v>43713</v>
      </c>
      <c r="FA169" s="103">
        <v>71</v>
      </c>
      <c r="FB169" s="113"/>
      <c r="FC169" s="103" t="s">
        <v>43714</v>
      </c>
      <c r="FD169" s="103">
        <v>2</v>
      </c>
      <c r="FE169" s="103">
        <v>4.04</v>
      </c>
      <c r="FF169" s="103" t="s">
        <v>43715</v>
      </c>
      <c r="FG169" s="103">
        <v>40</v>
      </c>
      <c r="FH169" s="113"/>
      <c r="FI169" s="103" t="s">
        <v>43716</v>
      </c>
      <c r="FJ169" s="103">
        <v>1</v>
      </c>
      <c r="FK169" s="103">
        <v>4.3899999999999997</v>
      </c>
      <c r="FL169" s="103" t="s">
        <v>43717</v>
      </c>
      <c r="FM169" s="108"/>
      <c r="FN169" s="113"/>
      <c r="FO169" s="103" t="s">
        <v>43718</v>
      </c>
      <c r="FP169" s="103">
        <v>2</v>
      </c>
      <c r="FQ169" s="103">
        <v>8.27</v>
      </c>
      <c r="FR169" s="103" t="s">
        <v>43719</v>
      </c>
      <c r="FS169" s="108"/>
      <c r="FT169" s="113"/>
      <c r="FU169" s="103" t="s">
        <v>43720</v>
      </c>
      <c r="FV169" s="103">
        <v>2</v>
      </c>
      <c r="FW169" s="103">
        <v>1.22</v>
      </c>
      <c r="FX169" s="103" t="s">
        <v>43721</v>
      </c>
      <c r="FY169" s="103">
        <v>65</v>
      </c>
      <c r="FZ169" s="113"/>
      <c r="GA169" s="103" t="s">
        <v>43722</v>
      </c>
      <c r="GB169" s="103">
        <v>1</v>
      </c>
      <c r="GC169" s="103">
        <v>1.22</v>
      </c>
      <c r="GD169" s="103" t="s">
        <v>43723</v>
      </c>
      <c r="GE169" s="108"/>
      <c r="GF169" s="113"/>
      <c r="GG169" s="103" t="s">
        <v>43724</v>
      </c>
      <c r="GH169" s="103">
        <v>2</v>
      </c>
      <c r="GI169" s="103">
        <v>16.46</v>
      </c>
      <c r="GJ169" s="103" t="s">
        <v>43725</v>
      </c>
      <c r="GK169" s="108"/>
      <c r="GL169" s="113"/>
      <c r="GM169" s="103" t="s">
        <v>43726</v>
      </c>
      <c r="GN169" s="103">
        <v>2</v>
      </c>
      <c r="GO169" s="103">
        <v>2.39</v>
      </c>
      <c r="GP169" s="103" t="s">
        <v>43727</v>
      </c>
      <c r="GQ169" s="108"/>
      <c r="GR169" s="113"/>
      <c r="GS169" s="103" t="s">
        <v>43728</v>
      </c>
      <c r="GT169" s="103">
        <v>2</v>
      </c>
      <c r="GU169" s="103">
        <v>15.13</v>
      </c>
      <c r="GV169" s="103" t="s">
        <v>43729</v>
      </c>
      <c r="GW169" s="108"/>
      <c r="GX169" s="113"/>
      <c r="GY169" s="103" t="s">
        <v>43730</v>
      </c>
      <c r="GZ169" s="103">
        <v>2</v>
      </c>
      <c r="HA169" s="103">
        <v>10.050000000000001</v>
      </c>
      <c r="HB169" s="103" t="s">
        <v>43731</v>
      </c>
      <c r="HC169" s="103">
        <v>19</v>
      </c>
      <c r="HD169" s="113"/>
      <c r="HE169" s="103" t="s">
        <v>43732</v>
      </c>
      <c r="HF169" s="103">
        <v>2</v>
      </c>
      <c r="HG169" s="103">
        <v>5.38</v>
      </c>
      <c r="HH169" s="103" t="s">
        <v>43733</v>
      </c>
      <c r="HI169" s="108"/>
      <c r="HJ169" s="113"/>
      <c r="HK169" s="103" t="s">
        <v>43734</v>
      </c>
      <c r="HL169" s="103">
        <v>1</v>
      </c>
      <c r="HM169" s="103">
        <v>0.36</v>
      </c>
      <c r="HN169" s="103" t="s">
        <v>43735</v>
      </c>
      <c r="HO169" s="108"/>
      <c r="HP169" s="113"/>
      <c r="HQ169" s="103" t="s">
        <v>43736</v>
      </c>
      <c r="HR169" s="103">
        <v>2</v>
      </c>
      <c r="HS169" s="103">
        <v>8.1999999999999993</v>
      </c>
      <c r="HT169" s="103" t="s">
        <v>43737</v>
      </c>
      <c r="HU169" s="103">
        <v>3</v>
      </c>
      <c r="HV169" s="113"/>
      <c r="HW169" s="103" t="s">
        <v>43738</v>
      </c>
      <c r="HX169" s="103">
        <v>2</v>
      </c>
      <c r="HY169" s="103">
        <v>2.02</v>
      </c>
      <c r="HZ169" s="103" t="s">
        <v>43739</v>
      </c>
      <c r="IA169" s="103">
        <v>7</v>
      </c>
      <c r="IB169" s="113"/>
      <c r="IC169" s="103" t="s">
        <v>43740</v>
      </c>
      <c r="ID169" s="103">
        <v>2</v>
      </c>
      <c r="IE169" s="103">
        <v>2.5499999999999998</v>
      </c>
      <c r="IF169" s="103" t="s">
        <v>43741</v>
      </c>
      <c r="IG169" s="108"/>
      <c r="IH169" s="113"/>
      <c r="II169" s="103" t="s">
        <v>43742</v>
      </c>
      <c r="IJ169" s="103">
        <v>2</v>
      </c>
      <c r="IK169" s="103">
        <v>12.44</v>
      </c>
      <c r="IL169" s="103" t="s">
        <v>43743</v>
      </c>
      <c r="IM169" s="108"/>
      <c r="IN169" s="113"/>
      <c r="IO169" s="103" t="s">
        <v>43744</v>
      </c>
      <c r="IP169" s="103">
        <v>2</v>
      </c>
      <c r="IQ169" s="103">
        <v>7.21</v>
      </c>
      <c r="IR169" s="103" t="s">
        <v>43745</v>
      </c>
      <c r="IS169" s="103">
        <v>29</v>
      </c>
      <c r="IT169" s="113"/>
      <c r="IU169" s="103" t="s">
        <v>43746</v>
      </c>
      <c r="IV169" s="103">
        <v>2</v>
      </c>
      <c r="IW169" s="103">
        <v>14.07</v>
      </c>
      <c r="IX169" s="103" t="s">
        <v>43747</v>
      </c>
      <c r="IY169" s="108"/>
      <c r="IZ169" s="113"/>
      <c r="JA169" s="103" t="s">
        <v>43748</v>
      </c>
      <c r="JB169" s="103">
        <v>2</v>
      </c>
      <c r="JC169" s="103">
        <v>12.29</v>
      </c>
      <c r="JD169" s="103" t="s">
        <v>43749</v>
      </c>
      <c r="JE169" s="103">
        <v>6</v>
      </c>
      <c r="JF169" s="113"/>
      <c r="JG169" s="103" t="s">
        <v>43750</v>
      </c>
      <c r="JH169" s="103">
        <v>2</v>
      </c>
      <c r="JI169" s="103">
        <v>6.08</v>
      </c>
      <c r="JJ169" s="103" t="s">
        <v>43751</v>
      </c>
      <c r="JK169" s="108"/>
      <c r="JL169" s="113"/>
      <c r="JM169" s="103" t="s">
        <v>43752</v>
      </c>
      <c r="JN169" s="103">
        <v>2</v>
      </c>
      <c r="JO169" s="103">
        <v>5.2</v>
      </c>
      <c r="JP169" s="103" t="s">
        <v>43753</v>
      </c>
      <c r="JQ169" s="103">
        <v>22</v>
      </c>
      <c r="JR169" s="113"/>
      <c r="JS169" s="103" t="s">
        <v>43754</v>
      </c>
      <c r="JT169" s="103">
        <v>2</v>
      </c>
      <c r="JU169" s="103">
        <v>2.5499999999999998</v>
      </c>
      <c r="JV169" s="103" t="s">
        <v>43755</v>
      </c>
      <c r="JW169" s="108"/>
      <c r="JX169" s="113"/>
      <c r="JY169" s="103" t="s">
        <v>43756</v>
      </c>
      <c r="JZ169" s="103">
        <v>2</v>
      </c>
      <c r="KA169" s="103">
        <v>9.59</v>
      </c>
      <c r="KB169" s="103" t="s">
        <v>43757</v>
      </c>
      <c r="KC169" s="108"/>
      <c r="KD169" s="113"/>
      <c r="KE169" s="103" t="s">
        <v>43758</v>
      </c>
      <c r="KF169" s="103">
        <v>2</v>
      </c>
      <c r="KG169" s="103">
        <v>8.51</v>
      </c>
      <c r="KH169" s="103" t="s">
        <v>43759</v>
      </c>
      <c r="KI169" s="103">
        <v>16</v>
      </c>
      <c r="KJ169" s="113"/>
      <c r="KK169" s="103" t="s">
        <v>43760</v>
      </c>
      <c r="KL169" s="103">
        <v>2</v>
      </c>
      <c r="KM169" s="103">
        <v>3.55</v>
      </c>
      <c r="KN169" s="103" t="s">
        <v>43761</v>
      </c>
      <c r="KO169" s="108"/>
      <c r="KP169" s="113"/>
      <c r="KQ169" s="103" t="s">
        <v>43762</v>
      </c>
      <c r="KR169" s="103">
        <v>2</v>
      </c>
      <c r="KS169" s="103">
        <v>17.489999999999998</v>
      </c>
      <c r="KT169" s="103" t="s">
        <v>43763</v>
      </c>
      <c r="KU169" s="108"/>
      <c r="KV169" s="113"/>
      <c r="KW169" s="103" t="s">
        <v>43764</v>
      </c>
      <c r="KX169" s="103">
        <v>1</v>
      </c>
      <c r="KY169" s="103">
        <v>1.19</v>
      </c>
      <c r="KZ169" s="103" t="s">
        <v>43765</v>
      </c>
      <c r="LA169" s="103">
        <v>83</v>
      </c>
      <c r="LB169" s="113"/>
      <c r="LC169" s="103" t="s">
        <v>43766</v>
      </c>
      <c r="LD169" s="103">
        <v>2</v>
      </c>
      <c r="LE169" s="103">
        <v>10.24</v>
      </c>
      <c r="LF169" s="103" t="s">
        <v>43767</v>
      </c>
      <c r="LG169" s="108"/>
      <c r="LH169" s="113"/>
      <c r="LI169" s="103" t="s">
        <v>43768</v>
      </c>
      <c r="LJ169" s="103">
        <v>2</v>
      </c>
      <c r="LK169" s="103">
        <v>16.12</v>
      </c>
      <c r="LL169" s="103" t="s">
        <v>43769</v>
      </c>
      <c r="LM169" s="108"/>
      <c r="LN169" s="113"/>
      <c r="LO169" s="103" t="s">
        <v>43770</v>
      </c>
      <c r="LP169" s="103">
        <v>2</v>
      </c>
      <c r="LQ169" s="103">
        <v>8.35</v>
      </c>
      <c r="LR169" s="103" t="s">
        <v>43771</v>
      </c>
      <c r="LS169" s="108"/>
      <c r="LT169" s="113"/>
      <c r="LU169" s="103" t="s">
        <v>43772</v>
      </c>
      <c r="LV169" s="103">
        <v>2</v>
      </c>
      <c r="LW169" s="103">
        <v>3.43</v>
      </c>
      <c r="LX169" s="103" t="s">
        <v>43773</v>
      </c>
      <c r="LY169" s="108"/>
      <c r="LZ169" s="113"/>
      <c r="MA169" s="103" t="s">
        <v>43774</v>
      </c>
      <c r="MB169" s="103">
        <v>2</v>
      </c>
      <c r="MC169" s="103">
        <v>4.04</v>
      </c>
      <c r="MD169" s="103" t="s">
        <v>43775</v>
      </c>
      <c r="ME169" s="108"/>
      <c r="MF169" s="113"/>
      <c r="MG169" s="103" t="s">
        <v>43776</v>
      </c>
      <c r="MH169" s="103">
        <v>2</v>
      </c>
      <c r="MI169" s="103">
        <v>13.4</v>
      </c>
      <c r="MJ169" s="103" t="s">
        <v>43777</v>
      </c>
      <c r="MK169" s="108"/>
      <c r="ML169" s="113"/>
      <c r="MM169" s="103" t="s">
        <v>43778</v>
      </c>
      <c r="MN169" s="103">
        <v>2</v>
      </c>
      <c r="MO169" s="103">
        <v>16.440000000000001</v>
      </c>
      <c r="MP169" s="103" t="s">
        <v>43779</v>
      </c>
      <c r="MQ169" s="108"/>
      <c r="MR169" s="113"/>
      <c r="MS169" s="103" t="s">
        <v>43780</v>
      </c>
      <c r="MT169" s="103">
        <v>2</v>
      </c>
      <c r="MU169" s="103">
        <v>10.07</v>
      </c>
      <c r="MV169" s="103" t="s">
        <v>43781</v>
      </c>
      <c r="MW169" s="108"/>
      <c r="MX169" s="113"/>
      <c r="MY169" s="103" t="s">
        <v>43782</v>
      </c>
      <c r="MZ169" s="103">
        <v>2</v>
      </c>
      <c r="NA169" s="103">
        <v>13.06</v>
      </c>
      <c r="NB169" s="103" t="s">
        <v>43783</v>
      </c>
      <c r="NC169" s="108"/>
      <c r="ND169" s="113"/>
      <c r="NE169" s="103" t="s">
        <v>43784</v>
      </c>
      <c r="NF169" s="103">
        <v>1</v>
      </c>
      <c r="NG169" s="103">
        <v>0.04</v>
      </c>
      <c r="NH169" s="103" t="s">
        <v>43785</v>
      </c>
      <c r="NI169" s="103">
        <v>37</v>
      </c>
      <c r="NJ169" s="113"/>
      <c r="NK169" s="103" t="s">
        <v>43786</v>
      </c>
      <c r="NL169" s="103">
        <v>2</v>
      </c>
      <c r="NM169" s="103">
        <v>14.31</v>
      </c>
      <c r="NN169" s="103" t="s">
        <v>43787</v>
      </c>
      <c r="NO169" s="108"/>
      <c r="NP169" s="113"/>
      <c r="NQ169" s="103" t="s">
        <v>43788</v>
      </c>
      <c r="NR169" s="103">
        <v>2</v>
      </c>
      <c r="NS169" s="103">
        <v>11.03</v>
      </c>
      <c r="NT169" s="103" t="s">
        <v>43789</v>
      </c>
      <c r="NU169" s="108"/>
      <c r="NV169" s="113"/>
      <c r="NW169" s="104" t="s">
        <v>43790</v>
      </c>
      <c r="NX169" s="104">
        <v>2</v>
      </c>
      <c r="NY169" s="104">
        <v>19.54</v>
      </c>
      <c r="NZ169" s="104" t="s">
        <v>43791</v>
      </c>
      <c r="OA169" s="104">
        <v>14</v>
      </c>
      <c r="OB169" s="113"/>
      <c r="OC169" s="104" t="s">
        <v>43792</v>
      </c>
      <c r="OD169" s="104">
        <v>2</v>
      </c>
      <c r="OE169" s="104">
        <v>2.27</v>
      </c>
      <c r="OF169" s="104" t="s">
        <v>43793</v>
      </c>
      <c r="OG169" s="105"/>
      <c r="OH169" s="113"/>
      <c r="OI169" s="106" t="s">
        <v>43794</v>
      </c>
      <c r="OJ169" s="106">
        <v>2</v>
      </c>
      <c r="OK169" s="106">
        <v>18.399999999999999</v>
      </c>
      <c r="OL169" s="106" t="s">
        <v>43795</v>
      </c>
      <c r="OM169" s="107"/>
      <c r="ON169" s="113"/>
      <c r="OO169" s="104" t="s">
        <v>43796</v>
      </c>
      <c r="OP169" s="104">
        <v>1</v>
      </c>
      <c r="OQ169" s="104">
        <v>1.1100000000000001</v>
      </c>
      <c r="OR169" s="104" t="s">
        <v>43797</v>
      </c>
      <c r="OS169" s="105"/>
      <c r="OT169" s="113"/>
      <c r="OU169" s="104" t="s">
        <v>43798</v>
      </c>
      <c r="OV169" s="104">
        <v>1</v>
      </c>
      <c r="OW169" s="104">
        <v>0.08</v>
      </c>
      <c r="OX169" s="104" t="s">
        <v>43799</v>
      </c>
      <c r="OY169" s="105"/>
      <c r="OZ169" s="113"/>
      <c r="PA169" s="104" t="s">
        <v>43800</v>
      </c>
      <c r="PB169" s="104">
        <v>2</v>
      </c>
      <c r="PC169" s="104">
        <v>8.1300000000000008</v>
      </c>
      <c r="PD169" s="104" t="s">
        <v>43801</v>
      </c>
      <c r="PE169" s="105"/>
      <c r="PF169" s="113"/>
      <c r="PG169" s="104" t="s">
        <v>43802</v>
      </c>
      <c r="PH169" s="104">
        <v>2</v>
      </c>
      <c r="PI169" s="104">
        <v>11.46</v>
      </c>
      <c r="PJ169" s="104" t="s">
        <v>43803</v>
      </c>
      <c r="PK169" s="105"/>
      <c r="PL169" s="113"/>
      <c r="PM169" s="104" t="s">
        <v>43804</v>
      </c>
      <c r="PN169" s="104">
        <v>2</v>
      </c>
      <c r="PO169" s="104">
        <v>14.13</v>
      </c>
      <c r="PP169" s="104" t="s">
        <v>43805</v>
      </c>
      <c r="PQ169" s="105"/>
      <c r="PR169" s="113"/>
      <c r="PS169" s="104" t="s">
        <v>43806</v>
      </c>
      <c r="PT169" s="104">
        <v>2</v>
      </c>
      <c r="PU169" s="104">
        <v>5.45</v>
      </c>
      <c r="PV169" s="104" t="s">
        <v>43807</v>
      </c>
      <c r="PW169" s="105"/>
      <c r="PX169" s="113"/>
      <c r="PY169" s="104" t="s">
        <v>43808</v>
      </c>
      <c r="PZ169" s="104">
        <v>2</v>
      </c>
      <c r="QA169" s="104">
        <v>14.52</v>
      </c>
      <c r="QB169" s="104" t="s">
        <v>43809</v>
      </c>
      <c r="QC169" s="105"/>
      <c r="QD169" s="113"/>
      <c r="QE169" s="104" t="s">
        <v>43810</v>
      </c>
      <c r="QF169" s="104">
        <v>2</v>
      </c>
      <c r="QG169" s="104">
        <v>9.59</v>
      </c>
      <c r="QH169" s="104" t="s">
        <v>43811</v>
      </c>
      <c r="QI169" s="104">
        <v>15</v>
      </c>
      <c r="QJ169" s="113"/>
      <c r="QK169" s="104" t="s">
        <v>43812</v>
      </c>
      <c r="QL169" s="104">
        <v>2</v>
      </c>
      <c r="QM169" s="104">
        <v>9.52</v>
      </c>
      <c r="QN169" s="104" t="s">
        <v>43813</v>
      </c>
      <c r="QO169" s="104">
        <v>19</v>
      </c>
      <c r="QP169" s="113"/>
      <c r="QQ169" s="104" t="s">
        <v>43814</v>
      </c>
      <c r="QR169" s="104">
        <v>2</v>
      </c>
      <c r="QS169" s="104">
        <v>0.22</v>
      </c>
      <c r="QT169" s="104" t="s">
        <v>43815</v>
      </c>
      <c r="QU169" s="104">
        <v>17</v>
      </c>
      <c r="QV169" s="113"/>
      <c r="QW169" s="104" t="s">
        <v>43816</v>
      </c>
      <c r="QX169" s="104">
        <v>2</v>
      </c>
      <c r="QY169" s="104">
        <v>19.12</v>
      </c>
      <c r="QZ169" s="104" t="s">
        <v>43817</v>
      </c>
      <c r="RA169" s="110"/>
      <c r="RB169" s="113"/>
      <c r="RC169" s="104" t="s">
        <v>43818</v>
      </c>
      <c r="RD169" s="104">
        <v>2</v>
      </c>
      <c r="RE169" s="104">
        <v>19.149999999999999</v>
      </c>
      <c r="RF169" s="104" t="s">
        <v>43819</v>
      </c>
      <c r="RG169" s="110"/>
      <c r="RH169" s="113"/>
      <c r="RI169" s="104" t="s">
        <v>43820</v>
      </c>
      <c r="RJ169" s="104">
        <v>2</v>
      </c>
      <c r="RK169" s="104">
        <v>13.13</v>
      </c>
      <c r="RL169" s="104" t="s">
        <v>43821</v>
      </c>
      <c r="RM169" s="110"/>
      <c r="RN169" s="113"/>
      <c r="RO169" s="104" t="s">
        <v>43822</v>
      </c>
      <c r="RP169" s="104">
        <v>2</v>
      </c>
      <c r="RQ169" s="104">
        <v>17.02</v>
      </c>
      <c r="RR169" s="104" t="s">
        <v>43823</v>
      </c>
      <c r="RS169" s="110"/>
      <c r="RT169" s="113"/>
      <c r="RU169" s="104" t="s">
        <v>43824</v>
      </c>
      <c r="RV169" s="104">
        <v>2</v>
      </c>
      <c r="RW169" s="104">
        <v>9.58</v>
      </c>
      <c r="RX169" s="104" t="s">
        <v>43825</v>
      </c>
      <c r="RY169" s="110"/>
      <c r="RZ169" s="113"/>
    </row>
    <row r="170" spans="1:494" ht="12.75" x14ac:dyDescent="0.2">
      <c r="A170" s="113"/>
      <c r="B170" s="113"/>
      <c r="C170" s="103" t="s">
        <v>43826</v>
      </c>
      <c r="D170" s="103">
        <v>2</v>
      </c>
      <c r="E170" s="103">
        <v>3.47</v>
      </c>
      <c r="F170" s="103" t="s">
        <v>43827</v>
      </c>
      <c r="G170" s="103">
        <v>19</v>
      </c>
      <c r="H170" s="113"/>
      <c r="I170" s="103" t="s">
        <v>43828</v>
      </c>
      <c r="J170" s="103">
        <v>2</v>
      </c>
      <c r="K170" s="103">
        <v>15.5</v>
      </c>
      <c r="L170" s="103" t="s">
        <v>43829</v>
      </c>
      <c r="N170" s="113"/>
      <c r="O170" s="103" t="s">
        <v>43830</v>
      </c>
      <c r="P170" s="103">
        <v>2</v>
      </c>
      <c r="Q170" s="103">
        <v>3.54</v>
      </c>
      <c r="R170" s="103" t="s">
        <v>43831</v>
      </c>
      <c r="S170" s="103">
        <v>9</v>
      </c>
      <c r="T170" s="113"/>
      <c r="U170" s="103" t="s">
        <v>43832</v>
      </c>
      <c r="V170" s="103">
        <v>1</v>
      </c>
      <c r="W170" s="103">
        <v>3.4</v>
      </c>
      <c r="X170" s="103" t="s">
        <v>43833</v>
      </c>
      <c r="Y170" s="103">
        <v>48</v>
      </c>
      <c r="Z170" s="113"/>
      <c r="AA170" s="103" t="s">
        <v>43834</v>
      </c>
      <c r="AB170" s="103">
        <v>2</v>
      </c>
      <c r="AC170" s="103">
        <v>12.21</v>
      </c>
      <c r="AD170" s="103" t="s">
        <v>43835</v>
      </c>
      <c r="AF170" s="113"/>
      <c r="AG170" s="103" t="s">
        <v>43836</v>
      </c>
      <c r="AH170" s="103">
        <v>2</v>
      </c>
      <c r="AI170" s="103">
        <v>4.21</v>
      </c>
      <c r="AJ170" s="103" t="s">
        <v>43837</v>
      </c>
      <c r="AL170" s="113"/>
      <c r="AM170" s="103" t="s">
        <v>43838</v>
      </c>
      <c r="AN170" s="103">
        <v>2</v>
      </c>
      <c r="AO170" s="103">
        <v>14.17</v>
      </c>
      <c r="AP170" s="103" t="s">
        <v>43839</v>
      </c>
      <c r="AR170" s="113"/>
      <c r="AS170" s="103" t="s">
        <v>43840</v>
      </c>
      <c r="AT170" s="103">
        <v>2</v>
      </c>
      <c r="AU170" s="103">
        <v>0.2</v>
      </c>
      <c r="AV170" s="103" t="s">
        <v>43841</v>
      </c>
      <c r="AX170" s="113"/>
      <c r="AY170" s="103" t="s">
        <v>43842</v>
      </c>
      <c r="AZ170" s="103">
        <v>2</v>
      </c>
      <c r="BA170" s="103">
        <v>15.56</v>
      </c>
      <c r="BB170" s="103" t="s">
        <v>43843</v>
      </c>
      <c r="BD170" s="113"/>
      <c r="BE170" s="103" t="s">
        <v>43844</v>
      </c>
      <c r="BF170" s="103">
        <v>2</v>
      </c>
      <c r="BG170" s="103">
        <v>13.58</v>
      </c>
      <c r="BH170" s="103" t="s">
        <v>43845</v>
      </c>
      <c r="BI170" s="103">
        <v>15</v>
      </c>
      <c r="BJ170" s="113"/>
      <c r="BK170" s="103" t="s">
        <v>43846</v>
      </c>
      <c r="BL170" s="103">
        <v>2</v>
      </c>
      <c r="BM170" s="103">
        <v>9.58</v>
      </c>
      <c r="BN170" s="103" t="s">
        <v>43847</v>
      </c>
      <c r="BO170" s="103">
        <v>7</v>
      </c>
      <c r="BP170" s="113"/>
      <c r="BQ170" s="103" t="s">
        <v>43848</v>
      </c>
      <c r="BR170" s="103">
        <v>1</v>
      </c>
      <c r="BS170" s="103">
        <v>0.06</v>
      </c>
      <c r="BT170" s="103" t="s">
        <v>43849</v>
      </c>
      <c r="BU170" s="108"/>
      <c r="BV170" s="113"/>
      <c r="BW170" s="103" t="s">
        <v>43850</v>
      </c>
      <c r="BX170" s="103">
        <v>2</v>
      </c>
      <c r="BY170" s="103">
        <v>6.1</v>
      </c>
      <c r="BZ170" s="103" t="s">
        <v>43851</v>
      </c>
      <c r="CA170" s="108"/>
      <c r="CB170" s="113"/>
      <c r="CC170" s="103" t="s">
        <v>43852</v>
      </c>
      <c r="CD170" s="103">
        <v>2</v>
      </c>
      <c r="CE170" s="103">
        <v>3.2</v>
      </c>
      <c r="CF170" s="103" t="s">
        <v>43853</v>
      </c>
      <c r="CG170" s="108"/>
      <c r="CH170" s="113"/>
      <c r="CI170" s="103" t="s">
        <v>43854</v>
      </c>
      <c r="CJ170" s="103">
        <v>2</v>
      </c>
      <c r="CK170" s="103">
        <v>3.57</v>
      </c>
      <c r="CL170" s="103" t="s">
        <v>43855</v>
      </c>
      <c r="CM170" s="103">
        <v>17</v>
      </c>
      <c r="CN170" s="113"/>
      <c r="CO170" s="103" t="s">
        <v>43856</v>
      </c>
      <c r="CP170" s="103">
        <v>2</v>
      </c>
      <c r="CQ170" s="103">
        <v>7.39</v>
      </c>
      <c r="CR170" s="103" t="s">
        <v>43857</v>
      </c>
      <c r="CS170" s="108"/>
      <c r="CT170" s="113"/>
      <c r="CU170" s="103" t="s">
        <v>43858</v>
      </c>
      <c r="CV170" s="103">
        <v>1</v>
      </c>
      <c r="CW170" s="103">
        <v>0.57999999999999996</v>
      </c>
      <c r="CX170" s="103" t="s">
        <v>43859</v>
      </c>
      <c r="CY170" s="103">
        <v>2</v>
      </c>
      <c r="CZ170" s="113"/>
      <c r="DA170" s="103" t="s">
        <v>43860</v>
      </c>
      <c r="DB170" s="103">
        <v>2</v>
      </c>
      <c r="DC170" s="103">
        <v>14.06</v>
      </c>
      <c r="DD170" s="103" t="s">
        <v>43861</v>
      </c>
      <c r="DE170" s="103">
        <v>12</v>
      </c>
      <c r="DF170" s="113"/>
      <c r="DG170" s="103" t="s">
        <v>43862</v>
      </c>
      <c r="DH170" s="103">
        <v>2</v>
      </c>
      <c r="DI170" s="103">
        <v>17.309999999999999</v>
      </c>
      <c r="DJ170" s="103" t="s">
        <v>43863</v>
      </c>
      <c r="DK170" s="103">
        <v>7</v>
      </c>
      <c r="DL170" s="113"/>
      <c r="DM170" s="103" t="s">
        <v>43864</v>
      </c>
      <c r="DN170" s="103">
        <v>2</v>
      </c>
      <c r="DO170" s="103">
        <v>1.32</v>
      </c>
      <c r="DP170" s="103" t="s">
        <v>43865</v>
      </c>
      <c r="DQ170" s="108"/>
      <c r="DR170" s="113"/>
      <c r="DS170" s="103" t="s">
        <v>43866</v>
      </c>
      <c r="DT170" s="103">
        <v>1</v>
      </c>
      <c r="DU170" s="103">
        <v>1.47</v>
      </c>
      <c r="DV170" s="103" t="s">
        <v>43867</v>
      </c>
      <c r="DW170" s="108"/>
      <c r="DX170" s="113"/>
      <c r="DY170" s="103" t="s">
        <v>43868</v>
      </c>
      <c r="DZ170" s="103">
        <v>2</v>
      </c>
      <c r="EA170" s="103">
        <v>13.33</v>
      </c>
      <c r="EB170" s="103" t="s">
        <v>43869</v>
      </c>
      <c r="EC170" s="108"/>
      <c r="ED170" s="113"/>
      <c r="EE170" s="103" t="s">
        <v>43870</v>
      </c>
      <c r="EF170" s="103">
        <v>2</v>
      </c>
      <c r="EG170" s="103">
        <v>10.4</v>
      </c>
      <c r="EH170" s="103" t="s">
        <v>43871</v>
      </c>
      <c r="EI170" s="103">
        <v>19</v>
      </c>
      <c r="EJ170" s="113"/>
      <c r="EK170" s="103" t="s">
        <v>43872</v>
      </c>
      <c r="EL170" s="103">
        <v>2</v>
      </c>
      <c r="EM170" s="103">
        <v>13.32</v>
      </c>
      <c r="EN170" s="103" t="s">
        <v>43873</v>
      </c>
      <c r="EO170" s="103">
        <v>6</v>
      </c>
      <c r="EP170" s="113"/>
      <c r="EQ170" s="103" t="s">
        <v>43874</v>
      </c>
      <c r="ER170" s="103">
        <v>2</v>
      </c>
      <c r="ES170" s="103">
        <v>8.11</v>
      </c>
      <c r="ET170" s="103" t="s">
        <v>43875</v>
      </c>
      <c r="EU170" s="103">
        <v>65</v>
      </c>
      <c r="EV170" s="113"/>
      <c r="EW170" s="103" t="s">
        <v>43876</v>
      </c>
      <c r="EX170" s="103">
        <v>2</v>
      </c>
      <c r="EY170" s="103">
        <v>15.55</v>
      </c>
      <c r="EZ170" s="103" t="s">
        <v>43877</v>
      </c>
      <c r="FA170" s="108"/>
      <c r="FB170" s="113"/>
      <c r="FC170" s="103" t="s">
        <v>43878</v>
      </c>
      <c r="FD170" s="103">
        <v>2</v>
      </c>
      <c r="FE170" s="103">
        <v>3.49</v>
      </c>
      <c r="FF170" s="103" t="s">
        <v>43879</v>
      </c>
      <c r="FG170" s="108"/>
      <c r="FH170" s="113"/>
      <c r="FI170" s="103" t="s">
        <v>43880</v>
      </c>
      <c r="FJ170" s="103">
        <v>1</v>
      </c>
      <c r="FK170" s="103">
        <v>4.33</v>
      </c>
      <c r="FL170" s="103" t="s">
        <v>43881</v>
      </c>
      <c r="FM170" s="108"/>
      <c r="FN170" s="113"/>
      <c r="FO170" s="103" t="s">
        <v>43882</v>
      </c>
      <c r="FP170" s="103">
        <v>2</v>
      </c>
      <c r="FQ170" s="103">
        <v>8.2200000000000006</v>
      </c>
      <c r="FR170" s="103" t="s">
        <v>43883</v>
      </c>
      <c r="FS170" s="108"/>
      <c r="FT170" s="113"/>
      <c r="FU170" s="103" t="s">
        <v>43884</v>
      </c>
      <c r="FV170" s="103">
        <v>2</v>
      </c>
      <c r="FW170" s="103">
        <v>1.1200000000000001</v>
      </c>
      <c r="FX170" s="103" t="s">
        <v>43885</v>
      </c>
      <c r="FY170" s="108"/>
      <c r="FZ170" s="113"/>
      <c r="GA170" s="103" t="s">
        <v>43886</v>
      </c>
      <c r="GB170" s="103">
        <v>2</v>
      </c>
      <c r="GC170" s="103">
        <v>19.079999999999998</v>
      </c>
      <c r="GD170" s="103" t="s">
        <v>43887</v>
      </c>
      <c r="GE170" s="103">
        <v>47</v>
      </c>
      <c r="GF170" s="113"/>
      <c r="GG170" s="103" t="s">
        <v>43888</v>
      </c>
      <c r="GH170" s="103">
        <v>2</v>
      </c>
      <c r="GI170" s="103">
        <v>16.41</v>
      </c>
      <c r="GJ170" s="103" t="s">
        <v>43889</v>
      </c>
      <c r="GK170" s="103">
        <v>25</v>
      </c>
      <c r="GL170" s="113"/>
      <c r="GM170" s="103" t="s">
        <v>43890</v>
      </c>
      <c r="GN170" s="103">
        <v>2</v>
      </c>
      <c r="GO170" s="103">
        <v>2.29</v>
      </c>
      <c r="GP170" s="103" t="s">
        <v>43891</v>
      </c>
      <c r="GQ170" s="103">
        <v>19</v>
      </c>
      <c r="GR170" s="113"/>
      <c r="GS170" s="103" t="s">
        <v>43892</v>
      </c>
      <c r="GT170" s="103">
        <v>2</v>
      </c>
      <c r="GU170" s="103">
        <v>14.55</v>
      </c>
      <c r="GV170" s="103" t="s">
        <v>43893</v>
      </c>
      <c r="GW170" s="108"/>
      <c r="GX170" s="113"/>
      <c r="GY170" s="103" t="s">
        <v>43894</v>
      </c>
      <c r="GZ170" s="103">
        <v>2</v>
      </c>
      <c r="HA170" s="103">
        <v>9.58</v>
      </c>
      <c r="HB170" s="103" t="s">
        <v>43895</v>
      </c>
      <c r="HC170" s="108"/>
      <c r="HD170" s="113"/>
      <c r="HE170" s="103" t="s">
        <v>43896</v>
      </c>
      <c r="HF170" s="103">
        <v>2</v>
      </c>
      <c r="HG170" s="103">
        <v>5.36</v>
      </c>
      <c r="HH170" s="103" t="s">
        <v>43897</v>
      </c>
      <c r="HI170" s="108"/>
      <c r="HJ170" s="113"/>
      <c r="HK170" s="103" t="s">
        <v>43898</v>
      </c>
      <c r="HL170" s="103">
        <v>1</v>
      </c>
      <c r="HM170" s="103">
        <v>0.18</v>
      </c>
      <c r="HN170" s="103" t="s">
        <v>43899</v>
      </c>
      <c r="HO170" s="108"/>
      <c r="HP170" s="113"/>
      <c r="HQ170" s="103" t="s">
        <v>43900</v>
      </c>
      <c r="HR170" s="103">
        <v>2</v>
      </c>
      <c r="HS170" s="103">
        <v>8.08</v>
      </c>
      <c r="HT170" s="103" t="s">
        <v>43901</v>
      </c>
      <c r="HU170" s="108"/>
      <c r="HV170" s="113"/>
      <c r="HW170" s="103" t="s">
        <v>43902</v>
      </c>
      <c r="HX170" s="103">
        <v>2</v>
      </c>
      <c r="HY170" s="103">
        <v>19.5</v>
      </c>
      <c r="HZ170" s="103" t="s">
        <v>43903</v>
      </c>
      <c r="IA170" s="103">
        <v>5</v>
      </c>
      <c r="IB170" s="113"/>
      <c r="IC170" s="103" t="s">
        <v>43904</v>
      </c>
      <c r="ID170" s="103">
        <v>2</v>
      </c>
      <c r="IE170" s="103">
        <v>0.44</v>
      </c>
      <c r="IF170" s="103" t="s">
        <v>43905</v>
      </c>
      <c r="IG170" s="108"/>
      <c r="IH170" s="113"/>
      <c r="II170" s="103" t="s">
        <v>43906</v>
      </c>
      <c r="IJ170" s="103">
        <v>2</v>
      </c>
      <c r="IK170" s="103">
        <v>12.33</v>
      </c>
      <c r="IL170" s="103" t="s">
        <v>43907</v>
      </c>
      <c r="IM170" s="103">
        <v>7</v>
      </c>
      <c r="IN170" s="113"/>
      <c r="IO170" s="103" t="s">
        <v>43908</v>
      </c>
      <c r="IP170" s="103">
        <v>2</v>
      </c>
      <c r="IQ170" s="103">
        <v>5.14</v>
      </c>
      <c r="IR170" s="103" t="s">
        <v>43909</v>
      </c>
      <c r="IS170" s="103">
        <v>26</v>
      </c>
      <c r="IT170" s="113"/>
      <c r="IU170" s="103" t="s">
        <v>43910</v>
      </c>
      <c r="IV170" s="103">
        <v>2</v>
      </c>
      <c r="IW170" s="103">
        <v>13.37</v>
      </c>
      <c r="IX170" s="103" t="s">
        <v>43911</v>
      </c>
      <c r="IY170" s="108"/>
      <c r="IZ170" s="113"/>
      <c r="JA170" s="103" t="s">
        <v>43912</v>
      </c>
      <c r="JB170" s="103">
        <v>2</v>
      </c>
      <c r="JC170" s="103">
        <v>12.19</v>
      </c>
      <c r="JD170" s="103" t="s">
        <v>43913</v>
      </c>
      <c r="JE170" s="108"/>
      <c r="JF170" s="113"/>
      <c r="JG170" s="103" t="s">
        <v>43914</v>
      </c>
      <c r="JH170" s="103">
        <v>2</v>
      </c>
      <c r="JI170" s="103">
        <v>5.36</v>
      </c>
      <c r="JJ170" s="103" t="s">
        <v>43915</v>
      </c>
      <c r="JK170" s="103">
        <v>16</v>
      </c>
      <c r="JL170" s="113"/>
      <c r="JM170" s="103" t="s">
        <v>43916</v>
      </c>
      <c r="JN170" s="103">
        <v>2</v>
      </c>
      <c r="JO170" s="103">
        <v>4.2699999999999996</v>
      </c>
      <c r="JP170" s="103" t="s">
        <v>43917</v>
      </c>
      <c r="JQ170" s="108"/>
      <c r="JR170" s="113"/>
      <c r="JS170" s="103" t="s">
        <v>43918</v>
      </c>
      <c r="JT170" s="103">
        <v>2</v>
      </c>
      <c r="JU170" s="103">
        <v>2.3199999999999998</v>
      </c>
      <c r="JV170" s="103" t="s">
        <v>43919</v>
      </c>
      <c r="JW170" s="103">
        <v>83</v>
      </c>
      <c r="JX170" s="113"/>
      <c r="JY170" s="103" t="s">
        <v>43920</v>
      </c>
      <c r="JZ170" s="103">
        <v>2</v>
      </c>
      <c r="KA170" s="103">
        <v>9.31</v>
      </c>
      <c r="KB170" s="103" t="s">
        <v>43921</v>
      </c>
      <c r="KC170" s="108"/>
      <c r="KD170" s="113"/>
      <c r="KE170" s="103" t="s">
        <v>43922</v>
      </c>
      <c r="KF170" s="103">
        <v>2</v>
      </c>
      <c r="KG170" s="103">
        <v>8.44</v>
      </c>
      <c r="KH170" s="103" t="s">
        <v>43923</v>
      </c>
      <c r="KI170" s="108"/>
      <c r="KJ170" s="113"/>
      <c r="KK170" s="103" t="s">
        <v>43924</v>
      </c>
      <c r="KL170" s="103">
        <v>2</v>
      </c>
      <c r="KM170" s="103">
        <v>3.33</v>
      </c>
      <c r="KN170" s="103" t="s">
        <v>43925</v>
      </c>
      <c r="KO170" s="103">
        <v>25</v>
      </c>
      <c r="KP170" s="113"/>
      <c r="KQ170" s="103" t="s">
        <v>43926</v>
      </c>
      <c r="KR170" s="103">
        <v>2</v>
      </c>
      <c r="KS170" s="103">
        <v>17.37</v>
      </c>
      <c r="KT170" s="103" t="s">
        <v>43927</v>
      </c>
      <c r="KU170" s="103">
        <v>15</v>
      </c>
      <c r="KV170" s="113"/>
      <c r="KW170" s="103" t="s">
        <v>43928</v>
      </c>
      <c r="KX170" s="103">
        <v>1</v>
      </c>
      <c r="KY170" s="103">
        <v>1.05</v>
      </c>
      <c r="KZ170" s="103" t="s">
        <v>43929</v>
      </c>
      <c r="LA170" s="108"/>
      <c r="LB170" s="113"/>
      <c r="LC170" s="103" t="s">
        <v>43930</v>
      </c>
      <c r="LD170" s="103">
        <v>2</v>
      </c>
      <c r="LE170" s="103">
        <v>10.199999999999999</v>
      </c>
      <c r="LF170" s="103" t="s">
        <v>43931</v>
      </c>
      <c r="LG170" s="108"/>
      <c r="LH170" s="113"/>
      <c r="LI170" s="103" t="s">
        <v>43932</v>
      </c>
      <c r="LJ170" s="103">
        <v>2</v>
      </c>
      <c r="LK170" s="103">
        <v>16.09</v>
      </c>
      <c r="LL170" s="103" t="s">
        <v>43933</v>
      </c>
      <c r="LM170" s="108"/>
      <c r="LN170" s="113"/>
      <c r="LO170" s="103" t="s">
        <v>43934</v>
      </c>
      <c r="LP170" s="103">
        <v>2</v>
      </c>
      <c r="LQ170" s="103">
        <v>8.15</v>
      </c>
      <c r="LR170" s="103" t="s">
        <v>43935</v>
      </c>
      <c r="LS170" s="103">
        <v>7</v>
      </c>
      <c r="LT170" s="113"/>
      <c r="LU170" s="103" t="s">
        <v>43936</v>
      </c>
      <c r="LV170" s="103">
        <v>2</v>
      </c>
      <c r="LW170" s="103">
        <v>3.41</v>
      </c>
      <c r="LX170" s="103" t="s">
        <v>43937</v>
      </c>
      <c r="LY170" s="108"/>
      <c r="LZ170" s="113"/>
      <c r="MA170" s="103" t="s">
        <v>43938</v>
      </c>
      <c r="MB170" s="103">
        <v>2</v>
      </c>
      <c r="MC170" s="103">
        <v>3.58</v>
      </c>
      <c r="MD170" s="103" t="s">
        <v>43939</v>
      </c>
      <c r="ME170" s="108"/>
      <c r="MF170" s="113"/>
      <c r="MG170" s="103" t="s">
        <v>43940</v>
      </c>
      <c r="MH170" s="103">
        <v>2</v>
      </c>
      <c r="MI170" s="103">
        <v>13.27</v>
      </c>
      <c r="MJ170" s="103" t="s">
        <v>43941</v>
      </c>
      <c r="MK170" s="103">
        <v>17</v>
      </c>
      <c r="ML170" s="113"/>
      <c r="MM170" s="103" t="s">
        <v>43942</v>
      </c>
      <c r="MN170" s="103">
        <v>2</v>
      </c>
      <c r="MO170" s="103">
        <v>16.2</v>
      </c>
      <c r="MP170" s="103" t="s">
        <v>43943</v>
      </c>
      <c r="MQ170" s="103">
        <v>14</v>
      </c>
      <c r="MR170" s="113"/>
      <c r="MS170" s="103" t="s">
        <v>43944</v>
      </c>
      <c r="MT170" s="103">
        <v>2</v>
      </c>
      <c r="MU170" s="103">
        <v>9.5399999999999991</v>
      </c>
      <c r="MV170" s="103" t="s">
        <v>43945</v>
      </c>
      <c r="MW170" s="103">
        <v>89</v>
      </c>
      <c r="MX170" s="113"/>
      <c r="MY170" s="103" t="s">
        <v>43946</v>
      </c>
      <c r="MZ170" s="103">
        <v>2</v>
      </c>
      <c r="NA170" s="103">
        <v>13.03</v>
      </c>
      <c r="NB170" s="103" t="s">
        <v>43947</v>
      </c>
      <c r="NC170" s="108"/>
      <c r="ND170" s="113"/>
      <c r="NE170" s="103" t="s">
        <v>43948</v>
      </c>
      <c r="NF170" s="103">
        <v>2</v>
      </c>
      <c r="NG170" s="103">
        <v>19.54</v>
      </c>
      <c r="NH170" s="103" t="s">
        <v>43949</v>
      </c>
      <c r="NI170" s="103">
        <v>37</v>
      </c>
      <c r="NJ170" s="113"/>
      <c r="NK170" s="103" t="s">
        <v>43950</v>
      </c>
      <c r="NL170" s="103">
        <v>2</v>
      </c>
      <c r="NM170" s="103">
        <v>14.23</v>
      </c>
      <c r="NN170" s="103" t="s">
        <v>43951</v>
      </c>
      <c r="NO170" s="108"/>
      <c r="NP170" s="113"/>
      <c r="NQ170" s="103" t="s">
        <v>43952</v>
      </c>
      <c r="NR170" s="103">
        <v>2</v>
      </c>
      <c r="NS170" s="103">
        <v>9.58</v>
      </c>
      <c r="NT170" s="103" t="s">
        <v>43953</v>
      </c>
      <c r="NU170" s="108"/>
      <c r="NV170" s="113"/>
      <c r="NW170" s="104" t="s">
        <v>43954</v>
      </c>
      <c r="NX170" s="104">
        <v>2</v>
      </c>
      <c r="NY170" s="104">
        <v>19.38</v>
      </c>
      <c r="NZ170" s="104" t="s">
        <v>43955</v>
      </c>
      <c r="OA170" s="110"/>
      <c r="OB170" s="113"/>
      <c r="OC170" s="104" t="s">
        <v>43956</v>
      </c>
      <c r="OD170" s="104">
        <v>2</v>
      </c>
      <c r="OE170" s="104">
        <v>2.17</v>
      </c>
      <c r="OF170" s="104" t="s">
        <v>43957</v>
      </c>
      <c r="OG170" s="104">
        <v>6</v>
      </c>
      <c r="OH170" s="113"/>
      <c r="OI170" s="106" t="s">
        <v>43958</v>
      </c>
      <c r="OJ170" s="106">
        <v>2</v>
      </c>
      <c r="OK170" s="106">
        <v>18.14</v>
      </c>
      <c r="OL170" s="106" t="s">
        <v>43959</v>
      </c>
      <c r="OM170" s="106">
        <v>22</v>
      </c>
      <c r="ON170" s="113"/>
      <c r="OO170" s="104" t="s">
        <v>43960</v>
      </c>
      <c r="OP170" s="104">
        <v>1</v>
      </c>
      <c r="OQ170" s="104">
        <v>1</v>
      </c>
      <c r="OR170" s="104" t="s">
        <v>43961</v>
      </c>
      <c r="OS170" s="104">
        <v>15</v>
      </c>
      <c r="OT170" s="113"/>
      <c r="OU170" s="104" t="s">
        <v>43962</v>
      </c>
      <c r="OV170" s="104">
        <v>2</v>
      </c>
      <c r="OW170" s="104">
        <v>19.53</v>
      </c>
      <c r="OX170" s="104" t="s">
        <v>43963</v>
      </c>
      <c r="OY170" s="104">
        <v>13</v>
      </c>
      <c r="OZ170" s="113"/>
      <c r="PA170" s="104" t="s">
        <v>43964</v>
      </c>
      <c r="PB170" s="104">
        <v>2</v>
      </c>
      <c r="PC170" s="104">
        <v>8.11</v>
      </c>
      <c r="PD170" s="104" t="s">
        <v>43965</v>
      </c>
      <c r="PE170" s="110"/>
      <c r="PF170" s="113"/>
      <c r="PG170" s="104" t="s">
        <v>43966</v>
      </c>
      <c r="PH170" s="104">
        <v>2</v>
      </c>
      <c r="PI170" s="104">
        <v>11.41</v>
      </c>
      <c r="PJ170" s="104" t="s">
        <v>43967</v>
      </c>
      <c r="PK170" s="110"/>
      <c r="PL170" s="113"/>
      <c r="PM170" s="104" t="s">
        <v>43968</v>
      </c>
      <c r="PN170" s="104">
        <v>2</v>
      </c>
      <c r="PO170" s="104">
        <v>14.07</v>
      </c>
      <c r="PP170" s="104" t="s">
        <v>43969</v>
      </c>
      <c r="PQ170" s="104">
        <v>93</v>
      </c>
      <c r="PR170" s="113"/>
      <c r="PS170" s="104" t="s">
        <v>43970</v>
      </c>
      <c r="PT170" s="104">
        <v>2</v>
      </c>
      <c r="PU170" s="104">
        <v>4.59</v>
      </c>
      <c r="PV170" s="104" t="s">
        <v>43971</v>
      </c>
      <c r="PW170" s="110"/>
      <c r="PX170" s="113"/>
      <c r="PY170" s="104" t="s">
        <v>43972</v>
      </c>
      <c r="PZ170" s="104">
        <v>2</v>
      </c>
      <c r="QA170" s="104">
        <v>14.38</v>
      </c>
      <c r="QB170" s="104" t="s">
        <v>43973</v>
      </c>
      <c r="QC170" s="110"/>
      <c r="QD170" s="113"/>
      <c r="QE170" s="104" t="s">
        <v>43974</v>
      </c>
      <c r="QF170" s="104">
        <v>2</v>
      </c>
      <c r="QG170" s="104">
        <v>9.3800000000000008</v>
      </c>
      <c r="QH170" s="104" t="s">
        <v>43975</v>
      </c>
      <c r="QI170" s="110"/>
      <c r="QJ170" s="113"/>
      <c r="QK170" s="104" t="s">
        <v>43976</v>
      </c>
      <c r="QL170" s="104">
        <v>2</v>
      </c>
      <c r="QM170" s="104">
        <v>9.44</v>
      </c>
      <c r="QN170" s="104" t="s">
        <v>43977</v>
      </c>
      <c r="QO170" s="104">
        <v>16</v>
      </c>
      <c r="QP170" s="113"/>
      <c r="QQ170" s="104" t="s">
        <v>43978</v>
      </c>
      <c r="QR170" s="104">
        <v>2</v>
      </c>
      <c r="QS170" s="104">
        <v>7.0000000000000007E-2</v>
      </c>
      <c r="QT170" s="104" t="s">
        <v>43979</v>
      </c>
      <c r="QU170" s="110"/>
      <c r="QV170" s="113"/>
      <c r="QW170" s="104" t="s">
        <v>43980</v>
      </c>
      <c r="QX170" s="104">
        <v>2</v>
      </c>
      <c r="QY170" s="104">
        <v>19.03</v>
      </c>
      <c r="QZ170" s="104" t="s">
        <v>43981</v>
      </c>
      <c r="RA170" s="110"/>
      <c r="RB170" s="113"/>
      <c r="RC170" s="104" t="s">
        <v>43982</v>
      </c>
      <c r="RD170" s="104">
        <v>2</v>
      </c>
      <c r="RE170" s="104">
        <v>16.59</v>
      </c>
      <c r="RF170" s="104" t="s">
        <v>43983</v>
      </c>
      <c r="RG170" s="110"/>
      <c r="RH170" s="113"/>
      <c r="RI170" s="104" t="s">
        <v>43984</v>
      </c>
      <c r="RJ170" s="104">
        <v>2</v>
      </c>
      <c r="RK170" s="104">
        <v>13.05</v>
      </c>
      <c r="RL170" s="104" t="s">
        <v>43985</v>
      </c>
      <c r="RM170" s="110"/>
      <c r="RN170" s="113"/>
      <c r="RO170" s="104" t="s">
        <v>43986</v>
      </c>
      <c r="RP170" s="104">
        <v>2</v>
      </c>
      <c r="RQ170" s="104">
        <v>16.47</v>
      </c>
      <c r="RR170" s="104" t="s">
        <v>43987</v>
      </c>
      <c r="RS170" s="104">
        <v>19</v>
      </c>
      <c r="RT170" s="113"/>
      <c r="RU170" s="104" t="s">
        <v>43988</v>
      </c>
      <c r="RV170" s="104">
        <v>2</v>
      </c>
      <c r="RW170" s="104">
        <v>9.5500000000000007</v>
      </c>
      <c r="RX170" s="104" t="s">
        <v>43989</v>
      </c>
      <c r="RY170" s="110"/>
      <c r="RZ170" s="113"/>
    </row>
    <row r="171" spans="1:494" ht="12.75" x14ac:dyDescent="0.2">
      <c r="A171" s="113"/>
      <c r="B171" s="113"/>
      <c r="C171" s="103" t="s">
        <v>43990</v>
      </c>
      <c r="D171" s="103">
        <v>2</v>
      </c>
      <c r="E171" s="103">
        <v>3.42</v>
      </c>
      <c r="F171" s="103" t="s">
        <v>43991</v>
      </c>
      <c r="H171" s="113"/>
      <c r="I171" s="103" t="s">
        <v>43992</v>
      </c>
      <c r="J171" s="103">
        <v>2</v>
      </c>
      <c r="K171" s="103">
        <v>15.34</v>
      </c>
      <c r="L171" s="103" t="s">
        <v>43993</v>
      </c>
      <c r="N171" s="113"/>
      <c r="O171" s="103" t="s">
        <v>43994</v>
      </c>
      <c r="P171" s="103">
        <v>2</v>
      </c>
      <c r="Q171" s="103">
        <v>3.35</v>
      </c>
      <c r="R171" s="103" t="s">
        <v>43995</v>
      </c>
      <c r="T171" s="113"/>
      <c r="U171" s="103" t="s">
        <v>43996</v>
      </c>
      <c r="V171" s="103">
        <v>1</v>
      </c>
      <c r="W171" s="103">
        <v>3.16</v>
      </c>
      <c r="X171" s="103" t="s">
        <v>43997</v>
      </c>
      <c r="Z171" s="113"/>
      <c r="AA171" s="103" t="s">
        <v>43998</v>
      </c>
      <c r="AB171" s="103">
        <v>2</v>
      </c>
      <c r="AC171" s="103">
        <v>12.13</v>
      </c>
      <c r="AD171" s="103" t="s">
        <v>43999</v>
      </c>
      <c r="AE171" s="103">
        <v>47</v>
      </c>
      <c r="AF171" s="113"/>
      <c r="AG171" s="103" t="s">
        <v>44000</v>
      </c>
      <c r="AH171" s="103">
        <v>2</v>
      </c>
      <c r="AI171" s="103">
        <v>4.0999999999999996</v>
      </c>
      <c r="AJ171" s="103" t="s">
        <v>44001</v>
      </c>
      <c r="AK171" s="103">
        <v>11</v>
      </c>
      <c r="AL171" s="113"/>
      <c r="AM171" s="103" t="s">
        <v>44002</v>
      </c>
      <c r="AN171" s="103">
        <v>2</v>
      </c>
      <c r="AO171" s="103">
        <v>14.11</v>
      </c>
      <c r="AP171" s="103" t="s">
        <v>44003</v>
      </c>
      <c r="AQ171" s="108"/>
      <c r="AR171" s="113"/>
      <c r="AS171" s="103" t="s">
        <v>44004</v>
      </c>
      <c r="AT171" s="103">
        <v>2</v>
      </c>
      <c r="AU171" s="103">
        <v>18.37</v>
      </c>
      <c r="AV171" s="103" t="s">
        <v>44005</v>
      </c>
      <c r="AW171" s="108"/>
      <c r="AX171" s="113"/>
      <c r="AY171" s="103" t="s">
        <v>44006</v>
      </c>
      <c r="AZ171" s="103">
        <v>2</v>
      </c>
      <c r="BA171" s="103">
        <v>15.45</v>
      </c>
      <c r="BB171" s="103" t="s">
        <v>44007</v>
      </c>
      <c r="BC171" s="103">
        <v>62</v>
      </c>
      <c r="BD171" s="113"/>
      <c r="BE171" s="103" t="s">
        <v>44008</v>
      </c>
      <c r="BF171" s="103">
        <v>2</v>
      </c>
      <c r="BG171" s="103">
        <v>13.51</v>
      </c>
      <c r="BH171" s="103" t="s">
        <v>44009</v>
      </c>
      <c r="BI171" s="108"/>
      <c r="BJ171" s="113"/>
      <c r="BK171" s="103" t="s">
        <v>44010</v>
      </c>
      <c r="BL171" s="103">
        <v>2</v>
      </c>
      <c r="BM171" s="103">
        <v>9.5299999999999994</v>
      </c>
      <c r="BN171" s="103" t="s">
        <v>44011</v>
      </c>
      <c r="BO171" s="108"/>
      <c r="BP171" s="113"/>
      <c r="BQ171" s="103" t="s">
        <v>44012</v>
      </c>
      <c r="BR171" s="103">
        <v>2</v>
      </c>
      <c r="BS171" s="103">
        <v>19.579999999999998</v>
      </c>
      <c r="BT171" s="103" t="s">
        <v>44013</v>
      </c>
      <c r="BU171" s="108"/>
      <c r="BV171" s="113"/>
      <c r="BW171" s="103" t="s">
        <v>44014</v>
      </c>
      <c r="BX171" s="103">
        <v>2</v>
      </c>
      <c r="BY171" s="103">
        <v>5.49</v>
      </c>
      <c r="BZ171" s="103" t="s">
        <v>44015</v>
      </c>
      <c r="CA171" s="108"/>
      <c r="CB171" s="113"/>
      <c r="CC171" s="103" t="s">
        <v>44016</v>
      </c>
      <c r="CD171" s="103">
        <v>2</v>
      </c>
      <c r="CE171" s="103">
        <v>3.17</v>
      </c>
      <c r="CF171" s="103" t="s">
        <v>44017</v>
      </c>
      <c r="CG171" s="108"/>
      <c r="CH171" s="113"/>
      <c r="CI171" s="103" t="s">
        <v>44018</v>
      </c>
      <c r="CJ171" s="103">
        <v>2</v>
      </c>
      <c r="CK171" s="103">
        <v>3.47</v>
      </c>
      <c r="CL171" s="103" t="s">
        <v>44019</v>
      </c>
      <c r="CM171" s="108"/>
      <c r="CN171" s="113"/>
      <c r="CO171" s="103" t="s">
        <v>44020</v>
      </c>
      <c r="CP171" s="103">
        <v>2</v>
      </c>
      <c r="CQ171" s="103">
        <v>7.33</v>
      </c>
      <c r="CR171" s="103" t="s">
        <v>44021</v>
      </c>
      <c r="CS171" s="103">
        <v>57</v>
      </c>
      <c r="CT171" s="113"/>
      <c r="CU171" s="103" t="s">
        <v>44022</v>
      </c>
      <c r="CV171" s="103">
        <v>1</v>
      </c>
      <c r="CW171" s="103">
        <v>0.44</v>
      </c>
      <c r="CX171" s="103" t="s">
        <v>44023</v>
      </c>
      <c r="CY171" s="108"/>
      <c r="CZ171" s="113"/>
      <c r="DA171" s="103" t="s">
        <v>44024</v>
      </c>
      <c r="DB171" s="103">
        <v>2</v>
      </c>
      <c r="DC171" s="103">
        <v>13.41</v>
      </c>
      <c r="DD171" s="103" t="s">
        <v>44025</v>
      </c>
      <c r="DE171" s="108"/>
      <c r="DF171" s="113"/>
      <c r="DG171" s="103" t="s">
        <v>44026</v>
      </c>
      <c r="DH171" s="103">
        <v>2</v>
      </c>
      <c r="DI171" s="103">
        <v>17.25</v>
      </c>
      <c r="DJ171" s="103" t="s">
        <v>44027</v>
      </c>
      <c r="DK171" s="108"/>
      <c r="DL171" s="113"/>
      <c r="DM171" s="103" t="s">
        <v>44028</v>
      </c>
      <c r="DN171" s="103">
        <v>2</v>
      </c>
      <c r="DO171" s="103">
        <v>1.2</v>
      </c>
      <c r="DP171" s="103" t="s">
        <v>44029</v>
      </c>
      <c r="DQ171" s="103">
        <v>21</v>
      </c>
      <c r="DR171" s="113"/>
      <c r="DS171" s="103" t="s">
        <v>44030</v>
      </c>
      <c r="DT171" s="103">
        <v>1</v>
      </c>
      <c r="DU171" s="103">
        <v>1.36</v>
      </c>
      <c r="DV171" s="103" t="s">
        <v>44031</v>
      </c>
      <c r="DW171" s="103">
        <v>7</v>
      </c>
      <c r="DX171" s="113"/>
      <c r="DY171" s="103" t="s">
        <v>44032</v>
      </c>
      <c r="DZ171" s="103">
        <v>2</v>
      </c>
      <c r="EA171" s="103">
        <v>13.32</v>
      </c>
      <c r="EB171" s="103" t="s">
        <v>44033</v>
      </c>
      <c r="EC171" s="108"/>
      <c r="ED171" s="113"/>
      <c r="EE171" s="103" t="s">
        <v>44034</v>
      </c>
      <c r="EF171" s="103">
        <v>2</v>
      </c>
      <c r="EG171" s="103">
        <v>9.51</v>
      </c>
      <c r="EH171" s="103" t="s">
        <v>44035</v>
      </c>
      <c r="EI171" s="108"/>
      <c r="EJ171" s="113"/>
      <c r="EK171" s="103" t="s">
        <v>44036</v>
      </c>
      <c r="EL171" s="103">
        <v>2</v>
      </c>
      <c r="EM171" s="103">
        <v>13.23</v>
      </c>
      <c r="EN171" s="103" t="s">
        <v>44037</v>
      </c>
      <c r="EO171" s="108"/>
      <c r="EP171" s="113"/>
      <c r="EQ171" s="103" t="s">
        <v>44038</v>
      </c>
      <c r="ER171" s="103">
        <v>2</v>
      </c>
      <c r="ES171" s="103">
        <v>8.0399999999999991</v>
      </c>
      <c r="ET171" s="103" t="s">
        <v>44039</v>
      </c>
      <c r="EU171" s="108"/>
      <c r="EV171" s="113"/>
      <c r="EW171" s="103" t="s">
        <v>44040</v>
      </c>
      <c r="EX171" s="103">
        <v>2</v>
      </c>
      <c r="EY171" s="103">
        <v>15.46</v>
      </c>
      <c r="EZ171" s="103" t="s">
        <v>44041</v>
      </c>
      <c r="FA171" s="108"/>
      <c r="FB171" s="113"/>
      <c r="FC171" s="103" t="s">
        <v>44042</v>
      </c>
      <c r="FD171" s="103">
        <v>2</v>
      </c>
      <c r="FE171" s="103">
        <v>3.28</v>
      </c>
      <c r="FF171" s="103" t="s">
        <v>44043</v>
      </c>
      <c r="FG171" s="103">
        <v>9</v>
      </c>
      <c r="FH171" s="113"/>
      <c r="FI171" s="103" t="s">
        <v>44044</v>
      </c>
      <c r="FJ171" s="103">
        <v>1</v>
      </c>
      <c r="FK171" s="103">
        <v>4.25</v>
      </c>
      <c r="FL171" s="103" t="s">
        <v>44045</v>
      </c>
      <c r="FM171" s="108"/>
      <c r="FN171" s="113"/>
      <c r="FO171" s="103" t="s">
        <v>44046</v>
      </c>
      <c r="FP171" s="103">
        <v>2</v>
      </c>
      <c r="FQ171" s="103">
        <v>8.09</v>
      </c>
      <c r="FR171" s="103" t="s">
        <v>44047</v>
      </c>
      <c r="FS171" s="108"/>
      <c r="FT171" s="113"/>
      <c r="FU171" s="103" t="s">
        <v>44048</v>
      </c>
      <c r="FV171" s="103">
        <v>2</v>
      </c>
      <c r="FW171" s="103">
        <v>0.14000000000000001</v>
      </c>
      <c r="FX171" s="103" t="s">
        <v>44049</v>
      </c>
      <c r="FY171" s="108"/>
      <c r="FZ171" s="113"/>
      <c r="GA171" s="103" t="s">
        <v>44050</v>
      </c>
      <c r="GB171" s="103">
        <v>2</v>
      </c>
      <c r="GC171" s="103">
        <v>16.46</v>
      </c>
      <c r="GD171" s="103" t="s">
        <v>44051</v>
      </c>
      <c r="GE171" s="108"/>
      <c r="GF171" s="113"/>
      <c r="GG171" s="103" t="s">
        <v>44052</v>
      </c>
      <c r="GH171" s="103">
        <v>2</v>
      </c>
      <c r="GI171" s="103">
        <v>16.28</v>
      </c>
      <c r="GJ171" s="103" t="s">
        <v>44053</v>
      </c>
      <c r="GK171" s="108"/>
      <c r="GL171" s="113"/>
      <c r="GM171" s="103" t="s">
        <v>44054</v>
      </c>
      <c r="GN171" s="103">
        <v>2</v>
      </c>
      <c r="GO171" s="103">
        <v>2.12</v>
      </c>
      <c r="GP171" s="103" t="s">
        <v>44055</v>
      </c>
      <c r="GQ171" s="108"/>
      <c r="GR171" s="113"/>
      <c r="GS171" s="103" t="s">
        <v>44056</v>
      </c>
      <c r="GT171" s="103">
        <v>2</v>
      </c>
      <c r="GU171" s="103">
        <v>14.49</v>
      </c>
      <c r="GV171" s="103" t="s">
        <v>44057</v>
      </c>
      <c r="GW171" s="108"/>
      <c r="GX171" s="113"/>
      <c r="GY171" s="103" t="s">
        <v>44058</v>
      </c>
      <c r="GZ171" s="103">
        <v>2</v>
      </c>
      <c r="HA171" s="103">
        <v>9.48</v>
      </c>
      <c r="HB171" s="103" t="s">
        <v>44059</v>
      </c>
      <c r="HC171" s="103">
        <v>7</v>
      </c>
      <c r="HD171" s="113"/>
      <c r="HE171" s="103" t="s">
        <v>44060</v>
      </c>
      <c r="HF171" s="103">
        <v>2</v>
      </c>
      <c r="HG171" s="103">
        <v>5.0999999999999996</v>
      </c>
      <c r="HH171" s="103" t="s">
        <v>44061</v>
      </c>
      <c r="HI171" s="103">
        <v>89</v>
      </c>
      <c r="HJ171" s="113"/>
      <c r="HK171" s="103" t="s">
        <v>44062</v>
      </c>
      <c r="HL171" s="103">
        <v>2</v>
      </c>
      <c r="HM171" s="103">
        <v>19.59</v>
      </c>
      <c r="HN171" s="103" t="s">
        <v>44063</v>
      </c>
      <c r="HO171" s="108"/>
      <c r="HP171" s="113"/>
      <c r="HQ171" s="103" t="s">
        <v>44064</v>
      </c>
      <c r="HR171" s="103">
        <v>2</v>
      </c>
      <c r="HS171" s="103">
        <v>7.18</v>
      </c>
      <c r="HT171" s="103" t="s">
        <v>44065</v>
      </c>
      <c r="HU171" s="103">
        <v>17</v>
      </c>
      <c r="HV171" s="113"/>
      <c r="HW171" s="103" t="s">
        <v>44066</v>
      </c>
      <c r="HX171" s="103">
        <v>2</v>
      </c>
      <c r="HY171" s="103">
        <v>19.2</v>
      </c>
      <c r="HZ171" s="103" t="s">
        <v>44067</v>
      </c>
      <c r="IA171" s="108"/>
      <c r="IB171" s="113"/>
      <c r="IC171" s="103" t="s">
        <v>44068</v>
      </c>
      <c r="ID171" s="103">
        <v>2</v>
      </c>
      <c r="IE171" s="103">
        <v>0.37</v>
      </c>
      <c r="IF171" s="103" t="s">
        <v>44069</v>
      </c>
      <c r="IG171" s="103">
        <v>19</v>
      </c>
      <c r="IH171" s="113"/>
      <c r="II171" s="103" t="s">
        <v>44070</v>
      </c>
      <c r="IJ171" s="103">
        <v>2</v>
      </c>
      <c r="IK171" s="103">
        <v>12.24</v>
      </c>
      <c r="IL171" s="103" t="s">
        <v>44071</v>
      </c>
      <c r="IM171" s="108"/>
      <c r="IN171" s="113"/>
      <c r="IO171" s="103" t="s">
        <v>44072</v>
      </c>
      <c r="IP171" s="103">
        <v>2</v>
      </c>
      <c r="IQ171" s="103">
        <v>5.01</v>
      </c>
      <c r="IR171" s="103" t="s">
        <v>44073</v>
      </c>
      <c r="IS171" s="108"/>
      <c r="IT171" s="113"/>
      <c r="IU171" s="103" t="s">
        <v>44074</v>
      </c>
      <c r="IV171" s="103">
        <v>2</v>
      </c>
      <c r="IW171" s="103">
        <v>13.27</v>
      </c>
      <c r="IX171" s="103" t="s">
        <v>44075</v>
      </c>
      <c r="IY171" s="108"/>
      <c r="IZ171" s="113"/>
      <c r="JA171" s="103" t="s">
        <v>44076</v>
      </c>
      <c r="JB171" s="103">
        <v>2</v>
      </c>
      <c r="JC171" s="103">
        <v>12.08</v>
      </c>
      <c r="JD171" s="103" t="s">
        <v>44077</v>
      </c>
      <c r="JE171" s="103">
        <v>25</v>
      </c>
      <c r="JF171" s="113"/>
      <c r="JG171" s="103" t="s">
        <v>44078</v>
      </c>
      <c r="JH171" s="103">
        <v>2</v>
      </c>
      <c r="JI171" s="103">
        <v>5.22</v>
      </c>
      <c r="JJ171" s="103" t="s">
        <v>44079</v>
      </c>
      <c r="JK171" s="108"/>
      <c r="JL171" s="113"/>
      <c r="JM171" s="103" t="s">
        <v>44080</v>
      </c>
      <c r="JN171" s="103">
        <v>2</v>
      </c>
      <c r="JO171" s="103">
        <v>4.0599999999999996</v>
      </c>
      <c r="JP171" s="103" t="s">
        <v>44081</v>
      </c>
      <c r="JQ171" s="103">
        <v>68</v>
      </c>
      <c r="JR171" s="113"/>
      <c r="JS171" s="103" t="s">
        <v>44082</v>
      </c>
      <c r="JT171" s="103">
        <v>2</v>
      </c>
      <c r="JU171" s="103">
        <v>2.17</v>
      </c>
      <c r="JV171" s="103" t="s">
        <v>44083</v>
      </c>
      <c r="JW171" s="108"/>
      <c r="JX171" s="113"/>
      <c r="JY171" s="103" t="s">
        <v>44084</v>
      </c>
      <c r="JZ171" s="103">
        <v>2</v>
      </c>
      <c r="KA171" s="103">
        <v>9.3000000000000007</v>
      </c>
      <c r="KB171" s="103" t="s">
        <v>44085</v>
      </c>
      <c r="KC171" s="108"/>
      <c r="KD171" s="113"/>
      <c r="KE171" s="103" t="s">
        <v>44086</v>
      </c>
      <c r="KF171" s="103">
        <v>2</v>
      </c>
      <c r="KG171" s="103">
        <v>8.34</v>
      </c>
      <c r="KH171" s="103" t="s">
        <v>44087</v>
      </c>
      <c r="KI171" s="108"/>
      <c r="KJ171" s="113"/>
      <c r="KK171" s="103" t="s">
        <v>44088</v>
      </c>
      <c r="KL171" s="103">
        <v>2</v>
      </c>
      <c r="KM171" s="103">
        <v>3.26</v>
      </c>
      <c r="KN171" s="103" t="s">
        <v>44089</v>
      </c>
      <c r="KO171" s="108"/>
      <c r="KP171" s="113"/>
      <c r="KQ171" s="103" t="s">
        <v>44090</v>
      </c>
      <c r="KR171" s="103">
        <v>2</v>
      </c>
      <c r="KS171" s="103">
        <v>17.239999999999998</v>
      </c>
      <c r="KT171" s="103" t="s">
        <v>44091</v>
      </c>
      <c r="KU171" s="108"/>
      <c r="KV171" s="113"/>
      <c r="KW171" s="103" t="s">
        <v>44092</v>
      </c>
      <c r="KX171" s="103">
        <v>1</v>
      </c>
      <c r="KY171" s="103">
        <v>0.55000000000000004</v>
      </c>
      <c r="KZ171" s="103" t="s">
        <v>44093</v>
      </c>
      <c r="LA171" s="108"/>
      <c r="LB171" s="113"/>
      <c r="LC171" s="103" t="s">
        <v>44094</v>
      </c>
      <c r="LD171" s="103">
        <v>2</v>
      </c>
      <c r="LE171" s="103">
        <v>10.07</v>
      </c>
      <c r="LF171" s="103" t="s">
        <v>44095</v>
      </c>
      <c r="LG171" s="103">
        <v>44</v>
      </c>
      <c r="LH171" s="113"/>
      <c r="LI171" s="103" t="s">
        <v>44096</v>
      </c>
      <c r="LJ171" s="103">
        <v>2</v>
      </c>
      <c r="LK171" s="103">
        <v>16.079999999999998</v>
      </c>
      <c r="LL171" s="103" t="s">
        <v>44097</v>
      </c>
      <c r="LM171" s="108"/>
      <c r="LN171" s="113"/>
      <c r="LO171" s="103" t="s">
        <v>44098</v>
      </c>
      <c r="LP171" s="103">
        <v>2</v>
      </c>
      <c r="LQ171" s="103">
        <v>7.59</v>
      </c>
      <c r="LR171" s="103" t="s">
        <v>44099</v>
      </c>
      <c r="LS171" s="108"/>
      <c r="LT171" s="113"/>
      <c r="LU171" s="103" t="s">
        <v>44100</v>
      </c>
      <c r="LV171" s="103">
        <v>2</v>
      </c>
      <c r="LW171" s="103">
        <v>2.4500000000000002</v>
      </c>
      <c r="LX171" s="103" t="s">
        <v>44101</v>
      </c>
      <c r="LY171" s="108"/>
      <c r="LZ171" s="113"/>
      <c r="MA171" s="103" t="s">
        <v>44102</v>
      </c>
      <c r="MB171" s="103">
        <v>2</v>
      </c>
      <c r="MC171" s="103">
        <v>3.57</v>
      </c>
      <c r="MD171" s="103" t="s">
        <v>44103</v>
      </c>
      <c r="ME171" s="108"/>
      <c r="MF171" s="113"/>
      <c r="MG171" s="103" t="s">
        <v>44104</v>
      </c>
      <c r="MH171" s="103">
        <v>2</v>
      </c>
      <c r="MI171" s="103">
        <v>13.23</v>
      </c>
      <c r="MJ171" s="103" t="s">
        <v>44105</v>
      </c>
      <c r="MK171" s="108"/>
      <c r="ML171" s="113"/>
      <c r="MM171" s="103" t="s">
        <v>44106</v>
      </c>
      <c r="MN171" s="103">
        <v>2</v>
      </c>
      <c r="MO171" s="103">
        <v>16.149999999999999</v>
      </c>
      <c r="MP171" s="103" t="s">
        <v>44107</v>
      </c>
      <c r="MQ171" s="108"/>
      <c r="MR171" s="113"/>
      <c r="MS171" s="103" t="s">
        <v>44108</v>
      </c>
      <c r="MT171" s="103">
        <v>2</v>
      </c>
      <c r="MU171" s="103">
        <v>6.36</v>
      </c>
      <c r="MV171" s="103" t="s">
        <v>44109</v>
      </c>
      <c r="MW171" s="103">
        <v>6</v>
      </c>
      <c r="MX171" s="113"/>
      <c r="MY171" s="103" t="s">
        <v>44110</v>
      </c>
      <c r="MZ171" s="103">
        <v>2</v>
      </c>
      <c r="NA171" s="103">
        <v>12.43</v>
      </c>
      <c r="NB171" s="103" t="s">
        <v>44111</v>
      </c>
      <c r="NC171" s="108"/>
      <c r="ND171" s="113"/>
      <c r="NE171" s="103" t="s">
        <v>44112</v>
      </c>
      <c r="NF171" s="103">
        <v>2</v>
      </c>
      <c r="NG171" s="103">
        <v>19.29</v>
      </c>
      <c r="NH171" s="103" t="s">
        <v>44113</v>
      </c>
      <c r="NI171" s="108"/>
      <c r="NJ171" s="113"/>
      <c r="NK171" s="103" t="s">
        <v>44114</v>
      </c>
      <c r="NL171" s="103">
        <v>2</v>
      </c>
      <c r="NM171" s="103">
        <v>14.12</v>
      </c>
      <c r="NN171" s="103" t="s">
        <v>44115</v>
      </c>
      <c r="NO171" s="103">
        <v>28</v>
      </c>
      <c r="NP171" s="113"/>
      <c r="NQ171" s="103" t="s">
        <v>44116</v>
      </c>
      <c r="NR171" s="103">
        <v>2</v>
      </c>
      <c r="NS171" s="103">
        <v>9.52</v>
      </c>
      <c r="NT171" s="103" t="s">
        <v>44117</v>
      </c>
      <c r="NU171" s="108"/>
      <c r="NV171" s="113"/>
      <c r="NW171" s="104" t="s">
        <v>44118</v>
      </c>
      <c r="NX171" s="104">
        <v>2</v>
      </c>
      <c r="NY171" s="104">
        <v>19.12</v>
      </c>
      <c r="NZ171" s="104" t="s">
        <v>44119</v>
      </c>
      <c r="OA171" s="110"/>
      <c r="OB171" s="113"/>
      <c r="OC171" s="104" t="s">
        <v>44120</v>
      </c>
      <c r="OD171" s="104">
        <v>2</v>
      </c>
      <c r="OE171" s="104">
        <v>1.54</v>
      </c>
      <c r="OF171" s="104" t="s">
        <v>44121</v>
      </c>
      <c r="OG171" s="105"/>
      <c r="OH171" s="113"/>
      <c r="OI171" s="106" t="s">
        <v>44122</v>
      </c>
      <c r="OJ171" s="106">
        <v>2</v>
      </c>
      <c r="OK171" s="106">
        <v>18.07</v>
      </c>
      <c r="OL171" s="106" t="s">
        <v>44123</v>
      </c>
      <c r="OM171" s="107"/>
      <c r="ON171" s="113"/>
      <c r="OO171" s="104" t="s">
        <v>44124</v>
      </c>
      <c r="OP171" s="104">
        <v>1</v>
      </c>
      <c r="OQ171" s="104">
        <v>0.46</v>
      </c>
      <c r="OR171" s="104" t="s">
        <v>44125</v>
      </c>
      <c r="OS171" s="105"/>
      <c r="OT171" s="113"/>
      <c r="OU171" s="104" t="s">
        <v>44126</v>
      </c>
      <c r="OV171" s="104">
        <v>2</v>
      </c>
      <c r="OW171" s="104">
        <v>19.43</v>
      </c>
      <c r="OX171" s="104" t="s">
        <v>44127</v>
      </c>
      <c r="OY171" s="105"/>
      <c r="OZ171" s="113"/>
      <c r="PA171" s="104" t="s">
        <v>44128</v>
      </c>
      <c r="PB171" s="104">
        <v>2</v>
      </c>
      <c r="PC171" s="104">
        <v>8.1</v>
      </c>
      <c r="PD171" s="104" t="s">
        <v>44129</v>
      </c>
      <c r="PE171" s="105"/>
      <c r="PF171" s="113"/>
      <c r="PG171" s="104" t="s">
        <v>44130</v>
      </c>
      <c r="PH171" s="104">
        <v>2</v>
      </c>
      <c r="PI171" s="104">
        <v>11.38</v>
      </c>
      <c r="PJ171" s="104" t="s">
        <v>44131</v>
      </c>
      <c r="PK171" s="104">
        <v>19</v>
      </c>
      <c r="PL171" s="113"/>
      <c r="PM171" s="104" t="s">
        <v>44132</v>
      </c>
      <c r="PN171" s="104">
        <v>2</v>
      </c>
      <c r="PO171" s="104">
        <v>14.01</v>
      </c>
      <c r="PP171" s="104" t="s">
        <v>44133</v>
      </c>
      <c r="PQ171" s="110"/>
      <c r="PR171" s="113"/>
      <c r="PS171" s="104" t="s">
        <v>44134</v>
      </c>
      <c r="PT171" s="104">
        <v>2</v>
      </c>
      <c r="PU171" s="104">
        <v>4.34</v>
      </c>
      <c r="PV171" s="104" t="s">
        <v>44135</v>
      </c>
      <c r="PW171" s="104">
        <v>65</v>
      </c>
      <c r="PX171" s="113"/>
      <c r="PY171" s="104" t="s">
        <v>44136</v>
      </c>
      <c r="PZ171" s="104">
        <v>2</v>
      </c>
      <c r="QA171" s="104">
        <v>14.25</v>
      </c>
      <c r="QB171" s="104" t="s">
        <v>44137</v>
      </c>
      <c r="QC171" s="110"/>
      <c r="QD171" s="113"/>
      <c r="QE171" s="104" t="s">
        <v>44138</v>
      </c>
      <c r="QF171" s="104">
        <v>2</v>
      </c>
      <c r="QG171" s="104">
        <v>9.27</v>
      </c>
      <c r="QH171" s="104" t="s">
        <v>44139</v>
      </c>
      <c r="QI171" s="110"/>
      <c r="QJ171" s="113"/>
      <c r="QK171" s="104" t="s">
        <v>44140</v>
      </c>
      <c r="QL171" s="104">
        <v>2</v>
      </c>
      <c r="QM171" s="104">
        <v>9.2200000000000006</v>
      </c>
      <c r="QN171" s="104" t="s">
        <v>44141</v>
      </c>
      <c r="QO171" s="110"/>
      <c r="QP171" s="113"/>
      <c r="QQ171" s="104" t="s">
        <v>44142</v>
      </c>
      <c r="QR171" s="104">
        <v>2</v>
      </c>
      <c r="QS171" s="104">
        <v>19.34</v>
      </c>
      <c r="QT171" s="104" t="s">
        <v>44143</v>
      </c>
      <c r="QU171" s="110"/>
      <c r="QV171" s="113"/>
      <c r="QW171" s="104" t="s">
        <v>44144</v>
      </c>
      <c r="QX171" s="104">
        <v>2</v>
      </c>
      <c r="QY171" s="104">
        <v>18.52</v>
      </c>
      <c r="QZ171" s="104" t="s">
        <v>44145</v>
      </c>
      <c r="RA171" s="110"/>
      <c r="RB171" s="113"/>
      <c r="RC171" s="104" t="s">
        <v>44146</v>
      </c>
      <c r="RD171" s="104">
        <v>2</v>
      </c>
      <c r="RE171" s="104">
        <v>16.489999999999998</v>
      </c>
      <c r="RF171" s="104" t="s">
        <v>44147</v>
      </c>
      <c r="RG171" s="104">
        <v>7</v>
      </c>
      <c r="RH171" s="113"/>
      <c r="RI171" s="104" t="s">
        <v>44148</v>
      </c>
      <c r="RJ171" s="104">
        <v>2</v>
      </c>
      <c r="RK171" s="104">
        <v>13.01</v>
      </c>
      <c r="RL171" s="104" t="s">
        <v>44149</v>
      </c>
      <c r="RM171" s="110"/>
      <c r="RN171" s="113"/>
      <c r="RO171" s="104" t="s">
        <v>44150</v>
      </c>
      <c r="RP171" s="104">
        <v>2</v>
      </c>
      <c r="RQ171" s="104">
        <v>16.36</v>
      </c>
      <c r="RR171" s="104" t="s">
        <v>44151</v>
      </c>
      <c r="RS171" s="110"/>
      <c r="RT171" s="113"/>
      <c r="RU171" s="104" t="s">
        <v>44152</v>
      </c>
      <c r="RV171" s="104">
        <v>2</v>
      </c>
      <c r="RW171" s="104">
        <v>9.36</v>
      </c>
      <c r="RX171" s="104" t="s">
        <v>44153</v>
      </c>
      <c r="RY171" s="110"/>
      <c r="RZ171" s="113"/>
    </row>
    <row r="172" spans="1:494" ht="12.75" x14ac:dyDescent="0.2">
      <c r="A172" s="113"/>
      <c r="B172" s="113"/>
      <c r="C172" s="103" t="s">
        <v>44154</v>
      </c>
      <c r="D172" s="103">
        <v>2</v>
      </c>
      <c r="E172" s="103">
        <v>3.39</v>
      </c>
      <c r="F172" s="103" t="s">
        <v>44155</v>
      </c>
      <c r="G172" s="103">
        <v>65</v>
      </c>
      <c r="H172" s="113"/>
      <c r="I172" s="103" t="s">
        <v>44156</v>
      </c>
      <c r="J172" s="103">
        <v>2</v>
      </c>
      <c r="K172" s="103">
        <v>14.59</v>
      </c>
      <c r="L172" s="103" t="s">
        <v>44157</v>
      </c>
      <c r="M172" s="103">
        <v>56</v>
      </c>
      <c r="N172" s="113"/>
      <c r="O172" s="103" t="s">
        <v>44158</v>
      </c>
      <c r="P172" s="103">
        <v>2</v>
      </c>
      <c r="Q172" s="103">
        <v>3.28</v>
      </c>
      <c r="R172" s="103" t="s">
        <v>44159</v>
      </c>
      <c r="S172" s="103">
        <v>89</v>
      </c>
      <c r="T172" s="113"/>
      <c r="U172" s="103" t="s">
        <v>44160</v>
      </c>
      <c r="V172" s="103">
        <v>1</v>
      </c>
      <c r="W172" s="103">
        <v>2.5299999999999998</v>
      </c>
      <c r="X172" s="103" t="s">
        <v>44161</v>
      </c>
      <c r="Y172" s="103">
        <v>57</v>
      </c>
      <c r="Z172" s="113"/>
      <c r="AA172" s="103" t="s">
        <v>44162</v>
      </c>
      <c r="AB172" s="103">
        <v>2</v>
      </c>
      <c r="AC172" s="103">
        <v>12.05</v>
      </c>
      <c r="AD172" s="103" t="s">
        <v>44163</v>
      </c>
      <c r="AF172" s="113"/>
      <c r="AG172" s="103" t="s">
        <v>44164</v>
      </c>
      <c r="AH172" s="103">
        <v>2</v>
      </c>
      <c r="AI172" s="103">
        <v>4.01</v>
      </c>
      <c r="AJ172" s="103" t="s">
        <v>44165</v>
      </c>
      <c r="AL172" s="113"/>
      <c r="AM172" s="103" t="s">
        <v>44166</v>
      </c>
      <c r="AN172" s="103">
        <v>2</v>
      </c>
      <c r="AO172" s="103">
        <v>14.05</v>
      </c>
      <c r="AP172" s="103" t="s">
        <v>44167</v>
      </c>
      <c r="AQ172" s="103">
        <v>68</v>
      </c>
      <c r="AR172" s="113"/>
      <c r="AS172" s="103" t="s">
        <v>44168</v>
      </c>
      <c r="AT172" s="103">
        <v>2</v>
      </c>
      <c r="AU172" s="103">
        <v>18.28</v>
      </c>
      <c r="AV172" s="103" t="s">
        <v>44169</v>
      </c>
      <c r="AX172" s="113"/>
      <c r="AY172" s="103" t="s">
        <v>44170</v>
      </c>
      <c r="AZ172" s="103">
        <v>2</v>
      </c>
      <c r="BA172" s="103">
        <v>15.38</v>
      </c>
      <c r="BB172" s="103" t="s">
        <v>44171</v>
      </c>
      <c r="BD172" s="113"/>
      <c r="BE172" s="103" t="s">
        <v>44172</v>
      </c>
      <c r="BF172" s="103">
        <v>2</v>
      </c>
      <c r="BG172" s="103">
        <v>13.42</v>
      </c>
      <c r="BH172" s="103" t="s">
        <v>44173</v>
      </c>
      <c r="BJ172" s="113"/>
      <c r="BK172" s="103" t="s">
        <v>44174</v>
      </c>
      <c r="BL172" s="103">
        <v>2</v>
      </c>
      <c r="BM172" s="103">
        <v>9.2200000000000006</v>
      </c>
      <c r="BN172" s="103" t="s">
        <v>44175</v>
      </c>
      <c r="BO172" s="103">
        <v>65</v>
      </c>
      <c r="BP172" s="113"/>
      <c r="BQ172" s="103" t="s">
        <v>44176</v>
      </c>
      <c r="BR172" s="103">
        <v>2</v>
      </c>
      <c r="BS172" s="103">
        <v>19.57</v>
      </c>
      <c r="BT172" s="103" t="s">
        <v>44177</v>
      </c>
      <c r="BV172" s="113"/>
      <c r="BW172" s="103" t="s">
        <v>44178</v>
      </c>
      <c r="BX172" s="103">
        <v>2</v>
      </c>
      <c r="BY172" s="103">
        <v>5.39</v>
      </c>
      <c r="BZ172" s="103" t="s">
        <v>44179</v>
      </c>
      <c r="CA172" s="103">
        <v>7</v>
      </c>
      <c r="CB172" s="113"/>
      <c r="CC172" s="103" t="s">
        <v>44180</v>
      </c>
      <c r="CD172" s="103">
        <v>2</v>
      </c>
      <c r="CE172" s="103">
        <v>3.16</v>
      </c>
      <c r="CF172" s="103" t="s">
        <v>44181</v>
      </c>
      <c r="CH172" s="113"/>
      <c r="CI172" s="103" t="s">
        <v>44182</v>
      </c>
      <c r="CJ172" s="103">
        <v>2</v>
      </c>
      <c r="CK172" s="103">
        <v>3.35</v>
      </c>
      <c r="CL172" s="103" t="s">
        <v>44183</v>
      </c>
      <c r="CM172" s="103">
        <v>40</v>
      </c>
      <c r="CN172" s="113"/>
      <c r="CO172" s="103" t="s">
        <v>44184</v>
      </c>
      <c r="CP172" s="103">
        <v>2</v>
      </c>
      <c r="CQ172" s="103">
        <v>7.19</v>
      </c>
      <c r="CR172" s="103" t="s">
        <v>44185</v>
      </c>
      <c r="CS172" s="108"/>
      <c r="CT172" s="113"/>
      <c r="CU172" s="103" t="s">
        <v>44186</v>
      </c>
      <c r="CV172" s="103">
        <v>1</v>
      </c>
      <c r="CW172" s="103">
        <v>0.26</v>
      </c>
      <c r="CX172" s="103" t="s">
        <v>44187</v>
      </c>
      <c r="CY172" s="103">
        <v>9</v>
      </c>
      <c r="CZ172" s="113"/>
      <c r="DA172" s="103" t="s">
        <v>44188</v>
      </c>
      <c r="DB172" s="103">
        <v>2</v>
      </c>
      <c r="DC172" s="103">
        <v>13.19</v>
      </c>
      <c r="DD172" s="103" t="s">
        <v>44189</v>
      </c>
      <c r="DE172" s="103">
        <v>23</v>
      </c>
      <c r="DF172" s="113"/>
      <c r="DG172" s="103" t="s">
        <v>44190</v>
      </c>
      <c r="DH172" s="103">
        <v>2</v>
      </c>
      <c r="DI172" s="103">
        <v>16.59</v>
      </c>
      <c r="DJ172" s="103" t="s">
        <v>44191</v>
      </c>
      <c r="DK172" s="103">
        <v>7</v>
      </c>
      <c r="DL172" s="113"/>
      <c r="DM172" s="103" t="s">
        <v>44192</v>
      </c>
      <c r="DN172" s="103">
        <v>2</v>
      </c>
      <c r="DO172" s="103">
        <v>1.18</v>
      </c>
      <c r="DP172" s="103" t="s">
        <v>44193</v>
      </c>
      <c r="DQ172" s="108"/>
      <c r="DR172" s="113"/>
      <c r="DS172" s="103" t="s">
        <v>44194</v>
      </c>
      <c r="DT172" s="103">
        <v>1</v>
      </c>
      <c r="DU172" s="103">
        <v>1.21</v>
      </c>
      <c r="DV172" s="103" t="s">
        <v>44195</v>
      </c>
      <c r="DW172" s="108"/>
      <c r="DX172" s="113"/>
      <c r="DY172" s="103" t="s">
        <v>44196</v>
      </c>
      <c r="DZ172" s="103">
        <v>2</v>
      </c>
      <c r="EA172" s="103">
        <v>13.05</v>
      </c>
      <c r="EB172" s="103" t="s">
        <v>44197</v>
      </c>
      <c r="EC172" s="108"/>
      <c r="ED172" s="113"/>
      <c r="EE172" s="103" t="s">
        <v>44198</v>
      </c>
      <c r="EF172" s="103">
        <v>2</v>
      </c>
      <c r="EG172" s="103">
        <v>9.0399999999999991</v>
      </c>
      <c r="EH172" s="103" t="s">
        <v>44199</v>
      </c>
      <c r="EI172" s="108"/>
      <c r="EJ172" s="113"/>
      <c r="EK172" s="103" t="s">
        <v>44200</v>
      </c>
      <c r="EL172" s="103">
        <v>2</v>
      </c>
      <c r="EM172" s="103">
        <v>12.49</v>
      </c>
      <c r="EN172" s="103" t="s">
        <v>44201</v>
      </c>
      <c r="EO172" s="103">
        <v>14</v>
      </c>
      <c r="EP172" s="113"/>
      <c r="EQ172" s="103" t="s">
        <v>44202</v>
      </c>
      <c r="ER172" s="103">
        <v>2</v>
      </c>
      <c r="ES172" s="103">
        <v>7.54</v>
      </c>
      <c r="ET172" s="103" t="s">
        <v>44203</v>
      </c>
      <c r="EU172" s="103">
        <v>24</v>
      </c>
      <c r="EV172" s="113"/>
      <c r="EW172" s="103" t="s">
        <v>44204</v>
      </c>
      <c r="EX172" s="103">
        <v>2</v>
      </c>
      <c r="EY172" s="103">
        <v>15.44</v>
      </c>
      <c r="EZ172" s="103" t="s">
        <v>44205</v>
      </c>
      <c r="FA172" s="108"/>
      <c r="FB172" s="113"/>
      <c r="FC172" s="103" t="s">
        <v>44206</v>
      </c>
      <c r="FD172" s="103">
        <v>2</v>
      </c>
      <c r="FE172" s="103">
        <v>3.21</v>
      </c>
      <c r="FF172" s="103" t="s">
        <v>44207</v>
      </c>
      <c r="FG172" s="108"/>
      <c r="FH172" s="113"/>
      <c r="FI172" s="103" t="s">
        <v>44208</v>
      </c>
      <c r="FJ172" s="103">
        <v>1</v>
      </c>
      <c r="FK172" s="103">
        <v>4.1399999999999997</v>
      </c>
      <c r="FL172" s="103" t="s">
        <v>44209</v>
      </c>
      <c r="FM172" s="108"/>
      <c r="FN172" s="113"/>
      <c r="FO172" s="103" t="s">
        <v>44210</v>
      </c>
      <c r="FP172" s="103">
        <v>2</v>
      </c>
      <c r="FQ172" s="103">
        <v>8.07</v>
      </c>
      <c r="FR172" s="103" t="s">
        <v>44211</v>
      </c>
      <c r="FS172" s="108"/>
      <c r="FT172" s="113"/>
      <c r="FU172" s="103" t="s">
        <v>44212</v>
      </c>
      <c r="FV172" s="103">
        <v>2</v>
      </c>
      <c r="FW172" s="103">
        <v>0.06</v>
      </c>
      <c r="FX172" s="103" t="s">
        <v>44213</v>
      </c>
      <c r="FY172" s="108"/>
      <c r="FZ172" s="113"/>
      <c r="GA172" s="103" t="s">
        <v>44214</v>
      </c>
      <c r="GB172" s="103">
        <v>2</v>
      </c>
      <c r="GC172" s="103">
        <v>16.260000000000002</v>
      </c>
      <c r="GD172" s="103" t="s">
        <v>44215</v>
      </c>
      <c r="GE172" s="103">
        <v>55</v>
      </c>
      <c r="GF172" s="113"/>
      <c r="GG172" s="103" t="s">
        <v>44216</v>
      </c>
      <c r="GH172" s="103">
        <v>2</v>
      </c>
      <c r="GI172" s="103">
        <v>16.170000000000002</v>
      </c>
      <c r="GJ172" s="103" t="s">
        <v>44217</v>
      </c>
      <c r="GK172" s="103">
        <v>65</v>
      </c>
      <c r="GL172" s="113"/>
      <c r="GM172" s="103" t="s">
        <v>44218</v>
      </c>
      <c r="GN172" s="103">
        <v>2</v>
      </c>
      <c r="GO172" s="103">
        <v>1.55</v>
      </c>
      <c r="GP172" s="103" t="s">
        <v>44219</v>
      </c>
      <c r="GQ172" s="103">
        <v>57</v>
      </c>
      <c r="GR172" s="113"/>
      <c r="GS172" s="103" t="s">
        <v>44220</v>
      </c>
      <c r="GT172" s="103">
        <v>2</v>
      </c>
      <c r="GU172" s="103">
        <v>14.37</v>
      </c>
      <c r="GV172" s="103" t="s">
        <v>44221</v>
      </c>
      <c r="GW172" s="103">
        <v>93</v>
      </c>
      <c r="GX172" s="113"/>
      <c r="GY172" s="103" t="s">
        <v>44222</v>
      </c>
      <c r="GZ172" s="103">
        <v>2</v>
      </c>
      <c r="HA172" s="103">
        <v>9.39</v>
      </c>
      <c r="HB172" s="103" t="s">
        <v>44223</v>
      </c>
      <c r="HC172" s="108"/>
      <c r="HD172" s="113"/>
      <c r="HE172" s="103" t="s">
        <v>44224</v>
      </c>
      <c r="HF172" s="103">
        <v>2</v>
      </c>
      <c r="HG172" s="103">
        <v>5.0199999999999996</v>
      </c>
      <c r="HH172" s="103" t="s">
        <v>44225</v>
      </c>
      <c r="HI172" s="108"/>
      <c r="HJ172" s="113"/>
      <c r="HK172" s="103" t="s">
        <v>44226</v>
      </c>
      <c r="HL172" s="103">
        <v>2</v>
      </c>
      <c r="HM172" s="103">
        <v>19.559999999999999</v>
      </c>
      <c r="HN172" s="103" t="s">
        <v>44227</v>
      </c>
      <c r="HO172" s="108"/>
      <c r="HP172" s="113"/>
      <c r="HQ172" s="103" t="s">
        <v>44228</v>
      </c>
      <c r="HR172" s="103">
        <v>2</v>
      </c>
      <c r="HS172" s="103">
        <v>6.56</v>
      </c>
      <c r="HT172" s="103" t="s">
        <v>44229</v>
      </c>
      <c r="HU172" s="108"/>
      <c r="HV172" s="113"/>
      <c r="HW172" s="103" t="s">
        <v>44230</v>
      </c>
      <c r="HX172" s="103">
        <v>2</v>
      </c>
      <c r="HY172" s="103">
        <v>18.34</v>
      </c>
      <c r="HZ172" s="103" t="s">
        <v>44231</v>
      </c>
      <c r="IA172" s="103">
        <v>23</v>
      </c>
      <c r="IB172" s="113"/>
      <c r="IC172" s="103" t="s">
        <v>44232</v>
      </c>
      <c r="ID172" s="103">
        <v>2</v>
      </c>
      <c r="IE172" s="103">
        <v>0.3</v>
      </c>
      <c r="IF172" s="103" t="s">
        <v>44233</v>
      </c>
      <c r="IG172" s="108"/>
      <c r="IH172" s="113"/>
      <c r="II172" s="103" t="s">
        <v>44234</v>
      </c>
      <c r="IJ172" s="103">
        <v>2</v>
      </c>
      <c r="IK172" s="103">
        <v>12.16</v>
      </c>
      <c r="IL172" s="103" t="s">
        <v>44235</v>
      </c>
      <c r="IM172" s="108"/>
      <c r="IN172" s="113"/>
      <c r="IO172" s="103" t="s">
        <v>44236</v>
      </c>
      <c r="IP172" s="103">
        <v>2</v>
      </c>
      <c r="IQ172" s="103">
        <v>4.4400000000000004</v>
      </c>
      <c r="IR172" s="103" t="s">
        <v>44237</v>
      </c>
      <c r="IS172" s="108"/>
      <c r="IT172" s="113"/>
      <c r="IU172" s="103" t="s">
        <v>44238</v>
      </c>
      <c r="IV172" s="103">
        <v>2</v>
      </c>
      <c r="IW172" s="103">
        <v>13.17</v>
      </c>
      <c r="IX172" s="103" t="s">
        <v>44239</v>
      </c>
      <c r="IY172" s="108"/>
      <c r="IZ172" s="113"/>
      <c r="JA172" s="103" t="s">
        <v>44240</v>
      </c>
      <c r="JB172" s="103">
        <v>2</v>
      </c>
      <c r="JC172" s="103">
        <v>11.54</v>
      </c>
      <c r="JD172" s="103" t="s">
        <v>44241</v>
      </c>
      <c r="JE172" s="108"/>
      <c r="JF172" s="113"/>
      <c r="JG172" s="103" t="s">
        <v>44242</v>
      </c>
      <c r="JH172" s="103">
        <v>2</v>
      </c>
      <c r="JI172" s="103">
        <v>5.15</v>
      </c>
      <c r="JJ172" s="103" t="s">
        <v>44243</v>
      </c>
      <c r="JK172" s="103">
        <v>14</v>
      </c>
      <c r="JL172" s="113"/>
      <c r="JM172" s="103" t="s">
        <v>44244</v>
      </c>
      <c r="JN172" s="103">
        <v>2</v>
      </c>
      <c r="JO172" s="103">
        <v>3.43</v>
      </c>
      <c r="JP172" s="103" t="s">
        <v>44245</v>
      </c>
      <c r="JQ172" s="108"/>
      <c r="JR172" s="113"/>
      <c r="JS172" s="103" t="s">
        <v>44246</v>
      </c>
      <c r="JT172" s="103">
        <v>2</v>
      </c>
      <c r="JU172" s="103">
        <v>1.58</v>
      </c>
      <c r="JV172" s="103" t="s">
        <v>44247</v>
      </c>
      <c r="JW172" s="103">
        <v>6</v>
      </c>
      <c r="JX172" s="113"/>
      <c r="JY172" s="103" t="s">
        <v>44248</v>
      </c>
      <c r="JZ172" s="103">
        <v>2</v>
      </c>
      <c r="KA172" s="103">
        <v>9.1199999999999992</v>
      </c>
      <c r="KB172" s="103" t="s">
        <v>44249</v>
      </c>
      <c r="KC172" s="103">
        <v>16</v>
      </c>
      <c r="KD172" s="113"/>
      <c r="KE172" s="103" t="s">
        <v>44250</v>
      </c>
      <c r="KF172" s="103">
        <v>2</v>
      </c>
      <c r="KG172" s="103">
        <v>8.23</v>
      </c>
      <c r="KH172" s="103" t="s">
        <v>44251</v>
      </c>
      <c r="KI172" s="103">
        <v>5</v>
      </c>
      <c r="KJ172" s="113"/>
      <c r="KK172" s="103" t="s">
        <v>44252</v>
      </c>
      <c r="KL172" s="103">
        <v>2</v>
      </c>
      <c r="KM172" s="103">
        <v>3.08</v>
      </c>
      <c r="KN172" s="103" t="s">
        <v>44253</v>
      </c>
      <c r="KO172" s="103">
        <v>2</v>
      </c>
      <c r="KP172" s="113"/>
      <c r="KQ172" s="103" t="s">
        <v>44254</v>
      </c>
      <c r="KR172" s="103">
        <v>2</v>
      </c>
      <c r="KS172" s="103">
        <v>17.03</v>
      </c>
      <c r="KT172" s="103" t="s">
        <v>44255</v>
      </c>
      <c r="KU172" s="103">
        <v>68</v>
      </c>
      <c r="KV172" s="113"/>
      <c r="KW172" s="103" t="s">
        <v>44256</v>
      </c>
      <c r="KX172" s="103">
        <v>1</v>
      </c>
      <c r="KY172" s="103">
        <v>0.53</v>
      </c>
      <c r="KZ172" s="103" t="s">
        <v>44257</v>
      </c>
      <c r="LA172" s="108"/>
      <c r="LB172" s="113"/>
      <c r="LC172" s="103" t="s">
        <v>44258</v>
      </c>
      <c r="LD172" s="103">
        <v>2</v>
      </c>
      <c r="LE172" s="103">
        <v>9.5399999999999991</v>
      </c>
      <c r="LF172" s="103" t="s">
        <v>44259</v>
      </c>
      <c r="LG172" s="103">
        <v>83</v>
      </c>
      <c r="LH172" s="113"/>
      <c r="LI172" s="103" t="s">
        <v>44260</v>
      </c>
      <c r="LJ172" s="103">
        <v>2</v>
      </c>
      <c r="LK172" s="103">
        <v>16.05</v>
      </c>
      <c r="LL172" s="103" t="s">
        <v>44261</v>
      </c>
      <c r="LM172" s="108"/>
      <c r="LN172" s="113"/>
      <c r="LO172" s="103" t="s">
        <v>44262</v>
      </c>
      <c r="LP172" s="103">
        <v>2</v>
      </c>
      <c r="LQ172" s="103">
        <v>7.43</v>
      </c>
      <c r="LR172" s="103" t="s">
        <v>44263</v>
      </c>
      <c r="LS172" s="108"/>
      <c r="LT172" s="113"/>
      <c r="LU172" s="103" t="s">
        <v>44264</v>
      </c>
      <c r="LV172" s="103">
        <v>2</v>
      </c>
      <c r="LW172" s="103">
        <v>2.39</v>
      </c>
      <c r="LX172" s="103" t="s">
        <v>44265</v>
      </c>
      <c r="LY172" s="108"/>
      <c r="LZ172" s="113"/>
      <c r="MA172" s="103" t="s">
        <v>44266</v>
      </c>
      <c r="MB172" s="103">
        <v>2</v>
      </c>
      <c r="MC172" s="103">
        <v>3.55</v>
      </c>
      <c r="MD172" s="103" t="s">
        <v>44267</v>
      </c>
      <c r="ME172" s="108"/>
      <c r="MF172" s="113"/>
      <c r="MG172" s="103" t="s">
        <v>44268</v>
      </c>
      <c r="MH172" s="103">
        <v>2</v>
      </c>
      <c r="MI172" s="103">
        <v>13.1</v>
      </c>
      <c r="MJ172" s="103" t="s">
        <v>44269</v>
      </c>
      <c r="MK172" s="108"/>
      <c r="ML172" s="113"/>
      <c r="MM172" s="103" t="s">
        <v>44270</v>
      </c>
      <c r="MN172" s="103">
        <v>2</v>
      </c>
      <c r="MO172" s="103">
        <v>16.079999999999998</v>
      </c>
      <c r="MP172" s="103" t="s">
        <v>44271</v>
      </c>
      <c r="MQ172" s="103">
        <v>15</v>
      </c>
      <c r="MR172" s="113"/>
      <c r="MS172" s="103" t="s">
        <v>44272</v>
      </c>
      <c r="MT172" s="103">
        <v>2</v>
      </c>
      <c r="MU172" s="103">
        <v>4.22</v>
      </c>
      <c r="MV172" s="103" t="s">
        <v>44273</v>
      </c>
      <c r="MW172" s="108"/>
      <c r="MX172" s="113"/>
      <c r="MY172" s="103" t="s">
        <v>44274</v>
      </c>
      <c r="MZ172" s="103">
        <v>2</v>
      </c>
      <c r="NA172" s="103">
        <v>10.220000000000001</v>
      </c>
      <c r="NB172" s="103" t="s">
        <v>44275</v>
      </c>
      <c r="NC172" s="108"/>
      <c r="ND172" s="113"/>
      <c r="NE172" s="103" t="s">
        <v>44276</v>
      </c>
      <c r="NF172" s="103">
        <v>2</v>
      </c>
      <c r="NG172" s="103">
        <v>19.260000000000002</v>
      </c>
      <c r="NH172" s="103" t="s">
        <v>44277</v>
      </c>
      <c r="NI172" s="103">
        <v>18</v>
      </c>
      <c r="NJ172" s="113"/>
      <c r="NK172" s="103" t="s">
        <v>44278</v>
      </c>
      <c r="NL172" s="103">
        <v>2</v>
      </c>
      <c r="NM172" s="103">
        <v>13.34</v>
      </c>
      <c r="NN172" s="103" t="s">
        <v>44279</v>
      </c>
      <c r="NO172" s="108"/>
      <c r="NP172" s="113"/>
      <c r="NQ172" s="103" t="s">
        <v>44280</v>
      </c>
      <c r="NR172" s="103">
        <v>2</v>
      </c>
      <c r="NS172" s="103">
        <v>9.5</v>
      </c>
      <c r="NT172" s="103" t="s">
        <v>44281</v>
      </c>
      <c r="NU172" s="108"/>
      <c r="NV172" s="113"/>
      <c r="NW172" s="104" t="s">
        <v>44282</v>
      </c>
      <c r="NX172" s="104">
        <v>2</v>
      </c>
      <c r="NY172" s="104">
        <v>19.059999999999999</v>
      </c>
      <c r="NZ172" s="104" t="s">
        <v>44283</v>
      </c>
      <c r="OA172" s="110"/>
      <c r="OB172" s="113"/>
      <c r="OC172" s="104" t="s">
        <v>44284</v>
      </c>
      <c r="OD172" s="104">
        <v>2</v>
      </c>
      <c r="OE172" s="104">
        <v>1.41</v>
      </c>
      <c r="OF172" s="104" t="s">
        <v>44285</v>
      </c>
      <c r="OG172" s="104">
        <v>93</v>
      </c>
      <c r="OH172" s="113"/>
      <c r="OI172" s="106" t="s">
        <v>44286</v>
      </c>
      <c r="OJ172" s="106">
        <v>2</v>
      </c>
      <c r="OK172" s="106">
        <v>17.5</v>
      </c>
      <c r="OL172" s="106" t="s">
        <v>44287</v>
      </c>
      <c r="OM172" s="107"/>
      <c r="ON172" s="113"/>
      <c r="OO172" s="104" t="s">
        <v>44288</v>
      </c>
      <c r="OP172" s="104">
        <v>1</v>
      </c>
      <c r="OQ172" s="104">
        <v>0.33</v>
      </c>
      <c r="OR172" s="104" t="s">
        <v>44289</v>
      </c>
      <c r="OS172" s="105"/>
      <c r="OT172" s="113"/>
      <c r="OU172" s="104" t="s">
        <v>44290</v>
      </c>
      <c r="OV172" s="104">
        <v>2</v>
      </c>
      <c r="OW172" s="104">
        <v>19.3</v>
      </c>
      <c r="OX172" s="104" t="s">
        <v>44291</v>
      </c>
      <c r="OY172" s="104">
        <v>11</v>
      </c>
      <c r="OZ172" s="113"/>
      <c r="PA172" s="104" t="s">
        <v>44292</v>
      </c>
      <c r="PB172" s="104">
        <v>2</v>
      </c>
      <c r="PC172" s="104">
        <v>8.09</v>
      </c>
      <c r="PD172" s="104" t="s">
        <v>44293</v>
      </c>
      <c r="PE172" s="110"/>
      <c r="PF172" s="113"/>
      <c r="PG172" s="104" t="s">
        <v>44294</v>
      </c>
      <c r="PH172" s="104">
        <v>2</v>
      </c>
      <c r="PI172" s="104">
        <v>11.33</v>
      </c>
      <c r="PJ172" s="104" t="s">
        <v>44295</v>
      </c>
      <c r="PK172" s="110"/>
      <c r="PL172" s="113"/>
      <c r="PM172" s="104" t="s">
        <v>44296</v>
      </c>
      <c r="PN172" s="104">
        <v>2</v>
      </c>
      <c r="PO172" s="104">
        <v>13.52</v>
      </c>
      <c r="PP172" s="104" t="s">
        <v>44297</v>
      </c>
      <c r="PQ172" s="104">
        <v>15</v>
      </c>
      <c r="PR172" s="113"/>
      <c r="PS172" s="104" t="s">
        <v>44298</v>
      </c>
      <c r="PT172" s="104">
        <v>2</v>
      </c>
      <c r="PU172" s="104">
        <v>4.24</v>
      </c>
      <c r="PV172" s="104" t="s">
        <v>44299</v>
      </c>
      <c r="PW172" s="110"/>
      <c r="PX172" s="113"/>
      <c r="PY172" s="104" t="s">
        <v>44300</v>
      </c>
      <c r="PZ172" s="104">
        <v>2</v>
      </c>
      <c r="QA172" s="104">
        <v>14.23</v>
      </c>
      <c r="QB172" s="104" t="s">
        <v>44301</v>
      </c>
      <c r="QC172" s="110"/>
      <c r="QD172" s="113"/>
      <c r="QE172" s="104" t="s">
        <v>44302</v>
      </c>
      <c r="QF172" s="104">
        <v>2</v>
      </c>
      <c r="QG172" s="104">
        <v>9.14</v>
      </c>
      <c r="QH172" s="104" t="s">
        <v>44303</v>
      </c>
      <c r="QI172" s="110"/>
      <c r="QJ172" s="113"/>
      <c r="QK172" s="104" t="s">
        <v>44304</v>
      </c>
      <c r="QL172" s="104">
        <v>2</v>
      </c>
      <c r="QM172" s="104">
        <v>9.16</v>
      </c>
      <c r="QN172" s="104" t="s">
        <v>44305</v>
      </c>
      <c r="QO172" s="110"/>
      <c r="QP172" s="113"/>
      <c r="QQ172" s="104" t="s">
        <v>44306</v>
      </c>
      <c r="QR172" s="104">
        <v>2</v>
      </c>
      <c r="QS172" s="104">
        <v>19.3</v>
      </c>
      <c r="QT172" s="104" t="s">
        <v>44307</v>
      </c>
      <c r="QU172" s="104">
        <v>62</v>
      </c>
      <c r="QV172" s="113"/>
      <c r="QW172" s="104" t="s">
        <v>44308</v>
      </c>
      <c r="QX172" s="104">
        <v>2</v>
      </c>
      <c r="QY172" s="104">
        <v>18.39</v>
      </c>
      <c r="QZ172" s="104" t="s">
        <v>44309</v>
      </c>
      <c r="RA172" s="110"/>
      <c r="RB172" s="113"/>
      <c r="RC172" s="104" t="s">
        <v>44310</v>
      </c>
      <c r="RD172" s="104">
        <v>2</v>
      </c>
      <c r="RE172" s="104">
        <v>16.440000000000001</v>
      </c>
      <c r="RF172" s="104" t="s">
        <v>44311</v>
      </c>
      <c r="RG172" s="110"/>
      <c r="RH172" s="113"/>
      <c r="RI172" s="104" t="s">
        <v>44312</v>
      </c>
      <c r="RJ172" s="104">
        <v>2</v>
      </c>
      <c r="RK172" s="104">
        <v>12.37</v>
      </c>
      <c r="RL172" s="104" t="s">
        <v>44313</v>
      </c>
      <c r="RM172" s="104">
        <v>9</v>
      </c>
      <c r="RN172" s="113"/>
      <c r="RO172" s="104" t="s">
        <v>44314</v>
      </c>
      <c r="RP172" s="104">
        <v>2</v>
      </c>
      <c r="RQ172" s="104">
        <v>15.59</v>
      </c>
      <c r="RR172" s="104" t="s">
        <v>44315</v>
      </c>
      <c r="RS172" s="104">
        <v>15</v>
      </c>
      <c r="RT172" s="113"/>
      <c r="RU172" s="104" t="s">
        <v>44316</v>
      </c>
      <c r="RV172" s="104">
        <v>2</v>
      </c>
      <c r="RW172" s="104">
        <v>9.34</v>
      </c>
      <c r="RX172" s="104" t="s">
        <v>44317</v>
      </c>
      <c r="RY172" s="110"/>
      <c r="RZ172" s="113"/>
    </row>
    <row r="173" spans="1:494" ht="12.75" x14ac:dyDescent="0.2">
      <c r="A173" s="113"/>
      <c r="B173" s="113"/>
      <c r="C173" s="103" t="s">
        <v>44318</v>
      </c>
      <c r="D173" s="103">
        <v>2</v>
      </c>
      <c r="E173" s="103">
        <v>3.36</v>
      </c>
      <c r="F173" s="103" t="s">
        <v>44319</v>
      </c>
      <c r="H173" s="113"/>
      <c r="I173" s="103" t="s">
        <v>44320</v>
      </c>
      <c r="J173" s="103">
        <v>2</v>
      </c>
      <c r="K173" s="103">
        <v>14.39</v>
      </c>
      <c r="L173" s="103" t="s">
        <v>44321</v>
      </c>
      <c r="N173" s="113"/>
      <c r="O173" s="103" t="s">
        <v>44322</v>
      </c>
      <c r="P173" s="103">
        <v>2</v>
      </c>
      <c r="Q173" s="103">
        <v>3.13</v>
      </c>
      <c r="R173" s="103" t="s">
        <v>44323</v>
      </c>
      <c r="T173" s="113"/>
      <c r="U173" s="103" t="s">
        <v>44324</v>
      </c>
      <c r="V173" s="103">
        <v>1</v>
      </c>
      <c r="W173" s="103">
        <v>2.42</v>
      </c>
      <c r="X173" s="103" t="s">
        <v>44325</v>
      </c>
      <c r="Z173" s="113"/>
      <c r="AA173" s="103" t="s">
        <v>44326</v>
      </c>
      <c r="AB173" s="103">
        <v>2</v>
      </c>
      <c r="AC173" s="103">
        <v>11.45</v>
      </c>
      <c r="AD173" s="103" t="s">
        <v>44327</v>
      </c>
      <c r="AE173" s="103">
        <v>62</v>
      </c>
      <c r="AF173" s="113"/>
      <c r="AG173" s="103" t="s">
        <v>44328</v>
      </c>
      <c r="AH173" s="103">
        <v>2</v>
      </c>
      <c r="AI173" s="103">
        <v>3.47</v>
      </c>
      <c r="AJ173" s="103" t="s">
        <v>44329</v>
      </c>
      <c r="AL173" s="113"/>
      <c r="AM173" s="103" t="s">
        <v>44330</v>
      </c>
      <c r="AN173" s="103">
        <v>2</v>
      </c>
      <c r="AO173" s="103">
        <v>13.31</v>
      </c>
      <c r="AP173" s="103" t="s">
        <v>44331</v>
      </c>
      <c r="AR173" s="113"/>
      <c r="AS173" s="103" t="s">
        <v>44332</v>
      </c>
      <c r="AT173" s="103">
        <v>2</v>
      </c>
      <c r="AU173" s="103">
        <v>18.149999999999999</v>
      </c>
      <c r="AV173" s="103" t="s">
        <v>44333</v>
      </c>
      <c r="AX173" s="113"/>
      <c r="AY173" s="103" t="s">
        <v>44334</v>
      </c>
      <c r="AZ173" s="103">
        <v>2</v>
      </c>
      <c r="BA173" s="103">
        <v>15.25</v>
      </c>
      <c r="BB173" s="103" t="s">
        <v>44335</v>
      </c>
      <c r="BC173" s="103">
        <v>93</v>
      </c>
      <c r="BD173" s="113"/>
      <c r="BE173" s="103" t="s">
        <v>44336</v>
      </c>
      <c r="BF173" s="103">
        <v>2</v>
      </c>
      <c r="BG173" s="103">
        <v>13.38</v>
      </c>
      <c r="BH173" s="103" t="s">
        <v>44337</v>
      </c>
      <c r="BJ173" s="113"/>
      <c r="BK173" s="103" t="s">
        <v>44338</v>
      </c>
      <c r="BL173" s="103">
        <v>2</v>
      </c>
      <c r="BM173" s="103">
        <v>9.08</v>
      </c>
      <c r="BN173" s="103" t="s">
        <v>44339</v>
      </c>
      <c r="BP173" s="113"/>
      <c r="BQ173" s="103" t="s">
        <v>44340</v>
      </c>
      <c r="BR173" s="103">
        <v>2</v>
      </c>
      <c r="BS173" s="103">
        <v>19.510000000000002</v>
      </c>
      <c r="BT173" s="103" t="s">
        <v>44341</v>
      </c>
      <c r="BU173" s="103">
        <v>89</v>
      </c>
      <c r="BV173" s="113"/>
      <c r="BW173" s="103" t="s">
        <v>44342</v>
      </c>
      <c r="BX173" s="103">
        <v>2</v>
      </c>
      <c r="BY173" s="103">
        <v>5.33</v>
      </c>
      <c r="BZ173" s="103" t="s">
        <v>44343</v>
      </c>
      <c r="CA173" s="108"/>
      <c r="CB173" s="113"/>
      <c r="CC173" s="103" t="s">
        <v>44344</v>
      </c>
      <c r="CD173" s="103">
        <v>2</v>
      </c>
      <c r="CE173" s="103">
        <v>3.15</v>
      </c>
      <c r="CF173" s="103" t="s">
        <v>44345</v>
      </c>
      <c r="CG173" s="108"/>
      <c r="CH173" s="113"/>
      <c r="CI173" s="103" t="s">
        <v>44346</v>
      </c>
      <c r="CJ173" s="103">
        <v>2</v>
      </c>
      <c r="CK173" s="103">
        <v>3.27</v>
      </c>
      <c r="CL173" s="103" t="s">
        <v>44347</v>
      </c>
      <c r="CM173" s="108"/>
      <c r="CN173" s="113"/>
      <c r="CO173" s="103" t="s">
        <v>44348</v>
      </c>
      <c r="CP173" s="103">
        <v>2</v>
      </c>
      <c r="CQ173" s="103">
        <v>4.5199999999999996</v>
      </c>
      <c r="CR173" s="103" t="s">
        <v>44349</v>
      </c>
      <c r="CS173" s="103">
        <v>9</v>
      </c>
      <c r="CT173" s="113"/>
      <c r="CU173" s="103" t="s">
        <v>44350</v>
      </c>
      <c r="CV173" s="103">
        <v>1</v>
      </c>
      <c r="CW173" s="103">
        <v>0.11</v>
      </c>
      <c r="CX173" s="103" t="s">
        <v>44351</v>
      </c>
      <c r="CY173" s="108"/>
      <c r="CZ173" s="113"/>
      <c r="DA173" s="103" t="s">
        <v>44352</v>
      </c>
      <c r="DB173" s="103">
        <v>2</v>
      </c>
      <c r="DC173" s="103">
        <v>13.11</v>
      </c>
      <c r="DD173" s="103" t="s">
        <v>44353</v>
      </c>
      <c r="DE173" s="108"/>
      <c r="DF173" s="113"/>
      <c r="DG173" s="103" t="s">
        <v>44354</v>
      </c>
      <c r="DH173" s="103">
        <v>2</v>
      </c>
      <c r="DI173" s="103">
        <v>16.52</v>
      </c>
      <c r="DJ173" s="103" t="s">
        <v>44355</v>
      </c>
      <c r="DK173" s="108"/>
      <c r="DL173" s="113"/>
      <c r="DM173" s="103" t="s">
        <v>44356</v>
      </c>
      <c r="DN173" s="103">
        <v>2</v>
      </c>
      <c r="DO173" s="103">
        <v>1.1000000000000001</v>
      </c>
      <c r="DP173" s="103" t="s">
        <v>44357</v>
      </c>
      <c r="DQ173" s="103">
        <v>21</v>
      </c>
      <c r="DR173" s="113"/>
      <c r="DS173" s="103" t="s">
        <v>44358</v>
      </c>
      <c r="DT173" s="103">
        <v>1</v>
      </c>
      <c r="DU173" s="103">
        <v>1.1100000000000001</v>
      </c>
      <c r="DV173" s="103" t="s">
        <v>44359</v>
      </c>
      <c r="DW173" s="108"/>
      <c r="DX173" s="113"/>
      <c r="DY173" s="103" t="s">
        <v>44360</v>
      </c>
      <c r="DZ173" s="103">
        <v>2</v>
      </c>
      <c r="EA173" s="103">
        <v>12.58</v>
      </c>
      <c r="EB173" s="103" t="s">
        <v>44361</v>
      </c>
      <c r="EC173" s="108"/>
      <c r="ED173" s="113"/>
      <c r="EE173" s="103" t="s">
        <v>44362</v>
      </c>
      <c r="EF173" s="103">
        <v>2</v>
      </c>
      <c r="EG173" s="103">
        <v>8.11</v>
      </c>
      <c r="EH173" s="103" t="s">
        <v>44363</v>
      </c>
      <c r="EI173" s="103">
        <v>19</v>
      </c>
      <c r="EJ173" s="113"/>
      <c r="EK173" s="103" t="s">
        <v>44364</v>
      </c>
      <c r="EL173" s="103">
        <v>2</v>
      </c>
      <c r="EM173" s="103">
        <v>11.42</v>
      </c>
      <c r="EN173" s="103" t="s">
        <v>44365</v>
      </c>
      <c r="EO173" s="103">
        <v>25</v>
      </c>
      <c r="EP173" s="113"/>
      <c r="EQ173" s="103" t="s">
        <v>44366</v>
      </c>
      <c r="ER173" s="103">
        <v>2</v>
      </c>
      <c r="ES173" s="103">
        <v>7.35</v>
      </c>
      <c r="ET173" s="103" t="s">
        <v>44367</v>
      </c>
      <c r="EU173" s="108"/>
      <c r="EV173" s="113"/>
      <c r="EW173" s="103" t="s">
        <v>44368</v>
      </c>
      <c r="EX173" s="103">
        <v>2</v>
      </c>
      <c r="EY173" s="103">
        <v>15.07</v>
      </c>
      <c r="EZ173" s="103" t="s">
        <v>44369</v>
      </c>
      <c r="FA173" s="108"/>
      <c r="FB173" s="113"/>
      <c r="FC173" s="103" t="s">
        <v>44370</v>
      </c>
      <c r="FD173" s="103">
        <v>2</v>
      </c>
      <c r="FE173" s="103">
        <v>3.11</v>
      </c>
      <c r="FF173" s="103" t="s">
        <v>44371</v>
      </c>
      <c r="FG173" s="103">
        <v>56</v>
      </c>
      <c r="FH173" s="113"/>
      <c r="FI173" s="103" t="s">
        <v>44372</v>
      </c>
      <c r="FJ173" s="103">
        <v>1</v>
      </c>
      <c r="FK173" s="103">
        <v>4.1100000000000003</v>
      </c>
      <c r="FL173" s="103" t="s">
        <v>44373</v>
      </c>
      <c r="FM173" s="108"/>
      <c r="FN173" s="113"/>
      <c r="FO173" s="103" t="s">
        <v>44374</v>
      </c>
      <c r="FP173" s="103">
        <v>2</v>
      </c>
      <c r="FQ173" s="103">
        <v>5.53</v>
      </c>
      <c r="FR173" s="103" t="s">
        <v>44375</v>
      </c>
      <c r="FS173" s="103">
        <v>7</v>
      </c>
      <c r="FT173" s="113"/>
      <c r="FU173" s="103" t="s">
        <v>44376</v>
      </c>
      <c r="FV173" s="103">
        <v>2</v>
      </c>
      <c r="FW173" s="103">
        <v>19.57</v>
      </c>
      <c r="FX173" s="103" t="s">
        <v>44377</v>
      </c>
      <c r="FY173" s="108"/>
      <c r="FZ173" s="113"/>
      <c r="GA173" s="103" t="s">
        <v>44378</v>
      </c>
      <c r="GB173" s="103">
        <v>2</v>
      </c>
      <c r="GC173" s="103">
        <v>16.18</v>
      </c>
      <c r="GD173" s="103" t="s">
        <v>44379</v>
      </c>
      <c r="GE173" s="108"/>
      <c r="GF173" s="113"/>
      <c r="GG173" s="103" t="s">
        <v>44380</v>
      </c>
      <c r="GH173" s="103">
        <v>2</v>
      </c>
      <c r="GI173" s="103">
        <v>16.05</v>
      </c>
      <c r="GJ173" s="103" t="s">
        <v>44381</v>
      </c>
      <c r="GK173" s="108"/>
      <c r="GL173" s="113"/>
      <c r="GM173" s="103" t="s">
        <v>44382</v>
      </c>
      <c r="GN173" s="103">
        <v>2</v>
      </c>
      <c r="GO173" s="103">
        <v>1.43</v>
      </c>
      <c r="GP173" s="103" t="s">
        <v>44383</v>
      </c>
      <c r="GQ173" s="108"/>
      <c r="GR173" s="113"/>
      <c r="GS173" s="103" t="s">
        <v>44384</v>
      </c>
      <c r="GT173" s="103">
        <v>2</v>
      </c>
      <c r="GU173" s="103">
        <v>14.29</v>
      </c>
      <c r="GV173" s="103" t="s">
        <v>44385</v>
      </c>
      <c r="GW173" s="108"/>
      <c r="GX173" s="113"/>
      <c r="GY173" s="103" t="s">
        <v>44386</v>
      </c>
      <c r="GZ173" s="103">
        <v>2</v>
      </c>
      <c r="HA173" s="103">
        <v>9.3699999999999992</v>
      </c>
      <c r="HB173" s="103" t="s">
        <v>44387</v>
      </c>
      <c r="HC173" s="103">
        <v>3</v>
      </c>
      <c r="HD173" s="113"/>
      <c r="HE173" s="103" t="s">
        <v>44388</v>
      </c>
      <c r="HF173" s="103">
        <v>2</v>
      </c>
      <c r="HG173" s="103">
        <v>4.51</v>
      </c>
      <c r="HH173" s="103" t="s">
        <v>44389</v>
      </c>
      <c r="HI173" s="103">
        <v>16</v>
      </c>
      <c r="HJ173" s="113"/>
      <c r="HK173" s="103" t="s">
        <v>44390</v>
      </c>
      <c r="HL173" s="103">
        <v>2</v>
      </c>
      <c r="HM173" s="103">
        <v>19.36</v>
      </c>
      <c r="HN173" s="103" t="s">
        <v>44391</v>
      </c>
      <c r="HO173" s="103">
        <v>9</v>
      </c>
      <c r="HP173" s="113"/>
      <c r="HQ173" s="103" t="s">
        <v>44392</v>
      </c>
      <c r="HR173" s="103">
        <v>2</v>
      </c>
      <c r="HS173" s="103">
        <v>6.5</v>
      </c>
      <c r="HT173" s="103" t="s">
        <v>44393</v>
      </c>
      <c r="HU173" s="103">
        <v>26</v>
      </c>
      <c r="HV173" s="113"/>
      <c r="HW173" s="103" t="s">
        <v>44394</v>
      </c>
      <c r="HX173" s="103">
        <v>2</v>
      </c>
      <c r="HY173" s="103">
        <v>18.28</v>
      </c>
      <c r="HZ173" s="103" t="s">
        <v>44395</v>
      </c>
      <c r="IA173" s="108"/>
      <c r="IB173" s="113"/>
      <c r="IC173" s="103" t="s">
        <v>44396</v>
      </c>
      <c r="ID173" s="103">
        <v>2</v>
      </c>
      <c r="IE173" s="103">
        <v>0.26</v>
      </c>
      <c r="IF173" s="103" t="s">
        <v>44397</v>
      </c>
      <c r="IG173" s="103">
        <v>62</v>
      </c>
      <c r="IH173" s="113"/>
      <c r="II173" s="103" t="s">
        <v>44398</v>
      </c>
      <c r="IJ173" s="103">
        <v>2</v>
      </c>
      <c r="IK173" s="103">
        <v>12.13</v>
      </c>
      <c r="IL173" s="103" t="s">
        <v>44399</v>
      </c>
      <c r="IM173" s="108"/>
      <c r="IN173" s="113"/>
      <c r="IO173" s="103" t="s">
        <v>44400</v>
      </c>
      <c r="IP173" s="103">
        <v>2</v>
      </c>
      <c r="IQ173" s="103">
        <v>4.38</v>
      </c>
      <c r="IR173" s="103" t="s">
        <v>44401</v>
      </c>
      <c r="IS173" s="108"/>
      <c r="IT173" s="113"/>
      <c r="IU173" s="103" t="s">
        <v>44402</v>
      </c>
      <c r="IV173" s="103">
        <v>2</v>
      </c>
      <c r="IW173" s="103">
        <v>13.15</v>
      </c>
      <c r="IX173" s="103" t="s">
        <v>44403</v>
      </c>
      <c r="IY173" s="103">
        <v>6</v>
      </c>
      <c r="IZ173" s="113"/>
      <c r="JA173" s="103" t="s">
        <v>44404</v>
      </c>
      <c r="JB173" s="103">
        <v>2</v>
      </c>
      <c r="JC173" s="103">
        <v>11.18</v>
      </c>
      <c r="JD173" s="103" t="s">
        <v>44405</v>
      </c>
      <c r="JE173" s="108"/>
      <c r="JF173" s="113"/>
      <c r="JG173" s="103" t="s">
        <v>44406</v>
      </c>
      <c r="JH173" s="103">
        <v>2</v>
      </c>
      <c r="JI173" s="103">
        <v>3.02</v>
      </c>
      <c r="JJ173" s="103" t="s">
        <v>44407</v>
      </c>
      <c r="JK173" s="108"/>
      <c r="JL173" s="113"/>
      <c r="JM173" s="103" t="s">
        <v>44408</v>
      </c>
      <c r="JN173" s="103">
        <v>2</v>
      </c>
      <c r="JO173" s="103">
        <v>3.2</v>
      </c>
      <c r="JP173" s="103" t="s">
        <v>44409</v>
      </c>
      <c r="JQ173" s="108"/>
      <c r="JR173" s="113"/>
      <c r="JS173" s="103" t="s">
        <v>44410</v>
      </c>
      <c r="JT173" s="103">
        <v>2</v>
      </c>
      <c r="JU173" s="103">
        <v>1.54</v>
      </c>
      <c r="JV173" s="103" t="s">
        <v>44411</v>
      </c>
      <c r="JW173" s="108"/>
      <c r="JX173" s="113"/>
      <c r="JY173" s="103" t="s">
        <v>44412</v>
      </c>
      <c r="JZ173" s="103">
        <v>2</v>
      </c>
      <c r="KA173" s="103">
        <v>9.02</v>
      </c>
      <c r="KB173" s="103" t="s">
        <v>44413</v>
      </c>
      <c r="KC173" s="108"/>
      <c r="KD173" s="113"/>
      <c r="KE173" s="103" t="s">
        <v>44414</v>
      </c>
      <c r="KF173" s="103">
        <v>2</v>
      </c>
      <c r="KG173" s="103">
        <v>8.0399999999999991</v>
      </c>
      <c r="KH173" s="103" t="s">
        <v>44415</v>
      </c>
      <c r="KI173" s="108"/>
      <c r="KJ173" s="113"/>
      <c r="KK173" s="103" t="s">
        <v>44416</v>
      </c>
      <c r="KL173" s="103">
        <v>2</v>
      </c>
      <c r="KM173" s="103">
        <v>2.56</v>
      </c>
      <c r="KN173" s="103" t="s">
        <v>44417</v>
      </c>
      <c r="KO173" s="108"/>
      <c r="KP173" s="113"/>
      <c r="KQ173" s="103" t="s">
        <v>44418</v>
      </c>
      <c r="KR173" s="103">
        <v>2</v>
      </c>
      <c r="KS173" s="103">
        <v>16.47</v>
      </c>
      <c r="KT173" s="103" t="s">
        <v>44419</v>
      </c>
      <c r="KU173" s="108"/>
      <c r="KV173" s="113"/>
      <c r="KW173" s="103" t="s">
        <v>44420</v>
      </c>
      <c r="KX173" s="103">
        <v>1</v>
      </c>
      <c r="KY173" s="103">
        <v>0.17</v>
      </c>
      <c r="KZ173" s="103" t="s">
        <v>44421</v>
      </c>
      <c r="LA173" s="103">
        <v>7</v>
      </c>
      <c r="LB173" s="113"/>
      <c r="LC173" s="103" t="s">
        <v>44422</v>
      </c>
      <c r="LD173" s="103">
        <v>2</v>
      </c>
      <c r="LE173" s="103">
        <v>9.51</v>
      </c>
      <c r="LF173" s="103" t="s">
        <v>44423</v>
      </c>
      <c r="LG173" s="108"/>
      <c r="LH173" s="113"/>
      <c r="LI173" s="103" t="s">
        <v>44424</v>
      </c>
      <c r="LJ173" s="103">
        <v>2</v>
      </c>
      <c r="LK173" s="103">
        <v>15.21</v>
      </c>
      <c r="LL173" s="103" t="s">
        <v>44425</v>
      </c>
      <c r="LM173" s="103">
        <v>27</v>
      </c>
      <c r="LN173" s="113"/>
      <c r="LO173" s="103" t="s">
        <v>44426</v>
      </c>
      <c r="LP173" s="103">
        <v>2</v>
      </c>
      <c r="LQ173" s="103">
        <v>7.39</v>
      </c>
      <c r="LR173" s="103" t="s">
        <v>44427</v>
      </c>
      <c r="LS173" s="108"/>
      <c r="LT173" s="113"/>
      <c r="LU173" s="103" t="s">
        <v>44428</v>
      </c>
      <c r="LV173" s="103">
        <v>2</v>
      </c>
      <c r="LW173" s="103">
        <v>0.05</v>
      </c>
      <c r="LX173" s="103" t="s">
        <v>44429</v>
      </c>
      <c r="LY173" s="108"/>
      <c r="LZ173" s="113"/>
      <c r="MA173" s="103" t="s">
        <v>44430</v>
      </c>
      <c r="MB173" s="103">
        <v>2</v>
      </c>
      <c r="MC173" s="103">
        <v>3.42</v>
      </c>
      <c r="MD173" s="103" t="s">
        <v>44431</v>
      </c>
      <c r="ME173" s="108"/>
      <c r="MF173" s="113"/>
      <c r="MG173" s="103" t="s">
        <v>44432</v>
      </c>
      <c r="MH173" s="103">
        <v>2</v>
      </c>
      <c r="MI173" s="103">
        <v>13.03</v>
      </c>
      <c r="MJ173" s="103" t="s">
        <v>44433</v>
      </c>
      <c r="MK173" s="108"/>
      <c r="ML173" s="113"/>
      <c r="MM173" s="103" t="s">
        <v>44434</v>
      </c>
      <c r="MN173" s="103">
        <v>2</v>
      </c>
      <c r="MO173" s="103">
        <v>15.54</v>
      </c>
      <c r="MP173" s="103" t="s">
        <v>44435</v>
      </c>
      <c r="MQ173" s="108"/>
      <c r="MR173" s="113"/>
      <c r="MS173" s="103" t="s">
        <v>44436</v>
      </c>
      <c r="MT173" s="103">
        <v>2</v>
      </c>
      <c r="MU173" s="103">
        <v>4.12</v>
      </c>
      <c r="MV173" s="103" t="s">
        <v>44437</v>
      </c>
      <c r="MW173" s="103">
        <v>19</v>
      </c>
      <c r="MX173" s="113"/>
      <c r="MY173" s="103" t="s">
        <v>44438</v>
      </c>
      <c r="MZ173" s="103">
        <v>2</v>
      </c>
      <c r="NA173" s="103">
        <v>10.08</v>
      </c>
      <c r="NB173" s="103" t="s">
        <v>44439</v>
      </c>
      <c r="NC173" s="103">
        <v>15</v>
      </c>
      <c r="ND173" s="113"/>
      <c r="NE173" s="103" t="s">
        <v>44440</v>
      </c>
      <c r="NF173" s="103">
        <v>2</v>
      </c>
      <c r="NG173" s="103">
        <v>19.13</v>
      </c>
      <c r="NH173" s="103" t="s">
        <v>44441</v>
      </c>
      <c r="NI173" s="108"/>
      <c r="NJ173" s="113"/>
      <c r="NK173" s="103" t="s">
        <v>44442</v>
      </c>
      <c r="NL173" s="103">
        <v>2</v>
      </c>
      <c r="NM173" s="103">
        <v>13.24</v>
      </c>
      <c r="NN173" s="103" t="s">
        <v>44443</v>
      </c>
      <c r="NO173" s="108"/>
      <c r="NP173" s="113"/>
      <c r="NQ173" s="103" t="s">
        <v>44444</v>
      </c>
      <c r="NR173" s="103">
        <v>2</v>
      </c>
      <c r="NS173" s="103">
        <v>9.3699999999999992</v>
      </c>
      <c r="NT173" s="103" t="s">
        <v>44445</v>
      </c>
      <c r="NU173" s="103">
        <v>15</v>
      </c>
      <c r="NV173" s="113"/>
      <c r="NW173" s="104" t="s">
        <v>44446</v>
      </c>
      <c r="NX173" s="104">
        <v>2</v>
      </c>
      <c r="NY173" s="104">
        <v>18.489999999999998</v>
      </c>
      <c r="NZ173" s="104" t="s">
        <v>44447</v>
      </c>
      <c r="OA173" s="104">
        <v>6</v>
      </c>
      <c r="OB173" s="113"/>
      <c r="OC173" s="104" t="s">
        <v>44448</v>
      </c>
      <c r="OD173" s="104">
        <v>2</v>
      </c>
      <c r="OE173" s="104">
        <v>1.33</v>
      </c>
      <c r="OF173" s="104" t="s">
        <v>44449</v>
      </c>
      <c r="OG173" s="105"/>
      <c r="OH173" s="113"/>
      <c r="OI173" s="106" t="s">
        <v>44450</v>
      </c>
      <c r="OJ173" s="106">
        <v>2</v>
      </c>
      <c r="OK173" s="106">
        <v>17.47</v>
      </c>
      <c r="OL173" s="106" t="s">
        <v>44451</v>
      </c>
      <c r="OM173" s="106">
        <v>2</v>
      </c>
      <c r="ON173" s="113"/>
      <c r="OO173" s="104" t="s">
        <v>44452</v>
      </c>
      <c r="OP173" s="104">
        <v>1</v>
      </c>
      <c r="OQ173" s="104">
        <v>0.24</v>
      </c>
      <c r="OR173" s="104" t="s">
        <v>44453</v>
      </c>
      <c r="OS173" s="105"/>
      <c r="OT173" s="113"/>
      <c r="OU173" s="104" t="s">
        <v>44454</v>
      </c>
      <c r="OV173" s="104">
        <v>2</v>
      </c>
      <c r="OW173" s="104">
        <v>19.22</v>
      </c>
      <c r="OX173" s="104" t="s">
        <v>44455</v>
      </c>
      <c r="OY173" s="105"/>
      <c r="OZ173" s="113"/>
      <c r="PA173" s="104" t="s">
        <v>44456</v>
      </c>
      <c r="PB173" s="104">
        <v>2</v>
      </c>
      <c r="PC173" s="104">
        <v>7.31</v>
      </c>
      <c r="PD173" s="104" t="s">
        <v>44457</v>
      </c>
      <c r="PE173" s="105"/>
      <c r="PF173" s="113"/>
      <c r="PG173" s="104" t="s">
        <v>44458</v>
      </c>
      <c r="PH173" s="104">
        <v>2</v>
      </c>
      <c r="PI173" s="104">
        <v>11.11</v>
      </c>
      <c r="PJ173" s="104" t="s">
        <v>44459</v>
      </c>
      <c r="PK173" s="104">
        <v>19</v>
      </c>
      <c r="PL173" s="113"/>
      <c r="PM173" s="104" t="s">
        <v>44460</v>
      </c>
      <c r="PN173" s="104">
        <v>2</v>
      </c>
      <c r="PO173" s="104">
        <v>13.39</v>
      </c>
      <c r="PP173" s="104" t="s">
        <v>44461</v>
      </c>
      <c r="PQ173" s="110"/>
      <c r="PR173" s="113"/>
      <c r="PS173" s="104" t="s">
        <v>44462</v>
      </c>
      <c r="PT173" s="104">
        <v>2</v>
      </c>
      <c r="PU173" s="104">
        <v>4.22</v>
      </c>
      <c r="PV173" s="104" t="s">
        <v>44463</v>
      </c>
      <c r="PW173" s="104">
        <v>5</v>
      </c>
      <c r="PX173" s="113"/>
      <c r="PY173" s="104" t="s">
        <v>44464</v>
      </c>
      <c r="PZ173" s="104">
        <v>2</v>
      </c>
      <c r="QA173" s="104">
        <v>14.12</v>
      </c>
      <c r="QB173" s="104" t="s">
        <v>44465</v>
      </c>
      <c r="QC173" s="104">
        <v>9</v>
      </c>
      <c r="QD173" s="113"/>
      <c r="QE173" s="104" t="s">
        <v>44466</v>
      </c>
      <c r="QF173" s="104">
        <v>2</v>
      </c>
      <c r="QG173" s="104">
        <v>9.02</v>
      </c>
      <c r="QH173" s="104" t="s">
        <v>44467</v>
      </c>
      <c r="QI173" s="104">
        <v>6</v>
      </c>
      <c r="QJ173" s="113"/>
      <c r="QK173" s="104" t="s">
        <v>44468</v>
      </c>
      <c r="QL173" s="104">
        <v>2</v>
      </c>
      <c r="QM173" s="104">
        <v>9.14</v>
      </c>
      <c r="QN173" s="104" t="s">
        <v>44469</v>
      </c>
      <c r="QO173" s="110"/>
      <c r="QP173" s="113"/>
      <c r="QQ173" s="104" t="s">
        <v>44470</v>
      </c>
      <c r="QR173" s="104">
        <v>2</v>
      </c>
      <c r="QS173" s="104">
        <v>19.190000000000001</v>
      </c>
      <c r="QT173" s="104" t="s">
        <v>44471</v>
      </c>
      <c r="QU173" s="110"/>
      <c r="QV173" s="113"/>
      <c r="QW173" s="104" t="s">
        <v>44472</v>
      </c>
      <c r="QX173" s="104">
        <v>2</v>
      </c>
      <c r="QY173" s="104">
        <v>18.18</v>
      </c>
      <c r="QZ173" s="104" t="s">
        <v>44473</v>
      </c>
      <c r="RA173" s="104">
        <v>14</v>
      </c>
      <c r="RB173" s="113"/>
      <c r="RC173" s="104" t="s">
        <v>44474</v>
      </c>
      <c r="RD173" s="104">
        <v>2</v>
      </c>
      <c r="RE173" s="104">
        <v>16.41</v>
      </c>
      <c r="RF173" s="104" t="s">
        <v>44475</v>
      </c>
      <c r="RG173" s="110"/>
      <c r="RH173" s="113"/>
      <c r="RI173" s="104" t="s">
        <v>44476</v>
      </c>
      <c r="RJ173" s="104">
        <v>2</v>
      </c>
      <c r="RK173" s="104">
        <v>12.29</v>
      </c>
      <c r="RL173" s="104" t="s">
        <v>44477</v>
      </c>
      <c r="RM173" s="110"/>
      <c r="RN173" s="113"/>
      <c r="RO173" s="104" t="s">
        <v>44478</v>
      </c>
      <c r="RP173" s="104">
        <v>2</v>
      </c>
      <c r="RQ173" s="104">
        <v>15.3</v>
      </c>
      <c r="RR173" s="104" t="s">
        <v>44479</v>
      </c>
      <c r="RS173" s="110"/>
      <c r="RT173" s="113"/>
      <c r="RU173" s="104" t="s">
        <v>44480</v>
      </c>
      <c r="RV173" s="104">
        <v>2</v>
      </c>
      <c r="RW173" s="104">
        <v>9.31</v>
      </c>
      <c r="RX173" s="104" t="s">
        <v>44481</v>
      </c>
      <c r="RY173" s="104">
        <v>9</v>
      </c>
      <c r="RZ173" s="113"/>
    </row>
    <row r="174" spans="1:494" ht="12.75" x14ac:dyDescent="0.2">
      <c r="A174" s="113"/>
      <c r="B174" s="113"/>
      <c r="C174" s="103" t="s">
        <v>44482</v>
      </c>
      <c r="D174" s="103">
        <v>2</v>
      </c>
      <c r="E174" s="103">
        <v>3.24</v>
      </c>
      <c r="F174" s="103" t="s">
        <v>44483</v>
      </c>
      <c r="H174" s="113"/>
      <c r="I174" s="103" t="s">
        <v>44484</v>
      </c>
      <c r="J174" s="103">
        <v>2</v>
      </c>
      <c r="K174" s="103">
        <v>14.36</v>
      </c>
      <c r="L174" s="103" t="s">
        <v>44485</v>
      </c>
      <c r="N174" s="113"/>
      <c r="O174" s="103" t="s">
        <v>44486</v>
      </c>
      <c r="P174" s="103">
        <v>2</v>
      </c>
      <c r="Q174" s="103">
        <v>3.02</v>
      </c>
      <c r="R174" s="103" t="s">
        <v>44487</v>
      </c>
      <c r="S174" s="103">
        <v>89</v>
      </c>
      <c r="T174" s="113"/>
      <c r="U174" s="103" t="s">
        <v>44488</v>
      </c>
      <c r="V174" s="103">
        <v>1</v>
      </c>
      <c r="W174" s="103">
        <v>2.11</v>
      </c>
      <c r="X174" s="103" t="s">
        <v>44489</v>
      </c>
      <c r="Y174" s="103">
        <v>52</v>
      </c>
      <c r="Z174" s="113"/>
      <c r="AA174" s="103" t="s">
        <v>44490</v>
      </c>
      <c r="AB174" s="103">
        <v>2</v>
      </c>
      <c r="AC174" s="103">
        <v>11.38</v>
      </c>
      <c r="AD174" s="103" t="s">
        <v>44491</v>
      </c>
      <c r="AF174" s="113"/>
      <c r="AG174" s="103" t="s">
        <v>44492</v>
      </c>
      <c r="AH174" s="103">
        <v>2</v>
      </c>
      <c r="AI174" s="103">
        <v>3.41</v>
      </c>
      <c r="AJ174" s="103" t="s">
        <v>44493</v>
      </c>
      <c r="AL174" s="113"/>
      <c r="AM174" s="103" t="s">
        <v>44494</v>
      </c>
      <c r="AN174" s="103">
        <v>2</v>
      </c>
      <c r="AO174" s="103">
        <v>13.2</v>
      </c>
      <c r="AP174" s="103" t="s">
        <v>44495</v>
      </c>
      <c r="AQ174" s="103">
        <v>9</v>
      </c>
      <c r="AR174" s="113"/>
      <c r="AS174" s="103" t="s">
        <v>44496</v>
      </c>
      <c r="AT174" s="103">
        <v>2</v>
      </c>
      <c r="AU174" s="103">
        <v>18.02</v>
      </c>
      <c r="AV174" s="103" t="s">
        <v>44497</v>
      </c>
      <c r="AX174" s="113"/>
      <c r="AY174" s="103" t="s">
        <v>44498</v>
      </c>
      <c r="AZ174" s="103">
        <v>2</v>
      </c>
      <c r="BA174" s="103">
        <v>15.19</v>
      </c>
      <c r="BB174" s="103" t="s">
        <v>44499</v>
      </c>
      <c r="BD174" s="113"/>
      <c r="BE174" s="103" t="s">
        <v>44500</v>
      </c>
      <c r="BF174" s="103">
        <v>2</v>
      </c>
      <c r="BG174" s="103">
        <v>13.12</v>
      </c>
      <c r="BH174" s="103" t="s">
        <v>44501</v>
      </c>
      <c r="BJ174" s="113"/>
      <c r="BK174" s="103" t="s">
        <v>44502</v>
      </c>
      <c r="BL174" s="103">
        <v>2</v>
      </c>
      <c r="BM174" s="103">
        <v>8.5299999999999994</v>
      </c>
      <c r="BN174" s="103" t="s">
        <v>44503</v>
      </c>
      <c r="BP174" s="113"/>
      <c r="BQ174" s="103" t="s">
        <v>44504</v>
      </c>
      <c r="BR174" s="103">
        <v>2</v>
      </c>
      <c r="BS174" s="103">
        <v>19.48</v>
      </c>
      <c r="BT174" s="103" t="s">
        <v>44505</v>
      </c>
      <c r="BV174" s="113"/>
      <c r="BW174" s="103" t="s">
        <v>44506</v>
      </c>
      <c r="BX174" s="103">
        <v>2</v>
      </c>
      <c r="BY174" s="103">
        <v>5.22</v>
      </c>
      <c r="BZ174" s="103" t="s">
        <v>44507</v>
      </c>
      <c r="CA174" s="103">
        <v>6</v>
      </c>
      <c r="CB174" s="113"/>
      <c r="CC174" s="103" t="s">
        <v>44508</v>
      </c>
      <c r="CD174" s="103">
        <v>2</v>
      </c>
      <c r="CE174" s="103">
        <v>3.05</v>
      </c>
      <c r="CF174" s="103" t="s">
        <v>44509</v>
      </c>
      <c r="CG174" s="103">
        <v>74</v>
      </c>
      <c r="CH174" s="113"/>
      <c r="CI174" s="103" t="s">
        <v>44510</v>
      </c>
      <c r="CJ174" s="103">
        <v>2</v>
      </c>
      <c r="CK174" s="103">
        <v>3.13</v>
      </c>
      <c r="CL174" s="103" t="s">
        <v>44511</v>
      </c>
      <c r="CN174" s="113"/>
      <c r="CO174" s="103" t="s">
        <v>44512</v>
      </c>
      <c r="CP174" s="103">
        <v>2</v>
      </c>
      <c r="CQ174" s="103">
        <v>4.4000000000000004</v>
      </c>
      <c r="CR174" s="103" t="s">
        <v>44513</v>
      </c>
      <c r="CT174" s="113"/>
      <c r="CU174" s="103" t="s">
        <v>44514</v>
      </c>
      <c r="CV174" s="103">
        <v>1</v>
      </c>
      <c r="CW174" s="103">
        <v>0.02</v>
      </c>
      <c r="CX174" s="103" t="s">
        <v>44515</v>
      </c>
      <c r="CY174" s="103">
        <v>4</v>
      </c>
      <c r="CZ174" s="113"/>
      <c r="DA174" s="103" t="s">
        <v>44516</v>
      </c>
      <c r="DB174" s="103">
        <v>2</v>
      </c>
      <c r="DC174" s="103">
        <v>13.02</v>
      </c>
      <c r="DD174" s="103" t="s">
        <v>44517</v>
      </c>
      <c r="DF174" s="113"/>
      <c r="DG174" s="103" t="s">
        <v>44518</v>
      </c>
      <c r="DH174" s="103">
        <v>2</v>
      </c>
      <c r="DI174" s="103">
        <v>16.45</v>
      </c>
      <c r="DJ174" s="103" t="s">
        <v>44519</v>
      </c>
      <c r="DK174" s="103">
        <v>3</v>
      </c>
      <c r="DL174" s="113"/>
      <c r="DM174" s="103" t="s">
        <v>44520</v>
      </c>
      <c r="DN174" s="103">
        <v>2</v>
      </c>
      <c r="DO174" s="103">
        <v>1.03</v>
      </c>
      <c r="DP174" s="103" t="s">
        <v>44521</v>
      </c>
      <c r="DR174" s="113"/>
      <c r="DS174" s="103" t="s">
        <v>44522</v>
      </c>
      <c r="DT174" s="103">
        <v>1</v>
      </c>
      <c r="DU174" s="103">
        <v>1.04</v>
      </c>
      <c r="DV174" s="103" t="s">
        <v>44523</v>
      </c>
      <c r="DX174" s="113"/>
      <c r="DY174" s="103" t="s">
        <v>44524</v>
      </c>
      <c r="DZ174" s="103">
        <v>2</v>
      </c>
      <c r="EA174" s="103">
        <v>12.31</v>
      </c>
      <c r="EB174" s="103" t="s">
        <v>44525</v>
      </c>
      <c r="EC174" s="103">
        <v>18</v>
      </c>
      <c r="ED174" s="113"/>
      <c r="EE174" s="103" t="s">
        <v>44526</v>
      </c>
      <c r="EF174" s="103">
        <v>2</v>
      </c>
      <c r="EG174" s="103">
        <v>8.0500000000000007</v>
      </c>
      <c r="EH174" s="103" t="s">
        <v>44527</v>
      </c>
      <c r="EJ174" s="113"/>
      <c r="EK174" s="103" t="s">
        <v>44528</v>
      </c>
      <c r="EL174" s="103">
        <v>2</v>
      </c>
      <c r="EM174" s="103">
        <v>11.24</v>
      </c>
      <c r="EN174" s="103" t="s">
        <v>44529</v>
      </c>
      <c r="EP174" s="113"/>
      <c r="EQ174" s="103" t="s">
        <v>44530</v>
      </c>
      <c r="ER174" s="103">
        <v>2</v>
      </c>
      <c r="ES174" s="103">
        <v>7.14</v>
      </c>
      <c r="ET174" s="103" t="s">
        <v>44531</v>
      </c>
      <c r="EU174" s="103">
        <v>7</v>
      </c>
      <c r="EV174" s="113"/>
      <c r="EW174" s="103" t="s">
        <v>44532</v>
      </c>
      <c r="EX174" s="103">
        <v>2</v>
      </c>
      <c r="EY174" s="103">
        <v>15.05</v>
      </c>
      <c r="EZ174" s="103" t="s">
        <v>44533</v>
      </c>
      <c r="FB174" s="113"/>
      <c r="FC174" s="103" t="s">
        <v>44534</v>
      </c>
      <c r="FD174" s="103">
        <v>2</v>
      </c>
      <c r="FE174" s="103">
        <v>3.06</v>
      </c>
      <c r="FF174" s="103" t="s">
        <v>44535</v>
      </c>
      <c r="FH174" s="113"/>
      <c r="FI174" s="103" t="s">
        <v>44536</v>
      </c>
      <c r="FJ174" s="103">
        <v>1</v>
      </c>
      <c r="FK174" s="103">
        <v>3.54</v>
      </c>
      <c r="FL174" s="103" t="s">
        <v>44537</v>
      </c>
      <c r="FM174" s="103">
        <v>9</v>
      </c>
      <c r="FN174" s="113"/>
      <c r="FO174" s="103" t="s">
        <v>44538</v>
      </c>
      <c r="FP174" s="103">
        <v>2</v>
      </c>
      <c r="FQ174" s="103">
        <v>5.45</v>
      </c>
      <c r="FR174" s="103" t="s">
        <v>44539</v>
      </c>
      <c r="FT174" s="113"/>
      <c r="FU174" s="103" t="s">
        <v>44540</v>
      </c>
      <c r="FV174" s="103">
        <v>2</v>
      </c>
      <c r="FW174" s="103">
        <v>19.54</v>
      </c>
      <c r="FX174" s="103" t="s">
        <v>44541</v>
      </c>
      <c r="FZ174" s="113"/>
      <c r="GA174" s="103" t="s">
        <v>44542</v>
      </c>
      <c r="GB174" s="103">
        <v>2</v>
      </c>
      <c r="GC174" s="103">
        <v>16.03</v>
      </c>
      <c r="GD174" s="103" t="s">
        <v>44543</v>
      </c>
      <c r="GE174" s="103">
        <v>46</v>
      </c>
      <c r="GF174" s="113"/>
      <c r="GG174" s="103" t="s">
        <v>44544</v>
      </c>
      <c r="GH174" s="103">
        <v>2</v>
      </c>
      <c r="GI174" s="103">
        <v>15.47</v>
      </c>
      <c r="GJ174" s="103" t="s">
        <v>44545</v>
      </c>
      <c r="GK174" s="103">
        <v>19</v>
      </c>
      <c r="GL174" s="113"/>
      <c r="GM174" s="103" t="s">
        <v>44546</v>
      </c>
      <c r="GN174" s="103">
        <v>2</v>
      </c>
      <c r="GO174" s="103">
        <v>1.32</v>
      </c>
      <c r="GP174" s="103" t="s">
        <v>44547</v>
      </c>
      <c r="GR174" s="113"/>
      <c r="GS174" s="103" t="s">
        <v>44548</v>
      </c>
      <c r="GT174" s="103">
        <v>2</v>
      </c>
      <c r="GU174" s="103">
        <v>14.25</v>
      </c>
      <c r="GV174" s="103" t="s">
        <v>44549</v>
      </c>
      <c r="GW174" s="103">
        <v>93</v>
      </c>
      <c r="GX174" s="113"/>
      <c r="GY174" s="103" t="s">
        <v>44550</v>
      </c>
      <c r="GZ174" s="103">
        <v>2</v>
      </c>
      <c r="HA174" s="103">
        <v>9.2799999999999994</v>
      </c>
      <c r="HB174" s="103" t="s">
        <v>44551</v>
      </c>
      <c r="HD174" s="113"/>
      <c r="HE174" s="103" t="s">
        <v>44552</v>
      </c>
      <c r="HF174" s="103">
        <v>2</v>
      </c>
      <c r="HG174" s="103">
        <v>4.4400000000000004</v>
      </c>
      <c r="HH174" s="103" t="s">
        <v>44553</v>
      </c>
      <c r="HJ174" s="113"/>
      <c r="HK174" s="103" t="s">
        <v>44554</v>
      </c>
      <c r="HL174" s="103">
        <v>2</v>
      </c>
      <c r="HM174" s="103">
        <v>19.29</v>
      </c>
      <c r="HN174" s="103" t="s">
        <v>44555</v>
      </c>
      <c r="HP174" s="113"/>
      <c r="HQ174" s="103" t="s">
        <v>44556</v>
      </c>
      <c r="HR174" s="103">
        <v>2</v>
      </c>
      <c r="HS174" s="103">
        <v>6.36</v>
      </c>
      <c r="HT174" s="103" t="s">
        <v>44557</v>
      </c>
      <c r="HU174" s="103">
        <v>25</v>
      </c>
      <c r="HV174" s="113"/>
      <c r="HW174" s="103" t="s">
        <v>44558</v>
      </c>
      <c r="HX174" s="103">
        <v>2</v>
      </c>
      <c r="HY174" s="103">
        <v>18.22</v>
      </c>
      <c r="HZ174" s="103" t="s">
        <v>44559</v>
      </c>
      <c r="IB174" s="113"/>
      <c r="IC174" s="103" t="s">
        <v>44560</v>
      </c>
      <c r="ID174" s="103">
        <v>2</v>
      </c>
      <c r="IE174" s="103">
        <v>0.06</v>
      </c>
      <c r="IF174" s="103" t="s">
        <v>44561</v>
      </c>
      <c r="IH174" s="113"/>
      <c r="II174" s="103" t="s">
        <v>44562</v>
      </c>
      <c r="IJ174" s="103">
        <v>2</v>
      </c>
      <c r="IK174" s="103">
        <v>12.54</v>
      </c>
      <c r="IL174" s="103" t="s">
        <v>44563</v>
      </c>
      <c r="IN174" s="113"/>
      <c r="IO174" s="103" t="s">
        <v>44564</v>
      </c>
      <c r="IP174" s="103">
        <v>2</v>
      </c>
      <c r="IQ174" s="103">
        <v>4.26</v>
      </c>
      <c r="IR174" s="103" t="s">
        <v>44565</v>
      </c>
      <c r="IT174" s="113"/>
      <c r="IU174" s="103" t="s">
        <v>44566</v>
      </c>
      <c r="IV174" s="103">
        <v>2</v>
      </c>
      <c r="IW174" s="103">
        <v>13.06</v>
      </c>
      <c r="IX174" s="103" t="s">
        <v>44567</v>
      </c>
      <c r="IZ174" s="113"/>
      <c r="JA174" s="103" t="s">
        <v>44568</v>
      </c>
      <c r="JB174" s="103">
        <v>2</v>
      </c>
      <c r="JC174" s="103">
        <v>11.05</v>
      </c>
      <c r="JD174" s="103" t="s">
        <v>44569</v>
      </c>
      <c r="JE174" s="103">
        <v>83</v>
      </c>
      <c r="JF174" s="113"/>
      <c r="JG174" s="103" t="s">
        <v>44570</v>
      </c>
      <c r="JH174" s="103">
        <v>2</v>
      </c>
      <c r="JI174" s="103">
        <v>2.5299999999999998</v>
      </c>
      <c r="JJ174" s="103" t="s">
        <v>44571</v>
      </c>
      <c r="JK174" s="103">
        <v>15</v>
      </c>
      <c r="JL174" s="113"/>
      <c r="JM174" s="103" t="s">
        <v>44572</v>
      </c>
      <c r="JN174" s="103">
        <v>2</v>
      </c>
      <c r="JO174" s="103">
        <v>3.18</v>
      </c>
      <c r="JP174" s="103" t="s">
        <v>44573</v>
      </c>
      <c r="JR174" s="113"/>
      <c r="JS174" s="103" t="s">
        <v>44574</v>
      </c>
      <c r="JT174" s="103">
        <v>2</v>
      </c>
      <c r="JU174" s="103">
        <v>1.52</v>
      </c>
      <c r="JV174" s="103" t="s">
        <v>44575</v>
      </c>
      <c r="JW174" s="103">
        <v>4</v>
      </c>
      <c r="JX174" s="113"/>
      <c r="JY174" s="103" t="s">
        <v>44576</v>
      </c>
      <c r="JZ174" s="103">
        <v>2</v>
      </c>
      <c r="KA174" s="103">
        <v>8.5399999999999991</v>
      </c>
      <c r="KB174" s="103" t="s">
        <v>44577</v>
      </c>
      <c r="KC174" s="103">
        <v>44</v>
      </c>
      <c r="KD174" s="113"/>
      <c r="KE174" s="103" t="s">
        <v>44578</v>
      </c>
      <c r="KF174" s="103">
        <v>2</v>
      </c>
      <c r="KG174" s="103">
        <v>7.56</v>
      </c>
      <c r="KH174" s="103" t="s">
        <v>44579</v>
      </c>
      <c r="KI174" s="103">
        <v>14</v>
      </c>
      <c r="KJ174" s="113"/>
      <c r="KK174" s="103" t="s">
        <v>44580</v>
      </c>
      <c r="KL174" s="103">
        <v>2</v>
      </c>
      <c r="KM174" s="103">
        <v>2.5</v>
      </c>
      <c r="KN174" s="103" t="s">
        <v>44581</v>
      </c>
      <c r="KO174" s="103">
        <v>2</v>
      </c>
      <c r="KP174" s="113"/>
      <c r="KQ174" s="103" t="s">
        <v>44582</v>
      </c>
      <c r="KR174" s="103">
        <v>2</v>
      </c>
      <c r="KS174" s="103">
        <v>16.350000000000001</v>
      </c>
      <c r="KT174" s="103" t="s">
        <v>44583</v>
      </c>
      <c r="KU174" s="103">
        <v>22</v>
      </c>
      <c r="KV174" s="113"/>
      <c r="KW174" s="103" t="s">
        <v>44584</v>
      </c>
      <c r="KX174" s="103">
        <v>2</v>
      </c>
      <c r="KY174" s="103">
        <v>19.45</v>
      </c>
      <c r="KZ174" s="103" t="s">
        <v>44585</v>
      </c>
      <c r="LA174" s="103">
        <v>15</v>
      </c>
      <c r="LB174" s="113"/>
      <c r="LC174" s="103" t="s">
        <v>44586</v>
      </c>
      <c r="LD174" s="103">
        <v>2</v>
      </c>
      <c r="LE174" s="103">
        <v>9.4700000000000006</v>
      </c>
      <c r="LF174" s="103" t="s">
        <v>44587</v>
      </c>
      <c r="LG174" s="103">
        <v>93</v>
      </c>
      <c r="LH174" s="113"/>
      <c r="LI174" s="103" t="s">
        <v>44588</v>
      </c>
      <c r="LJ174" s="103">
        <v>2</v>
      </c>
      <c r="LK174" s="103">
        <v>15.11</v>
      </c>
      <c r="LL174" s="103" t="s">
        <v>44589</v>
      </c>
      <c r="LM174" s="108"/>
      <c r="LN174" s="113"/>
      <c r="LO174" s="103" t="s">
        <v>44590</v>
      </c>
      <c r="LP174" s="103">
        <v>2</v>
      </c>
      <c r="LQ174" s="103">
        <v>7.28</v>
      </c>
      <c r="LR174" s="103" t="s">
        <v>44591</v>
      </c>
      <c r="LS174" s="103">
        <v>61</v>
      </c>
      <c r="LT174" s="113"/>
      <c r="LU174" s="103" t="s">
        <v>44592</v>
      </c>
      <c r="LV174" s="103">
        <v>2</v>
      </c>
      <c r="LW174" s="103">
        <v>0.02</v>
      </c>
      <c r="LX174" s="103" t="s">
        <v>44593</v>
      </c>
      <c r="LY174" s="103">
        <v>18</v>
      </c>
      <c r="LZ174" s="113"/>
      <c r="MA174" s="103" t="s">
        <v>44594</v>
      </c>
      <c r="MB174" s="103">
        <v>2</v>
      </c>
      <c r="MC174" s="103">
        <v>3.15</v>
      </c>
      <c r="MD174" s="103" t="s">
        <v>44595</v>
      </c>
      <c r="ME174" s="108"/>
      <c r="MF174" s="113"/>
      <c r="MG174" s="103" t="s">
        <v>44596</v>
      </c>
      <c r="MH174" s="103">
        <v>2</v>
      </c>
      <c r="MI174" s="103">
        <v>12.09</v>
      </c>
      <c r="MJ174" s="103" t="s">
        <v>44597</v>
      </c>
      <c r="MK174" s="108"/>
      <c r="ML174" s="113"/>
      <c r="MM174" s="103" t="s">
        <v>44598</v>
      </c>
      <c r="MN174" s="103">
        <v>2</v>
      </c>
      <c r="MO174" s="103">
        <v>15.51</v>
      </c>
      <c r="MP174" s="103" t="s">
        <v>44599</v>
      </c>
      <c r="MQ174" s="103">
        <v>15</v>
      </c>
      <c r="MR174" s="113"/>
      <c r="MS174" s="103" t="s">
        <v>44600</v>
      </c>
      <c r="MT174" s="103">
        <v>2</v>
      </c>
      <c r="MU174" s="103">
        <v>1.57</v>
      </c>
      <c r="MV174" s="103" t="s">
        <v>44601</v>
      </c>
      <c r="MW174" s="103">
        <v>65</v>
      </c>
      <c r="MX174" s="113"/>
      <c r="MY174" s="103" t="s">
        <v>44602</v>
      </c>
      <c r="MZ174" s="103">
        <v>2</v>
      </c>
      <c r="NA174" s="103">
        <v>9.52</v>
      </c>
      <c r="NB174" s="103" t="s">
        <v>44603</v>
      </c>
      <c r="NC174" s="108"/>
      <c r="ND174" s="113"/>
      <c r="NE174" s="103" t="s">
        <v>44604</v>
      </c>
      <c r="NF174" s="103">
        <v>2</v>
      </c>
      <c r="NG174" s="103">
        <v>19.09</v>
      </c>
      <c r="NH174" s="103" t="s">
        <v>44605</v>
      </c>
      <c r="NI174" s="103">
        <v>12</v>
      </c>
      <c r="NJ174" s="113"/>
      <c r="NK174" s="103" t="s">
        <v>44606</v>
      </c>
      <c r="NL174" s="103">
        <v>2</v>
      </c>
      <c r="NM174" s="103">
        <v>13.17</v>
      </c>
      <c r="NN174" s="103" t="s">
        <v>44607</v>
      </c>
      <c r="NO174" s="108"/>
      <c r="NP174" s="113"/>
      <c r="NQ174" s="103" t="s">
        <v>44608</v>
      </c>
      <c r="NR174" s="103">
        <v>2</v>
      </c>
      <c r="NS174" s="103">
        <v>9.3000000000000007</v>
      </c>
      <c r="NT174" s="103" t="s">
        <v>44609</v>
      </c>
      <c r="NU174" s="108"/>
      <c r="NV174" s="113"/>
      <c r="NW174" s="104" t="s">
        <v>44610</v>
      </c>
      <c r="NX174" s="104">
        <v>2</v>
      </c>
      <c r="NY174" s="104">
        <v>18.36</v>
      </c>
      <c r="NZ174" s="104" t="s">
        <v>44611</v>
      </c>
      <c r="OA174" s="110"/>
      <c r="OB174" s="113"/>
      <c r="OC174" s="104" t="s">
        <v>44612</v>
      </c>
      <c r="OD174" s="104">
        <v>2</v>
      </c>
      <c r="OE174" s="104">
        <v>1.1299999999999999</v>
      </c>
      <c r="OF174" s="104" t="s">
        <v>44613</v>
      </c>
      <c r="OG174" s="104">
        <v>6</v>
      </c>
      <c r="OH174" s="113"/>
      <c r="OI174" s="106" t="s">
        <v>44614</v>
      </c>
      <c r="OJ174" s="106">
        <v>2</v>
      </c>
      <c r="OK174" s="106">
        <v>17.399999999999999</v>
      </c>
      <c r="OL174" s="106" t="s">
        <v>44615</v>
      </c>
      <c r="OM174" s="107"/>
      <c r="ON174" s="113"/>
      <c r="OO174" s="104" t="s">
        <v>44616</v>
      </c>
      <c r="OP174" s="104">
        <v>1</v>
      </c>
      <c r="OQ174" s="104">
        <v>0.1</v>
      </c>
      <c r="OR174" s="104" t="s">
        <v>44617</v>
      </c>
      <c r="OS174" s="104">
        <v>22</v>
      </c>
      <c r="OT174" s="113"/>
      <c r="OU174" s="104" t="s">
        <v>44618</v>
      </c>
      <c r="OV174" s="104">
        <v>2</v>
      </c>
      <c r="OW174" s="104">
        <v>19.100000000000001</v>
      </c>
      <c r="OX174" s="104" t="s">
        <v>44619</v>
      </c>
      <c r="OY174" s="110"/>
      <c r="OZ174" s="113"/>
      <c r="PA174" s="104" t="s">
        <v>44620</v>
      </c>
      <c r="PB174" s="104">
        <v>2</v>
      </c>
      <c r="PC174" s="104">
        <v>7.23</v>
      </c>
      <c r="PD174" s="104" t="s">
        <v>44621</v>
      </c>
      <c r="PE174" s="110"/>
      <c r="PF174" s="113"/>
      <c r="PG174" s="104" t="s">
        <v>44622</v>
      </c>
      <c r="PH174" s="104">
        <v>2</v>
      </c>
      <c r="PI174" s="104">
        <v>10.45</v>
      </c>
      <c r="PJ174" s="104" t="s">
        <v>44623</v>
      </c>
      <c r="PK174" s="110"/>
      <c r="PL174" s="113"/>
      <c r="PM174" s="104" t="s">
        <v>44624</v>
      </c>
      <c r="PN174" s="104">
        <v>2</v>
      </c>
      <c r="PO174" s="104">
        <v>13.36</v>
      </c>
      <c r="PP174" s="104" t="s">
        <v>44625</v>
      </c>
      <c r="PQ174" s="104">
        <v>22</v>
      </c>
      <c r="PR174" s="113"/>
      <c r="PS174" s="104" t="s">
        <v>44626</v>
      </c>
      <c r="PT174" s="104">
        <v>2</v>
      </c>
      <c r="PU174" s="104">
        <v>4.0199999999999996</v>
      </c>
      <c r="PV174" s="104" t="s">
        <v>44627</v>
      </c>
      <c r="PW174" s="110"/>
      <c r="PX174" s="113"/>
      <c r="PY174" s="104" t="s">
        <v>44628</v>
      </c>
      <c r="PZ174" s="104">
        <v>2</v>
      </c>
      <c r="QA174" s="104">
        <v>13.59</v>
      </c>
      <c r="QB174" s="104" t="s">
        <v>44629</v>
      </c>
      <c r="QC174" s="110"/>
      <c r="QD174" s="113"/>
      <c r="QE174" s="104" t="s">
        <v>44630</v>
      </c>
      <c r="QF174" s="104">
        <v>2</v>
      </c>
      <c r="QG174" s="104">
        <v>8.51</v>
      </c>
      <c r="QH174" s="104" t="s">
        <v>44631</v>
      </c>
      <c r="QI174" s="110"/>
      <c r="QJ174" s="113"/>
      <c r="QK174" s="104" t="s">
        <v>44632</v>
      </c>
      <c r="QL174" s="104">
        <v>2</v>
      </c>
      <c r="QM174" s="104">
        <v>8.56</v>
      </c>
      <c r="QN174" s="104" t="s">
        <v>44633</v>
      </c>
      <c r="QO174" s="110"/>
      <c r="QP174" s="113"/>
      <c r="QQ174" s="104" t="s">
        <v>44634</v>
      </c>
      <c r="QR174" s="104">
        <v>2</v>
      </c>
      <c r="QS174" s="104">
        <v>19.16</v>
      </c>
      <c r="QT174" s="104" t="s">
        <v>44635</v>
      </c>
      <c r="QU174" s="104">
        <v>7</v>
      </c>
      <c r="QV174" s="113"/>
      <c r="QW174" s="104" t="s">
        <v>44636</v>
      </c>
      <c r="QX174" s="104">
        <v>2</v>
      </c>
      <c r="QY174" s="104">
        <v>18.09</v>
      </c>
      <c r="QZ174" s="104" t="s">
        <v>44637</v>
      </c>
      <c r="RA174" s="110"/>
      <c r="RB174" s="113"/>
      <c r="RC174" s="104" t="s">
        <v>44638</v>
      </c>
      <c r="RD174" s="104">
        <v>2</v>
      </c>
      <c r="RE174" s="104">
        <v>16.16</v>
      </c>
      <c r="RF174" s="104" t="s">
        <v>44639</v>
      </c>
      <c r="RG174" s="104">
        <v>16</v>
      </c>
      <c r="RH174" s="113"/>
      <c r="RI174" s="104" t="s">
        <v>44640</v>
      </c>
      <c r="RJ174" s="104">
        <v>2</v>
      </c>
      <c r="RK174" s="104">
        <v>11.53</v>
      </c>
      <c r="RL174" s="104" t="s">
        <v>44641</v>
      </c>
      <c r="RM174" s="110"/>
      <c r="RN174" s="113"/>
      <c r="RO174" s="104" t="s">
        <v>44642</v>
      </c>
      <c r="RP174" s="104">
        <v>2</v>
      </c>
      <c r="RQ174" s="104">
        <v>15.07</v>
      </c>
      <c r="RR174" s="104" t="s">
        <v>44643</v>
      </c>
      <c r="RS174" s="104">
        <v>9</v>
      </c>
      <c r="RT174" s="113"/>
      <c r="RU174" s="104" t="s">
        <v>44644</v>
      </c>
      <c r="RV174" s="104">
        <v>2</v>
      </c>
      <c r="RW174" s="104">
        <v>9.27</v>
      </c>
      <c r="RX174" s="104" t="s">
        <v>44645</v>
      </c>
      <c r="RY174" s="110"/>
      <c r="RZ174" s="113"/>
    </row>
    <row r="175" spans="1:494" ht="12.75" x14ac:dyDescent="0.2">
      <c r="A175" s="113"/>
      <c r="B175" s="113"/>
      <c r="C175" s="103" t="s">
        <v>44646</v>
      </c>
      <c r="D175" s="103">
        <v>2</v>
      </c>
      <c r="E175" s="103">
        <v>3.23</v>
      </c>
      <c r="F175" s="103" t="s">
        <v>44647</v>
      </c>
      <c r="H175" s="113"/>
      <c r="I175" s="103" t="s">
        <v>44648</v>
      </c>
      <c r="J175" s="103">
        <v>2</v>
      </c>
      <c r="K175" s="103">
        <v>14.3</v>
      </c>
      <c r="L175" s="103" t="s">
        <v>44649</v>
      </c>
      <c r="N175" s="113"/>
      <c r="O175" s="103" t="s">
        <v>44650</v>
      </c>
      <c r="P175" s="103">
        <v>2</v>
      </c>
      <c r="Q175" s="103">
        <v>2.52</v>
      </c>
      <c r="R175" s="103" t="s">
        <v>44651</v>
      </c>
      <c r="T175" s="113"/>
      <c r="U175" s="103" t="s">
        <v>44652</v>
      </c>
      <c r="V175" s="103">
        <v>1</v>
      </c>
      <c r="W175" s="103">
        <v>2.09</v>
      </c>
      <c r="X175" s="103" t="s">
        <v>44653</v>
      </c>
      <c r="Z175" s="113"/>
      <c r="AA175" s="103" t="s">
        <v>44654</v>
      </c>
      <c r="AB175" s="103">
        <v>2</v>
      </c>
      <c r="AC175" s="103">
        <v>11.25</v>
      </c>
      <c r="AD175" s="103" t="s">
        <v>44655</v>
      </c>
      <c r="AE175" s="103">
        <v>15</v>
      </c>
      <c r="AF175" s="113"/>
      <c r="AG175" s="103" t="s">
        <v>44656</v>
      </c>
      <c r="AH175" s="103">
        <v>2</v>
      </c>
      <c r="AI175" s="103">
        <v>3.31</v>
      </c>
      <c r="AJ175" s="103" t="s">
        <v>44657</v>
      </c>
      <c r="AK175" s="103">
        <v>19</v>
      </c>
      <c r="AL175" s="113"/>
      <c r="AM175" s="103" t="s">
        <v>44658</v>
      </c>
      <c r="AN175" s="103">
        <v>2</v>
      </c>
      <c r="AO175" s="103">
        <v>13.12</v>
      </c>
      <c r="AP175" s="103" t="s">
        <v>44659</v>
      </c>
      <c r="AQ175" s="108"/>
      <c r="AR175" s="113"/>
      <c r="AS175" s="103" t="s">
        <v>44660</v>
      </c>
      <c r="AT175" s="103">
        <v>2</v>
      </c>
      <c r="AU175" s="103">
        <v>17.579999999999998</v>
      </c>
      <c r="AV175" s="103" t="s">
        <v>44661</v>
      </c>
      <c r="AW175" s="108"/>
      <c r="AX175" s="113"/>
      <c r="AY175" s="103" t="s">
        <v>44662</v>
      </c>
      <c r="AZ175" s="103">
        <v>2</v>
      </c>
      <c r="BA175" s="103">
        <v>15.12</v>
      </c>
      <c r="BB175" s="103" t="s">
        <v>44663</v>
      </c>
      <c r="BC175" s="108"/>
      <c r="BD175" s="113"/>
      <c r="BE175" s="103" t="s">
        <v>44664</v>
      </c>
      <c r="BF175" s="103">
        <v>2</v>
      </c>
      <c r="BG175" s="103">
        <v>13.11</v>
      </c>
      <c r="BH175" s="103" t="s">
        <v>44665</v>
      </c>
      <c r="BI175" s="108"/>
      <c r="BJ175" s="113"/>
      <c r="BK175" s="103" t="s">
        <v>44666</v>
      </c>
      <c r="BL175" s="103">
        <v>2</v>
      </c>
      <c r="BM175" s="103">
        <v>8.52</v>
      </c>
      <c r="BN175" s="103" t="s">
        <v>44667</v>
      </c>
      <c r="BO175" s="108"/>
      <c r="BP175" s="113"/>
      <c r="BQ175" s="103" t="s">
        <v>44668</v>
      </c>
      <c r="BR175" s="103">
        <v>2</v>
      </c>
      <c r="BS175" s="103">
        <v>19.309999999999999</v>
      </c>
      <c r="BT175" s="103" t="s">
        <v>44669</v>
      </c>
      <c r="BU175" s="108"/>
      <c r="BV175" s="113"/>
      <c r="BW175" s="103" t="s">
        <v>44670</v>
      </c>
      <c r="BX175" s="103">
        <v>2</v>
      </c>
      <c r="BY175" s="103">
        <v>5.0599999999999996</v>
      </c>
      <c r="BZ175" s="103" t="s">
        <v>44671</v>
      </c>
      <c r="CA175" s="103">
        <v>65</v>
      </c>
      <c r="CB175" s="113"/>
      <c r="CC175" s="103" t="s">
        <v>44672</v>
      </c>
      <c r="CD175" s="103">
        <v>2</v>
      </c>
      <c r="CE175" s="103">
        <v>2.5099999999999998</v>
      </c>
      <c r="CF175" s="103" t="s">
        <v>44673</v>
      </c>
      <c r="CG175" s="108"/>
      <c r="CH175" s="113"/>
      <c r="CI175" s="103" t="s">
        <v>44674</v>
      </c>
      <c r="CJ175" s="103">
        <v>2</v>
      </c>
      <c r="CK175" s="103">
        <v>3.02</v>
      </c>
      <c r="CL175" s="103" t="s">
        <v>44675</v>
      </c>
      <c r="CM175" s="108"/>
      <c r="CN175" s="113"/>
      <c r="CO175" s="103" t="s">
        <v>44676</v>
      </c>
      <c r="CP175" s="103">
        <v>2</v>
      </c>
      <c r="CQ175" s="103">
        <v>4.2699999999999996</v>
      </c>
      <c r="CR175" s="103" t="s">
        <v>44677</v>
      </c>
      <c r="CS175" s="103">
        <v>62</v>
      </c>
      <c r="CT175" s="113"/>
      <c r="CU175" s="103" t="s">
        <v>44678</v>
      </c>
      <c r="CV175" s="103">
        <v>2</v>
      </c>
      <c r="CW175" s="103">
        <v>19.420000000000002</v>
      </c>
      <c r="CX175" s="103" t="s">
        <v>44679</v>
      </c>
      <c r="CY175" s="103">
        <v>14</v>
      </c>
      <c r="CZ175" s="113"/>
      <c r="DA175" s="103" t="s">
        <v>44680</v>
      </c>
      <c r="DB175" s="103">
        <v>2</v>
      </c>
      <c r="DC175" s="103">
        <v>12.45</v>
      </c>
      <c r="DD175" s="103" t="s">
        <v>44681</v>
      </c>
      <c r="DE175" s="108"/>
      <c r="DF175" s="113"/>
      <c r="DG175" s="103" t="s">
        <v>44682</v>
      </c>
      <c r="DH175" s="103">
        <v>2</v>
      </c>
      <c r="DI175" s="103">
        <v>16.350000000000001</v>
      </c>
      <c r="DJ175" s="103" t="s">
        <v>44683</v>
      </c>
      <c r="DK175" s="108"/>
      <c r="DL175" s="113"/>
      <c r="DM175" s="103" t="s">
        <v>44684</v>
      </c>
      <c r="DN175" s="103">
        <v>2</v>
      </c>
      <c r="DO175" s="103">
        <v>0.33</v>
      </c>
      <c r="DP175" s="103" t="s">
        <v>44685</v>
      </c>
      <c r="DQ175" s="103">
        <v>17</v>
      </c>
      <c r="DR175" s="113"/>
      <c r="DS175" s="103" t="s">
        <v>44686</v>
      </c>
      <c r="DT175" s="103">
        <v>1</v>
      </c>
      <c r="DU175" s="103">
        <v>1.02</v>
      </c>
      <c r="DV175" s="103" t="s">
        <v>44687</v>
      </c>
      <c r="DW175" s="108"/>
      <c r="DX175" s="113"/>
      <c r="DY175" s="103" t="s">
        <v>44688</v>
      </c>
      <c r="DZ175" s="103">
        <v>2</v>
      </c>
      <c r="EA175" s="103">
        <v>12.21</v>
      </c>
      <c r="EB175" s="103" t="s">
        <v>44689</v>
      </c>
      <c r="EC175" s="108"/>
      <c r="ED175" s="113"/>
      <c r="EE175" s="103" t="s">
        <v>44690</v>
      </c>
      <c r="EF175" s="103">
        <v>2</v>
      </c>
      <c r="EG175" s="103">
        <v>7.44</v>
      </c>
      <c r="EH175" s="103" t="s">
        <v>44691</v>
      </c>
      <c r="EI175" s="108"/>
      <c r="EJ175" s="113"/>
      <c r="EK175" s="103" t="s">
        <v>44692</v>
      </c>
      <c r="EL175" s="103">
        <v>2</v>
      </c>
      <c r="EM175" s="103">
        <v>11.01</v>
      </c>
      <c r="EN175" s="103" t="s">
        <v>44693</v>
      </c>
      <c r="EO175" s="103">
        <v>15</v>
      </c>
      <c r="EP175" s="113"/>
      <c r="EQ175" s="103" t="s">
        <v>44694</v>
      </c>
      <c r="ER175" s="103">
        <v>2</v>
      </c>
      <c r="ES175" s="103">
        <v>7.08</v>
      </c>
      <c r="ET175" s="103" t="s">
        <v>44695</v>
      </c>
      <c r="EU175" s="108"/>
      <c r="EV175" s="113"/>
      <c r="EW175" s="103" t="s">
        <v>44696</v>
      </c>
      <c r="EX175" s="103">
        <v>2</v>
      </c>
      <c r="EY175" s="103">
        <v>14.2</v>
      </c>
      <c r="EZ175" s="103" t="s">
        <v>44697</v>
      </c>
      <c r="FA175" s="103">
        <v>14</v>
      </c>
      <c r="FB175" s="113"/>
      <c r="FC175" s="103" t="s">
        <v>44698</v>
      </c>
      <c r="FD175" s="103">
        <v>2</v>
      </c>
      <c r="FE175" s="103">
        <v>0.43</v>
      </c>
      <c r="FF175" s="103" t="s">
        <v>44699</v>
      </c>
      <c r="FG175" s="108"/>
      <c r="FH175" s="113"/>
      <c r="FI175" s="103" t="s">
        <v>44700</v>
      </c>
      <c r="FJ175" s="103">
        <v>1</v>
      </c>
      <c r="FK175" s="103">
        <v>3.39</v>
      </c>
      <c r="FL175" s="103" t="s">
        <v>44701</v>
      </c>
      <c r="FM175" s="108"/>
      <c r="FN175" s="113"/>
      <c r="FO175" s="103" t="s">
        <v>44702</v>
      </c>
      <c r="FP175" s="103">
        <v>2</v>
      </c>
      <c r="FQ175" s="103">
        <v>5.42</v>
      </c>
      <c r="FR175" s="103" t="s">
        <v>44703</v>
      </c>
      <c r="FS175" s="103">
        <v>9</v>
      </c>
      <c r="FT175" s="113"/>
      <c r="FU175" s="103" t="s">
        <v>44704</v>
      </c>
      <c r="FV175" s="103">
        <v>2</v>
      </c>
      <c r="FW175" s="103">
        <v>19.239999999999998</v>
      </c>
      <c r="FX175" s="103" t="s">
        <v>44705</v>
      </c>
      <c r="FY175" s="103">
        <v>63</v>
      </c>
      <c r="FZ175" s="113"/>
      <c r="GA175" s="103" t="s">
        <v>44706</v>
      </c>
      <c r="GB175" s="103">
        <v>2</v>
      </c>
      <c r="GC175" s="103">
        <v>15.54</v>
      </c>
      <c r="GD175" s="103" t="s">
        <v>44707</v>
      </c>
      <c r="GE175" s="108"/>
      <c r="GF175" s="113"/>
      <c r="GG175" s="103" t="s">
        <v>44708</v>
      </c>
      <c r="GH175" s="103">
        <v>2</v>
      </c>
      <c r="GI175" s="103">
        <v>15.37</v>
      </c>
      <c r="GJ175" s="103" t="s">
        <v>44709</v>
      </c>
      <c r="GK175" s="108"/>
      <c r="GL175" s="113"/>
      <c r="GM175" s="103" t="s">
        <v>44710</v>
      </c>
      <c r="GN175" s="103">
        <v>2</v>
      </c>
      <c r="GO175" s="103">
        <v>1.24</v>
      </c>
      <c r="GP175" s="103" t="s">
        <v>44711</v>
      </c>
      <c r="GQ175" s="103">
        <v>7</v>
      </c>
      <c r="GR175" s="113"/>
      <c r="GS175" s="103" t="s">
        <v>44712</v>
      </c>
      <c r="GT175" s="103">
        <v>2</v>
      </c>
      <c r="GU175" s="103">
        <v>12.14</v>
      </c>
      <c r="GV175" s="103" t="s">
        <v>44713</v>
      </c>
      <c r="GW175" s="103">
        <v>14</v>
      </c>
      <c r="GX175" s="113"/>
      <c r="GY175" s="103" t="s">
        <v>44714</v>
      </c>
      <c r="GZ175" s="103">
        <v>2</v>
      </c>
      <c r="HA175" s="103">
        <v>9.15</v>
      </c>
      <c r="HB175" s="103" t="s">
        <v>44715</v>
      </c>
      <c r="HC175" s="108"/>
      <c r="HD175" s="113"/>
      <c r="HE175" s="103" t="s">
        <v>44716</v>
      </c>
      <c r="HF175" s="103">
        <v>2</v>
      </c>
      <c r="HG175" s="103">
        <v>4.3</v>
      </c>
      <c r="HH175" s="103" t="s">
        <v>44717</v>
      </c>
      <c r="HI175" s="108"/>
      <c r="HJ175" s="113"/>
      <c r="HK175" s="103" t="s">
        <v>44718</v>
      </c>
      <c r="HL175" s="103">
        <v>2</v>
      </c>
      <c r="HM175" s="103">
        <v>19.04</v>
      </c>
      <c r="HN175" s="103" t="s">
        <v>44719</v>
      </c>
      <c r="HO175" s="103">
        <v>68</v>
      </c>
      <c r="HP175" s="113"/>
      <c r="HQ175" s="103" t="s">
        <v>44720</v>
      </c>
      <c r="HR175" s="103">
        <v>2</v>
      </c>
      <c r="HS175" s="103">
        <v>6.2</v>
      </c>
      <c r="HT175" s="103" t="s">
        <v>44721</v>
      </c>
      <c r="HU175" s="108"/>
      <c r="HV175" s="113"/>
      <c r="HW175" s="103" t="s">
        <v>44722</v>
      </c>
      <c r="HX175" s="103">
        <v>2</v>
      </c>
      <c r="HY175" s="103">
        <v>18.079999999999998</v>
      </c>
      <c r="HZ175" s="103" t="s">
        <v>44723</v>
      </c>
      <c r="IA175" s="103">
        <v>4</v>
      </c>
      <c r="IB175" s="113"/>
      <c r="IC175" s="103" t="s">
        <v>44724</v>
      </c>
      <c r="ID175" s="103">
        <v>2</v>
      </c>
      <c r="IE175" s="103">
        <v>19.559999999999999</v>
      </c>
      <c r="IF175" s="103" t="s">
        <v>44725</v>
      </c>
      <c r="IG175" s="103">
        <v>5</v>
      </c>
      <c r="IH175" s="113"/>
      <c r="II175" s="103" t="s">
        <v>44726</v>
      </c>
      <c r="IJ175" s="103">
        <v>2</v>
      </c>
      <c r="IK175" s="103">
        <v>11.33</v>
      </c>
      <c r="IL175" s="103" t="s">
        <v>44727</v>
      </c>
      <c r="IM175" s="108"/>
      <c r="IN175" s="113"/>
      <c r="IO175" s="103" t="s">
        <v>44728</v>
      </c>
      <c r="IP175" s="103">
        <v>2</v>
      </c>
      <c r="IQ175" s="103">
        <v>4.2300000000000004</v>
      </c>
      <c r="IR175" s="103" t="s">
        <v>44729</v>
      </c>
      <c r="IS175" s="108"/>
      <c r="IT175" s="113"/>
      <c r="IU175" s="103" t="s">
        <v>44730</v>
      </c>
      <c r="IV175" s="103">
        <v>2</v>
      </c>
      <c r="IW175" s="103">
        <v>13.02</v>
      </c>
      <c r="IX175" s="103" t="s">
        <v>44731</v>
      </c>
      <c r="IY175" s="103">
        <v>3</v>
      </c>
      <c r="IZ175" s="113"/>
      <c r="JA175" s="103" t="s">
        <v>44732</v>
      </c>
      <c r="JB175" s="103">
        <v>2</v>
      </c>
      <c r="JC175" s="103">
        <v>10.56</v>
      </c>
      <c r="JD175" s="103" t="s">
        <v>44733</v>
      </c>
      <c r="JE175" s="108"/>
      <c r="JF175" s="113"/>
      <c r="JG175" s="103" t="s">
        <v>44734</v>
      </c>
      <c r="JH175" s="103">
        <v>2</v>
      </c>
      <c r="JI175" s="103">
        <v>2.21</v>
      </c>
      <c r="JJ175" s="103" t="s">
        <v>44735</v>
      </c>
      <c r="JK175" s="103">
        <v>15</v>
      </c>
      <c r="JL175" s="113"/>
      <c r="JM175" s="103" t="s">
        <v>44736</v>
      </c>
      <c r="JN175" s="103">
        <v>2</v>
      </c>
      <c r="JO175" s="103">
        <v>3.03</v>
      </c>
      <c r="JP175" s="103" t="s">
        <v>44737</v>
      </c>
      <c r="JQ175" s="103">
        <v>9</v>
      </c>
      <c r="JR175" s="113"/>
      <c r="JS175" s="103" t="s">
        <v>44738</v>
      </c>
      <c r="JT175" s="103">
        <v>2</v>
      </c>
      <c r="JU175" s="103">
        <v>1.45</v>
      </c>
      <c r="JV175" s="103" t="s">
        <v>44739</v>
      </c>
      <c r="JW175" s="108"/>
      <c r="JX175" s="113"/>
      <c r="JY175" s="103" t="s">
        <v>44740</v>
      </c>
      <c r="JZ175" s="103">
        <v>2</v>
      </c>
      <c r="KA175" s="103">
        <v>8.3699999999999992</v>
      </c>
      <c r="KB175" s="103" t="s">
        <v>44741</v>
      </c>
      <c r="KC175" s="108"/>
      <c r="KD175" s="113"/>
      <c r="KE175" s="103" t="s">
        <v>44742</v>
      </c>
      <c r="KF175" s="103">
        <v>2</v>
      </c>
      <c r="KG175" s="103">
        <v>7.42</v>
      </c>
      <c r="KH175" s="103" t="s">
        <v>44743</v>
      </c>
      <c r="KI175" s="108"/>
      <c r="KJ175" s="113"/>
      <c r="KK175" s="103" t="s">
        <v>44744</v>
      </c>
      <c r="KL175" s="103">
        <v>2</v>
      </c>
      <c r="KM175" s="103">
        <v>2.33</v>
      </c>
      <c r="KN175" s="103" t="s">
        <v>44745</v>
      </c>
      <c r="KO175" s="108"/>
      <c r="KP175" s="113"/>
      <c r="KQ175" s="103" t="s">
        <v>44746</v>
      </c>
      <c r="KR175" s="103">
        <v>2</v>
      </c>
      <c r="KS175" s="103">
        <v>16.27</v>
      </c>
      <c r="KT175" s="103" t="s">
        <v>44747</v>
      </c>
      <c r="KU175" s="108"/>
      <c r="KV175" s="113"/>
      <c r="KW175" s="103" t="s">
        <v>44748</v>
      </c>
      <c r="KX175" s="103">
        <v>2</v>
      </c>
      <c r="KY175" s="103">
        <v>19.37</v>
      </c>
      <c r="KZ175" s="103" t="s">
        <v>44749</v>
      </c>
      <c r="LA175" s="108"/>
      <c r="LB175" s="113"/>
      <c r="LC175" s="103" t="s">
        <v>44750</v>
      </c>
      <c r="LD175" s="103">
        <v>2</v>
      </c>
      <c r="LE175" s="103">
        <v>9.44</v>
      </c>
      <c r="LF175" s="103" t="s">
        <v>44751</v>
      </c>
      <c r="LG175" s="108"/>
      <c r="LH175" s="113"/>
      <c r="LI175" s="103" t="s">
        <v>44752</v>
      </c>
      <c r="LJ175" s="103">
        <v>2</v>
      </c>
      <c r="LK175" s="103">
        <v>14.45</v>
      </c>
      <c r="LL175" s="103" t="s">
        <v>44753</v>
      </c>
      <c r="LM175" s="103">
        <v>13</v>
      </c>
      <c r="LN175" s="113"/>
      <c r="LO175" s="103" t="s">
        <v>44754</v>
      </c>
      <c r="LP175" s="103">
        <v>2</v>
      </c>
      <c r="LQ175" s="103">
        <v>7.14</v>
      </c>
      <c r="LR175" s="103" t="s">
        <v>44755</v>
      </c>
      <c r="LS175" s="108"/>
      <c r="LT175" s="113"/>
      <c r="LU175" s="103" t="s">
        <v>44756</v>
      </c>
      <c r="LV175" s="103">
        <v>2</v>
      </c>
      <c r="LW175" s="103">
        <v>17.48</v>
      </c>
      <c r="LX175" s="103" t="s">
        <v>44757</v>
      </c>
      <c r="LY175" s="103">
        <v>5</v>
      </c>
      <c r="LZ175" s="113"/>
      <c r="MA175" s="103" t="s">
        <v>44758</v>
      </c>
      <c r="MB175" s="103">
        <v>2</v>
      </c>
      <c r="MC175" s="103">
        <v>2.25</v>
      </c>
      <c r="MD175" s="103" t="s">
        <v>44759</v>
      </c>
      <c r="ME175" s="103">
        <v>6</v>
      </c>
      <c r="MF175" s="113"/>
      <c r="MG175" s="103" t="s">
        <v>44760</v>
      </c>
      <c r="MH175" s="103">
        <v>2</v>
      </c>
      <c r="MI175" s="103">
        <v>11.39</v>
      </c>
      <c r="MJ175" s="103" t="s">
        <v>44761</v>
      </c>
      <c r="MK175" s="108"/>
      <c r="ML175" s="113"/>
      <c r="MM175" s="103" t="s">
        <v>44762</v>
      </c>
      <c r="MN175" s="103">
        <v>2</v>
      </c>
      <c r="MO175" s="103">
        <v>15.45</v>
      </c>
      <c r="MP175" s="103" t="s">
        <v>44763</v>
      </c>
      <c r="MQ175" s="108"/>
      <c r="MR175" s="113"/>
      <c r="MS175" s="103" t="s">
        <v>44764</v>
      </c>
      <c r="MT175" s="103">
        <v>2</v>
      </c>
      <c r="MU175" s="103">
        <v>1.4</v>
      </c>
      <c r="MV175" s="103" t="s">
        <v>44765</v>
      </c>
      <c r="MW175" s="108"/>
      <c r="MX175" s="113"/>
      <c r="MY175" s="103" t="s">
        <v>44766</v>
      </c>
      <c r="MZ175" s="103">
        <v>2</v>
      </c>
      <c r="NA175" s="103">
        <v>8.5399999999999991</v>
      </c>
      <c r="NB175" s="103" t="s">
        <v>44767</v>
      </c>
      <c r="NC175" s="103">
        <v>6</v>
      </c>
      <c r="ND175" s="113"/>
      <c r="NE175" s="103" t="s">
        <v>44768</v>
      </c>
      <c r="NF175" s="103">
        <v>2</v>
      </c>
      <c r="NG175" s="103">
        <v>19.02</v>
      </c>
      <c r="NH175" s="103" t="s">
        <v>44769</v>
      </c>
      <c r="NI175" s="108"/>
      <c r="NJ175" s="113"/>
      <c r="NK175" s="103" t="s">
        <v>44770</v>
      </c>
      <c r="NL175" s="103">
        <v>2</v>
      </c>
      <c r="NM175" s="103">
        <v>13.14</v>
      </c>
      <c r="NN175" s="103" t="s">
        <v>44771</v>
      </c>
      <c r="NO175" s="103">
        <v>65</v>
      </c>
      <c r="NP175" s="113"/>
      <c r="NQ175" s="103" t="s">
        <v>44772</v>
      </c>
      <c r="NR175" s="103">
        <v>2</v>
      </c>
      <c r="NS175" s="103">
        <v>9.17</v>
      </c>
      <c r="NT175" s="103" t="s">
        <v>44773</v>
      </c>
      <c r="NU175" s="103">
        <v>15</v>
      </c>
      <c r="NV175" s="113"/>
      <c r="NW175" s="104" t="s">
        <v>44774</v>
      </c>
      <c r="NX175" s="104">
        <v>2</v>
      </c>
      <c r="NY175" s="104">
        <v>18.27</v>
      </c>
      <c r="NZ175" s="104" t="s">
        <v>44775</v>
      </c>
      <c r="OA175" s="110"/>
      <c r="OB175" s="113"/>
      <c r="OC175" s="104" t="s">
        <v>44776</v>
      </c>
      <c r="OD175" s="104">
        <v>2</v>
      </c>
      <c r="OE175" s="104">
        <v>0.52</v>
      </c>
      <c r="OF175" s="104" t="s">
        <v>44777</v>
      </c>
      <c r="OG175" s="105"/>
      <c r="OH175" s="113"/>
      <c r="OI175" s="106" t="s">
        <v>44778</v>
      </c>
      <c r="OJ175" s="106">
        <v>2</v>
      </c>
      <c r="OK175" s="106">
        <v>17.39</v>
      </c>
      <c r="OL175" s="106" t="s">
        <v>44779</v>
      </c>
      <c r="OM175" s="107"/>
      <c r="ON175" s="113"/>
      <c r="OO175" s="104" t="s">
        <v>44780</v>
      </c>
      <c r="OP175" s="104">
        <v>1</v>
      </c>
      <c r="OQ175" s="104">
        <v>0.02</v>
      </c>
      <c r="OR175" s="104" t="s">
        <v>44781</v>
      </c>
      <c r="OS175" s="105"/>
      <c r="OT175" s="113"/>
      <c r="OU175" s="104" t="s">
        <v>44782</v>
      </c>
      <c r="OV175" s="104">
        <v>2</v>
      </c>
      <c r="OW175" s="104">
        <v>19.07</v>
      </c>
      <c r="OX175" s="104" t="s">
        <v>44783</v>
      </c>
      <c r="OY175" s="105"/>
      <c r="OZ175" s="113"/>
      <c r="PA175" s="104" t="s">
        <v>44784</v>
      </c>
      <c r="PB175" s="104">
        <v>2</v>
      </c>
      <c r="PC175" s="104">
        <v>7.16</v>
      </c>
      <c r="PD175" s="104" t="s">
        <v>44785</v>
      </c>
      <c r="PE175" s="105"/>
      <c r="PF175" s="113"/>
      <c r="PG175" s="104" t="s">
        <v>44786</v>
      </c>
      <c r="PH175" s="104">
        <v>2</v>
      </c>
      <c r="PI175" s="104">
        <v>10.41</v>
      </c>
      <c r="PJ175" s="104" t="s">
        <v>44787</v>
      </c>
      <c r="PK175" s="104">
        <v>28</v>
      </c>
      <c r="PL175" s="113"/>
      <c r="PM175" s="104" t="s">
        <v>44788</v>
      </c>
      <c r="PN175" s="104">
        <v>2</v>
      </c>
      <c r="PO175" s="104">
        <v>13.22</v>
      </c>
      <c r="PP175" s="104" t="s">
        <v>44789</v>
      </c>
      <c r="PQ175" s="110"/>
      <c r="PR175" s="113"/>
      <c r="PS175" s="104" t="s">
        <v>44790</v>
      </c>
      <c r="PT175" s="104">
        <v>2</v>
      </c>
      <c r="PU175" s="104">
        <v>3.31</v>
      </c>
      <c r="PV175" s="104" t="s">
        <v>44791</v>
      </c>
      <c r="PW175" s="104">
        <v>5</v>
      </c>
      <c r="PX175" s="113"/>
      <c r="PY175" s="104" t="s">
        <v>44792</v>
      </c>
      <c r="PZ175" s="104">
        <v>2</v>
      </c>
      <c r="QA175" s="104">
        <v>13.08</v>
      </c>
      <c r="QB175" s="104" t="s">
        <v>44793</v>
      </c>
      <c r="QC175" s="104">
        <v>15</v>
      </c>
      <c r="QD175" s="113"/>
      <c r="QE175" s="104" t="s">
        <v>44794</v>
      </c>
      <c r="QF175" s="104">
        <v>2</v>
      </c>
      <c r="QG175" s="104">
        <v>8.48</v>
      </c>
      <c r="QH175" s="104" t="s">
        <v>44795</v>
      </c>
      <c r="QI175" s="110"/>
      <c r="QJ175" s="113"/>
      <c r="QK175" s="104" t="s">
        <v>44796</v>
      </c>
      <c r="QL175" s="104">
        <v>2</v>
      </c>
      <c r="QM175" s="104">
        <v>8.51</v>
      </c>
      <c r="QN175" s="104" t="s">
        <v>44797</v>
      </c>
      <c r="QO175" s="110"/>
      <c r="QP175" s="113"/>
      <c r="QQ175" s="104" t="s">
        <v>44798</v>
      </c>
      <c r="QR175" s="104">
        <v>2</v>
      </c>
      <c r="QS175" s="104">
        <v>19.07</v>
      </c>
      <c r="QT175" s="104" t="s">
        <v>44799</v>
      </c>
      <c r="QU175" s="110"/>
      <c r="QV175" s="113"/>
      <c r="QW175" s="104" t="s">
        <v>44800</v>
      </c>
      <c r="QX175" s="104">
        <v>2</v>
      </c>
      <c r="QY175" s="104">
        <v>18.04</v>
      </c>
      <c r="QZ175" s="104" t="s">
        <v>44801</v>
      </c>
      <c r="RA175" s="104">
        <v>15</v>
      </c>
      <c r="RB175" s="113"/>
      <c r="RC175" s="104" t="s">
        <v>44802</v>
      </c>
      <c r="RD175" s="104">
        <v>2</v>
      </c>
      <c r="RE175" s="104">
        <v>15.18</v>
      </c>
      <c r="RF175" s="104" t="s">
        <v>44803</v>
      </c>
      <c r="RG175" s="110"/>
      <c r="RH175" s="113"/>
      <c r="RI175" s="104" t="s">
        <v>44804</v>
      </c>
      <c r="RJ175" s="104">
        <v>2</v>
      </c>
      <c r="RK175" s="104">
        <v>11.43</v>
      </c>
      <c r="RL175" s="104" t="s">
        <v>44805</v>
      </c>
      <c r="RM175" s="104">
        <v>65</v>
      </c>
      <c r="RN175" s="113"/>
      <c r="RO175" s="104" t="s">
        <v>44806</v>
      </c>
      <c r="RP175" s="104">
        <v>2</v>
      </c>
      <c r="RQ175" s="104">
        <v>14.58</v>
      </c>
      <c r="RR175" s="104" t="s">
        <v>44807</v>
      </c>
      <c r="RS175" s="110"/>
      <c r="RT175" s="113"/>
      <c r="RU175" s="104" t="s">
        <v>44808</v>
      </c>
      <c r="RV175" s="104">
        <v>2</v>
      </c>
      <c r="RW175" s="104">
        <v>9.18</v>
      </c>
      <c r="RX175" s="104" t="s">
        <v>44809</v>
      </c>
      <c r="RY175" s="104">
        <v>19</v>
      </c>
      <c r="RZ175" s="113"/>
    </row>
    <row r="176" spans="1:494" ht="12.75" x14ac:dyDescent="0.2">
      <c r="A176" s="113"/>
      <c r="B176" s="113"/>
      <c r="C176" s="103" t="s">
        <v>44810</v>
      </c>
      <c r="D176" s="103">
        <v>2</v>
      </c>
      <c r="E176" s="103">
        <v>3.13</v>
      </c>
      <c r="F176" s="103" t="s">
        <v>44811</v>
      </c>
      <c r="G176" s="103">
        <v>24</v>
      </c>
      <c r="H176" s="113"/>
      <c r="I176" s="103" t="s">
        <v>44812</v>
      </c>
      <c r="J176" s="103">
        <v>2</v>
      </c>
      <c r="K176" s="103">
        <v>13.57</v>
      </c>
      <c r="L176" s="103" t="s">
        <v>44813</v>
      </c>
      <c r="M176" s="103">
        <v>81</v>
      </c>
      <c r="N176" s="113"/>
      <c r="O176" s="103" t="s">
        <v>44814</v>
      </c>
      <c r="P176" s="103">
        <v>2</v>
      </c>
      <c r="Q176" s="103">
        <v>2.09</v>
      </c>
      <c r="R176" s="103" t="s">
        <v>44815</v>
      </c>
      <c r="S176" s="103">
        <v>15</v>
      </c>
      <c r="T176" s="113"/>
      <c r="U176" s="103" t="s">
        <v>44816</v>
      </c>
      <c r="V176" s="103">
        <v>1</v>
      </c>
      <c r="W176" s="103">
        <v>1.18</v>
      </c>
      <c r="X176" s="103" t="s">
        <v>44817</v>
      </c>
      <c r="Y176" s="103">
        <v>48</v>
      </c>
      <c r="Z176" s="113"/>
      <c r="AA176" s="103" t="s">
        <v>44818</v>
      </c>
      <c r="AB176" s="103">
        <v>2</v>
      </c>
      <c r="AC176" s="103">
        <v>11.13</v>
      </c>
      <c r="AD176" s="103" t="s">
        <v>44819</v>
      </c>
      <c r="AF176" s="113"/>
      <c r="AG176" s="103" t="s">
        <v>44820</v>
      </c>
      <c r="AH176" s="103">
        <v>2</v>
      </c>
      <c r="AI176" s="103">
        <v>3.17</v>
      </c>
      <c r="AJ176" s="103" t="s">
        <v>44821</v>
      </c>
      <c r="AL176" s="113"/>
      <c r="AM176" s="103" t="s">
        <v>44822</v>
      </c>
      <c r="AN176" s="103">
        <v>2</v>
      </c>
      <c r="AO176" s="103">
        <v>12.54</v>
      </c>
      <c r="AP176" s="103" t="s">
        <v>44823</v>
      </c>
      <c r="AR176" s="113"/>
      <c r="AS176" s="103" t="s">
        <v>44824</v>
      </c>
      <c r="AT176" s="103">
        <v>2</v>
      </c>
      <c r="AU176" s="103">
        <v>17.399999999999999</v>
      </c>
      <c r="AV176" s="103" t="s">
        <v>44825</v>
      </c>
      <c r="AW176" s="103">
        <v>27</v>
      </c>
      <c r="AX176" s="113"/>
      <c r="AY176" s="103" t="s">
        <v>44826</v>
      </c>
      <c r="AZ176" s="103">
        <v>2</v>
      </c>
      <c r="BA176" s="103">
        <v>15.05</v>
      </c>
      <c r="BB176" s="103" t="s">
        <v>44827</v>
      </c>
      <c r="BC176" s="108"/>
      <c r="BD176" s="113"/>
      <c r="BE176" s="103" t="s">
        <v>44828</v>
      </c>
      <c r="BF176" s="103">
        <v>2</v>
      </c>
      <c r="BG176" s="103">
        <v>12.56</v>
      </c>
      <c r="BH176" s="103" t="s">
        <v>44829</v>
      </c>
      <c r="BI176" s="103">
        <v>93</v>
      </c>
      <c r="BJ176" s="113"/>
      <c r="BK176" s="103" t="s">
        <v>44830</v>
      </c>
      <c r="BL176" s="103">
        <v>2</v>
      </c>
      <c r="BM176" s="103">
        <v>6.42</v>
      </c>
      <c r="BN176" s="103" t="s">
        <v>44831</v>
      </c>
      <c r="BO176" s="108"/>
      <c r="BP176" s="113"/>
      <c r="BQ176" s="103" t="s">
        <v>44832</v>
      </c>
      <c r="BR176" s="103">
        <v>2</v>
      </c>
      <c r="BS176" s="103">
        <v>19.25</v>
      </c>
      <c r="BT176" s="103" t="s">
        <v>44833</v>
      </c>
      <c r="BU176" s="108"/>
      <c r="BV176" s="113"/>
      <c r="BW176" s="103" t="s">
        <v>44834</v>
      </c>
      <c r="BX176" s="103">
        <v>2</v>
      </c>
      <c r="BY176" s="103">
        <v>4.53</v>
      </c>
      <c r="BZ176" s="103" t="s">
        <v>44835</v>
      </c>
      <c r="CA176" s="108"/>
      <c r="CB176" s="113"/>
      <c r="CC176" s="103" t="s">
        <v>44836</v>
      </c>
      <c r="CD176" s="103">
        <v>2</v>
      </c>
      <c r="CE176" s="103">
        <v>2.38</v>
      </c>
      <c r="CF176" s="103" t="s">
        <v>44837</v>
      </c>
      <c r="CG176" s="103">
        <v>25</v>
      </c>
      <c r="CH176" s="113"/>
      <c r="CI176" s="103" t="s">
        <v>44838</v>
      </c>
      <c r="CJ176" s="103">
        <v>2</v>
      </c>
      <c r="CK176" s="103">
        <v>2.46</v>
      </c>
      <c r="CL176" s="103" t="s">
        <v>44839</v>
      </c>
      <c r="CM176" s="108"/>
      <c r="CN176" s="113"/>
      <c r="CO176" s="103" t="s">
        <v>44840</v>
      </c>
      <c r="CP176" s="103">
        <v>2</v>
      </c>
      <c r="CQ176" s="103">
        <v>4.16</v>
      </c>
      <c r="CR176" s="103" t="s">
        <v>44841</v>
      </c>
      <c r="CS176" s="108"/>
      <c r="CT176" s="113"/>
      <c r="CU176" s="103" t="s">
        <v>44842</v>
      </c>
      <c r="CV176" s="103">
        <v>2</v>
      </c>
      <c r="CW176" s="103">
        <v>19.309999999999999</v>
      </c>
      <c r="CX176" s="103" t="s">
        <v>44843</v>
      </c>
      <c r="CY176" s="108"/>
      <c r="CZ176" s="113"/>
      <c r="DA176" s="103" t="s">
        <v>44844</v>
      </c>
      <c r="DB176" s="103">
        <v>2</v>
      </c>
      <c r="DC176" s="103">
        <v>12.36</v>
      </c>
      <c r="DD176" s="103" t="s">
        <v>44845</v>
      </c>
      <c r="DE176" s="103">
        <v>16</v>
      </c>
      <c r="DF176" s="113"/>
      <c r="DG176" s="103" t="s">
        <v>44846</v>
      </c>
      <c r="DH176" s="103">
        <v>2</v>
      </c>
      <c r="DI176" s="103">
        <v>16.23</v>
      </c>
      <c r="DJ176" s="103" t="s">
        <v>44847</v>
      </c>
      <c r="DK176" s="103">
        <v>93</v>
      </c>
      <c r="DL176" s="113"/>
      <c r="DM176" s="103" t="s">
        <v>44848</v>
      </c>
      <c r="DN176" s="103">
        <v>2</v>
      </c>
      <c r="DO176" s="103">
        <v>0.25</v>
      </c>
      <c r="DP176" s="103" t="s">
        <v>44849</v>
      </c>
      <c r="DQ176" s="108"/>
      <c r="DR176" s="113"/>
      <c r="DS176" s="103" t="s">
        <v>44850</v>
      </c>
      <c r="DT176" s="103">
        <v>1</v>
      </c>
      <c r="DU176" s="103">
        <v>0.54</v>
      </c>
      <c r="DV176" s="103" t="s">
        <v>44851</v>
      </c>
      <c r="DW176" s="108"/>
      <c r="DX176" s="113"/>
      <c r="DY176" s="103" t="s">
        <v>44852</v>
      </c>
      <c r="DZ176" s="103">
        <v>2</v>
      </c>
      <c r="EA176" s="103">
        <v>9.57</v>
      </c>
      <c r="EB176" s="103" t="s">
        <v>44853</v>
      </c>
      <c r="EC176" s="103">
        <v>19</v>
      </c>
      <c r="ED176" s="113"/>
      <c r="EE176" s="103" t="s">
        <v>44854</v>
      </c>
      <c r="EF176" s="103">
        <v>2</v>
      </c>
      <c r="EG176" s="103">
        <v>7.4</v>
      </c>
      <c r="EH176" s="103" t="s">
        <v>44855</v>
      </c>
      <c r="EI176" s="108"/>
      <c r="EJ176" s="113"/>
      <c r="EK176" s="103" t="s">
        <v>44856</v>
      </c>
      <c r="EL176" s="103">
        <v>2</v>
      </c>
      <c r="EM176" s="103">
        <v>10.47</v>
      </c>
      <c r="EN176" s="103" t="s">
        <v>44857</v>
      </c>
      <c r="EO176" s="108"/>
      <c r="EP176" s="113"/>
      <c r="EQ176" s="103" t="s">
        <v>44858</v>
      </c>
      <c r="ER176" s="103">
        <v>2</v>
      </c>
      <c r="ES176" s="103">
        <v>6.55</v>
      </c>
      <c r="ET176" s="103" t="s">
        <v>44859</v>
      </c>
      <c r="EU176" s="108"/>
      <c r="EV176" s="113"/>
      <c r="EW176" s="103" t="s">
        <v>44860</v>
      </c>
      <c r="EX176" s="103">
        <v>2</v>
      </c>
      <c r="EY176" s="103">
        <v>14.1</v>
      </c>
      <c r="EZ176" s="103" t="s">
        <v>44861</v>
      </c>
      <c r="FA176" s="108"/>
      <c r="FB176" s="113"/>
      <c r="FC176" s="103" t="s">
        <v>44862</v>
      </c>
      <c r="FD176" s="103">
        <v>2</v>
      </c>
      <c r="FE176" s="103">
        <v>0.31</v>
      </c>
      <c r="FF176" s="103" t="s">
        <v>44863</v>
      </c>
      <c r="FG176" s="103">
        <v>12</v>
      </c>
      <c r="FH176" s="113"/>
      <c r="FI176" s="103" t="s">
        <v>44864</v>
      </c>
      <c r="FJ176" s="103">
        <v>1</v>
      </c>
      <c r="FK176" s="103">
        <v>3.01</v>
      </c>
      <c r="FL176" s="103" t="s">
        <v>44865</v>
      </c>
      <c r="FM176" s="103">
        <v>25</v>
      </c>
      <c r="FN176" s="113"/>
      <c r="FO176" s="103" t="s">
        <v>44866</v>
      </c>
      <c r="FP176" s="103">
        <v>2</v>
      </c>
      <c r="FQ176" s="103">
        <v>5.19</v>
      </c>
      <c r="FR176" s="103" t="s">
        <v>44867</v>
      </c>
      <c r="FS176" s="108"/>
      <c r="FT176" s="113"/>
      <c r="FU176" s="103" t="s">
        <v>44868</v>
      </c>
      <c r="FV176" s="103">
        <v>2</v>
      </c>
      <c r="FW176" s="103">
        <v>18.53</v>
      </c>
      <c r="FX176" s="103" t="s">
        <v>44869</v>
      </c>
      <c r="FY176" s="108"/>
      <c r="FZ176" s="113"/>
      <c r="GA176" s="103" t="s">
        <v>44870</v>
      </c>
      <c r="GB176" s="103">
        <v>2</v>
      </c>
      <c r="GC176" s="103">
        <v>15.38</v>
      </c>
      <c r="GD176" s="103" t="s">
        <v>44871</v>
      </c>
      <c r="GE176" s="103">
        <v>12</v>
      </c>
      <c r="GF176" s="113"/>
      <c r="GG176" s="103" t="s">
        <v>44872</v>
      </c>
      <c r="GH176" s="103">
        <v>2</v>
      </c>
      <c r="GI176" s="103">
        <v>15.28</v>
      </c>
      <c r="GJ176" s="103" t="s">
        <v>44873</v>
      </c>
      <c r="GK176" s="103">
        <v>7</v>
      </c>
      <c r="GL176" s="113"/>
      <c r="GM176" s="103" t="s">
        <v>44874</v>
      </c>
      <c r="GN176" s="103">
        <v>2</v>
      </c>
      <c r="GO176" s="103">
        <v>1.1000000000000001</v>
      </c>
      <c r="GP176" s="103" t="s">
        <v>44875</v>
      </c>
      <c r="GQ176" s="108"/>
      <c r="GR176" s="113"/>
      <c r="GS176" s="103" t="s">
        <v>44876</v>
      </c>
      <c r="GT176" s="103">
        <v>2</v>
      </c>
      <c r="GU176" s="103">
        <v>11.59</v>
      </c>
      <c r="GV176" s="103" t="s">
        <v>44877</v>
      </c>
      <c r="GW176" s="108"/>
      <c r="GX176" s="113"/>
      <c r="GY176" s="103" t="s">
        <v>44878</v>
      </c>
      <c r="GZ176" s="103">
        <v>2</v>
      </c>
      <c r="HA176" s="103">
        <v>9.1300000000000008</v>
      </c>
      <c r="HB176" s="103" t="s">
        <v>44879</v>
      </c>
      <c r="HC176" s="108"/>
      <c r="HD176" s="113"/>
      <c r="HE176" s="103" t="s">
        <v>44880</v>
      </c>
      <c r="HF176" s="103">
        <v>2</v>
      </c>
      <c r="HG176" s="103">
        <v>4.2699999999999996</v>
      </c>
      <c r="HH176" s="103" t="s">
        <v>44881</v>
      </c>
      <c r="HI176" s="108"/>
      <c r="HJ176" s="113"/>
      <c r="HK176" s="103" t="s">
        <v>44882</v>
      </c>
      <c r="HL176" s="103">
        <v>2</v>
      </c>
      <c r="HM176" s="103">
        <v>18.53</v>
      </c>
      <c r="HN176" s="103" t="s">
        <v>44883</v>
      </c>
      <c r="HO176" s="108"/>
      <c r="HP176" s="113"/>
      <c r="HQ176" s="103" t="s">
        <v>44884</v>
      </c>
      <c r="HR176" s="103">
        <v>2</v>
      </c>
      <c r="HS176" s="103">
        <v>5.56</v>
      </c>
      <c r="HT176" s="103" t="s">
        <v>44885</v>
      </c>
      <c r="HU176" s="103">
        <v>16</v>
      </c>
      <c r="HV176" s="113"/>
      <c r="HW176" s="103" t="s">
        <v>44886</v>
      </c>
      <c r="HX176" s="103">
        <v>2</v>
      </c>
      <c r="HY176" s="103">
        <v>13.53</v>
      </c>
      <c r="HZ176" s="103" t="s">
        <v>44887</v>
      </c>
      <c r="IA176" s="103">
        <v>5</v>
      </c>
      <c r="IB176" s="113"/>
      <c r="IC176" s="103" t="s">
        <v>44888</v>
      </c>
      <c r="ID176" s="103">
        <v>2</v>
      </c>
      <c r="IE176" s="103">
        <v>19.420000000000002</v>
      </c>
      <c r="IF176" s="103" t="s">
        <v>44889</v>
      </c>
      <c r="IG176" s="108"/>
      <c r="IH176" s="113"/>
      <c r="II176" s="103" t="s">
        <v>44890</v>
      </c>
      <c r="IJ176" s="103">
        <v>2</v>
      </c>
      <c r="IK176" s="103">
        <v>11.07</v>
      </c>
      <c r="IL176" s="103" t="s">
        <v>44891</v>
      </c>
      <c r="IM176" s="103">
        <v>25</v>
      </c>
      <c r="IN176" s="113"/>
      <c r="IO176" s="103" t="s">
        <v>44892</v>
      </c>
      <c r="IP176" s="103">
        <v>2</v>
      </c>
      <c r="IQ176" s="103">
        <v>1.43</v>
      </c>
      <c r="IR176" s="103" t="s">
        <v>44893</v>
      </c>
      <c r="IS176" s="103">
        <v>81</v>
      </c>
      <c r="IT176" s="113"/>
      <c r="IU176" s="103" t="s">
        <v>44894</v>
      </c>
      <c r="IV176" s="103">
        <v>2</v>
      </c>
      <c r="IW176" s="103">
        <v>12.52</v>
      </c>
      <c r="IX176" s="103" t="s">
        <v>44895</v>
      </c>
      <c r="IY176" s="108"/>
      <c r="IZ176" s="113"/>
      <c r="JA176" s="103" t="s">
        <v>44896</v>
      </c>
      <c r="JB176" s="103">
        <v>2</v>
      </c>
      <c r="JC176" s="103">
        <v>10.24</v>
      </c>
      <c r="JD176" s="103" t="s">
        <v>44897</v>
      </c>
      <c r="JE176" s="103">
        <v>7</v>
      </c>
      <c r="JF176" s="113"/>
      <c r="JG176" s="103" t="s">
        <v>44898</v>
      </c>
      <c r="JH176" s="103">
        <v>2</v>
      </c>
      <c r="JI176" s="103">
        <v>1.45</v>
      </c>
      <c r="JJ176" s="103" t="s">
        <v>44899</v>
      </c>
      <c r="JK176" s="108"/>
      <c r="JL176" s="113"/>
      <c r="JM176" s="103" t="s">
        <v>44900</v>
      </c>
      <c r="JN176" s="103">
        <v>2</v>
      </c>
      <c r="JO176" s="103">
        <v>2.4700000000000002</v>
      </c>
      <c r="JP176" s="103" t="s">
        <v>44901</v>
      </c>
      <c r="JQ176" s="108"/>
      <c r="JR176" s="113"/>
      <c r="JS176" s="103" t="s">
        <v>44902</v>
      </c>
      <c r="JT176" s="103">
        <v>2</v>
      </c>
      <c r="JU176" s="103">
        <v>1.37</v>
      </c>
      <c r="JV176" s="103" t="s">
        <v>44903</v>
      </c>
      <c r="JW176" s="103">
        <v>7</v>
      </c>
      <c r="JX176" s="113"/>
      <c r="JY176" s="103" t="s">
        <v>44904</v>
      </c>
      <c r="JZ176" s="103">
        <v>2</v>
      </c>
      <c r="KA176" s="103">
        <v>7.43</v>
      </c>
      <c r="KB176" s="103" t="s">
        <v>44905</v>
      </c>
      <c r="KC176" s="103">
        <v>15</v>
      </c>
      <c r="KD176" s="113"/>
      <c r="KE176" s="103" t="s">
        <v>44906</v>
      </c>
      <c r="KF176" s="103">
        <v>2</v>
      </c>
      <c r="KG176" s="103">
        <v>6.58</v>
      </c>
      <c r="KH176" s="103" t="s">
        <v>44907</v>
      </c>
      <c r="KI176" s="108"/>
      <c r="KJ176" s="113"/>
      <c r="KK176" s="103" t="s">
        <v>44908</v>
      </c>
      <c r="KL176" s="103">
        <v>2</v>
      </c>
      <c r="KM176" s="103">
        <v>2.2799999999999998</v>
      </c>
      <c r="KN176" s="103" t="s">
        <v>44909</v>
      </c>
      <c r="KO176" s="108"/>
      <c r="KP176" s="113"/>
      <c r="KQ176" s="103" t="s">
        <v>44910</v>
      </c>
      <c r="KR176" s="103">
        <v>2</v>
      </c>
      <c r="KS176" s="103">
        <v>16.18</v>
      </c>
      <c r="KT176" s="103" t="s">
        <v>44911</v>
      </c>
      <c r="KU176" s="103">
        <v>19</v>
      </c>
      <c r="KV176" s="113"/>
      <c r="KW176" s="103" t="s">
        <v>44912</v>
      </c>
      <c r="KX176" s="103">
        <v>2</v>
      </c>
      <c r="KY176" s="103">
        <v>19.32</v>
      </c>
      <c r="KZ176" s="103" t="s">
        <v>44913</v>
      </c>
      <c r="LA176" s="103">
        <v>93</v>
      </c>
      <c r="LB176" s="113"/>
      <c r="LC176" s="103" t="s">
        <v>44914</v>
      </c>
      <c r="LD176" s="103">
        <v>2</v>
      </c>
      <c r="LE176" s="103">
        <v>7.21</v>
      </c>
      <c r="LF176" s="103" t="s">
        <v>44915</v>
      </c>
      <c r="LG176" s="108"/>
      <c r="LH176" s="113"/>
      <c r="LI176" s="103" t="s">
        <v>44916</v>
      </c>
      <c r="LJ176" s="103">
        <v>2</v>
      </c>
      <c r="LK176" s="103">
        <v>14.33</v>
      </c>
      <c r="LL176" s="103" t="s">
        <v>44917</v>
      </c>
      <c r="LM176" s="108"/>
      <c r="LN176" s="113"/>
      <c r="LO176" s="103" t="s">
        <v>44918</v>
      </c>
      <c r="LP176" s="103">
        <v>2</v>
      </c>
      <c r="LQ176" s="103">
        <v>7.08</v>
      </c>
      <c r="LR176" s="103" t="s">
        <v>44919</v>
      </c>
      <c r="LS176" s="103">
        <v>68</v>
      </c>
      <c r="LT176" s="113"/>
      <c r="LU176" s="103" t="s">
        <v>44920</v>
      </c>
      <c r="LV176" s="103">
        <v>2</v>
      </c>
      <c r="LW176" s="103">
        <v>17.329999999999998</v>
      </c>
      <c r="LX176" s="103" t="s">
        <v>44921</v>
      </c>
      <c r="LY176" s="108"/>
      <c r="LZ176" s="113"/>
      <c r="MA176" s="103" t="s">
        <v>44922</v>
      </c>
      <c r="MB176" s="103">
        <v>2</v>
      </c>
      <c r="MC176" s="103">
        <v>2.17</v>
      </c>
      <c r="MD176" s="103" t="s">
        <v>44923</v>
      </c>
      <c r="ME176" s="108"/>
      <c r="MF176" s="113"/>
      <c r="MG176" s="103" t="s">
        <v>44924</v>
      </c>
      <c r="MH176" s="103">
        <v>2</v>
      </c>
      <c r="MI176" s="103">
        <v>11.22</v>
      </c>
      <c r="MJ176" s="103" t="s">
        <v>44925</v>
      </c>
      <c r="MK176" s="103">
        <v>7</v>
      </c>
      <c r="ML176" s="113"/>
      <c r="MM176" s="103" t="s">
        <v>44926</v>
      </c>
      <c r="MN176" s="103">
        <v>2</v>
      </c>
      <c r="MO176" s="103">
        <v>15.32</v>
      </c>
      <c r="MP176" s="103" t="s">
        <v>44927</v>
      </c>
      <c r="MQ176" s="108"/>
      <c r="MR176" s="113"/>
      <c r="MS176" s="103" t="s">
        <v>44928</v>
      </c>
      <c r="MT176" s="103">
        <v>2</v>
      </c>
      <c r="MU176" s="103">
        <v>1.27</v>
      </c>
      <c r="MV176" s="103" t="s">
        <v>44929</v>
      </c>
      <c r="MW176" s="103">
        <v>22</v>
      </c>
      <c r="MX176" s="113"/>
      <c r="MY176" s="103" t="s">
        <v>44930</v>
      </c>
      <c r="MZ176" s="103">
        <v>2</v>
      </c>
      <c r="NA176" s="103">
        <v>8.43</v>
      </c>
      <c r="NB176" s="103" t="s">
        <v>44931</v>
      </c>
      <c r="NC176" s="108"/>
      <c r="ND176" s="113"/>
      <c r="NE176" s="103" t="s">
        <v>44932</v>
      </c>
      <c r="NF176" s="103">
        <v>2</v>
      </c>
      <c r="NG176" s="103">
        <v>18.47</v>
      </c>
      <c r="NH176" s="103" t="s">
        <v>44933</v>
      </c>
      <c r="NI176" s="103">
        <v>12</v>
      </c>
      <c r="NJ176" s="113"/>
      <c r="NK176" s="103" t="s">
        <v>44934</v>
      </c>
      <c r="NL176" s="103">
        <v>2</v>
      </c>
      <c r="NM176" s="103">
        <v>13.05</v>
      </c>
      <c r="NN176" s="103" t="s">
        <v>44935</v>
      </c>
      <c r="NO176" s="108"/>
      <c r="NP176" s="113"/>
      <c r="NQ176" s="103" t="s">
        <v>44936</v>
      </c>
      <c r="NR176" s="103">
        <v>2</v>
      </c>
      <c r="NS176" s="103">
        <v>9.1</v>
      </c>
      <c r="NT176" s="103" t="s">
        <v>44937</v>
      </c>
      <c r="NU176" s="108"/>
      <c r="NV176" s="113"/>
      <c r="NW176" s="104" t="s">
        <v>44938</v>
      </c>
      <c r="NX176" s="104">
        <v>2</v>
      </c>
      <c r="NY176" s="104">
        <v>18.25</v>
      </c>
      <c r="NZ176" s="104" t="s">
        <v>44939</v>
      </c>
      <c r="OA176" s="110"/>
      <c r="OB176" s="113"/>
      <c r="OC176" s="104" t="s">
        <v>44940</v>
      </c>
      <c r="OD176" s="104">
        <v>2</v>
      </c>
      <c r="OE176" s="104">
        <v>0.47</v>
      </c>
      <c r="OF176" s="104" t="s">
        <v>44941</v>
      </c>
      <c r="OG176" s="104">
        <v>15</v>
      </c>
      <c r="OH176" s="113"/>
      <c r="OI176" s="106" t="s">
        <v>44942</v>
      </c>
      <c r="OJ176" s="106">
        <v>2</v>
      </c>
      <c r="OK176" s="106">
        <v>15.21</v>
      </c>
      <c r="OL176" s="106" t="s">
        <v>44943</v>
      </c>
      <c r="OM176" s="107"/>
      <c r="ON176" s="113"/>
      <c r="OO176" s="104" t="s">
        <v>44944</v>
      </c>
      <c r="OP176" s="104">
        <v>2</v>
      </c>
      <c r="OQ176" s="104">
        <v>19.559999999999999</v>
      </c>
      <c r="OR176" s="104" t="s">
        <v>44945</v>
      </c>
      <c r="OS176" s="104">
        <v>22</v>
      </c>
      <c r="OT176" s="113"/>
      <c r="OU176" s="104" t="s">
        <v>44946</v>
      </c>
      <c r="OV176" s="104">
        <v>2</v>
      </c>
      <c r="OW176" s="104">
        <v>18.32</v>
      </c>
      <c r="OX176" s="104" t="s">
        <v>44947</v>
      </c>
      <c r="OY176" s="104">
        <v>25</v>
      </c>
      <c r="OZ176" s="113"/>
      <c r="PA176" s="104" t="s">
        <v>44948</v>
      </c>
      <c r="PB176" s="104">
        <v>2</v>
      </c>
      <c r="PC176" s="104">
        <v>7.04</v>
      </c>
      <c r="PD176" s="104" t="s">
        <v>44949</v>
      </c>
      <c r="PE176" s="104">
        <v>7</v>
      </c>
      <c r="PF176" s="113"/>
      <c r="PG176" s="104" t="s">
        <v>44950</v>
      </c>
      <c r="PH176" s="104">
        <v>2</v>
      </c>
      <c r="PI176" s="104">
        <v>10.33</v>
      </c>
      <c r="PJ176" s="104" t="s">
        <v>44951</v>
      </c>
      <c r="PK176" s="110"/>
      <c r="PL176" s="113"/>
      <c r="PM176" s="104" t="s">
        <v>44952</v>
      </c>
      <c r="PN176" s="104">
        <v>2</v>
      </c>
      <c r="PO176" s="104">
        <v>13.2</v>
      </c>
      <c r="PP176" s="104" t="s">
        <v>44953</v>
      </c>
      <c r="PQ176" s="104">
        <v>15</v>
      </c>
      <c r="PR176" s="113"/>
      <c r="PS176" s="104" t="s">
        <v>44954</v>
      </c>
      <c r="PT176" s="104">
        <v>2</v>
      </c>
      <c r="PU176" s="104">
        <v>3.24</v>
      </c>
      <c r="PV176" s="104" t="s">
        <v>44955</v>
      </c>
      <c r="PW176" s="110"/>
      <c r="PX176" s="113"/>
      <c r="PY176" s="104" t="s">
        <v>44956</v>
      </c>
      <c r="PZ176" s="104">
        <v>2</v>
      </c>
      <c r="QA176" s="104">
        <v>13</v>
      </c>
      <c r="QB176" s="104" t="s">
        <v>44957</v>
      </c>
      <c r="QC176" s="110"/>
      <c r="QD176" s="113"/>
      <c r="QE176" s="104" t="s">
        <v>44958</v>
      </c>
      <c r="QF176" s="104">
        <v>2</v>
      </c>
      <c r="QG176" s="104">
        <v>8.42</v>
      </c>
      <c r="QH176" s="104" t="s">
        <v>44959</v>
      </c>
      <c r="QI176" s="110"/>
      <c r="QJ176" s="113"/>
      <c r="QK176" s="104" t="s">
        <v>44960</v>
      </c>
      <c r="QL176" s="104">
        <v>2</v>
      </c>
      <c r="QM176" s="104">
        <v>8.02</v>
      </c>
      <c r="QN176" s="104" t="s">
        <v>44961</v>
      </c>
      <c r="QO176" s="104">
        <v>93</v>
      </c>
      <c r="QP176" s="113"/>
      <c r="QQ176" s="104" t="s">
        <v>44962</v>
      </c>
      <c r="QR176" s="104">
        <v>2</v>
      </c>
      <c r="QS176" s="104">
        <v>18.54</v>
      </c>
      <c r="QT176" s="104" t="s">
        <v>44963</v>
      </c>
      <c r="QU176" s="104">
        <v>7</v>
      </c>
      <c r="QV176" s="113"/>
      <c r="QW176" s="104" t="s">
        <v>44964</v>
      </c>
      <c r="QX176" s="104">
        <v>2</v>
      </c>
      <c r="QY176" s="104">
        <v>17.48</v>
      </c>
      <c r="QZ176" s="104" t="s">
        <v>44965</v>
      </c>
      <c r="RA176" s="110"/>
      <c r="RB176" s="113"/>
      <c r="RC176" s="104" t="s">
        <v>44966</v>
      </c>
      <c r="RD176" s="104">
        <v>2</v>
      </c>
      <c r="RE176" s="104">
        <v>15.06</v>
      </c>
      <c r="RF176" s="104" t="s">
        <v>44967</v>
      </c>
      <c r="RG176" s="104">
        <v>83</v>
      </c>
      <c r="RH176" s="113"/>
      <c r="RI176" s="104" t="s">
        <v>44968</v>
      </c>
      <c r="RJ176" s="104">
        <v>2</v>
      </c>
      <c r="RK176" s="104">
        <v>11.18</v>
      </c>
      <c r="RL176" s="104" t="s">
        <v>44969</v>
      </c>
      <c r="RM176" s="104">
        <v>46</v>
      </c>
      <c r="RN176" s="113"/>
      <c r="RO176" s="104" t="s">
        <v>44970</v>
      </c>
      <c r="RP176" s="104">
        <v>2</v>
      </c>
      <c r="RQ176" s="104">
        <v>14.55</v>
      </c>
      <c r="RR176" s="104" t="s">
        <v>44971</v>
      </c>
      <c r="RS176" s="110"/>
      <c r="RT176" s="113"/>
      <c r="RU176" s="104" t="s">
        <v>44972</v>
      </c>
      <c r="RV176" s="104">
        <v>2</v>
      </c>
      <c r="RW176" s="104">
        <v>8.59</v>
      </c>
      <c r="RX176" s="104" t="s">
        <v>44973</v>
      </c>
      <c r="RY176" s="110"/>
      <c r="RZ176" s="113"/>
    </row>
    <row r="177" spans="1:494" ht="12.75" x14ac:dyDescent="0.2">
      <c r="A177" s="113"/>
      <c r="B177" s="113"/>
      <c r="C177" s="103" t="s">
        <v>44974</v>
      </c>
      <c r="D177" s="103">
        <v>2</v>
      </c>
      <c r="E177" s="103">
        <v>3.06</v>
      </c>
      <c r="F177" s="103" t="s">
        <v>44975</v>
      </c>
      <c r="H177" s="113"/>
      <c r="I177" s="103" t="s">
        <v>44976</v>
      </c>
      <c r="J177" s="103">
        <v>2</v>
      </c>
      <c r="K177" s="103">
        <v>13.5</v>
      </c>
      <c r="L177" s="103" t="s">
        <v>44977</v>
      </c>
      <c r="N177" s="113"/>
      <c r="O177" s="103" t="s">
        <v>44978</v>
      </c>
      <c r="P177" s="103">
        <v>2</v>
      </c>
      <c r="Q177" s="103">
        <v>1.49</v>
      </c>
      <c r="R177" s="103" t="s">
        <v>44979</v>
      </c>
      <c r="T177" s="113"/>
      <c r="U177" s="103" t="s">
        <v>44980</v>
      </c>
      <c r="V177" s="103">
        <v>1</v>
      </c>
      <c r="W177" s="103">
        <v>1.1000000000000001</v>
      </c>
      <c r="X177" s="103" t="s">
        <v>44981</v>
      </c>
      <c r="Z177" s="113"/>
      <c r="AA177" s="103" t="s">
        <v>44982</v>
      </c>
      <c r="AB177" s="103">
        <v>2</v>
      </c>
      <c r="AC177" s="103">
        <v>10.46</v>
      </c>
      <c r="AD177" s="103" t="s">
        <v>44983</v>
      </c>
      <c r="AE177" s="103">
        <v>15</v>
      </c>
      <c r="AF177" s="113"/>
      <c r="AG177" s="103" t="s">
        <v>44984</v>
      </c>
      <c r="AH177" s="103">
        <v>2</v>
      </c>
      <c r="AI177" s="103">
        <v>3.09</v>
      </c>
      <c r="AJ177" s="103" t="s">
        <v>44985</v>
      </c>
      <c r="AK177" s="103">
        <v>36</v>
      </c>
      <c r="AL177" s="113"/>
      <c r="AM177" s="103" t="s">
        <v>44986</v>
      </c>
      <c r="AN177" s="103">
        <v>2</v>
      </c>
      <c r="AO177" s="103">
        <v>12.48</v>
      </c>
      <c r="AP177" s="103" t="s">
        <v>44987</v>
      </c>
      <c r="AQ177" s="108"/>
      <c r="AR177" s="113"/>
      <c r="AS177" s="103" t="s">
        <v>44988</v>
      </c>
      <c r="AT177" s="103">
        <v>2</v>
      </c>
      <c r="AU177" s="103">
        <v>17.32</v>
      </c>
      <c r="AV177" s="103" t="s">
        <v>44989</v>
      </c>
      <c r="AW177" s="108"/>
      <c r="AX177" s="113"/>
      <c r="AY177" s="103" t="s">
        <v>44990</v>
      </c>
      <c r="AZ177" s="103">
        <v>2</v>
      </c>
      <c r="BA177" s="103">
        <v>14.51</v>
      </c>
      <c r="BB177" s="103" t="s">
        <v>44991</v>
      </c>
      <c r="BC177" s="103">
        <v>19</v>
      </c>
      <c r="BD177" s="113"/>
      <c r="BE177" s="103" t="s">
        <v>44992</v>
      </c>
      <c r="BF177" s="103">
        <v>2</v>
      </c>
      <c r="BG177" s="103">
        <v>6.44</v>
      </c>
      <c r="BH177" s="103" t="s">
        <v>44993</v>
      </c>
      <c r="BI177" s="108"/>
      <c r="BJ177" s="113"/>
      <c r="BK177" s="103" t="s">
        <v>44994</v>
      </c>
      <c r="BL177" s="103">
        <v>2</v>
      </c>
      <c r="BM177" s="103">
        <v>6.3</v>
      </c>
      <c r="BN177" s="103" t="s">
        <v>44995</v>
      </c>
      <c r="BO177" s="103">
        <v>9</v>
      </c>
      <c r="BP177" s="113"/>
      <c r="BQ177" s="103" t="s">
        <v>44996</v>
      </c>
      <c r="BR177" s="103">
        <v>2</v>
      </c>
      <c r="BS177" s="103">
        <v>19.13</v>
      </c>
      <c r="BT177" s="103" t="s">
        <v>44997</v>
      </c>
      <c r="BU177" s="108"/>
      <c r="BV177" s="113"/>
      <c r="BW177" s="103" t="s">
        <v>44998</v>
      </c>
      <c r="BX177" s="103">
        <v>2</v>
      </c>
      <c r="BY177" s="103">
        <v>4.1399999999999997</v>
      </c>
      <c r="BZ177" s="103" t="s">
        <v>44999</v>
      </c>
      <c r="CA177" s="103">
        <v>15</v>
      </c>
      <c r="CB177" s="113"/>
      <c r="CC177" s="103" t="s">
        <v>45000</v>
      </c>
      <c r="CD177" s="103">
        <v>2</v>
      </c>
      <c r="CE177" s="103">
        <v>2.2999999999999998</v>
      </c>
      <c r="CF177" s="103" t="s">
        <v>45001</v>
      </c>
      <c r="CG177" s="108"/>
      <c r="CH177" s="113"/>
      <c r="CI177" s="103" t="s">
        <v>45002</v>
      </c>
      <c r="CJ177" s="103">
        <v>2</v>
      </c>
      <c r="CK177" s="103">
        <v>2.4500000000000002</v>
      </c>
      <c r="CL177" s="103" t="s">
        <v>45003</v>
      </c>
      <c r="CM177" s="108"/>
      <c r="CN177" s="113"/>
      <c r="CO177" s="103" t="s">
        <v>45004</v>
      </c>
      <c r="CP177" s="103">
        <v>2</v>
      </c>
      <c r="CQ177" s="103">
        <v>1.03</v>
      </c>
      <c r="CR177" s="103" t="s">
        <v>45005</v>
      </c>
      <c r="CS177" s="108"/>
      <c r="CT177" s="113"/>
      <c r="CU177" s="103" t="s">
        <v>45006</v>
      </c>
      <c r="CV177" s="103">
        <v>2</v>
      </c>
      <c r="CW177" s="103">
        <v>19.28</v>
      </c>
      <c r="CX177" s="103" t="s">
        <v>45007</v>
      </c>
      <c r="CY177" s="108"/>
      <c r="CZ177" s="113"/>
      <c r="DA177" s="103" t="s">
        <v>45008</v>
      </c>
      <c r="DB177" s="103">
        <v>2</v>
      </c>
      <c r="DC177" s="103">
        <v>12.21</v>
      </c>
      <c r="DD177" s="103" t="s">
        <v>45009</v>
      </c>
      <c r="DE177" s="108"/>
      <c r="DF177" s="113"/>
      <c r="DG177" s="103" t="s">
        <v>45010</v>
      </c>
      <c r="DH177" s="103">
        <v>2</v>
      </c>
      <c r="DI177" s="103">
        <v>16.21</v>
      </c>
      <c r="DJ177" s="103" t="s">
        <v>45011</v>
      </c>
      <c r="DK177" s="108"/>
      <c r="DL177" s="113"/>
      <c r="DM177" s="103" t="s">
        <v>45012</v>
      </c>
      <c r="DN177" s="103">
        <v>2</v>
      </c>
      <c r="DO177" s="103">
        <v>0.16</v>
      </c>
      <c r="DP177" s="103" t="s">
        <v>45013</v>
      </c>
      <c r="DQ177" s="103">
        <v>11</v>
      </c>
      <c r="DR177" s="113"/>
      <c r="DS177" s="103" t="s">
        <v>45014</v>
      </c>
      <c r="DT177" s="103">
        <v>1</v>
      </c>
      <c r="DU177" s="103">
        <v>0.53</v>
      </c>
      <c r="DV177" s="103" t="s">
        <v>45015</v>
      </c>
      <c r="DW177" s="103">
        <v>25</v>
      </c>
      <c r="DX177" s="113"/>
      <c r="DY177" s="103" t="s">
        <v>45016</v>
      </c>
      <c r="DZ177" s="103">
        <v>2</v>
      </c>
      <c r="EA177" s="103">
        <v>6.14</v>
      </c>
      <c r="EB177" s="103" t="s">
        <v>45017</v>
      </c>
      <c r="EC177" s="103">
        <v>71</v>
      </c>
      <c r="ED177" s="113"/>
      <c r="EE177" s="103" t="s">
        <v>45018</v>
      </c>
      <c r="EF177" s="103">
        <v>2</v>
      </c>
      <c r="EG177" s="103">
        <v>7.3</v>
      </c>
      <c r="EH177" s="103" t="s">
        <v>45019</v>
      </c>
      <c r="EI177" s="103">
        <v>19</v>
      </c>
      <c r="EJ177" s="113"/>
      <c r="EK177" s="103" t="s">
        <v>45020</v>
      </c>
      <c r="EL177" s="103">
        <v>2</v>
      </c>
      <c r="EM177" s="103">
        <v>10.41</v>
      </c>
      <c r="EN177" s="103" t="s">
        <v>45021</v>
      </c>
      <c r="EO177" s="103">
        <v>62</v>
      </c>
      <c r="EP177" s="113"/>
      <c r="EQ177" s="103" t="s">
        <v>45022</v>
      </c>
      <c r="ER177" s="103">
        <v>2</v>
      </c>
      <c r="ES177" s="103">
        <v>6.5</v>
      </c>
      <c r="ET177" s="103" t="s">
        <v>45023</v>
      </c>
      <c r="EU177" s="108"/>
      <c r="EV177" s="113"/>
      <c r="EW177" s="103" t="s">
        <v>45024</v>
      </c>
      <c r="EX177" s="103">
        <v>2</v>
      </c>
      <c r="EY177" s="103">
        <v>13.58</v>
      </c>
      <c r="EZ177" s="103" t="s">
        <v>45025</v>
      </c>
      <c r="FA177" s="108"/>
      <c r="FB177" s="113"/>
      <c r="FC177" s="103" t="s">
        <v>45026</v>
      </c>
      <c r="FD177" s="103">
        <v>2</v>
      </c>
      <c r="FE177" s="103">
        <v>0.02</v>
      </c>
      <c r="FF177" s="103" t="s">
        <v>45027</v>
      </c>
      <c r="FG177" s="108"/>
      <c r="FH177" s="113"/>
      <c r="FI177" s="103" t="s">
        <v>45028</v>
      </c>
      <c r="FJ177" s="103">
        <v>1</v>
      </c>
      <c r="FK177" s="103">
        <v>2.52</v>
      </c>
      <c r="FL177" s="103" t="s">
        <v>45029</v>
      </c>
      <c r="FM177" s="108"/>
      <c r="FN177" s="113"/>
      <c r="FO177" s="103" t="s">
        <v>45030</v>
      </c>
      <c r="FP177" s="103">
        <v>2</v>
      </c>
      <c r="FQ177" s="103">
        <v>5.17</v>
      </c>
      <c r="FR177" s="103" t="s">
        <v>45031</v>
      </c>
      <c r="FS177" s="108"/>
      <c r="FT177" s="113"/>
      <c r="FU177" s="103" t="s">
        <v>45032</v>
      </c>
      <c r="FV177" s="103">
        <v>2</v>
      </c>
      <c r="FW177" s="103">
        <v>18.48</v>
      </c>
      <c r="FX177" s="103" t="s">
        <v>45033</v>
      </c>
      <c r="FY177" s="103">
        <v>23</v>
      </c>
      <c r="FZ177" s="113"/>
      <c r="GA177" s="103" t="s">
        <v>45034</v>
      </c>
      <c r="GB177" s="103">
        <v>2</v>
      </c>
      <c r="GC177" s="103">
        <v>15.28</v>
      </c>
      <c r="GD177" s="103" t="s">
        <v>45035</v>
      </c>
      <c r="GE177" s="108"/>
      <c r="GF177" s="113"/>
      <c r="GG177" s="103" t="s">
        <v>45036</v>
      </c>
      <c r="GH177" s="103">
        <v>2</v>
      </c>
      <c r="GI177" s="103">
        <v>15.23</v>
      </c>
      <c r="GJ177" s="103" t="s">
        <v>45037</v>
      </c>
      <c r="GK177" s="108"/>
      <c r="GL177" s="113"/>
      <c r="GM177" s="103" t="s">
        <v>45038</v>
      </c>
      <c r="GN177" s="103">
        <v>2</v>
      </c>
      <c r="GO177" s="103">
        <v>1.04</v>
      </c>
      <c r="GP177" s="103" t="s">
        <v>45039</v>
      </c>
      <c r="GQ177" s="103">
        <v>16</v>
      </c>
      <c r="GR177" s="113"/>
      <c r="GS177" s="103" t="s">
        <v>45040</v>
      </c>
      <c r="GT177" s="103">
        <v>2</v>
      </c>
      <c r="GU177" s="103">
        <v>11.46</v>
      </c>
      <c r="GV177" s="103" t="s">
        <v>45041</v>
      </c>
      <c r="GW177" s="108"/>
      <c r="GX177" s="113"/>
      <c r="GY177" s="103" t="s">
        <v>45042</v>
      </c>
      <c r="GZ177" s="103">
        <v>2</v>
      </c>
      <c r="HA177" s="103">
        <v>8.59</v>
      </c>
      <c r="HB177" s="103" t="s">
        <v>45043</v>
      </c>
      <c r="HC177" s="103">
        <v>22</v>
      </c>
      <c r="HD177" s="113"/>
      <c r="HE177" s="103" t="s">
        <v>45044</v>
      </c>
      <c r="HF177" s="103">
        <v>2</v>
      </c>
      <c r="HG177" s="103">
        <v>4.2300000000000004</v>
      </c>
      <c r="HH177" s="103" t="s">
        <v>45045</v>
      </c>
      <c r="HI177" s="103">
        <v>15</v>
      </c>
      <c r="HJ177" s="113"/>
      <c r="HK177" s="103" t="s">
        <v>45046</v>
      </c>
      <c r="HL177" s="103">
        <v>2</v>
      </c>
      <c r="HM177" s="103">
        <v>18.37</v>
      </c>
      <c r="HN177" s="103" t="s">
        <v>45047</v>
      </c>
      <c r="HO177" s="108"/>
      <c r="HP177" s="113"/>
      <c r="HQ177" s="103" t="s">
        <v>45048</v>
      </c>
      <c r="HR177" s="103">
        <v>2</v>
      </c>
      <c r="HS177" s="103">
        <v>5.5</v>
      </c>
      <c r="HT177" s="103" t="s">
        <v>45049</v>
      </c>
      <c r="HU177" s="108"/>
      <c r="HV177" s="113"/>
      <c r="HW177" s="103" t="s">
        <v>45050</v>
      </c>
      <c r="HX177" s="103">
        <v>2</v>
      </c>
      <c r="HY177" s="103">
        <v>13.48</v>
      </c>
      <c r="HZ177" s="103" t="s">
        <v>45051</v>
      </c>
      <c r="IA177" s="108"/>
      <c r="IB177" s="113"/>
      <c r="IC177" s="103" t="s">
        <v>45052</v>
      </c>
      <c r="ID177" s="103">
        <v>2</v>
      </c>
      <c r="IE177" s="103">
        <v>19.37</v>
      </c>
      <c r="IF177" s="103" t="s">
        <v>45053</v>
      </c>
      <c r="IG177" s="108"/>
      <c r="IH177" s="113"/>
      <c r="II177" s="103" t="s">
        <v>45054</v>
      </c>
      <c r="IJ177" s="103">
        <v>2</v>
      </c>
      <c r="IK177" s="103">
        <v>10.55</v>
      </c>
      <c r="IL177" s="103" t="s">
        <v>45055</v>
      </c>
      <c r="IM177" s="108"/>
      <c r="IN177" s="113"/>
      <c r="IO177" s="103" t="s">
        <v>45056</v>
      </c>
      <c r="IP177" s="103">
        <v>2</v>
      </c>
      <c r="IQ177" s="103">
        <v>1.36</v>
      </c>
      <c r="IR177" s="103" t="s">
        <v>45057</v>
      </c>
      <c r="IS177" s="108"/>
      <c r="IT177" s="113"/>
      <c r="IU177" s="103" t="s">
        <v>45058</v>
      </c>
      <c r="IV177" s="103">
        <v>2</v>
      </c>
      <c r="IW177" s="103">
        <v>12.39</v>
      </c>
      <c r="IX177" s="103" t="s">
        <v>45059</v>
      </c>
      <c r="IY177" s="103">
        <v>89</v>
      </c>
      <c r="IZ177" s="113"/>
      <c r="JA177" s="103" t="s">
        <v>45060</v>
      </c>
      <c r="JB177" s="103">
        <v>2</v>
      </c>
      <c r="JC177" s="103">
        <v>10.18</v>
      </c>
      <c r="JD177" s="103" t="s">
        <v>45061</v>
      </c>
      <c r="JE177" s="108"/>
      <c r="JF177" s="113"/>
      <c r="JG177" s="103" t="s">
        <v>45062</v>
      </c>
      <c r="JH177" s="103">
        <v>2</v>
      </c>
      <c r="JI177" s="103">
        <v>1.4</v>
      </c>
      <c r="JJ177" s="103" t="s">
        <v>45063</v>
      </c>
      <c r="JK177" s="103">
        <v>2</v>
      </c>
      <c r="JL177" s="113"/>
      <c r="JM177" s="103" t="s">
        <v>45064</v>
      </c>
      <c r="JN177" s="103">
        <v>2</v>
      </c>
      <c r="JO177" s="103">
        <v>2.46</v>
      </c>
      <c r="JP177" s="103" t="s">
        <v>45065</v>
      </c>
      <c r="JQ177" s="108"/>
      <c r="JR177" s="113"/>
      <c r="JS177" s="103" t="s">
        <v>45066</v>
      </c>
      <c r="JT177" s="103">
        <v>2</v>
      </c>
      <c r="JU177" s="103">
        <v>1.25</v>
      </c>
      <c r="JV177" s="103" t="s">
        <v>45067</v>
      </c>
      <c r="JW177" s="108"/>
      <c r="JX177" s="113"/>
      <c r="JY177" s="103" t="s">
        <v>45068</v>
      </c>
      <c r="JZ177" s="103">
        <v>2</v>
      </c>
      <c r="KA177" s="103">
        <v>5.25</v>
      </c>
      <c r="KB177" s="103" t="s">
        <v>45069</v>
      </c>
      <c r="KC177" s="108"/>
      <c r="KD177" s="113"/>
      <c r="KE177" s="103" t="s">
        <v>45070</v>
      </c>
      <c r="KF177" s="103">
        <v>2</v>
      </c>
      <c r="KG177" s="103">
        <v>6.47</v>
      </c>
      <c r="KH177" s="103" t="s">
        <v>45071</v>
      </c>
      <c r="KI177" s="108"/>
      <c r="KJ177" s="113"/>
      <c r="KK177" s="103" t="s">
        <v>45072</v>
      </c>
      <c r="KL177" s="103">
        <v>2</v>
      </c>
      <c r="KM177" s="103">
        <v>2.23</v>
      </c>
      <c r="KN177" s="103" t="s">
        <v>45073</v>
      </c>
      <c r="KO177" s="108"/>
      <c r="KP177" s="113"/>
      <c r="KQ177" s="103" t="s">
        <v>45074</v>
      </c>
      <c r="KR177" s="103">
        <v>2</v>
      </c>
      <c r="KS177" s="103">
        <v>16.12</v>
      </c>
      <c r="KT177" s="103" t="s">
        <v>45075</v>
      </c>
      <c r="KU177" s="108"/>
      <c r="KV177" s="113"/>
      <c r="KW177" s="103" t="s">
        <v>45076</v>
      </c>
      <c r="KX177" s="103">
        <v>2</v>
      </c>
      <c r="KY177" s="103">
        <v>19.11</v>
      </c>
      <c r="KZ177" s="103" t="s">
        <v>45077</v>
      </c>
      <c r="LA177" s="108"/>
      <c r="LB177" s="113"/>
      <c r="LC177" s="103" t="s">
        <v>45078</v>
      </c>
      <c r="LD177" s="103">
        <v>2</v>
      </c>
      <c r="LE177" s="103">
        <v>6.58</v>
      </c>
      <c r="LF177" s="103" t="s">
        <v>45079</v>
      </c>
      <c r="LG177" s="103">
        <v>16</v>
      </c>
      <c r="LH177" s="113"/>
      <c r="LI177" s="103" t="s">
        <v>45080</v>
      </c>
      <c r="LJ177" s="103">
        <v>2</v>
      </c>
      <c r="LK177" s="103">
        <v>14.3</v>
      </c>
      <c r="LL177" s="103" t="s">
        <v>45081</v>
      </c>
      <c r="LM177" s="103">
        <v>13</v>
      </c>
      <c r="LN177" s="113"/>
      <c r="LO177" s="103" t="s">
        <v>45082</v>
      </c>
      <c r="LP177" s="103">
        <v>2</v>
      </c>
      <c r="LQ177" s="103">
        <v>6.52</v>
      </c>
      <c r="LR177" s="103" t="s">
        <v>45083</v>
      </c>
      <c r="LS177" s="108"/>
      <c r="LT177" s="113"/>
      <c r="LU177" s="103" t="s">
        <v>45084</v>
      </c>
      <c r="LV177" s="103">
        <v>2</v>
      </c>
      <c r="LW177" s="103">
        <v>17.309999999999999</v>
      </c>
      <c r="LX177" s="103" t="s">
        <v>45085</v>
      </c>
      <c r="LY177" s="108"/>
      <c r="LZ177" s="113"/>
      <c r="MA177" s="103" t="s">
        <v>45086</v>
      </c>
      <c r="MB177" s="103">
        <v>2</v>
      </c>
      <c r="MC177" s="103">
        <v>2.06</v>
      </c>
      <c r="MD177" s="103" t="s">
        <v>45087</v>
      </c>
      <c r="ME177" s="103">
        <v>7</v>
      </c>
      <c r="MF177" s="113"/>
      <c r="MG177" s="103" t="s">
        <v>45088</v>
      </c>
      <c r="MH177" s="103">
        <v>2</v>
      </c>
      <c r="MI177" s="103">
        <v>8.3699999999999992</v>
      </c>
      <c r="MJ177" s="103" t="s">
        <v>45089</v>
      </c>
      <c r="MK177" s="108"/>
      <c r="ML177" s="113"/>
      <c r="MM177" s="103" t="s">
        <v>45090</v>
      </c>
      <c r="MN177" s="103">
        <v>2</v>
      </c>
      <c r="MO177" s="103">
        <v>15.22</v>
      </c>
      <c r="MP177" s="103" t="s">
        <v>45091</v>
      </c>
      <c r="MQ177" s="108"/>
      <c r="MR177" s="113"/>
      <c r="MS177" s="103" t="s">
        <v>45092</v>
      </c>
      <c r="MT177" s="103">
        <v>2</v>
      </c>
      <c r="MU177" s="103">
        <v>19.579999999999998</v>
      </c>
      <c r="MV177" s="103" t="s">
        <v>45093</v>
      </c>
      <c r="MW177" s="108"/>
      <c r="MX177" s="113"/>
      <c r="MY177" s="103" t="s">
        <v>45094</v>
      </c>
      <c r="MZ177" s="103">
        <v>2</v>
      </c>
      <c r="NA177" s="103">
        <v>8.33</v>
      </c>
      <c r="NB177" s="103" t="s">
        <v>45095</v>
      </c>
      <c r="NC177" s="108"/>
      <c r="ND177" s="113"/>
      <c r="NE177" s="103" t="s">
        <v>45096</v>
      </c>
      <c r="NF177" s="103">
        <v>2</v>
      </c>
      <c r="NG177" s="103">
        <v>18.440000000000001</v>
      </c>
      <c r="NH177" s="103" t="s">
        <v>45097</v>
      </c>
      <c r="NI177" s="108"/>
      <c r="NJ177" s="113"/>
      <c r="NK177" s="103" t="s">
        <v>45098</v>
      </c>
      <c r="NL177" s="103">
        <v>2</v>
      </c>
      <c r="NM177" s="103">
        <v>12.55</v>
      </c>
      <c r="NN177" s="103" t="s">
        <v>45099</v>
      </c>
      <c r="NO177" s="103">
        <v>16</v>
      </c>
      <c r="NP177" s="113"/>
      <c r="NQ177" s="103" t="s">
        <v>45100</v>
      </c>
      <c r="NR177" s="103">
        <v>2</v>
      </c>
      <c r="NS177" s="103">
        <v>8.59</v>
      </c>
      <c r="NT177" s="103" t="s">
        <v>45101</v>
      </c>
      <c r="NU177" s="103">
        <v>22</v>
      </c>
      <c r="NV177" s="113"/>
      <c r="NW177" s="104" t="s">
        <v>45102</v>
      </c>
      <c r="NX177" s="104">
        <v>2</v>
      </c>
      <c r="NY177" s="104">
        <v>17.46</v>
      </c>
      <c r="NZ177" s="104" t="s">
        <v>45103</v>
      </c>
      <c r="OA177" s="104">
        <v>93</v>
      </c>
      <c r="OB177" s="113"/>
      <c r="OC177" s="104" t="s">
        <v>45104</v>
      </c>
      <c r="OD177" s="104">
        <v>2</v>
      </c>
      <c r="OE177" s="104">
        <v>0.34</v>
      </c>
      <c r="OF177" s="104" t="s">
        <v>45105</v>
      </c>
      <c r="OG177" s="105"/>
      <c r="OH177" s="113"/>
      <c r="OI177" s="106" t="s">
        <v>45106</v>
      </c>
      <c r="OJ177" s="106">
        <v>2</v>
      </c>
      <c r="OK177" s="106">
        <v>14.58</v>
      </c>
      <c r="OL177" s="106" t="s">
        <v>45107</v>
      </c>
      <c r="OM177" s="107"/>
      <c r="ON177" s="113"/>
      <c r="OO177" s="104" t="s">
        <v>45108</v>
      </c>
      <c r="OP177" s="104">
        <v>2</v>
      </c>
      <c r="OQ177" s="104">
        <v>19.510000000000002</v>
      </c>
      <c r="OR177" s="104" t="s">
        <v>45109</v>
      </c>
      <c r="OS177" s="105"/>
      <c r="OT177" s="113"/>
      <c r="OU177" s="104" t="s">
        <v>45110</v>
      </c>
      <c r="OV177" s="104">
        <v>2</v>
      </c>
      <c r="OW177" s="104">
        <v>18.239999999999998</v>
      </c>
      <c r="OX177" s="104" t="s">
        <v>45111</v>
      </c>
      <c r="OY177" s="105"/>
      <c r="OZ177" s="113"/>
      <c r="PA177" s="104" t="s">
        <v>45112</v>
      </c>
      <c r="PB177" s="104">
        <v>2</v>
      </c>
      <c r="PC177" s="104">
        <v>6.58</v>
      </c>
      <c r="PD177" s="104" t="s">
        <v>45113</v>
      </c>
      <c r="PE177" s="105"/>
      <c r="PF177" s="113"/>
      <c r="PG177" s="104" t="s">
        <v>45114</v>
      </c>
      <c r="PH177" s="104">
        <v>2</v>
      </c>
      <c r="PI177" s="104">
        <v>10.29</v>
      </c>
      <c r="PJ177" s="104" t="s">
        <v>45115</v>
      </c>
      <c r="PK177" s="104">
        <v>2</v>
      </c>
      <c r="PL177" s="113"/>
      <c r="PM177" s="104" t="s">
        <v>45116</v>
      </c>
      <c r="PN177" s="104">
        <v>2</v>
      </c>
      <c r="PO177" s="104">
        <v>13.06</v>
      </c>
      <c r="PP177" s="104" t="s">
        <v>45117</v>
      </c>
      <c r="PQ177" s="110"/>
      <c r="PR177" s="113"/>
      <c r="PS177" s="104" t="s">
        <v>45118</v>
      </c>
      <c r="PT177" s="104">
        <v>2</v>
      </c>
      <c r="PU177" s="104">
        <v>3.19</v>
      </c>
      <c r="PV177" s="104" t="s">
        <v>45119</v>
      </c>
      <c r="PW177" s="110"/>
      <c r="PX177" s="113"/>
      <c r="PY177" s="104" t="s">
        <v>45120</v>
      </c>
      <c r="PZ177" s="104">
        <v>2</v>
      </c>
      <c r="QA177" s="104">
        <v>12.57</v>
      </c>
      <c r="QB177" s="104" t="s">
        <v>45121</v>
      </c>
      <c r="QC177" s="104">
        <v>14</v>
      </c>
      <c r="QD177" s="113"/>
      <c r="QE177" s="104" t="s">
        <v>45122</v>
      </c>
      <c r="QF177" s="104">
        <v>2</v>
      </c>
      <c r="QG177" s="104">
        <v>8.2799999999999994</v>
      </c>
      <c r="QH177" s="104" t="s">
        <v>45123</v>
      </c>
      <c r="QI177" s="104">
        <v>2</v>
      </c>
      <c r="QJ177" s="113"/>
      <c r="QK177" s="104" t="s">
        <v>45124</v>
      </c>
      <c r="QL177" s="104">
        <v>2</v>
      </c>
      <c r="QM177" s="104">
        <v>7.49</v>
      </c>
      <c r="QN177" s="104" t="s">
        <v>45125</v>
      </c>
      <c r="QO177" s="110"/>
      <c r="QP177" s="113"/>
      <c r="QQ177" s="104" t="s">
        <v>45126</v>
      </c>
      <c r="QR177" s="104">
        <v>2</v>
      </c>
      <c r="QS177" s="104">
        <v>18.510000000000002</v>
      </c>
      <c r="QT177" s="104" t="s">
        <v>45127</v>
      </c>
      <c r="QU177" s="110"/>
      <c r="QV177" s="113"/>
      <c r="QW177" s="104" t="s">
        <v>45128</v>
      </c>
      <c r="QX177" s="104">
        <v>2</v>
      </c>
      <c r="QY177" s="104">
        <v>17.37</v>
      </c>
      <c r="QZ177" s="104" t="s">
        <v>45129</v>
      </c>
      <c r="RA177" s="104">
        <v>46</v>
      </c>
      <c r="RB177" s="113"/>
      <c r="RC177" s="104" t="s">
        <v>45130</v>
      </c>
      <c r="RD177" s="104">
        <v>2</v>
      </c>
      <c r="RE177" s="104">
        <v>14.59</v>
      </c>
      <c r="RF177" s="104" t="s">
        <v>45131</v>
      </c>
      <c r="RG177" s="110"/>
      <c r="RH177" s="113"/>
      <c r="RI177" s="104" t="s">
        <v>45132</v>
      </c>
      <c r="RJ177" s="104">
        <v>2</v>
      </c>
      <c r="RK177" s="104">
        <v>11.03</v>
      </c>
      <c r="RL177" s="104" t="s">
        <v>45133</v>
      </c>
      <c r="RM177" s="110"/>
      <c r="RN177" s="113"/>
      <c r="RO177" s="104" t="s">
        <v>45134</v>
      </c>
      <c r="RP177" s="104">
        <v>2</v>
      </c>
      <c r="RQ177" s="104">
        <v>14.52</v>
      </c>
      <c r="RR177" s="104" t="s">
        <v>45135</v>
      </c>
      <c r="RS177" s="110"/>
      <c r="RT177" s="113"/>
      <c r="RU177" s="104" t="s">
        <v>45136</v>
      </c>
      <c r="RV177" s="104">
        <v>2</v>
      </c>
      <c r="RW177" s="104">
        <v>8.4499999999999993</v>
      </c>
      <c r="RX177" s="104" t="s">
        <v>45137</v>
      </c>
      <c r="RY177" s="104">
        <v>93</v>
      </c>
      <c r="RZ177" s="113"/>
    </row>
    <row r="178" spans="1:494" ht="12.75" x14ac:dyDescent="0.2">
      <c r="A178" s="113"/>
      <c r="B178" s="113"/>
      <c r="C178" s="103" t="s">
        <v>45138</v>
      </c>
      <c r="D178" s="103">
        <v>2</v>
      </c>
      <c r="E178" s="103">
        <v>2.57</v>
      </c>
      <c r="F178" s="103" t="s">
        <v>45139</v>
      </c>
      <c r="G178" s="103">
        <v>25</v>
      </c>
      <c r="H178" s="113"/>
      <c r="I178" s="103" t="s">
        <v>45140</v>
      </c>
      <c r="J178" s="103">
        <v>2</v>
      </c>
      <c r="K178" s="103">
        <v>13.4</v>
      </c>
      <c r="L178" s="103" t="s">
        <v>45141</v>
      </c>
      <c r="M178" s="103">
        <v>81</v>
      </c>
      <c r="N178" s="113"/>
      <c r="O178" s="103" t="s">
        <v>45142</v>
      </c>
      <c r="P178" s="103">
        <v>2</v>
      </c>
      <c r="Q178" s="103">
        <v>1.36</v>
      </c>
      <c r="R178" s="103" t="s">
        <v>45143</v>
      </c>
      <c r="S178" s="103">
        <v>15</v>
      </c>
      <c r="T178" s="113"/>
      <c r="U178" s="103" t="s">
        <v>45144</v>
      </c>
      <c r="V178" s="103">
        <v>1</v>
      </c>
      <c r="W178" s="103">
        <v>0.52</v>
      </c>
      <c r="X178" s="103" t="s">
        <v>45145</v>
      </c>
      <c r="Y178" s="103">
        <v>22</v>
      </c>
      <c r="Z178" s="113"/>
      <c r="AA178" s="103" t="s">
        <v>45146</v>
      </c>
      <c r="AB178" s="103">
        <v>2</v>
      </c>
      <c r="AC178" s="103">
        <v>10.38</v>
      </c>
      <c r="AD178" s="103" t="s">
        <v>45147</v>
      </c>
      <c r="AF178" s="113"/>
      <c r="AG178" s="103" t="s">
        <v>45148</v>
      </c>
      <c r="AH178" s="103">
        <v>2</v>
      </c>
      <c r="AI178" s="103">
        <v>2.52</v>
      </c>
      <c r="AJ178" s="103" t="s">
        <v>45149</v>
      </c>
      <c r="AL178" s="113"/>
      <c r="AM178" s="103" t="s">
        <v>45150</v>
      </c>
      <c r="AN178" s="103">
        <v>2</v>
      </c>
      <c r="AO178" s="103">
        <v>12.28</v>
      </c>
      <c r="AP178" s="103" t="s">
        <v>45151</v>
      </c>
      <c r="AQ178" s="103">
        <v>12</v>
      </c>
      <c r="AR178" s="113"/>
      <c r="AS178" s="103" t="s">
        <v>45152</v>
      </c>
      <c r="AT178" s="103">
        <v>2</v>
      </c>
      <c r="AU178" s="103">
        <v>17.260000000000002</v>
      </c>
      <c r="AV178" s="103" t="s">
        <v>45153</v>
      </c>
      <c r="AX178" s="113"/>
      <c r="AY178" s="103" t="s">
        <v>45154</v>
      </c>
      <c r="AZ178" s="103">
        <v>2</v>
      </c>
      <c r="BA178" s="103">
        <v>14.06</v>
      </c>
      <c r="BB178" s="103" t="s">
        <v>45155</v>
      </c>
      <c r="BC178" s="103">
        <v>57</v>
      </c>
      <c r="BD178" s="113"/>
      <c r="BE178" s="103" t="s">
        <v>45156</v>
      </c>
      <c r="BF178" s="103">
        <v>2</v>
      </c>
      <c r="BG178" s="103">
        <v>6.28</v>
      </c>
      <c r="BH178" s="103" t="s">
        <v>45157</v>
      </c>
      <c r="BJ178" s="113"/>
      <c r="BK178" s="103" t="s">
        <v>45158</v>
      </c>
      <c r="BL178" s="103">
        <v>2</v>
      </c>
      <c r="BM178" s="103">
        <v>6.19</v>
      </c>
      <c r="BN178" s="103" t="s">
        <v>45159</v>
      </c>
      <c r="BP178" s="113"/>
      <c r="BQ178" s="103" t="s">
        <v>45160</v>
      </c>
      <c r="BR178" s="103">
        <v>2</v>
      </c>
      <c r="BS178" s="103">
        <v>19.059999999999999</v>
      </c>
      <c r="BT178" s="103" t="s">
        <v>45161</v>
      </c>
      <c r="BV178" s="113"/>
      <c r="BW178" s="103" t="s">
        <v>45162</v>
      </c>
      <c r="BX178" s="103">
        <v>2</v>
      </c>
      <c r="BY178" s="103">
        <v>4.0199999999999996</v>
      </c>
      <c r="BZ178" s="103" t="s">
        <v>45163</v>
      </c>
      <c r="CB178" s="113"/>
      <c r="CC178" s="103" t="s">
        <v>45164</v>
      </c>
      <c r="CD178" s="103">
        <v>2</v>
      </c>
      <c r="CE178" s="103">
        <v>2.2599999999999998</v>
      </c>
      <c r="CF178" s="103" t="s">
        <v>45165</v>
      </c>
      <c r="CH178" s="113"/>
      <c r="CI178" s="103" t="s">
        <v>45166</v>
      </c>
      <c r="CJ178" s="103">
        <v>2</v>
      </c>
      <c r="CK178" s="103">
        <v>2.38</v>
      </c>
      <c r="CL178" s="103" t="s">
        <v>45167</v>
      </c>
      <c r="CM178" s="103">
        <v>19</v>
      </c>
      <c r="CN178" s="113"/>
      <c r="CO178" s="103" t="s">
        <v>45168</v>
      </c>
      <c r="CP178" s="103">
        <v>2</v>
      </c>
      <c r="CQ178" s="103">
        <v>0.51</v>
      </c>
      <c r="CR178" s="103" t="s">
        <v>45169</v>
      </c>
      <c r="CS178" s="108"/>
      <c r="CT178" s="113"/>
      <c r="CU178" s="103" t="s">
        <v>45170</v>
      </c>
      <c r="CV178" s="103">
        <v>2</v>
      </c>
      <c r="CW178" s="103">
        <v>19.23</v>
      </c>
      <c r="CX178" s="103" t="s">
        <v>45171</v>
      </c>
      <c r="CY178" s="108"/>
      <c r="CZ178" s="113"/>
      <c r="DA178" s="103" t="s">
        <v>45172</v>
      </c>
      <c r="DB178" s="103">
        <v>2</v>
      </c>
      <c r="DC178" s="103">
        <v>11.42</v>
      </c>
      <c r="DD178" s="103" t="s">
        <v>45173</v>
      </c>
      <c r="DE178" s="108"/>
      <c r="DF178" s="113"/>
      <c r="DG178" s="103" t="s">
        <v>45174</v>
      </c>
      <c r="DH178" s="103">
        <v>2</v>
      </c>
      <c r="DI178" s="103">
        <v>16.100000000000001</v>
      </c>
      <c r="DJ178" s="103" t="s">
        <v>45175</v>
      </c>
      <c r="DK178" s="108"/>
      <c r="DL178" s="113"/>
      <c r="DM178" s="103" t="s">
        <v>45176</v>
      </c>
      <c r="DN178" s="103">
        <v>2</v>
      </c>
      <c r="DO178" s="103">
        <v>0.1</v>
      </c>
      <c r="DP178" s="103" t="s">
        <v>45177</v>
      </c>
      <c r="DQ178" s="108"/>
      <c r="DR178" s="113"/>
      <c r="DS178" s="103" t="s">
        <v>45178</v>
      </c>
      <c r="DT178" s="103">
        <v>1</v>
      </c>
      <c r="DU178" s="103">
        <v>0.46</v>
      </c>
      <c r="DV178" s="103" t="s">
        <v>45179</v>
      </c>
      <c r="DW178" s="108"/>
      <c r="DX178" s="113"/>
      <c r="DY178" s="103" t="s">
        <v>45180</v>
      </c>
      <c r="DZ178" s="103">
        <v>2</v>
      </c>
      <c r="EA178" s="103">
        <v>6.06</v>
      </c>
      <c r="EB178" s="103" t="s">
        <v>45181</v>
      </c>
      <c r="EC178" s="108"/>
      <c r="ED178" s="113"/>
      <c r="EE178" s="103" t="s">
        <v>45182</v>
      </c>
      <c r="EF178" s="103">
        <v>2</v>
      </c>
      <c r="EG178" s="103">
        <v>7.13</v>
      </c>
      <c r="EH178" s="103" t="s">
        <v>45183</v>
      </c>
      <c r="EI178" s="108"/>
      <c r="EJ178" s="113"/>
      <c r="EK178" s="103" t="s">
        <v>45184</v>
      </c>
      <c r="EL178" s="103">
        <v>2</v>
      </c>
      <c r="EM178" s="103">
        <v>10.33</v>
      </c>
      <c r="EN178" s="103" t="s">
        <v>45185</v>
      </c>
      <c r="EO178" s="108"/>
      <c r="EP178" s="113"/>
      <c r="EQ178" s="103" t="s">
        <v>45186</v>
      </c>
      <c r="ER178" s="103">
        <v>2</v>
      </c>
      <c r="ES178" s="103">
        <v>6.37</v>
      </c>
      <c r="ET178" s="103" t="s">
        <v>45187</v>
      </c>
      <c r="EU178" s="103">
        <v>6</v>
      </c>
      <c r="EV178" s="113"/>
      <c r="EW178" s="103" t="s">
        <v>45188</v>
      </c>
      <c r="EX178" s="103">
        <v>2</v>
      </c>
      <c r="EY178" s="103">
        <v>13.54</v>
      </c>
      <c r="EZ178" s="103" t="s">
        <v>45189</v>
      </c>
      <c r="FA178" s="108"/>
      <c r="FB178" s="113"/>
      <c r="FC178" s="103" t="s">
        <v>45190</v>
      </c>
      <c r="FD178" s="103">
        <v>2</v>
      </c>
      <c r="FE178" s="103">
        <v>19.22</v>
      </c>
      <c r="FF178" s="103" t="s">
        <v>45191</v>
      </c>
      <c r="FG178" s="108"/>
      <c r="FH178" s="113"/>
      <c r="FI178" s="103" t="s">
        <v>45192</v>
      </c>
      <c r="FJ178" s="103">
        <v>1</v>
      </c>
      <c r="FK178" s="103">
        <v>2.44</v>
      </c>
      <c r="FL178" s="103" t="s">
        <v>45193</v>
      </c>
      <c r="FM178" s="108"/>
      <c r="FN178" s="113"/>
      <c r="FO178" s="103" t="s">
        <v>45194</v>
      </c>
      <c r="FP178" s="103">
        <v>2</v>
      </c>
      <c r="FQ178" s="103">
        <v>5.13</v>
      </c>
      <c r="FR178" s="103" t="s">
        <v>45195</v>
      </c>
      <c r="FS178" s="108"/>
      <c r="FT178" s="113"/>
      <c r="FU178" s="103" t="s">
        <v>45196</v>
      </c>
      <c r="FV178" s="103">
        <v>2</v>
      </c>
      <c r="FW178" s="103">
        <v>18.34</v>
      </c>
      <c r="FX178" s="103" t="s">
        <v>45197</v>
      </c>
      <c r="FY178" s="108"/>
      <c r="FZ178" s="113"/>
      <c r="GA178" s="103" t="s">
        <v>45198</v>
      </c>
      <c r="GB178" s="103">
        <v>2</v>
      </c>
      <c r="GC178" s="103">
        <v>15.11</v>
      </c>
      <c r="GD178" s="103" t="s">
        <v>45199</v>
      </c>
      <c r="GE178" s="103">
        <v>63</v>
      </c>
      <c r="GF178" s="113"/>
      <c r="GG178" s="103" t="s">
        <v>45200</v>
      </c>
      <c r="GH178" s="103">
        <v>2</v>
      </c>
      <c r="GI178" s="103">
        <v>15.1</v>
      </c>
      <c r="GJ178" s="103" t="s">
        <v>45201</v>
      </c>
      <c r="GK178" s="103">
        <v>46</v>
      </c>
      <c r="GL178" s="113"/>
      <c r="GM178" s="103" t="s">
        <v>45202</v>
      </c>
      <c r="GN178" s="103">
        <v>2</v>
      </c>
      <c r="GO178" s="103">
        <v>0.51</v>
      </c>
      <c r="GP178" s="103" t="s">
        <v>45203</v>
      </c>
      <c r="GQ178" s="108"/>
      <c r="GR178" s="113"/>
      <c r="GS178" s="103" t="s">
        <v>45204</v>
      </c>
      <c r="GT178" s="103">
        <v>2</v>
      </c>
      <c r="GU178" s="103">
        <v>11.45</v>
      </c>
      <c r="GV178" s="103" t="s">
        <v>45205</v>
      </c>
      <c r="GW178" s="108"/>
      <c r="GX178" s="113"/>
      <c r="GY178" s="103" t="s">
        <v>45206</v>
      </c>
      <c r="GZ178" s="103">
        <v>2</v>
      </c>
      <c r="HA178" s="103">
        <v>8.5299999999999994</v>
      </c>
      <c r="HB178" s="103" t="s">
        <v>45207</v>
      </c>
      <c r="HC178" s="108"/>
      <c r="HD178" s="113"/>
      <c r="HE178" s="103" t="s">
        <v>45208</v>
      </c>
      <c r="HF178" s="103">
        <v>2</v>
      </c>
      <c r="HG178" s="103">
        <v>4.1500000000000004</v>
      </c>
      <c r="HH178" s="103" t="s">
        <v>45209</v>
      </c>
      <c r="HI178" s="108"/>
      <c r="HJ178" s="113"/>
      <c r="HK178" s="103" t="s">
        <v>45210</v>
      </c>
      <c r="HL178" s="103">
        <v>2</v>
      </c>
      <c r="HM178" s="103">
        <v>18.350000000000001</v>
      </c>
      <c r="HN178" s="103" t="s">
        <v>45211</v>
      </c>
      <c r="HO178" s="108"/>
      <c r="HP178" s="113"/>
      <c r="HQ178" s="103" t="s">
        <v>45212</v>
      </c>
      <c r="HR178" s="103">
        <v>2</v>
      </c>
      <c r="HS178" s="103">
        <v>5.16</v>
      </c>
      <c r="HT178" s="103" t="s">
        <v>45213</v>
      </c>
      <c r="HU178" s="103">
        <v>42</v>
      </c>
      <c r="HV178" s="113"/>
      <c r="HW178" s="103" t="s">
        <v>45214</v>
      </c>
      <c r="HX178" s="103">
        <v>2</v>
      </c>
      <c r="HY178" s="103">
        <v>13.41</v>
      </c>
      <c r="HZ178" s="103" t="s">
        <v>45215</v>
      </c>
      <c r="IA178" s="103">
        <v>11</v>
      </c>
      <c r="IB178" s="113"/>
      <c r="IC178" s="103" t="s">
        <v>45216</v>
      </c>
      <c r="ID178" s="103">
        <v>2</v>
      </c>
      <c r="IE178" s="103">
        <v>19.329999999999998</v>
      </c>
      <c r="IF178" s="103" t="s">
        <v>45217</v>
      </c>
      <c r="IG178" s="108"/>
      <c r="IH178" s="113"/>
      <c r="II178" s="103" t="s">
        <v>45218</v>
      </c>
      <c r="IJ178" s="103">
        <v>2</v>
      </c>
      <c r="IK178" s="103">
        <v>10.24</v>
      </c>
      <c r="IL178" s="103" t="s">
        <v>45219</v>
      </c>
      <c r="IM178" s="108"/>
      <c r="IN178" s="113"/>
      <c r="IO178" s="103" t="s">
        <v>45220</v>
      </c>
      <c r="IP178" s="103">
        <v>2</v>
      </c>
      <c r="IQ178" s="103">
        <v>1.34</v>
      </c>
      <c r="IR178" s="103" t="s">
        <v>45221</v>
      </c>
      <c r="IS178" s="103">
        <v>2</v>
      </c>
      <c r="IT178" s="113"/>
      <c r="IU178" s="103" t="s">
        <v>45222</v>
      </c>
      <c r="IV178" s="103">
        <v>2</v>
      </c>
      <c r="IW178" s="103">
        <v>12.29</v>
      </c>
      <c r="IX178" s="103" t="s">
        <v>45223</v>
      </c>
      <c r="IY178" s="108"/>
      <c r="IZ178" s="113"/>
      <c r="JA178" s="103" t="s">
        <v>45224</v>
      </c>
      <c r="JB178" s="103">
        <v>2</v>
      </c>
      <c r="JC178" s="103">
        <v>10.130000000000001</v>
      </c>
      <c r="JD178" s="103" t="s">
        <v>45225</v>
      </c>
      <c r="JE178" s="103">
        <v>16</v>
      </c>
      <c r="JF178" s="113"/>
      <c r="JG178" s="103" t="s">
        <v>45226</v>
      </c>
      <c r="JH178" s="103">
        <v>2</v>
      </c>
      <c r="JI178" s="103">
        <v>1.27</v>
      </c>
      <c r="JJ178" s="103" t="s">
        <v>45227</v>
      </c>
      <c r="JK178" s="108"/>
      <c r="JL178" s="113"/>
      <c r="JM178" s="103" t="s">
        <v>45228</v>
      </c>
      <c r="JN178" s="103">
        <v>2</v>
      </c>
      <c r="JO178" s="103">
        <v>2.42</v>
      </c>
      <c r="JP178" s="103" t="s">
        <v>45229</v>
      </c>
      <c r="JQ178" s="108"/>
      <c r="JR178" s="113"/>
      <c r="JS178" s="103" t="s">
        <v>45230</v>
      </c>
      <c r="JT178" s="103">
        <v>2</v>
      </c>
      <c r="JU178" s="103">
        <v>1.1000000000000001</v>
      </c>
      <c r="JV178" s="103" t="s">
        <v>45231</v>
      </c>
      <c r="JW178" s="103">
        <v>22</v>
      </c>
      <c r="JX178" s="113"/>
      <c r="JY178" s="103" t="s">
        <v>45232</v>
      </c>
      <c r="JZ178" s="103">
        <v>2</v>
      </c>
      <c r="KA178" s="103">
        <v>5.1100000000000003</v>
      </c>
      <c r="KB178" s="103" t="s">
        <v>45233</v>
      </c>
      <c r="KC178" s="108"/>
      <c r="KD178" s="113"/>
      <c r="KE178" s="103" t="s">
        <v>45234</v>
      </c>
      <c r="KF178" s="103">
        <v>2</v>
      </c>
      <c r="KG178" s="103">
        <v>6.43</v>
      </c>
      <c r="KH178" s="103" t="s">
        <v>45235</v>
      </c>
      <c r="KI178" s="108"/>
      <c r="KJ178" s="113"/>
      <c r="KK178" s="103" t="s">
        <v>45236</v>
      </c>
      <c r="KL178" s="103">
        <v>2</v>
      </c>
      <c r="KM178" s="103">
        <v>2.14</v>
      </c>
      <c r="KN178" s="103" t="s">
        <v>45237</v>
      </c>
      <c r="KO178" s="108"/>
      <c r="KP178" s="113"/>
      <c r="KQ178" s="103" t="s">
        <v>45238</v>
      </c>
      <c r="KR178" s="103">
        <v>2</v>
      </c>
      <c r="KS178" s="103">
        <v>15.36</v>
      </c>
      <c r="KT178" s="103" t="s">
        <v>45239</v>
      </c>
      <c r="KU178" s="108"/>
      <c r="KV178" s="113"/>
      <c r="KW178" s="103" t="s">
        <v>45240</v>
      </c>
      <c r="KX178" s="103">
        <v>2</v>
      </c>
      <c r="KY178" s="103">
        <v>19.05</v>
      </c>
      <c r="KZ178" s="103" t="s">
        <v>45241</v>
      </c>
      <c r="LA178" s="103">
        <v>93</v>
      </c>
      <c r="LB178" s="113"/>
      <c r="LC178" s="103" t="s">
        <v>45242</v>
      </c>
      <c r="LD178" s="103">
        <v>2</v>
      </c>
      <c r="LE178" s="103">
        <v>6.5</v>
      </c>
      <c r="LF178" s="103" t="s">
        <v>45243</v>
      </c>
      <c r="LG178" s="108"/>
      <c r="LH178" s="113"/>
      <c r="LI178" s="103" t="s">
        <v>45244</v>
      </c>
      <c r="LJ178" s="103">
        <v>2</v>
      </c>
      <c r="LK178" s="103">
        <v>14.11</v>
      </c>
      <c r="LL178" s="103" t="s">
        <v>45245</v>
      </c>
      <c r="LM178" s="108"/>
      <c r="LN178" s="113"/>
      <c r="LO178" s="103" t="s">
        <v>45246</v>
      </c>
      <c r="LP178" s="103">
        <v>2</v>
      </c>
      <c r="LQ178" s="103">
        <v>6.27</v>
      </c>
      <c r="LR178" s="103" t="s">
        <v>45247</v>
      </c>
      <c r="LS178" s="103">
        <v>9</v>
      </c>
      <c r="LT178" s="113"/>
      <c r="LU178" s="103" t="s">
        <v>45248</v>
      </c>
      <c r="LV178" s="103">
        <v>2</v>
      </c>
      <c r="LW178" s="103">
        <v>17.21</v>
      </c>
      <c r="LX178" s="103" t="s">
        <v>45249</v>
      </c>
      <c r="LY178" s="108"/>
      <c r="LZ178" s="113"/>
      <c r="MA178" s="103" t="s">
        <v>45250</v>
      </c>
      <c r="MB178" s="103">
        <v>2</v>
      </c>
      <c r="MC178" s="103">
        <v>1.47</v>
      </c>
      <c r="MD178" s="103" t="s">
        <v>45251</v>
      </c>
      <c r="ME178" s="108"/>
      <c r="MF178" s="113"/>
      <c r="MG178" s="103" t="s">
        <v>45252</v>
      </c>
      <c r="MH178" s="103">
        <v>2</v>
      </c>
      <c r="MI178" s="103">
        <v>8.34</v>
      </c>
      <c r="MJ178" s="103" t="s">
        <v>45253</v>
      </c>
      <c r="MK178" s="108"/>
      <c r="ML178" s="113"/>
      <c r="MM178" s="103" t="s">
        <v>45254</v>
      </c>
      <c r="MN178" s="103">
        <v>2</v>
      </c>
      <c r="MO178" s="103">
        <v>15.12</v>
      </c>
      <c r="MP178" s="103" t="s">
        <v>45255</v>
      </c>
      <c r="MQ178" s="108"/>
      <c r="MR178" s="113"/>
      <c r="MS178" s="103" t="s">
        <v>45256</v>
      </c>
      <c r="MT178" s="103">
        <v>2</v>
      </c>
      <c r="MU178" s="103">
        <v>19.559999999999999</v>
      </c>
      <c r="MV178" s="103" t="s">
        <v>45257</v>
      </c>
      <c r="MW178" s="108"/>
      <c r="MX178" s="113"/>
      <c r="MY178" s="103" t="s">
        <v>45258</v>
      </c>
      <c r="MZ178" s="103">
        <v>2</v>
      </c>
      <c r="NA178" s="103">
        <v>8.2899999999999991</v>
      </c>
      <c r="NB178" s="103" t="s">
        <v>45259</v>
      </c>
      <c r="NC178" s="108"/>
      <c r="ND178" s="113"/>
      <c r="NE178" s="103" t="s">
        <v>45260</v>
      </c>
      <c r="NF178" s="103">
        <v>2</v>
      </c>
      <c r="NG178" s="103">
        <v>18.21</v>
      </c>
      <c r="NH178" s="103" t="s">
        <v>45261</v>
      </c>
      <c r="NI178" s="103">
        <v>46</v>
      </c>
      <c r="NJ178" s="113"/>
      <c r="NK178" s="103" t="s">
        <v>45262</v>
      </c>
      <c r="NL178" s="103">
        <v>2</v>
      </c>
      <c r="NM178" s="103">
        <v>12.4</v>
      </c>
      <c r="NN178" s="103" t="s">
        <v>45263</v>
      </c>
      <c r="NO178" s="108"/>
      <c r="NP178" s="113"/>
      <c r="NQ178" s="103" t="s">
        <v>45264</v>
      </c>
      <c r="NR178" s="103">
        <v>2</v>
      </c>
      <c r="NS178" s="103">
        <v>8.51</v>
      </c>
      <c r="NT178" s="103" t="s">
        <v>45265</v>
      </c>
      <c r="NU178" s="108"/>
      <c r="NV178" s="113"/>
      <c r="NW178" s="104" t="s">
        <v>45266</v>
      </c>
      <c r="NX178" s="104">
        <v>2</v>
      </c>
      <c r="NY178" s="104">
        <v>17.420000000000002</v>
      </c>
      <c r="NZ178" s="104" t="s">
        <v>45267</v>
      </c>
      <c r="OA178" s="110"/>
      <c r="OB178" s="113"/>
      <c r="OC178" s="104" t="s">
        <v>45268</v>
      </c>
      <c r="OD178" s="104">
        <v>2</v>
      </c>
      <c r="OE178" s="104">
        <v>0.19</v>
      </c>
      <c r="OF178" s="104" t="s">
        <v>45269</v>
      </c>
      <c r="OG178" s="104">
        <v>16</v>
      </c>
      <c r="OH178" s="113"/>
      <c r="OI178" s="106" t="s">
        <v>45270</v>
      </c>
      <c r="OJ178" s="106">
        <v>2</v>
      </c>
      <c r="OK178" s="106">
        <v>14.29</v>
      </c>
      <c r="OL178" s="106" t="s">
        <v>45271</v>
      </c>
      <c r="OM178" s="106">
        <v>19</v>
      </c>
      <c r="ON178" s="113"/>
      <c r="OO178" s="104" t="s">
        <v>45272</v>
      </c>
      <c r="OP178" s="104">
        <v>2</v>
      </c>
      <c r="OQ178" s="104">
        <v>19.350000000000001</v>
      </c>
      <c r="OR178" s="104" t="s">
        <v>45273</v>
      </c>
      <c r="OS178" s="104">
        <v>33</v>
      </c>
      <c r="OT178" s="113"/>
      <c r="OU178" s="104" t="s">
        <v>45274</v>
      </c>
      <c r="OV178" s="104">
        <v>2</v>
      </c>
      <c r="OW178" s="104">
        <v>18.11</v>
      </c>
      <c r="OX178" s="104" t="s">
        <v>45275</v>
      </c>
      <c r="OY178" s="104">
        <v>24</v>
      </c>
      <c r="OZ178" s="113"/>
      <c r="PA178" s="104" t="s">
        <v>45276</v>
      </c>
      <c r="PB178" s="104">
        <v>2</v>
      </c>
      <c r="PC178" s="104">
        <v>6.49</v>
      </c>
      <c r="PD178" s="104" t="s">
        <v>45277</v>
      </c>
      <c r="PE178" s="110"/>
      <c r="PF178" s="113"/>
      <c r="PG178" s="104" t="s">
        <v>45278</v>
      </c>
      <c r="PH178" s="104">
        <v>2</v>
      </c>
      <c r="PI178" s="104">
        <v>10.25</v>
      </c>
      <c r="PJ178" s="104" t="s">
        <v>45279</v>
      </c>
      <c r="PK178" s="110"/>
      <c r="PL178" s="113"/>
      <c r="PM178" s="104" t="s">
        <v>45280</v>
      </c>
      <c r="PN178" s="104">
        <v>2</v>
      </c>
      <c r="PO178" s="104">
        <v>12.42</v>
      </c>
      <c r="PP178" s="104" t="s">
        <v>45281</v>
      </c>
      <c r="PQ178" s="104">
        <v>6</v>
      </c>
      <c r="PR178" s="113"/>
      <c r="PS178" s="104" t="s">
        <v>45282</v>
      </c>
      <c r="PT178" s="104">
        <v>2</v>
      </c>
      <c r="PU178" s="104">
        <v>3.1</v>
      </c>
      <c r="PV178" s="104" t="s">
        <v>45283</v>
      </c>
      <c r="PW178" s="110"/>
      <c r="PX178" s="113"/>
      <c r="PY178" s="104" t="s">
        <v>45284</v>
      </c>
      <c r="PZ178" s="104">
        <v>2</v>
      </c>
      <c r="QA178" s="104">
        <v>12.49</v>
      </c>
      <c r="QB178" s="104" t="s">
        <v>45285</v>
      </c>
      <c r="QC178" s="110"/>
      <c r="QD178" s="113"/>
      <c r="QE178" s="104" t="s">
        <v>45286</v>
      </c>
      <c r="QF178" s="104">
        <v>2</v>
      </c>
      <c r="QG178" s="104">
        <v>8.2100000000000009</v>
      </c>
      <c r="QH178" s="104" t="s">
        <v>45287</v>
      </c>
      <c r="QI178" s="110"/>
      <c r="QJ178" s="113"/>
      <c r="QK178" s="104" t="s">
        <v>45288</v>
      </c>
      <c r="QL178" s="104">
        <v>2</v>
      </c>
      <c r="QM178" s="104">
        <v>7.41</v>
      </c>
      <c r="QN178" s="104" t="s">
        <v>45289</v>
      </c>
      <c r="QO178" s="104">
        <v>68</v>
      </c>
      <c r="QP178" s="113"/>
      <c r="QQ178" s="104" t="s">
        <v>45290</v>
      </c>
      <c r="QR178" s="104">
        <v>2</v>
      </c>
      <c r="QS178" s="104">
        <v>18.309999999999999</v>
      </c>
      <c r="QT178" s="104" t="s">
        <v>45291</v>
      </c>
      <c r="QU178" s="110"/>
      <c r="QV178" s="113"/>
      <c r="QW178" s="104" t="s">
        <v>45292</v>
      </c>
      <c r="QX178" s="104">
        <v>2</v>
      </c>
      <c r="QY178" s="104">
        <v>17.28</v>
      </c>
      <c r="QZ178" s="104" t="s">
        <v>45293</v>
      </c>
      <c r="RA178" s="110"/>
      <c r="RB178" s="113"/>
      <c r="RC178" s="104" t="s">
        <v>45294</v>
      </c>
      <c r="RD178" s="104">
        <v>2</v>
      </c>
      <c r="RE178" s="104">
        <v>14.27</v>
      </c>
      <c r="RF178" s="104" t="s">
        <v>45295</v>
      </c>
      <c r="RG178" s="104">
        <v>61</v>
      </c>
      <c r="RH178" s="113"/>
      <c r="RI178" s="104" t="s">
        <v>45296</v>
      </c>
      <c r="RJ178" s="104">
        <v>2</v>
      </c>
      <c r="RK178" s="104">
        <v>10.38</v>
      </c>
      <c r="RL178" s="104" t="s">
        <v>45297</v>
      </c>
      <c r="RM178" s="104">
        <v>83</v>
      </c>
      <c r="RN178" s="113"/>
      <c r="RO178" s="104" t="s">
        <v>45298</v>
      </c>
      <c r="RP178" s="104">
        <v>2</v>
      </c>
      <c r="RQ178" s="104">
        <v>14.07</v>
      </c>
      <c r="RR178" s="104" t="s">
        <v>45299</v>
      </c>
      <c r="RS178" s="104">
        <v>68</v>
      </c>
      <c r="RT178" s="113"/>
      <c r="RU178" s="104" t="s">
        <v>45300</v>
      </c>
      <c r="RV178" s="104">
        <v>2</v>
      </c>
      <c r="RW178" s="104">
        <v>8.35</v>
      </c>
      <c r="RX178" s="104" t="s">
        <v>45301</v>
      </c>
      <c r="RY178" s="104">
        <v>7</v>
      </c>
      <c r="RZ178" s="113"/>
    </row>
    <row r="179" spans="1:494" ht="12.75" x14ac:dyDescent="0.2">
      <c r="A179" s="113"/>
      <c r="B179" s="113"/>
      <c r="C179" s="103" t="s">
        <v>45302</v>
      </c>
      <c r="D179" s="103">
        <v>2</v>
      </c>
      <c r="E179" s="103">
        <v>2.17</v>
      </c>
      <c r="F179" s="103" t="s">
        <v>45303</v>
      </c>
      <c r="H179" s="113"/>
      <c r="I179" s="103" t="s">
        <v>45304</v>
      </c>
      <c r="J179" s="103">
        <v>2</v>
      </c>
      <c r="K179" s="103">
        <v>13.34</v>
      </c>
      <c r="L179" s="103" t="s">
        <v>45305</v>
      </c>
      <c r="N179" s="113"/>
      <c r="O179" s="103" t="s">
        <v>45306</v>
      </c>
      <c r="P179" s="103">
        <v>2</v>
      </c>
      <c r="Q179" s="103">
        <v>1.29</v>
      </c>
      <c r="R179" s="103" t="s">
        <v>45307</v>
      </c>
      <c r="T179" s="113"/>
      <c r="U179" s="103" t="s">
        <v>45308</v>
      </c>
      <c r="V179" s="103">
        <v>1</v>
      </c>
      <c r="W179" s="103">
        <v>0.48</v>
      </c>
      <c r="X179" s="103" t="s">
        <v>45309</v>
      </c>
      <c r="Z179" s="113"/>
      <c r="AA179" s="103" t="s">
        <v>45310</v>
      </c>
      <c r="AB179" s="103">
        <v>2</v>
      </c>
      <c r="AC179" s="103">
        <v>10.27</v>
      </c>
      <c r="AD179" s="103" t="s">
        <v>45311</v>
      </c>
      <c r="AF179" s="113"/>
      <c r="AG179" s="103" t="s">
        <v>45312</v>
      </c>
      <c r="AH179" s="103">
        <v>2</v>
      </c>
      <c r="AI179" s="103">
        <v>2.4</v>
      </c>
      <c r="AJ179" s="103" t="s">
        <v>45313</v>
      </c>
      <c r="AK179" s="103">
        <v>23</v>
      </c>
      <c r="AL179" s="113"/>
      <c r="AM179" s="103" t="s">
        <v>45314</v>
      </c>
      <c r="AN179" s="103">
        <v>2</v>
      </c>
      <c r="AO179" s="103">
        <v>12.21</v>
      </c>
      <c r="AP179" s="103" t="s">
        <v>45315</v>
      </c>
      <c r="AQ179" s="108"/>
      <c r="AR179" s="113"/>
      <c r="AS179" s="103" t="s">
        <v>45316</v>
      </c>
      <c r="AT179" s="103">
        <v>2</v>
      </c>
      <c r="AU179" s="103">
        <v>17.25</v>
      </c>
      <c r="AV179" s="103" t="s">
        <v>45317</v>
      </c>
      <c r="AW179" s="108"/>
      <c r="AX179" s="113"/>
      <c r="AY179" s="103" t="s">
        <v>45318</v>
      </c>
      <c r="AZ179" s="103">
        <v>2</v>
      </c>
      <c r="BA179" s="103">
        <v>14.01</v>
      </c>
      <c r="BB179" s="103" t="s">
        <v>45319</v>
      </c>
      <c r="BC179" s="108"/>
      <c r="BD179" s="113"/>
      <c r="BE179" s="103" t="s">
        <v>45320</v>
      </c>
      <c r="BF179" s="103">
        <v>2</v>
      </c>
      <c r="BG179" s="103">
        <v>6.22</v>
      </c>
      <c r="BH179" s="103" t="s">
        <v>45321</v>
      </c>
      <c r="BI179" s="108"/>
      <c r="BJ179" s="113"/>
      <c r="BK179" s="103" t="s">
        <v>45322</v>
      </c>
      <c r="BL179" s="103">
        <v>2</v>
      </c>
      <c r="BM179" s="103">
        <v>6.15</v>
      </c>
      <c r="BN179" s="103" t="s">
        <v>45323</v>
      </c>
      <c r="BO179" s="108"/>
      <c r="BP179" s="113"/>
      <c r="BQ179" s="103" t="s">
        <v>45324</v>
      </c>
      <c r="BR179" s="103">
        <v>2</v>
      </c>
      <c r="BS179" s="103">
        <v>19</v>
      </c>
      <c r="BT179" s="103" t="s">
        <v>45325</v>
      </c>
      <c r="BU179" s="108"/>
      <c r="BV179" s="113"/>
      <c r="BW179" s="103" t="s">
        <v>45326</v>
      </c>
      <c r="BX179" s="103">
        <v>2</v>
      </c>
      <c r="BY179" s="103">
        <v>3.17</v>
      </c>
      <c r="BZ179" s="103" t="s">
        <v>45327</v>
      </c>
      <c r="CA179" s="103">
        <v>19</v>
      </c>
      <c r="CB179" s="113"/>
      <c r="CC179" s="103" t="s">
        <v>45328</v>
      </c>
      <c r="CD179" s="103">
        <v>2</v>
      </c>
      <c r="CE179" s="103">
        <v>2.21</v>
      </c>
      <c r="CF179" s="103" t="s">
        <v>45329</v>
      </c>
      <c r="CG179" s="108"/>
      <c r="CH179" s="113"/>
      <c r="CI179" s="103" t="s">
        <v>45330</v>
      </c>
      <c r="CJ179" s="103">
        <v>2</v>
      </c>
      <c r="CK179" s="103">
        <v>2.3199999999999998</v>
      </c>
      <c r="CL179" s="103" t="s">
        <v>45331</v>
      </c>
      <c r="CM179" s="108"/>
      <c r="CN179" s="113"/>
      <c r="CO179" s="103" t="s">
        <v>45332</v>
      </c>
      <c r="CP179" s="103">
        <v>2</v>
      </c>
      <c r="CQ179" s="103">
        <v>0.44</v>
      </c>
      <c r="CR179" s="103" t="s">
        <v>45333</v>
      </c>
      <c r="CS179" s="108"/>
      <c r="CT179" s="113"/>
      <c r="CU179" s="103" t="s">
        <v>45334</v>
      </c>
      <c r="CV179" s="103">
        <v>2</v>
      </c>
      <c r="CW179" s="103">
        <v>18.510000000000002</v>
      </c>
      <c r="CX179" s="103" t="s">
        <v>45335</v>
      </c>
      <c r="CY179" s="108"/>
      <c r="CZ179" s="113"/>
      <c r="DA179" s="103" t="s">
        <v>45336</v>
      </c>
      <c r="DB179" s="103">
        <v>2</v>
      </c>
      <c r="DC179" s="103">
        <v>11.37</v>
      </c>
      <c r="DD179" s="103" t="s">
        <v>45337</v>
      </c>
      <c r="DE179" s="108"/>
      <c r="DF179" s="113"/>
      <c r="DG179" s="103" t="s">
        <v>45338</v>
      </c>
      <c r="DH179" s="103">
        <v>2</v>
      </c>
      <c r="DI179" s="103">
        <v>15.58</v>
      </c>
      <c r="DJ179" s="103" t="s">
        <v>45339</v>
      </c>
      <c r="DK179" s="108"/>
      <c r="DL179" s="113"/>
      <c r="DM179" s="103" t="s">
        <v>45340</v>
      </c>
      <c r="DN179" s="103">
        <v>2</v>
      </c>
      <c r="DO179" s="103">
        <v>18.59</v>
      </c>
      <c r="DP179" s="103" t="s">
        <v>45341</v>
      </c>
      <c r="DQ179" s="108"/>
      <c r="DR179" s="113"/>
      <c r="DS179" s="103" t="s">
        <v>45342</v>
      </c>
      <c r="DT179" s="103">
        <v>1</v>
      </c>
      <c r="DU179" s="103">
        <v>0.44</v>
      </c>
      <c r="DV179" s="103" t="s">
        <v>45343</v>
      </c>
      <c r="DW179" s="108"/>
      <c r="DX179" s="113"/>
      <c r="DY179" s="103" t="s">
        <v>45344</v>
      </c>
      <c r="DZ179" s="103">
        <v>2</v>
      </c>
      <c r="EA179" s="103">
        <v>5.58</v>
      </c>
      <c r="EB179" s="103" t="s">
        <v>45345</v>
      </c>
      <c r="EC179" s="103">
        <v>14</v>
      </c>
      <c r="ED179" s="113"/>
      <c r="EE179" s="103" t="s">
        <v>45346</v>
      </c>
      <c r="EF179" s="103">
        <v>2</v>
      </c>
      <c r="EG179" s="103">
        <v>7.04</v>
      </c>
      <c r="EH179" s="103" t="s">
        <v>45347</v>
      </c>
      <c r="EI179" s="108"/>
      <c r="EJ179" s="113"/>
      <c r="EK179" s="103" t="s">
        <v>45348</v>
      </c>
      <c r="EL179" s="103">
        <v>2</v>
      </c>
      <c r="EM179" s="103">
        <v>10.1</v>
      </c>
      <c r="EN179" s="103" t="s">
        <v>45349</v>
      </c>
      <c r="EO179" s="103">
        <v>2</v>
      </c>
      <c r="EP179" s="113"/>
      <c r="EQ179" s="103" t="s">
        <v>45350</v>
      </c>
      <c r="ER179" s="103">
        <v>2</v>
      </c>
      <c r="ES179" s="103">
        <v>6.3</v>
      </c>
      <c r="ET179" s="103" t="s">
        <v>45351</v>
      </c>
      <c r="EU179" s="108"/>
      <c r="EV179" s="113"/>
      <c r="EW179" s="103" t="s">
        <v>45352</v>
      </c>
      <c r="EX179" s="103">
        <v>2</v>
      </c>
      <c r="EY179" s="103">
        <v>13.48</v>
      </c>
      <c r="EZ179" s="103" t="s">
        <v>45353</v>
      </c>
      <c r="FA179" s="103">
        <v>12</v>
      </c>
      <c r="FB179" s="113"/>
      <c r="FC179" s="103" t="s">
        <v>45354</v>
      </c>
      <c r="FD179" s="103">
        <v>2</v>
      </c>
      <c r="FE179" s="103">
        <v>19.09</v>
      </c>
      <c r="FF179" s="103" t="s">
        <v>45355</v>
      </c>
      <c r="FG179" s="103">
        <v>9</v>
      </c>
      <c r="FH179" s="113"/>
      <c r="FI179" s="103" t="s">
        <v>45356</v>
      </c>
      <c r="FJ179" s="103">
        <v>1</v>
      </c>
      <c r="FK179" s="103">
        <v>2.36</v>
      </c>
      <c r="FL179" s="103" t="s">
        <v>45357</v>
      </c>
      <c r="FM179" s="108"/>
      <c r="FN179" s="113"/>
      <c r="FO179" s="103" t="s">
        <v>45358</v>
      </c>
      <c r="FP179" s="103">
        <v>2</v>
      </c>
      <c r="FQ179" s="103">
        <v>5.0999999999999996</v>
      </c>
      <c r="FR179" s="103" t="s">
        <v>45359</v>
      </c>
      <c r="FS179" s="108"/>
      <c r="FT179" s="113"/>
      <c r="FU179" s="103" t="s">
        <v>45360</v>
      </c>
      <c r="FV179" s="103">
        <v>2</v>
      </c>
      <c r="FW179" s="103">
        <v>18.23</v>
      </c>
      <c r="FX179" s="103" t="s">
        <v>45361</v>
      </c>
      <c r="FY179" s="103">
        <v>84</v>
      </c>
      <c r="FZ179" s="113"/>
      <c r="GA179" s="103" t="s">
        <v>45362</v>
      </c>
      <c r="GB179" s="103">
        <v>2</v>
      </c>
      <c r="GC179" s="103">
        <v>15.03</v>
      </c>
      <c r="GD179" s="103" t="s">
        <v>45363</v>
      </c>
      <c r="GE179" s="108"/>
      <c r="GF179" s="113"/>
      <c r="GG179" s="103" t="s">
        <v>45364</v>
      </c>
      <c r="GH179" s="103">
        <v>2</v>
      </c>
      <c r="GI179" s="103">
        <v>14.56</v>
      </c>
      <c r="GJ179" s="103" t="s">
        <v>45365</v>
      </c>
      <c r="GK179" s="108"/>
      <c r="GL179" s="113"/>
      <c r="GM179" s="103" t="s">
        <v>45366</v>
      </c>
      <c r="GN179" s="103">
        <v>2</v>
      </c>
      <c r="GO179" s="103">
        <v>0.43</v>
      </c>
      <c r="GP179" s="103" t="s">
        <v>45367</v>
      </c>
      <c r="GQ179" s="108"/>
      <c r="GR179" s="113"/>
      <c r="GS179" s="103" t="s">
        <v>45368</v>
      </c>
      <c r="GT179" s="103">
        <v>2</v>
      </c>
      <c r="GU179" s="103">
        <v>11.33</v>
      </c>
      <c r="GV179" s="103" t="s">
        <v>45369</v>
      </c>
      <c r="GW179" s="108"/>
      <c r="GX179" s="113"/>
      <c r="GY179" s="103" t="s">
        <v>45370</v>
      </c>
      <c r="GZ179" s="103">
        <v>2</v>
      </c>
      <c r="HA179" s="103">
        <v>8.25</v>
      </c>
      <c r="HB179" s="103" t="s">
        <v>45371</v>
      </c>
      <c r="HC179" s="103">
        <v>6</v>
      </c>
      <c r="HD179" s="113"/>
      <c r="HE179" s="103" t="s">
        <v>45372</v>
      </c>
      <c r="HF179" s="103">
        <v>2</v>
      </c>
      <c r="HG179" s="103">
        <v>4.12</v>
      </c>
      <c r="HH179" s="103" t="s">
        <v>45373</v>
      </c>
      <c r="HI179" s="108"/>
      <c r="HJ179" s="113"/>
      <c r="HK179" s="103" t="s">
        <v>45374</v>
      </c>
      <c r="HL179" s="103">
        <v>2</v>
      </c>
      <c r="HM179" s="103">
        <v>18.28</v>
      </c>
      <c r="HN179" s="103" t="s">
        <v>45375</v>
      </c>
      <c r="HO179" s="108"/>
      <c r="HP179" s="113"/>
      <c r="HQ179" s="103" t="s">
        <v>45376</v>
      </c>
      <c r="HR179" s="103">
        <v>2</v>
      </c>
      <c r="HS179" s="103">
        <v>19.27</v>
      </c>
      <c r="HT179" s="103" t="s">
        <v>45377</v>
      </c>
      <c r="HU179" s="103">
        <v>93</v>
      </c>
      <c r="HV179" s="113"/>
      <c r="HW179" s="103" t="s">
        <v>45378</v>
      </c>
      <c r="HX179" s="103">
        <v>2</v>
      </c>
      <c r="HY179" s="103">
        <v>13.37</v>
      </c>
      <c r="HZ179" s="103" t="s">
        <v>45379</v>
      </c>
      <c r="IA179" s="108"/>
      <c r="IB179" s="113"/>
      <c r="IC179" s="103" t="s">
        <v>45380</v>
      </c>
      <c r="ID179" s="103">
        <v>2</v>
      </c>
      <c r="IE179" s="103">
        <v>19.239999999999998</v>
      </c>
      <c r="IF179" s="103" t="s">
        <v>45381</v>
      </c>
      <c r="IG179" s="103">
        <v>67</v>
      </c>
      <c r="IH179" s="113"/>
      <c r="II179" s="103" t="s">
        <v>45382</v>
      </c>
      <c r="IJ179" s="103">
        <v>2</v>
      </c>
      <c r="IK179" s="103">
        <v>10.18</v>
      </c>
      <c r="IL179" s="103" t="s">
        <v>45383</v>
      </c>
      <c r="IM179" s="108"/>
      <c r="IN179" s="113"/>
      <c r="IO179" s="103" t="s">
        <v>45384</v>
      </c>
      <c r="IP179" s="103">
        <v>2</v>
      </c>
      <c r="IQ179" s="103">
        <v>1.27</v>
      </c>
      <c r="IR179" s="103" t="s">
        <v>45385</v>
      </c>
      <c r="IS179" s="108"/>
      <c r="IT179" s="113"/>
      <c r="IU179" s="103" t="s">
        <v>45386</v>
      </c>
      <c r="IV179" s="103">
        <v>2</v>
      </c>
      <c r="IW179" s="103">
        <v>9.27</v>
      </c>
      <c r="IX179" s="103" t="s">
        <v>45387</v>
      </c>
      <c r="IY179" s="103">
        <v>25</v>
      </c>
      <c r="IZ179" s="113"/>
      <c r="JA179" s="103" t="s">
        <v>45388</v>
      </c>
      <c r="JB179" s="103">
        <v>2</v>
      </c>
      <c r="JC179" s="103">
        <v>10.07</v>
      </c>
      <c r="JD179" s="103" t="s">
        <v>45389</v>
      </c>
      <c r="JE179" s="108"/>
      <c r="JF179" s="113"/>
      <c r="JG179" s="103" t="s">
        <v>45390</v>
      </c>
      <c r="JH179" s="103">
        <v>2</v>
      </c>
      <c r="JI179" s="103">
        <v>0.51</v>
      </c>
      <c r="JJ179" s="103" t="s">
        <v>45391</v>
      </c>
      <c r="JK179" s="103">
        <v>6</v>
      </c>
      <c r="JL179" s="113"/>
      <c r="JM179" s="103" t="s">
        <v>45392</v>
      </c>
      <c r="JN179" s="103">
        <v>2</v>
      </c>
      <c r="JO179" s="103">
        <v>2.2599999999999998</v>
      </c>
      <c r="JP179" s="103" t="s">
        <v>45393</v>
      </c>
      <c r="JQ179" s="103">
        <v>5</v>
      </c>
      <c r="JR179" s="113"/>
      <c r="JS179" s="103" t="s">
        <v>45394</v>
      </c>
      <c r="JT179" s="103">
        <v>2</v>
      </c>
      <c r="JU179" s="103">
        <v>1.06</v>
      </c>
      <c r="JV179" s="103" t="s">
        <v>45395</v>
      </c>
      <c r="JW179" s="108"/>
      <c r="JX179" s="113"/>
      <c r="JY179" s="103" t="s">
        <v>45396</v>
      </c>
      <c r="JZ179" s="103">
        <v>2</v>
      </c>
      <c r="KA179" s="103">
        <v>5.0599999999999996</v>
      </c>
      <c r="KB179" s="103" t="s">
        <v>45397</v>
      </c>
      <c r="KC179" s="108"/>
      <c r="KD179" s="113"/>
      <c r="KE179" s="103" t="s">
        <v>45398</v>
      </c>
      <c r="KF179" s="103">
        <v>2</v>
      </c>
      <c r="KG179" s="103">
        <v>6.31</v>
      </c>
      <c r="KH179" s="103" t="s">
        <v>45399</v>
      </c>
      <c r="KI179" s="103">
        <v>19</v>
      </c>
      <c r="KJ179" s="113"/>
      <c r="KK179" s="103" t="s">
        <v>45400</v>
      </c>
      <c r="KL179" s="103">
        <v>2</v>
      </c>
      <c r="KM179" s="103">
        <v>2.06</v>
      </c>
      <c r="KN179" s="103" t="s">
        <v>45401</v>
      </c>
      <c r="KO179" s="108"/>
      <c r="KP179" s="113"/>
      <c r="KQ179" s="103" t="s">
        <v>45402</v>
      </c>
      <c r="KR179" s="103">
        <v>2</v>
      </c>
      <c r="KS179" s="103">
        <v>15.34</v>
      </c>
      <c r="KT179" s="103" t="s">
        <v>45403</v>
      </c>
      <c r="KU179" s="108"/>
      <c r="KV179" s="113"/>
      <c r="KW179" s="103" t="s">
        <v>45404</v>
      </c>
      <c r="KX179" s="103">
        <v>2</v>
      </c>
      <c r="KY179" s="103">
        <v>18.54</v>
      </c>
      <c r="KZ179" s="103" t="s">
        <v>45405</v>
      </c>
      <c r="LA179" s="108"/>
      <c r="LB179" s="113"/>
      <c r="LC179" s="103" t="s">
        <v>45406</v>
      </c>
      <c r="LD179" s="103">
        <v>2</v>
      </c>
      <c r="LE179" s="103">
        <v>6.35</v>
      </c>
      <c r="LF179" s="103" t="s">
        <v>45407</v>
      </c>
      <c r="LG179" s="103">
        <v>62</v>
      </c>
      <c r="LH179" s="113"/>
      <c r="LI179" s="103" t="s">
        <v>45408</v>
      </c>
      <c r="LJ179" s="103">
        <v>2</v>
      </c>
      <c r="LK179" s="103">
        <v>14</v>
      </c>
      <c r="LL179" s="103" t="s">
        <v>45409</v>
      </c>
      <c r="LM179" s="103">
        <v>3</v>
      </c>
      <c r="LN179" s="113"/>
      <c r="LO179" s="103" t="s">
        <v>45410</v>
      </c>
      <c r="LP179" s="103">
        <v>2</v>
      </c>
      <c r="LQ179" s="103">
        <v>4.09</v>
      </c>
      <c r="LR179" s="103" t="s">
        <v>45411</v>
      </c>
      <c r="LS179" s="103">
        <v>22</v>
      </c>
      <c r="LT179" s="113"/>
      <c r="LU179" s="103" t="s">
        <v>45412</v>
      </c>
      <c r="LV179" s="103">
        <v>2</v>
      </c>
      <c r="LW179" s="103">
        <v>17.02</v>
      </c>
      <c r="LX179" s="103" t="s">
        <v>45413</v>
      </c>
      <c r="LY179" s="103">
        <v>68</v>
      </c>
      <c r="LZ179" s="113"/>
      <c r="MA179" s="103" t="s">
        <v>45414</v>
      </c>
      <c r="MB179" s="103">
        <v>2</v>
      </c>
      <c r="MC179" s="103">
        <v>1.1200000000000001</v>
      </c>
      <c r="MD179" s="103" t="s">
        <v>45415</v>
      </c>
      <c r="ME179" s="103">
        <v>46</v>
      </c>
      <c r="MF179" s="113"/>
      <c r="MG179" s="103" t="s">
        <v>45416</v>
      </c>
      <c r="MH179" s="103">
        <v>2</v>
      </c>
      <c r="MI179" s="103">
        <v>8.2799999999999994</v>
      </c>
      <c r="MJ179" s="103" t="s">
        <v>45417</v>
      </c>
      <c r="MK179" s="103">
        <v>12</v>
      </c>
      <c r="ML179" s="113"/>
      <c r="MM179" s="103" t="s">
        <v>45418</v>
      </c>
      <c r="MN179" s="103">
        <v>2</v>
      </c>
      <c r="MO179" s="103">
        <v>14.53</v>
      </c>
      <c r="MP179" s="103" t="s">
        <v>45419</v>
      </c>
      <c r="MQ179" s="103">
        <v>65</v>
      </c>
      <c r="MR179" s="113"/>
      <c r="MS179" s="103" t="s">
        <v>45420</v>
      </c>
      <c r="MT179" s="103">
        <v>2</v>
      </c>
      <c r="MU179" s="103">
        <v>19.329999999999998</v>
      </c>
      <c r="MV179" s="103" t="s">
        <v>45421</v>
      </c>
      <c r="MW179" s="103">
        <v>89</v>
      </c>
      <c r="MX179" s="113"/>
      <c r="MY179" s="103" t="s">
        <v>45422</v>
      </c>
      <c r="MZ179" s="103">
        <v>2</v>
      </c>
      <c r="NA179" s="103">
        <v>8.26</v>
      </c>
      <c r="NB179" s="103" t="s">
        <v>45423</v>
      </c>
      <c r="NC179" s="103">
        <v>65</v>
      </c>
      <c r="ND179" s="113"/>
      <c r="NE179" s="103" t="s">
        <v>45424</v>
      </c>
      <c r="NF179" s="103">
        <v>2</v>
      </c>
      <c r="NG179" s="103">
        <v>18.11</v>
      </c>
      <c r="NH179" s="103" t="s">
        <v>45425</v>
      </c>
      <c r="NI179" s="108"/>
      <c r="NJ179" s="113"/>
      <c r="NK179" s="103" t="s">
        <v>45426</v>
      </c>
      <c r="NL179" s="103">
        <v>2</v>
      </c>
      <c r="NM179" s="103">
        <v>12.34</v>
      </c>
      <c r="NN179" s="103" t="s">
        <v>45427</v>
      </c>
      <c r="NO179" s="103">
        <v>65</v>
      </c>
      <c r="NP179" s="113"/>
      <c r="NQ179" s="103" t="s">
        <v>45428</v>
      </c>
      <c r="NR179" s="103">
        <v>2</v>
      </c>
      <c r="NS179" s="103">
        <v>8.42</v>
      </c>
      <c r="NT179" s="103" t="s">
        <v>45429</v>
      </c>
      <c r="NU179" s="103">
        <v>5</v>
      </c>
      <c r="NV179" s="113"/>
      <c r="NW179" s="104" t="s">
        <v>45430</v>
      </c>
      <c r="NX179" s="104">
        <v>2</v>
      </c>
      <c r="NY179" s="104">
        <v>17.37</v>
      </c>
      <c r="NZ179" s="104" t="s">
        <v>45431</v>
      </c>
      <c r="OA179" s="104">
        <v>89</v>
      </c>
      <c r="OB179" s="113"/>
      <c r="OC179" s="104" t="s">
        <v>45432</v>
      </c>
      <c r="OD179" s="104">
        <v>2</v>
      </c>
      <c r="OE179" s="104">
        <v>0.1</v>
      </c>
      <c r="OF179" s="104" t="s">
        <v>45433</v>
      </c>
      <c r="OG179" s="105"/>
      <c r="OH179" s="113"/>
      <c r="OI179" s="106" t="s">
        <v>45434</v>
      </c>
      <c r="OJ179" s="106">
        <v>2</v>
      </c>
      <c r="OK179" s="106">
        <v>14.21</v>
      </c>
      <c r="OL179" s="106" t="s">
        <v>45435</v>
      </c>
      <c r="OM179" s="107"/>
      <c r="ON179" s="113"/>
      <c r="OO179" s="104" t="s">
        <v>45436</v>
      </c>
      <c r="OP179" s="104">
        <v>2</v>
      </c>
      <c r="OQ179" s="104">
        <v>19.260000000000002</v>
      </c>
      <c r="OR179" s="104" t="s">
        <v>45437</v>
      </c>
      <c r="OS179" s="104">
        <v>20</v>
      </c>
      <c r="OT179" s="113"/>
      <c r="OU179" s="104" t="s">
        <v>45438</v>
      </c>
      <c r="OV179" s="104">
        <v>2</v>
      </c>
      <c r="OW179" s="104">
        <v>18.010000000000002</v>
      </c>
      <c r="OX179" s="104" t="s">
        <v>45439</v>
      </c>
      <c r="OY179" s="110"/>
      <c r="OZ179" s="113"/>
      <c r="PA179" s="104" t="s">
        <v>45440</v>
      </c>
      <c r="PB179" s="104">
        <v>2</v>
      </c>
      <c r="PC179" s="104">
        <v>6.42</v>
      </c>
      <c r="PD179" s="104" t="s">
        <v>45441</v>
      </c>
      <c r="PE179" s="104">
        <v>65</v>
      </c>
      <c r="PF179" s="113"/>
      <c r="PG179" s="104" t="s">
        <v>45442</v>
      </c>
      <c r="PH179" s="104">
        <v>2</v>
      </c>
      <c r="PI179" s="104">
        <v>9.24</v>
      </c>
      <c r="PJ179" s="104" t="s">
        <v>45443</v>
      </c>
      <c r="PK179" s="110"/>
      <c r="PL179" s="113"/>
      <c r="PM179" s="104" t="s">
        <v>45444</v>
      </c>
      <c r="PN179" s="104">
        <v>2</v>
      </c>
      <c r="PO179" s="104">
        <v>12.16</v>
      </c>
      <c r="PP179" s="104" t="s">
        <v>45445</v>
      </c>
      <c r="PQ179" s="110"/>
      <c r="PR179" s="113"/>
      <c r="PS179" s="104" t="s">
        <v>45446</v>
      </c>
      <c r="PT179" s="104">
        <v>2</v>
      </c>
      <c r="PU179" s="104">
        <v>3.08</v>
      </c>
      <c r="PV179" s="104" t="s">
        <v>45447</v>
      </c>
      <c r="PW179" s="104">
        <v>2</v>
      </c>
      <c r="PX179" s="113"/>
      <c r="PY179" s="104" t="s">
        <v>45448</v>
      </c>
      <c r="PZ179" s="104">
        <v>2</v>
      </c>
      <c r="QA179" s="104">
        <v>12.37</v>
      </c>
      <c r="QB179" s="104" t="s">
        <v>45449</v>
      </c>
      <c r="QC179" s="104">
        <v>15</v>
      </c>
      <c r="QD179" s="113"/>
      <c r="QE179" s="104" t="s">
        <v>45450</v>
      </c>
      <c r="QF179" s="104">
        <v>2</v>
      </c>
      <c r="QG179" s="104">
        <v>8.14</v>
      </c>
      <c r="QH179" s="104" t="s">
        <v>45451</v>
      </c>
      <c r="QI179" s="104">
        <v>19</v>
      </c>
      <c r="QJ179" s="113"/>
      <c r="QK179" s="104" t="s">
        <v>45452</v>
      </c>
      <c r="QL179" s="104">
        <v>2</v>
      </c>
      <c r="QM179" s="104">
        <v>7.26</v>
      </c>
      <c r="QN179" s="104" t="s">
        <v>45453</v>
      </c>
      <c r="QO179" s="110"/>
      <c r="QP179" s="113"/>
      <c r="QQ179" s="104" t="s">
        <v>45454</v>
      </c>
      <c r="QR179" s="104">
        <v>2</v>
      </c>
      <c r="QS179" s="104">
        <v>18.170000000000002</v>
      </c>
      <c r="QT179" s="104" t="s">
        <v>45455</v>
      </c>
      <c r="QU179" s="110"/>
      <c r="QV179" s="113"/>
      <c r="QW179" s="104" t="s">
        <v>45456</v>
      </c>
      <c r="QX179" s="104">
        <v>2</v>
      </c>
      <c r="QY179" s="104">
        <v>17.16</v>
      </c>
      <c r="QZ179" s="104" t="s">
        <v>45457</v>
      </c>
      <c r="RA179" s="104">
        <v>19</v>
      </c>
      <c r="RB179" s="113"/>
      <c r="RC179" s="104" t="s">
        <v>45458</v>
      </c>
      <c r="RD179" s="104">
        <v>2</v>
      </c>
      <c r="RE179" s="104">
        <v>14.2</v>
      </c>
      <c r="RF179" s="104" t="s">
        <v>45459</v>
      </c>
      <c r="RG179" s="110"/>
      <c r="RH179" s="113"/>
      <c r="RI179" s="104" t="s">
        <v>45460</v>
      </c>
      <c r="RJ179" s="104">
        <v>2</v>
      </c>
      <c r="RK179" s="104">
        <v>10.33</v>
      </c>
      <c r="RL179" s="104" t="s">
        <v>45461</v>
      </c>
      <c r="RM179" s="110"/>
      <c r="RN179" s="113"/>
      <c r="RO179" s="104" t="s">
        <v>45462</v>
      </c>
      <c r="RP179" s="104">
        <v>2</v>
      </c>
      <c r="RQ179" s="104">
        <v>13.48</v>
      </c>
      <c r="RR179" s="104" t="s">
        <v>45463</v>
      </c>
      <c r="RS179" s="110"/>
      <c r="RT179" s="113"/>
      <c r="RU179" s="104" t="s">
        <v>45464</v>
      </c>
      <c r="RV179" s="104">
        <v>2</v>
      </c>
      <c r="RW179" s="104">
        <v>8.27</v>
      </c>
      <c r="RX179" s="104" t="s">
        <v>45465</v>
      </c>
      <c r="RY179" s="110"/>
      <c r="RZ179" s="113"/>
    </row>
    <row r="180" spans="1:494" ht="12.75" x14ac:dyDescent="0.2">
      <c r="A180" s="113"/>
      <c r="B180" s="113"/>
      <c r="C180" s="103" t="s">
        <v>45466</v>
      </c>
      <c r="D180" s="103">
        <v>2</v>
      </c>
      <c r="E180" s="103">
        <v>2.0499999999999998</v>
      </c>
      <c r="F180" s="103" t="s">
        <v>45467</v>
      </c>
      <c r="G180" s="103">
        <v>16</v>
      </c>
      <c r="H180" s="113"/>
      <c r="I180" s="103" t="s">
        <v>45468</v>
      </c>
      <c r="J180" s="103">
        <v>2</v>
      </c>
      <c r="K180" s="103">
        <v>13.04</v>
      </c>
      <c r="L180" s="103" t="s">
        <v>45469</v>
      </c>
      <c r="M180" s="103">
        <v>12</v>
      </c>
      <c r="N180" s="113"/>
      <c r="O180" s="103" t="s">
        <v>45470</v>
      </c>
      <c r="P180" s="103">
        <v>2</v>
      </c>
      <c r="Q180" s="103">
        <v>1.1000000000000001</v>
      </c>
      <c r="R180" s="103" t="s">
        <v>45471</v>
      </c>
      <c r="S180" s="103">
        <v>24</v>
      </c>
      <c r="T180" s="113"/>
      <c r="U180" s="103" t="s">
        <v>45472</v>
      </c>
      <c r="V180" s="103">
        <v>1</v>
      </c>
      <c r="W180" s="103">
        <v>0.4</v>
      </c>
      <c r="X180" s="103" t="s">
        <v>45473</v>
      </c>
      <c r="Z180" s="113"/>
      <c r="AA180" s="103" t="s">
        <v>45474</v>
      </c>
      <c r="AB180" s="103">
        <v>2</v>
      </c>
      <c r="AC180" s="103">
        <v>10.26</v>
      </c>
      <c r="AD180" s="103" t="s">
        <v>45475</v>
      </c>
      <c r="AF180" s="113"/>
      <c r="AG180" s="103" t="s">
        <v>45476</v>
      </c>
      <c r="AH180" s="103">
        <v>2</v>
      </c>
      <c r="AI180" s="103">
        <v>2.31</v>
      </c>
      <c r="AJ180" s="103" t="s">
        <v>45477</v>
      </c>
      <c r="AL180" s="113"/>
      <c r="AM180" s="103" t="s">
        <v>45478</v>
      </c>
      <c r="AN180" s="103">
        <v>2</v>
      </c>
      <c r="AO180" s="103">
        <v>11.52</v>
      </c>
      <c r="AP180" s="103" t="s">
        <v>45479</v>
      </c>
      <c r="AR180" s="113"/>
      <c r="AS180" s="103" t="s">
        <v>45480</v>
      </c>
      <c r="AT180" s="103">
        <v>2</v>
      </c>
      <c r="AU180" s="103">
        <v>17</v>
      </c>
      <c r="AV180" s="103" t="s">
        <v>45481</v>
      </c>
      <c r="AW180" s="103">
        <v>94</v>
      </c>
      <c r="AX180" s="113"/>
      <c r="AY180" s="103" t="s">
        <v>45482</v>
      </c>
      <c r="AZ180" s="103">
        <v>2</v>
      </c>
      <c r="BA180" s="103">
        <v>13.43</v>
      </c>
      <c r="BB180" s="103" t="s">
        <v>45483</v>
      </c>
      <c r="BC180" s="108"/>
      <c r="BD180" s="113"/>
      <c r="BE180" s="103" t="s">
        <v>45484</v>
      </c>
      <c r="BF180" s="103">
        <v>2</v>
      </c>
      <c r="BG180" s="103">
        <v>6.11</v>
      </c>
      <c r="BH180" s="103" t="s">
        <v>45485</v>
      </c>
      <c r="BI180" s="103">
        <v>4</v>
      </c>
      <c r="BJ180" s="113"/>
      <c r="BK180" s="103" t="s">
        <v>45486</v>
      </c>
      <c r="BL180" s="103">
        <v>2</v>
      </c>
      <c r="BM180" s="103">
        <v>6.14</v>
      </c>
      <c r="BN180" s="103" t="s">
        <v>45487</v>
      </c>
      <c r="BO180" s="108"/>
      <c r="BP180" s="113"/>
      <c r="BQ180" s="103" t="s">
        <v>45488</v>
      </c>
      <c r="BR180" s="103">
        <v>2</v>
      </c>
      <c r="BS180" s="103">
        <v>18.57</v>
      </c>
      <c r="BT180" s="103" t="s">
        <v>45489</v>
      </c>
      <c r="BU180" s="108"/>
      <c r="BV180" s="113"/>
      <c r="BW180" s="103" t="s">
        <v>45490</v>
      </c>
      <c r="BX180" s="103">
        <v>2</v>
      </c>
      <c r="BY180" s="103">
        <v>19.55</v>
      </c>
      <c r="BZ180" s="103" t="s">
        <v>45491</v>
      </c>
      <c r="CA180" s="103">
        <v>7</v>
      </c>
      <c r="CB180" s="113"/>
      <c r="CC180" s="103" t="s">
        <v>45492</v>
      </c>
      <c r="CD180" s="103">
        <v>2</v>
      </c>
      <c r="CE180" s="103">
        <v>2.1</v>
      </c>
      <c r="CF180" s="103" t="s">
        <v>45493</v>
      </c>
      <c r="CG180" s="103">
        <v>65</v>
      </c>
      <c r="CH180" s="113"/>
      <c r="CI180" s="103" t="s">
        <v>45494</v>
      </c>
      <c r="CJ180" s="103">
        <v>2</v>
      </c>
      <c r="CK180" s="103">
        <v>0.15</v>
      </c>
      <c r="CL180" s="103" t="s">
        <v>45495</v>
      </c>
      <c r="CM180" s="108"/>
      <c r="CN180" s="113"/>
      <c r="CO180" s="103" t="s">
        <v>45496</v>
      </c>
      <c r="CP180" s="103">
        <v>2</v>
      </c>
      <c r="CQ180" s="103">
        <v>0.28999999999999998</v>
      </c>
      <c r="CR180" s="103" t="s">
        <v>45497</v>
      </c>
      <c r="CS180" s="108"/>
      <c r="CT180" s="113"/>
      <c r="CU180" s="103" t="s">
        <v>45498</v>
      </c>
      <c r="CV180" s="103">
        <v>2</v>
      </c>
      <c r="CW180" s="103">
        <v>18.420000000000002</v>
      </c>
      <c r="CX180" s="103" t="s">
        <v>45499</v>
      </c>
      <c r="CY180" s="103">
        <v>25</v>
      </c>
      <c r="CZ180" s="113"/>
      <c r="DA180" s="103" t="s">
        <v>45500</v>
      </c>
      <c r="DB180" s="103">
        <v>2</v>
      </c>
      <c r="DC180" s="103">
        <v>11.28</v>
      </c>
      <c r="DD180" s="103" t="s">
        <v>45501</v>
      </c>
      <c r="DE180" s="103">
        <v>26</v>
      </c>
      <c r="DF180" s="113"/>
      <c r="DG180" s="103" t="s">
        <v>45502</v>
      </c>
      <c r="DH180" s="103">
        <v>2</v>
      </c>
      <c r="DI180" s="103">
        <v>15.5</v>
      </c>
      <c r="DJ180" s="103" t="s">
        <v>45503</v>
      </c>
      <c r="DK180" s="108"/>
      <c r="DL180" s="113"/>
      <c r="DM180" s="103" t="s">
        <v>45504</v>
      </c>
      <c r="DN180" s="103">
        <v>2</v>
      </c>
      <c r="DO180" s="103">
        <v>18.489999999999998</v>
      </c>
      <c r="DP180" s="103" t="s">
        <v>45505</v>
      </c>
      <c r="DQ180" s="103">
        <v>6</v>
      </c>
      <c r="DR180" s="113"/>
      <c r="DS180" s="103" t="s">
        <v>45506</v>
      </c>
      <c r="DT180" s="103">
        <v>1</v>
      </c>
      <c r="DU180" s="103">
        <v>0.28000000000000003</v>
      </c>
      <c r="DV180" s="103" t="s">
        <v>45507</v>
      </c>
      <c r="DW180" s="103">
        <v>9</v>
      </c>
      <c r="DX180" s="113"/>
      <c r="DY180" s="103" t="s">
        <v>45508</v>
      </c>
      <c r="DZ180" s="103">
        <v>2</v>
      </c>
      <c r="EA180" s="103">
        <v>5.55</v>
      </c>
      <c r="EB180" s="103" t="s">
        <v>45509</v>
      </c>
      <c r="EC180" s="108"/>
      <c r="ED180" s="113"/>
      <c r="EE180" s="103" t="s">
        <v>45510</v>
      </c>
      <c r="EF180" s="103">
        <v>2</v>
      </c>
      <c r="EG180" s="103">
        <v>7.01</v>
      </c>
      <c r="EH180" s="103" t="s">
        <v>45511</v>
      </c>
      <c r="EI180" s="108"/>
      <c r="EJ180" s="113"/>
      <c r="EK180" s="103" t="s">
        <v>45512</v>
      </c>
      <c r="EL180" s="103">
        <v>2</v>
      </c>
      <c r="EM180" s="103">
        <v>10.01</v>
      </c>
      <c r="EN180" s="103" t="s">
        <v>45513</v>
      </c>
      <c r="EO180" s="108"/>
      <c r="EP180" s="113"/>
      <c r="EQ180" s="103" t="s">
        <v>45514</v>
      </c>
      <c r="ER180" s="103">
        <v>2</v>
      </c>
      <c r="ES180" s="103">
        <v>6.25</v>
      </c>
      <c r="ET180" s="103" t="s">
        <v>45515</v>
      </c>
      <c r="EU180" s="103">
        <v>25</v>
      </c>
      <c r="EV180" s="113"/>
      <c r="EW180" s="103" t="s">
        <v>45516</v>
      </c>
      <c r="EX180" s="103">
        <v>2</v>
      </c>
      <c r="EY180" s="103">
        <v>13.38</v>
      </c>
      <c r="EZ180" s="103" t="s">
        <v>45517</v>
      </c>
      <c r="FA180" s="108"/>
      <c r="FB180" s="113"/>
      <c r="FC180" s="103" t="s">
        <v>45518</v>
      </c>
      <c r="FD180" s="103">
        <v>2</v>
      </c>
      <c r="FE180" s="103">
        <v>19.03</v>
      </c>
      <c r="FF180" s="103" t="s">
        <v>45519</v>
      </c>
      <c r="FG180" s="108"/>
      <c r="FH180" s="113"/>
      <c r="FI180" s="103" t="s">
        <v>45520</v>
      </c>
      <c r="FJ180" s="103">
        <v>1</v>
      </c>
      <c r="FK180" s="103">
        <v>2.34</v>
      </c>
      <c r="FL180" s="103" t="s">
        <v>45521</v>
      </c>
      <c r="FM180" s="108"/>
      <c r="FN180" s="113"/>
      <c r="FO180" s="103" t="s">
        <v>45522</v>
      </c>
      <c r="FP180" s="103">
        <v>2</v>
      </c>
      <c r="FQ180" s="103">
        <v>5.05</v>
      </c>
      <c r="FR180" s="103" t="s">
        <v>45523</v>
      </c>
      <c r="FS180" s="108"/>
      <c r="FT180" s="113"/>
      <c r="FU180" s="103" t="s">
        <v>45524</v>
      </c>
      <c r="FV180" s="103">
        <v>2</v>
      </c>
      <c r="FW180" s="103">
        <v>18.09</v>
      </c>
      <c r="FX180" s="103" t="s">
        <v>45525</v>
      </c>
      <c r="FY180" s="108"/>
      <c r="FZ180" s="113"/>
      <c r="GA180" s="103" t="s">
        <v>45526</v>
      </c>
      <c r="GB180" s="103">
        <v>2</v>
      </c>
      <c r="GC180" s="103">
        <v>14.55</v>
      </c>
      <c r="GD180" s="103" t="s">
        <v>45527</v>
      </c>
      <c r="GE180" s="108"/>
      <c r="GF180" s="113"/>
      <c r="GG180" s="103" t="s">
        <v>45528</v>
      </c>
      <c r="GH180" s="103">
        <v>2</v>
      </c>
      <c r="GI180" s="103">
        <v>14.33</v>
      </c>
      <c r="GJ180" s="103" t="s">
        <v>45529</v>
      </c>
      <c r="GK180" s="103">
        <v>57</v>
      </c>
      <c r="GL180" s="113"/>
      <c r="GM180" s="103" t="s">
        <v>45530</v>
      </c>
      <c r="GN180" s="103">
        <v>2</v>
      </c>
      <c r="GO180" s="103">
        <v>0.39</v>
      </c>
      <c r="GP180" s="103" t="s">
        <v>45531</v>
      </c>
      <c r="GQ180" s="103">
        <v>25</v>
      </c>
      <c r="GR180" s="113"/>
      <c r="GS180" s="103" t="s">
        <v>45532</v>
      </c>
      <c r="GT180" s="103">
        <v>2</v>
      </c>
      <c r="GU180" s="103">
        <v>11.28</v>
      </c>
      <c r="GV180" s="103" t="s">
        <v>45533</v>
      </c>
      <c r="GW180" s="108"/>
      <c r="GX180" s="113"/>
      <c r="GY180" s="103" t="s">
        <v>45534</v>
      </c>
      <c r="GZ180" s="103">
        <v>2</v>
      </c>
      <c r="HA180" s="103">
        <v>8.14</v>
      </c>
      <c r="HB180" s="103" t="s">
        <v>45535</v>
      </c>
      <c r="HC180" s="108"/>
      <c r="HD180" s="113"/>
      <c r="HE180" s="103" t="s">
        <v>45536</v>
      </c>
      <c r="HF180" s="103">
        <v>2</v>
      </c>
      <c r="HG180" s="103">
        <v>4.0999999999999996</v>
      </c>
      <c r="HH180" s="103" t="s">
        <v>45537</v>
      </c>
      <c r="HI180" s="108"/>
      <c r="HJ180" s="113"/>
      <c r="HK180" s="103" t="s">
        <v>45538</v>
      </c>
      <c r="HL180" s="103">
        <v>2</v>
      </c>
      <c r="HM180" s="103">
        <v>18.239999999999998</v>
      </c>
      <c r="HN180" s="103" t="s">
        <v>45539</v>
      </c>
      <c r="HO180" s="108"/>
      <c r="HP180" s="113"/>
      <c r="HQ180" s="103" t="s">
        <v>45540</v>
      </c>
      <c r="HR180" s="103">
        <v>2</v>
      </c>
      <c r="HS180" s="103">
        <v>19.11</v>
      </c>
      <c r="HT180" s="103" t="s">
        <v>45541</v>
      </c>
      <c r="HU180" s="108"/>
      <c r="HV180" s="113"/>
      <c r="HW180" s="103" t="s">
        <v>45542</v>
      </c>
      <c r="HX180" s="103">
        <v>2</v>
      </c>
      <c r="HY180" s="103">
        <v>13.25</v>
      </c>
      <c r="HZ180" s="103" t="s">
        <v>45543</v>
      </c>
      <c r="IA180" s="103">
        <v>5</v>
      </c>
      <c r="IB180" s="113"/>
      <c r="IC180" s="103" t="s">
        <v>45544</v>
      </c>
      <c r="ID180" s="103">
        <v>2</v>
      </c>
      <c r="IE180" s="103">
        <v>19.18</v>
      </c>
      <c r="IF180" s="103" t="s">
        <v>45545</v>
      </c>
      <c r="IG180" s="108"/>
      <c r="IH180" s="113"/>
      <c r="II180" s="103" t="s">
        <v>45546</v>
      </c>
      <c r="IJ180" s="103">
        <v>2</v>
      </c>
      <c r="IK180" s="103">
        <v>10.119999999999999</v>
      </c>
      <c r="IL180" s="103" t="s">
        <v>45547</v>
      </c>
      <c r="IM180" s="108"/>
      <c r="IN180" s="113"/>
      <c r="IO180" s="103" t="s">
        <v>45548</v>
      </c>
      <c r="IP180" s="103">
        <v>2</v>
      </c>
      <c r="IQ180" s="103">
        <v>0.46</v>
      </c>
      <c r="IR180" s="103" t="s">
        <v>45549</v>
      </c>
      <c r="IS180" s="108"/>
      <c r="IT180" s="113"/>
      <c r="IU180" s="103" t="s">
        <v>45550</v>
      </c>
      <c r="IV180" s="103">
        <v>2</v>
      </c>
      <c r="IW180" s="103">
        <v>9.19</v>
      </c>
      <c r="IX180" s="103" t="s">
        <v>45551</v>
      </c>
      <c r="IY180" s="108"/>
      <c r="IZ180" s="113"/>
      <c r="JA180" s="103" t="s">
        <v>45552</v>
      </c>
      <c r="JB180" s="103">
        <v>2</v>
      </c>
      <c r="JC180" s="103">
        <v>10.029999999999999</v>
      </c>
      <c r="JD180" s="103" t="s">
        <v>45553</v>
      </c>
      <c r="JE180" s="103">
        <v>6</v>
      </c>
      <c r="JF180" s="113"/>
      <c r="JG180" s="103" t="s">
        <v>45554</v>
      </c>
      <c r="JH180" s="103">
        <v>2</v>
      </c>
      <c r="JI180" s="103">
        <v>0.44</v>
      </c>
      <c r="JJ180" s="103" t="s">
        <v>45555</v>
      </c>
      <c r="JK180" s="108"/>
      <c r="JL180" s="113"/>
      <c r="JM180" s="103" t="s">
        <v>45556</v>
      </c>
      <c r="JN180" s="103">
        <v>2</v>
      </c>
      <c r="JO180" s="103">
        <v>2.12</v>
      </c>
      <c r="JP180" s="103" t="s">
        <v>45557</v>
      </c>
      <c r="JQ180" s="108"/>
      <c r="JR180" s="113"/>
      <c r="JS180" s="103" t="s">
        <v>45558</v>
      </c>
      <c r="JT180" s="103">
        <v>2</v>
      </c>
      <c r="JU180" s="103">
        <v>18.16</v>
      </c>
      <c r="JV180" s="103" t="s">
        <v>45559</v>
      </c>
      <c r="JW180" s="108"/>
      <c r="JX180" s="113"/>
      <c r="JY180" s="103" t="s">
        <v>45560</v>
      </c>
      <c r="JZ180" s="103">
        <v>2</v>
      </c>
      <c r="KA180" s="103">
        <v>5.03</v>
      </c>
      <c r="KB180" s="103" t="s">
        <v>45561</v>
      </c>
      <c r="KC180" s="103">
        <v>25</v>
      </c>
      <c r="KD180" s="113"/>
      <c r="KE180" s="103" t="s">
        <v>45562</v>
      </c>
      <c r="KF180" s="103">
        <v>2</v>
      </c>
      <c r="KG180" s="103">
        <v>6.03</v>
      </c>
      <c r="KH180" s="103" t="s">
        <v>45563</v>
      </c>
      <c r="KI180" s="108"/>
      <c r="KJ180" s="113"/>
      <c r="KK180" s="103" t="s">
        <v>45564</v>
      </c>
      <c r="KL180" s="103">
        <v>2</v>
      </c>
      <c r="KM180" s="103">
        <v>1.46</v>
      </c>
      <c r="KN180" s="103" t="s">
        <v>45565</v>
      </c>
      <c r="KO180" s="103">
        <v>68</v>
      </c>
      <c r="KP180" s="113"/>
      <c r="KQ180" s="103" t="s">
        <v>45566</v>
      </c>
      <c r="KR180" s="103">
        <v>2</v>
      </c>
      <c r="KS180" s="103">
        <v>15.24</v>
      </c>
      <c r="KT180" s="103" t="s">
        <v>45567</v>
      </c>
      <c r="KU180" s="108"/>
      <c r="KV180" s="113"/>
      <c r="KW180" s="103" t="s">
        <v>45568</v>
      </c>
      <c r="KX180" s="103">
        <v>2</v>
      </c>
      <c r="KY180" s="103">
        <v>18.32</v>
      </c>
      <c r="KZ180" s="103" t="s">
        <v>45569</v>
      </c>
      <c r="LA180" s="103">
        <v>61</v>
      </c>
      <c r="LB180" s="113"/>
      <c r="LC180" s="103" t="s">
        <v>45570</v>
      </c>
      <c r="LD180" s="103">
        <v>2</v>
      </c>
      <c r="LE180" s="103">
        <v>6.15</v>
      </c>
      <c r="LF180" s="103" t="s">
        <v>45571</v>
      </c>
      <c r="LG180" s="108"/>
      <c r="LH180" s="113"/>
      <c r="LI180" s="103" t="s">
        <v>45572</v>
      </c>
      <c r="LJ180" s="103">
        <v>2</v>
      </c>
      <c r="LK180" s="103">
        <v>13.34</v>
      </c>
      <c r="LL180" s="103" t="s">
        <v>45573</v>
      </c>
      <c r="LM180" s="108"/>
      <c r="LN180" s="113"/>
      <c r="LO180" s="103" t="s">
        <v>45574</v>
      </c>
      <c r="LP180" s="103">
        <v>2</v>
      </c>
      <c r="LQ180" s="103">
        <v>4.03</v>
      </c>
      <c r="LR180" s="103" t="s">
        <v>45575</v>
      </c>
      <c r="LS180" s="108"/>
      <c r="LT180" s="113"/>
      <c r="LU180" s="103" t="s">
        <v>45576</v>
      </c>
      <c r="LV180" s="103">
        <v>2</v>
      </c>
      <c r="LW180" s="103">
        <v>16.41</v>
      </c>
      <c r="LX180" s="103" t="s">
        <v>45577</v>
      </c>
      <c r="LY180" s="108"/>
      <c r="LZ180" s="113"/>
      <c r="MA180" s="103" t="s">
        <v>45578</v>
      </c>
      <c r="MB180" s="103">
        <v>2</v>
      </c>
      <c r="MC180" s="103">
        <v>1.02</v>
      </c>
      <c r="MD180" s="103" t="s">
        <v>45579</v>
      </c>
      <c r="ME180" s="108"/>
      <c r="MF180" s="113"/>
      <c r="MG180" s="103" t="s">
        <v>45580</v>
      </c>
      <c r="MH180" s="103">
        <v>2</v>
      </c>
      <c r="MI180" s="103">
        <v>8.1999999999999993</v>
      </c>
      <c r="MJ180" s="103" t="s">
        <v>45581</v>
      </c>
      <c r="MK180" s="108"/>
      <c r="ML180" s="113"/>
      <c r="MM180" s="103" t="s">
        <v>45582</v>
      </c>
      <c r="MN180" s="103">
        <v>2</v>
      </c>
      <c r="MO180" s="103">
        <v>14.41</v>
      </c>
      <c r="MP180" s="103" t="s">
        <v>45583</v>
      </c>
      <c r="MQ180" s="108"/>
      <c r="MR180" s="113"/>
      <c r="MS180" s="103" t="s">
        <v>45584</v>
      </c>
      <c r="MT180" s="103">
        <v>2</v>
      </c>
      <c r="MU180" s="103">
        <v>19.27</v>
      </c>
      <c r="MV180" s="103" t="s">
        <v>45585</v>
      </c>
      <c r="MW180" s="108"/>
      <c r="MX180" s="113"/>
      <c r="MY180" s="103" t="s">
        <v>45586</v>
      </c>
      <c r="MZ180" s="103">
        <v>2</v>
      </c>
      <c r="NA180" s="103">
        <v>8.19</v>
      </c>
      <c r="NB180" s="103" t="s">
        <v>45587</v>
      </c>
      <c r="NC180" s="108"/>
      <c r="ND180" s="113"/>
      <c r="NE180" s="103" t="s">
        <v>45588</v>
      </c>
      <c r="NF180" s="103">
        <v>2</v>
      </c>
      <c r="NG180" s="103">
        <v>17.59</v>
      </c>
      <c r="NH180" s="103" t="s">
        <v>45589</v>
      </c>
      <c r="NI180" s="108"/>
      <c r="NJ180" s="113"/>
      <c r="NK180" s="103" t="s">
        <v>45590</v>
      </c>
      <c r="NL180" s="103">
        <v>2</v>
      </c>
      <c r="NM180" s="103">
        <v>12.27</v>
      </c>
      <c r="NN180" s="103" t="s">
        <v>45591</v>
      </c>
      <c r="NO180" s="108"/>
      <c r="NP180" s="113"/>
      <c r="NQ180" s="103" t="s">
        <v>45592</v>
      </c>
      <c r="NR180" s="103">
        <v>2</v>
      </c>
      <c r="NS180" s="103">
        <v>8.3000000000000007</v>
      </c>
      <c r="NT180" s="103" t="s">
        <v>45593</v>
      </c>
      <c r="NU180" s="108"/>
      <c r="NV180" s="113"/>
      <c r="NW180" s="104" t="s">
        <v>45594</v>
      </c>
      <c r="NX180" s="104">
        <v>2</v>
      </c>
      <c r="NY180" s="104">
        <v>17.239999999999998</v>
      </c>
      <c r="NZ180" s="104" t="s">
        <v>45595</v>
      </c>
      <c r="OA180" s="110"/>
      <c r="OB180" s="113"/>
      <c r="OC180" s="104" t="s">
        <v>45596</v>
      </c>
      <c r="OD180" s="104">
        <v>2</v>
      </c>
      <c r="OE180" s="104">
        <v>19.52</v>
      </c>
      <c r="OF180" s="104" t="s">
        <v>45597</v>
      </c>
      <c r="OG180" s="104">
        <v>21</v>
      </c>
      <c r="OH180" s="113"/>
      <c r="OI180" s="106" t="s">
        <v>45598</v>
      </c>
      <c r="OJ180" s="106">
        <v>2</v>
      </c>
      <c r="OK180" s="106">
        <v>14.05</v>
      </c>
      <c r="OL180" s="106" t="s">
        <v>45599</v>
      </c>
      <c r="OM180" s="106">
        <v>15</v>
      </c>
      <c r="ON180" s="113"/>
      <c r="OO180" s="104" t="s">
        <v>45600</v>
      </c>
      <c r="OP180" s="104">
        <v>2</v>
      </c>
      <c r="OQ180" s="104">
        <v>19.149999999999999</v>
      </c>
      <c r="OR180" s="104" t="s">
        <v>45601</v>
      </c>
      <c r="OS180" s="105"/>
      <c r="OT180" s="113"/>
      <c r="OU180" s="104" t="s">
        <v>45602</v>
      </c>
      <c r="OV180" s="104">
        <v>2</v>
      </c>
      <c r="OW180" s="104">
        <v>17.52</v>
      </c>
      <c r="OX180" s="104" t="s">
        <v>45603</v>
      </c>
      <c r="OY180" s="105"/>
      <c r="OZ180" s="113"/>
      <c r="PA180" s="104" t="s">
        <v>45604</v>
      </c>
      <c r="PB180" s="104">
        <v>2</v>
      </c>
      <c r="PC180" s="104">
        <v>6.21</v>
      </c>
      <c r="PD180" s="104" t="s">
        <v>45605</v>
      </c>
      <c r="PE180" s="105"/>
      <c r="PF180" s="113"/>
      <c r="PG180" s="104" t="s">
        <v>45606</v>
      </c>
      <c r="PH180" s="104">
        <v>2</v>
      </c>
      <c r="PI180" s="104">
        <v>9.2200000000000006</v>
      </c>
      <c r="PJ180" s="104" t="s">
        <v>45607</v>
      </c>
      <c r="PK180" s="105"/>
      <c r="PL180" s="113"/>
      <c r="PM180" s="104" t="s">
        <v>45608</v>
      </c>
      <c r="PN180" s="104">
        <v>2</v>
      </c>
      <c r="PO180" s="104">
        <v>12.14</v>
      </c>
      <c r="PP180" s="104" t="s">
        <v>45609</v>
      </c>
      <c r="PQ180" s="104">
        <v>3</v>
      </c>
      <c r="PR180" s="113"/>
      <c r="PS180" s="104" t="s">
        <v>45610</v>
      </c>
      <c r="PT180" s="104">
        <v>2</v>
      </c>
      <c r="PU180" s="104">
        <v>2.59</v>
      </c>
      <c r="PV180" s="104" t="s">
        <v>45611</v>
      </c>
      <c r="PW180" s="110"/>
      <c r="PX180" s="113"/>
      <c r="PY180" s="104" t="s">
        <v>45612</v>
      </c>
      <c r="PZ180" s="104">
        <v>2</v>
      </c>
      <c r="QA180" s="104">
        <v>12.33</v>
      </c>
      <c r="QB180" s="104" t="s">
        <v>45613</v>
      </c>
      <c r="QC180" s="110"/>
      <c r="QD180" s="113"/>
      <c r="QE180" s="104" t="s">
        <v>45614</v>
      </c>
      <c r="QF180" s="104">
        <v>2</v>
      </c>
      <c r="QG180" s="104">
        <v>8.09</v>
      </c>
      <c r="QH180" s="104" t="s">
        <v>45615</v>
      </c>
      <c r="QI180" s="110"/>
      <c r="QJ180" s="113"/>
      <c r="QK180" s="104" t="s">
        <v>45616</v>
      </c>
      <c r="QL180" s="104">
        <v>2</v>
      </c>
      <c r="QM180" s="104">
        <v>6.29</v>
      </c>
      <c r="QN180" s="104" t="s">
        <v>45617</v>
      </c>
      <c r="QO180" s="110"/>
      <c r="QP180" s="113"/>
      <c r="QQ180" s="104" t="s">
        <v>45618</v>
      </c>
      <c r="QR180" s="104">
        <v>2</v>
      </c>
      <c r="QS180" s="104">
        <v>18.149999999999999</v>
      </c>
      <c r="QT180" s="104" t="s">
        <v>45619</v>
      </c>
      <c r="QU180" s="104">
        <v>93</v>
      </c>
      <c r="QV180" s="113"/>
      <c r="QW180" s="104" t="s">
        <v>45620</v>
      </c>
      <c r="QX180" s="104">
        <v>2</v>
      </c>
      <c r="QY180" s="104">
        <v>17.079999999999998</v>
      </c>
      <c r="QZ180" s="104" t="s">
        <v>45621</v>
      </c>
      <c r="RA180" s="110"/>
      <c r="RB180" s="113"/>
      <c r="RC180" s="104" t="s">
        <v>45622</v>
      </c>
      <c r="RD180" s="104">
        <v>2</v>
      </c>
      <c r="RE180" s="104">
        <v>13.21</v>
      </c>
      <c r="RF180" s="104" t="s">
        <v>45623</v>
      </c>
      <c r="RG180" s="110"/>
      <c r="RH180" s="113"/>
      <c r="RI180" s="104" t="s">
        <v>45624</v>
      </c>
      <c r="RJ180" s="104">
        <v>2</v>
      </c>
      <c r="RK180" s="104">
        <v>10.24</v>
      </c>
      <c r="RL180" s="104" t="s">
        <v>45625</v>
      </c>
      <c r="RM180" s="104">
        <v>3</v>
      </c>
      <c r="RN180" s="113"/>
      <c r="RO180" s="104" t="s">
        <v>45626</v>
      </c>
      <c r="RP180" s="104">
        <v>2</v>
      </c>
      <c r="RQ180" s="104">
        <v>13.31</v>
      </c>
      <c r="RR180" s="104" t="s">
        <v>45627</v>
      </c>
      <c r="RS180" s="104">
        <v>46</v>
      </c>
      <c r="RT180" s="113"/>
      <c r="RU180" s="104" t="s">
        <v>45628</v>
      </c>
      <c r="RV180" s="104">
        <v>2</v>
      </c>
      <c r="RW180" s="104">
        <v>8.23</v>
      </c>
      <c r="RX180" s="104" t="s">
        <v>45629</v>
      </c>
      <c r="RY180" s="110"/>
      <c r="RZ180" s="113"/>
    </row>
    <row r="181" spans="1:494" ht="12.75" x14ac:dyDescent="0.2">
      <c r="A181" s="113"/>
      <c r="B181" s="113"/>
      <c r="C181" s="103" t="s">
        <v>45630</v>
      </c>
      <c r="D181" s="103">
        <v>2</v>
      </c>
      <c r="E181" s="103">
        <v>2.0099999999999998</v>
      </c>
      <c r="F181" s="103" t="s">
        <v>45631</v>
      </c>
      <c r="H181" s="113"/>
      <c r="I181" s="103" t="s">
        <v>45632</v>
      </c>
      <c r="J181" s="103">
        <v>2</v>
      </c>
      <c r="K181" s="103">
        <v>12.55</v>
      </c>
      <c r="L181" s="103" t="s">
        <v>45633</v>
      </c>
      <c r="N181" s="113"/>
      <c r="O181" s="103" t="s">
        <v>45634</v>
      </c>
      <c r="P181" s="103">
        <v>2</v>
      </c>
      <c r="Q181" s="103">
        <v>1</v>
      </c>
      <c r="R181" s="103" t="s">
        <v>45635</v>
      </c>
      <c r="T181" s="113"/>
      <c r="U181" s="103" t="s">
        <v>45636</v>
      </c>
      <c r="V181" s="103">
        <v>1</v>
      </c>
      <c r="W181" s="103">
        <v>0.32</v>
      </c>
      <c r="X181" s="103" t="s">
        <v>45637</v>
      </c>
      <c r="Z181" s="113"/>
      <c r="AA181" s="103" t="s">
        <v>45638</v>
      </c>
      <c r="AB181" s="103">
        <v>2</v>
      </c>
      <c r="AC181" s="103">
        <v>10.1</v>
      </c>
      <c r="AD181" s="103" t="s">
        <v>45639</v>
      </c>
      <c r="AE181" s="103">
        <v>11</v>
      </c>
      <c r="AF181" s="113"/>
      <c r="AG181" s="103" t="s">
        <v>45640</v>
      </c>
      <c r="AH181" s="103">
        <v>2</v>
      </c>
      <c r="AI181" s="103">
        <v>2.1800000000000002</v>
      </c>
      <c r="AJ181" s="103" t="s">
        <v>45641</v>
      </c>
      <c r="AK181" s="103">
        <v>24</v>
      </c>
      <c r="AL181" s="113"/>
      <c r="AM181" s="103" t="s">
        <v>45642</v>
      </c>
      <c r="AN181" s="103">
        <v>2</v>
      </c>
      <c r="AO181" s="103">
        <v>11.5</v>
      </c>
      <c r="AP181" s="103" t="s">
        <v>45643</v>
      </c>
      <c r="AQ181" s="108"/>
      <c r="AR181" s="113"/>
      <c r="AS181" s="103" t="s">
        <v>45644</v>
      </c>
      <c r="AT181" s="103">
        <v>2</v>
      </c>
      <c r="AU181" s="103">
        <v>14.32</v>
      </c>
      <c r="AV181" s="103" t="s">
        <v>45645</v>
      </c>
      <c r="AW181" s="108"/>
      <c r="AX181" s="113"/>
      <c r="AY181" s="103" t="s">
        <v>45646</v>
      </c>
      <c r="AZ181" s="103">
        <v>2</v>
      </c>
      <c r="BA181" s="103">
        <v>13.39</v>
      </c>
      <c r="BB181" s="103" t="s">
        <v>45647</v>
      </c>
      <c r="BC181" s="108"/>
      <c r="BD181" s="113"/>
      <c r="BE181" s="103" t="s">
        <v>45648</v>
      </c>
      <c r="BF181" s="103">
        <v>2</v>
      </c>
      <c r="BG181" s="103">
        <v>6.04</v>
      </c>
      <c r="BH181" s="103" t="s">
        <v>45649</v>
      </c>
      <c r="BI181" s="108"/>
      <c r="BJ181" s="113"/>
      <c r="BK181" s="103" t="s">
        <v>45650</v>
      </c>
      <c r="BL181" s="103">
        <v>2</v>
      </c>
      <c r="BM181" s="103">
        <v>5.55</v>
      </c>
      <c r="BN181" s="103" t="s">
        <v>45651</v>
      </c>
      <c r="BO181" s="103">
        <v>2</v>
      </c>
      <c r="BP181" s="113"/>
      <c r="BQ181" s="103" t="s">
        <v>45652</v>
      </c>
      <c r="BR181" s="103">
        <v>2</v>
      </c>
      <c r="BS181" s="103">
        <v>18.54</v>
      </c>
      <c r="BT181" s="103" t="s">
        <v>45653</v>
      </c>
      <c r="BU181" s="103">
        <v>19</v>
      </c>
      <c r="BV181" s="113"/>
      <c r="BW181" s="103" t="s">
        <v>45654</v>
      </c>
      <c r="BX181" s="103">
        <v>2</v>
      </c>
      <c r="BY181" s="103">
        <v>19.260000000000002</v>
      </c>
      <c r="BZ181" s="103" t="s">
        <v>45655</v>
      </c>
      <c r="CA181" s="108"/>
      <c r="CB181" s="113"/>
      <c r="CC181" s="103" t="s">
        <v>45656</v>
      </c>
      <c r="CD181" s="103">
        <v>2</v>
      </c>
      <c r="CE181" s="103">
        <v>1.57</v>
      </c>
      <c r="CF181" s="103" t="s">
        <v>45657</v>
      </c>
      <c r="CG181" s="108"/>
      <c r="CH181" s="113"/>
      <c r="CI181" s="103" t="s">
        <v>45658</v>
      </c>
      <c r="CJ181" s="103">
        <v>2</v>
      </c>
      <c r="CK181" s="103">
        <v>0.1</v>
      </c>
      <c r="CL181" s="103" t="s">
        <v>45659</v>
      </c>
      <c r="CM181" s="108"/>
      <c r="CN181" s="113"/>
      <c r="CO181" s="103" t="s">
        <v>45660</v>
      </c>
      <c r="CP181" s="103">
        <v>2</v>
      </c>
      <c r="CQ181" s="103">
        <v>0.24</v>
      </c>
      <c r="CR181" s="103" t="s">
        <v>45661</v>
      </c>
      <c r="CS181" s="108"/>
      <c r="CT181" s="113"/>
      <c r="CU181" s="103" t="s">
        <v>45662</v>
      </c>
      <c r="CV181" s="103">
        <v>2</v>
      </c>
      <c r="CW181" s="103">
        <v>18.329999999999998</v>
      </c>
      <c r="CX181" s="103" t="s">
        <v>45663</v>
      </c>
      <c r="CY181" s="108"/>
      <c r="CZ181" s="113"/>
      <c r="DA181" s="103" t="s">
        <v>45664</v>
      </c>
      <c r="DB181" s="103">
        <v>2</v>
      </c>
      <c r="DC181" s="103">
        <v>11.2</v>
      </c>
      <c r="DD181" s="103" t="s">
        <v>45665</v>
      </c>
      <c r="DE181" s="108"/>
      <c r="DF181" s="113"/>
      <c r="DG181" s="103" t="s">
        <v>45666</v>
      </c>
      <c r="DH181" s="103">
        <v>2</v>
      </c>
      <c r="DI181" s="103">
        <v>15.36</v>
      </c>
      <c r="DJ181" s="103" t="s">
        <v>45667</v>
      </c>
      <c r="DK181" s="103">
        <v>77</v>
      </c>
      <c r="DL181" s="113"/>
      <c r="DM181" s="103" t="s">
        <v>45668</v>
      </c>
      <c r="DN181" s="103">
        <v>2</v>
      </c>
      <c r="DO181" s="103">
        <v>18.420000000000002</v>
      </c>
      <c r="DP181" s="103" t="s">
        <v>45669</v>
      </c>
      <c r="DQ181" s="108"/>
      <c r="DR181" s="113"/>
      <c r="DS181" s="103" t="s">
        <v>45670</v>
      </c>
      <c r="DT181" s="103">
        <v>1</v>
      </c>
      <c r="DU181" s="103">
        <v>0.11</v>
      </c>
      <c r="DV181" s="103" t="s">
        <v>45671</v>
      </c>
      <c r="DW181" s="108"/>
      <c r="DX181" s="113"/>
      <c r="DY181" s="103" t="s">
        <v>45672</v>
      </c>
      <c r="DZ181" s="103">
        <v>2</v>
      </c>
      <c r="EA181" s="103">
        <v>5.5</v>
      </c>
      <c r="EB181" s="103" t="s">
        <v>45673</v>
      </c>
      <c r="EC181" s="108"/>
      <c r="ED181" s="113"/>
      <c r="EE181" s="103" t="s">
        <v>45674</v>
      </c>
      <c r="EF181" s="103">
        <v>2</v>
      </c>
      <c r="EG181" s="103">
        <v>6.26</v>
      </c>
      <c r="EH181" s="103" t="s">
        <v>45675</v>
      </c>
      <c r="EI181" s="103">
        <v>19</v>
      </c>
      <c r="EJ181" s="113"/>
      <c r="EK181" s="103" t="s">
        <v>45676</v>
      </c>
      <c r="EL181" s="103">
        <v>2</v>
      </c>
      <c r="EM181" s="103">
        <v>9.51</v>
      </c>
      <c r="EN181" s="103" t="s">
        <v>45677</v>
      </c>
      <c r="EO181" s="108"/>
      <c r="EP181" s="113"/>
      <c r="EQ181" s="103" t="s">
        <v>45678</v>
      </c>
      <c r="ER181" s="103">
        <v>2</v>
      </c>
      <c r="ES181" s="103">
        <v>6.03</v>
      </c>
      <c r="ET181" s="103" t="s">
        <v>45679</v>
      </c>
      <c r="EU181" s="108"/>
      <c r="EV181" s="113"/>
      <c r="EW181" s="103" t="s">
        <v>45680</v>
      </c>
      <c r="EX181" s="103">
        <v>2</v>
      </c>
      <c r="EY181" s="103">
        <v>13.24</v>
      </c>
      <c r="EZ181" s="103" t="s">
        <v>45681</v>
      </c>
      <c r="FA181" s="103">
        <v>87</v>
      </c>
      <c r="FB181" s="113"/>
      <c r="FC181" s="103" t="s">
        <v>45682</v>
      </c>
      <c r="FD181" s="103">
        <v>2</v>
      </c>
      <c r="FE181" s="103">
        <v>18</v>
      </c>
      <c r="FF181" s="103" t="s">
        <v>45683</v>
      </c>
      <c r="FG181" s="108"/>
      <c r="FH181" s="113"/>
      <c r="FI181" s="103" t="s">
        <v>45684</v>
      </c>
      <c r="FJ181" s="103">
        <v>1</v>
      </c>
      <c r="FK181" s="103">
        <v>2.1800000000000002</v>
      </c>
      <c r="FL181" s="103" t="s">
        <v>45685</v>
      </c>
      <c r="FM181" s="103">
        <v>7</v>
      </c>
      <c r="FN181" s="113"/>
      <c r="FO181" s="103" t="s">
        <v>45686</v>
      </c>
      <c r="FP181" s="103">
        <v>2</v>
      </c>
      <c r="FQ181" s="103">
        <v>4.55</v>
      </c>
      <c r="FR181" s="103" t="s">
        <v>45687</v>
      </c>
      <c r="FS181" s="103">
        <v>22</v>
      </c>
      <c r="FT181" s="113"/>
      <c r="FU181" s="103" t="s">
        <v>45688</v>
      </c>
      <c r="FV181" s="103">
        <v>2</v>
      </c>
      <c r="FW181" s="103">
        <v>17.420000000000002</v>
      </c>
      <c r="FX181" s="103" t="s">
        <v>45689</v>
      </c>
      <c r="FY181" s="103">
        <v>65</v>
      </c>
      <c r="FZ181" s="113"/>
      <c r="GA181" s="103" t="s">
        <v>45690</v>
      </c>
      <c r="GB181" s="103">
        <v>2</v>
      </c>
      <c r="GC181" s="103">
        <v>14.42</v>
      </c>
      <c r="GD181" s="103" t="s">
        <v>45691</v>
      </c>
      <c r="GE181" s="103">
        <v>21</v>
      </c>
      <c r="GF181" s="113"/>
      <c r="GG181" s="103" t="s">
        <v>45692</v>
      </c>
      <c r="GH181" s="103">
        <v>2</v>
      </c>
      <c r="GI181" s="103">
        <v>14.24</v>
      </c>
      <c r="GJ181" s="103" t="s">
        <v>45693</v>
      </c>
      <c r="GK181" s="108"/>
      <c r="GL181" s="113"/>
      <c r="GM181" s="103" t="s">
        <v>45694</v>
      </c>
      <c r="GN181" s="103">
        <v>2</v>
      </c>
      <c r="GO181" s="103">
        <v>0.32</v>
      </c>
      <c r="GP181" s="103" t="s">
        <v>45695</v>
      </c>
      <c r="GQ181" s="108"/>
      <c r="GR181" s="113"/>
      <c r="GS181" s="103" t="s">
        <v>45696</v>
      </c>
      <c r="GT181" s="103">
        <v>2</v>
      </c>
      <c r="GU181" s="103">
        <v>11.07</v>
      </c>
      <c r="GV181" s="103" t="s">
        <v>45697</v>
      </c>
      <c r="GW181" s="103">
        <v>9</v>
      </c>
      <c r="GX181" s="113"/>
      <c r="GY181" s="103" t="s">
        <v>45698</v>
      </c>
      <c r="GZ181" s="103">
        <v>2</v>
      </c>
      <c r="HA181" s="103">
        <v>8.0500000000000007</v>
      </c>
      <c r="HB181" s="103" t="s">
        <v>45699</v>
      </c>
      <c r="HC181" s="103">
        <v>89</v>
      </c>
      <c r="HD181" s="113"/>
      <c r="HE181" s="103" t="s">
        <v>45700</v>
      </c>
      <c r="HF181" s="103">
        <v>2</v>
      </c>
      <c r="HG181" s="103">
        <v>3.31</v>
      </c>
      <c r="HH181" s="103" t="s">
        <v>45701</v>
      </c>
      <c r="HI181" s="103">
        <v>7</v>
      </c>
      <c r="HJ181" s="113"/>
      <c r="HK181" s="103" t="s">
        <v>45702</v>
      </c>
      <c r="HL181" s="103">
        <v>2</v>
      </c>
      <c r="HM181" s="103">
        <v>18.05</v>
      </c>
      <c r="HN181" s="103" t="s">
        <v>45703</v>
      </c>
      <c r="HO181" s="108"/>
      <c r="HP181" s="113"/>
      <c r="HQ181" s="103" t="s">
        <v>45704</v>
      </c>
      <c r="HR181" s="103">
        <v>2</v>
      </c>
      <c r="HS181" s="103">
        <v>19.079999999999998</v>
      </c>
      <c r="HT181" s="103" t="s">
        <v>45705</v>
      </c>
      <c r="HU181" s="108"/>
      <c r="HV181" s="113"/>
      <c r="HW181" s="103" t="s">
        <v>45706</v>
      </c>
      <c r="HX181" s="103">
        <v>2</v>
      </c>
      <c r="HY181" s="103">
        <v>13.19</v>
      </c>
      <c r="HZ181" s="103" t="s">
        <v>45707</v>
      </c>
      <c r="IA181" s="108"/>
      <c r="IB181" s="113"/>
      <c r="IC181" s="103" t="s">
        <v>45708</v>
      </c>
      <c r="ID181" s="103">
        <v>2</v>
      </c>
      <c r="IE181" s="103">
        <v>19.14</v>
      </c>
      <c r="IF181" s="103" t="s">
        <v>45709</v>
      </c>
      <c r="IG181" s="103">
        <v>44</v>
      </c>
      <c r="IH181" s="113"/>
      <c r="II181" s="103" t="s">
        <v>45710</v>
      </c>
      <c r="IJ181" s="103">
        <v>2</v>
      </c>
      <c r="IK181" s="103">
        <v>10.09</v>
      </c>
      <c r="IL181" s="103" t="s">
        <v>45711</v>
      </c>
      <c r="IM181" s="108"/>
      <c r="IN181" s="113"/>
      <c r="IO181" s="103" t="s">
        <v>45712</v>
      </c>
      <c r="IP181" s="103">
        <v>2</v>
      </c>
      <c r="IQ181" s="103">
        <v>0.34</v>
      </c>
      <c r="IR181" s="103" t="s">
        <v>45713</v>
      </c>
      <c r="IS181" s="103">
        <v>41</v>
      </c>
      <c r="IT181" s="113"/>
      <c r="IU181" s="103" t="s">
        <v>45714</v>
      </c>
      <c r="IV181" s="103">
        <v>2</v>
      </c>
      <c r="IW181" s="103">
        <v>8.16</v>
      </c>
      <c r="IX181" s="103" t="s">
        <v>45715</v>
      </c>
      <c r="IY181" s="108"/>
      <c r="IZ181" s="113"/>
      <c r="JA181" s="103" t="s">
        <v>45716</v>
      </c>
      <c r="JB181" s="103">
        <v>2</v>
      </c>
      <c r="JC181" s="103">
        <v>9.5399999999999991</v>
      </c>
      <c r="JD181" s="103" t="s">
        <v>45717</v>
      </c>
      <c r="JE181" s="108"/>
      <c r="JF181" s="113"/>
      <c r="JG181" s="103" t="s">
        <v>45718</v>
      </c>
      <c r="JH181" s="103">
        <v>2</v>
      </c>
      <c r="JI181" s="103">
        <v>0.25</v>
      </c>
      <c r="JJ181" s="103" t="s">
        <v>45719</v>
      </c>
      <c r="JK181" s="103">
        <v>16</v>
      </c>
      <c r="JL181" s="113"/>
      <c r="JM181" s="103" t="s">
        <v>45720</v>
      </c>
      <c r="JN181" s="103">
        <v>2</v>
      </c>
      <c r="JO181" s="103">
        <v>1.31</v>
      </c>
      <c r="JP181" s="103" t="s">
        <v>45721</v>
      </c>
      <c r="JQ181" s="108"/>
      <c r="JR181" s="113"/>
      <c r="JS181" s="103" t="s">
        <v>45722</v>
      </c>
      <c r="JT181" s="103">
        <v>2</v>
      </c>
      <c r="JU181" s="103">
        <v>18.100000000000001</v>
      </c>
      <c r="JV181" s="103" t="s">
        <v>45723</v>
      </c>
      <c r="JW181" s="108"/>
      <c r="JX181" s="113"/>
      <c r="JY181" s="103" t="s">
        <v>45724</v>
      </c>
      <c r="JZ181" s="103">
        <v>2</v>
      </c>
      <c r="KA181" s="103">
        <v>4.2699999999999996</v>
      </c>
      <c r="KB181" s="103" t="s">
        <v>45725</v>
      </c>
      <c r="KC181" s="108"/>
      <c r="KD181" s="113"/>
      <c r="KE181" s="103" t="s">
        <v>45726</v>
      </c>
      <c r="KF181" s="103">
        <v>2</v>
      </c>
      <c r="KG181" s="103">
        <v>5.47</v>
      </c>
      <c r="KH181" s="103" t="s">
        <v>45727</v>
      </c>
      <c r="KI181" s="108"/>
      <c r="KJ181" s="113"/>
      <c r="KK181" s="103" t="s">
        <v>45728</v>
      </c>
      <c r="KL181" s="103">
        <v>2</v>
      </c>
      <c r="KM181" s="103">
        <v>1.1000000000000001</v>
      </c>
      <c r="KN181" s="103" t="s">
        <v>45729</v>
      </c>
      <c r="KO181" s="108"/>
      <c r="KP181" s="113"/>
      <c r="KQ181" s="103" t="s">
        <v>45730</v>
      </c>
      <c r="KR181" s="103">
        <v>2</v>
      </c>
      <c r="KS181" s="103">
        <v>15.21</v>
      </c>
      <c r="KT181" s="103" t="s">
        <v>45731</v>
      </c>
      <c r="KU181" s="108"/>
      <c r="KV181" s="113"/>
      <c r="KW181" s="103" t="s">
        <v>45732</v>
      </c>
      <c r="KX181" s="103">
        <v>2</v>
      </c>
      <c r="KY181" s="103">
        <v>18.21</v>
      </c>
      <c r="KZ181" s="103" t="s">
        <v>45733</v>
      </c>
      <c r="LA181" s="108"/>
      <c r="LB181" s="113"/>
      <c r="LC181" s="103" t="s">
        <v>45734</v>
      </c>
      <c r="LD181" s="103">
        <v>2</v>
      </c>
      <c r="LE181" s="103">
        <v>5.56</v>
      </c>
      <c r="LF181" s="103" t="s">
        <v>45735</v>
      </c>
      <c r="LG181" s="108"/>
      <c r="LH181" s="113"/>
      <c r="LI181" s="103" t="s">
        <v>45736</v>
      </c>
      <c r="LJ181" s="103">
        <v>2</v>
      </c>
      <c r="LK181" s="103">
        <v>13.1</v>
      </c>
      <c r="LL181" s="103" t="s">
        <v>45737</v>
      </c>
      <c r="LM181" s="103">
        <v>18</v>
      </c>
      <c r="LN181" s="113"/>
      <c r="LO181" s="103" t="s">
        <v>45738</v>
      </c>
      <c r="LP181" s="103">
        <v>2</v>
      </c>
      <c r="LQ181" s="103">
        <v>3.58</v>
      </c>
      <c r="LR181" s="103" t="s">
        <v>45739</v>
      </c>
      <c r="LS181" s="103">
        <v>65</v>
      </c>
      <c r="LT181" s="113"/>
      <c r="LU181" s="103" t="s">
        <v>45740</v>
      </c>
      <c r="LV181" s="103">
        <v>2</v>
      </c>
      <c r="LW181" s="103">
        <v>16.09</v>
      </c>
      <c r="LX181" s="103" t="s">
        <v>45741</v>
      </c>
      <c r="LY181" s="103">
        <v>16</v>
      </c>
      <c r="LZ181" s="113"/>
      <c r="MA181" s="103" t="s">
        <v>45742</v>
      </c>
      <c r="MB181" s="103">
        <v>2</v>
      </c>
      <c r="MC181" s="103">
        <v>0.28000000000000003</v>
      </c>
      <c r="MD181" s="103" t="s">
        <v>45743</v>
      </c>
      <c r="ME181" s="103">
        <v>16</v>
      </c>
      <c r="MF181" s="113"/>
      <c r="MG181" s="103" t="s">
        <v>45744</v>
      </c>
      <c r="MH181" s="103">
        <v>2</v>
      </c>
      <c r="MI181" s="103">
        <v>8.0500000000000007</v>
      </c>
      <c r="MJ181" s="103" t="s">
        <v>45745</v>
      </c>
      <c r="MK181" s="103">
        <v>6</v>
      </c>
      <c r="ML181" s="113"/>
      <c r="MM181" s="103" t="s">
        <v>45746</v>
      </c>
      <c r="MN181" s="103">
        <v>2</v>
      </c>
      <c r="MO181" s="103">
        <v>14.33</v>
      </c>
      <c r="MP181" s="103" t="s">
        <v>45747</v>
      </c>
      <c r="MQ181" s="108"/>
      <c r="MR181" s="113"/>
      <c r="MS181" s="103" t="s">
        <v>45748</v>
      </c>
      <c r="MT181" s="103">
        <v>2</v>
      </c>
      <c r="MU181" s="103">
        <v>16.54</v>
      </c>
      <c r="MV181" s="103" t="s">
        <v>45749</v>
      </c>
      <c r="MW181" s="108"/>
      <c r="MX181" s="113"/>
      <c r="MY181" s="103" t="s">
        <v>45750</v>
      </c>
      <c r="MZ181" s="103">
        <v>2</v>
      </c>
      <c r="NA181" s="103">
        <v>8.1</v>
      </c>
      <c r="NB181" s="103" t="s">
        <v>45751</v>
      </c>
      <c r="NC181" s="103">
        <v>6</v>
      </c>
      <c r="ND181" s="113"/>
      <c r="NE181" s="103" t="s">
        <v>45752</v>
      </c>
      <c r="NF181" s="103">
        <v>2</v>
      </c>
      <c r="NG181" s="103">
        <v>17.38</v>
      </c>
      <c r="NH181" s="103" t="s">
        <v>45753</v>
      </c>
      <c r="NI181" s="103">
        <v>51</v>
      </c>
      <c r="NJ181" s="113"/>
      <c r="NK181" s="103" t="s">
        <v>45754</v>
      </c>
      <c r="NL181" s="103">
        <v>2</v>
      </c>
      <c r="NM181" s="103">
        <v>12.12</v>
      </c>
      <c r="NN181" s="103" t="s">
        <v>45755</v>
      </c>
      <c r="NO181" s="103">
        <v>9</v>
      </c>
      <c r="NP181" s="113"/>
      <c r="NQ181" s="103" t="s">
        <v>45756</v>
      </c>
      <c r="NR181" s="103">
        <v>2</v>
      </c>
      <c r="NS181" s="103">
        <v>8.15</v>
      </c>
      <c r="NT181" s="103" t="s">
        <v>45757</v>
      </c>
      <c r="NU181" s="103">
        <v>89</v>
      </c>
      <c r="NV181" s="113"/>
      <c r="NW181" s="104" t="s">
        <v>45758</v>
      </c>
      <c r="NX181" s="104">
        <v>2</v>
      </c>
      <c r="NY181" s="104">
        <v>17.190000000000001</v>
      </c>
      <c r="NZ181" s="104" t="s">
        <v>45759</v>
      </c>
      <c r="OA181" s="104">
        <v>65</v>
      </c>
      <c r="OB181" s="113"/>
      <c r="OC181" s="104" t="s">
        <v>45760</v>
      </c>
      <c r="OD181" s="104">
        <v>2</v>
      </c>
      <c r="OE181" s="104">
        <v>19.440000000000001</v>
      </c>
      <c r="OF181" s="104" t="s">
        <v>45761</v>
      </c>
      <c r="OG181" s="105"/>
      <c r="OH181" s="113"/>
      <c r="OI181" s="106" t="s">
        <v>45762</v>
      </c>
      <c r="OJ181" s="106">
        <v>2</v>
      </c>
      <c r="OK181" s="106">
        <v>13.58</v>
      </c>
      <c r="OL181" s="106" t="s">
        <v>45763</v>
      </c>
      <c r="OM181" s="107"/>
      <c r="ON181" s="113"/>
      <c r="OO181" s="104" t="s">
        <v>45764</v>
      </c>
      <c r="OP181" s="104">
        <v>2</v>
      </c>
      <c r="OQ181" s="104">
        <v>18.559999999999999</v>
      </c>
      <c r="OR181" s="104" t="s">
        <v>45765</v>
      </c>
      <c r="OS181" s="104">
        <v>17</v>
      </c>
      <c r="OT181" s="113"/>
      <c r="OU181" s="104" t="s">
        <v>45766</v>
      </c>
      <c r="OV181" s="104">
        <v>2</v>
      </c>
      <c r="OW181" s="104">
        <v>17.5</v>
      </c>
      <c r="OX181" s="104" t="s">
        <v>45767</v>
      </c>
      <c r="OY181" s="110"/>
      <c r="OZ181" s="113"/>
      <c r="PA181" s="104" t="s">
        <v>45768</v>
      </c>
      <c r="PB181" s="104">
        <v>2</v>
      </c>
      <c r="PC181" s="104">
        <v>6.08</v>
      </c>
      <c r="PD181" s="104" t="s">
        <v>45769</v>
      </c>
      <c r="PE181" s="104">
        <v>19</v>
      </c>
      <c r="PF181" s="113"/>
      <c r="PG181" s="104" t="s">
        <v>45770</v>
      </c>
      <c r="PH181" s="104">
        <v>2</v>
      </c>
      <c r="PI181" s="104">
        <v>9.08</v>
      </c>
      <c r="PJ181" s="104" t="s">
        <v>45771</v>
      </c>
      <c r="PK181" s="104">
        <v>15</v>
      </c>
      <c r="PL181" s="113"/>
      <c r="PM181" s="104" t="s">
        <v>45772</v>
      </c>
      <c r="PN181" s="104">
        <v>2</v>
      </c>
      <c r="PO181" s="104">
        <v>12.07</v>
      </c>
      <c r="PP181" s="104" t="s">
        <v>45773</v>
      </c>
      <c r="PQ181" s="110"/>
      <c r="PR181" s="113"/>
      <c r="PS181" s="104" t="s">
        <v>45774</v>
      </c>
      <c r="PT181" s="104">
        <v>2</v>
      </c>
      <c r="PU181" s="104">
        <v>2.48</v>
      </c>
      <c r="PV181" s="104" t="s">
        <v>45775</v>
      </c>
      <c r="PW181" s="104">
        <v>19</v>
      </c>
      <c r="PX181" s="113"/>
      <c r="PY181" s="104" t="s">
        <v>45776</v>
      </c>
      <c r="PZ181" s="104">
        <v>2</v>
      </c>
      <c r="QA181" s="104">
        <v>12.3</v>
      </c>
      <c r="QB181" s="104" t="s">
        <v>45777</v>
      </c>
      <c r="QC181" s="104">
        <v>3</v>
      </c>
      <c r="QD181" s="113"/>
      <c r="QE181" s="104" t="s">
        <v>45778</v>
      </c>
      <c r="QF181" s="104">
        <v>2</v>
      </c>
      <c r="QG181" s="104">
        <v>7.59</v>
      </c>
      <c r="QH181" s="104" t="s">
        <v>45779</v>
      </c>
      <c r="QI181" s="104">
        <v>9</v>
      </c>
      <c r="QJ181" s="113"/>
      <c r="QK181" s="104" t="s">
        <v>45780</v>
      </c>
      <c r="QL181" s="104">
        <v>2</v>
      </c>
      <c r="QM181" s="104">
        <v>6.23</v>
      </c>
      <c r="QN181" s="104" t="s">
        <v>45781</v>
      </c>
      <c r="QO181" s="110"/>
      <c r="QP181" s="113"/>
      <c r="QQ181" s="104" t="s">
        <v>45782</v>
      </c>
      <c r="QR181" s="104">
        <v>2</v>
      </c>
      <c r="QS181" s="104">
        <v>17.53</v>
      </c>
      <c r="QT181" s="104" t="s">
        <v>45783</v>
      </c>
      <c r="QU181" s="110"/>
      <c r="QV181" s="113"/>
      <c r="QW181" s="104" t="s">
        <v>45784</v>
      </c>
      <c r="QX181" s="104">
        <v>2</v>
      </c>
      <c r="QY181" s="104">
        <v>16.579999999999998</v>
      </c>
      <c r="QZ181" s="104" t="s">
        <v>45785</v>
      </c>
      <c r="RA181" s="104">
        <v>19</v>
      </c>
      <c r="RB181" s="113"/>
      <c r="RC181" s="104" t="s">
        <v>45786</v>
      </c>
      <c r="RD181" s="104">
        <v>2</v>
      </c>
      <c r="RE181" s="104">
        <v>13.12</v>
      </c>
      <c r="RF181" s="104" t="s">
        <v>45787</v>
      </c>
      <c r="RG181" s="110"/>
      <c r="RH181" s="113"/>
      <c r="RI181" s="104" t="s">
        <v>45788</v>
      </c>
      <c r="RJ181" s="104">
        <v>2</v>
      </c>
      <c r="RK181" s="104">
        <v>9.59</v>
      </c>
      <c r="RL181" s="104" t="s">
        <v>45789</v>
      </c>
      <c r="RM181" s="110"/>
      <c r="RN181" s="113"/>
      <c r="RO181" s="104" t="s">
        <v>45790</v>
      </c>
      <c r="RP181" s="104">
        <v>2</v>
      </c>
      <c r="RQ181" s="104">
        <v>13.25</v>
      </c>
      <c r="RR181" s="104" t="s">
        <v>45791</v>
      </c>
      <c r="RS181" s="110"/>
      <c r="RT181" s="113"/>
      <c r="RU181" s="104" t="s">
        <v>45792</v>
      </c>
      <c r="RV181" s="104">
        <v>2</v>
      </c>
      <c r="RW181" s="104">
        <v>8.2100000000000009</v>
      </c>
      <c r="RX181" s="104" t="s">
        <v>45793</v>
      </c>
      <c r="RY181" s="110"/>
      <c r="RZ181" s="113"/>
    </row>
    <row r="182" spans="1:494" ht="12.75" x14ac:dyDescent="0.2">
      <c r="A182" s="113"/>
      <c r="B182" s="113"/>
      <c r="C182" s="103" t="s">
        <v>45794</v>
      </c>
      <c r="D182" s="103">
        <v>2</v>
      </c>
      <c r="E182" s="103">
        <v>1.5</v>
      </c>
      <c r="F182" s="103" t="s">
        <v>45795</v>
      </c>
      <c r="H182" s="113"/>
      <c r="I182" s="103" t="s">
        <v>45796</v>
      </c>
      <c r="J182" s="103">
        <v>2</v>
      </c>
      <c r="K182" s="103">
        <v>12.51</v>
      </c>
      <c r="L182" s="103" t="s">
        <v>45797</v>
      </c>
      <c r="M182" s="103">
        <v>40</v>
      </c>
      <c r="N182" s="113"/>
      <c r="O182" s="103" t="s">
        <v>45798</v>
      </c>
      <c r="P182" s="103">
        <v>2</v>
      </c>
      <c r="Q182" s="103">
        <v>0.38</v>
      </c>
      <c r="R182" s="103" t="s">
        <v>45799</v>
      </c>
      <c r="T182" s="113"/>
      <c r="U182" s="103" t="s">
        <v>45800</v>
      </c>
      <c r="V182" s="103">
        <v>1</v>
      </c>
      <c r="W182" s="103">
        <v>0.2</v>
      </c>
      <c r="X182" s="103" t="s">
        <v>45801</v>
      </c>
      <c r="Y182" s="103">
        <v>83</v>
      </c>
      <c r="Z182" s="113"/>
      <c r="AA182" s="103" t="s">
        <v>45802</v>
      </c>
      <c r="AB182" s="103">
        <v>2</v>
      </c>
      <c r="AC182" s="103">
        <v>10.08</v>
      </c>
      <c r="AD182" s="103" t="s">
        <v>45803</v>
      </c>
      <c r="AF182" s="113"/>
      <c r="AG182" s="103" t="s">
        <v>45804</v>
      </c>
      <c r="AH182" s="103">
        <v>2</v>
      </c>
      <c r="AI182" s="103">
        <v>2.06</v>
      </c>
      <c r="AJ182" s="103" t="s">
        <v>45805</v>
      </c>
      <c r="AL182" s="113"/>
      <c r="AM182" s="103" t="s">
        <v>45806</v>
      </c>
      <c r="AN182" s="103">
        <v>2</v>
      </c>
      <c r="AO182" s="103">
        <v>11.46</v>
      </c>
      <c r="AP182" s="103" t="s">
        <v>45807</v>
      </c>
      <c r="AQ182" s="103">
        <v>18</v>
      </c>
      <c r="AR182" s="113"/>
      <c r="AS182" s="103" t="s">
        <v>45808</v>
      </c>
      <c r="AT182" s="103">
        <v>2</v>
      </c>
      <c r="AU182" s="103">
        <v>14.25</v>
      </c>
      <c r="AV182" s="103" t="s">
        <v>45809</v>
      </c>
      <c r="AW182" s="103">
        <v>83</v>
      </c>
      <c r="AX182" s="113"/>
      <c r="AY182" s="103" t="s">
        <v>45810</v>
      </c>
      <c r="AZ182" s="103">
        <v>2</v>
      </c>
      <c r="BA182" s="103">
        <v>13.24</v>
      </c>
      <c r="BB182" s="103" t="s">
        <v>45811</v>
      </c>
      <c r="BC182" s="103">
        <v>16</v>
      </c>
      <c r="BD182" s="113"/>
      <c r="BE182" s="103" t="s">
        <v>45812</v>
      </c>
      <c r="BF182" s="103">
        <v>2</v>
      </c>
      <c r="BG182" s="103">
        <v>3.1</v>
      </c>
      <c r="BH182" s="103" t="s">
        <v>45813</v>
      </c>
      <c r="BI182" s="103">
        <v>7</v>
      </c>
      <c r="BJ182" s="113"/>
      <c r="BK182" s="103" t="s">
        <v>45814</v>
      </c>
      <c r="BL182" s="103">
        <v>2</v>
      </c>
      <c r="BM182" s="103">
        <v>5.51</v>
      </c>
      <c r="BN182" s="103" t="s">
        <v>45815</v>
      </c>
      <c r="BO182" s="108"/>
      <c r="BP182" s="113"/>
      <c r="BQ182" s="103" t="s">
        <v>45816</v>
      </c>
      <c r="BR182" s="103">
        <v>2</v>
      </c>
      <c r="BS182" s="103">
        <v>18.47</v>
      </c>
      <c r="BT182" s="103" t="s">
        <v>45817</v>
      </c>
      <c r="BU182" s="108"/>
      <c r="BV182" s="113"/>
      <c r="BW182" s="103" t="s">
        <v>45818</v>
      </c>
      <c r="BX182" s="103">
        <v>2</v>
      </c>
      <c r="BY182" s="103">
        <v>19.149999999999999</v>
      </c>
      <c r="BZ182" s="103" t="s">
        <v>45819</v>
      </c>
      <c r="CA182" s="103">
        <v>21</v>
      </c>
      <c r="CB182" s="113"/>
      <c r="CC182" s="103" t="s">
        <v>45820</v>
      </c>
      <c r="CD182" s="103">
        <v>2</v>
      </c>
      <c r="CE182" s="103">
        <v>1.48</v>
      </c>
      <c r="CF182" s="103" t="s">
        <v>45821</v>
      </c>
      <c r="CG182" s="103">
        <v>14</v>
      </c>
      <c r="CH182" s="113"/>
      <c r="CI182" s="103" t="s">
        <v>45822</v>
      </c>
      <c r="CJ182" s="103">
        <v>2</v>
      </c>
      <c r="CK182" s="103">
        <v>19.559999999999999</v>
      </c>
      <c r="CL182" s="103" t="s">
        <v>45823</v>
      </c>
      <c r="CM182" s="103">
        <v>9</v>
      </c>
      <c r="CN182" s="113"/>
      <c r="CO182" s="103" t="s">
        <v>45824</v>
      </c>
      <c r="CP182" s="103">
        <v>2</v>
      </c>
      <c r="CQ182" s="103">
        <v>0.13</v>
      </c>
      <c r="CR182" s="103" t="s">
        <v>45825</v>
      </c>
      <c r="CS182" s="108"/>
      <c r="CT182" s="113"/>
      <c r="CU182" s="103" t="s">
        <v>45826</v>
      </c>
      <c r="CV182" s="103">
        <v>2</v>
      </c>
      <c r="CW182" s="103">
        <v>18.149999999999999</v>
      </c>
      <c r="CX182" s="103" t="s">
        <v>45827</v>
      </c>
      <c r="CY182" s="103">
        <v>16</v>
      </c>
      <c r="CZ182" s="113"/>
      <c r="DA182" s="103" t="s">
        <v>45828</v>
      </c>
      <c r="DB182" s="103">
        <v>2</v>
      </c>
      <c r="DC182" s="103">
        <v>11.07</v>
      </c>
      <c r="DD182" s="103" t="s">
        <v>45829</v>
      </c>
      <c r="DE182" s="108"/>
      <c r="DF182" s="113"/>
      <c r="DG182" s="103" t="s">
        <v>45830</v>
      </c>
      <c r="DH182" s="103">
        <v>2</v>
      </c>
      <c r="DI182" s="103">
        <v>15.21</v>
      </c>
      <c r="DJ182" s="103" t="s">
        <v>45831</v>
      </c>
      <c r="DK182" s="108"/>
      <c r="DL182" s="113"/>
      <c r="DM182" s="103" t="s">
        <v>45832</v>
      </c>
      <c r="DN182" s="103">
        <v>2</v>
      </c>
      <c r="DO182" s="103">
        <v>18.02</v>
      </c>
      <c r="DP182" s="103" t="s">
        <v>45833</v>
      </c>
      <c r="DQ182" s="103">
        <v>14</v>
      </c>
      <c r="DR182" s="113"/>
      <c r="DS182" s="103" t="s">
        <v>45834</v>
      </c>
      <c r="DT182" s="103">
        <v>1</v>
      </c>
      <c r="DU182" s="103">
        <v>0.05</v>
      </c>
      <c r="DV182" s="103" t="s">
        <v>45835</v>
      </c>
      <c r="DW182" s="103">
        <v>9</v>
      </c>
      <c r="DX182" s="113"/>
      <c r="DY182" s="103" t="s">
        <v>45836</v>
      </c>
      <c r="DZ182" s="103">
        <v>2</v>
      </c>
      <c r="EA182" s="103">
        <v>5.48</v>
      </c>
      <c r="EB182" s="103" t="s">
        <v>45837</v>
      </c>
      <c r="EC182" s="108"/>
      <c r="ED182" s="113"/>
      <c r="EE182" s="103" t="s">
        <v>45838</v>
      </c>
      <c r="EF182" s="103">
        <v>2</v>
      </c>
      <c r="EG182" s="103">
        <v>6.2</v>
      </c>
      <c r="EH182" s="103" t="s">
        <v>45839</v>
      </c>
      <c r="EI182" s="108"/>
      <c r="EJ182" s="113"/>
      <c r="EK182" s="103" t="s">
        <v>45840</v>
      </c>
      <c r="EL182" s="103">
        <v>2</v>
      </c>
      <c r="EM182" s="103">
        <v>9.4700000000000006</v>
      </c>
      <c r="EN182" s="103" t="s">
        <v>45841</v>
      </c>
      <c r="EO182" s="108"/>
      <c r="EP182" s="113"/>
      <c r="EQ182" s="103" t="s">
        <v>45842</v>
      </c>
      <c r="ER182" s="103">
        <v>2</v>
      </c>
      <c r="ES182" s="103">
        <v>5.32</v>
      </c>
      <c r="ET182" s="103" t="s">
        <v>45843</v>
      </c>
      <c r="EU182" s="108"/>
      <c r="EV182" s="113"/>
      <c r="EW182" s="103" t="s">
        <v>45844</v>
      </c>
      <c r="EX182" s="103">
        <v>2</v>
      </c>
      <c r="EY182" s="103">
        <v>10.4</v>
      </c>
      <c r="EZ182" s="103" t="s">
        <v>45845</v>
      </c>
      <c r="FA182" s="108"/>
      <c r="FB182" s="113"/>
      <c r="FC182" s="103" t="s">
        <v>45846</v>
      </c>
      <c r="FD182" s="103">
        <v>2</v>
      </c>
      <c r="FE182" s="103">
        <v>17.53</v>
      </c>
      <c r="FF182" s="103" t="s">
        <v>45847</v>
      </c>
      <c r="FG182" s="108"/>
      <c r="FH182" s="113"/>
      <c r="FI182" s="103" t="s">
        <v>45848</v>
      </c>
      <c r="FJ182" s="103">
        <v>1</v>
      </c>
      <c r="FK182" s="103">
        <v>2.0099999999999998</v>
      </c>
      <c r="FL182" s="103" t="s">
        <v>45849</v>
      </c>
      <c r="FM182" s="108"/>
      <c r="FN182" s="113"/>
      <c r="FO182" s="103" t="s">
        <v>45850</v>
      </c>
      <c r="FP182" s="103">
        <v>2</v>
      </c>
      <c r="FQ182" s="103">
        <v>4.4400000000000004</v>
      </c>
      <c r="FR182" s="103" t="s">
        <v>45851</v>
      </c>
      <c r="FS182" s="108"/>
      <c r="FT182" s="113"/>
      <c r="FU182" s="103" t="s">
        <v>45852</v>
      </c>
      <c r="FV182" s="103">
        <v>2</v>
      </c>
      <c r="FW182" s="103">
        <v>17.37</v>
      </c>
      <c r="FX182" s="103" t="s">
        <v>45853</v>
      </c>
      <c r="FY182" s="108"/>
      <c r="FZ182" s="113"/>
      <c r="GA182" s="103" t="s">
        <v>45854</v>
      </c>
      <c r="GB182" s="103">
        <v>2</v>
      </c>
      <c r="GC182" s="103">
        <v>14.32</v>
      </c>
      <c r="GD182" s="103" t="s">
        <v>45855</v>
      </c>
      <c r="GE182" s="108"/>
      <c r="GF182" s="113"/>
      <c r="GG182" s="103" t="s">
        <v>45856</v>
      </c>
      <c r="GH182" s="103">
        <v>2</v>
      </c>
      <c r="GI182" s="103">
        <v>14.08</v>
      </c>
      <c r="GJ182" s="103" t="s">
        <v>45857</v>
      </c>
      <c r="GK182" s="103">
        <v>89</v>
      </c>
      <c r="GL182" s="113"/>
      <c r="GM182" s="103" t="s">
        <v>45858</v>
      </c>
      <c r="GN182" s="103">
        <v>2</v>
      </c>
      <c r="GO182" s="103">
        <v>0.22</v>
      </c>
      <c r="GP182" s="103" t="s">
        <v>45859</v>
      </c>
      <c r="GQ182" s="103">
        <v>77</v>
      </c>
      <c r="GR182" s="113"/>
      <c r="GS182" s="103" t="s">
        <v>45860</v>
      </c>
      <c r="GT182" s="103">
        <v>2</v>
      </c>
      <c r="GU182" s="103">
        <v>10.57</v>
      </c>
      <c r="GV182" s="103" t="s">
        <v>45861</v>
      </c>
      <c r="GW182" s="108"/>
      <c r="GX182" s="113"/>
      <c r="GY182" s="103" t="s">
        <v>45862</v>
      </c>
      <c r="GZ182" s="103">
        <v>2</v>
      </c>
      <c r="HA182" s="103">
        <v>7.49</v>
      </c>
      <c r="HB182" s="103" t="s">
        <v>45863</v>
      </c>
      <c r="HC182" s="108"/>
      <c r="HD182" s="113"/>
      <c r="HE182" s="103" t="s">
        <v>45864</v>
      </c>
      <c r="HF182" s="103">
        <v>2</v>
      </c>
      <c r="HG182" s="103">
        <v>3.06</v>
      </c>
      <c r="HH182" s="103" t="s">
        <v>45865</v>
      </c>
      <c r="HI182" s="108"/>
      <c r="HJ182" s="113"/>
      <c r="HK182" s="103" t="s">
        <v>45866</v>
      </c>
      <c r="HL182" s="103">
        <v>2</v>
      </c>
      <c r="HM182" s="103">
        <v>18.02</v>
      </c>
      <c r="HN182" s="103" t="s">
        <v>45867</v>
      </c>
      <c r="HO182" s="108"/>
      <c r="HP182" s="113"/>
      <c r="HQ182" s="103" t="s">
        <v>45868</v>
      </c>
      <c r="HR182" s="103">
        <v>2</v>
      </c>
      <c r="HS182" s="103">
        <v>19.059999999999999</v>
      </c>
      <c r="HT182" s="103" t="s">
        <v>45869</v>
      </c>
      <c r="HU182" s="108"/>
      <c r="HV182" s="113"/>
      <c r="HW182" s="103" t="s">
        <v>45870</v>
      </c>
      <c r="HX182" s="103">
        <v>2</v>
      </c>
      <c r="HY182" s="103">
        <v>13.18</v>
      </c>
      <c r="HZ182" s="103" t="s">
        <v>45871</v>
      </c>
      <c r="IA182" s="108"/>
      <c r="IB182" s="113"/>
      <c r="IC182" s="103" t="s">
        <v>45872</v>
      </c>
      <c r="ID182" s="103">
        <v>2</v>
      </c>
      <c r="IE182" s="103">
        <v>18.55</v>
      </c>
      <c r="IF182" s="103" t="s">
        <v>45873</v>
      </c>
      <c r="IG182" s="108"/>
      <c r="IH182" s="113"/>
      <c r="II182" s="103" t="s">
        <v>45874</v>
      </c>
      <c r="IJ182" s="103">
        <v>2</v>
      </c>
      <c r="IK182" s="103">
        <v>9.4499999999999993</v>
      </c>
      <c r="IL182" s="103" t="s">
        <v>45875</v>
      </c>
      <c r="IM182" s="103">
        <v>62</v>
      </c>
      <c r="IN182" s="113"/>
      <c r="IO182" s="103" t="s">
        <v>45876</v>
      </c>
      <c r="IP182" s="103">
        <v>3</v>
      </c>
      <c r="IQ182" s="103">
        <v>19.25</v>
      </c>
      <c r="IR182" s="103" t="s">
        <v>45877</v>
      </c>
      <c r="IS182" s="103">
        <v>21</v>
      </c>
      <c r="IT182" s="113"/>
      <c r="IU182" s="103" t="s">
        <v>45878</v>
      </c>
      <c r="IV182" s="103">
        <v>2</v>
      </c>
      <c r="IW182" s="103">
        <v>8.1300000000000008</v>
      </c>
      <c r="IX182" s="103" t="s">
        <v>45879</v>
      </c>
      <c r="IY182" s="108"/>
      <c r="IZ182" s="113"/>
      <c r="JA182" s="103" t="s">
        <v>45880</v>
      </c>
      <c r="JB182" s="103">
        <v>2</v>
      </c>
      <c r="JC182" s="103">
        <v>9.48</v>
      </c>
      <c r="JD182" s="103" t="s">
        <v>45881</v>
      </c>
      <c r="JE182" s="103">
        <v>2</v>
      </c>
      <c r="JF182" s="113"/>
      <c r="JG182" s="103" t="s">
        <v>45882</v>
      </c>
      <c r="JH182" s="103">
        <v>2</v>
      </c>
      <c r="JI182" s="103">
        <v>0.18</v>
      </c>
      <c r="JJ182" s="103" t="s">
        <v>45883</v>
      </c>
      <c r="JK182" s="108"/>
      <c r="JL182" s="113"/>
      <c r="JM182" s="103" t="s">
        <v>45884</v>
      </c>
      <c r="JN182" s="103">
        <v>2</v>
      </c>
      <c r="JO182" s="103">
        <v>1.0900000000000001</v>
      </c>
      <c r="JP182" s="103" t="s">
        <v>45885</v>
      </c>
      <c r="JQ182" s="103">
        <v>6</v>
      </c>
      <c r="JR182" s="113"/>
      <c r="JS182" s="103" t="s">
        <v>45886</v>
      </c>
      <c r="JT182" s="103">
        <v>2</v>
      </c>
      <c r="JU182" s="103">
        <v>17.489999999999998</v>
      </c>
      <c r="JV182" s="103" t="s">
        <v>45887</v>
      </c>
      <c r="JW182" s="108"/>
      <c r="JX182" s="113"/>
      <c r="JY182" s="103" t="s">
        <v>45888</v>
      </c>
      <c r="JZ182" s="103">
        <v>2</v>
      </c>
      <c r="KA182" s="103">
        <v>4.21</v>
      </c>
      <c r="KB182" s="103" t="s">
        <v>45889</v>
      </c>
      <c r="KC182" s="103">
        <v>19</v>
      </c>
      <c r="KD182" s="113"/>
      <c r="KE182" s="103" t="s">
        <v>45890</v>
      </c>
      <c r="KF182" s="103">
        <v>2</v>
      </c>
      <c r="KG182" s="103">
        <v>5.4</v>
      </c>
      <c r="KH182" s="103" t="s">
        <v>45891</v>
      </c>
      <c r="KI182" s="108"/>
      <c r="KJ182" s="113"/>
      <c r="KK182" s="103" t="s">
        <v>45892</v>
      </c>
      <c r="KL182" s="103">
        <v>2</v>
      </c>
      <c r="KM182" s="103">
        <v>0.54</v>
      </c>
      <c r="KN182" s="103" t="s">
        <v>45893</v>
      </c>
      <c r="KO182" s="103">
        <v>16</v>
      </c>
      <c r="KP182" s="113"/>
      <c r="KQ182" s="103" t="s">
        <v>45894</v>
      </c>
      <c r="KR182" s="103">
        <v>2</v>
      </c>
      <c r="KS182" s="103">
        <v>15.18</v>
      </c>
      <c r="KT182" s="103" t="s">
        <v>45895</v>
      </c>
      <c r="KU182" s="108"/>
      <c r="KV182" s="113"/>
      <c r="KW182" s="103" t="s">
        <v>45896</v>
      </c>
      <c r="KX182" s="103">
        <v>2</v>
      </c>
      <c r="KY182" s="103">
        <v>18.170000000000002</v>
      </c>
      <c r="KZ182" s="103" t="s">
        <v>45897</v>
      </c>
      <c r="LA182" s="103">
        <v>16</v>
      </c>
      <c r="LB182" s="113"/>
      <c r="LC182" s="103" t="s">
        <v>45898</v>
      </c>
      <c r="LD182" s="103">
        <v>2</v>
      </c>
      <c r="LE182" s="103">
        <v>5.19</v>
      </c>
      <c r="LF182" s="103" t="s">
        <v>45899</v>
      </c>
      <c r="LG182" s="108"/>
      <c r="LH182" s="113"/>
      <c r="LI182" s="103" t="s">
        <v>45900</v>
      </c>
      <c r="LJ182" s="103">
        <v>2</v>
      </c>
      <c r="LK182" s="103">
        <v>13</v>
      </c>
      <c r="LL182" s="103" t="s">
        <v>45901</v>
      </c>
      <c r="LM182" s="108"/>
      <c r="LN182" s="113"/>
      <c r="LO182" s="103" t="s">
        <v>45902</v>
      </c>
      <c r="LP182" s="103">
        <v>2</v>
      </c>
      <c r="LQ182" s="103">
        <v>3.04</v>
      </c>
      <c r="LR182" s="103" t="s">
        <v>45903</v>
      </c>
      <c r="LS182" s="103">
        <v>46</v>
      </c>
      <c r="LT182" s="113"/>
      <c r="LU182" s="103" t="s">
        <v>45904</v>
      </c>
      <c r="LV182" s="103">
        <v>2</v>
      </c>
      <c r="LW182" s="103">
        <v>16.010000000000002</v>
      </c>
      <c r="LX182" s="103" t="s">
        <v>45905</v>
      </c>
      <c r="LY182" s="108"/>
      <c r="LZ182" s="113"/>
      <c r="MA182" s="103" t="s">
        <v>45906</v>
      </c>
      <c r="MB182" s="103">
        <v>2</v>
      </c>
      <c r="MC182" s="103">
        <v>0.2</v>
      </c>
      <c r="MD182" s="103" t="s">
        <v>45907</v>
      </c>
      <c r="ME182" s="108"/>
      <c r="MF182" s="113"/>
      <c r="MG182" s="103" t="s">
        <v>45908</v>
      </c>
      <c r="MH182" s="103">
        <v>2</v>
      </c>
      <c r="MI182" s="103">
        <v>7.57</v>
      </c>
      <c r="MJ182" s="103" t="s">
        <v>45909</v>
      </c>
      <c r="MK182" s="108"/>
      <c r="ML182" s="113"/>
      <c r="MM182" s="103" t="s">
        <v>45910</v>
      </c>
      <c r="MN182" s="103">
        <v>2</v>
      </c>
      <c r="MO182" s="103">
        <v>14.15</v>
      </c>
      <c r="MP182" s="103" t="s">
        <v>45911</v>
      </c>
      <c r="MQ182" s="103">
        <v>22</v>
      </c>
      <c r="MR182" s="113"/>
      <c r="MS182" s="103" t="s">
        <v>45912</v>
      </c>
      <c r="MT182" s="103">
        <v>2</v>
      </c>
      <c r="MU182" s="103">
        <v>16.489999999999998</v>
      </c>
      <c r="MV182" s="103" t="s">
        <v>45913</v>
      </c>
      <c r="MW182" s="108"/>
      <c r="MX182" s="113"/>
      <c r="MY182" s="103" t="s">
        <v>45914</v>
      </c>
      <c r="MZ182" s="103">
        <v>2</v>
      </c>
      <c r="NA182" s="103">
        <v>8</v>
      </c>
      <c r="NB182" s="103" t="s">
        <v>45915</v>
      </c>
      <c r="NC182" s="108"/>
      <c r="ND182" s="113"/>
      <c r="NE182" s="103" t="s">
        <v>45916</v>
      </c>
      <c r="NF182" s="103">
        <v>2</v>
      </c>
      <c r="NG182" s="103">
        <v>17.32</v>
      </c>
      <c r="NH182" s="103" t="s">
        <v>45917</v>
      </c>
      <c r="NI182" s="108"/>
      <c r="NJ182" s="113"/>
      <c r="NK182" s="103" t="s">
        <v>45918</v>
      </c>
      <c r="NL182" s="103">
        <v>2</v>
      </c>
      <c r="NM182" s="103">
        <v>11.51</v>
      </c>
      <c r="NN182" s="103" t="s">
        <v>45919</v>
      </c>
      <c r="NO182" s="108"/>
      <c r="NP182" s="113"/>
      <c r="NQ182" s="103" t="s">
        <v>45920</v>
      </c>
      <c r="NR182" s="103">
        <v>2</v>
      </c>
      <c r="NS182" s="103">
        <v>8.09</v>
      </c>
      <c r="NT182" s="103" t="s">
        <v>45921</v>
      </c>
      <c r="NU182" s="108"/>
      <c r="NV182" s="113"/>
      <c r="NW182" s="104" t="s">
        <v>45922</v>
      </c>
      <c r="NX182" s="104">
        <v>2</v>
      </c>
      <c r="NY182" s="104">
        <v>17.100000000000001</v>
      </c>
      <c r="NZ182" s="104" t="s">
        <v>45923</v>
      </c>
      <c r="OA182" s="110"/>
      <c r="OB182" s="113"/>
      <c r="OC182" s="104" t="s">
        <v>45924</v>
      </c>
      <c r="OD182" s="104">
        <v>2</v>
      </c>
      <c r="OE182" s="104">
        <v>19.34</v>
      </c>
      <c r="OF182" s="104" t="s">
        <v>45925</v>
      </c>
      <c r="OG182" s="105"/>
      <c r="OH182" s="113"/>
      <c r="OI182" s="106" t="s">
        <v>45926</v>
      </c>
      <c r="OJ182" s="106">
        <v>2</v>
      </c>
      <c r="OK182" s="106">
        <v>13.28</v>
      </c>
      <c r="OL182" s="106" t="s">
        <v>45927</v>
      </c>
      <c r="OM182" s="106">
        <v>28</v>
      </c>
      <c r="ON182" s="113"/>
      <c r="OO182" s="104" t="s">
        <v>45928</v>
      </c>
      <c r="OP182" s="104">
        <v>2</v>
      </c>
      <c r="OQ182" s="104">
        <v>18.3</v>
      </c>
      <c r="OR182" s="104" t="s">
        <v>45929</v>
      </c>
      <c r="OS182" s="104">
        <v>14</v>
      </c>
      <c r="OT182" s="113"/>
      <c r="OU182" s="104" t="s">
        <v>45930</v>
      </c>
      <c r="OV182" s="104">
        <v>2</v>
      </c>
      <c r="OW182" s="104">
        <v>17.399999999999999</v>
      </c>
      <c r="OX182" s="104" t="s">
        <v>45931</v>
      </c>
      <c r="OY182" s="104">
        <v>3</v>
      </c>
      <c r="OZ182" s="113"/>
      <c r="PA182" s="104" t="s">
        <v>45932</v>
      </c>
      <c r="PB182" s="104">
        <v>2</v>
      </c>
      <c r="PC182" s="104">
        <v>6</v>
      </c>
      <c r="PD182" s="104" t="s">
        <v>45933</v>
      </c>
      <c r="PE182" s="110"/>
      <c r="PF182" s="113"/>
      <c r="PG182" s="104" t="s">
        <v>45934</v>
      </c>
      <c r="PH182" s="104">
        <v>2</v>
      </c>
      <c r="PI182" s="104">
        <v>9.02</v>
      </c>
      <c r="PJ182" s="104" t="s">
        <v>45935</v>
      </c>
      <c r="PK182" s="110"/>
      <c r="PL182" s="113"/>
      <c r="PM182" s="104" t="s">
        <v>45936</v>
      </c>
      <c r="PN182" s="104">
        <v>2</v>
      </c>
      <c r="PO182" s="104">
        <v>11.43</v>
      </c>
      <c r="PP182" s="104" t="s">
        <v>45937</v>
      </c>
      <c r="PQ182" s="104">
        <v>19</v>
      </c>
      <c r="PR182" s="113"/>
      <c r="PS182" s="104" t="s">
        <v>45938</v>
      </c>
      <c r="PT182" s="104">
        <v>2</v>
      </c>
      <c r="PU182" s="104">
        <v>2.37</v>
      </c>
      <c r="PV182" s="104" t="s">
        <v>45939</v>
      </c>
      <c r="PW182" s="110"/>
      <c r="PX182" s="113"/>
      <c r="PY182" s="104" t="s">
        <v>45940</v>
      </c>
      <c r="PZ182" s="104">
        <v>2</v>
      </c>
      <c r="QA182" s="104">
        <v>12.12</v>
      </c>
      <c r="QB182" s="104" t="s">
        <v>45941</v>
      </c>
      <c r="QC182" s="110"/>
      <c r="QD182" s="113"/>
      <c r="QE182" s="104" t="s">
        <v>45942</v>
      </c>
      <c r="QF182" s="104">
        <v>2</v>
      </c>
      <c r="QG182" s="104">
        <v>7.46</v>
      </c>
      <c r="QH182" s="104" t="s">
        <v>45943</v>
      </c>
      <c r="QI182" s="110"/>
      <c r="QJ182" s="113"/>
      <c r="QK182" s="104" t="s">
        <v>45944</v>
      </c>
      <c r="QL182" s="104">
        <v>2</v>
      </c>
      <c r="QM182" s="104">
        <v>6</v>
      </c>
      <c r="QN182" s="104" t="s">
        <v>45945</v>
      </c>
      <c r="QO182" s="104">
        <v>89</v>
      </c>
      <c r="QP182" s="113"/>
      <c r="QQ182" s="104" t="s">
        <v>45946</v>
      </c>
      <c r="QR182" s="104">
        <v>2</v>
      </c>
      <c r="QS182" s="104">
        <v>17.440000000000001</v>
      </c>
      <c r="QT182" s="104" t="s">
        <v>45947</v>
      </c>
      <c r="QU182" s="104">
        <v>2</v>
      </c>
      <c r="QV182" s="113"/>
      <c r="QW182" s="104" t="s">
        <v>45948</v>
      </c>
      <c r="QX182" s="104">
        <v>2</v>
      </c>
      <c r="QY182" s="104">
        <v>16.45</v>
      </c>
      <c r="QZ182" s="104" t="s">
        <v>45949</v>
      </c>
      <c r="RA182" s="110"/>
      <c r="RB182" s="113"/>
      <c r="RC182" s="104" t="s">
        <v>45950</v>
      </c>
      <c r="RD182" s="104">
        <v>2</v>
      </c>
      <c r="RE182" s="104">
        <v>13.09</v>
      </c>
      <c r="RF182" s="104" t="s">
        <v>45951</v>
      </c>
      <c r="RG182" s="110"/>
      <c r="RH182" s="113"/>
      <c r="RI182" s="104" t="s">
        <v>45952</v>
      </c>
      <c r="RJ182" s="104">
        <v>2</v>
      </c>
      <c r="RK182" s="104">
        <v>9.2100000000000009</v>
      </c>
      <c r="RL182" s="104" t="s">
        <v>45953</v>
      </c>
      <c r="RM182" s="104">
        <v>25</v>
      </c>
      <c r="RN182" s="113"/>
      <c r="RO182" s="104" t="s">
        <v>45954</v>
      </c>
      <c r="RP182" s="104">
        <v>2</v>
      </c>
      <c r="RQ182" s="104">
        <v>12.56</v>
      </c>
      <c r="RR182" s="104" t="s">
        <v>45955</v>
      </c>
      <c r="RS182" s="104">
        <v>46</v>
      </c>
      <c r="RT182" s="113"/>
      <c r="RU182" s="104" t="s">
        <v>45956</v>
      </c>
      <c r="RV182" s="104">
        <v>2</v>
      </c>
      <c r="RW182" s="104">
        <v>7.38</v>
      </c>
      <c r="RX182" s="104" t="s">
        <v>45957</v>
      </c>
      <c r="RY182" s="104">
        <v>65</v>
      </c>
      <c r="RZ182" s="113"/>
    </row>
    <row r="183" spans="1:494" ht="12.75" x14ac:dyDescent="0.2">
      <c r="A183" s="113"/>
      <c r="B183" s="113"/>
      <c r="C183" s="103" t="s">
        <v>45958</v>
      </c>
      <c r="D183" s="103">
        <v>2</v>
      </c>
      <c r="E183" s="103">
        <v>1.41</v>
      </c>
      <c r="F183" s="103" t="s">
        <v>45959</v>
      </c>
      <c r="G183" s="103">
        <v>3</v>
      </c>
      <c r="H183" s="113"/>
      <c r="I183" s="103" t="s">
        <v>45960</v>
      </c>
      <c r="J183" s="103">
        <v>2</v>
      </c>
      <c r="K183" s="103">
        <v>12.21</v>
      </c>
      <c r="L183" s="103" t="s">
        <v>45961</v>
      </c>
      <c r="N183" s="113"/>
      <c r="O183" s="103" t="s">
        <v>45962</v>
      </c>
      <c r="P183" s="103">
        <v>2</v>
      </c>
      <c r="Q183" s="103">
        <v>0.28999999999999998</v>
      </c>
      <c r="R183" s="103" t="s">
        <v>45963</v>
      </c>
      <c r="T183" s="113"/>
      <c r="U183" s="103" t="s">
        <v>45964</v>
      </c>
      <c r="V183" s="103">
        <v>1</v>
      </c>
      <c r="W183" s="103">
        <v>0.05</v>
      </c>
      <c r="X183" s="103" t="s">
        <v>45965</v>
      </c>
      <c r="Z183" s="113"/>
      <c r="AA183" s="103" t="s">
        <v>45966</v>
      </c>
      <c r="AB183" s="103">
        <v>2</v>
      </c>
      <c r="AC183" s="103">
        <v>9.49</v>
      </c>
      <c r="AD183" s="103" t="s">
        <v>45967</v>
      </c>
      <c r="AF183" s="113"/>
      <c r="AG183" s="103" t="s">
        <v>45968</v>
      </c>
      <c r="AH183" s="103">
        <v>2</v>
      </c>
      <c r="AI183" s="103">
        <v>1.58</v>
      </c>
      <c r="AJ183" s="103" t="s">
        <v>45969</v>
      </c>
      <c r="AL183" s="113"/>
      <c r="AM183" s="103" t="s">
        <v>45970</v>
      </c>
      <c r="AN183" s="103">
        <v>2</v>
      </c>
      <c r="AO183" s="103">
        <v>11.39</v>
      </c>
      <c r="AP183" s="103" t="s">
        <v>45971</v>
      </c>
      <c r="AR183" s="113"/>
      <c r="AS183" s="103" t="s">
        <v>45972</v>
      </c>
      <c r="AT183" s="103">
        <v>2</v>
      </c>
      <c r="AU183" s="103">
        <v>14.18</v>
      </c>
      <c r="AV183" s="103" t="s">
        <v>45973</v>
      </c>
      <c r="AX183" s="113"/>
      <c r="AY183" s="103" t="s">
        <v>45974</v>
      </c>
      <c r="AZ183" s="103">
        <v>2</v>
      </c>
      <c r="BA183" s="103">
        <v>13.1</v>
      </c>
      <c r="BB183" s="103" t="s">
        <v>45975</v>
      </c>
      <c r="BD183" s="113"/>
      <c r="BE183" s="103" t="s">
        <v>45976</v>
      </c>
      <c r="BF183" s="103">
        <v>2</v>
      </c>
      <c r="BG183" s="103">
        <v>3.01</v>
      </c>
      <c r="BH183" s="103" t="s">
        <v>45977</v>
      </c>
      <c r="BJ183" s="113"/>
      <c r="BK183" s="103" t="s">
        <v>45978</v>
      </c>
      <c r="BL183" s="103">
        <v>2</v>
      </c>
      <c r="BM183" s="103">
        <v>5.4</v>
      </c>
      <c r="BN183" s="103" t="s">
        <v>45979</v>
      </c>
      <c r="BO183" s="103">
        <v>2</v>
      </c>
      <c r="BP183" s="113"/>
      <c r="BQ183" s="103" t="s">
        <v>45980</v>
      </c>
      <c r="BR183" s="103">
        <v>2</v>
      </c>
      <c r="BS183" s="103">
        <v>18.329999999999998</v>
      </c>
      <c r="BT183" s="103" t="s">
        <v>45981</v>
      </c>
      <c r="BU183" s="103">
        <v>65</v>
      </c>
      <c r="BV183" s="113"/>
      <c r="BW183" s="103" t="s">
        <v>45982</v>
      </c>
      <c r="BX183" s="103">
        <v>2</v>
      </c>
      <c r="BY183" s="103">
        <v>16.510000000000002</v>
      </c>
      <c r="BZ183" s="103" t="s">
        <v>45983</v>
      </c>
      <c r="CA183" s="108"/>
      <c r="CB183" s="113"/>
      <c r="CC183" s="103" t="s">
        <v>45984</v>
      </c>
      <c r="CD183" s="103">
        <v>2</v>
      </c>
      <c r="CE183" s="103">
        <v>1.39</v>
      </c>
      <c r="CF183" s="103" t="s">
        <v>45985</v>
      </c>
      <c r="CG183" s="108"/>
      <c r="CH183" s="113"/>
      <c r="CI183" s="103" t="s">
        <v>45986</v>
      </c>
      <c r="CJ183" s="103">
        <v>2</v>
      </c>
      <c r="CK183" s="103">
        <v>19.48</v>
      </c>
      <c r="CL183" s="103" t="s">
        <v>45987</v>
      </c>
      <c r="CM183" s="108"/>
      <c r="CN183" s="113"/>
      <c r="CO183" s="103" t="s">
        <v>45988</v>
      </c>
      <c r="CP183" s="103">
        <v>2</v>
      </c>
      <c r="CQ183" s="103">
        <v>0.06</v>
      </c>
      <c r="CR183" s="103" t="s">
        <v>45989</v>
      </c>
      <c r="CS183" s="108"/>
      <c r="CT183" s="113"/>
      <c r="CU183" s="103" t="s">
        <v>45990</v>
      </c>
      <c r="CV183" s="103">
        <v>2</v>
      </c>
      <c r="CW183" s="103">
        <v>18.05</v>
      </c>
      <c r="CX183" s="103" t="s">
        <v>45991</v>
      </c>
      <c r="CY183" s="108"/>
      <c r="CZ183" s="113"/>
      <c r="DA183" s="103" t="s">
        <v>45992</v>
      </c>
      <c r="DB183" s="103">
        <v>2</v>
      </c>
      <c r="DC183" s="103">
        <v>10.51</v>
      </c>
      <c r="DD183" s="103" t="s">
        <v>45993</v>
      </c>
      <c r="DE183" s="108"/>
      <c r="DF183" s="113"/>
      <c r="DG183" s="103" t="s">
        <v>45994</v>
      </c>
      <c r="DH183" s="103">
        <v>2</v>
      </c>
      <c r="DI183" s="103">
        <v>14.58</v>
      </c>
      <c r="DJ183" s="103" t="s">
        <v>45995</v>
      </c>
      <c r="DK183" s="108"/>
      <c r="DL183" s="113"/>
      <c r="DM183" s="103" t="s">
        <v>45996</v>
      </c>
      <c r="DN183" s="103">
        <v>2</v>
      </c>
      <c r="DO183" s="103">
        <v>17.55</v>
      </c>
      <c r="DP183" s="103" t="s">
        <v>45997</v>
      </c>
      <c r="DQ183" s="108"/>
      <c r="DR183" s="113"/>
      <c r="DS183" s="103" t="s">
        <v>45998</v>
      </c>
      <c r="DT183" s="103">
        <v>1</v>
      </c>
      <c r="DU183" s="103">
        <v>0.01</v>
      </c>
      <c r="DV183" s="103" t="s">
        <v>45999</v>
      </c>
      <c r="DW183" s="108"/>
      <c r="DX183" s="113"/>
      <c r="DY183" s="103" t="s">
        <v>46000</v>
      </c>
      <c r="DZ183" s="103">
        <v>2</v>
      </c>
      <c r="EA183" s="103">
        <v>5.28</v>
      </c>
      <c r="EB183" s="103" t="s">
        <v>46001</v>
      </c>
      <c r="EC183" s="103">
        <v>24</v>
      </c>
      <c r="ED183" s="113"/>
      <c r="EE183" s="103" t="s">
        <v>46002</v>
      </c>
      <c r="EF183" s="103">
        <v>2</v>
      </c>
      <c r="EG183" s="103">
        <v>6.14</v>
      </c>
      <c r="EH183" s="103" t="s">
        <v>46003</v>
      </c>
      <c r="EI183" s="103">
        <v>19</v>
      </c>
      <c r="EJ183" s="113"/>
      <c r="EK183" s="103" t="s">
        <v>46004</v>
      </c>
      <c r="EL183" s="103">
        <v>2</v>
      </c>
      <c r="EM183" s="103">
        <v>9.34</v>
      </c>
      <c r="EN183" s="103" t="s">
        <v>46005</v>
      </c>
      <c r="EO183" s="103">
        <v>57</v>
      </c>
      <c r="EP183" s="113"/>
      <c r="EQ183" s="103" t="s">
        <v>46006</v>
      </c>
      <c r="ER183" s="103">
        <v>2</v>
      </c>
      <c r="ES183" s="103">
        <v>5.05</v>
      </c>
      <c r="ET183" s="103" t="s">
        <v>46007</v>
      </c>
      <c r="EU183" s="108"/>
      <c r="EV183" s="113"/>
      <c r="EW183" s="103" t="s">
        <v>46008</v>
      </c>
      <c r="EX183" s="103">
        <v>2</v>
      </c>
      <c r="EY183" s="103">
        <v>10.25</v>
      </c>
      <c r="EZ183" s="103" t="s">
        <v>46009</v>
      </c>
      <c r="FA183" s="103">
        <v>16</v>
      </c>
      <c r="FB183" s="113"/>
      <c r="FC183" s="103" t="s">
        <v>46010</v>
      </c>
      <c r="FD183" s="103">
        <v>2</v>
      </c>
      <c r="FE183" s="103">
        <v>17.309999999999999</v>
      </c>
      <c r="FF183" s="103" t="s">
        <v>46011</v>
      </c>
      <c r="FG183" s="103">
        <v>14</v>
      </c>
      <c r="FH183" s="113"/>
      <c r="FI183" s="103" t="s">
        <v>46012</v>
      </c>
      <c r="FJ183" s="103">
        <v>1</v>
      </c>
      <c r="FK183" s="103">
        <v>1.5</v>
      </c>
      <c r="FL183" s="103" t="s">
        <v>46013</v>
      </c>
      <c r="FM183" s="103">
        <v>9</v>
      </c>
      <c r="FN183" s="113"/>
      <c r="FO183" s="103" t="s">
        <v>46014</v>
      </c>
      <c r="FP183" s="103">
        <v>2</v>
      </c>
      <c r="FQ183" s="103">
        <v>4.22</v>
      </c>
      <c r="FR183" s="103" t="s">
        <v>46015</v>
      </c>
      <c r="FS183" s="108"/>
      <c r="FT183" s="113"/>
      <c r="FU183" s="103" t="s">
        <v>46016</v>
      </c>
      <c r="FV183" s="103">
        <v>2</v>
      </c>
      <c r="FW183" s="103">
        <v>17.27</v>
      </c>
      <c r="FX183" s="103" t="s">
        <v>46017</v>
      </c>
      <c r="FY183" s="103">
        <v>37</v>
      </c>
      <c r="FZ183" s="113"/>
      <c r="GA183" s="103" t="s">
        <v>46018</v>
      </c>
      <c r="GB183" s="103">
        <v>2</v>
      </c>
      <c r="GC183" s="103">
        <v>11.58</v>
      </c>
      <c r="GD183" s="103" t="s">
        <v>46019</v>
      </c>
      <c r="GE183" s="108"/>
      <c r="GF183" s="113"/>
      <c r="GG183" s="103" t="s">
        <v>46020</v>
      </c>
      <c r="GH183" s="103">
        <v>2</v>
      </c>
      <c r="GI183" s="103">
        <v>13.57</v>
      </c>
      <c r="GJ183" s="103" t="s">
        <v>46021</v>
      </c>
      <c r="GK183" s="108"/>
      <c r="GL183" s="113"/>
      <c r="GM183" s="103" t="s">
        <v>46022</v>
      </c>
      <c r="GN183" s="103">
        <v>2</v>
      </c>
      <c r="GO183" s="103">
        <v>0.14000000000000001</v>
      </c>
      <c r="GP183" s="103" t="s">
        <v>46023</v>
      </c>
      <c r="GQ183" s="108"/>
      <c r="GR183" s="113"/>
      <c r="GS183" s="103" t="s">
        <v>46024</v>
      </c>
      <c r="GT183" s="103">
        <v>2</v>
      </c>
      <c r="GU183" s="103">
        <v>10.49</v>
      </c>
      <c r="GV183" s="103" t="s">
        <v>46025</v>
      </c>
      <c r="GW183" s="103">
        <v>19</v>
      </c>
      <c r="GX183" s="113"/>
      <c r="GY183" s="103" t="s">
        <v>46026</v>
      </c>
      <c r="GZ183" s="103">
        <v>2</v>
      </c>
      <c r="HA183" s="103">
        <v>7.37</v>
      </c>
      <c r="HB183" s="103" t="s">
        <v>46027</v>
      </c>
      <c r="HC183" s="108"/>
      <c r="HD183" s="113"/>
      <c r="HE183" s="103" t="s">
        <v>46028</v>
      </c>
      <c r="HF183" s="103">
        <v>2</v>
      </c>
      <c r="HG183" s="103">
        <v>2.4900000000000002</v>
      </c>
      <c r="HH183" s="103" t="s">
        <v>46029</v>
      </c>
      <c r="HI183" s="103">
        <v>93</v>
      </c>
      <c r="HJ183" s="113"/>
      <c r="HK183" s="103" t="s">
        <v>46030</v>
      </c>
      <c r="HL183" s="103">
        <v>2</v>
      </c>
      <c r="HM183" s="103">
        <v>17.47</v>
      </c>
      <c r="HN183" s="103" t="s">
        <v>46031</v>
      </c>
      <c r="HO183" s="103">
        <v>25</v>
      </c>
      <c r="HP183" s="113"/>
      <c r="HQ183" s="103" t="s">
        <v>46032</v>
      </c>
      <c r="HR183" s="103">
        <v>2</v>
      </c>
      <c r="HS183" s="103">
        <v>18.399999999999999</v>
      </c>
      <c r="HT183" s="103" t="s">
        <v>46033</v>
      </c>
      <c r="HU183" s="103">
        <v>68</v>
      </c>
      <c r="HV183" s="113"/>
      <c r="HW183" s="103" t="s">
        <v>46034</v>
      </c>
      <c r="HX183" s="103">
        <v>2</v>
      </c>
      <c r="HY183" s="103">
        <v>13.1</v>
      </c>
      <c r="HZ183" s="103" t="s">
        <v>46035</v>
      </c>
      <c r="IA183" s="108"/>
      <c r="IB183" s="113"/>
      <c r="IC183" s="103" t="s">
        <v>46036</v>
      </c>
      <c r="ID183" s="103">
        <v>2</v>
      </c>
      <c r="IE183" s="103">
        <v>18.440000000000001</v>
      </c>
      <c r="IF183" s="103" t="s">
        <v>46037</v>
      </c>
      <c r="IG183" s="103">
        <v>18</v>
      </c>
      <c r="IH183" s="113"/>
      <c r="II183" s="103" t="s">
        <v>46038</v>
      </c>
      <c r="IJ183" s="103">
        <v>2</v>
      </c>
      <c r="IK183" s="103">
        <v>9.36</v>
      </c>
      <c r="IL183" s="103" t="s">
        <v>46039</v>
      </c>
      <c r="IM183" s="108"/>
      <c r="IN183" s="113"/>
      <c r="IO183" s="103" t="s">
        <v>46040</v>
      </c>
      <c r="IP183" s="103">
        <v>3</v>
      </c>
      <c r="IQ183" s="103">
        <v>19.170000000000002</v>
      </c>
      <c r="IR183" s="103" t="s">
        <v>46041</v>
      </c>
      <c r="IS183" s="108"/>
      <c r="IT183" s="113"/>
      <c r="IU183" s="103" t="s">
        <v>46042</v>
      </c>
      <c r="IV183" s="103">
        <v>2</v>
      </c>
      <c r="IW183" s="103">
        <v>8.11</v>
      </c>
      <c r="IX183" s="103" t="s">
        <v>46043</v>
      </c>
      <c r="IY183" s="103">
        <v>16</v>
      </c>
      <c r="IZ183" s="113"/>
      <c r="JA183" s="103" t="s">
        <v>46044</v>
      </c>
      <c r="JB183" s="103">
        <v>2</v>
      </c>
      <c r="JC183" s="103">
        <v>9.3699999999999992</v>
      </c>
      <c r="JD183" s="103" t="s">
        <v>46045</v>
      </c>
      <c r="JE183" s="108"/>
      <c r="JF183" s="113"/>
      <c r="JG183" s="103" t="s">
        <v>46046</v>
      </c>
      <c r="JH183" s="103">
        <v>2</v>
      </c>
      <c r="JI183" s="103">
        <v>0.01</v>
      </c>
      <c r="JJ183" s="103" t="s">
        <v>46047</v>
      </c>
      <c r="JK183" s="103">
        <v>9</v>
      </c>
      <c r="JL183" s="113"/>
      <c r="JM183" s="103" t="s">
        <v>46048</v>
      </c>
      <c r="JN183" s="103">
        <v>2</v>
      </c>
      <c r="JO183" s="103">
        <v>1.03</v>
      </c>
      <c r="JP183" s="103" t="s">
        <v>46049</v>
      </c>
      <c r="JQ183" s="108"/>
      <c r="JR183" s="113"/>
      <c r="JS183" s="103" t="s">
        <v>46050</v>
      </c>
      <c r="JT183" s="103">
        <v>2</v>
      </c>
      <c r="JU183" s="103">
        <v>17.46</v>
      </c>
      <c r="JV183" s="103" t="s">
        <v>46051</v>
      </c>
      <c r="JW183" s="108"/>
      <c r="JX183" s="113"/>
      <c r="JY183" s="103" t="s">
        <v>46052</v>
      </c>
      <c r="JZ183" s="103">
        <v>2</v>
      </c>
      <c r="KA183" s="103">
        <v>4.17</v>
      </c>
      <c r="KB183" s="103" t="s">
        <v>46053</v>
      </c>
      <c r="KC183" s="108"/>
      <c r="KD183" s="113"/>
      <c r="KE183" s="103" t="s">
        <v>46054</v>
      </c>
      <c r="KF183" s="103">
        <v>2</v>
      </c>
      <c r="KG183" s="103">
        <v>5.28</v>
      </c>
      <c r="KH183" s="103" t="s">
        <v>46055</v>
      </c>
      <c r="KI183" s="108"/>
      <c r="KJ183" s="113"/>
      <c r="KK183" s="103" t="s">
        <v>46056</v>
      </c>
      <c r="KL183" s="103">
        <v>2</v>
      </c>
      <c r="KM183" s="103">
        <v>0.45</v>
      </c>
      <c r="KN183" s="103" t="s">
        <v>46057</v>
      </c>
      <c r="KO183" s="108"/>
      <c r="KP183" s="113"/>
      <c r="KQ183" s="103" t="s">
        <v>46058</v>
      </c>
      <c r="KR183" s="103">
        <v>2</v>
      </c>
      <c r="KS183" s="103">
        <v>15.16</v>
      </c>
      <c r="KT183" s="103" t="s">
        <v>46059</v>
      </c>
      <c r="KU183" s="108"/>
      <c r="KV183" s="113"/>
      <c r="KW183" s="103" t="s">
        <v>46060</v>
      </c>
      <c r="KX183" s="103">
        <v>2</v>
      </c>
      <c r="KY183" s="103">
        <v>18</v>
      </c>
      <c r="KZ183" s="103" t="s">
        <v>46061</v>
      </c>
      <c r="LA183" s="108"/>
      <c r="LB183" s="113"/>
      <c r="LC183" s="103" t="s">
        <v>46062</v>
      </c>
      <c r="LD183" s="103">
        <v>2</v>
      </c>
      <c r="LE183" s="103">
        <v>5.16</v>
      </c>
      <c r="LF183" s="103" t="s">
        <v>46063</v>
      </c>
      <c r="LG183" s="108"/>
      <c r="LH183" s="113"/>
      <c r="LI183" s="103" t="s">
        <v>46064</v>
      </c>
      <c r="LJ183" s="103">
        <v>2</v>
      </c>
      <c r="LK183" s="103">
        <v>12.57</v>
      </c>
      <c r="LL183" s="103" t="s">
        <v>46065</v>
      </c>
      <c r="LM183" s="103">
        <v>14</v>
      </c>
      <c r="LN183" s="113"/>
      <c r="LO183" s="103" t="s">
        <v>46066</v>
      </c>
      <c r="LP183" s="103">
        <v>2</v>
      </c>
      <c r="LQ183" s="103">
        <v>2.39</v>
      </c>
      <c r="LR183" s="103" t="s">
        <v>46067</v>
      </c>
      <c r="LS183" s="108"/>
      <c r="LT183" s="113"/>
      <c r="LU183" s="103" t="s">
        <v>46068</v>
      </c>
      <c r="LV183" s="103">
        <v>2</v>
      </c>
      <c r="LW183" s="103">
        <v>16</v>
      </c>
      <c r="LX183" s="103" t="s">
        <v>46069</v>
      </c>
      <c r="LY183" s="108"/>
      <c r="LZ183" s="113"/>
      <c r="MA183" s="103" t="s">
        <v>46070</v>
      </c>
      <c r="MB183" s="103">
        <v>2</v>
      </c>
      <c r="MC183" s="103">
        <v>0.11</v>
      </c>
      <c r="MD183" s="103" t="s">
        <v>46071</v>
      </c>
      <c r="ME183" s="108"/>
      <c r="MF183" s="113"/>
      <c r="MG183" s="103" t="s">
        <v>46072</v>
      </c>
      <c r="MH183" s="103">
        <v>2</v>
      </c>
      <c r="MI183" s="103">
        <v>7.38</v>
      </c>
      <c r="MJ183" s="103" t="s">
        <v>46073</v>
      </c>
      <c r="MK183" s="103">
        <v>15</v>
      </c>
      <c r="ML183" s="113"/>
      <c r="MM183" s="103" t="s">
        <v>46074</v>
      </c>
      <c r="MN183" s="103">
        <v>2</v>
      </c>
      <c r="MO183" s="103">
        <v>12.55</v>
      </c>
      <c r="MP183" s="103" t="s">
        <v>46075</v>
      </c>
      <c r="MQ183" s="108"/>
      <c r="MR183" s="113"/>
      <c r="MS183" s="103" t="s">
        <v>46076</v>
      </c>
      <c r="MT183" s="103">
        <v>2</v>
      </c>
      <c r="MU183" s="103">
        <v>16.45</v>
      </c>
      <c r="MV183" s="103" t="s">
        <v>46077</v>
      </c>
      <c r="MW183" s="108"/>
      <c r="MX183" s="113"/>
      <c r="MY183" s="103" t="s">
        <v>46078</v>
      </c>
      <c r="MZ183" s="103">
        <v>2</v>
      </c>
      <c r="NA183" s="103">
        <v>7.45</v>
      </c>
      <c r="NB183" s="103" t="s">
        <v>46079</v>
      </c>
      <c r="NC183" s="108"/>
      <c r="ND183" s="113"/>
      <c r="NE183" s="103" t="s">
        <v>46080</v>
      </c>
      <c r="NF183" s="103">
        <v>2</v>
      </c>
      <c r="NG183" s="103">
        <v>17.23</v>
      </c>
      <c r="NH183" s="103" t="s">
        <v>46081</v>
      </c>
      <c r="NI183" s="103">
        <v>51</v>
      </c>
      <c r="NJ183" s="113"/>
      <c r="NK183" s="103" t="s">
        <v>46082</v>
      </c>
      <c r="NL183" s="103">
        <v>2</v>
      </c>
      <c r="NM183" s="103">
        <v>11.33</v>
      </c>
      <c r="NN183" s="103" t="s">
        <v>46083</v>
      </c>
      <c r="NO183" s="108"/>
      <c r="NP183" s="113"/>
      <c r="NQ183" s="103" t="s">
        <v>46084</v>
      </c>
      <c r="NR183" s="103">
        <v>2</v>
      </c>
      <c r="NS183" s="103">
        <v>7.48</v>
      </c>
      <c r="NT183" s="103" t="s">
        <v>46085</v>
      </c>
      <c r="NU183" s="108"/>
      <c r="NV183" s="113"/>
      <c r="NW183" s="104" t="s">
        <v>46086</v>
      </c>
      <c r="NX183" s="104">
        <v>2</v>
      </c>
      <c r="NY183" s="104">
        <v>17.03</v>
      </c>
      <c r="NZ183" s="104" t="s">
        <v>46087</v>
      </c>
      <c r="OA183" s="110"/>
      <c r="OB183" s="113"/>
      <c r="OC183" s="104" t="s">
        <v>46088</v>
      </c>
      <c r="OD183" s="104">
        <v>2</v>
      </c>
      <c r="OE183" s="104">
        <v>19.07</v>
      </c>
      <c r="OF183" s="104" t="s">
        <v>46089</v>
      </c>
      <c r="OG183" s="104">
        <v>67</v>
      </c>
      <c r="OH183" s="113"/>
      <c r="OI183" s="106" t="s">
        <v>46090</v>
      </c>
      <c r="OJ183" s="106">
        <v>2</v>
      </c>
      <c r="OK183" s="106">
        <v>13.22</v>
      </c>
      <c r="OL183" s="106" t="s">
        <v>46091</v>
      </c>
      <c r="OM183" s="107"/>
      <c r="ON183" s="113"/>
      <c r="OO183" s="104" t="s">
        <v>46092</v>
      </c>
      <c r="OP183" s="104">
        <v>2</v>
      </c>
      <c r="OQ183" s="104">
        <v>18.059999999999999</v>
      </c>
      <c r="OR183" s="104" t="s">
        <v>46093</v>
      </c>
      <c r="OS183" s="105"/>
      <c r="OT183" s="113"/>
      <c r="OU183" s="104" t="s">
        <v>46094</v>
      </c>
      <c r="OV183" s="104">
        <v>2</v>
      </c>
      <c r="OW183" s="104">
        <v>15.15</v>
      </c>
      <c r="OX183" s="104" t="s">
        <v>46095</v>
      </c>
      <c r="OY183" s="104">
        <v>4</v>
      </c>
      <c r="OZ183" s="113"/>
      <c r="PA183" s="104" t="s">
        <v>46096</v>
      </c>
      <c r="PB183" s="104">
        <v>2</v>
      </c>
      <c r="PC183" s="104">
        <v>5.37</v>
      </c>
      <c r="PD183" s="104" t="s">
        <v>46097</v>
      </c>
      <c r="PE183" s="104">
        <v>19</v>
      </c>
      <c r="PF183" s="113"/>
      <c r="PG183" s="104" t="s">
        <v>46098</v>
      </c>
      <c r="PH183" s="104">
        <v>2</v>
      </c>
      <c r="PI183" s="104">
        <v>6.21</v>
      </c>
      <c r="PJ183" s="104" t="s">
        <v>46099</v>
      </c>
      <c r="PK183" s="110"/>
      <c r="PL183" s="113"/>
      <c r="PM183" s="104" t="s">
        <v>46100</v>
      </c>
      <c r="PN183" s="104">
        <v>2</v>
      </c>
      <c r="PO183" s="104">
        <v>11.25</v>
      </c>
      <c r="PP183" s="104" t="s">
        <v>46101</v>
      </c>
      <c r="PQ183" s="110"/>
      <c r="PR183" s="113"/>
      <c r="PS183" s="104" t="s">
        <v>46102</v>
      </c>
      <c r="PT183" s="104">
        <v>2</v>
      </c>
      <c r="PU183" s="104">
        <v>2.29</v>
      </c>
      <c r="PV183" s="104" t="s">
        <v>46103</v>
      </c>
      <c r="PW183" s="104">
        <v>19</v>
      </c>
      <c r="PX183" s="113"/>
      <c r="PY183" s="104" t="s">
        <v>46104</v>
      </c>
      <c r="PZ183" s="104">
        <v>2</v>
      </c>
      <c r="QA183" s="104">
        <v>12.01</v>
      </c>
      <c r="QB183" s="104" t="s">
        <v>46105</v>
      </c>
      <c r="QC183" s="110"/>
      <c r="QD183" s="113"/>
      <c r="QE183" s="104" t="s">
        <v>46106</v>
      </c>
      <c r="QF183" s="104">
        <v>2</v>
      </c>
      <c r="QG183" s="104">
        <v>7.34</v>
      </c>
      <c r="QH183" s="104" t="s">
        <v>46107</v>
      </c>
      <c r="QI183" s="104">
        <v>15</v>
      </c>
      <c r="QJ183" s="113"/>
      <c r="QK183" s="104" t="s">
        <v>46108</v>
      </c>
      <c r="QL183" s="104">
        <v>2</v>
      </c>
      <c r="QM183" s="104">
        <v>5.53</v>
      </c>
      <c r="QN183" s="104" t="s">
        <v>46109</v>
      </c>
      <c r="QO183" s="110"/>
      <c r="QP183" s="113"/>
      <c r="QQ183" s="104" t="s">
        <v>46110</v>
      </c>
      <c r="QR183" s="104">
        <v>2</v>
      </c>
      <c r="QS183" s="104">
        <v>17.37</v>
      </c>
      <c r="QT183" s="104" t="s">
        <v>46111</v>
      </c>
      <c r="QU183" s="110"/>
      <c r="QV183" s="113"/>
      <c r="QW183" s="104" t="s">
        <v>46112</v>
      </c>
      <c r="QX183" s="104">
        <v>2</v>
      </c>
      <c r="QY183" s="104">
        <v>16.399999999999999</v>
      </c>
      <c r="QZ183" s="104" t="s">
        <v>46113</v>
      </c>
      <c r="RA183" s="104">
        <v>7</v>
      </c>
      <c r="RB183" s="113"/>
      <c r="RC183" s="104" t="s">
        <v>46114</v>
      </c>
      <c r="RD183" s="104">
        <v>2</v>
      </c>
      <c r="RE183" s="104">
        <v>12.2</v>
      </c>
      <c r="RF183" s="104" t="s">
        <v>46115</v>
      </c>
      <c r="RG183" s="110"/>
      <c r="RH183" s="113"/>
      <c r="RI183" s="104" t="s">
        <v>46116</v>
      </c>
      <c r="RJ183" s="104">
        <v>2</v>
      </c>
      <c r="RK183" s="104">
        <v>9.1199999999999992</v>
      </c>
      <c r="RL183" s="104" t="s">
        <v>46117</v>
      </c>
      <c r="RM183" s="110"/>
      <c r="RN183" s="113"/>
      <c r="RO183" s="104" t="s">
        <v>46118</v>
      </c>
      <c r="RP183" s="104">
        <v>2</v>
      </c>
      <c r="RQ183" s="104">
        <v>12.52</v>
      </c>
      <c r="RR183" s="104" t="s">
        <v>46119</v>
      </c>
      <c r="RS183" s="110"/>
      <c r="RT183" s="113"/>
      <c r="RU183" s="104" t="s">
        <v>46120</v>
      </c>
      <c r="RV183" s="104">
        <v>2</v>
      </c>
      <c r="RW183" s="104">
        <v>7.29</v>
      </c>
      <c r="RX183" s="104" t="s">
        <v>46121</v>
      </c>
      <c r="RY183" s="110"/>
      <c r="RZ183" s="113"/>
    </row>
    <row r="184" spans="1:494" ht="12.75" x14ac:dyDescent="0.2">
      <c r="A184" s="113"/>
      <c r="B184" s="113"/>
      <c r="C184" s="103" t="s">
        <v>46122</v>
      </c>
      <c r="D184" s="103">
        <v>2</v>
      </c>
      <c r="E184" s="103">
        <v>0.49</v>
      </c>
      <c r="F184" s="103" t="s">
        <v>46123</v>
      </c>
      <c r="H184" s="113"/>
      <c r="I184" s="103" t="s">
        <v>46124</v>
      </c>
      <c r="J184" s="103">
        <v>2</v>
      </c>
      <c r="K184" s="103">
        <v>12.08</v>
      </c>
      <c r="L184" s="103" t="s">
        <v>46125</v>
      </c>
      <c r="M184" s="103">
        <v>19</v>
      </c>
      <c r="N184" s="113"/>
      <c r="O184" s="103" t="s">
        <v>46126</v>
      </c>
      <c r="P184" s="103">
        <v>2</v>
      </c>
      <c r="Q184" s="103">
        <v>0.21</v>
      </c>
      <c r="R184" s="103" t="s">
        <v>46127</v>
      </c>
      <c r="T184" s="113"/>
      <c r="U184" s="103" t="s">
        <v>46128</v>
      </c>
      <c r="V184" s="103">
        <v>2</v>
      </c>
      <c r="W184" s="103">
        <v>19.5</v>
      </c>
      <c r="X184" s="103" t="s">
        <v>46129</v>
      </c>
      <c r="Y184" s="103">
        <v>12</v>
      </c>
      <c r="Z184" s="113"/>
      <c r="AA184" s="103" t="s">
        <v>46130</v>
      </c>
      <c r="AB184" s="103">
        <v>2</v>
      </c>
      <c r="AC184" s="103">
        <v>9.4700000000000006</v>
      </c>
      <c r="AD184" s="103" t="s">
        <v>46131</v>
      </c>
      <c r="AF184" s="113"/>
      <c r="AG184" s="103" t="s">
        <v>46132</v>
      </c>
      <c r="AH184" s="103">
        <v>2</v>
      </c>
      <c r="AI184" s="103">
        <v>1.54</v>
      </c>
      <c r="AJ184" s="103" t="s">
        <v>46133</v>
      </c>
      <c r="AK184" s="103">
        <v>26</v>
      </c>
      <c r="AL184" s="113"/>
      <c r="AM184" s="103" t="s">
        <v>46134</v>
      </c>
      <c r="AN184" s="103">
        <v>2</v>
      </c>
      <c r="AO184" s="103">
        <v>11.31</v>
      </c>
      <c r="AP184" s="103" t="s">
        <v>46135</v>
      </c>
      <c r="AQ184" s="103">
        <v>68</v>
      </c>
      <c r="AR184" s="113"/>
      <c r="AS184" s="103" t="s">
        <v>46136</v>
      </c>
      <c r="AT184" s="103">
        <v>2</v>
      </c>
      <c r="AU184" s="103">
        <v>14.15</v>
      </c>
      <c r="AV184" s="103" t="s">
        <v>46137</v>
      </c>
      <c r="AW184" s="103">
        <v>4</v>
      </c>
      <c r="AX184" s="113"/>
      <c r="AY184" s="103" t="s">
        <v>46138</v>
      </c>
      <c r="AZ184" s="103">
        <v>2</v>
      </c>
      <c r="BA184" s="103">
        <v>13</v>
      </c>
      <c r="BB184" s="103" t="s">
        <v>46139</v>
      </c>
      <c r="BC184" s="103">
        <v>6</v>
      </c>
      <c r="BD184" s="113"/>
      <c r="BE184" s="103" t="s">
        <v>46140</v>
      </c>
      <c r="BF184" s="103">
        <v>2</v>
      </c>
      <c r="BG184" s="103">
        <v>2.48</v>
      </c>
      <c r="BH184" s="103" t="s">
        <v>46141</v>
      </c>
      <c r="BI184" s="103">
        <v>19</v>
      </c>
      <c r="BJ184" s="113"/>
      <c r="BK184" s="103" t="s">
        <v>46142</v>
      </c>
      <c r="BL184" s="103">
        <v>2</v>
      </c>
      <c r="BM184" s="103">
        <v>5.32</v>
      </c>
      <c r="BN184" s="103" t="s">
        <v>46143</v>
      </c>
      <c r="BO184" s="108"/>
      <c r="BP184" s="113"/>
      <c r="BQ184" s="103" t="s">
        <v>46144</v>
      </c>
      <c r="BR184" s="103">
        <v>2</v>
      </c>
      <c r="BS184" s="103">
        <v>18.14</v>
      </c>
      <c r="BT184" s="103" t="s">
        <v>46145</v>
      </c>
      <c r="BU184" s="108"/>
      <c r="BV184" s="113"/>
      <c r="BW184" s="103" t="s">
        <v>46146</v>
      </c>
      <c r="BX184" s="103">
        <v>2</v>
      </c>
      <c r="BY184" s="103">
        <v>16.38</v>
      </c>
      <c r="BZ184" s="103" t="s">
        <v>46147</v>
      </c>
      <c r="CA184" s="103">
        <v>14</v>
      </c>
      <c r="CB184" s="113"/>
      <c r="CC184" s="103" t="s">
        <v>46148</v>
      </c>
      <c r="CD184" s="103">
        <v>2</v>
      </c>
      <c r="CE184" s="103">
        <v>1.26</v>
      </c>
      <c r="CF184" s="103" t="s">
        <v>46149</v>
      </c>
      <c r="CG184" s="103">
        <v>19</v>
      </c>
      <c r="CH184" s="113"/>
      <c r="CI184" s="103" t="s">
        <v>46150</v>
      </c>
      <c r="CJ184" s="103">
        <v>2</v>
      </c>
      <c r="CK184" s="103">
        <v>19.45</v>
      </c>
      <c r="CL184" s="103" t="s">
        <v>46151</v>
      </c>
      <c r="CM184" s="103">
        <v>3</v>
      </c>
      <c r="CN184" s="113"/>
      <c r="CO184" s="103" t="s">
        <v>46152</v>
      </c>
      <c r="CP184" s="103">
        <v>2</v>
      </c>
      <c r="CQ184" s="103">
        <v>19.52</v>
      </c>
      <c r="CR184" s="103" t="s">
        <v>46153</v>
      </c>
      <c r="CS184" s="108"/>
      <c r="CT184" s="113"/>
      <c r="CU184" s="103" t="s">
        <v>46154</v>
      </c>
      <c r="CV184" s="103">
        <v>2</v>
      </c>
      <c r="CW184" s="103">
        <v>17.43</v>
      </c>
      <c r="CX184" s="103" t="s">
        <v>46155</v>
      </c>
      <c r="CY184" s="103">
        <v>19</v>
      </c>
      <c r="CZ184" s="113"/>
      <c r="DA184" s="103" t="s">
        <v>46156</v>
      </c>
      <c r="DB184" s="103">
        <v>2</v>
      </c>
      <c r="DC184" s="103">
        <v>10.38</v>
      </c>
      <c r="DD184" s="103" t="s">
        <v>46157</v>
      </c>
      <c r="DE184" s="108"/>
      <c r="DF184" s="113"/>
      <c r="DG184" s="103" t="s">
        <v>46158</v>
      </c>
      <c r="DH184" s="103">
        <v>2</v>
      </c>
      <c r="DI184" s="103">
        <v>14.47</v>
      </c>
      <c r="DJ184" s="103" t="s">
        <v>46159</v>
      </c>
      <c r="DK184" s="108"/>
      <c r="DL184" s="113"/>
      <c r="DM184" s="103" t="s">
        <v>46160</v>
      </c>
      <c r="DN184" s="103">
        <v>2</v>
      </c>
      <c r="DO184" s="103">
        <v>17.440000000000001</v>
      </c>
      <c r="DP184" s="103" t="s">
        <v>46161</v>
      </c>
      <c r="DQ184" s="103">
        <v>19</v>
      </c>
      <c r="DR184" s="113"/>
      <c r="DS184" s="103" t="s">
        <v>46162</v>
      </c>
      <c r="DT184" s="103">
        <v>2</v>
      </c>
      <c r="DU184" s="103">
        <v>19.54</v>
      </c>
      <c r="DV184" s="103" t="s">
        <v>46163</v>
      </c>
      <c r="DW184" s="103">
        <v>14</v>
      </c>
      <c r="DX184" s="113"/>
      <c r="DY184" s="103" t="s">
        <v>46164</v>
      </c>
      <c r="DZ184" s="103">
        <v>2</v>
      </c>
      <c r="EA184" s="103">
        <v>5.21</v>
      </c>
      <c r="EB184" s="103" t="s">
        <v>46165</v>
      </c>
      <c r="EC184" s="108"/>
      <c r="ED184" s="113"/>
      <c r="EE184" s="103" t="s">
        <v>46166</v>
      </c>
      <c r="EF184" s="103">
        <v>2</v>
      </c>
      <c r="EG184" s="103">
        <v>6.05</v>
      </c>
      <c r="EH184" s="103" t="s">
        <v>46167</v>
      </c>
      <c r="EI184" s="108"/>
      <c r="EJ184" s="113"/>
      <c r="EK184" s="103" t="s">
        <v>46168</v>
      </c>
      <c r="EL184" s="103">
        <v>2</v>
      </c>
      <c r="EM184" s="103">
        <v>9.2799999999999994</v>
      </c>
      <c r="EN184" s="103" t="s">
        <v>46169</v>
      </c>
      <c r="EO184" s="108"/>
      <c r="EP184" s="113"/>
      <c r="EQ184" s="103" t="s">
        <v>46170</v>
      </c>
      <c r="ER184" s="103">
        <v>2</v>
      </c>
      <c r="ES184" s="103">
        <v>5.0199999999999996</v>
      </c>
      <c r="ET184" s="103" t="s">
        <v>46171</v>
      </c>
      <c r="EU184" s="108"/>
      <c r="EV184" s="113"/>
      <c r="EW184" s="103" t="s">
        <v>46172</v>
      </c>
      <c r="EX184" s="103">
        <v>2</v>
      </c>
      <c r="EY184" s="103">
        <v>10.17</v>
      </c>
      <c r="EZ184" s="103" t="s">
        <v>46173</v>
      </c>
      <c r="FA184" s="108"/>
      <c r="FB184" s="113"/>
      <c r="FC184" s="103" t="s">
        <v>46174</v>
      </c>
      <c r="FD184" s="103">
        <v>2</v>
      </c>
      <c r="FE184" s="103">
        <v>17.14</v>
      </c>
      <c r="FF184" s="103" t="s">
        <v>46175</v>
      </c>
      <c r="FG184" s="108"/>
      <c r="FH184" s="113"/>
      <c r="FI184" s="103" t="s">
        <v>46176</v>
      </c>
      <c r="FJ184" s="103">
        <v>1</v>
      </c>
      <c r="FK184" s="103">
        <v>1.32</v>
      </c>
      <c r="FL184" s="103" t="s">
        <v>46177</v>
      </c>
      <c r="FM184" s="108"/>
      <c r="FN184" s="113"/>
      <c r="FO184" s="103" t="s">
        <v>46178</v>
      </c>
      <c r="FP184" s="103">
        <v>2</v>
      </c>
      <c r="FQ184" s="103">
        <v>4.0999999999999996</v>
      </c>
      <c r="FR184" s="103" t="s">
        <v>46179</v>
      </c>
      <c r="FS184" s="108"/>
      <c r="FT184" s="113"/>
      <c r="FU184" s="103" t="s">
        <v>46180</v>
      </c>
      <c r="FV184" s="103">
        <v>2</v>
      </c>
      <c r="FW184" s="103">
        <v>17.05</v>
      </c>
      <c r="FX184" s="103" t="s">
        <v>46181</v>
      </c>
      <c r="FY184" s="108"/>
      <c r="FZ184" s="113"/>
      <c r="GA184" s="103" t="s">
        <v>46182</v>
      </c>
      <c r="GB184" s="103">
        <v>2</v>
      </c>
      <c r="GC184" s="103">
        <v>11.48</v>
      </c>
      <c r="GD184" s="103" t="s">
        <v>46183</v>
      </c>
      <c r="GE184" s="103">
        <v>46</v>
      </c>
      <c r="GF184" s="113"/>
      <c r="GG184" s="103" t="s">
        <v>46184</v>
      </c>
      <c r="GH184" s="103">
        <v>2</v>
      </c>
      <c r="GI184" s="103">
        <v>13.49</v>
      </c>
      <c r="GJ184" s="103" t="s">
        <v>46185</v>
      </c>
      <c r="GK184" s="108"/>
      <c r="GL184" s="113"/>
      <c r="GM184" s="103" t="s">
        <v>46186</v>
      </c>
      <c r="GN184" s="103">
        <v>2</v>
      </c>
      <c r="GO184" s="103">
        <v>0.09</v>
      </c>
      <c r="GP184" s="103" t="s">
        <v>46187</v>
      </c>
      <c r="GQ184" s="103">
        <v>14</v>
      </c>
      <c r="GR184" s="113"/>
      <c r="GS184" s="103" t="s">
        <v>46188</v>
      </c>
      <c r="GT184" s="103">
        <v>2</v>
      </c>
      <c r="GU184" s="103">
        <v>10.29</v>
      </c>
      <c r="GV184" s="103" t="s">
        <v>46189</v>
      </c>
      <c r="GW184" s="108"/>
      <c r="GX184" s="113"/>
      <c r="GY184" s="103" t="s">
        <v>46190</v>
      </c>
      <c r="GZ184" s="103">
        <v>2</v>
      </c>
      <c r="HA184" s="103">
        <v>7.31</v>
      </c>
      <c r="HB184" s="103" t="s">
        <v>46191</v>
      </c>
      <c r="HC184" s="108"/>
      <c r="HD184" s="113"/>
      <c r="HE184" s="103" t="s">
        <v>46192</v>
      </c>
      <c r="HF184" s="103">
        <v>2</v>
      </c>
      <c r="HG184" s="103">
        <v>2.38</v>
      </c>
      <c r="HH184" s="103" t="s">
        <v>46193</v>
      </c>
      <c r="HI184" s="108"/>
      <c r="HJ184" s="113"/>
      <c r="HK184" s="103" t="s">
        <v>46194</v>
      </c>
      <c r="HL184" s="103">
        <v>2</v>
      </c>
      <c r="HM184" s="103">
        <v>17.32</v>
      </c>
      <c r="HN184" s="103" t="s">
        <v>46195</v>
      </c>
      <c r="HO184" s="108"/>
      <c r="HP184" s="113"/>
      <c r="HQ184" s="103" t="s">
        <v>46196</v>
      </c>
      <c r="HR184" s="103">
        <v>2</v>
      </c>
      <c r="HS184" s="103">
        <v>18.329999999999998</v>
      </c>
      <c r="HT184" s="103" t="s">
        <v>46197</v>
      </c>
      <c r="HU184" s="108"/>
      <c r="HV184" s="113"/>
      <c r="HW184" s="103" t="s">
        <v>46198</v>
      </c>
      <c r="HX184" s="103">
        <v>2</v>
      </c>
      <c r="HY184" s="103">
        <v>13.01</v>
      </c>
      <c r="HZ184" s="103" t="s">
        <v>46199</v>
      </c>
      <c r="IA184" s="108"/>
      <c r="IB184" s="113"/>
      <c r="IC184" s="103" t="s">
        <v>46200</v>
      </c>
      <c r="ID184" s="103">
        <v>2</v>
      </c>
      <c r="IE184" s="103">
        <v>18.260000000000002</v>
      </c>
      <c r="IF184" s="103" t="s">
        <v>46201</v>
      </c>
      <c r="IG184" s="108"/>
      <c r="IH184" s="113"/>
      <c r="II184" s="103" t="s">
        <v>46202</v>
      </c>
      <c r="IJ184" s="103">
        <v>2</v>
      </c>
      <c r="IK184" s="103">
        <v>9.23</v>
      </c>
      <c r="IL184" s="103" t="s">
        <v>46203</v>
      </c>
      <c r="IM184" s="103">
        <v>62</v>
      </c>
      <c r="IN184" s="113"/>
      <c r="IO184" s="103" t="s">
        <v>46204</v>
      </c>
      <c r="IP184" s="103">
        <v>3</v>
      </c>
      <c r="IQ184" s="103">
        <v>19</v>
      </c>
      <c r="IR184" s="103" t="s">
        <v>46205</v>
      </c>
      <c r="IS184" s="108"/>
      <c r="IT184" s="113"/>
      <c r="IU184" s="103" t="s">
        <v>46206</v>
      </c>
      <c r="IV184" s="103">
        <v>2</v>
      </c>
      <c r="IW184" s="103">
        <v>7.5</v>
      </c>
      <c r="IX184" s="103" t="s">
        <v>46207</v>
      </c>
      <c r="IY184" s="108"/>
      <c r="IZ184" s="113"/>
      <c r="JA184" s="103" t="s">
        <v>46208</v>
      </c>
      <c r="JB184" s="103">
        <v>2</v>
      </c>
      <c r="JC184" s="103">
        <v>9.26</v>
      </c>
      <c r="JD184" s="103" t="s">
        <v>46209</v>
      </c>
      <c r="JE184" s="103">
        <v>93</v>
      </c>
      <c r="JF184" s="113"/>
      <c r="JG184" s="103" t="s">
        <v>46210</v>
      </c>
      <c r="JH184" s="103">
        <v>2</v>
      </c>
      <c r="JI184" s="103">
        <v>19.57</v>
      </c>
      <c r="JJ184" s="103" t="s">
        <v>46211</v>
      </c>
      <c r="JK184" s="103">
        <v>8</v>
      </c>
      <c r="JL184" s="113"/>
      <c r="JM184" s="103" t="s">
        <v>46212</v>
      </c>
      <c r="JN184" s="103">
        <v>2</v>
      </c>
      <c r="JO184" s="103">
        <v>1.01</v>
      </c>
      <c r="JP184" s="103" t="s">
        <v>46213</v>
      </c>
      <c r="JQ184" s="103">
        <v>3</v>
      </c>
      <c r="JR184" s="113"/>
      <c r="JS184" s="103" t="s">
        <v>46214</v>
      </c>
      <c r="JT184" s="103">
        <v>2</v>
      </c>
      <c r="JU184" s="103">
        <v>17.32</v>
      </c>
      <c r="JV184" s="103" t="s">
        <v>46215</v>
      </c>
      <c r="JW184" s="108"/>
      <c r="JX184" s="113"/>
      <c r="JY184" s="103" t="s">
        <v>46216</v>
      </c>
      <c r="JZ184" s="103">
        <v>2</v>
      </c>
      <c r="KA184" s="103">
        <v>4.1399999999999997</v>
      </c>
      <c r="KB184" s="103" t="s">
        <v>46217</v>
      </c>
      <c r="KC184" s="103">
        <v>93</v>
      </c>
      <c r="KD184" s="113"/>
      <c r="KE184" s="103" t="s">
        <v>46218</v>
      </c>
      <c r="KF184" s="103">
        <v>2</v>
      </c>
      <c r="KG184" s="103">
        <v>5.21</v>
      </c>
      <c r="KH184" s="103" t="s">
        <v>46219</v>
      </c>
      <c r="KI184" s="108"/>
      <c r="KJ184" s="113"/>
      <c r="KK184" s="103" t="s">
        <v>46220</v>
      </c>
      <c r="KL184" s="103">
        <v>2</v>
      </c>
      <c r="KM184" s="103">
        <v>0.28000000000000003</v>
      </c>
      <c r="KN184" s="103" t="s">
        <v>46221</v>
      </c>
      <c r="KO184" s="103">
        <v>65</v>
      </c>
      <c r="KP184" s="113"/>
      <c r="KQ184" s="103" t="s">
        <v>46222</v>
      </c>
      <c r="KR184" s="103">
        <v>2</v>
      </c>
      <c r="KS184" s="103">
        <v>12.52</v>
      </c>
      <c r="KT184" s="103" t="s">
        <v>46223</v>
      </c>
      <c r="KU184" s="103">
        <v>62</v>
      </c>
      <c r="KV184" s="113"/>
      <c r="KW184" s="103" t="s">
        <v>46224</v>
      </c>
      <c r="KX184" s="103">
        <v>2</v>
      </c>
      <c r="KY184" s="103">
        <v>17</v>
      </c>
      <c r="KZ184" s="103" t="s">
        <v>46225</v>
      </c>
      <c r="LA184" s="108"/>
      <c r="LB184" s="113"/>
      <c r="LC184" s="103" t="s">
        <v>46226</v>
      </c>
      <c r="LD184" s="103">
        <v>2</v>
      </c>
      <c r="LE184" s="103">
        <v>5.05</v>
      </c>
      <c r="LF184" s="103" t="s">
        <v>46227</v>
      </c>
      <c r="LG184" s="108"/>
      <c r="LH184" s="113"/>
      <c r="LI184" s="103" t="s">
        <v>46228</v>
      </c>
      <c r="LJ184" s="103">
        <v>2</v>
      </c>
      <c r="LK184" s="103">
        <v>12.44</v>
      </c>
      <c r="LL184" s="103" t="s">
        <v>46229</v>
      </c>
      <c r="LM184" s="108"/>
      <c r="LN184" s="113"/>
      <c r="LO184" s="103" t="s">
        <v>46230</v>
      </c>
      <c r="LP184" s="103">
        <v>2</v>
      </c>
      <c r="LQ184" s="103">
        <v>2.2799999999999998</v>
      </c>
      <c r="LR184" s="103" t="s">
        <v>46231</v>
      </c>
      <c r="LS184" s="103">
        <v>14</v>
      </c>
      <c r="LT184" s="113"/>
      <c r="LU184" s="103" t="s">
        <v>46232</v>
      </c>
      <c r="LV184" s="103">
        <v>2</v>
      </c>
      <c r="LW184" s="103">
        <v>15.5</v>
      </c>
      <c r="LX184" s="103" t="s">
        <v>46233</v>
      </c>
      <c r="LY184" s="103">
        <v>4</v>
      </c>
      <c r="LZ184" s="113"/>
      <c r="MA184" s="103" t="s">
        <v>46234</v>
      </c>
      <c r="MB184" s="103">
        <v>2</v>
      </c>
      <c r="MC184" s="103">
        <v>0.09</v>
      </c>
      <c r="MD184" s="103" t="s">
        <v>46235</v>
      </c>
      <c r="ME184" s="108"/>
      <c r="MF184" s="113"/>
      <c r="MG184" s="103" t="s">
        <v>46236</v>
      </c>
      <c r="MH184" s="103">
        <v>2</v>
      </c>
      <c r="MI184" s="103">
        <v>7.33</v>
      </c>
      <c r="MJ184" s="103" t="s">
        <v>46237</v>
      </c>
      <c r="MK184" s="108"/>
      <c r="ML184" s="113"/>
      <c r="MM184" s="103" t="s">
        <v>46238</v>
      </c>
      <c r="MN184" s="103">
        <v>2</v>
      </c>
      <c r="MO184" s="103">
        <v>13.46</v>
      </c>
      <c r="MP184" s="103" t="s">
        <v>46239</v>
      </c>
      <c r="MQ184" s="103">
        <v>44</v>
      </c>
      <c r="MR184" s="113"/>
      <c r="MS184" s="103" t="s">
        <v>46240</v>
      </c>
      <c r="MT184" s="103">
        <v>2</v>
      </c>
      <c r="MU184" s="103">
        <v>16.37</v>
      </c>
      <c r="MV184" s="103" t="s">
        <v>46241</v>
      </c>
      <c r="MW184" s="108"/>
      <c r="MX184" s="113"/>
      <c r="MY184" s="103" t="s">
        <v>46242</v>
      </c>
      <c r="MZ184" s="103">
        <v>2</v>
      </c>
      <c r="NA184" s="103">
        <v>7.35</v>
      </c>
      <c r="NB184" s="103" t="s">
        <v>46243</v>
      </c>
      <c r="NC184" s="108"/>
      <c r="ND184" s="113"/>
      <c r="NE184" s="103" t="s">
        <v>46244</v>
      </c>
      <c r="NF184" s="103">
        <v>2</v>
      </c>
      <c r="NG184" s="103">
        <v>16.579999999999998</v>
      </c>
      <c r="NH184" s="103" t="s">
        <v>46245</v>
      </c>
      <c r="NI184" s="108"/>
      <c r="NJ184" s="113"/>
      <c r="NK184" s="103" t="s">
        <v>46246</v>
      </c>
      <c r="NL184" s="103">
        <v>2</v>
      </c>
      <c r="NM184" s="103">
        <v>10.46</v>
      </c>
      <c r="NN184" s="103" t="s">
        <v>46247</v>
      </c>
      <c r="NO184" s="103">
        <v>14</v>
      </c>
      <c r="NP184" s="113"/>
      <c r="NQ184" s="103" t="s">
        <v>46248</v>
      </c>
      <c r="NR184" s="103">
        <v>2</v>
      </c>
      <c r="NS184" s="103">
        <v>7.4</v>
      </c>
      <c r="NT184" s="103" t="s">
        <v>46249</v>
      </c>
      <c r="NU184" s="108"/>
      <c r="NV184" s="113"/>
      <c r="NW184" s="104" t="s">
        <v>46250</v>
      </c>
      <c r="NX184" s="104">
        <v>2</v>
      </c>
      <c r="NY184" s="104">
        <v>17.010000000000002</v>
      </c>
      <c r="NZ184" s="104" t="s">
        <v>46251</v>
      </c>
      <c r="OA184" s="110"/>
      <c r="OB184" s="113"/>
      <c r="OC184" s="104" t="s">
        <v>46252</v>
      </c>
      <c r="OD184" s="104">
        <v>2</v>
      </c>
      <c r="OE184" s="104">
        <v>19</v>
      </c>
      <c r="OF184" s="104" t="s">
        <v>46253</v>
      </c>
      <c r="OG184" s="105"/>
      <c r="OH184" s="113"/>
      <c r="OI184" s="106" t="s">
        <v>46254</v>
      </c>
      <c r="OJ184" s="106">
        <v>2</v>
      </c>
      <c r="OK184" s="106">
        <v>12.57</v>
      </c>
      <c r="OL184" s="106" t="s">
        <v>46255</v>
      </c>
      <c r="OM184" s="106">
        <v>16</v>
      </c>
      <c r="ON184" s="113"/>
      <c r="OO184" s="104" t="s">
        <v>46256</v>
      </c>
      <c r="OP184" s="104">
        <v>2</v>
      </c>
      <c r="OQ184" s="104">
        <v>17.52</v>
      </c>
      <c r="OR184" s="104" t="s">
        <v>46257</v>
      </c>
      <c r="OS184" s="104">
        <v>22</v>
      </c>
      <c r="OT184" s="113"/>
      <c r="OU184" s="104" t="s">
        <v>46258</v>
      </c>
      <c r="OV184" s="104">
        <v>2</v>
      </c>
      <c r="OW184" s="104">
        <v>15.11</v>
      </c>
      <c r="OX184" s="104" t="s">
        <v>46259</v>
      </c>
      <c r="OY184" s="110"/>
      <c r="OZ184" s="113"/>
      <c r="PA184" s="104" t="s">
        <v>46260</v>
      </c>
      <c r="PB184" s="104">
        <v>2</v>
      </c>
      <c r="PC184" s="104">
        <v>5.33</v>
      </c>
      <c r="PD184" s="104" t="s">
        <v>46261</v>
      </c>
      <c r="PE184" s="110"/>
      <c r="PF184" s="113"/>
      <c r="PG184" s="104" t="s">
        <v>46262</v>
      </c>
      <c r="PH184" s="104">
        <v>2</v>
      </c>
      <c r="PI184" s="104">
        <v>6.15</v>
      </c>
      <c r="PJ184" s="104" t="s">
        <v>46263</v>
      </c>
      <c r="PK184" s="104">
        <v>16</v>
      </c>
      <c r="PL184" s="113"/>
      <c r="PM184" s="104" t="s">
        <v>46264</v>
      </c>
      <c r="PN184" s="104">
        <v>2</v>
      </c>
      <c r="PO184" s="104">
        <v>11.14</v>
      </c>
      <c r="PP184" s="104" t="s">
        <v>46265</v>
      </c>
      <c r="PQ184" s="104">
        <v>93</v>
      </c>
      <c r="PR184" s="113"/>
      <c r="PS184" s="104" t="s">
        <v>46266</v>
      </c>
      <c r="PT184" s="104">
        <v>2</v>
      </c>
      <c r="PU184" s="104">
        <v>2.2200000000000002</v>
      </c>
      <c r="PV184" s="104" t="s">
        <v>46267</v>
      </c>
      <c r="PW184" s="110"/>
      <c r="PX184" s="113"/>
      <c r="PY184" s="104" t="s">
        <v>46268</v>
      </c>
      <c r="PZ184" s="104">
        <v>2</v>
      </c>
      <c r="QA184" s="104">
        <v>11.59</v>
      </c>
      <c r="QB184" s="104" t="s">
        <v>46269</v>
      </c>
      <c r="QC184" s="110"/>
      <c r="QD184" s="113"/>
      <c r="QE184" s="104" t="s">
        <v>46270</v>
      </c>
      <c r="QF184" s="104">
        <v>2</v>
      </c>
      <c r="QG184" s="104">
        <v>7.14</v>
      </c>
      <c r="QH184" s="104" t="s">
        <v>46271</v>
      </c>
      <c r="QI184" s="110"/>
      <c r="QJ184" s="113"/>
      <c r="QK184" s="104" t="s">
        <v>46272</v>
      </c>
      <c r="QL184" s="104">
        <v>2</v>
      </c>
      <c r="QM184" s="104">
        <v>5.32</v>
      </c>
      <c r="QN184" s="104" t="s">
        <v>46273</v>
      </c>
      <c r="QO184" s="110"/>
      <c r="QP184" s="113"/>
      <c r="QQ184" s="104" t="s">
        <v>46274</v>
      </c>
      <c r="QR184" s="104">
        <v>2</v>
      </c>
      <c r="QS184" s="104">
        <v>17.2</v>
      </c>
      <c r="QT184" s="104" t="s">
        <v>46275</v>
      </c>
      <c r="QU184" s="110"/>
      <c r="QV184" s="113"/>
      <c r="QW184" s="104" t="s">
        <v>46276</v>
      </c>
      <c r="QX184" s="104">
        <v>2</v>
      </c>
      <c r="QY184" s="104">
        <v>16.23</v>
      </c>
      <c r="QZ184" s="104" t="s">
        <v>46277</v>
      </c>
      <c r="RA184" s="110"/>
      <c r="RB184" s="113"/>
      <c r="RC184" s="104" t="s">
        <v>46278</v>
      </c>
      <c r="RD184" s="104">
        <v>2</v>
      </c>
      <c r="RE184" s="104">
        <v>12.13</v>
      </c>
      <c r="RF184" s="104" t="s">
        <v>46279</v>
      </c>
      <c r="RG184" s="110"/>
      <c r="RH184" s="113"/>
      <c r="RI184" s="104" t="s">
        <v>46280</v>
      </c>
      <c r="RJ184" s="104">
        <v>2</v>
      </c>
      <c r="RK184" s="104">
        <v>9</v>
      </c>
      <c r="RL184" s="104" t="s">
        <v>46281</v>
      </c>
      <c r="RM184" s="104">
        <v>15</v>
      </c>
      <c r="RN184" s="113"/>
      <c r="RO184" s="104" t="s">
        <v>46282</v>
      </c>
      <c r="RP184" s="104">
        <v>2</v>
      </c>
      <c r="RQ184" s="104">
        <v>12.07</v>
      </c>
      <c r="RR184" s="104" t="s">
        <v>46283</v>
      </c>
      <c r="RS184" s="110"/>
      <c r="RT184" s="113"/>
      <c r="RU184" s="104" t="s">
        <v>46284</v>
      </c>
      <c r="RV184" s="104">
        <v>2</v>
      </c>
      <c r="RW184" s="104">
        <v>7.17</v>
      </c>
      <c r="RX184" s="104" t="s">
        <v>46285</v>
      </c>
      <c r="RY184" s="104">
        <v>15</v>
      </c>
      <c r="RZ184" s="113"/>
    </row>
    <row r="185" spans="1:494" ht="12.75" x14ac:dyDescent="0.2">
      <c r="A185" s="113"/>
      <c r="B185" s="113"/>
      <c r="C185" s="103" t="s">
        <v>46286</v>
      </c>
      <c r="D185" s="103">
        <v>2</v>
      </c>
      <c r="E185" s="103">
        <v>0.39</v>
      </c>
      <c r="F185" s="103" t="s">
        <v>46287</v>
      </c>
      <c r="H185" s="113"/>
      <c r="I185" s="103" t="s">
        <v>46288</v>
      </c>
      <c r="J185" s="103">
        <v>2</v>
      </c>
      <c r="K185" s="103">
        <v>12</v>
      </c>
      <c r="L185" s="103" t="s">
        <v>46289</v>
      </c>
      <c r="N185" s="113"/>
      <c r="O185" s="103" t="s">
        <v>46290</v>
      </c>
      <c r="P185" s="103">
        <v>2</v>
      </c>
      <c r="Q185" s="103">
        <v>0.2</v>
      </c>
      <c r="R185" s="103" t="s">
        <v>46291</v>
      </c>
      <c r="T185" s="113"/>
      <c r="U185" s="103" t="s">
        <v>46292</v>
      </c>
      <c r="V185" s="103">
        <v>2</v>
      </c>
      <c r="W185" s="103">
        <v>19.43</v>
      </c>
      <c r="X185" s="103" t="s">
        <v>46293</v>
      </c>
      <c r="Z185" s="113"/>
      <c r="AA185" s="103" t="s">
        <v>46294</v>
      </c>
      <c r="AB185" s="103">
        <v>2</v>
      </c>
      <c r="AC185" s="103">
        <v>9.3699999999999992</v>
      </c>
      <c r="AD185" s="103" t="s">
        <v>46295</v>
      </c>
      <c r="AE185" s="103">
        <v>22</v>
      </c>
      <c r="AF185" s="113"/>
      <c r="AG185" s="103" t="s">
        <v>46296</v>
      </c>
      <c r="AH185" s="103">
        <v>2</v>
      </c>
      <c r="AI185" s="103">
        <v>1.49</v>
      </c>
      <c r="AJ185" s="103" t="s">
        <v>46297</v>
      </c>
      <c r="AL185" s="113"/>
      <c r="AM185" s="103" t="s">
        <v>46298</v>
      </c>
      <c r="AN185" s="103">
        <v>2</v>
      </c>
      <c r="AO185" s="103">
        <v>10.56</v>
      </c>
      <c r="AP185" s="103" t="s">
        <v>46299</v>
      </c>
      <c r="AR185" s="113"/>
      <c r="AS185" s="103" t="s">
        <v>46300</v>
      </c>
      <c r="AT185" s="103">
        <v>2</v>
      </c>
      <c r="AU185" s="103">
        <v>14.08</v>
      </c>
      <c r="AV185" s="103" t="s">
        <v>46301</v>
      </c>
      <c r="AX185" s="113"/>
      <c r="AY185" s="103" t="s">
        <v>46302</v>
      </c>
      <c r="AZ185" s="103">
        <v>2</v>
      </c>
      <c r="BA185" s="103">
        <v>12.56</v>
      </c>
      <c r="BB185" s="103" t="s">
        <v>46303</v>
      </c>
      <c r="BD185" s="113"/>
      <c r="BE185" s="103" t="s">
        <v>46304</v>
      </c>
      <c r="BF185" s="103">
        <v>2</v>
      </c>
      <c r="BG185" s="103">
        <v>2.38</v>
      </c>
      <c r="BH185" s="103" t="s">
        <v>46305</v>
      </c>
      <c r="BJ185" s="113"/>
      <c r="BK185" s="103" t="s">
        <v>46306</v>
      </c>
      <c r="BL185" s="103">
        <v>2</v>
      </c>
      <c r="BM185" s="103">
        <v>4.3499999999999996</v>
      </c>
      <c r="BN185" s="103" t="s">
        <v>46307</v>
      </c>
      <c r="BO185" s="103">
        <v>19</v>
      </c>
      <c r="BP185" s="113"/>
      <c r="BQ185" s="103" t="s">
        <v>46308</v>
      </c>
      <c r="BR185" s="103">
        <v>2</v>
      </c>
      <c r="BS185" s="103">
        <v>17.52</v>
      </c>
      <c r="BT185" s="103" t="s">
        <v>46309</v>
      </c>
      <c r="BU185" s="103">
        <v>93</v>
      </c>
      <c r="BV185" s="113"/>
      <c r="BW185" s="103" t="s">
        <v>46310</v>
      </c>
      <c r="BX185" s="103">
        <v>2</v>
      </c>
      <c r="BY185" s="103">
        <v>16.21</v>
      </c>
      <c r="BZ185" s="103" t="s">
        <v>46311</v>
      </c>
      <c r="CA185" s="108"/>
      <c r="CB185" s="113"/>
      <c r="CC185" s="103" t="s">
        <v>46312</v>
      </c>
      <c r="CD185" s="103">
        <v>2</v>
      </c>
      <c r="CE185" s="103">
        <v>1.1200000000000001</v>
      </c>
      <c r="CF185" s="103" t="s">
        <v>46313</v>
      </c>
      <c r="CG185" s="108"/>
      <c r="CH185" s="113"/>
      <c r="CI185" s="103" t="s">
        <v>46314</v>
      </c>
      <c r="CJ185" s="103">
        <v>2</v>
      </c>
      <c r="CK185" s="103">
        <v>19.38</v>
      </c>
      <c r="CL185" s="103" t="s">
        <v>46315</v>
      </c>
      <c r="CM185" s="108"/>
      <c r="CN185" s="113"/>
      <c r="CO185" s="103" t="s">
        <v>46316</v>
      </c>
      <c r="CP185" s="103">
        <v>2</v>
      </c>
      <c r="CQ185" s="103">
        <v>19.420000000000002</v>
      </c>
      <c r="CR185" s="103" t="s">
        <v>46317</v>
      </c>
      <c r="CS185" s="103">
        <v>81</v>
      </c>
      <c r="CT185" s="113"/>
      <c r="CU185" s="103" t="s">
        <v>46318</v>
      </c>
      <c r="CV185" s="103">
        <v>2</v>
      </c>
      <c r="CW185" s="103">
        <v>17.329999999999998</v>
      </c>
      <c r="CX185" s="103" t="s">
        <v>46319</v>
      </c>
      <c r="CY185" s="108"/>
      <c r="CZ185" s="113"/>
      <c r="DA185" s="103" t="s">
        <v>46320</v>
      </c>
      <c r="DB185" s="103">
        <v>2</v>
      </c>
      <c r="DC185" s="103">
        <v>10.210000000000001</v>
      </c>
      <c r="DD185" s="103" t="s">
        <v>46321</v>
      </c>
      <c r="DE185" s="103">
        <v>12</v>
      </c>
      <c r="DF185" s="113"/>
      <c r="DG185" s="103" t="s">
        <v>46322</v>
      </c>
      <c r="DH185" s="103">
        <v>2</v>
      </c>
      <c r="DI185" s="103">
        <v>14.3</v>
      </c>
      <c r="DJ185" s="103" t="s">
        <v>46323</v>
      </c>
      <c r="DK185" s="108"/>
      <c r="DL185" s="113"/>
      <c r="DM185" s="103" t="s">
        <v>46324</v>
      </c>
      <c r="DN185" s="103">
        <v>2</v>
      </c>
      <c r="DO185" s="103">
        <v>17.37</v>
      </c>
      <c r="DP185" s="103" t="s">
        <v>46325</v>
      </c>
      <c r="DQ185" s="108"/>
      <c r="DR185" s="113"/>
      <c r="DS185" s="103" t="s">
        <v>46326</v>
      </c>
      <c r="DT185" s="103">
        <v>2</v>
      </c>
      <c r="DU185" s="103">
        <v>19.46</v>
      </c>
      <c r="DV185" s="103" t="s">
        <v>46327</v>
      </c>
      <c r="DW185" s="108"/>
      <c r="DX185" s="113"/>
      <c r="DY185" s="103" t="s">
        <v>46328</v>
      </c>
      <c r="DZ185" s="103">
        <v>2</v>
      </c>
      <c r="EA185" s="103">
        <v>5.18</v>
      </c>
      <c r="EB185" s="103" t="s">
        <v>46329</v>
      </c>
      <c r="EC185" s="103">
        <v>14</v>
      </c>
      <c r="ED185" s="113"/>
      <c r="EE185" s="103" t="s">
        <v>46330</v>
      </c>
      <c r="EF185" s="103">
        <v>2</v>
      </c>
      <c r="EG185" s="103">
        <v>5.54</v>
      </c>
      <c r="EH185" s="103" t="s">
        <v>46331</v>
      </c>
      <c r="EI185" s="103">
        <v>19</v>
      </c>
      <c r="EJ185" s="113"/>
      <c r="EK185" s="103" t="s">
        <v>46332</v>
      </c>
      <c r="EL185" s="103">
        <v>2</v>
      </c>
      <c r="EM185" s="103">
        <v>6.55</v>
      </c>
      <c r="EN185" s="103" t="s">
        <v>46333</v>
      </c>
      <c r="EO185" s="103">
        <v>15</v>
      </c>
      <c r="EP185" s="113"/>
      <c r="EQ185" s="103" t="s">
        <v>46334</v>
      </c>
      <c r="ER185" s="103">
        <v>2</v>
      </c>
      <c r="ES185" s="103">
        <v>4.4000000000000004</v>
      </c>
      <c r="ET185" s="103" t="s">
        <v>46335</v>
      </c>
      <c r="EU185" s="103">
        <v>15</v>
      </c>
      <c r="EV185" s="113"/>
      <c r="EW185" s="103" t="s">
        <v>46336</v>
      </c>
      <c r="EX185" s="103">
        <v>2</v>
      </c>
      <c r="EY185" s="103">
        <v>10.08</v>
      </c>
      <c r="EZ185" s="103" t="s">
        <v>46337</v>
      </c>
      <c r="FA185" s="103">
        <v>18</v>
      </c>
      <c r="FB185" s="113"/>
      <c r="FC185" s="103" t="s">
        <v>46338</v>
      </c>
      <c r="FD185" s="103">
        <v>2</v>
      </c>
      <c r="FE185" s="103">
        <v>16.53</v>
      </c>
      <c r="FF185" s="103" t="s">
        <v>46339</v>
      </c>
      <c r="FG185" s="108"/>
      <c r="FH185" s="113"/>
      <c r="FI185" s="103" t="s">
        <v>46340</v>
      </c>
      <c r="FJ185" s="103">
        <v>1</v>
      </c>
      <c r="FK185" s="103">
        <v>1.2</v>
      </c>
      <c r="FL185" s="103" t="s">
        <v>46341</v>
      </c>
      <c r="FM185" s="103">
        <v>46</v>
      </c>
      <c r="FN185" s="113"/>
      <c r="FO185" s="103" t="s">
        <v>46342</v>
      </c>
      <c r="FP185" s="103">
        <v>2</v>
      </c>
      <c r="FQ185" s="103">
        <v>3.36</v>
      </c>
      <c r="FR185" s="103" t="s">
        <v>46343</v>
      </c>
      <c r="FS185" s="108"/>
      <c r="FT185" s="113"/>
      <c r="FU185" s="103" t="s">
        <v>46344</v>
      </c>
      <c r="FV185" s="103">
        <v>2</v>
      </c>
      <c r="FW185" s="103">
        <v>16.100000000000001</v>
      </c>
      <c r="FX185" s="103" t="s">
        <v>46345</v>
      </c>
      <c r="FY185" s="103">
        <v>9</v>
      </c>
      <c r="FZ185" s="113"/>
      <c r="GA185" s="103" t="s">
        <v>46346</v>
      </c>
      <c r="GB185" s="103">
        <v>2</v>
      </c>
      <c r="GC185" s="103">
        <v>11.12</v>
      </c>
      <c r="GD185" s="103" t="s">
        <v>46347</v>
      </c>
      <c r="GE185" s="108"/>
      <c r="GF185" s="113"/>
      <c r="GG185" s="103" t="s">
        <v>46348</v>
      </c>
      <c r="GH185" s="103">
        <v>2</v>
      </c>
      <c r="GI185" s="103">
        <v>13.48</v>
      </c>
      <c r="GJ185" s="103" t="s">
        <v>46349</v>
      </c>
      <c r="GK185" s="108"/>
      <c r="GL185" s="113"/>
      <c r="GM185" s="103" t="s">
        <v>46350</v>
      </c>
      <c r="GN185" s="103">
        <v>2</v>
      </c>
      <c r="GO185" s="103">
        <v>19.260000000000002</v>
      </c>
      <c r="GP185" s="103" t="s">
        <v>46351</v>
      </c>
      <c r="GQ185" s="103">
        <v>25</v>
      </c>
      <c r="GR185" s="113"/>
      <c r="GS185" s="103" t="s">
        <v>46352</v>
      </c>
      <c r="GT185" s="103">
        <v>2</v>
      </c>
      <c r="GU185" s="103">
        <v>9.56</v>
      </c>
      <c r="GV185" s="103" t="s">
        <v>46353</v>
      </c>
      <c r="GW185" s="103">
        <v>4</v>
      </c>
      <c r="GX185" s="113"/>
      <c r="GY185" s="103" t="s">
        <v>46354</v>
      </c>
      <c r="GZ185" s="103">
        <v>2</v>
      </c>
      <c r="HA185" s="103">
        <v>7.21</v>
      </c>
      <c r="HB185" s="103" t="s">
        <v>46355</v>
      </c>
      <c r="HC185" s="108"/>
      <c r="HD185" s="113"/>
      <c r="HE185" s="103" t="s">
        <v>46356</v>
      </c>
      <c r="HF185" s="103">
        <v>2</v>
      </c>
      <c r="HG185" s="103">
        <v>2.34</v>
      </c>
      <c r="HH185" s="103" t="s">
        <v>46357</v>
      </c>
      <c r="HI185" s="103">
        <v>2</v>
      </c>
      <c r="HJ185" s="113"/>
      <c r="HK185" s="103" t="s">
        <v>46358</v>
      </c>
      <c r="HL185" s="103">
        <v>2</v>
      </c>
      <c r="HM185" s="103">
        <v>17.11</v>
      </c>
      <c r="HN185" s="103" t="s">
        <v>46359</v>
      </c>
      <c r="HO185" s="103">
        <v>25</v>
      </c>
      <c r="HP185" s="113"/>
      <c r="HQ185" s="103" t="s">
        <v>46360</v>
      </c>
      <c r="HR185" s="103">
        <v>2</v>
      </c>
      <c r="HS185" s="103">
        <v>18.3</v>
      </c>
      <c r="HT185" s="103" t="s">
        <v>46361</v>
      </c>
      <c r="HU185" s="103">
        <v>7</v>
      </c>
      <c r="HV185" s="113"/>
      <c r="HW185" s="103" t="s">
        <v>46362</v>
      </c>
      <c r="HX185" s="103">
        <v>2</v>
      </c>
      <c r="HY185" s="103">
        <v>12.59</v>
      </c>
      <c r="HZ185" s="103" t="s">
        <v>46363</v>
      </c>
      <c r="IA185" s="108"/>
      <c r="IB185" s="113"/>
      <c r="IC185" s="103" t="s">
        <v>46364</v>
      </c>
      <c r="ID185" s="103">
        <v>2</v>
      </c>
      <c r="IE185" s="103">
        <v>18.149999999999999</v>
      </c>
      <c r="IF185" s="103" t="s">
        <v>46365</v>
      </c>
      <c r="IG185" s="103">
        <v>5</v>
      </c>
      <c r="IH185" s="113"/>
      <c r="II185" s="103" t="s">
        <v>46366</v>
      </c>
      <c r="IJ185" s="103">
        <v>2</v>
      </c>
      <c r="IK185" s="103">
        <v>9.15</v>
      </c>
      <c r="IL185" s="103" t="s">
        <v>46367</v>
      </c>
      <c r="IM185" s="108"/>
      <c r="IN185" s="113"/>
      <c r="IO185" s="103" t="s">
        <v>46368</v>
      </c>
      <c r="IP185" s="103">
        <v>3</v>
      </c>
      <c r="IQ185" s="103">
        <v>18.55</v>
      </c>
      <c r="IR185" s="103" t="s">
        <v>46369</v>
      </c>
      <c r="IS185" s="108"/>
      <c r="IT185" s="113"/>
      <c r="IU185" s="103" t="s">
        <v>46370</v>
      </c>
      <c r="IV185" s="103">
        <v>2</v>
      </c>
      <c r="IW185" s="103">
        <v>7.47</v>
      </c>
      <c r="IX185" s="103" t="s">
        <v>46371</v>
      </c>
      <c r="IY185" s="103">
        <v>19</v>
      </c>
      <c r="IZ185" s="113"/>
      <c r="JA185" s="103" t="s">
        <v>46372</v>
      </c>
      <c r="JB185" s="103">
        <v>2</v>
      </c>
      <c r="JC185" s="103">
        <v>9.19</v>
      </c>
      <c r="JD185" s="103" t="s">
        <v>46373</v>
      </c>
      <c r="JE185" s="108"/>
      <c r="JF185" s="113"/>
      <c r="JG185" s="103" t="s">
        <v>46374</v>
      </c>
      <c r="JH185" s="103">
        <v>2</v>
      </c>
      <c r="JI185" s="103">
        <v>19.5</v>
      </c>
      <c r="JJ185" s="103" t="s">
        <v>46375</v>
      </c>
      <c r="JK185" s="108"/>
      <c r="JL185" s="113"/>
      <c r="JM185" s="103" t="s">
        <v>46376</v>
      </c>
      <c r="JN185" s="103">
        <v>2</v>
      </c>
      <c r="JO185" s="103">
        <v>0.45</v>
      </c>
      <c r="JP185" s="103" t="s">
        <v>46377</v>
      </c>
      <c r="JQ185" s="108"/>
      <c r="JR185" s="113"/>
      <c r="JS185" s="103" t="s">
        <v>46378</v>
      </c>
      <c r="JT185" s="103">
        <v>2</v>
      </c>
      <c r="JU185" s="103">
        <v>17.28</v>
      </c>
      <c r="JV185" s="103" t="s">
        <v>46379</v>
      </c>
      <c r="JW185" s="108"/>
      <c r="JX185" s="113"/>
      <c r="JY185" s="103" t="s">
        <v>46380</v>
      </c>
      <c r="JZ185" s="103">
        <v>2</v>
      </c>
      <c r="KA185" s="103">
        <v>4.04</v>
      </c>
      <c r="KB185" s="103" t="s">
        <v>46381</v>
      </c>
      <c r="KC185" s="108"/>
      <c r="KD185" s="113"/>
      <c r="KE185" s="103" t="s">
        <v>46382</v>
      </c>
      <c r="KF185" s="103">
        <v>2</v>
      </c>
      <c r="KG185" s="103">
        <v>5.07</v>
      </c>
      <c r="KH185" s="103" t="s">
        <v>46383</v>
      </c>
      <c r="KI185" s="103">
        <v>7</v>
      </c>
      <c r="KJ185" s="113"/>
      <c r="KK185" s="103" t="s">
        <v>46384</v>
      </c>
      <c r="KL185" s="103">
        <v>2</v>
      </c>
      <c r="KM185" s="103">
        <v>0.2</v>
      </c>
      <c r="KN185" s="103" t="s">
        <v>46385</v>
      </c>
      <c r="KO185" s="108"/>
      <c r="KP185" s="113"/>
      <c r="KQ185" s="103" t="s">
        <v>46386</v>
      </c>
      <c r="KR185" s="103">
        <v>2</v>
      </c>
      <c r="KS185" s="103">
        <v>12.42</v>
      </c>
      <c r="KT185" s="103" t="s">
        <v>46387</v>
      </c>
      <c r="KU185" s="108"/>
      <c r="KV185" s="113"/>
      <c r="KW185" s="103" t="s">
        <v>46388</v>
      </c>
      <c r="KX185" s="103">
        <v>2</v>
      </c>
      <c r="KY185" s="103">
        <v>16.45</v>
      </c>
      <c r="KZ185" s="103" t="s">
        <v>46389</v>
      </c>
      <c r="LA185" s="103">
        <v>25</v>
      </c>
      <c r="LB185" s="113"/>
      <c r="LC185" s="103" t="s">
        <v>46390</v>
      </c>
      <c r="LD185" s="103">
        <v>2</v>
      </c>
      <c r="LE185" s="103">
        <v>4.57</v>
      </c>
      <c r="LF185" s="103" t="s">
        <v>46391</v>
      </c>
      <c r="LG185" s="103">
        <v>9</v>
      </c>
      <c r="LH185" s="113"/>
      <c r="LI185" s="103" t="s">
        <v>46392</v>
      </c>
      <c r="LJ185" s="103">
        <v>2</v>
      </c>
      <c r="LK185" s="103">
        <v>12.21</v>
      </c>
      <c r="LL185" s="103" t="s">
        <v>46393</v>
      </c>
      <c r="LM185" s="103">
        <v>13</v>
      </c>
      <c r="LN185" s="113"/>
      <c r="LO185" s="103" t="s">
        <v>46394</v>
      </c>
      <c r="LP185" s="103">
        <v>2</v>
      </c>
      <c r="LQ185" s="103">
        <v>2.16</v>
      </c>
      <c r="LR185" s="103" t="s">
        <v>46395</v>
      </c>
      <c r="LS185" s="108"/>
      <c r="LT185" s="113"/>
      <c r="LU185" s="103" t="s">
        <v>46396</v>
      </c>
      <c r="LV185" s="103">
        <v>2</v>
      </c>
      <c r="LW185" s="103">
        <v>15.37</v>
      </c>
      <c r="LX185" s="103" t="s">
        <v>46397</v>
      </c>
      <c r="LY185" s="108"/>
      <c r="LZ185" s="113"/>
      <c r="MA185" s="103" t="s">
        <v>46398</v>
      </c>
      <c r="MB185" s="103">
        <v>2</v>
      </c>
      <c r="MC185" s="103">
        <v>19.52</v>
      </c>
      <c r="MD185" s="103" t="s">
        <v>46399</v>
      </c>
      <c r="ME185" s="108"/>
      <c r="MF185" s="113"/>
      <c r="MG185" s="103" t="s">
        <v>46400</v>
      </c>
      <c r="MH185" s="103">
        <v>2</v>
      </c>
      <c r="MI185" s="103">
        <v>7.16</v>
      </c>
      <c r="MJ185" s="103" t="s">
        <v>46401</v>
      </c>
      <c r="MK185" s="103">
        <v>8</v>
      </c>
      <c r="ML185" s="113"/>
      <c r="MM185" s="103" t="s">
        <v>46402</v>
      </c>
      <c r="MN185" s="103">
        <v>2</v>
      </c>
      <c r="MO185" s="103">
        <v>13.38</v>
      </c>
      <c r="MP185" s="103" t="s">
        <v>46403</v>
      </c>
      <c r="MQ185" s="108"/>
      <c r="MR185" s="113"/>
      <c r="MS185" s="103" t="s">
        <v>46404</v>
      </c>
      <c r="MT185" s="103">
        <v>2</v>
      </c>
      <c r="MU185" s="103">
        <v>16.239999999999998</v>
      </c>
      <c r="MV185" s="103" t="s">
        <v>46405</v>
      </c>
      <c r="MW185" s="108"/>
      <c r="MX185" s="113"/>
      <c r="MY185" s="103" t="s">
        <v>46406</v>
      </c>
      <c r="MZ185" s="103">
        <v>2</v>
      </c>
      <c r="NA185" s="103">
        <v>7.27</v>
      </c>
      <c r="NB185" s="103" t="s">
        <v>46407</v>
      </c>
      <c r="NC185" s="103">
        <v>4</v>
      </c>
      <c r="ND185" s="113"/>
      <c r="NE185" s="103" t="s">
        <v>46408</v>
      </c>
      <c r="NF185" s="103">
        <v>2</v>
      </c>
      <c r="NG185" s="103">
        <v>16.52</v>
      </c>
      <c r="NH185" s="103" t="s">
        <v>46409</v>
      </c>
      <c r="NI185" s="108"/>
      <c r="NJ185" s="113"/>
      <c r="NK185" s="103" t="s">
        <v>46410</v>
      </c>
      <c r="NL185" s="103">
        <v>2</v>
      </c>
      <c r="NM185" s="103">
        <v>10.23</v>
      </c>
      <c r="NN185" s="103" t="s">
        <v>46411</v>
      </c>
      <c r="NO185" s="108"/>
      <c r="NP185" s="113"/>
      <c r="NQ185" s="103" t="s">
        <v>46412</v>
      </c>
      <c r="NR185" s="103">
        <v>2</v>
      </c>
      <c r="NS185" s="103">
        <v>7.24</v>
      </c>
      <c r="NT185" s="103" t="s">
        <v>46413</v>
      </c>
      <c r="NU185" s="103">
        <v>7</v>
      </c>
      <c r="NV185" s="113"/>
      <c r="NW185" s="104" t="s">
        <v>46414</v>
      </c>
      <c r="NX185" s="104">
        <v>2</v>
      </c>
      <c r="NY185" s="104">
        <v>16.43</v>
      </c>
      <c r="NZ185" s="104" t="s">
        <v>46415</v>
      </c>
      <c r="OA185" s="104">
        <v>61</v>
      </c>
      <c r="OB185" s="113"/>
      <c r="OC185" s="104" t="s">
        <v>46416</v>
      </c>
      <c r="OD185" s="104">
        <v>2</v>
      </c>
      <c r="OE185" s="104">
        <v>18.39</v>
      </c>
      <c r="OF185" s="104" t="s">
        <v>46417</v>
      </c>
      <c r="OG185" s="104">
        <v>76</v>
      </c>
      <c r="OH185" s="113"/>
      <c r="OI185" s="106" t="s">
        <v>46418</v>
      </c>
      <c r="OJ185" s="106">
        <v>2</v>
      </c>
      <c r="OK185" s="106">
        <v>12.41</v>
      </c>
      <c r="OL185" s="106" t="s">
        <v>46419</v>
      </c>
      <c r="OM185" s="107"/>
      <c r="ON185" s="113"/>
      <c r="OO185" s="104" t="s">
        <v>46420</v>
      </c>
      <c r="OP185" s="104">
        <v>2</v>
      </c>
      <c r="OQ185" s="104">
        <v>17.350000000000001</v>
      </c>
      <c r="OR185" s="104" t="s">
        <v>46421</v>
      </c>
      <c r="OS185" s="105"/>
      <c r="OT185" s="113"/>
      <c r="OU185" s="104" t="s">
        <v>46422</v>
      </c>
      <c r="OV185" s="104">
        <v>2</v>
      </c>
      <c r="OW185" s="104">
        <v>14.48</v>
      </c>
      <c r="OX185" s="104" t="s">
        <v>46423</v>
      </c>
      <c r="OY185" s="104">
        <v>25</v>
      </c>
      <c r="OZ185" s="113"/>
      <c r="PA185" s="104" t="s">
        <v>46424</v>
      </c>
      <c r="PB185" s="104">
        <v>2</v>
      </c>
      <c r="PC185" s="104">
        <v>5.26</v>
      </c>
      <c r="PD185" s="104" t="s">
        <v>46425</v>
      </c>
      <c r="PE185" s="104">
        <v>25</v>
      </c>
      <c r="PF185" s="113"/>
      <c r="PG185" s="104" t="s">
        <v>46426</v>
      </c>
      <c r="PH185" s="104">
        <v>2</v>
      </c>
      <c r="PI185" s="104">
        <v>6.01</v>
      </c>
      <c r="PJ185" s="104" t="s">
        <v>46427</v>
      </c>
      <c r="PK185" s="110"/>
      <c r="PL185" s="113"/>
      <c r="PM185" s="104" t="s">
        <v>46428</v>
      </c>
      <c r="PN185" s="104">
        <v>2</v>
      </c>
      <c r="PO185" s="104">
        <v>10.38</v>
      </c>
      <c r="PP185" s="104" t="s">
        <v>46429</v>
      </c>
      <c r="PQ185" s="110"/>
      <c r="PR185" s="113"/>
      <c r="PS185" s="104" t="s">
        <v>46430</v>
      </c>
      <c r="PT185" s="104">
        <v>2</v>
      </c>
      <c r="PU185" s="104">
        <v>2.0699999999999998</v>
      </c>
      <c r="PV185" s="104" t="s">
        <v>46431</v>
      </c>
      <c r="PW185" s="104">
        <v>89</v>
      </c>
      <c r="PX185" s="113"/>
      <c r="PY185" s="104" t="s">
        <v>46432</v>
      </c>
      <c r="PZ185" s="104">
        <v>2</v>
      </c>
      <c r="QA185" s="104">
        <v>11.23</v>
      </c>
      <c r="QB185" s="104" t="s">
        <v>46433</v>
      </c>
      <c r="QC185" s="104">
        <v>9</v>
      </c>
      <c r="QD185" s="113"/>
      <c r="QE185" s="104" t="s">
        <v>46434</v>
      </c>
      <c r="QF185" s="104">
        <v>2</v>
      </c>
      <c r="QG185" s="104">
        <v>6.55</v>
      </c>
      <c r="QH185" s="104" t="s">
        <v>46435</v>
      </c>
      <c r="QI185" s="110"/>
      <c r="QJ185" s="113"/>
      <c r="QK185" s="104" t="s">
        <v>46436</v>
      </c>
      <c r="QL185" s="104">
        <v>2</v>
      </c>
      <c r="QM185" s="104">
        <v>5.18</v>
      </c>
      <c r="QN185" s="104" t="s">
        <v>46437</v>
      </c>
      <c r="QO185" s="110"/>
      <c r="QP185" s="113"/>
      <c r="QQ185" s="104" t="s">
        <v>46438</v>
      </c>
      <c r="QR185" s="104">
        <v>2</v>
      </c>
      <c r="QS185" s="104">
        <v>17.170000000000002</v>
      </c>
      <c r="QT185" s="104" t="s">
        <v>46439</v>
      </c>
      <c r="QU185" s="110"/>
      <c r="QV185" s="113"/>
      <c r="QW185" s="104" t="s">
        <v>46440</v>
      </c>
      <c r="QX185" s="104">
        <v>2</v>
      </c>
      <c r="QY185" s="104">
        <v>16.09</v>
      </c>
      <c r="QZ185" s="104" t="s">
        <v>46441</v>
      </c>
      <c r="RA185" s="104">
        <v>16</v>
      </c>
      <c r="RB185" s="113"/>
      <c r="RC185" s="104" t="s">
        <v>46442</v>
      </c>
      <c r="RD185" s="104">
        <v>2</v>
      </c>
      <c r="RE185" s="104">
        <v>11.38</v>
      </c>
      <c r="RF185" s="104" t="s">
        <v>46443</v>
      </c>
      <c r="RG185" s="110"/>
      <c r="RH185" s="113"/>
      <c r="RI185" s="104" t="s">
        <v>46444</v>
      </c>
      <c r="RJ185" s="104">
        <v>2</v>
      </c>
      <c r="RK185" s="104">
        <v>8.5399999999999991</v>
      </c>
      <c r="RL185" s="104" t="s">
        <v>46445</v>
      </c>
      <c r="RM185" s="110"/>
      <c r="RN185" s="113"/>
      <c r="RO185" s="104" t="s">
        <v>46446</v>
      </c>
      <c r="RP185" s="104">
        <v>2</v>
      </c>
      <c r="RQ185" s="104">
        <v>12.04</v>
      </c>
      <c r="RR185" s="104" t="s">
        <v>46447</v>
      </c>
      <c r="RS185" s="110"/>
      <c r="RT185" s="113"/>
      <c r="RU185" s="104" t="s">
        <v>46448</v>
      </c>
      <c r="RV185" s="104">
        <v>2</v>
      </c>
      <c r="RW185" s="104">
        <v>7.11</v>
      </c>
      <c r="RX185" s="104" t="s">
        <v>46449</v>
      </c>
      <c r="RY185" s="110"/>
      <c r="RZ185" s="113"/>
    </row>
    <row r="186" spans="1:494" ht="12.75" x14ac:dyDescent="0.2">
      <c r="A186" s="113"/>
      <c r="B186" s="113"/>
      <c r="C186" s="103" t="s">
        <v>46450</v>
      </c>
      <c r="D186" s="103">
        <v>2</v>
      </c>
      <c r="E186" s="103">
        <v>0.28000000000000003</v>
      </c>
      <c r="F186" s="103" t="s">
        <v>46451</v>
      </c>
      <c r="H186" s="113"/>
      <c r="I186" s="103" t="s">
        <v>46452</v>
      </c>
      <c r="J186" s="103">
        <v>2</v>
      </c>
      <c r="K186" s="103">
        <v>11.23</v>
      </c>
      <c r="L186" s="103" t="s">
        <v>46453</v>
      </c>
      <c r="N186" s="113"/>
      <c r="O186" s="103" t="s">
        <v>46454</v>
      </c>
      <c r="P186" s="103">
        <v>2</v>
      </c>
      <c r="Q186" s="103">
        <v>19.28</v>
      </c>
      <c r="R186" s="103" t="s">
        <v>46455</v>
      </c>
      <c r="S186" s="103">
        <v>28</v>
      </c>
      <c r="T186" s="113"/>
      <c r="U186" s="103" t="s">
        <v>46456</v>
      </c>
      <c r="V186" s="103">
        <v>2</v>
      </c>
      <c r="W186" s="103">
        <v>19.29</v>
      </c>
      <c r="X186" s="103" t="s">
        <v>46457</v>
      </c>
      <c r="Y186" s="103">
        <v>39</v>
      </c>
      <c r="Z186" s="113"/>
      <c r="AA186" s="103" t="s">
        <v>46458</v>
      </c>
      <c r="AB186" s="103">
        <v>2</v>
      </c>
      <c r="AC186" s="103">
        <v>9.33</v>
      </c>
      <c r="AD186" s="103" t="s">
        <v>46459</v>
      </c>
      <c r="AF186" s="113"/>
      <c r="AG186" s="103" t="s">
        <v>46460</v>
      </c>
      <c r="AH186" s="103">
        <v>2</v>
      </c>
      <c r="AI186" s="103">
        <v>1.24</v>
      </c>
      <c r="AJ186" s="103" t="s">
        <v>46461</v>
      </c>
      <c r="AK186" s="103">
        <v>28</v>
      </c>
      <c r="AL186" s="113"/>
      <c r="AM186" s="103" t="s">
        <v>46462</v>
      </c>
      <c r="AN186" s="103">
        <v>2</v>
      </c>
      <c r="AO186" s="103">
        <v>8.32</v>
      </c>
      <c r="AP186" s="103" t="s">
        <v>46463</v>
      </c>
      <c r="AQ186" s="103">
        <v>6</v>
      </c>
      <c r="AR186" s="113"/>
      <c r="AS186" s="103" t="s">
        <v>46464</v>
      </c>
      <c r="AT186" s="103">
        <v>2</v>
      </c>
      <c r="AU186" s="103">
        <v>13.58</v>
      </c>
      <c r="AV186" s="103" t="s">
        <v>46465</v>
      </c>
      <c r="AW186" s="103">
        <v>93</v>
      </c>
      <c r="AX186" s="113"/>
      <c r="AY186" s="103" t="s">
        <v>46466</v>
      </c>
      <c r="AZ186" s="103">
        <v>2</v>
      </c>
      <c r="BA186" s="103">
        <v>12.41</v>
      </c>
      <c r="BB186" s="103" t="s">
        <v>46467</v>
      </c>
      <c r="BC186" s="103">
        <v>15</v>
      </c>
      <c r="BD186" s="113"/>
      <c r="BE186" s="103" t="s">
        <v>46468</v>
      </c>
      <c r="BF186" s="103">
        <v>2</v>
      </c>
      <c r="BG186" s="103">
        <v>2.33</v>
      </c>
      <c r="BH186" s="103" t="s">
        <v>46469</v>
      </c>
      <c r="BI186" s="103">
        <v>2</v>
      </c>
      <c r="BJ186" s="113"/>
      <c r="BK186" s="103" t="s">
        <v>46470</v>
      </c>
      <c r="BL186" s="103">
        <v>2</v>
      </c>
      <c r="BM186" s="103">
        <v>4.22</v>
      </c>
      <c r="BN186" s="103" t="s">
        <v>46471</v>
      </c>
      <c r="BO186" s="108"/>
      <c r="BP186" s="113"/>
      <c r="BQ186" s="103" t="s">
        <v>46472</v>
      </c>
      <c r="BR186" s="103">
        <v>2</v>
      </c>
      <c r="BS186" s="103">
        <v>17.440000000000001</v>
      </c>
      <c r="BT186" s="103" t="s">
        <v>46473</v>
      </c>
      <c r="BU186" s="108"/>
      <c r="BV186" s="113"/>
      <c r="BW186" s="103" t="s">
        <v>46474</v>
      </c>
      <c r="BX186" s="103">
        <v>2</v>
      </c>
      <c r="BY186" s="103">
        <v>14.04</v>
      </c>
      <c r="BZ186" s="103" t="s">
        <v>46475</v>
      </c>
      <c r="CA186" s="108"/>
      <c r="CB186" s="113"/>
      <c r="CC186" s="103" t="s">
        <v>46476</v>
      </c>
      <c r="CD186" s="103">
        <v>2</v>
      </c>
      <c r="CE186" s="103">
        <v>0.57999999999999996</v>
      </c>
      <c r="CF186" s="103" t="s">
        <v>46477</v>
      </c>
      <c r="CG186" s="103">
        <v>15</v>
      </c>
      <c r="CH186" s="113"/>
      <c r="CI186" s="103" t="s">
        <v>46478</v>
      </c>
      <c r="CJ186" s="103">
        <v>2</v>
      </c>
      <c r="CK186" s="103">
        <v>18.559999999999999</v>
      </c>
      <c r="CL186" s="103" t="s">
        <v>46479</v>
      </c>
      <c r="CM186" s="108"/>
      <c r="CN186" s="113"/>
      <c r="CO186" s="103" t="s">
        <v>46480</v>
      </c>
      <c r="CP186" s="103">
        <v>2</v>
      </c>
      <c r="CQ186" s="103">
        <v>19.25</v>
      </c>
      <c r="CR186" s="103" t="s">
        <v>46481</v>
      </c>
      <c r="CS186" s="108"/>
      <c r="CT186" s="113"/>
      <c r="CU186" s="103" t="s">
        <v>46482</v>
      </c>
      <c r="CV186" s="103">
        <v>2</v>
      </c>
      <c r="CW186" s="103">
        <v>17.170000000000002</v>
      </c>
      <c r="CX186" s="103" t="s">
        <v>46483</v>
      </c>
      <c r="CY186" s="103">
        <v>19</v>
      </c>
      <c r="CZ186" s="113"/>
      <c r="DA186" s="103" t="s">
        <v>46484</v>
      </c>
      <c r="DB186" s="103">
        <v>2</v>
      </c>
      <c r="DC186" s="103">
        <v>10.11</v>
      </c>
      <c r="DD186" s="103" t="s">
        <v>46485</v>
      </c>
      <c r="DE186" s="108"/>
      <c r="DF186" s="113"/>
      <c r="DG186" s="103" t="s">
        <v>46486</v>
      </c>
      <c r="DH186" s="103">
        <v>2</v>
      </c>
      <c r="DI186" s="103">
        <v>14.29</v>
      </c>
      <c r="DJ186" s="103" t="s">
        <v>46487</v>
      </c>
      <c r="DK186" s="108"/>
      <c r="DL186" s="113"/>
      <c r="DM186" s="103" t="s">
        <v>46488</v>
      </c>
      <c r="DN186" s="103">
        <v>2</v>
      </c>
      <c r="DO186" s="103">
        <v>17.28</v>
      </c>
      <c r="DP186" s="103" t="s">
        <v>46489</v>
      </c>
      <c r="DQ186" s="103">
        <v>93</v>
      </c>
      <c r="DR186" s="113"/>
      <c r="DS186" s="103" t="s">
        <v>46490</v>
      </c>
      <c r="DT186" s="103">
        <v>2</v>
      </c>
      <c r="DU186" s="103">
        <v>19.18</v>
      </c>
      <c r="DV186" s="103" t="s">
        <v>46491</v>
      </c>
      <c r="DW186" s="103">
        <v>65</v>
      </c>
      <c r="DX186" s="113"/>
      <c r="DY186" s="103" t="s">
        <v>46492</v>
      </c>
      <c r="DZ186" s="103">
        <v>2</v>
      </c>
      <c r="EA186" s="103">
        <v>5.0599999999999996</v>
      </c>
      <c r="EB186" s="103" t="s">
        <v>46493</v>
      </c>
      <c r="EC186" s="108"/>
      <c r="ED186" s="113"/>
      <c r="EE186" s="103" t="s">
        <v>46494</v>
      </c>
      <c r="EF186" s="103">
        <v>2</v>
      </c>
      <c r="EG186" s="103">
        <v>5.42</v>
      </c>
      <c r="EH186" s="103" t="s">
        <v>46495</v>
      </c>
      <c r="EI186" s="108"/>
      <c r="EJ186" s="113"/>
      <c r="EK186" s="103" t="s">
        <v>46496</v>
      </c>
      <c r="EL186" s="103">
        <v>2</v>
      </c>
      <c r="EM186" s="103">
        <v>6.47</v>
      </c>
      <c r="EN186" s="103" t="s">
        <v>46497</v>
      </c>
      <c r="EO186" s="108"/>
      <c r="EP186" s="113"/>
      <c r="EQ186" s="103" t="s">
        <v>46498</v>
      </c>
      <c r="ER186" s="103">
        <v>2</v>
      </c>
      <c r="ES186" s="103">
        <v>4.37</v>
      </c>
      <c r="ET186" s="103" t="s">
        <v>46499</v>
      </c>
      <c r="EU186" s="108"/>
      <c r="EV186" s="113"/>
      <c r="EW186" s="103" t="s">
        <v>46500</v>
      </c>
      <c r="EX186" s="103">
        <v>2</v>
      </c>
      <c r="EY186" s="103">
        <v>9.57</v>
      </c>
      <c r="EZ186" s="103" t="s">
        <v>46501</v>
      </c>
      <c r="FA186" s="108"/>
      <c r="FB186" s="113"/>
      <c r="FC186" s="103" t="s">
        <v>46502</v>
      </c>
      <c r="FD186" s="103">
        <v>2</v>
      </c>
      <c r="FE186" s="103">
        <v>16.5</v>
      </c>
      <c r="FF186" s="103" t="s">
        <v>46503</v>
      </c>
      <c r="FG186" s="108"/>
      <c r="FH186" s="113"/>
      <c r="FI186" s="103" t="s">
        <v>46504</v>
      </c>
      <c r="FJ186" s="103">
        <v>1</v>
      </c>
      <c r="FK186" s="103">
        <v>1.04</v>
      </c>
      <c r="FL186" s="103" t="s">
        <v>46505</v>
      </c>
      <c r="FM186" s="108"/>
      <c r="FN186" s="113"/>
      <c r="FO186" s="103" t="s">
        <v>46506</v>
      </c>
      <c r="FP186" s="103">
        <v>2</v>
      </c>
      <c r="FQ186" s="103">
        <v>3.22</v>
      </c>
      <c r="FR186" s="103" t="s">
        <v>46507</v>
      </c>
      <c r="FS186" s="108"/>
      <c r="FT186" s="113"/>
      <c r="FU186" s="103" t="s">
        <v>46508</v>
      </c>
      <c r="FV186" s="103">
        <v>2</v>
      </c>
      <c r="FW186" s="103">
        <v>15.57</v>
      </c>
      <c r="FX186" s="103" t="s">
        <v>46509</v>
      </c>
      <c r="FY186" s="108"/>
      <c r="FZ186" s="113"/>
      <c r="GA186" s="103" t="s">
        <v>46510</v>
      </c>
      <c r="GB186" s="103">
        <v>2</v>
      </c>
      <c r="GC186" s="103">
        <v>11.05</v>
      </c>
      <c r="GD186" s="103" t="s">
        <v>46511</v>
      </c>
      <c r="GE186" s="103">
        <v>18</v>
      </c>
      <c r="GF186" s="113"/>
      <c r="GG186" s="103" t="s">
        <v>46512</v>
      </c>
      <c r="GH186" s="103">
        <v>2</v>
      </c>
      <c r="GI186" s="103">
        <v>13.18</v>
      </c>
      <c r="GJ186" s="103" t="s">
        <v>46513</v>
      </c>
      <c r="GK186" s="103">
        <v>4</v>
      </c>
      <c r="GL186" s="113"/>
      <c r="GM186" s="103" t="s">
        <v>46514</v>
      </c>
      <c r="GN186" s="103">
        <v>2</v>
      </c>
      <c r="GO186" s="103">
        <v>19.14</v>
      </c>
      <c r="GP186" s="103" t="s">
        <v>46515</v>
      </c>
      <c r="GQ186" s="108"/>
      <c r="GR186" s="113"/>
      <c r="GS186" s="103" t="s">
        <v>46516</v>
      </c>
      <c r="GT186" s="103">
        <v>2</v>
      </c>
      <c r="GU186" s="103">
        <v>9.35</v>
      </c>
      <c r="GV186" s="103" t="s">
        <v>46517</v>
      </c>
      <c r="GW186" s="108"/>
      <c r="GX186" s="113"/>
      <c r="GY186" s="103" t="s">
        <v>46518</v>
      </c>
      <c r="GZ186" s="103">
        <v>2</v>
      </c>
      <c r="HA186" s="103">
        <v>7.13</v>
      </c>
      <c r="HB186" s="103" t="s">
        <v>46519</v>
      </c>
      <c r="HC186" s="108"/>
      <c r="HD186" s="113"/>
      <c r="HE186" s="103" t="s">
        <v>46520</v>
      </c>
      <c r="HF186" s="103">
        <v>2</v>
      </c>
      <c r="HG186" s="103">
        <v>17.53</v>
      </c>
      <c r="HH186" s="103" t="s">
        <v>46521</v>
      </c>
      <c r="HI186" s="108"/>
      <c r="HJ186" s="113"/>
      <c r="HK186" s="103" t="s">
        <v>46522</v>
      </c>
      <c r="HL186" s="103">
        <v>2</v>
      </c>
      <c r="HM186" s="103">
        <v>16.47</v>
      </c>
      <c r="HN186" s="103" t="s">
        <v>46523</v>
      </c>
      <c r="HO186" s="108"/>
      <c r="HP186" s="113"/>
      <c r="HQ186" s="103" t="s">
        <v>46524</v>
      </c>
      <c r="HR186" s="103">
        <v>2</v>
      </c>
      <c r="HS186" s="103">
        <v>18.25</v>
      </c>
      <c r="HT186" s="103" t="s">
        <v>46525</v>
      </c>
      <c r="HU186" s="108"/>
      <c r="HV186" s="113"/>
      <c r="HW186" s="103" t="s">
        <v>46526</v>
      </c>
      <c r="HX186" s="103">
        <v>2</v>
      </c>
      <c r="HY186" s="103">
        <v>10.31</v>
      </c>
      <c r="HZ186" s="103" t="s">
        <v>46527</v>
      </c>
      <c r="IA186" s="103">
        <v>32</v>
      </c>
      <c r="IB186" s="113"/>
      <c r="IC186" s="103" t="s">
        <v>46528</v>
      </c>
      <c r="ID186" s="103">
        <v>2</v>
      </c>
      <c r="IE186" s="103">
        <v>18.07</v>
      </c>
      <c r="IF186" s="103" t="s">
        <v>46529</v>
      </c>
      <c r="IG186" s="108"/>
      <c r="IH186" s="113"/>
      <c r="II186" s="103" t="s">
        <v>46530</v>
      </c>
      <c r="IJ186" s="103">
        <v>2</v>
      </c>
      <c r="IK186" s="103">
        <v>9.0500000000000007</v>
      </c>
      <c r="IL186" s="103" t="s">
        <v>46531</v>
      </c>
      <c r="IM186" s="103">
        <v>62</v>
      </c>
      <c r="IN186" s="113"/>
      <c r="IO186" s="103" t="s">
        <v>46532</v>
      </c>
      <c r="IP186" s="103">
        <v>3</v>
      </c>
      <c r="IQ186" s="103">
        <v>18.52</v>
      </c>
      <c r="IR186" s="103" t="s">
        <v>46533</v>
      </c>
      <c r="IS186" s="103">
        <v>21</v>
      </c>
      <c r="IT186" s="113"/>
      <c r="IU186" s="103" t="s">
        <v>46534</v>
      </c>
      <c r="IV186" s="103">
        <v>2</v>
      </c>
      <c r="IW186" s="103">
        <v>7.42</v>
      </c>
      <c r="IX186" s="103" t="s">
        <v>46535</v>
      </c>
      <c r="IY186" s="108"/>
      <c r="IZ186" s="113"/>
      <c r="JA186" s="103" t="s">
        <v>46536</v>
      </c>
      <c r="JB186" s="103">
        <v>2</v>
      </c>
      <c r="JC186" s="103">
        <v>9.0500000000000007</v>
      </c>
      <c r="JD186" s="103" t="s">
        <v>46537</v>
      </c>
      <c r="JE186" s="108"/>
      <c r="JF186" s="113"/>
      <c r="JG186" s="103" t="s">
        <v>46538</v>
      </c>
      <c r="JH186" s="103">
        <v>2</v>
      </c>
      <c r="JI186" s="103">
        <v>19.34</v>
      </c>
      <c r="JJ186" s="103" t="s">
        <v>46539</v>
      </c>
      <c r="JK186" s="108"/>
      <c r="JL186" s="113"/>
      <c r="JM186" s="103" t="s">
        <v>46540</v>
      </c>
      <c r="JN186" s="103">
        <v>2</v>
      </c>
      <c r="JO186" s="103">
        <v>0.12</v>
      </c>
      <c r="JP186" s="103" t="s">
        <v>46541</v>
      </c>
      <c r="JQ186" s="108"/>
      <c r="JR186" s="113"/>
      <c r="JS186" s="103" t="s">
        <v>46542</v>
      </c>
      <c r="JT186" s="103">
        <v>2</v>
      </c>
      <c r="JU186" s="103">
        <v>17.190000000000001</v>
      </c>
      <c r="JV186" s="103" t="s">
        <v>46543</v>
      </c>
      <c r="JW186" s="103">
        <v>71</v>
      </c>
      <c r="JX186" s="113"/>
      <c r="JY186" s="103" t="s">
        <v>46544</v>
      </c>
      <c r="JZ186" s="103">
        <v>2</v>
      </c>
      <c r="KA186" s="103">
        <v>3.4</v>
      </c>
      <c r="KB186" s="103" t="s">
        <v>46545</v>
      </c>
      <c r="KC186" s="108"/>
      <c r="KD186" s="113"/>
      <c r="KE186" s="103" t="s">
        <v>46546</v>
      </c>
      <c r="KF186" s="103">
        <v>2</v>
      </c>
      <c r="KG186" s="103">
        <v>5.01</v>
      </c>
      <c r="KH186" s="103" t="s">
        <v>46547</v>
      </c>
      <c r="KI186" s="108"/>
      <c r="KJ186" s="113"/>
      <c r="KK186" s="103" t="s">
        <v>46548</v>
      </c>
      <c r="KL186" s="103">
        <v>2</v>
      </c>
      <c r="KM186" s="103">
        <v>19.489999999999998</v>
      </c>
      <c r="KN186" s="103" t="s">
        <v>46549</v>
      </c>
      <c r="KO186" s="103">
        <v>43</v>
      </c>
      <c r="KP186" s="113"/>
      <c r="KQ186" s="103" t="s">
        <v>46550</v>
      </c>
      <c r="KR186" s="103">
        <v>2</v>
      </c>
      <c r="KS186" s="103">
        <v>12.21</v>
      </c>
      <c r="KT186" s="103" t="s">
        <v>46551</v>
      </c>
      <c r="KU186" s="108"/>
      <c r="KV186" s="113"/>
      <c r="KW186" s="103" t="s">
        <v>46552</v>
      </c>
      <c r="KX186" s="103">
        <v>2</v>
      </c>
      <c r="KY186" s="103">
        <v>16.36</v>
      </c>
      <c r="KZ186" s="103" t="s">
        <v>46553</v>
      </c>
      <c r="LA186" s="108"/>
      <c r="LB186" s="113"/>
      <c r="LC186" s="103" t="s">
        <v>46554</v>
      </c>
      <c r="LD186" s="103">
        <v>2</v>
      </c>
      <c r="LE186" s="103">
        <v>4.45</v>
      </c>
      <c r="LF186" s="103" t="s">
        <v>46555</v>
      </c>
      <c r="LG186" s="108"/>
      <c r="LH186" s="113"/>
      <c r="LI186" s="103" t="s">
        <v>46556</v>
      </c>
      <c r="LJ186" s="103">
        <v>2</v>
      </c>
      <c r="LK186" s="103">
        <v>12.04</v>
      </c>
      <c r="LL186" s="103" t="s">
        <v>46557</v>
      </c>
      <c r="LM186" s="108"/>
      <c r="LN186" s="113"/>
      <c r="LO186" s="103" t="s">
        <v>46558</v>
      </c>
      <c r="LP186" s="103">
        <v>2</v>
      </c>
      <c r="LQ186" s="103">
        <v>2.08</v>
      </c>
      <c r="LR186" s="103" t="s">
        <v>46559</v>
      </c>
      <c r="LS186" s="108"/>
      <c r="LT186" s="113"/>
      <c r="LU186" s="103" t="s">
        <v>46560</v>
      </c>
      <c r="LV186" s="103">
        <v>2</v>
      </c>
      <c r="LW186" s="103">
        <v>15.29</v>
      </c>
      <c r="LX186" s="103" t="s">
        <v>46561</v>
      </c>
      <c r="LY186" s="103">
        <v>25</v>
      </c>
      <c r="LZ186" s="113"/>
      <c r="MA186" s="103" t="s">
        <v>46562</v>
      </c>
      <c r="MB186" s="103">
        <v>2</v>
      </c>
      <c r="MC186" s="103">
        <v>19.440000000000001</v>
      </c>
      <c r="MD186" s="103" t="s">
        <v>46563</v>
      </c>
      <c r="ME186" s="108"/>
      <c r="MF186" s="113"/>
      <c r="MG186" s="103" t="s">
        <v>46564</v>
      </c>
      <c r="MH186" s="103">
        <v>2</v>
      </c>
      <c r="MI186" s="103">
        <v>6.56</v>
      </c>
      <c r="MJ186" s="103" t="s">
        <v>46565</v>
      </c>
      <c r="MK186" s="108"/>
      <c r="ML186" s="113"/>
      <c r="MM186" s="103" t="s">
        <v>46566</v>
      </c>
      <c r="MN186" s="103">
        <v>2</v>
      </c>
      <c r="MO186" s="103">
        <v>13.26</v>
      </c>
      <c r="MP186" s="103" t="s">
        <v>46567</v>
      </c>
      <c r="MQ186" s="108"/>
      <c r="MR186" s="113"/>
      <c r="MS186" s="103" t="s">
        <v>46568</v>
      </c>
      <c r="MT186" s="103">
        <v>2</v>
      </c>
      <c r="MU186" s="103">
        <v>16.22</v>
      </c>
      <c r="MV186" s="103" t="s">
        <v>46569</v>
      </c>
      <c r="MW186" s="108"/>
      <c r="MX186" s="113"/>
      <c r="MY186" s="103" t="s">
        <v>46570</v>
      </c>
      <c r="MZ186" s="103">
        <v>2</v>
      </c>
      <c r="NA186" s="103">
        <v>7.17</v>
      </c>
      <c r="NB186" s="103" t="s">
        <v>46571</v>
      </c>
      <c r="NC186" s="108"/>
      <c r="ND186" s="113"/>
      <c r="NE186" s="103" t="s">
        <v>46572</v>
      </c>
      <c r="NF186" s="103">
        <v>2</v>
      </c>
      <c r="NG186" s="103">
        <v>16.510000000000002</v>
      </c>
      <c r="NH186" s="103" t="s">
        <v>46573</v>
      </c>
      <c r="NI186" s="103">
        <v>18</v>
      </c>
      <c r="NJ186" s="113"/>
      <c r="NK186" s="103" t="s">
        <v>46574</v>
      </c>
      <c r="NL186" s="103">
        <v>2</v>
      </c>
      <c r="NM186" s="103">
        <v>10.09</v>
      </c>
      <c r="NN186" s="103" t="s">
        <v>46575</v>
      </c>
      <c r="NO186" s="103">
        <v>89</v>
      </c>
      <c r="NP186" s="113"/>
      <c r="NQ186" s="103" t="s">
        <v>46576</v>
      </c>
      <c r="NR186" s="103">
        <v>2</v>
      </c>
      <c r="NS186" s="103">
        <v>7.2</v>
      </c>
      <c r="NT186" s="103" t="s">
        <v>46577</v>
      </c>
      <c r="NU186" s="108"/>
      <c r="NV186" s="113"/>
      <c r="NW186" s="104" t="s">
        <v>46578</v>
      </c>
      <c r="NX186" s="104">
        <v>2</v>
      </c>
      <c r="NY186" s="104">
        <v>16.37</v>
      </c>
      <c r="NZ186" s="104" t="s">
        <v>46579</v>
      </c>
      <c r="OA186" s="110"/>
      <c r="OB186" s="113"/>
      <c r="OC186" s="104" t="s">
        <v>46580</v>
      </c>
      <c r="OD186" s="104">
        <v>2</v>
      </c>
      <c r="OE186" s="104">
        <v>18.27</v>
      </c>
      <c r="OF186" s="104" t="s">
        <v>46581</v>
      </c>
      <c r="OG186" s="105"/>
      <c r="OH186" s="113"/>
      <c r="OI186" s="106" t="s">
        <v>46582</v>
      </c>
      <c r="OJ186" s="106">
        <v>2</v>
      </c>
      <c r="OK186" s="106">
        <v>12.38</v>
      </c>
      <c r="OL186" s="106" t="s">
        <v>46583</v>
      </c>
      <c r="OM186" s="107"/>
      <c r="ON186" s="113"/>
      <c r="OO186" s="104" t="s">
        <v>46584</v>
      </c>
      <c r="OP186" s="104">
        <v>2</v>
      </c>
      <c r="OQ186" s="104">
        <v>17.11</v>
      </c>
      <c r="OR186" s="104" t="s">
        <v>46585</v>
      </c>
      <c r="OS186" s="104">
        <v>17</v>
      </c>
      <c r="OT186" s="113"/>
      <c r="OU186" s="104" t="s">
        <v>46586</v>
      </c>
      <c r="OV186" s="104">
        <v>2</v>
      </c>
      <c r="OW186" s="104">
        <v>14.45</v>
      </c>
      <c r="OX186" s="104" t="s">
        <v>46587</v>
      </c>
      <c r="OY186" s="110"/>
      <c r="OZ186" s="113"/>
      <c r="PA186" s="104" t="s">
        <v>46588</v>
      </c>
      <c r="PB186" s="104">
        <v>2</v>
      </c>
      <c r="PC186" s="104">
        <v>5.08</v>
      </c>
      <c r="PD186" s="104" t="s">
        <v>46589</v>
      </c>
      <c r="PE186" s="110"/>
      <c r="PF186" s="113"/>
      <c r="PG186" s="104" t="s">
        <v>46590</v>
      </c>
      <c r="PH186" s="104">
        <v>2</v>
      </c>
      <c r="PI186" s="104">
        <v>5.59</v>
      </c>
      <c r="PJ186" s="104" t="s">
        <v>46591</v>
      </c>
      <c r="PK186" s="104">
        <v>19</v>
      </c>
      <c r="PL186" s="113"/>
      <c r="PM186" s="104" t="s">
        <v>46592</v>
      </c>
      <c r="PN186" s="104">
        <v>2</v>
      </c>
      <c r="PO186" s="104">
        <v>9.58</v>
      </c>
      <c r="PP186" s="104" t="s">
        <v>46593</v>
      </c>
      <c r="PQ186" s="110"/>
      <c r="PR186" s="113"/>
      <c r="PS186" s="104" t="s">
        <v>46594</v>
      </c>
      <c r="PT186" s="104">
        <v>2</v>
      </c>
      <c r="PU186" s="104">
        <v>2.02</v>
      </c>
      <c r="PV186" s="104" t="s">
        <v>46595</v>
      </c>
      <c r="PW186" s="110"/>
      <c r="PX186" s="113"/>
      <c r="PY186" s="104" t="s">
        <v>46596</v>
      </c>
      <c r="PZ186" s="104">
        <v>2</v>
      </c>
      <c r="QA186" s="104">
        <v>11.15</v>
      </c>
      <c r="QB186" s="104" t="s">
        <v>46597</v>
      </c>
      <c r="QC186" s="110"/>
      <c r="QD186" s="113"/>
      <c r="QE186" s="104" t="s">
        <v>46598</v>
      </c>
      <c r="QF186" s="104">
        <v>2</v>
      </c>
      <c r="QG186" s="104">
        <v>6.53</v>
      </c>
      <c r="QH186" s="104" t="s">
        <v>46599</v>
      </c>
      <c r="QI186" s="110"/>
      <c r="QJ186" s="113"/>
      <c r="QK186" s="104" t="s">
        <v>46600</v>
      </c>
      <c r="QL186" s="104">
        <v>2</v>
      </c>
      <c r="QM186" s="104">
        <v>5.0999999999999996</v>
      </c>
      <c r="QN186" s="104" t="s">
        <v>46601</v>
      </c>
      <c r="QO186" s="110"/>
      <c r="QP186" s="113"/>
      <c r="QQ186" s="104" t="s">
        <v>46602</v>
      </c>
      <c r="QR186" s="104">
        <v>2</v>
      </c>
      <c r="QS186" s="104">
        <v>17.03</v>
      </c>
      <c r="QT186" s="104" t="s">
        <v>46603</v>
      </c>
      <c r="QU186" s="104">
        <v>19</v>
      </c>
      <c r="QV186" s="113"/>
      <c r="QW186" s="104" t="s">
        <v>46604</v>
      </c>
      <c r="QX186" s="104">
        <v>2</v>
      </c>
      <c r="QY186" s="104">
        <v>16.02</v>
      </c>
      <c r="QZ186" s="104" t="s">
        <v>46605</v>
      </c>
      <c r="RA186" s="110"/>
      <c r="RB186" s="113"/>
      <c r="RC186" s="104" t="s">
        <v>46606</v>
      </c>
      <c r="RD186" s="104">
        <v>2</v>
      </c>
      <c r="RE186" s="104">
        <v>11.33</v>
      </c>
      <c r="RF186" s="104" t="s">
        <v>46607</v>
      </c>
      <c r="RG186" s="110"/>
      <c r="RH186" s="113"/>
      <c r="RI186" s="104" t="s">
        <v>46608</v>
      </c>
      <c r="RJ186" s="104">
        <v>2</v>
      </c>
      <c r="RK186" s="104">
        <v>8.3800000000000008</v>
      </c>
      <c r="RL186" s="104" t="s">
        <v>46609</v>
      </c>
      <c r="RM186" s="104">
        <v>7</v>
      </c>
      <c r="RN186" s="113"/>
      <c r="RO186" s="104" t="s">
        <v>46610</v>
      </c>
      <c r="RP186" s="104">
        <v>2</v>
      </c>
      <c r="RQ186" s="104">
        <v>11.55</v>
      </c>
      <c r="RR186" s="104" t="s">
        <v>46611</v>
      </c>
      <c r="RS186" s="104">
        <v>19</v>
      </c>
      <c r="RT186" s="113"/>
      <c r="RU186" s="104" t="s">
        <v>46612</v>
      </c>
      <c r="RV186" s="104">
        <v>2</v>
      </c>
      <c r="RW186" s="104">
        <v>7.06</v>
      </c>
      <c r="RX186" s="104" t="s">
        <v>46613</v>
      </c>
      <c r="RY186" s="104">
        <v>15</v>
      </c>
      <c r="RZ186" s="113"/>
    </row>
    <row r="187" spans="1:494" ht="12.75" x14ac:dyDescent="0.2">
      <c r="A187" s="113"/>
      <c r="B187" s="113"/>
      <c r="C187" s="103" t="s">
        <v>46614</v>
      </c>
      <c r="D187" s="103">
        <v>2</v>
      </c>
      <c r="E187" s="103">
        <v>0.27</v>
      </c>
      <c r="F187" s="103" t="s">
        <v>46615</v>
      </c>
      <c r="H187" s="113"/>
      <c r="I187" s="103" t="s">
        <v>46616</v>
      </c>
      <c r="J187" s="103">
        <v>2</v>
      </c>
      <c r="K187" s="103">
        <v>11.17</v>
      </c>
      <c r="L187" s="103" t="s">
        <v>46617</v>
      </c>
      <c r="N187" s="113"/>
      <c r="O187" s="103" t="s">
        <v>46618</v>
      </c>
      <c r="P187" s="103">
        <v>2</v>
      </c>
      <c r="Q187" s="103">
        <v>19.23</v>
      </c>
      <c r="R187" s="103" t="s">
        <v>46619</v>
      </c>
      <c r="T187" s="113"/>
      <c r="U187" s="103" t="s">
        <v>46620</v>
      </c>
      <c r="V187" s="103">
        <v>2</v>
      </c>
      <c r="W187" s="103">
        <v>19.2</v>
      </c>
      <c r="X187" s="103" t="s">
        <v>46621</v>
      </c>
      <c r="Z187" s="113"/>
      <c r="AA187" s="103" t="s">
        <v>46622</v>
      </c>
      <c r="AB187" s="103">
        <v>2</v>
      </c>
      <c r="AC187" s="103">
        <v>9.09</v>
      </c>
      <c r="AD187" s="103" t="s">
        <v>46623</v>
      </c>
      <c r="AE187" s="103">
        <v>33</v>
      </c>
      <c r="AF187" s="113"/>
      <c r="AG187" s="103" t="s">
        <v>46624</v>
      </c>
      <c r="AH187" s="103">
        <v>2</v>
      </c>
      <c r="AI187" s="103">
        <v>1.21</v>
      </c>
      <c r="AJ187" s="103" t="s">
        <v>46625</v>
      </c>
      <c r="AL187" s="113"/>
      <c r="AM187" s="103" t="s">
        <v>46626</v>
      </c>
      <c r="AN187" s="103">
        <v>2</v>
      </c>
      <c r="AO187" s="103">
        <v>8.11</v>
      </c>
      <c r="AP187" s="103" t="s">
        <v>46627</v>
      </c>
      <c r="AR187" s="113"/>
      <c r="AS187" s="103" t="s">
        <v>46628</v>
      </c>
      <c r="AT187" s="103">
        <v>2</v>
      </c>
      <c r="AU187" s="103">
        <v>11.42</v>
      </c>
      <c r="AV187" s="103" t="s">
        <v>46629</v>
      </c>
      <c r="AW187" s="103">
        <v>26</v>
      </c>
      <c r="AX187" s="113"/>
      <c r="AY187" s="103" t="s">
        <v>46630</v>
      </c>
      <c r="AZ187" s="103">
        <v>2</v>
      </c>
      <c r="BA187" s="103">
        <v>11.54</v>
      </c>
      <c r="BB187" s="103" t="s">
        <v>46631</v>
      </c>
      <c r="BC187" s="108"/>
      <c r="BD187" s="113"/>
      <c r="BE187" s="103" t="s">
        <v>46632</v>
      </c>
      <c r="BF187" s="103">
        <v>2</v>
      </c>
      <c r="BG187" s="103">
        <v>2.2599999999999998</v>
      </c>
      <c r="BH187" s="103" t="s">
        <v>46633</v>
      </c>
      <c r="BI187" s="108"/>
      <c r="BJ187" s="113"/>
      <c r="BK187" s="103" t="s">
        <v>46634</v>
      </c>
      <c r="BL187" s="103">
        <v>2</v>
      </c>
      <c r="BM187" s="103">
        <v>4.12</v>
      </c>
      <c r="BN187" s="103" t="s">
        <v>46635</v>
      </c>
      <c r="BO187" s="108"/>
      <c r="BP187" s="113"/>
      <c r="BQ187" s="103" t="s">
        <v>46636</v>
      </c>
      <c r="BR187" s="103">
        <v>2</v>
      </c>
      <c r="BS187" s="103">
        <v>17.29</v>
      </c>
      <c r="BT187" s="103" t="s">
        <v>46637</v>
      </c>
      <c r="BU187" s="108"/>
      <c r="BV187" s="113"/>
      <c r="BW187" s="103" t="s">
        <v>46638</v>
      </c>
      <c r="BX187" s="103">
        <v>2</v>
      </c>
      <c r="BY187" s="103">
        <v>13.49</v>
      </c>
      <c r="BZ187" s="103" t="s">
        <v>46639</v>
      </c>
      <c r="CA187" s="103">
        <v>7</v>
      </c>
      <c r="CB187" s="113"/>
      <c r="CC187" s="103" t="s">
        <v>46640</v>
      </c>
      <c r="CD187" s="103">
        <v>2</v>
      </c>
      <c r="CE187" s="103">
        <v>0.49</v>
      </c>
      <c r="CF187" s="103" t="s">
        <v>46641</v>
      </c>
      <c r="CG187" s="108"/>
      <c r="CH187" s="113"/>
      <c r="CI187" s="103" t="s">
        <v>46642</v>
      </c>
      <c r="CJ187" s="103">
        <v>2</v>
      </c>
      <c r="CK187" s="103">
        <v>18.53</v>
      </c>
      <c r="CL187" s="103" t="s">
        <v>46643</v>
      </c>
      <c r="CM187" s="108"/>
      <c r="CN187" s="113"/>
      <c r="CO187" s="103" t="s">
        <v>46644</v>
      </c>
      <c r="CP187" s="103">
        <v>2</v>
      </c>
      <c r="CQ187" s="103">
        <v>19.11</v>
      </c>
      <c r="CR187" s="103" t="s">
        <v>46645</v>
      </c>
      <c r="CS187" s="103">
        <v>21</v>
      </c>
      <c r="CT187" s="113"/>
      <c r="CU187" s="103" t="s">
        <v>46646</v>
      </c>
      <c r="CV187" s="103">
        <v>2</v>
      </c>
      <c r="CW187" s="103">
        <v>17.09</v>
      </c>
      <c r="CX187" s="103" t="s">
        <v>46647</v>
      </c>
      <c r="CY187" s="108"/>
      <c r="CZ187" s="113"/>
      <c r="DA187" s="103" t="s">
        <v>46648</v>
      </c>
      <c r="DB187" s="103">
        <v>2</v>
      </c>
      <c r="DC187" s="103">
        <v>9.4600000000000009</v>
      </c>
      <c r="DD187" s="103" t="s">
        <v>46649</v>
      </c>
      <c r="DE187" s="103">
        <v>77</v>
      </c>
      <c r="DF187" s="113"/>
      <c r="DG187" s="103" t="s">
        <v>46650</v>
      </c>
      <c r="DH187" s="103">
        <v>2</v>
      </c>
      <c r="DI187" s="103">
        <v>14.2</v>
      </c>
      <c r="DJ187" s="103" t="s">
        <v>46651</v>
      </c>
      <c r="DK187" s="103">
        <v>7</v>
      </c>
      <c r="DL187" s="113"/>
      <c r="DM187" s="103" t="s">
        <v>46652</v>
      </c>
      <c r="DN187" s="103">
        <v>2</v>
      </c>
      <c r="DO187" s="103">
        <v>17.2</v>
      </c>
      <c r="DP187" s="103" t="s">
        <v>46653</v>
      </c>
      <c r="DQ187" s="108"/>
      <c r="DR187" s="113"/>
      <c r="DS187" s="103" t="s">
        <v>46654</v>
      </c>
      <c r="DT187" s="103">
        <v>2</v>
      </c>
      <c r="DU187" s="103">
        <v>19.079999999999998</v>
      </c>
      <c r="DV187" s="103" t="s">
        <v>46655</v>
      </c>
      <c r="DW187" s="103">
        <v>3</v>
      </c>
      <c r="DX187" s="113"/>
      <c r="DY187" s="103" t="s">
        <v>46656</v>
      </c>
      <c r="DZ187" s="103">
        <v>2</v>
      </c>
      <c r="EA187" s="103">
        <v>4.59</v>
      </c>
      <c r="EB187" s="103" t="s">
        <v>46657</v>
      </c>
      <c r="EC187" s="103">
        <v>58</v>
      </c>
      <c r="ED187" s="113"/>
      <c r="EE187" s="103" t="s">
        <v>46658</v>
      </c>
      <c r="EF187" s="103">
        <v>2</v>
      </c>
      <c r="EG187" s="103">
        <v>5.37</v>
      </c>
      <c r="EH187" s="103" t="s">
        <v>46659</v>
      </c>
      <c r="EI187" s="103">
        <v>19</v>
      </c>
      <c r="EJ187" s="113"/>
      <c r="EK187" s="103" t="s">
        <v>46660</v>
      </c>
      <c r="EL187" s="103">
        <v>2</v>
      </c>
      <c r="EM187" s="103">
        <v>6.11</v>
      </c>
      <c r="EN187" s="103" t="s">
        <v>46661</v>
      </c>
      <c r="EO187" s="103">
        <v>93</v>
      </c>
      <c r="EP187" s="113"/>
      <c r="EQ187" s="103" t="s">
        <v>46662</v>
      </c>
      <c r="ER187" s="103">
        <v>2</v>
      </c>
      <c r="ES187" s="103">
        <v>4.28</v>
      </c>
      <c r="ET187" s="103" t="s">
        <v>46663</v>
      </c>
      <c r="EU187" s="103">
        <v>15</v>
      </c>
      <c r="EV187" s="113"/>
      <c r="EW187" s="103" t="s">
        <v>46664</v>
      </c>
      <c r="EX187" s="103">
        <v>2</v>
      </c>
      <c r="EY187" s="103">
        <v>9.2899999999999991</v>
      </c>
      <c r="EZ187" s="103" t="s">
        <v>46665</v>
      </c>
      <c r="FA187" s="108"/>
      <c r="FB187" s="113"/>
      <c r="FC187" s="103" t="s">
        <v>46666</v>
      </c>
      <c r="FD187" s="103">
        <v>2</v>
      </c>
      <c r="FE187" s="103">
        <v>13.56</v>
      </c>
      <c r="FF187" s="103" t="s">
        <v>46667</v>
      </c>
      <c r="FG187" s="103">
        <v>9</v>
      </c>
      <c r="FH187" s="113"/>
      <c r="FI187" s="103" t="s">
        <v>46668</v>
      </c>
      <c r="FJ187" s="103">
        <v>1</v>
      </c>
      <c r="FK187" s="103">
        <v>0.21</v>
      </c>
      <c r="FL187" s="103" t="s">
        <v>46669</v>
      </c>
      <c r="FM187" s="103">
        <v>15</v>
      </c>
      <c r="FN187" s="113"/>
      <c r="FO187" s="103" t="s">
        <v>46670</v>
      </c>
      <c r="FP187" s="103">
        <v>2</v>
      </c>
      <c r="FQ187" s="103">
        <v>3.21</v>
      </c>
      <c r="FR187" s="103" t="s">
        <v>46671</v>
      </c>
      <c r="FS187" s="108"/>
      <c r="FT187" s="113"/>
      <c r="FU187" s="103" t="s">
        <v>46672</v>
      </c>
      <c r="FV187" s="103">
        <v>2</v>
      </c>
      <c r="FW187" s="103">
        <v>15.43</v>
      </c>
      <c r="FX187" s="103" t="s">
        <v>46673</v>
      </c>
      <c r="FY187" s="103">
        <v>27</v>
      </c>
      <c r="FZ187" s="113"/>
      <c r="GA187" s="103" t="s">
        <v>46674</v>
      </c>
      <c r="GB187" s="103">
        <v>2</v>
      </c>
      <c r="GC187" s="103">
        <v>10.55</v>
      </c>
      <c r="GD187" s="103" t="s">
        <v>46675</v>
      </c>
      <c r="GE187" s="108"/>
      <c r="GF187" s="113"/>
      <c r="GG187" s="103" t="s">
        <v>46676</v>
      </c>
      <c r="GH187" s="103">
        <v>2</v>
      </c>
      <c r="GI187" s="103">
        <v>13.13</v>
      </c>
      <c r="GJ187" s="103" t="s">
        <v>46677</v>
      </c>
      <c r="GK187" s="108"/>
      <c r="GL187" s="113"/>
      <c r="GM187" s="103" t="s">
        <v>46678</v>
      </c>
      <c r="GN187" s="103">
        <v>2</v>
      </c>
      <c r="GO187" s="103">
        <v>19.05</v>
      </c>
      <c r="GP187" s="103" t="s">
        <v>46679</v>
      </c>
      <c r="GQ187" s="108"/>
      <c r="GR187" s="113"/>
      <c r="GS187" s="103" t="s">
        <v>46680</v>
      </c>
      <c r="GT187" s="103">
        <v>2</v>
      </c>
      <c r="GU187" s="103">
        <v>9.18</v>
      </c>
      <c r="GV187" s="103" t="s">
        <v>46681</v>
      </c>
      <c r="GW187" s="103">
        <v>7</v>
      </c>
      <c r="GX187" s="113"/>
      <c r="GY187" s="103" t="s">
        <v>46682</v>
      </c>
      <c r="GZ187" s="103">
        <v>2</v>
      </c>
      <c r="HA187" s="103">
        <v>7.08</v>
      </c>
      <c r="HB187" s="103" t="s">
        <v>46683</v>
      </c>
      <c r="HC187" s="103">
        <v>19</v>
      </c>
      <c r="HD187" s="113"/>
      <c r="HE187" s="103" t="s">
        <v>46684</v>
      </c>
      <c r="HF187" s="103">
        <v>2</v>
      </c>
      <c r="HG187" s="103">
        <v>17.46</v>
      </c>
      <c r="HH187" s="103" t="s">
        <v>46685</v>
      </c>
      <c r="HI187" s="108"/>
      <c r="HJ187" s="113"/>
      <c r="HK187" s="103" t="s">
        <v>46686</v>
      </c>
      <c r="HL187" s="103">
        <v>2</v>
      </c>
      <c r="HM187" s="103">
        <v>15.52</v>
      </c>
      <c r="HN187" s="103" t="s">
        <v>46687</v>
      </c>
      <c r="HO187" s="108"/>
      <c r="HP187" s="113"/>
      <c r="HQ187" s="103" t="s">
        <v>46688</v>
      </c>
      <c r="HR187" s="103">
        <v>2</v>
      </c>
      <c r="HS187" s="103">
        <v>18.11</v>
      </c>
      <c r="HT187" s="103" t="s">
        <v>46689</v>
      </c>
      <c r="HU187" s="103">
        <v>14</v>
      </c>
      <c r="HV187" s="113"/>
      <c r="HW187" s="103" t="s">
        <v>46690</v>
      </c>
      <c r="HX187" s="103">
        <v>2</v>
      </c>
      <c r="HY187" s="103">
        <v>10.14</v>
      </c>
      <c r="HZ187" s="103" t="s">
        <v>46691</v>
      </c>
      <c r="IA187" s="108"/>
      <c r="IB187" s="113"/>
      <c r="IC187" s="103" t="s">
        <v>46692</v>
      </c>
      <c r="ID187" s="103">
        <v>2</v>
      </c>
      <c r="IE187" s="103">
        <v>17.559999999999999</v>
      </c>
      <c r="IF187" s="103" t="s">
        <v>46693</v>
      </c>
      <c r="IG187" s="108"/>
      <c r="IH187" s="113"/>
      <c r="II187" s="103" t="s">
        <v>46694</v>
      </c>
      <c r="IJ187" s="103">
        <v>2</v>
      </c>
      <c r="IK187" s="103">
        <v>8.59</v>
      </c>
      <c r="IL187" s="103" t="s">
        <v>46695</v>
      </c>
      <c r="IM187" s="108"/>
      <c r="IN187" s="113"/>
      <c r="IO187" s="103" t="s">
        <v>46696</v>
      </c>
      <c r="IP187" s="103">
        <v>3</v>
      </c>
      <c r="IQ187" s="103">
        <v>18.350000000000001</v>
      </c>
      <c r="IR187" s="103" t="s">
        <v>46697</v>
      </c>
      <c r="IS187" s="108"/>
      <c r="IT187" s="113"/>
      <c r="IU187" s="103" t="s">
        <v>46698</v>
      </c>
      <c r="IV187" s="103">
        <v>2</v>
      </c>
      <c r="IW187" s="103">
        <v>7.3</v>
      </c>
      <c r="IX187" s="103" t="s">
        <v>46699</v>
      </c>
      <c r="IY187" s="103">
        <v>93</v>
      </c>
      <c r="IZ187" s="113"/>
      <c r="JA187" s="103" t="s">
        <v>46700</v>
      </c>
      <c r="JB187" s="103">
        <v>2</v>
      </c>
      <c r="JC187" s="103">
        <v>8.43</v>
      </c>
      <c r="JD187" s="103" t="s">
        <v>46701</v>
      </c>
      <c r="JE187" s="108"/>
      <c r="JF187" s="113"/>
      <c r="JG187" s="103" t="s">
        <v>46702</v>
      </c>
      <c r="JH187" s="103">
        <v>2</v>
      </c>
      <c r="JI187" s="103">
        <v>19.27</v>
      </c>
      <c r="JJ187" s="103" t="s">
        <v>46703</v>
      </c>
      <c r="JK187" s="108"/>
      <c r="JL187" s="113"/>
      <c r="JM187" s="103" t="s">
        <v>46704</v>
      </c>
      <c r="JN187" s="103">
        <v>2</v>
      </c>
      <c r="JO187" s="103">
        <v>0.11</v>
      </c>
      <c r="JP187" s="103" t="s">
        <v>46705</v>
      </c>
      <c r="JQ187" s="108"/>
      <c r="JR187" s="113"/>
      <c r="JS187" s="103" t="s">
        <v>46706</v>
      </c>
      <c r="JT187" s="103">
        <v>2</v>
      </c>
      <c r="JU187" s="103">
        <v>17.100000000000001</v>
      </c>
      <c r="JV187" s="103" t="s">
        <v>46707</v>
      </c>
      <c r="JW187" s="108"/>
      <c r="JX187" s="113"/>
      <c r="JY187" s="103" t="s">
        <v>46708</v>
      </c>
      <c r="JZ187" s="103">
        <v>2</v>
      </c>
      <c r="KA187" s="103">
        <v>3.32</v>
      </c>
      <c r="KB187" s="103" t="s">
        <v>46709</v>
      </c>
      <c r="KC187" s="108"/>
      <c r="KD187" s="113"/>
      <c r="KE187" s="103" t="s">
        <v>46710</v>
      </c>
      <c r="KF187" s="103">
        <v>2</v>
      </c>
      <c r="KG187" s="103">
        <v>4.55</v>
      </c>
      <c r="KH187" s="103" t="s">
        <v>46711</v>
      </c>
      <c r="KI187" s="103">
        <v>7</v>
      </c>
      <c r="KJ187" s="113"/>
      <c r="KK187" s="103" t="s">
        <v>46712</v>
      </c>
      <c r="KL187" s="103">
        <v>2</v>
      </c>
      <c r="KM187" s="103">
        <v>19.45</v>
      </c>
      <c r="KN187" s="103" t="s">
        <v>46713</v>
      </c>
      <c r="KO187" s="108"/>
      <c r="KP187" s="113"/>
      <c r="KQ187" s="103" t="s">
        <v>46714</v>
      </c>
      <c r="KR187" s="103">
        <v>2</v>
      </c>
      <c r="KS187" s="103">
        <v>12.15</v>
      </c>
      <c r="KT187" s="103" t="s">
        <v>46715</v>
      </c>
      <c r="KU187" s="108"/>
      <c r="KV187" s="113"/>
      <c r="KW187" s="103" t="s">
        <v>46716</v>
      </c>
      <c r="KX187" s="103">
        <v>2</v>
      </c>
      <c r="KY187" s="103">
        <v>16.14</v>
      </c>
      <c r="KZ187" s="103" t="s">
        <v>46717</v>
      </c>
      <c r="LA187" s="103">
        <v>15</v>
      </c>
      <c r="LB187" s="113"/>
      <c r="LC187" s="103" t="s">
        <v>46718</v>
      </c>
      <c r="LD187" s="103">
        <v>2</v>
      </c>
      <c r="LE187" s="103">
        <v>4.09</v>
      </c>
      <c r="LF187" s="103" t="s">
        <v>46719</v>
      </c>
      <c r="LG187" s="103">
        <v>93</v>
      </c>
      <c r="LH187" s="113"/>
      <c r="LI187" s="103" t="s">
        <v>46720</v>
      </c>
      <c r="LJ187" s="103">
        <v>2</v>
      </c>
      <c r="LK187" s="103">
        <v>11.43</v>
      </c>
      <c r="LL187" s="103" t="s">
        <v>46721</v>
      </c>
      <c r="LM187" s="103">
        <v>29</v>
      </c>
      <c r="LN187" s="113"/>
      <c r="LO187" s="103" t="s">
        <v>46722</v>
      </c>
      <c r="LP187" s="103">
        <v>2</v>
      </c>
      <c r="LQ187" s="103">
        <v>2.04</v>
      </c>
      <c r="LR187" s="103" t="s">
        <v>46723</v>
      </c>
      <c r="LS187" s="108"/>
      <c r="LT187" s="113"/>
      <c r="LU187" s="103" t="s">
        <v>46724</v>
      </c>
      <c r="LV187" s="103">
        <v>2</v>
      </c>
      <c r="LW187" s="103">
        <v>15.22</v>
      </c>
      <c r="LX187" s="103" t="s">
        <v>46725</v>
      </c>
      <c r="LY187" s="108"/>
      <c r="LZ187" s="113"/>
      <c r="MA187" s="103" t="s">
        <v>46726</v>
      </c>
      <c r="MB187" s="103">
        <v>2</v>
      </c>
      <c r="MC187" s="103">
        <v>19.420000000000002</v>
      </c>
      <c r="MD187" s="103" t="s">
        <v>46727</v>
      </c>
      <c r="ME187" s="103">
        <v>20</v>
      </c>
      <c r="MF187" s="113"/>
      <c r="MG187" s="103" t="s">
        <v>46728</v>
      </c>
      <c r="MH187" s="103">
        <v>2</v>
      </c>
      <c r="MI187" s="103">
        <v>6.48</v>
      </c>
      <c r="MJ187" s="103" t="s">
        <v>46729</v>
      </c>
      <c r="MK187" s="103">
        <v>2</v>
      </c>
      <c r="ML187" s="113"/>
      <c r="MM187" s="103" t="s">
        <v>46730</v>
      </c>
      <c r="MN187" s="103">
        <v>2</v>
      </c>
      <c r="MO187" s="103">
        <v>13.05</v>
      </c>
      <c r="MP187" s="103" t="s">
        <v>46731</v>
      </c>
      <c r="MQ187" s="108"/>
      <c r="MR187" s="113"/>
      <c r="MS187" s="103" t="s">
        <v>46732</v>
      </c>
      <c r="MT187" s="103">
        <v>2</v>
      </c>
      <c r="MU187" s="103">
        <v>16.149999999999999</v>
      </c>
      <c r="MV187" s="103" t="s">
        <v>46733</v>
      </c>
      <c r="MW187" s="103">
        <v>5</v>
      </c>
      <c r="MX187" s="113"/>
      <c r="MY187" s="103" t="s">
        <v>46734</v>
      </c>
      <c r="MZ187" s="103">
        <v>2</v>
      </c>
      <c r="NA187" s="103">
        <v>6.55</v>
      </c>
      <c r="NB187" s="103" t="s">
        <v>46735</v>
      </c>
      <c r="NC187" s="103">
        <v>44</v>
      </c>
      <c r="ND187" s="113"/>
      <c r="NE187" s="103" t="s">
        <v>46736</v>
      </c>
      <c r="NF187" s="103">
        <v>2</v>
      </c>
      <c r="NG187" s="103">
        <v>16.37</v>
      </c>
      <c r="NH187" s="103" t="s">
        <v>46737</v>
      </c>
      <c r="NI187" s="108"/>
      <c r="NJ187" s="113"/>
      <c r="NK187" s="103" t="s">
        <v>46738</v>
      </c>
      <c r="NL187" s="103">
        <v>2</v>
      </c>
      <c r="NM187" s="103">
        <v>9.4</v>
      </c>
      <c r="NN187" s="103" t="s">
        <v>46739</v>
      </c>
      <c r="NO187" s="108"/>
      <c r="NP187" s="113"/>
      <c r="NQ187" s="103" t="s">
        <v>46740</v>
      </c>
      <c r="NR187" s="103">
        <v>2</v>
      </c>
      <c r="NS187" s="103">
        <v>6.56</v>
      </c>
      <c r="NT187" s="103" t="s">
        <v>46741</v>
      </c>
      <c r="NU187" s="108"/>
      <c r="NV187" s="113"/>
      <c r="NW187" s="104" t="s">
        <v>46742</v>
      </c>
      <c r="NX187" s="104">
        <v>2</v>
      </c>
      <c r="NY187" s="104">
        <v>16.27</v>
      </c>
      <c r="NZ187" s="104" t="s">
        <v>46743</v>
      </c>
      <c r="OA187" s="104">
        <v>6</v>
      </c>
      <c r="OB187" s="113"/>
      <c r="OC187" s="104" t="s">
        <v>46744</v>
      </c>
      <c r="OD187" s="104">
        <v>2</v>
      </c>
      <c r="OE187" s="104">
        <v>18.100000000000001</v>
      </c>
      <c r="OF187" s="104" t="s">
        <v>46745</v>
      </c>
      <c r="OG187" s="104">
        <v>74</v>
      </c>
      <c r="OH187" s="113"/>
      <c r="OI187" s="106" t="s">
        <v>46746</v>
      </c>
      <c r="OJ187" s="106">
        <v>2</v>
      </c>
      <c r="OK187" s="106">
        <v>12.22</v>
      </c>
      <c r="OL187" s="106" t="s">
        <v>46747</v>
      </c>
      <c r="OM187" s="107"/>
      <c r="ON187" s="113"/>
      <c r="OO187" s="104" t="s">
        <v>46748</v>
      </c>
      <c r="OP187" s="104">
        <v>2</v>
      </c>
      <c r="OQ187" s="104">
        <v>15.54</v>
      </c>
      <c r="OR187" s="104" t="s">
        <v>46749</v>
      </c>
      <c r="OS187" s="105"/>
      <c r="OT187" s="113"/>
      <c r="OU187" s="104" t="s">
        <v>46750</v>
      </c>
      <c r="OV187" s="104">
        <v>2</v>
      </c>
      <c r="OW187" s="104">
        <v>14.1</v>
      </c>
      <c r="OX187" s="104" t="s">
        <v>46751</v>
      </c>
      <c r="OY187" s="104">
        <v>12</v>
      </c>
      <c r="OZ187" s="113"/>
      <c r="PA187" s="104" t="s">
        <v>46752</v>
      </c>
      <c r="PB187" s="104">
        <v>2</v>
      </c>
      <c r="PC187" s="104">
        <v>4.58</v>
      </c>
      <c r="PD187" s="104" t="s">
        <v>46753</v>
      </c>
      <c r="PE187" s="104">
        <v>14</v>
      </c>
      <c r="PF187" s="113"/>
      <c r="PG187" s="104" t="s">
        <v>46754</v>
      </c>
      <c r="PH187" s="104">
        <v>2</v>
      </c>
      <c r="PI187" s="104">
        <v>5.49</v>
      </c>
      <c r="PJ187" s="104" t="s">
        <v>46755</v>
      </c>
      <c r="PK187" s="110"/>
      <c r="PL187" s="113"/>
      <c r="PM187" s="104" t="s">
        <v>46756</v>
      </c>
      <c r="PN187" s="104">
        <v>2</v>
      </c>
      <c r="PO187" s="104">
        <v>9.5</v>
      </c>
      <c r="PP187" s="104" t="s">
        <v>46757</v>
      </c>
      <c r="PQ187" s="110"/>
      <c r="PR187" s="113"/>
      <c r="PS187" s="104" t="s">
        <v>46758</v>
      </c>
      <c r="PT187" s="104">
        <v>2</v>
      </c>
      <c r="PU187" s="104">
        <v>1.49</v>
      </c>
      <c r="PV187" s="104" t="s">
        <v>46759</v>
      </c>
      <c r="PW187" s="104">
        <v>3</v>
      </c>
      <c r="PX187" s="113"/>
      <c r="PY187" s="104" t="s">
        <v>46760</v>
      </c>
      <c r="PZ187" s="104">
        <v>2</v>
      </c>
      <c r="QA187" s="104">
        <v>11.04</v>
      </c>
      <c r="QB187" s="104" t="s">
        <v>46761</v>
      </c>
      <c r="QC187" s="104">
        <v>89</v>
      </c>
      <c r="QD187" s="113"/>
      <c r="QE187" s="104" t="s">
        <v>46762</v>
      </c>
      <c r="QF187" s="104">
        <v>2</v>
      </c>
      <c r="QG187" s="104">
        <v>6.23</v>
      </c>
      <c r="QH187" s="104" t="s">
        <v>46763</v>
      </c>
      <c r="QI187" s="110"/>
      <c r="QJ187" s="113"/>
      <c r="QK187" s="104" t="s">
        <v>46764</v>
      </c>
      <c r="QL187" s="104">
        <v>2</v>
      </c>
      <c r="QM187" s="104">
        <v>4.5599999999999996</v>
      </c>
      <c r="QN187" s="104" t="s">
        <v>46765</v>
      </c>
      <c r="QO187" s="104">
        <v>7</v>
      </c>
      <c r="QP187" s="113"/>
      <c r="QQ187" s="104" t="s">
        <v>46766</v>
      </c>
      <c r="QR187" s="104">
        <v>2</v>
      </c>
      <c r="QS187" s="104">
        <v>16.54</v>
      </c>
      <c r="QT187" s="104" t="s">
        <v>46767</v>
      </c>
      <c r="QU187" s="110"/>
      <c r="QV187" s="113"/>
      <c r="QW187" s="104" t="s">
        <v>46768</v>
      </c>
      <c r="QX187" s="104">
        <v>2</v>
      </c>
      <c r="QY187" s="104">
        <v>15.49</v>
      </c>
      <c r="QZ187" s="104" t="s">
        <v>46769</v>
      </c>
      <c r="RA187" s="104">
        <v>7</v>
      </c>
      <c r="RB187" s="113"/>
      <c r="RC187" s="104" t="s">
        <v>46770</v>
      </c>
      <c r="RD187" s="104">
        <v>2</v>
      </c>
      <c r="RE187" s="104">
        <v>11.25</v>
      </c>
      <c r="RF187" s="104" t="s">
        <v>46771</v>
      </c>
      <c r="RG187" s="110"/>
      <c r="RH187" s="113"/>
      <c r="RI187" s="104" t="s">
        <v>46772</v>
      </c>
      <c r="RJ187" s="104">
        <v>2</v>
      </c>
      <c r="RK187" s="104">
        <v>8.32</v>
      </c>
      <c r="RL187" s="104" t="s">
        <v>46773</v>
      </c>
      <c r="RM187" s="110"/>
      <c r="RN187" s="113"/>
      <c r="RO187" s="104" t="s">
        <v>46774</v>
      </c>
      <c r="RP187" s="104">
        <v>2</v>
      </c>
      <c r="RQ187" s="104">
        <v>11.31</v>
      </c>
      <c r="RR187" s="104" t="s">
        <v>46775</v>
      </c>
      <c r="RS187" s="104">
        <v>5</v>
      </c>
      <c r="RT187" s="113"/>
      <c r="RU187" s="104" t="s">
        <v>46776</v>
      </c>
      <c r="RV187" s="104">
        <v>2</v>
      </c>
      <c r="RW187" s="104">
        <v>6.44</v>
      </c>
      <c r="RX187" s="104" t="s">
        <v>46777</v>
      </c>
      <c r="RY187" s="110"/>
      <c r="RZ187" s="113"/>
    </row>
    <row r="188" spans="1:494" ht="12.75" x14ac:dyDescent="0.2">
      <c r="A188" s="113"/>
      <c r="B188" s="113"/>
      <c r="C188" s="103" t="s">
        <v>46778</v>
      </c>
      <c r="D188" s="103">
        <v>2</v>
      </c>
      <c r="E188" s="103">
        <v>0.24</v>
      </c>
      <c r="F188" s="103" t="s">
        <v>46779</v>
      </c>
      <c r="G188" s="103">
        <v>6</v>
      </c>
      <c r="H188" s="113"/>
      <c r="I188" s="103" t="s">
        <v>46780</v>
      </c>
      <c r="J188" s="103">
        <v>2</v>
      </c>
      <c r="K188" s="103">
        <v>11.04</v>
      </c>
      <c r="L188" s="103" t="s">
        <v>46781</v>
      </c>
      <c r="M188" s="103">
        <v>21</v>
      </c>
      <c r="N188" s="113"/>
      <c r="O188" s="103" t="s">
        <v>46782</v>
      </c>
      <c r="P188" s="103">
        <v>2</v>
      </c>
      <c r="Q188" s="103">
        <v>19.21</v>
      </c>
      <c r="R188" s="103" t="s">
        <v>46783</v>
      </c>
      <c r="T188" s="113"/>
      <c r="U188" s="103" t="s">
        <v>46784</v>
      </c>
      <c r="V188" s="103">
        <v>2</v>
      </c>
      <c r="W188" s="103">
        <v>19.010000000000002</v>
      </c>
      <c r="X188" s="103" t="s">
        <v>46785</v>
      </c>
      <c r="Z188" s="113"/>
      <c r="AA188" s="103" t="s">
        <v>46786</v>
      </c>
      <c r="AB188" s="103">
        <v>2</v>
      </c>
      <c r="AC188" s="103">
        <v>9.0299999999999994</v>
      </c>
      <c r="AD188" s="103" t="s">
        <v>46787</v>
      </c>
      <c r="AF188" s="113"/>
      <c r="AG188" s="103" t="s">
        <v>46788</v>
      </c>
      <c r="AH188" s="103">
        <v>2</v>
      </c>
      <c r="AI188" s="103">
        <v>0.26</v>
      </c>
      <c r="AJ188" s="103" t="s">
        <v>46789</v>
      </c>
      <c r="AK188" s="103">
        <v>17</v>
      </c>
      <c r="AL188" s="113"/>
      <c r="AM188" s="103" t="s">
        <v>46790</v>
      </c>
      <c r="AN188" s="103">
        <v>2</v>
      </c>
      <c r="AO188" s="103">
        <v>7.52</v>
      </c>
      <c r="AP188" s="103" t="s">
        <v>46791</v>
      </c>
      <c r="AQ188" s="103">
        <v>18</v>
      </c>
      <c r="AR188" s="113"/>
      <c r="AS188" s="103" t="s">
        <v>46792</v>
      </c>
      <c r="AT188" s="103">
        <v>2</v>
      </c>
      <c r="AU188" s="103">
        <v>11.34</v>
      </c>
      <c r="AV188" s="103" t="s">
        <v>46793</v>
      </c>
      <c r="AW188" s="108"/>
      <c r="AX188" s="113"/>
      <c r="AY188" s="103" t="s">
        <v>46794</v>
      </c>
      <c r="AZ188" s="103">
        <v>2</v>
      </c>
      <c r="BA188" s="103">
        <v>11.41</v>
      </c>
      <c r="BB188" s="103" t="s">
        <v>46795</v>
      </c>
      <c r="BC188" s="103">
        <v>19</v>
      </c>
      <c r="BD188" s="113"/>
      <c r="BE188" s="103" t="s">
        <v>46796</v>
      </c>
      <c r="BF188" s="103">
        <v>2</v>
      </c>
      <c r="BG188" s="103">
        <v>2.09</v>
      </c>
      <c r="BH188" s="103" t="s">
        <v>46797</v>
      </c>
      <c r="BI188" s="103">
        <v>6</v>
      </c>
      <c r="BJ188" s="113"/>
      <c r="BK188" s="103" t="s">
        <v>46798</v>
      </c>
      <c r="BL188" s="103">
        <v>2</v>
      </c>
      <c r="BM188" s="103">
        <v>4.05</v>
      </c>
      <c r="BN188" s="103" t="s">
        <v>46799</v>
      </c>
      <c r="BO188" s="108"/>
      <c r="BP188" s="113"/>
      <c r="BQ188" s="103" t="s">
        <v>46800</v>
      </c>
      <c r="BR188" s="103">
        <v>2</v>
      </c>
      <c r="BS188" s="103">
        <v>17.02</v>
      </c>
      <c r="BT188" s="103" t="s">
        <v>46801</v>
      </c>
      <c r="BU188" s="108"/>
      <c r="BV188" s="113"/>
      <c r="BW188" s="103" t="s">
        <v>46802</v>
      </c>
      <c r="BX188" s="103">
        <v>2</v>
      </c>
      <c r="BY188" s="103">
        <v>13.43</v>
      </c>
      <c r="BZ188" s="103" t="s">
        <v>46803</v>
      </c>
      <c r="CA188" s="108"/>
      <c r="CB188" s="113"/>
      <c r="CC188" s="103" t="s">
        <v>46804</v>
      </c>
      <c r="CD188" s="103">
        <v>2</v>
      </c>
      <c r="CE188" s="103">
        <v>0.4</v>
      </c>
      <c r="CF188" s="103" t="s">
        <v>46805</v>
      </c>
      <c r="CG188" s="108"/>
      <c r="CH188" s="113"/>
      <c r="CI188" s="103" t="s">
        <v>46806</v>
      </c>
      <c r="CJ188" s="103">
        <v>2</v>
      </c>
      <c r="CK188" s="103">
        <v>18.41</v>
      </c>
      <c r="CL188" s="103" t="s">
        <v>46807</v>
      </c>
      <c r="CM188" s="108"/>
      <c r="CN188" s="113"/>
      <c r="CO188" s="103" t="s">
        <v>46808</v>
      </c>
      <c r="CP188" s="103">
        <v>2</v>
      </c>
      <c r="CQ188" s="103">
        <v>18.59</v>
      </c>
      <c r="CR188" s="103" t="s">
        <v>46809</v>
      </c>
      <c r="CS188" s="108"/>
      <c r="CT188" s="113"/>
      <c r="CU188" s="103" t="s">
        <v>46810</v>
      </c>
      <c r="CV188" s="103">
        <v>2</v>
      </c>
      <c r="CW188" s="103">
        <v>16.510000000000002</v>
      </c>
      <c r="CX188" s="103" t="s">
        <v>46811</v>
      </c>
      <c r="CY188" s="103">
        <v>25</v>
      </c>
      <c r="CZ188" s="113"/>
      <c r="DA188" s="103" t="s">
        <v>46812</v>
      </c>
      <c r="DB188" s="103">
        <v>2</v>
      </c>
      <c r="DC188" s="103">
        <v>9.4</v>
      </c>
      <c r="DD188" s="103" t="s">
        <v>46813</v>
      </c>
      <c r="DE188" s="108"/>
      <c r="DF188" s="113"/>
      <c r="DG188" s="103" t="s">
        <v>46814</v>
      </c>
      <c r="DH188" s="103">
        <v>2</v>
      </c>
      <c r="DI188" s="103">
        <v>14.17</v>
      </c>
      <c r="DJ188" s="103" t="s">
        <v>46815</v>
      </c>
      <c r="DK188" s="108"/>
      <c r="DL188" s="113"/>
      <c r="DM188" s="103" t="s">
        <v>46816</v>
      </c>
      <c r="DN188" s="103">
        <v>2</v>
      </c>
      <c r="DO188" s="103">
        <v>16.3</v>
      </c>
      <c r="DP188" s="103" t="s">
        <v>46817</v>
      </c>
      <c r="DQ188" s="103">
        <v>89</v>
      </c>
      <c r="DR188" s="113"/>
      <c r="DS188" s="103" t="s">
        <v>46818</v>
      </c>
      <c r="DT188" s="103">
        <v>2</v>
      </c>
      <c r="DU188" s="103">
        <v>19.010000000000002</v>
      </c>
      <c r="DV188" s="103" t="s">
        <v>46819</v>
      </c>
      <c r="DW188" s="108"/>
      <c r="DX188" s="113"/>
      <c r="DY188" s="103" t="s">
        <v>46820</v>
      </c>
      <c r="DZ188" s="103">
        <v>2</v>
      </c>
      <c r="EA188" s="103">
        <v>4.55</v>
      </c>
      <c r="EB188" s="103" t="s">
        <v>46821</v>
      </c>
      <c r="EC188" s="108"/>
      <c r="ED188" s="113"/>
      <c r="EE188" s="103" t="s">
        <v>46822</v>
      </c>
      <c r="EF188" s="103">
        <v>2</v>
      </c>
      <c r="EG188" s="103">
        <v>5.29</v>
      </c>
      <c r="EH188" s="103" t="s">
        <v>46823</v>
      </c>
      <c r="EI188" s="108"/>
      <c r="EJ188" s="113"/>
      <c r="EK188" s="103" t="s">
        <v>46824</v>
      </c>
      <c r="EL188" s="103">
        <v>2</v>
      </c>
      <c r="EM188" s="103">
        <v>5.38</v>
      </c>
      <c r="EN188" s="103" t="s">
        <v>46825</v>
      </c>
      <c r="EO188" s="108"/>
      <c r="EP188" s="113"/>
      <c r="EQ188" s="103" t="s">
        <v>46826</v>
      </c>
      <c r="ER188" s="103">
        <v>2</v>
      </c>
      <c r="ES188" s="103">
        <v>4.0999999999999996</v>
      </c>
      <c r="ET188" s="103" t="s">
        <v>46827</v>
      </c>
      <c r="EU188" s="108"/>
      <c r="EV188" s="113"/>
      <c r="EW188" s="103" t="s">
        <v>46828</v>
      </c>
      <c r="EX188" s="103">
        <v>2</v>
      </c>
      <c r="EY188" s="103">
        <v>9.0500000000000007</v>
      </c>
      <c r="EZ188" s="103" t="s">
        <v>46829</v>
      </c>
      <c r="FA188" s="108"/>
      <c r="FB188" s="113"/>
      <c r="FC188" s="103" t="s">
        <v>46830</v>
      </c>
      <c r="FD188" s="103">
        <v>2</v>
      </c>
      <c r="FE188" s="103">
        <v>13.43</v>
      </c>
      <c r="FF188" s="103" t="s">
        <v>46831</v>
      </c>
      <c r="FG188" s="108"/>
      <c r="FH188" s="113"/>
      <c r="FI188" s="103" t="s">
        <v>46832</v>
      </c>
      <c r="FJ188" s="103">
        <v>1</v>
      </c>
      <c r="FK188" s="103">
        <v>0.17</v>
      </c>
      <c r="FL188" s="103" t="s">
        <v>46833</v>
      </c>
      <c r="FM188" s="108"/>
      <c r="FN188" s="113"/>
      <c r="FO188" s="103" t="s">
        <v>46834</v>
      </c>
      <c r="FP188" s="103">
        <v>2</v>
      </c>
      <c r="FQ188" s="103">
        <v>3.17</v>
      </c>
      <c r="FR188" s="103" t="s">
        <v>46835</v>
      </c>
      <c r="FS188" s="108"/>
      <c r="FT188" s="113"/>
      <c r="FU188" s="103" t="s">
        <v>46836</v>
      </c>
      <c r="FV188" s="103">
        <v>2</v>
      </c>
      <c r="FW188" s="103">
        <v>15.38</v>
      </c>
      <c r="FX188" s="103" t="s">
        <v>46837</v>
      </c>
      <c r="FY188" s="108"/>
      <c r="FZ188" s="113"/>
      <c r="GA188" s="103" t="s">
        <v>46838</v>
      </c>
      <c r="GB188" s="103">
        <v>2</v>
      </c>
      <c r="GC188" s="103">
        <v>10.5</v>
      </c>
      <c r="GD188" s="103" t="s">
        <v>46839</v>
      </c>
      <c r="GE188" s="103">
        <v>18</v>
      </c>
      <c r="GF188" s="113"/>
      <c r="GG188" s="103" t="s">
        <v>46840</v>
      </c>
      <c r="GH188" s="103">
        <v>2</v>
      </c>
      <c r="GI188" s="103">
        <v>13.04</v>
      </c>
      <c r="GJ188" s="103" t="s">
        <v>46841</v>
      </c>
      <c r="GK188" s="103">
        <v>14</v>
      </c>
      <c r="GL188" s="113"/>
      <c r="GM188" s="103" t="s">
        <v>46842</v>
      </c>
      <c r="GN188" s="103">
        <v>2</v>
      </c>
      <c r="GO188" s="103">
        <v>18.39</v>
      </c>
      <c r="GP188" s="103" t="s">
        <v>46843</v>
      </c>
      <c r="GQ188" s="108"/>
      <c r="GR188" s="113"/>
      <c r="GS188" s="103" t="s">
        <v>46844</v>
      </c>
      <c r="GT188" s="103">
        <v>2</v>
      </c>
      <c r="GU188" s="103">
        <v>9.07</v>
      </c>
      <c r="GV188" s="103" t="s">
        <v>46845</v>
      </c>
      <c r="GW188" s="108"/>
      <c r="GX188" s="113"/>
      <c r="GY188" s="103" t="s">
        <v>46846</v>
      </c>
      <c r="GZ188" s="103">
        <v>2</v>
      </c>
      <c r="HA188" s="103">
        <v>6.59</v>
      </c>
      <c r="HB188" s="103" t="s">
        <v>46847</v>
      </c>
      <c r="HC188" s="108"/>
      <c r="HD188" s="113"/>
      <c r="HE188" s="103" t="s">
        <v>46848</v>
      </c>
      <c r="HF188" s="103">
        <v>2</v>
      </c>
      <c r="HG188" s="103">
        <v>17.3</v>
      </c>
      <c r="HH188" s="103" t="s">
        <v>46849</v>
      </c>
      <c r="HI188" s="103">
        <v>24</v>
      </c>
      <c r="HJ188" s="113"/>
      <c r="HK188" s="103" t="s">
        <v>46850</v>
      </c>
      <c r="HL188" s="103">
        <v>2</v>
      </c>
      <c r="HM188" s="103">
        <v>15.47</v>
      </c>
      <c r="HN188" s="103" t="s">
        <v>46851</v>
      </c>
      <c r="HO188" s="108"/>
      <c r="HP188" s="113"/>
      <c r="HQ188" s="103" t="s">
        <v>46852</v>
      </c>
      <c r="HR188" s="103">
        <v>2</v>
      </c>
      <c r="HS188" s="103">
        <v>18.03</v>
      </c>
      <c r="HT188" s="103" t="s">
        <v>46853</v>
      </c>
      <c r="HU188" s="108"/>
      <c r="HV188" s="113"/>
      <c r="HW188" s="103" t="s">
        <v>46854</v>
      </c>
      <c r="HX188" s="103">
        <v>2</v>
      </c>
      <c r="HY188" s="103">
        <v>9.4499999999999993</v>
      </c>
      <c r="HZ188" s="103" t="s">
        <v>46855</v>
      </c>
      <c r="IA188" s="103">
        <v>7</v>
      </c>
      <c r="IB188" s="113"/>
      <c r="IC188" s="103" t="s">
        <v>46856</v>
      </c>
      <c r="ID188" s="103">
        <v>2</v>
      </c>
      <c r="IE188" s="103">
        <v>17.52</v>
      </c>
      <c r="IF188" s="103" t="s">
        <v>46857</v>
      </c>
      <c r="IG188" s="108"/>
      <c r="IH188" s="113"/>
      <c r="II188" s="103" t="s">
        <v>46858</v>
      </c>
      <c r="IJ188" s="103">
        <v>2</v>
      </c>
      <c r="IK188" s="103">
        <v>8.49</v>
      </c>
      <c r="IL188" s="103" t="s">
        <v>46859</v>
      </c>
      <c r="IM188" s="103">
        <v>19</v>
      </c>
      <c r="IN188" s="113"/>
      <c r="IO188" s="103" t="s">
        <v>46860</v>
      </c>
      <c r="IP188" s="103">
        <v>3</v>
      </c>
      <c r="IQ188" s="103">
        <v>18.170000000000002</v>
      </c>
      <c r="IR188" s="103" t="s">
        <v>46861</v>
      </c>
      <c r="IS188" s="103">
        <v>71</v>
      </c>
      <c r="IT188" s="113"/>
      <c r="IU188" s="103" t="s">
        <v>46862</v>
      </c>
      <c r="IV188" s="103">
        <v>2</v>
      </c>
      <c r="IW188" s="103">
        <v>7.2</v>
      </c>
      <c r="IX188" s="103" t="s">
        <v>46863</v>
      </c>
      <c r="IY188" s="108"/>
      <c r="IZ188" s="113"/>
      <c r="JA188" s="103" t="s">
        <v>46864</v>
      </c>
      <c r="JB188" s="103">
        <v>2</v>
      </c>
      <c r="JC188" s="103">
        <v>8.35</v>
      </c>
      <c r="JD188" s="103" t="s">
        <v>46865</v>
      </c>
      <c r="JE188" s="103">
        <v>9</v>
      </c>
      <c r="JF188" s="113"/>
      <c r="JG188" s="103" t="s">
        <v>46866</v>
      </c>
      <c r="JH188" s="103">
        <v>2</v>
      </c>
      <c r="JI188" s="103">
        <v>19.16</v>
      </c>
      <c r="JJ188" s="103" t="s">
        <v>46867</v>
      </c>
      <c r="JK188" s="103">
        <v>43</v>
      </c>
      <c r="JL188" s="113"/>
      <c r="JM188" s="103" t="s">
        <v>46868</v>
      </c>
      <c r="JN188" s="103">
        <v>2</v>
      </c>
      <c r="JO188" s="103">
        <v>0.01</v>
      </c>
      <c r="JP188" s="103" t="s">
        <v>46869</v>
      </c>
      <c r="JQ188" s="108"/>
      <c r="JR188" s="113"/>
      <c r="JS188" s="103" t="s">
        <v>46870</v>
      </c>
      <c r="JT188" s="103">
        <v>2</v>
      </c>
      <c r="JU188" s="103">
        <v>16.52</v>
      </c>
      <c r="JV188" s="103" t="s">
        <v>46871</v>
      </c>
      <c r="JW188" s="108"/>
      <c r="JX188" s="113"/>
      <c r="JY188" s="103" t="s">
        <v>46872</v>
      </c>
      <c r="JZ188" s="103">
        <v>2</v>
      </c>
      <c r="KA188" s="103">
        <v>3.18</v>
      </c>
      <c r="KB188" s="103" t="s">
        <v>46873</v>
      </c>
      <c r="KC188" s="103">
        <v>77</v>
      </c>
      <c r="KD188" s="113"/>
      <c r="KE188" s="103" t="s">
        <v>46874</v>
      </c>
      <c r="KF188" s="103">
        <v>2</v>
      </c>
      <c r="KG188" s="103">
        <v>4.51</v>
      </c>
      <c r="KH188" s="103" t="s">
        <v>46875</v>
      </c>
      <c r="KI188" s="108"/>
      <c r="KJ188" s="113"/>
      <c r="KK188" s="103" t="s">
        <v>46876</v>
      </c>
      <c r="KL188" s="103">
        <v>2</v>
      </c>
      <c r="KM188" s="103">
        <v>19.309999999999999</v>
      </c>
      <c r="KN188" s="103" t="s">
        <v>46877</v>
      </c>
      <c r="KO188" s="103">
        <v>14</v>
      </c>
      <c r="KP188" s="113"/>
      <c r="KQ188" s="103" t="s">
        <v>46878</v>
      </c>
      <c r="KR188" s="103">
        <v>2</v>
      </c>
      <c r="KS188" s="103">
        <v>12.03</v>
      </c>
      <c r="KT188" s="103" t="s">
        <v>46879</v>
      </c>
      <c r="KU188" s="103">
        <v>19</v>
      </c>
      <c r="KV188" s="113"/>
      <c r="KW188" s="103" t="s">
        <v>46880</v>
      </c>
      <c r="KX188" s="103">
        <v>2</v>
      </c>
      <c r="KY188" s="103">
        <v>16.059999999999999</v>
      </c>
      <c r="KZ188" s="103" t="s">
        <v>46881</v>
      </c>
      <c r="LA188" s="108"/>
      <c r="LB188" s="113"/>
      <c r="LC188" s="103" t="s">
        <v>46882</v>
      </c>
      <c r="LD188" s="103">
        <v>2</v>
      </c>
      <c r="LE188" s="103">
        <v>3.37</v>
      </c>
      <c r="LF188" s="103" t="s">
        <v>46883</v>
      </c>
      <c r="LG188" s="108"/>
      <c r="LH188" s="113"/>
      <c r="LI188" s="103" t="s">
        <v>46884</v>
      </c>
      <c r="LJ188" s="103">
        <v>2</v>
      </c>
      <c r="LK188" s="103">
        <v>11.24</v>
      </c>
      <c r="LL188" s="103" t="s">
        <v>46885</v>
      </c>
      <c r="LM188" s="108"/>
      <c r="LN188" s="113"/>
      <c r="LO188" s="103" t="s">
        <v>46886</v>
      </c>
      <c r="LP188" s="103">
        <v>2</v>
      </c>
      <c r="LQ188" s="103">
        <v>2.02</v>
      </c>
      <c r="LR188" s="103" t="s">
        <v>46887</v>
      </c>
      <c r="LS188" s="103">
        <v>7</v>
      </c>
      <c r="LT188" s="113"/>
      <c r="LU188" s="103" t="s">
        <v>46888</v>
      </c>
      <c r="LV188" s="103">
        <v>2</v>
      </c>
      <c r="LW188" s="103">
        <v>15.19</v>
      </c>
      <c r="LX188" s="103" t="s">
        <v>46889</v>
      </c>
      <c r="LY188" s="108"/>
      <c r="LZ188" s="113"/>
      <c r="MA188" s="103" t="s">
        <v>46890</v>
      </c>
      <c r="MB188" s="103">
        <v>2</v>
      </c>
      <c r="MC188" s="103">
        <v>19.190000000000001</v>
      </c>
      <c r="MD188" s="103" t="s">
        <v>46891</v>
      </c>
      <c r="ME188" s="108"/>
      <c r="MF188" s="113"/>
      <c r="MG188" s="103" t="s">
        <v>46892</v>
      </c>
      <c r="MH188" s="103">
        <v>2</v>
      </c>
      <c r="MI188" s="103">
        <v>6.37</v>
      </c>
      <c r="MJ188" s="103" t="s">
        <v>46893</v>
      </c>
      <c r="MK188" s="108"/>
      <c r="ML188" s="113"/>
      <c r="MM188" s="103" t="s">
        <v>46894</v>
      </c>
      <c r="MN188" s="103">
        <v>2</v>
      </c>
      <c r="MO188" s="103">
        <v>12.56</v>
      </c>
      <c r="MP188" s="103" t="s">
        <v>46895</v>
      </c>
      <c r="MQ188" s="103">
        <v>6</v>
      </c>
      <c r="MR188" s="113"/>
      <c r="MS188" s="103" t="s">
        <v>46896</v>
      </c>
      <c r="MT188" s="103">
        <v>2</v>
      </c>
      <c r="MU188" s="103">
        <v>16.03</v>
      </c>
      <c r="MV188" s="103" t="s">
        <v>46897</v>
      </c>
      <c r="MW188" s="108"/>
      <c r="MX188" s="113"/>
      <c r="MY188" s="103" t="s">
        <v>46898</v>
      </c>
      <c r="MZ188" s="103">
        <v>2</v>
      </c>
      <c r="NA188" s="103">
        <v>6.47</v>
      </c>
      <c r="NB188" s="103" t="s">
        <v>46899</v>
      </c>
      <c r="NC188" s="108"/>
      <c r="ND188" s="113"/>
      <c r="NE188" s="103" t="s">
        <v>46900</v>
      </c>
      <c r="NF188" s="103">
        <v>2</v>
      </c>
      <c r="NG188" s="103">
        <v>16.32</v>
      </c>
      <c r="NH188" s="103" t="s">
        <v>46901</v>
      </c>
      <c r="NI188" s="108"/>
      <c r="NJ188" s="113"/>
      <c r="NK188" s="103" t="s">
        <v>46902</v>
      </c>
      <c r="NL188" s="103">
        <v>2</v>
      </c>
      <c r="NM188" s="103">
        <v>9.2799999999999994</v>
      </c>
      <c r="NN188" s="103" t="s">
        <v>46903</v>
      </c>
      <c r="NO188" s="108"/>
      <c r="NP188" s="113"/>
      <c r="NQ188" s="103" t="s">
        <v>46904</v>
      </c>
      <c r="NR188" s="103">
        <v>2</v>
      </c>
      <c r="NS188" s="103">
        <v>6.52</v>
      </c>
      <c r="NT188" s="103" t="s">
        <v>46905</v>
      </c>
      <c r="NU188" s="108"/>
      <c r="NV188" s="113"/>
      <c r="NW188" s="104" t="s">
        <v>46906</v>
      </c>
      <c r="NX188" s="104">
        <v>2</v>
      </c>
      <c r="NY188" s="104">
        <v>16.13</v>
      </c>
      <c r="NZ188" s="104" t="s">
        <v>46907</v>
      </c>
      <c r="OA188" s="110"/>
      <c r="OB188" s="113"/>
      <c r="OC188" s="104" t="s">
        <v>46908</v>
      </c>
      <c r="OD188" s="104">
        <v>2</v>
      </c>
      <c r="OE188" s="104">
        <v>17.53</v>
      </c>
      <c r="OF188" s="104" t="s">
        <v>46909</v>
      </c>
      <c r="OG188" s="105"/>
      <c r="OH188" s="113"/>
      <c r="OI188" s="106" t="s">
        <v>46910</v>
      </c>
      <c r="OJ188" s="106">
        <v>2</v>
      </c>
      <c r="OK188" s="106">
        <v>12.08</v>
      </c>
      <c r="OL188" s="106" t="s">
        <v>46911</v>
      </c>
      <c r="OM188" s="107"/>
      <c r="ON188" s="113"/>
      <c r="OO188" s="104" t="s">
        <v>46912</v>
      </c>
      <c r="OP188" s="104">
        <v>2</v>
      </c>
      <c r="OQ188" s="104">
        <v>15.46</v>
      </c>
      <c r="OR188" s="104" t="s">
        <v>46913</v>
      </c>
      <c r="OS188" s="105"/>
      <c r="OT188" s="113"/>
      <c r="OU188" s="104" t="s">
        <v>46914</v>
      </c>
      <c r="OV188" s="104">
        <v>2</v>
      </c>
      <c r="OW188" s="104">
        <v>13.46</v>
      </c>
      <c r="OX188" s="104" t="s">
        <v>46915</v>
      </c>
      <c r="OY188" s="105"/>
      <c r="OZ188" s="113"/>
      <c r="PA188" s="104" t="s">
        <v>46916</v>
      </c>
      <c r="PB188" s="104">
        <v>2</v>
      </c>
      <c r="PC188" s="104">
        <v>4.53</v>
      </c>
      <c r="PD188" s="104" t="s">
        <v>46917</v>
      </c>
      <c r="PE188" s="105"/>
      <c r="PF188" s="113"/>
      <c r="PG188" s="104" t="s">
        <v>46918</v>
      </c>
      <c r="PH188" s="104">
        <v>2</v>
      </c>
      <c r="PI188" s="104">
        <v>5.48</v>
      </c>
      <c r="PJ188" s="104" t="s">
        <v>46919</v>
      </c>
      <c r="PK188" s="104">
        <v>3</v>
      </c>
      <c r="PL188" s="113"/>
      <c r="PM188" s="104" t="s">
        <v>46920</v>
      </c>
      <c r="PN188" s="104">
        <v>2</v>
      </c>
      <c r="PO188" s="104">
        <v>9.07</v>
      </c>
      <c r="PP188" s="104" t="s">
        <v>46921</v>
      </c>
      <c r="PQ188" s="104">
        <v>61</v>
      </c>
      <c r="PR188" s="113"/>
      <c r="PS188" s="104" t="s">
        <v>46922</v>
      </c>
      <c r="PT188" s="104">
        <v>2</v>
      </c>
      <c r="PU188" s="104">
        <v>1.39</v>
      </c>
      <c r="PV188" s="104" t="s">
        <v>46923</v>
      </c>
      <c r="PW188" s="110"/>
      <c r="PX188" s="113"/>
      <c r="PY188" s="104" t="s">
        <v>46924</v>
      </c>
      <c r="PZ188" s="104">
        <v>2</v>
      </c>
      <c r="QA188" s="104">
        <v>10.57</v>
      </c>
      <c r="QB188" s="104" t="s">
        <v>46925</v>
      </c>
      <c r="QC188" s="110"/>
      <c r="QD188" s="113"/>
      <c r="QE188" s="104" t="s">
        <v>46926</v>
      </c>
      <c r="QF188" s="104">
        <v>2</v>
      </c>
      <c r="QG188" s="104">
        <v>6.16</v>
      </c>
      <c r="QH188" s="104" t="s">
        <v>46927</v>
      </c>
      <c r="QI188" s="110"/>
      <c r="QJ188" s="113"/>
      <c r="QK188" s="104" t="s">
        <v>46928</v>
      </c>
      <c r="QL188" s="104">
        <v>2</v>
      </c>
      <c r="QM188" s="104">
        <v>2.44</v>
      </c>
      <c r="QN188" s="104" t="s">
        <v>46929</v>
      </c>
      <c r="QO188" s="104">
        <v>14</v>
      </c>
      <c r="QP188" s="113"/>
      <c r="QQ188" s="104" t="s">
        <v>46930</v>
      </c>
      <c r="QR188" s="104">
        <v>2</v>
      </c>
      <c r="QS188" s="104">
        <v>14.3</v>
      </c>
      <c r="QT188" s="104" t="s">
        <v>46931</v>
      </c>
      <c r="QU188" s="104">
        <v>14</v>
      </c>
      <c r="QV188" s="113"/>
      <c r="QW188" s="104" t="s">
        <v>46932</v>
      </c>
      <c r="QX188" s="104">
        <v>2</v>
      </c>
      <c r="QY188" s="104">
        <v>15.37</v>
      </c>
      <c r="QZ188" s="104" t="s">
        <v>46933</v>
      </c>
      <c r="RA188" s="110"/>
      <c r="RB188" s="113"/>
      <c r="RC188" s="104" t="s">
        <v>46934</v>
      </c>
      <c r="RD188" s="104">
        <v>2</v>
      </c>
      <c r="RE188" s="104">
        <v>10.16</v>
      </c>
      <c r="RF188" s="104" t="s">
        <v>46935</v>
      </c>
      <c r="RG188" s="110"/>
      <c r="RH188" s="113"/>
      <c r="RI188" s="104" t="s">
        <v>46936</v>
      </c>
      <c r="RJ188" s="104">
        <v>2</v>
      </c>
      <c r="RK188" s="104">
        <v>8.24</v>
      </c>
      <c r="RL188" s="104" t="s">
        <v>46937</v>
      </c>
      <c r="RM188" s="104">
        <v>61</v>
      </c>
      <c r="RN188" s="113"/>
      <c r="RO188" s="104" t="s">
        <v>46938</v>
      </c>
      <c r="RP188" s="104">
        <v>2</v>
      </c>
      <c r="RQ188" s="104">
        <v>11.13</v>
      </c>
      <c r="RR188" s="104" t="s">
        <v>46939</v>
      </c>
      <c r="RS188" s="110"/>
      <c r="RT188" s="113"/>
      <c r="RU188" s="104" t="s">
        <v>46940</v>
      </c>
      <c r="RV188" s="104">
        <v>2</v>
      </c>
      <c r="RW188" s="104">
        <v>6.08</v>
      </c>
      <c r="RX188" s="104" t="s">
        <v>46941</v>
      </c>
      <c r="RY188" s="104">
        <v>62</v>
      </c>
      <c r="RZ188" s="113"/>
    </row>
    <row r="189" spans="1:494" ht="12.75" x14ac:dyDescent="0.2">
      <c r="A189" s="113"/>
      <c r="B189" s="113"/>
      <c r="C189" s="103" t="s">
        <v>46942</v>
      </c>
      <c r="D189" s="103">
        <v>2</v>
      </c>
      <c r="E189" s="103">
        <v>0.04</v>
      </c>
      <c r="F189" s="103" t="s">
        <v>46943</v>
      </c>
      <c r="H189" s="113"/>
      <c r="I189" s="103" t="s">
        <v>46944</v>
      </c>
      <c r="J189" s="103">
        <v>2</v>
      </c>
      <c r="K189" s="103">
        <v>10.53</v>
      </c>
      <c r="L189" s="103" t="s">
        <v>46945</v>
      </c>
      <c r="N189" s="113"/>
      <c r="O189" s="103" t="s">
        <v>46946</v>
      </c>
      <c r="P189" s="103">
        <v>2</v>
      </c>
      <c r="Q189" s="103">
        <v>19.190000000000001</v>
      </c>
      <c r="R189" s="103" t="s">
        <v>46947</v>
      </c>
      <c r="T189" s="113"/>
      <c r="U189" s="103" t="s">
        <v>46948</v>
      </c>
      <c r="V189" s="103">
        <v>2</v>
      </c>
      <c r="W189" s="103">
        <v>18.579999999999998</v>
      </c>
      <c r="X189" s="103" t="s">
        <v>46949</v>
      </c>
      <c r="Z189" s="113"/>
      <c r="AA189" s="103" t="s">
        <v>46950</v>
      </c>
      <c r="AB189" s="103">
        <v>2</v>
      </c>
      <c r="AC189" s="103">
        <v>8.51</v>
      </c>
      <c r="AD189" s="103" t="s">
        <v>46951</v>
      </c>
      <c r="AE189" s="103">
        <v>65</v>
      </c>
      <c r="AF189" s="113"/>
      <c r="AG189" s="103" t="s">
        <v>46952</v>
      </c>
      <c r="AH189" s="103">
        <v>2</v>
      </c>
      <c r="AI189" s="103">
        <v>0.18</v>
      </c>
      <c r="AJ189" s="103" t="s">
        <v>46953</v>
      </c>
      <c r="AL189" s="113"/>
      <c r="AM189" s="103" t="s">
        <v>46954</v>
      </c>
      <c r="AN189" s="103">
        <v>2</v>
      </c>
      <c r="AO189" s="103">
        <v>7.4</v>
      </c>
      <c r="AP189" s="103" t="s">
        <v>46955</v>
      </c>
      <c r="AR189" s="113"/>
      <c r="AS189" s="103" t="s">
        <v>46956</v>
      </c>
      <c r="AT189" s="103">
        <v>2</v>
      </c>
      <c r="AU189" s="103">
        <v>11.04</v>
      </c>
      <c r="AV189" s="103" t="s">
        <v>46957</v>
      </c>
      <c r="AW189" s="103">
        <v>4</v>
      </c>
      <c r="AX189" s="113"/>
      <c r="AY189" s="103" t="s">
        <v>46958</v>
      </c>
      <c r="AZ189" s="103">
        <v>2</v>
      </c>
      <c r="BA189" s="103">
        <v>11.13</v>
      </c>
      <c r="BB189" s="103" t="s">
        <v>46959</v>
      </c>
      <c r="BC189" s="108"/>
      <c r="BD189" s="113"/>
      <c r="BE189" s="103" t="s">
        <v>46960</v>
      </c>
      <c r="BF189" s="103">
        <v>2</v>
      </c>
      <c r="BG189" s="103">
        <v>1.49</v>
      </c>
      <c r="BH189" s="103" t="s">
        <v>46961</v>
      </c>
      <c r="BI189" s="108"/>
      <c r="BJ189" s="113"/>
      <c r="BK189" s="103" t="s">
        <v>46962</v>
      </c>
      <c r="BL189" s="103">
        <v>2</v>
      </c>
      <c r="BM189" s="103">
        <v>3.54</v>
      </c>
      <c r="BN189" s="103" t="s">
        <v>46963</v>
      </c>
      <c r="BO189" s="103">
        <v>15</v>
      </c>
      <c r="BP189" s="113"/>
      <c r="BQ189" s="103" t="s">
        <v>46964</v>
      </c>
      <c r="BR189" s="103">
        <v>2</v>
      </c>
      <c r="BS189" s="103">
        <v>16.54</v>
      </c>
      <c r="BT189" s="103" t="s">
        <v>46965</v>
      </c>
      <c r="BU189" s="103">
        <v>4</v>
      </c>
      <c r="BV189" s="113"/>
      <c r="BW189" s="103" t="s">
        <v>46966</v>
      </c>
      <c r="BX189" s="103">
        <v>2</v>
      </c>
      <c r="BY189" s="103">
        <v>13.33</v>
      </c>
      <c r="BZ189" s="103" t="s">
        <v>46967</v>
      </c>
      <c r="CA189" s="108"/>
      <c r="CB189" s="113"/>
      <c r="CC189" s="103" t="s">
        <v>46968</v>
      </c>
      <c r="CD189" s="103">
        <v>2</v>
      </c>
      <c r="CE189" s="103">
        <v>0.16</v>
      </c>
      <c r="CF189" s="103" t="s">
        <v>46969</v>
      </c>
      <c r="CG189" s="108"/>
      <c r="CH189" s="113"/>
      <c r="CI189" s="103" t="s">
        <v>46970</v>
      </c>
      <c r="CJ189" s="103">
        <v>2</v>
      </c>
      <c r="CK189" s="103">
        <v>18.239999999999998</v>
      </c>
      <c r="CL189" s="103" t="s">
        <v>46971</v>
      </c>
      <c r="CM189" s="103">
        <v>19</v>
      </c>
      <c r="CN189" s="113"/>
      <c r="CO189" s="103" t="s">
        <v>46972</v>
      </c>
      <c r="CP189" s="103">
        <v>2</v>
      </c>
      <c r="CQ189" s="103">
        <v>18.57</v>
      </c>
      <c r="CR189" s="103" t="s">
        <v>46973</v>
      </c>
      <c r="CS189" s="103">
        <v>14</v>
      </c>
      <c r="CT189" s="113"/>
      <c r="CU189" s="103" t="s">
        <v>46974</v>
      </c>
      <c r="CV189" s="103">
        <v>2</v>
      </c>
      <c r="CW189" s="103">
        <v>16.440000000000001</v>
      </c>
      <c r="CX189" s="103" t="s">
        <v>46975</v>
      </c>
      <c r="CY189" s="108"/>
      <c r="CZ189" s="113"/>
      <c r="DA189" s="103" t="s">
        <v>46976</v>
      </c>
      <c r="DB189" s="103">
        <v>2</v>
      </c>
      <c r="DC189" s="103">
        <v>9.11</v>
      </c>
      <c r="DD189" s="103" t="s">
        <v>46977</v>
      </c>
      <c r="DE189" s="108"/>
      <c r="DF189" s="113"/>
      <c r="DG189" s="103" t="s">
        <v>46978</v>
      </c>
      <c r="DH189" s="103">
        <v>2</v>
      </c>
      <c r="DI189" s="103">
        <v>14.1</v>
      </c>
      <c r="DJ189" s="103" t="s">
        <v>46979</v>
      </c>
      <c r="DK189" s="103">
        <v>65</v>
      </c>
      <c r="DL189" s="113"/>
      <c r="DM189" s="103" t="s">
        <v>46980</v>
      </c>
      <c r="DN189" s="103">
        <v>2</v>
      </c>
      <c r="DO189" s="103">
        <v>15.22</v>
      </c>
      <c r="DP189" s="103" t="s">
        <v>46981</v>
      </c>
      <c r="DQ189" s="108"/>
      <c r="DR189" s="113"/>
      <c r="DS189" s="103" t="s">
        <v>46982</v>
      </c>
      <c r="DT189" s="103">
        <v>2</v>
      </c>
      <c r="DU189" s="103">
        <v>18.149999999999999</v>
      </c>
      <c r="DV189" s="103" t="s">
        <v>46983</v>
      </c>
      <c r="DW189" s="108"/>
      <c r="DX189" s="113"/>
      <c r="DY189" s="103" t="s">
        <v>46984</v>
      </c>
      <c r="DZ189" s="103">
        <v>2</v>
      </c>
      <c r="EA189" s="103">
        <v>4.51</v>
      </c>
      <c r="EB189" s="103" t="s">
        <v>46985</v>
      </c>
      <c r="EC189" s="108"/>
      <c r="ED189" s="113"/>
      <c r="EE189" s="103" t="s">
        <v>46986</v>
      </c>
      <c r="EF189" s="103">
        <v>2</v>
      </c>
      <c r="EG189" s="103">
        <v>5.08</v>
      </c>
      <c r="EH189" s="103" t="s">
        <v>46987</v>
      </c>
      <c r="EI189" s="108"/>
      <c r="EJ189" s="113"/>
      <c r="EK189" s="103" t="s">
        <v>46988</v>
      </c>
      <c r="EL189" s="103">
        <v>2</v>
      </c>
      <c r="EM189" s="103">
        <v>5.23</v>
      </c>
      <c r="EN189" s="103" t="s">
        <v>46989</v>
      </c>
      <c r="EO189" s="103">
        <v>89</v>
      </c>
      <c r="EP189" s="113"/>
      <c r="EQ189" s="103" t="s">
        <v>46990</v>
      </c>
      <c r="ER189" s="103">
        <v>2</v>
      </c>
      <c r="ES189" s="103">
        <v>4.0599999999999996</v>
      </c>
      <c r="ET189" s="103" t="s">
        <v>46991</v>
      </c>
      <c r="EU189" s="108"/>
      <c r="EV189" s="113"/>
      <c r="EW189" s="103" t="s">
        <v>46992</v>
      </c>
      <c r="EX189" s="103">
        <v>2</v>
      </c>
      <c r="EY189" s="103">
        <v>9.02</v>
      </c>
      <c r="EZ189" s="103" t="s">
        <v>46993</v>
      </c>
      <c r="FA189" s="108"/>
      <c r="FB189" s="113"/>
      <c r="FC189" s="103" t="s">
        <v>46994</v>
      </c>
      <c r="FD189" s="103">
        <v>2</v>
      </c>
      <c r="FE189" s="103">
        <v>13.31</v>
      </c>
      <c r="FF189" s="103" t="s">
        <v>46995</v>
      </c>
      <c r="FG189" s="103">
        <v>65</v>
      </c>
      <c r="FH189" s="113"/>
      <c r="FI189" s="103" t="s">
        <v>46996</v>
      </c>
      <c r="FJ189" s="103">
        <v>1</v>
      </c>
      <c r="FK189" s="103">
        <v>0.08</v>
      </c>
      <c r="FL189" s="103" t="s">
        <v>46997</v>
      </c>
      <c r="FM189" s="108"/>
      <c r="FN189" s="113"/>
      <c r="FO189" s="103" t="s">
        <v>46998</v>
      </c>
      <c r="FP189" s="103">
        <v>2</v>
      </c>
      <c r="FQ189" s="103">
        <v>3.14</v>
      </c>
      <c r="FR189" s="103" t="s">
        <v>46999</v>
      </c>
      <c r="FS189" s="103">
        <v>74</v>
      </c>
      <c r="FT189" s="113"/>
      <c r="FU189" s="103" t="s">
        <v>47000</v>
      </c>
      <c r="FV189" s="103">
        <v>2</v>
      </c>
      <c r="FW189" s="103">
        <v>15.19</v>
      </c>
      <c r="FX189" s="103" t="s">
        <v>47001</v>
      </c>
      <c r="FY189" s="108"/>
      <c r="FZ189" s="113"/>
      <c r="GA189" s="103" t="s">
        <v>47002</v>
      </c>
      <c r="GB189" s="103">
        <v>2</v>
      </c>
      <c r="GC189" s="103">
        <v>10.4</v>
      </c>
      <c r="GD189" s="103" t="s">
        <v>47003</v>
      </c>
      <c r="GE189" s="108"/>
      <c r="GF189" s="113"/>
      <c r="GG189" s="103" t="s">
        <v>47004</v>
      </c>
      <c r="GH189" s="103">
        <v>2</v>
      </c>
      <c r="GI189" s="103">
        <v>12.37</v>
      </c>
      <c r="GJ189" s="103" t="s">
        <v>47005</v>
      </c>
      <c r="GK189" s="108"/>
      <c r="GL189" s="113"/>
      <c r="GM189" s="103" t="s">
        <v>47006</v>
      </c>
      <c r="GN189" s="103">
        <v>2</v>
      </c>
      <c r="GO189" s="103">
        <v>18.510000000000002</v>
      </c>
      <c r="GP189" s="103" t="s">
        <v>47007</v>
      </c>
      <c r="GQ189" s="108"/>
      <c r="GR189" s="113"/>
      <c r="GS189" s="103" t="s">
        <v>47008</v>
      </c>
      <c r="GT189" s="103">
        <v>2</v>
      </c>
      <c r="GU189" s="103">
        <v>8.56</v>
      </c>
      <c r="GV189" s="103" t="s">
        <v>47009</v>
      </c>
      <c r="GW189" s="108"/>
      <c r="GX189" s="113"/>
      <c r="GY189" s="103" t="s">
        <v>47010</v>
      </c>
      <c r="GZ189" s="103">
        <v>2</v>
      </c>
      <c r="HA189" s="103">
        <v>6.31</v>
      </c>
      <c r="HB189" s="103" t="s">
        <v>47011</v>
      </c>
      <c r="HC189" s="103">
        <v>65</v>
      </c>
      <c r="HD189" s="113"/>
      <c r="HE189" s="103" t="s">
        <v>47012</v>
      </c>
      <c r="HF189" s="103">
        <v>2</v>
      </c>
      <c r="HG189" s="103">
        <v>17.25</v>
      </c>
      <c r="HH189" s="103" t="s">
        <v>47013</v>
      </c>
      <c r="HI189" s="108"/>
      <c r="HJ189" s="113"/>
      <c r="HK189" s="103" t="s">
        <v>47014</v>
      </c>
      <c r="HL189" s="103">
        <v>2</v>
      </c>
      <c r="HM189" s="103">
        <v>15.38</v>
      </c>
      <c r="HN189" s="103" t="s">
        <v>47015</v>
      </c>
      <c r="HO189" s="103">
        <v>22</v>
      </c>
      <c r="HP189" s="113"/>
      <c r="HQ189" s="103" t="s">
        <v>47016</v>
      </c>
      <c r="HR189" s="103">
        <v>2</v>
      </c>
      <c r="HS189" s="103">
        <v>17.350000000000001</v>
      </c>
      <c r="HT189" s="103" t="s">
        <v>47017</v>
      </c>
      <c r="HU189" s="103">
        <v>14</v>
      </c>
      <c r="HV189" s="113"/>
      <c r="HW189" s="103" t="s">
        <v>47018</v>
      </c>
      <c r="HX189" s="103">
        <v>2</v>
      </c>
      <c r="HY189" s="103">
        <v>9.3800000000000008</v>
      </c>
      <c r="HZ189" s="103" t="s">
        <v>47019</v>
      </c>
      <c r="IA189" s="108"/>
      <c r="IB189" s="113"/>
      <c r="IC189" s="103" t="s">
        <v>47020</v>
      </c>
      <c r="ID189" s="103">
        <v>2</v>
      </c>
      <c r="IE189" s="103">
        <v>17.27</v>
      </c>
      <c r="IF189" s="103" t="s">
        <v>47021</v>
      </c>
      <c r="IG189" s="103">
        <v>27</v>
      </c>
      <c r="IH189" s="113"/>
      <c r="II189" s="103" t="s">
        <v>47022</v>
      </c>
      <c r="IJ189" s="103">
        <v>2</v>
      </c>
      <c r="IK189" s="103">
        <v>8.42</v>
      </c>
      <c r="IL189" s="103" t="s">
        <v>47023</v>
      </c>
      <c r="IM189" s="108"/>
      <c r="IN189" s="113"/>
      <c r="IO189" s="103" t="s">
        <v>47024</v>
      </c>
      <c r="IP189" s="103">
        <v>3</v>
      </c>
      <c r="IQ189" s="103">
        <v>18.079999999999998</v>
      </c>
      <c r="IR189" s="103" t="s">
        <v>47025</v>
      </c>
      <c r="IS189" s="108"/>
      <c r="IT189" s="113"/>
      <c r="IU189" s="103" t="s">
        <v>47026</v>
      </c>
      <c r="IV189" s="103">
        <v>2</v>
      </c>
      <c r="IW189" s="103">
        <v>6.55</v>
      </c>
      <c r="IX189" s="103" t="s">
        <v>47027</v>
      </c>
      <c r="IY189" s="103">
        <v>14</v>
      </c>
      <c r="IZ189" s="113"/>
      <c r="JA189" s="103" t="s">
        <v>47028</v>
      </c>
      <c r="JB189" s="103">
        <v>2</v>
      </c>
      <c r="JC189" s="103">
        <v>8.26</v>
      </c>
      <c r="JD189" s="103" t="s">
        <v>47029</v>
      </c>
      <c r="JE189" s="108"/>
      <c r="JF189" s="113"/>
      <c r="JG189" s="103" t="s">
        <v>47030</v>
      </c>
      <c r="JH189" s="103">
        <v>2</v>
      </c>
      <c r="JI189" s="103">
        <v>18.55</v>
      </c>
      <c r="JJ189" s="103" t="s">
        <v>47031</v>
      </c>
      <c r="JK189" s="108"/>
      <c r="JL189" s="113"/>
      <c r="JM189" s="103" t="s">
        <v>47032</v>
      </c>
      <c r="JN189" s="103">
        <v>2</v>
      </c>
      <c r="JO189" s="103">
        <v>19.440000000000001</v>
      </c>
      <c r="JP189" s="103" t="s">
        <v>47033</v>
      </c>
      <c r="JQ189" s="103">
        <v>26</v>
      </c>
      <c r="JR189" s="113"/>
      <c r="JS189" s="103" t="s">
        <v>47034</v>
      </c>
      <c r="JT189" s="103">
        <v>2</v>
      </c>
      <c r="JU189" s="103">
        <v>16.48</v>
      </c>
      <c r="JV189" s="103" t="s">
        <v>47035</v>
      </c>
      <c r="JW189" s="108"/>
      <c r="JX189" s="113"/>
      <c r="JY189" s="103" t="s">
        <v>47036</v>
      </c>
      <c r="JZ189" s="103">
        <v>2</v>
      </c>
      <c r="KA189" s="103">
        <v>3.11</v>
      </c>
      <c r="KB189" s="103" t="s">
        <v>47037</v>
      </c>
      <c r="KC189" s="108"/>
      <c r="KD189" s="113"/>
      <c r="KE189" s="103" t="s">
        <v>47038</v>
      </c>
      <c r="KF189" s="103">
        <v>2</v>
      </c>
      <c r="KG189" s="103">
        <v>4.1500000000000004</v>
      </c>
      <c r="KH189" s="103" t="s">
        <v>47039</v>
      </c>
      <c r="KI189" s="103">
        <v>65</v>
      </c>
      <c r="KJ189" s="113"/>
      <c r="KK189" s="103" t="s">
        <v>47040</v>
      </c>
      <c r="KL189" s="103">
        <v>2</v>
      </c>
      <c r="KM189" s="103">
        <v>19.260000000000002</v>
      </c>
      <c r="KN189" s="103" t="s">
        <v>47041</v>
      </c>
      <c r="KO189" s="108"/>
      <c r="KP189" s="113"/>
      <c r="KQ189" s="103" t="s">
        <v>47042</v>
      </c>
      <c r="KR189" s="103">
        <v>2</v>
      </c>
      <c r="KS189" s="103">
        <v>11.55</v>
      </c>
      <c r="KT189" s="103" t="s">
        <v>47043</v>
      </c>
      <c r="KU189" s="108"/>
      <c r="KV189" s="113"/>
      <c r="KW189" s="103" t="s">
        <v>47044</v>
      </c>
      <c r="KX189" s="103">
        <v>2</v>
      </c>
      <c r="KY189" s="103">
        <v>15.49</v>
      </c>
      <c r="KZ189" s="103" t="s">
        <v>47045</v>
      </c>
      <c r="LA189" s="103">
        <v>4</v>
      </c>
      <c r="LB189" s="113"/>
      <c r="LC189" s="103" t="s">
        <v>47046</v>
      </c>
      <c r="LD189" s="103">
        <v>2</v>
      </c>
      <c r="LE189" s="103">
        <v>3.31</v>
      </c>
      <c r="LF189" s="103" t="s">
        <v>47047</v>
      </c>
      <c r="LG189" s="108"/>
      <c r="LH189" s="113"/>
      <c r="LI189" s="103" t="s">
        <v>47048</v>
      </c>
      <c r="LJ189" s="103">
        <v>2</v>
      </c>
      <c r="LK189" s="103">
        <v>8.57</v>
      </c>
      <c r="LL189" s="103" t="s">
        <v>47049</v>
      </c>
      <c r="LM189" s="103">
        <v>3</v>
      </c>
      <c r="LN189" s="113"/>
      <c r="LO189" s="103" t="s">
        <v>47050</v>
      </c>
      <c r="LP189" s="103">
        <v>2</v>
      </c>
      <c r="LQ189" s="103">
        <v>1.3</v>
      </c>
      <c r="LR189" s="103" t="s">
        <v>47051</v>
      </c>
      <c r="LS189" s="108"/>
      <c r="LT189" s="113"/>
      <c r="LU189" s="103" t="s">
        <v>47052</v>
      </c>
      <c r="LV189" s="103">
        <v>2</v>
      </c>
      <c r="LW189" s="103">
        <v>15.14</v>
      </c>
      <c r="LX189" s="103" t="s">
        <v>47053</v>
      </c>
      <c r="LY189" s="108"/>
      <c r="LZ189" s="113"/>
      <c r="MA189" s="103" t="s">
        <v>47054</v>
      </c>
      <c r="MB189" s="103">
        <v>2</v>
      </c>
      <c r="MC189" s="103">
        <v>19.059999999999999</v>
      </c>
      <c r="MD189" s="103" t="s">
        <v>47055</v>
      </c>
      <c r="ME189" s="103">
        <v>79</v>
      </c>
      <c r="MF189" s="113"/>
      <c r="MG189" s="103" t="s">
        <v>47056</v>
      </c>
      <c r="MH189" s="103">
        <v>2</v>
      </c>
      <c r="MI189" s="103">
        <v>6.2</v>
      </c>
      <c r="MJ189" s="103" t="s">
        <v>47057</v>
      </c>
      <c r="MK189" s="108"/>
      <c r="ML189" s="113"/>
      <c r="MM189" s="103" t="s">
        <v>47058</v>
      </c>
      <c r="MN189" s="103">
        <v>2</v>
      </c>
      <c r="MO189" s="103">
        <v>12.3</v>
      </c>
      <c r="MP189" s="103" t="s">
        <v>47059</v>
      </c>
      <c r="MQ189" s="108"/>
      <c r="MR189" s="113"/>
      <c r="MS189" s="103" t="s">
        <v>47060</v>
      </c>
      <c r="MT189" s="103">
        <v>2</v>
      </c>
      <c r="MU189" s="103">
        <v>15.5</v>
      </c>
      <c r="MV189" s="103" t="s">
        <v>47061</v>
      </c>
      <c r="MW189" s="103">
        <v>24</v>
      </c>
      <c r="MX189" s="113"/>
      <c r="MY189" s="103" t="s">
        <v>47062</v>
      </c>
      <c r="MZ189" s="103">
        <v>2</v>
      </c>
      <c r="NA189" s="103">
        <v>4.3</v>
      </c>
      <c r="NB189" s="103" t="s">
        <v>47063</v>
      </c>
      <c r="NC189" s="103">
        <v>5</v>
      </c>
      <c r="ND189" s="113"/>
      <c r="NE189" s="103" t="s">
        <v>47064</v>
      </c>
      <c r="NF189" s="103">
        <v>2</v>
      </c>
      <c r="NG189" s="103">
        <v>16.25</v>
      </c>
      <c r="NH189" s="103" t="s">
        <v>47065</v>
      </c>
      <c r="NI189" s="108"/>
      <c r="NJ189" s="113"/>
      <c r="NK189" s="103" t="s">
        <v>47066</v>
      </c>
      <c r="NL189" s="103">
        <v>2</v>
      </c>
      <c r="NM189" s="103">
        <v>9.2100000000000009</v>
      </c>
      <c r="NN189" s="103" t="s">
        <v>47067</v>
      </c>
      <c r="NO189" s="108"/>
      <c r="NP189" s="113"/>
      <c r="NQ189" s="103" t="s">
        <v>47068</v>
      </c>
      <c r="NR189" s="103">
        <v>2</v>
      </c>
      <c r="NS189" s="103">
        <v>6.41</v>
      </c>
      <c r="NT189" s="103" t="s">
        <v>47069</v>
      </c>
      <c r="NU189" s="103">
        <v>15</v>
      </c>
      <c r="NV189" s="113"/>
      <c r="NW189" s="104" t="s">
        <v>47070</v>
      </c>
      <c r="NX189" s="104">
        <v>2</v>
      </c>
      <c r="NY189" s="104">
        <v>16</v>
      </c>
      <c r="NZ189" s="104" t="s">
        <v>47071</v>
      </c>
      <c r="OA189" s="110"/>
      <c r="OB189" s="113"/>
      <c r="OC189" s="104" t="s">
        <v>47072</v>
      </c>
      <c r="OD189" s="104">
        <v>2</v>
      </c>
      <c r="OE189" s="104">
        <v>17.34</v>
      </c>
      <c r="OF189" s="104" t="s">
        <v>47073</v>
      </c>
      <c r="OG189" s="104">
        <v>67</v>
      </c>
      <c r="OH189" s="113"/>
      <c r="OI189" s="106" t="s">
        <v>47074</v>
      </c>
      <c r="OJ189" s="106">
        <v>2</v>
      </c>
      <c r="OK189" s="106">
        <v>12.02</v>
      </c>
      <c r="OL189" s="106" t="s">
        <v>47075</v>
      </c>
      <c r="OM189" s="107"/>
      <c r="ON189" s="113"/>
      <c r="OO189" s="104" t="s">
        <v>47076</v>
      </c>
      <c r="OP189" s="104">
        <v>2</v>
      </c>
      <c r="OQ189" s="104">
        <v>15.35</v>
      </c>
      <c r="OR189" s="104" t="s">
        <v>47077</v>
      </c>
      <c r="OS189" s="105"/>
      <c r="OT189" s="113"/>
      <c r="OU189" s="104" t="s">
        <v>47078</v>
      </c>
      <c r="OV189" s="104">
        <v>2</v>
      </c>
      <c r="OW189" s="104">
        <v>12.33</v>
      </c>
      <c r="OX189" s="104" t="s">
        <v>47079</v>
      </c>
      <c r="OY189" s="105"/>
      <c r="OZ189" s="113"/>
      <c r="PA189" s="104" t="s">
        <v>47080</v>
      </c>
      <c r="PB189" s="104">
        <v>2</v>
      </c>
      <c r="PC189" s="104">
        <v>4.32</v>
      </c>
      <c r="PD189" s="104" t="s">
        <v>47081</v>
      </c>
      <c r="PE189" s="105"/>
      <c r="PF189" s="113"/>
      <c r="PG189" s="104" t="s">
        <v>47082</v>
      </c>
      <c r="PH189" s="104">
        <v>2</v>
      </c>
      <c r="PI189" s="104">
        <v>5.43</v>
      </c>
      <c r="PJ189" s="104" t="s">
        <v>47083</v>
      </c>
      <c r="PK189" s="105"/>
      <c r="PL189" s="113"/>
      <c r="PM189" s="104" t="s">
        <v>47084</v>
      </c>
      <c r="PN189" s="104">
        <v>2</v>
      </c>
      <c r="PO189" s="104">
        <v>9</v>
      </c>
      <c r="PP189" s="104" t="s">
        <v>47085</v>
      </c>
      <c r="PQ189" s="105"/>
      <c r="PR189" s="113"/>
      <c r="PS189" s="104" t="s">
        <v>47086</v>
      </c>
      <c r="PT189" s="104">
        <v>2</v>
      </c>
      <c r="PU189" s="104">
        <v>1.36</v>
      </c>
      <c r="PV189" s="104" t="s">
        <v>47087</v>
      </c>
      <c r="PW189" s="104">
        <v>7</v>
      </c>
      <c r="PX189" s="113"/>
      <c r="PY189" s="104" t="s">
        <v>47088</v>
      </c>
      <c r="PZ189" s="104">
        <v>2</v>
      </c>
      <c r="QA189" s="104">
        <v>10.54</v>
      </c>
      <c r="QB189" s="104" t="s">
        <v>47089</v>
      </c>
      <c r="QC189" s="110"/>
      <c r="QD189" s="113"/>
      <c r="QE189" s="104" t="s">
        <v>47090</v>
      </c>
      <c r="QF189" s="104">
        <v>2</v>
      </c>
      <c r="QG189" s="104">
        <v>5.37</v>
      </c>
      <c r="QH189" s="104" t="s">
        <v>47091</v>
      </c>
      <c r="QI189" s="110"/>
      <c r="QJ189" s="113"/>
      <c r="QK189" s="104" t="s">
        <v>47092</v>
      </c>
      <c r="QL189" s="104">
        <v>2</v>
      </c>
      <c r="QM189" s="104">
        <v>2.38</v>
      </c>
      <c r="QN189" s="104" t="s">
        <v>47093</v>
      </c>
      <c r="QO189" s="110"/>
      <c r="QP189" s="113"/>
      <c r="QQ189" s="104" t="s">
        <v>47094</v>
      </c>
      <c r="QR189" s="104">
        <v>2</v>
      </c>
      <c r="QS189" s="104">
        <v>14.05</v>
      </c>
      <c r="QT189" s="104" t="s">
        <v>47095</v>
      </c>
      <c r="QU189" s="110"/>
      <c r="QV189" s="113"/>
      <c r="QW189" s="104" t="s">
        <v>47096</v>
      </c>
      <c r="QX189" s="104">
        <v>2</v>
      </c>
      <c r="QY189" s="104">
        <v>14.58</v>
      </c>
      <c r="QZ189" s="104" t="s">
        <v>47097</v>
      </c>
      <c r="RA189" s="110"/>
      <c r="RB189" s="113"/>
      <c r="RC189" s="104" t="s">
        <v>47098</v>
      </c>
      <c r="RD189" s="104">
        <v>2</v>
      </c>
      <c r="RE189" s="104">
        <v>10.130000000000001</v>
      </c>
      <c r="RF189" s="104" t="s">
        <v>47099</v>
      </c>
      <c r="RG189" s="110"/>
      <c r="RH189" s="113"/>
      <c r="RI189" s="104" t="s">
        <v>47100</v>
      </c>
      <c r="RJ189" s="104">
        <v>2</v>
      </c>
      <c r="RK189" s="104">
        <v>7.54</v>
      </c>
      <c r="RL189" s="104" t="s">
        <v>47101</v>
      </c>
      <c r="RM189" s="110"/>
      <c r="RN189" s="113"/>
      <c r="RO189" s="104" t="s">
        <v>47102</v>
      </c>
      <c r="RP189" s="104">
        <v>2</v>
      </c>
      <c r="RQ189" s="104">
        <v>11.02</v>
      </c>
      <c r="RR189" s="104" t="s">
        <v>47103</v>
      </c>
      <c r="RS189" s="110"/>
      <c r="RT189" s="113"/>
      <c r="RU189" s="104" t="s">
        <v>47104</v>
      </c>
      <c r="RV189" s="104">
        <v>2</v>
      </c>
      <c r="RW189" s="104">
        <v>6.04</v>
      </c>
      <c r="RX189" s="104" t="s">
        <v>47105</v>
      </c>
      <c r="RY189" s="110"/>
      <c r="RZ189" s="113"/>
    </row>
    <row r="190" spans="1:494" ht="12.75" x14ac:dyDescent="0.2">
      <c r="A190" s="113"/>
      <c r="B190" s="113"/>
      <c r="C190" s="103" t="s">
        <v>47106</v>
      </c>
      <c r="D190" s="103">
        <v>2</v>
      </c>
      <c r="E190" s="103">
        <v>19.579999999999998</v>
      </c>
      <c r="F190" s="103" t="s">
        <v>47107</v>
      </c>
      <c r="H190" s="113"/>
      <c r="I190" s="103" t="s">
        <v>47108</v>
      </c>
      <c r="J190" s="103">
        <v>2</v>
      </c>
      <c r="K190" s="103">
        <v>10.23</v>
      </c>
      <c r="L190" s="103" t="s">
        <v>47109</v>
      </c>
      <c r="M190" s="103">
        <v>28</v>
      </c>
      <c r="N190" s="113"/>
      <c r="O190" s="103" t="s">
        <v>47110</v>
      </c>
      <c r="P190" s="103">
        <v>2</v>
      </c>
      <c r="Q190" s="103">
        <v>19.09</v>
      </c>
      <c r="R190" s="103" t="s">
        <v>47111</v>
      </c>
      <c r="S190" s="103">
        <v>23</v>
      </c>
      <c r="T190" s="113"/>
      <c r="U190" s="103" t="s">
        <v>47112</v>
      </c>
      <c r="V190" s="103">
        <v>2</v>
      </c>
      <c r="W190" s="103">
        <v>18.45</v>
      </c>
      <c r="X190" s="103" t="s">
        <v>47113</v>
      </c>
      <c r="Z190" s="113"/>
      <c r="AA190" s="103" t="s">
        <v>47114</v>
      </c>
      <c r="AB190" s="103">
        <v>2</v>
      </c>
      <c r="AC190" s="103">
        <v>8.44</v>
      </c>
      <c r="AD190" s="103" t="s">
        <v>47115</v>
      </c>
      <c r="AF190" s="113"/>
      <c r="AG190" s="103" t="s">
        <v>47116</v>
      </c>
      <c r="AH190" s="103">
        <v>2</v>
      </c>
      <c r="AI190" s="103">
        <v>0.05</v>
      </c>
      <c r="AJ190" s="103" t="s">
        <v>47117</v>
      </c>
      <c r="AK190" s="103">
        <v>50</v>
      </c>
      <c r="AL190" s="113"/>
      <c r="AM190" s="103" t="s">
        <v>47118</v>
      </c>
      <c r="AN190" s="103">
        <v>2</v>
      </c>
      <c r="AO190" s="103">
        <v>7.21</v>
      </c>
      <c r="AP190" s="103" t="s">
        <v>47119</v>
      </c>
      <c r="AQ190" s="108"/>
      <c r="AR190" s="113"/>
      <c r="AS190" s="103" t="s">
        <v>47120</v>
      </c>
      <c r="AT190" s="103">
        <v>2</v>
      </c>
      <c r="AU190" s="103">
        <v>10.55</v>
      </c>
      <c r="AV190" s="103" t="s">
        <v>47121</v>
      </c>
      <c r="AW190" s="108"/>
      <c r="AX190" s="113"/>
      <c r="AY190" s="103" t="s">
        <v>47122</v>
      </c>
      <c r="AZ190" s="103">
        <v>2</v>
      </c>
      <c r="BA190" s="103">
        <v>10.59</v>
      </c>
      <c r="BB190" s="103" t="s">
        <v>47123</v>
      </c>
      <c r="BC190" s="108"/>
      <c r="BD190" s="113"/>
      <c r="BE190" s="103" t="s">
        <v>47124</v>
      </c>
      <c r="BF190" s="103">
        <v>2</v>
      </c>
      <c r="BG190" s="103">
        <v>1.42</v>
      </c>
      <c r="BH190" s="103" t="s">
        <v>47125</v>
      </c>
      <c r="BI190" s="103">
        <v>6</v>
      </c>
      <c r="BJ190" s="113"/>
      <c r="BK190" s="103" t="s">
        <v>47126</v>
      </c>
      <c r="BL190" s="103">
        <v>2</v>
      </c>
      <c r="BM190" s="103">
        <v>3.49</v>
      </c>
      <c r="BN190" s="103" t="s">
        <v>47127</v>
      </c>
      <c r="BO190" s="108"/>
      <c r="BP190" s="113"/>
      <c r="BQ190" s="103" t="s">
        <v>47128</v>
      </c>
      <c r="BR190" s="103">
        <v>2</v>
      </c>
      <c r="BS190" s="103">
        <v>16.489999999999998</v>
      </c>
      <c r="BT190" s="103" t="s">
        <v>47129</v>
      </c>
      <c r="BU190" s="108"/>
      <c r="BV190" s="113"/>
      <c r="BW190" s="103" t="s">
        <v>47130</v>
      </c>
      <c r="BX190" s="103">
        <v>2</v>
      </c>
      <c r="BY190" s="103">
        <v>13.26</v>
      </c>
      <c r="BZ190" s="103" t="s">
        <v>47131</v>
      </c>
      <c r="CA190" s="108"/>
      <c r="CB190" s="113"/>
      <c r="CC190" s="103" t="s">
        <v>47132</v>
      </c>
      <c r="CD190" s="103">
        <v>2</v>
      </c>
      <c r="CE190" s="103">
        <v>0.02</v>
      </c>
      <c r="CF190" s="103" t="s">
        <v>47133</v>
      </c>
      <c r="CG190" s="108"/>
      <c r="CH190" s="113"/>
      <c r="CI190" s="103" t="s">
        <v>47134</v>
      </c>
      <c r="CJ190" s="103">
        <v>2</v>
      </c>
      <c r="CK190" s="103">
        <v>16.16</v>
      </c>
      <c r="CL190" s="103" t="s">
        <v>47135</v>
      </c>
      <c r="CM190" s="108"/>
      <c r="CN190" s="113"/>
      <c r="CO190" s="103" t="s">
        <v>47136</v>
      </c>
      <c r="CP190" s="103">
        <v>2</v>
      </c>
      <c r="CQ190" s="103">
        <v>18.39</v>
      </c>
      <c r="CR190" s="103" t="s">
        <v>47137</v>
      </c>
      <c r="CS190" s="108"/>
      <c r="CT190" s="113"/>
      <c r="CU190" s="103" t="s">
        <v>47138</v>
      </c>
      <c r="CV190" s="103">
        <v>2</v>
      </c>
      <c r="CW190" s="103">
        <v>15.56</v>
      </c>
      <c r="CX190" s="103" t="s">
        <v>47139</v>
      </c>
      <c r="CY190" s="108"/>
      <c r="CZ190" s="113"/>
      <c r="DA190" s="103" t="s">
        <v>47140</v>
      </c>
      <c r="DB190" s="103">
        <v>2</v>
      </c>
      <c r="DC190" s="103">
        <v>9.06</v>
      </c>
      <c r="DD190" s="103" t="s">
        <v>47141</v>
      </c>
      <c r="DE190" s="108"/>
      <c r="DF190" s="113"/>
      <c r="DG190" s="103" t="s">
        <v>47142</v>
      </c>
      <c r="DH190" s="103">
        <v>2</v>
      </c>
      <c r="DI190" s="103">
        <v>13.46</v>
      </c>
      <c r="DJ190" s="103" t="s">
        <v>47143</v>
      </c>
      <c r="DK190" s="108"/>
      <c r="DL190" s="113"/>
      <c r="DM190" s="103" t="s">
        <v>47144</v>
      </c>
      <c r="DN190" s="103">
        <v>2</v>
      </c>
      <c r="DO190" s="103">
        <v>15.15</v>
      </c>
      <c r="DP190" s="103" t="s">
        <v>47145</v>
      </c>
      <c r="DQ190" s="108"/>
      <c r="DR190" s="113"/>
      <c r="DS190" s="103" t="s">
        <v>47146</v>
      </c>
      <c r="DT190" s="103">
        <v>2</v>
      </c>
      <c r="DU190" s="103">
        <v>18.010000000000002</v>
      </c>
      <c r="DV190" s="103" t="s">
        <v>47147</v>
      </c>
      <c r="DW190" s="108"/>
      <c r="DX190" s="113"/>
      <c r="DY190" s="103" t="s">
        <v>47148</v>
      </c>
      <c r="DZ190" s="103">
        <v>2</v>
      </c>
      <c r="EA190" s="103">
        <v>4.28</v>
      </c>
      <c r="EB190" s="103" t="s">
        <v>47149</v>
      </c>
      <c r="EC190" s="103">
        <v>17</v>
      </c>
      <c r="ED190" s="113"/>
      <c r="EE190" s="103" t="s">
        <v>47150</v>
      </c>
      <c r="EF190" s="103">
        <v>2</v>
      </c>
      <c r="EG190" s="103">
        <v>4.4800000000000004</v>
      </c>
      <c r="EH190" s="103" t="s">
        <v>47151</v>
      </c>
      <c r="EI190" s="103">
        <v>19</v>
      </c>
      <c r="EJ190" s="113"/>
      <c r="EK190" s="103" t="s">
        <v>47152</v>
      </c>
      <c r="EL190" s="103">
        <v>2</v>
      </c>
      <c r="EM190" s="103">
        <v>5.17</v>
      </c>
      <c r="EN190" s="103" t="s">
        <v>47153</v>
      </c>
      <c r="EO190" s="108"/>
      <c r="EP190" s="113"/>
      <c r="EQ190" s="103" t="s">
        <v>47154</v>
      </c>
      <c r="ER190" s="103">
        <v>2</v>
      </c>
      <c r="ES190" s="103">
        <v>4.04</v>
      </c>
      <c r="ET190" s="103" t="s">
        <v>47155</v>
      </c>
      <c r="EU190" s="108"/>
      <c r="EV190" s="113"/>
      <c r="EW190" s="103" t="s">
        <v>47156</v>
      </c>
      <c r="EX190" s="103">
        <v>2</v>
      </c>
      <c r="EY190" s="103">
        <v>8.52</v>
      </c>
      <c r="EZ190" s="103" t="s">
        <v>47157</v>
      </c>
      <c r="FA190" s="108"/>
      <c r="FB190" s="113"/>
      <c r="FC190" s="103" t="s">
        <v>47158</v>
      </c>
      <c r="FD190" s="103">
        <v>2</v>
      </c>
      <c r="FE190" s="103">
        <v>13.23</v>
      </c>
      <c r="FF190" s="103" t="s">
        <v>47159</v>
      </c>
      <c r="FG190" s="108"/>
      <c r="FH190" s="113"/>
      <c r="FI190" s="103" t="s">
        <v>47160</v>
      </c>
      <c r="FJ190" s="103">
        <v>2</v>
      </c>
      <c r="FK190" s="103">
        <v>19.38</v>
      </c>
      <c r="FL190" s="103" t="s">
        <v>47161</v>
      </c>
      <c r="FM190" s="103">
        <v>7</v>
      </c>
      <c r="FN190" s="113"/>
      <c r="FO190" s="103" t="s">
        <v>47162</v>
      </c>
      <c r="FP190" s="103">
        <v>2</v>
      </c>
      <c r="FQ190" s="103">
        <v>3.06</v>
      </c>
      <c r="FR190" s="103" t="s">
        <v>47163</v>
      </c>
      <c r="FS190" s="108"/>
      <c r="FT190" s="113"/>
      <c r="FU190" s="103" t="s">
        <v>47164</v>
      </c>
      <c r="FV190" s="103">
        <v>2</v>
      </c>
      <c r="FW190" s="103">
        <v>15.09</v>
      </c>
      <c r="FX190" s="103" t="s">
        <v>47165</v>
      </c>
      <c r="FY190" s="108"/>
      <c r="FZ190" s="113"/>
      <c r="GA190" s="103" t="s">
        <v>47166</v>
      </c>
      <c r="GB190" s="103">
        <v>2</v>
      </c>
      <c r="GC190" s="103">
        <v>10.27</v>
      </c>
      <c r="GD190" s="103" t="s">
        <v>47167</v>
      </c>
      <c r="GE190" s="103">
        <v>18</v>
      </c>
      <c r="GF190" s="113"/>
      <c r="GG190" s="103" t="s">
        <v>47168</v>
      </c>
      <c r="GH190" s="103">
        <v>2</v>
      </c>
      <c r="GI190" s="103">
        <v>12.31</v>
      </c>
      <c r="GJ190" s="103" t="s">
        <v>47169</v>
      </c>
      <c r="GK190" s="103">
        <v>15</v>
      </c>
      <c r="GL190" s="113"/>
      <c r="GM190" s="103" t="s">
        <v>47170</v>
      </c>
      <c r="GN190" s="103">
        <v>2</v>
      </c>
      <c r="GO190" s="103">
        <v>18.22</v>
      </c>
      <c r="GP190" s="103" t="s">
        <v>47171</v>
      </c>
      <c r="GQ190" s="103">
        <v>20</v>
      </c>
      <c r="GR190" s="113"/>
      <c r="GS190" s="103" t="s">
        <v>47172</v>
      </c>
      <c r="GT190" s="103">
        <v>2</v>
      </c>
      <c r="GU190" s="103">
        <v>8.52</v>
      </c>
      <c r="GV190" s="103" t="s">
        <v>47173</v>
      </c>
      <c r="GW190" s="108"/>
      <c r="GX190" s="113"/>
      <c r="GY190" s="103" t="s">
        <v>47174</v>
      </c>
      <c r="GZ190" s="103">
        <v>2</v>
      </c>
      <c r="HA190" s="103">
        <v>6.25</v>
      </c>
      <c r="HB190" s="103" t="s">
        <v>47175</v>
      </c>
      <c r="HC190" s="108"/>
      <c r="HD190" s="113"/>
      <c r="HE190" s="103" t="s">
        <v>47176</v>
      </c>
      <c r="HF190" s="103">
        <v>2</v>
      </c>
      <c r="HG190" s="103">
        <v>16.510000000000002</v>
      </c>
      <c r="HH190" s="103" t="s">
        <v>47177</v>
      </c>
      <c r="HI190" s="108"/>
      <c r="HJ190" s="113"/>
      <c r="HK190" s="103" t="s">
        <v>47178</v>
      </c>
      <c r="HL190" s="103">
        <v>2</v>
      </c>
      <c r="HM190" s="103">
        <v>15.28</v>
      </c>
      <c r="HN190" s="103" t="s">
        <v>47179</v>
      </c>
      <c r="HO190" s="108"/>
      <c r="HP190" s="113"/>
      <c r="HQ190" s="103" t="s">
        <v>47180</v>
      </c>
      <c r="HR190" s="103">
        <v>2</v>
      </c>
      <c r="HS190" s="103">
        <v>17.21</v>
      </c>
      <c r="HT190" s="103" t="s">
        <v>47181</v>
      </c>
      <c r="HU190" s="108"/>
      <c r="HV190" s="113"/>
      <c r="HW190" s="103" t="s">
        <v>47182</v>
      </c>
      <c r="HX190" s="103">
        <v>2</v>
      </c>
      <c r="HY190" s="103">
        <v>9.35</v>
      </c>
      <c r="HZ190" s="103" t="s">
        <v>47183</v>
      </c>
      <c r="IA190" s="103">
        <v>7</v>
      </c>
      <c r="IB190" s="113"/>
      <c r="IC190" s="103" t="s">
        <v>47184</v>
      </c>
      <c r="ID190" s="103">
        <v>2</v>
      </c>
      <c r="IE190" s="103">
        <v>15.43</v>
      </c>
      <c r="IF190" s="103" t="s">
        <v>47185</v>
      </c>
      <c r="IG190" s="108"/>
      <c r="IH190" s="113"/>
      <c r="II190" s="103" t="s">
        <v>47186</v>
      </c>
      <c r="IJ190" s="103">
        <v>2</v>
      </c>
      <c r="IK190" s="103">
        <v>8.11</v>
      </c>
      <c r="IL190" s="103" t="s">
        <v>47187</v>
      </c>
      <c r="IM190" s="103">
        <v>7</v>
      </c>
      <c r="IN190" s="113"/>
      <c r="IO190" s="103" t="s">
        <v>47188</v>
      </c>
      <c r="IP190" s="103">
        <v>3</v>
      </c>
      <c r="IQ190" s="103">
        <v>18.010000000000002</v>
      </c>
      <c r="IR190" s="103" t="s">
        <v>47189</v>
      </c>
      <c r="IS190" s="103">
        <v>71</v>
      </c>
      <c r="IT190" s="113"/>
      <c r="IU190" s="103" t="s">
        <v>47190</v>
      </c>
      <c r="IV190" s="103">
        <v>2</v>
      </c>
      <c r="IW190" s="103">
        <v>6.53</v>
      </c>
      <c r="IX190" s="103" t="s">
        <v>47191</v>
      </c>
      <c r="IY190" s="108"/>
      <c r="IZ190" s="113"/>
      <c r="JA190" s="103" t="s">
        <v>47192</v>
      </c>
      <c r="JB190" s="103">
        <v>2</v>
      </c>
      <c r="JC190" s="103">
        <v>8.14</v>
      </c>
      <c r="JD190" s="103" t="s">
        <v>47193</v>
      </c>
      <c r="JE190" s="108"/>
      <c r="JF190" s="113"/>
      <c r="JG190" s="103" t="s">
        <v>47194</v>
      </c>
      <c r="JH190" s="103">
        <v>2</v>
      </c>
      <c r="JI190" s="103">
        <v>18.34</v>
      </c>
      <c r="JJ190" s="103" t="s">
        <v>47195</v>
      </c>
      <c r="JK190" s="103">
        <v>20</v>
      </c>
      <c r="JL190" s="113"/>
      <c r="JM190" s="103" t="s">
        <v>47196</v>
      </c>
      <c r="JN190" s="103">
        <v>2</v>
      </c>
      <c r="JO190" s="103">
        <v>19.22</v>
      </c>
      <c r="JP190" s="103" t="s">
        <v>47197</v>
      </c>
      <c r="JQ190" s="108"/>
      <c r="JR190" s="113"/>
      <c r="JS190" s="103" t="s">
        <v>47198</v>
      </c>
      <c r="JT190" s="103">
        <v>2</v>
      </c>
      <c r="JU190" s="103">
        <v>16.3</v>
      </c>
      <c r="JV190" s="103" t="s">
        <v>47199</v>
      </c>
      <c r="JW190" s="103">
        <v>25</v>
      </c>
      <c r="JX190" s="113"/>
      <c r="JY190" s="103" t="s">
        <v>47200</v>
      </c>
      <c r="JZ190" s="103">
        <v>2</v>
      </c>
      <c r="KA190" s="103">
        <v>2.3199999999999998</v>
      </c>
      <c r="KB190" s="103" t="s">
        <v>47201</v>
      </c>
      <c r="KC190" s="108"/>
      <c r="KD190" s="113"/>
      <c r="KE190" s="103" t="s">
        <v>47202</v>
      </c>
      <c r="KF190" s="103">
        <v>2</v>
      </c>
      <c r="KG190" s="103">
        <v>4</v>
      </c>
      <c r="KH190" s="103" t="s">
        <v>47203</v>
      </c>
      <c r="KI190" s="108"/>
      <c r="KJ190" s="113"/>
      <c r="KK190" s="103" t="s">
        <v>47204</v>
      </c>
      <c r="KL190" s="103">
        <v>2</v>
      </c>
      <c r="KM190" s="103">
        <v>19.13</v>
      </c>
      <c r="KN190" s="103" t="s">
        <v>47205</v>
      </c>
      <c r="KO190" s="103">
        <v>43</v>
      </c>
      <c r="KP190" s="113"/>
      <c r="KQ190" s="103" t="s">
        <v>47206</v>
      </c>
      <c r="KR190" s="103">
        <v>2</v>
      </c>
      <c r="KS190" s="103">
        <v>11.38</v>
      </c>
      <c r="KT190" s="103" t="s">
        <v>47207</v>
      </c>
      <c r="KU190" s="103">
        <v>3</v>
      </c>
      <c r="KV190" s="113"/>
      <c r="KW190" s="103" t="s">
        <v>47208</v>
      </c>
      <c r="KX190" s="103">
        <v>2</v>
      </c>
      <c r="KY190" s="103">
        <v>15.26</v>
      </c>
      <c r="KZ190" s="103" t="s">
        <v>47209</v>
      </c>
      <c r="LA190" s="108"/>
      <c r="LB190" s="113"/>
      <c r="LC190" s="103" t="s">
        <v>47210</v>
      </c>
      <c r="LD190" s="103">
        <v>2</v>
      </c>
      <c r="LE190" s="103">
        <v>3.12</v>
      </c>
      <c r="LF190" s="103" t="s">
        <v>47211</v>
      </c>
      <c r="LG190" s="103">
        <v>16</v>
      </c>
      <c r="LH190" s="113"/>
      <c r="LI190" s="103" t="s">
        <v>47212</v>
      </c>
      <c r="LJ190" s="103">
        <v>2</v>
      </c>
      <c r="LK190" s="103">
        <v>8.4</v>
      </c>
      <c r="LL190" s="103" t="s">
        <v>47213</v>
      </c>
      <c r="LM190" s="108"/>
      <c r="LN190" s="113"/>
      <c r="LO190" s="103" t="s">
        <v>47214</v>
      </c>
      <c r="LP190" s="103">
        <v>2</v>
      </c>
      <c r="LQ190" s="103">
        <v>1.25</v>
      </c>
      <c r="LR190" s="103" t="s">
        <v>47215</v>
      </c>
      <c r="LS190" s="103">
        <v>7</v>
      </c>
      <c r="LT190" s="113"/>
      <c r="LU190" s="103" t="s">
        <v>47216</v>
      </c>
      <c r="LV190" s="103">
        <v>2</v>
      </c>
      <c r="LW190" s="103">
        <v>15.12</v>
      </c>
      <c r="LX190" s="103" t="s">
        <v>47217</v>
      </c>
      <c r="LY190" s="108"/>
      <c r="LZ190" s="113"/>
      <c r="MA190" s="103" t="s">
        <v>47218</v>
      </c>
      <c r="MB190" s="103">
        <v>2</v>
      </c>
      <c r="MC190" s="103">
        <v>18.260000000000002</v>
      </c>
      <c r="MD190" s="103" t="s">
        <v>47219</v>
      </c>
      <c r="ME190" s="108"/>
      <c r="MF190" s="113"/>
      <c r="MG190" s="103" t="s">
        <v>47220</v>
      </c>
      <c r="MH190" s="103">
        <v>2</v>
      </c>
      <c r="MI190" s="103">
        <v>6.18</v>
      </c>
      <c r="MJ190" s="103" t="s">
        <v>47221</v>
      </c>
      <c r="MK190" s="108"/>
      <c r="ML190" s="113"/>
      <c r="MM190" s="103" t="s">
        <v>47222</v>
      </c>
      <c r="MN190" s="103">
        <v>2</v>
      </c>
      <c r="MO190" s="103">
        <v>10.08</v>
      </c>
      <c r="MP190" s="103" t="s">
        <v>47223</v>
      </c>
      <c r="MQ190" s="103">
        <v>15</v>
      </c>
      <c r="MR190" s="113"/>
      <c r="MS190" s="103" t="s">
        <v>47224</v>
      </c>
      <c r="MT190" s="103">
        <v>2</v>
      </c>
      <c r="MU190" s="103">
        <v>15.41</v>
      </c>
      <c r="MV190" s="103" t="s">
        <v>47225</v>
      </c>
      <c r="MW190" s="108"/>
      <c r="MX190" s="113"/>
      <c r="MY190" s="103" t="s">
        <v>47226</v>
      </c>
      <c r="MZ190" s="103">
        <v>2</v>
      </c>
      <c r="NA190" s="103">
        <v>4.2300000000000004</v>
      </c>
      <c r="NB190" s="103" t="s">
        <v>47227</v>
      </c>
      <c r="NC190" s="108"/>
      <c r="ND190" s="113"/>
      <c r="NE190" s="103" t="s">
        <v>47228</v>
      </c>
      <c r="NF190" s="103">
        <v>2</v>
      </c>
      <c r="NG190" s="103">
        <v>16.16</v>
      </c>
      <c r="NH190" s="103" t="s">
        <v>47229</v>
      </c>
      <c r="NI190" s="103">
        <v>18</v>
      </c>
      <c r="NJ190" s="113"/>
      <c r="NK190" s="103" t="s">
        <v>47230</v>
      </c>
      <c r="NL190" s="103">
        <v>2</v>
      </c>
      <c r="NM190" s="103">
        <v>9.0299999999999994</v>
      </c>
      <c r="NN190" s="103" t="s">
        <v>47231</v>
      </c>
      <c r="NO190" s="103">
        <v>16</v>
      </c>
      <c r="NP190" s="113"/>
      <c r="NQ190" s="103" t="s">
        <v>47232</v>
      </c>
      <c r="NR190" s="103">
        <v>2</v>
      </c>
      <c r="NS190" s="103">
        <v>6.28</v>
      </c>
      <c r="NT190" s="103" t="s">
        <v>47233</v>
      </c>
      <c r="NU190" s="108"/>
      <c r="NV190" s="113"/>
      <c r="NW190" s="104" t="s">
        <v>47234</v>
      </c>
      <c r="NX190" s="104">
        <v>2</v>
      </c>
      <c r="NY190" s="104">
        <v>15.57</v>
      </c>
      <c r="NZ190" s="104" t="s">
        <v>47235</v>
      </c>
      <c r="OA190" s="110"/>
      <c r="OB190" s="113"/>
      <c r="OC190" s="104" t="s">
        <v>47236</v>
      </c>
      <c r="OD190" s="104">
        <v>2</v>
      </c>
      <c r="OE190" s="104">
        <v>17.12</v>
      </c>
      <c r="OF190" s="104" t="s">
        <v>47237</v>
      </c>
      <c r="OG190" s="105"/>
      <c r="OH190" s="113"/>
      <c r="OI190" s="106" t="s">
        <v>47238</v>
      </c>
      <c r="OJ190" s="106">
        <v>2</v>
      </c>
      <c r="OK190" s="106">
        <v>11.51</v>
      </c>
      <c r="OL190" s="106" t="s">
        <v>47239</v>
      </c>
      <c r="OM190" s="106">
        <v>19</v>
      </c>
      <c r="ON190" s="113"/>
      <c r="OO190" s="104" t="s">
        <v>47240</v>
      </c>
      <c r="OP190" s="104">
        <v>2</v>
      </c>
      <c r="OQ190" s="104">
        <v>15.22</v>
      </c>
      <c r="OR190" s="104" t="s">
        <v>47241</v>
      </c>
      <c r="OS190" s="105"/>
      <c r="OT190" s="113"/>
      <c r="OU190" s="104" t="s">
        <v>47242</v>
      </c>
      <c r="OV190" s="104">
        <v>2</v>
      </c>
      <c r="OW190" s="104">
        <v>12.27</v>
      </c>
      <c r="OX190" s="104" t="s">
        <v>47243</v>
      </c>
      <c r="OY190" s="105"/>
      <c r="OZ190" s="113"/>
      <c r="PA190" s="104" t="s">
        <v>47244</v>
      </c>
      <c r="PB190" s="104">
        <v>2</v>
      </c>
      <c r="PC190" s="104">
        <v>4.18</v>
      </c>
      <c r="PD190" s="104" t="s">
        <v>47245</v>
      </c>
      <c r="PE190" s="104">
        <v>16</v>
      </c>
      <c r="PF190" s="113"/>
      <c r="PG190" s="104" t="s">
        <v>47246</v>
      </c>
      <c r="PH190" s="104">
        <v>2</v>
      </c>
      <c r="PI190" s="104">
        <v>5.33</v>
      </c>
      <c r="PJ190" s="104" t="s">
        <v>47247</v>
      </c>
      <c r="PK190" s="104">
        <v>22</v>
      </c>
      <c r="PL190" s="113"/>
      <c r="PM190" s="104" t="s">
        <v>47248</v>
      </c>
      <c r="PN190" s="104">
        <v>2</v>
      </c>
      <c r="PO190" s="104">
        <v>8.32</v>
      </c>
      <c r="PP190" s="104" t="s">
        <v>47249</v>
      </c>
      <c r="PQ190" s="104">
        <v>19</v>
      </c>
      <c r="PR190" s="113"/>
      <c r="PS190" s="104" t="s">
        <v>47250</v>
      </c>
      <c r="PT190" s="104">
        <v>2</v>
      </c>
      <c r="PU190" s="104">
        <v>1.28</v>
      </c>
      <c r="PV190" s="104" t="s">
        <v>47251</v>
      </c>
      <c r="PW190" s="110"/>
      <c r="PX190" s="113"/>
      <c r="PY190" s="104" t="s">
        <v>47252</v>
      </c>
      <c r="PZ190" s="104">
        <v>2</v>
      </c>
      <c r="QA190" s="104">
        <v>10.37</v>
      </c>
      <c r="QB190" s="104" t="s">
        <v>47253</v>
      </c>
      <c r="QC190" s="104">
        <v>25</v>
      </c>
      <c r="QD190" s="113"/>
      <c r="QE190" s="104" t="s">
        <v>47254</v>
      </c>
      <c r="QF190" s="104">
        <v>2</v>
      </c>
      <c r="QG190" s="104">
        <v>5.33</v>
      </c>
      <c r="QH190" s="104" t="s">
        <v>47255</v>
      </c>
      <c r="QI190" s="110"/>
      <c r="QJ190" s="113"/>
      <c r="QK190" s="104" t="s">
        <v>47256</v>
      </c>
      <c r="QL190" s="104">
        <v>2</v>
      </c>
      <c r="QM190" s="104">
        <v>2.35</v>
      </c>
      <c r="QN190" s="104" t="s">
        <v>47257</v>
      </c>
      <c r="QO190" s="110"/>
      <c r="QP190" s="113"/>
      <c r="QQ190" s="104" t="s">
        <v>47258</v>
      </c>
      <c r="QR190" s="104">
        <v>2</v>
      </c>
      <c r="QS190" s="104">
        <v>13.48</v>
      </c>
      <c r="QT190" s="104" t="s">
        <v>47259</v>
      </c>
      <c r="QU190" s="104">
        <v>16</v>
      </c>
      <c r="QV190" s="113"/>
      <c r="QW190" s="104" t="s">
        <v>47260</v>
      </c>
      <c r="QX190" s="104">
        <v>2</v>
      </c>
      <c r="QY190" s="104">
        <v>14.5</v>
      </c>
      <c r="QZ190" s="104" t="s">
        <v>47261</v>
      </c>
      <c r="RA190" s="110"/>
      <c r="RB190" s="113"/>
      <c r="RC190" s="104" t="s">
        <v>47262</v>
      </c>
      <c r="RD190" s="104">
        <v>2</v>
      </c>
      <c r="RE190" s="104">
        <v>9.1199999999999992</v>
      </c>
      <c r="RF190" s="104" t="s">
        <v>47263</v>
      </c>
      <c r="RG190" s="110"/>
      <c r="RH190" s="113"/>
      <c r="RI190" s="104" t="s">
        <v>47264</v>
      </c>
      <c r="RJ190" s="104">
        <v>2</v>
      </c>
      <c r="RK190" s="104">
        <v>7.39</v>
      </c>
      <c r="RL190" s="104" t="s">
        <v>47265</v>
      </c>
      <c r="RM190" s="104">
        <v>46</v>
      </c>
      <c r="RN190" s="113"/>
      <c r="RO190" s="104" t="s">
        <v>47266</v>
      </c>
      <c r="RP190" s="104">
        <v>2</v>
      </c>
      <c r="RQ190" s="104">
        <v>10.59</v>
      </c>
      <c r="RR190" s="104" t="s">
        <v>47267</v>
      </c>
      <c r="RS190" s="110"/>
      <c r="RT190" s="113"/>
      <c r="RU190" s="104" t="s">
        <v>47268</v>
      </c>
      <c r="RV190" s="104">
        <v>2</v>
      </c>
      <c r="RW190" s="104">
        <v>5.42</v>
      </c>
      <c r="RX190" s="104" t="s">
        <v>47269</v>
      </c>
      <c r="RY190" s="104">
        <v>9</v>
      </c>
      <c r="RZ190" s="113"/>
    </row>
    <row r="191" spans="1:494" ht="12.75" x14ac:dyDescent="0.2">
      <c r="A191" s="113"/>
      <c r="B191" s="113"/>
      <c r="C191" s="103" t="s">
        <v>47270</v>
      </c>
      <c r="D191" s="103">
        <v>2</v>
      </c>
      <c r="E191" s="103">
        <v>19.489999999999998</v>
      </c>
      <c r="F191" s="103" t="s">
        <v>47271</v>
      </c>
      <c r="H191" s="113"/>
      <c r="I191" s="103" t="s">
        <v>47272</v>
      </c>
      <c r="J191" s="103">
        <v>2</v>
      </c>
      <c r="K191" s="103">
        <v>10.11</v>
      </c>
      <c r="L191" s="103" t="s">
        <v>47273</v>
      </c>
      <c r="N191" s="113"/>
      <c r="O191" s="103" t="s">
        <v>47274</v>
      </c>
      <c r="P191" s="103">
        <v>2</v>
      </c>
      <c r="Q191" s="103">
        <v>18.559999999999999</v>
      </c>
      <c r="R191" s="103" t="s">
        <v>47275</v>
      </c>
      <c r="T191" s="113"/>
      <c r="U191" s="103" t="s">
        <v>47276</v>
      </c>
      <c r="V191" s="103">
        <v>2</v>
      </c>
      <c r="W191" s="103">
        <v>18.43</v>
      </c>
      <c r="X191" s="103" t="s">
        <v>47277</v>
      </c>
      <c r="Z191" s="113"/>
      <c r="AA191" s="103" t="s">
        <v>47278</v>
      </c>
      <c r="AB191" s="103">
        <v>2</v>
      </c>
      <c r="AC191" s="103">
        <v>8.36</v>
      </c>
      <c r="AD191" s="103" t="s">
        <v>47279</v>
      </c>
      <c r="AE191" s="103">
        <v>65</v>
      </c>
      <c r="AF191" s="113"/>
      <c r="AG191" s="103" t="s">
        <v>47280</v>
      </c>
      <c r="AH191" s="103">
        <v>2</v>
      </c>
      <c r="AI191" s="103">
        <v>19.559999999999999</v>
      </c>
      <c r="AJ191" s="103" t="s">
        <v>47281</v>
      </c>
      <c r="AK191" s="103">
        <v>3</v>
      </c>
      <c r="AL191" s="113"/>
      <c r="AM191" s="103" t="s">
        <v>47282</v>
      </c>
      <c r="AN191" s="103">
        <v>2</v>
      </c>
      <c r="AO191" s="103">
        <v>7.11</v>
      </c>
      <c r="AP191" s="103" t="s">
        <v>47283</v>
      </c>
      <c r="AQ191" s="103">
        <v>14</v>
      </c>
      <c r="AR191" s="113"/>
      <c r="AS191" s="103" t="s">
        <v>47284</v>
      </c>
      <c r="AT191" s="103">
        <v>2</v>
      </c>
      <c r="AU191" s="103">
        <v>10.02</v>
      </c>
      <c r="AV191" s="103" t="s">
        <v>47285</v>
      </c>
      <c r="AW191" s="103">
        <v>20</v>
      </c>
      <c r="AX191" s="113"/>
      <c r="AY191" s="103" t="s">
        <v>47286</v>
      </c>
      <c r="AZ191" s="103">
        <v>2</v>
      </c>
      <c r="BA191" s="103">
        <v>10.56</v>
      </c>
      <c r="BB191" s="103" t="s">
        <v>47287</v>
      </c>
      <c r="BC191" s="108"/>
      <c r="BD191" s="113"/>
      <c r="BE191" s="103" t="s">
        <v>47288</v>
      </c>
      <c r="BF191" s="103">
        <v>2</v>
      </c>
      <c r="BG191" s="103">
        <v>1.38</v>
      </c>
      <c r="BH191" s="103" t="s">
        <v>47289</v>
      </c>
      <c r="BI191" s="108"/>
      <c r="BJ191" s="113"/>
      <c r="BK191" s="103" t="s">
        <v>47290</v>
      </c>
      <c r="BL191" s="103">
        <v>2</v>
      </c>
      <c r="BM191" s="103">
        <v>3.38</v>
      </c>
      <c r="BN191" s="103" t="s">
        <v>47291</v>
      </c>
      <c r="BO191" s="103">
        <v>65</v>
      </c>
      <c r="BP191" s="113"/>
      <c r="BQ191" s="103" t="s">
        <v>47292</v>
      </c>
      <c r="BR191" s="103">
        <v>2</v>
      </c>
      <c r="BS191" s="103">
        <v>16.28</v>
      </c>
      <c r="BT191" s="103" t="s">
        <v>47293</v>
      </c>
      <c r="BU191" s="103">
        <v>15</v>
      </c>
      <c r="BV191" s="113"/>
      <c r="BW191" s="103" t="s">
        <v>47294</v>
      </c>
      <c r="BX191" s="103">
        <v>2</v>
      </c>
      <c r="BY191" s="103">
        <v>12.58</v>
      </c>
      <c r="BZ191" s="103" t="s">
        <v>47295</v>
      </c>
      <c r="CA191" s="108"/>
      <c r="CB191" s="113"/>
      <c r="CC191" s="103" t="s">
        <v>47296</v>
      </c>
      <c r="CD191" s="103">
        <v>2</v>
      </c>
      <c r="CE191" s="103">
        <v>19.489999999999998</v>
      </c>
      <c r="CF191" s="103" t="s">
        <v>47297</v>
      </c>
      <c r="CG191" s="108"/>
      <c r="CH191" s="113"/>
      <c r="CI191" s="103" t="s">
        <v>47298</v>
      </c>
      <c r="CJ191" s="103">
        <v>2</v>
      </c>
      <c r="CK191" s="103">
        <v>15.44</v>
      </c>
      <c r="CL191" s="103" t="s">
        <v>47299</v>
      </c>
      <c r="CM191" s="108"/>
      <c r="CN191" s="113"/>
      <c r="CO191" s="103" t="s">
        <v>47300</v>
      </c>
      <c r="CP191" s="103">
        <v>2</v>
      </c>
      <c r="CQ191" s="103">
        <v>18.3</v>
      </c>
      <c r="CR191" s="103" t="s">
        <v>47301</v>
      </c>
      <c r="CS191" s="103">
        <v>14</v>
      </c>
      <c r="CT191" s="113"/>
      <c r="CU191" s="103" t="s">
        <v>47302</v>
      </c>
      <c r="CV191" s="103">
        <v>2</v>
      </c>
      <c r="CW191" s="103">
        <v>15.51</v>
      </c>
      <c r="CX191" s="103" t="s">
        <v>47303</v>
      </c>
      <c r="CY191" s="108"/>
      <c r="CZ191" s="113"/>
      <c r="DA191" s="103" t="s">
        <v>47304</v>
      </c>
      <c r="DB191" s="103">
        <v>2</v>
      </c>
      <c r="DC191" s="103">
        <v>8.36</v>
      </c>
      <c r="DD191" s="103" t="s">
        <v>47305</v>
      </c>
      <c r="DE191" s="103">
        <v>51</v>
      </c>
      <c r="DF191" s="113"/>
      <c r="DG191" s="103" t="s">
        <v>47306</v>
      </c>
      <c r="DH191" s="103">
        <v>2</v>
      </c>
      <c r="DI191" s="103">
        <v>13.38</v>
      </c>
      <c r="DJ191" s="103" t="s">
        <v>47307</v>
      </c>
      <c r="DK191" s="103">
        <v>2</v>
      </c>
      <c r="DL191" s="113"/>
      <c r="DM191" s="103" t="s">
        <v>47308</v>
      </c>
      <c r="DN191" s="103">
        <v>2</v>
      </c>
      <c r="DO191" s="103">
        <v>15.11</v>
      </c>
      <c r="DP191" s="103" t="s">
        <v>47309</v>
      </c>
      <c r="DQ191" s="108"/>
      <c r="DR191" s="113"/>
      <c r="DS191" s="103" t="s">
        <v>47310</v>
      </c>
      <c r="DT191" s="103">
        <v>2</v>
      </c>
      <c r="DU191" s="103">
        <v>17.57</v>
      </c>
      <c r="DV191" s="103" t="s">
        <v>47311</v>
      </c>
      <c r="DW191" s="108"/>
      <c r="DX191" s="113"/>
      <c r="DY191" s="103" t="s">
        <v>47312</v>
      </c>
      <c r="DZ191" s="103">
        <v>2</v>
      </c>
      <c r="EA191" s="103">
        <v>4.16</v>
      </c>
      <c r="EB191" s="103" t="s">
        <v>47313</v>
      </c>
      <c r="EC191" s="108"/>
      <c r="ED191" s="113"/>
      <c r="EE191" s="103" t="s">
        <v>47314</v>
      </c>
      <c r="EF191" s="103">
        <v>2</v>
      </c>
      <c r="EG191" s="103">
        <v>4.33</v>
      </c>
      <c r="EH191" s="103" t="s">
        <v>47315</v>
      </c>
      <c r="EI191" s="108"/>
      <c r="EJ191" s="113"/>
      <c r="EK191" s="103" t="s">
        <v>47316</v>
      </c>
      <c r="EL191" s="103">
        <v>2</v>
      </c>
      <c r="EM191" s="103">
        <v>5.09</v>
      </c>
      <c r="EN191" s="103" t="s">
        <v>47317</v>
      </c>
      <c r="EO191" s="108"/>
      <c r="EP191" s="113"/>
      <c r="EQ191" s="103" t="s">
        <v>47318</v>
      </c>
      <c r="ER191" s="103">
        <v>2</v>
      </c>
      <c r="ES191" s="103">
        <v>3.17</v>
      </c>
      <c r="ET191" s="103" t="s">
        <v>47319</v>
      </c>
      <c r="EU191" s="103">
        <v>19</v>
      </c>
      <c r="EV191" s="113"/>
      <c r="EW191" s="103" t="s">
        <v>47320</v>
      </c>
      <c r="EX191" s="103">
        <v>2</v>
      </c>
      <c r="EY191" s="103">
        <v>8.39</v>
      </c>
      <c r="EZ191" s="103" t="s">
        <v>47321</v>
      </c>
      <c r="FA191" s="103">
        <v>36</v>
      </c>
      <c r="FB191" s="113"/>
      <c r="FC191" s="103" t="s">
        <v>47322</v>
      </c>
      <c r="FD191" s="103">
        <v>2</v>
      </c>
      <c r="FE191" s="103">
        <v>13.2</v>
      </c>
      <c r="FF191" s="103" t="s">
        <v>47323</v>
      </c>
      <c r="FG191" s="103">
        <v>15</v>
      </c>
      <c r="FH191" s="113"/>
      <c r="FI191" s="103" t="s">
        <v>47324</v>
      </c>
      <c r="FJ191" s="103">
        <v>2</v>
      </c>
      <c r="FK191" s="103">
        <v>19.25</v>
      </c>
      <c r="FL191" s="103" t="s">
        <v>47325</v>
      </c>
      <c r="FM191" s="108"/>
      <c r="FN191" s="113"/>
      <c r="FO191" s="103" t="s">
        <v>47326</v>
      </c>
      <c r="FP191" s="103">
        <v>2</v>
      </c>
      <c r="FQ191" s="103">
        <v>2.39</v>
      </c>
      <c r="FR191" s="103" t="s">
        <v>47327</v>
      </c>
      <c r="FS191" s="103">
        <v>4</v>
      </c>
      <c r="FT191" s="113"/>
      <c r="FU191" s="103" t="s">
        <v>47328</v>
      </c>
      <c r="FV191" s="103">
        <v>2</v>
      </c>
      <c r="FW191" s="103">
        <v>14.56</v>
      </c>
      <c r="FX191" s="103" t="s">
        <v>47329</v>
      </c>
      <c r="FY191" s="103">
        <v>21</v>
      </c>
      <c r="FZ191" s="113"/>
      <c r="GA191" s="103" t="s">
        <v>47330</v>
      </c>
      <c r="GB191" s="103">
        <v>2</v>
      </c>
      <c r="GC191" s="103">
        <v>10.18</v>
      </c>
      <c r="GD191" s="103" t="s">
        <v>47331</v>
      </c>
      <c r="GE191" s="108"/>
      <c r="GF191" s="113"/>
      <c r="GG191" s="103" t="s">
        <v>47332</v>
      </c>
      <c r="GH191" s="103">
        <v>2</v>
      </c>
      <c r="GI191" s="103">
        <v>12.24</v>
      </c>
      <c r="GJ191" s="103" t="s">
        <v>47333</v>
      </c>
      <c r="GK191" s="108"/>
      <c r="GL191" s="113"/>
      <c r="GM191" s="103" t="s">
        <v>47334</v>
      </c>
      <c r="GN191" s="103">
        <v>2</v>
      </c>
      <c r="GO191" s="103">
        <v>18.010000000000002</v>
      </c>
      <c r="GP191" s="103" t="s">
        <v>47335</v>
      </c>
      <c r="GQ191" s="108"/>
      <c r="GR191" s="113"/>
      <c r="GS191" s="103" t="s">
        <v>47336</v>
      </c>
      <c r="GT191" s="103">
        <v>2</v>
      </c>
      <c r="GU191" s="103">
        <v>8.39</v>
      </c>
      <c r="GV191" s="103" t="s">
        <v>47337</v>
      </c>
      <c r="GW191" s="108"/>
      <c r="GX191" s="113"/>
      <c r="GY191" s="103" t="s">
        <v>47338</v>
      </c>
      <c r="GZ191" s="103">
        <v>2</v>
      </c>
      <c r="HA191" s="103">
        <v>6.1</v>
      </c>
      <c r="HB191" s="103" t="s">
        <v>47339</v>
      </c>
      <c r="HC191" s="108"/>
      <c r="HD191" s="113"/>
      <c r="HE191" s="103" t="s">
        <v>47340</v>
      </c>
      <c r="HF191" s="103">
        <v>2</v>
      </c>
      <c r="HG191" s="103">
        <v>16.41</v>
      </c>
      <c r="HH191" s="103" t="s">
        <v>47341</v>
      </c>
      <c r="HI191" s="108"/>
      <c r="HJ191" s="113"/>
      <c r="HK191" s="103" t="s">
        <v>47342</v>
      </c>
      <c r="HL191" s="103">
        <v>2</v>
      </c>
      <c r="HM191" s="103">
        <v>15.24</v>
      </c>
      <c r="HN191" s="103" t="s">
        <v>47343</v>
      </c>
      <c r="HO191" s="103">
        <v>16</v>
      </c>
      <c r="HP191" s="113"/>
      <c r="HQ191" s="103" t="s">
        <v>47344</v>
      </c>
      <c r="HR191" s="103">
        <v>2</v>
      </c>
      <c r="HS191" s="103">
        <v>16.46</v>
      </c>
      <c r="HT191" s="103" t="s">
        <v>47345</v>
      </c>
      <c r="HU191" s="108"/>
      <c r="HV191" s="113"/>
      <c r="HW191" s="103" t="s">
        <v>47346</v>
      </c>
      <c r="HX191" s="103">
        <v>2</v>
      </c>
      <c r="HY191" s="103">
        <v>9.09</v>
      </c>
      <c r="HZ191" s="103" t="s">
        <v>47347</v>
      </c>
      <c r="IA191" s="108"/>
      <c r="IB191" s="113"/>
      <c r="IC191" s="103" t="s">
        <v>47348</v>
      </c>
      <c r="ID191" s="103">
        <v>2</v>
      </c>
      <c r="IE191" s="103">
        <v>15.42</v>
      </c>
      <c r="IF191" s="103" t="s">
        <v>47349</v>
      </c>
      <c r="IG191" s="108"/>
      <c r="IH191" s="113"/>
      <c r="II191" s="103" t="s">
        <v>47350</v>
      </c>
      <c r="IJ191" s="103">
        <v>2</v>
      </c>
      <c r="IK191" s="103">
        <v>8</v>
      </c>
      <c r="IL191" s="103" t="s">
        <v>47351</v>
      </c>
      <c r="IM191" s="108"/>
      <c r="IN191" s="113"/>
      <c r="IO191" s="103" t="s">
        <v>47352</v>
      </c>
      <c r="IP191" s="103">
        <v>3</v>
      </c>
      <c r="IQ191" s="103">
        <v>17.47</v>
      </c>
      <c r="IR191" s="103" t="s">
        <v>47353</v>
      </c>
      <c r="IS191" s="108"/>
      <c r="IT191" s="113"/>
      <c r="IU191" s="103" t="s">
        <v>47354</v>
      </c>
      <c r="IV191" s="103">
        <v>2</v>
      </c>
      <c r="IW191" s="103">
        <v>6.18</v>
      </c>
      <c r="IX191" s="103" t="s">
        <v>47355</v>
      </c>
      <c r="IY191" s="108"/>
      <c r="IZ191" s="113"/>
      <c r="JA191" s="103" t="s">
        <v>47356</v>
      </c>
      <c r="JB191" s="103">
        <v>2</v>
      </c>
      <c r="JC191" s="103">
        <v>8.11</v>
      </c>
      <c r="JD191" s="103" t="s">
        <v>47357</v>
      </c>
      <c r="JE191" s="108"/>
      <c r="JF191" s="113"/>
      <c r="JG191" s="103" t="s">
        <v>47358</v>
      </c>
      <c r="JH191" s="103">
        <v>2</v>
      </c>
      <c r="JI191" s="103">
        <v>18.25</v>
      </c>
      <c r="JJ191" s="103" t="s">
        <v>47359</v>
      </c>
      <c r="JK191" s="108"/>
      <c r="JL191" s="113"/>
      <c r="JM191" s="103" t="s">
        <v>47360</v>
      </c>
      <c r="JN191" s="103">
        <v>2</v>
      </c>
      <c r="JO191" s="103">
        <v>19.11</v>
      </c>
      <c r="JP191" s="103" t="s">
        <v>47361</v>
      </c>
      <c r="JQ191" s="108"/>
      <c r="JR191" s="113"/>
      <c r="JS191" s="103" t="s">
        <v>47362</v>
      </c>
      <c r="JT191" s="103">
        <v>2</v>
      </c>
      <c r="JU191" s="103">
        <v>16.239999999999998</v>
      </c>
      <c r="JV191" s="103" t="s">
        <v>47363</v>
      </c>
      <c r="JW191" s="108"/>
      <c r="JX191" s="113"/>
      <c r="JY191" s="103" t="s">
        <v>47364</v>
      </c>
      <c r="JZ191" s="103">
        <v>2</v>
      </c>
      <c r="KA191" s="103">
        <v>2.2999999999999998</v>
      </c>
      <c r="KB191" s="103" t="s">
        <v>47365</v>
      </c>
      <c r="KC191" s="108"/>
      <c r="KD191" s="113"/>
      <c r="KE191" s="103" t="s">
        <v>47366</v>
      </c>
      <c r="KF191" s="103">
        <v>2</v>
      </c>
      <c r="KG191" s="103">
        <v>3.46</v>
      </c>
      <c r="KH191" s="103" t="s">
        <v>47367</v>
      </c>
      <c r="KI191" s="103">
        <v>62</v>
      </c>
      <c r="KJ191" s="113"/>
      <c r="KK191" s="103" t="s">
        <v>47368</v>
      </c>
      <c r="KL191" s="103">
        <v>2</v>
      </c>
      <c r="KM191" s="103">
        <v>19</v>
      </c>
      <c r="KN191" s="103" t="s">
        <v>47369</v>
      </c>
      <c r="KO191" s="108"/>
      <c r="KP191" s="113"/>
      <c r="KQ191" s="103" t="s">
        <v>47370</v>
      </c>
      <c r="KR191" s="103">
        <v>2</v>
      </c>
      <c r="KS191" s="103">
        <v>11.29</v>
      </c>
      <c r="KT191" s="103" t="s">
        <v>47371</v>
      </c>
      <c r="KU191" s="108"/>
      <c r="KV191" s="113"/>
      <c r="KW191" s="103" t="s">
        <v>47372</v>
      </c>
      <c r="KX191" s="103">
        <v>2</v>
      </c>
      <c r="KY191" s="103">
        <v>15.12</v>
      </c>
      <c r="KZ191" s="103" t="s">
        <v>47373</v>
      </c>
      <c r="LA191" s="103">
        <v>3</v>
      </c>
      <c r="LB191" s="113"/>
      <c r="LC191" s="103" t="s">
        <v>47374</v>
      </c>
      <c r="LD191" s="103">
        <v>2</v>
      </c>
      <c r="LE191" s="103">
        <v>3.03</v>
      </c>
      <c r="LF191" s="103" t="s">
        <v>47375</v>
      </c>
      <c r="LG191" s="108"/>
      <c r="LH191" s="113"/>
      <c r="LI191" s="103" t="s">
        <v>47376</v>
      </c>
      <c r="LJ191" s="103">
        <v>2</v>
      </c>
      <c r="LK191" s="103">
        <v>8.2799999999999994</v>
      </c>
      <c r="LL191" s="103" t="s">
        <v>47377</v>
      </c>
      <c r="LM191" s="103">
        <v>43</v>
      </c>
      <c r="LN191" s="113"/>
      <c r="LO191" s="103" t="s">
        <v>47378</v>
      </c>
      <c r="LP191" s="103">
        <v>2</v>
      </c>
      <c r="LQ191" s="103">
        <v>1.19</v>
      </c>
      <c r="LR191" s="103" t="s">
        <v>47379</v>
      </c>
      <c r="LS191" s="108"/>
      <c r="LT191" s="113"/>
      <c r="LU191" s="103" t="s">
        <v>47380</v>
      </c>
      <c r="LV191" s="103">
        <v>2</v>
      </c>
      <c r="LW191" s="103">
        <v>15.03</v>
      </c>
      <c r="LX191" s="103" t="s">
        <v>47381</v>
      </c>
      <c r="LY191" s="103">
        <v>3</v>
      </c>
      <c r="LZ191" s="113"/>
      <c r="MA191" s="103" t="s">
        <v>47382</v>
      </c>
      <c r="MB191" s="103">
        <v>2</v>
      </c>
      <c r="MC191" s="103">
        <v>18.23</v>
      </c>
      <c r="MD191" s="103" t="s">
        <v>47383</v>
      </c>
      <c r="ME191" s="103">
        <v>27</v>
      </c>
      <c r="MF191" s="113"/>
      <c r="MG191" s="103" t="s">
        <v>47384</v>
      </c>
      <c r="MH191" s="103">
        <v>2</v>
      </c>
      <c r="MI191" s="103">
        <v>6.04</v>
      </c>
      <c r="MJ191" s="103" t="s">
        <v>47385</v>
      </c>
      <c r="MK191" s="108"/>
      <c r="ML191" s="113"/>
      <c r="MM191" s="103" t="s">
        <v>47386</v>
      </c>
      <c r="MN191" s="103">
        <v>2</v>
      </c>
      <c r="MO191" s="103">
        <v>9.51</v>
      </c>
      <c r="MP191" s="103" t="s">
        <v>47387</v>
      </c>
      <c r="MQ191" s="108"/>
      <c r="MR191" s="113"/>
      <c r="MS191" s="103" t="s">
        <v>47388</v>
      </c>
      <c r="MT191" s="103">
        <v>2</v>
      </c>
      <c r="MU191" s="103">
        <v>15.21</v>
      </c>
      <c r="MV191" s="103" t="s">
        <v>47389</v>
      </c>
      <c r="MW191" s="108"/>
      <c r="MX191" s="113"/>
      <c r="MY191" s="103" t="s">
        <v>47390</v>
      </c>
      <c r="MZ191" s="103">
        <v>2</v>
      </c>
      <c r="NA191" s="103">
        <v>3.5</v>
      </c>
      <c r="NB191" s="103" t="s">
        <v>47391</v>
      </c>
      <c r="NC191" s="103">
        <v>65</v>
      </c>
      <c r="ND191" s="113"/>
      <c r="NE191" s="103" t="s">
        <v>47392</v>
      </c>
      <c r="NF191" s="103">
        <v>2</v>
      </c>
      <c r="NG191" s="103">
        <v>16.05</v>
      </c>
      <c r="NH191" s="103" t="s">
        <v>47393</v>
      </c>
      <c r="NI191" s="108"/>
      <c r="NJ191" s="113"/>
      <c r="NK191" s="103" t="s">
        <v>47394</v>
      </c>
      <c r="NL191" s="103">
        <v>2</v>
      </c>
      <c r="NM191" s="103">
        <v>8.34</v>
      </c>
      <c r="NN191" s="103" t="s">
        <v>47395</v>
      </c>
      <c r="NO191" s="108"/>
      <c r="NP191" s="113"/>
      <c r="NQ191" s="103" t="s">
        <v>47396</v>
      </c>
      <c r="NR191" s="103">
        <v>2</v>
      </c>
      <c r="NS191" s="103">
        <v>5.59</v>
      </c>
      <c r="NT191" s="103" t="s">
        <v>47397</v>
      </c>
      <c r="NU191" s="108"/>
      <c r="NV191" s="113"/>
      <c r="NW191" s="104" t="s">
        <v>47398</v>
      </c>
      <c r="NX191" s="104">
        <v>2</v>
      </c>
      <c r="NY191" s="104">
        <v>15.33</v>
      </c>
      <c r="NZ191" s="104" t="s">
        <v>47399</v>
      </c>
      <c r="OA191" s="104">
        <v>89</v>
      </c>
      <c r="OB191" s="113"/>
      <c r="OC191" s="104" t="s">
        <v>47400</v>
      </c>
      <c r="OD191" s="104">
        <v>2</v>
      </c>
      <c r="OE191" s="104">
        <v>16.440000000000001</v>
      </c>
      <c r="OF191" s="104" t="s">
        <v>47401</v>
      </c>
      <c r="OG191" s="104">
        <v>14</v>
      </c>
      <c r="OH191" s="113"/>
      <c r="OI191" s="106" t="s">
        <v>47402</v>
      </c>
      <c r="OJ191" s="106">
        <v>2</v>
      </c>
      <c r="OK191" s="106">
        <v>11.39</v>
      </c>
      <c r="OL191" s="106" t="s">
        <v>47403</v>
      </c>
      <c r="OM191" s="107"/>
      <c r="ON191" s="113"/>
      <c r="OO191" s="104" t="s">
        <v>47404</v>
      </c>
      <c r="OP191" s="104">
        <v>2</v>
      </c>
      <c r="OQ191" s="104">
        <v>15.09</v>
      </c>
      <c r="OR191" s="104" t="s">
        <v>47405</v>
      </c>
      <c r="OS191" s="104">
        <v>32</v>
      </c>
      <c r="OT191" s="113"/>
      <c r="OU191" s="104" t="s">
        <v>47406</v>
      </c>
      <c r="OV191" s="104">
        <v>2</v>
      </c>
      <c r="OW191" s="104">
        <v>13.01</v>
      </c>
      <c r="OX191" s="104" t="s">
        <v>47407</v>
      </c>
      <c r="OY191" s="104">
        <v>15</v>
      </c>
      <c r="OZ191" s="113"/>
      <c r="PA191" s="104" t="s">
        <v>47408</v>
      </c>
      <c r="PB191" s="104">
        <v>2</v>
      </c>
      <c r="PC191" s="104">
        <v>4.08</v>
      </c>
      <c r="PD191" s="104" t="s">
        <v>47409</v>
      </c>
      <c r="PE191" s="110"/>
      <c r="PF191" s="113"/>
      <c r="PG191" s="104" t="s">
        <v>47410</v>
      </c>
      <c r="PH191" s="104">
        <v>2</v>
      </c>
      <c r="PI191" s="104">
        <v>5.09</v>
      </c>
      <c r="PJ191" s="104" t="s">
        <v>47411</v>
      </c>
      <c r="PK191" s="110"/>
      <c r="PL191" s="113"/>
      <c r="PM191" s="104" t="s">
        <v>47412</v>
      </c>
      <c r="PN191" s="104">
        <v>2</v>
      </c>
      <c r="PO191" s="104">
        <v>8.26</v>
      </c>
      <c r="PP191" s="104" t="s">
        <v>47413</v>
      </c>
      <c r="PQ191" s="110"/>
      <c r="PR191" s="113"/>
      <c r="PS191" s="104" t="s">
        <v>47414</v>
      </c>
      <c r="PT191" s="104">
        <v>2</v>
      </c>
      <c r="PU191" s="104">
        <v>1.1499999999999999</v>
      </c>
      <c r="PV191" s="104" t="s">
        <v>47415</v>
      </c>
      <c r="PW191" s="104">
        <v>16</v>
      </c>
      <c r="PX191" s="113"/>
      <c r="PY191" s="104" t="s">
        <v>47416</v>
      </c>
      <c r="PZ191" s="104">
        <v>2</v>
      </c>
      <c r="QA191" s="104">
        <v>10.3</v>
      </c>
      <c r="QB191" s="104" t="s">
        <v>47417</v>
      </c>
      <c r="QC191" s="110"/>
      <c r="QD191" s="113"/>
      <c r="QE191" s="104" t="s">
        <v>47418</v>
      </c>
      <c r="QF191" s="104">
        <v>2</v>
      </c>
      <c r="QG191" s="104">
        <v>5.12</v>
      </c>
      <c r="QH191" s="104" t="s">
        <v>47419</v>
      </c>
      <c r="QI191" s="110"/>
      <c r="QJ191" s="113"/>
      <c r="QK191" s="104" t="s">
        <v>47420</v>
      </c>
      <c r="QL191" s="104">
        <v>2</v>
      </c>
      <c r="QM191" s="104">
        <v>2.0699999999999998</v>
      </c>
      <c r="QN191" s="104" t="s">
        <v>47421</v>
      </c>
      <c r="QO191" s="104">
        <v>25</v>
      </c>
      <c r="QP191" s="113"/>
      <c r="QQ191" s="104" t="s">
        <v>47422</v>
      </c>
      <c r="QR191" s="104">
        <v>2</v>
      </c>
      <c r="QS191" s="104">
        <v>13.12</v>
      </c>
      <c r="QT191" s="104" t="s">
        <v>47423</v>
      </c>
      <c r="QU191" s="110"/>
      <c r="QV191" s="113"/>
      <c r="QW191" s="104" t="s">
        <v>47424</v>
      </c>
      <c r="QX191" s="104">
        <v>2</v>
      </c>
      <c r="QY191" s="104">
        <v>14.03</v>
      </c>
      <c r="QZ191" s="104" t="s">
        <v>47425</v>
      </c>
      <c r="RA191" s="104">
        <v>7</v>
      </c>
      <c r="RB191" s="113"/>
      <c r="RC191" s="104" t="s">
        <v>47426</v>
      </c>
      <c r="RD191" s="104">
        <v>2</v>
      </c>
      <c r="RE191" s="104">
        <v>9.1</v>
      </c>
      <c r="RF191" s="104" t="s">
        <v>47427</v>
      </c>
      <c r="RG191" s="110"/>
      <c r="RH191" s="113"/>
      <c r="RI191" s="104" t="s">
        <v>47428</v>
      </c>
      <c r="RJ191" s="104">
        <v>2</v>
      </c>
      <c r="RK191" s="104">
        <v>7.27</v>
      </c>
      <c r="RL191" s="104" t="s">
        <v>47429</v>
      </c>
      <c r="RM191" s="110"/>
      <c r="RN191" s="113"/>
      <c r="RO191" s="104" t="s">
        <v>47430</v>
      </c>
      <c r="RP191" s="104">
        <v>2</v>
      </c>
      <c r="RQ191" s="104">
        <v>10.46</v>
      </c>
      <c r="RR191" s="104" t="s">
        <v>47431</v>
      </c>
      <c r="RS191" s="104">
        <v>16</v>
      </c>
      <c r="RT191" s="113"/>
      <c r="RU191" s="104" t="s">
        <v>47432</v>
      </c>
      <c r="RV191" s="104">
        <v>2</v>
      </c>
      <c r="RW191" s="104">
        <v>5.2</v>
      </c>
      <c r="RX191" s="104" t="s">
        <v>47433</v>
      </c>
      <c r="RY191" s="110"/>
      <c r="RZ191" s="113"/>
    </row>
    <row r="192" spans="1:494" ht="12.75" x14ac:dyDescent="0.2">
      <c r="A192" s="113"/>
      <c r="B192" s="113"/>
      <c r="C192" s="103" t="s">
        <v>47434</v>
      </c>
      <c r="D192" s="103">
        <v>2</v>
      </c>
      <c r="E192" s="103">
        <v>19.3</v>
      </c>
      <c r="F192" s="103" t="s">
        <v>47435</v>
      </c>
      <c r="G192" s="103">
        <v>21</v>
      </c>
      <c r="H192" s="113"/>
      <c r="I192" s="103" t="s">
        <v>47436</v>
      </c>
      <c r="J192" s="103">
        <v>2</v>
      </c>
      <c r="K192" s="103">
        <v>10.050000000000001</v>
      </c>
      <c r="L192" s="103" t="s">
        <v>47437</v>
      </c>
      <c r="M192" s="103">
        <v>51</v>
      </c>
      <c r="N192" s="113"/>
      <c r="O192" s="103" t="s">
        <v>47438</v>
      </c>
      <c r="P192" s="103">
        <v>2</v>
      </c>
      <c r="Q192" s="103">
        <v>18.5</v>
      </c>
      <c r="R192" s="103" t="s">
        <v>47439</v>
      </c>
      <c r="S192" s="103">
        <v>23</v>
      </c>
      <c r="T192" s="113"/>
      <c r="U192" s="103" t="s">
        <v>47440</v>
      </c>
      <c r="V192" s="103">
        <v>2</v>
      </c>
      <c r="W192" s="103">
        <v>18.23</v>
      </c>
      <c r="X192" s="103" t="s">
        <v>47441</v>
      </c>
      <c r="Y192" s="103">
        <v>52</v>
      </c>
      <c r="Z192" s="113"/>
      <c r="AA192" s="103" t="s">
        <v>47442</v>
      </c>
      <c r="AB192" s="103">
        <v>2</v>
      </c>
      <c r="AC192" s="103">
        <v>8.2899999999999991</v>
      </c>
      <c r="AD192" s="103" t="s">
        <v>47443</v>
      </c>
      <c r="AF192" s="113"/>
      <c r="AG192" s="103" t="s">
        <v>47444</v>
      </c>
      <c r="AH192" s="103">
        <v>2</v>
      </c>
      <c r="AI192" s="103">
        <v>19.22</v>
      </c>
      <c r="AJ192" s="103" t="s">
        <v>47445</v>
      </c>
      <c r="AL192" s="113"/>
      <c r="AM192" s="103" t="s">
        <v>47446</v>
      </c>
      <c r="AN192" s="103">
        <v>2</v>
      </c>
      <c r="AO192" s="103">
        <v>7.02</v>
      </c>
      <c r="AP192" s="103" t="s">
        <v>47447</v>
      </c>
      <c r="AR192" s="113"/>
      <c r="AS192" s="103" t="s">
        <v>47448</v>
      </c>
      <c r="AT192" s="103">
        <v>2</v>
      </c>
      <c r="AU192" s="103">
        <v>9.5299999999999994</v>
      </c>
      <c r="AV192" s="103" t="s">
        <v>47449</v>
      </c>
      <c r="AX192" s="113"/>
      <c r="AY192" s="103" t="s">
        <v>47450</v>
      </c>
      <c r="AZ192" s="103">
        <v>2</v>
      </c>
      <c r="BA192" s="103">
        <v>10.31</v>
      </c>
      <c r="BB192" s="103" t="s">
        <v>47451</v>
      </c>
      <c r="BC192" s="103">
        <v>19</v>
      </c>
      <c r="BD192" s="113"/>
      <c r="BE192" s="103" t="s">
        <v>47452</v>
      </c>
      <c r="BF192" s="103">
        <v>2</v>
      </c>
      <c r="BG192" s="103">
        <v>1.27</v>
      </c>
      <c r="BH192" s="103" t="s">
        <v>47453</v>
      </c>
      <c r="BI192" s="103">
        <v>15</v>
      </c>
      <c r="BJ192" s="113"/>
      <c r="BK192" s="103" t="s">
        <v>47454</v>
      </c>
      <c r="BL192" s="103">
        <v>2</v>
      </c>
      <c r="BM192" s="103">
        <v>3.27</v>
      </c>
      <c r="BN192" s="103" t="s">
        <v>47455</v>
      </c>
      <c r="BO192" s="108"/>
      <c r="BP192" s="113"/>
      <c r="BQ192" s="103" t="s">
        <v>47456</v>
      </c>
      <c r="BR192" s="103">
        <v>2</v>
      </c>
      <c r="BS192" s="103">
        <v>16.16</v>
      </c>
      <c r="BT192" s="103" t="s">
        <v>47457</v>
      </c>
      <c r="BU192" s="108"/>
      <c r="BV192" s="113"/>
      <c r="BW192" s="103" t="s">
        <v>47458</v>
      </c>
      <c r="BX192" s="103">
        <v>2</v>
      </c>
      <c r="BY192" s="103">
        <v>12.55</v>
      </c>
      <c r="BZ192" s="103" t="s">
        <v>47459</v>
      </c>
      <c r="CA192" s="108"/>
      <c r="CB192" s="113"/>
      <c r="CC192" s="103" t="s">
        <v>47460</v>
      </c>
      <c r="CD192" s="103">
        <v>2</v>
      </c>
      <c r="CE192" s="103">
        <v>19.47</v>
      </c>
      <c r="CF192" s="103" t="s">
        <v>47461</v>
      </c>
      <c r="CG192" s="108"/>
      <c r="CH192" s="113"/>
      <c r="CI192" s="103" t="s">
        <v>47462</v>
      </c>
      <c r="CJ192" s="103">
        <v>2</v>
      </c>
      <c r="CK192" s="103">
        <v>15.41</v>
      </c>
      <c r="CL192" s="103" t="s">
        <v>47463</v>
      </c>
      <c r="CM192" s="108"/>
      <c r="CN192" s="113"/>
      <c r="CO192" s="103" t="s">
        <v>47464</v>
      </c>
      <c r="CP192" s="103">
        <v>2</v>
      </c>
      <c r="CQ192" s="103">
        <v>18.260000000000002</v>
      </c>
      <c r="CR192" s="103" t="s">
        <v>47465</v>
      </c>
      <c r="CS192" s="108"/>
      <c r="CT192" s="113"/>
      <c r="CU192" s="103" t="s">
        <v>47466</v>
      </c>
      <c r="CV192" s="103">
        <v>2</v>
      </c>
      <c r="CW192" s="103">
        <v>13.02</v>
      </c>
      <c r="CX192" s="103" t="s">
        <v>47467</v>
      </c>
      <c r="CY192" s="103">
        <v>19</v>
      </c>
      <c r="CZ192" s="113"/>
      <c r="DA192" s="103" t="s">
        <v>47468</v>
      </c>
      <c r="DB192" s="103">
        <v>2</v>
      </c>
      <c r="DC192" s="103">
        <v>8.3000000000000007</v>
      </c>
      <c r="DD192" s="103" t="s">
        <v>47469</v>
      </c>
      <c r="DE192" s="108"/>
      <c r="DF192" s="113"/>
      <c r="DG192" s="103" t="s">
        <v>47470</v>
      </c>
      <c r="DH192" s="103">
        <v>2</v>
      </c>
      <c r="DI192" s="103">
        <v>13.33</v>
      </c>
      <c r="DJ192" s="103" t="s">
        <v>47471</v>
      </c>
      <c r="DK192" s="108"/>
      <c r="DL192" s="113"/>
      <c r="DM192" s="103" t="s">
        <v>47472</v>
      </c>
      <c r="DN192" s="103">
        <v>2</v>
      </c>
      <c r="DO192" s="103">
        <v>14.58</v>
      </c>
      <c r="DP192" s="103" t="s">
        <v>47473</v>
      </c>
      <c r="DQ192" s="103">
        <v>6</v>
      </c>
      <c r="DR192" s="113"/>
      <c r="DS192" s="103" t="s">
        <v>47474</v>
      </c>
      <c r="DT192" s="103">
        <v>2</v>
      </c>
      <c r="DU192" s="103">
        <v>17.48</v>
      </c>
      <c r="DV192" s="103" t="s">
        <v>47475</v>
      </c>
      <c r="DW192" s="103">
        <v>25</v>
      </c>
      <c r="DX192" s="113"/>
      <c r="DY192" s="103" t="s">
        <v>47476</v>
      </c>
      <c r="DZ192" s="103">
        <v>2</v>
      </c>
      <c r="EA192" s="103">
        <v>3.59</v>
      </c>
      <c r="EB192" s="103" t="s">
        <v>47477</v>
      </c>
      <c r="EC192" s="103">
        <v>17</v>
      </c>
      <c r="ED192" s="113"/>
      <c r="EE192" s="103" t="s">
        <v>47478</v>
      </c>
      <c r="EF192" s="103">
        <v>2</v>
      </c>
      <c r="EG192" s="103">
        <v>4.18</v>
      </c>
      <c r="EH192" s="103" t="s">
        <v>47479</v>
      </c>
      <c r="EI192" s="103">
        <v>19</v>
      </c>
      <c r="EJ192" s="113"/>
      <c r="EK192" s="103" t="s">
        <v>47480</v>
      </c>
      <c r="EL192" s="103">
        <v>2</v>
      </c>
      <c r="EM192" s="103">
        <v>5.0199999999999996</v>
      </c>
      <c r="EN192" s="103" t="s">
        <v>47481</v>
      </c>
      <c r="EO192" s="108"/>
      <c r="EP192" s="113"/>
      <c r="EQ192" s="103" t="s">
        <v>47482</v>
      </c>
      <c r="ER192" s="103">
        <v>2</v>
      </c>
      <c r="ES192" s="103">
        <v>3.14</v>
      </c>
      <c r="ET192" s="103" t="s">
        <v>47483</v>
      </c>
      <c r="EU192" s="108"/>
      <c r="EV192" s="113"/>
      <c r="EW192" s="103" t="s">
        <v>47484</v>
      </c>
      <c r="EX192" s="103">
        <v>2</v>
      </c>
      <c r="EY192" s="103">
        <v>8.01</v>
      </c>
      <c r="EZ192" s="103" t="s">
        <v>47485</v>
      </c>
      <c r="FA192" s="108"/>
      <c r="FB192" s="113"/>
      <c r="FC192" s="103" t="s">
        <v>47486</v>
      </c>
      <c r="FD192" s="103">
        <v>2</v>
      </c>
      <c r="FE192" s="103">
        <v>13.15</v>
      </c>
      <c r="FF192" s="103" t="s">
        <v>47487</v>
      </c>
      <c r="FG192" s="108"/>
      <c r="FH192" s="113"/>
      <c r="FI192" s="103" t="s">
        <v>47488</v>
      </c>
      <c r="FJ192" s="103">
        <v>2</v>
      </c>
      <c r="FK192" s="103">
        <v>19.05</v>
      </c>
      <c r="FL192" s="103" t="s">
        <v>47489</v>
      </c>
      <c r="FM192" s="108"/>
      <c r="FN192" s="113"/>
      <c r="FO192" s="103" t="s">
        <v>47490</v>
      </c>
      <c r="FP192" s="103">
        <v>2</v>
      </c>
      <c r="FQ192" s="103">
        <v>2.33</v>
      </c>
      <c r="FR192" s="103" t="s">
        <v>47491</v>
      </c>
      <c r="FS192" s="108"/>
      <c r="FT192" s="113"/>
      <c r="FU192" s="103" t="s">
        <v>47492</v>
      </c>
      <c r="FV192" s="103">
        <v>2</v>
      </c>
      <c r="FW192" s="103">
        <v>14.5</v>
      </c>
      <c r="FX192" s="103" t="s">
        <v>47493</v>
      </c>
      <c r="FY192" s="108"/>
      <c r="FZ192" s="113"/>
      <c r="GA192" s="103" t="s">
        <v>47494</v>
      </c>
      <c r="GB192" s="103">
        <v>2</v>
      </c>
      <c r="GC192" s="103">
        <v>10.17</v>
      </c>
      <c r="GD192" s="103" t="s">
        <v>47495</v>
      </c>
      <c r="GE192" s="108"/>
      <c r="GF192" s="113"/>
      <c r="GG192" s="103" t="s">
        <v>47496</v>
      </c>
      <c r="GH192" s="103">
        <v>2</v>
      </c>
      <c r="GI192" s="103">
        <v>12.18</v>
      </c>
      <c r="GJ192" s="103" t="s">
        <v>47497</v>
      </c>
      <c r="GK192" s="103">
        <v>25</v>
      </c>
      <c r="GL192" s="113"/>
      <c r="GM192" s="103" t="s">
        <v>47498</v>
      </c>
      <c r="GN192" s="103">
        <v>2</v>
      </c>
      <c r="GO192" s="103">
        <v>17.329999999999998</v>
      </c>
      <c r="GP192" s="103" t="s">
        <v>47499</v>
      </c>
      <c r="GQ192" s="108"/>
      <c r="GR192" s="113"/>
      <c r="GS192" s="103" t="s">
        <v>47500</v>
      </c>
      <c r="GT192" s="103">
        <v>2</v>
      </c>
      <c r="GU192" s="103">
        <v>8.2799999999999994</v>
      </c>
      <c r="GV192" s="103" t="s">
        <v>47501</v>
      </c>
      <c r="GW192" s="108"/>
      <c r="GX192" s="113"/>
      <c r="GY192" s="103" t="s">
        <v>47502</v>
      </c>
      <c r="GZ192" s="103">
        <v>2</v>
      </c>
      <c r="HA192" s="103">
        <v>5.58</v>
      </c>
      <c r="HB192" s="103" t="s">
        <v>47503</v>
      </c>
      <c r="HC192" s="103">
        <v>6</v>
      </c>
      <c r="HD192" s="113"/>
      <c r="HE192" s="103" t="s">
        <v>47504</v>
      </c>
      <c r="HF192" s="103">
        <v>2</v>
      </c>
      <c r="HG192" s="103">
        <v>16.38</v>
      </c>
      <c r="HH192" s="103" t="s">
        <v>47505</v>
      </c>
      <c r="HI192" s="103">
        <v>19</v>
      </c>
      <c r="HJ192" s="113"/>
      <c r="HK192" s="103" t="s">
        <v>47506</v>
      </c>
      <c r="HL192" s="103">
        <v>2</v>
      </c>
      <c r="HM192" s="103">
        <v>15.18</v>
      </c>
      <c r="HN192" s="103" t="s">
        <v>47507</v>
      </c>
      <c r="HO192" s="108"/>
      <c r="HP192" s="113"/>
      <c r="HQ192" s="103" t="s">
        <v>47508</v>
      </c>
      <c r="HR192" s="103">
        <v>2</v>
      </c>
      <c r="HS192" s="103">
        <v>16.38</v>
      </c>
      <c r="HT192" s="103" t="s">
        <v>47509</v>
      </c>
      <c r="HU192" s="108"/>
      <c r="HV192" s="113"/>
      <c r="HW192" s="103" t="s">
        <v>47510</v>
      </c>
      <c r="HX192" s="103">
        <v>2</v>
      </c>
      <c r="HY192" s="103">
        <v>8.2899999999999991</v>
      </c>
      <c r="HZ192" s="103" t="s">
        <v>47511</v>
      </c>
      <c r="IA192" s="108"/>
      <c r="IB192" s="113"/>
      <c r="IC192" s="103" t="s">
        <v>47512</v>
      </c>
      <c r="ID192" s="103">
        <v>2</v>
      </c>
      <c r="IE192" s="103">
        <v>15.26</v>
      </c>
      <c r="IF192" s="103" t="s">
        <v>47513</v>
      </c>
      <c r="IG192" s="103">
        <v>26</v>
      </c>
      <c r="IH192" s="113"/>
      <c r="II192" s="103" t="s">
        <v>47514</v>
      </c>
      <c r="IJ192" s="103">
        <v>2</v>
      </c>
      <c r="IK192" s="103">
        <v>7.54</v>
      </c>
      <c r="IL192" s="103" t="s">
        <v>47515</v>
      </c>
      <c r="IM192" s="103">
        <v>6</v>
      </c>
      <c r="IN192" s="113"/>
      <c r="IO192" s="103" t="s">
        <v>47516</v>
      </c>
      <c r="IP192" s="103">
        <v>3</v>
      </c>
      <c r="IQ192" s="103">
        <v>17.34</v>
      </c>
      <c r="IR192" s="103" t="s">
        <v>47517</v>
      </c>
      <c r="IS192" s="108"/>
      <c r="IT192" s="113"/>
      <c r="IU192" s="103" t="s">
        <v>47518</v>
      </c>
      <c r="IV192" s="103">
        <v>2</v>
      </c>
      <c r="IW192" s="103">
        <v>6.17</v>
      </c>
      <c r="IX192" s="103" t="s">
        <v>47519</v>
      </c>
      <c r="IY192" s="108"/>
      <c r="IZ192" s="113"/>
      <c r="JA192" s="103" t="s">
        <v>47520</v>
      </c>
      <c r="JB192" s="103">
        <v>2</v>
      </c>
      <c r="JC192" s="103">
        <v>7.51</v>
      </c>
      <c r="JD192" s="103" t="s">
        <v>47521</v>
      </c>
      <c r="JE192" s="108"/>
      <c r="JF192" s="113"/>
      <c r="JG192" s="103" t="s">
        <v>47522</v>
      </c>
      <c r="JH192" s="103">
        <v>2</v>
      </c>
      <c r="JI192" s="103">
        <v>18.14</v>
      </c>
      <c r="JJ192" s="103" t="s">
        <v>47523</v>
      </c>
      <c r="JK192" s="103">
        <v>27</v>
      </c>
      <c r="JL192" s="113"/>
      <c r="JM192" s="103" t="s">
        <v>47524</v>
      </c>
      <c r="JN192" s="103">
        <v>2</v>
      </c>
      <c r="JO192" s="103">
        <v>19.03</v>
      </c>
      <c r="JP192" s="103" t="s">
        <v>47525</v>
      </c>
      <c r="JQ192" s="108"/>
      <c r="JR192" s="113"/>
      <c r="JS192" s="103" t="s">
        <v>47526</v>
      </c>
      <c r="JT192" s="103">
        <v>2</v>
      </c>
      <c r="JU192" s="103">
        <v>16.170000000000002</v>
      </c>
      <c r="JV192" s="103" t="s">
        <v>47527</v>
      </c>
      <c r="JW192" s="103">
        <v>44</v>
      </c>
      <c r="JX192" s="113"/>
      <c r="JY192" s="103" t="s">
        <v>47528</v>
      </c>
      <c r="JZ192" s="103">
        <v>2</v>
      </c>
      <c r="KA192" s="103">
        <v>2.2799999999999998</v>
      </c>
      <c r="KB192" s="103" t="s">
        <v>47529</v>
      </c>
      <c r="KC192" s="108"/>
      <c r="KD192" s="113"/>
      <c r="KE192" s="103" t="s">
        <v>47530</v>
      </c>
      <c r="KF192" s="103">
        <v>2</v>
      </c>
      <c r="KG192" s="103">
        <v>3.39</v>
      </c>
      <c r="KH192" s="103" t="s">
        <v>47531</v>
      </c>
      <c r="KI192" s="108"/>
      <c r="KJ192" s="113"/>
      <c r="KK192" s="103" t="s">
        <v>47532</v>
      </c>
      <c r="KL192" s="103">
        <v>2</v>
      </c>
      <c r="KM192" s="103">
        <v>18.54</v>
      </c>
      <c r="KN192" s="103" t="s">
        <v>47533</v>
      </c>
      <c r="KO192" s="108"/>
      <c r="KP192" s="113"/>
      <c r="KQ192" s="103" t="s">
        <v>47534</v>
      </c>
      <c r="KR192" s="103">
        <v>2</v>
      </c>
      <c r="KS192" s="103">
        <v>11.18</v>
      </c>
      <c r="KT192" s="103" t="s">
        <v>47535</v>
      </c>
      <c r="KU192" s="103">
        <v>22</v>
      </c>
      <c r="KV192" s="113"/>
      <c r="KW192" s="103" t="s">
        <v>47536</v>
      </c>
      <c r="KX192" s="103">
        <v>2</v>
      </c>
      <c r="KY192" s="103">
        <v>15.03</v>
      </c>
      <c r="KZ192" s="103" t="s">
        <v>47537</v>
      </c>
      <c r="LA192" s="108"/>
      <c r="LB192" s="113"/>
      <c r="LC192" s="103" t="s">
        <v>47538</v>
      </c>
      <c r="LD192" s="103">
        <v>2</v>
      </c>
      <c r="LE192" s="103">
        <v>3.01</v>
      </c>
      <c r="LF192" s="103" t="s">
        <v>47539</v>
      </c>
      <c r="LG192" s="103">
        <v>5</v>
      </c>
      <c r="LH192" s="113"/>
      <c r="LI192" s="103" t="s">
        <v>47540</v>
      </c>
      <c r="LJ192" s="103">
        <v>2</v>
      </c>
      <c r="LK192" s="103">
        <v>8.23</v>
      </c>
      <c r="LL192" s="103" t="s">
        <v>47541</v>
      </c>
      <c r="LM192" s="108"/>
      <c r="LN192" s="113"/>
      <c r="LO192" s="103" t="s">
        <v>47542</v>
      </c>
      <c r="LP192" s="103">
        <v>2</v>
      </c>
      <c r="LQ192" s="103">
        <v>1.07</v>
      </c>
      <c r="LR192" s="103" t="s">
        <v>47543</v>
      </c>
      <c r="LS192" s="103">
        <v>15</v>
      </c>
      <c r="LT192" s="113"/>
      <c r="LU192" s="103" t="s">
        <v>47544</v>
      </c>
      <c r="LV192" s="103">
        <v>2</v>
      </c>
      <c r="LW192" s="103">
        <v>14.53</v>
      </c>
      <c r="LX192" s="103" t="s">
        <v>47545</v>
      </c>
      <c r="LY192" s="108"/>
      <c r="LZ192" s="113"/>
      <c r="MA192" s="103" t="s">
        <v>47546</v>
      </c>
      <c r="MB192" s="103">
        <v>2</v>
      </c>
      <c r="MC192" s="103">
        <v>17.559999999999999</v>
      </c>
      <c r="MD192" s="103" t="s">
        <v>47547</v>
      </c>
      <c r="ME192" s="108"/>
      <c r="MF192" s="113"/>
      <c r="MG192" s="103" t="s">
        <v>47548</v>
      </c>
      <c r="MH192" s="103">
        <v>2</v>
      </c>
      <c r="MI192" s="103">
        <v>5.56</v>
      </c>
      <c r="MJ192" s="103" t="s">
        <v>47549</v>
      </c>
      <c r="MK192" s="108"/>
      <c r="ML192" s="113"/>
      <c r="MM192" s="103" t="s">
        <v>47550</v>
      </c>
      <c r="MN192" s="103">
        <v>2</v>
      </c>
      <c r="MO192" s="103">
        <v>9.33</v>
      </c>
      <c r="MP192" s="103" t="s">
        <v>47551</v>
      </c>
      <c r="MQ192" s="103">
        <v>6</v>
      </c>
      <c r="MR192" s="113"/>
      <c r="MS192" s="103" t="s">
        <v>47552</v>
      </c>
      <c r="MT192" s="103">
        <v>2</v>
      </c>
      <c r="MU192" s="103">
        <v>15.03</v>
      </c>
      <c r="MV192" s="103" t="s">
        <v>47553</v>
      </c>
      <c r="MW192" s="103">
        <v>3</v>
      </c>
      <c r="MX192" s="113"/>
      <c r="MY192" s="103" t="s">
        <v>47554</v>
      </c>
      <c r="MZ192" s="103">
        <v>2</v>
      </c>
      <c r="NA192" s="103">
        <v>3.38</v>
      </c>
      <c r="NB192" s="103" t="s">
        <v>47555</v>
      </c>
      <c r="NC192" s="108"/>
      <c r="ND192" s="113"/>
      <c r="NE192" s="103" t="s">
        <v>47556</v>
      </c>
      <c r="NF192" s="103">
        <v>2</v>
      </c>
      <c r="NG192" s="103">
        <v>15.58</v>
      </c>
      <c r="NH192" s="103" t="s">
        <v>47557</v>
      </c>
      <c r="NI192" s="103">
        <v>11</v>
      </c>
      <c r="NJ192" s="113"/>
      <c r="NK192" s="103" t="s">
        <v>47558</v>
      </c>
      <c r="NL192" s="103">
        <v>2</v>
      </c>
      <c r="NM192" s="103">
        <v>8.32</v>
      </c>
      <c r="NN192" s="103" t="s">
        <v>47559</v>
      </c>
      <c r="NO192" s="103">
        <v>65</v>
      </c>
      <c r="NP192" s="113"/>
      <c r="NQ192" s="103" t="s">
        <v>47560</v>
      </c>
      <c r="NR192" s="103">
        <v>2</v>
      </c>
      <c r="NS192" s="103">
        <v>5.55</v>
      </c>
      <c r="NT192" s="103" t="s">
        <v>47561</v>
      </c>
      <c r="NU192" s="108"/>
      <c r="NV192" s="113"/>
      <c r="NW192" s="104" t="s">
        <v>47562</v>
      </c>
      <c r="NX192" s="104">
        <v>2</v>
      </c>
      <c r="NY192" s="104">
        <v>15.17</v>
      </c>
      <c r="NZ192" s="104" t="s">
        <v>47563</v>
      </c>
      <c r="OA192" s="110"/>
      <c r="OB192" s="113"/>
      <c r="OC192" s="104" t="s">
        <v>47564</v>
      </c>
      <c r="OD192" s="104">
        <v>2</v>
      </c>
      <c r="OE192" s="104">
        <v>16.39</v>
      </c>
      <c r="OF192" s="104" t="s">
        <v>47565</v>
      </c>
      <c r="OG192" s="105"/>
      <c r="OH192" s="113"/>
      <c r="OI192" s="106" t="s">
        <v>47566</v>
      </c>
      <c r="OJ192" s="106">
        <v>2</v>
      </c>
      <c r="OK192" s="106">
        <v>11.13</v>
      </c>
      <c r="OL192" s="106" t="s">
        <v>47567</v>
      </c>
      <c r="OM192" s="106">
        <v>5</v>
      </c>
      <c r="ON192" s="113"/>
      <c r="OO192" s="104" t="s">
        <v>47568</v>
      </c>
      <c r="OP192" s="104">
        <v>2</v>
      </c>
      <c r="OQ192" s="104">
        <v>14.4</v>
      </c>
      <c r="OR192" s="104" t="s">
        <v>47569</v>
      </c>
      <c r="OS192" s="105"/>
      <c r="OT192" s="113"/>
      <c r="OU192" s="104" t="s">
        <v>47570</v>
      </c>
      <c r="OV192" s="104">
        <v>2</v>
      </c>
      <c r="OW192" s="104">
        <v>12.45</v>
      </c>
      <c r="OX192" s="104" t="s">
        <v>47571</v>
      </c>
      <c r="OY192" s="105"/>
      <c r="OZ192" s="113"/>
      <c r="PA192" s="104" t="s">
        <v>47572</v>
      </c>
      <c r="PB192" s="104">
        <v>2</v>
      </c>
      <c r="PC192" s="104">
        <v>3.45</v>
      </c>
      <c r="PD192" s="104" t="s">
        <v>47573</v>
      </c>
      <c r="PE192" s="104">
        <v>15</v>
      </c>
      <c r="PF192" s="113"/>
      <c r="PG192" s="104" t="s">
        <v>47574</v>
      </c>
      <c r="PH192" s="104">
        <v>2</v>
      </c>
      <c r="PI192" s="104">
        <v>4.3600000000000003</v>
      </c>
      <c r="PJ192" s="104" t="s">
        <v>47575</v>
      </c>
      <c r="PK192" s="104">
        <v>9</v>
      </c>
      <c r="PL192" s="113"/>
      <c r="PM192" s="104" t="s">
        <v>47576</v>
      </c>
      <c r="PN192" s="104">
        <v>2</v>
      </c>
      <c r="PO192" s="104">
        <v>8.1199999999999992</v>
      </c>
      <c r="PP192" s="104" t="s">
        <v>47577</v>
      </c>
      <c r="PQ192" s="104">
        <v>3</v>
      </c>
      <c r="PR192" s="113"/>
      <c r="PS192" s="104" t="s">
        <v>47578</v>
      </c>
      <c r="PT192" s="104">
        <v>2</v>
      </c>
      <c r="PU192" s="104">
        <v>1.1000000000000001</v>
      </c>
      <c r="PV192" s="104" t="s">
        <v>47579</v>
      </c>
      <c r="PW192" s="110"/>
      <c r="PX192" s="113"/>
      <c r="PY192" s="104" t="s">
        <v>47580</v>
      </c>
      <c r="PZ192" s="104">
        <v>2</v>
      </c>
      <c r="QA192" s="104">
        <v>10.199999999999999</v>
      </c>
      <c r="QB192" s="104" t="s">
        <v>47581</v>
      </c>
      <c r="QC192" s="104">
        <v>25</v>
      </c>
      <c r="QD192" s="113"/>
      <c r="QE192" s="104" t="s">
        <v>47582</v>
      </c>
      <c r="QF192" s="104">
        <v>2</v>
      </c>
      <c r="QG192" s="104">
        <v>5.08</v>
      </c>
      <c r="QH192" s="104" t="s">
        <v>47583</v>
      </c>
      <c r="QI192" s="110"/>
      <c r="QJ192" s="113"/>
      <c r="QK192" s="104" t="s">
        <v>47584</v>
      </c>
      <c r="QL192" s="104">
        <v>2</v>
      </c>
      <c r="QM192" s="104">
        <v>1.51</v>
      </c>
      <c r="QN192" s="104" t="s">
        <v>47585</v>
      </c>
      <c r="QO192" s="110"/>
      <c r="QP192" s="113"/>
      <c r="QQ192" s="104" t="s">
        <v>47586</v>
      </c>
      <c r="QR192" s="104">
        <v>2</v>
      </c>
      <c r="QS192" s="104">
        <v>12.58</v>
      </c>
      <c r="QT192" s="104" t="s">
        <v>47587</v>
      </c>
      <c r="QU192" s="104">
        <v>93</v>
      </c>
      <c r="QV192" s="113"/>
      <c r="QW192" s="104" t="s">
        <v>47588</v>
      </c>
      <c r="QX192" s="104">
        <v>2</v>
      </c>
      <c r="QY192" s="104">
        <v>13.58</v>
      </c>
      <c r="QZ192" s="104" t="s">
        <v>47589</v>
      </c>
      <c r="RA192" s="110"/>
      <c r="RB192" s="113"/>
      <c r="RC192" s="104" t="s">
        <v>47590</v>
      </c>
      <c r="RD192" s="104">
        <v>2</v>
      </c>
      <c r="RE192" s="104">
        <v>9.09</v>
      </c>
      <c r="RF192" s="104" t="s">
        <v>47591</v>
      </c>
      <c r="RG192" s="110"/>
      <c r="RH192" s="113"/>
      <c r="RI192" s="104" t="s">
        <v>47592</v>
      </c>
      <c r="RJ192" s="104">
        <v>2</v>
      </c>
      <c r="RK192" s="104">
        <v>7.08</v>
      </c>
      <c r="RL192" s="104" t="s">
        <v>47593</v>
      </c>
      <c r="RM192" s="104">
        <v>68</v>
      </c>
      <c r="RN192" s="113"/>
      <c r="RO192" s="104" t="s">
        <v>47594</v>
      </c>
      <c r="RP192" s="104">
        <v>2</v>
      </c>
      <c r="RQ192" s="104">
        <v>10.28</v>
      </c>
      <c r="RR192" s="104" t="s">
        <v>47595</v>
      </c>
      <c r="RS192" s="110"/>
      <c r="RT192" s="113"/>
      <c r="RU192" s="104" t="s">
        <v>47596</v>
      </c>
      <c r="RV192" s="104">
        <v>2</v>
      </c>
      <c r="RW192" s="104">
        <v>5.13</v>
      </c>
      <c r="RX192" s="104" t="s">
        <v>47597</v>
      </c>
      <c r="RY192" s="104">
        <v>93</v>
      </c>
      <c r="RZ192" s="113"/>
    </row>
    <row r="193" spans="1:494" ht="12.75" x14ac:dyDescent="0.2">
      <c r="A193" s="113"/>
      <c r="B193" s="113"/>
      <c r="C193" s="103" t="s">
        <v>47598</v>
      </c>
      <c r="D193" s="103">
        <v>2</v>
      </c>
      <c r="E193" s="103">
        <v>19.149999999999999</v>
      </c>
      <c r="F193" s="103" t="s">
        <v>47599</v>
      </c>
      <c r="H193" s="113"/>
      <c r="I193" s="103" t="s">
        <v>47600</v>
      </c>
      <c r="J193" s="103">
        <v>2</v>
      </c>
      <c r="K193" s="103">
        <v>9.58</v>
      </c>
      <c r="L193" s="103" t="s">
        <v>47601</v>
      </c>
      <c r="N193" s="113"/>
      <c r="O193" s="103" t="s">
        <v>47602</v>
      </c>
      <c r="P193" s="103">
        <v>2</v>
      </c>
      <c r="Q193" s="103">
        <v>18.43</v>
      </c>
      <c r="R193" s="103" t="s">
        <v>47603</v>
      </c>
      <c r="T193" s="113"/>
      <c r="U193" s="103" t="s">
        <v>47604</v>
      </c>
      <c r="V193" s="103">
        <v>2</v>
      </c>
      <c r="W193" s="103">
        <v>18.190000000000001</v>
      </c>
      <c r="X193" s="103" t="s">
        <v>47605</v>
      </c>
      <c r="Z193" s="113"/>
      <c r="AA193" s="103" t="s">
        <v>47606</v>
      </c>
      <c r="AB193" s="103">
        <v>2</v>
      </c>
      <c r="AC193" s="103">
        <v>8.11</v>
      </c>
      <c r="AD193" s="103" t="s">
        <v>47607</v>
      </c>
      <c r="AE193" s="103">
        <v>10</v>
      </c>
      <c r="AF193" s="113"/>
      <c r="AG193" s="103" t="s">
        <v>47608</v>
      </c>
      <c r="AH193" s="103">
        <v>2</v>
      </c>
      <c r="AI193" s="103">
        <v>19.07</v>
      </c>
      <c r="AJ193" s="103" t="s">
        <v>47609</v>
      </c>
      <c r="AK193" s="103">
        <v>16</v>
      </c>
      <c r="AL193" s="113"/>
      <c r="AM193" s="103" t="s">
        <v>47610</v>
      </c>
      <c r="AN193" s="103">
        <v>2</v>
      </c>
      <c r="AO193" s="103">
        <v>6.46</v>
      </c>
      <c r="AP193" s="103" t="s">
        <v>47611</v>
      </c>
      <c r="AQ193" s="108"/>
      <c r="AR193" s="113"/>
      <c r="AS193" s="103" t="s">
        <v>47612</v>
      </c>
      <c r="AT193" s="103">
        <v>2</v>
      </c>
      <c r="AU193" s="103">
        <v>9.23</v>
      </c>
      <c r="AV193" s="103" t="s">
        <v>47613</v>
      </c>
      <c r="AW193" s="108"/>
      <c r="AX193" s="113"/>
      <c r="AY193" s="103" t="s">
        <v>47614</v>
      </c>
      <c r="AZ193" s="103">
        <v>2</v>
      </c>
      <c r="BA193" s="103">
        <v>10.24</v>
      </c>
      <c r="BB193" s="103" t="s">
        <v>47615</v>
      </c>
      <c r="BC193" s="108"/>
      <c r="BD193" s="113"/>
      <c r="BE193" s="103" t="s">
        <v>47616</v>
      </c>
      <c r="BF193" s="103">
        <v>2</v>
      </c>
      <c r="BG193" s="103">
        <v>1.17</v>
      </c>
      <c r="BH193" s="103" t="s">
        <v>47617</v>
      </c>
      <c r="BI193" s="108"/>
      <c r="BJ193" s="113"/>
      <c r="BK193" s="103" t="s">
        <v>47618</v>
      </c>
      <c r="BL193" s="103">
        <v>2</v>
      </c>
      <c r="BM193" s="103">
        <v>3.16</v>
      </c>
      <c r="BN193" s="103" t="s">
        <v>47619</v>
      </c>
      <c r="BO193" s="103">
        <v>65</v>
      </c>
      <c r="BP193" s="113"/>
      <c r="BQ193" s="103" t="s">
        <v>47620</v>
      </c>
      <c r="BR193" s="103">
        <v>2</v>
      </c>
      <c r="BS193" s="103">
        <v>15.56</v>
      </c>
      <c r="BT193" s="103" t="s">
        <v>47621</v>
      </c>
      <c r="BU193" s="108"/>
      <c r="BV193" s="113"/>
      <c r="BW193" s="103" t="s">
        <v>47622</v>
      </c>
      <c r="BX193" s="103">
        <v>2</v>
      </c>
      <c r="BY193" s="103">
        <v>12.4</v>
      </c>
      <c r="BZ193" s="103" t="s">
        <v>47623</v>
      </c>
      <c r="CA193" s="103">
        <v>40</v>
      </c>
      <c r="CB193" s="113"/>
      <c r="CC193" s="103" t="s">
        <v>47624</v>
      </c>
      <c r="CD193" s="103">
        <v>2</v>
      </c>
      <c r="CE193" s="103">
        <v>19.350000000000001</v>
      </c>
      <c r="CF193" s="103" t="s">
        <v>47625</v>
      </c>
      <c r="CG193" s="103">
        <v>4</v>
      </c>
      <c r="CH193" s="113"/>
      <c r="CI193" s="103" t="s">
        <v>47626</v>
      </c>
      <c r="CJ193" s="103">
        <v>2</v>
      </c>
      <c r="CK193" s="103">
        <v>15.28</v>
      </c>
      <c r="CL193" s="103" t="s">
        <v>47627</v>
      </c>
      <c r="CM193" s="103">
        <v>15</v>
      </c>
      <c r="CN193" s="113"/>
      <c r="CO193" s="103" t="s">
        <v>47628</v>
      </c>
      <c r="CP193" s="103">
        <v>2</v>
      </c>
      <c r="CQ193" s="103">
        <v>18.170000000000002</v>
      </c>
      <c r="CR193" s="103" t="s">
        <v>47629</v>
      </c>
      <c r="CS193" s="108"/>
      <c r="CT193" s="113"/>
      <c r="CU193" s="103" t="s">
        <v>47630</v>
      </c>
      <c r="CV193" s="103">
        <v>2</v>
      </c>
      <c r="CW193" s="103">
        <v>12.5</v>
      </c>
      <c r="CX193" s="103" t="s">
        <v>47631</v>
      </c>
      <c r="CY193" s="108"/>
      <c r="CZ193" s="113"/>
      <c r="DA193" s="103" t="s">
        <v>47632</v>
      </c>
      <c r="DB193" s="103">
        <v>2</v>
      </c>
      <c r="DC193" s="103">
        <v>8.07</v>
      </c>
      <c r="DD193" s="103" t="s">
        <v>47633</v>
      </c>
      <c r="DE193" s="103">
        <v>77</v>
      </c>
      <c r="DF193" s="113"/>
      <c r="DG193" s="103" t="s">
        <v>47634</v>
      </c>
      <c r="DH193" s="103">
        <v>2</v>
      </c>
      <c r="DI193" s="103">
        <v>13.2</v>
      </c>
      <c r="DJ193" s="103" t="s">
        <v>47635</v>
      </c>
      <c r="DK193" s="103">
        <v>6</v>
      </c>
      <c r="DL193" s="113"/>
      <c r="DM193" s="103" t="s">
        <v>47636</v>
      </c>
      <c r="DN193" s="103">
        <v>2</v>
      </c>
      <c r="DO193" s="103">
        <v>14.4</v>
      </c>
      <c r="DP193" s="103" t="s">
        <v>47637</v>
      </c>
      <c r="DQ193" s="108"/>
      <c r="DR193" s="113"/>
      <c r="DS193" s="103" t="s">
        <v>47638</v>
      </c>
      <c r="DT193" s="103">
        <v>2</v>
      </c>
      <c r="DU193" s="103">
        <v>17.41</v>
      </c>
      <c r="DV193" s="103" t="s">
        <v>47639</v>
      </c>
      <c r="DW193" s="108"/>
      <c r="DX193" s="113"/>
      <c r="DY193" s="103" t="s">
        <v>47640</v>
      </c>
      <c r="DZ193" s="103">
        <v>2</v>
      </c>
      <c r="EA193" s="103">
        <v>3.54</v>
      </c>
      <c r="EB193" s="103" t="s">
        <v>47641</v>
      </c>
      <c r="EC193" s="108"/>
      <c r="ED193" s="113"/>
      <c r="EE193" s="103" t="s">
        <v>47642</v>
      </c>
      <c r="EF193" s="103">
        <v>2</v>
      </c>
      <c r="EG193" s="103">
        <v>4.09</v>
      </c>
      <c r="EH193" s="103" t="s">
        <v>47643</v>
      </c>
      <c r="EI193" s="108"/>
      <c r="EJ193" s="113"/>
      <c r="EK193" s="103" t="s">
        <v>47644</v>
      </c>
      <c r="EL193" s="103">
        <v>2</v>
      </c>
      <c r="EM193" s="103">
        <v>4.51</v>
      </c>
      <c r="EN193" s="103" t="s">
        <v>47645</v>
      </c>
      <c r="EO193" s="103">
        <v>15</v>
      </c>
      <c r="EP193" s="113"/>
      <c r="EQ193" s="103" t="s">
        <v>47646</v>
      </c>
      <c r="ER193" s="103">
        <v>2</v>
      </c>
      <c r="ES193" s="103">
        <v>3.08</v>
      </c>
      <c r="ET193" s="103" t="s">
        <v>47647</v>
      </c>
      <c r="EU193" s="103">
        <v>9</v>
      </c>
      <c r="EV193" s="113"/>
      <c r="EW193" s="103" t="s">
        <v>47648</v>
      </c>
      <c r="EX193" s="103">
        <v>2</v>
      </c>
      <c r="EY193" s="103">
        <v>7.57</v>
      </c>
      <c r="EZ193" s="103" t="s">
        <v>47649</v>
      </c>
      <c r="FA193" s="103">
        <v>3</v>
      </c>
      <c r="FB193" s="113"/>
      <c r="FC193" s="103" t="s">
        <v>47650</v>
      </c>
      <c r="FD193" s="103">
        <v>2</v>
      </c>
      <c r="FE193" s="103">
        <v>13.09</v>
      </c>
      <c r="FF193" s="103" t="s">
        <v>47651</v>
      </c>
      <c r="FG193" s="108"/>
      <c r="FH193" s="113"/>
      <c r="FI193" s="103" t="s">
        <v>47652</v>
      </c>
      <c r="FJ193" s="103">
        <v>2</v>
      </c>
      <c r="FK193" s="103">
        <v>19.010000000000002</v>
      </c>
      <c r="FL193" s="103" t="s">
        <v>47653</v>
      </c>
      <c r="FM193" s="103">
        <v>2</v>
      </c>
      <c r="FN193" s="113"/>
      <c r="FO193" s="103" t="s">
        <v>47654</v>
      </c>
      <c r="FP193" s="103">
        <v>2</v>
      </c>
      <c r="FQ193" s="103">
        <v>2.08</v>
      </c>
      <c r="FR193" s="103" t="s">
        <v>47655</v>
      </c>
      <c r="FS193" s="108"/>
      <c r="FT193" s="113"/>
      <c r="FU193" s="103" t="s">
        <v>47656</v>
      </c>
      <c r="FV193" s="103">
        <v>2</v>
      </c>
      <c r="FW193" s="103">
        <v>14.37</v>
      </c>
      <c r="FX193" s="103" t="s">
        <v>47657</v>
      </c>
      <c r="FY193" s="103">
        <v>65</v>
      </c>
      <c r="FZ193" s="113"/>
      <c r="GA193" s="103" t="s">
        <v>47658</v>
      </c>
      <c r="GB193" s="103">
        <v>2</v>
      </c>
      <c r="GC193" s="103">
        <v>10.09</v>
      </c>
      <c r="GD193" s="103" t="s">
        <v>47659</v>
      </c>
      <c r="GE193" s="108"/>
      <c r="GF193" s="113"/>
      <c r="GG193" s="103" t="s">
        <v>47660</v>
      </c>
      <c r="GH193" s="103">
        <v>2</v>
      </c>
      <c r="GI193" s="103">
        <v>12.12</v>
      </c>
      <c r="GJ193" s="103" t="s">
        <v>47661</v>
      </c>
      <c r="GK193" s="108"/>
      <c r="GL193" s="113"/>
      <c r="GM193" s="103" t="s">
        <v>47662</v>
      </c>
      <c r="GN193" s="103">
        <v>2</v>
      </c>
      <c r="GO193" s="103">
        <v>17.079999999999998</v>
      </c>
      <c r="GP193" s="103" t="s">
        <v>47663</v>
      </c>
      <c r="GQ193" s="103">
        <v>52</v>
      </c>
      <c r="GR193" s="113"/>
      <c r="GS193" s="103" t="s">
        <v>47664</v>
      </c>
      <c r="GT193" s="103">
        <v>2</v>
      </c>
      <c r="GU193" s="103">
        <v>6.09</v>
      </c>
      <c r="GV193" s="103" t="s">
        <v>47665</v>
      </c>
      <c r="GW193" s="103">
        <v>19</v>
      </c>
      <c r="GX193" s="113"/>
      <c r="GY193" s="103" t="s">
        <v>47666</v>
      </c>
      <c r="GZ193" s="103">
        <v>2</v>
      </c>
      <c r="HA193" s="103">
        <v>5.4</v>
      </c>
      <c r="HB193" s="103" t="s">
        <v>47667</v>
      </c>
      <c r="HC193" s="108"/>
      <c r="HD193" s="113"/>
      <c r="HE193" s="103" t="s">
        <v>47668</v>
      </c>
      <c r="HF193" s="103">
        <v>2</v>
      </c>
      <c r="HG193" s="103">
        <v>16.2</v>
      </c>
      <c r="HH193" s="103" t="s">
        <v>47669</v>
      </c>
      <c r="HI193" s="108"/>
      <c r="HJ193" s="113"/>
      <c r="HK193" s="103" t="s">
        <v>47670</v>
      </c>
      <c r="HL193" s="103">
        <v>2</v>
      </c>
      <c r="HM193" s="103">
        <v>15.1</v>
      </c>
      <c r="HN193" s="103" t="s">
        <v>47671</v>
      </c>
      <c r="HO193" s="108"/>
      <c r="HP193" s="113"/>
      <c r="HQ193" s="103" t="s">
        <v>47672</v>
      </c>
      <c r="HR193" s="103">
        <v>2</v>
      </c>
      <c r="HS193" s="103">
        <v>16.29</v>
      </c>
      <c r="HT193" s="103" t="s">
        <v>47673</v>
      </c>
      <c r="HU193" s="108"/>
      <c r="HV193" s="113"/>
      <c r="HW193" s="103" t="s">
        <v>47674</v>
      </c>
      <c r="HX193" s="103">
        <v>2</v>
      </c>
      <c r="HY193" s="103">
        <v>8.23</v>
      </c>
      <c r="HZ193" s="103" t="s">
        <v>47675</v>
      </c>
      <c r="IA193" s="108"/>
      <c r="IB193" s="113"/>
      <c r="IC193" s="103" t="s">
        <v>47676</v>
      </c>
      <c r="ID193" s="103">
        <v>2</v>
      </c>
      <c r="IE193" s="103">
        <v>14.59</v>
      </c>
      <c r="IF193" s="103" t="s">
        <v>47677</v>
      </c>
      <c r="IG193" s="108"/>
      <c r="IH193" s="113"/>
      <c r="II193" s="103" t="s">
        <v>47678</v>
      </c>
      <c r="IJ193" s="103">
        <v>2</v>
      </c>
      <c r="IK193" s="103">
        <v>7.41</v>
      </c>
      <c r="IL193" s="103" t="s">
        <v>47679</v>
      </c>
      <c r="IM193" s="108"/>
      <c r="IN193" s="113"/>
      <c r="IO193" s="103" t="s">
        <v>47680</v>
      </c>
      <c r="IP193" s="103">
        <v>3</v>
      </c>
      <c r="IQ193" s="103">
        <v>17.32</v>
      </c>
      <c r="IR193" s="103" t="s">
        <v>47681</v>
      </c>
      <c r="IS193" s="108"/>
      <c r="IT193" s="113"/>
      <c r="IU193" s="103" t="s">
        <v>47682</v>
      </c>
      <c r="IV193" s="103">
        <v>2</v>
      </c>
      <c r="IW193" s="103">
        <v>6.05</v>
      </c>
      <c r="IX193" s="103" t="s">
        <v>47683</v>
      </c>
      <c r="IY193" s="108"/>
      <c r="IZ193" s="113"/>
      <c r="JA193" s="103" t="s">
        <v>47684</v>
      </c>
      <c r="JB193" s="103">
        <v>2</v>
      </c>
      <c r="JC193" s="103">
        <v>7.42</v>
      </c>
      <c r="JD193" s="103" t="s">
        <v>47685</v>
      </c>
      <c r="JE193" s="103">
        <v>16</v>
      </c>
      <c r="JF193" s="113"/>
      <c r="JG193" s="103" t="s">
        <v>47686</v>
      </c>
      <c r="JH193" s="103">
        <v>2</v>
      </c>
      <c r="JI193" s="103">
        <v>18.04</v>
      </c>
      <c r="JJ193" s="103" t="s">
        <v>47687</v>
      </c>
      <c r="JK193" s="108"/>
      <c r="JL193" s="113"/>
      <c r="JM193" s="103" t="s">
        <v>47688</v>
      </c>
      <c r="JN193" s="103">
        <v>2</v>
      </c>
      <c r="JO193" s="103">
        <v>18.57</v>
      </c>
      <c r="JP193" s="103" t="s">
        <v>47689</v>
      </c>
      <c r="JQ193" s="103">
        <v>20</v>
      </c>
      <c r="JR193" s="113"/>
      <c r="JS193" s="103" t="s">
        <v>47690</v>
      </c>
      <c r="JT193" s="103">
        <v>2</v>
      </c>
      <c r="JU193" s="103">
        <v>16.05</v>
      </c>
      <c r="JV193" s="103" t="s">
        <v>47691</v>
      </c>
      <c r="JW193" s="108"/>
      <c r="JX193" s="113"/>
      <c r="JY193" s="103" t="s">
        <v>47692</v>
      </c>
      <c r="JZ193" s="103">
        <v>2</v>
      </c>
      <c r="KA193" s="103">
        <v>2.2400000000000002</v>
      </c>
      <c r="KB193" s="103" t="s">
        <v>47693</v>
      </c>
      <c r="KC193" s="108"/>
      <c r="KD193" s="113"/>
      <c r="KE193" s="103" t="s">
        <v>47694</v>
      </c>
      <c r="KF193" s="103">
        <v>2</v>
      </c>
      <c r="KG193" s="103">
        <v>3.23</v>
      </c>
      <c r="KH193" s="103" t="s">
        <v>47695</v>
      </c>
      <c r="KI193" s="103">
        <v>5</v>
      </c>
      <c r="KJ193" s="113"/>
      <c r="KK193" s="103" t="s">
        <v>47696</v>
      </c>
      <c r="KL193" s="103">
        <v>2</v>
      </c>
      <c r="KM193" s="103">
        <v>18.46</v>
      </c>
      <c r="KN193" s="103" t="s">
        <v>47697</v>
      </c>
      <c r="KO193" s="108"/>
      <c r="KP193" s="113"/>
      <c r="KQ193" s="103" t="s">
        <v>47698</v>
      </c>
      <c r="KR193" s="103">
        <v>2</v>
      </c>
      <c r="KS193" s="103">
        <v>10.41</v>
      </c>
      <c r="KT193" s="103" t="s">
        <v>47699</v>
      </c>
      <c r="KU193" s="108"/>
      <c r="KV193" s="113"/>
      <c r="KW193" s="103" t="s">
        <v>47700</v>
      </c>
      <c r="KX193" s="103">
        <v>2</v>
      </c>
      <c r="KY193" s="103">
        <v>14.56</v>
      </c>
      <c r="KZ193" s="103" t="s">
        <v>47701</v>
      </c>
      <c r="LA193" s="108"/>
      <c r="LB193" s="113"/>
      <c r="LC193" s="103" t="s">
        <v>47702</v>
      </c>
      <c r="LD193" s="103">
        <v>2</v>
      </c>
      <c r="LE193" s="103">
        <v>2.52</v>
      </c>
      <c r="LF193" s="103" t="s">
        <v>47703</v>
      </c>
      <c r="LG193" s="108"/>
      <c r="LH193" s="113"/>
      <c r="LI193" s="103" t="s">
        <v>47704</v>
      </c>
      <c r="LJ193" s="103">
        <v>2</v>
      </c>
      <c r="LK193" s="103">
        <v>8.1199999999999992</v>
      </c>
      <c r="LL193" s="103" t="s">
        <v>47705</v>
      </c>
      <c r="LM193" s="103">
        <v>59</v>
      </c>
      <c r="LN193" s="113"/>
      <c r="LO193" s="103" t="s">
        <v>47706</v>
      </c>
      <c r="LP193" s="103">
        <v>2</v>
      </c>
      <c r="LQ193" s="103">
        <v>0.55000000000000004</v>
      </c>
      <c r="LR193" s="103" t="s">
        <v>47707</v>
      </c>
      <c r="LS193" s="108"/>
      <c r="LT193" s="113"/>
      <c r="LU193" s="103" t="s">
        <v>47708</v>
      </c>
      <c r="LV193" s="103">
        <v>2</v>
      </c>
      <c r="LW193" s="103">
        <v>14.43</v>
      </c>
      <c r="LX193" s="103" t="s">
        <v>47709</v>
      </c>
      <c r="LY193" s="108"/>
      <c r="LZ193" s="113"/>
      <c r="MA193" s="103" t="s">
        <v>47710</v>
      </c>
      <c r="MB193" s="103">
        <v>2</v>
      </c>
      <c r="MC193" s="103">
        <v>17.510000000000002</v>
      </c>
      <c r="MD193" s="103" t="s">
        <v>47711</v>
      </c>
      <c r="ME193" s="103">
        <v>91</v>
      </c>
      <c r="MF193" s="113"/>
      <c r="MG193" s="103" t="s">
        <v>47712</v>
      </c>
      <c r="MH193" s="103">
        <v>2</v>
      </c>
      <c r="MI193" s="103">
        <v>5.37</v>
      </c>
      <c r="MJ193" s="103" t="s">
        <v>47713</v>
      </c>
      <c r="MK193" s="108"/>
      <c r="ML193" s="113"/>
      <c r="MM193" s="103" t="s">
        <v>47714</v>
      </c>
      <c r="MN193" s="103">
        <v>2</v>
      </c>
      <c r="MO193" s="103">
        <v>9.23</v>
      </c>
      <c r="MP193" s="103" t="s">
        <v>47715</v>
      </c>
      <c r="MQ193" s="103">
        <v>5</v>
      </c>
      <c r="MR193" s="113"/>
      <c r="MS193" s="103" t="s">
        <v>47716</v>
      </c>
      <c r="MT193" s="103">
        <v>2</v>
      </c>
      <c r="MU193" s="103">
        <v>14.55</v>
      </c>
      <c r="MV193" s="103" t="s">
        <v>47717</v>
      </c>
      <c r="MW193" s="108"/>
      <c r="MX193" s="113"/>
      <c r="MY193" s="103" t="s">
        <v>47718</v>
      </c>
      <c r="MZ193" s="103">
        <v>2</v>
      </c>
      <c r="NA193" s="103">
        <v>3.35</v>
      </c>
      <c r="NB193" s="103" t="s">
        <v>47719</v>
      </c>
      <c r="NC193" s="108"/>
      <c r="ND193" s="113"/>
      <c r="NE193" s="103" t="s">
        <v>47720</v>
      </c>
      <c r="NF193" s="103">
        <v>2</v>
      </c>
      <c r="NG193" s="103">
        <v>15.19</v>
      </c>
      <c r="NH193" s="103" t="s">
        <v>47721</v>
      </c>
      <c r="NI193" s="108"/>
      <c r="NJ193" s="113"/>
      <c r="NK193" s="103" t="s">
        <v>47722</v>
      </c>
      <c r="NL193" s="103">
        <v>2</v>
      </c>
      <c r="NM193" s="103">
        <v>8.27</v>
      </c>
      <c r="NN193" s="103" t="s">
        <v>47723</v>
      </c>
      <c r="NO193" s="108"/>
      <c r="NP193" s="113"/>
      <c r="NQ193" s="103" t="s">
        <v>47724</v>
      </c>
      <c r="NR193" s="103">
        <v>2</v>
      </c>
      <c r="NS193" s="103">
        <v>4.57</v>
      </c>
      <c r="NT193" s="103" t="s">
        <v>47725</v>
      </c>
      <c r="NU193" s="103">
        <v>6</v>
      </c>
      <c r="NV193" s="113"/>
      <c r="NW193" s="104" t="s">
        <v>47726</v>
      </c>
      <c r="NX193" s="104">
        <v>2</v>
      </c>
      <c r="NY193" s="104">
        <v>14.46</v>
      </c>
      <c r="NZ193" s="104" t="s">
        <v>47727</v>
      </c>
      <c r="OA193" s="104">
        <v>14</v>
      </c>
      <c r="OB193" s="113"/>
      <c r="OC193" s="104" t="s">
        <v>47728</v>
      </c>
      <c r="OD193" s="104">
        <v>2</v>
      </c>
      <c r="OE193" s="104">
        <v>16.25</v>
      </c>
      <c r="OF193" s="104" t="s">
        <v>47729</v>
      </c>
      <c r="OG193" s="105"/>
      <c r="OH193" s="113"/>
      <c r="OI193" s="106" t="s">
        <v>47730</v>
      </c>
      <c r="OJ193" s="106">
        <v>2</v>
      </c>
      <c r="OK193" s="106">
        <v>11.08</v>
      </c>
      <c r="OL193" s="106" t="s">
        <v>47731</v>
      </c>
      <c r="OM193" s="107"/>
      <c r="ON193" s="113"/>
      <c r="OO193" s="104" t="s">
        <v>47732</v>
      </c>
      <c r="OP193" s="104">
        <v>2</v>
      </c>
      <c r="OQ193" s="104">
        <v>14.35</v>
      </c>
      <c r="OR193" s="104" t="s">
        <v>47733</v>
      </c>
      <c r="OS193" s="104">
        <v>20</v>
      </c>
      <c r="OT193" s="113"/>
      <c r="OU193" s="104" t="s">
        <v>47734</v>
      </c>
      <c r="OV193" s="104">
        <v>2</v>
      </c>
      <c r="OW193" s="104">
        <v>12.39</v>
      </c>
      <c r="OX193" s="104" t="s">
        <v>47735</v>
      </c>
      <c r="OY193" s="104">
        <v>24</v>
      </c>
      <c r="OZ193" s="113"/>
      <c r="PA193" s="104" t="s">
        <v>47736</v>
      </c>
      <c r="PB193" s="104">
        <v>2</v>
      </c>
      <c r="PC193" s="104">
        <v>3.38</v>
      </c>
      <c r="PD193" s="104" t="s">
        <v>47737</v>
      </c>
      <c r="PE193" s="110"/>
      <c r="PF193" s="113"/>
      <c r="PG193" s="104" t="s">
        <v>47738</v>
      </c>
      <c r="PH193" s="104">
        <v>2</v>
      </c>
      <c r="PI193" s="104">
        <v>4.2699999999999996</v>
      </c>
      <c r="PJ193" s="104" t="s">
        <v>47739</v>
      </c>
      <c r="PK193" s="110"/>
      <c r="PL193" s="113"/>
      <c r="PM193" s="104" t="s">
        <v>47740</v>
      </c>
      <c r="PN193" s="104">
        <v>2</v>
      </c>
      <c r="PO193" s="104">
        <v>8.0399999999999991</v>
      </c>
      <c r="PP193" s="104" t="s">
        <v>47741</v>
      </c>
      <c r="PQ193" s="110"/>
      <c r="PR193" s="113"/>
      <c r="PS193" s="104" t="s">
        <v>47742</v>
      </c>
      <c r="PT193" s="104">
        <v>2</v>
      </c>
      <c r="PU193" s="104">
        <v>0.59</v>
      </c>
      <c r="PV193" s="104" t="s">
        <v>47743</v>
      </c>
      <c r="PW193" s="104">
        <v>6</v>
      </c>
      <c r="PX193" s="113"/>
      <c r="PY193" s="104" t="s">
        <v>47744</v>
      </c>
      <c r="PZ193" s="104">
        <v>2</v>
      </c>
      <c r="QA193" s="104">
        <v>10.1</v>
      </c>
      <c r="QB193" s="104" t="s">
        <v>47745</v>
      </c>
      <c r="QC193" s="110"/>
      <c r="QD193" s="113"/>
      <c r="QE193" s="104" t="s">
        <v>47746</v>
      </c>
      <c r="QF193" s="104">
        <v>2</v>
      </c>
      <c r="QG193" s="104">
        <v>4.5199999999999996</v>
      </c>
      <c r="QH193" s="104" t="s">
        <v>47747</v>
      </c>
      <c r="QI193" s="104">
        <v>15</v>
      </c>
      <c r="QJ193" s="113"/>
      <c r="QK193" s="104" t="s">
        <v>47748</v>
      </c>
      <c r="QL193" s="104">
        <v>2</v>
      </c>
      <c r="QM193" s="104">
        <v>1.39</v>
      </c>
      <c r="QN193" s="104" t="s">
        <v>47749</v>
      </c>
      <c r="QO193" s="104">
        <v>4</v>
      </c>
      <c r="QP193" s="113"/>
      <c r="QQ193" s="104" t="s">
        <v>47750</v>
      </c>
      <c r="QR193" s="104">
        <v>2</v>
      </c>
      <c r="QS193" s="104">
        <v>12.51</v>
      </c>
      <c r="QT193" s="104" t="s">
        <v>47751</v>
      </c>
      <c r="QU193" s="110"/>
      <c r="QV193" s="113"/>
      <c r="QW193" s="104" t="s">
        <v>47752</v>
      </c>
      <c r="QX193" s="104">
        <v>2</v>
      </c>
      <c r="QY193" s="104">
        <v>13.47</v>
      </c>
      <c r="QZ193" s="104" t="s">
        <v>47753</v>
      </c>
      <c r="RA193" s="104">
        <v>7</v>
      </c>
      <c r="RB193" s="113"/>
      <c r="RC193" s="104" t="s">
        <v>47754</v>
      </c>
      <c r="RD193" s="104">
        <v>2</v>
      </c>
      <c r="RE193" s="104">
        <v>9.07</v>
      </c>
      <c r="RF193" s="104" t="s">
        <v>47755</v>
      </c>
      <c r="RG193" s="110"/>
      <c r="RH193" s="113"/>
      <c r="RI193" s="104" t="s">
        <v>47756</v>
      </c>
      <c r="RJ193" s="104">
        <v>2</v>
      </c>
      <c r="RK193" s="104">
        <v>6.5</v>
      </c>
      <c r="RL193" s="104" t="s">
        <v>47757</v>
      </c>
      <c r="RM193" s="110"/>
      <c r="RN193" s="113"/>
      <c r="RO193" s="104" t="s">
        <v>47758</v>
      </c>
      <c r="RP193" s="104">
        <v>2</v>
      </c>
      <c r="RQ193" s="104">
        <v>10.23</v>
      </c>
      <c r="RR193" s="104" t="s">
        <v>47759</v>
      </c>
      <c r="RS193" s="104">
        <v>25</v>
      </c>
      <c r="RT193" s="113"/>
      <c r="RU193" s="104" t="s">
        <v>47760</v>
      </c>
      <c r="RV193" s="104">
        <v>2</v>
      </c>
      <c r="RW193" s="104">
        <v>4.38</v>
      </c>
      <c r="RX193" s="104" t="s">
        <v>47761</v>
      </c>
      <c r="RY193" s="110"/>
      <c r="RZ193" s="113"/>
    </row>
    <row r="194" spans="1:494" ht="12.75" x14ac:dyDescent="0.2">
      <c r="A194" s="113"/>
      <c r="B194" s="113"/>
      <c r="C194" s="103" t="s">
        <v>47762</v>
      </c>
      <c r="D194" s="103">
        <v>2</v>
      </c>
      <c r="E194" s="103">
        <v>19.05</v>
      </c>
      <c r="F194" s="103" t="s">
        <v>47763</v>
      </c>
      <c r="G194" s="103">
        <v>57</v>
      </c>
      <c r="H194" s="113"/>
      <c r="I194" s="103" t="s">
        <v>47764</v>
      </c>
      <c r="J194" s="103">
        <v>2</v>
      </c>
      <c r="K194" s="103">
        <v>9.3800000000000008</v>
      </c>
      <c r="L194" s="103" t="s">
        <v>47765</v>
      </c>
      <c r="M194" s="103">
        <v>56</v>
      </c>
      <c r="N194" s="113"/>
      <c r="O194" s="103" t="s">
        <v>47766</v>
      </c>
      <c r="P194" s="103">
        <v>2</v>
      </c>
      <c r="Q194" s="103">
        <v>18.05</v>
      </c>
      <c r="R194" s="103" t="s">
        <v>47767</v>
      </c>
      <c r="S194" s="103">
        <v>2</v>
      </c>
      <c r="T194" s="113"/>
      <c r="U194" s="103" t="s">
        <v>47768</v>
      </c>
      <c r="V194" s="103">
        <v>2</v>
      </c>
      <c r="W194" s="103">
        <v>18.13</v>
      </c>
      <c r="X194" s="103" t="s">
        <v>47769</v>
      </c>
      <c r="Y194" s="103">
        <v>8</v>
      </c>
      <c r="Z194" s="113"/>
      <c r="AA194" s="103" t="s">
        <v>47770</v>
      </c>
      <c r="AB194" s="103">
        <v>2</v>
      </c>
      <c r="AC194" s="103">
        <v>8.02</v>
      </c>
      <c r="AD194" s="103" t="s">
        <v>47771</v>
      </c>
      <c r="AF194" s="113"/>
      <c r="AG194" s="103" t="s">
        <v>47772</v>
      </c>
      <c r="AH194" s="103">
        <v>2</v>
      </c>
      <c r="AI194" s="103">
        <v>18.579999999999998</v>
      </c>
      <c r="AJ194" s="103" t="s">
        <v>47773</v>
      </c>
      <c r="AL194" s="113"/>
      <c r="AM194" s="103" t="s">
        <v>47774</v>
      </c>
      <c r="AN194" s="103">
        <v>2</v>
      </c>
      <c r="AO194" s="103">
        <v>6.28</v>
      </c>
      <c r="AP194" s="103" t="s">
        <v>47775</v>
      </c>
      <c r="AR194" s="113"/>
      <c r="AS194" s="103" t="s">
        <v>47776</v>
      </c>
      <c r="AT194" s="103">
        <v>2</v>
      </c>
      <c r="AU194" s="103">
        <v>9.1999999999999993</v>
      </c>
      <c r="AV194" s="103" t="s">
        <v>47777</v>
      </c>
      <c r="AX194" s="113"/>
      <c r="AY194" s="103" t="s">
        <v>47778</v>
      </c>
      <c r="AZ194" s="103">
        <v>2</v>
      </c>
      <c r="BA194" s="103">
        <v>9.31</v>
      </c>
      <c r="BB194" s="103" t="s">
        <v>47779</v>
      </c>
      <c r="BC194" s="103">
        <v>57</v>
      </c>
      <c r="BD194" s="113"/>
      <c r="BE194" s="103" t="s">
        <v>47780</v>
      </c>
      <c r="BF194" s="103">
        <v>2</v>
      </c>
      <c r="BG194" s="103">
        <v>1.1399999999999999</v>
      </c>
      <c r="BH194" s="103" t="s">
        <v>47781</v>
      </c>
      <c r="BJ194" s="113"/>
      <c r="BK194" s="103" t="s">
        <v>47782</v>
      </c>
      <c r="BL194" s="103">
        <v>2</v>
      </c>
      <c r="BM194" s="103">
        <v>2.4900000000000002</v>
      </c>
      <c r="BN194" s="103" t="s">
        <v>47783</v>
      </c>
      <c r="BP194" s="113"/>
      <c r="BQ194" s="103" t="s">
        <v>47784</v>
      </c>
      <c r="BR194" s="103">
        <v>2</v>
      </c>
      <c r="BS194" s="103">
        <v>15.53</v>
      </c>
      <c r="BT194" s="103" t="s">
        <v>47785</v>
      </c>
      <c r="BV194" s="113"/>
      <c r="BW194" s="103" t="s">
        <v>47786</v>
      </c>
      <c r="BX194" s="103">
        <v>2</v>
      </c>
      <c r="BY194" s="103">
        <v>12.29</v>
      </c>
      <c r="BZ194" s="103" t="s">
        <v>47787</v>
      </c>
      <c r="CB194" s="113"/>
      <c r="CC194" s="103" t="s">
        <v>47788</v>
      </c>
      <c r="CD194" s="103">
        <v>2</v>
      </c>
      <c r="CE194" s="103">
        <v>18.59</v>
      </c>
      <c r="CF194" s="103" t="s">
        <v>47789</v>
      </c>
      <c r="CH194" s="113"/>
      <c r="CI194" s="103" t="s">
        <v>47790</v>
      </c>
      <c r="CJ194" s="103">
        <v>2</v>
      </c>
      <c r="CK194" s="103">
        <v>12.46</v>
      </c>
      <c r="CL194" s="103" t="s">
        <v>47791</v>
      </c>
      <c r="CM194" s="103">
        <v>14</v>
      </c>
      <c r="CN194" s="113"/>
      <c r="CO194" s="103" t="s">
        <v>47792</v>
      </c>
      <c r="CP194" s="103">
        <v>2</v>
      </c>
      <c r="CQ194" s="103">
        <v>17.559999999999999</v>
      </c>
      <c r="CR194" s="103" t="s">
        <v>47793</v>
      </c>
      <c r="CS194" s="103">
        <v>51</v>
      </c>
      <c r="CT194" s="113"/>
      <c r="CU194" s="103" t="s">
        <v>47794</v>
      </c>
      <c r="CV194" s="103">
        <v>2</v>
      </c>
      <c r="CW194" s="103">
        <v>12.3</v>
      </c>
      <c r="CX194" s="103" t="s">
        <v>47795</v>
      </c>
      <c r="CY194" s="108"/>
      <c r="CZ194" s="113"/>
      <c r="DA194" s="103" t="s">
        <v>47796</v>
      </c>
      <c r="DB194" s="103">
        <v>2</v>
      </c>
      <c r="DC194" s="103">
        <v>7.58</v>
      </c>
      <c r="DD194" s="103" t="s">
        <v>47797</v>
      </c>
      <c r="DE194" s="108"/>
      <c r="DF194" s="113"/>
      <c r="DG194" s="103" t="s">
        <v>47798</v>
      </c>
      <c r="DH194" s="103">
        <v>2</v>
      </c>
      <c r="DI194" s="103">
        <v>13.08</v>
      </c>
      <c r="DJ194" s="103" t="s">
        <v>47799</v>
      </c>
      <c r="DK194" s="108"/>
      <c r="DL194" s="113"/>
      <c r="DM194" s="103" t="s">
        <v>47800</v>
      </c>
      <c r="DN194" s="103">
        <v>2</v>
      </c>
      <c r="DO194" s="103">
        <v>14.28</v>
      </c>
      <c r="DP194" s="103" t="s">
        <v>47801</v>
      </c>
      <c r="DQ194" s="108"/>
      <c r="DR194" s="113"/>
      <c r="DS194" s="103" t="s">
        <v>47802</v>
      </c>
      <c r="DT194" s="103">
        <v>2</v>
      </c>
      <c r="DU194" s="103">
        <v>17.309999999999999</v>
      </c>
      <c r="DV194" s="103" t="s">
        <v>47803</v>
      </c>
      <c r="DW194" s="103">
        <v>9</v>
      </c>
      <c r="DX194" s="113"/>
      <c r="DY194" s="103" t="s">
        <v>47804</v>
      </c>
      <c r="DZ194" s="103">
        <v>2</v>
      </c>
      <c r="EA194" s="103">
        <v>3.41</v>
      </c>
      <c r="EB194" s="103" t="s">
        <v>47805</v>
      </c>
      <c r="EC194" s="103">
        <v>71</v>
      </c>
      <c r="ED194" s="113"/>
      <c r="EE194" s="103" t="s">
        <v>47806</v>
      </c>
      <c r="EF194" s="103">
        <v>2</v>
      </c>
      <c r="EG194" s="103">
        <v>3.51</v>
      </c>
      <c r="EH194" s="103" t="s">
        <v>47807</v>
      </c>
      <c r="EI194" s="108"/>
      <c r="EJ194" s="113"/>
      <c r="EK194" s="103" t="s">
        <v>47808</v>
      </c>
      <c r="EL194" s="103">
        <v>2</v>
      </c>
      <c r="EM194" s="103">
        <v>4.41</v>
      </c>
      <c r="EN194" s="103" t="s">
        <v>47809</v>
      </c>
      <c r="EO194" s="108"/>
      <c r="EP194" s="113"/>
      <c r="EQ194" s="103" t="s">
        <v>47810</v>
      </c>
      <c r="ER194" s="103">
        <v>2</v>
      </c>
      <c r="ES194" s="103">
        <v>3.04</v>
      </c>
      <c r="ET194" s="103" t="s">
        <v>47811</v>
      </c>
      <c r="EU194" s="108"/>
      <c r="EV194" s="113"/>
      <c r="EW194" s="103" t="s">
        <v>47812</v>
      </c>
      <c r="EX194" s="103">
        <v>2</v>
      </c>
      <c r="EY194" s="103">
        <v>7.49</v>
      </c>
      <c r="EZ194" s="103" t="s">
        <v>47813</v>
      </c>
      <c r="FA194" s="108"/>
      <c r="FB194" s="113"/>
      <c r="FC194" s="103" t="s">
        <v>47814</v>
      </c>
      <c r="FD194" s="103">
        <v>2</v>
      </c>
      <c r="FE194" s="103">
        <v>13.07</v>
      </c>
      <c r="FF194" s="103" t="s">
        <v>47815</v>
      </c>
      <c r="FG194" s="108"/>
      <c r="FH194" s="113"/>
      <c r="FI194" s="103" t="s">
        <v>47816</v>
      </c>
      <c r="FJ194" s="103">
        <v>2</v>
      </c>
      <c r="FK194" s="103">
        <v>18.54</v>
      </c>
      <c r="FL194" s="103" t="s">
        <v>47817</v>
      </c>
      <c r="FM194" s="108"/>
      <c r="FN194" s="113"/>
      <c r="FO194" s="103" t="s">
        <v>47818</v>
      </c>
      <c r="FP194" s="103">
        <v>2</v>
      </c>
      <c r="FQ194" s="103">
        <v>2.04</v>
      </c>
      <c r="FR194" s="103" t="s">
        <v>47819</v>
      </c>
      <c r="FS194" s="108"/>
      <c r="FT194" s="113"/>
      <c r="FU194" s="103" t="s">
        <v>47820</v>
      </c>
      <c r="FV194" s="103">
        <v>2</v>
      </c>
      <c r="FW194" s="103">
        <v>11.56</v>
      </c>
      <c r="FX194" s="103" t="s">
        <v>47821</v>
      </c>
      <c r="FY194" s="103">
        <v>9</v>
      </c>
      <c r="FZ194" s="113"/>
      <c r="GA194" s="103" t="s">
        <v>47822</v>
      </c>
      <c r="GB194" s="103">
        <v>2</v>
      </c>
      <c r="GC194" s="103">
        <v>9.5</v>
      </c>
      <c r="GD194" s="103" t="s">
        <v>47823</v>
      </c>
      <c r="GE194" s="103">
        <v>34</v>
      </c>
      <c r="GF194" s="113"/>
      <c r="GG194" s="103" t="s">
        <v>47824</v>
      </c>
      <c r="GH194" s="103">
        <v>2</v>
      </c>
      <c r="GI194" s="103">
        <v>11.5</v>
      </c>
      <c r="GJ194" s="103" t="s">
        <v>47825</v>
      </c>
      <c r="GK194" s="103">
        <v>19</v>
      </c>
      <c r="GL194" s="113"/>
      <c r="GM194" s="103" t="s">
        <v>47826</v>
      </c>
      <c r="GN194" s="103">
        <v>2</v>
      </c>
      <c r="GO194" s="103">
        <v>16.53</v>
      </c>
      <c r="GP194" s="103" t="s">
        <v>47827</v>
      </c>
      <c r="GQ194" s="108"/>
      <c r="GR194" s="113"/>
      <c r="GS194" s="103" t="s">
        <v>47828</v>
      </c>
      <c r="GT194" s="103">
        <v>2</v>
      </c>
      <c r="GU194" s="103">
        <v>6.03</v>
      </c>
      <c r="GV194" s="103" t="s">
        <v>47829</v>
      </c>
      <c r="GW194" s="108"/>
      <c r="GX194" s="113"/>
      <c r="GY194" s="103" t="s">
        <v>47830</v>
      </c>
      <c r="GZ194" s="103">
        <v>2</v>
      </c>
      <c r="HA194" s="103">
        <v>5.1100000000000003</v>
      </c>
      <c r="HB194" s="103" t="s">
        <v>47831</v>
      </c>
      <c r="HC194" s="103">
        <v>68</v>
      </c>
      <c r="HD194" s="113"/>
      <c r="HE194" s="103" t="s">
        <v>47832</v>
      </c>
      <c r="HF194" s="103">
        <v>2</v>
      </c>
      <c r="HG194" s="103">
        <v>15.33</v>
      </c>
      <c r="HH194" s="103" t="s">
        <v>47833</v>
      </c>
      <c r="HI194" s="103">
        <v>51</v>
      </c>
      <c r="HJ194" s="113"/>
      <c r="HK194" s="103" t="s">
        <v>47834</v>
      </c>
      <c r="HL194" s="103">
        <v>2</v>
      </c>
      <c r="HM194" s="103">
        <v>15.01</v>
      </c>
      <c r="HN194" s="103" t="s">
        <v>47835</v>
      </c>
      <c r="HO194" s="103">
        <v>6</v>
      </c>
      <c r="HP194" s="113"/>
      <c r="HQ194" s="103" t="s">
        <v>47836</v>
      </c>
      <c r="HR194" s="103">
        <v>2</v>
      </c>
      <c r="HS194" s="103">
        <v>16.27</v>
      </c>
      <c r="HT194" s="103" t="s">
        <v>47837</v>
      </c>
      <c r="HU194" s="108"/>
      <c r="HV194" s="113"/>
      <c r="HW194" s="103" t="s">
        <v>47838</v>
      </c>
      <c r="HX194" s="103">
        <v>2</v>
      </c>
      <c r="HY194" s="103">
        <v>8.09</v>
      </c>
      <c r="HZ194" s="103" t="s">
        <v>47839</v>
      </c>
      <c r="IA194" s="108"/>
      <c r="IB194" s="113"/>
      <c r="IC194" s="103" t="s">
        <v>47840</v>
      </c>
      <c r="ID194" s="103">
        <v>2</v>
      </c>
      <c r="IE194" s="103">
        <v>14.49</v>
      </c>
      <c r="IF194" s="103" t="s">
        <v>47841</v>
      </c>
      <c r="IG194" s="103">
        <v>2</v>
      </c>
      <c r="IH194" s="113"/>
      <c r="II194" s="103" t="s">
        <v>47842</v>
      </c>
      <c r="IJ194" s="103">
        <v>2</v>
      </c>
      <c r="IK194" s="103">
        <v>5.13</v>
      </c>
      <c r="IL194" s="103" t="s">
        <v>47843</v>
      </c>
      <c r="IM194" s="103">
        <v>68</v>
      </c>
      <c r="IN194" s="113"/>
      <c r="IO194" s="103" t="s">
        <v>47844</v>
      </c>
      <c r="IP194" s="103">
        <v>3</v>
      </c>
      <c r="IQ194" s="103">
        <v>17.190000000000001</v>
      </c>
      <c r="IR194" s="103" t="s">
        <v>47845</v>
      </c>
      <c r="IS194" s="103">
        <v>81</v>
      </c>
      <c r="IT194" s="113"/>
      <c r="IU194" s="103" t="s">
        <v>47846</v>
      </c>
      <c r="IV194" s="103">
        <v>2</v>
      </c>
      <c r="IW194" s="103">
        <v>5.57</v>
      </c>
      <c r="IX194" s="103" t="s">
        <v>47847</v>
      </c>
      <c r="IY194" s="103">
        <v>89</v>
      </c>
      <c r="IZ194" s="113"/>
      <c r="JA194" s="103" t="s">
        <v>47848</v>
      </c>
      <c r="JB194" s="103">
        <v>2</v>
      </c>
      <c r="JC194" s="103">
        <v>7.31</v>
      </c>
      <c r="JD194" s="103" t="s">
        <v>47849</v>
      </c>
      <c r="JE194" s="108"/>
      <c r="JF194" s="113"/>
      <c r="JG194" s="103" t="s">
        <v>47850</v>
      </c>
      <c r="JH194" s="103">
        <v>2</v>
      </c>
      <c r="JI194" s="103">
        <v>17.37</v>
      </c>
      <c r="JJ194" s="103" t="s">
        <v>47851</v>
      </c>
      <c r="JK194" s="108"/>
      <c r="JL194" s="113"/>
      <c r="JM194" s="103" t="s">
        <v>47852</v>
      </c>
      <c r="JN194" s="103">
        <v>2</v>
      </c>
      <c r="JO194" s="103">
        <v>18.22</v>
      </c>
      <c r="JP194" s="103" t="s">
        <v>47853</v>
      </c>
      <c r="JQ194" s="108"/>
      <c r="JR194" s="113"/>
      <c r="JS194" s="103" t="s">
        <v>47854</v>
      </c>
      <c r="JT194" s="103">
        <v>2</v>
      </c>
      <c r="JU194" s="103">
        <v>15.48</v>
      </c>
      <c r="JV194" s="103" t="s">
        <v>47855</v>
      </c>
      <c r="JW194" s="103">
        <v>91</v>
      </c>
      <c r="JX194" s="113"/>
      <c r="JY194" s="103" t="s">
        <v>47856</v>
      </c>
      <c r="JZ194" s="103">
        <v>2</v>
      </c>
      <c r="KA194" s="103">
        <v>2.04</v>
      </c>
      <c r="KB194" s="103" t="s">
        <v>47857</v>
      </c>
      <c r="KC194" s="108"/>
      <c r="KD194" s="113"/>
      <c r="KE194" s="103" t="s">
        <v>47858</v>
      </c>
      <c r="KF194" s="103">
        <v>2</v>
      </c>
      <c r="KG194" s="103">
        <v>3.2</v>
      </c>
      <c r="KH194" s="103" t="s">
        <v>47859</v>
      </c>
      <c r="KI194" s="108"/>
      <c r="KJ194" s="113"/>
      <c r="KK194" s="103" t="s">
        <v>47860</v>
      </c>
      <c r="KL194" s="103">
        <v>2</v>
      </c>
      <c r="KM194" s="103">
        <v>18.37</v>
      </c>
      <c r="KN194" s="103" t="s">
        <v>47861</v>
      </c>
      <c r="KO194" s="103">
        <v>20</v>
      </c>
      <c r="KP194" s="113"/>
      <c r="KQ194" s="103" t="s">
        <v>47862</v>
      </c>
      <c r="KR194" s="103">
        <v>2</v>
      </c>
      <c r="KS194" s="103">
        <v>10.32</v>
      </c>
      <c r="KT194" s="103" t="s">
        <v>47863</v>
      </c>
      <c r="KU194" s="108"/>
      <c r="KV194" s="113"/>
      <c r="KW194" s="103" t="s">
        <v>47864</v>
      </c>
      <c r="KX194" s="103">
        <v>2</v>
      </c>
      <c r="KY194" s="103">
        <v>14.53</v>
      </c>
      <c r="KZ194" s="103" t="s">
        <v>47865</v>
      </c>
      <c r="LA194" s="108"/>
      <c r="LB194" s="113"/>
      <c r="LC194" s="103" t="s">
        <v>47866</v>
      </c>
      <c r="LD194" s="103">
        <v>2</v>
      </c>
      <c r="LE194" s="103">
        <v>2.2599999999999998</v>
      </c>
      <c r="LF194" s="103" t="s">
        <v>47867</v>
      </c>
      <c r="LG194" s="103">
        <v>25</v>
      </c>
      <c r="LH194" s="113"/>
      <c r="LI194" s="103" t="s">
        <v>47868</v>
      </c>
      <c r="LJ194" s="103">
        <v>2</v>
      </c>
      <c r="LK194" s="103">
        <v>7.59</v>
      </c>
      <c r="LL194" s="103" t="s">
        <v>47869</v>
      </c>
      <c r="LM194" s="108"/>
      <c r="LN194" s="113"/>
      <c r="LO194" s="103" t="s">
        <v>47870</v>
      </c>
      <c r="LP194" s="103">
        <v>2</v>
      </c>
      <c r="LQ194" s="103">
        <v>0.44</v>
      </c>
      <c r="LR194" s="103" t="s">
        <v>47871</v>
      </c>
      <c r="LS194" s="103">
        <v>68</v>
      </c>
      <c r="LT194" s="113"/>
      <c r="LU194" s="103" t="s">
        <v>47872</v>
      </c>
      <c r="LV194" s="103">
        <v>2</v>
      </c>
      <c r="LW194" s="103">
        <v>14.41</v>
      </c>
      <c r="LX194" s="103" t="s">
        <v>47873</v>
      </c>
      <c r="LY194" s="108"/>
      <c r="LZ194" s="113"/>
      <c r="MA194" s="103" t="s">
        <v>47874</v>
      </c>
      <c r="MB194" s="103">
        <v>2</v>
      </c>
      <c r="MC194" s="103">
        <v>17.46</v>
      </c>
      <c r="MD194" s="103" t="s">
        <v>47875</v>
      </c>
      <c r="ME194" s="108"/>
      <c r="MF194" s="113"/>
      <c r="MG194" s="103" t="s">
        <v>47876</v>
      </c>
      <c r="MH194" s="103">
        <v>2</v>
      </c>
      <c r="MI194" s="103">
        <v>5.34</v>
      </c>
      <c r="MJ194" s="103" t="s">
        <v>47877</v>
      </c>
      <c r="MK194" s="108"/>
      <c r="ML194" s="113"/>
      <c r="MM194" s="103" t="s">
        <v>47878</v>
      </c>
      <c r="MN194" s="103">
        <v>2</v>
      </c>
      <c r="MO194" s="103">
        <v>9.18</v>
      </c>
      <c r="MP194" s="103" t="s">
        <v>47879</v>
      </c>
      <c r="MQ194" s="108"/>
      <c r="MR194" s="113"/>
      <c r="MS194" s="103" t="s">
        <v>47880</v>
      </c>
      <c r="MT194" s="103">
        <v>2</v>
      </c>
      <c r="MU194" s="103">
        <v>14.36</v>
      </c>
      <c r="MV194" s="103" t="s">
        <v>47881</v>
      </c>
      <c r="MW194" s="103">
        <v>28</v>
      </c>
      <c r="MX194" s="113"/>
      <c r="MY194" s="103" t="s">
        <v>47882</v>
      </c>
      <c r="MZ194" s="103">
        <v>2</v>
      </c>
      <c r="NA194" s="103">
        <v>3.3</v>
      </c>
      <c r="NB194" s="103" t="s">
        <v>47883</v>
      </c>
      <c r="NC194" s="108"/>
      <c r="ND194" s="113"/>
      <c r="NE194" s="103" t="s">
        <v>47884</v>
      </c>
      <c r="NF194" s="103">
        <v>2</v>
      </c>
      <c r="NG194" s="103">
        <v>15.07</v>
      </c>
      <c r="NH194" s="103" t="s">
        <v>47885</v>
      </c>
      <c r="NI194" s="103">
        <v>43</v>
      </c>
      <c r="NJ194" s="113"/>
      <c r="NK194" s="103" t="s">
        <v>47886</v>
      </c>
      <c r="NL194" s="103">
        <v>2</v>
      </c>
      <c r="NM194" s="103">
        <v>6.02</v>
      </c>
      <c r="NN194" s="103" t="s">
        <v>47887</v>
      </c>
      <c r="NO194" s="103">
        <v>5</v>
      </c>
      <c r="NP194" s="113"/>
      <c r="NQ194" s="103" t="s">
        <v>47888</v>
      </c>
      <c r="NR194" s="103">
        <v>2</v>
      </c>
      <c r="NS194" s="103">
        <v>4.5</v>
      </c>
      <c r="NT194" s="103" t="s">
        <v>47889</v>
      </c>
      <c r="NU194" s="108"/>
      <c r="NV194" s="113"/>
      <c r="NW194" s="104" t="s">
        <v>47890</v>
      </c>
      <c r="NX194" s="104">
        <v>2</v>
      </c>
      <c r="NY194" s="104">
        <v>14.34</v>
      </c>
      <c r="NZ194" s="104" t="s">
        <v>47891</v>
      </c>
      <c r="OA194" s="110"/>
      <c r="OB194" s="113"/>
      <c r="OC194" s="104" t="s">
        <v>47892</v>
      </c>
      <c r="OD194" s="104">
        <v>2</v>
      </c>
      <c r="OE194" s="104">
        <v>16.170000000000002</v>
      </c>
      <c r="OF194" s="104" t="s">
        <v>47893</v>
      </c>
      <c r="OG194" s="105"/>
      <c r="OH194" s="113"/>
      <c r="OI194" s="106" t="s">
        <v>47894</v>
      </c>
      <c r="OJ194" s="106">
        <v>2</v>
      </c>
      <c r="OK194" s="106">
        <v>11.04</v>
      </c>
      <c r="OL194" s="106" t="s">
        <v>47895</v>
      </c>
      <c r="OM194" s="106">
        <v>5</v>
      </c>
      <c r="ON194" s="113"/>
      <c r="OO194" s="104" t="s">
        <v>47896</v>
      </c>
      <c r="OP194" s="104">
        <v>2</v>
      </c>
      <c r="OQ194" s="104">
        <v>14.07</v>
      </c>
      <c r="OR194" s="104" t="s">
        <v>47897</v>
      </c>
      <c r="OS194" s="105"/>
      <c r="OT194" s="113"/>
      <c r="OU194" s="104" t="s">
        <v>47898</v>
      </c>
      <c r="OV194" s="104">
        <v>2</v>
      </c>
      <c r="OW194" s="104">
        <v>12.31</v>
      </c>
      <c r="OX194" s="104" t="s">
        <v>47899</v>
      </c>
      <c r="OY194" s="105"/>
      <c r="OZ194" s="113"/>
      <c r="PA194" s="104" t="s">
        <v>47900</v>
      </c>
      <c r="PB194" s="104">
        <v>2</v>
      </c>
      <c r="PC194" s="104">
        <v>3.17</v>
      </c>
      <c r="PD194" s="104" t="s">
        <v>47901</v>
      </c>
      <c r="PE194" s="104">
        <v>62</v>
      </c>
      <c r="PF194" s="113"/>
      <c r="PG194" s="104" t="s">
        <v>47902</v>
      </c>
      <c r="PH194" s="104">
        <v>2</v>
      </c>
      <c r="PI194" s="104">
        <v>4.1100000000000003</v>
      </c>
      <c r="PJ194" s="104" t="s">
        <v>47903</v>
      </c>
      <c r="PK194" s="104">
        <v>89</v>
      </c>
      <c r="PL194" s="113"/>
      <c r="PM194" s="104" t="s">
        <v>47904</v>
      </c>
      <c r="PN194" s="104">
        <v>2</v>
      </c>
      <c r="PO194" s="104">
        <v>7.45</v>
      </c>
      <c r="PP194" s="104" t="s">
        <v>47905</v>
      </c>
      <c r="PQ194" s="104">
        <v>93</v>
      </c>
      <c r="PR194" s="113"/>
      <c r="PS194" s="104" t="s">
        <v>47906</v>
      </c>
      <c r="PT194" s="104">
        <v>2</v>
      </c>
      <c r="PU194" s="104">
        <v>0.54</v>
      </c>
      <c r="PV194" s="104" t="s">
        <v>47907</v>
      </c>
      <c r="PW194" s="110"/>
      <c r="PX194" s="113"/>
      <c r="PY194" s="104" t="s">
        <v>47908</v>
      </c>
      <c r="PZ194" s="104">
        <v>2</v>
      </c>
      <c r="QA194" s="104">
        <v>8.58</v>
      </c>
      <c r="QB194" s="104" t="s">
        <v>47909</v>
      </c>
      <c r="QC194" s="104">
        <v>7</v>
      </c>
      <c r="QD194" s="113"/>
      <c r="QE194" s="104" t="s">
        <v>47910</v>
      </c>
      <c r="QF194" s="104">
        <v>2</v>
      </c>
      <c r="QG194" s="104">
        <v>4.38</v>
      </c>
      <c r="QH194" s="104" t="s">
        <v>47911</v>
      </c>
      <c r="QI194" s="110"/>
      <c r="QJ194" s="113"/>
      <c r="QK194" s="104" t="s">
        <v>47912</v>
      </c>
      <c r="QL194" s="104">
        <v>2</v>
      </c>
      <c r="QM194" s="104">
        <v>1.35</v>
      </c>
      <c r="QN194" s="104" t="s">
        <v>47913</v>
      </c>
      <c r="QO194" s="110"/>
      <c r="QP194" s="113"/>
      <c r="QQ194" s="104" t="s">
        <v>47914</v>
      </c>
      <c r="QR194" s="104">
        <v>2</v>
      </c>
      <c r="QS194" s="104">
        <v>12.33</v>
      </c>
      <c r="QT194" s="104" t="s">
        <v>47915</v>
      </c>
      <c r="QU194" s="104">
        <v>25</v>
      </c>
      <c r="QV194" s="113"/>
      <c r="QW194" s="104" t="s">
        <v>47916</v>
      </c>
      <c r="QX194" s="104">
        <v>2</v>
      </c>
      <c r="QY194" s="104">
        <v>13.3</v>
      </c>
      <c r="QZ194" s="104" t="s">
        <v>47917</v>
      </c>
      <c r="RA194" s="110"/>
      <c r="RB194" s="113"/>
      <c r="RC194" s="104" t="s">
        <v>47918</v>
      </c>
      <c r="RD194" s="104">
        <v>2</v>
      </c>
      <c r="RE194" s="104">
        <v>8.59</v>
      </c>
      <c r="RF194" s="104" t="s">
        <v>47919</v>
      </c>
      <c r="RG194" s="110"/>
      <c r="RH194" s="113"/>
      <c r="RI194" s="104" t="s">
        <v>47920</v>
      </c>
      <c r="RJ194" s="104">
        <v>2</v>
      </c>
      <c r="RK194" s="104">
        <v>4.4000000000000004</v>
      </c>
      <c r="RL194" s="104" t="s">
        <v>47921</v>
      </c>
      <c r="RM194" s="110"/>
      <c r="RN194" s="113"/>
      <c r="RO194" s="104" t="s">
        <v>47922</v>
      </c>
      <c r="RP194" s="104">
        <v>2</v>
      </c>
      <c r="RQ194" s="104">
        <v>10.02</v>
      </c>
      <c r="RR194" s="104" t="s">
        <v>47923</v>
      </c>
      <c r="RS194" s="110"/>
      <c r="RT194" s="113"/>
      <c r="RU194" s="104" t="s">
        <v>47924</v>
      </c>
      <c r="RV194" s="104">
        <v>2</v>
      </c>
      <c r="RW194" s="104">
        <v>4.17</v>
      </c>
      <c r="RX194" s="104" t="s">
        <v>47925</v>
      </c>
      <c r="RY194" s="110"/>
      <c r="RZ194" s="113"/>
    </row>
    <row r="195" spans="1:494" ht="12.75" x14ac:dyDescent="0.2">
      <c r="A195" s="113"/>
      <c r="B195" s="113"/>
      <c r="C195" s="103" t="s">
        <v>47926</v>
      </c>
      <c r="D195" s="103">
        <v>2</v>
      </c>
      <c r="E195" s="103">
        <v>19.010000000000002</v>
      </c>
      <c r="F195" s="103" t="s">
        <v>47927</v>
      </c>
      <c r="H195" s="113"/>
      <c r="I195" s="103" t="s">
        <v>47928</v>
      </c>
      <c r="J195" s="103">
        <v>2</v>
      </c>
      <c r="K195" s="103">
        <v>9.2899999999999991</v>
      </c>
      <c r="L195" s="103" t="s">
        <v>47929</v>
      </c>
      <c r="N195" s="113"/>
      <c r="O195" s="103" t="s">
        <v>47930</v>
      </c>
      <c r="P195" s="103">
        <v>2</v>
      </c>
      <c r="Q195" s="103">
        <v>17.329999999999998</v>
      </c>
      <c r="R195" s="103" t="s">
        <v>47931</v>
      </c>
      <c r="T195" s="113"/>
      <c r="U195" s="103" t="s">
        <v>47932</v>
      </c>
      <c r="V195" s="103">
        <v>2</v>
      </c>
      <c r="W195" s="103">
        <v>18.09</v>
      </c>
      <c r="X195" s="103" t="s">
        <v>47933</v>
      </c>
      <c r="Z195" s="113"/>
      <c r="AA195" s="103" t="s">
        <v>47934</v>
      </c>
      <c r="AB195" s="103">
        <v>2</v>
      </c>
      <c r="AC195" s="103">
        <v>8</v>
      </c>
      <c r="AD195" s="103" t="s">
        <v>47935</v>
      </c>
      <c r="AF195" s="113"/>
      <c r="AG195" s="103" t="s">
        <v>47936</v>
      </c>
      <c r="AH195" s="103">
        <v>2</v>
      </c>
      <c r="AI195" s="103">
        <v>18.41</v>
      </c>
      <c r="AJ195" s="103" t="s">
        <v>47937</v>
      </c>
      <c r="AL195" s="113"/>
      <c r="AM195" s="103" t="s">
        <v>47938</v>
      </c>
      <c r="AN195" s="103">
        <v>2</v>
      </c>
      <c r="AO195" s="103">
        <v>4.05</v>
      </c>
      <c r="AP195" s="103" t="s">
        <v>47939</v>
      </c>
      <c r="AR195" s="113"/>
      <c r="AS195" s="103" t="s">
        <v>47940</v>
      </c>
      <c r="AT195" s="103">
        <v>2</v>
      </c>
      <c r="AU195" s="103">
        <v>9.0500000000000007</v>
      </c>
      <c r="AV195" s="103" t="s">
        <v>47941</v>
      </c>
      <c r="AW195" s="103">
        <v>4</v>
      </c>
      <c r="AX195" s="113"/>
      <c r="AY195" s="103" t="s">
        <v>47942</v>
      </c>
      <c r="AZ195" s="103">
        <v>2</v>
      </c>
      <c r="BA195" s="103">
        <v>9.23</v>
      </c>
      <c r="BB195" s="103" t="s">
        <v>47943</v>
      </c>
      <c r="BC195" s="108"/>
      <c r="BD195" s="113"/>
      <c r="BE195" s="103" t="s">
        <v>47944</v>
      </c>
      <c r="BF195" s="103">
        <v>2</v>
      </c>
      <c r="BG195" s="103">
        <v>0.53</v>
      </c>
      <c r="BH195" s="103" t="s">
        <v>47945</v>
      </c>
      <c r="BI195" s="108"/>
      <c r="BJ195" s="113"/>
      <c r="BK195" s="103" t="s">
        <v>47946</v>
      </c>
      <c r="BL195" s="103">
        <v>2</v>
      </c>
      <c r="BM195" s="103">
        <v>2.31</v>
      </c>
      <c r="BN195" s="103" t="s">
        <v>47947</v>
      </c>
      <c r="BO195" s="103">
        <v>57</v>
      </c>
      <c r="BP195" s="113"/>
      <c r="BQ195" s="103" t="s">
        <v>47948</v>
      </c>
      <c r="BR195" s="103">
        <v>2</v>
      </c>
      <c r="BS195" s="103">
        <v>15.45</v>
      </c>
      <c r="BT195" s="103" t="s">
        <v>47949</v>
      </c>
      <c r="BU195" s="108"/>
      <c r="BV195" s="113"/>
      <c r="BW195" s="103" t="s">
        <v>47950</v>
      </c>
      <c r="BX195" s="103">
        <v>2</v>
      </c>
      <c r="BY195" s="103">
        <v>12.18</v>
      </c>
      <c r="BZ195" s="103" t="s">
        <v>47951</v>
      </c>
      <c r="CA195" s="103">
        <v>3</v>
      </c>
      <c r="CB195" s="113"/>
      <c r="CC195" s="103" t="s">
        <v>47952</v>
      </c>
      <c r="CD195" s="103">
        <v>2</v>
      </c>
      <c r="CE195" s="103">
        <v>18.510000000000002</v>
      </c>
      <c r="CF195" s="103" t="s">
        <v>47953</v>
      </c>
      <c r="CG195" s="108"/>
      <c r="CH195" s="113"/>
      <c r="CI195" s="103" t="s">
        <v>47954</v>
      </c>
      <c r="CJ195" s="103">
        <v>2</v>
      </c>
      <c r="CK195" s="103">
        <v>12.29</v>
      </c>
      <c r="CL195" s="103" t="s">
        <v>47955</v>
      </c>
      <c r="CM195" s="108"/>
      <c r="CN195" s="113"/>
      <c r="CO195" s="103" t="s">
        <v>47956</v>
      </c>
      <c r="CP195" s="103">
        <v>2</v>
      </c>
      <c r="CQ195" s="103">
        <v>17.28</v>
      </c>
      <c r="CR195" s="103" t="s">
        <v>47957</v>
      </c>
      <c r="CS195" s="108"/>
      <c r="CT195" s="113"/>
      <c r="CU195" s="103" t="s">
        <v>47958</v>
      </c>
      <c r="CV195" s="103">
        <v>2</v>
      </c>
      <c r="CW195" s="103">
        <v>12.11</v>
      </c>
      <c r="CX195" s="103" t="s">
        <v>47959</v>
      </c>
      <c r="CY195" s="108"/>
      <c r="CZ195" s="113"/>
      <c r="DA195" s="103" t="s">
        <v>47960</v>
      </c>
      <c r="DB195" s="103">
        <v>2</v>
      </c>
      <c r="DC195" s="103">
        <v>7.15</v>
      </c>
      <c r="DD195" s="103" t="s">
        <v>47961</v>
      </c>
      <c r="DE195" s="103">
        <v>19</v>
      </c>
      <c r="DF195" s="113"/>
      <c r="DG195" s="103" t="s">
        <v>47962</v>
      </c>
      <c r="DH195" s="103">
        <v>2</v>
      </c>
      <c r="DI195" s="103">
        <v>12.55</v>
      </c>
      <c r="DJ195" s="103" t="s">
        <v>47963</v>
      </c>
      <c r="DK195" s="103">
        <v>28</v>
      </c>
      <c r="DL195" s="113"/>
      <c r="DM195" s="103" t="s">
        <v>47964</v>
      </c>
      <c r="DN195" s="103">
        <v>2</v>
      </c>
      <c r="DO195" s="103">
        <v>14.18</v>
      </c>
      <c r="DP195" s="103" t="s">
        <v>47965</v>
      </c>
      <c r="DQ195" s="103">
        <v>19</v>
      </c>
      <c r="DR195" s="113"/>
      <c r="DS195" s="103" t="s">
        <v>47966</v>
      </c>
      <c r="DT195" s="103">
        <v>2</v>
      </c>
      <c r="DU195" s="103">
        <v>17.23</v>
      </c>
      <c r="DV195" s="103" t="s">
        <v>47967</v>
      </c>
      <c r="DW195" s="108"/>
      <c r="DX195" s="113"/>
      <c r="DY195" s="103" t="s">
        <v>47968</v>
      </c>
      <c r="DZ195" s="103">
        <v>2</v>
      </c>
      <c r="EA195" s="103">
        <v>3.3</v>
      </c>
      <c r="EB195" s="103" t="s">
        <v>47969</v>
      </c>
      <c r="EC195" s="108"/>
      <c r="ED195" s="113"/>
      <c r="EE195" s="103" t="s">
        <v>47970</v>
      </c>
      <c r="EF195" s="103">
        <v>2</v>
      </c>
      <c r="EG195" s="103">
        <v>3.42</v>
      </c>
      <c r="EH195" s="103" t="s">
        <v>47971</v>
      </c>
      <c r="EI195" s="108"/>
      <c r="EJ195" s="113"/>
      <c r="EK195" s="103" t="s">
        <v>47972</v>
      </c>
      <c r="EL195" s="103">
        <v>2</v>
      </c>
      <c r="EM195" s="103">
        <v>4.21</v>
      </c>
      <c r="EN195" s="103" t="s">
        <v>47973</v>
      </c>
      <c r="EO195" s="108"/>
      <c r="EP195" s="113"/>
      <c r="EQ195" s="103" t="s">
        <v>47974</v>
      </c>
      <c r="ER195" s="103">
        <v>2</v>
      </c>
      <c r="ES195" s="103">
        <v>2.5299999999999998</v>
      </c>
      <c r="ET195" s="103" t="s">
        <v>47975</v>
      </c>
      <c r="EU195" s="103">
        <v>19</v>
      </c>
      <c r="EV195" s="113"/>
      <c r="EW195" s="103" t="s">
        <v>47976</v>
      </c>
      <c r="EX195" s="103">
        <v>2</v>
      </c>
      <c r="EY195" s="103">
        <v>7.46</v>
      </c>
      <c r="EZ195" s="103" t="s">
        <v>47977</v>
      </c>
      <c r="FA195" s="103">
        <v>18</v>
      </c>
      <c r="FB195" s="113"/>
      <c r="FC195" s="103" t="s">
        <v>47978</v>
      </c>
      <c r="FD195" s="103">
        <v>2</v>
      </c>
      <c r="FE195" s="103">
        <v>13.05</v>
      </c>
      <c r="FF195" s="103" t="s">
        <v>47979</v>
      </c>
      <c r="FG195" s="103">
        <v>2</v>
      </c>
      <c r="FH195" s="113"/>
      <c r="FI195" s="103" t="s">
        <v>47980</v>
      </c>
      <c r="FJ195" s="103">
        <v>2</v>
      </c>
      <c r="FK195" s="103">
        <v>18.36</v>
      </c>
      <c r="FL195" s="103" t="s">
        <v>47981</v>
      </c>
      <c r="FM195" s="108"/>
      <c r="FN195" s="113"/>
      <c r="FO195" s="103" t="s">
        <v>47982</v>
      </c>
      <c r="FP195" s="103">
        <v>2</v>
      </c>
      <c r="FQ195" s="103">
        <v>1.53</v>
      </c>
      <c r="FR195" s="103" t="s">
        <v>47983</v>
      </c>
      <c r="FS195" s="103">
        <v>57</v>
      </c>
      <c r="FT195" s="113"/>
      <c r="FU195" s="103" t="s">
        <v>47984</v>
      </c>
      <c r="FV195" s="103">
        <v>2</v>
      </c>
      <c r="FW195" s="103">
        <v>11.53</v>
      </c>
      <c r="FX195" s="103" t="s">
        <v>47985</v>
      </c>
      <c r="FY195" s="108"/>
      <c r="FZ195" s="113"/>
      <c r="GA195" s="103" t="s">
        <v>47986</v>
      </c>
      <c r="GB195" s="103">
        <v>2</v>
      </c>
      <c r="GC195" s="103">
        <v>9.33</v>
      </c>
      <c r="GD195" s="103" t="s">
        <v>47987</v>
      </c>
      <c r="GE195" s="108"/>
      <c r="GF195" s="113"/>
      <c r="GG195" s="103" t="s">
        <v>47988</v>
      </c>
      <c r="GH195" s="103">
        <v>2</v>
      </c>
      <c r="GI195" s="103">
        <v>11.47</v>
      </c>
      <c r="GJ195" s="103" t="s">
        <v>47989</v>
      </c>
      <c r="GK195" s="108"/>
      <c r="GL195" s="113"/>
      <c r="GM195" s="103" t="s">
        <v>47990</v>
      </c>
      <c r="GN195" s="103">
        <v>2</v>
      </c>
      <c r="GO195" s="103">
        <v>16.45</v>
      </c>
      <c r="GP195" s="103" t="s">
        <v>47991</v>
      </c>
      <c r="GQ195" s="108"/>
      <c r="GR195" s="113"/>
      <c r="GS195" s="103" t="s">
        <v>47992</v>
      </c>
      <c r="GT195" s="103">
        <v>2</v>
      </c>
      <c r="GU195" s="103">
        <v>5.52</v>
      </c>
      <c r="GV195" s="103" t="s">
        <v>47993</v>
      </c>
      <c r="GW195" s="103">
        <v>9</v>
      </c>
      <c r="GX195" s="113"/>
      <c r="GY195" s="103" t="s">
        <v>47994</v>
      </c>
      <c r="GZ195" s="103">
        <v>2</v>
      </c>
      <c r="HA195" s="103">
        <v>5</v>
      </c>
      <c r="HB195" s="103" t="s">
        <v>47995</v>
      </c>
      <c r="HC195" s="108"/>
      <c r="HD195" s="113"/>
      <c r="HE195" s="103" t="s">
        <v>47996</v>
      </c>
      <c r="HF195" s="103">
        <v>2</v>
      </c>
      <c r="HG195" s="103">
        <v>15.26</v>
      </c>
      <c r="HH195" s="103" t="s">
        <v>47997</v>
      </c>
      <c r="HI195" s="108"/>
      <c r="HJ195" s="113"/>
      <c r="HK195" s="103" t="s">
        <v>47998</v>
      </c>
      <c r="HL195" s="103">
        <v>2</v>
      </c>
      <c r="HM195" s="103">
        <v>14.52</v>
      </c>
      <c r="HN195" s="103" t="s">
        <v>47999</v>
      </c>
      <c r="HO195" s="108"/>
      <c r="HP195" s="113"/>
      <c r="HQ195" s="103" t="s">
        <v>48000</v>
      </c>
      <c r="HR195" s="103">
        <v>2</v>
      </c>
      <c r="HS195" s="103">
        <v>16.11</v>
      </c>
      <c r="HT195" s="103" t="s">
        <v>48001</v>
      </c>
      <c r="HU195" s="103">
        <v>9</v>
      </c>
      <c r="HV195" s="113"/>
      <c r="HW195" s="103" t="s">
        <v>48002</v>
      </c>
      <c r="HX195" s="103">
        <v>2</v>
      </c>
      <c r="HY195" s="103">
        <v>7.26</v>
      </c>
      <c r="HZ195" s="103" t="s">
        <v>48003</v>
      </c>
      <c r="IA195" s="103">
        <v>59</v>
      </c>
      <c r="IB195" s="113"/>
      <c r="IC195" s="103" t="s">
        <v>48004</v>
      </c>
      <c r="ID195" s="103">
        <v>2</v>
      </c>
      <c r="IE195" s="103">
        <v>12.16</v>
      </c>
      <c r="IF195" s="103" t="s">
        <v>48005</v>
      </c>
      <c r="IG195" s="103">
        <v>18</v>
      </c>
      <c r="IH195" s="113"/>
      <c r="II195" s="103" t="s">
        <v>48006</v>
      </c>
      <c r="IJ195" s="103">
        <v>2</v>
      </c>
      <c r="IK195" s="103">
        <v>5.05</v>
      </c>
      <c r="IL195" s="103" t="s">
        <v>48007</v>
      </c>
      <c r="IM195" s="108"/>
      <c r="IN195" s="113"/>
      <c r="IO195" s="103" t="s">
        <v>48008</v>
      </c>
      <c r="IP195" s="103">
        <v>3</v>
      </c>
      <c r="IQ195" s="103">
        <v>17.02</v>
      </c>
      <c r="IR195" s="103" t="s">
        <v>48009</v>
      </c>
      <c r="IS195" s="108"/>
      <c r="IT195" s="113"/>
      <c r="IU195" s="103" t="s">
        <v>48010</v>
      </c>
      <c r="IV195" s="103">
        <v>2</v>
      </c>
      <c r="IW195" s="103">
        <v>5.24</v>
      </c>
      <c r="IX195" s="103" t="s">
        <v>48011</v>
      </c>
      <c r="IY195" s="108"/>
      <c r="IZ195" s="113"/>
      <c r="JA195" s="103" t="s">
        <v>48012</v>
      </c>
      <c r="JB195" s="103">
        <v>2</v>
      </c>
      <c r="JC195" s="103">
        <v>7.2</v>
      </c>
      <c r="JD195" s="103" t="s">
        <v>48013</v>
      </c>
      <c r="JE195" s="103">
        <v>14</v>
      </c>
      <c r="JF195" s="113"/>
      <c r="JG195" s="103" t="s">
        <v>48014</v>
      </c>
      <c r="JH195" s="103">
        <v>2</v>
      </c>
      <c r="JI195" s="103">
        <v>17.32</v>
      </c>
      <c r="JJ195" s="103" t="s">
        <v>48015</v>
      </c>
      <c r="JK195" s="108"/>
      <c r="JL195" s="113"/>
      <c r="JM195" s="103" t="s">
        <v>48016</v>
      </c>
      <c r="JN195" s="103">
        <v>2</v>
      </c>
      <c r="JO195" s="103">
        <v>18.12</v>
      </c>
      <c r="JP195" s="103" t="s">
        <v>48017</v>
      </c>
      <c r="JQ195" s="108"/>
      <c r="JR195" s="113"/>
      <c r="JS195" s="103" t="s">
        <v>48018</v>
      </c>
      <c r="JT195" s="103">
        <v>2</v>
      </c>
      <c r="JU195" s="103">
        <v>15.29</v>
      </c>
      <c r="JV195" s="103" t="s">
        <v>48019</v>
      </c>
      <c r="JW195" s="108"/>
      <c r="JX195" s="113"/>
      <c r="JY195" s="103" t="s">
        <v>48020</v>
      </c>
      <c r="JZ195" s="103">
        <v>2</v>
      </c>
      <c r="KA195" s="103">
        <v>1.52</v>
      </c>
      <c r="KB195" s="103" t="s">
        <v>48021</v>
      </c>
      <c r="KC195" s="108"/>
      <c r="KD195" s="113"/>
      <c r="KE195" s="103" t="s">
        <v>48022</v>
      </c>
      <c r="KF195" s="103">
        <v>2</v>
      </c>
      <c r="KG195" s="103">
        <v>3.15</v>
      </c>
      <c r="KH195" s="103" t="s">
        <v>48023</v>
      </c>
      <c r="KI195" s="103">
        <v>22</v>
      </c>
      <c r="KJ195" s="113"/>
      <c r="KK195" s="103" t="s">
        <v>48024</v>
      </c>
      <c r="KL195" s="103">
        <v>2</v>
      </c>
      <c r="KM195" s="103">
        <v>18.309999999999999</v>
      </c>
      <c r="KN195" s="103" t="s">
        <v>48025</v>
      </c>
      <c r="KO195" s="108"/>
      <c r="KP195" s="113"/>
      <c r="KQ195" s="103" t="s">
        <v>48026</v>
      </c>
      <c r="KR195" s="103">
        <v>2</v>
      </c>
      <c r="KS195" s="103">
        <v>10.23</v>
      </c>
      <c r="KT195" s="103" t="s">
        <v>48027</v>
      </c>
      <c r="KU195" s="108"/>
      <c r="KV195" s="113"/>
      <c r="KW195" s="103" t="s">
        <v>48028</v>
      </c>
      <c r="KX195" s="103">
        <v>2</v>
      </c>
      <c r="KY195" s="103">
        <v>14.32</v>
      </c>
      <c r="KZ195" s="103" t="s">
        <v>48029</v>
      </c>
      <c r="LA195" s="103">
        <v>16</v>
      </c>
      <c r="LB195" s="113"/>
      <c r="LC195" s="103" t="s">
        <v>48030</v>
      </c>
      <c r="LD195" s="103">
        <v>2</v>
      </c>
      <c r="LE195" s="103">
        <v>2.19</v>
      </c>
      <c r="LF195" s="103" t="s">
        <v>48031</v>
      </c>
      <c r="LG195" s="108"/>
      <c r="LH195" s="113"/>
      <c r="LI195" s="103" t="s">
        <v>48032</v>
      </c>
      <c r="LJ195" s="103">
        <v>2</v>
      </c>
      <c r="LK195" s="103">
        <v>7.14</v>
      </c>
      <c r="LL195" s="103" t="s">
        <v>48033</v>
      </c>
      <c r="LM195" s="108"/>
      <c r="LN195" s="113"/>
      <c r="LO195" s="103" t="s">
        <v>48034</v>
      </c>
      <c r="LP195" s="103">
        <v>2</v>
      </c>
      <c r="LQ195" s="103">
        <v>0.34</v>
      </c>
      <c r="LR195" s="103" t="s">
        <v>48035</v>
      </c>
      <c r="LS195" s="108"/>
      <c r="LT195" s="113"/>
      <c r="LU195" s="103" t="s">
        <v>48036</v>
      </c>
      <c r="LV195" s="103">
        <v>2</v>
      </c>
      <c r="LW195" s="103">
        <v>14.23</v>
      </c>
      <c r="LX195" s="103" t="s">
        <v>48037</v>
      </c>
      <c r="LY195" s="103">
        <v>19</v>
      </c>
      <c r="LZ195" s="113"/>
      <c r="MA195" s="103" t="s">
        <v>48038</v>
      </c>
      <c r="MB195" s="103">
        <v>2</v>
      </c>
      <c r="MC195" s="103">
        <v>17.420000000000002</v>
      </c>
      <c r="MD195" s="103" t="s">
        <v>48039</v>
      </c>
      <c r="ME195" s="103">
        <v>21</v>
      </c>
      <c r="MF195" s="113"/>
      <c r="MG195" s="103" t="s">
        <v>48040</v>
      </c>
      <c r="MH195" s="103">
        <v>2</v>
      </c>
      <c r="MI195" s="103">
        <v>5.17</v>
      </c>
      <c r="MJ195" s="103" t="s">
        <v>48041</v>
      </c>
      <c r="MK195" s="103">
        <v>11</v>
      </c>
      <c r="ML195" s="113"/>
      <c r="MM195" s="103" t="s">
        <v>48042</v>
      </c>
      <c r="MN195" s="103">
        <v>2</v>
      </c>
      <c r="MO195" s="103">
        <v>9.11</v>
      </c>
      <c r="MP195" s="103" t="s">
        <v>48043</v>
      </c>
      <c r="MQ195" s="108"/>
      <c r="MR195" s="113"/>
      <c r="MS195" s="103" t="s">
        <v>48044</v>
      </c>
      <c r="MT195" s="103">
        <v>2</v>
      </c>
      <c r="MU195" s="103">
        <v>14.27</v>
      </c>
      <c r="MV195" s="103" t="s">
        <v>48045</v>
      </c>
      <c r="MW195" s="103">
        <v>89</v>
      </c>
      <c r="MX195" s="113"/>
      <c r="MY195" s="103" t="s">
        <v>48046</v>
      </c>
      <c r="MZ195" s="103">
        <v>2</v>
      </c>
      <c r="NA195" s="103">
        <v>0.56999999999999995</v>
      </c>
      <c r="NB195" s="103" t="s">
        <v>48047</v>
      </c>
      <c r="NC195" s="103">
        <v>65</v>
      </c>
      <c r="ND195" s="113"/>
      <c r="NE195" s="103" t="s">
        <v>48048</v>
      </c>
      <c r="NF195" s="103">
        <v>2</v>
      </c>
      <c r="NG195" s="103">
        <v>14.59</v>
      </c>
      <c r="NH195" s="103" t="s">
        <v>48049</v>
      </c>
      <c r="NI195" s="108"/>
      <c r="NJ195" s="113"/>
      <c r="NK195" s="103" t="s">
        <v>48050</v>
      </c>
      <c r="NL195" s="103">
        <v>2</v>
      </c>
      <c r="NM195" s="103">
        <v>5.43</v>
      </c>
      <c r="NN195" s="103" t="s">
        <v>48051</v>
      </c>
      <c r="NO195" s="108"/>
      <c r="NP195" s="113"/>
      <c r="NQ195" s="103" t="s">
        <v>48052</v>
      </c>
      <c r="NR195" s="103">
        <v>2</v>
      </c>
      <c r="NS195" s="103">
        <v>4.47</v>
      </c>
      <c r="NT195" s="103" t="s">
        <v>48053</v>
      </c>
      <c r="NU195" s="103">
        <v>16</v>
      </c>
      <c r="NV195" s="113"/>
      <c r="NW195" s="104" t="s">
        <v>48054</v>
      </c>
      <c r="NX195" s="104">
        <v>2</v>
      </c>
      <c r="NY195" s="104">
        <v>14.16</v>
      </c>
      <c r="NZ195" s="104" t="s">
        <v>48055</v>
      </c>
      <c r="OA195" s="110"/>
      <c r="OB195" s="113"/>
      <c r="OC195" s="104" t="s">
        <v>48056</v>
      </c>
      <c r="OD195" s="104">
        <v>2</v>
      </c>
      <c r="OE195" s="104">
        <v>15.4</v>
      </c>
      <c r="OF195" s="104" t="s">
        <v>48057</v>
      </c>
      <c r="OG195" s="104">
        <v>21</v>
      </c>
      <c r="OH195" s="113"/>
      <c r="OI195" s="106" t="s">
        <v>48058</v>
      </c>
      <c r="OJ195" s="106">
        <v>2</v>
      </c>
      <c r="OK195" s="106">
        <v>10.55</v>
      </c>
      <c r="OL195" s="106" t="s">
        <v>48059</v>
      </c>
      <c r="OM195" s="107"/>
      <c r="ON195" s="113"/>
      <c r="OO195" s="104" t="s">
        <v>48060</v>
      </c>
      <c r="OP195" s="104">
        <v>2</v>
      </c>
      <c r="OQ195" s="104">
        <v>13.55</v>
      </c>
      <c r="OR195" s="104" t="s">
        <v>48061</v>
      </c>
      <c r="OS195" s="104">
        <v>9</v>
      </c>
      <c r="OT195" s="113"/>
      <c r="OU195" s="104" t="s">
        <v>48062</v>
      </c>
      <c r="OV195" s="104">
        <v>2</v>
      </c>
      <c r="OW195" s="104">
        <v>12</v>
      </c>
      <c r="OX195" s="104" t="s">
        <v>48063</v>
      </c>
      <c r="OY195" s="104">
        <v>33</v>
      </c>
      <c r="OZ195" s="113"/>
      <c r="PA195" s="104" t="s">
        <v>48064</v>
      </c>
      <c r="PB195" s="104">
        <v>2</v>
      </c>
      <c r="PC195" s="104">
        <v>18.149999999999999</v>
      </c>
      <c r="PD195" s="104" t="s">
        <v>48065</v>
      </c>
      <c r="PE195" s="104">
        <v>21</v>
      </c>
      <c r="PF195" s="113"/>
      <c r="PG195" s="104" t="s">
        <v>48066</v>
      </c>
      <c r="PH195" s="104">
        <v>2</v>
      </c>
      <c r="PI195" s="104">
        <v>4.0599999999999996</v>
      </c>
      <c r="PJ195" s="104" t="s">
        <v>48067</v>
      </c>
      <c r="PK195" s="110"/>
      <c r="PL195" s="113"/>
      <c r="PM195" s="104" t="s">
        <v>48068</v>
      </c>
      <c r="PN195" s="104">
        <v>2</v>
      </c>
      <c r="PO195" s="104">
        <v>7.26</v>
      </c>
      <c r="PP195" s="104" t="s">
        <v>48069</v>
      </c>
      <c r="PQ195" s="110"/>
      <c r="PR195" s="113"/>
      <c r="PS195" s="104" t="s">
        <v>48070</v>
      </c>
      <c r="PT195" s="104">
        <v>2</v>
      </c>
      <c r="PU195" s="104">
        <v>7.0000000000000007E-2</v>
      </c>
      <c r="PV195" s="104" t="s">
        <v>48071</v>
      </c>
      <c r="PW195" s="104">
        <v>5</v>
      </c>
      <c r="PX195" s="113"/>
      <c r="PY195" s="104" t="s">
        <v>48072</v>
      </c>
      <c r="PZ195" s="104">
        <v>2</v>
      </c>
      <c r="QA195" s="104">
        <v>8.49</v>
      </c>
      <c r="QB195" s="104" t="s">
        <v>48073</v>
      </c>
      <c r="QC195" s="110"/>
      <c r="QD195" s="113"/>
      <c r="QE195" s="104" t="s">
        <v>48074</v>
      </c>
      <c r="QF195" s="104">
        <v>2</v>
      </c>
      <c r="QG195" s="104">
        <v>4.25</v>
      </c>
      <c r="QH195" s="104" t="s">
        <v>48075</v>
      </c>
      <c r="QI195" s="104">
        <v>19</v>
      </c>
      <c r="QJ195" s="113"/>
      <c r="QK195" s="104" t="s">
        <v>48076</v>
      </c>
      <c r="QL195" s="104">
        <v>2</v>
      </c>
      <c r="QM195" s="104">
        <v>1.31</v>
      </c>
      <c r="QN195" s="104" t="s">
        <v>48077</v>
      </c>
      <c r="QO195" s="104">
        <v>5</v>
      </c>
      <c r="QP195" s="113"/>
      <c r="QQ195" s="104" t="s">
        <v>48078</v>
      </c>
      <c r="QR195" s="104">
        <v>2</v>
      </c>
      <c r="QS195" s="104">
        <v>12.16</v>
      </c>
      <c r="QT195" s="104" t="s">
        <v>48079</v>
      </c>
      <c r="QU195" s="110"/>
      <c r="QV195" s="113"/>
      <c r="QW195" s="104" t="s">
        <v>48080</v>
      </c>
      <c r="QX195" s="104">
        <v>2</v>
      </c>
      <c r="QY195" s="104">
        <v>13.04</v>
      </c>
      <c r="QZ195" s="104" t="s">
        <v>48081</v>
      </c>
      <c r="RA195" s="104">
        <v>19</v>
      </c>
      <c r="RB195" s="113"/>
      <c r="RC195" s="104" t="s">
        <v>48082</v>
      </c>
      <c r="RD195" s="104">
        <v>2</v>
      </c>
      <c r="RE195" s="104">
        <v>8.44</v>
      </c>
      <c r="RF195" s="104" t="s">
        <v>48083</v>
      </c>
      <c r="RG195" s="104">
        <v>65</v>
      </c>
      <c r="RH195" s="113"/>
      <c r="RI195" s="104" t="s">
        <v>48084</v>
      </c>
      <c r="RJ195" s="104">
        <v>2</v>
      </c>
      <c r="RK195" s="104">
        <v>4.28</v>
      </c>
      <c r="RL195" s="104" t="s">
        <v>48085</v>
      </c>
      <c r="RM195" s="104">
        <v>15</v>
      </c>
      <c r="RN195" s="113"/>
      <c r="RO195" s="104" t="s">
        <v>48086</v>
      </c>
      <c r="RP195" s="104">
        <v>2</v>
      </c>
      <c r="RQ195" s="104">
        <v>9.51</v>
      </c>
      <c r="RR195" s="104" t="s">
        <v>48087</v>
      </c>
      <c r="RS195" s="104">
        <v>44</v>
      </c>
      <c r="RT195" s="113"/>
      <c r="RU195" s="104" t="s">
        <v>48088</v>
      </c>
      <c r="RV195" s="104">
        <v>2</v>
      </c>
      <c r="RW195" s="104">
        <v>4.09</v>
      </c>
      <c r="RX195" s="104" t="s">
        <v>48089</v>
      </c>
      <c r="RY195" s="110"/>
      <c r="RZ195" s="113"/>
    </row>
    <row r="196" spans="1:494" ht="12.75" x14ac:dyDescent="0.2">
      <c r="A196" s="113"/>
      <c r="B196" s="113"/>
      <c r="C196" s="103" t="s">
        <v>48090</v>
      </c>
      <c r="D196" s="103">
        <v>2</v>
      </c>
      <c r="E196" s="103">
        <v>18.3</v>
      </c>
      <c r="F196" s="103" t="s">
        <v>48091</v>
      </c>
      <c r="G196" s="103">
        <v>12</v>
      </c>
      <c r="H196" s="113"/>
      <c r="I196" s="103" t="s">
        <v>48092</v>
      </c>
      <c r="J196" s="103">
        <v>2</v>
      </c>
      <c r="K196" s="103">
        <v>8.59</v>
      </c>
      <c r="L196" s="103" t="s">
        <v>48093</v>
      </c>
      <c r="M196" s="103">
        <v>11</v>
      </c>
      <c r="N196" s="113"/>
      <c r="O196" s="103" t="s">
        <v>48094</v>
      </c>
      <c r="P196" s="103">
        <v>2</v>
      </c>
      <c r="Q196" s="103">
        <v>17.260000000000002</v>
      </c>
      <c r="R196" s="103" t="s">
        <v>48095</v>
      </c>
      <c r="S196" s="103">
        <v>22</v>
      </c>
      <c r="T196" s="113"/>
      <c r="U196" s="103" t="s">
        <v>48096</v>
      </c>
      <c r="V196" s="103">
        <v>2</v>
      </c>
      <c r="W196" s="103">
        <v>17.57</v>
      </c>
      <c r="X196" s="103" t="s">
        <v>48097</v>
      </c>
      <c r="Z196" s="113"/>
      <c r="AA196" s="103" t="s">
        <v>48098</v>
      </c>
      <c r="AB196" s="103">
        <v>2</v>
      </c>
      <c r="AC196" s="103">
        <v>7.29</v>
      </c>
      <c r="AD196" s="103" t="s">
        <v>48099</v>
      </c>
      <c r="AF196" s="113"/>
      <c r="AG196" s="103" t="s">
        <v>48100</v>
      </c>
      <c r="AH196" s="103">
        <v>2</v>
      </c>
      <c r="AI196" s="103">
        <v>18.29</v>
      </c>
      <c r="AJ196" s="103" t="s">
        <v>48101</v>
      </c>
      <c r="AL196" s="113"/>
      <c r="AM196" s="103" t="s">
        <v>48102</v>
      </c>
      <c r="AN196" s="103">
        <v>2</v>
      </c>
      <c r="AO196" s="103">
        <v>3.11</v>
      </c>
      <c r="AP196" s="103" t="s">
        <v>48103</v>
      </c>
      <c r="AQ196" s="103">
        <v>9</v>
      </c>
      <c r="AR196" s="113"/>
      <c r="AS196" s="103" t="s">
        <v>48104</v>
      </c>
      <c r="AT196" s="103">
        <v>2</v>
      </c>
      <c r="AU196" s="103">
        <v>6.47</v>
      </c>
      <c r="AV196" s="103" t="s">
        <v>48105</v>
      </c>
      <c r="AW196" s="103">
        <v>14</v>
      </c>
      <c r="AX196" s="113"/>
      <c r="AY196" s="103" t="s">
        <v>48106</v>
      </c>
      <c r="AZ196" s="103">
        <v>2</v>
      </c>
      <c r="BA196" s="103">
        <v>9.18</v>
      </c>
      <c r="BB196" s="103" t="s">
        <v>48107</v>
      </c>
      <c r="BC196" s="108"/>
      <c r="BD196" s="113"/>
      <c r="BE196" s="103" t="s">
        <v>48108</v>
      </c>
      <c r="BF196" s="103">
        <v>2</v>
      </c>
      <c r="BG196" s="103">
        <v>0.39</v>
      </c>
      <c r="BH196" s="103" t="s">
        <v>48109</v>
      </c>
      <c r="BI196" s="103">
        <v>93</v>
      </c>
      <c r="BJ196" s="113"/>
      <c r="BK196" s="103" t="s">
        <v>48110</v>
      </c>
      <c r="BL196" s="103">
        <v>2</v>
      </c>
      <c r="BM196" s="103">
        <v>2.13</v>
      </c>
      <c r="BN196" s="103" t="s">
        <v>48111</v>
      </c>
      <c r="BO196" s="108"/>
      <c r="BP196" s="113"/>
      <c r="BQ196" s="103" t="s">
        <v>48112</v>
      </c>
      <c r="BR196" s="103">
        <v>2</v>
      </c>
      <c r="BS196" s="103">
        <v>15.36</v>
      </c>
      <c r="BT196" s="103" t="s">
        <v>48113</v>
      </c>
      <c r="BU196" s="103">
        <v>16</v>
      </c>
      <c r="BV196" s="113"/>
      <c r="BW196" s="103" t="s">
        <v>48114</v>
      </c>
      <c r="BX196" s="103">
        <v>2</v>
      </c>
      <c r="BY196" s="103">
        <v>11.58</v>
      </c>
      <c r="BZ196" s="103" t="s">
        <v>48115</v>
      </c>
      <c r="CA196" s="108"/>
      <c r="CB196" s="113"/>
      <c r="CC196" s="103" t="s">
        <v>48116</v>
      </c>
      <c r="CD196" s="103">
        <v>2</v>
      </c>
      <c r="CE196" s="103">
        <v>19.39</v>
      </c>
      <c r="CF196" s="103" t="s">
        <v>48117</v>
      </c>
      <c r="CG196" s="108"/>
      <c r="CH196" s="113"/>
      <c r="CI196" s="103" t="s">
        <v>48118</v>
      </c>
      <c r="CJ196" s="103">
        <v>2</v>
      </c>
      <c r="CK196" s="103">
        <v>12.04</v>
      </c>
      <c r="CL196" s="103" t="s">
        <v>48119</v>
      </c>
      <c r="CM196" s="103">
        <v>19</v>
      </c>
      <c r="CN196" s="113"/>
      <c r="CO196" s="103" t="s">
        <v>48120</v>
      </c>
      <c r="CP196" s="103">
        <v>2</v>
      </c>
      <c r="CQ196" s="103">
        <v>17.2</v>
      </c>
      <c r="CR196" s="103" t="s">
        <v>48121</v>
      </c>
      <c r="CS196" s="103">
        <v>15</v>
      </c>
      <c r="CT196" s="113"/>
      <c r="CU196" s="103" t="s">
        <v>48122</v>
      </c>
      <c r="CV196" s="103">
        <v>2</v>
      </c>
      <c r="CW196" s="103">
        <v>12.05</v>
      </c>
      <c r="CX196" s="103" t="s">
        <v>48123</v>
      </c>
      <c r="CY196" s="108"/>
      <c r="CZ196" s="113"/>
      <c r="DA196" s="103" t="s">
        <v>48124</v>
      </c>
      <c r="DB196" s="103">
        <v>2</v>
      </c>
      <c r="DC196" s="103">
        <v>7.07</v>
      </c>
      <c r="DD196" s="103" t="s">
        <v>48125</v>
      </c>
      <c r="DE196" s="108"/>
      <c r="DF196" s="113"/>
      <c r="DG196" s="103" t="s">
        <v>48126</v>
      </c>
      <c r="DH196" s="103">
        <v>2</v>
      </c>
      <c r="DI196" s="103">
        <v>12.44</v>
      </c>
      <c r="DJ196" s="103" t="s">
        <v>48127</v>
      </c>
      <c r="DK196" s="108"/>
      <c r="DL196" s="113"/>
      <c r="DM196" s="103" t="s">
        <v>48128</v>
      </c>
      <c r="DN196" s="103">
        <v>2</v>
      </c>
      <c r="DO196" s="103">
        <v>14.12</v>
      </c>
      <c r="DP196" s="103" t="s">
        <v>48129</v>
      </c>
      <c r="DQ196" s="108"/>
      <c r="DR196" s="113"/>
      <c r="DS196" s="103" t="s">
        <v>48130</v>
      </c>
      <c r="DT196" s="103">
        <v>2</v>
      </c>
      <c r="DU196" s="103">
        <v>14.5</v>
      </c>
      <c r="DV196" s="103" t="s">
        <v>48131</v>
      </c>
      <c r="DW196" s="108"/>
      <c r="DX196" s="113"/>
      <c r="DY196" s="103" t="s">
        <v>48132</v>
      </c>
      <c r="DZ196" s="103">
        <v>2</v>
      </c>
      <c r="EA196" s="103">
        <v>1.06</v>
      </c>
      <c r="EB196" s="103" t="s">
        <v>48133</v>
      </c>
      <c r="EC196" s="103">
        <v>18</v>
      </c>
      <c r="ED196" s="113"/>
      <c r="EE196" s="103" t="s">
        <v>48134</v>
      </c>
      <c r="EF196" s="103">
        <v>2</v>
      </c>
      <c r="EG196" s="103">
        <v>1.33</v>
      </c>
      <c r="EH196" s="103" t="s">
        <v>48135</v>
      </c>
      <c r="EI196" s="108"/>
      <c r="EJ196" s="113"/>
      <c r="EK196" s="103" t="s">
        <v>48136</v>
      </c>
      <c r="EL196" s="103">
        <v>2</v>
      </c>
      <c r="EM196" s="103">
        <v>4.13</v>
      </c>
      <c r="EN196" s="103" t="s">
        <v>48137</v>
      </c>
      <c r="EO196" s="108"/>
      <c r="EP196" s="113"/>
      <c r="EQ196" s="103" t="s">
        <v>48138</v>
      </c>
      <c r="ER196" s="103">
        <v>2</v>
      </c>
      <c r="ES196" s="103">
        <v>2.46</v>
      </c>
      <c r="ET196" s="103" t="s">
        <v>48139</v>
      </c>
      <c r="EU196" s="108"/>
      <c r="EV196" s="113"/>
      <c r="EW196" s="103" t="s">
        <v>48140</v>
      </c>
      <c r="EX196" s="103">
        <v>2</v>
      </c>
      <c r="EY196" s="103">
        <v>7.4</v>
      </c>
      <c r="EZ196" s="103" t="s">
        <v>48141</v>
      </c>
      <c r="FA196" s="108"/>
      <c r="FB196" s="113"/>
      <c r="FC196" s="103" t="s">
        <v>48142</v>
      </c>
      <c r="FD196" s="103">
        <v>2</v>
      </c>
      <c r="FE196" s="103">
        <v>12.57</v>
      </c>
      <c r="FF196" s="103" t="s">
        <v>48143</v>
      </c>
      <c r="FG196" s="108"/>
      <c r="FH196" s="113"/>
      <c r="FI196" s="103" t="s">
        <v>48144</v>
      </c>
      <c r="FJ196" s="103">
        <v>2</v>
      </c>
      <c r="FK196" s="103">
        <v>18.3</v>
      </c>
      <c r="FL196" s="103" t="s">
        <v>48145</v>
      </c>
      <c r="FM196" s="108"/>
      <c r="FN196" s="113"/>
      <c r="FO196" s="103" t="s">
        <v>48146</v>
      </c>
      <c r="FP196" s="103">
        <v>2</v>
      </c>
      <c r="FQ196" s="103">
        <v>1.25</v>
      </c>
      <c r="FR196" s="103" t="s">
        <v>48147</v>
      </c>
      <c r="FS196" s="108"/>
      <c r="FT196" s="113"/>
      <c r="FU196" s="103" t="s">
        <v>48148</v>
      </c>
      <c r="FV196" s="103">
        <v>2</v>
      </c>
      <c r="FW196" s="103">
        <v>11.36</v>
      </c>
      <c r="FX196" s="103" t="s">
        <v>48149</v>
      </c>
      <c r="FY196" s="103">
        <v>23</v>
      </c>
      <c r="FZ196" s="113"/>
      <c r="GA196" s="103" t="s">
        <v>48150</v>
      </c>
      <c r="GB196" s="103">
        <v>2</v>
      </c>
      <c r="GC196" s="103">
        <v>9.01</v>
      </c>
      <c r="GD196" s="103" t="s">
        <v>48151</v>
      </c>
      <c r="GE196" s="103">
        <v>63</v>
      </c>
      <c r="GF196" s="113"/>
      <c r="GG196" s="103" t="s">
        <v>48152</v>
      </c>
      <c r="GH196" s="103">
        <v>2</v>
      </c>
      <c r="GI196" s="103">
        <v>10.42</v>
      </c>
      <c r="GJ196" s="103" t="s">
        <v>48153</v>
      </c>
      <c r="GK196" s="108"/>
      <c r="GL196" s="113"/>
      <c r="GM196" s="103" t="s">
        <v>48154</v>
      </c>
      <c r="GN196" s="103">
        <v>2</v>
      </c>
      <c r="GO196" s="103">
        <v>16.149999999999999</v>
      </c>
      <c r="GP196" s="103" t="s">
        <v>48155</v>
      </c>
      <c r="GQ196" s="103">
        <v>25</v>
      </c>
      <c r="GR196" s="113"/>
      <c r="GS196" s="103" t="s">
        <v>48156</v>
      </c>
      <c r="GT196" s="103">
        <v>2</v>
      </c>
      <c r="GU196" s="103">
        <v>5.34</v>
      </c>
      <c r="GV196" s="103" t="s">
        <v>48157</v>
      </c>
      <c r="GW196" s="103">
        <v>65</v>
      </c>
      <c r="GX196" s="113"/>
      <c r="GY196" s="103" t="s">
        <v>48158</v>
      </c>
      <c r="GZ196" s="103">
        <v>2</v>
      </c>
      <c r="HA196" s="103">
        <v>4.49</v>
      </c>
      <c r="HB196" s="103" t="s">
        <v>48159</v>
      </c>
      <c r="HC196" s="103">
        <v>15</v>
      </c>
      <c r="HD196" s="113"/>
      <c r="HE196" s="103" t="s">
        <v>48160</v>
      </c>
      <c r="HF196" s="103">
        <v>2</v>
      </c>
      <c r="HG196" s="103">
        <v>15.01</v>
      </c>
      <c r="HH196" s="103" t="s">
        <v>48161</v>
      </c>
      <c r="HI196" s="103">
        <v>21</v>
      </c>
      <c r="HJ196" s="113"/>
      <c r="HK196" s="103" t="s">
        <v>48162</v>
      </c>
      <c r="HL196" s="103">
        <v>2</v>
      </c>
      <c r="HM196" s="103">
        <v>14.31</v>
      </c>
      <c r="HN196" s="103" t="s">
        <v>48163</v>
      </c>
      <c r="HO196" s="108"/>
      <c r="HP196" s="113"/>
      <c r="HQ196" s="103" t="s">
        <v>48164</v>
      </c>
      <c r="HR196" s="103">
        <v>2</v>
      </c>
      <c r="HS196" s="103">
        <v>16.04</v>
      </c>
      <c r="HT196" s="103" t="s">
        <v>48165</v>
      </c>
      <c r="HU196" s="108"/>
      <c r="HV196" s="113"/>
      <c r="HW196" s="103" t="s">
        <v>48166</v>
      </c>
      <c r="HX196" s="103">
        <v>2</v>
      </c>
      <c r="HY196" s="103">
        <v>7.2</v>
      </c>
      <c r="HZ196" s="103" t="s">
        <v>48167</v>
      </c>
      <c r="IA196" s="108"/>
      <c r="IB196" s="113"/>
      <c r="IC196" s="103" t="s">
        <v>48168</v>
      </c>
      <c r="ID196" s="103">
        <v>2</v>
      </c>
      <c r="IE196" s="103">
        <v>12.04</v>
      </c>
      <c r="IF196" s="103" t="s">
        <v>48169</v>
      </c>
      <c r="IG196" s="108"/>
      <c r="IH196" s="113"/>
      <c r="II196" s="103" t="s">
        <v>48170</v>
      </c>
      <c r="IJ196" s="103">
        <v>2</v>
      </c>
      <c r="IK196" s="103">
        <v>4.4000000000000004</v>
      </c>
      <c r="IL196" s="103" t="s">
        <v>48171</v>
      </c>
      <c r="IM196" s="103">
        <v>68</v>
      </c>
      <c r="IN196" s="113"/>
      <c r="IO196" s="103" t="s">
        <v>48172</v>
      </c>
      <c r="IP196" s="103">
        <v>3</v>
      </c>
      <c r="IQ196" s="103">
        <v>16.510000000000002</v>
      </c>
      <c r="IR196" s="103" t="s">
        <v>48173</v>
      </c>
      <c r="IS196" s="108"/>
      <c r="IT196" s="113"/>
      <c r="IU196" s="103" t="s">
        <v>48174</v>
      </c>
      <c r="IV196" s="103">
        <v>2</v>
      </c>
      <c r="IW196" s="103">
        <v>5.08</v>
      </c>
      <c r="IX196" s="103" t="s">
        <v>48175</v>
      </c>
      <c r="IY196" s="103">
        <v>46</v>
      </c>
      <c r="IZ196" s="113"/>
      <c r="JA196" s="103" t="s">
        <v>48176</v>
      </c>
      <c r="JB196" s="103">
        <v>2</v>
      </c>
      <c r="JC196" s="103">
        <v>7.09</v>
      </c>
      <c r="JD196" s="103" t="s">
        <v>48177</v>
      </c>
      <c r="JE196" s="108"/>
      <c r="JF196" s="113"/>
      <c r="JG196" s="103" t="s">
        <v>48178</v>
      </c>
      <c r="JH196" s="103">
        <v>2</v>
      </c>
      <c r="JI196" s="103">
        <v>17.190000000000001</v>
      </c>
      <c r="JJ196" s="103" t="s">
        <v>48179</v>
      </c>
      <c r="JK196" s="108"/>
      <c r="JL196" s="113"/>
      <c r="JM196" s="103" t="s">
        <v>48180</v>
      </c>
      <c r="JN196" s="103">
        <v>2</v>
      </c>
      <c r="JO196" s="103">
        <v>17.47</v>
      </c>
      <c r="JP196" s="103" t="s">
        <v>48181</v>
      </c>
      <c r="JQ196" s="103">
        <v>22</v>
      </c>
      <c r="JR196" s="113"/>
      <c r="JS196" s="103" t="s">
        <v>48182</v>
      </c>
      <c r="JT196" s="103">
        <v>2</v>
      </c>
      <c r="JU196" s="103">
        <v>15.16</v>
      </c>
      <c r="JV196" s="103" t="s">
        <v>48183</v>
      </c>
      <c r="JW196" s="103">
        <v>18</v>
      </c>
      <c r="JX196" s="113"/>
      <c r="JY196" s="103" t="s">
        <v>48184</v>
      </c>
      <c r="JZ196" s="103">
        <v>2</v>
      </c>
      <c r="KA196" s="103">
        <v>1.46</v>
      </c>
      <c r="KB196" s="103" t="s">
        <v>48185</v>
      </c>
      <c r="KC196" s="103">
        <v>65</v>
      </c>
      <c r="KD196" s="113"/>
      <c r="KE196" s="103" t="s">
        <v>48186</v>
      </c>
      <c r="KF196" s="103">
        <v>2</v>
      </c>
      <c r="KG196" s="103">
        <v>3.07</v>
      </c>
      <c r="KH196" s="103" t="s">
        <v>48187</v>
      </c>
      <c r="KI196" s="108"/>
      <c r="KJ196" s="113"/>
      <c r="KK196" s="103" t="s">
        <v>48188</v>
      </c>
      <c r="KL196" s="103">
        <v>2</v>
      </c>
      <c r="KM196" s="103">
        <v>18.13</v>
      </c>
      <c r="KN196" s="103" t="s">
        <v>48189</v>
      </c>
      <c r="KO196" s="103">
        <v>22</v>
      </c>
      <c r="KP196" s="113"/>
      <c r="KQ196" s="103" t="s">
        <v>48190</v>
      </c>
      <c r="KR196" s="103">
        <v>2</v>
      </c>
      <c r="KS196" s="103">
        <v>10.1</v>
      </c>
      <c r="KT196" s="103" t="s">
        <v>48191</v>
      </c>
      <c r="KU196" s="103">
        <v>16</v>
      </c>
      <c r="KV196" s="113"/>
      <c r="KW196" s="103" t="s">
        <v>48192</v>
      </c>
      <c r="KX196" s="103">
        <v>2</v>
      </c>
      <c r="KY196" s="103">
        <v>14.24</v>
      </c>
      <c r="KZ196" s="103" t="s">
        <v>48193</v>
      </c>
      <c r="LA196" s="108"/>
      <c r="LB196" s="113"/>
      <c r="LC196" s="103" t="s">
        <v>48194</v>
      </c>
      <c r="LD196" s="103">
        <v>2</v>
      </c>
      <c r="LE196" s="103">
        <v>1.59</v>
      </c>
      <c r="LF196" s="103" t="s">
        <v>48195</v>
      </c>
      <c r="LG196" s="103">
        <v>25</v>
      </c>
      <c r="LH196" s="113"/>
      <c r="LI196" s="103" t="s">
        <v>48196</v>
      </c>
      <c r="LJ196" s="103">
        <v>2</v>
      </c>
      <c r="LK196" s="103">
        <v>7.13</v>
      </c>
      <c r="LL196" s="103" t="s">
        <v>48197</v>
      </c>
      <c r="LM196" s="108"/>
      <c r="LN196" s="113"/>
      <c r="LO196" s="103" t="s">
        <v>48198</v>
      </c>
      <c r="LP196" s="103">
        <v>2</v>
      </c>
      <c r="LQ196" s="103">
        <v>0.31</v>
      </c>
      <c r="LR196" s="103" t="s">
        <v>48199</v>
      </c>
      <c r="LS196" s="103">
        <v>15</v>
      </c>
      <c r="LT196" s="113"/>
      <c r="LU196" s="103" t="s">
        <v>48200</v>
      </c>
      <c r="LV196" s="103">
        <v>2</v>
      </c>
      <c r="LW196" s="103">
        <v>14.06</v>
      </c>
      <c r="LX196" s="103" t="s">
        <v>48201</v>
      </c>
      <c r="LY196" s="108"/>
      <c r="LZ196" s="113"/>
      <c r="MA196" s="103" t="s">
        <v>48202</v>
      </c>
      <c r="MB196" s="103">
        <v>2</v>
      </c>
      <c r="MC196" s="103">
        <v>17.11</v>
      </c>
      <c r="MD196" s="103" t="s">
        <v>48203</v>
      </c>
      <c r="ME196" s="108"/>
      <c r="MF196" s="113"/>
      <c r="MG196" s="103" t="s">
        <v>48204</v>
      </c>
      <c r="MH196" s="103">
        <v>2</v>
      </c>
      <c r="MI196" s="103">
        <v>5.01</v>
      </c>
      <c r="MJ196" s="103" t="s">
        <v>48205</v>
      </c>
      <c r="MK196" s="108"/>
      <c r="ML196" s="113"/>
      <c r="MM196" s="103" t="s">
        <v>48206</v>
      </c>
      <c r="MN196" s="103">
        <v>2</v>
      </c>
      <c r="MO196" s="103">
        <v>9.08</v>
      </c>
      <c r="MP196" s="103" t="s">
        <v>48207</v>
      </c>
      <c r="MQ196" s="108"/>
      <c r="MR196" s="113"/>
      <c r="MS196" s="103" t="s">
        <v>48208</v>
      </c>
      <c r="MT196" s="103">
        <v>2</v>
      </c>
      <c r="MU196" s="103">
        <v>14.13</v>
      </c>
      <c r="MV196" s="103" t="s">
        <v>48209</v>
      </c>
      <c r="MW196" s="108"/>
      <c r="MX196" s="113"/>
      <c r="MY196" s="103" t="s">
        <v>48210</v>
      </c>
      <c r="MZ196" s="103">
        <v>2</v>
      </c>
      <c r="NA196" s="103">
        <v>0.47</v>
      </c>
      <c r="NB196" s="103" t="s">
        <v>48211</v>
      </c>
      <c r="NC196" s="108"/>
      <c r="ND196" s="113"/>
      <c r="NE196" s="103" t="s">
        <v>48212</v>
      </c>
      <c r="NF196" s="103">
        <v>2</v>
      </c>
      <c r="NG196" s="103">
        <v>14.54</v>
      </c>
      <c r="NH196" s="103" t="s">
        <v>48213</v>
      </c>
      <c r="NI196" s="103">
        <v>46</v>
      </c>
      <c r="NJ196" s="113"/>
      <c r="NK196" s="103" t="s">
        <v>48214</v>
      </c>
      <c r="NL196" s="103">
        <v>2</v>
      </c>
      <c r="NM196" s="103">
        <v>5.3</v>
      </c>
      <c r="NN196" s="103" t="s">
        <v>48215</v>
      </c>
      <c r="NO196" s="108"/>
      <c r="NP196" s="113"/>
      <c r="NQ196" s="103" t="s">
        <v>48216</v>
      </c>
      <c r="NR196" s="103">
        <v>2</v>
      </c>
      <c r="NS196" s="103">
        <v>4.32</v>
      </c>
      <c r="NT196" s="103" t="s">
        <v>48217</v>
      </c>
      <c r="NU196" s="108"/>
      <c r="NV196" s="113"/>
      <c r="NW196" s="104" t="s">
        <v>48218</v>
      </c>
      <c r="NX196" s="104">
        <v>2</v>
      </c>
      <c r="NY196" s="104">
        <v>14.14</v>
      </c>
      <c r="NZ196" s="104" t="s">
        <v>48219</v>
      </c>
      <c r="OA196" s="110"/>
      <c r="OB196" s="113"/>
      <c r="OC196" s="104" t="s">
        <v>48220</v>
      </c>
      <c r="OD196" s="104">
        <v>2</v>
      </c>
      <c r="OE196" s="104">
        <v>15.35</v>
      </c>
      <c r="OF196" s="104" t="s">
        <v>48221</v>
      </c>
      <c r="OG196" s="105"/>
      <c r="OH196" s="113"/>
      <c r="OI196" s="106" t="s">
        <v>48222</v>
      </c>
      <c r="OJ196" s="106">
        <v>2</v>
      </c>
      <c r="OK196" s="106">
        <v>10.45</v>
      </c>
      <c r="OL196" s="106" t="s">
        <v>48223</v>
      </c>
      <c r="OM196" s="106">
        <v>15</v>
      </c>
      <c r="ON196" s="113"/>
      <c r="OO196" s="104" t="s">
        <v>48224</v>
      </c>
      <c r="OP196" s="104">
        <v>2</v>
      </c>
      <c r="OQ196" s="104">
        <v>13.48</v>
      </c>
      <c r="OR196" s="104" t="s">
        <v>48225</v>
      </c>
      <c r="OS196" s="105"/>
      <c r="OT196" s="113"/>
      <c r="OU196" s="104" t="s">
        <v>48226</v>
      </c>
      <c r="OV196" s="104">
        <v>2</v>
      </c>
      <c r="OW196" s="104">
        <v>11.53</v>
      </c>
      <c r="OX196" s="104" t="s">
        <v>48227</v>
      </c>
      <c r="OY196" s="105"/>
      <c r="OZ196" s="113"/>
      <c r="PA196" s="104" t="s">
        <v>48228</v>
      </c>
      <c r="PB196" s="104">
        <v>2</v>
      </c>
      <c r="PC196" s="104">
        <v>18.059999999999999</v>
      </c>
      <c r="PD196" s="104" t="s">
        <v>48229</v>
      </c>
      <c r="PE196" s="105"/>
      <c r="PF196" s="113"/>
      <c r="PG196" s="104" t="s">
        <v>48230</v>
      </c>
      <c r="PH196" s="104">
        <v>2</v>
      </c>
      <c r="PI196" s="104">
        <v>3.5</v>
      </c>
      <c r="PJ196" s="104" t="s">
        <v>48231</v>
      </c>
      <c r="PK196" s="104">
        <v>6</v>
      </c>
      <c r="PL196" s="113"/>
      <c r="PM196" s="104" t="s">
        <v>48232</v>
      </c>
      <c r="PN196" s="104">
        <v>2</v>
      </c>
      <c r="PO196" s="104">
        <v>7.2</v>
      </c>
      <c r="PP196" s="104" t="s">
        <v>48233</v>
      </c>
      <c r="PQ196" s="104">
        <v>89</v>
      </c>
      <c r="PR196" s="113"/>
      <c r="PS196" s="104" t="s">
        <v>48234</v>
      </c>
      <c r="PT196" s="104">
        <v>2</v>
      </c>
      <c r="PU196" s="104">
        <v>19.149999999999999</v>
      </c>
      <c r="PV196" s="104" t="s">
        <v>48235</v>
      </c>
      <c r="PW196" s="110"/>
      <c r="PX196" s="113"/>
      <c r="PY196" s="104" t="s">
        <v>48236</v>
      </c>
      <c r="PZ196" s="104">
        <v>2</v>
      </c>
      <c r="QA196" s="104">
        <v>8.44</v>
      </c>
      <c r="QB196" s="104" t="s">
        <v>48237</v>
      </c>
      <c r="QC196" s="104">
        <v>62</v>
      </c>
      <c r="QD196" s="113"/>
      <c r="QE196" s="104" t="s">
        <v>48238</v>
      </c>
      <c r="QF196" s="104">
        <v>2</v>
      </c>
      <c r="QG196" s="104">
        <v>4.1399999999999997</v>
      </c>
      <c r="QH196" s="104" t="s">
        <v>48239</v>
      </c>
      <c r="QI196" s="110"/>
      <c r="QJ196" s="113"/>
      <c r="QK196" s="104" t="s">
        <v>48240</v>
      </c>
      <c r="QL196" s="104">
        <v>2</v>
      </c>
      <c r="QM196" s="104">
        <v>1.1000000000000001</v>
      </c>
      <c r="QN196" s="104" t="s">
        <v>48241</v>
      </c>
      <c r="QO196" s="110"/>
      <c r="QP196" s="113"/>
      <c r="QQ196" s="104" t="s">
        <v>48242</v>
      </c>
      <c r="QR196" s="104">
        <v>2</v>
      </c>
      <c r="QS196" s="104">
        <v>12.01</v>
      </c>
      <c r="QT196" s="104" t="s">
        <v>48243</v>
      </c>
      <c r="QU196" s="104">
        <v>83</v>
      </c>
      <c r="QV196" s="113"/>
      <c r="QW196" s="104" t="s">
        <v>48244</v>
      </c>
      <c r="QX196" s="104">
        <v>2</v>
      </c>
      <c r="QY196" s="104">
        <v>12.51</v>
      </c>
      <c r="QZ196" s="104" t="s">
        <v>48245</v>
      </c>
      <c r="RA196" s="110"/>
      <c r="RB196" s="113"/>
      <c r="RC196" s="104" t="s">
        <v>48246</v>
      </c>
      <c r="RD196" s="104">
        <v>2</v>
      </c>
      <c r="RE196" s="104">
        <v>8.35</v>
      </c>
      <c r="RF196" s="104" t="s">
        <v>48247</v>
      </c>
      <c r="RG196" s="110"/>
      <c r="RH196" s="113"/>
      <c r="RI196" s="104" t="s">
        <v>48248</v>
      </c>
      <c r="RJ196" s="104">
        <v>2</v>
      </c>
      <c r="RK196" s="104">
        <v>4.0999999999999996</v>
      </c>
      <c r="RL196" s="104" t="s">
        <v>48249</v>
      </c>
      <c r="RM196" s="110"/>
      <c r="RN196" s="113"/>
      <c r="RO196" s="104" t="s">
        <v>48250</v>
      </c>
      <c r="RP196" s="104">
        <v>2</v>
      </c>
      <c r="RQ196" s="104">
        <v>9.3800000000000008</v>
      </c>
      <c r="RR196" s="104" t="s">
        <v>48251</v>
      </c>
      <c r="RS196" s="110"/>
      <c r="RT196" s="113"/>
      <c r="RU196" s="104" t="s">
        <v>48252</v>
      </c>
      <c r="RV196" s="104">
        <v>2</v>
      </c>
      <c r="RW196" s="104">
        <v>3.44</v>
      </c>
      <c r="RX196" s="104" t="s">
        <v>48253</v>
      </c>
      <c r="RY196" s="104">
        <v>93</v>
      </c>
      <c r="RZ196" s="113"/>
    </row>
    <row r="197" spans="1:494" ht="12.75" x14ac:dyDescent="0.2">
      <c r="A197" s="113"/>
      <c r="B197" s="113"/>
      <c r="C197" s="103" t="s">
        <v>48254</v>
      </c>
      <c r="D197" s="103">
        <v>2</v>
      </c>
      <c r="E197" s="103">
        <v>18.22</v>
      </c>
      <c r="F197" s="103" t="s">
        <v>48255</v>
      </c>
      <c r="H197" s="113"/>
      <c r="I197" s="103" t="s">
        <v>48256</v>
      </c>
      <c r="J197" s="103">
        <v>2</v>
      </c>
      <c r="K197" s="103">
        <v>8.51</v>
      </c>
      <c r="L197" s="103" t="s">
        <v>48257</v>
      </c>
      <c r="N197" s="113"/>
      <c r="O197" s="103" t="s">
        <v>48258</v>
      </c>
      <c r="P197" s="103">
        <v>2</v>
      </c>
      <c r="Q197" s="103">
        <v>17.079999999999998</v>
      </c>
      <c r="R197" s="103" t="s">
        <v>48259</v>
      </c>
      <c r="T197" s="113"/>
      <c r="U197" s="103" t="s">
        <v>48260</v>
      </c>
      <c r="V197" s="103">
        <v>2</v>
      </c>
      <c r="W197" s="103">
        <v>17.53</v>
      </c>
      <c r="X197" s="103" t="s">
        <v>48261</v>
      </c>
      <c r="Z197" s="113"/>
      <c r="AA197" s="103" t="s">
        <v>48262</v>
      </c>
      <c r="AB197" s="103">
        <v>2</v>
      </c>
      <c r="AC197" s="103">
        <v>7.22</v>
      </c>
      <c r="AD197" s="103" t="s">
        <v>48263</v>
      </c>
      <c r="AE197" s="103">
        <v>15</v>
      </c>
      <c r="AF197" s="113"/>
      <c r="AG197" s="103" t="s">
        <v>48264</v>
      </c>
      <c r="AH197" s="103">
        <v>2</v>
      </c>
      <c r="AI197" s="103">
        <v>18.16</v>
      </c>
      <c r="AJ197" s="103" t="s">
        <v>48265</v>
      </c>
      <c r="AL197" s="113"/>
      <c r="AM197" s="103" t="s">
        <v>48266</v>
      </c>
      <c r="AN197" s="103">
        <v>2</v>
      </c>
      <c r="AO197" s="103">
        <v>3.08</v>
      </c>
      <c r="AP197" s="103" t="s">
        <v>48267</v>
      </c>
      <c r="AR197" s="113"/>
      <c r="AS197" s="103" t="s">
        <v>48268</v>
      </c>
      <c r="AT197" s="103">
        <v>2</v>
      </c>
      <c r="AU197" s="103">
        <v>5.58</v>
      </c>
      <c r="AV197" s="103" t="s">
        <v>48269</v>
      </c>
      <c r="AX197" s="113"/>
      <c r="AY197" s="103" t="s">
        <v>48270</v>
      </c>
      <c r="AZ197" s="103">
        <v>2</v>
      </c>
      <c r="BA197" s="103">
        <v>9.14</v>
      </c>
      <c r="BB197" s="103" t="s">
        <v>48271</v>
      </c>
      <c r="BD197" s="113"/>
      <c r="BE197" s="103" t="s">
        <v>48272</v>
      </c>
      <c r="BF197" s="103">
        <v>2</v>
      </c>
      <c r="BG197" s="103">
        <v>0.27</v>
      </c>
      <c r="BH197" s="103" t="s">
        <v>48273</v>
      </c>
      <c r="BJ197" s="113"/>
      <c r="BK197" s="103" t="s">
        <v>48274</v>
      </c>
      <c r="BL197" s="103">
        <v>2</v>
      </c>
      <c r="BM197" s="103">
        <v>2.08</v>
      </c>
      <c r="BN197" s="103" t="s">
        <v>48275</v>
      </c>
      <c r="BO197" s="103">
        <v>9</v>
      </c>
      <c r="BP197" s="113"/>
      <c r="BQ197" s="103" t="s">
        <v>48276</v>
      </c>
      <c r="BR197" s="103">
        <v>2</v>
      </c>
      <c r="BS197" s="103">
        <v>15.19</v>
      </c>
      <c r="BT197" s="103" t="s">
        <v>48277</v>
      </c>
      <c r="BV197" s="113"/>
      <c r="BW197" s="103" t="s">
        <v>48278</v>
      </c>
      <c r="BX197" s="103">
        <v>2</v>
      </c>
      <c r="BY197" s="103">
        <v>11.31</v>
      </c>
      <c r="BZ197" s="103" t="s">
        <v>48279</v>
      </c>
      <c r="CA197" s="103">
        <v>47</v>
      </c>
      <c r="CB197" s="113"/>
      <c r="CC197" s="103" t="s">
        <v>48280</v>
      </c>
      <c r="CD197" s="103">
        <v>2</v>
      </c>
      <c r="CE197" s="103">
        <v>18.36</v>
      </c>
      <c r="CF197" s="103" t="s">
        <v>48281</v>
      </c>
      <c r="CH197" s="113"/>
      <c r="CI197" s="103" t="s">
        <v>48282</v>
      </c>
      <c r="CJ197" s="103">
        <v>2</v>
      </c>
      <c r="CK197" s="103">
        <v>12</v>
      </c>
      <c r="CL197" s="103" t="s">
        <v>48283</v>
      </c>
      <c r="CN197" s="113"/>
      <c r="CO197" s="103" t="s">
        <v>48284</v>
      </c>
      <c r="CP197" s="103">
        <v>2</v>
      </c>
      <c r="CQ197" s="103">
        <v>17.11</v>
      </c>
      <c r="CR197" s="103" t="s">
        <v>48285</v>
      </c>
      <c r="CT197" s="113"/>
      <c r="CU197" s="103" t="s">
        <v>48286</v>
      </c>
      <c r="CV197" s="103">
        <v>2</v>
      </c>
      <c r="CW197" s="103">
        <v>12.03</v>
      </c>
      <c r="CX197" s="103" t="s">
        <v>48287</v>
      </c>
      <c r="CY197" s="103">
        <v>6</v>
      </c>
      <c r="CZ197" s="113"/>
      <c r="DA197" s="103" t="s">
        <v>48288</v>
      </c>
      <c r="DB197" s="103">
        <v>2</v>
      </c>
      <c r="DC197" s="103">
        <v>6.35</v>
      </c>
      <c r="DD197" s="103" t="s">
        <v>48289</v>
      </c>
      <c r="DE197" s="103">
        <v>17</v>
      </c>
      <c r="DF197" s="113"/>
      <c r="DG197" s="103" t="s">
        <v>48290</v>
      </c>
      <c r="DH197" s="103">
        <v>2</v>
      </c>
      <c r="DI197" s="103">
        <v>12.35</v>
      </c>
      <c r="DJ197" s="103" t="s">
        <v>48291</v>
      </c>
      <c r="DK197" s="103">
        <v>93</v>
      </c>
      <c r="DL197" s="113"/>
      <c r="DM197" s="103" t="s">
        <v>48292</v>
      </c>
      <c r="DN197" s="103">
        <v>2</v>
      </c>
      <c r="DO197" s="103">
        <v>13.57</v>
      </c>
      <c r="DP197" s="103" t="s">
        <v>48293</v>
      </c>
      <c r="DQ197" s="103">
        <v>2</v>
      </c>
      <c r="DR197" s="113"/>
      <c r="DS197" s="103" t="s">
        <v>48294</v>
      </c>
      <c r="DT197" s="103">
        <v>2</v>
      </c>
      <c r="DU197" s="103">
        <v>14.37</v>
      </c>
      <c r="DV197" s="103" t="s">
        <v>48295</v>
      </c>
      <c r="DW197" s="103">
        <v>9</v>
      </c>
      <c r="DX197" s="113"/>
      <c r="DY197" s="103" t="s">
        <v>48296</v>
      </c>
      <c r="DZ197" s="103">
        <v>2</v>
      </c>
      <c r="EA197" s="103">
        <v>0.57999999999999996</v>
      </c>
      <c r="EB197" s="103" t="s">
        <v>48297</v>
      </c>
      <c r="EC197" s="108"/>
      <c r="ED197" s="113"/>
      <c r="EE197" s="103" t="s">
        <v>48298</v>
      </c>
      <c r="EF197" s="103">
        <v>2</v>
      </c>
      <c r="EG197" s="103">
        <v>1.23</v>
      </c>
      <c r="EH197" s="103" t="s">
        <v>48299</v>
      </c>
      <c r="EI197" s="103">
        <v>19</v>
      </c>
      <c r="EJ197" s="113"/>
      <c r="EK197" s="103" t="s">
        <v>48300</v>
      </c>
      <c r="EL197" s="103">
        <v>2</v>
      </c>
      <c r="EM197" s="103">
        <v>3.5</v>
      </c>
      <c r="EN197" s="103" t="s">
        <v>48301</v>
      </c>
      <c r="EO197" s="103">
        <v>65</v>
      </c>
      <c r="EP197" s="113"/>
      <c r="EQ197" s="103" t="s">
        <v>48302</v>
      </c>
      <c r="ER197" s="103">
        <v>2</v>
      </c>
      <c r="ES197" s="103">
        <v>2.12</v>
      </c>
      <c r="ET197" s="103" t="s">
        <v>48303</v>
      </c>
      <c r="EU197" s="103">
        <v>89</v>
      </c>
      <c r="EV197" s="113"/>
      <c r="EW197" s="103" t="s">
        <v>48304</v>
      </c>
      <c r="EX197" s="103">
        <v>2</v>
      </c>
      <c r="EY197" s="103">
        <v>7.28</v>
      </c>
      <c r="EZ197" s="103" t="s">
        <v>48305</v>
      </c>
      <c r="FA197" s="103">
        <v>49</v>
      </c>
      <c r="FB197" s="113"/>
      <c r="FC197" s="103" t="s">
        <v>48306</v>
      </c>
      <c r="FD197" s="103">
        <v>2</v>
      </c>
      <c r="FE197" s="103">
        <v>12.31</v>
      </c>
      <c r="FF197" s="103" t="s">
        <v>48307</v>
      </c>
      <c r="FG197" s="108"/>
      <c r="FH197" s="113"/>
      <c r="FI197" s="103" t="s">
        <v>48308</v>
      </c>
      <c r="FJ197" s="103">
        <v>2</v>
      </c>
      <c r="FK197" s="103">
        <v>18.13</v>
      </c>
      <c r="FL197" s="103" t="s">
        <v>48309</v>
      </c>
      <c r="FM197" s="103">
        <v>25</v>
      </c>
      <c r="FN197" s="113"/>
      <c r="FO197" s="103" t="s">
        <v>48310</v>
      </c>
      <c r="FP197" s="103">
        <v>2</v>
      </c>
      <c r="FQ197" s="103">
        <v>0.44</v>
      </c>
      <c r="FR197" s="103" t="s">
        <v>48311</v>
      </c>
      <c r="FS197" s="108"/>
      <c r="FT197" s="113"/>
      <c r="FU197" s="103" t="s">
        <v>48312</v>
      </c>
      <c r="FV197" s="103">
        <v>2</v>
      </c>
      <c r="FW197" s="103">
        <v>11.06</v>
      </c>
      <c r="FX197" s="103" t="s">
        <v>48313</v>
      </c>
      <c r="FY197" s="108"/>
      <c r="FZ197" s="113"/>
      <c r="GA197" s="103" t="s">
        <v>48314</v>
      </c>
      <c r="GB197" s="103">
        <v>2</v>
      </c>
      <c r="GC197" s="103">
        <v>6.33</v>
      </c>
      <c r="GD197" s="103" t="s">
        <v>48315</v>
      </c>
      <c r="GE197" s="108"/>
      <c r="GF197" s="113"/>
      <c r="GG197" s="103" t="s">
        <v>48316</v>
      </c>
      <c r="GH197" s="103">
        <v>2</v>
      </c>
      <c r="GI197" s="103">
        <v>10.33</v>
      </c>
      <c r="GJ197" s="103" t="s">
        <v>48317</v>
      </c>
      <c r="GK197" s="103">
        <v>57</v>
      </c>
      <c r="GL197" s="113"/>
      <c r="GM197" s="103" t="s">
        <v>48318</v>
      </c>
      <c r="GN197" s="103">
        <v>2</v>
      </c>
      <c r="GO197" s="103">
        <v>16.059999999999999</v>
      </c>
      <c r="GP197" s="103" t="s">
        <v>48319</v>
      </c>
      <c r="GQ197" s="108"/>
      <c r="GR197" s="113"/>
      <c r="GS197" s="103" t="s">
        <v>48320</v>
      </c>
      <c r="GT197" s="103">
        <v>2</v>
      </c>
      <c r="GU197" s="103">
        <v>5.27</v>
      </c>
      <c r="GV197" s="103" t="s">
        <v>48321</v>
      </c>
      <c r="GW197" s="108"/>
      <c r="GX197" s="113"/>
      <c r="GY197" s="103" t="s">
        <v>48322</v>
      </c>
      <c r="GZ197" s="103">
        <v>2</v>
      </c>
      <c r="HA197" s="103">
        <v>4.4000000000000004</v>
      </c>
      <c r="HB197" s="103" t="s">
        <v>48323</v>
      </c>
      <c r="HC197" s="108"/>
      <c r="HD197" s="113"/>
      <c r="HE197" s="103" t="s">
        <v>48324</v>
      </c>
      <c r="HF197" s="103">
        <v>2</v>
      </c>
      <c r="HG197" s="103">
        <v>14.26</v>
      </c>
      <c r="HH197" s="103" t="s">
        <v>48325</v>
      </c>
      <c r="HI197" s="108"/>
      <c r="HJ197" s="113"/>
      <c r="HK197" s="103" t="s">
        <v>48326</v>
      </c>
      <c r="HL197" s="103">
        <v>2</v>
      </c>
      <c r="HM197" s="103">
        <v>14.25</v>
      </c>
      <c r="HN197" s="103" t="s">
        <v>48327</v>
      </c>
      <c r="HO197" s="103">
        <v>19</v>
      </c>
      <c r="HP197" s="113"/>
      <c r="HQ197" s="103" t="s">
        <v>48328</v>
      </c>
      <c r="HR197" s="103">
        <v>2</v>
      </c>
      <c r="HS197" s="103">
        <v>16.03</v>
      </c>
      <c r="HT197" s="103" t="s">
        <v>48329</v>
      </c>
      <c r="HU197" s="108"/>
      <c r="HV197" s="113"/>
      <c r="HW197" s="103" t="s">
        <v>48330</v>
      </c>
      <c r="HX197" s="103">
        <v>2</v>
      </c>
      <c r="HY197" s="103">
        <v>6.33</v>
      </c>
      <c r="HZ197" s="103" t="s">
        <v>48331</v>
      </c>
      <c r="IA197" s="103">
        <v>17</v>
      </c>
      <c r="IB197" s="113"/>
      <c r="IC197" s="103" t="s">
        <v>48332</v>
      </c>
      <c r="ID197" s="103">
        <v>2</v>
      </c>
      <c r="IE197" s="103">
        <v>11.5</v>
      </c>
      <c r="IF197" s="103" t="s">
        <v>48333</v>
      </c>
      <c r="IG197" s="108"/>
      <c r="IH197" s="113"/>
      <c r="II197" s="103" t="s">
        <v>48334</v>
      </c>
      <c r="IJ197" s="103">
        <v>2</v>
      </c>
      <c r="IK197" s="103">
        <v>4.3099999999999996</v>
      </c>
      <c r="IL197" s="103" t="s">
        <v>48335</v>
      </c>
      <c r="IM197" s="108"/>
      <c r="IN197" s="113"/>
      <c r="IO197" s="103" t="s">
        <v>48336</v>
      </c>
      <c r="IP197" s="103">
        <v>3</v>
      </c>
      <c r="IQ197" s="103">
        <v>16.45</v>
      </c>
      <c r="IR197" s="103" t="s">
        <v>48337</v>
      </c>
      <c r="IS197" s="108"/>
      <c r="IT197" s="113"/>
      <c r="IU197" s="103" t="s">
        <v>48338</v>
      </c>
      <c r="IV197" s="103">
        <v>2</v>
      </c>
      <c r="IW197" s="103">
        <v>4.5599999999999996</v>
      </c>
      <c r="IX197" s="103" t="s">
        <v>48339</v>
      </c>
      <c r="IY197" s="108"/>
      <c r="IZ197" s="113"/>
      <c r="JA197" s="103" t="s">
        <v>48340</v>
      </c>
      <c r="JB197" s="103">
        <v>2</v>
      </c>
      <c r="JC197" s="103">
        <v>6.33</v>
      </c>
      <c r="JD197" s="103" t="s">
        <v>48341</v>
      </c>
      <c r="JE197" s="103">
        <v>83</v>
      </c>
      <c r="JF197" s="113"/>
      <c r="JG197" s="103" t="s">
        <v>48342</v>
      </c>
      <c r="JH197" s="103">
        <v>2</v>
      </c>
      <c r="JI197" s="103">
        <v>17.170000000000002</v>
      </c>
      <c r="JJ197" s="103" t="s">
        <v>48343</v>
      </c>
      <c r="JK197" s="108"/>
      <c r="JL197" s="113"/>
      <c r="JM197" s="103" t="s">
        <v>48344</v>
      </c>
      <c r="JN197" s="103">
        <v>2</v>
      </c>
      <c r="JO197" s="103">
        <v>17.329999999999998</v>
      </c>
      <c r="JP197" s="103" t="s">
        <v>48345</v>
      </c>
      <c r="JQ197" s="108"/>
      <c r="JR197" s="113"/>
      <c r="JS197" s="103" t="s">
        <v>48346</v>
      </c>
      <c r="JT197" s="103">
        <v>2</v>
      </c>
      <c r="JU197" s="103">
        <v>14.17</v>
      </c>
      <c r="JV197" s="103" t="s">
        <v>48347</v>
      </c>
      <c r="JW197" s="108"/>
      <c r="JX197" s="113"/>
      <c r="JY197" s="103" t="s">
        <v>48348</v>
      </c>
      <c r="JZ197" s="103">
        <v>2</v>
      </c>
      <c r="KA197" s="103">
        <v>1.37</v>
      </c>
      <c r="KB197" s="103" t="s">
        <v>48349</v>
      </c>
      <c r="KC197" s="108"/>
      <c r="KD197" s="113"/>
      <c r="KE197" s="103" t="s">
        <v>48350</v>
      </c>
      <c r="KF197" s="103">
        <v>2</v>
      </c>
      <c r="KG197" s="103">
        <v>2.4300000000000002</v>
      </c>
      <c r="KH197" s="103" t="s">
        <v>48351</v>
      </c>
      <c r="KI197" s="108"/>
      <c r="KJ197" s="113"/>
      <c r="KK197" s="103" t="s">
        <v>48352</v>
      </c>
      <c r="KL197" s="103">
        <v>2</v>
      </c>
      <c r="KM197" s="103">
        <v>16.05</v>
      </c>
      <c r="KN197" s="103" t="s">
        <v>48353</v>
      </c>
      <c r="KO197" s="103">
        <v>22</v>
      </c>
      <c r="KP197" s="113"/>
      <c r="KQ197" s="103" t="s">
        <v>48354</v>
      </c>
      <c r="KR197" s="103">
        <v>2</v>
      </c>
      <c r="KS197" s="103">
        <v>10.029999999999999</v>
      </c>
      <c r="KT197" s="103" t="s">
        <v>48355</v>
      </c>
      <c r="KU197" s="108"/>
      <c r="KV197" s="113"/>
      <c r="KW197" s="103" t="s">
        <v>48356</v>
      </c>
      <c r="KX197" s="103">
        <v>2</v>
      </c>
      <c r="KY197" s="103">
        <v>14.02</v>
      </c>
      <c r="KZ197" s="103" t="s">
        <v>48357</v>
      </c>
      <c r="LA197" s="108"/>
      <c r="LB197" s="113"/>
      <c r="LC197" s="103" t="s">
        <v>48358</v>
      </c>
      <c r="LD197" s="103">
        <v>2</v>
      </c>
      <c r="LE197" s="103">
        <v>19.579999999999998</v>
      </c>
      <c r="LF197" s="103" t="s">
        <v>48359</v>
      </c>
      <c r="LG197" s="108"/>
      <c r="LH197" s="113"/>
      <c r="LI197" s="103" t="s">
        <v>48360</v>
      </c>
      <c r="LJ197" s="103">
        <v>2</v>
      </c>
      <c r="LK197" s="103">
        <v>7.09</v>
      </c>
      <c r="LL197" s="103" t="s">
        <v>48361</v>
      </c>
      <c r="LM197" s="103">
        <v>13</v>
      </c>
      <c r="LN197" s="113"/>
      <c r="LO197" s="103" t="s">
        <v>48362</v>
      </c>
      <c r="LP197" s="103">
        <v>2</v>
      </c>
      <c r="LQ197" s="103">
        <v>0.09</v>
      </c>
      <c r="LR197" s="103" t="s">
        <v>48363</v>
      </c>
      <c r="LS197" s="108"/>
      <c r="LT197" s="113"/>
      <c r="LU197" s="103" t="s">
        <v>48364</v>
      </c>
      <c r="LV197" s="103">
        <v>2</v>
      </c>
      <c r="LW197" s="103">
        <v>13.42</v>
      </c>
      <c r="LX197" s="103" t="s">
        <v>48365</v>
      </c>
      <c r="LY197" s="103">
        <v>25</v>
      </c>
      <c r="LZ197" s="113"/>
      <c r="MA197" s="103" t="s">
        <v>48366</v>
      </c>
      <c r="MB197" s="103">
        <v>2</v>
      </c>
      <c r="MC197" s="103">
        <v>16.489999999999998</v>
      </c>
      <c r="MD197" s="103" t="s">
        <v>48367</v>
      </c>
      <c r="ME197" s="103">
        <v>10</v>
      </c>
      <c r="MF197" s="113"/>
      <c r="MG197" s="103" t="s">
        <v>48368</v>
      </c>
      <c r="MH197" s="103">
        <v>2</v>
      </c>
      <c r="MI197" s="103">
        <v>4.59</v>
      </c>
      <c r="MJ197" s="103" t="s">
        <v>48369</v>
      </c>
      <c r="MK197" s="103">
        <v>11</v>
      </c>
      <c r="ML197" s="113"/>
      <c r="MM197" s="103" t="s">
        <v>48370</v>
      </c>
      <c r="MN197" s="103">
        <v>2</v>
      </c>
      <c r="MO197" s="103">
        <v>8.3000000000000007</v>
      </c>
      <c r="MP197" s="103" t="s">
        <v>48371</v>
      </c>
      <c r="MQ197" s="103">
        <v>9</v>
      </c>
      <c r="MR197" s="113"/>
      <c r="MS197" s="103" t="s">
        <v>48372</v>
      </c>
      <c r="MT197" s="103">
        <v>2</v>
      </c>
      <c r="MU197" s="103">
        <v>14.03</v>
      </c>
      <c r="MV197" s="103" t="s">
        <v>48373</v>
      </c>
      <c r="MW197" s="103">
        <v>89</v>
      </c>
      <c r="MX197" s="113"/>
      <c r="MY197" s="103" t="s">
        <v>48374</v>
      </c>
      <c r="MZ197" s="103">
        <v>2</v>
      </c>
      <c r="NA197" s="103">
        <v>0.35</v>
      </c>
      <c r="NB197" s="103" t="s">
        <v>48375</v>
      </c>
      <c r="NC197" s="103">
        <v>2</v>
      </c>
      <c r="ND197" s="113"/>
      <c r="NE197" s="103" t="s">
        <v>48376</v>
      </c>
      <c r="NF197" s="103">
        <v>2</v>
      </c>
      <c r="NG197" s="103">
        <v>14.47</v>
      </c>
      <c r="NH197" s="103" t="s">
        <v>48377</v>
      </c>
      <c r="NI197" s="108"/>
      <c r="NJ197" s="113"/>
      <c r="NK197" s="103" t="s">
        <v>48378</v>
      </c>
      <c r="NL197" s="103">
        <v>2</v>
      </c>
      <c r="NM197" s="103">
        <v>5.22</v>
      </c>
      <c r="NN197" s="103" t="s">
        <v>48379</v>
      </c>
      <c r="NO197" s="108"/>
      <c r="NP197" s="113"/>
      <c r="NQ197" s="103" t="s">
        <v>48380</v>
      </c>
      <c r="NR197" s="103">
        <v>2</v>
      </c>
      <c r="NS197" s="103">
        <v>4.28</v>
      </c>
      <c r="NT197" s="103" t="s">
        <v>48381</v>
      </c>
      <c r="NU197" s="108"/>
      <c r="NV197" s="113"/>
      <c r="NW197" s="104" t="s">
        <v>48382</v>
      </c>
      <c r="NX197" s="104">
        <v>2</v>
      </c>
      <c r="NY197" s="104">
        <v>14.08</v>
      </c>
      <c r="NZ197" s="104" t="s">
        <v>48383</v>
      </c>
      <c r="OA197" s="104">
        <v>9</v>
      </c>
      <c r="OB197" s="113"/>
      <c r="OC197" s="104" t="s">
        <v>48384</v>
      </c>
      <c r="OD197" s="104">
        <v>2</v>
      </c>
      <c r="OE197" s="104">
        <v>15.24</v>
      </c>
      <c r="OF197" s="104" t="s">
        <v>48385</v>
      </c>
      <c r="OG197" s="104">
        <v>79</v>
      </c>
      <c r="OH197" s="113"/>
      <c r="OI197" s="106" t="s">
        <v>48386</v>
      </c>
      <c r="OJ197" s="106">
        <v>2</v>
      </c>
      <c r="OK197" s="106">
        <v>10.38</v>
      </c>
      <c r="OL197" s="106" t="s">
        <v>48387</v>
      </c>
      <c r="OM197" s="107"/>
      <c r="ON197" s="113"/>
      <c r="OO197" s="104" t="s">
        <v>48388</v>
      </c>
      <c r="OP197" s="104">
        <v>2</v>
      </c>
      <c r="OQ197" s="104">
        <v>13.38</v>
      </c>
      <c r="OR197" s="104" t="s">
        <v>48389</v>
      </c>
      <c r="OS197" s="104">
        <v>36</v>
      </c>
      <c r="OT197" s="113"/>
      <c r="OU197" s="104" t="s">
        <v>48390</v>
      </c>
      <c r="OV197" s="104">
        <v>2</v>
      </c>
      <c r="OW197" s="104">
        <v>11.38</v>
      </c>
      <c r="OX197" s="104" t="s">
        <v>48391</v>
      </c>
      <c r="OY197" s="104">
        <v>7</v>
      </c>
      <c r="OZ197" s="113"/>
      <c r="PA197" s="104" t="s">
        <v>48392</v>
      </c>
      <c r="PB197" s="104">
        <v>2</v>
      </c>
      <c r="PC197" s="104">
        <v>17.489999999999998</v>
      </c>
      <c r="PD197" s="104" t="s">
        <v>48393</v>
      </c>
      <c r="PE197" s="104">
        <v>25</v>
      </c>
      <c r="PF197" s="113"/>
      <c r="PG197" s="104" t="s">
        <v>48394</v>
      </c>
      <c r="PH197" s="104">
        <v>2</v>
      </c>
      <c r="PI197" s="104">
        <v>3.43</v>
      </c>
      <c r="PJ197" s="104" t="s">
        <v>48395</v>
      </c>
      <c r="PK197" s="110"/>
      <c r="PL197" s="113"/>
      <c r="PM197" s="104" t="s">
        <v>48396</v>
      </c>
      <c r="PN197" s="104">
        <v>2</v>
      </c>
      <c r="PO197" s="104">
        <v>7.13</v>
      </c>
      <c r="PP197" s="104" t="s">
        <v>48397</v>
      </c>
      <c r="PQ197" s="110"/>
      <c r="PR197" s="113"/>
      <c r="PS197" s="104" t="s">
        <v>48398</v>
      </c>
      <c r="PT197" s="104">
        <v>2</v>
      </c>
      <c r="PU197" s="104">
        <v>19</v>
      </c>
      <c r="PV197" s="104" t="s">
        <v>48399</v>
      </c>
      <c r="PW197" s="110"/>
      <c r="PX197" s="113"/>
      <c r="PY197" s="104" t="s">
        <v>48400</v>
      </c>
      <c r="PZ197" s="104">
        <v>2</v>
      </c>
      <c r="QA197" s="104">
        <v>8.32</v>
      </c>
      <c r="QB197" s="104" t="s">
        <v>48401</v>
      </c>
      <c r="QC197" s="110"/>
      <c r="QD197" s="113"/>
      <c r="QE197" s="104" t="s">
        <v>48402</v>
      </c>
      <c r="QF197" s="104">
        <v>2</v>
      </c>
      <c r="QG197" s="104">
        <v>18.28</v>
      </c>
      <c r="QH197" s="104" t="s">
        <v>48403</v>
      </c>
      <c r="QI197" s="110"/>
      <c r="QJ197" s="113"/>
      <c r="QK197" s="104" t="s">
        <v>48404</v>
      </c>
      <c r="QL197" s="104">
        <v>2</v>
      </c>
      <c r="QM197" s="104">
        <v>0.53</v>
      </c>
      <c r="QN197" s="104" t="s">
        <v>48405</v>
      </c>
      <c r="QO197" s="110"/>
      <c r="QP197" s="113"/>
      <c r="QQ197" s="104" t="s">
        <v>48406</v>
      </c>
      <c r="QR197" s="104">
        <v>2</v>
      </c>
      <c r="QS197" s="104">
        <v>11.45</v>
      </c>
      <c r="QT197" s="104" t="s">
        <v>48407</v>
      </c>
      <c r="QU197" s="110"/>
      <c r="QV197" s="113"/>
      <c r="QW197" s="104" t="s">
        <v>48408</v>
      </c>
      <c r="QX197" s="104">
        <v>2</v>
      </c>
      <c r="QY197" s="104">
        <v>12.32</v>
      </c>
      <c r="QZ197" s="104" t="s">
        <v>48409</v>
      </c>
      <c r="RA197" s="104">
        <v>68</v>
      </c>
      <c r="RB197" s="113"/>
      <c r="RC197" s="104" t="s">
        <v>48410</v>
      </c>
      <c r="RD197" s="104">
        <v>2</v>
      </c>
      <c r="RE197" s="104">
        <v>8.1300000000000008</v>
      </c>
      <c r="RF197" s="104" t="s">
        <v>48411</v>
      </c>
      <c r="RG197" s="104">
        <v>16</v>
      </c>
      <c r="RH197" s="113"/>
      <c r="RI197" s="104" t="s">
        <v>48412</v>
      </c>
      <c r="RJ197" s="104">
        <v>2</v>
      </c>
      <c r="RK197" s="104">
        <v>1.45</v>
      </c>
      <c r="RL197" s="104" t="s">
        <v>48413</v>
      </c>
      <c r="RM197" s="110"/>
      <c r="RN197" s="113"/>
      <c r="RO197" s="104" t="s">
        <v>48414</v>
      </c>
      <c r="RP197" s="104">
        <v>2</v>
      </c>
      <c r="RQ197" s="104">
        <v>9.33</v>
      </c>
      <c r="RR197" s="104" t="s">
        <v>48415</v>
      </c>
      <c r="RS197" s="104">
        <v>44</v>
      </c>
      <c r="RT197" s="113"/>
      <c r="RU197" s="104" t="s">
        <v>48416</v>
      </c>
      <c r="RV197" s="104">
        <v>2</v>
      </c>
      <c r="RW197" s="104">
        <v>3.38</v>
      </c>
      <c r="RX197" s="104" t="s">
        <v>48417</v>
      </c>
      <c r="RY197" s="110"/>
      <c r="RZ197" s="113"/>
    </row>
    <row r="198" spans="1:494" ht="12.75" x14ac:dyDescent="0.2">
      <c r="A198" s="113"/>
      <c r="B198" s="113"/>
      <c r="C198" s="103" t="s">
        <v>48418</v>
      </c>
      <c r="D198" s="103">
        <v>2</v>
      </c>
      <c r="E198" s="103">
        <v>17.55</v>
      </c>
      <c r="F198" s="103" t="s">
        <v>48419</v>
      </c>
      <c r="G198" s="103">
        <v>63</v>
      </c>
      <c r="H198" s="113"/>
      <c r="I198" s="103" t="s">
        <v>48420</v>
      </c>
      <c r="J198" s="103">
        <v>2</v>
      </c>
      <c r="K198" s="103">
        <v>8.4600000000000009</v>
      </c>
      <c r="L198" s="103" t="s">
        <v>48421</v>
      </c>
      <c r="M198" s="103">
        <v>59</v>
      </c>
      <c r="N198" s="113"/>
      <c r="O198" s="103" t="s">
        <v>48422</v>
      </c>
      <c r="P198" s="103">
        <v>2</v>
      </c>
      <c r="Q198" s="103">
        <v>16.559999999999999</v>
      </c>
      <c r="R198" s="103" t="s">
        <v>48423</v>
      </c>
      <c r="S198" s="103">
        <v>74</v>
      </c>
      <c r="T198" s="113"/>
      <c r="U198" s="103" t="s">
        <v>48424</v>
      </c>
      <c r="V198" s="103">
        <v>2</v>
      </c>
      <c r="W198" s="103">
        <v>17.170000000000002</v>
      </c>
      <c r="X198" s="103" t="s">
        <v>48425</v>
      </c>
      <c r="Z198" s="113"/>
      <c r="AA198" s="103" t="s">
        <v>48426</v>
      </c>
      <c r="AB198" s="103">
        <v>2</v>
      </c>
      <c r="AC198" s="103">
        <v>7.2</v>
      </c>
      <c r="AD198" s="103" t="s">
        <v>48427</v>
      </c>
      <c r="AF198" s="113"/>
      <c r="AG198" s="103" t="s">
        <v>48428</v>
      </c>
      <c r="AH198" s="103">
        <v>2</v>
      </c>
      <c r="AI198" s="103">
        <v>17.579999999999998</v>
      </c>
      <c r="AJ198" s="103" t="s">
        <v>48429</v>
      </c>
      <c r="AL198" s="113"/>
      <c r="AM198" s="103" t="s">
        <v>48430</v>
      </c>
      <c r="AN198" s="103">
        <v>2</v>
      </c>
      <c r="AO198" s="103">
        <v>2.37</v>
      </c>
      <c r="AP198" s="103" t="s">
        <v>48431</v>
      </c>
      <c r="AQ198" s="103">
        <v>24</v>
      </c>
      <c r="AR198" s="113"/>
      <c r="AS198" s="103" t="s">
        <v>48432</v>
      </c>
      <c r="AT198" s="103">
        <v>2</v>
      </c>
      <c r="AU198" s="103">
        <v>5.4</v>
      </c>
      <c r="AV198" s="103" t="s">
        <v>48433</v>
      </c>
      <c r="AX198" s="113"/>
      <c r="AY198" s="103" t="s">
        <v>48434</v>
      </c>
      <c r="AZ198" s="103">
        <v>2</v>
      </c>
      <c r="BA198" s="103">
        <v>9.08</v>
      </c>
      <c r="BB198" s="103" t="s">
        <v>48435</v>
      </c>
      <c r="BC198" s="103">
        <v>6</v>
      </c>
      <c r="BD198" s="113"/>
      <c r="BE198" s="103" t="s">
        <v>48436</v>
      </c>
      <c r="BF198" s="103">
        <v>2</v>
      </c>
      <c r="BG198" s="103">
        <v>0.15</v>
      </c>
      <c r="BH198" s="103" t="s">
        <v>48437</v>
      </c>
      <c r="BI198" s="103">
        <v>16</v>
      </c>
      <c r="BJ198" s="113"/>
      <c r="BK198" s="103" t="s">
        <v>48438</v>
      </c>
      <c r="BL198" s="103">
        <v>2</v>
      </c>
      <c r="BM198" s="103">
        <v>1.44</v>
      </c>
      <c r="BN198" s="103" t="s">
        <v>48439</v>
      </c>
      <c r="BO198" s="108"/>
      <c r="BP198" s="113"/>
      <c r="BQ198" s="103" t="s">
        <v>48440</v>
      </c>
      <c r="BR198" s="103">
        <v>2</v>
      </c>
      <c r="BS198" s="103">
        <v>15.09</v>
      </c>
      <c r="BT198" s="103" t="s">
        <v>48441</v>
      </c>
      <c r="BU198" s="103">
        <v>65</v>
      </c>
      <c r="BV198" s="113"/>
      <c r="BW198" s="103" t="s">
        <v>48442</v>
      </c>
      <c r="BX198" s="103">
        <v>2</v>
      </c>
      <c r="BY198" s="103">
        <v>10.36</v>
      </c>
      <c r="BZ198" s="103" t="s">
        <v>48443</v>
      </c>
      <c r="CA198" s="103">
        <v>29</v>
      </c>
      <c r="CB198" s="113"/>
      <c r="CC198" s="103" t="s">
        <v>48444</v>
      </c>
      <c r="CD198" s="103">
        <v>2</v>
      </c>
      <c r="CE198" s="103">
        <v>18.13</v>
      </c>
      <c r="CF198" s="103" t="s">
        <v>48445</v>
      </c>
      <c r="CG198" s="103">
        <v>21</v>
      </c>
      <c r="CH198" s="113"/>
      <c r="CI198" s="103" t="s">
        <v>48446</v>
      </c>
      <c r="CJ198" s="103">
        <v>2</v>
      </c>
      <c r="CK198" s="103">
        <v>11.49</v>
      </c>
      <c r="CL198" s="103" t="s">
        <v>48447</v>
      </c>
      <c r="CM198" s="103">
        <v>93</v>
      </c>
      <c r="CN198" s="113"/>
      <c r="CO198" s="103" t="s">
        <v>48448</v>
      </c>
      <c r="CP198" s="103">
        <v>2</v>
      </c>
      <c r="CQ198" s="103">
        <v>17.010000000000002</v>
      </c>
      <c r="CR198" s="103" t="s">
        <v>48449</v>
      </c>
      <c r="CS198" s="103">
        <v>32</v>
      </c>
      <c r="CT198" s="113"/>
      <c r="CU198" s="103" t="s">
        <v>48450</v>
      </c>
      <c r="CV198" s="103">
        <v>2</v>
      </c>
      <c r="CW198" s="103">
        <v>11.37</v>
      </c>
      <c r="CX198" s="103" t="s">
        <v>48451</v>
      </c>
      <c r="CY198" s="108"/>
      <c r="CZ198" s="113"/>
      <c r="DA198" s="103" t="s">
        <v>48452</v>
      </c>
      <c r="DB198" s="103">
        <v>2</v>
      </c>
      <c r="DC198" s="103">
        <v>6.18</v>
      </c>
      <c r="DD198" s="103" t="s">
        <v>48453</v>
      </c>
      <c r="DE198" s="108"/>
      <c r="DF198" s="113"/>
      <c r="DG198" s="103" t="s">
        <v>48454</v>
      </c>
      <c r="DH198" s="103">
        <v>2</v>
      </c>
      <c r="DI198" s="103">
        <v>12.06</v>
      </c>
      <c r="DJ198" s="103" t="s">
        <v>48455</v>
      </c>
      <c r="DK198" s="108"/>
      <c r="DL198" s="113"/>
      <c r="DM198" s="103" t="s">
        <v>48456</v>
      </c>
      <c r="DN198" s="103">
        <v>2</v>
      </c>
      <c r="DO198" s="103">
        <v>13.34</v>
      </c>
      <c r="DP198" s="103" t="s">
        <v>48457</v>
      </c>
      <c r="DQ198" s="108"/>
      <c r="DR198" s="113"/>
      <c r="DS198" s="103" t="s">
        <v>48458</v>
      </c>
      <c r="DT198" s="103">
        <v>2</v>
      </c>
      <c r="DU198" s="103">
        <v>14.32</v>
      </c>
      <c r="DV198" s="103" t="s">
        <v>48459</v>
      </c>
      <c r="DW198" s="108"/>
      <c r="DX198" s="113"/>
      <c r="DY198" s="103" t="s">
        <v>48460</v>
      </c>
      <c r="DZ198" s="103">
        <v>2</v>
      </c>
      <c r="EA198" s="103">
        <v>0.43</v>
      </c>
      <c r="EB198" s="103" t="s">
        <v>48461</v>
      </c>
      <c r="EC198" s="108"/>
      <c r="ED198" s="113"/>
      <c r="EE198" s="103" t="s">
        <v>48462</v>
      </c>
      <c r="EF198" s="103">
        <v>2</v>
      </c>
      <c r="EG198" s="103">
        <v>19.52</v>
      </c>
      <c r="EH198" s="103" t="s">
        <v>48463</v>
      </c>
      <c r="EI198" s="103">
        <v>19</v>
      </c>
      <c r="EJ198" s="113"/>
      <c r="EK198" s="103" t="s">
        <v>48464</v>
      </c>
      <c r="EL198" s="103">
        <v>2</v>
      </c>
      <c r="EM198" s="103">
        <v>3.24</v>
      </c>
      <c r="EN198" s="103" t="s">
        <v>48465</v>
      </c>
      <c r="EO198" s="108"/>
      <c r="EP198" s="113"/>
      <c r="EQ198" s="103" t="s">
        <v>48466</v>
      </c>
      <c r="ER198" s="103">
        <v>2</v>
      </c>
      <c r="ES198" s="103">
        <v>2</v>
      </c>
      <c r="ET198" s="103" t="s">
        <v>48467</v>
      </c>
      <c r="EU198" s="108"/>
      <c r="EV198" s="113"/>
      <c r="EW198" s="103" t="s">
        <v>48468</v>
      </c>
      <c r="EX198" s="103">
        <v>2</v>
      </c>
      <c r="EY198" s="103">
        <v>6.58</v>
      </c>
      <c r="EZ198" s="103" t="s">
        <v>48469</v>
      </c>
      <c r="FA198" s="108"/>
      <c r="FB198" s="113"/>
      <c r="FC198" s="103" t="s">
        <v>48470</v>
      </c>
      <c r="FD198" s="103">
        <v>2</v>
      </c>
      <c r="FE198" s="103">
        <v>12.47</v>
      </c>
      <c r="FF198" s="103" t="s">
        <v>48471</v>
      </c>
      <c r="FG198" s="108"/>
      <c r="FH198" s="113"/>
      <c r="FI198" s="103" t="s">
        <v>48472</v>
      </c>
      <c r="FJ198" s="103">
        <v>2</v>
      </c>
      <c r="FK198" s="103">
        <v>17.52</v>
      </c>
      <c r="FL198" s="103" t="s">
        <v>48473</v>
      </c>
      <c r="FM198" s="108"/>
      <c r="FN198" s="113"/>
      <c r="FO198" s="103" t="s">
        <v>48474</v>
      </c>
      <c r="FP198" s="103">
        <v>2</v>
      </c>
      <c r="FQ198" s="103">
        <v>0.36</v>
      </c>
      <c r="FR198" s="103" t="s">
        <v>48475</v>
      </c>
      <c r="FS198" s="108"/>
      <c r="FT198" s="113"/>
      <c r="FU198" s="103" t="s">
        <v>48476</v>
      </c>
      <c r="FV198" s="103">
        <v>2</v>
      </c>
      <c r="FW198" s="103">
        <v>10.52</v>
      </c>
      <c r="FX198" s="103" t="s">
        <v>48477</v>
      </c>
      <c r="FY198" s="108"/>
      <c r="FZ198" s="113"/>
      <c r="GA198" s="103" t="s">
        <v>48478</v>
      </c>
      <c r="GB198" s="103">
        <v>2</v>
      </c>
      <c r="GC198" s="103">
        <v>6.12</v>
      </c>
      <c r="GD198" s="103" t="s">
        <v>48479</v>
      </c>
      <c r="GE198" s="108"/>
      <c r="GF198" s="113"/>
      <c r="GG198" s="103" t="s">
        <v>48480</v>
      </c>
      <c r="GH198" s="103">
        <v>2</v>
      </c>
      <c r="GI198" s="103">
        <v>10.07</v>
      </c>
      <c r="GJ198" s="103" t="s">
        <v>48481</v>
      </c>
      <c r="GK198" s="108"/>
      <c r="GL198" s="113"/>
      <c r="GM198" s="103" t="s">
        <v>48482</v>
      </c>
      <c r="GN198" s="103">
        <v>2</v>
      </c>
      <c r="GO198" s="103">
        <v>15.46</v>
      </c>
      <c r="GP198" s="103" t="s">
        <v>48483</v>
      </c>
      <c r="GQ198" s="103">
        <v>84</v>
      </c>
      <c r="GR198" s="113"/>
      <c r="GS198" s="103" t="s">
        <v>48484</v>
      </c>
      <c r="GT198" s="103">
        <v>2</v>
      </c>
      <c r="GU198" s="103">
        <v>4.59</v>
      </c>
      <c r="GV198" s="103" t="s">
        <v>48485</v>
      </c>
      <c r="GW198" s="108"/>
      <c r="GX198" s="113"/>
      <c r="GY198" s="103" t="s">
        <v>48486</v>
      </c>
      <c r="GZ198" s="103">
        <v>2</v>
      </c>
      <c r="HA198" s="103">
        <v>4.1900000000000004</v>
      </c>
      <c r="HB198" s="103" t="s">
        <v>48487</v>
      </c>
      <c r="HC198" s="103">
        <v>15</v>
      </c>
      <c r="HD198" s="113"/>
      <c r="HE198" s="103" t="s">
        <v>48488</v>
      </c>
      <c r="HF198" s="103">
        <v>2</v>
      </c>
      <c r="HG198" s="103">
        <v>14.17</v>
      </c>
      <c r="HH198" s="103" t="s">
        <v>48489</v>
      </c>
      <c r="HI198" s="103">
        <v>16</v>
      </c>
      <c r="HJ198" s="113"/>
      <c r="HK198" s="103" t="s">
        <v>48490</v>
      </c>
      <c r="HL198" s="103">
        <v>2</v>
      </c>
      <c r="HM198" s="103">
        <v>14.13</v>
      </c>
      <c r="HN198" s="103" t="s">
        <v>48491</v>
      </c>
      <c r="HO198" s="108"/>
      <c r="HP198" s="113"/>
      <c r="HQ198" s="103" t="s">
        <v>48492</v>
      </c>
      <c r="HR198" s="103">
        <v>2</v>
      </c>
      <c r="HS198" s="103">
        <v>16.02</v>
      </c>
      <c r="HT198" s="103" t="s">
        <v>48493</v>
      </c>
      <c r="HU198" s="103">
        <v>3</v>
      </c>
      <c r="HV198" s="113"/>
      <c r="HW198" s="103" t="s">
        <v>48494</v>
      </c>
      <c r="HX198" s="103">
        <v>2</v>
      </c>
      <c r="HY198" s="103">
        <v>6.27</v>
      </c>
      <c r="HZ198" s="103" t="s">
        <v>48495</v>
      </c>
      <c r="IA198" s="108"/>
      <c r="IB198" s="113"/>
      <c r="IC198" s="103" t="s">
        <v>48496</v>
      </c>
      <c r="ID198" s="103">
        <v>2</v>
      </c>
      <c r="IE198" s="103">
        <v>11.43</v>
      </c>
      <c r="IF198" s="103" t="s">
        <v>48497</v>
      </c>
      <c r="IG198" s="108"/>
      <c r="IH198" s="113"/>
      <c r="II198" s="103" t="s">
        <v>48498</v>
      </c>
      <c r="IJ198" s="103">
        <v>2</v>
      </c>
      <c r="IK198" s="103">
        <v>4.03</v>
      </c>
      <c r="IL198" s="103" t="s">
        <v>48499</v>
      </c>
      <c r="IM198" s="103">
        <v>19</v>
      </c>
      <c r="IN198" s="113"/>
      <c r="IO198" s="103" t="s">
        <v>48500</v>
      </c>
      <c r="IP198" s="103">
        <v>3</v>
      </c>
      <c r="IQ198" s="103">
        <v>13.43</v>
      </c>
      <c r="IR198" s="103" t="s">
        <v>48501</v>
      </c>
      <c r="IS198" s="108"/>
      <c r="IT198" s="113"/>
      <c r="IU198" s="103" t="s">
        <v>48502</v>
      </c>
      <c r="IV198" s="103">
        <v>2</v>
      </c>
      <c r="IW198" s="103">
        <v>4.47</v>
      </c>
      <c r="IX198" s="103" t="s">
        <v>48503</v>
      </c>
      <c r="IY198" s="103">
        <v>15</v>
      </c>
      <c r="IZ198" s="113"/>
      <c r="JA198" s="103" t="s">
        <v>48504</v>
      </c>
      <c r="JB198" s="103">
        <v>2</v>
      </c>
      <c r="JC198" s="103">
        <v>6</v>
      </c>
      <c r="JD198" s="103" t="s">
        <v>48505</v>
      </c>
      <c r="JE198" s="108"/>
      <c r="JF198" s="113"/>
      <c r="JG198" s="103" t="s">
        <v>48506</v>
      </c>
      <c r="JH198" s="103">
        <v>2</v>
      </c>
      <c r="JI198" s="103">
        <v>17.100000000000001</v>
      </c>
      <c r="JJ198" s="103" t="s">
        <v>48507</v>
      </c>
      <c r="JK198" s="103">
        <v>22</v>
      </c>
      <c r="JL198" s="113"/>
      <c r="JM198" s="103" t="s">
        <v>48508</v>
      </c>
      <c r="JN198" s="103">
        <v>2</v>
      </c>
      <c r="JO198" s="103">
        <v>17.170000000000002</v>
      </c>
      <c r="JP198" s="103" t="s">
        <v>48509</v>
      </c>
      <c r="JQ198" s="103">
        <v>17</v>
      </c>
      <c r="JR198" s="113"/>
      <c r="JS198" s="103" t="s">
        <v>48510</v>
      </c>
      <c r="JT198" s="103">
        <v>2</v>
      </c>
      <c r="JU198" s="103">
        <v>14.11</v>
      </c>
      <c r="JV198" s="103" t="s">
        <v>48511</v>
      </c>
      <c r="JW198" s="108"/>
      <c r="JX198" s="113"/>
      <c r="JY198" s="103" t="s">
        <v>48512</v>
      </c>
      <c r="JZ198" s="103">
        <v>2</v>
      </c>
      <c r="KA198" s="103">
        <v>1.27</v>
      </c>
      <c r="KB198" s="103" t="s">
        <v>48513</v>
      </c>
      <c r="KC198" s="103">
        <v>65</v>
      </c>
      <c r="KD198" s="113"/>
      <c r="KE198" s="103" t="s">
        <v>48514</v>
      </c>
      <c r="KF198" s="103">
        <v>2</v>
      </c>
      <c r="KG198" s="103">
        <v>2.37</v>
      </c>
      <c r="KH198" s="103" t="s">
        <v>48515</v>
      </c>
      <c r="KI198" s="108"/>
      <c r="KJ198" s="113"/>
      <c r="KK198" s="103" t="s">
        <v>48516</v>
      </c>
      <c r="KL198" s="103">
        <v>2</v>
      </c>
      <c r="KM198" s="103">
        <v>15.49</v>
      </c>
      <c r="KN198" s="103" t="s">
        <v>48517</v>
      </c>
      <c r="KO198" s="108"/>
      <c r="KP198" s="113"/>
      <c r="KQ198" s="103" t="s">
        <v>48518</v>
      </c>
      <c r="KR198" s="103">
        <v>2</v>
      </c>
      <c r="KS198" s="103">
        <v>9.5299999999999994</v>
      </c>
      <c r="KT198" s="103" t="s">
        <v>48519</v>
      </c>
      <c r="KU198" s="108"/>
      <c r="KV198" s="113"/>
      <c r="KW198" s="103" t="s">
        <v>48520</v>
      </c>
      <c r="KX198" s="103">
        <v>2</v>
      </c>
      <c r="KY198" s="103">
        <v>13.55</v>
      </c>
      <c r="KZ198" s="103" t="s">
        <v>48521</v>
      </c>
      <c r="LA198" s="108"/>
      <c r="LB198" s="113"/>
      <c r="LC198" s="103" t="s">
        <v>48522</v>
      </c>
      <c r="LD198" s="103">
        <v>2</v>
      </c>
      <c r="LE198" s="103">
        <v>19.559999999999999</v>
      </c>
      <c r="LF198" s="103" t="s">
        <v>48523</v>
      </c>
      <c r="LG198" s="108"/>
      <c r="LH198" s="113"/>
      <c r="LI198" s="103" t="s">
        <v>48524</v>
      </c>
      <c r="LJ198" s="103">
        <v>2</v>
      </c>
      <c r="LK198" s="103">
        <v>7.04</v>
      </c>
      <c r="LL198" s="103" t="s">
        <v>48525</v>
      </c>
      <c r="LM198" s="108"/>
      <c r="LN198" s="113"/>
      <c r="LO198" s="103" t="s">
        <v>48526</v>
      </c>
      <c r="LP198" s="103">
        <v>2</v>
      </c>
      <c r="LQ198" s="103">
        <v>19.03</v>
      </c>
      <c r="LR198" s="103" t="s">
        <v>48527</v>
      </c>
      <c r="LS198" s="108"/>
      <c r="LT198" s="113"/>
      <c r="LU198" s="103" t="s">
        <v>48528</v>
      </c>
      <c r="LV198" s="103">
        <v>2</v>
      </c>
      <c r="LW198" s="103">
        <v>13.35</v>
      </c>
      <c r="LX198" s="103" t="s">
        <v>48529</v>
      </c>
      <c r="LY198" s="108"/>
      <c r="LZ198" s="113"/>
      <c r="MA198" s="103" t="s">
        <v>48530</v>
      </c>
      <c r="MB198" s="103">
        <v>2</v>
      </c>
      <c r="MC198" s="103">
        <v>16.38</v>
      </c>
      <c r="MD198" s="103" t="s">
        <v>48531</v>
      </c>
      <c r="ME198" s="108"/>
      <c r="MF198" s="113"/>
      <c r="MG198" s="103" t="s">
        <v>48532</v>
      </c>
      <c r="MH198" s="103">
        <v>2</v>
      </c>
      <c r="MI198" s="103">
        <v>4.46</v>
      </c>
      <c r="MJ198" s="103" t="s">
        <v>48533</v>
      </c>
      <c r="MK198" s="108"/>
      <c r="ML198" s="113"/>
      <c r="MM198" s="103" t="s">
        <v>48534</v>
      </c>
      <c r="MN198" s="103">
        <v>2</v>
      </c>
      <c r="MO198" s="103">
        <v>8.25</v>
      </c>
      <c r="MP198" s="103" t="s">
        <v>48535</v>
      </c>
      <c r="MQ198" s="108"/>
      <c r="MR198" s="113"/>
      <c r="MS198" s="103" t="s">
        <v>48536</v>
      </c>
      <c r="MT198" s="103">
        <v>2</v>
      </c>
      <c r="MU198" s="103">
        <v>13.54</v>
      </c>
      <c r="MV198" s="103" t="s">
        <v>48537</v>
      </c>
      <c r="MW198" s="108"/>
      <c r="MX198" s="113"/>
      <c r="MY198" s="103" t="s">
        <v>48538</v>
      </c>
      <c r="MZ198" s="103">
        <v>2</v>
      </c>
      <c r="NA198" s="103">
        <v>0.22</v>
      </c>
      <c r="NB198" s="103" t="s">
        <v>48539</v>
      </c>
      <c r="NC198" s="108"/>
      <c r="ND198" s="113"/>
      <c r="NE198" s="103" t="s">
        <v>48540</v>
      </c>
      <c r="NF198" s="103">
        <v>2</v>
      </c>
      <c r="NG198" s="103">
        <v>14.05</v>
      </c>
      <c r="NH198" s="103" t="s">
        <v>48541</v>
      </c>
      <c r="NI198" s="108"/>
      <c r="NJ198" s="113"/>
      <c r="NK198" s="103" t="s">
        <v>48542</v>
      </c>
      <c r="NL198" s="103">
        <v>2</v>
      </c>
      <c r="NM198" s="103">
        <v>4.53</v>
      </c>
      <c r="NN198" s="103" t="s">
        <v>48543</v>
      </c>
      <c r="NO198" s="103">
        <v>65</v>
      </c>
      <c r="NP198" s="113"/>
      <c r="NQ198" s="103" t="s">
        <v>48544</v>
      </c>
      <c r="NR198" s="103">
        <v>2</v>
      </c>
      <c r="NS198" s="103">
        <v>4.21</v>
      </c>
      <c r="NT198" s="103" t="s">
        <v>48545</v>
      </c>
      <c r="NU198" s="108"/>
      <c r="NV198" s="113"/>
      <c r="NW198" s="104" t="s">
        <v>48546</v>
      </c>
      <c r="NX198" s="104">
        <v>2</v>
      </c>
      <c r="NY198" s="104">
        <v>13.56</v>
      </c>
      <c r="NZ198" s="104" t="s">
        <v>48547</v>
      </c>
      <c r="OA198" s="110"/>
      <c r="OB198" s="113"/>
      <c r="OC198" s="104" t="s">
        <v>48548</v>
      </c>
      <c r="OD198" s="104">
        <v>2</v>
      </c>
      <c r="OE198" s="104">
        <v>15.19</v>
      </c>
      <c r="OF198" s="104" t="s">
        <v>48549</v>
      </c>
      <c r="OG198" s="105"/>
      <c r="OH198" s="113"/>
      <c r="OI198" s="106" t="s">
        <v>48550</v>
      </c>
      <c r="OJ198" s="106">
        <v>2</v>
      </c>
      <c r="OK198" s="106">
        <v>10.24</v>
      </c>
      <c r="OL198" s="106" t="s">
        <v>48551</v>
      </c>
      <c r="OM198" s="106">
        <v>3</v>
      </c>
      <c r="ON198" s="113"/>
      <c r="OO198" s="104" t="s">
        <v>48552</v>
      </c>
      <c r="OP198" s="104">
        <v>2</v>
      </c>
      <c r="OQ198" s="104">
        <v>13.3</v>
      </c>
      <c r="OR198" s="104" t="s">
        <v>48553</v>
      </c>
      <c r="OS198" s="105"/>
      <c r="OT198" s="113"/>
      <c r="OU198" s="104" t="s">
        <v>48554</v>
      </c>
      <c r="OV198" s="104">
        <v>2</v>
      </c>
      <c r="OW198" s="104">
        <v>11.19</v>
      </c>
      <c r="OX198" s="104" t="s">
        <v>48555</v>
      </c>
      <c r="OY198" s="105"/>
      <c r="OZ198" s="113"/>
      <c r="PA198" s="104" t="s">
        <v>48556</v>
      </c>
      <c r="PB198" s="104">
        <v>2</v>
      </c>
      <c r="PC198" s="104">
        <v>17.41</v>
      </c>
      <c r="PD198" s="104" t="s">
        <v>48557</v>
      </c>
      <c r="PE198" s="105"/>
      <c r="PF198" s="113"/>
      <c r="PG198" s="104" t="s">
        <v>48558</v>
      </c>
      <c r="PH198" s="104">
        <v>2</v>
      </c>
      <c r="PI198" s="104">
        <v>3.33</v>
      </c>
      <c r="PJ198" s="104" t="s">
        <v>48559</v>
      </c>
      <c r="PK198" s="104">
        <v>16</v>
      </c>
      <c r="PL198" s="113"/>
      <c r="PM198" s="104" t="s">
        <v>48560</v>
      </c>
      <c r="PN198" s="104">
        <v>2</v>
      </c>
      <c r="PO198" s="104">
        <v>6.37</v>
      </c>
      <c r="PP198" s="104" t="s">
        <v>48561</v>
      </c>
      <c r="PQ198" s="110"/>
      <c r="PR198" s="113"/>
      <c r="PS198" s="104" t="s">
        <v>48562</v>
      </c>
      <c r="PT198" s="104">
        <v>2</v>
      </c>
      <c r="PU198" s="104">
        <v>18.510000000000002</v>
      </c>
      <c r="PV198" s="104" t="s">
        <v>48563</v>
      </c>
      <c r="PW198" s="104">
        <v>62</v>
      </c>
      <c r="PX198" s="113"/>
      <c r="PY198" s="104" t="s">
        <v>48564</v>
      </c>
      <c r="PZ198" s="104">
        <v>2</v>
      </c>
      <c r="QA198" s="104">
        <v>8.16</v>
      </c>
      <c r="QB198" s="104" t="s">
        <v>48565</v>
      </c>
      <c r="QC198" s="110"/>
      <c r="QD198" s="113"/>
      <c r="QE198" s="104" t="s">
        <v>48566</v>
      </c>
      <c r="QF198" s="104">
        <v>2</v>
      </c>
      <c r="QG198" s="104">
        <v>18.27</v>
      </c>
      <c r="QH198" s="104" t="s">
        <v>48567</v>
      </c>
      <c r="QI198" s="110"/>
      <c r="QJ198" s="113"/>
      <c r="QK198" s="104" t="s">
        <v>48568</v>
      </c>
      <c r="QL198" s="104">
        <v>2</v>
      </c>
      <c r="QM198" s="104">
        <v>0.35</v>
      </c>
      <c r="QN198" s="104" t="s">
        <v>48569</v>
      </c>
      <c r="QO198" s="104">
        <v>19</v>
      </c>
      <c r="QP198" s="113"/>
      <c r="QQ198" s="104" t="s">
        <v>48570</v>
      </c>
      <c r="QR198" s="104">
        <v>2</v>
      </c>
      <c r="QS198" s="104">
        <v>11.44</v>
      </c>
      <c r="QT198" s="104" t="s">
        <v>48571</v>
      </c>
      <c r="QU198" s="110"/>
      <c r="QV198" s="113"/>
      <c r="QW198" s="104" t="s">
        <v>48572</v>
      </c>
      <c r="QX198" s="104">
        <v>2</v>
      </c>
      <c r="QY198" s="104">
        <v>12.26</v>
      </c>
      <c r="QZ198" s="104" t="s">
        <v>48573</v>
      </c>
      <c r="RA198" s="110"/>
      <c r="RB198" s="113"/>
      <c r="RC198" s="104" t="s">
        <v>48574</v>
      </c>
      <c r="RD198" s="104">
        <v>2</v>
      </c>
      <c r="RE198" s="104">
        <v>8.02</v>
      </c>
      <c r="RF198" s="104" t="s">
        <v>48575</v>
      </c>
      <c r="RG198" s="110"/>
      <c r="RH198" s="113"/>
      <c r="RI198" s="104" t="s">
        <v>48576</v>
      </c>
      <c r="RJ198" s="104">
        <v>2</v>
      </c>
      <c r="RK198" s="104">
        <v>1.42</v>
      </c>
      <c r="RL198" s="104" t="s">
        <v>48577</v>
      </c>
      <c r="RM198" s="110"/>
      <c r="RN198" s="113"/>
      <c r="RO198" s="104" t="s">
        <v>48578</v>
      </c>
      <c r="RP198" s="104">
        <v>2</v>
      </c>
      <c r="RQ198" s="104">
        <v>9.26</v>
      </c>
      <c r="RR198" s="104" t="s">
        <v>48579</v>
      </c>
      <c r="RS198" s="110"/>
      <c r="RT198" s="113"/>
      <c r="RU198" s="104" t="s">
        <v>48580</v>
      </c>
      <c r="RV198" s="104">
        <v>2</v>
      </c>
      <c r="RW198" s="104">
        <v>3.22</v>
      </c>
      <c r="RX198" s="104" t="s">
        <v>48581</v>
      </c>
      <c r="RY198" s="110"/>
      <c r="RZ198" s="113"/>
    </row>
    <row r="199" spans="1:494" ht="12.75" x14ac:dyDescent="0.2">
      <c r="A199" s="113"/>
      <c r="B199" s="113"/>
      <c r="C199" s="103" t="s">
        <v>48582</v>
      </c>
      <c r="D199" s="103">
        <v>2</v>
      </c>
      <c r="E199" s="103">
        <v>17.47</v>
      </c>
      <c r="F199" s="103" t="s">
        <v>48583</v>
      </c>
      <c r="H199" s="113"/>
      <c r="I199" s="103" t="s">
        <v>48584</v>
      </c>
      <c r="J199" s="103">
        <v>2</v>
      </c>
      <c r="K199" s="103">
        <v>8.39</v>
      </c>
      <c r="L199" s="103" t="s">
        <v>48585</v>
      </c>
      <c r="N199" s="113"/>
      <c r="O199" s="103" t="s">
        <v>48586</v>
      </c>
      <c r="P199" s="103">
        <v>2</v>
      </c>
      <c r="Q199" s="103">
        <v>16.52</v>
      </c>
      <c r="R199" s="103" t="s">
        <v>48587</v>
      </c>
      <c r="T199" s="113"/>
      <c r="U199" s="103" t="s">
        <v>48588</v>
      </c>
      <c r="V199" s="103">
        <v>2</v>
      </c>
      <c r="W199" s="103">
        <v>17.149999999999999</v>
      </c>
      <c r="X199" s="103" t="s">
        <v>48589</v>
      </c>
      <c r="Z199" s="113"/>
      <c r="AA199" s="103" t="s">
        <v>48590</v>
      </c>
      <c r="AB199" s="103">
        <v>2</v>
      </c>
      <c r="AC199" s="103">
        <v>7.03</v>
      </c>
      <c r="AD199" s="103" t="s">
        <v>48591</v>
      </c>
      <c r="AF199" s="113"/>
      <c r="AG199" s="103" t="s">
        <v>48592</v>
      </c>
      <c r="AH199" s="103">
        <v>2</v>
      </c>
      <c r="AI199" s="103">
        <v>17.55</v>
      </c>
      <c r="AJ199" s="103" t="s">
        <v>48593</v>
      </c>
      <c r="AK199" s="103">
        <v>89</v>
      </c>
      <c r="AL199" s="113"/>
      <c r="AM199" s="103" t="s">
        <v>48594</v>
      </c>
      <c r="AN199" s="103">
        <v>2</v>
      </c>
      <c r="AO199" s="103">
        <v>2.29</v>
      </c>
      <c r="AP199" s="103" t="s">
        <v>48595</v>
      </c>
      <c r="AQ199" s="108"/>
      <c r="AR199" s="113"/>
      <c r="AS199" s="103" t="s">
        <v>48596</v>
      </c>
      <c r="AT199" s="103">
        <v>2</v>
      </c>
      <c r="AU199" s="103">
        <v>5.36</v>
      </c>
      <c r="AV199" s="103" t="s">
        <v>48597</v>
      </c>
      <c r="AW199" s="108"/>
      <c r="AX199" s="113"/>
      <c r="AY199" s="103" t="s">
        <v>48598</v>
      </c>
      <c r="AZ199" s="103">
        <v>2</v>
      </c>
      <c r="BA199" s="103">
        <v>9</v>
      </c>
      <c r="BB199" s="103" t="s">
        <v>48599</v>
      </c>
      <c r="BC199" s="108"/>
      <c r="BD199" s="113"/>
      <c r="BE199" s="103" t="s">
        <v>48600</v>
      </c>
      <c r="BF199" s="103">
        <v>2</v>
      </c>
      <c r="BG199" s="103">
        <v>7.0000000000000007E-2</v>
      </c>
      <c r="BH199" s="103" t="s">
        <v>48601</v>
      </c>
      <c r="BI199" s="108"/>
      <c r="BJ199" s="113"/>
      <c r="BK199" s="103" t="s">
        <v>48602</v>
      </c>
      <c r="BL199" s="103">
        <v>2</v>
      </c>
      <c r="BM199" s="103">
        <v>1.33</v>
      </c>
      <c r="BN199" s="103" t="s">
        <v>48603</v>
      </c>
      <c r="BO199" s="103">
        <v>6</v>
      </c>
      <c r="BP199" s="113"/>
      <c r="BQ199" s="103" t="s">
        <v>48604</v>
      </c>
      <c r="BR199" s="103">
        <v>2</v>
      </c>
      <c r="BS199" s="103">
        <v>12.33</v>
      </c>
      <c r="BT199" s="103" t="s">
        <v>48605</v>
      </c>
      <c r="BU199" s="103">
        <v>25</v>
      </c>
      <c r="BV199" s="113"/>
      <c r="BW199" s="103" t="s">
        <v>48606</v>
      </c>
      <c r="BX199" s="103">
        <v>2</v>
      </c>
      <c r="BY199" s="103">
        <v>10.199999999999999</v>
      </c>
      <c r="BZ199" s="103" t="s">
        <v>48607</v>
      </c>
      <c r="CA199" s="103">
        <v>40</v>
      </c>
      <c r="CB199" s="113"/>
      <c r="CC199" s="103" t="s">
        <v>48608</v>
      </c>
      <c r="CD199" s="103">
        <v>2</v>
      </c>
      <c r="CE199" s="103">
        <v>18.010000000000002</v>
      </c>
      <c r="CF199" s="103" t="s">
        <v>48609</v>
      </c>
      <c r="CG199" s="108"/>
      <c r="CH199" s="113"/>
      <c r="CI199" s="103" t="s">
        <v>48610</v>
      </c>
      <c r="CJ199" s="103">
        <v>2</v>
      </c>
      <c r="CK199" s="103">
        <v>11.44</v>
      </c>
      <c r="CL199" s="103" t="s">
        <v>48611</v>
      </c>
      <c r="CM199" s="108"/>
      <c r="CN199" s="113"/>
      <c r="CO199" s="103" t="s">
        <v>48612</v>
      </c>
      <c r="CP199" s="103">
        <v>2</v>
      </c>
      <c r="CQ199" s="103">
        <v>16.48</v>
      </c>
      <c r="CR199" s="103" t="s">
        <v>48613</v>
      </c>
      <c r="CS199" s="108"/>
      <c r="CT199" s="113"/>
      <c r="CU199" s="103" t="s">
        <v>48614</v>
      </c>
      <c r="CV199" s="103">
        <v>2</v>
      </c>
      <c r="CW199" s="103">
        <v>11.19</v>
      </c>
      <c r="CX199" s="103" t="s">
        <v>48615</v>
      </c>
      <c r="CY199" s="103">
        <v>6</v>
      </c>
      <c r="CZ199" s="113"/>
      <c r="DA199" s="103" t="s">
        <v>48616</v>
      </c>
      <c r="DB199" s="103">
        <v>2</v>
      </c>
      <c r="DC199" s="103">
        <v>6.02</v>
      </c>
      <c r="DD199" s="103" t="s">
        <v>48617</v>
      </c>
      <c r="DE199" s="103">
        <v>51</v>
      </c>
      <c r="DF199" s="113"/>
      <c r="DG199" s="103" t="s">
        <v>48618</v>
      </c>
      <c r="DH199" s="103">
        <v>2</v>
      </c>
      <c r="DI199" s="103">
        <v>11.59</v>
      </c>
      <c r="DJ199" s="103" t="s">
        <v>48619</v>
      </c>
      <c r="DK199" s="108"/>
      <c r="DL199" s="113"/>
      <c r="DM199" s="103" t="s">
        <v>48620</v>
      </c>
      <c r="DN199" s="103">
        <v>2</v>
      </c>
      <c r="DO199" s="103">
        <v>13.33</v>
      </c>
      <c r="DP199" s="103" t="s">
        <v>48621</v>
      </c>
      <c r="DQ199" s="108"/>
      <c r="DR199" s="113"/>
      <c r="DS199" s="103" t="s">
        <v>48622</v>
      </c>
      <c r="DT199" s="103">
        <v>2</v>
      </c>
      <c r="DU199" s="103">
        <v>14.23</v>
      </c>
      <c r="DV199" s="103" t="s">
        <v>48623</v>
      </c>
      <c r="DW199" s="103">
        <v>2</v>
      </c>
      <c r="DX199" s="113"/>
      <c r="DY199" s="103" t="s">
        <v>48624</v>
      </c>
      <c r="DZ199" s="103">
        <v>2</v>
      </c>
      <c r="EA199" s="103">
        <v>0.34</v>
      </c>
      <c r="EB199" s="103" t="s">
        <v>48625</v>
      </c>
      <c r="EC199" s="108"/>
      <c r="ED199" s="113"/>
      <c r="EE199" s="103" t="s">
        <v>48626</v>
      </c>
      <c r="EF199" s="103">
        <v>2</v>
      </c>
      <c r="EG199" s="103">
        <v>19.39</v>
      </c>
      <c r="EH199" s="103" t="s">
        <v>48627</v>
      </c>
      <c r="EI199" s="108"/>
      <c r="EJ199" s="113"/>
      <c r="EK199" s="103" t="s">
        <v>48628</v>
      </c>
      <c r="EL199" s="103">
        <v>2</v>
      </c>
      <c r="EM199" s="103">
        <v>3.03</v>
      </c>
      <c r="EN199" s="103" t="s">
        <v>48629</v>
      </c>
      <c r="EO199" s="103">
        <v>22</v>
      </c>
      <c r="EP199" s="113"/>
      <c r="EQ199" s="103" t="s">
        <v>48630</v>
      </c>
      <c r="ER199" s="103">
        <v>2</v>
      </c>
      <c r="ES199" s="103">
        <v>1.53</v>
      </c>
      <c r="ET199" s="103" t="s">
        <v>48631</v>
      </c>
      <c r="EU199" s="108"/>
      <c r="EV199" s="113"/>
      <c r="EW199" s="103" t="s">
        <v>48632</v>
      </c>
      <c r="EX199" s="103">
        <v>2</v>
      </c>
      <c r="EY199" s="103">
        <v>6.44</v>
      </c>
      <c r="EZ199" s="103" t="s">
        <v>48633</v>
      </c>
      <c r="FA199" s="108"/>
      <c r="FB199" s="113"/>
      <c r="FC199" s="103" t="s">
        <v>48634</v>
      </c>
      <c r="FD199" s="103">
        <v>2</v>
      </c>
      <c r="FE199" s="103">
        <v>12.12</v>
      </c>
      <c r="FF199" s="103" t="s">
        <v>48635</v>
      </c>
      <c r="FG199" s="108"/>
      <c r="FH199" s="113"/>
      <c r="FI199" s="103" t="s">
        <v>48636</v>
      </c>
      <c r="FJ199" s="103">
        <v>2</v>
      </c>
      <c r="FK199" s="103">
        <v>17.510000000000002</v>
      </c>
      <c r="FL199" s="103" t="s">
        <v>48637</v>
      </c>
      <c r="FM199" s="108"/>
      <c r="FN199" s="113"/>
      <c r="FO199" s="103" t="s">
        <v>48638</v>
      </c>
      <c r="FP199" s="103">
        <v>2</v>
      </c>
      <c r="FQ199" s="103">
        <v>19.07</v>
      </c>
      <c r="FR199" s="103" t="s">
        <v>48639</v>
      </c>
      <c r="FS199" s="103">
        <v>43</v>
      </c>
      <c r="FT199" s="113"/>
      <c r="FU199" s="103" t="s">
        <v>48640</v>
      </c>
      <c r="FV199" s="103">
        <v>2</v>
      </c>
      <c r="FW199" s="103">
        <v>6.41</v>
      </c>
      <c r="FX199" s="103" t="s">
        <v>48641</v>
      </c>
      <c r="FY199" s="108"/>
      <c r="FZ199" s="113"/>
      <c r="GA199" s="103" t="s">
        <v>48642</v>
      </c>
      <c r="GB199" s="103">
        <v>2</v>
      </c>
      <c r="GC199" s="103">
        <v>6.07</v>
      </c>
      <c r="GD199" s="103" t="s">
        <v>48643</v>
      </c>
      <c r="GE199" s="108"/>
      <c r="GF199" s="113"/>
      <c r="GG199" s="103" t="s">
        <v>48644</v>
      </c>
      <c r="GH199" s="103">
        <v>2</v>
      </c>
      <c r="GI199" s="103">
        <v>9.57</v>
      </c>
      <c r="GJ199" s="103" t="s">
        <v>48645</v>
      </c>
      <c r="GK199" s="103">
        <v>46</v>
      </c>
      <c r="GL199" s="113"/>
      <c r="GM199" s="103" t="s">
        <v>48646</v>
      </c>
      <c r="GN199" s="103">
        <v>2</v>
      </c>
      <c r="GO199" s="103">
        <v>15.36</v>
      </c>
      <c r="GP199" s="103" t="s">
        <v>48647</v>
      </c>
      <c r="GQ199" s="108"/>
      <c r="GR199" s="113"/>
      <c r="GS199" s="103" t="s">
        <v>48648</v>
      </c>
      <c r="GT199" s="103">
        <v>2</v>
      </c>
      <c r="GU199" s="103">
        <v>4.5599999999999996</v>
      </c>
      <c r="GV199" s="103" t="s">
        <v>48649</v>
      </c>
      <c r="GW199" s="108"/>
      <c r="GX199" s="113"/>
      <c r="GY199" s="103" t="s">
        <v>48650</v>
      </c>
      <c r="GZ199" s="103">
        <v>2</v>
      </c>
      <c r="HA199" s="103">
        <v>4.13</v>
      </c>
      <c r="HB199" s="103" t="s">
        <v>48651</v>
      </c>
      <c r="HC199" s="108"/>
      <c r="HD199" s="113"/>
      <c r="HE199" s="103" t="s">
        <v>48652</v>
      </c>
      <c r="HF199" s="103">
        <v>2</v>
      </c>
      <c r="HG199" s="103">
        <v>14.12</v>
      </c>
      <c r="HH199" s="103" t="s">
        <v>48653</v>
      </c>
      <c r="HI199" s="108"/>
      <c r="HJ199" s="113"/>
      <c r="HK199" s="103" t="s">
        <v>48654</v>
      </c>
      <c r="HL199" s="103">
        <v>2</v>
      </c>
      <c r="HM199" s="103">
        <v>14.03</v>
      </c>
      <c r="HN199" s="103" t="s">
        <v>48655</v>
      </c>
      <c r="HO199" s="103">
        <v>65</v>
      </c>
      <c r="HP199" s="113"/>
      <c r="HQ199" s="103" t="s">
        <v>48656</v>
      </c>
      <c r="HR199" s="103">
        <v>2</v>
      </c>
      <c r="HS199" s="103">
        <v>15.44</v>
      </c>
      <c r="HT199" s="103" t="s">
        <v>48657</v>
      </c>
      <c r="HU199" s="108"/>
      <c r="HV199" s="113"/>
      <c r="HW199" s="103" t="s">
        <v>48658</v>
      </c>
      <c r="HX199" s="103">
        <v>2</v>
      </c>
      <c r="HY199" s="103">
        <v>6.2</v>
      </c>
      <c r="HZ199" s="103" t="s">
        <v>48659</v>
      </c>
      <c r="IA199" s="103">
        <v>24</v>
      </c>
      <c r="IB199" s="113"/>
      <c r="IC199" s="103" t="s">
        <v>48660</v>
      </c>
      <c r="ID199" s="103">
        <v>2</v>
      </c>
      <c r="IE199" s="103">
        <v>11.28</v>
      </c>
      <c r="IF199" s="103" t="s">
        <v>48661</v>
      </c>
      <c r="IG199" s="103">
        <v>67</v>
      </c>
      <c r="IH199" s="113"/>
      <c r="II199" s="103" t="s">
        <v>48662</v>
      </c>
      <c r="IJ199" s="103">
        <v>2</v>
      </c>
      <c r="IK199" s="103">
        <v>3.5</v>
      </c>
      <c r="IL199" s="103" t="s">
        <v>48663</v>
      </c>
      <c r="IM199" s="108"/>
      <c r="IN199" s="113"/>
      <c r="IO199" s="103" t="s">
        <v>48664</v>
      </c>
      <c r="IP199" s="103">
        <v>3</v>
      </c>
      <c r="IQ199" s="103">
        <v>13.25</v>
      </c>
      <c r="IR199" s="103" t="s">
        <v>48665</v>
      </c>
      <c r="IS199" s="103">
        <v>81</v>
      </c>
      <c r="IT199" s="113"/>
      <c r="IU199" s="103" t="s">
        <v>48666</v>
      </c>
      <c r="IV199" s="103">
        <v>2</v>
      </c>
      <c r="IW199" s="103">
        <v>4.38</v>
      </c>
      <c r="IX199" s="103" t="s">
        <v>48667</v>
      </c>
      <c r="IY199" s="108"/>
      <c r="IZ199" s="113"/>
      <c r="JA199" s="103" t="s">
        <v>48668</v>
      </c>
      <c r="JB199" s="103">
        <v>2</v>
      </c>
      <c r="JC199" s="103">
        <v>5.39</v>
      </c>
      <c r="JD199" s="103" t="s">
        <v>48669</v>
      </c>
      <c r="JE199" s="103">
        <v>3</v>
      </c>
      <c r="JF199" s="113"/>
      <c r="JG199" s="103" t="s">
        <v>48670</v>
      </c>
      <c r="JH199" s="103">
        <v>2</v>
      </c>
      <c r="JI199" s="103">
        <v>16.47</v>
      </c>
      <c r="JJ199" s="103" t="s">
        <v>48671</v>
      </c>
      <c r="JK199" s="108"/>
      <c r="JL199" s="113"/>
      <c r="JM199" s="103" t="s">
        <v>48672</v>
      </c>
      <c r="JN199" s="103">
        <v>2</v>
      </c>
      <c r="JO199" s="103">
        <v>17.13</v>
      </c>
      <c r="JP199" s="103" t="s">
        <v>48673</v>
      </c>
      <c r="JQ199" s="108"/>
      <c r="JR199" s="113"/>
      <c r="JS199" s="103" t="s">
        <v>48674</v>
      </c>
      <c r="JT199" s="103">
        <v>2</v>
      </c>
      <c r="JU199" s="103">
        <v>13.56</v>
      </c>
      <c r="JV199" s="103" t="s">
        <v>48675</v>
      </c>
      <c r="JW199" s="108"/>
      <c r="JX199" s="113"/>
      <c r="JY199" s="103" t="s">
        <v>48676</v>
      </c>
      <c r="JZ199" s="103">
        <v>2</v>
      </c>
      <c r="KA199" s="103">
        <v>1.1599999999999999</v>
      </c>
      <c r="KB199" s="103" t="s">
        <v>48677</v>
      </c>
      <c r="KC199" s="108"/>
      <c r="KD199" s="113"/>
      <c r="KE199" s="103" t="s">
        <v>48678</v>
      </c>
      <c r="KF199" s="103">
        <v>2</v>
      </c>
      <c r="KG199" s="103">
        <v>2.23</v>
      </c>
      <c r="KH199" s="103" t="s">
        <v>48679</v>
      </c>
      <c r="KI199" s="103">
        <v>44</v>
      </c>
      <c r="KJ199" s="113"/>
      <c r="KK199" s="103" t="s">
        <v>48680</v>
      </c>
      <c r="KL199" s="103">
        <v>2</v>
      </c>
      <c r="KM199" s="103">
        <v>15.31</v>
      </c>
      <c r="KN199" s="103" t="s">
        <v>48681</v>
      </c>
      <c r="KO199" s="103">
        <v>38</v>
      </c>
      <c r="KP199" s="113"/>
      <c r="KQ199" s="103" t="s">
        <v>48682</v>
      </c>
      <c r="KR199" s="103">
        <v>2</v>
      </c>
      <c r="KS199" s="103">
        <v>9.34</v>
      </c>
      <c r="KT199" s="103" t="s">
        <v>48683</v>
      </c>
      <c r="KU199" s="103">
        <v>16</v>
      </c>
      <c r="KV199" s="113"/>
      <c r="KW199" s="103" t="s">
        <v>48684</v>
      </c>
      <c r="KX199" s="103">
        <v>2</v>
      </c>
      <c r="KY199" s="103">
        <v>13.43</v>
      </c>
      <c r="KZ199" s="103" t="s">
        <v>48685</v>
      </c>
      <c r="LA199" s="103">
        <v>68</v>
      </c>
      <c r="LB199" s="113"/>
      <c r="LC199" s="103" t="s">
        <v>48686</v>
      </c>
      <c r="LD199" s="103">
        <v>2</v>
      </c>
      <c r="LE199" s="103">
        <v>19.5</v>
      </c>
      <c r="LF199" s="103" t="s">
        <v>48687</v>
      </c>
      <c r="LG199" s="103">
        <v>12</v>
      </c>
      <c r="LH199" s="113"/>
      <c r="LI199" s="103" t="s">
        <v>48688</v>
      </c>
      <c r="LJ199" s="103">
        <v>2</v>
      </c>
      <c r="LK199" s="103">
        <v>6.49</v>
      </c>
      <c r="LL199" s="103" t="s">
        <v>48689</v>
      </c>
      <c r="LM199" s="103">
        <v>13</v>
      </c>
      <c r="LN199" s="113"/>
      <c r="LO199" s="103" t="s">
        <v>48690</v>
      </c>
      <c r="LP199" s="103">
        <v>2</v>
      </c>
      <c r="LQ199" s="103">
        <v>18.57</v>
      </c>
      <c r="LR199" s="103" t="s">
        <v>48691</v>
      </c>
      <c r="LS199" s="108"/>
      <c r="LT199" s="113"/>
      <c r="LU199" s="103" t="s">
        <v>48692</v>
      </c>
      <c r="LV199" s="103">
        <v>2</v>
      </c>
      <c r="LW199" s="103">
        <v>13.23</v>
      </c>
      <c r="LX199" s="103" t="s">
        <v>48693</v>
      </c>
      <c r="LY199" s="108"/>
      <c r="LZ199" s="113"/>
      <c r="MA199" s="103" t="s">
        <v>48694</v>
      </c>
      <c r="MB199" s="103">
        <v>2</v>
      </c>
      <c r="MC199" s="103">
        <v>16.37</v>
      </c>
      <c r="MD199" s="103" t="s">
        <v>48695</v>
      </c>
      <c r="ME199" s="103">
        <v>5</v>
      </c>
      <c r="MF199" s="113"/>
      <c r="MG199" s="103" t="s">
        <v>48696</v>
      </c>
      <c r="MH199" s="103">
        <v>2</v>
      </c>
      <c r="MI199" s="103">
        <v>4.25</v>
      </c>
      <c r="MJ199" s="103" t="s">
        <v>48697</v>
      </c>
      <c r="MK199" s="103">
        <v>14</v>
      </c>
      <c r="ML199" s="113"/>
      <c r="MM199" s="103" t="s">
        <v>48698</v>
      </c>
      <c r="MN199" s="103">
        <v>2</v>
      </c>
      <c r="MO199" s="103">
        <v>8.06</v>
      </c>
      <c r="MP199" s="103" t="s">
        <v>48699</v>
      </c>
      <c r="MQ199" s="108"/>
      <c r="MR199" s="113"/>
      <c r="MS199" s="103" t="s">
        <v>48700</v>
      </c>
      <c r="MT199" s="103">
        <v>2</v>
      </c>
      <c r="MU199" s="103">
        <v>13.31</v>
      </c>
      <c r="MV199" s="103" t="s">
        <v>48701</v>
      </c>
      <c r="MW199" s="103">
        <v>3</v>
      </c>
      <c r="MX199" s="113"/>
      <c r="MY199" s="103" t="s">
        <v>48702</v>
      </c>
      <c r="MZ199" s="103">
        <v>2</v>
      </c>
      <c r="NA199" s="103">
        <v>0.1</v>
      </c>
      <c r="NB199" s="103" t="s">
        <v>48703</v>
      </c>
      <c r="NC199" s="103">
        <v>19</v>
      </c>
      <c r="ND199" s="113"/>
      <c r="NE199" s="103" t="s">
        <v>48704</v>
      </c>
      <c r="NF199" s="103">
        <v>2</v>
      </c>
      <c r="NG199" s="103">
        <v>14.02</v>
      </c>
      <c r="NH199" s="103" t="s">
        <v>48705</v>
      </c>
      <c r="NI199" s="108"/>
      <c r="NJ199" s="113"/>
      <c r="NK199" s="103" t="s">
        <v>48706</v>
      </c>
      <c r="NL199" s="103">
        <v>2</v>
      </c>
      <c r="NM199" s="103">
        <v>4.47</v>
      </c>
      <c r="NN199" s="103" t="s">
        <v>48707</v>
      </c>
      <c r="NO199" s="108"/>
      <c r="NP199" s="113"/>
      <c r="NQ199" s="103" t="s">
        <v>48708</v>
      </c>
      <c r="NR199" s="103">
        <v>2</v>
      </c>
      <c r="NS199" s="103">
        <v>4.18</v>
      </c>
      <c r="NT199" s="103" t="s">
        <v>48709</v>
      </c>
      <c r="NU199" s="108"/>
      <c r="NV199" s="113"/>
      <c r="NW199" s="104" t="s">
        <v>48710</v>
      </c>
      <c r="NX199" s="104">
        <v>2</v>
      </c>
      <c r="NY199" s="104">
        <v>13.41</v>
      </c>
      <c r="NZ199" s="104" t="s">
        <v>48711</v>
      </c>
      <c r="OA199" s="110"/>
      <c r="OB199" s="113"/>
      <c r="OC199" s="104" t="s">
        <v>48712</v>
      </c>
      <c r="OD199" s="104">
        <v>2</v>
      </c>
      <c r="OE199" s="104">
        <v>15.12</v>
      </c>
      <c r="OF199" s="104" t="s">
        <v>48713</v>
      </c>
      <c r="OG199" s="104">
        <v>11</v>
      </c>
      <c r="OH199" s="113"/>
      <c r="OI199" s="106" t="s">
        <v>48714</v>
      </c>
      <c r="OJ199" s="106">
        <v>2</v>
      </c>
      <c r="OK199" s="106">
        <v>10.09</v>
      </c>
      <c r="OL199" s="106" t="s">
        <v>48715</v>
      </c>
      <c r="OM199" s="107"/>
      <c r="ON199" s="113"/>
      <c r="OO199" s="104" t="s">
        <v>48716</v>
      </c>
      <c r="OP199" s="104">
        <v>2</v>
      </c>
      <c r="OQ199" s="104">
        <v>13.25</v>
      </c>
      <c r="OR199" s="104" t="s">
        <v>48717</v>
      </c>
      <c r="OS199" s="104">
        <v>18</v>
      </c>
      <c r="OT199" s="113"/>
      <c r="OU199" s="104" t="s">
        <v>48718</v>
      </c>
      <c r="OV199" s="104">
        <v>2</v>
      </c>
      <c r="OW199" s="104">
        <v>10.199999999999999</v>
      </c>
      <c r="OX199" s="104" t="s">
        <v>48719</v>
      </c>
      <c r="OY199" s="104">
        <v>16</v>
      </c>
      <c r="OZ199" s="113"/>
      <c r="PA199" s="104" t="s">
        <v>48720</v>
      </c>
      <c r="PB199" s="104">
        <v>2</v>
      </c>
      <c r="PC199" s="104">
        <v>17.34</v>
      </c>
      <c r="PD199" s="104" t="s">
        <v>48721</v>
      </c>
      <c r="PE199" s="110"/>
      <c r="PF199" s="113"/>
      <c r="PG199" s="104" t="s">
        <v>48722</v>
      </c>
      <c r="PH199" s="104">
        <v>2</v>
      </c>
      <c r="PI199" s="104">
        <v>3.22</v>
      </c>
      <c r="PJ199" s="104" t="s">
        <v>48723</v>
      </c>
      <c r="PK199" s="110"/>
      <c r="PL199" s="113"/>
      <c r="PM199" s="104" t="s">
        <v>48724</v>
      </c>
      <c r="PN199" s="104">
        <v>2</v>
      </c>
      <c r="PO199" s="104">
        <v>6.35</v>
      </c>
      <c r="PP199" s="104" t="s">
        <v>48725</v>
      </c>
      <c r="PQ199" s="110"/>
      <c r="PR199" s="113"/>
      <c r="PS199" s="104" t="s">
        <v>48726</v>
      </c>
      <c r="PT199" s="104">
        <v>2</v>
      </c>
      <c r="PU199" s="104">
        <v>18.420000000000002</v>
      </c>
      <c r="PV199" s="104" t="s">
        <v>48727</v>
      </c>
      <c r="PW199" s="110"/>
      <c r="PX199" s="113"/>
      <c r="PY199" s="104" t="s">
        <v>48728</v>
      </c>
      <c r="PZ199" s="104">
        <v>2</v>
      </c>
      <c r="QA199" s="104">
        <v>8.11</v>
      </c>
      <c r="QB199" s="104" t="s">
        <v>48729</v>
      </c>
      <c r="QC199" s="110"/>
      <c r="QD199" s="113"/>
      <c r="QE199" s="104" t="s">
        <v>48730</v>
      </c>
      <c r="QF199" s="104">
        <v>2</v>
      </c>
      <c r="QG199" s="104">
        <v>18.25</v>
      </c>
      <c r="QH199" s="104" t="s">
        <v>48731</v>
      </c>
      <c r="QI199" s="110"/>
      <c r="QJ199" s="113"/>
      <c r="QK199" s="104" t="s">
        <v>48732</v>
      </c>
      <c r="QL199" s="104">
        <v>2</v>
      </c>
      <c r="QM199" s="104">
        <v>0.31</v>
      </c>
      <c r="QN199" s="104" t="s">
        <v>48733</v>
      </c>
      <c r="QO199" s="110"/>
      <c r="QP199" s="113"/>
      <c r="QQ199" s="104" t="s">
        <v>48734</v>
      </c>
      <c r="QR199" s="104">
        <v>2</v>
      </c>
      <c r="QS199" s="104">
        <v>11.36</v>
      </c>
      <c r="QT199" s="104" t="s">
        <v>48735</v>
      </c>
      <c r="QU199" s="110"/>
      <c r="QV199" s="113"/>
      <c r="QW199" s="104" t="s">
        <v>48736</v>
      </c>
      <c r="QX199" s="104">
        <v>2</v>
      </c>
      <c r="QY199" s="104">
        <v>12.18</v>
      </c>
      <c r="QZ199" s="104" t="s">
        <v>48737</v>
      </c>
      <c r="RA199" s="110"/>
      <c r="RB199" s="113"/>
      <c r="RC199" s="104" t="s">
        <v>48738</v>
      </c>
      <c r="RD199" s="104">
        <v>2</v>
      </c>
      <c r="RE199" s="104">
        <v>7.52</v>
      </c>
      <c r="RF199" s="104" t="s">
        <v>48739</v>
      </c>
      <c r="RG199" s="104">
        <v>61</v>
      </c>
      <c r="RH199" s="113"/>
      <c r="RI199" s="104" t="s">
        <v>48740</v>
      </c>
      <c r="RJ199" s="104">
        <v>2</v>
      </c>
      <c r="RK199" s="104">
        <v>1.29</v>
      </c>
      <c r="RL199" s="104" t="s">
        <v>48741</v>
      </c>
      <c r="RM199" s="110"/>
      <c r="RN199" s="113"/>
      <c r="RO199" s="104" t="s">
        <v>48742</v>
      </c>
      <c r="RP199" s="104">
        <v>2</v>
      </c>
      <c r="RQ199" s="104">
        <v>9.1</v>
      </c>
      <c r="RR199" s="104" t="s">
        <v>48743</v>
      </c>
      <c r="RS199" s="104">
        <v>19</v>
      </c>
      <c r="RT199" s="113"/>
      <c r="RU199" s="104" t="s">
        <v>48744</v>
      </c>
      <c r="RV199" s="104">
        <v>2</v>
      </c>
      <c r="RW199" s="104">
        <v>3.17</v>
      </c>
      <c r="RX199" s="104" t="s">
        <v>48745</v>
      </c>
      <c r="RY199" s="110"/>
      <c r="RZ199" s="113"/>
    </row>
    <row r="200" spans="1:494" ht="12.75" x14ac:dyDescent="0.2">
      <c r="A200" s="113"/>
      <c r="B200" s="113"/>
      <c r="C200" s="103" t="s">
        <v>48746</v>
      </c>
      <c r="D200" s="103">
        <v>2</v>
      </c>
      <c r="E200" s="103">
        <v>17.38</v>
      </c>
      <c r="F200" s="103" t="s">
        <v>48747</v>
      </c>
      <c r="G200" s="103">
        <v>65</v>
      </c>
      <c r="H200" s="113"/>
      <c r="I200" s="103" t="s">
        <v>48748</v>
      </c>
      <c r="J200" s="103">
        <v>2</v>
      </c>
      <c r="K200" s="103">
        <v>8.33</v>
      </c>
      <c r="L200" s="103" t="s">
        <v>48749</v>
      </c>
      <c r="N200" s="113"/>
      <c r="O200" s="103" t="s">
        <v>48750</v>
      </c>
      <c r="P200" s="103">
        <v>2</v>
      </c>
      <c r="Q200" s="103">
        <v>16.489999999999998</v>
      </c>
      <c r="R200" s="103" t="s">
        <v>48751</v>
      </c>
      <c r="S200" s="103">
        <v>74</v>
      </c>
      <c r="T200" s="113"/>
      <c r="U200" s="103" t="s">
        <v>48752</v>
      </c>
      <c r="V200" s="103">
        <v>2</v>
      </c>
      <c r="W200" s="103">
        <v>14.29</v>
      </c>
      <c r="X200" s="103" t="s">
        <v>48753</v>
      </c>
      <c r="Y200" s="103">
        <v>15</v>
      </c>
      <c r="Z200" s="113"/>
      <c r="AA200" s="103" t="s">
        <v>48754</v>
      </c>
      <c r="AB200" s="103">
        <v>2</v>
      </c>
      <c r="AC200" s="103">
        <v>6.58</v>
      </c>
      <c r="AD200" s="103" t="s">
        <v>48755</v>
      </c>
      <c r="AF200" s="113"/>
      <c r="AG200" s="103" t="s">
        <v>48756</v>
      </c>
      <c r="AH200" s="103">
        <v>2</v>
      </c>
      <c r="AI200" s="103">
        <v>17.48</v>
      </c>
      <c r="AJ200" s="103" t="s">
        <v>48757</v>
      </c>
      <c r="AL200" s="113"/>
      <c r="AM200" s="103" t="s">
        <v>48758</v>
      </c>
      <c r="AN200" s="103">
        <v>2</v>
      </c>
      <c r="AO200" s="103">
        <v>2.27</v>
      </c>
      <c r="AP200" s="103" t="s">
        <v>48759</v>
      </c>
      <c r="AR200" s="113"/>
      <c r="AS200" s="103" t="s">
        <v>48760</v>
      </c>
      <c r="AT200" s="103">
        <v>2</v>
      </c>
      <c r="AU200" s="103">
        <v>5.32</v>
      </c>
      <c r="AV200" s="103" t="s">
        <v>48761</v>
      </c>
      <c r="AX200" s="113"/>
      <c r="AY200" s="103" t="s">
        <v>48762</v>
      </c>
      <c r="AZ200" s="103">
        <v>2</v>
      </c>
      <c r="BA200" s="103">
        <v>8.24</v>
      </c>
      <c r="BB200" s="103" t="s">
        <v>48763</v>
      </c>
      <c r="BD200" s="113"/>
      <c r="BE200" s="103" t="s">
        <v>48764</v>
      </c>
      <c r="BF200" s="103">
        <v>2</v>
      </c>
      <c r="BG200" s="103">
        <v>18.23</v>
      </c>
      <c r="BH200" s="103" t="s">
        <v>48765</v>
      </c>
      <c r="BJ200" s="113"/>
      <c r="BK200" s="103" t="s">
        <v>48766</v>
      </c>
      <c r="BL200" s="103">
        <v>2</v>
      </c>
      <c r="BM200" s="103">
        <v>1.24</v>
      </c>
      <c r="BN200" s="103" t="s">
        <v>48767</v>
      </c>
      <c r="BP200" s="113"/>
      <c r="BQ200" s="103" t="s">
        <v>48768</v>
      </c>
      <c r="BR200" s="103">
        <v>2</v>
      </c>
      <c r="BS200" s="103">
        <v>12.25</v>
      </c>
      <c r="BT200" s="103" t="s">
        <v>48769</v>
      </c>
      <c r="BV200" s="113"/>
      <c r="BW200" s="103" t="s">
        <v>48770</v>
      </c>
      <c r="BX200" s="103">
        <v>2</v>
      </c>
      <c r="BY200" s="103">
        <v>9.5399999999999991</v>
      </c>
      <c r="BZ200" s="103" t="s">
        <v>48771</v>
      </c>
      <c r="CB200" s="113"/>
      <c r="CC200" s="103" t="s">
        <v>48772</v>
      </c>
      <c r="CD200" s="103">
        <v>2</v>
      </c>
      <c r="CE200" s="103">
        <v>17.38</v>
      </c>
      <c r="CF200" s="103" t="s">
        <v>48773</v>
      </c>
      <c r="CG200" s="103">
        <v>16</v>
      </c>
      <c r="CH200" s="113"/>
      <c r="CI200" s="103" t="s">
        <v>48774</v>
      </c>
      <c r="CJ200" s="103">
        <v>2</v>
      </c>
      <c r="CK200" s="103">
        <v>11.38</v>
      </c>
      <c r="CL200" s="103" t="s">
        <v>48775</v>
      </c>
      <c r="CM200" s="103">
        <v>65</v>
      </c>
      <c r="CN200" s="113"/>
      <c r="CO200" s="103" t="s">
        <v>48776</v>
      </c>
      <c r="CP200" s="103">
        <v>2</v>
      </c>
      <c r="CQ200" s="103">
        <v>16.34</v>
      </c>
      <c r="CR200" s="103" t="s">
        <v>48777</v>
      </c>
      <c r="CS200" s="108"/>
      <c r="CT200" s="113"/>
      <c r="CU200" s="103" t="s">
        <v>48778</v>
      </c>
      <c r="CV200" s="103">
        <v>2</v>
      </c>
      <c r="CW200" s="103">
        <v>11.1</v>
      </c>
      <c r="CX200" s="103" t="s">
        <v>48779</v>
      </c>
      <c r="CY200" s="108"/>
      <c r="CZ200" s="113"/>
      <c r="DA200" s="103" t="s">
        <v>48780</v>
      </c>
      <c r="DB200" s="103">
        <v>2</v>
      </c>
      <c r="DC200" s="103">
        <v>5.49</v>
      </c>
      <c r="DD200" s="103" t="s">
        <v>48781</v>
      </c>
      <c r="DE200" s="108"/>
      <c r="DF200" s="113"/>
      <c r="DG200" s="103" t="s">
        <v>48782</v>
      </c>
      <c r="DH200" s="103">
        <v>2</v>
      </c>
      <c r="DI200" s="103">
        <v>9.18</v>
      </c>
      <c r="DJ200" s="103" t="s">
        <v>48783</v>
      </c>
      <c r="DK200" s="103">
        <v>46</v>
      </c>
      <c r="DL200" s="113"/>
      <c r="DM200" s="103" t="s">
        <v>48784</v>
      </c>
      <c r="DN200" s="103">
        <v>2</v>
      </c>
      <c r="DO200" s="103">
        <v>13.2</v>
      </c>
      <c r="DP200" s="103" t="s">
        <v>48785</v>
      </c>
      <c r="DQ200" s="108"/>
      <c r="DR200" s="113"/>
      <c r="DS200" s="103" t="s">
        <v>48786</v>
      </c>
      <c r="DT200" s="103">
        <v>2</v>
      </c>
      <c r="DU200" s="103">
        <v>14.15</v>
      </c>
      <c r="DV200" s="103" t="s">
        <v>48787</v>
      </c>
      <c r="DW200" s="108"/>
      <c r="DX200" s="113"/>
      <c r="DY200" s="103" t="s">
        <v>48788</v>
      </c>
      <c r="DZ200" s="103">
        <v>2</v>
      </c>
      <c r="EA200" s="103">
        <v>0.19</v>
      </c>
      <c r="EB200" s="103" t="s">
        <v>48789</v>
      </c>
      <c r="EC200" s="103">
        <v>71</v>
      </c>
      <c r="ED200" s="113"/>
      <c r="EE200" s="103" t="s">
        <v>48790</v>
      </c>
      <c r="EF200" s="103">
        <v>2</v>
      </c>
      <c r="EG200" s="103">
        <v>19.28</v>
      </c>
      <c r="EH200" s="103" t="s">
        <v>48791</v>
      </c>
      <c r="EI200" s="103">
        <v>19</v>
      </c>
      <c r="EJ200" s="113"/>
      <c r="EK200" s="103" t="s">
        <v>48792</v>
      </c>
      <c r="EL200" s="103">
        <v>2</v>
      </c>
      <c r="EM200" s="103">
        <v>2.5299999999999998</v>
      </c>
      <c r="EN200" s="103" t="s">
        <v>48793</v>
      </c>
      <c r="EO200" s="108"/>
      <c r="EP200" s="113"/>
      <c r="EQ200" s="103" t="s">
        <v>48794</v>
      </c>
      <c r="ER200" s="103">
        <v>2</v>
      </c>
      <c r="ES200" s="103">
        <v>1.51</v>
      </c>
      <c r="ET200" s="103" t="s">
        <v>48795</v>
      </c>
      <c r="EU200" s="108"/>
      <c r="EV200" s="113"/>
      <c r="EW200" s="103" t="s">
        <v>48796</v>
      </c>
      <c r="EX200" s="103">
        <v>2</v>
      </c>
      <c r="EY200" s="103">
        <v>6.41</v>
      </c>
      <c r="EZ200" s="103" t="s">
        <v>48797</v>
      </c>
      <c r="FA200" s="108"/>
      <c r="FB200" s="113"/>
      <c r="FC200" s="103" t="s">
        <v>48798</v>
      </c>
      <c r="FD200" s="103">
        <v>2</v>
      </c>
      <c r="FE200" s="103">
        <v>11.58</v>
      </c>
      <c r="FF200" s="103" t="s">
        <v>48799</v>
      </c>
      <c r="FG200" s="108"/>
      <c r="FH200" s="113"/>
      <c r="FI200" s="103" t="s">
        <v>48800</v>
      </c>
      <c r="FJ200" s="103">
        <v>2</v>
      </c>
      <c r="FK200" s="103">
        <v>17.47</v>
      </c>
      <c r="FL200" s="103" t="s">
        <v>48801</v>
      </c>
      <c r="FM200" s="108"/>
      <c r="FN200" s="113"/>
      <c r="FO200" s="103" t="s">
        <v>48802</v>
      </c>
      <c r="FP200" s="103">
        <v>2</v>
      </c>
      <c r="FQ200" s="103">
        <v>18.559999999999999</v>
      </c>
      <c r="FR200" s="103" t="s">
        <v>48803</v>
      </c>
      <c r="FS200" s="108"/>
      <c r="FT200" s="113"/>
      <c r="FU200" s="103" t="s">
        <v>48804</v>
      </c>
      <c r="FV200" s="103">
        <v>2</v>
      </c>
      <c r="FW200" s="103">
        <v>5.59</v>
      </c>
      <c r="FX200" s="103" t="s">
        <v>48805</v>
      </c>
      <c r="FY200" s="108"/>
      <c r="FZ200" s="113"/>
      <c r="GA200" s="103" t="s">
        <v>48806</v>
      </c>
      <c r="GB200" s="103">
        <v>2</v>
      </c>
      <c r="GC200" s="103">
        <v>5.56</v>
      </c>
      <c r="GD200" s="103" t="s">
        <v>48807</v>
      </c>
      <c r="GE200" s="103">
        <v>22</v>
      </c>
      <c r="GF200" s="113"/>
      <c r="GG200" s="103" t="s">
        <v>48808</v>
      </c>
      <c r="GH200" s="103">
        <v>2</v>
      </c>
      <c r="GI200" s="103">
        <v>9.42</v>
      </c>
      <c r="GJ200" s="103" t="s">
        <v>48809</v>
      </c>
      <c r="GK200" s="108"/>
      <c r="GL200" s="113"/>
      <c r="GM200" s="103" t="s">
        <v>48810</v>
      </c>
      <c r="GN200" s="103">
        <v>2</v>
      </c>
      <c r="GO200" s="103">
        <v>15.26</v>
      </c>
      <c r="GP200" s="103" t="s">
        <v>48811</v>
      </c>
      <c r="GQ200" s="108"/>
      <c r="GR200" s="113"/>
      <c r="GS200" s="103" t="s">
        <v>48812</v>
      </c>
      <c r="GT200" s="103">
        <v>2</v>
      </c>
      <c r="GU200" s="103">
        <v>4.43</v>
      </c>
      <c r="GV200" s="103" t="s">
        <v>48813</v>
      </c>
      <c r="GW200" s="108"/>
      <c r="GX200" s="113"/>
      <c r="GY200" s="103" t="s">
        <v>48814</v>
      </c>
      <c r="GZ200" s="103">
        <v>2</v>
      </c>
      <c r="HA200" s="103">
        <v>4.03</v>
      </c>
      <c r="HB200" s="103" t="s">
        <v>48815</v>
      </c>
      <c r="HC200" s="103">
        <v>9</v>
      </c>
      <c r="HD200" s="113"/>
      <c r="HE200" s="103" t="s">
        <v>48816</v>
      </c>
      <c r="HF200" s="103">
        <v>2</v>
      </c>
      <c r="HG200" s="103">
        <v>14.09</v>
      </c>
      <c r="HH200" s="103" t="s">
        <v>48817</v>
      </c>
      <c r="HI200" s="103">
        <v>20</v>
      </c>
      <c r="HJ200" s="113"/>
      <c r="HK200" s="103" t="s">
        <v>48818</v>
      </c>
      <c r="HL200" s="103">
        <v>2</v>
      </c>
      <c r="HM200" s="103">
        <v>13.5</v>
      </c>
      <c r="HN200" s="103" t="s">
        <v>48819</v>
      </c>
      <c r="HO200" s="108"/>
      <c r="HP200" s="113"/>
      <c r="HQ200" s="103" t="s">
        <v>48820</v>
      </c>
      <c r="HR200" s="103">
        <v>2</v>
      </c>
      <c r="HS200" s="103">
        <v>15.24</v>
      </c>
      <c r="HT200" s="103" t="s">
        <v>48821</v>
      </c>
      <c r="HU200" s="103">
        <v>68</v>
      </c>
      <c r="HV200" s="113"/>
      <c r="HW200" s="103" t="s">
        <v>48822</v>
      </c>
      <c r="HX200" s="103">
        <v>2</v>
      </c>
      <c r="HY200" s="103">
        <v>6.05</v>
      </c>
      <c r="HZ200" s="103" t="s">
        <v>48823</v>
      </c>
      <c r="IA200" s="108"/>
      <c r="IB200" s="113"/>
      <c r="IC200" s="103" t="s">
        <v>48824</v>
      </c>
      <c r="ID200" s="103">
        <v>2</v>
      </c>
      <c r="IE200" s="103">
        <v>11.21</v>
      </c>
      <c r="IF200" s="103" t="s">
        <v>48825</v>
      </c>
      <c r="IG200" s="108"/>
      <c r="IH200" s="113"/>
      <c r="II200" s="103" t="s">
        <v>48826</v>
      </c>
      <c r="IJ200" s="103">
        <v>2</v>
      </c>
      <c r="IK200" s="103">
        <v>3.4</v>
      </c>
      <c r="IL200" s="103" t="s">
        <v>48827</v>
      </c>
      <c r="IM200" s="103">
        <v>83</v>
      </c>
      <c r="IN200" s="113"/>
      <c r="IO200" s="103" t="s">
        <v>48828</v>
      </c>
      <c r="IP200" s="103">
        <v>3</v>
      </c>
      <c r="IQ200" s="103">
        <v>13.19</v>
      </c>
      <c r="IR200" s="103" t="s">
        <v>48829</v>
      </c>
      <c r="IS200" s="108"/>
      <c r="IT200" s="113"/>
      <c r="IU200" s="103" t="s">
        <v>48830</v>
      </c>
      <c r="IV200" s="103">
        <v>2</v>
      </c>
      <c r="IW200" s="103">
        <v>4.24</v>
      </c>
      <c r="IX200" s="103" t="s">
        <v>48831</v>
      </c>
      <c r="IY200" s="108"/>
      <c r="IZ200" s="113"/>
      <c r="JA200" s="103" t="s">
        <v>48832</v>
      </c>
      <c r="JB200" s="103">
        <v>2</v>
      </c>
      <c r="JC200" s="103">
        <v>5.23</v>
      </c>
      <c r="JD200" s="103" t="s">
        <v>48833</v>
      </c>
      <c r="JE200" s="108"/>
      <c r="JF200" s="113"/>
      <c r="JG200" s="103" t="s">
        <v>48834</v>
      </c>
      <c r="JH200" s="103">
        <v>2</v>
      </c>
      <c r="JI200" s="103">
        <v>16.309999999999999</v>
      </c>
      <c r="JJ200" s="103" t="s">
        <v>48835</v>
      </c>
      <c r="JK200" s="103">
        <v>6</v>
      </c>
      <c r="JL200" s="113"/>
      <c r="JM200" s="103" t="s">
        <v>48836</v>
      </c>
      <c r="JN200" s="103">
        <v>2</v>
      </c>
      <c r="JO200" s="103">
        <v>17.100000000000001</v>
      </c>
      <c r="JP200" s="103" t="s">
        <v>48837</v>
      </c>
      <c r="JQ200" s="103">
        <v>17</v>
      </c>
      <c r="JR200" s="113"/>
      <c r="JS200" s="103" t="s">
        <v>48838</v>
      </c>
      <c r="JT200" s="103">
        <v>2</v>
      </c>
      <c r="JU200" s="103">
        <v>13.52</v>
      </c>
      <c r="JV200" s="103" t="s">
        <v>48839</v>
      </c>
      <c r="JW200" s="108"/>
      <c r="JX200" s="113"/>
      <c r="JY200" s="103" t="s">
        <v>48840</v>
      </c>
      <c r="JZ200" s="103">
        <v>2</v>
      </c>
      <c r="KA200" s="103">
        <v>0.54</v>
      </c>
      <c r="KB200" s="103" t="s">
        <v>48841</v>
      </c>
      <c r="KC200" s="103">
        <v>15</v>
      </c>
      <c r="KD200" s="113"/>
      <c r="KE200" s="103" t="s">
        <v>48842</v>
      </c>
      <c r="KF200" s="103">
        <v>2</v>
      </c>
      <c r="KG200" s="103">
        <v>2.15</v>
      </c>
      <c r="KH200" s="103" t="s">
        <v>48843</v>
      </c>
      <c r="KI200" s="108"/>
      <c r="KJ200" s="113"/>
      <c r="KK200" s="103" t="s">
        <v>48844</v>
      </c>
      <c r="KL200" s="103">
        <v>2</v>
      </c>
      <c r="KM200" s="103">
        <v>15.08</v>
      </c>
      <c r="KN200" s="103" t="s">
        <v>48845</v>
      </c>
      <c r="KO200" s="108"/>
      <c r="KP200" s="113"/>
      <c r="KQ200" s="103" t="s">
        <v>48846</v>
      </c>
      <c r="KR200" s="103">
        <v>2</v>
      </c>
      <c r="KS200" s="103">
        <v>9.26</v>
      </c>
      <c r="KT200" s="103" t="s">
        <v>48847</v>
      </c>
      <c r="KU200" s="108"/>
      <c r="KV200" s="113"/>
      <c r="KW200" s="103" t="s">
        <v>48848</v>
      </c>
      <c r="KX200" s="103">
        <v>2</v>
      </c>
      <c r="KY200" s="103">
        <v>13.36</v>
      </c>
      <c r="KZ200" s="103" t="s">
        <v>48849</v>
      </c>
      <c r="LA200" s="108"/>
      <c r="LB200" s="113"/>
      <c r="LC200" s="103" t="s">
        <v>48850</v>
      </c>
      <c r="LD200" s="103">
        <v>2</v>
      </c>
      <c r="LE200" s="103">
        <v>19.420000000000002</v>
      </c>
      <c r="LF200" s="103" t="s">
        <v>48851</v>
      </c>
      <c r="LG200" s="108"/>
      <c r="LH200" s="113"/>
      <c r="LI200" s="103" t="s">
        <v>48852</v>
      </c>
      <c r="LJ200" s="103">
        <v>2</v>
      </c>
      <c r="LK200" s="103">
        <v>6.44</v>
      </c>
      <c r="LL200" s="103" t="s">
        <v>48853</v>
      </c>
      <c r="LM200" s="108"/>
      <c r="LN200" s="113"/>
      <c r="LO200" s="103" t="s">
        <v>48854</v>
      </c>
      <c r="LP200" s="103">
        <v>2</v>
      </c>
      <c r="LQ200" s="103">
        <v>18.440000000000001</v>
      </c>
      <c r="LR200" s="103" t="s">
        <v>48855</v>
      </c>
      <c r="LS200" s="103">
        <v>43</v>
      </c>
      <c r="LT200" s="113"/>
      <c r="LU200" s="103" t="s">
        <v>48856</v>
      </c>
      <c r="LV200" s="103">
        <v>2</v>
      </c>
      <c r="LW200" s="103">
        <v>13.19</v>
      </c>
      <c r="LX200" s="103" t="s">
        <v>48857</v>
      </c>
      <c r="LY200" s="108"/>
      <c r="LZ200" s="113"/>
      <c r="MA200" s="103" t="s">
        <v>48858</v>
      </c>
      <c r="MB200" s="103">
        <v>2</v>
      </c>
      <c r="MC200" s="103">
        <v>16.260000000000002</v>
      </c>
      <c r="MD200" s="103" t="s">
        <v>48859</v>
      </c>
      <c r="ME200" s="108"/>
      <c r="MF200" s="113"/>
      <c r="MG200" s="103" t="s">
        <v>48860</v>
      </c>
      <c r="MH200" s="103">
        <v>2</v>
      </c>
      <c r="MI200" s="103">
        <v>4.18</v>
      </c>
      <c r="MJ200" s="103" t="s">
        <v>48861</v>
      </c>
      <c r="MK200" s="108"/>
      <c r="ML200" s="113"/>
      <c r="MM200" s="103" t="s">
        <v>48862</v>
      </c>
      <c r="MN200" s="103">
        <v>2</v>
      </c>
      <c r="MO200" s="103">
        <v>8.0500000000000007</v>
      </c>
      <c r="MP200" s="103" t="s">
        <v>48863</v>
      </c>
      <c r="MQ200" s="108"/>
      <c r="MR200" s="113"/>
      <c r="MS200" s="103" t="s">
        <v>48864</v>
      </c>
      <c r="MT200" s="103">
        <v>2</v>
      </c>
      <c r="MU200" s="103">
        <v>13.21</v>
      </c>
      <c r="MV200" s="103" t="s">
        <v>48865</v>
      </c>
      <c r="MW200" s="108"/>
      <c r="MX200" s="113"/>
      <c r="MY200" s="103" t="s">
        <v>48866</v>
      </c>
      <c r="MZ200" s="103">
        <v>2</v>
      </c>
      <c r="NA200" s="103">
        <v>0.01</v>
      </c>
      <c r="NB200" s="103" t="s">
        <v>48867</v>
      </c>
      <c r="NC200" s="108"/>
      <c r="ND200" s="113"/>
      <c r="NE200" s="103" t="s">
        <v>48868</v>
      </c>
      <c r="NF200" s="103">
        <v>2</v>
      </c>
      <c r="NG200" s="103">
        <v>13.41</v>
      </c>
      <c r="NH200" s="103" t="s">
        <v>48869</v>
      </c>
      <c r="NI200" s="103">
        <v>51</v>
      </c>
      <c r="NJ200" s="113"/>
      <c r="NK200" s="103" t="s">
        <v>48870</v>
      </c>
      <c r="NL200" s="103">
        <v>2</v>
      </c>
      <c r="NM200" s="103">
        <v>4.45</v>
      </c>
      <c r="NN200" s="103" t="s">
        <v>48871</v>
      </c>
      <c r="NO200" s="103">
        <v>25</v>
      </c>
      <c r="NP200" s="113"/>
      <c r="NQ200" s="103" t="s">
        <v>48872</v>
      </c>
      <c r="NR200" s="103">
        <v>2</v>
      </c>
      <c r="NS200" s="103">
        <v>4.1399999999999997</v>
      </c>
      <c r="NT200" s="103" t="s">
        <v>48873</v>
      </c>
      <c r="NU200" s="108"/>
      <c r="NV200" s="113"/>
      <c r="NW200" s="104" t="s">
        <v>48874</v>
      </c>
      <c r="NX200" s="104">
        <v>2</v>
      </c>
      <c r="NY200" s="104">
        <v>13.36</v>
      </c>
      <c r="NZ200" s="104" t="s">
        <v>48875</v>
      </c>
      <c r="OA200" s="110"/>
      <c r="OB200" s="113"/>
      <c r="OC200" s="104" t="s">
        <v>48876</v>
      </c>
      <c r="OD200" s="104">
        <v>2</v>
      </c>
      <c r="OE200" s="104">
        <v>15.06</v>
      </c>
      <c r="OF200" s="104" t="s">
        <v>48877</v>
      </c>
      <c r="OG200" s="105"/>
      <c r="OH200" s="113"/>
      <c r="OI200" s="106" t="s">
        <v>48878</v>
      </c>
      <c r="OJ200" s="106">
        <v>2</v>
      </c>
      <c r="OK200" s="106">
        <v>9.59</v>
      </c>
      <c r="OL200" s="106" t="s">
        <v>48879</v>
      </c>
      <c r="OM200" s="106">
        <v>61</v>
      </c>
      <c r="ON200" s="113"/>
      <c r="OO200" s="104" t="s">
        <v>48880</v>
      </c>
      <c r="OP200" s="104">
        <v>2</v>
      </c>
      <c r="OQ200" s="104">
        <v>13.11</v>
      </c>
      <c r="OR200" s="104" t="s">
        <v>48881</v>
      </c>
      <c r="OS200" s="105"/>
      <c r="OT200" s="113"/>
      <c r="OU200" s="104" t="s">
        <v>48882</v>
      </c>
      <c r="OV200" s="104">
        <v>2</v>
      </c>
      <c r="OW200" s="104">
        <v>10.130000000000001</v>
      </c>
      <c r="OX200" s="104" t="s">
        <v>48883</v>
      </c>
      <c r="OY200" s="105"/>
      <c r="OZ200" s="113"/>
      <c r="PA200" s="104" t="s">
        <v>48884</v>
      </c>
      <c r="PB200" s="104">
        <v>2</v>
      </c>
      <c r="PC200" s="104">
        <v>17.25</v>
      </c>
      <c r="PD200" s="104" t="s">
        <v>48885</v>
      </c>
      <c r="PE200" s="105"/>
      <c r="PF200" s="113"/>
      <c r="PG200" s="104" t="s">
        <v>48886</v>
      </c>
      <c r="PH200" s="104">
        <v>2</v>
      </c>
      <c r="PI200" s="104">
        <v>3.06</v>
      </c>
      <c r="PJ200" s="104" t="s">
        <v>48887</v>
      </c>
      <c r="PK200" s="104">
        <v>16</v>
      </c>
      <c r="PL200" s="113"/>
      <c r="PM200" s="104" t="s">
        <v>48888</v>
      </c>
      <c r="PN200" s="104">
        <v>2</v>
      </c>
      <c r="PO200" s="104">
        <v>6.29</v>
      </c>
      <c r="PP200" s="104" t="s">
        <v>48889</v>
      </c>
      <c r="PQ200" s="110"/>
      <c r="PR200" s="113"/>
      <c r="PS200" s="104" t="s">
        <v>48890</v>
      </c>
      <c r="PT200" s="104">
        <v>2</v>
      </c>
      <c r="PU200" s="104">
        <v>18.3</v>
      </c>
      <c r="PV200" s="104" t="s">
        <v>48891</v>
      </c>
      <c r="PW200" s="110"/>
      <c r="PX200" s="113"/>
      <c r="PY200" s="104" t="s">
        <v>48892</v>
      </c>
      <c r="PZ200" s="104">
        <v>2</v>
      </c>
      <c r="QA200" s="104">
        <v>8.01</v>
      </c>
      <c r="QB200" s="104" t="s">
        <v>48893</v>
      </c>
      <c r="QC200" s="104">
        <v>24</v>
      </c>
      <c r="QD200" s="113"/>
      <c r="QE200" s="104" t="s">
        <v>48894</v>
      </c>
      <c r="QF200" s="104">
        <v>2</v>
      </c>
      <c r="QG200" s="104">
        <v>18.11</v>
      </c>
      <c r="QH200" s="104" t="s">
        <v>48895</v>
      </c>
      <c r="QI200" s="104">
        <v>42</v>
      </c>
      <c r="QJ200" s="113"/>
      <c r="QK200" s="104" t="s">
        <v>48896</v>
      </c>
      <c r="QL200" s="104">
        <v>2</v>
      </c>
      <c r="QM200" s="104">
        <v>0.14000000000000001</v>
      </c>
      <c r="QN200" s="104" t="s">
        <v>48897</v>
      </c>
      <c r="QO200" s="110"/>
      <c r="QP200" s="113"/>
      <c r="QQ200" s="104" t="s">
        <v>48898</v>
      </c>
      <c r="QR200" s="104">
        <v>2</v>
      </c>
      <c r="QS200" s="104">
        <v>11.33</v>
      </c>
      <c r="QT200" s="104" t="s">
        <v>48899</v>
      </c>
      <c r="QU200" s="104">
        <v>3</v>
      </c>
      <c r="QV200" s="113"/>
      <c r="QW200" s="104" t="s">
        <v>48900</v>
      </c>
      <c r="QX200" s="104">
        <v>2</v>
      </c>
      <c r="QY200" s="104">
        <v>12.07</v>
      </c>
      <c r="QZ200" s="104" t="s">
        <v>48901</v>
      </c>
      <c r="RA200" s="110"/>
      <c r="RB200" s="113"/>
      <c r="RC200" s="104" t="s">
        <v>48902</v>
      </c>
      <c r="RD200" s="104">
        <v>2</v>
      </c>
      <c r="RE200" s="104">
        <v>7.46</v>
      </c>
      <c r="RF200" s="104" t="s">
        <v>48903</v>
      </c>
      <c r="RG200" s="110"/>
      <c r="RH200" s="113"/>
      <c r="RI200" s="104" t="s">
        <v>48904</v>
      </c>
      <c r="RJ200" s="104">
        <v>2</v>
      </c>
      <c r="RK200" s="104">
        <v>1.21</v>
      </c>
      <c r="RL200" s="104" t="s">
        <v>48905</v>
      </c>
      <c r="RM200" s="110"/>
      <c r="RN200" s="113"/>
      <c r="RO200" s="104" t="s">
        <v>48906</v>
      </c>
      <c r="RP200" s="104">
        <v>2</v>
      </c>
      <c r="RQ200" s="104">
        <v>8.57</v>
      </c>
      <c r="RR200" s="104" t="s">
        <v>48907</v>
      </c>
      <c r="RS200" s="110"/>
      <c r="RT200" s="113"/>
      <c r="RU200" s="104" t="s">
        <v>48908</v>
      </c>
      <c r="RV200" s="104">
        <v>2</v>
      </c>
      <c r="RW200" s="104">
        <v>2.19</v>
      </c>
      <c r="RX200" s="104" t="s">
        <v>48909</v>
      </c>
      <c r="RY200" s="104">
        <v>14</v>
      </c>
      <c r="RZ200" s="113"/>
    </row>
    <row r="201" spans="1:494" ht="12.75" x14ac:dyDescent="0.2">
      <c r="A201" s="113"/>
      <c r="B201" s="113"/>
      <c r="C201" s="103" t="s">
        <v>48910</v>
      </c>
      <c r="D201" s="103">
        <v>2</v>
      </c>
      <c r="E201" s="103">
        <v>17.16</v>
      </c>
      <c r="F201" s="103" t="s">
        <v>48911</v>
      </c>
      <c r="H201" s="113"/>
      <c r="I201" s="103" t="s">
        <v>48912</v>
      </c>
      <c r="J201" s="103">
        <v>2</v>
      </c>
      <c r="K201" s="103">
        <v>8.31</v>
      </c>
      <c r="L201" s="103" t="s">
        <v>48913</v>
      </c>
      <c r="N201" s="113"/>
      <c r="O201" s="103" t="s">
        <v>48914</v>
      </c>
      <c r="P201" s="103">
        <v>2</v>
      </c>
      <c r="Q201" s="103">
        <v>16.21</v>
      </c>
      <c r="R201" s="103" t="s">
        <v>48915</v>
      </c>
      <c r="T201" s="113"/>
      <c r="U201" s="103" t="s">
        <v>48916</v>
      </c>
      <c r="V201" s="103">
        <v>2</v>
      </c>
      <c r="W201" s="103">
        <v>14.2</v>
      </c>
      <c r="X201" s="103" t="s">
        <v>48917</v>
      </c>
      <c r="Z201" s="113"/>
      <c r="AA201" s="103" t="s">
        <v>48918</v>
      </c>
      <c r="AB201" s="103">
        <v>2</v>
      </c>
      <c r="AC201" s="103">
        <v>6.51</v>
      </c>
      <c r="AD201" s="103" t="s">
        <v>48919</v>
      </c>
      <c r="AF201" s="113"/>
      <c r="AG201" s="103" t="s">
        <v>48920</v>
      </c>
      <c r="AH201" s="103">
        <v>2</v>
      </c>
      <c r="AI201" s="103">
        <v>17.41</v>
      </c>
      <c r="AJ201" s="103" t="s">
        <v>48921</v>
      </c>
      <c r="AK201" s="103">
        <v>19</v>
      </c>
      <c r="AL201" s="113"/>
      <c r="AM201" s="103" t="s">
        <v>48922</v>
      </c>
      <c r="AN201" s="103">
        <v>2</v>
      </c>
      <c r="AO201" s="103">
        <v>2.17</v>
      </c>
      <c r="AP201" s="103" t="s">
        <v>48923</v>
      </c>
      <c r="AQ201" s="103">
        <v>6</v>
      </c>
      <c r="AR201" s="113"/>
      <c r="AS201" s="103" t="s">
        <v>48924</v>
      </c>
      <c r="AT201" s="103">
        <v>2</v>
      </c>
      <c r="AU201" s="103">
        <v>5.16</v>
      </c>
      <c r="AV201" s="103" t="s">
        <v>48925</v>
      </c>
      <c r="AW201" s="108"/>
      <c r="AX201" s="113"/>
      <c r="AY201" s="103" t="s">
        <v>48926</v>
      </c>
      <c r="AZ201" s="103">
        <v>2</v>
      </c>
      <c r="BA201" s="103">
        <v>8.1999999999999993</v>
      </c>
      <c r="BB201" s="103" t="s">
        <v>48927</v>
      </c>
      <c r="BC201" s="108"/>
      <c r="BD201" s="113"/>
      <c r="BE201" s="103" t="s">
        <v>48928</v>
      </c>
      <c r="BF201" s="103">
        <v>2</v>
      </c>
      <c r="BG201" s="103">
        <v>18.13</v>
      </c>
      <c r="BH201" s="103" t="s">
        <v>48929</v>
      </c>
      <c r="BI201" s="108"/>
      <c r="BJ201" s="113"/>
      <c r="BK201" s="103" t="s">
        <v>48930</v>
      </c>
      <c r="BL201" s="103">
        <v>2</v>
      </c>
      <c r="BM201" s="103">
        <v>1.0900000000000001</v>
      </c>
      <c r="BN201" s="103" t="s">
        <v>48931</v>
      </c>
      <c r="BO201" s="103">
        <v>6</v>
      </c>
      <c r="BP201" s="113"/>
      <c r="BQ201" s="103" t="s">
        <v>48932</v>
      </c>
      <c r="BR201" s="103">
        <v>2</v>
      </c>
      <c r="BS201" s="103">
        <v>12.15</v>
      </c>
      <c r="BT201" s="103" t="s">
        <v>48933</v>
      </c>
      <c r="BU201" s="108"/>
      <c r="BV201" s="113"/>
      <c r="BW201" s="103" t="s">
        <v>48934</v>
      </c>
      <c r="BX201" s="103">
        <v>2</v>
      </c>
      <c r="BY201" s="103">
        <v>9.5</v>
      </c>
      <c r="BZ201" s="103" t="s">
        <v>48935</v>
      </c>
      <c r="CA201" s="103">
        <v>15</v>
      </c>
      <c r="CB201" s="113"/>
      <c r="CC201" s="103" t="s">
        <v>48936</v>
      </c>
      <c r="CD201" s="103">
        <v>2</v>
      </c>
      <c r="CE201" s="103">
        <v>17.11</v>
      </c>
      <c r="CF201" s="103" t="s">
        <v>48937</v>
      </c>
      <c r="CG201" s="108"/>
      <c r="CH201" s="113"/>
      <c r="CI201" s="103" t="s">
        <v>48938</v>
      </c>
      <c r="CJ201" s="103">
        <v>2</v>
      </c>
      <c r="CK201" s="103">
        <v>11.23</v>
      </c>
      <c r="CL201" s="103" t="s">
        <v>48939</v>
      </c>
      <c r="CM201" s="108"/>
      <c r="CN201" s="113"/>
      <c r="CO201" s="103" t="s">
        <v>48940</v>
      </c>
      <c r="CP201" s="103">
        <v>2</v>
      </c>
      <c r="CQ201" s="103">
        <v>16.25</v>
      </c>
      <c r="CR201" s="103" t="s">
        <v>48941</v>
      </c>
      <c r="CS201" s="103">
        <v>11</v>
      </c>
      <c r="CT201" s="113"/>
      <c r="CU201" s="103" t="s">
        <v>48942</v>
      </c>
      <c r="CV201" s="103">
        <v>2</v>
      </c>
      <c r="CW201" s="103">
        <v>10.54</v>
      </c>
      <c r="CX201" s="103" t="s">
        <v>48943</v>
      </c>
      <c r="CY201" s="103">
        <v>65</v>
      </c>
      <c r="CZ201" s="113"/>
      <c r="DA201" s="103" t="s">
        <v>48944</v>
      </c>
      <c r="DB201" s="103">
        <v>2</v>
      </c>
      <c r="DC201" s="103">
        <v>5.45</v>
      </c>
      <c r="DD201" s="103" t="s">
        <v>48945</v>
      </c>
      <c r="DE201" s="108"/>
      <c r="DF201" s="113"/>
      <c r="DG201" s="103" t="s">
        <v>48946</v>
      </c>
      <c r="DH201" s="103">
        <v>2</v>
      </c>
      <c r="DI201" s="103">
        <v>9.1300000000000008</v>
      </c>
      <c r="DJ201" s="103" t="s">
        <v>48947</v>
      </c>
      <c r="DK201" s="108"/>
      <c r="DL201" s="113"/>
      <c r="DM201" s="103" t="s">
        <v>48948</v>
      </c>
      <c r="DN201" s="103">
        <v>2</v>
      </c>
      <c r="DO201" s="103">
        <v>13.04</v>
      </c>
      <c r="DP201" s="103" t="s">
        <v>48949</v>
      </c>
      <c r="DQ201" s="103">
        <v>25</v>
      </c>
      <c r="DR201" s="113"/>
      <c r="DS201" s="103" t="s">
        <v>48950</v>
      </c>
      <c r="DT201" s="103">
        <v>2</v>
      </c>
      <c r="DU201" s="103">
        <v>14.1</v>
      </c>
      <c r="DV201" s="103" t="s">
        <v>48951</v>
      </c>
      <c r="DW201" s="103">
        <v>14</v>
      </c>
      <c r="DX201" s="113"/>
      <c r="DY201" s="103" t="s">
        <v>48952</v>
      </c>
      <c r="DZ201" s="103">
        <v>2</v>
      </c>
      <c r="EA201" s="103">
        <v>0.14000000000000001</v>
      </c>
      <c r="EB201" s="103" t="s">
        <v>48953</v>
      </c>
      <c r="EC201" s="108"/>
      <c r="ED201" s="113"/>
      <c r="EE201" s="103" t="s">
        <v>48954</v>
      </c>
      <c r="EF201" s="103">
        <v>2</v>
      </c>
      <c r="EG201" s="103">
        <v>19.170000000000002</v>
      </c>
      <c r="EH201" s="103" t="s">
        <v>48955</v>
      </c>
      <c r="EI201" s="108"/>
      <c r="EJ201" s="113"/>
      <c r="EK201" s="103" t="s">
        <v>48956</v>
      </c>
      <c r="EL201" s="103">
        <v>2</v>
      </c>
      <c r="EM201" s="103">
        <v>2.4300000000000002</v>
      </c>
      <c r="EN201" s="103" t="s">
        <v>48957</v>
      </c>
      <c r="EO201" s="103">
        <v>57</v>
      </c>
      <c r="EP201" s="113"/>
      <c r="EQ201" s="103" t="s">
        <v>48958</v>
      </c>
      <c r="ER201" s="103">
        <v>2</v>
      </c>
      <c r="ES201" s="103">
        <v>1.38</v>
      </c>
      <c r="ET201" s="103" t="s">
        <v>48959</v>
      </c>
      <c r="EU201" s="103">
        <v>6</v>
      </c>
      <c r="EV201" s="113"/>
      <c r="EW201" s="103" t="s">
        <v>48960</v>
      </c>
      <c r="EX201" s="103">
        <v>2</v>
      </c>
      <c r="EY201" s="103">
        <v>6.28</v>
      </c>
      <c r="EZ201" s="103" t="s">
        <v>48961</v>
      </c>
      <c r="FA201" s="108"/>
      <c r="FB201" s="113"/>
      <c r="FC201" s="103" t="s">
        <v>48962</v>
      </c>
      <c r="FD201" s="103">
        <v>2</v>
      </c>
      <c r="FE201" s="103">
        <v>11.51</v>
      </c>
      <c r="FF201" s="103" t="s">
        <v>48963</v>
      </c>
      <c r="FG201" s="103">
        <v>89</v>
      </c>
      <c r="FH201" s="113"/>
      <c r="FI201" s="103" t="s">
        <v>48964</v>
      </c>
      <c r="FJ201" s="103">
        <v>2</v>
      </c>
      <c r="FK201" s="103">
        <v>17.23</v>
      </c>
      <c r="FL201" s="103" t="s">
        <v>48965</v>
      </c>
      <c r="FM201" s="108"/>
      <c r="FN201" s="113"/>
      <c r="FO201" s="103" t="s">
        <v>48966</v>
      </c>
      <c r="FP201" s="103">
        <v>2</v>
      </c>
      <c r="FQ201" s="103">
        <v>18.52</v>
      </c>
      <c r="FR201" s="103" t="s">
        <v>48967</v>
      </c>
      <c r="FS201" s="103">
        <v>21</v>
      </c>
      <c r="FT201" s="113"/>
      <c r="FU201" s="103" t="s">
        <v>48968</v>
      </c>
      <c r="FV201" s="103">
        <v>2</v>
      </c>
      <c r="FW201" s="103">
        <v>5.43</v>
      </c>
      <c r="FX201" s="103" t="s">
        <v>48969</v>
      </c>
      <c r="FY201" s="108"/>
      <c r="FZ201" s="113"/>
      <c r="GA201" s="103" t="s">
        <v>48970</v>
      </c>
      <c r="GB201" s="103">
        <v>2</v>
      </c>
      <c r="GC201" s="103">
        <v>5.47</v>
      </c>
      <c r="GD201" s="103" t="s">
        <v>48971</v>
      </c>
      <c r="GE201" s="108"/>
      <c r="GF201" s="113"/>
      <c r="GG201" s="103" t="s">
        <v>48972</v>
      </c>
      <c r="GH201" s="103">
        <v>2</v>
      </c>
      <c r="GI201" s="103">
        <v>9.15</v>
      </c>
      <c r="GJ201" s="103" t="s">
        <v>48973</v>
      </c>
      <c r="GK201" s="103">
        <v>15</v>
      </c>
      <c r="GL201" s="113"/>
      <c r="GM201" s="103" t="s">
        <v>48974</v>
      </c>
      <c r="GN201" s="103">
        <v>2</v>
      </c>
      <c r="GO201" s="103">
        <v>15.19</v>
      </c>
      <c r="GP201" s="103" t="s">
        <v>48975</v>
      </c>
      <c r="GQ201" s="103">
        <v>74</v>
      </c>
      <c r="GR201" s="113"/>
      <c r="GS201" s="103" t="s">
        <v>48976</v>
      </c>
      <c r="GT201" s="103">
        <v>2</v>
      </c>
      <c r="GU201" s="103">
        <v>4.3499999999999996</v>
      </c>
      <c r="GV201" s="103" t="s">
        <v>48977</v>
      </c>
      <c r="GW201" s="103">
        <v>7</v>
      </c>
      <c r="GX201" s="113"/>
      <c r="GY201" s="103" t="s">
        <v>48978</v>
      </c>
      <c r="GZ201" s="103">
        <v>2</v>
      </c>
      <c r="HA201" s="103">
        <v>3.57</v>
      </c>
      <c r="HB201" s="103" t="s">
        <v>48979</v>
      </c>
      <c r="HC201" s="108"/>
      <c r="HD201" s="113"/>
      <c r="HE201" s="103" t="s">
        <v>48980</v>
      </c>
      <c r="HF201" s="103">
        <v>2</v>
      </c>
      <c r="HG201" s="103">
        <v>14.03</v>
      </c>
      <c r="HH201" s="103" t="s">
        <v>48981</v>
      </c>
      <c r="HI201" s="108"/>
      <c r="HJ201" s="113"/>
      <c r="HK201" s="103" t="s">
        <v>48982</v>
      </c>
      <c r="HL201" s="103">
        <v>2</v>
      </c>
      <c r="HM201" s="103">
        <v>13.44</v>
      </c>
      <c r="HN201" s="103" t="s">
        <v>48983</v>
      </c>
      <c r="HO201" s="103">
        <v>5</v>
      </c>
      <c r="HP201" s="113"/>
      <c r="HQ201" s="103" t="s">
        <v>48984</v>
      </c>
      <c r="HR201" s="103">
        <v>2</v>
      </c>
      <c r="HS201" s="103">
        <v>15.17</v>
      </c>
      <c r="HT201" s="103" t="s">
        <v>48985</v>
      </c>
      <c r="HU201" s="108"/>
      <c r="HV201" s="113"/>
      <c r="HW201" s="103" t="s">
        <v>48986</v>
      </c>
      <c r="HX201" s="103">
        <v>2</v>
      </c>
      <c r="HY201" s="103">
        <v>5.59</v>
      </c>
      <c r="HZ201" s="103" t="s">
        <v>48987</v>
      </c>
      <c r="IA201" s="108"/>
      <c r="IB201" s="113"/>
      <c r="IC201" s="103" t="s">
        <v>48988</v>
      </c>
      <c r="ID201" s="103">
        <v>2</v>
      </c>
      <c r="IE201" s="103">
        <v>10.58</v>
      </c>
      <c r="IF201" s="103" t="s">
        <v>48989</v>
      </c>
      <c r="IG201" s="103">
        <v>2</v>
      </c>
      <c r="IH201" s="113"/>
      <c r="II201" s="103" t="s">
        <v>48990</v>
      </c>
      <c r="IJ201" s="103">
        <v>2</v>
      </c>
      <c r="IK201" s="103">
        <v>3.36</v>
      </c>
      <c r="IL201" s="103" t="s">
        <v>48991</v>
      </c>
      <c r="IM201" s="108"/>
      <c r="IN201" s="113"/>
      <c r="IO201" s="103" t="s">
        <v>48992</v>
      </c>
      <c r="IP201" s="103">
        <v>3</v>
      </c>
      <c r="IQ201" s="103">
        <v>13.05</v>
      </c>
      <c r="IR201" s="103" t="s">
        <v>48993</v>
      </c>
      <c r="IS201" s="108"/>
      <c r="IT201" s="113"/>
      <c r="IU201" s="103" t="s">
        <v>48994</v>
      </c>
      <c r="IV201" s="103">
        <v>2</v>
      </c>
      <c r="IW201" s="103">
        <v>4.22</v>
      </c>
      <c r="IX201" s="103" t="s">
        <v>48995</v>
      </c>
      <c r="IY201" s="108"/>
      <c r="IZ201" s="113"/>
      <c r="JA201" s="103" t="s">
        <v>48996</v>
      </c>
      <c r="JB201" s="103">
        <v>2</v>
      </c>
      <c r="JC201" s="103">
        <v>5.2</v>
      </c>
      <c r="JD201" s="103" t="s">
        <v>48997</v>
      </c>
      <c r="JE201" s="103">
        <v>6</v>
      </c>
      <c r="JF201" s="113"/>
      <c r="JG201" s="103" t="s">
        <v>48998</v>
      </c>
      <c r="JH201" s="103">
        <v>2</v>
      </c>
      <c r="JI201" s="103">
        <v>16.25</v>
      </c>
      <c r="JJ201" s="103" t="s">
        <v>48999</v>
      </c>
      <c r="JK201" s="108"/>
      <c r="JL201" s="113"/>
      <c r="JM201" s="103" t="s">
        <v>49000</v>
      </c>
      <c r="JN201" s="103">
        <v>2</v>
      </c>
      <c r="JO201" s="103">
        <v>16.47</v>
      </c>
      <c r="JP201" s="103" t="s">
        <v>49001</v>
      </c>
      <c r="JQ201" s="108"/>
      <c r="JR201" s="113"/>
      <c r="JS201" s="103" t="s">
        <v>49002</v>
      </c>
      <c r="JT201" s="103">
        <v>2</v>
      </c>
      <c r="JU201" s="103">
        <v>13.06</v>
      </c>
      <c r="JV201" s="103" t="s">
        <v>49003</v>
      </c>
      <c r="JW201" s="103">
        <v>12</v>
      </c>
      <c r="JX201" s="113"/>
      <c r="JY201" s="103" t="s">
        <v>49004</v>
      </c>
      <c r="JZ201" s="103">
        <v>2</v>
      </c>
      <c r="KA201" s="103">
        <v>0.48</v>
      </c>
      <c r="KB201" s="103" t="s">
        <v>49005</v>
      </c>
      <c r="KC201" s="108"/>
      <c r="KD201" s="113"/>
      <c r="KE201" s="103" t="s">
        <v>49006</v>
      </c>
      <c r="KF201" s="103">
        <v>2</v>
      </c>
      <c r="KG201" s="103">
        <v>1.44</v>
      </c>
      <c r="KH201" s="103" t="s">
        <v>49007</v>
      </c>
      <c r="KI201" s="103">
        <v>22</v>
      </c>
      <c r="KJ201" s="113"/>
      <c r="KK201" s="103" t="s">
        <v>49008</v>
      </c>
      <c r="KL201" s="103">
        <v>2</v>
      </c>
      <c r="KM201" s="103">
        <v>14.14</v>
      </c>
      <c r="KN201" s="103" t="s">
        <v>49009</v>
      </c>
      <c r="KO201" s="103">
        <v>14</v>
      </c>
      <c r="KP201" s="113"/>
      <c r="KQ201" s="103" t="s">
        <v>49010</v>
      </c>
      <c r="KR201" s="103">
        <v>2</v>
      </c>
      <c r="KS201" s="103">
        <v>9.18</v>
      </c>
      <c r="KT201" s="103" t="s">
        <v>49011</v>
      </c>
      <c r="KU201" s="108"/>
      <c r="KV201" s="113"/>
      <c r="KW201" s="103" t="s">
        <v>49012</v>
      </c>
      <c r="KX201" s="103">
        <v>2</v>
      </c>
      <c r="KY201" s="103">
        <v>13.33</v>
      </c>
      <c r="KZ201" s="103" t="s">
        <v>49013</v>
      </c>
      <c r="LA201" s="103">
        <v>5</v>
      </c>
      <c r="LB201" s="113"/>
      <c r="LC201" s="103" t="s">
        <v>49014</v>
      </c>
      <c r="LD201" s="103">
        <v>2</v>
      </c>
      <c r="LE201" s="103">
        <v>19.03</v>
      </c>
      <c r="LF201" s="103" t="s">
        <v>49015</v>
      </c>
      <c r="LG201" s="103">
        <v>7</v>
      </c>
      <c r="LH201" s="113"/>
      <c r="LI201" s="103" t="s">
        <v>49016</v>
      </c>
      <c r="LJ201" s="103">
        <v>2</v>
      </c>
      <c r="LK201" s="103">
        <v>6.3</v>
      </c>
      <c r="LL201" s="103" t="s">
        <v>49017</v>
      </c>
      <c r="LM201" s="103">
        <v>27</v>
      </c>
      <c r="LN201" s="113"/>
      <c r="LO201" s="103" t="s">
        <v>49018</v>
      </c>
      <c r="LP201" s="103">
        <v>2</v>
      </c>
      <c r="LQ201" s="103">
        <v>18.38</v>
      </c>
      <c r="LR201" s="103" t="s">
        <v>49019</v>
      </c>
      <c r="LS201" s="108"/>
      <c r="LT201" s="113"/>
      <c r="LU201" s="103" t="s">
        <v>49020</v>
      </c>
      <c r="LV201" s="103">
        <v>2</v>
      </c>
      <c r="LW201" s="103">
        <v>13.1</v>
      </c>
      <c r="LX201" s="103" t="s">
        <v>49021</v>
      </c>
      <c r="LY201" s="108"/>
      <c r="LZ201" s="113"/>
      <c r="MA201" s="103" t="s">
        <v>49022</v>
      </c>
      <c r="MB201" s="103">
        <v>2</v>
      </c>
      <c r="MC201" s="103">
        <v>15.41</v>
      </c>
      <c r="MD201" s="103" t="s">
        <v>49023</v>
      </c>
      <c r="ME201" s="103">
        <v>32</v>
      </c>
      <c r="MF201" s="113"/>
      <c r="MG201" s="103" t="s">
        <v>49024</v>
      </c>
      <c r="MH201" s="103">
        <v>2</v>
      </c>
      <c r="MI201" s="103">
        <v>4.01</v>
      </c>
      <c r="MJ201" s="103" t="s">
        <v>49025</v>
      </c>
      <c r="MK201" s="103">
        <v>21</v>
      </c>
      <c r="ML201" s="113"/>
      <c r="MM201" s="103" t="s">
        <v>49026</v>
      </c>
      <c r="MN201" s="103">
        <v>2</v>
      </c>
      <c r="MO201" s="103">
        <v>8.02</v>
      </c>
      <c r="MP201" s="103" t="s">
        <v>49027</v>
      </c>
      <c r="MQ201" s="108"/>
      <c r="MR201" s="113"/>
      <c r="MS201" s="103" t="s">
        <v>49028</v>
      </c>
      <c r="MT201" s="103">
        <v>2</v>
      </c>
      <c r="MU201" s="103">
        <v>13.03</v>
      </c>
      <c r="MV201" s="103" t="s">
        <v>49029</v>
      </c>
      <c r="MW201" s="103">
        <v>8</v>
      </c>
      <c r="MX201" s="113"/>
      <c r="MY201" s="103" t="s">
        <v>49030</v>
      </c>
      <c r="MZ201" s="103">
        <v>2</v>
      </c>
      <c r="NA201" s="103">
        <v>19.53</v>
      </c>
      <c r="NB201" s="103" t="s">
        <v>49031</v>
      </c>
      <c r="NC201" s="103">
        <v>87</v>
      </c>
      <c r="ND201" s="113"/>
      <c r="NE201" s="103" t="s">
        <v>49032</v>
      </c>
      <c r="NF201" s="103">
        <v>2</v>
      </c>
      <c r="NG201" s="103">
        <v>13.34</v>
      </c>
      <c r="NH201" s="103" t="s">
        <v>49033</v>
      </c>
      <c r="NI201" s="108"/>
      <c r="NJ201" s="113"/>
      <c r="NK201" s="103" t="s">
        <v>49034</v>
      </c>
      <c r="NL201" s="103">
        <v>2</v>
      </c>
      <c r="NM201" s="103">
        <v>4.37</v>
      </c>
      <c r="NN201" s="103" t="s">
        <v>49035</v>
      </c>
      <c r="NO201" s="108"/>
      <c r="NP201" s="113"/>
      <c r="NQ201" s="103" t="s">
        <v>49036</v>
      </c>
      <c r="NR201" s="103">
        <v>2</v>
      </c>
      <c r="NS201" s="103">
        <v>3.5</v>
      </c>
      <c r="NT201" s="103" t="s">
        <v>49037</v>
      </c>
      <c r="NU201" s="103">
        <v>93</v>
      </c>
      <c r="NV201" s="113"/>
      <c r="NW201" s="104" t="s">
        <v>49038</v>
      </c>
      <c r="NX201" s="104">
        <v>2</v>
      </c>
      <c r="NY201" s="104">
        <v>13.05</v>
      </c>
      <c r="NZ201" s="104" t="s">
        <v>49039</v>
      </c>
      <c r="OA201" s="110"/>
      <c r="OB201" s="113"/>
      <c r="OC201" s="104" t="s">
        <v>49040</v>
      </c>
      <c r="OD201" s="104">
        <v>2</v>
      </c>
      <c r="OE201" s="104">
        <v>14.52</v>
      </c>
      <c r="OF201" s="104" t="s">
        <v>49041</v>
      </c>
      <c r="OG201" s="104">
        <v>27</v>
      </c>
      <c r="OH201" s="113"/>
      <c r="OI201" s="106" t="s">
        <v>49042</v>
      </c>
      <c r="OJ201" s="106">
        <v>2</v>
      </c>
      <c r="OK201" s="106">
        <v>5.39</v>
      </c>
      <c r="OL201" s="106" t="s">
        <v>49043</v>
      </c>
      <c r="OM201" s="107"/>
      <c r="ON201" s="113"/>
      <c r="OO201" s="104" t="s">
        <v>49044</v>
      </c>
      <c r="OP201" s="104">
        <v>2</v>
      </c>
      <c r="OQ201" s="104">
        <v>12.52</v>
      </c>
      <c r="OR201" s="104" t="s">
        <v>49045</v>
      </c>
      <c r="OS201" s="105"/>
      <c r="OT201" s="113"/>
      <c r="OU201" s="104" t="s">
        <v>49046</v>
      </c>
      <c r="OV201" s="104">
        <v>2</v>
      </c>
      <c r="OW201" s="104">
        <v>9.58</v>
      </c>
      <c r="OX201" s="104" t="s">
        <v>49047</v>
      </c>
      <c r="OY201" s="104">
        <v>16</v>
      </c>
      <c r="OZ201" s="113"/>
      <c r="PA201" s="104" t="s">
        <v>49048</v>
      </c>
      <c r="PB201" s="104">
        <v>2</v>
      </c>
      <c r="PC201" s="104">
        <v>17.100000000000001</v>
      </c>
      <c r="PD201" s="104" t="s">
        <v>49049</v>
      </c>
      <c r="PE201" s="104">
        <v>42</v>
      </c>
      <c r="PF201" s="113"/>
      <c r="PG201" s="104" t="s">
        <v>49050</v>
      </c>
      <c r="PH201" s="104">
        <v>2</v>
      </c>
      <c r="PI201" s="104">
        <v>2.15</v>
      </c>
      <c r="PJ201" s="104" t="s">
        <v>49051</v>
      </c>
      <c r="PK201" s="110"/>
      <c r="PL201" s="113"/>
      <c r="PM201" s="104" t="s">
        <v>49052</v>
      </c>
      <c r="PN201" s="104">
        <v>2</v>
      </c>
      <c r="PO201" s="104">
        <v>6.04</v>
      </c>
      <c r="PP201" s="104" t="s">
        <v>49053</v>
      </c>
      <c r="PQ201" s="104">
        <v>16</v>
      </c>
      <c r="PR201" s="113"/>
      <c r="PS201" s="104" t="s">
        <v>49054</v>
      </c>
      <c r="PT201" s="104">
        <v>2</v>
      </c>
      <c r="PU201" s="104">
        <v>18.25</v>
      </c>
      <c r="PV201" s="104" t="s">
        <v>49055</v>
      </c>
      <c r="PW201" s="110"/>
      <c r="PX201" s="113"/>
      <c r="PY201" s="104" t="s">
        <v>49056</v>
      </c>
      <c r="PZ201" s="104">
        <v>2</v>
      </c>
      <c r="QA201" s="104">
        <v>7.5</v>
      </c>
      <c r="QB201" s="104" t="s">
        <v>49057</v>
      </c>
      <c r="QC201" s="110"/>
      <c r="QD201" s="113"/>
      <c r="QE201" s="104" t="s">
        <v>49058</v>
      </c>
      <c r="QF201" s="104">
        <v>2</v>
      </c>
      <c r="QG201" s="104">
        <v>17.54</v>
      </c>
      <c r="QH201" s="104" t="s">
        <v>49059</v>
      </c>
      <c r="QI201" s="110"/>
      <c r="QJ201" s="113"/>
      <c r="QK201" s="104" t="s">
        <v>49060</v>
      </c>
      <c r="QL201" s="104">
        <v>2</v>
      </c>
      <c r="QM201" s="104">
        <v>0.04</v>
      </c>
      <c r="QN201" s="104" t="s">
        <v>49061</v>
      </c>
      <c r="QO201" s="110"/>
      <c r="QP201" s="113"/>
      <c r="QQ201" s="104" t="s">
        <v>49062</v>
      </c>
      <c r="QR201" s="104">
        <v>2</v>
      </c>
      <c r="QS201" s="104">
        <v>11.25</v>
      </c>
      <c r="QT201" s="104" t="s">
        <v>49063</v>
      </c>
      <c r="QU201" s="110"/>
      <c r="QV201" s="113"/>
      <c r="QW201" s="104" t="s">
        <v>49064</v>
      </c>
      <c r="QX201" s="104">
        <v>2</v>
      </c>
      <c r="QY201" s="104">
        <v>12.01</v>
      </c>
      <c r="QZ201" s="104" t="s">
        <v>49065</v>
      </c>
      <c r="RA201" s="104">
        <v>25</v>
      </c>
      <c r="RB201" s="113"/>
      <c r="RC201" s="104" t="s">
        <v>49066</v>
      </c>
      <c r="RD201" s="104">
        <v>2</v>
      </c>
      <c r="RE201" s="104">
        <v>7.16</v>
      </c>
      <c r="RF201" s="104" t="s">
        <v>49067</v>
      </c>
      <c r="RG201" s="104">
        <v>83</v>
      </c>
      <c r="RH201" s="113"/>
      <c r="RI201" s="104" t="s">
        <v>49068</v>
      </c>
      <c r="RJ201" s="104">
        <v>2</v>
      </c>
      <c r="RK201" s="104">
        <v>1.1100000000000001</v>
      </c>
      <c r="RL201" s="104" t="s">
        <v>49069</v>
      </c>
      <c r="RM201" s="110"/>
      <c r="RN201" s="113"/>
      <c r="RO201" s="104" t="s">
        <v>49070</v>
      </c>
      <c r="RP201" s="104">
        <v>2</v>
      </c>
      <c r="RQ201" s="104">
        <v>8.4499999999999993</v>
      </c>
      <c r="RR201" s="104" t="s">
        <v>49071</v>
      </c>
      <c r="RS201" s="104">
        <v>61</v>
      </c>
      <c r="RT201" s="113"/>
      <c r="RU201" s="104" t="s">
        <v>49072</v>
      </c>
      <c r="RV201" s="104">
        <v>2</v>
      </c>
      <c r="RW201" s="104">
        <v>2.08</v>
      </c>
      <c r="RX201" s="104" t="s">
        <v>49073</v>
      </c>
      <c r="RY201" s="110"/>
      <c r="RZ201" s="113"/>
    </row>
    <row r="202" spans="1:494" ht="12.75" x14ac:dyDescent="0.2">
      <c r="A202" s="113"/>
      <c r="B202" s="113"/>
      <c r="C202" s="103" t="s">
        <v>49074</v>
      </c>
      <c r="D202" s="103">
        <v>2</v>
      </c>
      <c r="E202" s="103">
        <v>17.07</v>
      </c>
      <c r="F202" s="103" t="s">
        <v>49075</v>
      </c>
      <c r="G202" s="103">
        <v>57</v>
      </c>
      <c r="H202" s="113"/>
      <c r="I202" s="103" t="s">
        <v>49076</v>
      </c>
      <c r="J202" s="103">
        <v>2</v>
      </c>
      <c r="K202" s="103">
        <v>8.23</v>
      </c>
      <c r="L202" s="103" t="s">
        <v>49077</v>
      </c>
      <c r="M202" s="103">
        <v>11</v>
      </c>
      <c r="N202" s="113"/>
      <c r="O202" s="103" t="s">
        <v>49078</v>
      </c>
      <c r="P202" s="103">
        <v>2</v>
      </c>
      <c r="Q202" s="103">
        <v>16.149999999999999</v>
      </c>
      <c r="R202" s="103" t="s">
        <v>49079</v>
      </c>
      <c r="S202" s="103">
        <v>71</v>
      </c>
      <c r="T202" s="113"/>
      <c r="U202" s="103" t="s">
        <v>49080</v>
      </c>
      <c r="V202" s="103">
        <v>2</v>
      </c>
      <c r="W202" s="103">
        <v>14.09</v>
      </c>
      <c r="X202" s="103" t="s">
        <v>49081</v>
      </c>
      <c r="Y202" s="103">
        <v>57</v>
      </c>
      <c r="Z202" s="113"/>
      <c r="AA202" s="103" t="s">
        <v>49082</v>
      </c>
      <c r="AB202" s="103">
        <v>2</v>
      </c>
      <c r="AC202" s="103">
        <v>6.19</v>
      </c>
      <c r="AD202" s="103" t="s">
        <v>49083</v>
      </c>
      <c r="AF202" s="113"/>
      <c r="AG202" s="103" t="s">
        <v>49084</v>
      </c>
      <c r="AH202" s="103">
        <v>2</v>
      </c>
      <c r="AI202" s="103">
        <v>17.34</v>
      </c>
      <c r="AJ202" s="103" t="s">
        <v>49085</v>
      </c>
      <c r="AL202" s="113"/>
      <c r="AM202" s="103" t="s">
        <v>49086</v>
      </c>
      <c r="AN202" s="103">
        <v>2</v>
      </c>
      <c r="AO202" s="103">
        <v>2.08</v>
      </c>
      <c r="AP202" s="103" t="s">
        <v>49087</v>
      </c>
      <c r="AR202" s="113"/>
      <c r="AS202" s="103" t="s">
        <v>49088</v>
      </c>
      <c r="AT202" s="103">
        <v>2</v>
      </c>
      <c r="AU202" s="103">
        <v>5.15</v>
      </c>
      <c r="AV202" s="103" t="s">
        <v>49089</v>
      </c>
      <c r="AX202" s="113"/>
      <c r="AY202" s="103" t="s">
        <v>49090</v>
      </c>
      <c r="AZ202" s="103">
        <v>2</v>
      </c>
      <c r="BA202" s="103">
        <v>8.19</v>
      </c>
      <c r="BB202" s="103" t="s">
        <v>49091</v>
      </c>
      <c r="BC202" s="103">
        <v>15</v>
      </c>
      <c r="BD202" s="113"/>
      <c r="BE202" s="103" t="s">
        <v>49092</v>
      </c>
      <c r="BF202" s="103">
        <v>2</v>
      </c>
      <c r="BG202" s="103">
        <v>18.02</v>
      </c>
      <c r="BH202" s="103" t="s">
        <v>49093</v>
      </c>
      <c r="BJ202" s="113"/>
      <c r="BK202" s="103" t="s">
        <v>49094</v>
      </c>
      <c r="BL202" s="103">
        <v>2</v>
      </c>
      <c r="BM202" s="103">
        <v>0.56000000000000005</v>
      </c>
      <c r="BN202" s="103" t="s">
        <v>49095</v>
      </c>
      <c r="BP202" s="113"/>
      <c r="BQ202" s="103" t="s">
        <v>49096</v>
      </c>
      <c r="BR202" s="103">
        <v>2</v>
      </c>
      <c r="BS202" s="103">
        <v>12.08</v>
      </c>
      <c r="BT202" s="103" t="s">
        <v>49097</v>
      </c>
      <c r="BV202" s="113"/>
      <c r="BW202" s="103" t="s">
        <v>49098</v>
      </c>
      <c r="BX202" s="103">
        <v>2</v>
      </c>
      <c r="BY202" s="103">
        <v>9.44</v>
      </c>
      <c r="BZ202" s="103" t="s">
        <v>49099</v>
      </c>
      <c r="CB202" s="113"/>
      <c r="CC202" s="103" t="s">
        <v>49100</v>
      </c>
      <c r="CD202" s="103">
        <v>2</v>
      </c>
      <c r="CE202" s="103">
        <v>12.54</v>
      </c>
      <c r="CF202" s="103" t="s">
        <v>49101</v>
      </c>
      <c r="CG202" s="103">
        <v>24</v>
      </c>
      <c r="CH202" s="113"/>
      <c r="CI202" s="103" t="s">
        <v>49102</v>
      </c>
      <c r="CJ202" s="103">
        <v>2</v>
      </c>
      <c r="CK202" s="103">
        <v>11.15</v>
      </c>
      <c r="CL202" s="103" t="s">
        <v>49103</v>
      </c>
      <c r="CM202" s="103">
        <v>16</v>
      </c>
      <c r="CN202" s="113"/>
      <c r="CO202" s="103" t="s">
        <v>49104</v>
      </c>
      <c r="CP202" s="103">
        <v>2</v>
      </c>
      <c r="CQ202" s="103">
        <v>16.18</v>
      </c>
      <c r="CR202" s="103" t="s">
        <v>49105</v>
      </c>
      <c r="CS202" s="108"/>
      <c r="CT202" s="113"/>
      <c r="CU202" s="103" t="s">
        <v>49106</v>
      </c>
      <c r="CV202" s="103">
        <v>2</v>
      </c>
      <c r="CW202" s="103">
        <v>10.43</v>
      </c>
      <c r="CX202" s="103" t="s">
        <v>49107</v>
      </c>
      <c r="CY202" s="108"/>
      <c r="CZ202" s="113"/>
      <c r="DA202" s="103" t="s">
        <v>49108</v>
      </c>
      <c r="DB202" s="103">
        <v>2</v>
      </c>
      <c r="DC202" s="103">
        <v>5.23</v>
      </c>
      <c r="DD202" s="103" t="s">
        <v>49109</v>
      </c>
      <c r="DE202" s="108"/>
      <c r="DF202" s="113"/>
      <c r="DG202" s="103" t="s">
        <v>49110</v>
      </c>
      <c r="DH202" s="103">
        <v>2</v>
      </c>
      <c r="DI202" s="103">
        <v>8.48</v>
      </c>
      <c r="DJ202" s="103" t="s">
        <v>49111</v>
      </c>
      <c r="DK202" s="103">
        <v>9</v>
      </c>
      <c r="DL202" s="113"/>
      <c r="DM202" s="103" t="s">
        <v>49112</v>
      </c>
      <c r="DN202" s="103">
        <v>2</v>
      </c>
      <c r="DO202" s="103">
        <v>12.3</v>
      </c>
      <c r="DP202" s="103" t="s">
        <v>49113</v>
      </c>
      <c r="DQ202" s="108"/>
      <c r="DR202" s="113"/>
      <c r="DS202" s="103" t="s">
        <v>49114</v>
      </c>
      <c r="DT202" s="103">
        <v>2</v>
      </c>
      <c r="DU202" s="103">
        <v>13.49</v>
      </c>
      <c r="DV202" s="103" t="s">
        <v>49115</v>
      </c>
      <c r="DW202" s="108"/>
      <c r="DX202" s="113"/>
      <c r="DY202" s="103" t="s">
        <v>49116</v>
      </c>
      <c r="DZ202" s="103">
        <v>2</v>
      </c>
      <c r="EA202" s="103">
        <v>0.09</v>
      </c>
      <c r="EB202" s="103" t="s">
        <v>49117</v>
      </c>
      <c r="EC202" s="103">
        <v>13</v>
      </c>
      <c r="ED202" s="113"/>
      <c r="EE202" s="103" t="s">
        <v>49118</v>
      </c>
      <c r="EF202" s="103">
        <v>2</v>
      </c>
      <c r="EG202" s="103">
        <v>18.48</v>
      </c>
      <c r="EH202" s="103" t="s">
        <v>49119</v>
      </c>
      <c r="EI202" s="103">
        <v>19</v>
      </c>
      <c r="EJ202" s="113"/>
      <c r="EK202" s="103" t="s">
        <v>49120</v>
      </c>
      <c r="EL202" s="103">
        <v>2</v>
      </c>
      <c r="EM202" s="103">
        <v>2.29</v>
      </c>
      <c r="EN202" s="103" t="s">
        <v>49121</v>
      </c>
      <c r="EO202" s="108"/>
      <c r="EP202" s="113"/>
      <c r="EQ202" s="103" t="s">
        <v>49122</v>
      </c>
      <c r="ER202" s="103">
        <v>2</v>
      </c>
      <c r="ES202" s="103">
        <v>1.32</v>
      </c>
      <c r="ET202" s="103" t="s">
        <v>49123</v>
      </c>
      <c r="EU202" s="108"/>
      <c r="EV202" s="113"/>
      <c r="EW202" s="103" t="s">
        <v>49124</v>
      </c>
      <c r="EX202" s="103">
        <v>2</v>
      </c>
      <c r="EY202" s="103">
        <v>6.2</v>
      </c>
      <c r="EZ202" s="103" t="s">
        <v>49125</v>
      </c>
      <c r="FA202" s="108"/>
      <c r="FB202" s="113"/>
      <c r="FC202" s="103" t="s">
        <v>49126</v>
      </c>
      <c r="FD202" s="103">
        <v>2</v>
      </c>
      <c r="FE202" s="103">
        <v>11.4</v>
      </c>
      <c r="FF202" s="103" t="s">
        <v>49127</v>
      </c>
      <c r="FG202" s="103">
        <v>65</v>
      </c>
      <c r="FH202" s="113"/>
      <c r="FI202" s="103" t="s">
        <v>49128</v>
      </c>
      <c r="FJ202" s="103">
        <v>2</v>
      </c>
      <c r="FK202" s="103">
        <v>17.22</v>
      </c>
      <c r="FL202" s="103" t="s">
        <v>49129</v>
      </c>
      <c r="FM202" s="108"/>
      <c r="FN202" s="113"/>
      <c r="FO202" s="103" t="s">
        <v>49130</v>
      </c>
      <c r="FP202" s="103">
        <v>2</v>
      </c>
      <c r="FQ202" s="103">
        <v>18.45</v>
      </c>
      <c r="FR202" s="103" t="s">
        <v>49131</v>
      </c>
      <c r="FS202" s="108"/>
      <c r="FT202" s="113"/>
      <c r="FU202" s="103" t="s">
        <v>49132</v>
      </c>
      <c r="FV202" s="103">
        <v>2</v>
      </c>
      <c r="FW202" s="103">
        <v>5.33</v>
      </c>
      <c r="FX202" s="103" t="s">
        <v>49133</v>
      </c>
      <c r="FY202" s="108"/>
      <c r="FZ202" s="113"/>
      <c r="GA202" s="103" t="s">
        <v>49134</v>
      </c>
      <c r="GB202" s="103">
        <v>2</v>
      </c>
      <c r="GC202" s="103">
        <v>5.4</v>
      </c>
      <c r="GD202" s="103" t="s">
        <v>49135</v>
      </c>
      <c r="GE202" s="103">
        <v>22</v>
      </c>
      <c r="GF202" s="113"/>
      <c r="GG202" s="103" t="s">
        <v>49136</v>
      </c>
      <c r="GH202" s="103">
        <v>2</v>
      </c>
      <c r="GI202" s="103">
        <v>9.07</v>
      </c>
      <c r="GJ202" s="103" t="s">
        <v>49137</v>
      </c>
      <c r="GK202" s="108"/>
      <c r="GL202" s="113"/>
      <c r="GM202" s="103" t="s">
        <v>49138</v>
      </c>
      <c r="GN202" s="103">
        <v>2</v>
      </c>
      <c r="GO202" s="103">
        <v>15.11</v>
      </c>
      <c r="GP202" s="103" t="s">
        <v>49139</v>
      </c>
      <c r="GQ202" s="108"/>
      <c r="GR202" s="113"/>
      <c r="GS202" s="103" t="s">
        <v>49140</v>
      </c>
      <c r="GT202" s="103">
        <v>2</v>
      </c>
      <c r="GU202" s="103">
        <v>4.25</v>
      </c>
      <c r="GV202" s="103" t="s">
        <v>49141</v>
      </c>
      <c r="GW202" s="108"/>
      <c r="GX202" s="113"/>
      <c r="GY202" s="103" t="s">
        <v>49142</v>
      </c>
      <c r="GZ202" s="103">
        <v>2</v>
      </c>
      <c r="HA202" s="103">
        <v>3.53</v>
      </c>
      <c r="HB202" s="103" t="s">
        <v>49143</v>
      </c>
      <c r="HC202" s="103">
        <v>19</v>
      </c>
      <c r="HD202" s="113"/>
      <c r="HE202" s="103" t="s">
        <v>49144</v>
      </c>
      <c r="HF202" s="103">
        <v>2</v>
      </c>
      <c r="HG202" s="103">
        <v>13.36</v>
      </c>
      <c r="HH202" s="103" t="s">
        <v>49145</v>
      </c>
      <c r="HI202" s="103">
        <v>24</v>
      </c>
      <c r="HJ202" s="113"/>
      <c r="HK202" s="103" t="s">
        <v>49146</v>
      </c>
      <c r="HL202" s="103">
        <v>2</v>
      </c>
      <c r="HM202" s="103">
        <v>13.23</v>
      </c>
      <c r="HN202" s="103" t="s">
        <v>49147</v>
      </c>
      <c r="HO202" s="108"/>
      <c r="HP202" s="113"/>
      <c r="HQ202" s="103" t="s">
        <v>49148</v>
      </c>
      <c r="HR202" s="103">
        <v>2</v>
      </c>
      <c r="HS202" s="103">
        <v>14.52</v>
      </c>
      <c r="HT202" s="103" t="s">
        <v>49149</v>
      </c>
      <c r="HU202" s="108"/>
      <c r="HV202" s="113"/>
      <c r="HW202" s="103" t="s">
        <v>49150</v>
      </c>
      <c r="HX202" s="103">
        <v>2</v>
      </c>
      <c r="HY202" s="103">
        <v>5.52</v>
      </c>
      <c r="HZ202" s="103" t="s">
        <v>49151</v>
      </c>
      <c r="IA202" s="103">
        <v>59</v>
      </c>
      <c r="IB202" s="113"/>
      <c r="IC202" s="103" t="s">
        <v>49152</v>
      </c>
      <c r="ID202" s="103">
        <v>2</v>
      </c>
      <c r="IE202" s="103">
        <v>10.43</v>
      </c>
      <c r="IF202" s="103" t="s">
        <v>49153</v>
      </c>
      <c r="IG202" s="108"/>
      <c r="IH202" s="113"/>
      <c r="II202" s="103" t="s">
        <v>49154</v>
      </c>
      <c r="IJ202" s="103">
        <v>2</v>
      </c>
      <c r="IK202" s="103">
        <v>3.21</v>
      </c>
      <c r="IL202" s="103" t="s">
        <v>49155</v>
      </c>
      <c r="IM202" s="103">
        <v>14</v>
      </c>
      <c r="IN202" s="113"/>
      <c r="IO202" s="103" t="s">
        <v>49156</v>
      </c>
      <c r="IP202" s="103">
        <v>3</v>
      </c>
      <c r="IQ202" s="103">
        <v>12.58</v>
      </c>
      <c r="IR202" s="103" t="s">
        <v>49157</v>
      </c>
      <c r="IS202" s="108"/>
      <c r="IT202" s="113"/>
      <c r="IU202" s="103" t="s">
        <v>49158</v>
      </c>
      <c r="IV202" s="103">
        <v>2</v>
      </c>
      <c r="IW202" s="103">
        <v>4.21</v>
      </c>
      <c r="IX202" s="103" t="s">
        <v>49159</v>
      </c>
      <c r="IY202" s="103">
        <v>93</v>
      </c>
      <c r="IZ202" s="113"/>
      <c r="JA202" s="103" t="s">
        <v>49160</v>
      </c>
      <c r="JB202" s="103">
        <v>2</v>
      </c>
      <c r="JC202" s="103">
        <v>5.09</v>
      </c>
      <c r="JD202" s="103" t="s">
        <v>49161</v>
      </c>
      <c r="JE202" s="108"/>
      <c r="JF202" s="113"/>
      <c r="JG202" s="103" t="s">
        <v>49162</v>
      </c>
      <c r="JH202" s="103">
        <v>2</v>
      </c>
      <c r="JI202" s="103">
        <v>13.43</v>
      </c>
      <c r="JJ202" s="103" t="s">
        <v>49163</v>
      </c>
      <c r="JK202" s="108"/>
      <c r="JL202" s="113"/>
      <c r="JM202" s="103" t="s">
        <v>49164</v>
      </c>
      <c r="JN202" s="103">
        <v>2</v>
      </c>
      <c r="JO202" s="103">
        <v>16.43</v>
      </c>
      <c r="JP202" s="103" t="s">
        <v>49165</v>
      </c>
      <c r="JQ202" s="108"/>
      <c r="JR202" s="113"/>
      <c r="JS202" s="103" t="s">
        <v>49166</v>
      </c>
      <c r="JT202" s="103">
        <v>2</v>
      </c>
      <c r="JU202" s="103">
        <v>12.49</v>
      </c>
      <c r="JV202" s="103" t="s">
        <v>49167</v>
      </c>
      <c r="JW202" s="108"/>
      <c r="JX202" s="113"/>
      <c r="JY202" s="103" t="s">
        <v>49168</v>
      </c>
      <c r="JZ202" s="103">
        <v>2</v>
      </c>
      <c r="KA202" s="103">
        <v>0.26</v>
      </c>
      <c r="KB202" s="103" t="s">
        <v>49169</v>
      </c>
      <c r="KC202" s="103">
        <v>93</v>
      </c>
      <c r="KD202" s="113"/>
      <c r="KE202" s="103" t="s">
        <v>49170</v>
      </c>
      <c r="KF202" s="103">
        <v>2</v>
      </c>
      <c r="KG202" s="103">
        <v>1.36</v>
      </c>
      <c r="KH202" s="103" t="s">
        <v>49171</v>
      </c>
      <c r="KI202" s="108"/>
      <c r="KJ202" s="113"/>
      <c r="KK202" s="103" t="s">
        <v>49172</v>
      </c>
      <c r="KL202" s="103">
        <v>2</v>
      </c>
      <c r="KM202" s="103">
        <v>11.57</v>
      </c>
      <c r="KN202" s="103" t="s">
        <v>49173</v>
      </c>
      <c r="KO202" s="108"/>
      <c r="KP202" s="113"/>
      <c r="KQ202" s="103" t="s">
        <v>49174</v>
      </c>
      <c r="KR202" s="103">
        <v>2</v>
      </c>
      <c r="KS202" s="103">
        <v>9.15</v>
      </c>
      <c r="KT202" s="103" t="s">
        <v>49175</v>
      </c>
      <c r="KU202" s="108"/>
      <c r="KV202" s="113"/>
      <c r="KW202" s="103" t="s">
        <v>49176</v>
      </c>
      <c r="KX202" s="103">
        <v>2</v>
      </c>
      <c r="KY202" s="103">
        <v>13.17</v>
      </c>
      <c r="KZ202" s="103" t="s">
        <v>49177</v>
      </c>
      <c r="LA202" s="108"/>
      <c r="LB202" s="113"/>
      <c r="LC202" s="103" t="s">
        <v>49178</v>
      </c>
      <c r="LD202" s="103">
        <v>2</v>
      </c>
      <c r="LE202" s="103">
        <v>18.579999999999998</v>
      </c>
      <c r="LF202" s="103" t="s">
        <v>49179</v>
      </c>
      <c r="LG202" s="108"/>
      <c r="LH202" s="113"/>
      <c r="LI202" s="103" t="s">
        <v>49180</v>
      </c>
      <c r="LJ202" s="103">
        <v>2</v>
      </c>
      <c r="LK202" s="103">
        <v>6.21</v>
      </c>
      <c r="LL202" s="103" t="s">
        <v>49181</v>
      </c>
      <c r="LM202" s="108"/>
      <c r="LN202" s="113"/>
      <c r="LO202" s="103" t="s">
        <v>49182</v>
      </c>
      <c r="LP202" s="103">
        <v>2</v>
      </c>
      <c r="LQ202" s="103">
        <v>18.29</v>
      </c>
      <c r="LR202" s="103" t="s">
        <v>49183</v>
      </c>
      <c r="LS202" s="103">
        <v>44</v>
      </c>
      <c r="LT202" s="113"/>
      <c r="LU202" s="103" t="s">
        <v>49184</v>
      </c>
      <c r="LV202" s="103">
        <v>2</v>
      </c>
      <c r="LW202" s="103">
        <v>11.01</v>
      </c>
      <c r="LX202" s="103" t="s">
        <v>49185</v>
      </c>
      <c r="LY202" s="103">
        <v>9</v>
      </c>
      <c r="LZ202" s="113"/>
      <c r="MA202" s="103" t="s">
        <v>49186</v>
      </c>
      <c r="MB202" s="103">
        <v>2</v>
      </c>
      <c r="MC202" s="103">
        <v>15.25</v>
      </c>
      <c r="MD202" s="103" t="s">
        <v>49187</v>
      </c>
      <c r="ME202" s="108"/>
      <c r="MF202" s="113"/>
      <c r="MG202" s="103" t="s">
        <v>49188</v>
      </c>
      <c r="MH202" s="103">
        <v>2</v>
      </c>
      <c r="MI202" s="103">
        <v>3.47</v>
      </c>
      <c r="MJ202" s="103" t="s">
        <v>49189</v>
      </c>
      <c r="MK202" s="108"/>
      <c r="ML202" s="113"/>
      <c r="MM202" s="103" t="s">
        <v>49190</v>
      </c>
      <c r="MN202" s="103">
        <v>2</v>
      </c>
      <c r="MO202" s="103">
        <v>7.44</v>
      </c>
      <c r="MP202" s="103" t="s">
        <v>49191</v>
      </c>
      <c r="MQ202" s="103">
        <v>44</v>
      </c>
      <c r="MR202" s="113"/>
      <c r="MS202" s="103" t="s">
        <v>49192</v>
      </c>
      <c r="MT202" s="103">
        <v>2</v>
      </c>
      <c r="MU202" s="103">
        <v>12.57</v>
      </c>
      <c r="MV202" s="103" t="s">
        <v>49193</v>
      </c>
      <c r="MW202" s="108"/>
      <c r="MX202" s="113"/>
      <c r="MY202" s="103" t="s">
        <v>49194</v>
      </c>
      <c r="MZ202" s="103">
        <v>2</v>
      </c>
      <c r="NA202" s="103">
        <v>19.489999999999998</v>
      </c>
      <c r="NB202" s="103" t="s">
        <v>49195</v>
      </c>
      <c r="NC202" s="108"/>
      <c r="ND202" s="113"/>
      <c r="NE202" s="103" t="s">
        <v>49196</v>
      </c>
      <c r="NF202" s="103">
        <v>2</v>
      </c>
      <c r="NG202" s="103">
        <v>12.48</v>
      </c>
      <c r="NH202" s="103" t="s">
        <v>49197</v>
      </c>
      <c r="NI202" s="103">
        <v>20</v>
      </c>
      <c r="NJ202" s="113"/>
      <c r="NK202" s="103" t="s">
        <v>49198</v>
      </c>
      <c r="NL202" s="103">
        <v>2</v>
      </c>
      <c r="NM202" s="103">
        <v>4.04</v>
      </c>
      <c r="NN202" s="103" t="s">
        <v>49199</v>
      </c>
      <c r="NO202" s="108"/>
      <c r="NP202" s="113"/>
      <c r="NQ202" s="103" t="s">
        <v>49200</v>
      </c>
      <c r="NR202" s="103">
        <v>2</v>
      </c>
      <c r="NS202" s="103">
        <v>3.32</v>
      </c>
      <c r="NT202" s="103" t="s">
        <v>49201</v>
      </c>
      <c r="NU202" s="108"/>
      <c r="NV202" s="113"/>
      <c r="NW202" s="104" t="s">
        <v>49202</v>
      </c>
      <c r="NX202" s="104">
        <v>2</v>
      </c>
      <c r="NY202" s="104">
        <v>13.02</v>
      </c>
      <c r="NZ202" s="104" t="s">
        <v>49203</v>
      </c>
      <c r="OA202" s="110"/>
      <c r="OB202" s="113"/>
      <c r="OC202" s="104" t="s">
        <v>49204</v>
      </c>
      <c r="OD202" s="104">
        <v>2</v>
      </c>
      <c r="OE202" s="104">
        <v>14.46</v>
      </c>
      <c r="OF202" s="104" t="s">
        <v>49205</v>
      </c>
      <c r="OG202" s="105"/>
      <c r="OH202" s="113"/>
      <c r="OI202" s="106" t="s">
        <v>49206</v>
      </c>
      <c r="OJ202" s="106">
        <v>2</v>
      </c>
      <c r="OK202" s="106">
        <v>5.35</v>
      </c>
      <c r="OL202" s="106" t="s">
        <v>49207</v>
      </c>
      <c r="OM202" s="107"/>
      <c r="ON202" s="113"/>
      <c r="OO202" s="104" t="s">
        <v>49208</v>
      </c>
      <c r="OP202" s="104">
        <v>2</v>
      </c>
      <c r="OQ202" s="104">
        <v>12.22</v>
      </c>
      <c r="OR202" s="104" t="s">
        <v>49209</v>
      </c>
      <c r="OS202" s="105"/>
      <c r="OT202" s="113"/>
      <c r="OU202" s="104" t="s">
        <v>49210</v>
      </c>
      <c r="OV202" s="104">
        <v>2</v>
      </c>
      <c r="OW202" s="104">
        <v>9.49</v>
      </c>
      <c r="OX202" s="104" t="s">
        <v>49211</v>
      </c>
      <c r="OY202" s="105"/>
      <c r="OZ202" s="113"/>
      <c r="PA202" s="104" t="s">
        <v>49212</v>
      </c>
      <c r="PB202" s="104">
        <v>2</v>
      </c>
      <c r="PC202" s="104">
        <v>17.010000000000002</v>
      </c>
      <c r="PD202" s="104" t="s">
        <v>49213</v>
      </c>
      <c r="PE202" s="105"/>
      <c r="PF202" s="113"/>
      <c r="PG202" s="104" t="s">
        <v>49214</v>
      </c>
      <c r="PH202" s="104">
        <v>2</v>
      </c>
      <c r="PI202" s="104">
        <v>2.02</v>
      </c>
      <c r="PJ202" s="104" t="s">
        <v>49215</v>
      </c>
      <c r="PK202" s="104">
        <v>93</v>
      </c>
      <c r="PL202" s="113"/>
      <c r="PM202" s="104" t="s">
        <v>49216</v>
      </c>
      <c r="PN202" s="104">
        <v>2</v>
      </c>
      <c r="PO202" s="104">
        <v>5.51</v>
      </c>
      <c r="PP202" s="104" t="s">
        <v>49217</v>
      </c>
      <c r="PQ202" s="110"/>
      <c r="PR202" s="113"/>
      <c r="PS202" s="104" t="s">
        <v>49218</v>
      </c>
      <c r="PT202" s="104">
        <v>2</v>
      </c>
      <c r="PU202" s="104">
        <v>18.2</v>
      </c>
      <c r="PV202" s="104" t="s">
        <v>49219</v>
      </c>
      <c r="PW202" s="104">
        <v>36</v>
      </c>
      <c r="PX202" s="113"/>
      <c r="PY202" s="104" t="s">
        <v>49220</v>
      </c>
      <c r="PZ202" s="104">
        <v>2</v>
      </c>
      <c r="QA202" s="104">
        <v>7.4</v>
      </c>
      <c r="QB202" s="104" t="s">
        <v>49221</v>
      </c>
      <c r="QC202" s="110"/>
      <c r="QD202" s="113"/>
      <c r="QE202" s="104" t="s">
        <v>49222</v>
      </c>
      <c r="QF202" s="104">
        <v>2</v>
      </c>
      <c r="QG202" s="104">
        <v>17.52</v>
      </c>
      <c r="QH202" s="104" t="s">
        <v>49223</v>
      </c>
      <c r="QI202" s="110"/>
      <c r="QJ202" s="113"/>
      <c r="QK202" s="104" t="s">
        <v>49224</v>
      </c>
      <c r="QL202" s="104">
        <v>2</v>
      </c>
      <c r="QM202" s="104">
        <v>19.55</v>
      </c>
      <c r="QN202" s="104" t="s">
        <v>49225</v>
      </c>
      <c r="QO202" s="104">
        <v>23</v>
      </c>
      <c r="QP202" s="113"/>
      <c r="QQ202" s="104" t="s">
        <v>49226</v>
      </c>
      <c r="QR202" s="104">
        <v>2</v>
      </c>
      <c r="QS202" s="104">
        <v>11.15</v>
      </c>
      <c r="QT202" s="104" t="s">
        <v>49227</v>
      </c>
      <c r="QU202" s="104">
        <v>16</v>
      </c>
      <c r="QV202" s="113"/>
      <c r="QW202" s="104" t="s">
        <v>49228</v>
      </c>
      <c r="QX202" s="104">
        <v>2</v>
      </c>
      <c r="QY202" s="104">
        <v>11.45</v>
      </c>
      <c r="QZ202" s="104" t="s">
        <v>49229</v>
      </c>
      <c r="RA202" s="110"/>
      <c r="RB202" s="113"/>
      <c r="RC202" s="104" t="s">
        <v>49230</v>
      </c>
      <c r="RD202" s="104">
        <v>2</v>
      </c>
      <c r="RE202" s="104">
        <v>7.12</v>
      </c>
      <c r="RF202" s="104" t="s">
        <v>49231</v>
      </c>
      <c r="RG202" s="110"/>
      <c r="RH202" s="113"/>
      <c r="RI202" s="104" t="s">
        <v>49232</v>
      </c>
      <c r="RJ202" s="104">
        <v>2</v>
      </c>
      <c r="RK202" s="104">
        <v>0.28000000000000003</v>
      </c>
      <c r="RL202" s="104" t="s">
        <v>49233</v>
      </c>
      <c r="RM202" s="110"/>
      <c r="RN202" s="113"/>
      <c r="RO202" s="104" t="s">
        <v>49234</v>
      </c>
      <c r="RP202" s="104">
        <v>2</v>
      </c>
      <c r="RQ202" s="104">
        <v>8.2799999999999994</v>
      </c>
      <c r="RR202" s="104" t="s">
        <v>49235</v>
      </c>
      <c r="RS202" s="110"/>
      <c r="RT202" s="113"/>
      <c r="RU202" s="104" t="s">
        <v>49236</v>
      </c>
      <c r="RV202" s="104">
        <v>2</v>
      </c>
      <c r="RW202" s="104">
        <v>1.38</v>
      </c>
      <c r="RX202" s="104" t="s">
        <v>49237</v>
      </c>
      <c r="RY202" s="104">
        <v>15</v>
      </c>
      <c r="RZ202" s="113"/>
    </row>
    <row r="203" spans="1:494" ht="12.75" x14ac:dyDescent="0.2">
      <c r="A203" s="113"/>
      <c r="B203" s="113"/>
      <c r="C203" s="103" t="s">
        <v>49238</v>
      </c>
      <c r="D203" s="103">
        <v>2</v>
      </c>
      <c r="E203" s="103">
        <v>16.55</v>
      </c>
      <c r="F203" s="103" t="s">
        <v>49239</v>
      </c>
      <c r="H203" s="113"/>
      <c r="I203" s="103" t="s">
        <v>49240</v>
      </c>
      <c r="J203" s="103">
        <v>2</v>
      </c>
      <c r="K203" s="103">
        <v>8.17</v>
      </c>
      <c r="L203" s="103" t="s">
        <v>49241</v>
      </c>
      <c r="N203" s="113"/>
      <c r="O203" s="103" t="s">
        <v>49242</v>
      </c>
      <c r="P203" s="103">
        <v>2</v>
      </c>
      <c r="Q203" s="103">
        <v>16.03</v>
      </c>
      <c r="R203" s="103" t="s">
        <v>49243</v>
      </c>
      <c r="T203" s="113"/>
      <c r="U203" s="103" t="s">
        <v>49244</v>
      </c>
      <c r="V203" s="103">
        <v>2</v>
      </c>
      <c r="W203" s="103">
        <v>14.01</v>
      </c>
      <c r="X203" s="103" t="s">
        <v>49245</v>
      </c>
      <c r="Z203" s="113"/>
      <c r="AA203" s="103" t="s">
        <v>49246</v>
      </c>
      <c r="AB203" s="103">
        <v>2</v>
      </c>
      <c r="AC203" s="103">
        <v>6.13</v>
      </c>
      <c r="AD203" s="103" t="s">
        <v>49247</v>
      </c>
      <c r="AF203" s="113"/>
      <c r="AG203" s="103" t="s">
        <v>49248</v>
      </c>
      <c r="AH203" s="103">
        <v>2</v>
      </c>
      <c r="AI203" s="103">
        <v>17.239999999999998</v>
      </c>
      <c r="AJ203" s="103" t="s">
        <v>49249</v>
      </c>
      <c r="AL203" s="113"/>
      <c r="AM203" s="103" t="s">
        <v>49250</v>
      </c>
      <c r="AN203" s="103">
        <v>2</v>
      </c>
      <c r="AO203" s="103">
        <v>1.31</v>
      </c>
      <c r="AP203" s="103" t="s">
        <v>49251</v>
      </c>
      <c r="AR203" s="113"/>
      <c r="AS203" s="103" t="s">
        <v>49252</v>
      </c>
      <c r="AT203" s="103">
        <v>2</v>
      </c>
      <c r="AU203" s="103">
        <v>4.54</v>
      </c>
      <c r="AV203" s="103" t="s">
        <v>49253</v>
      </c>
      <c r="AX203" s="113"/>
      <c r="AY203" s="103" t="s">
        <v>49254</v>
      </c>
      <c r="AZ203" s="103">
        <v>2</v>
      </c>
      <c r="BA203" s="103">
        <v>8.1</v>
      </c>
      <c r="BB203" s="103" t="s">
        <v>49255</v>
      </c>
      <c r="BD203" s="113"/>
      <c r="BE203" s="103" t="s">
        <v>49256</v>
      </c>
      <c r="BF203" s="103">
        <v>2</v>
      </c>
      <c r="BG203" s="103">
        <v>18</v>
      </c>
      <c r="BH203" s="103" t="s">
        <v>49257</v>
      </c>
      <c r="BI203" s="103">
        <v>62</v>
      </c>
      <c r="BJ203" s="113"/>
      <c r="BK203" s="103" t="s">
        <v>49258</v>
      </c>
      <c r="BL203" s="103">
        <v>2</v>
      </c>
      <c r="BM203" s="103">
        <v>0.52</v>
      </c>
      <c r="BN203" s="103" t="s">
        <v>49259</v>
      </c>
      <c r="BO203" s="108"/>
      <c r="BP203" s="113"/>
      <c r="BQ203" s="103" t="s">
        <v>49260</v>
      </c>
      <c r="BR203" s="103">
        <v>2</v>
      </c>
      <c r="BS203" s="103">
        <v>12.01</v>
      </c>
      <c r="BT203" s="103" t="s">
        <v>49261</v>
      </c>
      <c r="BU203" s="108"/>
      <c r="BV203" s="113"/>
      <c r="BW203" s="103" t="s">
        <v>49262</v>
      </c>
      <c r="BX203" s="103">
        <v>2</v>
      </c>
      <c r="BY203" s="103">
        <v>9.3800000000000008</v>
      </c>
      <c r="BZ203" s="103" t="s">
        <v>49263</v>
      </c>
      <c r="CA203" s="103">
        <v>12</v>
      </c>
      <c r="CB203" s="113"/>
      <c r="CC203" s="103" t="s">
        <v>49264</v>
      </c>
      <c r="CD203" s="103">
        <v>2</v>
      </c>
      <c r="CE203" s="103">
        <v>12.42</v>
      </c>
      <c r="CF203" s="103" t="s">
        <v>49265</v>
      </c>
      <c r="CG203" s="108"/>
      <c r="CH203" s="113"/>
      <c r="CI203" s="103" t="s">
        <v>49266</v>
      </c>
      <c r="CJ203" s="103">
        <v>2</v>
      </c>
      <c r="CK203" s="103">
        <v>10.58</v>
      </c>
      <c r="CL203" s="103" t="s">
        <v>49267</v>
      </c>
      <c r="CM203" s="108"/>
      <c r="CN203" s="113"/>
      <c r="CO203" s="103" t="s">
        <v>49268</v>
      </c>
      <c r="CP203" s="103">
        <v>2</v>
      </c>
      <c r="CQ203" s="103">
        <v>16.07</v>
      </c>
      <c r="CR203" s="103" t="s">
        <v>49269</v>
      </c>
      <c r="CS203" s="103">
        <v>81</v>
      </c>
      <c r="CT203" s="113"/>
      <c r="CU203" s="103" t="s">
        <v>49270</v>
      </c>
      <c r="CV203" s="103">
        <v>2</v>
      </c>
      <c r="CW203" s="103">
        <v>10.37</v>
      </c>
      <c r="CX203" s="103" t="s">
        <v>49271</v>
      </c>
      <c r="CY203" s="103">
        <v>6</v>
      </c>
      <c r="CZ203" s="113"/>
      <c r="DA203" s="103" t="s">
        <v>49272</v>
      </c>
      <c r="DB203" s="103">
        <v>2</v>
      </c>
      <c r="DC203" s="103">
        <v>3</v>
      </c>
      <c r="DD203" s="103" t="s">
        <v>49273</v>
      </c>
      <c r="DE203" s="108"/>
      <c r="DF203" s="113"/>
      <c r="DG203" s="103" t="s">
        <v>49274</v>
      </c>
      <c r="DH203" s="103">
        <v>2</v>
      </c>
      <c r="DI203" s="103">
        <v>8.4</v>
      </c>
      <c r="DJ203" s="103" t="s">
        <v>49275</v>
      </c>
      <c r="DK203" s="108"/>
      <c r="DL203" s="113"/>
      <c r="DM203" s="103" t="s">
        <v>49276</v>
      </c>
      <c r="DN203" s="103">
        <v>2</v>
      </c>
      <c r="DO203" s="103">
        <v>12.1</v>
      </c>
      <c r="DP203" s="103" t="s">
        <v>49277</v>
      </c>
      <c r="DQ203" s="103">
        <v>7</v>
      </c>
      <c r="DR203" s="113"/>
      <c r="DS203" s="103" t="s">
        <v>49278</v>
      </c>
      <c r="DT203" s="103">
        <v>2</v>
      </c>
      <c r="DU203" s="103">
        <v>13.35</v>
      </c>
      <c r="DV203" s="103" t="s">
        <v>49279</v>
      </c>
      <c r="DW203" s="103">
        <v>25</v>
      </c>
      <c r="DX203" s="113"/>
      <c r="DY203" s="103" t="s">
        <v>49280</v>
      </c>
      <c r="DZ203" s="103">
        <v>2</v>
      </c>
      <c r="EA203" s="103">
        <v>19.48</v>
      </c>
      <c r="EB203" s="103" t="s">
        <v>49281</v>
      </c>
      <c r="EC203" s="108"/>
      <c r="ED203" s="113"/>
      <c r="EE203" s="103" t="s">
        <v>49282</v>
      </c>
      <c r="EF203" s="103">
        <v>2</v>
      </c>
      <c r="EG203" s="103">
        <v>18.41</v>
      </c>
      <c r="EH203" s="103" t="s">
        <v>49283</v>
      </c>
      <c r="EI203" s="108"/>
      <c r="EJ203" s="113"/>
      <c r="EK203" s="103" t="s">
        <v>49284</v>
      </c>
      <c r="EL203" s="103">
        <v>2</v>
      </c>
      <c r="EM203" s="103">
        <v>1.42</v>
      </c>
      <c r="EN203" s="103" t="s">
        <v>49285</v>
      </c>
      <c r="EO203" s="103">
        <v>9</v>
      </c>
      <c r="EP203" s="113"/>
      <c r="EQ203" s="103" t="s">
        <v>49286</v>
      </c>
      <c r="ER203" s="103">
        <v>2</v>
      </c>
      <c r="ES203" s="103">
        <v>1.24</v>
      </c>
      <c r="ET203" s="103" t="s">
        <v>49287</v>
      </c>
      <c r="EU203" s="103">
        <v>6</v>
      </c>
      <c r="EV203" s="113"/>
      <c r="EW203" s="103" t="s">
        <v>49288</v>
      </c>
      <c r="EX203" s="103">
        <v>2</v>
      </c>
      <c r="EY203" s="103">
        <v>6.18</v>
      </c>
      <c r="EZ203" s="103" t="s">
        <v>49289</v>
      </c>
      <c r="FA203" s="103">
        <v>44</v>
      </c>
      <c r="FB203" s="113"/>
      <c r="FC203" s="103" t="s">
        <v>49290</v>
      </c>
      <c r="FD203" s="103">
        <v>2</v>
      </c>
      <c r="FE203" s="103">
        <v>11.27</v>
      </c>
      <c r="FF203" s="103" t="s">
        <v>49291</v>
      </c>
      <c r="FG203" s="108"/>
      <c r="FH203" s="113"/>
      <c r="FI203" s="103" t="s">
        <v>49292</v>
      </c>
      <c r="FJ203" s="103">
        <v>2</v>
      </c>
      <c r="FK203" s="103">
        <v>17.2</v>
      </c>
      <c r="FL203" s="103" t="s">
        <v>49293</v>
      </c>
      <c r="FM203" s="103">
        <v>14</v>
      </c>
      <c r="FN203" s="113"/>
      <c r="FO203" s="103" t="s">
        <v>49294</v>
      </c>
      <c r="FP203" s="103">
        <v>2</v>
      </c>
      <c r="FQ203" s="103">
        <v>18.32</v>
      </c>
      <c r="FR203" s="103" t="s">
        <v>49295</v>
      </c>
      <c r="FS203" s="103">
        <v>37</v>
      </c>
      <c r="FT203" s="113"/>
      <c r="FU203" s="103" t="s">
        <v>49296</v>
      </c>
      <c r="FV203" s="103">
        <v>2</v>
      </c>
      <c r="FW203" s="103">
        <v>5.23</v>
      </c>
      <c r="FX203" s="103" t="s">
        <v>49297</v>
      </c>
      <c r="FY203" s="108"/>
      <c r="FZ203" s="113"/>
      <c r="GA203" s="103" t="s">
        <v>49298</v>
      </c>
      <c r="GB203" s="103">
        <v>2</v>
      </c>
      <c r="GC203" s="103">
        <v>5.0999999999999996</v>
      </c>
      <c r="GD203" s="103" t="s">
        <v>49299</v>
      </c>
      <c r="GE203" s="108"/>
      <c r="GF203" s="113"/>
      <c r="GG203" s="103" t="s">
        <v>49300</v>
      </c>
      <c r="GH203" s="103">
        <v>2</v>
      </c>
      <c r="GI203" s="103">
        <v>8.5500000000000007</v>
      </c>
      <c r="GJ203" s="103" t="s">
        <v>49301</v>
      </c>
      <c r="GK203" s="108"/>
      <c r="GL203" s="113"/>
      <c r="GM203" s="103" t="s">
        <v>49302</v>
      </c>
      <c r="GN203" s="103">
        <v>2</v>
      </c>
      <c r="GO203" s="103">
        <v>15.01</v>
      </c>
      <c r="GP203" s="103" t="s">
        <v>49303</v>
      </c>
      <c r="GQ203" s="108"/>
      <c r="GR203" s="113"/>
      <c r="GS203" s="103" t="s">
        <v>49304</v>
      </c>
      <c r="GT203" s="103">
        <v>2</v>
      </c>
      <c r="GU203" s="103">
        <v>3.56</v>
      </c>
      <c r="GV203" s="103" t="s">
        <v>49305</v>
      </c>
      <c r="GW203" s="103">
        <v>9</v>
      </c>
      <c r="GX203" s="113"/>
      <c r="GY203" s="103" t="s">
        <v>49306</v>
      </c>
      <c r="GZ203" s="103">
        <v>2</v>
      </c>
      <c r="HA203" s="103">
        <v>3.41</v>
      </c>
      <c r="HB203" s="103" t="s">
        <v>49307</v>
      </c>
      <c r="HC203" s="108"/>
      <c r="HD203" s="113"/>
      <c r="HE203" s="103" t="s">
        <v>49308</v>
      </c>
      <c r="HF203" s="103">
        <v>2</v>
      </c>
      <c r="HG203" s="103">
        <v>13.27</v>
      </c>
      <c r="HH203" s="103" t="s">
        <v>49309</v>
      </c>
      <c r="HI203" s="108"/>
      <c r="HJ203" s="113"/>
      <c r="HK203" s="103" t="s">
        <v>49310</v>
      </c>
      <c r="HL203" s="103">
        <v>2</v>
      </c>
      <c r="HM203" s="103">
        <v>12.54</v>
      </c>
      <c r="HN203" s="103" t="s">
        <v>49311</v>
      </c>
      <c r="HO203" s="103">
        <v>14</v>
      </c>
      <c r="HP203" s="113"/>
      <c r="HQ203" s="103" t="s">
        <v>49312</v>
      </c>
      <c r="HR203" s="103">
        <v>2</v>
      </c>
      <c r="HS203" s="103">
        <v>14.5</v>
      </c>
      <c r="HT203" s="103" t="s">
        <v>49313</v>
      </c>
      <c r="HU203" s="108"/>
      <c r="HV203" s="113"/>
      <c r="HW203" s="103" t="s">
        <v>49314</v>
      </c>
      <c r="HX203" s="103">
        <v>2</v>
      </c>
      <c r="HY203" s="103">
        <v>5.44</v>
      </c>
      <c r="HZ203" s="103" t="s">
        <v>49315</v>
      </c>
      <c r="IA203" s="108"/>
      <c r="IB203" s="113"/>
      <c r="IC203" s="103" t="s">
        <v>49316</v>
      </c>
      <c r="ID203" s="103">
        <v>2</v>
      </c>
      <c r="IE203" s="103">
        <v>10.220000000000001</v>
      </c>
      <c r="IF203" s="103" t="s">
        <v>49317</v>
      </c>
      <c r="IG203" s="108"/>
      <c r="IH203" s="113"/>
      <c r="II203" s="103" t="s">
        <v>49318</v>
      </c>
      <c r="IJ203" s="103">
        <v>2</v>
      </c>
      <c r="IK203" s="103">
        <v>3.03</v>
      </c>
      <c r="IL203" s="103" t="s">
        <v>49319</v>
      </c>
      <c r="IM203" s="108"/>
      <c r="IN203" s="113"/>
      <c r="IO203" s="103" t="s">
        <v>49320</v>
      </c>
      <c r="IP203" s="103">
        <v>3</v>
      </c>
      <c r="IQ203" s="103">
        <v>12.53</v>
      </c>
      <c r="IR203" s="103" t="s">
        <v>49321</v>
      </c>
      <c r="IS203" s="103">
        <v>21</v>
      </c>
      <c r="IT203" s="113"/>
      <c r="IU203" s="103" t="s">
        <v>49322</v>
      </c>
      <c r="IV203" s="103">
        <v>2</v>
      </c>
      <c r="IW203" s="103">
        <v>4.0999999999999996</v>
      </c>
      <c r="IX203" s="103" t="s">
        <v>49323</v>
      </c>
      <c r="IY203" s="108"/>
      <c r="IZ203" s="113"/>
      <c r="JA203" s="103" t="s">
        <v>49324</v>
      </c>
      <c r="JB203" s="103">
        <v>2</v>
      </c>
      <c r="JC203" s="103">
        <v>5.01</v>
      </c>
      <c r="JD203" s="103" t="s">
        <v>49325</v>
      </c>
      <c r="JE203" s="103">
        <v>65</v>
      </c>
      <c r="JF203" s="113"/>
      <c r="JG203" s="103" t="s">
        <v>49326</v>
      </c>
      <c r="JH203" s="103">
        <v>2</v>
      </c>
      <c r="JI203" s="103">
        <v>13.4</v>
      </c>
      <c r="JJ203" s="103" t="s">
        <v>49327</v>
      </c>
      <c r="JK203" s="108"/>
      <c r="JL203" s="113"/>
      <c r="JM203" s="103" t="s">
        <v>49328</v>
      </c>
      <c r="JN203" s="103">
        <v>2</v>
      </c>
      <c r="JO203" s="103">
        <v>16.41</v>
      </c>
      <c r="JP203" s="103" t="s">
        <v>49329</v>
      </c>
      <c r="JQ203" s="108"/>
      <c r="JR203" s="113"/>
      <c r="JS203" s="103" t="s">
        <v>49330</v>
      </c>
      <c r="JT203" s="103">
        <v>2</v>
      </c>
      <c r="JU203" s="103">
        <v>12.44</v>
      </c>
      <c r="JV203" s="103" t="s">
        <v>49331</v>
      </c>
      <c r="JW203" s="108"/>
      <c r="JX203" s="113"/>
      <c r="JY203" s="103" t="s">
        <v>49332</v>
      </c>
      <c r="JZ203" s="103">
        <v>2</v>
      </c>
      <c r="KA203" s="103">
        <v>0.1</v>
      </c>
      <c r="KB203" s="103" t="s">
        <v>49333</v>
      </c>
      <c r="KC203" s="108"/>
      <c r="KD203" s="113"/>
      <c r="KE203" s="103" t="s">
        <v>49334</v>
      </c>
      <c r="KF203" s="103">
        <v>2</v>
      </c>
      <c r="KG203" s="103">
        <v>1.24</v>
      </c>
      <c r="KH203" s="103" t="s">
        <v>49335</v>
      </c>
      <c r="KI203" s="103">
        <v>6</v>
      </c>
      <c r="KJ203" s="113"/>
      <c r="KK203" s="103" t="s">
        <v>49336</v>
      </c>
      <c r="KL203" s="103">
        <v>2</v>
      </c>
      <c r="KM203" s="103">
        <v>11.3</v>
      </c>
      <c r="KN203" s="103" t="s">
        <v>49337</v>
      </c>
      <c r="KO203" s="103">
        <v>38</v>
      </c>
      <c r="KP203" s="113"/>
      <c r="KQ203" s="103" t="s">
        <v>49338</v>
      </c>
      <c r="KR203" s="103">
        <v>2</v>
      </c>
      <c r="KS203" s="103">
        <v>8.52</v>
      </c>
      <c r="KT203" s="103" t="s">
        <v>49339</v>
      </c>
      <c r="KU203" s="103">
        <v>15</v>
      </c>
      <c r="KV203" s="113"/>
      <c r="KW203" s="103" t="s">
        <v>49340</v>
      </c>
      <c r="KX203" s="103">
        <v>2</v>
      </c>
      <c r="KY203" s="103">
        <v>13.08</v>
      </c>
      <c r="KZ203" s="103" t="s">
        <v>49341</v>
      </c>
      <c r="LA203" s="108"/>
      <c r="LB203" s="113"/>
      <c r="LC203" s="103" t="s">
        <v>49342</v>
      </c>
      <c r="LD203" s="103">
        <v>2</v>
      </c>
      <c r="LE203" s="103">
        <v>18.53</v>
      </c>
      <c r="LF203" s="103" t="s">
        <v>49343</v>
      </c>
      <c r="LG203" s="103">
        <v>44</v>
      </c>
      <c r="LH203" s="113"/>
      <c r="LI203" s="103" t="s">
        <v>49344</v>
      </c>
      <c r="LJ203" s="103">
        <v>2</v>
      </c>
      <c r="LK203" s="103">
        <v>6.17</v>
      </c>
      <c r="LL203" s="103" t="s">
        <v>49345</v>
      </c>
      <c r="LM203" s="103">
        <v>51</v>
      </c>
      <c r="LN203" s="113"/>
      <c r="LO203" s="103" t="s">
        <v>49346</v>
      </c>
      <c r="LP203" s="103">
        <v>2</v>
      </c>
      <c r="LQ203" s="103">
        <v>18.22</v>
      </c>
      <c r="LR203" s="103" t="s">
        <v>49347</v>
      </c>
      <c r="LS203" s="108"/>
      <c r="LT203" s="113"/>
      <c r="LU203" s="103" t="s">
        <v>49348</v>
      </c>
      <c r="LV203" s="103">
        <v>2</v>
      </c>
      <c r="LW203" s="103">
        <v>10.5</v>
      </c>
      <c r="LX203" s="103" t="s">
        <v>49349</v>
      </c>
      <c r="LY203" s="108"/>
      <c r="LZ203" s="113"/>
      <c r="MA203" s="103" t="s">
        <v>49350</v>
      </c>
      <c r="MB203" s="103">
        <v>2</v>
      </c>
      <c r="MC203" s="103">
        <v>15.15</v>
      </c>
      <c r="MD203" s="103" t="s">
        <v>49351</v>
      </c>
      <c r="ME203" s="108"/>
      <c r="MF203" s="113"/>
      <c r="MG203" s="103" t="s">
        <v>49352</v>
      </c>
      <c r="MH203" s="103">
        <v>2</v>
      </c>
      <c r="MI203" s="103">
        <v>3.45</v>
      </c>
      <c r="MJ203" s="103" t="s">
        <v>49353</v>
      </c>
      <c r="MK203" s="108"/>
      <c r="ML203" s="113"/>
      <c r="MM203" s="103" t="s">
        <v>49354</v>
      </c>
      <c r="MN203" s="103">
        <v>2</v>
      </c>
      <c r="MO203" s="103">
        <v>7.4</v>
      </c>
      <c r="MP203" s="103" t="s">
        <v>49355</v>
      </c>
      <c r="MQ203" s="108"/>
      <c r="MR203" s="113"/>
      <c r="MS203" s="103" t="s">
        <v>49356</v>
      </c>
      <c r="MT203" s="103">
        <v>2</v>
      </c>
      <c r="MU203" s="103">
        <v>10.56</v>
      </c>
      <c r="MV203" s="103" t="s">
        <v>49357</v>
      </c>
      <c r="MW203" s="103">
        <v>28</v>
      </c>
      <c r="MX203" s="113"/>
      <c r="MY203" s="103" t="s">
        <v>49358</v>
      </c>
      <c r="MZ203" s="103">
        <v>2</v>
      </c>
      <c r="NA203" s="103">
        <v>19.45</v>
      </c>
      <c r="NB203" s="103" t="s">
        <v>49359</v>
      </c>
      <c r="NC203" s="103">
        <v>2</v>
      </c>
      <c r="ND203" s="113"/>
      <c r="NE203" s="103" t="s">
        <v>49360</v>
      </c>
      <c r="NF203" s="103">
        <v>2</v>
      </c>
      <c r="NG203" s="103">
        <v>12.3</v>
      </c>
      <c r="NH203" s="103" t="s">
        <v>49361</v>
      </c>
      <c r="NI203" s="108"/>
      <c r="NJ203" s="113"/>
      <c r="NK203" s="103" t="s">
        <v>49362</v>
      </c>
      <c r="NL203" s="103">
        <v>2</v>
      </c>
      <c r="NM203" s="103">
        <v>3.45</v>
      </c>
      <c r="NN203" s="103" t="s">
        <v>49363</v>
      </c>
      <c r="NO203" s="103">
        <v>16</v>
      </c>
      <c r="NP203" s="113"/>
      <c r="NQ203" s="103" t="s">
        <v>49364</v>
      </c>
      <c r="NR203" s="103">
        <v>2</v>
      </c>
      <c r="NS203" s="103">
        <v>3.22</v>
      </c>
      <c r="NT203" s="103" t="s">
        <v>49365</v>
      </c>
      <c r="NU203" s="103">
        <v>65</v>
      </c>
      <c r="NV203" s="113"/>
      <c r="NW203" s="104" t="s">
        <v>49366</v>
      </c>
      <c r="NX203" s="104">
        <v>2</v>
      </c>
      <c r="NY203" s="104">
        <v>12.49</v>
      </c>
      <c r="NZ203" s="104" t="s">
        <v>49367</v>
      </c>
      <c r="OA203" s="104">
        <v>3</v>
      </c>
      <c r="OB203" s="113"/>
      <c r="OC203" s="104" t="s">
        <v>49368</v>
      </c>
      <c r="OD203" s="104">
        <v>2</v>
      </c>
      <c r="OE203" s="104">
        <v>14</v>
      </c>
      <c r="OF203" s="104" t="s">
        <v>49369</v>
      </c>
      <c r="OG203" s="105"/>
      <c r="OH203" s="113"/>
      <c r="OI203" s="106" t="s">
        <v>49370</v>
      </c>
      <c r="OJ203" s="106">
        <v>2</v>
      </c>
      <c r="OK203" s="106">
        <v>4.57</v>
      </c>
      <c r="OL203" s="106" t="s">
        <v>49371</v>
      </c>
      <c r="OM203" s="106">
        <v>14</v>
      </c>
      <c r="ON203" s="113"/>
      <c r="OO203" s="104" t="s">
        <v>49372</v>
      </c>
      <c r="OP203" s="104">
        <v>2</v>
      </c>
      <c r="OQ203" s="104">
        <v>11.53</v>
      </c>
      <c r="OR203" s="104" t="s">
        <v>49373</v>
      </c>
      <c r="OS203" s="105"/>
      <c r="OT203" s="113"/>
      <c r="OU203" s="104" t="s">
        <v>49374</v>
      </c>
      <c r="OV203" s="104">
        <v>2</v>
      </c>
      <c r="OW203" s="104">
        <v>9.36</v>
      </c>
      <c r="OX203" s="104" t="s">
        <v>49375</v>
      </c>
      <c r="OY203" s="105"/>
      <c r="OZ203" s="113"/>
      <c r="PA203" s="104" t="s">
        <v>49376</v>
      </c>
      <c r="PB203" s="104">
        <v>2</v>
      </c>
      <c r="PC203" s="104">
        <v>16.510000000000002</v>
      </c>
      <c r="PD203" s="104" t="s">
        <v>49377</v>
      </c>
      <c r="PE203" s="104">
        <v>43</v>
      </c>
      <c r="PF203" s="113"/>
      <c r="PG203" s="104" t="s">
        <v>49378</v>
      </c>
      <c r="PH203" s="104">
        <v>2</v>
      </c>
      <c r="PI203" s="104">
        <v>1.53</v>
      </c>
      <c r="PJ203" s="104" t="s">
        <v>49379</v>
      </c>
      <c r="PK203" s="110"/>
      <c r="PL203" s="113"/>
      <c r="PM203" s="104" t="s">
        <v>49380</v>
      </c>
      <c r="PN203" s="104">
        <v>2</v>
      </c>
      <c r="PO203" s="104">
        <v>5.4</v>
      </c>
      <c r="PP203" s="104" t="s">
        <v>49381</v>
      </c>
      <c r="PQ203" s="104">
        <v>6</v>
      </c>
      <c r="PR203" s="113"/>
      <c r="PS203" s="104" t="s">
        <v>49382</v>
      </c>
      <c r="PT203" s="104">
        <v>2</v>
      </c>
      <c r="PU203" s="104">
        <v>18.07</v>
      </c>
      <c r="PV203" s="104" t="s">
        <v>49383</v>
      </c>
      <c r="PW203" s="110"/>
      <c r="PX203" s="113"/>
      <c r="PY203" s="104" t="s">
        <v>49384</v>
      </c>
      <c r="PZ203" s="104">
        <v>2</v>
      </c>
      <c r="QA203" s="104">
        <v>7.35</v>
      </c>
      <c r="QB203" s="104" t="s">
        <v>49385</v>
      </c>
      <c r="QC203" s="110"/>
      <c r="QD203" s="113"/>
      <c r="QE203" s="104" t="s">
        <v>49386</v>
      </c>
      <c r="QF203" s="104">
        <v>2</v>
      </c>
      <c r="QG203" s="104">
        <v>17.43</v>
      </c>
      <c r="QH203" s="104" t="s">
        <v>49387</v>
      </c>
      <c r="QI203" s="110"/>
      <c r="QJ203" s="113"/>
      <c r="QK203" s="104" t="s">
        <v>49388</v>
      </c>
      <c r="QL203" s="104">
        <v>2</v>
      </c>
      <c r="QM203" s="104">
        <v>19.45</v>
      </c>
      <c r="QN203" s="104" t="s">
        <v>49389</v>
      </c>
      <c r="QO203" s="110"/>
      <c r="QP203" s="113"/>
      <c r="QQ203" s="104" t="s">
        <v>49390</v>
      </c>
      <c r="QR203" s="104">
        <v>2</v>
      </c>
      <c r="QS203" s="104">
        <v>11.04</v>
      </c>
      <c r="QT203" s="104" t="s">
        <v>49391</v>
      </c>
      <c r="QU203" s="104">
        <v>5</v>
      </c>
      <c r="QV203" s="113"/>
      <c r="QW203" s="104" t="s">
        <v>49392</v>
      </c>
      <c r="QX203" s="104">
        <v>2</v>
      </c>
      <c r="QY203" s="104">
        <v>11.29</v>
      </c>
      <c r="QZ203" s="104" t="s">
        <v>49393</v>
      </c>
      <c r="RA203" s="104">
        <v>7</v>
      </c>
      <c r="RB203" s="113"/>
      <c r="RC203" s="104" t="s">
        <v>49394</v>
      </c>
      <c r="RD203" s="104">
        <v>2</v>
      </c>
      <c r="RE203" s="104">
        <v>7.06</v>
      </c>
      <c r="RF203" s="104" t="s">
        <v>49395</v>
      </c>
      <c r="RG203" s="104">
        <v>9</v>
      </c>
      <c r="RH203" s="113"/>
      <c r="RI203" s="104" t="s">
        <v>49396</v>
      </c>
      <c r="RJ203" s="104">
        <v>2</v>
      </c>
      <c r="RK203" s="104">
        <v>0.19</v>
      </c>
      <c r="RL203" s="104" t="s">
        <v>49397</v>
      </c>
      <c r="RM203" s="110"/>
      <c r="RN203" s="113"/>
      <c r="RO203" s="104" t="s">
        <v>49398</v>
      </c>
      <c r="RP203" s="104">
        <v>2</v>
      </c>
      <c r="RQ203" s="104">
        <v>8.01</v>
      </c>
      <c r="RR203" s="104" t="s">
        <v>49399</v>
      </c>
      <c r="RS203" s="110"/>
      <c r="RT203" s="113"/>
      <c r="RU203" s="104" t="s">
        <v>49400</v>
      </c>
      <c r="RV203" s="104">
        <v>2</v>
      </c>
      <c r="RW203" s="104">
        <v>1.3</v>
      </c>
      <c r="RX203" s="104" t="s">
        <v>49401</v>
      </c>
      <c r="RY203" s="110"/>
      <c r="RZ203" s="113"/>
    </row>
    <row r="204" spans="1:494" ht="12.75" x14ac:dyDescent="0.2">
      <c r="A204" s="113"/>
      <c r="B204" s="113"/>
      <c r="C204" s="103" t="s">
        <v>49402</v>
      </c>
      <c r="D204" s="103">
        <v>2</v>
      </c>
      <c r="E204" s="103">
        <v>16.52</v>
      </c>
      <c r="F204" s="103" t="s">
        <v>49403</v>
      </c>
      <c r="G204" s="103">
        <v>20</v>
      </c>
      <c r="H204" s="113"/>
      <c r="I204" s="103" t="s">
        <v>49404</v>
      </c>
      <c r="J204" s="103">
        <v>2</v>
      </c>
      <c r="K204" s="103">
        <v>8.0500000000000007</v>
      </c>
      <c r="L204" s="103" t="s">
        <v>49405</v>
      </c>
      <c r="M204" s="103">
        <v>42</v>
      </c>
      <c r="N204" s="113"/>
      <c r="O204" s="103" t="s">
        <v>49406</v>
      </c>
      <c r="P204" s="103">
        <v>2</v>
      </c>
      <c r="Q204" s="103">
        <v>15.19</v>
      </c>
      <c r="R204" s="103" t="s">
        <v>49407</v>
      </c>
      <c r="T204" s="113"/>
      <c r="U204" s="103" t="s">
        <v>49408</v>
      </c>
      <c r="V204" s="103">
        <v>2</v>
      </c>
      <c r="W204" s="103">
        <v>13.42</v>
      </c>
      <c r="X204" s="103" t="s">
        <v>49409</v>
      </c>
      <c r="Y204" s="103">
        <v>88</v>
      </c>
      <c r="Z204" s="113"/>
      <c r="AA204" s="103" t="s">
        <v>49410</v>
      </c>
      <c r="AB204" s="103">
        <v>2</v>
      </c>
      <c r="AC204" s="103">
        <v>6.03</v>
      </c>
      <c r="AD204" s="103" t="s">
        <v>49411</v>
      </c>
      <c r="AF204" s="113"/>
      <c r="AG204" s="103" t="s">
        <v>49412</v>
      </c>
      <c r="AH204" s="103">
        <v>2</v>
      </c>
      <c r="AI204" s="103">
        <v>17.170000000000002</v>
      </c>
      <c r="AJ204" s="103" t="s">
        <v>49413</v>
      </c>
      <c r="AL204" s="113"/>
      <c r="AM204" s="103" t="s">
        <v>49414</v>
      </c>
      <c r="AN204" s="103">
        <v>2</v>
      </c>
      <c r="AO204" s="103">
        <v>1.28</v>
      </c>
      <c r="AP204" s="103" t="s">
        <v>49415</v>
      </c>
      <c r="AR204" s="113"/>
      <c r="AS204" s="103" t="s">
        <v>49416</v>
      </c>
      <c r="AT204" s="103">
        <v>2</v>
      </c>
      <c r="AU204" s="103">
        <v>2.04</v>
      </c>
      <c r="AV204" s="103" t="s">
        <v>49417</v>
      </c>
      <c r="AX204" s="113"/>
      <c r="AY204" s="103" t="s">
        <v>49418</v>
      </c>
      <c r="AZ204" s="103">
        <v>2</v>
      </c>
      <c r="BA204" s="103">
        <v>7.51</v>
      </c>
      <c r="BB204" s="103" t="s">
        <v>49419</v>
      </c>
      <c r="BD204" s="113"/>
      <c r="BE204" s="103" t="s">
        <v>49420</v>
      </c>
      <c r="BF204" s="103">
        <v>2</v>
      </c>
      <c r="BG204" s="103">
        <v>17.48</v>
      </c>
      <c r="BH204" s="103" t="s">
        <v>49421</v>
      </c>
      <c r="BJ204" s="113"/>
      <c r="BK204" s="103" t="s">
        <v>49422</v>
      </c>
      <c r="BL204" s="103">
        <v>2</v>
      </c>
      <c r="BM204" s="103">
        <v>0.51</v>
      </c>
      <c r="BN204" s="103" t="s">
        <v>49423</v>
      </c>
      <c r="BP204" s="113"/>
      <c r="BQ204" s="103" t="s">
        <v>49424</v>
      </c>
      <c r="BR204" s="103">
        <v>2</v>
      </c>
      <c r="BS204" s="103">
        <v>12</v>
      </c>
      <c r="BT204" s="103" t="s">
        <v>49425</v>
      </c>
      <c r="BV204" s="113"/>
      <c r="BW204" s="103" t="s">
        <v>49426</v>
      </c>
      <c r="BX204" s="103">
        <v>2</v>
      </c>
      <c r="BY204" s="103">
        <v>9.16</v>
      </c>
      <c r="BZ204" s="103" t="s">
        <v>49427</v>
      </c>
      <c r="CB204" s="113"/>
      <c r="CC204" s="103" t="s">
        <v>49428</v>
      </c>
      <c r="CD204" s="103">
        <v>2</v>
      </c>
      <c r="CE204" s="103">
        <v>12.31</v>
      </c>
      <c r="CF204" s="103" t="s">
        <v>49429</v>
      </c>
      <c r="CG204" s="103">
        <v>4</v>
      </c>
      <c r="CH204" s="113"/>
      <c r="CI204" s="103" t="s">
        <v>49430</v>
      </c>
      <c r="CJ204" s="103">
        <v>2</v>
      </c>
      <c r="CK204" s="103">
        <v>10.46</v>
      </c>
      <c r="CL204" s="103" t="s">
        <v>49431</v>
      </c>
      <c r="CM204" s="103">
        <v>6</v>
      </c>
      <c r="CN204" s="113"/>
      <c r="CO204" s="103" t="s">
        <v>49432</v>
      </c>
      <c r="CP204" s="103">
        <v>2</v>
      </c>
      <c r="CQ204" s="103">
        <v>15.52</v>
      </c>
      <c r="CR204" s="103" t="s">
        <v>49433</v>
      </c>
      <c r="CS204" s="108"/>
      <c r="CT204" s="113"/>
      <c r="CU204" s="103" t="s">
        <v>49434</v>
      </c>
      <c r="CV204" s="103">
        <v>2</v>
      </c>
      <c r="CW204" s="103">
        <v>10.3</v>
      </c>
      <c r="CX204" s="103" t="s">
        <v>49435</v>
      </c>
      <c r="CY204" s="108"/>
      <c r="CZ204" s="113"/>
      <c r="DA204" s="103" t="s">
        <v>49436</v>
      </c>
      <c r="DB204" s="103">
        <v>2</v>
      </c>
      <c r="DC204" s="103">
        <v>2.56</v>
      </c>
      <c r="DD204" s="103" t="s">
        <v>49437</v>
      </c>
      <c r="DE204" s="108"/>
      <c r="DF204" s="113"/>
      <c r="DG204" s="103" t="s">
        <v>49438</v>
      </c>
      <c r="DH204" s="103">
        <v>2</v>
      </c>
      <c r="DI204" s="103">
        <v>8.2899999999999991</v>
      </c>
      <c r="DJ204" s="103" t="s">
        <v>49439</v>
      </c>
      <c r="DK204" s="103">
        <v>15</v>
      </c>
      <c r="DL204" s="113"/>
      <c r="DM204" s="103" t="s">
        <v>49440</v>
      </c>
      <c r="DN204" s="103">
        <v>2</v>
      </c>
      <c r="DO204" s="103">
        <v>12.05</v>
      </c>
      <c r="DP204" s="103" t="s">
        <v>49441</v>
      </c>
      <c r="DQ204" s="108"/>
      <c r="DR204" s="113"/>
      <c r="DS204" s="103" t="s">
        <v>49442</v>
      </c>
      <c r="DT204" s="103">
        <v>2</v>
      </c>
      <c r="DU204" s="103">
        <v>13.25</v>
      </c>
      <c r="DV204" s="103" t="s">
        <v>49443</v>
      </c>
      <c r="DW204" s="108"/>
      <c r="DX204" s="113"/>
      <c r="DY204" s="103" t="s">
        <v>49444</v>
      </c>
      <c r="DZ204" s="103">
        <v>2</v>
      </c>
      <c r="EA204" s="103">
        <v>19.32</v>
      </c>
      <c r="EB204" s="103" t="s">
        <v>49445</v>
      </c>
      <c r="EC204" s="103">
        <v>89</v>
      </c>
      <c r="ED204" s="113"/>
      <c r="EE204" s="103" t="s">
        <v>49446</v>
      </c>
      <c r="EF204" s="103">
        <v>2</v>
      </c>
      <c r="EG204" s="103">
        <v>17.25</v>
      </c>
      <c r="EH204" s="103" t="s">
        <v>49447</v>
      </c>
      <c r="EI204" s="103">
        <v>19</v>
      </c>
      <c r="EJ204" s="113"/>
      <c r="EK204" s="103" t="s">
        <v>49448</v>
      </c>
      <c r="EL204" s="103">
        <v>2</v>
      </c>
      <c r="EM204" s="103">
        <v>1.31</v>
      </c>
      <c r="EN204" s="103" t="s">
        <v>49449</v>
      </c>
      <c r="EO204" s="108"/>
      <c r="EP204" s="113"/>
      <c r="EQ204" s="103" t="s">
        <v>49450</v>
      </c>
      <c r="ER204" s="103">
        <v>2</v>
      </c>
      <c r="ES204" s="103">
        <v>0.5</v>
      </c>
      <c r="ET204" s="103" t="s">
        <v>49451</v>
      </c>
      <c r="EU204" s="103">
        <v>19</v>
      </c>
      <c r="EV204" s="113"/>
      <c r="EW204" s="103" t="s">
        <v>49452</v>
      </c>
      <c r="EX204" s="103">
        <v>2</v>
      </c>
      <c r="EY204" s="103">
        <v>6.09</v>
      </c>
      <c r="EZ204" s="103" t="s">
        <v>49453</v>
      </c>
      <c r="FA204" s="108"/>
      <c r="FB204" s="113"/>
      <c r="FC204" s="103" t="s">
        <v>49454</v>
      </c>
      <c r="FD204" s="103">
        <v>2</v>
      </c>
      <c r="FE204" s="103">
        <v>11.06</v>
      </c>
      <c r="FF204" s="103" t="s">
        <v>49455</v>
      </c>
      <c r="FG204" s="103">
        <v>19</v>
      </c>
      <c r="FH204" s="113"/>
      <c r="FI204" s="103" t="s">
        <v>49456</v>
      </c>
      <c r="FJ204" s="103">
        <v>2</v>
      </c>
      <c r="FK204" s="103">
        <v>17.170000000000002</v>
      </c>
      <c r="FL204" s="103" t="s">
        <v>49457</v>
      </c>
      <c r="FM204" s="108"/>
      <c r="FN204" s="113"/>
      <c r="FO204" s="103" t="s">
        <v>49458</v>
      </c>
      <c r="FP204" s="103">
        <v>2</v>
      </c>
      <c r="FQ204" s="103">
        <v>18.2</v>
      </c>
      <c r="FR204" s="103" t="s">
        <v>49459</v>
      </c>
      <c r="FS204" s="108"/>
      <c r="FT204" s="113"/>
      <c r="FU204" s="103" t="s">
        <v>49460</v>
      </c>
      <c r="FV204" s="103">
        <v>2</v>
      </c>
      <c r="FW204" s="103">
        <v>5.03</v>
      </c>
      <c r="FX204" s="103" t="s">
        <v>49461</v>
      </c>
      <c r="FY204" s="103">
        <v>21</v>
      </c>
      <c r="FZ204" s="113"/>
      <c r="GA204" s="103" t="s">
        <v>49462</v>
      </c>
      <c r="GB204" s="103">
        <v>2</v>
      </c>
      <c r="GC204" s="103">
        <v>5.0199999999999996</v>
      </c>
      <c r="GD204" s="103" t="s">
        <v>49463</v>
      </c>
      <c r="GE204" s="103">
        <v>46</v>
      </c>
      <c r="GF204" s="113"/>
      <c r="GG204" s="103" t="s">
        <v>49464</v>
      </c>
      <c r="GH204" s="103">
        <v>2</v>
      </c>
      <c r="GI204" s="103">
        <v>8.52</v>
      </c>
      <c r="GJ204" s="103" t="s">
        <v>49465</v>
      </c>
      <c r="GK204" s="108"/>
      <c r="GL204" s="113"/>
      <c r="GM204" s="103" t="s">
        <v>49466</v>
      </c>
      <c r="GN204" s="103">
        <v>2</v>
      </c>
      <c r="GO204" s="103">
        <v>14.49</v>
      </c>
      <c r="GP204" s="103" t="s">
        <v>49467</v>
      </c>
      <c r="GQ204" s="103">
        <v>8</v>
      </c>
      <c r="GR204" s="113"/>
      <c r="GS204" s="103" t="s">
        <v>49468</v>
      </c>
      <c r="GT204" s="103">
        <v>2</v>
      </c>
      <c r="GU204" s="103">
        <v>3.48</v>
      </c>
      <c r="GV204" s="103" t="s">
        <v>49469</v>
      </c>
      <c r="GW204" s="108"/>
      <c r="GX204" s="113"/>
      <c r="GY204" s="103" t="s">
        <v>49470</v>
      </c>
      <c r="GZ204" s="103">
        <v>2</v>
      </c>
      <c r="HA204" s="103">
        <v>3.23</v>
      </c>
      <c r="HB204" s="103" t="s">
        <v>49471</v>
      </c>
      <c r="HC204" s="108"/>
      <c r="HD204" s="113"/>
      <c r="HE204" s="103" t="s">
        <v>49472</v>
      </c>
      <c r="HF204" s="103">
        <v>2</v>
      </c>
      <c r="HG204" s="103">
        <v>13.2</v>
      </c>
      <c r="HH204" s="103" t="s">
        <v>49473</v>
      </c>
      <c r="HI204" s="108"/>
      <c r="HJ204" s="113"/>
      <c r="HK204" s="103" t="s">
        <v>49474</v>
      </c>
      <c r="HL204" s="103">
        <v>2</v>
      </c>
      <c r="HM204" s="103">
        <v>12.48</v>
      </c>
      <c r="HN204" s="103" t="s">
        <v>49475</v>
      </c>
      <c r="HO204" s="108"/>
      <c r="HP204" s="113"/>
      <c r="HQ204" s="103" t="s">
        <v>49476</v>
      </c>
      <c r="HR204" s="103">
        <v>2</v>
      </c>
      <c r="HS204" s="103">
        <v>14.39</v>
      </c>
      <c r="HT204" s="103" t="s">
        <v>49477</v>
      </c>
      <c r="HU204" s="108"/>
      <c r="HV204" s="113"/>
      <c r="HW204" s="103" t="s">
        <v>49478</v>
      </c>
      <c r="HX204" s="103">
        <v>2</v>
      </c>
      <c r="HY204" s="103">
        <v>5.33</v>
      </c>
      <c r="HZ204" s="103" t="s">
        <v>49479</v>
      </c>
      <c r="IA204" s="103">
        <v>7</v>
      </c>
      <c r="IB204" s="113"/>
      <c r="IC204" s="103" t="s">
        <v>49480</v>
      </c>
      <c r="ID204" s="103">
        <v>2</v>
      </c>
      <c r="IE204" s="103">
        <v>10.15</v>
      </c>
      <c r="IF204" s="103" t="s">
        <v>49481</v>
      </c>
      <c r="IG204" s="108"/>
      <c r="IH204" s="113"/>
      <c r="II204" s="103" t="s">
        <v>49482</v>
      </c>
      <c r="IJ204" s="103">
        <v>2</v>
      </c>
      <c r="IK204" s="103">
        <v>2.42</v>
      </c>
      <c r="IL204" s="103" t="s">
        <v>49483</v>
      </c>
      <c r="IM204" s="103">
        <v>7</v>
      </c>
      <c r="IN204" s="113"/>
      <c r="IO204" s="103" t="s">
        <v>49484</v>
      </c>
      <c r="IP204" s="103">
        <v>3</v>
      </c>
      <c r="IQ204" s="103">
        <v>12.39</v>
      </c>
      <c r="IR204" s="103" t="s">
        <v>49485</v>
      </c>
      <c r="IS204" s="108"/>
      <c r="IT204" s="113"/>
      <c r="IU204" s="103" t="s">
        <v>49486</v>
      </c>
      <c r="IV204" s="103">
        <v>2</v>
      </c>
      <c r="IW204" s="103">
        <v>3.45</v>
      </c>
      <c r="IX204" s="103" t="s">
        <v>49487</v>
      </c>
      <c r="IY204" s="108"/>
      <c r="IZ204" s="113"/>
      <c r="JA204" s="103" t="s">
        <v>49488</v>
      </c>
      <c r="JB204" s="103">
        <v>2</v>
      </c>
      <c r="JC204" s="103">
        <v>4.53</v>
      </c>
      <c r="JD204" s="103" t="s">
        <v>49489</v>
      </c>
      <c r="JE204" s="108"/>
      <c r="JF204" s="113"/>
      <c r="JG204" s="103" t="s">
        <v>49490</v>
      </c>
      <c r="JH204" s="103">
        <v>2</v>
      </c>
      <c r="JI204" s="103">
        <v>11.01</v>
      </c>
      <c r="JJ204" s="103" t="s">
        <v>49491</v>
      </c>
      <c r="JK204" s="103">
        <v>67</v>
      </c>
      <c r="JL204" s="113"/>
      <c r="JM204" s="103" t="s">
        <v>49492</v>
      </c>
      <c r="JN204" s="103">
        <v>2</v>
      </c>
      <c r="JO204" s="103">
        <v>16.329999999999998</v>
      </c>
      <c r="JP204" s="103" t="s">
        <v>49493</v>
      </c>
      <c r="JQ204" s="108"/>
      <c r="JR204" s="113"/>
      <c r="JS204" s="103" t="s">
        <v>49494</v>
      </c>
      <c r="JT204" s="103">
        <v>2</v>
      </c>
      <c r="JU204" s="103">
        <v>12.41</v>
      </c>
      <c r="JV204" s="103" t="s">
        <v>49495</v>
      </c>
      <c r="JW204" s="108"/>
      <c r="JX204" s="113"/>
      <c r="JY204" s="103" t="s">
        <v>49496</v>
      </c>
      <c r="JZ204" s="103">
        <v>2</v>
      </c>
      <c r="KA204" s="103">
        <v>19.53</v>
      </c>
      <c r="KB204" s="103" t="s">
        <v>49497</v>
      </c>
      <c r="KC204" s="103">
        <v>26</v>
      </c>
      <c r="KD204" s="113"/>
      <c r="KE204" s="103" t="s">
        <v>49498</v>
      </c>
      <c r="KF204" s="103">
        <v>2</v>
      </c>
      <c r="KG204" s="103">
        <v>1.17</v>
      </c>
      <c r="KH204" s="103" t="s">
        <v>49499</v>
      </c>
      <c r="KI204" s="108"/>
      <c r="KJ204" s="113"/>
      <c r="KK204" s="103" t="s">
        <v>49500</v>
      </c>
      <c r="KL204" s="103">
        <v>2</v>
      </c>
      <c r="KM204" s="103">
        <v>11.25</v>
      </c>
      <c r="KN204" s="103" t="s">
        <v>49501</v>
      </c>
      <c r="KO204" s="108"/>
      <c r="KP204" s="113"/>
      <c r="KQ204" s="103" t="s">
        <v>49502</v>
      </c>
      <c r="KR204" s="103">
        <v>2</v>
      </c>
      <c r="KS204" s="103">
        <v>8.43</v>
      </c>
      <c r="KT204" s="103" t="s">
        <v>49503</v>
      </c>
      <c r="KU204" s="108"/>
      <c r="KV204" s="113"/>
      <c r="KW204" s="103" t="s">
        <v>49504</v>
      </c>
      <c r="KX204" s="103">
        <v>2</v>
      </c>
      <c r="KY204" s="103">
        <v>13.06</v>
      </c>
      <c r="KZ204" s="103" t="s">
        <v>49505</v>
      </c>
      <c r="LA204" s="108"/>
      <c r="LB204" s="113"/>
      <c r="LC204" s="103" t="s">
        <v>49506</v>
      </c>
      <c r="LD204" s="103">
        <v>2</v>
      </c>
      <c r="LE204" s="103">
        <v>18.309999999999999</v>
      </c>
      <c r="LF204" s="103" t="s">
        <v>49507</v>
      </c>
      <c r="LG204" s="108"/>
      <c r="LH204" s="113"/>
      <c r="LI204" s="103" t="s">
        <v>49508</v>
      </c>
      <c r="LJ204" s="103">
        <v>2</v>
      </c>
      <c r="LK204" s="103">
        <v>6.01</v>
      </c>
      <c r="LL204" s="103" t="s">
        <v>49509</v>
      </c>
      <c r="LM204" s="108"/>
      <c r="LN204" s="113"/>
      <c r="LO204" s="103" t="s">
        <v>49510</v>
      </c>
      <c r="LP204" s="103">
        <v>2</v>
      </c>
      <c r="LQ204" s="103">
        <v>18.04</v>
      </c>
      <c r="LR204" s="103" t="s">
        <v>49511</v>
      </c>
      <c r="LS204" s="103">
        <v>24</v>
      </c>
      <c r="LT204" s="113"/>
      <c r="LU204" s="103" t="s">
        <v>49512</v>
      </c>
      <c r="LV204" s="103">
        <v>2</v>
      </c>
      <c r="LW204" s="103">
        <v>10.38</v>
      </c>
      <c r="LX204" s="103" t="s">
        <v>49513</v>
      </c>
      <c r="LY204" s="103">
        <v>15</v>
      </c>
      <c r="LZ204" s="113"/>
      <c r="MA204" s="103" t="s">
        <v>49514</v>
      </c>
      <c r="MB204" s="103">
        <v>2</v>
      </c>
      <c r="MC204" s="103">
        <v>15.01</v>
      </c>
      <c r="MD204" s="103" t="s">
        <v>49515</v>
      </c>
      <c r="ME204" s="108"/>
      <c r="MF204" s="113"/>
      <c r="MG204" s="103" t="s">
        <v>49516</v>
      </c>
      <c r="MH204" s="103">
        <v>2</v>
      </c>
      <c r="MI204" s="103">
        <v>3.38</v>
      </c>
      <c r="MJ204" s="103" t="s">
        <v>49517</v>
      </c>
      <c r="MK204" s="108"/>
      <c r="ML204" s="113"/>
      <c r="MM204" s="103" t="s">
        <v>49518</v>
      </c>
      <c r="MN204" s="103">
        <v>2</v>
      </c>
      <c r="MO204" s="103">
        <v>6.22</v>
      </c>
      <c r="MP204" s="103" t="s">
        <v>49519</v>
      </c>
      <c r="MQ204" s="103">
        <v>7</v>
      </c>
      <c r="MR204" s="113"/>
      <c r="MS204" s="103" t="s">
        <v>49520</v>
      </c>
      <c r="MT204" s="103">
        <v>2</v>
      </c>
      <c r="MU204" s="103">
        <v>10.39</v>
      </c>
      <c r="MV204" s="103" t="s">
        <v>49521</v>
      </c>
      <c r="MW204" s="108"/>
      <c r="MX204" s="113"/>
      <c r="MY204" s="103" t="s">
        <v>49522</v>
      </c>
      <c r="MZ204" s="103">
        <v>2</v>
      </c>
      <c r="NA204" s="103">
        <v>19.28</v>
      </c>
      <c r="NB204" s="103" t="s">
        <v>49523</v>
      </c>
      <c r="NC204" s="108"/>
      <c r="ND204" s="113"/>
      <c r="NE204" s="103" t="s">
        <v>49524</v>
      </c>
      <c r="NF204" s="103">
        <v>2</v>
      </c>
      <c r="NG204" s="103">
        <v>12.2</v>
      </c>
      <c r="NH204" s="103" t="s">
        <v>49525</v>
      </c>
      <c r="NI204" s="108"/>
      <c r="NJ204" s="113"/>
      <c r="NK204" s="103" t="s">
        <v>49526</v>
      </c>
      <c r="NL204" s="103">
        <v>2</v>
      </c>
      <c r="NM204" s="103">
        <v>3.37</v>
      </c>
      <c r="NN204" s="103" t="s">
        <v>49527</v>
      </c>
      <c r="NO204" s="108"/>
      <c r="NP204" s="113"/>
      <c r="NQ204" s="103" t="s">
        <v>49528</v>
      </c>
      <c r="NR204" s="103">
        <v>2</v>
      </c>
      <c r="NS204" s="103">
        <v>2.57</v>
      </c>
      <c r="NT204" s="103" t="s">
        <v>49529</v>
      </c>
      <c r="NU204" s="108"/>
      <c r="NV204" s="113"/>
      <c r="NW204" s="104" t="s">
        <v>49530</v>
      </c>
      <c r="NX204" s="104">
        <v>2</v>
      </c>
      <c r="NY204" s="104">
        <v>12.46</v>
      </c>
      <c r="NZ204" s="104" t="s">
        <v>49531</v>
      </c>
      <c r="OA204" s="110"/>
      <c r="OB204" s="113"/>
      <c r="OC204" s="104" t="s">
        <v>49532</v>
      </c>
      <c r="OD204" s="104">
        <v>2</v>
      </c>
      <c r="OE204" s="104">
        <v>13.29</v>
      </c>
      <c r="OF204" s="104" t="s">
        <v>49533</v>
      </c>
      <c r="OG204" s="104">
        <v>49</v>
      </c>
      <c r="OH204" s="113"/>
      <c r="OI204" s="106" t="s">
        <v>49534</v>
      </c>
      <c r="OJ204" s="106">
        <v>2</v>
      </c>
      <c r="OK204" s="106">
        <v>4.32</v>
      </c>
      <c r="OL204" s="106" t="s">
        <v>49535</v>
      </c>
      <c r="OM204" s="107"/>
      <c r="ON204" s="113"/>
      <c r="OO204" s="104" t="s">
        <v>49536</v>
      </c>
      <c r="OP204" s="104">
        <v>2</v>
      </c>
      <c r="OQ204" s="104">
        <v>11.5</v>
      </c>
      <c r="OR204" s="104" t="s">
        <v>49537</v>
      </c>
      <c r="OS204" s="105"/>
      <c r="OT204" s="113"/>
      <c r="OU204" s="104" t="s">
        <v>49538</v>
      </c>
      <c r="OV204" s="104">
        <v>2</v>
      </c>
      <c r="OW204" s="104">
        <v>9.33</v>
      </c>
      <c r="OX204" s="104" t="s">
        <v>49539</v>
      </c>
      <c r="OY204" s="105"/>
      <c r="OZ204" s="113"/>
      <c r="PA204" s="104" t="s">
        <v>49540</v>
      </c>
      <c r="PB204" s="104">
        <v>2</v>
      </c>
      <c r="PC204" s="104">
        <v>16.34</v>
      </c>
      <c r="PD204" s="104" t="s">
        <v>49541</v>
      </c>
      <c r="PE204" s="105"/>
      <c r="PF204" s="113"/>
      <c r="PG204" s="104" t="s">
        <v>49542</v>
      </c>
      <c r="PH204" s="104">
        <v>2</v>
      </c>
      <c r="PI204" s="104">
        <v>1.43</v>
      </c>
      <c r="PJ204" s="104" t="s">
        <v>49543</v>
      </c>
      <c r="PK204" s="104">
        <v>16</v>
      </c>
      <c r="PL204" s="113"/>
      <c r="PM204" s="104" t="s">
        <v>49544</v>
      </c>
      <c r="PN204" s="104">
        <v>2</v>
      </c>
      <c r="PO204" s="104">
        <v>5.34</v>
      </c>
      <c r="PP204" s="104" t="s">
        <v>49545</v>
      </c>
      <c r="PQ204" s="110"/>
      <c r="PR204" s="113"/>
      <c r="PS204" s="104" t="s">
        <v>49546</v>
      </c>
      <c r="PT204" s="104">
        <v>2</v>
      </c>
      <c r="PU204" s="104">
        <v>15.47</v>
      </c>
      <c r="PV204" s="104" t="s">
        <v>49547</v>
      </c>
      <c r="PW204" s="110"/>
      <c r="PX204" s="113"/>
      <c r="PY204" s="104" t="s">
        <v>49548</v>
      </c>
      <c r="PZ204" s="104">
        <v>2</v>
      </c>
      <c r="QA204" s="104">
        <v>7.26</v>
      </c>
      <c r="QB204" s="104" t="s">
        <v>49549</v>
      </c>
      <c r="QC204" s="104">
        <v>14</v>
      </c>
      <c r="QD204" s="113"/>
      <c r="QE204" s="104" t="s">
        <v>49550</v>
      </c>
      <c r="QF204" s="104">
        <v>2</v>
      </c>
      <c r="QG204" s="104">
        <v>17.260000000000002</v>
      </c>
      <c r="QH204" s="104" t="s">
        <v>49551</v>
      </c>
      <c r="QI204" s="110"/>
      <c r="QJ204" s="113"/>
      <c r="QK204" s="104" t="s">
        <v>49552</v>
      </c>
      <c r="QL204" s="104">
        <v>2</v>
      </c>
      <c r="QM204" s="104">
        <v>19.32</v>
      </c>
      <c r="QN204" s="104" t="s">
        <v>49553</v>
      </c>
      <c r="QO204" s="104">
        <v>20</v>
      </c>
      <c r="QP204" s="113"/>
      <c r="QQ204" s="104" t="s">
        <v>49554</v>
      </c>
      <c r="QR204" s="104">
        <v>2</v>
      </c>
      <c r="QS204" s="104">
        <v>10.46</v>
      </c>
      <c r="QT204" s="104" t="s">
        <v>49555</v>
      </c>
      <c r="QU204" s="110"/>
      <c r="QV204" s="113"/>
      <c r="QW204" s="104" t="s">
        <v>49556</v>
      </c>
      <c r="QX204" s="104">
        <v>2</v>
      </c>
      <c r="QY204" s="104">
        <v>11.24</v>
      </c>
      <c r="QZ204" s="104" t="s">
        <v>49557</v>
      </c>
      <c r="RA204" s="110"/>
      <c r="RB204" s="113"/>
      <c r="RC204" s="104" t="s">
        <v>49558</v>
      </c>
      <c r="RD204" s="104">
        <v>2</v>
      </c>
      <c r="RE204" s="104">
        <v>6.58</v>
      </c>
      <c r="RF204" s="104" t="s">
        <v>49559</v>
      </c>
      <c r="RG204" s="110"/>
      <c r="RH204" s="113"/>
      <c r="RI204" s="104" t="s">
        <v>49560</v>
      </c>
      <c r="RJ204" s="104">
        <v>2</v>
      </c>
      <c r="RK204" s="104">
        <v>0.09</v>
      </c>
      <c r="RL204" s="104" t="s">
        <v>49561</v>
      </c>
      <c r="RM204" s="104">
        <v>7</v>
      </c>
      <c r="RN204" s="113"/>
      <c r="RO204" s="104" t="s">
        <v>49562</v>
      </c>
      <c r="RP204" s="104">
        <v>2</v>
      </c>
      <c r="RQ204" s="104">
        <v>7.44</v>
      </c>
      <c r="RR204" s="104" t="s">
        <v>49563</v>
      </c>
      <c r="RS204" s="104">
        <v>22</v>
      </c>
      <c r="RT204" s="113"/>
      <c r="RU204" s="104" t="s">
        <v>49564</v>
      </c>
      <c r="RV204" s="104">
        <v>2</v>
      </c>
      <c r="RW204" s="104">
        <v>1.1399999999999999</v>
      </c>
      <c r="RX204" s="104" t="s">
        <v>49565</v>
      </c>
      <c r="RY204" s="110"/>
      <c r="RZ204" s="113"/>
    </row>
    <row r="205" spans="1:494" ht="12.75" x14ac:dyDescent="0.2">
      <c r="A205" s="113"/>
      <c r="B205" s="113"/>
      <c r="C205" s="103" t="s">
        <v>49566</v>
      </c>
      <c r="D205" s="103">
        <v>2</v>
      </c>
      <c r="E205" s="103">
        <v>16.47</v>
      </c>
      <c r="F205" s="103" t="s">
        <v>49567</v>
      </c>
      <c r="H205" s="113"/>
      <c r="I205" s="103" t="s">
        <v>49568</v>
      </c>
      <c r="J205" s="103">
        <v>2</v>
      </c>
      <c r="K205" s="103">
        <v>7.45</v>
      </c>
      <c r="L205" s="103" t="s">
        <v>49569</v>
      </c>
      <c r="N205" s="113"/>
      <c r="O205" s="103" t="s">
        <v>49570</v>
      </c>
      <c r="P205" s="103">
        <v>2</v>
      </c>
      <c r="Q205" s="103">
        <v>15.18</v>
      </c>
      <c r="R205" s="103" t="s">
        <v>49571</v>
      </c>
      <c r="T205" s="113"/>
      <c r="U205" s="103" t="s">
        <v>49572</v>
      </c>
      <c r="V205" s="103">
        <v>2</v>
      </c>
      <c r="W205" s="103">
        <v>13.25</v>
      </c>
      <c r="X205" s="103" t="s">
        <v>49573</v>
      </c>
      <c r="Z205" s="113"/>
      <c r="AA205" s="103" t="s">
        <v>49574</v>
      </c>
      <c r="AB205" s="103">
        <v>2</v>
      </c>
      <c r="AC205" s="103">
        <v>5.52</v>
      </c>
      <c r="AD205" s="103" t="s">
        <v>49575</v>
      </c>
      <c r="AE205" s="103">
        <v>33</v>
      </c>
      <c r="AF205" s="113"/>
      <c r="AG205" s="103" t="s">
        <v>49576</v>
      </c>
      <c r="AH205" s="103">
        <v>2</v>
      </c>
      <c r="AI205" s="103">
        <v>17.12</v>
      </c>
      <c r="AJ205" s="103" t="s">
        <v>49577</v>
      </c>
      <c r="AK205" s="103">
        <v>22</v>
      </c>
      <c r="AL205" s="113"/>
      <c r="AM205" s="103" t="s">
        <v>49578</v>
      </c>
      <c r="AN205" s="103">
        <v>3</v>
      </c>
      <c r="AO205" s="103">
        <v>18.29</v>
      </c>
      <c r="AP205" s="103" t="s">
        <v>49579</v>
      </c>
      <c r="AQ205" s="108"/>
      <c r="AR205" s="113"/>
      <c r="AS205" s="103" t="s">
        <v>49580</v>
      </c>
      <c r="AT205" s="103">
        <v>2</v>
      </c>
      <c r="AU205" s="103">
        <v>1.56</v>
      </c>
      <c r="AV205" s="103" t="s">
        <v>49581</v>
      </c>
      <c r="AW205" s="108"/>
      <c r="AX205" s="113"/>
      <c r="AY205" s="103" t="s">
        <v>49582</v>
      </c>
      <c r="AZ205" s="103">
        <v>2</v>
      </c>
      <c r="BA205" s="103">
        <v>7.42</v>
      </c>
      <c r="BB205" s="103" t="s">
        <v>49583</v>
      </c>
      <c r="BC205" s="108"/>
      <c r="BD205" s="113"/>
      <c r="BE205" s="103" t="s">
        <v>49584</v>
      </c>
      <c r="BF205" s="103">
        <v>2</v>
      </c>
      <c r="BG205" s="103">
        <v>17.39</v>
      </c>
      <c r="BH205" s="103" t="s">
        <v>49585</v>
      </c>
      <c r="BI205" s="103">
        <v>10</v>
      </c>
      <c r="BJ205" s="113"/>
      <c r="BK205" s="103" t="s">
        <v>49586</v>
      </c>
      <c r="BL205" s="103">
        <v>2</v>
      </c>
      <c r="BM205" s="103">
        <v>0.42</v>
      </c>
      <c r="BN205" s="103" t="s">
        <v>49587</v>
      </c>
      <c r="BO205" s="108"/>
      <c r="BP205" s="113"/>
      <c r="BQ205" s="103" t="s">
        <v>49588</v>
      </c>
      <c r="BR205" s="103">
        <v>2</v>
      </c>
      <c r="BS205" s="103">
        <v>11.47</v>
      </c>
      <c r="BT205" s="103" t="s">
        <v>49589</v>
      </c>
      <c r="BU205" s="108"/>
      <c r="BV205" s="113"/>
      <c r="BW205" s="103" t="s">
        <v>49590</v>
      </c>
      <c r="BX205" s="103">
        <v>2</v>
      </c>
      <c r="BY205" s="103">
        <v>8.48</v>
      </c>
      <c r="BZ205" s="103" t="s">
        <v>49591</v>
      </c>
      <c r="CA205" s="103">
        <v>4</v>
      </c>
      <c r="CB205" s="113"/>
      <c r="CC205" s="103" t="s">
        <v>49592</v>
      </c>
      <c r="CD205" s="103">
        <v>2</v>
      </c>
      <c r="CE205" s="103">
        <v>12.27</v>
      </c>
      <c r="CF205" s="103" t="s">
        <v>49593</v>
      </c>
      <c r="CG205" s="108"/>
      <c r="CH205" s="113"/>
      <c r="CI205" s="103" t="s">
        <v>49594</v>
      </c>
      <c r="CJ205" s="103">
        <v>2</v>
      </c>
      <c r="CK205" s="103">
        <v>10.39</v>
      </c>
      <c r="CL205" s="103" t="s">
        <v>49595</v>
      </c>
      <c r="CM205" s="108"/>
      <c r="CN205" s="113"/>
      <c r="CO205" s="103" t="s">
        <v>49596</v>
      </c>
      <c r="CP205" s="103">
        <v>2</v>
      </c>
      <c r="CQ205" s="103">
        <v>15.41</v>
      </c>
      <c r="CR205" s="103" t="s">
        <v>49597</v>
      </c>
      <c r="CS205" s="103">
        <v>55</v>
      </c>
      <c r="CT205" s="113"/>
      <c r="CU205" s="103" t="s">
        <v>49598</v>
      </c>
      <c r="CV205" s="103">
        <v>2</v>
      </c>
      <c r="CW205" s="103">
        <v>10.210000000000001</v>
      </c>
      <c r="CX205" s="103" t="s">
        <v>49599</v>
      </c>
      <c r="CY205" s="103">
        <v>2</v>
      </c>
      <c r="CZ205" s="113"/>
      <c r="DA205" s="103" t="s">
        <v>49600</v>
      </c>
      <c r="DB205" s="103">
        <v>2</v>
      </c>
      <c r="DC205" s="103">
        <v>2.52</v>
      </c>
      <c r="DD205" s="103" t="s">
        <v>49601</v>
      </c>
      <c r="DE205" s="108"/>
      <c r="DF205" s="113"/>
      <c r="DG205" s="103" t="s">
        <v>49602</v>
      </c>
      <c r="DH205" s="103">
        <v>2</v>
      </c>
      <c r="DI205" s="103">
        <v>8.25</v>
      </c>
      <c r="DJ205" s="103" t="s">
        <v>49603</v>
      </c>
      <c r="DK205" s="108"/>
      <c r="DL205" s="113"/>
      <c r="DM205" s="103" t="s">
        <v>49604</v>
      </c>
      <c r="DN205" s="103">
        <v>2</v>
      </c>
      <c r="DO205" s="103">
        <v>12.03</v>
      </c>
      <c r="DP205" s="103" t="s">
        <v>49605</v>
      </c>
      <c r="DQ205" s="103">
        <v>62</v>
      </c>
      <c r="DR205" s="113"/>
      <c r="DS205" s="103" t="s">
        <v>49606</v>
      </c>
      <c r="DT205" s="103">
        <v>2</v>
      </c>
      <c r="DU205" s="103">
        <v>13.13</v>
      </c>
      <c r="DV205" s="103" t="s">
        <v>49607</v>
      </c>
      <c r="DW205" s="103">
        <v>16</v>
      </c>
      <c r="DX205" s="113"/>
      <c r="DY205" s="103" t="s">
        <v>49608</v>
      </c>
      <c r="DZ205" s="103">
        <v>2</v>
      </c>
      <c r="EA205" s="103">
        <v>16.489999999999998</v>
      </c>
      <c r="EB205" s="103" t="s">
        <v>49609</v>
      </c>
      <c r="EC205" s="108"/>
      <c r="ED205" s="113"/>
      <c r="EE205" s="103" t="s">
        <v>49610</v>
      </c>
      <c r="EF205" s="103">
        <v>2</v>
      </c>
      <c r="EG205" s="103">
        <v>17.170000000000002</v>
      </c>
      <c r="EH205" s="103" t="s">
        <v>49611</v>
      </c>
      <c r="EI205" s="108"/>
      <c r="EJ205" s="113"/>
      <c r="EK205" s="103" t="s">
        <v>49612</v>
      </c>
      <c r="EL205" s="103">
        <v>2</v>
      </c>
      <c r="EM205" s="103">
        <v>0.55000000000000004</v>
      </c>
      <c r="EN205" s="103" t="s">
        <v>49613</v>
      </c>
      <c r="EO205" s="108"/>
      <c r="EP205" s="113"/>
      <c r="EQ205" s="103" t="s">
        <v>49614</v>
      </c>
      <c r="ER205" s="103">
        <v>2</v>
      </c>
      <c r="ES205" s="103">
        <v>0.33</v>
      </c>
      <c r="ET205" s="103" t="s">
        <v>49615</v>
      </c>
      <c r="EU205" s="108"/>
      <c r="EV205" s="113"/>
      <c r="EW205" s="103" t="s">
        <v>49616</v>
      </c>
      <c r="EX205" s="103">
        <v>2</v>
      </c>
      <c r="EY205" s="103">
        <v>5.47</v>
      </c>
      <c r="EZ205" s="103" t="s">
        <v>49617</v>
      </c>
      <c r="FA205" s="103">
        <v>12</v>
      </c>
      <c r="FB205" s="113"/>
      <c r="FC205" s="103" t="s">
        <v>49618</v>
      </c>
      <c r="FD205" s="103">
        <v>2</v>
      </c>
      <c r="FE205" s="103">
        <v>10.51</v>
      </c>
      <c r="FF205" s="103" t="s">
        <v>49619</v>
      </c>
      <c r="FG205" s="108"/>
      <c r="FH205" s="113"/>
      <c r="FI205" s="103" t="s">
        <v>49620</v>
      </c>
      <c r="FJ205" s="103">
        <v>2</v>
      </c>
      <c r="FK205" s="103">
        <v>16.59</v>
      </c>
      <c r="FL205" s="103" t="s">
        <v>49621</v>
      </c>
      <c r="FM205" s="108"/>
      <c r="FN205" s="113"/>
      <c r="FO205" s="103" t="s">
        <v>49622</v>
      </c>
      <c r="FP205" s="103">
        <v>2</v>
      </c>
      <c r="FQ205" s="103">
        <v>18.04</v>
      </c>
      <c r="FR205" s="103" t="s">
        <v>49623</v>
      </c>
      <c r="FS205" s="103">
        <v>40</v>
      </c>
      <c r="FT205" s="113"/>
      <c r="FU205" s="103" t="s">
        <v>49624</v>
      </c>
      <c r="FV205" s="103">
        <v>2</v>
      </c>
      <c r="FW205" s="103">
        <v>4.5599999999999996</v>
      </c>
      <c r="FX205" s="103" t="s">
        <v>49625</v>
      </c>
      <c r="FY205" s="108"/>
      <c r="FZ205" s="113"/>
      <c r="GA205" s="103" t="s">
        <v>49626</v>
      </c>
      <c r="GB205" s="103">
        <v>2</v>
      </c>
      <c r="GC205" s="103">
        <v>4.25</v>
      </c>
      <c r="GD205" s="103" t="s">
        <v>49627</v>
      </c>
      <c r="GE205" s="108"/>
      <c r="GF205" s="113"/>
      <c r="GG205" s="103" t="s">
        <v>49628</v>
      </c>
      <c r="GH205" s="103">
        <v>2</v>
      </c>
      <c r="GI205" s="103">
        <v>8.41</v>
      </c>
      <c r="GJ205" s="103" t="s">
        <v>49629</v>
      </c>
      <c r="GK205" s="103">
        <v>19</v>
      </c>
      <c r="GL205" s="113"/>
      <c r="GM205" s="103" t="s">
        <v>49630</v>
      </c>
      <c r="GN205" s="103">
        <v>2</v>
      </c>
      <c r="GO205" s="103">
        <v>14.41</v>
      </c>
      <c r="GP205" s="103" t="s">
        <v>49631</v>
      </c>
      <c r="GQ205" s="108"/>
      <c r="GR205" s="113"/>
      <c r="GS205" s="103" t="s">
        <v>49632</v>
      </c>
      <c r="GT205" s="103">
        <v>2</v>
      </c>
      <c r="GU205" s="103">
        <v>3.47</v>
      </c>
      <c r="GV205" s="103" t="s">
        <v>49633</v>
      </c>
      <c r="GW205" s="108"/>
      <c r="GX205" s="113"/>
      <c r="GY205" s="103" t="s">
        <v>49634</v>
      </c>
      <c r="GZ205" s="103">
        <v>2</v>
      </c>
      <c r="HA205" s="103">
        <v>1</v>
      </c>
      <c r="HB205" s="103" t="s">
        <v>49635</v>
      </c>
      <c r="HC205" s="108"/>
      <c r="HD205" s="113"/>
      <c r="HE205" s="103" t="s">
        <v>49636</v>
      </c>
      <c r="HF205" s="103">
        <v>2</v>
      </c>
      <c r="HG205" s="103">
        <v>13.08</v>
      </c>
      <c r="HH205" s="103" t="s">
        <v>49637</v>
      </c>
      <c r="HI205" s="103">
        <v>11</v>
      </c>
      <c r="HJ205" s="113"/>
      <c r="HK205" s="103" t="s">
        <v>49638</v>
      </c>
      <c r="HL205" s="103">
        <v>2</v>
      </c>
      <c r="HM205" s="103">
        <v>12.37</v>
      </c>
      <c r="HN205" s="103" t="s">
        <v>49639</v>
      </c>
      <c r="HO205" s="103">
        <v>22</v>
      </c>
      <c r="HP205" s="113"/>
      <c r="HQ205" s="103" t="s">
        <v>49640</v>
      </c>
      <c r="HR205" s="103">
        <v>2</v>
      </c>
      <c r="HS205" s="103">
        <v>14.36</v>
      </c>
      <c r="HT205" s="103" t="s">
        <v>49641</v>
      </c>
      <c r="HU205" s="108"/>
      <c r="HV205" s="113"/>
      <c r="HW205" s="103" t="s">
        <v>49642</v>
      </c>
      <c r="HX205" s="103">
        <v>2</v>
      </c>
      <c r="HY205" s="103">
        <v>5.22</v>
      </c>
      <c r="HZ205" s="103" t="s">
        <v>49643</v>
      </c>
      <c r="IA205" s="108"/>
      <c r="IB205" s="113"/>
      <c r="IC205" s="103" t="s">
        <v>49644</v>
      </c>
      <c r="ID205" s="103">
        <v>2</v>
      </c>
      <c r="IE205" s="103">
        <v>10</v>
      </c>
      <c r="IF205" s="103" t="s">
        <v>49645</v>
      </c>
      <c r="IG205" s="103">
        <v>33</v>
      </c>
      <c r="IH205" s="113"/>
      <c r="II205" s="103" t="s">
        <v>49646</v>
      </c>
      <c r="IJ205" s="103">
        <v>2</v>
      </c>
      <c r="IK205" s="103">
        <v>2.33</v>
      </c>
      <c r="IL205" s="103" t="s">
        <v>49647</v>
      </c>
      <c r="IM205" s="108"/>
      <c r="IN205" s="113"/>
      <c r="IO205" s="103" t="s">
        <v>49648</v>
      </c>
      <c r="IP205" s="103">
        <v>3</v>
      </c>
      <c r="IQ205" s="103">
        <v>12.28</v>
      </c>
      <c r="IR205" s="103" t="s">
        <v>49649</v>
      </c>
      <c r="IS205" s="108"/>
      <c r="IT205" s="113"/>
      <c r="IU205" s="103" t="s">
        <v>49650</v>
      </c>
      <c r="IV205" s="103">
        <v>2</v>
      </c>
      <c r="IW205" s="103">
        <v>3.12</v>
      </c>
      <c r="IX205" s="103" t="s">
        <v>49651</v>
      </c>
      <c r="IY205" s="103">
        <v>22</v>
      </c>
      <c r="IZ205" s="113"/>
      <c r="JA205" s="103" t="s">
        <v>49652</v>
      </c>
      <c r="JB205" s="103">
        <v>2</v>
      </c>
      <c r="JC205" s="103">
        <v>4.4000000000000004</v>
      </c>
      <c r="JD205" s="103" t="s">
        <v>49653</v>
      </c>
      <c r="JE205" s="103">
        <v>19</v>
      </c>
      <c r="JF205" s="113"/>
      <c r="JG205" s="103" t="s">
        <v>49654</v>
      </c>
      <c r="JH205" s="103">
        <v>2</v>
      </c>
      <c r="JI205" s="103">
        <v>10.42</v>
      </c>
      <c r="JJ205" s="103" t="s">
        <v>49655</v>
      </c>
      <c r="JK205" s="108"/>
      <c r="JL205" s="113"/>
      <c r="JM205" s="103" t="s">
        <v>49656</v>
      </c>
      <c r="JN205" s="103">
        <v>2</v>
      </c>
      <c r="JO205" s="103">
        <v>16.309999999999999</v>
      </c>
      <c r="JP205" s="103" t="s">
        <v>49657</v>
      </c>
      <c r="JQ205" s="108"/>
      <c r="JR205" s="113"/>
      <c r="JS205" s="103" t="s">
        <v>49658</v>
      </c>
      <c r="JT205" s="103">
        <v>2</v>
      </c>
      <c r="JU205" s="103">
        <v>12.24</v>
      </c>
      <c r="JV205" s="103" t="s">
        <v>49659</v>
      </c>
      <c r="JW205" s="108"/>
      <c r="JX205" s="113"/>
      <c r="JY205" s="103" t="s">
        <v>49660</v>
      </c>
      <c r="JZ205" s="103">
        <v>2</v>
      </c>
      <c r="KA205" s="103">
        <v>19.43</v>
      </c>
      <c r="KB205" s="103" t="s">
        <v>49661</v>
      </c>
      <c r="KC205" s="108"/>
      <c r="KD205" s="113"/>
      <c r="KE205" s="103" t="s">
        <v>49662</v>
      </c>
      <c r="KF205" s="103">
        <v>2</v>
      </c>
      <c r="KG205" s="103">
        <v>0.49</v>
      </c>
      <c r="KH205" s="103" t="s">
        <v>49663</v>
      </c>
      <c r="KI205" s="108"/>
      <c r="KJ205" s="113"/>
      <c r="KK205" s="103" t="s">
        <v>49664</v>
      </c>
      <c r="KL205" s="103">
        <v>2</v>
      </c>
      <c r="KM205" s="103">
        <v>11.18</v>
      </c>
      <c r="KN205" s="103" t="s">
        <v>49665</v>
      </c>
      <c r="KO205" s="108"/>
      <c r="KP205" s="113"/>
      <c r="KQ205" s="103" t="s">
        <v>49666</v>
      </c>
      <c r="KR205" s="103">
        <v>2</v>
      </c>
      <c r="KS205" s="103">
        <v>8.26</v>
      </c>
      <c r="KT205" s="103" t="s">
        <v>49667</v>
      </c>
      <c r="KU205" s="103">
        <v>9</v>
      </c>
      <c r="KV205" s="113"/>
      <c r="KW205" s="103" t="s">
        <v>49668</v>
      </c>
      <c r="KX205" s="103">
        <v>2</v>
      </c>
      <c r="KY205" s="103">
        <v>12.55</v>
      </c>
      <c r="KZ205" s="103" t="s">
        <v>49669</v>
      </c>
      <c r="LA205" s="103">
        <v>15</v>
      </c>
      <c r="LB205" s="113"/>
      <c r="LC205" s="103" t="s">
        <v>49670</v>
      </c>
      <c r="LD205" s="103">
        <v>2</v>
      </c>
      <c r="LE205" s="103">
        <v>18.260000000000002</v>
      </c>
      <c r="LF205" s="103" t="s">
        <v>49671</v>
      </c>
      <c r="LG205" s="108"/>
      <c r="LH205" s="113"/>
      <c r="LI205" s="103" t="s">
        <v>49672</v>
      </c>
      <c r="LJ205" s="103">
        <v>2</v>
      </c>
      <c r="LK205" s="103">
        <v>5.51</v>
      </c>
      <c r="LL205" s="103" t="s">
        <v>49673</v>
      </c>
      <c r="LM205" s="103">
        <v>51</v>
      </c>
      <c r="LN205" s="113"/>
      <c r="LO205" s="103" t="s">
        <v>49674</v>
      </c>
      <c r="LP205" s="103">
        <v>2</v>
      </c>
      <c r="LQ205" s="103">
        <v>17.43</v>
      </c>
      <c r="LR205" s="103" t="s">
        <v>49675</v>
      </c>
      <c r="LS205" s="108"/>
      <c r="LT205" s="113"/>
      <c r="LU205" s="103" t="s">
        <v>49676</v>
      </c>
      <c r="LV205" s="103">
        <v>2</v>
      </c>
      <c r="LW205" s="103">
        <v>10.3</v>
      </c>
      <c r="LX205" s="103" t="s">
        <v>49677</v>
      </c>
      <c r="LY205" s="108"/>
      <c r="LZ205" s="113"/>
      <c r="MA205" s="103" t="s">
        <v>49678</v>
      </c>
      <c r="MB205" s="103">
        <v>2</v>
      </c>
      <c r="MC205" s="103">
        <v>14.33</v>
      </c>
      <c r="MD205" s="103" t="s">
        <v>49679</v>
      </c>
      <c r="ME205" s="108"/>
      <c r="MF205" s="113"/>
      <c r="MG205" s="103" t="s">
        <v>49680</v>
      </c>
      <c r="MH205" s="103">
        <v>2</v>
      </c>
      <c r="MI205" s="103">
        <v>1.57</v>
      </c>
      <c r="MJ205" s="103" t="s">
        <v>49681</v>
      </c>
      <c r="MK205" s="103">
        <v>8</v>
      </c>
      <c r="ML205" s="113"/>
      <c r="MM205" s="103" t="s">
        <v>49682</v>
      </c>
      <c r="MN205" s="103">
        <v>2</v>
      </c>
      <c r="MO205" s="103">
        <v>6.1</v>
      </c>
      <c r="MP205" s="103" t="s">
        <v>49683</v>
      </c>
      <c r="MQ205" s="108"/>
      <c r="MR205" s="113"/>
      <c r="MS205" s="103" t="s">
        <v>49684</v>
      </c>
      <c r="MT205" s="103">
        <v>2</v>
      </c>
      <c r="MU205" s="103">
        <v>10.37</v>
      </c>
      <c r="MV205" s="103" t="s">
        <v>49685</v>
      </c>
      <c r="MW205" s="108"/>
      <c r="MX205" s="113"/>
      <c r="MY205" s="103" t="s">
        <v>49686</v>
      </c>
      <c r="MZ205" s="103">
        <v>2</v>
      </c>
      <c r="NA205" s="103">
        <v>16.48</v>
      </c>
      <c r="NB205" s="103" t="s">
        <v>49687</v>
      </c>
      <c r="NC205" s="103">
        <v>38</v>
      </c>
      <c r="ND205" s="113"/>
      <c r="NE205" s="103" t="s">
        <v>49688</v>
      </c>
      <c r="NF205" s="103">
        <v>2</v>
      </c>
      <c r="NG205" s="103">
        <v>11.3</v>
      </c>
      <c r="NH205" s="103" t="s">
        <v>49689</v>
      </c>
      <c r="NI205" s="103">
        <v>46</v>
      </c>
      <c r="NJ205" s="113"/>
      <c r="NK205" s="103" t="s">
        <v>49690</v>
      </c>
      <c r="NL205" s="103">
        <v>2</v>
      </c>
      <c r="NM205" s="103">
        <v>3.16</v>
      </c>
      <c r="NN205" s="103" t="s">
        <v>49691</v>
      </c>
      <c r="NO205" s="103">
        <v>89</v>
      </c>
      <c r="NP205" s="113"/>
      <c r="NQ205" s="103" t="s">
        <v>49692</v>
      </c>
      <c r="NR205" s="103">
        <v>2</v>
      </c>
      <c r="NS205" s="103">
        <v>2.4500000000000002</v>
      </c>
      <c r="NT205" s="103" t="s">
        <v>49693</v>
      </c>
      <c r="NU205" s="108"/>
      <c r="NV205" s="113"/>
      <c r="NW205" s="104" t="s">
        <v>49694</v>
      </c>
      <c r="NX205" s="104">
        <v>2</v>
      </c>
      <c r="NY205" s="104">
        <v>12.26</v>
      </c>
      <c r="NZ205" s="104" t="s">
        <v>49695</v>
      </c>
      <c r="OA205" s="104">
        <v>5</v>
      </c>
      <c r="OB205" s="113"/>
      <c r="OC205" s="104" t="s">
        <v>49696</v>
      </c>
      <c r="OD205" s="104">
        <v>2</v>
      </c>
      <c r="OE205" s="104">
        <v>13.22</v>
      </c>
      <c r="OF205" s="104" t="s">
        <v>49697</v>
      </c>
      <c r="OG205" s="105"/>
      <c r="OH205" s="113"/>
      <c r="OI205" s="106" t="s">
        <v>49698</v>
      </c>
      <c r="OJ205" s="106">
        <v>2</v>
      </c>
      <c r="OK205" s="106">
        <v>4.0999999999999996</v>
      </c>
      <c r="OL205" s="106" t="s">
        <v>49699</v>
      </c>
      <c r="OM205" s="106">
        <v>2</v>
      </c>
      <c r="ON205" s="113"/>
      <c r="OO205" s="104" t="s">
        <v>49700</v>
      </c>
      <c r="OP205" s="104">
        <v>2</v>
      </c>
      <c r="OQ205" s="104">
        <v>11.48</v>
      </c>
      <c r="OR205" s="104" t="s">
        <v>49701</v>
      </c>
      <c r="OS205" s="105"/>
      <c r="OT205" s="113"/>
      <c r="OU205" s="104" t="s">
        <v>49702</v>
      </c>
      <c r="OV205" s="104">
        <v>2</v>
      </c>
      <c r="OW205" s="104">
        <v>9.27</v>
      </c>
      <c r="OX205" s="104" t="s">
        <v>49703</v>
      </c>
      <c r="OY205" s="105"/>
      <c r="OZ205" s="113"/>
      <c r="PA205" s="104" t="s">
        <v>49704</v>
      </c>
      <c r="PB205" s="104">
        <v>2</v>
      </c>
      <c r="PC205" s="104">
        <v>16.16</v>
      </c>
      <c r="PD205" s="104" t="s">
        <v>49705</v>
      </c>
      <c r="PE205" s="105"/>
      <c r="PF205" s="113"/>
      <c r="PG205" s="104" t="s">
        <v>49706</v>
      </c>
      <c r="PH205" s="104">
        <v>2</v>
      </c>
      <c r="PI205" s="104">
        <v>1.1499999999999999</v>
      </c>
      <c r="PJ205" s="104" t="s">
        <v>49707</v>
      </c>
      <c r="PK205" s="105"/>
      <c r="PL205" s="113"/>
      <c r="PM205" s="104" t="s">
        <v>49708</v>
      </c>
      <c r="PN205" s="104">
        <v>2</v>
      </c>
      <c r="PO205" s="104">
        <v>5.28</v>
      </c>
      <c r="PP205" s="104" t="s">
        <v>49709</v>
      </c>
      <c r="PQ205" s="105"/>
      <c r="PR205" s="113"/>
      <c r="PS205" s="104" t="s">
        <v>49710</v>
      </c>
      <c r="PT205" s="104">
        <v>2</v>
      </c>
      <c r="PU205" s="104">
        <v>15.25</v>
      </c>
      <c r="PV205" s="104" t="s">
        <v>49711</v>
      </c>
      <c r="PW205" s="105"/>
      <c r="PX205" s="113"/>
      <c r="PY205" s="104" t="s">
        <v>49712</v>
      </c>
      <c r="PZ205" s="104">
        <v>2</v>
      </c>
      <c r="QA205" s="104">
        <v>7.19</v>
      </c>
      <c r="QB205" s="104" t="s">
        <v>49713</v>
      </c>
      <c r="QC205" s="105"/>
      <c r="QD205" s="113"/>
      <c r="QE205" s="104" t="s">
        <v>49714</v>
      </c>
      <c r="QF205" s="104">
        <v>2</v>
      </c>
      <c r="QG205" s="104">
        <v>17.2</v>
      </c>
      <c r="QH205" s="104" t="s">
        <v>49715</v>
      </c>
      <c r="QI205" s="105"/>
      <c r="QJ205" s="113"/>
      <c r="QK205" s="104" t="s">
        <v>49716</v>
      </c>
      <c r="QL205" s="104">
        <v>2</v>
      </c>
      <c r="QM205" s="104">
        <v>19.23</v>
      </c>
      <c r="QN205" s="104" t="s">
        <v>49717</v>
      </c>
      <c r="QO205" s="105"/>
      <c r="QP205" s="113"/>
      <c r="QQ205" s="104" t="s">
        <v>49718</v>
      </c>
      <c r="QR205" s="104">
        <v>2</v>
      </c>
      <c r="QS205" s="104">
        <v>10.18</v>
      </c>
      <c r="QT205" s="104" t="s">
        <v>49719</v>
      </c>
      <c r="QU205" s="104">
        <v>5</v>
      </c>
      <c r="QV205" s="113"/>
      <c r="QW205" s="104" t="s">
        <v>49720</v>
      </c>
      <c r="QX205" s="104">
        <v>2</v>
      </c>
      <c r="QY205" s="104">
        <v>11.1</v>
      </c>
      <c r="QZ205" s="104" t="s">
        <v>49721</v>
      </c>
      <c r="RA205" s="104">
        <v>7</v>
      </c>
      <c r="RB205" s="113"/>
      <c r="RC205" s="104" t="s">
        <v>49722</v>
      </c>
      <c r="RD205" s="104">
        <v>2</v>
      </c>
      <c r="RE205" s="104">
        <v>6.11</v>
      </c>
      <c r="RF205" s="104" t="s">
        <v>49723</v>
      </c>
      <c r="RG205" s="104">
        <v>25</v>
      </c>
      <c r="RH205" s="113"/>
      <c r="RI205" s="104" t="s">
        <v>49724</v>
      </c>
      <c r="RJ205" s="104">
        <v>2</v>
      </c>
      <c r="RK205" s="104">
        <v>0.02</v>
      </c>
      <c r="RL205" s="104" t="s">
        <v>49725</v>
      </c>
      <c r="RM205" s="110"/>
      <c r="RN205" s="113"/>
      <c r="RO205" s="104" t="s">
        <v>49726</v>
      </c>
      <c r="RP205" s="104">
        <v>2</v>
      </c>
      <c r="RQ205" s="104">
        <v>7.38</v>
      </c>
      <c r="RR205" s="104" t="s">
        <v>49727</v>
      </c>
      <c r="RS205" s="110"/>
      <c r="RT205" s="113"/>
      <c r="RU205" s="104" t="s">
        <v>49728</v>
      </c>
      <c r="RV205" s="104">
        <v>2</v>
      </c>
      <c r="RW205" s="104">
        <v>1.1200000000000001</v>
      </c>
      <c r="RX205" s="104" t="s">
        <v>49729</v>
      </c>
      <c r="RY205" s="110"/>
      <c r="RZ205" s="113"/>
    </row>
    <row r="206" spans="1:494" ht="12.75" x14ac:dyDescent="0.2">
      <c r="A206" s="113"/>
      <c r="B206" s="113"/>
      <c r="C206" s="103" t="s">
        <v>49730</v>
      </c>
      <c r="D206" s="103">
        <v>2</v>
      </c>
      <c r="E206" s="103">
        <v>16.399999999999999</v>
      </c>
      <c r="F206" s="103" t="s">
        <v>49731</v>
      </c>
      <c r="G206" s="103">
        <v>21</v>
      </c>
      <c r="H206" s="113"/>
      <c r="I206" s="103" t="s">
        <v>49732</v>
      </c>
      <c r="J206" s="103">
        <v>2</v>
      </c>
      <c r="K206" s="103">
        <v>7.22</v>
      </c>
      <c r="L206" s="103" t="s">
        <v>49733</v>
      </c>
      <c r="M206" s="103">
        <v>4</v>
      </c>
      <c r="N206" s="113"/>
      <c r="O206" s="103" t="s">
        <v>49734</v>
      </c>
      <c r="P206" s="103">
        <v>2</v>
      </c>
      <c r="Q206" s="103">
        <v>15.06</v>
      </c>
      <c r="R206" s="103" t="s">
        <v>49735</v>
      </c>
      <c r="S206" s="103">
        <v>23</v>
      </c>
      <c r="T206" s="113"/>
      <c r="U206" s="103" t="s">
        <v>49736</v>
      </c>
      <c r="V206" s="103">
        <v>2</v>
      </c>
      <c r="W206" s="103">
        <v>13.16</v>
      </c>
      <c r="X206" s="103" t="s">
        <v>49737</v>
      </c>
      <c r="Y206" s="103">
        <v>88</v>
      </c>
      <c r="Z206" s="113"/>
      <c r="AA206" s="103" t="s">
        <v>49738</v>
      </c>
      <c r="AB206" s="103">
        <v>2</v>
      </c>
      <c r="AC206" s="103">
        <v>5.46</v>
      </c>
      <c r="AD206" s="103" t="s">
        <v>49739</v>
      </c>
      <c r="AF206" s="113"/>
      <c r="AG206" s="103" t="s">
        <v>49740</v>
      </c>
      <c r="AH206" s="103">
        <v>2</v>
      </c>
      <c r="AI206" s="103">
        <v>17.059999999999999</v>
      </c>
      <c r="AJ206" s="103" t="s">
        <v>49741</v>
      </c>
      <c r="AL206" s="113"/>
      <c r="AM206" s="103" t="s">
        <v>49742</v>
      </c>
      <c r="AN206" s="103">
        <v>3</v>
      </c>
      <c r="AO206" s="103">
        <v>18.22</v>
      </c>
      <c r="AP206" s="103" t="s">
        <v>49743</v>
      </c>
      <c r="AR206" s="113"/>
      <c r="AS206" s="103" t="s">
        <v>49744</v>
      </c>
      <c r="AT206" s="103">
        <v>2</v>
      </c>
      <c r="AU206" s="103">
        <v>1.3</v>
      </c>
      <c r="AV206" s="103" t="s">
        <v>49745</v>
      </c>
      <c r="AW206" s="103">
        <v>27</v>
      </c>
      <c r="AX206" s="113"/>
      <c r="AY206" s="103" t="s">
        <v>49746</v>
      </c>
      <c r="AZ206" s="103">
        <v>2</v>
      </c>
      <c r="BA206" s="103">
        <v>6.56</v>
      </c>
      <c r="BB206" s="103" t="s">
        <v>49747</v>
      </c>
      <c r="BC206" s="108"/>
      <c r="BD206" s="113"/>
      <c r="BE206" s="103" t="s">
        <v>49748</v>
      </c>
      <c r="BF206" s="103">
        <v>2</v>
      </c>
      <c r="BG206" s="103">
        <v>17.04</v>
      </c>
      <c r="BH206" s="103" t="s">
        <v>49749</v>
      </c>
      <c r="BI206" s="108"/>
      <c r="BJ206" s="113"/>
      <c r="BK206" s="103" t="s">
        <v>49750</v>
      </c>
      <c r="BL206" s="103">
        <v>2</v>
      </c>
      <c r="BM206" s="103">
        <v>0.37</v>
      </c>
      <c r="BN206" s="103" t="s">
        <v>49751</v>
      </c>
      <c r="BO206" s="108"/>
      <c r="BP206" s="113"/>
      <c r="BQ206" s="103" t="s">
        <v>49752</v>
      </c>
      <c r="BR206" s="103">
        <v>2</v>
      </c>
      <c r="BS206" s="103">
        <v>11.42</v>
      </c>
      <c r="BT206" s="103" t="s">
        <v>49753</v>
      </c>
      <c r="BU206" s="108"/>
      <c r="BV206" s="113"/>
      <c r="BW206" s="103" t="s">
        <v>49754</v>
      </c>
      <c r="BX206" s="103">
        <v>2</v>
      </c>
      <c r="BY206" s="103">
        <v>8.26</v>
      </c>
      <c r="BZ206" s="103" t="s">
        <v>49755</v>
      </c>
      <c r="CA206" s="108"/>
      <c r="CB206" s="113"/>
      <c r="CC206" s="103" t="s">
        <v>49756</v>
      </c>
      <c r="CD206" s="103">
        <v>2</v>
      </c>
      <c r="CE206" s="103">
        <v>12.17</v>
      </c>
      <c r="CF206" s="103" t="s">
        <v>49757</v>
      </c>
      <c r="CG206" s="103">
        <v>12</v>
      </c>
      <c r="CH206" s="113"/>
      <c r="CI206" s="103" t="s">
        <v>49758</v>
      </c>
      <c r="CJ206" s="103">
        <v>2</v>
      </c>
      <c r="CK206" s="103">
        <v>10.220000000000001</v>
      </c>
      <c r="CL206" s="103" t="s">
        <v>49759</v>
      </c>
      <c r="CM206" s="103">
        <v>15</v>
      </c>
      <c r="CN206" s="113"/>
      <c r="CO206" s="103" t="s">
        <v>49760</v>
      </c>
      <c r="CP206" s="103">
        <v>2</v>
      </c>
      <c r="CQ206" s="103">
        <v>15.33</v>
      </c>
      <c r="CR206" s="103" t="s">
        <v>49761</v>
      </c>
      <c r="CS206" s="108"/>
      <c r="CT206" s="113"/>
      <c r="CU206" s="103" t="s">
        <v>49762</v>
      </c>
      <c r="CV206" s="103">
        <v>2</v>
      </c>
      <c r="CW206" s="103">
        <v>10.029999999999999</v>
      </c>
      <c r="CX206" s="103" t="s">
        <v>49763</v>
      </c>
      <c r="CY206" s="108"/>
      <c r="CZ206" s="113"/>
      <c r="DA206" s="103" t="s">
        <v>49764</v>
      </c>
      <c r="DB206" s="103">
        <v>2</v>
      </c>
      <c r="DC206" s="103">
        <v>2.4900000000000002</v>
      </c>
      <c r="DD206" s="103" t="s">
        <v>49765</v>
      </c>
      <c r="DE206" s="108"/>
      <c r="DF206" s="113"/>
      <c r="DG206" s="103" t="s">
        <v>49766</v>
      </c>
      <c r="DH206" s="103">
        <v>2</v>
      </c>
      <c r="DI206" s="103">
        <v>8.19</v>
      </c>
      <c r="DJ206" s="103" t="s">
        <v>49767</v>
      </c>
      <c r="DK206" s="103">
        <v>3</v>
      </c>
      <c r="DL206" s="113"/>
      <c r="DM206" s="103" t="s">
        <v>49768</v>
      </c>
      <c r="DN206" s="103">
        <v>2</v>
      </c>
      <c r="DO206" s="103">
        <v>11.55</v>
      </c>
      <c r="DP206" s="103" t="s">
        <v>49769</v>
      </c>
      <c r="DQ206" s="108"/>
      <c r="DR206" s="113"/>
      <c r="DS206" s="103" t="s">
        <v>49770</v>
      </c>
      <c r="DT206" s="103">
        <v>2</v>
      </c>
      <c r="DU206" s="103">
        <v>13</v>
      </c>
      <c r="DV206" s="103" t="s">
        <v>49771</v>
      </c>
      <c r="DW206" s="108"/>
      <c r="DX206" s="113"/>
      <c r="DY206" s="103" t="s">
        <v>49772</v>
      </c>
      <c r="DZ206" s="103">
        <v>2</v>
      </c>
      <c r="EA206" s="103">
        <v>16.309999999999999</v>
      </c>
      <c r="EB206" s="103" t="s">
        <v>49773</v>
      </c>
      <c r="EC206" s="108"/>
      <c r="ED206" s="113"/>
      <c r="EE206" s="103" t="s">
        <v>49774</v>
      </c>
      <c r="EF206" s="103">
        <v>2</v>
      </c>
      <c r="EG206" s="103">
        <v>16.489999999999998</v>
      </c>
      <c r="EH206" s="103" t="s">
        <v>49775</v>
      </c>
      <c r="EI206" s="103">
        <v>19</v>
      </c>
      <c r="EJ206" s="113"/>
      <c r="EK206" s="103" t="s">
        <v>49776</v>
      </c>
      <c r="EL206" s="103">
        <v>2</v>
      </c>
      <c r="EM206" s="103">
        <v>0.47</v>
      </c>
      <c r="EN206" s="103" t="s">
        <v>49777</v>
      </c>
      <c r="EO206" s="108"/>
      <c r="EP206" s="113"/>
      <c r="EQ206" s="103" t="s">
        <v>49778</v>
      </c>
      <c r="ER206" s="103">
        <v>2</v>
      </c>
      <c r="ES206" s="103">
        <v>0.27</v>
      </c>
      <c r="ET206" s="103" t="s">
        <v>49779</v>
      </c>
      <c r="EU206" s="108"/>
      <c r="EV206" s="113"/>
      <c r="EW206" s="103" t="s">
        <v>49780</v>
      </c>
      <c r="EX206" s="103">
        <v>2</v>
      </c>
      <c r="EY206" s="103">
        <v>5.38</v>
      </c>
      <c r="EZ206" s="103" t="s">
        <v>49781</v>
      </c>
      <c r="FA206" s="108"/>
      <c r="FB206" s="113"/>
      <c r="FC206" s="103" t="s">
        <v>49782</v>
      </c>
      <c r="FD206" s="103">
        <v>2</v>
      </c>
      <c r="FE206" s="103">
        <v>10.31</v>
      </c>
      <c r="FF206" s="103" t="s">
        <v>49783</v>
      </c>
      <c r="FG206" s="103">
        <v>25</v>
      </c>
      <c r="FH206" s="113"/>
      <c r="FI206" s="103" t="s">
        <v>49784</v>
      </c>
      <c r="FJ206" s="103">
        <v>2</v>
      </c>
      <c r="FK206" s="103">
        <v>16.57</v>
      </c>
      <c r="FL206" s="103" t="s">
        <v>49785</v>
      </c>
      <c r="FM206" s="108"/>
      <c r="FN206" s="113"/>
      <c r="FO206" s="103" t="s">
        <v>49786</v>
      </c>
      <c r="FP206" s="103">
        <v>2</v>
      </c>
      <c r="FQ206" s="103">
        <v>17.579999999999998</v>
      </c>
      <c r="FR206" s="103" t="s">
        <v>49787</v>
      </c>
      <c r="FS206" s="108"/>
      <c r="FT206" s="113"/>
      <c r="FU206" s="103" t="s">
        <v>49788</v>
      </c>
      <c r="FV206" s="103">
        <v>2</v>
      </c>
      <c r="FW206" s="103">
        <v>4.2699999999999996</v>
      </c>
      <c r="FX206" s="103" t="s">
        <v>49789</v>
      </c>
      <c r="FY206" s="108"/>
      <c r="FZ206" s="113"/>
      <c r="GA206" s="103" t="s">
        <v>49790</v>
      </c>
      <c r="GB206" s="103">
        <v>2</v>
      </c>
      <c r="GC206" s="103">
        <v>4.09</v>
      </c>
      <c r="GD206" s="103" t="s">
        <v>49791</v>
      </c>
      <c r="GE206" s="103">
        <v>37</v>
      </c>
      <c r="GF206" s="113"/>
      <c r="GG206" s="103" t="s">
        <v>49792</v>
      </c>
      <c r="GH206" s="103">
        <v>2</v>
      </c>
      <c r="GI206" s="103">
        <v>8.35</v>
      </c>
      <c r="GJ206" s="103" t="s">
        <v>49793</v>
      </c>
      <c r="GK206" s="108"/>
      <c r="GL206" s="113"/>
      <c r="GM206" s="103" t="s">
        <v>49794</v>
      </c>
      <c r="GN206" s="103">
        <v>2</v>
      </c>
      <c r="GO206" s="103">
        <v>14.37</v>
      </c>
      <c r="GP206" s="103" t="s">
        <v>49795</v>
      </c>
      <c r="GQ206" s="103">
        <v>19</v>
      </c>
      <c r="GR206" s="113"/>
      <c r="GS206" s="103" t="s">
        <v>49796</v>
      </c>
      <c r="GT206" s="103">
        <v>2</v>
      </c>
      <c r="GU206" s="103">
        <v>3.34</v>
      </c>
      <c r="GV206" s="103" t="s">
        <v>49797</v>
      </c>
      <c r="GW206" s="108"/>
      <c r="GX206" s="113"/>
      <c r="GY206" s="103" t="s">
        <v>49798</v>
      </c>
      <c r="GZ206" s="103">
        <v>2</v>
      </c>
      <c r="HA206" s="103">
        <v>0.56000000000000005</v>
      </c>
      <c r="HB206" s="103" t="s">
        <v>49799</v>
      </c>
      <c r="HC206" s="103">
        <v>15</v>
      </c>
      <c r="HD206" s="113"/>
      <c r="HE206" s="103" t="s">
        <v>49800</v>
      </c>
      <c r="HF206" s="103">
        <v>2</v>
      </c>
      <c r="HG206" s="103">
        <v>12.51</v>
      </c>
      <c r="HH206" s="103" t="s">
        <v>49801</v>
      </c>
      <c r="HI206" s="108"/>
      <c r="HJ206" s="113"/>
      <c r="HK206" s="103" t="s">
        <v>49802</v>
      </c>
      <c r="HL206" s="103">
        <v>2</v>
      </c>
      <c r="HM206" s="103">
        <v>12.29</v>
      </c>
      <c r="HN206" s="103" t="s">
        <v>49803</v>
      </c>
      <c r="HO206" s="108"/>
      <c r="HP206" s="113"/>
      <c r="HQ206" s="103" t="s">
        <v>49804</v>
      </c>
      <c r="HR206" s="103">
        <v>2</v>
      </c>
      <c r="HS206" s="103">
        <v>14.25</v>
      </c>
      <c r="HT206" s="103" t="s">
        <v>49805</v>
      </c>
      <c r="HU206" s="103">
        <v>16</v>
      </c>
      <c r="HV206" s="113"/>
      <c r="HW206" s="103" t="s">
        <v>49806</v>
      </c>
      <c r="HX206" s="103">
        <v>2</v>
      </c>
      <c r="HY206" s="103">
        <v>5.0999999999999996</v>
      </c>
      <c r="HZ206" s="103" t="s">
        <v>49807</v>
      </c>
      <c r="IA206" s="103">
        <v>11</v>
      </c>
      <c r="IB206" s="113"/>
      <c r="IC206" s="103" t="s">
        <v>49808</v>
      </c>
      <c r="ID206" s="103">
        <v>2</v>
      </c>
      <c r="IE206" s="103">
        <v>9.5500000000000007</v>
      </c>
      <c r="IF206" s="103" t="s">
        <v>49809</v>
      </c>
      <c r="IG206" s="108"/>
      <c r="IH206" s="113"/>
      <c r="II206" s="103" t="s">
        <v>49810</v>
      </c>
      <c r="IJ206" s="103">
        <v>2</v>
      </c>
      <c r="IK206" s="103">
        <v>2.15</v>
      </c>
      <c r="IL206" s="103" t="s">
        <v>49811</v>
      </c>
      <c r="IM206" s="108"/>
      <c r="IN206" s="113"/>
      <c r="IO206" s="103" t="s">
        <v>49812</v>
      </c>
      <c r="IP206" s="103">
        <v>3</v>
      </c>
      <c r="IQ206" s="103">
        <v>12.26</v>
      </c>
      <c r="IR206" s="103" t="s">
        <v>49813</v>
      </c>
      <c r="IS206" s="108"/>
      <c r="IT206" s="113"/>
      <c r="IU206" s="103" t="s">
        <v>49814</v>
      </c>
      <c r="IV206" s="103">
        <v>2</v>
      </c>
      <c r="IW206" s="103">
        <v>3.04</v>
      </c>
      <c r="IX206" s="103" t="s">
        <v>49815</v>
      </c>
      <c r="IY206" s="108"/>
      <c r="IZ206" s="113"/>
      <c r="JA206" s="103" t="s">
        <v>49816</v>
      </c>
      <c r="JB206" s="103">
        <v>2</v>
      </c>
      <c r="JC206" s="103">
        <v>4.17</v>
      </c>
      <c r="JD206" s="103" t="s">
        <v>49817</v>
      </c>
      <c r="JE206" s="108"/>
      <c r="JF206" s="113"/>
      <c r="JG206" s="103" t="s">
        <v>49818</v>
      </c>
      <c r="JH206" s="103">
        <v>2</v>
      </c>
      <c r="JI206" s="103">
        <v>10.23</v>
      </c>
      <c r="JJ206" s="103" t="s">
        <v>49819</v>
      </c>
      <c r="JK206" s="103">
        <v>22</v>
      </c>
      <c r="JL206" s="113"/>
      <c r="JM206" s="103" t="s">
        <v>49820</v>
      </c>
      <c r="JN206" s="103">
        <v>2</v>
      </c>
      <c r="JO206" s="103">
        <v>16.18</v>
      </c>
      <c r="JP206" s="103" t="s">
        <v>49821</v>
      </c>
      <c r="JQ206" s="103">
        <v>21</v>
      </c>
      <c r="JR206" s="113"/>
      <c r="JS206" s="103" t="s">
        <v>49822</v>
      </c>
      <c r="JT206" s="103">
        <v>2</v>
      </c>
      <c r="JU206" s="103">
        <v>12.15</v>
      </c>
      <c r="JV206" s="103" t="s">
        <v>49823</v>
      </c>
      <c r="JW206" s="108"/>
      <c r="JX206" s="113"/>
      <c r="JY206" s="103" t="s">
        <v>49824</v>
      </c>
      <c r="JZ206" s="103">
        <v>2</v>
      </c>
      <c r="KA206" s="103">
        <v>19.28</v>
      </c>
      <c r="KB206" s="103" t="s">
        <v>49825</v>
      </c>
      <c r="KC206" s="103">
        <v>63</v>
      </c>
      <c r="KD206" s="113"/>
      <c r="KE206" s="103" t="s">
        <v>49826</v>
      </c>
      <c r="KF206" s="103">
        <v>2</v>
      </c>
      <c r="KG206" s="103">
        <v>0.16</v>
      </c>
      <c r="KH206" s="103" t="s">
        <v>49827</v>
      </c>
      <c r="KI206" s="108"/>
      <c r="KJ206" s="113"/>
      <c r="KK206" s="103" t="s">
        <v>49828</v>
      </c>
      <c r="KL206" s="103">
        <v>2</v>
      </c>
      <c r="KM206" s="103">
        <v>10.55</v>
      </c>
      <c r="KN206" s="103" t="s">
        <v>49829</v>
      </c>
      <c r="KO206" s="103">
        <v>21</v>
      </c>
      <c r="KP206" s="113"/>
      <c r="KQ206" s="103" t="s">
        <v>49830</v>
      </c>
      <c r="KR206" s="103">
        <v>2</v>
      </c>
      <c r="KS206" s="103">
        <v>8.16</v>
      </c>
      <c r="KT206" s="103" t="s">
        <v>49831</v>
      </c>
      <c r="KU206" s="108"/>
      <c r="KV206" s="113"/>
      <c r="KW206" s="103" t="s">
        <v>49832</v>
      </c>
      <c r="KX206" s="103">
        <v>2</v>
      </c>
      <c r="KY206" s="103">
        <v>11.48</v>
      </c>
      <c r="KZ206" s="103" t="s">
        <v>49833</v>
      </c>
      <c r="LA206" s="108"/>
      <c r="LB206" s="113"/>
      <c r="LC206" s="103" t="s">
        <v>49834</v>
      </c>
      <c r="LD206" s="103">
        <v>2</v>
      </c>
      <c r="LE206" s="103">
        <v>18.059999999999999</v>
      </c>
      <c r="LF206" s="103" t="s">
        <v>49835</v>
      </c>
      <c r="LG206" s="108"/>
      <c r="LH206" s="113"/>
      <c r="LI206" s="103" t="s">
        <v>49836</v>
      </c>
      <c r="LJ206" s="103">
        <v>2</v>
      </c>
      <c r="LK206" s="103">
        <v>5.29</v>
      </c>
      <c r="LL206" s="103" t="s">
        <v>49837</v>
      </c>
      <c r="LM206" s="103">
        <v>24</v>
      </c>
      <c r="LN206" s="113"/>
      <c r="LO206" s="103" t="s">
        <v>49838</v>
      </c>
      <c r="LP206" s="103">
        <v>2</v>
      </c>
      <c r="LQ206" s="103">
        <v>17.34</v>
      </c>
      <c r="LR206" s="103" t="s">
        <v>49839</v>
      </c>
      <c r="LS206" s="108"/>
      <c r="LT206" s="113"/>
      <c r="LU206" s="103" t="s">
        <v>49840</v>
      </c>
      <c r="LV206" s="103">
        <v>2</v>
      </c>
      <c r="LW206" s="103">
        <v>7.56</v>
      </c>
      <c r="LX206" s="103" t="s">
        <v>49841</v>
      </c>
      <c r="LY206" s="103">
        <v>15</v>
      </c>
      <c r="LZ206" s="113"/>
      <c r="MA206" s="103" t="s">
        <v>49842</v>
      </c>
      <c r="MB206" s="103">
        <v>2</v>
      </c>
      <c r="MC206" s="103">
        <v>14.24</v>
      </c>
      <c r="MD206" s="103" t="s">
        <v>49843</v>
      </c>
      <c r="ME206" s="108"/>
      <c r="MF206" s="113"/>
      <c r="MG206" s="103" t="s">
        <v>49844</v>
      </c>
      <c r="MH206" s="103">
        <v>2</v>
      </c>
      <c r="MI206" s="103">
        <v>1.5</v>
      </c>
      <c r="MJ206" s="103" t="s">
        <v>49845</v>
      </c>
      <c r="MK206" s="108"/>
      <c r="ML206" s="113"/>
      <c r="MM206" s="103" t="s">
        <v>49846</v>
      </c>
      <c r="MN206" s="103">
        <v>2</v>
      </c>
      <c r="MO206" s="103">
        <v>5.58</v>
      </c>
      <c r="MP206" s="103" t="s">
        <v>49847</v>
      </c>
      <c r="MQ206" s="103">
        <v>22</v>
      </c>
      <c r="MR206" s="113"/>
      <c r="MS206" s="103" t="s">
        <v>49848</v>
      </c>
      <c r="MT206" s="103">
        <v>2</v>
      </c>
      <c r="MU206" s="103">
        <v>10.25</v>
      </c>
      <c r="MV206" s="103" t="s">
        <v>49849</v>
      </c>
      <c r="MW206" s="103">
        <v>34</v>
      </c>
      <c r="MX206" s="113"/>
      <c r="MY206" s="103" t="s">
        <v>49850</v>
      </c>
      <c r="MZ206" s="103">
        <v>2</v>
      </c>
      <c r="NA206" s="103">
        <v>16.399999999999999</v>
      </c>
      <c r="NB206" s="103" t="s">
        <v>49851</v>
      </c>
      <c r="NC206" s="108"/>
      <c r="ND206" s="113"/>
      <c r="NE206" s="103" t="s">
        <v>49852</v>
      </c>
      <c r="NF206" s="103">
        <v>2</v>
      </c>
      <c r="NG206" s="103">
        <v>11.21</v>
      </c>
      <c r="NH206" s="103" t="s">
        <v>49853</v>
      </c>
      <c r="NI206" s="108"/>
      <c r="NJ206" s="113"/>
      <c r="NK206" s="103" t="s">
        <v>49854</v>
      </c>
      <c r="NL206" s="103">
        <v>2</v>
      </c>
      <c r="NM206" s="103">
        <v>3.07</v>
      </c>
      <c r="NN206" s="103" t="s">
        <v>49855</v>
      </c>
      <c r="NO206" s="108"/>
      <c r="NP206" s="113"/>
      <c r="NQ206" s="103" t="s">
        <v>49856</v>
      </c>
      <c r="NR206" s="103">
        <v>2</v>
      </c>
      <c r="NS206" s="103">
        <v>2.38</v>
      </c>
      <c r="NT206" s="103" t="s">
        <v>49857</v>
      </c>
      <c r="NU206" s="108"/>
      <c r="NV206" s="113"/>
      <c r="NW206" s="104" t="s">
        <v>49858</v>
      </c>
      <c r="NX206" s="104">
        <v>2</v>
      </c>
      <c r="NY206" s="104">
        <v>12.1</v>
      </c>
      <c r="NZ206" s="104" t="s">
        <v>49859</v>
      </c>
      <c r="OA206" s="110"/>
      <c r="OB206" s="113"/>
      <c r="OC206" s="104" t="s">
        <v>49860</v>
      </c>
      <c r="OD206" s="104">
        <v>2</v>
      </c>
      <c r="OE206" s="104">
        <v>12.57</v>
      </c>
      <c r="OF206" s="104" t="s">
        <v>49861</v>
      </c>
      <c r="OG206" s="104">
        <v>21</v>
      </c>
      <c r="OH206" s="113"/>
      <c r="OI206" s="106" t="s">
        <v>49862</v>
      </c>
      <c r="OJ206" s="106">
        <v>2</v>
      </c>
      <c r="OK206" s="106">
        <v>3.57</v>
      </c>
      <c r="OL206" s="106" t="s">
        <v>49863</v>
      </c>
      <c r="OM206" s="107"/>
      <c r="ON206" s="113"/>
      <c r="OO206" s="104" t="s">
        <v>49864</v>
      </c>
      <c r="OP206" s="104">
        <v>2</v>
      </c>
      <c r="OQ206" s="104">
        <v>11.4</v>
      </c>
      <c r="OR206" s="104" t="s">
        <v>49865</v>
      </c>
      <c r="OS206" s="105"/>
      <c r="OT206" s="113"/>
      <c r="OU206" s="104" t="s">
        <v>49866</v>
      </c>
      <c r="OV206" s="104">
        <v>2</v>
      </c>
      <c r="OW206" s="104">
        <v>9.25</v>
      </c>
      <c r="OX206" s="104" t="s">
        <v>49867</v>
      </c>
      <c r="OY206" s="105"/>
      <c r="OZ206" s="113"/>
      <c r="PA206" s="104" t="s">
        <v>49868</v>
      </c>
      <c r="PB206" s="104">
        <v>2</v>
      </c>
      <c r="PC206" s="104">
        <v>16.05</v>
      </c>
      <c r="PD206" s="104" t="s">
        <v>49869</v>
      </c>
      <c r="PE206" s="104">
        <v>19</v>
      </c>
      <c r="PF206" s="113"/>
      <c r="PG206" s="104" t="s">
        <v>49870</v>
      </c>
      <c r="PH206" s="104">
        <v>2</v>
      </c>
      <c r="PI206" s="104">
        <v>0.28000000000000003</v>
      </c>
      <c r="PJ206" s="104" t="s">
        <v>49871</v>
      </c>
      <c r="PK206" s="104">
        <v>5</v>
      </c>
      <c r="PL206" s="113"/>
      <c r="PM206" s="104" t="s">
        <v>49872</v>
      </c>
      <c r="PN206" s="104">
        <v>2</v>
      </c>
      <c r="PO206" s="104">
        <v>5.19</v>
      </c>
      <c r="PP206" s="104" t="s">
        <v>49873</v>
      </c>
      <c r="PQ206" s="104">
        <v>19</v>
      </c>
      <c r="PR206" s="113"/>
      <c r="PS206" s="104" t="s">
        <v>49874</v>
      </c>
      <c r="PT206" s="104">
        <v>2</v>
      </c>
      <c r="PU206" s="104">
        <v>15.21</v>
      </c>
      <c r="PV206" s="104" t="s">
        <v>49875</v>
      </c>
      <c r="PW206" s="110"/>
      <c r="PX206" s="113"/>
      <c r="PY206" s="104" t="s">
        <v>49876</v>
      </c>
      <c r="PZ206" s="104">
        <v>2</v>
      </c>
      <c r="QA206" s="104">
        <v>6.19</v>
      </c>
      <c r="QB206" s="104" t="s">
        <v>49877</v>
      </c>
      <c r="QC206" s="104">
        <v>7</v>
      </c>
      <c r="QD206" s="113"/>
      <c r="QE206" s="104" t="s">
        <v>49878</v>
      </c>
      <c r="QF206" s="104">
        <v>2</v>
      </c>
      <c r="QG206" s="104">
        <v>17.16</v>
      </c>
      <c r="QH206" s="104" t="s">
        <v>49879</v>
      </c>
      <c r="QI206" s="104">
        <v>11</v>
      </c>
      <c r="QJ206" s="113"/>
      <c r="QK206" s="104" t="s">
        <v>49880</v>
      </c>
      <c r="QL206" s="104">
        <v>2</v>
      </c>
      <c r="QM206" s="104">
        <v>19.079999999999998</v>
      </c>
      <c r="QN206" s="104" t="s">
        <v>49881</v>
      </c>
      <c r="QO206" s="104">
        <v>36</v>
      </c>
      <c r="QP206" s="113"/>
      <c r="QQ206" s="104" t="s">
        <v>49882</v>
      </c>
      <c r="QR206" s="104">
        <v>2</v>
      </c>
      <c r="QS206" s="104">
        <v>10.09</v>
      </c>
      <c r="QT206" s="104" t="s">
        <v>49883</v>
      </c>
      <c r="QU206" s="110"/>
      <c r="QV206" s="113"/>
      <c r="QW206" s="104" t="s">
        <v>49884</v>
      </c>
      <c r="QX206" s="104">
        <v>2</v>
      </c>
      <c r="QY206" s="104">
        <v>10.53</v>
      </c>
      <c r="QZ206" s="104" t="s">
        <v>49885</v>
      </c>
      <c r="RA206" s="110"/>
      <c r="RB206" s="113"/>
      <c r="RC206" s="104" t="s">
        <v>49886</v>
      </c>
      <c r="RD206" s="104">
        <v>2</v>
      </c>
      <c r="RE206" s="104">
        <v>5.58</v>
      </c>
      <c r="RF206" s="104" t="s">
        <v>49887</v>
      </c>
      <c r="RG206" s="110"/>
      <c r="RH206" s="113"/>
      <c r="RI206" s="104" t="s">
        <v>49888</v>
      </c>
      <c r="RJ206" s="104">
        <v>2</v>
      </c>
      <c r="RK206" s="104">
        <v>19.579999999999998</v>
      </c>
      <c r="RL206" s="104" t="s">
        <v>49889</v>
      </c>
      <c r="RM206" s="110"/>
      <c r="RN206" s="113"/>
      <c r="RO206" s="104" t="s">
        <v>49890</v>
      </c>
      <c r="RP206" s="104">
        <v>2</v>
      </c>
      <c r="RQ206" s="104">
        <v>7.15</v>
      </c>
      <c r="RR206" s="104" t="s">
        <v>49891</v>
      </c>
      <c r="RS206" s="104">
        <v>3</v>
      </c>
      <c r="RT206" s="113"/>
      <c r="RU206" s="104" t="s">
        <v>49892</v>
      </c>
      <c r="RV206" s="104">
        <v>2</v>
      </c>
      <c r="RW206" s="104">
        <v>0.56999999999999995</v>
      </c>
      <c r="RX206" s="104" t="s">
        <v>49893</v>
      </c>
      <c r="RY206" s="104">
        <v>61</v>
      </c>
      <c r="RZ206" s="113"/>
    </row>
    <row r="207" spans="1:494" ht="12.75" x14ac:dyDescent="0.2">
      <c r="A207" s="113"/>
      <c r="B207" s="113"/>
      <c r="C207" s="103" t="s">
        <v>49894</v>
      </c>
      <c r="D207" s="103">
        <v>2</v>
      </c>
      <c r="E207" s="103">
        <v>16.28</v>
      </c>
      <c r="F207" s="103" t="s">
        <v>49895</v>
      </c>
      <c r="H207" s="113"/>
      <c r="I207" s="103" t="s">
        <v>49896</v>
      </c>
      <c r="J207" s="103">
        <v>2</v>
      </c>
      <c r="K207" s="103">
        <v>7.02</v>
      </c>
      <c r="L207" s="103" t="s">
        <v>49897</v>
      </c>
      <c r="N207" s="113"/>
      <c r="O207" s="103" t="s">
        <v>49898</v>
      </c>
      <c r="P207" s="103">
        <v>2</v>
      </c>
      <c r="Q207" s="103">
        <v>15.01</v>
      </c>
      <c r="R207" s="103" t="s">
        <v>49899</v>
      </c>
      <c r="T207" s="113"/>
      <c r="U207" s="103" t="s">
        <v>49900</v>
      </c>
      <c r="V207" s="103">
        <v>2</v>
      </c>
      <c r="W207" s="103">
        <v>13.04</v>
      </c>
      <c r="X207" s="103" t="s">
        <v>49901</v>
      </c>
      <c r="Z207" s="113"/>
      <c r="AA207" s="103" t="s">
        <v>49902</v>
      </c>
      <c r="AB207" s="103">
        <v>2</v>
      </c>
      <c r="AC207" s="103">
        <v>5.41</v>
      </c>
      <c r="AD207" s="103" t="s">
        <v>49903</v>
      </c>
      <c r="AE207" s="103">
        <v>6</v>
      </c>
      <c r="AF207" s="113"/>
      <c r="AG207" s="103" t="s">
        <v>49904</v>
      </c>
      <c r="AH207" s="103">
        <v>2</v>
      </c>
      <c r="AI207" s="103">
        <v>16.43</v>
      </c>
      <c r="AJ207" s="103" t="s">
        <v>49905</v>
      </c>
      <c r="AK207" s="103">
        <v>22</v>
      </c>
      <c r="AL207" s="113"/>
      <c r="AM207" s="103" t="s">
        <v>49906</v>
      </c>
      <c r="AN207" s="103">
        <v>3</v>
      </c>
      <c r="AO207" s="103">
        <v>18.11</v>
      </c>
      <c r="AP207" s="103" t="s">
        <v>49907</v>
      </c>
      <c r="AQ207" s="108"/>
      <c r="AR207" s="113"/>
      <c r="AS207" s="103" t="s">
        <v>49908</v>
      </c>
      <c r="AT207" s="103">
        <v>2</v>
      </c>
      <c r="AU207" s="103">
        <v>1.2</v>
      </c>
      <c r="AV207" s="103" t="s">
        <v>49909</v>
      </c>
      <c r="AW207" s="108"/>
      <c r="AX207" s="113"/>
      <c r="AY207" s="103" t="s">
        <v>49910</v>
      </c>
      <c r="AZ207" s="103">
        <v>2</v>
      </c>
      <c r="BA207" s="103">
        <v>6.42</v>
      </c>
      <c r="BB207" s="103" t="s">
        <v>49911</v>
      </c>
      <c r="BC207" s="108"/>
      <c r="BD207" s="113"/>
      <c r="BE207" s="103" t="s">
        <v>49912</v>
      </c>
      <c r="BF207" s="103">
        <v>2</v>
      </c>
      <c r="BG207" s="103">
        <v>16.48</v>
      </c>
      <c r="BH207" s="103" t="s">
        <v>49913</v>
      </c>
      <c r="BI207" s="108"/>
      <c r="BJ207" s="113"/>
      <c r="BK207" s="103" t="s">
        <v>49914</v>
      </c>
      <c r="BL207" s="103">
        <v>2</v>
      </c>
      <c r="BM207" s="103">
        <v>0.18</v>
      </c>
      <c r="BN207" s="103" t="s">
        <v>49915</v>
      </c>
      <c r="BO207" s="103">
        <v>93</v>
      </c>
      <c r="BP207" s="113"/>
      <c r="BQ207" s="103" t="s">
        <v>49916</v>
      </c>
      <c r="BR207" s="103">
        <v>2</v>
      </c>
      <c r="BS207" s="103">
        <v>11.14</v>
      </c>
      <c r="BT207" s="103" t="s">
        <v>49917</v>
      </c>
      <c r="BU207" s="108"/>
      <c r="BV207" s="113"/>
      <c r="BW207" s="103" t="s">
        <v>49918</v>
      </c>
      <c r="BX207" s="103">
        <v>2</v>
      </c>
      <c r="BY207" s="103">
        <v>8.2100000000000009</v>
      </c>
      <c r="BZ207" s="103" t="s">
        <v>49919</v>
      </c>
      <c r="CA207" s="103">
        <v>21</v>
      </c>
      <c r="CB207" s="113"/>
      <c r="CC207" s="103" t="s">
        <v>49920</v>
      </c>
      <c r="CD207" s="103">
        <v>2</v>
      </c>
      <c r="CE207" s="103">
        <v>12.09</v>
      </c>
      <c r="CF207" s="103" t="s">
        <v>49921</v>
      </c>
      <c r="CG207" s="108"/>
      <c r="CH207" s="113"/>
      <c r="CI207" s="103" t="s">
        <v>49922</v>
      </c>
      <c r="CJ207" s="103">
        <v>2</v>
      </c>
      <c r="CK207" s="103">
        <v>10.15</v>
      </c>
      <c r="CL207" s="103" t="s">
        <v>49923</v>
      </c>
      <c r="CM207" s="108"/>
      <c r="CN207" s="113"/>
      <c r="CO207" s="103" t="s">
        <v>49924</v>
      </c>
      <c r="CP207" s="103">
        <v>2</v>
      </c>
      <c r="CQ207" s="103">
        <v>15.21</v>
      </c>
      <c r="CR207" s="103" t="s">
        <v>49925</v>
      </c>
      <c r="CS207" s="103">
        <v>67</v>
      </c>
      <c r="CT207" s="113"/>
      <c r="CU207" s="103" t="s">
        <v>49926</v>
      </c>
      <c r="CV207" s="103">
        <v>2</v>
      </c>
      <c r="CW207" s="103">
        <v>9.5299999999999994</v>
      </c>
      <c r="CX207" s="103" t="s">
        <v>49927</v>
      </c>
      <c r="CY207" s="103">
        <v>93</v>
      </c>
      <c r="CZ207" s="113"/>
      <c r="DA207" s="103" t="s">
        <v>49928</v>
      </c>
      <c r="DB207" s="103">
        <v>2</v>
      </c>
      <c r="DC207" s="103">
        <v>2.4</v>
      </c>
      <c r="DD207" s="103" t="s">
        <v>49929</v>
      </c>
      <c r="DE207" s="103">
        <v>19</v>
      </c>
      <c r="DF207" s="113"/>
      <c r="DG207" s="103" t="s">
        <v>49930</v>
      </c>
      <c r="DH207" s="103">
        <v>2</v>
      </c>
      <c r="DI207" s="103">
        <v>8.14</v>
      </c>
      <c r="DJ207" s="103" t="s">
        <v>49931</v>
      </c>
      <c r="DK207" s="108"/>
      <c r="DL207" s="113"/>
      <c r="DM207" s="103" t="s">
        <v>49932</v>
      </c>
      <c r="DN207" s="103">
        <v>2</v>
      </c>
      <c r="DO207" s="103">
        <v>11.29</v>
      </c>
      <c r="DP207" s="103" t="s">
        <v>49933</v>
      </c>
      <c r="DQ207" s="108"/>
      <c r="DR207" s="113"/>
      <c r="DS207" s="103" t="s">
        <v>49934</v>
      </c>
      <c r="DT207" s="103">
        <v>2</v>
      </c>
      <c r="DU207" s="103">
        <v>12.46</v>
      </c>
      <c r="DV207" s="103" t="s">
        <v>49935</v>
      </c>
      <c r="DW207" s="103">
        <v>14</v>
      </c>
      <c r="DX207" s="113"/>
      <c r="DY207" s="103" t="s">
        <v>49936</v>
      </c>
      <c r="DZ207" s="103">
        <v>2</v>
      </c>
      <c r="EA207" s="103">
        <v>16.18</v>
      </c>
      <c r="EB207" s="103" t="s">
        <v>49937</v>
      </c>
      <c r="EC207" s="108"/>
      <c r="ED207" s="113"/>
      <c r="EE207" s="103" t="s">
        <v>49938</v>
      </c>
      <c r="EF207" s="103">
        <v>2</v>
      </c>
      <c r="EG207" s="103">
        <v>16.18</v>
      </c>
      <c r="EH207" s="103" t="s">
        <v>49939</v>
      </c>
      <c r="EI207" s="108"/>
      <c r="EJ207" s="113"/>
      <c r="EK207" s="103" t="s">
        <v>49940</v>
      </c>
      <c r="EL207" s="103">
        <v>2</v>
      </c>
      <c r="EM207" s="103">
        <v>0.39</v>
      </c>
      <c r="EN207" s="103" t="s">
        <v>49941</v>
      </c>
      <c r="EO207" s="103">
        <v>6</v>
      </c>
      <c r="EP207" s="113"/>
      <c r="EQ207" s="103" t="s">
        <v>49942</v>
      </c>
      <c r="ER207" s="103">
        <v>2</v>
      </c>
      <c r="ES207" s="103">
        <v>0.23</v>
      </c>
      <c r="ET207" s="103" t="s">
        <v>49943</v>
      </c>
      <c r="EU207" s="108"/>
      <c r="EV207" s="113"/>
      <c r="EW207" s="103" t="s">
        <v>49944</v>
      </c>
      <c r="EX207" s="103">
        <v>2</v>
      </c>
      <c r="EY207" s="103">
        <v>5.12</v>
      </c>
      <c r="EZ207" s="103" t="s">
        <v>49945</v>
      </c>
      <c r="FA207" s="103">
        <v>14</v>
      </c>
      <c r="FB207" s="113"/>
      <c r="FC207" s="103" t="s">
        <v>49946</v>
      </c>
      <c r="FD207" s="103">
        <v>2</v>
      </c>
      <c r="FE207" s="103">
        <v>10.039999999999999</v>
      </c>
      <c r="FF207" s="103" t="s">
        <v>49947</v>
      </c>
      <c r="FG207" s="108"/>
      <c r="FH207" s="113"/>
      <c r="FI207" s="103" t="s">
        <v>49948</v>
      </c>
      <c r="FJ207" s="103">
        <v>2</v>
      </c>
      <c r="FK207" s="103">
        <v>16.5</v>
      </c>
      <c r="FL207" s="103" t="s">
        <v>49949</v>
      </c>
      <c r="FM207" s="108"/>
      <c r="FN207" s="113"/>
      <c r="FO207" s="103" t="s">
        <v>49950</v>
      </c>
      <c r="FP207" s="103">
        <v>2</v>
      </c>
      <c r="FQ207" s="103">
        <v>17.399999999999999</v>
      </c>
      <c r="FR207" s="103" t="s">
        <v>49951</v>
      </c>
      <c r="FS207" s="103">
        <v>71</v>
      </c>
      <c r="FT207" s="113"/>
      <c r="FU207" s="103" t="s">
        <v>49952</v>
      </c>
      <c r="FV207" s="103">
        <v>2</v>
      </c>
      <c r="FW207" s="103">
        <v>4.16</v>
      </c>
      <c r="FX207" s="103" t="s">
        <v>49953</v>
      </c>
      <c r="FY207" s="108"/>
      <c r="FZ207" s="113"/>
      <c r="GA207" s="103" t="s">
        <v>49954</v>
      </c>
      <c r="GB207" s="103">
        <v>2</v>
      </c>
      <c r="GC207" s="103">
        <v>3.59</v>
      </c>
      <c r="GD207" s="103" t="s">
        <v>49955</v>
      </c>
      <c r="GE207" s="108"/>
      <c r="GF207" s="113"/>
      <c r="GG207" s="103" t="s">
        <v>49956</v>
      </c>
      <c r="GH207" s="103">
        <v>2</v>
      </c>
      <c r="GI207" s="103">
        <v>8.24</v>
      </c>
      <c r="GJ207" s="103" t="s">
        <v>49957</v>
      </c>
      <c r="GK207" s="103">
        <v>4</v>
      </c>
      <c r="GL207" s="113"/>
      <c r="GM207" s="103" t="s">
        <v>49958</v>
      </c>
      <c r="GN207" s="103">
        <v>2</v>
      </c>
      <c r="GO207" s="103">
        <v>14.24</v>
      </c>
      <c r="GP207" s="103" t="s">
        <v>49959</v>
      </c>
      <c r="GQ207" s="108"/>
      <c r="GR207" s="113"/>
      <c r="GS207" s="103" t="s">
        <v>49960</v>
      </c>
      <c r="GT207" s="103">
        <v>2</v>
      </c>
      <c r="GU207" s="103">
        <v>3.15</v>
      </c>
      <c r="GV207" s="103" t="s">
        <v>49961</v>
      </c>
      <c r="GW207" s="103">
        <v>6</v>
      </c>
      <c r="GX207" s="113"/>
      <c r="GY207" s="103" t="s">
        <v>49962</v>
      </c>
      <c r="GZ207" s="103">
        <v>2</v>
      </c>
      <c r="HA207" s="103">
        <v>0.41</v>
      </c>
      <c r="HB207" s="103" t="s">
        <v>49963</v>
      </c>
      <c r="HC207" s="108"/>
      <c r="HD207" s="113"/>
      <c r="HE207" s="103" t="s">
        <v>49964</v>
      </c>
      <c r="HF207" s="103">
        <v>2</v>
      </c>
      <c r="HG207" s="103">
        <v>12.24</v>
      </c>
      <c r="HH207" s="103" t="s">
        <v>49965</v>
      </c>
      <c r="HI207" s="108"/>
      <c r="HJ207" s="113"/>
      <c r="HK207" s="103" t="s">
        <v>49966</v>
      </c>
      <c r="HL207" s="103">
        <v>2</v>
      </c>
      <c r="HM207" s="103">
        <v>12.11</v>
      </c>
      <c r="HN207" s="103" t="s">
        <v>49967</v>
      </c>
      <c r="HO207" s="103">
        <v>7</v>
      </c>
      <c r="HP207" s="113"/>
      <c r="HQ207" s="103" t="s">
        <v>49968</v>
      </c>
      <c r="HR207" s="103">
        <v>2</v>
      </c>
      <c r="HS207" s="103">
        <v>13.46</v>
      </c>
      <c r="HT207" s="103" t="s">
        <v>49969</v>
      </c>
      <c r="HU207" s="103">
        <v>25</v>
      </c>
      <c r="HV207" s="113"/>
      <c r="HW207" s="103" t="s">
        <v>49970</v>
      </c>
      <c r="HX207" s="103">
        <v>2</v>
      </c>
      <c r="HY207" s="103">
        <v>5.0599999999999996</v>
      </c>
      <c r="HZ207" s="103" t="s">
        <v>49971</v>
      </c>
      <c r="IA207" s="108"/>
      <c r="IB207" s="113"/>
      <c r="IC207" s="103" t="s">
        <v>49972</v>
      </c>
      <c r="ID207" s="103">
        <v>2</v>
      </c>
      <c r="IE207" s="103">
        <v>9.36</v>
      </c>
      <c r="IF207" s="103" t="s">
        <v>49973</v>
      </c>
      <c r="IG207" s="103">
        <v>12</v>
      </c>
      <c r="IH207" s="113"/>
      <c r="II207" s="103" t="s">
        <v>49974</v>
      </c>
      <c r="IJ207" s="103">
        <v>2</v>
      </c>
      <c r="IK207" s="103">
        <v>2.0699999999999998</v>
      </c>
      <c r="IL207" s="103" t="s">
        <v>49975</v>
      </c>
      <c r="IM207" s="108"/>
      <c r="IN207" s="113"/>
      <c r="IO207" s="103" t="s">
        <v>49976</v>
      </c>
      <c r="IP207" s="103">
        <v>3</v>
      </c>
      <c r="IQ207" s="103">
        <v>12.09</v>
      </c>
      <c r="IR207" s="103" t="s">
        <v>49977</v>
      </c>
      <c r="IS207" s="103">
        <v>12</v>
      </c>
      <c r="IT207" s="113"/>
      <c r="IU207" s="103" t="s">
        <v>49978</v>
      </c>
      <c r="IV207" s="103">
        <v>2</v>
      </c>
      <c r="IW207" s="103">
        <v>2.48</v>
      </c>
      <c r="IX207" s="103" t="s">
        <v>49979</v>
      </c>
      <c r="IY207" s="103">
        <v>7</v>
      </c>
      <c r="IZ207" s="113"/>
      <c r="JA207" s="103" t="s">
        <v>49980</v>
      </c>
      <c r="JB207" s="103">
        <v>2</v>
      </c>
      <c r="JC207" s="103">
        <v>4.03</v>
      </c>
      <c r="JD207" s="103" t="s">
        <v>49981</v>
      </c>
      <c r="JE207" s="103">
        <v>15</v>
      </c>
      <c r="JF207" s="113"/>
      <c r="JG207" s="103" t="s">
        <v>49982</v>
      </c>
      <c r="JH207" s="103">
        <v>2</v>
      </c>
      <c r="JI207" s="103">
        <v>10.11</v>
      </c>
      <c r="JJ207" s="103" t="s">
        <v>49983</v>
      </c>
      <c r="JK207" s="108"/>
      <c r="JL207" s="113"/>
      <c r="JM207" s="103" t="s">
        <v>49984</v>
      </c>
      <c r="JN207" s="103">
        <v>2</v>
      </c>
      <c r="JO207" s="103">
        <v>16.11</v>
      </c>
      <c r="JP207" s="103" t="s">
        <v>49985</v>
      </c>
      <c r="JQ207" s="108"/>
      <c r="JR207" s="113"/>
      <c r="JS207" s="103" t="s">
        <v>49986</v>
      </c>
      <c r="JT207" s="103">
        <v>2</v>
      </c>
      <c r="JU207" s="103">
        <v>11.54</v>
      </c>
      <c r="JV207" s="103" t="s">
        <v>49987</v>
      </c>
      <c r="JW207" s="103">
        <v>2</v>
      </c>
      <c r="JX207" s="113"/>
      <c r="JY207" s="103" t="s">
        <v>49988</v>
      </c>
      <c r="JZ207" s="103">
        <v>2</v>
      </c>
      <c r="KA207" s="103">
        <v>17.04</v>
      </c>
      <c r="KB207" s="103" t="s">
        <v>49989</v>
      </c>
      <c r="KC207" s="103">
        <v>63</v>
      </c>
      <c r="KD207" s="113"/>
      <c r="KE207" s="103" t="s">
        <v>49990</v>
      </c>
      <c r="KF207" s="103">
        <v>2</v>
      </c>
      <c r="KG207" s="103">
        <v>19.5</v>
      </c>
      <c r="KH207" s="103" t="s">
        <v>49991</v>
      </c>
      <c r="KI207" s="108"/>
      <c r="KJ207" s="113"/>
      <c r="KK207" s="103" t="s">
        <v>49992</v>
      </c>
      <c r="KL207" s="103">
        <v>2</v>
      </c>
      <c r="KM207" s="103">
        <v>10.42</v>
      </c>
      <c r="KN207" s="103" t="s">
        <v>49993</v>
      </c>
      <c r="KO207" s="108"/>
      <c r="KP207" s="113"/>
      <c r="KQ207" s="103" t="s">
        <v>49994</v>
      </c>
      <c r="KR207" s="103">
        <v>2</v>
      </c>
      <c r="KS207" s="103">
        <v>8.06</v>
      </c>
      <c r="KT207" s="103" t="s">
        <v>49995</v>
      </c>
      <c r="KU207" s="103">
        <v>19</v>
      </c>
      <c r="KV207" s="113"/>
      <c r="KW207" s="103" t="s">
        <v>49996</v>
      </c>
      <c r="KX207" s="103">
        <v>2</v>
      </c>
      <c r="KY207" s="103">
        <v>11.38</v>
      </c>
      <c r="KZ207" s="103" t="s">
        <v>49997</v>
      </c>
      <c r="LA207" s="103">
        <v>93</v>
      </c>
      <c r="LB207" s="113"/>
      <c r="LC207" s="103" t="s">
        <v>49998</v>
      </c>
      <c r="LD207" s="103">
        <v>2</v>
      </c>
      <c r="LE207" s="103">
        <v>17.57</v>
      </c>
      <c r="LF207" s="103" t="s">
        <v>49999</v>
      </c>
      <c r="LG207" s="108"/>
      <c r="LH207" s="113"/>
      <c r="LI207" s="103" t="s">
        <v>50000</v>
      </c>
      <c r="LJ207" s="103">
        <v>2</v>
      </c>
      <c r="LK207" s="103">
        <v>5.16</v>
      </c>
      <c r="LL207" s="103" t="s">
        <v>50001</v>
      </c>
      <c r="LM207" s="108"/>
      <c r="LN207" s="113"/>
      <c r="LO207" s="103" t="s">
        <v>50002</v>
      </c>
      <c r="LP207" s="103">
        <v>2</v>
      </c>
      <c r="LQ207" s="103">
        <v>17.21</v>
      </c>
      <c r="LR207" s="103" t="s">
        <v>50003</v>
      </c>
      <c r="LS207" s="108"/>
      <c r="LT207" s="113"/>
      <c r="LU207" s="103" t="s">
        <v>50004</v>
      </c>
      <c r="LV207" s="103">
        <v>2</v>
      </c>
      <c r="LW207" s="103">
        <v>7.32</v>
      </c>
      <c r="LX207" s="103" t="s">
        <v>50005</v>
      </c>
      <c r="LY207" s="108"/>
      <c r="LZ207" s="113"/>
      <c r="MA207" s="103" t="s">
        <v>50006</v>
      </c>
      <c r="MB207" s="103">
        <v>2</v>
      </c>
      <c r="MC207" s="103">
        <v>14.23</v>
      </c>
      <c r="MD207" s="103" t="s">
        <v>50007</v>
      </c>
      <c r="ME207" s="103">
        <v>10</v>
      </c>
      <c r="MF207" s="113"/>
      <c r="MG207" s="103" t="s">
        <v>50008</v>
      </c>
      <c r="MH207" s="103">
        <v>2</v>
      </c>
      <c r="MI207" s="103">
        <v>1.42</v>
      </c>
      <c r="MJ207" s="103" t="s">
        <v>50009</v>
      </c>
      <c r="MK207" s="103">
        <v>19</v>
      </c>
      <c r="ML207" s="113"/>
      <c r="MM207" s="103" t="s">
        <v>50010</v>
      </c>
      <c r="MN207" s="103">
        <v>2</v>
      </c>
      <c r="MO207" s="103">
        <v>5.49</v>
      </c>
      <c r="MP207" s="103" t="s">
        <v>50011</v>
      </c>
      <c r="MQ207" s="108"/>
      <c r="MR207" s="113"/>
      <c r="MS207" s="103" t="s">
        <v>50012</v>
      </c>
      <c r="MT207" s="103">
        <v>2</v>
      </c>
      <c r="MU207" s="103">
        <v>10.19</v>
      </c>
      <c r="MV207" s="103" t="s">
        <v>50013</v>
      </c>
      <c r="MW207" s="108"/>
      <c r="MX207" s="113"/>
      <c r="MY207" s="103" t="s">
        <v>50014</v>
      </c>
      <c r="MZ207" s="103">
        <v>2</v>
      </c>
      <c r="NA207" s="103">
        <v>16.28</v>
      </c>
      <c r="NB207" s="103" t="s">
        <v>50015</v>
      </c>
      <c r="NC207" s="103">
        <v>38</v>
      </c>
      <c r="ND207" s="113"/>
      <c r="NE207" s="103" t="s">
        <v>50016</v>
      </c>
      <c r="NF207" s="103">
        <v>2</v>
      </c>
      <c r="NG207" s="103">
        <v>10.54</v>
      </c>
      <c r="NH207" s="103" t="s">
        <v>50017</v>
      </c>
      <c r="NI207" s="103">
        <v>54</v>
      </c>
      <c r="NJ207" s="113"/>
      <c r="NK207" s="103" t="s">
        <v>50018</v>
      </c>
      <c r="NL207" s="103">
        <v>2</v>
      </c>
      <c r="NM207" s="103">
        <v>2.52</v>
      </c>
      <c r="NN207" s="103" t="s">
        <v>50019</v>
      </c>
      <c r="NO207" s="108"/>
      <c r="NP207" s="113"/>
      <c r="NQ207" s="103" t="s">
        <v>50020</v>
      </c>
      <c r="NR207" s="103">
        <v>2</v>
      </c>
      <c r="NS207" s="103">
        <v>2.33</v>
      </c>
      <c r="NT207" s="103" t="s">
        <v>50021</v>
      </c>
      <c r="NU207" s="108"/>
      <c r="NV207" s="113"/>
      <c r="NW207" s="104" t="s">
        <v>50022</v>
      </c>
      <c r="NX207" s="104">
        <v>2</v>
      </c>
      <c r="NY207" s="104">
        <v>12</v>
      </c>
      <c r="NZ207" s="104" t="s">
        <v>50023</v>
      </c>
      <c r="OA207" s="110"/>
      <c r="OB207" s="113"/>
      <c r="OC207" s="104" t="s">
        <v>50024</v>
      </c>
      <c r="OD207" s="104">
        <v>2</v>
      </c>
      <c r="OE207" s="104">
        <v>12.47</v>
      </c>
      <c r="OF207" s="104" t="s">
        <v>50025</v>
      </c>
      <c r="OG207" s="105"/>
      <c r="OH207" s="113"/>
      <c r="OI207" s="106" t="s">
        <v>50026</v>
      </c>
      <c r="OJ207" s="106">
        <v>2</v>
      </c>
      <c r="OK207" s="106">
        <v>3.4</v>
      </c>
      <c r="OL207" s="106" t="s">
        <v>50027</v>
      </c>
      <c r="OM207" s="106">
        <v>7</v>
      </c>
      <c r="ON207" s="113"/>
      <c r="OO207" s="104" t="s">
        <v>50028</v>
      </c>
      <c r="OP207" s="104">
        <v>2</v>
      </c>
      <c r="OQ207" s="104">
        <v>11.24</v>
      </c>
      <c r="OR207" s="104" t="s">
        <v>50029</v>
      </c>
      <c r="OS207" s="104">
        <v>17</v>
      </c>
      <c r="OT207" s="113"/>
      <c r="OU207" s="104" t="s">
        <v>50030</v>
      </c>
      <c r="OV207" s="104">
        <v>2</v>
      </c>
      <c r="OW207" s="104">
        <v>9.06</v>
      </c>
      <c r="OX207" s="104" t="s">
        <v>50031</v>
      </c>
      <c r="OY207" s="104">
        <v>11</v>
      </c>
      <c r="OZ207" s="113"/>
      <c r="PA207" s="104" t="s">
        <v>50032</v>
      </c>
      <c r="PB207" s="104">
        <v>2</v>
      </c>
      <c r="PC207" s="104">
        <v>15.38</v>
      </c>
      <c r="PD207" s="104" t="s">
        <v>50033</v>
      </c>
      <c r="PE207" s="110"/>
      <c r="PF207" s="113"/>
      <c r="PG207" s="104" t="s">
        <v>50034</v>
      </c>
      <c r="PH207" s="104">
        <v>2</v>
      </c>
      <c r="PI207" s="104">
        <v>0.23</v>
      </c>
      <c r="PJ207" s="104" t="s">
        <v>50035</v>
      </c>
      <c r="PK207" s="110"/>
      <c r="PL207" s="113"/>
      <c r="PM207" s="104" t="s">
        <v>50036</v>
      </c>
      <c r="PN207" s="104">
        <v>2</v>
      </c>
      <c r="PO207" s="104">
        <v>4.54</v>
      </c>
      <c r="PP207" s="104" t="s">
        <v>50037</v>
      </c>
      <c r="PQ207" s="110"/>
      <c r="PR207" s="113"/>
      <c r="PS207" s="104" t="s">
        <v>50038</v>
      </c>
      <c r="PT207" s="104">
        <v>2</v>
      </c>
      <c r="PU207" s="104">
        <v>15.01</v>
      </c>
      <c r="PV207" s="104" t="s">
        <v>50039</v>
      </c>
      <c r="PW207" s="110"/>
      <c r="PX207" s="113"/>
      <c r="PY207" s="104" t="s">
        <v>50040</v>
      </c>
      <c r="PZ207" s="104">
        <v>2</v>
      </c>
      <c r="QA207" s="104">
        <v>6.01</v>
      </c>
      <c r="QB207" s="104" t="s">
        <v>50041</v>
      </c>
      <c r="QC207" s="110"/>
      <c r="QD207" s="113"/>
      <c r="QE207" s="104" t="s">
        <v>50042</v>
      </c>
      <c r="QF207" s="104">
        <v>2</v>
      </c>
      <c r="QG207" s="104">
        <v>16.559999999999999</v>
      </c>
      <c r="QH207" s="104" t="s">
        <v>50043</v>
      </c>
      <c r="QI207" s="110"/>
      <c r="QJ207" s="113"/>
      <c r="QK207" s="104" t="s">
        <v>50044</v>
      </c>
      <c r="QL207" s="104">
        <v>2</v>
      </c>
      <c r="QM207" s="104">
        <v>18.579999999999998</v>
      </c>
      <c r="QN207" s="104" t="s">
        <v>50045</v>
      </c>
      <c r="QO207" s="110"/>
      <c r="QP207" s="113"/>
      <c r="QQ207" s="104" t="s">
        <v>50046</v>
      </c>
      <c r="QR207" s="104">
        <v>2</v>
      </c>
      <c r="QS207" s="104">
        <v>10.050000000000001</v>
      </c>
      <c r="QT207" s="104" t="s">
        <v>50047</v>
      </c>
      <c r="QU207" s="104">
        <v>68</v>
      </c>
      <c r="QV207" s="113"/>
      <c r="QW207" s="104" t="s">
        <v>50048</v>
      </c>
      <c r="QX207" s="104">
        <v>2</v>
      </c>
      <c r="QY207" s="104">
        <v>10.43</v>
      </c>
      <c r="QZ207" s="104" t="s">
        <v>50049</v>
      </c>
      <c r="RA207" s="104">
        <v>7</v>
      </c>
      <c r="RB207" s="113"/>
      <c r="RC207" s="104" t="s">
        <v>50050</v>
      </c>
      <c r="RD207" s="104">
        <v>2</v>
      </c>
      <c r="RE207" s="104">
        <v>5.07</v>
      </c>
      <c r="RF207" s="104" t="s">
        <v>50051</v>
      </c>
      <c r="RG207" s="104">
        <v>7</v>
      </c>
      <c r="RH207" s="113"/>
      <c r="RI207" s="104" t="s">
        <v>50052</v>
      </c>
      <c r="RJ207" s="104">
        <v>2</v>
      </c>
      <c r="RK207" s="104">
        <v>19.559999999999999</v>
      </c>
      <c r="RL207" s="104" t="s">
        <v>50053</v>
      </c>
      <c r="RM207" s="110"/>
      <c r="RN207" s="113"/>
      <c r="RO207" s="104" t="s">
        <v>50054</v>
      </c>
      <c r="RP207" s="104">
        <v>2</v>
      </c>
      <c r="RQ207" s="104">
        <v>6.47</v>
      </c>
      <c r="RR207" s="104" t="s">
        <v>50055</v>
      </c>
      <c r="RS207" s="110"/>
      <c r="RT207" s="113"/>
      <c r="RU207" s="104" t="s">
        <v>50056</v>
      </c>
      <c r="RV207" s="104">
        <v>2</v>
      </c>
      <c r="RW207" s="104">
        <v>0.5</v>
      </c>
      <c r="RX207" s="104" t="s">
        <v>50057</v>
      </c>
      <c r="RY207" s="110"/>
      <c r="RZ207" s="113"/>
    </row>
    <row r="208" spans="1:494" ht="12.75" x14ac:dyDescent="0.2">
      <c r="A208" s="113"/>
      <c r="B208" s="113"/>
      <c r="C208" s="103" t="s">
        <v>50058</v>
      </c>
      <c r="D208" s="103">
        <v>2</v>
      </c>
      <c r="E208" s="103">
        <v>16.05</v>
      </c>
      <c r="F208" s="103" t="s">
        <v>50059</v>
      </c>
      <c r="G208" s="103">
        <v>57</v>
      </c>
      <c r="H208" s="113"/>
      <c r="I208" s="103" t="s">
        <v>50060</v>
      </c>
      <c r="J208" s="103">
        <v>2</v>
      </c>
      <c r="K208" s="103">
        <v>6.4</v>
      </c>
      <c r="L208" s="103" t="s">
        <v>50061</v>
      </c>
      <c r="M208" s="103">
        <v>3</v>
      </c>
      <c r="N208" s="113"/>
      <c r="O208" s="103" t="s">
        <v>50062</v>
      </c>
      <c r="P208" s="103">
        <v>2</v>
      </c>
      <c r="Q208" s="103">
        <v>14.24</v>
      </c>
      <c r="R208" s="103" t="s">
        <v>50063</v>
      </c>
      <c r="T208" s="113"/>
      <c r="U208" s="103" t="s">
        <v>50064</v>
      </c>
      <c r="V208" s="103">
        <v>2</v>
      </c>
      <c r="W208" s="103">
        <v>13</v>
      </c>
      <c r="X208" s="103" t="s">
        <v>50065</v>
      </c>
      <c r="Y208" s="103">
        <v>52</v>
      </c>
      <c r="Z208" s="113"/>
      <c r="AA208" s="103" t="s">
        <v>50066</v>
      </c>
      <c r="AB208" s="103">
        <v>2</v>
      </c>
      <c r="AC208" s="103">
        <v>5.35</v>
      </c>
      <c r="AD208" s="103" t="s">
        <v>50067</v>
      </c>
      <c r="AF208" s="113"/>
      <c r="AG208" s="103" t="s">
        <v>50068</v>
      </c>
      <c r="AH208" s="103">
        <v>2</v>
      </c>
      <c r="AI208" s="103">
        <v>16.2</v>
      </c>
      <c r="AJ208" s="103" t="s">
        <v>50069</v>
      </c>
      <c r="AL208" s="113"/>
      <c r="AM208" s="103" t="s">
        <v>50070</v>
      </c>
      <c r="AN208" s="103">
        <v>3</v>
      </c>
      <c r="AO208" s="103">
        <v>18.100000000000001</v>
      </c>
      <c r="AP208" s="103" t="s">
        <v>50071</v>
      </c>
      <c r="AR208" s="113"/>
      <c r="AS208" s="103" t="s">
        <v>50072</v>
      </c>
      <c r="AT208" s="103">
        <v>2</v>
      </c>
      <c r="AU208" s="103">
        <v>1.1200000000000001</v>
      </c>
      <c r="AV208" s="103" t="s">
        <v>50073</v>
      </c>
      <c r="AW208" s="103">
        <v>93</v>
      </c>
      <c r="AX208" s="113"/>
      <c r="AY208" s="103" t="s">
        <v>50074</v>
      </c>
      <c r="AZ208" s="103">
        <v>2</v>
      </c>
      <c r="BA208" s="103">
        <v>6.3</v>
      </c>
      <c r="BB208" s="103" t="s">
        <v>50075</v>
      </c>
      <c r="BC208" s="103">
        <v>93</v>
      </c>
      <c r="BD208" s="113"/>
      <c r="BE208" s="103" t="s">
        <v>50076</v>
      </c>
      <c r="BF208" s="103">
        <v>2</v>
      </c>
      <c r="BG208" s="103">
        <v>16.399999999999999</v>
      </c>
      <c r="BH208" s="103" t="s">
        <v>50077</v>
      </c>
      <c r="BI208" s="108"/>
      <c r="BJ208" s="113"/>
      <c r="BK208" s="103" t="s">
        <v>50078</v>
      </c>
      <c r="BL208" s="103">
        <v>2</v>
      </c>
      <c r="BM208" s="103">
        <v>19.579999999999998</v>
      </c>
      <c r="BN208" s="103" t="s">
        <v>50079</v>
      </c>
      <c r="BO208" s="108"/>
      <c r="BP208" s="113"/>
      <c r="BQ208" s="103" t="s">
        <v>50080</v>
      </c>
      <c r="BR208" s="103">
        <v>2</v>
      </c>
      <c r="BS208" s="103">
        <v>11.02</v>
      </c>
      <c r="BT208" s="103" t="s">
        <v>50081</v>
      </c>
      <c r="BU208" s="103">
        <v>57</v>
      </c>
      <c r="BV208" s="113"/>
      <c r="BW208" s="103" t="s">
        <v>50082</v>
      </c>
      <c r="BX208" s="103">
        <v>2</v>
      </c>
      <c r="BY208" s="103">
        <v>8.02</v>
      </c>
      <c r="BZ208" s="103" t="s">
        <v>50083</v>
      </c>
      <c r="CA208" s="108"/>
      <c r="CB208" s="113"/>
      <c r="CC208" s="103" t="s">
        <v>50084</v>
      </c>
      <c r="CD208" s="103">
        <v>2</v>
      </c>
      <c r="CE208" s="103">
        <v>12.04</v>
      </c>
      <c r="CF208" s="103" t="s">
        <v>50085</v>
      </c>
      <c r="CG208" s="103">
        <v>12</v>
      </c>
      <c r="CH208" s="113"/>
      <c r="CI208" s="103" t="s">
        <v>50086</v>
      </c>
      <c r="CJ208" s="103">
        <v>2</v>
      </c>
      <c r="CK208" s="103">
        <v>10.119999999999999</v>
      </c>
      <c r="CL208" s="103" t="s">
        <v>50087</v>
      </c>
      <c r="CM208" s="103">
        <v>74</v>
      </c>
      <c r="CN208" s="113"/>
      <c r="CO208" s="103" t="s">
        <v>50088</v>
      </c>
      <c r="CP208" s="103">
        <v>2</v>
      </c>
      <c r="CQ208" s="103">
        <v>15.16</v>
      </c>
      <c r="CR208" s="103" t="s">
        <v>50089</v>
      </c>
      <c r="CS208" s="108"/>
      <c r="CT208" s="113"/>
      <c r="CU208" s="103" t="s">
        <v>50090</v>
      </c>
      <c r="CV208" s="103">
        <v>2</v>
      </c>
      <c r="CW208" s="103">
        <v>9.44</v>
      </c>
      <c r="CX208" s="103" t="s">
        <v>50091</v>
      </c>
      <c r="CY208" s="108"/>
      <c r="CZ208" s="113"/>
      <c r="DA208" s="103" t="s">
        <v>50092</v>
      </c>
      <c r="DB208" s="103">
        <v>2</v>
      </c>
      <c r="DC208" s="103">
        <v>2.31</v>
      </c>
      <c r="DD208" s="103" t="s">
        <v>50093</v>
      </c>
      <c r="DE208" s="108"/>
      <c r="DF208" s="113"/>
      <c r="DG208" s="103" t="s">
        <v>50094</v>
      </c>
      <c r="DH208" s="103">
        <v>2</v>
      </c>
      <c r="DI208" s="103">
        <v>8.02</v>
      </c>
      <c r="DJ208" s="103" t="s">
        <v>50095</v>
      </c>
      <c r="DK208" s="103">
        <v>7</v>
      </c>
      <c r="DL208" s="113"/>
      <c r="DM208" s="103" t="s">
        <v>50096</v>
      </c>
      <c r="DN208" s="103">
        <v>2</v>
      </c>
      <c r="DO208" s="103">
        <v>11.23</v>
      </c>
      <c r="DP208" s="103" t="s">
        <v>50097</v>
      </c>
      <c r="DQ208" s="108"/>
      <c r="DR208" s="113"/>
      <c r="DS208" s="103" t="s">
        <v>50098</v>
      </c>
      <c r="DT208" s="103">
        <v>2</v>
      </c>
      <c r="DU208" s="103">
        <v>12.3</v>
      </c>
      <c r="DV208" s="103" t="s">
        <v>50099</v>
      </c>
      <c r="DW208" s="108"/>
      <c r="DX208" s="113"/>
      <c r="DY208" s="103" t="s">
        <v>50100</v>
      </c>
      <c r="DZ208" s="103">
        <v>2</v>
      </c>
      <c r="EA208" s="103">
        <v>15.01</v>
      </c>
      <c r="EB208" s="103" t="s">
        <v>50101</v>
      </c>
      <c r="EC208" s="103">
        <v>15</v>
      </c>
      <c r="ED208" s="113"/>
      <c r="EE208" s="103" t="s">
        <v>50102</v>
      </c>
      <c r="EF208" s="103">
        <v>2</v>
      </c>
      <c r="EG208" s="103">
        <v>16.02</v>
      </c>
      <c r="EH208" s="103" t="s">
        <v>50103</v>
      </c>
      <c r="EI208" s="108"/>
      <c r="EJ208" s="113"/>
      <c r="EK208" s="103" t="s">
        <v>50104</v>
      </c>
      <c r="EL208" s="103">
        <v>2</v>
      </c>
      <c r="EM208" s="103">
        <v>0.27</v>
      </c>
      <c r="EN208" s="103" t="s">
        <v>50105</v>
      </c>
      <c r="EO208" s="108"/>
      <c r="EP208" s="113"/>
      <c r="EQ208" s="103" t="s">
        <v>50106</v>
      </c>
      <c r="ER208" s="103">
        <v>2</v>
      </c>
      <c r="ES208" s="103">
        <v>0.09</v>
      </c>
      <c r="ET208" s="103" t="s">
        <v>50107</v>
      </c>
      <c r="EU208" s="108"/>
      <c r="EV208" s="113"/>
      <c r="EW208" s="103" t="s">
        <v>50108</v>
      </c>
      <c r="EX208" s="103">
        <v>2</v>
      </c>
      <c r="EY208" s="103">
        <v>5</v>
      </c>
      <c r="EZ208" s="103" t="s">
        <v>50109</v>
      </c>
      <c r="FA208" s="108"/>
      <c r="FB208" s="113"/>
      <c r="FC208" s="103" t="s">
        <v>50110</v>
      </c>
      <c r="FD208" s="103">
        <v>2</v>
      </c>
      <c r="FE208" s="103">
        <v>5.42</v>
      </c>
      <c r="FF208" s="103" t="s">
        <v>50111</v>
      </c>
      <c r="FG208" s="103">
        <v>19</v>
      </c>
      <c r="FH208" s="113"/>
      <c r="FI208" s="103" t="s">
        <v>50112</v>
      </c>
      <c r="FJ208" s="103">
        <v>2</v>
      </c>
      <c r="FK208" s="103">
        <v>16.45</v>
      </c>
      <c r="FL208" s="103" t="s">
        <v>50113</v>
      </c>
      <c r="FM208" s="108"/>
      <c r="FN208" s="113"/>
      <c r="FO208" s="103" t="s">
        <v>50114</v>
      </c>
      <c r="FP208" s="103">
        <v>2</v>
      </c>
      <c r="FQ208" s="103">
        <v>17.28</v>
      </c>
      <c r="FR208" s="103" t="s">
        <v>50115</v>
      </c>
      <c r="FS208" s="108"/>
      <c r="FT208" s="113"/>
      <c r="FU208" s="103" t="s">
        <v>50116</v>
      </c>
      <c r="FV208" s="103">
        <v>2</v>
      </c>
      <c r="FW208" s="103">
        <v>4.05</v>
      </c>
      <c r="FX208" s="103" t="s">
        <v>50117</v>
      </c>
      <c r="FY208" s="103">
        <v>65</v>
      </c>
      <c r="FZ208" s="113"/>
      <c r="GA208" s="103" t="s">
        <v>50118</v>
      </c>
      <c r="GB208" s="103">
        <v>2</v>
      </c>
      <c r="GC208" s="103">
        <v>3.42</v>
      </c>
      <c r="GD208" s="103" t="s">
        <v>50119</v>
      </c>
      <c r="GE208" s="103">
        <v>18</v>
      </c>
      <c r="GF208" s="113"/>
      <c r="GG208" s="103" t="s">
        <v>50120</v>
      </c>
      <c r="GH208" s="103">
        <v>2</v>
      </c>
      <c r="GI208" s="103">
        <v>8.18</v>
      </c>
      <c r="GJ208" s="103" t="s">
        <v>50121</v>
      </c>
      <c r="GK208" s="108"/>
      <c r="GL208" s="113"/>
      <c r="GM208" s="103" t="s">
        <v>50122</v>
      </c>
      <c r="GN208" s="103">
        <v>2</v>
      </c>
      <c r="GO208" s="103">
        <v>13.23</v>
      </c>
      <c r="GP208" s="103" t="s">
        <v>50123</v>
      </c>
      <c r="GQ208" s="108"/>
      <c r="GR208" s="113"/>
      <c r="GS208" s="103" t="s">
        <v>50124</v>
      </c>
      <c r="GT208" s="103">
        <v>2</v>
      </c>
      <c r="GU208" s="103">
        <v>2.54</v>
      </c>
      <c r="GV208" s="103" t="s">
        <v>50125</v>
      </c>
      <c r="GW208" s="108"/>
      <c r="GX208" s="113"/>
      <c r="GY208" s="103" t="s">
        <v>50126</v>
      </c>
      <c r="GZ208" s="103">
        <v>2</v>
      </c>
      <c r="HA208" s="103">
        <v>0.3</v>
      </c>
      <c r="HB208" s="103" t="s">
        <v>50127</v>
      </c>
      <c r="HC208" s="103">
        <v>62</v>
      </c>
      <c r="HD208" s="113"/>
      <c r="HE208" s="103" t="s">
        <v>50128</v>
      </c>
      <c r="HF208" s="103">
        <v>2</v>
      </c>
      <c r="HG208" s="103">
        <v>12.01</v>
      </c>
      <c r="HH208" s="103" t="s">
        <v>50129</v>
      </c>
      <c r="HI208" s="103">
        <v>21</v>
      </c>
      <c r="HJ208" s="113"/>
      <c r="HK208" s="103" t="s">
        <v>50130</v>
      </c>
      <c r="HL208" s="103">
        <v>2</v>
      </c>
      <c r="HM208" s="103">
        <v>12.04</v>
      </c>
      <c r="HN208" s="103" t="s">
        <v>50131</v>
      </c>
      <c r="HO208" s="108"/>
      <c r="HP208" s="113"/>
      <c r="HQ208" s="103" t="s">
        <v>50132</v>
      </c>
      <c r="HR208" s="103">
        <v>2</v>
      </c>
      <c r="HS208" s="103">
        <v>13.36</v>
      </c>
      <c r="HT208" s="103" t="s">
        <v>50133</v>
      </c>
      <c r="HU208" s="108"/>
      <c r="HV208" s="113"/>
      <c r="HW208" s="103" t="s">
        <v>50134</v>
      </c>
      <c r="HX208" s="103">
        <v>2</v>
      </c>
      <c r="HY208" s="103">
        <v>4.51</v>
      </c>
      <c r="HZ208" s="103" t="s">
        <v>50135</v>
      </c>
      <c r="IA208" s="103">
        <v>7</v>
      </c>
      <c r="IB208" s="113"/>
      <c r="IC208" s="103" t="s">
        <v>50136</v>
      </c>
      <c r="ID208" s="103">
        <v>2</v>
      </c>
      <c r="IE208" s="103">
        <v>9.2899999999999991</v>
      </c>
      <c r="IF208" s="103" t="s">
        <v>50137</v>
      </c>
      <c r="IG208" s="108"/>
      <c r="IH208" s="113"/>
      <c r="II208" s="103" t="s">
        <v>50138</v>
      </c>
      <c r="IJ208" s="103">
        <v>2</v>
      </c>
      <c r="IK208" s="103">
        <v>1.54</v>
      </c>
      <c r="IL208" s="103" t="s">
        <v>50139</v>
      </c>
      <c r="IM208" s="103">
        <v>22</v>
      </c>
      <c r="IN208" s="113"/>
      <c r="IO208" s="103" t="s">
        <v>50140</v>
      </c>
      <c r="IP208" s="103">
        <v>3</v>
      </c>
      <c r="IQ208" s="103">
        <v>12.04</v>
      </c>
      <c r="IR208" s="103" t="s">
        <v>50141</v>
      </c>
      <c r="IS208" s="108"/>
      <c r="IT208" s="113"/>
      <c r="IU208" s="103" t="s">
        <v>50142</v>
      </c>
      <c r="IV208" s="103">
        <v>2</v>
      </c>
      <c r="IW208" s="103">
        <v>2.42</v>
      </c>
      <c r="IX208" s="103" t="s">
        <v>50143</v>
      </c>
      <c r="IY208" s="108"/>
      <c r="IZ208" s="113"/>
      <c r="JA208" s="103" t="s">
        <v>50144</v>
      </c>
      <c r="JB208" s="103">
        <v>2</v>
      </c>
      <c r="JC208" s="103">
        <v>3.56</v>
      </c>
      <c r="JD208" s="103" t="s">
        <v>50145</v>
      </c>
      <c r="JE208" s="108"/>
      <c r="JF208" s="113"/>
      <c r="JG208" s="103" t="s">
        <v>50146</v>
      </c>
      <c r="JH208" s="103">
        <v>2</v>
      </c>
      <c r="JI208" s="103">
        <v>10</v>
      </c>
      <c r="JJ208" s="103" t="s">
        <v>50147</v>
      </c>
      <c r="JK208" s="103">
        <v>11</v>
      </c>
      <c r="JL208" s="113"/>
      <c r="JM208" s="103" t="s">
        <v>50148</v>
      </c>
      <c r="JN208" s="103">
        <v>2</v>
      </c>
      <c r="JO208" s="103">
        <v>15.3</v>
      </c>
      <c r="JP208" s="103" t="s">
        <v>50149</v>
      </c>
      <c r="JQ208" s="108"/>
      <c r="JR208" s="113"/>
      <c r="JS208" s="103" t="s">
        <v>50150</v>
      </c>
      <c r="JT208" s="103">
        <v>2</v>
      </c>
      <c r="JU208" s="103">
        <v>11.48</v>
      </c>
      <c r="JV208" s="103" t="s">
        <v>50151</v>
      </c>
      <c r="JW208" s="108"/>
      <c r="JX208" s="113"/>
      <c r="JY208" s="103" t="s">
        <v>50152</v>
      </c>
      <c r="JZ208" s="103">
        <v>2</v>
      </c>
      <c r="KA208" s="103">
        <v>16.440000000000001</v>
      </c>
      <c r="KB208" s="103" t="s">
        <v>50153</v>
      </c>
      <c r="KC208" s="108"/>
      <c r="KD208" s="113"/>
      <c r="KE208" s="103" t="s">
        <v>50154</v>
      </c>
      <c r="KF208" s="103">
        <v>2</v>
      </c>
      <c r="KG208" s="103">
        <v>19.48</v>
      </c>
      <c r="KH208" s="103" t="s">
        <v>50155</v>
      </c>
      <c r="KI208" s="108"/>
      <c r="KJ208" s="113"/>
      <c r="KK208" s="103" t="s">
        <v>50156</v>
      </c>
      <c r="KL208" s="103">
        <v>2</v>
      </c>
      <c r="KM208" s="103">
        <v>10.29</v>
      </c>
      <c r="KN208" s="103" t="s">
        <v>50157</v>
      </c>
      <c r="KO208" s="103">
        <v>12</v>
      </c>
      <c r="KP208" s="113"/>
      <c r="KQ208" s="103" t="s">
        <v>50158</v>
      </c>
      <c r="KR208" s="103">
        <v>2</v>
      </c>
      <c r="KS208" s="103">
        <v>7.57</v>
      </c>
      <c r="KT208" s="103" t="s">
        <v>50159</v>
      </c>
      <c r="KU208" s="108"/>
      <c r="KV208" s="113"/>
      <c r="KW208" s="103" t="s">
        <v>50160</v>
      </c>
      <c r="KX208" s="103">
        <v>2</v>
      </c>
      <c r="KY208" s="103">
        <v>12.31</v>
      </c>
      <c r="KZ208" s="103" t="s">
        <v>50161</v>
      </c>
      <c r="LA208" s="108"/>
      <c r="LB208" s="113"/>
      <c r="LC208" s="103" t="s">
        <v>50162</v>
      </c>
      <c r="LD208" s="103">
        <v>2</v>
      </c>
      <c r="LE208" s="103">
        <v>17.48</v>
      </c>
      <c r="LF208" s="103" t="s">
        <v>50163</v>
      </c>
      <c r="LG208" s="108"/>
      <c r="LH208" s="113"/>
      <c r="LI208" s="103" t="s">
        <v>50164</v>
      </c>
      <c r="LJ208" s="103">
        <v>2</v>
      </c>
      <c r="LK208" s="103">
        <v>4.51</v>
      </c>
      <c r="LL208" s="103" t="s">
        <v>50165</v>
      </c>
      <c r="LM208" s="103">
        <v>3</v>
      </c>
      <c r="LN208" s="113"/>
      <c r="LO208" s="103" t="s">
        <v>50166</v>
      </c>
      <c r="LP208" s="103">
        <v>2</v>
      </c>
      <c r="LQ208" s="103">
        <v>16.46</v>
      </c>
      <c r="LR208" s="103" t="s">
        <v>50167</v>
      </c>
      <c r="LS208" s="108"/>
      <c r="LT208" s="113"/>
      <c r="LU208" s="103" t="s">
        <v>50168</v>
      </c>
      <c r="LV208" s="103">
        <v>2</v>
      </c>
      <c r="LW208" s="103">
        <v>5.18</v>
      </c>
      <c r="LX208" s="103" t="s">
        <v>50169</v>
      </c>
      <c r="LY208" s="103">
        <v>9</v>
      </c>
      <c r="LZ208" s="113"/>
      <c r="MA208" s="103" t="s">
        <v>50170</v>
      </c>
      <c r="MB208" s="103">
        <v>2</v>
      </c>
      <c r="MC208" s="103">
        <v>14.12</v>
      </c>
      <c r="MD208" s="103" t="s">
        <v>50171</v>
      </c>
      <c r="ME208" s="108"/>
      <c r="MF208" s="113"/>
      <c r="MG208" s="103" t="s">
        <v>50172</v>
      </c>
      <c r="MH208" s="103">
        <v>2</v>
      </c>
      <c r="MI208" s="103">
        <v>1.1599999999999999</v>
      </c>
      <c r="MJ208" s="103" t="s">
        <v>50173</v>
      </c>
      <c r="MK208" s="108"/>
      <c r="ML208" s="113"/>
      <c r="MM208" s="103" t="s">
        <v>50174</v>
      </c>
      <c r="MN208" s="103">
        <v>2</v>
      </c>
      <c r="MO208" s="103">
        <v>5.38</v>
      </c>
      <c r="MP208" s="103" t="s">
        <v>50175</v>
      </c>
      <c r="MQ208" s="103">
        <v>9</v>
      </c>
      <c r="MR208" s="113"/>
      <c r="MS208" s="103" t="s">
        <v>50176</v>
      </c>
      <c r="MT208" s="103">
        <v>2</v>
      </c>
      <c r="MU208" s="103">
        <v>10.050000000000001</v>
      </c>
      <c r="MV208" s="103" t="s">
        <v>50177</v>
      </c>
      <c r="MW208" s="103">
        <v>53</v>
      </c>
      <c r="MX208" s="113"/>
      <c r="MY208" s="103" t="s">
        <v>50178</v>
      </c>
      <c r="MZ208" s="103">
        <v>2</v>
      </c>
      <c r="NA208" s="103">
        <v>16.100000000000001</v>
      </c>
      <c r="NB208" s="103" t="s">
        <v>50179</v>
      </c>
      <c r="NC208" s="108"/>
      <c r="ND208" s="113"/>
      <c r="NE208" s="103" t="s">
        <v>50180</v>
      </c>
      <c r="NF208" s="103">
        <v>2</v>
      </c>
      <c r="NG208" s="103">
        <v>10.45</v>
      </c>
      <c r="NH208" s="103" t="s">
        <v>50181</v>
      </c>
      <c r="NI208" s="108"/>
      <c r="NJ208" s="113"/>
      <c r="NK208" s="103" t="s">
        <v>50182</v>
      </c>
      <c r="NL208" s="103">
        <v>2</v>
      </c>
      <c r="NM208" s="103">
        <v>2.4700000000000002</v>
      </c>
      <c r="NN208" s="103" t="s">
        <v>50183</v>
      </c>
      <c r="NO208" s="108"/>
      <c r="NP208" s="113"/>
      <c r="NQ208" s="103" t="s">
        <v>50184</v>
      </c>
      <c r="NR208" s="103">
        <v>2</v>
      </c>
      <c r="NS208" s="103">
        <v>2.31</v>
      </c>
      <c r="NT208" s="103" t="s">
        <v>50185</v>
      </c>
      <c r="NU208" s="108"/>
      <c r="NV208" s="113"/>
      <c r="NW208" s="104" t="s">
        <v>50186</v>
      </c>
      <c r="NX208" s="104">
        <v>2</v>
      </c>
      <c r="NY208" s="104">
        <v>11.54</v>
      </c>
      <c r="NZ208" s="104" t="s">
        <v>50187</v>
      </c>
      <c r="OA208" s="110"/>
      <c r="OB208" s="113"/>
      <c r="OC208" s="104" t="s">
        <v>50188</v>
      </c>
      <c r="OD208" s="104">
        <v>2</v>
      </c>
      <c r="OE208" s="104">
        <v>12.32</v>
      </c>
      <c r="OF208" s="104" t="s">
        <v>50189</v>
      </c>
      <c r="OG208" s="105"/>
      <c r="OH208" s="113"/>
      <c r="OI208" s="106" t="s">
        <v>50190</v>
      </c>
      <c r="OJ208" s="106">
        <v>2</v>
      </c>
      <c r="OK208" s="106">
        <v>3.29</v>
      </c>
      <c r="OL208" s="106" t="s">
        <v>50191</v>
      </c>
      <c r="OM208" s="107"/>
      <c r="ON208" s="113"/>
      <c r="OO208" s="104" t="s">
        <v>50192</v>
      </c>
      <c r="OP208" s="104">
        <v>2</v>
      </c>
      <c r="OQ208" s="104">
        <v>10.58</v>
      </c>
      <c r="OR208" s="104" t="s">
        <v>50193</v>
      </c>
      <c r="OS208" s="105"/>
      <c r="OT208" s="113"/>
      <c r="OU208" s="104" t="s">
        <v>50194</v>
      </c>
      <c r="OV208" s="104">
        <v>2</v>
      </c>
      <c r="OW208" s="104">
        <v>8.57</v>
      </c>
      <c r="OX208" s="104" t="s">
        <v>50195</v>
      </c>
      <c r="OY208" s="105"/>
      <c r="OZ208" s="113"/>
      <c r="PA208" s="104" t="s">
        <v>50196</v>
      </c>
      <c r="PB208" s="104">
        <v>2</v>
      </c>
      <c r="PC208" s="104">
        <v>15.27</v>
      </c>
      <c r="PD208" s="104" t="s">
        <v>50197</v>
      </c>
      <c r="PE208" s="104">
        <v>20</v>
      </c>
      <c r="PF208" s="113"/>
      <c r="PG208" s="104" t="s">
        <v>50198</v>
      </c>
      <c r="PH208" s="104">
        <v>2</v>
      </c>
      <c r="PI208" s="104">
        <v>19.48</v>
      </c>
      <c r="PJ208" s="104" t="s">
        <v>50199</v>
      </c>
      <c r="PK208" s="104">
        <v>24</v>
      </c>
      <c r="PL208" s="113"/>
      <c r="PM208" s="104" t="s">
        <v>50200</v>
      </c>
      <c r="PN208" s="104">
        <v>2</v>
      </c>
      <c r="PO208" s="104">
        <v>4.34</v>
      </c>
      <c r="PP208" s="104" t="s">
        <v>50201</v>
      </c>
      <c r="PQ208" s="110"/>
      <c r="PR208" s="113"/>
      <c r="PS208" s="104" t="s">
        <v>50202</v>
      </c>
      <c r="PT208" s="104">
        <v>2</v>
      </c>
      <c r="PU208" s="104">
        <v>14.47</v>
      </c>
      <c r="PV208" s="104" t="s">
        <v>50203</v>
      </c>
      <c r="PW208" s="104">
        <v>13</v>
      </c>
      <c r="PX208" s="113"/>
      <c r="PY208" s="104" t="s">
        <v>50204</v>
      </c>
      <c r="PZ208" s="104">
        <v>2</v>
      </c>
      <c r="QA208" s="104">
        <v>5.59</v>
      </c>
      <c r="QB208" s="104" t="s">
        <v>50205</v>
      </c>
      <c r="QC208" s="110"/>
      <c r="QD208" s="113"/>
      <c r="QE208" s="104" t="s">
        <v>50206</v>
      </c>
      <c r="QF208" s="104">
        <v>2</v>
      </c>
      <c r="QG208" s="104">
        <v>16.420000000000002</v>
      </c>
      <c r="QH208" s="104" t="s">
        <v>50207</v>
      </c>
      <c r="QI208" s="104">
        <v>43</v>
      </c>
      <c r="QJ208" s="113"/>
      <c r="QK208" s="104" t="s">
        <v>50208</v>
      </c>
      <c r="QL208" s="104">
        <v>2</v>
      </c>
      <c r="QM208" s="104">
        <v>18.45</v>
      </c>
      <c r="QN208" s="104" t="s">
        <v>50209</v>
      </c>
      <c r="QO208" s="104">
        <v>14</v>
      </c>
      <c r="QP208" s="113"/>
      <c r="QQ208" s="104" t="s">
        <v>50210</v>
      </c>
      <c r="QR208" s="104">
        <v>2</v>
      </c>
      <c r="QS208" s="104">
        <v>9.58</v>
      </c>
      <c r="QT208" s="104" t="s">
        <v>50211</v>
      </c>
      <c r="QU208" s="110"/>
      <c r="QV208" s="113"/>
      <c r="QW208" s="104" t="s">
        <v>50212</v>
      </c>
      <c r="QX208" s="104">
        <v>2</v>
      </c>
      <c r="QY208" s="104">
        <v>10.07</v>
      </c>
      <c r="QZ208" s="104" t="s">
        <v>50213</v>
      </c>
      <c r="RA208" s="110"/>
      <c r="RB208" s="113"/>
      <c r="RC208" s="104" t="s">
        <v>50214</v>
      </c>
      <c r="RD208" s="104">
        <v>2</v>
      </c>
      <c r="RE208" s="104">
        <v>5</v>
      </c>
      <c r="RF208" s="104" t="s">
        <v>50215</v>
      </c>
      <c r="RG208" s="110"/>
      <c r="RH208" s="113"/>
      <c r="RI208" s="104" t="s">
        <v>50216</v>
      </c>
      <c r="RJ208" s="104">
        <v>2</v>
      </c>
      <c r="RK208" s="104">
        <v>19.38</v>
      </c>
      <c r="RL208" s="104" t="s">
        <v>50217</v>
      </c>
      <c r="RM208" s="110"/>
      <c r="RN208" s="113"/>
      <c r="RO208" s="104" t="s">
        <v>50218</v>
      </c>
      <c r="RP208" s="104">
        <v>2</v>
      </c>
      <c r="RQ208" s="104">
        <v>6.33</v>
      </c>
      <c r="RR208" s="104" t="s">
        <v>50219</v>
      </c>
      <c r="RS208" s="110"/>
      <c r="RT208" s="113"/>
      <c r="RU208" s="104" t="s">
        <v>50220</v>
      </c>
      <c r="RV208" s="104">
        <v>2</v>
      </c>
      <c r="RW208" s="104">
        <v>0.36</v>
      </c>
      <c r="RX208" s="104" t="s">
        <v>50221</v>
      </c>
      <c r="RY208" s="104">
        <v>16</v>
      </c>
      <c r="RZ208" s="113"/>
    </row>
    <row r="209" spans="1:494" ht="12.75" x14ac:dyDescent="0.2">
      <c r="A209" s="113"/>
      <c r="B209" s="113"/>
      <c r="C209" s="103" t="s">
        <v>50222</v>
      </c>
      <c r="D209" s="103">
        <v>2</v>
      </c>
      <c r="E209" s="103">
        <v>13.32</v>
      </c>
      <c r="F209" s="103" t="s">
        <v>50223</v>
      </c>
      <c r="G209" s="103">
        <v>10</v>
      </c>
      <c r="H209" s="113"/>
      <c r="I209" s="103" t="s">
        <v>50224</v>
      </c>
      <c r="J209" s="103">
        <v>2</v>
      </c>
      <c r="K209" s="103">
        <v>6.36</v>
      </c>
      <c r="L209" s="103" t="s">
        <v>50225</v>
      </c>
      <c r="N209" s="113"/>
      <c r="O209" s="103" t="s">
        <v>50226</v>
      </c>
      <c r="P209" s="103">
        <v>2</v>
      </c>
      <c r="Q209" s="103">
        <v>14.13</v>
      </c>
      <c r="R209" s="103" t="s">
        <v>50227</v>
      </c>
      <c r="T209" s="113"/>
      <c r="U209" s="103" t="s">
        <v>50228</v>
      </c>
      <c r="V209" s="103">
        <v>2</v>
      </c>
      <c r="W209" s="103">
        <v>12.5</v>
      </c>
      <c r="X209" s="103" t="s">
        <v>50229</v>
      </c>
      <c r="Z209" s="113"/>
      <c r="AA209" s="103" t="s">
        <v>50230</v>
      </c>
      <c r="AB209" s="103">
        <v>2</v>
      </c>
      <c r="AC209" s="103">
        <v>5.24</v>
      </c>
      <c r="AD209" s="103" t="s">
        <v>50231</v>
      </c>
      <c r="AE209" s="103">
        <v>33</v>
      </c>
      <c r="AF209" s="113"/>
      <c r="AG209" s="103" t="s">
        <v>50232</v>
      </c>
      <c r="AH209" s="103">
        <v>2</v>
      </c>
      <c r="AI209" s="103">
        <v>15.55</v>
      </c>
      <c r="AJ209" s="103" t="s">
        <v>50233</v>
      </c>
      <c r="AK209" s="103">
        <v>14</v>
      </c>
      <c r="AL209" s="113"/>
      <c r="AM209" s="103" t="s">
        <v>50234</v>
      </c>
      <c r="AN209" s="103">
        <v>3</v>
      </c>
      <c r="AO209" s="103">
        <v>18.079999999999998</v>
      </c>
      <c r="AP209" s="103" t="s">
        <v>50235</v>
      </c>
      <c r="AQ209" s="108"/>
      <c r="AR209" s="113"/>
      <c r="AS209" s="103" t="s">
        <v>50236</v>
      </c>
      <c r="AT209" s="103">
        <v>2</v>
      </c>
      <c r="AU209" s="103">
        <v>1.04</v>
      </c>
      <c r="AV209" s="103" t="s">
        <v>50237</v>
      </c>
      <c r="AW209" s="108"/>
      <c r="AX209" s="113"/>
      <c r="AY209" s="103" t="s">
        <v>50238</v>
      </c>
      <c r="AZ209" s="103">
        <v>2</v>
      </c>
      <c r="BA209" s="103">
        <v>6.16</v>
      </c>
      <c r="BB209" s="103" t="s">
        <v>50239</v>
      </c>
      <c r="BC209" s="108"/>
      <c r="BD209" s="113"/>
      <c r="BE209" s="103" t="s">
        <v>50240</v>
      </c>
      <c r="BF209" s="103">
        <v>2</v>
      </c>
      <c r="BG209" s="103">
        <v>16.36</v>
      </c>
      <c r="BH209" s="103" t="s">
        <v>50241</v>
      </c>
      <c r="BI209" s="103">
        <v>33</v>
      </c>
      <c r="BJ209" s="113"/>
      <c r="BK209" s="103" t="s">
        <v>50242</v>
      </c>
      <c r="BL209" s="103">
        <v>2</v>
      </c>
      <c r="BM209" s="103">
        <v>19.54</v>
      </c>
      <c r="BN209" s="103" t="s">
        <v>50243</v>
      </c>
      <c r="BO209" s="108"/>
      <c r="BP209" s="113"/>
      <c r="BQ209" s="103" t="s">
        <v>50244</v>
      </c>
      <c r="BR209" s="103">
        <v>2</v>
      </c>
      <c r="BS209" s="103">
        <v>10.59</v>
      </c>
      <c r="BT209" s="103" t="s">
        <v>50245</v>
      </c>
      <c r="BU209" s="108"/>
      <c r="BV209" s="113"/>
      <c r="BW209" s="103" t="s">
        <v>50246</v>
      </c>
      <c r="BX209" s="103">
        <v>2</v>
      </c>
      <c r="BY209" s="103">
        <v>7.47</v>
      </c>
      <c r="BZ209" s="103" t="s">
        <v>50247</v>
      </c>
      <c r="CA209" s="103">
        <v>96</v>
      </c>
      <c r="CB209" s="113"/>
      <c r="CC209" s="103" t="s">
        <v>50248</v>
      </c>
      <c r="CD209" s="103">
        <v>2</v>
      </c>
      <c r="CE209" s="103">
        <v>11.52</v>
      </c>
      <c r="CF209" s="103" t="s">
        <v>50249</v>
      </c>
      <c r="CG209" s="108"/>
      <c r="CH209" s="113"/>
      <c r="CI209" s="103" t="s">
        <v>50250</v>
      </c>
      <c r="CJ209" s="103">
        <v>2</v>
      </c>
      <c r="CK209" s="103">
        <v>10.09</v>
      </c>
      <c r="CL209" s="103" t="s">
        <v>50251</v>
      </c>
      <c r="CM209" s="108"/>
      <c r="CN209" s="113"/>
      <c r="CO209" s="103" t="s">
        <v>50252</v>
      </c>
      <c r="CP209" s="103">
        <v>2</v>
      </c>
      <c r="CQ209" s="103">
        <v>15.06</v>
      </c>
      <c r="CR209" s="103" t="s">
        <v>50253</v>
      </c>
      <c r="CS209" s="103">
        <v>21</v>
      </c>
      <c r="CT209" s="113"/>
      <c r="CU209" s="103" t="s">
        <v>50254</v>
      </c>
      <c r="CV209" s="103">
        <v>2</v>
      </c>
      <c r="CW209" s="103">
        <v>9.33</v>
      </c>
      <c r="CX209" s="103" t="s">
        <v>50255</v>
      </c>
      <c r="CY209" s="103">
        <v>93</v>
      </c>
      <c r="CZ209" s="113"/>
      <c r="DA209" s="103" t="s">
        <v>50256</v>
      </c>
      <c r="DB209" s="103">
        <v>2</v>
      </c>
      <c r="DC209" s="103">
        <v>2.02</v>
      </c>
      <c r="DD209" s="103" t="s">
        <v>50257</v>
      </c>
      <c r="DE209" s="103">
        <v>77</v>
      </c>
      <c r="DF209" s="113"/>
      <c r="DG209" s="103" t="s">
        <v>50258</v>
      </c>
      <c r="DH209" s="103">
        <v>2</v>
      </c>
      <c r="DI209" s="103">
        <v>7.44</v>
      </c>
      <c r="DJ209" s="103" t="s">
        <v>50259</v>
      </c>
      <c r="DK209" s="108"/>
      <c r="DL209" s="113"/>
      <c r="DM209" s="103" t="s">
        <v>50260</v>
      </c>
      <c r="DN209" s="103">
        <v>2</v>
      </c>
      <c r="DO209" s="103">
        <v>10.26</v>
      </c>
      <c r="DP209" s="103" t="s">
        <v>50261</v>
      </c>
      <c r="DQ209" s="103">
        <v>15</v>
      </c>
      <c r="DR209" s="113"/>
      <c r="DS209" s="103" t="s">
        <v>50262</v>
      </c>
      <c r="DT209" s="103">
        <v>2</v>
      </c>
      <c r="DU209" s="103">
        <v>12.11</v>
      </c>
      <c r="DV209" s="103" t="s">
        <v>50263</v>
      </c>
      <c r="DW209" s="103">
        <v>14</v>
      </c>
      <c r="DX209" s="113"/>
      <c r="DY209" s="103" t="s">
        <v>50264</v>
      </c>
      <c r="DZ209" s="103">
        <v>2</v>
      </c>
      <c r="EA209" s="103">
        <v>13.36</v>
      </c>
      <c r="EB209" s="103" t="s">
        <v>50265</v>
      </c>
      <c r="EC209" s="108"/>
      <c r="ED209" s="113"/>
      <c r="EE209" s="103" t="s">
        <v>50266</v>
      </c>
      <c r="EF209" s="103">
        <v>2</v>
      </c>
      <c r="EG209" s="103">
        <v>16</v>
      </c>
      <c r="EH209" s="103" t="s">
        <v>50267</v>
      </c>
      <c r="EI209" s="108"/>
      <c r="EJ209" s="113"/>
      <c r="EK209" s="103" t="s">
        <v>50268</v>
      </c>
      <c r="EL209" s="103">
        <v>2</v>
      </c>
      <c r="EM209" s="103">
        <v>0.16</v>
      </c>
      <c r="EN209" s="103" t="s">
        <v>50269</v>
      </c>
      <c r="EO209" s="103">
        <v>65</v>
      </c>
      <c r="EP209" s="113"/>
      <c r="EQ209" s="103" t="s">
        <v>50270</v>
      </c>
      <c r="ER209" s="103">
        <v>2</v>
      </c>
      <c r="ES209" s="103">
        <v>19.57</v>
      </c>
      <c r="ET209" s="103" t="s">
        <v>50271</v>
      </c>
      <c r="EU209" s="103">
        <v>17</v>
      </c>
      <c r="EV209" s="113"/>
      <c r="EW209" s="103" t="s">
        <v>50272</v>
      </c>
      <c r="EX209" s="103">
        <v>2</v>
      </c>
      <c r="EY209" s="103">
        <v>4.47</v>
      </c>
      <c r="EZ209" s="103" t="s">
        <v>50273</v>
      </c>
      <c r="FA209" s="103">
        <v>14</v>
      </c>
      <c r="FB209" s="113"/>
      <c r="FC209" s="103" t="s">
        <v>50274</v>
      </c>
      <c r="FD209" s="103">
        <v>2</v>
      </c>
      <c r="FE209" s="103">
        <v>5.33</v>
      </c>
      <c r="FF209" s="103" t="s">
        <v>50275</v>
      </c>
      <c r="FG209" s="108"/>
      <c r="FH209" s="113"/>
      <c r="FI209" s="103" t="s">
        <v>50276</v>
      </c>
      <c r="FJ209" s="103">
        <v>2</v>
      </c>
      <c r="FK209" s="103">
        <v>16.37</v>
      </c>
      <c r="FL209" s="103" t="s">
        <v>50277</v>
      </c>
      <c r="FM209" s="108"/>
      <c r="FN209" s="113"/>
      <c r="FO209" s="103" t="s">
        <v>50278</v>
      </c>
      <c r="FP209" s="103">
        <v>2</v>
      </c>
      <c r="FQ209" s="103">
        <v>17.149999999999999</v>
      </c>
      <c r="FR209" s="103" t="s">
        <v>50279</v>
      </c>
      <c r="FS209" s="108"/>
      <c r="FT209" s="113"/>
      <c r="FU209" s="103" t="s">
        <v>50280</v>
      </c>
      <c r="FV209" s="103">
        <v>2</v>
      </c>
      <c r="FW209" s="103">
        <v>3.59</v>
      </c>
      <c r="FX209" s="103" t="s">
        <v>50281</v>
      </c>
      <c r="FY209" s="108"/>
      <c r="FZ209" s="113"/>
      <c r="GA209" s="103" t="s">
        <v>50282</v>
      </c>
      <c r="GB209" s="103">
        <v>2</v>
      </c>
      <c r="GC209" s="103">
        <v>3.39</v>
      </c>
      <c r="GD209" s="103" t="s">
        <v>50283</v>
      </c>
      <c r="GE209" s="108"/>
      <c r="GF209" s="113"/>
      <c r="GG209" s="103" t="s">
        <v>50284</v>
      </c>
      <c r="GH209" s="103">
        <v>2</v>
      </c>
      <c r="GI209" s="103">
        <v>8.0399999999999991</v>
      </c>
      <c r="GJ209" s="103" t="s">
        <v>50285</v>
      </c>
      <c r="GK209" s="103">
        <v>9</v>
      </c>
      <c r="GL209" s="113"/>
      <c r="GM209" s="103" t="s">
        <v>50286</v>
      </c>
      <c r="GN209" s="103">
        <v>2</v>
      </c>
      <c r="GO209" s="103">
        <v>13.22</v>
      </c>
      <c r="GP209" s="103" t="s">
        <v>50287</v>
      </c>
      <c r="GQ209" s="108"/>
      <c r="GR209" s="113"/>
      <c r="GS209" s="103" t="s">
        <v>50288</v>
      </c>
      <c r="GT209" s="103">
        <v>2</v>
      </c>
      <c r="GU209" s="103">
        <v>2.37</v>
      </c>
      <c r="GV209" s="103" t="s">
        <v>50289</v>
      </c>
      <c r="GW209" s="108"/>
      <c r="GX209" s="113"/>
      <c r="GY209" s="103" t="s">
        <v>50290</v>
      </c>
      <c r="GZ209" s="103">
        <v>2</v>
      </c>
      <c r="HA209" s="103">
        <v>0.24</v>
      </c>
      <c r="HB209" s="103" t="s">
        <v>50291</v>
      </c>
      <c r="HC209" s="108"/>
      <c r="HD209" s="113"/>
      <c r="HE209" s="103" t="s">
        <v>50292</v>
      </c>
      <c r="HF209" s="103">
        <v>2</v>
      </c>
      <c r="HG209" s="103">
        <v>11.55</v>
      </c>
      <c r="HH209" s="103" t="s">
        <v>50293</v>
      </c>
      <c r="HI209" s="108"/>
      <c r="HJ209" s="113"/>
      <c r="HK209" s="103" t="s">
        <v>50294</v>
      </c>
      <c r="HL209" s="103">
        <v>2</v>
      </c>
      <c r="HM209" s="103">
        <v>12.03</v>
      </c>
      <c r="HN209" s="103" t="s">
        <v>50295</v>
      </c>
      <c r="HO209" s="103">
        <v>5</v>
      </c>
      <c r="HP209" s="113"/>
      <c r="HQ209" s="103" t="s">
        <v>50296</v>
      </c>
      <c r="HR209" s="103">
        <v>2</v>
      </c>
      <c r="HS209" s="103">
        <v>13.32</v>
      </c>
      <c r="HT209" s="103" t="s">
        <v>50297</v>
      </c>
      <c r="HU209" s="108"/>
      <c r="HV209" s="113"/>
      <c r="HW209" s="103" t="s">
        <v>50298</v>
      </c>
      <c r="HX209" s="103">
        <v>2</v>
      </c>
      <c r="HY209" s="103">
        <v>4.41</v>
      </c>
      <c r="HZ209" s="103" t="s">
        <v>50299</v>
      </c>
      <c r="IA209" s="108"/>
      <c r="IB209" s="113"/>
      <c r="IC209" s="103" t="s">
        <v>50300</v>
      </c>
      <c r="ID209" s="103">
        <v>2</v>
      </c>
      <c r="IE209" s="103">
        <v>9.18</v>
      </c>
      <c r="IF209" s="103" t="s">
        <v>50301</v>
      </c>
      <c r="IG209" s="103">
        <v>7</v>
      </c>
      <c r="IH209" s="113"/>
      <c r="II209" s="103" t="s">
        <v>50302</v>
      </c>
      <c r="IJ209" s="103">
        <v>2</v>
      </c>
      <c r="IK209" s="103">
        <v>1.44</v>
      </c>
      <c r="IL209" s="103" t="s">
        <v>50303</v>
      </c>
      <c r="IM209" s="108"/>
      <c r="IN209" s="113"/>
      <c r="IO209" s="103" t="s">
        <v>50304</v>
      </c>
      <c r="IP209" s="103">
        <v>3</v>
      </c>
      <c r="IQ209" s="103">
        <v>11.48</v>
      </c>
      <c r="IR209" s="103" t="s">
        <v>50305</v>
      </c>
      <c r="IS209" s="108"/>
      <c r="IT209" s="113"/>
      <c r="IU209" s="103" t="s">
        <v>50306</v>
      </c>
      <c r="IV209" s="103">
        <v>2</v>
      </c>
      <c r="IW209" s="103">
        <v>2.35</v>
      </c>
      <c r="IX209" s="103" t="s">
        <v>50307</v>
      </c>
      <c r="IY209" s="103">
        <v>6</v>
      </c>
      <c r="IZ209" s="113"/>
      <c r="JA209" s="103" t="s">
        <v>50308</v>
      </c>
      <c r="JB209" s="103">
        <v>2</v>
      </c>
      <c r="JC209" s="103">
        <v>3.34</v>
      </c>
      <c r="JD209" s="103" t="s">
        <v>50309</v>
      </c>
      <c r="JE209" s="103">
        <v>25</v>
      </c>
      <c r="JF209" s="113"/>
      <c r="JG209" s="103" t="s">
        <v>50310</v>
      </c>
      <c r="JH209" s="103">
        <v>2</v>
      </c>
      <c r="JI209" s="103">
        <v>9.43</v>
      </c>
      <c r="JJ209" s="103" t="s">
        <v>50311</v>
      </c>
      <c r="JK209" s="108"/>
      <c r="JL209" s="113"/>
      <c r="JM209" s="103" t="s">
        <v>50312</v>
      </c>
      <c r="JN209" s="103">
        <v>2</v>
      </c>
      <c r="JO209" s="103">
        <v>15.23</v>
      </c>
      <c r="JP209" s="103" t="s">
        <v>50313</v>
      </c>
      <c r="JQ209" s="108"/>
      <c r="JR209" s="113"/>
      <c r="JS209" s="103" t="s">
        <v>50314</v>
      </c>
      <c r="JT209" s="103">
        <v>2</v>
      </c>
      <c r="JU209" s="103">
        <v>11.3</v>
      </c>
      <c r="JV209" s="103" t="s">
        <v>50315</v>
      </c>
      <c r="JW209" s="103">
        <v>2</v>
      </c>
      <c r="JX209" s="113"/>
      <c r="JY209" s="103" t="s">
        <v>50316</v>
      </c>
      <c r="JZ209" s="103">
        <v>2</v>
      </c>
      <c r="KA209" s="103">
        <v>16.399999999999999</v>
      </c>
      <c r="KB209" s="103" t="s">
        <v>50317</v>
      </c>
      <c r="KC209" s="103">
        <v>20</v>
      </c>
      <c r="KD209" s="113"/>
      <c r="KE209" s="103" t="s">
        <v>50318</v>
      </c>
      <c r="KF209" s="103">
        <v>2</v>
      </c>
      <c r="KG209" s="103">
        <v>19.239999999999998</v>
      </c>
      <c r="KH209" s="103" t="s">
        <v>50319</v>
      </c>
      <c r="KI209" s="103">
        <v>6</v>
      </c>
      <c r="KJ209" s="113"/>
      <c r="KK209" s="103" t="s">
        <v>50320</v>
      </c>
      <c r="KL209" s="103">
        <v>2</v>
      </c>
      <c r="KM209" s="103">
        <v>10.210000000000001</v>
      </c>
      <c r="KN209" s="103" t="s">
        <v>50321</v>
      </c>
      <c r="KO209" s="108"/>
      <c r="KP209" s="113"/>
      <c r="KQ209" s="103" t="s">
        <v>50322</v>
      </c>
      <c r="KR209" s="103">
        <v>2</v>
      </c>
      <c r="KS209" s="103">
        <v>7.36</v>
      </c>
      <c r="KT209" s="103" t="s">
        <v>50323</v>
      </c>
      <c r="KU209" s="103">
        <v>65</v>
      </c>
      <c r="KV209" s="113"/>
      <c r="KW209" s="103" t="s">
        <v>50324</v>
      </c>
      <c r="KX209" s="103">
        <v>2</v>
      </c>
      <c r="KY209" s="103">
        <v>12.23</v>
      </c>
      <c r="KZ209" s="103" t="s">
        <v>50325</v>
      </c>
      <c r="LA209" s="103">
        <v>3</v>
      </c>
      <c r="LB209" s="113"/>
      <c r="LC209" s="103" t="s">
        <v>50326</v>
      </c>
      <c r="LD209" s="103">
        <v>2</v>
      </c>
      <c r="LE209" s="103">
        <v>17.45</v>
      </c>
      <c r="LF209" s="103" t="s">
        <v>50327</v>
      </c>
      <c r="LG209" s="108"/>
      <c r="LH209" s="113"/>
      <c r="LI209" s="103" t="s">
        <v>50328</v>
      </c>
      <c r="LJ209" s="103">
        <v>2</v>
      </c>
      <c r="LK209" s="103">
        <v>4.47</v>
      </c>
      <c r="LL209" s="103" t="s">
        <v>50329</v>
      </c>
      <c r="LM209" s="108"/>
      <c r="LN209" s="113"/>
      <c r="LO209" s="103" t="s">
        <v>50330</v>
      </c>
      <c r="LP209" s="103">
        <v>2</v>
      </c>
      <c r="LQ209" s="103">
        <v>16.420000000000002</v>
      </c>
      <c r="LR209" s="103" t="s">
        <v>50331</v>
      </c>
      <c r="LS209" s="108"/>
      <c r="LT209" s="113"/>
      <c r="LU209" s="103" t="s">
        <v>50332</v>
      </c>
      <c r="LV209" s="103">
        <v>2</v>
      </c>
      <c r="LW209" s="103">
        <v>5.0199999999999996</v>
      </c>
      <c r="LX209" s="103" t="s">
        <v>50333</v>
      </c>
      <c r="LY209" s="108"/>
      <c r="LZ209" s="113"/>
      <c r="MA209" s="103" t="s">
        <v>50334</v>
      </c>
      <c r="MB209" s="103">
        <v>2</v>
      </c>
      <c r="MC209" s="103">
        <v>14.1</v>
      </c>
      <c r="MD209" s="103" t="s">
        <v>50335</v>
      </c>
      <c r="ME209" s="103">
        <v>5</v>
      </c>
      <c r="MF209" s="113"/>
      <c r="MG209" s="103" t="s">
        <v>50336</v>
      </c>
      <c r="MH209" s="103">
        <v>2</v>
      </c>
      <c r="MI209" s="103">
        <v>1.07</v>
      </c>
      <c r="MJ209" s="103" t="s">
        <v>50337</v>
      </c>
      <c r="MK209" s="108"/>
      <c r="ML209" s="113"/>
      <c r="MM209" s="103" t="s">
        <v>50338</v>
      </c>
      <c r="MN209" s="103">
        <v>2</v>
      </c>
      <c r="MO209" s="103">
        <v>5.25</v>
      </c>
      <c r="MP209" s="103" t="s">
        <v>50339</v>
      </c>
      <c r="MQ209" s="108"/>
      <c r="MR209" s="113"/>
      <c r="MS209" s="103" t="s">
        <v>50340</v>
      </c>
      <c r="MT209" s="103">
        <v>2</v>
      </c>
      <c r="MU209" s="103">
        <v>9.56</v>
      </c>
      <c r="MV209" s="103" t="s">
        <v>50341</v>
      </c>
      <c r="MW209" s="108"/>
      <c r="MX209" s="113"/>
      <c r="MY209" s="103" t="s">
        <v>50342</v>
      </c>
      <c r="MZ209" s="103">
        <v>2</v>
      </c>
      <c r="NA209" s="103">
        <v>15.56</v>
      </c>
      <c r="NB209" s="103" t="s">
        <v>50343</v>
      </c>
      <c r="NC209" s="103">
        <v>55</v>
      </c>
      <c r="ND209" s="113"/>
      <c r="NE209" s="103" t="s">
        <v>50344</v>
      </c>
      <c r="NF209" s="103">
        <v>2</v>
      </c>
      <c r="NG209" s="103">
        <v>10.44</v>
      </c>
      <c r="NH209" s="103" t="s">
        <v>50345</v>
      </c>
      <c r="NI209" s="108"/>
      <c r="NJ209" s="113"/>
      <c r="NK209" s="103" t="s">
        <v>50346</v>
      </c>
      <c r="NL209" s="103">
        <v>2</v>
      </c>
      <c r="NM209" s="103">
        <v>2.33</v>
      </c>
      <c r="NN209" s="103" t="s">
        <v>50347</v>
      </c>
      <c r="NO209" s="103">
        <v>22</v>
      </c>
      <c r="NP209" s="113"/>
      <c r="NQ209" s="103" t="s">
        <v>50348</v>
      </c>
      <c r="NR209" s="103">
        <v>2</v>
      </c>
      <c r="NS209" s="103">
        <v>2.19</v>
      </c>
      <c r="NT209" s="103" t="s">
        <v>50349</v>
      </c>
      <c r="NU209" s="103">
        <v>7</v>
      </c>
      <c r="NV209" s="113"/>
      <c r="NW209" s="104" t="s">
        <v>50350</v>
      </c>
      <c r="NX209" s="104">
        <v>2</v>
      </c>
      <c r="NY209" s="104">
        <v>11.52</v>
      </c>
      <c r="NZ209" s="104" t="s">
        <v>50351</v>
      </c>
      <c r="OA209" s="110"/>
      <c r="OB209" s="113"/>
      <c r="OC209" s="104" t="s">
        <v>50352</v>
      </c>
      <c r="OD209" s="104">
        <v>2</v>
      </c>
      <c r="OE209" s="104">
        <v>12.23</v>
      </c>
      <c r="OF209" s="104" t="s">
        <v>50353</v>
      </c>
      <c r="OG209" s="105"/>
      <c r="OH209" s="113"/>
      <c r="OI209" s="106" t="s">
        <v>50354</v>
      </c>
      <c r="OJ209" s="106">
        <v>2</v>
      </c>
      <c r="OK209" s="106">
        <v>3.19</v>
      </c>
      <c r="OL209" s="106" t="s">
        <v>50355</v>
      </c>
      <c r="OM209" s="106">
        <v>9</v>
      </c>
      <c r="ON209" s="113"/>
      <c r="OO209" s="104" t="s">
        <v>50356</v>
      </c>
      <c r="OP209" s="104">
        <v>2</v>
      </c>
      <c r="OQ209" s="104">
        <v>10.47</v>
      </c>
      <c r="OR209" s="104" t="s">
        <v>50357</v>
      </c>
      <c r="OS209" s="104">
        <v>7</v>
      </c>
      <c r="OT209" s="113"/>
      <c r="OU209" s="104" t="s">
        <v>50358</v>
      </c>
      <c r="OV209" s="104">
        <v>2</v>
      </c>
      <c r="OW209" s="104">
        <v>8.5500000000000007</v>
      </c>
      <c r="OX209" s="104" t="s">
        <v>50359</v>
      </c>
      <c r="OY209" s="110"/>
      <c r="OZ209" s="113"/>
      <c r="PA209" s="104" t="s">
        <v>50360</v>
      </c>
      <c r="PB209" s="104">
        <v>2</v>
      </c>
      <c r="PC209" s="104">
        <v>15.21</v>
      </c>
      <c r="PD209" s="104" t="s">
        <v>50361</v>
      </c>
      <c r="PE209" s="110"/>
      <c r="PF209" s="113"/>
      <c r="PG209" s="104" t="s">
        <v>50362</v>
      </c>
      <c r="PH209" s="104">
        <v>2</v>
      </c>
      <c r="PI209" s="104">
        <v>19.39</v>
      </c>
      <c r="PJ209" s="104" t="s">
        <v>50363</v>
      </c>
      <c r="PK209" s="110"/>
      <c r="PL209" s="113"/>
      <c r="PM209" s="104" t="s">
        <v>50364</v>
      </c>
      <c r="PN209" s="104">
        <v>2</v>
      </c>
      <c r="PO209" s="104">
        <v>4.2699999999999996</v>
      </c>
      <c r="PP209" s="104" t="s">
        <v>50365</v>
      </c>
      <c r="PQ209" s="104">
        <v>2</v>
      </c>
      <c r="PR209" s="113"/>
      <c r="PS209" s="104" t="s">
        <v>50366</v>
      </c>
      <c r="PT209" s="104">
        <v>2</v>
      </c>
      <c r="PU209" s="104">
        <v>14.37</v>
      </c>
      <c r="PV209" s="104" t="s">
        <v>50367</v>
      </c>
      <c r="PW209" s="110"/>
      <c r="PX209" s="113"/>
      <c r="PY209" s="104" t="s">
        <v>50368</v>
      </c>
      <c r="PZ209" s="104">
        <v>2</v>
      </c>
      <c r="QA209" s="104">
        <v>5.3</v>
      </c>
      <c r="QB209" s="104" t="s">
        <v>50369</v>
      </c>
      <c r="QC209" s="110"/>
      <c r="QD209" s="113"/>
      <c r="QE209" s="104" t="s">
        <v>50370</v>
      </c>
      <c r="QF209" s="104">
        <v>2</v>
      </c>
      <c r="QG209" s="104">
        <v>16.37</v>
      </c>
      <c r="QH209" s="104" t="s">
        <v>50371</v>
      </c>
      <c r="QI209" s="110"/>
      <c r="QJ209" s="113"/>
      <c r="QK209" s="104" t="s">
        <v>50372</v>
      </c>
      <c r="QL209" s="104">
        <v>2</v>
      </c>
      <c r="QM209" s="104">
        <v>18.41</v>
      </c>
      <c r="QN209" s="104" t="s">
        <v>50373</v>
      </c>
      <c r="QO209" s="110"/>
      <c r="QP209" s="113"/>
      <c r="QQ209" s="104" t="s">
        <v>50374</v>
      </c>
      <c r="QR209" s="104">
        <v>2</v>
      </c>
      <c r="QS209" s="104">
        <v>9.4600000000000009</v>
      </c>
      <c r="QT209" s="104" t="s">
        <v>50375</v>
      </c>
      <c r="QU209" s="104">
        <v>22</v>
      </c>
      <c r="QV209" s="113"/>
      <c r="QW209" s="104" t="s">
        <v>50376</v>
      </c>
      <c r="QX209" s="104">
        <v>2</v>
      </c>
      <c r="QY209" s="104">
        <v>10</v>
      </c>
      <c r="QZ209" s="104" t="s">
        <v>50377</v>
      </c>
      <c r="RA209" s="104">
        <v>9</v>
      </c>
      <c r="RB209" s="113"/>
      <c r="RC209" s="104" t="s">
        <v>50378</v>
      </c>
      <c r="RD209" s="104">
        <v>2</v>
      </c>
      <c r="RE209" s="104">
        <v>4.21</v>
      </c>
      <c r="RF209" s="104" t="s">
        <v>50379</v>
      </c>
      <c r="RG209" s="110"/>
      <c r="RH209" s="113"/>
      <c r="RI209" s="104" t="s">
        <v>50380</v>
      </c>
      <c r="RJ209" s="104">
        <v>2</v>
      </c>
      <c r="RK209" s="104">
        <v>19.28</v>
      </c>
      <c r="RL209" s="104" t="s">
        <v>50381</v>
      </c>
      <c r="RM209" s="110"/>
      <c r="RN209" s="113"/>
      <c r="RO209" s="104" t="s">
        <v>50382</v>
      </c>
      <c r="RP209" s="104">
        <v>2</v>
      </c>
      <c r="RQ209" s="104">
        <v>6.17</v>
      </c>
      <c r="RR209" s="104" t="s">
        <v>50383</v>
      </c>
      <c r="RS209" s="110"/>
      <c r="RT209" s="113"/>
      <c r="RU209" s="104" t="s">
        <v>50384</v>
      </c>
      <c r="RV209" s="104">
        <v>2</v>
      </c>
      <c r="RW209" s="104">
        <v>0.28999999999999998</v>
      </c>
      <c r="RX209" s="104" t="s">
        <v>50385</v>
      </c>
      <c r="RY209" s="110"/>
      <c r="RZ209" s="113"/>
    </row>
    <row r="210" spans="1:494" ht="12.75" x14ac:dyDescent="0.2">
      <c r="A210" s="113"/>
      <c r="B210" s="113"/>
      <c r="C210" s="103" t="s">
        <v>50386</v>
      </c>
      <c r="D210" s="103">
        <v>2</v>
      </c>
      <c r="E210" s="103">
        <v>13.28</v>
      </c>
      <c r="F210" s="103" t="s">
        <v>50387</v>
      </c>
      <c r="H210" s="113"/>
      <c r="I210" s="103" t="s">
        <v>50388</v>
      </c>
      <c r="J210" s="103">
        <v>2</v>
      </c>
      <c r="K210" s="103">
        <v>6.16</v>
      </c>
      <c r="L210" s="103" t="s">
        <v>50389</v>
      </c>
      <c r="M210" s="103">
        <v>21</v>
      </c>
      <c r="N210" s="113"/>
      <c r="O210" s="103" t="s">
        <v>50390</v>
      </c>
      <c r="P210" s="103">
        <v>2</v>
      </c>
      <c r="Q210" s="103">
        <v>13.53</v>
      </c>
      <c r="R210" s="103" t="s">
        <v>50391</v>
      </c>
      <c r="T210" s="113"/>
      <c r="U210" s="103" t="s">
        <v>50392</v>
      </c>
      <c r="V210" s="103">
        <v>2</v>
      </c>
      <c r="W210" s="103">
        <v>12.47</v>
      </c>
      <c r="X210" s="103" t="s">
        <v>50393</v>
      </c>
      <c r="Y210" s="103">
        <v>15</v>
      </c>
      <c r="Z210" s="113"/>
      <c r="AA210" s="103" t="s">
        <v>50394</v>
      </c>
      <c r="AB210" s="103">
        <v>2</v>
      </c>
      <c r="AC210" s="103">
        <v>4.53</v>
      </c>
      <c r="AD210" s="103" t="s">
        <v>50395</v>
      </c>
      <c r="AF210" s="113"/>
      <c r="AG210" s="103" t="s">
        <v>50396</v>
      </c>
      <c r="AH210" s="103">
        <v>2</v>
      </c>
      <c r="AI210" s="103">
        <v>15.45</v>
      </c>
      <c r="AJ210" s="103" t="s">
        <v>50397</v>
      </c>
      <c r="AL210" s="113"/>
      <c r="AM210" s="103" t="s">
        <v>50398</v>
      </c>
      <c r="AN210" s="103">
        <v>3</v>
      </c>
      <c r="AO210" s="103">
        <v>18.059999999999999</v>
      </c>
      <c r="AP210" s="103" t="s">
        <v>50399</v>
      </c>
      <c r="AR210" s="113"/>
      <c r="AS210" s="103" t="s">
        <v>50400</v>
      </c>
      <c r="AT210" s="103">
        <v>2</v>
      </c>
      <c r="AU210" s="103">
        <v>0.5</v>
      </c>
      <c r="AV210" s="103" t="s">
        <v>50401</v>
      </c>
      <c r="AX210" s="113"/>
      <c r="AY210" s="103" t="s">
        <v>50402</v>
      </c>
      <c r="AZ210" s="103">
        <v>2</v>
      </c>
      <c r="BA210" s="103">
        <v>6.01</v>
      </c>
      <c r="BB210" s="103" t="s">
        <v>50403</v>
      </c>
      <c r="BD210" s="113"/>
      <c r="BE210" s="103" t="s">
        <v>50404</v>
      </c>
      <c r="BF210" s="103">
        <v>2</v>
      </c>
      <c r="BG210" s="103">
        <v>16.29</v>
      </c>
      <c r="BH210" s="103" t="s">
        <v>50405</v>
      </c>
      <c r="BJ210" s="113"/>
      <c r="BK210" s="103" t="s">
        <v>50406</v>
      </c>
      <c r="BL210" s="103">
        <v>2</v>
      </c>
      <c r="BM210" s="103">
        <v>19.399999999999999</v>
      </c>
      <c r="BN210" s="103" t="s">
        <v>50407</v>
      </c>
      <c r="BO210" s="103">
        <v>81</v>
      </c>
      <c r="BP210" s="113"/>
      <c r="BQ210" s="103" t="s">
        <v>50408</v>
      </c>
      <c r="BR210" s="103">
        <v>2</v>
      </c>
      <c r="BS210" s="103">
        <v>10.36</v>
      </c>
      <c r="BT210" s="103" t="s">
        <v>50409</v>
      </c>
      <c r="BU210" s="103">
        <v>22</v>
      </c>
      <c r="BV210" s="113"/>
      <c r="BW210" s="103" t="s">
        <v>50410</v>
      </c>
      <c r="BX210" s="103">
        <v>2</v>
      </c>
      <c r="BY210" s="103">
        <v>7.42</v>
      </c>
      <c r="BZ210" s="103" t="s">
        <v>50411</v>
      </c>
      <c r="CA210" s="108"/>
      <c r="CB210" s="113"/>
      <c r="CC210" s="103" t="s">
        <v>50412</v>
      </c>
      <c r="CD210" s="103">
        <v>2</v>
      </c>
      <c r="CE210" s="103">
        <v>11.23</v>
      </c>
      <c r="CF210" s="103" t="s">
        <v>50413</v>
      </c>
      <c r="CG210" s="103">
        <v>33</v>
      </c>
      <c r="CH210" s="113"/>
      <c r="CI210" s="103" t="s">
        <v>50414</v>
      </c>
      <c r="CJ210" s="103">
        <v>2</v>
      </c>
      <c r="CK210" s="103">
        <v>9.42</v>
      </c>
      <c r="CL210" s="103" t="s">
        <v>50415</v>
      </c>
      <c r="CM210" s="103">
        <v>93</v>
      </c>
      <c r="CN210" s="113"/>
      <c r="CO210" s="103" t="s">
        <v>50416</v>
      </c>
      <c r="CP210" s="103">
        <v>2</v>
      </c>
      <c r="CQ210" s="103">
        <v>15</v>
      </c>
      <c r="CR210" s="103" t="s">
        <v>50417</v>
      </c>
      <c r="CS210" s="108"/>
      <c r="CT210" s="113"/>
      <c r="CU210" s="103" t="s">
        <v>50418</v>
      </c>
      <c r="CV210" s="103">
        <v>2</v>
      </c>
      <c r="CW210" s="103">
        <v>9.1</v>
      </c>
      <c r="CX210" s="103" t="s">
        <v>50419</v>
      </c>
      <c r="CY210" s="108"/>
      <c r="CZ210" s="113"/>
      <c r="DA210" s="103" t="s">
        <v>50420</v>
      </c>
      <c r="DB210" s="103">
        <v>2</v>
      </c>
      <c r="DC210" s="103">
        <v>1.56</v>
      </c>
      <c r="DD210" s="103" t="s">
        <v>50421</v>
      </c>
      <c r="DE210" s="108"/>
      <c r="DF210" s="113"/>
      <c r="DG210" s="103" t="s">
        <v>50422</v>
      </c>
      <c r="DH210" s="103">
        <v>2</v>
      </c>
      <c r="DI210" s="103">
        <v>7.33</v>
      </c>
      <c r="DJ210" s="103" t="s">
        <v>50423</v>
      </c>
      <c r="DK210" s="103">
        <v>25</v>
      </c>
      <c r="DL210" s="113"/>
      <c r="DM210" s="103" t="s">
        <v>50424</v>
      </c>
      <c r="DN210" s="103">
        <v>2</v>
      </c>
      <c r="DO210" s="103">
        <v>10.220000000000001</v>
      </c>
      <c r="DP210" s="103" t="s">
        <v>50425</v>
      </c>
      <c r="DQ210" s="108"/>
      <c r="DR210" s="113"/>
      <c r="DS210" s="103" t="s">
        <v>50426</v>
      </c>
      <c r="DT210" s="103">
        <v>2</v>
      </c>
      <c r="DU210" s="103">
        <v>12.03</v>
      </c>
      <c r="DV210" s="103" t="s">
        <v>50427</v>
      </c>
      <c r="DW210" s="108"/>
      <c r="DX210" s="113"/>
      <c r="DY210" s="103" t="s">
        <v>50428</v>
      </c>
      <c r="DZ210" s="103">
        <v>2</v>
      </c>
      <c r="EA210" s="103">
        <v>13.3</v>
      </c>
      <c r="EB210" s="103" t="s">
        <v>50429</v>
      </c>
      <c r="EC210" s="103">
        <v>19</v>
      </c>
      <c r="ED210" s="113"/>
      <c r="EE210" s="103" t="s">
        <v>50430</v>
      </c>
      <c r="EF210" s="103">
        <v>2</v>
      </c>
      <c r="EG210" s="103">
        <v>15.52</v>
      </c>
      <c r="EH210" s="103" t="s">
        <v>50431</v>
      </c>
      <c r="EI210" s="108"/>
      <c r="EJ210" s="113"/>
      <c r="EK210" s="103" t="s">
        <v>50432</v>
      </c>
      <c r="EL210" s="103">
        <v>2</v>
      </c>
      <c r="EM210" s="103">
        <v>0.08</v>
      </c>
      <c r="EN210" s="103" t="s">
        <v>50433</v>
      </c>
      <c r="EO210" s="108"/>
      <c r="EP210" s="113"/>
      <c r="EQ210" s="103" t="s">
        <v>50434</v>
      </c>
      <c r="ER210" s="103">
        <v>2</v>
      </c>
      <c r="ES210" s="103">
        <v>19.350000000000001</v>
      </c>
      <c r="ET210" s="103" t="s">
        <v>50435</v>
      </c>
      <c r="EU210" s="108"/>
      <c r="EV210" s="113"/>
      <c r="EW210" s="103" t="s">
        <v>50436</v>
      </c>
      <c r="EX210" s="103">
        <v>2</v>
      </c>
      <c r="EY210" s="103">
        <v>4.3899999999999997</v>
      </c>
      <c r="EZ210" s="103" t="s">
        <v>50437</v>
      </c>
      <c r="FA210" s="108"/>
      <c r="FB210" s="113"/>
      <c r="FC210" s="103" t="s">
        <v>50438</v>
      </c>
      <c r="FD210" s="103">
        <v>2</v>
      </c>
      <c r="FE210" s="103">
        <v>5.13</v>
      </c>
      <c r="FF210" s="103" t="s">
        <v>50439</v>
      </c>
      <c r="FG210" s="103">
        <v>19</v>
      </c>
      <c r="FH210" s="113"/>
      <c r="FI210" s="103" t="s">
        <v>50440</v>
      </c>
      <c r="FJ210" s="103">
        <v>2</v>
      </c>
      <c r="FK210" s="103">
        <v>16.350000000000001</v>
      </c>
      <c r="FL210" s="103" t="s">
        <v>50441</v>
      </c>
      <c r="FM210" s="108"/>
      <c r="FN210" s="113"/>
      <c r="FO210" s="103" t="s">
        <v>50442</v>
      </c>
      <c r="FP210" s="103">
        <v>2</v>
      </c>
      <c r="FQ210" s="103">
        <v>17.05</v>
      </c>
      <c r="FR210" s="103" t="s">
        <v>50443</v>
      </c>
      <c r="FS210" s="103">
        <v>37</v>
      </c>
      <c r="FT210" s="113"/>
      <c r="FU210" s="103" t="s">
        <v>50444</v>
      </c>
      <c r="FV210" s="103">
        <v>2</v>
      </c>
      <c r="FW210" s="103">
        <v>3.53</v>
      </c>
      <c r="FX210" s="103" t="s">
        <v>50445</v>
      </c>
      <c r="FY210" s="103">
        <v>84</v>
      </c>
      <c r="FZ210" s="113"/>
      <c r="GA210" s="103" t="s">
        <v>50446</v>
      </c>
      <c r="GB210" s="103">
        <v>2</v>
      </c>
      <c r="GC210" s="103">
        <v>3.32</v>
      </c>
      <c r="GD210" s="103" t="s">
        <v>50447</v>
      </c>
      <c r="GE210" s="108"/>
      <c r="GF210" s="113"/>
      <c r="GG210" s="103" t="s">
        <v>50448</v>
      </c>
      <c r="GH210" s="103">
        <v>2</v>
      </c>
      <c r="GI210" s="103">
        <v>7.54</v>
      </c>
      <c r="GJ210" s="103" t="s">
        <v>50449</v>
      </c>
      <c r="GK210" s="108"/>
      <c r="GL210" s="113"/>
      <c r="GM210" s="103" t="s">
        <v>50450</v>
      </c>
      <c r="GN210" s="103">
        <v>2</v>
      </c>
      <c r="GO210" s="103">
        <v>13.16</v>
      </c>
      <c r="GP210" s="103" t="s">
        <v>50451</v>
      </c>
      <c r="GQ210" s="108"/>
      <c r="GR210" s="113"/>
      <c r="GS210" s="103" t="s">
        <v>50452</v>
      </c>
      <c r="GT210" s="103">
        <v>2</v>
      </c>
      <c r="GU210" s="103">
        <v>2.25</v>
      </c>
      <c r="GV210" s="103" t="s">
        <v>50453</v>
      </c>
      <c r="GW210" s="108"/>
      <c r="GX210" s="113"/>
      <c r="GY210" s="103" t="s">
        <v>50454</v>
      </c>
      <c r="GZ210" s="103">
        <v>2</v>
      </c>
      <c r="HA210" s="103">
        <v>19.510000000000002</v>
      </c>
      <c r="HB210" s="103" t="s">
        <v>50455</v>
      </c>
      <c r="HC210" s="108"/>
      <c r="HD210" s="113"/>
      <c r="HE210" s="103" t="s">
        <v>50456</v>
      </c>
      <c r="HF210" s="103">
        <v>2</v>
      </c>
      <c r="HG210" s="103">
        <v>9.42</v>
      </c>
      <c r="HH210" s="103" t="s">
        <v>50457</v>
      </c>
      <c r="HI210" s="103">
        <v>57</v>
      </c>
      <c r="HJ210" s="113"/>
      <c r="HK210" s="103" t="s">
        <v>50458</v>
      </c>
      <c r="HL210" s="103">
        <v>2</v>
      </c>
      <c r="HM210" s="103">
        <v>11.58</v>
      </c>
      <c r="HN210" s="103" t="s">
        <v>50459</v>
      </c>
      <c r="HO210" s="108"/>
      <c r="HP210" s="113"/>
      <c r="HQ210" s="103" t="s">
        <v>50460</v>
      </c>
      <c r="HR210" s="103">
        <v>2</v>
      </c>
      <c r="HS210" s="103">
        <v>13.29</v>
      </c>
      <c r="HT210" s="103" t="s">
        <v>50461</v>
      </c>
      <c r="HU210" s="108"/>
      <c r="HV210" s="113"/>
      <c r="HW210" s="103" t="s">
        <v>50462</v>
      </c>
      <c r="HX210" s="103">
        <v>2</v>
      </c>
      <c r="HY210" s="103">
        <v>4.32</v>
      </c>
      <c r="HZ210" s="103" t="s">
        <v>50463</v>
      </c>
      <c r="IA210" s="108"/>
      <c r="IB210" s="113"/>
      <c r="IC210" s="103" t="s">
        <v>50464</v>
      </c>
      <c r="ID210" s="103">
        <v>2</v>
      </c>
      <c r="IE210" s="103">
        <v>9.01</v>
      </c>
      <c r="IF210" s="103" t="s">
        <v>50465</v>
      </c>
      <c r="IG210" s="108"/>
      <c r="IH210" s="113"/>
      <c r="II210" s="103" t="s">
        <v>50466</v>
      </c>
      <c r="IJ210" s="103">
        <v>2</v>
      </c>
      <c r="IK210" s="103">
        <v>1.1000000000000001</v>
      </c>
      <c r="IL210" s="103" t="s">
        <v>50467</v>
      </c>
      <c r="IM210" s="103">
        <v>83</v>
      </c>
      <c r="IN210" s="113"/>
      <c r="IO210" s="103" t="s">
        <v>50468</v>
      </c>
      <c r="IP210" s="103">
        <v>3</v>
      </c>
      <c r="IQ210" s="103">
        <v>11.43</v>
      </c>
      <c r="IR210" s="103" t="s">
        <v>50469</v>
      </c>
      <c r="IS210" s="108"/>
      <c r="IT210" s="113"/>
      <c r="IU210" s="103" t="s">
        <v>50470</v>
      </c>
      <c r="IV210" s="103">
        <v>2</v>
      </c>
      <c r="IW210" s="103">
        <v>2.2000000000000002</v>
      </c>
      <c r="IX210" s="103" t="s">
        <v>50471</v>
      </c>
      <c r="IY210" s="108"/>
      <c r="IZ210" s="113"/>
      <c r="JA210" s="103" t="s">
        <v>50472</v>
      </c>
      <c r="JB210" s="103">
        <v>2</v>
      </c>
      <c r="JC210" s="103">
        <v>3.19</v>
      </c>
      <c r="JD210" s="103" t="s">
        <v>50473</v>
      </c>
      <c r="JE210" s="108"/>
      <c r="JF210" s="113"/>
      <c r="JG210" s="103" t="s">
        <v>50474</v>
      </c>
      <c r="JH210" s="103">
        <v>2</v>
      </c>
      <c r="JI210" s="103">
        <v>9.32</v>
      </c>
      <c r="JJ210" s="103" t="s">
        <v>50475</v>
      </c>
      <c r="JK210" s="103">
        <v>48</v>
      </c>
      <c r="JL210" s="113"/>
      <c r="JM210" s="103" t="s">
        <v>50476</v>
      </c>
      <c r="JN210" s="103">
        <v>2</v>
      </c>
      <c r="JO210" s="103">
        <v>15.14</v>
      </c>
      <c r="JP210" s="103" t="s">
        <v>50477</v>
      </c>
      <c r="JQ210" s="103">
        <v>19</v>
      </c>
      <c r="JR210" s="113"/>
      <c r="JS210" s="103" t="s">
        <v>50478</v>
      </c>
      <c r="JT210" s="103">
        <v>2</v>
      </c>
      <c r="JU210" s="103">
        <v>11.2</v>
      </c>
      <c r="JV210" s="103" t="s">
        <v>50479</v>
      </c>
      <c r="JW210" s="108"/>
      <c r="JX210" s="113"/>
      <c r="JY210" s="103" t="s">
        <v>50480</v>
      </c>
      <c r="JZ210" s="103">
        <v>2</v>
      </c>
      <c r="KA210" s="103">
        <v>16.34</v>
      </c>
      <c r="KB210" s="103" t="s">
        <v>50481</v>
      </c>
      <c r="KC210" s="108"/>
      <c r="KD210" s="113"/>
      <c r="KE210" s="103" t="s">
        <v>50482</v>
      </c>
      <c r="KF210" s="103">
        <v>2</v>
      </c>
      <c r="KG210" s="103">
        <v>19.100000000000001</v>
      </c>
      <c r="KH210" s="103" t="s">
        <v>50483</v>
      </c>
      <c r="KI210" s="108"/>
      <c r="KJ210" s="113"/>
      <c r="KK210" s="103" t="s">
        <v>50484</v>
      </c>
      <c r="KL210" s="103">
        <v>2</v>
      </c>
      <c r="KM210" s="103">
        <v>10.08</v>
      </c>
      <c r="KN210" s="103" t="s">
        <v>50485</v>
      </c>
      <c r="KO210" s="108"/>
      <c r="KP210" s="113"/>
      <c r="KQ210" s="103" t="s">
        <v>50486</v>
      </c>
      <c r="KR210" s="103">
        <v>2</v>
      </c>
      <c r="KS210" s="103">
        <v>5.28</v>
      </c>
      <c r="KT210" s="103" t="s">
        <v>50487</v>
      </c>
      <c r="KU210" s="103">
        <v>15</v>
      </c>
      <c r="KV210" s="113"/>
      <c r="KW210" s="103" t="s">
        <v>50488</v>
      </c>
      <c r="KX210" s="103">
        <v>2</v>
      </c>
      <c r="KY210" s="103">
        <v>12.16</v>
      </c>
      <c r="KZ210" s="103" t="s">
        <v>50489</v>
      </c>
      <c r="LA210" s="108"/>
      <c r="LB210" s="113"/>
      <c r="LC210" s="103" t="s">
        <v>50490</v>
      </c>
      <c r="LD210" s="103">
        <v>2</v>
      </c>
      <c r="LE210" s="103">
        <v>16.53</v>
      </c>
      <c r="LF210" s="103" t="s">
        <v>50491</v>
      </c>
      <c r="LG210" s="103">
        <v>3</v>
      </c>
      <c r="LH210" s="113"/>
      <c r="LI210" s="103" t="s">
        <v>50492</v>
      </c>
      <c r="LJ210" s="103">
        <v>2</v>
      </c>
      <c r="LK210" s="103">
        <v>4.34</v>
      </c>
      <c r="LL210" s="103" t="s">
        <v>50493</v>
      </c>
      <c r="LM210" s="103">
        <v>7</v>
      </c>
      <c r="LN210" s="113"/>
      <c r="LO210" s="103" t="s">
        <v>50494</v>
      </c>
      <c r="LP210" s="103">
        <v>2</v>
      </c>
      <c r="LQ210" s="103">
        <v>16.239999999999998</v>
      </c>
      <c r="LR210" s="103" t="s">
        <v>50495</v>
      </c>
      <c r="LS210" s="103">
        <v>4</v>
      </c>
      <c r="LT210" s="113"/>
      <c r="LU210" s="103" t="s">
        <v>50496</v>
      </c>
      <c r="LV210" s="103">
        <v>2</v>
      </c>
      <c r="LW210" s="103">
        <v>4.49</v>
      </c>
      <c r="LX210" s="103" t="s">
        <v>50497</v>
      </c>
      <c r="LY210" s="108"/>
      <c r="LZ210" s="113"/>
      <c r="MA210" s="103" t="s">
        <v>50498</v>
      </c>
      <c r="MB210" s="103">
        <v>2</v>
      </c>
      <c r="MC210" s="103">
        <v>14.03</v>
      </c>
      <c r="MD210" s="103" t="s">
        <v>50499</v>
      </c>
      <c r="ME210" s="108"/>
      <c r="MF210" s="113"/>
      <c r="MG210" s="103" t="s">
        <v>50500</v>
      </c>
      <c r="MH210" s="103">
        <v>2</v>
      </c>
      <c r="MI210" s="103">
        <v>0.31</v>
      </c>
      <c r="MJ210" s="103" t="s">
        <v>50501</v>
      </c>
      <c r="MK210" s="108"/>
      <c r="ML210" s="113"/>
      <c r="MM210" s="103" t="s">
        <v>50502</v>
      </c>
      <c r="MN210" s="103">
        <v>2</v>
      </c>
      <c r="MO210" s="103">
        <v>5.14</v>
      </c>
      <c r="MP210" s="103" t="s">
        <v>50503</v>
      </c>
      <c r="MQ210" s="103">
        <v>9</v>
      </c>
      <c r="MR210" s="113"/>
      <c r="MS210" s="103" t="s">
        <v>50504</v>
      </c>
      <c r="MT210" s="103">
        <v>2</v>
      </c>
      <c r="MU210" s="103">
        <v>7.16</v>
      </c>
      <c r="MV210" s="103" t="s">
        <v>50505</v>
      </c>
      <c r="MW210" s="103">
        <v>23</v>
      </c>
      <c r="MX210" s="113"/>
      <c r="MY210" s="103" t="s">
        <v>50506</v>
      </c>
      <c r="MZ210" s="103">
        <v>2</v>
      </c>
      <c r="NA210" s="103">
        <v>15.3</v>
      </c>
      <c r="NB210" s="103" t="s">
        <v>50507</v>
      </c>
      <c r="NC210" s="108"/>
      <c r="ND210" s="113"/>
      <c r="NE210" s="103" t="s">
        <v>50508</v>
      </c>
      <c r="NF210" s="103">
        <v>2</v>
      </c>
      <c r="NG210" s="103">
        <v>10.34</v>
      </c>
      <c r="NH210" s="103" t="s">
        <v>50509</v>
      </c>
      <c r="NI210" s="108"/>
      <c r="NJ210" s="113"/>
      <c r="NK210" s="103" t="s">
        <v>50510</v>
      </c>
      <c r="NL210" s="103">
        <v>2</v>
      </c>
      <c r="NM210" s="103">
        <v>1.52</v>
      </c>
      <c r="NN210" s="103" t="s">
        <v>50511</v>
      </c>
      <c r="NO210" s="108"/>
      <c r="NP210" s="113"/>
      <c r="NQ210" s="103" t="s">
        <v>50512</v>
      </c>
      <c r="NR210" s="103">
        <v>2</v>
      </c>
      <c r="NS210" s="103">
        <v>2.1</v>
      </c>
      <c r="NT210" s="103" t="s">
        <v>50513</v>
      </c>
      <c r="NU210" s="108"/>
      <c r="NV210" s="113"/>
      <c r="NW210" s="104" t="s">
        <v>50514</v>
      </c>
      <c r="NX210" s="104">
        <v>2</v>
      </c>
      <c r="NY210" s="104">
        <v>11.47</v>
      </c>
      <c r="NZ210" s="104" t="s">
        <v>50515</v>
      </c>
      <c r="OA210" s="104">
        <v>93</v>
      </c>
      <c r="OB210" s="113"/>
      <c r="OC210" s="104" t="s">
        <v>50516</v>
      </c>
      <c r="OD210" s="104">
        <v>2</v>
      </c>
      <c r="OE210" s="104">
        <v>12.2</v>
      </c>
      <c r="OF210" s="104" t="s">
        <v>50517</v>
      </c>
      <c r="OG210" s="104">
        <v>11</v>
      </c>
      <c r="OH210" s="113"/>
      <c r="OI210" s="106" t="s">
        <v>50518</v>
      </c>
      <c r="OJ210" s="106">
        <v>2</v>
      </c>
      <c r="OK210" s="106">
        <v>3.13</v>
      </c>
      <c r="OL210" s="106" t="s">
        <v>50519</v>
      </c>
      <c r="OM210" s="107"/>
      <c r="ON210" s="113"/>
      <c r="OO210" s="104" t="s">
        <v>50520</v>
      </c>
      <c r="OP210" s="104">
        <v>2</v>
      </c>
      <c r="OQ210" s="104">
        <v>10.28</v>
      </c>
      <c r="OR210" s="104" t="s">
        <v>50521</v>
      </c>
      <c r="OS210" s="104">
        <v>15</v>
      </c>
      <c r="OT210" s="113"/>
      <c r="OU210" s="104" t="s">
        <v>50522</v>
      </c>
      <c r="OV210" s="104">
        <v>2</v>
      </c>
      <c r="OW210" s="104">
        <v>8.4700000000000006</v>
      </c>
      <c r="OX210" s="104" t="s">
        <v>50523</v>
      </c>
      <c r="OY210" s="110"/>
      <c r="OZ210" s="113"/>
      <c r="PA210" s="104" t="s">
        <v>50524</v>
      </c>
      <c r="PB210" s="104">
        <v>2</v>
      </c>
      <c r="PC210" s="104">
        <v>15.09</v>
      </c>
      <c r="PD210" s="104" t="s">
        <v>50525</v>
      </c>
      <c r="PE210" s="104">
        <v>27</v>
      </c>
      <c r="PF210" s="113"/>
      <c r="PG210" s="104" t="s">
        <v>50526</v>
      </c>
      <c r="PH210" s="104">
        <v>2</v>
      </c>
      <c r="PI210" s="104">
        <v>19.260000000000002</v>
      </c>
      <c r="PJ210" s="104" t="s">
        <v>50527</v>
      </c>
      <c r="PK210" s="110"/>
      <c r="PL210" s="113"/>
      <c r="PM210" s="104" t="s">
        <v>50528</v>
      </c>
      <c r="PN210" s="104">
        <v>2</v>
      </c>
      <c r="PO210" s="104">
        <v>4.1900000000000004</v>
      </c>
      <c r="PP210" s="104" t="s">
        <v>50529</v>
      </c>
      <c r="PQ210" s="110"/>
      <c r="PR210" s="113"/>
      <c r="PS210" s="104" t="s">
        <v>50530</v>
      </c>
      <c r="PT210" s="104">
        <v>2</v>
      </c>
      <c r="PU210" s="104">
        <v>14.29</v>
      </c>
      <c r="PV210" s="104" t="s">
        <v>50531</v>
      </c>
      <c r="PW210" s="104">
        <v>28</v>
      </c>
      <c r="PX210" s="113"/>
      <c r="PY210" s="104" t="s">
        <v>50532</v>
      </c>
      <c r="PZ210" s="104">
        <v>2</v>
      </c>
      <c r="QA210" s="104">
        <v>5.28</v>
      </c>
      <c r="QB210" s="104" t="s">
        <v>50533</v>
      </c>
      <c r="QC210" s="110"/>
      <c r="QD210" s="113"/>
      <c r="QE210" s="104" t="s">
        <v>50534</v>
      </c>
      <c r="QF210" s="104">
        <v>2</v>
      </c>
      <c r="QG210" s="104">
        <v>16.329999999999998</v>
      </c>
      <c r="QH210" s="104" t="s">
        <v>50535</v>
      </c>
      <c r="QI210" s="104">
        <v>3</v>
      </c>
      <c r="QJ210" s="113"/>
      <c r="QK210" s="104" t="s">
        <v>50536</v>
      </c>
      <c r="QL210" s="104">
        <v>2</v>
      </c>
      <c r="QM210" s="104">
        <v>18</v>
      </c>
      <c r="QN210" s="104" t="s">
        <v>50537</v>
      </c>
      <c r="QO210" s="104">
        <v>3</v>
      </c>
      <c r="QP210" s="113"/>
      <c r="QQ210" s="104" t="s">
        <v>50538</v>
      </c>
      <c r="QR210" s="104">
        <v>2</v>
      </c>
      <c r="QS210" s="104">
        <v>9.4</v>
      </c>
      <c r="QT210" s="104" t="s">
        <v>50539</v>
      </c>
      <c r="QU210" s="110"/>
      <c r="QV210" s="113"/>
      <c r="QW210" s="104" t="s">
        <v>50540</v>
      </c>
      <c r="QX210" s="104">
        <v>2</v>
      </c>
      <c r="QY210" s="104">
        <v>9.51</v>
      </c>
      <c r="QZ210" s="104" t="s">
        <v>50541</v>
      </c>
      <c r="RA210" s="110"/>
      <c r="RB210" s="113"/>
      <c r="RC210" s="104" t="s">
        <v>50542</v>
      </c>
      <c r="RD210" s="104">
        <v>2</v>
      </c>
      <c r="RE210" s="104">
        <v>4.1900000000000004</v>
      </c>
      <c r="RF210" s="104" t="s">
        <v>50543</v>
      </c>
      <c r="RG210" s="110"/>
      <c r="RH210" s="113"/>
      <c r="RI210" s="104" t="s">
        <v>50544</v>
      </c>
      <c r="RJ210" s="104">
        <v>2</v>
      </c>
      <c r="RK210" s="104">
        <v>18.53</v>
      </c>
      <c r="RL210" s="104" t="s">
        <v>50545</v>
      </c>
      <c r="RM210" s="104">
        <v>51</v>
      </c>
      <c r="RN210" s="113"/>
      <c r="RO210" s="104" t="s">
        <v>50546</v>
      </c>
      <c r="RP210" s="104">
        <v>2</v>
      </c>
      <c r="RQ210" s="104">
        <v>6.14</v>
      </c>
      <c r="RR210" s="104" t="s">
        <v>50547</v>
      </c>
      <c r="RS210" s="104">
        <v>7</v>
      </c>
      <c r="RT210" s="113"/>
      <c r="RU210" s="104" t="s">
        <v>50548</v>
      </c>
      <c r="RV210" s="104">
        <v>2</v>
      </c>
      <c r="RW210" s="104">
        <v>0.21</v>
      </c>
      <c r="RX210" s="104" t="s">
        <v>50549</v>
      </c>
      <c r="RY210" s="104">
        <v>7</v>
      </c>
      <c r="RZ210" s="113"/>
    </row>
    <row r="211" spans="1:494" ht="12.75" x14ac:dyDescent="0.2">
      <c r="A211" s="113"/>
      <c r="B211" s="113"/>
      <c r="C211" s="103" t="s">
        <v>50550</v>
      </c>
      <c r="D211" s="103">
        <v>2</v>
      </c>
      <c r="E211" s="103">
        <v>13.17</v>
      </c>
      <c r="F211" s="103" t="s">
        <v>50551</v>
      </c>
      <c r="G211" s="103">
        <v>26</v>
      </c>
      <c r="H211" s="113"/>
      <c r="I211" s="103" t="s">
        <v>50552</v>
      </c>
      <c r="J211" s="103">
        <v>2</v>
      </c>
      <c r="K211" s="103">
        <v>5.58</v>
      </c>
      <c r="L211" s="103" t="s">
        <v>50553</v>
      </c>
      <c r="N211" s="113"/>
      <c r="O211" s="103" t="s">
        <v>50554</v>
      </c>
      <c r="P211" s="103">
        <v>2</v>
      </c>
      <c r="Q211" s="103">
        <v>13.47</v>
      </c>
      <c r="R211" s="103" t="s">
        <v>50555</v>
      </c>
      <c r="T211" s="113"/>
      <c r="U211" s="103" t="s">
        <v>50556</v>
      </c>
      <c r="V211" s="103">
        <v>2</v>
      </c>
      <c r="W211" s="103">
        <v>12.43</v>
      </c>
      <c r="X211" s="103" t="s">
        <v>50557</v>
      </c>
      <c r="Z211" s="113"/>
      <c r="AA211" s="103" t="s">
        <v>50558</v>
      </c>
      <c r="AB211" s="103">
        <v>2</v>
      </c>
      <c r="AC211" s="103">
        <v>4.45</v>
      </c>
      <c r="AD211" s="103" t="s">
        <v>50559</v>
      </c>
      <c r="AE211" s="103">
        <v>13</v>
      </c>
      <c r="AF211" s="113"/>
      <c r="AG211" s="103" t="s">
        <v>50560</v>
      </c>
      <c r="AH211" s="103">
        <v>2</v>
      </c>
      <c r="AI211" s="103">
        <v>15.24</v>
      </c>
      <c r="AJ211" s="103" t="s">
        <v>50561</v>
      </c>
      <c r="AL211" s="113"/>
      <c r="AM211" s="103" t="s">
        <v>50562</v>
      </c>
      <c r="AN211" s="103">
        <v>3</v>
      </c>
      <c r="AO211" s="103">
        <v>17.559999999999999</v>
      </c>
      <c r="AP211" s="103" t="s">
        <v>50563</v>
      </c>
      <c r="AQ211" s="103">
        <v>8</v>
      </c>
      <c r="AR211" s="113"/>
      <c r="AS211" s="103" t="s">
        <v>50564</v>
      </c>
      <c r="AT211" s="103">
        <v>2</v>
      </c>
      <c r="AU211" s="103">
        <v>0.46</v>
      </c>
      <c r="AV211" s="103" t="s">
        <v>50565</v>
      </c>
      <c r="AX211" s="113"/>
      <c r="AY211" s="103" t="s">
        <v>50566</v>
      </c>
      <c r="AZ211" s="103">
        <v>2</v>
      </c>
      <c r="BA211" s="103">
        <v>5.59</v>
      </c>
      <c r="BB211" s="103" t="s">
        <v>50567</v>
      </c>
      <c r="BD211" s="113"/>
      <c r="BE211" s="103" t="s">
        <v>50568</v>
      </c>
      <c r="BF211" s="103">
        <v>2</v>
      </c>
      <c r="BG211" s="103">
        <v>16.27</v>
      </c>
      <c r="BH211" s="103" t="s">
        <v>50569</v>
      </c>
      <c r="BI211" s="103">
        <v>45</v>
      </c>
      <c r="BJ211" s="113"/>
      <c r="BK211" s="103" t="s">
        <v>50570</v>
      </c>
      <c r="BL211" s="103">
        <v>2</v>
      </c>
      <c r="BM211" s="103">
        <v>19.350000000000001</v>
      </c>
      <c r="BN211" s="103" t="s">
        <v>50571</v>
      </c>
      <c r="BO211" s="108"/>
      <c r="BP211" s="113"/>
      <c r="BQ211" s="103" t="s">
        <v>50572</v>
      </c>
      <c r="BR211" s="103">
        <v>2</v>
      </c>
      <c r="BS211" s="103">
        <v>10.34</v>
      </c>
      <c r="BT211" s="103" t="s">
        <v>50573</v>
      </c>
      <c r="BU211" s="108"/>
      <c r="BV211" s="113"/>
      <c r="BW211" s="103" t="s">
        <v>50574</v>
      </c>
      <c r="BX211" s="103">
        <v>2</v>
      </c>
      <c r="BY211" s="103">
        <v>7.2</v>
      </c>
      <c r="BZ211" s="103" t="s">
        <v>50575</v>
      </c>
      <c r="CA211" s="108"/>
      <c r="CB211" s="113"/>
      <c r="CC211" s="103" t="s">
        <v>50576</v>
      </c>
      <c r="CD211" s="103">
        <v>2</v>
      </c>
      <c r="CE211" s="103">
        <v>10.44</v>
      </c>
      <c r="CF211" s="103" t="s">
        <v>50577</v>
      </c>
      <c r="CG211" s="108"/>
      <c r="CH211" s="113"/>
      <c r="CI211" s="103" t="s">
        <v>50578</v>
      </c>
      <c r="CJ211" s="103">
        <v>2</v>
      </c>
      <c r="CK211" s="103">
        <v>9.23</v>
      </c>
      <c r="CL211" s="103" t="s">
        <v>50579</v>
      </c>
      <c r="CM211" s="108"/>
      <c r="CN211" s="113"/>
      <c r="CO211" s="103" t="s">
        <v>50580</v>
      </c>
      <c r="CP211" s="103">
        <v>2</v>
      </c>
      <c r="CQ211" s="103">
        <v>14.45</v>
      </c>
      <c r="CR211" s="103" t="s">
        <v>50581</v>
      </c>
      <c r="CS211" s="103">
        <v>51</v>
      </c>
      <c r="CT211" s="113"/>
      <c r="CU211" s="103" t="s">
        <v>50582</v>
      </c>
      <c r="CV211" s="103">
        <v>2</v>
      </c>
      <c r="CW211" s="103">
        <v>8.59</v>
      </c>
      <c r="CX211" s="103" t="s">
        <v>50583</v>
      </c>
      <c r="CY211" s="103">
        <v>89</v>
      </c>
      <c r="CZ211" s="113"/>
      <c r="DA211" s="103" t="s">
        <v>50584</v>
      </c>
      <c r="DB211" s="103">
        <v>2</v>
      </c>
      <c r="DC211" s="103">
        <v>1.2</v>
      </c>
      <c r="DD211" s="103" t="s">
        <v>50585</v>
      </c>
      <c r="DE211" s="103">
        <v>26</v>
      </c>
      <c r="DF211" s="113"/>
      <c r="DG211" s="103" t="s">
        <v>50586</v>
      </c>
      <c r="DH211" s="103">
        <v>2</v>
      </c>
      <c r="DI211" s="103">
        <v>7.23</v>
      </c>
      <c r="DJ211" s="103" t="s">
        <v>50587</v>
      </c>
      <c r="DK211" s="108"/>
      <c r="DL211" s="113"/>
      <c r="DM211" s="103" t="s">
        <v>50588</v>
      </c>
      <c r="DN211" s="103">
        <v>2</v>
      </c>
      <c r="DO211" s="103">
        <v>10.08</v>
      </c>
      <c r="DP211" s="103" t="s">
        <v>50589</v>
      </c>
      <c r="DQ211" s="103">
        <v>62</v>
      </c>
      <c r="DR211" s="113"/>
      <c r="DS211" s="103" t="s">
        <v>50590</v>
      </c>
      <c r="DT211" s="103">
        <v>2</v>
      </c>
      <c r="DU211" s="103">
        <v>11.41</v>
      </c>
      <c r="DV211" s="103" t="s">
        <v>50591</v>
      </c>
      <c r="DW211" s="103">
        <v>19</v>
      </c>
      <c r="DX211" s="113"/>
      <c r="DY211" s="103" t="s">
        <v>50592</v>
      </c>
      <c r="DZ211" s="103">
        <v>2</v>
      </c>
      <c r="EA211" s="103">
        <v>13.08</v>
      </c>
      <c r="EB211" s="103" t="s">
        <v>50593</v>
      </c>
      <c r="EC211" s="108"/>
      <c r="ED211" s="113"/>
      <c r="EE211" s="103" t="s">
        <v>50594</v>
      </c>
      <c r="EF211" s="103">
        <v>2</v>
      </c>
      <c r="EG211" s="103">
        <v>15.44</v>
      </c>
      <c r="EH211" s="103" t="s">
        <v>50595</v>
      </c>
      <c r="EI211" s="108"/>
      <c r="EJ211" s="113"/>
      <c r="EK211" s="103" t="s">
        <v>50596</v>
      </c>
      <c r="EL211" s="103">
        <v>2</v>
      </c>
      <c r="EM211" s="103">
        <v>19.59</v>
      </c>
      <c r="EN211" s="103" t="s">
        <v>50597</v>
      </c>
      <c r="EO211" s="108"/>
      <c r="EP211" s="113"/>
      <c r="EQ211" s="103" t="s">
        <v>50598</v>
      </c>
      <c r="ER211" s="103">
        <v>2</v>
      </c>
      <c r="ES211" s="103">
        <v>19.010000000000002</v>
      </c>
      <c r="ET211" s="103" t="s">
        <v>50599</v>
      </c>
      <c r="EU211" s="103">
        <v>9</v>
      </c>
      <c r="EV211" s="113"/>
      <c r="EW211" s="103" t="s">
        <v>50600</v>
      </c>
      <c r="EX211" s="103">
        <v>2</v>
      </c>
      <c r="EY211" s="103">
        <v>4.25</v>
      </c>
      <c r="EZ211" s="103" t="s">
        <v>50601</v>
      </c>
      <c r="FA211" s="103">
        <v>36</v>
      </c>
      <c r="FB211" s="113"/>
      <c r="FC211" s="103" t="s">
        <v>50602</v>
      </c>
      <c r="FD211" s="103">
        <v>2</v>
      </c>
      <c r="FE211" s="103">
        <v>4.46</v>
      </c>
      <c r="FF211" s="103" t="s">
        <v>50603</v>
      </c>
      <c r="FG211" s="103">
        <v>25</v>
      </c>
      <c r="FH211" s="113"/>
      <c r="FI211" s="103" t="s">
        <v>50604</v>
      </c>
      <c r="FJ211" s="103">
        <v>2</v>
      </c>
      <c r="FK211" s="103">
        <v>16.29</v>
      </c>
      <c r="FL211" s="103" t="s">
        <v>50605</v>
      </c>
      <c r="FM211" s="103">
        <v>74</v>
      </c>
      <c r="FN211" s="113"/>
      <c r="FO211" s="103" t="s">
        <v>50606</v>
      </c>
      <c r="FP211" s="103">
        <v>2</v>
      </c>
      <c r="FQ211" s="103">
        <v>17</v>
      </c>
      <c r="FR211" s="103" t="s">
        <v>50607</v>
      </c>
      <c r="FS211" s="108"/>
      <c r="FT211" s="113"/>
      <c r="FU211" s="103" t="s">
        <v>50608</v>
      </c>
      <c r="FV211" s="103">
        <v>2</v>
      </c>
      <c r="FW211" s="103">
        <v>2.4500000000000002</v>
      </c>
      <c r="FX211" s="103" t="s">
        <v>50609</v>
      </c>
      <c r="FY211" s="108"/>
      <c r="FZ211" s="113"/>
      <c r="GA211" s="103" t="s">
        <v>50610</v>
      </c>
      <c r="GB211" s="103">
        <v>2</v>
      </c>
      <c r="GC211" s="103">
        <v>3.2</v>
      </c>
      <c r="GD211" s="103" t="s">
        <v>50611</v>
      </c>
      <c r="GE211" s="108"/>
      <c r="GF211" s="113"/>
      <c r="GG211" s="103" t="s">
        <v>50612</v>
      </c>
      <c r="GH211" s="103">
        <v>2</v>
      </c>
      <c r="GI211" s="103">
        <v>7.31</v>
      </c>
      <c r="GJ211" s="103" t="s">
        <v>50613</v>
      </c>
      <c r="GK211" s="103">
        <v>6</v>
      </c>
      <c r="GL211" s="113"/>
      <c r="GM211" s="103" t="s">
        <v>50614</v>
      </c>
      <c r="GN211" s="103">
        <v>2</v>
      </c>
      <c r="GO211" s="103">
        <v>13.11</v>
      </c>
      <c r="GP211" s="103" t="s">
        <v>50615</v>
      </c>
      <c r="GQ211" s="103">
        <v>19</v>
      </c>
      <c r="GR211" s="113"/>
      <c r="GS211" s="103" t="s">
        <v>50616</v>
      </c>
      <c r="GT211" s="103">
        <v>2</v>
      </c>
      <c r="GU211" s="103">
        <v>2.2000000000000002</v>
      </c>
      <c r="GV211" s="103" t="s">
        <v>50617</v>
      </c>
      <c r="GW211" s="103">
        <v>15</v>
      </c>
      <c r="GX211" s="113"/>
      <c r="GY211" s="103" t="s">
        <v>50618</v>
      </c>
      <c r="GZ211" s="103">
        <v>2</v>
      </c>
      <c r="HA211" s="103">
        <v>19.48</v>
      </c>
      <c r="HB211" s="103" t="s">
        <v>50619</v>
      </c>
      <c r="HC211" s="108"/>
      <c r="HD211" s="113"/>
      <c r="HE211" s="103" t="s">
        <v>50620</v>
      </c>
      <c r="HF211" s="103">
        <v>2</v>
      </c>
      <c r="HG211" s="103">
        <v>9.27</v>
      </c>
      <c r="HH211" s="103" t="s">
        <v>50621</v>
      </c>
      <c r="HI211" s="108"/>
      <c r="HJ211" s="113"/>
      <c r="HK211" s="103" t="s">
        <v>50622</v>
      </c>
      <c r="HL211" s="103">
        <v>2</v>
      </c>
      <c r="HM211" s="103">
        <v>11.39</v>
      </c>
      <c r="HN211" s="103" t="s">
        <v>50623</v>
      </c>
      <c r="HO211" s="108"/>
      <c r="HP211" s="113"/>
      <c r="HQ211" s="103" t="s">
        <v>50624</v>
      </c>
      <c r="HR211" s="103">
        <v>2</v>
      </c>
      <c r="HS211" s="103">
        <v>13.01</v>
      </c>
      <c r="HT211" s="103" t="s">
        <v>50625</v>
      </c>
      <c r="HU211" s="103">
        <v>14</v>
      </c>
      <c r="HV211" s="113"/>
      <c r="HW211" s="103" t="s">
        <v>50626</v>
      </c>
      <c r="HX211" s="103">
        <v>2</v>
      </c>
      <c r="HY211" s="103">
        <v>4.29</v>
      </c>
      <c r="HZ211" s="103" t="s">
        <v>50627</v>
      </c>
      <c r="IA211" s="108"/>
      <c r="IB211" s="113"/>
      <c r="IC211" s="103" t="s">
        <v>50628</v>
      </c>
      <c r="ID211" s="103">
        <v>2</v>
      </c>
      <c r="IE211" s="103">
        <v>8.39</v>
      </c>
      <c r="IF211" s="103" t="s">
        <v>50629</v>
      </c>
      <c r="IG211" s="103">
        <v>39</v>
      </c>
      <c r="IH211" s="113"/>
      <c r="II211" s="103" t="s">
        <v>50630</v>
      </c>
      <c r="IJ211" s="103">
        <v>2</v>
      </c>
      <c r="IK211" s="103">
        <v>1.02</v>
      </c>
      <c r="IL211" s="103" t="s">
        <v>50631</v>
      </c>
      <c r="IM211" s="108"/>
      <c r="IN211" s="113"/>
      <c r="IO211" s="103" t="s">
        <v>50632</v>
      </c>
      <c r="IP211" s="103">
        <v>3</v>
      </c>
      <c r="IQ211" s="103">
        <v>11.26</v>
      </c>
      <c r="IR211" s="103" t="s">
        <v>50633</v>
      </c>
      <c r="IS211" s="108"/>
      <c r="IT211" s="113"/>
      <c r="IU211" s="103" t="s">
        <v>50634</v>
      </c>
      <c r="IV211" s="103">
        <v>2</v>
      </c>
      <c r="IW211" s="103">
        <v>1.45</v>
      </c>
      <c r="IX211" s="103" t="s">
        <v>50635</v>
      </c>
      <c r="IY211" s="103">
        <v>6</v>
      </c>
      <c r="IZ211" s="113"/>
      <c r="JA211" s="103" t="s">
        <v>50636</v>
      </c>
      <c r="JB211" s="103">
        <v>2</v>
      </c>
      <c r="JC211" s="103">
        <v>3.08</v>
      </c>
      <c r="JD211" s="103" t="s">
        <v>50637</v>
      </c>
      <c r="JE211" s="103">
        <v>83</v>
      </c>
      <c r="JF211" s="113"/>
      <c r="JG211" s="103" t="s">
        <v>50638</v>
      </c>
      <c r="JH211" s="103">
        <v>2</v>
      </c>
      <c r="JI211" s="103">
        <v>6.24</v>
      </c>
      <c r="JJ211" s="103" t="s">
        <v>50639</v>
      </c>
      <c r="JK211" s="108"/>
      <c r="JL211" s="113"/>
      <c r="JM211" s="103" t="s">
        <v>50640</v>
      </c>
      <c r="JN211" s="103">
        <v>2</v>
      </c>
      <c r="JO211" s="103">
        <v>14.5</v>
      </c>
      <c r="JP211" s="103" t="s">
        <v>50641</v>
      </c>
      <c r="JQ211" s="108"/>
      <c r="JR211" s="113"/>
      <c r="JS211" s="103" t="s">
        <v>50642</v>
      </c>
      <c r="JT211" s="103">
        <v>2</v>
      </c>
      <c r="JU211" s="103">
        <v>11.14</v>
      </c>
      <c r="JV211" s="103" t="s">
        <v>50643</v>
      </c>
      <c r="JW211" s="103">
        <v>24</v>
      </c>
      <c r="JX211" s="113"/>
      <c r="JY211" s="103" t="s">
        <v>50644</v>
      </c>
      <c r="JZ211" s="103">
        <v>2</v>
      </c>
      <c r="KA211" s="103">
        <v>16.25</v>
      </c>
      <c r="KB211" s="103" t="s">
        <v>50645</v>
      </c>
      <c r="KC211" s="103">
        <v>57</v>
      </c>
      <c r="KD211" s="113"/>
      <c r="KE211" s="103" t="s">
        <v>50646</v>
      </c>
      <c r="KF211" s="103">
        <v>2</v>
      </c>
      <c r="KG211" s="103">
        <v>19.059999999999999</v>
      </c>
      <c r="KH211" s="103" t="s">
        <v>50647</v>
      </c>
      <c r="KI211" s="103">
        <v>28</v>
      </c>
      <c r="KJ211" s="113"/>
      <c r="KK211" s="103" t="s">
        <v>50648</v>
      </c>
      <c r="KL211" s="103">
        <v>2</v>
      </c>
      <c r="KM211" s="103">
        <v>10.029999999999999</v>
      </c>
      <c r="KN211" s="103" t="s">
        <v>50649</v>
      </c>
      <c r="KO211" s="108"/>
      <c r="KP211" s="113"/>
      <c r="KQ211" s="103" t="s">
        <v>50650</v>
      </c>
      <c r="KR211" s="103">
        <v>2</v>
      </c>
      <c r="KS211" s="103">
        <v>5.22</v>
      </c>
      <c r="KT211" s="103" t="s">
        <v>50651</v>
      </c>
      <c r="KU211" s="108"/>
      <c r="KV211" s="113"/>
      <c r="KW211" s="103" t="s">
        <v>50652</v>
      </c>
      <c r="KX211" s="103">
        <v>2</v>
      </c>
      <c r="KY211" s="103">
        <v>11.42</v>
      </c>
      <c r="KZ211" s="103" t="s">
        <v>50653</v>
      </c>
      <c r="LA211" s="108"/>
      <c r="LB211" s="113"/>
      <c r="LC211" s="103" t="s">
        <v>50654</v>
      </c>
      <c r="LD211" s="103">
        <v>2</v>
      </c>
      <c r="LE211" s="103">
        <v>16.420000000000002</v>
      </c>
      <c r="LF211" s="103" t="s">
        <v>50655</v>
      </c>
      <c r="LG211" s="108"/>
      <c r="LH211" s="113"/>
      <c r="LI211" s="103" t="s">
        <v>50656</v>
      </c>
      <c r="LJ211" s="103">
        <v>2</v>
      </c>
      <c r="LK211" s="103">
        <v>4.22</v>
      </c>
      <c r="LL211" s="103" t="s">
        <v>50657</v>
      </c>
      <c r="LM211" s="108"/>
      <c r="LN211" s="113"/>
      <c r="LO211" s="103" t="s">
        <v>50658</v>
      </c>
      <c r="LP211" s="103">
        <v>2</v>
      </c>
      <c r="LQ211" s="103">
        <v>16.14</v>
      </c>
      <c r="LR211" s="103" t="s">
        <v>50659</v>
      </c>
      <c r="LS211" s="108"/>
      <c r="LT211" s="113"/>
      <c r="LU211" s="103" t="s">
        <v>50660</v>
      </c>
      <c r="LV211" s="103">
        <v>2</v>
      </c>
      <c r="LW211" s="103">
        <v>4.45</v>
      </c>
      <c r="LX211" s="103" t="s">
        <v>50661</v>
      </c>
      <c r="LY211" s="108"/>
      <c r="LZ211" s="113"/>
      <c r="MA211" s="103" t="s">
        <v>50662</v>
      </c>
      <c r="MB211" s="103">
        <v>2</v>
      </c>
      <c r="MC211" s="103">
        <v>13.04</v>
      </c>
      <c r="MD211" s="103" t="s">
        <v>50663</v>
      </c>
      <c r="ME211" s="103">
        <v>13</v>
      </c>
      <c r="MF211" s="113"/>
      <c r="MG211" s="103" t="s">
        <v>50664</v>
      </c>
      <c r="MH211" s="103">
        <v>2</v>
      </c>
      <c r="MI211" s="103">
        <v>0.1</v>
      </c>
      <c r="MJ211" s="103" t="s">
        <v>50665</v>
      </c>
      <c r="MK211" s="103">
        <v>17</v>
      </c>
      <c r="ML211" s="113"/>
      <c r="MM211" s="103" t="s">
        <v>50666</v>
      </c>
      <c r="MN211" s="103">
        <v>2</v>
      </c>
      <c r="MO211" s="103">
        <v>5.01</v>
      </c>
      <c r="MP211" s="103" t="s">
        <v>50667</v>
      </c>
      <c r="MQ211" s="108"/>
      <c r="MR211" s="113"/>
      <c r="MS211" s="103" t="s">
        <v>50668</v>
      </c>
      <c r="MT211" s="103">
        <v>2</v>
      </c>
      <c r="MU211" s="103">
        <v>6.39</v>
      </c>
      <c r="MV211" s="103" t="s">
        <v>50669</v>
      </c>
      <c r="MW211" s="108"/>
      <c r="MX211" s="113"/>
      <c r="MY211" s="103" t="s">
        <v>50670</v>
      </c>
      <c r="MZ211" s="103">
        <v>2</v>
      </c>
      <c r="NA211" s="103">
        <v>15.19</v>
      </c>
      <c r="NB211" s="103" t="s">
        <v>50671</v>
      </c>
      <c r="NC211" s="103">
        <v>18</v>
      </c>
      <c r="ND211" s="113"/>
      <c r="NE211" s="103" t="s">
        <v>50672</v>
      </c>
      <c r="NF211" s="103">
        <v>2</v>
      </c>
      <c r="NG211" s="103">
        <v>10.25</v>
      </c>
      <c r="NH211" s="103" t="s">
        <v>50673</v>
      </c>
      <c r="NI211" s="103">
        <v>55</v>
      </c>
      <c r="NJ211" s="113"/>
      <c r="NK211" s="103" t="s">
        <v>50674</v>
      </c>
      <c r="NL211" s="103">
        <v>2</v>
      </c>
      <c r="NM211" s="103">
        <v>1.31</v>
      </c>
      <c r="NN211" s="103" t="s">
        <v>50675</v>
      </c>
      <c r="NO211" s="103">
        <v>77</v>
      </c>
      <c r="NP211" s="113"/>
      <c r="NQ211" s="103" t="s">
        <v>50676</v>
      </c>
      <c r="NR211" s="103">
        <v>2</v>
      </c>
      <c r="NS211" s="103">
        <v>2.02</v>
      </c>
      <c r="NT211" s="103" t="s">
        <v>50677</v>
      </c>
      <c r="NU211" s="108"/>
      <c r="NV211" s="113"/>
      <c r="NW211" s="104" t="s">
        <v>50678</v>
      </c>
      <c r="NX211" s="104">
        <v>2</v>
      </c>
      <c r="NY211" s="104">
        <v>11.15</v>
      </c>
      <c r="NZ211" s="104" t="s">
        <v>50679</v>
      </c>
      <c r="OA211" s="110"/>
      <c r="OB211" s="113"/>
      <c r="OC211" s="104" t="s">
        <v>50680</v>
      </c>
      <c r="OD211" s="104">
        <v>2</v>
      </c>
      <c r="OE211" s="104">
        <v>12.05</v>
      </c>
      <c r="OF211" s="104" t="s">
        <v>50681</v>
      </c>
      <c r="OG211" s="105"/>
      <c r="OH211" s="113"/>
      <c r="OI211" s="106" t="s">
        <v>50682</v>
      </c>
      <c r="OJ211" s="106">
        <v>2</v>
      </c>
      <c r="OK211" s="106">
        <v>3.06</v>
      </c>
      <c r="OL211" s="106" t="s">
        <v>50683</v>
      </c>
      <c r="OM211" s="107"/>
      <c r="ON211" s="113"/>
      <c r="OO211" s="104" t="s">
        <v>50684</v>
      </c>
      <c r="OP211" s="104">
        <v>2</v>
      </c>
      <c r="OQ211" s="104">
        <v>10.130000000000001</v>
      </c>
      <c r="OR211" s="104" t="s">
        <v>50685</v>
      </c>
      <c r="OS211" s="105"/>
      <c r="OT211" s="113"/>
      <c r="OU211" s="104" t="s">
        <v>50686</v>
      </c>
      <c r="OV211" s="104">
        <v>2</v>
      </c>
      <c r="OW211" s="104">
        <v>8.4499999999999993</v>
      </c>
      <c r="OX211" s="104" t="s">
        <v>50687</v>
      </c>
      <c r="OY211" s="105"/>
      <c r="OZ211" s="113"/>
      <c r="PA211" s="104" t="s">
        <v>50688</v>
      </c>
      <c r="PB211" s="104">
        <v>2</v>
      </c>
      <c r="PC211" s="104">
        <v>14.43</v>
      </c>
      <c r="PD211" s="104" t="s">
        <v>50689</v>
      </c>
      <c r="PE211" s="105"/>
      <c r="PF211" s="113"/>
      <c r="PG211" s="104" t="s">
        <v>50690</v>
      </c>
      <c r="PH211" s="104">
        <v>2</v>
      </c>
      <c r="PI211" s="104">
        <v>19.170000000000002</v>
      </c>
      <c r="PJ211" s="104" t="s">
        <v>50691</v>
      </c>
      <c r="PK211" s="105"/>
      <c r="PL211" s="113"/>
      <c r="PM211" s="104" t="s">
        <v>50692</v>
      </c>
      <c r="PN211" s="104">
        <v>2</v>
      </c>
      <c r="PO211" s="104">
        <v>4.1100000000000003</v>
      </c>
      <c r="PP211" s="104" t="s">
        <v>50693</v>
      </c>
      <c r="PQ211" s="104">
        <v>93</v>
      </c>
      <c r="PR211" s="113"/>
      <c r="PS211" s="104" t="s">
        <v>50694</v>
      </c>
      <c r="PT211" s="104">
        <v>2</v>
      </c>
      <c r="PU211" s="104">
        <v>14.19</v>
      </c>
      <c r="PV211" s="104" t="s">
        <v>50695</v>
      </c>
      <c r="PW211" s="110"/>
      <c r="PX211" s="113"/>
      <c r="PY211" s="104" t="s">
        <v>50696</v>
      </c>
      <c r="PZ211" s="104">
        <v>2</v>
      </c>
      <c r="QA211" s="104">
        <v>5.21</v>
      </c>
      <c r="QB211" s="104" t="s">
        <v>50697</v>
      </c>
      <c r="QC211" s="104">
        <v>93</v>
      </c>
      <c r="QD211" s="113"/>
      <c r="QE211" s="104" t="s">
        <v>50698</v>
      </c>
      <c r="QF211" s="104">
        <v>2</v>
      </c>
      <c r="QG211" s="104">
        <v>16.03</v>
      </c>
      <c r="QH211" s="104" t="s">
        <v>50699</v>
      </c>
      <c r="QI211" s="110"/>
      <c r="QJ211" s="113"/>
      <c r="QK211" s="104" t="s">
        <v>50700</v>
      </c>
      <c r="QL211" s="104">
        <v>2</v>
      </c>
      <c r="QM211" s="104">
        <v>17.510000000000002</v>
      </c>
      <c r="QN211" s="104" t="s">
        <v>50701</v>
      </c>
      <c r="QO211" s="110"/>
      <c r="QP211" s="113"/>
      <c r="QQ211" s="104" t="s">
        <v>50702</v>
      </c>
      <c r="QR211" s="104">
        <v>2</v>
      </c>
      <c r="QS211" s="104">
        <v>9.31</v>
      </c>
      <c r="QT211" s="104" t="s">
        <v>50703</v>
      </c>
      <c r="QU211" s="104">
        <v>15</v>
      </c>
      <c r="QV211" s="113"/>
      <c r="QW211" s="104" t="s">
        <v>50704</v>
      </c>
      <c r="QX211" s="104">
        <v>2</v>
      </c>
      <c r="QY211" s="104">
        <v>9.34</v>
      </c>
      <c r="QZ211" s="104" t="s">
        <v>50705</v>
      </c>
      <c r="RA211" s="110"/>
      <c r="RB211" s="113"/>
      <c r="RC211" s="104" t="s">
        <v>50706</v>
      </c>
      <c r="RD211" s="104">
        <v>2</v>
      </c>
      <c r="RE211" s="104">
        <v>4.05</v>
      </c>
      <c r="RF211" s="104" t="s">
        <v>50707</v>
      </c>
      <c r="RG211" s="104">
        <v>83</v>
      </c>
      <c r="RH211" s="113"/>
      <c r="RI211" s="104" t="s">
        <v>50708</v>
      </c>
      <c r="RJ211" s="104">
        <v>2</v>
      </c>
      <c r="RK211" s="104">
        <v>18.45</v>
      </c>
      <c r="RL211" s="104" t="s">
        <v>50709</v>
      </c>
      <c r="RM211" s="110"/>
      <c r="RN211" s="113"/>
      <c r="RO211" s="104" t="s">
        <v>50710</v>
      </c>
      <c r="RP211" s="104">
        <v>2</v>
      </c>
      <c r="RQ211" s="104">
        <v>6.07</v>
      </c>
      <c r="RR211" s="104" t="s">
        <v>50711</v>
      </c>
      <c r="RS211" s="110"/>
      <c r="RT211" s="113"/>
      <c r="RU211" s="104" t="s">
        <v>50712</v>
      </c>
      <c r="RV211" s="104">
        <v>2</v>
      </c>
      <c r="RW211" s="104">
        <v>0.14000000000000001</v>
      </c>
      <c r="RX211" s="104" t="s">
        <v>50713</v>
      </c>
      <c r="RY211" s="110"/>
      <c r="RZ211" s="113"/>
    </row>
    <row r="212" spans="1:494" ht="12.75" x14ac:dyDescent="0.2">
      <c r="A212" s="113"/>
      <c r="B212" s="113"/>
      <c r="C212" s="103" t="s">
        <v>50714</v>
      </c>
      <c r="D212" s="103">
        <v>2</v>
      </c>
      <c r="E212" s="103">
        <v>13.11</v>
      </c>
      <c r="F212" s="103" t="s">
        <v>50715</v>
      </c>
      <c r="H212" s="113"/>
      <c r="I212" s="103" t="s">
        <v>50716</v>
      </c>
      <c r="J212" s="103">
        <v>2</v>
      </c>
      <c r="K212" s="103">
        <v>5.39</v>
      </c>
      <c r="L212" s="103" t="s">
        <v>50717</v>
      </c>
      <c r="M212" s="103">
        <v>40</v>
      </c>
      <c r="N212" s="113"/>
      <c r="O212" s="103" t="s">
        <v>50718</v>
      </c>
      <c r="P212" s="103">
        <v>2</v>
      </c>
      <c r="Q212" s="103">
        <v>13.26</v>
      </c>
      <c r="R212" s="103" t="s">
        <v>50719</v>
      </c>
      <c r="S212" s="103">
        <v>11</v>
      </c>
      <c r="T212" s="113"/>
      <c r="U212" s="103" t="s">
        <v>50720</v>
      </c>
      <c r="V212" s="103">
        <v>2</v>
      </c>
      <c r="W212" s="103">
        <v>12.35</v>
      </c>
      <c r="X212" s="103" t="s">
        <v>50721</v>
      </c>
      <c r="Y212" s="103">
        <v>10</v>
      </c>
      <c r="Z212" s="113"/>
      <c r="AA212" s="103" t="s">
        <v>50722</v>
      </c>
      <c r="AB212" s="103">
        <v>2</v>
      </c>
      <c r="AC212" s="103">
        <v>4.4000000000000004</v>
      </c>
      <c r="AD212" s="103" t="s">
        <v>50723</v>
      </c>
      <c r="AF212" s="113"/>
      <c r="AG212" s="103" t="s">
        <v>50724</v>
      </c>
      <c r="AH212" s="103">
        <v>2</v>
      </c>
      <c r="AI212" s="103">
        <v>15.19</v>
      </c>
      <c r="AJ212" s="103" t="s">
        <v>50725</v>
      </c>
      <c r="AL212" s="113"/>
      <c r="AM212" s="103" t="s">
        <v>50726</v>
      </c>
      <c r="AN212" s="103">
        <v>3</v>
      </c>
      <c r="AO212" s="103">
        <v>17.510000000000002</v>
      </c>
      <c r="AP212" s="103" t="s">
        <v>50727</v>
      </c>
      <c r="AR212" s="113"/>
      <c r="AS212" s="103" t="s">
        <v>50728</v>
      </c>
      <c r="AT212" s="103">
        <v>3</v>
      </c>
      <c r="AU212" s="103">
        <v>17.59</v>
      </c>
      <c r="AV212" s="103" t="s">
        <v>50729</v>
      </c>
      <c r="AX212" s="113"/>
      <c r="AY212" s="103" t="s">
        <v>50730</v>
      </c>
      <c r="AZ212" s="103">
        <v>2</v>
      </c>
      <c r="BA212" s="103">
        <v>5.47</v>
      </c>
      <c r="BB212" s="103" t="s">
        <v>50731</v>
      </c>
      <c r="BC212" s="103">
        <v>6</v>
      </c>
      <c r="BD212" s="113"/>
      <c r="BE212" s="103" t="s">
        <v>50732</v>
      </c>
      <c r="BF212" s="103">
        <v>2</v>
      </c>
      <c r="BG212" s="103">
        <v>16.11</v>
      </c>
      <c r="BH212" s="103" t="s">
        <v>50733</v>
      </c>
      <c r="BJ212" s="113"/>
      <c r="BK212" s="103" t="s">
        <v>50734</v>
      </c>
      <c r="BL212" s="103">
        <v>2</v>
      </c>
      <c r="BM212" s="103">
        <v>18.28</v>
      </c>
      <c r="BN212" s="103" t="s">
        <v>50735</v>
      </c>
      <c r="BP212" s="113"/>
      <c r="BQ212" s="103" t="s">
        <v>50736</v>
      </c>
      <c r="BR212" s="103">
        <v>2</v>
      </c>
      <c r="BS212" s="103">
        <v>10.220000000000001</v>
      </c>
      <c r="BT212" s="103" t="s">
        <v>50737</v>
      </c>
      <c r="BU212" s="103">
        <v>22</v>
      </c>
      <c r="BV212" s="113"/>
      <c r="BW212" s="103" t="s">
        <v>50738</v>
      </c>
      <c r="BX212" s="103">
        <v>2</v>
      </c>
      <c r="BY212" s="103">
        <v>7.14</v>
      </c>
      <c r="BZ212" s="103" t="s">
        <v>50739</v>
      </c>
      <c r="CA212" s="108"/>
      <c r="CB212" s="113"/>
      <c r="CC212" s="103" t="s">
        <v>50740</v>
      </c>
      <c r="CD212" s="103">
        <v>2</v>
      </c>
      <c r="CE212" s="103">
        <v>8.25</v>
      </c>
      <c r="CF212" s="103" t="s">
        <v>50741</v>
      </c>
      <c r="CG212" s="108"/>
      <c r="CH212" s="113"/>
      <c r="CI212" s="103" t="s">
        <v>50742</v>
      </c>
      <c r="CJ212" s="103">
        <v>2</v>
      </c>
      <c r="CK212" s="103">
        <v>8.52</v>
      </c>
      <c r="CL212" s="103" t="s">
        <v>50743</v>
      </c>
      <c r="CM212" s="108"/>
      <c r="CN212" s="113"/>
      <c r="CO212" s="103" t="s">
        <v>50744</v>
      </c>
      <c r="CP212" s="103">
        <v>2</v>
      </c>
      <c r="CQ212" s="103">
        <v>12.09</v>
      </c>
      <c r="CR212" s="103" t="s">
        <v>50745</v>
      </c>
      <c r="CS212" s="108"/>
      <c r="CT212" s="113"/>
      <c r="CU212" s="103" t="s">
        <v>50746</v>
      </c>
      <c r="CV212" s="103">
        <v>2</v>
      </c>
      <c r="CW212" s="103">
        <v>6.49</v>
      </c>
      <c r="CX212" s="103" t="s">
        <v>50747</v>
      </c>
      <c r="CY212" s="108"/>
      <c r="CZ212" s="113"/>
      <c r="DA212" s="103" t="s">
        <v>50748</v>
      </c>
      <c r="DB212" s="103">
        <v>2</v>
      </c>
      <c r="DC212" s="103">
        <v>1.1000000000000001</v>
      </c>
      <c r="DD212" s="103" t="s">
        <v>50749</v>
      </c>
      <c r="DE212" s="108"/>
      <c r="DF212" s="113"/>
      <c r="DG212" s="103" t="s">
        <v>50750</v>
      </c>
      <c r="DH212" s="103">
        <v>2</v>
      </c>
      <c r="DI212" s="103">
        <v>7.1</v>
      </c>
      <c r="DJ212" s="103" t="s">
        <v>50751</v>
      </c>
      <c r="DK212" s="108"/>
      <c r="DL212" s="113"/>
      <c r="DM212" s="103" t="s">
        <v>50752</v>
      </c>
      <c r="DN212" s="103">
        <v>2</v>
      </c>
      <c r="DO212" s="103">
        <v>10.01</v>
      </c>
      <c r="DP212" s="103" t="s">
        <v>50753</v>
      </c>
      <c r="DQ212" s="108"/>
      <c r="DR212" s="113"/>
      <c r="DS212" s="103" t="s">
        <v>50754</v>
      </c>
      <c r="DT212" s="103">
        <v>2</v>
      </c>
      <c r="DU212" s="103">
        <v>11.3</v>
      </c>
      <c r="DV212" s="103" t="s">
        <v>50755</v>
      </c>
      <c r="DW212" s="108"/>
      <c r="DX212" s="113"/>
      <c r="DY212" s="103" t="s">
        <v>50756</v>
      </c>
      <c r="DZ212" s="103">
        <v>2</v>
      </c>
      <c r="EA212" s="103">
        <v>13.06</v>
      </c>
      <c r="EB212" s="103" t="s">
        <v>50757</v>
      </c>
      <c r="EC212" s="108"/>
      <c r="ED212" s="113"/>
      <c r="EE212" s="103" t="s">
        <v>50758</v>
      </c>
      <c r="EF212" s="103">
        <v>2</v>
      </c>
      <c r="EG212" s="103">
        <v>15.35</v>
      </c>
      <c r="EH212" s="103" t="s">
        <v>50759</v>
      </c>
      <c r="EI212" s="103">
        <v>19</v>
      </c>
      <c r="EJ212" s="113"/>
      <c r="EK212" s="103" t="s">
        <v>50760</v>
      </c>
      <c r="EL212" s="103">
        <v>2</v>
      </c>
      <c r="EM212" s="103">
        <v>19.510000000000002</v>
      </c>
      <c r="EN212" s="103" t="s">
        <v>50761</v>
      </c>
      <c r="EO212" s="108"/>
      <c r="EP212" s="113"/>
      <c r="EQ212" s="103" t="s">
        <v>50762</v>
      </c>
      <c r="ER212" s="103">
        <v>2</v>
      </c>
      <c r="ES212" s="103">
        <v>18.52</v>
      </c>
      <c r="ET212" s="103" t="s">
        <v>50763</v>
      </c>
      <c r="EU212" s="108"/>
      <c r="EV212" s="113"/>
      <c r="EW212" s="103" t="s">
        <v>50764</v>
      </c>
      <c r="EX212" s="103">
        <v>2</v>
      </c>
      <c r="EY212" s="103">
        <v>4.16</v>
      </c>
      <c r="EZ212" s="103" t="s">
        <v>50765</v>
      </c>
      <c r="FA212" s="108"/>
      <c r="FB212" s="113"/>
      <c r="FC212" s="103" t="s">
        <v>50766</v>
      </c>
      <c r="FD212" s="103">
        <v>2</v>
      </c>
      <c r="FE212" s="103">
        <v>4.34</v>
      </c>
      <c r="FF212" s="103" t="s">
        <v>50767</v>
      </c>
      <c r="FG212" s="108"/>
      <c r="FH212" s="113"/>
      <c r="FI212" s="103" t="s">
        <v>50768</v>
      </c>
      <c r="FJ212" s="103">
        <v>2</v>
      </c>
      <c r="FK212" s="103">
        <v>16.2</v>
      </c>
      <c r="FL212" s="103" t="s">
        <v>50769</v>
      </c>
      <c r="FM212" s="108"/>
      <c r="FN212" s="113"/>
      <c r="FO212" s="103" t="s">
        <v>50770</v>
      </c>
      <c r="FP212" s="103">
        <v>2</v>
      </c>
      <c r="FQ212" s="103">
        <v>16.510000000000002</v>
      </c>
      <c r="FR212" s="103" t="s">
        <v>50771</v>
      </c>
      <c r="FS212" s="103">
        <v>14</v>
      </c>
      <c r="FT212" s="113"/>
      <c r="FU212" s="103" t="s">
        <v>50772</v>
      </c>
      <c r="FV212" s="103">
        <v>2</v>
      </c>
      <c r="FW212" s="103">
        <v>3.38</v>
      </c>
      <c r="FX212" s="103" t="s">
        <v>50773</v>
      </c>
      <c r="FY212" s="108"/>
      <c r="FZ212" s="113"/>
      <c r="GA212" s="103" t="s">
        <v>50774</v>
      </c>
      <c r="GB212" s="103">
        <v>2</v>
      </c>
      <c r="GC212" s="103">
        <v>3.17</v>
      </c>
      <c r="GD212" s="103" t="s">
        <v>50775</v>
      </c>
      <c r="GE212" s="108"/>
      <c r="GF212" s="113"/>
      <c r="GG212" s="103" t="s">
        <v>50776</v>
      </c>
      <c r="GH212" s="103">
        <v>2</v>
      </c>
      <c r="GI212" s="103">
        <v>7.04</v>
      </c>
      <c r="GJ212" s="103" t="s">
        <v>50777</v>
      </c>
      <c r="GK212" s="108"/>
      <c r="GL212" s="113"/>
      <c r="GM212" s="103" t="s">
        <v>50778</v>
      </c>
      <c r="GN212" s="103">
        <v>2</v>
      </c>
      <c r="GO212" s="103">
        <v>12.57</v>
      </c>
      <c r="GP212" s="103" t="s">
        <v>50779</v>
      </c>
      <c r="GQ212" s="108"/>
      <c r="GR212" s="113"/>
      <c r="GS212" s="103" t="s">
        <v>50780</v>
      </c>
      <c r="GT212" s="103">
        <v>2</v>
      </c>
      <c r="GU212" s="103">
        <v>1.48</v>
      </c>
      <c r="GV212" s="103" t="s">
        <v>50781</v>
      </c>
      <c r="GW212" s="108"/>
      <c r="GX212" s="113"/>
      <c r="GY212" s="103" t="s">
        <v>50782</v>
      </c>
      <c r="GZ212" s="103">
        <v>2</v>
      </c>
      <c r="HA212" s="103">
        <v>19.41</v>
      </c>
      <c r="HB212" s="103" t="s">
        <v>50783</v>
      </c>
      <c r="HC212" s="108"/>
      <c r="HD212" s="113"/>
      <c r="HE212" s="103" t="s">
        <v>50784</v>
      </c>
      <c r="HF212" s="103">
        <v>2</v>
      </c>
      <c r="HG212" s="103">
        <v>9.18</v>
      </c>
      <c r="HH212" s="103" t="s">
        <v>50785</v>
      </c>
      <c r="HI212" s="108"/>
      <c r="HJ212" s="113"/>
      <c r="HK212" s="103" t="s">
        <v>50786</v>
      </c>
      <c r="HL212" s="103">
        <v>2</v>
      </c>
      <c r="HM212" s="103">
        <v>11.36</v>
      </c>
      <c r="HN212" s="103" t="s">
        <v>50787</v>
      </c>
      <c r="HO212" s="108"/>
      <c r="HP212" s="113"/>
      <c r="HQ212" s="103" t="s">
        <v>50788</v>
      </c>
      <c r="HR212" s="103">
        <v>2</v>
      </c>
      <c r="HS212" s="103">
        <v>12.56</v>
      </c>
      <c r="HT212" s="103" t="s">
        <v>50789</v>
      </c>
      <c r="HU212" s="108"/>
      <c r="HV212" s="113"/>
      <c r="HW212" s="103" t="s">
        <v>50790</v>
      </c>
      <c r="HX212" s="103">
        <v>2</v>
      </c>
      <c r="HY212" s="103">
        <v>4.2</v>
      </c>
      <c r="HZ212" s="103" t="s">
        <v>50791</v>
      </c>
      <c r="IA212" s="108"/>
      <c r="IB212" s="113"/>
      <c r="IC212" s="103" t="s">
        <v>50792</v>
      </c>
      <c r="ID212" s="103">
        <v>2</v>
      </c>
      <c r="IE212" s="103">
        <v>8.24</v>
      </c>
      <c r="IF212" s="103" t="s">
        <v>50793</v>
      </c>
      <c r="IG212" s="108"/>
      <c r="IH212" s="113"/>
      <c r="II212" s="103" t="s">
        <v>50794</v>
      </c>
      <c r="IJ212" s="103">
        <v>2</v>
      </c>
      <c r="IK212" s="103">
        <v>0.49</v>
      </c>
      <c r="IL212" s="103" t="s">
        <v>50795</v>
      </c>
      <c r="IM212" s="108"/>
      <c r="IN212" s="113"/>
      <c r="IO212" s="103" t="s">
        <v>50796</v>
      </c>
      <c r="IP212" s="103">
        <v>3</v>
      </c>
      <c r="IQ212" s="103">
        <v>11.24</v>
      </c>
      <c r="IR212" s="103" t="s">
        <v>50797</v>
      </c>
      <c r="IS212" s="108"/>
      <c r="IT212" s="113"/>
      <c r="IU212" s="103" t="s">
        <v>50798</v>
      </c>
      <c r="IV212" s="103">
        <v>2</v>
      </c>
      <c r="IW212" s="103">
        <v>1.38</v>
      </c>
      <c r="IX212" s="103" t="s">
        <v>50799</v>
      </c>
      <c r="IY212" s="108"/>
      <c r="IZ212" s="113"/>
      <c r="JA212" s="103" t="s">
        <v>50800</v>
      </c>
      <c r="JB212" s="103">
        <v>2</v>
      </c>
      <c r="JC212" s="103">
        <v>3.02</v>
      </c>
      <c r="JD212" s="103" t="s">
        <v>50801</v>
      </c>
      <c r="JE212" s="108"/>
      <c r="JF212" s="113"/>
      <c r="JG212" s="103" t="s">
        <v>50802</v>
      </c>
      <c r="JH212" s="103">
        <v>2</v>
      </c>
      <c r="JI212" s="103">
        <v>6.16</v>
      </c>
      <c r="JJ212" s="103" t="s">
        <v>50803</v>
      </c>
      <c r="JK212" s="108"/>
      <c r="JL212" s="113"/>
      <c r="JM212" s="103" t="s">
        <v>50804</v>
      </c>
      <c r="JN212" s="103">
        <v>2</v>
      </c>
      <c r="JO212" s="103">
        <v>14.26</v>
      </c>
      <c r="JP212" s="103" t="s">
        <v>50805</v>
      </c>
      <c r="JQ212" s="103">
        <v>19</v>
      </c>
      <c r="JR212" s="113"/>
      <c r="JS212" s="103" t="s">
        <v>50806</v>
      </c>
      <c r="JT212" s="103">
        <v>2</v>
      </c>
      <c r="JU212" s="103">
        <v>11.01</v>
      </c>
      <c r="JV212" s="103" t="s">
        <v>50807</v>
      </c>
      <c r="JW212" s="108"/>
      <c r="JX212" s="113"/>
      <c r="JY212" s="103" t="s">
        <v>50808</v>
      </c>
      <c r="JZ212" s="103">
        <v>2</v>
      </c>
      <c r="KA212" s="103">
        <v>16.170000000000002</v>
      </c>
      <c r="KB212" s="103" t="s">
        <v>50809</v>
      </c>
      <c r="KC212" s="108"/>
      <c r="KD212" s="113"/>
      <c r="KE212" s="103" t="s">
        <v>50810</v>
      </c>
      <c r="KF212" s="103">
        <v>2</v>
      </c>
      <c r="KG212" s="103">
        <v>19.010000000000002</v>
      </c>
      <c r="KH212" s="103" t="s">
        <v>50811</v>
      </c>
      <c r="KI212" s="108"/>
      <c r="KJ212" s="113"/>
      <c r="KK212" s="103" t="s">
        <v>50812</v>
      </c>
      <c r="KL212" s="103">
        <v>2</v>
      </c>
      <c r="KM212" s="103">
        <v>9.48</v>
      </c>
      <c r="KN212" s="103" t="s">
        <v>50813</v>
      </c>
      <c r="KO212" s="108"/>
      <c r="KP212" s="113"/>
      <c r="KQ212" s="103" t="s">
        <v>50814</v>
      </c>
      <c r="KR212" s="103">
        <v>2</v>
      </c>
      <c r="KS212" s="103">
        <v>5.15</v>
      </c>
      <c r="KT212" s="103" t="s">
        <v>50815</v>
      </c>
      <c r="KU212" s="108"/>
      <c r="KV212" s="113"/>
      <c r="KW212" s="103" t="s">
        <v>50816</v>
      </c>
      <c r="KX212" s="103">
        <v>2</v>
      </c>
      <c r="KY212" s="103">
        <v>11.25</v>
      </c>
      <c r="KZ212" s="103" t="s">
        <v>50817</v>
      </c>
      <c r="LA212" s="103">
        <v>25</v>
      </c>
      <c r="LB212" s="113"/>
      <c r="LC212" s="103" t="s">
        <v>50818</v>
      </c>
      <c r="LD212" s="103">
        <v>2</v>
      </c>
      <c r="LE212" s="103">
        <v>16.190000000000001</v>
      </c>
      <c r="LF212" s="103" t="s">
        <v>50819</v>
      </c>
      <c r="LG212" s="103">
        <v>43</v>
      </c>
      <c r="LH212" s="113"/>
      <c r="LI212" s="103" t="s">
        <v>50820</v>
      </c>
      <c r="LJ212" s="103">
        <v>2</v>
      </c>
      <c r="LK212" s="103">
        <v>4.13</v>
      </c>
      <c r="LL212" s="103" t="s">
        <v>50821</v>
      </c>
      <c r="LM212" s="103">
        <v>59</v>
      </c>
      <c r="LN212" s="113"/>
      <c r="LO212" s="103" t="s">
        <v>50822</v>
      </c>
      <c r="LP212" s="103">
        <v>2</v>
      </c>
      <c r="LQ212" s="103">
        <v>16</v>
      </c>
      <c r="LR212" s="103" t="s">
        <v>50823</v>
      </c>
      <c r="LS212" s="103">
        <v>44</v>
      </c>
      <c r="LT212" s="113"/>
      <c r="LU212" s="103" t="s">
        <v>50824</v>
      </c>
      <c r="LV212" s="103">
        <v>2</v>
      </c>
      <c r="LW212" s="103">
        <v>4.32</v>
      </c>
      <c r="LX212" s="103" t="s">
        <v>50825</v>
      </c>
      <c r="LY212" s="103">
        <v>19</v>
      </c>
      <c r="LZ212" s="113"/>
      <c r="MA212" s="103" t="s">
        <v>50826</v>
      </c>
      <c r="MB212" s="103">
        <v>2</v>
      </c>
      <c r="MC212" s="103">
        <v>12.25</v>
      </c>
      <c r="MD212" s="103" t="s">
        <v>50827</v>
      </c>
      <c r="ME212" s="108"/>
      <c r="MF212" s="113"/>
      <c r="MG212" s="103" t="s">
        <v>50828</v>
      </c>
      <c r="MH212" s="103">
        <v>2</v>
      </c>
      <c r="MI212" s="103">
        <v>0.02</v>
      </c>
      <c r="MJ212" s="103" t="s">
        <v>50829</v>
      </c>
      <c r="MK212" s="108"/>
      <c r="ML212" s="113"/>
      <c r="MM212" s="103" t="s">
        <v>50830</v>
      </c>
      <c r="MN212" s="103">
        <v>2</v>
      </c>
      <c r="MO212" s="103">
        <v>4.47</v>
      </c>
      <c r="MP212" s="103" t="s">
        <v>50831</v>
      </c>
      <c r="MQ212" s="108"/>
      <c r="MR212" s="113"/>
      <c r="MS212" s="103" t="s">
        <v>50832</v>
      </c>
      <c r="MT212" s="103">
        <v>2</v>
      </c>
      <c r="MU212" s="103">
        <v>4.2</v>
      </c>
      <c r="MV212" s="103" t="s">
        <v>50833</v>
      </c>
      <c r="MW212" s="103">
        <v>18</v>
      </c>
      <c r="MX212" s="113"/>
      <c r="MY212" s="103" t="s">
        <v>50834</v>
      </c>
      <c r="MZ212" s="103">
        <v>2</v>
      </c>
      <c r="NA212" s="103">
        <v>15.09</v>
      </c>
      <c r="NB212" s="103" t="s">
        <v>50835</v>
      </c>
      <c r="NC212" s="108"/>
      <c r="ND212" s="113"/>
      <c r="NE212" s="103" t="s">
        <v>50836</v>
      </c>
      <c r="NF212" s="103">
        <v>2</v>
      </c>
      <c r="NG212" s="103">
        <v>10.01</v>
      </c>
      <c r="NH212" s="103" t="s">
        <v>50837</v>
      </c>
      <c r="NI212" s="108"/>
      <c r="NJ212" s="113"/>
      <c r="NK212" s="103" t="s">
        <v>50838</v>
      </c>
      <c r="NL212" s="103">
        <v>2</v>
      </c>
      <c r="NM212" s="103">
        <v>1.28</v>
      </c>
      <c r="NN212" s="103" t="s">
        <v>50839</v>
      </c>
      <c r="NO212" s="108"/>
      <c r="NP212" s="113"/>
      <c r="NQ212" s="103" t="s">
        <v>50840</v>
      </c>
      <c r="NR212" s="103">
        <v>2</v>
      </c>
      <c r="NS212" s="103">
        <v>1.43</v>
      </c>
      <c r="NT212" s="103" t="s">
        <v>50841</v>
      </c>
      <c r="NU212" s="108"/>
      <c r="NV212" s="113"/>
      <c r="NW212" s="104" t="s">
        <v>50842</v>
      </c>
      <c r="NX212" s="104">
        <v>2</v>
      </c>
      <c r="NY212" s="104">
        <v>11.06</v>
      </c>
      <c r="NZ212" s="104" t="s">
        <v>50843</v>
      </c>
      <c r="OA212" s="104">
        <v>65</v>
      </c>
      <c r="OB212" s="113"/>
      <c r="OC212" s="104" t="s">
        <v>50844</v>
      </c>
      <c r="OD212" s="104">
        <v>2</v>
      </c>
      <c r="OE212" s="104">
        <v>11.41</v>
      </c>
      <c r="OF212" s="104" t="s">
        <v>50845</v>
      </c>
      <c r="OG212" s="104">
        <v>76</v>
      </c>
      <c r="OH212" s="113"/>
      <c r="OI212" s="106" t="s">
        <v>50846</v>
      </c>
      <c r="OJ212" s="106">
        <v>2</v>
      </c>
      <c r="OK212" s="106">
        <v>2.57</v>
      </c>
      <c r="OL212" s="106" t="s">
        <v>50847</v>
      </c>
      <c r="OM212" s="107"/>
      <c r="ON212" s="113"/>
      <c r="OO212" s="104" t="s">
        <v>50848</v>
      </c>
      <c r="OP212" s="104">
        <v>2</v>
      </c>
      <c r="OQ212" s="104">
        <v>10</v>
      </c>
      <c r="OR212" s="104" t="s">
        <v>50849</v>
      </c>
      <c r="OS212" s="104">
        <v>14</v>
      </c>
      <c r="OT212" s="113"/>
      <c r="OU212" s="104" t="s">
        <v>50850</v>
      </c>
      <c r="OV212" s="104">
        <v>2</v>
      </c>
      <c r="OW212" s="104">
        <v>8.43</v>
      </c>
      <c r="OX212" s="104" t="s">
        <v>50851</v>
      </c>
      <c r="OY212" s="110"/>
      <c r="OZ212" s="113"/>
      <c r="PA212" s="104" t="s">
        <v>50852</v>
      </c>
      <c r="PB212" s="104">
        <v>2</v>
      </c>
      <c r="PC212" s="104">
        <v>14.4</v>
      </c>
      <c r="PD212" s="104" t="s">
        <v>50853</v>
      </c>
      <c r="PE212" s="104">
        <v>74</v>
      </c>
      <c r="PF212" s="113"/>
      <c r="PG212" s="104" t="s">
        <v>50854</v>
      </c>
      <c r="PH212" s="104">
        <v>2</v>
      </c>
      <c r="PI212" s="104">
        <v>18.59</v>
      </c>
      <c r="PJ212" s="104" t="s">
        <v>50855</v>
      </c>
      <c r="PK212" s="104">
        <v>29</v>
      </c>
      <c r="PL212" s="113"/>
      <c r="PM212" s="104" t="s">
        <v>50856</v>
      </c>
      <c r="PN212" s="104">
        <v>2</v>
      </c>
      <c r="PO212" s="104">
        <v>3.51</v>
      </c>
      <c r="PP212" s="104" t="s">
        <v>50857</v>
      </c>
      <c r="PQ212" s="110"/>
      <c r="PR212" s="113"/>
      <c r="PS212" s="104" t="s">
        <v>50858</v>
      </c>
      <c r="PT212" s="104">
        <v>2</v>
      </c>
      <c r="PU212" s="104">
        <v>14.06</v>
      </c>
      <c r="PV212" s="104" t="s">
        <v>50859</v>
      </c>
      <c r="PW212" s="104">
        <v>20</v>
      </c>
      <c r="PX212" s="113"/>
      <c r="PY212" s="104" t="s">
        <v>50860</v>
      </c>
      <c r="PZ212" s="104">
        <v>2</v>
      </c>
      <c r="QA212" s="104">
        <v>4.46</v>
      </c>
      <c r="QB212" s="104" t="s">
        <v>50861</v>
      </c>
      <c r="QC212" s="110"/>
      <c r="QD212" s="113"/>
      <c r="QE212" s="104" t="s">
        <v>50862</v>
      </c>
      <c r="QF212" s="104">
        <v>2</v>
      </c>
      <c r="QG212" s="104">
        <v>15.43</v>
      </c>
      <c r="QH212" s="104" t="s">
        <v>50863</v>
      </c>
      <c r="QI212" s="104">
        <v>12</v>
      </c>
      <c r="QJ212" s="113"/>
      <c r="QK212" s="104" t="s">
        <v>50864</v>
      </c>
      <c r="QL212" s="104">
        <v>2</v>
      </c>
      <c r="QM212" s="104">
        <v>17.48</v>
      </c>
      <c r="QN212" s="104" t="s">
        <v>50865</v>
      </c>
      <c r="QO212" s="104">
        <v>23</v>
      </c>
      <c r="QP212" s="113"/>
      <c r="QQ212" s="104" t="s">
        <v>50866</v>
      </c>
      <c r="QR212" s="104">
        <v>2</v>
      </c>
      <c r="QS212" s="104">
        <v>9.07</v>
      </c>
      <c r="QT212" s="104" t="s">
        <v>50867</v>
      </c>
      <c r="QU212" s="110"/>
      <c r="QV212" s="113"/>
      <c r="QW212" s="104" t="s">
        <v>50868</v>
      </c>
      <c r="QX212" s="104">
        <v>2</v>
      </c>
      <c r="QY212" s="104">
        <v>9.31</v>
      </c>
      <c r="QZ212" s="104" t="s">
        <v>50869</v>
      </c>
      <c r="RA212" s="110"/>
      <c r="RB212" s="113"/>
      <c r="RC212" s="104" t="s">
        <v>50870</v>
      </c>
      <c r="RD212" s="104">
        <v>2</v>
      </c>
      <c r="RE212" s="104">
        <v>3.46</v>
      </c>
      <c r="RF212" s="104" t="s">
        <v>50871</v>
      </c>
      <c r="RG212" s="110"/>
      <c r="RH212" s="113"/>
      <c r="RI212" s="104" t="s">
        <v>50872</v>
      </c>
      <c r="RJ212" s="104">
        <v>2</v>
      </c>
      <c r="RK212" s="104">
        <v>18.13</v>
      </c>
      <c r="RL212" s="104" t="s">
        <v>50873</v>
      </c>
      <c r="RM212" s="104">
        <v>81</v>
      </c>
      <c r="RN212" s="113"/>
      <c r="RO212" s="104" t="s">
        <v>50874</v>
      </c>
      <c r="RP212" s="104">
        <v>2</v>
      </c>
      <c r="RQ212" s="104">
        <v>5.41</v>
      </c>
      <c r="RR212" s="104" t="s">
        <v>50875</v>
      </c>
      <c r="RS212" s="110"/>
      <c r="RT212" s="113"/>
      <c r="RU212" s="104" t="s">
        <v>50876</v>
      </c>
      <c r="RV212" s="104">
        <v>2</v>
      </c>
      <c r="RW212" s="104">
        <v>0.08</v>
      </c>
      <c r="RX212" s="104" t="s">
        <v>50877</v>
      </c>
      <c r="RY212" s="104">
        <v>4</v>
      </c>
      <c r="RZ212" s="113"/>
    </row>
    <row r="213" spans="1:494" ht="12.75" x14ac:dyDescent="0.2">
      <c r="A213" s="113"/>
      <c r="B213" s="113"/>
      <c r="C213" s="103" t="s">
        <v>50878</v>
      </c>
      <c r="D213" s="103">
        <v>2</v>
      </c>
      <c r="E213" s="103">
        <v>12.57</v>
      </c>
      <c r="F213" s="103" t="s">
        <v>50879</v>
      </c>
      <c r="H213" s="113"/>
      <c r="I213" s="103" t="s">
        <v>50880</v>
      </c>
      <c r="J213" s="103">
        <v>2</v>
      </c>
      <c r="K213" s="103">
        <v>5.22</v>
      </c>
      <c r="L213" s="103" t="s">
        <v>50881</v>
      </c>
      <c r="N213" s="113"/>
      <c r="O213" s="103" t="s">
        <v>50882</v>
      </c>
      <c r="P213" s="103">
        <v>2</v>
      </c>
      <c r="Q213" s="103">
        <v>13.19</v>
      </c>
      <c r="R213" s="103" t="s">
        <v>50883</v>
      </c>
      <c r="T213" s="113"/>
      <c r="U213" s="103" t="s">
        <v>50884</v>
      </c>
      <c r="V213" s="103">
        <v>2</v>
      </c>
      <c r="W213" s="103">
        <v>12.16</v>
      </c>
      <c r="X213" s="103" t="s">
        <v>50885</v>
      </c>
      <c r="Z213" s="113"/>
      <c r="AA213" s="103" t="s">
        <v>50886</v>
      </c>
      <c r="AB213" s="103">
        <v>2</v>
      </c>
      <c r="AC213" s="103">
        <v>4.25</v>
      </c>
      <c r="AD213" s="103" t="s">
        <v>50887</v>
      </c>
      <c r="AE213" s="103">
        <v>10</v>
      </c>
      <c r="AF213" s="113"/>
      <c r="AG213" s="103" t="s">
        <v>50888</v>
      </c>
      <c r="AH213" s="103">
        <v>2</v>
      </c>
      <c r="AI213" s="103">
        <v>15.14</v>
      </c>
      <c r="AJ213" s="103" t="s">
        <v>50889</v>
      </c>
      <c r="AL213" s="113"/>
      <c r="AM213" s="103" t="s">
        <v>50890</v>
      </c>
      <c r="AN213" s="103">
        <v>3</v>
      </c>
      <c r="AO213" s="103">
        <v>17.27</v>
      </c>
      <c r="AP213" s="103" t="s">
        <v>50891</v>
      </c>
      <c r="AQ213" s="103">
        <v>20</v>
      </c>
      <c r="AR213" s="113"/>
      <c r="AS213" s="103" t="s">
        <v>50892</v>
      </c>
      <c r="AT213" s="103">
        <v>3</v>
      </c>
      <c r="AU213" s="103">
        <v>17.57</v>
      </c>
      <c r="AV213" s="103" t="s">
        <v>50893</v>
      </c>
      <c r="AX213" s="113"/>
      <c r="AY213" s="103" t="s">
        <v>50894</v>
      </c>
      <c r="AZ213" s="103">
        <v>2</v>
      </c>
      <c r="BA213" s="103">
        <v>5.4</v>
      </c>
      <c r="BB213" s="103" t="s">
        <v>50895</v>
      </c>
      <c r="BD213" s="113"/>
      <c r="BE213" s="103" t="s">
        <v>50896</v>
      </c>
      <c r="BF213" s="103">
        <v>2</v>
      </c>
      <c r="BG213" s="103">
        <v>15.59</v>
      </c>
      <c r="BH213" s="103" t="s">
        <v>50897</v>
      </c>
      <c r="BI213" s="103">
        <v>13</v>
      </c>
      <c r="BJ213" s="113"/>
      <c r="BK213" s="103" t="s">
        <v>50898</v>
      </c>
      <c r="BL213" s="103">
        <v>2</v>
      </c>
      <c r="BM213" s="103">
        <v>18.100000000000001</v>
      </c>
      <c r="BN213" s="103" t="s">
        <v>50899</v>
      </c>
      <c r="BO213" s="103">
        <v>15</v>
      </c>
      <c r="BP213" s="113"/>
      <c r="BQ213" s="103" t="s">
        <v>50900</v>
      </c>
      <c r="BR213" s="103">
        <v>2</v>
      </c>
      <c r="BS213" s="103">
        <v>10.09</v>
      </c>
      <c r="BT213" s="103" t="s">
        <v>50901</v>
      </c>
      <c r="BU213" s="108"/>
      <c r="BV213" s="113"/>
      <c r="BW213" s="103" t="s">
        <v>50902</v>
      </c>
      <c r="BX213" s="103">
        <v>2</v>
      </c>
      <c r="BY213" s="103">
        <v>6.54</v>
      </c>
      <c r="BZ213" s="103" t="s">
        <v>50903</v>
      </c>
      <c r="CA213" s="103">
        <v>53</v>
      </c>
      <c r="CB213" s="113"/>
      <c r="CC213" s="103" t="s">
        <v>50904</v>
      </c>
      <c r="CD213" s="103">
        <v>2</v>
      </c>
      <c r="CE213" s="103">
        <v>8.24</v>
      </c>
      <c r="CF213" s="103" t="s">
        <v>50905</v>
      </c>
      <c r="CG213" s="108"/>
      <c r="CH213" s="113"/>
      <c r="CI213" s="103" t="s">
        <v>50906</v>
      </c>
      <c r="CJ213" s="103">
        <v>2</v>
      </c>
      <c r="CK213" s="103">
        <v>8.49</v>
      </c>
      <c r="CL213" s="103" t="s">
        <v>50907</v>
      </c>
      <c r="CM213" s="108"/>
      <c r="CN213" s="113"/>
      <c r="CO213" s="103" t="s">
        <v>50908</v>
      </c>
      <c r="CP213" s="103">
        <v>2</v>
      </c>
      <c r="CQ213" s="103">
        <v>12.02</v>
      </c>
      <c r="CR213" s="103" t="s">
        <v>50909</v>
      </c>
      <c r="CS213" s="108"/>
      <c r="CT213" s="113"/>
      <c r="CU213" s="103" t="s">
        <v>50910</v>
      </c>
      <c r="CV213" s="103">
        <v>2</v>
      </c>
      <c r="CW213" s="103">
        <v>6.47</v>
      </c>
      <c r="CX213" s="103" t="s">
        <v>50911</v>
      </c>
      <c r="CY213" s="108"/>
      <c r="CZ213" s="113"/>
      <c r="DA213" s="103" t="s">
        <v>50912</v>
      </c>
      <c r="DB213" s="103">
        <v>2</v>
      </c>
      <c r="DC213" s="103">
        <v>0.54</v>
      </c>
      <c r="DD213" s="103" t="s">
        <v>50913</v>
      </c>
      <c r="DE213" s="103">
        <v>25</v>
      </c>
      <c r="DF213" s="113"/>
      <c r="DG213" s="103" t="s">
        <v>50914</v>
      </c>
      <c r="DH213" s="103">
        <v>2</v>
      </c>
      <c r="DI213" s="103">
        <v>7.08</v>
      </c>
      <c r="DJ213" s="103" t="s">
        <v>50915</v>
      </c>
      <c r="DK213" s="108"/>
      <c r="DL213" s="113"/>
      <c r="DM213" s="103" t="s">
        <v>50916</v>
      </c>
      <c r="DN213" s="103">
        <v>2</v>
      </c>
      <c r="DO213" s="103">
        <v>9.57</v>
      </c>
      <c r="DP213" s="103" t="s">
        <v>50917</v>
      </c>
      <c r="DQ213" s="108"/>
      <c r="DR213" s="113"/>
      <c r="DS213" s="103" t="s">
        <v>50918</v>
      </c>
      <c r="DT213" s="103">
        <v>2</v>
      </c>
      <c r="DU213" s="103">
        <v>11.06</v>
      </c>
      <c r="DV213" s="103" t="s">
        <v>50919</v>
      </c>
      <c r="DW213" s="103">
        <v>7</v>
      </c>
      <c r="DX213" s="113"/>
      <c r="DY213" s="103" t="s">
        <v>50920</v>
      </c>
      <c r="DZ213" s="103">
        <v>2</v>
      </c>
      <c r="EA213" s="103">
        <v>12.59</v>
      </c>
      <c r="EB213" s="103" t="s">
        <v>50921</v>
      </c>
      <c r="EC213" s="108"/>
      <c r="ED213" s="113"/>
      <c r="EE213" s="103" t="s">
        <v>50922</v>
      </c>
      <c r="EF213" s="103">
        <v>2</v>
      </c>
      <c r="EG213" s="103">
        <v>15.03</v>
      </c>
      <c r="EH213" s="103" t="s">
        <v>50923</v>
      </c>
      <c r="EI213" s="108"/>
      <c r="EJ213" s="113"/>
      <c r="EK213" s="103" t="s">
        <v>50924</v>
      </c>
      <c r="EL213" s="103">
        <v>2</v>
      </c>
      <c r="EM213" s="103">
        <v>19.45</v>
      </c>
      <c r="EN213" s="103" t="s">
        <v>50925</v>
      </c>
      <c r="EO213" s="103">
        <v>93</v>
      </c>
      <c r="EP213" s="113"/>
      <c r="EQ213" s="103" t="s">
        <v>50926</v>
      </c>
      <c r="ER213" s="103">
        <v>2</v>
      </c>
      <c r="ES213" s="103">
        <v>18.399999999999999</v>
      </c>
      <c r="ET213" s="103" t="s">
        <v>50927</v>
      </c>
      <c r="EU213" s="103">
        <v>7</v>
      </c>
      <c r="EV213" s="113"/>
      <c r="EW213" s="103" t="s">
        <v>50928</v>
      </c>
      <c r="EX213" s="103">
        <v>2</v>
      </c>
      <c r="EY213" s="103">
        <v>3.37</v>
      </c>
      <c r="EZ213" s="103" t="s">
        <v>50929</v>
      </c>
      <c r="FA213" s="103">
        <v>87</v>
      </c>
      <c r="FB213" s="113"/>
      <c r="FC213" s="103" t="s">
        <v>50930</v>
      </c>
      <c r="FD213" s="103">
        <v>2</v>
      </c>
      <c r="FE213" s="103">
        <v>4.1900000000000004</v>
      </c>
      <c r="FF213" s="103" t="s">
        <v>50931</v>
      </c>
      <c r="FG213" s="103">
        <v>15</v>
      </c>
      <c r="FH213" s="113"/>
      <c r="FI213" s="103" t="s">
        <v>50932</v>
      </c>
      <c r="FJ213" s="103">
        <v>2</v>
      </c>
      <c r="FK213" s="103">
        <v>14.11</v>
      </c>
      <c r="FL213" s="103" t="s">
        <v>50933</v>
      </c>
      <c r="FM213" s="108"/>
      <c r="FN213" s="113"/>
      <c r="FO213" s="103" t="s">
        <v>50934</v>
      </c>
      <c r="FP213" s="103">
        <v>2</v>
      </c>
      <c r="FQ213" s="103">
        <v>14.13</v>
      </c>
      <c r="FR213" s="103" t="s">
        <v>50935</v>
      </c>
      <c r="FS213" s="103">
        <v>90</v>
      </c>
      <c r="FT213" s="113"/>
      <c r="FU213" s="103" t="s">
        <v>50936</v>
      </c>
      <c r="FV213" s="103">
        <v>2</v>
      </c>
      <c r="FW213" s="103">
        <v>3.01</v>
      </c>
      <c r="FX213" s="103" t="s">
        <v>50937</v>
      </c>
      <c r="FY213" s="108"/>
      <c r="FZ213" s="113"/>
      <c r="GA213" s="103" t="s">
        <v>50938</v>
      </c>
      <c r="GB213" s="103">
        <v>2</v>
      </c>
      <c r="GC213" s="103">
        <v>3.12</v>
      </c>
      <c r="GD213" s="103" t="s">
        <v>50939</v>
      </c>
      <c r="GE213" s="108"/>
      <c r="GF213" s="113"/>
      <c r="GG213" s="103" t="s">
        <v>50940</v>
      </c>
      <c r="GH213" s="103">
        <v>2</v>
      </c>
      <c r="GI213" s="103">
        <v>6.34</v>
      </c>
      <c r="GJ213" s="103" t="s">
        <v>50941</v>
      </c>
      <c r="GK213" s="103">
        <v>46</v>
      </c>
      <c r="GL213" s="113"/>
      <c r="GM213" s="103" t="s">
        <v>50942</v>
      </c>
      <c r="GN213" s="103">
        <v>2</v>
      </c>
      <c r="GO213" s="103">
        <v>12.47</v>
      </c>
      <c r="GP213" s="103" t="s">
        <v>50943</v>
      </c>
      <c r="GQ213" s="103">
        <v>19</v>
      </c>
      <c r="GR213" s="113"/>
      <c r="GS213" s="103" t="s">
        <v>50944</v>
      </c>
      <c r="GT213" s="103">
        <v>2</v>
      </c>
      <c r="GU213" s="103">
        <v>1.34</v>
      </c>
      <c r="GV213" s="103" t="s">
        <v>50945</v>
      </c>
      <c r="GW213" s="103">
        <v>16</v>
      </c>
      <c r="GX213" s="113"/>
      <c r="GY213" s="103" t="s">
        <v>50946</v>
      </c>
      <c r="GZ213" s="103">
        <v>2</v>
      </c>
      <c r="HA213" s="103">
        <v>19.37</v>
      </c>
      <c r="HB213" s="103" t="s">
        <v>50947</v>
      </c>
      <c r="HC213" s="108"/>
      <c r="HD213" s="113"/>
      <c r="HE213" s="103" t="s">
        <v>50948</v>
      </c>
      <c r="HF213" s="103">
        <v>2</v>
      </c>
      <c r="HG213" s="103">
        <v>7.09</v>
      </c>
      <c r="HH213" s="103" t="s">
        <v>50949</v>
      </c>
      <c r="HI213" s="108"/>
      <c r="HJ213" s="113"/>
      <c r="HK213" s="103" t="s">
        <v>50950</v>
      </c>
      <c r="HL213" s="103">
        <v>2</v>
      </c>
      <c r="HM213" s="103">
        <v>11.09</v>
      </c>
      <c r="HN213" s="103" t="s">
        <v>50951</v>
      </c>
      <c r="HO213" s="108"/>
      <c r="HP213" s="113"/>
      <c r="HQ213" s="103" t="s">
        <v>50952</v>
      </c>
      <c r="HR213" s="103">
        <v>2</v>
      </c>
      <c r="HS213" s="103">
        <v>12.38</v>
      </c>
      <c r="HT213" s="103" t="s">
        <v>50953</v>
      </c>
      <c r="HU213" s="103">
        <v>16</v>
      </c>
      <c r="HV213" s="113"/>
      <c r="HW213" s="103" t="s">
        <v>50954</v>
      </c>
      <c r="HX213" s="103">
        <v>2</v>
      </c>
      <c r="HY213" s="103">
        <v>4.0599999999999996</v>
      </c>
      <c r="HZ213" s="103" t="s">
        <v>50955</v>
      </c>
      <c r="IA213" s="108"/>
      <c r="IB213" s="113"/>
      <c r="IC213" s="103" t="s">
        <v>50956</v>
      </c>
      <c r="ID213" s="103">
        <v>2</v>
      </c>
      <c r="IE213" s="103">
        <v>7.56</v>
      </c>
      <c r="IF213" s="103" t="s">
        <v>50957</v>
      </c>
      <c r="IG213" s="108"/>
      <c r="IH213" s="113"/>
      <c r="II213" s="103" t="s">
        <v>50958</v>
      </c>
      <c r="IJ213" s="103">
        <v>2</v>
      </c>
      <c r="IK213" s="103">
        <v>0.47</v>
      </c>
      <c r="IL213" s="103" t="s">
        <v>50959</v>
      </c>
      <c r="IM213" s="108"/>
      <c r="IN213" s="113"/>
      <c r="IO213" s="103" t="s">
        <v>50960</v>
      </c>
      <c r="IP213" s="103">
        <v>3</v>
      </c>
      <c r="IQ213" s="103">
        <v>11.03</v>
      </c>
      <c r="IR213" s="103" t="s">
        <v>50961</v>
      </c>
      <c r="IS213" s="103">
        <v>81</v>
      </c>
      <c r="IT213" s="113"/>
      <c r="IU213" s="103" t="s">
        <v>50962</v>
      </c>
      <c r="IV213" s="103">
        <v>2</v>
      </c>
      <c r="IW213" s="103">
        <v>1.27</v>
      </c>
      <c r="IX213" s="103" t="s">
        <v>50963</v>
      </c>
      <c r="IY213" s="103">
        <v>9</v>
      </c>
      <c r="IZ213" s="113"/>
      <c r="JA213" s="103" t="s">
        <v>50964</v>
      </c>
      <c r="JB213" s="103">
        <v>2</v>
      </c>
      <c r="JC213" s="103">
        <v>2.35</v>
      </c>
      <c r="JD213" s="103" t="s">
        <v>50965</v>
      </c>
      <c r="JE213" s="103">
        <v>19</v>
      </c>
      <c r="JF213" s="113"/>
      <c r="JG213" s="103" t="s">
        <v>50966</v>
      </c>
      <c r="JH213" s="103">
        <v>2</v>
      </c>
      <c r="JI213" s="103">
        <v>6.08</v>
      </c>
      <c r="JJ213" s="103" t="s">
        <v>50967</v>
      </c>
      <c r="JK213" s="108"/>
      <c r="JL213" s="113"/>
      <c r="JM213" s="103" t="s">
        <v>50968</v>
      </c>
      <c r="JN213" s="103">
        <v>2</v>
      </c>
      <c r="JO213" s="103">
        <v>14.2</v>
      </c>
      <c r="JP213" s="103" t="s">
        <v>50969</v>
      </c>
      <c r="JQ213" s="108"/>
      <c r="JR213" s="113"/>
      <c r="JS213" s="103" t="s">
        <v>50970</v>
      </c>
      <c r="JT213" s="103">
        <v>2</v>
      </c>
      <c r="JU213" s="103">
        <v>10.45</v>
      </c>
      <c r="JV213" s="103" t="s">
        <v>50971</v>
      </c>
      <c r="JW213" s="108"/>
      <c r="JX213" s="113"/>
      <c r="JY213" s="103" t="s">
        <v>50972</v>
      </c>
      <c r="JZ213" s="103">
        <v>2</v>
      </c>
      <c r="KA213" s="103">
        <v>16.11</v>
      </c>
      <c r="KB213" s="103" t="s">
        <v>50973</v>
      </c>
      <c r="KC213" s="103">
        <v>23</v>
      </c>
      <c r="KD213" s="113"/>
      <c r="KE213" s="103" t="s">
        <v>50974</v>
      </c>
      <c r="KF213" s="103">
        <v>2</v>
      </c>
      <c r="KG213" s="103">
        <v>18.5</v>
      </c>
      <c r="KH213" s="103" t="s">
        <v>50975</v>
      </c>
      <c r="KI213" s="103">
        <v>23</v>
      </c>
      <c r="KJ213" s="113"/>
      <c r="KK213" s="103" t="s">
        <v>50976</v>
      </c>
      <c r="KL213" s="103">
        <v>2</v>
      </c>
      <c r="KM213" s="103">
        <v>9.43</v>
      </c>
      <c r="KN213" s="103" t="s">
        <v>50977</v>
      </c>
      <c r="KO213" s="108"/>
      <c r="KP213" s="113"/>
      <c r="KQ213" s="103" t="s">
        <v>50978</v>
      </c>
      <c r="KR213" s="103">
        <v>2</v>
      </c>
      <c r="KS213" s="103">
        <v>4.5599999999999996</v>
      </c>
      <c r="KT213" s="103" t="s">
        <v>50979</v>
      </c>
      <c r="KU213" s="103">
        <v>65</v>
      </c>
      <c r="KV213" s="113"/>
      <c r="KW213" s="103" t="s">
        <v>50980</v>
      </c>
      <c r="KX213" s="103">
        <v>2</v>
      </c>
      <c r="KY213" s="103">
        <v>11.14</v>
      </c>
      <c r="KZ213" s="103" t="s">
        <v>50981</v>
      </c>
      <c r="LA213" s="108"/>
      <c r="LB213" s="113"/>
      <c r="LC213" s="103" t="s">
        <v>50982</v>
      </c>
      <c r="LD213" s="103">
        <v>2</v>
      </c>
      <c r="LE213" s="103">
        <v>16.12</v>
      </c>
      <c r="LF213" s="103" t="s">
        <v>50983</v>
      </c>
      <c r="LG213" s="108"/>
      <c r="LH213" s="113"/>
      <c r="LI213" s="103" t="s">
        <v>50984</v>
      </c>
      <c r="LJ213" s="103">
        <v>2</v>
      </c>
      <c r="LK213" s="103">
        <v>3.55</v>
      </c>
      <c r="LL213" s="103" t="s">
        <v>50985</v>
      </c>
      <c r="LM213" s="108"/>
      <c r="LN213" s="113"/>
      <c r="LO213" s="103" t="s">
        <v>50986</v>
      </c>
      <c r="LP213" s="103">
        <v>2</v>
      </c>
      <c r="LQ213" s="103">
        <v>15.55</v>
      </c>
      <c r="LR213" s="103" t="s">
        <v>50987</v>
      </c>
      <c r="LS213" s="108"/>
      <c r="LT213" s="113"/>
      <c r="LU213" s="103" t="s">
        <v>50988</v>
      </c>
      <c r="LV213" s="103">
        <v>2</v>
      </c>
      <c r="LW213" s="103">
        <v>4.2699999999999996</v>
      </c>
      <c r="LX213" s="103" t="s">
        <v>50989</v>
      </c>
      <c r="LY213" s="108"/>
      <c r="LZ213" s="113"/>
      <c r="MA213" s="103" t="s">
        <v>50990</v>
      </c>
      <c r="MB213" s="103">
        <v>2</v>
      </c>
      <c r="MC213" s="103">
        <v>12</v>
      </c>
      <c r="MD213" s="103" t="s">
        <v>50991</v>
      </c>
      <c r="ME213" s="103">
        <v>27</v>
      </c>
      <c r="MF213" s="113"/>
      <c r="MG213" s="103" t="s">
        <v>50992</v>
      </c>
      <c r="MH213" s="103">
        <v>2</v>
      </c>
      <c r="MI213" s="103">
        <v>17.440000000000001</v>
      </c>
      <c r="MJ213" s="103" t="s">
        <v>50993</v>
      </c>
      <c r="MK213" s="103">
        <v>77</v>
      </c>
      <c r="ML213" s="113"/>
      <c r="MM213" s="103" t="s">
        <v>50994</v>
      </c>
      <c r="MN213" s="103">
        <v>2</v>
      </c>
      <c r="MO213" s="103">
        <v>4.28</v>
      </c>
      <c r="MP213" s="103" t="s">
        <v>50995</v>
      </c>
      <c r="MQ213" s="103">
        <v>6</v>
      </c>
      <c r="MR213" s="113"/>
      <c r="MS213" s="103" t="s">
        <v>50996</v>
      </c>
      <c r="MT213" s="103">
        <v>2</v>
      </c>
      <c r="MU213" s="103">
        <v>4.13</v>
      </c>
      <c r="MV213" s="103" t="s">
        <v>50997</v>
      </c>
      <c r="MW213" s="108"/>
      <c r="MX213" s="113"/>
      <c r="MY213" s="103" t="s">
        <v>50998</v>
      </c>
      <c r="MZ213" s="103">
        <v>2</v>
      </c>
      <c r="NA213" s="103">
        <v>13.59</v>
      </c>
      <c r="NB213" s="103" t="s">
        <v>50999</v>
      </c>
      <c r="NC213" s="103">
        <v>46</v>
      </c>
      <c r="ND213" s="113"/>
      <c r="NE213" s="103" t="s">
        <v>51000</v>
      </c>
      <c r="NF213" s="103">
        <v>2</v>
      </c>
      <c r="NG213" s="103">
        <v>9.59</v>
      </c>
      <c r="NH213" s="103" t="s">
        <v>51001</v>
      </c>
      <c r="NI213" s="108"/>
      <c r="NJ213" s="113"/>
      <c r="NK213" s="103" t="s">
        <v>51002</v>
      </c>
      <c r="NL213" s="103">
        <v>2</v>
      </c>
      <c r="NM213" s="103">
        <v>1.21</v>
      </c>
      <c r="NN213" s="103" t="s">
        <v>51003</v>
      </c>
      <c r="NO213" s="103">
        <v>16</v>
      </c>
      <c r="NP213" s="113"/>
      <c r="NQ213" s="103" t="s">
        <v>51004</v>
      </c>
      <c r="NR213" s="103">
        <v>2</v>
      </c>
      <c r="NS213" s="103">
        <v>1.4</v>
      </c>
      <c r="NT213" s="103" t="s">
        <v>51005</v>
      </c>
      <c r="NU213" s="103">
        <v>65</v>
      </c>
      <c r="NV213" s="113"/>
      <c r="NW213" s="104" t="s">
        <v>51006</v>
      </c>
      <c r="NX213" s="104">
        <v>2</v>
      </c>
      <c r="NY213" s="104">
        <v>10.56</v>
      </c>
      <c r="NZ213" s="104" t="s">
        <v>51007</v>
      </c>
      <c r="OA213" s="110"/>
      <c r="OB213" s="113"/>
      <c r="OC213" s="104" t="s">
        <v>51008</v>
      </c>
      <c r="OD213" s="104">
        <v>2</v>
      </c>
      <c r="OE213" s="104">
        <v>11.25</v>
      </c>
      <c r="OF213" s="104" t="s">
        <v>51009</v>
      </c>
      <c r="OG213" s="105"/>
      <c r="OH213" s="113"/>
      <c r="OI213" s="106" t="s">
        <v>51010</v>
      </c>
      <c r="OJ213" s="106">
        <v>2</v>
      </c>
      <c r="OK213" s="106">
        <v>2.44</v>
      </c>
      <c r="OL213" s="106" t="s">
        <v>51011</v>
      </c>
      <c r="OM213" s="107"/>
      <c r="ON213" s="113"/>
      <c r="OO213" s="104" t="s">
        <v>51012</v>
      </c>
      <c r="OP213" s="104">
        <v>2</v>
      </c>
      <c r="OQ213" s="104">
        <v>9.5399999999999991</v>
      </c>
      <c r="OR213" s="104" t="s">
        <v>51013</v>
      </c>
      <c r="OS213" s="105"/>
      <c r="OT213" s="113"/>
      <c r="OU213" s="104" t="s">
        <v>51014</v>
      </c>
      <c r="OV213" s="104">
        <v>2</v>
      </c>
      <c r="OW213" s="104">
        <v>8.27</v>
      </c>
      <c r="OX213" s="104" t="s">
        <v>51015</v>
      </c>
      <c r="OY213" s="104">
        <v>4</v>
      </c>
      <c r="OZ213" s="113"/>
      <c r="PA213" s="104" t="s">
        <v>51016</v>
      </c>
      <c r="PB213" s="104">
        <v>2</v>
      </c>
      <c r="PC213" s="104">
        <v>14.34</v>
      </c>
      <c r="PD213" s="104" t="s">
        <v>51017</v>
      </c>
      <c r="PE213" s="110"/>
      <c r="PF213" s="113"/>
      <c r="PG213" s="104" t="s">
        <v>51018</v>
      </c>
      <c r="PH213" s="104">
        <v>2</v>
      </c>
      <c r="PI213" s="104">
        <v>18.010000000000002</v>
      </c>
      <c r="PJ213" s="104" t="s">
        <v>51019</v>
      </c>
      <c r="PK213" s="110"/>
      <c r="PL213" s="113"/>
      <c r="PM213" s="104" t="s">
        <v>51020</v>
      </c>
      <c r="PN213" s="104">
        <v>2</v>
      </c>
      <c r="PO213" s="104">
        <v>3.46</v>
      </c>
      <c r="PP213" s="104" t="s">
        <v>51021</v>
      </c>
      <c r="PQ213" s="104">
        <v>15</v>
      </c>
      <c r="PR213" s="113"/>
      <c r="PS213" s="104" t="s">
        <v>51022</v>
      </c>
      <c r="PT213" s="104">
        <v>2</v>
      </c>
      <c r="PU213" s="104">
        <v>13.51</v>
      </c>
      <c r="PV213" s="104" t="s">
        <v>51023</v>
      </c>
      <c r="PW213" s="110"/>
      <c r="PX213" s="113"/>
      <c r="PY213" s="104" t="s">
        <v>51024</v>
      </c>
      <c r="PZ213" s="104">
        <v>2</v>
      </c>
      <c r="QA213" s="104">
        <v>4.3099999999999996</v>
      </c>
      <c r="QB213" s="104" t="s">
        <v>51025</v>
      </c>
      <c r="QC213" s="104">
        <v>89</v>
      </c>
      <c r="QD213" s="113"/>
      <c r="QE213" s="104" t="s">
        <v>51026</v>
      </c>
      <c r="QF213" s="104">
        <v>2</v>
      </c>
      <c r="QG213" s="104">
        <v>15.26</v>
      </c>
      <c r="QH213" s="104" t="s">
        <v>51027</v>
      </c>
      <c r="QI213" s="110"/>
      <c r="QJ213" s="113"/>
      <c r="QK213" s="104" t="s">
        <v>51028</v>
      </c>
      <c r="QL213" s="104">
        <v>2</v>
      </c>
      <c r="QM213" s="104">
        <v>17.420000000000002</v>
      </c>
      <c r="QN213" s="104" t="s">
        <v>51029</v>
      </c>
      <c r="QO213" s="110"/>
      <c r="QP213" s="113"/>
      <c r="QQ213" s="104" t="s">
        <v>51030</v>
      </c>
      <c r="QR213" s="104">
        <v>2</v>
      </c>
      <c r="QS213" s="104">
        <v>8.59</v>
      </c>
      <c r="QT213" s="104" t="s">
        <v>51031</v>
      </c>
      <c r="QU213" s="110"/>
      <c r="QV213" s="113"/>
      <c r="QW213" s="104" t="s">
        <v>51032</v>
      </c>
      <c r="QX213" s="104">
        <v>2</v>
      </c>
      <c r="QY213" s="104">
        <v>9.07</v>
      </c>
      <c r="QZ213" s="104" t="s">
        <v>51033</v>
      </c>
      <c r="RA213" s="104">
        <v>68</v>
      </c>
      <c r="RB213" s="113"/>
      <c r="RC213" s="104" t="s">
        <v>51034</v>
      </c>
      <c r="RD213" s="104">
        <v>2</v>
      </c>
      <c r="RE213" s="104">
        <v>3.44</v>
      </c>
      <c r="RF213" s="104" t="s">
        <v>51035</v>
      </c>
      <c r="RG213" s="104">
        <v>3</v>
      </c>
      <c r="RH213" s="113"/>
      <c r="RI213" s="104" t="s">
        <v>51036</v>
      </c>
      <c r="RJ213" s="104">
        <v>2</v>
      </c>
      <c r="RK213" s="104">
        <v>18.04</v>
      </c>
      <c r="RL213" s="104" t="s">
        <v>51037</v>
      </c>
      <c r="RM213" s="110"/>
      <c r="RN213" s="113"/>
      <c r="RO213" s="104" t="s">
        <v>51038</v>
      </c>
      <c r="RP213" s="104">
        <v>2</v>
      </c>
      <c r="RQ213" s="104">
        <v>5.31</v>
      </c>
      <c r="RR213" s="104" t="s">
        <v>51039</v>
      </c>
      <c r="RS213" s="110"/>
      <c r="RT213" s="113"/>
      <c r="RU213" s="104" t="s">
        <v>51040</v>
      </c>
      <c r="RV213" s="104">
        <v>2</v>
      </c>
      <c r="RW213" s="104">
        <v>19.57</v>
      </c>
      <c r="RX213" s="104" t="s">
        <v>51041</v>
      </c>
      <c r="RY213" s="104">
        <v>11</v>
      </c>
      <c r="RZ213" s="113"/>
    </row>
    <row r="214" spans="1:494" ht="12.75" x14ac:dyDescent="0.2">
      <c r="A214" s="113"/>
      <c r="B214" s="113"/>
      <c r="C214" s="103" t="s">
        <v>51042</v>
      </c>
      <c r="D214" s="103">
        <v>2</v>
      </c>
      <c r="E214" s="103">
        <v>12.54</v>
      </c>
      <c r="F214" s="103" t="s">
        <v>51043</v>
      </c>
      <c r="H214" s="113"/>
      <c r="I214" s="103" t="s">
        <v>51044</v>
      </c>
      <c r="J214" s="103">
        <v>2</v>
      </c>
      <c r="K214" s="103">
        <v>5.0999999999999996</v>
      </c>
      <c r="L214" s="103" t="s">
        <v>51045</v>
      </c>
      <c r="M214" s="103">
        <v>12</v>
      </c>
      <c r="N214" s="113"/>
      <c r="O214" s="103" t="s">
        <v>51046</v>
      </c>
      <c r="P214" s="103">
        <v>2</v>
      </c>
      <c r="Q214" s="103">
        <v>12.59</v>
      </c>
      <c r="R214" s="103" t="s">
        <v>51047</v>
      </c>
      <c r="S214" s="103">
        <v>26</v>
      </c>
      <c r="T214" s="113"/>
      <c r="U214" s="103" t="s">
        <v>51048</v>
      </c>
      <c r="V214" s="103">
        <v>2</v>
      </c>
      <c r="W214" s="103">
        <v>12.04</v>
      </c>
      <c r="X214" s="103" t="s">
        <v>51049</v>
      </c>
      <c r="Z214" s="113"/>
      <c r="AA214" s="103" t="s">
        <v>51050</v>
      </c>
      <c r="AB214" s="103">
        <v>2</v>
      </c>
      <c r="AC214" s="103">
        <v>4.2</v>
      </c>
      <c r="AD214" s="103" t="s">
        <v>51051</v>
      </c>
      <c r="AF214" s="113"/>
      <c r="AG214" s="103" t="s">
        <v>51052</v>
      </c>
      <c r="AH214" s="103">
        <v>2</v>
      </c>
      <c r="AI214" s="103">
        <v>15.06</v>
      </c>
      <c r="AJ214" s="103" t="s">
        <v>51053</v>
      </c>
      <c r="AL214" s="113"/>
      <c r="AM214" s="103" t="s">
        <v>51054</v>
      </c>
      <c r="AN214" s="103">
        <v>3</v>
      </c>
      <c r="AO214" s="103">
        <v>16.440000000000001</v>
      </c>
      <c r="AP214" s="103" t="s">
        <v>51055</v>
      </c>
      <c r="AR214" s="113"/>
      <c r="AS214" s="103" t="s">
        <v>51056</v>
      </c>
      <c r="AT214" s="103">
        <v>3</v>
      </c>
      <c r="AU214" s="103">
        <v>17.170000000000002</v>
      </c>
      <c r="AV214" s="103" t="s">
        <v>51057</v>
      </c>
      <c r="AX214" s="113"/>
      <c r="AY214" s="103" t="s">
        <v>51058</v>
      </c>
      <c r="AZ214" s="103">
        <v>2</v>
      </c>
      <c r="BA214" s="103">
        <v>5.35</v>
      </c>
      <c r="BB214" s="103" t="s">
        <v>51059</v>
      </c>
      <c r="BC214" s="103">
        <v>16</v>
      </c>
      <c r="BD214" s="113"/>
      <c r="BE214" s="103" t="s">
        <v>51060</v>
      </c>
      <c r="BF214" s="103">
        <v>2</v>
      </c>
      <c r="BG214" s="103">
        <v>15.45</v>
      </c>
      <c r="BH214" s="103" t="s">
        <v>51061</v>
      </c>
      <c r="BJ214" s="113"/>
      <c r="BK214" s="103" t="s">
        <v>51062</v>
      </c>
      <c r="BL214" s="103">
        <v>2</v>
      </c>
      <c r="BM214" s="103">
        <v>15.49</v>
      </c>
      <c r="BN214" s="103" t="s">
        <v>51063</v>
      </c>
      <c r="BP214" s="113"/>
      <c r="BQ214" s="103" t="s">
        <v>51064</v>
      </c>
      <c r="BR214" s="103">
        <v>2</v>
      </c>
      <c r="BS214" s="103">
        <v>9.51</v>
      </c>
      <c r="BT214" s="103" t="s">
        <v>51065</v>
      </c>
      <c r="BU214" s="103">
        <v>6</v>
      </c>
      <c r="BV214" s="113"/>
      <c r="BW214" s="103" t="s">
        <v>51066</v>
      </c>
      <c r="BX214" s="103">
        <v>2</v>
      </c>
      <c r="BY214" s="103">
        <v>6.42</v>
      </c>
      <c r="BZ214" s="103" t="s">
        <v>51067</v>
      </c>
      <c r="CA214" s="108"/>
      <c r="CB214" s="113"/>
      <c r="CC214" s="103" t="s">
        <v>51068</v>
      </c>
      <c r="CD214" s="103">
        <v>2</v>
      </c>
      <c r="CE214" s="103">
        <v>8.0500000000000007</v>
      </c>
      <c r="CF214" s="103" t="s">
        <v>51069</v>
      </c>
      <c r="CG214" s="103">
        <v>14</v>
      </c>
      <c r="CH214" s="113"/>
      <c r="CI214" s="103" t="s">
        <v>51070</v>
      </c>
      <c r="CJ214" s="103">
        <v>2</v>
      </c>
      <c r="CK214" s="103">
        <v>8.09</v>
      </c>
      <c r="CL214" s="103" t="s">
        <v>51071</v>
      </c>
      <c r="CM214" s="103">
        <v>9</v>
      </c>
      <c r="CN214" s="113"/>
      <c r="CO214" s="103" t="s">
        <v>51072</v>
      </c>
      <c r="CP214" s="103">
        <v>2</v>
      </c>
      <c r="CQ214" s="103">
        <v>12.01</v>
      </c>
      <c r="CR214" s="103" t="s">
        <v>51073</v>
      </c>
      <c r="CS214" s="108"/>
      <c r="CT214" s="113"/>
      <c r="CU214" s="103" t="s">
        <v>51074</v>
      </c>
      <c r="CV214" s="103">
        <v>2</v>
      </c>
      <c r="CW214" s="103">
        <v>6.31</v>
      </c>
      <c r="CX214" s="103" t="s">
        <v>51075</v>
      </c>
      <c r="CY214" s="103">
        <v>9</v>
      </c>
      <c r="CZ214" s="113"/>
      <c r="DA214" s="103" t="s">
        <v>51076</v>
      </c>
      <c r="DB214" s="103">
        <v>2</v>
      </c>
      <c r="DC214" s="103">
        <v>0.33</v>
      </c>
      <c r="DD214" s="103" t="s">
        <v>51077</v>
      </c>
      <c r="DE214" s="108"/>
      <c r="DF214" s="113"/>
      <c r="DG214" s="103" t="s">
        <v>51078</v>
      </c>
      <c r="DH214" s="103">
        <v>2</v>
      </c>
      <c r="DI214" s="103">
        <v>6.57</v>
      </c>
      <c r="DJ214" s="103" t="s">
        <v>51079</v>
      </c>
      <c r="DK214" s="103">
        <v>3</v>
      </c>
      <c r="DL214" s="113"/>
      <c r="DM214" s="103" t="s">
        <v>51080</v>
      </c>
      <c r="DN214" s="103">
        <v>2</v>
      </c>
      <c r="DO214" s="103">
        <v>9.52</v>
      </c>
      <c r="DP214" s="103" t="s">
        <v>51081</v>
      </c>
      <c r="DQ214" s="108"/>
      <c r="DR214" s="113"/>
      <c r="DS214" s="103" t="s">
        <v>51082</v>
      </c>
      <c r="DT214" s="103">
        <v>2</v>
      </c>
      <c r="DU214" s="103">
        <v>10.58</v>
      </c>
      <c r="DV214" s="103" t="s">
        <v>51083</v>
      </c>
      <c r="DW214" s="108"/>
      <c r="DX214" s="113"/>
      <c r="DY214" s="103" t="s">
        <v>51084</v>
      </c>
      <c r="DZ214" s="103">
        <v>2</v>
      </c>
      <c r="EA214" s="103">
        <v>12.4</v>
      </c>
      <c r="EB214" s="103" t="s">
        <v>51085</v>
      </c>
      <c r="EC214" s="108"/>
      <c r="ED214" s="113"/>
      <c r="EE214" s="103" t="s">
        <v>51086</v>
      </c>
      <c r="EF214" s="103">
        <v>2</v>
      </c>
      <c r="EG214" s="103">
        <v>14.53</v>
      </c>
      <c r="EH214" s="103" t="s">
        <v>51087</v>
      </c>
      <c r="EI214" s="103">
        <v>19</v>
      </c>
      <c r="EJ214" s="113"/>
      <c r="EK214" s="103" t="s">
        <v>51088</v>
      </c>
      <c r="EL214" s="103">
        <v>2</v>
      </c>
      <c r="EM214" s="103">
        <v>19.3</v>
      </c>
      <c r="EN214" s="103" t="s">
        <v>51089</v>
      </c>
      <c r="EO214" s="108"/>
      <c r="EP214" s="113"/>
      <c r="EQ214" s="103" t="s">
        <v>51090</v>
      </c>
      <c r="ER214" s="103">
        <v>2</v>
      </c>
      <c r="ES214" s="103">
        <v>18.27</v>
      </c>
      <c r="ET214" s="103" t="s">
        <v>51091</v>
      </c>
      <c r="EU214" s="108"/>
      <c r="EV214" s="113"/>
      <c r="EW214" s="103" t="s">
        <v>51092</v>
      </c>
      <c r="EX214" s="103">
        <v>2</v>
      </c>
      <c r="EY214" s="103">
        <v>3.28</v>
      </c>
      <c r="EZ214" s="103" t="s">
        <v>51093</v>
      </c>
      <c r="FA214" s="108"/>
      <c r="FB214" s="113"/>
      <c r="FC214" s="103" t="s">
        <v>51094</v>
      </c>
      <c r="FD214" s="103">
        <v>2</v>
      </c>
      <c r="FE214" s="103">
        <v>4.05</v>
      </c>
      <c r="FF214" s="103" t="s">
        <v>51095</v>
      </c>
      <c r="FG214" s="108"/>
      <c r="FH214" s="113"/>
      <c r="FI214" s="103" t="s">
        <v>51096</v>
      </c>
      <c r="FJ214" s="103">
        <v>2</v>
      </c>
      <c r="FK214" s="103">
        <v>10.46</v>
      </c>
      <c r="FL214" s="103" t="s">
        <v>51097</v>
      </c>
      <c r="FM214" s="103">
        <v>57</v>
      </c>
      <c r="FN214" s="113"/>
      <c r="FO214" s="103" t="s">
        <v>51098</v>
      </c>
      <c r="FP214" s="103">
        <v>2</v>
      </c>
      <c r="FQ214" s="103">
        <v>14.06</v>
      </c>
      <c r="FR214" s="103" t="s">
        <v>51099</v>
      </c>
      <c r="FS214" s="108"/>
      <c r="FT214" s="113"/>
      <c r="FU214" s="103" t="s">
        <v>51100</v>
      </c>
      <c r="FV214" s="103">
        <v>2</v>
      </c>
      <c r="FW214" s="103">
        <v>2.5099999999999998</v>
      </c>
      <c r="FX214" s="103" t="s">
        <v>51101</v>
      </c>
      <c r="FY214" s="108"/>
      <c r="FZ214" s="113"/>
      <c r="GA214" s="103" t="s">
        <v>51102</v>
      </c>
      <c r="GB214" s="103">
        <v>2</v>
      </c>
      <c r="GC214" s="103">
        <v>3.01</v>
      </c>
      <c r="GD214" s="103" t="s">
        <v>51103</v>
      </c>
      <c r="GE214" s="103">
        <v>34</v>
      </c>
      <c r="GF214" s="113"/>
      <c r="GG214" s="103" t="s">
        <v>51104</v>
      </c>
      <c r="GH214" s="103">
        <v>2</v>
      </c>
      <c r="GI214" s="103">
        <v>6.22</v>
      </c>
      <c r="GJ214" s="103" t="s">
        <v>51105</v>
      </c>
      <c r="GK214" s="108"/>
      <c r="GL214" s="113"/>
      <c r="GM214" s="103" t="s">
        <v>51106</v>
      </c>
      <c r="GN214" s="103">
        <v>2</v>
      </c>
      <c r="GO214" s="103">
        <v>12.4</v>
      </c>
      <c r="GP214" s="103" t="s">
        <v>51107</v>
      </c>
      <c r="GQ214" s="108"/>
      <c r="GR214" s="113"/>
      <c r="GS214" s="103" t="s">
        <v>51108</v>
      </c>
      <c r="GT214" s="103">
        <v>2</v>
      </c>
      <c r="GU214" s="103">
        <v>1.08</v>
      </c>
      <c r="GV214" s="103" t="s">
        <v>51109</v>
      </c>
      <c r="GW214" s="108"/>
      <c r="GX214" s="113"/>
      <c r="GY214" s="103" t="s">
        <v>51110</v>
      </c>
      <c r="GZ214" s="103">
        <v>2</v>
      </c>
      <c r="HA214" s="103">
        <v>19.260000000000002</v>
      </c>
      <c r="HB214" s="103" t="s">
        <v>51111</v>
      </c>
      <c r="HC214" s="108"/>
      <c r="HD214" s="113"/>
      <c r="HE214" s="103" t="s">
        <v>51112</v>
      </c>
      <c r="HF214" s="103">
        <v>2</v>
      </c>
      <c r="HG214" s="103">
        <v>6.53</v>
      </c>
      <c r="HH214" s="103" t="s">
        <v>51113</v>
      </c>
      <c r="HI214" s="103">
        <v>11</v>
      </c>
      <c r="HJ214" s="113"/>
      <c r="HK214" s="103" t="s">
        <v>51114</v>
      </c>
      <c r="HL214" s="103">
        <v>2</v>
      </c>
      <c r="HM214" s="103">
        <v>10.26</v>
      </c>
      <c r="HN214" s="103" t="s">
        <v>51115</v>
      </c>
      <c r="HO214" s="103">
        <v>15</v>
      </c>
      <c r="HP214" s="113"/>
      <c r="HQ214" s="103" t="s">
        <v>51116</v>
      </c>
      <c r="HR214" s="103">
        <v>2</v>
      </c>
      <c r="HS214" s="103">
        <v>9.01</v>
      </c>
      <c r="HT214" s="103" t="s">
        <v>51117</v>
      </c>
      <c r="HU214" s="108"/>
      <c r="HV214" s="113"/>
      <c r="HW214" s="103" t="s">
        <v>51118</v>
      </c>
      <c r="HX214" s="103">
        <v>2</v>
      </c>
      <c r="HY214" s="103">
        <v>3.35</v>
      </c>
      <c r="HZ214" s="103" t="s">
        <v>51119</v>
      </c>
      <c r="IA214" s="103">
        <v>16</v>
      </c>
      <c r="IB214" s="113"/>
      <c r="IC214" s="103" t="s">
        <v>51120</v>
      </c>
      <c r="ID214" s="103">
        <v>2</v>
      </c>
      <c r="IE214" s="103">
        <v>7.44</v>
      </c>
      <c r="IF214" s="103" t="s">
        <v>51121</v>
      </c>
      <c r="IG214" s="108"/>
      <c r="IH214" s="113"/>
      <c r="II214" s="103" t="s">
        <v>51122</v>
      </c>
      <c r="IJ214" s="103">
        <v>2</v>
      </c>
      <c r="IK214" s="103">
        <v>0.45</v>
      </c>
      <c r="IL214" s="103" t="s">
        <v>51123</v>
      </c>
      <c r="IM214" s="103">
        <v>2</v>
      </c>
      <c r="IN214" s="113"/>
      <c r="IO214" s="103" t="s">
        <v>51124</v>
      </c>
      <c r="IP214" s="103">
        <v>3</v>
      </c>
      <c r="IQ214" s="103">
        <v>10.52</v>
      </c>
      <c r="IR214" s="103" t="s">
        <v>51125</v>
      </c>
      <c r="IS214" s="108"/>
      <c r="IT214" s="113"/>
      <c r="IU214" s="103" t="s">
        <v>51126</v>
      </c>
      <c r="IV214" s="103">
        <v>2</v>
      </c>
      <c r="IW214" s="103">
        <v>1.07</v>
      </c>
      <c r="IX214" s="103" t="s">
        <v>51127</v>
      </c>
      <c r="IY214" s="108"/>
      <c r="IZ214" s="113"/>
      <c r="JA214" s="103" t="s">
        <v>51128</v>
      </c>
      <c r="JB214" s="103">
        <v>2</v>
      </c>
      <c r="JC214" s="103">
        <v>2.29</v>
      </c>
      <c r="JD214" s="103" t="s">
        <v>51129</v>
      </c>
      <c r="JE214" s="108"/>
      <c r="JF214" s="113"/>
      <c r="JG214" s="103" t="s">
        <v>51130</v>
      </c>
      <c r="JH214" s="103">
        <v>2</v>
      </c>
      <c r="JI214" s="103">
        <v>5.37</v>
      </c>
      <c r="JJ214" s="103" t="s">
        <v>51131</v>
      </c>
      <c r="JK214" s="108"/>
      <c r="JL214" s="113"/>
      <c r="JM214" s="103" t="s">
        <v>51132</v>
      </c>
      <c r="JN214" s="103">
        <v>2</v>
      </c>
      <c r="JO214" s="103">
        <v>14.12</v>
      </c>
      <c r="JP214" s="103" t="s">
        <v>51133</v>
      </c>
      <c r="JQ214" s="103">
        <v>6</v>
      </c>
      <c r="JR214" s="113"/>
      <c r="JS214" s="103" t="s">
        <v>51134</v>
      </c>
      <c r="JT214" s="103">
        <v>2</v>
      </c>
      <c r="JU214" s="103">
        <v>10.41</v>
      </c>
      <c r="JV214" s="103" t="s">
        <v>51135</v>
      </c>
      <c r="JW214" s="108"/>
      <c r="JX214" s="113"/>
      <c r="JY214" s="103" t="s">
        <v>51136</v>
      </c>
      <c r="JZ214" s="103">
        <v>2</v>
      </c>
      <c r="KA214" s="103">
        <v>15.49</v>
      </c>
      <c r="KB214" s="103" t="s">
        <v>51137</v>
      </c>
      <c r="KC214" s="108"/>
      <c r="KD214" s="113"/>
      <c r="KE214" s="103" t="s">
        <v>51138</v>
      </c>
      <c r="KF214" s="103">
        <v>2</v>
      </c>
      <c r="KG214" s="103">
        <v>18.350000000000001</v>
      </c>
      <c r="KH214" s="103" t="s">
        <v>51139</v>
      </c>
      <c r="KI214" s="108"/>
      <c r="KJ214" s="113"/>
      <c r="KK214" s="103" t="s">
        <v>51140</v>
      </c>
      <c r="KL214" s="103">
        <v>2</v>
      </c>
      <c r="KM214" s="103">
        <v>9.23</v>
      </c>
      <c r="KN214" s="103" t="s">
        <v>51141</v>
      </c>
      <c r="KO214" s="108"/>
      <c r="KP214" s="113"/>
      <c r="KQ214" s="103" t="s">
        <v>51142</v>
      </c>
      <c r="KR214" s="103">
        <v>2</v>
      </c>
      <c r="KS214" s="103">
        <v>4.4000000000000004</v>
      </c>
      <c r="KT214" s="103" t="s">
        <v>51143</v>
      </c>
      <c r="KU214" s="108"/>
      <c r="KV214" s="113"/>
      <c r="KW214" s="103" t="s">
        <v>51144</v>
      </c>
      <c r="KX214" s="103">
        <v>2</v>
      </c>
      <c r="KY214" s="103">
        <v>11.01</v>
      </c>
      <c r="KZ214" s="103" t="s">
        <v>51145</v>
      </c>
      <c r="LA214" s="103">
        <v>44</v>
      </c>
      <c r="LB214" s="113"/>
      <c r="LC214" s="103" t="s">
        <v>51146</v>
      </c>
      <c r="LD214" s="103">
        <v>2</v>
      </c>
      <c r="LE214" s="103">
        <v>16.059999999999999</v>
      </c>
      <c r="LF214" s="103" t="s">
        <v>51147</v>
      </c>
      <c r="LG214" s="103">
        <v>53</v>
      </c>
      <c r="LH214" s="113"/>
      <c r="LI214" s="103" t="s">
        <v>51148</v>
      </c>
      <c r="LJ214" s="103">
        <v>2</v>
      </c>
      <c r="LK214" s="103">
        <v>3.21</v>
      </c>
      <c r="LL214" s="103" t="s">
        <v>51149</v>
      </c>
      <c r="LM214" s="103">
        <v>46</v>
      </c>
      <c r="LN214" s="113"/>
      <c r="LO214" s="103" t="s">
        <v>51150</v>
      </c>
      <c r="LP214" s="103">
        <v>2</v>
      </c>
      <c r="LQ214" s="103">
        <v>15.53</v>
      </c>
      <c r="LR214" s="103" t="s">
        <v>51151</v>
      </c>
      <c r="LS214" s="103">
        <v>43</v>
      </c>
      <c r="LT214" s="113"/>
      <c r="LU214" s="103" t="s">
        <v>51152</v>
      </c>
      <c r="LV214" s="103">
        <v>2</v>
      </c>
      <c r="LW214" s="103">
        <v>3.58</v>
      </c>
      <c r="LX214" s="103" t="s">
        <v>51153</v>
      </c>
      <c r="LY214" s="108"/>
      <c r="LZ214" s="113"/>
      <c r="MA214" s="103" t="s">
        <v>51154</v>
      </c>
      <c r="MB214" s="103">
        <v>2</v>
      </c>
      <c r="MC214" s="103">
        <v>11.45</v>
      </c>
      <c r="MD214" s="103" t="s">
        <v>51155</v>
      </c>
      <c r="ME214" s="108"/>
      <c r="MF214" s="113"/>
      <c r="MG214" s="103" t="s">
        <v>51156</v>
      </c>
      <c r="MH214" s="103">
        <v>2</v>
      </c>
      <c r="MI214" s="103">
        <v>17.399999999999999</v>
      </c>
      <c r="MJ214" s="103" t="s">
        <v>51157</v>
      </c>
      <c r="MK214" s="108"/>
      <c r="ML214" s="113"/>
      <c r="MM214" s="103" t="s">
        <v>51158</v>
      </c>
      <c r="MN214" s="103">
        <v>2</v>
      </c>
      <c r="MO214" s="103">
        <v>4.2</v>
      </c>
      <c r="MP214" s="103" t="s">
        <v>51159</v>
      </c>
      <c r="MQ214" s="108"/>
      <c r="MR214" s="113"/>
      <c r="MS214" s="103" t="s">
        <v>51160</v>
      </c>
      <c r="MT214" s="103">
        <v>2</v>
      </c>
      <c r="MU214" s="103">
        <v>1.59</v>
      </c>
      <c r="MV214" s="103" t="s">
        <v>51161</v>
      </c>
      <c r="MW214" s="108"/>
      <c r="MX214" s="113"/>
      <c r="MY214" s="103" t="s">
        <v>51162</v>
      </c>
      <c r="MZ214" s="103">
        <v>2</v>
      </c>
      <c r="NA214" s="103">
        <v>13.45</v>
      </c>
      <c r="NB214" s="103" t="s">
        <v>51163</v>
      </c>
      <c r="NC214" s="108"/>
      <c r="ND214" s="113"/>
      <c r="NE214" s="103" t="s">
        <v>51164</v>
      </c>
      <c r="NF214" s="103">
        <v>2</v>
      </c>
      <c r="NG214" s="103">
        <v>9.51</v>
      </c>
      <c r="NH214" s="103" t="s">
        <v>51165</v>
      </c>
      <c r="NI214" s="108"/>
      <c r="NJ214" s="113"/>
      <c r="NK214" s="103" t="s">
        <v>51166</v>
      </c>
      <c r="NL214" s="103">
        <v>2</v>
      </c>
      <c r="NM214" s="103">
        <v>1.08</v>
      </c>
      <c r="NN214" s="103" t="s">
        <v>51167</v>
      </c>
      <c r="NO214" s="108"/>
      <c r="NP214" s="113"/>
      <c r="NQ214" s="103" t="s">
        <v>51168</v>
      </c>
      <c r="NR214" s="103">
        <v>2</v>
      </c>
      <c r="NS214" s="103">
        <v>1.24</v>
      </c>
      <c r="NT214" s="103" t="s">
        <v>51169</v>
      </c>
      <c r="NU214" s="108"/>
      <c r="NV214" s="113"/>
      <c r="NW214" s="104" t="s">
        <v>51170</v>
      </c>
      <c r="NX214" s="104">
        <v>2</v>
      </c>
      <c r="NY214" s="104">
        <v>10.45</v>
      </c>
      <c r="NZ214" s="104" t="s">
        <v>51171</v>
      </c>
      <c r="OA214" s="104">
        <v>77</v>
      </c>
      <c r="OB214" s="113"/>
      <c r="OC214" s="104" t="s">
        <v>51172</v>
      </c>
      <c r="OD214" s="104">
        <v>2</v>
      </c>
      <c r="OE214" s="104">
        <v>11.09</v>
      </c>
      <c r="OF214" s="104" t="s">
        <v>51173</v>
      </c>
      <c r="OG214" s="104">
        <v>32</v>
      </c>
      <c r="OH214" s="113"/>
      <c r="OI214" s="106" t="s">
        <v>51174</v>
      </c>
      <c r="OJ214" s="106">
        <v>2</v>
      </c>
      <c r="OK214" s="106">
        <v>2.3199999999999998</v>
      </c>
      <c r="OL214" s="106" t="s">
        <v>51175</v>
      </c>
      <c r="OM214" s="107"/>
      <c r="ON214" s="113"/>
      <c r="OO214" s="104" t="s">
        <v>51176</v>
      </c>
      <c r="OP214" s="104">
        <v>2</v>
      </c>
      <c r="OQ214" s="104">
        <v>9.3699999999999992</v>
      </c>
      <c r="OR214" s="104" t="s">
        <v>51177</v>
      </c>
      <c r="OS214" s="104">
        <v>14</v>
      </c>
      <c r="OT214" s="113"/>
      <c r="OU214" s="104" t="s">
        <v>51178</v>
      </c>
      <c r="OV214" s="104">
        <v>2</v>
      </c>
      <c r="OW214" s="104">
        <v>8.1</v>
      </c>
      <c r="OX214" s="104" t="s">
        <v>51179</v>
      </c>
      <c r="OY214" s="110"/>
      <c r="OZ214" s="113"/>
      <c r="PA214" s="104" t="s">
        <v>51180</v>
      </c>
      <c r="PB214" s="104">
        <v>2</v>
      </c>
      <c r="PC214" s="104">
        <v>14.19</v>
      </c>
      <c r="PD214" s="104" t="s">
        <v>51181</v>
      </c>
      <c r="PE214" s="104">
        <v>58</v>
      </c>
      <c r="PF214" s="113"/>
      <c r="PG214" s="104" t="s">
        <v>51182</v>
      </c>
      <c r="PH214" s="104">
        <v>2</v>
      </c>
      <c r="PI214" s="104">
        <v>17.440000000000001</v>
      </c>
      <c r="PJ214" s="104" t="s">
        <v>51183</v>
      </c>
      <c r="PK214" s="104">
        <v>56</v>
      </c>
      <c r="PL214" s="113"/>
      <c r="PM214" s="104" t="s">
        <v>51184</v>
      </c>
      <c r="PN214" s="104">
        <v>2</v>
      </c>
      <c r="PO214" s="104">
        <v>3.32</v>
      </c>
      <c r="PP214" s="104" t="s">
        <v>51185</v>
      </c>
      <c r="PQ214" s="110"/>
      <c r="PR214" s="113"/>
      <c r="PS214" s="104" t="s">
        <v>51186</v>
      </c>
      <c r="PT214" s="104">
        <v>2</v>
      </c>
      <c r="PU214" s="104">
        <v>13.2</v>
      </c>
      <c r="PV214" s="104" t="s">
        <v>51187</v>
      </c>
      <c r="PW214" s="110"/>
      <c r="PX214" s="113"/>
      <c r="PY214" s="104" t="s">
        <v>51188</v>
      </c>
      <c r="PZ214" s="104">
        <v>2</v>
      </c>
      <c r="QA214" s="104">
        <v>4.2300000000000004</v>
      </c>
      <c r="QB214" s="104" t="s">
        <v>51189</v>
      </c>
      <c r="QC214" s="110"/>
      <c r="QD214" s="113"/>
      <c r="QE214" s="104" t="s">
        <v>51190</v>
      </c>
      <c r="QF214" s="104">
        <v>2</v>
      </c>
      <c r="QG214" s="104">
        <v>15.09</v>
      </c>
      <c r="QH214" s="104" t="s">
        <v>51191</v>
      </c>
      <c r="QI214" s="104">
        <v>43</v>
      </c>
      <c r="QJ214" s="113"/>
      <c r="QK214" s="104" t="s">
        <v>51192</v>
      </c>
      <c r="QL214" s="104">
        <v>2</v>
      </c>
      <c r="QM214" s="104">
        <v>16.5</v>
      </c>
      <c r="QN214" s="104" t="s">
        <v>51193</v>
      </c>
      <c r="QO214" s="104">
        <v>23</v>
      </c>
      <c r="QP214" s="113"/>
      <c r="QQ214" s="104" t="s">
        <v>51194</v>
      </c>
      <c r="QR214" s="104">
        <v>2</v>
      </c>
      <c r="QS214" s="104">
        <v>8.5399999999999991</v>
      </c>
      <c r="QT214" s="104" t="s">
        <v>51195</v>
      </c>
      <c r="QU214" s="110"/>
      <c r="QV214" s="113"/>
      <c r="QW214" s="104" t="s">
        <v>51196</v>
      </c>
      <c r="QX214" s="104">
        <v>2</v>
      </c>
      <c r="QY214" s="104">
        <v>8.59</v>
      </c>
      <c r="QZ214" s="104" t="s">
        <v>51197</v>
      </c>
      <c r="RA214" s="110"/>
      <c r="RB214" s="113"/>
      <c r="RC214" s="104" t="s">
        <v>51198</v>
      </c>
      <c r="RD214" s="104">
        <v>2</v>
      </c>
      <c r="RE214" s="104">
        <v>3.37</v>
      </c>
      <c r="RF214" s="104" t="s">
        <v>51199</v>
      </c>
      <c r="RG214" s="110"/>
      <c r="RH214" s="113"/>
      <c r="RI214" s="104" t="s">
        <v>51200</v>
      </c>
      <c r="RJ214" s="104">
        <v>2</v>
      </c>
      <c r="RK214" s="104">
        <v>15.33</v>
      </c>
      <c r="RL214" s="104" t="s">
        <v>51201</v>
      </c>
      <c r="RM214" s="104">
        <v>11</v>
      </c>
      <c r="RN214" s="113"/>
      <c r="RO214" s="104" t="s">
        <v>51202</v>
      </c>
      <c r="RP214" s="104">
        <v>2</v>
      </c>
      <c r="RQ214" s="104">
        <v>5.12</v>
      </c>
      <c r="RR214" s="104" t="s">
        <v>51203</v>
      </c>
      <c r="RS214" s="104">
        <v>68</v>
      </c>
      <c r="RT214" s="113"/>
      <c r="RU214" s="104" t="s">
        <v>51204</v>
      </c>
      <c r="RV214" s="104">
        <v>2</v>
      </c>
      <c r="RW214" s="104">
        <v>19.399999999999999</v>
      </c>
      <c r="RX214" s="104" t="s">
        <v>51205</v>
      </c>
      <c r="RY214" s="110"/>
      <c r="RZ214" s="113"/>
    </row>
    <row r="215" spans="1:494" ht="12.75" x14ac:dyDescent="0.2">
      <c r="A215" s="113"/>
      <c r="B215" s="113"/>
      <c r="C215" s="103" t="s">
        <v>51206</v>
      </c>
      <c r="D215" s="103">
        <v>2</v>
      </c>
      <c r="E215" s="103">
        <v>12.11</v>
      </c>
      <c r="F215" s="103" t="s">
        <v>51207</v>
      </c>
      <c r="G215" s="103">
        <v>65</v>
      </c>
      <c r="H215" s="113"/>
      <c r="I215" s="103" t="s">
        <v>51208</v>
      </c>
      <c r="J215" s="103">
        <v>2</v>
      </c>
      <c r="K215" s="103">
        <v>5.0199999999999996</v>
      </c>
      <c r="L215" s="103" t="s">
        <v>51209</v>
      </c>
      <c r="N215" s="113"/>
      <c r="O215" s="103" t="s">
        <v>51210</v>
      </c>
      <c r="P215" s="103">
        <v>2</v>
      </c>
      <c r="Q215" s="103">
        <v>12.28</v>
      </c>
      <c r="R215" s="103" t="s">
        <v>51211</v>
      </c>
      <c r="T215" s="113"/>
      <c r="U215" s="103" t="s">
        <v>51212</v>
      </c>
      <c r="V215" s="103">
        <v>2</v>
      </c>
      <c r="W215" s="103">
        <v>12.02</v>
      </c>
      <c r="X215" s="103" t="s">
        <v>51213</v>
      </c>
      <c r="Z215" s="113"/>
      <c r="AA215" s="103" t="s">
        <v>51214</v>
      </c>
      <c r="AB215" s="103">
        <v>2</v>
      </c>
      <c r="AC215" s="103">
        <v>3.58</v>
      </c>
      <c r="AD215" s="103" t="s">
        <v>51215</v>
      </c>
      <c r="AE215" s="103">
        <v>15</v>
      </c>
      <c r="AF215" s="113"/>
      <c r="AG215" s="103" t="s">
        <v>51216</v>
      </c>
      <c r="AH215" s="103">
        <v>2</v>
      </c>
      <c r="AI215" s="103">
        <v>14.58</v>
      </c>
      <c r="AJ215" s="103" t="s">
        <v>51217</v>
      </c>
      <c r="AL215" s="113"/>
      <c r="AM215" s="103" t="s">
        <v>51218</v>
      </c>
      <c r="AN215" s="103">
        <v>3</v>
      </c>
      <c r="AO215" s="103">
        <v>16.25</v>
      </c>
      <c r="AP215" s="103" t="s">
        <v>51219</v>
      </c>
      <c r="AR215" s="113"/>
      <c r="AS215" s="103" t="s">
        <v>51220</v>
      </c>
      <c r="AT215" s="103">
        <v>3</v>
      </c>
      <c r="AU215" s="103">
        <v>17.09</v>
      </c>
      <c r="AV215" s="103" t="s">
        <v>51221</v>
      </c>
      <c r="AX215" s="113"/>
      <c r="AY215" s="103" t="s">
        <v>51222</v>
      </c>
      <c r="AZ215" s="103">
        <v>2</v>
      </c>
      <c r="BA215" s="103">
        <v>5.14</v>
      </c>
      <c r="BB215" s="103" t="s">
        <v>51223</v>
      </c>
      <c r="BD215" s="113"/>
      <c r="BE215" s="103" t="s">
        <v>51224</v>
      </c>
      <c r="BF215" s="103">
        <v>2</v>
      </c>
      <c r="BG215" s="103">
        <v>15.28</v>
      </c>
      <c r="BH215" s="103" t="s">
        <v>51225</v>
      </c>
      <c r="BI215" s="103">
        <v>77</v>
      </c>
      <c r="BJ215" s="113"/>
      <c r="BK215" s="103" t="s">
        <v>51226</v>
      </c>
      <c r="BL215" s="103">
        <v>2</v>
      </c>
      <c r="BM215" s="103">
        <v>15.46</v>
      </c>
      <c r="BN215" s="103" t="s">
        <v>51227</v>
      </c>
      <c r="BO215" s="108"/>
      <c r="BP215" s="113"/>
      <c r="BQ215" s="103" t="s">
        <v>51228</v>
      </c>
      <c r="BR215" s="103">
        <v>2</v>
      </c>
      <c r="BS215" s="103">
        <v>9.36</v>
      </c>
      <c r="BT215" s="103" t="s">
        <v>51229</v>
      </c>
      <c r="BU215" s="108"/>
      <c r="BV215" s="113"/>
      <c r="BW215" s="103" t="s">
        <v>51230</v>
      </c>
      <c r="BX215" s="103">
        <v>2</v>
      </c>
      <c r="BY215" s="103">
        <v>6.36</v>
      </c>
      <c r="BZ215" s="103" t="s">
        <v>51231</v>
      </c>
      <c r="CA215" s="103">
        <v>16</v>
      </c>
      <c r="CB215" s="113"/>
      <c r="CC215" s="103" t="s">
        <v>51232</v>
      </c>
      <c r="CD215" s="103">
        <v>2</v>
      </c>
      <c r="CE215" s="103">
        <v>7.52</v>
      </c>
      <c r="CF215" s="103" t="s">
        <v>51233</v>
      </c>
      <c r="CG215" s="108"/>
      <c r="CH215" s="113"/>
      <c r="CI215" s="103" t="s">
        <v>51234</v>
      </c>
      <c r="CJ215" s="103">
        <v>2</v>
      </c>
      <c r="CK215" s="103">
        <v>7.54</v>
      </c>
      <c r="CL215" s="103" t="s">
        <v>51235</v>
      </c>
      <c r="CM215" s="108"/>
      <c r="CN215" s="113"/>
      <c r="CO215" s="103" t="s">
        <v>51236</v>
      </c>
      <c r="CP215" s="103">
        <v>2</v>
      </c>
      <c r="CQ215" s="103">
        <v>11.48</v>
      </c>
      <c r="CR215" s="103" t="s">
        <v>51237</v>
      </c>
      <c r="CS215" s="103">
        <v>76</v>
      </c>
      <c r="CT215" s="113"/>
      <c r="CU215" s="103" t="s">
        <v>51238</v>
      </c>
      <c r="CV215" s="103">
        <v>2</v>
      </c>
      <c r="CW215" s="103">
        <v>6.24</v>
      </c>
      <c r="CX215" s="103" t="s">
        <v>51239</v>
      </c>
      <c r="CY215" s="108"/>
      <c r="CZ215" s="113"/>
      <c r="DA215" s="103" t="s">
        <v>51240</v>
      </c>
      <c r="DB215" s="103">
        <v>2</v>
      </c>
      <c r="DC215" s="103">
        <v>0.16</v>
      </c>
      <c r="DD215" s="103" t="s">
        <v>51241</v>
      </c>
      <c r="DE215" s="103">
        <v>17</v>
      </c>
      <c r="DF215" s="113"/>
      <c r="DG215" s="103" t="s">
        <v>51242</v>
      </c>
      <c r="DH215" s="103">
        <v>2</v>
      </c>
      <c r="DI215" s="103">
        <v>6.45</v>
      </c>
      <c r="DJ215" s="103" t="s">
        <v>51243</v>
      </c>
      <c r="DK215" s="108"/>
      <c r="DL215" s="113"/>
      <c r="DM215" s="103" t="s">
        <v>51244</v>
      </c>
      <c r="DN215" s="103">
        <v>2</v>
      </c>
      <c r="DO215" s="103">
        <v>7.59</v>
      </c>
      <c r="DP215" s="103" t="s">
        <v>51245</v>
      </c>
      <c r="DQ215" s="108"/>
      <c r="DR215" s="113"/>
      <c r="DS215" s="103" t="s">
        <v>51246</v>
      </c>
      <c r="DT215" s="103">
        <v>2</v>
      </c>
      <c r="DU215" s="103">
        <v>10.44</v>
      </c>
      <c r="DV215" s="103" t="s">
        <v>51247</v>
      </c>
      <c r="DW215" s="103">
        <v>3</v>
      </c>
      <c r="DX215" s="113"/>
      <c r="DY215" s="103" t="s">
        <v>51248</v>
      </c>
      <c r="DZ215" s="103">
        <v>2</v>
      </c>
      <c r="EA215" s="103">
        <v>12.37</v>
      </c>
      <c r="EB215" s="103" t="s">
        <v>51249</v>
      </c>
      <c r="EC215" s="108"/>
      <c r="ED215" s="113"/>
      <c r="EE215" s="103" t="s">
        <v>51250</v>
      </c>
      <c r="EF215" s="103">
        <v>2</v>
      </c>
      <c r="EG215" s="103">
        <v>14.37</v>
      </c>
      <c r="EH215" s="103" t="s">
        <v>51251</v>
      </c>
      <c r="EI215" s="108"/>
      <c r="EJ215" s="113"/>
      <c r="EK215" s="103" t="s">
        <v>51252</v>
      </c>
      <c r="EL215" s="103">
        <v>2</v>
      </c>
      <c r="EM215" s="103">
        <v>19.190000000000001</v>
      </c>
      <c r="EN215" s="103" t="s">
        <v>51253</v>
      </c>
      <c r="EO215" s="103">
        <v>17</v>
      </c>
      <c r="EP215" s="113"/>
      <c r="EQ215" s="103" t="s">
        <v>51254</v>
      </c>
      <c r="ER215" s="103">
        <v>2</v>
      </c>
      <c r="ES215" s="103">
        <v>18.149999999999999</v>
      </c>
      <c r="ET215" s="103" t="s">
        <v>51255</v>
      </c>
      <c r="EU215" s="103">
        <v>12</v>
      </c>
      <c r="EV215" s="113"/>
      <c r="EW215" s="103" t="s">
        <v>51256</v>
      </c>
      <c r="EX215" s="103">
        <v>2</v>
      </c>
      <c r="EY215" s="103">
        <v>3.21</v>
      </c>
      <c r="EZ215" s="103" t="s">
        <v>51257</v>
      </c>
      <c r="FA215" s="103">
        <v>14</v>
      </c>
      <c r="FB215" s="113"/>
      <c r="FC215" s="103" t="s">
        <v>51258</v>
      </c>
      <c r="FD215" s="103">
        <v>2</v>
      </c>
      <c r="FE215" s="103">
        <v>3.47</v>
      </c>
      <c r="FF215" s="103" t="s">
        <v>51259</v>
      </c>
      <c r="FG215" s="103">
        <v>22</v>
      </c>
      <c r="FH215" s="113"/>
      <c r="FI215" s="103" t="s">
        <v>51260</v>
      </c>
      <c r="FJ215" s="103">
        <v>2</v>
      </c>
      <c r="FK215" s="103">
        <v>10.42</v>
      </c>
      <c r="FL215" s="103" t="s">
        <v>51261</v>
      </c>
      <c r="FM215" s="108"/>
      <c r="FN215" s="113"/>
      <c r="FO215" s="103" t="s">
        <v>51262</v>
      </c>
      <c r="FP215" s="103">
        <v>2</v>
      </c>
      <c r="FQ215" s="103">
        <v>13.55</v>
      </c>
      <c r="FR215" s="103" t="s">
        <v>51263</v>
      </c>
      <c r="FS215" s="103">
        <v>8</v>
      </c>
      <c r="FT215" s="113"/>
      <c r="FU215" s="103" t="s">
        <v>51264</v>
      </c>
      <c r="FV215" s="103">
        <v>2</v>
      </c>
      <c r="FW215" s="103">
        <v>2.37</v>
      </c>
      <c r="FX215" s="103" t="s">
        <v>51265</v>
      </c>
      <c r="FY215" s="103">
        <v>19</v>
      </c>
      <c r="FZ215" s="113"/>
      <c r="GA215" s="103" t="s">
        <v>51266</v>
      </c>
      <c r="GB215" s="103">
        <v>2</v>
      </c>
      <c r="GC215" s="103">
        <v>2.5099999999999998</v>
      </c>
      <c r="GD215" s="103" t="s">
        <v>51267</v>
      </c>
      <c r="GE215" s="108"/>
      <c r="GF215" s="113"/>
      <c r="GG215" s="103" t="s">
        <v>51268</v>
      </c>
      <c r="GH215" s="103">
        <v>2</v>
      </c>
      <c r="GI215" s="103">
        <v>5.56</v>
      </c>
      <c r="GJ215" s="103" t="s">
        <v>51269</v>
      </c>
      <c r="GK215" s="103">
        <v>89</v>
      </c>
      <c r="GL215" s="113"/>
      <c r="GM215" s="103" t="s">
        <v>51270</v>
      </c>
      <c r="GN215" s="103">
        <v>2</v>
      </c>
      <c r="GO215" s="103">
        <v>12.31</v>
      </c>
      <c r="GP215" s="103" t="s">
        <v>51271</v>
      </c>
      <c r="GQ215" s="108"/>
      <c r="GR215" s="113"/>
      <c r="GS215" s="103" t="s">
        <v>51272</v>
      </c>
      <c r="GT215" s="103">
        <v>2</v>
      </c>
      <c r="GU215" s="103">
        <v>0.28000000000000003</v>
      </c>
      <c r="GV215" s="103" t="s">
        <v>51273</v>
      </c>
      <c r="GW215" s="108"/>
      <c r="GX215" s="113"/>
      <c r="GY215" s="103" t="s">
        <v>51274</v>
      </c>
      <c r="GZ215" s="103">
        <v>2</v>
      </c>
      <c r="HA215" s="103">
        <v>19.23</v>
      </c>
      <c r="HB215" s="103" t="s">
        <v>51275</v>
      </c>
      <c r="HC215" s="108"/>
      <c r="HD215" s="113"/>
      <c r="HE215" s="103" t="s">
        <v>51276</v>
      </c>
      <c r="HF215" s="103">
        <v>2</v>
      </c>
      <c r="HG215" s="103">
        <v>6.32</v>
      </c>
      <c r="HH215" s="103" t="s">
        <v>51277</v>
      </c>
      <c r="HI215" s="108"/>
      <c r="HJ215" s="113"/>
      <c r="HK215" s="103" t="s">
        <v>51278</v>
      </c>
      <c r="HL215" s="103">
        <v>2</v>
      </c>
      <c r="HM215" s="103">
        <v>10.19</v>
      </c>
      <c r="HN215" s="103" t="s">
        <v>51279</v>
      </c>
      <c r="HO215" s="108"/>
      <c r="HP215" s="113"/>
      <c r="HQ215" s="103" t="s">
        <v>51280</v>
      </c>
      <c r="HR215" s="103">
        <v>2</v>
      </c>
      <c r="HS215" s="103">
        <v>8.4499999999999993</v>
      </c>
      <c r="HT215" s="103" t="s">
        <v>51281</v>
      </c>
      <c r="HU215" s="108"/>
      <c r="HV215" s="113"/>
      <c r="HW215" s="103" t="s">
        <v>51282</v>
      </c>
      <c r="HX215" s="103">
        <v>2</v>
      </c>
      <c r="HY215" s="103">
        <v>3.29</v>
      </c>
      <c r="HZ215" s="103" t="s">
        <v>51283</v>
      </c>
      <c r="IA215" s="108"/>
      <c r="IB215" s="113"/>
      <c r="IC215" s="103" t="s">
        <v>51284</v>
      </c>
      <c r="ID215" s="103">
        <v>2</v>
      </c>
      <c r="IE215" s="103">
        <v>7.31</v>
      </c>
      <c r="IF215" s="103" t="s">
        <v>51285</v>
      </c>
      <c r="IG215" s="103">
        <v>9</v>
      </c>
      <c r="IH215" s="113"/>
      <c r="II215" s="103" t="s">
        <v>51286</v>
      </c>
      <c r="IJ215" s="103">
        <v>2</v>
      </c>
      <c r="IK215" s="103">
        <v>0.28999999999999998</v>
      </c>
      <c r="IL215" s="103" t="s">
        <v>51287</v>
      </c>
      <c r="IM215" s="108"/>
      <c r="IN215" s="113"/>
      <c r="IO215" s="103" t="s">
        <v>51288</v>
      </c>
      <c r="IP215" s="103">
        <v>3</v>
      </c>
      <c r="IQ215" s="103">
        <v>9.2100000000000009</v>
      </c>
      <c r="IR215" s="103" t="s">
        <v>51289</v>
      </c>
      <c r="IS215" s="103">
        <v>81</v>
      </c>
      <c r="IT215" s="113"/>
      <c r="IU215" s="103" t="s">
        <v>51290</v>
      </c>
      <c r="IV215" s="103">
        <v>2</v>
      </c>
      <c r="IW215" s="103">
        <v>1.04</v>
      </c>
      <c r="IX215" s="103" t="s">
        <v>51291</v>
      </c>
      <c r="IY215" s="103">
        <v>3</v>
      </c>
      <c r="IZ215" s="113"/>
      <c r="JA215" s="103" t="s">
        <v>51292</v>
      </c>
      <c r="JB215" s="103">
        <v>2</v>
      </c>
      <c r="JC215" s="103">
        <v>1.43</v>
      </c>
      <c r="JD215" s="103" t="s">
        <v>51293</v>
      </c>
      <c r="JE215" s="103">
        <v>7</v>
      </c>
      <c r="JF215" s="113"/>
      <c r="JG215" s="103" t="s">
        <v>51294</v>
      </c>
      <c r="JH215" s="103">
        <v>2</v>
      </c>
      <c r="JI215" s="103">
        <v>3</v>
      </c>
      <c r="JJ215" s="103" t="s">
        <v>51295</v>
      </c>
      <c r="JK215" s="108"/>
      <c r="JL215" s="113"/>
      <c r="JM215" s="103" t="s">
        <v>51296</v>
      </c>
      <c r="JN215" s="103">
        <v>2</v>
      </c>
      <c r="JO215" s="103">
        <v>14.04</v>
      </c>
      <c r="JP215" s="103" t="s">
        <v>51297</v>
      </c>
      <c r="JQ215" s="108"/>
      <c r="JR215" s="113"/>
      <c r="JS215" s="103" t="s">
        <v>51298</v>
      </c>
      <c r="JT215" s="103">
        <v>2</v>
      </c>
      <c r="JU215" s="103">
        <v>10.37</v>
      </c>
      <c r="JV215" s="103" t="s">
        <v>51299</v>
      </c>
      <c r="JW215" s="103">
        <v>18</v>
      </c>
      <c r="JX215" s="113"/>
      <c r="JY215" s="103" t="s">
        <v>51300</v>
      </c>
      <c r="JZ215" s="103">
        <v>2</v>
      </c>
      <c r="KA215" s="103">
        <v>15.38</v>
      </c>
      <c r="KB215" s="103" t="s">
        <v>51301</v>
      </c>
      <c r="KC215" s="103">
        <v>65</v>
      </c>
      <c r="KD215" s="113"/>
      <c r="KE215" s="103" t="s">
        <v>51302</v>
      </c>
      <c r="KF215" s="103">
        <v>2</v>
      </c>
      <c r="KG215" s="103">
        <v>17.41</v>
      </c>
      <c r="KH215" s="103" t="s">
        <v>51303</v>
      </c>
      <c r="KI215" s="103">
        <v>23</v>
      </c>
      <c r="KJ215" s="113"/>
      <c r="KK215" s="103" t="s">
        <v>51304</v>
      </c>
      <c r="KL215" s="103">
        <v>2</v>
      </c>
      <c r="KM215" s="103">
        <v>9.19</v>
      </c>
      <c r="KN215" s="103" t="s">
        <v>51305</v>
      </c>
      <c r="KO215" s="108"/>
      <c r="KP215" s="113"/>
      <c r="KQ215" s="103" t="s">
        <v>51306</v>
      </c>
      <c r="KR215" s="103">
        <v>2</v>
      </c>
      <c r="KS215" s="103">
        <v>4.2</v>
      </c>
      <c r="KT215" s="103" t="s">
        <v>51307</v>
      </c>
      <c r="KU215" s="103">
        <v>83</v>
      </c>
      <c r="KV215" s="113"/>
      <c r="KW215" s="103" t="s">
        <v>51308</v>
      </c>
      <c r="KX215" s="103">
        <v>2</v>
      </c>
      <c r="KY215" s="103">
        <v>10.57</v>
      </c>
      <c r="KZ215" s="103" t="s">
        <v>51309</v>
      </c>
      <c r="LA215" s="108"/>
      <c r="LB215" s="113"/>
      <c r="LC215" s="103" t="s">
        <v>51310</v>
      </c>
      <c r="LD215" s="103">
        <v>2</v>
      </c>
      <c r="LE215" s="103">
        <v>16</v>
      </c>
      <c r="LF215" s="103" t="s">
        <v>51311</v>
      </c>
      <c r="LG215" s="108"/>
      <c r="LH215" s="113"/>
      <c r="LI215" s="103" t="s">
        <v>51312</v>
      </c>
      <c r="LJ215" s="103">
        <v>2</v>
      </c>
      <c r="LK215" s="103">
        <v>3.08</v>
      </c>
      <c r="LL215" s="103" t="s">
        <v>51313</v>
      </c>
      <c r="LM215" s="108"/>
      <c r="LN215" s="113"/>
      <c r="LO215" s="103" t="s">
        <v>51314</v>
      </c>
      <c r="LP215" s="103">
        <v>2</v>
      </c>
      <c r="LQ215" s="103">
        <v>15.48</v>
      </c>
      <c r="LR215" s="103" t="s">
        <v>51315</v>
      </c>
      <c r="LS215" s="108"/>
      <c r="LT215" s="113"/>
      <c r="LU215" s="103" t="s">
        <v>51316</v>
      </c>
      <c r="LV215" s="103">
        <v>2</v>
      </c>
      <c r="LW215" s="103">
        <v>3.45</v>
      </c>
      <c r="LX215" s="103" t="s">
        <v>51317</v>
      </c>
      <c r="LY215" s="108"/>
      <c r="LZ215" s="113"/>
      <c r="MA215" s="103" t="s">
        <v>51318</v>
      </c>
      <c r="MB215" s="103">
        <v>2</v>
      </c>
      <c r="MC215" s="103">
        <v>11.35</v>
      </c>
      <c r="MD215" s="103" t="s">
        <v>51319</v>
      </c>
      <c r="ME215" s="108"/>
      <c r="MF215" s="113"/>
      <c r="MG215" s="103" t="s">
        <v>51320</v>
      </c>
      <c r="MH215" s="103">
        <v>2</v>
      </c>
      <c r="MI215" s="103">
        <v>17.350000000000001</v>
      </c>
      <c r="MJ215" s="103" t="s">
        <v>51321</v>
      </c>
      <c r="MK215" s="103">
        <v>19</v>
      </c>
      <c r="ML215" s="113"/>
      <c r="MM215" s="103" t="s">
        <v>51322</v>
      </c>
      <c r="MN215" s="103">
        <v>2</v>
      </c>
      <c r="MO215" s="103">
        <v>3.59</v>
      </c>
      <c r="MP215" s="103" t="s">
        <v>51323</v>
      </c>
      <c r="MQ215" s="103">
        <v>3</v>
      </c>
      <c r="MR215" s="113"/>
      <c r="MS215" s="103" t="s">
        <v>51324</v>
      </c>
      <c r="MT215" s="103">
        <v>2</v>
      </c>
      <c r="MU215" s="103">
        <v>1.39</v>
      </c>
      <c r="MV215" s="103" t="s">
        <v>51325</v>
      </c>
      <c r="MW215" s="103">
        <v>17</v>
      </c>
      <c r="MX215" s="113"/>
      <c r="MY215" s="103" t="s">
        <v>51326</v>
      </c>
      <c r="MZ215" s="103">
        <v>2</v>
      </c>
      <c r="NA215" s="103">
        <v>13.26</v>
      </c>
      <c r="NB215" s="103" t="s">
        <v>51327</v>
      </c>
      <c r="NC215" s="108"/>
      <c r="ND215" s="113"/>
      <c r="NE215" s="103" t="s">
        <v>51328</v>
      </c>
      <c r="NF215" s="103">
        <v>2</v>
      </c>
      <c r="NG215" s="103">
        <v>7.18</v>
      </c>
      <c r="NH215" s="103" t="s">
        <v>51329</v>
      </c>
      <c r="NI215" s="108"/>
      <c r="NJ215" s="113"/>
      <c r="NK215" s="103" t="s">
        <v>51330</v>
      </c>
      <c r="NL215" s="103">
        <v>2</v>
      </c>
      <c r="NM215" s="103">
        <v>1.03</v>
      </c>
      <c r="NN215" s="103" t="s">
        <v>51331</v>
      </c>
      <c r="NO215" s="103">
        <v>16</v>
      </c>
      <c r="NP215" s="113"/>
      <c r="NQ215" s="103" t="s">
        <v>51332</v>
      </c>
      <c r="NR215" s="103">
        <v>2</v>
      </c>
      <c r="NS215" s="103">
        <v>1.1100000000000001</v>
      </c>
      <c r="NT215" s="103" t="s">
        <v>51333</v>
      </c>
      <c r="NU215" s="108"/>
      <c r="NV215" s="113"/>
      <c r="NW215" s="104" t="s">
        <v>51334</v>
      </c>
      <c r="NX215" s="104">
        <v>2</v>
      </c>
      <c r="NY215" s="104">
        <v>10.34</v>
      </c>
      <c r="NZ215" s="104" t="s">
        <v>51335</v>
      </c>
      <c r="OA215" s="110"/>
      <c r="OB215" s="113"/>
      <c r="OC215" s="104" t="s">
        <v>51336</v>
      </c>
      <c r="OD215" s="104">
        <v>2</v>
      </c>
      <c r="OE215" s="104">
        <v>10.44</v>
      </c>
      <c r="OF215" s="104" t="s">
        <v>51337</v>
      </c>
      <c r="OG215" s="105"/>
      <c r="OH215" s="113"/>
      <c r="OI215" s="106" t="s">
        <v>51338</v>
      </c>
      <c r="OJ215" s="106">
        <v>2</v>
      </c>
      <c r="OK215" s="106">
        <v>2.17</v>
      </c>
      <c r="OL215" s="106" t="s">
        <v>51339</v>
      </c>
      <c r="OM215" s="107"/>
      <c r="ON215" s="113"/>
      <c r="OO215" s="104" t="s">
        <v>51340</v>
      </c>
      <c r="OP215" s="104">
        <v>2</v>
      </c>
      <c r="OQ215" s="104">
        <v>9.1300000000000008</v>
      </c>
      <c r="OR215" s="104" t="s">
        <v>51341</v>
      </c>
      <c r="OS215" s="105"/>
      <c r="OT215" s="113"/>
      <c r="OU215" s="104" t="s">
        <v>51342</v>
      </c>
      <c r="OV215" s="104">
        <v>2</v>
      </c>
      <c r="OW215" s="104">
        <v>7.44</v>
      </c>
      <c r="OX215" s="104" t="s">
        <v>51343</v>
      </c>
      <c r="OY215" s="104">
        <v>25</v>
      </c>
      <c r="OZ215" s="113"/>
      <c r="PA215" s="104" t="s">
        <v>51344</v>
      </c>
      <c r="PB215" s="104">
        <v>2</v>
      </c>
      <c r="PC215" s="104">
        <v>14.11</v>
      </c>
      <c r="PD215" s="104" t="s">
        <v>51345</v>
      </c>
      <c r="PE215" s="110"/>
      <c r="PF215" s="113"/>
      <c r="PG215" s="104" t="s">
        <v>51346</v>
      </c>
      <c r="PH215" s="104">
        <v>2</v>
      </c>
      <c r="PI215" s="104">
        <v>17.34</v>
      </c>
      <c r="PJ215" s="104" t="s">
        <v>51347</v>
      </c>
      <c r="PK215" s="110"/>
      <c r="PL215" s="113"/>
      <c r="PM215" s="104" t="s">
        <v>51348</v>
      </c>
      <c r="PN215" s="104">
        <v>2</v>
      </c>
      <c r="PO215" s="104">
        <v>3.26</v>
      </c>
      <c r="PP215" s="104" t="s">
        <v>51349</v>
      </c>
      <c r="PQ215" s="104">
        <v>22</v>
      </c>
      <c r="PR215" s="113"/>
      <c r="PS215" s="104" t="s">
        <v>51350</v>
      </c>
      <c r="PT215" s="104">
        <v>2</v>
      </c>
      <c r="PU215" s="104">
        <v>13.11</v>
      </c>
      <c r="PV215" s="104" t="s">
        <v>51351</v>
      </c>
      <c r="PW215" s="110"/>
      <c r="PX215" s="113"/>
      <c r="PY215" s="104" t="s">
        <v>51352</v>
      </c>
      <c r="PZ215" s="104">
        <v>2</v>
      </c>
      <c r="QA215" s="104">
        <v>4.08</v>
      </c>
      <c r="QB215" s="104" t="s">
        <v>51353</v>
      </c>
      <c r="QC215" s="110"/>
      <c r="QD215" s="113"/>
      <c r="QE215" s="104" t="s">
        <v>51354</v>
      </c>
      <c r="QF215" s="104">
        <v>2</v>
      </c>
      <c r="QG215" s="104">
        <v>15.02</v>
      </c>
      <c r="QH215" s="104" t="s">
        <v>51355</v>
      </c>
      <c r="QI215" s="110"/>
      <c r="QJ215" s="113"/>
      <c r="QK215" s="104" t="s">
        <v>51356</v>
      </c>
      <c r="QL215" s="104">
        <v>2</v>
      </c>
      <c r="QM215" s="104">
        <v>16.43</v>
      </c>
      <c r="QN215" s="104" t="s">
        <v>51357</v>
      </c>
      <c r="QO215" s="110"/>
      <c r="QP215" s="113"/>
      <c r="QQ215" s="104" t="s">
        <v>51358</v>
      </c>
      <c r="QR215" s="104">
        <v>2</v>
      </c>
      <c r="QS215" s="104">
        <v>8.51</v>
      </c>
      <c r="QT215" s="104" t="s">
        <v>51359</v>
      </c>
      <c r="QU215" s="110"/>
      <c r="QV215" s="113"/>
      <c r="QW215" s="104" t="s">
        <v>51360</v>
      </c>
      <c r="QX215" s="104">
        <v>2</v>
      </c>
      <c r="QY215" s="104">
        <v>8.51</v>
      </c>
      <c r="QZ215" s="104" t="s">
        <v>51361</v>
      </c>
      <c r="RA215" s="104">
        <v>7</v>
      </c>
      <c r="RB215" s="113"/>
      <c r="RC215" s="104" t="s">
        <v>51362</v>
      </c>
      <c r="RD215" s="104">
        <v>2</v>
      </c>
      <c r="RE215" s="104">
        <v>3.06</v>
      </c>
      <c r="RF215" s="104" t="s">
        <v>51363</v>
      </c>
      <c r="RG215" s="104">
        <v>7</v>
      </c>
      <c r="RH215" s="113"/>
      <c r="RI215" s="104" t="s">
        <v>51364</v>
      </c>
      <c r="RJ215" s="104">
        <v>2</v>
      </c>
      <c r="RK215" s="104">
        <v>13</v>
      </c>
      <c r="RL215" s="104" t="s">
        <v>51365</v>
      </c>
      <c r="RM215" s="104">
        <v>79</v>
      </c>
      <c r="RN215" s="113"/>
      <c r="RO215" s="104" t="s">
        <v>51366</v>
      </c>
      <c r="RP215" s="104">
        <v>2</v>
      </c>
      <c r="RQ215" s="104">
        <v>5.09</v>
      </c>
      <c r="RR215" s="104" t="s">
        <v>51367</v>
      </c>
      <c r="RS215" s="110"/>
      <c r="RT215" s="113"/>
      <c r="RU215" s="104" t="s">
        <v>51368</v>
      </c>
      <c r="RV215" s="104">
        <v>2</v>
      </c>
      <c r="RW215" s="104">
        <v>19.329999999999998</v>
      </c>
      <c r="RX215" s="104" t="s">
        <v>51369</v>
      </c>
      <c r="RY215" s="104">
        <v>11</v>
      </c>
      <c r="RZ215" s="113"/>
    </row>
    <row r="216" spans="1:494" ht="12.75" x14ac:dyDescent="0.2">
      <c r="A216" s="113"/>
      <c r="B216" s="113"/>
      <c r="C216" s="103" t="s">
        <v>51370</v>
      </c>
      <c r="D216" s="103">
        <v>2</v>
      </c>
      <c r="E216" s="103">
        <v>12.05</v>
      </c>
      <c r="F216" s="103" t="s">
        <v>51371</v>
      </c>
      <c r="H216" s="113"/>
      <c r="I216" s="103" t="s">
        <v>51372</v>
      </c>
      <c r="J216" s="103">
        <v>2</v>
      </c>
      <c r="K216" s="103">
        <v>4.53</v>
      </c>
      <c r="L216" s="103" t="s">
        <v>51373</v>
      </c>
      <c r="M216" s="103">
        <v>12</v>
      </c>
      <c r="N216" s="113"/>
      <c r="O216" s="103" t="s">
        <v>51374</v>
      </c>
      <c r="P216" s="103">
        <v>2</v>
      </c>
      <c r="Q216" s="103">
        <v>12.17</v>
      </c>
      <c r="R216" s="103" t="s">
        <v>51375</v>
      </c>
      <c r="T216" s="113"/>
      <c r="U216" s="103" t="s">
        <v>51376</v>
      </c>
      <c r="V216" s="103">
        <v>2</v>
      </c>
      <c r="W216" s="103">
        <v>11.35</v>
      </c>
      <c r="X216" s="103" t="s">
        <v>51377</v>
      </c>
      <c r="Y216" s="103">
        <v>81</v>
      </c>
      <c r="Z216" s="113"/>
      <c r="AA216" s="103" t="s">
        <v>51378</v>
      </c>
      <c r="AB216" s="103">
        <v>2</v>
      </c>
      <c r="AC216" s="103">
        <v>3.49</v>
      </c>
      <c r="AD216" s="103" t="s">
        <v>51379</v>
      </c>
      <c r="AF216" s="113"/>
      <c r="AG216" s="103" t="s">
        <v>51380</v>
      </c>
      <c r="AH216" s="103">
        <v>2</v>
      </c>
      <c r="AI216" s="103">
        <v>14.49</v>
      </c>
      <c r="AJ216" s="103" t="s">
        <v>51381</v>
      </c>
      <c r="AK216" s="103">
        <v>19</v>
      </c>
      <c r="AL216" s="113"/>
      <c r="AM216" s="103" t="s">
        <v>51382</v>
      </c>
      <c r="AN216" s="103">
        <v>3</v>
      </c>
      <c r="AO216" s="103">
        <v>16.13</v>
      </c>
      <c r="AP216" s="103" t="s">
        <v>51383</v>
      </c>
      <c r="AQ216" s="108"/>
      <c r="AR216" s="113"/>
      <c r="AS216" s="103" t="s">
        <v>51384</v>
      </c>
      <c r="AT216" s="103">
        <v>3</v>
      </c>
      <c r="AU216" s="103">
        <v>16.52</v>
      </c>
      <c r="AV216" s="103" t="s">
        <v>51385</v>
      </c>
      <c r="AW216" s="103">
        <v>21</v>
      </c>
      <c r="AX216" s="113"/>
      <c r="AY216" s="103" t="s">
        <v>51386</v>
      </c>
      <c r="AZ216" s="103">
        <v>2</v>
      </c>
      <c r="BA216" s="103">
        <v>4.53</v>
      </c>
      <c r="BB216" s="103" t="s">
        <v>51387</v>
      </c>
      <c r="BC216" s="103">
        <v>25</v>
      </c>
      <c r="BD216" s="113"/>
      <c r="BE216" s="103" t="s">
        <v>51388</v>
      </c>
      <c r="BF216" s="103">
        <v>2</v>
      </c>
      <c r="BG216" s="103">
        <v>15.19</v>
      </c>
      <c r="BH216" s="103" t="s">
        <v>51389</v>
      </c>
      <c r="BI216" s="108"/>
      <c r="BJ216" s="113"/>
      <c r="BK216" s="103" t="s">
        <v>51390</v>
      </c>
      <c r="BL216" s="103">
        <v>2</v>
      </c>
      <c r="BM216" s="103">
        <v>13.27</v>
      </c>
      <c r="BN216" s="103" t="s">
        <v>51391</v>
      </c>
      <c r="BO216" s="108"/>
      <c r="BP216" s="113"/>
      <c r="BQ216" s="103" t="s">
        <v>51392</v>
      </c>
      <c r="BR216" s="103">
        <v>2</v>
      </c>
      <c r="BS216" s="103">
        <v>9.33</v>
      </c>
      <c r="BT216" s="103" t="s">
        <v>51393</v>
      </c>
      <c r="BU216" s="108"/>
      <c r="BV216" s="113"/>
      <c r="BW216" s="103" t="s">
        <v>51394</v>
      </c>
      <c r="BX216" s="103">
        <v>2</v>
      </c>
      <c r="BY216" s="103">
        <v>6.31</v>
      </c>
      <c r="BZ216" s="103" t="s">
        <v>51395</v>
      </c>
      <c r="CA216" s="108"/>
      <c r="CB216" s="113"/>
      <c r="CC216" s="103" t="s">
        <v>51396</v>
      </c>
      <c r="CD216" s="103">
        <v>2</v>
      </c>
      <c r="CE216" s="103">
        <v>7.4</v>
      </c>
      <c r="CF216" s="103" t="s">
        <v>51397</v>
      </c>
      <c r="CG216" s="103">
        <v>20</v>
      </c>
      <c r="CH216" s="113"/>
      <c r="CI216" s="103" t="s">
        <v>51398</v>
      </c>
      <c r="CJ216" s="103">
        <v>2</v>
      </c>
      <c r="CK216" s="103">
        <v>7.42</v>
      </c>
      <c r="CL216" s="103" t="s">
        <v>51399</v>
      </c>
      <c r="CM216" s="103">
        <v>7</v>
      </c>
      <c r="CN216" s="113"/>
      <c r="CO216" s="103" t="s">
        <v>51400</v>
      </c>
      <c r="CP216" s="103">
        <v>2</v>
      </c>
      <c r="CQ216" s="103">
        <v>11.44</v>
      </c>
      <c r="CR216" s="103" t="s">
        <v>51401</v>
      </c>
      <c r="CS216" s="108"/>
      <c r="CT216" s="113"/>
      <c r="CU216" s="103" t="s">
        <v>51402</v>
      </c>
      <c r="CV216" s="103">
        <v>2</v>
      </c>
      <c r="CW216" s="103">
        <v>6.22</v>
      </c>
      <c r="CX216" s="103" t="s">
        <v>51403</v>
      </c>
      <c r="CY216" s="103">
        <v>25</v>
      </c>
      <c r="CZ216" s="113"/>
      <c r="DA216" s="103" t="s">
        <v>51404</v>
      </c>
      <c r="DB216" s="103">
        <v>2</v>
      </c>
      <c r="DC216" s="103">
        <v>0.1</v>
      </c>
      <c r="DD216" s="103" t="s">
        <v>51405</v>
      </c>
      <c r="DE216" s="108"/>
      <c r="DF216" s="113"/>
      <c r="DG216" s="103" t="s">
        <v>51406</v>
      </c>
      <c r="DH216" s="103">
        <v>2</v>
      </c>
      <c r="DI216" s="103">
        <v>6.42</v>
      </c>
      <c r="DJ216" s="103" t="s">
        <v>51407</v>
      </c>
      <c r="DK216" s="103">
        <v>19</v>
      </c>
      <c r="DL216" s="113"/>
      <c r="DM216" s="103" t="s">
        <v>51408</v>
      </c>
      <c r="DN216" s="103">
        <v>2</v>
      </c>
      <c r="DO216" s="103">
        <v>7.56</v>
      </c>
      <c r="DP216" s="103" t="s">
        <v>51409</v>
      </c>
      <c r="DQ216" s="108"/>
      <c r="DR216" s="113"/>
      <c r="DS216" s="103" t="s">
        <v>51410</v>
      </c>
      <c r="DT216" s="103">
        <v>2</v>
      </c>
      <c r="DU216" s="103">
        <v>10.34</v>
      </c>
      <c r="DV216" s="103" t="s">
        <v>51411</v>
      </c>
      <c r="DW216" s="108"/>
      <c r="DX216" s="113"/>
      <c r="DY216" s="103" t="s">
        <v>51412</v>
      </c>
      <c r="DZ216" s="103">
        <v>2</v>
      </c>
      <c r="EA216" s="103">
        <v>12.32</v>
      </c>
      <c r="EB216" s="103" t="s">
        <v>51413</v>
      </c>
      <c r="EC216" s="108"/>
      <c r="ED216" s="113"/>
      <c r="EE216" s="103" t="s">
        <v>51414</v>
      </c>
      <c r="EF216" s="103">
        <v>2</v>
      </c>
      <c r="EG216" s="103">
        <v>14.14</v>
      </c>
      <c r="EH216" s="103" t="s">
        <v>51415</v>
      </c>
      <c r="EI216" s="103">
        <v>19</v>
      </c>
      <c r="EJ216" s="113"/>
      <c r="EK216" s="103" t="s">
        <v>51416</v>
      </c>
      <c r="EL216" s="103">
        <v>2</v>
      </c>
      <c r="EM216" s="103">
        <v>19.04</v>
      </c>
      <c r="EN216" s="103" t="s">
        <v>51417</v>
      </c>
      <c r="EO216" s="108"/>
      <c r="EP216" s="113"/>
      <c r="EQ216" s="103" t="s">
        <v>51418</v>
      </c>
      <c r="ER216" s="103">
        <v>2</v>
      </c>
      <c r="ES216" s="103">
        <v>18.059999999999999</v>
      </c>
      <c r="ET216" s="103" t="s">
        <v>51419</v>
      </c>
      <c r="EU216" s="108"/>
      <c r="EV216" s="113"/>
      <c r="EW216" s="103" t="s">
        <v>51420</v>
      </c>
      <c r="EX216" s="103">
        <v>2</v>
      </c>
      <c r="EY216" s="103">
        <v>2.57</v>
      </c>
      <c r="EZ216" s="103" t="s">
        <v>51421</v>
      </c>
      <c r="FA216" s="108"/>
      <c r="FB216" s="113"/>
      <c r="FC216" s="103" t="s">
        <v>51422</v>
      </c>
      <c r="FD216" s="103">
        <v>2</v>
      </c>
      <c r="FE216" s="103">
        <v>3.31</v>
      </c>
      <c r="FF216" s="103" t="s">
        <v>51423</v>
      </c>
      <c r="FG216" s="108"/>
      <c r="FH216" s="113"/>
      <c r="FI216" s="103" t="s">
        <v>51424</v>
      </c>
      <c r="FJ216" s="103">
        <v>2</v>
      </c>
      <c r="FK216" s="103">
        <v>10.23</v>
      </c>
      <c r="FL216" s="103" t="s">
        <v>51425</v>
      </c>
      <c r="FM216" s="108"/>
      <c r="FN216" s="113"/>
      <c r="FO216" s="103" t="s">
        <v>51426</v>
      </c>
      <c r="FP216" s="103">
        <v>2</v>
      </c>
      <c r="FQ216" s="103">
        <v>13.47</v>
      </c>
      <c r="FR216" s="103" t="s">
        <v>51427</v>
      </c>
      <c r="FS216" s="108"/>
      <c r="FT216" s="113"/>
      <c r="FU216" s="103" t="s">
        <v>51428</v>
      </c>
      <c r="FV216" s="103">
        <v>2</v>
      </c>
      <c r="FW216" s="103">
        <v>2.19</v>
      </c>
      <c r="FX216" s="103" t="s">
        <v>51429</v>
      </c>
      <c r="FY216" s="108"/>
      <c r="FZ216" s="113"/>
      <c r="GA216" s="103" t="s">
        <v>51430</v>
      </c>
      <c r="GB216" s="103">
        <v>2</v>
      </c>
      <c r="GC216" s="103">
        <v>2.35</v>
      </c>
      <c r="GD216" s="103" t="s">
        <v>51431</v>
      </c>
      <c r="GE216" s="103">
        <v>46</v>
      </c>
      <c r="GF216" s="113"/>
      <c r="GG216" s="103" t="s">
        <v>51432</v>
      </c>
      <c r="GH216" s="103">
        <v>2</v>
      </c>
      <c r="GI216" s="103">
        <v>5.38</v>
      </c>
      <c r="GJ216" s="103" t="s">
        <v>51433</v>
      </c>
      <c r="GK216" s="108"/>
      <c r="GL216" s="113"/>
      <c r="GM216" s="103" t="s">
        <v>51434</v>
      </c>
      <c r="GN216" s="103">
        <v>2</v>
      </c>
      <c r="GO216" s="103">
        <v>10.119999999999999</v>
      </c>
      <c r="GP216" s="103" t="s">
        <v>51435</v>
      </c>
      <c r="GQ216" s="103">
        <v>52</v>
      </c>
      <c r="GR216" s="113"/>
      <c r="GS216" s="103" t="s">
        <v>51436</v>
      </c>
      <c r="GT216" s="103">
        <v>2</v>
      </c>
      <c r="GU216" s="103">
        <v>0.25</v>
      </c>
      <c r="GV216" s="103" t="s">
        <v>51437</v>
      </c>
      <c r="GW216" s="108"/>
      <c r="GX216" s="113"/>
      <c r="GY216" s="103" t="s">
        <v>51438</v>
      </c>
      <c r="GZ216" s="103">
        <v>2</v>
      </c>
      <c r="HA216" s="103">
        <v>19.13</v>
      </c>
      <c r="HB216" s="103" t="s">
        <v>51439</v>
      </c>
      <c r="HC216" s="103">
        <v>13</v>
      </c>
      <c r="HD216" s="113"/>
      <c r="HE216" s="103" t="s">
        <v>51440</v>
      </c>
      <c r="HF216" s="103">
        <v>2</v>
      </c>
      <c r="HG216" s="103">
        <v>6.16</v>
      </c>
      <c r="HH216" s="103" t="s">
        <v>51441</v>
      </c>
      <c r="HI216" s="103">
        <v>18</v>
      </c>
      <c r="HJ216" s="113"/>
      <c r="HK216" s="103" t="s">
        <v>51442</v>
      </c>
      <c r="HL216" s="103">
        <v>2</v>
      </c>
      <c r="HM216" s="103">
        <v>10.09</v>
      </c>
      <c r="HN216" s="103" t="s">
        <v>51443</v>
      </c>
      <c r="HO216" s="103">
        <v>25</v>
      </c>
      <c r="HP216" s="113"/>
      <c r="HQ216" s="103" t="s">
        <v>51444</v>
      </c>
      <c r="HR216" s="103">
        <v>2</v>
      </c>
      <c r="HS216" s="103">
        <v>8.43</v>
      </c>
      <c r="HT216" s="103" t="s">
        <v>51445</v>
      </c>
      <c r="HU216" s="108"/>
      <c r="HV216" s="113"/>
      <c r="HW216" s="103" t="s">
        <v>51446</v>
      </c>
      <c r="HX216" s="103">
        <v>2</v>
      </c>
      <c r="HY216" s="103">
        <v>3.09</v>
      </c>
      <c r="HZ216" s="103" t="s">
        <v>51447</v>
      </c>
      <c r="IA216" s="103">
        <v>58</v>
      </c>
      <c r="IB216" s="113"/>
      <c r="IC216" s="103" t="s">
        <v>51448</v>
      </c>
      <c r="ID216" s="103">
        <v>2</v>
      </c>
      <c r="IE216" s="103">
        <v>7.21</v>
      </c>
      <c r="IF216" s="103" t="s">
        <v>51449</v>
      </c>
      <c r="IG216" s="108"/>
      <c r="IH216" s="113"/>
      <c r="II216" s="103" t="s">
        <v>51450</v>
      </c>
      <c r="IJ216" s="103">
        <v>2</v>
      </c>
      <c r="IK216" s="103">
        <v>0.19</v>
      </c>
      <c r="IL216" s="103" t="s">
        <v>51451</v>
      </c>
      <c r="IM216" s="103">
        <v>7</v>
      </c>
      <c r="IN216" s="113"/>
      <c r="IO216" s="103" t="s">
        <v>51452</v>
      </c>
      <c r="IP216" s="103">
        <v>3</v>
      </c>
      <c r="IQ216" s="103">
        <v>8.5500000000000007</v>
      </c>
      <c r="IR216" s="103" t="s">
        <v>51453</v>
      </c>
      <c r="IS216" s="108"/>
      <c r="IT216" s="113"/>
      <c r="IU216" s="103" t="s">
        <v>51454</v>
      </c>
      <c r="IV216" s="103">
        <v>2</v>
      </c>
      <c r="IW216" s="103">
        <v>0.56000000000000005</v>
      </c>
      <c r="IX216" s="103" t="s">
        <v>51455</v>
      </c>
      <c r="IY216" s="108"/>
      <c r="IZ216" s="113"/>
      <c r="JA216" s="103" t="s">
        <v>51456</v>
      </c>
      <c r="JB216" s="103">
        <v>2</v>
      </c>
      <c r="JC216" s="103">
        <v>1.31</v>
      </c>
      <c r="JD216" s="103" t="s">
        <v>51457</v>
      </c>
      <c r="JE216" s="108"/>
      <c r="JF216" s="113"/>
      <c r="JG216" s="103" t="s">
        <v>51458</v>
      </c>
      <c r="JH216" s="103">
        <v>2</v>
      </c>
      <c r="JI216" s="103">
        <v>2.54</v>
      </c>
      <c r="JJ216" s="103" t="s">
        <v>51459</v>
      </c>
      <c r="JK216" s="108"/>
      <c r="JL216" s="113"/>
      <c r="JM216" s="103" t="s">
        <v>51460</v>
      </c>
      <c r="JN216" s="103">
        <v>2</v>
      </c>
      <c r="JO216" s="103">
        <v>13.58</v>
      </c>
      <c r="JP216" s="103" t="s">
        <v>51461</v>
      </c>
      <c r="JQ216" s="103">
        <v>36</v>
      </c>
      <c r="JR216" s="113"/>
      <c r="JS216" s="103" t="s">
        <v>51462</v>
      </c>
      <c r="JT216" s="103">
        <v>2</v>
      </c>
      <c r="JU216" s="103">
        <v>10.16</v>
      </c>
      <c r="JV216" s="103" t="s">
        <v>51463</v>
      </c>
      <c r="JW216" s="108"/>
      <c r="JX216" s="113"/>
      <c r="JY216" s="103" t="s">
        <v>51464</v>
      </c>
      <c r="JZ216" s="103">
        <v>2</v>
      </c>
      <c r="KA216" s="103">
        <v>12.47</v>
      </c>
      <c r="KB216" s="103" t="s">
        <v>51465</v>
      </c>
      <c r="KC216" s="108"/>
      <c r="KD216" s="113"/>
      <c r="KE216" s="103" t="s">
        <v>51466</v>
      </c>
      <c r="KF216" s="103">
        <v>2</v>
      </c>
      <c r="KG216" s="103">
        <v>17.28</v>
      </c>
      <c r="KH216" s="103" t="s">
        <v>51467</v>
      </c>
      <c r="KI216" s="108"/>
      <c r="KJ216" s="113"/>
      <c r="KK216" s="103" t="s">
        <v>51468</v>
      </c>
      <c r="KL216" s="103">
        <v>2</v>
      </c>
      <c r="KM216" s="103">
        <v>7.04</v>
      </c>
      <c r="KN216" s="103" t="s">
        <v>51469</v>
      </c>
      <c r="KO216" s="103">
        <v>55</v>
      </c>
      <c r="KP216" s="113"/>
      <c r="KQ216" s="103" t="s">
        <v>51470</v>
      </c>
      <c r="KR216" s="103">
        <v>2</v>
      </c>
      <c r="KS216" s="103">
        <v>4.16</v>
      </c>
      <c r="KT216" s="103" t="s">
        <v>51471</v>
      </c>
      <c r="KU216" s="108"/>
      <c r="KV216" s="113"/>
      <c r="KW216" s="103" t="s">
        <v>51472</v>
      </c>
      <c r="KX216" s="103">
        <v>2</v>
      </c>
      <c r="KY216" s="103">
        <v>10.199999999999999</v>
      </c>
      <c r="KZ216" s="103" t="s">
        <v>51473</v>
      </c>
      <c r="LA216" s="108"/>
      <c r="LB216" s="113"/>
      <c r="LC216" s="103" t="s">
        <v>51474</v>
      </c>
      <c r="LD216" s="103">
        <v>2</v>
      </c>
      <c r="LE216" s="103">
        <v>15.52</v>
      </c>
      <c r="LF216" s="103" t="s">
        <v>51475</v>
      </c>
      <c r="LG216" s="108"/>
      <c r="LH216" s="113"/>
      <c r="LI216" s="103" t="s">
        <v>51476</v>
      </c>
      <c r="LJ216" s="103">
        <v>2</v>
      </c>
      <c r="LK216" s="103">
        <v>3</v>
      </c>
      <c r="LL216" s="103" t="s">
        <v>51477</v>
      </c>
      <c r="LM216" s="103">
        <v>27</v>
      </c>
      <c r="LN216" s="113"/>
      <c r="LO216" s="103" t="s">
        <v>51478</v>
      </c>
      <c r="LP216" s="103">
        <v>2</v>
      </c>
      <c r="LQ216" s="103">
        <v>15.37</v>
      </c>
      <c r="LR216" s="103" t="s">
        <v>51479</v>
      </c>
      <c r="LS216" s="103">
        <v>43</v>
      </c>
      <c r="LT216" s="113"/>
      <c r="LU216" s="103" t="s">
        <v>51480</v>
      </c>
      <c r="LV216" s="103">
        <v>2</v>
      </c>
      <c r="LW216" s="103">
        <v>3.38</v>
      </c>
      <c r="LX216" s="103" t="s">
        <v>51481</v>
      </c>
      <c r="LY216" s="103">
        <v>61</v>
      </c>
      <c r="LZ216" s="113"/>
      <c r="MA216" s="103" t="s">
        <v>51482</v>
      </c>
      <c r="MB216" s="103">
        <v>2</v>
      </c>
      <c r="MC216" s="103">
        <v>11.26</v>
      </c>
      <c r="MD216" s="103" t="s">
        <v>51483</v>
      </c>
      <c r="ME216" s="103">
        <v>32</v>
      </c>
      <c r="MF216" s="113"/>
      <c r="MG216" s="103" t="s">
        <v>51484</v>
      </c>
      <c r="MH216" s="103">
        <v>2</v>
      </c>
      <c r="MI216" s="103">
        <v>17.28</v>
      </c>
      <c r="MJ216" s="103" t="s">
        <v>51485</v>
      </c>
      <c r="MK216" s="108"/>
      <c r="ML216" s="113"/>
      <c r="MM216" s="103" t="s">
        <v>51486</v>
      </c>
      <c r="MN216" s="103">
        <v>2</v>
      </c>
      <c r="MO216" s="103">
        <v>3.43</v>
      </c>
      <c r="MP216" s="103" t="s">
        <v>51487</v>
      </c>
      <c r="MQ216" s="108"/>
      <c r="MR216" s="113"/>
      <c r="MS216" s="103" t="s">
        <v>51488</v>
      </c>
      <c r="MT216" s="103">
        <v>2</v>
      </c>
      <c r="MU216" s="103">
        <v>1.29</v>
      </c>
      <c r="MV216" s="103" t="s">
        <v>51489</v>
      </c>
      <c r="MW216" s="108"/>
      <c r="MX216" s="113"/>
      <c r="MY216" s="103" t="s">
        <v>51490</v>
      </c>
      <c r="MZ216" s="103">
        <v>2</v>
      </c>
      <c r="NA216" s="103">
        <v>13.22</v>
      </c>
      <c r="NB216" s="103" t="s">
        <v>51491</v>
      </c>
      <c r="NC216" s="108"/>
      <c r="ND216" s="113"/>
      <c r="NE216" s="103" t="s">
        <v>51492</v>
      </c>
      <c r="NF216" s="103">
        <v>2</v>
      </c>
      <c r="NG216" s="103">
        <v>7</v>
      </c>
      <c r="NH216" s="103" t="s">
        <v>51493</v>
      </c>
      <c r="NI216" s="103">
        <v>54</v>
      </c>
      <c r="NJ216" s="113"/>
      <c r="NK216" s="103" t="s">
        <v>51494</v>
      </c>
      <c r="NL216" s="103">
        <v>2</v>
      </c>
      <c r="NM216" s="103">
        <v>0.5</v>
      </c>
      <c r="NN216" s="103" t="s">
        <v>51495</v>
      </c>
      <c r="NO216" s="108"/>
      <c r="NP216" s="113"/>
      <c r="NQ216" s="103" t="s">
        <v>51496</v>
      </c>
      <c r="NR216" s="103">
        <v>2</v>
      </c>
      <c r="NS216" s="103">
        <v>1.06</v>
      </c>
      <c r="NT216" s="103" t="s">
        <v>51497</v>
      </c>
      <c r="NU216" s="108"/>
      <c r="NV216" s="113"/>
      <c r="NW216" s="104" t="s">
        <v>51498</v>
      </c>
      <c r="NX216" s="104">
        <v>2</v>
      </c>
      <c r="NY216" s="104">
        <v>9.4700000000000006</v>
      </c>
      <c r="NZ216" s="104" t="s">
        <v>51499</v>
      </c>
      <c r="OA216" s="104">
        <v>28</v>
      </c>
      <c r="OB216" s="113"/>
      <c r="OC216" s="104" t="s">
        <v>51500</v>
      </c>
      <c r="OD216" s="104">
        <v>2</v>
      </c>
      <c r="OE216" s="104">
        <v>10.36</v>
      </c>
      <c r="OF216" s="104" t="s">
        <v>51501</v>
      </c>
      <c r="OG216" s="105"/>
      <c r="OH216" s="113"/>
      <c r="OI216" s="106" t="s">
        <v>51502</v>
      </c>
      <c r="OJ216" s="106">
        <v>2</v>
      </c>
      <c r="OK216" s="106">
        <v>2.0099999999999998</v>
      </c>
      <c r="OL216" s="106" t="s">
        <v>51503</v>
      </c>
      <c r="OM216" s="107"/>
      <c r="ON216" s="113"/>
      <c r="OO216" s="104" t="s">
        <v>51504</v>
      </c>
      <c r="OP216" s="104">
        <v>2</v>
      </c>
      <c r="OQ216" s="104">
        <v>9</v>
      </c>
      <c r="OR216" s="104" t="s">
        <v>51505</v>
      </c>
      <c r="OS216" s="104">
        <v>9</v>
      </c>
      <c r="OT216" s="113"/>
      <c r="OU216" s="104" t="s">
        <v>51506</v>
      </c>
      <c r="OV216" s="104">
        <v>2</v>
      </c>
      <c r="OW216" s="104">
        <v>7.36</v>
      </c>
      <c r="OX216" s="104" t="s">
        <v>51507</v>
      </c>
      <c r="OY216" s="110"/>
      <c r="OZ216" s="113"/>
      <c r="PA216" s="104" t="s">
        <v>51508</v>
      </c>
      <c r="PB216" s="104">
        <v>2</v>
      </c>
      <c r="PC216" s="104">
        <v>13.53</v>
      </c>
      <c r="PD216" s="104" t="s">
        <v>51509</v>
      </c>
      <c r="PE216" s="104">
        <v>84</v>
      </c>
      <c r="PF216" s="113"/>
      <c r="PG216" s="104" t="s">
        <v>51510</v>
      </c>
      <c r="PH216" s="104">
        <v>2</v>
      </c>
      <c r="PI216" s="104">
        <v>17.170000000000002</v>
      </c>
      <c r="PJ216" s="104" t="s">
        <v>51511</v>
      </c>
      <c r="PK216" s="104">
        <v>14</v>
      </c>
      <c r="PL216" s="113"/>
      <c r="PM216" s="104" t="s">
        <v>51512</v>
      </c>
      <c r="PN216" s="104">
        <v>2</v>
      </c>
      <c r="PO216" s="104">
        <v>3.17</v>
      </c>
      <c r="PP216" s="104" t="s">
        <v>51513</v>
      </c>
      <c r="PQ216" s="110"/>
      <c r="PR216" s="113"/>
      <c r="PS216" s="104" t="s">
        <v>51514</v>
      </c>
      <c r="PT216" s="104">
        <v>2</v>
      </c>
      <c r="PU216" s="104">
        <v>13</v>
      </c>
      <c r="PV216" s="104" t="s">
        <v>51515</v>
      </c>
      <c r="PW216" s="104">
        <v>62</v>
      </c>
      <c r="PX216" s="113"/>
      <c r="PY216" s="104" t="s">
        <v>51516</v>
      </c>
      <c r="PZ216" s="104">
        <v>2</v>
      </c>
      <c r="QA216" s="104">
        <v>3.53</v>
      </c>
      <c r="QB216" s="104" t="s">
        <v>51517</v>
      </c>
      <c r="QC216" s="104">
        <v>14</v>
      </c>
      <c r="QD216" s="113"/>
      <c r="QE216" s="104" t="s">
        <v>51518</v>
      </c>
      <c r="QF216" s="104">
        <v>2</v>
      </c>
      <c r="QG216" s="104">
        <v>14.35</v>
      </c>
      <c r="QH216" s="104" t="s">
        <v>51519</v>
      </c>
      <c r="QI216" s="104">
        <v>19</v>
      </c>
      <c r="QJ216" s="113"/>
      <c r="QK216" s="104" t="s">
        <v>51520</v>
      </c>
      <c r="QL216" s="104">
        <v>2</v>
      </c>
      <c r="QM216" s="104">
        <v>16.3</v>
      </c>
      <c r="QN216" s="104" t="s">
        <v>51521</v>
      </c>
      <c r="QO216" s="110"/>
      <c r="QP216" s="113"/>
      <c r="QQ216" s="104" t="s">
        <v>51522</v>
      </c>
      <c r="QR216" s="104">
        <v>2</v>
      </c>
      <c r="QS216" s="104">
        <v>8.4</v>
      </c>
      <c r="QT216" s="104" t="s">
        <v>51523</v>
      </c>
      <c r="QU216" s="110"/>
      <c r="QV216" s="113"/>
      <c r="QW216" s="104" t="s">
        <v>51524</v>
      </c>
      <c r="QX216" s="104">
        <v>2</v>
      </c>
      <c r="QY216" s="104">
        <v>8.42</v>
      </c>
      <c r="QZ216" s="104" t="s">
        <v>51525</v>
      </c>
      <c r="RA216" s="110"/>
      <c r="RB216" s="113"/>
      <c r="RC216" s="104" t="s">
        <v>51526</v>
      </c>
      <c r="RD216" s="104">
        <v>2</v>
      </c>
      <c r="RE216" s="104">
        <v>3.02</v>
      </c>
      <c r="RF216" s="104" t="s">
        <v>51527</v>
      </c>
      <c r="RG216" s="110"/>
      <c r="RH216" s="113"/>
      <c r="RI216" s="104" t="s">
        <v>51528</v>
      </c>
      <c r="RJ216" s="104">
        <v>2</v>
      </c>
      <c r="RK216" s="104">
        <v>12.47</v>
      </c>
      <c r="RL216" s="104" t="s">
        <v>51529</v>
      </c>
      <c r="RM216" s="110"/>
      <c r="RN216" s="113"/>
      <c r="RO216" s="104" t="s">
        <v>51530</v>
      </c>
      <c r="RP216" s="104">
        <v>2</v>
      </c>
      <c r="RQ216" s="104">
        <v>5.0199999999999996</v>
      </c>
      <c r="RR216" s="104" t="s">
        <v>51531</v>
      </c>
      <c r="RS216" s="104">
        <v>22</v>
      </c>
      <c r="RT216" s="113"/>
      <c r="RU216" s="104" t="s">
        <v>51532</v>
      </c>
      <c r="RV216" s="104">
        <v>2</v>
      </c>
      <c r="RW216" s="104">
        <v>19.23</v>
      </c>
      <c r="RX216" s="104" t="s">
        <v>51533</v>
      </c>
      <c r="RY216" s="110"/>
      <c r="RZ216" s="113"/>
    </row>
    <row r="217" spans="1:494" ht="12.75" x14ac:dyDescent="0.2">
      <c r="A217" s="113"/>
      <c r="B217" s="113"/>
      <c r="C217" s="103" t="s">
        <v>51534</v>
      </c>
      <c r="D217" s="103">
        <v>2</v>
      </c>
      <c r="E217" s="103">
        <v>11.58</v>
      </c>
      <c r="F217" s="103" t="s">
        <v>51535</v>
      </c>
      <c r="G217" s="103">
        <v>25</v>
      </c>
      <c r="H217" s="113"/>
      <c r="I217" s="103" t="s">
        <v>51536</v>
      </c>
      <c r="J217" s="103">
        <v>2</v>
      </c>
      <c r="K217" s="103">
        <v>4.45</v>
      </c>
      <c r="L217" s="103" t="s">
        <v>51537</v>
      </c>
      <c r="N217" s="113"/>
      <c r="O217" s="103" t="s">
        <v>51538</v>
      </c>
      <c r="P217" s="103">
        <v>2</v>
      </c>
      <c r="Q217" s="103">
        <v>12.12</v>
      </c>
      <c r="R217" s="103" t="s">
        <v>51539</v>
      </c>
      <c r="T217" s="113"/>
      <c r="U217" s="103" t="s">
        <v>51540</v>
      </c>
      <c r="V217" s="103">
        <v>2</v>
      </c>
      <c r="W217" s="103">
        <v>11.16</v>
      </c>
      <c r="X217" s="103" t="s">
        <v>51541</v>
      </c>
      <c r="Z217" s="113"/>
      <c r="AA217" s="103" t="s">
        <v>51542</v>
      </c>
      <c r="AB217" s="103">
        <v>2</v>
      </c>
      <c r="AC217" s="103">
        <v>3.47</v>
      </c>
      <c r="AD217" s="103" t="s">
        <v>51543</v>
      </c>
      <c r="AF217" s="113"/>
      <c r="AG217" s="103" t="s">
        <v>51544</v>
      </c>
      <c r="AH217" s="103">
        <v>2</v>
      </c>
      <c r="AI217" s="103">
        <v>14.36</v>
      </c>
      <c r="AJ217" s="103" t="s">
        <v>51545</v>
      </c>
      <c r="AL217" s="113"/>
      <c r="AM217" s="103" t="s">
        <v>51546</v>
      </c>
      <c r="AN217" s="103">
        <v>3</v>
      </c>
      <c r="AO217" s="103">
        <v>16.09</v>
      </c>
      <c r="AP217" s="103" t="s">
        <v>51547</v>
      </c>
      <c r="AR217" s="113"/>
      <c r="AS217" s="103" t="s">
        <v>51548</v>
      </c>
      <c r="AT217" s="103">
        <v>3</v>
      </c>
      <c r="AU217" s="103">
        <v>16.420000000000002</v>
      </c>
      <c r="AV217" s="103" t="s">
        <v>51549</v>
      </c>
      <c r="AX217" s="113"/>
      <c r="AY217" s="103" t="s">
        <v>51550</v>
      </c>
      <c r="AZ217" s="103">
        <v>2</v>
      </c>
      <c r="BA217" s="103">
        <v>4.43</v>
      </c>
      <c r="BB217" s="103" t="s">
        <v>51551</v>
      </c>
      <c r="BD217" s="113"/>
      <c r="BE217" s="103" t="s">
        <v>51552</v>
      </c>
      <c r="BF217" s="103">
        <v>2</v>
      </c>
      <c r="BG217" s="103">
        <v>15.11</v>
      </c>
      <c r="BH217" s="103" t="s">
        <v>51553</v>
      </c>
      <c r="BI217" s="103">
        <v>47</v>
      </c>
      <c r="BJ217" s="113"/>
      <c r="BK217" s="103" t="s">
        <v>51554</v>
      </c>
      <c r="BL217" s="103">
        <v>2</v>
      </c>
      <c r="BM217" s="103">
        <v>13.24</v>
      </c>
      <c r="BN217" s="103" t="s">
        <v>51555</v>
      </c>
      <c r="BO217" s="108"/>
      <c r="BP217" s="113"/>
      <c r="BQ217" s="103" t="s">
        <v>51556</v>
      </c>
      <c r="BR217" s="103">
        <v>2</v>
      </c>
      <c r="BS217" s="103">
        <v>9.09</v>
      </c>
      <c r="BT217" s="103" t="s">
        <v>51557</v>
      </c>
      <c r="BU217" s="108"/>
      <c r="BV217" s="113"/>
      <c r="BW217" s="103" t="s">
        <v>51558</v>
      </c>
      <c r="BX217" s="103">
        <v>2</v>
      </c>
      <c r="BY217" s="103">
        <v>6.27</v>
      </c>
      <c r="BZ217" s="103" t="s">
        <v>51559</v>
      </c>
      <c r="CA217" s="108"/>
      <c r="CB217" s="113"/>
      <c r="CC217" s="103" t="s">
        <v>51560</v>
      </c>
      <c r="CD217" s="103">
        <v>2</v>
      </c>
      <c r="CE217" s="103">
        <v>7.29</v>
      </c>
      <c r="CF217" s="103" t="s">
        <v>51561</v>
      </c>
      <c r="CG217" s="108"/>
      <c r="CH217" s="113"/>
      <c r="CI217" s="103" t="s">
        <v>51562</v>
      </c>
      <c r="CJ217" s="103">
        <v>2</v>
      </c>
      <c r="CK217" s="103">
        <v>7.24</v>
      </c>
      <c r="CL217" s="103" t="s">
        <v>51563</v>
      </c>
      <c r="CM217" s="108"/>
      <c r="CN217" s="113"/>
      <c r="CO217" s="103" t="s">
        <v>51564</v>
      </c>
      <c r="CP217" s="103">
        <v>2</v>
      </c>
      <c r="CQ217" s="103">
        <v>11.37</v>
      </c>
      <c r="CR217" s="103" t="s">
        <v>51565</v>
      </c>
      <c r="CS217" s="108"/>
      <c r="CT217" s="113"/>
      <c r="CU217" s="103" t="s">
        <v>51566</v>
      </c>
      <c r="CV217" s="103">
        <v>2</v>
      </c>
      <c r="CW217" s="103">
        <v>5.58</v>
      </c>
      <c r="CX217" s="103" t="s">
        <v>51567</v>
      </c>
      <c r="CY217" s="108"/>
      <c r="CZ217" s="113"/>
      <c r="DA217" s="103" t="s">
        <v>51568</v>
      </c>
      <c r="DB217" s="103">
        <v>2</v>
      </c>
      <c r="DC217" s="103">
        <v>19.510000000000002</v>
      </c>
      <c r="DD217" s="103" t="s">
        <v>51569</v>
      </c>
      <c r="DE217" s="103">
        <v>15</v>
      </c>
      <c r="DF217" s="113"/>
      <c r="DG217" s="103" t="s">
        <v>51570</v>
      </c>
      <c r="DH217" s="103">
        <v>2</v>
      </c>
      <c r="DI217" s="103">
        <v>4.25</v>
      </c>
      <c r="DJ217" s="103" t="s">
        <v>51571</v>
      </c>
      <c r="DK217" s="103">
        <v>2</v>
      </c>
      <c r="DL217" s="113"/>
      <c r="DM217" s="103" t="s">
        <v>51572</v>
      </c>
      <c r="DN217" s="103">
        <v>2</v>
      </c>
      <c r="DO217" s="103">
        <v>7.39</v>
      </c>
      <c r="DP217" s="103" t="s">
        <v>51573</v>
      </c>
      <c r="DQ217" s="108"/>
      <c r="DR217" s="113"/>
      <c r="DS217" s="103" t="s">
        <v>51574</v>
      </c>
      <c r="DT217" s="103">
        <v>2</v>
      </c>
      <c r="DU217" s="103">
        <v>10.16</v>
      </c>
      <c r="DV217" s="103" t="s">
        <v>51575</v>
      </c>
      <c r="DW217" s="108"/>
      <c r="DX217" s="113"/>
      <c r="DY217" s="103" t="s">
        <v>51576</v>
      </c>
      <c r="DZ217" s="103">
        <v>2</v>
      </c>
      <c r="EA217" s="103">
        <v>9.59</v>
      </c>
      <c r="EB217" s="103" t="s">
        <v>51577</v>
      </c>
      <c r="EC217" s="108"/>
      <c r="ED217" s="113"/>
      <c r="EE217" s="103" t="s">
        <v>51578</v>
      </c>
      <c r="EF217" s="103">
        <v>2</v>
      </c>
      <c r="EG217" s="103">
        <v>14.05</v>
      </c>
      <c r="EH217" s="103" t="s">
        <v>51579</v>
      </c>
      <c r="EI217" s="108"/>
      <c r="EJ217" s="113"/>
      <c r="EK217" s="103" t="s">
        <v>51580</v>
      </c>
      <c r="EL217" s="103">
        <v>2</v>
      </c>
      <c r="EM217" s="103">
        <v>18.47</v>
      </c>
      <c r="EN217" s="103" t="s">
        <v>51581</v>
      </c>
      <c r="EO217" s="103">
        <v>17</v>
      </c>
      <c r="EP217" s="113"/>
      <c r="EQ217" s="103" t="s">
        <v>51582</v>
      </c>
      <c r="ER217" s="103">
        <v>2</v>
      </c>
      <c r="ES217" s="103">
        <v>16.54</v>
      </c>
      <c r="ET217" s="103" t="s">
        <v>51583</v>
      </c>
      <c r="EU217" s="103">
        <v>86</v>
      </c>
      <c r="EV217" s="113"/>
      <c r="EW217" s="103" t="s">
        <v>51584</v>
      </c>
      <c r="EX217" s="103">
        <v>2</v>
      </c>
      <c r="EY217" s="103">
        <v>2.31</v>
      </c>
      <c r="EZ217" s="103" t="s">
        <v>51585</v>
      </c>
      <c r="FA217" s="103">
        <v>27</v>
      </c>
      <c r="FB217" s="113"/>
      <c r="FC217" s="103" t="s">
        <v>51586</v>
      </c>
      <c r="FD217" s="103">
        <v>2</v>
      </c>
      <c r="FE217" s="103">
        <v>3.18</v>
      </c>
      <c r="FF217" s="103" t="s">
        <v>51587</v>
      </c>
      <c r="FG217" s="103">
        <v>93</v>
      </c>
      <c r="FH217" s="113"/>
      <c r="FI217" s="103" t="s">
        <v>51588</v>
      </c>
      <c r="FJ217" s="103">
        <v>2</v>
      </c>
      <c r="FK217" s="103">
        <v>10.119999999999999</v>
      </c>
      <c r="FL217" s="103" t="s">
        <v>51589</v>
      </c>
      <c r="FM217" s="103">
        <v>6</v>
      </c>
      <c r="FN217" s="113"/>
      <c r="FO217" s="103" t="s">
        <v>51590</v>
      </c>
      <c r="FP217" s="103">
        <v>2</v>
      </c>
      <c r="FQ217" s="103">
        <v>13.39</v>
      </c>
      <c r="FR217" s="103" t="s">
        <v>51591</v>
      </c>
      <c r="FS217" s="103">
        <v>20</v>
      </c>
      <c r="FT217" s="113"/>
      <c r="FU217" s="103" t="s">
        <v>51592</v>
      </c>
      <c r="FV217" s="103">
        <v>2</v>
      </c>
      <c r="FW217" s="103">
        <v>1.47</v>
      </c>
      <c r="FX217" s="103" t="s">
        <v>51593</v>
      </c>
      <c r="FY217" s="103">
        <v>21</v>
      </c>
      <c r="FZ217" s="113"/>
      <c r="GA217" s="103" t="s">
        <v>51594</v>
      </c>
      <c r="GB217" s="103">
        <v>2</v>
      </c>
      <c r="GC217" s="103">
        <v>2.2799999999999998</v>
      </c>
      <c r="GD217" s="103" t="s">
        <v>51595</v>
      </c>
      <c r="GE217" s="108"/>
      <c r="GF217" s="113"/>
      <c r="GG217" s="103" t="s">
        <v>51596</v>
      </c>
      <c r="GH217" s="103">
        <v>2</v>
      </c>
      <c r="GI217" s="103">
        <v>5.03</v>
      </c>
      <c r="GJ217" s="103" t="s">
        <v>51597</v>
      </c>
      <c r="GK217" s="108"/>
      <c r="GL217" s="113"/>
      <c r="GM217" s="103" t="s">
        <v>51598</v>
      </c>
      <c r="GN217" s="103">
        <v>2</v>
      </c>
      <c r="GO217" s="103">
        <v>10.050000000000001</v>
      </c>
      <c r="GP217" s="103" t="s">
        <v>51599</v>
      </c>
      <c r="GQ217" s="108"/>
      <c r="GR217" s="113"/>
      <c r="GS217" s="103" t="s">
        <v>51600</v>
      </c>
      <c r="GT217" s="103">
        <v>2</v>
      </c>
      <c r="GU217" s="103">
        <v>0.11</v>
      </c>
      <c r="GV217" s="103" t="s">
        <v>51601</v>
      </c>
      <c r="GW217" s="103">
        <v>7</v>
      </c>
      <c r="GX217" s="113"/>
      <c r="GY217" s="103" t="s">
        <v>51602</v>
      </c>
      <c r="GZ217" s="103">
        <v>2</v>
      </c>
      <c r="HA217" s="103">
        <v>19.05</v>
      </c>
      <c r="HB217" s="103" t="s">
        <v>51603</v>
      </c>
      <c r="HC217" s="108"/>
      <c r="HD217" s="113"/>
      <c r="HE217" s="103" t="s">
        <v>51604</v>
      </c>
      <c r="HF217" s="103">
        <v>2</v>
      </c>
      <c r="HG217" s="103">
        <v>6.03</v>
      </c>
      <c r="HH217" s="103" t="s">
        <v>51605</v>
      </c>
      <c r="HI217" s="108"/>
      <c r="HJ217" s="113"/>
      <c r="HK217" s="103" t="s">
        <v>51606</v>
      </c>
      <c r="HL217" s="103">
        <v>2</v>
      </c>
      <c r="HM217" s="103">
        <v>9.58</v>
      </c>
      <c r="HN217" s="103" t="s">
        <v>51607</v>
      </c>
      <c r="HO217" s="108"/>
      <c r="HP217" s="113"/>
      <c r="HQ217" s="103" t="s">
        <v>51608</v>
      </c>
      <c r="HR217" s="103">
        <v>2</v>
      </c>
      <c r="HS217" s="103">
        <v>8.31</v>
      </c>
      <c r="HT217" s="103" t="s">
        <v>51609</v>
      </c>
      <c r="HU217" s="103">
        <v>93</v>
      </c>
      <c r="HV217" s="113"/>
      <c r="HW217" s="103" t="s">
        <v>51610</v>
      </c>
      <c r="HX217" s="103">
        <v>2</v>
      </c>
      <c r="HY217" s="103">
        <v>3.01</v>
      </c>
      <c r="HZ217" s="103" t="s">
        <v>51611</v>
      </c>
      <c r="IA217" s="108"/>
      <c r="IB217" s="113"/>
      <c r="IC217" s="103" t="s">
        <v>51612</v>
      </c>
      <c r="ID217" s="103">
        <v>2</v>
      </c>
      <c r="IE217" s="103">
        <v>7.08</v>
      </c>
      <c r="IF217" s="103" t="s">
        <v>51613</v>
      </c>
      <c r="IG217" s="103">
        <v>33</v>
      </c>
      <c r="IH217" s="113"/>
      <c r="II217" s="103" t="s">
        <v>51614</v>
      </c>
      <c r="IJ217" s="103">
        <v>2</v>
      </c>
      <c r="IK217" s="103">
        <v>0.06</v>
      </c>
      <c r="IL217" s="103" t="s">
        <v>51615</v>
      </c>
      <c r="IM217" s="108"/>
      <c r="IN217" s="113"/>
      <c r="IO217" s="103" t="s">
        <v>51616</v>
      </c>
      <c r="IP217" s="103">
        <v>3</v>
      </c>
      <c r="IQ217" s="103">
        <v>8.31</v>
      </c>
      <c r="IR217" s="103" t="s">
        <v>51617</v>
      </c>
      <c r="IS217" s="108"/>
      <c r="IT217" s="113"/>
      <c r="IU217" s="103" t="s">
        <v>51618</v>
      </c>
      <c r="IV217" s="103">
        <v>2</v>
      </c>
      <c r="IW217" s="103">
        <v>0.46</v>
      </c>
      <c r="IX217" s="103" t="s">
        <v>51619</v>
      </c>
      <c r="IY217" s="108"/>
      <c r="IZ217" s="113"/>
      <c r="JA217" s="103" t="s">
        <v>51620</v>
      </c>
      <c r="JB217" s="103">
        <v>2</v>
      </c>
      <c r="JC217" s="103">
        <v>1.1299999999999999</v>
      </c>
      <c r="JD217" s="103" t="s">
        <v>51621</v>
      </c>
      <c r="JE217" s="108"/>
      <c r="JF217" s="113"/>
      <c r="JG217" s="103" t="s">
        <v>51622</v>
      </c>
      <c r="JH217" s="103">
        <v>2</v>
      </c>
      <c r="JI217" s="103">
        <v>2.4500000000000002</v>
      </c>
      <c r="JJ217" s="103" t="s">
        <v>51623</v>
      </c>
      <c r="JK217" s="103">
        <v>11</v>
      </c>
      <c r="JL217" s="113"/>
      <c r="JM217" s="103" t="s">
        <v>51624</v>
      </c>
      <c r="JN217" s="103">
        <v>2</v>
      </c>
      <c r="JO217" s="103">
        <v>13.49</v>
      </c>
      <c r="JP217" s="103" t="s">
        <v>51625</v>
      </c>
      <c r="JQ217" s="108"/>
      <c r="JR217" s="113"/>
      <c r="JS217" s="103" t="s">
        <v>51626</v>
      </c>
      <c r="JT217" s="103">
        <v>2</v>
      </c>
      <c r="JU217" s="103">
        <v>10.130000000000001</v>
      </c>
      <c r="JV217" s="103" t="s">
        <v>51627</v>
      </c>
      <c r="JW217" s="103">
        <v>71</v>
      </c>
      <c r="JX217" s="113"/>
      <c r="JY217" s="103" t="s">
        <v>51628</v>
      </c>
      <c r="JZ217" s="103">
        <v>2</v>
      </c>
      <c r="KA217" s="103">
        <v>12.38</v>
      </c>
      <c r="KB217" s="103" t="s">
        <v>51629</v>
      </c>
      <c r="KC217" s="108"/>
      <c r="KD217" s="113"/>
      <c r="KE217" s="103" t="s">
        <v>51630</v>
      </c>
      <c r="KF217" s="103">
        <v>2</v>
      </c>
      <c r="KG217" s="103">
        <v>17.170000000000002</v>
      </c>
      <c r="KH217" s="103" t="s">
        <v>51631</v>
      </c>
      <c r="KI217" s="103">
        <v>6</v>
      </c>
      <c r="KJ217" s="113"/>
      <c r="KK217" s="103" t="s">
        <v>51632</v>
      </c>
      <c r="KL217" s="103">
        <v>2</v>
      </c>
      <c r="KM217" s="103">
        <v>6.43</v>
      </c>
      <c r="KN217" s="103" t="s">
        <v>51633</v>
      </c>
      <c r="KO217" s="108"/>
      <c r="KP217" s="113"/>
      <c r="KQ217" s="103" t="s">
        <v>51634</v>
      </c>
      <c r="KR217" s="103">
        <v>2</v>
      </c>
      <c r="KS217" s="103">
        <v>4.05</v>
      </c>
      <c r="KT217" s="103" t="s">
        <v>51635</v>
      </c>
      <c r="KU217" s="108"/>
      <c r="KV217" s="113"/>
      <c r="KW217" s="103" t="s">
        <v>51636</v>
      </c>
      <c r="KX217" s="103">
        <v>2</v>
      </c>
      <c r="KY217" s="103">
        <v>10.119999999999999</v>
      </c>
      <c r="KZ217" s="103" t="s">
        <v>51637</v>
      </c>
      <c r="LA217" s="108"/>
      <c r="LB217" s="113"/>
      <c r="LC217" s="103" t="s">
        <v>51638</v>
      </c>
      <c r="LD217" s="103">
        <v>2</v>
      </c>
      <c r="LE217" s="103">
        <v>15.5</v>
      </c>
      <c r="LF217" s="103" t="s">
        <v>51639</v>
      </c>
      <c r="LG217" s="108"/>
      <c r="LH217" s="113"/>
      <c r="LI217" s="103" t="s">
        <v>51640</v>
      </c>
      <c r="LJ217" s="103">
        <v>2</v>
      </c>
      <c r="LK217" s="103">
        <v>2.3199999999999998</v>
      </c>
      <c r="LL217" s="103" t="s">
        <v>51641</v>
      </c>
      <c r="LM217" s="108"/>
      <c r="LN217" s="113"/>
      <c r="LO217" s="103" t="s">
        <v>51642</v>
      </c>
      <c r="LP217" s="103">
        <v>2</v>
      </c>
      <c r="LQ217" s="103">
        <v>15.16</v>
      </c>
      <c r="LR217" s="103" t="s">
        <v>51643</v>
      </c>
      <c r="LS217" s="108"/>
      <c r="LT217" s="113"/>
      <c r="LU217" s="103" t="s">
        <v>51644</v>
      </c>
      <c r="LV217" s="103">
        <v>2</v>
      </c>
      <c r="LW217" s="103">
        <v>2.27</v>
      </c>
      <c r="LX217" s="103" t="s">
        <v>51645</v>
      </c>
      <c r="LY217" s="103">
        <v>22</v>
      </c>
      <c r="LZ217" s="113"/>
      <c r="MA217" s="103" t="s">
        <v>51646</v>
      </c>
      <c r="MB217" s="103">
        <v>2</v>
      </c>
      <c r="MC217" s="103">
        <v>11.19</v>
      </c>
      <c r="MD217" s="103" t="s">
        <v>51647</v>
      </c>
      <c r="ME217" s="108"/>
      <c r="MF217" s="113"/>
      <c r="MG217" s="103" t="s">
        <v>51648</v>
      </c>
      <c r="MH217" s="103">
        <v>2</v>
      </c>
      <c r="MI217" s="103">
        <v>17.25</v>
      </c>
      <c r="MJ217" s="103" t="s">
        <v>51649</v>
      </c>
      <c r="MK217" s="103">
        <v>19</v>
      </c>
      <c r="ML217" s="113"/>
      <c r="MM217" s="103" t="s">
        <v>51650</v>
      </c>
      <c r="MN217" s="103">
        <v>2</v>
      </c>
      <c r="MO217" s="103">
        <v>3.3</v>
      </c>
      <c r="MP217" s="103" t="s">
        <v>51651</v>
      </c>
      <c r="MQ217" s="103">
        <v>44</v>
      </c>
      <c r="MR217" s="113"/>
      <c r="MS217" s="103" t="s">
        <v>51652</v>
      </c>
      <c r="MT217" s="103">
        <v>3</v>
      </c>
      <c r="MU217" s="103">
        <v>17.02</v>
      </c>
      <c r="MV217" s="103" t="s">
        <v>51653</v>
      </c>
      <c r="MW217" s="103">
        <v>34</v>
      </c>
      <c r="MX217" s="113"/>
      <c r="MY217" s="103" t="s">
        <v>51654</v>
      </c>
      <c r="MZ217" s="103">
        <v>2</v>
      </c>
      <c r="NA217" s="103">
        <v>13.14</v>
      </c>
      <c r="NB217" s="103" t="s">
        <v>51655</v>
      </c>
      <c r="NC217" s="108"/>
      <c r="ND217" s="113"/>
      <c r="NE217" s="103" t="s">
        <v>51656</v>
      </c>
      <c r="NF217" s="103">
        <v>2</v>
      </c>
      <c r="NG217" s="103">
        <v>6.21</v>
      </c>
      <c r="NH217" s="103" t="s">
        <v>51657</v>
      </c>
      <c r="NI217" s="108"/>
      <c r="NJ217" s="113"/>
      <c r="NK217" s="103" t="s">
        <v>51658</v>
      </c>
      <c r="NL217" s="103">
        <v>2</v>
      </c>
      <c r="NM217" s="103">
        <v>0.22</v>
      </c>
      <c r="NN217" s="103" t="s">
        <v>51659</v>
      </c>
      <c r="NO217" s="108"/>
      <c r="NP217" s="113"/>
      <c r="NQ217" s="103" t="s">
        <v>51660</v>
      </c>
      <c r="NR217" s="103">
        <v>2</v>
      </c>
      <c r="NS217" s="103">
        <v>0.41</v>
      </c>
      <c r="NT217" s="103" t="s">
        <v>51661</v>
      </c>
      <c r="NU217" s="103">
        <v>77</v>
      </c>
      <c r="NV217" s="113"/>
      <c r="NW217" s="104" t="s">
        <v>51662</v>
      </c>
      <c r="NX217" s="104">
        <v>2</v>
      </c>
      <c r="NY217" s="104">
        <v>9.39</v>
      </c>
      <c r="NZ217" s="104" t="s">
        <v>51663</v>
      </c>
      <c r="OA217" s="110"/>
      <c r="OB217" s="113"/>
      <c r="OC217" s="104" t="s">
        <v>51664</v>
      </c>
      <c r="OD217" s="104">
        <v>2</v>
      </c>
      <c r="OE217" s="104">
        <v>10.19</v>
      </c>
      <c r="OF217" s="104" t="s">
        <v>51665</v>
      </c>
      <c r="OG217" s="105"/>
      <c r="OH217" s="113"/>
      <c r="OI217" s="106" t="s">
        <v>51666</v>
      </c>
      <c r="OJ217" s="106">
        <v>2</v>
      </c>
      <c r="OK217" s="106">
        <v>1.52</v>
      </c>
      <c r="OL217" s="106" t="s">
        <v>51667</v>
      </c>
      <c r="OM217" s="106">
        <v>2</v>
      </c>
      <c r="ON217" s="113"/>
      <c r="OO217" s="104" t="s">
        <v>51668</v>
      </c>
      <c r="OP217" s="104">
        <v>2</v>
      </c>
      <c r="OQ217" s="104">
        <v>8.5299999999999994</v>
      </c>
      <c r="OR217" s="104" t="s">
        <v>51669</v>
      </c>
      <c r="OS217" s="105"/>
      <c r="OT217" s="113"/>
      <c r="OU217" s="104" t="s">
        <v>51670</v>
      </c>
      <c r="OV217" s="104">
        <v>2</v>
      </c>
      <c r="OW217" s="104">
        <v>7.25</v>
      </c>
      <c r="OX217" s="104" t="s">
        <v>51671</v>
      </c>
      <c r="OY217" s="105"/>
      <c r="OZ217" s="113"/>
      <c r="PA217" s="104" t="s">
        <v>51672</v>
      </c>
      <c r="PB217" s="104">
        <v>2</v>
      </c>
      <c r="PC217" s="104">
        <v>13.32</v>
      </c>
      <c r="PD217" s="104" t="s">
        <v>51673</v>
      </c>
      <c r="PE217" s="105"/>
      <c r="PF217" s="113"/>
      <c r="PG217" s="104" t="s">
        <v>51674</v>
      </c>
      <c r="PH217" s="104">
        <v>2</v>
      </c>
      <c r="PI217" s="104">
        <v>17.05</v>
      </c>
      <c r="PJ217" s="104" t="s">
        <v>51675</v>
      </c>
      <c r="PK217" s="105"/>
      <c r="PL217" s="113"/>
      <c r="PM217" s="104" t="s">
        <v>51676</v>
      </c>
      <c r="PN217" s="104">
        <v>2</v>
      </c>
      <c r="PO217" s="104">
        <v>2.4700000000000002</v>
      </c>
      <c r="PP217" s="104" t="s">
        <v>51677</v>
      </c>
      <c r="PQ217" s="104">
        <v>6</v>
      </c>
      <c r="PR217" s="113"/>
      <c r="PS217" s="104" t="s">
        <v>51678</v>
      </c>
      <c r="PT217" s="104">
        <v>2</v>
      </c>
      <c r="PU217" s="104">
        <v>12.41</v>
      </c>
      <c r="PV217" s="104" t="s">
        <v>51679</v>
      </c>
      <c r="PW217" s="110"/>
      <c r="PX217" s="113"/>
      <c r="PY217" s="104" t="s">
        <v>51680</v>
      </c>
      <c r="PZ217" s="104">
        <v>2</v>
      </c>
      <c r="QA217" s="104">
        <v>0.27</v>
      </c>
      <c r="QB217" s="104" t="s">
        <v>51681</v>
      </c>
      <c r="QC217" s="104">
        <v>89</v>
      </c>
      <c r="QD217" s="113"/>
      <c r="QE217" s="104" t="s">
        <v>51682</v>
      </c>
      <c r="QF217" s="104">
        <v>2</v>
      </c>
      <c r="QG217" s="104">
        <v>14.24</v>
      </c>
      <c r="QH217" s="104" t="s">
        <v>51683</v>
      </c>
      <c r="QI217" s="110"/>
      <c r="QJ217" s="113"/>
      <c r="QK217" s="104" t="s">
        <v>51684</v>
      </c>
      <c r="QL217" s="104">
        <v>2</v>
      </c>
      <c r="QM217" s="104">
        <v>16.18</v>
      </c>
      <c r="QN217" s="104" t="s">
        <v>51685</v>
      </c>
      <c r="QO217" s="104">
        <v>5</v>
      </c>
      <c r="QP217" s="113"/>
      <c r="QQ217" s="104" t="s">
        <v>51686</v>
      </c>
      <c r="QR217" s="104">
        <v>2</v>
      </c>
      <c r="QS217" s="104">
        <v>8.15</v>
      </c>
      <c r="QT217" s="104" t="s">
        <v>51687</v>
      </c>
      <c r="QU217" s="110"/>
      <c r="QV217" s="113"/>
      <c r="QW217" s="104" t="s">
        <v>51688</v>
      </c>
      <c r="QX217" s="104">
        <v>2</v>
      </c>
      <c r="QY217" s="104">
        <v>8.31</v>
      </c>
      <c r="QZ217" s="104" t="s">
        <v>51689</v>
      </c>
      <c r="RA217" s="104">
        <v>7</v>
      </c>
      <c r="RB217" s="113"/>
      <c r="RC217" s="104" t="s">
        <v>51690</v>
      </c>
      <c r="RD217" s="104">
        <v>2</v>
      </c>
      <c r="RE217" s="104">
        <v>2.2400000000000002</v>
      </c>
      <c r="RF217" s="104" t="s">
        <v>51691</v>
      </c>
      <c r="RG217" s="110"/>
      <c r="RH217" s="113"/>
      <c r="RI217" s="104" t="s">
        <v>51692</v>
      </c>
      <c r="RJ217" s="104">
        <v>2</v>
      </c>
      <c r="RK217" s="104">
        <v>12.44</v>
      </c>
      <c r="RL217" s="104" t="s">
        <v>51693</v>
      </c>
      <c r="RM217" s="104">
        <v>51</v>
      </c>
      <c r="RN217" s="113"/>
      <c r="RO217" s="104" t="s">
        <v>51694</v>
      </c>
      <c r="RP217" s="104">
        <v>2</v>
      </c>
      <c r="RQ217" s="104">
        <v>4.51</v>
      </c>
      <c r="RR217" s="104" t="s">
        <v>51695</v>
      </c>
      <c r="RS217" s="110"/>
      <c r="RT217" s="113"/>
      <c r="RU217" s="104" t="s">
        <v>51696</v>
      </c>
      <c r="RV217" s="104">
        <v>2</v>
      </c>
      <c r="RW217" s="104">
        <v>19.079999999999998</v>
      </c>
      <c r="RX217" s="104" t="s">
        <v>51697</v>
      </c>
      <c r="RY217" s="104">
        <v>19</v>
      </c>
      <c r="RZ217" s="113"/>
    </row>
    <row r="218" spans="1:494" ht="12.75" x14ac:dyDescent="0.2">
      <c r="A218" s="113"/>
      <c r="B218" s="113"/>
      <c r="C218" s="103" t="s">
        <v>51698</v>
      </c>
      <c r="D218" s="103">
        <v>2</v>
      </c>
      <c r="E218" s="103">
        <v>11.39</v>
      </c>
      <c r="F218" s="103" t="s">
        <v>51699</v>
      </c>
      <c r="H218" s="113"/>
      <c r="I218" s="103" t="s">
        <v>51700</v>
      </c>
      <c r="J218" s="103">
        <v>2</v>
      </c>
      <c r="K218" s="103">
        <v>4.32</v>
      </c>
      <c r="L218" s="103" t="s">
        <v>51701</v>
      </c>
      <c r="N218" s="113"/>
      <c r="O218" s="103" t="s">
        <v>51702</v>
      </c>
      <c r="P218" s="103">
        <v>2</v>
      </c>
      <c r="Q218" s="103">
        <v>12.03</v>
      </c>
      <c r="R218" s="103" t="s">
        <v>51703</v>
      </c>
      <c r="S218" s="103">
        <v>2</v>
      </c>
      <c r="T218" s="113"/>
      <c r="U218" s="103" t="s">
        <v>51704</v>
      </c>
      <c r="V218" s="103">
        <v>2</v>
      </c>
      <c r="W218" s="103">
        <v>11.11</v>
      </c>
      <c r="X218" s="103" t="s">
        <v>51705</v>
      </c>
      <c r="Y218" s="103">
        <v>12</v>
      </c>
      <c r="Z218" s="113"/>
      <c r="AA218" s="103" t="s">
        <v>51706</v>
      </c>
      <c r="AB218" s="103">
        <v>2</v>
      </c>
      <c r="AC218" s="103">
        <v>3.4</v>
      </c>
      <c r="AD218" s="103" t="s">
        <v>51707</v>
      </c>
      <c r="AF218" s="113"/>
      <c r="AG218" s="103" t="s">
        <v>51708</v>
      </c>
      <c r="AH218" s="103">
        <v>2</v>
      </c>
      <c r="AI218" s="103">
        <v>14.24</v>
      </c>
      <c r="AJ218" s="103" t="s">
        <v>51709</v>
      </c>
      <c r="AK218" s="103">
        <v>22</v>
      </c>
      <c r="AL218" s="113"/>
      <c r="AM218" s="103" t="s">
        <v>51710</v>
      </c>
      <c r="AN218" s="103">
        <v>3</v>
      </c>
      <c r="AO218" s="103">
        <v>16.059999999999999</v>
      </c>
      <c r="AP218" s="103" t="s">
        <v>51711</v>
      </c>
      <c r="AQ218" s="108"/>
      <c r="AR218" s="113"/>
      <c r="AS218" s="103" t="s">
        <v>51712</v>
      </c>
      <c r="AT218" s="103">
        <v>3</v>
      </c>
      <c r="AU218" s="103">
        <v>16.239999999999998</v>
      </c>
      <c r="AV218" s="103" t="s">
        <v>51713</v>
      </c>
      <c r="AW218" s="103">
        <v>94</v>
      </c>
      <c r="AX218" s="113"/>
      <c r="AY218" s="103" t="s">
        <v>51714</v>
      </c>
      <c r="AZ218" s="103">
        <v>2</v>
      </c>
      <c r="BA218" s="103">
        <v>4.3499999999999996</v>
      </c>
      <c r="BB218" s="103" t="s">
        <v>51715</v>
      </c>
      <c r="BC218" s="103">
        <v>14</v>
      </c>
      <c r="BD218" s="113"/>
      <c r="BE218" s="103" t="s">
        <v>51716</v>
      </c>
      <c r="BF218" s="103">
        <v>2</v>
      </c>
      <c r="BG218" s="103">
        <v>15.03</v>
      </c>
      <c r="BH218" s="103" t="s">
        <v>51717</v>
      </c>
      <c r="BI218" s="108"/>
      <c r="BJ218" s="113"/>
      <c r="BK218" s="103" t="s">
        <v>51718</v>
      </c>
      <c r="BL218" s="103">
        <v>2</v>
      </c>
      <c r="BM218" s="103">
        <v>13.21</v>
      </c>
      <c r="BN218" s="103" t="s">
        <v>51719</v>
      </c>
      <c r="BO218" s="103">
        <v>5</v>
      </c>
      <c r="BP218" s="113"/>
      <c r="BQ218" s="103" t="s">
        <v>51720</v>
      </c>
      <c r="BR218" s="103">
        <v>2</v>
      </c>
      <c r="BS218" s="103">
        <v>9.06</v>
      </c>
      <c r="BT218" s="103" t="s">
        <v>51721</v>
      </c>
      <c r="BU218" s="108"/>
      <c r="BV218" s="113"/>
      <c r="BW218" s="103" t="s">
        <v>51722</v>
      </c>
      <c r="BX218" s="103">
        <v>2</v>
      </c>
      <c r="BY218" s="103">
        <v>6.21</v>
      </c>
      <c r="BZ218" s="103" t="s">
        <v>51723</v>
      </c>
      <c r="CA218" s="108"/>
      <c r="CB218" s="113"/>
      <c r="CC218" s="103" t="s">
        <v>51724</v>
      </c>
      <c r="CD218" s="103">
        <v>2</v>
      </c>
      <c r="CE218" s="103">
        <v>7.2</v>
      </c>
      <c r="CF218" s="103" t="s">
        <v>51725</v>
      </c>
      <c r="CG218" s="108"/>
      <c r="CH218" s="113"/>
      <c r="CI218" s="103" t="s">
        <v>51726</v>
      </c>
      <c r="CJ218" s="103">
        <v>2</v>
      </c>
      <c r="CK218" s="103">
        <v>7.12</v>
      </c>
      <c r="CL218" s="103" t="s">
        <v>51727</v>
      </c>
      <c r="CM218" s="108"/>
      <c r="CN218" s="113"/>
      <c r="CO218" s="103" t="s">
        <v>51728</v>
      </c>
      <c r="CP218" s="103">
        <v>2</v>
      </c>
      <c r="CQ218" s="103">
        <v>10.51</v>
      </c>
      <c r="CR218" s="103" t="s">
        <v>51729</v>
      </c>
      <c r="CS218" s="103">
        <v>27</v>
      </c>
      <c r="CT218" s="113"/>
      <c r="CU218" s="103" t="s">
        <v>51730</v>
      </c>
      <c r="CV218" s="103">
        <v>2</v>
      </c>
      <c r="CW218" s="103">
        <v>5.41</v>
      </c>
      <c r="CX218" s="103" t="s">
        <v>51731</v>
      </c>
      <c r="CY218" s="103">
        <v>25</v>
      </c>
      <c r="CZ218" s="113"/>
      <c r="DA218" s="103" t="s">
        <v>51732</v>
      </c>
      <c r="DB218" s="103">
        <v>2</v>
      </c>
      <c r="DC218" s="103">
        <v>19.34</v>
      </c>
      <c r="DD218" s="103" t="s">
        <v>51733</v>
      </c>
      <c r="DE218" s="108"/>
      <c r="DF218" s="113"/>
      <c r="DG218" s="103" t="s">
        <v>51734</v>
      </c>
      <c r="DH218" s="103">
        <v>2</v>
      </c>
      <c r="DI218" s="103">
        <v>4.13</v>
      </c>
      <c r="DJ218" s="103" t="s">
        <v>51735</v>
      </c>
      <c r="DK218" s="108"/>
      <c r="DL218" s="113"/>
      <c r="DM218" s="103" t="s">
        <v>51736</v>
      </c>
      <c r="DN218" s="103">
        <v>2</v>
      </c>
      <c r="DO218" s="103">
        <v>7</v>
      </c>
      <c r="DP218" s="103" t="s">
        <v>51737</v>
      </c>
      <c r="DQ218" s="103">
        <v>19</v>
      </c>
      <c r="DR218" s="113"/>
      <c r="DS218" s="103" t="s">
        <v>51738</v>
      </c>
      <c r="DT218" s="103">
        <v>2</v>
      </c>
      <c r="DU218" s="103">
        <v>10.06</v>
      </c>
      <c r="DV218" s="103" t="s">
        <v>51739</v>
      </c>
      <c r="DW218" s="103">
        <v>19</v>
      </c>
      <c r="DX218" s="113"/>
      <c r="DY218" s="103" t="s">
        <v>51740</v>
      </c>
      <c r="DZ218" s="103">
        <v>2</v>
      </c>
      <c r="EA218" s="103">
        <v>6.04</v>
      </c>
      <c r="EB218" s="103" t="s">
        <v>51741</v>
      </c>
      <c r="EC218" s="103">
        <v>65</v>
      </c>
      <c r="ED218" s="113"/>
      <c r="EE218" s="103" t="s">
        <v>51742</v>
      </c>
      <c r="EF218" s="103">
        <v>2</v>
      </c>
      <c r="EG218" s="103">
        <v>13.54</v>
      </c>
      <c r="EH218" s="103" t="s">
        <v>51743</v>
      </c>
      <c r="EI218" s="103">
        <v>19</v>
      </c>
      <c r="EJ218" s="113"/>
      <c r="EK218" s="103" t="s">
        <v>51744</v>
      </c>
      <c r="EL218" s="103">
        <v>2</v>
      </c>
      <c r="EM218" s="103">
        <v>18.38</v>
      </c>
      <c r="EN218" s="103" t="s">
        <v>51745</v>
      </c>
      <c r="EO218" s="108"/>
      <c r="EP218" s="113"/>
      <c r="EQ218" s="103" t="s">
        <v>51746</v>
      </c>
      <c r="ER218" s="103">
        <v>2</v>
      </c>
      <c r="ES218" s="103">
        <v>16.489999999999998</v>
      </c>
      <c r="ET218" s="103" t="s">
        <v>51747</v>
      </c>
      <c r="EU218" s="108"/>
      <c r="EV218" s="113"/>
      <c r="EW218" s="103" t="s">
        <v>51748</v>
      </c>
      <c r="EX218" s="103">
        <v>2</v>
      </c>
      <c r="EY218" s="103">
        <v>2.2200000000000002</v>
      </c>
      <c r="EZ218" s="103" t="s">
        <v>51749</v>
      </c>
      <c r="FA218" s="108"/>
      <c r="FB218" s="113"/>
      <c r="FC218" s="103" t="s">
        <v>51750</v>
      </c>
      <c r="FD218" s="103">
        <v>2</v>
      </c>
      <c r="FE218" s="103">
        <v>3.12</v>
      </c>
      <c r="FF218" s="103" t="s">
        <v>51751</v>
      </c>
      <c r="FG218" s="108"/>
      <c r="FH218" s="113"/>
      <c r="FI218" s="103" t="s">
        <v>51752</v>
      </c>
      <c r="FJ218" s="103">
        <v>2</v>
      </c>
      <c r="FK218" s="103">
        <v>10.02</v>
      </c>
      <c r="FL218" s="103" t="s">
        <v>51753</v>
      </c>
      <c r="FM218" s="108"/>
      <c r="FN218" s="113"/>
      <c r="FO218" s="103" t="s">
        <v>51754</v>
      </c>
      <c r="FP218" s="103">
        <v>2</v>
      </c>
      <c r="FQ218" s="103">
        <v>13.35</v>
      </c>
      <c r="FR218" s="103" t="s">
        <v>51755</v>
      </c>
      <c r="FS218" s="108"/>
      <c r="FT218" s="113"/>
      <c r="FU218" s="103" t="s">
        <v>51756</v>
      </c>
      <c r="FV218" s="103">
        <v>2</v>
      </c>
      <c r="FW218" s="103">
        <v>1.24</v>
      </c>
      <c r="FX218" s="103" t="s">
        <v>51757</v>
      </c>
      <c r="FY218" s="108"/>
      <c r="FZ218" s="113"/>
      <c r="GA218" s="103" t="s">
        <v>51758</v>
      </c>
      <c r="GB218" s="103">
        <v>2</v>
      </c>
      <c r="GC218" s="103">
        <v>1.54</v>
      </c>
      <c r="GD218" s="103" t="s">
        <v>51759</v>
      </c>
      <c r="GE218" s="103">
        <v>17</v>
      </c>
      <c r="GF218" s="113"/>
      <c r="GG218" s="103" t="s">
        <v>51760</v>
      </c>
      <c r="GH218" s="103">
        <v>2</v>
      </c>
      <c r="GI218" s="103">
        <v>4.59</v>
      </c>
      <c r="GJ218" s="103" t="s">
        <v>51761</v>
      </c>
      <c r="GK218" s="108"/>
      <c r="GL218" s="113"/>
      <c r="GM218" s="103" t="s">
        <v>51762</v>
      </c>
      <c r="GN218" s="103">
        <v>2</v>
      </c>
      <c r="GO218" s="103">
        <v>9.4700000000000006</v>
      </c>
      <c r="GP218" s="103" t="s">
        <v>51763</v>
      </c>
      <c r="GQ218" s="103">
        <v>19</v>
      </c>
      <c r="GR218" s="113"/>
      <c r="GS218" s="103" t="s">
        <v>51764</v>
      </c>
      <c r="GT218" s="103">
        <v>2</v>
      </c>
      <c r="GU218" s="103">
        <v>19.57</v>
      </c>
      <c r="GV218" s="103" t="s">
        <v>51765</v>
      </c>
      <c r="GW218" s="108"/>
      <c r="GX218" s="113"/>
      <c r="GY218" s="103" t="s">
        <v>51766</v>
      </c>
      <c r="GZ218" s="103">
        <v>2</v>
      </c>
      <c r="HA218" s="103">
        <v>18.329999999999998</v>
      </c>
      <c r="HB218" s="103" t="s">
        <v>51767</v>
      </c>
      <c r="HC218" s="103">
        <v>14</v>
      </c>
      <c r="HD218" s="113"/>
      <c r="HE218" s="103" t="s">
        <v>51768</v>
      </c>
      <c r="HF218" s="103">
        <v>2</v>
      </c>
      <c r="HG218" s="103">
        <v>5.56</v>
      </c>
      <c r="HH218" s="103" t="s">
        <v>51769</v>
      </c>
      <c r="HI218" s="108"/>
      <c r="HJ218" s="113"/>
      <c r="HK218" s="103" t="s">
        <v>51770</v>
      </c>
      <c r="HL218" s="103">
        <v>2</v>
      </c>
      <c r="HM218" s="103">
        <v>9.26</v>
      </c>
      <c r="HN218" s="103" t="s">
        <v>51771</v>
      </c>
      <c r="HO218" s="103">
        <v>16</v>
      </c>
      <c r="HP218" s="113"/>
      <c r="HQ218" s="103" t="s">
        <v>51772</v>
      </c>
      <c r="HR218" s="103">
        <v>2</v>
      </c>
      <c r="HS218" s="103">
        <v>8.23</v>
      </c>
      <c r="HT218" s="103" t="s">
        <v>51773</v>
      </c>
      <c r="HU218" s="108"/>
      <c r="HV218" s="113"/>
      <c r="HW218" s="103" t="s">
        <v>51774</v>
      </c>
      <c r="HX218" s="103">
        <v>2</v>
      </c>
      <c r="HY218" s="103">
        <v>2.56</v>
      </c>
      <c r="HZ218" s="103" t="s">
        <v>51775</v>
      </c>
      <c r="IA218" s="103">
        <v>24</v>
      </c>
      <c r="IB218" s="113"/>
      <c r="IC218" s="103" t="s">
        <v>51776</v>
      </c>
      <c r="ID218" s="103">
        <v>2</v>
      </c>
      <c r="IE218" s="103">
        <v>7</v>
      </c>
      <c r="IF218" s="103" t="s">
        <v>51777</v>
      </c>
      <c r="IG218" s="108"/>
      <c r="IH218" s="113"/>
      <c r="II218" s="103" t="s">
        <v>51778</v>
      </c>
      <c r="IJ218" s="103">
        <v>2</v>
      </c>
      <c r="IK218" s="103">
        <v>19.52</v>
      </c>
      <c r="IL218" s="103" t="s">
        <v>51779</v>
      </c>
      <c r="IM218" s="103">
        <v>6</v>
      </c>
      <c r="IN218" s="113"/>
      <c r="IO218" s="103" t="s">
        <v>51780</v>
      </c>
      <c r="IP218" s="103">
        <v>3</v>
      </c>
      <c r="IQ218" s="103">
        <v>8.2799999999999994</v>
      </c>
      <c r="IR218" s="103" t="s">
        <v>51781</v>
      </c>
      <c r="IS218" s="108"/>
      <c r="IT218" s="113"/>
      <c r="IU218" s="103" t="s">
        <v>51782</v>
      </c>
      <c r="IV218" s="103">
        <v>2</v>
      </c>
      <c r="IW218" s="103">
        <v>0.43</v>
      </c>
      <c r="IX218" s="103" t="s">
        <v>51783</v>
      </c>
      <c r="IY218" s="108"/>
      <c r="IZ218" s="113"/>
      <c r="JA218" s="103" t="s">
        <v>51784</v>
      </c>
      <c r="JB218" s="103">
        <v>2</v>
      </c>
      <c r="JC218" s="103">
        <v>1.03</v>
      </c>
      <c r="JD218" s="103" t="s">
        <v>51785</v>
      </c>
      <c r="JE218" s="108"/>
      <c r="JF218" s="113"/>
      <c r="JG218" s="103" t="s">
        <v>51786</v>
      </c>
      <c r="JH218" s="103">
        <v>2</v>
      </c>
      <c r="JI218" s="103">
        <v>2.2200000000000002</v>
      </c>
      <c r="JJ218" s="103" t="s">
        <v>51787</v>
      </c>
      <c r="JK218" s="108"/>
      <c r="JL218" s="113"/>
      <c r="JM218" s="103" t="s">
        <v>51788</v>
      </c>
      <c r="JN218" s="103">
        <v>2</v>
      </c>
      <c r="JO218" s="103">
        <v>13.29</v>
      </c>
      <c r="JP218" s="103" t="s">
        <v>51789</v>
      </c>
      <c r="JQ218" s="108"/>
      <c r="JR218" s="113"/>
      <c r="JS218" s="103" t="s">
        <v>51790</v>
      </c>
      <c r="JT218" s="103">
        <v>2</v>
      </c>
      <c r="JU218" s="103">
        <v>10.07</v>
      </c>
      <c r="JV218" s="103" t="s">
        <v>51791</v>
      </c>
      <c r="JW218" s="108"/>
      <c r="JX218" s="113"/>
      <c r="JY218" s="103" t="s">
        <v>51792</v>
      </c>
      <c r="JZ218" s="103">
        <v>2</v>
      </c>
      <c r="KA218" s="103">
        <v>12.3</v>
      </c>
      <c r="KB218" s="103" t="s">
        <v>51793</v>
      </c>
      <c r="KC218" s="103">
        <v>9</v>
      </c>
      <c r="KD218" s="113"/>
      <c r="KE218" s="103" t="s">
        <v>51794</v>
      </c>
      <c r="KF218" s="103">
        <v>2</v>
      </c>
      <c r="KG218" s="103">
        <v>17.12</v>
      </c>
      <c r="KH218" s="103" t="s">
        <v>51795</v>
      </c>
      <c r="KI218" s="108"/>
      <c r="KJ218" s="113"/>
      <c r="KK218" s="103" t="s">
        <v>51796</v>
      </c>
      <c r="KL218" s="103">
        <v>2</v>
      </c>
      <c r="KM218" s="103">
        <v>6.38</v>
      </c>
      <c r="KN218" s="103" t="s">
        <v>51797</v>
      </c>
      <c r="KO218" s="108"/>
      <c r="KP218" s="113"/>
      <c r="KQ218" s="103" t="s">
        <v>51798</v>
      </c>
      <c r="KR218" s="103">
        <v>2</v>
      </c>
      <c r="KS218" s="103">
        <v>4.01</v>
      </c>
      <c r="KT218" s="103" t="s">
        <v>51799</v>
      </c>
      <c r="KU218" s="108"/>
      <c r="KV218" s="113"/>
      <c r="KW218" s="103" t="s">
        <v>51800</v>
      </c>
      <c r="KX218" s="103">
        <v>2</v>
      </c>
      <c r="KY218" s="103">
        <v>10.029999999999999</v>
      </c>
      <c r="KZ218" s="103" t="s">
        <v>51801</v>
      </c>
      <c r="LA218" s="103">
        <v>7</v>
      </c>
      <c r="LB218" s="113"/>
      <c r="LC218" s="103" t="s">
        <v>51802</v>
      </c>
      <c r="LD218" s="103">
        <v>2</v>
      </c>
      <c r="LE218" s="103">
        <v>15.46</v>
      </c>
      <c r="LF218" s="103" t="s">
        <v>51803</v>
      </c>
      <c r="LG218" s="103">
        <v>51</v>
      </c>
      <c r="LH218" s="113"/>
      <c r="LI218" s="103" t="s">
        <v>51804</v>
      </c>
      <c r="LJ218" s="103">
        <v>2</v>
      </c>
      <c r="LK218" s="103">
        <v>2.17</v>
      </c>
      <c r="LL218" s="103" t="s">
        <v>51805</v>
      </c>
      <c r="LM218" s="103">
        <v>17</v>
      </c>
      <c r="LN218" s="113"/>
      <c r="LO218" s="103" t="s">
        <v>51806</v>
      </c>
      <c r="LP218" s="103">
        <v>2</v>
      </c>
      <c r="LQ218" s="103">
        <v>15</v>
      </c>
      <c r="LR218" s="103" t="s">
        <v>51807</v>
      </c>
      <c r="LS218" s="103">
        <v>11</v>
      </c>
      <c r="LT218" s="113"/>
      <c r="LU218" s="103" t="s">
        <v>51808</v>
      </c>
      <c r="LV218" s="103">
        <v>3</v>
      </c>
      <c r="LW218" s="103">
        <v>19.579999999999998</v>
      </c>
      <c r="LX218" s="103" t="s">
        <v>51809</v>
      </c>
      <c r="LY218" s="108"/>
      <c r="LZ218" s="113"/>
      <c r="MA218" s="103" t="s">
        <v>51810</v>
      </c>
      <c r="MB218" s="103">
        <v>2</v>
      </c>
      <c r="MC218" s="103">
        <v>11.1</v>
      </c>
      <c r="MD218" s="103" t="s">
        <v>51811</v>
      </c>
      <c r="ME218" s="108"/>
      <c r="MF218" s="113"/>
      <c r="MG218" s="103" t="s">
        <v>51812</v>
      </c>
      <c r="MH218" s="103">
        <v>2</v>
      </c>
      <c r="MI218" s="103">
        <v>17.079999999999998</v>
      </c>
      <c r="MJ218" s="103" t="s">
        <v>51813</v>
      </c>
      <c r="MK218" s="108"/>
      <c r="ML218" s="113"/>
      <c r="MM218" s="103" t="s">
        <v>51814</v>
      </c>
      <c r="MN218" s="103">
        <v>2</v>
      </c>
      <c r="MO218" s="103">
        <v>3.09</v>
      </c>
      <c r="MP218" s="103" t="s">
        <v>51815</v>
      </c>
      <c r="MQ218" s="108"/>
      <c r="MR218" s="113"/>
      <c r="MS218" s="103" t="s">
        <v>51816</v>
      </c>
      <c r="MT218" s="103">
        <v>3</v>
      </c>
      <c r="MU218" s="103">
        <v>16.579999999999998</v>
      </c>
      <c r="MV218" s="103" t="s">
        <v>51817</v>
      </c>
      <c r="MW218" s="108"/>
      <c r="MX218" s="113"/>
      <c r="MY218" s="103" t="s">
        <v>51818</v>
      </c>
      <c r="MZ218" s="103">
        <v>2</v>
      </c>
      <c r="NA218" s="103">
        <v>13.1</v>
      </c>
      <c r="NB218" s="103" t="s">
        <v>51819</v>
      </c>
      <c r="NC218" s="108"/>
      <c r="ND218" s="113"/>
      <c r="NE218" s="103" t="s">
        <v>51820</v>
      </c>
      <c r="NF218" s="103">
        <v>2</v>
      </c>
      <c r="NG218" s="103">
        <v>6.19</v>
      </c>
      <c r="NH218" s="103" t="s">
        <v>51821</v>
      </c>
      <c r="NI218" s="108"/>
      <c r="NJ218" s="113"/>
      <c r="NK218" s="103" t="s">
        <v>51822</v>
      </c>
      <c r="NL218" s="103">
        <v>2</v>
      </c>
      <c r="NM218" s="103">
        <v>0.06</v>
      </c>
      <c r="NN218" s="103" t="s">
        <v>51823</v>
      </c>
      <c r="NO218" s="108"/>
      <c r="NP218" s="113"/>
      <c r="NQ218" s="103" t="s">
        <v>51824</v>
      </c>
      <c r="NR218" s="103">
        <v>2</v>
      </c>
      <c r="NS218" s="103">
        <v>0.27</v>
      </c>
      <c r="NT218" s="103" t="s">
        <v>51825</v>
      </c>
      <c r="NU218" s="108"/>
      <c r="NV218" s="113"/>
      <c r="NW218" s="104" t="s">
        <v>51826</v>
      </c>
      <c r="NX218" s="104">
        <v>2</v>
      </c>
      <c r="NY218" s="104">
        <v>9.1</v>
      </c>
      <c r="NZ218" s="104" t="s">
        <v>51827</v>
      </c>
      <c r="OA218" s="104">
        <v>9</v>
      </c>
      <c r="OB218" s="113"/>
      <c r="OC218" s="104" t="s">
        <v>51828</v>
      </c>
      <c r="OD218" s="104">
        <v>2</v>
      </c>
      <c r="OE218" s="104">
        <v>10.16</v>
      </c>
      <c r="OF218" s="104" t="s">
        <v>51829</v>
      </c>
      <c r="OG218" s="105"/>
      <c r="OH218" s="113"/>
      <c r="OI218" s="106" t="s">
        <v>51830</v>
      </c>
      <c r="OJ218" s="106">
        <v>2</v>
      </c>
      <c r="OK218" s="106">
        <v>1.46</v>
      </c>
      <c r="OL218" s="106" t="s">
        <v>51831</v>
      </c>
      <c r="OM218" s="107"/>
      <c r="ON218" s="113"/>
      <c r="OO218" s="104" t="s">
        <v>51832</v>
      </c>
      <c r="OP218" s="104">
        <v>2</v>
      </c>
      <c r="OQ218" s="104">
        <v>8.4</v>
      </c>
      <c r="OR218" s="104" t="s">
        <v>51833</v>
      </c>
      <c r="OS218" s="105"/>
      <c r="OT218" s="113"/>
      <c r="OU218" s="104" t="s">
        <v>51834</v>
      </c>
      <c r="OV218" s="104">
        <v>2</v>
      </c>
      <c r="OW218" s="104">
        <v>7.23</v>
      </c>
      <c r="OX218" s="104" t="s">
        <v>51835</v>
      </c>
      <c r="OY218" s="105"/>
      <c r="OZ218" s="113"/>
      <c r="PA218" s="104" t="s">
        <v>51836</v>
      </c>
      <c r="PB218" s="104">
        <v>2</v>
      </c>
      <c r="PC218" s="104">
        <v>13.26</v>
      </c>
      <c r="PD218" s="104" t="s">
        <v>51837</v>
      </c>
      <c r="PE218" s="104">
        <v>43</v>
      </c>
      <c r="PF218" s="113"/>
      <c r="PG218" s="104" t="s">
        <v>51838</v>
      </c>
      <c r="PH218" s="104">
        <v>2</v>
      </c>
      <c r="PI218" s="104">
        <v>16.59</v>
      </c>
      <c r="PJ218" s="104" t="s">
        <v>51839</v>
      </c>
      <c r="PK218" s="104">
        <v>21</v>
      </c>
      <c r="PL218" s="113"/>
      <c r="PM218" s="104" t="s">
        <v>51840</v>
      </c>
      <c r="PN218" s="104">
        <v>2</v>
      </c>
      <c r="PO218" s="104">
        <v>2.2400000000000002</v>
      </c>
      <c r="PP218" s="104" t="s">
        <v>51841</v>
      </c>
      <c r="PQ218" s="110"/>
      <c r="PR218" s="113"/>
      <c r="PS218" s="104" t="s">
        <v>51842</v>
      </c>
      <c r="PT218" s="104">
        <v>2</v>
      </c>
      <c r="PU218" s="104">
        <v>12.12</v>
      </c>
      <c r="PV218" s="104" t="s">
        <v>51843</v>
      </c>
      <c r="PW218" s="104">
        <v>67</v>
      </c>
      <c r="PX218" s="113"/>
      <c r="PY218" s="104" t="s">
        <v>51844</v>
      </c>
      <c r="PZ218" s="104">
        <v>2</v>
      </c>
      <c r="QA218" s="104">
        <v>0.19</v>
      </c>
      <c r="QB218" s="104" t="s">
        <v>51845</v>
      </c>
      <c r="QC218" s="110"/>
      <c r="QD218" s="113"/>
      <c r="QE218" s="104" t="s">
        <v>51846</v>
      </c>
      <c r="QF218" s="104">
        <v>2</v>
      </c>
      <c r="QG218" s="104">
        <v>13.55</v>
      </c>
      <c r="QH218" s="104" t="s">
        <v>51847</v>
      </c>
      <c r="QI218" s="104">
        <v>81</v>
      </c>
      <c r="QJ218" s="113"/>
      <c r="QK218" s="104" t="s">
        <v>51848</v>
      </c>
      <c r="QL218" s="104">
        <v>2</v>
      </c>
      <c r="QM218" s="104">
        <v>16.11</v>
      </c>
      <c r="QN218" s="104" t="s">
        <v>51849</v>
      </c>
      <c r="QO218" s="110"/>
      <c r="QP218" s="113"/>
      <c r="QQ218" s="104" t="s">
        <v>51850</v>
      </c>
      <c r="QR218" s="104">
        <v>2</v>
      </c>
      <c r="QS218" s="104">
        <v>6.32</v>
      </c>
      <c r="QT218" s="104" t="s">
        <v>51851</v>
      </c>
      <c r="QU218" s="104">
        <v>65</v>
      </c>
      <c r="QV218" s="113"/>
      <c r="QW218" s="104" t="s">
        <v>51852</v>
      </c>
      <c r="QX218" s="104">
        <v>2</v>
      </c>
      <c r="QY218" s="104">
        <v>8.18</v>
      </c>
      <c r="QZ218" s="104" t="s">
        <v>51853</v>
      </c>
      <c r="RA218" s="104">
        <v>14</v>
      </c>
      <c r="RB218" s="113"/>
      <c r="RC218" s="104" t="s">
        <v>51854</v>
      </c>
      <c r="RD218" s="104">
        <v>2</v>
      </c>
      <c r="RE218" s="104">
        <v>2.19</v>
      </c>
      <c r="RF218" s="104" t="s">
        <v>51855</v>
      </c>
      <c r="RG218" s="110"/>
      <c r="RH218" s="113"/>
      <c r="RI218" s="104" t="s">
        <v>51856</v>
      </c>
      <c r="RJ218" s="104">
        <v>2</v>
      </c>
      <c r="RK218" s="104">
        <v>12.4</v>
      </c>
      <c r="RL218" s="104" t="s">
        <v>51857</v>
      </c>
      <c r="RM218" s="110"/>
      <c r="RN218" s="113"/>
      <c r="RO218" s="104" t="s">
        <v>51858</v>
      </c>
      <c r="RP218" s="104">
        <v>2</v>
      </c>
      <c r="RQ218" s="104">
        <v>4.3899999999999997</v>
      </c>
      <c r="RR218" s="104" t="s">
        <v>51859</v>
      </c>
      <c r="RS218" s="104">
        <v>15</v>
      </c>
      <c r="RT218" s="113"/>
      <c r="RU218" s="104" t="s">
        <v>51860</v>
      </c>
      <c r="RV218" s="104">
        <v>2</v>
      </c>
      <c r="RW218" s="104">
        <v>18.41</v>
      </c>
      <c r="RX218" s="104" t="s">
        <v>51861</v>
      </c>
      <c r="RY218" s="110"/>
      <c r="RZ218" s="113"/>
    </row>
    <row r="219" spans="1:494" ht="12.75" x14ac:dyDescent="0.2">
      <c r="A219" s="113"/>
      <c r="B219" s="113"/>
      <c r="C219" s="103" t="s">
        <v>51862</v>
      </c>
      <c r="D219" s="103">
        <v>2</v>
      </c>
      <c r="E219" s="103">
        <v>11.16</v>
      </c>
      <c r="F219" s="103" t="s">
        <v>51863</v>
      </c>
      <c r="H219" s="113"/>
      <c r="I219" s="103" t="s">
        <v>51864</v>
      </c>
      <c r="J219" s="103">
        <v>2</v>
      </c>
      <c r="K219" s="103">
        <v>4.3</v>
      </c>
      <c r="L219" s="103" t="s">
        <v>51865</v>
      </c>
      <c r="N219" s="113"/>
      <c r="O219" s="103" t="s">
        <v>51866</v>
      </c>
      <c r="P219" s="103">
        <v>2</v>
      </c>
      <c r="Q219" s="103">
        <v>11.37</v>
      </c>
      <c r="R219" s="103" t="s">
        <v>51867</v>
      </c>
      <c r="T219" s="113"/>
      <c r="U219" s="103" t="s">
        <v>51868</v>
      </c>
      <c r="V219" s="103">
        <v>2</v>
      </c>
      <c r="W219" s="103">
        <v>11</v>
      </c>
      <c r="X219" s="103" t="s">
        <v>51869</v>
      </c>
      <c r="Z219" s="113"/>
      <c r="AA219" s="103" t="s">
        <v>51870</v>
      </c>
      <c r="AB219" s="103">
        <v>2</v>
      </c>
      <c r="AC219" s="103">
        <v>3.33</v>
      </c>
      <c r="AD219" s="103" t="s">
        <v>51871</v>
      </c>
      <c r="AE219" s="103">
        <v>7</v>
      </c>
      <c r="AF219" s="113"/>
      <c r="AG219" s="103" t="s">
        <v>51872</v>
      </c>
      <c r="AH219" s="103">
        <v>2</v>
      </c>
      <c r="AI219" s="103">
        <v>14.15</v>
      </c>
      <c r="AJ219" s="103" t="s">
        <v>51873</v>
      </c>
      <c r="AL219" s="113"/>
      <c r="AM219" s="103" t="s">
        <v>51874</v>
      </c>
      <c r="AN219" s="103">
        <v>3</v>
      </c>
      <c r="AO219" s="103">
        <v>15.4</v>
      </c>
      <c r="AP219" s="103" t="s">
        <v>51875</v>
      </c>
      <c r="AQ219" s="103">
        <v>9</v>
      </c>
      <c r="AR219" s="113"/>
      <c r="AS219" s="103" t="s">
        <v>51876</v>
      </c>
      <c r="AT219" s="103">
        <v>3</v>
      </c>
      <c r="AU219" s="103">
        <v>14.14</v>
      </c>
      <c r="AV219" s="103" t="s">
        <v>51877</v>
      </c>
      <c r="AX219" s="113"/>
      <c r="AY219" s="103" t="s">
        <v>51878</v>
      </c>
      <c r="AZ219" s="103">
        <v>2</v>
      </c>
      <c r="BA219" s="103">
        <v>4.1399999999999997</v>
      </c>
      <c r="BB219" s="103" t="s">
        <v>51879</v>
      </c>
      <c r="BD219" s="113"/>
      <c r="BE219" s="103" t="s">
        <v>51880</v>
      </c>
      <c r="BF219" s="103">
        <v>2</v>
      </c>
      <c r="BG219" s="103">
        <v>14.46</v>
      </c>
      <c r="BH219" s="103" t="s">
        <v>51881</v>
      </c>
      <c r="BI219" s="103">
        <v>15</v>
      </c>
      <c r="BJ219" s="113"/>
      <c r="BK219" s="103" t="s">
        <v>51882</v>
      </c>
      <c r="BL219" s="103">
        <v>2</v>
      </c>
      <c r="BM219" s="103">
        <v>13.15</v>
      </c>
      <c r="BN219" s="103" t="s">
        <v>51883</v>
      </c>
      <c r="BO219" s="108"/>
      <c r="BP219" s="113"/>
      <c r="BQ219" s="103" t="s">
        <v>51884</v>
      </c>
      <c r="BR219" s="103">
        <v>2</v>
      </c>
      <c r="BS219" s="103">
        <v>8.52</v>
      </c>
      <c r="BT219" s="103" t="s">
        <v>51885</v>
      </c>
      <c r="BU219" s="103">
        <v>93</v>
      </c>
      <c r="BV219" s="113"/>
      <c r="BW219" s="103" t="s">
        <v>51886</v>
      </c>
      <c r="BX219" s="103">
        <v>2</v>
      </c>
      <c r="BY219" s="103">
        <v>6.09</v>
      </c>
      <c r="BZ219" s="103" t="s">
        <v>51887</v>
      </c>
      <c r="CA219" s="103">
        <v>15</v>
      </c>
      <c r="CB219" s="113"/>
      <c r="CC219" s="103" t="s">
        <v>51888</v>
      </c>
      <c r="CD219" s="103">
        <v>2</v>
      </c>
      <c r="CE219" s="103">
        <v>6.5</v>
      </c>
      <c r="CF219" s="103" t="s">
        <v>51889</v>
      </c>
      <c r="CG219" s="103">
        <v>91</v>
      </c>
      <c r="CH219" s="113"/>
      <c r="CI219" s="103" t="s">
        <v>51890</v>
      </c>
      <c r="CJ219" s="103">
        <v>2</v>
      </c>
      <c r="CK219" s="103">
        <v>7.08</v>
      </c>
      <c r="CL219" s="103" t="s">
        <v>51891</v>
      </c>
      <c r="CM219" s="108"/>
      <c r="CN219" s="113"/>
      <c r="CO219" s="103" t="s">
        <v>51892</v>
      </c>
      <c r="CP219" s="103">
        <v>2</v>
      </c>
      <c r="CQ219" s="103">
        <v>10.43</v>
      </c>
      <c r="CR219" s="103" t="s">
        <v>51893</v>
      </c>
      <c r="CS219" s="108"/>
      <c r="CT219" s="113"/>
      <c r="CU219" s="103" t="s">
        <v>51894</v>
      </c>
      <c r="CV219" s="103">
        <v>2</v>
      </c>
      <c r="CW219" s="103">
        <v>5.31</v>
      </c>
      <c r="CX219" s="103" t="s">
        <v>51895</v>
      </c>
      <c r="CY219" s="108"/>
      <c r="CZ219" s="113"/>
      <c r="DA219" s="103" t="s">
        <v>51896</v>
      </c>
      <c r="DB219" s="103">
        <v>2</v>
      </c>
      <c r="DC219" s="103">
        <v>19.22</v>
      </c>
      <c r="DD219" s="103" t="s">
        <v>51897</v>
      </c>
      <c r="DE219" s="103">
        <v>22</v>
      </c>
      <c r="DF219" s="113"/>
      <c r="DG219" s="103" t="s">
        <v>51898</v>
      </c>
      <c r="DH219" s="103">
        <v>2</v>
      </c>
      <c r="DI219" s="103">
        <v>3.52</v>
      </c>
      <c r="DJ219" s="103" t="s">
        <v>51899</v>
      </c>
      <c r="DK219" s="103">
        <v>7</v>
      </c>
      <c r="DL219" s="113"/>
      <c r="DM219" s="103" t="s">
        <v>51900</v>
      </c>
      <c r="DN219" s="103">
        <v>2</v>
      </c>
      <c r="DO219" s="103">
        <v>6.57</v>
      </c>
      <c r="DP219" s="103" t="s">
        <v>51901</v>
      </c>
      <c r="DQ219" s="108"/>
      <c r="DR219" s="113"/>
      <c r="DS219" s="103" t="s">
        <v>51902</v>
      </c>
      <c r="DT219" s="103">
        <v>2</v>
      </c>
      <c r="DU219" s="103">
        <v>10.039999999999999</v>
      </c>
      <c r="DV219" s="103" t="s">
        <v>51903</v>
      </c>
      <c r="DW219" s="108"/>
      <c r="DX219" s="113"/>
      <c r="DY219" s="103" t="s">
        <v>51904</v>
      </c>
      <c r="DZ219" s="103">
        <v>2</v>
      </c>
      <c r="EA219" s="103">
        <v>6</v>
      </c>
      <c r="EB219" s="103" t="s">
        <v>51905</v>
      </c>
      <c r="EC219" s="108"/>
      <c r="ED219" s="113"/>
      <c r="EE219" s="103" t="s">
        <v>51906</v>
      </c>
      <c r="EF219" s="103">
        <v>2</v>
      </c>
      <c r="EG219" s="103">
        <v>13.34</v>
      </c>
      <c r="EH219" s="103" t="s">
        <v>51907</v>
      </c>
      <c r="EI219" s="108"/>
      <c r="EJ219" s="113"/>
      <c r="EK219" s="103" t="s">
        <v>51908</v>
      </c>
      <c r="EL219" s="103">
        <v>2</v>
      </c>
      <c r="EM219" s="103">
        <v>18.25</v>
      </c>
      <c r="EN219" s="103" t="s">
        <v>51909</v>
      </c>
      <c r="EO219" s="103">
        <v>24</v>
      </c>
      <c r="EP219" s="113"/>
      <c r="EQ219" s="103" t="s">
        <v>51910</v>
      </c>
      <c r="ER219" s="103">
        <v>2</v>
      </c>
      <c r="ES219" s="103">
        <v>16.47</v>
      </c>
      <c r="ET219" s="103" t="s">
        <v>51911</v>
      </c>
      <c r="EU219" s="108"/>
      <c r="EV219" s="113"/>
      <c r="EW219" s="103" t="s">
        <v>51912</v>
      </c>
      <c r="EX219" s="103">
        <v>2</v>
      </c>
      <c r="EY219" s="103">
        <v>2.0099999999999998</v>
      </c>
      <c r="EZ219" s="103" t="s">
        <v>51913</v>
      </c>
      <c r="FA219" s="103">
        <v>16</v>
      </c>
      <c r="FB219" s="113"/>
      <c r="FC219" s="103" t="s">
        <v>51914</v>
      </c>
      <c r="FD219" s="103">
        <v>2</v>
      </c>
      <c r="FE219" s="103">
        <v>3.06</v>
      </c>
      <c r="FF219" s="103" t="s">
        <v>51915</v>
      </c>
      <c r="FG219" s="103">
        <v>93</v>
      </c>
      <c r="FH219" s="113"/>
      <c r="FI219" s="103" t="s">
        <v>51916</v>
      </c>
      <c r="FJ219" s="103">
        <v>2</v>
      </c>
      <c r="FK219" s="103">
        <v>9.59</v>
      </c>
      <c r="FL219" s="103" t="s">
        <v>51917</v>
      </c>
      <c r="FM219" s="103">
        <v>4</v>
      </c>
      <c r="FN219" s="113"/>
      <c r="FO219" s="103" t="s">
        <v>51918</v>
      </c>
      <c r="FP219" s="103">
        <v>2</v>
      </c>
      <c r="FQ219" s="103">
        <v>13.05</v>
      </c>
      <c r="FR219" s="103" t="s">
        <v>51919</v>
      </c>
      <c r="FS219" s="108"/>
      <c r="FT219" s="113"/>
      <c r="FU219" s="103" t="s">
        <v>51920</v>
      </c>
      <c r="FV219" s="103">
        <v>2</v>
      </c>
      <c r="FW219" s="103">
        <v>1.0900000000000001</v>
      </c>
      <c r="FX219" s="103" t="s">
        <v>51921</v>
      </c>
      <c r="FY219" s="108"/>
      <c r="FZ219" s="113"/>
      <c r="GA219" s="103" t="s">
        <v>51922</v>
      </c>
      <c r="GB219" s="103">
        <v>2</v>
      </c>
      <c r="GC219" s="103">
        <v>1.33</v>
      </c>
      <c r="GD219" s="103" t="s">
        <v>51923</v>
      </c>
      <c r="GE219" s="103">
        <v>37</v>
      </c>
      <c r="GF219" s="113"/>
      <c r="GG219" s="103" t="s">
        <v>51924</v>
      </c>
      <c r="GH219" s="103">
        <v>2</v>
      </c>
      <c r="GI219" s="103">
        <v>4.49</v>
      </c>
      <c r="GJ219" s="103" t="s">
        <v>51925</v>
      </c>
      <c r="GK219" s="103">
        <v>7</v>
      </c>
      <c r="GL219" s="113"/>
      <c r="GM219" s="103" t="s">
        <v>51926</v>
      </c>
      <c r="GN219" s="103">
        <v>2</v>
      </c>
      <c r="GO219" s="103">
        <v>9.3000000000000007</v>
      </c>
      <c r="GP219" s="103" t="s">
        <v>51927</v>
      </c>
      <c r="GQ219" s="108"/>
      <c r="GR219" s="113"/>
      <c r="GS219" s="103" t="s">
        <v>51928</v>
      </c>
      <c r="GT219" s="103">
        <v>2</v>
      </c>
      <c r="GU219" s="103">
        <v>19.55</v>
      </c>
      <c r="GV219" s="103" t="s">
        <v>51929</v>
      </c>
      <c r="GW219" s="108"/>
      <c r="GX219" s="113"/>
      <c r="GY219" s="103" t="s">
        <v>51930</v>
      </c>
      <c r="GZ219" s="103">
        <v>2</v>
      </c>
      <c r="HA219" s="103">
        <v>18.100000000000001</v>
      </c>
      <c r="HB219" s="103" t="s">
        <v>51931</v>
      </c>
      <c r="HC219" s="108"/>
      <c r="HD219" s="113"/>
      <c r="HE219" s="103" t="s">
        <v>51932</v>
      </c>
      <c r="HF219" s="103">
        <v>2</v>
      </c>
      <c r="HG219" s="103">
        <v>5.34</v>
      </c>
      <c r="HH219" s="103" t="s">
        <v>51933</v>
      </c>
      <c r="HI219" s="103">
        <v>51</v>
      </c>
      <c r="HJ219" s="113"/>
      <c r="HK219" s="103" t="s">
        <v>51934</v>
      </c>
      <c r="HL219" s="103">
        <v>2</v>
      </c>
      <c r="HM219" s="103">
        <v>8.5500000000000007</v>
      </c>
      <c r="HN219" s="103" t="s">
        <v>51935</v>
      </c>
      <c r="HO219" s="108"/>
      <c r="HP219" s="113"/>
      <c r="HQ219" s="103" t="s">
        <v>51936</v>
      </c>
      <c r="HR219" s="103">
        <v>2</v>
      </c>
      <c r="HS219" s="103">
        <v>8.07</v>
      </c>
      <c r="HT219" s="103" t="s">
        <v>51937</v>
      </c>
      <c r="HU219" s="103">
        <v>15</v>
      </c>
      <c r="HV219" s="113"/>
      <c r="HW219" s="103" t="s">
        <v>51938</v>
      </c>
      <c r="HX219" s="103">
        <v>3</v>
      </c>
      <c r="HY219" s="103">
        <v>19.489999999999998</v>
      </c>
      <c r="HZ219" s="103" t="s">
        <v>51939</v>
      </c>
      <c r="IA219" s="103">
        <v>32</v>
      </c>
      <c r="IB219" s="113"/>
      <c r="IC219" s="103" t="s">
        <v>51940</v>
      </c>
      <c r="ID219" s="103">
        <v>2</v>
      </c>
      <c r="IE219" s="103">
        <v>6.47</v>
      </c>
      <c r="IF219" s="103" t="s">
        <v>51941</v>
      </c>
      <c r="IG219" s="103">
        <v>18</v>
      </c>
      <c r="IH219" s="113"/>
      <c r="II219" s="103" t="s">
        <v>51942</v>
      </c>
      <c r="IJ219" s="103">
        <v>2</v>
      </c>
      <c r="IK219" s="103">
        <v>19.41</v>
      </c>
      <c r="IL219" s="103" t="s">
        <v>51943</v>
      </c>
      <c r="IM219" s="108"/>
      <c r="IN219" s="113"/>
      <c r="IO219" s="103" t="s">
        <v>51944</v>
      </c>
      <c r="IP219" s="103">
        <v>3</v>
      </c>
      <c r="IQ219" s="103">
        <v>8.01</v>
      </c>
      <c r="IR219" s="103" t="s">
        <v>51945</v>
      </c>
      <c r="IS219" s="108"/>
      <c r="IT219" s="113"/>
      <c r="IU219" s="103" t="s">
        <v>51946</v>
      </c>
      <c r="IV219" s="103">
        <v>2</v>
      </c>
      <c r="IW219" s="103">
        <v>0.24</v>
      </c>
      <c r="IX219" s="103" t="s">
        <v>51947</v>
      </c>
      <c r="IY219" s="103">
        <v>19</v>
      </c>
      <c r="IZ219" s="113"/>
      <c r="JA219" s="103" t="s">
        <v>51948</v>
      </c>
      <c r="JB219" s="103">
        <v>2</v>
      </c>
      <c r="JC219" s="103">
        <v>0.57999999999999996</v>
      </c>
      <c r="JD219" s="103" t="s">
        <v>51949</v>
      </c>
      <c r="JE219" s="103">
        <v>22</v>
      </c>
      <c r="JF219" s="113"/>
      <c r="JG219" s="103" t="s">
        <v>51950</v>
      </c>
      <c r="JH219" s="103">
        <v>2</v>
      </c>
      <c r="JI219" s="103">
        <v>1.26</v>
      </c>
      <c r="JJ219" s="103" t="s">
        <v>51951</v>
      </c>
      <c r="JK219" s="108"/>
      <c r="JL219" s="113"/>
      <c r="JM219" s="103" t="s">
        <v>51952</v>
      </c>
      <c r="JN219" s="103">
        <v>2</v>
      </c>
      <c r="JO219" s="103">
        <v>11.02</v>
      </c>
      <c r="JP219" s="103" t="s">
        <v>51953</v>
      </c>
      <c r="JQ219" s="108"/>
      <c r="JR219" s="113"/>
      <c r="JS219" s="103" t="s">
        <v>51954</v>
      </c>
      <c r="JT219" s="103">
        <v>2</v>
      </c>
      <c r="JU219" s="103">
        <v>9.31</v>
      </c>
      <c r="JV219" s="103" t="s">
        <v>51955</v>
      </c>
      <c r="JW219" s="108"/>
      <c r="JX219" s="113"/>
      <c r="JY219" s="103" t="s">
        <v>51956</v>
      </c>
      <c r="JZ219" s="103">
        <v>2</v>
      </c>
      <c r="KA219" s="103">
        <v>12.23</v>
      </c>
      <c r="KB219" s="103" t="s">
        <v>51957</v>
      </c>
      <c r="KC219" s="108"/>
      <c r="KD219" s="113"/>
      <c r="KE219" s="103" t="s">
        <v>51958</v>
      </c>
      <c r="KF219" s="103">
        <v>2</v>
      </c>
      <c r="KG219" s="103">
        <v>17</v>
      </c>
      <c r="KH219" s="103" t="s">
        <v>51959</v>
      </c>
      <c r="KI219" s="103">
        <v>71</v>
      </c>
      <c r="KJ219" s="113"/>
      <c r="KK219" s="103" t="s">
        <v>51960</v>
      </c>
      <c r="KL219" s="103">
        <v>2</v>
      </c>
      <c r="KM219" s="103">
        <v>6.3</v>
      </c>
      <c r="KN219" s="103" t="s">
        <v>51961</v>
      </c>
      <c r="KO219" s="108"/>
      <c r="KP219" s="113"/>
      <c r="KQ219" s="103" t="s">
        <v>51962</v>
      </c>
      <c r="KR219" s="103">
        <v>2</v>
      </c>
      <c r="KS219" s="103">
        <v>3.46</v>
      </c>
      <c r="KT219" s="103" t="s">
        <v>51963</v>
      </c>
      <c r="KU219" s="103">
        <v>16</v>
      </c>
      <c r="KV219" s="113"/>
      <c r="KW219" s="103" t="s">
        <v>51964</v>
      </c>
      <c r="KX219" s="103">
        <v>2</v>
      </c>
      <c r="KY219" s="103">
        <v>9.5500000000000007</v>
      </c>
      <c r="KZ219" s="103" t="s">
        <v>51965</v>
      </c>
      <c r="LA219" s="108"/>
      <c r="LB219" s="113"/>
      <c r="LC219" s="103" t="s">
        <v>51966</v>
      </c>
      <c r="LD219" s="103">
        <v>2</v>
      </c>
      <c r="LE219" s="103">
        <v>15.4</v>
      </c>
      <c r="LF219" s="103" t="s">
        <v>51967</v>
      </c>
      <c r="LG219" s="108"/>
      <c r="LH219" s="113"/>
      <c r="LI219" s="103" t="s">
        <v>51968</v>
      </c>
      <c r="LJ219" s="103">
        <v>2</v>
      </c>
      <c r="LK219" s="103">
        <v>0.02</v>
      </c>
      <c r="LL219" s="103" t="s">
        <v>51969</v>
      </c>
      <c r="LM219" s="108"/>
      <c r="LN219" s="113"/>
      <c r="LO219" s="103" t="s">
        <v>51970</v>
      </c>
      <c r="LP219" s="103">
        <v>2</v>
      </c>
      <c r="LQ219" s="103">
        <v>14.49</v>
      </c>
      <c r="LR219" s="103" t="s">
        <v>51971</v>
      </c>
      <c r="LS219" s="108"/>
      <c r="LT219" s="113"/>
      <c r="LU219" s="103" t="s">
        <v>51972</v>
      </c>
      <c r="LV219" s="103">
        <v>3</v>
      </c>
      <c r="LW219" s="103">
        <v>19.57</v>
      </c>
      <c r="LX219" s="103" t="s">
        <v>51973</v>
      </c>
      <c r="LY219" s="108"/>
      <c r="LZ219" s="113"/>
      <c r="MA219" s="103" t="s">
        <v>51974</v>
      </c>
      <c r="MB219" s="103">
        <v>2</v>
      </c>
      <c r="MC219" s="103">
        <v>11.08</v>
      </c>
      <c r="MD219" s="103" t="s">
        <v>51975</v>
      </c>
      <c r="ME219" s="103">
        <v>22</v>
      </c>
      <c r="MF219" s="113"/>
      <c r="MG219" s="103" t="s">
        <v>51976</v>
      </c>
      <c r="MH219" s="103">
        <v>2</v>
      </c>
      <c r="MI219" s="103">
        <v>16.53</v>
      </c>
      <c r="MJ219" s="103" t="s">
        <v>51977</v>
      </c>
      <c r="MK219" s="103">
        <v>9</v>
      </c>
      <c r="ML219" s="113"/>
      <c r="MM219" s="103" t="s">
        <v>51978</v>
      </c>
      <c r="MN219" s="103">
        <v>2</v>
      </c>
      <c r="MO219" s="103">
        <v>2.4700000000000002</v>
      </c>
      <c r="MP219" s="103" t="s">
        <v>51979</v>
      </c>
      <c r="MQ219" s="108"/>
      <c r="MR219" s="113"/>
      <c r="MS219" s="103" t="s">
        <v>51980</v>
      </c>
      <c r="MT219" s="103">
        <v>3</v>
      </c>
      <c r="MU219" s="103">
        <v>16.47</v>
      </c>
      <c r="MV219" s="103" t="s">
        <v>51981</v>
      </c>
      <c r="MW219" s="103">
        <v>11</v>
      </c>
      <c r="MX219" s="113"/>
      <c r="MY219" s="103" t="s">
        <v>51982</v>
      </c>
      <c r="MZ219" s="103">
        <v>2</v>
      </c>
      <c r="NA219" s="103">
        <v>13.08</v>
      </c>
      <c r="NB219" s="103" t="s">
        <v>51983</v>
      </c>
      <c r="NC219" s="108"/>
      <c r="ND219" s="113"/>
      <c r="NE219" s="103" t="s">
        <v>51984</v>
      </c>
      <c r="NF219" s="103">
        <v>2</v>
      </c>
      <c r="NG219" s="103">
        <v>6.06</v>
      </c>
      <c r="NH219" s="103" t="s">
        <v>51985</v>
      </c>
      <c r="NI219" s="108"/>
      <c r="NJ219" s="113"/>
      <c r="NK219" s="103" t="s">
        <v>51986</v>
      </c>
      <c r="NL219" s="103">
        <v>2</v>
      </c>
      <c r="NM219" s="103">
        <v>0.01</v>
      </c>
      <c r="NN219" s="103" t="s">
        <v>51987</v>
      </c>
      <c r="NO219" s="108"/>
      <c r="NP219" s="113"/>
      <c r="NQ219" s="103" t="s">
        <v>51988</v>
      </c>
      <c r="NR219" s="103">
        <v>2</v>
      </c>
      <c r="NS219" s="103">
        <v>18.46</v>
      </c>
      <c r="NT219" s="103" t="s">
        <v>51989</v>
      </c>
      <c r="NU219" s="103">
        <v>42</v>
      </c>
      <c r="NV219" s="113"/>
      <c r="NW219" s="104" t="s">
        <v>51990</v>
      </c>
      <c r="NX219" s="104">
        <v>2</v>
      </c>
      <c r="NY219" s="104">
        <v>9.0399999999999991</v>
      </c>
      <c r="NZ219" s="104" t="s">
        <v>51991</v>
      </c>
      <c r="OA219" s="110"/>
      <c r="OB219" s="113"/>
      <c r="OC219" s="104" t="s">
        <v>51992</v>
      </c>
      <c r="OD219" s="104">
        <v>2</v>
      </c>
      <c r="OE219" s="104">
        <v>9.49</v>
      </c>
      <c r="OF219" s="104" t="s">
        <v>51993</v>
      </c>
      <c r="OG219" s="104">
        <v>21</v>
      </c>
      <c r="OH219" s="113"/>
      <c r="OI219" s="106" t="s">
        <v>51994</v>
      </c>
      <c r="OJ219" s="106">
        <v>2</v>
      </c>
      <c r="OK219" s="106">
        <v>1.26</v>
      </c>
      <c r="OL219" s="106" t="s">
        <v>51995</v>
      </c>
      <c r="OM219" s="107"/>
      <c r="ON219" s="113"/>
      <c r="OO219" s="104" t="s">
        <v>51996</v>
      </c>
      <c r="OP219" s="104">
        <v>2</v>
      </c>
      <c r="OQ219" s="104">
        <v>8.3699999999999992</v>
      </c>
      <c r="OR219" s="104" t="s">
        <v>51997</v>
      </c>
      <c r="OS219" s="105"/>
      <c r="OT219" s="113"/>
      <c r="OU219" s="104" t="s">
        <v>51998</v>
      </c>
      <c r="OV219" s="104">
        <v>2</v>
      </c>
      <c r="OW219" s="104">
        <v>7.06</v>
      </c>
      <c r="OX219" s="104" t="s">
        <v>51999</v>
      </c>
      <c r="OY219" s="104">
        <v>13</v>
      </c>
      <c r="OZ219" s="113"/>
      <c r="PA219" s="104" t="s">
        <v>52000</v>
      </c>
      <c r="PB219" s="104">
        <v>2</v>
      </c>
      <c r="PC219" s="104">
        <v>13.17</v>
      </c>
      <c r="PD219" s="104" t="s">
        <v>52001</v>
      </c>
      <c r="PE219" s="110"/>
      <c r="PF219" s="113"/>
      <c r="PG219" s="104" t="s">
        <v>52002</v>
      </c>
      <c r="PH219" s="104">
        <v>2</v>
      </c>
      <c r="PI219" s="104">
        <v>16.420000000000002</v>
      </c>
      <c r="PJ219" s="104" t="s">
        <v>52003</v>
      </c>
      <c r="PK219" s="110"/>
      <c r="PL219" s="113"/>
      <c r="PM219" s="104" t="s">
        <v>52004</v>
      </c>
      <c r="PN219" s="104">
        <v>2</v>
      </c>
      <c r="PO219" s="104">
        <v>2.21</v>
      </c>
      <c r="PP219" s="104" t="s">
        <v>52005</v>
      </c>
      <c r="PQ219" s="110"/>
      <c r="PR219" s="113"/>
      <c r="PS219" s="104" t="s">
        <v>52006</v>
      </c>
      <c r="PT219" s="104">
        <v>2</v>
      </c>
      <c r="PU219" s="104">
        <v>12.02</v>
      </c>
      <c r="PV219" s="104" t="s">
        <v>52007</v>
      </c>
      <c r="PW219" s="110"/>
      <c r="PX219" s="113"/>
      <c r="PY219" s="104" t="s">
        <v>52008</v>
      </c>
      <c r="PZ219" s="104">
        <v>2</v>
      </c>
      <c r="QA219" s="104">
        <v>0.18</v>
      </c>
      <c r="QB219" s="104" t="s">
        <v>52009</v>
      </c>
      <c r="QC219" s="110"/>
      <c r="QD219" s="113"/>
      <c r="QE219" s="104" t="s">
        <v>52010</v>
      </c>
      <c r="QF219" s="104">
        <v>2</v>
      </c>
      <c r="QG219" s="104">
        <v>13.51</v>
      </c>
      <c r="QH219" s="104" t="s">
        <v>52011</v>
      </c>
      <c r="QI219" s="110"/>
      <c r="QJ219" s="113"/>
      <c r="QK219" s="104" t="s">
        <v>52012</v>
      </c>
      <c r="QL219" s="104">
        <v>2</v>
      </c>
      <c r="QM219" s="104">
        <v>16.02</v>
      </c>
      <c r="QN219" s="104" t="s">
        <v>52013</v>
      </c>
      <c r="QO219" s="104">
        <v>17</v>
      </c>
      <c r="QP219" s="113"/>
      <c r="QQ219" s="104" t="s">
        <v>52014</v>
      </c>
      <c r="QR219" s="104">
        <v>2</v>
      </c>
      <c r="QS219" s="104">
        <v>6.21</v>
      </c>
      <c r="QT219" s="104" t="s">
        <v>52015</v>
      </c>
      <c r="QU219" s="110"/>
      <c r="QV219" s="113"/>
      <c r="QW219" s="104" t="s">
        <v>52016</v>
      </c>
      <c r="QX219" s="104">
        <v>2</v>
      </c>
      <c r="QY219" s="104">
        <v>8.1</v>
      </c>
      <c r="QZ219" s="104" t="s">
        <v>52017</v>
      </c>
      <c r="RA219" s="110"/>
      <c r="RB219" s="113"/>
      <c r="RC219" s="104" t="s">
        <v>52018</v>
      </c>
      <c r="RD219" s="104">
        <v>2</v>
      </c>
      <c r="RE219" s="104">
        <v>2.0699999999999998</v>
      </c>
      <c r="RF219" s="104" t="s">
        <v>52019</v>
      </c>
      <c r="RG219" s="104">
        <v>62</v>
      </c>
      <c r="RH219" s="113"/>
      <c r="RI219" s="104" t="s">
        <v>52020</v>
      </c>
      <c r="RJ219" s="104">
        <v>2</v>
      </c>
      <c r="RK219" s="104">
        <v>12.27</v>
      </c>
      <c r="RL219" s="104" t="s">
        <v>52021</v>
      </c>
      <c r="RM219" s="110"/>
      <c r="RN219" s="113"/>
      <c r="RO219" s="104" t="s">
        <v>52022</v>
      </c>
      <c r="RP219" s="104">
        <v>2</v>
      </c>
      <c r="RQ219" s="104">
        <v>4.3099999999999996</v>
      </c>
      <c r="RR219" s="104" t="s">
        <v>52023</v>
      </c>
      <c r="RS219" s="110"/>
      <c r="RT219" s="113"/>
      <c r="RU219" s="104" t="s">
        <v>52024</v>
      </c>
      <c r="RV219" s="104">
        <v>2</v>
      </c>
      <c r="RW219" s="104">
        <v>18.350000000000001</v>
      </c>
      <c r="RX219" s="104" t="s">
        <v>52025</v>
      </c>
      <c r="RY219" s="104">
        <v>15</v>
      </c>
      <c r="RZ219" s="113"/>
    </row>
    <row r="220" spans="1:494" ht="12.75" x14ac:dyDescent="0.2">
      <c r="A220" s="113"/>
      <c r="B220" s="113"/>
      <c r="C220" s="103" t="s">
        <v>52026</v>
      </c>
      <c r="D220" s="103">
        <v>2</v>
      </c>
      <c r="E220" s="103">
        <v>11.15</v>
      </c>
      <c r="F220" s="103" t="s">
        <v>52027</v>
      </c>
      <c r="H220" s="113"/>
      <c r="I220" s="103" t="s">
        <v>52028</v>
      </c>
      <c r="J220" s="103">
        <v>2</v>
      </c>
      <c r="K220" s="103">
        <v>4.29</v>
      </c>
      <c r="L220" s="103" t="s">
        <v>52029</v>
      </c>
      <c r="N220" s="113"/>
      <c r="O220" s="103" t="s">
        <v>52030</v>
      </c>
      <c r="P220" s="103">
        <v>2</v>
      </c>
      <c r="Q220" s="103">
        <v>11.03</v>
      </c>
      <c r="R220" s="103" t="s">
        <v>52031</v>
      </c>
      <c r="T220" s="113"/>
      <c r="U220" s="103" t="s">
        <v>52032</v>
      </c>
      <c r="V220" s="103">
        <v>2</v>
      </c>
      <c r="W220" s="103">
        <v>10.47</v>
      </c>
      <c r="X220" s="103" t="s">
        <v>52033</v>
      </c>
      <c r="Y220" s="103">
        <v>57</v>
      </c>
      <c r="Z220" s="113"/>
      <c r="AA220" s="103" t="s">
        <v>52034</v>
      </c>
      <c r="AB220" s="103">
        <v>2</v>
      </c>
      <c r="AC220" s="103">
        <v>3.26</v>
      </c>
      <c r="AD220" s="103" t="s">
        <v>52035</v>
      </c>
      <c r="AF220" s="113"/>
      <c r="AG220" s="103" t="s">
        <v>52036</v>
      </c>
      <c r="AH220" s="103">
        <v>2</v>
      </c>
      <c r="AI220" s="103">
        <v>14.03</v>
      </c>
      <c r="AJ220" s="103" t="s">
        <v>52037</v>
      </c>
      <c r="AK220" s="103">
        <v>44</v>
      </c>
      <c r="AL220" s="113"/>
      <c r="AM220" s="103" t="s">
        <v>52038</v>
      </c>
      <c r="AN220" s="103">
        <v>3</v>
      </c>
      <c r="AO220" s="103">
        <v>15.33</v>
      </c>
      <c r="AP220" s="103" t="s">
        <v>52039</v>
      </c>
      <c r="AQ220" s="108"/>
      <c r="AR220" s="113"/>
      <c r="AS220" s="103" t="s">
        <v>52040</v>
      </c>
      <c r="AT220" s="103">
        <v>3</v>
      </c>
      <c r="AU220" s="103">
        <v>11.31</v>
      </c>
      <c r="AV220" s="103" t="s">
        <v>52041</v>
      </c>
      <c r="AW220" s="103">
        <v>5</v>
      </c>
      <c r="AX220" s="113"/>
      <c r="AY220" s="103" t="s">
        <v>52042</v>
      </c>
      <c r="AZ220" s="103">
        <v>2</v>
      </c>
      <c r="BA220" s="103">
        <v>4.01</v>
      </c>
      <c r="BB220" s="103" t="s">
        <v>52043</v>
      </c>
      <c r="BC220" s="108"/>
      <c r="BD220" s="113"/>
      <c r="BE220" s="103" t="s">
        <v>52044</v>
      </c>
      <c r="BF220" s="103">
        <v>2</v>
      </c>
      <c r="BG220" s="103">
        <v>14.35</v>
      </c>
      <c r="BH220" s="103" t="s">
        <v>52045</v>
      </c>
      <c r="BI220" s="108"/>
      <c r="BJ220" s="113"/>
      <c r="BK220" s="103" t="s">
        <v>52046</v>
      </c>
      <c r="BL220" s="103">
        <v>2</v>
      </c>
      <c r="BM220" s="103">
        <v>13.12</v>
      </c>
      <c r="BN220" s="103" t="s">
        <v>52047</v>
      </c>
      <c r="BO220" s="103">
        <v>48</v>
      </c>
      <c r="BP220" s="113"/>
      <c r="BQ220" s="103" t="s">
        <v>52048</v>
      </c>
      <c r="BR220" s="103">
        <v>2</v>
      </c>
      <c r="BS220" s="103">
        <v>8.42</v>
      </c>
      <c r="BT220" s="103" t="s">
        <v>52049</v>
      </c>
      <c r="BU220" s="103">
        <v>6</v>
      </c>
      <c r="BV220" s="113"/>
      <c r="BW220" s="103" t="s">
        <v>52050</v>
      </c>
      <c r="BX220" s="103">
        <v>2</v>
      </c>
      <c r="BY220" s="103">
        <v>5.5</v>
      </c>
      <c r="BZ220" s="103" t="s">
        <v>52051</v>
      </c>
      <c r="CA220" s="108"/>
      <c r="CB220" s="113"/>
      <c r="CC220" s="103" t="s">
        <v>52052</v>
      </c>
      <c r="CD220" s="103">
        <v>2</v>
      </c>
      <c r="CE220" s="103">
        <v>6.37</v>
      </c>
      <c r="CF220" s="103" t="s">
        <v>52053</v>
      </c>
      <c r="CG220" s="108"/>
      <c r="CH220" s="113"/>
      <c r="CI220" s="103" t="s">
        <v>52054</v>
      </c>
      <c r="CJ220" s="103">
        <v>2</v>
      </c>
      <c r="CK220" s="103">
        <v>7.06</v>
      </c>
      <c r="CL220" s="103" t="s">
        <v>52055</v>
      </c>
      <c r="CM220" s="108"/>
      <c r="CN220" s="113"/>
      <c r="CO220" s="103" t="s">
        <v>52056</v>
      </c>
      <c r="CP220" s="103">
        <v>2</v>
      </c>
      <c r="CQ220" s="103">
        <v>8.24</v>
      </c>
      <c r="CR220" s="103" t="s">
        <v>52057</v>
      </c>
      <c r="CS220" s="108"/>
      <c r="CT220" s="113"/>
      <c r="CU220" s="103" t="s">
        <v>52058</v>
      </c>
      <c r="CV220" s="103">
        <v>2</v>
      </c>
      <c r="CW220" s="103">
        <v>4.55</v>
      </c>
      <c r="CX220" s="103" t="s">
        <v>52059</v>
      </c>
      <c r="CY220" s="103">
        <v>14</v>
      </c>
      <c r="CZ220" s="113"/>
      <c r="DA220" s="103" t="s">
        <v>52060</v>
      </c>
      <c r="DB220" s="103">
        <v>2</v>
      </c>
      <c r="DC220" s="103">
        <v>19.149999999999999</v>
      </c>
      <c r="DD220" s="103" t="s">
        <v>52061</v>
      </c>
      <c r="DE220" s="108"/>
      <c r="DF220" s="113"/>
      <c r="DG220" s="103" t="s">
        <v>52062</v>
      </c>
      <c r="DH220" s="103">
        <v>2</v>
      </c>
      <c r="DI220" s="103">
        <v>3.38</v>
      </c>
      <c r="DJ220" s="103" t="s">
        <v>52063</v>
      </c>
      <c r="DK220" s="108"/>
      <c r="DL220" s="113"/>
      <c r="DM220" s="103" t="s">
        <v>52064</v>
      </c>
      <c r="DN220" s="103">
        <v>2</v>
      </c>
      <c r="DO220" s="103">
        <v>6.49</v>
      </c>
      <c r="DP220" s="103" t="s">
        <v>52065</v>
      </c>
      <c r="DQ220" s="108"/>
      <c r="DR220" s="113"/>
      <c r="DS220" s="103" t="s">
        <v>52066</v>
      </c>
      <c r="DT220" s="103">
        <v>2</v>
      </c>
      <c r="DU220" s="103">
        <v>9.5399999999999991</v>
      </c>
      <c r="DV220" s="103" t="s">
        <v>52067</v>
      </c>
      <c r="DW220" s="103">
        <v>9</v>
      </c>
      <c r="DX220" s="113"/>
      <c r="DY220" s="103" t="s">
        <v>52068</v>
      </c>
      <c r="DZ220" s="103">
        <v>2</v>
      </c>
      <c r="EA220" s="103">
        <v>5.53</v>
      </c>
      <c r="EB220" s="103" t="s">
        <v>52069</v>
      </c>
      <c r="EC220" s="108"/>
      <c r="ED220" s="113"/>
      <c r="EE220" s="103" t="s">
        <v>52070</v>
      </c>
      <c r="EF220" s="103">
        <v>2</v>
      </c>
      <c r="EG220" s="103">
        <v>13.29</v>
      </c>
      <c r="EH220" s="103" t="s">
        <v>52071</v>
      </c>
      <c r="EI220" s="103">
        <v>19</v>
      </c>
      <c r="EJ220" s="113"/>
      <c r="EK220" s="103" t="s">
        <v>52072</v>
      </c>
      <c r="EL220" s="103">
        <v>2</v>
      </c>
      <c r="EM220" s="103">
        <v>18.170000000000002</v>
      </c>
      <c r="EN220" s="103" t="s">
        <v>52073</v>
      </c>
      <c r="EO220" s="108"/>
      <c r="EP220" s="113"/>
      <c r="EQ220" s="103" t="s">
        <v>52074</v>
      </c>
      <c r="ER220" s="103">
        <v>2</v>
      </c>
      <c r="ES220" s="103">
        <v>16.39</v>
      </c>
      <c r="ET220" s="103" t="s">
        <v>52075</v>
      </c>
      <c r="EU220" s="108"/>
      <c r="EV220" s="113"/>
      <c r="EW220" s="103" t="s">
        <v>52076</v>
      </c>
      <c r="EX220" s="103">
        <v>2</v>
      </c>
      <c r="EY220" s="103">
        <v>1.36</v>
      </c>
      <c r="EZ220" s="103" t="s">
        <v>52077</v>
      </c>
      <c r="FA220" s="108"/>
      <c r="FB220" s="113"/>
      <c r="FC220" s="103" t="s">
        <v>52078</v>
      </c>
      <c r="FD220" s="103">
        <v>2</v>
      </c>
      <c r="FE220" s="103">
        <v>0.41</v>
      </c>
      <c r="FF220" s="103" t="s">
        <v>52079</v>
      </c>
      <c r="FG220" s="103">
        <v>93</v>
      </c>
      <c r="FH220" s="113"/>
      <c r="FI220" s="103" t="s">
        <v>52080</v>
      </c>
      <c r="FJ220" s="103">
        <v>2</v>
      </c>
      <c r="FK220" s="103">
        <v>9.52</v>
      </c>
      <c r="FL220" s="103" t="s">
        <v>52081</v>
      </c>
      <c r="FM220" s="108"/>
      <c r="FN220" s="113"/>
      <c r="FO220" s="103" t="s">
        <v>52082</v>
      </c>
      <c r="FP220" s="103">
        <v>2</v>
      </c>
      <c r="FQ220" s="103">
        <v>12.58</v>
      </c>
      <c r="FR220" s="103" t="s">
        <v>52083</v>
      </c>
      <c r="FS220" s="108"/>
      <c r="FT220" s="113"/>
      <c r="FU220" s="103" t="s">
        <v>52084</v>
      </c>
      <c r="FV220" s="103">
        <v>2</v>
      </c>
      <c r="FW220" s="103">
        <v>1.03</v>
      </c>
      <c r="FX220" s="103" t="s">
        <v>52085</v>
      </c>
      <c r="FY220" s="108"/>
      <c r="FZ220" s="113"/>
      <c r="GA220" s="103" t="s">
        <v>52086</v>
      </c>
      <c r="GB220" s="103">
        <v>2</v>
      </c>
      <c r="GC220" s="103">
        <v>1.04</v>
      </c>
      <c r="GD220" s="103" t="s">
        <v>52087</v>
      </c>
      <c r="GE220" s="108"/>
      <c r="GF220" s="113"/>
      <c r="GG220" s="103" t="s">
        <v>52088</v>
      </c>
      <c r="GH220" s="103">
        <v>2</v>
      </c>
      <c r="GI220" s="103">
        <v>4.34</v>
      </c>
      <c r="GJ220" s="103" t="s">
        <v>52089</v>
      </c>
      <c r="GK220" s="108"/>
      <c r="GL220" s="113"/>
      <c r="GM220" s="103" t="s">
        <v>52090</v>
      </c>
      <c r="GN220" s="103">
        <v>2</v>
      </c>
      <c r="GO220" s="103">
        <v>9.14</v>
      </c>
      <c r="GP220" s="103" t="s">
        <v>52091</v>
      </c>
      <c r="GQ220" s="103">
        <v>74</v>
      </c>
      <c r="GR220" s="113"/>
      <c r="GS220" s="103" t="s">
        <v>52092</v>
      </c>
      <c r="GT220" s="103">
        <v>2</v>
      </c>
      <c r="GU220" s="103">
        <v>19.43</v>
      </c>
      <c r="GV220" s="103" t="s">
        <v>52093</v>
      </c>
      <c r="GW220" s="103">
        <v>40</v>
      </c>
      <c r="GX220" s="113"/>
      <c r="GY220" s="103" t="s">
        <v>52094</v>
      </c>
      <c r="GZ220" s="103">
        <v>2</v>
      </c>
      <c r="HA220" s="103">
        <v>17.579999999999998</v>
      </c>
      <c r="HB220" s="103" t="s">
        <v>52095</v>
      </c>
      <c r="HC220" s="108"/>
      <c r="HD220" s="113"/>
      <c r="HE220" s="103" t="s">
        <v>52096</v>
      </c>
      <c r="HF220" s="103">
        <v>2</v>
      </c>
      <c r="HG220" s="103">
        <v>5.12</v>
      </c>
      <c r="HH220" s="103" t="s">
        <v>52097</v>
      </c>
      <c r="HI220" s="108"/>
      <c r="HJ220" s="113"/>
      <c r="HK220" s="103" t="s">
        <v>52098</v>
      </c>
      <c r="HL220" s="103">
        <v>2</v>
      </c>
      <c r="HM220" s="103">
        <v>8.4700000000000006</v>
      </c>
      <c r="HN220" s="103" t="s">
        <v>52099</v>
      </c>
      <c r="HO220" s="103">
        <v>3</v>
      </c>
      <c r="HP220" s="113"/>
      <c r="HQ220" s="103" t="s">
        <v>52100</v>
      </c>
      <c r="HR220" s="103">
        <v>2</v>
      </c>
      <c r="HS220" s="103">
        <v>7.47</v>
      </c>
      <c r="HT220" s="103" t="s">
        <v>52101</v>
      </c>
      <c r="HU220" s="108"/>
      <c r="HV220" s="113"/>
      <c r="HW220" s="103" t="s">
        <v>52102</v>
      </c>
      <c r="HX220" s="103">
        <v>3</v>
      </c>
      <c r="HY220" s="103">
        <v>17.309999999999999</v>
      </c>
      <c r="HZ220" s="103" t="s">
        <v>52103</v>
      </c>
      <c r="IA220" s="103">
        <v>60</v>
      </c>
      <c r="IB220" s="113"/>
      <c r="IC220" s="103" t="s">
        <v>52104</v>
      </c>
      <c r="ID220" s="103">
        <v>2</v>
      </c>
      <c r="IE220" s="103">
        <v>4.28</v>
      </c>
      <c r="IF220" s="103" t="s">
        <v>52105</v>
      </c>
      <c r="IG220" s="108"/>
      <c r="IH220" s="113"/>
      <c r="II220" s="103" t="s">
        <v>52106</v>
      </c>
      <c r="IJ220" s="103">
        <v>2</v>
      </c>
      <c r="IK220" s="103">
        <v>19.3</v>
      </c>
      <c r="IL220" s="103" t="s">
        <v>52107</v>
      </c>
      <c r="IM220" s="103">
        <v>15</v>
      </c>
      <c r="IN220" s="113"/>
      <c r="IO220" s="103" t="s">
        <v>52108</v>
      </c>
      <c r="IP220" s="103">
        <v>3</v>
      </c>
      <c r="IQ220" s="103">
        <v>7.59</v>
      </c>
      <c r="IR220" s="103" t="s">
        <v>52109</v>
      </c>
      <c r="IS220" s="108"/>
      <c r="IT220" s="113"/>
      <c r="IU220" s="103" t="s">
        <v>52110</v>
      </c>
      <c r="IV220" s="103">
        <v>2</v>
      </c>
      <c r="IW220" s="103">
        <v>0.13</v>
      </c>
      <c r="IX220" s="103" t="s">
        <v>52111</v>
      </c>
      <c r="IY220" s="108"/>
      <c r="IZ220" s="113"/>
      <c r="JA220" s="103" t="s">
        <v>52112</v>
      </c>
      <c r="JB220" s="103">
        <v>2</v>
      </c>
      <c r="JC220" s="103">
        <v>0.55000000000000004</v>
      </c>
      <c r="JD220" s="103" t="s">
        <v>52113</v>
      </c>
      <c r="JE220" s="108"/>
      <c r="JF220" s="113"/>
      <c r="JG220" s="103" t="s">
        <v>52114</v>
      </c>
      <c r="JH220" s="103">
        <v>2</v>
      </c>
      <c r="JI220" s="103">
        <v>1.06</v>
      </c>
      <c r="JJ220" s="103" t="s">
        <v>52115</v>
      </c>
      <c r="JK220" s="108"/>
      <c r="JL220" s="113"/>
      <c r="JM220" s="103" t="s">
        <v>52116</v>
      </c>
      <c r="JN220" s="103">
        <v>2</v>
      </c>
      <c r="JO220" s="103">
        <v>11</v>
      </c>
      <c r="JP220" s="103" t="s">
        <v>52117</v>
      </c>
      <c r="JQ220" s="108"/>
      <c r="JR220" s="113"/>
      <c r="JS220" s="103" t="s">
        <v>52118</v>
      </c>
      <c r="JT220" s="103">
        <v>2</v>
      </c>
      <c r="JU220" s="103">
        <v>9.26</v>
      </c>
      <c r="JV220" s="103" t="s">
        <v>52119</v>
      </c>
      <c r="JW220" s="108"/>
      <c r="JX220" s="113"/>
      <c r="JY220" s="103" t="s">
        <v>52120</v>
      </c>
      <c r="JZ220" s="103">
        <v>2</v>
      </c>
      <c r="KA220" s="103">
        <v>12.01</v>
      </c>
      <c r="KB220" s="103" t="s">
        <v>52121</v>
      </c>
      <c r="KC220" s="108"/>
      <c r="KD220" s="113"/>
      <c r="KE220" s="103" t="s">
        <v>52122</v>
      </c>
      <c r="KF220" s="103">
        <v>2</v>
      </c>
      <c r="KG220" s="103">
        <v>16.47</v>
      </c>
      <c r="KH220" s="103" t="s">
        <v>52123</v>
      </c>
      <c r="KI220" s="108"/>
      <c r="KJ220" s="113"/>
      <c r="KK220" s="103" t="s">
        <v>52124</v>
      </c>
      <c r="KL220" s="103">
        <v>2</v>
      </c>
      <c r="KM220" s="103">
        <v>6.2</v>
      </c>
      <c r="KN220" s="103" t="s">
        <v>52125</v>
      </c>
      <c r="KO220" s="103">
        <v>16</v>
      </c>
      <c r="KP220" s="113"/>
      <c r="KQ220" s="103" t="s">
        <v>52126</v>
      </c>
      <c r="KR220" s="103">
        <v>2</v>
      </c>
      <c r="KS220" s="103">
        <v>3.27</v>
      </c>
      <c r="KT220" s="103" t="s">
        <v>52127</v>
      </c>
      <c r="KU220" s="108"/>
      <c r="KV220" s="113"/>
      <c r="KW220" s="103" t="s">
        <v>52128</v>
      </c>
      <c r="KX220" s="103">
        <v>2</v>
      </c>
      <c r="KY220" s="103">
        <v>9.3699999999999992</v>
      </c>
      <c r="KZ220" s="103" t="s">
        <v>52129</v>
      </c>
      <c r="LA220" s="108"/>
      <c r="LB220" s="113"/>
      <c r="LC220" s="103" t="s">
        <v>52130</v>
      </c>
      <c r="LD220" s="103">
        <v>2</v>
      </c>
      <c r="LE220" s="103">
        <v>15.33</v>
      </c>
      <c r="LF220" s="103" t="s">
        <v>52131</v>
      </c>
      <c r="LG220" s="103">
        <v>12</v>
      </c>
      <c r="LH220" s="113"/>
      <c r="LI220" s="103" t="s">
        <v>52132</v>
      </c>
      <c r="LJ220" s="103">
        <v>3</v>
      </c>
      <c r="LK220" s="103">
        <v>19.59</v>
      </c>
      <c r="LL220" s="103" t="s">
        <v>52133</v>
      </c>
      <c r="LM220" s="108"/>
      <c r="LN220" s="113"/>
      <c r="LO220" s="103" t="s">
        <v>52134</v>
      </c>
      <c r="LP220" s="103">
        <v>2</v>
      </c>
      <c r="LQ220" s="103">
        <v>14.21</v>
      </c>
      <c r="LR220" s="103" t="s">
        <v>52135</v>
      </c>
      <c r="LS220" s="108"/>
      <c r="LT220" s="113"/>
      <c r="LU220" s="103" t="s">
        <v>52136</v>
      </c>
      <c r="LV220" s="103">
        <v>3</v>
      </c>
      <c r="LW220" s="103">
        <v>19.440000000000001</v>
      </c>
      <c r="LX220" s="103" t="s">
        <v>52137</v>
      </c>
      <c r="LY220" s="103">
        <v>7</v>
      </c>
      <c r="LZ220" s="113"/>
      <c r="MA220" s="103" t="s">
        <v>52138</v>
      </c>
      <c r="MB220" s="103">
        <v>2</v>
      </c>
      <c r="MC220" s="103">
        <v>11.02</v>
      </c>
      <c r="MD220" s="103" t="s">
        <v>52139</v>
      </c>
      <c r="ME220" s="108"/>
      <c r="MF220" s="113"/>
      <c r="MG220" s="103" t="s">
        <v>52140</v>
      </c>
      <c r="MH220" s="103">
        <v>2</v>
      </c>
      <c r="MI220" s="103">
        <v>16.32</v>
      </c>
      <c r="MJ220" s="103" t="s">
        <v>52141</v>
      </c>
      <c r="MK220" s="108"/>
      <c r="ML220" s="113"/>
      <c r="MM220" s="103" t="s">
        <v>52142</v>
      </c>
      <c r="MN220" s="103">
        <v>2</v>
      </c>
      <c r="MO220" s="103">
        <v>2.35</v>
      </c>
      <c r="MP220" s="103" t="s">
        <v>52143</v>
      </c>
      <c r="MQ220" s="108"/>
      <c r="MR220" s="113"/>
      <c r="MS220" s="103" t="s">
        <v>52144</v>
      </c>
      <c r="MT220" s="103">
        <v>3</v>
      </c>
      <c r="MU220" s="103">
        <v>16.329999999999998</v>
      </c>
      <c r="MV220" s="103" t="s">
        <v>52145</v>
      </c>
      <c r="MW220" s="108"/>
      <c r="MX220" s="113"/>
      <c r="MY220" s="103" t="s">
        <v>52146</v>
      </c>
      <c r="MZ220" s="103">
        <v>2</v>
      </c>
      <c r="NA220" s="103">
        <v>13.02</v>
      </c>
      <c r="NB220" s="103" t="s">
        <v>52147</v>
      </c>
      <c r="NC220" s="103">
        <v>18</v>
      </c>
      <c r="ND220" s="113"/>
      <c r="NE220" s="103" t="s">
        <v>52148</v>
      </c>
      <c r="NF220" s="103">
        <v>2</v>
      </c>
      <c r="NG220" s="103">
        <v>5.19</v>
      </c>
      <c r="NH220" s="103" t="s">
        <v>52149</v>
      </c>
      <c r="NI220" s="103">
        <v>18</v>
      </c>
      <c r="NJ220" s="113"/>
      <c r="NK220" s="103" t="s">
        <v>52150</v>
      </c>
      <c r="NL220" s="103">
        <v>2</v>
      </c>
      <c r="NM220" s="103">
        <v>19.55</v>
      </c>
      <c r="NN220" s="103" t="s">
        <v>52151</v>
      </c>
      <c r="NO220" s="103">
        <v>37</v>
      </c>
      <c r="NP220" s="113"/>
      <c r="NQ220" s="103" t="s">
        <v>52152</v>
      </c>
      <c r="NR220" s="103">
        <v>2</v>
      </c>
      <c r="NS220" s="103">
        <v>18.39</v>
      </c>
      <c r="NT220" s="103" t="s">
        <v>52153</v>
      </c>
      <c r="NU220" s="108"/>
      <c r="NV220" s="113"/>
      <c r="NW220" s="104" t="s">
        <v>52154</v>
      </c>
      <c r="NX220" s="104">
        <v>2</v>
      </c>
      <c r="NY220" s="104">
        <v>8.23</v>
      </c>
      <c r="NZ220" s="104" t="s">
        <v>52155</v>
      </c>
      <c r="OA220" s="104">
        <v>65</v>
      </c>
      <c r="OB220" s="113"/>
      <c r="OC220" s="104" t="s">
        <v>52156</v>
      </c>
      <c r="OD220" s="104">
        <v>2</v>
      </c>
      <c r="OE220" s="104">
        <v>9.42</v>
      </c>
      <c r="OF220" s="104" t="s">
        <v>52157</v>
      </c>
      <c r="OG220" s="105"/>
      <c r="OH220" s="113"/>
      <c r="OI220" s="106" t="s">
        <v>52158</v>
      </c>
      <c r="OJ220" s="106">
        <v>2</v>
      </c>
      <c r="OK220" s="106">
        <v>1.24</v>
      </c>
      <c r="OL220" s="106" t="s">
        <v>52159</v>
      </c>
      <c r="OM220" s="107"/>
      <c r="ON220" s="113"/>
      <c r="OO220" s="104" t="s">
        <v>52160</v>
      </c>
      <c r="OP220" s="104">
        <v>2</v>
      </c>
      <c r="OQ220" s="104">
        <v>8.24</v>
      </c>
      <c r="OR220" s="104" t="s">
        <v>52161</v>
      </c>
      <c r="OS220" s="104">
        <v>25</v>
      </c>
      <c r="OT220" s="113"/>
      <c r="OU220" s="104" t="s">
        <v>52162</v>
      </c>
      <c r="OV220" s="104">
        <v>2</v>
      </c>
      <c r="OW220" s="104">
        <v>6.58</v>
      </c>
      <c r="OX220" s="104" t="s">
        <v>52163</v>
      </c>
      <c r="OY220" s="110"/>
      <c r="OZ220" s="113"/>
      <c r="PA220" s="104" t="s">
        <v>52164</v>
      </c>
      <c r="PB220" s="104">
        <v>2</v>
      </c>
      <c r="PC220" s="104">
        <v>13.02</v>
      </c>
      <c r="PD220" s="104" t="s">
        <v>52165</v>
      </c>
      <c r="PE220" s="110"/>
      <c r="PF220" s="113"/>
      <c r="PG220" s="104" t="s">
        <v>52166</v>
      </c>
      <c r="PH220" s="104">
        <v>2</v>
      </c>
      <c r="PI220" s="104">
        <v>16.32</v>
      </c>
      <c r="PJ220" s="104" t="s">
        <v>52167</v>
      </c>
      <c r="PK220" s="104">
        <v>22</v>
      </c>
      <c r="PL220" s="113"/>
      <c r="PM220" s="104" t="s">
        <v>52168</v>
      </c>
      <c r="PN220" s="104">
        <v>2</v>
      </c>
      <c r="PO220" s="104">
        <v>1.59</v>
      </c>
      <c r="PP220" s="104" t="s">
        <v>52169</v>
      </c>
      <c r="PQ220" s="110"/>
      <c r="PR220" s="113"/>
      <c r="PS220" s="104" t="s">
        <v>52170</v>
      </c>
      <c r="PT220" s="104">
        <v>2</v>
      </c>
      <c r="PU220" s="104">
        <v>9.2200000000000006</v>
      </c>
      <c r="PV220" s="104" t="s">
        <v>52171</v>
      </c>
      <c r="PW220" s="110"/>
      <c r="PX220" s="113"/>
      <c r="PY220" s="104" t="s">
        <v>52172</v>
      </c>
      <c r="PZ220" s="104">
        <v>2</v>
      </c>
      <c r="QA220" s="104">
        <v>19.579999999999998</v>
      </c>
      <c r="QB220" s="104" t="s">
        <v>52173</v>
      </c>
      <c r="QC220" s="110"/>
      <c r="QD220" s="113"/>
      <c r="QE220" s="104" t="s">
        <v>52174</v>
      </c>
      <c r="QF220" s="104">
        <v>2</v>
      </c>
      <c r="QG220" s="104">
        <v>13.4</v>
      </c>
      <c r="QH220" s="104" t="s">
        <v>52175</v>
      </c>
      <c r="QI220" s="104">
        <v>81</v>
      </c>
      <c r="QJ220" s="113"/>
      <c r="QK220" s="104" t="s">
        <v>52176</v>
      </c>
      <c r="QL220" s="104">
        <v>2</v>
      </c>
      <c r="QM220" s="104">
        <v>15.47</v>
      </c>
      <c r="QN220" s="104" t="s">
        <v>52177</v>
      </c>
      <c r="QO220" s="110"/>
      <c r="QP220" s="113"/>
      <c r="QQ220" s="104" t="s">
        <v>52178</v>
      </c>
      <c r="QR220" s="104">
        <v>2</v>
      </c>
      <c r="QS220" s="104">
        <v>5.52</v>
      </c>
      <c r="QT220" s="104" t="s">
        <v>52179</v>
      </c>
      <c r="QU220" s="104">
        <v>25</v>
      </c>
      <c r="QV220" s="113"/>
      <c r="QW220" s="104" t="s">
        <v>52180</v>
      </c>
      <c r="QX220" s="104">
        <v>2</v>
      </c>
      <c r="QY220" s="104">
        <v>7.08</v>
      </c>
      <c r="QZ220" s="104" t="s">
        <v>52181</v>
      </c>
      <c r="RA220" s="104">
        <v>61</v>
      </c>
      <c r="RB220" s="113"/>
      <c r="RC220" s="104" t="s">
        <v>52182</v>
      </c>
      <c r="RD220" s="104">
        <v>2</v>
      </c>
      <c r="RE220" s="104">
        <v>1.56</v>
      </c>
      <c r="RF220" s="104" t="s">
        <v>52183</v>
      </c>
      <c r="RG220" s="110"/>
      <c r="RH220" s="113"/>
      <c r="RI220" s="104" t="s">
        <v>52184</v>
      </c>
      <c r="RJ220" s="104">
        <v>2</v>
      </c>
      <c r="RK220" s="104">
        <v>11.51</v>
      </c>
      <c r="RL220" s="104" t="s">
        <v>52185</v>
      </c>
      <c r="RM220" s="110"/>
      <c r="RN220" s="113"/>
      <c r="RO220" s="104" t="s">
        <v>52186</v>
      </c>
      <c r="RP220" s="104">
        <v>2</v>
      </c>
      <c r="RQ220" s="104">
        <v>3.53</v>
      </c>
      <c r="RR220" s="104" t="s">
        <v>52187</v>
      </c>
      <c r="RS220" s="104">
        <v>93</v>
      </c>
      <c r="RT220" s="113"/>
      <c r="RU220" s="104" t="s">
        <v>52188</v>
      </c>
      <c r="RV220" s="104">
        <v>2</v>
      </c>
      <c r="RW220" s="104">
        <v>18.23</v>
      </c>
      <c r="RX220" s="104" t="s">
        <v>52189</v>
      </c>
      <c r="RY220" s="110"/>
      <c r="RZ220" s="113"/>
    </row>
    <row r="221" spans="1:494" ht="12.75" x14ac:dyDescent="0.2">
      <c r="A221" s="113"/>
      <c r="B221" s="113"/>
      <c r="C221" s="103" t="s">
        <v>52190</v>
      </c>
      <c r="D221" s="103">
        <v>2</v>
      </c>
      <c r="E221" s="103">
        <v>11.02</v>
      </c>
      <c r="F221" s="103" t="s">
        <v>52191</v>
      </c>
      <c r="H221" s="113"/>
      <c r="I221" s="103" t="s">
        <v>52192</v>
      </c>
      <c r="J221" s="103">
        <v>2</v>
      </c>
      <c r="K221" s="103">
        <v>4.2699999999999996</v>
      </c>
      <c r="L221" s="103" t="s">
        <v>52193</v>
      </c>
      <c r="N221" s="113"/>
      <c r="O221" s="103" t="s">
        <v>52194</v>
      </c>
      <c r="P221" s="103">
        <v>2</v>
      </c>
      <c r="Q221" s="103">
        <v>10.55</v>
      </c>
      <c r="R221" s="103" t="s">
        <v>52195</v>
      </c>
      <c r="T221" s="113"/>
      <c r="U221" s="103" t="s">
        <v>52196</v>
      </c>
      <c r="V221" s="103">
        <v>2</v>
      </c>
      <c r="W221" s="103">
        <v>10.42</v>
      </c>
      <c r="X221" s="103" t="s">
        <v>52197</v>
      </c>
      <c r="Z221" s="113"/>
      <c r="AA221" s="103" t="s">
        <v>52198</v>
      </c>
      <c r="AB221" s="103">
        <v>2</v>
      </c>
      <c r="AC221" s="103">
        <v>3.15</v>
      </c>
      <c r="AD221" s="103" t="s">
        <v>52199</v>
      </c>
      <c r="AF221" s="113"/>
      <c r="AG221" s="103" t="s">
        <v>52200</v>
      </c>
      <c r="AH221" s="103">
        <v>2</v>
      </c>
      <c r="AI221" s="103">
        <v>13.49</v>
      </c>
      <c r="AJ221" s="103" t="s">
        <v>52201</v>
      </c>
      <c r="AL221" s="113"/>
      <c r="AM221" s="103" t="s">
        <v>52202</v>
      </c>
      <c r="AN221" s="103">
        <v>3</v>
      </c>
      <c r="AO221" s="103">
        <v>15.08</v>
      </c>
      <c r="AP221" s="103" t="s">
        <v>52203</v>
      </c>
      <c r="AQ221" s="103">
        <v>17</v>
      </c>
      <c r="AR221" s="113"/>
      <c r="AS221" s="103" t="s">
        <v>52204</v>
      </c>
      <c r="AT221" s="103">
        <v>3</v>
      </c>
      <c r="AU221" s="103">
        <v>11.28</v>
      </c>
      <c r="AV221" s="103" t="s">
        <v>52205</v>
      </c>
      <c r="AX221" s="113"/>
      <c r="AY221" s="103" t="s">
        <v>52206</v>
      </c>
      <c r="AZ221" s="103">
        <v>2</v>
      </c>
      <c r="BA221" s="103">
        <v>3.56</v>
      </c>
      <c r="BB221" s="103" t="s">
        <v>52207</v>
      </c>
      <c r="BD221" s="113"/>
      <c r="BE221" s="103" t="s">
        <v>52208</v>
      </c>
      <c r="BF221" s="103">
        <v>2</v>
      </c>
      <c r="BG221" s="103">
        <v>14.3</v>
      </c>
      <c r="BH221" s="103" t="s">
        <v>52209</v>
      </c>
      <c r="BI221" s="103">
        <v>4</v>
      </c>
      <c r="BJ221" s="113"/>
      <c r="BK221" s="103" t="s">
        <v>52210</v>
      </c>
      <c r="BL221" s="103">
        <v>2</v>
      </c>
      <c r="BM221" s="103">
        <v>13.04</v>
      </c>
      <c r="BN221" s="103" t="s">
        <v>52211</v>
      </c>
      <c r="BO221" s="108"/>
      <c r="BP221" s="113"/>
      <c r="BQ221" s="103" t="s">
        <v>52212</v>
      </c>
      <c r="BR221" s="103">
        <v>2</v>
      </c>
      <c r="BS221" s="103">
        <v>7.32</v>
      </c>
      <c r="BT221" s="103" t="s">
        <v>52213</v>
      </c>
      <c r="BU221" s="108"/>
      <c r="BV221" s="113"/>
      <c r="BW221" s="103" t="s">
        <v>52214</v>
      </c>
      <c r="BX221" s="103">
        <v>2</v>
      </c>
      <c r="BY221" s="103">
        <v>5.41</v>
      </c>
      <c r="BZ221" s="103" t="s">
        <v>52215</v>
      </c>
      <c r="CA221" s="108"/>
      <c r="CB221" s="113"/>
      <c r="CC221" s="103" t="s">
        <v>52216</v>
      </c>
      <c r="CD221" s="103">
        <v>2</v>
      </c>
      <c r="CE221" s="103">
        <v>6.07</v>
      </c>
      <c r="CF221" s="103" t="s">
        <v>52217</v>
      </c>
      <c r="CG221" s="108"/>
      <c r="CH221" s="113"/>
      <c r="CI221" s="103" t="s">
        <v>52218</v>
      </c>
      <c r="CJ221" s="103">
        <v>2</v>
      </c>
      <c r="CK221" s="103">
        <v>7.04</v>
      </c>
      <c r="CL221" s="103" t="s">
        <v>52219</v>
      </c>
      <c r="CM221" s="108"/>
      <c r="CN221" s="113"/>
      <c r="CO221" s="103" t="s">
        <v>52220</v>
      </c>
      <c r="CP221" s="103">
        <v>2</v>
      </c>
      <c r="CQ221" s="103">
        <v>8.2200000000000006</v>
      </c>
      <c r="CR221" s="103" t="s">
        <v>52221</v>
      </c>
      <c r="CS221" s="108"/>
      <c r="CT221" s="113"/>
      <c r="CU221" s="103" t="s">
        <v>52222</v>
      </c>
      <c r="CV221" s="103">
        <v>2</v>
      </c>
      <c r="CW221" s="103">
        <v>4.41</v>
      </c>
      <c r="CX221" s="103" t="s">
        <v>52223</v>
      </c>
      <c r="CY221" s="108"/>
      <c r="CZ221" s="113"/>
      <c r="DA221" s="103" t="s">
        <v>52224</v>
      </c>
      <c r="DB221" s="103">
        <v>2</v>
      </c>
      <c r="DC221" s="103">
        <v>19.010000000000002</v>
      </c>
      <c r="DD221" s="103" t="s">
        <v>52225</v>
      </c>
      <c r="DE221" s="103">
        <v>93</v>
      </c>
      <c r="DF221" s="113"/>
      <c r="DG221" s="103" t="s">
        <v>52226</v>
      </c>
      <c r="DH221" s="103">
        <v>2</v>
      </c>
      <c r="DI221" s="103">
        <v>3.16</v>
      </c>
      <c r="DJ221" s="103" t="s">
        <v>52227</v>
      </c>
      <c r="DK221" s="103">
        <v>65</v>
      </c>
      <c r="DL221" s="113"/>
      <c r="DM221" s="103" t="s">
        <v>52228</v>
      </c>
      <c r="DN221" s="103">
        <v>2</v>
      </c>
      <c r="DO221" s="103">
        <v>4.38</v>
      </c>
      <c r="DP221" s="103" t="s">
        <v>52229</v>
      </c>
      <c r="DQ221" s="103">
        <v>65</v>
      </c>
      <c r="DR221" s="113"/>
      <c r="DS221" s="103" t="s">
        <v>52230</v>
      </c>
      <c r="DT221" s="103">
        <v>2</v>
      </c>
      <c r="DU221" s="103">
        <v>9.4600000000000009</v>
      </c>
      <c r="DV221" s="103" t="s">
        <v>52231</v>
      </c>
      <c r="DW221" s="108"/>
      <c r="DX221" s="113"/>
      <c r="DY221" s="103" t="s">
        <v>52232</v>
      </c>
      <c r="DZ221" s="103">
        <v>2</v>
      </c>
      <c r="EA221" s="103">
        <v>5.52</v>
      </c>
      <c r="EB221" s="103" t="s">
        <v>52233</v>
      </c>
      <c r="EC221" s="108"/>
      <c r="ED221" s="113"/>
      <c r="EE221" s="103" t="s">
        <v>52234</v>
      </c>
      <c r="EF221" s="103">
        <v>2</v>
      </c>
      <c r="EG221" s="103">
        <v>13.21</v>
      </c>
      <c r="EH221" s="103" t="s">
        <v>52235</v>
      </c>
      <c r="EI221" s="108"/>
      <c r="EJ221" s="113"/>
      <c r="EK221" s="103" t="s">
        <v>52236</v>
      </c>
      <c r="EL221" s="103">
        <v>2</v>
      </c>
      <c r="EM221" s="103">
        <v>17.54</v>
      </c>
      <c r="EN221" s="103" t="s">
        <v>52237</v>
      </c>
      <c r="EO221" s="103">
        <v>24</v>
      </c>
      <c r="EP221" s="113"/>
      <c r="EQ221" s="103" t="s">
        <v>52238</v>
      </c>
      <c r="ER221" s="103">
        <v>2</v>
      </c>
      <c r="ES221" s="103">
        <v>16.25</v>
      </c>
      <c r="ET221" s="103" t="s">
        <v>52239</v>
      </c>
      <c r="EU221" s="103">
        <v>18</v>
      </c>
      <c r="EV221" s="113"/>
      <c r="EW221" s="103" t="s">
        <v>52240</v>
      </c>
      <c r="EX221" s="103">
        <v>2</v>
      </c>
      <c r="EY221" s="103">
        <v>0.52</v>
      </c>
      <c r="EZ221" s="103" t="s">
        <v>52241</v>
      </c>
      <c r="FA221" s="108"/>
      <c r="FB221" s="113"/>
      <c r="FC221" s="103" t="s">
        <v>52242</v>
      </c>
      <c r="FD221" s="103">
        <v>2</v>
      </c>
      <c r="FE221" s="103">
        <v>0.33</v>
      </c>
      <c r="FF221" s="103" t="s">
        <v>52243</v>
      </c>
      <c r="FG221" s="108"/>
      <c r="FH221" s="113"/>
      <c r="FI221" s="103" t="s">
        <v>52244</v>
      </c>
      <c r="FJ221" s="103">
        <v>2</v>
      </c>
      <c r="FK221" s="103">
        <v>9.5</v>
      </c>
      <c r="FL221" s="103" t="s">
        <v>52245</v>
      </c>
      <c r="FM221" s="103">
        <v>4</v>
      </c>
      <c r="FN221" s="113"/>
      <c r="FO221" s="103" t="s">
        <v>52246</v>
      </c>
      <c r="FP221" s="103">
        <v>2</v>
      </c>
      <c r="FQ221" s="103">
        <v>12.43</v>
      </c>
      <c r="FR221" s="103" t="s">
        <v>52247</v>
      </c>
      <c r="FS221" s="103">
        <v>71</v>
      </c>
      <c r="FT221" s="113"/>
      <c r="FU221" s="103" t="s">
        <v>52248</v>
      </c>
      <c r="FV221" s="103">
        <v>2</v>
      </c>
      <c r="FW221" s="103">
        <v>1</v>
      </c>
      <c r="FX221" s="103" t="s">
        <v>52249</v>
      </c>
      <c r="FY221" s="103">
        <v>65</v>
      </c>
      <c r="FZ221" s="113"/>
      <c r="GA221" s="103" t="s">
        <v>52250</v>
      </c>
      <c r="GB221" s="103">
        <v>2</v>
      </c>
      <c r="GC221" s="103">
        <v>0.49</v>
      </c>
      <c r="GD221" s="103" t="s">
        <v>52251</v>
      </c>
      <c r="GE221" s="103">
        <v>43</v>
      </c>
      <c r="GF221" s="113"/>
      <c r="GG221" s="103" t="s">
        <v>52252</v>
      </c>
      <c r="GH221" s="103">
        <v>2</v>
      </c>
      <c r="GI221" s="103">
        <v>4.1500000000000004</v>
      </c>
      <c r="GJ221" s="103" t="s">
        <v>52253</v>
      </c>
      <c r="GK221" s="103">
        <v>16</v>
      </c>
      <c r="GL221" s="113"/>
      <c r="GM221" s="103" t="s">
        <v>52254</v>
      </c>
      <c r="GN221" s="103">
        <v>2</v>
      </c>
      <c r="GO221" s="103">
        <v>9.0500000000000007</v>
      </c>
      <c r="GP221" s="103" t="s">
        <v>52255</v>
      </c>
      <c r="GQ221" s="108"/>
      <c r="GR221" s="113"/>
      <c r="GS221" s="103" t="s">
        <v>52256</v>
      </c>
      <c r="GT221" s="103">
        <v>2</v>
      </c>
      <c r="GU221" s="103">
        <v>19.350000000000001</v>
      </c>
      <c r="GV221" s="103" t="s">
        <v>52257</v>
      </c>
      <c r="GW221" s="108"/>
      <c r="GX221" s="113"/>
      <c r="GY221" s="103" t="s">
        <v>52258</v>
      </c>
      <c r="GZ221" s="103">
        <v>2</v>
      </c>
      <c r="HA221" s="103">
        <v>17.510000000000002</v>
      </c>
      <c r="HB221" s="103" t="s">
        <v>52259</v>
      </c>
      <c r="HC221" s="103">
        <v>21</v>
      </c>
      <c r="HD221" s="113"/>
      <c r="HE221" s="103" t="s">
        <v>52260</v>
      </c>
      <c r="HF221" s="103">
        <v>2</v>
      </c>
      <c r="HG221" s="103">
        <v>5.01</v>
      </c>
      <c r="HH221" s="103" t="s">
        <v>52261</v>
      </c>
      <c r="HI221" s="103">
        <v>77</v>
      </c>
      <c r="HJ221" s="113"/>
      <c r="HK221" s="103" t="s">
        <v>52262</v>
      </c>
      <c r="HL221" s="103">
        <v>2</v>
      </c>
      <c r="HM221" s="103">
        <v>8.3800000000000008</v>
      </c>
      <c r="HN221" s="103" t="s">
        <v>52263</v>
      </c>
      <c r="HO221" s="108"/>
      <c r="HP221" s="113"/>
      <c r="HQ221" s="103" t="s">
        <v>52264</v>
      </c>
      <c r="HR221" s="103">
        <v>2</v>
      </c>
      <c r="HS221" s="103">
        <v>7.39</v>
      </c>
      <c r="HT221" s="103" t="s">
        <v>52265</v>
      </c>
      <c r="HU221" s="103">
        <v>15</v>
      </c>
      <c r="HV221" s="113"/>
      <c r="HW221" s="103" t="s">
        <v>52266</v>
      </c>
      <c r="HX221" s="103">
        <v>3</v>
      </c>
      <c r="HY221" s="103">
        <v>17.239999999999998</v>
      </c>
      <c r="HZ221" s="103" t="s">
        <v>52267</v>
      </c>
      <c r="IA221" s="108"/>
      <c r="IB221" s="113"/>
      <c r="IC221" s="103" t="s">
        <v>52268</v>
      </c>
      <c r="ID221" s="103">
        <v>2</v>
      </c>
      <c r="IE221" s="103">
        <v>4.18</v>
      </c>
      <c r="IF221" s="103" t="s">
        <v>52269</v>
      </c>
      <c r="IG221" s="103">
        <v>27</v>
      </c>
      <c r="IH221" s="113"/>
      <c r="II221" s="103" t="s">
        <v>52270</v>
      </c>
      <c r="IJ221" s="103">
        <v>2</v>
      </c>
      <c r="IK221" s="103">
        <v>19.22</v>
      </c>
      <c r="IL221" s="103" t="s">
        <v>52271</v>
      </c>
      <c r="IM221" s="108"/>
      <c r="IN221" s="113"/>
      <c r="IO221" s="103" t="s">
        <v>52272</v>
      </c>
      <c r="IP221" s="103">
        <v>3</v>
      </c>
      <c r="IQ221" s="103">
        <v>7.5</v>
      </c>
      <c r="IR221" s="103" t="s">
        <v>52273</v>
      </c>
      <c r="IS221" s="108"/>
      <c r="IT221" s="113"/>
      <c r="IU221" s="103" t="s">
        <v>52274</v>
      </c>
      <c r="IV221" s="103">
        <v>2</v>
      </c>
      <c r="IW221" s="103">
        <v>0.04</v>
      </c>
      <c r="IX221" s="103" t="s">
        <v>52275</v>
      </c>
      <c r="IY221" s="103">
        <v>7</v>
      </c>
      <c r="IZ221" s="113"/>
      <c r="JA221" s="103" t="s">
        <v>52276</v>
      </c>
      <c r="JB221" s="103">
        <v>2</v>
      </c>
      <c r="JC221" s="103">
        <v>0.51</v>
      </c>
      <c r="JD221" s="103" t="s">
        <v>52277</v>
      </c>
      <c r="JE221" s="103">
        <v>2</v>
      </c>
      <c r="JF221" s="113"/>
      <c r="JG221" s="103" t="s">
        <v>52278</v>
      </c>
      <c r="JH221" s="103">
        <v>2</v>
      </c>
      <c r="JI221" s="103">
        <v>1.03</v>
      </c>
      <c r="JJ221" s="103" t="s">
        <v>52279</v>
      </c>
      <c r="JK221" s="108"/>
      <c r="JL221" s="113"/>
      <c r="JM221" s="103" t="s">
        <v>52280</v>
      </c>
      <c r="JN221" s="103">
        <v>2</v>
      </c>
      <c r="JO221" s="103">
        <v>10.25</v>
      </c>
      <c r="JP221" s="103" t="s">
        <v>52281</v>
      </c>
      <c r="JQ221" s="103">
        <v>62</v>
      </c>
      <c r="JR221" s="113"/>
      <c r="JS221" s="103" t="s">
        <v>52282</v>
      </c>
      <c r="JT221" s="103">
        <v>2</v>
      </c>
      <c r="JU221" s="103">
        <v>9.1</v>
      </c>
      <c r="JV221" s="103" t="s">
        <v>52283</v>
      </c>
      <c r="JW221" s="108"/>
      <c r="JX221" s="113"/>
      <c r="JY221" s="103" t="s">
        <v>52284</v>
      </c>
      <c r="JZ221" s="103">
        <v>2</v>
      </c>
      <c r="KA221" s="103">
        <v>11.53</v>
      </c>
      <c r="KB221" s="103" t="s">
        <v>52285</v>
      </c>
      <c r="KC221" s="108"/>
      <c r="KD221" s="113"/>
      <c r="KE221" s="103" t="s">
        <v>52286</v>
      </c>
      <c r="KF221" s="103">
        <v>2</v>
      </c>
      <c r="KG221" s="103">
        <v>16.43</v>
      </c>
      <c r="KH221" s="103" t="s">
        <v>52287</v>
      </c>
      <c r="KI221" s="103">
        <v>22</v>
      </c>
      <c r="KJ221" s="113"/>
      <c r="KK221" s="103" t="s">
        <v>52288</v>
      </c>
      <c r="KL221" s="103">
        <v>2</v>
      </c>
      <c r="KM221" s="103">
        <v>6.1</v>
      </c>
      <c r="KN221" s="103" t="s">
        <v>52289</v>
      </c>
      <c r="KO221" s="108"/>
      <c r="KP221" s="113"/>
      <c r="KQ221" s="103" t="s">
        <v>52290</v>
      </c>
      <c r="KR221" s="103">
        <v>2</v>
      </c>
      <c r="KS221" s="103">
        <v>3.18</v>
      </c>
      <c r="KT221" s="103" t="s">
        <v>52291</v>
      </c>
      <c r="KU221" s="103">
        <v>16</v>
      </c>
      <c r="KV221" s="113"/>
      <c r="KW221" s="103" t="s">
        <v>52292</v>
      </c>
      <c r="KX221" s="103">
        <v>2</v>
      </c>
      <c r="KY221" s="103">
        <v>9.2899999999999991</v>
      </c>
      <c r="KZ221" s="103" t="s">
        <v>52293</v>
      </c>
      <c r="LA221" s="108"/>
      <c r="LB221" s="113"/>
      <c r="LC221" s="103" t="s">
        <v>52294</v>
      </c>
      <c r="LD221" s="103">
        <v>2</v>
      </c>
      <c r="LE221" s="103">
        <v>15.24</v>
      </c>
      <c r="LF221" s="103" t="s">
        <v>52295</v>
      </c>
      <c r="LG221" s="108"/>
      <c r="LH221" s="113"/>
      <c r="LI221" s="103" t="s">
        <v>52296</v>
      </c>
      <c r="LJ221" s="103">
        <v>3</v>
      </c>
      <c r="LK221" s="103">
        <v>19.239999999999998</v>
      </c>
      <c r="LL221" s="103" t="s">
        <v>52297</v>
      </c>
      <c r="LM221" s="103">
        <v>14</v>
      </c>
      <c r="LN221" s="113"/>
      <c r="LO221" s="103" t="s">
        <v>52298</v>
      </c>
      <c r="LP221" s="103">
        <v>2</v>
      </c>
      <c r="LQ221" s="103">
        <v>14.11</v>
      </c>
      <c r="LR221" s="103" t="s">
        <v>52299</v>
      </c>
      <c r="LS221" s="108"/>
      <c r="LT221" s="113"/>
      <c r="LU221" s="103" t="s">
        <v>52300</v>
      </c>
      <c r="LV221" s="103">
        <v>3</v>
      </c>
      <c r="LW221" s="103">
        <v>19.22</v>
      </c>
      <c r="LX221" s="103" t="s">
        <v>52301</v>
      </c>
      <c r="LY221" s="108"/>
      <c r="LZ221" s="113"/>
      <c r="MA221" s="103" t="s">
        <v>52302</v>
      </c>
      <c r="MB221" s="103">
        <v>2</v>
      </c>
      <c r="MC221" s="103">
        <v>10.4</v>
      </c>
      <c r="MD221" s="103" t="s">
        <v>52303</v>
      </c>
      <c r="ME221" s="108"/>
      <c r="MF221" s="113"/>
      <c r="MG221" s="103" t="s">
        <v>52304</v>
      </c>
      <c r="MH221" s="103">
        <v>2</v>
      </c>
      <c r="MI221" s="103">
        <v>16.11</v>
      </c>
      <c r="MJ221" s="103" t="s">
        <v>52305</v>
      </c>
      <c r="MK221" s="108"/>
      <c r="ML221" s="113"/>
      <c r="MM221" s="103" t="s">
        <v>52306</v>
      </c>
      <c r="MN221" s="103">
        <v>2</v>
      </c>
      <c r="MO221" s="103">
        <v>2.1800000000000002</v>
      </c>
      <c r="MP221" s="103" t="s">
        <v>52307</v>
      </c>
      <c r="MQ221" s="108"/>
      <c r="MR221" s="113"/>
      <c r="MS221" s="103" t="s">
        <v>52308</v>
      </c>
      <c r="MT221" s="103">
        <v>3</v>
      </c>
      <c r="MU221" s="103">
        <v>16.079999999999998</v>
      </c>
      <c r="MV221" s="103" t="s">
        <v>52309</v>
      </c>
      <c r="MW221" s="108"/>
      <c r="MX221" s="113"/>
      <c r="MY221" s="103" t="s">
        <v>52310</v>
      </c>
      <c r="MZ221" s="103">
        <v>2</v>
      </c>
      <c r="NA221" s="103">
        <v>12.55</v>
      </c>
      <c r="NB221" s="103" t="s">
        <v>52311</v>
      </c>
      <c r="NC221" s="108"/>
      <c r="ND221" s="113"/>
      <c r="NE221" s="103" t="s">
        <v>52312</v>
      </c>
      <c r="NF221" s="103">
        <v>2</v>
      </c>
      <c r="NG221" s="103">
        <v>3.27</v>
      </c>
      <c r="NH221" s="103" t="s">
        <v>52313</v>
      </c>
      <c r="NI221" s="103">
        <v>25</v>
      </c>
      <c r="NJ221" s="113"/>
      <c r="NK221" s="103" t="s">
        <v>52314</v>
      </c>
      <c r="NL221" s="103">
        <v>2</v>
      </c>
      <c r="NM221" s="103">
        <v>17.41</v>
      </c>
      <c r="NN221" s="103" t="s">
        <v>52315</v>
      </c>
      <c r="NO221" s="108"/>
      <c r="NP221" s="113"/>
      <c r="NQ221" s="103" t="s">
        <v>52316</v>
      </c>
      <c r="NR221" s="103">
        <v>2</v>
      </c>
      <c r="NS221" s="103">
        <v>18.329999999999998</v>
      </c>
      <c r="NT221" s="103" t="s">
        <v>52317</v>
      </c>
      <c r="NU221" s="103">
        <v>42</v>
      </c>
      <c r="NV221" s="113"/>
      <c r="NW221" s="104" t="s">
        <v>52318</v>
      </c>
      <c r="NX221" s="104">
        <v>2</v>
      </c>
      <c r="NY221" s="104">
        <v>8.1300000000000008</v>
      </c>
      <c r="NZ221" s="104" t="s">
        <v>52319</v>
      </c>
      <c r="OA221" s="110"/>
      <c r="OB221" s="113"/>
      <c r="OC221" s="104" t="s">
        <v>52320</v>
      </c>
      <c r="OD221" s="104">
        <v>2</v>
      </c>
      <c r="OE221" s="104">
        <v>9.36</v>
      </c>
      <c r="OF221" s="104" t="s">
        <v>52321</v>
      </c>
      <c r="OG221" s="104">
        <v>21</v>
      </c>
      <c r="OH221" s="113"/>
      <c r="OI221" s="106" t="s">
        <v>52322</v>
      </c>
      <c r="OJ221" s="106">
        <v>2</v>
      </c>
      <c r="OK221" s="106">
        <v>1.0900000000000001</v>
      </c>
      <c r="OL221" s="106" t="s">
        <v>52323</v>
      </c>
      <c r="OM221" s="106">
        <v>7</v>
      </c>
      <c r="ON221" s="113"/>
      <c r="OO221" s="104" t="s">
        <v>52324</v>
      </c>
      <c r="OP221" s="104">
        <v>2</v>
      </c>
      <c r="OQ221" s="104">
        <v>8.09</v>
      </c>
      <c r="OR221" s="104" t="s">
        <v>52325</v>
      </c>
      <c r="OS221" s="105"/>
      <c r="OT221" s="113"/>
      <c r="OU221" s="104" t="s">
        <v>52326</v>
      </c>
      <c r="OV221" s="104">
        <v>2</v>
      </c>
      <c r="OW221" s="104">
        <v>6.28</v>
      </c>
      <c r="OX221" s="104" t="s">
        <v>52327</v>
      </c>
      <c r="OY221" s="105"/>
      <c r="OZ221" s="113"/>
      <c r="PA221" s="104" t="s">
        <v>52328</v>
      </c>
      <c r="PB221" s="104">
        <v>2</v>
      </c>
      <c r="PC221" s="104">
        <v>12.57</v>
      </c>
      <c r="PD221" s="104" t="s">
        <v>52329</v>
      </c>
      <c r="PE221" s="105"/>
      <c r="PF221" s="113"/>
      <c r="PG221" s="104" t="s">
        <v>52330</v>
      </c>
      <c r="PH221" s="104">
        <v>2</v>
      </c>
      <c r="PI221" s="104">
        <v>16.18</v>
      </c>
      <c r="PJ221" s="104" t="s">
        <v>52331</v>
      </c>
      <c r="PK221" s="105"/>
      <c r="PL221" s="113"/>
      <c r="PM221" s="104" t="s">
        <v>52332</v>
      </c>
      <c r="PN221" s="104">
        <v>2</v>
      </c>
      <c r="PO221" s="104">
        <v>1.54</v>
      </c>
      <c r="PP221" s="104" t="s">
        <v>52333</v>
      </c>
      <c r="PQ221" s="105"/>
      <c r="PR221" s="113"/>
      <c r="PS221" s="104" t="s">
        <v>52334</v>
      </c>
      <c r="PT221" s="104">
        <v>2</v>
      </c>
      <c r="PU221" s="104">
        <v>8.32</v>
      </c>
      <c r="PV221" s="104" t="s">
        <v>52335</v>
      </c>
      <c r="PW221" s="104">
        <v>24</v>
      </c>
      <c r="PX221" s="113"/>
      <c r="PY221" s="104" t="s">
        <v>52336</v>
      </c>
      <c r="PZ221" s="104">
        <v>2</v>
      </c>
      <c r="QA221" s="104">
        <v>19.52</v>
      </c>
      <c r="QB221" s="104" t="s">
        <v>52337</v>
      </c>
      <c r="QC221" s="110"/>
      <c r="QD221" s="113"/>
      <c r="QE221" s="104" t="s">
        <v>52338</v>
      </c>
      <c r="QF221" s="104">
        <v>2</v>
      </c>
      <c r="QG221" s="104">
        <v>13.33</v>
      </c>
      <c r="QH221" s="104" t="s">
        <v>52339</v>
      </c>
      <c r="QI221" s="110"/>
      <c r="QJ221" s="113"/>
      <c r="QK221" s="104" t="s">
        <v>52340</v>
      </c>
      <c r="QL221" s="104">
        <v>2</v>
      </c>
      <c r="QM221" s="104">
        <v>15.44</v>
      </c>
      <c r="QN221" s="104" t="s">
        <v>52341</v>
      </c>
      <c r="QO221" s="110"/>
      <c r="QP221" s="113"/>
      <c r="QQ221" s="104" t="s">
        <v>52342</v>
      </c>
      <c r="QR221" s="104">
        <v>2</v>
      </c>
      <c r="QS221" s="104">
        <v>5.48</v>
      </c>
      <c r="QT221" s="104" t="s">
        <v>52343</v>
      </c>
      <c r="QU221" s="110"/>
      <c r="QV221" s="113"/>
      <c r="QW221" s="104" t="s">
        <v>52344</v>
      </c>
      <c r="QX221" s="104">
        <v>2</v>
      </c>
      <c r="QY221" s="104">
        <v>6.5</v>
      </c>
      <c r="QZ221" s="104" t="s">
        <v>52345</v>
      </c>
      <c r="RA221" s="110"/>
      <c r="RB221" s="113"/>
      <c r="RC221" s="104" t="s">
        <v>52346</v>
      </c>
      <c r="RD221" s="104">
        <v>2</v>
      </c>
      <c r="RE221" s="104">
        <v>1.44</v>
      </c>
      <c r="RF221" s="104" t="s">
        <v>52347</v>
      </c>
      <c r="RG221" s="104">
        <v>2</v>
      </c>
      <c r="RH221" s="113"/>
      <c r="RI221" s="104" t="s">
        <v>52348</v>
      </c>
      <c r="RJ221" s="104">
        <v>2</v>
      </c>
      <c r="RK221" s="104">
        <v>11.44</v>
      </c>
      <c r="RL221" s="104" t="s">
        <v>52349</v>
      </c>
      <c r="RM221" s="110"/>
      <c r="RN221" s="113"/>
      <c r="RO221" s="104" t="s">
        <v>52350</v>
      </c>
      <c r="RP221" s="104">
        <v>2</v>
      </c>
      <c r="RQ221" s="104">
        <v>3.12</v>
      </c>
      <c r="RR221" s="104" t="s">
        <v>52351</v>
      </c>
      <c r="RS221" s="110"/>
      <c r="RT221" s="113"/>
      <c r="RU221" s="104" t="s">
        <v>52352</v>
      </c>
      <c r="RV221" s="104">
        <v>2</v>
      </c>
      <c r="RW221" s="104">
        <v>18.03</v>
      </c>
      <c r="RX221" s="104" t="s">
        <v>52353</v>
      </c>
      <c r="RY221" s="104">
        <v>12</v>
      </c>
      <c r="RZ221" s="113"/>
    </row>
    <row r="222" spans="1:494" ht="12.75" x14ac:dyDescent="0.2">
      <c r="A222" s="113"/>
      <c r="B222" s="113"/>
      <c r="C222" s="103" t="s">
        <v>52354</v>
      </c>
      <c r="D222" s="103">
        <v>2</v>
      </c>
      <c r="E222" s="103">
        <v>10.52</v>
      </c>
      <c r="F222" s="103" t="s">
        <v>52355</v>
      </c>
      <c r="H222" s="113"/>
      <c r="I222" s="103" t="s">
        <v>52356</v>
      </c>
      <c r="J222" s="103">
        <v>2</v>
      </c>
      <c r="K222" s="103">
        <v>3.45</v>
      </c>
      <c r="L222" s="103" t="s">
        <v>52357</v>
      </c>
      <c r="M222" s="103">
        <v>81</v>
      </c>
      <c r="N222" s="113"/>
      <c r="O222" s="103" t="s">
        <v>52358</v>
      </c>
      <c r="P222" s="103">
        <v>2</v>
      </c>
      <c r="Q222" s="103">
        <v>10.48</v>
      </c>
      <c r="R222" s="103" t="s">
        <v>52359</v>
      </c>
      <c r="T222" s="113"/>
      <c r="U222" s="103" t="s">
        <v>52360</v>
      </c>
      <c r="V222" s="103">
        <v>2</v>
      </c>
      <c r="W222" s="103">
        <v>10.199999999999999</v>
      </c>
      <c r="X222" s="103" t="s">
        <v>52361</v>
      </c>
      <c r="Y222" s="103">
        <v>57</v>
      </c>
      <c r="Z222" s="113"/>
      <c r="AA222" s="103" t="s">
        <v>52362</v>
      </c>
      <c r="AB222" s="103">
        <v>2</v>
      </c>
      <c r="AC222" s="103">
        <v>3.07</v>
      </c>
      <c r="AD222" s="103" t="s">
        <v>52363</v>
      </c>
      <c r="AF222" s="113"/>
      <c r="AG222" s="103" t="s">
        <v>52364</v>
      </c>
      <c r="AH222" s="103">
        <v>2</v>
      </c>
      <c r="AI222" s="103">
        <v>13.4</v>
      </c>
      <c r="AJ222" s="103" t="s">
        <v>52365</v>
      </c>
      <c r="AK222" s="103">
        <v>6</v>
      </c>
      <c r="AL222" s="113"/>
      <c r="AM222" s="103" t="s">
        <v>52366</v>
      </c>
      <c r="AN222" s="103">
        <v>3</v>
      </c>
      <c r="AO222" s="103">
        <v>15</v>
      </c>
      <c r="AP222" s="103" t="s">
        <v>52367</v>
      </c>
      <c r="AQ222" s="108"/>
      <c r="AR222" s="113"/>
      <c r="AS222" s="103" t="s">
        <v>52368</v>
      </c>
      <c r="AT222" s="103">
        <v>3</v>
      </c>
      <c r="AU222" s="103">
        <v>11.2</v>
      </c>
      <c r="AV222" s="103" t="s">
        <v>52369</v>
      </c>
      <c r="AW222" s="103">
        <v>57</v>
      </c>
      <c r="AX222" s="113"/>
      <c r="AY222" s="103" t="s">
        <v>52370</v>
      </c>
      <c r="AZ222" s="103">
        <v>2</v>
      </c>
      <c r="BA222" s="103">
        <v>3.44</v>
      </c>
      <c r="BB222" s="103" t="s">
        <v>52371</v>
      </c>
      <c r="BC222" s="103">
        <v>22</v>
      </c>
      <c r="BD222" s="113"/>
      <c r="BE222" s="103" t="s">
        <v>52372</v>
      </c>
      <c r="BF222" s="103">
        <v>2</v>
      </c>
      <c r="BG222" s="103">
        <v>14</v>
      </c>
      <c r="BH222" s="103" t="s">
        <v>52373</v>
      </c>
      <c r="BI222" s="108"/>
      <c r="BJ222" s="113"/>
      <c r="BK222" s="103" t="s">
        <v>52374</v>
      </c>
      <c r="BL222" s="103">
        <v>2</v>
      </c>
      <c r="BM222" s="103">
        <v>12.27</v>
      </c>
      <c r="BN222" s="103" t="s">
        <v>52375</v>
      </c>
      <c r="BO222" s="108"/>
      <c r="BP222" s="113"/>
      <c r="BQ222" s="103" t="s">
        <v>52376</v>
      </c>
      <c r="BR222" s="103">
        <v>2</v>
      </c>
      <c r="BS222" s="103">
        <v>7.19</v>
      </c>
      <c r="BT222" s="103" t="s">
        <v>52377</v>
      </c>
      <c r="BU222" s="108"/>
      <c r="BV222" s="113"/>
      <c r="BW222" s="103" t="s">
        <v>52378</v>
      </c>
      <c r="BX222" s="103">
        <v>2</v>
      </c>
      <c r="BY222" s="103">
        <v>5.31</v>
      </c>
      <c r="BZ222" s="103" t="s">
        <v>52379</v>
      </c>
      <c r="CA222" s="103">
        <v>26</v>
      </c>
      <c r="CB222" s="113"/>
      <c r="CC222" s="103" t="s">
        <v>52380</v>
      </c>
      <c r="CD222" s="103">
        <v>2</v>
      </c>
      <c r="CE222" s="103">
        <v>5.39</v>
      </c>
      <c r="CF222" s="103" t="s">
        <v>52381</v>
      </c>
      <c r="CG222" s="103">
        <v>38</v>
      </c>
      <c r="CH222" s="113"/>
      <c r="CI222" s="103" t="s">
        <v>52382</v>
      </c>
      <c r="CJ222" s="103">
        <v>2</v>
      </c>
      <c r="CK222" s="103">
        <v>6.5</v>
      </c>
      <c r="CL222" s="103" t="s">
        <v>52383</v>
      </c>
      <c r="CM222" s="103">
        <v>65</v>
      </c>
      <c r="CN222" s="113"/>
      <c r="CO222" s="103" t="s">
        <v>52384</v>
      </c>
      <c r="CP222" s="103">
        <v>2</v>
      </c>
      <c r="CQ222" s="103">
        <v>7.38</v>
      </c>
      <c r="CR222" s="103" t="s">
        <v>52385</v>
      </c>
      <c r="CS222" s="103">
        <v>49</v>
      </c>
      <c r="CT222" s="113"/>
      <c r="CU222" s="103" t="s">
        <v>52386</v>
      </c>
      <c r="CV222" s="103">
        <v>2</v>
      </c>
      <c r="CW222" s="103">
        <v>4.37</v>
      </c>
      <c r="CX222" s="103" t="s">
        <v>52387</v>
      </c>
      <c r="CY222" s="103">
        <v>6</v>
      </c>
      <c r="CZ222" s="113"/>
      <c r="DA222" s="103" t="s">
        <v>52388</v>
      </c>
      <c r="DB222" s="103">
        <v>2</v>
      </c>
      <c r="DC222" s="103">
        <v>18.579999999999998</v>
      </c>
      <c r="DD222" s="103" t="s">
        <v>52389</v>
      </c>
      <c r="DE222" s="108"/>
      <c r="DF222" s="113"/>
      <c r="DG222" s="103" t="s">
        <v>52390</v>
      </c>
      <c r="DH222" s="103">
        <v>2</v>
      </c>
      <c r="DI222" s="103">
        <v>3.03</v>
      </c>
      <c r="DJ222" s="103" t="s">
        <v>52391</v>
      </c>
      <c r="DK222" s="108"/>
      <c r="DL222" s="113"/>
      <c r="DM222" s="103" t="s">
        <v>52392</v>
      </c>
      <c r="DN222" s="103">
        <v>2</v>
      </c>
      <c r="DO222" s="103">
        <v>3.29</v>
      </c>
      <c r="DP222" s="103" t="s">
        <v>52393</v>
      </c>
      <c r="DQ222" s="108"/>
      <c r="DR222" s="113"/>
      <c r="DS222" s="103" t="s">
        <v>52394</v>
      </c>
      <c r="DT222" s="103">
        <v>2</v>
      </c>
      <c r="DU222" s="103">
        <v>9.23</v>
      </c>
      <c r="DV222" s="103" t="s">
        <v>52395</v>
      </c>
      <c r="DW222" s="103">
        <v>89</v>
      </c>
      <c r="DX222" s="113"/>
      <c r="DY222" s="103" t="s">
        <v>52396</v>
      </c>
      <c r="DZ222" s="103">
        <v>2</v>
      </c>
      <c r="EA222" s="103">
        <v>5.46</v>
      </c>
      <c r="EB222" s="103" t="s">
        <v>52397</v>
      </c>
      <c r="EC222" s="103">
        <v>6</v>
      </c>
      <c r="ED222" s="113"/>
      <c r="EE222" s="103" t="s">
        <v>52398</v>
      </c>
      <c r="EF222" s="103">
        <v>2</v>
      </c>
      <c r="EG222" s="103">
        <v>13.07</v>
      </c>
      <c r="EH222" s="103" t="s">
        <v>52399</v>
      </c>
      <c r="EI222" s="108"/>
      <c r="EJ222" s="113"/>
      <c r="EK222" s="103" t="s">
        <v>52400</v>
      </c>
      <c r="EL222" s="103">
        <v>2</v>
      </c>
      <c r="EM222" s="103">
        <v>17.48</v>
      </c>
      <c r="EN222" s="103" t="s">
        <v>52401</v>
      </c>
      <c r="EO222" s="108"/>
      <c r="EP222" s="113"/>
      <c r="EQ222" s="103" t="s">
        <v>52402</v>
      </c>
      <c r="ER222" s="103">
        <v>2</v>
      </c>
      <c r="ES222" s="103">
        <v>16.079999999999998</v>
      </c>
      <c r="ET222" s="103" t="s">
        <v>52403</v>
      </c>
      <c r="EU222" s="108"/>
      <c r="EV222" s="113"/>
      <c r="EW222" s="103" t="s">
        <v>52404</v>
      </c>
      <c r="EX222" s="103">
        <v>2</v>
      </c>
      <c r="EY222" s="103">
        <v>0.48</v>
      </c>
      <c r="EZ222" s="103" t="s">
        <v>52405</v>
      </c>
      <c r="FA222" s="108"/>
      <c r="FB222" s="113"/>
      <c r="FC222" s="103" t="s">
        <v>52406</v>
      </c>
      <c r="FD222" s="103">
        <v>3</v>
      </c>
      <c r="FE222" s="103">
        <v>19.46</v>
      </c>
      <c r="FF222" s="103" t="s">
        <v>52407</v>
      </c>
      <c r="FG222" s="108"/>
      <c r="FH222" s="113"/>
      <c r="FI222" s="103" t="s">
        <v>52408</v>
      </c>
      <c r="FJ222" s="103">
        <v>2</v>
      </c>
      <c r="FK222" s="103">
        <v>9.42</v>
      </c>
      <c r="FL222" s="103" t="s">
        <v>52409</v>
      </c>
      <c r="FM222" s="108"/>
      <c r="FN222" s="113"/>
      <c r="FO222" s="103" t="s">
        <v>52410</v>
      </c>
      <c r="FP222" s="103">
        <v>2</v>
      </c>
      <c r="FQ222" s="103">
        <v>10.27</v>
      </c>
      <c r="FR222" s="103" t="s">
        <v>52411</v>
      </c>
      <c r="FS222" s="108"/>
      <c r="FT222" s="113"/>
      <c r="FU222" s="103" t="s">
        <v>52412</v>
      </c>
      <c r="FV222" s="103">
        <v>2</v>
      </c>
      <c r="FW222" s="103">
        <v>0.56999999999999995</v>
      </c>
      <c r="FX222" s="103" t="s">
        <v>52413</v>
      </c>
      <c r="FY222" s="108"/>
      <c r="FZ222" s="113"/>
      <c r="GA222" s="103" t="s">
        <v>52414</v>
      </c>
      <c r="GB222" s="103">
        <v>2</v>
      </c>
      <c r="GC222" s="103">
        <v>0.42</v>
      </c>
      <c r="GD222" s="103" t="s">
        <v>52415</v>
      </c>
      <c r="GE222" s="108"/>
      <c r="GF222" s="113"/>
      <c r="GG222" s="103" t="s">
        <v>52416</v>
      </c>
      <c r="GH222" s="103">
        <v>2</v>
      </c>
      <c r="GI222" s="103">
        <v>3.58</v>
      </c>
      <c r="GJ222" s="103" t="s">
        <v>52417</v>
      </c>
      <c r="GK222" s="108"/>
      <c r="GL222" s="113"/>
      <c r="GM222" s="103" t="s">
        <v>52418</v>
      </c>
      <c r="GN222" s="103">
        <v>2</v>
      </c>
      <c r="GO222" s="103">
        <v>8.5500000000000007</v>
      </c>
      <c r="GP222" s="103" t="s">
        <v>52419</v>
      </c>
      <c r="GQ222" s="108"/>
      <c r="GR222" s="113"/>
      <c r="GS222" s="103" t="s">
        <v>52420</v>
      </c>
      <c r="GT222" s="103">
        <v>2</v>
      </c>
      <c r="GU222" s="103">
        <v>19.32</v>
      </c>
      <c r="GV222" s="103" t="s">
        <v>52421</v>
      </c>
      <c r="GW222" s="103">
        <v>55</v>
      </c>
      <c r="GX222" s="113"/>
      <c r="GY222" s="103" t="s">
        <v>52422</v>
      </c>
      <c r="GZ222" s="103">
        <v>2</v>
      </c>
      <c r="HA222" s="103">
        <v>17.2</v>
      </c>
      <c r="HB222" s="103" t="s">
        <v>52423</v>
      </c>
      <c r="HC222" s="108"/>
      <c r="HD222" s="113"/>
      <c r="HE222" s="103" t="s">
        <v>52424</v>
      </c>
      <c r="HF222" s="103">
        <v>2</v>
      </c>
      <c r="HG222" s="103">
        <v>4.54</v>
      </c>
      <c r="HH222" s="103" t="s">
        <v>52425</v>
      </c>
      <c r="HI222" s="108"/>
      <c r="HJ222" s="113"/>
      <c r="HK222" s="103" t="s">
        <v>52426</v>
      </c>
      <c r="HL222" s="103">
        <v>2</v>
      </c>
      <c r="HM222" s="103">
        <v>8.2799999999999994</v>
      </c>
      <c r="HN222" s="103" t="s">
        <v>52427</v>
      </c>
      <c r="HO222" s="103">
        <v>65</v>
      </c>
      <c r="HP222" s="113"/>
      <c r="HQ222" s="103" t="s">
        <v>52428</v>
      </c>
      <c r="HR222" s="103">
        <v>2</v>
      </c>
      <c r="HS222" s="103">
        <v>7.2</v>
      </c>
      <c r="HT222" s="103" t="s">
        <v>52429</v>
      </c>
      <c r="HU222" s="108"/>
      <c r="HV222" s="113"/>
      <c r="HW222" s="103" t="s">
        <v>52430</v>
      </c>
      <c r="HX222" s="103">
        <v>3</v>
      </c>
      <c r="HY222" s="103">
        <v>17.12</v>
      </c>
      <c r="HZ222" s="103" t="s">
        <v>52431</v>
      </c>
      <c r="IA222" s="103">
        <v>59</v>
      </c>
      <c r="IB222" s="113"/>
      <c r="IC222" s="103" t="s">
        <v>52432</v>
      </c>
      <c r="ID222" s="103">
        <v>2</v>
      </c>
      <c r="IE222" s="103">
        <v>3.51</v>
      </c>
      <c r="IF222" s="103" t="s">
        <v>52433</v>
      </c>
      <c r="IG222" s="108"/>
      <c r="IH222" s="113"/>
      <c r="II222" s="103" t="s">
        <v>52434</v>
      </c>
      <c r="IJ222" s="103">
        <v>2</v>
      </c>
      <c r="IK222" s="103">
        <v>19.079999999999998</v>
      </c>
      <c r="IL222" s="103" t="s">
        <v>52435</v>
      </c>
      <c r="IM222" s="103">
        <v>5</v>
      </c>
      <c r="IN222" s="113"/>
      <c r="IO222" s="103" t="s">
        <v>52436</v>
      </c>
      <c r="IP222" s="103">
        <v>3</v>
      </c>
      <c r="IQ222" s="103">
        <v>7.45</v>
      </c>
      <c r="IR222" s="103" t="s">
        <v>52437</v>
      </c>
      <c r="IS222" s="108"/>
      <c r="IT222" s="113"/>
      <c r="IU222" s="103" t="s">
        <v>52438</v>
      </c>
      <c r="IV222" s="103">
        <v>2</v>
      </c>
      <c r="IW222" s="103">
        <v>19.59</v>
      </c>
      <c r="IX222" s="103" t="s">
        <v>52439</v>
      </c>
      <c r="IY222" s="108"/>
      <c r="IZ222" s="113"/>
      <c r="JA222" s="103" t="s">
        <v>52440</v>
      </c>
      <c r="JB222" s="103">
        <v>2</v>
      </c>
      <c r="JC222" s="103">
        <v>0.41</v>
      </c>
      <c r="JD222" s="103" t="s">
        <v>52441</v>
      </c>
      <c r="JE222" s="108"/>
      <c r="JF222" s="113"/>
      <c r="JG222" s="103" t="s">
        <v>52442</v>
      </c>
      <c r="JH222" s="103">
        <v>2</v>
      </c>
      <c r="JI222" s="103">
        <v>1</v>
      </c>
      <c r="JJ222" s="103" t="s">
        <v>52443</v>
      </c>
      <c r="JK222" s="103">
        <v>21</v>
      </c>
      <c r="JL222" s="113"/>
      <c r="JM222" s="103" t="s">
        <v>52444</v>
      </c>
      <c r="JN222" s="103">
        <v>2</v>
      </c>
      <c r="JO222" s="103">
        <v>10.130000000000001</v>
      </c>
      <c r="JP222" s="103" t="s">
        <v>52445</v>
      </c>
      <c r="JQ222" s="108"/>
      <c r="JR222" s="113"/>
      <c r="JS222" s="103" t="s">
        <v>52446</v>
      </c>
      <c r="JT222" s="103">
        <v>2</v>
      </c>
      <c r="JU222" s="103">
        <v>9.01</v>
      </c>
      <c r="JV222" s="103" t="s">
        <v>52447</v>
      </c>
      <c r="JW222" s="103">
        <v>7</v>
      </c>
      <c r="JX222" s="113"/>
      <c r="JY222" s="103" t="s">
        <v>52448</v>
      </c>
      <c r="JZ222" s="103">
        <v>2</v>
      </c>
      <c r="KA222" s="103">
        <v>11.44</v>
      </c>
      <c r="KB222" s="103" t="s">
        <v>52449</v>
      </c>
      <c r="KC222" s="103">
        <v>27</v>
      </c>
      <c r="KD222" s="113"/>
      <c r="KE222" s="103" t="s">
        <v>52450</v>
      </c>
      <c r="KF222" s="103">
        <v>2</v>
      </c>
      <c r="KG222" s="103">
        <v>16.36</v>
      </c>
      <c r="KH222" s="103" t="s">
        <v>52451</v>
      </c>
      <c r="KI222" s="108"/>
      <c r="KJ222" s="113"/>
      <c r="KK222" s="103" t="s">
        <v>52452</v>
      </c>
      <c r="KL222" s="103">
        <v>2</v>
      </c>
      <c r="KM222" s="103">
        <v>4</v>
      </c>
      <c r="KN222" s="103" t="s">
        <v>52453</v>
      </c>
      <c r="KO222" s="108"/>
      <c r="KP222" s="113"/>
      <c r="KQ222" s="103" t="s">
        <v>52454</v>
      </c>
      <c r="KR222" s="103">
        <v>2</v>
      </c>
      <c r="KS222" s="103">
        <v>3.03</v>
      </c>
      <c r="KT222" s="103" t="s">
        <v>52455</v>
      </c>
      <c r="KU222" s="103">
        <v>15</v>
      </c>
      <c r="KV222" s="113"/>
      <c r="KW222" s="103" t="s">
        <v>52456</v>
      </c>
      <c r="KX222" s="103">
        <v>2</v>
      </c>
      <c r="KY222" s="103">
        <v>9.18</v>
      </c>
      <c r="KZ222" s="103" t="s">
        <v>52457</v>
      </c>
      <c r="LA222" s="103">
        <v>16</v>
      </c>
      <c r="LB222" s="113"/>
      <c r="LC222" s="103" t="s">
        <v>52458</v>
      </c>
      <c r="LD222" s="103">
        <v>2</v>
      </c>
      <c r="LE222" s="103">
        <v>14.01</v>
      </c>
      <c r="LF222" s="103" t="s">
        <v>52459</v>
      </c>
      <c r="LG222" s="108"/>
      <c r="LH222" s="113"/>
      <c r="LI222" s="103" t="s">
        <v>52460</v>
      </c>
      <c r="LJ222" s="103">
        <v>3</v>
      </c>
      <c r="LK222" s="103">
        <v>19.190000000000001</v>
      </c>
      <c r="LL222" s="103" t="s">
        <v>52461</v>
      </c>
      <c r="LM222" s="108"/>
      <c r="LN222" s="113"/>
      <c r="LO222" s="103" t="s">
        <v>52462</v>
      </c>
      <c r="LP222" s="103">
        <v>2</v>
      </c>
      <c r="LQ222" s="103">
        <v>13.5</v>
      </c>
      <c r="LR222" s="103" t="s">
        <v>52463</v>
      </c>
      <c r="LS222" s="108"/>
      <c r="LT222" s="113"/>
      <c r="LU222" s="103" t="s">
        <v>52464</v>
      </c>
      <c r="LV222" s="103">
        <v>3</v>
      </c>
      <c r="LW222" s="103">
        <v>19.07</v>
      </c>
      <c r="LX222" s="103" t="s">
        <v>52465</v>
      </c>
      <c r="LY222" s="108"/>
      <c r="LZ222" s="113"/>
      <c r="MA222" s="103" t="s">
        <v>52466</v>
      </c>
      <c r="MB222" s="103">
        <v>2</v>
      </c>
      <c r="MC222" s="103">
        <v>10.3</v>
      </c>
      <c r="MD222" s="103" t="s">
        <v>52467</v>
      </c>
      <c r="ME222" s="108"/>
      <c r="MF222" s="113"/>
      <c r="MG222" s="103" t="s">
        <v>52468</v>
      </c>
      <c r="MH222" s="103">
        <v>2</v>
      </c>
      <c r="MI222" s="103">
        <v>16.059999999999999</v>
      </c>
      <c r="MJ222" s="103" t="s">
        <v>52469</v>
      </c>
      <c r="MK222" s="108"/>
      <c r="ML222" s="113"/>
      <c r="MM222" s="103" t="s">
        <v>52470</v>
      </c>
      <c r="MN222" s="103">
        <v>2</v>
      </c>
      <c r="MO222" s="103">
        <v>2.09</v>
      </c>
      <c r="MP222" s="103" t="s">
        <v>52471</v>
      </c>
      <c r="MQ222" s="108"/>
      <c r="MR222" s="113"/>
      <c r="MS222" s="103" t="s">
        <v>52472</v>
      </c>
      <c r="MT222" s="103">
        <v>3</v>
      </c>
      <c r="MU222" s="103">
        <v>15.54</v>
      </c>
      <c r="MV222" s="103" t="s">
        <v>52473</v>
      </c>
      <c r="MW222" s="103">
        <v>63</v>
      </c>
      <c r="MX222" s="113"/>
      <c r="MY222" s="103" t="s">
        <v>52474</v>
      </c>
      <c r="MZ222" s="103">
        <v>2</v>
      </c>
      <c r="NA222" s="103">
        <v>12.54</v>
      </c>
      <c r="NB222" s="103" t="s">
        <v>52475</v>
      </c>
      <c r="NC222" s="108"/>
      <c r="ND222" s="113"/>
      <c r="NE222" s="103" t="s">
        <v>52476</v>
      </c>
      <c r="NF222" s="103">
        <v>2</v>
      </c>
      <c r="NG222" s="103">
        <v>3.2</v>
      </c>
      <c r="NH222" s="103" t="s">
        <v>52477</v>
      </c>
      <c r="NI222" s="108"/>
      <c r="NJ222" s="113"/>
      <c r="NK222" s="103" t="s">
        <v>52478</v>
      </c>
      <c r="NL222" s="103">
        <v>2</v>
      </c>
      <c r="NM222" s="103">
        <v>17.309999999999999</v>
      </c>
      <c r="NN222" s="103" t="s">
        <v>52479</v>
      </c>
      <c r="NO222" s="108"/>
      <c r="NP222" s="113"/>
      <c r="NQ222" s="103" t="s">
        <v>52480</v>
      </c>
      <c r="NR222" s="103">
        <v>2</v>
      </c>
      <c r="NS222" s="103">
        <v>18.25</v>
      </c>
      <c r="NT222" s="103" t="s">
        <v>52481</v>
      </c>
      <c r="NU222" s="108"/>
      <c r="NV222" s="113"/>
      <c r="NW222" s="104" t="s">
        <v>52482</v>
      </c>
      <c r="NX222" s="104">
        <v>2</v>
      </c>
      <c r="NY222" s="104">
        <v>8.02</v>
      </c>
      <c r="NZ222" s="104" t="s">
        <v>52483</v>
      </c>
      <c r="OA222" s="104">
        <v>6</v>
      </c>
      <c r="OB222" s="113"/>
      <c r="OC222" s="104" t="s">
        <v>52484</v>
      </c>
      <c r="OD222" s="104">
        <v>2</v>
      </c>
      <c r="OE222" s="104">
        <v>9.3000000000000007</v>
      </c>
      <c r="OF222" s="104" t="s">
        <v>52485</v>
      </c>
      <c r="OG222" s="105"/>
      <c r="OH222" s="113"/>
      <c r="OI222" s="106" t="s">
        <v>52486</v>
      </c>
      <c r="OJ222" s="106">
        <v>2</v>
      </c>
      <c r="OK222" s="106">
        <v>1.02</v>
      </c>
      <c r="OL222" s="106" t="s">
        <v>52487</v>
      </c>
      <c r="OM222" s="107"/>
      <c r="ON222" s="113"/>
      <c r="OO222" s="104" t="s">
        <v>52488</v>
      </c>
      <c r="OP222" s="104">
        <v>2</v>
      </c>
      <c r="OQ222" s="104">
        <v>8</v>
      </c>
      <c r="OR222" s="104" t="s">
        <v>52489</v>
      </c>
      <c r="OS222" s="104">
        <v>9</v>
      </c>
      <c r="OT222" s="113"/>
      <c r="OU222" s="104" t="s">
        <v>52490</v>
      </c>
      <c r="OV222" s="104">
        <v>2</v>
      </c>
      <c r="OW222" s="104">
        <v>6.23</v>
      </c>
      <c r="OX222" s="104" t="s">
        <v>52491</v>
      </c>
      <c r="OY222" s="110"/>
      <c r="OZ222" s="113"/>
      <c r="PA222" s="104" t="s">
        <v>52492</v>
      </c>
      <c r="PB222" s="104">
        <v>2</v>
      </c>
      <c r="PC222" s="104">
        <v>12.52</v>
      </c>
      <c r="PD222" s="104" t="s">
        <v>52493</v>
      </c>
      <c r="PE222" s="104">
        <v>24</v>
      </c>
      <c r="PF222" s="113"/>
      <c r="PG222" s="104" t="s">
        <v>52494</v>
      </c>
      <c r="PH222" s="104">
        <v>2</v>
      </c>
      <c r="PI222" s="104">
        <v>16.12</v>
      </c>
      <c r="PJ222" s="104" t="s">
        <v>52495</v>
      </c>
      <c r="PK222" s="104">
        <v>29</v>
      </c>
      <c r="PL222" s="113"/>
      <c r="PM222" s="104" t="s">
        <v>52496</v>
      </c>
      <c r="PN222" s="104">
        <v>2</v>
      </c>
      <c r="PO222" s="104">
        <v>1.4</v>
      </c>
      <c r="PP222" s="104" t="s">
        <v>52497</v>
      </c>
      <c r="PQ222" s="110"/>
      <c r="PR222" s="113"/>
      <c r="PS222" s="104" t="s">
        <v>52498</v>
      </c>
      <c r="PT222" s="104">
        <v>2</v>
      </c>
      <c r="PU222" s="104">
        <v>8.2799999999999994</v>
      </c>
      <c r="PV222" s="104" t="s">
        <v>52499</v>
      </c>
      <c r="PW222" s="110"/>
      <c r="PX222" s="113"/>
      <c r="PY222" s="104" t="s">
        <v>52500</v>
      </c>
      <c r="PZ222" s="104">
        <v>2</v>
      </c>
      <c r="QA222" s="104">
        <v>19.43</v>
      </c>
      <c r="QB222" s="104" t="s">
        <v>52501</v>
      </c>
      <c r="QC222" s="110"/>
      <c r="QD222" s="113"/>
      <c r="QE222" s="104" t="s">
        <v>52502</v>
      </c>
      <c r="QF222" s="104">
        <v>2</v>
      </c>
      <c r="QG222" s="104">
        <v>13.25</v>
      </c>
      <c r="QH222" s="104" t="s">
        <v>52503</v>
      </c>
      <c r="QI222" s="104">
        <v>11</v>
      </c>
      <c r="QJ222" s="113"/>
      <c r="QK222" s="104" t="s">
        <v>52504</v>
      </c>
      <c r="QL222" s="104">
        <v>2</v>
      </c>
      <c r="QM222" s="104">
        <v>15.35</v>
      </c>
      <c r="QN222" s="104" t="s">
        <v>52505</v>
      </c>
      <c r="QO222" s="104">
        <v>18</v>
      </c>
      <c r="QP222" s="113"/>
      <c r="QQ222" s="104" t="s">
        <v>52506</v>
      </c>
      <c r="QR222" s="104">
        <v>2</v>
      </c>
      <c r="QS222" s="104">
        <v>3.12</v>
      </c>
      <c r="QT222" s="104" t="s">
        <v>52507</v>
      </c>
      <c r="QU222" s="104">
        <v>19</v>
      </c>
      <c r="QV222" s="113"/>
      <c r="QW222" s="104" t="s">
        <v>52508</v>
      </c>
      <c r="QX222" s="104">
        <v>2</v>
      </c>
      <c r="QY222" s="104">
        <v>6.4</v>
      </c>
      <c r="QZ222" s="104" t="s">
        <v>52509</v>
      </c>
      <c r="RA222" s="104">
        <v>22</v>
      </c>
      <c r="RB222" s="113"/>
      <c r="RC222" s="104" t="s">
        <v>52510</v>
      </c>
      <c r="RD222" s="104">
        <v>2</v>
      </c>
      <c r="RE222" s="104">
        <v>1.23</v>
      </c>
      <c r="RF222" s="104" t="s">
        <v>52511</v>
      </c>
      <c r="RG222" s="110"/>
      <c r="RH222" s="113"/>
      <c r="RI222" s="104" t="s">
        <v>52512</v>
      </c>
      <c r="RJ222" s="104">
        <v>2</v>
      </c>
      <c r="RK222" s="104">
        <v>11.01</v>
      </c>
      <c r="RL222" s="104" t="s">
        <v>52513</v>
      </c>
      <c r="RM222" s="104">
        <v>15</v>
      </c>
      <c r="RN222" s="113"/>
      <c r="RO222" s="104" t="s">
        <v>52514</v>
      </c>
      <c r="RP222" s="104">
        <v>2</v>
      </c>
      <c r="RQ222" s="104">
        <v>2.5099999999999998</v>
      </c>
      <c r="RR222" s="104" t="s">
        <v>52515</v>
      </c>
      <c r="RS222" s="110"/>
      <c r="RT222" s="113"/>
      <c r="RU222" s="104" t="s">
        <v>52516</v>
      </c>
      <c r="RV222" s="104">
        <v>2</v>
      </c>
      <c r="RW222" s="104">
        <v>18</v>
      </c>
      <c r="RX222" s="104" t="s">
        <v>52517</v>
      </c>
      <c r="RY222" s="110"/>
      <c r="RZ222" s="113"/>
    </row>
    <row r="223" spans="1:494" ht="12.75" x14ac:dyDescent="0.2">
      <c r="A223" s="113"/>
      <c r="B223" s="113"/>
      <c r="C223" s="103" t="s">
        <v>52518</v>
      </c>
      <c r="D223" s="103">
        <v>2</v>
      </c>
      <c r="E223" s="103">
        <v>10.46</v>
      </c>
      <c r="F223" s="103" t="s">
        <v>52519</v>
      </c>
      <c r="H223" s="113"/>
      <c r="I223" s="103" t="s">
        <v>52520</v>
      </c>
      <c r="J223" s="103">
        <v>2</v>
      </c>
      <c r="K223" s="103">
        <v>3.41</v>
      </c>
      <c r="L223" s="103" t="s">
        <v>52521</v>
      </c>
      <c r="N223" s="113"/>
      <c r="O223" s="103" t="s">
        <v>52522</v>
      </c>
      <c r="P223" s="103">
        <v>2</v>
      </c>
      <c r="Q223" s="103">
        <v>10.46</v>
      </c>
      <c r="R223" s="103" t="s">
        <v>52523</v>
      </c>
      <c r="T223" s="113"/>
      <c r="U223" s="103" t="s">
        <v>52524</v>
      </c>
      <c r="V223" s="103">
        <v>2</v>
      </c>
      <c r="W223" s="103">
        <v>10.130000000000001</v>
      </c>
      <c r="X223" s="103" t="s">
        <v>52525</v>
      </c>
      <c r="Z223" s="113"/>
      <c r="AA223" s="103" t="s">
        <v>52526</v>
      </c>
      <c r="AB223" s="103">
        <v>2</v>
      </c>
      <c r="AC223" s="103">
        <v>2.48</v>
      </c>
      <c r="AD223" s="103" t="s">
        <v>52527</v>
      </c>
      <c r="AF223" s="113"/>
      <c r="AG223" s="103" t="s">
        <v>52528</v>
      </c>
      <c r="AH223" s="103">
        <v>2</v>
      </c>
      <c r="AI223" s="103">
        <v>13.27</v>
      </c>
      <c r="AJ223" s="103" t="s">
        <v>52529</v>
      </c>
      <c r="AL223" s="113"/>
      <c r="AM223" s="103" t="s">
        <v>52530</v>
      </c>
      <c r="AN223" s="103">
        <v>3</v>
      </c>
      <c r="AO223" s="103">
        <v>14.47</v>
      </c>
      <c r="AP223" s="103" t="s">
        <v>52531</v>
      </c>
      <c r="AQ223" s="103">
        <v>21</v>
      </c>
      <c r="AR223" s="113"/>
      <c r="AS223" s="103" t="s">
        <v>52532</v>
      </c>
      <c r="AT223" s="103">
        <v>3</v>
      </c>
      <c r="AU223" s="103">
        <v>10.52</v>
      </c>
      <c r="AV223" s="103" t="s">
        <v>52533</v>
      </c>
      <c r="AX223" s="113"/>
      <c r="AY223" s="103" t="s">
        <v>52534</v>
      </c>
      <c r="AZ223" s="103">
        <v>2</v>
      </c>
      <c r="BA223" s="103">
        <v>3.38</v>
      </c>
      <c r="BB223" s="103" t="s">
        <v>52535</v>
      </c>
      <c r="BD223" s="113"/>
      <c r="BE223" s="103" t="s">
        <v>52536</v>
      </c>
      <c r="BF223" s="103">
        <v>2</v>
      </c>
      <c r="BG223" s="103">
        <v>13.31</v>
      </c>
      <c r="BH223" s="103" t="s">
        <v>52537</v>
      </c>
      <c r="BI223" s="103">
        <v>65</v>
      </c>
      <c r="BJ223" s="113"/>
      <c r="BK223" s="103" t="s">
        <v>52538</v>
      </c>
      <c r="BL223" s="103">
        <v>2</v>
      </c>
      <c r="BM223" s="103">
        <v>12.25</v>
      </c>
      <c r="BN223" s="103" t="s">
        <v>52539</v>
      </c>
      <c r="BO223" s="108"/>
      <c r="BP223" s="113"/>
      <c r="BQ223" s="103" t="s">
        <v>52540</v>
      </c>
      <c r="BR223" s="103">
        <v>2</v>
      </c>
      <c r="BS223" s="103">
        <v>7.06</v>
      </c>
      <c r="BT223" s="103" t="s">
        <v>52541</v>
      </c>
      <c r="BU223" s="108"/>
      <c r="BV223" s="113"/>
      <c r="BW223" s="103" t="s">
        <v>52542</v>
      </c>
      <c r="BX223" s="103">
        <v>2</v>
      </c>
      <c r="BY223" s="103">
        <v>5.24</v>
      </c>
      <c r="BZ223" s="103" t="s">
        <v>52543</v>
      </c>
      <c r="CA223" s="108"/>
      <c r="CB223" s="113"/>
      <c r="CC223" s="103" t="s">
        <v>52544</v>
      </c>
      <c r="CD223" s="103">
        <v>2</v>
      </c>
      <c r="CE223" s="103">
        <v>5.31</v>
      </c>
      <c r="CF223" s="103" t="s">
        <v>52545</v>
      </c>
      <c r="CG223" s="108"/>
      <c r="CH223" s="113"/>
      <c r="CI223" s="103" t="s">
        <v>52546</v>
      </c>
      <c r="CJ223" s="103">
        <v>2</v>
      </c>
      <c r="CK223" s="103">
        <v>6.44</v>
      </c>
      <c r="CL223" s="103" t="s">
        <v>52547</v>
      </c>
      <c r="CM223" s="108"/>
      <c r="CN223" s="113"/>
      <c r="CO223" s="103" t="s">
        <v>52548</v>
      </c>
      <c r="CP223" s="103">
        <v>2</v>
      </c>
      <c r="CQ223" s="103">
        <v>7.35</v>
      </c>
      <c r="CR223" s="103" t="s">
        <v>52549</v>
      </c>
      <c r="CS223" s="108"/>
      <c r="CT223" s="113"/>
      <c r="CU223" s="103" t="s">
        <v>52550</v>
      </c>
      <c r="CV223" s="103">
        <v>2</v>
      </c>
      <c r="CW223" s="103">
        <v>4.17</v>
      </c>
      <c r="CX223" s="103" t="s">
        <v>52551</v>
      </c>
      <c r="CY223" s="108"/>
      <c r="CZ223" s="113"/>
      <c r="DA223" s="103" t="s">
        <v>52552</v>
      </c>
      <c r="DB223" s="103">
        <v>2</v>
      </c>
      <c r="DC223" s="103">
        <v>18.46</v>
      </c>
      <c r="DD223" s="103" t="s">
        <v>52553</v>
      </c>
      <c r="DE223" s="103">
        <v>9</v>
      </c>
      <c r="DF223" s="113"/>
      <c r="DG223" s="103" t="s">
        <v>52554</v>
      </c>
      <c r="DH223" s="103">
        <v>2</v>
      </c>
      <c r="DI223" s="103">
        <v>2.2200000000000002</v>
      </c>
      <c r="DJ223" s="103" t="s">
        <v>52555</v>
      </c>
      <c r="DK223" s="103">
        <v>25</v>
      </c>
      <c r="DL223" s="113"/>
      <c r="DM223" s="103" t="s">
        <v>52556</v>
      </c>
      <c r="DN223" s="103">
        <v>2</v>
      </c>
      <c r="DO223" s="103">
        <v>3.16</v>
      </c>
      <c r="DP223" s="103" t="s">
        <v>52557</v>
      </c>
      <c r="DQ223" s="108"/>
      <c r="DR223" s="113"/>
      <c r="DS223" s="103" t="s">
        <v>52558</v>
      </c>
      <c r="DT223" s="103">
        <v>2</v>
      </c>
      <c r="DU223" s="103">
        <v>9.16</v>
      </c>
      <c r="DV223" s="103" t="s">
        <v>52559</v>
      </c>
      <c r="DW223" s="108"/>
      <c r="DX223" s="113"/>
      <c r="DY223" s="103" t="s">
        <v>52560</v>
      </c>
      <c r="DZ223" s="103">
        <v>2</v>
      </c>
      <c r="EA223" s="103">
        <v>5.3</v>
      </c>
      <c r="EB223" s="103" t="s">
        <v>52561</v>
      </c>
      <c r="EC223" s="108"/>
      <c r="ED223" s="113"/>
      <c r="EE223" s="103" t="s">
        <v>52562</v>
      </c>
      <c r="EF223" s="103">
        <v>2</v>
      </c>
      <c r="EG223" s="103">
        <v>13.03</v>
      </c>
      <c r="EH223" s="103" t="s">
        <v>52563</v>
      </c>
      <c r="EI223" s="108"/>
      <c r="EJ223" s="113"/>
      <c r="EK223" s="103" t="s">
        <v>52564</v>
      </c>
      <c r="EL223" s="103">
        <v>2</v>
      </c>
      <c r="EM223" s="103">
        <v>17.420000000000002</v>
      </c>
      <c r="EN223" s="103" t="s">
        <v>52565</v>
      </c>
      <c r="EO223" s="103">
        <v>18</v>
      </c>
      <c r="EP223" s="113"/>
      <c r="EQ223" s="103" t="s">
        <v>52566</v>
      </c>
      <c r="ER223" s="103">
        <v>2</v>
      </c>
      <c r="ES223" s="103">
        <v>16.010000000000002</v>
      </c>
      <c r="ET223" s="103" t="s">
        <v>52567</v>
      </c>
      <c r="EU223" s="103">
        <v>9</v>
      </c>
      <c r="EV223" s="113"/>
      <c r="EW223" s="103" t="s">
        <v>52568</v>
      </c>
      <c r="EX223" s="103">
        <v>2</v>
      </c>
      <c r="EY223" s="103">
        <v>0.38</v>
      </c>
      <c r="EZ223" s="103" t="s">
        <v>52569</v>
      </c>
      <c r="FA223" s="108"/>
      <c r="FB223" s="113"/>
      <c r="FC223" s="103" t="s">
        <v>52570</v>
      </c>
      <c r="FD223" s="103">
        <v>3</v>
      </c>
      <c r="FE223" s="103">
        <v>19.079999999999998</v>
      </c>
      <c r="FF223" s="103" t="s">
        <v>52571</v>
      </c>
      <c r="FG223" s="108"/>
      <c r="FH223" s="113"/>
      <c r="FI223" s="103" t="s">
        <v>52572</v>
      </c>
      <c r="FJ223" s="103">
        <v>2</v>
      </c>
      <c r="FK223" s="103">
        <v>9.14</v>
      </c>
      <c r="FL223" s="103" t="s">
        <v>52573</v>
      </c>
      <c r="FM223" s="103">
        <v>16</v>
      </c>
      <c r="FN223" s="113"/>
      <c r="FO223" s="103" t="s">
        <v>52574</v>
      </c>
      <c r="FP223" s="103">
        <v>2</v>
      </c>
      <c r="FQ223" s="103">
        <v>9.41</v>
      </c>
      <c r="FR223" s="103" t="s">
        <v>52575</v>
      </c>
      <c r="FS223" s="108"/>
      <c r="FT223" s="113"/>
      <c r="FU223" s="103" t="s">
        <v>52576</v>
      </c>
      <c r="FV223" s="103">
        <v>2</v>
      </c>
      <c r="FW223" s="103">
        <v>0.41</v>
      </c>
      <c r="FX223" s="103" t="s">
        <v>52577</v>
      </c>
      <c r="FY223" s="103">
        <v>10</v>
      </c>
      <c r="FZ223" s="113"/>
      <c r="GA223" s="103" t="s">
        <v>52578</v>
      </c>
      <c r="GB223" s="103">
        <v>2</v>
      </c>
      <c r="GC223" s="103">
        <v>0.34</v>
      </c>
      <c r="GD223" s="103" t="s">
        <v>52579</v>
      </c>
      <c r="GE223" s="108"/>
      <c r="GF223" s="113"/>
      <c r="GG223" s="103" t="s">
        <v>52580</v>
      </c>
      <c r="GH223" s="103">
        <v>2</v>
      </c>
      <c r="GI223" s="103">
        <v>3.47</v>
      </c>
      <c r="GJ223" s="103" t="s">
        <v>52581</v>
      </c>
      <c r="GK223" s="103">
        <v>22</v>
      </c>
      <c r="GL223" s="113"/>
      <c r="GM223" s="103" t="s">
        <v>52582</v>
      </c>
      <c r="GN223" s="103">
        <v>2</v>
      </c>
      <c r="GO223" s="103">
        <v>8.51</v>
      </c>
      <c r="GP223" s="103" t="s">
        <v>52583</v>
      </c>
      <c r="GQ223" s="108"/>
      <c r="GR223" s="113"/>
      <c r="GS223" s="103" t="s">
        <v>52584</v>
      </c>
      <c r="GT223" s="103">
        <v>2</v>
      </c>
      <c r="GU223" s="103">
        <v>19.23</v>
      </c>
      <c r="GV223" s="103" t="s">
        <v>52585</v>
      </c>
      <c r="GW223" s="108"/>
      <c r="GX223" s="113"/>
      <c r="GY223" s="103" t="s">
        <v>52586</v>
      </c>
      <c r="GZ223" s="103">
        <v>2</v>
      </c>
      <c r="HA223" s="103">
        <v>17.170000000000002</v>
      </c>
      <c r="HB223" s="103" t="s">
        <v>52587</v>
      </c>
      <c r="HC223" s="103">
        <v>20</v>
      </c>
      <c r="HD223" s="113"/>
      <c r="HE223" s="103" t="s">
        <v>52588</v>
      </c>
      <c r="HF223" s="103">
        <v>2</v>
      </c>
      <c r="HG223" s="103">
        <v>4.42</v>
      </c>
      <c r="HH223" s="103" t="s">
        <v>52589</v>
      </c>
      <c r="HI223" s="103">
        <v>57</v>
      </c>
      <c r="HJ223" s="113"/>
      <c r="HK223" s="103" t="s">
        <v>52590</v>
      </c>
      <c r="HL223" s="103">
        <v>2</v>
      </c>
      <c r="HM223" s="103">
        <v>8.2100000000000009</v>
      </c>
      <c r="HN223" s="103" t="s">
        <v>52591</v>
      </c>
      <c r="HO223" s="108"/>
      <c r="HP223" s="113"/>
      <c r="HQ223" s="103" t="s">
        <v>52592</v>
      </c>
      <c r="HR223" s="103">
        <v>2</v>
      </c>
      <c r="HS223" s="103">
        <v>6.53</v>
      </c>
      <c r="HT223" s="103" t="s">
        <v>52593</v>
      </c>
      <c r="HU223" s="108"/>
      <c r="HV223" s="113"/>
      <c r="HW223" s="103" t="s">
        <v>52594</v>
      </c>
      <c r="HX223" s="103">
        <v>3</v>
      </c>
      <c r="HY223" s="103">
        <v>17.04</v>
      </c>
      <c r="HZ223" s="103" t="s">
        <v>52595</v>
      </c>
      <c r="IA223" s="108"/>
      <c r="IB223" s="113"/>
      <c r="IC223" s="103" t="s">
        <v>52596</v>
      </c>
      <c r="ID223" s="103">
        <v>2</v>
      </c>
      <c r="IE223" s="103">
        <v>3.43</v>
      </c>
      <c r="IF223" s="103" t="s">
        <v>52597</v>
      </c>
      <c r="IG223" s="103">
        <v>67</v>
      </c>
      <c r="IH223" s="113"/>
      <c r="II223" s="103" t="s">
        <v>52598</v>
      </c>
      <c r="IJ223" s="103">
        <v>2</v>
      </c>
      <c r="IK223" s="103">
        <v>18.57</v>
      </c>
      <c r="IL223" s="103" t="s">
        <v>52599</v>
      </c>
      <c r="IM223" s="108"/>
      <c r="IN223" s="113"/>
      <c r="IO223" s="103" t="s">
        <v>52600</v>
      </c>
      <c r="IP223" s="103">
        <v>3</v>
      </c>
      <c r="IQ223" s="103">
        <v>7.36</v>
      </c>
      <c r="IR223" s="103" t="s">
        <v>52601</v>
      </c>
      <c r="IS223" s="108"/>
      <c r="IT223" s="113"/>
      <c r="IU223" s="103" t="s">
        <v>52602</v>
      </c>
      <c r="IV223" s="103">
        <v>2</v>
      </c>
      <c r="IW223" s="103">
        <v>19.55</v>
      </c>
      <c r="IX223" s="103" t="s">
        <v>52603</v>
      </c>
      <c r="IY223" s="108"/>
      <c r="IZ223" s="113"/>
      <c r="JA223" s="103" t="s">
        <v>52604</v>
      </c>
      <c r="JB223" s="103">
        <v>2</v>
      </c>
      <c r="JC223" s="103">
        <v>0.28000000000000003</v>
      </c>
      <c r="JD223" s="103" t="s">
        <v>52605</v>
      </c>
      <c r="JE223" s="103">
        <v>14</v>
      </c>
      <c r="JF223" s="113"/>
      <c r="JG223" s="103" t="s">
        <v>52606</v>
      </c>
      <c r="JH223" s="103">
        <v>2</v>
      </c>
      <c r="JI223" s="103">
        <v>0.52</v>
      </c>
      <c r="JJ223" s="103" t="s">
        <v>52607</v>
      </c>
      <c r="JK223" s="108"/>
      <c r="JL223" s="113"/>
      <c r="JM223" s="103" t="s">
        <v>52608</v>
      </c>
      <c r="JN223" s="103">
        <v>2</v>
      </c>
      <c r="JO223" s="103">
        <v>10.06</v>
      </c>
      <c r="JP223" s="103" t="s">
        <v>52609</v>
      </c>
      <c r="JQ223" s="103">
        <v>28</v>
      </c>
      <c r="JR223" s="113"/>
      <c r="JS223" s="103" t="s">
        <v>52610</v>
      </c>
      <c r="JT223" s="103">
        <v>2</v>
      </c>
      <c r="JU223" s="103">
        <v>8.52</v>
      </c>
      <c r="JV223" s="103" t="s">
        <v>52611</v>
      </c>
      <c r="JW223" s="108"/>
      <c r="JX223" s="113"/>
      <c r="JY223" s="103" t="s">
        <v>52612</v>
      </c>
      <c r="JZ223" s="103">
        <v>2</v>
      </c>
      <c r="KA223" s="103">
        <v>11.35</v>
      </c>
      <c r="KB223" s="103" t="s">
        <v>52613</v>
      </c>
      <c r="KC223" s="108"/>
      <c r="KD223" s="113"/>
      <c r="KE223" s="103" t="s">
        <v>52614</v>
      </c>
      <c r="KF223" s="103">
        <v>2</v>
      </c>
      <c r="KG223" s="103">
        <v>16.21</v>
      </c>
      <c r="KH223" s="103" t="s">
        <v>52615</v>
      </c>
      <c r="KI223" s="108"/>
      <c r="KJ223" s="113"/>
      <c r="KK223" s="103" t="s">
        <v>52616</v>
      </c>
      <c r="KL223" s="103">
        <v>2</v>
      </c>
      <c r="KM223" s="103">
        <v>3.53</v>
      </c>
      <c r="KN223" s="103" t="s">
        <v>52617</v>
      </c>
      <c r="KO223" s="103">
        <v>55</v>
      </c>
      <c r="KP223" s="113"/>
      <c r="KQ223" s="103" t="s">
        <v>52618</v>
      </c>
      <c r="KR223" s="103">
        <v>2</v>
      </c>
      <c r="KS223" s="103">
        <v>2.4300000000000002</v>
      </c>
      <c r="KT223" s="103" t="s">
        <v>52619</v>
      </c>
      <c r="KU223" s="108"/>
      <c r="KV223" s="113"/>
      <c r="KW223" s="103" t="s">
        <v>52620</v>
      </c>
      <c r="KX223" s="103">
        <v>2</v>
      </c>
      <c r="KY223" s="103">
        <v>9.0299999999999994</v>
      </c>
      <c r="KZ223" s="103" t="s">
        <v>52621</v>
      </c>
      <c r="LA223" s="108"/>
      <c r="LB223" s="113"/>
      <c r="LC223" s="103" t="s">
        <v>52622</v>
      </c>
      <c r="LD223" s="103">
        <v>2</v>
      </c>
      <c r="LE223" s="103">
        <v>14.3</v>
      </c>
      <c r="LF223" s="103" t="s">
        <v>52623</v>
      </c>
      <c r="LG223" s="108"/>
      <c r="LH223" s="113"/>
      <c r="LI223" s="103" t="s">
        <v>52624</v>
      </c>
      <c r="LJ223" s="103">
        <v>3</v>
      </c>
      <c r="LK223" s="103">
        <v>19.16</v>
      </c>
      <c r="LL223" s="103" t="s">
        <v>52625</v>
      </c>
      <c r="LM223" s="103">
        <v>53</v>
      </c>
      <c r="LN223" s="113"/>
      <c r="LO223" s="103" t="s">
        <v>52626</v>
      </c>
      <c r="LP223" s="103">
        <v>2</v>
      </c>
      <c r="LQ223" s="103">
        <v>13.48</v>
      </c>
      <c r="LR223" s="103" t="s">
        <v>52627</v>
      </c>
      <c r="LS223" s="108"/>
      <c r="LT223" s="113"/>
      <c r="LU223" s="103" t="s">
        <v>52628</v>
      </c>
      <c r="LV223" s="103">
        <v>3</v>
      </c>
      <c r="LW223" s="103">
        <v>19</v>
      </c>
      <c r="LX223" s="103" t="s">
        <v>52629</v>
      </c>
      <c r="LY223" s="108"/>
      <c r="LZ223" s="113"/>
      <c r="MA223" s="103" t="s">
        <v>52630</v>
      </c>
      <c r="MB223" s="103">
        <v>2</v>
      </c>
      <c r="MC223" s="103">
        <v>10.17</v>
      </c>
      <c r="MD223" s="103" t="s">
        <v>52631</v>
      </c>
      <c r="ME223" s="108"/>
      <c r="MF223" s="113"/>
      <c r="MG223" s="103" t="s">
        <v>52632</v>
      </c>
      <c r="MH223" s="103">
        <v>2</v>
      </c>
      <c r="MI223" s="103">
        <v>15.44</v>
      </c>
      <c r="MJ223" s="103" t="s">
        <v>52633</v>
      </c>
      <c r="MK223" s="103">
        <v>65</v>
      </c>
      <c r="ML223" s="113"/>
      <c r="MM223" s="103" t="s">
        <v>52634</v>
      </c>
      <c r="MN223" s="103">
        <v>2</v>
      </c>
      <c r="MO223" s="103">
        <v>1.43</v>
      </c>
      <c r="MP223" s="103" t="s">
        <v>52635</v>
      </c>
      <c r="MQ223" s="103">
        <v>44</v>
      </c>
      <c r="MR223" s="113"/>
      <c r="MS223" s="103" t="s">
        <v>52636</v>
      </c>
      <c r="MT223" s="103">
        <v>3</v>
      </c>
      <c r="MU223" s="103">
        <v>15.43</v>
      </c>
      <c r="MV223" s="103" t="s">
        <v>52637</v>
      </c>
      <c r="MW223" s="108"/>
      <c r="MX223" s="113"/>
      <c r="MY223" s="103" t="s">
        <v>52638</v>
      </c>
      <c r="MZ223" s="103">
        <v>2</v>
      </c>
      <c r="NA223" s="103">
        <v>12.44</v>
      </c>
      <c r="NB223" s="103" t="s">
        <v>52639</v>
      </c>
      <c r="NC223" s="108"/>
      <c r="ND223" s="113"/>
      <c r="NE223" s="103" t="s">
        <v>52640</v>
      </c>
      <c r="NF223" s="103">
        <v>2</v>
      </c>
      <c r="NG223" s="103">
        <v>2.4300000000000002</v>
      </c>
      <c r="NH223" s="103" t="s">
        <v>52641</v>
      </c>
      <c r="NI223" s="103">
        <v>51</v>
      </c>
      <c r="NJ223" s="113"/>
      <c r="NK223" s="103" t="s">
        <v>52642</v>
      </c>
      <c r="NL223" s="103">
        <v>2</v>
      </c>
      <c r="NM223" s="103">
        <v>17.190000000000001</v>
      </c>
      <c r="NN223" s="103" t="s">
        <v>52643</v>
      </c>
      <c r="NO223" s="103">
        <v>20</v>
      </c>
      <c r="NP223" s="113"/>
      <c r="NQ223" s="103" t="s">
        <v>52644</v>
      </c>
      <c r="NR223" s="103">
        <v>2</v>
      </c>
      <c r="NS223" s="103">
        <v>18.22</v>
      </c>
      <c r="NT223" s="103" t="s">
        <v>52645</v>
      </c>
      <c r="NU223" s="103">
        <v>84</v>
      </c>
      <c r="NV223" s="113"/>
      <c r="NW223" s="104" t="s">
        <v>52646</v>
      </c>
      <c r="NX223" s="104">
        <v>2</v>
      </c>
      <c r="NY223" s="104">
        <v>7.49</v>
      </c>
      <c r="NZ223" s="104" t="s">
        <v>52647</v>
      </c>
      <c r="OA223" s="110"/>
      <c r="OB223" s="113"/>
      <c r="OC223" s="104" t="s">
        <v>52648</v>
      </c>
      <c r="OD223" s="104">
        <v>2</v>
      </c>
      <c r="OE223" s="104">
        <v>9.2899999999999991</v>
      </c>
      <c r="OF223" s="104" t="s">
        <v>52649</v>
      </c>
      <c r="OG223" s="105"/>
      <c r="OH223" s="113"/>
      <c r="OI223" s="106" t="s">
        <v>52650</v>
      </c>
      <c r="OJ223" s="106">
        <v>2</v>
      </c>
      <c r="OK223" s="106">
        <v>0.25</v>
      </c>
      <c r="OL223" s="106" t="s">
        <v>52651</v>
      </c>
      <c r="OM223" s="107"/>
      <c r="ON223" s="113"/>
      <c r="OO223" s="104" t="s">
        <v>52652</v>
      </c>
      <c r="OP223" s="104">
        <v>2</v>
      </c>
      <c r="OQ223" s="104">
        <v>7.5</v>
      </c>
      <c r="OR223" s="104" t="s">
        <v>52653</v>
      </c>
      <c r="OS223" s="105"/>
      <c r="OT223" s="113"/>
      <c r="OU223" s="104" t="s">
        <v>52654</v>
      </c>
      <c r="OV223" s="104">
        <v>2</v>
      </c>
      <c r="OW223" s="104">
        <v>5.53</v>
      </c>
      <c r="OX223" s="104" t="s">
        <v>52655</v>
      </c>
      <c r="OY223" s="104">
        <v>15</v>
      </c>
      <c r="OZ223" s="113"/>
      <c r="PA223" s="104" t="s">
        <v>52656</v>
      </c>
      <c r="PB223" s="104">
        <v>2</v>
      </c>
      <c r="PC223" s="104">
        <v>12.45</v>
      </c>
      <c r="PD223" s="104" t="s">
        <v>52657</v>
      </c>
      <c r="PE223" s="110"/>
      <c r="PF223" s="113"/>
      <c r="PG223" s="104" t="s">
        <v>52658</v>
      </c>
      <c r="PH223" s="104">
        <v>2</v>
      </c>
      <c r="PI223" s="104">
        <v>16.04</v>
      </c>
      <c r="PJ223" s="104" t="s">
        <v>52659</v>
      </c>
      <c r="PK223" s="110"/>
      <c r="PL223" s="113"/>
      <c r="PM223" s="104" t="s">
        <v>52660</v>
      </c>
      <c r="PN223" s="104">
        <v>2</v>
      </c>
      <c r="PO223" s="104">
        <v>1.38</v>
      </c>
      <c r="PP223" s="104" t="s">
        <v>52661</v>
      </c>
      <c r="PQ223" s="110"/>
      <c r="PR223" s="113"/>
      <c r="PS223" s="104" t="s">
        <v>52662</v>
      </c>
      <c r="PT223" s="104">
        <v>2</v>
      </c>
      <c r="PU223" s="104">
        <v>8.15</v>
      </c>
      <c r="PV223" s="104" t="s">
        <v>52663</v>
      </c>
      <c r="PW223" s="104">
        <v>17</v>
      </c>
      <c r="PX223" s="113"/>
      <c r="PY223" s="104" t="s">
        <v>52664</v>
      </c>
      <c r="PZ223" s="104">
        <v>2</v>
      </c>
      <c r="QA223" s="104">
        <v>19.39</v>
      </c>
      <c r="QB223" s="104" t="s">
        <v>52665</v>
      </c>
      <c r="QC223" s="104">
        <v>22</v>
      </c>
      <c r="QD223" s="113"/>
      <c r="QE223" s="104" t="s">
        <v>52666</v>
      </c>
      <c r="QF223" s="104">
        <v>2</v>
      </c>
      <c r="QG223" s="104">
        <v>13.2</v>
      </c>
      <c r="QH223" s="104" t="s">
        <v>52667</v>
      </c>
      <c r="QI223" s="110"/>
      <c r="QJ223" s="113"/>
      <c r="QK223" s="104" t="s">
        <v>52668</v>
      </c>
      <c r="QL223" s="104">
        <v>2</v>
      </c>
      <c r="QM223" s="104">
        <v>15.2</v>
      </c>
      <c r="QN223" s="104" t="s">
        <v>52669</v>
      </c>
      <c r="QO223" s="110"/>
      <c r="QP223" s="113"/>
      <c r="QQ223" s="104" t="s">
        <v>52670</v>
      </c>
      <c r="QR223" s="104">
        <v>2</v>
      </c>
      <c r="QS223" s="104">
        <v>3.07</v>
      </c>
      <c r="QT223" s="104" t="s">
        <v>52671</v>
      </c>
      <c r="QU223" s="110"/>
      <c r="QV223" s="113"/>
      <c r="QW223" s="104" t="s">
        <v>52672</v>
      </c>
      <c r="QX223" s="104">
        <v>2</v>
      </c>
      <c r="QY223" s="104">
        <v>6.28</v>
      </c>
      <c r="QZ223" s="104" t="s">
        <v>52673</v>
      </c>
      <c r="RA223" s="110"/>
      <c r="RB223" s="113"/>
      <c r="RC223" s="104" t="s">
        <v>52674</v>
      </c>
      <c r="RD223" s="104">
        <v>2</v>
      </c>
      <c r="RE223" s="104">
        <v>1.06</v>
      </c>
      <c r="RF223" s="104" t="s">
        <v>52675</v>
      </c>
      <c r="RG223" s="104">
        <v>83</v>
      </c>
      <c r="RH223" s="113"/>
      <c r="RI223" s="104" t="s">
        <v>52676</v>
      </c>
      <c r="RJ223" s="104">
        <v>2</v>
      </c>
      <c r="RK223" s="104">
        <v>10.41</v>
      </c>
      <c r="RL223" s="104" t="s">
        <v>52677</v>
      </c>
      <c r="RM223" s="110"/>
      <c r="RN223" s="113"/>
      <c r="RO223" s="104" t="s">
        <v>52678</v>
      </c>
      <c r="RP223" s="104">
        <v>2</v>
      </c>
      <c r="RQ223" s="104">
        <v>2.46</v>
      </c>
      <c r="RR223" s="104" t="s">
        <v>52679</v>
      </c>
      <c r="RS223" s="110"/>
      <c r="RT223" s="113"/>
      <c r="RU223" s="104" t="s">
        <v>52680</v>
      </c>
      <c r="RV223" s="104">
        <v>2</v>
      </c>
      <c r="RW223" s="104">
        <v>17.54</v>
      </c>
      <c r="RX223" s="104" t="s">
        <v>52681</v>
      </c>
      <c r="RY223" s="104">
        <v>9</v>
      </c>
      <c r="RZ223" s="113"/>
    </row>
    <row r="224" spans="1:494" ht="12.75" x14ac:dyDescent="0.2">
      <c r="A224" s="113"/>
      <c r="B224" s="113"/>
      <c r="C224" s="103" t="s">
        <v>52682</v>
      </c>
      <c r="D224" s="103">
        <v>2</v>
      </c>
      <c r="E224" s="103">
        <v>10.16</v>
      </c>
      <c r="F224" s="103" t="s">
        <v>52683</v>
      </c>
      <c r="H224" s="113"/>
      <c r="I224" s="103" t="s">
        <v>52684</v>
      </c>
      <c r="J224" s="103">
        <v>2</v>
      </c>
      <c r="K224" s="103">
        <v>3.04</v>
      </c>
      <c r="L224" s="103" t="s">
        <v>52685</v>
      </c>
      <c r="M224" s="103">
        <v>12</v>
      </c>
      <c r="N224" s="113"/>
      <c r="O224" s="103" t="s">
        <v>52686</v>
      </c>
      <c r="P224" s="103">
        <v>2</v>
      </c>
      <c r="Q224" s="103">
        <v>10.36</v>
      </c>
      <c r="R224" s="103" t="s">
        <v>52687</v>
      </c>
      <c r="S224" s="103">
        <v>14</v>
      </c>
      <c r="T224" s="113"/>
      <c r="U224" s="103" t="s">
        <v>52688</v>
      </c>
      <c r="V224" s="103">
        <v>2</v>
      </c>
      <c r="W224" s="103">
        <v>10.08</v>
      </c>
      <c r="X224" s="103" t="s">
        <v>52689</v>
      </c>
      <c r="Z224" s="113"/>
      <c r="AA224" s="103" t="s">
        <v>52690</v>
      </c>
      <c r="AB224" s="103">
        <v>2</v>
      </c>
      <c r="AC224" s="103">
        <v>2.27</v>
      </c>
      <c r="AD224" s="103" t="s">
        <v>52691</v>
      </c>
      <c r="AF224" s="113"/>
      <c r="AG224" s="103" t="s">
        <v>52692</v>
      </c>
      <c r="AH224" s="103">
        <v>2</v>
      </c>
      <c r="AI224" s="103">
        <v>13.11</v>
      </c>
      <c r="AJ224" s="103" t="s">
        <v>52693</v>
      </c>
      <c r="AK224" s="103">
        <v>6</v>
      </c>
      <c r="AL224" s="113"/>
      <c r="AM224" s="103" t="s">
        <v>52694</v>
      </c>
      <c r="AN224" s="103">
        <v>3</v>
      </c>
      <c r="AO224" s="103">
        <v>14.43</v>
      </c>
      <c r="AP224" s="103" t="s">
        <v>52695</v>
      </c>
      <c r="AQ224" s="108"/>
      <c r="AR224" s="113"/>
      <c r="AS224" s="103" t="s">
        <v>52696</v>
      </c>
      <c r="AT224" s="103">
        <v>3</v>
      </c>
      <c r="AU224" s="103">
        <v>10.49</v>
      </c>
      <c r="AV224" s="103" t="s">
        <v>52697</v>
      </c>
      <c r="AW224" s="103">
        <v>41</v>
      </c>
      <c r="AX224" s="113"/>
      <c r="AY224" s="103" t="s">
        <v>52698</v>
      </c>
      <c r="AZ224" s="103">
        <v>2</v>
      </c>
      <c r="BA224" s="103">
        <v>3.24</v>
      </c>
      <c r="BB224" s="103" t="s">
        <v>52699</v>
      </c>
      <c r="BC224" s="103">
        <v>16</v>
      </c>
      <c r="BD224" s="113"/>
      <c r="BE224" s="103" t="s">
        <v>52700</v>
      </c>
      <c r="BF224" s="103">
        <v>2</v>
      </c>
      <c r="BG224" s="103">
        <v>13.25</v>
      </c>
      <c r="BH224" s="103" t="s">
        <v>52701</v>
      </c>
      <c r="BI224" s="108"/>
      <c r="BJ224" s="113"/>
      <c r="BK224" s="103" t="s">
        <v>52702</v>
      </c>
      <c r="BL224" s="103">
        <v>2</v>
      </c>
      <c r="BM224" s="103">
        <v>12.09</v>
      </c>
      <c r="BN224" s="103" t="s">
        <v>52703</v>
      </c>
      <c r="BO224" s="103">
        <v>43</v>
      </c>
      <c r="BP224" s="113"/>
      <c r="BQ224" s="103" t="s">
        <v>52704</v>
      </c>
      <c r="BR224" s="103">
        <v>2</v>
      </c>
      <c r="BS224" s="103">
        <v>7.04</v>
      </c>
      <c r="BT224" s="103" t="s">
        <v>52705</v>
      </c>
      <c r="BU224" s="108"/>
      <c r="BV224" s="113"/>
      <c r="BW224" s="103" t="s">
        <v>52706</v>
      </c>
      <c r="BX224" s="103">
        <v>2</v>
      </c>
      <c r="BY224" s="103">
        <v>5.1100000000000003</v>
      </c>
      <c r="BZ224" s="103" t="s">
        <v>52707</v>
      </c>
      <c r="CA224" s="108"/>
      <c r="CB224" s="113"/>
      <c r="CC224" s="103" t="s">
        <v>52708</v>
      </c>
      <c r="CD224" s="103">
        <v>2</v>
      </c>
      <c r="CE224" s="103">
        <v>5.16</v>
      </c>
      <c r="CF224" s="103" t="s">
        <v>52709</v>
      </c>
      <c r="CG224" s="103">
        <v>16</v>
      </c>
      <c r="CH224" s="113"/>
      <c r="CI224" s="103" t="s">
        <v>52710</v>
      </c>
      <c r="CJ224" s="103">
        <v>2</v>
      </c>
      <c r="CK224" s="103">
        <v>6.32</v>
      </c>
      <c r="CL224" s="103" t="s">
        <v>52711</v>
      </c>
      <c r="CM224" s="103">
        <v>25</v>
      </c>
      <c r="CN224" s="113"/>
      <c r="CO224" s="103" t="s">
        <v>52712</v>
      </c>
      <c r="CP224" s="103">
        <v>2</v>
      </c>
      <c r="CQ224" s="103">
        <v>7.18</v>
      </c>
      <c r="CR224" s="103" t="s">
        <v>52713</v>
      </c>
      <c r="CS224" s="103">
        <v>17</v>
      </c>
      <c r="CT224" s="113"/>
      <c r="CU224" s="103" t="s">
        <v>52714</v>
      </c>
      <c r="CV224" s="103">
        <v>2</v>
      </c>
      <c r="CW224" s="103">
        <v>4.1399999999999997</v>
      </c>
      <c r="CX224" s="103" t="s">
        <v>52715</v>
      </c>
      <c r="CY224" s="103">
        <v>6</v>
      </c>
      <c r="CZ224" s="113"/>
      <c r="DA224" s="103" t="s">
        <v>52716</v>
      </c>
      <c r="DB224" s="103">
        <v>2</v>
      </c>
      <c r="DC224" s="103">
        <v>18.21</v>
      </c>
      <c r="DD224" s="103" t="s">
        <v>52717</v>
      </c>
      <c r="DE224" s="108"/>
      <c r="DF224" s="113"/>
      <c r="DG224" s="103" t="s">
        <v>52718</v>
      </c>
      <c r="DH224" s="103">
        <v>2</v>
      </c>
      <c r="DI224" s="103">
        <v>2.19</v>
      </c>
      <c r="DJ224" s="103" t="s">
        <v>52719</v>
      </c>
      <c r="DK224" s="108"/>
      <c r="DL224" s="113"/>
      <c r="DM224" s="103" t="s">
        <v>52720</v>
      </c>
      <c r="DN224" s="103">
        <v>2</v>
      </c>
      <c r="DO224" s="103">
        <v>3.14</v>
      </c>
      <c r="DP224" s="103" t="s">
        <v>52721</v>
      </c>
      <c r="DQ224" s="108"/>
      <c r="DR224" s="113"/>
      <c r="DS224" s="103" t="s">
        <v>52722</v>
      </c>
      <c r="DT224" s="103">
        <v>2</v>
      </c>
      <c r="DU224" s="103">
        <v>8.27</v>
      </c>
      <c r="DV224" s="103" t="s">
        <v>52723</v>
      </c>
      <c r="DW224" s="103">
        <v>14</v>
      </c>
      <c r="DX224" s="113"/>
      <c r="DY224" s="103" t="s">
        <v>52724</v>
      </c>
      <c r="DZ224" s="103">
        <v>2</v>
      </c>
      <c r="EA224" s="103">
        <v>5.04</v>
      </c>
      <c r="EB224" s="103" t="s">
        <v>52725</v>
      </c>
      <c r="EC224" s="108"/>
      <c r="ED224" s="113"/>
      <c r="EE224" s="103" t="s">
        <v>52726</v>
      </c>
      <c r="EF224" s="103">
        <v>2</v>
      </c>
      <c r="EG224" s="103">
        <v>11.57</v>
      </c>
      <c r="EH224" s="103" t="s">
        <v>52727</v>
      </c>
      <c r="EI224" s="103">
        <v>19</v>
      </c>
      <c r="EJ224" s="113"/>
      <c r="EK224" s="103" t="s">
        <v>52728</v>
      </c>
      <c r="EL224" s="103">
        <v>2</v>
      </c>
      <c r="EM224" s="103">
        <v>17.34</v>
      </c>
      <c r="EN224" s="103" t="s">
        <v>52729</v>
      </c>
      <c r="EO224" s="108"/>
      <c r="EP224" s="113"/>
      <c r="EQ224" s="103" t="s">
        <v>52730</v>
      </c>
      <c r="ER224" s="103">
        <v>2</v>
      </c>
      <c r="ES224" s="103">
        <v>15.41</v>
      </c>
      <c r="ET224" s="103" t="s">
        <v>52731</v>
      </c>
      <c r="EU224" s="108"/>
      <c r="EV224" s="113"/>
      <c r="EW224" s="103" t="s">
        <v>52732</v>
      </c>
      <c r="EX224" s="103">
        <v>2</v>
      </c>
      <c r="EY224" s="103">
        <v>0.33</v>
      </c>
      <c r="EZ224" s="103" t="s">
        <v>52733</v>
      </c>
      <c r="FA224" s="108"/>
      <c r="FB224" s="113"/>
      <c r="FC224" s="103" t="s">
        <v>52734</v>
      </c>
      <c r="FD224" s="103">
        <v>3</v>
      </c>
      <c r="FE224" s="103">
        <v>18.52</v>
      </c>
      <c r="FF224" s="103" t="s">
        <v>52735</v>
      </c>
      <c r="FG224" s="108"/>
      <c r="FH224" s="113"/>
      <c r="FI224" s="103" t="s">
        <v>52736</v>
      </c>
      <c r="FJ224" s="103">
        <v>2</v>
      </c>
      <c r="FK224" s="103">
        <v>8.59</v>
      </c>
      <c r="FL224" s="103" t="s">
        <v>52737</v>
      </c>
      <c r="FM224" s="108"/>
      <c r="FN224" s="113"/>
      <c r="FO224" s="103" t="s">
        <v>52738</v>
      </c>
      <c r="FP224" s="103">
        <v>2</v>
      </c>
      <c r="FQ224" s="103">
        <v>9.35</v>
      </c>
      <c r="FR224" s="103" t="s">
        <v>52739</v>
      </c>
      <c r="FS224" s="108"/>
      <c r="FT224" s="113"/>
      <c r="FU224" s="103" t="s">
        <v>52740</v>
      </c>
      <c r="FV224" s="103">
        <v>2</v>
      </c>
      <c r="FW224" s="103">
        <v>0.37</v>
      </c>
      <c r="FX224" s="103" t="s">
        <v>52741</v>
      </c>
      <c r="FY224" s="108"/>
      <c r="FZ224" s="113"/>
      <c r="GA224" s="103" t="s">
        <v>52742</v>
      </c>
      <c r="GB224" s="103">
        <v>2</v>
      </c>
      <c r="GC224" s="103">
        <v>0.26</v>
      </c>
      <c r="GD224" s="103" t="s">
        <v>52743</v>
      </c>
      <c r="GE224" s="108"/>
      <c r="GF224" s="113"/>
      <c r="GG224" s="103" t="s">
        <v>52744</v>
      </c>
      <c r="GH224" s="103">
        <v>2</v>
      </c>
      <c r="GI224" s="103">
        <v>3.33</v>
      </c>
      <c r="GJ224" s="103" t="s">
        <v>52745</v>
      </c>
      <c r="GK224" s="108"/>
      <c r="GL224" s="113"/>
      <c r="GM224" s="103" t="s">
        <v>52746</v>
      </c>
      <c r="GN224" s="103">
        <v>2</v>
      </c>
      <c r="GO224" s="103">
        <v>8.48</v>
      </c>
      <c r="GP224" s="103" t="s">
        <v>52747</v>
      </c>
      <c r="GQ224" s="103">
        <v>52</v>
      </c>
      <c r="GR224" s="113"/>
      <c r="GS224" s="103" t="s">
        <v>52748</v>
      </c>
      <c r="GT224" s="103">
        <v>2</v>
      </c>
      <c r="GU224" s="103">
        <v>18.59</v>
      </c>
      <c r="GV224" s="103" t="s">
        <v>52749</v>
      </c>
      <c r="GW224" s="103">
        <v>8</v>
      </c>
      <c r="GX224" s="113"/>
      <c r="GY224" s="103" t="s">
        <v>52750</v>
      </c>
      <c r="GZ224" s="103">
        <v>2</v>
      </c>
      <c r="HA224" s="103">
        <v>17.03</v>
      </c>
      <c r="HB224" s="103" t="s">
        <v>52751</v>
      </c>
      <c r="HC224" s="108"/>
      <c r="HD224" s="113"/>
      <c r="HE224" s="103" t="s">
        <v>52752</v>
      </c>
      <c r="HF224" s="103">
        <v>2</v>
      </c>
      <c r="HG224" s="103">
        <v>4.3099999999999996</v>
      </c>
      <c r="HH224" s="103" t="s">
        <v>52753</v>
      </c>
      <c r="HI224" s="108"/>
      <c r="HJ224" s="113"/>
      <c r="HK224" s="103" t="s">
        <v>52754</v>
      </c>
      <c r="HL224" s="103">
        <v>2</v>
      </c>
      <c r="HM224" s="103">
        <v>8.0500000000000007</v>
      </c>
      <c r="HN224" s="103" t="s">
        <v>52755</v>
      </c>
      <c r="HO224" s="103">
        <v>65</v>
      </c>
      <c r="HP224" s="113"/>
      <c r="HQ224" s="103" t="s">
        <v>52756</v>
      </c>
      <c r="HR224" s="103">
        <v>2</v>
      </c>
      <c r="HS224" s="103">
        <v>6.52</v>
      </c>
      <c r="HT224" s="103" t="s">
        <v>52757</v>
      </c>
      <c r="HU224" s="108"/>
      <c r="HV224" s="113"/>
      <c r="HW224" s="103" t="s">
        <v>52758</v>
      </c>
      <c r="HX224" s="103">
        <v>3</v>
      </c>
      <c r="HY224" s="103">
        <v>16.55</v>
      </c>
      <c r="HZ224" s="103" t="s">
        <v>52759</v>
      </c>
      <c r="IA224" s="103">
        <v>11</v>
      </c>
      <c r="IB224" s="113"/>
      <c r="IC224" s="103" t="s">
        <v>52760</v>
      </c>
      <c r="ID224" s="103">
        <v>2</v>
      </c>
      <c r="IE224" s="103">
        <v>3.31</v>
      </c>
      <c r="IF224" s="103" t="s">
        <v>52761</v>
      </c>
      <c r="IG224" s="108"/>
      <c r="IH224" s="113"/>
      <c r="II224" s="103" t="s">
        <v>52762</v>
      </c>
      <c r="IJ224" s="103">
        <v>2</v>
      </c>
      <c r="IK224" s="103">
        <v>18.41</v>
      </c>
      <c r="IL224" s="103" t="s">
        <v>52763</v>
      </c>
      <c r="IM224" s="108"/>
      <c r="IN224" s="113"/>
      <c r="IO224" s="103" t="s">
        <v>52764</v>
      </c>
      <c r="IP224" s="103">
        <v>3</v>
      </c>
      <c r="IQ224" s="103">
        <v>7.15</v>
      </c>
      <c r="IR224" s="103" t="s">
        <v>52765</v>
      </c>
      <c r="IS224" s="108"/>
      <c r="IT224" s="113"/>
      <c r="IU224" s="103" t="s">
        <v>52766</v>
      </c>
      <c r="IV224" s="103">
        <v>2</v>
      </c>
      <c r="IW224" s="103">
        <v>19.41</v>
      </c>
      <c r="IX224" s="103" t="s">
        <v>52767</v>
      </c>
      <c r="IY224" s="103">
        <v>93</v>
      </c>
      <c r="IZ224" s="113"/>
      <c r="JA224" s="103" t="s">
        <v>52768</v>
      </c>
      <c r="JB224" s="103">
        <v>2</v>
      </c>
      <c r="JC224" s="103">
        <v>0.21</v>
      </c>
      <c r="JD224" s="103" t="s">
        <v>52769</v>
      </c>
      <c r="JE224" s="108"/>
      <c r="JF224" s="113"/>
      <c r="JG224" s="103" t="s">
        <v>52770</v>
      </c>
      <c r="JH224" s="103">
        <v>2</v>
      </c>
      <c r="JI224" s="103">
        <v>0.43</v>
      </c>
      <c r="JJ224" s="103" t="s">
        <v>52771</v>
      </c>
      <c r="JK224" s="103">
        <v>21</v>
      </c>
      <c r="JL224" s="113"/>
      <c r="JM224" s="103" t="s">
        <v>52772</v>
      </c>
      <c r="JN224" s="103">
        <v>2</v>
      </c>
      <c r="JO224" s="103">
        <v>9.11</v>
      </c>
      <c r="JP224" s="103" t="s">
        <v>52773</v>
      </c>
      <c r="JQ224" s="108"/>
      <c r="JR224" s="113"/>
      <c r="JS224" s="103" t="s">
        <v>52774</v>
      </c>
      <c r="JT224" s="103">
        <v>2</v>
      </c>
      <c r="JU224" s="103">
        <v>8.41</v>
      </c>
      <c r="JV224" s="103" t="s">
        <v>52775</v>
      </c>
      <c r="JW224" s="103">
        <v>44</v>
      </c>
      <c r="JX224" s="113"/>
      <c r="JY224" s="103" t="s">
        <v>52776</v>
      </c>
      <c r="JZ224" s="103">
        <v>2</v>
      </c>
      <c r="KA224" s="103">
        <v>11.28</v>
      </c>
      <c r="KB224" s="103" t="s">
        <v>52777</v>
      </c>
      <c r="KC224" s="108"/>
      <c r="KD224" s="113"/>
      <c r="KE224" s="103" t="s">
        <v>52778</v>
      </c>
      <c r="KF224" s="103">
        <v>2</v>
      </c>
      <c r="KG224" s="103">
        <v>16</v>
      </c>
      <c r="KH224" s="103" t="s">
        <v>52779</v>
      </c>
      <c r="KI224" s="103">
        <v>11</v>
      </c>
      <c r="KJ224" s="113"/>
      <c r="KK224" s="103" t="s">
        <v>52780</v>
      </c>
      <c r="KL224" s="103">
        <v>2</v>
      </c>
      <c r="KM224" s="103">
        <v>3.4</v>
      </c>
      <c r="KN224" s="103" t="s">
        <v>52781</v>
      </c>
      <c r="KO224" s="108"/>
      <c r="KP224" s="113"/>
      <c r="KQ224" s="103" t="s">
        <v>52782</v>
      </c>
      <c r="KR224" s="103">
        <v>2</v>
      </c>
      <c r="KS224" s="103">
        <v>2.27</v>
      </c>
      <c r="KT224" s="103" t="s">
        <v>52783</v>
      </c>
      <c r="KU224" s="108"/>
      <c r="KV224" s="113"/>
      <c r="KW224" s="103" t="s">
        <v>52784</v>
      </c>
      <c r="KX224" s="103">
        <v>2</v>
      </c>
      <c r="KY224" s="103">
        <v>8.43</v>
      </c>
      <c r="KZ224" s="103" t="s">
        <v>52785</v>
      </c>
      <c r="LA224" s="108"/>
      <c r="LB224" s="113"/>
      <c r="LC224" s="103" t="s">
        <v>52786</v>
      </c>
      <c r="LD224" s="103">
        <v>2</v>
      </c>
      <c r="LE224" s="103">
        <v>14.28</v>
      </c>
      <c r="LF224" s="103" t="s">
        <v>52787</v>
      </c>
      <c r="LG224" s="108"/>
      <c r="LH224" s="113"/>
      <c r="LI224" s="103" t="s">
        <v>52788</v>
      </c>
      <c r="LJ224" s="103">
        <v>3</v>
      </c>
      <c r="LK224" s="103">
        <v>19.07</v>
      </c>
      <c r="LL224" s="103" t="s">
        <v>52789</v>
      </c>
      <c r="LM224" s="108"/>
      <c r="LN224" s="113"/>
      <c r="LO224" s="103" t="s">
        <v>52790</v>
      </c>
      <c r="LP224" s="103">
        <v>2</v>
      </c>
      <c r="LQ224" s="103">
        <v>12.24</v>
      </c>
      <c r="LR224" s="103" t="s">
        <v>52791</v>
      </c>
      <c r="LS224" s="108"/>
      <c r="LT224" s="113"/>
      <c r="LU224" s="103" t="s">
        <v>52792</v>
      </c>
      <c r="LV224" s="103">
        <v>3</v>
      </c>
      <c r="LW224" s="103">
        <v>18.57</v>
      </c>
      <c r="LX224" s="103" t="s">
        <v>52793</v>
      </c>
      <c r="LY224" s="103">
        <v>19</v>
      </c>
      <c r="LZ224" s="113"/>
      <c r="MA224" s="103" t="s">
        <v>52794</v>
      </c>
      <c r="MB224" s="103">
        <v>2</v>
      </c>
      <c r="MC224" s="103">
        <v>10.01</v>
      </c>
      <c r="MD224" s="103" t="s">
        <v>52795</v>
      </c>
      <c r="ME224" s="103">
        <v>25</v>
      </c>
      <c r="MF224" s="113"/>
      <c r="MG224" s="103" t="s">
        <v>52796</v>
      </c>
      <c r="MH224" s="103">
        <v>2</v>
      </c>
      <c r="MI224" s="103">
        <v>15.37</v>
      </c>
      <c r="MJ224" s="103" t="s">
        <v>52797</v>
      </c>
      <c r="MK224" s="108"/>
      <c r="ML224" s="113"/>
      <c r="MM224" s="103" t="s">
        <v>52798</v>
      </c>
      <c r="MN224" s="103">
        <v>2</v>
      </c>
      <c r="MO224" s="103">
        <v>1.25</v>
      </c>
      <c r="MP224" s="103" t="s">
        <v>52799</v>
      </c>
      <c r="MQ224" s="108"/>
      <c r="MR224" s="113"/>
      <c r="MS224" s="103" t="s">
        <v>52800</v>
      </c>
      <c r="MT224" s="103">
        <v>3</v>
      </c>
      <c r="MU224" s="103">
        <v>15.36</v>
      </c>
      <c r="MV224" s="103" t="s">
        <v>52801</v>
      </c>
      <c r="MW224" s="103">
        <v>8</v>
      </c>
      <c r="MX224" s="113"/>
      <c r="MY224" s="103" t="s">
        <v>52802</v>
      </c>
      <c r="MZ224" s="103">
        <v>2</v>
      </c>
      <c r="NA224" s="103">
        <v>10.18</v>
      </c>
      <c r="NB224" s="103" t="s">
        <v>52803</v>
      </c>
      <c r="NC224" s="108"/>
      <c r="ND224" s="113"/>
      <c r="NE224" s="103" t="s">
        <v>52804</v>
      </c>
      <c r="NF224" s="103">
        <v>2</v>
      </c>
      <c r="NG224" s="103">
        <v>2.37</v>
      </c>
      <c r="NH224" s="103" t="s">
        <v>52805</v>
      </c>
      <c r="NI224" s="108"/>
      <c r="NJ224" s="113"/>
      <c r="NK224" s="103" t="s">
        <v>52806</v>
      </c>
      <c r="NL224" s="103">
        <v>2</v>
      </c>
      <c r="NM224" s="103">
        <v>17.12</v>
      </c>
      <c r="NN224" s="103" t="s">
        <v>52807</v>
      </c>
      <c r="NO224" s="108"/>
      <c r="NP224" s="113"/>
      <c r="NQ224" s="103" t="s">
        <v>52808</v>
      </c>
      <c r="NR224" s="103">
        <v>2</v>
      </c>
      <c r="NS224" s="103">
        <v>18.13</v>
      </c>
      <c r="NT224" s="103" t="s">
        <v>52809</v>
      </c>
      <c r="NU224" s="108"/>
      <c r="NV224" s="113"/>
      <c r="NW224" s="104" t="s">
        <v>52810</v>
      </c>
      <c r="NX224" s="104">
        <v>2</v>
      </c>
      <c r="NY224" s="104">
        <v>7.13</v>
      </c>
      <c r="NZ224" s="104" t="s">
        <v>52811</v>
      </c>
      <c r="OA224" s="104">
        <v>89</v>
      </c>
      <c r="OB224" s="113"/>
      <c r="OC224" s="104" t="s">
        <v>52812</v>
      </c>
      <c r="OD224" s="104">
        <v>2</v>
      </c>
      <c r="OE224" s="104">
        <v>9.2200000000000006</v>
      </c>
      <c r="OF224" s="104" t="s">
        <v>52813</v>
      </c>
      <c r="OG224" s="105"/>
      <c r="OH224" s="113"/>
      <c r="OI224" s="106" t="s">
        <v>52814</v>
      </c>
      <c r="OJ224" s="106">
        <v>2</v>
      </c>
      <c r="OK224" s="106">
        <v>0.18</v>
      </c>
      <c r="OL224" s="106" t="s">
        <v>52815</v>
      </c>
      <c r="OM224" s="107"/>
      <c r="ON224" s="113"/>
      <c r="OO224" s="104" t="s">
        <v>52816</v>
      </c>
      <c r="OP224" s="104">
        <v>2</v>
      </c>
      <c r="OQ224" s="104">
        <v>7.37</v>
      </c>
      <c r="OR224" s="104" t="s">
        <v>52817</v>
      </c>
      <c r="OS224" s="104">
        <v>9</v>
      </c>
      <c r="OT224" s="113"/>
      <c r="OU224" s="104" t="s">
        <v>52818</v>
      </c>
      <c r="OV224" s="104">
        <v>2</v>
      </c>
      <c r="OW224" s="104">
        <v>5.49</v>
      </c>
      <c r="OX224" s="104" t="s">
        <v>52819</v>
      </c>
      <c r="OY224" s="110"/>
      <c r="OZ224" s="113"/>
      <c r="PA224" s="104" t="s">
        <v>52820</v>
      </c>
      <c r="PB224" s="104">
        <v>2</v>
      </c>
      <c r="PC224" s="104">
        <v>12.39</v>
      </c>
      <c r="PD224" s="104" t="s">
        <v>52821</v>
      </c>
      <c r="PE224" s="104">
        <v>52</v>
      </c>
      <c r="PF224" s="113"/>
      <c r="PG224" s="104" t="s">
        <v>52822</v>
      </c>
      <c r="PH224" s="104">
        <v>2</v>
      </c>
      <c r="PI224" s="104">
        <v>15.53</v>
      </c>
      <c r="PJ224" s="104" t="s">
        <v>52823</v>
      </c>
      <c r="PK224" s="104">
        <v>39</v>
      </c>
      <c r="PL224" s="113"/>
      <c r="PM224" s="104" t="s">
        <v>52824</v>
      </c>
      <c r="PN224" s="104">
        <v>2</v>
      </c>
      <c r="PO224" s="104">
        <v>1.24</v>
      </c>
      <c r="PP224" s="104" t="s">
        <v>52825</v>
      </c>
      <c r="PQ224" s="104">
        <v>7</v>
      </c>
      <c r="PR224" s="113"/>
      <c r="PS224" s="104" t="s">
        <v>52826</v>
      </c>
      <c r="PT224" s="104">
        <v>2</v>
      </c>
      <c r="PU224" s="104">
        <v>8.08</v>
      </c>
      <c r="PV224" s="104" t="s">
        <v>52827</v>
      </c>
      <c r="PW224" s="110"/>
      <c r="PX224" s="113"/>
      <c r="PY224" s="104" t="s">
        <v>52828</v>
      </c>
      <c r="PZ224" s="104">
        <v>2</v>
      </c>
      <c r="QA224" s="104">
        <v>19.14</v>
      </c>
      <c r="QB224" s="104" t="s">
        <v>52829</v>
      </c>
      <c r="QC224" s="110"/>
      <c r="QD224" s="113"/>
      <c r="QE224" s="104" t="s">
        <v>52830</v>
      </c>
      <c r="QF224" s="104">
        <v>2</v>
      </c>
      <c r="QG224" s="104">
        <v>12.57</v>
      </c>
      <c r="QH224" s="104" t="s">
        <v>52831</v>
      </c>
      <c r="QI224" s="110"/>
      <c r="QJ224" s="113"/>
      <c r="QK224" s="104" t="s">
        <v>52832</v>
      </c>
      <c r="QL224" s="104">
        <v>2</v>
      </c>
      <c r="QM224" s="104">
        <v>14.47</v>
      </c>
      <c r="QN224" s="104" t="s">
        <v>52833</v>
      </c>
      <c r="QO224" s="104">
        <v>8</v>
      </c>
      <c r="QP224" s="113"/>
      <c r="QQ224" s="104" t="s">
        <v>52834</v>
      </c>
      <c r="QR224" s="104">
        <v>2</v>
      </c>
      <c r="QS224" s="104">
        <v>2.58</v>
      </c>
      <c r="QT224" s="104" t="s">
        <v>52835</v>
      </c>
      <c r="QU224" s="104">
        <v>83</v>
      </c>
      <c r="QV224" s="113"/>
      <c r="QW224" s="104" t="s">
        <v>52836</v>
      </c>
      <c r="QX224" s="104">
        <v>2</v>
      </c>
      <c r="QY224" s="104">
        <v>6.17</v>
      </c>
      <c r="QZ224" s="104" t="s">
        <v>52837</v>
      </c>
      <c r="RA224" s="104">
        <v>68</v>
      </c>
      <c r="RB224" s="113"/>
      <c r="RC224" s="104" t="s">
        <v>52838</v>
      </c>
      <c r="RD224" s="104">
        <v>2</v>
      </c>
      <c r="RE224" s="104">
        <v>0.59</v>
      </c>
      <c r="RF224" s="104" t="s">
        <v>52839</v>
      </c>
      <c r="RG224" s="110"/>
      <c r="RH224" s="113"/>
      <c r="RI224" s="104" t="s">
        <v>52840</v>
      </c>
      <c r="RJ224" s="104">
        <v>2</v>
      </c>
      <c r="RK224" s="104">
        <v>10.3</v>
      </c>
      <c r="RL224" s="104" t="s">
        <v>52841</v>
      </c>
      <c r="RM224" s="110"/>
      <c r="RN224" s="113"/>
      <c r="RO224" s="104" t="s">
        <v>52842</v>
      </c>
      <c r="RP224" s="104">
        <v>2</v>
      </c>
      <c r="RQ224" s="104">
        <v>2.34</v>
      </c>
      <c r="RR224" s="104" t="s">
        <v>52843</v>
      </c>
      <c r="RS224" s="104">
        <v>7</v>
      </c>
      <c r="RT224" s="113"/>
      <c r="RU224" s="104" t="s">
        <v>52844</v>
      </c>
      <c r="RV224" s="104">
        <v>2</v>
      </c>
      <c r="RW224" s="104">
        <v>17.3</v>
      </c>
      <c r="RX224" s="104" t="s">
        <v>52845</v>
      </c>
      <c r="RY224" s="110"/>
      <c r="RZ224" s="113"/>
    </row>
    <row r="225" spans="1:494" ht="12.75" x14ac:dyDescent="0.2">
      <c r="A225" s="113"/>
      <c r="B225" s="113"/>
      <c r="C225" s="103" t="s">
        <v>52846</v>
      </c>
      <c r="D225" s="103">
        <v>2</v>
      </c>
      <c r="E225" s="103">
        <v>10.06</v>
      </c>
      <c r="F225" s="103" t="s">
        <v>52847</v>
      </c>
      <c r="H225" s="113"/>
      <c r="I225" s="103" t="s">
        <v>52848</v>
      </c>
      <c r="J225" s="103">
        <v>2</v>
      </c>
      <c r="K225" s="103">
        <v>2.4300000000000002</v>
      </c>
      <c r="L225" s="103" t="s">
        <v>52849</v>
      </c>
      <c r="N225" s="113"/>
      <c r="O225" s="103" t="s">
        <v>52850</v>
      </c>
      <c r="P225" s="103">
        <v>2</v>
      </c>
      <c r="Q225" s="103">
        <v>10.029999999999999</v>
      </c>
      <c r="R225" s="103" t="s">
        <v>52851</v>
      </c>
      <c r="T225" s="113"/>
      <c r="U225" s="103" t="s">
        <v>52852</v>
      </c>
      <c r="V225" s="103">
        <v>2</v>
      </c>
      <c r="W225" s="103">
        <v>9.5</v>
      </c>
      <c r="X225" s="103" t="s">
        <v>52853</v>
      </c>
      <c r="Y225" s="103">
        <v>48</v>
      </c>
      <c r="Z225" s="113"/>
      <c r="AA225" s="103" t="s">
        <v>52854</v>
      </c>
      <c r="AB225" s="103">
        <v>2</v>
      </c>
      <c r="AC225" s="103">
        <v>2.16</v>
      </c>
      <c r="AD225" s="103" t="s">
        <v>52855</v>
      </c>
      <c r="AE225" s="103">
        <v>21</v>
      </c>
      <c r="AF225" s="113"/>
      <c r="AG225" s="103" t="s">
        <v>52856</v>
      </c>
      <c r="AH225" s="103">
        <v>2</v>
      </c>
      <c r="AI225" s="103">
        <v>12.47</v>
      </c>
      <c r="AJ225" s="103" t="s">
        <v>52857</v>
      </c>
      <c r="AL225" s="113"/>
      <c r="AM225" s="103" t="s">
        <v>52858</v>
      </c>
      <c r="AN225" s="103">
        <v>3</v>
      </c>
      <c r="AO225" s="103">
        <v>14.26</v>
      </c>
      <c r="AP225" s="103" t="s">
        <v>52859</v>
      </c>
      <c r="AQ225" s="103">
        <v>12</v>
      </c>
      <c r="AR225" s="113"/>
      <c r="AS225" s="103" t="s">
        <v>52860</v>
      </c>
      <c r="AT225" s="103">
        <v>3</v>
      </c>
      <c r="AU225" s="103">
        <v>10.47</v>
      </c>
      <c r="AV225" s="103" t="s">
        <v>52861</v>
      </c>
      <c r="AX225" s="113"/>
      <c r="AY225" s="103" t="s">
        <v>52862</v>
      </c>
      <c r="AZ225" s="103">
        <v>2</v>
      </c>
      <c r="BA225" s="103">
        <v>3.13</v>
      </c>
      <c r="BB225" s="103" t="s">
        <v>52863</v>
      </c>
      <c r="BD225" s="113"/>
      <c r="BE225" s="103" t="s">
        <v>52864</v>
      </c>
      <c r="BF225" s="103">
        <v>2</v>
      </c>
      <c r="BG225" s="103">
        <v>13.1</v>
      </c>
      <c r="BH225" s="103" t="s">
        <v>52865</v>
      </c>
      <c r="BI225" s="103">
        <v>7</v>
      </c>
      <c r="BJ225" s="113"/>
      <c r="BK225" s="103" t="s">
        <v>52866</v>
      </c>
      <c r="BL225" s="103">
        <v>2</v>
      </c>
      <c r="BM225" s="103">
        <v>11.46</v>
      </c>
      <c r="BN225" s="103" t="s">
        <v>52867</v>
      </c>
      <c r="BO225" s="108"/>
      <c r="BP225" s="113"/>
      <c r="BQ225" s="103" t="s">
        <v>52868</v>
      </c>
      <c r="BR225" s="103">
        <v>2</v>
      </c>
      <c r="BS225" s="103">
        <v>6.46</v>
      </c>
      <c r="BT225" s="103" t="s">
        <v>52869</v>
      </c>
      <c r="BU225" s="103">
        <v>15</v>
      </c>
      <c r="BV225" s="113"/>
      <c r="BW225" s="103" t="s">
        <v>52870</v>
      </c>
      <c r="BX225" s="103">
        <v>2</v>
      </c>
      <c r="BY225" s="103">
        <v>5.07</v>
      </c>
      <c r="BZ225" s="103" t="s">
        <v>52871</v>
      </c>
      <c r="CA225" s="108"/>
      <c r="CB225" s="113"/>
      <c r="CC225" s="103" t="s">
        <v>52872</v>
      </c>
      <c r="CD225" s="103">
        <v>2</v>
      </c>
      <c r="CE225" s="103">
        <v>4.58</v>
      </c>
      <c r="CF225" s="103" t="s">
        <v>52873</v>
      </c>
      <c r="CG225" s="108"/>
      <c r="CH225" s="113"/>
      <c r="CI225" s="103" t="s">
        <v>52874</v>
      </c>
      <c r="CJ225" s="103">
        <v>2</v>
      </c>
      <c r="CK225" s="103">
        <v>6.06</v>
      </c>
      <c r="CL225" s="103" t="s">
        <v>52875</v>
      </c>
      <c r="CM225" s="108"/>
      <c r="CN225" s="113"/>
      <c r="CO225" s="103" t="s">
        <v>52876</v>
      </c>
      <c r="CP225" s="103">
        <v>2</v>
      </c>
      <c r="CQ225" s="103">
        <v>4.54</v>
      </c>
      <c r="CR225" s="103" t="s">
        <v>52877</v>
      </c>
      <c r="CS225" s="108"/>
      <c r="CT225" s="113"/>
      <c r="CU225" s="103" t="s">
        <v>52878</v>
      </c>
      <c r="CV225" s="103">
        <v>2</v>
      </c>
      <c r="CW225" s="103">
        <v>4.1100000000000003</v>
      </c>
      <c r="CX225" s="103" t="s">
        <v>52879</v>
      </c>
      <c r="CY225" s="108"/>
      <c r="CZ225" s="113"/>
      <c r="DA225" s="103" t="s">
        <v>52880</v>
      </c>
      <c r="DB225" s="103">
        <v>2</v>
      </c>
      <c r="DC225" s="103">
        <v>18.079999999999998</v>
      </c>
      <c r="DD225" s="103" t="s">
        <v>52881</v>
      </c>
      <c r="DE225" s="103">
        <v>89</v>
      </c>
      <c r="DF225" s="113"/>
      <c r="DG225" s="103" t="s">
        <v>52882</v>
      </c>
      <c r="DH225" s="103">
        <v>2</v>
      </c>
      <c r="DI225" s="103">
        <v>2.09</v>
      </c>
      <c r="DJ225" s="103" t="s">
        <v>52883</v>
      </c>
      <c r="DK225" s="108"/>
      <c r="DL225" s="113"/>
      <c r="DM225" s="103" t="s">
        <v>52884</v>
      </c>
      <c r="DN225" s="103">
        <v>2</v>
      </c>
      <c r="DO225" s="103">
        <v>2.5</v>
      </c>
      <c r="DP225" s="103" t="s">
        <v>52885</v>
      </c>
      <c r="DQ225" s="103">
        <v>19</v>
      </c>
      <c r="DR225" s="113"/>
      <c r="DS225" s="103" t="s">
        <v>52886</v>
      </c>
      <c r="DT225" s="103">
        <v>2</v>
      </c>
      <c r="DU225" s="103">
        <v>6.02</v>
      </c>
      <c r="DV225" s="103" t="s">
        <v>52887</v>
      </c>
      <c r="DW225" s="103">
        <v>57</v>
      </c>
      <c r="DX225" s="113"/>
      <c r="DY225" s="103" t="s">
        <v>52888</v>
      </c>
      <c r="DZ225" s="103">
        <v>2</v>
      </c>
      <c r="EA225" s="103">
        <v>5</v>
      </c>
      <c r="EB225" s="103" t="s">
        <v>52889</v>
      </c>
      <c r="EC225" s="108"/>
      <c r="ED225" s="113"/>
      <c r="EE225" s="103" t="s">
        <v>52890</v>
      </c>
      <c r="EF225" s="103">
        <v>2</v>
      </c>
      <c r="EG225" s="103">
        <v>11.51</v>
      </c>
      <c r="EH225" s="103" t="s">
        <v>52891</v>
      </c>
      <c r="EI225" s="108"/>
      <c r="EJ225" s="113"/>
      <c r="EK225" s="103" t="s">
        <v>52892</v>
      </c>
      <c r="EL225" s="103">
        <v>2</v>
      </c>
      <c r="EM225" s="103">
        <v>17.18</v>
      </c>
      <c r="EN225" s="103" t="s">
        <v>52893</v>
      </c>
      <c r="EO225" s="103">
        <v>36</v>
      </c>
      <c r="EP225" s="113"/>
      <c r="EQ225" s="103" t="s">
        <v>52894</v>
      </c>
      <c r="ER225" s="103">
        <v>2</v>
      </c>
      <c r="ES225" s="103">
        <v>15.32</v>
      </c>
      <c r="ET225" s="103" t="s">
        <v>52895</v>
      </c>
      <c r="EU225" s="108"/>
      <c r="EV225" s="113"/>
      <c r="EW225" s="103" t="s">
        <v>52896</v>
      </c>
      <c r="EX225" s="103">
        <v>2</v>
      </c>
      <c r="EY225" s="103">
        <v>0.05</v>
      </c>
      <c r="EZ225" s="103" t="s">
        <v>52897</v>
      </c>
      <c r="FA225" s="103">
        <v>16</v>
      </c>
      <c r="FB225" s="113"/>
      <c r="FC225" s="103" t="s">
        <v>52898</v>
      </c>
      <c r="FD225" s="103">
        <v>3</v>
      </c>
      <c r="FE225" s="103">
        <v>18.399999999999999</v>
      </c>
      <c r="FF225" s="103" t="s">
        <v>52899</v>
      </c>
      <c r="FG225" s="103">
        <v>3</v>
      </c>
      <c r="FH225" s="113"/>
      <c r="FI225" s="103" t="s">
        <v>52900</v>
      </c>
      <c r="FJ225" s="103">
        <v>2</v>
      </c>
      <c r="FK225" s="103">
        <v>8.5</v>
      </c>
      <c r="FL225" s="103" t="s">
        <v>52901</v>
      </c>
      <c r="FM225" s="103">
        <v>6</v>
      </c>
      <c r="FN225" s="113"/>
      <c r="FO225" s="103" t="s">
        <v>52902</v>
      </c>
      <c r="FP225" s="103">
        <v>2</v>
      </c>
      <c r="FQ225" s="103">
        <v>9.23</v>
      </c>
      <c r="FR225" s="103" t="s">
        <v>52903</v>
      </c>
      <c r="FS225" s="103">
        <v>13</v>
      </c>
      <c r="FT225" s="113"/>
      <c r="FU225" s="103" t="s">
        <v>52904</v>
      </c>
      <c r="FV225" s="103">
        <v>2</v>
      </c>
      <c r="FW225" s="103">
        <v>0.32</v>
      </c>
      <c r="FX225" s="103" t="s">
        <v>52905</v>
      </c>
      <c r="FY225" s="103">
        <v>84</v>
      </c>
      <c r="FZ225" s="113"/>
      <c r="GA225" s="103" t="s">
        <v>52906</v>
      </c>
      <c r="GB225" s="103">
        <v>2</v>
      </c>
      <c r="GC225" s="103">
        <v>7.0000000000000007E-2</v>
      </c>
      <c r="GD225" s="103" t="s">
        <v>52907</v>
      </c>
      <c r="GE225" s="103">
        <v>11</v>
      </c>
      <c r="GF225" s="113"/>
      <c r="GG225" s="103" t="s">
        <v>52908</v>
      </c>
      <c r="GH225" s="103">
        <v>2</v>
      </c>
      <c r="GI225" s="103">
        <v>3.25</v>
      </c>
      <c r="GJ225" s="103" t="s">
        <v>52909</v>
      </c>
      <c r="GK225" s="103">
        <v>15</v>
      </c>
      <c r="GL225" s="113"/>
      <c r="GM225" s="103" t="s">
        <v>52910</v>
      </c>
      <c r="GN225" s="103">
        <v>2</v>
      </c>
      <c r="GO225" s="103">
        <v>8.3800000000000008</v>
      </c>
      <c r="GP225" s="103" t="s">
        <v>52911</v>
      </c>
      <c r="GQ225" s="108"/>
      <c r="GR225" s="113"/>
      <c r="GS225" s="103" t="s">
        <v>52912</v>
      </c>
      <c r="GT225" s="103">
        <v>2</v>
      </c>
      <c r="GU225" s="103">
        <v>19.53</v>
      </c>
      <c r="GV225" s="103" t="s">
        <v>52913</v>
      </c>
      <c r="GW225" s="108"/>
      <c r="GX225" s="113"/>
      <c r="GY225" s="103" t="s">
        <v>52914</v>
      </c>
      <c r="GZ225" s="103">
        <v>2</v>
      </c>
      <c r="HA225" s="103">
        <v>16.47</v>
      </c>
      <c r="HB225" s="103" t="s">
        <v>52915</v>
      </c>
      <c r="HC225" s="103">
        <v>11</v>
      </c>
      <c r="HD225" s="113"/>
      <c r="HE225" s="103" t="s">
        <v>52916</v>
      </c>
      <c r="HF225" s="103">
        <v>2</v>
      </c>
      <c r="HG225" s="103">
        <v>4.08</v>
      </c>
      <c r="HH225" s="103" t="s">
        <v>52917</v>
      </c>
      <c r="HI225" s="103">
        <v>43</v>
      </c>
      <c r="HJ225" s="113"/>
      <c r="HK225" s="103" t="s">
        <v>52918</v>
      </c>
      <c r="HL225" s="103">
        <v>2</v>
      </c>
      <c r="HM225" s="103">
        <v>8.01</v>
      </c>
      <c r="HN225" s="103" t="s">
        <v>52919</v>
      </c>
      <c r="HO225" s="108"/>
      <c r="HP225" s="113"/>
      <c r="HQ225" s="103" t="s">
        <v>52920</v>
      </c>
      <c r="HR225" s="103">
        <v>2</v>
      </c>
      <c r="HS225" s="103">
        <v>6.17</v>
      </c>
      <c r="HT225" s="103" t="s">
        <v>52921</v>
      </c>
      <c r="HU225" s="103">
        <v>19</v>
      </c>
      <c r="HV225" s="113"/>
      <c r="HW225" s="103" t="s">
        <v>52922</v>
      </c>
      <c r="HX225" s="103">
        <v>3</v>
      </c>
      <c r="HY225" s="103">
        <v>16.41</v>
      </c>
      <c r="HZ225" s="103" t="s">
        <v>52923</v>
      </c>
      <c r="IA225" s="108"/>
      <c r="IB225" s="113"/>
      <c r="IC225" s="103" t="s">
        <v>52924</v>
      </c>
      <c r="ID225" s="103">
        <v>2</v>
      </c>
      <c r="IE225" s="103">
        <v>3.15</v>
      </c>
      <c r="IF225" s="103" t="s">
        <v>52925</v>
      </c>
      <c r="IG225" s="103">
        <v>39</v>
      </c>
      <c r="IH225" s="113"/>
      <c r="II225" s="103" t="s">
        <v>52926</v>
      </c>
      <c r="IJ225" s="103">
        <v>2</v>
      </c>
      <c r="IK225" s="103">
        <v>18.260000000000002</v>
      </c>
      <c r="IL225" s="103" t="s">
        <v>52927</v>
      </c>
      <c r="IM225" s="103">
        <v>24</v>
      </c>
      <c r="IN225" s="113"/>
      <c r="IO225" s="103" t="s">
        <v>52928</v>
      </c>
      <c r="IP225" s="103">
        <v>3</v>
      </c>
      <c r="IQ225" s="103">
        <v>7.08</v>
      </c>
      <c r="IR225" s="103" t="s">
        <v>52929</v>
      </c>
      <c r="IS225" s="108"/>
      <c r="IT225" s="113"/>
      <c r="IU225" s="103" t="s">
        <v>52930</v>
      </c>
      <c r="IV225" s="103">
        <v>2</v>
      </c>
      <c r="IW225" s="103">
        <v>19.34</v>
      </c>
      <c r="IX225" s="103" t="s">
        <v>52931</v>
      </c>
      <c r="IY225" s="108"/>
      <c r="IZ225" s="113"/>
      <c r="JA225" s="103" t="s">
        <v>52932</v>
      </c>
      <c r="JB225" s="103">
        <v>2</v>
      </c>
      <c r="JC225" s="103">
        <v>0.09</v>
      </c>
      <c r="JD225" s="103" t="s">
        <v>52933</v>
      </c>
      <c r="JE225" s="103">
        <v>14</v>
      </c>
      <c r="JF225" s="113"/>
      <c r="JG225" s="103" t="s">
        <v>52934</v>
      </c>
      <c r="JH225" s="103">
        <v>2</v>
      </c>
      <c r="JI225" s="103">
        <v>0.28000000000000003</v>
      </c>
      <c r="JJ225" s="103" t="s">
        <v>52935</v>
      </c>
      <c r="JK225" s="108"/>
      <c r="JL225" s="113"/>
      <c r="JM225" s="103" t="s">
        <v>52936</v>
      </c>
      <c r="JN225" s="103">
        <v>2</v>
      </c>
      <c r="JO225" s="103">
        <v>9.01</v>
      </c>
      <c r="JP225" s="103" t="s">
        <v>52937</v>
      </c>
      <c r="JQ225" s="103">
        <v>28</v>
      </c>
      <c r="JR225" s="113"/>
      <c r="JS225" s="103" t="s">
        <v>52938</v>
      </c>
      <c r="JT225" s="103">
        <v>2</v>
      </c>
      <c r="JU225" s="103">
        <v>8.35</v>
      </c>
      <c r="JV225" s="103" t="s">
        <v>52939</v>
      </c>
      <c r="JW225" s="108"/>
      <c r="JX225" s="113"/>
      <c r="JY225" s="103" t="s">
        <v>52940</v>
      </c>
      <c r="JZ225" s="103">
        <v>2</v>
      </c>
      <c r="KA225" s="103">
        <v>11.24</v>
      </c>
      <c r="KB225" s="103" t="s">
        <v>52941</v>
      </c>
      <c r="KC225" s="108"/>
      <c r="KD225" s="113"/>
      <c r="KE225" s="103" t="s">
        <v>52942</v>
      </c>
      <c r="KF225" s="103">
        <v>2</v>
      </c>
      <c r="KG225" s="103">
        <v>15.36</v>
      </c>
      <c r="KH225" s="103" t="s">
        <v>52943</v>
      </c>
      <c r="KI225" s="108"/>
      <c r="KJ225" s="113"/>
      <c r="KK225" s="103" t="s">
        <v>52944</v>
      </c>
      <c r="KL225" s="103">
        <v>2</v>
      </c>
      <c r="KM225" s="103">
        <v>3.24</v>
      </c>
      <c r="KN225" s="103" t="s">
        <v>52945</v>
      </c>
      <c r="KO225" s="103">
        <v>43</v>
      </c>
      <c r="KP225" s="113"/>
      <c r="KQ225" s="103" t="s">
        <v>52946</v>
      </c>
      <c r="KR225" s="103">
        <v>2</v>
      </c>
      <c r="KS225" s="103">
        <v>2.19</v>
      </c>
      <c r="KT225" s="103" t="s">
        <v>52947</v>
      </c>
      <c r="KU225" s="108"/>
      <c r="KV225" s="113"/>
      <c r="KW225" s="103" t="s">
        <v>52948</v>
      </c>
      <c r="KX225" s="103">
        <v>2</v>
      </c>
      <c r="KY225" s="103">
        <v>8.35</v>
      </c>
      <c r="KZ225" s="103" t="s">
        <v>52949</v>
      </c>
      <c r="LA225" s="108"/>
      <c r="LB225" s="113"/>
      <c r="LC225" s="103" t="s">
        <v>52950</v>
      </c>
      <c r="LD225" s="103">
        <v>2</v>
      </c>
      <c r="LE225" s="103">
        <v>14.17</v>
      </c>
      <c r="LF225" s="103" t="s">
        <v>52951</v>
      </c>
      <c r="LG225" s="103">
        <v>51</v>
      </c>
      <c r="LH225" s="113"/>
      <c r="LI225" s="103" t="s">
        <v>52952</v>
      </c>
      <c r="LJ225" s="103">
        <v>3</v>
      </c>
      <c r="LK225" s="103">
        <v>19</v>
      </c>
      <c r="LL225" s="103" t="s">
        <v>52953</v>
      </c>
      <c r="LM225" s="108"/>
      <c r="LN225" s="113"/>
      <c r="LO225" s="103" t="s">
        <v>52954</v>
      </c>
      <c r="LP225" s="103">
        <v>2</v>
      </c>
      <c r="LQ225" s="103">
        <v>12.22</v>
      </c>
      <c r="LR225" s="103" t="s">
        <v>52955</v>
      </c>
      <c r="LS225" s="108"/>
      <c r="LT225" s="113"/>
      <c r="LU225" s="103" t="s">
        <v>52956</v>
      </c>
      <c r="LV225" s="103">
        <v>3</v>
      </c>
      <c r="LW225" s="103">
        <v>18.5</v>
      </c>
      <c r="LX225" s="103" t="s">
        <v>52957</v>
      </c>
      <c r="LY225" s="108"/>
      <c r="LZ225" s="113"/>
      <c r="MA225" s="103" t="s">
        <v>52958</v>
      </c>
      <c r="MB225" s="103">
        <v>2</v>
      </c>
      <c r="MC225" s="103">
        <v>9.5399999999999991</v>
      </c>
      <c r="MD225" s="103" t="s">
        <v>52959</v>
      </c>
      <c r="ME225" s="108"/>
      <c r="MF225" s="113"/>
      <c r="MG225" s="103" t="s">
        <v>52960</v>
      </c>
      <c r="MH225" s="103">
        <v>2</v>
      </c>
      <c r="MI225" s="103">
        <v>15.1</v>
      </c>
      <c r="MJ225" s="103" t="s">
        <v>52961</v>
      </c>
      <c r="MK225" s="108"/>
      <c r="ML225" s="113"/>
      <c r="MM225" s="103" t="s">
        <v>52962</v>
      </c>
      <c r="MN225" s="103">
        <v>2</v>
      </c>
      <c r="MO225" s="103">
        <v>0.47</v>
      </c>
      <c r="MP225" s="103" t="s">
        <v>52963</v>
      </c>
      <c r="MQ225" s="108"/>
      <c r="MR225" s="113"/>
      <c r="MS225" s="103" t="s">
        <v>52964</v>
      </c>
      <c r="MT225" s="103">
        <v>3</v>
      </c>
      <c r="MU225" s="103">
        <v>15.27</v>
      </c>
      <c r="MV225" s="103" t="s">
        <v>52965</v>
      </c>
      <c r="MW225" s="108"/>
      <c r="MX225" s="113"/>
      <c r="MY225" s="103" t="s">
        <v>52966</v>
      </c>
      <c r="MZ225" s="103">
        <v>2</v>
      </c>
      <c r="NA225" s="103">
        <v>10.09</v>
      </c>
      <c r="NB225" s="103" t="s">
        <v>52967</v>
      </c>
      <c r="NC225" s="108"/>
      <c r="ND225" s="113"/>
      <c r="NE225" s="103" t="s">
        <v>52968</v>
      </c>
      <c r="NF225" s="103">
        <v>2</v>
      </c>
      <c r="NG225" s="103">
        <v>2.21</v>
      </c>
      <c r="NH225" s="103" t="s">
        <v>52969</v>
      </c>
      <c r="NI225" s="103">
        <v>11</v>
      </c>
      <c r="NJ225" s="113"/>
      <c r="NK225" s="103" t="s">
        <v>52970</v>
      </c>
      <c r="NL225" s="103">
        <v>2</v>
      </c>
      <c r="NM225" s="103">
        <v>16.579999999999998</v>
      </c>
      <c r="NN225" s="103" t="s">
        <v>52971</v>
      </c>
      <c r="NO225" s="103">
        <v>38</v>
      </c>
      <c r="NP225" s="113"/>
      <c r="NQ225" s="103" t="s">
        <v>52972</v>
      </c>
      <c r="NR225" s="103">
        <v>2</v>
      </c>
      <c r="NS225" s="103">
        <v>17.579999999999998</v>
      </c>
      <c r="NT225" s="103" t="s">
        <v>52973</v>
      </c>
      <c r="NU225" s="103">
        <v>84</v>
      </c>
      <c r="NV225" s="113"/>
      <c r="NW225" s="104" t="s">
        <v>52974</v>
      </c>
      <c r="NX225" s="104">
        <v>2</v>
      </c>
      <c r="NY225" s="104">
        <v>4.54</v>
      </c>
      <c r="NZ225" s="104" t="s">
        <v>52975</v>
      </c>
      <c r="OA225" s="110"/>
      <c r="OB225" s="113"/>
      <c r="OC225" s="104" t="s">
        <v>52976</v>
      </c>
      <c r="OD225" s="104">
        <v>2</v>
      </c>
      <c r="OE225" s="104">
        <v>9.07</v>
      </c>
      <c r="OF225" s="104" t="s">
        <v>52977</v>
      </c>
      <c r="OG225" s="105"/>
      <c r="OH225" s="113"/>
      <c r="OI225" s="106" t="s">
        <v>52978</v>
      </c>
      <c r="OJ225" s="106">
        <v>2</v>
      </c>
      <c r="OK225" s="106">
        <v>0.05</v>
      </c>
      <c r="OL225" s="106" t="s">
        <v>52979</v>
      </c>
      <c r="OM225" s="107"/>
      <c r="ON225" s="113"/>
      <c r="OO225" s="104" t="s">
        <v>52980</v>
      </c>
      <c r="OP225" s="104">
        <v>2</v>
      </c>
      <c r="OQ225" s="104">
        <v>7.3</v>
      </c>
      <c r="OR225" s="104" t="s">
        <v>52981</v>
      </c>
      <c r="OS225" s="105"/>
      <c r="OT225" s="113"/>
      <c r="OU225" s="104" t="s">
        <v>52982</v>
      </c>
      <c r="OV225" s="104">
        <v>2</v>
      </c>
      <c r="OW225" s="104">
        <v>5.46</v>
      </c>
      <c r="OX225" s="104" t="s">
        <v>52983</v>
      </c>
      <c r="OY225" s="104">
        <v>42</v>
      </c>
      <c r="OZ225" s="113"/>
      <c r="PA225" s="104" t="s">
        <v>52984</v>
      </c>
      <c r="PB225" s="104">
        <v>2</v>
      </c>
      <c r="PC225" s="104">
        <v>12.29</v>
      </c>
      <c r="PD225" s="104" t="s">
        <v>52985</v>
      </c>
      <c r="PE225" s="110"/>
      <c r="PF225" s="113"/>
      <c r="PG225" s="104" t="s">
        <v>52986</v>
      </c>
      <c r="PH225" s="104">
        <v>2</v>
      </c>
      <c r="PI225" s="104">
        <v>15.36</v>
      </c>
      <c r="PJ225" s="104" t="s">
        <v>52987</v>
      </c>
      <c r="PK225" s="110"/>
      <c r="PL225" s="113"/>
      <c r="PM225" s="104" t="s">
        <v>52988</v>
      </c>
      <c r="PN225" s="104">
        <v>2</v>
      </c>
      <c r="PO225" s="104">
        <v>1.18</v>
      </c>
      <c r="PP225" s="104" t="s">
        <v>52989</v>
      </c>
      <c r="PQ225" s="110"/>
      <c r="PR225" s="113"/>
      <c r="PS225" s="104" t="s">
        <v>52990</v>
      </c>
      <c r="PT225" s="104">
        <v>2</v>
      </c>
      <c r="PU225" s="104">
        <v>7.44</v>
      </c>
      <c r="PV225" s="104" t="s">
        <v>52991</v>
      </c>
      <c r="PW225" s="110"/>
      <c r="PX225" s="113"/>
      <c r="PY225" s="104" t="s">
        <v>52992</v>
      </c>
      <c r="PZ225" s="104">
        <v>2</v>
      </c>
      <c r="QA225" s="104">
        <v>18.5</v>
      </c>
      <c r="QB225" s="104" t="s">
        <v>52993</v>
      </c>
      <c r="QC225" s="104">
        <v>19</v>
      </c>
      <c r="QD225" s="113"/>
      <c r="QE225" s="104" t="s">
        <v>52994</v>
      </c>
      <c r="QF225" s="104">
        <v>2</v>
      </c>
      <c r="QG225" s="104">
        <v>12.54</v>
      </c>
      <c r="QH225" s="104" t="s">
        <v>52995</v>
      </c>
      <c r="QI225" s="110"/>
      <c r="QJ225" s="113"/>
      <c r="QK225" s="104" t="s">
        <v>52996</v>
      </c>
      <c r="QL225" s="104">
        <v>2</v>
      </c>
      <c r="QM225" s="104">
        <v>14.38</v>
      </c>
      <c r="QN225" s="104" t="s">
        <v>52997</v>
      </c>
      <c r="QO225" s="110"/>
      <c r="QP225" s="113"/>
      <c r="QQ225" s="104" t="s">
        <v>52998</v>
      </c>
      <c r="QR225" s="104">
        <v>2</v>
      </c>
      <c r="QS225" s="104">
        <v>2.5099999999999998</v>
      </c>
      <c r="QT225" s="104" t="s">
        <v>52999</v>
      </c>
      <c r="QU225" s="110"/>
      <c r="QV225" s="113"/>
      <c r="QW225" s="104" t="s">
        <v>53000</v>
      </c>
      <c r="QX225" s="104">
        <v>2</v>
      </c>
      <c r="QY225" s="104">
        <v>6.02</v>
      </c>
      <c r="QZ225" s="104" t="s">
        <v>53001</v>
      </c>
      <c r="RA225" s="110"/>
      <c r="RB225" s="113"/>
      <c r="RC225" s="104" t="s">
        <v>53002</v>
      </c>
      <c r="RD225" s="104">
        <v>2</v>
      </c>
      <c r="RE225" s="104">
        <v>0.32</v>
      </c>
      <c r="RF225" s="104" t="s">
        <v>53003</v>
      </c>
      <c r="RG225" s="104">
        <v>62</v>
      </c>
      <c r="RH225" s="113"/>
      <c r="RI225" s="104" t="s">
        <v>53004</v>
      </c>
      <c r="RJ225" s="104">
        <v>2</v>
      </c>
      <c r="RK225" s="104">
        <v>10.25</v>
      </c>
      <c r="RL225" s="104" t="s">
        <v>53005</v>
      </c>
      <c r="RM225" s="110"/>
      <c r="RN225" s="113"/>
      <c r="RO225" s="104" t="s">
        <v>53006</v>
      </c>
      <c r="RP225" s="104">
        <v>2</v>
      </c>
      <c r="RQ225" s="104">
        <v>2.21</v>
      </c>
      <c r="RR225" s="104" t="s">
        <v>53007</v>
      </c>
      <c r="RS225" s="110"/>
      <c r="RT225" s="113"/>
      <c r="RU225" s="104" t="s">
        <v>53008</v>
      </c>
      <c r="RV225" s="104">
        <v>2</v>
      </c>
      <c r="RW225" s="104">
        <v>17.260000000000002</v>
      </c>
      <c r="RX225" s="104" t="s">
        <v>53009</v>
      </c>
      <c r="RY225" s="104">
        <v>12</v>
      </c>
      <c r="RZ225" s="113"/>
    </row>
    <row r="226" spans="1:494" ht="12.75" x14ac:dyDescent="0.2">
      <c r="A226" s="113"/>
      <c r="B226" s="113"/>
      <c r="C226" s="103" t="s">
        <v>53010</v>
      </c>
      <c r="D226" s="103">
        <v>2</v>
      </c>
      <c r="E226" s="103">
        <v>9.43</v>
      </c>
      <c r="F226" s="103" t="s">
        <v>53011</v>
      </c>
      <c r="G226" s="103">
        <v>28</v>
      </c>
      <c r="H226" s="113"/>
      <c r="I226" s="103" t="s">
        <v>53012</v>
      </c>
      <c r="J226" s="103">
        <v>2</v>
      </c>
      <c r="K226" s="103">
        <v>2.2799999999999998</v>
      </c>
      <c r="L226" s="103" t="s">
        <v>53013</v>
      </c>
      <c r="M226" s="103">
        <v>81</v>
      </c>
      <c r="N226" s="113"/>
      <c r="O226" s="103" t="s">
        <v>53014</v>
      </c>
      <c r="P226" s="103">
        <v>2</v>
      </c>
      <c r="Q226" s="103">
        <v>10.02</v>
      </c>
      <c r="R226" s="103" t="s">
        <v>53015</v>
      </c>
      <c r="S226" s="103">
        <v>11</v>
      </c>
      <c r="T226" s="113"/>
      <c r="U226" s="103" t="s">
        <v>53016</v>
      </c>
      <c r="V226" s="103">
        <v>2</v>
      </c>
      <c r="W226" s="103">
        <v>9.44</v>
      </c>
      <c r="X226" s="103" t="s">
        <v>53017</v>
      </c>
      <c r="Z226" s="113"/>
      <c r="AA226" s="103" t="s">
        <v>53018</v>
      </c>
      <c r="AB226" s="103">
        <v>2</v>
      </c>
      <c r="AC226" s="103">
        <v>2.0699999999999998</v>
      </c>
      <c r="AD226" s="103" t="s">
        <v>53019</v>
      </c>
      <c r="AF226" s="113"/>
      <c r="AG226" s="103" t="s">
        <v>53020</v>
      </c>
      <c r="AH226" s="103">
        <v>2</v>
      </c>
      <c r="AI226" s="103">
        <v>12.38</v>
      </c>
      <c r="AJ226" s="103" t="s">
        <v>53021</v>
      </c>
      <c r="AL226" s="113"/>
      <c r="AM226" s="103" t="s">
        <v>53022</v>
      </c>
      <c r="AN226" s="103">
        <v>3</v>
      </c>
      <c r="AO226" s="103">
        <v>14.2</v>
      </c>
      <c r="AP226" s="103" t="s">
        <v>53023</v>
      </c>
      <c r="AR226" s="113"/>
      <c r="AS226" s="103" t="s">
        <v>53024</v>
      </c>
      <c r="AT226" s="103">
        <v>3</v>
      </c>
      <c r="AU226" s="103">
        <v>10.29</v>
      </c>
      <c r="AV226" s="103" t="s">
        <v>53025</v>
      </c>
      <c r="AX226" s="113"/>
      <c r="AY226" s="103" t="s">
        <v>53026</v>
      </c>
      <c r="AZ226" s="103">
        <v>2</v>
      </c>
      <c r="BA226" s="103">
        <v>3.02</v>
      </c>
      <c r="BB226" s="103" t="s">
        <v>53027</v>
      </c>
      <c r="BD226" s="113"/>
      <c r="BE226" s="103" t="s">
        <v>53028</v>
      </c>
      <c r="BF226" s="103">
        <v>2</v>
      </c>
      <c r="BG226" s="103">
        <v>12.57</v>
      </c>
      <c r="BH226" s="103" t="s">
        <v>53029</v>
      </c>
      <c r="BJ226" s="113"/>
      <c r="BK226" s="103" t="s">
        <v>53030</v>
      </c>
      <c r="BL226" s="103">
        <v>2</v>
      </c>
      <c r="BM226" s="103">
        <v>11.21</v>
      </c>
      <c r="BN226" s="103" t="s">
        <v>53031</v>
      </c>
      <c r="BO226" s="103">
        <v>39</v>
      </c>
      <c r="BP226" s="113"/>
      <c r="BQ226" s="103" t="s">
        <v>53032</v>
      </c>
      <c r="BR226" s="103">
        <v>2</v>
      </c>
      <c r="BS226" s="103">
        <v>6.25</v>
      </c>
      <c r="BT226" s="103" t="s">
        <v>53033</v>
      </c>
      <c r="BV226" s="113"/>
      <c r="BW226" s="103" t="s">
        <v>53034</v>
      </c>
      <c r="BX226" s="103">
        <v>2</v>
      </c>
      <c r="BY226" s="103">
        <v>4.5199999999999996</v>
      </c>
      <c r="BZ226" s="103" t="s">
        <v>53035</v>
      </c>
      <c r="CA226" s="103">
        <v>51</v>
      </c>
      <c r="CB226" s="113"/>
      <c r="CC226" s="103" t="s">
        <v>53036</v>
      </c>
      <c r="CD226" s="103">
        <v>2</v>
      </c>
      <c r="CE226" s="103">
        <v>4.42</v>
      </c>
      <c r="CF226" s="103" t="s">
        <v>53037</v>
      </c>
      <c r="CG226" s="103">
        <v>91</v>
      </c>
      <c r="CH226" s="113"/>
      <c r="CI226" s="103" t="s">
        <v>53038</v>
      </c>
      <c r="CJ226" s="103">
        <v>2</v>
      </c>
      <c r="CK226" s="103">
        <v>5.5</v>
      </c>
      <c r="CL226" s="103" t="s">
        <v>53039</v>
      </c>
      <c r="CM226" s="103">
        <v>15</v>
      </c>
      <c r="CN226" s="113"/>
      <c r="CO226" s="103" t="s">
        <v>53040</v>
      </c>
      <c r="CP226" s="103">
        <v>2</v>
      </c>
      <c r="CQ226" s="103">
        <v>4.38</v>
      </c>
      <c r="CR226" s="103" t="s">
        <v>53041</v>
      </c>
      <c r="CS226" s="108"/>
      <c r="CT226" s="113"/>
      <c r="CU226" s="103" t="s">
        <v>53042</v>
      </c>
      <c r="CV226" s="103">
        <v>2</v>
      </c>
      <c r="CW226" s="103">
        <v>3.33</v>
      </c>
      <c r="CX226" s="103" t="s">
        <v>53043</v>
      </c>
      <c r="CY226" s="103">
        <v>74</v>
      </c>
      <c r="CZ226" s="113"/>
      <c r="DA226" s="103" t="s">
        <v>53044</v>
      </c>
      <c r="DB226" s="103">
        <v>2</v>
      </c>
      <c r="DC226" s="103">
        <v>18.03</v>
      </c>
      <c r="DD226" s="103" t="s">
        <v>53045</v>
      </c>
      <c r="DE226" s="108"/>
      <c r="DF226" s="113"/>
      <c r="DG226" s="103" t="s">
        <v>53046</v>
      </c>
      <c r="DH226" s="103">
        <v>2</v>
      </c>
      <c r="DI226" s="103">
        <v>2.0499999999999998</v>
      </c>
      <c r="DJ226" s="103" t="s">
        <v>53047</v>
      </c>
      <c r="DK226" s="108"/>
      <c r="DL226" s="113"/>
      <c r="DM226" s="103" t="s">
        <v>53048</v>
      </c>
      <c r="DN226" s="103">
        <v>2</v>
      </c>
      <c r="DO226" s="103">
        <v>2.37</v>
      </c>
      <c r="DP226" s="103" t="s">
        <v>53049</v>
      </c>
      <c r="DQ226" s="108"/>
      <c r="DR226" s="113"/>
      <c r="DS226" s="103" t="s">
        <v>53050</v>
      </c>
      <c r="DT226" s="103">
        <v>2</v>
      </c>
      <c r="DU226" s="103">
        <v>5.54</v>
      </c>
      <c r="DV226" s="103" t="s">
        <v>53051</v>
      </c>
      <c r="DW226" s="108"/>
      <c r="DX226" s="113"/>
      <c r="DY226" s="103" t="s">
        <v>53052</v>
      </c>
      <c r="DZ226" s="103">
        <v>2</v>
      </c>
      <c r="EA226" s="103">
        <v>4.45</v>
      </c>
      <c r="EB226" s="103" t="s">
        <v>53053</v>
      </c>
      <c r="EC226" s="103">
        <v>93</v>
      </c>
      <c r="ED226" s="113"/>
      <c r="EE226" s="103" t="s">
        <v>53054</v>
      </c>
      <c r="EF226" s="103">
        <v>2</v>
      </c>
      <c r="EG226" s="103">
        <v>11.13</v>
      </c>
      <c r="EH226" s="103" t="s">
        <v>53055</v>
      </c>
      <c r="EI226" s="108"/>
      <c r="EJ226" s="113"/>
      <c r="EK226" s="103" t="s">
        <v>53056</v>
      </c>
      <c r="EL226" s="103">
        <v>2</v>
      </c>
      <c r="EM226" s="103">
        <v>17.100000000000001</v>
      </c>
      <c r="EN226" s="103" t="s">
        <v>53057</v>
      </c>
      <c r="EO226" s="108"/>
      <c r="EP226" s="113"/>
      <c r="EQ226" s="103" t="s">
        <v>53058</v>
      </c>
      <c r="ER226" s="103">
        <v>2</v>
      </c>
      <c r="ES226" s="103">
        <v>15.2</v>
      </c>
      <c r="ET226" s="103" t="s">
        <v>53059</v>
      </c>
      <c r="EU226" s="103">
        <v>12</v>
      </c>
      <c r="EV226" s="113"/>
      <c r="EW226" s="103" t="s">
        <v>53060</v>
      </c>
      <c r="EX226" s="103">
        <v>2</v>
      </c>
      <c r="EY226" s="103">
        <v>19.14</v>
      </c>
      <c r="EZ226" s="103" t="s">
        <v>53061</v>
      </c>
      <c r="FA226" s="103">
        <v>62</v>
      </c>
      <c r="FB226" s="113"/>
      <c r="FC226" s="103" t="s">
        <v>53062</v>
      </c>
      <c r="FD226" s="103">
        <v>3</v>
      </c>
      <c r="FE226" s="103">
        <v>18.3</v>
      </c>
      <c r="FF226" s="103" t="s">
        <v>53063</v>
      </c>
      <c r="FG226" s="108"/>
      <c r="FH226" s="113"/>
      <c r="FI226" s="103" t="s">
        <v>53064</v>
      </c>
      <c r="FJ226" s="103">
        <v>2</v>
      </c>
      <c r="FK226" s="103">
        <v>8.4499999999999993</v>
      </c>
      <c r="FL226" s="103" t="s">
        <v>53065</v>
      </c>
      <c r="FM226" s="108"/>
      <c r="FN226" s="113"/>
      <c r="FO226" s="103" t="s">
        <v>53066</v>
      </c>
      <c r="FP226" s="103">
        <v>2</v>
      </c>
      <c r="FQ226" s="103">
        <v>9.06</v>
      </c>
      <c r="FR226" s="103" t="s">
        <v>53067</v>
      </c>
      <c r="FS226" s="108"/>
      <c r="FT226" s="113"/>
      <c r="FU226" s="103" t="s">
        <v>53068</v>
      </c>
      <c r="FV226" s="103">
        <v>2</v>
      </c>
      <c r="FW226" s="103">
        <v>0.17</v>
      </c>
      <c r="FX226" s="103" t="s">
        <v>53069</v>
      </c>
      <c r="FY226" s="108"/>
      <c r="FZ226" s="113"/>
      <c r="GA226" s="103" t="s">
        <v>53070</v>
      </c>
      <c r="GB226" s="103">
        <v>2</v>
      </c>
      <c r="GC226" s="103">
        <v>19.11</v>
      </c>
      <c r="GD226" s="103" t="s">
        <v>53071</v>
      </c>
      <c r="GE226" s="108"/>
      <c r="GF226" s="113"/>
      <c r="GG226" s="103" t="s">
        <v>53072</v>
      </c>
      <c r="GH226" s="103">
        <v>2</v>
      </c>
      <c r="GI226" s="103">
        <v>3.14</v>
      </c>
      <c r="GJ226" s="103" t="s">
        <v>53073</v>
      </c>
      <c r="GK226" s="108"/>
      <c r="GL226" s="113"/>
      <c r="GM226" s="103" t="s">
        <v>53074</v>
      </c>
      <c r="GN226" s="103">
        <v>2</v>
      </c>
      <c r="GO226" s="103">
        <v>8.2799999999999994</v>
      </c>
      <c r="GP226" s="103" t="s">
        <v>53075</v>
      </c>
      <c r="GQ226" s="103">
        <v>43</v>
      </c>
      <c r="GR226" s="113"/>
      <c r="GS226" s="103" t="s">
        <v>53076</v>
      </c>
      <c r="GT226" s="103">
        <v>2</v>
      </c>
      <c r="GU226" s="103">
        <v>18.34</v>
      </c>
      <c r="GV226" s="103" t="s">
        <v>53077</v>
      </c>
      <c r="GW226" s="103">
        <v>8</v>
      </c>
      <c r="GX226" s="113"/>
      <c r="GY226" s="103" t="s">
        <v>53078</v>
      </c>
      <c r="GZ226" s="103">
        <v>2</v>
      </c>
      <c r="HA226" s="103">
        <v>16.36</v>
      </c>
      <c r="HB226" s="103" t="s">
        <v>53079</v>
      </c>
      <c r="HC226" s="108"/>
      <c r="HD226" s="113"/>
      <c r="HE226" s="103" t="s">
        <v>53080</v>
      </c>
      <c r="HF226" s="103">
        <v>2</v>
      </c>
      <c r="HG226" s="103">
        <v>3.48</v>
      </c>
      <c r="HH226" s="103" t="s">
        <v>53081</v>
      </c>
      <c r="HI226" s="108"/>
      <c r="HJ226" s="113"/>
      <c r="HK226" s="103" t="s">
        <v>53082</v>
      </c>
      <c r="HL226" s="103">
        <v>2</v>
      </c>
      <c r="HM226" s="103">
        <v>7.27</v>
      </c>
      <c r="HN226" s="103" t="s">
        <v>53083</v>
      </c>
      <c r="HO226" s="103">
        <v>25</v>
      </c>
      <c r="HP226" s="113"/>
      <c r="HQ226" s="103" t="s">
        <v>53084</v>
      </c>
      <c r="HR226" s="103">
        <v>2</v>
      </c>
      <c r="HS226" s="103">
        <v>6.05</v>
      </c>
      <c r="HT226" s="103" t="s">
        <v>53085</v>
      </c>
      <c r="HU226" s="108"/>
      <c r="HV226" s="113"/>
      <c r="HW226" s="103" t="s">
        <v>53086</v>
      </c>
      <c r="HX226" s="103">
        <v>3</v>
      </c>
      <c r="HY226" s="103">
        <v>16.11</v>
      </c>
      <c r="HZ226" s="103" t="s">
        <v>53087</v>
      </c>
      <c r="IA226" s="108"/>
      <c r="IB226" s="113"/>
      <c r="IC226" s="103" t="s">
        <v>53088</v>
      </c>
      <c r="ID226" s="103">
        <v>2</v>
      </c>
      <c r="IE226" s="103">
        <v>3.08</v>
      </c>
      <c r="IF226" s="103" t="s">
        <v>53089</v>
      </c>
      <c r="IG226" s="108"/>
      <c r="IH226" s="113"/>
      <c r="II226" s="103" t="s">
        <v>53090</v>
      </c>
      <c r="IJ226" s="103">
        <v>2</v>
      </c>
      <c r="IK226" s="103">
        <v>18.149999999999999</v>
      </c>
      <c r="IL226" s="103" t="s">
        <v>53091</v>
      </c>
      <c r="IM226" s="108"/>
      <c r="IN226" s="113"/>
      <c r="IO226" s="103" t="s">
        <v>53092</v>
      </c>
      <c r="IP226" s="103">
        <v>3</v>
      </c>
      <c r="IQ226" s="103">
        <v>6.46</v>
      </c>
      <c r="IR226" s="103" t="s">
        <v>53093</v>
      </c>
      <c r="IS226" s="103">
        <v>71</v>
      </c>
      <c r="IT226" s="113"/>
      <c r="IU226" s="103" t="s">
        <v>53094</v>
      </c>
      <c r="IV226" s="103">
        <v>2</v>
      </c>
      <c r="IW226" s="103">
        <v>16.53</v>
      </c>
      <c r="IX226" s="103" t="s">
        <v>53095</v>
      </c>
      <c r="IY226" s="103">
        <v>5</v>
      </c>
      <c r="IZ226" s="113"/>
      <c r="JA226" s="103" t="s">
        <v>53096</v>
      </c>
      <c r="JB226" s="103">
        <v>2</v>
      </c>
      <c r="JC226" s="103">
        <v>19.47</v>
      </c>
      <c r="JD226" s="103" t="s">
        <v>53097</v>
      </c>
      <c r="JE226" s="103">
        <v>9</v>
      </c>
      <c r="JF226" s="113"/>
      <c r="JG226" s="103" t="s">
        <v>53098</v>
      </c>
      <c r="JH226" s="103">
        <v>2</v>
      </c>
      <c r="JI226" s="103">
        <v>0.15</v>
      </c>
      <c r="JJ226" s="103" t="s">
        <v>53099</v>
      </c>
      <c r="JK226" s="103">
        <v>67</v>
      </c>
      <c r="JL226" s="113"/>
      <c r="JM226" s="103" t="s">
        <v>53100</v>
      </c>
      <c r="JN226" s="103">
        <v>2</v>
      </c>
      <c r="JO226" s="103">
        <v>8.4499999999999993</v>
      </c>
      <c r="JP226" s="103" t="s">
        <v>53101</v>
      </c>
      <c r="JQ226" s="108"/>
      <c r="JR226" s="113"/>
      <c r="JS226" s="103" t="s">
        <v>53102</v>
      </c>
      <c r="JT226" s="103">
        <v>2</v>
      </c>
      <c r="JU226" s="103">
        <v>8.1999999999999993</v>
      </c>
      <c r="JV226" s="103" t="s">
        <v>53103</v>
      </c>
      <c r="JW226" s="108"/>
      <c r="JX226" s="113"/>
      <c r="JY226" s="103" t="s">
        <v>53104</v>
      </c>
      <c r="JZ226" s="103">
        <v>2</v>
      </c>
      <c r="KA226" s="103">
        <v>11.16</v>
      </c>
      <c r="KB226" s="103" t="s">
        <v>53105</v>
      </c>
      <c r="KC226" s="103">
        <v>72</v>
      </c>
      <c r="KD226" s="113"/>
      <c r="KE226" s="103" t="s">
        <v>53106</v>
      </c>
      <c r="KF226" s="103">
        <v>2</v>
      </c>
      <c r="KG226" s="103">
        <v>15</v>
      </c>
      <c r="KH226" s="103" t="s">
        <v>53107</v>
      </c>
      <c r="KI226" s="103">
        <v>6</v>
      </c>
      <c r="KJ226" s="113"/>
      <c r="KK226" s="103" t="s">
        <v>53108</v>
      </c>
      <c r="KL226" s="103">
        <v>2</v>
      </c>
      <c r="KM226" s="103">
        <v>3.12</v>
      </c>
      <c r="KN226" s="103" t="s">
        <v>53109</v>
      </c>
      <c r="KO226" s="108"/>
      <c r="KP226" s="113"/>
      <c r="KQ226" s="103" t="s">
        <v>53110</v>
      </c>
      <c r="KR226" s="103">
        <v>2</v>
      </c>
      <c r="KS226" s="103">
        <v>2.11</v>
      </c>
      <c r="KT226" s="103" t="s">
        <v>53111</v>
      </c>
      <c r="KU226" s="108"/>
      <c r="KV226" s="113"/>
      <c r="KW226" s="103" t="s">
        <v>53112</v>
      </c>
      <c r="KX226" s="103">
        <v>2</v>
      </c>
      <c r="KY226" s="103">
        <v>8.2100000000000009</v>
      </c>
      <c r="KZ226" s="103" t="s">
        <v>53113</v>
      </c>
      <c r="LA226" s="108"/>
      <c r="LB226" s="113"/>
      <c r="LC226" s="103" t="s">
        <v>53114</v>
      </c>
      <c r="LD226" s="103">
        <v>2</v>
      </c>
      <c r="LE226" s="103">
        <v>14.12</v>
      </c>
      <c r="LF226" s="103" t="s">
        <v>53115</v>
      </c>
      <c r="LG226" s="108"/>
      <c r="LH226" s="113"/>
      <c r="LI226" s="103" t="s">
        <v>53116</v>
      </c>
      <c r="LJ226" s="103">
        <v>3</v>
      </c>
      <c r="LK226" s="103">
        <v>18.47</v>
      </c>
      <c r="LL226" s="103" t="s">
        <v>53117</v>
      </c>
      <c r="LM226" s="103">
        <v>14</v>
      </c>
      <c r="LN226" s="113"/>
      <c r="LO226" s="103" t="s">
        <v>53118</v>
      </c>
      <c r="LP226" s="103">
        <v>2</v>
      </c>
      <c r="LQ226" s="103">
        <v>12.11</v>
      </c>
      <c r="LR226" s="103" t="s">
        <v>53119</v>
      </c>
      <c r="LS226" s="103">
        <v>81</v>
      </c>
      <c r="LT226" s="113"/>
      <c r="LU226" s="103" t="s">
        <v>53120</v>
      </c>
      <c r="LV226" s="103">
        <v>3</v>
      </c>
      <c r="LW226" s="103">
        <v>18.399999999999999</v>
      </c>
      <c r="LX226" s="103" t="s">
        <v>53121</v>
      </c>
      <c r="LY226" s="108"/>
      <c r="LZ226" s="113"/>
      <c r="MA226" s="103" t="s">
        <v>53122</v>
      </c>
      <c r="MB226" s="103">
        <v>2</v>
      </c>
      <c r="MC226" s="103">
        <v>9.4</v>
      </c>
      <c r="MD226" s="103" t="s">
        <v>53123</v>
      </c>
      <c r="ME226" s="108"/>
      <c r="MF226" s="113"/>
      <c r="MG226" s="103" t="s">
        <v>53124</v>
      </c>
      <c r="MH226" s="103">
        <v>2</v>
      </c>
      <c r="MI226" s="103">
        <v>14.29</v>
      </c>
      <c r="MJ226" s="103" t="s">
        <v>53125</v>
      </c>
      <c r="MK226" s="108"/>
      <c r="ML226" s="113"/>
      <c r="MM226" s="103" t="s">
        <v>53126</v>
      </c>
      <c r="MN226" s="103">
        <v>2</v>
      </c>
      <c r="MO226" s="103">
        <v>0.43</v>
      </c>
      <c r="MP226" s="103" t="s">
        <v>53127</v>
      </c>
      <c r="MQ226" s="108"/>
      <c r="MR226" s="113"/>
      <c r="MS226" s="103" t="s">
        <v>53128</v>
      </c>
      <c r="MT226" s="103">
        <v>3</v>
      </c>
      <c r="MU226" s="103">
        <v>15.09</v>
      </c>
      <c r="MV226" s="103" t="s">
        <v>53129</v>
      </c>
      <c r="MW226" s="108"/>
      <c r="MX226" s="113"/>
      <c r="MY226" s="103" t="s">
        <v>53130</v>
      </c>
      <c r="MZ226" s="103">
        <v>2</v>
      </c>
      <c r="NA226" s="103">
        <v>9.5</v>
      </c>
      <c r="NB226" s="103" t="s">
        <v>53131</v>
      </c>
      <c r="NC226" s="103">
        <v>46</v>
      </c>
      <c r="ND226" s="113"/>
      <c r="NE226" s="103" t="s">
        <v>53132</v>
      </c>
      <c r="NF226" s="103">
        <v>2</v>
      </c>
      <c r="NG226" s="103">
        <v>2.14</v>
      </c>
      <c r="NH226" s="103" t="s">
        <v>53133</v>
      </c>
      <c r="NI226" s="108"/>
      <c r="NJ226" s="113"/>
      <c r="NK226" s="103" t="s">
        <v>53134</v>
      </c>
      <c r="NL226" s="103">
        <v>2</v>
      </c>
      <c r="NM226" s="103">
        <v>16.5</v>
      </c>
      <c r="NN226" s="103" t="s">
        <v>53135</v>
      </c>
      <c r="NO226" s="108"/>
      <c r="NP226" s="113"/>
      <c r="NQ226" s="103" t="s">
        <v>53136</v>
      </c>
      <c r="NR226" s="103">
        <v>2</v>
      </c>
      <c r="NS226" s="103">
        <v>17.399999999999999</v>
      </c>
      <c r="NT226" s="103" t="s">
        <v>53137</v>
      </c>
      <c r="NU226" s="108"/>
      <c r="NV226" s="113"/>
      <c r="NW226" s="104" t="s">
        <v>53138</v>
      </c>
      <c r="NX226" s="104">
        <v>2</v>
      </c>
      <c r="NY226" s="104">
        <v>4.3600000000000003</v>
      </c>
      <c r="NZ226" s="104" t="s">
        <v>53139</v>
      </c>
      <c r="OA226" s="104">
        <v>15</v>
      </c>
      <c r="OB226" s="113"/>
      <c r="OC226" s="104" t="s">
        <v>53140</v>
      </c>
      <c r="OD226" s="104">
        <v>2</v>
      </c>
      <c r="OE226" s="104">
        <v>9</v>
      </c>
      <c r="OF226" s="104" t="s">
        <v>53141</v>
      </c>
      <c r="OG226" s="105"/>
      <c r="OH226" s="113"/>
      <c r="OI226" s="106" t="s">
        <v>53142</v>
      </c>
      <c r="OJ226" s="106">
        <v>2</v>
      </c>
      <c r="OK226" s="106">
        <v>0.02</v>
      </c>
      <c r="OL226" s="106" t="s">
        <v>53143</v>
      </c>
      <c r="OM226" s="107"/>
      <c r="ON226" s="113"/>
      <c r="OO226" s="104" t="s">
        <v>53144</v>
      </c>
      <c r="OP226" s="104">
        <v>2</v>
      </c>
      <c r="OQ226" s="104">
        <v>7.27</v>
      </c>
      <c r="OR226" s="104" t="s">
        <v>53145</v>
      </c>
      <c r="OS226" s="105"/>
      <c r="OT226" s="113"/>
      <c r="OU226" s="104" t="s">
        <v>53146</v>
      </c>
      <c r="OV226" s="104">
        <v>2</v>
      </c>
      <c r="OW226" s="104">
        <v>5.35</v>
      </c>
      <c r="OX226" s="104" t="s">
        <v>53147</v>
      </c>
      <c r="OY226" s="105"/>
      <c r="OZ226" s="113"/>
      <c r="PA226" s="104" t="s">
        <v>53148</v>
      </c>
      <c r="PB226" s="104">
        <v>2</v>
      </c>
      <c r="PC226" s="104">
        <v>12.25</v>
      </c>
      <c r="PD226" s="104" t="s">
        <v>53149</v>
      </c>
      <c r="PE226" s="104">
        <v>19</v>
      </c>
      <c r="PF226" s="113"/>
      <c r="PG226" s="104" t="s">
        <v>53150</v>
      </c>
      <c r="PH226" s="104">
        <v>2</v>
      </c>
      <c r="PI226" s="104">
        <v>15.03</v>
      </c>
      <c r="PJ226" s="104" t="s">
        <v>53151</v>
      </c>
      <c r="PK226" s="104">
        <v>56</v>
      </c>
      <c r="PL226" s="113"/>
      <c r="PM226" s="104" t="s">
        <v>53152</v>
      </c>
      <c r="PN226" s="104">
        <v>2</v>
      </c>
      <c r="PO226" s="104">
        <v>1.1499999999999999</v>
      </c>
      <c r="PP226" s="104" t="s">
        <v>53153</v>
      </c>
      <c r="PQ226" s="110"/>
      <c r="PR226" s="113"/>
      <c r="PS226" s="104" t="s">
        <v>53154</v>
      </c>
      <c r="PT226" s="104">
        <v>2</v>
      </c>
      <c r="PU226" s="104">
        <v>7.42</v>
      </c>
      <c r="PV226" s="104" t="s">
        <v>53155</v>
      </c>
      <c r="PW226" s="110"/>
      <c r="PX226" s="113"/>
      <c r="PY226" s="104" t="s">
        <v>53156</v>
      </c>
      <c r="PZ226" s="104">
        <v>2</v>
      </c>
      <c r="QA226" s="104">
        <v>18.27</v>
      </c>
      <c r="QB226" s="104" t="s">
        <v>53157</v>
      </c>
      <c r="QC226" s="110"/>
      <c r="QD226" s="113"/>
      <c r="QE226" s="104" t="s">
        <v>53158</v>
      </c>
      <c r="QF226" s="104">
        <v>2</v>
      </c>
      <c r="QG226" s="104">
        <v>12.44</v>
      </c>
      <c r="QH226" s="104" t="s">
        <v>53159</v>
      </c>
      <c r="QI226" s="104">
        <v>40</v>
      </c>
      <c r="QJ226" s="113"/>
      <c r="QK226" s="104" t="s">
        <v>53160</v>
      </c>
      <c r="QL226" s="104">
        <v>2</v>
      </c>
      <c r="QM226" s="104">
        <v>14.34</v>
      </c>
      <c r="QN226" s="104" t="s">
        <v>53161</v>
      </c>
      <c r="QO226" s="104">
        <v>36</v>
      </c>
      <c r="QP226" s="113"/>
      <c r="QQ226" s="104" t="s">
        <v>53162</v>
      </c>
      <c r="QR226" s="104">
        <v>2</v>
      </c>
      <c r="QS226" s="104">
        <v>2.33</v>
      </c>
      <c r="QT226" s="104" t="s">
        <v>53163</v>
      </c>
      <c r="QU226" s="104">
        <v>19</v>
      </c>
      <c r="QV226" s="113"/>
      <c r="QW226" s="104" t="s">
        <v>53164</v>
      </c>
      <c r="QX226" s="104">
        <v>2</v>
      </c>
      <c r="QY226" s="104">
        <v>5.49</v>
      </c>
      <c r="QZ226" s="104" t="s">
        <v>53165</v>
      </c>
      <c r="RA226" s="104">
        <v>15</v>
      </c>
      <c r="RB226" s="113"/>
      <c r="RC226" s="104" t="s">
        <v>53166</v>
      </c>
      <c r="RD226" s="104">
        <v>2</v>
      </c>
      <c r="RE226" s="104">
        <v>0.23</v>
      </c>
      <c r="RF226" s="104" t="s">
        <v>53167</v>
      </c>
      <c r="RG226" s="110"/>
      <c r="RH226" s="113"/>
      <c r="RI226" s="104" t="s">
        <v>53168</v>
      </c>
      <c r="RJ226" s="104">
        <v>2</v>
      </c>
      <c r="RK226" s="104">
        <v>9.57</v>
      </c>
      <c r="RL226" s="104" t="s">
        <v>53169</v>
      </c>
      <c r="RM226" s="104">
        <v>48</v>
      </c>
      <c r="RN226" s="113"/>
      <c r="RO226" s="104" t="s">
        <v>53170</v>
      </c>
      <c r="RP226" s="104">
        <v>2</v>
      </c>
      <c r="RQ226" s="104">
        <v>2.0499999999999998</v>
      </c>
      <c r="RR226" s="104" t="s">
        <v>53171</v>
      </c>
      <c r="RS226" s="104">
        <v>7</v>
      </c>
      <c r="RT226" s="113"/>
      <c r="RU226" s="104" t="s">
        <v>53172</v>
      </c>
      <c r="RV226" s="104">
        <v>2</v>
      </c>
      <c r="RW226" s="104">
        <v>17.16</v>
      </c>
      <c r="RX226" s="104" t="s">
        <v>53173</v>
      </c>
      <c r="RY226" s="110"/>
      <c r="RZ226" s="113"/>
    </row>
    <row r="227" spans="1:494" ht="12.75" x14ac:dyDescent="0.2">
      <c r="A227" s="113"/>
      <c r="B227" s="113"/>
      <c r="C227" s="103" t="s">
        <v>53174</v>
      </c>
      <c r="D227" s="103">
        <v>2</v>
      </c>
      <c r="E227" s="103">
        <v>9.39</v>
      </c>
      <c r="F227" s="103" t="s">
        <v>53175</v>
      </c>
      <c r="H227" s="113"/>
      <c r="I227" s="103" t="s">
        <v>53176</v>
      </c>
      <c r="J227" s="103">
        <v>2</v>
      </c>
      <c r="K227" s="103">
        <v>2.19</v>
      </c>
      <c r="L227" s="103" t="s">
        <v>53177</v>
      </c>
      <c r="N227" s="113"/>
      <c r="O227" s="103" t="s">
        <v>53178</v>
      </c>
      <c r="P227" s="103">
        <v>2</v>
      </c>
      <c r="Q227" s="103">
        <v>9.57</v>
      </c>
      <c r="R227" s="103" t="s">
        <v>53179</v>
      </c>
      <c r="T227" s="113"/>
      <c r="U227" s="103" t="s">
        <v>53180</v>
      </c>
      <c r="V227" s="103">
        <v>2</v>
      </c>
      <c r="W227" s="103">
        <v>8.59</v>
      </c>
      <c r="X227" s="103" t="s">
        <v>53181</v>
      </c>
      <c r="Z227" s="113"/>
      <c r="AA227" s="103" t="s">
        <v>53182</v>
      </c>
      <c r="AB227" s="103">
        <v>2</v>
      </c>
      <c r="AC227" s="103">
        <v>2.0099999999999998</v>
      </c>
      <c r="AD227" s="103" t="s">
        <v>53183</v>
      </c>
      <c r="AE227" s="103">
        <v>33</v>
      </c>
      <c r="AF227" s="113"/>
      <c r="AG227" s="103" t="s">
        <v>53184</v>
      </c>
      <c r="AH227" s="103">
        <v>2</v>
      </c>
      <c r="AI227" s="103">
        <v>12.35</v>
      </c>
      <c r="AJ227" s="103" t="s">
        <v>53185</v>
      </c>
      <c r="AK227" s="103">
        <v>25</v>
      </c>
      <c r="AL227" s="113"/>
      <c r="AM227" s="103" t="s">
        <v>53186</v>
      </c>
      <c r="AN227" s="103">
        <v>3</v>
      </c>
      <c r="AO227" s="103">
        <v>14.17</v>
      </c>
      <c r="AP227" s="103" t="s">
        <v>53187</v>
      </c>
      <c r="AQ227" s="103">
        <v>24</v>
      </c>
      <c r="AR227" s="113"/>
      <c r="AS227" s="103" t="s">
        <v>53188</v>
      </c>
      <c r="AT227" s="103">
        <v>3</v>
      </c>
      <c r="AU227" s="103">
        <v>10.18</v>
      </c>
      <c r="AV227" s="103" t="s">
        <v>53189</v>
      </c>
      <c r="AW227" s="108"/>
      <c r="AX227" s="113"/>
      <c r="AY227" s="103" t="s">
        <v>53190</v>
      </c>
      <c r="AZ227" s="103">
        <v>2</v>
      </c>
      <c r="BA227" s="103">
        <v>2.59</v>
      </c>
      <c r="BB227" s="103" t="s">
        <v>53191</v>
      </c>
      <c r="BC227" s="108"/>
      <c r="BD227" s="113"/>
      <c r="BE227" s="103" t="s">
        <v>53192</v>
      </c>
      <c r="BF227" s="103">
        <v>2</v>
      </c>
      <c r="BG227" s="103">
        <v>10.52</v>
      </c>
      <c r="BH227" s="103" t="s">
        <v>53193</v>
      </c>
      <c r="BI227" s="103">
        <v>10</v>
      </c>
      <c r="BJ227" s="113"/>
      <c r="BK227" s="103" t="s">
        <v>53194</v>
      </c>
      <c r="BL227" s="103">
        <v>2</v>
      </c>
      <c r="BM227" s="103">
        <v>11.14</v>
      </c>
      <c r="BN227" s="103" t="s">
        <v>53195</v>
      </c>
      <c r="BO227" s="108"/>
      <c r="BP227" s="113"/>
      <c r="BQ227" s="103" t="s">
        <v>53196</v>
      </c>
      <c r="BR227" s="103">
        <v>2</v>
      </c>
      <c r="BS227" s="103">
        <v>6.06</v>
      </c>
      <c r="BT227" s="103" t="s">
        <v>53197</v>
      </c>
      <c r="BU227" s="103">
        <v>65</v>
      </c>
      <c r="BV227" s="113"/>
      <c r="BW227" s="103" t="s">
        <v>53198</v>
      </c>
      <c r="BX227" s="103">
        <v>2</v>
      </c>
      <c r="BY227" s="103">
        <v>4.41</v>
      </c>
      <c r="BZ227" s="103" t="s">
        <v>53199</v>
      </c>
      <c r="CA227" s="108"/>
      <c r="CB227" s="113"/>
      <c r="CC227" s="103" t="s">
        <v>53200</v>
      </c>
      <c r="CD227" s="103">
        <v>2</v>
      </c>
      <c r="CE227" s="103">
        <v>4.3499999999999996</v>
      </c>
      <c r="CF227" s="103" t="s">
        <v>53201</v>
      </c>
      <c r="CG227" s="108"/>
      <c r="CH227" s="113"/>
      <c r="CI227" s="103" t="s">
        <v>53202</v>
      </c>
      <c r="CJ227" s="103">
        <v>2</v>
      </c>
      <c r="CK227" s="103">
        <v>5.39</v>
      </c>
      <c r="CL227" s="103" t="s">
        <v>53203</v>
      </c>
      <c r="CM227" s="108"/>
      <c r="CN227" s="113"/>
      <c r="CO227" s="103" t="s">
        <v>53204</v>
      </c>
      <c r="CP227" s="103">
        <v>2</v>
      </c>
      <c r="CQ227" s="103">
        <v>4.3</v>
      </c>
      <c r="CR227" s="103" t="s">
        <v>53205</v>
      </c>
      <c r="CS227" s="108"/>
      <c r="CT227" s="113"/>
      <c r="CU227" s="103" t="s">
        <v>53206</v>
      </c>
      <c r="CV227" s="103">
        <v>2</v>
      </c>
      <c r="CW227" s="103">
        <v>3.19</v>
      </c>
      <c r="CX227" s="103" t="s">
        <v>53207</v>
      </c>
      <c r="CY227" s="108"/>
      <c r="CZ227" s="113"/>
      <c r="DA227" s="103" t="s">
        <v>53208</v>
      </c>
      <c r="DB227" s="103">
        <v>2</v>
      </c>
      <c r="DC227" s="103">
        <v>17.399999999999999</v>
      </c>
      <c r="DD227" s="103" t="s">
        <v>53209</v>
      </c>
      <c r="DE227" s="108"/>
      <c r="DF227" s="113"/>
      <c r="DG227" s="103" t="s">
        <v>53210</v>
      </c>
      <c r="DH227" s="103">
        <v>2</v>
      </c>
      <c r="DI227" s="103">
        <v>1.54</v>
      </c>
      <c r="DJ227" s="103" t="s">
        <v>53211</v>
      </c>
      <c r="DK227" s="103">
        <v>15</v>
      </c>
      <c r="DL227" s="113"/>
      <c r="DM227" s="103" t="s">
        <v>53212</v>
      </c>
      <c r="DN227" s="103">
        <v>2</v>
      </c>
      <c r="DO227" s="103">
        <v>1.46</v>
      </c>
      <c r="DP227" s="103" t="s">
        <v>53213</v>
      </c>
      <c r="DQ227" s="103">
        <v>6</v>
      </c>
      <c r="DR227" s="113"/>
      <c r="DS227" s="103" t="s">
        <v>53214</v>
      </c>
      <c r="DT227" s="103">
        <v>2</v>
      </c>
      <c r="DU227" s="103">
        <v>5.37</v>
      </c>
      <c r="DV227" s="103" t="s">
        <v>53215</v>
      </c>
      <c r="DW227" s="103">
        <v>65</v>
      </c>
      <c r="DX227" s="113"/>
      <c r="DY227" s="103" t="s">
        <v>53216</v>
      </c>
      <c r="DZ227" s="103">
        <v>2</v>
      </c>
      <c r="EA227" s="103">
        <v>4.29</v>
      </c>
      <c r="EB227" s="103" t="s">
        <v>53217</v>
      </c>
      <c r="EC227" s="108"/>
      <c r="ED227" s="113"/>
      <c r="EE227" s="103" t="s">
        <v>53218</v>
      </c>
      <c r="EF227" s="103">
        <v>2</v>
      </c>
      <c r="EG227" s="103">
        <v>10.050000000000001</v>
      </c>
      <c r="EH227" s="103" t="s">
        <v>53219</v>
      </c>
      <c r="EI227" s="108"/>
      <c r="EJ227" s="113"/>
      <c r="EK227" s="103" t="s">
        <v>53220</v>
      </c>
      <c r="EL227" s="103">
        <v>2</v>
      </c>
      <c r="EM227" s="103">
        <v>16.57</v>
      </c>
      <c r="EN227" s="103" t="s">
        <v>53221</v>
      </c>
      <c r="EO227" s="103">
        <v>28</v>
      </c>
      <c r="EP227" s="113"/>
      <c r="EQ227" s="103" t="s">
        <v>53222</v>
      </c>
      <c r="ER227" s="103">
        <v>2</v>
      </c>
      <c r="ES227" s="103">
        <v>14.59</v>
      </c>
      <c r="ET227" s="103" t="s">
        <v>53223</v>
      </c>
      <c r="EU227" s="108"/>
      <c r="EV227" s="113"/>
      <c r="EW227" s="103" t="s">
        <v>53224</v>
      </c>
      <c r="EX227" s="103">
        <v>2</v>
      </c>
      <c r="EY227" s="103">
        <v>18.559999999999999</v>
      </c>
      <c r="EZ227" s="103" t="s">
        <v>53225</v>
      </c>
      <c r="FA227" s="108"/>
      <c r="FB227" s="113"/>
      <c r="FC227" s="103" t="s">
        <v>53226</v>
      </c>
      <c r="FD227" s="103">
        <v>3</v>
      </c>
      <c r="FE227" s="103">
        <v>18.149999999999999</v>
      </c>
      <c r="FF227" s="103" t="s">
        <v>53227</v>
      </c>
      <c r="FG227" s="103">
        <v>25</v>
      </c>
      <c r="FH227" s="113"/>
      <c r="FI227" s="103" t="s">
        <v>53228</v>
      </c>
      <c r="FJ227" s="103">
        <v>2</v>
      </c>
      <c r="FK227" s="103">
        <v>8.31</v>
      </c>
      <c r="FL227" s="103" t="s">
        <v>53229</v>
      </c>
      <c r="FM227" s="103">
        <v>15</v>
      </c>
      <c r="FN227" s="113"/>
      <c r="FO227" s="103" t="s">
        <v>53230</v>
      </c>
      <c r="FP227" s="103">
        <v>2</v>
      </c>
      <c r="FQ227" s="103">
        <v>8.57</v>
      </c>
      <c r="FR227" s="103" t="s">
        <v>53231</v>
      </c>
      <c r="FS227" s="103">
        <v>93</v>
      </c>
      <c r="FT227" s="113"/>
      <c r="FU227" s="103" t="s">
        <v>53232</v>
      </c>
      <c r="FV227" s="103">
        <v>2</v>
      </c>
      <c r="FW227" s="103">
        <v>0.05</v>
      </c>
      <c r="FX227" s="103" t="s">
        <v>53233</v>
      </c>
      <c r="FY227" s="103">
        <v>28</v>
      </c>
      <c r="FZ227" s="113"/>
      <c r="GA227" s="103" t="s">
        <v>53234</v>
      </c>
      <c r="GB227" s="103">
        <v>2</v>
      </c>
      <c r="GC227" s="103">
        <v>17</v>
      </c>
      <c r="GD227" s="103" t="s">
        <v>53235</v>
      </c>
      <c r="GE227" s="108"/>
      <c r="GF227" s="113"/>
      <c r="GG227" s="103" t="s">
        <v>53236</v>
      </c>
      <c r="GH227" s="103">
        <v>2</v>
      </c>
      <c r="GI227" s="103">
        <v>3.06</v>
      </c>
      <c r="GJ227" s="103" t="s">
        <v>53237</v>
      </c>
      <c r="GK227" s="103">
        <v>25</v>
      </c>
      <c r="GL227" s="113"/>
      <c r="GM227" s="103" t="s">
        <v>53238</v>
      </c>
      <c r="GN227" s="103">
        <v>2</v>
      </c>
      <c r="GO227" s="103">
        <v>8.16</v>
      </c>
      <c r="GP227" s="103" t="s">
        <v>53239</v>
      </c>
      <c r="GQ227" s="108"/>
      <c r="GR227" s="113"/>
      <c r="GS227" s="103" t="s">
        <v>53240</v>
      </c>
      <c r="GT227" s="103">
        <v>2</v>
      </c>
      <c r="GU227" s="103">
        <v>18.260000000000002</v>
      </c>
      <c r="GV227" s="103" t="s">
        <v>53241</v>
      </c>
      <c r="GW227" s="108"/>
      <c r="GX227" s="113"/>
      <c r="GY227" s="103" t="s">
        <v>53242</v>
      </c>
      <c r="GZ227" s="103">
        <v>2</v>
      </c>
      <c r="HA227" s="103">
        <v>16.2</v>
      </c>
      <c r="HB227" s="103" t="s">
        <v>53243</v>
      </c>
      <c r="HC227" s="103">
        <v>93</v>
      </c>
      <c r="HD227" s="113"/>
      <c r="HE227" s="103" t="s">
        <v>53244</v>
      </c>
      <c r="HF227" s="103">
        <v>2</v>
      </c>
      <c r="HG227" s="103">
        <v>3.45</v>
      </c>
      <c r="HH227" s="103" t="s">
        <v>53245</v>
      </c>
      <c r="HI227" s="103">
        <v>51</v>
      </c>
      <c r="HJ227" s="113"/>
      <c r="HK227" s="103" t="s">
        <v>53246</v>
      </c>
      <c r="HL227" s="103">
        <v>2</v>
      </c>
      <c r="HM227" s="103">
        <v>7.23</v>
      </c>
      <c r="HN227" s="103" t="s">
        <v>53247</v>
      </c>
      <c r="HO227" s="108"/>
      <c r="HP227" s="113"/>
      <c r="HQ227" s="103" t="s">
        <v>53248</v>
      </c>
      <c r="HR227" s="103">
        <v>2</v>
      </c>
      <c r="HS227" s="103">
        <v>5.49</v>
      </c>
      <c r="HT227" s="103" t="s">
        <v>53249</v>
      </c>
      <c r="HU227" s="103">
        <v>19</v>
      </c>
      <c r="HV227" s="113"/>
      <c r="HW227" s="103" t="s">
        <v>53250</v>
      </c>
      <c r="HX227" s="103">
        <v>3</v>
      </c>
      <c r="HY227" s="103">
        <v>16.02</v>
      </c>
      <c r="HZ227" s="103" t="s">
        <v>53251</v>
      </c>
      <c r="IA227" s="108"/>
      <c r="IB227" s="113"/>
      <c r="IC227" s="103" t="s">
        <v>53252</v>
      </c>
      <c r="ID227" s="103">
        <v>2</v>
      </c>
      <c r="IE227" s="103">
        <v>2.52</v>
      </c>
      <c r="IF227" s="103" t="s">
        <v>53253</v>
      </c>
      <c r="IG227" s="103">
        <v>14</v>
      </c>
      <c r="IH227" s="113"/>
      <c r="II227" s="103" t="s">
        <v>53254</v>
      </c>
      <c r="IJ227" s="103">
        <v>2</v>
      </c>
      <c r="IK227" s="103">
        <v>18.100000000000001</v>
      </c>
      <c r="IL227" s="103" t="s">
        <v>53255</v>
      </c>
      <c r="IM227" s="103">
        <v>42</v>
      </c>
      <c r="IN227" s="113"/>
      <c r="IO227" s="103" t="s">
        <v>53256</v>
      </c>
      <c r="IP227" s="103">
        <v>3</v>
      </c>
      <c r="IQ227" s="103">
        <v>6.27</v>
      </c>
      <c r="IR227" s="103" t="s">
        <v>53257</v>
      </c>
      <c r="IS227" s="108"/>
      <c r="IT227" s="113"/>
      <c r="IU227" s="103" t="s">
        <v>53258</v>
      </c>
      <c r="IV227" s="103">
        <v>2</v>
      </c>
      <c r="IW227" s="103">
        <v>16.41</v>
      </c>
      <c r="IX227" s="103" t="s">
        <v>53259</v>
      </c>
      <c r="IY227" s="108"/>
      <c r="IZ227" s="113"/>
      <c r="JA227" s="103" t="s">
        <v>53260</v>
      </c>
      <c r="JB227" s="103">
        <v>2</v>
      </c>
      <c r="JC227" s="103">
        <v>19.190000000000001</v>
      </c>
      <c r="JD227" s="103" t="s">
        <v>53261</v>
      </c>
      <c r="JE227" s="108"/>
      <c r="JF227" s="113"/>
      <c r="JG227" s="103" t="s">
        <v>53262</v>
      </c>
      <c r="JH227" s="103">
        <v>2</v>
      </c>
      <c r="JI227" s="103">
        <v>0.02</v>
      </c>
      <c r="JJ227" s="103" t="s">
        <v>53263</v>
      </c>
      <c r="JK227" s="108"/>
      <c r="JL227" s="113"/>
      <c r="JM227" s="103" t="s">
        <v>53264</v>
      </c>
      <c r="JN227" s="103">
        <v>2</v>
      </c>
      <c r="JO227" s="103">
        <v>8.33</v>
      </c>
      <c r="JP227" s="103" t="s">
        <v>53265</v>
      </c>
      <c r="JQ227" s="103">
        <v>20</v>
      </c>
      <c r="JR227" s="113"/>
      <c r="JS227" s="103" t="s">
        <v>53266</v>
      </c>
      <c r="JT227" s="103">
        <v>2</v>
      </c>
      <c r="JU227" s="103">
        <v>8.16</v>
      </c>
      <c r="JV227" s="103" t="s">
        <v>53267</v>
      </c>
      <c r="JW227" s="108"/>
      <c r="JX227" s="113"/>
      <c r="JY227" s="103" t="s">
        <v>53268</v>
      </c>
      <c r="JZ227" s="103">
        <v>2</v>
      </c>
      <c r="KA227" s="103">
        <v>10.4</v>
      </c>
      <c r="KB227" s="103" t="s">
        <v>53269</v>
      </c>
      <c r="KC227" s="108"/>
      <c r="KD227" s="113"/>
      <c r="KE227" s="103" t="s">
        <v>53270</v>
      </c>
      <c r="KF227" s="103">
        <v>2</v>
      </c>
      <c r="KG227" s="103">
        <v>14.49</v>
      </c>
      <c r="KH227" s="103" t="s">
        <v>53271</v>
      </c>
      <c r="KI227" s="103">
        <v>26</v>
      </c>
      <c r="KJ227" s="113"/>
      <c r="KK227" s="103" t="s">
        <v>53272</v>
      </c>
      <c r="KL227" s="103">
        <v>2</v>
      </c>
      <c r="KM227" s="103">
        <v>2.21</v>
      </c>
      <c r="KN227" s="103" t="s">
        <v>53273</v>
      </c>
      <c r="KO227" s="103">
        <v>22</v>
      </c>
      <c r="KP227" s="113"/>
      <c r="KQ227" s="103" t="s">
        <v>53274</v>
      </c>
      <c r="KR227" s="103">
        <v>2</v>
      </c>
      <c r="KS227" s="103">
        <v>1.58</v>
      </c>
      <c r="KT227" s="103" t="s">
        <v>53275</v>
      </c>
      <c r="KU227" s="108"/>
      <c r="KV227" s="113"/>
      <c r="KW227" s="103" t="s">
        <v>53276</v>
      </c>
      <c r="KX227" s="103">
        <v>2</v>
      </c>
      <c r="KY227" s="103">
        <v>8.1300000000000008</v>
      </c>
      <c r="KZ227" s="103" t="s">
        <v>53277</v>
      </c>
      <c r="LA227" s="108"/>
      <c r="LB227" s="113"/>
      <c r="LC227" s="103" t="s">
        <v>53278</v>
      </c>
      <c r="LD227" s="103">
        <v>2</v>
      </c>
      <c r="LE227" s="103">
        <v>12.54</v>
      </c>
      <c r="LF227" s="103" t="s">
        <v>53279</v>
      </c>
      <c r="LG227" s="108"/>
      <c r="LH227" s="113"/>
      <c r="LI227" s="103" t="s">
        <v>53280</v>
      </c>
      <c r="LJ227" s="103">
        <v>3</v>
      </c>
      <c r="LK227" s="103">
        <v>18.39</v>
      </c>
      <c r="LL227" s="103" t="s">
        <v>53281</v>
      </c>
      <c r="LM227" s="108"/>
      <c r="LN227" s="113"/>
      <c r="LO227" s="103" t="s">
        <v>53282</v>
      </c>
      <c r="LP227" s="103">
        <v>2</v>
      </c>
      <c r="LQ227" s="103">
        <v>12.05</v>
      </c>
      <c r="LR227" s="103" t="s">
        <v>53283</v>
      </c>
      <c r="LS227" s="108"/>
      <c r="LT227" s="113"/>
      <c r="LU227" s="103" t="s">
        <v>53284</v>
      </c>
      <c r="LV227" s="103">
        <v>3</v>
      </c>
      <c r="LW227" s="103">
        <v>18.34</v>
      </c>
      <c r="LX227" s="103" t="s">
        <v>53285</v>
      </c>
      <c r="LY227" s="108"/>
      <c r="LZ227" s="113"/>
      <c r="MA227" s="103" t="s">
        <v>53286</v>
      </c>
      <c r="MB227" s="103">
        <v>2</v>
      </c>
      <c r="MC227" s="103">
        <v>9.33</v>
      </c>
      <c r="MD227" s="103" t="s">
        <v>53287</v>
      </c>
      <c r="ME227" s="108"/>
      <c r="MF227" s="113"/>
      <c r="MG227" s="103" t="s">
        <v>53288</v>
      </c>
      <c r="MH227" s="103">
        <v>2</v>
      </c>
      <c r="MI227" s="103">
        <v>14.17</v>
      </c>
      <c r="MJ227" s="103" t="s">
        <v>53289</v>
      </c>
      <c r="MK227" s="108"/>
      <c r="ML227" s="113"/>
      <c r="MM227" s="103" t="s">
        <v>53290</v>
      </c>
      <c r="MN227" s="103">
        <v>2</v>
      </c>
      <c r="MO227" s="103">
        <v>0.22</v>
      </c>
      <c r="MP227" s="103" t="s">
        <v>53291</v>
      </c>
      <c r="MQ227" s="103">
        <v>19</v>
      </c>
      <c r="MR227" s="113"/>
      <c r="MS227" s="103" t="s">
        <v>53292</v>
      </c>
      <c r="MT227" s="103">
        <v>3</v>
      </c>
      <c r="MU227" s="103">
        <v>15.07</v>
      </c>
      <c r="MV227" s="103" t="s">
        <v>53293</v>
      </c>
      <c r="MW227" s="108"/>
      <c r="MX227" s="113"/>
      <c r="MY227" s="103" t="s">
        <v>53294</v>
      </c>
      <c r="MZ227" s="103">
        <v>2</v>
      </c>
      <c r="NA227" s="103">
        <v>9.44</v>
      </c>
      <c r="NB227" s="103" t="s">
        <v>53295</v>
      </c>
      <c r="NC227" s="108"/>
      <c r="ND227" s="113"/>
      <c r="NE227" s="103" t="s">
        <v>53296</v>
      </c>
      <c r="NF227" s="103">
        <v>2</v>
      </c>
      <c r="NG227" s="103">
        <v>2.12</v>
      </c>
      <c r="NH227" s="103" t="s">
        <v>53297</v>
      </c>
      <c r="NI227" s="103">
        <v>20</v>
      </c>
      <c r="NJ227" s="113"/>
      <c r="NK227" s="103" t="s">
        <v>53298</v>
      </c>
      <c r="NL227" s="103">
        <v>2</v>
      </c>
      <c r="NM227" s="103">
        <v>16.32</v>
      </c>
      <c r="NN227" s="103" t="s">
        <v>53299</v>
      </c>
      <c r="NO227" s="103">
        <v>18</v>
      </c>
      <c r="NP227" s="113"/>
      <c r="NQ227" s="103" t="s">
        <v>53300</v>
      </c>
      <c r="NR227" s="103">
        <v>2</v>
      </c>
      <c r="NS227" s="103">
        <v>17.27</v>
      </c>
      <c r="NT227" s="103" t="s">
        <v>53301</v>
      </c>
      <c r="NU227" s="108"/>
      <c r="NV227" s="113"/>
      <c r="NW227" s="104" t="s">
        <v>53302</v>
      </c>
      <c r="NX227" s="104">
        <v>2</v>
      </c>
      <c r="NY227" s="104">
        <v>4.12</v>
      </c>
      <c r="NZ227" s="104" t="s">
        <v>53303</v>
      </c>
      <c r="OA227" s="110"/>
      <c r="OB227" s="113"/>
      <c r="OC227" s="104" t="s">
        <v>53304</v>
      </c>
      <c r="OD227" s="104">
        <v>2</v>
      </c>
      <c r="OE227" s="104">
        <v>8.4499999999999993</v>
      </c>
      <c r="OF227" s="104" t="s">
        <v>53305</v>
      </c>
      <c r="OG227" s="104">
        <v>67</v>
      </c>
      <c r="OH227" s="113"/>
      <c r="OI227" s="106" t="s">
        <v>53306</v>
      </c>
      <c r="OJ227" s="106">
        <v>2</v>
      </c>
      <c r="OK227" s="106">
        <v>19.48</v>
      </c>
      <c r="OL227" s="106" t="s">
        <v>53307</v>
      </c>
      <c r="OM227" s="107"/>
      <c r="ON227" s="113"/>
      <c r="OO227" s="104" t="s">
        <v>53308</v>
      </c>
      <c r="OP227" s="104">
        <v>2</v>
      </c>
      <c r="OQ227" s="104">
        <v>7.13</v>
      </c>
      <c r="OR227" s="104" t="s">
        <v>53309</v>
      </c>
      <c r="OS227" s="105"/>
      <c r="OT227" s="113"/>
      <c r="OU227" s="104" t="s">
        <v>53310</v>
      </c>
      <c r="OV227" s="104">
        <v>2</v>
      </c>
      <c r="OW227" s="104">
        <v>5.25</v>
      </c>
      <c r="OX227" s="104" t="s">
        <v>53311</v>
      </c>
      <c r="OY227" s="104">
        <v>57</v>
      </c>
      <c r="OZ227" s="113"/>
      <c r="PA227" s="104" t="s">
        <v>53312</v>
      </c>
      <c r="PB227" s="104">
        <v>2</v>
      </c>
      <c r="PC227" s="104">
        <v>12.04</v>
      </c>
      <c r="PD227" s="104" t="s">
        <v>53313</v>
      </c>
      <c r="PE227" s="110"/>
      <c r="PF227" s="113"/>
      <c r="PG227" s="104" t="s">
        <v>53314</v>
      </c>
      <c r="PH227" s="104">
        <v>2</v>
      </c>
      <c r="PI227" s="104">
        <v>14.54</v>
      </c>
      <c r="PJ227" s="104" t="s">
        <v>53315</v>
      </c>
      <c r="PK227" s="110"/>
      <c r="PL227" s="113"/>
      <c r="PM227" s="104" t="s">
        <v>53316</v>
      </c>
      <c r="PN227" s="104">
        <v>2</v>
      </c>
      <c r="PO227" s="104">
        <v>0.41</v>
      </c>
      <c r="PP227" s="104" t="s">
        <v>53317</v>
      </c>
      <c r="PQ227" s="104">
        <v>14</v>
      </c>
      <c r="PR227" s="113"/>
      <c r="PS227" s="104" t="s">
        <v>53318</v>
      </c>
      <c r="PT227" s="104">
        <v>2</v>
      </c>
      <c r="PU227" s="104">
        <v>7.3</v>
      </c>
      <c r="PV227" s="104" t="s">
        <v>53319</v>
      </c>
      <c r="PW227" s="110"/>
      <c r="PX227" s="113"/>
      <c r="PY227" s="104" t="s">
        <v>53320</v>
      </c>
      <c r="PZ227" s="104">
        <v>2</v>
      </c>
      <c r="QA227" s="104">
        <v>17.59</v>
      </c>
      <c r="QB227" s="104" t="s">
        <v>53321</v>
      </c>
      <c r="QC227" s="104">
        <v>16</v>
      </c>
      <c r="QD227" s="113"/>
      <c r="QE227" s="104" t="s">
        <v>53322</v>
      </c>
      <c r="QF227" s="104">
        <v>2</v>
      </c>
      <c r="QG227" s="104">
        <v>12.39</v>
      </c>
      <c r="QH227" s="104" t="s">
        <v>53323</v>
      </c>
      <c r="QI227" s="110"/>
      <c r="QJ227" s="113"/>
      <c r="QK227" s="104" t="s">
        <v>53324</v>
      </c>
      <c r="QL227" s="104">
        <v>2</v>
      </c>
      <c r="QM227" s="104">
        <v>12.27</v>
      </c>
      <c r="QN227" s="104" t="s">
        <v>53325</v>
      </c>
      <c r="QO227" s="104">
        <v>36</v>
      </c>
      <c r="QP227" s="113"/>
      <c r="QQ227" s="104" t="s">
        <v>53326</v>
      </c>
      <c r="QR227" s="104">
        <v>2</v>
      </c>
      <c r="QS227" s="104">
        <v>2.27</v>
      </c>
      <c r="QT227" s="104" t="s">
        <v>53327</v>
      </c>
      <c r="QU227" s="110"/>
      <c r="QV227" s="113"/>
      <c r="QW227" s="104" t="s">
        <v>53328</v>
      </c>
      <c r="QX227" s="104">
        <v>2</v>
      </c>
      <c r="QY227" s="104">
        <v>5.31</v>
      </c>
      <c r="QZ227" s="104" t="s">
        <v>53329</v>
      </c>
      <c r="RA227" s="110"/>
      <c r="RB227" s="113"/>
      <c r="RC227" s="104" t="s">
        <v>53330</v>
      </c>
      <c r="RD227" s="104">
        <v>2</v>
      </c>
      <c r="RE227" s="104">
        <v>0.17</v>
      </c>
      <c r="RF227" s="104" t="s">
        <v>53331</v>
      </c>
      <c r="RG227" s="104">
        <v>25</v>
      </c>
      <c r="RH227" s="113"/>
      <c r="RI227" s="104" t="s">
        <v>53332</v>
      </c>
      <c r="RJ227" s="104">
        <v>2</v>
      </c>
      <c r="RK227" s="104">
        <v>9.41</v>
      </c>
      <c r="RL227" s="104" t="s">
        <v>53333</v>
      </c>
      <c r="RM227" s="110"/>
      <c r="RN227" s="113"/>
      <c r="RO227" s="104" t="s">
        <v>53334</v>
      </c>
      <c r="RP227" s="104">
        <v>2</v>
      </c>
      <c r="RQ227" s="104">
        <v>1.48</v>
      </c>
      <c r="RR227" s="104" t="s">
        <v>53335</v>
      </c>
      <c r="RS227" s="110"/>
      <c r="RT227" s="113"/>
      <c r="RU227" s="104" t="s">
        <v>53336</v>
      </c>
      <c r="RV227" s="104">
        <v>2</v>
      </c>
      <c r="RW227" s="104">
        <v>17.11</v>
      </c>
      <c r="RX227" s="104" t="s">
        <v>53337</v>
      </c>
      <c r="RY227" s="104">
        <v>28</v>
      </c>
      <c r="RZ227" s="113"/>
    </row>
    <row r="228" spans="1:494" ht="12.75" x14ac:dyDescent="0.2">
      <c r="A228" s="113"/>
      <c r="B228" s="113"/>
      <c r="C228" s="103" t="s">
        <v>53338</v>
      </c>
      <c r="D228" s="103">
        <v>2</v>
      </c>
      <c r="E228" s="103">
        <v>9.36</v>
      </c>
      <c r="F228" s="103" t="s">
        <v>53339</v>
      </c>
      <c r="G228" s="103">
        <v>6</v>
      </c>
      <c r="H228" s="113"/>
      <c r="I228" s="103" t="s">
        <v>53340</v>
      </c>
      <c r="J228" s="103">
        <v>2</v>
      </c>
      <c r="K228" s="103">
        <v>1.59</v>
      </c>
      <c r="L228" s="103" t="s">
        <v>53341</v>
      </c>
      <c r="M228" s="103">
        <v>12</v>
      </c>
      <c r="N228" s="113"/>
      <c r="O228" s="103" t="s">
        <v>53342</v>
      </c>
      <c r="P228" s="103">
        <v>2</v>
      </c>
      <c r="Q228" s="103">
        <v>8.44</v>
      </c>
      <c r="R228" s="103" t="s">
        <v>53343</v>
      </c>
      <c r="S228" s="103">
        <v>13</v>
      </c>
      <c r="T228" s="113"/>
      <c r="U228" s="103" t="s">
        <v>53344</v>
      </c>
      <c r="V228" s="103">
        <v>2</v>
      </c>
      <c r="W228" s="103">
        <v>8.56</v>
      </c>
      <c r="X228" s="103" t="s">
        <v>53345</v>
      </c>
      <c r="Z228" s="113"/>
      <c r="AA228" s="103" t="s">
        <v>53346</v>
      </c>
      <c r="AB228" s="103">
        <v>2</v>
      </c>
      <c r="AC228" s="103">
        <v>1.55</v>
      </c>
      <c r="AD228" s="103" t="s">
        <v>53347</v>
      </c>
      <c r="AF228" s="113"/>
      <c r="AG228" s="103" t="s">
        <v>53348</v>
      </c>
      <c r="AH228" s="103">
        <v>2</v>
      </c>
      <c r="AI228" s="103">
        <v>12.23</v>
      </c>
      <c r="AJ228" s="103" t="s">
        <v>53349</v>
      </c>
      <c r="AL228" s="113"/>
      <c r="AM228" s="103" t="s">
        <v>53350</v>
      </c>
      <c r="AN228" s="103">
        <v>3</v>
      </c>
      <c r="AO228" s="103">
        <v>14.04</v>
      </c>
      <c r="AP228" s="103" t="s">
        <v>53351</v>
      </c>
      <c r="AR228" s="113"/>
      <c r="AS228" s="103" t="s">
        <v>53352</v>
      </c>
      <c r="AT228" s="103">
        <v>3</v>
      </c>
      <c r="AU228" s="103">
        <v>10.01</v>
      </c>
      <c r="AV228" s="103" t="s">
        <v>53353</v>
      </c>
      <c r="AX228" s="113"/>
      <c r="AY228" s="103" t="s">
        <v>53354</v>
      </c>
      <c r="AZ228" s="103">
        <v>2</v>
      </c>
      <c r="BA228" s="103">
        <v>2.4700000000000002</v>
      </c>
      <c r="BB228" s="103" t="s">
        <v>53355</v>
      </c>
      <c r="BD228" s="113"/>
      <c r="BE228" s="103" t="s">
        <v>53356</v>
      </c>
      <c r="BF228" s="103">
        <v>2</v>
      </c>
      <c r="BG228" s="103">
        <v>6.42</v>
      </c>
      <c r="BH228" s="103" t="s">
        <v>53357</v>
      </c>
      <c r="BI228" s="103">
        <v>7</v>
      </c>
      <c r="BJ228" s="113"/>
      <c r="BK228" s="103" t="s">
        <v>53358</v>
      </c>
      <c r="BL228" s="103">
        <v>2</v>
      </c>
      <c r="BM228" s="103">
        <v>10.5</v>
      </c>
      <c r="BN228" s="103" t="s">
        <v>53359</v>
      </c>
      <c r="BO228" s="108"/>
      <c r="BP228" s="113"/>
      <c r="BQ228" s="103" t="s">
        <v>53360</v>
      </c>
      <c r="BR228" s="103">
        <v>2</v>
      </c>
      <c r="BS228" s="103">
        <v>5.59</v>
      </c>
      <c r="BT228" s="103" t="s">
        <v>53361</v>
      </c>
      <c r="BU228" s="108"/>
      <c r="BV228" s="113"/>
      <c r="BW228" s="103" t="s">
        <v>53362</v>
      </c>
      <c r="BX228" s="103">
        <v>2</v>
      </c>
      <c r="BY228" s="103">
        <v>4.38</v>
      </c>
      <c r="BZ228" s="103" t="s">
        <v>53363</v>
      </c>
      <c r="CA228" s="108"/>
      <c r="CB228" s="113"/>
      <c r="CC228" s="103" t="s">
        <v>53364</v>
      </c>
      <c r="CD228" s="103">
        <v>2</v>
      </c>
      <c r="CE228" s="103">
        <v>4.2699999999999996</v>
      </c>
      <c r="CF228" s="103" t="s">
        <v>53365</v>
      </c>
      <c r="CG228" s="103">
        <v>12</v>
      </c>
      <c r="CH228" s="113"/>
      <c r="CI228" s="103" t="s">
        <v>53366</v>
      </c>
      <c r="CJ228" s="103">
        <v>2</v>
      </c>
      <c r="CK228" s="103">
        <v>5.3</v>
      </c>
      <c r="CL228" s="103" t="s">
        <v>53367</v>
      </c>
      <c r="CM228" s="103">
        <v>6</v>
      </c>
      <c r="CN228" s="113"/>
      <c r="CO228" s="103" t="s">
        <v>53368</v>
      </c>
      <c r="CP228" s="103">
        <v>2</v>
      </c>
      <c r="CQ228" s="103">
        <v>4.05</v>
      </c>
      <c r="CR228" s="103" t="s">
        <v>53369</v>
      </c>
      <c r="CS228" s="108"/>
      <c r="CT228" s="113"/>
      <c r="CU228" s="103" t="s">
        <v>53370</v>
      </c>
      <c r="CV228" s="103">
        <v>2</v>
      </c>
      <c r="CW228" s="103">
        <v>2.2999999999999998</v>
      </c>
      <c r="CX228" s="103" t="s">
        <v>53371</v>
      </c>
      <c r="CY228" s="108"/>
      <c r="CZ228" s="113"/>
      <c r="DA228" s="103" t="s">
        <v>53372</v>
      </c>
      <c r="DB228" s="103">
        <v>2</v>
      </c>
      <c r="DC228" s="103">
        <v>17.38</v>
      </c>
      <c r="DD228" s="103" t="s">
        <v>53373</v>
      </c>
      <c r="DE228" s="108"/>
      <c r="DF228" s="113"/>
      <c r="DG228" s="103" t="s">
        <v>53374</v>
      </c>
      <c r="DH228" s="103">
        <v>2</v>
      </c>
      <c r="DI228" s="103">
        <v>1.45</v>
      </c>
      <c r="DJ228" s="103" t="s">
        <v>53375</v>
      </c>
      <c r="DK228" s="108"/>
      <c r="DL228" s="113"/>
      <c r="DM228" s="103" t="s">
        <v>53376</v>
      </c>
      <c r="DN228" s="103">
        <v>2</v>
      </c>
      <c r="DO228" s="103">
        <v>1.41</v>
      </c>
      <c r="DP228" s="103" t="s">
        <v>53377</v>
      </c>
      <c r="DQ228" s="108"/>
      <c r="DR228" s="113"/>
      <c r="DS228" s="103" t="s">
        <v>53378</v>
      </c>
      <c r="DT228" s="103">
        <v>2</v>
      </c>
      <c r="DU228" s="103">
        <v>5.27</v>
      </c>
      <c r="DV228" s="103" t="s">
        <v>53379</v>
      </c>
      <c r="DW228" s="108"/>
      <c r="DX228" s="113"/>
      <c r="DY228" s="103" t="s">
        <v>53380</v>
      </c>
      <c r="DZ228" s="103">
        <v>2</v>
      </c>
      <c r="EA228" s="103">
        <v>4.1399999999999997</v>
      </c>
      <c r="EB228" s="103" t="s">
        <v>53381</v>
      </c>
      <c r="EC228" s="103">
        <v>9</v>
      </c>
      <c r="ED228" s="113"/>
      <c r="EE228" s="103" t="s">
        <v>53382</v>
      </c>
      <c r="EF228" s="103">
        <v>2</v>
      </c>
      <c r="EG228" s="103">
        <v>10.54</v>
      </c>
      <c r="EH228" s="103" t="s">
        <v>53383</v>
      </c>
      <c r="EI228" s="108"/>
      <c r="EJ228" s="113"/>
      <c r="EK228" s="103" t="s">
        <v>53384</v>
      </c>
      <c r="EL228" s="103">
        <v>2</v>
      </c>
      <c r="EM228" s="103">
        <v>16.420000000000002</v>
      </c>
      <c r="EN228" s="103" t="s">
        <v>53385</v>
      </c>
      <c r="EO228" s="108"/>
      <c r="EP228" s="113"/>
      <c r="EQ228" s="103" t="s">
        <v>53386</v>
      </c>
      <c r="ER228" s="103">
        <v>2</v>
      </c>
      <c r="ES228" s="103">
        <v>14.39</v>
      </c>
      <c r="ET228" s="103" t="s">
        <v>53387</v>
      </c>
      <c r="EU228" s="108"/>
      <c r="EV228" s="113"/>
      <c r="EW228" s="103" t="s">
        <v>53388</v>
      </c>
      <c r="EX228" s="103">
        <v>2</v>
      </c>
      <c r="EY228" s="103">
        <v>18.46</v>
      </c>
      <c r="EZ228" s="103" t="s">
        <v>53389</v>
      </c>
      <c r="FA228" s="103">
        <v>3</v>
      </c>
      <c r="FB228" s="113"/>
      <c r="FC228" s="103" t="s">
        <v>53390</v>
      </c>
      <c r="FD228" s="103">
        <v>3</v>
      </c>
      <c r="FE228" s="103">
        <v>18</v>
      </c>
      <c r="FF228" s="103" t="s">
        <v>53391</v>
      </c>
      <c r="FG228" s="108"/>
      <c r="FH228" s="113"/>
      <c r="FI228" s="103" t="s">
        <v>53392</v>
      </c>
      <c r="FJ228" s="103">
        <v>2</v>
      </c>
      <c r="FK228" s="103">
        <v>8.2799999999999994</v>
      </c>
      <c r="FL228" s="103" t="s">
        <v>53393</v>
      </c>
      <c r="FM228" s="108"/>
      <c r="FN228" s="113"/>
      <c r="FO228" s="103" t="s">
        <v>53394</v>
      </c>
      <c r="FP228" s="103">
        <v>2</v>
      </c>
      <c r="FQ228" s="103">
        <v>8.49</v>
      </c>
      <c r="FR228" s="103" t="s">
        <v>53395</v>
      </c>
      <c r="FS228" s="108"/>
      <c r="FT228" s="113"/>
      <c r="FU228" s="103" t="s">
        <v>53396</v>
      </c>
      <c r="FV228" s="103">
        <v>3</v>
      </c>
      <c r="FW228" s="103">
        <v>19.579999999999998</v>
      </c>
      <c r="FX228" s="103" t="s">
        <v>53397</v>
      </c>
      <c r="FY228" s="108"/>
      <c r="FZ228" s="113"/>
      <c r="GA228" s="103" t="s">
        <v>53398</v>
      </c>
      <c r="GB228" s="103">
        <v>2</v>
      </c>
      <c r="GC228" s="103">
        <v>16.440000000000001</v>
      </c>
      <c r="GD228" s="103" t="s">
        <v>53399</v>
      </c>
      <c r="GE228" s="103">
        <v>65</v>
      </c>
      <c r="GF228" s="113"/>
      <c r="GG228" s="103" t="s">
        <v>53400</v>
      </c>
      <c r="GH228" s="103">
        <v>2</v>
      </c>
      <c r="GI228" s="103">
        <v>2.5099999999999998</v>
      </c>
      <c r="GJ228" s="103" t="s">
        <v>53401</v>
      </c>
      <c r="GK228" s="108"/>
      <c r="GL228" s="113"/>
      <c r="GM228" s="103" t="s">
        <v>53402</v>
      </c>
      <c r="GN228" s="103">
        <v>2</v>
      </c>
      <c r="GO228" s="103">
        <v>4.28</v>
      </c>
      <c r="GP228" s="103" t="s">
        <v>53403</v>
      </c>
      <c r="GQ228" s="108"/>
      <c r="GR228" s="113"/>
      <c r="GS228" s="103" t="s">
        <v>53404</v>
      </c>
      <c r="GT228" s="103">
        <v>2</v>
      </c>
      <c r="GU228" s="103">
        <v>18.02</v>
      </c>
      <c r="GV228" s="103" t="s">
        <v>53405</v>
      </c>
      <c r="GW228" s="108"/>
      <c r="GX228" s="113"/>
      <c r="GY228" s="103" t="s">
        <v>53406</v>
      </c>
      <c r="GZ228" s="103">
        <v>2</v>
      </c>
      <c r="HA228" s="103">
        <v>15.39</v>
      </c>
      <c r="HB228" s="103" t="s">
        <v>53407</v>
      </c>
      <c r="HC228" s="108"/>
      <c r="HD228" s="113"/>
      <c r="HE228" s="103" t="s">
        <v>53408</v>
      </c>
      <c r="HF228" s="103">
        <v>2</v>
      </c>
      <c r="HG228" s="103">
        <v>3.38</v>
      </c>
      <c r="HH228" s="103" t="s">
        <v>53409</v>
      </c>
      <c r="HI228" s="108"/>
      <c r="HJ228" s="113"/>
      <c r="HK228" s="103" t="s">
        <v>53410</v>
      </c>
      <c r="HL228" s="103">
        <v>2</v>
      </c>
      <c r="HM228" s="103">
        <v>7.15</v>
      </c>
      <c r="HN228" s="103" t="s">
        <v>53411</v>
      </c>
      <c r="HO228" s="103">
        <v>14</v>
      </c>
      <c r="HP228" s="113"/>
      <c r="HQ228" s="103" t="s">
        <v>53412</v>
      </c>
      <c r="HR228" s="103">
        <v>2</v>
      </c>
      <c r="HS228" s="103">
        <v>5.41</v>
      </c>
      <c r="HT228" s="103" t="s">
        <v>53413</v>
      </c>
      <c r="HU228" s="108"/>
      <c r="HV228" s="113"/>
      <c r="HW228" s="103" t="s">
        <v>53414</v>
      </c>
      <c r="HX228" s="103">
        <v>3</v>
      </c>
      <c r="HY228" s="103">
        <v>15.49</v>
      </c>
      <c r="HZ228" s="103" t="s">
        <v>53415</v>
      </c>
      <c r="IA228" s="103">
        <v>16</v>
      </c>
      <c r="IB228" s="113"/>
      <c r="IC228" s="103" t="s">
        <v>53416</v>
      </c>
      <c r="ID228" s="103">
        <v>2</v>
      </c>
      <c r="IE228" s="103">
        <v>0.03</v>
      </c>
      <c r="IF228" s="103" t="s">
        <v>53417</v>
      </c>
      <c r="IG228" s="108"/>
      <c r="IH228" s="113"/>
      <c r="II228" s="103" t="s">
        <v>53418</v>
      </c>
      <c r="IJ228" s="103">
        <v>2</v>
      </c>
      <c r="IK228" s="103">
        <v>18</v>
      </c>
      <c r="IL228" s="103" t="s">
        <v>53419</v>
      </c>
      <c r="IM228" s="108"/>
      <c r="IN228" s="113"/>
      <c r="IO228" s="103" t="s">
        <v>53420</v>
      </c>
      <c r="IP228" s="103">
        <v>3</v>
      </c>
      <c r="IQ228" s="103">
        <v>6.19</v>
      </c>
      <c r="IR228" s="103" t="s">
        <v>53421</v>
      </c>
      <c r="IS228" s="103">
        <v>12</v>
      </c>
      <c r="IT228" s="113"/>
      <c r="IU228" s="103" t="s">
        <v>53422</v>
      </c>
      <c r="IV228" s="103">
        <v>2</v>
      </c>
      <c r="IW228" s="103">
        <v>16.39</v>
      </c>
      <c r="IX228" s="103" t="s">
        <v>53423</v>
      </c>
      <c r="IY228" s="108"/>
      <c r="IZ228" s="113"/>
      <c r="JA228" s="103" t="s">
        <v>53424</v>
      </c>
      <c r="JB228" s="103">
        <v>2</v>
      </c>
      <c r="JC228" s="103">
        <v>19.239999999999998</v>
      </c>
      <c r="JD228" s="103" t="s">
        <v>53425</v>
      </c>
      <c r="JE228" s="103">
        <v>61</v>
      </c>
      <c r="JF228" s="113"/>
      <c r="JG228" s="103" t="s">
        <v>53426</v>
      </c>
      <c r="JH228" s="103">
        <v>3</v>
      </c>
      <c r="JI228" s="103">
        <v>19.2</v>
      </c>
      <c r="JJ228" s="103" t="s">
        <v>53427</v>
      </c>
      <c r="JK228" s="103">
        <v>67</v>
      </c>
      <c r="JL228" s="113"/>
      <c r="JM228" s="103" t="s">
        <v>53428</v>
      </c>
      <c r="JN228" s="103">
        <v>2</v>
      </c>
      <c r="JO228" s="103">
        <v>8.1199999999999992</v>
      </c>
      <c r="JP228" s="103" t="s">
        <v>53429</v>
      </c>
      <c r="JQ228" s="108"/>
      <c r="JR228" s="113"/>
      <c r="JS228" s="103" t="s">
        <v>53430</v>
      </c>
      <c r="JT228" s="103">
        <v>2</v>
      </c>
      <c r="JU228" s="103">
        <v>8.02</v>
      </c>
      <c r="JV228" s="103" t="s">
        <v>53431</v>
      </c>
      <c r="JW228" s="103">
        <v>9</v>
      </c>
      <c r="JX228" s="113"/>
      <c r="JY228" s="103" t="s">
        <v>53432</v>
      </c>
      <c r="JZ228" s="103">
        <v>2</v>
      </c>
      <c r="KA228" s="103">
        <v>10.3</v>
      </c>
      <c r="KB228" s="103" t="s">
        <v>53433</v>
      </c>
      <c r="KC228" s="108"/>
      <c r="KD228" s="113"/>
      <c r="KE228" s="103" t="s">
        <v>53434</v>
      </c>
      <c r="KF228" s="103">
        <v>2</v>
      </c>
      <c r="KG228" s="103">
        <v>14.4</v>
      </c>
      <c r="KH228" s="103" t="s">
        <v>53435</v>
      </c>
      <c r="KI228" s="108"/>
      <c r="KJ228" s="113"/>
      <c r="KK228" s="103" t="s">
        <v>53436</v>
      </c>
      <c r="KL228" s="103">
        <v>2</v>
      </c>
      <c r="KM228" s="103">
        <v>2.16</v>
      </c>
      <c r="KN228" s="103" t="s">
        <v>53437</v>
      </c>
      <c r="KO228" s="108"/>
      <c r="KP228" s="113"/>
      <c r="KQ228" s="103" t="s">
        <v>53438</v>
      </c>
      <c r="KR228" s="103">
        <v>2</v>
      </c>
      <c r="KS228" s="103">
        <v>1.49</v>
      </c>
      <c r="KT228" s="103" t="s">
        <v>53439</v>
      </c>
      <c r="KU228" s="108"/>
      <c r="KV228" s="113"/>
      <c r="KW228" s="103" t="s">
        <v>53440</v>
      </c>
      <c r="KX228" s="103">
        <v>2</v>
      </c>
      <c r="KY228" s="103">
        <v>6.06</v>
      </c>
      <c r="KZ228" s="103" t="s">
        <v>53441</v>
      </c>
      <c r="LA228" s="108"/>
      <c r="LB228" s="113"/>
      <c r="LC228" s="103" t="s">
        <v>53442</v>
      </c>
      <c r="LD228" s="103">
        <v>2</v>
      </c>
      <c r="LE228" s="103">
        <v>13.41</v>
      </c>
      <c r="LF228" s="103" t="s">
        <v>53443</v>
      </c>
      <c r="LG228" s="108"/>
      <c r="LH228" s="113"/>
      <c r="LI228" s="103" t="s">
        <v>53444</v>
      </c>
      <c r="LJ228" s="103">
        <v>3</v>
      </c>
      <c r="LK228" s="103">
        <v>18.36</v>
      </c>
      <c r="LL228" s="103" t="s">
        <v>53445</v>
      </c>
      <c r="LM228" s="103">
        <v>46</v>
      </c>
      <c r="LN228" s="113"/>
      <c r="LO228" s="103" t="s">
        <v>53446</v>
      </c>
      <c r="LP228" s="103">
        <v>2</v>
      </c>
      <c r="LQ228" s="103">
        <v>11.55</v>
      </c>
      <c r="LR228" s="103" t="s">
        <v>53447</v>
      </c>
      <c r="LS228" s="103">
        <v>81</v>
      </c>
      <c r="LT228" s="113"/>
      <c r="LU228" s="103" t="s">
        <v>53448</v>
      </c>
      <c r="LV228" s="103">
        <v>3</v>
      </c>
      <c r="LW228" s="103">
        <v>18.239999999999998</v>
      </c>
      <c r="LX228" s="103" t="s">
        <v>53449</v>
      </c>
      <c r="LY228" s="108"/>
      <c r="LZ228" s="113"/>
      <c r="MA228" s="103" t="s">
        <v>53450</v>
      </c>
      <c r="MB228" s="103">
        <v>2</v>
      </c>
      <c r="MC228" s="103">
        <v>9.23</v>
      </c>
      <c r="MD228" s="103" t="s">
        <v>53451</v>
      </c>
      <c r="ME228" s="103">
        <v>56</v>
      </c>
      <c r="MF228" s="113"/>
      <c r="MG228" s="103" t="s">
        <v>53452</v>
      </c>
      <c r="MH228" s="103">
        <v>2</v>
      </c>
      <c r="MI228" s="103">
        <v>14.05</v>
      </c>
      <c r="MJ228" s="103" t="s">
        <v>53453</v>
      </c>
      <c r="MK228" s="108"/>
      <c r="ML228" s="113"/>
      <c r="MM228" s="103" t="s">
        <v>53454</v>
      </c>
      <c r="MN228" s="103">
        <v>2</v>
      </c>
      <c r="MO228" s="103">
        <v>17.55</v>
      </c>
      <c r="MP228" s="103" t="s">
        <v>53455</v>
      </c>
      <c r="MQ228" s="103">
        <v>11</v>
      </c>
      <c r="MR228" s="113"/>
      <c r="MS228" s="103" t="s">
        <v>53456</v>
      </c>
      <c r="MT228" s="103">
        <v>3</v>
      </c>
      <c r="MU228" s="103">
        <v>14.43</v>
      </c>
      <c r="MV228" s="103" t="s">
        <v>53457</v>
      </c>
      <c r="MW228" s="108"/>
      <c r="MX228" s="113"/>
      <c r="MY228" s="103" t="s">
        <v>53458</v>
      </c>
      <c r="MZ228" s="103">
        <v>2</v>
      </c>
      <c r="NA228" s="103">
        <v>9.3800000000000008</v>
      </c>
      <c r="NB228" s="103" t="s">
        <v>53459</v>
      </c>
      <c r="NC228" s="103">
        <v>46</v>
      </c>
      <c r="ND228" s="113"/>
      <c r="NE228" s="103" t="s">
        <v>53460</v>
      </c>
      <c r="NF228" s="103">
        <v>2</v>
      </c>
      <c r="NG228" s="103">
        <v>2.1</v>
      </c>
      <c r="NH228" s="103" t="s">
        <v>53461</v>
      </c>
      <c r="NI228" s="108"/>
      <c r="NJ228" s="113"/>
      <c r="NK228" s="103" t="s">
        <v>53462</v>
      </c>
      <c r="NL228" s="103">
        <v>2</v>
      </c>
      <c r="NM228" s="103">
        <v>16.28</v>
      </c>
      <c r="NN228" s="103" t="s">
        <v>53463</v>
      </c>
      <c r="NO228" s="108"/>
      <c r="NP228" s="113"/>
      <c r="NQ228" s="103" t="s">
        <v>53464</v>
      </c>
      <c r="NR228" s="103">
        <v>2</v>
      </c>
      <c r="NS228" s="103">
        <v>17.2</v>
      </c>
      <c r="NT228" s="103" t="s">
        <v>53465</v>
      </c>
      <c r="NU228" s="103">
        <v>43</v>
      </c>
      <c r="NV228" s="113"/>
      <c r="NW228" s="104" t="s">
        <v>53466</v>
      </c>
      <c r="NX228" s="104">
        <v>2</v>
      </c>
      <c r="NY228" s="104">
        <v>3.59</v>
      </c>
      <c r="NZ228" s="104" t="s">
        <v>53467</v>
      </c>
      <c r="OA228" s="104">
        <v>93</v>
      </c>
      <c r="OB228" s="113"/>
      <c r="OC228" s="104" t="s">
        <v>53468</v>
      </c>
      <c r="OD228" s="104">
        <v>2</v>
      </c>
      <c r="OE228" s="104">
        <v>8.26</v>
      </c>
      <c r="OF228" s="104" t="s">
        <v>53469</v>
      </c>
      <c r="OG228" s="105"/>
      <c r="OH228" s="113"/>
      <c r="OI228" s="106" t="s">
        <v>53470</v>
      </c>
      <c r="OJ228" s="106">
        <v>2</v>
      </c>
      <c r="OK228" s="106">
        <v>19.190000000000001</v>
      </c>
      <c r="OL228" s="106" t="s">
        <v>53471</v>
      </c>
      <c r="OM228" s="106">
        <v>9</v>
      </c>
      <c r="ON228" s="113"/>
      <c r="OO228" s="104" t="s">
        <v>53472</v>
      </c>
      <c r="OP228" s="104">
        <v>2</v>
      </c>
      <c r="OQ228" s="104">
        <v>6.59</v>
      </c>
      <c r="OR228" s="104" t="s">
        <v>53473</v>
      </c>
      <c r="OS228" s="104">
        <v>33</v>
      </c>
      <c r="OT228" s="113"/>
      <c r="OU228" s="104" t="s">
        <v>53474</v>
      </c>
      <c r="OV228" s="104">
        <v>2</v>
      </c>
      <c r="OW228" s="104">
        <v>5.2</v>
      </c>
      <c r="OX228" s="104" t="s">
        <v>53475</v>
      </c>
      <c r="OY228" s="110"/>
      <c r="OZ228" s="113"/>
      <c r="PA228" s="104" t="s">
        <v>53476</v>
      </c>
      <c r="PB228" s="104">
        <v>2</v>
      </c>
      <c r="PC228" s="104">
        <v>11.52</v>
      </c>
      <c r="PD228" s="104" t="s">
        <v>53477</v>
      </c>
      <c r="PE228" s="110"/>
      <c r="PF228" s="113"/>
      <c r="PG228" s="104" t="s">
        <v>53478</v>
      </c>
      <c r="PH228" s="104">
        <v>2</v>
      </c>
      <c r="PI228" s="104">
        <v>14.47</v>
      </c>
      <c r="PJ228" s="104" t="s">
        <v>53479</v>
      </c>
      <c r="PK228" s="104">
        <v>15</v>
      </c>
      <c r="PL228" s="113"/>
      <c r="PM228" s="104" t="s">
        <v>53480</v>
      </c>
      <c r="PN228" s="104">
        <v>2</v>
      </c>
      <c r="PO228" s="104">
        <v>0.17</v>
      </c>
      <c r="PP228" s="104" t="s">
        <v>53481</v>
      </c>
      <c r="PQ228" s="110"/>
      <c r="PR228" s="113"/>
      <c r="PS228" s="104" t="s">
        <v>53482</v>
      </c>
      <c r="PT228" s="104">
        <v>2</v>
      </c>
      <c r="PU228" s="104">
        <v>7.25</v>
      </c>
      <c r="PV228" s="104" t="s">
        <v>53483</v>
      </c>
      <c r="PW228" s="110"/>
      <c r="PX228" s="113"/>
      <c r="PY228" s="104" t="s">
        <v>53484</v>
      </c>
      <c r="PZ228" s="104">
        <v>2</v>
      </c>
      <c r="QA228" s="104">
        <v>17.53</v>
      </c>
      <c r="QB228" s="104" t="s">
        <v>53485</v>
      </c>
      <c r="QC228" s="110"/>
      <c r="QD228" s="113"/>
      <c r="QE228" s="104" t="s">
        <v>53486</v>
      </c>
      <c r="QF228" s="104">
        <v>2</v>
      </c>
      <c r="QG228" s="104">
        <v>12.34</v>
      </c>
      <c r="QH228" s="104" t="s">
        <v>53487</v>
      </c>
      <c r="QI228" s="104">
        <v>40</v>
      </c>
      <c r="QJ228" s="113"/>
      <c r="QK228" s="104" t="s">
        <v>53488</v>
      </c>
      <c r="QL228" s="104">
        <v>2</v>
      </c>
      <c r="QM228" s="104">
        <v>12.19</v>
      </c>
      <c r="QN228" s="104" t="s">
        <v>53489</v>
      </c>
      <c r="QO228" s="110"/>
      <c r="QP228" s="113"/>
      <c r="QQ228" s="104" t="s">
        <v>53490</v>
      </c>
      <c r="QR228" s="104">
        <v>2</v>
      </c>
      <c r="QS228" s="104">
        <v>2.23</v>
      </c>
      <c r="QT228" s="104" t="s">
        <v>53491</v>
      </c>
      <c r="QU228" s="110"/>
      <c r="QV228" s="113"/>
      <c r="QW228" s="104" t="s">
        <v>53492</v>
      </c>
      <c r="QX228" s="104">
        <v>2</v>
      </c>
      <c r="QY228" s="104">
        <v>5.05</v>
      </c>
      <c r="QZ228" s="104" t="s">
        <v>53493</v>
      </c>
      <c r="RA228" s="104">
        <v>9</v>
      </c>
      <c r="RB228" s="113"/>
      <c r="RC228" s="104" t="s">
        <v>53494</v>
      </c>
      <c r="RD228" s="104">
        <v>2</v>
      </c>
      <c r="RE228" s="104">
        <v>0.1</v>
      </c>
      <c r="RF228" s="104" t="s">
        <v>53495</v>
      </c>
      <c r="RG228" s="110"/>
      <c r="RH228" s="113"/>
      <c r="RI228" s="104" t="s">
        <v>53496</v>
      </c>
      <c r="RJ228" s="104">
        <v>2</v>
      </c>
      <c r="RK228" s="104">
        <v>9.32</v>
      </c>
      <c r="RL228" s="104" t="s">
        <v>53497</v>
      </c>
      <c r="RM228" s="104">
        <v>21</v>
      </c>
      <c r="RN228" s="113"/>
      <c r="RO228" s="104" t="s">
        <v>53498</v>
      </c>
      <c r="RP228" s="104">
        <v>2</v>
      </c>
      <c r="RQ228" s="104">
        <v>1.36</v>
      </c>
      <c r="RR228" s="104" t="s">
        <v>53499</v>
      </c>
      <c r="RS228" s="104">
        <v>15</v>
      </c>
      <c r="RT228" s="113"/>
      <c r="RU228" s="104" t="s">
        <v>53500</v>
      </c>
      <c r="RV228" s="104">
        <v>2</v>
      </c>
      <c r="RW228" s="104">
        <v>16.579999999999998</v>
      </c>
      <c r="RX228" s="104" t="s">
        <v>53501</v>
      </c>
      <c r="RY228" s="110"/>
      <c r="RZ228" s="113"/>
    </row>
    <row r="229" spans="1:494" ht="12.75" x14ac:dyDescent="0.2">
      <c r="A229" s="113"/>
      <c r="B229" s="113"/>
      <c r="C229" s="103" t="s">
        <v>53502</v>
      </c>
      <c r="D229" s="103">
        <v>2</v>
      </c>
      <c r="E229" s="103">
        <v>9.01</v>
      </c>
      <c r="F229" s="103" t="s">
        <v>53503</v>
      </c>
      <c r="H229" s="113"/>
      <c r="I229" s="103" t="s">
        <v>53504</v>
      </c>
      <c r="J229" s="103">
        <v>2</v>
      </c>
      <c r="K229" s="103">
        <v>0.05</v>
      </c>
      <c r="L229" s="103" t="s">
        <v>53505</v>
      </c>
      <c r="M229" s="103">
        <v>63</v>
      </c>
      <c r="N229" s="113"/>
      <c r="O229" s="103" t="s">
        <v>53506</v>
      </c>
      <c r="P229" s="103">
        <v>2</v>
      </c>
      <c r="Q229" s="103">
        <v>8.27</v>
      </c>
      <c r="R229" s="103" t="s">
        <v>53507</v>
      </c>
      <c r="T229" s="113"/>
      <c r="U229" s="103" t="s">
        <v>53508</v>
      </c>
      <c r="V229" s="103">
        <v>2</v>
      </c>
      <c r="W229" s="103">
        <v>8.44</v>
      </c>
      <c r="X229" s="103" t="s">
        <v>53509</v>
      </c>
      <c r="Z229" s="113"/>
      <c r="AA229" s="103" t="s">
        <v>53510</v>
      </c>
      <c r="AB229" s="103">
        <v>2</v>
      </c>
      <c r="AC229" s="103">
        <v>1.26</v>
      </c>
      <c r="AD229" s="103" t="s">
        <v>53511</v>
      </c>
      <c r="AE229" s="103">
        <v>8</v>
      </c>
      <c r="AF229" s="113"/>
      <c r="AG229" s="103" t="s">
        <v>53512</v>
      </c>
      <c r="AH229" s="103">
        <v>2</v>
      </c>
      <c r="AI229" s="103">
        <v>11.54</v>
      </c>
      <c r="AJ229" s="103" t="s">
        <v>53513</v>
      </c>
      <c r="AK229" s="103">
        <v>25</v>
      </c>
      <c r="AL229" s="113"/>
      <c r="AM229" s="103" t="s">
        <v>53514</v>
      </c>
      <c r="AN229" s="103">
        <v>3</v>
      </c>
      <c r="AO229" s="103">
        <v>13.4</v>
      </c>
      <c r="AP229" s="103" t="s">
        <v>53515</v>
      </c>
      <c r="AQ229" s="103">
        <v>26</v>
      </c>
      <c r="AR229" s="113"/>
      <c r="AS229" s="103" t="s">
        <v>53516</v>
      </c>
      <c r="AT229" s="103">
        <v>3</v>
      </c>
      <c r="AU229" s="103">
        <v>9.4700000000000006</v>
      </c>
      <c r="AV229" s="103" t="s">
        <v>53517</v>
      </c>
      <c r="AW229" s="108"/>
      <c r="AX229" s="113"/>
      <c r="AY229" s="103" t="s">
        <v>53518</v>
      </c>
      <c r="AZ229" s="103">
        <v>2</v>
      </c>
      <c r="BA229" s="103">
        <v>2.4</v>
      </c>
      <c r="BB229" s="103" t="s">
        <v>53519</v>
      </c>
      <c r="BC229" s="108"/>
      <c r="BD229" s="113"/>
      <c r="BE229" s="103" t="s">
        <v>53520</v>
      </c>
      <c r="BF229" s="103">
        <v>2</v>
      </c>
      <c r="BG229" s="103">
        <v>6.31</v>
      </c>
      <c r="BH229" s="103" t="s">
        <v>53521</v>
      </c>
      <c r="BI229" s="108"/>
      <c r="BJ229" s="113"/>
      <c r="BK229" s="103" t="s">
        <v>53522</v>
      </c>
      <c r="BL229" s="103">
        <v>2</v>
      </c>
      <c r="BM229" s="103">
        <v>10.45</v>
      </c>
      <c r="BN229" s="103" t="s">
        <v>53523</v>
      </c>
      <c r="BO229" s="108"/>
      <c r="BP229" s="113"/>
      <c r="BQ229" s="103" t="s">
        <v>53524</v>
      </c>
      <c r="BR229" s="103">
        <v>2</v>
      </c>
      <c r="BS229" s="103">
        <v>5.27</v>
      </c>
      <c r="BT229" s="103" t="s">
        <v>53525</v>
      </c>
      <c r="BU229" s="103">
        <v>22</v>
      </c>
      <c r="BV229" s="113"/>
      <c r="BW229" s="103" t="s">
        <v>53526</v>
      </c>
      <c r="BX229" s="103">
        <v>2</v>
      </c>
      <c r="BY229" s="103">
        <v>4.3099999999999996</v>
      </c>
      <c r="BZ229" s="103" t="s">
        <v>53527</v>
      </c>
      <c r="CA229" s="108"/>
      <c r="CB229" s="113"/>
      <c r="CC229" s="103" t="s">
        <v>53528</v>
      </c>
      <c r="CD229" s="103">
        <v>2</v>
      </c>
      <c r="CE229" s="103">
        <v>4.2</v>
      </c>
      <c r="CF229" s="103" t="s">
        <v>53529</v>
      </c>
      <c r="CG229" s="108"/>
      <c r="CH229" s="113"/>
      <c r="CI229" s="103" t="s">
        <v>53530</v>
      </c>
      <c r="CJ229" s="103">
        <v>2</v>
      </c>
      <c r="CK229" s="103">
        <v>5.21</v>
      </c>
      <c r="CL229" s="103" t="s">
        <v>53531</v>
      </c>
      <c r="CM229" s="108"/>
      <c r="CN229" s="113"/>
      <c r="CO229" s="103" t="s">
        <v>53532</v>
      </c>
      <c r="CP229" s="103">
        <v>2</v>
      </c>
      <c r="CQ229" s="103">
        <v>4.0199999999999996</v>
      </c>
      <c r="CR229" s="103" t="s">
        <v>53533</v>
      </c>
      <c r="CS229" s="103">
        <v>67</v>
      </c>
      <c r="CT229" s="113"/>
      <c r="CU229" s="103" t="s">
        <v>53534</v>
      </c>
      <c r="CV229" s="103">
        <v>2</v>
      </c>
      <c r="CW229" s="103">
        <v>2.2799999999999998</v>
      </c>
      <c r="CX229" s="103" t="s">
        <v>53535</v>
      </c>
      <c r="CY229" s="108"/>
      <c r="CZ229" s="113"/>
      <c r="DA229" s="103" t="s">
        <v>53536</v>
      </c>
      <c r="DB229" s="103">
        <v>2</v>
      </c>
      <c r="DC229" s="103">
        <v>17.34</v>
      </c>
      <c r="DD229" s="103" t="s">
        <v>53537</v>
      </c>
      <c r="DE229" s="103">
        <v>2</v>
      </c>
      <c r="DF229" s="113"/>
      <c r="DG229" s="103" t="s">
        <v>53538</v>
      </c>
      <c r="DH229" s="103">
        <v>2</v>
      </c>
      <c r="DI229" s="103">
        <v>1.25</v>
      </c>
      <c r="DJ229" s="103" t="s">
        <v>53539</v>
      </c>
      <c r="DK229" s="103">
        <v>9</v>
      </c>
      <c r="DL229" s="113"/>
      <c r="DM229" s="103" t="s">
        <v>53540</v>
      </c>
      <c r="DN229" s="103">
        <v>2</v>
      </c>
      <c r="DO229" s="103">
        <v>1.3</v>
      </c>
      <c r="DP229" s="103" t="s">
        <v>53541</v>
      </c>
      <c r="DQ229" s="108"/>
      <c r="DR229" s="113"/>
      <c r="DS229" s="103" t="s">
        <v>53542</v>
      </c>
      <c r="DT229" s="103">
        <v>2</v>
      </c>
      <c r="DU229" s="103">
        <v>5.08</v>
      </c>
      <c r="DV229" s="103" t="s">
        <v>53543</v>
      </c>
      <c r="DW229" s="108"/>
      <c r="DX229" s="113"/>
      <c r="DY229" s="103" t="s">
        <v>53544</v>
      </c>
      <c r="DZ229" s="103">
        <v>2</v>
      </c>
      <c r="EA229" s="103">
        <v>4</v>
      </c>
      <c r="EB229" s="103" t="s">
        <v>53545</v>
      </c>
      <c r="EC229" s="108"/>
      <c r="ED229" s="113"/>
      <c r="EE229" s="103" t="s">
        <v>53546</v>
      </c>
      <c r="EF229" s="103">
        <v>2</v>
      </c>
      <c r="EG229" s="103">
        <v>10.5</v>
      </c>
      <c r="EH229" s="103" t="s">
        <v>53547</v>
      </c>
      <c r="EI229" s="108"/>
      <c r="EJ229" s="113"/>
      <c r="EK229" s="103" t="s">
        <v>53548</v>
      </c>
      <c r="EL229" s="103">
        <v>2</v>
      </c>
      <c r="EM229" s="103">
        <v>16.41</v>
      </c>
      <c r="EN229" s="103" t="s">
        <v>53549</v>
      </c>
      <c r="EO229" s="103">
        <v>93</v>
      </c>
      <c r="EP229" s="113"/>
      <c r="EQ229" s="103" t="s">
        <v>53550</v>
      </c>
      <c r="ER229" s="103">
        <v>2</v>
      </c>
      <c r="ES229" s="103">
        <v>14.37</v>
      </c>
      <c r="ET229" s="103" t="s">
        <v>53551</v>
      </c>
      <c r="EU229" s="108"/>
      <c r="EV229" s="113"/>
      <c r="EW229" s="103" t="s">
        <v>53552</v>
      </c>
      <c r="EX229" s="103">
        <v>2</v>
      </c>
      <c r="EY229" s="103">
        <v>18.39</v>
      </c>
      <c r="EZ229" s="103" t="s">
        <v>53553</v>
      </c>
      <c r="FA229" s="108"/>
      <c r="FB229" s="113"/>
      <c r="FC229" s="103" t="s">
        <v>53554</v>
      </c>
      <c r="FD229" s="103">
        <v>3</v>
      </c>
      <c r="FE229" s="103">
        <v>17.489999999999998</v>
      </c>
      <c r="FF229" s="103" t="s">
        <v>53555</v>
      </c>
      <c r="FG229" s="108"/>
      <c r="FH229" s="113"/>
      <c r="FI229" s="103" t="s">
        <v>53556</v>
      </c>
      <c r="FJ229" s="103">
        <v>2</v>
      </c>
      <c r="FK229" s="103">
        <v>7.5</v>
      </c>
      <c r="FL229" s="103" t="s">
        <v>53557</v>
      </c>
      <c r="FM229" s="103">
        <v>9</v>
      </c>
      <c r="FN229" s="113"/>
      <c r="FO229" s="103" t="s">
        <v>53558</v>
      </c>
      <c r="FP229" s="103">
        <v>2</v>
      </c>
      <c r="FQ229" s="103">
        <v>8.1999999999999993</v>
      </c>
      <c r="FR229" s="103" t="s">
        <v>53559</v>
      </c>
      <c r="FS229" s="103">
        <v>43</v>
      </c>
      <c r="FT229" s="113"/>
      <c r="FU229" s="103" t="s">
        <v>53560</v>
      </c>
      <c r="FV229" s="103">
        <v>3</v>
      </c>
      <c r="FW229" s="103">
        <v>19.54</v>
      </c>
      <c r="FX229" s="103" t="s">
        <v>53561</v>
      </c>
      <c r="FY229" s="108"/>
      <c r="FZ229" s="113"/>
      <c r="GA229" s="103" t="s">
        <v>53562</v>
      </c>
      <c r="GB229" s="103">
        <v>2</v>
      </c>
      <c r="GC229" s="103">
        <v>16.27</v>
      </c>
      <c r="GD229" s="103" t="s">
        <v>53563</v>
      </c>
      <c r="GE229" s="108"/>
      <c r="GF229" s="113"/>
      <c r="GG229" s="103" t="s">
        <v>53564</v>
      </c>
      <c r="GH229" s="103">
        <v>2</v>
      </c>
      <c r="GI229" s="103">
        <v>2.33</v>
      </c>
      <c r="GJ229" s="103" t="s">
        <v>53565</v>
      </c>
      <c r="GK229" s="108"/>
      <c r="GL229" s="113"/>
      <c r="GM229" s="103" t="s">
        <v>53566</v>
      </c>
      <c r="GN229" s="103">
        <v>2</v>
      </c>
      <c r="GO229" s="103">
        <v>4.25</v>
      </c>
      <c r="GP229" s="103" t="s">
        <v>53567</v>
      </c>
      <c r="GQ229" s="108"/>
      <c r="GR229" s="113"/>
      <c r="GS229" s="103" t="s">
        <v>53568</v>
      </c>
      <c r="GT229" s="103">
        <v>2</v>
      </c>
      <c r="GU229" s="103">
        <v>17.54</v>
      </c>
      <c r="GV229" s="103" t="s">
        <v>53569</v>
      </c>
      <c r="GW229" s="103">
        <v>37</v>
      </c>
      <c r="GX229" s="113"/>
      <c r="GY229" s="103" t="s">
        <v>53570</v>
      </c>
      <c r="GZ229" s="103">
        <v>2</v>
      </c>
      <c r="HA229" s="103">
        <v>15.37</v>
      </c>
      <c r="HB229" s="103" t="s">
        <v>53571</v>
      </c>
      <c r="HC229" s="108"/>
      <c r="HD229" s="113"/>
      <c r="HE229" s="103" t="s">
        <v>53572</v>
      </c>
      <c r="HF229" s="103">
        <v>2</v>
      </c>
      <c r="HG229" s="103">
        <v>3.03</v>
      </c>
      <c r="HH229" s="103" t="s">
        <v>53573</v>
      </c>
      <c r="HI229" s="103">
        <v>16</v>
      </c>
      <c r="HJ229" s="113"/>
      <c r="HK229" s="103" t="s">
        <v>53574</v>
      </c>
      <c r="HL229" s="103">
        <v>2</v>
      </c>
      <c r="HM229" s="103">
        <v>6.57</v>
      </c>
      <c r="HN229" s="103" t="s">
        <v>53575</v>
      </c>
      <c r="HO229" s="108"/>
      <c r="HP229" s="113"/>
      <c r="HQ229" s="103" t="s">
        <v>53576</v>
      </c>
      <c r="HR229" s="103">
        <v>2</v>
      </c>
      <c r="HS229" s="103">
        <v>5.26</v>
      </c>
      <c r="HT229" s="103" t="s">
        <v>53577</v>
      </c>
      <c r="HU229" s="103">
        <v>93</v>
      </c>
      <c r="HV229" s="113"/>
      <c r="HW229" s="103" t="s">
        <v>53578</v>
      </c>
      <c r="HX229" s="103">
        <v>3</v>
      </c>
      <c r="HY229" s="103">
        <v>15.44</v>
      </c>
      <c r="HZ229" s="103" t="s">
        <v>53579</v>
      </c>
      <c r="IA229" s="108"/>
      <c r="IB229" s="113"/>
      <c r="IC229" s="103" t="s">
        <v>53580</v>
      </c>
      <c r="ID229" s="103">
        <v>3</v>
      </c>
      <c r="IE229" s="103">
        <v>19.579999999999998</v>
      </c>
      <c r="IF229" s="103" t="s">
        <v>53581</v>
      </c>
      <c r="IG229" s="108"/>
      <c r="IH229" s="113"/>
      <c r="II229" s="103" t="s">
        <v>53582</v>
      </c>
      <c r="IJ229" s="103">
        <v>2</v>
      </c>
      <c r="IK229" s="103">
        <v>15.28</v>
      </c>
      <c r="IL229" s="103" t="s">
        <v>53583</v>
      </c>
      <c r="IM229" s="108"/>
      <c r="IN229" s="113"/>
      <c r="IO229" s="103" t="s">
        <v>53584</v>
      </c>
      <c r="IP229" s="103">
        <v>3</v>
      </c>
      <c r="IQ229" s="103">
        <v>3.47</v>
      </c>
      <c r="IR229" s="103" t="s">
        <v>53585</v>
      </c>
      <c r="IS229" s="108"/>
      <c r="IT229" s="113"/>
      <c r="IU229" s="103" t="s">
        <v>53586</v>
      </c>
      <c r="IV229" s="103">
        <v>2</v>
      </c>
      <c r="IW229" s="103">
        <v>16.28</v>
      </c>
      <c r="IX229" s="103" t="s">
        <v>53587</v>
      </c>
      <c r="IY229" s="108"/>
      <c r="IZ229" s="113"/>
      <c r="JA229" s="103" t="s">
        <v>53588</v>
      </c>
      <c r="JB229" s="103">
        <v>2</v>
      </c>
      <c r="JC229" s="103">
        <v>18.59</v>
      </c>
      <c r="JD229" s="103" t="s">
        <v>53589</v>
      </c>
      <c r="JE229" s="108"/>
      <c r="JF229" s="113"/>
      <c r="JG229" s="103" t="s">
        <v>53590</v>
      </c>
      <c r="JH229" s="103">
        <v>3</v>
      </c>
      <c r="JI229" s="103">
        <v>19.149999999999999</v>
      </c>
      <c r="JJ229" s="103" t="s">
        <v>53591</v>
      </c>
      <c r="JK229" s="108"/>
      <c r="JL229" s="113"/>
      <c r="JM229" s="103" t="s">
        <v>53592</v>
      </c>
      <c r="JN229" s="103">
        <v>2</v>
      </c>
      <c r="JO229" s="103">
        <v>7.58</v>
      </c>
      <c r="JP229" s="103" t="s">
        <v>53593</v>
      </c>
      <c r="JQ229" s="103">
        <v>16</v>
      </c>
      <c r="JR229" s="113"/>
      <c r="JS229" s="103" t="s">
        <v>53594</v>
      </c>
      <c r="JT229" s="103">
        <v>2</v>
      </c>
      <c r="JU229" s="103">
        <v>7.56</v>
      </c>
      <c r="JV229" s="103" t="s">
        <v>53595</v>
      </c>
      <c r="JW229" s="108"/>
      <c r="JX229" s="113"/>
      <c r="JY229" s="103" t="s">
        <v>53596</v>
      </c>
      <c r="JZ229" s="103">
        <v>2</v>
      </c>
      <c r="KA229" s="103">
        <v>10.210000000000001</v>
      </c>
      <c r="KB229" s="103" t="s">
        <v>53597</v>
      </c>
      <c r="KC229" s="103">
        <v>57</v>
      </c>
      <c r="KD229" s="113"/>
      <c r="KE229" s="103" t="s">
        <v>53598</v>
      </c>
      <c r="KF229" s="103">
        <v>2</v>
      </c>
      <c r="KG229" s="103">
        <v>14.26</v>
      </c>
      <c r="KH229" s="103" t="s">
        <v>53599</v>
      </c>
      <c r="KI229" s="103">
        <v>23</v>
      </c>
      <c r="KJ229" s="113"/>
      <c r="KK229" s="103" t="s">
        <v>53600</v>
      </c>
      <c r="KL229" s="103">
        <v>2</v>
      </c>
      <c r="KM229" s="103">
        <v>2.0499999999999998</v>
      </c>
      <c r="KN229" s="103" t="s">
        <v>53601</v>
      </c>
      <c r="KO229" s="103">
        <v>12</v>
      </c>
      <c r="KP229" s="113"/>
      <c r="KQ229" s="103" t="s">
        <v>53602</v>
      </c>
      <c r="KR229" s="103">
        <v>2</v>
      </c>
      <c r="KS229" s="103">
        <v>1.46</v>
      </c>
      <c r="KT229" s="103" t="s">
        <v>53603</v>
      </c>
      <c r="KU229" s="103">
        <v>65</v>
      </c>
      <c r="KV229" s="113"/>
      <c r="KW229" s="103" t="s">
        <v>53604</v>
      </c>
      <c r="KX229" s="103">
        <v>2</v>
      </c>
      <c r="KY229" s="103">
        <v>5.58</v>
      </c>
      <c r="KZ229" s="103" t="s">
        <v>53605</v>
      </c>
      <c r="LA229" s="108"/>
      <c r="LB229" s="113"/>
      <c r="LC229" s="103" t="s">
        <v>53606</v>
      </c>
      <c r="LD229" s="103">
        <v>2</v>
      </c>
      <c r="LE229" s="103">
        <v>13.28</v>
      </c>
      <c r="LF229" s="103" t="s">
        <v>53607</v>
      </c>
      <c r="LG229" s="103">
        <v>13</v>
      </c>
      <c r="LH229" s="113"/>
      <c r="LI229" s="103" t="s">
        <v>53608</v>
      </c>
      <c r="LJ229" s="103">
        <v>3</v>
      </c>
      <c r="LK229" s="103">
        <v>18.309999999999999</v>
      </c>
      <c r="LL229" s="103" t="s">
        <v>53609</v>
      </c>
      <c r="LM229" s="108"/>
      <c r="LN229" s="113"/>
      <c r="LO229" s="103" t="s">
        <v>53610</v>
      </c>
      <c r="LP229" s="103">
        <v>2</v>
      </c>
      <c r="LQ229" s="103">
        <v>11.25</v>
      </c>
      <c r="LR229" s="103" t="s">
        <v>53611</v>
      </c>
      <c r="LS229" s="108"/>
      <c r="LT229" s="113"/>
      <c r="LU229" s="103" t="s">
        <v>53612</v>
      </c>
      <c r="LV229" s="103">
        <v>3</v>
      </c>
      <c r="LW229" s="103">
        <v>18.149999999999999</v>
      </c>
      <c r="LX229" s="103" t="s">
        <v>53613</v>
      </c>
      <c r="LY229" s="103">
        <v>68</v>
      </c>
      <c r="LZ229" s="113"/>
      <c r="MA229" s="103" t="s">
        <v>53614</v>
      </c>
      <c r="MB229" s="103">
        <v>2</v>
      </c>
      <c r="MC229" s="103">
        <v>9.18</v>
      </c>
      <c r="MD229" s="103" t="s">
        <v>53615</v>
      </c>
      <c r="ME229" s="108"/>
      <c r="MF229" s="113"/>
      <c r="MG229" s="103" t="s">
        <v>53616</v>
      </c>
      <c r="MH229" s="103">
        <v>2</v>
      </c>
      <c r="MI229" s="103">
        <v>13.58</v>
      </c>
      <c r="MJ229" s="103" t="s">
        <v>53617</v>
      </c>
      <c r="MK229" s="108"/>
      <c r="ML229" s="113"/>
      <c r="MM229" s="103" t="s">
        <v>53618</v>
      </c>
      <c r="MN229" s="103">
        <v>2</v>
      </c>
      <c r="MO229" s="103">
        <v>17.309999999999999</v>
      </c>
      <c r="MP229" s="103" t="s">
        <v>53619</v>
      </c>
      <c r="MQ229" s="108"/>
      <c r="MR229" s="113"/>
      <c r="MS229" s="103" t="s">
        <v>53620</v>
      </c>
      <c r="MT229" s="103">
        <v>3</v>
      </c>
      <c r="MU229" s="103">
        <v>14.36</v>
      </c>
      <c r="MV229" s="103" t="s">
        <v>53621</v>
      </c>
      <c r="MW229" s="108"/>
      <c r="MX229" s="113"/>
      <c r="MY229" s="103" t="s">
        <v>53622</v>
      </c>
      <c r="MZ229" s="103">
        <v>2</v>
      </c>
      <c r="NA229" s="103">
        <v>9.2200000000000006</v>
      </c>
      <c r="NB229" s="103" t="s">
        <v>53623</v>
      </c>
      <c r="NC229" s="108"/>
      <c r="ND229" s="113"/>
      <c r="NE229" s="103" t="s">
        <v>53624</v>
      </c>
      <c r="NF229" s="103">
        <v>2</v>
      </c>
      <c r="NG229" s="103">
        <v>1.51</v>
      </c>
      <c r="NH229" s="103" t="s">
        <v>53625</v>
      </c>
      <c r="NI229" s="103">
        <v>20</v>
      </c>
      <c r="NJ229" s="113"/>
      <c r="NK229" s="103" t="s">
        <v>53626</v>
      </c>
      <c r="NL229" s="103">
        <v>2</v>
      </c>
      <c r="NM229" s="103">
        <v>16.03</v>
      </c>
      <c r="NN229" s="103" t="s">
        <v>53627</v>
      </c>
      <c r="NO229" s="108"/>
      <c r="NP229" s="113"/>
      <c r="NQ229" s="103" t="s">
        <v>53628</v>
      </c>
      <c r="NR229" s="103">
        <v>2</v>
      </c>
      <c r="NS229" s="103">
        <v>17.11</v>
      </c>
      <c r="NT229" s="103" t="s">
        <v>53629</v>
      </c>
      <c r="NU229" s="108"/>
      <c r="NV229" s="113"/>
      <c r="NW229" s="104" t="s">
        <v>53630</v>
      </c>
      <c r="NX229" s="104">
        <v>2</v>
      </c>
      <c r="NY229" s="104">
        <v>3.31</v>
      </c>
      <c r="NZ229" s="104" t="s">
        <v>53631</v>
      </c>
      <c r="OA229" s="110"/>
      <c r="OB229" s="113"/>
      <c r="OC229" s="104" t="s">
        <v>53632</v>
      </c>
      <c r="OD229" s="104">
        <v>2</v>
      </c>
      <c r="OE229" s="104">
        <v>8.02</v>
      </c>
      <c r="OF229" s="104" t="s">
        <v>53633</v>
      </c>
      <c r="OG229" s="105"/>
      <c r="OH229" s="113"/>
      <c r="OI229" s="106" t="s">
        <v>53634</v>
      </c>
      <c r="OJ229" s="106">
        <v>2</v>
      </c>
      <c r="OK229" s="106">
        <v>19.04</v>
      </c>
      <c r="OL229" s="106" t="s">
        <v>53635</v>
      </c>
      <c r="OM229" s="107"/>
      <c r="ON229" s="113"/>
      <c r="OO229" s="104" t="s">
        <v>53636</v>
      </c>
      <c r="OP229" s="104">
        <v>2</v>
      </c>
      <c r="OQ229" s="104">
        <v>6.5</v>
      </c>
      <c r="OR229" s="104" t="s">
        <v>53637</v>
      </c>
      <c r="OS229" s="105"/>
      <c r="OT229" s="113"/>
      <c r="OU229" s="104" t="s">
        <v>53638</v>
      </c>
      <c r="OV229" s="104">
        <v>2</v>
      </c>
      <c r="OW229" s="104">
        <v>5.1100000000000003</v>
      </c>
      <c r="OX229" s="104" t="s">
        <v>53639</v>
      </c>
      <c r="OY229" s="104">
        <v>57</v>
      </c>
      <c r="OZ229" s="113"/>
      <c r="PA229" s="104" t="s">
        <v>53640</v>
      </c>
      <c r="PB229" s="104">
        <v>2</v>
      </c>
      <c r="PC229" s="104">
        <v>11.5</v>
      </c>
      <c r="PD229" s="104" t="s">
        <v>53641</v>
      </c>
      <c r="PE229" s="110"/>
      <c r="PF229" s="113"/>
      <c r="PG229" s="104" t="s">
        <v>53642</v>
      </c>
      <c r="PH229" s="104">
        <v>2</v>
      </c>
      <c r="PI229" s="104">
        <v>14.36</v>
      </c>
      <c r="PJ229" s="104" t="s">
        <v>53643</v>
      </c>
      <c r="PK229" s="110"/>
      <c r="PL229" s="113"/>
      <c r="PM229" s="104" t="s">
        <v>53644</v>
      </c>
      <c r="PN229" s="104">
        <v>2</v>
      </c>
      <c r="PO229" s="104">
        <v>0.05</v>
      </c>
      <c r="PP229" s="104" t="s">
        <v>53645</v>
      </c>
      <c r="PQ229" s="110"/>
      <c r="PR229" s="113"/>
      <c r="PS229" s="104" t="s">
        <v>53646</v>
      </c>
      <c r="PT229" s="104">
        <v>2</v>
      </c>
      <c r="PU229" s="104">
        <v>7.18</v>
      </c>
      <c r="PV229" s="104" t="s">
        <v>53647</v>
      </c>
      <c r="PW229" s="104">
        <v>61</v>
      </c>
      <c r="PX229" s="113"/>
      <c r="PY229" s="104" t="s">
        <v>53648</v>
      </c>
      <c r="PZ229" s="104">
        <v>2</v>
      </c>
      <c r="QA229" s="104">
        <v>17.440000000000001</v>
      </c>
      <c r="QB229" s="104" t="s">
        <v>53649</v>
      </c>
      <c r="QC229" s="110"/>
      <c r="QD229" s="113"/>
      <c r="QE229" s="104" t="s">
        <v>53650</v>
      </c>
      <c r="QF229" s="104">
        <v>2</v>
      </c>
      <c r="QG229" s="104">
        <v>12.1</v>
      </c>
      <c r="QH229" s="104" t="s">
        <v>53651</v>
      </c>
      <c r="QI229" s="110"/>
      <c r="QJ229" s="113"/>
      <c r="QK229" s="104" t="s">
        <v>53652</v>
      </c>
      <c r="QL229" s="104">
        <v>2</v>
      </c>
      <c r="QM229" s="104">
        <v>12</v>
      </c>
      <c r="QN229" s="104" t="s">
        <v>53653</v>
      </c>
      <c r="QO229" s="104">
        <v>5</v>
      </c>
      <c r="QP229" s="113"/>
      <c r="QQ229" s="104" t="s">
        <v>53654</v>
      </c>
      <c r="QR229" s="104">
        <v>2</v>
      </c>
      <c r="QS229" s="104">
        <v>2.1</v>
      </c>
      <c r="QT229" s="104" t="s">
        <v>53655</v>
      </c>
      <c r="QU229" s="110"/>
      <c r="QV229" s="113"/>
      <c r="QW229" s="104" t="s">
        <v>53656</v>
      </c>
      <c r="QX229" s="104">
        <v>2</v>
      </c>
      <c r="QY229" s="104">
        <v>4.58</v>
      </c>
      <c r="QZ229" s="104" t="s">
        <v>53657</v>
      </c>
      <c r="RA229" s="110"/>
      <c r="RB229" s="113"/>
      <c r="RC229" s="104" t="s">
        <v>53658</v>
      </c>
      <c r="RD229" s="104">
        <v>2</v>
      </c>
      <c r="RE229" s="104">
        <v>19.5</v>
      </c>
      <c r="RF229" s="104" t="s">
        <v>53659</v>
      </c>
      <c r="RG229" s="104">
        <v>4</v>
      </c>
      <c r="RH229" s="113"/>
      <c r="RI229" s="104" t="s">
        <v>53660</v>
      </c>
      <c r="RJ229" s="104">
        <v>2</v>
      </c>
      <c r="RK229" s="104">
        <v>9.2200000000000006</v>
      </c>
      <c r="RL229" s="104" t="s">
        <v>53661</v>
      </c>
      <c r="RM229" s="110"/>
      <c r="RN229" s="113"/>
      <c r="RO229" s="104" t="s">
        <v>53662</v>
      </c>
      <c r="RP229" s="104">
        <v>2</v>
      </c>
      <c r="RQ229" s="104">
        <v>1.18</v>
      </c>
      <c r="RR229" s="104" t="s">
        <v>53663</v>
      </c>
      <c r="RS229" s="110"/>
      <c r="RT229" s="113"/>
      <c r="RU229" s="104" t="s">
        <v>53664</v>
      </c>
      <c r="RV229" s="104">
        <v>2</v>
      </c>
      <c r="RW229" s="104">
        <v>16.47</v>
      </c>
      <c r="RX229" s="104" t="s">
        <v>53665</v>
      </c>
      <c r="RY229" s="110"/>
      <c r="RZ229" s="113"/>
    </row>
    <row r="230" spans="1:494" ht="12.75" x14ac:dyDescent="0.2">
      <c r="A230" s="113"/>
      <c r="B230" s="113"/>
      <c r="C230" s="103" t="s">
        <v>53666</v>
      </c>
      <c r="D230" s="103">
        <v>2</v>
      </c>
      <c r="E230" s="103">
        <v>8.52</v>
      </c>
      <c r="F230" s="103" t="s">
        <v>53667</v>
      </c>
      <c r="H230" s="113"/>
      <c r="I230" s="103" t="s">
        <v>53668</v>
      </c>
      <c r="J230" s="103">
        <v>2</v>
      </c>
      <c r="K230" s="103">
        <v>19.52</v>
      </c>
      <c r="L230" s="103" t="s">
        <v>53669</v>
      </c>
      <c r="M230" s="103">
        <v>65</v>
      </c>
      <c r="N230" s="113"/>
      <c r="O230" s="103" t="s">
        <v>53670</v>
      </c>
      <c r="P230" s="103">
        <v>2</v>
      </c>
      <c r="Q230" s="103">
        <v>8.23</v>
      </c>
      <c r="R230" s="103" t="s">
        <v>53671</v>
      </c>
      <c r="S230" s="103">
        <v>74</v>
      </c>
      <c r="T230" s="113"/>
      <c r="U230" s="103" t="s">
        <v>53672</v>
      </c>
      <c r="V230" s="103">
        <v>2</v>
      </c>
      <c r="W230" s="103">
        <v>8.39</v>
      </c>
      <c r="X230" s="103" t="s">
        <v>53673</v>
      </c>
      <c r="Z230" s="113"/>
      <c r="AA230" s="103" t="s">
        <v>53674</v>
      </c>
      <c r="AB230" s="103">
        <v>2</v>
      </c>
      <c r="AC230" s="103">
        <v>19.510000000000002</v>
      </c>
      <c r="AD230" s="103" t="s">
        <v>53675</v>
      </c>
      <c r="AF230" s="113"/>
      <c r="AG230" s="103" t="s">
        <v>53676</v>
      </c>
      <c r="AH230" s="103">
        <v>2</v>
      </c>
      <c r="AI230" s="103">
        <v>11.49</v>
      </c>
      <c r="AJ230" s="103" t="s">
        <v>53677</v>
      </c>
      <c r="AL230" s="113"/>
      <c r="AM230" s="103" t="s">
        <v>53678</v>
      </c>
      <c r="AN230" s="103">
        <v>3</v>
      </c>
      <c r="AO230" s="103">
        <v>13.33</v>
      </c>
      <c r="AP230" s="103" t="s">
        <v>53679</v>
      </c>
      <c r="AR230" s="113"/>
      <c r="AS230" s="103" t="s">
        <v>53680</v>
      </c>
      <c r="AT230" s="103">
        <v>3</v>
      </c>
      <c r="AU230" s="103">
        <v>9.39</v>
      </c>
      <c r="AV230" s="103" t="s">
        <v>53681</v>
      </c>
      <c r="AX230" s="113"/>
      <c r="AY230" s="103" t="s">
        <v>53682</v>
      </c>
      <c r="AZ230" s="103">
        <v>2</v>
      </c>
      <c r="BA230" s="103">
        <v>2.3199999999999998</v>
      </c>
      <c r="BB230" s="103" t="s">
        <v>53683</v>
      </c>
      <c r="BD230" s="113"/>
      <c r="BE230" s="103" t="s">
        <v>53684</v>
      </c>
      <c r="BF230" s="103">
        <v>2</v>
      </c>
      <c r="BG230" s="103">
        <v>6.2</v>
      </c>
      <c r="BH230" s="103" t="s">
        <v>53685</v>
      </c>
      <c r="BJ230" s="113"/>
      <c r="BK230" s="103" t="s">
        <v>53686</v>
      </c>
      <c r="BL230" s="103">
        <v>2</v>
      </c>
      <c r="BM230" s="103">
        <v>10.18</v>
      </c>
      <c r="BN230" s="103" t="s">
        <v>53687</v>
      </c>
      <c r="BP230" s="113"/>
      <c r="BQ230" s="103" t="s">
        <v>53688</v>
      </c>
      <c r="BR230" s="103">
        <v>2</v>
      </c>
      <c r="BS230" s="103">
        <v>5.13</v>
      </c>
      <c r="BT230" s="103" t="s">
        <v>53689</v>
      </c>
      <c r="BV230" s="113"/>
      <c r="BW230" s="103" t="s">
        <v>53690</v>
      </c>
      <c r="BX230" s="103">
        <v>2</v>
      </c>
      <c r="BY230" s="103">
        <v>4.2699999999999996</v>
      </c>
      <c r="BZ230" s="103" t="s">
        <v>53691</v>
      </c>
      <c r="CB230" s="113"/>
      <c r="CC230" s="103" t="s">
        <v>53692</v>
      </c>
      <c r="CD230" s="103">
        <v>2</v>
      </c>
      <c r="CE230" s="103">
        <v>4.16</v>
      </c>
      <c r="CF230" s="103" t="s">
        <v>53693</v>
      </c>
      <c r="CH230" s="113"/>
      <c r="CI230" s="103" t="s">
        <v>53694</v>
      </c>
      <c r="CJ230" s="103">
        <v>2</v>
      </c>
      <c r="CK230" s="103">
        <v>5.03</v>
      </c>
      <c r="CL230" s="103" t="s">
        <v>53695</v>
      </c>
      <c r="CN230" s="113"/>
      <c r="CO230" s="103" t="s">
        <v>53696</v>
      </c>
      <c r="CP230" s="103">
        <v>2</v>
      </c>
      <c r="CQ230" s="103">
        <v>1.01</v>
      </c>
      <c r="CR230" s="103" t="s">
        <v>53697</v>
      </c>
      <c r="CS230" s="103">
        <v>26</v>
      </c>
      <c r="CT230" s="113"/>
      <c r="CU230" s="103" t="s">
        <v>53698</v>
      </c>
      <c r="CV230" s="103">
        <v>2</v>
      </c>
      <c r="CW230" s="103">
        <v>2.25</v>
      </c>
      <c r="CX230" s="103" t="s">
        <v>53699</v>
      </c>
      <c r="CZ230" s="113"/>
      <c r="DA230" s="103" t="s">
        <v>53700</v>
      </c>
      <c r="DB230" s="103">
        <v>2</v>
      </c>
      <c r="DC230" s="103">
        <v>17.22</v>
      </c>
      <c r="DD230" s="103" t="s">
        <v>53701</v>
      </c>
      <c r="DF230" s="113"/>
      <c r="DG230" s="103" t="s">
        <v>53702</v>
      </c>
      <c r="DH230" s="103">
        <v>2</v>
      </c>
      <c r="DI230" s="103">
        <v>1.18</v>
      </c>
      <c r="DJ230" s="103" t="s">
        <v>53703</v>
      </c>
      <c r="DL230" s="113"/>
      <c r="DM230" s="103" t="s">
        <v>53704</v>
      </c>
      <c r="DN230" s="103">
        <v>2</v>
      </c>
      <c r="DO230" s="103">
        <v>1.23</v>
      </c>
      <c r="DP230" s="103" t="s">
        <v>53705</v>
      </c>
      <c r="DR230" s="113"/>
      <c r="DS230" s="103" t="s">
        <v>53706</v>
      </c>
      <c r="DT230" s="103">
        <v>2</v>
      </c>
      <c r="DU230" s="103">
        <v>5.0599999999999996</v>
      </c>
      <c r="DV230" s="103" t="s">
        <v>53707</v>
      </c>
      <c r="DX230" s="113"/>
      <c r="DY230" s="103" t="s">
        <v>53708</v>
      </c>
      <c r="DZ230" s="103">
        <v>2</v>
      </c>
      <c r="EA230" s="103">
        <v>3.52</v>
      </c>
      <c r="EB230" s="103" t="s">
        <v>53709</v>
      </c>
      <c r="EC230" s="103">
        <v>7</v>
      </c>
      <c r="ED230" s="113"/>
      <c r="EE230" s="103" t="s">
        <v>53710</v>
      </c>
      <c r="EF230" s="103">
        <v>2</v>
      </c>
      <c r="EG230" s="103">
        <v>10.46</v>
      </c>
      <c r="EH230" s="103" t="s">
        <v>53711</v>
      </c>
      <c r="EJ230" s="113"/>
      <c r="EK230" s="103" t="s">
        <v>53712</v>
      </c>
      <c r="EL230" s="103">
        <v>2</v>
      </c>
      <c r="EM230" s="103">
        <v>16.350000000000001</v>
      </c>
      <c r="EN230" s="103" t="s">
        <v>53713</v>
      </c>
      <c r="EP230" s="113"/>
      <c r="EQ230" s="103" t="s">
        <v>53714</v>
      </c>
      <c r="ER230" s="103">
        <v>2</v>
      </c>
      <c r="ES230" s="103">
        <v>14.21</v>
      </c>
      <c r="ET230" s="103" t="s">
        <v>53715</v>
      </c>
      <c r="EU230" s="103">
        <v>17</v>
      </c>
      <c r="EV230" s="113"/>
      <c r="EW230" s="103" t="s">
        <v>53716</v>
      </c>
      <c r="EX230" s="103">
        <v>2</v>
      </c>
      <c r="EY230" s="103">
        <v>18.28</v>
      </c>
      <c r="EZ230" s="103" t="s">
        <v>53717</v>
      </c>
      <c r="FA230" s="103">
        <v>93</v>
      </c>
      <c r="FB230" s="113"/>
      <c r="FC230" s="103" t="s">
        <v>53718</v>
      </c>
      <c r="FD230" s="103">
        <v>3</v>
      </c>
      <c r="FE230" s="103">
        <v>17.38</v>
      </c>
      <c r="FF230" s="103" t="s">
        <v>53719</v>
      </c>
      <c r="FH230" s="113"/>
      <c r="FI230" s="103" t="s">
        <v>53720</v>
      </c>
      <c r="FJ230" s="103">
        <v>2</v>
      </c>
      <c r="FK230" s="103">
        <v>7.44</v>
      </c>
      <c r="FL230" s="103" t="s">
        <v>53721</v>
      </c>
      <c r="FN230" s="113"/>
      <c r="FO230" s="103" t="s">
        <v>53722</v>
      </c>
      <c r="FP230" s="103">
        <v>2</v>
      </c>
      <c r="FQ230" s="103">
        <v>8.11</v>
      </c>
      <c r="FR230" s="103" t="s">
        <v>53723</v>
      </c>
      <c r="FT230" s="113"/>
      <c r="FU230" s="103" t="s">
        <v>53724</v>
      </c>
      <c r="FV230" s="103">
        <v>3</v>
      </c>
      <c r="FW230" s="103">
        <v>19.39</v>
      </c>
      <c r="FX230" s="103" t="s">
        <v>53725</v>
      </c>
      <c r="FY230" s="103">
        <v>63</v>
      </c>
      <c r="FZ230" s="113"/>
      <c r="GA230" s="103" t="s">
        <v>53726</v>
      </c>
      <c r="GB230" s="103">
        <v>2</v>
      </c>
      <c r="GC230" s="103">
        <v>16.170000000000002</v>
      </c>
      <c r="GD230" s="103" t="s">
        <v>53727</v>
      </c>
      <c r="GE230" s="108"/>
      <c r="GF230" s="113"/>
      <c r="GG230" s="103" t="s">
        <v>53728</v>
      </c>
      <c r="GH230" s="103">
        <v>2</v>
      </c>
      <c r="GI230" s="103">
        <v>2.31</v>
      </c>
      <c r="GJ230" s="103" t="s">
        <v>53729</v>
      </c>
      <c r="GK230" s="108"/>
      <c r="GL230" s="113"/>
      <c r="GM230" s="103" t="s">
        <v>53730</v>
      </c>
      <c r="GN230" s="103">
        <v>2</v>
      </c>
      <c r="GO230" s="103">
        <v>3.35</v>
      </c>
      <c r="GP230" s="103" t="s">
        <v>53731</v>
      </c>
      <c r="GQ230" s="103">
        <v>19</v>
      </c>
      <c r="GR230" s="113"/>
      <c r="GS230" s="103" t="s">
        <v>53732</v>
      </c>
      <c r="GT230" s="103">
        <v>2</v>
      </c>
      <c r="GU230" s="103">
        <v>17.46</v>
      </c>
      <c r="GV230" s="103" t="s">
        <v>53733</v>
      </c>
      <c r="GW230" s="108"/>
      <c r="GX230" s="113"/>
      <c r="GY230" s="103" t="s">
        <v>53734</v>
      </c>
      <c r="GZ230" s="103">
        <v>2</v>
      </c>
      <c r="HA230" s="103">
        <v>15.24</v>
      </c>
      <c r="HB230" s="103" t="s">
        <v>53735</v>
      </c>
      <c r="HC230" s="108"/>
      <c r="HD230" s="113"/>
      <c r="HE230" s="103" t="s">
        <v>53736</v>
      </c>
      <c r="HF230" s="103">
        <v>2</v>
      </c>
      <c r="HG230" s="103">
        <v>2.5</v>
      </c>
      <c r="HH230" s="103" t="s">
        <v>53737</v>
      </c>
      <c r="HI230" s="108"/>
      <c r="HJ230" s="113"/>
      <c r="HK230" s="103" t="s">
        <v>53738</v>
      </c>
      <c r="HL230" s="103">
        <v>2</v>
      </c>
      <c r="HM230" s="103">
        <v>6.51</v>
      </c>
      <c r="HN230" s="103" t="s">
        <v>53739</v>
      </c>
      <c r="HO230" s="103">
        <v>25</v>
      </c>
      <c r="HP230" s="113"/>
      <c r="HQ230" s="103" t="s">
        <v>53740</v>
      </c>
      <c r="HR230" s="103">
        <v>2</v>
      </c>
      <c r="HS230" s="103">
        <v>5.18</v>
      </c>
      <c r="HT230" s="103" t="s">
        <v>53741</v>
      </c>
      <c r="HU230" s="108"/>
      <c r="HV230" s="113"/>
      <c r="HW230" s="103" t="s">
        <v>53742</v>
      </c>
      <c r="HX230" s="103">
        <v>3</v>
      </c>
      <c r="HY230" s="103">
        <v>15.41</v>
      </c>
      <c r="HZ230" s="103" t="s">
        <v>53743</v>
      </c>
      <c r="IA230" s="103">
        <v>4</v>
      </c>
      <c r="IB230" s="113"/>
      <c r="IC230" s="103" t="s">
        <v>53744</v>
      </c>
      <c r="ID230" s="103">
        <v>3</v>
      </c>
      <c r="IE230" s="103">
        <v>19.57</v>
      </c>
      <c r="IF230" s="103" t="s">
        <v>53745</v>
      </c>
      <c r="IG230" s="108"/>
      <c r="IH230" s="113"/>
      <c r="II230" s="103" t="s">
        <v>53746</v>
      </c>
      <c r="IJ230" s="103">
        <v>2</v>
      </c>
      <c r="IK230" s="103">
        <v>15.26</v>
      </c>
      <c r="IL230" s="103" t="s">
        <v>53747</v>
      </c>
      <c r="IM230" s="108"/>
      <c r="IN230" s="113"/>
      <c r="IO230" s="103" t="s">
        <v>53748</v>
      </c>
      <c r="IP230" s="103">
        <v>3</v>
      </c>
      <c r="IQ230" s="103">
        <v>3.29</v>
      </c>
      <c r="IR230" s="103" t="s">
        <v>53749</v>
      </c>
      <c r="IS230" s="103">
        <v>21</v>
      </c>
      <c r="IT230" s="113"/>
      <c r="IU230" s="103" t="s">
        <v>53750</v>
      </c>
      <c r="IV230" s="103">
        <v>2</v>
      </c>
      <c r="IW230" s="103">
        <v>16.170000000000002</v>
      </c>
      <c r="IX230" s="103" t="s">
        <v>53751</v>
      </c>
      <c r="IY230" s="108"/>
      <c r="IZ230" s="113"/>
      <c r="JA230" s="103" t="s">
        <v>53752</v>
      </c>
      <c r="JB230" s="103">
        <v>2</v>
      </c>
      <c r="JC230" s="103">
        <v>18.350000000000001</v>
      </c>
      <c r="JD230" s="103" t="s">
        <v>53753</v>
      </c>
      <c r="JE230" s="103">
        <v>90</v>
      </c>
      <c r="JF230" s="113"/>
      <c r="JG230" s="103" t="s">
        <v>53754</v>
      </c>
      <c r="JH230" s="103">
        <v>3</v>
      </c>
      <c r="JI230" s="103">
        <v>18.46</v>
      </c>
      <c r="JJ230" s="103" t="s">
        <v>53755</v>
      </c>
      <c r="JK230" s="103">
        <v>21</v>
      </c>
      <c r="JL230" s="113"/>
      <c r="JM230" s="103" t="s">
        <v>53756</v>
      </c>
      <c r="JN230" s="103">
        <v>2</v>
      </c>
      <c r="JO230" s="103">
        <v>7.47</v>
      </c>
      <c r="JP230" s="103" t="s">
        <v>53757</v>
      </c>
      <c r="JQ230" s="108"/>
      <c r="JR230" s="113"/>
      <c r="JS230" s="103" t="s">
        <v>53758</v>
      </c>
      <c r="JT230" s="103">
        <v>2</v>
      </c>
      <c r="JU230" s="103">
        <v>7.18</v>
      </c>
      <c r="JV230" s="103" t="s">
        <v>53759</v>
      </c>
      <c r="JW230" s="103">
        <v>2</v>
      </c>
      <c r="JX230" s="113"/>
      <c r="JY230" s="103" t="s">
        <v>53760</v>
      </c>
      <c r="JZ230" s="103">
        <v>2</v>
      </c>
      <c r="KA230" s="103">
        <v>10.09</v>
      </c>
      <c r="KB230" s="103" t="s">
        <v>53761</v>
      </c>
      <c r="KC230" s="108"/>
      <c r="KD230" s="113"/>
      <c r="KE230" s="103" t="s">
        <v>53762</v>
      </c>
      <c r="KF230" s="103">
        <v>2</v>
      </c>
      <c r="KG230" s="103">
        <v>12.12</v>
      </c>
      <c r="KH230" s="103" t="s">
        <v>53763</v>
      </c>
      <c r="KI230" s="108"/>
      <c r="KJ230" s="113"/>
      <c r="KK230" s="103" t="s">
        <v>53764</v>
      </c>
      <c r="KL230" s="103">
        <v>2</v>
      </c>
      <c r="KM230" s="103">
        <v>1.49</v>
      </c>
      <c r="KN230" s="103" t="s">
        <v>53765</v>
      </c>
      <c r="KO230" s="108"/>
      <c r="KP230" s="113"/>
      <c r="KQ230" s="103" t="s">
        <v>53766</v>
      </c>
      <c r="KR230" s="103">
        <v>2</v>
      </c>
      <c r="KS230" s="103">
        <v>1.42</v>
      </c>
      <c r="KT230" s="103" t="s">
        <v>53767</v>
      </c>
      <c r="KU230" s="108"/>
      <c r="KV230" s="113"/>
      <c r="KW230" s="103" t="s">
        <v>53768</v>
      </c>
      <c r="KX230" s="103">
        <v>2</v>
      </c>
      <c r="KY230" s="103">
        <v>5.48</v>
      </c>
      <c r="KZ230" s="103" t="s">
        <v>53769</v>
      </c>
      <c r="LA230" s="103">
        <v>93</v>
      </c>
      <c r="LB230" s="113"/>
      <c r="LC230" s="103" t="s">
        <v>53770</v>
      </c>
      <c r="LD230" s="103">
        <v>2</v>
      </c>
      <c r="LE230" s="103">
        <v>13.2</v>
      </c>
      <c r="LF230" s="103" t="s">
        <v>53771</v>
      </c>
      <c r="LG230" s="108"/>
      <c r="LH230" s="113"/>
      <c r="LI230" s="103" t="s">
        <v>53772</v>
      </c>
      <c r="LJ230" s="103">
        <v>3</v>
      </c>
      <c r="LK230" s="103">
        <v>18.29</v>
      </c>
      <c r="LL230" s="103" t="s">
        <v>53773</v>
      </c>
      <c r="LM230" s="103">
        <v>7</v>
      </c>
      <c r="LN230" s="113"/>
      <c r="LO230" s="103" t="s">
        <v>53774</v>
      </c>
      <c r="LP230" s="103">
        <v>2</v>
      </c>
      <c r="LQ230" s="103">
        <v>11.2</v>
      </c>
      <c r="LR230" s="103" t="s">
        <v>53775</v>
      </c>
      <c r="LS230" s="103">
        <v>21</v>
      </c>
      <c r="LT230" s="113"/>
      <c r="LU230" s="103" t="s">
        <v>53776</v>
      </c>
      <c r="LV230" s="103">
        <v>3</v>
      </c>
      <c r="LW230" s="103">
        <v>17.48</v>
      </c>
      <c r="LX230" s="103" t="s">
        <v>53777</v>
      </c>
      <c r="LY230" s="108"/>
      <c r="LZ230" s="113"/>
      <c r="MA230" s="103" t="s">
        <v>53778</v>
      </c>
      <c r="MB230" s="103">
        <v>2</v>
      </c>
      <c r="MC230" s="103">
        <v>9.11</v>
      </c>
      <c r="MD230" s="103" t="s">
        <v>53779</v>
      </c>
      <c r="ME230" s="108"/>
      <c r="MF230" s="113"/>
      <c r="MG230" s="103" t="s">
        <v>53780</v>
      </c>
      <c r="MH230" s="103">
        <v>2</v>
      </c>
      <c r="MI230" s="103">
        <v>13.38</v>
      </c>
      <c r="MJ230" s="103" t="s">
        <v>53781</v>
      </c>
      <c r="MK230" s="103">
        <v>93</v>
      </c>
      <c r="ML230" s="113"/>
      <c r="MM230" s="103" t="s">
        <v>53782</v>
      </c>
      <c r="MN230" s="103">
        <v>2</v>
      </c>
      <c r="MO230" s="103">
        <v>17.18</v>
      </c>
      <c r="MP230" s="103" t="s">
        <v>53783</v>
      </c>
      <c r="MQ230" s="103">
        <v>4</v>
      </c>
      <c r="MR230" s="113"/>
      <c r="MS230" s="103" t="s">
        <v>53784</v>
      </c>
      <c r="MT230" s="103">
        <v>3</v>
      </c>
      <c r="MU230" s="103">
        <v>14.34</v>
      </c>
      <c r="MV230" s="103" t="s">
        <v>53785</v>
      </c>
      <c r="MW230" s="108"/>
      <c r="MX230" s="113"/>
      <c r="MY230" s="103" t="s">
        <v>53786</v>
      </c>
      <c r="MZ230" s="103">
        <v>2</v>
      </c>
      <c r="NA230" s="103">
        <v>9.11</v>
      </c>
      <c r="NB230" s="103" t="s">
        <v>53787</v>
      </c>
      <c r="NC230" s="103">
        <v>46</v>
      </c>
      <c r="ND230" s="113"/>
      <c r="NE230" s="103" t="s">
        <v>53788</v>
      </c>
      <c r="NF230" s="103">
        <v>2</v>
      </c>
      <c r="NG230" s="103">
        <v>0.49</v>
      </c>
      <c r="NH230" s="103" t="s">
        <v>53789</v>
      </c>
      <c r="NI230" s="108"/>
      <c r="NJ230" s="113"/>
      <c r="NK230" s="103" t="s">
        <v>53790</v>
      </c>
      <c r="NL230" s="103">
        <v>2</v>
      </c>
      <c r="NM230" s="103">
        <v>15.58</v>
      </c>
      <c r="NN230" s="103" t="s">
        <v>53791</v>
      </c>
      <c r="NO230" s="108"/>
      <c r="NP230" s="113"/>
      <c r="NQ230" s="103" t="s">
        <v>53792</v>
      </c>
      <c r="NR230" s="103">
        <v>2</v>
      </c>
      <c r="NS230" s="103">
        <v>16.59</v>
      </c>
      <c r="NT230" s="103" t="s">
        <v>53793</v>
      </c>
      <c r="NU230" s="103">
        <v>24</v>
      </c>
      <c r="NV230" s="113"/>
      <c r="NW230" s="104" t="s">
        <v>53794</v>
      </c>
      <c r="NX230" s="104">
        <v>2</v>
      </c>
      <c r="NY230" s="104">
        <v>3.19</v>
      </c>
      <c r="NZ230" s="104" t="s">
        <v>53795</v>
      </c>
      <c r="OA230" s="104">
        <v>7</v>
      </c>
      <c r="OB230" s="113"/>
      <c r="OC230" s="104" t="s">
        <v>53796</v>
      </c>
      <c r="OD230" s="104">
        <v>2</v>
      </c>
      <c r="OE230" s="104">
        <v>7.52</v>
      </c>
      <c r="OF230" s="104" t="s">
        <v>53797</v>
      </c>
      <c r="OG230" s="105"/>
      <c r="OH230" s="113"/>
      <c r="OI230" s="106" t="s">
        <v>53798</v>
      </c>
      <c r="OJ230" s="106">
        <v>2</v>
      </c>
      <c r="OK230" s="106">
        <v>18.45</v>
      </c>
      <c r="OL230" s="106" t="s">
        <v>53799</v>
      </c>
      <c r="OM230" s="107"/>
      <c r="ON230" s="113"/>
      <c r="OO230" s="104" t="s">
        <v>53800</v>
      </c>
      <c r="OP230" s="104">
        <v>2</v>
      </c>
      <c r="OQ230" s="104">
        <v>6.42</v>
      </c>
      <c r="OR230" s="104" t="s">
        <v>53801</v>
      </c>
      <c r="OS230" s="104">
        <v>22</v>
      </c>
      <c r="OT230" s="113"/>
      <c r="OU230" s="104" t="s">
        <v>53802</v>
      </c>
      <c r="OV230" s="104">
        <v>2</v>
      </c>
      <c r="OW230" s="104">
        <v>5.01</v>
      </c>
      <c r="OX230" s="104" t="s">
        <v>53803</v>
      </c>
      <c r="OY230" s="110"/>
      <c r="OZ230" s="113"/>
      <c r="PA230" s="104" t="s">
        <v>53804</v>
      </c>
      <c r="PB230" s="104">
        <v>2</v>
      </c>
      <c r="PC230" s="104">
        <v>9.08</v>
      </c>
      <c r="PD230" s="104" t="s">
        <v>53805</v>
      </c>
      <c r="PE230" s="104">
        <v>19</v>
      </c>
      <c r="PF230" s="113"/>
      <c r="PG230" s="104" t="s">
        <v>53806</v>
      </c>
      <c r="PH230" s="104">
        <v>2</v>
      </c>
      <c r="PI230" s="104">
        <v>14.06</v>
      </c>
      <c r="PJ230" s="104" t="s">
        <v>53807</v>
      </c>
      <c r="PK230" s="104">
        <v>14</v>
      </c>
      <c r="PL230" s="113"/>
      <c r="PM230" s="104" t="s">
        <v>53808</v>
      </c>
      <c r="PN230" s="104">
        <v>2</v>
      </c>
      <c r="PO230" s="104">
        <v>19.52</v>
      </c>
      <c r="PP230" s="104" t="s">
        <v>53809</v>
      </c>
      <c r="PQ230" s="104">
        <v>21</v>
      </c>
      <c r="PR230" s="113"/>
      <c r="PS230" s="104" t="s">
        <v>53810</v>
      </c>
      <c r="PT230" s="104">
        <v>2</v>
      </c>
      <c r="PU230" s="104">
        <v>7.14</v>
      </c>
      <c r="PV230" s="104" t="s">
        <v>53811</v>
      </c>
      <c r="PW230" s="104">
        <v>20</v>
      </c>
      <c r="PX230" s="113"/>
      <c r="PY230" s="104" t="s">
        <v>53812</v>
      </c>
      <c r="PZ230" s="104">
        <v>2</v>
      </c>
      <c r="QA230" s="104">
        <v>17.37</v>
      </c>
      <c r="QB230" s="104" t="s">
        <v>53813</v>
      </c>
      <c r="QC230" s="110"/>
      <c r="QD230" s="113"/>
      <c r="QE230" s="104" t="s">
        <v>53814</v>
      </c>
      <c r="QF230" s="104">
        <v>2</v>
      </c>
      <c r="QG230" s="104">
        <v>11.58</v>
      </c>
      <c r="QH230" s="104" t="s">
        <v>53815</v>
      </c>
      <c r="QI230" s="104">
        <v>12</v>
      </c>
      <c r="QJ230" s="113"/>
      <c r="QK230" s="104" t="s">
        <v>53816</v>
      </c>
      <c r="QL230" s="104">
        <v>2</v>
      </c>
      <c r="QM230" s="104">
        <v>11.21</v>
      </c>
      <c r="QN230" s="104" t="s">
        <v>53817</v>
      </c>
      <c r="QO230" s="110"/>
      <c r="QP230" s="113"/>
      <c r="QQ230" s="104" t="s">
        <v>53818</v>
      </c>
      <c r="QR230" s="104">
        <v>2</v>
      </c>
      <c r="QS230" s="104">
        <v>1.48</v>
      </c>
      <c r="QT230" s="104" t="s">
        <v>53819</v>
      </c>
      <c r="QU230" s="104">
        <v>16</v>
      </c>
      <c r="QV230" s="113"/>
      <c r="QW230" s="104" t="s">
        <v>53820</v>
      </c>
      <c r="QX230" s="104">
        <v>2</v>
      </c>
      <c r="QY230" s="104">
        <v>4.49</v>
      </c>
      <c r="QZ230" s="104" t="s">
        <v>53821</v>
      </c>
      <c r="RA230" s="110"/>
      <c r="RB230" s="113"/>
      <c r="RC230" s="104" t="s">
        <v>53822</v>
      </c>
      <c r="RD230" s="104">
        <v>2</v>
      </c>
      <c r="RE230" s="104">
        <v>19.43</v>
      </c>
      <c r="RF230" s="104" t="s">
        <v>53823</v>
      </c>
      <c r="RG230" s="110"/>
      <c r="RH230" s="113"/>
      <c r="RI230" s="104" t="s">
        <v>53824</v>
      </c>
      <c r="RJ230" s="104">
        <v>2</v>
      </c>
      <c r="RK230" s="104">
        <v>9.1</v>
      </c>
      <c r="RL230" s="104" t="s">
        <v>53825</v>
      </c>
      <c r="RM230" s="110"/>
      <c r="RN230" s="113"/>
      <c r="RO230" s="104" t="s">
        <v>53826</v>
      </c>
      <c r="RP230" s="104">
        <v>2</v>
      </c>
      <c r="RQ230" s="104">
        <v>1.08</v>
      </c>
      <c r="RR230" s="104" t="s">
        <v>53827</v>
      </c>
      <c r="RS230" s="104">
        <v>25</v>
      </c>
      <c r="RT230" s="113"/>
      <c r="RU230" s="104" t="s">
        <v>53828</v>
      </c>
      <c r="RV230" s="104">
        <v>2</v>
      </c>
      <c r="RW230" s="104">
        <v>16.440000000000001</v>
      </c>
      <c r="RX230" s="104" t="s">
        <v>53829</v>
      </c>
      <c r="RY230" s="110"/>
      <c r="RZ230" s="113"/>
    </row>
    <row r="231" spans="1:494" ht="12.75" x14ac:dyDescent="0.2">
      <c r="A231" s="113"/>
      <c r="B231" s="113"/>
      <c r="C231" s="103" t="s">
        <v>53830</v>
      </c>
      <c r="D231" s="103">
        <v>2</v>
      </c>
      <c r="E231" s="103">
        <v>8.4700000000000006</v>
      </c>
      <c r="F231" s="103" t="s">
        <v>53831</v>
      </c>
      <c r="H231" s="113"/>
      <c r="I231" s="103" t="s">
        <v>53832</v>
      </c>
      <c r="J231" s="103">
        <v>2</v>
      </c>
      <c r="K231" s="103">
        <v>17.260000000000002</v>
      </c>
      <c r="L231" s="103" t="s">
        <v>53833</v>
      </c>
      <c r="N231" s="113"/>
      <c r="O231" s="103" t="s">
        <v>53834</v>
      </c>
      <c r="P231" s="103">
        <v>2</v>
      </c>
      <c r="Q231" s="103">
        <v>8.1999999999999993</v>
      </c>
      <c r="R231" s="103" t="s">
        <v>53835</v>
      </c>
      <c r="T231" s="113"/>
      <c r="U231" s="103" t="s">
        <v>53836</v>
      </c>
      <c r="V231" s="103">
        <v>2</v>
      </c>
      <c r="W231" s="103">
        <v>8.24</v>
      </c>
      <c r="X231" s="103" t="s">
        <v>53837</v>
      </c>
      <c r="Y231" s="103">
        <v>39</v>
      </c>
      <c r="Z231" s="113"/>
      <c r="AA231" s="103" t="s">
        <v>53838</v>
      </c>
      <c r="AB231" s="103">
        <v>2</v>
      </c>
      <c r="AC231" s="103">
        <v>19.48</v>
      </c>
      <c r="AD231" s="103" t="s">
        <v>53839</v>
      </c>
      <c r="AF231" s="113"/>
      <c r="AG231" s="103" t="s">
        <v>53840</v>
      </c>
      <c r="AH231" s="103">
        <v>2</v>
      </c>
      <c r="AI231" s="103">
        <v>11.41</v>
      </c>
      <c r="AJ231" s="103" t="s">
        <v>53841</v>
      </c>
      <c r="AK231" s="103">
        <v>19</v>
      </c>
      <c r="AL231" s="113"/>
      <c r="AM231" s="103" t="s">
        <v>53842</v>
      </c>
      <c r="AN231" s="103">
        <v>3</v>
      </c>
      <c r="AO231" s="103">
        <v>13.09</v>
      </c>
      <c r="AP231" s="103" t="s">
        <v>53843</v>
      </c>
      <c r="AQ231" s="103">
        <v>20</v>
      </c>
      <c r="AR231" s="113"/>
      <c r="AS231" s="103" t="s">
        <v>53844</v>
      </c>
      <c r="AT231" s="103">
        <v>3</v>
      </c>
      <c r="AU231" s="103">
        <v>9.36</v>
      </c>
      <c r="AV231" s="103" t="s">
        <v>53845</v>
      </c>
      <c r="AW231" s="108"/>
      <c r="AX231" s="113"/>
      <c r="AY231" s="103" t="s">
        <v>53846</v>
      </c>
      <c r="AZ231" s="103">
        <v>2</v>
      </c>
      <c r="BA231" s="103">
        <v>2.2799999999999998</v>
      </c>
      <c r="BB231" s="103" t="s">
        <v>53847</v>
      </c>
      <c r="BC231" s="108"/>
      <c r="BD231" s="113"/>
      <c r="BE231" s="103" t="s">
        <v>53848</v>
      </c>
      <c r="BF231" s="103">
        <v>2</v>
      </c>
      <c r="BG231" s="103">
        <v>6.13</v>
      </c>
      <c r="BH231" s="103" t="s">
        <v>53849</v>
      </c>
      <c r="BI231" s="108"/>
      <c r="BJ231" s="113"/>
      <c r="BK231" s="103" t="s">
        <v>53850</v>
      </c>
      <c r="BL231" s="103">
        <v>2</v>
      </c>
      <c r="BM231" s="103">
        <v>10.07</v>
      </c>
      <c r="BN231" s="103" t="s">
        <v>53851</v>
      </c>
      <c r="BO231" s="108"/>
      <c r="BP231" s="113"/>
      <c r="BQ231" s="103" t="s">
        <v>53852</v>
      </c>
      <c r="BR231" s="103">
        <v>2</v>
      </c>
      <c r="BS231" s="103">
        <v>3</v>
      </c>
      <c r="BT231" s="103" t="s">
        <v>53853</v>
      </c>
      <c r="BU231" s="108"/>
      <c r="BV231" s="113"/>
      <c r="BW231" s="103" t="s">
        <v>53854</v>
      </c>
      <c r="BX231" s="103">
        <v>2</v>
      </c>
      <c r="BY231" s="103">
        <v>4.1500000000000004</v>
      </c>
      <c r="BZ231" s="103" t="s">
        <v>53855</v>
      </c>
      <c r="CA231" s="108"/>
      <c r="CB231" s="113"/>
      <c r="CC231" s="103" t="s">
        <v>53856</v>
      </c>
      <c r="CD231" s="103">
        <v>2</v>
      </c>
      <c r="CE231" s="103">
        <v>4.07</v>
      </c>
      <c r="CF231" s="103" t="s">
        <v>53857</v>
      </c>
      <c r="CG231" s="108"/>
      <c r="CH231" s="113"/>
      <c r="CI231" s="103" t="s">
        <v>53858</v>
      </c>
      <c r="CJ231" s="103">
        <v>2</v>
      </c>
      <c r="CK231" s="103">
        <v>4.57</v>
      </c>
      <c r="CL231" s="103" t="s">
        <v>53859</v>
      </c>
      <c r="CM231" s="108"/>
      <c r="CN231" s="113"/>
      <c r="CO231" s="103" t="s">
        <v>53860</v>
      </c>
      <c r="CP231" s="103">
        <v>2</v>
      </c>
      <c r="CQ231" s="103">
        <v>0.53</v>
      </c>
      <c r="CR231" s="103" t="s">
        <v>53861</v>
      </c>
      <c r="CS231" s="108"/>
      <c r="CT231" s="113"/>
      <c r="CU231" s="103" t="s">
        <v>53862</v>
      </c>
      <c r="CV231" s="103">
        <v>2</v>
      </c>
      <c r="CW231" s="103">
        <v>2.16</v>
      </c>
      <c r="CX231" s="103" t="s">
        <v>53863</v>
      </c>
      <c r="CY231" s="108"/>
      <c r="CZ231" s="113"/>
      <c r="DA231" s="103" t="s">
        <v>53864</v>
      </c>
      <c r="DB231" s="103">
        <v>2</v>
      </c>
      <c r="DC231" s="103">
        <v>17.190000000000001</v>
      </c>
      <c r="DD231" s="103" t="s">
        <v>53865</v>
      </c>
      <c r="DE231" s="103">
        <v>6</v>
      </c>
      <c r="DF231" s="113"/>
      <c r="DG231" s="103" t="s">
        <v>53866</v>
      </c>
      <c r="DH231" s="103">
        <v>2</v>
      </c>
      <c r="DI231" s="103">
        <v>1.1200000000000001</v>
      </c>
      <c r="DJ231" s="103" t="s">
        <v>53867</v>
      </c>
      <c r="DK231" s="108"/>
      <c r="DL231" s="113"/>
      <c r="DM231" s="103" t="s">
        <v>53868</v>
      </c>
      <c r="DN231" s="103">
        <v>2</v>
      </c>
      <c r="DO231" s="103">
        <v>1.1499999999999999</v>
      </c>
      <c r="DP231" s="103" t="s">
        <v>53869</v>
      </c>
      <c r="DQ231" s="108"/>
      <c r="DR231" s="113"/>
      <c r="DS231" s="103" t="s">
        <v>53870</v>
      </c>
      <c r="DT231" s="103">
        <v>2</v>
      </c>
      <c r="DU231" s="103">
        <v>4.41</v>
      </c>
      <c r="DV231" s="103" t="s">
        <v>53871</v>
      </c>
      <c r="DW231" s="103">
        <v>7</v>
      </c>
      <c r="DX231" s="113"/>
      <c r="DY231" s="103" t="s">
        <v>53872</v>
      </c>
      <c r="DZ231" s="103">
        <v>2</v>
      </c>
      <c r="EA231" s="103">
        <v>3.42</v>
      </c>
      <c r="EB231" s="103" t="s">
        <v>53873</v>
      </c>
      <c r="EC231" s="108"/>
      <c r="ED231" s="113"/>
      <c r="EE231" s="103" t="s">
        <v>53874</v>
      </c>
      <c r="EF231" s="103">
        <v>2</v>
      </c>
      <c r="EG231" s="103">
        <v>9.5</v>
      </c>
      <c r="EH231" s="103" t="s">
        <v>53875</v>
      </c>
      <c r="EI231" s="108"/>
      <c r="EJ231" s="113"/>
      <c r="EK231" s="103" t="s">
        <v>53876</v>
      </c>
      <c r="EL231" s="103">
        <v>2</v>
      </c>
      <c r="EM231" s="103">
        <v>16.22</v>
      </c>
      <c r="EN231" s="103" t="s">
        <v>53877</v>
      </c>
      <c r="EO231" s="108"/>
      <c r="EP231" s="113"/>
      <c r="EQ231" s="103" t="s">
        <v>53878</v>
      </c>
      <c r="ER231" s="103">
        <v>2</v>
      </c>
      <c r="ES231" s="103">
        <v>14.08</v>
      </c>
      <c r="ET231" s="103" t="s">
        <v>53879</v>
      </c>
      <c r="EU231" s="108"/>
      <c r="EV231" s="113"/>
      <c r="EW231" s="103" t="s">
        <v>53880</v>
      </c>
      <c r="EX231" s="103">
        <v>2</v>
      </c>
      <c r="EY231" s="103">
        <v>18.239999999999998</v>
      </c>
      <c r="EZ231" s="103" t="s">
        <v>53881</v>
      </c>
      <c r="FA231" s="108"/>
      <c r="FB231" s="113"/>
      <c r="FC231" s="103" t="s">
        <v>53882</v>
      </c>
      <c r="FD231" s="103">
        <v>3</v>
      </c>
      <c r="FE231" s="103">
        <v>17.260000000000002</v>
      </c>
      <c r="FF231" s="103" t="s">
        <v>53883</v>
      </c>
      <c r="FG231" s="108"/>
      <c r="FH231" s="113"/>
      <c r="FI231" s="103" t="s">
        <v>53884</v>
      </c>
      <c r="FJ231" s="103">
        <v>2</v>
      </c>
      <c r="FK231" s="103">
        <v>7.2</v>
      </c>
      <c r="FL231" s="103" t="s">
        <v>53885</v>
      </c>
      <c r="FM231" s="103">
        <v>19</v>
      </c>
      <c r="FN231" s="113"/>
      <c r="FO231" s="103" t="s">
        <v>53886</v>
      </c>
      <c r="FP231" s="103">
        <v>2</v>
      </c>
      <c r="FQ231" s="103">
        <v>5.54</v>
      </c>
      <c r="FR231" s="103" t="s">
        <v>53887</v>
      </c>
      <c r="FS231" s="108"/>
      <c r="FT231" s="113"/>
      <c r="FU231" s="103" t="s">
        <v>53888</v>
      </c>
      <c r="FV231" s="103">
        <v>3</v>
      </c>
      <c r="FW231" s="103">
        <v>19.329999999999998</v>
      </c>
      <c r="FX231" s="103" t="s">
        <v>53889</v>
      </c>
      <c r="FY231" s="108"/>
      <c r="FZ231" s="113"/>
      <c r="GA231" s="103" t="s">
        <v>53890</v>
      </c>
      <c r="GB231" s="103">
        <v>2</v>
      </c>
      <c r="GC231" s="103">
        <v>16.04</v>
      </c>
      <c r="GD231" s="103" t="s">
        <v>53891</v>
      </c>
      <c r="GE231" s="108"/>
      <c r="GF231" s="113"/>
      <c r="GG231" s="103" t="s">
        <v>53892</v>
      </c>
      <c r="GH231" s="103">
        <v>2</v>
      </c>
      <c r="GI231" s="103">
        <v>2.19</v>
      </c>
      <c r="GJ231" s="103" t="s">
        <v>53893</v>
      </c>
      <c r="GK231" s="108"/>
      <c r="GL231" s="113"/>
      <c r="GM231" s="103" t="s">
        <v>53894</v>
      </c>
      <c r="GN231" s="103">
        <v>2</v>
      </c>
      <c r="GO231" s="103">
        <v>3.28</v>
      </c>
      <c r="GP231" s="103" t="s">
        <v>53895</v>
      </c>
      <c r="GQ231" s="108"/>
      <c r="GR231" s="113"/>
      <c r="GS231" s="103" t="s">
        <v>53896</v>
      </c>
      <c r="GT231" s="103">
        <v>2</v>
      </c>
      <c r="GU231" s="103">
        <v>17.149999999999999</v>
      </c>
      <c r="GV231" s="103" t="s">
        <v>53897</v>
      </c>
      <c r="GW231" s="103">
        <v>71</v>
      </c>
      <c r="GX231" s="113"/>
      <c r="GY231" s="103" t="s">
        <v>53898</v>
      </c>
      <c r="GZ231" s="103">
        <v>2</v>
      </c>
      <c r="HA231" s="103">
        <v>15.21</v>
      </c>
      <c r="HB231" s="103" t="s">
        <v>53899</v>
      </c>
      <c r="HC231" s="108"/>
      <c r="HD231" s="113"/>
      <c r="HE231" s="103" t="s">
        <v>53900</v>
      </c>
      <c r="HF231" s="103">
        <v>2</v>
      </c>
      <c r="HG231" s="103">
        <v>0.39</v>
      </c>
      <c r="HH231" s="103" t="s">
        <v>53901</v>
      </c>
      <c r="HI231" s="103">
        <v>24</v>
      </c>
      <c r="HJ231" s="113"/>
      <c r="HK231" s="103" t="s">
        <v>53902</v>
      </c>
      <c r="HL231" s="103">
        <v>2</v>
      </c>
      <c r="HM231" s="103">
        <v>6.4</v>
      </c>
      <c r="HN231" s="103" t="s">
        <v>53903</v>
      </c>
      <c r="HO231" s="108"/>
      <c r="HP231" s="113"/>
      <c r="HQ231" s="103" t="s">
        <v>53904</v>
      </c>
      <c r="HR231" s="103">
        <v>2</v>
      </c>
      <c r="HS231" s="103">
        <v>2.5499999999999998</v>
      </c>
      <c r="HT231" s="103" t="s">
        <v>53905</v>
      </c>
      <c r="HU231" s="108"/>
      <c r="HV231" s="113"/>
      <c r="HW231" s="103" t="s">
        <v>53906</v>
      </c>
      <c r="HX231" s="103">
        <v>3</v>
      </c>
      <c r="HY231" s="103">
        <v>15.37</v>
      </c>
      <c r="HZ231" s="103" t="s">
        <v>53907</v>
      </c>
      <c r="IA231" s="108"/>
      <c r="IB231" s="113"/>
      <c r="IC231" s="103" t="s">
        <v>53908</v>
      </c>
      <c r="ID231" s="103">
        <v>3</v>
      </c>
      <c r="IE231" s="103">
        <v>19.54</v>
      </c>
      <c r="IF231" s="103" t="s">
        <v>53909</v>
      </c>
      <c r="IG231" s="103">
        <v>12</v>
      </c>
      <c r="IH231" s="113"/>
      <c r="II231" s="103" t="s">
        <v>53910</v>
      </c>
      <c r="IJ231" s="103">
        <v>2</v>
      </c>
      <c r="IK231" s="103">
        <v>14.54</v>
      </c>
      <c r="IL231" s="103" t="s">
        <v>53911</v>
      </c>
      <c r="IM231" s="103">
        <v>27</v>
      </c>
      <c r="IN231" s="113"/>
      <c r="IO231" s="103" t="s">
        <v>53912</v>
      </c>
      <c r="IP231" s="103">
        <v>3</v>
      </c>
      <c r="IQ231" s="103">
        <v>3.2</v>
      </c>
      <c r="IR231" s="103" t="s">
        <v>53913</v>
      </c>
      <c r="IS231" s="108"/>
      <c r="IT231" s="113"/>
      <c r="IU231" s="103" t="s">
        <v>53914</v>
      </c>
      <c r="IV231" s="103">
        <v>2</v>
      </c>
      <c r="IW231" s="103">
        <v>16.149999999999999</v>
      </c>
      <c r="IX231" s="103" t="s">
        <v>53915</v>
      </c>
      <c r="IY231" s="108"/>
      <c r="IZ231" s="113"/>
      <c r="JA231" s="103" t="s">
        <v>53916</v>
      </c>
      <c r="JB231" s="103">
        <v>2</v>
      </c>
      <c r="JC231" s="103">
        <v>18.18</v>
      </c>
      <c r="JD231" s="103" t="s">
        <v>53917</v>
      </c>
      <c r="JE231" s="108"/>
      <c r="JF231" s="113"/>
      <c r="JG231" s="103" t="s">
        <v>53918</v>
      </c>
      <c r="JH231" s="103">
        <v>3</v>
      </c>
      <c r="JI231" s="103">
        <v>18.37</v>
      </c>
      <c r="JJ231" s="103" t="s">
        <v>53919</v>
      </c>
      <c r="JK231" s="108"/>
      <c r="JL231" s="113"/>
      <c r="JM231" s="103" t="s">
        <v>53920</v>
      </c>
      <c r="JN231" s="103">
        <v>2</v>
      </c>
      <c r="JO231" s="103">
        <v>7.39</v>
      </c>
      <c r="JP231" s="103" t="s">
        <v>53921</v>
      </c>
      <c r="JQ231" s="103">
        <v>16</v>
      </c>
      <c r="JR231" s="113"/>
      <c r="JS231" s="103" t="s">
        <v>53922</v>
      </c>
      <c r="JT231" s="103">
        <v>2</v>
      </c>
      <c r="JU231" s="103">
        <v>7.12</v>
      </c>
      <c r="JV231" s="103" t="s">
        <v>53923</v>
      </c>
      <c r="JW231" s="108"/>
      <c r="JX231" s="113"/>
      <c r="JY231" s="103" t="s">
        <v>53924</v>
      </c>
      <c r="JZ231" s="103">
        <v>2</v>
      </c>
      <c r="KA231" s="103">
        <v>9.57</v>
      </c>
      <c r="KB231" s="103" t="s">
        <v>53925</v>
      </c>
      <c r="KC231" s="103">
        <v>26</v>
      </c>
      <c r="KD231" s="113"/>
      <c r="KE231" s="103" t="s">
        <v>53926</v>
      </c>
      <c r="KF231" s="103">
        <v>2</v>
      </c>
      <c r="KG231" s="103">
        <v>12.06</v>
      </c>
      <c r="KH231" s="103" t="s">
        <v>53927</v>
      </c>
      <c r="KI231" s="103">
        <v>23</v>
      </c>
      <c r="KJ231" s="113"/>
      <c r="KK231" s="103" t="s">
        <v>53928</v>
      </c>
      <c r="KL231" s="103">
        <v>2</v>
      </c>
      <c r="KM231" s="103">
        <v>1.0900000000000001</v>
      </c>
      <c r="KN231" s="103" t="s">
        <v>53929</v>
      </c>
      <c r="KO231" s="103">
        <v>16</v>
      </c>
      <c r="KP231" s="113"/>
      <c r="KQ231" s="103" t="s">
        <v>53930</v>
      </c>
      <c r="KR231" s="103">
        <v>2</v>
      </c>
      <c r="KS231" s="103">
        <v>1.31</v>
      </c>
      <c r="KT231" s="103" t="s">
        <v>53931</v>
      </c>
      <c r="KU231" s="103">
        <v>83</v>
      </c>
      <c r="KV231" s="113"/>
      <c r="KW231" s="103" t="s">
        <v>53932</v>
      </c>
      <c r="KX231" s="103">
        <v>2</v>
      </c>
      <c r="KY231" s="103">
        <v>5.42</v>
      </c>
      <c r="KZ231" s="103" t="s">
        <v>53933</v>
      </c>
      <c r="LA231" s="108"/>
      <c r="LB231" s="113"/>
      <c r="LC231" s="103" t="s">
        <v>53934</v>
      </c>
      <c r="LD231" s="103">
        <v>2</v>
      </c>
      <c r="LE231" s="103">
        <v>12.46</v>
      </c>
      <c r="LF231" s="103" t="s">
        <v>53935</v>
      </c>
      <c r="LG231" s="103">
        <v>18</v>
      </c>
      <c r="LH231" s="113"/>
      <c r="LI231" s="103" t="s">
        <v>53936</v>
      </c>
      <c r="LJ231" s="103">
        <v>3</v>
      </c>
      <c r="LK231" s="103">
        <v>18.21</v>
      </c>
      <c r="LL231" s="103" t="s">
        <v>53937</v>
      </c>
      <c r="LM231" s="108"/>
      <c r="LN231" s="113"/>
      <c r="LO231" s="103" t="s">
        <v>53938</v>
      </c>
      <c r="LP231" s="103">
        <v>2</v>
      </c>
      <c r="LQ231" s="103">
        <v>11.14</v>
      </c>
      <c r="LR231" s="103" t="s">
        <v>53939</v>
      </c>
      <c r="LS231" s="108"/>
      <c r="LT231" s="113"/>
      <c r="LU231" s="103" t="s">
        <v>53940</v>
      </c>
      <c r="LV231" s="103">
        <v>3</v>
      </c>
      <c r="LW231" s="103">
        <v>17.350000000000001</v>
      </c>
      <c r="LX231" s="103" t="s">
        <v>53941</v>
      </c>
      <c r="LY231" s="108"/>
      <c r="LZ231" s="113"/>
      <c r="MA231" s="103" t="s">
        <v>53942</v>
      </c>
      <c r="MB231" s="103">
        <v>2</v>
      </c>
      <c r="MC231" s="103">
        <v>9.09</v>
      </c>
      <c r="MD231" s="103" t="s">
        <v>53943</v>
      </c>
      <c r="ME231" s="108"/>
      <c r="MF231" s="113"/>
      <c r="MG231" s="103" t="s">
        <v>53944</v>
      </c>
      <c r="MH231" s="103">
        <v>2</v>
      </c>
      <c r="MI231" s="103">
        <v>13.29</v>
      </c>
      <c r="MJ231" s="103" t="s">
        <v>53945</v>
      </c>
      <c r="MK231" s="108"/>
      <c r="ML231" s="113"/>
      <c r="MM231" s="103" t="s">
        <v>53946</v>
      </c>
      <c r="MN231" s="103">
        <v>2</v>
      </c>
      <c r="MO231" s="103">
        <v>17.059999999999999</v>
      </c>
      <c r="MP231" s="103" t="s">
        <v>53947</v>
      </c>
      <c r="MQ231" s="108"/>
      <c r="MR231" s="113"/>
      <c r="MS231" s="103" t="s">
        <v>53948</v>
      </c>
      <c r="MT231" s="103">
        <v>3</v>
      </c>
      <c r="MU231" s="103">
        <v>14.26</v>
      </c>
      <c r="MV231" s="103" t="s">
        <v>53949</v>
      </c>
      <c r="MW231" s="103">
        <v>50</v>
      </c>
      <c r="MX231" s="113"/>
      <c r="MY231" s="103" t="s">
        <v>53950</v>
      </c>
      <c r="MZ231" s="103">
        <v>2</v>
      </c>
      <c r="NA231" s="103">
        <v>8.5500000000000007</v>
      </c>
      <c r="NB231" s="103" t="s">
        <v>53951</v>
      </c>
      <c r="NC231" s="108"/>
      <c r="ND231" s="113"/>
      <c r="NE231" s="103" t="s">
        <v>53952</v>
      </c>
      <c r="NF231" s="103">
        <v>2</v>
      </c>
      <c r="NG231" s="103">
        <v>0.33</v>
      </c>
      <c r="NH231" s="103" t="s">
        <v>53953</v>
      </c>
      <c r="NI231" s="103">
        <v>17</v>
      </c>
      <c r="NJ231" s="113"/>
      <c r="NK231" s="103" t="s">
        <v>53954</v>
      </c>
      <c r="NL231" s="103">
        <v>2</v>
      </c>
      <c r="NM231" s="103">
        <v>15.26</v>
      </c>
      <c r="NN231" s="103" t="s">
        <v>53955</v>
      </c>
      <c r="NO231" s="103">
        <v>54</v>
      </c>
      <c r="NP231" s="113"/>
      <c r="NQ231" s="103" t="s">
        <v>53956</v>
      </c>
      <c r="NR231" s="103">
        <v>2</v>
      </c>
      <c r="NS231" s="103">
        <v>16.52</v>
      </c>
      <c r="NT231" s="103" t="s">
        <v>53957</v>
      </c>
      <c r="NU231" s="108"/>
      <c r="NV231" s="113"/>
      <c r="NW231" s="104" t="s">
        <v>53958</v>
      </c>
      <c r="NX231" s="104">
        <v>2</v>
      </c>
      <c r="NY231" s="104">
        <v>3.05</v>
      </c>
      <c r="NZ231" s="104" t="s">
        <v>53959</v>
      </c>
      <c r="OA231" s="110"/>
      <c r="OB231" s="113"/>
      <c r="OC231" s="104" t="s">
        <v>53960</v>
      </c>
      <c r="OD231" s="104">
        <v>2</v>
      </c>
      <c r="OE231" s="104">
        <v>7.37</v>
      </c>
      <c r="OF231" s="104" t="s">
        <v>53961</v>
      </c>
      <c r="OG231" s="104">
        <v>81</v>
      </c>
      <c r="OH231" s="113"/>
      <c r="OI231" s="106" t="s">
        <v>53962</v>
      </c>
      <c r="OJ231" s="106">
        <v>2</v>
      </c>
      <c r="OK231" s="106">
        <v>18.190000000000001</v>
      </c>
      <c r="OL231" s="106" t="s">
        <v>53963</v>
      </c>
      <c r="OM231" s="106">
        <v>26</v>
      </c>
      <c r="ON231" s="113"/>
      <c r="OO231" s="104" t="s">
        <v>53964</v>
      </c>
      <c r="OP231" s="104">
        <v>2</v>
      </c>
      <c r="OQ231" s="104">
        <v>6.3</v>
      </c>
      <c r="OR231" s="104" t="s">
        <v>53965</v>
      </c>
      <c r="OS231" s="105"/>
      <c r="OT231" s="113"/>
      <c r="OU231" s="104" t="s">
        <v>53966</v>
      </c>
      <c r="OV231" s="104">
        <v>2</v>
      </c>
      <c r="OW231" s="104">
        <v>4.5599999999999996</v>
      </c>
      <c r="OX231" s="104" t="s">
        <v>53967</v>
      </c>
      <c r="OY231" s="104">
        <v>3</v>
      </c>
      <c r="OZ231" s="113"/>
      <c r="PA231" s="104" t="s">
        <v>53968</v>
      </c>
      <c r="PB231" s="104">
        <v>2</v>
      </c>
      <c r="PC231" s="104">
        <v>8.42</v>
      </c>
      <c r="PD231" s="104" t="s">
        <v>53969</v>
      </c>
      <c r="PE231" s="110"/>
      <c r="PF231" s="113"/>
      <c r="PG231" s="104" t="s">
        <v>53970</v>
      </c>
      <c r="PH231" s="104">
        <v>2</v>
      </c>
      <c r="PI231" s="104">
        <v>13.52</v>
      </c>
      <c r="PJ231" s="104" t="s">
        <v>53971</v>
      </c>
      <c r="PK231" s="110"/>
      <c r="PL231" s="113"/>
      <c r="PM231" s="104" t="s">
        <v>53972</v>
      </c>
      <c r="PN231" s="104">
        <v>2</v>
      </c>
      <c r="PO231" s="104">
        <v>19.25</v>
      </c>
      <c r="PP231" s="104" t="s">
        <v>53973</v>
      </c>
      <c r="PQ231" s="110"/>
      <c r="PR231" s="113"/>
      <c r="PS231" s="104" t="s">
        <v>53974</v>
      </c>
      <c r="PT231" s="104">
        <v>2</v>
      </c>
      <c r="PU231" s="104">
        <v>7.06</v>
      </c>
      <c r="PV231" s="104" t="s">
        <v>53975</v>
      </c>
      <c r="PW231" s="110"/>
      <c r="PX231" s="113"/>
      <c r="PY231" s="104" t="s">
        <v>53976</v>
      </c>
      <c r="PZ231" s="104">
        <v>2</v>
      </c>
      <c r="QA231" s="104">
        <v>17.21</v>
      </c>
      <c r="QB231" s="104" t="s">
        <v>53977</v>
      </c>
      <c r="QC231" s="110"/>
      <c r="QD231" s="113"/>
      <c r="QE231" s="104" t="s">
        <v>53978</v>
      </c>
      <c r="QF231" s="104">
        <v>2</v>
      </c>
      <c r="QG231" s="104">
        <v>11.51</v>
      </c>
      <c r="QH231" s="104" t="s">
        <v>53979</v>
      </c>
      <c r="QI231" s="110"/>
      <c r="QJ231" s="113"/>
      <c r="QK231" s="104" t="s">
        <v>53980</v>
      </c>
      <c r="QL231" s="104">
        <v>2</v>
      </c>
      <c r="QM231" s="104">
        <v>10.48</v>
      </c>
      <c r="QN231" s="104" t="s">
        <v>53981</v>
      </c>
      <c r="QO231" s="104">
        <v>8</v>
      </c>
      <c r="QP231" s="113"/>
      <c r="QQ231" s="104" t="s">
        <v>53982</v>
      </c>
      <c r="QR231" s="104">
        <v>2</v>
      </c>
      <c r="QS231" s="104">
        <v>1.43</v>
      </c>
      <c r="QT231" s="104" t="s">
        <v>53983</v>
      </c>
      <c r="QU231" s="110"/>
      <c r="QV231" s="113"/>
      <c r="QW231" s="104" t="s">
        <v>53984</v>
      </c>
      <c r="QX231" s="104">
        <v>2</v>
      </c>
      <c r="QY231" s="104">
        <v>3.42</v>
      </c>
      <c r="QZ231" s="104" t="s">
        <v>53985</v>
      </c>
      <c r="RA231" s="104">
        <v>2</v>
      </c>
      <c r="RB231" s="113"/>
      <c r="RC231" s="104" t="s">
        <v>53986</v>
      </c>
      <c r="RD231" s="104">
        <v>2</v>
      </c>
      <c r="RE231" s="104">
        <v>19.3</v>
      </c>
      <c r="RF231" s="104" t="s">
        <v>53987</v>
      </c>
      <c r="RG231" s="110"/>
      <c r="RH231" s="113"/>
      <c r="RI231" s="104" t="s">
        <v>53988</v>
      </c>
      <c r="RJ231" s="104">
        <v>2</v>
      </c>
      <c r="RK231" s="104">
        <v>9.02</v>
      </c>
      <c r="RL231" s="104" t="s">
        <v>53989</v>
      </c>
      <c r="RM231" s="110"/>
      <c r="RN231" s="113"/>
      <c r="RO231" s="104" t="s">
        <v>53990</v>
      </c>
      <c r="RP231" s="104">
        <v>2</v>
      </c>
      <c r="RQ231" s="104">
        <v>1.02</v>
      </c>
      <c r="RR231" s="104" t="s">
        <v>53991</v>
      </c>
      <c r="RS231" s="110"/>
      <c r="RT231" s="113"/>
      <c r="RU231" s="104" t="s">
        <v>53992</v>
      </c>
      <c r="RV231" s="104">
        <v>2</v>
      </c>
      <c r="RW231" s="104">
        <v>16.32</v>
      </c>
      <c r="RX231" s="104" t="s">
        <v>53993</v>
      </c>
      <c r="RY231" s="104">
        <v>23</v>
      </c>
      <c r="RZ231" s="113"/>
    </row>
    <row r="232" spans="1:494" ht="12.75" x14ac:dyDescent="0.2">
      <c r="A232" s="113"/>
      <c r="B232" s="113"/>
      <c r="C232" s="103" t="s">
        <v>53994</v>
      </c>
      <c r="D232" s="103">
        <v>2</v>
      </c>
      <c r="E232" s="103">
        <v>8.26</v>
      </c>
      <c r="F232" s="103" t="s">
        <v>53995</v>
      </c>
      <c r="G232" s="103">
        <v>25</v>
      </c>
      <c r="H232" s="113"/>
      <c r="I232" s="103" t="s">
        <v>53996</v>
      </c>
      <c r="J232" s="103">
        <v>2</v>
      </c>
      <c r="K232" s="103">
        <v>17.25</v>
      </c>
      <c r="L232" s="103" t="s">
        <v>53997</v>
      </c>
      <c r="N232" s="113"/>
      <c r="O232" s="103" t="s">
        <v>53998</v>
      </c>
      <c r="P232" s="103">
        <v>2</v>
      </c>
      <c r="Q232" s="103">
        <v>8.09</v>
      </c>
      <c r="R232" s="103" t="s">
        <v>53999</v>
      </c>
      <c r="S232" s="103">
        <v>27</v>
      </c>
      <c r="T232" s="113"/>
      <c r="U232" s="103" t="s">
        <v>54000</v>
      </c>
      <c r="V232" s="103">
        <v>2</v>
      </c>
      <c r="W232" s="103">
        <v>8.18</v>
      </c>
      <c r="X232" s="103" t="s">
        <v>54001</v>
      </c>
      <c r="Z232" s="113"/>
      <c r="AA232" s="103" t="s">
        <v>54002</v>
      </c>
      <c r="AB232" s="103">
        <v>2</v>
      </c>
      <c r="AC232" s="103">
        <v>18.43</v>
      </c>
      <c r="AD232" s="103" t="s">
        <v>54003</v>
      </c>
      <c r="AE232" s="103">
        <v>19</v>
      </c>
      <c r="AF232" s="113"/>
      <c r="AG232" s="103" t="s">
        <v>54004</v>
      </c>
      <c r="AH232" s="103">
        <v>2</v>
      </c>
      <c r="AI232" s="103">
        <v>11.33</v>
      </c>
      <c r="AJ232" s="103" t="s">
        <v>54005</v>
      </c>
      <c r="AL232" s="113"/>
      <c r="AM232" s="103" t="s">
        <v>54006</v>
      </c>
      <c r="AN232" s="103">
        <v>3</v>
      </c>
      <c r="AO232" s="103">
        <v>12.52</v>
      </c>
      <c r="AP232" s="103" t="s">
        <v>54007</v>
      </c>
      <c r="AR232" s="113"/>
      <c r="AS232" s="103" t="s">
        <v>54008</v>
      </c>
      <c r="AT232" s="103">
        <v>3</v>
      </c>
      <c r="AU232" s="103">
        <v>9.1999999999999993</v>
      </c>
      <c r="AV232" s="103" t="s">
        <v>54009</v>
      </c>
      <c r="AX232" s="113"/>
      <c r="AY232" s="103" t="s">
        <v>54010</v>
      </c>
      <c r="AZ232" s="103">
        <v>2</v>
      </c>
      <c r="BA232" s="103">
        <v>1.47</v>
      </c>
      <c r="BB232" s="103" t="s">
        <v>54011</v>
      </c>
      <c r="BC232" s="103">
        <v>3</v>
      </c>
      <c r="BD232" s="113"/>
      <c r="BE232" s="103" t="s">
        <v>54012</v>
      </c>
      <c r="BF232" s="103">
        <v>2</v>
      </c>
      <c r="BG232" s="103">
        <v>6.02</v>
      </c>
      <c r="BH232" s="103" t="s">
        <v>54013</v>
      </c>
      <c r="BJ232" s="113"/>
      <c r="BK232" s="103" t="s">
        <v>54014</v>
      </c>
      <c r="BL232" s="103">
        <v>2</v>
      </c>
      <c r="BM232" s="103">
        <v>10</v>
      </c>
      <c r="BN232" s="103" t="s">
        <v>54015</v>
      </c>
      <c r="BP232" s="113"/>
      <c r="BQ232" s="103" t="s">
        <v>54016</v>
      </c>
      <c r="BR232" s="103">
        <v>2</v>
      </c>
      <c r="BS232" s="103">
        <v>2.5499999999999998</v>
      </c>
      <c r="BT232" s="103" t="s">
        <v>54017</v>
      </c>
      <c r="BU232" s="103">
        <v>7</v>
      </c>
      <c r="BV232" s="113"/>
      <c r="BW232" s="103" t="s">
        <v>54018</v>
      </c>
      <c r="BX232" s="103">
        <v>2</v>
      </c>
      <c r="BY232" s="103">
        <v>3.59</v>
      </c>
      <c r="BZ232" s="103" t="s">
        <v>54019</v>
      </c>
      <c r="CA232" s="108"/>
      <c r="CB232" s="113"/>
      <c r="CC232" s="103" t="s">
        <v>54020</v>
      </c>
      <c r="CD232" s="103">
        <v>2</v>
      </c>
      <c r="CE232" s="103">
        <v>3.13</v>
      </c>
      <c r="CF232" s="103" t="s">
        <v>54021</v>
      </c>
      <c r="CG232" s="103">
        <v>20</v>
      </c>
      <c r="CH232" s="113"/>
      <c r="CI232" s="103" t="s">
        <v>54022</v>
      </c>
      <c r="CJ232" s="103">
        <v>2</v>
      </c>
      <c r="CK232" s="103">
        <v>4.49</v>
      </c>
      <c r="CL232" s="103" t="s">
        <v>54023</v>
      </c>
      <c r="CM232" s="108"/>
      <c r="CN232" s="113"/>
      <c r="CO232" s="103" t="s">
        <v>54024</v>
      </c>
      <c r="CP232" s="103">
        <v>2</v>
      </c>
      <c r="CQ232" s="103">
        <v>0.43</v>
      </c>
      <c r="CR232" s="103" t="s">
        <v>54025</v>
      </c>
      <c r="CS232" s="103">
        <v>17</v>
      </c>
      <c r="CT232" s="113"/>
      <c r="CU232" s="103" t="s">
        <v>54026</v>
      </c>
      <c r="CV232" s="103">
        <v>2</v>
      </c>
      <c r="CW232" s="103">
        <v>2.0099999999999998</v>
      </c>
      <c r="CX232" s="103" t="s">
        <v>54027</v>
      </c>
      <c r="CY232" s="108"/>
      <c r="CZ232" s="113"/>
      <c r="DA232" s="103" t="s">
        <v>54028</v>
      </c>
      <c r="DB232" s="103">
        <v>2</v>
      </c>
      <c r="DC232" s="103">
        <v>17.13</v>
      </c>
      <c r="DD232" s="103" t="s">
        <v>54029</v>
      </c>
      <c r="DE232" s="108"/>
      <c r="DF232" s="113"/>
      <c r="DG232" s="103" t="s">
        <v>54030</v>
      </c>
      <c r="DH232" s="103">
        <v>2</v>
      </c>
      <c r="DI232" s="103">
        <v>1.1000000000000001</v>
      </c>
      <c r="DJ232" s="103" t="s">
        <v>54031</v>
      </c>
      <c r="DK232" s="108"/>
      <c r="DL232" s="113"/>
      <c r="DM232" s="103" t="s">
        <v>54032</v>
      </c>
      <c r="DN232" s="103">
        <v>2</v>
      </c>
      <c r="DO232" s="103">
        <v>1.1100000000000001</v>
      </c>
      <c r="DP232" s="103" t="s">
        <v>54033</v>
      </c>
      <c r="DQ232" s="108"/>
      <c r="DR232" s="113"/>
      <c r="DS232" s="103" t="s">
        <v>54034</v>
      </c>
      <c r="DT232" s="103">
        <v>2</v>
      </c>
      <c r="DU232" s="103">
        <v>4.34</v>
      </c>
      <c r="DV232" s="103" t="s">
        <v>54035</v>
      </c>
      <c r="DW232" s="108"/>
      <c r="DX232" s="113"/>
      <c r="DY232" s="103" t="s">
        <v>54036</v>
      </c>
      <c r="DZ232" s="103">
        <v>2</v>
      </c>
      <c r="EA232" s="103">
        <v>3.28</v>
      </c>
      <c r="EB232" s="103" t="s">
        <v>54037</v>
      </c>
      <c r="EC232" s="103">
        <v>7</v>
      </c>
      <c r="ED232" s="113"/>
      <c r="EE232" s="103" t="s">
        <v>54038</v>
      </c>
      <c r="EF232" s="103">
        <v>2</v>
      </c>
      <c r="EG232" s="103">
        <v>9.0299999999999994</v>
      </c>
      <c r="EH232" s="103" t="s">
        <v>54039</v>
      </c>
      <c r="EI232" s="103">
        <v>19</v>
      </c>
      <c r="EJ232" s="113"/>
      <c r="EK232" s="103" t="s">
        <v>54040</v>
      </c>
      <c r="EL232" s="103">
        <v>2</v>
      </c>
      <c r="EM232" s="103">
        <v>16.03</v>
      </c>
      <c r="EN232" s="103" t="s">
        <v>54041</v>
      </c>
      <c r="EO232" s="108"/>
      <c r="EP232" s="113"/>
      <c r="EQ232" s="103" t="s">
        <v>54042</v>
      </c>
      <c r="ER232" s="103">
        <v>2</v>
      </c>
      <c r="ES232" s="103">
        <v>13.54</v>
      </c>
      <c r="ET232" s="103" t="s">
        <v>54043</v>
      </c>
      <c r="EU232" s="108"/>
      <c r="EV232" s="113"/>
      <c r="EW232" s="103" t="s">
        <v>54044</v>
      </c>
      <c r="EX232" s="103">
        <v>2</v>
      </c>
      <c r="EY232" s="103">
        <v>18.05</v>
      </c>
      <c r="EZ232" s="103" t="s">
        <v>54045</v>
      </c>
      <c r="FA232" s="103">
        <v>62</v>
      </c>
      <c r="FB232" s="113"/>
      <c r="FC232" s="103" t="s">
        <v>54046</v>
      </c>
      <c r="FD232" s="103">
        <v>3</v>
      </c>
      <c r="FE232" s="103">
        <v>17.11</v>
      </c>
      <c r="FF232" s="103" t="s">
        <v>54047</v>
      </c>
      <c r="FG232" s="108"/>
      <c r="FH232" s="113"/>
      <c r="FI232" s="103" t="s">
        <v>54048</v>
      </c>
      <c r="FJ232" s="103">
        <v>2</v>
      </c>
      <c r="FK232" s="103">
        <v>6.57</v>
      </c>
      <c r="FL232" s="103" t="s">
        <v>54049</v>
      </c>
      <c r="FM232" s="108"/>
      <c r="FN232" s="113"/>
      <c r="FO232" s="103" t="s">
        <v>54050</v>
      </c>
      <c r="FP232" s="103">
        <v>2</v>
      </c>
      <c r="FQ232" s="103">
        <v>5.03</v>
      </c>
      <c r="FR232" s="103" t="s">
        <v>54051</v>
      </c>
      <c r="FS232" s="103">
        <v>93</v>
      </c>
      <c r="FT232" s="113"/>
      <c r="FU232" s="103" t="s">
        <v>54052</v>
      </c>
      <c r="FV232" s="103">
        <v>3</v>
      </c>
      <c r="FW232" s="103">
        <v>19.05</v>
      </c>
      <c r="FX232" s="103" t="s">
        <v>54053</v>
      </c>
      <c r="FY232" s="108"/>
      <c r="FZ232" s="113"/>
      <c r="GA232" s="103" t="s">
        <v>54054</v>
      </c>
      <c r="GB232" s="103">
        <v>2</v>
      </c>
      <c r="GC232" s="103">
        <v>15.52</v>
      </c>
      <c r="GD232" s="103" t="s">
        <v>54055</v>
      </c>
      <c r="GE232" s="103">
        <v>6</v>
      </c>
      <c r="GF232" s="113"/>
      <c r="GG232" s="103" t="s">
        <v>54056</v>
      </c>
      <c r="GH232" s="103">
        <v>2</v>
      </c>
      <c r="GI232" s="103">
        <v>2.17</v>
      </c>
      <c r="GJ232" s="103" t="s">
        <v>54057</v>
      </c>
      <c r="GK232" s="108"/>
      <c r="GL232" s="113"/>
      <c r="GM232" s="103" t="s">
        <v>54058</v>
      </c>
      <c r="GN232" s="103">
        <v>2</v>
      </c>
      <c r="GO232" s="103">
        <v>3.24</v>
      </c>
      <c r="GP232" s="103" t="s">
        <v>54059</v>
      </c>
      <c r="GQ232" s="103">
        <v>43</v>
      </c>
      <c r="GR232" s="113"/>
      <c r="GS232" s="103" t="s">
        <v>54060</v>
      </c>
      <c r="GT232" s="103">
        <v>2</v>
      </c>
      <c r="GU232" s="103">
        <v>16.54</v>
      </c>
      <c r="GV232" s="103" t="s">
        <v>54061</v>
      </c>
      <c r="GW232" s="108"/>
      <c r="GX232" s="113"/>
      <c r="GY232" s="103" t="s">
        <v>54062</v>
      </c>
      <c r="GZ232" s="103">
        <v>2</v>
      </c>
      <c r="HA232" s="103">
        <v>15.04</v>
      </c>
      <c r="HB232" s="103" t="s">
        <v>54063</v>
      </c>
      <c r="HC232" s="103">
        <v>21</v>
      </c>
      <c r="HD232" s="113"/>
      <c r="HE232" s="103" t="s">
        <v>54064</v>
      </c>
      <c r="HF232" s="103">
        <v>2</v>
      </c>
      <c r="HG232" s="103">
        <v>0.01</v>
      </c>
      <c r="HH232" s="103" t="s">
        <v>54065</v>
      </c>
      <c r="HI232" s="108"/>
      <c r="HJ232" s="113"/>
      <c r="HK232" s="103" t="s">
        <v>54066</v>
      </c>
      <c r="HL232" s="103">
        <v>2</v>
      </c>
      <c r="HM232" s="103">
        <v>6.07</v>
      </c>
      <c r="HN232" s="103" t="s">
        <v>54067</v>
      </c>
      <c r="HO232" s="103">
        <v>9</v>
      </c>
      <c r="HP232" s="113"/>
      <c r="HQ232" s="103" t="s">
        <v>54068</v>
      </c>
      <c r="HR232" s="103">
        <v>2</v>
      </c>
      <c r="HS232" s="103">
        <v>2.4900000000000002</v>
      </c>
      <c r="HT232" s="103" t="s">
        <v>54069</v>
      </c>
      <c r="HU232" s="108"/>
      <c r="HV232" s="113"/>
      <c r="HW232" s="103" t="s">
        <v>54070</v>
      </c>
      <c r="HX232" s="103">
        <v>3</v>
      </c>
      <c r="HY232" s="103">
        <v>15.29</v>
      </c>
      <c r="HZ232" s="103" t="s">
        <v>54071</v>
      </c>
      <c r="IA232" s="103">
        <v>8</v>
      </c>
      <c r="IB232" s="113"/>
      <c r="IC232" s="103" t="s">
        <v>54072</v>
      </c>
      <c r="ID232" s="103">
        <v>3</v>
      </c>
      <c r="IE232" s="103">
        <v>19.48</v>
      </c>
      <c r="IF232" s="103" t="s">
        <v>54073</v>
      </c>
      <c r="IG232" s="108"/>
      <c r="IH232" s="113"/>
      <c r="II232" s="103" t="s">
        <v>54074</v>
      </c>
      <c r="IJ232" s="103">
        <v>2</v>
      </c>
      <c r="IK232" s="103">
        <v>14.44</v>
      </c>
      <c r="IL232" s="103" t="s">
        <v>54075</v>
      </c>
      <c r="IM232" s="108"/>
      <c r="IN232" s="113"/>
      <c r="IO232" s="103" t="s">
        <v>54076</v>
      </c>
      <c r="IP232" s="103">
        <v>3</v>
      </c>
      <c r="IQ232" s="103">
        <v>3.18</v>
      </c>
      <c r="IR232" s="103" t="s">
        <v>54077</v>
      </c>
      <c r="IS232" s="108"/>
      <c r="IT232" s="113"/>
      <c r="IU232" s="103" t="s">
        <v>54078</v>
      </c>
      <c r="IV232" s="103">
        <v>2</v>
      </c>
      <c r="IW232" s="103">
        <v>16.02</v>
      </c>
      <c r="IX232" s="103" t="s">
        <v>54079</v>
      </c>
      <c r="IY232" s="103">
        <v>41</v>
      </c>
      <c r="IZ232" s="113"/>
      <c r="JA232" s="103" t="s">
        <v>54080</v>
      </c>
      <c r="JB232" s="103">
        <v>2</v>
      </c>
      <c r="JC232" s="103">
        <v>17.350000000000001</v>
      </c>
      <c r="JD232" s="103" t="s">
        <v>54081</v>
      </c>
      <c r="JE232" s="108"/>
      <c r="JF232" s="113"/>
      <c r="JG232" s="103" t="s">
        <v>54082</v>
      </c>
      <c r="JH232" s="103">
        <v>3</v>
      </c>
      <c r="JI232" s="103">
        <v>18.34</v>
      </c>
      <c r="JJ232" s="103" t="s">
        <v>54083</v>
      </c>
      <c r="JK232" s="108"/>
      <c r="JL232" s="113"/>
      <c r="JM232" s="103" t="s">
        <v>54084</v>
      </c>
      <c r="JN232" s="103">
        <v>2</v>
      </c>
      <c r="JO232" s="103">
        <v>7.19</v>
      </c>
      <c r="JP232" s="103" t="s">
        <v>54085</v>
      </c>
      <c r="JQ232" s="108"/>
      <c r="JR232" s="113"/>
      <c r="JS232" s="103" t="s">
        <v>54086</v>
      </c>
      <c r="JT232" s="103">
        <v>2</v>
      </c>
      <c r="JU232" s="103">
        <v>6.54</v>
      </c>
      <c r="JV232" s="103" t="s">
        <v>54087</v>
      </c>
      <c r="JW232" s="108"/>
      <c r="JX232" s="113"/>
      <c r="JY232" s="103" t="s">
        <v>54088</v>
      </c>
      <c r="JZ232" s="103">
        <v>2</v>
      </c>
      <c r="KA232" s="103">
        <v>9.33</v>
      </c>
      <c r="KB232" s="103" t="s">
        <v>54089</v>
      </c>
      <c r="KC232" s="108"/>
      <c r="KD232" s="113"/>
      <c r="KE232" s="103" t="s">
        <v>54090</v>
      </c>
      <c r="KF232" s="103">
        <v>2</v>
      </c>
      <c r="KG232" s="103">
        <v>9.27</v>
      </c>
      <c r="KH232" s="103" t="s">
        <v>54091</v>
      </c>
      <c r="KI232" s="103">
        <v>23</v>
      </c>
      <c r="KJ232" s="113"/>
      <c r="KK232" s="103" t="s">
        <v>54092</v>
      </c>
      <c r="KL232" s="103">
        <v>2</v>
      </c>
      <c r="KM232" s="103">
        <v>0.57999999999999996</v>
      </c>
      <c r="KN232" s="103" t="s">
        <v>54093</v>
      </c>
      <c r="KO232" s="108"/>
      <c r="KP232" s="113"/>
      <c r="KQ232" s="103" t="s">
        <v>54094</v>
      </c>
      <c r="KR232" s="103">
        <v>2</v>
      </c>
      <c r="KS232" s="103">
        <v>1.03</v>
      </c>
      <c r="KT232" s="103" t="s">
        <v>54095</v>
      </c>
      <c r="KU232" s="108"/>
      <c r="KV232" s="113"/>
      <c r="KW232" s="103" t="s">
        <v>54096</v>
      </c>
      <c r="KX232" s="103">
        <v>2</v>
      </c>
      <c r="KY232" s="103">
        <v>5.33</v>
      </c>
      <c r="KZ232" s="103" t="s">
        <v>54097</v>
      </c>
      <c r="LA232" s="108"/>
      <c r="LB232" s="113"/>
      <c r="LC232" s="103" t="s">
        <v>54098</v>
      </c>
      <c r="LD232" s="103">
        <v>2</v>
      </c>
      <c r="LE232" s="103">
        <v>12.37</v>
      </c>
      <c r="LF232" s="103" t="s">
        <v>54099</v>
      </c>
      <c r="LG232" s="108"/>
      <c r="LH232" s="113"/>
      <c r="LI232" s="103" t="s">
        <v>54100</v>
      </c>
      <c r="LJ232" s="103">
        <v>3</v>
      </c>
      <c r="LK232" s="103">
        <v>18.170000000000002</v>
      </c>
      <c r="LL232" s="103" t="s">
        <v>54101</v>
      </c>
      <c r="LM232" s="103">
        <v>46</v>
      </c>
      <c r="LN232" s="113"/>
      <c r="LO232" s="103" t="s">
        <v>54102</v>
      </c>
      <c r="LP232" s="103">
        <v>2</v>
      </c>
      <c r="LQ232" s="103">
        <v>11.08</v>
      </c>
      <c r="LR232" s="103" t="s">
        <v>54103</v>
      </c>
      <c r="LS232" s="103">
        <v>81</v>
      </c>
      <c r="LT232" s="113"/>
      <c r="LU232" s="103" t="s">
        <v>54104</v>
      </c>
      <c r="LV232" s="103">
        <v>3</v>
      </c>
      <c r="LW232" s="103">
        <v>17.27</v>
      </c>
      <c r="LX232" s="103" t="s">
        <v>54105</v>
      </c>
      <c r="LY232" s="103">
        <v>14</v>
      </c>
      <c r="LZ232" s="113"/>
      <c r="MA232" s="103" t="s">
        <v>54106</v>
      </c>
      <c r="MB232" s="103">
        <v>2</v>
      </c>
      <c r="MC232" s="103">
        <v>9.0500000000000007</v>
      </c>
      <c r="MD232" s="103" t="s">
        <v>54107</v>
      </c>
      <c r="ME232" s="103">
        <v>21</v>
      </c>
      <c r="MF232" s="113"/>
      <c r="MG232" s="103" t="s">
        <v>54108</v>
      </c>
      <c r="MH232" s="103">
        <v>2</v>
      </c>
      <c r="MI232" s="103">
        <v>13.22</v>
      </c>
      <c r="MJ232" s="103" t="s">
        <v>54109</v>
      </c>
      <c r="MK232" s="103">
        <v>19</v>
      </c>
      <c r="ML232" s="113"/>
      <c r="MM232" s="103" t="s">
        <v>54110</v>
      </c>
      <c r="MN232" s="103">
        <v>2</v>
      </c>
      <c r="MO232" s="103">
        <v>16.420000000000002</v>
      </c>
      <c r="MP232" s="103" t="s">
        <v>54111</v>
      </c>
      <c r="MQ232" s="103">
        <v>18</v>
      </c>
      <c r="MR232" s="113"/>
      <c r="MS232" s="103" t="s">
        <v>54112</v>
      </c>
      <c r="MT232" s="103">
        <v>3</v>
      </c>
      <c r="MU232" s="103">
        <v>14.12</v>
      </c>
      <c r="MV232" s="103" t="s">
        <v>54113</v>
      </c>
      <c r="MW232" s="108"/>
      <c r="MX232" s="113"/>
      <c r="MY232" s="103" t="s">
        <v>54114</v>
      </c>
      <c r="MZ232" s="103">
        <v>2</v>
      </c>
      <c r="NA232" s="103">
        <v>8.4</v>
      </c>
      <c r="NB232" s="103" t="s">
        <v>54115</v>
      </c>
      <c r="NC232" s="108"/>
      <c r="ND232" s="113"/>
      <c r="NE232" s="103" t="s">
        <v>54116</v>
      </c>
      <c r="NF232" s="103">
        <v>2</v>
      </c>
      <c r="NG232" s="103">
        <v>0.28000000000000003</v>
      </c>
      <c r="NH232" s="103" t="s">
        <v>54117</v>
      </c>
      <c r="NI232" s="108"/>
      <c r="NJ232" s="113"/>
      <c r="NK232" s="103" t="s">
        <v>54118</v>
      </c>
      <c r="NL232" s="103">
        <v>2</v>
      </c>
      <c r="NM232" s="103">
        <v>15.19</v>
      </c>
      <c r="NN232" s="103" t="s">
        <v>54119</v>
      </c>
      <c r="NO232" s="108"/>
      <c r="NP232" s="113"/>
      <c r="NQ232" s="103" t="s">
        <v>54120</v>
      </c>
      <c r="NR232" s="103">
        <v>2</v>
      </c>
      <c r="NS232" s="103">
        <v>16.12</v>
      </c>
      <c r="NT232" s="103" t="s">
        <v>54121</v>
      </c>
      <c r="NU232" s="103">
        <v>25</v>
      </c>
      <c r="NV232" s="113"/>
      <c r="NW232" s="104" t="s">
        <v>54122</v>
      </c>
      <c r="NX232" s="104">
        <v>2</v>
      </c>
      <c r="NY232" s="104">
        <v>2.5499999999999998</v>
      </c>
      <c r="NZ232" s="104" t="s">
        <v>54123</v>
      </c>
      <c r="OA232" s="104">
        <v>3</v>
      </c>
      <c r="OB232" s="113"/>
      <c r="OC232" s="104" t="s">
        <v>54124</v>
      </c>
      <c r="OD232" s="104">
        <v>2</v>
      </c>
      <c r="OE232" s="104">
        <v>5.13</v>
      </c>
      <c r="OF232" s="104" t="s">
        <v>54125</v>
      </c>
      <c r="OG232" s="104">
        <v>55</v>
      </c>
      <c r="OH232" s="113"/>
      <c r="OI232" s="106" t="s">
        <v>54126</v>
      </c>
      <c r="OJ232" s="106">
        <v>2</v>
      </c>
      <c r="OK232" s="106">
        <v>18.16</v>
      </c>
      <c r="OL232" s="106" t="s">
        <v>54127</v>
      </c>
      <c r="OM232" s="107"/>
      <c r="ON232" s="113"/>
      <c r="OO232" s="104" t="s">
        <v>54128</v>
      </c>
      <c r="OP232" s="104">
        <v>2</v>
      </c>
      <c r="OQ232" s="104">
        <v>5.27</v>
      </c>
      <c r="OR232" s="104" t="s">
        <v>54129</v>
      </c>
      <c r="OS232" s="105"/>
      <c r="OT232" s="113"/>
      <c r="OU232" s="104" t="s">
        <v>54130</v>
      </c>
      <c r="OV232" s="104">
        <v>2</v>
      </c>
      <c r="OW232" s="104">
        <v>4.53</v>
      </c>
      <c r="OX232" s="104" t="s">
        <v>54131</v>
      </c>
      <c r="OY232" s="105"/>
      <c r="OZ232" s="113"/>
      <c r="PA232" s="104" t="s">
        <v>54132</v>
      </c>
      <c r="PB232" s="104">
        <v>2</v>
      </c>
      <c r="PC232" s="104">
        <v>8.41</v>
      </c>
      <c r="PD232" s="104" t="s">
        <v>54133</v>
      </c>
      <c r="PE232" s="104">
        <v>52</v>
      </c>
      <c r="PF232" s="113"/>
      <c r="PG232" s="104" t="s">
        <v>54134</v>
      </c>
      <c r="PH232" s="104">
        <v>2</v>
      </c>
      <c r="PI232" s="104">
        <v>13.08</v>
      </c>
      <c r="PJ232" s="104" t="s">
        <v>54135</v>
      </c>
      <c r="PK232" s="104">
        <v>6</v>
      </c>
      <c r="PL232" s="113"/>
      <c r="PM232" s="104" t="s">
        <v>54136</v>
      </c>
      <c r="PN232" s="104">
        <v>2</v>
      </c>
      <c r="PO232" s="104">
        <v>19.18</v>
      </c>
      <c r="PP232" s="104" t="s">
        <v>54137</v>
      </c>
      <c r="PQ232" s="104">
        <v>67</v>
      </c>
      <c r="PR232" s="113"/>
      <c r="PS232" s="104" t="s">
        <v>54138</v>
      </c>
      <c r="PT232" s="104">
        <v>2</v>
      </c>
      <c r="PU232" s="104">
        <v>6.51</v>
      </c>
      <c r="PV232" s="104" t="s">
        <v>54139</v>
      </c>
      <c r="PW232" s="104">
        <v>28</v>
      </c>
      <c r="PX232" s="113"/>
      <c r="PY232" s="104" t="s">
        <v>54140</v>
      </c>
      <c r="PZ232" s="104">
        <v>2</v>
      </c>
      <c r="QA232" s="104">
        <v>17.170000000000002</v>
      </c>
      <c r="QB232" s="104" t="s">
        <v>54141</v>
      </c>
      <c r="QC232" s="110"/>
      <c r="QD232" s="113"/>
      <c r="QE232" s="104" t="s">
        <v>54142</v>
      </c>
      <c r="QF232" s="104">
        <v>2</v>
      </c>
      <c r="QG232" s="104">
        <v>11.47</v>
      </c>
      <c r="QH232" s="104" t="s">
        <v>54143</v>
      </c>
      <c r="QI232" s="110"/>
      <c r="QJ232" s="113"/>
      <c r="QK232" s="104" t="s">
        <v>54144</v>
      </c>
      <c r="QL232" s="104">
        <v>2</v>
      </c>
      <c r="QM232" s="104">
        <v>10.32</v>
      </c>
      <c r="QN232" s="104" t="s">
        <v>54145</v>
      </c>
      <c r="QO232" s="110"/>
      <c r="QP232" s="113"/>
      <c r="QQ232" s="104" t="s">
        <v>54146</v>
      </c>
      <c r="QR232" s="104">
        <v>2</v>
      </c>
      <c r="QS232" s="104">
        <v>1.3</v>
      </c>
      <c r="QT232" s="104" t="s">
        <v>54147</v>
      </c>
      <c r="QU232" s="110"/>
      <c r="QV232" s="113"/>
      <c r="QW232" s="104" t="s">
        <v>54148</v>
      </c>
      <c r="QX232" s="104">
        <v>2</v>
      </c>
      <c r="QY232" s="104">
        <v>3.3</v>
      </c>
      <c r="QZ232" s="104" t="s">
        <v>54149</v>
      </c>
      <c r="RA232" s="110"/>
      <c r="RB232" s="113"/>
      <c r="RC232" s="104" t="s">
        <v>54150</v>
      </c>
      <c r="RD232" s="104">
        <v>2</v>
      </c>
      <c r="RE232" s="104">
        <v>19.28</v>
      </c>
      <c r="RF232" s="104" t="s">
        <v>54151</v>
      </c>
      <c r="RG232" s="110"/>
      <c r="RH232" s="113"/>
      <c r="RI232" s="104" t="s">
        <v>54152</v>
      </c>
      <c r="RJ232" s="104">
        <v>2</v>
      </c>
      <c r="RK232" s="104">
        <v>8.51</v>
      </c>
      <c r="RL232" s="104" t="s">
        <v>54153</v>
      </c>
      <c r="RM232" s="110"/>
      <c r="RN232" s="113"/>
      <c r="RO232" s="104" t="s">
        <v>54154</v>
      </c>
      <c r="RP232" s="104">
        <v>2</v>
      </c>
      <c r="RQ232" s="104">
        <v>0.52</v>
      </c>
      <c r="RR232" s="104" t="s">
        <v>54155</v>
      </c>
      <c r="RS232" s="104">
        <v>68</v>
      </c>
      <c r="RT232" s="113"/>
      <c r="RU232" s="104" t="s">
        <v>54156</v>
      </c>
      <c r="RV232" s="104">
        <v>2</v>
      </c>
      <c r="RW232" s="104">
        <v>16.2</v>
      </c>
      <c r="RX232" s="104" t="s">
        <v>54157</v>
      </c>
      <c r="RY232" s="110"/>
      <c r="RZ232" s="113"/>
    </row>
    <row r="233" spans="1:494" ht="12.75" x14ac:dyDescent="0.2">
      <c r="A233" s="113"/>
      <c r="B233" s="113"/>
      <c r="C233" s="103" t="s">
        <v>54158</v>
      </c>
      <c r="D233" s="103">
        <v>2</v>
      </c>
      <c r="E233" s="103">
        <v>8.18</v>
      </c>
      <c r="F233" s="103" t="s">
        <v>54159</v>
      </c>
      <c r="H233" s="113"/>
      <c r="I233" s="103" t="s">
        <v>54160</v>
      </c>
      <c r="J233" s="103">
        <v>2</v>
      </c>
      <c r="K233" s="103">
        <v>17.09</v>
      </c>
      <c r="L233" s="103" t="s">
        <v>54161</v>
      </c>
      <c r="N233" s="113"/>
      <c r="O233" s="103" t="s">
        <v>54162</v>
      </c>
      <c r="P233" s="103">
        <v>2</v>
      </c>
      <c r="Q233" s="103">
        <v>7.44</v>
      </c>
      <c r="R233" s="103" t="s">
        <v>54163</v>
      </c>
      <c r="T233" s="113"/>
      <c r="U233" s="103" t="s">
        <v>54164</v>
      </c>
      <c r="V233" s="103">
        <v>2</v>
      </c>
      <c r="W233" s="103">
        <v>8.14</v>
      </c>
      <c r="X233" s="103" t="s">
        <v>54165</v>
      </c>
      <c r="Y233" s="103">
        <v>8</v>
      </c>
      <c r="Z233" s="113"/>
      <c r="AA233" s="103" t="s">
        <v>54166</v>
      </c>
      <c r="AB233" s="103">
        <v>2</v>
      </c>
      <c r="AC233" s="103">
        <v>18.37</v>
      </c>
      <c r="AD233" s="103" t="s">
        <v>54167</v>
      </c>
      <c r="AF233" s="113"/>
      <c r="AG233" s="103" t="s">
        <v>54168</v>
      </c>
      <c r="AH233" s="103">
        <v>2</v>
      </c>
      <c r="AI233" s="103">
        <v>11.27</v>
      </c>
      <c r="AJ233" s="103" t="s">
        <v>54169</v>
      </c>
      <c r="AK233" s="103">
        <v>19</v>
      </c>
      <c r="AL233" s="113"/>
      <c r="AM233" s="103" t="s">
        <v>54170</v>
      </c>
      <c r="AN233" s="103">
        <v>3</v>
      </c>
      <c r="AO233" s="103">
        <v>12.39</v>
      </c>
      <c r="AP233" s="103" t="s">
        <v>54171</v>
      </c>
      <c r="AQ233" s="108"/>
      <c r="AR233" s="113"/>
      <c r="AS233" s="103" t="s">
        <v>54172</v>
      </c>
      <c r="AT233" s="103">
        <v>3</v>
      </c>
      <c r="AU233" s="103">
        <v>9.19</v>
      </c>
      <c r="AV233" s="103" t="s">
        <v>54173</v>
      </c>
      <c r="AW233" s="108"/>
      <c r="AX233" s="113"/>
      <c r="AY233" s="103" t="s">
        <v>54174</v>
      </c>
      <c r="AZ233" s="103">
        <v>2</v>
      </c>
      <c r="BA233" s="103">
        <v>1.4</v>
      </c>
      <c r="BB233" s="103" t="s">
        <v>54175</v>
      </c>
      <c r="BC233" s="108"/>
      <c r="BD233" s="113"/>
      <c r="BE233" s="103" t="s">
        <v>54176</v>
      </c>
      <c r="BF233" s="103">
        <v>2</v>
      </c>
      <c r="BG233" s="103">
        <v>3.52</v>
      </c>
      <c r="BH233" s="103" t="s">
        <v>54177</v>
      </c>
      <c r="BI233" s="108"/>
      <c r="BJ233" s="113"/>
      <c r="BK233" s="103" t="s">
        <v>54178</v>
      </c>
      <c r="BL233" s="103">
        <v>2</v>
      </c>
      <c r="BM233" s="103">
        <v>9.44</v>
      </c>
      <c r="BN233" s="103" t="s">
        <v>54179</v>
      </c>
      <c r="BO233" s="103">
        <v>75</v>
      </c>
      <c r="BP233" s="113"/>
      <c r="BQ233" s="103" t="s">
        <v>54180</v>
      </c>
      <c r="BR233" s="103">
        <v>2</v>
      </c>
      <c r="BS233" s="103">
        <v>2.4700000000000002</v>
      </c>
      <c r="BT233" s="103" t="s">
        <v>54181</v>
      </c>
      <c r="BU233" s="108"/>
      <c r="BV233" s="113"/>
      <c r="BW233" s="103" t="s">
        <v>54182</v>
      </c>
      <c r="BX233" s="103">
        <v>2</v>
      </c>
      <c r="BY233" s="103">
        <v>3.35</v>
      </c>
      <c r="BZ233" s="103" t="s">
        <v>54183</v>
      </c>
      <c r="CA233" s="108"/>
      <c r="CB233" s="113"/>
      <c r="CC233" s="103" t="s">
        <v>54184</v>
      </c>
      <c r="CD233" s="103">
        <v>2</v>
      </c>
      <c r="CE233" s="103">
        <v>3.09</v>
      </c>
      <c r="CF233" s="103" t="s">
        <v>54185</v>
      </c>
      <c r="CG233" s="108"/>
      <c r="CH233" s="113"/>
      <c r="CI233" s="103" t="s">
        <v>54186</v>
      </c>
      <c r="CJ233" s="103">
        <v>2</v>
      </c>
      <c r="CK233" s="103">
        <v>4.46</v>
      </c>
      <c r="CL233" s="103" t="s">
        <v>54187</v>
      </c>
      <c r="CM233" s="108"/>
      <c r="CN233" s="113"/>
      <c r="CO233" s="103" t="s">
        <v>54188</v>
      </c>
      <c r="CP233" s="103">
        <v>2</v>
      </c>
      <c r="CQ233" s="103">
        <v>0.32</v>
      </c>
      <c r="CR233" s="103" t="s">
        <v>54189</v>
      </c>
      <c r="CS233" s="108"/>
      <c r="CT233" s="113"/>
      <c r="CU233" s="103" t="s">
        <v>54190</v>
      </c>
      <c r="CV233" s="103">
        <v>2</v>
      </c>
      <c r="CW233" s="103">
        <v>1.58</v>
      </c>
      <c r="CX233" s="103" t="s">
        <v>54191</v>
      </c>
      <c r="CY233" s="108"/>
      <c r="CZ233" s="113"/>
      <c r="DA233" s="103" t="s">
        <v>54192</v>
      </c>
      <c r="DB233" s="103">
        <v>2</v>
      </c>
      <c r="DC233" s="103">
        <v>16.47</v>
      </c>
      <c r="DD233" s="103" t="s">
        <v>54193</v>
      </c>
      <c r="DE233" s="103">
        <v>25</v>
      </c>
      <c r="DF233" s="113"/>
      <c r="DG233" s="103" t="s">
        <v>54194</v>
      </c>
      <c r="DH233" s="103">
        <v>2</v>
      </c>
      <c r="DI233" s="103">
        <v>0.55000000000000004</v>
      </c>
      <c r="DJ233" s="103" t="s">
        <v>54195</v>
      </c>
      <c r="DK233" s="103">
        <v>89</v>
      </c>
      <c r="DL233" s="113"/>
      <c r="DM233" s="103" t="s">
        <v>54196</v>
      </c>
      <c r="DN233" s="103">
        <v>2</v>
      </c>
      <c r="DO233" s="103">
        <v>1.02</v>
      </c>
      <c r="DP233" s="103" t="s">
        <v>54197</v>
      </c>
      <c r="DQ233" s="108"/>
      <c r="DR233" s="113"/>
      <c r="DS233" s="103" t="s">
        <v>54198</v>
      </c>
      <c r="DT233" s="103">
        <v>2</v>
      </c>
      <c r="DU233" s="103">
        <v>4.05</v>
      </c>
      <c r="DV233" s="103" t="s">
        <v>54199</v>
      </c>
      <c r="DW233" s="103">
        <v>6</v>
      </c>
      <c r="DX233" s="113"/>
      <c r="DY233" s="103" t="s">
        <v>54200</v>
      </c>
      <c r="DZ233" s="103">
        <v>2</v>
      </c>
      <c r="EA233" s="103">
        <v>3.17</v>
      </c>
      <c r="EB233" s="103" t="s">
        <v>54201</v>
      </c>
      <c r="EC233" s="108"/>
      <c r="ED233" s="113"/>
      <c r="EE233" s="103" t="s">
        <v>54202</v>
      </c>
      <c r="EF233" s="103">
        <v>2</v>
      </c>
      <c r="EG233" s="103">
        <v>8.5299999999999994</v>
      </c>
      <c r="EH233" s="103" t="s">
        <v>54203</v>
      </c>
      <c r="EI233" s="108"/>
      <c r="EJ233" s="113"/>
      <c r="EK233" s="103" t="s">
        <v>54204</v>
      </c>
      <c r="EL233" s="103">
        <v>2</v>
      </c>
      <c r="EM233" s="103">
        <v>15.55</v>
      </c>
      <c r="EN233" s="103" t="s">
        <v>54205</v>
      </c>
      <c r="EO233" s="108"/>
      <c r="EP233" s="113"/>
      <c r="EQ233" s="103" t="s">
        <v>54206</v>
      </c>
      <c r="ER233" s="103">
        <v>2</v>
      </c>
      <c r="ES233" s="103">
        <v>13.52</v>
      </c>
      <c r="ET233" s="103" t="s">
        <v>54207</v>
      </c>
      <c r="EU233" s="108"/>
      <c r="EV233" s="113"/>
      <c r="EW233" s="103" t="s">
        <v>54208</v>
      </c>
      <c r="EX233" s="103">
        <v>2</v>
      </c>
      <c r="EY233" s="103">
        <v>17.3</v>
      </c>
      <c r="EZ233" s="103" t="s">
        <v>54209</v>
      </c>
      <c r="FA233" s="108"/>
      <c r="FB233" s="113"/>
      <c r="FC233" s="103" t="s">
        <v>54210</v>
      </c>
      <c r="FD233" s="103">
        <v>3</v>
      </c>
      <c r="FE233" s="103">
        <v>17.100000000000001</v>
      </c>
      <c r="FF233" s="103" t="s">
        <v>54211</v>
      </c>
      <c r="FG233" s="108"/>
      <c r="FH233" s="113"/>
      <c r="FI233" s="103" t="s">
        <v>54212</v>
      </c>
      <c r="FJ233" s="103">
        <v>2</v>
      </c>
      <c r="FK233" s="103">
        <v>6.47</v>
      </c>
      <c r="FL233" s="103" t="s">
        <v>54213</v>
      </c>
      <c r="FM233" s="108"/>
      <c r="FN233" s="113"/>
      <c r="FO233" s="103" t="s">
        <v>54214</v>
      </c>
      <c r="FP233" s="103">
        <v>2</v>
      </c>
      <c r="FQ233" s="103">
        <v>4.59</v>
      </c>
      <c r="FR233" s="103" t="s">
        <v>54215</v>
      </c>
      <c r="FS233" s="108"/>
      <c r="FT233" s="113"/>
      <c r="FU233" s="103" t="s">
        <v>54216</v>
      </c>
      <c r="FV233" s="103">
        <v>3</v>
      </c>
      <c r="FW233" s="103">
        <v>18.29</v>
      </c>
      <c r="FX233" s="103" t="s">
        <v>54217</v>
      </c>
      <c r="FY233" s="103">
        <v>52</v>
      </c>
      <c r="FZ233" s="113"/>
      <c r="GA233" s="103" t="s">
        <v>54218</v>
      </c>
      <c r="GB233" s="103">
        <v>2</v>
      </c>
      <c r="GC233" s="103">
        <v>15.4</v>
      </c>
      <c r="GD233" s="103" t="s">
        <v>54219</v>
      </c>
      <c r="GE233" s="108"/>
      <c r="GF233" s="113"/>
      <c r="GG233" s="103" t="s">
        <v>54220</v>
      </c>
      <c r="GH233" s="103">
        <v>2</v>
      </c>
      <c r="GI233" s="103">
        <v>1.28</v>
      </c>
      <c r="GJ233" s="103" t="s">
        <v>54221</v>
      </c>
      <c r="GK233" s="103">
        <v>16</v>
      </c>
      <c r="GL233" s="113"/>
      <c r="GM233" s="103" t="s">
        <v>54222</v>
      </c>
      <c r="GN233" s="103">
        <v>2</v>
      </c>
      <c r="GO233" s="103">
        <v>3.12</v>
      </c>
      <c r="GP233" s="103" t="s">
        <v>54223</v>
      </c>
      <c r="GQ233" s="108"/>
      <c r="GR233" s="113"/>
      <c r="GS233" s="103" t="s">
        <v>54224</v>
      </c>
      <c r="GT233" s="103">
        <v>2</v>
      </c>
      <c r="GU233" s="103">
        <v>16.420000000000002</v>
      </c>
      <c r="GV233" s="103" t="s">
        <v>54225</v>
      </c>
      <c r="GW233" s="103">
        <v>18</v>
      </c>
      <c r="GX233" s="113"/>
      <c r="GY233" s="103" t="s">
        <v>54226</v>
      </c>
      <c r="GZ233" s="103">
        <v>2</v>
      </c>
      <c r="HA233" s="103">
        <v>14.55</v>
      </c>
      <c r="HB233" s="103" t="s">
        <v>54227</v>
      </c>
      <c r="HC233" s="108"/>
      <c r="HD233" s="113"/>
      <c r="HE233" s="103" t="s">
        <v>54228</v>
      </c>
      <c r="HF233" s="103">
        <v>3</v>
      </c>
      <c r="HG233" s="103">
        <v>19.55</v>
      </c>
      <c r="HH233" s="103" t="s">
        <v>54229</v>
      </c>
      <c r="HI233" s="103">
        <v>77</v>
      </c>
      <c r="HJ233" s="113"/>
      <c r="HK233" s="103" t="s">
        <v>54230</v>
      </c>
      <c r="HL233" s="103">
        <v>2</v>
      </c>
      <c r="HM233" s="103">
        <v>5.55</v>
      </c>
      <c r="HN233" s="103" t="s">
        <v>54231</v>
      </c>
      <c r="HO233" s="108"/>
      <c r="HP233" s="113"/>
      <c r="HQ233" s="103" t="s">
        <v>54232</v>
      </c>
      <c r="HR233" s="103">
        <v>2</v>
      </c>
      <c r="HS233" s="103">
        <v>2.4700000000000002</v>
      </c>
      <c r="HT233" s="103" t="s">
        <v>54233</v>
      </c>
      <c r="HU233" s="108"/>
      <c r="HV233" s="113"/>
      <c r="HW233" s="103" t="s">
        <v>54234</v>
      </c>
      <c r="HX233" s="103">
        <v>3</v>
      </c>
      <c r="HY233" s="103">
        <v>12.49</v>
      </c>
      <c r="HZ233" s="103" t="s">
        <v>54235</v>
      </c>
      <c r="IA233" s="108"/>
      <c r="IB233" s="113"/>
      <c r="IC233" s="103" t="s">
        <v>54236</v>
      </c>
      <c r="ID233" s="103">
        <v>3</v>
      </c>
      <c r="IE233" s="103">
        <v>19.41</v>
      </c>
      <c r="IF233" s="103" t="s">
        <v>54237</v>
      </c>
      <c r="IG233" s="108"/>
      <c r="IH233" s="113"/>
      <c r="II233" s="103" t="s">
        <v>54238</v>
      </c>
      <c r="IJ233" s="103">
        <v>2</v>
      </c>
      <c r="IK233" s="103">
        <v>14.23</v>
      </c>
      <c r="IL233" s="103" t="s">
        <v>54239</v>
      </c>
      <c r="IM233" s="103">
        <v>15</v>
      </c>
      <c r="IN233" s="113"/>
      <c r="IO233" s="103" t="s">
        <v>54240</v>
      </c>
      <c r="IP233" s="103">
        <v>3</v>
      </c>
      <c r="IQ233" s="103">
        <v>3.1</v>
      </c>
      <c r="IR233" s="103" t="s">
        <v>54241</v>
      </c>
      <c r="IS233" s="108"/>
      <c r="IT233" s="113"/>
      <c r="IU233" s="103" t="s">
        <v>54242</v>
      </c>
      <c r="IV233" s="103">
        <v>2</v>
      </c>
      <c r="IW233" s="103">
        <v>15.55</v>
      </c>
      <c r="IX233" s="103" t="s">
        <v>54243</v>
      </c>
      <c r="IY233" s="108"/>
      <c r="IZ233" s="113"/>
      <c r="JA233" s="103" t="s">
        <v>54244</v>
      </c>
      <c r="JB233" s="103">
        <v>2</v>
      </c>
      <c r="JC233" s="103">
        <v>17.29</v>
      </c>
      <c r="JD233" s="103" t="s">
        <v>54245</v>
      </c>
      <c r="JE233" s="108"/>
      <c r="JF233" s="113"/>
      <c r="JG233" s="103" t="s">
        <v>54246</v>
      </c>
      <c r="JH233" s="103">
        <v>3</v>
      </c>
      <c r="JI233" s="103">
        <v>18.3</v>
      </c>
      <c r="JJ233" s="103" t="s">
        <v>54247</v>
      </c>
      <c r="JK233" s="108"/>
      <c r="JL233" s="113"/>
      <c r="JM233" s="103" t="s">
        <v>54248</v>
      </c>
      <c r="JN233" s="103">
        <v>2</v>
      </c>
      <c r="JO233" s="103">
        <v>7.03</v>
      </c>
      <c r="JP233" s="103" t="s">
        <v>54249</v>
      </c>
      <c r="JQ233" s="108"/>
      <c r="JR233" s="113"/>
      <c r="JS233" s="103" t="s">
        <v>54250</v>
      </c>
      <c r="JT233" s="103">
        <v>2</v>
      </c>
      <c r="JU233" s="103">
        <v>6.53</v>
      </c>
      <c r="JV233" s="103" t="s">
        <v>54251</v>
      </c>
      <c r="JW233" s="108"/>
      <c r="JX233" s="113"/>
      <c r="JY233" s="103" t="s">
        <v>54252</v>
      </c>
      <c r="JZ233" s="103">
        <v>2</v>
      </c>
      <c r="KA233" s="103">
        <v>9.2799999999999994</v>
      </c>
      <c r="KB233" s="103" t="s">
        <v>54253</v>
      </c>
      <c r="KC233" s="108"/>
      <c r="KD233" s="113"/>
      <c r="KE233" s="103" t="s">
        <v>54254</v>
      </c>
      <c r="KF233" s="103">
        <v>2</v>
      </c>
      <c r="KG233" s="103">
        <v>9.16</v>
      </c>
      <c r="KH233" s="103" t="s">
        <v>54255</v>
      </c>
      <c r="KI233" s="108"/>
      <c r="KJ233" s="113"/>
      <c r="KK233" s="103" t="s">
        <v>54256</v>
      </c>
      <c r="KL233" s="103">
        <v>2</v>
      </c>
      <c r="KM233" s="103">
        <v>0.36</v>
      </c>
      <c r="KN233" s="103" t="s">
        <v>54257</v>
      </c>
      <c r="KO233" s="103">
        <v>38</v>
      </c>
      <c r="KP233" s="113"/>
      <c r="KQ233" s="103" t="s">
        <v>54258</v>
      </c>
      <c r="KR233" s="103">
        <v>2</v>
      </c>
      <c r="KS233" s="103">
        <v>0.42</v>
      </c>
      <c r="KT233" s="103" t="s">
        <v>54259</v>
      </c>
      <c r="KU233" s="108"/>
      <c r="KV233" s="113"/>
      <c r="KW233" s="103" t="s">
        <v>54260</v>
      </c>
      <c r="KX233" s="103">
        <v>2</v>
      </c>
      <c r="KY233" s="103">
        <v>5.2</v>
      </c>
      <c r="KZ233" s="103" t="s">
        <v>54261</v>
      </c>
      <c r="LA233" s="103">
        <v>15</v>
      </c>
      <c r="LB233" s="113"/>
      <c r="LC233" s="103" t="s">
        <v>54262</v>
      </c>
      <c r="LD233" s="103">
        <v>2</v>
      </c>
      <c r="LE233" s="103">
        <v>12.34</v>
      </c>
      <c r="LF233" s="103" t="s">
        <v>54263</v>
      </c>
      <c r="LG233" s="103">
        <v>18</v>
      </c>
      <c r="LH233" s="113"/>
      <c r="LI233" s="103" t="s">
        <v>54264</v>
      </c>
      <c r="LJ233" s="103">
        <v>3</v>
      </c>
      <c r="LK233" s="103">
        <v>18.09</v>
      </c>
      <c r="LL233" s="103" t="s">
        <v>54265</v>
      </c>
      <c r="LM233" s="108"/>
      <c r="LN233" s="113"/>
      <c r="LO233" s="103" t="s">
        <v>54266</v>
      </c>
      <c r="LP233" s="103">
        <v>2</v>
      </c>
      <c r="LQ233" s="103">
        <v>10.54</v>
      </c>
      <c r="LR233" s="103" t="s">
        <v>54267</v>
      </c>
      <c r="LS233" s="108"/>
      <c r="LT233" s="113"/>
      <c r="LU233" s="103" t="s">
        <v>54268</v>
      </c>
      <c r="LV233" s="103">
        <v>3</v>
      </c>
      <c r="LW233" s="103">
        <v>17.13</v>
      </c>
      <c r="LX233" s="103" t="s">
        <v>54269</v>
      </c>
      <c r="LY233" s="108"/>
      <c r="LZ233" s="113"/>
      <c r="MA233" s="103" t="s">
        <v>54270</v>
      </c>
      <c r="MB233" s="103">
        <v>2</v>
      </c>
      <c r="MC233" s="103">
        <v>8.57</v>
      </c>
      <c r="MD233" s="103" t="s">
        <v>54271</v>
      </c>
      <c r="ME233" s="108"/>
      <c r="MF233" s="113"/>
      <c r="MG233" s="103" t="s">
        <v>54272</v>
      </c>
      <c r="MH233" s="103">
        <v>2</v>
      </c>
      <c r="MI233" s="103">
        <v>13.12</v>
      </c>
      <c r="MJ233" s="103" t="s">
        <v>54273</v>
      </c>
      <c r="MK233" s="108"/>
      <c r="ML233" s="113"/>
      <c r="MM233" s="103" t="s">
        <v>54274</v>
      </c>
      <c r="MN233" s="103">
        <v>2</v>
      </c>
      <c r="MO233" s="103">
        <v>16.22</v>
      </c>
      <c r="MP233" s="103" t="s">
        <v>54275</v>
      </c>
      <c r="MQ233" s="108"/>
      <c r="MR233" s="113"/>
      <c r="MS233" s="103" t="s">
        <v>54276</v>
      </c>
      <c r="MT233" s="103">
        <v>3</v>
      </c>
      <c r="MU233" s="103">
        <v>13.57</v>
      </c>
      <c r="MV233" s="103" t="s">
        <v>54277</v>
      </c>
      <c r="MW233" s="103">
        <v>24</v>
      </c>
      <c r="MX233" s="113"/>
      <c r="MY233" s="103" t="s">
        <v>54278</v>
      </c>
      <c r="MZ233" s="103">
        <v>2</v>
      </c>
      <c r="NA233" s="103">
        <v>8.35</v>
      </c>
      <c r="NB233" s="103" t="s">
        <v>54279</v>
      </c>
      <c r="NC233" s="108"/>
      <c r="ND233" s="113"/>
      <c r="NE233" s="103" t="s">
        <v>54280</v>
      </c>
      <c r="NF233" s="103">
        <v>2</v>
      </c>
      <c r="NG233" s="103">
        <v>0.13</v>
      </c>
      <c r="NH233" s="103" t="s">
        <v>54281</v>
      </c>
      <c r="NI233" s="103">
        <v>46</v>
      </c>
      <c r="NJ233" s="113"/>
      <c r="NK233" s="103" t="s">
        <v>54282</v>
      </c>
      <c r="NL233" s="103">
        <v>2</v>
      </c>
      <c r="NM233" s="103">
        <v>15.07</v>
      </c>
      <c r="NN233" s="103" t="s">
        <v>54283</v>
      </c>
      <c r="NO233" s="103">
        <v>47</v>
      </c>
      <c r="NP233" s="113"/>
      <c r="NQ233" s="103" t="s">
        <v>54284</v>
      </c>
      <c r="NR233" s="103">
        <v>2</v>
      </c>
      <c r="NS233" s="103">
        <v>16</v>
      </c>
      <c r="NT233" s="103" t="s">
        <v>54285</v>
      </c>
      <c r="NU233" s="108"/>
      <c r="NV233" s="113"/>
      <c r="NW233" s="104" t="s">
        <v>54286</v>
      </c>
      <c r="NX233" s="104">
        <v>2</v>
      </c>
      <c r="NY233" s="104">
        <v>2.5099999999999998</v>
      </c>
      <c r="NZ233" s="104" t="s">
        <v>54287</v>
      </c>
      <c r="OA233" s="110"/>
      <c r="OB233" s="113"/>
      <c r="OC233" s="104" t="s">
        <v>54288</v>
      </c>
      <c r="OD233" s="104">
        <v>2</v>
      </c>
      <c r="OE233" s="104">
        <v>5.05</v>
      </c>
      <c r="OF233" s="104" t="s">
        <v>54289</v>
      </c>
      <c r="OG233" s="105"/>
      <c r="OH233" s="113"/>
      <c r="OI233" s="106" t="s">
        <v>54290</v>
      </c>
      <c r="OJ233" s="106">
        <v>2</v>
      </c>
      <c r="OK233" s="106">
        <v>15.2</v>
      </c>
      <c r="OL233" s="106" t="s">
        <v>54291</v>
      </c>
      <c r="OM233" s="107"/>
      <c r="ON233" s="113"/>
      <c r="OO233" s="104" t="s">
        <v>54292</v>
      </c>
      <c r="OP233" s="104">
        <v>2</v>
      </c>
      <c r="OQ233" s="104">
        <v>5.19</v>
      </c>
      <c r="OR233" s="104" t="s">
        <v>54293</v>
      </c>
      <c r="OS233" s="105"/>
      <c r="OT233" s="113"/>
      <c r="OU233" s="104" t="s">
        <v>54294</v>
      </c>
      <c r="OV233" s="104">
        <v>2</v>
      </c>
      <c r="OW233" s="104">
        <v>4.1100000000000003</v>
      </c>
      <c r="OX233" s="104" t="s">
        <v>54295</v>
      </c>
      <c r="OY233" s="104">
        <v>25</v>
      </c>
      <c r="OZ233" s="113"/>
      <c r="PA233" s="104" t="s">
        <v>54296</v>
      </c>
      <c r="PB233" s="104">
        <v>2</v>
      </c>
      <c r="PC233" s="104">
        <v>8.34</v>
      </c>
      <c r="PD233" s="104" t="s">
        <v>54297</v>
      </c>
      <c r="PE233" s="110"/>
      <c r="PF233" s="113"/>
      <c r="PG233" s="104" t="s">
        <v>54298</v>
      </c>
      <c r="PH233" s="104">
        <v>2</v>
      </c>
      <c r="PI233" s="104">
        <v>12.36</v>
      </c>
      <c r="PJ233" s="104" t="s">
        <v>54299</v>
      </c>
      <c r="PK233" s="110"/>
      <c r="PL233" s="113"/>
      <c r="PM233" s="104" t="s">
        <v>54300</v>
      </c>
      <c r="PN233" s="104">
        <v>2</v>
      </c>
      <c r="PO233" s="104">
        <v>19.11</v>
      </c>
      <c r="PP233" s="104" t="s">
        <v>54301</v>
      </c>
      <c r="PQ233" s="110"/>
      <c r="PR233" s="113"/>
      <c r="PS233" s="104" t="s">
        <v>54302</v>
      </c>
      <c r="PT233" s="104">
        <v>2</v>
      </c>
      <c r="PU233" s="104">
        <v>6.41</v>
      </c>
      <c r="PV233" s="104" t="s">
        <v>54303</v>
      </c>
      <c r="PW233" s="110"/>
      <c r="PX233" s="113"/>
      <c r="PY233" s="104" t="s">
        <v>54304</v>
      </c>
      <c r="PZ233" s="104">
        <v>2</v>
      </c>
      <c r="QA233" s="104">
        <v>16.53</v>
      </c>
      <c r="QB233" s="104" t="s">
        <v>54305</v>
      </c>
      <c r="QC233" s="104">
        <v>18</v>
      </c>
      <c r="QD233" s="113"/>
      <c r="QE233" s="104" t="s">
        <v>54306</v>
      </c>
      <c r="QF233" s="104">
        <v>2</v>
      </c>
      <c r="QG233" s="104">
        <v>11.45</v>
      </c>
      <c r="QH233" s="104" t="s">
        <v>54307</v>
      </c>
      <c r="QI233" s="110"/>
      <c r="QJ233" s="113"/>
      <c r="QK233" s="104" t="s">
        <v>54308</v>
      </c>
      <c r="QL233" s="104">
        <v>2</v>
      </c>
      <c r="QM233" s="104">
        <v>10.29</v>
      </c>
      <c r="QN233" s="104" t="s">
        <v>54309</v>
      </c>
      <c r="QO233" s="104">
        <v>23</v>
      </c>
      <c r="QP233" s="113"/>
      <c r="QQ233" s="104" t="s">
        <v>54310</v>
      </c>
      <c r="QR233" s="104">
        <v>2</v>
      </c>
      <c r="QS233" s="104">
        <v>1.28</v>
      </c>
      <c r="QT233" s="104" t="s">
        <v>54311</v>
      </c>
      <c r="QU233" s="110"/>
      <c r="QV233" s="113"/>
      <c r="QW233" s="104" t="s">
        <v>54312</v>
      </c>
      <c r="QX233" s="104">
        <v>2</v>
      </c>
      <c r="QY233" s="104">
        <v>3.04</v>
      </c>
      <c r="QZ233" s="104" t="s">
        <v>54313</v>
      </c>
      <c r="RA233" s="104">
        <v>65</v>
      </c>
      <c r="RB233" s="113"/>
      <c r="RC233" s="104" t="s">
        <v>54314</v>
      </c>
      <c r="RD233" s="104">
        <v>2</v>
      </c>
      <c r="RE233" s="104">
        <v>19.14</v>
      </c>
      <c r="RF233" s="104" t="s">
        <v>54315</v>
      </c>
      <c r="RG233" s="110"/>
      <c r="RH233" s="113"/>
      <c r="RI233" s="104" t="s">
        <v>54316</v>
      </c>
      <c r="RJ233" s="104">
        <v>2</v>
      </c>
      <c r="RK233" s="104">
        <v>8.48</v>
      </c>
      <c r="RL233" s="104" t="s">
        <v>54317</v>
      </c>
      <c r="RM233" s="110"/>
      <c r="RN233" s="113"/>
      <c r="RO233" s="104" t="s">
        <v>54318</v>
      </c>
      <c r="RP233" s="104">
        <v>2</v>
      </c>
      <c r="RQ233" s="104">
        <v>0.35</v>
      </c>
      <c r="RR233" s="104" t="s">
        <v>54319</v>
      </c>
      <c r="RS233" s="110"/>
      <c r="RT233" s="113"/>
      <c r="RU233" s="104" t="s">
        <v>54320</v>
      </c>
      <c r="RV233" s="104">
        <v>2</v>
      </c>
      <c r="RW233" s="104">
        <v>16.12</v>
      </c>
      <c r="RX233" s="104" t="s">
        <v>54321</v>
      </c>
      <c r="RY233" s="104">
        <v>18</v>
      </c>
      <c r="RZ233" s="113"/>
    </row>
    <row r="234" spans="1:494" ht="12.75" x14ac:dyDescent="0.2">
      <c r="A234" s="113"/>
      <c r="B234" s="113"/>
      <c r="C234" s="103" t="s">
        <v>54322</v>
      </c>
      <c r="D234" s="103">
        <v>2</v>
      </c>
      <c r="E234" s="103">
        <v>8.02</v>
      </c>
      <c r="F234" s="103" t="s">
        <v>54323</v>
      </c>
      <c r="H234" s="113"/>
      <c r="I234" s="103" t="s">
        <v>54324</v>
      </c>
      <c r="J234" s="103">
        <v>2</v>
      </c>
      <c r="K234" s="103">
        <v>17.02</v>
      </c>
      <c r="L234" s="103" t="s">
        <v>54325</v>
      </c>
      <c r="N234" s="113"/>
      <c r="O234" s="103" t="s">
        <v>54326</v>
      </c>
      <c r="P234" s="103">
        <v>2</v>
      </c>
      <c r="Q234" s="103">
        <v>7.34</v>
      </c>
      <c r="R234" s="103" t="s">
        <v>54327</v>
      </c>
      <c r="S234" s="103">
        <v>74</v>
      </c>
      <c r="T234" s="113"/>
      <c r="U234" s="103" t="s">
        <v>54328</v>
      </c>
      <c r="V234" s="103">
        <v>2</v>
      </c>
      <c r="W234" s="103">
        <v>8.0399999999999991</v>
      </c>
      <c r="X234" s="103" t="s">
        <v>54329</v>
      </c>
      <c r="Z234" s="113"/>
      <c r="AA234" s="103" t="s">
        <v>54330</v>
      </c>
      <c r="AB234" s="103">
        <v>2</v>
      </c>
      <c r="AC234" s="103">
        <v>18.23</v>
      </c>
      <c r="AD234" s="103" t="s">
        <v>54331</v>
      </c>
      <c r="AE234" s="103">
        <v>2</v>
      </c>
      <c r="AF234" s="113"/>
      <c r="AG234" s="103" t="s">
        <v>54332</v>
      </c>
      <c r="AH234" s="103">
        <v>2</v>
      </c>
      <c r="AI234" s="103">
        <v>11.14</v>
      </c>
      <c r="AJ234" s="103" t="s">
        <v>54333</v>
      </c>
      <c r="AK234" s="103">
        <v>4</v>
      </c>
      <c r="AL234" s="113"/>
      <c r="AM234" s="103" t="s">
        <v>54334</v>
      </c>
      <c r="AN234" s="103">
        <v>3</v>
      </c>
      <c r="AO234" s="103">
        <v>12.36</v>
      </c>
      <c r="AP234" s="103" t="s">
        <v>54335</v>
      </c>
      <c r="AQ234" s="108"/>
      <c r="AR234" s="113"/>
      <c r="AS234" s="103" t="s">
        <v>54336</v>
      </c>
      <c r="AT234" s="103">
        <v>3</v>
      </c>
      <c r="AU234" s="103">
        <v>9.16</v>
      </c>
      <c r="AV234" s="103" t="s">
        <v>54337</v>
      </c>
      <c r="AW234" s="108"/>
      <c r="AX234" s="113"/>
      <c r="AY234" s="103" t="s">
        <v>54338</v>
      </c>
      <c r="AZ234" s="103">
        <v>2</v>
      </c>
      <c r="BA234" s="103">
        <v>1.1200000000000001</v>
      </c>
      <c r="BB234" s="103" t="s">
        <v>54339</v>
      </c>
      <c r="BC234" s="103">
        <v>19</v>
      </c>
      <c r="BD234" s="113"/>
      <c r="BE234" s="103" t="s">
        <v>54340</v>
      </c>
      <c r="BF234" s="103">
        <v>2</v>
      </c>
      <c r="BG234" s="103">
        <v>3.47</v>
      </c>
      <c r="BH234" s="103" t="s">
        <v>54341</v>
      </c>
      <c r="BI234" s="103">
        <v>7</v>
      </c>
      <c r="BJ234" s="113"/>
      <c r="BK234" s="103" t="s">
        <v>54342</v>
      </c>
      <c r="BL234" s="103">
        <v>2</v>
      </c>
      <c r="BM234" s="103">
        <v>9.24</v>
      </c>
      <c r="BN234" s="103" t="s">
        <v>54343</v>
      </c>
      <c r="BO234" s="108"/>
      <c r="BP234" s="113"/>
      <c r="BQ234" s="103" t="s">
        <v>54344</v>
      </c>
      <c r="BR234" s="103">
        <v>2</v>
      </c>
      <c r="BS234" s="103">
        <v>2.12</v>
      </c>
      <c r="BT234" s="103" t="s">
        <v>54345</v>
      </c>
      <c r="BU234" s="103">
        <v>19</v>
      </c>
      <c r="BV234" s="113"/>
      <c r="BW234" s="103" t="s">
        <v>54346</v>
      </c>
      <c r="BX234" s="103">
        <v>2</v>
      </c>
      <c r="BY234" s="103">
        <v>3.32</v>
      </c>
      <c r="BZ234" s="103" t="s">
        <v>54347</v>
      </c>
      <c r="CA234" s="103">
        <v>40</v>
      </c>
      <c r="CB234" s="113"/>
      <c r="CC234" s="103" t="s">
        <v>54348</v>
      </c>
      <c r="CD234" s="103">
        <v>2</v>
      </c>
      <c r="CE234" s="103">
        <v>2.48</v>
      </c>
      <c r="CF234" s="103" t="s">
        <v>54349</v>
      </c>
      <c r="CG234" s="103">
        <v>20</v>
      </c>
      <c r="CH234" s="113"/>
      <c r="CI234" s="103" t="s">
        <v>54350</v>
      </c>
      <c r="CJ234" s="103">
        <v>2</v>
      </c>
      <c r="CK234" s="103">
        <v>4.43</v>
      </c>
      <c r="CL234" s="103" t="s">
        <v>54351</v>
      </c>
      <c r="CM234" s="108"/>
      <c r="CN234" s="113"/>
      <c r="CO234" s="103" t="s">
        <v>54352</v>
      </c>
      <c r="CP234" s="103">
        <v>2</v>
      </c>
      <c r="CQ234" s="103">
        <v>0.23</v>
      </c>
      <c r="CR234" s="103" t="s">
        <v>54353</v>
      </c>
      <c r="CS234" s="103">
        <v>51</v>
      </c>
      <c r="CT234" s="113"/>
      <c r="CU234" s="103" t="s">
        <v>54354</v>
      </c>
      <c r="CV234" s="103">
        <v>2</v>
      </c>
      <c r="CW234" s="103">
        <v>1.48</v>
      </c>
      <c r="CX234" s="103" t="s">
        <v>54355</v>
      </c>
      <c r="CY234" s="108"/>
      <c r="CZ234" s="113"/>
      <c r="DA234" s="103" t="s">
        <v>54356</v>
      </c>
      <c r="DB234" s="103">
        <v>2</v>
      </c>
      <c r="DC234" s="103">
        <v>16.399999999999999</v>
      </c>
      <c r="DD234" s="103" t="s">
        <v>54357</v>
      </c>
      <c r="DE234" s="108"/>
      <c r="DF234" s="113"/>
      <c r="DG234" s="103" t="s">
        <v>54358</v>
      </c>
      <c r="DH234" s="103">
        <v>2</v>
      </c>
      <c r="DI234" s="103">
        <v>0.48</v>
      </c>
      <c r="DJ234" s="103" t="s">
        <v>54359</v>
      </c>
      <c r="DK234" s="108"/>
      <c r="DL234" s="113"/>
      <c r="DM234" s="103" t="s">
        <v>54360</v>
      </c>
      <c r="DN234" s="103">
        <v>2</v>
      </c>
      <c r="DO234" s="103">
        <v>0.43</v>
      </c>
      <c r="DP234" s="103" t="s">
        <v>54361</v>
      </c>
      <c r="DQ234" s="108"/>
      <c r="DR234" s="113"/>
      <c r="DS234" s="103" t="s">
        <v>54362</v>
      </c>
      <c r="DT234" s="103">
        <v>2</v>
      </c>
      <c r="DU234" s="103">
        <v>3.46</v>
      </c>
      <c r="DV234" s="103" t="s">
        <v>54363</v>
      </c>
      <c r="DW234" s="108"/>
      <c r="DX234" s="113"/>
      <c r="DY234" s="103" t="s">
        <v>54364</v>
      </c>
      <c r="DZ234" s="103">
        <v>2</v>
      </c>
      <c r="EA234" s="103">
        <v>0.53</v>
      </c>
      <c r="EB234" s="103" t="s">
        <v>54365</v>
      </c>
      <c r="EC234" s="103">
        <v>3</v>
      </c>
      <c r="ED234" s="113"/>
      <c r="EE234" s="103" t="s">
        <v>54366</v>
      </c>
      <c r="EF234" s="103">
        <v>2</v>
      </c>
      <c r="EG234" s="103">
        <v>8.48</v>
      </c>
      <c r="EH234" s="103" t="s">
        <v>54367</v>
      </c>
      <c r="EI234" s="103">
        <v>19</v>
      </c>
      <c r="EJ234" s="113"/>
      <c r="EK234" s="103" t="s">
        <v>54368</v>
      </c>
      <c r="EL234" s="103">
        <v>2</v>
      </c>
      <c r="EM234" s="103">
        <v>15.47</v>
      </c>
      <c r="EN234" s="103" t="s">
        <v>54369</v>
      </c>
      <c r="EO234" s="108"/>
      <c r="EP234" s="113"/>
      <c r="EQ234" s="103" t="s">
        <v>54370</v>
      </c>
      <c r="ER234" s="103">
        <v>2</v>
      </c>
      <c r="ES234" s="103">
        <v>13.34</v>
      </c>
      <c r="ET234" s="103" t="s">
        <v>54371</v>
      </c>
      <c r="EU234" s="108"/>
      <c r="EV234" s="113"/>
      <c r="EW234" s="103" t="s">
        <v>54372</v>
      </c>
      <c r="EX234" s="103">
        <v>2</v>
      </c>
      <c r="EY234" s="103">
        <v>17.18</v>
      </c>
      <c r="EZ234" s="103" t="s">
        <v>54373</v>
      </c>
      <c r="FA234" s="103">
        <v>5</v>
      </c>
      <c r="FB234" s="113"/>
      <c r="FC234" s="103" t="s">
        <v>54374</v>
      </c>
      <c r="FD234" s="103">
        <v>3</v>
      </c>
      <c r="FE234" s="103">
        <v>17</v>
      </c>
      <c r="FF234" s="103" t="s">
        <v>54375</v>
      </c>
      <c r="FG234" s="103">
        <v>22</v>
      </c>
      <c r="FH234" s="113"/>
      <c r="FI234" s="103" t="s">
        <v>54376</v>
      </c>
      <c r="FJ234" s="103">
        <v>2</v>
      </c>
      <c r="FK234" s="103">
        <v>6.45</v>
      </c>
      <c r="FL234" s="103" t="s">
        <v>54377</v>
      </c>
      <c r="FM234" s="108"/>
      <c r="FN234" s="113"/>
      <c r="FO234" s="103" t="s">
        <v>54378</v>
      </c>
      <c r="FP234" s="103">
        <v>2</v>
      </c>
      <c r="FQ234" s="103">
        <v>4.41</v>
      </c>
      <c r="FR234" s="103" t="s">
        <v>54379</v>
      </c>
      <c r="FS234" s="103">
        <v>21</v>
      </c>
      <c r="FT234" s="113"/>
      <c r="FU234" s="103" t="s">
        <v>54380</v>
      </c>
      <c r="FV234" s="103">
        <v>3</v>
      </c>
      <c r="FW234" s="103">
        <v>18.2</v>
      </c>
      <c r="FX234" s="103" t="s">
        <v>54381</v>
      </c>
      <c r="FY234" s="108"/>
      <c r="FZ234" s="113"/>
      <c r="GA234" s="103" t="s">
        <v>54382</v>
      </c>
      <c r="GB234" s="103">
        <v>2</v>
      </c>
      <c r="GC234" s="103">
        <v>15.19</v>
      </c>
      <c r="GD234" s="103" t="s">
        <v>54383</v>
      </c>
      <c r="GE234" s="103">
        <v>7</v>
      </c>
      <c r="GF234" s="113"/>
      <c r="GG234" s="103" t="s">
        <v>54384</v>
      </c>
      <c r="GH234" s="103">
        <v>2</v>
      </c>
      <c r="GI234" s="103">
        <v>1.22</v>
      </c>
      <c r="GJ234" s="103" t="s">
        <v>54385</v>
      </c>
      <c r="GK234" s="108"/>
      <c r="GL234" s="113"/>
      <c r="GM234" s="103" t="s">
        <v>54386</v>
      </c>
      <c r="GN234" s="103">
        <v>2</v>
      </c>
      <c r="GO234" s="103">
        <v>2.37</v>
      </c>
      <c r="GP234" s="103" t="s">
        <v>54387</v>
      </c>
      <c r="GQ234" s="103">
        <v>88</v>
      </c>
      <c r="GR234" s="113"/>
      <c r="GS234" s="103" t="s">
        <v>54388</v>
      </c>
      <c r="GT234" s="103">
        <v>2</v>
      </c>
      <c r="GU234" s="103">
        <v>16.350000000000001</v>
      </c>
      <c r="GV234" s="103" t="s">
        <v>54389</v>
      </c>
      <c r="GW234" s="108"/>
      <c r="GX234" s="113"/>
      <c r="GY234" s="103" t="s">
        <v>54390</v>
      </c>
      <c r="GZ234" s="103">
        <v>2</v>
      </c>
      <c r="HA234" s="103">
        <v>14.52</v>
      </c>
      <c r="HB234" s="103" t="s">
        <v>54391</v>
      </c>
      <c r="HC234" s="108"/>
      <c r="HD234" s="113"/>
      <c r="HE234" s="103" t="s">
        <v>54392</v>
      </c>
      <c r="HF234" s="103">
        <v>3</v>
      </c>
      <c r="HG234" s="103">
        <v>19.489999999999998</v>
      </c>
      <c r="HH234" s="103" t="s">
        <v>54393</v>
      </c>
      <c r="HI234" s="108"/>
      <c r="HJ234" s="113"/>
      <c r="HK234" s="103" t="s">
        <v>54394</v>
      </c>
      <c r="HL234" s="103">
        <v>2</v>
      </c>
      <c r="HM234" s="103">
        <v>5.51</v>
      </c>
      <c r="HN234" s="103" t="s">
        <v>54395</v>
      </c>
      <c r="HO234" s="108"/>
      <c r="HP234" s="113"/>
      <c r="HQ234" s="103" t="s">
        <v>54396</v>
      </c>
      <c r="HR234" s="103">
        <v>2</v>
      </c>
      <c r="HS234" s="103">
        <v>2.42</v>
      </c>
      <c r="HT234" s="103" t="s">
        <v>54397</v>
      </c>
      <c r="HU234" s="103">
        <v>89</v>
      </c>
      <c r="HV234" s="113"/>
      <c r="HW234" s="103" t="s">
        <v>54398</v>
      </c>
      <c r="HX234" s="103">
        <v>3</v>
      </c>
      <c r="HY234" s="103">
        <v>12.38</v>
      </c>
      <c r="HZ234" s="103" t="s">
        <v>54399</v>
      </c>
      <c r="IA234" s="103">
        <v>59</v>
      </c>
      <c r="IB234" s="113"/>
      <c r="IC234" s="103" t="s">
        <v>54400</v>
      </c>
      <c r="ID234" s="103">
        <v>3</v>
      </c>
      <c r="IE234" s="103">
        <v>19.350000000000001</v>
      </c>
      <c r="IF234" s="103" t="s">
        <v>54401</v>
      </c>
      <c r="IG234" s="108"/>
      <c r="IH234" s="113"/>
      <c r="II234" s="103" t="s">
        <v>54402</v>
      </c>
      <c r="IJ234" s="103">
        <v>2</v>
      </c>
      <c r="IK234" s="103">
        <v>14.11</v>
      </c>
      <c r="IL234" s="103" t="s">
        <v>54403</v>
      </c>
      <c r="IM234" s="108"/>
      <c r="IN234" s="113"/>
      <c r="IO234" s="103" t="s">
        <v>54404</v>
      </c>
      <c r="IP234" s="103">
        <v>3</v>
      </c>
      <c r="IQ234" s="103">
        <v>3.05</v>
      </c>
      <c r="IR234" s="103" t="s">
        <v>54405</v>
      </c>
      <c r="IS234" s="103">
        <v>81</v>
      </c>
      <c r="IT234" s="113"/>
      <c r="IU234" s="103" t="s">
        <v>54406</v>
      </c>
      <c r="IV234" s="103">
        <v>2</v>
      </c>
      <c r="IW234" s="103">
        <v>15.5</v>
      </c>
      <c r="IX234" s="103" t="s">
        <v>54407</v>
      </c>
      <c r="IY234" s="103">
        <v>93</v>
      </c>
      <c r="IZ234" s="113"/>
      <c r="JA234" s="103" t="s">
        <v>54408</v>
      </c>
      <c r="JB234" s="103">
        <v>2</v>
      </c>
      <c r="JC234" s="103">
        <v>17.149999999999999</v>
      </c>
      <c r="JD234" s="103" t="s">
        <v>54409</v>
      </c>
      <c r="JE234" s="108"/>
      <c r="JF234" s="113"/>
      <c r="JG234" s="103" t="s">
        <v>54410</v>
      </c>
      <c r="JH234" s="103">
        <v>3</v>
      </c>
      <c r="JI234" s="103">
        <v>18.149999999999999</v>
      </c>
      <c r="JJ234" s="103" t="s">
        <v>54411</v>
      </c>
      <c r="JK234" s="108"/>
      <c r="JL234" s="113"/>
      <c r="JM234" s="103" t="s">
        <v>54412</v>
      </c>
      <c r="JN234" s="103">
        <v>2</v>
      </c>
      <c r="JO234" s="103">
        <v>6.49</v>
      </c>
      <c r="JP234" s="103" t="s">
        <v>54413</v>
      </c>
      <c r="JQ234" s="108"/>
      <c r="JR234" s="113"/>
      <c r="JS234" s="103" t="s">
        <v>54414</v>
      </c>
      <c r="JT234" s="103">
        <v>2</v>
      </c>
      <c r="JU234" s="103">
        <v>6.38</v>
      </c>
      <c r="JV234" s="103" t="s">
        <v>54415</v>
      </c>
      <c r="JW234" s="103">
        <v>18</v>
      </c>
      <c r="JX234" s="113"/>
      <c r="JY234" s="103" t="s">
        <v>54416</v>
      </c>
      <c r="JZ234" s="103">
        <v>2</v>
      </c>
      <c r="KA234" s="103">
        <v>9.24</v>
      </c>
      <c r="KB234" s="103" t="s">
        <v>54417</v>
      </c>
      <c r="KC234" s="108"/>
      <c r="KD234" s="113"/>
      <c r="KE234" s="103" t="s">
        <v>54418</v>
      </c>
      <c r="KF234" s="103">
        <v>2</v>
      </c>
      <c r="KG234" s="103">
        <v>9.1</v>
      </c>
      <c r="KH234" s="103" t="s">
        <v>54419</v>
      </c>
      <c r="KI234" s="103">
        <v>17</v>
      </c>
      <c r="KJ234" s="113"/>
      <c r="KK234" s="103" t="s">
        <v>54420</v>
      </c>
      <c r="KL234" s="103">
        <v>2</v>
      </c>
      <c r="KM234" s="103">
        <v>0.3</v>
      </c>
      <c r="KN234" s="103" t="s">
        <v>54421</v>
      </c>
      <c r="KO234" s="108"/>
      <c r="KP234" s="113"/>
      <c r="KQ234" s="103" t="s">
        <v>54422</v>
      </c>
      <c r="KR234" s="103">
        <v>2</v>
      </c>
      <c r="KS234" s="103">
        <v>0.4</v>
      </c>
      <c r="KT234" s="103" t="s">
        <v>54423</v>
      </c>
      <c r="KU234" s="108"/>
      <c r="KV234" s="113"/>
      <c r="KW234" s="103" t="s">
        <v>54424</v>
      </c>
      <c r="KX234" s="103">
        <v>2</v>
      </c>
      <c r="KY234" s="103">
        <v>5.08</v>
      </c>
      <c r="KZ234" s="103" t="s">
        <v>54425</v>
      </c>
      <c r="LA234" s="108"/>
      <c r="LB234" s="113"/>
      <c r="LC234" s="103" t="s">
        <v>54426</v>
      </c>
      <c r="LD234" s="103">
        <v>2</v>
      </c>
      <c r="LE234" s="103">
        <v>12.22</v>
      </c>
      <c r="LF234" s="103" t="s">
        <v>54427</v>
      </c>
      <c r="LG234" s="108"/>
      <c r="LH234" s="113"/>
      <c r="LI234" s="103" t="s">
        <v>54428</v>
      </c>
      <c r="LJ234" s="103">
        <v>3</v>
      </c>
      <c r="LK234" s="103">
        <v>18.010000000000002</v>
      </c>
      <c r="LL234" s="103" t="s">
        <v>54429</v>
      </c>
      <c r="LM234" s="103">
        <v>59</v>
      </c>
      <c r="LN234" s="113"/>
      <c r="LO234" s="103" t="s">
        <v>54430</v>
      </c>
      <c r="LP234" s="103">
        <v>2</v>
      </c>
      <c r="LQ234" s="103">
        <v>10.53</v>
      </c>
      <c r="LR234" s="103" t="s">
        <v>54431</v>
      </c>
      <c r="LS234" s="108"/>
      <c r="LT234" s="113"/>
      <c r="LU234" s="103" t="s">
        <v>54432</v>
      </c>
      <c r="LV234" s="103">
        <v>3</v>
      </c>
      <c r="LW234" s="103">
        <v>17.03</v>
      </c>
      <c r="LX234" s="103" t="s">
        <v>54433</v>
      </c>
      <c r="LY234" s="103">
        <v>14</v>
      </c>
      <c r="LZ234" s="113"/>
      <c r="MA234" s="103" t="s">
        <v>54434</v>
      </c>
      <c r="MB234" s="103">
        <v>2</v>
      </c>
      <c r="MC234" s="103">
        <v>8.49</v>
      </c>
      <c r="MD234" s="103" t="s">
        <v>54435</v>
      </c>
      <c r="ME234" s="103">
        <v>21</v>
      </c>
      <c r="MF234" s="113"/>
      <c r="MG234" s="103" t="s">
        <v>54436</v>
      </c>
      <c r="MH234" s="103">
        <v>2</v>
      </c>
      <c r="MI234" s="103">
        <v>13.02</v>
      </c>
      <c r="MJ234" s="103" t="s">
        <v>54437</v>
      </c>
      <c r="MK234" s="103">
        <v>65</v>
      </c>
      <c r="ML234" s="113"/>
      <c r="MM234" s="103" t="s">
        <v>54438</v>
      </c>
      <c r="MN234" s="103">
        <v>2</v>
      </c>
      <c r="MO234" s="103">
        <v>16.13</v>
      </c>
      <c r="MP234" s="103" t="s">
        <v>54439</v>
      </c>
      <c r="MQ234" s="108"/>
      <c r="MR234" s="113"/>
      <c r="MS234" s="103" t="s">
        <v>54440</v>
      </c>
      <c r="MT234" s="103">
        <v>3</v>
      </c>
      <c r="MU234" s="103">
        <v>13.42</v>
      </c>
      <c r="MV234" s="103" t="s">
        <v>54441</v>
      </c>
      <c r="MW234" s="108"/>
      <c r="MX234" s="113"/>
      <c r="MY234" s="103" t="s">
        <v>54442</v>
      </c>
      <c r="MZ234" s="103">
        <v>2</v>
      </c>
      <c r="NA234" s="103">
        <v>8.17</v>
      </c>
      <c r="NB234" s="103" t="s">
        <v>54443</v>
      </c>
      <c r="NC234" s="108"/>
      <c r="ND234" s="113"/>
      <c r="NE234" s="103" t="s">
        <v>54444</v>
      </c>
      <c r="NF234" s="103">
        <v>2</v>
      </c>
      <c r="NG234" s="103">
        <v>7.0000000000000007E-2</v>
      </c>
      <c r="NH234" s="103" t="s">
        <v>54445</v>
      </c>
      <c r="NI234" s="108"/>
      <c r="NJ234" s="113"/>
      <c r="NK234" s="103" t="s">
        <v>54446</v>
      </c>
      <c r="NL234" s="103">
        <v>2</v>
      </c>
      <c r="NM234" s="103">
        <v>15</v>
      </c>
      <c r="NN234" s="103" t="s">
        <v>54447</v>
      </c>
      <c r="NO234" s="108"/>
      <c r="NP234" s="113"/>
      <c r="NQ234" s="103" t="s">
        <v>54448</v>
      </c>
      <c r="NR234" s="103">
        <v>2</v>
      </c>
      <c r="NS234" s="103">
        <v>15.59</v>
      </c>
      <c r="NT234" s="103" t="s">
        <v>54449</v>
      </c>
      <c r="NU234" s="103">
        <v>27</v>
      </c>
      <c r="NV234" s="113"/>
      <c r="NW234" s="104" t="s">
        <v>54450</v>
      </c>
      <c r="NX234" s="104">
        <v>2</v>
      </c>
      <c r="NY234" s="104">
        <v>2.46</v>
      </c>
      <c r="NZ234" s="104" t="s">
        <v>54451</v>
      </c>
      <c r="OA234" s="104">
        <v>22</v>
      </c>
      <c r="OB234" s="113"/>
      <c r="OC234" s="104" t="s">
        <v>54452</v>
      </c>
      <c r="OD234" s="104">
        <v>2</v>
      </c>
      <c r="OE234" s="104">
        <v>4.53</v>
      </c>
      <c r="OF234" s="104" t="s">
        <v>54453</v>
      </c>
      <c r="OG234" s="104">
        <v>81</v>
      </c>
      <c r="OH234" s="113"/>
      <c r="OI234" s="106" t="s">
        <v>54454</v>
      </c>
      <c r="OJ234" s="106">
        <v>2</v>
      </c>
      <c r="OK234" s="106">
        <v>14.57</v>
      </c>
      <c r="OL234" s="106" t="s">
        <v>54455</v>
      </c>
      <c r="OM234" s="107"/>
      <c r="ON234" s="113"/>
      <c r="OO234" s="104" t="s">
        <v>54456</v>
      </c>
      <c r="OP234" s="104">
        <v>2</v>
      </c>
      <c r="OQ234" s="104">
        <v>2.33</v>
      </c>
      <c r="OR234" s="104" t="s">
        <v>54457</v>
      </c>
      <c r="OS234" s="104">
        <v>20</v>
      </c>
      <c r="OT234" s="113"/>
      <c r="OU234" s="104" t="s">
        <v>54458</v>
      </c>
      <c r="OV234" s="104">
        <v>2</v>
      </c>
      <c r="OW234" s="104">
        <v>1.51</v>
      </c>
      <c r="OX234" s="104" t="s">
        <v>54459</v>
      </c>
      <c r="OY234" s="110"/>
      <c r="OZ234" s="113"/>
      <c r="PA234" s="104" t="s">
        <v>54460</v>
      </c>
      <c r="PB234" s="104">
        <v>2</v>
      </c>
      <c r="PC234" s="104">
        <v>8.18</v>
      </c>
      <c r="PD234" s="104" t="s">
        <v>54461</v>
      </c>
      <c r="PE234" s="110"/>
      <c r="PF234" s="113"/>
      <c r="PG234" s="104" t="s">
        <v>54462</v>
      </c>
      <c r="PH234" s="104">
        <v>2</v>
      </c>
      <c r="PI234" s="104">
        <v>12.06</v>
      </c>
      <c r="PJ234" s="104" t="s">
        <v>54463</v>
      </c>
      <c r="PK234" s="104">
        <v>39</v>
      </c>
      <c r="PL234" s="113"/>
      <c r="PM234" s="104" t="s">
        <v>54464</v>
      </c>
      <c r="PN234" s="104">
        <v>2</v>
      </c>
      <c r="PO234" s="104">
        <v>18.52</v>
      </c>
      <c r="PP234" s="104" t="s">
        <v>54465</v>
      </c>
      <c r="PQ234" s="104">
        <v>11</v>
      </c>
      <c r="PR234" s="113"/>
      <c r="PS234" s="104" t="s">
        <v>54466</v>
      </c>
      <c r="PT234" s="104">
        <v>2</v>
      </c>
      <c r="PU234" s="104">
        <v>6.31</v>
      </c>
      <c r="PV234" s="104" t="s">
        <v>54467</v>
      </c>
      <c r="PW234" s="110"/>
      <c r="PX234" s="113"/>
      <c r="PY234" s="104" t="s">
        <v>54468</v>
      </c>
      <c r="PZ234" s="104">
        <v>2</v>
      </c>
      <c r="QA234" s="104">
        <v>16.38</v>
      </c>
      <c r="QB234" s="104" t="s">
        <v>54469</v>
      </c>
      <c r="QC234" s="110"/>
      <c r="QD234" s="113"/>
      <c r="QE234" s="104" t="s">
        <v>54470</v>
      </c>
      <c r="QF234" s="104">
        <v>2</v>
      </c>
      <c r="QG234" s="104">
        <v>11.43</v>
      </c>
      <c r="QH234" s="104" t="s">
        <v>54471</v>
      </c>
      <c r="QI234" s="110"/>
      <c r="QJ234" s="113"/>
      <c r="QK234" s="104" t="s">
        <v>54472</v>
      </c>
      <c r="QL234" s="104">
        <v>2</v>
      </c>
      <c r="QM234" s="104">
        <v>10.18</v>
      </c>
      <c r="QN234" s="104" t="s">
        <v>54473</v>
      </c>
      <c r="QO234" s="110"/>
      <c r="QP234" s="113"/>
      <c r="QQ234" s="104" t="s">
        <v>54474</v>
      </c>
      <c r="QR234" s="104">
        <v>2</v>
      </c>
      <c r="QS234" s="104">
        <v>1.26</v>
      </c>
      <c r="QT234" s="104" t="s">
        <v>54475</v>
      </c>
      <c r="QU234" s="110"/>
      <c r="QV234" s="113"/>
      <c r="QW234" s="104" t="s">
        <v>54476</v>
      </c>
      <c r="QX234" s="104">
        <v>2</v>
      </c>
      <c r="QY234" s="104">
        <v>2.38</v>
      </c>
      <c r="QZ234" s="104" t="s">
        <v>54477</v>
      </c>
      <c r="RA234" s="110"/>
      <c r="RB234" s="113"/>
      <c r="RC234" s="104" t="s">
        <v>54478</v>
      </c>
      <c r="RD234" s="104">
        <v>2</v>
      </c>
      <c r="RE234" s="104">
        <v>16.559999999999999</v>
      </c>
      <c r="RF234" s="104" t="s">
        <v>54479</v>
      </c>
      <c r="RG234" s="110"/>
      <c r="RH234" s="113"/>
      <c r="RI234" s="104" t="s">
        <v>54480</v>
      </c>
      <c r="RJ234" s="104">
        <v>2</v>
      </c>
      <c r="RK234" s="104">
        <v>8.43</v>
      </c>
      <c r="RL234" s="104" t="s">
        <v>54481</v>
      </c>
      <c r="RM234" s="110"/>
      <c r="RN234" s="113"/>
      <c r="RO234" s="104" t="s">
        <v>54482</v>
      </c>
      <c r="RP234" s="104">
        <v>2</v>
      </c>
      <c r="RQ234" s="104">
        <v>7.0000000000000007E-2</v>
      </c>
      <c r="RR234" s="104" t="s">
        <v>54483</v>
      </c>
      <c r="RS234" s="110"/>
      <c r="RT234" s="113"/>
      <c r="RU234" s="104" t="s">
        <v>54484</v>
      </c>
      <c r="RV234" s="104">
        <v>2</v>
      </c>
      <c r="RW234" s="104">
        <v>15.58</v>
      </c>
      <c r="RX234" s="104" t="s">
        <v>54485</v>
      </c>
      <c r="RY234" s="110"/>
      <c r="RZ234" s="113"/>
    </row>
    <row r="235" spans="1:494" ht="12.75" x14ac:dyDescent="0.2">
      <c r="A235" s="113"/>
      <c r="B235" s="113"/>
      <c r="C235" s="103" t="s">
        <v>54486</v>
      </c>
      <c r="D235" s="103">
        <v>2</v>
      </c>
      <c r="E235" s="103">
        <v>7.55</v>
      </c>
      <c r="F235" s="103" t="s">
        <v>54487</v>
      </c>
      <c r="H235" s="113"/>
      <c r="I235" s="103" t="s">
        <v>54488</v>
      </c>
      <c r="J235" s="103">
        <v>2</v>
      </c>
      <c r="K235" s="103">
        <v>16.420000000000002</v>
      </c>
      <c r="L235" s="103" t="s">
        <v>54489</v>
      </c>
      <c r="M235" s="103">
        <v>19</v>
      </c>
      <c r="N235" s="113"/>
      <c r="O235" s="103" t="s">
        <v>54490</v>
      </c>
      <c r="P235" s="103">
        <v>2</v>
      </c>
      <c r="Q235" s="103">
        <v>7.26</v>
      </c>
      <c r="R235" s="103" t="s">
        <v>54491</v>
      </c>
      <c r="T235" s="113"/>
      <c r="U235" s="103" t="s">
        <v>54492</v>
      </c>
      <c r="V235" s="103">
        <v>2</v>
      </c>
      <c r="W235" s="103">
        <v>7.54</v>
      </c>
      <c r="X235" s="103" t="s">
        <v>54493</v>
      </c>
      <c r="Y235" s="103">
        <v>5</v>
      </c>
      <c r="Z235" s="113"/>
      <c r="AA235" s="103" t="s">
        <v>54494</v>
      </c>
      <c r="AB235" s="103">
        <v>2</v>
      </c>
      <c r="AC235" s="103">
        <v>18.12</v>
      </c>
      <c r="AD235" s="103" t="s">
        <v>54495</v>
      </c>
      <c r="AF235" s="113"/>
      <c r="AG235" s="103" t="s">
        <v>54496</v>
      </c>
      <c r="AH235" s="103">
        <v>2</v>
      </c>
      <c r="AI235" s="103">
        <v>11.05</v>
      </c>
      <c r="AJ235" s="103" t="s">
        <v>54497</v>
      </c>
      <c r="AL235" s="113"/>
      <c r="AM235" s="103" t="s">
        <v>54498</v>
      </c>
      <c r="AN235" s="103">
        <v>3</v>
      </c>
      <c r="AO235" s="103">
        <v>12.23</v>
      </c>
      <c r="AP235" s="103" t="s">
        <v>54499</v>
      </c>
      <c r="AR235" s="113"/>
      <c r="AS235" s="103" t="s">
        <v>54500</v>
      </c>
      <c r="AT235" s="103">
        <v>3</v>
      </c>
      <c r="AU235" s="103">
        <v>9.06</v>
      </c>
      <c r="AV235" s="103" t="s">
        <v>54501</v>
      </c>
      <c r="AX235" s="113"/>
      <c r="AY235" s="103" t="s">
        <v>54502</v>
      </c>
      <c r="AZ235" s="103">
        <v>2</v>
      </c>
      <c r="BA235" s="103">
        <v>1.06</v>
      </c>
      <c r="BB235" s="103" t="s">
        <v>54503</v>
      </c>
      <c r="BD235" s="113"/>
      <c r="BE235" s="103" t="s">
        <v>54504</v>
      </c>
      <c r="BF235" s="103">
        <v>2</v>
      </c>
      <c r="BG235" s="103">
        <v>3.22</v>
      </c>
      <c r="BH235" s="103" t="s">
        <v>54505</v>
      </c>
      <c r="BJ235" s="113"/>
      <c r="BK235" s="103" t="s">
        <v>54506</v>
      </c>
      <c r="BL235" s="103">
        <v>2</v>
      </c>
      <c r="BM235" s="103">
        <v>9.06</v>
      </c>
      <c r="BN235" s="103" t="s">
        <v>54507</v>
      </c>
      <c r="BO235" s="103">
        <v>43</v>
      </c>
      <c r="BP235" s="113"/>
      <c r="BQ235" s="103" t="s">
        <v>54508</v>
      </c>
      <c r="BR235" s="103">
        <v>2</v>
      </c>
      <c r="BS235" s="103">
        <v>2.0499999999999998</v>
      </c>
      <c r="BT235" s="103" t="s">
        <v>54509</v>
      </c>
      <c r="BV235" s="113"/>
      <c r="BW235" s="103" t="s">
        <v>54510</v>
      </c>
      <c r="BX235" s="103">
        <v>2</v>
      </c>
      <c r="BY235" s="103">
        <v>3.18</v>
      </c>
      <c r="BZ235" s="103" t="s">
        <v>54511</v>
      </c>
      <c r="CB235" s="113"/>
      <c r="CC235" s="103" t="s">
        <v>54512</v>
      </c>
      <c r="CD235" s="103">
        <v>2</v>
      </c>
      <c r="CE235" s="103">
        <v>2.4</v>
      </c>
      <c r="CF235" s="103" t="s">
        <v>54513</v>
      </c>
      <c r="CH235" s="113"/>
      <c r="CI235" s="103" t="s">
        <v>54514</v>
      </c>
      <c r="CJ235" s="103">
        <v>2</v>
      </c>
      <c r="CK235" s="103">
        <v>4.41</v>
      </c>
      <c r="CL235" s="103" t="s">
        <v>54515</v>
      </c>
      <c r="CN235" s="113"/>
      <c r="CO235" s="103" t="s">
        <v>54516</v>
      </c>
      <c r="CP235" s="103">
        <v>2</v>
      </c>
      <c r="CQ235" s="103">
        <v>0.15</v>
      </c>
      <c r="CR235" s="103" t="s">
        <v>54517</v>
      </c>
      <c r="CT235" s="113"/>
      <c r="CU235" s="103" t="s">
        <v>54518</v>
      </c>
      <c r="CV235" s="103">
        <v>2</v>
      </c>
      <c r="CW235" s="103">
        <v>1.39</v>
      </c>
      <c r="CX235" s="103" t="s">
        <v>54519</v>
      </c>
      <c r="CZ235" s="113"/>
      <c r="DA235" s="103" t="s">
        <v>54520</v>
      </c>
      <c r="DB235" s="103">
        <v>2</v>
      </c>
      <c r="DC235" s="103">
        <v>15.59</v>
      </c>
      <c r="DD235" s="103" t="s">
        <v>54521</v>
      </c>
      <c r="DE235" s="103">
        <v>89</v>
      </c>
      <c r="DF235" s="113"/>
      <c r="DG235" s="103" t="s">
        <v>54522</v>
      </c>
      <c r="DH235" s="103">
        <v>2</v>
      </c>
      <c r="DI235" s="103">
        <v>0.25</v>
      </c>
      <c r="DJ235" s="103" t="s">
        <v>54523</v>
      </c>
      <c r="DK235" s="103">
        <v>16</v>
      </c>
      <c r="DL235" s="113"/>
      <c r="DM235" s="103" t="s">
        <v>54524</v>
      </c>
      <c r="DN235" s="103">
        <v>2</v>
      </c>
      <c r="DO235" s="103">
        <v>0.4</v>
      </c>
      <c r="DP235" s="103" t="s">
        <v>54525</v>
      </c>
      <c r="DQ235" s="103">
        <v>19</v>
      </c>
      <c r="DR235" s="113"/>
      <c r="DS235" s="103" t="s">
        <v>54526</v>
      </c>
      <c r="DT235" s="103">
        <v>2</v>
      </c>
      <c r="DU235" s="103">
        <v>3.38</v>
      </c>
      <c r="DV235" s="103" t="s">
        <v>54527</v>
      </c>
      <c r="DW235" s="103">
        <v>62</v>
      </c>
      <c r="DX235" s="113"/>
      <c r="DY235" s="103" t="s">
        <v>54528</v>
      </c>
      <c r="DZ235" s="103">
        <v>2</v>
      </c>
      <c r="EA235" s="103">
        <v>0.44</v>
      </c>
      <c r="EB235" s="103" t="s">
        <v>54529</v>
      </c>
      <c r="EC235" s="108"/>
      <c r="ED235" s="113"/>
      <c r="EE235" s="103" t="s">
        <v>54530</v>
      </c>
      <c r="EF235" s="103">
        <v>2</v>
      </c>
      <c r="EG235" s="103">
        <v>8.42</v>
      </c>
      <c r="EH235" s="103" t="s">
        <v>54531</v>
      </c>
      <c r="EI235" s="108"/>
      <c r="EJ235" s="113"/>
      <c r="EK235" s="103" t="s">
        <v>54532</v>
      </c>
      <c r="EL235" s="103">
        <v>2</v>
      </c>
      <c r="EM235" s="103">
        <v>15.3</v>
      </c>
      <c r="EN235" s="103" t="s">
        <v>54533</v>
      </c>
      <c r="EO235" s="103">
        <v>17</v>
      </c>
      <c r="EP235" s="113"/>
      <c r="EQ235" s="103" t="s">
        <v>54534</v>
      </c>
      <c r="ER235" s="103">
        <v>2</v>
      </c>
      <c r="ES235" s="103">
        <v>13.3</v>
      </c>
      <c r="ET235" s="103" t="s">
        <v>54535</v>
      </c>
      <c r="EU235" s="108"/>
      <c r="EV235" s="113"/>
      <c r="EW235" s="103" t="s">
        <v>54536</v>
      </c>
      <c r="EX235" s="103">
        <v>2</v>
      </c>
      <c r="EY235" s="103">
        <v>17.07</v>
      </c>
      <c r="EZ235" s="103" t="s">
        <v>54537</v>
      </c>
      <c r="FA235" s="108"/>
      <c r="FB235" s="113"/>
      <c r="FC235" s="103" t="s">
        <v>54538</v>
      </c>
      <c r="FD235" s="103">
        <v>3</v>
      </c>
      <c r="FE235" s="103">
        <v>16.54</v>
      </c>
      <c r="FF235" s="103" t="s">
        <v>54539</v>
      </c>
      <c r="FG235" s="108"/>
      <c r="FH235" s="113"/>
      <c r="FI235" s="103" t="s">
        <v>54540</v>
      </c>
      <c r="FJ235" s="103">
        <v>2</v>
      </c>
      <c r="FK235" s="103">
        <v>6.3</v>
      </c>
      <c r="FL235" s="103" t="s">
        <v>54541</v>
      </c>
      <c r="FM235" s="103">
        <v>22</v>
      </c>
      <c r="FN235" s="113"/>
      <c r="FO235" s="103" t="s">
        <v>54542</v>
      </c>
      <c r="FP235" s="103">
        <v>2</v>
      </c>
      <c r="FQ235" s="103">
        <v>4.24</v>
      </c>
      <c r="FR235" s="103" t="s">
        <v>54543</v>
      </c>
      <c r="FS235" s="108"/>
      <c r="FT235" s="113"/>
      <c r="FU235" s="103" t="s">
        <v>54544</v>
      </c>
      <c r="FV235" s="103">
        <v>3</v>
      </c>
      <c r="FW235" s="103">
        <v>18.100000000000001</v>
      </c>
      <c r="FX235" s="103" t="s">
        <v>54545</v>
      </c>
      <c r="FY235" s="103">
        <v>6</v>
      </c>
      <c r="FZ235" s="113"/>
      <c r="GA235" s="103" t="s">
        <v>54546</v>
      </c>
      <c r="GB235" s="103">
        <v>2</v>
      </c>
      <c r="GC235" s="103">
        <v>15.13</v>
      </c>
      <c r="GD235" s="103" t="s">
        <v>54547</v>
      </c>
      <c r="GE235" s="108"/>
      <c r="GF235" s="113"/>
      <c r="GG235" s="103" t="s">
        <v>54548</v>
      </c>
      <c r="GH235" s="103">
        <v>2</v>
      </c>
      <c r="GI235" s="103">
        <v>1.1599999999999999</v>
      </c>
      <c r="GJ235" s="103" t="s">
        <v>54549</v>
      </c>
      <c r="GK235" s="103">
        <v>6</v>
      </c>
      <c r="GL235" s="113"/>
      <c r="GM235" s="103" t="s">
        <v>54550</v>
      </c>
      <c r="GN235" s="103">
        <v>2</v>
      </c>
      <c r="GO235" s="103">
        <v>2.31</v>
      </c>
      <c r="GP235" s="103" t="s">
        <v>54551</v>
      </c>
      <c r="GQ235" s="108"/>
      <c r="GR235" s="113"/>
      <c r="GS235" s="103" t="s">
        <v>54552</v>
      </c>
      <c r="GT235" s="103">
        <v>2</v>
      </c>
      <c r="GU235" s="103">
        <v>15.46</v>
      </c>
      <c r="GV235" s="103" t="s">
        <v>54553</v>
      </c>
      <c r="GW235" s="103">
        <v>52</v>
      </c>
      <c r="GX235" s="113"/>
      <c r="GY235" s="103" t="s">
        <v>54554</v>
      </c>
      <c r="GZ235" s="103">
        <v>2</v>
      </c>
      <c r="HA235" s="103">
        <v>14.44</v>
      </c>
      <c r="HB235" s="103" t="s">
        <v>54555</v>
      </c>
      <c r="HC235" s="108"/>
      <c r="HD235" s="113"/>
      <c r="HE235" s="103" t="s">
        <v>54556</v>
      </c>
      <c r="HF235" s="103">
        <v>3</v>
      </c>
      <c r="HG235" s="103">
        <v>19.37</v>
      </c>
      <c r="HH235" s="103" t="s">
        <v>54557</v>
      </c>
      <c r="HI235" s="103">
        <v>24</v>
      </c>
      <c r="HJ235" s="113"/>
      <c r="HK235" s="103" t="s">
        <v>54558</v>
      </c>
      <c r="HL235" s="103">
        <v>2</v>
      </c>
      <c r="HM235" s="103">
        <v>5.4</v>
      </c>
      <c r="HN235" s="103" t="s">
        <v>54559</v>
      </c>
      <c r="HO235" s="103">
        <v>19</v>
      </c>
      <c r="HP235" s="113"/>
      <c r="HQ235" s="103" t="s">
        <v>54560</v>
      </c>
      <c r="HR235" s="103">
        <v>2</v>
      </c>
      <c r="HS235" s="103">
        <v>0.12</v>
      </c>
      <c r="HT235" s="103" t="s">
        <v>54561</v>
      </c>
      <c r="HU235" s="108"/>
      <c r="HV235" s="113"/>
      <c r="HW235" s="103" t="s">
        <v>54562</v>
      </c>
      <c r="HX235" s="103">
        <v>3</v>
      </c>
      <c r="HY235" s="103">
        <v>12.29</v>
      </c>
      <c r="HZ235" s="103" t="s">
        <v>54563</v>
      </c>
      <c r="IA235" s="108"/>
      <c r="IB235" s="113"/>
      <c r="IC235" s="103" t="s">
        <v>54564</v>
      </c>
      <c r="ID235" s="103">
        <v>3</v>
      </c>
      <c r="IE235" s="103">
        <v>19.23</v>
      </c>
      <c r="IF235" s="103" t="s">
        <v>54565</v>
      </c>
      <c r="IG235" s="103">
        <v>27</v>
      </c>
      <c r="IH235" s="113"/>
      <c r="II235" s="103" t="s">
        <v>54566</v>
      </c>
      <c r="IJ235" s="103">
        <v>2</v>
      </c>
      <c r="IK235" s="103">
        <v>14.07</v>
      </c>
      <c r="IL235" s="103" t="s">
        <v>54567</v>
      </c>
      <c r="IM235" s="103">
        <v>33</v>
      </c>
      <c r="IN235" s="113"/>
      <c r="IO235" s="103" t="s">
        <v>54568</v>
      </c>
      <c r="IP235" s="103">
        <v>3</v>
      </c>
      <c r="IQ235" s="103">
        <v>3.01</v>
      </c>
      <c r="IR235" s="103" t="s">
        <v>54569</v>
      </c>
      <c r="IS235" s="108"/>
      <c r="IT235" s="113"/>
      <c r="IU235" s="103" t="s">
        <v>54570</v>
      </c>
      <c r="IV235" s="103">
        <v>2</v>
      </c>
      <c r="IW235" s="103">
        <v>15.43</v>
      </c>
      <c r="IX235" s="103" t="s">
        <v>54571</v>
      </c>
      <c r="IY235" s="108"/>
      <c r="IZ235" s="113"/>
      <c r="JA235" s="103" t="s">
        <v>54572</v>
      </c>
      <c r="JB235" s="103">
        <v>2</v>
      </c>
      <c r="JC235" s="103">
        <v>17.09</v>
      </c>
      <c r="JD235" s="103" t="s">
        <v>54573</v>
      </c>
      <c r="JE235" s="108"/>
      <c r="JF235" s="113"/>
      <c r="JG235" s="103" t="s">
        <v>54574</v>
      </c>
      <c r="JH235" s="103">
        <v>3</v>
      </c>
      <c r="JI235" s="103">
        <v>17.25</v>
      </c>
      <c r="JJ235" s="103" t="s">
        <v>54575</v>
      </c>
      <c r="JK235" s="108"/>
      <c r="JL235" s="113"/>
      <c r="JM235" s="103" t="s">
        <v>54576</v>
      </c>
      <c r="JN235" s="103">
        <v>2</v>
      </c>
      <c r="JO235" s="103">
        <v>6.34</v>
      </c>
      <c r="JP235" s="103" t="s">
        <v>54577</v>
      </c>
      <c r="JQ235" s="103">
        <v>6</v>
      </c>
      <c r="JR235" s="113"/>
      <c r="JS235" s="103" t="s">
        <v>54578</v>
      </c>
      <c r="JT235" s="103">
        <v>2</v>
      </c>
      <c r="JU235" s="103">
        <v>6.15</v>
      </c>
      <c r="JV235" s="103" t="s">
        <v>54579</v>
      </c>
      <c r="JW235" s="108"/>
      <c r="JX235" s="113"/>
      <c r="JY235" s="103" t="s">
        <v>54580</v>
      </c>
      <c r="JZ235" s="103">
        <v>2</v>
      </c>
      <c r="KA235" s="103">
        <v>9.19</v>
      </c>
      <c r="KB235" s="103" t="s">
        <v>54581</v>
      </c>
      <c r="KC235" s="108"/>
      <c r="KD235" s="113"/>
      <c r="KE235" s="103" t="s">
        <v>54582</v>
      </c>
      <c r="KF235" s="103">
        <v>2</v>
      </c>
      <c r="KG235" s="103">
        <v>8.5399999999999991</v>
      </c>
      <c r="KH235" s="103" t="s">
        <v>54583</v>
      </c>
      <c r="KI235" s="108"/>
      <c r="KJ235" s="113"/>
      <c r="KK235" s="103" t="s">
        <v>54584</v>
      </c>
      <c r="KL235" s="103">
        <v>2</v>
      </c>
      <c r="KM235" s="103">
        <v>0.18</v>
      </c>
      <c r="KN235" s="103" t="s">
        <v>54585</v>
      </c>
      <c r="KO235" s="103">
        <v>91</v>
      </c>
      <c r="KP235" s="113"/>
      <c r="KQ235" s="103" t="s">
        <v>54586</v>
      </c>
      <c r="KR235" s="103">
        <v>2</v>
      </c>
      <c r="KS235" s="103">
        <v>0.24</v>
      </c>
      <c r="KT235" s="103" t="s">
        <v>54587</v>
      </c>
      <c r="KU235" s="103">
        <v>16</v>
      </c>
      <c r="KV235" s="113"/>
      <c r="KW235" s="103" t="s">
        <v>54588</v>
      </c>
      <c r="KX235" s="103">
        <v>2</v>
      </c>
      <c r="KY235" s="103">
        <v>5</v>
      </c>
      <c r="KZ235" s="103" t="s">
        <v>54589</v>
      </c>
      <c r="LA235" s="108"/>
      <c r="LB235" s="113"/>
      <c r="LC235" s="103" t="s">
        <v>54590</v>
      </c>
      <c r="LD235" s="103">
        <v>2</v>
      </c>
      <c r="LE235" s="103">
        <v>12.09</v>
      </c>
      <c r="LF235" s="103" t="s">
        <v>54591</v>
      </c>
      <c r="LG235" s="103">
        <v>44</v>
      </c>
      <c r="LH235" s="113"/>
      <c r="LI235" s="103" t="s">
        <v>54592</v>
      </c>
      <c r="LJ235" s="103">
        <v>3</v>
      </c>
      <c r="LK235" s="103">
        <v>17.55</v>
      </c>
      <c r="LL235" s="103" t="s">
        <v>54593</v>
      </c>
      <c r="LM235" s="108"/>
      <c r="LN235" s="113"/>
      <c r="LO235" s="103" t="s">
        <v>54594</v>
      </c>
      <c r="LP235" s="103">
        <v>2</v>
      </c>
      <c r="LQ235" s="103">
        <v>10.44</v>
      </c>
      <c r="LR235" s="103" t="s">
        <v>54595</v>
      </c>
      <c r="LS235" s="108"/>
      <c r="LT235" s="113"/>
      <c r="LU235" s="103" t="s">
        <v>54596</v>
      </c>
      <c r="LV235" s="103">
        <v>3</v>
      </c>
      <c r="LW235" s="103">
        <v>16.52</v>
      </c>
      <c r="LX235" s="103" t="s">
        <v>54597</v>
      </c>
      <c r="LY235" s="108"/>
      <c r="LZ235" s="113"/>
      <c r="MA235" s="103" t="s">
        <v>54598</v>
      </c>
      <c r="MB235" s="103">
        <v>2</v>
      </c>
      <c r="MC235" s="103">
        <v>8.2200000000000006</v>
      </c>
      <c r="MD235" s="103" t="s">
        <v>54599</v>
      </c>
      <c r="ME235" s="108"/>
      <c r="MF235" s="113"/>
      <c r="MG235" s="103" t="s">
        <v>54600</v>
      </c>
      <c r="MH235" s="103">
        <v>2</v>
      </c>
      <c r="MI235" s="103">
        <v>12.3</v>
      </c>
      <c r="MJ235" s="103" t="s">
        <v>54601</v>
      </c>
      <c r="MK235" s="108"/>
      <c r="ML235" s="113"/>
      <c r="MM235" s="103" t="s">
        <v>54602</v>
      </c>
      <c r="MN235" s="103">
        <v>2</v>
      </c>
      <c r="MO235" s="103">
        <v>16.100000000000001</v>
      </c>
      <c r="MP235" s="103" t="s">
        <v>54603</v>
      </c>
      <c r="MQ235" s="108"/>
      <c r="MR235" s="113"/>
      <c r="MS235" s="103" t="s">
        <v>54604</v>
      </c>
      <c r="MT235" s="103">
        <v>3</v>
      </c>
      <c r="MU235" s="103">
        <v>12.59</v>
      </c>
      <c r="MV235" s="103" t="s">
        <v>54605</v>
      </c>
      <c r="MW235" s="103">
        <v>34</v>
      </c>
      <c r="MX235" s="113"/>
      <c r="MY235" s="103" t="s">
        <v>54606</v>
      </c>
      <c r="MZ235" s="103">
        <v>2</v>
      </c>
      <c r="NA235" s="103">
        <v>8.1300000000000008</v>
      </c>
      <c r="NB235" s="103" t="s">
        <v>54607</v>
      </c>
      <c r="NC235" s="108"/>
      <c r="ND235" s="113"/>
      <c r="NE235" s="103" t="s">
        <v>54608</v>
      </c>
      <c r="NF235" s="103">
        <v>2</v>
      </c>
      <c r="NG235" s="103">
        <v>19.579999999999998</v>
      </c>
      <c r="NH235" s="103" t="s">
        <v>54609</v>
      </c>
      <c r="NI235" s="108"/>
      <c r="NJ235" s="113"/>
      <c r="NK235" s="103" t="s">
        <v>54610</v>
      </c>
      <c r="NL235" s="103">
        <v>2</v>
      </c>
      <c r="NM235" s="103">
        <v>14.52</v>
      </c>
      <c r="NN235" s="103" t="s">
        <v>54611</v>
      </c>
      <c r="NO235" s="108"/>
      <c r="NP235" s="113"/>
      <c r="NQ235" s="103" t="s">
        <v>54612</v>
      </c>
      <c r="NR235" s="103">
        <v>2</v>
      </c>
      <c r="NS235" s="103">
        <v>15.49</v>
      </c>
      <c r="NT235" s="103" t="s">
        <v>54613</v>
      </c>
      <c r="NU235" s="108"/>
      <c r="NV235" s="113"/>
      <c r="NW235" s="104" t="s">
        <v>54614</v>
      </c>
      <c r="NX235" s="104">
        <v>2</v>
      </c>
      <c r="NY235" s="104">
        <v>2.34</v>
      </c>
      <c r="NZ235" s="104" t="s">
        <v>54615</v>
      </c>
      <c r="OA235" s="110"/>
      <c r="OB235" s="113"/>
      <c r="OC235" s="104" t="s">
        <v>54616</v>
      </c>
      <c r="OD235" s="104">
        <v>2</v>
      </c>
      <c r="OE235" s="104">
        <v>4.46</v>
      </c>
      <c r="OF235" s="104" t="s">
        <v>54617</v>
      </c>
      <c r="OG235" s="105"/>
      <c r="OH235" s="113"/>
      <c r="OI235" s="106" t="s">
        <v>54618</v>
      </c>
      <c r="OJ235" s="106">
        <v>2</v>
      </c>
      <c r="OK235" s="106">
        <v>14.53</v>
      </c>
      <c r="OL235" s="106" t="s">
        <v>54619</v>
      </c>
      <c r="OM235" s="107"/>
      <c r="ON235" s="113"/>
      <c r="OO235" s="104" t="s">
        <v>54620</v>
      </c>
      <c r="OP235" s="104">
        <v>2</v>
      </c>
      <c r="OQ235" s="104">
        <v>2.04</v>
      </c>
      <c r="OR235" s="104" t="s">
        <v>54621</v>
      </c>
      <c r="OS235" s="105"/>
      <c r="OT235" s="113"/>
      <c r="OU235" s="104" t="s">
        <v>54622</v>
      </c>
      <c r="OV235" s="104">
        <v>2</v>
      </c>
      <c r="OW235" s="104">
        <v>1.3</v>
      </c>
      <c r="OX235" s="104" t="s">
        <v>54623</v>
      </c>
      <c r="OY235" s="104">
        <v>7</v>
      </c>
      <c r="OZ235" s="113"/>
      <c r="PA235" s="104" t="s">
        <v>54624</v>
      </c>
      <c r="PB235" s="104">
        <v>2</v>
      </c>
      <c r="PC235" s="104">
        <v>8.16</v>
      </c>
      <c r="PD235" s="104" t="s">
        <v>54625</v>
      </c>
      <c r="PE235" s="110"/>
      <c r="PF235" s="113"/>
      <c r="PG235" s="104" t="s">
        <v>54626</v>
      </c>
      <c r="PH235" s="104">
        <v>2</v>
      </c>
      <c r="PI235" s="104">
        <v>11.48</v>
      </c>
      <c r="PJ235" s="104" t="s">
        <v>54627</v>
      </c>
      <c r="PK235" s="110"/>
      <c r="PL235" s="113"/>
      <c r="PM235" s="104" t="s">
        <v>54628</v>
      </c>
      <c r="PN235" s="104">
        <v>2</v>
      </c>
      <c r="PO235" s="104">
        <v>18.41</v>
      </c>
      <c r="PP235" s="104" t="s">
        <v>54629</v>
      </c>
      <c r="PQ235" s="110"/>
      <c r="PR235" s="113"/>
      <c r="PS235" s="104" t="s">
        <v>54630</v>
      </c>
      <c r="PT235" s="104">
        <v>2</v>
      </c>
      <c r="PU235" s="104">
        <v>6.27</v>
      </c>
      <c r="PV235" s="104" t="s">
        <v>54631</v>
      </c>
      <c r="PW235" s="110"/>
      <c r="PX235" s="113"/>
      <c r="PY235" s="104" t="s">
        <v>54632</v>
      </c>
      <c r="PZ235" s="104">
        <v>2</v>
      </c>
      <c r="QA235" s="104">
        <v>15.26</v>
      </c>
      <c r="QB235" s="104" t="s">
        <v>54633</v>
      </c>
      <c r="QC235" s="110"/>
      <c r="QD235" s="113"/>
      <c r="QE235" s="104" t="s">
        <v>54634</v>
      </c>
      <c r="QF235" s="104">
        <v>2</v>
      </c>
      <c r="QG235" s="104">
        <v>11.4</v>
      </c>
      <c r="QH235" s="104" t="s">
        <v>54635</v>
      </c>
      <c r="QI235" s="110"/>
      <c r="QJ235" s="113"/>
      <c r="QK235" s="104" t="s">
        <v>54636</v>
      </c>
      <c r="QL235" s="104">
        <v>2</v>
      </c>
      <c r="QM235" s="104">
        <v>10.01</v>
      </c>
      <c r="QN235" s="104" t="s">
        <v>54637</v>
      </c>
      <c r="QO235" s="104">
        <v>15</v>
      </c>
      <c r="QP235" s="113"/>
      <c r="QQ235" s="104" t="s">
        <v>54638</v>
      </c>
      <c r="QR235" s="104">
        <v>2</v>
      </c>
      <c r="QS235" s="104">
        <v>1.24</v>
      </c>
      <c r="QT235" s="104" t="s">
        <v>54639</v>
      </c>
      <c r="QU235" s="110"/>
      <c r="QV235" s="113"/>
      <c r="QW235" s="104" t="s">
        <v>54640</v>
      </c>
      <c r="QX235" s="104">
        <v>2</v>
      </c>
      <c r="QY235" s="104">
        <v>2.21</v>
      </c>
      <c r="QZ235" s="104" t="s">
        <v>54641</v>
      </c>
      <c r="RA235" s="110"/>
      <c r="RB235" s="113"/>
      <c r="RC235" s="104" t="s">
        <v>54642</v>
      </c>
      <c r="RD235" s="104">
        <v>2</v>
      </c>
      <c r="RE235" s="104">
        <v>16.5</v>
      </c>
      <c r="RF235" s="104" t="s">
        <v>54643</v>
      </c>
      <c r="RG235" s="110"/>
      <c r="RH235" s="113"/>
      <c r="RI235" s="104" t="s">
        <v>54644</v>
      </c>
      <c r="RJ235" s="104">
        <v>2</v>
      </c>
      <c r="RK235" s="104">
        <v>8.41</v>
      </c>
      <c r="RL235" s="104" t="s">
        <v>54645</v>
      </c>
      <c r="RM235" s="110"/>
      <c r="RN235" s="113"/>
      <c r="RO235" s="104" t="s">
        <v>54646</v>
      </c>
      <c r="RP235" s="104">
        <v>2</v>
      </c>
      <c r="RQ235" s="104">
        <v>19.55</v>
      </c>
      <c r="RR235" s="104" t="s">
        <v>54647</v>
      </c>
      <c r="RS235" s="104">
        <v>61</v>
      </c>
      <c r="RT235" s="113"/>
      <c r="RU235" s="104" t="s">
        <v>54648</v>
      </c>
      <c r="RV235" s="104">
        <v>2</v>
      </c>
      <c r="RW235" s="104">
        <v>15.52</v>
      </c>
      <c r="RX235" s="104" t="s">
        <v>54649</v>
      </c>
      <c r="RY235" s="104">
        <v>7</v>
      </c>
      <c r="RZ235" s="113"/>
    </row>
    <row r="236" spans="1:494" ht="12.75" x14ac:dyDescent="0.2">
      <c r="A236" s="113"/>
      <c r="B236" s="113"/>
      <c r="C236" s="103" t="s">
        <v>54650</v>
      </c>
      <c r="D236" s="103">
        <v>2</v>
      </c>
      <c r="E236" s="103">
        <v>7.25</v>
      </c>
      <c r="F236" s="103" t="s">
        <v>54651</v>
      </c>
      <c r="G236" s="103">
        <v>19</v>
      </c>
      <c r="H236" s="113"/>
      <c r="I236" s="103" t="s">
        <v>54652</v>
      </c>
      <c r="J236" s="103">
        <v>2</v>
      </c>
      <c r="K236" s="103">
        <v>16.38</v>
      </c>
      <c r="L236" s="103" t="s">
        <v>54653</v>
      </c>
      <c r="N236" s="113"/>
      <c r="O236" s="103" t="s">
        <v>54654</v>
      </c>
      <c r="P236" s="103">
        <v>2</v>
      </c>
      <c r="Q236" s="103">
        <v>6.57</v>
      </c>
      <c r="R236" s="103" t="s">
        <v>54655</v>
      </c>
      <c r="T236" s="113"/>
      <c r="U236" s="103" t="s">
        <v>54656</v>
      </c>
      <c r="V236" s="103">
        <v>2</v>
      </c>
      <c r="W236" s="103">
        <v>6.46</v>
      </c>
      <c r="X236" s="103" t="s">
        <v>54657</v>
      </c>
      <c r="Z236" s="113"/>
      <c r="AA236" s="103" t="s">
        <v>54658</v>
      </c>
      <c r="AB236" s="103">
        <v>2</v>
      </c>
      <c r="AC236" s="103">
        <v>17.29</v>
      </c>
      <c r="AD236" s="103" t="s">
        <v>54659</v>
      </c>
      <c r="AE236" s="103">
        <v>65</v>
      </c>
      <c r="AF236" s="113"/>
      <c r="AG236" s="103" t="s">
        <v>54660</v>
      </c>
      <c r="AH236" s="103">
        <v>2</v>
      </c>
      <c r="AI236" s="103">
        <v>10.01</v>
      </c>
      <c r="AJ236" s="103" t="s">
        <v>54661</v>
      </c>
      <c r="AL236" s="113"/>
      <c r="AM236" s="103" t="s">
        <v>54662</v>
      </c>
      <c r="AN236" s="103">
        <v>3</v>
      </c>
      <c r="AO236" s="103">
        <v>12.09</v>
      </c>
      <c r="AP236" s="103" t="s">
        <v>54663</v>
      </c>
      <c r="AR236" s="113"/>
      <c r="AS236" s="103" t="s">
        <v>54664</v>
      </c>
      <c r="AT236" s="103">
        <v>3</v>
      </c>
      <c r="AU236" s="103">
        <v>8.3699999999999992</v>
      </c>
      <c r="AV236" s="103" t="s">
        <v>54665</v>
      </c>
      <c r="AW236" s="103">
        <v>94</v>
      </c>
      <c r="AX236" s="113"/>
      <c r="AY236" s="103" t="s">
        <v>54666</v>
      </c>
      <c r="AZ236" s="103">
        <v>2</v>
      </c>
      <c r="BA236" s="103">
        <v>0.53</v>
      </c>
      <c r="BB236" s="103" t="s">
        <v>54667</v>
      </c>
      <c r="BC236" s="103">
        <v>14</v>
      </c>
      <c r="BD236" s="113"/>
      <c r="BE236" s="103" t="s">
        <v>54668</v>
      </c>
      <c r="BF236" s="103">
        <v>2</v>
      </c>
      <c r="BG236" s="103">
        <v>3.17</v>
      </c>
      <c r="BH236" s="103" t="s">
        <v>54669</v>
      </c>
      <c r="BI236" s="103">
        <v>11</v>
      </c>
      <c r="BJ236" s="113"/>
      <c r="BK236" s="103" t="s">
        <v>54670</v>
      </c>
      <c r="BL236" s="103">
        <v>2</v>
      </c>
      <c r="BM236" s="103">
        <v>8.5500000000000007</v>
      </c>
      <c r="BN236" s="103" t="s">
        <v>54671</v>
      </c>
      <c r="BO236" s="108"/>
      <c r="BP236" s="113"/>
      <c r="BQ236" s="103" t="s">
        <v>54672</v>
      </c>
      <c r="BR236" s="103">
        <v>2</v>
      </c>
      <c r="BS236" s="103">
        <v>2.04</v>
      </c>
      <c r="BT236" s="103" t="s">
        <v>54673</v>
      </c>
      <c r="BU236" s="103">
        <v>9</v>
      </c>
      <c r="BV236" s="113"/>
      <c r="BW236" s="103" t="s">
        <v>54674</v>
      </c>
      <c r="BX236" s="103">
        <v>3</v>
      </c>
      <c r="BY236" s="103">
        <v>18.46</v>
      </c>
      <c r="BZ236" s="103" t="s">
        <v>54675</v>
      </c>
      <c r="CA236" s="103">
        <v>12</v>
      </c>
      <c r="CB236" s="113"/>
      <c r="CC236" s="103" t="s">
        <v>54676</v>
      </c>
      <c r="CD236" s="103">
        <v>2</v>
      </c>
      <c r="CE236" s="103">
        <v>2.2000000000000002</v>
      </c>
      <c r="CF236" s="103" t="s">
        <v>54677</v>
      </c>
      <c r="CG236" s="108"/>
      <c r="CH236" s="113"/>
      <c r="CI236" s="103" t="s">
        <v>54678</v>
      </c>
      <c r="CJ236" s="103">
        <v>2</v>
      </c>
      <c r="CK236" s="103">
        <v>4.2300000000000004</v>
      </c>
      <c r="CL236" s="103" t="s">
        <v>54679</v>
      </c>
      <c r="CM236" s="108"/>
      <c r="CN236" s="113"/>
      <c r="CO236" s="103" t="s">
        <v>54680</v>
      </c>
      <c r="CP236" s="103">
        <v>2</v>
      </c>
      <c r="CQ236" s="103">
        <v>0.03</v>
      </c>
      <c r="CR236" s="103" t="s">
        <v>54681</v>
      </c>
      <c r="CS236" s="108"/>
      <c r="CT236" s="113"/>
      <c r="CU236" s="103" t="s">
        <v>54682</v>
      </c>
      <c r="CV236" s="103">
        <v>2</v>
      </c>
      <c r="CW236" s="103">
        <v>1.31</v>
      </c>
      <c r="CX236" s="103" t="s">
        <v>54683</v>
      </c>
      <c r="CY236" s="108"/>
      <c r="CZ236" s="113"/>
      <c r="DA236" s="103" t="s">
        <v>54684</v>
      </c>
      <c r="DB236" s="103">
        <v>2</v>
      </c>
      <c r="DC236" s="103">
        <v>15.48</v>
      </c>
      <c r="DD236" s="103" t="s">
        <v>54685</v>
      </c>
      <c r="DE236" s="108"/>
      <c r="DF236" s="113"/>
      <c r="DG236" s="103" t="s">
        <v>54686</v>
      </c>
      <c r="DH236" s="103">
        <v>2</v>
      </c>
      <c r="DI236" s="103">
        <v>0.09</v>
      </c>
      <c r="DJ236" s="103" t="s">
        <v>54687</v>
      </c>
      <c r="DK236" s="108"/>
      <c r="DL236" s="113"/>
      <c r="DM236" s="103" t="s">
        <v>54688</v>
      </c>
      <c r="DN236" s="103">
        <v>2</v>
      </c>
      <c r="DO236" s="103">
        <v>0.34</v>
      </c>
      <c r="DP236" s="103" t="s">
        <v>54689</v>
      </c>
      <c r="DQ236" s="108"/>
      <c r="DR236" s="113"/>
      <c r="DS236" s="103" t="s">
        <v>54690</v>
      </c>
      <c r="DT236" s="103">
        <v>2</v>
      </c>
      <c r="DU236" s="103">
        <v>3.28</v>
      </c>
      <c r="DV236" s="103" t="s">
        <v>54691</v>
      </c>
      <c r="DW236" s="108"/>
      <c r="DX236" s="113"/>
      <c r="DY236" s="103" t="s">
        <v>54692</v>
      </c>
      <c r="DZ236" s="103">
        <v>2</v>
      </c>
      <c r="EA236" s="103">
        <v>0.31</v>
      </c>
      <c r="EB236" s="103" t="s">
        <v>54693</v>
      </c>
      <c r="EC236" s="103">
        <v>15</v>
      </c>
      <c r="ED236" s="113"/>
      <c r="EE236" s="103" t="s">
        <v>54694</v>
      </c>
      <c r="EF236" s="103">
        <v>2</v>
      </c>
      <c r="EG236" s="103">
        <v>8.35</v>
      </c>
      <c r="EH236" s="103" t="s">
        <v>54695</v>
      </c>
      <c r="EI236" s="103">
        <v>19</v>
      </c>
      <c r="EJ236" s="113"/>
      <c r="EK236" s="103" t="s">
        <v>54696</v>
      </c>
      <c r="EL236" s="103">
        <v>2</v>
      </c>
      <c r="EM236" s="103">
        <v>15.15</v>
      </c>
      <c r="EN236" s="103" t="s">
        <v>54697</v>
      </c>
      <c r="EO236" s="108"/>
      <c r="EP236" s="113"/>
      <c r="EQ236" s="103" t="s">
        <v>54698</v>
      </c>
      <c r="ER236" s="103">
        <v>2</v>
      </c>
      <c r="ES236" s="103">
        <v>13.15</v>
      </c>
      <c r="ET236" s="103" t="s">
        <v>54699</v>
      </c>
      <c r="EU236" s="103">
        <v>86</v>
      </c>
      <c r="EV236" s="113"/>
      <c r="EW236" s="103" t="s">
        <v>54700</v>
      </c>
      <c r="EX236" s="103">
        <v>2</v>
      </c>
      <c r="EY236" s="103">
        <v>16.28</v>
      </c>
      <c r="EZ236" s="103" t="s">
        <v>54701</v>
      </c>
      <c r="FA236" s="108"/>
      <c r="FB236" s="113"/>
      <c r="FC236" s="103" t="s">
        <v>54702</v>
      </c>
      <c r="FD236" s="103">
        <v>3</v>
      </c>
      <c r="FE236" s="103">
        <v>16.36</v>
      </c>
      <c r="FF236" s="103" t="s">
        <v>54703</v>
      </c>
      <c r="FG236" s="103">
        <v>93</v>
      </c>
      <c r="FH236" s="113"/>
      <c r="FI236" s="103" t="s">
        <v>54704</v>
      </c>
      <c r="FJ236" s="103">
        <v>2</v>
      </c>
      <c r="FK236" s="103">
        <v>6.22</v>
      </c>
      <c r="FL236" s="103" t="s">
        <v>54705</v>
      </c>
      <c r="FM236" s="108"/>
      <c r="FN236" s="113"/>
      <c r="FO236" s="103" t="s">
        <v>54706</v>
      </c>
      <c r="FP236" s="103">
        <v>2</v>
      </c>
      <c r="FQ236" s="103">
        <v>4.08</v>
      </c>
      <c r="FR236" s="103" t="s">
        <v>54707</v>
      </c>
      <c r="FS236" s="103">
        <v>13</v>
      </c>
      <c r="FT236" s="113"/>
      <c r="FU236" s="103" t="s">
        <v>54708</v>
      </c>
      <c r="FV236" s="103">
        <v>3</v>
      </c>
      <c r="FW236" s="103">
        <v>18.03</v>
      </c>
      <c r="FX236" s="103" t="s">
        <v>54709</v>
      </c>
      <c r="FY236" s="108"/>
      <c r="FZ236" s="113"/>
      <c r="GA236" s="103" t="s">
        <v>54710</v>
      </c>
      <c r="GB236" s="103">
        <v>2</v>
      </c>
      <c r="GC236" s="103">
        <v>14.53</v>
      </c>
      <c r="GD236" s="103" t="s">
        <v>54711</v>
      </c>
      <c r="GE236" s="103">
        <v>93</v>
      </c>
      <c r="GF236" s="113"/>
      <c r="GG236" s="103" t="s">
        <v>54712</v>
      </c>
      <c r="GH236" s="103">
        <v>2</v>
      </c>
      <c r="GI236" s="103">
        <v>1.08</v>
      </c>
      <c r="GJ236" s="103" t="s">
        <v>54713</v>
      </c>
      <c r="GK236" s="108"/>
      <c r="GL236" s="113"/>
      <c r="GM236" s="103" t="s">
        <v>54714</v>
      </c>
      <c r="GN236" s="103">
        <v>2</v>
      </c>
      <c r="GO236" s="103">
        <v>2.06</v>
      </c>
      <c r="GP236" s="103" t="s">
        <v>54715</v>
      </c>
      <c r="GQ236" s="103">
        <v>43</v>
      </c>
      <c r="GR236" s="113"/>
      <c r="GS236" s="103" t="s">
        <v>54716</v>
      </c>
      <c r="GT236" s="103">
        <v>2</v>
      </c>
      <c r="GU236" s="103">
        <v>15.31</v>
      </c>
      <c r="GV236" s="103" t="s">
        <v>54717</v>
      </c>
      <c r="GW236" s="108"/>
      <c r="GX236" s="113"/>
      <c r="GY236" s="103" t="s">
        <v>54718</v>
      </c>
      <c r="GZ236" s="103">
        <v>2</v>
      </c>
      <c r="HA236" s="103">
        <v>14.19</v>
      </c>
      <c r="HB236" s="103" t="s">
        <v>54719</v>
      </c>
      <c r="HC236" s="103">
        <v>93</v>
      </c>
      <c r="HD236" s="113"/>
      <c r="HE236" s="103" t="s">
        <v>54720</v>
      </c>
      <c r="HF236" s="103">
        <v>3</v>
      </c>
      <c r="HG236" s="103">
        <v>19.27</v>
      </c>
      <c r="HH236" s="103" t="s">
        <v>54721</v>
      </c>
      <c r="HI236" s="108"/>
      <c r="HJ236" s="113"/>
      <c r="HK236" s="103" t="s">
        <v>54722</v>
      </c>
      <c r="HL236" s="103">
        <v>2</v>
      </c>
      <c r="HM236" s="103">
        <v>5.26</v>
      </c>
      <c r="HN236" s="103" t="s">
        <v>54723</v>
      </c>
      <c r="HO236" s="108"/>
      <c r="HP236" s="113"/>
      <c r="HQ236" s="103" t="s">
        <v>54724</v>
      </c>
      <c r="HR236" s="103">
        <v>2</v>
      </c>
      <c r="HS236" s="103">
        <v>0.06</v>
      </c>
      <c r="HT236" s="103" t="s">
        <v>54725</v>
      </c>
      <c r="HU236" s="108"/>
      <c r="HV236" s="113"/>
      <c r="HW236" s="103" t="s">
        <v>54726</v>
      </c>
      <c r="HX236" s="103">
        <v>3</v>
      </c>
      <c r="HY236" s="103">
        <v>12.23</v>
      </c>
      <c r="HZ236" s="103" t="s">
        <v>54727</v>
      </c>
      <c r="IA236" s="103">
        <v>60</v>
      </c>
      <c r="IB236" s="113"/>
      <c r="IC236" s="103" t="s">
        <v>54728</v>
      </c>
      <c r="ID236" s="103">
        <v>3</v>
      </c>
      <c r="IE236" s="103">
        <v>19.14</v>
      </c>
      <c r="IF236" s="103" t="s">
        <v>54729</v>
      </c>
      <c r="IG236" s="108"/>
      <c r="IH236" s="113"/>
      <c r="II236" s="103" t="s">
        <v>54730</v>
      </c>
      <c r="IJ236" s="103">
        <v>2</v>
      </c>
      <c r="IK236" s="103">
        <v>14.01</v>
      </c>
      <c r="IL236" s="103" t="s">
        <v>54731</v>
      </c>
      <c r="IM236" s="108"/>
      <c r="IN236" s="113"/>
      <c r="IO236" s="103" t="s">
        <v>54732</v>
      </c>
      <c r="IP236" s="103">
        <v>3</v>
      </c>
      <c r="IQ236" s="103">
        <v>3</v>
      </c>
      <c r="IR236" s="103" t="s">
        <v>54733</v>
      </c>
      <c r="IS236" s="108"/>
      <c r="IT236" s="113"/>
      <c r="IU236" s="103" t="s">
        <v>54734</v>
      </c>
      <c r="IV236" s="103">
        <v>2</v>
      </c>
      <c r="IW236" s="103">
        <v>15.35</v>
      </c>
      <c r="IX236" s="103" t="s">
        <v>54735</v>
      </c>
      <c r="IY236" s="103">
        <v>19</v>
      </c>
      <c r="IZ236" s="113"/>
      <c r="JA236" s="103" t="s">
        <v>54736</v>
      </c>
      <c r="JB236" s="103">
        <v>2</v>
      </c>
      <c r="JC236" s="103">
        <v>16.41</v>
      </c>
      <c r="JD236" s="103" t="s">
        <v>54737</v>
      </c>
      <c r="JE236" s="103">
        <v>55</v>
      </c>
      <c r="JF236" s="113"/>
      <c r="JG236" s="103" t="s">
        <v>54738</v>
      </c>
      <c r="JH236" s="103">
        <v>3</v>
      </c>
      <c r="JI236" s="103">
        <v>17.21</v>
      </c>
      <c r="JJ236" s="103" t="s">
        <v>54739</v>
      </c>
      <c r="JK236" s="108"/>
      <c r="JL236" s="113"/>
      <c r="JM236" s="103" t="s">
        <v>54740</v>
      </c>
      <c r="JN236" s="103">
        <v>2</v>
      </c>
      <c r="JO236" s="103">
        <v>6.26</v>
      </c>
      <c r="JP236" s="103" t="s">
        <v>54741</v>
      </c>
      <c r="JQ236" s="108"/>
      <c r="JR236" s="113"/>
      <c r="JS236" s="103" t="s">
        <v>54742</v>
      </c>
      <c r="JT236" s="103">
        <v>2</v>
      </c>
      <c r="JU236" s="103">
        <v>5.18</v>
      </c>
      <c r="JV236" s="103" t="s">
        <v>54743</v>
      </c>
      <c r="JW236" s="108"/>
      <c r="JX236" s="113"/>
      <c r="JY236" s="103" t="s">
        <v>54744</v>
      </c>
      <c r="JZ236" s="103">
        <v>2</v>
      </c>
      <c r="KA236" s="103">
        <v>9.14</v>
      </c>
      <c r="KB236" s="103" t="s">
        <v>54745</v>
      </c>
      <c r="KC236" s="108"/>
      <c r="KD236" s="113"/>
      <c r="KE236" s="103" t="s">
        <v>54746</v>
      </c>
      <c r="KF236" s="103">
        <v>2</v>
      </c>
      <c r="KG236" s="103">
        <v>8.43</v>
      </c>
      <c r="KH236" s="103" t="s">
        <v>54747</v>
      </c>
      <c r="KI236" s="108"/>
      <c r="KJ236" s="113"/>
      <c r="KK236" s="103" t="s">
        <v>54748</v>
      </c>
      <c r="KL236" s="103">
        <v>3</v>
      </c>
      <c r="KM236" s="103">
        <v>19.55</v>
      </c>
      <c r="KN236" s="103" t="s">
        <v>54749</v>
      </c>
      <c r="KO236" s="103">
        <v>91</v>
      </c>
      <c r="KP236" s="113"/>
      <c r="KQ236" s="103" t="s">
        <v>54750</v>
      </c>
      <c r="KR236" s="103">
        <v>2</v>
      </c>
      <c r="KS236" s="103">
        <v>19.59</v>
      </c>
      <c r="KT236" s="103" t="s">
        <v>54751</v>
      </c>
      <c r="KU236" s="108"/>
      <c r="KV236" s="113"/>
      <c r="KW236" s="103" t="s">
        <v>54752</v>
      </c>
      <c r="KX236" s="103">
        <v>2</v>
      </c>
      <c r="KY236" s="103">
        <v>4.45</v>
      </c>
      <c r="KZ236" s="103" t="s">
        <v>54753</v>
      </c>
      <c r="LA236" s="108"/>
      <c r="LB236" s="113"/>
      <c r="LC236" s="103" t="s">
        <v>54754</v>
      </c>
      <c r="LD236" s="103">
        <v>2</v>
      </c>
      <c r="LE236" s="103">
        <v>12.05</v>
      </c>
      <c r="LF236" s="103" t="s">
        <v>54755</v>
      </c>
      <c r="LG236" s="108"/>
      <c r="LH236" s="113"/>
      <c r="LI236" s="103" t="s">
        <v>54756</v>
      </c>
      <c r="LJ236" s="103">
        <v>3</v>
      </c>
      <c r="LK236" s="103">
        <v>17.34</v>
      </c>
      <c r="LL236" s="103" t="s">
        <v>54757</v>
      </c>
      <c r="LM236" s="103">
        <v>56</v>
      </c>
      <c r="LN236" s="113"/>
      <c r="LO236" s="103" t="s">
        <v>54758</v>
      </c>
      <c r="LP236" s="103">
        <v>2</v>
      </c>
      <c r="LQ236" s="103">
        <v>10.23</v>
      </c>
      <c r="LR236" s="103" t="s">
        <v>54759</v>
      </c>
      <c r="LS236" s="103">
        <v>71</v>
      </c>
      <c r="LT236" s="113"/>
      <c r="LU236" s="103" t="s">
        <v>54760</v>
      </c>
      <c r="LV236" s="103">
        <v>3</v>
      </c>
      <c r="LW236" s="103">
        <v>16.079999999999998</v>
      </c>
      <c r="LX236" s="103" t="s">
        <v>54761</v>
      </c>
      <c r="LY236" s="103">
        <v>61</v>
      </c>
      <c r="LZ236" s="113"/>
      <c r="MA236" s="103" t="s">
        <v>54762</v>
      </c>
      <c r="MB236" s="103">
        <v>2</v>
      </c>
      <c r="MC236" s="103">
        <v>8.19</v>
      </c>
      <c r="MD236" s="103" t="s">
        <v>54763</v>
      </c>
      <c r="ME236" s="103">
        <v>27</v>
      </c>
      <c r="MF236" s="113"/>
      <c r="MG236" s="103" t="s">
        <v>54764</v>
      </c>
      <c r="MH236" s="103">
        <v>2</v>
      </c>
      <c r="MI236" s="103">
        <v>12.27</v>
      </c>
      <c r="MJ236" s="103" t="s">
        <v>54765</v>
      </c>
      <c r="MK236" s="103">
        <v>4</v>
      </c>
      <c r="ML236" s="113"/>
      <c r="MM236" s="103" t="s">
        <v>54766</v>
      </c>
      <c r="MN236" s="103">
        <v>2</v>
      </c>
      <c r="MO236" s="103">
        <v>15.43</v>
      </c>
      <c r="MP236" s="103" t="s">
        <v>54767</v>
      </c>
      <c r="MQ236" s="103">
        <v>24</v>
      </c>
      <c r="MR236" s="113"/>
      <c r="MS236" s="103" t="s">
        <v>54768</v>
      </c>
      <c r="MT236" s="103">
        <v>3</v>
      </c>
      <c r="MU236" s="103">
        <v>10.26</v>
      </c>
      <c r="MV236" s="103" t="s">
        <v>54769</v>
      </c>
      <c r="MW236" s="108"/>
      <c r="MX236" s="113"/>
      <c r="MY236" s="103" t="s">
        <v>54770</v>
      </c>
      <c r="MZ236" s="103">
        <v>2</v>
      </c>
      <c r="NA236" s="103">
        <v>7.58</v>
      </c>
      <c r="NB236" s="103" t="s">
        <v>54771</v>
      </c>
      <c r="NC236" s="103">
        <v>18</v>
      </c>
      <c r="ND236" s="113"/>
      <c r="NE236" s="103" t="s">
        <v>54772</v>
      </c>
      <c r="NF236" s="103">
        <v>2</v>
      </c>
      <c r="NG236" s="103">
        <v>19.55</v>
      </c>
      <c r="NH236" s="103" t="s">
        <v>54773</v>
      </c>
      <c r="NI236" s="108"/>
      <c r="NJ236" s="113"/>
      <c r="NK236" s="103" t="s">
        <v>54774</v>
      </c>
      <c r="NL236" s="103">
        <v>2</v>
      </c>
      <c r="NM236" s="103">
        <v>14.46</v>
      </c>
      <c r="NN236" s="103" t="s">
        <v>54775</v>
      </c>
      <c r="NO236" s="103">
        <v>42</v>
      </c>
      <c r="NP236" s="113"/>
      <c r="NQ236" s="103" t="s">
        <v>54776</v>
      </c>
      <c r="NR236" s="103">
        <v>2</v>
      </c>
      <c r="NS236" s="103">
        <v>15.12</v>
      </c>
      <c r="NT236" s="103" t="s">
        <v>54777</v>
      </c>
      <c r="NU236" s="108"/>
      <c r="NV236" s="113"/>
      <c r="NW236" s="104" t="s">
        <v>54778</v>
      </c>
      <c r="NX236" s="104">
        <v>2</v>
      </c>
      <c r="NY236" s="104">
        <v>1.49</v>
      </c>
      <c r="NZ236" s="104" t="s">
        <v>54779</v>
      </c>
      <c r="OA236" s="104">
        <v>6</v>
      </c>
      <c r="OB236" s="113"/>
      <c r="OC236" s="104" t="s">
        <v>54780</v>
      </c>
      <c r="OD236" s="104">
        <v>2</v>
      </c>
      <c r="OE236" s="104">
        <v>4.05</v>
      </c>
      <c r="OF236" s="104" t="s">
        <v>54781</v>
      </c>
      <c r="OG236" s="104">
        <v>79</v>
      </c>
      <c r="OH236" s="113"/>
      <c r="OI236" s="106" t="s">
        <v>54782</v>
      </c>
      <c r="OJ236" s="106">
        <v>2</v>
      </c>
      <c r="OK236" s="106">
        <v>14.52</v>
      </c>
      <c r="OL236" s="106" t="s">
        <v>54783</v>
      </c>
      <c r="OM236" s="106">
        <v>6</v>
      </c>
      <c r="ON236" s="113"/>
      <c r="OO236" s="104" t="s">
        <v>54784</v>
      </c>
      <c r="OP236" s="104">
        <v>2</v>
      </c>
      <c r="OQ236" s="104">
        <v>1.01</v>
      </c>
      <c r="OR236" s="104" t="s">
        <v>54785</v>
      </c>
      <c r="OS236" s="105"/>
      <c r="OT236" s="113"/>
      <c r="OU236" s="104" t="s">
        <v>54786</v>
      </c>
      <c r="OV236" s="104">
        <v>2</v>
      </c>
      <c r="OW236" s="104">
        <v>1.1100000000000001</v>
      </c>
      <c r="OX236" s="104" t="s">
        <v>54787</v>
      </c>
      <c r="OY236" s="105"/>
      <c r="OZ236" s="113"/>
      <c r="PA236" s="104" t="s">
        <v>54788</v>
      </c>
      <c r="PB236" s="104">
        <v>2</v>
      </c>
      <c r="PC236" s="104">
        <v>8.06</v>
      </c>
      <c r="PD236" s="104" t="s">
        <v>54789</v>
      </c>
      <c r="PE236" s="104">
        <v>19</v>
      </c>
      <c r="PF236" s="113"/>
      <c r="PG236" s="104" t="s">
        <v>54790</v>
      </c>
      <c r="PH236" s="104">
        <v>2</v>
      </c>
      <c r="PI236" s="104">
        <v>11.3</v>
      </c>
      <c r="PJ236" s="104" t="s">
        <v>54791</v>
      </c>
      <c r="PK236" s="104">
        <v>17</v>
      </c>
      <c r="PL236" s="113"/>
      <c r="PM236" s="104" t="s">
        <v>54792</v>
      </c>
      <c r="PN236" s="104">
        <v>2</v>
      </c>
      <c r="PO236" s="104">
        <v>18.29</v>
      </c>
      <c r="PP236" s="104" t="s">
        <v>54793</v>
      </c>
      <c r="PQ236" s="110"/>
      <c r="PR236" s="113"/>
      <c r="PS236" s="104" t="s">
        <v>54794</v>
      </c>
      <c r="PT236" s="104">
        <v>2</v>
      </c>
      <c r="PU236" s="104">
        <v>6.03</v>
      </c>
      <c r="PV236" s="104" t="s">
        <v>54795</v>
      </c>
      <c r="PW236" s="110"/>
      <c r="PX236" s="113"/>
      <c r="PY236" s="104" t="s">
        <v>54796</v>
      </c>
      <c r="PZ236" s="104">
        <v>2</v>
      </c>
      <c r="QA236" s="104">
        <v>15.08</v>
      </c>
      <c r="QB236" s="104" t="s">
        <v>54797</v>
      </c>
      <c r="QC236" s="110"/>
      <c r="QD236" s="113"/>
      <c r="QE236" s="104" t="s">
        <v>54798</v>
      </c>
      <c r="QF236" s="104">
        <v>2</v>
      </c>
      <c r="QG236" s="104">
        <v>11.01</v>
      </c>
      <c r="QH236" s="104" t="s">
        <v>54799</v>
      </c>
      <c r="QI236" s="104">
        <v>3</v>
      </c>
      <c r="QJ236" s="113"/>
      <c r="QK236" s="104" t="s">
        <v>54800</v>
      </c>
      <c r="QL236" s="104">
        <v>2</v>
      </c>
      <c r="QM236" s="104">
        <v>9.5500000000000007</v>
      </c>
      <c r="QN236" s="104" t="s">
        <v>54801</v>
      </c>
      <c r="QO236" s="110"/>
      <c r="QP236" s="113"/>
      <c r="QQ236" s="104" t="s">
        <v>54802</v>
      </c>
      <c r="QR236" s="104">
        <v>2</v>
      </c>
      <c r="QS236" s="104">
        <v>1.1599999999999999</v>
      </c>
      <c r="QT236" s="104" t="s">
        <v>54803</v>
      </c>
      <c r="QU236" s="104">
        <v>15</v>
      </c>
      <c r="QV236" s="113"/>
      <c r="QW236" s="104" t="s">
        <v>54804</v>
      </c>
      <c r="QX236" s="104">
        <v>2</v>
      </c>
      <c r="QY236" s="104">
        <v>2.1</v>
      </c>
      <c r="QZ236" s="104" t="s">
        <v>54805</v>
      </c>
      <c r="RA236" s="110"/>
      <c r="RB236" s="113"/>
      <c r="RC236" s="104" t="s">
        <v>54806</v>
      </c>
      <c r="RD236" s="104">
        <v>2</v>
      </c>
      <c r="RE236" s="104">
        <v>16.37</v>
      </c>
      <c r="RF236" s="104" t="s">
        <v>54807</v>
      </c>
      <c r="RG236" s="110"/>
      <c r="RH236" s="113"/>
      <c r="RI236" s="104" t="s">
        <v>54808</v>
      </c>
      <c r="RJ236" s="104">
        <v>2</v>
      </c>
      <c r="RK236" s="104">
        <v>8.31</v>
      </c>
      <c r="RL236" s="104" t="s">
        <v>54809</v>
      </c>
      <c r="RM236" s="104">
        <v>67</v>
      </c>
      <c r="RN236" s="113"/>
      <c r="RO236" s="104" t="s">
        <v>54810</v>
      </c>
      <c r="RP236" s="104">
        <v>2</v>
      </c>
      <c r="RQ236" s="104">
        <v>19.399999999999999</v>
      </c>
      <c r="RR236" s="104" t="s">
        <v>54811</v>
      </c>
      <c r="RS236" s="110"/>
      <c r="RT236" s="113"/>
      <c r="RU236" s="104" t="s">
        <v>54812</v>
      </c>
      <c r="RV236" s="104">
        <v>2</v>
      </c>
      <c r="RW236" s="104">
        <v>15.48</v>
      </c>
      <c r="RX236" s="104" t="s">
        <v>54813</v>
      </c>
      <c r="RY236" s="110"/>
      <c r="RZ236" s="113"/>
    </row>
    <row r="237" spans="1:494" ht="12.75" x14ac:dyDescent="0.2">
      <c r="A237" s="113"/>
      <c r="B237" s="113"/>
      <c r="C237" s="103" t="s">
        <v>54814</v>
      </c>
      <c r="D237" s="103">
        <v>2</v>
      </c>
      <c r="E237" s="103">
        <v>7.2</v>
      </c>
      <c r="F237" s="103" t="s">
        <v>54815</v>
      </c>
      <c r="H237" s="113"/>
      <c r="I237" s="103" t="s">
        <v>54816</v>
      </c>
      <c r="J237" s="103">
        <v>2</v>
      </c>
      <c r="K237" s="103">
        <v>16.2</v>
      </c>
      <c r="L237" s="103" t="s">
        <v>54817</v>
      </c>
      <c r="M237" s="103">
        <v>15</v>
      </c>
      <c r="N237" s="113"/>
      <c r="O237" s="103" t="s">
        <v>54818</v>
      </c>
      <c r="P237" s="103">
        <v>2</v>
      </c>
      <c r="Q237" s="103">
        <v>6.54</v>
      </c>
      <c r="R237" s="103" t="s">
        <v>54819</v>
      </c>
      <c r="T237" s="113"/>
      <c r="U237" s="103" t="s">
        <v>54820</v>
      </c>
      <c r="V237" s="103">
        <v>2</v>
      </c>
      <c r="W237" s="103">
        <v>6.35</v>
      </c>
      <c r="X237" s="103" t="s">
        <v>54821</v>
      </c>
      <c r="Y237" s="103">
        <v>39</v>
      </c>
      <c r="Z237" s="113"/>
      <c r="AA237" s="103" t="s">
        <v>54822</v>
      </c>
      <c r="AB237" s="103">
        <v>2</v>
      </c>
      <c r="AC237" s="103">
        <v>17.03</v>
      </c>
      <c r="AD237" s="103" t="s">
        <v>54823</v>
      </c>
      <c r="AF237" s="113"/>
      <c r="AG237" s="103" t="s">
        <v>54824</v>
      </c>
      <c r="AH237" s="103">
        <v>2</v>
      </c>
      <c r="AI237" s="103">
        <v>9.5500000000000007</v>
      </c>
      <c r="AJ237" s="103" t="s">
        <v>54825</v>
      </c>
      <c r="AL237" s="113"/>
      <c r="AM237" s="103" t="s">
        <v>54826</v>
      </c>
      <c r="AN237" s="103">
        <v>3</v>
      </c>
      <c r="AO237" s="103">
        <v>11.52</v>
      </c>
      <c r="AP237" s="103" t="s">
        <v>54827</v>
      </c>
      <c r="AQ237" s="103">
        <v>24</v>
      </c>
      <c r="AR237" s="113"/>
      <c r="AS237" s="103" t="s">
        <v>54828</v>
      </c>
      <c r="AT237" s="103">
        <v>3</v>
      </c>
      <c r="AU237" s="103">
        <v>8.2799999999999994</v>
      </c>
      <c r="AV237" s="103" t="s">
        <v>54829</v>
      </c>
      <c r="AX237" s="113"/>
      <c r="AY237" s="103" t="s">
        <v>54830</v>
      </c>
      <c r="AZ237" s="103">
        <v>2</v>
      </c>
      <c r="BA237" s="103">
        <v>0.47</v>
      </c>
      <c r="BB237" s="103" t="s">
        <v>54831</v>
      </c>
      <c r="BD237" s="113"/>
      <c r="BE237" s="103" t="s">
        <v>54832</v>
      </c>
      <c r="BF237" s="103">
        <v>2</v>
      </c>
      <c r="BG237" s="103">
        <v>3.11</v>
      </c>
      <c r="BH237" s="103" t="s">
        <v>54833</v>
      </c>
      <c r="BJ237" s="113"/>
      <c r="BK237" s="103" t="s">
        <v>54834</v>
      </c>
      <c r="BL237" s="103">
        <v>2</v>
      </c>
      <c r="BM237" s="103">
        <v>8.5</v>
      </c>
      <c r="BN237" s="103" t="s">
        <v>54835</v>
      </c>
      <c r="BO237" s="103">
        <v>8</v>
      </c>
      <c r="BP237" s="113"/>
      <c r="BQ237" s="103" t="s">
        <v>54836</v>
      </c>
      <c r="BR237" s="103">
        <v>2</v>
      </c>
      <c r="BS237" s="103">
        <v>1.58</v>
      </c>
      <c r="BT237" s="103" t="s">
        <v>54837</v>
      </c>
      <c r="BV237" s="113"/>
      <c r="BW237" s="103" t="s">
        <v>54838</v>
      </c>
      <c r="BX237" s="103">
        <v>3</v>
      </c>
      <c r="BY237" s="103">
        <v>18.329999999999998</v>
      </c>
      <c r="BZ237" s="103" t="s">
        <v>54839</v>
      </c>
      <c r="CB237" s="113"/>
      <c r="CC237" s="103" t="s">
        <v>54840</v>
      </c>
      <c r="CD237" s="103">
        <v>2</v>
      </c>
      <c r="CE237" s="103">
        <v>2.1800000000000002</v>
      </c>
      <c r="CF237" s="103" t="s">
        <v>54841</v>
      </c>
      <c r="CH237" s="113"/>
      <c r="CI237" s="103" t="s">
        <v>54842</v>
      </c>
      <c r="CJ237" s="103">
        <v>2</v>
      </c>
      <c r="CK237" s="103">
        <v>4.17</v>
      </c>
      <c r="CL237" s="103" t="s">
        <v>54843</v>
      </c>
      <c r="CM237" s="103">
        <v>25</v>
      </c>
      <c r="CN237" s="113"/>
      <c r="CO237" s="103" t="s">
        <v>54844</v>
      </c>
      <c r="CP237" s="103">
        <v>3</v>
      </c>
      <c r="CQ237" s="103">
        <v>19.53</v>
      </c>
      <c r="CR237" s="103" t="s">
        <v>54845</v>
      </c>
      <c r="CS237" s="103">
        <v>14</v>
      </c>
      <c r="CT237" s="113"/>
      <c r="CU237" s="103" t="s">
        <v>54846</v>
      </c>
      <c r="CV237" s="103">
        <v>2</v>
      </c>
      <c r="CW237" s="103">
        <v>1.24</v>
      </c>
      <c r="CX237" s="103" t="s">
        <v>54847</v>
      </c>
      <c r="CY237" s="103">
        <v>14</v>
      </c>
      <c r="CZ237" s="113"/>
      <c r="DA237" s="103" t="s">
        <v>54848</v>
      </c>
      <c r="DB237" s="103">
        <v>2</v>
      </c>
      <c r="DC237" s="103">
        <v>15.4</v>
      </c>
      <c r="DD237" s="103" t="s">
        <v>54849</v>
      </c>
      <c r="DE237" s="108"/>
      <c r="DF237" s="113"/>
      <c r="DG237" s="103" t="s">
        <v>54850</v>
      </c>
      <c r="DH237" s="103">
        <v>2</v>
      </c>
      <c r="DI237" s="103">
        <v>19.579999999999998</v>
      </c>
      <c r="DJ237" s="103" t="s">
        <v>54851</v>
      </c>
      <c r="DK237" s="108"/>
      <c r="DL237" s="113"/>
      <c r="DM237" s="103" t="s">
        <v>54852</v>
      </c>
      <c r="DN237" s="103">
        <v>2</v>
      </c>
      <c r="DO237" s="103">
        <v>0.22</v>
      </c>
      <c r="DP237" s="103" t="s">
        <v>54853</v>
      </c>
      <c r="DQ237" s="108"/>
      <c r="DR237" s="113"/>
      <c r="DS237" s="103" t="s">
        <v>54854</v>
      </c>
      <c r="DT237" s="103">
        <v>2</v>
      </c>
      <c r="DU237" s="103">
        <v>2.5499999999999998</v>
      </c>
      <c r="DV237" s="103" t="s">
        <v>54855</v>
      </c>
      <c r="DW237" s="103">
        <v>14</v>
      </c>
      <c r="DX237" s="113"/>
      <c r="DY237" s="103" t="s">
        <v>54856</v>
      </c>
      <c r="DZ237" s="103">
        <v>2</v>
      </c>
      <c r="EA237" s="103">
        <v>0.2</v>
      </c>
      <c r="EB237" s="103" t="s">
        <v>54857</v>
      </c>
      <c r="EC237" s="108"/>
      <c r="ED237" s="113"/>
      <c r="EE237" s="103" t="s">
        <v>54858</v>
      </c>
      <c r="EF237" s="103">
        <v>2</v>
      </c>
      <c r="EG237" s="103">
        <v>8.24</v>
      </c>
      <c r="EH237" s="103" t="s">
        <v>54859</v>
      </c>
      <c r="EI237" s="108"/>
      <c r="EJ237" s="113"/>
      <c r="EK237" s="103" t="s">
        <v>54860</v>
      </c>
      <c r="EL237" s="103">
        <v>2</v>
      </c>
      <c r="EM237" s="103">
        <v>14.52</v>
      </c>
      <c r="EN237" s="103" t="s">
        <v>54861</v>
      </c>
      <c r="EO237" s="103">
        <v>17</v>
      </c>
      <c r="EP237" s="113"/>
      <c r="EQ237" s="103" t="s">
        <v>54862</v>
      </c>
      <c r="ER237" s="103">
        <v>2</v>
      </c>
      <c r="ES237" s="103">
        <v>13</v>
      </c>
      <c r="ET237" s="103" t="s">
        <v>54863</v>
      </c>
      <c r="EU237" s="108"/>
      <c r="EV237" s="113"/>
      <c r="EW237" s="103" t="s">
        <v>54864</v>
      </c>
      <c r="EX237" s="103">
        <v>2</v>
      </c>
      <c r="EY237" s="103">
        <v>16.190000000000001</v>
      </c>
      <c r="EZ237" s="103" t="s">
        <v>54865</v>
      </c>
      <c r="FA237" s="108"/>
      <c r="FB237" s="113"/>
      <c r="FC237" s="103" t="s">
        <v>54866</v>
      </c>
      <c r="FD237" s="103">
        <v>3</v>
      </c>
      <c r="FE237" s="103">
        <v>16.22</v>
      </c>
      <c r="FF237" s="103" t="s">
        <v>54867</v>
      </c>
      <c r="FG237" s="108"/>
      <c r="FH237" s="113"/>
      <c r="FI237" s="103" t="s">
        <v>54868</v>
      </c>
      <c r="FJ237" s="103">
        <v>2</v>
      </c>
      <c r="FK237" s="103">
        <v>5.5</v>
      </c>
      <c r="FL237" s="103" t="s">
        <v>54869</v>
      </c>
      <c r="FM237" s="103">
        <v>89</v>
      </c>
      <c r="FN237" s="113"/>
      <c r="FO237" s="103" t="s">
        <v>54870</v>
      </c>
      <c r="FP237" s="103">
        <v>2</v>
      </c>
      <c r="FQ237" s="103">
        <v>3.37</v>
      </c>
      <c r="FR237" s="103" t="s">
        <v>54871</v>
      </c>
      <c r="FS237" s="108"/>
      <c r="FT237" s="113"/>
      <c r="FU237" s="103" t="s">
        <v>54872</v>
      </c>
      <c r="FV237" s="103">
        <v>3</v>
      </c>
      <c r="FW237" s="103">
        <v>17.5</v>
      </c>
      <c r="FX237" s="103" t="s">
        <v>54873</v>
      </c>
      <c r="FY237" s="103">
        <v>24</v>
      </c>
      <c r="FZ237" s="113"/>
      <c r="GA237" s="103" t="s">
        <v>54874</v>
      </c>
      <c r="GB237" s="103">
        <v>2</v>
      </c>
      <c r="GC237" s="103">
        <v>14.44</v>
      </c>
      <c r="GD237" s="103" t="s">
        <v>54875</v>
      </c>
      <c r="GE237" s="108"/>
      <c r="GF237" s="113"/>
      <c r="GG237" s="103" t="s">
        <v>54876</v>
      </c>
      <c r="GH237" s="103">
        <v>2</v>
      </c>
      <c r="GI237" s="103">
        <v>0.17</v>
      </c>
      <c r="GJ237" s="103" t="s">
        <v>54877</v>
      </c>
      <c r="GK237" s="103">
        <v>89</v>
      </c>
      <c r="GL237" s="113"/>
      <c r="GM237" s="103" t="s">
        <v>54878</v>
      </c>
      <c r="GN237" s="103">
        <v>2</v>
      </c>
      <c r="GO237" s="103">
        <v>1.57</v>
      </c>
      <c r="GP237" s="103" t="s">
        <v>54879</v>
      </c>
      <c r="GQ237" s="108"/>
      <c r="GR237" s="113"/>
      <c r="GS237" s="103" t="s">
        <v>54880</v>
      </c>
      <c r="GT237" s="103">
        <v>2</v>
      </c>
      <c r="GU237" s="103">
        <v>15.2</v>
      </c>
      <c r="GV237" s="103" t="s">
        <v>54881</v>
      </c>
      <c r="GW237" s="108"/>
      <c r="GX237" s="113"/>
      <c r="GY237" s="103" t="s">
        <v>54882</v>
      </c>
      <c r="GZ237" s="103">
        <v>2</v>
      </c>
      <c r="HA237" s="103">
        <v>14.06</v>
      </c>
      <c r="HB237" s="103" t="s">
        <v>54883</v>
      </c>
      <c r="HC237" s="108"/>
      <c r="HD237" s="113"/>
      <c r="HE237" s="103" t="s">
        <v>54884</v>
      </c>
      <c r="HF237" s="103">
        <v>3</v>
      </c>
      <c r="HG237" s="103">
        <v>18.57</v>
      </c>
      <c r="HH237" s="103" t="s">
        <v>54885</v>
      </c>
      <c r="HI237" s="108"/>
      <c r="HJ237" s="113"/>
      <c r="HK237" s="103" t="s">
        <v>54886</v>
      </c>
      <c r="HL237" s="103">
        <v>2</v>
      </c>
      <c r="HM237" s="103">
        <v>5.18</v>
      </c>
      <c r="HN237" s="103" t="s">
        <v>54887</v>
      </c>
      <c r="HO237" s="103">
        <v>89</v>
      </c>
      <c r="HP237" s="113"/>
      <c r="HQ237" s="103" t="s">
        <v>54888</v>
      </c>
      <c r="HR237" s="103">
        <v>2</v>
      </c>
      <c r="HS237" s="103">
        <v>0.04</v>
      </c>
      <c r="HT237" s="103" t="s">
        <v>54889</v>
      </c>
      <c r="HU237" s="108"/>
      <c r="HV237" s="113"/>
      <c r="HW237" s="103" t="s">
        <v>54890</v>
      </c>
      <c r="HX237" s="103">
        <v>3</v>
      </c>
      <c r="HY237" s="103">
        <v>12.1</v>
      </c>
      <c r="HZ237" s="103" t="s">
        <v>54891</v>
      </c>
      <c r="IA237" s="108"/>
      <c r="IB237" s="113"/>
      <c r="IC237" s="103" t="s">
        <v>54892</v>
      </c>
      <c r="ID237" s="103">
        <v>3</v>
      </c>
      <c r="IE237" s="103">
        <v>18.47</v>
      </c>
      <c r="IF237" s="103" t="s">
        <v>54893</v>
      </c>
      <c r="IG237" s="103">
        <v>15</v>
      </c>
      <c r="IH237" s="113"/>
      <c r="II237" s="103" t="s">
        <v>54894</v>
      </c>
      <c r="IJ237" s="103">
        <v>2</v>
      </c>
      <c r="IK237" s="103">
        <v>13.47</v>
      </c>
      <c r="IL237" s="103" t="s">
        <v>54895</v>
      </c>
      <c r="IM237" s="103">
        <v>17</v>
      </c>
      <c r="IN237" s="113"/>
      <c r="IO237" s="103" t="s">
        <v>54896</v>
      </c>
      <c r="IP237" s="103">
        <v>3</v>
      </c>
      <c r="IQ237" s="103">
        <v>2.4900000000000002</v>
      </c>
      <c r="IR237" s="103" t="s">
        <v>54897</v>
      </c>
      <c r="IS237" s="108"/>
      <c r="IT237" s="113"/>
      <c r="IU237" s="103" t="s">
        <v>54898</v>
      </c>
      <c r="IV237" s="103">
        <v>2</v>
      </c>
      <c r="IW237" s="103">
        <v>15.28</v>
      </c>
      <c r="IX237" s="103" t="s">
        <v>54899</v>
      </c>
      <c r="IY237" s="108"/>
      <c r="IZ237" s="113"/>
      <c r="JA237" s="103" t="s">
        <v>54900</v>
      </c>
      <c r="JB237" s="103">
        <v>2</v>
      </c>
      <c r="JC237" s="103">
        <v>16.32</v>
      </c>
      <c r="JD237" s="103" t="s">
        <v>54901</v>
      </c>
      <c r="JE237" s="108"/>
      <c r="JF237" s="113"/>
      <c r="JG237" s="103" t="s">
        <v>54902</v>
      </c>
      <c r="JH237" s="103">
        <v>3</v>
      </c>
      <c r="JI237" s="103">
        <v>17.100000000000001</v>
      </c>
      <c r="JJ237" s="103" t="s">
        <v>54903</v>
      </c>
      <c r="JK237" s="103">
        <v>22</v>
      </c>
      <c r="JL237" s="113"/>
      <c r="JM237" s="103" t="s">
        <v>54904</v>
      </c>
      <c r="JN237" s="103">
        <v>2</v>
      </c>
      <c r="JO237" s="103">
        <v>6.07</v>
      </c>
      <c r="JP237" s="103" t="s">
        <v>54905</v>
      </c>
      <c r="JQ237" s="108"/>
      <c r="JR237" s="113"/>
      <c r="JS237" s="103" t="s">
        <v>54906</v>
      </c>
      <c r="JT237" s="103">
        <v>2</v>
      </c>
      <c r="JU237" s="103">
        <v>5.14</v>
      </c>
      <c r="JV237" s="103" t="s">
        <v>54907</v>
      </c>
      <c r="JW237" s="108"/>
      <c r="JX237" s="113"/>
      <c r="JY237" s="103" t="s">
        <v>54908</v>
      </c>
      <c r="JZ237" s="103">
        <v>2</v>
      </c>
      <c r="KA237" s="103">
        <v>9.01</v>
      </c>
      <c r="KB237" s="103" t="s">
        <v>54909</v>
      </c>
      <c r="KC237" s="108"/>
      <c r="KD237" s="113"/>
      <c r="KE237" s="103" t="s">
        <v>54910</v>
      </c>
      <c r="KF237" s="103">
        <v>2</v>
      </c>
      <c r="KG237" s="103">
        <v>8.33</v>
      </c>
      <c r="KH237" s="103" t="s">
        <v>54911</v>
      </c>
      <c r="KI237" s="103">
        <v>77</v>
      </c>
      <c r="KJ237" s="113"/>
      <c r="KK237" s="103" t="s">
        <v>54912</v>
      </c>
      <c r="KL237" s="103">
        <v>3</v>
      </c>
      <c r="KM237" s="103">
        <v>19.29</v>
      </c>
      <c r="KN237" s="103" t="s">
        <v>54913</v>
      </c>
      <c r="KO237" s="108"/>
      <c r="KP237" s="113"/>
      <c r="KQ237" s="103" t="s">
        <v>54914</v>
      </c>
      <c r="KR237" s="103">
        <v>2</v>
      </c>
      <c r="KS237" s="103">
        <v>19.579999999999998</v>
      </c>
      <c r="KT237" s="103" t="s">
        <v>54915</v>
      </c>
      <c r="KU237" s="108"/>
      <c r="KV237" s="113"/>
      <c r="KW237" s="103" t="s">
        <v>54916</v>
      </c>
      <c r="KX237" s="103">
        <v>2</v>
      </c>
      <c r="KY237" s="103">
        <v>4.3899999999999997</v>
      </c>
      <c r="KZ237" s="103" t="s">
        <v>54917</v>
      </c>
      <c r="LA237" s="108"/>
      <c r="LB237" s="113"/>
      <c r="LC237" s="103" t="s">
        <v>54918</v>
      </c>
      <c r="LD237" s="103">
        <v>2</v>
      </c>
      <c r="LE237" s="103">
        <v>11.36</v>
      </c>
      <c r="LF237" s="103" t="s">
        <v>54919</v>
      </c>
      <c r="LG237" s="103">
        <v>53</v>
      </c>
      <c r="LH237" s="113"/>
      <c r="LI237" s="103" t="s">
        <v>54920</v>
      </c>
      <c r="LJ237" s="103">
        <v>3</v>
      </c>
      <c r="LK237" s="103">
        <v>17.28</v>
      </c>
      <c r="LL237" s="103" t="s">
        <v>54921</v>
      </c>
      <c r="LM237" s="108"/>
      <c r="LN237" s="113"/>
      <c r="LO237" s="103" t="s">
        <v>54922</v>
      </c>
      <c r="LP237" s="103">
        <v>2</v>
      </c>
      <c r="LQ237" s="103">
        <v>10.16</v>
      </c>
      <c r="LR237" s="103" t="s">
        <v>54923</v>
      </c>
      <c r="LS237" s="108"/>
      <c r="LT237" s="113"/>
      <c r="LU237" s="103" t="s">
        <v>54924</v>
      </c>
      <c r="LV237" s="103">
        <v>3</v>
      </c>
      <c r="LW237" s="103">
        <v>15.43</v>
      </c>
      <c r="LX237" s="103" t="s">
        <v>54925</v>
      </c>
      <c r="LY237" s="108"/>
      <c r="LZ237" s="113"/>
      <c r="MA237" s="103" t="s">
        <v>54926</v>
      </c>
      <c r="MB237" s="103">
        <v>2</v>
      </c>
      <c r="MC237" s="103">
        <v>7.51</v>
      </c>
      <c r="MD237" s="103" t="s">
        <v>54927</v>
      </c>
      <c r="ME237" s="108"/>
      <c r="MF237" s="113"/>
      <c r="MG237" s="103" t="s">
        <v>54928</v>
      </c>
      <c r="MH237" s="103">
        <v>2</v>
      </c>
      <c r="MI237" s="103">
        <v>12.2</v>
      </c>
      <c r="MJ237" s="103" t="s">
        <v>54929</v>
      </c>
      <c r="MK237" s="108"/>
      <c r="ML237" s="113"/>
      <c r="MM237" s="103" t="s">
        <v>54930</v>
      </c>
      <c r="MN237" s="103">
        <v>2</v>
      </c>
      <c r="MO237" s="103">
        <v>15.33</v>
      </c>
      <c r="MP237" s="103" t="s">
        <v>54931</v>
      </c>
      <c r="MQ237" s="108"/>
      <c r="MR237" s="113"/>
      <c r="MS237" s="103" t="s">
        <v>54932</v>
      </c>
      <c r="MT237" s="103">
        <v>3</v>
      </c>
      <c r="MU237" s="103">
        <v>10.119999999999999</v>
      </c>
      <c r="MV237" s="103" t="s">
        <v>54933</v>
      </c>
      <c r="MW237" s="108"/>
      <c r="MX237" s="113"/>
      <c r="MY237" s="103" t="s">
        <v>54934</v>
      </c>
      <c r="MZ237" s="103">
        <v>2</v>
      </c>
      <c r="NA237" s="103">
        <v>7.47</v>
      </c>
      <c r="NB237" s="103" t="s">
        <v>54935</v>
      </c>
      <c r="NC237" s="108"/>
      <c r="ND237" s="113"/>
      <c r="NE237" s="103" t="s">
        <v>54936</v>
      </c>
      <c r="NF237" s="103">
        <v>2</v>
      </c>
      <c r="NG237" s="103">
        <v>19</v>
      </c>
      <c r="NH237" s="103" t="s">
        <v>54937</v>
      </c>
      <c r="NI237" s="103">
        <v>15</v>
      </c>
      <c r="NJ237" s="113"/>
      <c r="NK237" s="103" t="s">
        <v>54938</v>
      </c>
      <c r="NL237" s="103">
        <v>2</v>
      </c>
      <c r="NM237" s="103">
        <v>14.34</v>
      </c>
      <c r="NN237" s="103" t="s">
        <v>54939</v>
      </c>
      <c r="NO237" s="108"/>
      <c r="NP237" s="113"/>
      <c r="NQ237" s="103" t="s">
        <v>54940</v>
      </c>
      <c r="NR237" s="103">
        <v>2</v>
      </c>
      <c r="NS237" s="103">
        <v>15.04</v>
      </c>
      <c r="NT237" s="103" t="s">
        <v>54941</v>
      </c>
      <c r="NU237" s="108"/>
      <c r="NV237" s="113"/>
      <c r="NW237" s="104" t="s">
        <v>54942</v>
      </c>
      <c r="NX237" s="104">
        <v>2</v>
      </c>
      <c r="NY237" s="104">
        <v>1.41</v>
      </c>
      <c r="NZ237" s="104" t="s">
        <v>54943</v>
      </c>
      <c r="OA237" s="110"/>
      <c r="OB237" s="113"/>
      <c r="OC237" s="104" t="s">
        <v>54944</v>
      </c>
      <c r="OD237" s="104">
        <v>2</v>
      </c>
      <c r="OE237" s="104">
        <v>3.58</v>
      </c>
      <c r="OF237" s="104" t="s">
        <v>54945</v>
      </c>
      <c r="OG237" s="105"/>
      <c r="OH237" s="113"/>
      <c r="OI237" s="106" t="s">
        <v>54946</v>
      </c>
      <c r="OJ237" s="106">
        <v>2</v>
      </c>
      <c r="OK237" s="106">
        <v>14.32</v>
      </c>
      <c r="OL237" s="106" t="s">
        <v>54947</v>
      </c>
      <c r="OM237" s="107"/>
      <c r="ON237" s="113"/>
      <c r="OO237" s="104" t="s">
        <v>54948</v>
      </c>
      <c r="OP237" s="104">
        <v>2</v>
      </c>
      <c r="OQ237" s="104">
        <v>0.42</v>
      </c>
      <c r="OR237" s="104" t="s">
        <v>54949</v>
      </c>
      <c r="OS237" s="105"/>
      <c r="OT237" s="113"/>
      <c r="OU237" s="104" t="s">
        <v>54950</v>
      </c>
      <c r="OV237" s="104">
        <v>2</v>
      </c>
      <c r="OW237" s="104">
        <v>0.56999999999999995</v>
      </c>
      <c r="OX237" s="104" t="s">
        <v>54951</v>
      </c>
      <c r="OY237" s="104">
        <v>59</v>
      </c>
      <c r="OZ237" s="113"/>
      <c r="PA237" s="104" t="s">
        <v>54952</v>
      </c>
      <c r="PB237" s="104">
        <v>2</v>
      </c>
      <c r="PC237" s="104">
        <v>7.32</v>
      </c>
      <c r="PD237" s="104" t="s">
        <v>54953</v>
      </c>
      <c r="PE237" s="110"/>
      <c r="PF237" s="113"/>
      <c r="PG237" s="104" t="s">
        <v>54954</v>
      </c>
      <c r="PH237" s="104">
        <v>2</v>
      </c>
      <c r="PI237" s="104">
        <v>11.23</v>
      </c>
      <c r="PJ237" s="104" t="s">
        <v>54955</v>
      </c>
      <c r="PK237" s="110"/>
      <c r="PL237" s="113"/>
      <c r="PM237" s="104" t="s">
        <v>54956</v>
      </c>
      <c r="PN237" s="104">
        <v>2</v>
      </c>
      <c r="PO237" s="104">
        <v>18.23</v>
      </c>
      <c r="PP237" s="104" t="s">
        <v>54957</v>
      </c>
      <c r="PQ237" s="110"/>
      <c r="PR237" s="113"/>
      <c r="PS237" s="104" t="s">
        <v>54958</v>
      </c>
      <c r="PT237" s="104">
        <v>2</v>
      </c>
      <c r="PU237" s="104">
        <v>6</v>
      </c>
      <c r="PV237" s="104" t="s">
        <v>54959</v>
      </c>
      <c r="PW237" s="110"/>
      <c r="PX237" s="113"/>
      <c r="PY237" s="104" t="s">
        <v>54960</v>
      </c>
      <c r="PZ237" s="104">
        <v>2</v>
      </c>
      <c r="QA237" s="104">
        <v>14.49</v>
      </c>
      <c r="QB237" s="104" t="s">
        <v>54961</v>
      </c>
      <c r="QC237" s="104">
        <v>11</v>
      </c>
      <c r="QD237" s="113"/>
      <c r="QE237" s="104" t="s">
        <v>54962</v>
      </c>
      <c r="QF237" s="104">
        <v>2</v>
      </c>
      <c r="QG237" s="104">
        <v>10.52</v>
      </c>
      <c r="QH237" s="104" t="s">
        <v>54963</v>
      </c>
      <c r="QI237" s="110"/>
      <c r="QJ237" s="113"/>
      <c r="QK237" s="104" t="s">
        <v>54964</v>
      </c>
      <c r="QL237" s="104">
        <v>2</v>
      </c>
      <c r="QM237" s="104">
        <v>9.09</v>
      </c>
      <c r="QN237" s="104" t="s">
        <v>54965</v>
      </c>
      <c r="QO237" s="104">
        <v>7</v>
      </c>
      <c r="QP237" s="113"/>
      <c r="QQ237" s="104" t="s">
        <v>54966</v>
      </c>
      <c r="QR237" s="104">
        <v>2</v>
      </c>
      <c r="QS237" s="104">
        <v>0.57999999999999996</v>
      </c>
      <c r="QT237" s="104" t="s">
        <v>54967</v>
      </c>
      <c r="QU237" s="110"/>
      <c r="QV237" s="113"/>
      <c r="QW237" s="104" t="s">
        <v>54968</v>
      </c>
      <c r="QX237" s="104">
        <v>2</v>
      </c>
      <c r="QY237" s="104">
        <v>1.25</v>
      </c>
      <c r="QZ237" s="104" t="s">
        <v>54969</v>
      </c>
      <c r="RA237" s="104">
        <v>7</v>
      </c>
      <c r="RB237" s="113"/>
      <c r="RC237" s="104" t="s">
        <v>54970</v>
      </c>
      <c r="RD237" s="104">
        <v>2</v>
      </c>
      <c r="RE237" s="104">
        <v>16.170000000000002</v>
      </c>
      <c r="RF237" s="104" t="s">
        <v>54971</v>
      </c>
      <c r="RG237" s="110"/>
      <c r="RH237" s="113"/>
      <c r="RI237" s="104" t="s">
        <v>54972</v>
      </c>
      <c r="RJ237" s="104">
        <v>2</v>
      </c>
      <c r="RK237" s="104">
        <v>8.26</v>
      </c>
      <c r="RL237" s="104" t="s">
        <v>54973</v>
      </c>
      <c r="RM237" s="110"/>
      <c r="RN237" s="113"/>
      <c r="RO237" s="104" t="s">
        <v>54974</v>
      </c>
      <c r="RP237" s="104">
        <v>2</v>
      </c>
      <c r="RQ237" s="104">
        <v>19.3</v>
      </c>
      <c r="RR237" s="104" t="s">
        <v>54975</v>
      </c>
      <c r="RS237" s="104">
        <v>5</v>
      </c>
      <c r="RT237" s="113"/>
      <c r="RU237" s="104" t="s">
        <v>54976</v>
      </c>
      <c r="RV237" s="104">
        <v>2</v>
      </c>
      <c r="RW237" s="104">
        <v>15.47</v>
      </c>
      <c r="RX237" s="104" t="s">
        <v>54977</v>
      </c>
      <c r="RY237" s="110"/>
      <c r="RZ237" s="113"/>
    </row>
    <row r="238" spans="1:494" ht="12.75" x14ac:dyDescent="0.2">
      <c r="A238" s="113"/>
      <c r="B238" s="113"/>
      <c r="C238" s="103" t="s">
        <v>54978</v>
      </c>
      <c r="D238" s="103">
        <v>2</v>
      </c>
      <c r="E238" s="103">
        <v>6.59</v>
      </c>
      <c r="F238" s="103" t="s">
        <v>54979</v>
      </c>
      <c r="G238" s="103">
        <v>32</v>
      </c>
      <c r="H238" s="113"/>
      <c r="I238" s="103" t="s">
        <v>54980</v>
      </c>
      <c r="J238" s="103">
        <v>2</v>
      </c>
      <c r="K238" s="103">
        <v>15.57</v>
      </c>
      <c r="L238" s="103" t="s">
        <v>54981</v>
      </c>
      <c r="N238" s="113"/>
      <c r="O238" s="103" t="s">
        <v>54982</v>
      </c>
      <c r="P238" s="103">
        <v>2</v>
      </c>
      <c r="Q238" s="103">
        <v>6.22</v>
      </c>
      <c r="R238" s="103" t="s">
        <v>54983</v>
      </c>
      <c r="T238" s="113"/>
      <c r="U238" s="103" t="s">
        <v>54984</v>
      </c>
      <c r="V238" s="103">
        <v>2</v>
      </c>
      <c r="W238" s="103">
        <v>3.37</v>
      </c>
      <c r="X238" s="103" t="s">
        <v>54985</v>
      </c>
      <c r="Y238" s="103">
        <v>27</v>
      </c>
      <c r="Z238" s="113"/>
      <c r="AA238" s="103" t="s">
        <v>54986</v>
      </c>
      <c r="AB238" s="103">
        <v>2</v>
      </c>
      <c r="AC238" s="103">
        <v>17.010000000000002</v>
      </c>
      <c r="AD238" s="103" t="s">
        <v>54987</v>
      </c>
      <c r="AF238" s="113"/>
      <c r="AG238" s="103" t="s">
        <v>54988</v>
      </c>
      <c r="AH238" s="103">
        <v>2</v>
      </c>
      <c r="AI238" s="103">
        <v>9.51</v>
      </c>
      <c r="AJ238" s="103" t="s">
        <v>54989</v>
      </c>
      <c r="AL238" s="113"/>
      <c r="AM238" s="103" t="s">
        <v>54990</v>
      </c>
      <c r="AN238" s="103">
        <v>3</v>
      </c>
      <c r="AO238" s="103">
        <v>11.42</v>
      </c>
      <c r="AP238" s="103" t="s">
        <v>54991</v>
      </c>
      <c r="AR238" s="113"/>
      <c r="AS238" s="103" t="s">
        <v>54992</v>
      </c>
      <c r="AT238" s="103">
        <v>3</v>
      </c>
      <c r="AU238" s="103">
        <v>8.18</v>
      </c>
      <c r="AV238" s="103" t="s">
        <v>54993</v>
      </c>
      <c r="AX238" s="113"/>
      <c r="AY238" s="103" t="s">
        <v>54994</v>
      </c>
      <c r="AZ238" s="103">
        <v>2</v>
      </c>
      <c r="BA238" s="103">
        <v>0.35</v>
      </c>
      <c r="BB238" s="103" t="s">
        <v>54995</v>
      </c>
      <c r="BD238" s="113"/>
      <c r="BE238" s="103" t="s">
        <v>54996</v>
      </c>
      <c r="BF238" s="103">
        <v>2</v>
      </c>
      <c r="BG238" s="103">
        <v>2.59</v>
      </c>
      <c r="BH238" s="103" t="s">
        <v>54997</v>
      </c>
      <c r="BI238" s="103">
        <v>34</v>
      </c>
      <c r="BJ238" s="113"/>
      <c r="BK238" s="103" t="s">
        <v>54998</v>
      </c>
      <c r="BL238" s="103">
        <v>2</v>
      </c>
      <c r="BM238" s="103">
        <v>6.41</v>
      </c>
      <c r="BN238" s="103" t="s">
        <v>54999</v>
      </c>
      <c r="BO238" s="103">
        <v>48</v>
      </c>
      <c r="BP238" s="113"/>
      <c r="BQ238" s="103" t="s">
        <v>55000</v>
      </c>
      <c r="BR238" s="103">
        <v>2</v>
      </c>
      <c r="BS238" s="103">
        <v>1.56</v>
      </c>
      <c r="BT238" s="103" t="s">
        <v>55001</v>
      </c>
      <c r="BU238" s="108"/>
      <c r="BV238" s="113"/>
      <c r="BW238" s="103" t="s">
        <v>55002</v>
      </c>
      <c r="BX238" s="103">
        <v>3</v>
      </c>
      <c r="BY238" s="103">
        <v>18.32</v>
      </c>
      <c r="BZ238" s="103" t="s">
        <v>55003</v>
      </c>
      <c r="CA238" s="108"/>
      <c r="CB238" s="113"/>
      <c r="CC238" s="103" t="s">
        <v>55004</v>
      </c>
      <c r="CD238" s="103">
        <v>2</v>
      </c>
      <c r="CE238" s="103">
        <v>2.15</v>
      </c>
      <c r="CF238" s="103" t="s">
        <v>55005</v>
      </c>
      <c r="CG238" s="103">
        <v>55</v>
      </c>
      <c r="CH238" s="113"/>
      <c r="CI238" s="103" t="s">
        <v>55006</v>
      </c>
      <c r="CJ238" s="103">
        <v>2</v>
      </c>
      <c r="CK238" s="103">
        <v>4.08</v>
      </c>
      <c r="CL238" s="103" t="s">
        <v>55007</v>
      </c>
      <c r="CM238" s="108"/>
      <c r="CN238" s="113"/>
      <c r="CO238" s="103" t="s">
        <v>55008</v>
      </c>
      <c r="CP238" s="103">
        <v>3</v>
      </c>
      <c r="CQ238" s="103">
        <v>19.47</v>
      </c>
      <c r="CR238" s="103" t="s">
        <v>55009</v>
      </c>
      <c r="CS238" s="108"/>
      <c r="CT238" s="113"/>
      <c r="CU238" s="103" t="s">
        <v>55010</v>
      </c>
      <c r="CV238" s="103">
        <v>2</v>
      </c>
      <c r="CW238" s="103">
        <v>1.1599999999999999</v>
      </c>
      <c r="CX238" s="103" t="s">
        <v>55011</v>
      </c>
      <c r="CY238" s="108"/>
      <c r="CZ238" s="113"/>
      <c r="DA238" s="103" t="s">
        <v>55012</v>
      </c>
      <c r="DB238" s="103">
        <v>2</v>
      </c>
      <c r="DC238" s="103">
        <v>15.38</v>
      </c>
      <c r="DD238" s="103" t="s">
        <v>55013</v>
      </c>
      <c r="DE238" s="108"/>
      <c r="DF238" s="113"/>
      <c r="DG238" s="103" t="s">
        <v>55014</v>
      </c>
      <c r="DH238" s="103">
        <v>2</v>
      </c>
      <c r="DI238" s="103">
        <v>19.53</v>
      </c>
      <c r="DJ238" s="103" t="s">
        <v>55015</v>
      </c>
      <c r="DK238" s="108"/>
      <c r="DL238" s="113"/>
      <c r="DM238" s="103" t="s">
        <v>55016</v>
      </c>
      <c r="DN238" s="103">
        <v>2</v>
      </c>
      <c r="DO238" s="103">
        <v>0.18</v>
      </c>
      <c r="DP238" s="103" t="s">
        <v>55017</v>
      </c>
      <c r="DQ238" s="108"/>
      <c r="DR238" s="113"/>
      <c r="DS238" s="103" t="s">
        <v>55018</v>
      </c>
      <c r="DT238" s="103">
        <v>2</v>
      </c>
      <c r="DU238" s="103">
        <v>2.4700000000000002</v>
      </c>
      <c r="DV238" s="103" t="s">
        <v>55019</v>
      </c>
      <c r="DW238" s="108"/>
      <c r="DX238" s="113"/>
      <c r="DY238" s="103" t="s">
        <v>55020</v>
      </c>
      <c r="DZ238" s="103">
        <v>2</v>
      </c>
      <c r="EA238" s="103">
        <v>0.11</v>
      </c>
      <c r="EB238" s="103" t="s">
        <v>55021</v>
      </c>
      <c r="EC238" s="108"/>
      <c r="ED238" s="113"/>
      <c r="EE238" s="103" t="s">
        <v>55022</v>
      </c>
      <c r="EF238" s="103">
        <v>2</v>
      </c>
      <c r="EG238" s="103">
        <v>8.2200000000000006</v>
      </c>
      <c r="EH238" s="103" t="s">
        <v>55023</v>
      </c>
      <c r="EI238" s="103">
        <v>19</v>
      </c>
      <c r="EJ238" s="113"/>
      <c r="EK238" s="103" t="s">
        <v>55024</v>
      </c>
      <c r="EL238" s="103">
        <v>2</v>
      </c>
      <c r="EM238" s="103">
        <v>14.39</v>
      </c>
      <c r="EN238" s="103" t="s">
        <v>55025</v>
      </c>
      <c r="EO238" s="103">
        <v>5</v>
      </c>
      <c r="EP238" s="113"/>
      <c r="EQ238" s="103" t="s">
        <v>55026</v>
      </c>
      <c r="ER238" s="103">
        <v>2</v>
      </c>
      <c r="ES238" s="103">
        <v>12.58</v>
      </c>
      <c r="ET238" s="103" t="s">
        <v>55027</v>
      </c>
      <c r="EU238" s="103">
        <v>8</v>
      </c>
      <c r="EV238" s="113"/>
      <c r="EW238" s="103" t="s">
        <v>55028</v>
      </c>
      <c r="EX238" s="103">
        <v>2</v>
      </c>
      <c r="EY238" s="103">
        <v>16.079999999999998</v>
      </c>
      <c r="EZ238" s="103" t="s">
        <v>55029</v>
      </c>
      <c r="FA238" s="103">
        <v>19</v>
      </c>
      <c r="FB238" s="113"/>
      <c r="FC238" s="103" t="s">
        <v>55030</v>
      </c>
      <c r="FD238" s="103">
        <v>3</v>
      </c>
      <c r="FE238" s="103">
        <v>16.2</v>
      </c>
      <c r="FF238" s="103" t="s">
        <v>55031</v>
      </c>
      <c r="FG238" s="108"/>
      <c r="FH238" s="113"/>
      <c r="FI238" s="103" t="s">
        <v>55032</v>
      </c>
      <c r="FJ238" s="103">
        <v>2</v>
      </c>
      <c r="FK238" s="103">
        <v>5.44</v>
      </c>
      <c r="FL238" s="103" t="s">
        <v>55033</v>
      </c>
      <c r="FM238" s="108"/>
      <c r="FN238" s="113"/>
      <c r="FO238" s="103" t="s">
        <v>55034</v>
      </c>
      <c r="FP238" s="103">
        <v>2</v>
      </c>
      <c r="FQ238" s="103">
        <v>3.04</v>
      </c>
      <c r="FR238" s="103" t="s">
        <v>55035</v>
      </c>
      <c r="FS238" s="103">
        <v>8</v>
      </c>
      <c r="FT238" s="113"/>
      <c r="FU238" s="103" t="s">
        <v>55036</v>
      </c>
      <c r="FV238" s="103">
        <v>3</v>
      </c>
      <c r="FW238" s="103">
        <v>17.149999999999999</v>
      </c>
      <c r="FX238" s="103" t="s">
        <v>55037</v>
      </c>
      <c r="FY238" s="108"/>
      <c r="FZ238" s="113"/>
      <c r="GA238" s="103" t="s">
        <v>55038</v>
      </c>
      <c r="GB238" s="103">
        <v>2</v>
      </c>
      <c r="GC238" s="103">
        <v>14.3</v>
      </c>
      <c r="GD238" s="103" t="s">
        <v>55039</v>
      </c>
      <c r="GE238" s="103">
        <v>9</v>
      </c>
      <c r="GF238" s="113"/>
      <c r="GG238" s="103" t="s">
        <v>55040</v>
      </c>
      <c r="GH238" s="103">
        <v>2</v>
      </c>
      <c r="GI238" s="103">
        <v>0.09</v>
      </c>
      <c r="GJ238" s="103" t="s">
        <v>55041</v>
      </c>
      <c r="GK238" s="108"/>
      <c r="GL238" s="113"/>
      <c r="GM238" s="103" t="s">
        <v>55042</v>
      </c>
      <c r="GN238" s="103">
        <v>2</v>
      </c>
      <c r="GO238" s="103">
        <v>1.42</v>
      </c>
      <c r="GP238" s="103" t="s">
        <v>55043</v>
      </c>
      <c r="GQ238" s="108"/>
      <c r="GR238" s="113"/>
      <c r="GS238" s="103" t="s">
        <v>55044</v>
      </c>
      <c r="GT238" s="103">
        <v>2</v>
      </c>
      <c r="GU238" s="103">
        <v>15.11</v>
      </c>
      <c r="GV238" s="103" t="s">
        <v>55045</v>
      </c>
      <c r="GW238" s="103">
        <v>55</v>
      </c>
      <c r="GX238" s="113"/>
      <c r="GY238" s="103" t="s">
        <v>55046</v>
      </c>
      <c r="GZ238" s="103">
        <v>2</v>
      </c>
      <c r="HA238" s="103">
        <v>13.52</v>
      </c>
      <c r="HB238" s="103" t="s">
        <v>55047</v>
      </c>
      <c r="HC238" s="103">
        <v>13</v>
      </c>
      <c r="HD238" s="113"/>
      <c r="HE238" s="103" t="s">
        <v>55048</v>
      </c>
      <c r="HF238" s="103">
        <v>3</v>
      </c>
      <c r="HG238" s="103">
        <v>18.38</v>
      </c>
      <c r="HH238" s="103" t="s">
        <v>55049</v>
      </c>
      <c r="HI238" s="103">
        <v>19</v>
      </c>
      <c r="HJ238" s="113"/>
      <c r="HK238" s="103" t="s">
        <v>55050</v>
      </c>
      <c r="HL238" s="103">
        <v>2</v>
      </c>
      <c r="HM238" s="103">
        <v>5.05</v>
      </c>
      <c r="HN238" s="103" t="s">
        <v>55051</v>
      </c>
      <c r="HO238" s="108"/>
      <c r="HP238" s="113"/>
      <c r="HQ238" s="103" t="s">
        <v>55052</v>
      </c>
      <c r="HR238" s="103">
        <v>2</v>
      </c>
      <c r="HS238" s="103">
        <v>0.01</v>
      </c>
      <c r="HT238" s="103" t="s">
        <v>55053</v>
      </c>
      <c r="HU238" s="103">
        <v>15</v>
      </c>
      <c r="HV238" s="113"/>
      <c r="HW238" s="103" t="s">
        <v>55054</v>
      </c>
      <c r="HX238" s="103">
        <v>3</v>
      </c>
      <c r="HY238" s="103">
        <v>12.08</v>
      </c>
      <c r="HZ238" s="103" t="s">
        <v>55055</v>
      </c>
      <c r="IA238" s="108"/>
      <c r="IB238" s="113"/>
      <c r="IC238" s="103" t="s">
        <v>55056</v>
      </c>
      <c r="ID238" s="103">
        <v>3</v>
      </c>
      <c r="IE238" s="103">
        <v>18.18</v>
      </c>
      <c r="IF238" s="103" t="s">
        <v>55057</v>
      </c>
      <c r="IG238" s="108"/>
      <c r="IH238" s="113"/>
      <c r="II238" s="103" t="s">
        <v>55058</v>
      </c>
      <c r="IJ238" s="103">
        <v>2</v>
      </c>
      <c r="IK238" s="103">
        <v>13.35</v>
      </c>
      <c r="IL238" s="103" t="s">
        <v>55059</v>
      </c>
      <c r="IM238" s="108"/>
      <c r="IN238" s="113"/>
      <c r="IO238" s="103" t="s">
        <v>55060</v>
      </c>
      <c r="IP238" s="103">
        <v>3</v>
      </c>
      <c r="IQ238" s="103">
        <v>2.37</v>
      </c>
      <c r="IR238" s="103" t="s">
        <v>55061</v>
      </c>
      <c r="IS238" s="103">
        <v>29</v>
      </c>
      <c r="IT238" s="113"/>
      <c r="IU238" s="103" t="s">
        <v>55062</v>
      </c>
      <c r="IV238" s="103">
        <v>2</v>
      </c>
      <c r="IW238" s="103">
        <v>15.22</v>
      </c>
      <c r="IX238" s="103" t="s">
        <v>55063</v>
      </c>
      <c r="IY238" s="108"/>
      <c r="IZ238" s="113"/>
      <c r="JA238" s="103" t="s">
        <v>55064</v>
      </c>
      <c r="JB238" s="103">
        <v>2</v>
      </c>
      <c r="JC238" s="103">
        <v>16.170000000000002</v>
      </c>
      <c r="JD238" s="103" t="s">
        <v>55065</v>
      </c>
      <c r="JE238" s="103">
        <v>55</v>
      </c>
      <c r="JF238" s="113"/>
      <c r="JG238" s="103" t="s">
        <v>55066</v>
      </c>
      <c r="JH238" s="103">
        <v>3</v>
      </c>
      <c r="JI238" s="103">
        <v>17.010000000000002</v>
      </c>
      <c r="JJ238" s="103" t="s">
        <v>55067</v>
      </c>
      <c r="JK238" s="103">
        <v>6</v>
      </c>
      <c r="JL238" s="113"/>
      <c r="JM238" s="103" t="s">
        <v>55068</v>
      </c>
      <c r="JN238" s="103">
        <v>2</v>
      </c>
      <c r="JO238" s="103">
        <v>5.58</v>
      </c>
      <c r="JP238" s="103" t="s">
        <v>55069</v>
      </c>
      <c r="JQ238" s="108"/>
      <c r="JR238" s="113"/>
      <c r="JS238" s="103" t="s">
        <v>55070</v>
      </c>
      <c r="JT238" s="103">
        <v>2</v>
      </c>
      <c r="JU238" s="103">
        <v>5.05</v>
      </c>
      <c r="JV238" s="103" t="s">
        <v>55071</v>
      </c>
      <c r="JW238" s="103">
        <v>16</v>
      </c>
      <c r="JX238" s="113"/>
      <c r="JY238" s="103" t="s">
        <v>55072</v>
      </c>
      <c r="JZ238" s="103">
        <v>2</v>
      </c>
      <c r="KA238" s="103">
        <v>8.57</v>
      </c>
      <c r="KB238" s="103" t="s">
        <v>55073</v>
      </c>
      <c r="KC238" s="108"/>
      <c r="KD238" s="113"/>
      <c r="KE238" s="103" t="s">
        <v>55074</v>
      </c>
      <c r="KF238" s="103">
        <v>2</v>
      </c>
      <c r="KG238" s="103">
        <v>8.25</v>
      </c>
      <c r="KH238" s="103" t="s">
        <v>55075</v>
      </c>
      <c r="KI238" s="108"/>
      <c r="KJ238" s="113"/>
      <c r="KK238" s="103" t="s">
        <v>55076</v>
      </c>
      <c r="KL238" s="103">
        <v>3</v>
      </c>
      <c r="KM238" s="103">
        <v>19.2</v>
      </c>
      <c r="KN238" s="103" t="s">
        <v>55077</v>
      </c>
      <c r="KO238" s="103">
        <v>43</v>
      </c>
      <c r="KP238" s="113"/>
      <c r="KQ238" s="103" t="s">
        <v>55078</v>
      </c>
      <c r="KR238" s="103">
        <v>2</v>
      </c>
      <c r="KS238" s="103">
        <v>19.489999999999998</v>
      </c>
      <c r="KT238" s="103" t="s">
        <v>55079</v>
      </c>
      <c r="KU238" s="103">
        <v>5</v>
      </c>
      <c r="KV238" s="113"/>
      <c r="KW238" s="103" t="s">
        <v>55080</v>
      </c>
      <c r="KX238" s="103">
        <v>2</v>
      </c>
      <c r="KY238" s="103">
        <v>4.0999999999999996</v>
      </c>
      <c r="KZ238" s="103" t="s">
        <v>55081</v>
      </c>
      <c r="LA238" s="103">
        <v>93</v>
      </c>
      <c r="LB238" s="113"/>
      <c r="LC238" s="103" t="s">
        <v>55082</v>
      </c>
      <c r="LD238" s="103">
        <v>2</v>
      </c>
      <c r="LE238" s="103">
        <v>11.27</v>
      </c>
      <c r="LF238" s="103" t="s">
        <v>55083</v>
      </c>
      <c r="LG238" s="108"/>
      <c r="LH238" s="113"/>
      <c r="LI238" s="103" t="s">
        <v>55084</v>
      </c>
      <c r="LJ238" s="103">
        <v>3</v>
      </c>
      <c r="LK238" s="103">
        <v>16.39</v>
      </c>
      <c r="LL238" s="103" t="s">
        <v>55085</v>
      </c>
      <c r="LM238" s="103">
        <v>51</v>
      </c>
      <c r="LN238" s="113"/>
      <c r="LO238" s="103" t="s">
        <v>55086</v>
      </c>
      <c r="LP238" s="103">
        <v>2</v>
      </c>
      <c r="LQ238" s="103">
        <v>9.49</v>
      </c>
      <c r="LR238" s="103" t="s">
        <v>55087</v>
      </c>
      <c r="LS238" s="108"/>
      <c r="LT238" s="113"/>
      <c r="LU238" s="103" t="s">
        <v>55088</v>
      </c>
      <c r="LV238" s="103">
        <v>3</v>
      </c>
      <c r="LW238" s="103">
        <v>15.38</v>
      </c>
      <c r="LX238" s="103" t="s">
        <v>55089</v>
      </c>
      <c r="LY238" s="103">
        <v>7</v>
      </c>
      <c r="LZ238" s="113"/>
      <c r="MA238" s="103" t="s">
        <v>55090</v>
      </c>
      <c r="MB238" s="103">
        <v>2</v>
      </c>
      <c r="MC238" s="103">
        <v>7.38</v>
      </c>
      <c r="MD238" s="103" t="s">
        <v>55091</v>
      </c>
      <c r="ME238" s="103">
        <v>20</v>
      </c>
      <c r="MF238" s="113"/>
      <c r="MG238" s="103" t="s">
        <v>55092</v>
      </c>
      <c r="MH238" s="103">
        <v>2</v>
      </c>
      <c r="MI238" s="103">
        <v>12.16</v>
      </c>
      <c r="MJ238" s="103" t="s">
        <v>55093</v>
      </c>
      <c r="MK238" s="108"/>
      <c r="ML238" s="113"/>
      <c r="MM238" s="103" t="s">
        <v>55094</v>
      </c>
      <c r="MN238" s="103">
        <v>2</v>
      </c>
      <c r="MO238" s="103">
        <v>15.21</v>
      </c>
      <c r="MP238" s="103" t="s">
        <v>55095</v>
      </c>
      <c r="MQ238" s="108"/>
      <c r="MR238" s="113"/>
      <c r="MS238" s="103" t="s">
        <v>55096</v>
      </c>
      <c r="MT238" s="103">
        <v>3</v>
      </c>
      <c r="MU238" s="103">
        <v>10.1</v>
      </c>
      <c r="MV238" s="103" t="s">
        <v>55097</v>
      </c>
      <c r="MW238" s="108"/>
      <c r="MX238" s="113"/>
      <c r="MY238" s="103" t="s">
        <v>55098</v>
      </c>
      <c r="MZ238" s="103">
        <v>2</v>
      </c>
      <c r="NA238" s="103">
        <v>7.33</v>
      </c>
      <c r="NB238" s="103" t="s">
        <v>55099</v>
      </c>
      <c r="NC238" s="108"/>
      <c r="ND238" s="113"/>
      <c r="NE238" s="103" t="s">
        <v>55100</v>
      </c>
      <c r="NF238" s="103">
        <v>2</v>
      </c>
      <c r="NG238" s="103">
        <v>18.48</v>
      </c>
      <c r="NH238" s="103" t="s">
        <v>55101</v>
      </c>
      <c r="NI238" s="108"/>
      <c r="NJ238" s="113"/>
      <c r="NK238" s="103" t="s">
        <v>55102</v>
      </c>
      <c r="NL238" s="103">
        <v>2</v>
      </c>
      <c r="NM238" s="103">
        <v>14.21</v>
      </c>
      <c r="NN238" s="103" t="s">
        <v>55103</v>
      </c>
      <c r="NO238" s="103">
        <v>11</v>
      </c>
      <c r="NP238" s="113"/>
      <c r="NQ238" s="103" t="s">
        <v>55104</v>
      </c>
      <c r="NR238" s="103">
        <v>2</v>
      </c>
      <c r="NS238" s="103">
        <v>14.52</v>
      </c>
      <c r="NT238" s="103" t="s">
        <v>55105</v>
      </c>
      <c r="NU238" s="103">
        <v>16</v>
      </c>
      <c r="NV238" s="113"/>
      <c r="NW238" s="104" t="s">
        <v>55106</v>
      </c>
      <c r="NX238" s="104">
        <v>2</v>
      </c>
      <c r="NY238" s="104">
        <v>1.33</v>
      </c>
      <c r="NZ238" s="104" t="s">
        <v>55107</v>
      </c>
      <c r="OA238" s="110"/>
      <c r="OB238" s="113"/>
      <c r="OC238" s="104" t="s">
        <v>55108</v>
      </c>
      <c r="OD238" s="104">
        <v>2</v>
      </c>
      <c r="OE238" s="104">
        <v>3.37</v>
      </c>
      <c r="OF238" s="104" t="s">
        <v>55109</v>
      </c>
      <c r="OG238" s="104">
        <v>79</v>
      </c>
      <c r="OH238" s="113"/>
      <c r="OI238" s="106" t="s">
        <v>55110</v>
      </c>
      <c r="OJ238" s="106">
        <v>2</v>
      </c>
      <c r="OK238" s="106">
        <v>14.19</v>
      </c>
      <c r="OL238" s="106" t="s">
        <v>55111</v>
      </c>
      <c r="OM238" s="106">
        <v>29</v>
      </c>
      <c r="ON238" s="113"/>
      <c r="OO238" s="104" t="s">
        <v>55112</v>
      </c>
      <c r="OP238" s="104">
        <v>2</v>
      </c>
      <c r="OQ238" s="104">
        <v>0.39</v>
      </c>
      <c r="OR238" s="104" t="s">
        <v>55113</v>
      </c>
      <c r="OS238" s="105"/>
      <c r="OT238" s="113"/>
      <c r="OU238" s="104" t="s">
        <v>55114</v>
      </c>
      <c r="OV238" s="104">
        <v>2</v>
      </c>
      <c r="OW238" s="104">
        <v>0.49</v>
      </c>
      <c r="OX238" s="104" t="s">
        <v>55115</v>
      </c>
      <c r="OY238" s="105"/>
      <c r="OZ238" s="113"/>
      <c r="PA238" s="104" t="s">
        <v>55116</v>
      </c>
      <c r="PB238" s="104">
        <v>2</v>
      </c>
      <c r="PC238" s="104">
        <v>7.25</v>
      </c>
      <c r="PD238" s="104" t="s">
        <v>55117</v>
      </c>
      <c r="PE238" s="105"/>
      <c r="PF238" s="113"/>
      <c r="PG238" s="104" t="s">
        <v>55118</v>
      </c>
      <c r="PH238" s="104">
        <v>2</v>
      </c>
      <c r="PI238" s="104">
        <v>11.2</v>
      </c>
      <c r="PJ238" s="104" t="s">
        <v>55119</v>
      </c>
      <c r="PK238" s="105"/>
      <c r="PL238" s="113"/>
      <c r="PM238" s="104" t="s">
        <v>55120</v>
      </c>
      <c r="PN238" s="104">
        <v>2</v>
      </c>
      <c r="PO238" s="104">
        <v>18.170000000000002</v>
      </c>
      <c r="PP238" s="104" t="s">
        <v>55121</v>
      </c>
      <c r="PQ238" s="104">
        <v>8</v>
      </c>
      <c r="PR238" s="113"/>
      <c r="PS238" s="104" t="s">
        <v>55122</v>
      </c>
      <c r="PT238" s="104">
        <v>2</v>
      </c>
      <c r="PU238" s="104">
        <v>5.53</v>
      </c>
      <c r="PV238" s="104" t="s">
        <v>55123</v>
      </c>
      <c r="PW238" s="110"/>
      <c r="PX238" s="113"/>
      <c r="PY238" s="104" t="s">
        <v>55124</v>
      </c>
      <c r="PZ238" s="104">
        <v>2</v>
      </c>
      <c r="QA238" s="104">
        <v>14.39</v>
      </c>
      <c r="QB238" s="104" t="s">
        <v>55125</v>
      </c>
      <c r="QC238" s="110"/>
      <c r="QD238" s="113"/>
      <c r="QE238" s="104" t="s">
        <v>55126</v>
      </c>
      <c r="QF238" s="104">
        <v>2</v>
      </c>
      <c r="QG238" s="104">
        <v>10.4</v>
      </c>
      <c r="QH238" s="104" t="s">
        <v>55127</v>
      </c>
      <c r="QI238" s="104">
        <v>43</v>
      </c>
      <c r="QJ238" s="113"/>
      <c r="QK238" s="104" t="s">
        <v>55128</v>
      </c>
      <c r="QL238" s="104">
        <v>2</v>
      </c>
      <c r="QM238" s="104">
        <v>8.58</v>
      </c>
      <c r="QN238" s="104" t="s">
        <v>55129</v>
      </c>
      <c r="QO238" s="110"/>
      <c r="QP238" s="113"/>
      <c r="QQ238" s="104" t="s">
        <v>55130</v>
      </c>
      <c r="QR238" s="104">
        <v>2</v>
      </c>
      <c r="QS238" s="104">
        <v>0.26</v>
      </c>
      <c r="QT238" s="104" t="s">
        <v>55131</v>
      </c>
      <c r="QU238" s="110"/>
      <c r="QV238" s="113"/>
      <c r="QW238" s="104" t="s">
        <v>55132</v>
      </c>
      <c r="QX238" s="104">
        <v>2</v>
      </c>
      <c r="QY238" s="104">
        <v>1.19</v>
      </c>
      <c r="QZ238" s="104" t="s">
        <v>55133</v>
      </c>
      <c r="RA238" s="110"/>
      <c r="RB238" s="113"/>
      <c r="RC238" s="104" t="s">
        <v>55134</v>
      </c>
      <c r="RD238" s="104">
        <v>2</v>
      </c>
      <c r="RE238" s="104">
        <v>15.13</v>
      </c>
      <c r="RF238" s="104" t="s">
        <v>55135</v>
      </c>
      <c r="RG238" s="110"/>
      <c r="RH238" s="113"/>
      <c r="RI238" s="104" t="s">
        <v>55136</v>
      </c>
      <c r="RJ238" s="104">
        <v>2</v>
      </c>
      <c r="RK238" s="104">
        <v>7.53</v>
      </c>
      <c r="RL238" s="104" t="s">
        <v>55137</v>
      </c>
      <c r="RM238" s="104">
        <v>11</v>
      </c>
      <c r="RN238" s="113"/>
      <c r="RO238" s="104" t="s">
        <v>55138</v>
      </c>
      <c r="RP238" s="104">
        <v>2</v>
      </c>
      <c r="RQ238" s="104">
        <v>19.25</v>
      </c>
      <c r="RR238" s="104" t="s">
        <v>55139</v>
      </c>
      <c r="RS238" s="110"/>
      <c r="RT238" s="113"/>
      <c r="RU238" s="104" t="s">
        <v>55140</v>
      </c>
      <c r="RV238" s="104">
        <v>2</v>
      </c>
      <c r="RW238" s="104">
        <v>15.43</v>
      </c>
      <c r="RX238" s="104" t="s">
        <v>55141</v>
      </c>
      <c r="RY238" s="110"/>
      <c r="RZ238" s="113"/>
    </row>
    <row r="239" spans="1:494" ht="12.75" x14ac:dyDescent="0.2">
      <c r="A239" s="113"/>
      <c r="B239" s="113"/>
      <c r="C239" s="103" t="s">
        <v>55142</v>
      </c>
      <c r="D239" s="103">
        <v>2</v>
      </c>
      <c r="E239" s="103">
        <v>6.49</v>
      </c>
      <c r="F239" s="103" t="s">
        <v>55143</v>
      </c>
      <c r="H239" s="113"/>
      <c r="I239" s="103" t="s">
        <v>55144</v>
      </c>
      <c r="J239" s="103">
        <v>2</v>
      </c>
      <c r="K239" s="103">
        <v>15.48</v>
      </c>
      <c r="L239" s="103" t="s">
        <v>55145</v>
      </c>
      <c r="M239" s="103">
        <v>7</v>
      </c>
      <c r="N239" s="113"/>
      <c r="O239" s="103" t="s">
        <v>55146</v>
      </c>
      <c r="P239" s="103">
        <v>2</v>
      </c>
      <c r="Q239" s="103">
        <v>6.17</v>
      </c>
      <c r="R239" s="103" t="s">
        <v>55147</v>
      </c>
      <c r="T239" s="113"/>
      <c r="U239" s="103" t="s">
        <v>55148</v>
      </c>
      <c r="V239" s="103">
        <v>2</v>
      </c>
      <c r="W239" s="103">
        <v>3.29</v>
      </c>
      <c r="X239" s="103" t="s">
        <v>55149</v>
      </c>
      <c r="Z239" s="113"/>
      <c r="AA239" s="103" t="s">
        <v>55150</v>
      </c>
      <c r="AB239" s="103">
        <v>2</v>
      </c>
      <c r="AC239" s="103">
        <v>16.53</v>
      </c>
      <c r="AD239" s="103" t="s">
        <v>55151</v>
      </c>
      <c r="AF239" s="113"/>
      <c r="AG239" s="103" t="s">
        <v>55152</v>
      </c>
      <c r="AH239" s="103">
        <v>2</v>
      </c>
      <c r="AI239" s="103">
        <v>9.4</v>
      </c>
      <c r="AJ239" s="103" t="s">
        <v>55153</v>
      </c>
      <c r="AK239" s="103">
        <v>44</v>
      </c>
      <c r="AL239" s="113"/>
      <c r="AM239" s="103" t="s">
        <v>55154</v>
      </c>
      <c r="AN239" s="103">
        <v>3</v>
      </c>
      <c r="AO239" s="103">
        <v>11.26</v>
      </c>
      <c r="AP239" s="103" t="s">
        <v>55155</v>
      </c>
      <c r="AQ239" s="103">
        <v>19</v>
      </c>
      <c r="AR239" s="113"/>
      <c r="AS239" s="103" t="s">
        <v>55156</v>
      </c>
      <c r="AT239" s="103">
        <v>3</v>
      </c>
      <c r="AU239" s="103">
        <v>8.08</v>
      </c>
      <c r="AV239" s="103" t="s">
        <v>55157</v>
      </c>
      <c r="AW239" s="108"/>
      <c r="AX239" s="113"/>
      <c r="AY239" s="103" t="s">
        <v>55158</v>
      </c>
      <c r="AZ239" s="103">
        <v>2</v>
      </c>
      <c r="BA239" s="103">
        <v>0.34</v>
      </c>
      <c r="BB239" s="103" t="s">
        <v>55159</v>
      </c>
      <c r="BC239" s="103">
        <v>6</v>
      </c>
      <c r="BD239" s="113"/>
      <c r="BE239" s="103" t="s">
        <v>55160</v>
      </c>
      <c r="BF239" s="103">
        <v>2</v>
      </c>
      <c r="BG239" s="103">
        <v>2.5</v>
      </c>
      <c r="BH239" s="103" t="s">
        <v>55161</v>
      </c>
      <c r="BI239" s="108"/>
      <c r="BJ239" s="113"/>
      <c r="BK239" s="103" t="s">
        <v>55162</v>
      </c>
      <c r="BL239" s="103">
        <v>2</v>
      </c>
      <c r="BM239" s="103">
        <v>6.33</v>
      </c>
      <c r="BN239" s="103" t="s">
        <v>55163</v>
      </c>
      <c r="BO239" s="108"/>
      <c r="BP239" s="113"/>
      <c r="BQ239" s="103" t="s">
        <v>55164</v>
      </c>
      <c r="BR239" s="103">
        <v>2</v>
      </c>
      <c r="BS239" s="103">
        <v>1.5</v>
      </c>
      <c r="BT239" s="103" t="s">
        <v>55165</v>
      </c>
      <c r="BU239" s="108"/>
      <c r="BV239" s="113"/>
      <c r="BW239" s="103" t="s">
        <v>55166</v>
      </c>
      <c r="BX239" s="103">
        <v>3</v>
      </c>
      <c r="BY239" s="103">
        <v>18.3</v>
      </c>
      <c r="BZ239" s="103" t="s">
        <v>55167</v>
      </c>
      <c r="CA239" s="108"/>
      <c r="CB239" s="113"/>
      <c r="CC239" s="103" t="s">
        <v>55168</v>
      </c>
      <c r="CD239" s="103">
        <v>2</v>
      </c>
      <c r="CE239" s="103">
        <v>2.12</v>
      </c>
      <c r="CF239" s="103" t="s">
        <v>55169</v>
      </c>
      <c r="CG239" s="108"/>
      <c r="CH239" s="113"/>
      <c r="CI239" s="103" t="s">
        <v>55170</v>
      </c>
      <c r="CJ239" s="103">
        <v>2</v>
      </c>
      <c r="CK239" s="103">
        <v>4.07</v>
      </c>
      <c r="CL239" s="103" t="s">
        <v>55171</v>
      </c>
      <c r="CM239" s="103">
        <v>9</v>
      </c>
      <c r="CN239" s="113"/>
      <c r="CO239" s="103" t="s">
        <v>55172</v>
      </c>
      <c r="CP239" s="103">
        <v>3</v>
      </c>
      <c r="CQ239" s="103">
        <v>19.309999999999999</v>
      </c>
      <c r="CR239" s="103" t="s">
        <v>55173</v>
      </c>
      <c r="CS239" s="108"/>
      <c r="CT239" s="113"/>
      <c r="CU239" s="103" t="s">
        <v>55174</v>
      </c>
      <c r="CV239" s="103">
        <v>2</v>
      </c>
      <c r="CW239" s="103">
        <v>1.06</v>
      </c>
      <c r="CX239" s="103" t="s">
        <v>55175</v>
      </c>
      <c r="CY239" s="103">
        <v>14</v>
      </c>
      <c r="CZ239" s="113"/>
      <c r="DA239" s="103" t="s">
        <v>55176</v>
      </c>
      <c r="DB239" s="103">
        <v>2</v>
      </c>
      <c r="DC239" s="103">
        <v>15.03</v>
      </c>
      <c r="DD239" s="103" t="s">
        <v>55177</v>
      </c>
      <c r="DE239" s="103">
        <v>16</v>
      </c>
      <c r="DF239" s="113"/>
      <c r="DG239" s="103" t="s">
        <v>55178</v>
      </c>
      <c r="DH239" s="103">
        <v>2</v>
      </c>
      <c r="DI239" s="103">
        <v>19.510000000000002</v>
      </c>
      <c r="DJ239" s="103" t="s">
        <v>55179</v>
      </c>
      <c r="DK239" s="103">
        <v>44</v>
      </c>
      <c r="DL239" s="113"/>
      <c r="DM239" s="103" t="s">
        <v>55180</v>
      </c>
      <c r="DN239" s="103">
        <v>2</v>
      </c>
      <c r="DO239" s="103">
        <v>0.08</v>
      </c>
      <c r="DP239" s="103" t="s">
        <v>55181</v>
      </c>
      <c r="DQ239" s="108"/>
      <c r="DR239" s="113"/>
      <c r="DS239" s="103" t="s">
        <v>55182</v>
      </c>
      <c r="DT239" s="103">
        <v>2</v>
      </c>
      <c r="DU239" s="103">
        <v>2.42</v>
      </c>
      <c r="DV239" s="103" t="s">
        <v>55183</v>
      </c>
      <c r="DW239" s="103">
        <v>15</v>
      </c>
      <c r="DX239" s="113"/>
      <c r="DY239" s="103" t="s">
        <v>55184</v>
      </c>
      <c r="DZ239" s="103">
        <v>2</v>
      </c>
      <c r="EA239" s="103">
        <v>0.1</v>
      </c>
      <c r="EB239" s="103" t="s">
        <v>55185</v>
      </c>
      <c r="EC239" s="108"/>
      <c r="ED239" s="113"/>
      <c r="EE239" s="103" t="s">
        <v>55186</v>
      </c>
      <c r="EF239" s="103">
        <v>2</v>
      </c>
      <c r="EG239" s="103">
        <v>8.1199999999999992</v>
      </c>
      <c r="EH239" s="103" t="s">
        <v>55187</v>
      </c>
      <c r="EI239" s="108"/>
      <c r="EJ239" s="113"/>
      <c r="EK239" s="103" t="s">
        <v>55188</v>
      </c>
      <c r="EL239" s="103">
        <v>2</v>
      </c>
      <c r="EM239" s="103">
        <v>14.27</v>
      </c>
      <c r="EN239" s="103" t="s">
        <v>55189</v>
      </c>
      <c r="EO239" s="108"/>
      <c r="EP239" s="113"/>
      <c r="EQ239" s="103" t="s">
        <v>55190</v>
      </c>
      <c r="ER239" s="103">
        <v>2</v>
      </c>
      <c r="ES239" s="103">
        <v>12.53</v>
      </c>
      <c r="ET239" s="103" t="s">
        <v>55191</v>
      </c>
      <c r="EU239" s="108"/>
      <c r="EV239" s="113"/>
      <c r="EW239" s="103" t="s">
        <v>55192</v>
      </c>
      <c r="EX239" s="103">
        <v>2</v>
      </c>
      <c r="EY239" s="103">
        <v>16.03</v>
      </c>
      <c r="EZ239" s="103" t="s">
        <v>55193</v>
      </c>
      <c r="FA239" s="108"/>
      <c r="FB239" s="113"/>
      <c r="FC239" s="103" t="s">
        <v>55194</v>
      </c>
      <c r="FD239" s="103">
        <v>3</v>
      </c>
      <c r="FE239" s="103">
        <v>16.09</v>
      </c>
      <c r="FF239" s="103" t="s">
        <v>55195</v>
      </c>
      <c r="FG239" s="108"/>
      <c r="FH239" s="113"/>
      <c r="FI239" s="103" t="s">
        <v>55196</v>
      </c>
      <c r="FJ239" s="103">
        <v>2</v>
      </c>
      <c r="FK239" s="103">
        <v>5.24</v>
      </c>
      <c r="FL239" s="103" t="s">
        <v>55197</v>
      </c>
      <c r="FM239" s="103">
        <v>4</v>
      </c>
      <c r="FN239" s="113"/>
      <c r="FO239" s="103" t="s">
        <v>55198</v>
      </c>
      <c r="FP239" s="103">
        <v>2</v>
      </c>
      <c r="FQ239" s="103">
        <v>2.42</v>
      </c>
      <c r="FR239" s="103" t="s">
        <v>55199</v>
      </c>
      <c r="FS239" s="108"/>
      <c r="FT239" s="113"/>
      <c r="FU239" s="103" t="s">
        <v>55200</v>
      </c>
      <c r="FV239" s="103">
        <v>3</v>
      </c>
      <c r="FW239" s="103">
        <v>16.48</v>
      </c>
      <c r="FX239" s="103" t="s">
        <v>55201</v>
      </c>
      <c r="FY239" s="103">
        <v>21</v>
      </c>
      <c r="FZ239" s="113"/>
      <c r="GA239" s="103" t="s">
        <v>55202</v>
      </c>
      <c r="GB239" s="103">
        <v>2</v>
      </c>
      <c r="GC239" s="103">
        <v>11.59</v>
      </c>
      <c r="GD239" s="103" t="s">
        <v>55203</v>
      </c>
      <c r="GE239" s="108"/>
      <c r="GF239" s="113"/>
      <c r="GG239" s="103" t="s">
        <v>55204</v>
      </c>
      <c r="GH239" s="103">
        <v>2</v>
      </c>
      <c r="GI239" s="103">
        <v>19.559999999999999</v>
      </c>
      <c r="GJ239" s="103" t="s">
        <v>55205</v>
      </c>
      <c r="GK239" s="103">
        <v>11</v>
      </c>
      <c r="GL239" s="113"/>
      <c r="GM239" s="103" t="s">
        <v>55206</v>
      </c>
      <c r="GN239" s="103">
        <v>2</v>
      </c>
      <c r="GO239" s="103">
        <v>1.28</v>
      </c>
      <c r="GP239" s="103" t="s">
        <v>55207</v>
      </c>
      <c r="GQ239" s="108"/>
      <c r="GR239" s="113"/>
      <c r="GS239" s="103" t="s">
        <v>55208</v>
      </c>
      <c r="GT239" s="103">
        <v>2</v>
      </c>
      <c r="GU239" s="103">
        <v>14.57</v>
      </c>
      <c r="GV239" s="103" t="s">
        <v>55209</v>
      </c>
      <c r="GW239" s="108"/>
      <c r="GX239" s="113"/>
      <c r="GY239" s="103" t="s">
        <v>55210</v>
      </c>
      <c r="GZ239" s="103">
        <v>2</v>
      </c>
      <c r="HA239" s="103">
        <v>13.48</v>
      </c>
      <c r="HB239" s="103" t="s">
        <v>55211</v>
      </c>
      <c r="HC239" s="108"/>
      <c r="HD239" s="113"/>
      <c r="HE239" s="103" t="s">
        <v>55212</v>
      </c>
      <c r="HF239" s="103">
        <v>3</v>
      </c>
      <c r="HG239" s="103">
        <v>18.239999999999998</v>
      </c>
      <c r="HH239" s="103" t="s">
        <v>55213</v>
      </c>
      <c r="HI239" s="108"/>
      <c r="HJ239" s="113"/>
      <c r="HK239" s="103" t="s">
        <v>55214</v>
      </c>
      <c r="HL239" s="103">
        <v>2</v>
      </c>
      <c r="HM239" s="103">
        <v>4.58</v>
      </c>
      <c r="HN239" s="103" t="s">
        <v>55215</v>
      </c>
      <c r="HO239" s="103">
        <v>68</v>
      </c>
      <c r="HP239" s="113"/>
      <c r="HQ239" s="103" t="s">
        <v>55216</v>
      </c>
      <c r="HR239" s="103">
        <v>3</v>
      </c>
      <c r="HS239" s="103">
        <v>19.57</v>
      </c>
      <c r="HT239" s="103" t="s">
        <v>55217</v>
      </c>
      <c r="HU239" s="103">
        <v>9</v>
      </c>
      <c r="HV239" s="113"/>
      <c r="HW239" s="103" t="s">
        <v>55218</v>
      </c>
      <c r="HX239" s="103">
        <v>3</v>
      </c>
      <c r="HY239" s="103">
        <v>12</v>
      </c>
      <c r="HZ239" s="103" t="s">
        <v>55219</v>
      </c>
      <c r="IA239" s="108"/>
      <c r="IB239" s="113"/>
      <c r="IC239" s="103" t="s">
        <v>55220</v>
      </c>
      <c r="ID239" s="103">
        <v>3</v>
      </c>
      <c r="IE239" s="103">
        <v>18.13</v>
      </c>
      <c r="IF239" s="103" t="s">
        <v>55221</v>
      </c>
      <c r="IG239" s="103">
        <v>9</v>
      </c>
      <c r="IH239" s="113"/>
      <c r="II239" s="103" t="s">
        <v>55222</v>
      </c>
      <c r="IJ239" s="103">
        <v>2</v>
      </c>
      <c r="IK239" s="103">
        <v>13.22</v>
      </c>
      <c r="IL239" s="103" t="s">
        <v>55223</v>
      </c>
      <c r="IM239" s="103">
        <v>16</v>
      </c>
      <c r="IN239" s="113"/>
      <c r="IO239" s="103" t="s">
        <v>55224</v>
      </c>
      <c r="IP239" s="103">
        <v>3</v>
      </c>
      <c r="IQ239" s="103">
        <v>2.29</v>
      </c>
      <c r="IR239" s="103" t="s">
        <v>55225</v>
      </c>
      <c r="IS239" s="108"/>
      <c r="IT239" s="113"/>
      <c r="IU239" s="103" t="s">
        <v>55226</v>
      </c>
      <c r="IV239" s="103">
        <v>2</v>
      </c>
      <c r="IW239" s="103">
        <v>15.2</v>
      </c>
      <c r="IX239" s="103" t="s">
        <v>55227</v>
      </c>
      <c r="IY239" s="108"/>
      <c r="IZ239" s="113"/>
      <c r="JA239" s="103" t="s">
        <v>55228</v>
      </c>
      <c r="JB239" s="103">
        <v>2</v>
      </c>
      <c r="JC239" s="103">
        <v>16.09</v>
      </c>
      <c r="JD239" s="103" t="s">
        <v>55229</v>
      </c>
      <c r="JE239" s="108"/>
      <c r="JF239" s="113"/>
      <c r="JG239" s="103" t="s">
        <v>55230</v>
      </c>
      <c r="JH239" s="103">
        <v>3</v>
      </c>
      <c r="JI239" s="103">
        <v>16.510000000000002</v>
      </c>
      <c r="JJ239" s="103" t="s">
        <v>55231</v>
      </c>
      <c r="JK239" s="108"/>
      <c r="JL239" s="113"/>
      <c r="JM239" s="103" t="s">
        <v>55232</v>
      </c>
      <c r="JN239" s="103">
        <v>2</v>
      </c>
      <c r="JO239" s="103">
        <v>5.47</v>
      </c>
      <c r="JP239" s="103" t="s">
        <v>55233</v>
      </c>
      <c r="JQ239" s="103">
        <v>36</v>
      </c>
      <c r="JR239" s="113"/>
      <c r="JS239" s="103" t="s">
        <v>55234</v>
      </c>
      <c r="JT239" s="103">
        <v>2</v>
      </c>
      <c r="JU239" s="103">
        <v>4.43</v>
      </c>
      <c r="JV239" s="103" t="s">
        <v>55235</v>
      </c>
      <c r="JW239" s="108"/>
      <c r="JX239" s="113"/>
      <c r="JY239" s="103" t="s">
        <v>55236</v>
      </c>
      <c r="JZ239" s="103">
        <v>2</v>
      </c>
      <c r="KA239" s="103">
        <v>8.5500000000000007</v>
      </c>
      <c r="KB239" s="103" t="s">
        <v>55237</v>
      </c>
      <c r="KC239" s="108"/>
      <c r="KD239" s="113"/>
      <c r="KE239" s="103" t="s">
        <v>55238</v>
      </c>
      <c r="KF239" s="103">
        <v>2</v>
      </c>
      <c r="KG239" s="103">
        <v>8.0299999999999994</v>
      </c>
      <c r="KH239" s="103" t="s">
        <v>55239</v>
      </c>
      <c r="KI239" s="108"/>
      <c r="KJ239" s="113"/>
      <c r="KK239" s="103" t="s">
        <v>55240</v>
      </c>
      <c r="KL239" s="103">
        <v>3</v>
      </c>
      <c r="KM239" s="103">
        <v>19.14</v>
      </c>
      <c r="KN239" s="103" t="s">
        <v>55241</v>
      </c>
      <c r="KO239" s="108"/>
      <c r="KP239" s="113"/>
      <c r="KQ239" s="103" t="s">
        <v>55242</v>
      </c>
      <c r="KR239" s="103">
        <v>2</v>
      </c>
      <c r="KS239" s="103">
        <v>19.100000000000001</v>
      </c>
      <c r="KT239" s="103" t="s">
        <v>55243</v>
      </c>
      <c r="KU239" s="108"/>
      <c r="KV239" s="113"/>
      <c r="KW239" s="103" t="s">
        <v>55244</v>
      </c>
      <c r="KX239" s="103">
        <v>2</v>
      </c>
      <c r="KY239" s="103">
        <v>3.55</v>
      </c>
      <c r="KZ239" s="103" t="s">
        <v>55245</v>
      </c>
      <c r="LA239" s="108"/>
      <c r="LB239" s="113"/>
      <c r="LC239" s="103" t="s">
        <v>55246</v>
      </c>
      <c r="LD239" s="103">
        <v>2</v>
      </c>
      <c r="LE239" s="103">
        <v>11.15</v>
      </c>
      <c r="LF239" s="103" t="s">
        <v>55247</v>
      </c>
      <c r="LG239" s="108"/>
      <c r="LH239" s="113"/>
      <c r="LI239" s="103" t="s">
        <v>55248</v>
      </c>
      <c r="LJ239" s="103">
        <v>3</v>
      </c>
      <c r="LK239" s="103">
        <v>16.350000000000001</v>
      </c>
      <c r="LL239" s="103" t="s">
        <v>55249</v>
      </c>
      <c r="LM239" s="108"/>
      <c r="LN239" s="113"/>
      <c r="LO239" s="103" t="s">
        <v>55250</v>
      </c>
      <c r="LP239" s="103">
        <v>2</v>
      </c>
      <c r="LQ239" s="103">
        <v>9.4700000000000006</v>
      </c>
      <c r="LR239" s="103" t="s">
        <v>55251</v>
      </c>
      <c r="LS239" s="108"/>
      <c r="LT239" s="113"/>
      <c r="LU239" s="103" t="s">
        <v>55252</v>
      </c>
      <c r="LV239" s="103">
        <v>3</v>
      </c>
      <c r="LW239" s="103">
        <v>15.15</v>
      </c>
      <c r="LX239" s="103" t="s">
        <v>55253</v>
      </c>
      <c r="LY239" s="108"/>
      <c r="LZ239" s="113"/>
      <c r="MA239" s="103" t="s">
        <v>55254</v>
      </c>
      <c r="MB239" s="103">
        <v>2</v>
      </c>
      <c r="MC239" s="103">
        <v>7.3</v>
      </c>
      <c r="MD239" s="103" t="s">
        <v>55255</v>
      </c>
      <c r="ME239" s="108"/>
      <c r="MF239" s="113"/>
      <c r="MG239" s="103" t="s">
        <v>55256</v>
      </c>
      <c r="MH239" s="103">
        <v>2</v>
      </c>
      <c r="MI239" s="103">
        <v>12.1</v>
      </c>
      <c r="MJ239" s="103" t="s">
        <v>55257</v>
      </c>
      <c r="MK239" s="108"/>
      <c r="ML239" s="113"/>
      <c r="MM239" s="103" t="s">
        <v>55258</v>
      </c>
      <c r="MN239" s="103">
        <v>2</v>
      </c>
      <c r="MO239" s="103">
        <v>15.1</v>
      </c>
      <c r="MP239" s="103" t="s">
        <v>55259</v>
      </c>
      <c r="MQ239" s="108"/>
      <c r="MR239" s="113"/>
      <c r="MS239" s="103" t="s">
        <v>55260</v>
      </c>
      <c r="MT239" s="103">
        <v>3</v>
      </c>
      <c r="MU239" s="103">
        <v>10</v>
      </c>
      <c r="MV239" s="103" t="s">
        <v>55261</v>
      </c>
      <c r="MW239" s="103">
        <v>8</v>
      </c>
      <c r="MX239" s="113"/>
      <c r="MY239" s="103" t="s">
        <v>55262</v>
      </c>
      <c r="MZ239" s="103">
        <v>2</v>
      </c>
      <c r="NA239" s="103">
        <v>7.29</v>
      </c>
      <c r="NB239" s="103" t="s">
        <v>55263</v>
      </c>
      <c r="NC239" s="108"/>
      <c r="ND239" s="113"/>
      <c r="NE239" s="103" t="s">
        <v>55264</v>
      </c>
      <c r="NF239" s="103">
        <v>2</v>
      </c>
      <c r="NG239" s="103">
        <v>18.43</v>
      </c>
      <c r="NH239" s="103" t="s">
        <v>55265</v>
      </c>
      <c r="NI239" s="108"/>
      <c r="NJ239" s="113"/>
      <c r="NK239" s="103" t="s">
        <v>55266</v>
      </c>
      <c r="NL239" s="103">
        <v>2</v>
      </c>
      <c r="NM239" s="103">
        <v>14.15</v>
      </c>
      <c r="NN239" s="103" t="s">
        <v>55267</v>
      </c>
      <c r="NO239" s="108"/>
      <c r="NP239" s="113"/>
      <c r="NQ239" s="103" t="s">
        <v>55268</v>
      </c>
      <c r="NR239" s="103">
        <v>2</v>
      </c>
      <c r="NS239" s="103">
        <v>14.26</v>
      </c>
      <c r="NT239" s="103" t="s">
        <v>55269</v>
      </c>
      <c r="NU239" s="108"/>
      <c r="NV239" s="113"/>
      <c r="NW239" s="104" t="s">
        <v>55270</v>
      </c>
      <c r="NX239" s="104">
        <v>2</v>
      </c>
      <c r="NY239" s="104">
        <v>1.29</v>
      </c>
      <c r="NZ239" s="104" t="s">
        <v>55271</v>
      </c>
      <c r="OA239" s="110"/>
      <c r="OB239" s="113"/>
      <c r="OC239" s="104" t="s">
        <v>55272</v>
      </c>
      <c r="OD239" s="104">
        <v>2</v>
      </c>
      <c r="OE239" s="104">
        <v>3.29</v>
      </c>
      <c r="OF239" s="104" t="s">
        <v>55273</v>
      </c>
      <c r="OG239" s="105"/>
      <c r="OH239" s="113"/>
      <c r="OI239" s="106" t="s">
        <v>55274</v>
      </c>
      <c r="OJ239" s="106">
        <v>2</v>
      </c>
      <c r="OK239" s="106">
        <v>14.06</v>
      </c>
      <c r="OL239" s="106" t="s">
        <v>55275</v>
      </c>
      <c r="OM239" s="107"/>
      <c r="ON239" s="113"/>
      <c r="OO239" s="104" t="s">
        <v>55276</v>
      </c>
      <c r="OP239" s="104">
        <v>2</v>
      </c>
      <c r="OQ239" s="104">
        <v>0.36</v>
      </c>
      <c r="OR239" s="104" t="s">
        <v>55277</v>
      </c>
      <c r="OS239" s="105"/>
      <c r="OT239" s="113"/>
      <c r="OU239" s="104" t="s">
        <v>55278</v>
      </c>
      <c r="OV239" s="104">
        <v>2</v>
      </c>
      <c r="OW239" s="104">
        <v>0.4</v>
      </c>
      <c r="OX239" s="104" t="s">
        <v>55279</v>
      </c>
      <c r="OY239" s="104">
        <v>15</v>
      </c>
      <c r="OZ239" s="113"/>
      <c r="PA239" s="104" t="s">
        <v>55280</v>
      </c>
      <c r="PB239" s="104">
        <v>2</v>
      </c>
      <c r="PC239" s="104">
        <v>7.15</v>
      </c>
      <c r="PD239" s="104" t="s">
        <v>55281</v>
      </c>
      <c r="PE239" s="104">
        <v>58</v>
      </c>
      <c r="PF239" s="113"/>
      <c r="PG239" s="104" t="s">
        <v>55282</v>
      </c>
      <c r="PH239" s="104">
        <v>2</v>
      </c>
      <c r="PI239" s="104">
        <v>11.14</v>
      </c>
      <c r="PJ239" s="104" t="s">
        <v>55283</v>
      </c>
      <c r="PK239" s="110"/>
      <c r="PL239" s="113"/>
      <c r="PM239" s="104" t="s">
        <v>55284</v>
      </c>
      <c r="PN239" s="104">
        <v>2</v>
      </c>
      <c r="PO239" s="104">
        <v>18.07</v>
      </c>
      <c r="PP239" s="104" t="s">
        <v>55285</v>
      </c>
      <c r="PQ239" s="110"/>
      <c r="PR239" s="113"/>
      <c r="PS239" s="104" t="s">
        <v>55286</v>
      </c>
      <c r="PT239" s="104">
        <v>2</v>
      </c>
      <c r="PU239" s="104">
        <v>5.43</v>
      </c>
      <c r="PV239" s="104" t="s">
        <v>55287</v>
      </c>
      <c r="PW239" s="104">
        <v>24</v>
      </c>
      <c r="PX239" s="113"/>
      <c r="PY239" s="104" t="s">
        <v>55288</v>
      </c>
      <c r="PZ239" s="104">
        <v>2</v>
      </c>
      <c r="QA239" s="104">
        <v>14.27</v>
      </c>
      <c r="QB239" s="104" t="s">
        <v>55289</v>
      </c>
      <c r="QC239" s="110"/>
      <c r="QD239" s="113"/>
      <c r="QE239" s="104" t="s">
        <v>55290</v>
      </c>
      <c r="QF239" s="104">
        <v>2</v>
      </c>
      <c r="QG239" s="104">
        <v>10.27</v>
      </c>
      <c r="QH239" s="104" t="s">
        <v>55291</v>
      </c>
      <c r="QI239" s="110"/>
      <c r="QJ239" s="113"/>
      <c r="QK239" s="104" t="s">
        <v>55292</v>
      </c>
      <c r="QL239" s="104">
        <v>2</v>
      </c>
      <c r="QM239" s="104">
        <v>8.5</v>
      </c>
      <c r="QN239" s="104" t="s">
        <v>55293</v>
      </c>
      <c r="QO239" s="104">
        <v>9</v>
      </c>
      <c r="QP239" s="113"/>
      <c r="QQ239" s="104" t="s">
        <v>55294</v>
      </c>
      <c r="QR239" s="104">
        <v>2</v>
      </c>
      <c r="QS239" s="104">
        <v>0.23</v>
      </c>
      <c r="QT239" s="104" t="s">
        <v>55295</v>
      </c>
      <c r="QU239" s="110"/>
      <c r="QV239" s="113"/>
      <c r="QW239" s="104" t="s">
        <v>55296</v>
      </c>
      <c r="QX239" s="104">
        <v>2</v>
      </c>
      <c r="QY239" s="104">
        <v>1.1499999999999999</v>
      </c>
      <c r="QZ239" s="104" t="s">
        <v>55297</v>
      </c>
      <c r="RA239" s="110"/>
      <c r="RB239" s="113"/>
      <c r="RC239" s="104" t="s">
        <v>55298</v>
      </c>
      <c r="RD239" s="104">
        <v>2</v>
      </c>
      <c r="RE239" s="104">
        <v>15.08</v>
      </c>
      <c r="RF239" s="104" t="s">
        <v>55299</v>
      </c>
      <c r="RG239" s="110"/>
      <c r="RH239" s="113"/>
      <c r="RI239" s="104" t="s">
        <v>55300</v>
      </c>
      <c r="RJ239" s="104">
        <v>2</v>
      </c>
      <c r="RK239" s="104">
        <v>7.43</v>
      </c>
      <c r="RL239" s="104" t="s">
        <v>55301</v>
      </c>
      <c r="RM239" s="110"/>
      <c r="RN239" s="113"/>
      <c r="RO239" s="104" t="s">
        <v>55302</v>
      </c>
      <c r="RP239" s="104">
        <v>2</v>
      </c>
      <c r="RQ239" s="104">
        <v>18.399999999999999</v>
      </c>
      <c r="RR239" s="104" t="s">
        <v>55303</v>
      </c>
      <c r="RS239" s="104">
        <v>16</v>
      </c>
      <c r="RT239" s="113"/>
      <c r="RU239" s="104" t="s">
        <v>55304</v>
      </c>
      <c r="RV239" s="104">
        <v>2</v>
      </c>
      <c r="RW239" s="104">
        <v>15.29</v>
      </c>
      <c r="RX239" s="104" t="s">
        <v>55305</v>
      </c>
      <c r="RY239" s="104">
        <v>15</v>
      </c>
      <c r="RZ239" s="113"/>
    </row>
    <row r="240" spans="1:494" ht="12.75" x14ac:dyDescent="0.2">
      <c r="A240" s="113"/>
      <c r="B240" s="113"/>
      <c r="C240" s="103" t="s">
        <v>55306</v>
      </c>
      <c r="D240" s="103">
        <v>2</v>
      </c>
      <c r="E240" s="103">
        <v>6.45</v>
      </c>
      <c r="F240" s="103" t="s">
        <v>55307</v>
      </c>
      <c r="H240" s="113"/>
      <c r="I240" s="103" t="s">
        <v>55308</v>
      </c>
      <c r="J240" s="103">
        <v>2</v>
      </c>
      <c r="K240" s="103">
        <v>15.35</v>
      </c>
      <c r="L240" s="103" t="s">
        <v>55309</v>
      </c>
      <c r="N240" s="113"/>
      <c r="O240" s="103" t="s">
        <v>55310</v>
      </c>
      <c r="P240" s="103">
        <v>2</v>
      </c>
      <c r="Q240" s="103">
        <v>5.58</v>
      </c>
      <c r="R240" s="103" t="s">
        <v>55311</v>
      </c>
      <c r="S240" s="103">
        <v>27</v>
      </c>
      <c r="T240" s="113"/>
      <c r="U240" s="103" t="s">
        <v>55312</v>
      </c>
      <c r="V240" s="103">
        <v>2</v>
      </c>
      <c r="W240" s="103">
        <v>2.5499999999999998</v>
      </c>
      <c r="X240" s="103" t="s">
        <v>55313</v>
      </c>
      <c r="Y240" s="103">
        <v>8</v>
      </c>
      <c r="Z240" s="113"/>
      <c r="AA240" s="103" t="s">
        <v>55314</v>
      </c>
      <c r="AB240" s="103">
        <v>2</v>
      </c>
      <c r="AC240" s="103">
        <v>16.39</v>
      </c>
      <c r="AD240" s="103" t="s">
        <v>55315</v>
      </c>
      <c r="AF240" s="113"/>
      <c r="AG240" s="103" t="s">
        <v>55316</v>
      </c>
      <c r="AH240" s="103">
        <v>2</v>
      </c>
      <c r="AI240" s="103">
        <v>9.35</v>
      </c>
      <c r="AJ240" s="103" t="s">
        <v>55317</v>
      </c>
      <c r="AL240" s="113"/>
      <c r="AM240" s="103" t="s">
        <v>55318</v>
      </c>
      <c r="AN240" s="103">
        <v>3</v>
      </c>
      <c r="AO240" s="103">
        <v>11.21</v>
      </c>
      <c r="AP240" s="103" t="s">
        <v>55319</v>
      </c>
      <c r="AR240" s="113"/>
      <c r="AS240" s="103" t="s">
        <v>55320</v>
      </c>
      <c r="AT240" s="103">
        <v>3</v>
      </c>
      <c r="AU240" s="103">
        <v>7.56</v>
      </c>
      <c r="AV240" s="103" t="s">
        <v>55321</v>
      </c>
      <c r="AW240" s="103">
        <v>57</v>
      </c>
      <c r="AX240" s="113"/>
      <c r="AY240" s="103" t="s">
        <v>55322</v>
      </c>
      <c r="AZ240" s="103">
        <v>2</v>
      </c>
      <c r="BA240" s="103">
        <v>0.26</v>
      </c>
      <c r="BB240" s="103" t="s">
        <v>55323</v>
      </c>
      <c r="BC240" s="108"/>
      <c r="BD240" s="113"/>
      <c r="BE240" s="103" t="s">
        <v>55324</v>
      </c>
      <c r="BF240" s="103">
        <v>2</v>
      </c>
      <c r="BG240" s="103">
        <v>2.25</v>
      </c>
      <c r="BH240" s="103" t="s">
        <v>55325</v>
      </c>
      <c r="BI240" s="108"/>
      <c r="BJ240" s="113"/>
      <c r="BK240" s="103" t="s">
        <v>55326</v>
      </c>
      <c r="BL240" s="103">
        <v>2</v>
      </c>
      <c r="BM240" s="103">
        <v>6.18</v>
      </c>
      <c r="BN240" s="103" t="s">
        <v>55327</v>
      </c>
      <c r="BO240" s="108"/>
      <c r="BP240" s="113"/>
      <c r="BQ240" s="103" t="s">
        <v>55328</v>
      </c>
      <c r="BR240" s="103">
        <v>2</v>
      </c>
      <c r="BS240" s="103">
        <v>1.4</v>
      </c>
      <c r="BT240" s="103" t="s">
        <v>55329</v>
      </c>
      <c r="BU240" s="103">
        <v>6</v>
      </c>
      <c r="BV240" s="113"/>
      <c r="BW240" s="103" t="s">
        <v>55330</v>
      </c>
      <c r="BX240" s="103">
        <v>3</v>
      </c>
      <c r="BY240" s="103">
        <v>18.170000000000002</v>
      </c>
      <c r="BZ240" s="103" t="s">
        <v>55331</v>
      </c>
      <c r="CA240" s="103">
        <v>12</v>
      </c>
      <c r="CB240" s="113"/>
      <c r="CC240" s="103" t="s">
        <v>55332</v>
      </c>
      <c r="CD240" s="103">
        <v>2</v>
      </c>
      <c r="CE240" s="103">
        <v>1.55</v>
      </c>
      <c r="CF240" s="103" t="s">
        <v>55333</v>
      </c>
      <c r="CG240" s="103">
        <v>43</v>
      </c>
      <c r="CH240" s="113"/>
      <c r="CI240" s="103" t="s">
        <v>55334</v>
      </c>
      <c r="CJ240" s="103">
        <v>2</v>
      </c>
      <c r="CK240" s="103">
        <v>3.58</v>
      </c>
      <c r="CL240" s="103" t="s">
        <v>55335</v>
      </c>
      <c r="CM240" s="108"/>
      <c r="CN240" s="113"/>
      <c r="CO240" s="103" t="s">
        <v>55336</v>
      </c>
      <c r="CP240" s="103">
        <v>3</v>
      </c>
      <c r="CQ240" s="103">
        <v>19.190000000000001</v>
      </c>
      <c r="CR240" s="103" t="s">
        <v>55337</v>
      </c>
      <c r="CS240" s="108"/>
      <c r="CT240" s="113"/>
      <c r="CU240" s="103" t="s">
        <v>55338</v>
      </c>
      <c r="CV240" s="103">
        <v>2</v>
      </c>
      <c r="CW240" s="103">
        <v>1.03</v>
      </c>
      <c r="CX240" s="103" t="s">
        <v>55339</v>
      </c>
      <c r="CY240" s="108"/>
      <c r="CZ240" s="113"/>
      <c r="DA240" s="103" t="s">
        <v>55340</v>
      </c>
      <c r="DB240" s="103">
        <v>2</v>
      </c>
      <c r="DC240" s="103">
        <v>14.54</v>
      </c>
      <c r="DD240" s="103" t="s">
        <v>55341</v>
      </c>
      <c r="DE240" s="108"/>
      <c r="DF240" s="113"/>
      <c r="DG240" s="103" t="s">
        <v>55342</v>
      </c>
      <c r="DH240" s="103">
        <v>2</v>
      </c>
      <c r="DI240" s="103">
        <v>19.239999999999998</v>
      </c>
      <c r="DJ240" s="103" t="s">
        <v>55343</v>
      </c>
      <c r="DK240" s="103">
        <v>40</v>
      </c>
      <c r="DL240" s="113"/>
      <c r="DM240" s="103" t="s">
        <v>55344</v>
      </c>
      <c r="DN240" s="103">
        <v>3</v>
      </c>
      <c r="DO240" s="103">
        <v>17.43</v>
      </c>
      <c r="DP240" s="103" t="s">
        <v>55345</v>
      </c>
      <c r="DQ240" s="108"/>
      <c r="DR240" s="113"/>
      <c r="DS240" s="103" t="s">
        <v>55346</v>
      </c>
      <c r="DT240" s="103">
        <v>2</v>
      </c>
      <c r="DU240" s="103">
        <v>2.34</v>
      </c>
      <c r="DV240" s="103" t="s">
        <v>55347</v>
      </c>
      <c r="DW240" s="108"/>
      <c r="DX240" s="113"/>
      <c r="DY240" s="103" t="s">
        <v>55348</v>
      </c>
      <c r="DZ240" s="103">
        <v>3</v>
      </c>
      <c r="EA240" s="103">
        <v>19.510000000000002</v>
      </c>
      <c r="EB240" s="103" t="s">
        <v>55349</v>
      </c>
      <c r="EC240" s="103">
        <v>65</v>
      </c>
      <c r="ED240" s="113"/>
      <c r="EE240" s="103" t="s">
        <v>55350</v>
      </c>
      <c r="EF240" s="103">
        <v>2</v>
      </c>
      <c r="EG240" s="103">
        <v>8.0399999999999991</v>
      </c>
      <c r="EH240" s="103" t="s">
        <v>55351</v>
      </c>
      <c r="EI240" s="103">
        <v>19</v>
      </c>
      <c r="EJ240" s="113"/>
      <c r="EK240" s="103" t="s">
        <v>55352</v>
      </c>
      <c r="EL240" s="103">
        <v>2</v>
      </c>
      <c r="EM240" s="103">
        <v>14.18</v>
      </c>
      <c r="EN240" s="103" t="s">
        <v>55353</v>
      </c>
      <c r="EO240" s="103">
        <v>37</v>
      </c>
      <c r="EP240" s="113"/>
      <c r="EQ240" s="103" t="s">
        <v>55354</v>
      </c>
      <c r="ER240" s="103">
        <v>2</v>
      </c>
      <c r="ES240" s="103">
        <v>12.38</v>
      </c>
      <c r="ET240" s="103" t="s">
        <v>55355</v>
      </c>
      <c r="EU240" s="103">
        <v>44</v>
      </c>
      <c r="EV240" s="113"/>
      <c r="EW240" s="103" t="s">
        <v>55356</v>
      </c>
      <c r="EX240" s="103">
        <v>2</v>
      </c>
      <c r="EY240" s="103">
        <v>15.43</v>
      </c>
      <c r="EZ240" s="103" t="s">
        <v>55357</v>
      </c>
      <c r="FA240" s="103">
        <v>3</v>
      </c>
      <c r="FB240" s="113"/>
      <c r="FC240" s="103" t="s">
        <v>55358</v>
      </c>
      <c r="FD240" s="103">
        <v>3</v>
      </c>
      <c r="FE240" s="103">
        <v>15.26</v>
      </c>
      <c r="FF240" s="103" t="s">
        <v>55359</v>
      </c>
      <c r="FG240" s="103">
        <v>46</v>
      </c>
      <c r="FH240" s="113"/>
      <c r="FI240" s="103" t="s">
        <v>55360</v>
      </c>
      <c r="FJ240" s="103">
        <v>2</v>
      </c>
      <c r="FK240" s="103">
        <v>5.16</v>
      </c>
      <c r="FL240" s="103" t="s">
        <v>55361</v>
      </c>
      <c r="FM240" s="108"/>
      <c r="FN240" s="113"/>
      <c r="FO240" s="103" t="s">
        <v>55362</v>
      </c>
      <c r="FP240" s="103">
        <v>2</v>
      </c>
      <c r="FQ240" s="103">
        <v>2.31</v>
      </c>
      <c r="FR240" s="103" t="s">
        <v>55363</v>
      </c>
      <c r="FS240" s="103">
        <v>8</v>
      </c>
      <c r="FT240" s="113"/>
      <c r="FU240" s="103" t="s">
        <v>55364</v>
      </c>
      <c r="FV240" s="103">
        <v>3</v>
      </c>
      <c r="FW240" s="103">
        <v>16.010000000000002</v>
      </c>
      <c r="FX240" s="103" t="s">
        <v>55365</v>
      </c>
      <c r="FY240" s="108"/>
      <c r="FZ240" s="113"/>
      <c r="GA240" s="103" t="s">
        <v>55366</v>
      </c>
      <c r="GB240" s="103">
        <v>2</v>
      </c>
      <c r="GC240" s="103">
        <v>11.5</v>
      </c>
      <c r="GD240" s="103" t="s">
        <v>55367</v>
      </c>
      <c r="GE240" s="108"/>
      <c r="GF240" s="113"/>
      <c r="GG240" s="103" t="s">
        <v>55368</v>
      </c>
      <c r="GH240" s="103">
        <v>2</v>
      </c>
      <c r="GI240" s="103">
        <v>19.48</v>
      </c>
      <c r="GJ240" s="103" t="s">
        <v>55369</v>
      </c>
      <c r="GK240" s="108"/>
      <c r="GL240" s="113"/>
      <c r="GM240" s="103" t="s">
        <v>55370</v>
      </c>
      <c r="GN240" s="103">
        <v>2</v>
      </c>
      <c r="GO240" s="103">
        <v>1.26</v>
      </c>
      <c r="GP240" s="103" t="s">
        <v>55371</v>
      </c>
      <c r="GQ240" s="108"/>
      <c r="GR240" s="113"/>
      <c r="GS240" s="103" t="s">
        <v>55372</v>
      </c>
      <c r="GT240" s="103">
        <v>2</v>
      </c>
      <c r="GU240" s="103">
        <v>14.47</v>
      </c>
      <c r="GV240" s="103" t="s">
        <v>55373</v>
      </c>
      <c r="GW240" s="103">
        <v>21</v>
      </c>
      <c r="GX240" s="113"/>
      <c r="GY240" s="103" t="s">
        <v>55374</v>
      </c>
      <c r="GZ240" s="103">
        <v>2</v>
      </c>
      <c r="HA240" s="103">
        <v>13.42</v>
      </c>
      <c r="HB240" s="103" t="s">
        <v>55375</v>
      </c>
      <c r="HC240" s="103">
        <v>14</v>
      </c>
      <c r="HD240" s="113"/>
      <c r="HE240" s="103" t="s">
        <v>55376</v>
      </c>
      <c r="HF240" s="103">
        <v>3</v>
      </c>
      <c r="HG240" s="103">
        <v>18.079999999999998</v>
      </c>
      <c r="HH240" s="103" t="s">
        <v>55377</v>
      </c>
      <c r="HI240" s="103">
        <v>16</v>
      </c>
      <c r="HJ240" s="113"/>
      <c r="HK240" s="103" t="s">
        <v>55378</v>
      </c>
      <c r="HL240" s="103">
        <v>2</v>
      </c>
      <c r="HM240" s="103">
        <v>4.46</v>
      </c>
      <c r="HN240" s="103" t="s">
        <v>55379</v>
      </c>
      <c r="HO240" s="108"/>
      <c r="HP240" s="113"/>
      <c r="HQ240" s="103" t="s">
        <v>55380</v>
      </c>
      <c r="HR240" s="103">
        <v>3</v>
      </c>
      <c r="HS240" s="103">
        <v>19.29</v>
      </c>
      <c r="HT240" s="103" t="s">
        <v>55381</v>
      </c>
      <c r="HU240" s="108"/>
      <c r="HV240" s="113"/>
      <c r="HW240" s="103" t="s">
        <v>55382</v>
      </c>
      <c r="HX240" s="103">
        <v>3</v>
      </c>
      <c r="HY240" s="103">
        <v>11.41</v>
      </c>
      <c r="HZ240" s="103" t="s">
        <v>55383</v>
      </c>
      <c r="IA240" s="103">
        <v>58</v>
      </c>
      <c r="IB240" s="113"/>
      <c r="IC240" s="103" t="s">
        <v>55384</v>
      </c>
      <c r="ID240" s="103">
        <v>3</v>
      </c>
      <c r="IE240" s="103">
        <v>17.55</v>
      </c>
      <c r="IF240" s="103" t="s">
        <v>55385</v>
      </c>
      <c r="IG240" s="108"/>
      <c r="IH240" s="113"/>
      <c r="II240" s="103" t="s">
        <v>55386</v>
      </c>
      <c r="IJ240" s="103">
        <v>2</v>
      </c>
      <c r="IK240" s="103">
        <v>12.51</v>
      </c>
      <c r="IL240" s="103" t="s">
        <v>55387</v>
      </c>
      <c r="IM240" s="108"/>
      <c r="IN240" s="113"/>
      <c r="IO240" s="103" t="s">
        <v>55388</v>
      </c>
      <c r="IP240" s="103">
        <v>3</v>
      </c>
      <c r="IQ240" s="103">
        <v>2.25</v>
      </c>
      <c r="IR240" s="103" t="s">
        <v>55389</v>
      </c>
      <c r="IS240" s="103">
        <v>29</v>
      </c>
      <c r="IT240" s="113"/>
      <c r="IU240" s="103" t="s">
        <v>55390</v>
      </c>
      <c r="IV240" s="103">
        <v>2</v>
      </c>
      <c r="IW240" s="103">
        <v>15.15</v>
      </c>
      <c r="IX240" s="103" t="s">
        <v>55391</v>
      </c>
      <c r="IY240" s="108"/>
      <c r="IZ240" s="113"/>
      <c r="JA240" s="103" t="s">
        <v>55392</v>
      </c>
      <c r="JB240" s="103">
        <v>2</v>
      </c>
      <c r="JC240" s="103">
        <v>15.58</v>
      </c>
      <c r="JD240" s="103" t="s">
        <v>55393</v>
      </c>
      <c r="JE240" s="103">
        <v>29</v>
      </c>
      <c r="JF240" s="113"/>
      <c r="JG240" s="103" t="s">
        <v>55394</v>
      </c>
      <c r="JH240" s="103">
        <v>3</v>
      </c>
      <c r="JI240" s="103">
        <v>16.37</v>
      </c>
      <c r="JJ240" s="103" t="s">
        <v>55395</v>
      </c>
      <c r="JK240" s="108"/>
      <c r="JL240" s="113"/>
      <c r="JM240" s="103" t="s">
        <v>55396</v>
      </c>
      <c r="JN240" s="103">
        <v>2</v>
      </c>
      <c r="JO240" s="103">
        <v>5.37</v>
      </c>
      <c r="JP240" s="103" t="s">
        <v>55397</v>
      </c>
      <c r="JQ240" s="108"/>
      <c r="JR240" s="113"/>
      <c r="JS240" s="103" t="s">
        <v>55398</v>
      </c>
      <c r="JT240" s="103">
        <v>2</v>
      </c>
      <c r="JU240" s="103">
        <v>4.3099999999999996</v>
      </c>
      <c r="JV240" s="103" t="s">
        <v>55399</v>
      </c>
      <c r="JW240" s="108"/>
      <c r="JX240" s="113"/>
      <c r="JY240" s="103" t="s">
        <v>55400</v>
      </c>
      <c r="JZ240" s="103">
        <v>2</v>
      </c>
      <c r="KA240" s="103">
        <v>8.34</v>
      </c>
      <c r="KB240" s="103" t="s">
        <v>55401</v>
      </c>
      <c r="KC240" s="108"/>
      <c r="KD240" s="113"/>
      <c r="KE240" s="103" t="s">
        <v>55402</v>
      </c>
      <c r="KF240" s="103">
        <v>2</v>
      </c>
      <c r="KG240" s="103">
        <v>7.57</v>
      </c>
      <c r="KH240" s="103" t="s">
        <v>55403</v>
      </c>
      <c r="KI240" s="108"/>
      <c r="KJ240" s="113"/>
      <c r="KK240" s="103" t="s">
        <v>55404</v>
      </c>
      <c r="KL240" s="103">
        <v>3</v>
      </c>
      <c r="KM240" s="103">
        <v>19.03</v>
      </c>
      <c r="KN240" s="103" t="s">
        <v>55405</v>
      </c>
      <c r="KO240" s="103">
        <v>22</v>
      </c>
      <c r="KP240" s="113"/>
      <c r="KQ240" s="103" t="s">
        <v>55406</v>
      </c>
      <c r="KR240" s="103">
        <v>2</v>
      </c>
      <c r="KS240" s="103">
        <v>18.57</v>
      </c>
      <c r="KT240" s="103" t="s">
        <v>55407</v>
      </c>
      <c r="KU240" s="103">
        <v>18</v>
      </c>
      <c r="KV240" s="113"/>
      <c r="KW240" s="103" t="s">
        <v>55408</v>
      </c>
      <c r="KX240" s="103">
        <v>2</v>
      </c>
      <c r="KY240" s="103">
        <v>2.44</v>
      </c>
      <c r="KZ240" s="103" t="s">
        <v>55409</v>
      </c>
      <c r="LA240" s="103">
        <v>44</v>
      </c>
      <c r="LB240" s="113"/>
      <c r="LC240" s="103" t="s">
        <v>55410</v>
      </c>
      <c r="LD240" s="103">
        <v>2</v>
      </c>
      <c r="LE240" s="103">
        <v>11.11</v>
      </c>
      <c r="LF240" s="103" t="s">
        <v>55411</v>
      </c>
      <c r="LG240" s="108"/>
      <c r="LH240" s="113"/>
      <c r="LI240" s="103" t="s">
        <v>55412</v>
      </c>
      <c r="LJ240" s="103">
        <v>3</v>
      </c>
      <c r="LK240" s="103">
        <v>15.52</v>
      </c>
      <c r="LL240" s="103" t="s">
        <v>55413</v>
      </c>
      <c r="LM240" s="103">
        <v>46</v>
      </c>
      <c r="LN240" s="113"/>
      <c r="LO240" s="103" t="s">
        <v>55414</v>
      </c>
      <c r="LP240" s="103">
        <v>2</v>
      </c>
      <c r="LQ240" s="103">
        <v>9.3699999999999992</v>
      </c>
      <c r="LR240" s="103" t="s">
        <v>55415</v>
      </c>
      <c r="LS240" s="103">
        <v>28</v>
      </c>
      <c r="LT240" s="113"/>
      <c r="LU240" s="103" t="s">
        <v>55416</v>
      </c>
      <c r="LV240" s="103">
        <v>3</v>
      </c>
      <c r="LW240" s="103">
        <v>15.03</v>
      </c>
      <c r="LX240" s="103" t="s">
        <v>55417</v>
      </c>
      <c r="LY240" s="103">
        <v>19</v>
      </c>
      <c r="LZ240" s="113"/>
      <c r="MA240" s="103" t="s">
        <v>55418</v>
      </c>
      <c r="MB240" s="103">
        <v>2</v>
      </c>
      <c r="MC240" s="103">
        <v>6.34</v>
      </c>
      <c r="MD240" s="103" t="s">
        <v>55419</v>
      </c>
      <c r="ME240" s="108"/>
      <c r="MF240" s="113"/>
      <c r="MG240" s="103" t="s">
        <v>55420</v>
      </c>
      <c r="MH240" s="103">
        <v>2</v>
      </c>
      <c r="MI240" s="103">
        <v>11.5</v>
      </c>
      <c r="MJ240" s="103" t="s">
        <v>55421</v>
      </c>
      <c r="MK240" s="108"/>
      <c r="ML240" s="113"/>
      <c r="MM240" s="103" t="s">
        <v>55422</v>
      </c>
      <c r="MN240" s="103">
        <v>2</v>
      </c>
      <c r="MO240" s="103">
        <v>15.08</v>
      </c>
      <c r="MP240" s="103" t="s">
        <v>55423</v>
      </c>
      <c r="MQ240" s="108"/>
      <c r="MR240" s="113"/>
      <c r="MS240" s="103" t="s">
        <v>55424</v>
      </c>
      <c r="MT240" s="103">
        <v>3</v>
      </c>
      <c r="MU240" s="103">
        <v>9.5399999999999991</v>
      </c>
      <c r="MV240" s="103" t="s">
        <v>55425</v>
      </c>
      <c r="MW240" s="108"/>
      <c r="MX240" s="113"/>
      <c r="MY240" s="103" t="s">
        <v>55426</v>
      </c>
      <c r="MZ240" s="103">
        <v>2</v>
      </c>
      <c r="NA240" s="103">
        <v>7.16</v>
      </c>
      <c r="NB240" s="103" t="s">
        <v>55427</v>
      </c>
      <c r="NC240" s="103">
        <v>14</v>
      </c>
      <c r="ND240" s="113"/>
      <c r="NE240" s="103" t="s">
        <v>55428</v>
      </c>
      <c r="NF240" s="103">
        <v>2</v>
      </c>
      <c r="NG240" s="103">
        <v>18.23</v>
      </c>
      <c r="NH240" s="103" t="s">
        <v>55429</v>
      </c>
      <c r="NI240" s="108"/>
      <c r="NJ240" s="113"/>
      <c r="NK240" s="103" t="s">
        <v>55430</v>
      </c>
      <c r="NL240" s="103">
        <v>2</v>
      </c>
      <c r="NM240" s="103">
        <v>13.31</v>
      </c>
      <c r="NN240" s="103" t="s">
        <v>55431</v>
      </c>
      <c r="NO240" s="103">
        <v>20</v>
      </c>
      <c r="NP240" s="113"/>
      <c r="NQ240" s="103" t="s">
        <v>55432</v>
      </c>
      <c r="NR240" s="103">
        <v>2</v>
      </c>
      <c r="NS240" s="103">
        <v>14.14</v>
      </c>
      <c r="NT240" s="103" t="s">
        <v>55433</v>
      </c>
      <c r="NU240" s="103">
        <v>8</v>
      </c>
      <c r="NV240" s="113"/>
      <c r="NW240" s="104" t="s">
        <v>55434</v>
      </c>
      <c r="NX240" s="104">
        <v>2</v>
      </c>
      <c r="NY240" s="104">
        <v>1.1499999999999999</v>
      </c>
      <c r="NZ240" s="104" t="s">
        <v>55435</v>
      </c>
      <c r="OA240" s="104">
        <v>9</v>
      </c>
      <c r="OB240" s="113"/>
      <c r="OC240" s="104" t="s">
        <v>55436</v>
      </c>
      <c r="OD240" s="104">
        <v>2</v>
      </c>
      <c r="OE240" s="104">
        <v>3.25</v>
      </c>
      <c r="OF240" s="104" t="s">
        <v>55437</v>
      </c>
      <c r="OG240" s="104">
        <v>6</v>
      </c>
      <c r="OH240" s="113"/>
      <c r="OI240" s="106" t="s">
        <v>55438</v>
      </c>
      <c r="OJ240" s="106">
        <v>2</v>
      </c>
      <c r="OK240" s="106">
        <v>13.55</v>
      </c>
      <c r="OL240" s="106" t="s">
        <v>55439</v>
      </c>
      <c r="OM240" s="106">
        <v>7</v>
      </c>
      <c r="ON240" s="113"/>
      <c r="OO240" s="104" t="s">
        <v>55440</v>
      </c>
      <c r="OP240" s="104">
        <v>2</v>
      </c>
      <c r="OQ240" s="104">
        <v>0.26</v>
      </c>
      <c r="OR240" s="104" t="s">
        <v>55441</v>
      </c>
      <c r="OS240" s="105"/>
      <c r="OT240" s="113"/>
      <c r="OU240" s="104" t="s">
        <v>55442</v>
      </c>
      <c r="OV240" s="104">
        <v>2</v>
      </c>
      <c r="OW240" s="104">
        <v>0.24</v>
      </c>
      <c r="OX240" s="104" t="s">
        <v>55443</v>
      </c>
      <c r="OY240" s="105"/>
      <c r="OZ240" s="113"/>
      <c r="PA240" s="104" t="s">
        <v>55444</v>
      </c>
      <c r="PB240" s="104">
        <v>2</v>
      </c>
      <c r="PC240" s="104">
        <v>7.05</v>
      </c>
      <c r="PD240" s="104" t="s">
        <v>55445</v>
      </c>
      <c r="PE240" s="105"/>
      <c r="PF240" s="113"/>
      <c r="PG240" s="104" t="s">
        <v>55446</v>
      </c>
      <c r="PH240" s="104">
        <v>2</v>
      </c>
      <c r="PI240" s="104">
        <v>10.23</v>
      </c>
      <c r="PJ240" s="104" t="s">
        <v>55447</v>
      </c>
      <c r="PK240" s="104">
        <v>29</v>
      </c>
      <c r="PL240" s="113"/>
      <c r="PM240" s="104" t="s">
        <v>55448</v>
      </c>
      <c r="PN240" s="104">
        <v>2</v>
      </c>
      <c r="PO240" s="104">
        <v>17.12</v>
      </c>
      <c r="PP240" s="104" t="s">
        <v>55449</v>
      </c>
      <c r="PQ240" s="110"/>
      <c r="PR240" s="113"/>
      <c r="PS240" s="104" t="s">
        <v>55450</v>
      </c>
      <c r="PT240" s="104">
        <v>2</v>
      </c>
      <c r="PU240" s="104">
        <v>5.29</v>
      </c>
      <c r="PV240" s="104" t="s">
        <v>55451</v>
      </c>
      <c r="PW240" s="110"/>
      <c r="PX240" s="113"/>
      <c r="PY240" s="104" t="s">
        <v>55452</v>
      </c>
      <c r="PZ240" s="104">
        <v>2</v>
      </c>
      <c r="QA240" s="104">
        <v>14.21</v>
      </c>
      <c r="QB240" s="104" t="s">
        <v>55453</v>
      </c>
      <c r="QC240" s="104">
        <v>18</v>
      </c>
      <c r="QD240" s="113"/>
      <c r="QE240" s="104" t="s">
        <v>55454</v>
      </c>
      <c r="QF240" s="104">
        <v>2</v>
      </c>
      <c r="QG240" s="104">
        <v>10.16</v>
      </c>
      <c r="QH240" s="104" t="s">
        <v>55455</v>
      </c>
      <c r="QI240" s="110"/>
      <c r="QJ240" s="113"/>
      <c r="QK240" s="104" t="s">
        <v>55456</v>
      </c>
      <c r="QL240" s="104">
        <v>2</v>
      </c>
      <c r="QM240" s="104">
        <v>8.31</v>
      </c>
      <c r="QN240" s="104" t="s">
        <v>55457</v>
      </c>
      <c r="QO240" s="110"/>
      <c r="QP240" s="113"/>
      <c r="QQ240" s="104" t="s">
        <v>55458</v>
      </c>
      <c r="QR240" s="104">
        <v>2</v>
      </c>
      <c r="QS240" s="104">
        <v>0.05</v>
      </c>
      <c r="QT240" s="104" t="s">
        <v>55459</v>
      </c>
      <c r="QU240" s="104">
        <v>68</v>
      </c>
      <c r="QV240" s="113"/>
      <c r="QW240" s="104" t="s">
        <v>55460</v>
      </c>
      <c r="QX240" s="104">
        <v>2</v>
      </c>
      <c r="QY240" s="104">
        <v>1.07</v>
      </c>
      <c r="QZ240" s="104" t="s">
        <v>55461</v>
      </c>
      <c r="RA240" s="110"/>
      <c r="RB240" s="113"/>
      <c r="RC240" s="104" t="s">
        <v>55462</v>
      </c>
      <c r="RD240" s="104">
        <v>2</v>
      </c>
      <c r="RE240" s="104">
        <v>14.54</v>
      </c>
      <c r="RF240" s="104" t="s">
        <v>55463</v>
      </c>
      <c r="RG240" s="104">
        <v>17</v>
      </c>
      <c r="RH240" s="113"/>
      <c r="RI240" s="104" t="s">
        <v>55464</v>
      </c>
      <c r="RJ240" s="104">
        <v>2</v>
      </c>
      <c r="RK240" s="104">
        <v>7.18</v>
      </c>
      <c r="RL240" s="104" t="s">
        <v>55465</v>
      </c>
      <c r="RM240" s="104">
        <v>24</v>
      </c>
      <c r="RN240" s="113"/>
      <c r="RO240" s="104" t="s">
        <v>55466</v>
      </c>
      <c r="RP240" s="104">
        <v>2</v>
      </c>
      <c r="RQ240" s="104">
        <v>18.2</v>
      </c>
      <c r="RR240" s="104" t="s">
        <v>55467</v>
      </c>
      <c r="RS240" s="110"/>
      <c r="RT240" s="113"/>
      <c r="RU240" s="104" t="s">
        <v>55468</v>
      </c>
      <c r="RV240" s="104">
        <v>2</v>
      </c>
      <c r="RW240" s="104">
        <v>14.37</v>
      </c>
      <c r="RX240" s="104" t="s">
        <v>55469</v>
      </c>
      <c r="RY240" s="110"/>
      <c r="RZ240" s="113"/>
    </row>
    <row r="241" spans="1:494" ht="12.75" x14ac:dyDescent="0.2">
      <c r="A241" s="113"/>
      <c r="B241" s="113"/>
      <c r="C241" s="103" t="s">
        <v>55470</v>
      </c>
      <c r="D241" s="103">
        <v>2</v>
      </c>
      <c r="E241" s="103">
        <v>6.44</v>
      </c>
      <c r="F241" s="103" t="s">
        <v>55471</v>
      </c>
      <c r="H241" s="113"/>
      <c r="I241" s="103" t="s">
        <v>55472</v>
      </c>
      <c r="J241" s="103">
        <v>2</v>
      </c>
      <c r="K241" s="103">
        <v>15.26</v>
      </c>
      <c r="L241" s="103" t="s">
        <v>55473</v>
      </c>
      <c r="N241" s="113"/>
      <c r="O241" s="103" t="s">
        <v>55474</v>
      </c>
      <c r="P241" s="103">
        <v>2</v>
      </c>
      <c r="Q241" s="103">
        <v>5.23</v>
      </c>
      <c r="R241" s="103" t="s">
        <v>55475</v>
      </c>
      <c r="T241" s="113"/>
      <c r="U241" s="103" t="s">
        <v>55476</v>
      </c>
      <c r="V241" s="103">
        <v>2</v>
      </c>
      <c r="W241" s="103">
        <v>2.1</v>
      </c>
      <c r="X241" s="103" t="s">
        <v>55477</v>
      </c>
      <c r="Z241" s="113"/>
      <c r="AA241" s="103" t="s">
        <v>55478</v>
      </c>
      <c r="AB241" s="103">
        <v>2</v>
      </c>
      <c r="AC241" s="103">
        <v>16.36</v>
      </c>
      <c r="AD241" s="103" t="s">
        <v>55479</v>
      </c>
      <c r="AF241" s="113"/>
      <c r="AG241" s="103" t="s">
        <v>55480</v>
      </c>
      <c r="AH241" s="103">
        <v>2</v>
      </c>
      <c r="AI241" s="103">
        <v>9.17</v>
      </c>
      <c r="AJ241" s="103" t="s">
        <v>55481</v>
      </c>
      <c r="AK241" s="103">
        <v>44</v>
      </c>
      <c r="AL241" s="113"/>
      <c r="AM241" s="103" t="s">
        <v>55482</v>
      </c>
      <c r="AN241" s="103">
        <v>3</v>
      </c>
      <c r="AO241" s="103">
        <v>11.19</v>
      </c>
      <c r="AP241" s="103" t="s">
        <v>55483</v>
      </c>
      <c r="AQ241" s="103">
        <v>12</v>
      </c>
      <c r="AR241" s="113"/>
      <c r="AS241" s="103" t="s">
        <v>55484</v>
      </c>
      <c r="AT241" s="103">
        <v>3</v>
      </c>
      <c r="AU241" s="103">
        <v>7.42</v>
      </c>
      <c r="AV241" s="103" t="s">
        <v>55485</v>
      </c>
      <c r="AW241" s="108"/>
      <c r="AX241" s="113"/>
      <c r="AY241" s="103" t="s">
        <v>55486</v>
      </c>
      <c r="AZ241" s="103">
        <v>2</v>
      </c>
      <c r="BA241" s="103">
        <v>0.22</v>
      </c>
      <c r="BB241" s="103" t="s">
        <v>55487</v>
      </c>
      <c r="BC241" s="108"/>
      <c r="BD241" s="113"/>
      <c r="BE241" s="103" t="s">
        <v>55488</v>
      </c>
      <c r="BF241" s="103">
        <v>2</v>
      </c>
      <c r="BG241" s="103">
        <v>2.1</v>
      </c>
      <c r="BH241" s="103" t="s">
        <v>55489</v>
      </c>
      <c r="BI241" s="108"/>
      <c r="BJ241" s="113"/>
      <c r="BK241" s="103" t="s">
        <v>55490</v>
      </c>
      <c r="BL241" s="103">
        <v>2</v>
      </c>
      <c r="BM241" s="103">
        <v>6.16</v>
      </c>
      <c r="BN241" s="103" t="s">
        <v>55491</v>
      </c>
      <c r="BO241" s="108"/>
      <c r="BP241" s="113"/>
      <c r="BQ241" s="103" t="s">
        <v>55492</v>
      </c>
      <c r="BR241" s="103">
        <v>2</v>
      </c>
      <c r="BS241" s="103">
        <v>1.36</v>
      </c>
      <c r="BT241" s="103" t="s">
        <v>55493</v>
      </c>
      <c r="BU241" s="108"/>
      <c r="BV241" s="113"/>
      <c r="BW241" s="103" t="s">
        <v>55494</v>
      </c>
      <c r="BX241" s="103">
        <v>3</v>
      </c>
      <c r="BY241" s="103">
        <v>18.059999999999999</v>
      </c>
      <c r="BZ241" s="103" t="s">
        <v>55495</v>
      </c>
      <c r="CA241" s="108"/>
      <c r="CB241" s="113"/>
      <c r="CC241" s="103" t="s">
        <v>55496</v>
      </c>
      <c r="CD241" s="103">
        <v>2</v>
      </c>
      <c r="CE241" s="103">
        <v>1.49</v>
      </c>
      <c r="CF241" s="103" t="s">
        <v>55497</v>
      </c>
      <c r="CG241" s="108"/>
      <c r="CH241" s="113"/>
      <c r="CI241" s="103" t="s">
        <v>55498</v>
      </c>
      <c r="CJ241" s="103">
        <v>2</v>
      </c>
      <c r="CK241" s="103">
        <v>3.46</v>
      </c>
      <c r="CL241" s="103" t="s">
        <v>55499</v>
      </c>
      <c r="CM241" s="103">
        <v>65</v>
      </c>
      <c r="CN241" s="113"/>
      <c r="CO241" s="103" t="s">
        <v>55500</v>
      </c>
      <c r="CP241" s="103">
        <v>3</v>
      </c>
      <c r="CQ241" s="103">
        <v>19</v>
      </c>
      <c r="CR241" s="103" t="s">
        <v>55501</v>
      </c>
      <c r="CS241" s="103">
        <v>27</v>
      </c>
      <c r="CT241" s="113"/>
      <c r="CU241" s="103" t="s">
        <v>55502</v>
      </c>
      <c r="CV241" s="103">
        <v>2</v>
      </c>
      <c r="CW241" s="103">
        <v>0.52</v>
      </c>
      <c r="CX241" s="103" t="s">
        <v>55503</v>
      </c>
      <c r="CY241" s="108"/>
      <c r="CZ241" s="113"/>
      <c r="DA241" s="103" t="s">
        <v>55504</v>
      </c>
      <c r="DB241" s="103">
        <v>2</v>
      </c>
      <c r="DC241" s="103">
        <v>14.42</v>
      </c>
      <c r="DD241" s="103" t="s">
        <v>55505</v>
      </c>
      <c r="DE241" s="103">
        <v>15</v>
      </c>
      <c r="DF241" s="113"/>
      <c r="DG241" s="103" t="s">
        <v>55506</v>
      </c>
      <c r="DH241" s="103">
        <v>2</v>
      </c>
      <c r="DI241" s="103">
        <v>19.21</v>
      </c>
      <c r="DJ241" s="103" t="s">
        <v>55507</v>
      </c>
      <c r="DK241" s="108"/>
      <c r="DL241" s="113"/>
      <c r="DM241" s="103" t="s">
        <v>55508</v>
      </c>
      <c r="DN241" s="103">
        <v>3</v>
      </c>
      <c r="DO241" s="103">
        <v>17.399999999999999</v>
      </c>
      <c r="DP241" s="103" t="s">
        <v>55509</v>
      </c>
      <c r="DQ241" s="108"/>
      <c r="DR241" s="113"/>
      <c r="DS241" s="103" t="s">
        <v>55510</v>
      </c>
      <c r="DT241" s="103">
        <v>2</v>
      </c>
      <c r="DU241" s="103">
        <v>1.53</v>
      </c>
      <c r="DV241" s="103" t="s">
        <v>55511</v>
      </c>
      <c r="DW241" s="108"/>
      <c r="DX241" s="113"/>
      <c r="DY241" s="103" t="s">
        <v>55512</v>
      </c>
      <c r="DZ241" s="103">
        <v>3</v>
      </c>
      <c r="EA241" s="103">
        <v>19.45</v>
      </c>
      <c r="EB241" s="103" t="s">
        <v>55513</v>
      </c>
      <c r="EC241" s="108"/>
      <c r="ED241" s="113"/>
      <c r="EE241" s="103" t="s">
        <v>55514</v>
      </c>
      <c r="EF241" s="103">
        <v>2</v>
      </c>
      <c r="EG241" s="103">
        <v>7.48</v>
      </c>
      <c r="EH241" s="103" t="s">
        <v>55515</v>
      </c>
      <c r="EI241" s="108"/>
      <c r="EJ241" s="113"/>
      <c r="EK241" s="103" t="s">
        <v>55516</v>
      </c>
      <c r="EL241" s="103">
        <v>2</v>
      </c>
      <c r="EM241" s="103">
        <v>14.12</v>
      </c>
      <c r="EN241" s="103" t="s">
        <v>55517</v>
      </c>
      <c r="EO241" s="108"/>
      <c r="EP241" s="113"/>
      <c r="EQ241" s="103" t="s">
        <v>55518</v>
      </c>
      <c r="ER241" s="103">
        <v>2</v>
      </c>
      <c r="ES241" s="103">
        <v>12.29</v>
      </c>
      <c r="ET241" s="103" t="s">
        <v>55519</v>
      </c>
      <c r="EU241" s="108"/>
      <c r="EV241" s="113"/>
      <c r="EW241" s="103" t="s">
        <v>55520</v>
      </c>
      <c r="EX241" s="103">
        <v>2</v>
      </c>
      <c r="EY241" s="103">
        <v>15.4</v>
      </c>
      <c r="EZ241" s="103" t="s">
        <v>55521</v>
      </c>
      <c r="FA241" s="108"/>
      <c r="FB241" s="113"/>
      <c r="FC241" s="103" t="s">
        <v>55522</v>
      </c>
      <c r="FD241" s="103">
        <v>3</v>
      </c>
      <c r="FE241" s="103">
        <v>15.16</v>
      </c>
      <c r="FF241" s="103" t="s">
        <v>55523</v>
      </c>
      <c r="FG241" s="108"/>
      <c r="FH241" s="113"/>
      <c r="FI241" s="103" t="s">
        <v>55524</v>
      </c>
      <c r="FJ241" s="103">
        <v>2</v>
      </c>
      <c r="FK241" s="103">
        <v>4.4400000000000004</v>
      </c>
      <c r="FL241" s="103" t="s">
        <v>55525</v>
      </c>
      <c r="FM241" s="103">
        <v>9</v>
      </c>
      <c r="FN241" s="113"/>
      <c r="FO241" s="103" t="s">
        <v>55526</v>
      </c>
      <c r="FP241" s="103">
        <v>2</v>
      </c>
      <c r="FQ241" s="103">
        <v>2.12</v>
      </c>
      <c r="FR241" s="103" t="s">
        <v>55527</v>
      </c>
      <c r="FS241" s="108"/>
      <c r="FT241" s="113"/>
      <c r="FU241" s="103" t="s">
        <v>55528</v>
      </c>
      <c r="FV241" s="103">
        <v>3</v>
      </c>
      <c r="FW241" s="103">
        <v>15.47</v>
      </c>
      <c r="FX241" s="103" t="s">
        <v>55529</v>
      </c>
      <c r="FY241" s="103">
        <v>27</v>
      </c>
      <c r="FZ241" s="113"/>
      <c r="GA241" s="103" t="s">
        <v>55530</v>
      </c>
      <c r="GB241" s="103">
        <v>2</v>
      </c>
      <c r="GC241" s="103">
        <v>11.1</v>
      </c>
      <c r="GD241" s="103" t="s">
        <v>55531</v>
      </c>
      <c r="GE241" s="108"/>
      <c r="GF241" s="113"/>
      <c r="GG241" s="103" t="s">
        <v>55532</v>
      </c>
      <c r="GH241" s="103">
        <v>2</v>
      </c>
      <c r="GI241" s="103">
        <v>19.3</v>
      </c>
      <c r="GJ241" s="103" t="s">
        <v>55533</v>
      </c>
      <c r="GK241" s="103">
        <v>19</v>
      </c>
      <c r="GL241" s="113"/>
      <c r="GM241" s="103" t="s">
        <v>55534</v>
      </c>
      <c r="GN241" s="103">
        <v>2</v>
      </c>
      <c r="GO241" s="103">
        <v>1.0900000000000001</v>
      </c>
      <c r="GP241" s="103" t="s">
        <v>55535</v>
      </c>
      <c r="GQ241" s="103">
        <v>90</v>
      </c>
      <c r="GR241" s="113"/>
      <c r="GS241" s="103" t="s">
        <v>55536</v>
      </c>
      <c r="GT241" s="103">
        <v>2</v>
      </c>
      <c r="GU241" s="103">
        <v>14.39</v>
      </c>
      <c r="GV241" s="103" t="s">
        <v>55537</v>
      </c>
      <c r="GW241" s="108"/>
      <c r="GX241" s="113"/>
      <c r="GY241" s="103" t="s">
        <v>55538</v>
      </c>
      <c r="GZ241" s="103">
        <v>2</v>
      </c>
      <c r="HA241" s="103">
        <v>13.34</v>
      </c>
      <c r="HB241" s="103" t="s">
        <v>55539</v>
      </c>
      <c r="HC241" s="108"/>
      <c r="HD241" s="113"/>
      <c r="HE241" s="103" t="s">
        <v>55540</v>
      </c>
      <c r="HF241" s="103">
        <v>3</v>
      </c>
      <c r="HG241" s="103">
        <v>18.03</v>
      </c>
      <c r="HH241" s="103" t="s">
        <v>55541</v>
      </c>
      <c r="HI241" s="108"/>
      <c r="HJ241" s="113"/>
      <c r="HK241" s="103" t="s">
        <v>55542</v>
      </c>
      <c r="HL241" s="103">
        <v>2</v>
      </c>
      <c r="HM241" s="103">
        <v>4.26</v>
      </c>
      <c r="HN241" s="103" t="s">
        <v>55543</v>
      </c>
      <c r="HO241" s="108"/>
      <c r="HP241" s="113"/>
      <c r="HQ241" s="103" t="s">
        <v>55544</v>
      </c>
      <c r="HR241" s="103">
        <v>3</v>
      </c>
      <c r="HS241" s="103">
        <v>19.09</v>
      </c>
      <c r="HT241" s="103" t="s">
        <v>55545</v>
      </c>
      <c r="HU241" s="103">
        <v>7</v>
      </c>
      <c r="HV241" s="113"/>
      <c r="HW241" s="103" t="s">
        <v>55546</v>
      </c>
      <c r="HX241" s="103">
        <v>3</v>
      </c>
      <c r="HY241" s="103">
        <v>11.33</v>
      </c>
      <c r="HZ241" s="103" t="s">
        <v>55547</v>
      </c>
      <c r="IA241" s="108"/>
      <c r="IB241" s="113"/>
      <c r="IC241" s="103" t="s">
        <v>55548</v>
      </c>
      <c r="ID241" s="103">
        <v>3</v>
      </c>
      <c r="IE241" s="103">
        <v>17.510000000000002</v>
      </c>
      <c r="IF241" s="103" t="s">
        <v>55549</v>
      </c>
      <c r="IG241" s="103">
        <v>33</v>
      </c>
      <c r="IH241" s="113"/>
      <c r="II241" s="103" t="s">
        <v>55550</v>
      </c>
      <c r="IJ241" s="103">
        <v>2</v>
      </c>
      <c r="IK241" s="103">
        <v>12.42</v>
      </c>
      <c r="IL241" s="103" t="s">
        <v>55551</v>
      </c>
      <c r="IM241" s="108"/>
      <c r="IN241" s="113"/>
      <c r="IO241" s="103" t="s">
        <v>55552</v>
      </c>
      <c r="IP241" s="103">
        <v>3</v>
      </c>
      <c r="IQ241" s="103">
        <v>2.17</v>
      </c>
      <c r="IR241" s="103" t="s">
        <v>55553</v>
      </c>
      <c r="IS241" s="108"/>
      <c r="IT241" s="113"/>
      <c r="IU241" s="103" t="s">
        <v>55554</v>
      </c>
      <c r="IV241" s="103">
        <v>2</v>
      </c>
      <c r="IW241" s="103">
        <v>15.1</v>
      </c>
      <c r="IX241" s="103" t="s">
        <v>55555</v>
      </c>
      <c r="IY241" s="108"/>
      <c r="IZ241" s="113"/>
      <c r="JA241" s="103" t="s">
        <v>55556</v>
      </c>
      <c r="JB241" s="103">
        <v>2</v>
      </c>
      <c r="JC241" s="103">
        <v>15.29</v>
      </c>
      <c r="JD241" s="103" t="s">
        <v>55557</v>
      </c>
      <c r="JE241" s="108"/>
      <c r="JF241" s="113"/>
      <c r="JG241" s="103" t="s">
        <v>55558</v>
      </c>
      <c r="JH241" s="103">
        <v>3</v>
      </c>
      <c r="JI241" s="103">
        <v>16.34</v>
      </c>
      <c r="JJ241" s="103" t="s">
        <v>55559</v>
      </c>
      <c r="JK241" s="108"/>
      <c r="JL241" s="113"/>
      <c r="JM241" s="103" t="s">
        <v>55560</v>
      </c>
      <c r="JN241" s="103">
        <v>2</v>
      </c>
      <c r="JO241" s="103">
        <v>5.22</v>
      </c>
      <c r="JP241" s="103" t="s">
        <v>55561</v>
      </c>
      <c r="JQ241" s="108"/>
      <c r="JR241" s="113"/>
      <c r="JS241" s="103" t="s">
        <v>55562</v>
      </c>
      <c r="JT241" s="103">
        <v>2</v>
      </c>
      <c r="JU241" s="103">
        <v>4.1500000000000004</v>
      </c>
      <c r="JV241" s="103" t="s">
        <v>55563</v>
      </c>
      <c r="JW241" s="108"/>
      <c r="JX241" s="113"/>
      <c r="JY241" s="103" t="s">
        <v>55564</v>
      </c>
      <c r="JZ241" s="103">
        <v>2</v>
      </c>
      <c r="KA241" s="103">
        <v>8.2899999999999991</v>
      </c>
      <c r="KB241" s="103" t="s">
        <v>55565</v>
      </c>
      <c r="KC241" s="108"/>
      <c r="KD241" s="113"/>
      <c r="KE241" s="103" t="s">
        <v>55566</v>
      </c>
      <c r="KF241" s="103">
        <v>2</v>
      </c>
      <c r="KG241" s="103">
        <v>7.41</v>
      </c>
      <c r="KH241" s="103" t="s">
        <v>55567</v>
      </c>
      <c r="KI241" s="103">
        <v>14</v>
      </c>
      <c r="KJ241" s="113"/>
      <c r="KK241" s="103" t="s">
        <v>55568</v>
      </c>
      <c r="KL241" s="103">
        <v>3</v>
      </c>
      <c r="KM241" s="103">
        <v>18.53</v>
      </c>
      <c r="KN241" s="103" t="s">
        <v>55569</v>
      </c>
      <c r="KO241" s="108"/>
      <c r="KP241" s="113"/>
      <c r="KQ241" s="103" t="s">
        <v>55570</v>
      </c>
      <c r="KR241" s="103">
        <v>2</v>
      </c>
      <c r="KS241" s="103">
        <v>18.440000000000001</v>
      </c>
      <c r="KT241" s="103" t="s">
        <v>55571</v>
      </c>
      <c r="KU241" s="108"/>
      <c r="KV241" s="113"/>
      <c r="KW241" s="103" t="s">
        <v>55572</v>
      </c>
      <c r="KX241" s="103">
        <v>2</v>
      </c>
      <c r="KY241" s="103">
        <v>2.21</v>
      </c>
      <c r="KZ241" s="103" t="s">
        <v>55573</v>
      </c>
      <c r="LA241" s="108"/>
      <c r="LB241" s="113"/>
      <c r="LC241" s="103" t="s">
        <v>55574</v>
      </c>
      <c r="LD241" s="103">
        <v>2</v>
      </c>
      <c r="LE241" s="103">
        <v>10.46</v>
      </c>
      <c r="LF241" s="103" t="s">
        <v>55575</v>
      </c>
      <c r="LG241" s="103">
        <v>27</v>
      </c>
      <c r="LH241" s="113"/>
      <c r="LI241" s="103" t="s">
        <v>55576</v>
      </c>
      <c r="LJ241" s="103">
        <v>3</v>
      </c>
      <c r="LK241" s="103">
        <v>15.39</v>
      </c>
      <c r="LL241" s="103" t="s">
        <v>55577</v>
      </c>
      <c r="LM241" s="108"/>
      <c r="LN241" s="113"/>
      <c r="LO241" s="103" t="s">
        <v>55578</v>
      </c>
      <c r="LP241" s="103">
        <v>2</v>
      </c>
      <c r="LQ241" s="103">
        <v>9.31</v>
      </c>
      <c r="LR241" s="103" t="s">
        <v>55579</v>
      </c>
      <c r="LS241" s="108"/>
      <c r="LT241" s="113"/>
      <c r="LU241" s="103" t="s">
        <v>55580</v>
      </c>
      <c r="LV241" s="103">
        <v>3</v>
      </c>
      <c r="LW241" s="103">
        <v>14.53</v>
      </c>
      <c r="LX241" s="103" t="s">
        <v>55581</v>
      </c>
      <c r="LY241" s="108"/>
      <c r="LZ241" s="113"/>
      <c r="MA241" s="103" t="s">
        <v>55582</v>
      </c>
      <c r="MB241" s="103">
        <v>2</v>
      </c>
      <c r="MC241" s="103">
        <v>6.33</v>
      </c>
      <c r="MD241" s="103" t="s">
        <v>55583</v>
      </c>
      <c r="ME241" s="108"/>
      <c r="MF241" s="113"/>
      <c r="MG241" s="103" t="s">
        <v>55584</v>
      </c>
      <c r="MH241" s="103">
        <v>2</v>
      </c>
      <c r="MI241" s="103">
        <v>11.47</v>
      </c>
      <c r="MJ241" s="103" t="s">
        <v>55585</v>
      </c>
      <c r="MK241" s="108"/>
      <c r="ML241" s="113"/>
      <c r="MM241" s="103" t="s">
        <v>55586</v>
      </c>
      <c r="MN241" s="103">
        <v>2</v>
      </c>
      <c r="MO241" s="103">
        <v>15.03</v>
      </c>
      <c r="MP241" s="103" t="s">
        <v>55587</v>
      </c>
      <c r="MQ241" s="103">
        <v>7</v>
      </c>
      <c r="MR241" s="113"/>
      <c r="MS241" s="103" t="s">
        <v>55588</v>
      </c>
      <c r="MT241" s="103">
        <v>3</v>
      </c>
      <c r="MU241" s="103">
        <v>9.39</v>
      </c>
      <c r="MV241" s="103" t="s">
        <v>55589</v>
      </c>
      <c r="MW241" s="103">
        <v>28</v>
      </c>
      <c r="MX241" s="113"/>
      <c r="MY241" s="103" t="s">
        <v>55590</v>
      </c>
      <c r="MZ241" s="103">
        <v>2</v>
      </c>
      <c r="NA241" s="103">
        <v>6.56</v>
      </c>
      <c r="NB241" s="103" t="s">
        <v>55591</v>
      </c>
      <c r="NC241" s="108"/>
      <c r="ND241" s="113"/>
      <c r="NE241" s="103" t="s">
        <v>55592</v>
      </c>
      <c r="NF241" s="103">
        <v>2</v>
      </c>
      <c r="NG241" s="103">
        <v>18.079999999999998</v>
      </c>
      <c r="NH241" s="103" t="s">
        <v>55593</v>
      </c>
      <c r="NI241" s="103">
        <v>19</v>
      </c>
      <c r="NJ241" s="113"/>
      <c r="NK241" s="103" t="s">
        <v>55594</v>
      </c>
      <c r="NL241" s="103">
        <v>2</v>
      </c>
      <c r="NM241" s="103">
        <v>13.26</v>
      </c>
      <c r="NN241" s="103" t="s">
        <v>55595</v>
      </c>
      <c r="NO241" s="108"/>
      <c r="NP241" s="113"/>
      <c r="NQ241" s="103" t="s">
        <v>55596</v>
      </c>
      <c r="NR241" s="103">
        <v>2</v>
      </c>
      <c r="NS241" s="103">
        <v>14.07</v>
      </c>
      <c r="NT241" s="103" t="s">
        <v>55597</v>
      </c>
      <c r="NU241" s="108"/>
      <c r="NV241" s="113"/>
      <c r="NW241" s="104" t="s">
        <v>55598</v>
      </c>
      <c r="NX241" s="104">
        <v>2</v>
      </c>
      <c r="NY241" s="104">
        <v>0.56999999999999995</v>
      </c>
      <c r="NZ241" s="104" t="s">
        <v>55599</v>
      </c>
      <c r="OA241" s="110"/>
      <c r="OB241" s="113"/>
      <c r="OC241" s="104" t="s">
        <v>55600</v>
      </c>
      <c r="OD241" s="104">
        <v>2</v>
      </c>
      <c r="OE241" s="104">
        <v>3.12</v>
      </c>
      <c r="OF241" s="104" t="s">
        <v>55601</v>
      </c>
      <c r="OG241" s="105"/>
      <c r="OH241" s="113"/>
      <c r="OI241" s="106" t="s">
        <v>55602</v>
      </c>
      <c r="OJ241" s="106">
        <v>2</v>
      </c>
      <c r="OK241" s="106">
        <v>13.47</v>
      </c>
      <c r="OL241" s="106" t="s">
        <v>55603</v>
      </c>
      <c r="OM241" s="107"/>
      <c r="ON241" s="113"/>
      <c r="OO241" s="104" t="s">
        <v>55604</v>
      </c>
      <c r="OP241" s="104">
        <v>2</v>
      </c>
      <c r="OQ241" s="104">
        <v>0.14000000000000001</v>
      </c>
      <c r="OR241" s="104" t="s">
        <v>55605</v>
      </c>
      <c r="OS241" s="105"/>
      <c r="OT241" s="113"/>
      <c r="OU241" s="104" t="s">
        <v>55606</v>
      </c>
      <c r="OV241" s="104">
        <v>2</v>
      </c>
      <c r="OW241" s="104">
        <v>19.57</v>
      </c>
      <c r="OX241" s="104" t="s">
        <v>55607</v>
      </c>
      <c r="OY241" s="105"/>
      <c r="OZ241" s="113"/>
      <c r="PA241" s="104" t="s">
        <v>55608</v>
      </c>
      <c r="PB241" s="104">
        <v>2</v>
      </c>
      <c r="PC241" s="104">
        <v>6.19</v>
      </c>
      <c r="PD241" s="104" t="s">
        <v>55609</v>
      </c>
      <c r="PE241" s="104">
        <v>21</v>
      </c>
      <c r="PF241" s="113"/>
      <c r="PG241" s="104" t="s">
        <v>55610</v>
      </c>
      <c r="PH241" s="104">
        <v>2</v>
      </c>
      <c r="PI241" s="104">
        <v>9.26</v>
      </c>
      <c r="PJ241" s="104" t="s">
        <v>55611</v>
      </c>
      <c r="PK241" s="110"/>
      <c r="PL241" s="113"/>
      <c r="PM241" s="104" t="s">
        <v>55612</v>
      </c>
      <c r="PN241" s="104">
        <v>2</v>
      </c>
      <c r="PO241" s="104">
        <v>17.100000000000001</v>
      </c>
      <c r="PP241" s="104" t="s">
        <v>55613</v>
      </c>
      <c r="PQ241" s="110"/>
      <c r="PR241" s="113"/>
      <c r="PS241" s="104" t="s">
        <v>55614</v>
      </c>
      <c r="PT241" s="104">
        <v>2</v>
      </c>
      <c r="PU241" s="104">
        <v>4.57</v>
      </c>
      <c r="PV241" s="104" t="s">
        <v>55615</v>
      </c>
      <c r="PW241" s="104">
        <v>16</v>
      </c>
      <c r="PX241" s="113"/>
      <c r="PY241" s="104" t="s">
        <v>55616</v>
      </c>
      <c r="PZ241" s="104">
        <v>2</v>
      </c>
      <c r="QA241" s="104">
        <v>14.14</v>
      </c>
      <c r="QB241" s="104" t="s">
        <v>55617</v>
      </c>
      <c r="QC241" s="110"/>
      <c r="QD241" s="113"/>
      <c r="QE241" s="104" t="s">
        <v>55618</v>
      </c>
      <c r="QF241" s="104">
        <v>2</v>
      </c>
      <c r="QG241" s="104">
        <v>10.1</v>
      </c>
      <c r="QH241" s="104" t="s">
        <v>55619</v>
      </c>
      <c r="QI241" s="110"/>
      <c r="QJ241" s="113"/>
      <c r="QK241" s="104" t="s">
        <v>55620</v>
      </c>
      <c r="QL241" s="104">
        <v>2</v>
      </c>
      <c r="QM241" s="104">
        <v>8.2799999999999994</v>
      </c>
      <c r="QN241" s="104" t="s">
        <v>55621</v>
      </c>
      <c r="QO241" s="110"/>
      <c r="QP241" s="113"/>
      <c r="QQ241" s="104" t="s">
        <v>55622</v>
      </c>
      <c r="QR241" s="104">
        <v>3</v>
      </c>
      <c r="QS241" s="104">
        <v>19.57</v>
      </c>
      <c r="QT241" s="104" t="s">
        <v>55623</v>
      </c>
      <c r="QU241" s="104">
        <v>83</v>
      </c>
      <c r="QV241" s="113"/>
      <c r="QW241" s="104" t="s">
        <v>55624</v>
      </c>
      <c r="QX241" s="104">
        <v>2</v>
      </c>
      <c r="QY241" s="104">
        <v>1.01</v>
      </c>
      <c r="QZ241" s="104" t="s">
        <v>55625</v>
      </c>
      <c r="RA241" s="110"/>
      <c r="RB241" s="113"/>
      <c r="RC241" s="104" t="s">
        <v>55626</v>
      </c>
      <c r="RD241" s="104">
        <v>2</v>
      </c>
      <c r="RE241" s="104">
        <v>14.36</v>
      </c>
      <c r="RF241" s="104" t="s">
        <v>55627</v>
      </c>
      <c r="RG241" s="110"/>
      <c r="RH241" s="113"/>
      <c r="RI241" s="104" t="s">
        <v>55628</v>
      </c>
      <c r="RJ241" s="104">
        <v>2</v>
      </c>
      <c r="RK241" s="104">
        <v>7.11</v>
      </c>
      <c r="RL241" s="104" t="s">
        <v>55629</v>
      </c>
      <c r="RM241" s="110"/>
      <c r="RN241" s="113"/>
      <c r="RO241" s="104" t="s">
        <v>55630</v>
      </c>
      <c r="RP241" s="104">
        <v>2</v>
      </c>
      <c r="RQ241" s="104">
        <v>18.11</v>
      </c>
      <c r="RR241" s="104" t="s">
        <v>55631</v>
      </c>
      <c r="RS241" s="110"/>
      <c r="RT241" s="113"/>
      <c r="RU241" s="104" t="s">
        <v>55632</v>
      </c>
      <c r="RV241" s="104">
        <v>2</v>
      </c>
      <c r="RW241" s="104">
        <v>14.17</v>
      </c>
      <c r="RX241" s="104" t="s">
        <v>55633</v>
      </c>
      <c r="RY241" s="104">
        <v>9</v>
      </c>
      <c r="RZ241" s="113"/>
    </row>
    <row r="242" spans="1:494" ht="12.75" x14ac:dyDescent="0.2">
      <c r="A242" s="113"/>
      <c r="B242" s="113"/>
      <c r="C242" s="103" t="s">
        <v>55634</v>
      </c>
      <c r="D242" s="103">
        <v>2</v>
      </c>
      <c r="E242" s="103">
        <v>6.3</v>
      </c>
      <c r="F242" s="103" t="s">
        <v>55635</v>
      </c>
      <c r="H242" s="113"/>
      <c r="I242" s="103" t="s">
        <v>55636</v>
      </c>
      <c r="J242" s="103">
        <v>2</v>
      </c>
      <c r="K242" s="103">
        <v>15.24</v>
      </c>
      <c r="L242" s="103" t="s">
        <v>55637</v>
      </c>
      <c r="M242" s="103">
        <v>16</v>
      </c>
      <c r="N242" s="113"/>
      <c r="O242" s="103" t="s">
        <v>55638</v>
      </c>
      <c r="P242" s="103">
        <v>2</v>
      </c>
      <c r="Q242" s="103">
        <v>4.38</v>
      </c>
      <c r="R242" s="103" t="s">
        <v>55639</v>
      </c>
      <c r="S242" s="103">
        <v>44</v>
      </c>
      <c r="T242" s="113"/>
      <c r="U242" s="103" t="s">
        <v>55640</v>
      </c>
      <c r="V242" s="103">
        <v>2</v>
      </c>
      <c r="W242" s="103">
        <v>1.57</v>
      </c>
      <c r="X242" s="103" t="s">
        <v>55641</v>
      </c>
      <c r="Y242" s="103">
        <v>57</v>
      </c>
      <c r="Z242" s="113"/>
      <c r="AA242" s="103" t="s">
        <v>55642</v>
      </c>
      <c r="AB242" s="103">
        <v>2</v>
      </c>
      <c r="AC242" s="103">
        <v>16.18</v>
      </c>
      <c r="AD242" s="103" t="s">
        <v>55643</v>
      </c>
      <c r="AE242" s="103">
        <v>89</v>
      </c>
      <c r="AF242" s="113"/>
      <c r="AG242" s="103" t="s">
        <v>55644</v>
      </c>
      <c r="AH242" s="103">
        <v>2</v>
      </c>
      <c r="AI242" s="103">
        <v>9.08</v>
      </c>
      <c r="AJ242" s="103" t="s">
        <v>55645</v>
      </c>
      <c r="AL242" s="113"/>
      <c r="AM242" s="103" t="s">
        <v>55646</v>
      </c>
      <c r="AN242" s="103">
        <v>3</v>
      </c>
      <c r="AO242" s="103">
        <v>10.54</v>
      </c>
      <c r="AP242" s="103" t="s">
        <v>55647</v>
      </c>
      <c r="AR242" s="113"/>
      <c r="AS242" s="103" t="s">
        <v>55648</v>
      </c>
      <c r="AT242" s="103">
        <v>3</v>
      </c>
      <c r="AU242" s="103">
        <v>7.35</v>
      </c>
      <c r="AV242" s="103" t="s">
        <v>55649</v>
      </c>
      <c r="AX242" s="113"/>
      <c r="AY242" s="103" t="s">
        <v>55650</v>
      </c>
      <c r="AZ242" s="103">
        <v>2</v>
      </c>
      <c r="BA242" s="103">
        <v>0.13</v>
      </c>
      <c r="BB242" s="103" t="s">
        <v>55651</v>
      </c>
      <c r="BD242" s="113"/>
      <c r="BE242" s="103" t="s">
        <v>55652</v>
      </c>
      <c r="BF242" s="103">
        <v>2</v>
      </c>
      <c r="BG242" s="103">
        <v>1.47</v>
      </c>
      <c r="BH242" s="103" t="s">
        <v>55653</v>
      </c>
      <c r="BJ242" s="113"/>
      <c r="BK242" s="103" t="s">
        <v>55654</v>
      </c>
      <c r="BL242" s="103">
        <v>2</v>
      </c>
      <c r="BM242" s="103">
        <v>6.1</v>
      </c>
      <c r="BN242" s="103" t="s">
        <v>55655</v>
      </c>
      <c r="BO242" s="103">
        <v>19</v>
      </c>
      <c r="BP242" s="113"/>
      <c r="BQ242" s="103" t="s">
        <v>55656</v>
      </c>
      <c r="BR242" s="103">
        <v>2</v>
      </c>
      <c r="BS242" s="103">
        <v>1.21</v>
      </c>
      <c r="BT242" s="103" t="s">
        <v>55657</v>
      </c>
      <c r="BV242" s="113"/>
      <c r="BW242" s="103" t="s">
        <v>55658</v>
      </c>
      <c r="BX242" s="103">
        <v>3</v>
      </c>
      <c r="BY242" s="103">
        <v>17.3</v>
      </c>
      <c r="BZ242" s="103" t="s">
        <v>55659</v>
      </c>
      <c r="CA242" s="103">
        <v>29</v>
      </c>
      <c r="CB242" s="113"/>
      <c r="CC242" s="103" t="s">
        <v>55660</v>
      </c>
      <c r="CD242" s="103">
        <v>2</v>
      </c>
      <c r="CE242" s="103">
        <v>1.38</v>
      </c>
      <c r="CF242" s="103" t="s">
        <v>55661</v>
      </c>
      <c r="CG242" s="103">
        <v>12</v>
      </c>
      <c r="CH242" s="113"/>
      <c r="CI242" s="103" t="s">
        <v>55662</v>
      </c>
      <c r="CJ242" s="103">
        <v>2</v>
      </c>
      <c r="CK242" s="103">
        <v>3.36</v>
      </c>
      <c r="CL242" s="103" t="s">
        <v>55663</v>
      </c>
      <c r="CN242" s="113"/>
      <c r="CO242" s="103" t="s">
        <v>55664</v>
      </c>
      <c r="CP242" s="103">
        <v>3</v>
      </c>
      <c r="CQ242" s="103">
        <v>18.329999999999998</v>
      </c>
      <c r="CR242" s="103" t="s">
        <v>55665</v>
      </c>
      <c r="CT242" s="113"/>
      <c r="CU242" s="103" t="s">
        <v>55666</v>
      </c>
      <c r="CV242" s="103">
        <v>2</v>
      </c>
      <c r="CW242" s="103">
        <v>0.44</v>
      </c>
      <c r="CX242" s="103" t="s">
        <v>55667</v>
      </c>
      <c r="CZ242" s="113"/>
      <c r="DA242" s="103" t="s">
        <v>55668</v>
      </c>
      <c r="DB242" s="103">
        <v>2</v>
      </c>
      <c r="DC242" s="103">
        <v>14.25</v>
      </c>
      <c r="DD242" s="103" t="s">
        <v>55669</v>
      </c>
      <c r="DF242" s="113"/>
      <c r="DG242" s="103" t="s">
        <v>55670</v>
      </c>
      <c r="DH242" s="103">
        <v>2</v>
      </c>
      <c r="DI242" s="103">
        <v>19.059999999999999</v>
      </c>
      <c r="DJ242" s="103" t="s">
        <v>55671</v>
      </c>
      <c r="DL242" s="113"/>
      <c r="DM242" s="103" t="s">
        <v>55672</v>
      </c>
      <c r="DN242" s="103">
        <v>3</v>
      </c>
      <c r="DO242" s="103">
        <v>17.32</v>
      </c>
      <c r="DP242" s="103" t="s">
        <v>55673</v>
      </c>
      <c r="DQ242" s="103">
        <v>6</v>
      </c>
      <c r="DR242" s="113"/>
      <c r="DS242" s="103" t="s">
        <v>55674</v>
      </c>
      <c r="DT242" s="103">
        <v>2</v>
      </c>
      <c r="DU242" s="103">
        <v>1.49</v>
      </c>
      <c r="DV242" s="103" t="s">
        <v>55675</v>
      </c>
      <c r="DX242" s="113"/>
      <c r="DY242" s="103" t="s">
        <v>55676</v>
      </c>
      <c r="DZ242" s="103">
        <v>3</v>
      </c>
      <c r="EA242" s="103">
        <v>19.28</v>
      </c>
      <c r="EB242" s="103" t="s">
        <v>55677</v>
      </c>
      <c r="ED242" s="113"/>
      <c r="EE242" s="103" t="s">
        <v>55678</v>
      </c>
      <c r="EF242" s="103">
        <v>2</v>
      </c>
      <c r="EG242" s="103">
        <v>7.34</v>
      </c>
      <c r="EH242" s="103" t="s">
        <v>55679</v>
      </c>
      <c r="EJ242" s="113"/>
      <c r="EK242" s="103" t="s">
        <v>55680</v>
      </c>
      <c r="EL242" s="103">
        <v>2</v>
      </c>
      <c r="EM242" s="103">
        <v>13.58</v>
      </c>
      <c r="EN242" s="103" t="s">
        <v>55681</v>
      </c>
      <c r="EO242" s="103">
        <v>8</v>
      </c>
      <c r="EP242" s="113"/>
      <c r="EQ242" s="103" t="s">
        <v>55682</v>
      </c>
      <c r="ER242" s="103">
        <v>2</v>
      </c>
      <c r="ES242" s="103">
        <v>12.17</v>
      </c>
      <c r="ET242" s="103" t="s">
        <v>55683</v>
      </c>
      <c r="EU242" s="108"/>
      <c r="EV242" s="113"/>
      <c r="EW242" s="103" t="s">
        <v>55684</v>
      </c>
      <c r="EX242" s="103">
        <v>2</v>
      </c>
      <c r="EY242" s="103">
        <v>15.35</v>
      </c>
      <c r="EZ242" s="103" t="s">
        <v>55685</v>
      </c>
      <c r="FA242" s="103">
        <v>7</v>
      </c>
      <c r="FB242" s="113"/>
      <c r="FC242" s="103" t="s">
        <v>55686</v>
      </c>
      <c r="FD242" s="103">
        <v>3</v>
      </c>
      <c r="FE242" s="103">
        <v>15.15</v>
      </c>
      <c r="FF242" s="103" t="s">
        <v>55687</v>
      </c>
      <c r="FG242" s="108"/>
      <c r="FH242" s="113"/>
      <c r="FI242" s="103" t="s">
        <v>55688</v>
      </c>
      <c r="FJ242" s="103">
        <v>2</v>
      </c>
      <c r="FK242" s="103">
        <v>4.26</v>
      </c>
      <c r="FL242" s="103" t="s">
        <v>55689</v>
      </c>
      <c r="FM242" s="108"/>
      <c r="FN242" s="113"/>
      <c r="FO242" s="103" t="s">
        <v>55690</v>
      </c>
      <c r="FP242" s="103">
        <v>2</v>
      </c>
      <c r="FQ242" s="103">
        <v>2.0299999999999998</v>
      </c>
      <c r="FR242" s="103" t="s">
        <v>55691</v>
      </c>
      <c r="FS242" s="103">
        <v>4</v>
      </c>
      <c r="FT242" s="113"/>
      <c r="FU242" s="103" t="s">
        <v>55692</v>
      </c>
      <c r="FV242" s="103">
        <v>3</v>
      </c>
      <c r="FW242" s="103">
        <v>14.58</v>
      </c>
      <c r="FX242" s="103" t="s">
        <v>55693</v>
      </c>
      <c r="FY242" s="108"/>
      <c r="FZ242" s="113"/>
      <c r="GA242" s="103" t="s">
        <v>55694</v>
      </c>
      <c r="GB242" s="103">
        <v>2</v>
      </c>
      <c r="GC242" s="103">
        <v>11.05</v>
      </c>
      <c r="GD242" s="103" t="s">
        <v>55695</v>
      </c>
      <c r="GE242" s="108"/>
      <c r="GF242" s="113"/>
      <c r="GG242" s="103" t="s">
        <v>55696</v>
      </c>
      <c r="GH242" s="103">
        <v>2</v>
      </c>
      <c r="GI242" s="103">
        <v>19.22</v>
      </c>
      <c r="GJ242" s="103" t="s">
        <v>55697</v>
      </c>
      <c r="GK242" s="108"/>
      <c r="GL242" s="113"/>
      <c r="GM242" s="103" t="s">
        <v>55698</v>
      </c>
      <c r="GN242" s="103">
        <v>2</v>
      </c>
      <c r="GO242" s="103">
        <v>1.06</v>
      </c>
      <c r="GP242" s="103" t="s">
        <v>55699</v>
      </c>
      <c r="GQ242" s="108"/>
      <c r="GR242" s="113"/>
      <c r="GS242" s="103" t="s">
        <v>55700</v>
      </c>
      <c r="GT242" s="103">
        <v>2</v>
      </c>
      <c r="GU242" s="103">
        <v>14.27</v>
      </c>
      <c r="GV242" s="103" t="s">
        <v>55701</v>
      </c>
      <c r="GW242" s="108"/>
      <c r="GX242" s="113"/>
      <c r="GY242" s="103" t="s">
        <v>55702</v>
      </c>
      <c r="GZ242" s="103">
        <v>2</v>
      </c>
      <c r="HA242" s="103">
        <v>13.32</v>
      </c>
      <c r="HB242" s="103" t="s">
        <v>55703</v>
      </c>
      <c r="HC242" s="108"/>
      <c r="HD242" s="113"/>
      <c r="HE242" s="103" t="s">
        <v>55704</v>
      </c>
      <c r="HF242" s="103">
        <v>3</v>
      </c>
      <c r="HG242" s="103">
        <v>17.57</v>
      </c>
      <c r="HH242" s="103" t="s">
        <v>55705</v>
      </c>
      <c r="HI242" s="103">
        <v>16</v>
      </c>
      <c r="HJ242" s="113"/>
      <c r="HK242" s="103" t="s">
        <v>55706</v>
      </c>
      <c r="HL242" s="103">
        <v>2</v>
      </c>
      <c r="HM242" s="103">
        <v>4.24</v>
      </c>
      <c r="HN242" s="103" t="s">
        <v>55707</v>
      </c>
      <c r="HO242" s="108"/>
      <c r="HP242" s="113"/>
      <c r="HQ242" s="103" t="s">
        <v>55708</v>
      </c>
      <c r="HR242" s="103">
        <v>3</v>
      </c>
      <c r="HS242" s="103">
        <v>19.02</v>
      </c>
      <c r="HT242" s="103" t="s">
        <v>55709</v>
      </c>
      <c r="HU242" s="108"/>
      <c r="HV242" s="113"/>
      <c r="HW242" s="103" t="s">
        <v>55710</v>
      </c>
      <c r="HX242" s="103">
        <v>3</v>
      </c>
      <c r="HY242" s="103">
        <v>11.24</v>
      </c>
      <c r="HZ242" s="103" t="s">
        <v>55711</v>
      </c>
      <c r="IA242" s="108"/>
      <c r="IB242" s="113"/>
      <c r="IC242" s="103" t="s">
        <v>55712</v>
      </c>
      <c r="ID242" s="103">
        <v>3</v>
      </c>
      <c r="IE242" s="103">
        <v>17.420000000000002</v>
      </c>
      <c r="IF242" s="103" t="s">
        <v>55713</v>
      </c>
      <c r="IG242" s="103">
        <v>5</v>
      </c>
      <c r="IH242" s="113"/>
      <c r="II242" s="103" t="s">
        <v>55714</v>
      </c>
      <c r="IJ242" s="103">
        <v>2</v>
      </c>
      <c r="IK242" s="103">
        <v>12.36</v>
      </c>
      <c r="IL242" s="103" t="s">
        <v>55715</v>
      </c>
      <c r="IM242" s="108"/>
      <c r="IN242" s="113"/>
      <c r="IO242" s="103" t="s">
        <v>55716</v>
      </c>
      <c r="IP242" s="103">
        <v>3</v>
      </c>
      <c r="IQ242" s="103">
        <v>2.0499999999999998</v>
      </c>
      <c r="IR242" s="103" t="s">
        <v>55717</v>
      </c>
      <c r="IS242" s="103">
        <v>11</v>
      </c>
      <c r="IT242" s="113"/>
      <c r="IU242" s="103" t="s">
        <v>55718</v>
      </c>
      <c r="IV242" s="103">
        <v>2</v>
      </c>
      <c r="IW242" s="103">
        <v>14.42</v>
      </c>
      <c r="IX242" s="103" t="s">
        <v>55719</v>
      </c>
      <c r="IY242" s="103">
        <v>17</v>
      </c>
      <c r="IZ242" s="113"/>
      <c r="JA242" s="103" t="s">
        <v>55720</v>
      </c>
      <c r="JB242" s="103">
        <v>2</v>
      </c>
      <c r="JC242" s="103">
        <v>15</v>
      </c>
      <c r="JD242" s="103" t="s">
        <v>55721</v>
      </c>
      <c r="JE242" s="103">
        <v>2</v>
      </c>
      <c r="JF242" s="113"/>
      <c r="JG242" s="103" t="s">
        <v>55722</v>
      </c>
      <c r="JH242" s="103">
        <v>3</v>
      </c>
      <c r="JI242" s="103">
        <v>16.309999999999999</v>
      </c>
      <c r="JJ242" s="103" t="s">
        <v>55723</v>
      </c>
      <c r="JK242" s="103">
        <v>14</v>
      </c>
      <c r="JL242" s="113"/>
      <c r="JM242" s="103" t="s">
        <v>55724</v>
      </c>
      <c r="JN242" s="103">
        <v>2</v>
      </c>
      <c r="JO242" s="103">
        <v>4.18</v>
      </c>
      <c r="JP242" s="103" t="s">
        <v>55725</v>
      </c>
      <c r="JQ242" s="103">
        <v>6</v>
      </c>
      <c r="JR242" s="113"/>
      <c r="JS242" s="103" t="s">
        <v>55726</v>
      </c>
      <c r="JT242" s="103">
        <v>2</v>
      </c>
      <c r="JU242" s="103">
        <v>4.07</v>
      </c>
      <c r="JV242" s="103" t="s">
        <v>55727</v>
      </c>
      <c r="JW242" s="108"/>
      <c r="JX242" s="113"/>
      <c r="JY242" s="103" t="s">
        <v>55728</v>
      </c>
      <c r="JZ242" s="103">
        <v>2</v>
      </c>
      <c r="KA242" s="103">
        <v>8.27</v>
      </c>
      <c r="KB242" s="103" t="s">
        <v>55729</v>
      </c>
      <c r="KC242" s="103">
        <v>72</v>
      </c>
      <c r="KD242" s="113"/>
      <c r="KE242" s="103" t="s">
        <v>55730</v>
      </c>
      <c r="KF242" s="103">
        <v>2</v>
      </c>
      <c r="KG242" s="103">
        <v>6.59</v>
      </c>
      <c r="KH242" s="103" t="s">
        <v>55731</v>
      </c>
      <c r="KI242" s="108"/>
      <c r="KJ242" s="113"/>
      <c r="KK242" s="103" t="s">
        <v>55732</v>
      </c>
      <c r="KL242" s="103">
        <v>3</v>
      </c>
      <c r="KM242" s="103">
        <v>18.16</v>
      </c>
      <c r="KN242" s="103" t="s">
        <v>55733</v>
      </c>
      <c r="KO242" s="108"/>
      <c r="KP242" s="113"/>
      <c r="KQ242" s="103" t="s">
        <v>55734</v>
      </c>
      <c r="KR242" s="103">
        <v>2</v>
      </c>
      <c r="KS242" s="103">
        <v>18.010000000000002</v>
      </c>
      <c r="KT242" s="103" t="s">
        <v>55735</v>
      </c>
      <c r="KU242" s="103">
        <v>24</v>
      </c>
      <c r="KV242" s="113"/>
      <c r="KW242" s="103" t="s">
        <v>55736</v>
      </c>
      <c r="KX242" s="103">
        <v>2</v>
      </c>
      <c r="KY242" s="103">
        <v>2.16</v>
      </c>
      <c r="KZ242" s="103" t="s">
        <v>55737</v>
      </c>
      <c r="LA242" s="103">
        <v>7</v>
      </c>
      <c r="LB242" s="113"/>
      <c r="LC242" s="103" t="s">
        <v>55738</v>
      </c>
      <c r="LD242" s="103">
        <v>2</v>
      </c>
      <c r="LE242" s="103">
        <v>10.26</v>
      </c>
      <c r="LF242" s="103" t="s">
        <v>55739</v>
      </c>
      <c r="LG242" s="108"/>
      <c r="LH242" s="113"/>
      <c r="LI242" s="103" t="s">
        <v>55740</v>
      </c>
      <c r="LJ242" s="103">
        <v>3</v>
      </c>
      <c r="LK242" s="103">
        <v>15.27</v>
      </c>
      <c r="LL242" s="103" t="s">
        <v>55741</v>
      </c>
      <c r="LM242" s="108"/>
      <c r="LN242" s="113"/>
      <c r="LO242" s="103" t="s">
        <v>55742</v>
      </c>
      <c r="LP242" s="103">
        <v>2</v>
      </c>
      <c r="LQ242" s="103">
        <v>9.14</v>
      </c>
      <c r="LR242" s="103" t="s">
        <v>55743</v>
      </c>
      <c r="LS242" s="103">
        <v>28</v>
      </c>
      <c r="LT242" s="113"/>
      <c r="LU242" s="103" t="s">
        <v>55744</v>
      </c>
      <c r="LV242" s="103">
        <v>3</v>
      </c>
      <c r="LW242" s="103">
        <v>14.37</v>
      </c>
      <c r="LX242" s="103" t="s">
        <v>55745</v>
      </c>
      <c r="LY242" s="103">
        <v>68</v>
      </c>
      <c r="LZ242" s="113"/>
      <c r="MA242" s="103" t="s">
        <v>55746</v>
      </c>
      <c r="MB242" s="103">
        <v>2</v>
      </c>
      <c r="MC242" s="103">
        <v>6.2</v>
      </c>
      <c r="MD242" s="103" t="s">
        <v>55747</v>
      </c>
      <c r="ME242" s="103">
        <v>56</v>
      </c>
      <c r="MF242" s="113"/>
      <c r="MG242" s="103" t="s">
        <v>55748</v>
      </c>
      <c r="MH242" s="103">
        <v>2</v>
      </c>
      <c r="MI242" s="103">
        <v>11.36</v>
      </c>
      <c r="MJ242" s="103" t="s">
        <v>55749</v>
      </c>
      <c r="MK242" s="103">
        <v>2</v>
      </c>
      <c r="ML242" s="113"/>
      <c r="MM242" s="103" t="s">
        <v>55750</v>
      </c>
      <c r="MN242" s="103">
        <v>2</v>
      </c>
      <c r="MO242" s="103">
        <v>14.54</v>
      </c>
      <c r="MP242" s="103" t="s">
        <v>55751</v>
      </c>
      <c r="MQ242" s="108"/>
      <c r="MR242" s="113"/>
      <c r="MS242" s="103" t="s">
        <v>55752</v>
      </c>
      <c r="MT242" s="103">
        <v>3</v>
      </c>
      <c r="MU242" s="103">
        <v>9.16</v>
      </c>
      <c r="MV242" s="103" t="s">
        <v>55753</v>
      </c>
      <c r="MW242" s="108"/>
      <c r="MX242" s="113"/>
      <c r="MY242" s="103" t="s">
        <v>55754</v>
      </c>
      <c r="MZ242" s="103">
        <v>2</v>
      </c>
      <c r="NA242" s="103">
        <v>6.45</v>
      </c>
      <c r="NB242" s="103" t="s">
        <v>55755</v>
      </c>
      <c r="NC242" s="103">
        <v>46</v>
      </c>
      <c r="ND242" s="113"/>
      <c r="NE242" s="103" t="s">
        <v>55756</v>
      </c>
      <c r="NF242" s="103">
        <v>2</v>
      </c>
      <c r="NG242" s="103">
        <v>18.02</v>
      </c>
      <c r="NH242" s="103" t="s">
        <v>55757</v>
      </c>
      <c r="NI242" s="108"/>
      <c r="NJ242" s="113"/>
      <c r="NK242" s="103" t="s">
        <v>55758</v>
      </c>
      <c r="NL242" s="103">
        <v>2</v>
      </c>
      <c r="NM242" s="103">
        <v>13.04</v>
      </c>
      <c r="NN242" s="103" t="s">
        <v>55759</v>
      </c>
      <c r="NO242" s="103">
        <v>37</v>
      </c>
      <c r="NP242" s="113"/>
      <c r="NQ242" s="103" t="s">
        <v>55760</v>
      </c>
      <c r="NR242" s="103">
        <v>2</v>
      </c>
      <c r="NS242" s="103">
        <v>13.41</v>
      </c>
      <c r="NT242" s="103" t="s">
        <v>55761</v>
      </c>
      <c r="NU242" s="108"/>
      <c r="NV242" s="113"/>
      <c r="NW242" s="104" t="s">
        <v>55762</v>
      </c>
      <c r="NX242" s="104">
        <v>2</v>
      </c>
      <c r="NY242" s="104">
        <v>0.49</v>
      </c>
      <c r="NZ242" s="104" t="s">
        <v>55763</v>
      </c>
      <c r="OA242" s="110"/>
      <c r="OB242" s="113"/>
      <c r="OC242" s="104" t="s">
        <v>55764</v>
      </c>
      <c r="OD242" s="104">
        <v>2</v>
      </c>
      <c r="OE242" s="104">
        <v>3.02</v>
      </c>
      <c r="OF242" s="104" t="s">
        <v>55765</v>
      </c>
      <c r="OG242" s="104">
        <v>6</v>
      </c>
      <c r="OH242" s="113"/>
      <c r="OI242" s="106" t="s">
        <v>55766</v>
      </c>
      <c r="OJ242" s="106">
        <v>2</v>
      </c>
      <c r="OK242" s="106">
        <v>13.42</v>
      </c>
      <c r="OL242" s="106" t="s">
        <v>55767</v>
      </c>
      <c r="OM242" s="106">
        <v>92</v>
      </c>
      <c r="ON242" s="113"/>
      <c r="OO242" s="104" t="s">
        <v>55768</v>
      </c>
      <c r="OP242" s="104">
        <v>2</v>
      </c>
      <c r="OQ242" s="104">
        <v>19.489999999999998</v>
      </c>
      <c r="OR242" s="104" t="s">
        <v>55769</v>
      </c>
      <c r="OS242" s="104">
        <v>6</v>
      </c>
      <c r="OT242" s="113"/>
      <c r="OU242" s="104" t="s">
        <v>55770</v>
      </c>
      <c r="OV242" s="104">
        <v>2</v>
      </c>
      <c r="OW242" s="104">
        <v>19.55</v>
      </c>
      <c r="OX242" s="104" t="s">
        <v>55771</v>
      </c>
      <c r="OY242" s="110"/>
      <c r="OZ242" s="113"/>
      <c r="PA242" s="104" t="s">
        <v>55772</v>
      </c>
      <c r="PB242" s="104">
        <v>2</v>
      </c>
      <c r="PC242" s="104">
        <v>6.1</v>
      </c>
      <c r="PD242" s="104" t="s">
        <v>55773</v>
      </c>
      <c r="PE242" s="110"/>
      <c r="PF242" s="113"/>
      <c r="PG242" s="104" t="s">
        <v>55774</v>
      </c>
      <c r="PH242" s="104">
        <v>2</v>
      </c>
      <c r="PI242" s="104">
        <v>9.19</v>
      </c>
      <c r="PJ242" s="104" t="s">
        <v>55775</v>
      </c>
      <c r="PK242" s="104">
        <v>16</v>
      </c>
      <c r="PL242" s="113"/>
      <c r="PM242" s="104" t="s">
        <v>55776</v>
      </c>
      <c r="PN242" s="104">
        <v>2</v>
      </c>
      <c r="PO242" s="104">
        <v>16.27</v>
      </c>
      <c r="PP242" s="104" t="s">
        <v>55777</v>
      </c>
      <c r="PQ242" s="110"/>
      <c r="PR242" s="113"/>
      <c r="PS242" s="104" t="s">
        <v>55778</v>
      </c>
      <c r="PT242" s="104">
        <v>2</v>
      </c>
      <c r="PU242" s="104">
        <v>4.3600000000000003</v>
      </c>
      <c r="PV242" s="104" t="s">
        <v>55779</v>
      </c>
      <c r="PW242" s="110"/>
      <c r="PX242" s="113"/>
      <c r="PY242" s="104" t="s">
        <v>55780</v>
      </c>
      <c r="PZ242" s="104">
        <v>2</v>
      </c>
      <c r="QA242" s="104">
        <v>13.58</v>
      </c>
      <c r="QB242" s="104" t="s">
        <v>55781</v>
      </c>
      <c r="QC242" s="104">
        <v>12</v>
      </c>
      <c r="QD242" s="113"/>
      <c r="QE242" s="104" t="s">
        <v>55782</v>
      </c>
      <c r="QF242" s="104">
        <v>2</v>
      </c>
      <c r="QG242" s="104">
        <v>10.06</v>
      </c>
      <c r="QH242" s="104" t="s">
        <v>55783</v>
      </c>
      <c r="QI242" s="104">
        <v>4</v>
      </c>
      <c r="QJ242" s="113"/>
      <c r="QK242" s="104" t="s">
        <v>55784</v>
      </c>
      <c r="QL242" s="104">
        <v>2</v>
      </c>
      <c r="QM242" s="104">
        <v>8.0399999999999991</v>
      </c>
      <c r="QN242" s="104" t="s">
        <v>55785</v>
      </c>
      <c r="QO242" s="110"/>
      <c r="QP242" s="113"/>
      <c r="QQ242" s="104" t="s">
        <v>55786</v>
      </c>
      <c r="QR242" s="104">
        <v>3</v>
      </c>
      <c r="QS242" s="104">
        <v>19.399999999999999</v>
      </c>
      <c r="QT242" s="104" t="s">
        <v>55787</v>
      </c>
      <c r="QU242" s="110"/>
      <c r="QV242" s="113"/>
      <c r="QW242" s="104" t="s">
        <v>55788</v>
      </c>
      <c r="QX242" s="104">
        <v>2</v>
      </c>
      <c r="QY242" s="104">
        <v>0.42</v>
      </c>
      <c r="QZ242" s="104" t="s">
        <v>55789</v>
      </c>
      <c r="RA242" s="110"/>
      <c r="RB242" s="113"/>
      <c r="RC242" s="104" t="s">
        <v>55790</v>
      </c>
      <c r="RD242" s="104">
        <v>2</v>
      </c>
      <c r="RE242" s="104">
        <v>14.18</v>
      </c>
      <c r="RF242" s="104" t="s">
        <v>55791</v>
      </c>
      <c r="RG242" s="104">
        <v>20</v>
      </c>
      <c r="RH242" s="113"/>
      <c r="RI242" s="104" t="s">
        <v>55792</v>
      </c>
      <c r="RJ242" s="104">
        <v>2</v>
      </c>
      <c r="RK242" s="104">
        <v>6.49</v>
      </c>
      <c r="RL242" s="104" t="s">
        <v>55793</v>
      </c>
      <c r="RM242" s="104">
        <v>48</v>
      </c>
      <c r="RN242" s="113"/>
      <c r="RO242" s="104" t="s">
        <v>55794</v>
      </c>
      <c r="RP242" s="104">
        <v>2</v>
      </c>
      <c r="RQ242" s="104">
        <v>18.03</v>
      </c>
      <c r="RR242" s="104" t="s">
        <v>55795</v>
      </c>
      <c r="RS242" s="110"/>
      <c r="RT242" s="113"/>
      <c r="RU242" s="104" t="s">
        <v>55796</v>
      </c>
      <c r="RV242" s="104">
        <v>2</v>
      </c>
      <c r="RW242" s="104">
        <v>13.58</v>
      </c>
      <c r="RX242" s="104" t="s">
        <v>55797</v>
      </c>
      <c r="RY242" s="110"/>
      <c r="RZ242" s="113"/>
    </row>
    <row r="243" spans="1:494" ht="12.75" x14ac:dyDescent="0.2">
      <c r="A243" s="113"/>
      <c r="B243" s="113"/>
      <c r="C243" s="103" t="s">
        <v>55798</v>
      </c>
      <c r="D243" s="103">
        <v>2</v>
      </c>
      <c r="E243" s="103">
        <v>6.23</v>
      </c>
      <c r="F243" s="103" t="s">
        <v>55799</v>
      </c>
      <c r="H243" s="113"/>
      <c r="I243" s="103" t="s">
        <v>55800</v>
      </c>
      <c r="J243" s="103">
        <v>2</v>
      </c>
      <c r="K243" s="103">
        <v>15.15</v>
      </c>
      <c r="L243" s="103" t="s">
        <v>55801</v>
      </c>
      <c r="N243" s="113"/>
      <c r="O243" s="103" t="s">
        <v>55802</v>
      </c>
      <c r="P243" s="103">
        <v>2</v>
      </c>
      <c r="Q243" s="103">
        <v>4.25</v>
      </c>
      <c r="R243" s="103" t="s">
        <v>55803</v>
      </c>
      <c r="T243" s="113"/>
      <c r="U243" s="103" t="s">
        <v>55804</v>
      </c>
      <c r="V243" s="103">
        <v>2</v>
      </c>
      <c r="W243" s="103">
        <v>1.54</v>
      </c>
      <c r="X243" s="103" t="s">
        <v>55805</v>
      </c>
      <c r="Z243" s="113"/>
      <c r="AA243" s="103" t="s">
        <v>55806</v>
      </c>
      <c r="AB243" s="103">
        <v>2</v>
      </c>
      <c r="AC243" s="103">
        <v>16.13</v>
      </c>
      <c r="AD243" s="103" t="s">
        <v>55807</v>
      </c>
      <c r="AF243" s="113"/>
      <c r="AG243" s="103" t="s">
        <v>55808</v>
      </c>
      <c r="AH243" s="103">
        <v>2</v>
      </c>
      <c r="AI243" s="103">
        <v>8.4700000000000006</v>
      </c>
      <c r="AJ243" s="103" t="s">
        <v>55809</v>
      </c>
      <c r="AL243" s="113"/>
      <c r="AM243" s="103" t="s">
        <v>55810</v>
      </c>
      <c r="AN243" s="103">
        <v>3</v>
      </c>
      <c r="AO243" s="103">
        <v>10.28</v>
      </c>
      <c r="AP243" s="103" t="s">
        <v>55811</v>
      </c>
      <c r="AQ243" s="103">
        <v>12</v>
      </c>
      <c r="AR243" s="113"/>
      <c r="AS243" s="103" t="s">
        <v>55812</v>
      </c>
      <c r="AT243" s="103">
        <v>3</v>
      </c>
      <c r="AU243" s="103">
        <v>7.27</v>
      </c>
      <c r="AV243" s="103" t="s">
        <v>55813</v>
      </c>
      <c r="AX243" s="113"/>
      <c r="AY243" s="103" t="s">
        <v>55814</v>
      </c>
      <c r="AZ243" s="103">
        <v>2</v>
      </c>
      <c r="BA243" s="103">
        <v>19.489999999999998</v>
      </c>
      <c r="BB243" s="103" t="s">
        <v>55815</v>
      </c>
      <c r="BC243" s="103">
        <v>2</v>
      </c>
      <c r="BD243" s="113"/>
      <c r="BE243" s="103" t="s">
        <v>55816</v>
      </c>
      <c r="BF243" s="103">
        <v>2</v>
      </c>
      <c r="BG243" s="103">
        <v>1.44</v>
      </c>
      <c r="BH243" s="103" t="s">
        <v>55817</v>
      </c>
      <c r="BJ243" s="113"/>
      <c r="BK243" s="103" t="s">
        <v>55818</v>
      </c>
      <c r="BL243" s="103">
        <v>2</v>
      </c>
      <c r="BM243" s="103">
        <v>5.58</v>
      </c>
      <c r="BN243" s="103" t="s">
        <v>55819</v>
      </c>
      <c r="BP243" s="113"/>
      <c r="BQ243" s="103" t="s">
        <v>55820</v>
      </c>
      <c r="BR243" s="103">
        <v>2</v>
      </c>
      <c r="BS243" s="103">
        <v>1.19</v>
      </c>
      <c r="BT243" s="103" t="s">
        <v>55821</v>
      </c>
      <c r="BV243" s="113"/>
      <c r="BW243" s="103" t="s">
        <v>55822</v>
      </c>
      <c r="BX243" s="103">
        <v>3</v>
      </c>
      <c r="BY243" s="103">
        <v>17.239999999999998</v>
      </c>
      <c r="BZ243" s="103" t="s">
        <v>55823</v>
      </c>
      <c r="CB243" s="113"/>
      <c r="CC243" s="103" t="s">
        <v>55824</v>
      </c>
      <c r="CD243" s="103">
        <v>2</v>
      </c>
      <c r="CE243" s="103">
        <v>1.28</v>
      </c>
      <c r="CF243" s="103" t="s">
        <v>55825</v>
      </c>
      <c r="CH243" s="113"/>
      <c r="CI243" s="103" t="s">
        <v>55826</v>
      </c>
      <c r="CJ243" s="103">
        <v>2</v>
      </c>
      <c r="CK243" s="103">
        <v>3.25</v>
      </c>
      <c r="CL243" s="103" t="s">
        <v>55827</v>
      </c>
      <c r="CM243" s="103">
        <v>6</v>
      </c>
      <c r="CN243" s="113"/>
      <c r="CO243" s="103" t="s">
        <v>55828</v>
      </c>
      <c r="CP243" s="103">
        <v>3</v>
      </c>
      <c r="CQ243" s="103">
        <v>17.59</v>
      </c>
      <c r="CR243" s="103" t="s">
        <v>55829</v>
      </c>
      <c r="CS243" s="108"/>
      <c r="CT243" s="113"/>
      <c r="CU243" s="103" t="s">
        <v>55830</v>
      </c>
      <c r="CV243" s="103">
        <v>2</v>
      </c>
      <c r="CW243" s="103">
        <v>0.39</v>
      </c>
      <c r="CX243" s="103" t="s">
        <v>55831</v>
      </c>
      <c r="CY243" s="108"/>
      <c r="CZ243" s="113"/>
      <c r="DA243" s="103" t="s">
        <v>55832</v>
      </c>
      <c r="DB243" s="103">
        <v>2</v>
      </c>
      <c r="DC243" s="103">
        <v>14.17</v>
      </c>
      <c r="DD243" s="103" t="s">
        <v>55833</v>
      </c>
      <c r="DE243" s="103">
        <v>14</v>
      </c>
      <c r="DF243" s="113"/>
      <c r="DG243" s="103" t="s">
        <v>55834</v>
      </c>
      <c r="DH243" s="103">
        <v>2</v>
      </c>
      <c r="DI243" s="103">
        <v>19.04</v>
      </c>
      <c r="DJ243" s="103" t="s">
        <v>55835</v>
      </c>
      <c r="DK243" s="108"/>
      <c r="DL243" s="113"/>
      <c r="DM243" s="103" t="s">
        <v>55836</v>
      </c>
      <c r="DN243" s="103">
        <v>3</v>
      </c>
      <c r="DO243" s="103">
        <v>17.239999999999998</v>
      </c>
      <c r="DP243" s="103" t="s">
        <v>55837</v>
      </c>
      <c r="DQ243" s="108"/>
      <c r="DR243" s="113"/>
      <c r="DS243" s="103" t="s">
        <v>55838</v>
      </c>
      <c r="DT243" s="103">
        <v>2</v>
      </c>
      <c r="DU243" s="103">
        <v>0.55000000000000004</v>
      </c>
      <c r="DV243" s="103" t="s">
        <v>55839</v>
      </c>
      <c r="DW243" s="103">
        <v>89</v>
      </c>
      <c r="DX243" s="113"/>
      <c r="DY243" s="103" t="s">
        <v>55840</v>
      </c>
      <c r="DZ243" s="103">
        <v>3</v>
      </c>
      <c r="EA243" s="103">
        <v>18.579999999999998</v>
      </c>
      <c r="EB243" s="103" t="s">
        <v>55841</v>
      </c>
      <c r="EC243" s="103">
        <v>14</v>
      </c>
      <c r="ED243" s="113"/>
      <c r="EE243" s="103" t="s">
        <v>55842</v>
      </c>
      <c r="EF243" s="103">
        <v>2</v>
      </c>
      <c r="EG243" s="103">
        <v>7.31</v>
      </c>
      <c r="EH243" s="103" t="s">
        <v>55843</v>
      </c>
      <c r="EI243" s="108"/>
      <c r="EJ243" s="113"/>
      <c r="EK243" s="103" t="s">
        <v>55844</v>
      </c>
      <c r="EL243" s="103">
        <v>2</v>
      </c>
      <c r="EM243" s="103">
        <v>13.51</v>
      </c>
      <c r="EN243" s="103" t="s">
        <v>55845</v>
      </c>
      <c r="EO243" s="108"/>
      <c r="EP243" s="113"/>
      <c r="EQ243" s="103" t="s">
        <v>55846</v>
      </c>
      <c r="ER243" s="103">
        <v>2</v>
      </c>
      <c r="ES243" s="103">
        <v>12.11</v>
      </c>
      <c r="ET243" s="103" t="s">
        <v>55847</v>
      </c>
      <c r="EU243" s="108"/>
      <c r="EV243" s="113"/>
      <c r="EW243" s="103" t="s">
        <v>55848</v>
      </c>
      <c r="EX243" s="103">
        <v>2</v>
      </c>
      <c r="EY243" s="103">
        <v>15.09</v>
      </c>
      <c r="EZ243" s="103" t="s">
        <v>55849</v>
      </c>
      <c r="FA243" s="108"/>
      <c r="FB243" s="113"/>
      <c r="FC243" s="103" t="s">
        <v>55850</v>
      </c>
      <c r="FD243" s="103">
        <v>3</v>
      </c>
      <c r="FE243" s="103">
        <v>15.11</v>
      </c>
      <c r="FF243" s="103" t="s">
        <v>55851</v>
      </c>
      <c r="FG243" s="108"/>
      <c r="FH243" s="113"/>
      <c r="FI243" s="103" t="s">
        <v>55852</v>
      </c>
      <c r="FJ243" s="103">
        <v>2</v>
      </c>
      <c r="FK243" s="103">
        <v>4.0999999999999996</v>
      </c>
      <c r="FL243" s="103" t="s">
        <v>55853</v>
      </c>
      <c r="FM243" s="103">
        <v>15</v>
      </c>
      <c r="FN243" s="113"/>
      <c r="FO243" s="103" t="s">
        <v>55854</v>
      </c>
      <c r="FP243" s="103">
        <v>2</v>
      </c>
      <c r="FQ243" s="103">
        <v>1.59</v>
      </c>
      <c r="FR243" s="103" t="s">
        <v>55855</v>
      </c>
      <c r="FS243" s="108"/>
      <c r="FT243" s="113"/>
      <c r="FU243" s="103" t="s">
        <v>55856</v>
      </c>
      <c r="FV243" s="103">
        <v>3</v>
      </c>
      <c r="FW243" s="103">
        <v>10.57</v>
      </c>
      <c r="FX243" s="103" t="s">
        <v>55857</v>
      </c>
      <c r="FY243" s="103">
        <v>23</v>
      </c>
      <c r="FZ243" s="113"/>
      <c r="GA243" s="103" t="s">
        <v>55858</v>
      </c>
      <c r="GB243" s="103">
        <v>2</v>
      </c>
      <c r="GC243" s="103">
        <v>10.38</v>
      </c>
      <c r="GD243" s="103" t="s">
        <v>55859</v>
      </c>
      <c r="GE243" s="103">
        <v>7</v>
      </c>
      <c r="GF243" s="113"/>
      <c r="GG243" s="103" t="s">
        <v>55860</v>
      </c>
      <c r="GH243" s="103">
        <v>2</v>
      </c>
      <c r="GI243" s="103">
        <v>19.190000000000001</v>
      </c>
      <c r="GJ243" s="103" t="s">
        <v>55861</v>
      </c>
      <c r="GK243" s="103">
        <v>73</v>
      </c>
      <c r="GL243" s="113"/>
      <c r="GM243" s="103" t="s">
        <v>55862</v>
      </c>
      <c r="GN243" s="103">
        <v>2</v>
      </c>
      <c r="GO243" s="103">
        <v>0.41</v>
      </c>
      <c r="GP243" s="103" t="s">
        <v>55863</v>
      </c>
      <c r="GQ243" s="108"/>
      <c r="GR243" s="113"/>
      <c r="GS243" s="103" t="s">
        <v>55864</v>
      </c>
      <c r="GT243" s="103">
        <v>2</v>
      </c>
      <c r="GU243" s="103">
        <v>14.26</v>
      </c>
      <c r="GV243" s="103" t="s">
        <v>55865</v>
      </c>
      <c r="GW243" s="108"/>
      <c r="GX243" s="113"/>
      <c r="GY243" s="103" t="s">
        <v>55866</v>
      </c>
      <c r="GZ243" s="103">
        <v>2</v>
      </c>
      <c r="HA243" s="103">
        <v>12.29</v>
      </c>
      <c r="HB243" s="103" t="s">
        <v>55867</v>
      </c>
      <c r="HC243" s="108"/>
      <c r="HD243" s="113"/>
      <c r="HE243" s="103" t="s">
        <v>55868</v>
      </c>
      <c r="HF243" s="103">
        <v>3</v>
      </c>
      <c r="HG243" s="103">
        <v>17.46</v>
      </c>
      <c r="HH243" s="103" t="s">
        <v>55869</v>
      </c>
      <c r="HI243" s="108"/>
      <c r="HJ243" s="113"/>
      <c r="HK243" s="103" t="s">
        <v>55870</v>
      </c>
      <c r="HL243" s="103">
        <v>2</v>
      </c>
      <c r="HM243" s="103">
        <v>4.04</v>
      </c>
      <c r="HN243" s="103" t="s">
        <v>55871</v>
      </c>
      <c r="HO243" s="103">
        <v>6</v>
      </c>
      <c r="HP243" s="113"/>
      <c r="HQ243" s="103" t="s">
        <v>55872</v>
      </c>
      <c r="HR243" s="103">
        <v>3</v>
      </c>
      <c r="HS243" s="103">
        <v>18.46</v>
      </c>
      <c r="HT243" s="103" t="s">
        <v>55873</v>
      </c>
      <c r="HU243" s="103">
        <v>65</v>
      </c>
      <c r="HV243" s="113"/>
      <c r="HW243" s="103" t="s">
        <v>55874</v>
      </c>
      <c r="HX243" s="103">
        <v>3</v>
      </c>
      <c r="HY243" s="103">
        <v>11.09</v>
      </c>
      <c r="HZ243" s="103" t="s">
        <v>55875</v>
      </c>
      <c r="IA243" s="108"/>
      <c r="IB243" s="113"/>
      <c r="IC243" s="103" t="s">
        <v>55876</v>
      </c>
      <c r="ID243" s="103">
        <v>3</v>
      </c>
      <c r="IE243" s="103">
        <v>17.36</v>
      </c>
      <c r="IF243" s="103" t="s">
        <v>55877</v>
      </c>
      <c r="IG243" s="108"/>
      <c r="IH243" s="113"/>
      <c r="II243" s="103" t="s">
        <v>55878</v>
      </c>
      <c r="IJ243" s="103">
        <v>2</v>
      </c>
      <c r="IK243" s="103">
        <v>12.19</v>
      </c>
      <c r="IL243" s="103" t="s">
        <v>55879</v>
      </c>
      <c r="IM243" s="108"/>
      <c r="IN243" s="113"/>
      <c r="IO243" s="103" t="s">
        <v>55880</v>
      </c>
      <c r="IP243" s="103">
        <v>3</v>
      </c>
      <c r="IQ243" s="103">
        <v>1.47</v>
      </c>
      <c r="IR243" s="103" t="s">
        <v>55881</v>
      </c>
      <c r="IS243" s="108"/>
      <c r="IT243" s="113"/>
      <c r="IU243" s="103" t="s">
        <v>55882</v>
      </c>
      <c r="IV243" s="103">
        <v>2</v>
      </c>
      <c r="IW243" s="103">
        <v>14.12</v>
      </c>
      <c r="IX243" s="103" t="s">
        <v>55883</v>
      </c>
      <c r="IY243" s="108"/>
      <c r="IZ243" s="113"/>
      <c r="JA243" s="103" t="s">
        <v>55884</v>
      </c>
      <c r="JB243" s="103">
        <v>2</v>
      </c>
      <c r="JC243" s="103">
        <v>12.41</v>
      </c>
      <c r="JD243" s="103" t="s">
        <v>55885</v>
      </c>
      <c r="JE243" s="108"/>
      <c r="JF243" s="113"/>
      <c r="JG243" s="103" t="s">
        <v>55886</v>
      </c>
      <c r="JH243" s="103">
        <v>3</v>
      </c>
      <c r="JI243" s="103">
        <v>16.22</v>
      </c>
      <c r="JJ243" s="103" t="s">
        <v>55887</v>
      </c>
      <c r="JK243" s="108"/>
      <c r="JL243" s="113"/>
      <c r="JM243" s="103" t="s">
        <v>55888</v>
      </c>
      <c r="JN243" s="103">
        <v>2</v>
      </c>
      <c r="JO243" s="103">
        <v>3.41</v>
      </c>
      <c r="JP243" s="103" t="s">
        <v>55889</v>
      </c>
      <c r="JQ243" s="103">
        <v>13</v>
      </c>
      <c r="JR243" s="113"/>
      <c r="JS243" s="103" t="s">
        <v>55890</v>
      </c>
      <c r="JT243" s="103">
        <v>2</v>
      </c>
      <c r="JU243" s="103">
        <v>3.56</v>
      </c>
      <c r="JV243" s="103" t="s">
        <v>55891</v>
      </c>
      <c r="JW243" s="103">
        <v>18</v>
      </c>
      <c r="JX243" s="113"/>
      <c r="JY243" s="103" t="s">
        <v>55892</v>
      </c>
      <c r="JZ243" s="103">
        <v>2</v>
      </c>
      <c r="KA243" s="103">
        <v>7.44</v>
      </c>
      <c r="KB243" s="103" t="s">
        <v>55893</v>
      </c>
      <c r="KC243" s="108"/>
      <c r="KD243" s="113"/>
      <c r="KE243" s="103" t="s">
        <v>55894</v>
      </c>
      <c r="KF243" s="103">
        <v>2</v>
      </c>
      <c r="KG243" s="103">
        <v>6.48</v>
      </c>
      <c r="KH243" s="103" t="s">
        <v>55895</v>
      </c>
      <c r="KI243" s="108"/>
      <c r="KJ243" s="113"/>
      <c r="KK243" s="103" t="s">
        <v>55896</v>
      </c>
      <c r="KL243" s="103">
        <v>3</v>
      </c>
      <c r="KM243" s="103">
        <v>18.149999999999999</v>
      </c>
      <c r="KN243" s="103" t="s">
        <v>55897</v>
      </c>
      <c r="KO243" s="108"/>
      <c r="KP243" s="113"/>
      <c r="KQ243" s="103" t="s">
        <v>55898</v>
      </c>
      <c r="KR243" s="103">
        <v>2</v>
      </c>
      <c r="KS243" s="103">
        <v>17.55</v>
      </c>
      <c r="KT243" s="103" t="s">
        <v>55899</v>
      </c>
      <c r="KU243" s="108"/>
      <c r="KV243" s="113"/>
      <c r="KW243" s="103" t="s">
        <v>55900</v>
      </c>
      <c r="KX243" s="103">
        <v>2</v>
      </c>
      <c r="KY243" s="103">
        <v>1.57</v>
      </c>
      <c r="KZ243" s="103" t="s">
        <v>55901</v>
      </c>
      <c r="LA243" s="108"/>
      <c r="LB243" s="113"/>
      <c r="LC243" s="103" t="s">
        <v>55902</v>
      </c>
      <c r="LD243" s="103">
        <v>2</v>
      </c>
      <c r="LE243" s="103">
        <v>10.119999999999999</v>
      </c>
      <c r="LF243" s="103" t="s">
        <v>55903</v>
      </c>
      <c r="LG243" s="108"/>
      <c r="LH243" s="113"/>
      <c r="LI243" s="103" t="s">
        <v>55904</v>
      </c>
      <c r="LJ243" s="103">
        <v>3</v>
      </c>
      <c r="LK243" s="103">
        <v>15.24</v>
      </c>
      <c r="LL243" s="103" t="s">
        <v>55905</v>
      </c>
      <c r="LM243" s="108"/>
      <c r="LN243" s="113"/>
      <c r="LO243" s="103" t="s">
        <v>55906</v>
      </c>
      <c r="LP243" s="103">
        <v>2</v>
      </c>
      <c r="LQ243" s="103">
        <v>8.52</v>
      </c>
      <c r="LR243" s="103" t="s">
        <v>55907</v>
      </c>
      <c r="LS243" s="108"/>
      <c r="LT243" s="113"/>
      <c r="LU243" s="103" t="s">
        <v>55908</v>
      </c>
      <c r="LV243" s="103">
        <v>3</v>
      </c>
      <c r="LW243" s="103">
        <v>14.08</v>
      </c>
      <c r="LX243" s="103" t="s">
        <v>55909</v>
      </c>
      <c r="LY243" s="108"/>
      <c r="LZ243" s="113"/>
      <c r="MA243" s="103" t="s">
        <v>55910</v>
      </c>
      <c r="MB243" s="103">
        <v>2</v>
      </c>
      <c r="MC243" s="103">
        <v>5.48</v>
      </c>
      <c r="MD243" s="103" t="s">
        <v>55911</v>
      </c>
      <c r="ME243" s="108"/>
      <c r="MF243" s="113"/>
      <c r="MG243" s="103" t="s">
        <v>55912</v>
      </c>
      <c r="MH243" s="103">
        <v>2</v>
      </c>
      <c r="MI243" s="103">
        <v>11.25</v>
      </c>
      <c r="MJ243" s="103" t="s">
        <v>55913</v>
      </c>
      <c r="MK243" s="108"/>
      <c r="ML243" s="113"/>
      <c r="MM243" s="103" t="s">
        <v>55914</v>
      </c>
      <c r="MN243" s="103">
        <v>2</v>
      </c>
      <c r="MO243" s="103">
        <v>12.53</v>
      </c>
      <c r="MP243" s="103" t="s">
        <v>55915</v>
      </c>
      <c r="MQ243" s="103">
        <v>82</v>
      </c>
      <c r="MR243" s="113"/>
      <c r="MS243" s="103" t="s">
        <v>55916</v>
      </c>
      <c r="MT243" s="103">
        <v>3</v>
      </c>
      <c r="MU243" s="103">
        <v>9.0399999999999991</v>
      </c>
      <c r="MV243" s="103" t="s">
        <v>55917</v>
      </c>
      <c r="MW243" s="103">
        <v>3</v>
      </c>
      <c r="MX243" s="113"/>
      <c r="MY243" s="103" t="s">
        <v>55918</v>
      </c>
      <c r="MZ243" s="103">
        <v>2</v>
      </c>
      <c r="NA243" s="103">
        <v>4.22</v>
      </c>
      <c r="NB243" s="103" t="s">
        <v>55919</v>
      </c>
      <c r="NC243" s="108"/>
      <c r="ND243" s="113"/>
      <c r="NE243" s="103" t="s">
        <v>55920</v>
      </c>
      <c r="NF243" s="103">
        <v>2</v>
      </c>
      <c r="NG243" s="103">
        <v>17.579999999999998</v>
      </c>
      <c r="NH243" s="103" t="s">
        <v>55921</v>
      </c>
      <c r="NI243" s="103">
        <v>93</v>
      </c>
      <c r="NJ243" s="113"/>
      <c r="NK243" s="103" t="s">
        <v>55922</v>
      </c>
      <c r="NL243" s="103">
        <v>2</v>
      </c>
      <c r="NM243" s="103">
        <v>12.57</v>
      </c>
      <c r="NN243" s="103" t="s">
        <v>55923</v>
      </c>
      <c r="NO243" s="108"/>
      <c r="NP243" s="113"/>
      <c r="NQ243" s="103" t="s">
        <v>55924</v>
      </c>
      <c r="NR243" s="103">
        <v>2</v>
      </c>
      <c r="NS243" s="103">
        <v>13.36</v>
      </c>
      <c r="NT243" s="103" t="s">
        <v>55925</v>
      </c>
      <c r="NU243" s="108"/>
      <c r="NV243" s="113"/>
      <c r="NW243" s="104" t="s">
        <v>55926</v>
      </c>
      <c r="NX243" s="104">
        <v>2</v>
      </c>
      <c r="NY243" s="104">
        <v>0.45</v>
      </c>
      <c r="NZ243" s="104" t="s">
        <v>55927</v>
      </c>
      <c r="OA243" s="110"/>
      <c r="OB243" s="113"/>
      <c r="OC243" s="104" t="s">
        <v>55928</v>
      </c>
      <c r="OD243" s="104">
        <v>2</v>
      </c>
      <c r="OE243" s="104">
        <v>2.5499999999999998</v>
      </c>
      <c r="OF243" s="104" t="s">
        <v>55929</v>
      </c>
      <c r="OG243" s="105"/>
      <c r="OH243" s="113"/>
      <c r="OI243" s="106" t="s">
        <v>55930</v>
      </c>
      <c r="OJ243" s="106">
        <v>2</v>
      </c>
      <c r="OK243" s="106">
        <v>13.29</v>
      </c>
      <c r="OL243" s="106" t="s">
        <v>55931</v>
      </c>
      <c r="OM243" s="107"/>
      <c r="ON243" s="113"/>
      <c r="OO243" s="104" t="s">
        <v>55932</v>
      </c>
      <c r="OP243" s="104">
        <v>2</v>
      </c>
      <c r="OQ243" s="104">
        <v>19.37</v>
      </c>
      <c r="OR243" s="104" t="s">
        <v>55933</v>
      </c>
      <c r="OS243" s="105"/>
      <c r="OT243" s="113"/>
      <c r="OU243" s="104" t="s">
        <v>55934</v>
      </c>
      <c r="OV243" s="104">
        <v>2</v>
      </c>
      <c r="OW243" s="104">
        <v>19.41</v>
      </c>
      <c r="OX243" s="104" t="s">
        <v>55935</v>
      </c>
      <c r="OY243" s="104">
        <v>65</v>
      </c>
      <c r="OZ243" s="113"/>
      <c r="PA243" s="104" t="s">
        <v>55936</v>
      </c>
      <c r="PB243" s="104">
        <v>2</v>
      </c>
      <c r="PC243" s="104">
        <v>5.58</v>
      </c>
      <c r="PD243" s="104" t="s">
        <v>55937</v>
      </c>
      <c r="PE243" s="104">
        <v>10</v>
      </c>
      <c r="PF243" s="113"/>
      <c r="PG243" s="104" t="s">
        <v>55938</v>
      </c>
      <c r="PH243" s="104">
        <v>2</v>
      </c>
      <c r="PI243" s="104">
        <v>9.11</v>
      </c>
      <c r="PJ243" s="104" t="s">
        <v>55939</v>
      </c>
      <c r="PK243" s="110"/>
      <c r="PL243" s="113"/>
      <c r="PM243" s="104" t="s">
        <v>55940</v>
      </c>
      <c r="PN243" s="104">
        <v>2</v>
      </c>
      <c r="PO243" s="104">
        <v>16.2</v>
      </c>
      <c r="PP243" s="104" t="s">
        <v>55941</v>
      </c>
      <c r="PQ243" s="104">
        <v>26</v>
      </c>
      <c r="PR243" s="113"/>
      <c r="PS243" s="104" t="s">
        <v>55942</v>
      </c>
      <c r="PT243" s="104">
        <v>2</v>
      </c>
      <c r="PU243" s="104">
        <v>4</v>
      </c>
      <c r="PV243" s="104" t="s">
        <v>55943</v>
      </c>
      <c r="PW243" s="104">
        <v>61</v>
      </c>
      <c r="PX243" s="113"/>
      <c r="PY243" s="104" t="s">
        <v>55944</v>
      </c>
      <c r="PZ243" s="104">
        <v>2</v>
      </c>
      <c r="QA243" s="104">
        <v>13.52</v>
      </c>
      <c r="QB243" s="104" t="s">
        <v>55945</v>
      </c>
      <c r="QC243" s="110"/>
      <c r="QD243" s="113"/>
      <c r="QE243" s="104" t="s">
        <v>55946</v>
      </c>
      <c r="QF243" s="104">
        <v>2</v>
      </c>
      <c r="QG243" s="104">
        <v>10.01</v>
      </c>
      <c r="QH243" s="104" t="s">
        <v>55947</v>
      </c>
      <c r="QI243" s="110"/>
      <c r="QJ243" s="113"/>
      <c r="QK243" s="104" t="s">
        <v>55948</v>
      </c>
      <c r="QL243" s="104">
        <v>2</v>
      </c>
      <c r="QM243" s="104">
        <v>7.45</v>
      </c>
      <c r="QN243" s="104" t="s">
        <v>55949</v>
      </c>
      <c r="QO243" s="110"/>
      <c r="QP243" s="113"/>
      <c r="QQ243" s="104" t="s">
        <v>55950</v>
      </c>
      <c r="QR243" s="104">
        <v>3</v>
      </c>
      <c r="QS243" s="104">
        <v>18.37</v>
      </c>
      <c r="QT243" s="104" t="s">
        <v>55951</v>
      </c>
      <c r="QU243" s="104">
        <v>14</v>
      </c>
      <c r="QV243" s="113"/>
      <c r="QW243" s="104" t="s">
        <v>55952</v>
      </c>
      <c r="QX243" s="104">
        <v>2</v>
      </c>
      <c r="QY243" s="104">
        <v>0.39</v>
      </c>
      <c r="QZ243" s="104" t="s">
        <v>55953</v>
      </c>
      <c r="RA243" s="110"/>
      <c r="RB243" s="113"/>
      <c r="RC243" s="104" t="s">
        <v>55954</v>
      </c>
      <c r="RD243" s="104">
        <v>2</v>
      </c>
      <c r="RE243" s="104">
        <v>13.23</v>
      </c>
      <c r="RF243" s="104" t="s">
        <v>55955</v>
      </c>
      <c r="RG243" s="110"/>
      <c r="RH243" s="113"/>
      <c r="RI243" s="104" t="s">
        <v>55956</v>
      </c>
      <c r="RJ243" s="104">
        <v>2</v>
      </c>
      <c r="RK243" s="104">
        <v>4.38</v>
      </c>
      <c r="RL243" s="104" t="s">
        <v>55957</v>
      </c>
      <c r="RM243" s="104">
        <v>67</v>
      </c>
      <c r="RN243" s="113"/>
      <c r="RO243" s="104" t="s">
        <v>55958</v>
      </c>
      <c r="RP243" s="104">
        <v>2</v>
      </c>
      <c r="RQ243" s="104">
        <v>17.52</v>
      </c>
      <c r="RR243" s="104" t="s">
        <v>55959</v>
      </c>
      <c r="RS243" s="104">
        <v>18</v>
      </c>
      <c r="RT243" s="113"/>
      <c r="RU243" s="104" t="s">
        <v>55960</v>
      </c>
      <c r="RV243" s="104">
        <v>2</v>
      </c>
      <c r="RW243" s="104">
        <v>13.55</v>
      </c>
      <c r="RX243" s="104" t="s">
        <v>55961</v>
      </c>
      <c r="RY243" s="104">
        <v>8</v>
      </c>
      <c r="RZ243" s="113"/>
    </row>
    <row r="244" spans="1:494" ht="12.75" x14ac:dyDescent="0.2">
      <c r="A244" s="113"/>
      <c r="B244" s="113"/>
      <c r="C244" s="103" t="s">
        <v>55962</v>
      </c>
      <c r="D244" s="103">
        <v>2</v>
      </c>
      <c r="E244" s="103">
        <v>6.08</v>
      </c>
      <c r="F244" s="103" t="s">
        <v>55963</v>
      </c>
      <c r="G244" s="103">
        <v>28</v>
      </c>
      <c r="H244" s="113"/>
      <c r="I244" s="103" t="s">
        <v>55964</v>
      </c>
      <c r="J244" s="103">
        <v>2</v>
      </c>
      <c r="K244" s="103">
        <v>15.09</v>
      </c>
      <c r="L244" s="103" t="s">
        <v>55965</v>
      </c>
      <c r="M244" s="103">
        <v>16</v>
      </c>
      <c r="N244" s="113"/>
      <c r="O244" s="103" t="s">
        <v>55966</v>
      </c>
      <c r="P244" s="103">
        <v>2</v>
      </c>
      <c r="Q244" s="103">
        <v>4.1900000000000004</v>
      </c>
      <c r="R244" s="103" t="s">
        <v>55967</v>
      </c>
      <c r="S244" s="103">
        <v>22</v>
      </c>
      <c r="T244" s="113"/>
      <c r="U244" s="103" t="s">
        <v>55968</v>
      </c>
      <c r="V244" s="103">
        <v>2</v>
      </c>
      <c r="W244" s="103">
        <v>1.24</v>
      </c>
      <c r="X244" s="103" t="s">
        <v>55969</v>
      </c>
      <c r="Y244" s="103">
        <v>57</v>
      </c>
      <c r="Z244" s="113"/>
      <c r="AA244" s="103" t="s">
        <v>55970</v>
      </c>
      <c r="AB244" s="103">
        <v>2</v>
      </c>
      <c r="AC244" s="103">
        <v>16.010000000000002</v>
      </c>
      <c r="AD244" s="103" t="s">
        <v>55971</v>
      </c>
      <c r="AF244" s="113"/>
      <c r="AG244" s="103" t="s">
        <v>55972</v>
      </c>
      <c r="AH244" s="103">
        <v>2</v>
      </c>
      <c r="AI244" s="103">
        <v>8.36</v>
      </c>
      <c r="AJ244" s="103" t="s">
        <v>55973</v>
      </c>
      <c r="AL244" s="113"/>
      <c r="AM244" s="103" t="s">
        <v>55974</v>
      </c>
      <c r="AN244" s="103">
        <v>3</v>
      </c>
      <c r="AO244" s="103">
        <v>10.23</v>
      </c>
      <c r="AP244" s="103" t="s">
        <v>55975</v>
      </c>
      <c r="AR244" s="113"/>
      <c r="AS244" s="103" t="s">
        <v>55976</v>
      </c>
      <c r="AT244" s="103">
        <v>3</v>
      </c>
      <c r="AU244" s="103">
        <v>7.23</v>
      </c>
      <c r="AV244" s="103" t="s">
        <v>55977</v>
      </c>
      <c r="AW244" s="103">
        <v>77</v>
      </c>
      <c r="AX244" s="113"/>
      <c r="AY244" s="103" t="s">
        <v>55978</v>
      </c>
      <c r="AZ244" s="103">
        <v>2</v>
      </c>
      <c r="BA244" s="103">
        <v>19.440000000000001</v>
      </c>
      <c r="BB244" s="103" t="s">
        <v>55979</v>
      </c>
      <c r="BC244" s="108"/>
      <c r="BD244" s="113"/>
      <c r="BE244" s="103" t="s">
        <v>55980</v>
      </c>
      <c r="BF244" s="103">
        <v>2</v>
      </c>
      <c r="BG244" s="103">
        <v>1.35</v>
      </c>
      <c r="BH244" s="103" t="s">
        <v>55981</v>
      </c>
      <c r="BI244" s="103">
        <v>62</v>
      </c>
      <c r="BJ244" s="113"/>
      <c r="BK244" s="103" t="s">
        <v>55982</v>
      </c>
      <c r="BL244" s="103">
        <v>2</v>
      </c>
      <c r="BM244" s="103">
        <v>5.46</v>
      </c>
      <c r="BN244" s="103" t="s">
        <v>55983</v>
      </c>
      <c r="BO244" s="108"/>
      <c r="BP244" s="113"/>
      <c r="BQ244" s="103" t="s">
        <v>55984</v>
      </c>
      <c r="BR244" s="103">
        <v>2</v>
      </c>
      <c r="BS244" s="103">
        <v>0.43</v>
      </c>
      <c r="BT244" s="103" t="s">
        <v>55985</v>
      </c>
      <c r="BU244" s="108"/>
      <c r="BV244" s="113"/>
      <c r="BW244" s="103" t="s">
        <v>55986</v>
      </c>
      <c r="BX244" s="103">
        <v>3</v>
      </c>
      <c r="BY244" s="103">
        <v>17.11</v>
      </c>
      <c r="BZ244" s="103" t="s">
        <v>55987</v>
      </c>
      <c r="CA244" s="103">
        <v>96</v>
      </c>
      <c r="CB244" s="113"/>
      <c r="CC244" s="103" t="s">
        <v>55988</v>
      </c>
      <c r="CD244" s="103">
        <v>2</v>
      </c>
      <c r="CE244" s="103">
        <v>1.1100000000000001</v>
      </c>
      <c r="CF244" s="103" t="s">
        <v>55989</v>
      </c>
      <c r="CG244" s="103">
        <v>91</v>
      </c>
      <c r="CH244" s="113"/>
      <c r="CI244" s="103" t="s">
        <v>55990</v>
      </c>
      <c r="CJ244" s="103">
        <v>2</v>
      </c>
      <c r="CK244" s="103">
        <v>3.15</v>
      </c>
      <c r="CL244" s="103" t="s">
        <v>55991</v>
      </c>
      <c r="CM244" s="108"/>
      <c r="CN244" s="113"/>
      <c r="CO244" s="103" t="s">
        <v>55992</v>
      </c>
      <c r="CP244" s="103">
        <v>3</v>
      </c>
      <c r="CQ244" s="103">
        <v>17.48</v>
      </c>
      <c r="CR244" s="103" t="s">
        <v>55993</v>
      </c>
      <c r="CS244" s="108"/>
      <c r="CT244" s="113"/>
      <c r="CU244" s="103" t="s">
        <v>55994</v>
      </c>
      <c r="CV244" s="103">
        <v>2</v>
      </c>
      <c r="CW244" s="103">
        <v>0.26</v>
      </c>
      <c r="CX244" s="103" t="s">
        <v>55995</v>
      </c>
      <c r="CY244" s="103">
        <v>7</v>
      </c>
      <c r="CZ244" s="113"/>
      <c r="DA244" s="103" t="s">
        <v>55996</v>
      </c>
      <c r="DB244" s="103">
        <v>2</v>
      </c>
      <c r="DC244" s="103">
        <v>14.08</v>
      </c>
      <c r="DD244" s="103" t="s">
        <v>55997</v>
      </c>
      <c r="DE244" s="108"/>
      <c r="DF244" s="113"/>
      <c r="DG244" s="103" t="s">
        <v>55998</v>
      </c>
      <c r="DH244" s="103">
        <v>2</v>
      </c>
      <c r="DI244" s="103">
        <v>18.440000000000001</v>
      </c>
      <c r="DJ244" s="103" t="s">
        <v>55999</v>
      </c>
      <c r="DK244" s="103">
        <v>22</v>
      </c>
      <c r="DL244" s="113"/>
      <c r="DM244" s="103" t="s">
        <v>56000</v>
      </c>
      <c r="DN244" s="103">
        <v>3</v>
      </c>
      <c r="DO244" s="103">
        <v>17.03</v>
      </c>
      <c r="DP244" s="103" t="s">
        <v>56001</v>
      </c>
      <c r="DQ244" s="103">
        <v>16</v>
      </c>
      <c r="DR244" s="113"/>
      <c r="DS244" s="103" t="s">
        <v>56002</v>
      </c>
      <c r="DT244" s="103">
        <v>2</v>
      </c>
      <c r="DU244" s="103">
        <v>0.42</v>
      </c>
      <c r="DV244" s="103" t="s">
        <v>56003</v>
      </c>
      <c r="DW244" s="108"/>
      <c r="DX244" s="113"/>
      <c r="DY244" s="103" t="s">
        <v>56004</v>
      </c>
      <c r="DZ244" s="103">
        <v>3</v>
      </c>
      <c r="EA244" s="103">
        <v>18.48</v>
      </c>
      <c r="EB244" s="103" t="s">
        <v>56005</v>
      </c>
      <c r="EC244" s="108"/>
      <c r="ED244" s="113"/>
      <c r="EE244" s="103" t="s">
        <v>56006</v>
      </c>
      <c r="EF244" s="103">
        <v>2</v>
      </c>
      <c r="EG244" s="103">
        <v>7.11</v>
      </c>
      <c r="EH244" s="103" t="s">
        <v>56007</v>
      </c>
      <c r="EI244" s="103">
        <v>19</v>
      </c>
      <c r="EJ244" s="113"/>
      <c r="EK244" s="103" t="s">
        <v>56008</v>
      </c>
      <c r="EL244" s="103">
        <v>2</v>
      </c>
      <c r="EM244" s="103">
        <v>13.4</v>
      </c>
      <c r="EN244" s="103" t="s">
        <v>56009</v>
      </c>
      <c r="EO244" s="103">
        <v>28</v>
      </c>
      <c r="EP244" s="113"/>
      <c r="EQ244" s="103" t="s">
        <v>56010</v>
      </c>
      <c r="ER244" s="103">
        <v>2</v>
      </c>
      <c r="ES244" s="103">
        <v>11.4</v>
      </c>
      <c r="ET244" s="103" t="s">
        <v>56011</v>
      </c>
      <c r="EU244" s="108"/>
      <c r="EV244" s="113"/>
      <c r="EW244" s="103" t="s">
        <v>56012</v>
      </c>
      <c r="EX244" s="103">
        <v>2</v>
      </c>
      <c r="EY244" s="103">
        <v>15</v>
      </c>
      <c r="EZ244" s="103" t="s">
        <v>56013</v>
      </c>
      <c r="FA244" s="103">
        <v>16</v>
      </c>
      <c r="FB244" s="113"/>
      <c r="FC244" s="103" t="s">
        <v>56014</v>
      </c>
      <c r="FD244" s="103">
        <v>3</v>
      </c>
      <c r="FE244" s="103">
        <v>15</v>
      </c>
      <c r="FF244" s="103" t="s">
        <v>56015</v>
      </c>
      <c r="FG244" s="108"/>
      <c r="FH244" s="113"/>
      <c r="FI244" s="103" t="s">
        <v>56016</v>
      </c>
      <c r="FJ244" s="103">
        <v>2</v>
      </c>
      <c r="FK244" s="103">
        <v>4.03</v>
      </c>
      <c r="FL244" s="103" t="s">
        <v>56017</v>
      </c>
      <c r="FM244" s="108"/>
      <c r="FN244" s="113"/>
      <c r="FO244" s="103" t="s">
        <v>56018</v>
      </c>
      <c r="FP244" s="103">
        <v>2</v>
      </c>
      <c r="FQ244" s="103">
        <v>1.55</v>
      </c>
      <c r="FR244" s="103" t="s">
        <v>56019</v>
      </c>
      <c r="FS244" s="108"/>
      <c r="FT244" s="113"/>
      <c r="FU244" s="103" t="s">
        <v>56020</v>
      </c>
      <c r="FV244" s="103">
        <v>3</v>
      </c>
      <c r="FW244" s="103">
        <v>10.43</v>
      </c>
      <c r="FX244" s="103" t="s">
        <v>56021</v>
      </c>
      <c r="FY244" s="108"/>
      <c r="FZ244" s="113"/>
      <c r="GA244" s="103" t="s">
        <v>56022</v>
      </c>
      <c r="GB244" s="103">
        <v>2</v>
      </c>
      <c r="GC244" s="103">
        <v>10.28</v>
      </c>
      <c r="GD244" s="103" t="s">
        <v>56023</v>
      </c>
      <c r="GE244" s="108"/>
      <c r="GF244" s="113"/>
      <c r="GG244" s="103" t="s">
        <v>56024</v>
      </c>
      <c r="GH244" s="103">
        <v>2</v>
      </c>
      <c r="GI244" s="103">
        <v>19.12</v>
      </c>
      <c r="GJ244" s="103" t="s">
        <v>56025</v>
      </c>
      <c r="GK244" s="108"/>
      <c r="GL244" s="113"/>
      <c r="GM244" s="103" t="s">
        <v>56026</v>
      </c>
      <c r="GN244" s="103">
        <v>2</v>
      </c>
      <c r="GO244" s="103">
        <v>0.4</v>
      </c>
      <c r="GP244" s="103" t="s">
        <v>56027</v>
      </c>
      <c r="GQ244" s="108"/>
      <c r="GR244" s="113"/>
      <c r="GS244" s="103" t="s">
        <v>56028</v>
      </c>
      <c r="GT244" s="103">
        <v>2</v>
      </c>
      <c r="GU244" s="103">
        <v>12.15</v>
      </c>
      <c r="GV244" s="103" t="s">
        <v>56029</v>
      </c>
      <c r="GW244" s="108"/>
      <c r="GX244" s="113"/>
      <c r="GY244" s="103" t="s">
        <v>56030</v>
      </c>
      <c r="GZ244" s="103">
        <v>2</v>
      </c>
      <c r="HA244" s="103">
        <v>12.1</v>
      </c>
      <c r="HB244" s="103" t="s">
        <v>56031</v>
      </c>
      <c r="HC244" s="108"/>
      <c r="HD244" s="113"/>
      <c r="HE244" s="103" t="s">
        <v>56032</v>
      </c>
      <c r="HF244" s="103">
        <v>3</v>
      </c>
      <c r="HG244" s="103">
        <v>16.489999999999998</v>
      </c>
      <c r="HH244" s="103" t="s">
        <v>56033</v>
      </c>
      <c r="HI244" s="103">
        <v>14</v>
      </c>
      <c r="HJ244" s="113"/>
      <c r="HK244" s="103" t="s">
        <v>56034</v>
      </c>
      <c r="HL244" s="103">
        <v>2</v>
      </c>
      <c r="HM244" s="103">
        <v>3.58</v>
      </c>
      <c r="HN244" s="103" t="s">
        <v>56035</v>
      </c>
      <c r="HO244" s="108"/>
      <c r="HP244" s="113"/>
      <c r="HQ244" s="103" t="s">
        <v>56036</v>
      </c>
      <c r="HR244" s="103">
        <v>3</v>
      </c>
      <c r="HS244" s="103">
        <v>18.39</v>
      </c>
      <c r="HT244" s="103" t="s">
        <v>56037</v>
      </c>
      <c r="HU244" s="108"/>
      <c r="HV244" s="113"/>
      <c r="HW244" s="103" t="s">
        <v>56038</v>
      </c>
      <c r="HX244" s="103">
        <v>3</v>
      </c>
      <c r="HY244" s="103">
        <v>10.5</v>
      </c>
      <c r="HZ244" s="103" t="s">
        <v>56039</v>
      </c>
      <c r="IA244" s="108"/>
      <c r="IB244" s="113"/>
      <c r="IC244" s="103" t="s">
        <v>56040</v>
      </c>
      <c r="ID244" s="103">
        <v>3</v>
      </c>
      <c r="IE244" s="103">
        <v>17.16</v>
      </c>
      <c r="IF244" s="103" t="s">
        <v>56041</v>
      </c>
      <c r="IG244" s="103">
        <v>9</v>
      </c>
      <c r="IH244" s="113"/>
      <c r="II244" s="103" t="s">
        <v>56042</v>
      </c>
      <c r="IJ244" s="103">
        <v>2</v>
      </c>
      <c r="IK244" s="103">
        <v>12.17</v>
      </c>
      <c r="IL244" s="103" t="s">
        <v>56043</v>
      </c>
      <c r="IM244" s="108"/>
      <c r="IN244" s="113"/>
      <c r="IO244" s="103" t="s">
        <v>56044</v>
      </c>
      <c r="IP244" s="103">
        <v>3</v>
      </c>
      <c r="IQ244" s="103">
        <v>1.3</v>
      </c>
      <c r="IR244" s="103" t="s">
        <v>56045</v>
      </c>
      <c r="IS244" s="103">
        <v>12</v>
      </c>
      <c r="IT244" s="113"/>
      <c r="IU244" s="103" t="s">
        <v>56046</v>
      </c>
      <c r="IV244" s="103">
        <v>2</v>
      </c>
      <c r="IW244" s="103">
        <v>14.03</v>
      </c>
      <c r="IX244" s="103" t="s">
        <v>56047</v>
      </c>
      <c r="IY244" s="108"/>
      <c r="IZ244" s="113"/>
      <c r="JA244" s="103" t="s">
        <v>56048</v>
      </c>
      <c r="JB244" s="103">
        <v>2</v>
      </c>
      <c r="JC244" s="103">
        <v>12.31</v>
      </c>
      <c r="JD244" s="103" t="s">
        <v>56049</v>
      </c>
      <c r="JE244" s="108"/>
      <c r="JF244" s="113"/>
      <c r="JG244" s="103" t="s">
        <v>56050</v>
      </c>
      <c r="JH244" s="103">
        <v>3</v>
      </c>
      <c r="JI244" s="103">
        <v>15.5</v>
      </c>
      <c r="JJ244" s="103" t="s">
        <v>56051</v>
      </c>
      <c r="JK244" s="103">
        <v>67</v>
      </c>
      <c r="JL244" s="113"/>
      <c r="JM244" s="103" t="s">
        <v>56052</v>
      </c>
      <c r="JN244" s="103">
        <v>2</v>
      </c>
      <c r="JO244" s="103">
        <v>3.22</v>
      </c>
      <c r="JP244" s="103" t="s">
        <v>56053</v>
      </c>
      <c r="JQ244" s="108"/>
      <c r="JR244" s="113"/>
      <c r="JS244" s="103" t="s">
        <v>56054</v>
      </c>
      <c r="JT244" s="103">
        <v>2</v>
      </c>
      <c r="JU244" s="103">
        <v>3.51</v>
      </c>
      <c r="JV244" s="103" t="s">
        <v>56055</v>
      </c>
      <c r="JW244" s="108"/>
      <c r="JX244" s="113"/>
      <c r="JY244" s="103" t="s">
        <v>56056</v>
      </c>
      <c r="JZ244" s="103">
        <v>2</v>
      </c>
      <c r="KA244" s="103">
        <v>5.26</v>
      </c>
      <c r="KB244" s="103" t="s">
        <v>56057</v>
      </c>
      <c r="KC244" s="108"/>
      <c r="KD244" s="113"/>
      <c r="KE244" s="103" t="s">
        <v>56058</v>
      </c>
      <c r="KF244" s="103">
        <v>2</v>
      </c>
      <c r="KG244" s="103">
        <v>6.41</v>
      </c>
      <c r="KH244" s="103" t="s">
        <v>56059</v>
      </c>
      <c r="KI244" s="108"/>
      <c r="KJ244" s="113"/>
      <c r="KK244" s="103" t="s">
        <v>56060</v>
      </c>
      <c r="KL244" s="103">
        <v>3</v>
      </c>
      <c r="KM244" s="103">
        <v>18.12</v>
      </c>
      <c r="KN244" s="103" t="s">
        <v>56061</v>
      </c>
      <c r="KO244" s="103">
        <v>21</v>
      </c>
      <c r="KP244" s="113"/>
      <c r="KQ244" s="103" t="s">
        <v>56062</v>
      </c>
      <c r="KR244" s="103">
        <v>2</v>
      </c>
      <c r="KS244" s="103">
        <v>17.45</v>
      </c>
      <c r="KT244" s="103" t="s">
        <v>56063</v>
      </c>
      <c r="KU244" s="108"/>
      <c r="KV244" s="113"/>
      <c r="KW244" s="103" t="s">
        <v>56064</v>
      </c>
      <c r="KX244" s="103">
        <v>2</v>
      </c>
      <c r="KY244" s="103">
        <v>19.59</v>
      </c>
      <c r="KZ244" s="103" t="s">
        <v>56065</v>
      </c>
      <c r="LA244" s="108"/>
      <c r="LB244" s="113"/>
      <c r="LC244" s="103" t="s">
        <v>56066</v>
      </c>
      <c r="LD244" s="103">
        <v>2</v>
      </c>
      <c r="LE244" s="103">
        <v>10.08</v>
      </c>
      <c r="LF244" s="103" t="s">
        <v>56067</v>
      </c>
      <c r="LG244" s="108"/>
      <c r="LH244" s="113"/>
      <c r="LI244" s="103" t="s">
        <v>56068</v>
      </c>
      <c r="LJ244" s="103">
        <v>3</v>
      </c>
      <c r="LK244" s="103">
        <v>14.52</v>
      </c>
      <c r="LL244" s="103" t="s">
        <v>56069</v>
      </c>
      <c r="LM244" s="103">
        <v>42</v>
      </c>
      <c r="LN244" s="113"/>
      <c r="LO244" s="103" t="s">
        <v>56070</v>
      </c>
      <c r="LP244" s="103">
        <v>2</v>
      </c>
      <c r="LQ244" s="103">
        <v>8.32</v>
      </c>
      <c r="LR244" s="103" t="s">
        <v>56071</v>
      </c>
      <c r="LS244" s="103">
        <v>12</v>
      </c>
      <c r="LT244" s="113"/>
      <c r="LU244" s="103" t="s">
        <v>56072</v>
      </c>
      <c r="LV244" s="103">
        <v>3</v>
      </c>
      <c r="LW244" s="103">
        <v>14.06</v>
      </c>
      <c r="LX244" s="103" t="s">
        <v>56073</v>
      </c>
      <c r="LY244" s="108"/>
      <c r="LZ244" s="113"/>
      <c r="MA244" s="103" t="s">
        <v>56074</v>
      </c>
      <c r="MB244" s="103">
        <v>2</v>
      </c>
      <c r="MC244" s="103">
        <v>5.27</v>
      </c>
      <c r="MD244" s="103" t="s">
        <v>56075</v>
      </c>
      <c r="ME244" s="108"/>
      <c r="MF244" s="113"/>
      <c r="MG244" s="103" t="s">
        <v>56076</v>
      </c>
      <c r="MH244" s="103">
        <v>2</v>
      </c>
      <c r="MI244" s="103">
        <v>8.49</v>
      </c>
      <c r="MJ244" s="103" t="s">
        <v>56077</v>
      </c>
      <c r="MK244" s="108"/>
      <c r="ML244" s="113"/>
      <c r="MM244" s="103" t="s">
        <v>56078</v>
      </c>
      <c r="MN244" s="103">
        <v>2</v>
      </c>
      <c r="MO244" s="103">
        <v>13.48</v>
      </c>
      <c r="MP244" s="103" t="s">
        <v>56079</v>
      </c>
      <c r="MQ244" s="108"/>
      <c r="MR244" s="113"/>
      <c r="MS244" s="103" t="s">
        <v>56080</v>
      </c>
      <c r="MT244" s="103">
        <v>3</v>
      </c>
      <c r="MU244" s="103">
        <v>8.5500000000000007</v>
      </c>
      <c r="MV244" s="103" t="s">
        <v>56081</v>
      </c>
      <c r="MW244" s="108"/>
      <c r="MX244" s="113"/>
      <c r="MY244" s="103" t="s">
        <v>56082</v>
      </c>
      <c r="MZ244" s="103">
        <v>2</v>
      </c>
      <c r="NA244" s="103">
        <v>4.2</v>
      </c>
      <c r="NB244" s="103" t="s">
        <v>56083</v>
      </c>
      <c r="NC244" s="108"/>
      <c r="ND244" s="113"/>
      <c r="NE244" s="103" t="s">
        <v>56084</v>
      </c>
      <c r="NF244" s="103">
        <v>2</v>
      </c>
      <c r="NG244" s="103">
        <v>17.399999999999999</v>
      </c>
      <c r="NH244" s="103" t="s">
        <v>56085</v>
      </c>
      <c r="NI244" s="108"/>
      <c r="NJ244" s="113"/>
      <c r="NK244" s="103" t="s">
        <v>56086</v>
      </c>
      <c r="NL244" s="103">
        <v>2</v>
      </c>
      <c r="NM244" s="103">
        <v>12.25</v>
      </c>
      <c r="NN244" s="103" t="s">
        <v>56087</v>
      </c>
      <c r="NO244" s="103">
        <v>18</v>
      </c>
      <c r="NP244" s="113"/>
      <c r="NQ244" s="103" t="s">
        <v>56088</v>
      </c>
      <c r="NR244" s="103">
        <v>2</v>
      </c>
      <c r="NS244" s="103">
        <v>13.33</v>
      </c>
      <c r="NT244" s="103" t="s">
        <v>56089</v>
      </c>
      <c r="NU244" s="108"/>
      <c r="NV244" s="113"/>
      <c r="NW244" s="104" t="s">
        <v>56090</v>
      </c>
      <c r="NX244" s="104">
        <v>2</v>
      </c>
      <c r="NY244" s="104">
        <v>0.28999999999999998</v>
      </c>
      <c r="NZ244" s="104" t="s">
        <v>56091</v>
      </c>
      <c r="OA244" s="104">
        <v>14</v>
      </c>
      <c r="OB244" s="113"/>
      <c r="OC244" s="104" t="s">
        <v>56092</v>
      </c>
      <c r="OD244" s="104">
        <v>2</v>
      </c>
      <c r="OE244" s="104">
        <v>2.2599999999999998</v>
      </c>
      <c r="OF244" s="104" t="s">
        <v>56093</v>
      </c>
      <c r="OG244" s="104">
        <v>6</v>
      </c>
      <c r="OH244" s="113"/>
      <c r="OI244" s="106" t="s">
        <v>56094</v>
      </c>
      <c r="OJ244" s="106">
        <v>2</v>
      </c>
      <c r="OK244" s="106">
        <v>13.2</v>
      </c>
      <c r="OL244" s="106" t="s">
        <v>56095</v>
      </c>
      <c r="OM244" s="106">
        <v>26</v>
      </c>
      <c r="ON244" s="113"/>
      <c r="OO244" s="104" t="s">
        <v>56096</v>
      </c>
      <c r="OP244" s="104">
        <v>2</v>
      </c>
      <c r="OQ244" s="104">
        <v>19.14</v>
      </c>
      <c r="OR244" s="104" t="s">
        <v>56097</v>
      </c>
      <c r="OS244" s="104">
        <v>15</v>
      </c>
      <c r="OT244" s="113"/>
      <c r="OU244" s="104" t="s">
        <v>56098</v>
      </c>
      <c r="OV244" s="104">
        <v>2</v>
      </c>
      <c r="OW244" s="104">
        <v>19.32</v>
      </c>
      <c r="OX244" s="104" t="s">
        <v>56099</v>
      </c>
      <c r="OY244" s="110"/>
      <c r="OZ244" s="113"/>
      <c r="PA244" s="104" t="s">
        <v>56100</v>
      </c>
      <c r="PB244" s="104">
        <v>2</v>
      </c>
      <c r="PC244" s="104">
        <v>5.39</v>
      </c>
      <c r="PD244" s="104" t="s">
        <v>56101</v>
      </c>
      <c r="PE244" s="110"/>
      <c r="PF244" s="113"/>
      <c r="PG244" s="104" t="s">
        <v>56102</v>
      </c>
      <c r="PH244" s="104">
        <v>2</v>
      </c>
      <c r="PI244" s="104">
        <v>9</v>
      </c>
      <c r="PJ244" s="104" t="s">
        <v>56103</v>
      </c>
      <c r="PK244" s="104">
        <v>3</v>
      </c>
      <c r="PL244" s="113"/>
      <c r="PM244" s="104" t="s">
        <v>56104</v>
      </c>
      <c r="PN244" s="104">
        <v>2</v>
      </c>
      <c r="PO244" s="104">
        <v>15.51</v>
      </c>
      <c r="PP244" s="104" t="s">
        <v>56105</v>
      </c>
      <c r="PQ244" s="110"/>
      <c r="PR244" s="113"/>
      <c r="PS244" s="104" t="s">
        <v>56106</v>
      </c>
      <c r="PT244" s="104">
        <v>2</v>
      </c>
      <c r="PU244" s="104">
        <v>3.34</v>
      </c>
      <c r="PV244" s="104" t="s">
        <v>56107</v>
      </c>
      <c r="PW244" s="110"/>
      <c r="PX244" s="113"/>
      <c r="PY244" s="104" t="s">
        <v>56108</v>
      </c>
      <c r="PZ244" s="104">
        <v>2</v>
      </c>
      <c r="QA244" s="104">
        <v>13.5</v>
      </c>
      <c r="QB244" s="104" t="s">
        <v>56109</v>
      </c>
      <c r="QC244" s="110"/>
      <c r="QD244" s="113"/>
      <c r="QE244" s="104" t="s">
        <v>56110</v>
      </c>
      <c r="QF244" s="104">
        <v>2</v>
      </c>
      <c r="QG244" s="104">
        <v>9.36</v>
      </c>
      <c r="QH244" s="104" t="s">
        <v>56111</v>
      </c>
      <c r="QI244" s="104">
        <v>44</v>
      </c>
      <c r="QJ244" s="113"/>
      <c r="QK244" s="104" t="s">
        <v>56112</v>
      </c>
      <c r="QL244" s="104">
        <v>2</v>
      </c>
      <c r="QM244" s="104">
        <v>7.44</v>
      </c>
      <c r="QN244" s="104" t="s">
        <v>56113</v>
      </c>
      <c r="QO244" s="110"/>
      <c r="QP244" s="113"/>
      <c r="QQ244" s="104" t="s">
        <v>56114</v>
      </c>
      <c r="QR244" s="104">
        <v>3</v>
      </c>
      <c r="QS244" s="104">
        <v>18.2</v>
      </c>
      <c r="QT244" s="104" t="s">
        <v>56115</v>
      </c>
      <c r="QU244" s="110"/>
      <c r="QV244" s="113"/>
      <c r="QW244" s="104" t="s">
        <v>56116</v>
      </c>
      <c r="QX244" s="104">
        <v>2</v>
      </c>
      <c r="QY244" s="104">
        <v>19.54</v>
      </c>
      <c r="QZ244" s="104" t="s">
        <v>56117</v>
      </c>
      <c r="RA244" s="104">
        <v>27</v>
      </c>
      <c r="RB244" s="113"/>
      <c r="RC244" s="104" t="s">
        <v>56118</v>
      </c>
      <c r="RD244" s="104">
        <v>2</v>
      </c>
      <c r="RE244" s="104">
        <v>13.14</v>
      </c>
      <c r="RF244" s="104" t="s">
        <v>56119</v>
      </c>
      <c r="RG244" s="110"/>
      <c r="RH244" s="113"/>
      <c r="RI244" s="104" t="s">
        <v>56120</v>
      </c>
      <c r="RJ244" s="104">
        <v>2</v>
      </c>
      <c r="RK244" s="104">
        <v>4.34</v>
      </c>
      <c r="RL244" s="104" t="s">
        <v>56121</v>
      </c>
      <c r="RM244" s="110"/>
      <c r="RN244" s="113"/>
      <c r="RO244" s="104" t="s">
        <v>56122</v>
      </c>
      <c r="RP244" s="104">
        <v>2</v>
      </c>
      <c r="RQ244" s="104">
        <v>17.350000000000001</v>
      </c>
      <c r="RR244" s="104" t="s">
        <v>56123</v>
      </c>
      <c r="RS244" s="110"/>
      <c r="RT244" s="113"/>
      <c r="RU244" s="104" t="s">
        <v>56124</v>
      </c>
      <c r="RV244" s="104">
        <v>2</v>
      </c>
      <c r="RW244" s="104">
        <v>13.48</v>
      </c>
      <c r="RX244" s="104" t="s">
        <v>56125</v>
      </c>
      <c r="RY244" s="110"/>
      <c r="RZ244" s="113"/>
    </row>
    <row r="245" spans="1:494" ht="12.75" x14ac:dyDescent="0.2">
      <c r="A245" s="113"/>
      <c r="B245" s="113"/>
      <c r="C245" s="103" t="s">
        <v>56126</v>
      </c>
      <c r="D245" s="103">
        <v>2</v>
      </c>
      <c r="E245" s="103">
        <v>6.04</v>
      </c>
      <c r="F245" s="103" t="s">
        <v>56127</v>
      </c>
      <c r="H245" s="113"/>
      <c r="I245" s="103" t="s">
        <v>56128</v>
      </c>
      <c r="J245" s="103">
        <v>2</v>
      </c>
      <c r="K245" s="103">
        <v>15.01</v>
      </c>
      <c r="L245" s="103" t="s">
        <v>56129</v>
      </c>
      <c r="N245" s="113"/>
      <c r="O245" s="103" t="s">
        <v>56130</v>
      </c>
      <c r="P245" s="103">
        <v>2</v>
      </c>
      <c r="Q245" s="103">
        <v>4.1100000000000003</v>
      </c>
      <c r="R245" s="103" t="s">
        <v>56131</v>
      </c>
      <c r="T245" s="113"/>
      <c r="U245" s="103" t="s">
        <v>56132</v>
      </c>
      <c r="V245" s="103">
        <v>2</v>
      </c>
      <c r="W245" s="103">
        <v>1.19</v>
      </c>
      <c r="X245" s="103" t="s">
        <v>56133</v>
      </c>
      <c r="Z245" s="113"/>
      <c r="AA245" s="103" t="s">
        <v>56134</v>
      </c>
      <c r="AB245" s="103">
        <v>2</v>
      </c>
      <c r="AC245" s="103">
        <v>15.47</v>
      </c>
      <c r="AD245" s="103" t="s">
        <v>56135</v>
      </c>
      <c r="AF245" s="113"/>
      <c r="AG245" s="103" t="s">
        <v>56136</v>
      </c>
      <c r="AH245" s="103">
        <v>2</v>
      </c>
      <c r="AI245" s="103">
        <v>8.27</v>
      </c>
      <c r="AJ245" s="103" t="s">
        <v>56137</v>
      </c>
      <c r="AK245" s="103">
        <v>89</v>
      </c>
      <c r="AL245" s="113"/>
      <c r="AM245" s="103" t="s">
        <v>56138</v>
      </c>
      <c r="AN245" s="103">
        <v>3</v>
      </c>
      <c r="AO245" s="103">
        <v>10.119999999999999</v>
      </c>
      <c r="AP245" s="103" t="s">
        <v>56139</v>
      </c>
      <c r="AQ245" s="103">
        <v>14</v>
      </c>
      <c r="AR245" s="113"/>
      <c r="AS245" s="103" t="s">
        <v>56140</v>
      </c>
      <c r="AT245" s="103">
        <v>3</v>
      </c>
      <c r="AU245" s="103">
        <v>7.05</v>
      </c>
      <c r="AV245" s="103" t="s">
        <v>56141</v>
      </c>
      <c r="AW245" s="108"/>
      <c r="AX245" s="113"/>
      <c r="AY245" s="103" t="s">
        <v>56142</v>
      </c>
      <c r="AZ245" s="103">
        <v>2</v>
      </c>
      <c r="BA245" s="103">
        <v>19.34</v>
      </c>
      <c r="BB245" s="103" t="s">
        <v>56143</v>
      </c>
      <c r="BC245" s="103">
        <v>13</v>
      </c>
      <c r="BD245" s="113"/>
      <c r="BE245" s="103" t="s">
        <v>56144</v>
      </c>
      <c r="BF245" s="103">
        <v>2</v>
      </c>
      <c r="BG245" s="103">
        <v>1.28</v>
      </c>
      <c r="BH245" s="103" t="s">
        <v>56145</v>
      </c>
      <c r="BI245" s="108"/>
      <c r="BJ245" s="113"/>
      <c r="BK245" s="103" t="s">
        <v>56146</v>
      </c>
      <c r="BL245" s="103">
        <v>2</v>
      </c>
      <c r="BM245" s="103">
        <v>5.41</v>
      </c>
      <c r="BN245" s="103" t="s">
        <v>56147</v>
      </c>
      <c r="BO245" s="108"/>
      <c r="BP245" s="113"/>
      <c r="BQ245" s="103" t="s">
        <v>56148</v>
      </c>
      <c r="BR245" s="103">
        <v>2</v>
      </c>
      <c r="BS245" s="103">
        <v>0.41</v>
      </c>
      <c r="BT245" s="103" t="s">
        <v>56149</v>
      </c>
      <c r="BU245" s="108"/>
      <c r="BV245" s="113"/>
      <c r="BW245" s="103" t="s">
        <v>56150</v>
      </c>
      <c r="BX245" s="103">
        <v>3</v>
      </c>
      <c r="BY245" s="103">
        <v>16.440000000000001</v>
      </c>
      <c r="BZ245" s="103" t="s">
        <v>56151</v>
      </c>
      <c r="CA245" s="108"/>
      <c r="CB245" s="113"/>
      <c r="CC245" s="103" t="s">
        <v>56152</v>
      </c>
      <c r="CD245" s="103">
        <v>2</v>
      </c>
      <c r="CE245" s="103">
        <v>1.01</v>
      </c>
      <c r="CF245" s="103" t="s">
        <v>56153</v>
      </c>
      <c r="CG245" s="108"/>
      <c r="CH245" s="113"/>
      <c r="CI245" s="103" t="s">
        <v>56154</v>
      </c>
      <c r="CJ245" s="103">
        <v>2</v>
      </c>
      <c r="CK245" s="103">
        <v>2.58</v>
      </c>
      <c r="CL245" s="103" t="s">
        <v>56155</v>
      </c>
      <c r="CM245" s="103">
        <v>3</v>
      </c>
      <c r="CN245" s="113"/>
      <c r="CO245" s="103" t="s">
        <v>56156</v>
      </c>
      <c r="CP245" s="103">
        <v>3</v>
      </c>
      <c r="CQ245" s="103">
        <v>17.28</v>
      </c>
      <c r="CR245" s="103" t="s">
        <v>56157</v>
      </c>
      <c r="CS245" s="108"/>
      <c r="CT245" s="113"/>
      <c r="CU245" s="103" t="s">
        <v>56158</v>
      </c>
      <c r="CV245" s="103">
        <v>2</v>
      </c>
      <c r="CW245" s="103">
        <v>0.21</v>
      </c>
      <c r="CX245" s="103" t="s">
        <v>56159</v>
      </c>
      <c r="CY245" s="108"/>
      <c r="CZ245" s="113"/>
      <c r="DA245" s="103" t="s">
        <v>56160</v>
      </c>
      <c r="DB245" s="103">
        <v>2</v>
      </c>
      <c r="DC245" s="103">
        <v>13.35</v>
      </c>
      <c r="DD245" s="103" t="s">
        <v>56161</v>
      </c>
      <c r="DE245" s="103">
        <v>62</v>
      </c>
      <c r="DF245" s="113"/>
      <c r="DG245" s="103" t="s">
        <v>56162</v>
      </c>
      <c r="DH245" s="103">
        <v>2</v>
      </c>
      <c r="DI245" s="103">
        <v>18.37</v>
      </c>
      <c r="DJ245" s="103" t="s">
        <v>56163</v>
      </c>
      <c r="DK245" s="108"/>
      <c r="DL245" s="113"/>
      <c r="DM245" s="103" t="s">
        <v>56164</v>
      </c>
      <c r="DN245" s="103">
        <v>3</v>
      </c>
      <c r="DO245" s="103">
        <v>16.43</v>
      </c>
      <c r="DP245" s="103" t="s">
        <v>56165</v>
      </c>
      <c r="DQ245" s="108"/>
      <c r="DR245" s="113"/>
      <c r="DS245" s="103" t="s">
        <v>56166</v>
      </c>
      <c r="DT245" s="103">
        <v>2</v>
      </c>
      <c r="DU245" s="103">
        <v>0.25</v>
      </c>
      <c r="DV245" s="103" t="s">
        <v>56167</v>
      </c>
      <c r="DW245" s="103">
        <v>7</v>
      </c>
      <c r="DX245" s="113"/>
      <c r="DY245" s="103" t="s">
        <v>56168</v>
      </c>
      <c r="DZ245" s="103">
        <v>3</v>
      </c>
      <c r="EA245" s="103">
        <v>18.34</v>
      </c>
      <c r="EB245" s="103" t="s">
        <v>56169</v>
      </c>
      <c r="EC245" s="103">
        <v>15</v>
      </c>
      <c r="ED245" s="113"/>
      <c r="EE245" s="103" t="s">
        <v>56170</v>
      </c>
      <c r="EF245" s="103">
        <v>2</v>
      </c>
      <c r="EG245" s="103">
        <v>7.05</v>
      </c>
      <c r="EH245" s="103" t="s">
        <v>56171</v>
      </c>
      <c r="EI245" s="108"/>
      <c r="EJ245" s="113"/>
      <c r="EK245" s="103" t="s">
        <v>56172</v>
      </c>
      <c r="EL245" s="103">
        <v>2</v>
      </c>
      <c r="EM245" s="103">
        <v>13.34</v>
      </c>
      <c r="EN245" s="103" t="s">
        <v>56173</v>
      </c>
      <c r="EO245" s="108"/>
      <c r="EP245" s="113"/>
      <c r="EQ245" s="103" t="s">
        <v>56174</v>
      </c>
      <c r="ER245" s="103">
        <v>2</v>
      </c>
      <c r="ES245" s="103">
        <v>11.31</v>
      </c>
      <c r="ET245" s="103" t="s">
        <v>56175</v>
      </c>
      <c r="EU245" s="108"/>
      <c r="EV245" s="113"/>
      <c r="EW245" s="103" t="s">
        <v>56176</v>
      </c>
      <c r="EX245" s="103">
        <v>2</v>
      </c>
      <c r="EY245" s="103">
        <v>14.23</v>
      </c>
      <c r="EZ245" s="103" t="s">
        <v>56177</v>
      </c>
      <c r="FA245" s="108"/>
      <c r="FB245" s="113"/>
      <c r="FC245" s="103" t="s">
        <v>56178</v>
      </c>
      <c r="FD245" s="103">
        <v>3</v>
      </c>
      <c r="FE245" s="103">
        <v>14.28</v>
      </c>
      <c r="FF245" s="103" t="s">
        <v>56179</v>
      </c>
      <c r="FG245" s="103">
        <v>46</v>
      </c>
      <c r="FH245" s="113"/>
      <c r="FI245" s="103" t="s">
        <v>56180</v>
      </c>
      <c r="FJ245" s="103">
        <v>2</v>
      </c>
      <c r="FK245" s="103">
        <v>3.43</v>
      </c>
      <c r="FL245" s="103" t="s">
        <v>56181</v>
      </c>
      <c r="FM245" s="108"/>
      <c r="FN245" s="113"/>
      <c r="FO245" s="103" t="s">
        <v>56182</v>
      </c>
      <c r="FP245" s="103">
        <v>2</v>
      </c>
      <c r="FQ245" s="103">
        <v>1.23</v>
      </c>
      <c r="FR245" s="103" t="s">
        <v>56183</v>
      </c>
      <c r="FS245" s="103">
        <v>18</v>
      </c>
      <c r="FT245" s="113"/>
      <c r="FU245" s="103" t="s">
        <v>56184</v>
      </c>
      <c r="FV245" s="103">
        <v>3</v>
      </c>
      <c r="FW245" s="103">
        <v>10.31</v>
      </c>
      <c r="FX245" s="103" t="s">
        <v>56185</v>
      </c>
      <c r="FY245" s="108"/>
      <c r="FZ245" s="113"/>
      <c r="GA245" s="103" t="s">
        <v>56186</v>
      </c>
      <c r="GB245" s="103">
        <v>2</v>
      </c>
      <c r="GC245" s="103">
        <v>10.07</v>
      </c>
      <c r="GD245" s="103" t="s">
        <v>56187</v>
      </c>
      <c r="GE245" s="103">
        <v>9</v>
      </c>
      <c r="GF245" s="113"/>
      <c r="GG245" s="103" t="s">
        <v>56188</v>
      </c>
      <c r="GH245" s="103">
        <v>2</v>
      </c>
      <c r="GI245" s="103">
        <v>18.440000000000001</v>
      </c>
      <c r="GJ245" s="103" t="s">
        <v>56189</v>
      </c>
      <c r="GK245" s="103">
        <v>7</v>
      </c>
      <c r="GL245" s="113"/>
      <c r="GM245" s="103" t="s">
        <v>56190</v>
      </c>
      <c r="GN245" s="103">
        <v>2</v>
      </c>
      <c r="GO245" s="103">
        <v>0.31</v>
      </c>
      <c r="GP245" s="103" t="s">
        <v>56191</v>
      </c>
      <c r="GQ245" s="108"/>
      <c r="GR245" s="113"/>
      <c r="GS245" s="103" t="s">
        <v>56192</v>
      </c>
      <c r="GT245" s="103">
        <v>2</v>
      </c>
      <c r="GU245" s="103">
        <v>11.56</v>
      </c>
      <c r="GV245" s="103" t="s">
        <v>56193</v>
      </c>
      <c r="GW245" s="103">
        <v>93</v>
      </c>
      <c r="GX245" s="113"/>
      <c r="GY245" s="103" t="s">
        <v>56194</v>
      </c>
      <c r="GZ245" s="103">
        <v>2</v>
      </c>
      <c r="HA245" s="103">
        <v>12.05</v>
      </c>
      <c r="HB245" s="103" t="s">
        <v>56195</v>
      </c>
      <c r="HC245" s="108"/>
      <c r="HD245" s="113"/>
      <c r="HE245" s="103" t="s">
        <v>56196</v>
      </c>
      <c r="HF245" s="103">
        <v>3</v>
      </c>
      <c r="HG245" s="103">
        <v>16.45</v>
      </c>
      <c r="HH245" s="103" t="s">
        <v>56197</v>
      </c>
      <c r="HI245" s="108"/>
      <c r="HJ245" s="113"/>
      <c r="HK245" s="103" t="s">
        <v>56198</v>
      </c>
      <c r="HL245" s="103">
        <v>2</v>
      </c>
      <c r="HM245" s="103">
        <v>3.46</v>
      </c>
      <c r="HN245" s="103" t="s">
        <v>56199</v>
      </c>
      <c r="HO245" s="103">
        <v>16</v>
      </c>
      <c r="HP245" s="113"/>
      <c r="HQ245" s="103" t="s">
        <v>56200</v>
      </c>
      <c r="HR245" s="103">
        <v>3</v>
      </c>
      <c r="HS245" s="103">
        <v>18.23</v>
      </c>
      <c r="HT245" s="103" t="s">
        <v>56201</v>
      </c>
      <c r="HU245" s="103">
        <v>22</v>
      </c>
      <c r="HV245" s="113"/>
      <c r="HW245" s="103" t="s">
        <v>56202</v>
      </c>
      <c r="HX245" s="103">
        <v>3</v>
      </c>
      <c r="HY245" s="103">
        <v>10.48</v>
      </c>
      <c r="HZ245" s="103" t="s">
        <v>56203</v>
      </c>
      <c r="IA245" s="108"/>
      <c r="IB245" s="113"/>
      <c r="IC245" s="103" t="s">
        <v>56204</v>
      </c>
      <c r="ID245" s="103">
        <v>3</v>
      </c>
      <c r="IE245" s="103">
        <v>17.04</v>
      </c>
      <c r="IF245" s="103" t="s">
        <v>56205</v>
      </c>
      <c r="IG245" s="108"/>
      <c r="IH245" s="113"/>
      <c r="II245" s="103" t="s">
        <v>56206</v>
      </c>
      <c r="IJ245" s="103">
        <v>2</v>
      </c>
      <c r="IK245" s="103">
        <v>12</v>
      </c>
      <c r="IL245" s="103" t="s">
        <v>56207</v>
      </c>
      <c r="IM245" s="103">
        <v>12</v>
      </c>
      <c r="IN245" s="113"/>
      <c r="IO245" s="103" t="s">
        <v>56208</v>
      </c>
      <c r="IP245" s="103">
        <v>3</v>
      </c>
      <c r="IQ245" s="103">
        <v>1.1100000000000001</v>
      </c>
      <c r="IR245" s="103" t="s">
        <v>56209</v>
      </c>
      <c r="IS245" s="108"/>
      <c r="IT245" s="113"/>
      <c r="IU245" s="103" t="s">
        <v>56210</v>
      </c>
      <c r="IV245" s="103">
        <v>2</v>
      </c>
      <c r="IW245" s="103">
        <v>14.01</v>
      </c>
      <c r="IX245" s="103" t="s">
        <v>56211</v>
      </c>
      <c r="IY245" s="108"/>
      <c r="IZ245" s="113"/>
      <c r="JA245" s="103" t="s">
        <v>56212</v>
      </c>
      <c r="JB245" s="103">
        <v>2</v>
      </c>
      <c r="JC245" s="103">
        <v>12.17</v>
      </c>
      <c r="JD245" s="103" t="s">
        <v>56213</v>
      </c>
      <c r="JE245" s="103">
        <v>92</v>
      </c>
      <c r="JF245" s="113"/>
      <c r="JG245" s="103" t="s">
        <v>56214</v>
      </c>
      <c r="JH245" s="103">
        <v>3</v>
      </c>
      <c r="JI245" s="103">
        <v>15.19</v>
      </c>
      <c r="JJ245" s="103" t="s">
        <v>56215</v>
      </c>
      <c r="JK245" s="108"/>
      <c r="JL245" s="113"/>
      <c r="JM245" s="103" t="s">
        <v>56216</v>
      </c>
      <c r="JN245" s="103">
        <v>2</v>
      </c>
      <c r="JO245" s="103">
        <v>3.15</v>
      </c>
      <c r="JP245" s="103" t="s">
        <v>56217</v>
      </c>
      <c r="JQ245" s="103">
        <v>22</v>
      </c>
      <c r="JR245" s="113"/>
      <c r="JS245" s="103" t="s">
        <v>56218</v>
      </c>
      <c r="JT245" s="103">
        <v>2</v>
      </c>
      <c r="JU245" s="103">
        <v>3.37</v>
      </c>
      <c r="JV245" s="103" t="s">
        <v>56219</v>
      </c>
      <c r="JW245" s="108"/>
      <c r="JX245" s="113"/>
      <c r="JY245" s="103" t="s">
        <v>56220</v>
      </c>
      <c r="JZ245" s="103">
        <v>2</v>
      </c>
      <c r="KA245" s="103">
        <v>5.18</v>
      </c>
      <c r="KB245" s="103" t="s">
        <v>56221</v>
      </c>
      <c r="KC245" s="108"/>
      <c r="KD245" s="113"/>
      <c r="KE245" s="103" t="s">
        <v>56222</v>
      </c>
      <c r="KF245" s="103">
        <v>2</v>
      </c>
      <c r="KG245" s="103">
        <v>6.35</v>
      </c>
      <c r="KH245" s="103" t="s">
        <v>56223</v>
      </c>
      <c r="KI245" s="108"/>
      <c r="KJ245" s="113"/>
      <c r="KK245" s="103" t="s">
        <v>56224</v>
      </c>
      <c r="KL245" s="103">
        <v>3</v>
      </c>
      <c r="KM245" s="103">
        <v>18.07</v>
      </c>
      <c r="KN245" s="103" t="s">
        <v>56225</v>
      </c>
      <c r="KO245" s="108"/>
      <c r="KP245" s="113"/>
      <c r="KQ245" s="103" t="s">
        <v>56226</v>
      </c>
      <c r="KR245" s="103">
        <v>2</v>
      </c>
      <c r="KS245" s="103">
        <v>17.38</v>
      </c>
      <c r="KT245" s="103" t="s">
        <v>56227</v>
      </c>
      <c r="KU245" s="108"/>
      <c r="KV245" s="113"/>
      <c r="KW245" s="103" t="s">
        <v>56228</v>
      </c>
      <c r="KX245" s="103">
        <v>2</v>
      </c>
      <c r="KY245" s="103">
        <v>19.489999999999998</v>
      </c>
      <c r="KZ245" s="103" t="s">
        <v>56229</v>
      </c>
      <c r="LA245" s="108"/>
      <c r="LB245" s="113"/>
      <c r="LC245" s="103" t="s">
        <v>56230</v>
      </c>
      <c r="LD245" s="103">
        <v>2</v>
      </c>
      <c r="LE245" s="103">
        <v>9.4</v>
      </c>
      <c r="LF245" s="103" t="s">
        <v>56231</v>
      </c>
      <c r="LG245" s="103">
        <v>53</v>
      </c>
      <c r="LH245" s="113"/>
      <c r="LI245" s="103" t="s">
        <v>56232</v>
      </c>
      <c r="LJ245" s="103">
        <v>3</v>
      </c>
      <c r="LK245" s="103">
        <v>14.27</v>
      </c>
      <c r="LL245" s="103" t="s">
        <v>56233</v>
      </c>
      <c r="LM245" s="108"/>
      <c r="LN245" s="113"/>
      <c r="LO245" s="103" t="s">
        <v>56234</v>
      </c>
      <c r="LP245" s="103">
        <v>2</v>
      </c>
      <c r="LQ245" s="103">
        <v>8.18</v>
      </c>
      <c r="LR245" s="103" t="s">
        <v>56235</v>
      </c>
      <c r="LS245" s="108"/>
      <c r="LT245" s="113"/>
      <c r="LU245" s="103" t="s">
        <v>56236</v>
      </c>
      <c r="LV245" s="103">
        <v>3</v>
      </c>
      <c r="LW245" s="103">
        <v>13.57</v>
      </c>
      <c r="LX245" s="103" t="s">
        <v>56237</v>
      </c>
      <c r="LY245" s="108"/>
      <c r="LZ245" s="113"/>
      <c r="MA245" s="103" t="s">
        <v>56238</v>
      </c>
      <c r="MB245" s="103">
        <v>2</v>
      </c>
      <c r="MC245" s="103">
        <v>5.21</v>
      </c>
      <c r="MD245" s="103" t="s">
        <v>56239</v>
      </c>
      <c r="ME245" s="108"/>
      <c r="MF245" s="113"/>
      <c r="MG245" s="103" t="s">
        <v>56240</v>
      </c>
      <c r="MH245" s="103">
        <v>2</v>
      </c>
      <c r="MI245" s="103">
        <v>8.4600000000000009</v>
      </c>
      <c r="MJ245" s="103" t="s">
        <v>56241</v>
      </c>
      <c r="MK245" s="103">
        <v>65</v>
      </c>
      <c r="ML245" s="113"/>
      <c r="MM245" s="103" t="s">
        <v>56242</v>
      </c>
      <c r="MN245" s="103">
        <v>2</v>
      </c>
      <c r="MO245" s="103">
        <v>13.37</v>
      </c>
      <c r="MP245" s="103" t="s">
        <v>56243</v>
      </c>
      <c r="MQ245" s="103">
        <v>82</v>
      </c>
      <c r="MR245" s="113"/>
      <c r="MS245" s="103" t="s">
        <v>56244</v>
      </c>
      <c r="MT245" s="103">
        <v>3</v>
      </c>
      <c r="MU245" s="103">
        <v>8.4499999999999993</v>
      </c>
      <c r="MV245" s="103" t="s">
        <v>56245</v>
      </c>
      <c r="MW245" s="103">
        <v>8</v>
      </c>
      <c r="MX245" s="113"/>
      <c r="MY245" s="103" t="s">
        <v>56246</v>
      </c>
      <c r="MZ245" s="103">
        <v>2</v>
      </c>
      <c r="NA245" s="103">
        <v>4.1399999999999997</v>
      </c>
      <c r="NB245" s="103" t="s">
        <v>56247</v>
      </c>
      <c r="NC245" s="103">
        <v>8</v>
      </c>
      <c r="ND245" s="113"/>
      <c r="NE245" s="103" t="s">
        <v>56248</v>
      </c>
      <c r="NF245" s="103">
        <v>2</v>
      </c>
      <c r="NG245" s="103">
        <v>17.3</v>
      </c>
      <c r="NH245" s="103" t="s">
        <v>56249</v>
      </c>
      <c r="NI245" s="103">
        <v>5</v>
      </c>
      <c r="NJ245" s="113"/>
      <c r="NK245" s="103" t="s">
        <v>56250</v>
      </c>
      <c r="NL245" s="103">
        <v>2</v>
      </c>
      <c r="NM245" s="103">
        <v>12.13</v>
      </c>
      <c r="NN245" s="103" t="s">
        <v>56251</v>
      </c>
      <c r="NO245" s="108"/>
      <c r="NP245" s="113"/>
      <c r="NQ245" s="103" t="s">
        <v>56252</v>
      </c>
      <c r="NR245" s="103">
        <v>2</v>
      </c>
      <c r="NS245" s="103">
        <v>13.3</v>
      </c>
      <c r="NT245" s="103" t="s">
        <v>56253</v>
      </c>
      <c r="NU245" s="108"/>
      <c r="NV245" s="113"/>
      <c r="NW245" s="104" t="s">
        <v>56254</v>
      </c>
      <c r="NX245" s="104">
        <v>2</v>
      </c>
      <c r="NY245" s="104">
        <v>0.08</v>
      </c>
      <c r="NZ245" s="104" t="s">
        <v>56255</v>
      </c>
      <c r="OA245" s="110"/>
      <c r="OB245" s="113"/>
      <c r="OC245" s="104" t="s">
        <v>56256</v>
      </c>
      <c r="OD245" s="104">
        <v>2</v>
      </c>
      <c r="OE245" s="104">
        <v>2.19</v>
      </c>
      <c r="OF245" s="104" t="s">
        <v>56257</v>
      </c>
      <c r="OG245" s="105"/>
      <c r="OH245" s="113"/>
      <c r="OI245" s="106" t="s">
        <v>56258</v>
      </c>
      <c r="OJ245" s="106">
        <v>2</v>
      </c>
      <c r="OK245" s="106">
        <v>13.1</v>
      </c>
      <c r="OL245" s="106" t="s">
        <v>56259</v>
      </c>
      <c r="OM245" s="107"/>
      <c r="ON245" s="113"/>
      <c r="OO245" s="104" t="s">
        <v>56260</v>
      </c>
      <c r="OP245" s="104">
        <v>2</v>
      </c>
      <c r="OQ245" s="104">
        <v>19.03</v>
      </c>
      <c r="OR245" s="104" t="s">
        <v>56261</v>
      </c>
      <c r="OS245" s="105"/>
      <c r="OT245" s="113"/>
      <c r="OU245" s="104" t="s">
        <v>56262</v>
      </c>
      <c r="OV245" s="104">
        <v>2</v>
      </c>
      <c r="OW245" s="104">
        <v>19.190000000000001</v>
      </c>
      <c r="OX245" s="104" t="s">
        <v>56263</v>
      </c>
      <c r="OY245" s="105"/>
      <c r="OZ245" s="113"/>
      <c r="PA245" s="104" t="s">
        <v>56264</v>
      </c>
      <c r="PB245" s="104">
        <v>2</v>
      </c>
      <c r="PC245" s="104">
        <v>5.32</v>
      </c>
      <c r="PD245" s="104" t="s">
        <v>56265</v>
      </c>
      <c r="PE245" s="104">
        <v>19</v>
      </c>
      <c r="PF245" s="113"/>
      <c r="PG245" s="104" t="s">
        <v>56266</v>
      </c>
      <c r="PH245" s="104">
        <v>2</v>
      </c>
      <c r="PI245" s="104">
        <v>6.19</v>
      </c>
      <c r="PJ245" s="104" t="s">
        <v>56267</v>
      </c>
      <c r="PK245" s="110"/>
      <c r="PL245" s="113"/>
      <c r="PM245" s="104" t="s">
        <v>56268</v>
      </c>
      <c r="PN245" s="104">
        <v>2</v>
      </c>
      <c r="PO245" s="104">
        <v>15.32</v>
      </c>
      <c r="PP245" s="104" t="s">
        <v>56269</v>
      </c>
      <c r="PQ245" s="110"/>
      <c r="PR245" s="113"/>
      <c r="PS245" s="104" t="s">
        <v>56270</v>
      </c>
      <c r="PT245" s="104">
        <v>2</v>
      </c>
      <c r="PU245" s="104">
        <v>3.18</v>
      </c>
      <c r="PV245" s="104" t="s">
        <v>56271</v>
      </c>
      <c r="PW245" s="110"/>
      <c r="PX245" s="113"/>
      <c r="PY245" s="104" t="s">
        <v>56272</v>
      </c>
      <c r="PZ245" s="104">
        <v>2</v>
      </c>
      <c r="QA245" s="104">
        <v>13.48</v>
      </c>
      <c r="QB245" s="104" t="s">
        <v>56273</v>
      </c>
      <c r="QC245" s="104">
        <v>21</v>
      </c>
      <c r="QD245" s="113"/>
      <c r="QE245" s="104" t="s">
        <v>56274</v>
      </c>
      <c r="QF245" s="104">
        <v>2</v>
      </c>
      <c r="QG245" s="104">
        <v>9.2899999999999991</v>
      </c>
      <c r="QH245" s="104" t="s">
        <v>56275</v>
      </c>
      <c r="QI245" s="110"/>
      <c r="QJ245" s="113"/>
      <c r="QK245" s="104" t="s">
        <v>56276</v>
      </c>
      <c r="QL245" s="104">
        <v>2</v>
      </c>
      <c r="QM245" s="104">
        <v>7.18</v>
      </c>
      <c r="QN245" s="104" t="s">
        <v>56277</v>
      </c>
      <c r="QO245" s="104">
        <v>5</v>
      </c>
      <c r="QP245" s="113"/>
      <c r="QQ245" s="104" t="s">
        <v>56278</v>
      </c>
      <c r="QR245" s="104">
        <v>3</v>
      </c>
      <c r="QS245" s="104">
        <v>18.11</v>
      </c>
      <c r="QT245" s="104" t="s">
        <v>56279</v>
      </c>
      <c r="QU245" s="104">
        <v>7</v>
      </c>
      <c r="QV245" s="113"/>
      <c r="QW245" s="104" t="s">
        <v>56280</v>
      </c>
      <c r="QX245" s="104">
        <v>2</v>
      </c>
      <c r="QY245" s="104">
        <v>19.39</v>
      </c>
      <c r="QZ245" s="104" t="s">
        <v>56281</v>
      </c>
      <c r="RA245" s="110"/>
      <c r="RB245" s="113"/>
      <c r="RC245" s="104" t="s">
        <v>56282</v>
      </c>
      <c r="RD245" s="104">
        <v>2</v>
      </c>
      <c r="RE245" s="104">
        <v>13.08</v>
      </c>
      <c r="RF245" s="104" t="s">
        <v>56283</v>
      </c>
      <c r="RG245" s="104">
        <v>10</v>
      </c>
      <c r="RH245" s="113"/>
      <c r="RI245" s="104" t="s">
        <v>56284</v>
      </c>
      <c r="RJ245" s="104">
        <v>2</v>
      </c>
      <c r="RK245" s="104">
        <v>4.29</v>
      </c>
      <c r="RL245" s="104" t="s">
        <v>56285</v>
      </c>
      <c r="RM245" s="110"/>
      <c r="RN245" s="113"/>
      <c r="RO245" s="104" t="s">
        <v>56286</v>
      </c>
      <c r="RP245" s="104">
        <v>2</v>
      </c>
      <c r="RQ245" s="104">
        <v>17.010000000000002</v>
      </c>
      <c r="RR245" s="104" t="s">
        <v>56287</v>
      </c>
      <c r="RS245" s="104">
        <v>19</v>
      </c>
      <c r="RT245" s="113"/>
      <c r="RU245" s="104" t="s">
        <v>56288</v>
      </c>
      <c r="RV245" s="104">
        <v>2</v>
      </c>
      <c r="RW245" s="104">
        <v>13.27</v>
      </c>
      <c r="RX245" s="104" t="s">
        <v>56289</v>
      </c>
      <c r="RY245" s="104">
        <v>8</v>
      </c>
      <c r="RZ245" s="113"/>
    </row>
    <row r="246" spans="1:494" ht="12.75" x14ac:dyDescent="0.2">
      <c r="A246" s="113"/>
      <c r="B246" s="113"/>
      <c r="C246" s="103" t="s">
        <v>56290</v>
      </c>
      <c r="D246" s="103">
        <v>2</v>
      </c>
      <c r="E246" s="103">
        <v>5.58</v>
      </c>
      <c r="F246" s="103" t="s">
        <v>56291</v>
      </c>
      <c r="H246" s="113"/>
      <c r="I246" s="103" t="s">
        <v>56292</v>
      </c>
      <c r="J246" s="103">
        <v>2</v>
      </c>
      <c r="K246" s="103">
        <v>14.29</v>
      </c>
      <c r="L246" s="103" t="s">
        <v>56293</v>
      </c>
      <c r="M246" s="103">
        <v>9</v>
      </c>
      <c r="N246" s="113"/>
      <c r="O246" s="103" t="s">
        <v>56294</v>
      </c>
      <c r="P246" s="103">
        <v>2</v>
      </c>
      <c r="Q246" s="103">
        <v>4.0599999999999996</v>
      </c>
      <c r="R246" s="103" t="s">
        <v>56295</v>
      </c>
      <c r="S246" s="103">
        <v>74</v>
      </c>
      <c r="T246" s="113"/>
      <c r="U246" s="103" t="s">
        <v>56296</v>
      </c>
      <c r="V246" s="103">
        <v>2</v>
      </c>
      <c r="W246" s="103">
        <v>0.56000000000000005</v>
      </c>
      <c r="X246" s="103" t="s">
        <v>56297</v>
      </c>
      <c r="Z246" s="113"/>
      <c r="AA246" s="103" t="s">
        <v>56298</v>
      </c>
      <c r="AB246" s="103">
        <v>2</v>
      </c>
      <c r="AC246" s="103">
        <v>15.29</v>
      </c>
      <c r="AD246" s="103" t="s">
        <v>56299</v>
      </c>
      <c r="AE246" s="103">
        <v>24</v>
      </c>
      <c r="AF246" s="113"/>
      <c r="AG246" s="103" t="s">
        <v>56300</v>
      </c>
      <c r="AH246" s="103">
        <v>2</v>
      </c>
      <c r="AI246" s="103">
        <v>8.2100000000000009</v>
      </c>
      <c r="AJ246" s="103" t="s">
        <v>56301</v>
      </c>
      <c r="AL246" s="113"/>
      <c r="AM246" s="103" t="s">
        <v>56302</v>
      </c>
      <c r="AN246" s="103">
        <v>3</v>
      </c>
      <c r="AO246" s="103">
        <v>10.029999999999999</v>
      </c>
      <c r="AP246" s="103" t="s">
        <v>56303</v>
      </c>
      <c r="AR246" s="113"/>
      <c r="AS246" s="103" t="s">
        <v>56304</v>
      </c>
      <c r="AT246" s="103">
        <v>3</v>
      </c>
      <c r="AU246" s="103">
        <v>6.45</v>
      </c>
      <c r="AV246" s="103" t="s">
        <v>56305</v>
      </c>
      <c r="AW246" s="103">
        <v>14</v>
      </c>
      <c r="AX246" s="113"/>
      <c r="AY246" s="103" t="s">
        <v>56306</v>
      </c>
      <c r="AZ246" s="103">
        <v>2</v>
      </c>
      <c r="BA246" s="103">
        <v>19.28</v>
      </c>
      <c r="BB246" s="103" t="s">
        <v>56307</v>
      </c>
      <c r="BC246" s="108"/>
      <c r="BD246" s="113"/>
      <c r="BE246" s="103" t="s">
        <v>56308</v>
      </c>
      <c r="BF246" s="103">
        <v>2</v>
      </c>
      <c r="BG246" s="103">
        <v>0.51</v>
      </c>
      <c r="BH246" s="103" t="s">
        <v>56309</v>
      </c>
      <c r="BI246" s="103">
        <v>7</v>
      </c>
      <c r="BJ246" s="113"/>
      <c r="BK246" s="103" t="s">
        <v>56310</v>
      </c>
      <c r="BL246" s="103">
        <v>2</v>
      </c>
      <c r="BM246" s="103">
        <v>5.3</v>
      </c>
      <c r="BN246" s="103" t="s">
        <v>56311</v>
      </c>
      <c r="BO246" s="103">
        <v>75</v>
      </c>
      <c r="BP246" s="113"/>
      <c r="BQ246" s="103" t="s">
        <v>56312</v>
      </c>
      <c r="BR246" s="103">
        <v>2</v>
      </c>
      <c r="BS246" s="103">
        <v>0.16</v>
      </c>
      <c r="BT246" s="103" t="s">
        <v>56313</v>
      </c>
      <c r="BU246" s="103">
        <v>19</v>
      </c>
      <c r="BV246" s="113"/>
      <c r="BW246" s="103" t="s">
        <v>56314</v>
      </c>
      <c r="BX246" s="103">
        <v>3</v>
      </c>
      <c r="BY246" s="103">
        <v>16.41</v>
      </c>
      <c r="BZ246" s="103" t="s">
        <v>56315</v>
      </c>
      <c r="CA246" s="108"/>
      <c r="CB246" s="113"/>
      <c r="CC246" s="103" t="s">
        <v>56316</v>
      </c>
      <c r="CD246" s="103">
        <v>2</v>
      </c>
      <c r="CE246" s="103">
        <v>0.47</v>
      </c>
      <c r="CF246" s="103" t="s">
        <v>56317</v>
      </c>
      <c r="CG246" s="103">
        <v>38</v>
      </c>
      <c r="CH246" s="113"/>
      <c r="CI246" s="103" t="s">
        <v>56318</v>
      </c>
      <c r="CJ246" s="103">
        <v>2</v>
      </c>
      <c r="CK246" s="103">
        <v>2.48</v>
      </c>
      <c r="CL246" s="103" t="s">
        <v>56319</v>
      </c>
      <c r="CM246" s="108"/>
      <c r="CN246" s="113"/>
      <c r="CO246" s="103" t="s">
        <v>56320</v>
      </c>
      <c r="CP246" s="103">
        <v>3</v>
      </c>
      <c r="CQ246" s="103">
        <v>17.23</v>
      </c>
      <c r="CR246" s="103" t="s">
        <v>56321</v>
      </c>
      <c r="CS246" s="108"/>
      <c r="CT246" s="113"/>
      <c r="CU246" s="103" t="s">
        <v>56322</v>
      </c>
      <c r="CV246" s="103">
        <v>2</v>
      </c>
      <c r="CW246" s="103">
        <v>0.15</v>
      </c>
      <c r="CX246" s="103" t="s">
        <v>56323</v>
      </c>
      <c r="CY246" s="103">
        <v>2</v>
      </c>
      <c r="CZ246" s="113"/>
      <c r="DA246" s="103" t="s">
        <v>56324</v>
      </c>
      <c r="DB246" s="103">
        <v>2</v>
      </c>
      <c r="DC246" s="103">
        <v>13.19</v>
      </c>
      <c r="DD246" s="103" t="s">
        <v>56325</v>
      </c>
      <c r="DE246" s="108"/>
      <c r="DF246" s="113"/>
      <c r="DG246" s="103" t="s">
        <v>56326</v>
      </c>
      <c r="DH246" s="103">
        <v>2</v>
      </c>
      <c r="DI246" s="103">
        <v>18.12</v>
      </c>
      <c r="DJ246" s="103" t="s">
        <v>56327</v>
      </c>
      <c r="DK246" s="108"/>
      <c r="DL246" s="113"/>
      <c r="DM246" s="103" t="s">
        <v>56328</v>
      </c>
      <c r="DN246" s="103">
        <v>3</v>
      </c>
      <c r="DO246" s="103">
        <v>16.29</v>
      </c>
      <c r="DP246" s="103" t="s">
        <v>56329</v>
      </c>
      <c r="DQ246" s="103">
        <v>25</v>
      </c>
      <c r="DR246" s="113"/>
      <c r="DS246" s="103" t="s">
        <v>56330</v>
      </c>
      <c r="DT246" s="103">
        <v>2</v>
      </c>
      <c r="DU246" s="103">
        <v>0.08</v>
      </c>
      <c r="DV246" s="103" t="s">
        <v>56331</v>
      </c>
      <c r="DW246" s="108"/>
      <c r="DX246" s="113"/>
      <c r="DY246" s="103" t="s">
        <v>56332</v>
      </c>
      <c r="DZ246" s="103">
        <v>3</v>
      </c>
      <c r="EA246" s="103">
        <v>18.27</v>
      </c>
      <c r="EB246" s="103" t="s">
        <v>56333</v>
      </c>
      <c r="EC246" s="108"/>
      <c r="ED246" s="113"/>
      <c r="EE246" s="103" t="s">
        <v>56334</v>
      </c>
      <c r="EF246" s="103">
        <v>2</v>
      </c>
      <c r="EG246" s="103">
        <v>6.5</v>
      </c>
      <c r="EH246" s="103" t="s">
        <v>56335</v>
      </c>
      <c r="EI246" s="103">
        <v>19</v>
      </c>
      <c r="EJ246" s="113"/>
      <c r="EK246" s="103" t="s">
        <v>56336</v>
      </c>
      <c r="EL246" s="103">
        <v>2</v>
      </c>
      <c r="EM246" s="103">
        <v>13.21</v>
      </c>
      <c r="EN246" s="103" t="s">
        <v>56337</v>
      </c>
      <c r="EO246" s="108"/>
      <c r="EP246" s="113"/>
      <c r="EQ246" s="103" t="s">
        <v>56338</v>
      </c>
      <c r="ER246" s="103">
        <v>2</v>
      </c>
      <c r="ES246" s="103">
        <v>11.14</v>
      </c>
      <c r="ET246" s="103" t="s">
        <v>56339</v>
      </c>
      <c r="EU246" s="108"/>
      <c r="EV246" s="113"/>
      <c r="EW246" s="103" t="s">
        <v>56340</v>
      </c>
      <c r="EX246" s="103">
        <v>2</v>
      </c>
      <c r="EY246" s="103">
        <v>14.09</v>
      </c>
      <c r="EZ246" s="103" t="s">
        <v>56341</v>
      </c>
      <c r="FA246" s="103">
        <v>46</v>
      </c>
      <c r="FB246" s="113"/>
      <c r="FC246" s="103" t="s">
        <v>56342</v>
      </c>
      <c r="FD246" s="103">
        <v>3</v>
      </c>
      <c r="FE246" s="103">
        <v>14.21</v>
      </c>
      <c r="FF246" s="103" t="s">
        <v>56343</v>
      </c>
      <c r="FG246" s="108"/>
      <c r="FH246" s="113"/>
      <c r="FI246" s="103" t="s">
        <v>56344</v>
      </c>
      <c r="FJ246" s="103">
        <v>2</v>
      </c>
      <c r="FK246" s="103">
        <v>3.16</v>
      </c>
      <c r="FL246" s="103" t="s">
        <v>56345</v>
      </c>
      <c r="FM246" s="103">
        <v>6</v>
      </c>
      <c r="FN246" s="113"/>
      <c r="FO246" s="103" t="s">
        <v>56346</v>
      </c>
      <c r="FP246" s="103">
        <v>2</v>
      </c>
      <c r="FQ246" s="103">
        <v>1.18</v>
      </c>
      <c r="FR246" s="103" t="s">
        <v>56347</v>
      </c>
      <c r="FS246" s="108"/>
      <c r="FT246" s="113"/>
      <c r="FU246" s="103" t="s">
        <v>56348</v>
      </c>
      <c r="FV246" s="103">
        <v>3</v>
      </c>
      <c r="FW246" s="103">
        <v>10</v>
      </c>
      <c r="FX246" s="103" t="s">
        <v>56349</v>
      </c>
      <c r="FY246" s="108"/>
      <c r="FZ246" s="113"/>
      <c r="GA246" s="103" t="s">
        <v>56350</v>
      </c>
      <c r="GB246" s="103">
        <v>2</v>
      </c>
      <c r="GC246" s="103">
        <v>9.51</v>
      </c>
      <c r="GD246" s="103" t="s">
        <v>56351</v>
      </c>
      <c r="GE246" s="108"/>
      <c r="GF246" s="113"/>
      <c r="GG246" s="103" t="s">
        <v>56352</v>
      </c>
      <c r="GH246" s="103">
        <v>2</v>
      </c>
      <c r="GI246" s="103">
        <v>18.39</v>
      </c>
      <c r="GJ246" s="103" t="s">
        <v>56353</v>
      </c>
      <c r="GK246" s="108"/>
      <c r="GL246" s="113"/>
      <c r="GM246" s="103" t="s">
        <v>56354</v>
      </c>
      <c r="GN246" s="103">
        <v>2</v>
      </c>
      <c r="GO246" s="103">
        <v>0.28999999999999998</v>
      </c>
      <c r="GP246" s="103" t="s">
        <v>56355</v>
      </c>
      <c r="GQ246" s="108"/>
      <c r="GR246" s="113"/>
      <c r="GS246" s="103" t="s">
        <v>56356</v>
      </c>
      <c r="GT246" s="103">
        <v>2</v>
      </c>
      <c r="GU246" s="103">
        <v>11.49</v>
      </c>
      <c r="GV246" s="103" t="s">
        <v>56357</v>
      </c>
      <c r="GW246" s="108"/>
      <c r="GX246" s="113"/>
      <c r="GY246" s="103" t="s">
        <v>56358</v>
      </c>
      <c r="GZ246" s="103">
        <v>2</v>
      </c>
      <c r="HA246" s="103">
        <v>11.45</v>
      </c>
      <c r="HB246" s="103" t="s">
        <v>56359</v>
      </c>
      <c r="HC246" s="103">
        <v>11</v>
      </c>
      <c r="HD246" s="113"/>
      <c r="HE246" s="103" t="s">
        <v>56360</v>
      </c>
      <c r="HF246" s="103">
        <v>3</v>
      </c>
      <c r="HG246" s="103">
        <v>16.440000000000001</v>
      </c>
      <c r="HH246" s="103" t="s">
        <v>56361</v>
      </c>
      <c r="HI246" s="108"/>
      <c r="HJ246" s="113"/>
      <c r="HK246" s="103" t="s">
        <v>56362</v>
      </c>
      <c r="HL246" s="103">
        <v>2</v>
      </c>
      <c r="HM246" s="103">
        <v>3.36</v>
      </c>
      <c r="HN246" s="103" t="s">
        <v>56363</v>
      </c>
      <c r="HO246" s="108"/>
      <c r="HP246" s="113"/>
      <c r="HQ246" s="103" t="s">
        <v>56364</v>
      </c>
      <c r="HR246" s="103">
        <v>3</v>
      </c>
      <c r="HS246" s="103">
        <v>18.149999999999999</v>
      </c>
      <c r="HT246" s="103" t="s">
        <v>56365</v>
      </c>
      <c r="HU246" s="108"/>
      <c r="HV246" s="113"/>
      <c r="HW246" s="103" t="s">
        <v>56366</v>
      </c>
      <c r="HX246" s="103">
        <v>3</v>
      </c>
      <c r="HY246" s="103">
        <v>10.38</v>
      </c>
      <c r="HZ246" s="103" t="s">
        <v>56367</v>
      </c>
      <c r="IA246" s="103">
        <v>17</v>
      </c>
      <c r="IB246" s="113"/>
      <c r="IC246" s="103" t="s">
        <v>56368</v>
      </c>
      <c r="ID246" s="103">
        <v>3</v>
      </c>
      <c r="IE246" s="103">
        <v>16.440000000000001</v>
      </c>
      <c r="IF246" s="103" t="s">
        <v>56369</v>
      </c>
      <c r="IG246" s="108"/>
      <c r="IH246" s="113"/>
      <c r="II246" s="103" t="s">
        <v>56370</v>
      </c>
      <c r="IJ246" s="103">
        <v>2</v>
      </c>
      <c r="IK246" s="103">
        <v>11.55</v>
      </c>
      <c r="IL246" s="103" t="s">
        <v>56371</v>
      </c>
      <c r="IM246" s="108"/>
      <c r="IN246" s="113"/>
      <c r="IO246" s="103" t="s">
        <v>56372</v>
      </c>
      <c r="IP246" s="103">
        <v>3</v>
      </c>
      <c r="IQ246" s="103">
        <v>1</v>
      </c>
      <c r="IR246" s="103" t="s">
        <v>56373</v>
      </c>
      <c r="IS246" s="103">
        <v>43</v>
      </c>
      <c r="IT246" s="113"/>
      <c r="IU246" s="103" t="s">
        <v>56374</v>
      </c>
      <c r="IV246" s="103">
        <v>2</v>
      </c>
      <c r="IW246" s="103">
        <v>13.58</v>
      </c>
      <c r="IX246" s="103" t="s">
        <v>56375</v>
      </c>
      <c r="IY246" s="103">
        <v>18</v>
      </c>
      <c r="IZ246" s="113"/>
      <c r="JA246" s="103" t="s">
        <v>56376</v>
      </c>
      <c r="JB246" s="103">
        <v>2</v>
      </c>
      <c r="JC246" s="103">
        <v>12.1</v>
      </c>
      <c r="JD246" s="103" t="s">
        <v>56377</v>
      </c>
      <c r="JE246" s="108"/>
      <c r="JF246" s="113"/>
      <c r="JG246" s="103" t="s">
        <v>56378</v>
      </c>
      <c r="JH246" s="103">
        <v>3</v>
      </c>
      <c r="JI246" s="103">
        <v>15.09</v>
      </c>
      <c r="JJ246" s="103" t="s">
        <v>56379</v>
      </c>
      <c r="JK246" s="103">
        <v>55</v>
      </c>
      <c r="JL246" s="113"/>
      <c r="JM246" s="103" t="s">
        <v>56380</v>
      </c>
      <c r="JN246" s="103">
        <v>2</v>
      </c>
      <c r="JO246" s="103">
        <v>3.06</v>
      </c>
      <c r="JP246" s="103" t="s">
        <v>56381</v>
      </c>
      <c r="JQ246" s="108"/>
      <c r="JR246" s="113"/>
      <c r="JS246" s="103" t="s">
        <v>56382</v>
      </c>
      <c r="JT246" s="103">
        <v>2</v>
      </c>
      <c r="JU246" s="103">
        <v>3.35</v>
      </c>
      <c r="JV246" s="103" t="s">
        <v>56383</v>
      </c>
      <c r="JW246" s="108"/>
      <c r="JX246" s="113"/>
      <c r="JY246" s="103" t="s">
        <v>56384</v>
      </c>
      <c r="JZ246" s="103">
        <v>2</v>
      </c>
      <c r="KA246" s="103">
        <v>5.14</v>
      </c>
      <c r="KB246" s="103" t="s">
        <v>56385</v>
      </c>
      <c r="KC246" s="108"/>
      <c r="KD246" s="113"/>
      <c r="KE246" s="103" t="s">
        <v>56386</v>
      </c>
      <c r="KF246" s="103">
        <v>2</v>
      </c>
      <c r="KG246" s="103">
        <v>6.07</v>
      </c>
      <c r="KH246" s="103" t="s">
        <v>56387</v>
      </c>
      <c r="KI246" s="108"/>
      <c r="KJ246" s="113"/>
      <c r="KK246" s="103" t="s">
        <v>56388</v>
      </c>
      <c r="KL246" s="103">
        <v>3</v>
      </c>
      <c r="KM246" s="103">
        <v>15.02</v>
      </c>
      <c r="KN246" s="103" t="s">
        <v>56389</v>
      </c>
      <c r="KO246" s="103">
        <v>21</v>
      </c>
      <c r="KP246" s="113"/>
      <c r="KQ246" s="103" t="s">
        <v>56390</v>
      </c>
      <c r="KR246" s="103">
        <v>2</v>
      </c>
      <c r="KS246" s="103">
        <v>17.23</v>
      </c>
      <c r="KT246" s="103" t="s">
        <v>56391</v>
      </c>
      <c r="KU246" s="103">
        <v>23</v>
      </c>
      <c r="KV246" s="113"/>
      <c r="KW246" s="103" t="s">
        <v>56392</v>
      </c>
      <c r="KX246" s="103">
        <v>2</v>
      </c>
      <c r="KY246" s="103">
        <v>19.36</v>
      </c>
      <c r="KZ246" s="103" t="s">
        <v>56393</v>
      </c>
      <c r="LA246" s="108"/>
      <c r="LB246" s="113"/>
      <c r="LC246" s="103" t="s">
        <v>56394</v>
      </c>
      <c r="LD246" s="103">
        <v>2</v>
      </c>
      <c r="LE246" s="103">
        <v>7.19</v>
      </c>
      <c r="LF246" s="103" t="s">
        <v>56395</v>
      </c>
      <c r="LG246" s="103">
        <v>27</v>
      </c>
      <c r="LH246" s="113"/>
      <c r="LI246" s="103" t="s">
        <v>56396</v>
      </c>
      <c r="LJ246" s="103">
        <v>3</v>
      </c>
      <c r="LK246" s="103">
        <v>14.19</v>
      </c>
      <c r="LL246" s="103" t="s">
        <v>56397</v>
      </c>
      <c r="LM246" s="103">
        <v>43</v>
      </c>
      <c r="LN246" s="113"/>
      <c r="LO246" s="103" t="s">
        <v>56398</v>
      </c>
      <c r="LP246" s="103">
        <v>2</v>
      </c>
      <c r="LQ246" s="103">
        <v>7.58</v>
      </c>
      <c r="LR246" s="103" t="s">
        <v>56399</v>
      </c>
      <c r="LS246" s="103">
        <v>81</v>
      </c>
      <c r="LT246" s="113"/>
      <c r="LU246" s="103" t="s">
        <v>56400</v>
      </c>
      <c r="LV246" s="103">
        <v>3</v>
      </c>
      <c r="LW246" s="103">
        <v>12.29</v>
      </c>
      <c r="LX246" s="103" t="s">
        <v>56401</v>
      </c>
      <c r="LY246" s="103">
        <v>14</v>
      </c>
      <c r="LZ246" s="113"/>
      <c r="MA246" s="103" t="s">
        <v>56402</v>
      </c>
      <c r="MB246" s="103">
        <v>2</v>
      </c>
      <c r="MC246" s="103">
        <v>4.43</v>
      </c>
      <c r="MD246" s="103" t="s">
        <v>56403</v>
      </c>
      <c r="ME246" s="108"/>
      <c r="MF246" s="113"/>
      <c r="MG246" s="103" t="s">
        <v>56404</v>
      </c>
      <c r="MH246" s="103">
        <v>2</v>
      </c>
      <c r="MI246" s="103">
        <v>8.4</v>
      </c>
      <c r="MJ246" s="103" t="s">
        <v>56405</v>
      </c>
      <c r="MK246" s="108"/>
      <c r="ML246" s="113"/>
      <c r="MM246" s="103" t="s">
        <v>56406</v>
      </c>
      <c r="MN246" s="103">
        <v>2</v>
      </c>
      <c r="MO246" s="103">
        <v>13.3</v>
      </c>
      <c r="MP246" s="103" t="s">
        <v>56407</v>
      </c>
      <c r="MQ246" s="108"/>
      <c r="MR246" s="113"/>
      <c r="MS246" s="103" t="s">
        <v>56408</v>
      </c>
      <c r="MT246" s="103">
        <v>3</v>
      </c>
      <c r="MU246" s="103">
        <v>8.3699999999999992</v>
      </c>
      <c r="MV246" s="103" t="s">
        <v>56409</v>
      </c>
      <c r="MW246" s="108"/>
      <c r="MX246" s="113"/>
      <c r="MY246" s="103" t="s">
        <v>56410</v>
      </c>
      <c r="MZ246" s="103">
        <v>2</v>
      </c>
      <c r="NA246" s="103">
        <v>4.03</v>
      </c>
      <c r="NB246" s="103" t="s">
        <v>56411</v>
      </c>
      <c r="NC246" s="108"/>
      <c r="ND246" s="113"/>
      <c r="NE246" s="103" t="s">
        <v>56412</v>
      </c>
      <c r="NF246" s="103">
        <v>2</v>
      </c>
      <c r="NG246" s="103">
        <v>17.25</v>
      </c>
      <c r="NH246" s="103" t="s">
        <v>56413</v>
      </c>
      <c r="NI246" s="108"/>
      <c r="NJ246" s="113"/>
      <c r="NK246" s="103" t="s">
        <v>56414</v>
      </c>
      <c r="NL246" s="103">
        <v>2</v>
      </c>
      <c r="NM246" s="103">
        <v>11.5</v>
      </c>
      <c r="NN246" s="103" t="s">
        <v>56415</v>
      </c>
      <c r="NO246" s="108"/>
      <c r="NP246" s="113"/>
      <c r="NQ246" s="103" t="s">
        <v>56416</v>
      </c>
      <c r="NR246" s="103">
        <v>2</v>
      </c>
      <c r="NS246" s="103">
        <v>13.21</v>
      </c>
      <c r="NT246" s="103" t="s">
        <v>56417</v>
      </c>
      <c r="NU246" s="103">
        <v>43</v>
      </c>
      <c r="NV246" s="113"/>
      <c r="NW246" s="104" t="s">
        <v>56418</v>
      </c>
      <c r="NX246" s="104">
        <v>2</v>
      </c>
      <c r="NY246" s="104">
        <v>19.579999999999998</v>
      </c>
      <c r="NZ246" s="104" t="s">
        <v>56419</v>
      </c>
      <c r="OA246" s="110"/>
      <c r="OB246" s="113"/>
      <c r="OC246" s="104" t="s">
        <v>56420</v>
      </c>
      <c r="OD246" s="104">
        <v>2</v>
      </c>
      <c r="OE246" s="104">
        <v>1.51</v>
      </c>
      <c r="OF246" s="104" t="s">
        <v>56421</v>
      </c>
      <c r="OG246" s="104">
        <v>27</v>
      </c>
      <c r="OH246" s="113"/>
      <c r="OI246" s="106" t="s">
        <v>56422</v>
      </c>
      <c r="OJ246" s="106">
        <v>2</v>
      </c>
      <c r="OK246" s="106">
        <v>13.06</v>
      </c>
      <c r="OL246" s="106" t="s">
        <v>56423</v>
      </c>
      <c r="OM246" s="106">
        <v>25</v>
      </c>
      <c r="ON246" s="113"/>
      <c r="OO246" s="104" t="s">
        <v>56424</v>
      </c>
      <c r="OP246" s="104">
        <v>2</v>
      </c>
      <c r="OQ246" s="104">
        <v>19.010000000000002</v>
      </c>
      <c r="OR246" s="104" t="s">
        <v>56425</v>
      </c>
      <c r="OS246" s="105"/>
      <c r="OT246" s="113"/>
      <c r="OU246" s="104" t="s">
        <v>56426</v>
      </c>
      <c r="OV246" s="104">
        <v>2</v>
      </c>
      <c r="OW246" s="104">
        <v>19.11</v>
      </c>
      <c r="OX246" s="104" t="s">
        <v>56427</v>
      </c>
      <c r="OY246" s="105"/>
      <c r="OZ246" s="113"/>
      <c r="PA246" s="104" t="s">
        <v>56428</v>
      </c>
      <c r="PB246" s="104">
        <v>2</v>
      </c>
      <c r="PC246" s="104">
        <v>5.28</v>
      </c>
      <c r="PD246" s="104" t="s">
        <v>56429</v>
      </c>
      <c r="PE246" s="105"/>
      <c r="PF246" s="113"/>
      <c r="PG246" s="104" t="s">
        <v>56430</v>
      </c>
      <c r="PH246" s="104">
        <v>2</v>
      </c>
      <c r="PI246" s="104">
        <v>6.17</v>
      </c>
      <c r="PJ246" s="104" t="s">
        <v>56431</v>
      </c>
      <c r="PK246" s="105"/>
      <c r="PL246" s="113"/>
      <c r="PM246" s="104" t="s">
        <v>56432</v>
      </c>
      <c r="PN246" s="104">
        <v>2</v>
      </c>
      <c r="PO246" s="104">
        <v>15.17</v>
      </c>
      <c r="PP246" s="104" t="s">
        <v>56433</v>
      </c>
      <c r="PQ246" s="105"/>
      <c r="PR246" s="113"/>
      <c r="PS246" s="104" t="s">
        <v>56434</v>
      </c>
      <c r="PT246" s="104">
        <v>2</v>
      </c>
      <c r="PU246" s="104">
        <v>2.57</v>
      </c>
      <c r="PV246" s="104" t="s">
        <v>56435</v>
      </c>
      <c r="PW246" s="104">
        <v>62</v>
      </c>
      <c r="PX246" s="113"/>
      <c r="PY246" s="104" t="s">
        <v>56436</v>
      </c>
      <c r="PZ246" s="104">
        <v>2</v>
      </c>
      <c r="QA246" s="104">
        <v>13.34</v>
      </c>
      <c r="QB246" s="104" t="s">
        <v>56437</v>
      </c>
      <c r="QC246" s="110"/>
      <c r="QD246" s="113"/>
      <c r="QE246" s="104" t="s">
        <v>56438</v>
      </c>
      <c r="QF246" s="104">
        <v>2</v>
      </c>
      <c r="QG246" s="104">
        <v>8.41</v>
      </c>
      <c r="QH246" s="104" t="s">
        <v>56439</v>
      </c>
      <c r="QI246" s="110"/>
      <c r="QJ246" s="113"/>
      <c r="QK246" s="104" t="s">
        <v>56440</v>
      </c>
      <c r="QL246" s="104">
        <v>2</v>
      </c>
      <c r="QM246" s="104">
        <v>7.07</v>
      </c>
      <c r="QN246" s="104" t="s">
        <v>56441</v>
      </c>
      <c r="QO246" s="110"/>
      <c r="QP246" s="113"/>
      <c r="QQ246" s="104" t="s">
        <v>56442</v>
      </c>
      <c r="QR246" s="104">
        <v>3</v>
      </c>
      <c r="QS246" s="104">
        <v>17.57</v>
      </c>
      <c r="QT246" s="104" t="s">
        <v>56443</v>
      </c>
      <c r="QU246" s="110"/>
      <c r="QV246" s="113"/>
      <c r="QW246" s="104" t="s">
        <v>56444</v>
      </c>
      <c r="QX246" s="104">
        <v>2</v>
      </c>
      <c r="QY246" s="104">
        <v>19.010000000000002</v>
      </c>
      <c r="QZ246" s="104" t="s">
        <v>56445</v>
      </c>
      <c r="RA246" s="104">
        <v>14</v>
      </c>
      <c r="RB246" s="113"/>
      <c r="RC246" s="104" t="s">
        <v>56446</v>
      </c>
      <c r="RD246" s="104">
        <v>2</v>
      </c>
      <c r="RE246" s="104">
        <v>12.23</v>
      </c>
      <c r="RF246" s="104" t="s">
        <v>56447</v>
      </c>
      <c r="RG246" s="110"/>
      <c r="RH246" s="113"/>
      <c r="RI246" s="104" t="s">
        <v>56448</v>
      </c>
      <c r="RJ246" s="104">
        <v>2</v>
      </c>
      <c r="RK246" s="104">
        <v>4.08</v>
      </c>
      <c r="RL246" s="104" t="s">
        <v>56449</v>
      </c>
      <c r="RM246" s="110"/>
      <c r="RN246" s="113"/>
      <c r="RO246" s="104" t="s">
        <v>56450</v>
      </c>
      <c r="RP246" s="104">
        <v>2</v>
      </c>
      <c r="RQ246" s="104">
        <v>16.489999999999998</v>
      </c>
      <c r="RR246" s="104" t="s">
        <v>56451</v>
      </c>
      <c r="RS246" s="110"/>
      <c r="RT246" s="113"/>
      <c r="RU246" s="104" t="s">
        <v>56452</v>
      </c>
      <c r="RV246" s="104">
        <v>2</v>
      </c>
      <c r="RW246" s="104">
        <v>13.03</v>
      </c>
      <c r="RX246" s="104" t="s">
        <v>56453</v>
      </c>
      <c r="RY246" s="110"/>
      <c r="RZ246" s="113"/>
    </row>
    <row r="247" spans="1:494" ht="12.75" x14ac:dyDescent="0.2">
      <c r="A247" s="113"/>
      <c r="B247" s="113"/>
      <c r="C247" s="103" t="s">
        <v>56454</v>
      </c>
      <c r="D247" s="103">
        <v>2</v>
      </c>
      <c r="E247" s="103">
        <v>5.52</v>
      </c>
      <c r="F247" s="103" t="s">
        <v>56455</v>
      </c>
      <c r="H247" s="113"/>
      <c r="I247" s="103" t="s">
        <v>56456</v>
      </c>
      <c r="J247" s="103">
        <v>2</v>
      </c>
      <c r="K247" s="103">
        <v>13.59</v>
      </c>
      <c r="L247" s="103" t="s">
        <v>56457</v>
      </c>
      <c r="N247" s="113"/>
      <c r="O247" s="103" t="s">
        <v>56458</v>
      </c>
      <c r="P247" s="103">
        <v>2</v>
      </c>
      <c r="Q247" s="103">
        <v>3.55</v>
      </c>
      <c r="R247" s="103" t="s">
        <v>56459</v>
      </c>
      <c r="T247" s="113"/>
      <c r="U247" s="103" t="s">
        <v>56460</v>
      </c>
      <c r="V247" s="103">
        <v>2</v>
      </c>
      <c r="W247" s="103">
        <v>0.46</v>
      </c>
      <c r="X247" s="103" t="s">
        <v>56461</v>
      </c>
      <c r="Z247" s="113"/>
      <c r="AA247" s="103" t="s">
        <v>56462</v>
      </c>
      <c r="AB247" s="103">
        <v>2</v>
      </c>
      <c r="AC247" s="103">
        <v>15.1</v>
      </c>
      <c r="AD247" s="103" t="s">
        <v>56463</v>
      </c>
      <c r="AF247" s="113"/>
      <c r="AG247" s="103" t="s">
        <v>56464</v>
      </c>
      <c r="AH247" s="103">
        <v>2</v>
      </c>
      <c r="AI247" s="103">
        <v>8.17</v>
      </c>
      <c r="AJ247" s="103" t="s">
        <v>56465</v>
      </c>
      <c r="AL247" s="113"/>
      <c r="AM247" s="103" t="s">
        <v>56466</v>
      </c>
      <c r="AN247" s="103">
        <v>3</v>
      </c>
      <c r="AO247" s="103">
        <v>9.32</v>
      </c>
      <c r="AP247" s="103" t="s">
        <v>56467</v>
      </c>
      <c r="AQ247" s="103">
        <v>20</v>
      </c>
      <c r="AR247" s="113"/>
      <c r="AS247" s="103" t="s">
        <v>56468</v>
      </c>
      <c r="AT247" s="103">
        <v>3</v>
      </c>
      <c r="AU247" s="103">
        <v>6.29</v>
      </c>
      <c r="AV247" s="103" t="s">
        <v>56469</v>
      </c>
      <c r="AX247" s="113"/>
      <c r="AY247" s="103" t="s">
        <v>56470</v>
      </c>
      <c r="AZ247" s="103">
        <v>2</v>
      </c>
      <c r="BA247" s="103">
        <v>19.149999999999999</v>
      </c>
      <c r="BB247" s="103" t="s">
        <v>56471</v>
      </c>
      <c r="BC247" s="103">
        <v>71</v>
      </c>
      <c r="BD247" s="113"/>
      <c r="BE247" s="103" t="s">
        <v>56472</v>
      </c>
      <c r="BF247" s="103">
        <v>2</v>
      </c>
      <c r="BG247" s="103">
        <v>0.4</v>
      </c>
      <c r="BH247" s="103" t="s">
        <v>56473</v>
      </c>
      <c r="BJ247" s="113"/>
      <c r="BK247" s="103" t="s">
        <v>56474</v>
      </c>
      <c r="BL247" s="103">
        <v>2</v>
      </c>
      <c r="BM247" s="103">
        <v>4.37</v>
      </c>
      <c r="BN247" s="103" t="s">
        <v>56475</v>
      </c>
      <c r="BP247" s="113"/>
      <c r="BQ247" s="103" t="s">
        <v>56476</v>
      </c>
      <c r="BR247" s="103">
        <v>2</v>
      </c>
      <c r="BS247" s="103">
        <v>0.04</v>
      </c>
      <c r="BT247" s="103" t="s">
        <v>56477</v>
      </c>
      <c r="BV247" s="113"/>
      <c r="BW247" s="103" t="s">
        <v>56478</v>
      </c>
      <c r="BX247" s="103">
        <v>3</v>
      </c>
      <c r="BY247" s="103">
        <v>16.38</v>
      </c>
      <c r="BZ247" s="103" t="s">
        <v>56479</v>
      </c>
      <c r="CA247" s="103">
        <v>16</v>
      </c>
      <c r="CB247" s="113"/>
      <c r="CC247" s="103" t="s">
        <v>56480</v>
      </c>
      <c r="CD247" s="103">
        <v>2</v>
      </c>
      <c r="CE247" s="103">
        <v>0.41</v>
      </c>
      <c r="CF247" s="103" t="s">
        <v>56481</v>
      </c>
      <c r="CH247" s="113"/>
      <c r="CI247" s="103" t="s">
        <v>56482</v>
      </c>
      <c r="CJ247" s="103">
        <v>2</v>
      </c>
      <c r="CK247" s="103">
        <v>2.4300000000000002</v>
      </c>
      <c r="CL247" s="103" t="s">
        <v>56483</v>
      </c>
      <c r="CN247" s="113"/>
      <c r="CO247" s="103" t="s">
        <v>56484</v>
      </c>
      <c r="CP247" s="103">
        <v>3</v>
      </c>
      <c r="CQ247" s="103">
        <v>17.13</v>
      </c>
      <c r="CR247" s="103" t="s">
        <v>56485</v>
      </c>
      <c r="CS247" s="103">
        <v>76</v>
      </c>
      <c r="CT247" s="113"/>
      <c r="CU247" s="103" t="s">
        <v>56486</v>
      </c>
      <c r="CV247" s="103">
        <v>2</v>
      </c>
      <c r="CW247" s="103">
        <v>0.03</v>
      </c>
      <c r="CX247" s="103" t="s">
        <v>56487</v>
      </c>
      <c r="CZ247" s="113"/>
      <c r="DA247" s="103" t="s">
        <v>56488</v>
      </c>
      <c r="DB247" s="103">
        <v>2</v>
      </c>
      <c r="DC247" s="103">
        <v>13.09</v>
      </c>
      <c r="DD247" s="103" t="s">
        <v>56489</v>
      </c>
      <c r="DE247" s="103">
        <v>9</v>
      </c>
      <c r="DF247" s="113"/>
      <c r="DG247" s="103" t="s">
        <v>56490</v>
      </c>
      <c r="DH247" s="103">
        <v>2</v>
      </c>
      <c r="DI247" s="103">
        <v>18.05</v>
      </c>
      <c r="DJ247" s="103" t="s">
        <v>56491</v>
      </c>
      <c r="DK247" s="108"/>
      <c r="DL247" s="113"/>
      <c r="DM247" s="103" t="s">
        <v>56492</v>
      </c>
      <c r="DN247" s="103">
        <v>3</v>
      </c>
      <c r="DO247" s="103">
        <v>14.01</v>
      </c>
      <c r="DP247" s="103" t="s">
        <v>56493</v>
      </c>
      <c r="DQ247" s="108"/>
      <c r="DR247" s="113"/>
      <c r="DS247" s="103" t="s">
        <v>56494</v>
      </c>
      <c r="DT247" s="103">
        <v>2</v>
      </c>
      <c r="DU247" s="103">
        <v>19.440000000000001</v>
      </c>
      <c r="DV247" s="103" t="s">
        <v>56495</v>
      </c>
      <c r="DW247" s="103">
        <v>55</v>
      </c>
      <c r="DX247" s="113"/>
      <c r="DY247" s="103" t="s">
        <v>56496</v>
      </c>
      <c r="DZ247" s="103">
        <v>3</v>
      </c>
      <c r="EA247" s="103">
        <v>18.02</v>
      </c>
      <c r="EB247" s="103" t="s">
        <v>56497</v>
      </c>
      <c r="EC247" s="103">
        <v>93</v>
      </c>
      <c r="ED247" s="113"/>
      <c r="EE247" s="103" t="s">
        <v>56498</v>
      </c>
      <c r="EF247" s="103">
        <v>2</v>
      </c>
      <c r="EG247" s="103">
        <v>6.38</v>
      </c>
      <c r="EH247" s="103" t="s">
        <v>56499</v>
      </c>
      <c r="EI247" s="108"/>
      <c r="EJ247" s="113"/>
      <c r="EK247" s="103" t="s">
        <v>56500</v>
      </c>
      <c r="EL247" s="103">
        <v>2</v>
      </c>
      <c r="EM247" s="103">
        <v>13.07</v>
      </c>
      <c r="EN247" s="103" t="s">
        <v>56501</v>
      </c>
      <c r="EO247" s="108"/>
      <c r="EP247" s="113"/>
      <c r="EQ247" s="103" t="s">
        <v>56502</v>
      </c>
      <c r="ER247" s="103">
        <v>2</v>
      </c>
      <c r="ES247" s="103">
        <v>10.59</v>
      </c>
      <c r="ET247" s="103" t="s">
        <v>56503</v>
      </c>
      <c r="EU247" s="108"/>
      <c r="EV247" s="113"/>
      <c r="EW247" s="103" t="s">
        <v>56504</v>
      </c>
      <c r="EX247" s="103">
        <v>2</v>
      </c>
      <c r="EY247" s="103">
        <v>14</v>
      </c>
      <c r="EZ247" s="103" t="s">
        <v>56505</v>
      </c>
      <c r="FA247" s="108"/>
      <c r="FB247" s="113"/>
      <c r="FC247" s="103" t="s">
        <v>56506</v>
      </c>
      <c r="FD247" s="103">
        <v>3</v>
      </c>
      <c r="FE247" s="103">
        <v>14.12</v>
      </c>
      <c r="FF247" s="103" t="s">
        <v>56507</v>
      </c>
      <c r="FG247" s="103">
        <v>93</v>
      </c>
      <c r="FH247" s="113"/>
      <c r="FI247" s="103" t="s">
        <v>56508</v>
      </c>
      <c r="FJ247" s="103">
        <v>2</v>
      </c>
      <c r="FK247" s="103">
        <v>2.48</v>
      </c>
      <c r="FL247" s="103" t="s">
        <v>56509</v>
      </c>
      <c r="FM247" s="108"/>
      <c r="FN247" s="113"/>
      <c r="FO247" s="103" t="s">
        <v>56510</v>
      </c>
      <c r="FP247" s="103">
        <v>2</v>
      </c>
      <c r="FQ247" s="103">
        <v>1.1399999999999999</v>
      </c>
      <c r="FR247" s="103" t="s">
        <v>56511</v>
      </c>
      <c r="FS247" s="103">
        <v>55</v>
      </c>
      <c r="FT247" s="113"/>
      <c r="FU247" s="103" t="s">
        <v>56512</v>
      </c>
      <c r="FV247" s="103">
        <v>3</v>
      </c>
      <c r="FW247" s="103">
        <v>9.56</v>
      </c>
      <c r="FX247" s="103" t="s">
        <v>56513</v>
      </c>
      <c r="FY247" s="108"/>
      <c r="FZ247" s="113"/>
      <c r="GA247" s="103" t="s">
        <v>56514</v>
      </c>
      <c r="GB247" s="103">
        <v>2</v>
      </c>
      <c r="GC247" s="103">
        <v>9.31</v>
      </c>
      <c r="GD247" s="103" t="s">
        <v>56515</v>
      </c>
      <c r="GE247" s="103">
        <v>14</v>
      </c>
      <c r="GF247" s="113"/>
      <c r="GG247" s="103" t="s">
        <v>56516</v>
      </c>
      <c r="GH247" s="103">
        <v>2</v>
      </c>
      <c r="GI247" s="103">
        <v>18.329999999999998</v>
      </c>
      <c r="GJ247" s="103" t="s">
        <v>56517</v>
      </c>
      <c r="GK247" s="108"/>
      <c r="GL247" s="113"/>
      <c r="GM247" s="103" t="s">
        <v>56518</v>
      </c>
      <c r="GN247" s="103">
        <v>2</v>
      </c>
      <c r="GO247" s="103">
        <v>0.26</v>
      </c>
      <c r="GP247" s="103" t="s">
        <v>56519</v>
      </c>
      <c r="GQ247" s="108"/>
      <c r="GR247" s="113"/>
      <c r="GS247" s="103" t="s">
        <v>56520</v>
      </c>
      <c r="GT247" s="103">
        <v>2</v>
      </c>
      <c r="GU247" s="103">
        <v>11.41</v>
      </c>
      <c r="GV247" s="103" t="s">
        <v>56521</v>
      </c>
      <c r="GW247" s="103">
        <v>93</v>
      </c>
      <c r="GX247" s="113"/>
      <c r="GY247" s="103" t="s">
        <v>56522</v>
      </c>
      <c r="GZ247" s="103">
        <v>2</v>
      </c>
      <c r="HA247" s="103">
        <v>11.33</v>
      </c>
      <c r="HB247" s="103" t="s">
        <v>56523</v>
      </c>
      <c r="HC247" s="108"/>
      <c r="HD247" s="113"/>
      <c r="HE247" s="103" t="s">
        <v>56524</v>
      </c>
      <c r="HF247" s="103">
        <v>3</v>
      </c>
      <c r="HG247" s="103">
        <v>16.309999999999999</v>
      </c>
      <c r="HH247" s="103" t="s">
        <v>56525</v>
      </c>
      <c r="HI247" s="103">
        <v>11</v>
      </c>
      <c r="HJ247" s="113"/>
      <c r="HK247" s="103" t="s">
        <v>56526</v>
      </c>
      <c r="HL247" s="103">
        <v>2</v>
      </c>
      <c r="HM247" s="103">
        <v>3.21</v>
      </c>
      <c r="HN247" s="103" t="s">
        <v>56527</v>
      </c>
      <c r="HO247" s="103">
        <v>25</v>
      </c>
      <c r="HP247" s="113"/>
      <c r="HQ247" s="103" t="s">
        <v>56528</v>
      </c>
      <c r="HR247" s="103">
        <v>3</v>
      </c>
      <c r="HS247" s="103">
        <v>16.04</v>
      </c>
      <c r="HT247" s="103" t="s">
        <v>56529</v>
      </c>
      <c r="HU247" s="108"/>
      <c r="HV247" s="113"/>
      <c r="HW247" s="103" t="s">
        <v>56530</v>
      </c>
      <c r="HX247" s="103">
        <v>3</v>
      </c>
      <c r="HY247" s="103">
        <v>10.29</v>
      </c>
      <c r="HZ247" s="103" t="s">
        <v>56531</v>
      </c>
      <c r="IA247" s="108"/>
      <c r="IB247" s="113"/>
      <c r="IC247" s="103" t="s">
        <v>56532</v>
      </c>
      <c r="ID247" s="103">
        <v>3</v>
      </c>
      <c r="IE247" s="103">
        <v>16.350000000000001</v>
      </c>
      <c r="IF247" s="103" t="s">
        <v>56533</v>
      </c>
      <c r="IG247" s="108"/>
      <c r="IH247" s="113"/>
      <c r="II247" s="103" t="s">
        <v>56534</v>
      </c>
      <c r="IJ247" s="103">
        <v>2</v>
      </c>
      <c r="IK247" s="103">
        <v>11.36</v>
      </c>
      <c r="IL247" s="103" t="s">
        <v>56535</v>
      </c>
      <c r="IM247" s="108"/>
      <c r="IN247" s="113"/>
      <c r="IO247" s="103" t="s">
        <v>56536</v>
      </c>
      <c r="IP247" s="103">
        <v>3</v>
      </c>
      <c r="IQ247" s="103">
        <v>0.51</v>
      </c>
      <c r="IR247" s="103" t="s">
        <v>56537</v>
      </c>
      <c r="IS247" s="108"/>
      <c r="IT247" s="113"/>
      <c r="IU247" s="103" t="s">
        <v>56538</v>
      </c>
      <c r="IV247" s="103">
        <v>2</v>
      </c>
      <c r="IW247" s="103">
        <v>13.4</v>
      </c>
      <c r="IX247" s="103" t="s">
        <v>56539</v>
      </c>
      <c r="IY247" s="108"/>
      <c r="IZ247" s="113"/>
      <c r="JA247" s="103" t="s">
        <v>56540</v>
      </c>
      <c r="JB247" s="103">
        <v>2</v>
      </c>
      <c r="JC247" s="103">
        <v>11.53</v>
      </c>
      <c r="JD247" s="103" t="s">
        <v>56541</v>
      </c>
      <c r="JE247" s="103">
        <v>25</v>
      </c>
      <c r="JF247" s="113"/>
      <c r="JG247" s="103" t="s">
        <v>56542</v>
      </c>
      <c r="JH247" s="103">
        <v>3</v>
      </c>
      <c r="JI247" s="103">
        <v>14.59</v>
      </c>
      <c r="JJ247" s="103" t="s">
        <v>56543</v>
      </c>
      <c r="JK247" s="108"/>
      <c r="JL247" s="113"/>
      <c r="JM247" s="103" t="s">
        <v>56544</v>
      </c>
      <c r="JN247" s="103">
        <v>2</v>
      </c>
      <c r="JO247" s="103">
        <v>2.37</v>
      </c>
      <c r="JP247" s="103" t="s">
        <v>56545</v>
      </c>
      <c r="JQ247" s="103">
        <v>67</v>
      </c>
      <c r="JR247" s="113"/>
      <c r="JS247" s="103" t="s">
        <v>56546</v>
      </c>
      <c r="JT247" s="103">
        <v>2</v>
      </c>
      <c r="JU247" s="103">
        <v>2.52</v>
      </c>
      <c r="JV247" s="103" t="s">
        <v>56547</v>
      </c>
      <c r="JW247" s="108"/>
      <c r="JX247" s="113"/>
      <c r="JY247" s="103" t="s">
        <v>56548</v>
      </c>
      <c r="JZ247" s="103">
        <v>2</v>
      </c>
      <c r="KA247" s="103">
        <v>5.13</v>
      </c>
      <c r="KB247" s="103" t="s">
        <v>56549</v>
      </c>
      <c r="KC247" s="108"/>
      <c r="KD247" s="113"/>
      <c r="KE247" s="103" t="s">
        <v>56550</v>
      </c>
      <c r="KF247" s="103">
        <v>2</v>
      </c>
      <c r="KG247" s="103">
        <v>6.04</v>
      </c>
      <c r="KH247" s="103" t="s">
        <v>56551</v>
      </c>
      <c r="KI247" s="108"/>
      <c r="KJ247" s="113"/>
      <c r="KK247" s="103" t="s">
        <v>56552</v>
      </c>
      <c r="KL247" s="103">
        <v>3</v>
      </c>
      <c r="KM247" s="103">
        <v>14.49</v>
      </c>
      <c r="KN247" s="103" t="s">
        <v>56553</v>
      </c>
      <c r="KO247" s="108"/>
      <c r="KP247" s="113"/>
      <c r="KQ247" s="103" t="s">
        <v>56554</v>
      </c>
      <c r="KR247" s="103">
        <v>2</v>
      </c>
      <c r="KS247" s="103">
        <v>17.170000000000002</v>
      </c>
      <c r="KT247" s="103" t="s">
        <v>56555</v>
      </c>
      <c r="KU247" s="108"/>
      <c r="KV247" s="113"/>
      <c r="KW247" s="103" t="s">
        <v>56556</v>
      </c>
      <c r="KX247" s="103">
        <v>2</v>
      </c>
      <c r="KY247" s="103">
        <v>19.329999999999998</v>
      </c>
      <c r="KZ247" s="103" t="s">
        <v>56557</v>
      </c>
      <c r="LA247" s="108"/>
      <c r="LB247" s="113"/>
      <c r="LC247" s="103" t="s">
        <v>56558</v>
      </c>
      <c r="LD247" s="103">
        <v>2</v>
      </c>
      <c r="LE247" s="103">
        <v>7</v>
      </c>
      <c r="LF247" s="103" t="s">
        <v>56559</v>
      </c>
      <c r="LG247" s="108"/>
      <c r="LH247" s="113"/>
      <c r="LI247" s="103" t="s">
        <v>56560</v>
      </c>
      <c r="LJ247" s="103">
        <v>3</v>
      </c>
      <c r="LK247" s="103">
        <v>14.12</v>
      </c>
      <c r="LL247" s="103" t="s">
        <v>56561</v>
      </c>
      <c r="LM247" s="108"/>
      <c r="LN247" s="113"/>
      <c r="LO247" s="103" t="s">
        <v>56562</v>
      </c>
      <c r="LP247" s="103">
        <v>2</v>
      </c>
      <c r="LQ247" s="103">
        <v>7.45</v>
      </c>
      <c r="LR247" s="103" t="s">
        <v>56563</v>
      </c>
      <c r="LS247" s="108"/>
      <c r="LT247" s="113"/>
      <c r="LU247" s="103" t="s">
        <v>56564</v>
      </c>
      <c r="LV247" s="103">
        <v>3</v>
      </c>
      <c r="LW247" s="103">
        <v>12.2</v>
      </c>
      <c r="LX247" s="103" t="s">
        <v>56565</v>
      </c>
      <c r="LY247" s="108"/>
      <c r="LZ247" s="113"/>
      <c r="MA247" s="103" t="s">
        <v>56566</v>
      </c>
      <c r="MB247" s="103">
        <v>2</v>
      </c>
      <c r="MC247" s="103">
        <v>4.3600000000000003</v>
      </c>
      <c r="MD247" s="103" t="s">
        <v>56567</v>
      </c>
      <c r="ME247" s="103">
        <v>74</v>
      </c>
      <c r="MF247" s="113"/>
      <c r="MG247" s="103" t="s">
        <v>56568</v>
      </c>
      <c r="MH247" s="103">
        <v>2</v>
      </c>
      <c r="MI247" s="103">
        <v>8.33</v>
      </c>
      <c r="MJ247" s="103" t="s">
        <v>56569</v>
      </c>
      <c r="MK247" s="108"/>
      <c r="ML247" s="113"/>
      <c r="MM247" s="103" t="s">
        <v>56570</v>
      </c>
      <c r="MN247" s="103">
        <v>2</v>
      </c>
      <c r="MO247" s="103">
        <v>13.03</v>
      </c>
      <c r="MP247" s="103" t="s">
        <v>56571</v>
      </c>
      <c r="MQ247" s="103">
        <v>44</v>
      </c>
      <c r="MR247" s="113"/>
      <c r="MS247" s="103" t="s">
        <v>56572</v>
      </c>
      <c r="MT247" s="103">
        <v>3</v>
      </c>
      <c r="MU247" s="103">
        <v>8.24</v>
      </c>
      <c r="MV247" s="103" t="s">
        <v>56573</v>
      </c>
      <c r="MW247" s="103">
        <v>23</v>
      </c>
      <c r="MX247" s="113"/>
      <c r="MY247" s="103" t="s">
        <v>56574</v>
      </c>
      <c r="MZ247" s="103">
        <v>2</v>
      </c>
      <c r="NA247" s="103">
        <v>3.59</v>
      </c>
      <c r="NB247" s="103" t="s">
        <v>56575</v>
      </c>
      <c r="NC247" s="103">
        <v>38</v>
      </c>
      <c r="ND247" s="113"/>
      <c r="NE247" s="103" t="s">
        <v>56576</v>
      </c>
      <c r="NF247" s="103">
        <v>2</v>
      </c>
      <c r="NG247" s="103">
        <v>17.14</v>
      </c>
      <c r="NH247" s="103" t="s">
        <v>56577</v>
      </c>
      <c r="NI247" s="108"/>
      <c r="NJ247" s="113"/>
      <c r="NK247" s="103" t="s">
        <v>56578</v>
      </c>
      <c r="NL247" s="103">
        <v>2</v>
      </c>
      <c r="NM247" s="103">
        <v>11.31</v>
      </c>
      <c r="NN247" s="103" t="s">
        <v>56579</v>
      </c>
      <c r="NO247" s="103">
        <v>17</v>
      </c>
      <c r="NP247" s="113"/>
      <c r="NQ247" s="103" t="s">
        <v>56580</v>
      </c>
      <c r="NR247" s="103">
        <v>2</v>
      </c>
      <c r="NS247" s="103">
        <v>13.1</v>
      </c>
      <c r="NT247" s="103" t="s">
        <v>56581</v>
      </c>
      <c r="NU247" s="108"/>
      <c r="NV247" s="113"/>
      <c r="NW247" s="104" t="s">
        <v>56582</v>
      </c>
      <c r="NX247" s="104">
        <v>2</v>
      </c>
      <c r="NY247" s="104">
        <v>19.55</v>
      </c>
      <c r="NZ247" s="104" t="s">
        <v>56583</v>
      </c>
      <c r="OA247" s="110"/>
      <c r="OB247" s="113"/>
      <c r="OC247" s="104" t="s">
        <v>56584</v>
      </c>
      <c r="OD247" s="104">
        <v>2</v>
      </c>
      <c r="OE247" s="104">
        <v>1.43</v>
      </c>
      <c r="OF247" s="104" t="s">
        <v>56585</v>
      </c>
      <c r="OG247" s="105"/>
      <c r="OH247" s="113"/>
      <c r="OI247" s="106" t="s">
        <v>56586</v>
      </c>
      <c r="OJ247" s="106">
        <v>2</v>
      </c>
      <c r="OK247" s="106">
        <v>12.59</v>
      </c>
      <c r="OL247" s="106" t="s">
        <v>56587</v>
      </c>
      <c r="OM247" s="107"/>
      <c r="ON247" s="113"/>
      <c r="OO247" s="104" t="s">
        <v>56588</v>
      </c>
      <c r="OP247" s="104">
        <v>2</v>
      </c>
      <c r="OQ247" s="104">
        <v>18.57</v>
      </c>
      <c r="OR247" s="104" t="s">
        <v>56589</v>
      </c>
      <c r="OS247" s="105"/>
      <c r="OT247" s="113"/>
      <c r="OU247" s="104" t="s">
        <v>56590</v>
      </c>
      <c r="OV247" s="104">
        <v>2</v>
      </c>
      <c r="OW247" s="104">
        <v>19.02</v>
      </c>
      <c r="OX247" s="104" t="s">
        <v>56591</v>
      </c>
      <c r="OY247" s="104">
        <v>89</v>
      </c>
      <c r="OZ247" s="113"/>
      <c r="PA247" s="104" t="s">
        <v>56592</v>
      </c>
      <c r="PB247" s="104">
        <v>2</v>
      </c>
      <c r="PC247" s="104">
        <v>5.05</v>
      </c>
      <c r="PD247" s="104" t="s">
        <v>56593</v>
      </c>
      <c r="PE247" s="104">
        <v>16</v>
      </c>
      <c r="PF247" s="113"/>
      <c r="PG247" s="104" t="s">
        <v>56594</v>
      </c>
      <c r="PH247" s="104">
        <v>2</v>
      </c>
      <c r="PI247" s="104">
        <v>5.42</v>
      </c>
      <c r="PJ247" s="104" t="s">
        <v>56595</v>
      </c>
      <c r="PK247" s="104">
        <v>21</v>
      </c>
      <c r="PL247" s="113"/>
      <c r="PM247" s="104" t="s">
        <v>56596</v>
      </c>
      <c r="PN247" s="104">
        <v>2</v>
      </c>
      <c r="PO247" s="104">
        <v>15.12</v>
      </c>
      <c r="PP247" s="104" t="s">
        <v>56597</v>
      </c>
      <c r="PQ247" s="110"/>
      <c r="PR247" s="113"/>
      <c r="PS247" s="104" t="s">
        <v>56598</v>
      </c>
      <c r="PT247" s="104">
        <v>2</v>
      </c>
      <c r="PU247" s="104">
        <v>2.5</v>
      </c>
      <c r="PV247" s="104" t="s">
        <v>56599</v>
      </c>
      <c r="PW247" s="110"/>
      <c r="PX247" s="113"/>
      <c r="PY247" s="104" t="s">
        <v>56600</v>
      </c>
      <c r="PZ247" s="104">
        <v>2</v>
      </c>
      <c r="QA247" s="104">
        <v>13.27</v>
      </c>
      <c r="QB247" s="104" t="s">
        <v>56601</v>
      </c>
      <c r="QC247" s="104">
        <v>14</v>
      </c>
      <c r="QD247" s="113"/>
      <c r="QE247" s="104" t="s">
        <v>56602</v>
      </c>
      <c r="QF247" s="104">
        <v>2</v>
      </c>
      <c r="QG247" s="104">
        <v>8.39</v>
      </c>
      <c r="QH247" s="104" t="s">
        <v>56603</v>
      </c>
      <c r="QI247" s="110"/>
      <c r="QJ247" s="113"/>
      <c r="QK247" s="104" t="s">
        <v>56604</v>
      </c>
      <c r="QL247" s="104">
        <v>2</v>
      </c>
      <c r="QM247" s="104">
        <v>7.02</v>
      </c>
      <c r="QN247" s="104" t="s">
        <v>56605</v>
      </c>
      <c r="QO247" s="104">
        <v>23</v>
      </c>
      <c r="QP247" s="113"/>
      <c r="QQ247" s="104" t="s">
        <v>56606</v>
      </c>
      <c r="QR247" s="104">
        <v>3</v>
      </c>
      <c r="QS247" s="104">
        <v>17.440000000000001</v>
      </c>
      <c r="QT247" s="104" t="s">
        <v>56607</v>
      </c>
      <c r="QU247" s="104">
        <v>61</v>
      </c>
      <c r="QV247" s="113"/>
      <c r="QW247" s="104" t="s">
        <v>56608</v>
      </c>
      <c r="QX247" s="104">
        <v>2</v>
      </c>
      <c r="QY247" s="104">
        <v>18.54</v>
      </c>
      <c r="QZ247" s="104" t="s">
        <v>56609</v>
      </c>
      <c r="RA247" s="110"/>
      <c r="RB247" s="113"/>
      <c r="RC247" s="104" t="s">
        <v>56610</v>
      </c>
      <c r="RD247" s="104">
        <v>2</v>
      </c>
      <c r="RE247" s="104">
        <v>12.12</v>
      </c>
      <c r="RF247" s="104" t="s">
        <v>56611</v>
      </c>
      <c r="RG247" s="104">
        <v>65</v>
      </c>
      <c r="RH247" s="113"/>
      <c r="RI247" s="104" t="s">
        <v>56612</v>
      </c>
      <c r="RJ247" s="104">
        <v>2</v>
      </c>
      <c r="RK247" s="104">
        <v>1.46</v>
      </c>
      <c r="RL247" s="104" t="s">
        <v>56613</v>
      </c>
      <c r="RM247" s="110"/>
      <c r="RN247" s="113"/>
      <c r="RO247" s="104" t="s">
        <v>56614</v>
      </c>
      <c r="RP247" s="104">
        <v>2</v>
      </c>
      <c r="RQ247" s="104">
        <v>16.34</v>
      </c>
      <c r="RR247" s="104" t="s">
        <v>56615</v>
      </c>
      <c r="RS247" s="104">
        <v>16</v>
      </c>
      <c r="RT247" s="113"/>
      <c r="RU247" s="104" t="s">
        <v>56616</v>
      </c>
      <c r="RV247" s="104">
        <v>2</v>
      </c>
      <c r="RW247" s="104">
        <v>12.56</v>
      </c>
      <c r="RX247" s="104" t="s">
        <v>56617</v>
      </c>
      <c r="RY247" s="104">
        <v>11</v>
      </c>
      <c r="RZ247" s="113"/>
    </row>
    <row r="248" spans="1:494" ht="12.75" x14ac:dyDescent="0.2">
      <c r="A248" s="113"/>
      <c r="B248" s="113"/>
      <c r="C248" s="103" t="s">
        <v>56618</v>
      </c>
      <c r="D248" s="103">
        <v>2</v>
      </c>
      <c r="E248" s="103">
        <v>5.44</v>
      </c>
      <c r="F248" s="103" t="s">
        <v>56619</v>
      </c>
      <c r="G248" s="103">
        <v>20</v>
      </c>
      <c r="H248" s="113"/>
      <c r="I248" s="103" t="s">
        <v>56620</v>
      </c>
      <c r="J248" s="103">
        <v>2</v>
      </c>
      <c r="K248" s="103">
        <v>13.48</v>
      </c>
      <c r="L248" s="103" t="s">
        <v>56621</v>
      </c>
      <c r="M248" s="103">
        <v>44</v>
      </c>
      <c r="N248" s="113"/>
      <c r="O248" s="103" t="s">
        <v>56622</v>
      </c>
      <c r="P248" s="103">
        <v>2</v>
      </c>
      <c r="Q248" s="103">
        <v>3.33</v>
      </c>
      <c r="R248" s="103" t="s">
        <v>56623</v>
      </c>
      <c r="T248" s="113"/>
      <c r="U248" s="103" t="s">
        <v>56624</v>
      </c>
      <c r="V248" s="103">
        <v>2</v>
      </c>
      <c r="W248" s="103">
        <v>0.06</v>
      </c>
      <c r="X248" s="103" t="s">
        <v>56625</v>
      </c>
      <c r="Y248" s="103">
        <v>12</v>
      </c>
      <c r="Z248" s="113"/>
      <c r="AA248" s="103" t="s">
        <v>56626</v>
      </c>
      <c r="AB248" s="103">
        <v>2</v>
      </c>
      <c r="AC248" s="103">
        <v>12.38</v>
      </c>
      <c r="AD248" s="103" t="s">
        <v>56627</v>
      </c>
      <c r="AF248" s="113"/>
      <c r="AG248" s="103" t="s">
        <v>56628</v>
      </c>
      <c r="AH248" s="103">
        <v>2</v>
      </c>
      <c r="AI248" s="103">
        <v>8.1199999999999992</v>
      </c>
      <c r="AJ248" s="103" t="s">
        <v>56629</v>
      </c>
      <c r="AL248" s="113"/>
      <c r="AM248" s="103" t="s">
        <v>56630</v>
      </c>
      <c r="AN248" s="103">
        <v>3</v>
      </c>
      <c r="AO248" s="103">
        <v>8.59</v>
      </c>
      <c r="AP248" s="103" t="s">
        <v>56631</v>
      </c>
      <c r="AQ248" s="103">
        <v>9</v>
      </c>
      <c r="AR248" s="113"/>
      <c r="AS248" s="103" t="s">
        <v>56632</v>
      </c>
      <c r="AT248" s="103">
        <v>3</v>
      </c>
      <c r="AU248" s="103">
        <v>6.22</v>
      </c>
      <c r="AV248" s="103" t="s">
        <v>56633</v>
      </c>
      <c r="AW248" s="103">
        <v>14</v>
      </c>
      <c r="AX248" s="113"/>
      <c r="AY248" s="103" t="s">
        <v>56634</v>
      </c>
      <c r="AZ248" s="103">
        <v>2</v>
      </c>
      <c r="BA248" s="103">
        <v>17.02</v>
      </c>
      <c r="BB248" s="103" t="s">
        <v>56635</v>
      </c>
      <c r="BC248" s="108"/>
      <c r="BD248" s="113"/>
      <c r="BE248" s="103" t="s">
        <v>56636</v>
      </c>
      <c r="BF248" s="103">
        <v>2</v>
      </c>
      <c r="BG248" s="103">
        <v>0.23</v>
      </c>
      <c r="BH248" s="103" t="s">
        <v>56637</v>
      </c>
      <c r="BI248" s="108"/>
      <c r="BJ248" s="113"/>
      <c r="BK248" s="103" t="s">
        <v>56638</v>
      </c>
      <c r="BL248" s="103">
        <v>2</v>
      </c>
      <c r="BM248" s="103">
        <v>4.21</v>
      </c>
      <c r="BN248" s="103" t="s">
        <v>56639</v>
      </c>
      <c r="BO248" s="103">
        <v>48</v>
      </c>
      <c r="BP248" s="113"/>
      <c r="BQ248" s="103" t="s">
        <v>56640</v>
      </c>
      <c r="BR248" s="103">
        <v>2</v>
      </c>
      <c r="BS248" s="103">
        <v>19.559999999999999</v>
      </c>
      <c r="BT248" s="103" t="s">
        <v>56641</v>
      </c>
      <c r="BU248" s="108"/>
      <c r="BV248" s="113"/>
      <c r="BW248" s="103" t="s">
        <v>56642</v>
      </c>
      <c r="BX248" s="103">
        <v>3</v>
      </c>
      <c r="BY248" s="103">
        <v>16.12</v>
      </c>
      <c r="BZ248" s="103" t="s">
        <v>56643</v>
      </c>
      <c r="CA248" s="108"/>
      <c r="CB248" s="113"/>
      <c r="CC248" s="103" t="s">
        <v>56644</v>
      </c>
      <c r="CD248" s="103">
        <v>2</v>
      </c>
      <c r="CE248" s="103">
        <v>0.14000000000000001</v>
      </c>
      <c r="CF248" s="103" t="s">
        <v>56645</v>
      </c>
      <c r="CG248" s="108"/>
      <c r="CH248" s="113"/>
      <c r="CI248" s="103" t="s">
        <v>56646</v>
      </c>
      <c r="CJ248" s="103">
        <v>2</v>
      </c>
      <c r="CK248" s="103">
        <v>2.41</v>
      </c>
      <c r="CL248" s="103" t="s">
        <v>56647</v>
      </c>
      <c r="CM248" s="108"/>
      <c r="CN248" s="113"/>
      <c r="CO248" s="103" t="s">
        <v>56648</v>
      </c>
      <c r="CP248" s="103">
        <v>3</v>
      </c>
      <c r="CQ248" s="103">
        <v>17.059999999999999</v>
      </c>
      <c r="CR248" s="103" t="s">
        <v>56649</v>
      </c>
      <c r="CS248" s="108"/>
      <c r="CT248" s="113"/>
      <c r="CU248" s="103" t="s">
        <v>56650</v>
      </c>
      <c r="CV248" s="103">
        <v>2</v>
      </c>
      <c r="CW248" s="103">
        <v>19.579999999999998</v>
      </c>
      <c r="CX248" s="103" t="s">
        <v>56651</v>
      </c>
      <c r="CY248" s="108"/>
      <c r="CZ248" s="113"/>
      <c r="DA248" s="103" t="s">
        <v>56652</v>
      </c>
      <c r="DB248" s="103">
        <v>2</v>
      </c>
      <c r="DC248" s="103">
        <v>13.03</v>
      </c>
      <c r="DD248" s="103" t="s">
        <v>56653</v>
      </c>
      <c r="DE248" s="108"/>
      <c r="DF248" s="113"/>
      <c r="DG248" s="103" t="s">
        <v>56654</v>
      </c>
      <c r="DH248" s="103">
        <v>2</v>
      </c>
      <c r="DI248" s="103">
        <v>17.36</v>
      </c>
      <c r="DJ248" s="103" t="s">
        <v>56655</v>
      </c>
      <c r="DK248" s="108"/>
      <c r="DL248" s="113"/>
      <c r="DM248" s="103" t="s">
        <v>56656</v>
      </c>
      <c r="DN248" s="103">
        <v>3</v>
      </c>
      <c r="DO248" s="103">
        <v>13.41</v>
      </c>
      <c r="DP248" s="103" t="s">
        <v>56657</v>
      </c>
      <c r="DQ248" s="108"/>
      <c r="DR248" s="113"/>
      <c r="DS248" s="103" t="s">
        <v>56658</v>
      </c>
      <c r="DT248" s="103">
        <v>2</v>
      </c>
      <c r="DU248" s="103">
        <v>19.2</v>
      </c>
      <c r="DV248" s="103" t="s">
        <v>56659</v>
      </c>
      <c r="DW248" s="108"/>
      <c r="DX248" s="113"/>
      <c r="DY248" s="103" t="s">
        <v>56660</v>
      </c>
      <c r="DZ248" s="103">
        <v>3</v>
      </c>
      <c r="EA248" s="103">
        <v>17.5</v>
      </c>
      <c r="EB248" s="103" t="s">
        <v>56661</v>
      </c>
      <c r="EC248" s="108"/>
      <c r="ED248" s="113"/>
      <c r="EE248" s="103" t="s">
        <v>56662</v>
      </c>
      <c r="EF248" s="103">
        <v>2</v>
      </c>
      <c r="EG248" s="103">
        <v>6.36</v>
      </c>
      <c r="EH248" s="103" t="s">
        <v>56663</v>
      </c>
      <c r="EI248" s="108"/>
      <c r="EJ248" s="113"/>
      <c r="EK248" s="103" t="s">
        <v>56664</v>
      </c>
      <c r="EL248" s="103">
        <v>2</v>
      </c>
      <c r="EM248" s="103">
        <v>13.02</v>
      </c>
      <c r="EN248" s="103" t="s">
        <v>56665</v>
      </c>
      <c r="EO248" s="103">
        <v>17</v>
      </c>
      <c r="EP248" s="113"/>
      <c r="EQ248" s="103" t="s">
        <v>56666</v>
      </c>
      <c r="ER248" s="103">
        <v>2</v>
      </c>
      <c r="ES248" s="103">
        <v>10.24</v>
      </c>
      <c r="ET248" s="103" t="s">
        <v>56667</v>
      </c>
      <c r="EU248" s="108"/>
      <c r="EV248" s="113"/>
      <c r="EW248" s="103" t="s">
        <v>56668</v>
      </c>
      <c r="EX248" s="103">
        <v>2</v>
      </c>
      <c r="EY248" s="103">
        <v>13.51</v>
      </c>
      <c r="EZ248" s="103" t="s">
        <v>56669</v>
      </c>
      <c r="FA248" s="108"/>
      <c r="FB248" s="113"/>
      <c r="FC248" s="103" t="s">
        <v>56670</v>
      </c>
      <c r="FD248" s="103">
        <v>3</v>
      </c>
      <c r="FE248" s="103">
        <v>13.57</v>
      </c>
      <c r="FF248" s="103" t="s">
        <v>56671</v>
      </c>
      <c r="FG248" s="108"/>
      <c r="FH248" s="113"/>
      <c r="FI248" s="103" t="s">
        <v>56672</v>
      </c>
      <c r="FJ248" s="103">
        <v>2</v>
      </c>
      <c r="FK248" s="103">
        <v>2.33</v>
      </c>
      <c r="FL248" s="103" t="s">
        <v>56673</v>
      </c>
      <c r="FM248" s="108"/>
      <c r="FN248" s="113"/>
      <c r="FO248" s="103" t="s">
        <v>56674</v>
      </c>
      <c r="FP248" s="103">
        <v>2</v>
      </c>
      <c r="FQ248" s="103">
        <v>1.05</v>
      </c>
      <c r="FR248" s="103" t="s">
        <v>56675</v>
      </c>
      <c r="FS248" s="108"/>
      <c r="FT248" s="113"/>
      <c r="FU248" s="103" t="s">
        <v>56676</v>
      </c>
      <c r="FV248" s="103">
        <v>3</v>
      </c>
      <c r="FW248" s="103">
        <v>9.43</v>
      </c>
      <c r="FX248" s="103" t="s">
        <v>56677</v>
      </c>
      <c r="FY248" s="103">
        <v>21</v>
      </c>
      <c r="FZ248" s="113"/>
      <c r="GA248" s="103" t="s">
        <v>56678</v>
      </c>
      <c r="GB248" s="103">
        <v>2</v>
      </c>
      <c r="GC248" s="103">
        <v>9.23</v>
      </c>
      <c r="GD248" s="103" t="s">
        <v>56679</v>
      </c>
      <c r="GE248" s="108"/>
      <c r="GF248" s="113"/>
      <c r="GG248" s="103" t="s">
        <v>56680</v>
      </c>
      <c r="GH248" s="103">
        <v>2</v>
      </c>
      <c r="GI248" s="103">
        <v>18.3</v>
      </c>
      <c r="GJ248" s="103" t="s">
        <v>56681</v>
      </c>
      <c r="GK248" s="108"/>
      <c r="GL248" s="113"/>
      <c r="GM248" s="103" t="s">
        <v>56682</v>
      </c>
      <c r="GN248" s="103">
        <v>2</v>
      </c>
      <c r="GO248" s="103">
        <v>0.24</v>
      </c>
      <c r="GP248" s="103" t="s">
        <v>56683</v>
      </c>
      <c r="GQ248" s="108"/>
      <c r="GR248" s="113"/>
      <c r="GS248" s="103" t="s">
        <v>56684</v>
      </c>
      <c r="GT248" s="103">
        <v>2</v>
      </c>
      <c r="GU248" s="103">
        <v>11.25</v>
      </c>
      <c r="GV248" s="103" t="s">
        <v>56685</v>
      </c>
      <c r="GW248" s="103">
        <v>71</v>
      </c>
      <c r="GX248" s="113"/>
      <c r="GY248" s="103" t="s">
        <v>56686</v>
      </c>
      <c r="GZ248" s="103">
        <v>2</v>
      </c>
      <c r="HA248" s="103">
        <v>11.21</v>
      </c>
      <c r="HB248" s="103" t="s">
        <v>56687</v>
      </c>
      <c r="HC248" s="103">
        <v>21</v>
      </c>
      <c r="HD248" s="113"/>
      <c r="HE248" s="103" t="s">
        <v>56688</v>
      </c>
      <c r="HF248" s="103">
        <v>3</v>
      </c>
      <c r="HG248" s="103">
        <v>14.22</v>
      </c>
      <c r="HH248" s="103" t="s">
        <v>56689</v>
      </c>
      <c r="HI248" s="108"/>
      <c r="HJ248" s="113"/>
      <c r="HK248" s="103" t="s">
        <v>56690</v>
      </c>
      <c r="HL248" s="103">
        <v>2</v>
      </c>
      <c r="HM248" s="103">
        <v>3.12</v>
      </c>
      <c r="HN248" s="103" t="s">
        <v>56691</v>
      </c>
      <c r="HO248" s="108"/>
      <c r="HP248" s="113"/>
      <c r="HQ248" s="103" t="s">
        <v>56692</v>
      </c>
      <c r="HR248" s="103">
        <v>3</v>
      </c>
      <c r="HS248" s="103">
        <v>15.41</v>
      </c>
      <c r="HT248" s="103" t="s">
        <v>56693</v>
      </c>
      <c r="HU248" s="108"/>
      <c r="HV248" s="113"/>
      <c r="HW248" s="103" t="s">
        <v>56694</v>
      </c>
      <c r="HX248" s="103">
        <v>3</v>
      </c>
      <c r="HY248" s="103">
        <v>10.17</v>
      </c>
      <c r="HZ248" s="103" t="s">
        <v>56695</v>
      </c>
      <c r="IA248" s="108"/>
      <c r="IB248" s="113"/>
      <c r="IC248" s="103" t="s">
        <v>56696</v>
      </c>
      <c r="ID248" s="103">
        <v>3</v>
      </c>
      <c r="IE248" s="103">
        <v>16.28</v>
      </c>
      <c r="IF248" s="103" t="s">
        <v>56697</v>
      </c>
      <c r="IG248" s="103">
        <v>16</v>
      </c>
      <c r="IH248" s="113"/>
      <c r="II248" s="103" t="s">
        <v>56698</v>
      </c>
      <c r="IJ248" s="103">
        <v>2</v>
      </c>
      <c r="IK248" s="103">
        <v>11.35</v>
      </c>
      <c r="IL248" s="103" t="s">
        <v>56699</v>
      </c>
      <c r="IM248" s="108"/>
      <c r="IN248" s="113"/>
      <c r="IO248" s="103" t="s">
        <v>56700</v>
      </c>
      <c r="IP248" s="103">
        <v>3</v>
      </c>
      <c r="IQ248" s="103">
        <v>0.45</v>
      </c>
      <c r="IR248" s="103" t="s">
        <v>56701</v>
      </c>
      <c r="IS248" s="103">
        <v>21</v>
      </c>
      <c r="IT248" s="113"/>
      <c r="IU248" s="103" t="s">
        <v>56702</v>
      </c>
      <c r="IV248" s="103">
        <v>2</v>
      </c>
      <c r="IW248" s="103">
        <v>13.25</v>
      </c>
      <c r="IX248" s="103" t="s">
        <v>56703</v>
      </c>
      <c r="IY248" s="108"/>
      <c r="IZ248" s="113"/>
      <c r="JA248" s="103" t="s">
        <v>56704</v>
      </c>
      <c r="JB248" s="103">
        <v>2</v>
      </c>
      <c r="JC248" s="103">
        <v>11.3</v>
      </c>
      <c r="JD248" s="103" t="s">
        <v>56705</v>
      </c>
      <c r="JE248" s="108"/>
      <c r="JF248" s="113"/>
      <c r="JG248" s="103" t="s">
        <v>56706</v>
      </c>
      <c r="JH248" s="103">
        <v>3</v>
      </c>
      <c r="JI248" s="103">
        <v>14.51</v>
      </c>
      <c r="JJ248" s="103" t="s">
        <v>56707</v>
      </c>
      <c r="JK248" s="108"/>
      <c r="JL248" s="113"/>
      <c r="JM248" s="103" t="s">
        <v>56708</v>
      </c>
      <c r="JN248" s="103">
        <v>2</v>
      </c>
      <c r="JO248" s="103">
        <v>2.29</v>
      </c>
      <c r="JP248" s="103" t="s">
        <v>56709</v>
      </c>
      <c r="JQ248" s="108"/>
      <c r="JR248" s="113"/>
      <c r="JS248" s="103" t="s">
        <v>56710</v>
      </c>
      <c r="JT248" s="103">
        <v>2</v>
      </c>
      <c r="JU248" s="103">
        <v>2.48</v>
      </c>
      <c r="JV248" s="103" t="s">
        <v>56711</v>
      </c>
      <c r="JW248" s="108"/>
      <c r="JX248" s="113"/>
      <c r="JY248" s="103" t="s">
        <v>56712</v>
      </c>
      <c r="JZ248" s="103">
        <v>2</v>
      </c>
      <c r="KA248" s="103">
        <v>4.26</v>
      </c>
      <c r="KB248" s="103" t="s">
        <v>56713</v>
      </c>
      <c r="KC248" s="103">
        <v>28</v>
      </c>
      <c r="KD248" s="113"/>
      <c r="KE248" s="103" t="s">
        <v>56714</v>
      </c>
      <c r="KF248" s="103">
        <v>2</v>
      </c>
      <c r="KG248" s="103">
        <v>5.49</v>
      </c>
      <c r="KH248" s="103" t="s">
        <v>56715</v>
      </c>
      <c r="KI248" s="108"/>
      <c r="KJ248" s="113"/>
      <c r="KK248" s="103" t="s">
        <v>56716</v>
      </c>
      <c r="KL248" s="103">
        <v>3</v>
      </c>
      <c r="KM248" s="103">
        <v>14.38</v>
      </c>
      <c r="KN248" s="103" t="s">
        <v>56717</v>
      </c>
      <c r="KO248" s="108"/>
      <c r="KP248" s="113"/>
      <c r="KQ248" s="103" t="s">
        <v>56718</v>
      </c>
      <c r="KR248" s="103">
        <v>2</v>
      </c>
      <c r="KS248" s="103">
        <v>17.12</v>
      </c>
      <c r="KT248" s="103" t="s">
        <v>56719</v>
      </c>
      <c r="KU248" s="103">
        <v>16</v>
      </c>
      <c r="KV248" s="113"/>
      <c r="KW248" s="103" t="s">
        <v>56720</v>
      </c>
      <c r="KX248" s="103">
        <v>2</v>
      </c>
      <c r="KY248" s="103">
        <v>18.47</v>
      </c>
      <c r="KZ248" s="103" t="s">
        <v>56721</v>
      </c>
      <c r="LA248" s="103">
        <v>65</v>
      </c>
      <c r="LB248" s="113"/>
      <c r="LC248" s="103" t="s">
        <v>56722</v>
      </c>
      <c r="LD248" s="103">
        <v>2</v>
      </c>
      <c r="LE248" s="103">
        <v>6.49</v>
      </c>
      <c r="LF248" s="103" t="s">
        <v>56723</v>
      </c>
      <c r="LG248" s="103">
        <v>43</v>
      </c>
      <c r="LH248" s="113"/>
      <c r="LI248" s="103" t="s">
        <v>56724</v>
      </c>
      <c r="LJ248" s="103">
        <v>3</v>
      </c>
      <c r="LK248" s="103">
        <v>13.41</v>
      </c>
      <c r="LL248" s="103" t="s">
        <v>56725</v>
      </c>
      <c r="LM248" s="103">
        <v>12</v>
      </c>
      <c r="LN248" s="113"/>
      <c r="LO248" s="103" t="s">
        <v>56726</v>
      </c>
      <c r="LP248" s="103">
        <v>2</v>
      </c>
      <c r="LQ248" s="103">
        <v>7.38</v>
      </c>
      <c r="LR248" s="103" t="s">
        <v>56727</v>
      </c>
      <c r="LS248" s="103">
        <v>21</v>
      </c>
      <c r="LT248" s="113"/>
      <c r="LU248" s="103" t="s">
        <v>56728</v>
      </c>
      <c r="LV248" s="103">
        <v>3</v>
      </c>
      <c r="LW248" s="103">
        <v>12.1</v>
      </c>
      <c r="LX248" s="103" t="s">
        <v>56729</v>
      </c>
      <c r="LY248" s="103">
        <v>61</v>
      </c>
      <c r="LZ248" s="113"/>
      <c r="MA248" s="103" t="s">
        <v>56730</v>
      </c>
      <c r="MB248" s="103">
        <v>2</v>
      </c>
      <c r="MC248" s="103">
        <v>4.07</v>
      </c>
      <c r="MD248" s="103" t="s">
        <v>56731</v>
      </c>
      <c r="ME248" s="108"/>
      <c r="MF248" s="113"/>
      <c r="MG248" s="103" t="s">
        <v>56732</v>
      </c>
      <c r="MH248" s="103">
        <v>2</v>
      </c>
      <c r="MI248" s="103">
        <v>8.31</v>
      </c>
      <c r="MJ248" s="103" t="s">
        <v>56733</v>
      </c>
      <c r="MK248" s="108"/>
      <c r="ML248" s="113"/>
      <c r="MM248" s="103" t="s">
        <v>56734</v>
      </c>
      <c r="MN248" s="103">
        <v>2</v>
      </c>
      <c r="MO248" s="103">
        <v>12.58</v>
      </c>
      <c r="MP248" s="103" t="s">
        <v>56735</v>
      </c>
      <c r="MQ248" s="108"/>
      <c r="MR248" s="113"/>
      <c r="MS248" s="103" t="s">
        <v>56736</v>
      </c>
      <c r="MT248" s="103">
        <v>3</v>
      </c>
      <c r="MU248" s="103">
        <v>7.56</v>
      </c>
      <c r="MV248" s="103" t="s">
        <v>56737</v>
      </c>
      <c r="MW248" s="108"/>
      <c r="MX248" s="113"/>
      <c r="MY248" s="103" t="s">
        <v>56738</v>
      </c>
      <c r="MZ248" s="103">
        <v>2</v>
      </c>
      <c r="NA248" s="103">
        <v>3.52</v>
      </c>
      <c r="NB248" s="103" t="s">
        <v>56739</v>
      </c>
      <c r="NC248" s="108"/>
      <c r="ND248" s="113"/>
      <c r="NE248" s="103" t="s">
        <v>56740</v>
      </c>
      <c r="NF248" s="103">
        <v>2</v>
      </c>
      <c r="NG248" s="103">
        <v>17.04</v>
      </c>
      <c r="NH248" s="103" t="s">
        <v>56741</v>
      </c>
      <c r="NI248" s="108"/>
      <c r="NJ248" s="113"/>
      <c r="NK248" s="103" t="s">
        <v>56742</v>
      </c>
      <c r="NL248" s="103">
        <v>2</v>
      </c>
      <c r="NM248" s="103">
        <v>11.2</v>
      </c>
      <c r="NN248" s="103" t="s">
        <v>56743</v>
      </c>
      <c r="NO248" s="108"/>
      <c r="NP248" s="113"/>
      <c r="NQ248" s="103" t="s">
        <v>56744</v>
      </c>
      <c r="NR248" s="103">
        <v>2</v>
      </c>
      <c r="NS248" s="103">
        <v>12.59</v>
      </c>
      <c r="NT248" s="103" t="s">
        <v>56745</v>
      </c>
      <c r="NU248" s="103">
        <v>27</v>
      </c>
      <c r="NV248" s="113"/>
      <c r="NW248" s="104" t="s">
        <v>56746</v>
      </c>
      <c r="NX248" s="104">
        <v>2</v>
      </c>
      <c r="NY248" s="104">
        <v>19.350000000000001</v>
      </c>
      <c r="NZ248" s="104" t="s">
        <v>56747</v>
      </c>
      <c r="OA248" s="110"/>
      <c r="OB248" s="113"/>
      <c r="OC248" s="104" t="s">
        <v>56748</v>
      </c>
      <c r="OD248" s="104">
        <v>2</v>
      </c>
      <c r="OE248" s="104">
        <v>1.31</v>
      </c>
      <c r="OF248" s="104" t="s">
        <v>56749</v>
      </c>
      <c r="OG248" s="104">
        <v>27</v>
      </c>
      <c r="OH248" s="113"/>
      <c r="OI248" s="106" t="s">
        <v>56750</v>
      </c>
      <c r="OJ248" s="106">
        <v>2</v>
      </c>
      <c r="OK248" s="106">
        <v>12.2</v>
      </c>
      <c r="OL248" s="106" t="s">
        <v>56751</v>
      </c>
      <c r="OM248" s="106">
        <v>8</v>
      </c>
      <c r="ON248" s="113"/>
      <c r="OO248" s="104" t="s">
        <v>56752</v>
      </c>
      <c r="OP248" s="104">
        <v>2</v>
      </c>
      <c r="OQ248" s="104">
        <v>18.39</v>
      </c>
      <c r="OR248" s="104" t="s">
        <v>56753</v>
      </c>
      <c r="OS248" s="105"/>
      <c r="OT248" s="113"/>
      <c r="OU248" s="104" t="s">
        <v>56754</v>
      </c>
      <c r="OV248" s="104">
        <v>2</v>
      </c>
      <c r="OW248" s="104">
        <v>18.34</v>
      </c>
      <c r="OX248" s="104" t="s">
        <v>56755</v>
      </c>
      <c r="OY248" s="105"/>
      <c r="OZ248" s="113"/>
      <c r="PA248" s="104" t="s">
        <v>56756</v>
      </c>
      <c r="PB248" s="104">
        <v>2</v>
      </c>
      <c r="PC248" s="104">
        <v>5.01</v>
      </c>
      <c r="PD248" s="104" t="s">
        <v>56757</v>
      </c>
      <c r="PE248" s="105"/>
      <c r="PF248" s="113"/>
      <c r="PG248" s="104" t="s">
        <v>56758</v>
      </c>
      <c r="PH248" s="104">
        <v>2</v>
      </c>
      <c r="PI248" s="104">
        <v>5.35</v>
      </c>
      <c r="PJ248" s="104" t="s">
        <v>56759</v>
      </c>
      <c r="PK248" s="105"/>
      <c r="PL248" s="113"/>
      <c r="PM248" s="104" t="s">
        <v>56760</v>
      </c>
      <c r="PN248" s="104">
        <v>2</v>
      </c>
      <c r="PO248" s="104">
        <v>15.07</v>
      </c>
      <c r="PP248" s="104" t="s">
        <v>56761</v>
      </c>
      <c r="PQ248" s="105"/>
      <c r="PR248" s="113"/>
      <c r="PS248" s="104" t="s">
        <v>56762</v>
      </c>
      <c r="PT248" s="104">
        <v>2</v>
      </c>
      <c r="PU248" s="104">
        <v>2.33</v>
      </c>
      <c r="PV248" s="104" t="s">
        <v>56763</v>
      </c>
      <c r="PW248" s="105"/>
      <c r="PX248" s="113"/>
      <c r="PY248" s="104" t="s">
        <v>56764</v>
      </c>
      <c r="PZ248" s="104">
        <v>2</v>
      </c>
      <c r="QA248" s="104">
        <v>13.18</v>
      </c>
      <c r="QB248" s="104" t="s">
        <v>56765</v>
      </c>
      <c r="QC248" s="105"/>
      <c r="QD248" s="113"/>
      <c r="QE248" s="104" t="s">
        <v>56766</v>
      </c>
      <c r="QF248" s="104">
        <v>2</v>
      </c>
      <c r="QG248" s="104">
        <v>8.3800000000000008</v>
      </c>
      <c r="QH248" s="104" t="s">
        <v>56767</v>
      </c>
      <c r="QI248" s="105"/>
      <c r="QJ248" s="113"/>
      <c r="QK248" s="104" t="s">
        <v>56768</v>
      </c>
      <c r="QL248" s="104">
        <v>2</v>
      </c>
      <c r="QM248" s="104">
        <v>6.44</v>
      </c>
      <c r="QN248" s="104" t="s">
        <v>56769</v>
      </c>
      <c r="QO248" s="105"/>
      <c r="QP248" s="113"/>
      <c r="QQ248" s="104" t="s">
        <v>56770</v>
      </c>
      <c r="QR248" s="104">
        <v>3</v>
      </c>
      <c r="QS248" s="104">
        <v>17.37</v>
      </c>
      <c r="QT248" s="104" t="s">
        <v>56771</v>
      </c>
      <c r="QU248" s="104">
        <v>5</v>
      </c>
      <c r="QV248" s="113"/>
      <c r="QW248" s="104" t="s">
        <v>56772</v>
      </c>
      <c r="QX248" s="104">
        <v>2</v>
      </c>
      <c r="QY248" s="104">
        <v>18.37</v>
      </c>
      <c r="QZ248" s="104" t="s">
        <v>56773</v>
      </c>
      <c r="RA248" s="104">
        <v>19</v>
      </c>
      <c r="RB248" s="113"/>
      <c r="RC248" s="104" t="s">
        <v>56774</v>
      </c>
      <c r="RD248" s="104">
        <v>2</v>
      </c>
      <c r="RE248" s="104">
        <v>11.4</v>
      </c>
      <c r="RF248" s="104" t="s">
        <v>56775</v>
      </c>
      <c r="RG248" s="110"/>
      <c r="RH248" s="113"/>
      <c r="RI248" s="104" t="s">
        <v>56776</v>
      </c>
      <c r="RJ248" s="104">
        <v>2</v>
      </c>
      <c r="RK248" s="104">
        <v>1.39</v>
      </c>
      <c r="RL248" s="104" t="s">
        <v>56777</v>
      </c>
      <c r="RM248" s="104">
        <v>53</v>
      </c>
      <c r="RN248" s="113"/>
      <c r="RO248" s="104" t="s">
        <v>56778</v>
      </c>
      <c r="RP248" s="104">
        <v>2</v>
      </c>
      <c r="RQ248" s="104">
        <v>16.22</v>
      </c>
      <c r="RR248" s="104" t="s">
        <v>56779</v>
      </c>
      <c r="RS248" s="110"/>
      <c r="RT248" s="113"/>
      <c r="RU248" s="104" t="s">
        <v>56780</v>
      </c>
      <c r="RV248" s="104">
        <v>2</v>
      </c>
      <c r="RW248" s="104">
        <v>12.35</v>
      </c>
      <c r="RX248" s="104" t="s">
        <v>56781</v>
      </c>
      <c r="RY248" s="110"/>
      <c r="RZ248" s="113"/>
    </row>
    <row r="249" spans="1:494" ht="12.75" x14ac:dyDescent="0.2">
      <c r="A249" s="113"/>
      <c r="B249" s="113"/>
      <c r="C249" s="103" t="s">
        <v>56782</v>
      </c>
      <c r="D249" s="103">
        <v>2</v>
      </c>
      <c r="E249" s="103">
        <v>5.4</v>
      </c>
      <c r="F249" s="103" t="s">
        <v>56783</v>
      </c>
      <c r="H249" s="113"/>
      <c r="I249" s="103" t="s">
        <v>56784</v>
      </c>
      <c r="J249" s="103">
        <v>2</v>
      </c>
      <c r="K249" s="103">
        <v>13.41</v>
      </c>
      <c r="L249" s="103" t="s">
        <v>56785</v>
      </c>
      <c r="N249" s="113"/>
      <c r="O249" s="103" t="s">
        <v>56786</v>
      </c>
      <c r="P249" s="103">
        <v>2</v>
      </c>
      <c r="Q249" s="103">
        <v>3.29</v>
      </c>
      <c r="R249" s="103" t="s">
        <v>56787</v>
      </c>
      <c r="T249" s="113"/>
      <c r="U249" s="103" t="s">
        <v>56788</v>
      </c>
      <c r="V249" s="103">
        <v>2</v>
      </c>
      <c r="W249" s="103">
        <v>19.55</v>
      </c>
      <c r="X249" s="103" t="s">
        <v>56789</v>
      </c>
      <c r="Y249" s="103">
        <v>3</v>
      </c>
      <c r="Z249" s="113"/>
      <c r="AA249" s="103" t="s">
        <v>56790</v>
      </c>
      <c r="AB249" s="103">
        <v>2</v>
      </c>
      <c r="AC249" s="103">
        <v>12.36</v>
      </c>
      <c r="AD249" s="103" t="s">
        <v>56791</v>
      </c>
      <c r="AF249" s="113"/>
      <c r="AG249" s="103" t="s">
        <v>56792</v>
      </c>
      <c r="AH249" s="103">
        <v>2</v>
      </c>
      <c r="AI249" s="103">
        <v>8.02</v>
      </c>
      <c r="AJ249" s="103" t="s">
        <v>56793</v>
      </c>
      <c r="AK249" s="103">
        <v>7</v>
      </c>
      <c r="AL249" s="113"/>
      <c r="AM249" s="103" t="s">
        <v>56794</v>
      </c>
      <c r="AN249" s="103">
        <v>3</v>
      </c>
      <c r="AO249" s="103">
        <v>8.3699999999999992</v>
      </c>
      <c r="AP249" s="103" t="s">
        <v>56795</v>
      </c>
      <c r="AQ249" s="108"/>
      <c r="AR249" s="113"/>
      <c r="AS249" s="103" t="s">
        <v>56796</v>
      </c>
      <c r="AT249" s="103">
        <v>3</v>
      </c>
      <c r="AU249" s="103">
        <v>6.07</v>
      </c>
      <c r="AV249" s="103" t="s">
        <v>56797</v>
      </c>
      <c r="AW249" s="108"/>
      <c r="AX249" s="113"/>
      <c r="AY249" s="103" t="s">
        <v>56798</v>
      </c>
      <c r="AZ249" s="103">
        <v>2</v>
      </c>
      <c r="BA249" s="103">
        <v>16.37</v>
      </c>
      <c r="BB249" s="103" t="s">
        <v>56799</v>
      </c>
      <c r="BC249" s="103">
        <v>71</v>
      </c>
      <c r="BD249" s="113"/>
      <c r="BE249" s="103" t="s">
        <v>56800</v>
      </c>
      <c r="BF249" s="103">
        <v>2</v>
      </c>
      <c r="BG249" s="103">
        <v>0.16</v>
      </c>
      <c r="BH249" s="103" t="s">
        <v>56801</v>
      </c>
      <c r="BI249" s="108"/>
      <c r="BJ249" s="113"/>
      <c r="BK249" s="103" t="s">
        <v>56802</v>
      </c>
      <c r="BL249" s="103">
        <v>2</v>
      </c>
      <c r="BM249" s="103">
        <v>4.16</v>
      </c>
      <c r="BN249" s="103" t="s">
        <v>56803</v>
      </c>
      <c r="BO249" s="108"/>
      <c r="BP249" s="113"/>
      <c r="BQ249" s="103" t="s">
        <v>56804</v>
      </c>
      <c r="BR249" s="103">
        <v>2</v>
      </c>
      <c r="BS249" s="103">
        <v>19.41</v>
      </c>
      <c r="BT249" s="103" t="s">
        <v>56805</v>
      </c>
      <c r="BU249" s="108"/>
      <c r="BV249" s="113"/>
      <c r="BW249" s="103" t="s">
        <v>56806</v>
      </c>
      <c r="BX249" s="103">
        <v>3</v>
      </c>
      <c r="BY249" s="103">
        <v>15.4</v>
      </c>
      <c r="BZ249" s="103" t="s">
        <v>56807</v>
      </c>
      <c r="CA249" s="108"/>
      <c r="CB249" s="113"/>
      <c r="CC249" s="103" t="s">
        <v>56808</v>
      </c>
      <c r="CD249" s="103">
        <v>2</v>
      </c>
      <c r="CE249" s="103">
        <v>0.08</v>
      </c>
      <c r="CF249" s="103" t="s">
        <v>56809</v>
      </c>
      <c r="CG249" s="108"/>
      <c r="CH249" s="113"/>
      <c r="CI249" s="103" t="s">
        <v>56810</v>
      </c>
      <c r="CJ249" s="103">
        <v>2</v>
      </c>
      <c r="CK249" s="103">
        <v>2.2999999999999998</v>
      </c>
      <c r="CL249" s="103" t="s">
        <v>56811</v>
      </c>
      <c r="CM249" s="108"/>
      <c r="CN249" s="113"/>
      <c r="CO249" s="103" t="s">
        <v>56812</v>
      </c>
      <c r="CP249" s="103">
        <v>3</v>
      </c>
      <c r="CQ249" s="103">
        <v>16.54</v>
      </c>
      <c r="CR249" s="103" t="s">
        <v>56813</v>
      </c>
      <c r="CS249" s="103">
        <v>67</v>
      </c>
      <c r="CT249" s="113"/>
      <c r="CU249" s="103" t="s">
        <v>56814</v>
      </c>
      <c r="CV249" s="103">
        <v>2</v>
      </c>
      <c r="CW249" s="103">
        <v>19.53</v>
      </c>
      <c r="CX249" s="103" t="s">
        <v>56815</v>
      </c>
      <c r="CY249" s="108"/>
      <c r="CZ249" s="113"/>
      <c r="DA249" s="103" t="s">
        <v>56816</v>
      </c>
      <c r="DB249" s="103">
        <v>2</v>
      </c>
      <c r="DC249" s="103">
        <v>12.43</v>
      </c>
      <c r="DD249" s="103" t="s">
        <v>56817</v>
      </c>
      <c r="DE249" s="108"/>
      <c r="DF249" s="113"/>
      <c r="DG249" s="103" t="s">
        <v>56818</v>
      </c>
      <c r="DH249" s="103">
        <v>2</v>
      </c>
      <c r="DI249" s="103">
        <v>17.329999999999998</v>
      </c>
      <c r="DJ249" s="103" t="s">
        <v>56819</v>
      </c>
      <c r="DK249" s="108"/>
      <c r="DL249" s="113"/>
      <c r="DM249" s="103" t="s">
        <v>56820</v>
      </c>
      <c r="DN249" s="103">
        <v>3</v>
      </c>
      <c r="DO249" s="103">
        <v>13.4</v>
      </c>
      <c r="DP249" s="103" t="s">
        <v>56821</v>
      </c>
      <c r="DQ249" s="108"/>
      <c r="DR249" s="113"/>
      <c r="DS249" s="103" t="s">
        <v>56822</v>
      </c>
      <c r="DT249" s="103">
        <v>2</v>
      </c>
      <c r="DU249" s="103">
        <v>19.190000000000001</v>
      </c>
      <c r="DV249" s="103" t="s">
        <v>56823</v>
      </c>
      <c r="DW249" s="108"/>
      <c r="DX249" s="113"/>
      <c r="DY249" s="103" t="s">
        <v>56824</v>
      </c>
      <c r="DZ249" s="103">
        <v>3</v>
      </c>
      <c r="EA249" s="103">
        <v>17.440000000000001</v>
      </c>
      <c r="EB249" s="103" t="s">
        <v>56825</v>
      </c>
      <c r="EC249" s="103">
        <v>65</v>
      </c>
      <c r="ED249" s="113"/>
      <c r="EE249" s="103" t="s">
        <v>56826</v>
      </c>
      <c r="EF249" s="103">
        <v>2</v>
      </c>
      <c r="EG249" s="103">
        <v>6.28</v>
      </c>
      <c r="EH249" s="103" t="s">
        <v>56827</v>
      </c>
      <c r="EI249" s="108"/>
      <c r="EJ249" s="113"/>
      <c r="EK249" s="103" t="s">
        <v>56828</v>
      </c>
      <c r="EL249" s="103">
        <v>2</v>
      </c>
      <c r="EM249" s="103">
        <v>12.52</v>
      </c>
      <c r="EN249" s="103" t="s">
        <v>56829</v>
      </c>
      <c r="EO249" s="108"/>
      <c r="EP249" s="113"/>
      <c r="EQ249" s="103" t="s">
        <v>56830</v>
      </c>
      <c r="ER249" s="103">
        <v>2</v>
      </c>
      <c r="ES249" s="103">
        <v>10.050000000000001</v>
      </c>
      <c r="ET249" s="103" t="s">
        <v>56831</v>
      </c>
      <c r="EU249" s="108"/>
      <c r="EV249" s="113"/>
      <c r="EW249" s="103" t="s">
        <v>56832</v>
      </c>
      <c r="EX249" s="103">
        <v>2</v>
      </c>
      <c r="EY249" s="103">
        <v>13.49</v>
      </c>
      <c r="EZ249" s="103" t="s">
        <v>56833</v>
      </c>
      <c r="FA249" s="108"/>
      <c r="FB249" s="113"/>
      <c r="FC249" s="103" t="s">
        <v>56834</v>
      </c>
      <c r="FD249" s="103">
        <v>3</v>
      </c>
      <c r="FE249" s="103">
        <v>13.5</v>
      </c>
      <c r="FF249" s="103" t="s">
        <v>56835</v>
      </c>
      <c r="FG249" s="108"/>
      <c r="FH249" s="113"/>
      <c r="FI249" s="103" t="s">
        <v>56836</v>
      </c>
      <c r="FJ249" s="103">
        <v>2</v>
      </c>
      <c r="FK249" s="103">
        <v>2.2400000000000002</v>
      </c>
      <c r="FL249" s="103" t="s">
        <v>56837</v>
      </c>
      <c r="FM249" s="103">
        <v>19</v>
      </c>
      <c r="FN249" s="113"/>
      <c r="FO249" s="103" t="s">
        <v>56838</v>
      </c>
      <c r="FP249" s="103">
        <v>2</v>
      </c>
      <c r="FQ249" s="103">
        <v>0.56999999999999995</v>
      </c>
      <c r="FR249" s="103" t="s">
        <v>56839</v>
      </c>
      <c r="FS249" s="108"/>
      <c r="FT249" s="113"/>
      <c r="FU249" s="103" t="s">
        <v>56840</v>
      </c>
      <c r="FV249" s="103">
        <v>3</v>
      </c>
      <c r="FW249" s="103">
        <v>9.11</v>
      </c>
      <c r="FX249" s="103" t="s">
        <v>56841</v>
      </c>
      <c r="FY249" s="108"/>
      <c r="FZ249" s="113"/>
      <c r="GA249" s="103" t="s">
        <v>56842</v>
      </c>
      <c r="GB249" s="103">
        <v>2</v>
      </c>
      <c r="GC249" s="103">
        <v>9.1999999999999993</v>
      </c>
      <c r="GD249" s="103" t="s">
        <v>56843</v>
      </c>
      <c r="GE249" s="103">
        <v>15</v>
      </c>
      <c r="GF249" s="113"/>
      <c r="GG249" s="103" t="s">
        <v>56844</v>
      </c>
      <c r="GH249" s="103">
        <v>2</v>
      </c>
      <c r="GI249" s="103">
        <v>18.2</v>
      </c>
      <c r="GJ249" s="103" t="s">
        <v>56845</v>
      </c>
      <c r="GK249" s="103">
        <v>4</v>
      </c>
      <c r="GL249" s="113"/>
      <c r="GM249" s="103" t="s">
        <v>56846</v>
      </c>
      <c r="GN249" s="103">
        <v>3</v>
      </c>
      <c r="GO249" s="103">
        <v>19.59</v>
      </c>
      <c r="GP249" s="103" t="s">
        <v>56847</v>
      </c>
      <c r="GQ249" s="108"/>
      <c r="GR249" s="113"/>
      <c r="GS249" s="103" t="s">
        <v>56848</v>
      </c>
      <c r="GT249" s="103">
        <v>2</v>
      </c>
      <c r="GU249" s="103">
        <v>11.09</v>
      </c>
      <c r="GV249" s="103" t="s">
        <v>56849</v>
      </c>
      <c r="GW249" s="108"/>
      <c r="GX249" s="113"/>
      <c r="GY249" s="103" t="s">
        <v>56850</v>
      </c>
      <c r="GZ249" s="103">
        <v>2</v>
      </c>
      <c r="HA249" s="103">
        <v>11.13</v>
      </c>
      <c r="HB249" s="103" t="s">
        <v>56851</v>
      </c>
      <c r="HC249" s="108"/>
      <c r="HD249" s="113"/>
      <c r="HE249" s="103" t="s">
        <v>56852</v>
      </c>
      <c r="HF249" s="103">
        <v>3</v>
      </c>
      <c r="HG249" s="103">
        <v>14.12</v>
      </c>
      <c r="HH249" s="103" t="s">
        <v>56853</v>
      </c>
      <c r="HI249" s="103">
        <v>20</v>
      </c>
      <c r="HJ249" s="113"/>
      <c r="HK249" s="103" t="s">
        <v>56854</v>
      </c>
      <c r="HL249" s="103">
        <v>2</v>
      </c>
      <c r="HM249" s="103">
        <v>2.58</v>
      </c>
      <c r="HN249" s="103" t="s">
        <v>56855</v>
      </c>
      <c r="HO249" s="103">
        <v>14</v>
      </c>
      <c r="HP249" s="113"/>
      <c r="HQ249" s="103" t="s">
        <v>56856</v>
      </c>
      <c r="HR249" s="103">
        <v>3</v>
      </c>
      <c r="HS249" s="103">
        <v>15.34</v>
      </c>
      <c r="HT249" s="103" t="s">
        <v>56857</v>
      </c>
      <c r="HU249" s="108"/>
      <c r="HV249" s="113"/>
      <c r="HW249" s="103" t="s">
        <v>56858</v>
      </c>
      <c r="HX249" s="103">
        <v>3</v>
      </c>
      <c r="HY249" s="103">
        <v>10.15</v>
      </c>
      <c r="HZ249" s="103" t="s">
        <v>56859</v>
      </c>
      <c r="IA249" s="108"/>
      <c r="IB249" s="113"/>
      <c r="IC249" s="103" t="s">
        <v>56860</v>
      </c>
      <c r="ID249" s="103">
        <v>3</v>
      </c>
      <c r="IE249" s="103">
        <v>16.239999999999998</v>
      </c>
      <c r="IF249" s="103" t="s">
        <v>56861</v>
      </c>
      <c r="IG249" s="108"/>
      <c r="IH249" s="113"/>
      <c r="II249" s="103" t="s">
        <v>56862</v>
      </c>
      <c r="IJ249" s="103">
        <v>2</v>
      </c>
      <c r="IK249" s="103">
        <v>11.1</v>
      </c>
      <c r="IL249" s="103" t="s">
        <v>56863</v>
      </c>
      <c r="IM249" s="108"/>
      <c r="IN249" s="113"/>
      <c r="IO249" s="103" t="s">
        <v>56864</v>
      </c>
      <c r="IP249" s="103">
        <v>3</v>
      </c>
      <c r="IQ249" s="103">
        <v>0.32</v>
      </c>
      <c r="IR249" s="103" t="s">
        <v>56865</v>
      </c>
      <c r="IS249" s="108"/>
      <c r="IT249" s="113"/>
      <c r="IU249" s="103" t="s">
        <v>56866</v>
      </c>
      <c r="IV249" s="103">
        <v>2</v>
      </c>
      <c r="IW249" s="103">
        <v>12.51</v>
      </c>
      <c r="IX249" s="103" t="s">
        <v>56867</v>
      </c>
      <c r="IY249" s="103">
        <v>18</v>
      </c>
      <c r="IZ249" s="113"/>
      <c r="JA249" s="103" t="s">
        <v>56868</v>
      </c>
      <c r="JB249" s="103">
        <v>2</v>
      </c>
      <c r="JC249" s="103">
        <v>11.25</v>
      </c>
      <c r="JD249" s="103" t="s">
        <v>56869</v>
      </c>
      <c r="JE249" s="103">
        <v>25</v>
      </c>
      <c r="JF249" s="113"/>
      <c r="JG249" s="103" t="s">
        <v>56870</v>
      </c>
      <c r="JH249" s="103">
        <v>3</v>
      </c>
      <c r="JI249" s="103">
        <v>14.47</v>
      </c>
      <c r="JJ249" s="103" t="s">
        <v>56871</v>
      </c>
      <c r="JK249" s="108"/>
      <c r="JL249" s="113"/>
      <c r="JM249" s="103" t="s">
        <v>56872</v>
      </c>
      <c r="JN249" s="103">
        <v>2</v>
      </c>
      <c r="JO249" s="103">
        <v>2.08</v>
      </c>
      <c r="JP249" s="103" t="s">
        <v>56873</v>
      </c>
      <c r="JQ249" s="103">
        <v>19</v>
      </c>
      <c r="JR249" s="113"/>
      <c r="JS249" s="103" t="s">
        <v>56874</v>
      </c>
      <c r="JT249" s="103">
        <v>2</v>
      </c>
      <c r="JU249" s="103">
        <v>2.42</v>
      </c>
      <c r="JV249" s="103" t="s">
        <v>56875</v>
      </c>
      <c r="JW249" s="103">
        <v>19</v>
      </c>
      <c r="JX249" s="113"/>
      <c r="JY249" s="103" t="s">
        <v>56876</v>
      </c>
      <c r="JZ249" s="103">
        <v>2</v>
      </c>
      <c r="KA249" s="103">
        <v>4.22</v>
      </c>
      <c r="KB249" s="103" t="s">
        <v>56877</v>
      </c>
      <c r="KC249" s="108"/>
      <c r="KD249" s="113"/>
      <c r="KE249" s="103" t="s">
        <v>56878</v>
      </c>
      <c r="KF249" s="103">
        <v>2</v>
      </c>
      <c r="KG249" s="103">
        <v>5.39</v>
      </c>
      <c r="KH249" s="103" t="s">
        <v>56879</v>
      </c>
      <c r="KI249" s="103">
        <v>6</v>
      </c>
      <c r="KJ249" s="113"/>
      <c r="KK249" s="103" t="s">
        <v>56880</v>
      </c>
      <c r="KL249" s="103">
        <v>3</v>
      </c>
      <c r="KM249" s="103">
        <v>14.33</v>
      </c>
      <c r="KN249" s="103" t="s">
        <v>56881</v>
      </c>
      <c r="KO249" s="108"/>
      <c r="KP249" s="113"/>
      <c r="KQ249" s="103" t="s">
        <v>56882</v>
      </c>
      <c r="KR249" s="103">
        <v>2</v>
      </c>
      <c r="KS249" s="103">
        <v>17.07</v>
      </c>
      <c r="KT249" s="103" t="s">
        <v>56883</v>
      </c>
      <c r="KU249" s="108"/>
      <c r="KV249" s="113"/>
      <c r="KW249" s="103" t="s">
        <v>56884</v>
      </c>
      <c r="KX249" s="103">
        <v>2</v>
      </c>
      <c r="KY249" s="103">
        <v>18.329999999999998</v>
      </c>
      <c r="KZ249" s="103" t="s">
        <v>56885</v>
      </c>
      <c r="LA249" s="108"/>
      <c r="LB249" s="113"/>
      <c r="LC249" s="103" t="s">
        <v>56886</v>
      </c>
      <c r="LD249" s="103">
        <v>2</v>
      </c>
      <c r="LE249" s="103">
        <v>6.42</v>
      </c>
      <c r="LF249" s="103" t="s">
        <v>56887</v>
      </c>
      <c r="LG249" s="108"/>
      <c r="LH249" s="113"/>
      <c r="LI249" s="103" t="s">
        <v>56888</v>
      </c>
      <c r="LJ249" s="103">
        <v>3</v>
      </c>
      <c r="LK249" s="103">
        <v>13.29</v>
      </c>
      <c r="LL249" s="103" t="s">
        <v>56889</v>
      </c>
      <c r="LM249" s="108"/>
      <c r="LN249" s="113"/>
      <c r="LO249" s="103" t="s">
        <v>56890</v>
      </c>
      <c r="LP249" s="103">
        <v>2</v>
      </c>
      <c r="LQ249" s="103">
        <v>7.3</v>
      </c>
      <c r="LR249" s="103" t="s">
        <v>56891</v>
      </c>
      <c r="LS249" s="108"/>
      <c r="LT249" s="113"/>
      <c r="LU249" s="103" t="s">
        <v>56892</v>
      </c>
      <c r="LV249" s="103">
        <v>3</v>
      </c>
      <c r="LW249" s="103">
        <v>11.47</v>
      </c>
      <c r="LX249" s="103" t="s">
        <v>56893</v>
      </c>
      <c r="LY249" s="108"/>
      <c r="LZ249" s="113"/>
      <c r="MA249" s="103" t="s">
        <v>56894</v>
      </c>
      <c r="MB249" s="103">
        <v>2</v>
      </c>
      <c r="MC249" s="103">
        <v>3.54</v>
      </c>
      <c r="MD249" s="103" t="s">
        <v>56895</v>
      </c>
      <c r="ME249" s="103">
        <v>19</v>
      </c>
      <c r="MF249" s="113"/>
      <c r="MG249" s="103" t="s">
        <v>56896</v>
      </c>
      <c r="MH249" s="103">
        <v>2</v>
      </c>
      <c r="MI249" s="103">
        <v>8.18</v>
      </c>
      <c r="MJ249" s="103" t="s">
        <v>56897</v>
      </c>
      <c r="MK249" s="103">
        <v>65</v>
      </c>
      <c r="ML249" s="113"/>
      <c r="MM249" s="103" t="s">
        <v>56898</v>
      </c>
      <c r="MN249" s="103">
        <v>2</v>
      </c>
      <c r="MO249" s="103">
        <v>12.27</v>
      </c>
      <c r="MP249" s="103" t="s">
        <v>56899</v>
      </c>
      <c r="MQ249" s="108"/>
      <c r="MR249" s="113"/>
      <c r="MS249" s="103" t="s">
        <v>56900</v>
      </c>
      <c r="MT249" s="103">
        <v>3</v>
      </c>
      <c r="MU249" s="103">
        <v>5.3</v>
      </c>
      <c r="MV249" s="103" t="s">
        <v>56901</v>
      </c>
      <c r="MW249" s="103">
        <v>63</v>
      </c>
      <c r="MX249" s="113"/>
      <c r="MY249" s="103" t="s">
        <v>56902</v>
      </c>
      <c r="MZ249" s="103">
        <v>2</v>
      </c>
      <c r="NA249" s="103">
        <v>3.28</v>
      </c>
      <c r="NB249" s="103" t="s">
        <v>56903</v>
      </c>
      <c r="NC249" s="103">
        <v>27</v>
      </c>
      <c r="ND249" s="113"/>
      <c r="NE249" s="103" t="s">
        <v>56904</v>
      </c>
      <c r="NF249" s="103">
        <v>2</v>
      </c>
      <c r="NG249" s="103">
        <v>16.36</v>
      </c>
      <c r="NH249" s="103" t="s">
        <v>56905</v>
      </c>
      <c r="NI249" s="108"/>
      <c r="NJ249" s="113"/>
      <c r="NK249" s="103" t="s">
        <v>56906</v>
      </c>
      <c r="NL249" s="103">
        <v>2</v>
      </c>
      <c r="NM249" s="103">
        <v>11.19</v>
      </c>
      <c r="NN249" s="103" t="s">
        <v>56907</v>
      </c>
      <c r="NO249" s="103">
        <v>79</v>
      </c>
      <c r="NP249" s="113"/>
      <c r="NQ249" s="103" t="s">
        <v>56908</v>
      </c>
      <c r="NR249" s="103">
        <v>2</v>
      </c>
      <c r="NS249" s="103">
        <v>12.42</v>
      </c>
      <c r="NT249" s="103" t="s">
        <v>56909</v>
      </c>
      <c r="NU249" s="108"/>
      <c r="NV249" s="113"/>
      <c r="NW249" s="104" t="s">
        <v>56910</v>
      </c>
      <c r="NX249" s="104">
        <v>2</v>
      </c>
      <c r="NY249" s="104">
        <v>19.32</v>
      </c>
      <c r="NZ249" s="104" t="s">
        <v>56911</v>
      </c>
      <c r="OA249" s="110"/>
      <c r="OB249" s="113"/>
      <c r="OC249" s="104" t="s">
        <v>56912</v>
      </c>
      <c r="OD249" s="104">
        <v>2</v>
      </c>
      <c r="OE249" s="104">
        <v>1.17</v>
      </c>
      <c r="OF249" s="104" t="s">
        <v>56913</v>
      </c>
      <c r="OG249" s="105"/>
      <c r="OH249" s="113"/>
      <c r="OI249" s="106" t="s">
        <v>56914</v>
      </c>
      <c r="OJ249" s="106">
        <v>2</v>
      </c>
      <c r="OK249" s="106">
        <v>12.1</v>
      </c>
      <c r="OL249" s="106" t="s">
        <v>56915</v>
      </c>
      <c r="OM249" s="107"/>
      <c r="ON249" s="113"/>
      <c r="OO249" s="104" t="s">
        <v>56916</v>
      </c>
      <c r="OP249" s="104">
        <v>2</v>
      </c>
      <c r="OQ249" s="104">
        <v>18.34</v>
      </c>
      <c r="OR249" s="104" t="s">
        <v>56917</v>
      </c>
      <c r="OS249" s="105"/>
      <c r="OT249" s="113"/>
      <c r="OU249" s="104" t="s">
        <v>56918</v>
      </c>
      <c r="OV249" s="104">
        <v>2</v>
      </c>
      <c r="OW249" s="104">
        <v>18.21</v>
      </c>
      <c r="OX249" s="104" t="s">
        <v>56919</v>
      </c>
      <c r="OY249" s="104">
        <v>77</v>
      </c>
      <c r="OZ249" s="113"/>
      <c r="PA249" s="104" t="s">
        <v>56920</v>
      </c>
      <c r="PB249" s="104">
        <v>2</v>
      </c>
      <c r="PC249" s="104">
        <v>4.5199999999999996</v>
      </c>
      <c r="PD249" s="104" t="s">
        <v>56921</v>
      </c>
      <c r="PE249" s="104">
        <v>16</v>
      </c>
      <c r="PF249" s="113"/>
      <c r="PG249" s="104" t="s">
        <v>56922</v>
      </c>
      <c r="PH249" s="104">
        <v>2</v>
      </c>
      <c r="PI249" s="104">
        <v>5.08</v>
      </c>
      <c r="PJ249" s="104" t="s">
        <v>56923</v>
      </c>
      <c r="PK249" s="104">
        <v>17</v>
      </c>
      <c r="PL249" s="113"/>
      <c r="PM249" s="104" t="s">
        <v>56924</v>
      </c>
      <c r="PN249" s="104">
        <v>2</v>
      </c>
      <c r="PO249" s="104">
        <v>15</v>
      </c>
      <c r="PP249" s="104" t="s">
        <v>56925</v>
      </c>
      <c r="PQ249" s="110"/>
      <c r="PR249" s="113"/>
      <c r="PS249" s="104" t="s">
        <v>56926</v>
      </c>
      <c r="PT249" s="104">
        <v>2</v>
      </c>
      <c r="PU249" s="104">
        <v>2.31</v>
      </c>
      <c r="PV249" s="104" t="s">
        <v>56927</v>
      </c>
      <c r="PW249" s="110"/>
      <c r="PX249" s="113"/>
      <c r="PY249" s="104" t="s">
        <v>56928</v>
      </c>
      <c r="PZ249" s="104">
        <v>2</v>
      </c>
      <c r="QA249" s="104">
        <v>13.16</v>
      </c>
      <c r="QB249" s="104" t="s">
        <v>56929</v>
      </c>
      <c r="QC249" s="110"/>
      <c r="QD249" s="113"/>
      <c r="QE249" s="104" t="s">
        <v>56930</v>
      </c>
      <c r="QF249" s="104">
        <v>2</v>
      </c>
      <c r="QG249" s="104">
        <v>8.3000000000000007</v>
      </c>
      <c r="QH249" s="104" t="s">
        <v>56931</v>
      </c>
      <c r="QI249" s="110"/>
      <c r="QJ249" s="113"/>
      <c r="QK249" s="104" t="s">
        <v>56932</v>
      </c>
      <c r="QL249" s="104">
        <v>2</v>
      </c>
      <c r="QM249" s="104">
        <v>6.41</v>
      </c>
      <c r="QN249" s="104" t="s">
        <v>56933</v>
      </c>
      <c r="QO249" s="104">
        <v>8</v>
      </c>
      <c r="QP249" s="113"/>
      <c r="QQ249" s="104" t="s">
        <v>56934</v>
      </c>
      <c r="QR249" s="104">
        <v>3</v>
      </c>
      <c r="QS249" s="104">
        <v>17.329999999999998</v>
      </c>
      <c r="QT249" s="104" t="s">
        <v>56935</v>
      </c>
      <c r="QU249" s="110"/>
      <c r="QV249" s="113"/>
      <c r="QW249" s="104" t="s">
        <v>56936</v>
      </c>
      <c r="QX249" s="104">
        <v>2</v>
      </c>
      <c r="QY249" s="104">
        <v>18.2</v>
      </c>
      <c r="QZ249" s="104" t="s">
        <v>56937</v>
      </c>
      <c r="RA249" s="110"/>
      <c r="RB249" s="113"/>
      <c r="RC249" s="104" t="s">
        <v>56938</v>
      </c>
      <c r="RD249" s="104">
        <v>2</v>
      </c>
      <c r="RE249" s="104">
        <v>11.32</v>
      </c>
      <c r="RF249" s="104" t="s">
        <v>56939</v>
      </c>
      <c r="RG249" s="104">
        <v>19</v>
      </c>
      <c r="RH249" s="113"/>
      <c r="RI249" s="104" t="s">
        <v>56940</v>
      </c>
      <c r="RJ249" s="104">
        <v>2</v>
      </c>
      <c r="RK249" s="104">
        <v>1.32</v>
      </c>
      <c r="RL249" s="104" t="s">
        <v>56941</v>
      </c>
      <c r="RM249" s="110"/>
      <c r="RN249" s="113"/>
      <c r="RO249" s="104" t="s">
        <v>56942</v>
      </c>
      <c r="RP249" s="104">
        <v>2</v>
      </c>
      <c r="RQ249" s="104">
        <v>16.2</v>
      </c>
      <c r="RR249" s="104" t="s">
        <v>56943</v>
      </c>
      <c r="RS249" s="104">
        <v>36</v>
      </c>
      <c r="RT249" s="113"/>
      <c r="RU249" s="104" t="s">
        <v>56944</v>
      </c>
      <c r="RV249" s="104">
        <v>2</v>
      </c>
      <c r="RW249" s="104">
        <v>12.1</v>
      </c>
      <c r="RX249" s="104" t="s">
        <v>56945</v>
      </c>
      <c r="RY249" s="110"/>
      <c r="RZ249" s="113"/>
    </row>
    <row r="250" spans="1:494" ht="12.75" x14ac:dyDescent="0.2">
      <c r="A250" s="113"/>
      <c r="B250" s="113"/>
      <c r="C250" s="103" t="s">
        <v>56946</v>
      </c>
      <c r="D250" s="103">
        <v>2</v>
      </c>
      <c r="E250" s="103">
        <v>5.16</v>
      </c>
      <c r="F250" s="103" t="s">
        <v>56947</v>
      </c>
      <c r="G250" s="103">
        <v>6</v>
      </c>
      <c r="H250" s="113"/>
      <c r="I250" s="103" t="s">
        <v>56948</v>
      </c>
      <c r="J250" s="103">
        <v>2</v>
      </c>
      <c r="K250" s="103">
        <v>13.32</v>
      </c>
      <c r="L250" s="103" t="s">
        <v>56949</v>
      </c>
      <c r="M250" s="103">
        <v>28</v>
      </c>
      <c r="N250" s="113"/>
      <c r="O250" s="103" t="s">
        <v>56950</v>
      </c>
      <c r="P250" s="103">
        <v>2</v>
      </c>
      <c r="Q250" s="103">
        <v>3.15</v>
      </c>
      <c r="R250" s="103" t="s">
        <v>56951</v>
      </c>
      <c r="S250" s="103">
        <v>23</v>
      </c>
      <c r="T250" s="113"/>
      <c r="U250" s="103" t="s">
        <v>56952</v>
      </c>
      <c r="V250" s="103">
        <v>2</v>
      </c>
      <c r="W250" s="103">
        <v>19.52</v>
      </c>
      <c r="X250" s="103" t="s">
        <v>56953</v>
      </c>
      <c r="Z250" s="113"/>
      <c r="AA250" s="103" t="s">
        <v>56954</v>
      </c>
      <c r="AB250" s="103">
        <v>2</v>
      </c>
      <c r="AC250" s="103">
        <v>12.19</v>
      </c>
      <c r="AD250" s="103" t="s">
        <v>56955</v>
      </c>
      <c r="AE250" s="103">
        <v>15</v>
      </c>
      <c r="AF250" s="113"/>
      <c r="AG250" s="103" t="s">
        <v>56956</v>
      </c>
      <c r="AH250" s="103">
        <v>2</v>
      </c>
      <c r="AI250" s="103">
        <v>7.55</v>
      </c>
      <c r="AJ250" s="103" t="s">
        <v>56957</v>
      </c>
      <c r="AL250" s="113"/>
      <c r="AM250" s="103" t="s">
        <v>56958</v>
      </c>
      <c r="AN250" s="103">
        <v>3</v>
      </c>
      <c r="AO250" s="103">
        <v>6.14</v>
      </c>
      <c r="AP250" s="103" t="s">
        <v>56959</v>
      </c>
      <c r="AR250" s="113"/>
      <c r="AS250" s="103" t="s">
        <v>56960</v>
      </c>
      <c r="AT250" s="103">
        <v>3</v>
      </c>
      <c r="AU250" s="103">
        <v>5.46</v>
      </c>
      <c r="AV250" s="103" t="s">
        <v>56961</v>
      </c>
      <c r="AX250" s="113"/>
      <c r="AY250" s="103" t="s">
        <v>56962</v>
      </c>
      <c r="AZ250" s="103">
        <v>2</v>
      </c>
      <c r="BA250" s="103">
        <v>16.18</v>
      </c>
      <c r="BB250" s="103" t="s">
        <v>56963</v>
      </c>
      <c r="BD250" s="113"/>
      <c r="BE250" s="103" t="s">
        <v>56964</v>
      </c>
      <c r="BF250" s="103">
        <v>2</v>
      </c>
      <c r="BG250" s="103">
        <v>0.05</v>
      </c>
      <c r="BH250" s="103" t="s">
        <v>56965</v>
      </c>
      <c r="BI250" s="103">
        <v>13</v>
      </c>
      <c r="BJ250" s="113"/>
      <c r="BK250" s="103" t="s">
        <v>56966</v>
      </c>
      <c r="BL250" s="103">
        <v>2</v>
      </c>
      <c r="BM250" s="103">
        <v>4.03</v>
      </c>
      <c r="BN250" s="103" t="s">
        <v>56967</v>
      </c>
      <c r="BO250" s="103">
        <v>19</v>
      </c>
      <c r="BP250" s="113"/>
      <c r="BQ250" s="103" t="s">
        <v>56968</v>
      </c>
      <c r="BR250" s="103">
        <v>2</v>
      </c>
      <c r="BS250" s="103">
        <v>19.32</v>
      </c>
      <c r="BT250" s="103" t="s">
        <v>56969</v>
      </c>
      <c r="BU250" s="108"/>
      <c r="BV250" s="113"/>
      <c r="BW250" s="103" t="s">
        <v>56970</v>
      </c>
      <c r="BX250" s="103">
        <v>3</v>
      </c>
      <c r="BY250" s="103">
        <v>15.36</v>
      </c>
      <c r="BZ250" s="103" t="s">
        <v>56971</v>
      </c>
      <c r="CA250" s="108"/>
      <c r="CB250" s="113"/>
      <c r="CC250" s="103" t="s">
        <v>56972</v>
      </c>
      <c r="CD250" s="103">
        <v>3</v>
      </c>
      <c r="CE250" s="103">
        <v>19.55</v>
      </c>
      <c r="CF250" s="103" t="s">
        <v>56973</v>
      </c>
      <c r="CG250" s="108"/>
      <c r="CH250" s="113"/>
      <c r="CI250" s="103" t="s">
        <v>56974</v>
      </c>
      <c r="CJ250" s="103">
        <v>2</v>
      </c>
      <c r="CK250" s="103">
        <v>2.2799999999999998</v>
      </c>
      <c r="CL250" s="103" t="s">
        <v>56975</v>
      </c>
      <c r="CM250" s="108"/>
      <c r="CN250" s="113"/>
      <c r="CO250" s="103" t="s">
        <v>56976</v>
      </c>
      <c r="CP250" s="103">
        <v>3</v>
      </c>
      <c r="CQ250" s="103">
        <v>16.46</v>
      </c>
      <c r="CR250" s="103" t="s">
        <v>56977</v>
      </c>
      <c r="CS250" s="108"/>
      <c r="CT250" s="113"/>
      <c r="CU250" s="103" t="s">
        <v>56978</v>
      </c>
      <c r="CV250" s="103">
        <v>2</v>
      </c>
      <c r="CW250" s="103">
        <v>19.5</v>
      </c>
      <c r="CX250" s="103" t="s">
        <v>56979</v>
      </c>
      <c r="CY250" s="103">
        <v>16</v>
      </c>
      <c r="CZ250" s="113"/>
      <c r="DA250" s="103" t="s">
        <v>56980</v>
      </c>
      <c r="DB250" s="103">
        <v>2</v>
      </c>
      <c r="DC250" s="103">
        <v>12.38</v>
      </c>
      <c r="DD250" s="103" t="s">
        <v>56981</v>
      </c>
      <c r="DE250" s="108"/>
      <c r="DF250" s="113"/>
      <c r="DG250" s="103" t="s">
        <v>56982</v>
      </c>
      <c r="DH250" s="103">
        <v>2</v>
      </c>
      <c r="DI250" s="103">
        <v>17.23</v>
      </c>
      <c r="DJ250" s="103" t="s">
        <v>56983</v>
      </c>
      <c r="DK250" s="103">
        <v>28</v>
      </c>
      <c r="DL250" s="113"/>
      <c r="DM250" s="103" t="s">
        <v>56984</v>
      </c>
      <c r="DN250" s="103">
        <v>3</v>
      </c>
      <c r="DO250" s="103">
        <v>13.29</v>
      </c>
      <c r="DP250" s="103" t="s">
        <v>56985</v>
      </c>
      <c r="DQ250" s="103">
        <v>15</v>
      </c>
      <c r="DR250" s="113"/>
      <c r="DS250" s="103" t="s">
        <v>56986</v>
      </c>
      <c r="DT250" s="103">
        <v>2</v>
      </c>
      <c r="DU250" s="103">
        <v>18.54</v>
      </c>
      <c r="DV250" s="103" t="s">
        <v>56987</v>
      </c>
      <c r="DW250" s="108"/>
      <c r="DX250" s="113"/>
      <c r="DY250" s="103" t="s">
        <v>56988</v>
      </c>
      <c r="DZ250" s="103">
        <v>3</v>
      </c>
      <c r="EA250" s="103">
        <v>17.38</v>
      </c>
      <c r="EB250" s="103" t="s">
        <v>56989</v>
      </c>
      <c r="EC250" s="108"/>
      <c r="ED250" s="113"/>
      <c r="EE250" s="103" t="s">
        <v>56990</v>
      </c>
      <c r="EF250" s="103">
        <v>2</v>
      </c>
      <c r="EG250" s="103">
        <v>5.28</v>
      </c>
      <c r="EH250" s="103" t="s">
        <v>56991</v>
      </c>
      <c r="EI250" s="108"/>
      <c r="EJ250" s="113"/>
      <c r="EK250" s="103" t="s">
        <v>56992</v>
      </c>
      <c r="EL250" s="103">
        <v>2</v>
      </c>
      <c r="EM250" s="103">
        <v>11.23</v>
      </c>
      <c r="EN250" s="103" t="s">
        <v>56993</v>
      </c>
      <c r="EO250" s="108"/>
      <c r="EP250" s="113"/>
      <c r="EQ250" s="103" t="s">
        <v>56994</v>
      </c>
      <c r="ER250" s="103">
        <v>2</v>
      </c>
      <c r="ES250" s="103">
        <v>10.01</v>
      </c>
      <c r="ET250" s="103" t="s">
        <v>56995</v>
      </c>
      <c r="EU250" s="108"/>
      <c r="EV250" s="113"/>
      <c r="EW250" s="103" t="s">
        <v>56996</v>
      </c>
      <c r="EX250" s="103">
        <v>2</v>
      </c>
      <c r="EY250" s="103">
        <v>13.31</v>
      </c>
      <c r="EZ250" s="103" t="s">
        <v>56997</v>
      </c>
      <c r="FA250" s="108"/>
      <c r="FB250" s="113"/>
      <c r="FC250" s="103" t="s">
        <v>56998</v>
      </c>
      <c r="FD250" s="103">
        <v>3</v>
      </c>
      <c r="FE250" s="103">
        <v>13.37</v>
      </c>
      <c r="FF250" s="103" t="s">
        <v>56999</v>
      </c>
      <c r="FG250" s="108"/>
      <c r="FH250" s="113"/>
      <c r="FI250" s="103" t="s">
        <v>57000</v>
      </c>
      <c r="FJ250" s="103">
        <v>2</v>
      </c>
      <c r="FK250" s="103">
        <v>2.17</v>
      </c>
      <c r="FL250" s="103" t="s">
        <v>57001</v>
      </c>
      <c r="FM250" s="108"/>
      <c r="FN250" s="113"/>
      <c r="FO250" s="103" t="s">
        <v>57002</v>
      </c>
      <c r="FP250" s="103">
        <v>2</v>
      </c>
      <c r="FQ250" s="103">
        <v>0.43</v>
      </c>
      <c r="FR250" s="103" t="s">
        <v>57003</v>
      </c>
      <c r="FS250" s="103">
        <v>93</v>
      </c>
      <c r="FT250" s="113"/>
      <c r="FU250" s="103" t="s">
        <v>57004</v>
      </c>
      <c r="FV250" s="103">
        <v>3</v>
      </c>
      <c r="FW250" s="103">
        <v>8.42</v>
      </c>
      <c r="FX250" s="103" t="s">
        <v>57005</v>
      </c>
      <c r="FY250" s="103">
        <v>27</v>
      </c>
      <c r="FZ250" s="113"/>
      <c r="GA250" s="103" t="s">
        <v>57006</v>
      </c>
      <c r="GB250" s="103">
        <v>2</v>
      </c>
      <c r="GC250" s="103">
        <v>9.0299999999999994</v>
      </c>
      <c r="GD250" s="103" t="s">
        <v>57007</v>
      </c>
      <c r="GE250" s="108"/>
      <c r="GF250" s="113"/>
      <c r="GG250" s="103" t="s">
        <v>57008</v>
      </c>
      <c r="GH250" s="103">
        <v>2</v>
      </c>
      <c r="GI250" s="103">
        <v>18.13</v>
      </c>
      <c r="GJ250" s="103" t="s">
        <v>57009</v>
      </c>
      <c r="GK250" s="108"/>
      <c r="GL250" s="113"/>
      <c r="GM250" s="103" t="s">
        <v>57010</v>
      </c>
      <c r="GN250" s="103">
        <v>3</v>
      </c>
      <c r="GO250" s="103">
        <v>19.55</v>
      </c>
      <c r="GP250" s="103" t="s">
        <v>57011</v>
      </c>
      <c r="GQ250" s="108"/>
      <c r="GR250" s="113"/>
      <c r="GS250" s="103" t="s">
        <v>57012</v>
      </c>
      <c r="GT250" s="103">
        <v>2</v>
      </c>
      <c r="GU250" s="103">
        <v>10.54</v>
      </c>
      <c r="GV250" s="103" t="s">
        <v>57013</v>
      </c>
      <c r="GW250" s="103">
        <v>37</v>
      </c>
      <c r="GX250" s="113"/>
      <c r="GY250" s="103" t="s">
        <v>57014</v>
      </c>
      <c r="GZ250" s="103">
        <v>2</v>
      </c>
      <c r="HA250" s="103">
        <v>11</v>
      </c>
      <c r="HB250" s="103" t="s">
        <v>57015</v>
      </c>
      <c r="HC250" s="103">
        <v>11</v>
      </c>
      <c r="HD250" s="113"/>
      <c r="HE250" s="103" t="s">
        <v>57016</v>
      </c>
      <c r="HF250" s="103">
        <v>3</v>
      </c>
      <c r="HG250" s="103">
        <v>13.23</v>
      </c>
      <c r="HH250" s="103" t="s">
        <v>57017</v>
      </c>
      <c r="HI250" s="108"/>
      <c r="HJ250" s="113"/>
      <c r="HK250" s="103" t="s">
        <v>57018</v>
      </c>
      <c r="HL250" s="103">
        <v>2</v>
      </c>
      <c r="HM250" s="103">
        <v>2.52</v>
      </c>
      <c r="HN250" s="103" t="s">
        <v>57019</v>
      </c>
      <c r="HO250" s="108"/>
      <c r="HP250" s="113"/>
      <c r="HQ250" s="103" t="s">
        <v>57020</v>
      </c>
      <c r="HR250" s="103">
        <v>3</v>
      </c>
      <c r="HS250" s="103">
        <v>15.27</v>
      </c>
      <c r="HT250" s="103" t="s">
        <v>57021</v>
      </c>
      <c r="HU250" s="103">
        <v>93</v>
      </c>
      <c r="HV250" s="113"/>
      <c r="HW250" s="103" t="s">
        <v>57022</v>
      </c>
      <c r="HX250" s="103">
        <v>3</v>
      </c>
      <c r="HY250" s="103">
        <v>9.48</v>
      </c>
      <c r="HZ250" s="103" t="s">
        <v>57023</v>
      </c>
      <c r="IA250" s="108"/>
      <c r="IB250" s="113"/>
      <c r="IC250" s="103" t="s">
        <v>57024</v>
      </c>
      <c r="ID250" s="103">
        <v>3</v>
      </c>
      <c r="IE250" s="103">
        <v>16.079999999999998</v>
      </c>
      <c r="IF250" s="103" t="s">
        <v>57025</v>
      </c>
      <c r="IG250" s="108"/>
      <c r="IH250" s="113"/>
      <c r="II250" s="103" t="s">
        <v>57026</v>
      </c>
      <c r="IJ250" s="103">
        <v>2</v>
      </c>
      <c r="IK250" s="103">
        <v>10.54</v>
      </c>
      <c r="IL250" s="103" t="s">
        <v>57027</v>
      </c>
      <c r="IM250" s="103">
        <v>13</v>
      </c>
      <c r="IN250" s="113"/>
      <c r="IO250" s="103" t="s">
        <v>57028</v>
      </c>
      <c r="IP250" s="103">
        <v>3</v>
      </c>
      <c r="IQ250" s="103">
        <v>0.15</v>
      </c>
      <c r="IR250" s="103" t="s">
        <v>57029</v>
      </c>
      <c r="IS250" s="103">
        <v>41</v>
      </c>
      <c r="IT250" s="113"/>
      <c r="IU250" s="103" t="s">
        <v>57030</v>
      </c>
      <c r="IV250" s="103">
        <v>2</v>
      </c>
      <c r="IW250" s="103">
        <v>12.36</v>
      </c>
      <c r="IX250" s="103" t="s">
        <v>57031</v>
      </c>
      <c r="IY250" s="108"/>
      <c r="IZ250" s="113"/>
      <c r="JA250" s="103" t="s">
        <v>57032</v>
      </c>
      <c r="JB250" s="103">
        <v>2</v>
      </c>
      <c r="JC250" s="103">
        <v>11.19</v>
      </c>
      <c r="JD250" s="103" t="s">
        <v>57033</v>
      </c>
      <c r="JE250" s="108"/>
      <c r="JF250" s="113"/>
      <c r="JG250" s="103" t="s">
        <v>57034</v>
      </c>
      <c r="JH250" s="103">
        <v>3</v>
      </c>
      <c r="JI250" s="103">
        <v>14.31</v>
      </c>
      <c r="JJ250" s="103" t="s">
        <v>57035</v>
      </c>
      <c r="JK250" s="108"/>
      <c r="JL250" s="113"/>
      <c r="JM250" s="103" t="s">
        <v>57036</v>
      </c>
      <c r="JN250" s="103">
        <v>2</v>
      </c>
      <c r="JO250" s="103">
        <v>1.57</v>
      </c>
      <c r="JP250" s="103" t="s">
        <v>57037</v>
      </c>
      <c r="JQ250" s="108"/>
      <c r="JR250" s="113"/>
      <c r="JS250" s="103" t="s">
        <v>57038</v>
      </c>
      <c r="JT250" s="103">
        <v>2</v>
      </c>
      <c r="JU250" s="103">
        <v>2.35</v>
      </c>
      <c r="JV250" s="103" t="s">
        <v>57039</v>
      </c>
      <c r="JW250" s="108"/>
      <c r="JX250" s="113"/>
      <c r="JY250" s="103" t="s">
        <v>57040</v>
      </c>
      <c r="JZ250" s="103">
        <v>2</v>
      </c>
      <c r="KA250" s="103">
        <v>4.03</v>
      </c>
      <c r="KB250" s="103" t="s">
        <v>57041</v>
      </c>
      <c r="KC250" s="103">
        <v>20</v>
      </c>
      <c r="KD250" s="113"/>
      <c r="KE250" s="103" t="s">
        <v>57042</v>
      </c>
      <c r="KF250" s="103">
        <v>2</v>
      </c>
      <c r="KG250" s="103">
        <v>5.3</v>
      </c>
      <c r="KH250" s="103" t="s">
        <v>57043</v>
      </c>
      <c r="KI250" s="108"/>
      <c r="KJ250" s="113"/>
      <c r="KK250" s="103" t="s">
        <v>57044</v>
      </c>
      <c r="KL250" s="103">
        <v>3</v>
      </c>
      <c r="KM250" s="103">
        <v>14.2</v>
      </c>
      <c r="KN250" s="103" t="s">
        <v>57045</v>
      </c>
      <c r="KO250" s="103">
        <v>33</v>
      </c>
      <c r="KP250" s="113"/>
      <c r="KQ250" s="103" t="s">
        <v>57046</v>
      </c>
      <c r="KR250" s="103">
        <v>2</v>
      </c>
      <c r="KS250" s="103">
        <v>16.45</v>
      </c>
      <c r="KT250" s="103" t="s">
        <v>57047</v>
      </c>
      <c r="KU250" s="103">
        <v>15</v>
      </c>
      <c r="KV250" s="113"/>
      <c r="KW250" s="103" t="s">
        <v>57048</v>
      </c>
      <c r="KX250" s="103">
        <v>2</v>
      </c>
      <c r="KY250" s="103">
        <v>17.579999999999998</v>
      </c>
      <c r="KZ250" s="103" t="s">
        <v>57049</v>
      </c>
      <c r="LA250" s="108"/>
      <c r="LB250" s="113"/>
      <c r="LC250" s="103" t="s">
        <v>57050</v>
      </c>
      <c r="LD250" s="103">
        <v>2</v>
      </c>
      <c r="LE250" s="103">
        <v>6.14</v>
      </c>
      <c r="LF250" s="103" t="s">
        <v>57051</v>
      </c>
      <c r="LG250" s="108"/>
      <c r="LH250" s="113"/>
      <c r="LI250" s="103" t="s">
        <v>57052</v>
      </c>
      <c r="LJ250" s="103">
        <v>3</v>
      </c>
      <c r="LK250" s="103">
        <v>13.14</v>
      </c>
      <c r="LL250" s="103" t="s">
        <v>57053</v>
      </c>
      <c r="LM250" s="103">
        <v>17</v>
      </c>
      <c r="LN250" s="113"/>
      <c r="LO250" s="103" t="s">
        <v>57054</v>
      </c>
      <c r="LP250" s="103">
        <v>2</v>
      </c>
      <c r="LQ250" s="103">
        <v>6.5</v>
      </c>
      <c r="LR250" s="103" t="s">
        <v>57055</v>
      </c>
      <c r="LS250" s="103">
        <v>43</v>
      </c>
      <c r="LT250" s="113"/>
      <c r="LU250" s="103" t="s">
        <v>57056</v>
      </c>
      <c r="LV250" s="103">
        <v>3</v>
      </c>
      <c r="LW250" s="103">
        <v>11.42</v>
      </c>
      <c r="LX250" s="103" t="s">
        <v>57057</v>
      </c>
      <c r="LY250" s="103">
        <v>19</v>
      </c>
      <c r="LZ250" s="113"/>
      <c r="MA250" s="103" t="s">
        <v>57058</v>
      </c>
      <c r="MB250" s="103">
        <v>2</v>
      </c>
      <c r="MC250" s="103">
        <v>3.46</v>
      </c>
      <c r="MD250" s="103" t="s">
        <v>57059</v>
      </c>
      <c r="ME250" s="108"/>
      <c r="MF250" s="113"/>
      <c r="MG250" s="103" t="s">
        <v>57060</v>
      </c>
      <c r="MH250" s="103">
        <v>2</v>
      </c>
      <c r="MI250" s="103">
        <v>8.07</v>
      </c>
      <c r="MJ250" s="103" t="s">
        <v>57061</v>
      </c>
      <c r="MK250" s="108"/>
      <c r="ML250" s="113"/>
      <c r="MM250" s="103" t="s">
        <v>57062</v>
      </c>
      <c r="MN250" s="103">
        <v>2</v>
      </c>
      <c r="MO250" s="103">
        <v>10.17</v>
      </c>
      <c r="MP250" s="103" t="s">
        <v>57063</v>
      </c>
      <c r="MQ250" s="103">
        <v>57</v>
      </c>
      <c r="MR250" s="113"/>
      <c r="MS250" s="103" t="s">
        <v>57064</v>
      </c>
      <c r="MT250" s="103">
        <v>3</v>
      </c>
      <c r="MU250" s="103">
        <v>5.24</v>
      </c>
      <c r="MV250" s="103" t="s">
        <v>57065</v>
      </c>
      <c r="MW250" s="108"/>
      <c r="MX250" s="113"/>
      <c r="MY250" s="103" t="s">
        <v>57066</v>
      </c>
      <c r="MZ250" s="103">
        <v>2</v>
      </c>
      <c r="NA250" s="103">
        <v>0.59</v>
      </c>
      <c r="NB250" s="103" t="s">
        <v>57067</v>
      </c>
      <c r="NC250" s="108"/>
      <c r="ND250" s="113"/>
      <c r="NE250" s="103" t="s">
        <v>57068</v>
      </c>
      <c r="NF250" s="103">
        <v>2</v>
      </c>
      <c r="NG250" s="103">
        <v>16.329999999999998</v>
      </c>
      <c r="NH250" s="103" t="s">
        <v>57069</v>
      </c>
      <c r="NI250" s="108"/>
      <c r="NJ250" s="113"/>
      <c r="NK250" s="103" t="s">
        <v>57070</v>
      </c>
      <c r="NL250" s="103">
        <v>2</v>
      </c>
      <c r="NM250" s="103">
        <v>11.04</v>
      </c>
      <c r="NN250" s="103" t="s">
        <v>57071</v>
      </c>
      <c r="NO250" s="108"/>
      <c r="NP250" s="113"/>
      <c r="NQ250" s="103" t="s">
        <v>57072</v>
      </c>
      <c r="NR250" s="103">
        <v>2</v>
      </c>
      <c r="NS250" s="103">
        <v>12.3</v>
      </c>
      <c r="NT250" s="103" t="s">
        <v>57073</v>
      </c>
      <c r="NU250" s="103">
        <v>27</v>
      </c>
      <c r="NV250" s="113"/>
      <c r="NW250" s="104" t="s">
        <v>57074</v>
      </c>
      <c r="NX250" s="104">
        <v>2</v>
      </c>
      <c r="NY250" s="104">
        <v>19.25</v>
      </c>
      <c r="NZ250" s="104" t="s">
        <v>57075</v>
      </c>
      <c r="OA250" s="104">
        <v>18</v>
      </c>
      <c r="OB250" s="113"/>
      <c r="OC250" s="104" t="s">
        <v>57076</v>
      </c>
      <c r="OD250" s="104">
        <v>2</v>
      </c>
      <c r="OE250" s="104">
        <v>0.31</v>
      </c>
      <c r="OF250" s="104" t="s">
        <v>57077</v>
      </c>
      <c r="OG250" s="104">
        <v>67</v>
      </c>
      <c r="OH250" s="113"/>
      <c r="OI250" s="106" t="s">
        <v>57078</v>
      </c>
      <c r="OJ250" s="106">
        <v>2</v>
      </c>
      <c r="OK250" s="106">
        <v>11.59</v>
      </c>
      <c r="OL250" s="106" t="s">
        <v>57079</v>
      </c>
      <c r="OM250" s="106">
        <v>29</v>
      </c>
      <c r="ON250" s="113"/>
      <c r="OO250" s="104" t="s">
        <v>57080</v>
      </c>
      <c r="OP250" s="104">
        <v>2</v>
      </c>
      <c r="OQ250" s="104">
        <v>18.05</v>
      </c>
      <c r="OR250" s="104" t="s">
        <v>57081</v>
      </c>
      <c r="OS250" s="104">
        <v>57</v>
      </c>
      <c r="OT250" s="113"/>
      <c r="OU250" s="104" t="s">
        <v>57082</v>
      </c>
      <c r="OV250" s="104">
        <v>2</v>
      </c>
      <c r="OW250" s="104">
        <v>18.12</v>
      </c>
      <c r="OX250" s="104" t="s">
        <v>57083</v>
      </c>
      <c r="OY250" s="110"/>
      <c r="OZ250" s="113"/>
      <c r="PA250" s="104" t="s">
        <v>57084</v>
      </c>
      <c r="PB250" s="104">
        <v>2</v>
      </c>
      <c r="PC250" s="104">
        <v>4.33</v>
      </c>
      <c r="PD250" s="104" t="s">
        <v>57085</v>
      </c>
      <c r="PE250" s="110"/>
      <c r="PF250" s="113"/>
      <c r="PG250" s="104" t="s">
        <v>57086</v>
      </c>
      <c r="PH250" s="104">
        <v>2</v>
      </c>
      <c r="PI250" s="104">
        <v>5.03</v>
      </c>
      <c r="PJ250" s="104" t="s">
        <v>57087</v>
      </c>
      <c r="PK250" s="110"/>
      <c r="PL250" s="113"/>
      <c r="PM250" s="104" t="s">
        <v>57088</v>
      </c>
      <c r="PN250" s="104">
        <v>2</v>
      </c>
      <c r="PO250" s="104">
        <v>14.12</v>
      </c>
      <c r="PP250" s="104" t="s">
        <v>57089</v>
      </c>
      <c r="PQ250" s="110"/>
      <c r="PR250" s="113"/>
      <c r="PS250" s="104" t="s">
        <v>57090</v>
      </c>
      <c r="PT250" s="104">
        <v>2</v>
      </c>
      <c r="PU250" s="104">
        <v>2.1800000000000002</v>
      </c>
      <c r="PV250" s="104" t="s">
        <v>57091</v>
      </c>
      <c r="PW250" s="110"/>
      <c r="PX250" s="113"/>
      <c r="PY250" s="104" t="s">
        <v>57092</v>
      </c>
      <c r="PZ250" s="104">
        <v>2</v>
      </c>
      <c r="QA250" s="104">
        <v>12.48</v>
      </c>
      <c r="QB250" s="104" t="s">
        <v>57093</v>
      </c>
      <c r="QC250" s="110"/>
      <c r="QD250" s="113"/>
      <c r="QE250" s="104" t="s">
        <v>57094</v>
      </c>
      <c r="QF250" s="104">
        <v>2</v>
      </c>
      <c r="QG250" s="104">
        <v>8.08</v>
      </c>
      <c r="QH250" s="104" t="s">
        <v>57095</v>
      </c>
      <c r="QI250" s="110"/>
      <c r="QJ250" s="113"/>
      <c r="QK250" s="104" t="s">
        <v>57096</v>
      </c>
      <c r="QL250" s="104">
        <v>2</v>
      </c>
      <c r="QM250" s="104">
        <v>6.32</v>
      </c>
      <c r="QN250" s="104" t="s">
        <v>57097</v>
      </c>
      <c r="QO250" s="110"/>
      <c r="QP250" s="113"/>
      <c r="QQ250" s="104" t="s">
        <v>57098</v>
      </c>
      <c r="QR250" s="104">
        <v>3</v>
      </c>
      <c r="QS250" s="104">
        <v>17.190000000000001</v>
      </c>
      <c r="QT250" s="104" t="s">
        <v>57099</v>
      </c>
      <c r="QU250" s="104">
        <v>65</v>
      </c>
      <c r="QV250" s="113"/>
      <c r="QW250" s="104" t="s">
        <v>57100</v>
      </c>
      <c r="QX250" s="104">
        <v>2</v>
      </c>
      <c r="QY250" s="104">
        <v>17.46</v>
      </c>
      <c r="QZ250" s="104" t="s">
        <v>57101</v>
      </c>
      <c r="RA250" s="104">
        <v>42</v>
      </c>
      <c r="RB250" s="113"/>
      <c r="RC250" s="104" t="s">
        <v>57102</v>
      </c>
      <c r="RD250" s="104">
        <v>2</v>
      </c>
      <c r="RE250" s="104">
        <v>11.26</v>
      </c>
      <c r="RF250" s="104" t="s">
        <v>57103</v>
      </c>
      <c r="RG250" s="110"/>
      <c r="RH250" s="113"/>
      <c r="RI250" s="104" t="s">
        <v>57104</v>
      </c>
      <c r="RJ250" s="104">
        <v>2</v>
      </c>
      <c r="RK250" s="104">
        <v>1.19</v>
      </c>
      <c r="RL250" s="104" t="s">
        <v>57105</v>
      </c>
      <c r="RM250" s="104">
        <v>67</v>
      </c>
      <c r="RN250" s="113"/>
      <c r="RO250" s="104" t="s">
        <v>57106</v>
      </c>
      <c r="RP250" s="104">
        <v>2</v>
      </c>
      <c r="RQ250" s="104">
        <v>16.010000000000002</v>
      </c>
      <c r="RR250" s="104" t="s">
        <v>57107</v>
      </c>
      <c r="RS250" s="110"/>
      <c r="RT250" s="113"/>
      <c r="RU250" s="104" t="s">
        <v>57108</v>
      </c>
      <c r="RV250" s="104">
        <v>2</v>
      </c>
      <c r="RW250" s="104">
        <v>12.03</v>
      </c>
      <c r="RX250" s="104" t="s">
        <v>57109</v>
      </c>
      <c r="RY250" s="110"/>
      <c r="RZ250" s="113"/>
    </row>
    <row r="251" spans="1:494" ht="12.75" x14ac:dyDescent="0.2">
      <c r="A251" s="113"/>
      <c r="B251" s="113"/>
      <c r="C251" s="103" t="s">
        <v>57110</v>
      </c>
      <c r="D251" s="103">
        <v>2</v>
      </c>
      <c r="E251" s="103">
        <v>5.0199999999999996</v>
      </c>
      <c r="F251" s="103" t="s">
        <v>57111</v>
      </c>
      <c r="H251" s="113"/>
      <c r="I251" s="103" t="s">
        <v>57112</v>
      </c>
      <c r="J251" s="103">
        <v>2</v>
      </c>
      <c r="K251" s="103">
        <v>13.26</v>
      </c>
      <c r="L251" s="103" t="s">
        <v>57113</v>
      </c>
      <c r="N251" s="113"/>
      <c r="O251" s="103" t="s">
        <v>57114</v>
      </c>
      <c r="P251" s="103">
        <v>2</v>
      </c>
      <c r="Q251" s="103">
        <v>3.03</v>
      </c>
      <c r="R251" s="103" t="s">
        <v>57115</v>
      </c>
      <c r="T251" s="113"/>
      <c r="U251" s="103" t="s">
        <v>57116</v>
      </c>
      <c r="V251" s="103">
        <v>2</v>
      </c>
      <c r="W251" s="103">
        <v>19.41</v>
      </c>
      <c r="X251" s="103" t="s">
        <v>57117</v>
      </c>
      <c r="Y251" s="103">
        <v>6</v>
      </c>
      <c r="Z251" s="113"/>
      <c r="AA251" s="103" t="s">
        <v>57118</v>
      </c>
      <c r="AB251" s="103">
        <v>2</v>
      </c>
      <c r="AC251" s="103">
        <v>12.14</v>
      </c>
      <c r="AD251" s="103" t="s">
        <v>57119</v>
      </c>
      <c r="AF251" s="113"/>
      <c r="AG251" s="103" t="s">
        <v>57120</v>
      </c>
      <c r="AH251" s="103">
        <v>2</v>
      </c>
      <c r="AI251" s="103">
        <v>5.4</v>
      </c>
      <c r="AJ251" s="103" t="s">
        <v>57121</v>
      </c>
      <c r="AL251" s="113"/>
      <c r="AM251" s="103" t="s">
        <v>57122</v>
      </c>
      <c r="AN251" s="103">
        <v>3</v>
      </c>
      <c r="AO251" s="103">
        <v>6.09</v>
      </c>
      <c r="AP251" s="103" t="s">
        <v>57123</v>
      </c>
      <c r="AQ251" s="103">
        <v>68</v>
      </c>
      <c r="AR251" s="113"/>
      <c r="AS251" s="103" t="s">
        <v>57124</v>
      </c>
      <c r="AT251" s="103">
        <v>3</v>
      </c>
      <c r="AU251" s="103">
        <v>5.45</v>
      </c>
      <c r="AV251" s="103" t="s">
        <v>57125</v>
      </c>
      <c r="AX251" s="113"/>
      <c r="AY251" s="103" t="s">
        <v>57126</v>
      </c>
      <c r="AZ251" s="103">
        <v>2</v>
      </c>
      <c r="BA251" s="103">
        <v>15.55</v>
      </c>
      <c r="BB251" s="103" t="s">
        <v>57127</v>
      </c>
      <c r="BC251" s="103">
        <v>8</v>
      </c>
      <c r="BD251" s="113"/>
      <c r="BE251" s="103" t="s">
        <v>57128</v>
      </c>
      <c r="BF251" s="103">
        <v>3</v>
      </c>
      <c r="BG251" s="103">
        <v>19.579999999999998</v>
      </c>
      <c r="BH251" s="103" t="s">
        <v>57129</v>
      </c>
      <c r="BJ251" s="113"/>
      <c r="BK251" s="103" t="s">
        <v>57130</v>
      </c>
      <c r="BL251" s="103">
        <v>2</v>
      </c>
      <c r="BM251" s="103">
        <v>3.56</v>
      </c>
      <c r="BN251" s="103" t="s">
        <v>57131</v>
      </c>
      <c r="BP251" s="113"/>
      <c r="BQ251" s="103" t="s">
        <v>57132</v>
      </c>
      <c r="BR251" s="103">
        <v>2</v>
      </c>
      <c r="BS251" s="103">
        <v>19.22</v>
      </c>
      <c r="BT251" s="103" t="s">
        <v>57133</v>
      </c>
      <c r="BU251" s="103">
        <v>7</v>
      </c>
      <c r="BV251" s="113"/>
      <c r="BW251" s="103" t="s">
        <v>57134</v>
      </c>
      <c r="BX251" s="103">
        <v>3</v>
      </c>
      <c r="BY251" s="103">
        <v>15.1</v>
      </c>
      <c r="BZ251" s="103" t="s">
        <v>57135</v>
      </c>
      <c r="CA251" s="103">
        <v>26</v>
      </c>
      <c r="CB251" s="113"/>
      <c r="CC251" s="103" t="s">
        <v>57136</v>
      </c>
      <c r="CD251" s="103">
        <v>3</v>
      </c>
      <c r="CE251" s="103">
        <v>19.47</v>
      </c>
      <c r="CF251" s="103" t="s">
        <v>57137</v>
      </c>
      <c r="CG251" s="103">
        <v>14</v>
      </c>
      <c r="CH251" s="113"/>
      <c r="CI251" s="103" t="s">
        <v>57138</v>
      </c>
      <c r="CJ251" s="103">
        <v>2</v>
      </c>
      <c r="CK251" s="103">
        <v>0.18</v>
      </c>
      <c r="CL251" s="103" t="s">
        <v>57139</v>
      </c>
      <c r="CM251" s="108"/>
      <c r="CN251" s="113"/>
      <c r="CO251" s="103" t="s">
        <v>57140</v>
      </c>
      <c r="CP251" s="103">
        <v>3</v>
      </c>
      <c r="CQ251" s="103">
        <v>16.170000000000002</v>
      </c>
      <c r="CR251" s="103" t="s">
        <v>57141</v>
      </c>
      <c r="CS251" s="103">
        <v>11</v>
      </c>
      <c r="CT251" s="113"/>
      <c r="CU251" s="103" t="s">
        <v>57142</v>
      </c>
      <c r="CV251" s="103">
        <v>2</v>
      </c>
      <c r="CW251" s="103">
        <v>19.43</v>
      </c>
      <c r="CX251" s="103" t="s">
        <v>57143</v>
      </c>
      <c r="CY251" s="108"/>
      <c r="CZ251" s="113"/>
      <c r="DA251" s="103" t="s">
        <v>57144</v>
      </c>
      <c r="DB251" s="103">
        <v>2</v>
      </c>
      <c r="DC251" s="103">
        <v>12.18</v>
      </c>
      <c r="DD251" s="103" t="s">
        <v>57145</v>
      </c>
      <c r="DE251" s="103">
        <v>16</v>
      </c>
      <c r="DF251" s="113"/>
      <c r="DG251" s="103" t="s">
        <v>57146</v>
      </c>
      <c r="DH251" s="103">
        <v>2</v>
      </c>
      <c r="DI251" s="103">
        <v>17.2</v>
      </c>
      <c r="DJ251" s="103" t="s">
        <v>57147</v>
      </c>
      <c r="DK251" s="108"/>
      <c r="DL251" s="113"/>
      <c r="DM251" s="103" t="s">
        <v>57148</v>
      </c>
      <c r="DN251" s="103">
        <v>3</v>
      </c>
      <c r="DO251" s="103">
        <v>13.2</v>
      </c>
      <c r="DP251" s="103" t="s">
        <v>57149</v>
      </c>
      <c r="DQ251" s="108"/>
      <c r="DR251" s="113"/>
      <c r="DS251" s="103" t="s">
        <v>57150</v>
      </c>
      <c r="DT251" s="103">
        <v>2</v>
      </c>
      <c r="DU251" s="103">
        <v>18.16</v>
      </c>
      <c r="DV251" s="103" t="s">
        <v>57151</v>
      </c>
      <c r="DW251" s="108"/>
      <c r="DX251" s="113"/>
      <c r="DY251" s="103" t="s">
        <v>57152</v>
      </c>
      <c r="DZ251" s="103">
        <v>3</v>
      </c>
      <c r="EA251" s="103">
        <v>17.2</v>
      </c>
      <c r="EB251" s="103" t="s">
        <v>57153</v>
      </c>
      <c r="EC251" s="108"/>
      <c r="ED251" s="113"/>
      <c r="EE251" s="103" t="s">
        <v>57154</v>
      </c>
      <c r="EF251" s="103">
        <v>2</v>
      </c>
      <c r="EG251" s="103">
        <v>5.05</v>
      </c>
      <c r="EH251" s="103" t="s">
        <v>57155</v>
      </c>
      <c r="EI251" s="108"/>
      <c r="EJ251" s="113"/>
      <c r="EK251" s="103" t="s">
        <v>57156</v>
      </c>
      <c r="EL251" s="103">
        <v>2</v>
      </c>
      <c r="EM251" s="103">
        <v>11.03</v>
      </c>
      <c r="EN251" s="103" t="s">
        <v>57157</v>
      </c>
      <c r="EO251" s="108"/>
      <c r="EP251" s="113"/>
      <c r="EQ251" s="103" t="s">
        <v>57158</v>
      </c>
      <c r="ER251" s="103">
        <v>2</v>
      </c>
      <c r="ES251" s="103">
        <v>9.56</v>
      </c>
      <c r="ET251" s="103" t="s">
        <v>57159</v>
      </c>
      <c r="EU251" s="103">
        <v>9</v>
      </c>
      <c r="EV251" s="113"/>
      <c r="EW251" s="103" t="s">
        <v>57160</v>
      </c>
      <c r="EX251" s="103">
        <v>2</v>
      </c>
      <c r="EY251" s="103">
        <v>13.29</v>
      </c>
      <c r="EZ251" s="103" t="s">
        <v>57161</v>
      </c>
      <c r="FA251" s="108"/>
      <c r="FB251" s="113"/>
      <c r="FC251" s="103" t="s">
        <v>57162</v>
      </c>
      <c r="FD251" s="103">
        <v>3</v>
      </c>
      <c r="FE251" s="103">
        <v>13.33</v>
      </c>
      <c r="FF251" s="103" t="s">
        <v>57163</v>
      </c>
      <c r="FG251" s="108"/>
      <c r="FH251" s="113"/>
      <c r="FI251" s="103" t="s">
        <v>57164</v>
      </c>
      <c r="FJ251" s="103">
        <v>2</v>
      </c>
      <c r="FK251" s="103">
        <v>2.0299999999999998</v>
      </c>
      <c r="FL251" s="103" t="s">
        <v>57165</v>
      </c>
      <c r="FM251" s="103">
        <v>46</v>
      </c>
      <c r="FN251" s="113"/>
      <c r="FO251" s="103" t="s">
        <v>57166</v>
      </c>
      <c r="FP251" s="103">
        <v>2</v>
      </c>
      <c r="FQ251" s="103">
        <v>0.37</v>
      </c>
      <c r="FR251" s="103" t="s">
        <v>57167</v>
      </c>
      <c r="FS251" s="108"/>
      <c r="FT251" s="113"/>
      <c r="FU251" s="103" t="s">
        <v>57168</v>
      </c>
      <c r="FV251" s="103">
        <v>3</v>
      </c>
      <c r="FW251" s="103">
        <v>8.35</v>
      </c>
      <c r="FX251" s="103" t="s">
        <v>57169</v>
      </c>
      <c r="FY251" s="108"/>
      <c r="FZ251" s="113"/>
      <c r="GA251" s="103" t="s">
        <v>57170</v>
      </c>
      <c r="GB251" s="103">
        <v>2</v>
      </c>
      <c r="GC251" s="103">
        <v>6.32</v>
      </c>
      <c r="GD251" s="103" t="s">
        <v>57171</v>
      </c>
      <c r="GE251" s="103">
        <v>15</v>
      </c>
      <c r="GF251" s="113"/>
      <c r="GG251" s="103" t="s">
        <v>57172</v>
      </c>
      <c r="GH251" s="103">
        <v>2</v>
      </c>
      <c r="GI251" s="103">
        <v>17.52</v>
      </c>
      <c r="GJ251" s="103" t="s">
        <v>57173</v>
      </c>
      <c r="GK251" s="103">
        <v>14</v>
      </c>
      <c r="GL251" s="113"/>
      <c r="GM251" s="103" t="s">
        <v>57174</v>
      </c>
      <c r="GN251" s="103">
        <v>3</v>
      </c>
      <c r="GO251" s="103">
        <v>19.37</v>
      </c>
      <c r="GP251" s="103" t="s">
        <v>57175</v>
      </c>
      <c r="GQ251" s="103">
        <v>8</v>
      </c>
      <c r="GR251" s="113"/>
      <c r="GS251" s="103" t="s">
        <v>57176</v>
      </c>
      <c r="GT251" s="103">
        <v>2</v>
      </c>
      <c r="GU251" s="103">
        <v>10.51</v>
      </c>
      <c r="GV251" s="103" t="s">
        <v>57177</v>
      </c>
      <c r="GW251" s="108"/>
      <c r="GX251" s="113"/>
      <c r="GY251" s="103" t="s">
        <v>57178</v>
      </c>
      <c r="GZ251" s="103">
        <v>2</v>
      </c>
      <c r="HA251" s="103">
        <v>10.56</v>
      </c>
      <c r="HB251" s="103" t="s">
        <v>57179</v>
      </c>
      <c r="HC251" s="108"/>
      <c r="HD251" s="113"/>
      <c r="HE251" s="103" t="s">
        <v>57180</v>
      </c>
      <c r="HF251" s="103">
        <v>3</v>
      </c>
      <c r="HG251" s="103">
        <v>12.59</v>
      </c>
      <c r="HH251" s="103" t="s">
        <v>57181</v>
      </c>
      <c r="HI251" s="103">
        <v>57</v>
      </c>
      <c r="HJ251" s="113"/>
      <c r="HK251" s="103" t="s">
        <v>57182</v>
      </c>
      <c r="HL251" s="103">
        <v>2</v>
      </c>
      <c r="HM251" s="103">
        <v>2.4</v>
      </c>
      <c r="HN251" s="103" t="s">
        <v>57183</v>
      </c>
      <c r="HO251" s="103">
        <v>68</v>
      </c>
      <c r="HP251" s="113"/>
      <c r="HQ251" s="103" t="s">
        <v>57184</v>
      </c>
      <c r="HR251" s="103">
        <v>3</v>
      </c>
      <c r="HS251" s="103">
        <v>15.07</v>
      </c>
      <c r="HT251" s="103" t="s">
        <v>57185</v>
      </c>
      <c r="HU251" s="108"/>
      <c r="HV251" s="113"/>
      <c r="HW251" s="103" t="s">
        <v>57186</v>
      </c>
      <c r="HX251" s="103">
        <v>3</v>
      </c>
      <c r="HY251" s="103">
        <v>9.43</v>
      </c>
      <c r="HZ251" s="103" t="s">
        <v>57187</v>
      </c>
      <c r="IA251" s="108"/>
      <c r="IB251" s="113"/>
      <c r="IC251" s="103" t="s">
        <v>57188</v>
      </c>
      <c r="ID251" s="103">
        <v>3</v>
      </c>
      <c r="IE251" s="103">
        <v>15.56</v>
      </c>
      <c r="IF251" s="103" t="s">
        <v>57189</v>
      </c>
      <c r="IG251" s="103">
        <v>27</v>
      </c>
      <c r="IH251" s="113"/>
      <c r="II251" s="103" t="s">
        <v>57190</v>
      </c>
      <c r="IJ251" s="103">
        <v>2</v>
      </c>
      <c r="IK251" s="103">
        <v>10.25</v>
      </c>
      <c r="IL251" s="103" t="s">
        <v>57191</v>
      </c>
      <c r="IM251" s="108"/>
      <c r="IN251" s="113"/>
      <c r="IO251" s="103" t="s">
        <v>57192</v>
      </c>
      <c r="IP251" s="103">
        <v>3</v>
      </c>
      <c r="IQ251" s="103">
        <v>0.03</v>
      </c>
      <c r="IR251" s="103" t="s">
        <v>57193</v>
      </c>
      <c r="IS251" s="108"/>
      <c r="IT251" s="113"/>
      <c r="IU251" s="103" t="s">
        <v>57194</v>
      </c>
      <c r="IV251" s="103">
        <v>2</v>
      </c>
      <c r="IW251" s="103">
        <v>12.26</v>
      </c>
      <c r="IX251" s="103" t="s">
        <v>57195</v>
      </c>
      <c r="IY251" s="103">
        <v>93</v>
      </c>
      <c r="IZ251" s="113"/>
      <c r="JA251" s="103" t="s">
        <v>57196</v>
      </c>
      <c r="JB251" s="103">
        <v>2</v>
      </c>
      <c r="JC251" s="103">
        <v>11.07</v>
      </c>
      <c r="JD251" s="103" t="s">
        <v>57197</v>
      </c>
      <c r="JE251" s="108"/>
      <c r="JF251" s="113"/>
      <c r="JG251" s="103" t="s">
        <v>57198</v>
      </c>
      <c r="JH251" s="103">
        <v>3</v>
      </c>
      <c r="JI251" s="103">
        <v>14.29</v>
      </c>
      <c r="JJ251" s="103" t="s">
        <v>57199</v>
      </c>
      <c r="JK251" s="108"/>
      <c r="JL251" s="113"/>
      <c r="JM251" s="103" t="s">
        <v>57200</v>
      </c>
      <c r="JN251" s="103">
        <v>2</v>
      </c>
      <c r="JO251" s="103">
        <v>1.52</v>
      </c>
      <c r="JP251" s="103" t="s">
        <v>57201</v>
      </c>
      <c r="JQ251" s="103">
        <v>8</v>
      </c>
      <c r="JR251" s="113"/>
      <c r="JS251" s="103" t="s">
        <v>57202</v>
      </c>
      <c r="JT251" s="103">
        <v>2</v>
      </c>
      <c r="JU251" s="103">
        <v>2.25</v>
      </c>
      <c r="JV251" s="103" t="s">
        <v>57203</v>
      </c>
      <c r="JW251" s="108"/>
      <c r="JX251" s="113"/>
      <c r="JY251" s="103" t="s">
        <v>57204</v>
      </c>
      <c r="JZ251" s="103">
        <v>2</v>
      </c>
      <c r="KA251" s="103">
        <v>3.43</v>
      </c>
      <c r="KB251" s="103" t="s">
        <v>57205</v>
      </c>
      <c r="KC251" s="108"/>
      <c r="KD251" s="113"/>
      <c r="KE251" s="103" t="s">
        <v>57206</v>
      </c>
      <c r="KF251" s="103">
        <v>2</v>
      </c>
      <c r="KG251" s="103">
        <v>5.2</v>
      </c>
      <c r="KH251" s="103" t="s">
        <v>57207</v>
      </c>
      <c r="KI251" s="103">
        <v>8</v>
      </c>
      <c r="KJ251" s="113"/>
      <c r="KK251" s="103" t="s">
        <v>57208</v>
      </c>
      <c r="KL251" s="103">
        <v>3</v>
      </c>
      <c r="KM251" s="103">
        <v>13.52</v>
      </c>
      <c r="KN251" s="103" t="s">
        <v>57209</v>
      </c>
      <c r="KO251" s="108"/>
      <c r="KP251" s="113"/>
      <c r="KQ251" s="103" t="s">
        <v>57210</v>
      </c>
      <c r="KR251" s="103">
        <v>2</v>
      </c>
      <c r="KS251" s="103">
        <v>16.37</v>
      </c>
      <c r="KT251" s="103" t="s">
        <v>57211</v>
      </c>
      <c r="KU251" s="108"/>
      <c r="KV251" s="113"/>
      <c r="KW251" s="103" t="s">
        <v>57212</v>
      </c>
      <c r="KX251" s="103">
        <v>2</v>
      </c>
      <c r="KY251" s="103">
        <v>16.48</v>
      </c>
      <c r="KZ251" s="103" t="s">
        <v>57213</v>
      </c>
      <c r="LA251" s="108"/>
      <c r="LB251" s="113"/>
      <c r="LC251" s="103" t="s">
        <v>57214</v>
      </c>
      <c r="LD251" s="103">
        <v>2</v>
      </c>
      <c r="LE251" s="103">
        <v>5.57</v>
      </c>
      <c r="LF251" s="103" t="s">
        <v>57215</v>
      </c>
      <c r="LG251" s="108"/>
      <c r="LH251" s="113"/>
      <c r="LI251" s="103" t="s">
        <v>57216</v>
      </c>
      <c r="LJ251" s="103">
        <v>3</v>
      </c>
      <c r="LK251" s="103">
        <v>13.09</v>
      </c>
      <c r="LL251" s="103" t="s">
        <v>57217</v>
      </c>
      <c r="LM251" s="108"/>
      <c r="LN251" s="113"/>
      <c r="LO251" s="103" t="s">
        <v>57218</v>
      </c>
      <c r="LP251" s="103">
        <v>2</v>
      </c>
      <c r="LQ251" s="103">
        <v>6.45</v>
      </c>
      <c r="LR251" s="103" t="s">
        <v>57219</v>
      </c>
      <c r="LS251" s="108"/>
      <c r="LT251" s="113"/>
      <c r="LU251" s="103" t="s">
        <v>57220</v>
      </c>
      <c r="LV251" s="103">
        <v>3</v>
      </c>
      <c r="LW251" s="103">
        <v>11.15</v>
      </c>
      <c r="LX251" s="103" t="s">
        <v>57221</v>
      </c>
      <c r="LY251" s="108"/>
      <c r="LZ251" s="113"/>
      <c r="MA251" s="103" t="s">
        <v>57222</v>
      </c>
      <c r="MB251" s="103">
        <v>2</v>
      </c>
      <c r="MC251" s="103">
        <v>3.14</v>
      </c>
      <c r="MD251" s="103" t="s">
        <v>57223</v>
      </c>
      <c r="ME251" s="103">
        <v>25</v>
      </c>
      <c r="MF251" s="113"/>
      <c r="MG251" s="103" t="s">
        <v>57224</v>
      </c>
      <c r="MH251" s="103">
        <v>2</v>
      </c>
      <c r="MI251" s="103">
        <v>7.47</v>
      </c>
      <c r="MJ251" s="103" t="s">
        <v>57225</v>
      </c>
      <c r="MK251" s="103">
        <v>25</v>
      </c>
      <c r="ML251" s="113"/>
      <c r="MM251" s="103" t="s">
        <v>57226</v>
      </c>
      <c r="MN251" s="103">
        <v>2</v>
      </c>
      <c r="MO251" s="103">
        <v>10.1</v>
      </c>
      <c r="MP251" s="103" t="s">
        <v>57227</v>
      </c>
      <c r="MQ251" s="108"/>
      <c r="MR251" s="113"/>
      <c r="MS251" s="103" t="s">
        <v>57228</v>
      </c>
      <c r="MT251" s="103">
        <v>3</v>
      </c>
      <c r="MU251" s="103">
        <v>5.09</v>
      </c>
      <c r="MV251" s="103" t="s">
        <v>57229</v>
      </c>
      <c r="MW251" s="103">
        <v>53</v>
      </c>
      <c r="MX251" s="113"/>
      <c r="MY251" s="103" t="s">
        <v>57230</v>
      </c>
      <c r="MZ251" s="103">
        <v>2</v>
      </c>
      <c r="NA251" s="103">
        <v>0.46</v>
      </c>
      <c r="NB251" s="103" t="s">
        <v>57231</v>
      </c>
      <c r="NC251" s="103">
        <v>27</v>
      </c>
      <c r="ND251" s="113"/>
      <c r="NE251" s="103" t="s">
        <v>57232</v>
      </c>
      <c r="NF251" s="103">
        <v>2</v>
      </c>
      <c r="NG251" s="103">
        <v>16.23</v>
      </c>
      <c r="NH251" s="103" t="s">
        <v>57233</v>
      </c>
      <c r="NI251" s="103">
        <v>15</v>
      </c>
      <c r="NJ251" s="113"/>
      <c r="NK251" s="103" t="s">
        <v>57234</v>
      </c>
      <c r="NL251" s="103">
        <v>2</v>
      </c>
      <c r="NM251" s="103">
        <v>10.59</v>
      </c>
      <c r="NN251" s="103" t="s">
        <v>57235</v>
      </c>
      <c r="NO251" s="103">
        <v>51</v>
      </c>
      <c r="NP251" s="113"/>
      <c r="NQ251" s="103" t="s">
        <v>57236</v>
      </c>
      <c r="NR251" s="103">
        <v>2</v>
      </c>
      <c r="NS251" s="103">
        <v>12.07</v>
      </c>
      <c r="NT251" s="103" t="s">
        <v>57237</v>
      </c>
      <c r="NU251" s="108"/>
      <c r="NV251" s="113"/>
      <c r="NW251" s="104" t="s">
        <v>57238</v>
      </c>
      <c r="NX251" s="104">
        <v>2</v>
      </c>
      <c r="NY251" s="104">
        <v>19.14</v>
      </c>
      <c r="NZ251" s="104" t="s">
        <v>57239</v>
      </c>
      <c r="OA251" s="110"/>
      <c r="OB251" s="113"/>
      <c r="OC251" s="104" t="s">
        <v>57240</v>
      </c>
      <c r="OD251" s="104">
        <v>2</v>
      </c>
      <c r="OE251" s="104">
        <v>0.22</v>
      </c>
      <c r="OF251" s="104" t="s">
        <v>57241</v>
      </c>
      <c r="OG251" s="105"/>
      <c r="OH251" s="113"/>
      <c r="OI251" s="106" t="s">
        <v>57242</v>
      </c>
      <c r="OJ251" s="106">
        <v>2</v>
      </c>
      <c r="OK251" s="106">
        <v>11.53</v>
      </c>
      <c r="OL251" s="106" t="s">
        <v>57243</v>
      </c>
      <c r="OM251" s="107"/>
      <c r="ON251" s="113"/>
      <c r="OO251" s="104" t="s">
        <v>57244</v>
      </c>
      <c r="OP251" s="104">
        <v>2</v>
      </c>
      <c r="OQ251" s="104">
        <v>17.55</v>
      </c>
      <c r="OR251" s="104" t="s">
        <v>57245</v>
      </c>
      <c r="OS251" s="105"/>
      <c r="OT251" s="113"/>
      <c r="OU251" s="104" t="s">
        <v>57246</v>
      </c>
      <c r="OV251" s="104">
        <v>2</v>
      </c>
      <c r="OW251" s="104">
        <v>17.48</v>
      </c>
      <c r="OX251" s="104" t="s">
        <v>57247</v>
      </c>
      <c r="OY251" s="105"/>
      <c r="OZ251" s="113"/>
      <c r="PA251" s="104" t="s">
        <v>57248</v>
      </c>
      <c r="PB251" s="104">
        <v>2</v>
      </c>
      <c r="PC251" s="104">
        <v>4.2</v>
      </c>
      <c r="PD251" s="104" t="s">
        <v>57249</v>
      </c>
      <c r="PE251" s="105"/>
      <c r="PF251" s="113"/>
      <c r="PG251" s="104" t="s">
        <v>57250</v>
      </c>
      <c r="PH251" s="104">
        <v>2</v>
      </c>
      <c r="PI251" s="104">
        <v>4.58</v>
      </c>
      <c r="PJ251" s="104" t="s">
        <v>57251</v>
      </c>
      <c r="PK251" s="104">
        <v>39</v>
      </c>
      <c r="PL251" s="113"/>
      <c r="PM251" s="104" t="s">
        <v>57252</v>
      </c>
      <c r="PN251" s="104">
        <v>2</v>
      </c>
      <c r="PO251" s="104">
        <v>14.09</v>
      </c>
      <c r="PP251" s="104" t="s">
        <v>57253</v>
      </c>
      <c r="PQ251" s="110"/>
      <c r="PR251" s="113"/>
      <c r="PS251" s="104" t="s">
        <v>57254</v>
      </c>
      <c r="PT251" s="104">
        <v>2</v>
      </c>
      <c r="PU251" s="104">
        <v>2.08</v>
      </c>
      <c r="PV251" s="104" t="s">
        <v>57255</v>
      </c>
      <c r="PW251" s="110"/>
      <c r="PX251" s="113"/>
      <c r="PY251" s="104" t="s">
        <v>57256</v>
      </c>
      <c r="PZ251" s="104">
        <v>2</v>
      </c>
      <c r="QA251" s="104">
        <v>12.39</v>
      </c>
      <c r="QB251" s="104" t="s">
        <v>57257</v>
      </c>
      <c r="QC251" s="110"/>
      <c r="QD251" s="113"/>
      <c r="QE251" s="104" t="s">
        <v>57258</v>
      </c>
      <c r="QF251" s="104">
        <v>2</v>
      </c>
      <c r="QG251" s="104">
        <v>8.01</v>
      </c>
      <c r="QH251" s="104" t="s">
        <v>57259</v>
      </c>
      <c r="QI251" s="110"/>
      <c r="QJ251" s="113"/>
      <c r="QK251" s="104" t="s">
        <v>57260</v>
      </c>
      <c r="QL251" s="104">
        <v>2</v>
      </c>
      <c r="QM251" s="104">
        <v>6.21</v>
      </c>
      <c r="QN251" s="104" t="s">
        <v>57261</v>
      </c>
      <c r="QO251" s="104">
        <v>8</v>
      </c>
      <c r="QP251" s="113"/>
      <c r="QQ251" s="104" t="s">
        <v>57262</v>
      </c>
      <c r="QR251" s="104">
        <v>3</v>
      </c>
      <c r="QS251" s="104">
        <v>17.010000000000002</v>
      </c>
      <c r="QT251" s="104" t="s">
        <v>57263</v>
      </c>
      <c r="QU251" s="110"/>
      <c r="QV251" s="113"/>
      <c r="QW251" s="104" t="s">
        <v>57264</v>
      </c>
      <c r="QX251" s="104">
        <v>2</v>
      </c>
      <c r="QY251" s="104">
        <v>17.39</v>
      </c>
      <c r="QZ251" s="104" t="s">
        <v>57265</v>
      </c>
      <c r="RA251" s="110"/>
      <c r="RB251" s="113"/>
      <c r="RC251" s="104" t="s">
        <v>57266</v>
      </c>
      <c r="RD251" s="104">
        <v>2</v>
      </c>
      <c r="RE251" s="104">
        <v>11</v>
      </c>
      <c r="RF251" s="104" t="s">
        <v>57267</v>
      </c>
      <c r="RG251" s="110"/>
      <c r="RH251" s="113"/>
      <c r="RI251" s="104" t="s">
        <v>57268</v>
      </c>
      <c r="RJ251" s="104">
        <v>2</v>
      </c>
      <c r="RK251" s="104">
        <v>1.1200000000000001</v>
      </c>
      <c r="RL251" s="104" t="s">
        <v>57269</v>
      </c>
      <c r="RM251" s="110"/>
      <c r="RN251" s="113"/>
      <c r="RO251" s="104" t="s">
        <v>57270</v>
      </c>
      <c r="RP251" s="104">
        <v>2</v>
      </c>
      <c r="RQ251" s="104">
        <v>15.28</v>
      </c>
      <c r="RR251" s="104" t="s">
        <v>57271</v>
      </c>
      <c r="RS251" s="104">
        <v>62</v>
      </c>
      <c r="RT251" s="113"/>
      <c r="RU251" s="104" t="s">
        <v>57272</v>
      </c>
      <c r="RV251" s="104">
        <v>2</v>
      </c>
      <c r="RW251" s="104">
        <v>11.32</v>
      </c>
      <c r="RX251" s="104" t="s">
        <v>57273</v>
      </c>
      <c r="RY251" s="104">
        <v>34</v>
      </c>
      <c r="RZ251" s="113"/>
    </row>
    <row r="252" spans="1:494" ht="12.75" x14ac:dyDescent="0.2">
      <c r="A252" s="113"/>
      <c r="B252" s="113"/>
      <c r="C252" s="103" t="s">
        <v>57274</v>
      </c>
      <c r="D252" s="103">
        <v>2</v>
      </c>
      <c r="E252" s="103">
        <v>4.53</v>
      </c>
      <c r="F252" s="103" t="s">
        <v>57275</v>
      </c>
      <c r="G252" s="103">
        <v>32</v>
      </c>
      <c r="H252" s="113"/>
      <c r="I252" s="103" t="s">
        <v>57276</v>
      </c>
      <c r="J252" s="103">
        <v>2</v>
      </c>
      <c r="K252" s="103">
        <v>13.24</v>
      </c>
      <c r="L252" s="103" t="s">
        <v>57277</v>
      </c>
      <c r="M252" s="103">
        <v>4</v>
      </c>
      <c r="N252" s="113"/>
      <c r="O252" s="103" t="s">
        <v>57278</v>
      </c>
      <c r="P252" s="103">
        <v>2</v>
      </c>
      <c r="Q252" s="103">
        <v>2.4900000000000002</v>
      </c>
      <c r="R252" s="103" t="s">
        <v>57279</v>
      </c>
      <c r="S252" s="103">
        <v>11</v>
      </c>
      <c r="T252" s="113"/>
      <c r="U252" s="103" t="s">
        <v>57280</v>
      </c>
      <c r="V252" s="103">
        <v>2</v>
      </c>
      <c r="W252" s="103">
        <v>19.309999999999999</v>
      </c>
      <c r="X252" s="103" t="s">
        <v>57281</v>
      </c>
      <c r="Z252" s="113"/>
      <c r="AA252" s="103" t="s">
        <v>57282</v>
      </c>
      <c r="AB252" s="103">
        <v>2</v>
      </c>
      <c r="AC252" s="103">
        <v>11.56</v>
      </c>
      <c r="AD252" s="103" t="s">
        <v>57283</v>
      </c>
      <c r="AE252" s="103">
        <v>44</v>
      </c>
      <c r="AF252" s="113"/>
      <c r="AG252" s="103" t="s">
        <v>57284</v>
      </c>
      <c r="AH252" s="103">
        <v>2</v>
      </c>
      <c r="AI252" s="103">
        <v>4.58</v>
      </c>
      <c r="AJ252" s="103" t="s">
        <v>57285</v>
      </c>
      <c r="AL252" s="113"/>
      <c r="AM252" s="103" t="s">
        <v>57286</v>
      </c>
      <c r="AN252" s="103">
        <v>3</v>
      </c>
      <c r="AO252" s="103">
        <v>5.58</v>
      </c>
      <c r="AP252" s="103" t="s">
        <v>57287</v>
      </c>
      <c r="AR252" s="113"/>
      <c r="AS252" s="103" t="s">
        <v>57288</v>
      </c>
      <c r="AT252" s="103">
        <v>3</v>
      </c>
      <c r="AU252" s="103">
        <v>5.34</v>
      </c>
      <c r="AV252" s="103" t="s">
        <v>57289</v>
      </c>
      <c r="AW252" s="103">
        <v>83</v>
      </c>
      <c r="AX252" s="113"/>
      <c r="AY252" s="103" t="s">
        <v>57290</v>
      </c>
      <c r="AZ252" s="103">
        <v>2</v>
      </c>
      <c r="BA252" s="103">
        <v>15.46</v>
      </c>
      <c r="BB252" s="103" t="s">
        <v>57291</v>
      </c>
      <c r="BC252" s="108"/>
      <c r="BD252" s="113"/>
      <c r="BE252" s="103" t="s">
        <v>57292</v>
      </c>
      <c r="BF252" s="103">
        <v>3</v>
      </c>
      <c r="BG252" s="103">
        <v>19.559999999999999</v>
      </c>
      <c r="BH252" s="103" t="s">
        <v>57293</v>
      </c>
      <c r="BI252" s="108"/>
      <c r="BJ252" s="113"/>
      <c r="BK252" s="103" t="s">
        <v>57294</v>
      </c>
      <c r="BL252" s="103">
        <v>2</v>
      </c>
      <c r="BM252" s="103">
        <v>3.47</v>
      </c>
      <c r="BN252" s="103" t="s">
        <v>57295</v>
      </c>
      <c r="BO252" s="108"/>
      <c r="BP252" s="113"/>
      <c r="BQ252" s="103" t="s">
        <v>57296</v>
      </c>
      <c r="BR252" s="103">
        <v>2</v>
      </c>
      <c r="BS252" s="103">
        <v>19.14</v>
      </c>
      <c r="BT252" s="103" t="s">
        <v>57297</v>
      </c>
      <c r="BU252" s="108"/>
      <c r="BV252" s="113"/>
      <c r="BW252" s="103" t="s">
        <v>57298</v>
      </c>
      <c r="BX252" s="103">
        <v>3</v>
      </c>
      <c r="BY252" s="103">
        <v>15.02</v>
      </c>
      <c r="BZ252" s="103" t="s">
        <v>57299</v>
      </c>
      <c r="CA252" s="108"/>
      <c r="CB252" s="113"/>
      <c r="CC252" s="103" t="s">
        <v>57300</v>
      </c>
      <c r="CD252" s="103">
        <v>3</v>
      </c>
      <c r="CE252" s="103">
        <v>19.29</v>
      </c>
      <c r="CF252" s="103" t="s">
        <v>57301</v>
      </c>
      <c r="CG252" s="108"/>
      <c r="CH252" s="113"/>
      <c r="CI252" s="103" t="s">
        <v>57302</v>
      </c>
      <c r="CJ252" s="103">
        <v>2</v>
      </c>
      <c r="CK252" s="103">
        <v>0.09</v>
      </c>
      <c r="CL252" s="103" t="s">
        <v>57303</v>
      </c>
      <c r="CM252" s="103">
        <v>7</v>
      </c>
      <c r="CN252" s="113"/>
      <c r="CO252" s="103" t="s">
        <v>57304</v>
      </c>
      <c r="CP252" s="103">
        <v>3</v>
      </c>
      <c r="CQ252" s="103">
        <v>15.5</v>
      </c>
      <c r="CR252" s="103" t="s">
        <v>57305</v>
      </c>
      <c r="CS252" s="108"/>
      <c r="CT252" s="113"/>
      <c r="CU252" s="103" t="s">
        <v>57306</v>
      </c>
      <c r="CV252" s="103">
        <v>2</v>
      </c>
      <c r="CW252" s="103">
        <v>19.21</v>
      </c>
      <c r="CX252" s="103" t="s">
        <v>57307</v>
      </c>
      <c r="CY252" s="103">
        <v>19</v>
      </c>
      <c r="CZ252" s="113"/>
      <c r="DA252" s="103" t="s">
        <v>57308</v>
      </c>
      <c r="DB252" s="103">
        <v>2</v>
      </c>
      <c r="DC252" s="103">
        <v>12.14</v>
      </c>
      <c r="DD252" s="103" t="s">
        <v>57309</v>
      </c>
      <c r="DE252" s="108"/>
      <c r="DF252" s="113"/>
      <c r="DG252" s="103" t="s">
        <v>57310</v>
      </c>
      <c r="DH252" s="103">
        <v>2</v>
      </c>
      <c r="DI252" s="103">
        <v>17.18</v>
      </c>
      <c r="DJ252" s="103" t="s">
        <v>57311</v>
      </c>
      <c r="DK252" s="103">
        <v>28</v>
      </c>
      <c r="DL252" s="113"/>
      <c r="DM252" s="103" t="s">
        <v>57312</v>
      </c>
      <c r="DN252" s="103">
        <v>3</v>
      </c>
      <c r="DO252" s="103">
        <v>13.19</v>
      </c>
      <c r="DP252" s="103" t="s">
        <v>57313</v>
      </c>
      <c r="DQ252" s="103">
        <v>62</v>
      </c>
      <c r="DR252" s="113"/>
      <c r="DS252" s="103" t="s">
        <v>57314</v>
      </c>
      <c r="DT252" s="103">
        <v>2</v>
      </c>
      <c r="DU252" s="103">
        <v>18.04</v>
      </c>
      <c r="DV252" s="103" t="s">
        <v>57315</v>
      </c>
      <c r="DW252" s="108"/>
      <c r="DX252" s="113"/>
      <c r="DY252" s="103" t="s">
        <v>57316</v>
      </c>
      <c r="DZ252" s="103">
        <v>3</v>
      </c>
      <c r="EA252" s="103">
        <v>17.18</v>
      </c>
      <c r="EB252" s="103" t="s">
        <v>57317</v>
      </c>
      <c r="EC252" s="108"/>
      <c r="ED252" s="113"/>
      <c r="EE252" s="103" t="s">
        <v>57318</v>
      </c>
      <c r="EF252" s="103">
        <v>2</v>
      </c>
      <c r="EG252" s="103">
        <v>5.04</v>
      </c>
      <c r="EH252" s="103" t="s">
        <v>57319</v>
      </c>
      <c r="EI252" s="108"/>
      <c r="EJ252" s="113"/>
      <c r="EK252" s="103" t="s">
        <v>57320</v>
      </c>
      <c r="EL252" s="103">
        <v>2</v>
      </c>
      <c r="EM252" s="103">
        <v>10.31</v>
      </c>
      <c r="EN252" s="103" t="s">
        <v>57321</v>
      </c>
      <c r="EO252" s="103">
        <v>14</v>
      </c>
      <c r="EP252" s="113"/>
      <c r="EQ252" s="103" t="s">
        <v>57322</v>
      </c>
      <c r="ER252" s="103">
        <v>2</v>
      </c>
      <c r="ES252" s="103">
        <v>9.44</v>
      </c>
      <c r="ET252" s="103" t="s">
        <v>57323</v>
      </c>
      <c r="EU252" s="108"/>
      <c r="EV252" s="113"/>
      <c r="EW252" s="103" t="s">
        <v>57324</v>
      </c>
      <c r="EX252" s="103">
        <v>2</v>
      </c>
      <c r="EY252" s="103">
        <v>10.32</v>
      </c>
      <c r="EZ252" s="103" t="s">
        <v>57325</v>
      </c>
      <c r="FA252" s="103">
        <v>5</v>
      </c>
      <c r="FB252" s="113"/>
      <c r="FC252" s="103" t="s">
        <v>57326</v>
      </c>
      <c r="FD252" s="103">
        <v>3</v>
      </c>
      <c r="FE252" s="103">
        <v>13.24</v>
      </c>
      <c r="FF252" s="103" t="s">
        <v>57327</v>
      </c>
      <c r="FG252" s="103">
        <v>65</v>
      </c>
      <c r="FH252" s="113"/>
      <c r="FI252" s="103" t="s">
        <v>57328</v>
      </c>
      <c r="FJ252" s="103">
        <v>2</v>
      </c>
      <c r="FK252" s="103">
        <v>1.55</v>
      </c>
      <c r="FL252" s="103" t="s">
        <v>57329</v>
      </c>
      <c r="FM252" s="108"/>
      <c r="FN252" s="113"/>
      <c r="FO252" s="103" t="s">
        <v>57330</v>
      </c>
      <c r="FP252" s="103">
        <v>3</v>
      </c>
      <c r="FQ252" s="103">
        <v>13.23</v>
      </c>
      <c r="FR252" s="103" t="s">
        <v>57331</v>
      </c>
      <c r="FS252" s="108"/>
      <c r="FT252" s="113"/>
      <c r="FU252" s="103" t="s">
        <v>57332</v>
      </c>
      <c r="FV252" s="103">
        <v>3</v>
      </c>
      <c r="FW252" s="103">
        <v>8.24</v>
      </c>
      <c r="FX252" s="103" t="s">
        <v>57333</v>
      </c>
      <c r="FY252" s="103">
        <v>5</v>
      </c>
      <c r="FZ252" s="113"/>
      <c r="GA252" s="103" t="s">
        <v>57334</v>
      </c>
      <c r="GB252" s="103">
        <v>2</v>
      </c>
      <c r="GC252" s="103">
        <v>6.25</v>
      </c>
      <c r="GD252" s="103" t="s">
        <v>57335</v>
      </c>
      <c r="GE252" s="108"/>
      <c r="GF252" s="113"/>
      <c r="GG252" s="103" t="s">
        <v>57336</v>
      </c>
      <c r="GH252" s="103">
        <v>2</v>
      </c>
      <c r="GI252" s="103">
        <v>17.43</v>
      </c>
      <c r="GJ252" s="103" t="s">
        <v>57337</v>
      </c>
      <c r="GK252" s="108"/>
      <c r="GL252" s="113"/>
      <c r="GM252" s="103" t="s">
        <v>57338</v>
      </c>
      <c r="GN252" s="103">
        <v>3</v>
      </c>
      <c r="GO252" s="103">
        <v>19.13</v>
      </c>
      <c r="GP252" s="103" t="s">
        <v>57339</v>
      </c>
      <c r="GQ252" s="108"/>
      <c r="GR252" s="113"/>
      <c r="GS252" s="103" t="s">
        <v>57340</v>
      </c>
      <c r="GT252" s="103">
        <v>2</v>
      </c>
      <c r="GU252" s="103">
        <v>10.27</v>
      </c>
      <c r="GV252" s="103" t="s">
        <v>57341</v>
      </c>
      <c r="GW252" s="108"/>
      <c r="GX252" s="113"/>
      <c r="GY252" s="103" t="s">
        <v>57342</v>
      </c>
      <c r="GZ252" s="103">
        <v>2</v>
      </c>
      <c r="HA252" s="103">
        <v>10.49</v>
      </c>
      <c r="HB252" s="103" t="s">
        <v>57343</v>
      </c>
      <c r="HC252" s="103">
        <v>11</v>
      </c>
      <c r="HD252" s="113"/>
      <c r="HE252" s="103" t="s">
        <v>57344</v>
      </c>
      <c r="HF252" s="103">
        <v>3</v>
      </c>
      <c r="HG252" s="103">
        <v>12.5</v>
      </c>
      <c r="HH252" s="103" t="s">
        <v>57345</v>
      </c>
      <c r="HI252" s="108"/>
      <c r="HJ252" s="113"/>
      <c r="HK252" s="103" t="s">
        <v>57346</v>
      </c>
      <c r="HL252" s="103">
        <v>2</v>
      </c>
      <c r="HM252" s="103">
        <v>2.33</v>
      </c>
      <c r="HN252" s="103" t="s">
        <v>57347</v>
      </c>
      <c r="HO252" s="108"/>
      <c r="HP252" s="113"/>
      <c r="HQ252" s="103" t="s">
        <v>57348</v>
      </c>
      <c r="HR252" s="103">
        <v>3</v>
      </c>
      <c r="HS252" s="103">
        <v>15.01</v>
      </c>
      <c r="HT252" s="103" t="s">
        <v>57349</v>
      </c>
      <c r="HU252" s="108"/>
      <c r="HV252" s="113"/>
      <c r="HW252" s="103" t="s">
        <v>57350</v>
      </c>
      <c r="HX252" s="103">
        <v>3</v>
      </c>
      <c r="HY252" s="103">
        <v>9.31</v>
      </c>
      <c r="HZ252" s="103" t="s">
        <v>57351</v>
      </c>
      <c r="IA252" s="103">
        <v>59</v>
      </c>
      <c r="IB252" s="113"/>
      <c r="IC252" s="103" t="s">
        <v>57352</v>
      </c>
      <c r="ID252" s="103">
        <v>3</v>
      </c>
      <c r="IE252" s="103">
        <v>15.39</v>
      </c>
      <c r="IF252" s="103" t="s">
        <v>57353</v>
      </c>
      <c r="IG252" s="108"/>
      <c r="IH252" s="113"/>
      <c r="II252" s="103" t="s">
        <v>57354</v>
      </c>
      <c r="IJ252" s="103">
        <v>2</v>
      </c>
      <c r="IK252" s="103">
        <v>10.07</v>
      </c>
      <c r="IL252" s="103" t="s">
        <v>57355</v>
      </c>
      <c r="IM252" s="103">
        <v>12</v>
      </c>
      <c r="IN252" s="113"/>
      <c r="IO252" s="103" t="s">
        <v>57356</v>
      </c>
      <c r="IP252" s="103">
        <v>3</v>
      </c>
      <c r="IQ252" s="103">
        <v>19.57</v>
      </c>
      <c r="IR252" s="103" t="s">
        <v>57357</v>
      </c>
      <c r="IS252" s="103">
        <v>3</v>
      </c>
      <c r="IT252" s="113"/>
      <c r="IU252" s="103" t="s">
        <v>57358</v>
      </c>
      <c r="IV252" s="103">
        <v>2</v>
      </c>
      <c r="IW252" s="103">
        <v>12.14</v>
      </c>
      <c r="IX252" s="103" t="s">
        <v>57359</v>
      </c>
      <c r="IY252" s="108"/>
      <c r="IZ252" s="113"/>
      <c r="JA252" s="103" t="s">
        <v>57360</v>
      </c>
      <c r="JB252" s="103">
        <v>2</v>
      </c>
      <c r="JC252" s="103">
        <v>10.54</v>
      </c>
      <c r="JD252" s="103" t="s">
        <v>57361</v>
      </c>
      <c r="JE252" s="103">
        <v>9</v>
      </c>
      <c r="JF252" s="113"/>
      <c r="JG252" s="103" t="s">
        <v>57362</v>
      </c>
      <c r="JH252" s="103">
        <v>3</v>
      </c>
      <c r="JI252" s="103">
        <v>14.24</v>
      </c>
      <c r="JJ252" s="103" t="s">
        <v>57363</v>
      </c>
      <c r="JK252" s="103">
        <v>32</v>
      </c>
      <c r="JL252" s="113"/>
      <c r="JM252" s="103" t="s">
        <v>57364</v>
      </c>
      <c r="JN252" s="103">
        <v>2</v>
      </c>
      <c r="JO252" s="103">
        <v>1.47</v>
      </c>
      <c r="JP252" s="103" t="s">
        <v>57365</v>
      </c>
      <c r="JQ252" s="108"/>
      <c r="JR252" s="113"/>
      <c r="JS252" s="103" t="s">
        <v>57366</v>
      </c>
      <c r="JT252" s="103">
        <v>2</v>
      </c>
      <c r="JU252" s="103">
        <v>2.14</v>
      </c>
      <c r="JV252" s="103" t="s">
        <v>57367</v>
      </c>
      <c r="JW252" s="108"/>
      <c r="JX252" s="113"/>
      <c r="JY252" s="103" t="s">
        <v>57368</v>
      </c>
      <c r="JZ252" s="103">
        <v>2</v>
      </c>
      <c r="KA252" s="103">
        <v>3.3</v>
      </c>
      <c r="KB252" s="103" t="s">
        <v>57369</v>
      </c>
      <c r="KC252" s="103">
        <v>57</v>
      </c>
      <c r="KD252" s="113"/>
      <c r="KE252" s="103" t="s">
        <v>57370</v>
      </c>
      <c r="KF252" s="103">
        <v>2</v>
      </c>
      <c r="KG252" s="103">
        <v>5.09</v>
      </c>
      <c r="KH252" s="103" t="s">
        <v>57371</v>
      </c>
      <c r="KI252" s="108"/>
      <c r="KJ252" s="113"/>
      <c r="KK252" s="103" t="s">
        <v>57372</v>
      </c>
      <c r="KL252" s="103">
        <v>3</v>
      </c>
      <c r="KM252" s="103">
        <v>13.43</v>
      </c>
      <c r="KN252" s="103" t="s">
        <v>57373</v>
      </c>
      <c r="KO252" s="108"/>
      <c r="KP252" s="113"/>
      <c r="KQ252" s="103" t="s">
        <v>57374</v>
      </c>
      <c r="KR252" s="103">
        <v>2</v>
      </c>
      <c r="KS252" s="103">
        <v>16.25</v>
      </c>
      <c r="KT252" s="103" t="s">
        <v>57375</v>
      </c>
      <c r="KU252" s="103">
        <v>13</v>
      </c>
      <c r="KV252" s="113"/>
      <c r="KW252" s="103" t="s">
        <v>57376</v>
      </c>
      <c r="KX252" s="103">
        <v>2</v>
      </c>
      <c r="KY252" s="103">
        <v>16.46</v>
      </c>
      <c r="KZ252" s="103" t="s">
        <v>57377</v>
      </c>
      <c r="LA252" s="108"/>
      <c r="LB252" s="113"/>
      <c r="LC252" s="103" t="s">
        <v>57378</v>
      </c>
      <c r="LD252" s="103">
        <v>2</v>
      </c>
      <c r="LE252" s="103">
        <v>5.21</v>
      </c>
      <c r="LF252" s="103" t="s">
        <v>57379</v>
      </c>
      <c r="LG252" s="108"/>
      <c r="LH252" s="113"/>
      <c r="LI252" s="103" t="s">
        <v>57380</v>
      </c>
      <c r="LJ252" s="103">
        <v>3</v>
      </c>
      <c r="LK252" s="103">
        <v>13.08</v>
      </c>
      <c r="LL252" s="103" t="s">
        <v>57381</v>
      </c>
      <c r="LM252" s="103">
        <v>42</v>
      </c>
      <c r="LN252" s="113"/>
      <c r="LO252" s="103" t="s">
        <v>57382</v>
      </c>
      <c r="LP252" s="103">
        <v>2</v>
      </c>
      <c r="LQ252" s="103">
        <v>6.44</v>
      </c>
      <c r="LR252" s="103" t="s">
        <v>57383</v>
      </c>
      <c r="LS252" s="108"/>
      <c r="LT252" s="113"/>
      <c r="LU252" s="103" t="s">
        <v>57384</v>
      </c>
      <c r="LV252" s="103">
        <v>3</v>
      </c>
      <c r="LW252" s="103">
        <v>10.39</v>
      </c>
      <c r="LX252" s="103" t="s">
        <v>57385</v>
      </c>
      <c r="LY252" s="103">
        <v>68</v>
      </c>
      <c r="LZ252" s="113"/>
      <c r="MA252" s="103" t="s">
        <v>57386</v>
      </c>
      <c r="MB252" s="103">
        <v>2</v>
      </c>
      <c r="MC252" s="103">
        <v>3.05</v>
      </c>
      <c r="MD252" s="103" t="s">
        <v>57387</v>
      </c>
      <c r="ME252" s="103">
        <v>22</v>
      </c>
      <c r="MF252" s="113"/>
      <c r="MG252" s="103" t="s">
        <v>57388</v>
      </c>
      <c r="MH252" s="103">
        <v>2</v>
      </c>
      <c r="MI252" s="103">
        <v>7.4</v>
      </c>
      <c r="MJ252" s="103" t="s">
        <v>57389</v>
      </c>
      <c r="MK252" s="108"/>
      <c r="ML252" s="113"/>
      <c r="MM252" s="103" t="s">
        <v>57390</v>
      </c>
      <c r="MN252" s="103">
        <v>2</v>
      </c>
      <c r="MO252" s="103">
        <v>9.49</v>
      </c>
      <c r="MP252" s="103" t="s">
        <v>57391</v>
      </c>
      <c r="MQ252" s="103">
        <v>18</v>
      </c>
      <c r="MR252" s="113"/>
      <c r="MS252" s="103" t="s">
        <v>57392</v>
      </c>
      <c r="MT252" s="103">
        <v>3</v>
      </c>
      <c r="MU252" s="103">
        <v>4.5</v>
      </c>
      <c r="MV252" s="103" t="s">
        <v>57393</v>
      </c>
      <c r="MW252" s="108"/>
      <c r="MX252" s="113"/>
      <c r="MY252" s="103" t="s">
        <v>57394</v>
      </c>
      <c r="MZ252" s="103">
        <v>2</v>
      </c>
      <c r="NA252" s="103">
        <v>0.39</v>
      </c>
      <c r="NB252" s="103" t="s">
        <v>57395</v>
      </c>
      <c r="NC252" s="108"/>
      <c r="ND252" s="113"/>
      <c r="NE252" s="103" t="s">
        <v>57396</v>
      </c>
      <c r="NF252" s="103">
        <v>2</v>
      </c>
      <c r="NG252" s="103">
        <v>16.18</v>
      </c>
      <c r="NH252" s="103" t="s">
        <v>57397</v>
      </c>
      <c r="NI252" s="108"/>
      <c r="NJ252" s="113"/>
      <c r="NK252" s="103" t="s">
        <v>57398</v>
      </c>
      <c r="NL252" s="103">
        <v>2</v>
      </c>
      <c r="NM252" s="103">
        <v>10.54</v>
      </c>
      <c r="NN252" s="103" t="s">
        <v>57399</v>
      </c>
      <c r="NO252" s="108"/>
      <c r="NP252" s="113"/>
      <c r="NQ252" s="103" t="s">
        <v>57400</v>
      </c>
      <c r="NR252" s="103">
        <v>2</v>
      </c>
      <c r="NS252" s="103">
        <v>11.44</v>
      </c>
      <c r="NT252" s="103" t="s">
        <v>57401</v>
      </c>
      <c r="NU252" s="103">
        <v>74</v>
      </c>
      <c r="NV252" s="113"/>
      <c r="NW252" s="104" t="s">
        <v>57402</v>
      </c>
      <c r="NX252" s="104">
        <v>2</v>
      </c>
      <c r="NY252" s="104">
        <v>19.03</v>
      </c>
      <c r="NZ252" s="104" t="s">
        <v>57403</v>
      </c>
      <c r="OA252" s="104">
        <v>39</v>
      </c>
      <c r="OB252" s="113"/>
      <c r="OC252" s="104" t="s">
        <v>57404</v>
      </c>
      <c r="OD252" s="104">
        <v>2</v>
      </c>
      <c r="OE252" s="104">
        <v>7.0000000000000007E-2</v>
      </c>
      <c r="OF252" s="104" t="s">
        <v>57405</v>
      </c>
      <c r="OG252" s="105"/>
      <c r="OH252" s="113"/>
      <c r="OI252" s="106" t="s">
        <v>57406</v>
      </c>
      <c r="OJ252" s="106">
        <v>2</v>
      </c>
      <c r="OK252" s="106">
        <v>11.37</v>
      </c>
      <c r="OL252" s="106" t="s">
        <v>57407</v>
      </c>
      <c r="OM252" s="106">
        <v>29</v>
      </c>
      <c r="ON252" s="113"/>
      <c r="OO252" s="104" t="s">
        <v>57408</v>
      </c>
      <c r="OP252" s="104">
        <v>2</v>
      </c>
      <c r="OQ252" s="104">
        <v>17.329999999999998</v>
      </c>
      <c r="OR252" s="104" t="s">
        <v>57409</v>
      </c>
      <c r="OS252" s="104">
        <v>77</v>
      </c>
      <c r="OT252" s="113"/>
      <c r="OU252" s="104" t="s">
        <v>57410</v>
      </c>
      <c r="OV252" s="104">
        <v>2</v>
      </c>
      <c r="OW252" s="104">
        <v>17.420000000000002</v>
      </c>
      <c r="OX252" s="104" t="s">
        <v>57411</v>
      </c>
      <c r="OY252" s="110"/>
      <c r="OZ252" s="113"/>
      <c r="PA252" s="104" t="s">
        <v>57412</v>
      </c>
      <c r="PB252" s="104">
        <v>2</v>
      </c>
      <c r="PC252" s="104">
        <v>4.07</v>
      </c>
      <c r="PD252" s="104" t="s">
        <v>57413</v>
      </c>
      <c r="PE252" s="104">
        <v>10</v>
      </c>
      <c r="PF252" s="113"/>
      <c r="PG252" s="104" t="s">
        <v>57414</v>
      </c>
      <c r="PH252" s="104">
        <v>2</v>
      </c>
      <c r="PI252" s="104">
        <v>4.43</v>
      </c>
      <c r="PJ252" s="104" t="s">
        <v>57415</v>
      </c>
      <c r="PK252" s="110"/>
      <c r="PL252" s="113"/>
      <c r="PM252" s="104" t="s">
        <v>57416</v>
      </c>
      <c r="PN252" s="104">
        <v>2</v>
      </c>
      <c r="PO252" s="104">
        <v>13.59</v>
      </c>
      <c r="PP252" s="104" t="s">
        <v>57417</v>
      </c>
      <c r="PQ252" s="110"/>
      <c r="PR252" s="113"/>
      <c r="PS252" s="104" t="s">
        <v>57418</v>
      </c>
      <c r="PT252" s="104">
        <v>2</v>
      </c>
      <c r="PU252" s="104">
        <v>2</v>
      </c>
      <c r="PV252" s="104" t="s">
        <v>57419</v>
      </c>
      <c r="PW252" s="104">
        <v>13</v>
      </c>
      <c r="PX252" s="113"/>
      <c r="PY252" s="104" t="s">
        <v>57420</v>
      </c>
      <c r="PZ252" s="104">
        <v>2</v>
      </c>
      <c r="QA252" s="104">
        <v>12.1</v>
      </c>
      <c r="QB252" s="104" t="s">
        <v>57421</v>
      </c>
      <c r="QC252" s="104">
        <v>18</v>
      </c>
      <c r="QD252" s="113"/>
      <c r="QE252" s="104" t="s">
        <v>57422</v>
      </c>
      <c r="QF252" s="104">
        <v>2</v>
      </c>
      <c r="QG252" s="104">
        <v>7.45</v>
      </c>
      <c r="QH252" s="104" t="s">
        <v>57423</v>
      </c>
      <c r="QI252" s="104">
        <v>8</v>
      </c>
      <c r="QJ252" s="113"/>
      <c r="QK252" s="104" t="s">
        <v>57424</v>
      </c>
      <c r="QL252" s="104">
        <v>2</v>
      </c>
      <c r="QM252" s="104">
        <v>6.03</v>
      </c>
      <c r="QN252" s="104" t="s">
        <v>57425</v>
      </c>
      <c r="QO252" s="110"/>
      <c r="QP252" s="113"/>
      <c r="QQ252" s="104" t="s">
        <v>57426</v>
      </c>
      <c r="QR252" s="104">
        <v>3</v>
      </c>
      <c r="QS252" s="104">
        <v>16.53</v>
      </c>
      <c r="QT252" s="104" t="s">
        <v>57427</v>
      </c>
      <c r="QU252" s="104">
        <v>19</v>
      </c>
      <c r="QV252" s="113"/>
      <c r="QW252" s="104" t="s">
        <v>57428</v>
      </c>
      <c r="QX252" s="104">
        <v>2</v>
      </c>
      <c r="QY252" s="104">
        <v>17.27</v>
      </c>
      <c r="QZ252" s="104" t="s">
        <v>57429</v>
      </c>
      <c r="RA252" s="110"/>
      <c r="RB252" s="113"/>
      <c r="RC252" s="104" t="s">
        <v>57430</v>
      </c>
      <c r="RD252" s="104">
        <v>2</v>
      </c>
      <c r="RE252" s="104">
        <v>10.57</v>
      </c>
      <c r="RF252" s="104" t="s">
        <v>57431</v>
      </c>
      <c r="RG252" s="104">
        <v>17</v>
      </c>
      <c r="RH252" s="113"/>
      <c r="RI252" s="104" t="s">
        <v>57432</v>
      </c>
      <c r="RJ252" s="104">
        <v>2</v>
      </c>
      <c r="RK252" s="104">
        <v>0.28999999999999998</v>
      </c>
      <c r="RL252" s="104" t="s">
        <v>57433</v>
      </c>
      <c r="RM252" s="110"/>
      <c r="RN252" s="113"/>
      <c r="RO252" s="104" t="s">
        <v>57434</v>
      </c>
      <c r="RP252" s="104">
        <v>2</v>
      </c>
      <c r="RQ252" s="104">
        <v>15.12</v>
      </c>
      <c r="RR252" s="104" t="s">
        <v>57435</v>
      </c>
      <c r="RS252" s="110"/>
      <c r="RT252" s="113"/>
      <c r="RU252" s="104" t="s">
        <v>57436</v>
      </c>
      <c r="RV252" s="104">
        <v>2</v>
      </c>
      <c r="RW252" s="104">
        <v>11.25</v>
      </c>
      <c r="RX252" s="104" t="s">
        <v>57437</v>
      </c>
      <c r="RY252" s="110"/>
      <c r="RZ252" s="113"/>
    </row>
    <row r="253" spans="1:494" ht="12.75" x14ac:dyDescent="0.2">
      <c r="A253" s="113"/>
      <c r="B253" s="113"/>
      <c r="C253" s="103" t="s">
        <v>57438</v>
      </c>
      <c r="D253" s="103">
        <v>2</v>
      </c>
      <c r="E253" s="103">
        <v>4.4400000000000004</v>
      </c>
      <c r="F253" s="103" t="s">
        <v>57439</v>
      </c>
      <c r="H253" s="113"/>
      <c r="I253" s="103" t="s">
        <v>57440</v>
      </c>
      <c r="J253" s="103">
        <v>2</v>
      </c>
      <c r="K253" s="103">
        <v>13.06</v>
      </c>
      <c r="L253" s="103" t="s">
        <v>57441</v>
      </c>
      <c r="N253" s="113"/>
      <c r="O253" s="103" t="s">
        <v>57442</v>
      </c>
      <c r="P253" s="103">
        <v>2</v>
      </c>
      <c r="Q253" s="103">
        <v>2.4500000000000002</v>
      </c>
      <c r="R253" s="103" t="s">
        <v>57443</v>
      </c>
      <c r="T253" s="113"/>
      <c r="U253" s="103" t="s">
        <v>57444</v>
      </c>
      <c r="V253" s="103">
        <v>2</v>
      </c>
      <c r="W253" s="103">
        <v>19.190000000000001</v>
      </c>
      <c r="X253" s="103" t="s">
        <v>57445</v>
      </c>
      <c r="Y253" s="103">
        <v>24</v>
      </c>
      <c r="Z253" s="113"/>
      <c r="AA253" s="103" t="s">
        <v>57446</v>
      </c>
      <c r="AB253" s="103">
        <v>2</v>
      </c>
      <c r="AC253" s="103">
        <v>11.46</v>
      </c>
      <c r="AD253" s="103" t="s">
        <v>57447</v>
      </c>
      <c r="AF253" s="113"/>
      <c r="AG253" s="103" t="s">
        <v>57448</v>
      </c>
      <c r="AH253" s="103">
        <v>2</v>
      </c>
      <c r="AI253" s="103">
        <v>4.47</v>
      </c>
      <c r="AJ253" s="103" t="s">
        <v>57449</v>
      </c>
      <c r="AL253" s="113"/>
      <c r="AM253" s="103" t="s">
        <v>57450</v>
      </c>
      <c r="AN253" s="103">
        <v>3</v>
      </c>
      <c r="AO253" s="103">
        <v>5.27</v>
      </c>
      <c r="AP253" s="103" t="s">
        <v>57451</v>
      </c>
      <c r="AQ253" s="103">
        <v>26</v>
      </c>
      <c r="AR253" s="113"/>
      <c r="AS253" s="103" t="s">
        <v>57452</v>
      </c>
      <c r="AT253" s="103">
        <v>3</v>
      </c>
      <c r="AU253" s="103">
        <v>5.24</v>
      </c>
      <c r="AV253" s="103" t="s">
        <v>57453</v>
      </c>
      <c r="AX253" s="113"/>
      <c r="AY253" s="103" t="s">
        <v>57454</v>
      </c>
      <c r="AZ253" s="103">
        <v>2</v>
      </c>
      <c r="BA253" s="103">
        <v>15.35</v>
      </c>
      <c r="BB253" s="103" t="s">
        <v>57455</v>
      </c>
      <c r="BC253" s="103">
        <v>8</v>
      </c>
      <c r="BD253" s="113"/>
      <c r="BE253" s="103" t="s">
        <v>57456</v>
      </c>
      <c r="BF253" s="103">
        <v>3</v>
      </c>
      <c r="BG253" s="103">
        <v>19.28</v>
      </c>
      <c r="BH253" s="103" t="s">
        <v>57457</v>
      </c>
      <c r="BI253" s="103">
        <v>7</v>
      </c>
      <c r="BJ253" s="113"/>
      <c r="BK253" s="103" t="s">
        <v>57458</v>
      </c>
      <c r="BL253" s="103">
        <v>2</v>
      </c>
      <c r="BM253" s="103">
        <v>3.42</v>
      </c>
      <c r="BN253" s="103" t="s">
        <v>57459</v>
      </c>
      <c r="BO253" s="108"/>
      <c r="BP253" s="113"/>
      <c r="BQ253" s="103" t="s">
        <v>57460</v>
      </c>
      <c r="BR253" s="103">
        <v>2</v>
      </c>
      <c r="BS253" s="103">
        <v>19.05</v>
      </c>
      <c r="BT253" s="103" t="s">
        <v>57461</v>
      </c>
      <c r="BU253" s="103">
        <v>19</v>
      </c>
      <c r="BV253" s="113"/>
      <c r="BW253" s="103" t="s">
        <v>57462</v>
      </c>
      <c r="BX253" s="103">
        <v>3</v>
      </c>
      <c r="BY253" s="103">
        <v>14.3</v>
      </c>
      <c r="BZ253" s="103" t="s">
        <v>57463</v>
      </c>
      <c r="CA253" s="108"/>
      <c r="CB253" s="113"/>
      <c r="CC253" s="103" t="s">
        <v>57464</v>
      </c>
      <c r="CD253" s="103">
        <v>3</v>
      </c>
      <c r="CE253" s="103">
        <v>19.18</v>
      </c>
      <c r="CF253" s="103" t="s">
        <v>57465</v>
      </c>
      <c r="CG253" s="103">
        <v>43</v>
      </c>
      <c r="CH253" s="113"/>
      <c r="CI253" s="103" t="s">
        <v>57466</v>
      </c>
      <c r="CJ253" s="103">
        <v>3</v>
      </c>
      <c r="CK253" s="103">
        <v>19.53</v>
      </c>
      <c r="CL253" s="103" t="s">
        <v>57467</v>
      </c>
      <c r="CM253" s="103">
        <v>9</v>
      </c>
      <c r="CN253" s="113"/>
      <c r="CO253" s="103" t="s">
        <v>57468</v>
      </c>
      <c r="CP253" s="103">
        <v>3</v>
      </c>
      <c r="CQ253" s="103">
        <v>15.29</v>
      </c>
      <c r="CR253" s="103" t="s">
        <v>57469</v>
      </c>
      <c r="CS253" s="103">
        <v>27</v>
      </c>
      <c r="CT253" s="113"/>
      <c r="CU253" s="103" t="s">
        <v>57470</v>
      </c>
      <c r="CV253" s="103">
        <v>2</v>
      </c>
      <c r="CW253" s="103">
        <v>18.52</v>
      </c>
      <c r="CX253" s="103" t="s">
        <v>57471</v>
      </c>
      <c r="CY253" s="108"/>
      <c r="CZ253" s="113"/>
      <c r="DA253" s="103" t="s">
        <v>57472</v>
      </c>
      <c r="DB253" s="103">
        <v>2</v>
      </c>
      <c r="DC253" s="103">
        <v>12.1</v>
      </c>
      <c r="DD253" s="103" t="s">
        <v>57473</v>
      </c>
      <c r="DE253" s="103">
        <v>7</v>
      </c>
      <c r="DF253" s="113"/>
      <c r="DG253" s="103" t="s">
        <v>57474</v>
      </c>
      <c r="DH253" s="103">
        <v>2</v>
      </c>
      <c r="DI253" s="103">
        <v>17.11</v>
      </c>
      <c r="DJ253" s="103" t="s">
        <v>57475</v>
      </c>
      <c r="DK253" s="108"/>
      <c r="DL253" s="113"/>
      <c r="DM253" s="103" t="s">
        <v>57476</v>
      </c>
      <c r="DN253" s="103">
        <v>3</v>
      </c>
      <c r="DO253" s="103">
        <v>12.38</v>
      </c>
      <c r="DP253" s="103" t="s">
        <v>57477</v>
      </c>
      <c r="DQ253" s="103">
        <v>19</v>
      </c>
      <c r="DR253" s="113"/>
      <c r="DS253" s="103" t="s">
        <v>57478</v>
      </c>
      <c r="DT253" s="103">
        <v>2</v>
      </c>
      <c r="DU253" s="103">
        <v>17.559999999999999</v>
      </c>
      <c r="DV253" s="103" t="s">
        <v>57479</v>
      </c>
      <c r="DW253" s="103">
        <v>33</v>
      </c>
      <c r="DX253" s="113"/>
      <c r="DY253" s="103" t="s">
        <v>57480</v>
      </c>
      <c r="DZ253" s="103">
        <v>3</v>
      </c>
      <c r="EA253" s="103">
        <v>17.12</v>
      </c>
      <c r="EB253" s="103" t="s">
        <v>57481</v>
      </c>
      <c r="EC253" s="108"/>
      <c r="ED253" s="113"/>
      <c r="EE253" s="103" t="s">
        <v>57482</v>
      </c>
      <c r="EF253" s="103">
        <v>2</v>
      </c>
      <c r="EG253" s="103">
        <v>5.01</v>
      </c>
      <c r="EH253" s="103" t="s">
        <v>57483</v>
      </c>
      <c r="EI253" s="108"/>
      <c r="EJ253" s="113"/>
      <c r="EK253" s="103" t="s">
        <v>57484</v>
      </c>
      <c r="EL253" s="103">
        <v>2</v>
      </c>
      <c r="EM253" s="103">
        <v>10.23</v>
      </c>
      <c r="EN253" s="103" t="s">
        <v>57485</v>
      </c>
      <c r="EO253" s="108"/>
      <c r="EP253" s="113"/>
      <c r="EQ253" s="103" t="s">
        <v>57486</v>
      </c>
      <c r="ER253" s="103">
        <v>2</v>
      </c>
      <c r="ES253" s="103">
        <v>9.1999999999999993</v>
      </c>
      <c r="ET253" s="103" t="s">
        <v>57487</v>
      </c>
      <c r="EU253" s="103">
        <v>19</v>
      </c>
      <c r="EV253" s="113"/>
      <c r="EW253" s="103" t="s">
        <v>57488</v>
      </c>
      <c r="EX253" s="103">
        <v>2</v>
      </c>
      <c r="EY253" s="103">
        <v>10.27</v>
      </c>
      <c r="EZ253" s="103" t="s">
        <v>57489</v>
      </c>
      <c r="FA253" s="108"/>
      <c r="FB253" s="113"/>
      <c r="FC253" s="103" t="s">
        <v>57490</v>
      </c>
      <c r="FD253" s="103">
        <v>3</v>
      </c>
      <c r="FE253" s="103">
        <v>13.16</v>
      </c>
      <c r="FF253" s="103" t="s">
        <v>57491</v>
      </c>
      <c r="FG253" s="108"/>
      <c r="FH253" s="113"/>
      <c r="FI253" s="103" t="s">
        <v>57492</v>
      </c>
      <c r="FJ253" s="103">
        <v>2</v>
      </c>
      <c r="FK253" s="103">
        <v>1.35</v>
      </c>
      <c r="FL253" s="103" t="s">
        <v>57493</v>
      </c>
      <c r="FM253" s="103">
        <v>57</v>
      </c>
      <c r="FN253" s="113"/>
      <c r="FO253" s="103" t="s">
        <v>57494</v>
      </c>
      <c r="FP253" s="103">
        <v>3</v>
      </c>
      <c r="FQ253" s="103">
        <v>13.17</v>
      </c>
      <c r="FR253" s="103" t="s">
        <v>57495</v>
      </c>
      <c r="FS253" s="108"/>
      <c r="FT253" s="113"/>
      <c r="FU253" s="103" t="s">
        <v>57496</v>
      </c>
      <c r="FV253" s="103">
        <v>3</v>
      </c>
      <c r="FW253" s="103">
        <v>8.16</v>
      </c>
      <c r="FX253" s="103" t="s">
        <v>57497</v>
      </c>
      <c r="FY253" s="108"/>
      <c r="FZ253" s="113"/>
      <c r="GA253" s="103" t="s">
        <v>57498</v>
      </c>
      <c r="GB253" s="103">
        <v>2</v>
      </c>
      <c r="GC253" s="103">
        <v>6.21</v>
      </c>
      <c r="GD253" s="103" t="s">
        <v>57499</v>
      </c>
      <c r="GE253" s="103">
        <v>9</v>
      </c>
      <c r="GF253" s="113"/>
      <c r="GG253" s="103" t="s">
        <v>57500</v>
      </c>
      <c r="GH253" s="103">
        <v>2</v>
      </c>
      <c r="GI253" s="103">
        <v>17.36</v>
      </c>
      <c r="GJ253" s="103" t="s">
        <v>57501</v>
      </c>
      <c r="GK253" s="103">
        <v>22</v>
      </c>
      <c r="GL253" s="113"/>
      <c r="GM253" s="103" t="s">
        <v>57502</v>
      </c>
      <c r="GN253" s="103">
        <v>3</v>
      </c>
      <c r="GO253" s="103">
        <v>19.010000000000002</v>
      </c>
      <c r="GP253" s="103" t="s">
        <v>57503</v>
      </c>
      <c r="GQ253" s="108"/>
      <c r="GR253" s="113"/>
      <c r="GS253" s="103" t="s">
        <v>57504</v>
      </c>
      <c r="GT253" s="103">
        <v>2</v>
      </c>
      <c r="GU253" s="103">
        <v>10.25</v>
      </c>
      <c r="GV253" s="103" t="s">
        <v>57505</v>
      </c>
      <c r="GW253" s="108"/>
      <c r="GX253" s="113"/>
      <c r="GY253" s="103" t="s">
        <v>57506</v>
      </c>
      <c r="GZ253" s="103">
        <v>2</v>
      </c>
      <c r="HA253" s="103">
        <v>10.09</v>
      </c>
      <c r="HB253" s="103" t="s">
        <v>57507</v>
      </c>
      <c r="HC253" s="108"/>
      <c r="HD253" s="113"/>
      <c r="HE253" s="103" t="s">
        <v>57508</v>
      </c>
      <c r="HF253" s="103">
        <v>3</v>
      </c>
      <c r="HG253" s="103">
        <v>12.38</v>
      </c>
      <c r="HH253" s="103" t="s">
        <v>57509</v>
      </c>
      <c r="HI253" s="103">
        <v>19</v>
      </c>
      <c r="HJ253" s="113"/>
      <c r="HK253" s="103" t="s">
        <v>57510</v>
      </c>
      <c r="HL253" s="103">
        <v>2</v>
      </c>
      <c r="HM253" s="103">
        <v>2.2799999999999998</v>
      </c>
      <c r="HN253" s="103" t="s">
        <v>57511</v>
      </c>
      <c r="HO253" s="103">
        <v>46</v>
      </c>
      <c r="HP253" s="113"/>
      <c r="HQ253" s="103" t="s">
        <v>57512</v>
      </c>
      <c r="HR253" s="103">
        <v>3</v>
      </c>
      <c r="HS253" s="103">
        <v>14.58</v>
      </c>
      <c r="HT253" s="103" t="s">
        <v>57513</v>
      </c>
      <c r="HU253" s="108"/>
      <c r="HV253" s="113"/>
      <c r="HW253" s="103" t="s">
        <v>57514</v>
      </c>
      <c r="HX253" s="103">
        <v>3</v>
      </c>
      <c r="HY253" s="103">
        <v>9.26</v>
      </c>
      <c r="HZ253" s="103" t="s">
        <v>57515</v>
      </c>
      <c r="IA253" s="108"/>
      <c r="IB253" s="113"/>
      <c r="IC253" s="103" t="s">
        <v>57516</v>
      </c>
      <c r="ID253" s="103">
        <v>3</v>
      </c>
      <c r="IE253" s="103">
        <v>15.35</v>
      </c>
      <c r="IF253" s="103" t="s">
        <v>57517</v>
      </c>
      <c r="IG253" s="103">
        <v>9</v>
      </c>
      <c r="IH253" s="113"/>
      <c r="II253" s="103" t="s">
        <v>57518</v>
      </c>
      <c r="IJ253" s="103">
        <v>2</v>
      </c>
      <c r="IK253" s="103">
        <v>9.5500000000000007</v>
      </c>
      <c r="IL253" s="103" t="s">
        <v>57519</v>
      </c>
      <c r="IM253" s="108"/>
      <c r="IN253" s="113"/>
      <c r="IO253" s="103" t="s">
        <v>57520</v>
      </c>
      <c r="IP253" s="103">
        <v>3</v>
      </c>
      <c r="IQ253" s="103">
        <v>19.27</v>
      </c>
      <c r="IR253" s="103" t="s">
        <v>57521</v>
      </c>
      <c r="IS253" s="108"/>
      <c r="IT253" s="113"/>
      <c r="IU253" s="103" t="s">
        <v>57522</v>
      </c>
      <c r="IV253" s="103">
        <v>2</v>
      </c>
      <c r="IW253" s="103">
        <v>10.23</v>
      </c>
      <c r="IX253" s="103" t="s">
        <v>57523</v>
      </c>
      <c r="IY253" s="103">
        <v>17</v>
      </c>
      <c r="IZ253" s="113"/>
      <c r="JA253" s="103" t="s">
        <v>57524</v>
      </c>
      <c r="JB253" s="103">
        <v>2</v>
      </c>
      <c r="JC253" s="103">
        <v>10.27</v>
      </c>
      <c r="JD253" s="103" t="s">
        <v>57525</v>
      </c>
      <c r="JE253" s="108"/>
      <c r="JF253" s="113"/>
      <c r="JG253" s="103" t="s">
        <v>57526</v>
      </c>
      <c r="JH253" s="103">
        <v>3</v>
      </c>
      <c r="JI253" s="103">
        <v>14.15</v>
      </c>
      <c r="JJ253" s="103" t="s">
        <v>57527</v>
      </c>
      <c r="JK253" s="108"/>
      <c r="JL253" s="113"/>
      <c r="JM253" s="103" t="s">
        <v>57528</v>
      </c>
      <c r="JN253" s="103">
        <v>2</v>
      </c>
      <c r="JO253" s="103">
        <v>1.41</v>
      </c>
      <c r="JP253" s="103" t="s">
        <v>57529</v>
      </c>
      <c r="JQ253" s="108"/>
      <c r="JR253" s="113"/>
      <c r="JS253" s="103" t="s">
        <v>57530</v>
      </c>
      <c r="JT253" s="103">
        <v>2</v>
      </c>
      <c r="JU253" s="103">
        <v>2.06</v>
      </c>
      <c r="JV253" s="103" t="s">
        <v>57531</v>
      </c>
      <c r="JW253" s="108"/>
      <c r="JX253" s="113"/>
      <c r="JY253" s="103" t="s">
        <v>57532</v>
      </c>
      <c r="JZ253" s="103">
        <v>2</v>
      </c>
      <c r="KA253" s="103">
        <v>3.2</v>
      </c>
      <c r="KB253" s="103" t="s">
        <v>57533</v>
      </c>
      <c r="KC253" s="108"/>
      <c r="KD253" s="113"/>
      <c r="KE253" s="103" t="s">
        <v>57534</v>
      </c>
      <c r="KF253" s="103">
        <v>2</v>
      </c>
      <c r="KG253" s="103">
        <v>4.49</v>
      </c>
      <c r="KH253" s="103" t="s">
        <v>57535</v>
      </c>
      <c r="KI253" s="103">
        <v>23</v>
      </c>
      <c r="KJ253" s="113"/>
      <c r="KK253" s="103" t="s">
        <v>57536</v>
      </c>
      <c r="KL253" s="103">
        <v>3</v>
      </c>
      <c r="KM253" s="103">
        <v>13.39</v>
      </c>
      <c r="KN253" s="103" t="s">
        <v>57537</v>
      </c>
      <c r="KO253" s="108"/>
      <c r="KP253" s="113"/>
      <c r="KQ253" s="103" t="s">
        <v>57538</v>
      </c>
      <c r="KR253" s="103">
        <v>2</v>
      </c>
      <c r="KS253" s="103">
        <v>16.2</v>
      </c>
      <c r="KT253" s="103" t="s">
        <v>57539</v>
      </c>
      <c r="KU253" s="108"/>
      <c r="KV253" s="113"/>
      <c r="KW253" s="103" t="s">
        <v>57540</v>
      </c>
      <c r="KX253" s="103">
        <v>2</v>
      </c>
      <c r="KY253" s="103">
        <v>16.350000000000001</v>
      </c>
      <c r="KZ253" s="103" t="s">
        <v>57541</v>
      </c>
      <c r="LA253" s="103">
        <v>53</v>
      </c>
      <c r="LB253" s="113"/>
      <c r="LC253" s="103" t="s">
        <v>57542</v>
      </c>
      <c r="LD253" s="103">
        <v>2</v>
      </c>
      <c r="LE253" s="103">
        <v>5.14</v>
      </c>
      <c r="LF253" s="103" t="s">
        <v>57543</v>
      </c>
      <c r="LG253" s="108"/>
      <c r="LH253" s="113"/>
      <c r="LI253" s="103" t="s">
        <v>57544</v>
      </c>
      <c r="LJ253" s="103">
        <v>3</v>
      </c>
      <c r="LK253" s="103">
        <v>12.42</v>
      </c>
      <c r="LL253" s="103" t="s">
        <v>57545</v>
      </c>
      <c r="LM253" s="108"/>
      <c r="LN253" s="113"/>
      <c r="LO253" s="103" t="s">
        <v>57546</v>
      </c>
      <c r="LP253" s="103">
        <v>2</v>
      </c>
      <c r="LQ253" s="103">
        <v>6.29</v>
      </c>
      <c r="LR253" s="103" t="s">
        <v>57547</v>
      </c>
      <c r="LS253" s="108"/>
      <c r="LT253" s="113"/>
      <c r="LU253" s="103" t="s">
        <v>57548</v>
      </c>
      <c r="LV253" s="103">
        <v>3</v>
      </c>
      <c r="LW253" s="103">
        <v>10.34</v>
      </c>
      <c r="LX253" s="103" t="s">
        <v>57549</v>
      </c>
      <c r="LY253" s="108"/>
      <c r="LZ253" s="113"/>
      <c r="MA253" s="103" t="s">
        <v>57550</v>
      </c>
      <c r="MB253" s="103">
        <v>2</v>
      </c>
      <c r="MC253" s="103">
        <v>2.2799999999999998</v>
      </c>
      <c r="MD253" s="103" t="s">
        <v>57551</v>
      </c>
      <c r="ME253" s="108"/>
      <c r="MF253" s="113"/>
      <c r="MG253" s="103" t="s">
        <v>57552</v>
      </c>
      <c r="MH253" s="103">
        <v>2</v>
      </c>
      <c r="MI253" s="103">
        <v>7.32</v>
      </c>
      <c r="MJ253" s="103" t="s">
        <v>57553</v>
      </c>
      <c r="MK253" s="103">
        <v>14</v>
      </c>
      <c r="ML253" s="113"/>
      <c r="MM253" s="103" t="s">
        <v>57554</v>
      </c>
      <c r="MN253" s="103">
        <v>2</v>
      </c>
      <c r="MO253" s="103">
        <v>9.35</v>
      </c>
      <c r="MP253" s="103" t="s">
        <v>57555</v>
      </c>
      <c r="MQ253" s="108"/>
      <c r="MR253" s="113"/>
      <c r="MS253" s="103" t="s">
        <v>57556</v>
      </c>
      <c r="MT253" s="103">
        <v>3</v>
      </c>
      <c r="MU253" s="103">
        <v>2.11</v>
      </c>
      <c r="MV253" s="103" t="s">
        <v>57557</v>
      </c>
      <c r="MW253" s="108"/>
      <c r="MX253" s="113"/>
      <c r="MY253" s="103" t="s">
        <v>57558</v>
      </c>
      <c r="MZ253" s="103">
        <v>2</v>
      </c>
      <c r="NA253" s="103">
        <v>0.2</v>
      </c>
      <c r="NB253" s="103" t="s">
        <v>57559</v>
      </c>
      <c r="NC253" s="103">
        <v>47</v>
      </c>
      <c r="ND253" s="113"/>
      <c r="NE253" s="103" t="s">
        <v>57560</v>
      </c>
      <c r="NF253" s="103">
        <v>2</v>
      </c>
      <c r="NG253" s="103">
        <v>15.17</v>
      </c>
      <c r="NH253" s="103" t="s">
        <v>57561</v>
      </c>
      <c r="NI253" s="108"/>
      <c r="NJ253" s="113"/>
      <c r="NK253" s="103" t="s">
        <v>57562</v>
      </c>
      <c r="NL253" s="103">
        <v>2</v>
      </c>
      <c r="NM253" s="103">
        <v>10.52</v>
      </c>
      <c r="NN253" s="103" t="s">
        <v>57563</v>
      </c>
      <c r="NO253" s="103">
        <v>55</v>
      </c>
      <c r="NP253" s="113"/>
      <c r="NQ253" s="103" t="s">
        <v>57564</v>
      </c>
      <c r="NR253" s="103">
        <v>2</v>
      </c>
      <c r="NS253" s="103">
        <v>11.36</v>
      </c>
      <c r="NT253" s="103" t="s">
        <v>57565</v>
      </c>
      <c r="NU253" s="108"/>
      <c r="NV253" s="113"/>
      <c r="NW253" s="104" t="s">
        <v>57566</v>
      </c>
      <c r="NX253" s="104">
        <v>2</v>
      </c>
      <c r="NY253" s="104">
        <v>18.510000000000002</v>
      </c>
      <c r="NZ253" s="104" t="s">
        <v>57567</v>
      </c>
      <c r="OA253" s="110"/>
      <c r="OB253" s="113"/>
      <c r="OC253" s="104" t="s">
        <v>57568</v>
      </c>
      <c r="OD253" s="104">
        <v>3</v>
      </c>
      <c r="OE253" s="104">
        <v>19.489999999999998</v>
      </c>
      <c r="OF253" s="104" t="s">
        <v>57569</v>
      </c>
      <c r="OG253" s="105"/>
      <c r="OH253" s="113"/>
      <c r="OI253" s="106" t="s">
        <v>57570</v>
      </c>
      <c r="OJ253" s="106">
        <v>2</v>
      </c>
      <c r="OK253" s="106">
        <v>11.15</v>
      </c>
      <c r="OL253" s="106" t="s">
        <v>57571</v>
      </c>
      <c r="OM253" s="107"/>
      <c r="ON253" s="113"/>
      <c r="OO253" s="104" t="s">
        <v>57572</v>
      </c>
      <c r="OP253" s="104">
        <v>2</v>
      </c>
      <c r="OQ253" s="104">
        <v>17.27</v>
      </c>
      <c r="OR253" s="104" t="s">
        <v>57573</v>
      </c>
      <c r="OS253" s="105"/>
      <c r="OT253" s="113"/>
      <c r="OU253" s="104" t="s">
        <v>57574</v>
      </c>
      <c r="OV253" s="104">
        <v>2</v>
      </c>
      <c r="OW253" s="104">
        <v>15.33</v>
      </c>
      <c r="OX253" s="104" t="s">
        <v>57575</v>
      </c>
      <c r="OY253" s="104">
        <v>93</v>
      </c>
      <c r="OZ253" s="113"/>
      <c r="PA253" s="104" t="s">
        <v>57576</v>
      </c>
      <c r="PB253" s="104">
        <v>2</v>
      </c>
      <c r="PC253" s="104">
        <v>3.47</v>
      </c>
      <c r="PD253" s="104" t="s">
        <v>57577</v>
      </c>
      <c r="PE253" s="110"/>
      <c r="PF253" s="113"/>
      <c r="PG253" s="104" t="s">
        <v>57578</v>
      </c>
      <c r="PH253" s="104">
        <v>2</v>
      </c>
      <c r="PI253" s="104">
        <v>4.41</v>
      </c>
      <c r="PJ253" s="104" t="s">
        <v>57579</v>
      </c>
      <c r="PK253" s="110"/>
      <c r="PL253" s="113"/>
      <c r="PM253" s="104" t="s">
        <v>57580</v>
      </c>
      <c r="PN253" s="104">
        <v>2</v>
      </c>
      <c r="PO253" s="104">
        <v>13.54</v>
      </c>
      <c r="PP253" s="104" t="s">
        <v>57581</v>
      </c>
      <c r="PQ253" s="110"/>
      <c r="PR253" s="113"/>
      <c r="PS253" s="104" t="s">
        <v>57582</v>
      </c>
      <c r="PT253" s="104">
        <v>2</v>
      </c>
      <c r="PU253" s="104">
        <v>1.5</v>
      </c>
      <c r="PV253" s="104" t="s">
        <v>57583</v>
      </c>
      <c r="PW253" s="110"/>
      <c r="PX253" s="113"/>
      <c r="PY253" s="104" t="s">
        <v>57584</v>
      </c>
      <c r="PZ253" s="104">
        <v>2</v>
      </c>
      <c r="QA253" s="104">
        <v>12.03</v>
      </c>
      <c r="QB253" s="104" t="s">
        <v>57585</v>
      </c>
      <c r="QC253" s="110"/>
      <c r="QD253" s="113"/>
      <c r="QE253" s="104" t="s">
        <v>57586</v>
      </c>
      <c r="QF253" s="104">
        <v>2</v>
      </c>
      <c r="QG253" s="104">
        <v>7.35</v>
      </c>
      <c r="QH253" s="104" t="s">
        <v>57587</v>
      </c>
      <c r="QI253" s="110"/>
      <c r="QJ253" s="113"/>
      <c r="QK253" s="104" t="s">
        <v>57588</v>
      </c>
      <c r="QL253" s="104">
        <v>2</v>
      </c>
      <c r="QM253" s="104">
        <v>5.52</v>
      </c>
      <c r="QN253" s="104" t="s">
        <v>57589</v>
      </c>
      <c r="QO253" s="110"/>
      <c r="QP253" s="113"/>
      <c r="QQ253" s="104" t="s">
        <v>57590</v>
      </c>
      <c r="QR253" s="104">
        <v>3</v>
      </c>
      <c r="QS253" s="104">
        <v>16.420000000000002</v>
      </c>
      <c r="QT253" s="104" t="s">
        <v>57591</v>
      </c>
      <c r="QU253" s="110"/>
      <c r="QV253" s="113"/>
      <c r="QW253" s="104" t="s">
        <v>57592</v>
      </c>
      <c r="QX253" s="104">
        <v>2</v>
      </c>
      <c r="QY253" s="104">
        <v>17.18</v>
      </c>
      <c r="QZ253" s="104" t="s">
        <v>57593</v>
      </c>
      <c r="RA253" s="110"/>
      <c r="RB253" s="113"/>
      <c r="RC253" s="104" t="s">
        <v>57594</v>
      </c>
      <c r="RD253" s="104">
        <v>2</v>
      </c>
      <c r="RE253" s="104">
        <v>10.53</v>
      </c>
      <c r="RF253" s="104" t="s">
        <v>57595</v>
      </c>
      <c r="RG253" s="110"/>
      <c r="RH253" s="113"/>
      <c r="RI253" s="104" t="s">
        <v>57596</v>
      </c>
      <c r="RJ253" s="104">
        <v>2</v>
      </c>
      <c r="RK253" s="104">
        <v>0.18</v>
      </c>
      <c r="RL253" s="104" t="s">
        <v>57597</v>
      </c>
      <c r="RM253" s="104">
        <v>27</v>
      </c>
      <c r="RN253" s="113"/>
      <c r="RO253" s="104" t="s">
        <v>57598</v>
      </c>
      <c r="RP253" s="104">
        <v>2</v>
      </c>
      <c r="RQ253" s="104">
        <v>14.46</v>
      </c>
      <c r="RR253" s="104" t="s">
        <v>57599</v>
      </c>
      <c r="RS253" s="104">
        <v>26</v>
      </c>
      <c r="RT253" s="113"/>
      <c r="RU253" s="104" t="s">
        <v>57600</v>
      </c>
      <c r="RV253" s="104">
        <v>2</v>
      </c>
      <c r="RW253" s="104">
        <v>11.16</v>
      </c>
      <c r="RX253" s="104" t="s">
        <v>57601</v>
      </c>
      <c r="RY253" s="104">
        <v>19</v>
      </c>
      <c r="RZ253" s="113"/>
    </row>
    <row r="254" spans="1:494" ht="12.75" x14ac:dyDescent="0.2">
      <c r="A254" s="113"/>
      <c r="B254" s="113"/>
      <c r="C254" s="103" t="s">
        <v>57602</v>
      </c>
      <c r="D254" s="103">
        <v>2</v>
      </c>
      <c r="E254" s="103">
        <v>4.33</v>
      </c>
      <c r="F254" s="103" t="s">
        <v>57603</v>
      </c>
      <c r="H254" s="113"/>
      <c r="I254" s="103" t="s">
        <v>57604</v>
      </c>
      <c r="J254" s="103">
        <v>2</v>
      </c>
      <c r="K254" s="103">
        <v>12.17</v>
      </c>
      <c r="L254" s="103" t="s">
        <v>57605</v>
      </c>
      <c r="M254" s="103">
        <v>77</v>
      </c>
      <c r="N254" s="113"/>
      <c r="O254" s="103" t="s">
        <v>57606</v>
      </c>
      <c r="P254" s="103">
        <v>2</v>
      </c>
      <c r="Q254" s="103">
        <v>2.41</v>
      </c>
      <c r="R254" s="103" t="s">
        <v>57607</v>
      </c>
      <c r="S254" s="103">
        <v>77</v>
      </c>
      <c r="T254" s="113"/>
      <c r="U254" s="103" t="s">
        <v>57608</v>
      </c>
      <c r="V254" s="103">
        <v>2</v>
      </c>
      <c r="W254" s="103">
        <v>19.059999999999999</v>
      </c>
      <c r="X254" s="103" t="s">
        <v>57609</v>
      </c>
      <c r="Z254" s="113"/>
      <c r="AA254" s="103" t="s">
        <v>57610</v>
      </c>
      <c r="AB254" s="103">
        <v>2</v>
      </c>
      <c r="AC254" s="103">
        <v>11.35</v>
      </c>
      <c r="AD254" s="103" t="s">
        <v>57611</v>
      </c>
      <c r="AE254" s="103">
        <v>7</v>
      </c>
      <c r="AF254" s="113"/>
      <c r="AG254" s="103" t="s">
        <v>57612</v>
      </c>
      <c r="AH254" s="103">
        <v>2</v>
      </c>
      <c r="AI254" s="103">
        <v>4.18</v>
      </c>
      <c r="AJ254" s="103" t="s">
        <v>57613</v>
      </c>
      <c r="AK254" s="103">
        <v>6</v>
      </c>
      <c r="AL254" s="113"/>
      <c r="AM254" s="103" t="s">
        <v>57614</v>
      </c>
      <c r="AN254" s="103">
        <v>3</v>
      </c>
      <c r="AO254" s="103">
        <v>5.16</v>
      </c>
      <c r="AP254" s="103" t="s">
        <v>57615</v>
      </c>
      <c r="AQ254" s="108"/>
      <c r="AR254" s="113"/>
      <c r="AS254" s="103" t="s">
        <v>57616</v>
      </c>
      <c r="AT254" s="103">
        <v>3</v>
      </c>
      <c r="AU254" s="103">
        <v>5.07</v>
      </c>
      <c r="AV254" s="103" t="s">
        <v>57617</v>
      </c>
      <c r="AW254" s="108"/>
      <c r="AX254" s="113"/>
      <c r="AY254" s="103" t="s">
        <v>57618</v>
      </c>
      <c r="AZ254" s="103">
        <v>2</v>
      </c>
      <c r="BA254" s="103">
        <v>15.28</v>
      </c>
      <c r="BB254" s="103" t="s">
        <v>57619</v>
      </c>
      <c r="BC254" s="108"/>
      <c r="BD254" s="113"/>
      <c r="BE254" s="103" t="s">
        <v>57620</v>
      </c>
      <c r="BF254" s="103">
        <v>3</v>
      </c>
      <c r="BG254" s="103">
        <v>19.21</v>
      </c>
      <c r="BH254" s="103" t="s">
        <v>57621</v>
      </c>
      <c r="BI254" s="108"/>
      <c r="BJ254" s="113"/>
      <c r="BK254" s="103" t="s">
        <v>57622</v>
      </c>
      <c r="BL254" s="103">
        <v>2</v>
      </c>
      <c r="BM254" s="103">
        <v>3.26</v>
      </c>
      <c r="BN254" s="103" t="s">
        <v>57623</v>
      </c>
      <c r="BO254" s="108"/>
      <c r="BP254" s="113"/>
      <c r="BQ254" s="103" t="s">
        <v>57624</v>
      </c>
      <c r="BR254" s="103">
        <v>2</v>
      </c>
      <c r="BS254" s="103">
        <v>19.02</v>
      </c>
      <c r="BT254" s="103" t="s">
        <v>57625</v>
      </c>
      <c r="BU254" s="108"/>
      <c r="BV254" s="113"/>
      <c r="BW254" s="103" t="s">
        <v>57626</v>
      </c>
      <c r="BX254" s="103">
        <v>3</v>
      </c>
      <c r="BY254" s="103">
        <v>14.18</v>
      </c>
      <c r="BZ254" s="103" t="s">
        <v>57627</v>
      </c>
      <c r="CA254" s="103">
        <v>14</v>
      </c>
      <c r="CB254" s="113"/>
      <c r="CC254" s="103" t="s">
        <v>57628</v>
      </c>
      <c r="CD254" s="103">
        <v>3</v>
      </c>
      <c r="CE254" s="103">
        <v>19.100000000000001</v>
      </c>
      <c r="CF254" s="103" t="s">
        <v>57629</v>
      </c>
      <c r="CG254" s="108"/>
      <c r="CH254" s="113"/>
      <c r="CI254" s="103" t="s">
        <v>57630</v>
      </c>
      <c r="CJ254" s="103">
        <v>3</v>
      </c>
      <c r="CK254" s="103">
        <v>19.43</v>
      </c>
      <c r="CL254" s="103" t="s">
        <v>57631</v>
      </c>
      <c r="CM254" s="108"/>
      <c r="CN254" s="113"/>
      <c r="CO254" s="103" t="s">
        <v>57632</v>
      </c>
      <c r="CP254" s="103">
        <v>3</v>
      </c>
      <c r="CQ254" s="103">
        <v>15.24</v>
      </c>
      <c r="CR254" s="103" t="s">
        <v>57633</v>
      </c>
      <c r="CS254" s="108"/>
      <c r="CT254" s="113"/>
      <c r="CU254" s="103" t="s">
        <v>57634</v>
      </c>
      <c r="CV254" s="103">
        <v>2</v>
      </c>
      <c r="CW254" s="103">
        <v>18.43</v>
      </c>
      <c r="CX254" s="103" t="s">
        <v>57635</v>
      </c>
      <c r="CY254" s="108"/>
      <c r="CZ254" s="113"/>
      <c r="DA254" s="103" t="s">
        <v>57636</v>
      </c>
      <c r="DB254" s="103">
        <v>2</v>
      </c>
      <c r="DC254" s="103">
        <v>12.02</v>
      </c>
      <c r="DD254" s="103" t="s">
        <v>57637</v>
      </c>
      <c r="DE254" s="108"/>
      <c r="DF254" s="113"/>
      <c r="DG254" s="103" t="s">
        <v>57638</v>
      </c>
      <c r="DH254" s="103">
        <v>2</v>
      </c>
      <c r="DI254" s="103">
        <v>17.09</v>
      </c>
      <c r="DJ254" s="103" t="s">
        <v>57639</v>
      </c>
      <c r="DK254" s="103">
        <v>93</v>
      </c>
      <c r="DL254" s="113"/>
      <c r="DM254" s="103" t="s">
        <v>57640</v>
      </c>
      <c r="DN254" s="103">
        <v>3</v>
      </c>
      <c r="DO254" s="103">
        <v>12.28</v>
      </c>
      <c r="DP254" s="103" t="s">
        <v>57641</v>
      </c>
      <c r="DQ254" s="108"/>
      <c r="DR254" s="113"/>
      <c r="DS254" s="103" t="s">
        <v>57642</v>
      </c>
      <c r="DT254" s="103">
        <v>2</v>
      </c>
      <c r="DU254" s="103">
        <v>17.489999999999998</v>
      </c>
      <c r="DV254" s="103" t="s">
        <v>57643</v>
      </c>
      <c r="DW254" s="108"/>
      <c r="DX254" s="113"/>
      <c r="DY254" s="103" t="s">
        <v>57644</v>
      </c>
      <c r="DZ254" s="103">
        <v>3</v>
      </c>
      <c r="EA254" s="103">
        <v>17.079999999999998</v>
      </c>
      <c r="EB254" s="103" t="s">
        <v>57645</v>
      </c>
      <c r="EC254" s="108"/>
      <c r="ED254" s="113"/>
      <c r="EE254" s="103" t="s">
        <v>57646</v>
      </c>
      <c r="EF254" s="103">
        <v>2</v>
      </c>
      <c r="EG254" s="103">
        <v>4.59</v>
      </c>
      <c r="EH254" s="103" t="s">
        <v>57647</v>
      </c>
      <c r="EI254" s="108"/>
      <c r="EJ254" s="113"/>
      <c r="EK254" s="103" t="s">
        <v>57648</v>
      </c>
      <c r="EL254" s="103">
        <v>2</v>
      </c>
      <c r="EM254" s="103">
        <v>10.19</v>
      </c>
      <c r="EN254" s="103" t="s">
        <v>57649</v>
      </c>
      <c r="EO254" s="103">
        <v>44</v>
      </c>
      <c r="EP254" s="113"/>
      <c r="EQ254" s="103" t="s">
        <v>57650</v>
      </c>
      <c r="ER254" s="103">
        <v>2</v>
      </c>
      <c r="ES254" s="103">
        <v>9.17</v>
      </c>
      <c r="ET254" s="103" t="s">
        <v>57651</v>
      </c>
      <c r="EU254" s="108"/>
      <c r="EV254" s="113"/>
      <c r="EW254" s="103" t="s">
        <v>57652</v>
      </c>
      <c r="EX254" s="103">
        <v>2</v>
      </c>
      <c r="EY254" s="103">
        <v>10.14</v>
      </c>
      <c r="EZ254" s="103" t="s">
        <v>57653</v>
      </c>
      <c r="FA254" s="103">
        <v>19</v>
      </c>
      <c r="FB254" s="113"/>
      <c r="FC254" s="103" t="s">
        <v>57654</v>
      </c>
      <c r="FD254" s="103">
        <v>3</v>
      </c>
      <c r="FE254" s="103">
        <v>13.05</v>
      </c>
      <c r="FF254" s="103" t="s">
        <v>57655</v>
      </c>
      <c r="FG254" s="103">
        <v>65</v>
      </c>
      <c r="FH254" s="113"/>
      <c r="FI254" s="103" t="s">
        <v>57656</v>
      </c>
      <c r="FJ254" s="103">
        <v>2</v>
      </c>
      <c r="FK254" s="103">
        <v>19.579999999999998</v>
      </c>
      <c r="FL254" s="103" t="s">
        <v>57657</v>
      </c>
      <c r="FM254" s="108"/>
      <c r="FN254" s="113"/>
      <c r="FO254" s="103" t="s">
        <v>57658</v>
      </c>
      <c r="FP254" s="103">
        <v>3</v>
      </c>
      <c r="FQ254" s="103">
        <v>13.1</v>
      </c>
      <c r="FR254" s="103" t="s">
        <v>57659</v>
      </c>
      <c r="FS254" s="103">
        <v>93</v>
      </c>
      <c r="FT254" s="113"/>
      <c r="FU254" s="103" t="s">
        <v>57660</v>
      </c>
      <c r="FV254" s="103">
        <v>3</v>
      </c>
      <c r="FW254" s="103">
        <v>8.02</v>
      </c>
      <c r="FX254" s="103" t="s">
        <v>57661</v>
      </c>
      <c r="FY254" s="108"/>
      <c r="FZ254" s="113"/>
      <c r="GA254" s="103" t="s">
        <v>57662</v>
      </c>
      <c r="GB254" s="103">
        <v>2</v>
      </c>
      <c r="GC254" s="103">
        <v>6.13</v>
      </c>
      <c r="GD254" s="103" t="s">
        <v>57663</v>
      </c>
      <c r="GE254" s="108"/>
      <c r="GF254" s="113"/>
      <c r="GG254" s="103" t="s">
        <v>57664</v>
      </c>
      <c r="GH254" s="103">
        <v>2</v>
      </c>
      <c r="GI254" s="103">
        <v>17.28</v>
      </c>
      <c r="GJ254" s="103" t="s">
        <v>57665</v>
      </c>
      <c r="GK254" s="108"/>
      <c r="GL254" s="113"/>
      <c r="GM254" s="103" t="s">
        <v>57666</v>
      </c>
      <c r="GN254" s="103">
        <v>3</v>
      </c>
      <c r="GO254" s="103">
        <v>18.579999999999998</v>
      </c>
      <c r="GP254" s="103" t="s">
        <v>57667</v>
      </c>
      <c r="GQ254" s="108"/>
      <c r="GR254" s="113"/>
      <c r="GS254" s="103" t="s">
        <v>57668</v>
      </c>
      <c r="GT254" s="103">
        <v>2</v>
      </c>
      <c r="GU254" s="103">
        <v>10.19</v>
      </c>
      <c r="GV254" s="103" t="s">
        <v>57669</v>
      </c>
      <c r="GW254" s="103">
        <v>43</v>
      </c>
      <c r="GX254" s="113"/>
      <c r="GY254" s="103" t="s">
        <v>57670</v>
      </c>
      <c r="GZ254" s="103">
        <v>2</v>
      </c>
      <c r="HA254" s="103">
        <v>9.56</v>
      </c>
      <c r="HB254" s="103" t="s">
        <v>57671</v>
      </c>
      <c r="HC254" s="103">
        <v>13</v>
      </c>
      <c r="HD254" s="113"/>
      <c r="HE254" s="103" t="s">
        <v>57672</v>
      </c>
      <c r="HF254" s="103">
        <v>3</v>
      </c>
      <c r="HG254" s="103">
        <v>9.42</v>
      </c>
      <c r="HH254" s="103" t="s">
        <v>57673</v>
      </c>
      <c r="HI254" s="108"/>
      <c r="HJ254" s="113"/>
      <c r="HK254" s="103" t="s">
        <v>57674</v>
      </c>
      <c r="HL254" s="103">
        <v>2</v>
      </c>
      <c r="HM254" s="103">
        <v>2.2000000000000002</v>
      </c>
      <c r="HN254" s="103" t="s">
        <v>57675</v>
      </c>
      <c r="HO254" s="108"/>
      <c r="HP254" s="113"/>
      <c r="HQ254" s="103" t="s">
        <v>57676</v>
      </c>
      <c r="HR254" s="103">
        <v>3</v>
      </c>
      <c r="HS254" s="103">
        <v>14.45</v>
      </c>
      <c r="HT254" s="103" t="s">
        <v>57677</v>
      </c>
      <c r="HU254" s="103">
        <v>89</v>
      </c>
      <c r="HV254" s="113"/>
      <c r="HW254" s="103" t="s">
        <v>57678</v>
      </c>
      <c r="HX254" s="103">
        <v>3</v>
      </c>
      <c r="HY254" s="103">
        <v>8.36</v>
      </c>
      <c r="HZ254" s="103" t="s">
        <v>57679</v>
      </c>
      <c r="IA254" s="108"/>
      <c r="IB254" s="113"/>
      <c r="IC254" s="103" t="s">
        <v>57680</v>
      </c>
      <c r="ID254" s="103">
        <v>3</v>
      </c>
      <c r="IE254" s="103">
        <v>15.31</v>
      </c>
      <c r="IF254" s="103" t="s">
        <v>57681</v>
      </c>
      <c r="IG254" s="108"/>
      <c r="IH254" s="113"/>
      <c r="II254" s="103" t="s">
        <v>57682</v>
      </c>
      <c r="IJ254" s="103">
        <v>2</v>
      </c>
      <c r="IK254" s="103">
        <v>9.4600000000000009</v>
      </c>
      <c r="IL254" s="103" t="s">
        <v>57683</v>
      </c>
      <c r="IM254" s="108"/>
      <c r="IN254" s="113"/>
      <c r="IO254" s="103" t="s">
        <v>57684</v>
      </c>
      <c r="IP254" s="103">
        <v>3</v>
      </c>
      <c r="IQ254" s="103">
        <v>19.079999999999998</v>
      </c>
      <c r="IR254" s="103" t="s">
        <v>57685</v>
      </c>
      <c r="IS254" s="108"/>
      <c r="IT254" s="113"/>
      <c r="IU254" s="103" t="s">
        <v>57686</v>
      </c>
      <c r="IV254" s="103">
        <v>2</v>
      </c>
      <c r="IW254" s="103">
        <v>10.14</v>
      </c>
      <c r="IX254" s="103" t="s">
        <v>57687</v>
      </c>
      <c r="IY254" s="108"/>
      <c r="IZ254" s="113"/>
      <c r="JA254" s="103" t="s">
        <v>57688</v>
      </c>
      <c r="JB254" s="103">
        <v>2</v>
      </c>
      <c r="JC254" s="103">
        <v>9.35</v>
      </c>
      <c r="JD254" s="103" t="s">
        <v>57689</v>
      </c>
      <c r="JE254" s="103">
        <v>29</v>
      </c>
      <c r="JF254" s="113"/>
      <c r="JG254" s="103" t="s">
        <v>57690</v>
      </c>
      <c r="JH254" s="103">
        <v>3</v>
      </c>
      <c r="JI254" s="103">
        <v>14</v>
      </c>
      <c r="JJ254" s="103" t="s">
        <v>57691</v>
      </c>
      <c r="JK254" s="103">
        <v>14</v>
      </c>
      <c r="JL254" s="113"/>
      <c r="JM254" s="103" t="s">
        <v>57692</v>
      </c>
      <c r="JN254" s="103">
        <v>2</v>
      </c>
      <c r="JO254" s="103">
        <v>1.29</v>
      </c>
      <c r="JP254" s="103" t="s">
        <v>57693</v>
      </c>
      <c r="JQ254" s="108"/>
      <c r="JR254" s="113"/>
      <c r="JS254" s="103" t="s">
        <v>57694</v>
      </c>
      <c r="JT254" s="103">
        <v>2</v>
      </c>
      <c r="JU254" s="103">
        <v>2.04</v>
      </c>
      <c r="JV254" s="103" t="s">
        <v>57695</v>
      </c>
      <c r="JW254" s="108"/>
      <c r="JX254" s="113"/>
      <c r="JY254" s="103" t="s">
        <v>57696</v>
      </c>
      <c r="JZ254" s="103">
        <v>2</v>
      </c>
      <c r="KA254" s="103">
        <v>3.08</v>
      </c>
      <c r="KB254" s="103" t="s">
        <v>57697</v>
      </c>
      <c r="KC254" s="103">
        <v>27</v>
      </c>
      <c r="KD254" s="113"/>
      <c r="KE254" s="103" t="s">
        <v>57698</v>
      </c>
      <c r="KF254" s="103">
        <v>2</v>
      </c>
      <c r="KG254" s="103">
        <v>4.18</v>
      </c>
      <c r="KH254" s="103" t="s">
        <v>57699</v>
      </c>
      <c r="KI254" s="108"/>
      <c r="KJ254" s="113"/>
      <c r="KK254" s="103" t="s">
        <v>57700</v>
      </c>
      <c r="KL254" s="103">
        <v>3</v>
      </c>
      <c r="KM254" s="103">
        <v>13.24</v>
      </c>
      <c r="KN254" s="103" t="s">
        <v>57701</v>
      </c>
      <c r="KO254" s="103">
        <v>38</v>
      </c>
      <c r="KP254" s="113"/>
      <c r="KQ254" s="103" t="s">
        <v>57702</v>
      </c>
      <c r="KR254" s="103">
        <v>2</v>
      </c>
      <c r="KS254" s="103">
        <v>16.09</v>
      </c>
      <c r="KT254" s="103" t="s">
        <v>57703</v>
      </c>
      <c r="KU254" s="103">
        <v>11</v>
      </c>
      <c r="KV254" s="113"/>
      <c r="KW254" s="103" t="s">
        <v>57704</v>
      </c>
      <c r="KX254" s="103">
        <v>2</v>
      </c>
      <c r="KY254" s="103">
        <v>16.16</v>
      </c>
      <c r="KZ254" s="103" t="s">
        <v>57705</v>
      </c>
      <c r="LA254" s="108"/>
      <c r="LB254" s="113"/>
      <c r="LC254" s="103" t="s">
        <v>57706</v>
      </c>
      <c r="LD254" s="103">
        <v>2</v>
      </c>
      <c r="LE254" s="103">
        <v>5.04</v>
      </c>
      <c r="LF254" s="103" t="s">
        <v>57707</v>
      </c>
      <c r="LG254" s="108"/>
      <c r="LH254" s="113"/>
      <c r="LI254" s="103" t="s">
        <v>57708</v>
      </c>
      <c r="LJ254" s="103">
        <v>3</v>
      </c>
      <c r="LK254" s="103">
        <v>12.27</v>
      </c>
      <c r="LL254" s="103" t="s">
        <v>57709</v>
      </c>
      <c r="LM254" s="103">
        <v>29</v>
      </c>
      <c r="LN254" s="113"/>
      <c r="LO254" s="103" t="s">
        <v>57710</v>
      </c>
      <c r="LP254" s="103">
        <v>2</v>
      </c>
      <c r="LQ254" s="103">
        <v>4.1100000000000003</v>
      </c>
      <c r="LR254" s="103" t="s">
        <v>57711</v>
      </c>
      <c r="LS254" s="108"/>
      <c r="LT254" s="113"/>
      <c r="LU254" s="103" t="s">
        <v>57712</v>
      </c>
      <c r="LV254" s="103">
        <v>3</v>
      </c>
      <c r="LW254" s="103">
        <v>10.23</v>
      </c>
      <c r="LX254" s="103" t="s">
        <v>57713</v>
      </c>
      <c r="LY254" s="103">
        <v>62</v>
      </c>
      <c r="LZ254" s="113"/>
      <c r="MA254" s="103" t="s">
        <v>57714</v>
      </c>
      <c r="MB254" s="103">
        <v>2</v>
      </c>
      <c r="MC254" s="103">
        <v>2.16</v>
      </c>
      <c r="MD254" s="103" t="s">
        <v>57715</v>
      </c>
      <c r="ME254" s="103">
        <v>32</v>
      </c>
      <c r="MF254" s="113"/>
      <c r="MG254" s="103" t="s">
        <v>57716</v>
      </c>
      <c r="MH254" s="103">
        <v>2</v>
      </c>
      <c r="MI254" s="103">
        <v>7.19</v>
      </c>
      <c r="MJ254" s="103" t="s">
        <v>57717</v>
      </c>
      <c r="MK254" s="108"/>
      <c r="ML254" s="113"/>
      <c r="MM254" s="103" t="s">
        <v>57718</v>
      </c>
      <c r="MN254" s="103">
        <v>2</v>
      </c>
      <c r="MO254" s="103">
        <v>9.16</v>
      </c>
      <c r="MP254" s="103" t="s">
        <v>57719</v>
      </c>
      <c r="MQ254" s="108"/>
      <c r="MR254" s="113"/>
      <c r="MS254" s="103" t="s">
        <v>57720</v>
      </c>
      <c r="MT254" s="103">
        <v>3</v>
      </c>
      <c r="MU254" s="103">
        <v>2.09</v>
      </c>
      <c r="MV254" s="103" t="s">
        <v>57721</v>
      </c>
      <c r="MW254" s="108"/>
      <c r="MX254" s="113"/>
      <c r="MY254" s="103" t="s">
        <v>57722</v>
      </c>
      <c r="MZ254" s="103">
        <v>2</v>
      </c>
      <c r="NA254" s="103">
        <v>0.12</v>
      </c>
      <c r="NB254" s="103" t="s">
        <v>57723</v>
      </c>
      <c r="NC254" s="108"/>
      <c r="ND254" s="113"/>
      <c r="NE254" s="103" t="s">
        <v>57724</v>
      </c>
      <c r="NF254" s="103">
        <v>2</v>
      </c>
      <c r="NG254" s="103">
        <v>15.09</v>
      </c>
      <c r="NH254" s="103" t="s">
        <v>57725</v>
      </c>
      <c r="NI254" s="108"/>
      <c r="NJ254" s="113"/>
      <c r="NK254" s="103" t="s">
        <v>57726</v>
      </c>
      <c r="NL254" s="103">
        <v>2</v>
      </c>
      <c r="NM254" s="103">
        <v>10.49</v>
      </c>
      <c r="NN254" s="103" t="s">
        <v>57727</v>
      </c>
      <c r="NO254" s="108"/>
      <c r="NP254" s="113"/>
      <c r="NQ254" s="103" t="s">
        <v>57728</v>
      </c>
      <c r="NR254" s="103">
        <v>2</v>
      </c>
      <c r="NS254" s="103">
        <v>11.29</v>
      </c>
      <c r="NT254" s="103" t="s">
        <v>57729</v>
      </c>
      <c r="NU254" s="103">
        <v>20</v>
      </c>
      <c r="NV254" s="113"/>
      <c r="NW254" s="104" t="s">
        <v>57730</v>
      </c>
      <c r="NX254" s="104">
        <v>2</v>
      </c>
      <c r="NY254" s="104">
        <v>18.34</v>
      </c>
      <c r="NZ254" s="104" t="s">
        <v>57731</v>
      </c>
      <c r="OA254" s="104">
        <v>8</v>
      </c>
      <c r="OB254" s="113"/>
      <c r="OC254" s="104" t="s">
        <v>57732</v>
      </c>
      <c r="OD254" s="104">
        <v>3</v>
      </c>
      <c r="OE254" s="104">
        <v>19.190000000000001</v>
      </c>
      <c r="OF254" s="104" t="s">
        <v>57733</v>
      </c>
      <c r="OG254" s="105"/>
      <c r="OH254" s="113"/>
      <c r="OI254" s="106" t="s">
        <v>57734</v>
      </c>
      <c r="OJ254" s="106">
        <v>2</v>
      </c>
      <c r="OK254" s="106">
        <v>10.54</v>
      </c>
      <c r="OL254" s="106" t="s">
        <v>57735</v>
      </c>
      <c r="OM254" s="106">
        <v>25</v>
      </c>
      <c r="ON254" s="113"/>
      <c r="OO254" s="104" t="s">
        <v>57736</v>
      </c>
      <c r="OP254" s="104">
        <v>2</v>
      </c>
      <c r="OQ254" s="104">
        <v>17.22</v>
      </c>
      <c r="OR254" s="104" t="s">
        <v>57737</v>
      </c>
      <c r="OS254" s="104">
        <v>25</v>
      </c>
      <c r="OT254" s="113"/>
      <c r="OU254" s="104" t="s">
        <v>57738</v>
      </c>
      <c r="OV254" s="104">
        <v>2</v>
      </c>
      <c r="OW254" s="104">
        <v>15.16</v>
      </c>
      <c r="OX254" s="104" t="s">
        <v>57739</v>
      </c>
      <c r="OY254" s="110"/>
      <c r="OZ254" s="113"/>
      <c r="PA254" s="104" t="s">
        <v>57740</v>
      </c>
      <c r="PB254" s="104">
        <v>2</v>
      </c>
      <c r="PC254" s="104">
        <v>3.37</v>
      </c>
      <c r="PD254" s="104" t="s">
        <v>57741</v>
      </c>
      <c r="PE254" s="110"/>
      <c r="PF254" s="113"/>
      <c r="PG254" s="104" t="s">
        <v>57742</v>
      </c>
      <c r="PH254" s="104">
        <v>2</v>
      </c>
      <c r="PI254" s="104">
        <v>4.37</v>
      </c>
      <c r="PJ254" s="104" t="s">
        <v>57743</v>
      </c>
      <c r="PK254" s="110"/>
      <c r="PL254" s="113"/>
      <c r="PM254" s="104" t="s">
        <v>57744</v>
      </c>
      <c r="PN254" s="104">
        <v>2</v>
      </c>
      <c r="PO254" s="104">
        <v>13.05</v>
      </c>
      <c r="PP254" s="104" t="s">
        <v>57745</v>
      </c>
      <c r="PQ254" s="110"/>
      <c r="PR254" s="113"/>
      <c r="PS254" s="104" t="s">
        <v>57746</v>
      </c>
      <c r="PT254" s="104">
        <v>2</v>
      </c>
      <c r="PU254" s="104">
        <v>1.26</v>
      </c>
      <c r="PV254" s="104" t="s">
        <v>57747</v>
      </c>
      <c r="PW254" s="104">
        <v>28</v>
      </c>
      <c r="PX254" s="113"/>
      <c r="PY254" s="104" t="s">
        <v>57748</v>
      </c>
      <c r="PZ254" s="104">
        <v>2</v>
      </c>
      <c r="QA254" s="104">
        <v>11.57</v>
      </c>
      <c r="QB254" s="104" t="s">
        <v>57749</v>
      </c>
      <c r="QC254" s="104">
        <v>20</v>
      </c>
      <c r="QD254" s="113"/>
      <c r="QE254" s="104" t="s">
        <v>57750</v>
      </c>
      <c r="QF254" s="104">
        <v>2</v>
      </c>
      <c r="QG254" s="104">
        <v>7.13</v>
      </c>
      <c r="QH254" s="104" t="s">
        <v>57751</v>
      </c>
      <c r="QI254" s="104">
        <v>40</v>
      </c>
      <c r="QJ254" s="113"/>
      <c r="QK254" s="104" t="s">
        <v>57752</v>
      </c>
      <c r="QL254" s="104">
        <v>2</v>
      </c>
      <c r="QM254" s="104">
        <v>5.31</v>
      </c>
      <c r="QN254" s="104" t="s">
        <v>57753</v>
      </c>
      <c r="QO254" s="104">
        <v>9</v>
      </c>
      <c r="QP254" s="113"/>
      <c r="QQ254" s="104" t="s">
        <v>57754</v>
      </c>
      <c r="QR254" s="104">
        <v>3</v>
      </c>
      <c r="QS254" s="104">
        <v>16.21</v>
      </c>
      <c r="QT254" s="104" t="s">
        <v>57755</v>
      </c>
      <c r="QU254" s="110"/>
      <c r="QV254" s="113"/>
      <c r="QW254" s="104" t="s">
        <v>57756</v>
      </c>
      <c r="QX254" s="104">
        <v>2</v>
      </c>
      <c r="QY254" s="104">
        <v>17.059999999999999</v>
      </c>
      <c r="QZ254" s="104" t="s">
        <v>57757</v>
      </c>
      <c r="RA254" s="104">
        <v>27</v>
      </c>
      <c r="RB254" s="113"/>
      <c r="RC254" s="104" t="s">
        <v>57758</v>
      </c>
      <c r="RD254" s="104">
        <v>2</v>
      </c>
      <c r="RE254" s="104">
        <v>10.47</v>
      </c>
      <c r="RF254" s="104" t="s">
        <v>57759</v>
      </c>
      <c r="RG254" s="104">
        <v>12</v>
      </c>
      <c r="RH254" s="113"/>
      <c r="RI254" s="104" t="s">
        <v>57760</v>
      </c>
      <c r="RJ254" s="104">
        <v>2</v>
      </c>
      <c r="RK254" s="104">
        <v>0.12</v>
      </c>
      <c r="RL254" s="104" t="s">
        <v>57761</v>
      </c>
      <c r="RM254" s="110"/>
      <c r="RN254" s="113"/>
      <c r="RO254" s="104" t="s">
        <v>57762</v>
      </c>
      <c r="RP254" s="104">
        <v>2</v>
      </c>
      <c r="RQ254" s="104">
        <v>14.3</v>
      </c>
      <c r="RR254" s="104" t="s">
        <v>57763</v>
      </c>
      <c r="RS254" s="110"/>
      <c r="RT254" s="113"/>
      <c r="RU254" s="104" t="s">
        <v>57764</v>
      </c>
      <c r="RV254" s="104">
        <v>2</v>
      </c>
      <c r="RW254" s="104">
        <v>11.09</v>
      </c>
      <c r="RX254" s="104" t="s">
        <v>57765</v>
      </c>
      <c r="RY254" s="110"/>
      <c r="RZ254" s="113"/>
    </row>
    <row r="255" spans="1:494" ht="12.75" x14ac:dyDescent="0.2">
      <c r="A255" s="113"/>
      <c r="B255" s="113"/>
      <c r="C255" s="103" t="s">
        <v>57766</v>
      </c>
      <c r="D255" s="103">
        <v>2</v>
      </c>
      <c r="E255" s="103">
        <v>4.3099999999999996</v>
      </c>
      <c r="F255" s="103" t="s">
        <v>57767</v>
      </c>
      <c r="H255" s="113"/>
      <c r="I255" s="103" t="s">
        <v>57768</v>
      </c>
      <c r="J255" s="103">
        <v>2</v>
      </c>
      <c r="K255" s="103">
        <v>12.09</v>
      </c>
      <c r="L255" s="103" t="s">
        <v>57769</v>
      </c>
      <c r="N255" s="113"/>
      <c r="O255" s="103" t="s">
        <v>57770</v>
      </c>
      <c r="P255" s="103">
        <v>2</v>
      </c>
      <c r="Q255" s="103">
        <v>2.1</v>
      </c>
      <c r="R255" s="103" t="s">
        <v>57771</v>
      </c>
      <c r="T255" s="113"/>
      <c r="U255" s="103" t="s">
        <v>57772</v>
      </c>
      <c r="V255" s="103">
        <v>2</v>
      </c>
      <c r="W255" s="103">
        <v>18.559999999999999</v>
      </c>
      <c r="X255" s="103" t="s">
        <v>57773</v>
      </c>
      <c r="Y255" s="103">
        <v>24</v>
      </c>
      <c r="Z255" s="113"/>
      <c r="AA255" s="103" t="s">
        <v>57774</v>
      </c>
      <c r="AB255" s="103">
        <v>2</v>
      </c>
      <c r="AC255" s="103">
        <v>11.27</v>
      </c>
      <c r="AD255" s="103" t="s">
        <v>57775</v>
      </c>
      <c r="AF255" s="113"/>
      <c r="AG255" s="103" t="s">
        <v>57776</v>
      </c>
      <c r="AH255" s="103">
        <v>2</v>
      </c>
      <c r="AI255" s="103">
        <v>4.1100000000000003</v>
      </c>
      <c r="AJ255" s="103" t="s">
        <v>57777</v>
      </c>
      <c r="AL255" s="113"/>
      <c r="AM255" s="103" t="s">
        <v>57778</v>
      </c>
      <c r="AN255" s="103">
        <v>3</v>
      </c>
      <c r="AO255" s="103">
        <v>5.03</v>
      </c>
      <c r="AP255" s="103" t="s">
        <v>57779</v>
      </c>
      <c r="AQ255" s="103">
        <v>6</v>
      </c>
      <c r="AR255" s="113"/>
      <c r="AS255" s="103" t="s">
        <v>57780</v>
      </c>
      <c r="AT255" s="103">
        <v>3</v>
      </c>
      <c r="AU255" s="103">
        <v>5.0199999999999996</v>
      </c>
      <c r="AV255" s="103" t="s">
        <v>57781</v>
      </c>
      <c r="AX255" s="113"/>
      <c r="AY255" s="103" t="s">
        <v>57782</v>
      </c>
      <c r="AZ255" s="103">
        <v>2</v>
      </c>
      <c r="BA255" s="103">
        <v>15.03</v>
      </c>
      <c r="BB255" s="103" t="s">
        <v>57783</v>
      </c>
      <c r="BC255" s="103">
        <v>2</v>
      </c>
      <c r="BD255" s="113"/>
      <c r="BE255" s="103" t="s">
        <v>57784</v>
      </c>
      <c r="BF255" s="103">
        <v>3</v>
      </c>
      <c r="BG255" s="103">
        <v>18.510000000000002</v>
      </c>
      <c r="BH255" s="103" t="s">
        <v>57785</v>
      </c>
      <c r="BJ255" s="113"/>
      <c r="BK255" s="103" t="s">
        <v>57786</v>
      </c>
      <c r="BL255" s="103">
        <v>2</v>
      </c>
      <c r="BM255" s="103">
        <v>3.2</v>
      </c>
      <c r="BN255" s="103" t="s">
        <v>57787</v>
      </c>
      <c r="BP255" s="113"/>
      <c r="BQ255" s="103" t="s">
        <v>57788</v>
      </c>
      <c r="BR255" s="103">
        <v>2</v>
      </c>
      <c r="BS255" s="103">
        <v>18.420000000000002</v>
      </c>
      <c r="BT255" s="103" t="s">
        <v>57789</v>
      </c>
      <c r="BU255" s="103">
        <v>4</v>
      </c>
      <c r="BV255" s="113"/>
      <c r="BW255" s="103" t="s">
        <v>57790</v>
      </c>
      <c r="BX255" s="103">
        <v>3</v>
      </c>
      <c r="BY255" s="103">
        <v>14.07</v>
      </c>
      <c r="BZ255" s="103" t="s">
        <v>57791</v>
      </c>
      <c r="CA255" s="108"/>
      <c r="CB255" s="113"/>
      <c r="CC255" s="103" t="s">
        <v>57792</v>
      </c>
      <c r="CD255" s="103">
        <v>3</v>
      </c>
      <c r="CE255" s="103">
        <v>19.07</v>
      </c>
      <c r="CF255" s="103" t="s">
        <v>57793</v>
      </c>
      <c r="CG255" s="103">
        <v>13</v>
      </c>
      <c r="CH255" s="113"/>
      <c r="CI255" s="103" t="s">
        <v>57794</v>
      </c>
      <c r="CJ255" s="103">
        <v>3</v>
      </c>
      <c r="CK255" s="103">
        <v>19.260000000000002</v>
      </c>
      <c r="CL255" s="103" t="s">
        <v>57795</v>
      </c>
      <c r="CM255" s="103">
        <v>25</v>
      </c>
      <c r="CN255" s="113"/>
      <c r="CO255" s="103" t="s">
        <v>57796</v>
      </c>
      <c r="CP255" s="103">
        <v>3</v>
      </c>
      <c r="CQ255" s="103">
        <v>15.23</v>
      </c>
      <c r="CR255" s="103" t="s">
        <v>57797</v>
      </c>
      <c r="CS255" s="103">
        <v>26</v>
      </c>
      <c r="CT255" s="113"/>
      <c r="CU255" s="103" t="s">
        <v>57798</v>
      </c>
      <c r="CV255" s="103">
        <v>2</v>
      </c>
      <c r="CW255" s="103">
        <v>18.309999999999999</v>
      </c>
      <c r="CX255" s="103" t="s">
        <v>57799</v>
      </c>
      <c r="CY255" s="103">
        <v>11</v>
      </c>
      <c r="CZ255" s="113"/>
      <c r="DA255" s="103" t="s">
        <v>57800</v>
      </c>
      <c r="DB255" s="103">
        <v>2</v>
      </c>
      <c r="DC255" s="103">
        <v>11.54</v>
      </c>
      <c r="DD255" s="103" t="s">
        <v>57801</v>
      </c>
      <c r="DE255" s="108"/>
      <c r="DF255" s="113"/>
      <c r="DG255" s="103" t="s">
        <v>57802</v>
      </c>
      <c r="DH255" s="103">
        <v>2</v>
      </c>
      <c r="DI255" s="103">
        <v>17</v>
      </c>
      <c r="DJ255" s="103" t="s">
        <v>57803</v>
      </c>
      <c r="DK255" s="108"/>
      <c r="DL255" s="113"/>
      <c r="DM255" s="103" t="s">
        <v>57804</v>
      </c>
      <c r="DN255" s="103">
        <v>3</v>
      </c>
      <c r="DO255" s="103">
        <v>12.17</v>
      </c>
      <c r="DP255" s="103" t="s">
        <v>57805</v>
      </c>
      <c r="DQ255" s="103">
        <v>93</v>
      </c>
      <c r="DR255" s="113"/>
      <c r="DS255" s="103" t="s">
        <v>57806</v>
      </c>
      <c r="DT255" s="103">
        <v>2</v>
      </c>
      <c r="DU255" s="103">
        <v>17.37</v>
      </c>
      <c r="DV255" s="103" t="s">
        <v>57807</v>
      </c>
      <c r="DW255" s="108"/>
      <c r="DX255" s="113"/>
      <c r="DY255" s="103" t="s">
        <v>57808</v>
      </c>
      <c r="DZ255" s="103">
        <v>3</v>
      </c>
      <c r="EA255" s="103">
        <v>17.03</v>
      </c>
      <c r="EB255" s="103" t="s">
        <v>57809</v>
      </c>
      <c r="EC255" s="108"/>
      <c r="ED255" s="113"/>
      <c r="EE255" s="103" t="s">
        <v>57810</v>
      </c>
      <c r="EF255" s="103">
        <v>2</v>
      </c>
      <c r="EG255" s="103">
        <v>4.57</v>
      </c>
      <c r="EH255" s="103" t="s">
        <v>57811</v>
      </c>
      <c r="EI255" s="103">
        <v>19</v>
      </c>
      <c r="EJ255" s="113"/>
      <c r="EK255" s="103" t="s">
        <v>57812</v>
      </c>
      <c r="EL255" s="103">
        <v>2</v>
      </c>
      <c r="EM255" s="103">
        <v>10.119999999999999</v>
      </c>
      <c r="EN255" s="103" t="s">
        <v>57813</v>
      </c>
      <c r="EO255" s="108"/>
      <c r="EP255" s="113"/>
      <c r="EQ255" s="103" t="s">
        <v>57814</v>
      </c>
      <c r="ER255" s="103">
        <v>2</v>
      </c>
      <c r="ES255" s="103">
        <v>8.5</v>
      </c>
      <c r="ET255" s="103" t="s">
        <v>57815</v>
      </c>
      <c r="EU255" s="103">
        <v>25</v>
      </c>
      <c r="EV255" s="113"/>
      <c r="EW255" s="103" t="s">
        <v>57816</v>
      </c>
      <c r="EX255" s="103">
        <v>2</v>
      </c>
      <c r="EY255" s="103">
        <v>10.1</v>
      </c>
      <c r="EZ255" s="103" t="s">
        <v>57817</v>
      </c>
      <c r="FA255" s="108"/>
      <c r="FB255" s="113"/>
      <c r="FC255" s="103" t="s">
        <v>57818</v>
      </c>
      <c r="FD255" s="103">
        <v>3</v>
      </c>
      <c r="FE255" s="103">
        <v>12.56</v>
      </c>
      <c r="FF255" s="103" t="s">
        <v>57819</v>
      </c>
      <c r="FG255" s="108"/>
      <c r="FH255" s="113"/>
      <c r="FI255" s="103" t="s">
        <v>57820</v>
      </c>
      <c r="FJ255" s="103">
        <v>2</v>
      </c>
      <c r="FK255" s="103">
        <v>19.55</v>
      </c>
      <c r="FL255" s="103" t="s">
        <v>57821</v>
      </c>
      <c r="FM255" s="108"/>
      <c r="FN255" s="113"/>
      <c r="FO255" s="103" t="s">
        <v>57822</v>
      </c>
      <c r="FP255" s="103">
        <v>3</v>
      </c>
      <c r="FQ255" s="103">
        <v>12.55</v>
      </c>
      <c r="FR255" s="103" t="s">
        <v>57823</v>
      </c>
      <c r="FS255" s="108"/>
      <c r="FT255" s="113"/>
      <c r="FU255" s="103" t="s">
        <v>57824</v>
      </c>
      <c r="FV255" s="103">
        <v>3</v>
      </c>
      <c r="FW255" s="103">
        <v>8</v>
      </c>
      <c r="FX255" s="103" t="s">
        <v>57825</v>
      </c>
      <c r="FY255" s="108"/>
      <c r="FZ255" s="113"/>
      <c r="GA255" s="103" t="s">
        <v>57826</v>
      </c>
      <c r="GB255" s="103">
        <v>2</v>
      </c>
      <c r="GC255" s="103">
        <v>6.06</v>
      </c>
      <c r="GD255" s="103" t="s">
        <v>57827</v>
      </c>
      <c r="GE255" s="103">
        <v>5</v>
      </c>
      <c r="GF255" s="113"/>
      <c r="GG255" s="103" t="s">
        <v>57828</v>
      </c>
      <c r="GH255" s="103">
        <v>2</v>
      </c>
      <c r="GI255" s="103">
        <v>17.12</v>
      </c>
      <c r="GJ255" s="103" t="s">
        <v>57829</v>
      </c>
      <c r="GK255" s="103">
        <v>21</v>
      </c>
      <c r="GL255" s="113"/>
      <c r="GM255" s="103" t="s">
        <v>57830</v>
      </c>
      <c r="GN255" s="103">
        <v>3</v>
      </c>
      <c r="GO255" s="103">
        <v>18.3</v>
      </c>
      <c r="GP255" s="103" t="s">
        <v>57831</v>
      </c>
      <c r="GQ255" s="103">
        <v>42</v>
      </c>
      <c r="GR255" s="113"/>
      <c r="GS255" s="103" t="s">
        <v>57832</v>
      </c>
      <c r="GT255" s="103">
        <v>2</v>
      </c>
      <c r="GU255" s="103">
        <v>10.119999999999999</v>
      </c>
      <c r="GV255" s="103" t="s">
        <v>57833</v>
      </c>
      <c r="GW255" s="108"/>
      <c r="GX255" s="113"/>
      <c r="GY255" s="103" t="s">
        <v>57834</v>
      </c>
      <c r="GZ255" s="103">
        <v>2</v>
      </c>
      <c r="HA255" s="103">
        <v>9.5</v>
      </c>
      <c r="HB255" s="103" t="s">
        <v>57835</v>
      </c>
      <c r="HC255" s="108"/>
      <c r="HD255" s="113"/>
      <c r="HE255" s="103" t="s">
        <v>57836</v>
      </c>
      <c r="HF255" s="103">
        <v>3</v>
      </c>
      <c r="HG255" s="103">
        <v>9.2200000000000006</v>
      </c>
      <c r="HH255" s="103" t="s">
        <v>57837</v>
      </c>
      <c r="HI255" s="103">
        <v>27</v>
      </c>
      <c r="HJ255" s="113"/>
      <c r="HK255" s="103" t="s">
        <v>57838</v>
      </c>
      <c r="HL255" s="103">
        <v>2</v>
      </c>
      <c r="HM255" s="103">
        <v>1.34</v>
      </c>
      <c r="HN255" s="103" t="s">
        <v>57839</v>
      </c>
      <c r="HO255" s="103">
        <v>7</v>
      </c>
      <c r="HP255" s="113"/>
      <c r="HQ255" s="103" t="s">
        <v>57840</v>
      </c>
      <c r="HR255" s="103">
        <v>3</v>
      </c>
      <c r="HS255" s="103">
        <v>14.38</v>
      </c>
      <c r="HT255" s="103" t="s">
        <v>57841</v>
      </c>
      <c r="HU255" s="108"/>
      <c r="HV255" s="113"/>
      <c r="HW255" s="103" t="s">
        <v>57842</v>
      </c>
      <c r="HX255" s="103">
        <v>3</v>
      </c>
      <c r="HY255" s="103">
        <v>8.31</v>
      </c>
      <c r="HZ255" s="103" t="s">
        <v>57843</v>
      </c>
      <c r="IA255" s="108"/>
      <c r="IB255" s="113"/>
      <c r="IC255" s="103" t="s">
        <v>57844</v>
      </c>
      <c r="ID255" s="103">
        <v>3</v>
      </c>
      <c r="IE255" s="103">
        <v>15.08</v>
      </c>
      <c r="IF255" s="103" t="s">
        <v>57845</v>
      </c>
      <c r="IG255" s="103">
        <v>8</v>
      </c>
      <c r="IH255" s="113"/>
      <c r="II255" s="103" t="s">
        <v>57846</v>
      </c>
      <c r="IJ255" s="103">
        <v>2</v>
      </c>
      <c r="IK255" s="103">
        <v>9.35</v>
      </c>
      <c r="IL255" s="103" t="s">
        <v>57847</v>
      </c>
      <c r="IM255" s="103">
        <v>27</v>
      </c>
      <c r="IN255" s="113"/>
      <c r="IO255" s="103" t="s">
        <v>57848</v>
      </c>
      <c r="IP255" s="103">
        <v>3</v>
      </c>
      <c r="IQ255" s="103">
        <v>19.04</v>
      </c>
      <c r="IR255" s="103" t="s">
        <v>57849</v>
      </c>
      <c r="IS255" s="108"/>
      <c r="IT255" s="113"/>
      <c r="IU255" s="103" t="s">
        <v>57850</v>
      </c>
      <c r="IV255" s="103">
        <v>2</v>
      </c>
      <c r="IW255" s="103">
        <v>10.1</v>
      </c>
      <c r="IX255" s="103" t="s">
        <v>57851</v>
      </c>
      <c r="IY255" s="103">
        <v>41</v>
      </c>
      <c r="IZ255" s="113"/>
      <c r="JA255" s="103" t="s">
        <v>57852</v>
      </c>
      <c r="JB255" s="103">
        <v>2</v>
      </c>
      <c r="JC255" s="103">
        <v>9.2799999999999994</v>
      </c>
      <c r="JD255" s="103" t="s">
        <v>57853</v>
      </c>
      <c r="JE255" s="108"/>
      <c r="JF255" s="113"/>
      <c r="JG255" s="103" t="s">
        <v>57854</v>
      </c>
      <c r="JH255" s="103">
        <v>3</v>
      </c>
      <c r="JI255" s="103">
        <v>13.37</v>
      </c>
      <c r="JJ255" s="103" t="s">
        <v>57855</v>
      </c>
      <c r="JK255" s="108"/>
      <c r="JL255" s="113"/>
      <c r="JM255" s="103" t="s">
        <v>57856</v>
      </c>
      <c r="JN255" s="103">
        <v>2</v>
      </c>
      <c r="JO255" s="103">
        <v>1.26</v>
      </c>
      <c r="JP255" s="103" t="s">
        <v>57857</v>
      </c>
      <c r="JQ255" s="108"/>
      <c r="JR255" s="113"/>
      <c r="JS255" s="103" t="s">
        <v>57858</v>
      </c>
      <c r="JT255" s="103">
        <v>2</v>
      </c>
      <c r="JU255" s="103">
        <v>2.0099999999999998</v>
      </c>
      <c r="JV255" s="103" t="s">
        <v>57859</v>
      </c>
      <c r="JW255" s="108"/>
      <c r="JX255" s="113"/>
      <c r="JY255" s="103" t="s">
        <v>57860</v>
      </c>
      <c r="JZ255" s="103">
        <v>2</v>
      </c>
      <c r="KA255" s="103">
        <v>2.35</v>
      </c>
      <c r="KB255" s="103" t="s">
        <v>57861</v>
      </c>
      <c r="KC255" s="108"/>
      <c r="KD255" s="113"/>
      <c r="KE255" s="103" t="s">
        <v>57862</v>
      </c>
      <c r="KF255" s="103">
        <v>2</v>
      </c>
      <c r="KG255" s="103">
        <v>3.58</v>
      </c>
      <c r="KH255" s="103" t="s">
        <v>57863</v>
      </c>
      <c r="KI255" s="103">
        <v>10</v>
      </c>
      <c r="KJ255" s="113"/>
      <c r="KK255" s="103" t="s">
        <v>57864</v>
      </c>
      <c r="KL255" s="103">
        <v>3</v>
      </c>
      <c r="KM255" s="103">
        <v>13.16</v>
      </c>
      <c r="KN255" s="103" t="s">
        <v>57865</v>
      </c>
      <c r="KO255" s="108"/>
      <c r="KP255" s="113"/>
      <c r="KQ255" s="103" t="s">
        <v>57866</v>
      </c>
      <c r="KR255" s="103">
        <v>2</v>
      </c>
      <c r="KS255" s="103">
        <v>16</v>
      </c>
      <c r="KT255" s="103" t="s">
        <v>57867</v>
      </c>
      <c r="KU255" s="108"/>
      <c r="KV255" s="113"/>
      <c r="KW255" s="103" t="s">
        <v>57868</v>
      </c>
      <c r="KX255" s="103">
        <v>2</v>
      </c>
      <c r="KY255" s="103">
        <v>16.02</v>
      </c>
      <c r="KZ255" s="103" t="s">
        <v>57869</v>
      </c>
      <c r="LA255" s="108"/>
      <c r="LB255" s="113"/>
      <c r="LC255" s="103" t="s">
        <v>57870</v>
      </c>
      <c r="LD255" s="103">
        <v>2</v>
      </c>
      <c r="LE255" s="103">
        <v>4.58</v>
      </c>
      <c r="LF255" s="103" t="s">
        <v>57871</v>
      </c>
      <c r="LG255" s="108"/>
      <c r="LH255" s="113"/>
      <c r="LI255" s="103" t="s">
        <v>57872</v>
      </c>
      <c r="LJ255" s="103">
        <v>3</v>
      </c>
      <c r="LK255" s="103">
        <v>12.19</v>
      </c>
      <c r="LL255" s="103" t="s">
        <v>57873</v>
      </c>
      <c r="LM255" s="108"/>
      <c r="LN255" s="113"/>
      <c r="LO255" s="103" t="s">
        <v>57874</v>
      </c>
      <c r="LP255" s="103">
        <v>2</v>
      </c>
      <c r="LQ255" s="103">
        <v>2.37</v>
      </c>
      <c r="LR255" s="103" t="s">
        <v>57875</v>
      </c>
      <c r="LS255" s="103">
        <v>12</v>
      </c>
      <c r="LT255" s="113"/>
      <c r="LU255" s="103" t="s">
        <v>57876</v>
      </c>
      <c r="LV255" s="103">
        <v>3</v>
      </c>
      <c r="LW255" s="103">
        <v>10.15</v>
      </c>
      <c r="LX255" s="103" t="s">
        <v>57877</v>
      </c>
      <c r="LY255" s="108"/>
      <c r="LZ255" s="113"/>
      <c r="MA255" s="103" t="s">
        <v>57878</v>
      </c>
      <c r="MB255" s="103">
        <v>2</v>
      </c>
      <c r="MC255" s="103">
        <v>2.08</v>
      </c>
      <c r="MD255" s="103" t="s">
        <v>57879</v>
      </c>
      <c r="ME255" s="108"/>
      <c r="MF255" s="113"/>
      <c r="MG255" s="103" t="s">
        <v>57880</v>
      </c>
      <c r="MH255" s="103">
        <v>2</v>
      </c>
      <c r="MI255" s="103">
        <v>6.54</v>
      </c>
      <c r="MJ255" s="103" t="s">
        <v>57881</v>
      </c>
      <c r="MK255" s="103">
        <v>93</v>
      </c>
      <c r="ML255" s="113"/>
      <c r="MM255" s="103" t="s">
        <v>57882</v>
      </c>
      <c r="MN255" s="103">
        <v>2</v>
      </c>
      <c r="MO255" s="103">
        <v>9.1199999999999992</v>
      </c>
      <c r="MP255" s="103" t="s">
        <v>57883</v>
      </c>
      <c r="MQ255" s="108"/>
      <c r="MR255" s="113"/>
      <c r="MS255" s="103" t="s">
        <v>57884</v>
      </c>
      <c r="MT255" s="103">
        <v>3</v>
      </c>
      <c r="MU255" s="103">
        <v>1.57</v>
      </c>
      <c r="MV255" s="103" t="s">
        <v>57885</v>
      </c>
      <c r="MW255" s="103">
        <v>17</v>
      </c>
      <c r="MX255" s="113"/>
      <c r="MY255" s="103" t="s">
        <v>57886</v>
      </c>
      <c r="MZ255" s="103">
        <v>3</v>
      </c>
      <c r="NA255" s="103">
        <v>19.260000000000002</v>
      </c>
      <c r="NB255" s="103" t="s">
        <v>57887</v>
      </c>
      <c r="NC255" s="108"/>
      <c r="ND255" s="113"/>
      <c r="NE255" s="103" t="s">
        <v>57888</v>
      </c>
      <c r="NF255" s="103">
        <v>2</v>
      </c>
      <c r="NG255" s="103">
        <v>14.46</v>
      </c>
      <c r="NH255" s="103" t="s">
        <v>57889</v>
      </c>
      <c r="NI255" s="103">
        <v>9</v>
      </c>
      <c r="NJ255" s="113"/>
      <c r="NK255" s="103" t="s">
        <v>57890</v>
      </c>
      <c r="NL255" s="103">
        <v>2</v>
      </c>
      <c r="NM255" s="103">
        <v>10.220000000000001</v>
      </c>
      <c r="NN255" s="103" t="s">
        <v>57891</v>
      </c>
      <c r="NO255" s="103">
        <v>55</v>
      </c>
      <c r="NP255" s="113"/>
      <c r="NQ255" s="103" t="s">
        <v>57892</v>
      </c>
      <c r="NR255" s="103">
        <v>2</v>
      </c>
      <c r="NS255" s="103">
        <v>11.23</v>
      </c>
      <c r="NT255" s="103" t="s">
        <v>57893</v>
      </c>
      <c r="NU255" s="108"/>
      <c r="NV255" s="113"/>
      <c r="NW255" s="104" t="s">
        <v>57894</v>
      </c>
      <c r="NX255" s="104">
        <v>2</v>
      </c>
      <c r="NY255" s="104">
        <v>18.149999999999999</v>
      </c>
      <c r="NZ255" s="104" t="s">
        <v>57895</v>
      </c>
      <c r="OA255" s="104">
        <v>5</v>
      </c>
      <c r="OB255" s="113"/>
      <c r="OC255" s="104" t="s">
        <v>57896</v>
      </c>
      <c r="OD255" s="104">
        <v>3</v>
      </c>
      <c r="OE255" s="104">
        <v>19.059999999999999</v>
      </c>
      <c r="OF255" s="104" t="s">
        <v>57897</v>
      </c>
      <c r="OG255" s="105"/>
      <c r="OH255" s="113"/>
      <c r="OI255" s="106" t="s">
        <v>57898</v>
      </c>
      <c r="OJ255" s="106">
        <v>2</v>
      </c>
      <c r="OK255" s="106">
        <v>10.47</v>
      </c>
      <c r="OL255" s="106" t="s">
        <v>57899</v>
      </c>
      <c r="OM255" s="107"/>
      <c r="ON255" s="113"/>
      <c r="OO255" s="104" t="s">
        <v>57900</v>
      </c>
      <c r="OP255" s="104">
        <v>2</v>
      </c>
      <c r="OQ255" s="104">
        <v>17.13</v>
      </c>
      <c r="OR255" s="104" t="s">
        <v>57901</v>
      </c>
      <c r="OS255" s="105"/>
      <c r="OT255" s="113"/>
      <c r="OU255" s="104" t="s">
        <v>57902</v>
      </c>
      <c r="OV255" s="104">
        <v>2</v>
      </c>
      <c r="OW255" s="104">
        <v>15.09</v>
      </c>
      <c r="OX255" s="104" t="s">
        <v>57903</v>
      </c>
      <c r="OY255" s="104">
        <v>19</v>
      </c>
      <c r="OZ255" s="113"/>
      <c r="PA255" s="104" t="s">
        <v>57904</v>
      </c>
      <c r="PB255" s="104">
        <v>2</v>
      </c>
      <c r="PC255" s="104">
        <v>3.31</v>
      </c>
      <c r="PD255" s="104" t="s">
        <v>57905</v>
      </c>
      <c r="PE255" s="110"/>
      <c r="PF255" s="113"/>
      <c r="PG255" s="104" t="s">
        <v>57906</v>
      </c>
      <c r="PH255" s="104">
        <v>2</v>
      </c>
      <c r="PI255" s="104">
        <v>4.25</v>
      </c>
      <c r="PJ255" s="104" t="s">
        <v>57907</v>
      </c>
      <c r="PK255" s="110"/>
      <c r="PL255" s="113"/>
      <c r="PM255" s="104" t="s">
        <v>57908</v>
      </c>
      <c r="PN255" s="104">
        <v>2</v>
      </c>
      <c r="PO255" s="104">
        <v>12.57</v>
      </c>
      <c r="PP255" s="104" t="s">
        <v>57909</v>
      </c>
      <c r="PQ255" s="110"/>
      <c r="PR255" s="113"/>
      <c r="PS255" s="104" t="s">
        <v>57910</v>
      </c>
      <c r="PT255" s="104">
        <v>2</v>
      </c>
      <c r="PU255" s="104">
        <v>1.17</v>
      </c>
      <c r="PV255" s="104" t="s">
        <v>57911</v>
      </c>
      <c r="PW255" s="110"/>
      <c r="PX255" s="113"/>
      <c r="PY255" s="104" t="s">
        <v>57912</v>
      </c>
      <c r="PZ255" s="104">
        <v>2</v>
      </c>
      <c r="QA255" s="104">
        <v>11.43</v>
      </c>
      <c r="QB255" s="104" t="s">
        <v>57913</v>
      </c>
      <c r="QC255" s="110"/>
      <c r="QD255" s="113"/>
      <c r="QE255" s="104" t="s">
        <v>57914</v>
      </c>
      <c r="QF255" s="104">
        <v>2</v>
      </c>
      <c r="QG255" s="104">
        <v>6.51</v>
      </c>
      <c r="QH255" s="104" t="s">
        <v>57915</v>
      </c>
      <c r="QI255" s="104">
        <v>12</v>
      </c>
      <c r="QJ255" s="113"/>
      <c r="QK255" s="104" t="s">
        <v>57916</v>
      </c>
      <c r="QL255" s="104">
        <v>2</v>
      </c>
      <c r="QM255" s="104">
        <v>5.23</v>
      </c>
      <c r="QN255" s="104" t="s">
        <v>57917</v>
      </c>
      <c r="QO255" s="110"/>
      <c r="QP255" s="113"/>
      <c r="QQ255" s="104" t="s">
        <v>57918</v>
      </c>
      <c r="QR255" s="104">
        <v>3</v>
      </c>
      <c r="QS255" s="104">
        <v>16.190000000000001</v>
      </c>
      <c r="QT255" s="104" t="s">
        <v>57919</v>
      </c>
      <c r="QU255" s="110"/>
      <c r="QV255" s="113"/>
      <c r="QW255" s="104" t="s">
        <v>57920</v>
      </c>
      <c r="QX255" s="104">
        <v>2</v>
      </c>
      <c r="QY255" s="104">
        <v>17</v>
      </c>
      <c r="QZ255" s="104" t="s">
        <v>57921</v>
      </c>
      <c r="RA255" s="110"/>
      <c r="RB255" s="113"/>
      <c r="RC255" s="104" t="s">
        <v>57922</v>
      </c>
      <c r="RD255" s="104">
        <v>2</v>
      </c>
      <c r="RE255" s="104">
        <v>10.38</v>
      </c>
      <c r="RF255" s="104" t="s">
        <v>57923</v>
      </c>
      <c r="RG255" s="110"/>
      <c r="RH255" s="113"/>
      <c r="RI255" s="104" t="s">
        <v>57924</v>
      </c>
      <c r="RJ255" s="104">
        <v>3</v>
      </c>
      <c r="RK255" s="104">
        <v>19.59</v>
      </c>
      <c r="RL255" s="104" t="s">
        <v>57925</v>
      </c>
      <c r="RM255" s="110"/>
      <c r="RN255" s="113"/>
      <c r="RO255" s="104" t="s">
        <v>57926</v>
      </c>
      <c r="RP255" s="104">
        <v>2</v>
      </c>
      <c r="RQ255" s="104">
        <v>14.09</v>
      </c>
      <c r="RR255" s="104" t="s">
        <v>57927</v>
      </c>
      <c r="RS255" s="110"/>
      <c r="RT255" s="113"/>
      <c r="RU255" s="104" t="s">
        <v>57928</v>
      </c>
      <c r="RV255" s="104">
        <v>2</v>
      </c>
      <c r="RW255" s="104">
        <v>11</v>
      </c>
      <c r="RX255" s="104" t="s">
        <v>57929</v>
      </c>
      <c r="RY255" s="104">
        <v>7</v>
      </c>
      <c r="RZ255" s="113"/>
    </row>
    <row r="256" spans="1:494" ht="12.75" x14ac:dyDescent="0.2">
      <c r="A256" s="113"/>
      <c r="B256" s="113"/>
      <c r="C256" s="103" t="s">
        <v>57930</v>
      </c>
      <c r="D256" s="103">
        <v>2</v>
      </c>
      <c r="E256" s="103">
        <v>4.21</v>
      </c>
      <c r="F256" s="103" t="s">
        <v>57931</v>
      </c>
      <c r="G256" s="103">
        <v>23</v>
      </c>
      <c r="H256" s="113"/>
      <c r="I256" s="103" t="s">
        <v>57932</v>
      </c>
      <c r="J256" s="103">
        <v>2</v>
      </c>
      <c r="K256" s="103">
        <v>11.59</v>
      </c>
      <c r="L256" s="103" t="s">
        <v>57933</v>
      </c>
      <c r="M256" s="103">
        <v>89</v>
      </c>
      <c r="N256" s="113"/>
      <c r="O256" s="103" t="s">
        <v>57934</v>
      </c>
      <c r="P256" s="103">
        <v>2</v>
      </c>
      <c r="Q256" s="103">
        <v>1.48</v>
      </c>
      <c r="R256" s="103" t="s">
        <v>57935</v>
      </c>
      <c r="S256" s="103">
        <v>22</v>
      </c>
      <c r="T256" s="113"/>
      <c r="U256" s="103" t="s">
        <v>57936</v>
      </c>
      <c r="V256" s="103">
        <v>2</v>
      </c>
      <c r="W256" s="103">
        <v>18.47</v>
      </c>
      <c r="X256" s="103" t="s">
        <v>57937</v>
      </c>
      <c r="Z256" s="113"/>
      <c r="AA256" s="103" t="s">
        <v>57938</v>
      </c>
      <c r="AB256" s="103">
        <v>2</v>
      </c>
      <c r="AC256" s="103">
        <v>11.11</v>
      </c>
      <c r="AD256" s="103" t="s">
        <v>57939</v>
      </c>
      <c r="AE256" s="103">
        <v>6</v>
      </c>
      <c r="AF256" s="113"/>
      <c r="AG256" s="103" t="s">
        <v>57940</v>
      </c>
      <c r="AH256" s="103">
        <v>2</v>
      </c>
      <c r="AI256" s="103">
        <v>3.58</v>
      </c>
      <c r="AJ256" s="103" t="s">
        <v>57941</v>
      </c>
      <c r="AK256" s="103">
        <v>7</v>
      </c>
      <c r="AL256" s="113"/>
      <c r="AM256" s="103" t="s">
        <v>57942</v>
      </c>
      <c r="AN256" s="103">
        <v>3</v>
      </c>
      <c r="AO256" s="103">
        <v>4.53</v>
      </c>
      <c r="AP256" s="103" t="s">
        <v>57943</v>
      </c>
      <c r="AQ256" s="108"/>
      <c r="AR256" s="113"/>
      <c r="AS256" s="103" t="s">
        <v>57944</v>
      </c>
      <c r="AT256" s="103">
        <v>3</v>
      </c>
      <c r="AU256" s="103">
        <v>4.21</v>
      </c>
      <c r="AV256" s="103" t="s">
        <v>57945</v>
      </c>
      <c r="AW256" s="108"/>
      <c r="AX256" s="113"/>
      <c r="AY256" s="103" t="s">
        <v>57946</v>
      </c>
      <c r="AZ256" s="103">
        <v>2</v>
      </c>
      <c r="BA256" s="103">
        <v>14.53</v>
      </c>
      <c r="BB256" s="103" t="s">
        <v>57947</v>
      </c>
      <c r="BC256" s="108"/>
      <c r="BD256" s="113"/>
      <c r="BE256" s="103" t="s">
        <v>57948</v>
      </c>
      <c r="BF256" s="103">
        <v>3</v>
      </c>
      <c r="BG256" s="103">
        <v>18.25</v>
      </c>
      <c r="BH256" s="103" t="s">
        <v>57949</v>
      </c>
      <c r="BI256" s="103">
        <v>15</v>
      </c>
      <c r="BJ256" s="113"/>
      <c r="BK256" s="103" t="s">
        <v>57950</v>
      </c>
      <c r="BL256" s="103">
        <v>2</v>
      </c>
      <c r="BM256" s="103">
        <v>2.46</v>
      </c>
      <c r="BN256" s="103" t="s">
        <v>57951</v>
      </c>
      <c r="BO256" s="103">
        <v>57</v>
      </c>
      <c r="BP256" s="113"/>
      <c r="BQ256" s="103" t="s">
        <v>57952</v>
      </c>
      <c r="BR256" s="103">
        <v>2</v>
      </c>
      <c r="BS256" s="103">
        <v>18.36</v>
      </c>
      <c r="BT256" s="103" t="s">
        <v>57953</v>
      </c>
      <c r="BU256" s="108"/>
      <c r="BV256" s="113"/>
      <c r="BW256" s="103" t="s">
        <v>57954</v>
      </c>
      <c r="BX256" s="103">
        <v>3</v>
      </c>
      <c r="BY256" s="103">
        <v>14.01</v>
      </c>
      <c r="BZ256" s="103" t="s">
        <v>57955</v>
      </c>
      <c r="CA256" s="108"/>
      <c r="CB256" s="113"/>
      <c r="CC256" s="103" t="s">
        <v>57956</v>
      </c>
      <c r="CD256" s="103">
        <v>3</v>
      </c>
      <c r="CE256" s="103">
        <v>19.02</v>
      </c>
      <c r="CF256" s="103" t="s">
        <v>57957</v>
      </c>
      <c r="CG256" s="108"/>
      <c r="CH256" s="113"/>
      <c r="CI256" s="103" t="s">
        <v>57958</v>
      </c>
      <c r="CJ256" s="103">
        <v>3</v>
      </c>
      <c r="CK256" s="103">
        <v>19.13</v>
      </c>
      <c r="CL256" s="103" t="s">
        <v>57959</v>
      </c>
      <c r="CM256" s="108"/>
      <c r="CN256" s="113"/>
      <c r="CO256" s="103" t="s">
        <v>57960</v>
      </c>
      <c r="CP256" s="103">
        <v>3</v>
      </c>
      <c r="CQ256" s="103">
        <v>14.42</v>
      </c>
      <c r="CR256" s="103" t="s">
        <v>57961</v>
      </c>
      <c r="CS256" s="108"/>
      <c r="CT256" s="113"/>
      <c r="CU256" s="103" t="s">
        <v>57962</v>
      </c>
      <c r="CV256" s="103">
        <v>2</v>
      </c>
      <c r="CW256" s="103">
        <v>18.16</v>
      </c>
      <c r="CX256" s="103" t="s">
        <v>57963</v>
      </c>
      <c r="CY256" s="108"/>
      <c r="CZ256" s="113"/>
      <c r="DA256" s="103" t="s">
        <v>57964</v>
      </c>
      <c r="DB256" s="103">
        <v>2</v>
      </c>
      <c r="DC256" s="103">
        <v>11.45</v>
      </c>
      <c r="DD256" s="103" t="s">
        <v>57965</v>
      </c>
      <c r="DE256" s="108"/>
      <c r="DF256" s="113"/>
      <c r="DG256" s="103" t="s">
        <v>57966</v>
      </c>
      <c r="DH256" s="103">
        <v>2</v>
      </c>
      <c r="DI256" s="103">
        <v>16.489999999999998</v>
      </c>
      <c r="DJ256" s="103" t="s">
        <v>57967</v>
      </c>
      <c r="DK256" s="108"/>
      <c r="DL256" s="113"/>
      <c r="DM256" s="103" t="s">
        <v>57968</v>
      </c>
      <c r="DN256" s="103">
        <v>3</v>
      </c>
      <c r="DO256" s="103">
        <v>12.1</v>
      </c>
      <c r="DP256" s="103" t="s">
        <v>57969</v>
      </c>
      <c r="DQ256" s="108"/>
      <c r="DR256" s="113"/>
      <c r="DS256" s="103" t="s">
        <v>57970</v>
      </c>
      <c r="DT256" s="103">
        <v>2</v>
      </c>
      <c r="DU256" s="103">
        <v>17.329999999999998</v>
      </c>
      <c r="DV256" s="103" t="s">
        <v>57971</v>
      </c>
      <c r="DW256" s="108"/>
      <c r="DX256" s="113"/>
      <c r="DY256" s="103" t="s">
        <v>57972</v>
      </c>
      <c r="DZ256" s="103">
        <v>3</v>
      </c>
      <c r="EA256" s="103">
        <v>16.579999999999998</v>
      </c>
      <c r="EB256" s="103" t="s">
        <v>57973</v>
      </c>
      <c r="EC256" s="108"/>
      <c r="ED256" s="113"/>
      <c r="EE256" s="103" t="s">
        <v>57974</v>
      </c>
      <c r="EF256" s="103">
        <v>2</v>
      </c>
      <c r="EG256" s="103">
        <v>4.5</v>
      </c>
      <c r="EH256" s="103" t="s">
        <v>57975</v>
      </c>
      <c r="EI256" s="108"/>
      <c r="EJ256" s="113"/>
      <c r="EK256" s="103" t="s">
        <v>57976</v>
      </c>
      <c r="EL256" s="103">
        <v>2</v>
      </c>
      <c r="EM256" s="103">
        <v>9.44</v>
      </c>
      <c r="EN256" s="103" t="s">
        <v>57977</v>
      </c>
      <c r="EO256" s="103">
        <v>28</v>
      </c>
      <c r="EP256" s="113"/>
      <c r="EQ256" s="103" t="s">
        <v>57978</v>
      </c>
      <c r="ER256" s="103">
        <v>2</v>
      </c>
      <c r="ES256" s="103">
        <v>8.1300000000000008</v>
      </c>
      <c r="ET256" s="103" t="s">
        <v>57979</v>
      </c>
      <c r="EU256" s="108"/>
      <c r="EV256" s="113"/>
      <c r="EW256" s="103" t="s">
        <v>57980</v>
      </c>
      <c r="EX256" s="103">
        <v>2</v>
      </c>
      <c r="EY256" s="103">
        <v>9.5500000000000007</v>
      </c>
      <c r="EZ256" s="103" t="s">
        <v>57981</v>
      </c>
      <c r="FA256" s="108"/>
      <c r="FB256" s="113"/>
      <c r="FC256" s="103" t="s">
        <v>57982</v>
      </c>
      <c r="FD256" s="103">
        <v>3</v>
      </c>
      <c r="FE256" s="103">
        <v>12.51</v>
      </c>
      <c r="FF256" s="103" t="s">
        <v>57983</v>
      </c>
      <c r="FG256" s="108"/>
      <c r="FH256" s="113"/>
      <c r="FI256" s="103" t="s">
        <v>57984</v>
      </c>
      <c r="FJ256" s="103">
        <v>2</v>
      </c>
      <c r="FK256" s="103">
        <v>19.489999999999998</v>
      </c>
      <c r="FL256" s="103" t="s">
        <v>57985</v>
      </c>
      <c r="FM256" s="103">
        <v>3</v>
      </c>
      <c r="FN256" s="113"/>
      <c r="FO256" s="103" t="s">
        <v>57986</v>
      </c>
      <c r="FP256" s="103">
        <v>3</v>
      </c>
      <c r="FQ256" s="103">
        <v>12.37</v>
      </c>
      <c r="FR256" s="103" t="s">
        <v>57987</v>
      </c>
      <c r="FS256" s="108"/>
      <c r="FT256" s="113"/>
      <c r="FU256" s="103" t="s">
        <v>57988</v>
      </c>
      <c r="FV256" s="103">
        <v>3</v>
      </c>
      <c r="FW256" s="103">
        <v>7.53</v>
      </c>
      <c r="FX256" s="103" t="s">
        <v>57989</v>
      </c>
      <c r="FY256" s="103">
        <v>28</v>
      </c>
      <c r="FZ256" s="113"/>
      <c r="GA256" s="103" t="s">
        <v>57990</v>
      </c>
      <c r="GB256" s="103">
        <v>2</v>
      </c>
      <c r="GC256" s="103">
        <v>6</v>
      </c>
      <c r="GD256" s="103" t="s">
        <v>57991</v>
      </c>
      <c r="GE256" s="108"/>
      <c r="GF256" s="113"/>
      <c r="GG256" s="103" t="s">
        <v>57992</v>
      </c>
      <c r="GH256" s="103">
        <v>2</v>
      </c>
      <c r="GI256" s="103">
        <v>16.260000000000002</v>
      </c>
      <c r="GJ256" s="103" t="s">
        <v>57993</v>
      </c>
      <c r="GK256" s="108"/>
      <c r="GL256" s="113"/>
      <c r="GM256" s="103" t="s">
        <v>57994</v>
      </c>
      <c r="GN256" s="103">
        <v>3</v>
      </c>
      <c r="GO256" s="103">
        <v>18.260000000000002</v>
      </c>
      <c r="GP256" s="103" t="s">
        <v>57995</v>
      </c>
      <c r="GQ256" s="108"/>
      <c r="GR256" s="113"/>
      <c r="GS256" s="103" t="s">
        <v>57996</v>
      </c>
      <c r="GT256" s="103">
        <v>2</v>
      </c>
      <c r="GU256" s="103">
        <v>10.050000000000001</v>
      </c>
      <c r="GV256" s="103" t="s">
        <v>57997</v>
      </c>
      <c r="GW256" s="108"/>
      <c r="GX256" s="113"/>
      <c r="GY256" s="103" t="s">
        <v>57998</v>
      </c>
      <c r="GZ256" s="103">
        <v>2</v>
      </c>
      <c r="HA256" s="103">
        <v>9.23</v>
      </c>
      <c r="HB256" s="103" t="s">
        <v>57999</v>
      </c>
      <c r="HC256" s="103">
        <v>13</v>
      </c>
      <c r="HD256" s="113"/>
      <c r="HE256" s="103" t="s">
        <v>58000</v>
      </c>
      <c r="HF256" s="103">
        <v>3</v>
      </c>
      <c r="HG256" s="103">
        <v>9.11</v>
      </c>
      <c r="HH256" s="103" t="s">
        <v>58001</v>
      </c>
      <c r="HI256" s="108"/>
      <c r="HJ256" s="113"/>
      <c r="HK256" s="103" t="s">
        <v>58002</v>
      </c>
      <c r="HL256" s="103">
        <v>2</v>
      </c>
      <c r="HM256" s="103">
        <v>1.32</v>
      </c>
      <c r="HN256" s="103" t="s">
        <v>58003</v>
      </c>
      <c r="HO256" s="108"/>
      <c r="HP256" s="113"/>
      <c r="HQ256" s="103" t="s">
        <v>58004</v>
      </c>
      <c r="HR256" s="103">
        <v>3</v>
      </c>
      <c r="HS256" s="103">
        <v>14.33</v>
      </c>
      <c r="HT256" s="103" t="s">
        <v>58005</v>
      </c>
      <c r="HU256" s="103">
        <v>2</v>
      </c>
      <c r="HV256" s="113"/>
      <c r="HW256" s="103" t="s">
        <v>58006</v>
      </c>
      <c r="HX256" s="103">
        <v>3</v>
      </c>
      <c r="HY256" s="103">
        <v>7.52</v>
      </c>
      <c r="HZ256" s="103" t="s">
        <v>58007</v>
      </c>
      <c r="IA256" s="103">
        <v>11</v>
      </c>
      <c r="IB256" s="113"/>
      <c r="IC256" s="103" t="s">
        <v>58008</v>
      </c>
      <c r="ID256" s="103">
        <v>3</v>
      </c>
      <c r="IE256" s="103">
        <v>14.29</v>
      </c>
      <c r="IF256" s="103" t="s">
        <v>58009</v>
      </c>
      <c r="IG256" s="108"/>
      <c r="IH256" s="113"/>
      <c r="II256" s="103" t="s">
        <v>58010</v>
      </c>
      <c r="IJ256" s="103">
        <v>2</v>
      </c>
      <c r="IK256" s="103">
        <v>9.24</v>
      </c>
      <c r="IL256" s="103" t="s">
        <v>58011</v>
      </c>
      <c r="IM256" s="108"/>
      <c r="IN256" s="113"/>
      <c r="IO256" s="103" t="s">
        <v>58012</v>
      </c>
      <c r="IP256" s="103">
        <v>3</v>
      </c>
      <c r="IQ256" s="103">
        <v>18.34</v>
      </c>
      <c r="IR256" s="103" t="s">
        <v>58013</v>
      </c>
      <c r="IS256" s="103">
        <v>7</v>
      </c>
      <c r="IT256" s="113"/>
      <c r="IU256" s="103" t="s">
        <v>58014</v>
      </c>
      <c r="IV256" s="103">
        <v>2</v>
      </c>
      <c r="IW256" s="103">
        <v>9.2899999999999991</v>
      </c>
      <c r="IX256" s="103" t="s">
        <v>58015</v>
      </c>
      <c r="IY256" s="108"/>
      <c r="IZ256" s="113"/>
      <c r="JA256" s="103" t="s">
        <v>58016</v>
      </c>
      <c r="JB256" s="103">
        <v>2</v>
      </c>
      <c r="JC256" s="103">
        <v>9.16</v>
      </c>
      <c r="JD256" s="103" t="s">
        <v>58017</v>
      </c>
      <c r="JE256" s="103">
        <v>61</v>
      </c>
      <c r="JF256" s="113"/>
      <c r="JG256" s="103" t="s">
        <v>58018</v>
      </c>
      <c r="JH256" s="103">
        <v>3</v>
      </c>
      <c r="JI256" s="103">
        <v>13.29</v>
      </c>
      <c r="JJ256" s="103" t="s">
        <v>58019</v>
      </c>
      <c r="JK256" s="103">
        <v>76</v>
      </c>
      <c r="JL256" s="113"/>
      <c r="JM256" s="103" t="s">
        <v>58020</v>
      </c>
      <c r="JN256" s="103">
        <v>2</v>
      </c>
      <c r="JO256" s="103">
        <v>1.19</v>
      </c>
      <c r="JP256" s="103" t="s">
        <v>58021</v>
      </c>
      <c r="JQ256" s="103">
        <v>17</v>
      </c>
      <c r="JR256" s="113"/>
      <c r="JS256" s="103" t="s">
        <v>58022</v>
      </c>
      <c r="JT256" s="103">
        <v>2</v>
      </c>
      <c r="JU256" s="103">
        <v>1.43</v>
      </c>
      <c r="JV256" s="103" t="s">
        <v>58023</v>
      </c>
      <c r="JW256" s="108"/>
      <c r="JX256" s="113"/>
      <c r="JY256" s="103" t="s">
        <v>58024</v>
      </c>
      <c r="JZ256" s="103">
        <v>2</v>
      </c>
      <c r="KA256" s="103">
        <v>2.21</v>
      </c>
      <c r="KB256" s="103" t="s">
        <v>58025</v>
      </c>
      <c r="KC256" s="103">
        <v>3</v>
      </c>
      <c r="KD256" s="113"/>
      <c r="KE256" s="103" t="s">
        <v>58026</v>
      </c>
      <c r="KF256" s="103">
        <v>2</v>
      </c>
      <c r="KG256" s="103">
        <v>3.5</v>
      </c>
      <c r="KH256" s="103" t="s">
        <v>58027</v>
      </c>
      <c r="KI256" s="108"/>
      <c r="KJ256" s="113"/>
      <c r="KK256" s="103" t="s">
        <v>58028</v>
      </c>
      <c r="KL256" s="103">
        <v>3</v>
      </c>
      <c r="KM256" s="103">
        <v>13.05</v>
      </c>
      <c r="KN256" s="103" t="s">
        <v>58029</v>
      </c>
      <c r="KO256" s="103">
        <v>91</v>
      </c>
      <c r="KP256" s="113"/>
      <c r="KQ256" s="103" t="s">
        <v>58030</v>
      </c>
      <c r="KR256" s="103">
        <v>2</v>
      </c>
      <c r="KS256" s="103">
        <v>15.39</v>
      </c>
      <c r="KT256" s="103" t="s">
        <v>58031</v>
      </c>
      <c r="KU256" s="108"/>
      <c r="KV256" s="113"/>
      <c r="KW256" s="103" t="s">
        <v>58032</v>
      </c>
      <c r="KX256" s="103">
        <v>2</v>
      </c>
      <c r="KY256" s="103">
        <v>15.51</v>
      </c>
      <c r="KZ256" s="103" t="s">
        <v>58033</v>
      </c>
      <c r="LA256" s="108"/>
      <c r="LB256" s="113"/>
      <c r="LC256" s="103" t="s">
        <v>58034</v>
      </c>
      <c r="LD256" s="103">
        <v>2</v>
      </c>
      <c r="LE256" s="103">
        <v>4.1399999999999997</v>
      </c>
      <c r="LF256" s="103" t="s">
        <v>58035</v>
      </c>
      <c r="LG256" s="108"/>
      <c r="LH256" s="113"/>
      <c r="LI256" s="103" t="s">
        <v>58036</v>
      </c>
      <c r="LJ256" s="103">
        <v>3</v>
      </c>
      <c r="LK256" s="103">
        <v>12.05</v>
      </c>
      <c r="LL256" s="103" t="s">
        <v>58037</v>
      </c>
      <c r="LM256" s="108"/>
      <c r="LN256" s="113"/>
      <c r="LO256" s="103" t="s">
        <v>58038</v>
      </c>
      <c r="LP256" s="103">
        <v>2</v>
      </c>
      <c r="LQ256" s="103">
        <v>2.2999999999999998</v>
      </c>
      <c r="LR256" s="103" t="s">
        <v>58039</v>
      </c>
      <c r="LS256" s="108"/>
      <c r="LT256" s="113"/>
      <c r="LU256" s="103" t="s">
        <v>58040</v>
      </c>
      <c r="LV256" s="103">
        <v>3</v>
      </c>
      <c r="LW256" s="103">
        <v>10.02</v>
      </c>
      <c r="LX256" s="103" t="s">
        <v>58041</v>
      </c>
      <c r="LY256" s="103">
        <v>25</v>
      </c>
      <c r="LZ256" s="113"/>
      <c r="MA256" s="103" t="s">
        <v>58042</v>
      </c>
      <c r="MB256" s="103">
        <v>2</v>
      </c>
      <c r="MC256" s="103">
        <v>1.45</v>
      </c>
      <c r="MD256" s="103" t="s">
        <v>58043</v>
      </c>
      <c r="ME256" s="108"/>
      <c r="MF256" s="113"/>
      <c r="MG256" s="103" t="s">
        <v>58044</v>
      </c>
      <c r="MH256" s="103">
        <v>2</v>
      </c>
      <c r="MI256" s="103">
        <v>6.5</v>
      </c>
      <c r="MJ256" s="103" t="s">
        <v>58045</v>
      </c>
      <c r="MK256" s="108"/>
      <c r="ML256" s="113"/>
      <c r="MM256" s="103" t="s">
        <v>58046</v>
      </c>
      <c r="MN256" s="103">
        <v>2</v>
      </c>
      <c r="MO256" s="103">
        <v>9.07</v>
      </c>
      <c r="MP256" s="103" t="s">
        <v>58047</v>
      </c>
      <c r="MQ256" s="103">
        <v>43</v>
      </c>
      <c r="MR256" s="113"/>
      <c r="MS256" s="103" t="s">
        <v>58048</v>
      </c>
      <c r="MT256" s="103">
        <v>3</v>
      </c>
      <c r="MU256" s="103">
        <v>1.48</v>
      </c>
      <c r="MV256" s="103" t="s">
        <v>58049</v>
      </c>
      <c r="MW256" s="108"/>
      <c r="MX256" s="113"/>
      <c r="MY256" s="103" t="s">
        <v>58050</v>
      </c>
      <c r="MZ256" s="103">
        <v>3</v>
      </c>
      <c r="NA256" s="103">
        <v>19.190000000000001</v>
      </c>
      <c r="NB256" s="103" t="s">
        <v>58051</v>
      </c>
      <c r="NC256" s="108"/>
      <c r="ND256" s="113"/>
      <c r="NE256" s="103" t="s">
        <v>58052</v>
      </c>
      <c r="NF256" s="103">
        <v>2</v>
      </c>
      <c r="NG256" s="103">
        <v>14.08</v>
      </c>
      <c r="NH256" s="103" t="s">
        <v>58053</v>
      </c>
      <c r="NI256" s="108"/>
      <c r="NJ256" s="113"/>
      <c r="NK256" s="103" t="s">
        <v>58054</v>
      </c>
      <c r="NL256" s="103">
        <v>2</v>
      </c>
      <c r="NM256" s="103">
        <v>10.11</v>
      </c>
      <c r="NN256" s="103" t="s">
        <v>58055</v>
      </c>
      <c r="NO256" s="108"/>
      <c r="NP256" s="113"/>
      <c r="NQ256" s="103" t="s">
        <v>58056</v>
      </c>
      <c r="NR256" s="103">
        <v>2</v>
      </c>
      <c r="NS256" s="103">
        <v>11.19</v>
      </c>
      <c r="NT256" s="103" t="s">
        <v>58057</v>
      </c>
      <c r="NU256" s="108"/>
      <c r="NV256" s="113"/>
      <c r="NW256" s="104" t="s">
        <v>58058</v>
      </c>
      <c r="NX256" s="104">
        <v>2</v>
      </c>
      <c r="NY256" s="104">
        <v>17.489999999999998</v>
      </c>
      <c r="NZ256" s="104" t="s">
        <v>58059</v>
      </c>
      <c r="OA256" s="110"/>
      <c r="OB256" s="113"/>
      <c r="OC256" s="104" t="s">
        <v>58060</v>
      </c>
      <c r="OD256" s="104">
        <v>3</v>
      </c>
      <c r="OE256" s="104">
        <v>19</v>
      </c>
      <c r="OF256" s="104" t="s">
        <v>58061</v>
      </c>
      <c r="OG256" s="104">
        <v>51</v>
      </c>
      <c r="OH256" s="113"/>
      <c r="OI256" s="106" t="s">
        <v>58062</v>
      </c>
      <c r="OJ256" s="106">
        <v>2</v>
      </c>
      <c r="OK256" s="106">
        <v>10.33</v>
      </c>
      <c r="OL256" s="106" t="s">
        <v>58063</v>
      </c>
      <c r="OM256" s="106">
        <v>7</v>
      </c>
      <c r="ON256" s="113"/>
      <c r="OO256" s="104" t="s">
        <v>58064</v>
      </c>
      <c r="OP256" s="104">
        <v>2</v>
      </c>
      <c r="OQ256" s="104">
        <v>15.44</v>
      </c>
      <c r="OR256" s="104" t="s">
        <v>58065</v>
      </c>
      <c r="OS256" s="104">
        <v>19</v>
      </c>
      <c r="OT256" s="113"/>
      <c r="OU256" s="104" t="s">
        <v>58066</v>
      </c>
      <c r="OV256" s="104">
        <v>2</v>
      </c>
      <c r="OW256" s="104">
        <v>14.51</v>
      </c>
      <c r="OX256" s="104" t="s">
        <v>58067</v>
      </c>
      <c r="OY256" s="110"/>
      <c r="OZ256" s="113"/>
      <c r="PA256" s="104" t="s">
        <v>58068</v>
      </c>
      <c r="PB256" s="104">
        <v>2</v>
      </c>
      <c r="PC256" s="104">
        <v>3.28</v>
      </c>
      <c r="PD256" s="104" t="s">
        <v>58069</v>
      </c>
      <c r="PE256" s="104">
        <v>83</v>
      </c>
      <c r="PF256" s="113"/>
      <c r="PG256" s="104" t="s">
        <v>58070</v>
      </c>
      <c r="PH256" s="104">
        <v>2</v>
      </c>
      <c r="PI256" s="104">
        <v>4.22</v>
      </c>
      <c r="PJ256" s="104" t="s">
        <v>58071</v>
      </c>
      <c r="PK256" s="110"/>
      <c r="PL256" s="113"/>
      <c r="PM256" s="104" t="s">
        <v>58072</v>
      </c>
      <c r="PN256" s="104">
        <v>2</v>
      </c>
      <c r="PO256" s="104">
        <v>12.45</v>
      </c>
      <c r="PP256" s="104" t="s">
        <v>58073</v>
      </c>
      <c r="PQ256" s="104">
        <v>67</v>
      </c>
      <c r="PR256" s="113"/>
      <c r="PS256" s="104" t="s">
        <v>58074</v>
      </c>
      <c r="PT256" s="104">
        <v>2</v>
      </c>
      <c r="PU256" s="104">
        <v>1.0900000000000001</v>
      </c>
      <c r="PV256" s="104" t="s">
        <v>58075</v>
      </c>
      <c r="PW256" s="104">
        <v>16</v>
      </c>
      <c r="PX256" s="113"/>
      <c r="PY256" s="104" t="s">
        <v>58076</v>
      </c>
      <c r="PZ256" s="104">
        <v>2</v>
      </c>
      <c r="QA256" s="104">
        <v>11.38</v>
      </c>
      <c r="QB256" s="104" t="s">
        <v>58077</v>
      </c>
      <c r="QC256" s="104">
        <v>19</v>
      </c>
      <c r="QD256" s="113"/>
      <c r="QE256" s="104" t="s">
        <v>58078</v>
      </c>
      <c r="QF256" s="104">
        <v>2</v>
      </c>
      <c r="QG256" s="104">
        <v>6.24</v>
      </c>
      <c r="QH256" s="104" t="s">
        <v>58079</v>
      </c>
      <c r="QI256" s="110"/>
      <c r="QJ256" s="113"/>
      <c r="QK256" s="104" t="s">
        <v>58080</v>
      </c>
      <c r="QL256" s="104">
        <v>2</v>
      </c>
      <c r="QM256" s="104">
        <v>5.07</v>
      </c>
      <c r="QN256" s="104" t="s">
        <v>58081</v>
      </c>
      <c r="QO256" s="104">
        <v>17</v>
      </c>
      <c r="QP256" s="113"/>
      <c r="QQ256" s="104" t="s">
        <v>58082</v>
      </c>
      <c r="QR256" s="104">
        <v>3</v>
      </c>
      <c r="QS256" s="104">
        <v>16.02</v>
      </c>
      <c r="QT256" s="104" t="s">
        <v>58083</v>
      </c>
      <c r="QU256" s="104">
        <v>25</v>
      </c>
      <c r="QV256" s="113"/>
      <c r="QW256" s="104" t="s">
        <v>58084</v>
      </c>
      <c r="QX256" s="104">
        <v>2</v>
      </c>
      <c r="QY256" s="104">
        <v>16.21</v>
      </c>
      <c r="QZ256" s="104" t="s">
        <v>58085</v>
      </c>
      <c r="RA256" s="104">
        <v>14</v>
      </c>
      <c r="RB256" s="113"/>
      <c r="RC256" s="104" t="s">
        <v>58086</v>
      </c>
      <c r="RD256" s="104">
        <v>2</v>
      </c>
      <c r="RE256" s="104">
        <v>10.33</v>
      </c>
      <c r="RF256" s="104" t="s">
        <v>58087</v>
      </c>
      <c r="RG256" s="104">
        <v>20</v>
      </c>
      <c r="RH256" s="113"/>
      <c r="RI256" s="104" t="s">
        <v>58088</v>
      </c>
      <c r="RJ256" s="104">
        <v>3</v>
      </c>
      <c r="RK256" s="104">
        <v>19.52</v>
      </c>
      <c r="RL256" s="104" t="s">
        <v>58089</v>
      </c>
      <c r="RM256" s="110"/>
      <c r="RN256" s="113"/>
      <c r="RO256" s="104" t="s">
        <v>58090</v>
      </c>
      <c r="RP256" s="104">
        <v>2</v>
      </c>
      <c r="RQ256" s="104">
        <v>13.47</v>
      </c>
      <c r="RR256" s="104" t="s">
        <v>58091</v>
      </c>
      <c r="RS256" s="110"/>
      <c r="RT256" s="113"/>
      <c r="RU256" s="104" t="s">
        <v>58092</v>
      </c>
      <c r="RV256" s="104">
        <v>2</v>
      </c>
      <c r="RW256" s="104">
        <v>10.31</v>
      </c>
      <c r="RX256" s="104" t="s">
        <v>58093</v>
      </c>
      <c r="RY256" s="110"/>
      <c r="RZ256" s="113"/>
    </row>
    <row r="257" spans="1:494" ht="12.75" x14ac:dyDescent="0.2">
      <c r="A257" s="113"/>
      <c r="B257" s="113"/>
      <c r="C257" s="103" t="s">
        <v>58094</v>
      </c>
      <c r="D257" s="103">
        <v>2</v>
      </c>
      <c r="E257" s="103">
        <v>4.09</v>
      </c>
      <c r="F257" s="103" t="s">
        <v>58095</v>
      </c>
      <c r="H257" s="113"/>
      <c r="I257" s="103" t="s">
        <v>58096</v>
      </c>
      <c r="J257" s="103">
        <v>2</v>
      </c>
      <c r="K257" s="103">
        <v>11.27</v>
      </c>
      <c r="L257" s="103" t="s">
        <v>58097</v>
      </c>
      <c r="N257" s="113"/>
      <c r="O257" s="103" t="s">
        <v>58098</v>
      </c>
      <c r="P257" s="103">
        <v>2</v>
      </c>
      <c r="Q257" s="103">
        <v>1.37</v>
      </c>
      <c r="R257" s="103" t="s">
        <v>58099</v>
      </c>
      <c r="T257" s="113"/>
      <c r="U257" s="103" t="s">
        <v>58100</v>
      </c>
      <c r="V257" s="103">
        <v>2</v>
      </c>
      <c r="W257" s="103">
        <v>18.41</v>
      </c>
      <c r="X257" s="103" t="s">
        <v>58101</v>
      </c>
      <c r="Y257" s="103">
        <v>15</v>
      </c>
      <c r="Z257" s="113"/>
      <c r="AA257" s="103" t="s">
        <v>58102</v>
      </c>
      <c r="AB257" s="103">
        <v>2</v>
      </c>
      <c r="AC257" s="103">
        <v>10.46</v>
      </c>
      <c r="AD257" s="103" t="s">
        <v>58103</v>
      </c>
      <c r="AF257" s="113"/>
      <c r="AG257" s="103" t="s">
        <v>58104</v>
      </c>
      <c r="AH257" s="103">
        <v>2</v>
      </c>
      <c r="AI257" s="103">
        <v>3.49</v>
      </c>
      <c r="AJ257" s="103" t="s">
        <v>58105</v>
      </c>
      <c r="AL257" s="113"/>
      <c r="AM257" s="103" t="s">
        <v>58106</v>
      </c>
      <c r="AN257" s="103">
        <v>3</v>
      </c>
      <c r="AO257" s="103">
        <v>4.3600000000000003</v>
      </c>
      <c r="AP257" s="103" t="s">
        <v>58107</v>
      </c>
      <c r="AQ257" s="103">
        <v>28</v>
      </c>
      <c r="AR257" s="113"/>
      <c r="AS257" s="103" t="s">
        <v>58108</v>
      </c>
      <c r="AT257" s="103">
        <v>3</v>
      </c>
      <c r="AU257" s="103">
        <v>4.03</v>
      </c>
      <c r="AV257" s="103" t="s">
        <v>58109</v>
      </c>
      <c r="AW257" s="103">
        <v>14</v>
      </c>
      <c r="AX257" s="113"/>
      <c r="AY257" s="103" t="s">
        <v>58110</v>
      </c>
      <c r="AZ257" s="103">
        <v>2</v>
      </c>
      <c r="BA257" s="103">
        <v>14.44</v>
      </c>
      <c r="BB257" s="103" t="s">
        <v>58111</v>
      </c>
      <c r="BC257" s="103">
        <v>20</v>
      </c>
      <c r="BD257" s="113"/>
      <c r="BE257" s="103" t="s">
        <v>58112</v>
      </c>
      <c r="BF257" s="103">
        <v>3</v>
      </c>
      <c r="BG257" s="103">
        <v>18.12</v>
      </c>
      <c r="BH257" s="103" t="s">
        <v>58113</v>
      </c>
      <c r="BI257" s="108"/>
      <c r="BJ257" s="113"/>
      <c r="BK257" s="103" t="s">
        <v>58114</v>
      </c>
      <c r="BL257" s="103">
        <v>2</v>
      </c>
      <c r="BM257" s="103">
        <v>2.33</v>
      </c>
      <c r="BN257" s="103" t="s">
        <v>58115</v>
      </c>
      <c r="BO257" s="108"/>
      <c r="BP257" s="113"/>
      <c r="BQ257" s="103" t="s">
        <v>58116</v>
      </c>
      <c r="BR257" s="103">
        <v>2</v>
      </c>
      <c r="BS257" s="103">
        <v>18.07</v>
      </c>
      <c r="BT257" s="103" t="s">
        <v>58117</v>
      </c>
      <c r="BU257" s="103">
        <v>52</v>
      </c>
      <c r="BV257" s="113"/>
      <c r="BW257" s="103" t="s">
        <v>58118</v>
      </c>
      <c r="BX257" s="103">
        <v>3</v>
      </c>
      <c r="BY257" s="103">
        <v>13.52</v>
      </c>
      <c r="BZ257" s="103" t="s">
        <v>58119</v>
      </c>
      <c r="CA257" s="108"/>
      <c r="CB257" s="113"/>
      <c r="CC257" s="103" t="s">
        <v>58120</v>
      </c>
      <c r="CD257" s="103">
        <v>3</v>
      </c>
      <c r="CE257" s="103">
        <v>18.559999999999999</v>
      </c>
      <c r="CF257" s="103" t="s">
        <v>58121</v>
      </c>
      <c r="CG257" s="103">
        <v>12</v>
      </c>
      <c r="CH257" s="113"/>
      <c r="CI257" s="103" t="s">
        <v>58122</v>
      </c>
      <c r="CJ257" s="103">
        <v>3</v>
      </c>
      <c r="CK257" s="103">
        <v>19.010000000000002</v>
      </c>
      <c r="CL257" s="103" t="s">
        <v>58123</v>
      </c>
      <c r="CM257" s="103">
        <v>6</v>
      </c>
      <c r="CN257" s="113"/>
      <c r="CO257" s="103" t="s">
        <v>58124</v>
      </c>
      <c r="CP257" s="103">
        <v>3</v>
      </c>
      <c r="CQ257" s="103">
        <v>14.04</v>
      </c>
      <c r="CR257" s="103" t="s">
        <v>58125</v>
      </c>
      <c r="CS257" s="103">
        <v>55</v>
      </c>
      <c r="CT257" s="113"/>
      <c r="CU257" s="103" t="s">
        <v>58126</v>
      </c>
      <c r="CV257" s="103">
        <v>2</v>
      </c>
      <c r="CW257" s="103">
        <v>18.03</v>
      </c>
      <c r="CX257" s="103" t="s">
        <v>58127</v>
      </c>
      <c r="CY257" s="108"/>
      <c r="CZ257" s="113"/>
      <c r="DA257" s="103" t="s">
        <v>58128</v>
      </c>
      <c r="DB257" s="103">
        <v>2</v>
      </c>
      <c r="DC257" s="103">
        <v>11.35</v>
      </c>
      <c r="DD257" s="103" t="s">
        <v>58129</v>
      </c>
      <c r="DE257" s="103">
        <v>19</v>
      </c>
      <c r="DF257" s="113"/>
      <c r="DG257" s="103" t="s">
        <v>58130</v>
      </c>
      <c r="DH257" s="103">
        <v>2</v>
      </c>
      <c r="DI257" s="103">
        <v>16.46</v>
      </c>
      <c r="DJ257" s="103" t="s">
        <v>58131</v>
      </c>
      <c r="DK257" s="108"/>
      <c r="DL257" s="113"/>
      <c r="DM257" s="103" t="s">
        <v>58132</v>
      </c>
      <c r="DN257" s="103">
        <v>3</v>
      </c>
      <c r="DO257" s="103">
        <v>11.59</v>
      </c>
      <c r="DP257" s="103" t="s">
        <v>58133</v>
      </c>
      <c r="DQ257" s="103">
        <v>14</v>
      </c>
      <c r="DR257" s="113"/>
      <c r="DS257" s="103" t="s">
        <v>58134</v>
      </c>
      <c r="DT257" s="103">
        <v>2</v>
      </c>
      <c r="DU257" s="103">
        <v>17.21</v>
      </c>
      <c r="DV257" s="103" t="s">
        <v>58135</v>
      </c>
      <c r="DW257" s="103">
        <v>23</v>
      </c>
      <c r="DX257" s="113"/>
      <c r="DY257" s="103" t="s">
        <v>58136</v>
      </c>
      <c r="DZ257" s="103">
        <v>3</v>
      </c>
      <c r="EA257" s="103">
        <v>16.350000000000001</v>
      </c>
      <c r="EB257" s="103" t="s">
        <v>58137</v>
      </c>
      <c r="EC257" s="108"/>
      <c r="ED257" s="113"/>
      <c r="EE257" s="103" t="s">
        <v>58138</v>
      </c>
      <c r="EF257" s="103">
        <v>2</v>
      </c>
      <c r="EG257" s="103">
        <v>4.3099999999999996</v>
      </c>
      <c r="EH257" s="103" t="s">
        <v>58139</v>
      </c>
      <c r="EI257" s="103">
        <v>19</v>
      </c>
      <c r="EJ257" s="113"/>
      <c r="EK257" s="103" t="s">
        <v>58140</v>
      </c>
      <c r="EL257" s="103">
        <v>2</v>
      </c>
      <c r="EM257" s="103">
        <v>9.3699999999999992</v>
      </c>
      <c r="EN257" s="103" t="s">
        <v>58141</v>
      </c>
      <c r="EO257" s="108"/>
      <c r="EP257" s="113"/>
      <c r="EQ257" s="103" t="s">
        <v>58142</v>
      </c>
      <c r="ER257" s="103">
        <v>2</v>
      </c>
      <c r="ES257" s="103">
        <v>8.02</v>
      </c>
      <c r="ET257" s="103" t="s">
        <v>58143</v>
      </c>
      <c r="EU257" s="103">
        <v>16</v>
      </c>
      <c r="EV257" s="113"/>
      <c r="EW257" s="103" t="s">
        <v>58144</v>
      </c>
      <c r="EX257" s="103">
        <v>2</v>
      </c>
      <c r="EY257" s="103">
        <v>9.4600000000000009</v>
      </c>
      <c r="EZ257" s="103" t="s">
        <v>58145</v>
      </c>
      <c r="FA257" s="108"/>
      <c r="FB257" s="113"/>
      <c r="FC257" s="103" t="s">
        <v>58146</v>
      </c>
      <c r="FD257" s="103">
        <v>3</v>
      </c>
      <c r="FE257" s="103">
        <v>12.42</v>
      </c>
      <c r="FF257" s="103" t="s">
        <v>58147</v>
      </c>
      <c r="FG257" s="103">
        <v>65</v>
      </c>
      <c r="FH257" s="113"/>
      <c r="FI257" s="103" t="s">
        <v>58148</v>
      </c>
      <c r="FJ257" s="103">
        <v>2</v>
      </c>
      <c r="FK257" s="103">
        <v>19.39</v>
      </c>
      <c r="FL257" s="103" t="s">
        <v>58149</v>
      </c>
      <c r="FM257" s="108"/>
      <c r="FN257" s="113"/>
      <c r="FO257" s="103" t="s">
        <v>58150</v>
      </c>
      <c r="FP257" s="103">
        <v>3</v>
      </c>
      <c r="FQ257" s="103">
        <v>12.29</v>
      </c>
      <c r="FR257" s="103" t="s">
        <v>58151</v>
      </c>
      <c r="FS257" s="108"/>
      <c r="FT257" s="113"/>
      <c r="FU257" s="103" t="s">
        <v>58152</v>
      </c>
      <c r="FV257" s="103">
        <v>3</v>
      </c>
      <c r="FW257" s="103">
        <v>7.35</v>
      </c>
      <c r="FX257" s="103" t="s">
        <v>58153</v>
      </c>
      <c r="FY257" s="108"/>
      <c r="FZ257" s="113"/>
      <c r="GA257" s="103" t="s">
        <v>58154</v>
      </c>
      <c r="GB257" s="103">
        <v>2</v>
      </c>
      <c r="GC257" s="103">
        <v>5.45</v>
      </c>
      <c r="GD257" s="103" t="s">
        <v>58155</v>
      </c>
      <c r="GE257" s="108"/>
      <c r="GF257" s="113"/>
      <c r="GG257" s="103" t="s">
        <v>58156</v>
      </c>
      <c r="GH257" s="103">
        <v>2</v>
      </c>
      <c r="GI257" s="103">
        <v>16.190000000000001</v>
      </c>
      <c r="GJ257" s="103" t="s">
        <v>58157</v>
      </c>
      <c r="GK257" s="108"/>
      <c r="GL257" s="113"/>
      <c r="GM257" s="103" t="s">
        <v>58158</v>
      </c>
      <c r="GN257" s="103">
        <v>3</v>
      </c>
      <c r="GO257" s="103">
        <v>18.16</v>
      </c>
      <c r="GP257" s="103" t="s">
        <v>58159</v>
      </c>
      <c r="GQ257" s="108"/>
      <c r="GR257" s="113"/>
      <c r="GS257" s="103" t="s">
        <v>58160</v>
      </c>
      <c r="GT257" s="103">
        <v>2</v>
      </c>
      <c r="GU257" s="103">
        <v>9.57</v>
      </c>
      <c r="GV257" s="103" t="s">
        <v>58161</v>
      </c>
      <c r="GW257" s="108"/>
      <c r="GX257" s="113"/>
      <c r="GY257" s="103" t="s">
        <v>58162</v>
      </c>
      <c r="GZ257" s="103">
        <v>2</v>
      </c>
      <c r="HA257" s="103">
        <v>9.17</v>
      </c>
      <c r="HB257" s="103" t="s">
        <v>58163</v>
      </c>
      <c r="HC257" s="108"/>
      <c r="HD257" s="113"/>
      <c r="HE257" s="103" t="s">
        <v>58164</v>
      </c>
      <c r="HF257" s="103">
        <v>3</v>
      </c>
      <c r="HG257" s="103">
        <v>9.0299999999999994</v>
      </c>
      <c r="HH257" s="103" t="s">
        <v>58165</v>
      </c>
      <c r="HI257" s="103">
        <v>11</v>
      </c>
      <c r="HJ257" s="113"/>
      <c r="HK257" s="103" t="s">
        <v>58166</v>
      </c>
      <c r="HL257" s="103">
        <v>2</v>
      </c>
      <c r="HM257" s="103">
        <v>1.1200000000000001</v>
      </c>
      <c r="HN257" s="103" t="s">
        <v>58167</v>
      </c>
      <c r="HO257" s="103">
        <v>6</v>
      </c>
      <c r="HP257" s="113"/>
      <c r="HQ257" s="103" t="s">
        <v>58168</v>
      </c>
      <c r="HR257" s="103">
        <v>3</v>
      </c>
      <c r="HS257" s="103">
        <v>14.14</v>
      </c>
      <c r="HT257" s="103" t="s">
        <v>58169</v>
      </c>
      <c r="HU257" s="108"/>
      <c r="HV257" s="113"/>
      <c r="HW257" s="103" t="s">
        <v>58170</v>
      </c>
      <c r="HX257" s="103">
        <v>3</v>
      </c>
      <c r="HY257" s="103">
        <v>7.42</v>
      </c>
      <c r="HZ257" s="103" t="s">
        <v>58171</v>
      </c>
      <c r="IA257" s="108"/>
      <c r="IB257" s="113"/>
      <c r="IC257" s="103" t="s">
        <v>58172</v>
      </c>
      <c r="ID257" s="103">
        <v>3</v>
      </c>
      <c r="IE257" s="103">
        <v>14.14</v>
      </c>
      <c r="IF257" s="103" t="s">
        <v>58173</v>
      </c>
      <c r="IG257" s="103">
        <v>15</v>
      </c>
      <c r="IH257" s="113"/>
      <c r="II257" s="103" t="s">
        <v>58174</v>
      </c>
      <c r="IJ257" s="103">
        <v>2</v>
      </c>
      <c r="IK257" s="103">
        <v>9.1199999999999992</v>
      </c>
      <c r="IL257" s="103" t="s">
        <v>58175</v>
      </c>
      <c r="IM257" s="108"/>
      <c r="IN257" s="113"/>
      <c r="IO257" s="103" t="s">
        <v>58176</v>
      </c>
      <c r="IP257" s="103">
        <v>3</v>
      </c>
      <c r="IQ257" s="103">
        <v>18.190000000000001</v>
      </c>
      <c r="IR257" s="103" t="s">
        <v>58177</v>
      </c>
      <c r="IS257" s="108"/>
      <c r="IT257" s="113"/>
      <c r="IU257" s="103" t="s">
        <v>58178</v>
      </c>
      <c r="IV257" s="103">
        <v>2</v>
      </c>
      <c r="IW257" s="103">
        <v>9.17</v>
      </c>
      <c r="IX257" s="103" t="s">
        <v>58179</v>
      </c>
      <c r="IY257" s="103">
        <v>19</v>
      </c>
      <c r="IZ257" s="113"/>
      <c r="JA257" s="103" t="s">
        <v>58180</v>
      </c>
      <c r="JB257" s="103">
        <v>2</v>
      </c>
      <c r="JC257" s="103">
        <v>9.07</v>
      </c>
      <c r="JD257" s="103" t="s">
        <v>58181</v>
      </c>
      <c r="JE257" s="108"/>
      <c r="JF257" s="113"/>
      <c r="JG257" s="103" t="s">
        <v>58182</v>
      </c>
      <c r="JH257" s="103">
        <v>3</v>
      </c>
      <c r="JI257" s="103">
        <v>13.18</v>
      </c>
      <c r="JJ257" s="103" t="s">
        <v>58183</v>
      </c>
      <c r="JK257" s="108"/>
      <c r="JL257" s="113"/>
      <c r="JM257" s="103" t="s">
        <v>58184</v>
      </c>
      <c r="JN257" s="103">
        <v>2</v>
      </c>
      <c r="JO257" s="103">
        <v>1.1399999999999999</v>
      </c>
      <c r="JP257" s="103" t="s">
        <v>58185</v>
      </c>
      <c r="JQ257" s="108"/>
      <c r="JR257" s="113"/>
      <c r="JS257" s="103" t="s">
        <v>58186</v>
      </c>
      <c r="JT257" s="103">
        <v>2</v>
      </c>
      <c r="JU257" s="103">
        <v>1.41</v>
      </c>
      <c r="JV257" s="103" t="s">
        <v>58187</v>
      </c>
      <c r="JW257" s="108"/>
      <c r="JX257" s="113"/>
      <c r="JY257" s="103" t="s">
        <v>58188</v>
      </c>
      <c r="JZ257" s="103">
        <v>2</v>
      </c>
      <c r="KA257" s="103">
        <v>2.06</v>
      </c>
      <c r="KB257" s="103" t="s">
        <v>58189</v>
      </c>
      <c r="KC257" s="108"/>
      <c r="KD257" s="113"/>
      <c r="KE257" s="103" t="s">
        <v>58190</v>
      </c>
      <c r="KF257" s="103">
        <v>2</v>
      </c>
      <c r="KG257" s="103">
        <v>3.37</v>
      </c>
      <c r="KH257" s="103" t="s">
        <v>58191</v>
      </c>
      <c r="KI257" s="103">
        <v>73</v>
      </c>
      <c r="KJ257" s="113"/>
      <c r="KK257" s="103" t="s">
        <v>58192</v>
      </c>
      <c r="KL257" s="103">
        <v>3</v>
      </c>
      <c r="KM257" s="103">
        <v>12.47</v>
      </c>
      <c r="KN257" s="103" t="s">
        <v>58193</v>
      </c>
      <c r="KO257" s="108"/>
      <c r="KP257" s="113"/>
      <c r="KQ257" s="103" t="s">
        <v>58194</v>
      </c>
      <c r="KR257" s="103">
        <v>2</v>
      </c>
      <c r="KS257" s="103">
        <v>15.31</v>
      </c>
      <c r="KT257" s="103" t="s">
        <v>58195</v>
      </c>
      <c r="KU257" s="103">
        <v>18</v>
      </c>
      <c r="KV257" s="113"/>
      <c r="KW257" s="103" t="s">
        <v>58196</v>
      </c>
      <c r="KX257" s="103">
        <v>2</v>
      </c>
      <c r="KY257" s="103">
        <v>15.22</v>
      </c>
      <c r="KZ257" s="103" t="s">
        <v>58197</v>
      </c>
      <c r="LA257" s="108"/>
      <c r="LB257" s="113"/>
      <c r="LC257" s="103" t="s">
        <v>58198</v>
      </c>
      <c r="LD257" s="103">
        <v>2</v>
      </c>
      <c r="LE257" s="103">
        <v>3.34</v>
      </c>
      <c r="LF257" s="103" t="s">
        <v>58199</v>
      </c>
      <c r="LG257" s="108"/>
      <c r="LH257" s="113"/>
      <c r="LI257" s="103" t="s">
        <v>58200</v>
      </c>
      <c r="LJ257" s="103">
        <v>3</v>
      </c>
      <c r="LK257" s="103">
        <v>11.54</v>
      </c>
      <c r="LL257" s="103" t="s">
        <v>58201</v>
      </c>
      <c r="LM257" s="108"/>
      <c r="LN257" s="113"/>
      <c r="LO257" s="103" t="s">
        <v>58202</v>
      </c>
      <c r="LP257" s="103">
        <v>2</v>
      </c>
      <c r="LQ257" s="103">
        <v>2.15</v>
      </c>
      <c r="LR257" s="103" t="s">
        <v>58203</v>
      </c>
      <c r="LS257" s="103">
        <v>44</v>
      </c>
      <c r="LT257" s="113"/>
      <c r="LU257" s="103" t="s">
        <v>58204</v>
      </c>
      <c r="LV257" s="103">
        <v>3</v>
      </c>
      <c r="LW257" s="103">
        <v>9.52</v>
      </c>
      <c r="LX257" s="103" t="s">
        <v>58205</v>
      </c>
      <c r="LY257" s="108"/>
      <c r="LZ257" s="113"/>
      <c r="MA257" s="103" t="s">
        <v>58206</v>
      </c>
      <c r="MB257" s="103">
        <v>2</v>
      </c>
      <c r="MC257" s="103">
        <v>1.39</v>
      </c>
      <c r="MD257" s="103" t="s">
        <v>58207</v>
      </c>
      <c r="ME257" s="108"/>
      <c r="MF257" s="113"/>
      <c r="MG257" s="103" t="s">
        <v>58208</v>
      </c>
      <c r="MH257" s="103">
        <v>2</v>
      </c>
      <c r="MI257" s="103">
        <v>6.35</v>
      </c>
      <c r="MJ257" s="103" t="s">
        <v>58209</v>
      </c>
      <c r="MK257" s="103">
        <v>22</v>
      </c>
      <c r="ML257" s="113"/>
      <c r="MM257" s="103" t="s">
        <v>58210</v>
      </c>
      <c r="MN257" s="103">
        <v>2</v>
      </c>
      <c r="MO257" s="103">
        <v>8.32</v>
      </c>
      <c r="MP257" s="103" t="s">
        <v>58211</v>
      </c>
      <c r="MQ257" s="108"/>
      <c r="MR257" s="113"/>
      <c r="MS257" s="103" t="s">
        <v>58212</v>
      </c>
      <c r="MT257" s="103">
        <v>3</v>
      </c>
      <c r="MU257" s="103">
        <v>1.31</v>
      </c>
      <c r="MV257" s="103" t="s">
        <v>58213</v>
      </c>
      <c r="MW257" s="108"/>
      <c r="MX257" s="113"/>
      <c r="MY257" s="103" t="s">
        <v>58214</v>
      </c>
      <c r="MZ257" s="103">
        <v>3</v>
      </c>
      <c r="NA257" s="103">
        <v>18.48</v>
      </c>
      <c r="NB257" s="103" t="s">
        <v>58215</v>
      </c>
      <c r="NC257" s="103">
        <v>2</v>
      </c>
      <c r="ND257" s="113"/>
      <c r="NE257" s="103" t="s">
        <v>58216</v>
      </c>
      <c r="NF257" s="103">
        <v>2</v>
      </c>
      <c r="NG257" s="103">
        <v>14</v>
      </c>
      <c r="NH257" s="103" t="s">
        <v>58217</v>
      </c>
      <c r="NI257" s="103">
        <v>22</v>
      </c>
      <c r="NJ257" s="113"/>
      <c r="NK257" s="103" t="s">
        <v>58218</v>
      </c>
      <c r="NL257" s="103">
        <v>2</v>
      </c>
      <c r="NM257" s="103">
        <v>9.3800000000000008</v>
      </c>
      <c r="NN257" s="103" t="s">
        <v>58219</v>
      </c>
      <c r="NO257" s="103">
        <v>38</v>
      </c>
      <c r="NP257" s="113"/>
      <c r="NQ257" s="103" t="s">
        <v>58220</v>
      </c>
      <c r="NR257" s="103">
        <v>2</v>
      </c>
      <c r="NS257" s="103">
        <v>11.01</v>
      </c>
      <c r="NT257" s="103" t="s">
        <v>58221</v>
      </c>
      <c r="NU257" s="108"/>
      <c r="NV257" s="113"/>
      <c r="NW257" s="104" t="s">
        <v>58222</v>
      </c>
      <c r="NX257" s="104">
        <v>2</v>
      </c>
      <c r="NY257" s="104">
        <v>17.07</v>
      </c>
      <c r="NZ257" s="104" t="s">
        <v>58223</v>
      </c>
      <c r="OA257" s="110"/>
      <c r="OB257" s="113"/>
      <c r="OC257" s="104" t="s">
        <v>58224</v>
      </c>
      <c r="OD257" s="104">
        <v>3</v>
      </c>
      <c r="OE257" s="104">
        <v>18.329999999999998</v>
      </c>
      <c r="OF257" s="104" t="s">
        <v>58225</v>
      </c>
      <c r="OG257" s="105"/>
      <c r="OH257" s="113"/>
      <c r="OI257" s="106" t="s">
        <v>58226</v>
      </c>
      <c r="OJ257" s="106">
        <v>2</v>
      </c>
      <c r="OK257" s="106">
        <v>10.27</v>
      </c>
      <c r="OL257" s="106" t="s">
        <v>58227</v>
      </c>
      <c r="OM257" s="107"/>
      <c r="ON257" s="113"/>
      <c r="OO257" s="104" t="s">
        <v>58228</v>
      </c>
      <c r="OP257" s="104">
        <v>2</v>
      </c>
      <c r="OQ257" s="104">
        <v>15.36</v>
      </c>
      <c r="OR257" s="104" t="s">
        <v>58229</v>
      </c>
      <c r="OS257" s="105"/>
      <c r="OT257" s="113"/>
      <c r="OU257" s="104" t="s">
        <v>58230</v>
      </c>
      <c r="OV257" s="104">
        <v>2</v>
      </c>
      <c r="OW257" s="104">
        <v>14.44</v>
      </c>
      <c r="OX257" s="104" t="s">
        <v>58231</v>
      </c>
      <c r="OY257" s="104">
        <v>4</v>
      </c>
      <c r="OZ257" s="113"/>
      <c r="PA257" s="104" t="s">
        <v>58232</v>
      </c>
      <c r="PB257" s="104">
        <v>2</v>
      </c>
      <c r="PC257" s="104">
        <v>3.2</v>
      </c>
      <c r="PD257" s="104" t="s">
        <v>58233</v>
      </c>
      <c r="PE257" s="110"/>
      <c r="PF257" s="113"/>
      <c r="PG257" s="104" t="s">
        <v>58234</v>
      </c>
      <c r="PH257" s="104">
        <v>2</v>
      </c>
      <c r="PI257" s="104">
        <v>4.18</v>
      </c>
      <c r="PJ257" s="104" t="s">
        <v>58235</v>
      </c>
      <c r="PK257" s="104">
        <v>20</v>
      </c>
      <c r="PL257" s="113"/>
      <c r="PM257" s="104" t="s">
        <v>58236</v>
      </c>
      <c r="PN257" s="104">
        <v>2</v>
      </c>
      <c r="PO257" s="104">
        <v>12.42</v>
      </c>
      <c r="PP257" s="104" t="s">
        <v>58237</v>
      </c>
      <c r="PQ257" s="110"/>
      <c r="PR257" s="113"/>
      <c r="PS257" s="104" t="s">
        <v>58238</v>
      </c>
      <c r="PT257" s="104">
        <v>2</v>
      </c>
      <c r="PU257" s="104">
        <v>1.01</v>
      </c>
      <c r="PV257" s="104" t="s">
        <v>58239</v>
      </c>
      <c r="PW257" s="110"/>
      <c r="PX257" s="113"/>
      <c r="PY257" s="104" t="s">
        <v>58240</v>
      </c>
      <c r="PZ257" s="104">
        <v>2</v>
      </c>
      <c r="QA257" s="104">
        <v>11.26</v>
      </c>
      <c r="QB257" s="104" t="s">
        <v>58241</v>
      </c>
      <c r="QC257" s="110"/>
      <c r="QD257" s="113"/>
      <c r="QE257" s="104" t="s">
        <v>58242</v>
      </c>
      <c r="QF257" s="104">
        <v>2</v>
      </c>
      <c r="QG257" s="104">
        <v>6.15</v>
      </c>
      <c r="QH257" s="104" t="s">
        <v>58243</v>
      </c>
      <c r="QI257" s="104">
        <v>43</v>
      </c>
      <c r="QJ257" s="113"/>
      <c r="QK257" s="104" t="s">
        <v>58244</v>
      </c>
      <c r="QL257" s="104">
        <v>2</v>
      </c>
      <c r="QM257" s="104">
        <v>5</v>
      </c>
      <c r="QN257" s="104" t="s">
        <v>58245</v>
      </c>
      <c r="QO257" s="110"/>
      <c r="QP257" s="113"/>
      <c r="QQ257" s="104" t="s">
        <v>58246</v>
      </c>
      <c r="QR257" s="104">
        <v>3</v>
      </c>
      <c r="QS257" s="104">
        <v>15.51</v>
      </c>
      <c r="QT257" s="104" t="s">
        <v>58247</v>
      </c>
      <c r="QU257" s="110"/>
      <c r="QV257" s="113"/>
      <c r="QW257" s="104" t="s">
        <v>58248</v>
      </c>
      <c r="QX257" s="104">
        <v>2</v>
      </c>
      <c r="QY257" s="104">
        <v>16.12</v>
      </c>
      <c r="QZ257" s="104" t="s">
        <v>58249</v>
      </c>
      <c r="RA257" s="110"/>
      <c r="RB257" s="113"/>
      <c r="RC257" s="104" t="s">
        <v>58250</v>
      </c>
      <c r="RD257" s="104">
        <v>2</v>
      </c>
      <c r="RE257" s="104">
        <v>10.18</v>
      </c>
      <c r="RF257" s="104" t="s">
        <v>58251</v>
      </c>
      <c r="RG257" s="110"/>
      <c r="RH257" s="113"/>
      <c r="RI257" s="104" t="s">
        <v>58252</v>
      </c>
      <c r="RJ257" s="104">
        <v>3</v>
      </c>
      <c r="RK257" s="104">
        <v>19.32</v>
      </c>
      <c r="RL257" s="104" t="s">
        <v>58253</v>
      </c>
      <c r="RM257" s="110"/>
      <c r="RN257" s="113"/>
      <c r="RO257" s="104" t="s">
        <v>58254</v>
      </c>
      <c r="RP257" s="104">
        <v>2</v>
      </c>
      <c r="RQ257" s="104">
        <v>13.32</v>
      </c>
      <c r="RR257" s="104" t="s">
        <v>58255</v>
      </c>
      <c r="RS257" s="110"/>
      <c r="RT257" s="113"/>
      <c r="RU257" s="104" t="s">
        <v>58256</v>
      </c>
      <c r="RV257" s="104">
        <v>2</v>
      </c>
      <c r="RW257" s="104">
        <v>10.26</v>
      </c>
      <c r="RX257" s="104" t="s">
        <v>58257</v>
      </c>
      <c r="RY257" s="110"/>
      <c r="RZ257" s="113"/>
    </row>
    <row r="258" spans="1:494" ht="12.75" x14ac:dyDescent="0.2">
      <c r="A258" s="113"/>
      <c r="B258" s="113"/>
      <c r="C258" s="103" t="s">
        <v>58258</v>
      </c>
      <c r="D258" s="103">
        <v>2</v>
      </c>
      <c r="E258" s="103">
        <v>3.54</v>
      </c>
      <c r="F258" s="103" t="s">
        <v>58259</v>
      </c>
      <c r="G258" s="103">
        <v>21</v>
      </c>
      <c r="H258" s="113"/>
      <c r="I258" s="103" t="s">
        <v>58260</v>
      </c>
      <c r="J258" s="103">
        <v>2</v>
      </c>
      <c r="K258" s="103">
        <v>11.12</v>
      </c>
      <c r="L258" s="103" t="s">
        <v>58261</v>
      </c>
      <c r="N258" s="113"/>
      <c r="O258" s="103" t="s">
        <v>58262</v>
      </c>
      <c r="P258" s="103">
        <v>2</v>
      </c>
      <c r="Q258" s="103">
        <v>1.28</v>
      </c>
      <c r="R258" s="103" t="s">
        <v>58263</v>
      </c>
      <c r="S258" s="103">
        <v>74</v>
      </c>
      <c r="T258" s="113"/>
      <c r="U258" s="103" t="s">
        <v>58264</v>
      </c>
      <c r="V258" s="103">
        <v>2</v>
      </c>
      <c r="W258" s="103">
        <v>18.38</v>
      </c>
      <c r="X258" s="103" t="s">
        <v>58265</v>
      </c>
      <c r="Z258" s="113"/>
      <c r="AA258" s="103" t="s">
        <v>58266</v>
      </c>
      <c r="AB258" s="103">
        <v>2</v>
      </c>
      <c r="AC258" s="103">
        <v>10.36</v>
      </c>
      <c r="AD258" s="103" t="s">
        <v>58267</v>
      </c>
      <c r="AE258" s="103">
        <v>25</v>
      </c>
      <c r="AF258" s="113"/>
      <c r="AG258" s="103" t="s">
        <v>58268</v>
      </c>
      <c r="AH258" s="103">
        <v>2</v>
      </c>
      <c r="AI258" s="103">
        <v>3.4</v>
      </c>
      <c r="AJ258" s="103" t="s">
        <v>58269</v>
      </c>
      <c r="AK258" s="103">
        <v>16</v>
      </c>
      <c r="AL258" s="113"/>
      <c r="AM258" s="103" t="s">
        <v>58270</v>
      </c>
      <c r="AN258" s="103">
        <v>3</v>
      </c>
      <c r="AO258" s="103">
        <v>4.29</v>
      </c>
      <c r="AP258" s="103" t="s">
        <v>58271</v>
      </c>
      <c r="AQ258" s="108"/>
      <c r="AR258" s="113"/>
      <c r="AS258" s="103" t="s">
        <v>58272</v>
      </c>
      <c r="AT258" s="103">
        <v>3</v>
      </c>
      <c r="AU258" s="103">
        <v>3.55</v>
      </c>
      <c r="AV258" s="103" t="s">
        <v>58273</v>
      </c>
      <c r="AW258" s="108"/>
      <c r="AX258" s="113"/>
      <c r="AY258" s="103" t="s">
        <v>58274</v>
      </c>
      <c r="AZ258" s="103">
        <v>2</v>
      </c>
      <c r="BA258" s="103">
        <v>14.27</v>
      </c>
      <c r="BB258" s="103" t="s">
        <v>58275</v>
      </c>
      <c r="BC258" s="108"/>
      <c r="BD258" s="113"/>
      <c r="BE258" s="103" t="s">
        <v>58276</v>
      </c>
      <c r="BF258" s="103">
        <v>3</v>
      </c>
      <c r="BG258" s="103">
        <v>17.55</v>
      </c>
      <c r="BH258" s="103" t="s">
        <v>58277</v>
      </c>
      <c r="BI258" s="103">
        <v>4</v>
      </c>
      <c r="BJ258" s="113"/>
      <c r="BK258" s="103" t="s">
        <v>58278</v>
      </c>
      <c r="BL258" s="103">
        <v>2</v>
      </c>
      <c r="BM258" s="103">
        <v>1.41</v>
      </c>
      <c r="BN258" s="103" t="s">
        <v>58279</v>
      </c>
      <c r="BO258" s="103">
        <v>15</v>
      </c>
      <c r="BP258" s="113"/>
      <c r="BQ258" s="103" t="s">
        <v>58280</v>
      </c>
      <c r="BR258" s="103">
        <v>2</v>
      </c>
      <c r="BS258" s="103">
        <v>17.53</v>
      </c>
      <c r="BT258" s="103" t="s">
        <v>58281</v>
      </c>
      <c r="BU258" s="108"/>
      <c r="BV258" s="113"/>
      <c r="BW258" s="103" t="s">
        <v>58282</v>
      </c>
      <c r="BX258" s="103">
        <v>3</v>
      </c>
      <c r="BY258" s="103">
        <v>13.5</v>
      </c>
      <c r="BZ258" s="103" t="s">
        <v>58283</v>
      </c>
      <c r="CA258" s="108"/>
      <c r="CB258" s="113"/>
      <c r="CC258" s="103" t="s">
        <v>58284</v>
      </c>
      <c r="CD258" s="103">
        <v>3</v>
      </c>
      <c r="CE258" s="103">
        <v>18.43</v>
      </c>
      <c r="CF258" s="103" t="s">
        <v>58285</v>
      </c>
      <c r="CG258" s="108"/>
      <c r="CH258" s="113"/>
      <c r="CI258" s="103" t="s">
        <v>58286</v>
      </c>
      <c r="CJ258" s="103">
        <v>3</v>
      </c>
      <c r="CK258" s="103">
        <v>18.489999999999998</v>
      </c>
      <c r="CL258" s="103" t="s">
        <v>58287</v>
      </c>
      <c r="CM258" s="108"/>
      <c r="CN258" s="113"/>
      <c r="CO258" s="103" t="s">
        <v>58288</v>
      </c>
      <c r="CP258" s="103">
        <v>3</v>
      </c>
      <c r="CQ258" s="103">
        <v>13.57</v>
      </c>
      <c r="CR258" s="103" t="s">
        <v>58289</v>
      </c>
      <c r="CS258" s="108"/>
      <c r="CT258" s="113"/>
      <c r="CU258" s="103" t="s">
        <v>58290</v>
      </c>
      <c r="CV258" s="103">
        <v>2</v>
      </c>
      <c r="CW258" s="103">
        <v>17.45</v>
      </c>
      <c r="CX258" s="103" t="s">
        <v>58291</v>
      </c>
      <c r="CY258" s="108"/>
      <c r="CZ258" s="113"/>
      <c r="DA258" s="103" t="s">
        <v>58292</v>
      </c>
      <c r="DB258" s="103">
        <v>2</v>
      </c>
      <c r="DC258" s="103">
        <v>11.3</v>
      </c>
      <c r="DD258" s="103" t="s">
        <v>58293</v>
      </c>
      <c r="DE258" s="108"/>
      <c r="DF258" s="113"/>
      <c r="DG258" s="103" t="s">
        <v>58294</v>
      </c>
      <c r="DH258" s="103">
        <v>2</v>
      </c>
      <c r="DI258" s="103">
        <v>16.190000000000001</v>
      </c>
      <c r="DJ258" s="103" t="s">
        <v>58295</v>
      </c>
      <c r="DK258" s="103">
        <v>44</v>
      </c>
      <c r="DL258" s="113"/>
      <c r="DM258" s="103" t="s">
        <v>58296</v>
      </c>
      <c r="DN258" s="103">
        <v>3</v>
      </c>
      <c r="DO258" s="103">
        <v>11.43</v>
      </c>
      <c r="DP258" s="103" t="s">
        <v>58297</v>
      </c>
      <c r="DQ258" s="108"/>
      <c r="DR258" s="113"/>
      <c r="DS258" s="103" t="s">
        <v>58298</v>
      </c>
      <c r="DT258" s="103">
        <v>2</v>
      </c>
      <c r="DU258" s="103">
        <v>17.09</v>
      </c>
      <c r="DV258" s="103" t="s">
        <v>58299</v>
      </c>
      <c r="DW258" s="108"/>
      <c r="DX258" s="113"/>
      <c r="DY258" s="103" t="s">
        <v>58300</v>
      </c>
      <c r="DZ258" s="103">
        <v>3</v>
      </c>
      <c r="EA258" s="103">
        <v>16.32</v>
      </c>
      <c r="EB258" s="103" t="s">
        <v>58301</v>
      </c>
      <c r="EC258" s="108"/>
      <c r="ED258" s="113"/>
      <c r="EE258" s="103" t="s">
        <v>58302</v>
      </c>
      <c r="EF258" s="103">
        <v>2</v>
      </c>
      <c r="EG258" s="103">
        <v>4.2300000000000004</v>
      </c>
      <c r="EH258" s="103" t="s">
        <v>58303</v>
      </c>
      <c r="EI258" s="108"/>
      <c r="EJ258" s="113"/>
      <c r="EK258" s="103" t="s">
        <v>58304</v>
      </c>
      <c r="EL258" s="103">
        <v>2</v>
      </c>
      <c r="EM258" s="103">
        <v>9.25</v>
      </c>
      <c r="EN258" s="103" t="s">
        <v>58305</v>
      </c>
      <c r="EO258" s="103">
        <v>19</v>
      </c>
      <c r="EP258" s="113"/>
      <c r="EQ258" s="103" t="s">
        <v>58306</v>
      </c>
      <c r="ER258" s="103">
        <v>2</v>
      </c>
      <c r="ES258" s="103">
        <v>7.16</v>
      </c>
      <c r="ET258" s="103" t="s">
        <v>58307</v>
      </c>
      <c r="EU258" s="108"/>
      <c r="EV258" s="113"/>
      <c r="EW258" s="103" t="s">
        <v>58308</v>
      </c>
      <c r="EX258" s="103">
        <v>2</v>
      </c>
      <c r="EY258" s="103">
        <v>9.4</v>
      </c>
      <c r="EZ258" s="103" t="s">
        <v>58309</v>
      </c>
      <c r="FA258" s="103">
        <v>24</v>
      </c>
      <c r="FB258" s="113"/>
      <c r="FC258" s="103" t="s">
        <v>58310</v>
      </c>
      <c r="FD258" s="103">
        <v>3</v>
      </c>
      <c r="FE258" s="103">
        <v>12.26</v>
      </c>
      <c r="FF258" s="103" t="s">
        <v>58311</v>
      </c>
      <c r="FG258" s="108"/>
      <c r="FH258" s="113"/>
      <c r="FI258" s="103" t="s">
        <v>58312</v>
      </c>
      <c r="FJ258" s="103">
        <v>2</v>
      </c>
      <c r="FK258" s="103">
        <v>19.239999999999998</v>
      </c>
      <c r="FL258" s="103" t="s">
        <v>58313</v>
      </c>
      <c r="FM258" s="108"/>
      <c r="FN258" s="113"/>
      <c r="FO258" s="103" t="s">
        <v>58314</v>
      </c>
      <c r="FP258" s="103">
        <v>3</v>
      </c>
      <c r="FQ258" s="103">
        <v>12.21</v>
      </c>
      <c r="FR258" s="103" t="s">
        <v>58315</v>
      </c>
      <c r="FS258" s="103">
        <v>13</v>
      </c>
      <c r="FT258" s="113"/>
      <c r="FU258" s="103" t="s">
        <v>58316</v>
      </c>
      <c r="FV258" s="103">
        <v>3</v>
      </c>
      <c r="FW258" s="103">
        <v>7.13</v>
      </c>
      <c r="FX258" s="103" t="s">
        <v>58317</v>
      </c>
      <c r="FY258" s="108"/>
      <c r="FZ258" s="113"/>
      <c r="GA258" s="103" t="s">
        <v>58318</v>
      </c>
      <c r="GB258" s="103">
        <v>2</v>
      </c>
      <c r="GC258" s="103">
        <v>5.43</v>
      </c>
      <c r="GD258" s="103" t="s">
        <v>58319</v>
      </c>
      <c r="GE258" s="108"/>
      <c r="GF258" s="113"/>
      <c r="GG258" s="103" t="s">
        <v>58320</v>
      </c>
      <c r="GH258" s="103">
        <v>2</v>
      </c>
      <c r="GI258" s="103">
        <v>16.04</v>
      </c>
      <c r="GJ258" s="103" t="s">
        <v>58321</v>
      </c>
      <c r="GK258" s="103">
        <v>12</v>
      </c>
      <c r="GL258" s="113"/>
      <c r="GM258" s="103" t="s">
        <v>58322</v>
      </c>
      <c r="GN258" s="103">
        <v>3</v>
      </c>
      <c r="GO258" s="103">
        <v>18.04</v>
      </c>
      <c r="GP258" s="103" t="s">
        <v>58323</v>
      </c>
      <c r="GQ258" s="108"/>
      <c r="GR258" s="113"/>
      <c r="GS258" s="103" t="s">
        <v>58324</v>
      </c>
      <c r="GT258" s="103">
        <v>2</v>
      </c>
      <c r="GU258" s="103">
        <v>9.34</v>
      </c>
      <c r="GV258" s="103" t="s">
        <v>58325</v>
      </c>
      <c r="GW258" s="103">
        <v>11</v>
      </c>
      <c r="GX258" s="113"/>
      <c r="GY258" s="103" t="s">
        <v>58326</v>
      </c>
      <c r="GZ258" s="103">
        <v>2</v>
      </c>
      <c r="HA258" s="103">
        <v>9.11</v>
      </c>
      <c r="HB258" s="103" t="s">
        <v>58327</v>
      </c>
      <c r="HC258" s="103">
        <v>26</v>
      </c>
      <c r="HD258" s="113"/>
      <c r="HE258" s="103" t="s">
        <v>58328</v>
      </c>
      <c r="HF258" s="103">
        <v>3</v>
      </c>
      <c r="HG258" s="103">
        <v>8.5500000000000007</v>
      </c>
      <c r="HH258" s="103" t="s">
        <v>58329</v>
      </c>
      <c r="HI258" s="108"/>
      <c r="HJ258" s="113"/>
      <c r="HK258" s="103" t="s">
        <v>58330</v>
      </c>
      <c r="HL258" s="103">
        <v>2</v>
      </c>
      <c r="HM258" s="103">
        <v>1.03</v>
      </c>
      <c r="HN258" s="103" t="s">
        <v>58331</v>
      </c>
      <c r="HO258" s="108"/>
      <c r="HP258" s="113"/>
      <c r="HQ258" s="103" t="s">
        <v>58332</v>
      </c>
      <c r="HR258" s="103">
        <v>3</v>
      </c>
      <c r="HS258" s="103">
        <v>14.1</v>
      </c>
      <c r="HT258" s="103" t="s">
        <v>58333</v>
      </c>
      <c r="HU258" s="103">
        <v>3</v>
      </c>
      <c r="HV258" s="113"/>
      <c r="HW258" s="103" t="s">
        <v>58334</v>
      </c>
      <c r="HX258" s="103">
        <v>3</v>
      </c>
      <c r="HY258" s="103">
        <v>7.21</v>
      </c>
      <c r="HZ258" s="103" t="s">
        <v>58335</v>
      </c>
      <c r="IA258" s="103">
        <v>60</v>
      </c>
      <c r="IB258" s="113"/>
      <c r="IC258" s="103" t="s">
        <v>58336</v>
      </c>
      <c r="ID258" s="103">
        <v>3</v>
      </c>
      <c r="IE258" s="103">
        <v>13.44</v>
      </c>
      <c r="IF258" s="103" t="s">
        <v>58337</v>
      </c>
      <c r="IG258" s="108"/>
      <c r="IH258" s="113"/>
      <c r="II258" s="103" t="s">
        <v>58338</v>
      </c>
      <c r="IJ258" s="103">
        <v>2</v>
      </c>
      <c r="IK258" s="103">
        <v>9.08</v>
      </c>
      <c r="IL258" s="103" t="s">
        <v>58339</v>
      </c>
      <c r="IM258" s="108"/>
      <c r="IN258" s="113"/>
      <c r="IO258" s="103" t="s">
        <v>58340</v>
      </c>
      <c r="IP258" s="103">
        <v>3</v>
      </c>
      <c r="IQ258" s="103">
        <v>18.059999999999999</v>
      </c>
      <c r="IR258" s="103" t="s">
        <v>58341</v>
      </c>
      <c r="IS258" s="108"/>
      <c r="IT258" s="113"/>
      <c r="IU258" s="103" t="s">
        <v>58342</v>
      </c>
      <c r="IV258" s="103">
        <v>2</v>
      </c>
      <c r="IW258" s="103">
        <v>7.39</v>
      </c>
      <c r="IX258" s="103" t="s">
        <v>58343</v>
      </c>
      <c r="IY258" s="108"/>
      <c r="IZ258" s="113"/>
      <c r="JA258" s="103" t="s">
        <v>58344</v>
      </c>
      <c r="JB258" s="103">
        <v>2</v>
      </c>
      <c r="JC258" s="103">
        <v>8.41</v>
      </c>
      <c r="JD258" s="103" t="s">
        <v>58345</v>
      </c>
      <c r="JE258" s="108"/>
      <c r="JF258" s="113"/>
      <c r="JG258" s="103" t="s">
        <v>58346</v>
      </c>
      <c r="JH258" s="103">
        <v>3</v>
      </c>
      <c r="JI258" s="103">
        <v>13.06</v>
      </c>
      <c r="JJ258" s="103" t="s">
        <v>58347</v>
      </c>
      <c r="JK258" s="103">
        <v>67</v>
      </c>
      <c r="JL258" s="113"/>
      <c r="JM258" s="103" t="s">
        <v>58348</v>
      </c>
      <c r="JN258" s="103">
        <v>2</v>
      </c>
      <c r="JO258" s="103">
        <v>1.1100000000000001</v>
      </c>
      <c r="JP258" s="103" t="s">
        <v>58349</v>
      </c>
      <c r="JQ258" s="108"/>
      <c r="JR258" s="113"/>
      <c r="JS258" s="103" t="s">
        <v>58350</v>
      </c>
      <c r="JT258" s="103">
        <v>2</v>
      </c>
      <c r="JU258" s="103">
        <v>1.23</v>
      </c>
      <c r="JV258" s="103" t="s">
        <v>58351</v>
      </c>
      <c r="JW258" s="103">
        <v>91</v>
      </c>
      <c r="JX258" s="113"/>
      <c r="JY258" s="103" t="s">
        <v>58352</v>
      </c>
      <c r="JZ258" s="103">
        <v>2</v>
      </c>
      <c r="KA258" s="103">
        <v>1.5</v>
      </c>
      <c r="KB258" s="103" t="s">
        <v>58353</v>
      </c>
      <c r="KC258" s="108"/>
      <c r="KD258" s="113"/>
      <c r="KE258" s="103" t="s">
        <v>58354</v>
      </c>
      <c r="KF258" s="103">
        <v>2</v>
      </c>
      <c r="KG258" s="103">
        <v>3.26</v>
      </c>
      <c r="KH258" s="103" t="s">
        <v>58355</v>
      </c>
      <c r="KI258" s="108"/>
      <c r="KJ258" s="113"/>
      <c r="KK258" s="103" t="s">
        <v>58356</v>
      </c>
      <c r="KL258" s="103">
        <v>3</v>
      </c>
      <c r="KM258" s="103">
        <v>12.43</v>
      </c>
      <c r="KN258" s="103" t="s">
        <v>58357</v>
      </c>
      <c r="KO258" s="108"/>
      <c r="KP258" s="113"/>
      <c r="KQ258" s="103" t="s">
        <v>58358</v>
      </c>
      <c r="KR258" s="103">
        <v>2</v>
      </c>
      <c r="KS258" s="103">
        <v>15.27</v>
      </c>
      <c r="KT258" s="103" t="s">
        <v>58359</v>
      </c>
      <c r="KU258" s="108"/>
      <c r="KV258" s="113"/>
      <c r="KW258" s="103" t="s">
        <v>58360</v>
      </c>
      <c r="KX258" s="103">
        <v>2</v>
      </c>
      <c r="KY258" s="103">
        <v>15.14</v>
      </c>
      <c r="KZ258" s="103" t="s">
        <v>58361</v>
      </c>
      <c r="LA258" s="108"/>
      <c r="LB258" s="113"/>
      <c r="LC258" s="103" t="s">
        <v>58362</v>
      </c>
      <c r="LD258" s="103">
        <v>2</v>
      </c>
      <c r="LE258" s="103">
        <v>3.32</v>
      </c>
      <c r="LF258" s="103" t="s">
        <v>58363</v>
      </c>
      <c r="LG258" s="108"/>
      <c r="LH258" s="113"/>
      <c r="LI258" s="103" t="s">
        <v>58364</v>
      </c>
      <c r="LJ258" s="103">
        <v>3</v>
      </c>
      <c r="LK258" s="103">
        <v>11.43</v>
      </c>
      <c r="LL258" s="103" t="s">
        <v>58365</v>
      </c>
      <c r="LM258" s="103">
        <v>51</v>
      </c>
      <c r="LN258" s="113"/>
      <c r="LO258" s="103" t="s">
        <v>58366</v>
      </c>
      <c r="LP258" s="103">
        <v>2</v>
      </c>
      <c r="LQ258" s="103">
        <v>2.09</v>
      </c>
      <c r="LR258" s="103" t="s">
        <v>58367</v>
      </c>
      <c r="LS258" s="108"/>
      <c r="LT258" s="113"/>
      <c r="LU258" s="103" t="s">
        <v>58368</v>
      </c>
      <c r="LV258" s="103">
        <v>3</v>
      </c>
      <c r="LW258" s="103">
        <v>7.37</v>
      </c>
      <c r="LX258" s="103" t="s">
        <v>58369</v>
      </c>
      <c r="LY258" s="108"/>
      <c r="LZ258" s="113"/>
      <c r="MA258" s="103" t="s">
        <v>58370</v>
      </c>
      <c r="MB258" s="103">
        <v>2</v>
      </c>
      <c r="MC258" s="103">
        <v>1.37</v>
      </c>
      <c r="MD258" s="103" t="s">
        <v>58371</v>
      </c>
      <c r="ME258" s="108"/>
      <c r="MF258" s="113"/>
      <c r="MG258" s="103" t="s">
        <v>58372</v>
      </c>
      <c r="MH258" s="103">
        <v>2</v>
      </c>
      <c r="MI258" s="103">
        <v>6.22</v>
      </c>
      <c r="MJ258" s="103" t="s">
        <v>58373</v>
      </c>
      <c r="MK258" s="108"/>
      <c r="ML258" s="113"/>
      <c r="MM258" s="103" t="s">
        <v>58374</v>
      </c>
      <c r="MN258" s="103">
        <v>2</v>
      </c>
      <c r="MO258" s="103">
        <v>8.24</v>
      </c>
      <c r="MP258" s="103" t="s">
        <v>58375</v>
      </c>
      <c r="MQ258" s="108"/>
      <c r="MR258" s="113"/>
      <c r="MS258" s="103" t="s">
        <v>58376</v>
      </c>
      <c r="MT258" s="103">
        <v>3</v>
      </c>
      <c r="MU258" s="103">
        <v>1.29</v>
      </c>
      <c r="MV258" s="103" t="s">
        <v>58377</v>
      </c>
      <c r="MW258" s="108"/>
      <c r="MX258" s="113"/>
      <c r="MY258" s="103" t="s">
        <v>58378</v>
      </c>
      <c r="MZ258" s="103">
        <v>3</v>
      </c>
      <c r="NA258" s="103">
        <v>18.29</v>
      </c>
      <c r="NB258" s="103" t="s">
        <v>58379</v>
      </c>
      <c r="NC258" s="108"/>
      <c r="ND258" s="113"/>
      <c r="NE258" s="103" t="s">
        <v>58380</v>
      </c>
      <c r="NF258" s="103">
        <v>2</v>
      </c>
      <c r="NG258" s="103">
        <v>13.44</v>
      </c>
      <c r="NH258" s="103" t="s">
        <v>58381</v>
      </c>
      <c r="NI258" s="108"/>
      <c r="NJ258" s="113"/>
      <c r="NK258" s="103" t="s">
        <v>58382</v>
      </c>
      <c r="NL258" s="103">
        <v>2</v>
      </c>
      <c r="NM258" s="103">
        <v>9.3000000000000007</v>
      </c>
      <c r="NN258" s="103" t="s">
        <v>58383</v>
      </c>
      <c r="NO258" s="108"/>
      <c r="NP258" s="113"/>
      <c r="NQ258" s="103" t="s">
        <v>58384</v>
      </c>
      <c r="NR258" s="103">
        <v>2</v>
      </c>
      <c r="NS258" s="103">
        <v>10.58</v>
      </c>
      <c r="NT258" s="103" t="s">
        <v>58385</v>
      </c>
      <c r="NU258" s="108"/>
      <c r="NV258" s="113"/>
      <c r="NW258" s="104" t="s">
        <v>58386</v>
      </c>
      <c r="NX258" s="104">
        <v>2</v>
      </c>
      <c r="NY258" s="104">
        <v>17.05</v>
      </c>
      <c r="NZ258" s="104" t="s">
        <v>58387</v>
      </c>
      <c r="OA258" s="110"/>
      <c r="OB258" s="113"/>
      <c r="OC258" s="104" t="s">
        <v>58388</v>
      </c>
      <c r="OD258" s="104">
        <v>3</v>
      </c>
      <c r="OE258" s="104">
        <v>18.260000000000002</v>
      </c>
      <c r="OF258" s="104" t="s">
        <v>58389</v>
      </c>
      <c r="OG258" s="104">
        <v>67</v>
      </c>
      <c r="OH258" s="113"/>
      <c r="OI258" s="106" t="s">
        <v>58390</v>
      </c>
      <c r="OJ258" s="106">
        <v>2</v>
      </c>
      <c r="OK258" s="106">
        <v>10.07</v>
      </c>
      <c r="OL258" s="106" t="s">
        <v>58391</v>
      </c>
      <c r="OM258" s="107"/>
      <c r="ON258" s="113"/>
      <c r="OO258" s="104" t="s">
        <v>58392</v>
      </c>
      <c r="OP258" s="104">
        <v>2</v>
      </c>
      <c r="OQ258" s="104">
        <v>15.2</v>
      </c>
      <c r="OR258" s="104" t="s">
        <v>58393</v>
      </c>
      <c r="OS258" s="104">
        <v>19</v>
      </c>
      <c r="OT258" s="113"/>
      <c r="OU258" s="104" t="s">
        <v>58394</v>
      </c>
      <c r="OV258" s="104">
        <v>2</v>
      </c>
      <c r="OW258" s="104">
        <v>14.28</v>
      </c>
      <c r="OX258" s="104" t="s">
        <v>58395</v>
      </c>
      <c r="OY258" s="110"/>
      <c r="OZ258" s="113"/>
      <c r="PA258" s="104" t="s">
        <v>58396</v>
      </c>
      <c r="PB258" s="104">
        <v>3</v>
      </c>
      <c r="PC258" s="104">
        <v>17.350000000000001</v>
      </c>
      <c r="PD258" s="104" t="s">
        <v>58397</v>
      </c>
      <c r="PE258" s="110"/>
      <c r="PF258" s="113"/>
      <c r="PG258" s="104" t="s">
        <v>58398</v>
      </c>
      <c r="PH258" s="104">
        <v>2</v>
      </c>
      <c r="PI258" s="104">
        <v>4.1399999999999997</v>
      </c>
      <c r="PJ258" s="104" t="s">
        <v>58399</v>
      </c>
      <c r="PK258" s="110"/>
      <c r="PL258" s="113"/>
      <c r="PM258" s="104" t="s">
        <v>58400</v>
      </c>
      <c r="PN258" s="104">
        <v>2</v>
      </c>
      <c r="PO258" s="104">
        <v>12.06</v>
      </c>
      <c r="PP258" s="104" t="s">
        <v>58401</v>
      </c>
      <c r="PQ258" s="110"/>
      <c r="PR258" s="113"/>
      <c r="PS258" s="104" t="s">
        <v>58402</v>
      </c>
      <c r="PT258" s="104">
        <v>2</v>
      </c>
      <c r="PU258" s="104">
        <v>0.52</v>
      </c>
      <c r="PV258" s="104" t="s">
        <v>58403</v>
      </c>
      <c r="PW258" s="104">
        <v>16</v>
      </c>
      <c r="PX258" s="113"/>
      <c r="PY258" s="104" t="s">
        <v>58404</v>
      </c>
      <c r="PZ258" s="104">
        <v>2</v>
      </c>
      <c r="QA258" s="104">
        <v>11.14</v>
      </c>
      <c r="QB258" s="104" t="s">
        <v>58405</v>
      </c>
      <c r="QC258" s="104">
        <v>18</v>
      </c>
      <c r="QD258" s="113"/>
      <c r="QE258" s="104" t="s">
        <v>58406</v>
      </c>
      <c r="QF258" s="104">
        <v>2</v>
      </c>
      <c r="QG258" s="104">
        <v>5.58</v>
      </c>
      <c r="QH258" s="104" t="s">
        <v>58407</v>
      </c>
      <c r="QI258" s="110"/>
      <c r="QJ258" s="113"/>
      <c r="QK258" s="104" t="s">
        <v>58408</v>
      </c>
      <c r="QL258" s="104">
        <v>2</v>
      </c>
      <c r="QM258" s="104">
        <v>2.44</v>
      </c>
      <c r="QN258" s="104" t="s">
        <v>58409</v>
      </c>
      <c r="QO258" s="110"/>
      <c r="QP258" s="113"/>
      <c r="QQ258" s="104" t="s">
        <v>58410</v>
      </c>
      <c r="QR258" s="104">
        <v>3</v>
      </c>
      <c r="QS258" s="104">
        <v>15.44</v>
      </c>
      <c r="QT258" s="104" t="s">
        <v>58411</v>
      </c>
      <c r="QU258" s="104">
        <v>3</v>
      </c>
      <c r="QV258" s="113"/>
      <c r="QW258" s="104" t="s">
        <v>58412</v>
      </c>
      <c r="QX258" s="104">
        <v>2</v>
      </c>
      <c r="QY258" s="104">
        <v>15.59</v>
      </c>
      <c r="QZ258" s="104" t="s">
        <v>58413</v>
      </c>
      <c r="RA258" s="104">
        <v>67</v>
      </c>
      <c r="RB258" s="113"/>
      <c r="RC258" s="104" t="s">
        <v>58414</v>
      </c>
      <c r="RD258" s="104">
        <v>2</v>
      </c>
      <c r="RE258" s="104">
        <v>10.119999999999999</v>
      </c>
      <c r="RF258" s="104" t="s">
        <v>58415</v>
      </c>
      <c r="RG258" s="104">
        <v>10</v>
      </c>
      <c r="RH258" s="113"/>
      <c r="RI258" s="104" t="s">
        <v>58416</v>
      </c>
      <c r="RJ258" s="104">
        <v>3</v>
      </c>
      <c r="RK258" s="104">
        <v>19.12</v>
      </c>
      <c r="RL258" s="104" t="s">
        <v>58417</v>
      </c>
      <c r="RM258" s="110"/>
      <c r="RN258" s="113"/>
      <c r="RO258" s="104" t="s">
        <v>58418</v>
      </c>
      <c r="RP258" s="104">
        <v>2</v>
      </c>
      <c r="RQ258" s="104">
        <v>13.22</v>
      </c>
      <c r="RR258" s="104" t="s">
        <v>58419</v>
      </c>
      <c r="RS258" s="104">
        <v>61</v>
      </c>
      <c r="RT258" s="113"/>
      <c r="RU258" s="104" t="s">
        <v>58420</v>
      </c>
      <c r="RV258" s="104">
        <v>2</v>
      </c>
      <c r="RW258" s="104">
        <v>10.15</v>
      </c>
      <c r="RX258" s="104" t="s">
        <v>58421</v>
      </c>
      <c r="RY258" s="110"/>
      <c r="RZ258" s="113"/>
    </row>
    <row r="259" spans="1:494" ht="12.75" x14ac:dyDescent="0.2">
      <c r="A259" s="113"/>
      <c r="B259" s="113"/>
      <c r="C259" s="103" t="s">
        <v>58422</v>
      </c>
      <c r="D259" s="103">
        <v>2</v>
      </c>
      <c r="E259" s="103">
        <v>3.51</v>
      </c>
      <c r="F259" s="103" t="s">
        <v>58423</v>
      </c>
      <c r="H259" s="113"/>
      <c r="I259" s="103" t="s">
        <v>58424</v>
      </c>
      <c r="J259" s="103">
        <v>2</v>
      </c>
      <c r="K259" s="103">
        <v>11.1</v>
      </c>
      <c r="L259" s="103" t="s">
        <v>58425</v>
      </c>
      <c r="N259" s="113"/>
      <c r="O259" s="103" t="s">
        <v>58426</v>
      </c>
      <c r="P259" s="103">
        <v>2</v>
      </c>
      <c r="Q259" s="103">
        <v>1.19</v>
      </c>
      <c r="R259" s="103" t="s">
        <v>58427</v>
      </c>
      <c r="T259" s="113"/>
      <c r="U259" s="103" t="s">
        <v>58428</v>
      </c>
      <c r="V259" s="103">
        <v>2</v>
      </c>
      <c r="W259" s="103">
        <v>18.329999999999998</v>
      </c>
      <c r="X259" s="103" t="s">
        <v>58429</v>
      </c>
      <c r="Y259" s="103">
        <v>46</v>
      </c>
      <c r="Z259" s="113"/>
      <c r="AA259" s="103" t="s">
        <v>58430</v>
      </c>
      <c r="AB259" s="103">
        <v>2</v>
      </c>
      <c r="AC259" s="103">
        <v>10.3</v>
      </c>
      <c r="AD259" s="103" t="s">
        <v>58431</v>
      </c>
      <c r="AF259" s="113"/>
      <c r="AG259" s="103" t="s">
        <v>58432</v>
      </c>
      <c r="AH259" s="103">
        <v>2</v>
      </c>
      <c r="AI259" s="103">
        <v>3.34</v>
      </c>
      <c r="AJ259" s="103" t="s">
        <v>58433</v>
      </c>
      <c r="AL259" s="113"/>
      <c r="AM259" s="103" t="s">
        <v>58434</v>
      </c>
      <c r="AN259" s="103">
        <v>3</v>
      </c>
      <c r="AO259" s="103">
        <v>4.22</v>
      </c>
      <c r="AP259" s="103" t="s">
        <v>58435</v>
      </c>
      <c r="AQ259" s="103">
        <v>21</v>
      </c>
      <c r="AR259" s="113"/>
      <c r="AS259" s="103" t="s">
        <v>58436</v>
      </c>
      <c r="AT259" s="103">
        <v>3</v>
      </c>
      <c r="AU259" s="103">
        <v>3.52</v>
      </c>
      <c r="AV259" s="103" t="s">
        <v>58437</v>
      </c>
      <c r="AW259" s="103">
        <v>93</v>
      </c>
      <c r="AX259" s="113"/>
      <c r="AY259" s="103" t="s">
        <v>58438</v>
      </c>
      <c r="AZ259" s="103">
        <v>2</v>
      </c>
      <c r="BA259" s="103">
        <v>14.22</v>
      </c>
      <c r="BB259" s="103" t="s">
        <v>58439</v>
      </c>
      <c r="BC259" s="103">
        <v>20</v>
      </c>
      <c r="BD259" s="113"/>
      <c r="BE259" s="103" t="s">
        <v>58440</v>
      </c>
      <c r="BF259" s="103">
        <v>3</v>
      </c>
      <c r="BG259" s="103">
        <v>17.5</v>
      </c>
      <c r="BH259" s="103" t="s">
        <v>58441</v>
      </c>
      <c r="BI259" s="108"/>
      <c r="BJ259" s="113"/>
      <c r="BK259" s="103" t="s">
        <v>58442</v>
      </c>
      <c r="BL259" s="103">
        <v>2</v>
      </c>
      <c r="BM259" s="103">
        <v>1.34</v>
      </c>
      <c r="BN259" s="103" t="s">
        <v>58443</v>
      </c>
      <c r="BO259" s="108"/>
      <c r="BP259" s="113"/>
      <c r="BQ259" s="103" t="s">
        <v>58444</v>
      </c>
      <c r="BR259" s="103">
        <v>2</v>
      </c>
      <c r="BS259" s="103">
        <v>17.36</v>
      </c>
      <c r="BT259" s="103" t="s">
        <v>58445</v>
      </c>
      <c r="BU259" s="103">
        <v>16</v>
      </c>
      <c r="BV259" s="113"/>
      <c r="BW259" s="103" t="s">
        <v>58446</v>
      </c>
      <c r="BX259" s="103">
        <v>3</v>
      </c>
      <c r="BY259" s="103">
        <v>13.3</v>
      </c>
      <c r="BZ259" s="103" t="s">
        <v>58447</v>
      </c>
      <c r="CA259" s="103">
        <v>47</v>
      </c>
      <c r="CB259" s="113"/>
      <c r="CC259" s="103" t="s">
        <v>58448</v>
      </c>
      <c r="CD259" s="103">
        <v>3</v>
      </c>
      <c r="CE259" s="103">
        <v>18.29</v>
      </c>
      <c r="CF259" s="103" t="s">
        <v>58449</v>
      </c>
      <c r="CG259" s="103">
        <v>13</v>
      </c>
      <c r="CH259" s="113"/>
      <c r="CI259" s="103" t="s">
        <v>58450</v>
      </c>
      <c r="CJ259" s="103">
        <v>3</v>
      </c>
      <c r="CK259" s="103">
        <v>16.54</v>
      </c>
      <c r="CL259" s="103" t="s">
        <v>58451</v>
      </c>
      <c r="CM259" s="103">
        <v>65</v>
      </c>
      <c r="CN259" s="113"/>
      <c r="CO259" s="103" t="s">
        <v>58452</v>
      </c>
      <c r="CP259" s="103">
        <v>3</v>
      </c>
      <c r="CQ259" s="103">
        <v>13.5</v>
      </c>
      <c r="CR259" s="103" t="s">
        <v>58453</v>
      </c>
      <c r="CS259" s="103">
        <v>17</v>
      </c>
      <c r="CT259" s="113"/>
      <c r="CU259" s="103" t="s">
        <v>58454</v>
      </c>
      <c r="CV259" s="103">
        <v>2</v>
      </c>
      <c r="CW259" s="103">
        <v>17.32</v>
      </c>
      <c r="CX259" s="103" t="s">
        <v>58455</v>
      </c>
      <c r="CY259" s="103">
        <v>82</v>
      </c>
      <c r="CZ259" s="113"/>
      <c r="DA259" s="103" t="s">
        <v>58456</v>
      </c>
      <c r="DB259" s="103">
        <v>2</v>
      </c>
      <c r="DC259" s="103">
        <v>11.06</v>
      </c>
      <c r="DD259" s="103" t="s">
        <v>58457</v>
      </c>
      <c r="DE259" s="103">
        <v>25</v>
      </c>
      <c r="DF259" s="113"/>
      <c r="DG259" s="103" t="s">
        <v>58458</v>
      </c>
      <c r="DH259" s="103">
        <v>2</v>
      </c>
      <c r="DI259" s="103">
        <v>16.11</v>
      </c>
      <c r="DJ259" s="103" t="s">
        <v>58459</v>
      </c>
      <c r="DK259" s="108"/>
      <c r="DL259" s="113"/>
      <c r="DM259" s="103" t="s">
        <v>58460</v>
      </c>
      <c r="DN259" s="103">
        <v>3</v>
      </c>
      <c r="DO259" s="103">
        <v>11.29</v>
      </c>
      <c r="DP259" s="103" t="s">
        <v>58461</v>
      </c>
      <c r="DQ259" s="103">
        <v>89</v>
      </c>
      <c r="DR259" s="113"/>
      <c r="DS259" s="103" t="s">
        <v>58462</v>
      </c>
      <c r="DT259" s="103">
        <v>2</v>
      </c>
      <c r="DU259" s="103">
        <v>17.079999999999998</v>
      </c>
      <c r="DV259" s="103" t="s">
        <v>58463</v>
      </c>
      <c r="DW259" s="103">
        <v>23</v>
      </c>
      <c r="DX259" s="113"/>
      <c r="DY259" s="103" t="s">
        <v>58464</v>
      </c>
      <c r="DZ259" s="103">
        <v>3</v>
      </c>
      <c r="EA259" s="103">
        <v>16.2</v>
      </c>
      <c r="EB259" s="103" t="s">
        <v>58465</v>
      </c>
      <c r="EC259" s="108"/>
      <c r="ED259" s="113"/>
      <c r="EE259" s="103" t="s">
        <v>58466</v>
      </c>
      <c r="EF259" s="103">
        <v>2</v>
      </c>
      <c r="EG259" s="103">
        <v>4.22</v>
      </c>
      <c r="EH259" s="103" t="s">
        <v>58467</v>
      </c>
      <c r="EI259" s="108"/>
      <c r="EJ259" s="113"/>
      <c r="EK259" s="103" t="s">
        <v>58468</v>
      </c>
      <c r="EL259" s="103">
        <v>2</v>
      </c>
      <c r="EM259" s="103">
        <v>6.57</v>
      </c>
      <c r="EN259" s="103" t="s">
        <v>58469</v>
      </c>
      <c r="EO259" s="108"/>
      <c r="EP259" s="113"/>
      <c r="EQ259" s="103" t="s">
        <v>58470</v>
      </c>
      <c r="ER259" s="103">
        <v>2</v>
      </c>
      <c r="ES259" s="103">
        <v>7.06</v>
      </c>
      <c r="ET259" s="103" t="s">
        <v>58471</v>
      </c>
      <c r="EU259" s="103">
        <v>26</v>
      </c>
      <c r="EV259" s="113"/>
      <c r="EW259" s="103" t="s">
        <v>58472</v>
      </c>
      <c r="EX259" s="103">
        <v>2</v>
      </c>
      <c r="EY259" s="103">
        <v>9.32</v>
      </c>
      <c r="EZ259" s="103" t="s">
        <v>58473</v>
      </c>
      <c r="FA259" s="108"/>
      <c r="FB259" s="113"/>
      <c r="FC259" s="103" t="s">
        <v>58474</v>
      </c>
      <c r="FD259" s="103">
        <v>3</v>
      </c>
      <c r="FE259" s="103">
        <v>12.09</v>
      </c>
      <c r="FF259" s="103" t="s">
        <v>58475</v>
      </c>
      <c r="FG259" s="103">
        <v>93</v>
      </c>
      <c r="FH259" s="113"/>
      <c r="FI259" s="103" t="s">
        <v>58476</v>
      </c>
      <c r="FJ259" s="103">
        <v>2</v>
      </c>
      <c r="FK259" s="103">
        <v>18.52</v>
      </c>
      <c r="FL259" s="103" t="s">
        <v>58477</v>
      </c>
      <c r="FM259" s="103">
        <v>24</v>
      </c>
      <c r="FN259" s="113"/>
      <c r="FO259" s="103" t="s">
        <v>58478</v>
      </c>
      <c r="FP259" s="103">
        <v>3</v>
      </c>
      <c r="FQ259" s="103">
        <v>12.14</v>
      </c>
      <c r="FR259" s="103" t="s">
        <v>58479</v>
      </c>
      <c r="FS259" s="108"/>
      <c r="FT259" s="113"/>
      <c r="FU259" s="103" t="s">
        <v>58480</v>
      </c>
      <c r="FV259" s="103">
        <v>3</v>
      </c>
      <c r="FW259" s="103">
        <v>7.07</v>
      </c>
      <c r="FX259" s="103" t="s">
        <v>58481</v>
      </c>
      <c r="FY259" s="108"/>
      <c r="FZ259" s="113"/>
      <c r="GA259" s="103" t="s">
        <v>58482</v>
      </c>
      <c r="GB259" s="103">
        <v>2</v>
      </c>
      <c r="GC259" s="103">
        <v>5.08</v>
      </c>
      <c r="GD259" s="103" t="s">
        <v>58483</v>
      </c>
      <c r="GE259" s="103">
        <v>7</v>
      </c>
      <c r="GF259" s="113"/>
      <c r="GG259" s="103" t="s">
        <v>58484</v>
      </c>
      <c r="GH259" s="103">
        <v>2</v>
      </c>
      <c r="GI259" s="103">
        <v>15.49</v>
      </c>
      <c r="GJ259" s="103" t="s">
        <v>58485</v>
      </c>
      <c r="GK259" s="108"/>
      <c r="GL259" s="113"/>
      <c r="GM259" s="103" t="s">
        <v>58486</v>
      </c>
      <c r="GN259" s="103">
        <v>3</v>
      </c>
      <c r="GO259" s="103">
        <v>17.579999999999998</v>
      </c>
      <c r="GP259" s="103" t="s">
        <v>58487</v>
      </c>
      <c r="GQ259" s="108"/>
      <c r="GR259" s="113"/>
      <c r="GS259" s="103" t="s">
        <v>58488</v>
      </c>
      <c r="GT259" s="103">
        <v>2</v>
      </c>
      <c r="GU259" s="103">
        <v>9.1999999999999993</v>
      </c>
      <c r="GV259" s="103" t="s">
        <v>58489</v>
      </c>
      <c r="GW259" s="108"/>
      <c r="GX259" s="113"/>
      <c r="GY259" s="103" t="s">
        <v>58490</v>
      </c>
      <c r="GZ259" s="103">
        <v>2</v>
      </c>
      <c r="HA259" s="103">
        <v>9.01</v>
      </c>
      <c r="HB259" s="103" t="s">
        <v>58491</v>
      </c>
      <c r="HC259" s="108"/>
      <c r="HD259" s="113"/>
      <c r="HE259" s="103" t="s">
        <v>58492</v>
      </c>
      <c r="HF259" s="103">
        <v>3</v>
      </c>
      <c r="HG259" s="103">
        <v>8.44</v>
      </c>
      <c r="HH259" s="103" t="s">
        <v>58493</v>
      </c>
      <c r="HI259" s="103">
        <v>19</v>
      </c>
      <c r="HJ259" s="113"/>
      <c r="HK259" s="103" t="s">
        <v>58494</v>
      </c>
      <c r="HL259" s="103">
        <v>2</v>
      </c>
      <c r="HM259" s="103">
        <v>0.57999999999999996</v>
      </c>
      <c r="HN259" s="103" t="s">
        <v>58495</v>
      </c>
      <c r="HO259" s="103">
        <v>14</v>
      </c>
      <c r="HP259" s="113"/>
      <c r="HQ259" s="103" t="s">
        <v>58496</v>
      </c>
      <c r="HR259" s="103">
        <v>3</v>
      </c>
      <c r="HS259" s="103">
        <v>14.01</v>
      </c>
      <c r="HT259" s="103" t="s">
        <v>58497</v>
      </c>
      <c r="HU259" s="108"/>
      <c r="HV259" s="113"/>
      <c r="HW259" s="103" t="s">
        <v>58498</v>
      </c>
      <c r="HX259" s="103">
        <v>3</v>
      </c>
      <c r="HY259" s="103">
        <v>7.11</v>
      </c>
      <c r="HZ259" s="103" t="s">
        <v>58499</v>
      </c>
      <c r="IA259" s="108"/>
      <c r="IB259" s="113"/>
      <c r="IC259" s="103" t="s">
        <v>58500</v>
      </c>
      <c r="ID259" s="103">
        <v>3</v>
      </c>
      <c r="IE259" s="103">
        <v>13.32</v>
      </c>
      <c r="IF259" s="103" t="s">
        <v>58501</v>
      </c>
      <c r="IG259" s="108"/>
      <c r="IH259" s="113"/>
      <c r="II259" s="103" t="s">
        <v>58502</v>
      </c>
      <c r="IJ259" s="103">
        <v>2</v>
      </c>
      <c r="IK259" s="103">
        <v>8.58</v>
      </c>
      <c r="IL259" s="103" t="s">
        <v>58503</v>
      </c>
      <c r="IM259" s="103">
        <v>42</v>
      </c>
      <c r="IN259" s="113"/>
      <c r="IO259" s="103" t="s">
        <v>58504</v>
      </c>
      <c r="IP259" s="103">
        <v>3</v>
      </c>
      <c r="IQ259" s="103">
        <v>18.05</v>
      </c>
      <c r="IR259" s="103" t="s">
        <v>58505</v>
      </c>
      <c r="IS259" s="108"/>
      <c r="IT259" s="113"/>
      <c r="IU259" s="103" t="s">
        <v>58506</v>
      </c>
      <c r="IV259" s="103">
        <v>2</v>
      </c>
      <c r="IW259" s="103">
        <v>7.32</v>
      </c>
      <c r="IX259" s="103" t="s">
        <v>58507</v>
      </c>
      <c r="IY259" s="108"/>
      <c r="IZ259" s="113"/>
      <c r="JA259" s="103" t="s">
        <v>58508</v>
      </c>
      <c r="JB259" s="103">
        <v>2</v>
      </c>
      <c r="JC259" s="103">
        <v>8.39</v>
      </c>
      <c r="JD259" s="103" t="s">
        <v>58509</v>
      </c>
      <c r="JE259" s="108"/>
      <c r="JF259" s="113"/>
      <c r="JG259" s="103" t="s">
        <v>58510</v>
      </c>
      <c r="JH259" s="103">
        <v>3</v>
      </c>
      <c r="JI259" s="103">
        <v>12.51</v>
      </c>
      <c r="JJ259" s="103" t="s">
        <v>58511</v>
      </c>
      <c r="JK259" s="108"/>
      <c r="JL259" s="113"/>
      <c r="JM259" s="103" t="s">
        <v>58512</v>
      </c>
      <c r="JN259" s="103">
        <v>2</v>
      </c>
      <c r="JO259" s="103">
        <v>0.43</v>
      </c>
      <c r="JP259" s="103" t="s">
        <v>58513</v>
      </c>
      <c r="JQ259" s="103">
        <v>61</v>
      </c>
      <c r="JR259" s="113"/>
      <c r="JS259" s="103" t="s">
        <v>58514</v>
      </c>
      <c r="JT259" s="103">
        <v>2</v>
      </c>
      <c r="JU259" s="103">
        <v>1.1499999999999999</v>
      </c>
      <c r="JV259" s="103" t="s">
        <v>58515</v>
      </c>
      <c r="JW259" s="108"/>
      <c r="JX259" s="113"/>
      <c r="JY259" s="103" t="s">
        <v>58516</v>
      </c>
      <c r="JZ259" s="103">
        <v>2</v>
      </c>
      <c r="KA259" s="103">
        <v>1.47</v>
      </c>
      <c r="KB259" s="103" t="s">
        <v>58517</v>
      </c>
      <c r="KC259" s="108"/>
      <c r="KD259" s="113"/>
      <c r="KE259" s="103" t="s">
        <v>58518</v>
      </c>
      <c r="KF259" s="103">
        <v>2</v>
      </c>
      <c r="KG259" s="103">
        <v>3.03</v>
      </c>
      <c r="KH259" s="103" t="s">
        <v>58519</v>
      </c>
      <c r="KI259" s="108"/>
      <c r="KJ259" s="113"/>
      <c r="KK259" s="103" t="s">
        <v>58520</v>
      </c>
      <c r="KL259" s="103">
        <v>3</v>
      </c>
      <c r="KM259" s="103">
        <v>12.22</v>
      </c>
      <c r="KN259" s="103" t="s">
        <v>58521</v>
      </c>
      <c r="KO259" s="108"/>
      <c r="KP259" s="113"/>
      <c r="KQ259" s="103" t="s">
        <v>58522</v>
      </c>
      <c r="KR259" s="103">
        <v>2</v>
      </c>
      <c r="KS259" s="103">
        <v>15.12</v>
      </c>
      <c r="KT259" s="103" t="s">
        <v>58523</v>
      </c>
      <c r="KU259" s="103">
        <v>44</v>
      </c>
      <c r="KV259" s="113"/>
      <c r="KW259" s="103" t="s">
        <v>58524</v>
      </c>
      <c r="KX259" s="103">
        <v>2</v>
      </c>
      <c r="KY259" s="103">
        <v>15.02</v>
      </c>
      <c r="KZ259" s="103" t="s">
        <v>58525</v>
      </c>
      <c r="LA259" s="103">
        <v>27</v>
      </c>
      <c r="LB259" s="113"/>
      <c r="LC259" s="103" t="s">
        <v>58526</v>
      </c>
      <c r="LD259" s="103">
        <v>2</v>
      </c>
      <c r="LE259" s="103">
        <v>3.13</v>
      </c>
      <c r="LF259" s="103" t="s">
        <v>58527</v>
      </c>
      <c r="LG259" s="108"/>
      <c r="LH259" s="113"/>
      <c r="LI259" s="103" t="s">
        <v>58528</v>
      </c>
      <c r="LJ259" s="103">
        <v>3</v>
      </c>
      <c r="LK259" s="103">
        <v>8.0299999999999994</v>
      </c>
      <c r="LL259" s="103" t="s">
        <v>58529</v>
      </c>
      <c r="LM259" s="108"/>
      <c r="LN259" s="113"/>
      <c r="LO259" s="103" t="s">
        <v>58530</v>
      </c>
      <c r="LP259" s="103">
        <v>2</v>
      </c>
      <c r="LQ259" s="103">
        <v>1.1599999999999999</v>
      </c>
      <c r="LR259" s="103" t="s">
        <v>58531</v>
      </c>
      <c r="LS259" s="103">
        <v>42</v>
      </c>
      <c r="LT259" s="113"/>
      <c r="LU259" s="103" t="s">
        <v>58532</v>
      </c>
      <c r="LV259" s="103">
        <v>3</v>
      </c>
      <c r="LW259" s="103">
        <v>7.22</v>
      </c>
      <c r="LX259" s="103" t="s">
        <v>58533</v>
      </c>
      <c r="LY259" s="103">
        <v>22</v>
      </c>
      <c r="LZ259" s="113"/>
      <c r="MA259" s="103" t="s">
        <v>58534</v>
      </c>
      <c r="MB259" s="103">
        <v>2</v>
      </c>
      <c r="MC259" s="103">
        <v>1.34</v>
      </c>
      <c r="MD259" s="103" t="s">
        <v>58535</v>
      </c>
      <c r="ME259" s="108"/>
      <c r="MF259" s="113"/>
      <c r="MG259" s="103" t="s">
        <v>58536</v>
      </c>
      <c r="MH259" s="103">
        <v>2</v>
      </c>
      <c r="MI259" s="103">
        <v>6.17</v>
      </c>
      <c r="MJ259" s="103" t="s">
        <v>58537</v>
      </c>
      <c r="MK259" s="103">
        <v>44</v>
      </c>
      <c r="ML259" s="113"/>
      <c r="MM259" s="103" t="s">
        <v>58538</v>
      </c>
      <c r="MN259" s="103">
        <v>2</v>
      </c>
      <c r="MO259" s="103">
        <v>8.01</v>
      </c>
      <c r="MP259" s="103" t="s">
        <v>58539</v>
      </c>
      <c r="MQ259" s="103">
        <v>44</v>
      </c>
      <c r="MR259" s="113"/>
      <c r="MS259" s="103" t="s">
        <v>58540</v>
      </c>
      <c r="MT259" s="103">
        <v>3</v>
      </c>
      <c r="MU259" s="103">
        <v>0.12</v>
      </c>
      <c r="MV259" s="103" t="s">
        <v>58541</v>
      </c>
      <c r="MW259" s="103">
        <v>89</v>
      </c>
      <c r="MX259" s="113"/>
      <c r="MY259" s="103" t="s">
        <v>58542</v>
      </c>
      <c r="MZ259" s="103">
        <v>3</v>
      </c>
      <c r="NA259" s="103">
        <v>18.23</v>
      </c>
      <c r="NB259" s="103" t="s">
        <v>58543</v>
      </c>
      <c r="NC259" s="108"/>
      <c r="ND259" s="113"/>
      <c r="NE259" s="103" t="s">
        <v>58544</v>
      </c>
      <c r="NF259" s="103">
        <v>2</v>
      </c>
      <c r="NG259" s="103">
        <v>13.27</v>
      </c>
      <c r="NH259" s="103" t="s">
        <v>58545</v>
      </c>
      <c r="NI259" s="103">
        <v>62</v>
      </c>
      <c r="NJ259" s="113"/>
      <c r="NK259" s="103" t="s">
        <v>58546</v>
      </c>
      <c r="NL259" s="103">
        <v>2</v>
      </c>
      <c r="NM259" s="103">
        <v>9.1999999999999993</v>
      </c>
      <c r="NN259" s="103" t="s">
        <v>58547</v>
      </c>
      <c r="NO259" s="103">
        <v>11</v>
      </c>
      <c r="NP259" s="113"/>
      <c r="NQ259" s="103" t="s">
        <v>58548</v>
      </c>
      <c r="NR259" s="103">
        <v>2</v>
      </c>
      <c r="NS259" s="103">
        <v>10.54</v>
      </c>
      <c r="NT259" s="103" t="s">
        <v>58549</v>
      </c>
      <c r="NU259" s="103">
        <v>16</v>
      </c>
      <c r="NV259" s="113"/>
      <c r="NW259" s="104" t="s">
        <v>58550</v>
      </c>
      <c r="NX259" s="104">
        <v>2</v>
      </c>
      <c r="NY259" s="104">
        <v>16.510000000000002</v>
      </c>
      <c r="NZ259" s="104" t="s">
        <v>58551</v>
      </c>
      <c r="OA259" s="110"/>
      <c r="OB259" s="113"/>
      <c r="OC259" s="104" t="s">
        <v>58552</v>
      </c>
      <c r="OD259" s="104">
        <v>3</v>
      </c>
      <c r="OE259" s="104">
        <v>17.57</v>
      </c>
      <c r="OF259" s="104" t="s">
        <v>58553</v>
      </c>
      <c r="OG259" s="104">
        <v>6</v>
      </c>
      <c r="OH259" s="113"/>
      <c r="OI259" s="106" t="s">
        <v>58554</v>
      </c>
      <c r="OJ259" s="106">
        <v>2</v>
      </c>
      <c r="OK259" s="106">
        <v>10.050000000000001</v>
      </c>
      <c r="OL259" s="106" t="s">
        <v>58555</v>
      </c>
      <c r="OM259" s="107"/>
      <c r="ON259" s="113"/>
      <c r="OO259" s="104" t="s">
        <v>58556</v>
      </c>
      <c r="OP259" s="104">
        <v>2</v>
      </c>
      <c r="OQ259" s="104">
        <v>15.11</v>
      </c>
      <c r="OR259" s="104" t="s">
        <v>58557</v>
      </c>
      <c r="OS259" s="105"/>
      <c r="OT259" s="113"/>
      <c r="OU259" s="104" t="s">
        <v>58558</v>
      </c>
      <c r="OV259" s="104">
        <v>2</v>
      </c>
      <c r="OW259" s="104">
        <v>14.23</v>
      </c>
      <c r="OX259" s="104" t="s">
        <v>58559</v>
      </c>
      <c r="OY259" s="104">
        <v>4</v>
      </c>
      <c r="OZ259" s="113"/>
      <c r="PA259" s="104" t="s">
        <v>58560</v>
      </c>
      <c r="PB259" s="104">
        <v>3</v>
      </c>
      <c r="PC259" s="104">
        <v>17.239999999999998</v>
      </c>
      <c r="PD259" s="104" t="s">
        <v>58561</v>
      </c>
      <c r="PE259" s="104">
        <v>21</v>
      </c>
      <c r="PF259" s="113"/>
      <c r="PG259" s="104" t="s">
        <v>58562</v>
      </c>
      <c r="PH259" s="104">
        <v>2</v>
      </c>
      <c r="PI259" s="104">
        <v>4.04</v>
      </c>
      <c r="PJ259" s="104" t="s">
        <v>58563</v>
      </c>
      <c r="PK259" s="104">
        <v>22</v>
      </c>
      <c r="PL259" s="113"/>
      <c r="PM259" s="104" t="s">
        <v>58564</v>
      </c>
      <c r="PN259" s="104">
        <v>2</v>
      </c>
      <c r="PO259" s="104">
        <v>11.58</v>
      </c>
      <c r="PP259" s="104" t="s">
        <v>58565</v>
      </c>
      <c r="PQ259" s="110"/>
      <c r="PR259" s="113"/>
      <c r="PS259" s="104" t="s">
        <v>58566</v>
      </c>
      <c r="PT259" s="104">
        <v>2</v>
      </c>
      <c r="PU259" s="104">
        <v>0.33</v>
      </c>
      <c r="PV259" s="104" t="s">
        <v>58567</v>
      </c>
      <c r="PW259" s="110"/>
      <c r="PX259" s="113"/>
      <c r="PY259" s="104" t="s">
        <v>58568</v>
      </c>
      <c r="PZ259" s="104">
        <v>2</v>
      </c>
      <c r="QA259" s="104">
        <v>11.05</v>
      </c>
      <c r="QB259" s="104" t="s">
        <v>58569</v>
      </c>
      <c r="QC259" s="110"/>
      <c r="QD259" s="113"/>
      <c r="QE259" s="104" t="s">
        <v>58570</v>
      </c>
      <c r="QF259" s="104">
        <v>2</v>
      </c>
      <c r="QG259" s="104">
        <v>5.55</v>
      </c>
      <c r="QH259" s="104" t="s">
        <v>58571</v>
      </c>
      <c r="QI259" s="104">
        <v>41</v>
      </c>
      <c r="QJ259" s="113"/>
      <c r="QK259" s="104" t="s">
        <v>58572</v>
      </c>
      <c r="QL259" s="104">
        <v>2</v>
      </c>
      <c r="QM259" s="104">
        <v>2.34</v>
      </c>
      <c r="QN259" s="104" t="s">
        <v>58573</v>
      </c>
      <c r="QO259" s="104">
        <v>3</v>
      </c>
      <c r="QP259" s="113"/>
      <c r="QQ259" s="104" t="s">
        <v>58574</v>
      </c>
      <c r="QR259" s="104">
        <v>3</v>
      </c>
      <c r="QS259" s="104">
        <v>15.34</v>
      </c>
      <c r="QT259" s="104" t="s">
        <v>58575</v>
      </c>
      <c r="QU259" s="110"/>
      <c r="QV259" s="113"/>
      <c r="QW259" s="104" t="s">
        <v>58576</v>
      </c>
      <c r="QX259" s="104">
        <v>2</v>
      </c>
      <c r="QY259" s="104">
        <v>15.54</v>
      </c>
      <c r="QZ259" s="104" t="s">
        <v>58577</v>
      </c>
      <c r="RA259" s="110"/>
      <c r="RB259" s="113"/>
      <c r="RC259" s="104" t="s">
        <v>58578</v>
      </c>
      <c r="RD259" s="104">
        <v>2</v>
      </c>
      <c r="RE259" s="104">
        <v>9.06</v>
      </c>
      <c r="RF259" s="104" t="s">
        <v>58579</v>
      </c>
      <c r="RG259" s="110"/>
      <c r="RH259" s="113"/>
      <c r="RI259" s="104" t="s">
        <v>58580</v>
      </c>
      <c r="RJ259" s="104">
        <v>3</v>
      </c>
      <c r="RK259" s="104">
        <v>19.079999999999998</v>
      </c>
      <c r="RL259" s="104" t="s">
        <v>58581</v>
      </c>
      <c r="RM259" s="110"/>
      <c r="RN259" s="113"/>
      <c r="RO259" s="104" t="s">
        <v>58582</v>
      </c>
      <c r="RP259" s="104">
        <v>2</v>
      </c>
      <c r="RQ259" s="104">
        <v>13.06</v>
      </c>
      <c r="RR259" s="104" t="s">
        <v>58583</v>
      </c>
      <c r="RS259" s="110"/>
      <c r="RT259" s="113"/>
      <c r="RU259" s="104" t="s">
        <v>58584</v>
      </c>
      <c r="RV259" s="104">
        <v>2</v>
      </c>
      <c r="RW259" s="104">
        <v>10.039999999999999</v>
      </c>
      <c r="RX259" s="104" t="s">
        <v>58585</v>
      </c>
      <c r="RY259" s="104">
        <v>8</v>
      </c>
      <c r="RZ259" s="113"/>
    </row>
    <row r="260" spans="1:494" ht="12.75" x14ac:dyDescent="0.2">
      <c r="A260" s="113"/>
      <c r="B260" s="113"/>
      <c r="C260" s="103" t="s">
        <v>58586</v>
      </c>
      <c r="D260" s="103">
        <v>2</v>
      </c>
      <c r="E260" s="103">
        <v>3.34</v>
      </c>
      <c r="F260" s="103" t="s">
        <v>58587</v>
      </c>
      <c r="G260" s="103">
        <v>26</v>
      </c>
      <c r="H260" s="113"/>
      <c r="I260" s="103" t="s">
        <v>58588</v>
      </c>
      <c r="J260" s="103">
        <v>2</v>
      </c>
      <c r="K260" s="103">
        <v>10.51</v>
      </c>
      <c r="L260" s="103" t="s">
        <v>58589</v>
      </c>
      <c r="M260" s="103">
        <v>6</v>
      </c>
      <c r="N260" s="113"/>
      <c r="O260" s="103" t="s">
        <v>58590</v>
      </c>
      <c r="P260" s="103">
        <v>2</v>
      </c>
      <c r="Q260" s="103">
        <v>1.1599999999999999</v>
      </c>
      <c r="R260" s="103" t="s">
        <v>58591</v>
      </c>
      <c r="T260" s="113"/>
      <c r="U260" s="103" t="s">
        <v>58592</v>
      </c>
      <c r="V260" s="103">
        <v>2</v>
      </c>
      <c r="W260" s="103">
        <v>18.239999999999998</v>
      </c>
      <c r="X260" s="103" t="s">
        <v>58593</v>
      </c>
      <c r="Z260" s="113"/>
      <c r="AA260" s="103" t="s">
        <v>58594</v>
      </c>
      <c r="AB260" s="103">
        <v>2</v>
      </c>
      <c r="AC260" s="103">
        <v>10.25</v>
      </c>
      <c r="AD260" s="103" t="s">
        <v>58595</v>
      </c>
      <c r="AE260" s="103">
        <v>25</v>
      </c>
      <c r="AF260" s="113"/>
      <c r="AG260" s="103" t="s">
        <v>58596</v>
      </c>
      <c r="AH260" s="103">
        <v>2</v>
      </c>
      <c r="AI260" s="103">
        <v>3.16</v>
      </c>
      <c r="AJ260" s="103" t="s">
        <v>58597</v>
      </c>
      <c r="AK260" s="103">
        <v>19</v>
      </c>
      <c r="AL260" s="113"/>
      <c r="AM260" s="103" t="s">
        <v>58598</v>
      </c>
      <c r="AN260" s="103">
        <v>3</v>
      </c>
      <c r="AO260" s="103">
        <v>4.04</v>
      </c>
      <c r="AP260" s="103" t="s">
        <v>58599</v>
      </c>
      <c r="AQ260" s="108"/>
      <c r="AR260" s="113"/>
      <c r="AS260" s="103" t="s">
        <v>58600</v>
      </c>
      <c r="AT260" s="103">
        <v>3</v>
      </c>
      <c r="AU260" s="103">
        <v>3.43</v>
      </c>
      <c r="AV260" s="103" t="s">
        <v>58601</v>
      </c>
      <c r="AW260" s="108"/>
      <c r="AX260" s="113"/>
      <c r="AY260" s="103" t="s">
        <v>58602</v>
      </c>
      <c r="AZ260" s="103">
        <v>2</v>
      </c>
      <c r="BA260" s="103">
        <v>14.07</v>
      </c>
      <c r="BB260" s="103" t="s">
        <v>58603</v>
      </c>
      <c r="BC260" s="108"/>
      <c r="BD260" s="113"/>
      <c r="BE260" s="103" t="s">
        <v>58604</v>
      </c>
      <c r="BF260" s="103">
        <v>3</v>
      </c>
      <c r="BG260" s="103">
        <v>17.32</v>
      </c>
      <c r="BH260" s="103" t="s">
        <v>58605</v>
      </c>
      <c r="BI260" s="108"/>
      <c r="BJ260" s="113"/>
      <c r="BK260" s="103" t="s">
        <v>58606</v>
      </c>
      <c r="BL260" s="103">
        <v>2</v>
      </c>
      <c r="BM260" s="103">
        <v>1.22</v>
      </c>
      <c r="BN260" s="103" t="s">
        <v>58607</v>
      </c>
      <c r="BO260" s="103">
        <v>10</v>
      </c>
      <c r="BP260" s="113"/>
      <c r="BQ260" s="103" t="s">
        <v>58608</v>
      </c>
      <c r="BR260" s="103">
        <v>2</v>
      </c>
      <c r="BS260" s="103">
        <v>17.3</v>
      </c>
      <c r="BT260" s="103" t="s">
        <v>58609</v>
      </c>
      <c r="BU260" s="108"/>
      <c r="BV260" s="113"/>
      <c r="BW260" s="103" t="s">
        <v>58610</v>
      </c>
      <c r="BX260" s="103">
        <v>3</v>
      </c>
      <c r="BY260" s="103">
        <v>13.16</v>
      </c>
      <c r="BZ260" s="103" t="s">
        <v>58611</v>
      </c>
      <c r="CA260" s="108"/>
      <c r="CB260" s="113"/>
      <c r="CC260" s="103" t="s">
        <v>58612</v>
      </c>
      <c r="CD260" s="103">
        <v>3</v>
      </c>
      <c r="CE260" s="103">
        <v>18.2</v>
      </c>
      <c r="CF260" s="103" t="s">
        <v>58613</v>
      </c>
      <c r="CG260" s="108"/>
      <c r="CH260" s="113"/>
      <c r="CI260" s="103" t="s">
        <v>58614</v>
      </c>
      <c r="CJ260" s="103">
        <v>3</v>
      </c>
      <c r="CK260" s="103">
        <v>16.38</v>
      </c>
      <c r="CL260" s="103" t="s">
        <v>58615</v>
      </c>
      <c r="CM260" s="108"/>
      <c r="CN260" s="113"/>
      <c r="CO260" s="103" t="s">
        <v>58616</v>
      </c>
      <c r="CP260" s="103">
        <v>3</v>
      </c>
      <c r="CQ260" s="103">
        <v>13.44</v>
      </c>
      <c r="CR260" s="103" t="s">
        <v>58617</v>
      </c>
      <c r="CS260" s="108"/>
      <c r="CT260" s="113"/>
      <c r="CU260" s="103" t="s">
        <v>58618</v>
      </c>
      <c r="CV260" s="103">
        <v>2</v>
      </c>
      <c r="CW260" s="103">
        <v>17.18</v>
      </c>
      <c r="CX260" s="103" t="s">
        <v>58619</v>
      </c>
      <c r="CY260" s="108"/>
      <c r="CZ260" s="113"/>
      <c r="DA260" s="103" t="s">
        <v>58620</v>
      </c>
      <c r="DB260" s="103">
        <v>2</v>
      </c>
      <c r="DC260" s="103">
        <v>10.54</v>
      </c>
      <c r="DD260" s="103" t="s">
        <v>58621</v>
      </c>
      <c r="DE260" s="108"/>
      <c r="DF260" s="113"/>
      <c r="DG260" s="103" t="s">
        <v>58622</v>
      </c>
      <c r="DH260" s="103">
        <v>2</v>
      </c>
      <c r="DI260" s="103">
        <v>15.59</v>
      </c>
      <c r="DJ260" s="103" t="s">
        <v>58623</v>
      </c>
      <c r="DK260" s="108"/>
      <c r="DL260" s="113"/>
      <c r="DM260" s="103" t="s">
        <v>58624</v>
      </c>
      <c r="DN260" s="103">
        <v>3</v>
      </c>
      <c r="DO260" s="103">
        <v>11.19</v>
      </c>
      <c r="DP260" s="103" t="s">
        <v>58625</v>
      </c>
      <c r="DQ260" s="108"/>
      <c r="DR260" s="113"/>
      <c r="DS260" s="103" t="s">
        <v>58626</v>
      </c>
      <c r="DT260" s="103">
        <v>2</v>
      </c>
      <c r="DU260" s="103">
        <v>16.559999999999999</v>
      </c>
      <c r="DV260" s="103" t="s">
        <v>58627</v>
      </c>
      <c r="DW260" s="108"/>
      <c r="DX260" s="113"/>
      <c r="DY260" s="103" t="s">
        <v>58628</v>
      </c>
      <c r="DZ260" s="103">
        <v>3</v>
      </c>
      <c r="EA260" s="103">
        <v>16.18</v>
      </c>
      <c r="EB260" s="103" t="s">
        <v>58629</v>
      </c>
      <c r="EC260" s="108"/>
      <c r="ED260" s="113"/>
      <c r="EE260" s="103" t="s">
        <v>58630</v>
      </c>
      <c r="EF260" s="103">
        <v>2</v>
      </c>
      <c r="EG260" s="103">
        <v>4.21</v>
      </c>
      <c r="EH260" s="103" t="s">
        <v>58631</v>
      </c>
      <c r="EI260" s="108"/>
      <c r="EJ260" s="113"/>
      <c r="EK260" s="103" t="s">
        <v>58632</v>
      </c>
      <c r="EL260" s="103">
        <v>2</v>
      </c>
      <c r="EM260" s="103">
        <v>6.46</v>
      </c>
      <c r="EN260" s="103" t="s">
        <v>58633</v>
      </c>
      <c r="EO260" s="103">
        <v>36</v>
      </c>
      <c r="EP260" s="113"/>
      <c r="EQ260" s="103" t="s">
        <v>58634</v>
      </c>
      <c r="ER260" s="103">
        <v>2</v>
      </c>
      <c r="ES260" s="103">
        <v>6.57</v>
      </c>
      <c r="ET260" s="103" t="s">
        <v>58635</v>
      </c>
      <c r="EU260" s="108"/>
      <c r="EV260" s="113"/>
      <c r="EW260" s="103" t="s">
        <v>58636</v>
      </c>
      <c r="EX260" s="103">
        <v>2</v>
      </c>
      <c r="EY260" s="103">
        <v>8.49</v>
      </c>
      <c r="EZ260" s="103" t="s">
        <v>58637</v>
      </c>
      <c r="FA260" s="103">
        <v>2</v>
      </c>
      <c r="FB260" s="113"/>
      <c r="FC260" s="103" t="s">
        <v>58638</v>
      </c>
      <c r="FD260" s="103">
        <v>3</v>
      </c>
      <c r="FE260" s="103">
        <v>11.59</v>
      </c>
      <c r="FF260" s="103" t="s">
        <v>58639</v>
      </c>
      <c r="FG260" s="108"/>
      <c r="FH260" s="113"/>
      <c r="FI260" s="103" t="s">
        <v>58640</v>
      </c>
      <c r="FJ260" s="103">
        <v>2</v>
      </c>
      <c r="FK260" s="103">
        <v>18.39</v>
      </c>
      <c r="FL260" s="103" t="s">
        <v>58641</v>
      </c>
      <c r="FM260" s="108"/>
      <c r="FN260" s="113"/>
      <c r="FO260" s="103" t="s">
        <v>58642</v>
      </c>
      <c r="FP260" s="103">
        <v>3</v>
      </c>
      <c r="FQ260" s="103">
        <v>12.09</v>
      </c>
      <c r="FR260" s="103" t="s">
        <v>58643</v>
      </c>
      <c r="FS260" s="103">
        <v>8</v>
      </c>
      <c r="FT260" s="113"/>
      <c r="FU260" s="103" t="s">
        <v>58644</v>
      </c>
      <c r="FV260" s="103">
        <v>3</v>
      </c>
      <c r="FW260" s="103">
        <v>6.13</v>
      </c>
      <c r="FX260" s="103" t="s">
        <v>58645</v>
      </c>
      <c r="FY260" s="108"/>
      <c r="FZ260" s="113"/>
      <c r="GA260" s="103" t="s">
        <v>58646</v>
      </c>
      <c r="GB260" s="103">
        <v>2</v>
      </c>
      <c r="GC260" s="103">
        <v>5.04</v>
      </c>
      <c r="GD260" s="103" t="s">
        <v>58647</v>
      </c>
      <c r="GE260" s="108"/>
      <c r="GF260" s="113"/>
      <c r="GG260" s="103" t="s">
        <v>58648</v>
      </c>
      <c r="GH260" s="103">
        <v>2</v>
      </c>
      <c r="GI260" s="103">
        <v>15.35</v>
      </c>
      <c r="GJ260" s="103" t="s">
        <v>58649</v>
      </c>
      <c r="GK260" s="103">
        <v>11</v>
      </c>
      <c r="GL260" s="113"/>
      <c r="GM260" s="103" t="s">
        <v>58650</v>
      </c>
      <c r="GN260" s="103">
        <v>3</v>
      </c>
      <c r="GO260" s="103">
        <v>17.34</v>
      </c>
      <c r="GP260" s="103" t="s">
        <v>58651</v>
      </c>
      <c r="GQ260" s="108"/>
      <c r="GR260" s="113"/>
      <c r="GS260" s="103" t="s">
        <v>58652</v>
      </c>
      <c r="GT260" s="103">
        <v>2</v>
      </c>
      <c r="GU260" s="103">
        <v>9.02</v>
      </c>
      <c r="GV260" s="103" t="s">
        <v>58653</v>
      </c>
      <c r="GW260" s="108"/>
      <c r="GX260" s="113"/>
      <c r="GY260" s="103" t="s">
        <v>58654</v>
      </c>
      <c r="GZ260" s="103">
        <v>2</v>
      </c>
      <c r="HA260" s="103">
        <v>8.5</v>
      </c>
      <c r="HB260" s="103" t="s">
        <v>58655</v>
      </c>
      <c r="HC260" s="108"/>
      <c r="HD260" s="113"/>
      <c r="HE260" s="103" t="s">
        <v>58656</v>
      </c>
      <c r="HF260" s="103">
        <v>3</v>
      </c>
      <c r="HG260" s="103">
        <v>8.35</v>
      </c>
      <c r="HH260" s="103" t="s">
        <v>58657</v>
      </c>
      <c r="HI260" s="108"/>
      <c r="HJ260" s="113"/>
      <c r="HK260" s="103" t="s">
        <v>58658</v>
      </c>
      <c r="HL260" s="103">
        <v>2</v>
      </c>
      <c r="HM260" s="103">
        <v>0.48</v>
      </c>
      <c r="HN260" s="103" t="s">
        <v>58659</v>
      </c>
      <c r="HO260" s="108"/>
      <c r="HP260" s="113"/>
      <c r="HQ260" s="103" t="s">
        <v>58660</v>
      </c>
      <c r="HR260" s="103">
        <v>3</v>
      </c>
      <c r="HS260" s="103">
        <v>12.59</v>
      </c>
      <c r="HT260" s="103" t="s">
        <v>58661</v>
      </c>
      <c r="HU260" s="103">
        <v>6</v>
      </c>
      <c r="HV260" s="113"/>
      <c r="HW260" s="103" t="s">
        <v>58662</v>
      </c>
      <c r="HX260" s="103">
        <v>3</v>
      </c>
      <c r="HY260" s="103">
        <v>7.06</v>
      </c>
      <c r="HZ260" s="103" t="s">
        <v>58663</v>
      </c>
      <c r="IA260" s="103">
        <v>59</v>
      </c>
      <c r="IB260" s="113"/>
      <c r="IC260" s="103" t="s">
        <v>58664</v>
      </c>
      <c r="ID260" s="103">
        <v>3</v>
      </c>
      <c r="IE260" s="103">
        <v>13.28</v>
      </c>
      <c r="IF260" s="103" t="s">
        <v>58665</v>
      </c>
      <c r="IG260" s="108"/>
      <c r="IH260" s="113"/>
      <c r="II260" s="103" t="s">
        <v>58666</v>
      </c>
      <c r="IJ260" s="103">
        <v>2</v>
      </c>
      <c r="IK260" s="103">
        <v>8.5</v>
      </c>
      <c r="IL260" s="103" t="s">
        <v>58667</v>
      </c>
      <c r="IM260" s="108"/>
      <c r="IN260" s="113"/>
      <c r="IO260" s="103" t="s">
        <v>58668</v>
      </c>
      <c r="IP260" s="103">
        <v>3</v>
      </c>
      <c r="IQ260" s="103">
        <v>17.45</v>
      </c>
      <c r="IR260" s="103" t="s">
        <v>58669</v>
      </c>
      <c r="IS260" s="103">
        <v>14</v>
      </c>
      <c r="IT260" s="113"/>
      <c r="IU260" s="103" t="s">
        <v>58670</v>
      </c>
      <c r="IV260" s="103">
        <v>2</v>
      </c>
      <c r="IW260" s="103">
        <v>7.17</v>
      </c>
      <c r="IX260" s="103" t="s">
        <v>58671</v>
      </c>
      <c r="IY260" s="103">
        <v>9</v>
      </c>
      <c r="IZ260" s="113"/>
      <c r="JA260" s="103" t="s">
        <v>58672</v>
      </c>
      <c r="JB260" s="103">
        <v>2</v>
      </c>
      <c r="JC260" s="103">
        <v>8.1</v>
      </c>
      <c r="JD260" s="103" t="s">
        <v>58673</v>
      </c>
      <c r="JE260" s="103">
        <v>6</v>
      </c>
      <c r="JF260" s="113"/>
      <c r="JG260" s="103" t="s">
        <v>58674</v>
      </c>
      <c r="JH260" s="103">
        <v>3</v>
      </c>
      <c r="JI260" s="103">
        <v>12.46</v>
      </c>
      <c r="JJ260" s="103" t="s">
        <v>58675</v>
      </c>
      <c r="JK260" s="103">
        <v>76</v>
      </c>
      <c r="JL260" s="113"/>
      <c r="JM260" s="103" t="s">
        <v>58676</v>
      </c>
      <c r="JN260" s="103">
        <v>2</v>
      </c>
      <c r="JO260" s="103">
        <v>0.1</v>
      </c>
      <c r="JP260" s="103" t="s">
        <v>58677</v>
      </c>
      <c r="JQ260" s="108"/>
      <c r="JR260" s="113"/>
      <c r="JS260" s="103" t="s">
        <v>58678</v>
      </c>
      <c r="JT260" s="103">
        <v>2</v>
      </c>
      <c r="JU260" s="103">
        <v>1.04</v>
      </c>
      <c r="JV260" s="103" t="s">
        <v>58679</v>
      </c>
      <c r="JW260" s="103">
        <v>9</v>
      </c>
      <c r="JX260" s="113"/>
      <c r="JY260" s="103" t="s">
        <v>58680</v>
      </c>
      <c r="JZ260" s="103">
        <v>2</v>
      </c>
      <c r="KA260" s="103">
        <v>1.36</v>
      </c>
      <c r="KB260" s="103" t="s">
        <v>58681</v>
      </c>
      <c r="KC260" s="103">
        <v>28</v>
      </c>
      <c r="KD260" s="113"/>
      <c r="KE260" s="103" t="s">
        <v>58682</v>
      </c>
      <c r="KF260" s="103">
        <v>2</v>
      </c>
      <c r="KG260" s="103">
        <v>2.59</v>
      </c>
      <c r="KH260" s="103" t="s">
        <v>58683</v>
      </c>
      <c r="KI260" s="108"/>
      <c r="KJ260" s="113"/>
      <c r="KK260" s="103" t="s">
        <v>58684</v>
      </c>
      <c r="KL260" s="103">
        <v>3</v>
      </c>
      <c r="KM260" s="103">
        <v>12.2</v>
      </c>
      <c r="KN260" s="103" t="s">
        <v>58685</v>
      </c>
      <c r="KO260" s="108"/>
      <c r="KP260" s="113"/>
      <c r="KQ260" s="103" t="s">
        <v>58686</v>
      </c>
      <c r="KR260" s="103">
        <v>2</v>
      </c>
      <c r="KS260" s="103">
        <v>12.39</v>
      </c>
      <c r="KT260" s="103" t="s">
        <v>58687</v>
      </c>
      <c r="KU260" s="103">
        <v>18</v>
      </c>
      <c r="KV260" s="113"/>
      <c r="KW260" s="103" t="s">
        <v>58688</v>
      </c>
      <c r="KX260" s="103">
        <v>2</v>
      </c>
      <c r="KY260" s="103">
        <v>14.58</v>
      </c>
      <c r="KZ260" s="103" t="s">
        <v>58689</v>
      </c>
      <c r="LA260" s="108"/>
      <c r="LB260" s="113"/>
      <c r="LC260" s="103" t="s">
        <v>58690</v>
      </c>
      <c r="LD260" s="103">
        <v>2</v>
      </c>
      <c r="LE260" s="103">
        <v>2.5</v>
      </c>
      <c r="LF260" s="103" t="s">
        <v>58691</v>
      </c>
      <c r="LG260" s="103">
        <v>53</v>
      </c>
      <c r="LH260" s="113"/>
      <c r="LI260" s="103" t="s">
        <v>58692</v>
      </c>
      <c r="LJ260" s="103">
        <v>3</v>
      </c>
      <c r="LK260" s="103">
        <v>7.48</v>
      </c>
      <c r="LL260" s="103" t="s">
        <v>58693</v>
      </c>
      <c r="LM260" s="103">
        <v>24</v>
      </c>
      <c r="LN260" s="113"/>
      <c r="LO260" s="103" t="s">
        <v>58694</v>
      </c>
      <c r="LP260" s="103">
        <v>2</v>
      </c>
      <c r="LQ260" s="103">
        <v>1.0900000000000001</v>
      </c>
      <c r="LR260" s="103" t="s">
        <v>58695</v>
      </c>
      <c r="LS260" s="108"/>
      <c r="LT260" s="113"/>
      <c r="LU260" s="103" t="s">
        <v>58696</v>
      </c>
      <c r="LV260" s="103">
        <v>3</v>
      </c>
      <c r="LW260" s="103">
        <v>7.15</v>
      </c>
      <c r="LX260" s="103" t="s">
        <v>58697</v>
      </c>
      <c r="LY260" s="108"/>
      <c r="LZ260" s="113"/>
      <c r="MA260" s="103" t="s">
        <v>58698</v>
      </c>
      <c r="MB260" s="103">
        <v>2</v>
      </c>
      <c r="MC260" s="103">
        <v>1.31</v>
      </c>
      <c r="MD260" s="103" t="s">
        <v>58699</v>
      </c>
      <c r="ME260" s="103">
        <v>21</v>
      </c>
      <c r="MF260" s="113"/>
      <c r="MG260" s="103" t="s">
        <v>58700</v>
      </c>
      <c r="MH260" s="103">
        <v>2</v>
      </c>
      <c r="MI260" s="103">
        <v>6.07</v>
      </c>
      <c r="MJ260" s="103" t="s">
        <v>58701</v>
      </c>
      <c r="MK260" s="108"/>
      <c r="ML260" s="113"/>
      <c r="MM260" s="103" t="s">
        <v>58702</v>
      </c>
      <c r="MN260" s="103">
        <v>2</v>
      </c>
      <c r="MO260" s="103">
        <v>7.45</v>
      </c>
      <c r="MP260" s="103" t="s">
        <v>58703</v>
      </c>
      <c r="MQ260" s="108"/>
      <c r="MR260" s="113"/>
      <c r="MS260" s="103" t="s">
        <v>58704</v>
      </c>
      <c r="MT260" s="103">
        <v>3</v>
      </c>
      <c r="MU260" s="103">
        <v>0.04</v>
      </c>
      <c r="MV260" s="103" t="s">
        <v>58705</v>
      </c>
      <c r="MW260" s="108"/>
      <c r="MX260" s="113"/>
      <c r="MY260" s="103" t="s">
        <v>58706</v>
      </c>
      <c r="MZ260" s="103">
        <v>3</v>
      </c>
      <c r="NA260" s="103">
        <v>18.170000000000002</v>
      </c>
      <c r="NB260" s="103" t="s">
        <v>58707</v>
      </c>
      <c r="NC260" s="108"/>
      <c r="ND260" s="113"/>
      <c r="NE260" s="103" t="s">
        <v>58708</v>
      </c>
      <c r="NF260" s="103">
        <v>2</v>
      </c>
      <c r="NG260" s="103">
        <v>13.05</v>
      </c>
      <c r="NH260" s="103" t="s">
        <v>58709</v>
      </c>
      <c r="NI260" s="108"/>
      <c r="NJ260" s="113"/>
      <c r="NK260" s="103" t="s">
        <v>58710</v>
      </c>
      <c r="NL260" s="103">
        <v>2</v>
      </c>
      <c r="NM260" s="103">
        <v>9.1199999999999992</v>
      </c>
      <c r="NN260" s="103" t="s">
        <v>58711</v>
      </c>
      <c r="NO260" s="108"/>
      <c r="NP260" s="113"/>
      <c r="NQ260" s="103" t="s">
        <v>58712</v>
      </c>
      <c r="NR260" s="103">
        <v>2</v>
      </c>
      <c r="NS260" s="103">
        <v>10.220000000000001</v>
      </c>
      <c r="NT260" s="103" t="s">
        <v>58713</v>
      </c>
      <c r="NU260" s="108"/>
      <c r="NV260" s="113"/>
      <c r="NW260" s="104" t="s">
        <v>58714</v>
      </c>
      <c r="NX260" s="104">
        <v>2</v>
      </c>
      <c r="NY260" s="104">
        <v>16.46</v>
      </c>
      <c r="NZ260" s="104" t="s">
        <v>58715</v>
      </c>
      <c r="OA260" s="110"/>
      <c r="OB260" s="113"/>
      <c r="OC260" s="104" t="s">
        <v>58716</v>
      </c>
      <c r="OD260" s="104">
        <v>3</v>
      </c>
      <c r="OE260" s="104">
        <v>17.46</v>
      </c>
      <c r="OF260" s="104" t="s">
        <v>58717</v>
      </c>
      <c r="OG260" s="105"/>
      <c r="OH260" s="113"/>
      <c r="OI260" s="106" t="s">
        <v>58718</v>
      </c>
      <c r="OJ260" s="106">
        <v>2</v>
      </c>
      <c r="OK260" s="106">
        <v>10.01</v>
      </c>
      <c r="OL260" s="106" t="s">
        <v>58719</v>
      </c>
      <c r="OM260" s="106">
        <v>14</v>
      </c>
      <c r="ON260" s="113"/>
      <c r="OO260" s="104" t="s">
        <v>58720</v>
      </c>
      <c r="OP260" s="104">
        <v>2</v>
      </c>
      <c r="OQ260" s="104">
        <v>14.38</v>
      </c>
      <c r="OR260" s="104" t="s">
        <v>58721</v>
      </c>
      <c r="OS260" s="105"/>
      <c r="OT260" s="113"/>
      <c r="OU260" s="104" t="s">
        <v>58722</v>
      </c>
      <c r="OV260" s="104">
        <v>2</v>
      </c>
      <c r="OW260" s="104">
        <v>14.11</v>
      </c>
      <c r="OX260" s="104" t="s">
        <v>58723</v>
      </c>
      <c r="OY260" s="105"/>
      <c r="OZ260" s="113"/>
      <c r="PA260" s="104" t="s">
        <v>58724</v>
      </c>
      <c r="PB260" s="104">
        <v>3</v>
      </c>
      <c r="PC260" s="104">
        <v>17.079999999999998</v>
      </c>
      <c r="PD260" s="104" t="s">
        <v>58725</v>
      </c>
      <c r="PE260" s="105"/>
      <c r="PF260" s="113"/>
      <c r="PG260" s="104" t="s">
        <v>58726</v>
      </c>
      <c r="PH260" s="104">
        <v>2</v>
      </c>
      <c r="PI260" s="104">
        <v>3.52</v>
      </c>
      <c r="PJ260" s="104" t="s">
        <v>58727</v>
      </c>
      <c r="PK260" s="105"/>
      <c r="PL260" s="113"/>
      <c r="PM260" s="104" t="s">
        <v>58728</v>
      </c>
      <c r="PN260" s="104">
        <v>2</v>
      </c>
      <c r="PO260" s="104">
        <v>11.52</v>
      </c>
      <c r="PP260" s="104" t="s">
        <v>58729</v>
      </c>
      <c r="PQ260" s="105"/>
      <c r="PR260" s="113"/>
      <c r="PS260" s="104" t="s">
        <v>58730</v>
      </c>
      <c r="PT260" s="104">
        <v>2</v>
      </c>
      <c r="PU260" s="104">
        <v>0.31</v>
      </c>
      <c r="PV260" s="104" t="s">
        <v>58731</v>
      </c>
      <c r="PW260" s="104">
        <v>61</v>
      </c>
      <c r="PX260" s="113"/>
      <c r="PY260" s="104" t="s">
        <v>58732</v>
      </c>
      <c r="PZ260" s="104">
        <v>2</v>
      </c>
      <c r="QA260" s="104">
        <v>10.49</v>
      </c>
      <c r="QB260" s="104" t="s">
        <v>58733</v>
      </c>
      <c r="QC260" s="110"/>
      <c r="QD260" s="113"/>
      <c r="QE260" s="104" t="s">
        <v>58734</v>
      </c>
      <c r="QF260" s="104">
        <v>2</v>
      </c>
      <c r="QG260" s="104">
        <v>5.39</v>
      </c>
      <c r="QH260" s="104" t="s">
        <v>58735</v>
      </c>
      <c r="QI260" s="110"/>
      <c r="QJ260" s="113"/>
      <c r="QK260" s="104" t="s">
        <v>58736</v>
      </c>
      <c r="QL260" s="104">
        <v>2</v>
      </c>
      <c r="QM260" s="104">
        <v>2.09</v>
      </c>
      <c r="QN260" s="104" t="s">
        <v>58737</v>
      </c>
      <c r="QO260" s="110"/>
      <c r="QP260" s="113"/>
      <c r="QQ260" s="104" t="s">
        <v>58738</v>
      </c>
      <c r="QR260" s="104">
        <v>3</v>
      </c>
      <c r="QS260" s="104">
        <v>14.51</v>
      </c>
      <c r="QT260" s="104" t="s">
        <v>58739</v>
      </c>
      <c r="QU260" s="110"/>
      <c r="QV260" s="113"/>
      <c r="QW260" s="104" t="s">
        <v>58740</v>
      </c>
      <c r="QX260" s="104">
        <v>2</v>
      </c>
      <c r="QY260" s="104">
        <v>15.35</v>
      </c>
      <c r="QZ260" s="104" t="s">
        <v>58741</v>
      </c>
      <c r="RA260" s="104">
        <v>21</v>
      </c>
      <c r="RB260" s="113"/>
      <c r="RC260" s="104" t="s">
        <v>58742</v>
      </c>
      <c r="RD260" s="104">
        <v>2</v>
      </c>
      <c r="RE260" s="104">
        <v>8.56</v>
      </c>
      <c r="RF260" s="104" t="s">
        <v>58743</v>
      </c>
      <c r="RG260" s="110"/>
      <c r="RH260" s="113"/>
      <c r="RI260" s="104" t="s">
        <v>58744</v>
      </c>
      <c r="RJ260" s="104">
        <v>3</v>
      </c>
      <c r="RK260" s="104">
        <v>18.55</v>
      </c>
      <c r="RL260" s="104" t="s">
        <v>58745</v>
      </c>
      <c r="RM260" s="104">
        <v>51</v>
      </c>
      <c r="RN260" s="113"/>
      <c r="RO260" s="104" t="s">
        <v>58746</v>
      </c>
      <c r="RP260" s="104">
        <v>2</v>
      </c>
      <c r="RQ260" s="104">
        <v>13.01</v>
      </c>
      <c r="RR260" s="104" t="s">
        <v>58747</v>
      </c>
      <c r="RS260" s="110"/>
      <c r="RT260" s="113"/>
      <c r="RU260" s="104" t="s">
        <v>58748</v>
      </c>
      <c r="RV260" s="104">
        <v>2</v>
      </c>
      <c r="RW260" s="104">
        <v>9.59</v>
      </c>
      <c r="RX260" s="104" t="s">
        <v>58749</v>
      </c>
      <c r="RY260" s="110"/>
      <c r="RZ260" s="113"/>
    </row>
    <row r="261" spans="1:494" ht="12.75" x14ac:dyDescent="0.2">
      <c r="A261" s="113"/>
      <c r="B261" s="113"/>
      <c r="C261" s="103" t="s">
        <v>58750</v>
      </c>
      <c r="D261" s="103">
        <v>2</v>
      </c>
      <c r="E261" s="103">
        <v>3.28</v>
      </c>
      <c r="F261" s="103" t="s">
        <v>58751</v>
      </c>
      <c r="H261" s="113"/>
      <c r="I261" s="103" t="s">
        <v>58752</v>
      </c>
      <c r="J261" s="103">
        <v>2</v>
      </c>
      <c r="K261" s="103">
        <v>10.38</v>
      </c>
      <c r="L261" s="103" t="s">
        <v>58753</v>
      </c>
      <c r="N261" s="113"/>
      <c r="O261" s="103" t="s">
        <v>58754</v>
      </c>
      <c r="P261" s="103">
        <v>2</v>
      </c>
      <c r="Q261" s="103">
        <v>1.1200000000000001</v>
      </c>
      <c r="R261" s="103" t="s">
        <v>58755</v>
      </c>
      <c r="T261" s="113"/>
      <c r="U261" s="103" t="s">
        <v>58756</v>
      </c>
      <c r="V261" s="103">
        <v>2</v>
      </c>
      <c r="W261" s="103">
        <v>18.079999999999998</v>
      </c>
      <c r="X261" s="103" t="s">
        <v>58757</v>
      </c>
      <c r="Y261" s="103">
        <v>16</v>
      </c>
      <c r="Z261" s="113"/>
      <c r="AA261" s="103" t="s">
        <v>58758</v>
      </c>
      <c r="AB261" s="103">
        <v>2</v>
      </c>
      <c r="AC261" s="103">
        <v>10.119999999999999</v>
      </c>
      <c r="AD261" s="103" t="s">
        <v>58759</v>
      </c>
      <c r="AF261" s="113"/>
      <c r="AG261" s="103" t="s">
        <v>58760</v>
      </c>
      <c r="AH261" s="103">
        <v>2</v>
      </c>
      <c r="AI261" s="103">
        <v>3.11</v>
      </c>
      <c r="AJ261" s="103" t="s">
        <v>58761</v>
      </c>
      <c r="AL261" s="113"/>
      <c r="AM261" s="103" t="s">
        <v>58762</v>
      </c>
      <c r="AN261" s="103">
        <v>3</v>
      </c>
      <c r="AO261" s="103">
        <v>3.54</v>
      </c>
      <c r="AP261" s="103" t="s">
        <v>58763</v>
      </c>
      <c r="AQ261" s="103">
        <v>11</v>
      </c>
      <c r="AR261" s="113"/>
      <c r="AS261" s="103" t="s">
        <v>58764</v>
      </c>
      <c r="AT261" s="103">
        <v>3</v>
      </c>
      <c r="AU261" s="103">
        <v>3.4</v>
      </c>
      <c r="AV261" s="103" t="s">
        <v>58765</v>
      </c>
      <c r="AX261" s="113"/>
      <c r="AY261" s="103" t="s">
        <v>58766</v>
      </c>
      <c r="AZ261" s="103">
        <v>2</v>
      </c>
      <c r="BA261" s="103">
        <v>13.59</v>
      </c>
      <c r="BB261" s="103" t="s">
        <v>58767</v>
      </c>
      <c r="BC261" s="103">
        <v>22</v>
      </c>
      <c r="BD261" s="113"/>
      <c r="BE261" s="103" t="s">
        <v>58768</v>
      </c>
      <c r="BF261" s="103">
        <v>3</v>
      </c>
      <c r="BG261" s="103">
        <v>17.27</v>
      </c>
      <c r="BH261" s="103" t="s">
        <v>58769</v>
      </c>
      <c r="BJ261" s="113"/>
      <c r="BK261" s="103" t="s">
        <v>58770</v>
      </c>
      <c r="BL261" s="103">
        <v>2</v>
      </c>
      <c r="BM261" s="103">
        <v>1.1000000000000001</v>
      </c>
      <c r="BN261" s="103" t="s">
        <v>58771</v>
      </c>
      <c r="BP261" s="113"/>
      <c r="BQ261" s="103" t="s">
        <v>58772</v>
      </c>
      <c r="BR261" s="103">
        <v>2</v>
      </c>
      <c r="BS261" s="103">
        <v>16.46</v>
      </c>
      <c r="BT261" s="103" t="s">
        <v>58773</v>
      </c>
      <c r="BU261" s="103">
        <v>88</v>
      </c>
      <c r="BV261" s="113"/>
      <c r="BW261" s="103" t="s">
        <v>58774</v>
      </c>
      <c r="BX261" s="103">
        <v>3</v>
      </c>
      <c r="BY261" s="103">
        <v>13.09</v>
      </c>
      <c r="BZ261" s="103" t="s">
        <v>58775</v>
      </c>
      <c r="CA261" s="103">
        <v>16</v>
      </c>
      <c r="CB261" s="113"/>
      <c r="CC261" s="103" t="s">
        <v>58776</v>
      </c>
      <c r="CD261" s="103">
        <v>3</v>
      </c>
      <c r="CE261" s="103">
        <v>18.04</v>
      </c>
      <c r="CF261" s="103" t="s">
        <v>58777</v>
      </c>
      <c r="CG261" s="103">
        <v>17</v>
      </c>
      <c r="CH261" s="113"/>
      <c r="CI261" s="103" t="s">
        <v>58778</v>
      </c>
      <c r="CJ261" s="103">
        <v>3</v>
      </c>
      <c r="CK261" s="103">
        <v>16.27</v>
      </c>
      <c r="CL261" s="103" t="s">
        <v>58779</v>
      </c>
      <c r="CM261" s="103">
        <v>25</v>
      </c>
      <c r="CN261" s="113"/>
      <c r="CO261" s="103" t="s">
        <v>58780</v>
      </c>
      <c r="CP261" s="103">
        <v>3</v>
      </c>
      <c r="CQ261" s="103">
        <v>13.16</v>
      </c>
      <c r="CR261" s="103" t="s">
        <v>58781</v>
      </c>
      <c r="CS261" s="103">
        <v>27</v>
      </c>
      <c r="CT261" s="113"/>
      <c r="CU261" s="103" t="s">
        <v>58782</v>
      </c>
      <c r="CV261" s="103">
        <v>2</v>
      </c>
      <c r="CW261" s="103">
        <v>17.07</v>
      </c>
      <c r="CX261" s="103" t="s">
        <v>58783</v>
      </c>
      <c r="CY261" s="103">
        <v>82</v>
      </c>
      <c r="CZ261" s="113"/>
      <c r="DA261" s="103" t="s">
        <v>58784</v>
      </c>
      <c r="DB261" s="103">
        <v>2</v>
      </c>
      <c r="DC261" s="103">
        <v>10.36</v>
      </c>
      <c r="DD261" s="103" t="s">
        <v>58785</v>
      </c>
      <c r="DE261" s="103">
        <v>5</v>
      </c>
      <c r="DF261" s="113"/>
      <c r="DG261" s="103" t="s">
        <v>58786</v>
      </c>
      <c r="DH261" s="103">
        <v>2</v>
      </c>
      <c r="DI261" s="103">
        <v>15.46</v>
      </c>
      <c r="DJ261" s="103" t="s">
        <v>58787</v>
      </c>
      <c r="DK261" s="108"/>
      <c r="DL261" s="113"/>
      <c r="DM261" s="103" t="s">
        <v>58788</v>
      </c>
      <c r="DN261" s="103">
        <v>3</v>
      </c>
      <c r="DO261" s="103">
        <v>11.12</v>
      </c>
      <c r="DP261" s="103" t="s">
        <v>58789</v>
      </c>
      <c r="DQ261" s="103">
        <v>89</v>
      </c>
      <c r="DR261" s="113"/>
      <c r="DS261" s="103" t="s">
        <v>58790</v>
      </c>
      <c r="DT261" s="103">
        <v>2</v>
      </c>
      <c r="DU261" s="103">
        <v>14.48</v>
      </c>
      <c r="DV261" s="103" t="s">
        <v>58791</v>
      </c>
      <c r="DW261" s="103">
        <v>63</v>
      </c>
      <c r="DX261" s="113"/>
      <c r="DY261" s="103" t="s">
        <v>58792</v>
      </c>
      <c r="DZ261" s="103">
        <v>3</v>
      </c>
      <c r="EA261" s="103">
        <v>16.149999999999999</v>
      </c>
      <c r="EB261" s="103" t="s">
        <v>58793</v>
      </c>
      <c r="EC261" s="103">
        <v>14</v>
      </c>
      <c r="ED261" s="113"/>
      <c r="EE261" s="103" t="s">
        <v>58794</v>
      </c>
      <c r="EF261" s="103">
        <v>2</v>
      </c>
      <c r="EG261" s="103">
        <v>4.07</v>
      </c>
      <c r="EH261" s="103" t="s">
        <v>58795</v>
      </c>
      <c r="EI261" s="103">
        <v>19</v>
      </c>
      <c r="EJ261" s="113"/>
      <c r="EK261" s="103" t="s">
        <v>58796</v>
      </c>
      <c r="EL261" s="103">
        <v>2</v>
      </c>
      <c r="EM261" s="103">
        <v>6.39</v>
      </c>
      <c r="EN261" s="103" t="s">
        <v>58797</v>
      </c>
      <c r="EO261" s="108"/>
      <c r="EP261" s="113"/>
      <c r="EQ261" s="103" t="s">
        <v>58798</v>
      </c>
      <c r="ER261" s="103">
        <v>2</v>
      </c>
      <c r="ES261" s="103">
        <v>6.41</v>
      </c>
      <c r="ET261" s="103" t="s">
        <v>58799</v>
      </c>
      <c r="EU261" s="108"/>
      <c r="EV261" s="113"/>
      <c r="EW261" s="103" t="s">
        <v>58800</v>
      </c>
      <c r="EX261" s="103">
        <v>2</v>
      </c>
      <c r="EY261" s="103">
        <v>8.42</v>
      </c>
      <c r="EZ261" s="103" t="s">
        <v>58801</v>
      </c>
      <c r="FA261" s="108"/>
      <c r="FB261" s="113"/>
      <c r="FC261" s="103" t="s">
        <v>58802</v>
      </c>
      <c r="FD261" s="103">
        <v>3</v>
      </c>
      <c r="FE261" s="103">
        <v>11.41</v>
      </c>
      <c r="FF261" s="103" t="s">
        <v>58803</v>
      </c>
      <c r="FG261" s="103">
        <v>93</v>
      </c>
      <c r="FH261" s="113"/>
      <c r="FI261" s="103" t="s">
        <v>58804</v>
      </c>
      <c r="FJ261" s="103">
        <v>2</v>
      </c>
      <c r="FK261" s="103">
        <v>18.28</v>
      </c>
      <c r="FL261" s="103" t="s">
        <v>58805</v>
      </c>
      <c r="FM261" s="103">
        <v>16</v>
      </c>
      <c r="FN261" s="113"/>
      <c r="FO261" s="103" t="s">
        <v>58806</v>
      </c>
      <c r="FP261" s="103">
        <v>3</v>
      </c>
      <c r="FQ261" s="103">
        <v>11.42</v>
      </c>
      <c r="FR261" s="103" t="s">
        <v>58807</v>
      </c>
      <c r="FS261" s="108"/>
      <c r="FT261" s="113"/>
      <c r="FU261" s="103" t="s">
        <v>58808</v>
      </c>
      <c r="FV261" s="103">
        <v>3</v>
      </c>
      <c r="FW261" s="103">
        <v>6.11</v>
      </c>
      <c r="FX261" s="103" t="s">
        <v>58809</v>
      </c>
      <c r="FY261" s="108"/>
      <c r="FZ261" s="113"/>
      <c r="GA261" s="103" t="s">
        <v>58810</v>
      </c>
      <c r="GB261" s="103">
        <v>2</v>
      </c>
      <c r="GC261" s="103">
        <v>4.21</v>
      </c>
      <c r="GD261" s="103" t="s">
        <v>58811</v>
      </c>
      <c r="GE261" s="103">
        <v>6</v>
      </c>
      <c r="GF261" s="113"/>
      <c r="GG261" s="103" t="s">
        <v>58812</v>
      </c>
      <c r="GH261" s="103">
        <v>2</v>
      </c>
      <c r="GI261" s="103">
        <v>15.3</v>
      </c>
      <c r="GJ261" s="103" t="s">
        <v>58813</v>
      </c>
      <c r="GK261" s="108"/>
      <c r="GL261" s="113"/>
      <c r="GM261" s="103" t="s">
        <v>58814</v>
      </c>
      <c r="GN261" s="103">
        <v>3</v>
      </c>
      <c r="GO261" s="103">
        <v>17.239999999999998</v>
      </c>
      <c r="GP261" s="103" t="s">
        <v>58815</v>
      </c>
      <c r="GQ261" s="108"/>
      <c r="GR261" s="113"/>
      <c r="GS261" s="103" t="s">
        <v>58816</v>
      </c>
      <c r="GT261" s="103">
        <v>2</v>
      </c>
      <c r="GU261" s="103">
        <v>8.57</v>
      </c>
      <c r="GV261" s="103" t="s">
        <v>58817</v>
      </c>
      <c r="GW261" s="108"/>
      <c r="GX261" s="113"/>
      <c r="GY261" s="103" t="s">
        <v>58818</v>
      </c>
      <c r="GZ261" s="103">
        <v>2</v>
      </c>
      <c r="HA261" s="103">
        <v>8.4600000000000009</v>
      </c>
      <c r="HB261" s="103" t="s">
        <v>58819</v>
      </c>
      <c r="HC261" s="108"/>
      <c r="HD261" s="113"/>
      <c r="HE261" s="103" t="s">
        <v>58820</v>
      </c>
      <c r="HF261" s="103">
        <v>3</v>
      </c>
      <c r="HG261" s="103">
        <v>8.06</v>
      </c>
      <c r="HH261" s="103" t="s">
        <v>58821</v>
      </c>
      <c r="HI261" s="108"/>
      <c r="HJ261" s="113"/>
      <c r="HK261" s="103" t="s">
        <v>58822</v>
      </c>
      <c r="HL261" s="103">
        <v>2</v>
      </c>
      <c r="HM261" s="103">
        <v>0.46</v>
      </c>
      <c r="HN261" s="103" t="s">
        <v>58823</v>
      </c>
      <c r="HO261" s="108"/>
      <c r="HP261" s="113"/>
      <c r="HQ261" s="103" t="s">
        <v>58824</v>
      </c>
      <c r="HR261" s="103">
        <v>3</v>
      </c>
      <c r="HS261" s="103">
        <v>12.4</v>
      </c>
      <c r="HT261" s="103" t="s">
        <v>58825</v>
      </c>
      <c r="HU261" s="108"/>
      <c r="HV261" s="113"/>
      <c r="HW261" s="103" t="s">
        <v>58826</v>
      </c>
      <c r="HX261" s="103">
        <v>3</v>
      </c>
      <c r="HY261" s="103">
        <v>7</v>
      </c>
      <c r="HZ261" s="103" t="s">
        <v>58827</v>
      </c>
      <c r="IA261" s="108"/>
      <c r="IB261" s="113"/>
      <c r="IC261" s="103" t="s">
        <v>58828</v>
      </c>
      <c r="ID261" s="103">
        <v>3</v>
      </c>
      <c r="IE261" s="103">
        <v>13.11</v>
      </c>
      <c r="IF261" s="103" t="s">
        <v>58829</v>
      </c>
      <c r="IG261" s="103">
        <v>33</v>
      </c>
      <c r="IH261" s="113"/>
      <c r="II261" s="103" t="s">
        <v>58830</v>
      </c>
      <c r="IJ261" s="103">
        <v>2</v>
      </c>
      <c r="IK261" s="103">
        <v>8.41</v>
      </c>
      <c r="IL261" s="103" t="s">
        <v>58831</v>
      </c>
      <c r="IM261" s="103">
        <v>24</v>
      </c>
      <c r="IN261" s="113"/>
      <c r="IO261" s="103" t="s">
        <v>58832</v>
      </c>
      <c r="IP261" s="103">
        <v>3</v>
      </c>
      <c r="IQ261" s="103">
        <v>17.3</v>
      </c>
      <c r="IR261" s="103" t="s">
        <v>58833</v>
      </c>
      <c r="IS261" s="103">
        <v>14</v>
      </c>
      <c r="IT261" s="113"/>
      <c r="IU261" s="103" t="s">
        <v>58834</v>
      </c>
      <c r="IV261" s="103">
        <v>2</v>
      </c>
      <c r="IW261" s="103">
        <v>6.58</v>
      </c>
      <c r="IX261" s="103" t="s">
        <v>58835</v>
      </c>
      <c r="IY261" s="108"/>
      <c r="IZ261" s="113"/>
      <c r="JA261" s="103" t="s">
        <v>58836</v>
      </c>
      <c r="JB261" s="103">
        <v>2</v>
      </c>
      <c r="JC261" s="103">
        <v>8</v>
      </c>
      <c r="JD261" s="103" t="s">
        <v>58837</v>
      </c>
      <c r="JE261" s="108"/>
      <c r="JF261" s="113"/>
      <c r="JG261" s="103" t="s">
        <v>58838</v>
      </c>
      <c r="JH261" s="103">
        <v>3</v>
      </c>
      <c r="JI261" s="103">
        <v>12.22</v>
      </c>
      <c r="JJ261" s="103" t="s">
        <v>58839</v>
      </c>
      <c r="JK261" s="108"/>
      <c r="JL261" s="113"/>
      <c r="JM261" s="103" t="s">
        <v>58840</v>
      </c>
      <c r="JN261" s="103">
        <v>3</v>
      </c>
      <c r="JO261" s="103">
        <v>19.5</v>
      </c>
      <c r="JP261" s="103" t="s">
        <v>58841</v>
      </c>
      <c r="JQ261" s="103">
        <v>16</v>
      </c>
      <c r="JR261" s="113"/>
      <c r="JS261" s="103" t="s">
        <v>58842</v>
      </c>
      <c r="JT261" s="103">
        <v>2</v>
      </c>
      <c r="JU261" s="103">
        <v>0.55000000000000004</v>
      </c>
      <c r="JV261" s="103" t="s">
        <v>58843</v>
      </c>
      <c r="JW261" s="108"/>
      <c r="JX261" s="113"/>
      <c r="JY261" s="103" t="s">
        <v>58844</v>
      </c>
      <c r="JZ261" s="103">
        <v>2</v>
      </c>
      <c r="KA261" s="103">
        <v>1.29</v>
      </c>
      <c r="KB261" s="103" t="s">
        <v>58845</v>
      </c>
      <c r="KC261" s="108"/>
      <c r="KD261" s="113"/>
      <c r="KE261" s="103" t="s">
        <v>58846</v>
      </c>
      <c r="KF261" s="103">
        <v>2</v>
      </c>
      <c r="KG261" s="103">
        <v>2.56</v>
      </c>
      <c r="KH261" s="103" t="s">
        <v>58847</v>
      </c>
      <c r="KI261" s="103">
        <v>17</v>
      </c>
      <c r="KJ261" s="113"/>
      <c r="KK261" s="103" t="s">
        <v>58848</v>
      </c>
      <c r="KL261" s="103">
        <v>3</v>
      </c>
      <c r="KM261" s="103">
        <v>12</v>
      </c>
      <c r="KN261" s="103" t="s">
        <v>58849</v>
      </c>
      <c r="KO261" s="108"/>
      <c r="KP261" s="113"/>
      <c r="KQ261" s="103" t="s">
        <v>58850</v>
      </c>
      <c r="KR261" s="103">
        <v>2</v>
      </c>
      <c r="KS261" s="103">
        <v>12.23</v>
      </c>
      <c r="KT261" s="103" t="s">
        <v>58851</v>
      </c>
      <c r="KU261" s="108"/>
      <c r="KV261" s="113"/>
      <c r="KW261" s="103" t="s">
        <v>58852</v>
      </c>
      <c r="KX261" s="103">
        <v>2</v>
      </c>
      <c r="KY261" s="103">
        <v>14.51</v>
      </c>
      <c r="KZ261" s="103" t="s">
        <v>58853</v>
      </c>
      <c r="LA261" s="103">
        <v>22</v>
      </c>
      <c r="LB261" s="113"/>
      <c r="LC261" s="103" t="s">
        <v>58854</v>
      </c>
      <c r="LD261" s="103">
        <v>2</v>
      </c>
      <c r="LE261" s="103">
        <v>2.33</v>
      </c>
      <c r="LF261" s="103" t="s">
        <v>58855</v>
      </c>
      <c r="LG261" s="108"/>
      <c r="LH261" s="113"/>
      <c r="LI261" s="103" t="s">
        <v>58856</v>
      </c>
      <c r="LJ261" s="103">
        <v>3</v>
      </c>
      <c r="LK261" s="103">
        <v>7.3</v>
      </c>
      <c r="LL261" s="103" t="s">
        <v>58857</v>
      </c>
      <c r="LM261" s="108"/>
      <c r="LN261" s="113"/>
      <c r="LO261" s="103" t="s">
        <v>58858</v>
      </c>
      <c r="LP261" s="103">
        <v>2</v>
      </c>
      <c r="LQ261" s="103">
        <v>0.54</v>
      </c>
      <c r="LR261" s="103" t="s">
        <v>58859</v>
      </c>
      <c r="LS261" s="103">
        <v>21</v>
      </c>
      <c r="LT261" s="113"/>
      <c r="LU261" s="103" t="s">
        <v>58860</v>
      </c>
      <c r="LV261" s="103">
        <v>3</v>
      </c>
      <c r="LW261" s="103">
        <v>7.11</v>
      </c>
      <c r="LX261" s="103" t="s">
        <v>58861</v>
      </c>
      <c r="LY261" s="103">
        <v>22</v>
      </c>
      <c r="LZ261" s="113"/>
      <c r="MA261" s="103" t="s">
        <v>58862</v>
      </c>
      <c r="MB261" s="103">
        <v>2</v>
      </c>
      <c r="MC261" s="103">
        <v>1.18</v>
      </c>
      <c r="MD261" s="103" t="s">
        <v>58863</v>
      </c>
      <c r="ME261" s="108"/>
      <c r="MF261" s="113"/>
      <c r="MG261" s="103" t="s">
        <v>58864</v>
      </c>
      <c r="MH261" s="103">
        <v>2</v>
      </c>
      <c r="MI261" s="103">
        <v>5.53</v>
      </c>
      <c r="MJ261" s="103" t="s">
        <v>58865</v>
      </c>
      <c r="MK261" s="103">
        <v>89</v>
      </c>
      <c r="ML261" s="113"/>
      <c r="MM261" s="103" t="s">
        <v>58866</v>
      </c>
      <c r="MN261" s="103">
        <v>2</v>
      </c>
      <c r="MO261" s="103">
        <v>7.38</v>
      </c>
      <c r="MP261" s="103" t="s">
        <v>58867</v>
      </c>
      <c r="MQ261" s="103">
        <v>21</v>
      </c>
      <c r="MR261" s="113"/>
      <c r="MS261" s="103" t="s">
        <v>58868</v>
      </c>
      <c r="MT261" s="103">
        <v>3</v>
      </c>
      <c r="MU261" s="103">
        <v>19.21</v>
      </c>
      <c r="MV261" s="103" t="s">
        <v>58869</v>
      </c>
      <c r="MW261" s="103">
        <v>9</v>
      </c>
      <c r="MX261" s="113"/>
      <c r="MY261" s="103" t="s">
        <v>58870</v>
      </c>
      <c r="MZ261" s="103">
        <v>3</v>
      </c>
      <c r="NA261" s="103">
        <v>18.13</v>
      </c>
      <c r="NB261" s="103" t="s">
        <v>58871</v>
      </c>
      <c r="NC261" s="103">
        <v>16</v>
      </c>
      <c r="ND261" s="113"/>
      <c r="NE261" s="103" t="s">
        <v>58872</v>
      </c>
      <c r="NF261" s="103">
        <v>2</v>
      </c>
      <c r="NG261" s="103">
        <v>13</v>
      </c>
      <c r="NH261" s="103" t="s">
        <v>58873</v>
      </c>
      <c r="NI261" s="103">
        <v>25</v>
      </c>
      <c r="NJ261" s="113"/>
      <c r="NK261" s="103" t="s">
        <v>58874</v>
      </c>
      <c r="NL261" s="103">
        <v>2</v>
      </c>
      <c r="NM261" s="103">
        <v>9.06</v>
      </c>
      <c r="NN261" s="103" t="s">
        <v>58875</v>
      </c>
      <c r="NO261" s="108"/>
      <c r="NP261" s="113"/>
      <c r="NQ261" s="103" t="s">
        <v>58876</v>
      </c>
      <c r="NR261" s="103">
        <v>2</v>
      </c>
      <c r="NS261" s="103">
        <v>10.18</v>
      </c>
      <c r="NT261" s="103" t="s">
        <v>58877</v>
      </c>
      <c r="NU261" s="103">
        <v>19</v>
      </c>
      <c r="NV261" s="113"/>
      <c r="NW261" s="104" t="s">
        <v>58878</v>
      </c>
      <c r="NX261" s="104">
        <v>2</v>
      </c>
      <c r="NY261" s="104">
        <v>16.34</v>
      </c>
      <c r="NZ261" s="104" t="s">
        <v>58879</v>
      </c>
      <c r="OA261" s="110"/>
      <c r="OB261" s="113"/>
      <c r="OC261" s="104" t="s">
        <v>58880</v>
      </c>
      <c r="OD261" s="104">
        <v>3</v>
      </c>
      <c r="OE261" s="104">
        <v>17.32</v>
      </c>
      <c r="OF261" s="104" t="s">
        <v>58881</v>
      </c>
      <c r="OG261" s="105"/>
      <c r="OH261" s="113"/>
      <c r="OI261" s="106" t="s">
        <v>58882</v>
      </c>
      <c r="OJ261" s="106">
        <v>2</v>
      </c>
      <c r="OK261" s="106">
        <v>9.49</v>
      </c>
      <c r="OL261" s="106" t="s">
        <v>58883</v>
      </c>
      <c r="OM261" s="107"/>
      <c r="ON261" s="113"/>
      <c r="OO261" s="104" t="s">
        <v>58884</v>
      </c>
      <c r="OP261" s="104">
        <v>2</v>
      </c>
      <c r="OQ261" s="104">
        <v>14.36</v>
      </c>
      <c r="OR261" s="104" t="s">
        <v>58885</v>
      </c>
      <c r="OS261" s="105"/>
      <c r="OT261" s="113"/>
      <c r="OU261" s="104" t="s">
        <v>58886</v>
      </c>
      <c r="OV261" s="104">
        <v>2</v>
      </c>
      <c r="OW261" s="104">
        <v>13.44</v>
      </c>
      <c r="OX261" s="104" t="s">
        <v>58887</v>
      </c>
      <c r="OY261" s="104">
        <v>89</v>
      </c>
      <c r="OZ261" s="113"/>
      <c r="PA261" s="104" t="s">
        <v>58888</v>
      </c>
      <c r="PB261" s="104">
        <v>3</v>
      </c>
      <c r="PC261" s="104">
        <v>16.45</v>
      </c>
      <c r="PD261" s="104" t="s">
        <v>58889</v>
      </c>
      <c r="PE261" s="110"/>
      <c r="PF261" s="113"/>
      <c r="PG261" s="104" t="s">
        <v>58890</v>
      </c>
      <c r="PH261" s="104">
        <v>2</v>
      </c>
      <c r="PI261" s="104">
        <v>3.41</v>
      </c>
      <c r="PJ261" s="104" t="s">
        <v>58891</v>
      </c>
      <c r="PK261" s="110"/>
      <c r="PL261" s="113"/>
      <c r="PM261" s="104" t="s">
        <v>58892</v>
      </c>
      <c r="PN261" s="104">
        <v>2</v>
      </c>
      <c r="PO261" s="104">
        <v>11.46</v>
      </c>
      <c r="PP261" s="104" t="s">
        <v>58893</v>
      </c>
      <c r="PQ261" s="110"/>
      <c r="PR261" s="113"/>
      <c r="PS261" s="104" t="s">
        <v>58894</v>
      </c>
      <c r="PT261" s="104">
        <v>2</v>
      </c>
      <c r="PU261" s="104">
        <v>0.22</v>
      </c>
      <c r="PV261" s="104" t="s">
        <v>58895</v>
      </c>
      <c r="PW261" s="110"/>
      <c r="PX261" s="113"/>
      <c r="PY261" s="104" t="s">
        <v>58896</v>
      </c>
      <c r="PZ261" s="104">
        <v>2</v>
      </c>
      <c r="QA261" s="104">
        <v>10.39</v>
      </c>
      <c r="QB261" s="104" t="s">
        <v>58897</v>
      </c>
      <c r="QC261" s="110"/>
      <c r="QD261" s="113"/>
      <c r="QE261" s="104" t="s">
        <v>58898</v>
      </c>
      <c r="QF261" s="104">
        <v>2</v>
      </c>
      <c r="QG261" s="104">
        <v>5.32</v>
      </c>
      <c r="QH261" s="104" t="s">
        <v>58899</v>
      </c>
      <c r="QI261" s="104">
        <v>43</v>
      </c>
      <c r="QJ261" s="113"/>
      <c r="QK261" s="104" t="s">
        <v>58900</v>
      </c>
      <c r="QL261" s="104">
        <v>2</v>
      </c>
      <c r="QM261" s="104">
        <v>1.5</v>
      </c>
      <c r="QN261" s="104" t="s">
        <v>58901</v>
      </c>
      <c r="QO261" s="104">
        <v>3</v>
      </c>
      <c r="QP261" s="113"/>
      <c r="QQ261" s="104" t="s">
        <v>58902</v>
      </c>
      <c r="QR261" s="104">
        <v>3</v>
      </c>
      <c r="QS261" s="104">
        <v>14.3</v>
      </c>
      <c r="QT261" s="104" t="s">
        <v>58903</v>
      </c>
      <c r="QU261" s="110"/>
      <c r="QV261" s="113"/>
      <c r="QW261" s="104" t="s">
        <v>58904</v>
      </c>
      <c r="QX261" s="104">
        <v>2</v>
      </c>
      <c r="QY261" s="104">
        <v>15</v>
      </c>
      <c r="QZ261" s="104" t="s">
        <v>58905</v>
      </c>
      <c r="RA261" s="110"/>
      <c r="RB261" s="113"/>
      <c r="RC261" s="104" t="s">
        <v>58906</v>
      </c>
      <c r="RD261" s="104">
        <v>2</v>
      </c>
      <c r="RE261" s="104">
        <v>8.51</v>
      </c>
      <c r="RF261" s="104" t="s">
        <v>58907</v>
      </c>
      <c r="RG261" s="110"/>
      <c r="RH261" s="113"/>
      <c r="RI261" s="104" t="s">
        <v>58908</v>
      </c>
      <c r="RJ261" s="104">
        <v>3</v>
      </c>
      <c r="RK261" s="104">
        <v>18.5</v>
      </c>
      <c r="RL261" s="104" t="s">
        <v>58909</v>
      </c>
      <c r="RM261" s="110"/>
      <c r="RN261" s="113"/>
      <c r="RO261" s="104" t="s">
        <v>58910</v>
      </c>
      <c r="RP261" s="104">
        <v>2</v>
      </c>
      <c r="RQ261" s="104">
        <v>12.57</v>
      </c>
      <c r="RR261" s="104" t="s">
        <v>58911</v>
      </c>
      <c r="RS261" s="110"/>
      <c r="RT261" s="113"/>
      <c r="RU261" s="104" t="s">
        <v>58912</v>
      </c>
      <c r="RV261" s="104">
        <v>2</v>
      </c>
      <c r="RW261" s="104">
        <v>9.5299999999999994</v>
      </c>
      <c r="RX261" s="104" t="s">
        <v>58913</v>
      </c>
      <c r="RY261" s="104">
        <v>17</v>
      </c>
      <c r="RZ261" s="113"/>
    </row>
    <row r="262" spans="1:494" ht="12.75" x14ac:dyDescent="0.2">
      <c r="A262" s="113"/>
      <c r="B262" s="113"/>
      <c r="C262" s="103" t="s">
        <v>58914</v>
      </c>
      <c r="D262" s="103">
        <v>2</v>
      </c>
      <c r="E262" s="103">
        <v>3.21</v>
      </c>
      <c r="F262" s="103" t="s">
        <v>58915</v>
      </c>
      <c r="G262" s="103">
        <v>65</v>
      </c>
      <c r="H262" s="113"/>
      <c r="I262" s="103" t="s">
        <v>58916</v>
      </c>
      <c r="J262" s="103">
        <v>2</v>
      </c>
      <c r="K262" s="103">
        <v>10.37</v>
      </c>
      <c r="L262" s="103" t="s">
        <v>58917</v>
      </c>
      <c r="N262" s="113"/>
      <c r="O262" s="103" t="s">
        <v>58918</v>
      </c>
      <c r="P262" s="103">
        <v>2</v>
      </c>
      <c r="Q262" s="103">
        <v>0.56000000000000005</v>
      </c>
      <c r="R262" s="103" t="s">
        <v>58919</v>
      </c>
      <c r="S262" s="103">
        <v>14</v>
      </c>
      <c r="T262" s="113"/>
      <c r="U262" s="103" t="s">
        <v>58920</v>
      </c>
      <c r="V262" s="103">
        <v>2</v>
      </c>
      <c r="W262" s="103">
        <v>18.03</v>
      </c>
      <c r="X262" s="103" t="s">
        <v>58921</v>
      </c>
      <c r="Z262" s="113"/>
      <c r="AA262" s="103" t="s">
        <v>58922</v>
      </c>
      <c r="AB262" s="103">
        <v>2</v>
      </c>
      <c r="AC262" s="103">
        <v>10.050000000000001</v>
      </c>
      <c r="AD262" s="103" t="s">
        <v>58923</v>
      </c>
      <c r="AE262" s="103">
        <v>24</v>
      </c>
      <c r="AF262" s="113"/>
      <c r="AG262" s="103" t="s">
        <v>58924</v>
      </c>
      <c r="AH262" s="103">
        <v>2</v>
      </c>
      <c r="AI262" s="103">
        <v>2.5</v>
      </c>
      <c r="AJ262" s="103" t="s">
        <v>58925</v>
      </c>
      <c r="AK262" s="103">
        <v>89</v>
      </c>
      <c r="AL262" s="113"/>
      <c r="AM262" s="103" t="s">
        <v>58926</v>
      </c>
      <c r="AN262" s="103">
        <v>3</v>
      </c>
      <c r="AO262" s="103">
        <v>3.37</v>
      </c>
      <c r="AP262" s="103" t="s">
        <v>58927</v>
      </c>
      <c r="AQ262" s="108"/>
      <c r="AR262" s="113"/>
      <c r="AS262" s="103" t="s">
        <v>58928</v>
      </c>
      <c r="AT262" s="103">
        <v>3</v>
      </c>
      <c r="AU262" s="103">
        <v>3.35</v>
      </c>
      <c r="AV262" s="103" t="s">
        <v>58929</v>
      </c>
      <c r="AW262" s="108"/>
      <c r="AX262" s="113"/>
      <c r="AY262" s="103" t="s">
        <v>58930</v>
      </c>
      <c r="AZ262" s="103">
        <v>2</v>
      </c>
      <c r="BA262" s="103">
        <v>13.47</v>
      </c>
      <c r="BB262" s="103" t="s">
        <v>58931</v>
      </c>
      <c r="BC262" s="108"/>
      <c r="BD262" s="113"/>
      <c r="BE262" s="103" t="s">
        <v>58932</v>
      </c>
      <c r="BF262" s="103">
        <v>3</v>
      </c>
      <c r="BG262" s="103">
        <v>15.1</v>
      </c>
      <c r="BH262" s="103" t="s">
        <v>58933</v>
      </c>
      <c r="BI262" s="108"/>
      <c r="BJ262" s="113"/>
      <c r="BK262" s="103" t="s">
        <v>58934</v>
      </c>
      <c r="BL262" s="103">
        <v>2</v>
      </c>
      <c r="BM262" s="103">
        <v>0.49</v>
      </c>
      <c r="BN262" s="103" t="s">
        <v>58935</v>
      </c>
      <c r="BO262" s="108"/>
      <c r="BP262" s="113"/>
      <c r="BQ262" s="103" t="s">
        <v>58936</v>
      </c>
      <c r="BR262" s="103">
        <v>2</v>
      </c>
      <c r="BS262" s="103">
        <v>16.3</v>
      </c>
      <c r="BT262" s="103" t="s">
        <v>58937</v>
      </c>
      <c r="BU262" s="108"/>
      <c r="BV262" s="113"/>
      <c r="BW262" s="103" t="s">
        <v>58938</v>
      </c>
      <c r="BX262" s="103">
        <v>3</v>
      </c>
      <c r="BY262" s="103">
        <v>13.02</v>
      </c>
      <c r="BZ262" s="103" t="s">
        <v>58939</v>
      </c>
      <c r="CA262" s="108"/>
      <c r="CB262" s="113"/>
      <c r="CC262" s="103" t="s">
        <v>58940</v>
      </c>
      <c r="CD262" s="103">
        <v>3</v>
      </c>
      <c r="CE262" s="103">
        <v>17.579999999999998</v>
      </c>
      <c r="CF262" s="103" t="s">
        <v>58941</v>
      </c>
      <c r="CG262" s="108"/>
      <c r="CH262" s="113"/>
      <c r="CI262" s="103" t="s">
        <v>58942</v>
      </c>
      <c r="CJ262" s="103">
        <v>3</v>
      </c>
      <c r="CK262" s="103">
        <v>16.2</v>
      </c>
      <c r="CL262" s="103" t="s">
        <v>58943</v>
      </c>
      <c r="CM262" s="108"/>
      <c r="CN262" s="113"/>
      <c r="CO262" s="103" t="s">
        <v>58944</v>
      </c>
      <c r="CP262" s="103">
        <v>3</v>
      </c>
      <c r="CQ262" s="103">
        <v>13.02</v>
      </c>
      <c r="CR262" s="103" t="s">
        <v>58945</v>
      </c>
      <c r="CS262" s="108"/>
      <c r="CT262" s="113"/>
      <c r="CU262" s="103" t="s">
        <v>58946</v>
      </c>
      <c r="CV262" s="103">
        <v>2</v>
      </c>
      <c r="CW262" s="103">
        <v>17</v>
      </c>
      <c r="CX262" s="103" t="s">
        <v>58947</v>
      </c>
      <c r="CY262" s="108"/>
      <c r="CZ262" s="113"/>
      <c r="DA262" s="103" t="s">
        <v>58948</v>
      </c>
      <c r="DB262" s="103">
        <v>2</v>
      </c>
      <c r="DC262" s="103">
        <v>10.23</v>
      </c>
      <c r="DD262" s="103" t="s">
        <v>58949</v>
      </c>
      <c r="DE262" s="108"/>
      <c r="DF262" s="113"/>
      <c r="DG262" s="103" t="s">
        <v>58950</v>
      </c>
      <c r="DH262" s="103">
        <v>2</v>
      </c>
      <c r="DI262" s="103">
        <v>15.43</v>
      </c>
      <c r="DJ262" s="103" t="s">
        <v>58951</v>
      </c>
      <c r="DK262" s="108"/>
      <c r="DL262" s="113"/>
      <c r="DM262" s="103" t="s">
        <v>58952</v>
      </c>
      <c r="DN262" s="103">
        <v>3</v>
      </c>
      <c r="DO262" s="103">
        <v>11.02</v>
      </c>
      <c r="DP262" s="103" t="s">
        <v>58953</v>
      </c>
      <c r="DQ262" s="108"/>
      <c r="DR262" s="113"/>
      <c r="DS262" s="103" t="s">
        <v>58954</v>
      </c>
      <c r="DT262" s="103">
        <v>2</v>
      </c>
      <c r="DU262" s="103">
        <v>14.39</v>
      </c>
      <c r="DV262" s="103" t="s">
        <v>58955</v>
      </c>
      <c r="DW262" s="108"/>
      <c r="DX262" s="113"/>
      <c r="DY262" s="103" t="s">
        <v>58956</v>
      </c>
      <c r="DZ262" s="103">
        <v>3</v>
      </c>
      <c r="EA262" s="103">
        <v>16.079999999999998</v>
      </c>
      <c r="EB262" s="103" t="s">
        <v>58957</v>
      </c>
      <c r="EC262" s="108"/>
      <c r="ED262" s="113"/>
      <c r="EE262" s="103" t="s">
        <v>58958</v>
      </c>
      <c r="EF262" s="103">
        <v>2</v>
      </c>
      <c r="EG262" s="103">
        <v>3.52</v>
      </c>
      <c r="EH262" s="103" t="s">
        <v>58959</v>
      </c>
      <c r="EI262" s="108"/>
      <c r="EJ262" s="113"/>
      <c r="EK262" s="103" t="s">
        <v>58960</v>
      </c>
      <c r="EL262" s="103">
        <v>2</v>
      </c>
      <c r="EM262" s="103">
        <v>6.35</v>
      </c>
      <c r="EN262" s="103" t="s">
        <v>58961</v>
      </c>
      <c r="EO262" s="103">
        <v>37</v>
      </c>
      <c r="EP262" s="113"/>
      <c r="EQ262" s="103" t="s">
        <v>58962</v>
      </c>
      <c r="ER262" s="103">
        <v>2</v>
      </c>
      <c r="ES262" s="103">
        <v>6.02</v>
      </c>
      <c r="ET262" s="103" t="s">
        <v>58963</v>
      </c>
      <c r="EU262" s="103">
        <v>12</v>
      </c>
      <c r="EV262" s="113"/>
      <c r="EW262" s="103" t="s">
        <v>58964</v>
      </c>
      <c r="EX262" s="103">
        <v>2</v>
      </c>
      <c r="EY262" s="103">
        <v>7.38</v>
      </c>
      <c r="EZ262" s="103" t="s">
        <v>58965</v>
      </c>
      <c r="FA262" s="108"/>
      <c r="FB262" s="113"/>
      <c r="FC262" s="103" t="s">
        <v>58966</v>
      </c>
      <c r="FD262" s="103">
        <v>3</v>
      </c>
      <c r="FE262" s="103">
        <v>11.26</v>
      </c>
      <c r="FF262" s="103" t="s">
        <v>58967</v>
      </c>
      <c r="FG262" s="108"/>
      <c r="FH262" s="113"/>
      <c r="FI262" s="103" t="s">
        <v>58968</v>
      </c>
      <c r="FJ262" s="103">
        <v>2</v>
      </c>
      <c r="FK262" s="103">
        <v>18.2</v>
      </c>
      <c r="FL262" s="103" t="s">
        <v>58969</v>
      </c>
      <c r="FM262" s="108"/>
      <c r="FN262" s="113"/>
      <c r="FO262" s="103" t="s">
        <v>58970</v>
      </c>
      <c r="FP262" s="103">
        <v>3</v>
      </c>
      <c r="FQ262" s="103">
        <v>11.37</v>
      </c>
      <c r="FR262" s="103" t="s">
        <v>58971</v>
      </c>
      <c r="FS262" s="103">
        <v>8</v>
      </c>
      <c r="FT262" s="113"/>
      <c r="FU262" s="103" t="s">
        <v>58972</v>
      </c>
      <c r="FV262" s="103">
        <v>3</v>
      </c>
      <c r="FW262" s="103">
        <v>5.53</v>
      </c>
      <c r="FX262" s="103" t="s">
        <v>58973</v>
      </c>
      <c r="FY262" s="103">
        <v>21</v>
      </c>
      <c r="FZ262" s="113"/>
      <c r="GA262" s="103" t="s">
        <v>58974</v>
      </c>
      <c r="GB262" s="103">
        <v>2</v>
      </c>
      <c r="GC262" s="103">
        <v>4.1100000000000003</v>
      </c>
      <c r="GD262" s="103" t="s">
        <v>58975</v>
      </c>
      <c r="GE262" s="108"/>
      <c r="GF262" s="113"/>
      <c r="GG262" s="103" t="s">
        <v>58976</v>
      </c>
      <c r="GH262" s="103">
        <v>2</v>
      </c>
      <c r="GI262" s="103">
        <v>15.21</v>
      </c>
      <c r="GJ262" s="103" t="s">
        <v>58977</v>
      </c>
      <c r="GK262" s="108"/>
      <c r="GL262" s="113"/>
      <c r="GM262" s="103" t="s">
        <v>58978</v>
      </c>
      <c r="GN262" s="103">
        <v>3</v>
      </c>
      <c r="GO262" s="103">
        <v>16.28</v>
      </c>
      <c r="GP262" s="103" t="s">
        <v>58979</v>
      </c>
      <c r="GQ262" s="103">
        <v>24</v>
      </c>
      <c r="GR262" s="113"/>
      <c r="GS262" s="103" t="s">
        <v>58980</v>
      </c>
      <c r="GT262" s="103">
        <v>2</v>
      </c>
      <c r="GU262" s="103">
        <v>8.51</v>
      </c>
      <c r="GV262" s="103" t="s">
        <v>58981</v>
      </c>
      <c r="GW262" s="103">
        <v>21</v>
      </c>
      <c r="GX262" s="113"/>
      <c r="GY262" s="103" t="s">
        <v>58982</v>
      </c>
      <c r="GZ262" s="103">
        <v>2</v>
      </c>
      <c r="HA262" s="103">
        <v>8.35</v>
      </c>
      <c r="HB262" s="103" t="s">
        <v>58983</v>
      </c>
      <c r="HC262" s="108"/>
      <c r="HD262" s="113"/>
      <c r="HE262" s="103" t="s">
        <v>58984</v>
      </c>
      <c r="HF262" s="103">
        <v>3</v>
      </c>
      <c r="HG262" s="103">
        <v>8.0299999999999994</v>
      </c>
      <c r="HH262" s="103" t="s">
        <v>58985</v>
      </c>
      <c r="HI262" s="108"/>
      <c r="HJ262" s="113"/>
      <c r="HK262" s="103" t="s">
        <v>58986</v>
      </c>
      <c r="HL262" s="103">
        <v>2</v>
      </c>
      <c r="HM262" s="103">
        <v>0.42</v>
      </c>
      <c r="HN262" s="103" t="s">
        <v>58987</v>
      </c>
      <c r="HO262" s="108"/>
      <c r="HP262" s="113"/>
      <c r="HQ262" s="103" t="s">
        <v>58988</v>
      </c>
      <c r="HR262" s="103">
        <v>3</v>
      </c>
      <c r="HS262" s="103">
        <v>12.18</v>
      </c>
      <c r="HT262" s="103" t="s">
        <v>58989</v>
      </c>
      <c r="HU262" s="103">
        <v>65</v>
      </c>
      <c r="HV262" s="113"/>
      <c r="HW262" s="103" t="s">
        <v>58990</v>
      </c>
      <c r="HX262" s="103">
        <v>3</v>
      </c>
      <c r="HY262" s="103">
        <v>6.53</v>
      </c>
      <c r="HZ262" s="103" t="s">
        <v>58991</v>
      </c>
      <c r="IA262" s="103">
        <v>8</v>
      </c>
      <c r="IB262" s="113"/>
      <c r="IC262" s="103" t="s">
        <v>58992</v>
      </c>
      <c r="ID262" s="103">
        <v>3</v>
      </c>
      <c r="IE262" s="103">
        <v>12.52</v>
      </c>
      <c r="IF262" s="103" t="s">
        <v>58993</v>
      </c>
      <c r="IG262" s="108"/>
      <c r="IH262" s="113"/>
      <c r="II262" s="103" t="s">
        <v>58994</v>
      </c>
      <c r="IJ262" s="103">
        <v>2</v>
      </c>
      <c r="IK262" s="103">
        <v>8.23</v>
      </c>
      <c r="IL262" s="103" t="s">
        <v>58995</v>
      </c>
      <c r="IM262" s="108"/>
      <c r="IN262" s="113"/>
      <c r="IO262" s="103" t="s">
        <v>58996</v>
      </c>
      <c r="IP262" s="103">
        <v>3</v>
      </c>
      <c r="IQ262" s="103">
        <v>17.22</v>
      </c>
      <c r="IR262" s="103" t="s">
        <v>58997</v>
      </c>
      <c r="IS262" s="108"/>
      <c r="IT262" s="113"/>
      <c r="IU262" s="103" t="s">
        <v>58998</v>
      </c>
      <c r="IV262" s="103">
        <v>2</v>
      </c>
      <c r="IW262" s="103">
        <v>6.51</v>
      </c>
      <c r="IX262" s="103" t="s">
        <v>58999</v>
      </c>
      <c r="IY262" s="103">
        <v>12</v>
      </c>
      <c r="IZ262" s="113"/>
      <c r="JA262" s="103" t="s">
        <v>59000</v>
      </c>
      <c r="JB262" s="103">
        <v>2</v>
      </c>
      <c r="JC262" s="103">
        <v>7.48</v>
      </c>
      <c r="JD262" s="103" t="s">
        <v>59001</v>
      </c>
      <c r="JE262" s="108"/>
      <c r="JF262" s="113"/>
      <c r="JG262" s="103" t="s">
        <v>59002</v>
      </c>
      <c r="JH262" s="103">
        <v>3</v>
      </c>
      <c r="JI262" s="103">
        <v>12.08</v>
      </c>
      <c r="JJ262" s="103" t="s">
        <v>59003</v>
      </c>
      <c r="JK262" s="103">
        <v>21</v>
      </c>
      <c r="JL262" s="113"/>
      <c r="JM262" s="103" t="s">
        <v>59004</v>
      </c>
      <c r="JN262" s="103">
        <v>3</v>
      </c>
      <c r="JO262" s="103">
        <v>19.32</v>
      </c>
      <c r="JP262" s="103" t="s">
        <v>59005</v>
      </c>
      <c r="JQ262" s="108"/>
      <c r="JR262" s="113"/>
      <c r="JS262" s="103" t="s">
        <v>59006</v>
      </c>
      <c r="JT262" s="103">
        <v>2</v>
      </c>
      <c r="JU262" s="103">
        <v>0.44</v>
      </c>
      <c r="JV262" s="103" t="s">
        <v>59007</v>
      </c>
      <c r="JW262" s="103">
        <v>18</v>
      </c>
      <c r="JX262" s="113"/>
      <c r="JY262" s="103" t="s">
        <v>59008</v>
      </c>
      <c r="JZ262" s="103">
        <v>2</v>
      </c>
      <c r="KA262" s="103">
        <v>1.1200000000000001</v>
      </c>
      <c r="KB262" s="103" t="s">
        <v>59009</v>
      </c>
      <c r="KC262" s="103">
        <v>26</v>
      </c>
      <c r="KD262" s="113"/>
      <c r="KE262" s="103" t="s">
        <v>59010</v>
      </c>
      <c r="KF262" s="103">
        <v>2</v>
      </c>
      <c r="KG262" s="103">
        <v>2.44</v>
      </c>
      <c r="KH262" s="103" t="s">
        <v>59011</v>
      </c>
      <c r="KI262" s="108"/>
      <c r="KJ262" s="113"/>
      <c r="KK262" s="103" t="s">
        <v>59012</v>
      </c>
      <c r="KL262" s="103">
        <v>3</v>
      </c>
      <c r="KM262" s="103">
        <v>11.53</v>
      </c>
      <c r="KN262" s="103" t="s">
        <v>59013</v>
      </c>
      <c r="KO262" s="108"/>
      <c r="KP262" s="113"/>
      <c r="KQ262" s="103" t="s">
        <v>59014</v>
      </c>
      <c r="KR262" s="103">
        <v>2</v>
      </c>
      <c r="KS262" s="103">
        <v>12.12</v>
      </c>
      <c r="KT262" s="103" t="s">
        <v>59015</v>
      </c>
      <c r="KU262" s="103">
        <v>11</v>
      </c>
      <c r="KV262" s="113"/>
      <c r="KW262" s="103" t="s">
        <v>59016</v>
      </c>
      <c r="KX262" s="103">
        <v>2</v>
      </c>
      <c r="KY262" s="103">
        <v>14.35</v>
      </c>
      <c r="KZ262" s="103" t="s">
        <v>59017</v>
      </c>
      <c r="LA262" s="108"/>
      <c r="LB262" s="113"/>
      <c r="LC262" s="103" t="s">
        <v>59018</v>
      </c>
      <c r="LD262" s="103">
        <v>2</v>
      </c>
      <c r="LE262" s="103">
        <v>2.17</v>
      </c>
      <c r="LF262" s="103" t="s">
        <v>59019</v>
      </c>
      <c r="LG262" s="103">
        <v>17</v>
      </c>
      <c r="LH262" s="113"/>
      <c r="LI262" s="103" t="s">
        <v>59020</v>
      </c>
      <c r="LJ262" s="103">
        <v>3</v>
      </c>
      <c r="LK262" s="103">
        <v>7.13</v>
      </c>
      <c r="LL262" s="103" t="s">
        <v>59021</v>
      </c>
      <c r="LM262" s="108"/>
      <c r="LN262" s="113"/>
      <c r="LO262" s="103" t="s">
        <v>59022</v>
      </c>
      <c r="LP262" s="103">
        <v>2</v>
      </c>
      <c r="LQ262" s="103">
        <v>0.5</v>
      </c>
      <c r="LR262" s="103" t="s">
        <v>59023</v>
      </c>
      <c r="LS262" s="108"/>
      <c r="LT262" s="113"/>
      <c r="LU262" s="103" t="s">
        <v>59024</v>
      </c>
      <c r="LV262" s="103">
        <v>3</v>
      </c>
      <c r="LW262" s="103">
        <v>7.05</v>
      </c>
      <c r="LX262" s="103" t="s">
        <v>59025</v>
      </c>
      <c r="LY262" s="108"/>
      <c r="LZ262" s="113"/>
      <c r="MA262" s="103" t="s">
        <v>59026</v>
      </c>
      <c r="MB262" s="103">
        <v>2</v>
      </c>
      <c r="MC262" s="103">
        <v>1</v>
      </c>
      <c r="MD262" s="103" t="s">
        <v>59027</v>
      </c>
      <c r="ME262" s="108"/>
      <c r="MF262" s="113"/>
      <c r="MG262" s="103" t="s">
        <v>59028</v>
      </c>
      <c r="MH262" s="103">
        <v>2</v>
      </c>
      <c r="MI262" s="103">
        <v>5.46</v>
      </c>
      <c r="MJ262" s="103" t="s">
        <v>59029</v>
      </c>
      <c r="MK262" s="108"/>
      <c r="ML262" s="113"/>
      <c r="MM262" s="103" t="s">
        <v>59030</v>
      </c>
      <c r="MN262" s="103">
        <v>2</v>
      </c>
      <c r="MO262" s="103">
        <v>7.29</v>
      </c>
      <c r="MP262" s="103" t="s">
        <v>59031</v>
      </c>
      <c r="MQ262" s="108"/>
      <c r="MR262" s="113"/>
      <c r="MS262" s="103" t="s">
        <v>59032</v>
      </c>
      <c r="MT262" s="103">
        <v>3</v>
      </c>
      <c r="MU262" s="103">
        <v>17.11</v>
      </c>
      <c r="MV262" s="103" t="s">
        <v>59033</v>
      </c>
      <c r="MW262" s="108"/>
      <c r="MX262" s="113"/>
      <c r="MY262" s="103" t="s">
        <v>59034</v>
      </c>
      <c r="MZ262" s="103">
        <v>3</v>
      </c>
      <c r="NA262" s="103">
        <v>18.05</v>
      </c>
      <c r="NB262" s="103" t="s">
        <v>59035</v>
      </c>
      <c r="NC262" s="108"/>
      <c r="ND262" s="113"/>
      <c r="NE262" s="103" t="s">
        <v>59036</v>
      </c>
      <c r="NF262" s="103">
        <v>2</v>
      </c>
      <c r="NG262" s="103">
        <v>12.5</v>
      </c>
      <c r="NH262" s="103" t="s">
        <v>59037</v>
      </c>
      <c r="NI262" s="108"/>
      <c r="NJ262" s="113"/>
      <c r="NK262" s="103" t="s">
        <v>59038</v>
      </c>
      <c r="NL262" s="103">
        <v>2</v>
      </c>
      <c r="NM262" s="103">
        <v>9.0500000000000007</v>
      </c>
      <c r="NN262" s="103" t="s">
        <v>59039</v>
      </c>
      <c r="NO262" s="108"/>
      <c r="NP262" s="113"/>
      <c r="NQ262" s="103" t="s">
        <v>59040</v>
      </c>
      <c r="NR262" s="103">
        <v>2</v>
      </c>
      <c r="NS262" s="103">
        <v>9.59</v>
      </c>
      <c r="NT262" s="103" t="s">
        <v>59041</v>
      </c>
      <c r="NU262" s="108"/>
      <c r="NV262" s="113"/>
      <c r="NW262" s="104" t="s">
        <v>59042</v>
      </c>
      <c r="NX262" s="104">
        <v>2</v>
      </c>
      <c r="NY262" s="104">
        <v>16.29</v>
      </c>
      <c r="NZ262" s="104" t="s">
        <v>59043</v>
      </c>
      <c r="OA262" s="110"/>
      <c r="OB262" s="113"/>
      <c r="OC262" s="104" t="s">
        <v>59044</v>
      </c>
      <c r="OD262" s="104">
        <v>3</v>
      </c>
      <c r="OE262" s="104">
        <v>17.23</v>
      </c>
      <c r="OF262" s="104" t="s">
        <v>59045</v>
      </c>
      <c r="OG262" s="105"/>
      <c r="OH262" s="113"/>
      <c r="OI262" s="106" t="s">
        <v>59046</v>
      </c>
      <c r="OJ262" s="106">
        <v>2</v>
      </c>
      <c r="OK262" s="106">
        <v>9.44</v>
      </c>
      <c r="OL262" s="106" t="s">
        <v>59047</v>
      </c>
      <c r="OM262" s="106">
        <v>29</v>
      </c>
      <c r="ON262" s="113"/>
      <c r="OO262" s="104" t="s">
        <v>59048</v>
      </c>
      <c r="OP262" s="104">
        <v>2</v>
      </c>
      <c r="OQ262" s="104">
        <v>14.05</v>
      </c>
      <c r="OR262" s="104" t="s">
        <v>59049</v>
      </c>
      <c r="OS262" s="104">
        <v>16</v>
      </c>
      <c r="OT262" s="113"/>
      <c r="OU262" s="104" t="s">
        <v>59050</v>
      </c>
      <c r="OV262" s="104">
        <v>2</v>
      </c>
      <c r="OW262" s="104">
        <v>12.25</v>
      </c>
      <c r="OX262" s="104" t="s">
        <v>59051</v>
      </c>
      <c r="OY262" s="104">
        <v>6</v>
      </c>
      <c r="OZ262" s="113"/>
      <c r="PA262" s="104" t="s">
        <v>59052</v>
      </c>
      <c r="PB262" s="104">
        <v>3</v>
      </c>
      <c r="PC262" s="104">
        <v>16.25</v>
      </c>
      <c r="PD262" s="104" t="s">
        <v>59053</v>
      </c>
      <c r="PE262" s="104">
        <v>20</v>
      </c>
      <c r="PF262" s="113"/>
      <c r="PG262" s="104" t="s">
        <v>59054</v>
      </c>
      <c r="PH262" s="104">
        <v>2</v>
      </c>
      <c r="PI262" s="104">
        <v>3.35</v>
      </c>
      <c r="PJ262" s="104" t="s">
        <v>59055</v>
      </c>
      <c r="PK262" s="110"/>
      <c r="PL262" s="113"/>
      <c r="PM262" s="104" t="s">
        <v>59056</v>
      </c>
      <c r="PN262" s="104">
        <v>2</v>
      </c>
      <c r="PO262" s="104">
        <v>11.24</v>
      </c>
      <c r="PP262" s="104" t="s">
        <v>59057</v>
      </c>
      <c r="PQ262" s="104">
        <v>8</v>
      </c>
      <c r="PR262" s="113"/>
      <c r="PS262" s="104" t="s">
        <v>59058</v>
      </c>
      <c r="PT262" s="104">
        <v>2</v>
      </c>
      <c r="PU262" s="104">
        <v>0.16</v>
      </c>
      <c r="PV262" s="104" t="s">
        <v>59059</v>
      </c>
      <c r="PW262" s="104">
        <v>21</v>
      </c>
      <c r="PX262" s="113"/>
      <c r="PY262" s="104" t="s">
        <v>59060</v>
      </c>
      <c r="PZ262" s="104">
        <v>2</v>
      </c>
      <c r="QA262" s="104">
        <v>10.27</v>
      </c>
      <c r="QB262" s="104" t="s">
        <v>59061</v>
      </c>
      <c r="QC262" s="104">
        <v>21</v>
      </c>
      <c r="QD262" s="113"/>
      <c r="QE262" s="104" t="s">
        <v>59062</v>
      </c>
      <c r="QF262" s="104">
        <v>2</v>
      </c>
      <c r="QG262" s="104">
        <v>5.03</v>
      </c>
      <c r="QH262" s="104" t="s">
        <v>59063</v>
      </c>
      <c r="QI262" s="104">
        <v>40</v>
      </c>
      <c r="QJ262" s="113"/>
      <c r="QK262" s="104" t="s">
        <v>59064</v>
      </c>
      <c r="QL262" s="104">
        <v>2</v>
      </c>
      <c r="QM262" s="104">
        <v>1.45</v>
      </c>
      <c r="QN262" s="104" t="s">
        <v>59065</v>
      </c>
      <c r="QO262" s="110"/>
      <c r="QP262" s="113"/>
      <c r="QQ262" s="104" t="s">
        <v>59066</v>
      </c>
      <c r="QR262" s="104">
        <v>3</v>
      </c>
      <c r="QS262" s="104">
        <v>14.01</v>
      </c>
      <c r="QT262" s="104" t="s">
        <v>59067</v>
      </c>
      <c r="QU262" s="104">
        <v>3</v>
      </c>
      <c r="QV262" s="113"/>
      <c r="QW262" s="104" t="s">
        <v>59068</v>
      </c>
      <c r="QX262" s="104">
        <v>2</v>
      </c>
      <c r="QY262" s="104">
        <v>14.49</v>
      </c>
      <c r="QZ262" s="104" t="s">
        <v>59069</v>
      </c>
      <c r="RA262" s="104">
        <v>12</v>
      </c>
      <c r="RB262" s="113"/>
      <c r="RC262" s="104" t="s">
        <v>59070</v>
      </c>
      <c r="RD262" s="104">
        <v>2</v>
      </c>
      <c r="RE262" s="104">
        <v>8.34</v>
      </c>
      <c r="RF262" s="104" t="s">
        <v>59071</v>
      </c>
      <c r="RG262" s="104">
        <v>10</v>
      </c>
      <c r="RH262" s="113"/>
      <c r="RI262" s="104" t="s">
        <v>59072</v>
      </c>
      <c r="RJ262" s="104">
        <v>3</v>
      </c>
      <c r="RK262" s="104">
        <v>18.46</v>
      </c>
      <c r="RL262" s="104" t="s">
        <v>59073</v>
      </c>
      <c r="RM262" s="110"/>
      <c r="RN262" s="113"/>
      <c r="RO262" s="104" t="s">
        <v>59074</v>
      </c>
      <c r="RP262" s="104">
        <v>2</v>
      </c>
      <c r="RQ262" s="104">
        <v>12.49</v>
      </c>
      <c r="RR262" s="104" t="s">
        <v>59075</v>
      </c>
      <c r="RS262" s="104">
        <v>22</v>
      </c>
      <c r="RT262" s="113"/>
      <c r="RU262" s="104" t="s">
        <v>59076</v>
      </c>
      <c r="RV262" s="104">
        <v>2</v>
      </c>
      <c r="RW262" s="104">
        <v>9.3800000000000008</v>
      </c>
      <c r="RX262" s="104" t="s">
        <v>59077</v>
      </c>
      <c r="RY262" s="110"/>
      <c r="RZ262" s="113"/>
    </row>
    <row r="263" spans="1:494" ht="12.75" x14ac:dyDescent="0.2">
      <c r="A263" s="113"/>
      <c r="B263" s="113"/>
      <c r="C263" s="103" t="s">
        <v>59078</v>
      </c>
      <c r="D263" s="103">
        <v>2</v>
      </c>
      <c r="E263" s="103">
        <v>3.15</v>
      </c>
      <c r="F263" s="103" t="s">
        <v>59079</v>
      </c>
      <c r="H263" s="113"/>
      <c r="I263" s="103" t="s">
        <v>59080</v>
      </c>
      <c r="J263" s="103">
        <v>2</v>
      </c>
      <c r="K263" s="103">
        <v>10.24</v>
      </c>
      <c r="L263" s="103" t="s">
        <v>59081</v>
      </c>
      <c r="N263" s="113"/>
      <c r="O263" s="103" t="s">
        <v>59082</v>
      </c>
      <c r="P263" s="103">
        <v>2</v>
      </c>
      <c r="Q263" s="103">
        <v>0.51</v>
      </c>
      <c r="R263" s="103" t="s">
        <v>59083</v>
      </c>
      <c r="T263" s="113"/>
      <c r="U263" s="103" t="s">
        <v>59084</v>
      </c>
      <c r="V263" s="103">
        <v>2</v>
      </c>
      <c r="W263" s="103">
        <v>17.52</v>
      </c>
      <c r="X263" s="103" t="s">
        <v>59085</v>
      </c>
      <c r="Y263" s="103">
        <v>25</v>
      </c>
      <c r="Z263" s="113"/>
      <c r="AA263" s="103" t="s">
        <v>59086</v>
      </c>
      <c r="AB263" s="103">
        <v>2</v>
      </c>
      <c r="AC263" s="103">
        <v>9.5299999999999994</v>
      </c>
      <c r="AD263" s="103" t="s">
        <v>59087</v>
      </c>
      <c r="AF263" s="113"/>
      <c r="AG263" s="103" t="s">
        <v>59088</v>
      </c>
      <c r="AH263" s="103">
        <v>2</v>
      </c>
      <c r="AI263" s="103">
        <v>2.42</v>
      </c>
      <c r="AJ263" s="103" t="s">
        <v>59089</v>
      </c>
      <c r="AL263" s="113"/>
      <c r="AM263" s="103" t="s">
        <v>59090</v>
      </c>
      <c r="AN263" s="103">
        <v>3</v>
      </c>
      <c r="AO263" s="103">
        <v>3.18</v>
      </c>
      <c r="AP263" s="103" t="s">
        <v>59091</v>
      </c>
      <c r="AQ263" s="103">
        <v>11</v>
      </c>
      <c r="AR263" s="113"/>
      <c r="AS263" s="103" t="s">
        <v>59092</v>
      </c>
      <c r="AT263" s="103">
        <v>3</v>
      </c>
      <c r="AU263" s="103">
        <v>3.25</v>
      </c>
      <c r="AV263" s="103" t="s">
        <v>59093</v>
      </c>
      <c r="AW263" s="103">
        <v>93</v>
      </c>
      <c r="AX263" s="113"/>
      <c r="AY263" s="103" t="s">
        <v>59094</v>
      </c>
      <c r="AZ263" s="103">
        <v>2</v>
      </c>
      <c r="BA263" s="103">
        <v>13.33</v>
      </c>
      <c r="BB263" s="103" t="s">
        <v>59095</v>
      </c>
      <c r="BC263" s="108"/>
      <c r="BD263" s="113"/>
      <c r="BE263" s="103" t="s">
        <v>59096</v>
      </c>
      <c r="BF263" s="103">
        <v>3</v>
      </c>
      <c r="BG263" s="103">
        <v>15.05</v>
      </c>
      <c r="BH263" s="103" t="s">
        <v>59097</v>
      </c>
      <c r="BI263" s="108"/>
      <c r="BJ263" s="113"/>
      <c r="BK263" s="103" t="s">
        <v>59098</v>
      </c>
      <c r="BL263" s="103">
        <v>2</v>
      </c>
      <c r="BM263" s="103">
        <v>0.44</v>
      </c>
      <c r="BN263" s="103" t="s">
        <v>59099</v>
      </c>
      <c r="BO263" s="108"/>
      <c r="BP263" s="113"/>
      <c r="BQ263" s="103" t="s">
        <v>59100</v>
      </c>
      <c r="BR263" s="103">
        <v>2</v>
      </c>
      <c r="BS263" s="103">
        <v>16.14</v>
      </c>
      <c r="BT263" s="103" t="s">
        <v>59101</v>
      </c>
      <c r="BU263" s="103">
        <v>37</v>
      </c>
      <c r="BV263" s="113"/>
      <c r="BW263" s="103" t="s">
        <v>59102</v>
      </c>
      <c r="BX263" s="103">
        <v>3</v>
      </c>
      <c r="BY263" s="103">
        <v>12.51</v>
      </c>
      <c r="BZ263" s="103" t="s">
        <v>59103</v>
      </c>
      <c r="CA263" s="103">
        <v>41</v>
      </c>
      <c r="CB263" s="113"/>
      <c r="CC263" s="103" t="s">
        <v>59104</v>
      </c>
      <c r="CD263" s="103">
        <v>3</v>
      </c>
      <c r="CE263" s="103">
        <v>17.489999999999998</v>
      </c>
      <c r="CF263" s="103" t="s">
        <v>59105</v>
      </c>
      <c r="CG263" s="108"/>
      <c r="CH263" s="113"/>
      <c r="CI263" s="103" t="s">
        <v>59106</v>
      </c>
      <c r="CJ263" s="103">
        <v>3</v>
      </c>
      <c r="CK263" s="103">
        <v>15.49</v>
      </c>
      <c r="CL263" s="103" t="s">
        <v>59107</v>
      </c>
      <c r="CM263" s="108"/>
      <c r="CN263" s="113"/>
      <c r="CO263" s="103" t="s">
        <v>59108</v>
      </c>
      <c r="CP263" s="103">
        <v>3</v>
      </c>
      <c r="CQ263" s="103">
        <v>12.57</v>
      </c>
      <c r="CR263" s="103" t="s">
        <v>59109</v>
      </c>
      <c r="CS263" s="103">
        <v>81</v>
      </c>
      <c r="CT263" s="113"/>
      <c r="CU263" s="103" t="s">
        <v>59110</v>
      </c>
      <c r="CV263" s="103">
        <v>2</v>
      </c>
      <c r="CW263" s="103">
        <v>16.43</v>
      </c>
      <c r="CX263" s="103" t="s">
        <v>59111</v>
      </c>
      <c r="CY263" s="103">
        <v>20</v>
      </c>
      <c r="CZ263" s="113"/>
      <c r="DA263" s="103" t="s">
        <v>59112</v>
      </c>
      <c r="DB263" s="103">
        <v>2</v>
      </c>
      <c r="DC263" s="103">
        <v>9.58</v>
      </c>
      <c r="DD263" s="103" t="s">
        <v>59113</v>
      </c>
      <c r="DE263" s="108"/>
      <c r="DF263" s="113"/>
      <c r="DG263" s="103" t="s">
        <v>59114</v>
      </c>
      <c r="DH263" s="103">
        <v>2</v>
      </c>
      <c r="DI263" s="103">
        <v>15.19</v>
      </c>
      <c r="DJ263" s="103" t="s">
        <v>59115</v>
      </c>
      <c r="DK263" s="103">
        <v>17</v>
      </c>
      <c r="DL263" s="113"/>
      <c r="DM263" s="103" t="s">
        <v>59116</v>
      </c>
      <c r="DN263" s="103">
        <v>3</v>
      </c>
      <c r="DO263" s="103">
        <v>10.32</v>
      </c>
      <c r="DP263" s="103" t="s">
        <v>59117</v>
      </c>
      <c r="DQ263" s="108"/>
      <c r="DR263" s="113"/>
      <c r="DS263" s="103" t="s">
        <v>59118</v>
      </c>
      <c r="DT263" s="103">
        <v>2</v>
      </c>
      <c r="DU263" s="103">
        <v>14.31</v>
      </c>
      <c r="DV263" s="103" t="s">
        <v>59119</v>
      </c>
      <c r="DW263" s="108"/>
      <c r="DX263" s="113"/>
      <c r="DY263" s="103" t="s">
        <v>59120</v>
      </c>
      <c r="DZ263" s="103">
        <v>3</v>
      </c>
      <c r="EA263" s="103">
        <v>15.49</v>
      </c>
      <c r="EB263" s="103" t="s">
        <v>59121</v>
      </c>
      <c r="EC263" s="103">
        <v>25</v>
      </c>
      <c r="ED263" s="113"/>
      <c r="EE263" s="103" t="s">
        <v>59122</v>
      </c>
      <c r="EF263" s="103">
        <v>2</v>
      </c>
      <c r="EG263" s="103">
        <v>3.39</v>
      </c>
      <c r="EH263" s="103" t="s">
        <v>59123</v>
      </c>
      <c r="EI263" s="103">
        <v>19</v>
      </c>
      <c r="EJ263" s="113"/>
      <c r="EK263" s="103" t="s">
        <v>59124</v>
      </c>
      <c r="EL263" s="103">
        <v>2</v>
      </c>
      <c r="EM263" s="103">
        <v>6.16</v>
      </c>
      <c r="EN263" s="103" t="s">
        <v>59125</v>
      </c>
      <c r="EO263" s="108"/>
      <c r="EP263" s="113"/>
      <c r="EQ263" s="103" t="s">
        <v>59126</v>
      </c>
      <c r="ER263" s="103">
        <v>2</v>
      </c>
      <c r="ES263" s="103">
        <v>5.33</v>
      </c>
      <c r="ET263" s="103" t="s">
        <v>59127</v>
      </c>
      <c r="EU263" s="108"/>
      <c r="EV263" s="113"/>
      <c r="EW263" s="103" t="s">
        <v>59128</v>
      </c>
      <c r="EX263" s="103">
        <v>2</v>
      </c>
      <c r="EY263" s="103">
        <v>7.29</v>
      </c>
      <c r="EZ263" s="103" t="s">
        <v>59129</v>
      </c>
      <c r="FA263" s="108"/>
      <c r="FB263" s="113"/>
      <c r="FC263" s="103" t="s">
        <v>59130</v>
      </c>
      <c r="FD263" s="103">
        <v>3</v>
      </c>
      <c r="FE263" s="103">
        <v>11.23</v>
      </c>
      <c r="FF263" s="103" t="s">
        <v>59131</v>
      </c>
      <c r="FG263" s="108"/>
      <c r="FH263" s="113"/>
      <c r="FI263" s="103" t="s">
        <v>59132</v>
      </c>
      <c r="FJ263" s="103">
        <v>2</v>
      </c>
      <c r="FK263" s="103">
        <v>18.190000000000001</v>
      </c>
      <c r="FL263" s="103" t="s">
        <v>59133</v>
      </c>
      <c r="FM263" s="103">
        <v>29</v>
      </c>
      <c r="FN263" s="113"/>
      <c r="FO263" s="103" t="s">
        <v>59134</v>
      </c>
      <c r="FP263" s="103">
        <v>3</v>
      </c>
      <c r="FQ263" s="103">
        <v>11.13</v>
      </c>
      <c r="FR263" s="103" t="s">
        <v>59135</v>
      </c>
      <c r="FS263" s="108"/>
      <c r="FT263" s="113"/>
      <c r="FU263" s="103" t="s">
        <v>59136</v>
      </c>
      <c r="FV263" s="103">
        <v>3</v>
      </c>
      <c r="FW263" s="103">
        <v>5.46</v>
      </c>
      <c r="FX263" s="103" t="s">
        <v>59137</v>
      </c>
      <c r="FY263" s="108"/>
      <c r="FZ263" s="113"/>
      <c r="GA263" s="103" t="s">
        <v>59138</v>
      </c>
      <c r="GB263" s="103">
        <v>2</v>
      </c>
      <c r="GC263" s="103">
        <v>3.52</v>
      </c>
      <c r="GD263" s="103" t="s">
        <v>59139</v>
      </c>
      <c r="GE263" s="103">
        <v>3</v>
      </c>
      <c r="GF263" s="113"/>
      <c r="GG263" s="103" t="s">
        <v>59140</v>
      </c>
      <c r="GH263" s="103">
        <v>2</v>
      </c>
      <c r="GI263" s="103">
        <v>15.14</v>
      </c>
      <c r="GJ263" s="103" t="s">
        <v>59141</v>
      </c>
      <c r="GK263" s="108"/>
      <c r="GL263" s="113"/>
      <c r="GM263" s="103" t="s">
        <v>59142</v>
      </c>
      <c r="GN263" s="103">
        <v>3</v>
      </c>
      <c r="GO263" s="103">
        <v>16.23</v>
      </c>
      <c r="GP263" s="103" t="s">
        <v>59143</v>
      </c>
      <c r="GQ263" s="108"/>
      <c r="GR263" s="113"/>
      <c r="GS263" s="103" t="s">
        <v>59144</v>
      </c>
      <c r="GT263" s="103">
        <v>2</v>
      </c>
      <c r="GU263" s="103">
        <v>8.41</v>
      </c>
      <c r="GV263" s="103" t="s">
        <v>59145</v>
      </c>
      <c r="GW263" s="108"/>
      <c r="GX263" s="113"/>
      <c r="GY263" s="103" t="s">
        <v>59146</v>
      </c>
      <c r="GZ263" s="103">
        <v>2</v>
      </c>
      <c r="HA263" s="103">
        <v>8.27</v>
      </c>
      <c r="HB263" s="103" t="s">
        <v>59147</v>
      </c>
      <c r="HC263" s="108"/>
      <c r="HD263" s="113"/>
      <c r="HE263" s="103" t="s">
        <v>59148</v>
      </c>
      <c r="HF263" s="103">
        <v>3</v>
      </c>
      <c r="HG263" s="103">
        <v>7.43</v>
      </c>
      <c r="HH263" s="103" t="s">
        <v>59149</v>
      </c>
      <c r="HI263" s="103">
        <v>12</v>
      </c>
      <c r="HJ263" s="113"/>
      <c r="HK263" s="103" t="s">
        <v>59150</v>
      </c>
      <c r="HL263" s="103">
        <v>2</v>
      </c>
      <c r="HM263" s="103">
        <v>0.35</v>
      </c>
      <c r="HN263" s="103" t="s">
        <v>59151</v>
      </c>
      <c r="HO263" s="108"/>
      <c r="HP263" s="113"/>
      <c r="HQ263" s="103" t="s">
        <v>59152</v>
      </c>
      <c r="HR263" s="103">
        <v>3</v>
      </c>
      <c r="HS263" s="103">
        <v>12.12</v>
      </c>
      <c r="HT263" s="103" t="s">
        <v>59153</v>
      </c>
      <c r="HU263" s="108"/>
      <c r="HV263" s="113"/>
      <c r="HW263" s="103" t="s">
        <v>59154</v>
      </c>
      <c r="HX263" s="103">
        <v>3</v>
      </c>
      <c r="HY263" s="103">
        <v>6.43</v>
      </c>
      <c r="HZ263" s="103" t="s">
        <v>59155</v>
      </c>
      <c r="IA263" s="108"/>
      <c r="IB263" s="113"/>
      <c r="IC263" s="103" t="s">
        <v>59156</v>
      </c>
      <c r="ID263" s="103">
        <v>3</v>
      </c>
      <c r="IE263" s="103">
        <v>12.4</v>
      </c>
      <c r="IF263" s="103" t="s">
        <v>59157</v>
      </c>
      <c r="IG263" s="108"/>
      <c r="IH263" s="113"/>
      <c r="II263" s="103" t="s">
        <v>59158</v>
      </c>
      <c r="IJ263" s="103">
        <v>2</v>
      </c>
      <c r="IK263" s="103">
        <v>8.18</v>
      </c>
      <c r="IL263" s="103" t="s">
        <v>59159</v>
      </c>
      <c r="IM263" s="108"/>
      <c r="IN263" s="113"/>
      <c r="IO263" s="103" t="s">
        <v>59160</v>
      </c>
      <c r="IP263" s="103">
        <v>3</v>
      </c>
      <c r="IQ263" s="103">
        <v>16.59</v>
      </c>
      <c r="IR263" s="103" t="s">
        <v>59161</v>
      </c>
      <c r="IS263" s="108"/>
      <c r="IT263" s="113"/>
      <c r="IU263" s="103" t="s">
        <v>59162</v>
      </c>
      <c r="IV263" s="103">
        <v>2</v>
      </c>
      <c r="IW263" s="103">
        <v>6.25</v>
      </c>
      <c r="IX263" s="103" t="s">
        <v>59163</v>
      </c>
      <c r="IY263" s="108"/>
      <c r="IZ263" s="113"/>
      <c r="JA263" s="103" t="s">
        <v>59164</v>
      </c>
      <c r="JB263" s="103">
        <v>2</v>
      </c>
      <c r="JC263" s="103">
        <v>7.44</v>
      </c>
      <c r="JD263" s="103" t="s">
        <v>59165</v>
      </c>
      <c r="JE263" s="108"/>
      <c r="JF263" s="113"/>
      <c r="JG263" s="103" t="s">
        <v>59166</v>
      </c>
      <c r="JH263" s="103">
        <v>3</v>
      </c>
      <c r="JI263" s="103">
        <v>12.01</v>
      </c>
      <c r="JJ263" s="103" t="s">
        <v>59167</v>
      </c>
      <c r="JK263" s="108"/>
      <c r="JL263" s="113"/>
      <c r="JM263" s="103" t="s">
        <v>59168</v>
      </c>
      <c r="JN263" s="103">
        <v>3</v>
      </c>
      <c r="JO263" s="103">
        <v>19.11</v>
      </c>
      <c r="JP263" s="103" t="s">
        <v>59169</v>
      </c>
      <c r="JQ263" s="108"/>
      <c r="JR263" s="113"/>
      <c r="JS263" s="103" t="s">
        <v>59170</v>
      </c>
      <c r="JT263" s="103">
        <v>2</v>
      </c>
      <c r="JU263" s="103">
        <v>0.36</v>
      </c>
      <c r="JV263" s="103" t="s">
        <v>59171</v>
      </c>
      <c r="JW263" s="108"/>
      <c r="JX263" s="113"/>
      <c r="JY263" s="103" t="s">
        <v>59172</v>
      </c>
      <c r="JZ263" s="103">
        <v>2</v>
      </c>
      <c r="KA263" s="103">
        <v>0.56999999999999995</v>
      </c>
      <c r="KB263" s="103" t="s">
        <v>59173</v>
      </c>
      <c r="KC263" s="108"/>
      <c r="KD263" s="113"/>
      <c r="KE263" s="103" t="s">
        <v>59174</v>
      </c>
      <c r="KF263" s="103">
        <v>2</v>
      </c>
      <c r="KG263" s="103">
        <v>2.35</v>
      </c>
      <c r="KH263" s="103" t="s">
        <v>59175</v>
      </c>
      <c r="KI263" s="103">
        <v>11</v>
      </c>
      <c r="KJ263" s="113"/>
      <c r="KK263" s="103" t="s">
        <v>59176</v>
      </c>
      <c r="KL263" s="103">
        <v>3</v>
      </c>
      <c r="KM263" s="103">
        <v>11.36</v>
      </c>
      <c r="KN263" s="103" t="s">
        <v>59177</v>
      </c>
      <c r="KO263" s="103">
        <v>16</v>
      </c>
      <c r="KP263" s="113"/>
      <c r="KQ263" s="103" t="s">
        <v>59178</v>
      </c>
      <c r="KR263" s="103">
        <v>2</v>
      </c>
      <c r="KS263" s="103">
        <v>12.04</v>
      </c>
      <c r="KT263" s="103" t="s">
        <v>59179</v>
      </c>
      <c r="KU263" s="108"/>
      <c r="KV263" s="113"/>
      <c r="KW263" s="103" t="s">
        <v>59180</v>
      </c>
      <c r="KX263" s="103">
        <v>2</v>
      </c>
      <c r="KY263" s="103">
        <v>14.22</v>
      </c>
      <c r="KZ263" s="103" t="s">
        <v>59181</v>
      </c>
      <c r="LA263" s="103">
        <v>12</v>
      </c>
      <c r="LB263" s="113"/>
      <c r="LC263" s="103" t="s">
        <v>59182</v>
      </c>
      <c r="LD263" s="103">
        <v>2</v>
      </c>
      <c r="LE263" s="103">
        <v>2.0099999999999998</v>
      </c>
      <c r="LF263" s="103" t="s">
        <v>59183</v>
      </c>
      <c r="LG263" s="108"/>
      <c r="LH263" s="113"/>
      <c r="LI263" s="103" t="s">
        <v>59184</v>
      </c>
      <c r="LJ263" s="103">
        <v>3</v>
      </c>
      <c r="LK263" s="103">
        <v>7.12</v>
      </c>
      <c r="LL263" s="103" t="s">
        <v>59185</v>
      </c>
      <c r="LM263" s="108"/>
      <c r="LN263" s="113"/>
      <c r="LO263" s="103" t="s">
        <v>59186</v>
      </c>
      <c r="LP263" s="103">
        <v>2</v>
      </c>
      <c r="LQ263" s="103">
        <v>0.05</v>
      </c>
      <c r="LR263" s="103" t="s">
        <v>59187</v>
      </c>
      <c r="LS263" s="103">
        <v>43</v>
      </c>
      <c r="LT263" s="113"/>
      <c r="LU263" s="103" t="s">
        <v>59188</v>
      </c>
      <c r="LV263" s="103">
        <v>3</v>
      </c>
      <c r="LW263" s="103">
        <v>6.45</v>
      </c>
      <c r="LX263" s="103" t="s">
        <v>59189</v>
      </c>
      <c r="LY263" s="103">
        <v>83</v>
      </c>
      <c r="LZ263" s="113"/>
      <c r="MA263" s="103" t="s">
        <v>59190</v>
      </c>
      <c r="MB263" s="103">
        <v>2</v>
      </c>
      <c r="MC263" s="103">
        <v>0.55000000000000004</v>
      </c>
      <c r="MD263" s="103" t="s">
        <v>59191</v>
      </c>
      <c r="ME263" s="108"/>
      <c r="MF263" s="113"/>
      <c r="MG263" s="103" t="s">
        <v>59192</v>
      </c>
      <c r="MH263" s="103">
        <v>2</v>
      </c>
      <c r="MI263" s="103">
        <v>5.43</v>
      </c>
      <c r="MJ263" s="103" t="s">
        <v>59193</v>
      </c>
      <c r="MK263" s="103">
        <v>5</v>
      </c>
      <c r="ML263" s="113"/>
      <c r="MM263" s="103" t="s">
        <v>59194</v>
      </c>
      <c r="MN263" s="103">
        <v>2</v>
      </c>
      <c r="MO263" s="103">
        <v>7.22</v>
      </c>
      <c r="MP263" s="103" t="s">
        <v>59195</v>
      </c>
      <c r="MQ263" s="103">
        <v>12</v>
      </c>
      <c r="MR263" s="113"/>
      <c r="MS263" s="103" t="s">
        <v>59196</v>
      </c>
      <c r="MT263" s="103">
        <v>3</v>
      </c>
      <c r="MU263" s="103">
        <v>17.079999999999998</v>
      </c>
      <c r="MV263" s="103" t="s">
        <v>59197</v>
      </c>
      <c r="MW263" s="108"/>
      <c r="MX263" s="113"/>
      <c r="MY263" s="103" t="s">
        <v>59198</v>
      </c>
      <c r="MZ263" s="103">
        <v>3</v>
      </c>
      <c r="NA263" s="103">
        <v>17.489999999999998</v>
      </c>
      <c r="NB263" s="103" t="s">
        <v>59199</v>
      </c>
      <c r="NC263" s="103">
        <v>16</v>
      </c>
      <c r="ND263" s="113"/>
      <c r="NE263" s="103" t="s">
        <v>59200</v>
      </c>
      <c r="NF263" s="103">
        <v>2</v>
      </c>
      <c r="NG263" s="103">
        <v>12.28</v>
      </c>
      <c r="NH263" s="103" t="s">
        <v>59201</v>
      </c>
      <c r="NI263" s="103">
        <v>15</v>
      </c>
      <c r="NJ263" s="113"/>
      <c r="NK263" s="103" t="s">
        <v>59202</v>
      </c>
      <c r="NL263" s="103">
        <v>2</v>
      </c>
      <c r="NM263" s="103">
        <v>8.25</v>
      </c>
      <c r="NN263" s="103" t="s">
        <v>59203</v>
      </c>
      <c r="NO263" s="103">
        <v>63</v>
      </c>
      <c r="NP263" s="113"/>
      <c r="NQ263" s="103" t="s">
        <v>59204</v>
      </c>
      <c r="NR263" s="103">
        <v>2</v>
      </c>
      <c r="NS263" s="103">
        <v>9.5399999999999991</v>
      </c>
      <c r="NT263" s="103" t="s">
        <v>59205</v>
      </c>
      <c r="NU263" s="108"/>
      <c r="NV263" s="113"/>
      <c r="NW263" s="104" t="s">
        <v>59206</v>
      </c>
      <c r="NX263" s="104">
        <v>2</v>
      </c>
      <c r="NY263" s="104">
        <v>16.11</v>
      </c>
      <c r="NZ263" s="104" t="s">
        <v>59207</v>
      </c>
      <c r="OA263" s="110"/>
      <c r="OB263" s="113"/>
      <c r="OC263" s="104" t="s">
        <v>59208</v>
      </c>
      <c r="OD263" s="104">
        <v>3</v>
      </c>
      <c r="OE263" s="104">
        <v>17.13</v>
      </c>
      <c r="OF263" s="104" t="s">
        <v>59209</v>
      </c>
      <c r="OG263" s="104">
        <v>27</v>
      </c>
      <c r="OH263" s="113"/>
      <c r="OI263" s="106" t="s">
        <v>59210</v>
      </c>
      <c r="OJ263" s="106">
        <v>2</v>
      </c>
      <c r="OK263" s="106">
        <v>9.23</v>
      </c>
      <c r="OL263" s="106" t="s">
        <v>59211</v>
      </c>
      <c r="OM263" s="107"/>
      <c r="ON263" s="113"/>
      <c r="OO263" s="104" t="s">
        <v>59212</v>
      </c>
      <c r="OP263" s="104">
        <v>2</v>
      </c>
      <c r="OQ263" s="104">
        <v>13.57</v>
      </c>
      <c r="OR263" s="104" t="s">
        <v>59213</v>
      </c>
      <c r="OS263" s="105"/>
      <c r="OT263" s="113"/>
      <c r="OU263" s="104" t="s">
        <v>59214</v>
      </c>
      <c r="OV263" s="104">
        <v>2</v>
      </c>
      <c r="OW263" s="104">
        <v>13.05</v>
      </c>
      <c r="OX263" s="104" t="s">
        <v>59215</v>
      </c>
      <c r="OY263" s="105"/>
      <c r="OZ263" s="113"/>
      <c r="PA263" s="104" t="s">
        <v>59216</v>
      </c>
      <c r="PB263" s="104">
        <v>3</v>
      </c>
      <c r="PC263" s="104">
        <v>16.16</v>
      </c>
      <c r="PD263" s="104" t="s">
        <v>59217</v>
      </c>
      <c r="PE263" s="105"/>
      <c r="PF263" s="113"/>
      <c r="PG263" s="104" t="s">
        <v>59218</v>
      </c>
      <c r="PH263" s="104">
        <v>2</v>
      </c>
      <c r="PI263" s="104">
        <v>3.21</v>
      </c>
      <c r="PJ263" s="104" t="s">
        <v>59219</v>
      </c>
      <c r="PK263" s="104">
        <v>3</v>
      </c>
      <c r="PL263" s="113"/>
      <c r="PM263" s="104" t="s">
        <v>59220</v>
      </c>
      <c r="PN263" s="104">
        <v>2</v>
      </c>
      <c r="PO263" s="104">
        <v>11.15</v>
      </c>
      <c r="PP263" s="104" t="s">
        <v>59221</v>
      </c>
      <c r="PQ263" s="110"/>
      <c r="PR263" s="113"/>
      <c r="PS263" s="104" t="s">
        <v>59222</v>
      </c>
      <c r="PT263" s="104">
        <v>2</v>
      </c>
      <c r="PU263" s="104">
        <v>0.09</v>
      </c>
      <c r="PV263" s="104" t="s">
        <v>59223</v>
      </c>
      <c r="PW263" s="110"/>
      <c r="PX263" s="113"/>
      <c r="PY263" s="104" t="s">
        <v>59224</v>
      </c>
      <c r="PZ263" s="104">
        <v>2</v>
      </c>
      <c r="QA263" s="104">
        <v>10.210000000000001</v>
      </c>
      <c r="QB263" s="104" t="s">
        <v>59225</v>
      </c>
      <c r="QC263" s="110"/>
      <c r="QD263" s="113"/>
      <c r="QE263" s="104" t="s">
        <v>59226</v>
      </c>
      <c r="QF263" s="104">
        <v>2</v>
      </c>
      <c r="QG263" s="104">
        <v>4.55</v>
      </c>
      <c r="QH263" s="104" t="s">
        <v>59227</v>
      </c>
      <c r="QI263" s="110"/>
      <c r="QJ263" s="113"/>
      <c r="QK263" s="104" t="s">
        <v>59228</v>
      </c>
      <c r="QL263" s="104">
        <v>2</v>
      </c>
      <c r="QM263" s="104">
        <v>1.0900000000000001</v>
      </c>
      <c r="QN263" s="104" t="s">
        <v>59229</v>
      </c>
      <c r="QO263" s="110"/>
      <c r="QP263" s="113"/>
      <c r="QQ263" s="104" t="s">
        <v>59230</v>
      </c>
      <c r="QR263" s="104">
        <v>3</v>
      </c>
      <c r="QS263" s="104">
        <v>11.45</v>
      </c>
      <c r="QT263" s="104" t="s">
        <v>59231</v>
      </c>
      <c r="QU263" s="104">
        <v>65</v>
      </c>
      <c r="QV263" s="113"/>
      <c r="QW263" s="104" t="s">
        <v>59232</v>
      </c>
      <c r="QX263" s="104">
        <v>2</v>
      </c>
      <c r="QY263" s="104">
        <v>14.24</v>
      </c>
      <c r="QZ263" s="104" t="s">
        <v>59233</v>
      </c>
      <c r="RA263" s="110"/>
      <c r="RB263" s="113"/>
      <c r="RC263" s="104" t="s">
        <v>59234</v>
      </c>
      <c r="RD263" s="104">
        <v>2</v>
      </c>
      <c r="RE263" s="104">
        <v>8.2799999999999994</v>
      </c>
      <c r="RF263" s="104" t="s">
        <v>59235</v>
      </c>
      <c r="RG263" s="110"/>
      <c r="RH263" s="113"/>
      <c r="RI263" s="104" t="s">
        <v>59236</v>
      </c>
      <c r="RJ263" s="104">
        <v>3</v>
      </c>
      <c r="RK263" s="104">
        <v>18.36</v>
      </c>
      <c r="RL263" s="104" t="s">
        <v>59237</v>
      </c>
      <c r="RM263" s="110"/>
      <c r="RN263" s="113"/>
      <c r="RO263" s="104" t="s">
        <v>59238</v>
      </c>
      <c r="RP263" s="104">
        <v>2</v>
      </c>
      <c r="RQ263" s="104">
        <v>12.09</v>
      </c>
      <c r="RR263" s="104" t="s">
        <v>59239</v>
      </c>
      <c r="RS263" s="110"/>
      <c r="RT263" s="113"/>
      <c r="RU263" s="104" t="s">
        <v>59240</v>
      </c>
      <c r="RV263" s="104">
        <v>2</v>
      </c>
      <c r="RW263" s="104">
        <v>9.26</v>
      </c>
      <c r="RX263" s="104" t="s">
        <v>59241</v>
      </c>
      <c r="RY263" s="104">
        <v>17</v>
      </c>
      <c r="RZ263" s="113"/>
    </row>
    <row r="264" spans="1:494" ht="12.75" x14ac:dyDescent="0.2">
      <c r="A264" s="113"/>
      <c r="B264" s="113"/>
      <c r="C264" s="103" t="s">
        <v>59242</v>
      </c>
      <c r="D264" s="103">
        <v>2</v>
      </c>
      <c r="E264" s="103">
        <v>3.05</v>
      </c>
      <c r="F264" s="103" t="s">
        <v>59243</v>
      </c>
      <c r="H264" s="113"/>
      <c r="I264" s="103" t="s">
        <v>59244</v>
      </c>
      <c r="J264" s="103">
        <v>2</v>
      </c>
      <c r="K264" s="103">
        <v>9.56</v>
      </c>
      <c r="L264" s="103" t="s">
        <v>59245</v>
      </c>
      <c r="M264" s="103">
        <v>44</v>
      </c>
      <c r="N264" s="113"/>
      <c r="O264" s="103" t="s">
        <v>59246</v>
      </c>
      <c r="P264" s="103">
        <v>2</v>
      </c>
      <c r="Q264" s="103">
        <v>0.49</v>
      </c>
      <c r="R264" s="103" t="s">
        <v>59247</v>
      </c>
      <c r="S264" s="103">
        <v>26</v>
      </c>
      <c r="T264" s="113"/>
      <c r="U264" s="103" t="s">
        <v>59248</v>
      </c>
      <c r="V264" s="103">
        <v>2</v>
      </c>
      <c r="W264" s="103">
        <v>17.190000000000001</v>
      </c>
      <c r="X264" s="103" t="s">
        <v>59249</v>
      </c>
      <c r="Z264" s="113"/>
      <c r="AA264" s="103" t="s">
        <v>59250</v>
      </c>
      <c r="AB264" s="103">
        <v>2</v>
      </c>
      <c r="AC264" s="103">
        <v>9.4499999999999993</v>
      </c>
      <c r="AD264" s="103" t="s">
        <v>59251</v>
      </c>
      <c r="AF264" s="113"/>
      <c r="AG264" s="103" t="s">
        <v>59252</v>
      </c>
      <c r="AH264" s="103">
        <v>2</v>
      </c>
      <c r="AI264" s="103">
        <v>2.2799999999999998</v>
      </c>
      <c r="AJ264" s="103" t="s">
        <v>59253</v>
      </c>
      <c r="AK264" s="103">
        <v>9</v>
      </c>
      <c r="AL264" s="113"/>
      <c r="AM264" s="103" t="s">
        <v>59254</v>
      </c>
      <c r="AN264" s="103">
        <v>3</v>
      </c>
      <c r="AO264" s="103">
        <v>3.11</v>
      </c>
      <c r="AP264" s="103" t="s">
        <v>59255</v>
      </c>
      <c r="AQ264" s="108"/>
      <c r="AR264" s="113"/>
      <c r="AS264" s="103" t="s">
        <v>59256</v>
      </c>
      <c r="AT264" s="103">
        <v>3</v>
      </c>
      <c r="AU264" s="103">
        <v>3.08</v>
      </c>
      <c r="AV264" s="103" t="s">
        <v>59257</v>
      </c>
      <c r="AW264" s="108"/>
      <c r="AX264" s="113"/>
      <c r="AY264" s="103" t="s">
        <v>59258</v>
      </c>
      <c r="AZ264" s="103">
        <v>2</v>
      </c>
      <c r="BA264" s="103">
        <v>13.26</v>
      </c>
      <c r="BB264" s="103" t="s">
        <v>59259</v>
      </c>
      <c r="BC264" s="108"/>
      <c r="BD264" s="113"/>
      <c r="BE264" s="103" t="s">
        <v>59260</v>
      </c>
      <c r="BF264" s="103">
        <v>3</v>
      </c>
      <c r="BG264" s="103">
        <v>14.54</v>
      </c>
      <c r="BH264" s="103" t="s">
        <v>59261</v>
      </c>
      <c r="BI264" s="108"/>
      <c r="BJ264" s="113"/>
      <c r="BK264" s="103" t="s">
        <v>59262</v>
      </c>
      <c r="BL264" s="103">
        <v>2</v>
      </c>
      <c r="BM264" s="103">
        <v>0.36</v>
      </c>
      <c r="BN264" s="103" t="s">
        <v>59263</v>
      </c>
      <c r="BO264" s="103">
        <v>81</v>
      </c>
      <c r="BP264" s="113"/>
      <c r="BQ264" s="103" t="s">
        <v>59264</v>
      </c>
      <c r="BR264" s="103">
        <v>2</v>
      </c>
      <c r="BS264" s="103">
        <v>15.58</v>
      </c>
      <c r="BT264" s="103" t="s">
        <v>59265</v>
      </c>
      <c r="BU264" s="108"/>
      <c r="BV264" s="113"/>
      <c r="BW264" s="103" t="s">
        <v>59266</v>
      </c>
      <c r="BX264" s="103">
        <v>3</v>
      </c>
      <c r="BY264" s="103">
        <v>12.42</v>
      </c>
      <c r="BZ264" s="103" t="s">
        <v>59267</v>
      </c>
      <c r="CA264" s="108"/>
      <c r="CB264" s="113"/>
      <c r="CC264" s="103" t="s">
        <v>59268</v>
      </c>
      <c r="CD264" s="103">
        <v>3</v>
      </c>
      <c r="CE264" s="103">
        <v>17.47</v>
      </c>
      <c r="CF264" s="103" t="s">
        <v>59269</v>
      </c>
      <c r="CG264" s="108"/>
      <c r="CH264" s="113"/>
      <c r="CI264" s="103" t="s">
        <v>59270</v>
      </c>
      <c r="CJ264" s="103">
        <v>3</v>
      </c>
      <c r="CK264" s="103">
        <v>15.33</v>
      </c>
      <c r="CL264" s="103" t="s">
        <v>59271</v>
      </c>
      <c r="CM264" s="108"/>
      <c r="CN264" s="113"/>
      <c r="CO264" s="103" t="s">
        <v>59272</v>
      </c>
      <c r="CP264" s="103">
        <v>3</v>
      </c>
      <c r="CQ264" s="103">
        <v>12.5</v>
      </c>
      <c r="CR264" s="103" t="s">
        <v>59273</v>
      </c>
      <c r="CS264" s="108"/>
      <c r="CT264" s="113"/>
      <c r="CU264" s="103" t="s">
        <v>59274</v>
      </c>
      <c r="CV264" s="103">
        <v>2</v>
      </c>
      <c r="CW264" s="103">
        <v>15.57</v>
      </c>
      <c r="CX264" s="103" t="s">
        <v>59275</v>
      </c>
      <c r="CY264" s="108"/>
      <c r="CZ264" s="113"/>
      <c r="DA264" s="103" t="s">
        <v>59276</v>
      </c>
      <c r="DB264" s="103">
        <v>2</v>
      </c>
      <c r="DC264" s="103">
        <v>9.5500000000000007</v>
      </c>
      <c r="DD264" s="103" t="s">
        <v>59277</v>
      </c>
      <c r="DE264" s="108"/>
      <c r="DF264" s="113"/>
      <c r="DG264" s="103" t="s">
        <v>59278</v>
      </c>
      <c r="DH264" s="103">
        <v>2</v>
      </c>
      <c r="DI264" s="103">
        <v>15.1</v>
      </c>
      <c r="DJ264" s="103" t="s">
        <v>59279</v>
      </c>
      <c r="DK264" s="108"/>
      <c r="DL264" s="113"/>
      <c r="DM264" s="103" t="s">
        <v>59280</v>
      </c>
      <c r="DN264" s="103">
        <v>3</v>
      </c>
      <c r="DO264" s="103">
        <v>10.210000000000001</v>
      </c>
      <c r="DP264" s="103" t="s">
        <v>59281</v>
      </c>
      <c r="DQ264" s="103">
        <v>7</v>
      </c>
      <c r="DR264" s="113"/>
      <c r="DS264" s="103" t="s">
        <v>59282</v>
      </c>
      <c r="DT264" s="103">
        <v>2</v>
      </c>
      <c r="DU264" s="103">
        <v>14.25</v>
      </c>
      <c r="DV264" s="103" t="s">
        <v>59283</v>
      </c>
      <c r="DW264" s="108"/>
      <c r="DX264" s="113"/>
      <c r="DY264" s="103" t="s">
        <v>59284</v>
      </c>
      <c r="DZ264" s="103">
        <v>3</v>
      </c>
      <c r="EA264" s="103">
        <v>15.36</v>
      </c>
      <c r="EB264" s="103" t="s">
        <v>59285</v>
      </c>
      <c r="EC264" s="108"/>
      <c r="ED264" s="113"/>
      <c r="EE264" s="103" t="s">
        <v>59286</v>
      </c>
      <c r="EF264" s="103">
        <v>2</v>
      </c>
      <c r="EG264" s="103">
        <v>1.3</v>
      </c>
      <c r="EH264" s="103" t="s">
        <v>59287</v>
      </c>
      <c r="EI264" s="103">
        <v>19</v>
      </c>
      <c r="EJ264" s="113"/>
      <c r="EK264" s="103" t="s">
        <v>59288</v>
      </c>
      <c r="EL264" s="103">
        <v>2</v>
      </c>
      <c r="EM264" s="103">
        <v>5.37</v>
      </c>
      <c r="EN264" s="103" t="s">
        <v>59289</v>
      </c>
      <c r="EO264" s="108"/>
      <c r="EP264" s="113"/>
      <c r="EQ264" s="103" t="s">
        <v>59290</v>
      </c>
      <c r="ER264" s="103">
        <v>2</v>
      </c>
      <c r="ES264" s="103">
        <v>5.25</v>
      </c>
      <c r="ET264" s="103" t="s">
        <v>59291</v>
      </c>
      <c r="EU264" s="108"/>
      <c r="EV264" s="113"/>
      <c r="EW264" s="103" t="s">
        <v>59292</v>
      </c>
      <c r="EX264" s="103">
        <v>2</v>
      </c>
      <c r="EY264" s="103">
        <v>6.56</v>
      </c>
      <c r="EZ264" s="103" t="s">
        <v>59293</v>
      </c>
      <c r="FA264" s="103">
        <v>16</v>
      </c>
      <c r="FB264" s="113"/>
      <c r="FC264" s="103" t="s">
        <v>59294</v>
      </c>
      <c r="FD264" s="103">
        <v>3</v>
      </c>
      <c r="FE264" s="103">
        <v>11.22</v>
      </c>
      <c r="FF264" s="103" t="s">
        <v>59295</v>
      </c>
      <c r="FG264" s="108"/>
      <c r="FH264" s="113"/>
      <c r="FI264" s="103" t="s">
        <v>59296</v>
      </c>
      <c r="FJ264" s="103">
        <v>2</v>
      </c>
      <c r="FK264" s="103">
        <v>18.14</v>
      </c>
      <c r="FL264" s="103" t="s">
        <v>59297</v>
      </c>
      <c r="FM264" s="108"/>
      <c r="FN264" s="113"/>
      <c r="FO264" s="103" t="s">
        <v>59298</v>
      </c>
      <c r="FP264" s="103">
        <v>3</v>
      </c>
      <c r="FQ264" s="103">
        <v>10.57</v>
      </c>
      <c r="FR264" s="103" t="s">
        <v>59299</v>
      </c>
      <c r="FS264" s="103">
        <v>43</v>
      </c>
      <c r="FT264" s="113"/>
      <c r="FU264" s="103" t="s">
        <v>59300</v>
      </c>
      <c r="FV264" s="103">
        <v>3</v>
      </c>
      <c r="FW264" s="103">
        <v>5.35</v>
      </c>
      <c r="FX264" s="103" t="s">
        <v>59301</v>
      </c>
      <c r="FY264" s="103">
        <v>9</v>
      </c>
      <c r="FZ264" s="113"/>
      <c r="GA264" s="103" t="s">
        <v>59302</v>
      </c>
      <c r="GB264" s="103">
        <v>2</v>
      </c>
      <c r="GC264" s="103">
        <v>3.45</v>
      </c>
      <c r="GD264" s="103" t="s">
        <v>59303</v>
      </c>
      <c r="GE264" s="108"/>
      <c r="GF264" s="113"/>
      <c r="GG264" s="103" t="s">
        <v>59304</v>
      </c>
      <c r="GH264" s="103">
        <v>2</v>
      </c>
      <c r="GI264" s="103">
        <v>14.52</v>
      </c>
      <c r="GJ264" s="103" t="s">
        <v>59305</v>
      </c>
      <c r="GK264" s="103">
        <v>39</v>
      </c>
      <c r="GL264" s="113"/>
      <c r="GM264" s="103" t="s">
        <v>59306</v>
      </c>
      <c r="GN264" s="103">
        <v>3</v>
      </c>
      <c r="GO264" s="103">
        <v>16.16</v>
      </c>
      <c r="GP264" s="103" t="s">
        <v>59307</v>
      </c>
      <c r="GQ264" s="108"/>
      <c r="GR264" s="113"/>
      <c r="GS264" s="103" t="s">
        <v>59308</v>
      </c>
      <c r="GT264" s="103">
        <v>2</v>
      </c>
      <c r="GU264" s="103">
        <v>8.36</v>
      </c>
      <c r="GV264" s="103" t="s">
        <v>59309</v>
      </c>
      <c r="GW264" s="108"/>
      <c r="GX264" s="113"/>
      <c r="GY264" s="103" t="s">
        <v>59310</v>
      </c>
      <c r="GZ264" s="103">
        <v>2</v>
      </c>
      <c r="HA264" s="103">
        <v>8.1300000000000008</v>
      </c>
      <c r="HB264" s="103" t="s">
        <v>59311</v>
      </c>
      <c r="HC264" s="103">
        <v>20</v>
      </c>
      <c r="HD264" s="113"/>
      <c r="HE264" s="103" t="s">
        <v>59312</v>
      </c>
      <c r="HF264" s="103">
        <v>3</v>
      </c>
      <c r="HG264" s="103">
        <v>7.19</v>
      </c>
      <c r="HH264" s="103" t="s">
        <v>59313</v>
      </c>
      <c r="HI264" s="108"/>
      <c r="HJ264" s="113"/>
      <c r="HK264" s="103" t="s">
        <v>59314</v>
      </c>
      <c r="HL264" s="103">
        <v>2</v>
      </c>
      <c r="HM264" s="103">
        <v>0.24</v>
      </c>
      <c r="HN264" s="103" t="s">
        <v>59315</v>
      </c>
      <c r="HO264" s="103">
        <v>65</v>
      </c>
      <c r="HP264" s="113"/>
      <c r="HQ264" s="103" t="s">
        <v>59316</v>
      </c>
      <c r="HR264" s="103">
        <v>3</v>
      </c>
      <c r="HS264" s="103">
        <v>11.57</v>
      </c>
      <c r="HT264" s="103" t="s">
        <v>59317</v>
      </c>
      <c r="HU264" s="108"/>
      <c r="HV264" s="113"/>
      <c r="HW264" s="103" t="s">
        <v>59318</v>
      </c>
      <c r="HX264" s="103">
        <v>3</v>
      </c>
      <c r="HY264" s="103">
        <v>6.33</v>
      </c>
      <c r="HZ264" s="103" t="s">
        <v>59319</v>
      </c>
      <c r="IA264" s="108"/>
      <c r="IB264" s="113"/>
      <c r="IC264" s="103" t="s">
        <v>59320</v>
      </c>
      <c r="ID264" s="103">
        <v>3</v>
      </c>
      <c r="IE264" s="103">
        <v>12.35</v>
      </c>
      <c r="IF264" s="103" t="s">
        <v>59321</v>
      </c>
      <c r="IG264" s="108"/>
      <c r="IH264" s="113"/>
      <c r="II264" s="103" t="s">
        <v>59322</v>
      </c>
      <c r="IJ264" s="103">
        <v>2</v>
      </c>
      <c r="IK264" s="103">
        <v>8.1199999999999992</v>
      </c>
      <c r="IL264" s="103" t="s">
        <v>59323</v>
      </c>
      <c r="IM264" s="108"/>
      <c r="IN264" s="113"/>
      <c r="IO264" s="103" t="s">
        <v>59324</v>
      </c>
      <c r="IP264" s="103">
        <v>3</v>
      </c>
      <c r="IQ264" s="103">
        <v>16.53</v>
      </c>
      <c r="IR264" s="103" t="s">
        <v>59325</v>
      </c>
      <c r="IS264" s="108"/>
      <c r="IT264" s="113"/>
      <c r="IU264" s="103" t="s">
        <v>59326</v>
      </c>
      <c r="IV264" s="103">
        <v>2</v>
      </c>
      <c r="IW264" s="103">
        <v>6.2</v>
      </c>
      <c r="IX264" s="103" t="s">
        <v>59327</v>
      </c>
      <c r="IY264" s="108"/>
      <c r="IZ264" s="113"/>
      <c r="JA264" s="103" t="s">
        <v>59328</v>
      </c>
      <c r="JB264" s="103">
        <v>2</v>
      </c>
      <c r="JC264" s="103">
        <v>7.3</v>
      </c>
      <c r="JD264" s="103" t="s">
        <v>59329</v>
      </c>
      <c r="JE264" s="103">
        <v>4</v>
      </c>
      <c r="JF264" s="113"/>
      <c r="JG264" s="103" t="s">
        <v>59330</v>
      </c>
      <c r="JH264" s="103">
        <v>3</v>
      </c>
      <c r="JI264" s="103">
        <v>11.34</v>
      </c>
      <c r="JJ264" s="103" t="s">
        <v>59331</v>
      </c>
      <c r="JK264" s="103">
        <v>81</v>
      </c>
      <c r="JL264" s="113"/>
      <c r="JM264" s="103" t="s">
        <v>59332</v>
      </c>
      <c r="JN264" s="103">
        <v>3</v>
      </c>
      <c r="JO264" s="103">
        <v>18.55</v>
      </c>
      <c r="JP264" s="103" t="s">
        <v>59333</v>
      </c>
      <c r="JQ264" s="108"/>
      <c r="JR264" s="113"/>
      <c r="JS264" s="103" t="s">
        <v>59334</v>
      </c>
      <c r="JT264" s="103">
        <v>3</v>
      </c>
      <c r="JU264" s="103">
        <v>17.48</v>
      </c>
      <c r="JV264" s="103" t="s">
        <v>59335</v>
      </c>
      <c r="JW264" s="103">
        <v>9</v>
      </c>
      <c r="JX264" s="113"/>
      <c r="JY264" s="103" t="s">
        <v>59336</v>
      </c>
      <c r="JZ264" s="103">
        <v>2</v>
      </c>
      <c r="KA264" s="103">
        <v>0.47</v>
      </c>
      <c r="KB264" s="103" t="s">
        <v>59337</v>
      </c>
      <c r="KC264" s="103">
        <v>21</v>
      </c>
      <c r="KD264" s="113"/>
      <c r="KE264" s="103" t="s">
        <v>59338</v>
      </c>
      <c r="KF264" s="103">
        <v>2</v>
      </c>
      <c r="KG264" s="103">
        <v>2.2599999999999998</v>
      </c>
      <c r="KH264" s="103" t="s">
        <v>59339</v>
      </c>
      <c r="KI264" s="108"/>
      <c r="KJ264" s="113"/>
      <c r="KK264" s="103" t="s">
        <v>59340</v>
      </c>
      <c r="KL264" s="103">
        <v>3</v>
      </c>
      <c r="KM264" s="103">
        <v>11.19</v>
      </c>
      <c r="KN264" s="103" t="s">
        <v>59341</v>
      </c>
      <c r="KO264" s="108"/>
      <c r="KP264" s="113"/>
      <c r="KQ264" s="103" t="s">
        <v>59342</v>
      </c>
      <c r="KR264" s="103">
        <v>2</v>
      </c>
      <c r="KS264" s="103">
        <v>11.53</v>
      </c>
      <c r="KT264" s="103" t="s">
        <v>59343</v>
      </c>
      <c r="KU264" s="108"/>
      <c r="KV264" s="113"/>
      <c r="KW264" s="103" t="s">
        <v>59344</v>
      </c>
      <c r="KX264" s="103">
        <v>2</v>
      </c>
      <c r="KY264" s="103">
        <v>14.05</v>
      </c>
      <c r="KZ264" s="103" t="s">
        <v>59345</v>
      </c>
      <c r="LA264" s="108"/>
      <c r="LB264" s="113"/>
      <c r="LC264" s="103" t="s">
        <v>59346</v>
      </c>
      <c r="LD264" s="103">
        <v>3</v>
      </c>
      <c r="LE264" s="103">
        <v>19.149999999999999</v>
      </c>
      <c r="LF264" s="103" t="s">
        <v>59347</v>
      </c>
      <c r="LG264" s="103">
        <v>13</v>
      </c>
      <c r="LH264" s="113"/>
      <c r="LI264" s="103" t="s">
        <v>59348</v>
      </c>
      <c r="LJ264" s="103">
        <v>3</v>
      </c>
      <c r="LK264" s="103">
        <v>6.47</v>
      </c>
      <c r="LL264" s="103" t="s">
        <v>59349</v>
      </c>
      <c r="LM264" s="108"/>
      <c r="LN264" s="113"/>
      <c r="LO264" s="103" t="s">
        <v>59350</v>
      </c>
      <c r="LP264" s="103">
        <v>3</v>
      </c>
      <c r="LQ264" s="103">
        <v>19.45</v>
      </c>
      <c r="LR264" s="103" t="s">
        <v>59351</v>
      </c>
      <c r="LS264" s="103">
        <v>81</v>
      </c>
      <c r="LT264" s="113"/>
      <c r="LU264" s="103" t="s">
        <v>59352</v>
      </c>
      <c r="LV264" s="103">
        <v>3</v>
      </c>
      <c r="LW264" s="103">
        <v>6.14</v>
      </c>
      <c r="LX264" s="103" t="s">
        <v>59353</v>
      </c>
      <c r="LY264" s="108"/>
      <c r="LZ264" s="113"/>
      <c r="MA264" s="103" t="s">
        <v>59354</v>
      </c>
      <c r="MB264" s="103">
        <v>2</v>
      </c>
      <c r="MC264" s="103">
        <v>0.49</v>
      </c>
      <c r="MD264" s="103" t="s">
        <v>59355</v>
      </c>
      <c r="ME264" s="103">
        <v>56</v>
      </c>
      <c r="MF264" s="113"/>
      <c r="MG264" s="103" t="s">
        <v>59356</v>
      </c>
      <c r="MH264" s="103">
        <v>2</v>
      </c>
      <c r="MI264" s="103">
        <v>5.39</v>
      </c>
      <c r="MJ264" s="103" t="s">
        <v>59357</v>
      </c>
      <c r="MK264" s="108"/>
      <c r="ML264" s="113"/>
      <c r="MM264" s="103" t="s">
        <v>59358</v>
      </c>
      <c r="MN264" s="103">
        <v>2</v>
      </c>
      <c r="MO264" s="103">
        <v>6.24</v>
      </c>
      <c r="MP264" s="103" t="s">
        <v>59359</v>
      </c>
      <c r="MQ264" s="108"/>
      <c r="MR264" s="113"/>
      <c r="MS264" s="103" t="s">
        <v>59360</v>
      </c>
      <c r="MT264" s="103">
        <v>3</v>
      </c>
      <c r="MU264" s="103">
        <v>17.03</v>
      </c>
      <c r="MV264" s="103" t="s">
        <v>59361</v>
      </c>
      <c r="MW264" s="108"/>
      <c r="MX264" s="113"/>
      <c r="MY264" s="103" t="s">
        <v>59362</v>
      </c>
      <c r="MZ264" s="103">
        <v>3</v>
      </c>
      <c r="NA264" s="103">
        <v>17.3</v>
      </c>
      <c r="NB264" s="103" t="s">
        <v>59363</v>
      </c>
      <c r="NC264" s="108"/>
      <c r="ND264" s="113"/>
      <c r="NE264" s="103" t="s">
        <v>59364</v>
      </c>
      <c r="NF264" s="103">
        <v>2</v>
      </c>
      <c r="NG264" s="103">
        <v>12.21</v>
      </c>
      <c r="NH264" s="103" t="s">
        <v>59365</v>
      </c>
      <c r="NI264" s="108"/>
      <c r="NJ264" s="113"/>
      <c r="NK264" s="103" t="s">
        <v>59366</v>
      </c>
      <c r="NL264" s="103">
        <v>2</v>
      </c>
      <c r="NM264" s="103">
        <v>5.42</v>
      </c>
      <c r="NN264" s="103" t="s">
        <v>59367</v>
      </c>
      <c r="NO264" s="103">
        <v>38</v>
      </c>
      <c r="NP264" s="113"/>
      <c r="NQ264" s="103" t="s">
        <v>59368</v>
      </c>
      <c r="NR264" s="103">
        <v>2</v>
      </c>
      <c r="NS264" s="103">
        <v>9.49</v>
      </c>
      <c r="NT264" s="103" t="s">
        <v>59369</v>
      </c>
      <c r="NU264" s="103">
        <v>81</v>
      </c>
      <c r="NV264" s="113"/>
      <c r="NW264" s="104" t="s">
        <v>59370</v>
      </c>
      <c r="NX264" s="104">
        <v>2</v>
      </c>
      <c r="NY264" s="104">
        <v>16.02</v>
      </c>
      <c r="NZ264" s="104" t="s">
        <v>59371</v>
      </c>
      <c r="OA264" s="110"/>
      <c r="OB264" s="113"/>
      <c r="OC264" s="104" t="s">
        <v>59372</v>
      </c>
      <c r="OD264" s="104">
        <v>3</v>
      </c>
      <c r="OE264" s="104">
        <v>16.47</v>
      </c>
      <c r="OF264" s="104" t="s">
        <v>59373</v>
      </c>
      <c r="OG264" s="105"/>
      <c r="OH264" s="113"/>
      <c r="OI264" s="106" t="s">
        <v>59374</v>
      </c>
      <c r="OJ264" s="106">
        <v>2</v>
      </c>
      <c r="OK264" s="106">
        <v>9.16</v>
      </c>
      <c r="OL264" s="106" t="s">
        <v>59375</v>
      </c>
      <c r="OM264" s="106">
        <v>25</v>
      </c>
      <c r="ON264" s="113"/>
      <c r="OO264" s="104" t="s">
        <v>59376</v>
      </c>
      <c r="OP264" s="104">
        <v>2</v>
      </c>
      <c r="OQ264" s="104">
        <v>13.47</v>
      </c>
      <c r="OR264" s="104" t="s">
        <v>59377</v>
      </c>
      <c r="OS264" s="104">
        <v>65</v>
      </c>
      <c r="OT264" s="113"/>
      <c r="OU264" s="104" t="s">
        <v>59378</v>
      </c>
      <c r="OV264" s="104">
        <v>2</v>
      </c>
      <c r="OW264" s="104">
        <v>12.44</v>
      </c>
      <c r="OX264" s="104" t="s">
        <v>59379</v>
      </c>
      <c r="OY264" s="104">
        <v>19</v>
      </c>
      <c r="OZ264" s="113"/>
      <c r="PA264" s="104" t="s">
        <v>59380</v>
      </c>
      <c r="PB264" s="104">
        <v>3</v>
      </c>
      <c r="PC264" s="104">
        <v>15.58</v>
      </c>
      <c r="PD264" s="104" t="s">
        <v>59381</v>
      </c>
      <c r="PE264" s="110"/>
      <c r="PF264" s="113"/>
      <c r="PG264" s="104" t="s">
        <v>59382</v>
      </c>
      <c r="PH264" s="104">
        <v>2</v>
      </c>
      <c r="PI264" s="104">
        <v>3.07</v>
      </c>
      <c r="PJ264" s="104" t="s">
        <v>59383</v>
      </c>
      <c r="PK264" s="110"/>
      <c r="PL264" s="113"/>
      <c r="PM264" s="104" t="s">
        <v>59384</v>
      </c>
      <c r="PN264" s="104">
        <v>2</v>
      </c>
      <c r="PO264" s="104">
        <v>10.37</v>
      </c>
      <c r="PP264" s="104" t="s">
        <v>59385</v>
      </c>
      <c r="PQ264" s="104">
        <v>14</v>
      </c>
      <c r="PR264" s="113"/>
      <c r="PS264" s="104" t="s">
        <v>59386</v>
      </c>
      <c r="PT264" s="104">
        <v>2</v>
      </c>
      <c r="PU264" s="104">
        <v>7.0000000000000007E-2</v>
      </c>
      <c r="PV264" s="104" t="s">
        <v>59387</v>
      </c>
      <c r="PW264" s="110"/>
      <c r="PX264" s="113"/>
      <c r="PY264" s="104" t="s">
        <v>59388</v>
      </c>
      <c r="PZ264" s="104">
        <v>2</v>
      </c>
      <c r="QA264" s="104">
        <v>10.08</v>
      </c>
      <c r="QB264" s="104" t="s">
        <v>59389</v>
      </c>
      <c r="QC264" s="104">
        <v>11</v>
      </c>
      <c r="QD264" s="113"/>
      <c r="QE264" s="104" t="s">
        <v>59390</v>
      </c>
      <c r="QF264" s="104">
        <v>2</v>
      </c>
      <c r="QG264" s="104">
        <v>4.3600000000000003</v>
      </c>
      <c r="QH264" s="104" t="s">
        <v>59391</v>
      </c>
      <c r="QI264" s="104">
        <v>12</v>
      </c>
      <c r="QJ264" s="113"/>
      <c r="QK264" s="104" t="s">
        <v>59392</v>
      </c>
      <c r="QL264" s="104">
        <v>2</v>
      </c>
      <c r="QM264" s="104">
        <v>0.45</v>
      </c>
      <c r="QN264" s="104" t="s">
        <v>59393</v>
      </c>
      <c r="QO264" s="104">
        <v>33</v>
      </c>
      <c r="QP264" s="113"/>
      <c r="QQ264" s="104" t="s">
        <v>59394</v>
      </c>
      <c r="QR264" s="104">
        <v>3</v>
      </c>
      <c r="QS264" s="104">
        <v>11.33</v>
      </c>
      <c r="QT264" s="104" t="s">
        <v>59395</v>
      </c>
      <c r="QU264" s="110"/>
      <c r="QV264" s="113"/>
      <c r="QW264" s="104" t="s">
        <v>59396</v>
      </c>
      <c r="QX264" s="104">
        <v>2</v>
      </c>
      <c r="QY264" s="104">
        <v>14.2</v>
      </c>
      <c r="QZ264" s="104" t="s">
        <v>59397</v>
      </c>
      <c r="RA264" s="104">
        <v>73</v>
      </c>
      <c r="RB264" s="113"/>
      <c r="RC264" s="104" t="s">
        <v>59398</v>
      </c>
      <c r="RD264" s="104">
        <v>2</v>
      </c>
      <c r="RE264" s="104">
        <v>8.24</v>
      </c>
      <c r="RF264" s="104" t="s">
        <v>59399</v>
      </c>
      <c r="RG264" s="104">
        <v>26</v>
      </c>
      <c r="RH264" s="113"/>
      <c r="RI264" s="104" t="s">
        <v>59400</v>
      </c>
      <c r="RJ264" s="104">
        <v>3</v>
      </c>
      <c r="RK264" s="104">
        <v>18.34</v>
      </c>
      <c r="RL264" s="104" t="s">
        <v>59401</v>
      </c>
      <c r="RM264" s="110"/>
      <c r="RN264" s="113"/>
      <c r="RO264" s="104" t="s">
        <v>59402</v>
      </c>
      <c r="RP264" s="104">
        <v>2</v>
      </c>
      <c r="RQ264" s="104">
        <v>12.02</v>
      </c>
      <c r="RR264" s="104" t="s">
        <v>59403</v>
      </c>
      <c r="RS264" s="104">
        <v>19</v>
      </c>
      <c r="RT264" s="113"/>
      <c r="RU264" s="104" t="s">
        <v>59404</v>
      </c>
      <c r="RV264" s="104">
        <v>2</v>
      </c>
      <c r="RW264" s="104">
        <v>9.19</v>
      </c>
      <c r="RX264" s="104" t="s">
        <v>59405</v>
      </c>
      <c r="RY264" s="110"/>
      <c r="RZ264" s="113"/>
    </row>
    <row r="265" spans="1:494" ht="12.75" x14ac:dyDescent="0.2">
      <c r="A265" s="113"/>
      <c r="B265" s="113"/>
      <c r="C265" s="103" t="s">
        <v>59406</v>
      </c>
      <c r="D265" s="103">
        <v>2</v>
      </c>
      <c r="E265" s="103">
        <v>2.59</v>
      </c>
      <c r="F265" s="103" t="s">
        <v>59407</v>
      </c>
      <c r="H265" s="113"/>
      <c r="I265" s="103" t="s">
        <v>59408</v>
      </c>
      <c r="J265" s="103">
        <v>2</v>
      </c>
      <c r="K265" s="103">
        <v>9.4</v>
      </c>
      <c r="L265" s="103" t="s">
        <v>59409</v>
      </c>
      <c r="N265" s="113"/>
      <c r="O265" s="103" t="s">
        <v>59410</v>
      </c>
      <c r="P265" s="103">
        <v>2</v>
      </c>
      <c r="Q265" s="103">
        <v>0.42</v>
      </c>
      <c r="R265" s="103" t="s">
        <v>59411</v>
      </c>
      <c r="T265" s="113"/>
      <c r="U265" s="103" t="s">
        <v>59412</v>
      </c>
      <c r="V265" s="103">
        <v>2</v>
      </c>
      <c r="W265" s="103">
        <v>17.12</v>
      </c>
      <c r="X265" s="103" t="s">
        <v>59413</v>
      </c>
      <c r="Y265" s="103">
        <v>22</v>
      </c>
      <c r="Z265" s="113"/>
      <c r="AA265" s="103" t="s">
        <v>59414</v>
      </c>
      <c r="AB265" s="103">
        <v>2</v>
      </c>
      <c r="AC265" s="103">
        <v>9.4</v>
      </c>
      <c r="AD265" s="103" t="s">
        <v>59415</v>
      </c>
      <c r="AF265" s="113"/>
      <c r="AG265" s="103" t="s">
        <v>59416</v>
      </c>
      <c r="AH265" s="103">
        <v>2</v>
      </c>
      <c r="AI265" s="103">
        <v>2.19</v>
      </c>
      <c r="AJ265" s="103" t="s">
        <v>59417</v>
      </c>
      <c r="AL265" s="113"/>
      <c r="AM265" s="103" t="s">
        <v>59418</v>
      </c>
      <c r="AN265" s="103">
        <v>3</v>
      </c>
      <c r="AO265" s="103">
        <v>3</v>
      </c>
      <c r="AP265" s="103" t="s">
        <v>59419</v>
      </c>
      <c r="AQ265" s="103">
        <v>68</v>
      </c>
      <c r="AR265" s="113"/>
      <c r="AS265" s="103" t="s">
        <v>59420</v>
      </c>
      <c r="AT265" s="103">
        <v>3</v>
      </c>
      <c r="AU265" s="103">
        <v>2.56</v>
      </c>
      <c r="AV265" s="103" t="s">
        <v>59421</v>
      </c>
      <c r="AX265" s="113"/>
      <c r="AY265" s="103" t="s">
        <v>59422</v>
      </c>
      <c r="AZ265" s="103">
        <v>2</v>
      </c>
      <c r="BA265" s="103">
        <v>13.08</v>
      </c>
      <c r="BB265" s="103" t="s">
        <v>59423</v>
      </c>
      <c r="BC265" s="103">
        <v>11</v>
      </c>
      <c r="BD265" s="113"/>
      <c r="BE265" s="103" t="s">
        <v>59424</v>
      </c>
      <c r="BF265" s="103">
        <v>3</v>
      </c>
      <c r="BG265" s="103">
        <v>14.52</v>
      </c>
      <c r="BH265" s="103" t="s">
        <v>59425</v>
      </c>
      <c r="BJ265" s="113"/>
      <c r="BK265" s="103" t="s">
        <v>59426</v>
      </c>
      <c r="BL265" s="103">
        <v>2</v>
      </c>
      <c r="BM265" s="103">
        <v>0.28999999999999998</v>
      </c>
      <c r="BN265" s="103" t="s">
        <v>59427</v>
      </c>
      <c r="BP265" s="113"/>
      <c r="BQ265" s="103" t="s">
        <v>59428</v>
      </c>
      <c r="BR265" s="103">
        <v>2</v>
      </c>
      <c r="BS265" s="103">
        <v>15.52</v>
      </c>
      <c r="BT265" s="103" t="s">
        <v>59429</v>
      </c>
      <c r="BV265" s="113"/>
      <c r="BW265" s="103" t="s">
        <v>59430</v>
      </c>
      <c r="BX265" s="103">
        <v>3</v>
      </c>
      <c r="BY265" s="103">
        <v>12.39</v>
      </c>
      <c r="BZ265" s="103" t="s">
        <v>59431</v>
      </c>
      <c r="CB265" s="113"/>
      <c r="CC265" s="103" t="s">
        <v>59432</v>
      </c>
      <c r="CD265" s="103">
        <v>3</v>
      </c>
      <c r="CE265" s="103">
        <v>17.29</v>
      </c>
      <c r="CF265" s="103" t="s">
        <v>59433</v>
      </c>
      <c r="CG265" s="103">
        <v>4</v>
      </c>
      <c r="CH265" s="113"/>
      <c r="CI265" s="103" t="s">
        <v>59434</v>
      </c>
      <c r="CJ265" s="103">
        <v>3</v>
      </c>
      <c r="CK265" s="103">
        <v>15.22</v>
      </c>
      <c r="CL265" s="103" t="s">
        <v>59435</v>
      </c>
      <c r="CM265" s="103">
        <v>57</v>
      </c>
      <c r="CN265" s="113"/>
      <c r="CO265" s="103" t="s">
        <v>59436</v>
      </c>
      <c r="CP265" s="103">
        <v>3</v>
      </c>
      <c r="CQ265" s="103">
        <v>12.48</v>
      </c>
      <c r="CR265" s="103" t="s">
        <v>59437</v>
      </c>
      <c r="CS265" s="108"/>
      <c r="CT265" s="113"/>
      <c r="CU265" s="103" t="s">
        <v>59438</v>
      </c>
      <c r="CV265" s="103">
        <v>2</v>
      </c>
      <c r="CW265" s="103">
        <v>15.5</v>
      </c>
      <c r="CX265" s="103" t="s">
        <v>59439</v>
      </c>
      <c r="CY265" s="108"/>
      <c r="CZ265" s="113"/>
      <c r="DA265" s="103" t="s">
        <v>59440</v>
      </c>
      <c r="DB265" s="103">
        <v>2</v>
      </c>
      <c r="DC265" s="103">
        <v>9.52</v>
      </c>
      <c r="DD265" s="103" t="s">
        <v>59441</v>
      </c>
      <c r="DE265" s="108"/>
      <c r="DF265" s="113"/>
      <c r="DG265" s="103" t="s">
        <v>59442</v>
      </c>
      <c r="DH265" s="103">
        <v>2</v>
      </c>
      <c r="DI265" s="103">
        <v>15.06</v>
      </c>
      <c r="DJ265" s="103" t="s">
        <v>59443</v>
      </c>
      <c r="DK265" s="103">
        <v>8</v>
      </c>
      <c r="DL265" s="113"/>
      <c r="DM265" s="103" t="s">
        <v>59444</v>
      </c>
      <c r="DN265" s="103">
        <v>3</v>
      </c>
      <c r="DO265" s="103">
        <v>9.4600000000000009</v>
      </c>
      <c r="DP265" s="103" t="s">
        <v>59445</v>
      </c>
      <c r="DQ265" s="108"/>
      <c r="DR265" s="113"/>
      <c r="DS265" s="103" t="s">
        <v>59446</v>
      </c>
      <c r="DT265" s="103">
        <v>2</v>
      </c>
      <c r="DU265" s="103">
        <v>13.47</v>
      </c>
      <c r="DV265" s="103" t="s">
        <v>59447</v>
      </c>
      <c r="DW265" s="103">
        <v>46</v>
      </c>
      <c r="DX265" s="113"/>
      <c r="DY265" s="103" t="s">
        <v>59448</v>
      </c>
      <c r="DZ265" s="103">
        <v>3</v>
      </c>
      <c r="EA265" s="103">
        <v>15.05</v>
      </c>
      <c r="EB265" s="103" t="s">
        <v>59449</v>
      </c>
      <c r="EC265" s="103">
        <v>57</v>
      </c>
      <c r="ED265" s="113"/>
      <c r="EE265" s="103" t="s">
        <v>59450</v>
      </c>
      <c r="EF265" s="103">
        <v>2</v>
      </c>
      <c r="EG265" s="103">
        <v>1.26</v>
      </c>
      <c r="EH265" s="103" t="s">
        <v>59451</v>
      </c>
      <c r="EI265" s="108"/>
      <c r="EJ265" s="113"/>
      <c r="EK265" s="103" t="s">
        <v>59452</v>
      </c>
      <c r="EL265" s="103">
        <v>2</v>
      </c>
      <c r="EM265" s="103">
        <v>5.24</v>
      </c>
      <c r="EN265" s="103" t="s">
        <v>59453</v>
      </c>
      <c r="EO265" s="108"/>
      <c r="EP265" s="113"/>
      <c r="EQ265" s="103" t="s">
        <v>59454</v>
      </c>
      <c r="ER265" s="103">
        <v>2</v>
      </c>
      <c r="ES265" s="103">
        <v>5.17</v>
      </c>
      <c r="ET265" s="103" t="s">
        <v>59455</v>
      </c>
      <c r="EU265" s="103">
        <v>26</v>
      </c>
      <c r="EV265" s="113"/>
      <c r="EW265" s="103" t="s">
        <v>59456</v>
      </c>
      <c r="EX265" s="103">
        <v>2</v>
      </c>
      <c r="EY265" s="103">
        <v>6.49</v>
      </c>
      <c r="EZ265" s="103" t="s">
        <v>59457</v>
      </c>
      <c r="FA265" s="108"/>
      <c r="FB265" s="113"/>
      <c r="FC265" s="103" t="s">
        <v>59458</v>
      </c>
      <c r="FD265" s="103">
        <v>3</v>
      </c>
      <c r="FE265" s="103">
        <v>11.14</v>
      </c>
      <c r="FF265" s="103" t="s">
        <v>59459</v>
      </c>
      <c r="FG265" s="108"/>
      <c r="FH265" s="113"/>
      <c r="FI265" s="103" t="s">
        <v>59460</v>
      </c>
      <c r="FJ265" s="103">
        <v>2</v>
      </c>
      <c r="FK265" s="103">
        <v>17.45</v>
      </c>
      <c r="FL265" s="103" t="s">
        <v>59461</v>
      </c>
      <c r="FM265" s="103">
        <v>46</v>
      </c>
      <c r="FN265" s="113"/>
      <c r="FO265" s="103" t="s">
        <v>59462</v>
      </c>
      <c r="FP265" s="103">
        <v>3</v>
      </c>
      <c r="FQ265" s="103">
        <v>7.43</v>
      </c>
      <c r="FR265" s="103" t="s">
        <v>59463</v>
      </c>
      <c r="FS265" s="103">
        <v>27</v>
      </c>
      <c r="FT265" s="113"/>
      <c r="FU265" s="103" t="s">
        <v>59464</v>
      </c>
      <c r="FV265" s="103">
        <v>3</v>
      </c>
      <c r="FW265" s="103">
        <v>5.28</v>
      </c>
      <c r="FX265" s="103" t="s">
        <v>59465</v>
      </c>
      <c r="FY265" s="108"/>
      <c r="FZ265" s="113"/>
      <c r="GA265" s="103" t="s">
        <v>59466</v>
      </c>
      <c r="GB265" s="103">
        <v>2</v>
      </c>
      <c r="GC265" s="103">
        <v>3.37</v>
      </c>
      <c r="GD265" s="103" t="s">
        <v>59467</v>
      </c>
      <c r="GE265" s="103">
        <v>19</v>
      </c>
      <c r="GF265" s="113"/>
      <c r="GG265" s="103" t="s">
        <v>59468</v>
      </c>
      <c r="GH265" s="103">
        <v>2</v>
      </c>
      <c r="GI265" s="103">
        <v>14.48</v>
      </c>
      <c r="GJ265" s="103" t="s">
        <v>59469</v>
      </c>
      <c r="GK265" s="108"/>
      <c r="GL265" s="113"/>
      <c r="GM265" s="103" t="s">
        <v>59470</v>
      </c>
      <c r="GN265" s="103">
        <v>3</v>
      </c>
      <c r="GO265" s="103">
        <v>16.02</v>
      </c>
      <c r="GP265" s="103" t="s">
        <v>59471</v>
      </c>
      <c r="GQ265" s="108"/>
      <c r="GR265" s="113"/>
      <c r="GS265" s="103" t="s">
        <v>59472</v>
      </c>
      <c r="GT265" s="103">
        <v>2</v>
      </c>
      <c r="GU265" s="103">
        <v>8.26</v>
      </c>
      <c r="GV265" s="103" t="s">
        <v>59473</v>
      </c>
      <c r="GW265" s="103">
        <v>2</v>
      </c>
      <c r="GX265" s="113"/>
      <c r="GY265" s="103" t="s">
        <v>59474</v>
      </c>
      <c r="GZ265" s="103">
        <v>2</v>
      </c>
      <c r="HA265" s="103">
        <v>8.06</v>
      </c>
      <c r="HB265" s="103" t="s">
        <v>59475</v>
      </c>
      <c r="HC265" s="108"/>
      <c r="HD265" s="113"/>
      <c r="HE265" s="103" t="s">
        <v>59476</v>
      </c>
      <c r="HF265" s="103">
        <v>3</v>
      </c>
      <c r="HG265" s="103">
        <v>7.13</v>
      </c>
      <c r="HH265" s="103" t="s">
        <v>59477</v>
      </c>
      <c r="HI265" s="108"/>
      <c r="HJ265" s="113"/>
      <c r="HK265" s="103" t="s">
        <v>59478</v>
      </c>
      <c r="HL265" s="103">
        <v>2</v>
      </c>
      <c r="HM265" s="103">
        <v>0.19</v>
      </c>
      <c r="HN265" s="103" t="s">
        <v>59479</v>
      </c>
      <c r="HO265" s="108"/>
      <c r="HP265" s="113"/>
      <c r="HQ265" s="103" t="s">
        <v>59480</v>
      </c>
      <c r="HR265" s="103">
        <v>3</v>
      </c>
      <c r="HS265" s="103">
        <v>11.53</v>
      </c>
      <c r="HT265" s="103" t="s">
        <v>59481</v>
      </c>
      <c r="HU265" s="108"/>
      <c r="HV265" s="113"/>
      <c r="HW265" s="103" t="s">
        <v>59482</v>
      </c>
      <c r="HX265" s="103">
        <v>3</v>
      </c>
      <c r="HY265" s="103">
        <v>6.3</v>
      </c>
      <c r="HZ265" s="103" t="s">
        <v>59483</v>
      </c>
      <c r="IA265" s="108"/>
      <c r="IB265" s="113"/>
      <c r="IC265" s="103" t="s">
        <v>59484</v>
      </c>
      <c r="ID265" s="103">
        <v>3</v>
      </c>
      <c r="IE265" s="103">
        <v>12.23</v>
      </c>
      <c r="IF265" s="103" t="s">
        <v>59485</v>
      </c>
      <c r="IG265" s="108"/>
      <c r="IH265" s="113"/>
      <c r="II265" s="103" t="s">
        <v>59486</v>
      </c>
      <c r="IJ265" s="103">
        <v>2</v>
      </c>
      <c r="IK265" s="103">
        <v>7.58</v>
      </c>
      <c r="IL265" s="103" t="s">
        <v>59487</v>
      </c>
      <c r="IM265" s="108"/>
      <c r="IN265" s="113"/>
      <c r="IO265" s="103" t="s">
        <v>59488</v>
      </c>
      <c r="IP265" s="103">
        <v>3</v>
      </c>
      <c r="IQ265" s="103">
        <v>16.440000000000001</v>
      </c>
      <c r="IR265" s="103" t="s">
        <v>59489</v>
      </c>
      <c r="IS265" s="103">
        <v>19</v>
      </c>
      <c r="IT265" s="113"/>
      <c r="IU265" s="103" t="s">
        <v>59490</v>
      </c>
      <c r="IV265" s="103">
        <v>2</v>
      </c>
      <c r="IW265" s="103">
        <v>6.15</v>
      </c>
      <c r="IX265" s="103" t="s">
        <v>59491</v>
      </c>
      <c r="IY265" s="108"/>
      <c r="IZ265" s="113"/>
      <c r="JA265" s="103" t="s">
        <v>59492</v>
      </c>
      <c r="JB265" s="103">
        <v>2</v>
      </c>
      <c r="JC265" s="103">
        <v>7.23</v>
      </c>
      <c r="JD265" s="103" t="s">
        <v>59493</v>
      </c>
      <c r="JE265" s="108"/>
      <c r="JF265" s="113"/>
      <c r="JG265" s="103" t="s">
        <v>59494</v>
      </c>
      <c r="JH265" s="103">
        <v>3</v>
      </c>
      <c r="JI265" s="103">
        <v>11.26</v>
      </c>
      <c r="JJ265" s="103" t="s">
        <v>59495</v>
      </c>
      <c r="JK265" s="108"/>
      <c r="JL265" s="113"/>
      <c r="JM265" s="103" t="s">
        <v>59496</v>
      </c>
      <c r="JN265" s="103">
        <v>3</v>
      </c>
      <c r="JO265" s="103">
        <v>18.47</v>
      </c>
      <c r="JP265" s="103" t="s">
        <v>59497</v>
      </c>
      <c r="JQ265" s="108"/>
      <c r="JR265" s="113"/>
      <c r="JS265" s="103" t="s">
        <v>59498</v>
      </c>
      <c r="JT265" s="103">
        <v>3</v>
      </c>
      <c r="JU265" s="103">
        <v>17.39</v>
      </c>
      <c r="JV265" s="103" t="s">
        <v>59499</v>
      </c>
      <c r="JW265" s="108"/>
      <c r="JX265" s="113"/>
      <c r="JY265" s="103" t="s">
        <v>59500</v>
      </c>
      <c r="JZ265" s="103">
        <v>2</v>
      </c>
      <c r="KA265" s="103">
        <v>0.35</v>
      </c>
      <c r="KB265" s="103" t="s">
        <v>59501</v>
      </c>
      <c r="KC265" s="108"/>
      <c r="KD265" s="113"/>
      <c r="KE265" s="103" t="s">
        <v>59502</v>
      </c>
      <c r="KF265" s="103">
        <v>2</v>
      </c>
      <c r="KG265" s="103">
        <v>2.13</v>
      </c>
      <c r="KH265" s="103" t="s">
        <v>59503</v>
      </c>
      <c r="KI265" s="103">
        <v>77</v>
      </c>
      <c r="KJ265" s="113"/>
      <c r="KK265" s="103" t="s">
        <v>59504</v>
      </c>
      <c r="KL265" s="103">
        <v>3</v>
      </c>
      <c r="KM265" s="103">
        <v>11.08</v>
      </c>
      <c r="KN265" s="103" t="s">
        <v>59505</v>
      </c>
      <c r="KO265" s="108"/>
      <c r="KP265" s="113"/>
      <c r="KQ265" s="103" t="s">
        <v>59506</v>
      </c>
      <c r="KR265" s="103">
        <v>2</v>
      </c>
      <c r="KS265" s="103">
        <v>11.4</v>
      </c>
      <c r="KT265" s="103" t="s">
        <v>59507</v>
      </c>
      <c r="KU265" s="108"/>
      <c r="KV265" s="113"/>
      <c r="KW265" s="103" t="s">
        <v>59508</v>
      </c>
      <c r="KX265" s="103">
        <v>2</v>
      </c>
      <c r="KY265" s="103">
        <v>13.54</v>
      </c>
      <c r="KZ265" s="103" t="s">
        <v>59509</v>
      </c>
      <c r="LA265" s="103">
        <v>26</v>
      </c>
      <c r="LB265" s="113"/>
      <c r="LC265" s="103" t="s">
        <v>59510</v>
      </c>
      <c r="LD265" s="103">
        <v>3</v>
      </c>
      <c r="LE265" s="103">
        <v>19.09</v>
      </c>
      <c r="LF265" s="103" t="s">
        <v>59511</v>
      </c>
      <c r="LG265" s="108"/>
      <c r="LH265" s="113"/>
      <c r="LI265" s="103" t="s">
        <v>59512</v>
      </c>
      <c r="LJ265" s="103">
        <v>3</v>
      </c>
      <c r="LK265" s="103">
        <v>6.44</v>
      </c>
      <c r="LL265" s="103" t="s">
        <v>59513</v>
      </c>
      <c r="LM265" s="103">
        <v>7</v>
      </c>
      <c r="LN265" s="113"/>
      <c r="LO265" s="103" t="s">
        <v>59514</v>
      </c>
      <c r="LP265" s="103">
        <v>3</v>
      </c>
      <c r="LQ265" s="103">
        <v>19.39</v>
      </c>
      <c r="LR265" s="103" t="s">
        <v>59515</v>
      </c>
      <c r="LS265" s="108"/>
      <c r="LT265" s="113"/>
      <c r="LU265" s="103" t="s">
        <v>59516</v>
      </c>
      <c r="LV265" s="103">
        <v>3</v>
      </c>
      <c r="LW265" s="103">
        <v>6.01</v>
      </c>
      <c r="LX265" s="103" t="s">
        <v>59517</v>
      </c>
      <c r="LY265" s="103">
        <v>14</v>
      </c>
      <c r="LZ265" s="113"/>
      <c r="MA265" s="103" t="s">
        <v>59518</v>
      </c>
      <c r="MB265" s="103">
        <v>2</v>
      </c>
      <c r="MC265" s="103">
        <v>0.3</v>
      </c>
      <c r="MD265" s="103" t="s">
        <v>59519</v>
      </c>
      <c r="ME265" s="108"/>
      <c r="MF265" s="113"/>
      <c r="MG265" s="103" t="s">
        <v>59520</v>
      </c>
      <c r="MH265" s="103">
        <v>2</v>
      </c>
      <c r="MI265" s="103">
        <v>5.3</v>
      </c>
      <c r="MJ265" s="103" t="s">
        <v>59521</v>
      </c>
      <c r="MK265" s="108"/>
      <c r="ML265" s="113"/>
      <c r="MM265" s="103" t="s">
        <v>59522</v>
      </c>
      <c r="MN265" s="103">
        <v>2</v>
      </c>
      <c r="MO265" s="103">
        <v>6.08</v>
      </c>
      <c r="MP265" s="103" t="s">
        <v>59523</v>
      </c>
      <c r="MQ265" s="103">
        <v>24</v>
      </c>
      <c r="MR265" s="113"/>
      <c r="MS265" s="103" t="s">
        <v>59524</v>
      </c>
      <c r="MT265" s="103">
        <v>3</v>
      </c>
      <c r="MU265" s="103">
        <v>16.559999999999999</v>
      </c>
      <c r="MV265" s="103" t="s">
        <v>59525</v>
      </c>
      <c r="MW265" s="108"/>
      <c r="MX265" s="113"/>
      <c r="MY265" s="103" t="s">
        <v>59526</v>
      </c>
      <c r="MZ265" s="103">
        <v>3</v>
      </c>
      <c r="NA265" s="103">
        <v>17.2</v>
      </c>
      <c r="NB265" s="103" t="s">
        <v>59527</v>
      </c>
      <c r="NC265" s="103">
        <v>14</v>
      </c>
      <c r="ND265" s="113"/>
      <c r="NE265" s="103" t="s">
        <v>59528</v>
      </c>
      <c r="NF265" s="103">
        <v>2</v>
      </c>
      <c r="NG265" s="103">
        <v>11.46</v>
      </c>
      <c r="NH265" s="103" t="s">
        <v>59529</v>
      </c>
      <c r="NI265" s="108"/>
      <c r="NJ265" s="113"/>
      <c r="NK265" s="103" t="s">
        <v>59530</v>
      </c>
      <c r="NL265" s="103">
        <v>2</v>
      </c>
      <c r="NM265" s="103">
        <v>5.31</v>
      </c>
      <c r="NN265" s="103" t="s">
        <v>59531</v>
      </c>
      <c r="NO265" s="108"/>
      <c r="NP265" s="113"/>
      <c r="NQ265" s="103" t="s">
        <v>59532</v>
      </c>
      <c r="NR265" s="103">
        <v>2</v>
      </c>
      <c r="NS265" s="103">
        <v>9.39</v>
      </c>
      <c r="NT265" s="103" t="s">
        <v>59533</v>
      </c>
      <c r="NU265" s="108"/>
      <c r="NV265" s="113"/>
      <c r="NW265" s="104" t="s">
        <v>59534</v>
      </c>
      <c r="NX265" s="104">
        <v>2</v>
      </c>
      <c r="NY265" s="104">
        <v>15.52</v>
      </c>
      <c r="NZ265" s="104" t="s">
        <v>59535</v>
      </c>
      <c r="OA265" s="104">
        <v>67</v>
      </c>
      <c r="OB265" s="113"/>
      <c r="OC265" s="104" t="s">
        <v>59536</v>
      </c>
      <c r="OD265" s="104">
        <v>3</v>
      </c>
      <c r="OE265" s="104">
        <v>16.43</v>
      </c>
      <c r="OF265" s="104" t="s">
        <v>59537</v>
      </c>
      <c r="OG265" s="104">
        <v>76</v>
      </c>
      <c r="OH265" s="113"/>
      <c r="OI265" s="106" t="s">
        <v>59538</v>
      </c>
      <c r="OJ265" s="106">
        <v>2</v>
      </c>
      <c r="OK265" s="106">
        <v>9.01</v>
      </c>
      <c r="OL265" s="106" t="s">
        <v>59539</v>
      </c>
      <c r="OM265" s="107"/>
      <c r="ON265" s="113"/>
      <c r="OO265" s="104" t="s">
        <v>59540</v>
      </c>
      <c r="OP265" s="104">
        <v>2</v>
      </c>
      <c r="OQ265" s="104">
        <v>13.4</v>
      </c>
      <c r="OR265" s="104" t="s">
        <v>59541</v>
      </c>
      <c r="OS265" s="105"/>
      <c r="OT265" s="113"/>
      <c r="OU265" s="104" t="s">
        <v>59542</v>
      </c>
      <c r="OV265" s="104">
        <v>2</v>
      </c>
      <c r="OW265" s="104">
        <v>12.4</v>
      </c>
      <c r="OX265" s="104" t="s">
        <v>59543</v>
      </c>
      <c r="OY265" s="105"/>
      <c r="OZ265" s="113"/>
      <c r="PA265" s="104" t="s">
        <v>59544</v>
      </c>
      <c r="PB265" s="104">
        <v>3</v>
      </c>
      <c r="PC265" s="104">
        <v>15.48</v>
      </c>
      <c r="PD265" s="104" t="s">
        <v>59545</v>
      </c>
      <c r="PE265" s="105"/>
      <c r="PF265" s="113"/>
      <c r="PG265" s="104" t="s">
        <v>59546</v>
      </c>
      <c r="PH265" s="104">
        <v>2</v>
      </c>
      <c r="PI265" s="104">
        <v>2.11</v>
      </c>
      <c r="PJ265" s="104" t="s">
        <v>59547</v>
      </c>
      <c r="PK265" s="105"/>
      <c r="PL265" s="113"/>
      <c r="PM265" s="104" t="s">
        <v>59548</v>
      </c>
      <c r="PN265" s="104">
        <v>2</v>
      </c>
      <c r="PO265" s="104">
        <v>10.3</v>
      </c>
      <c r="PP265" s="104" t="s">
        <v>59549</v>
      </c>
      <c r="PQ265" s="105"/>
      <c r="PR265" s="113"/>
      <c r="PS265" s="104" t="s">
        <v>59550</v>
      </c>
      <c r="PT265" s="104">
        <v>3</v>
      </c>
      <c r="PU265" s="104">
        <v>19.52</v>
      </c>
      <c r="PV265" s="104" t="s">
        <v>59551</v>
      </c>
      <c r="PW265" s="105"/>
      <c r="PX265" s="113"/>
      <c r="PY265" s="104" t="s">
        <v>59552</v>
      </c>
      <c r="PZ265" s="104">
        <v>2</v>
      </c>
      <c r="QA265" s="104">
        <v>9.11</v>
      </c>
      <c r="QB265" s="104" t="s">
        <v>59553</v>
      </c>
      <c r="QC265" s="105"/>
      <c r="QD265" s="113"/>
      <c r="QE265" s="104" t="s">
        <v>59554</v>
      </c>
      <c r="QF265" s="104">
        <v>2</v>
      </c>
      <c r="QG265" s="104">
        <v>4.3099999999999996</v>
      </c>
      <c r="QH265" s="104" t="s">
        <v>59555</v>
      </c>
      <c r="QI265" s="105"/>
      <c r="QJ265" s="113"/>
      <c r="QK265" s="104" t="s">
        <v>59556</v>
      </c>
      <c r="QL265" s="104">
        <v>2</v>
      </c>
      <c r="QM265" s="104">
        <v>0.36</v>
      </c>
      <c r="QN265" s="104" t="s">
        <v>59557</v>
      </c>
      <c r="QO265" s="105"/>
      <c r="QP265" s="113"/>
      <c r="QQ265" s="104" t="s">
        <v>59558</v>
      </c>
      <c r="QR265" s="104">
        <v>3</v>
      </c>
      <c r="QS265" s="104">
        <v>11.27</v>
      </c>
      <c r="QT265" s="104" t="s">
        <v>59559</v>
      </c>
      <c r="QU265" s="104">
        <v>15</v>
      </c>
      <c r="QV265" s="113"/>
      <c r="QW265" s="104" t="s">
        <v>59560</v>
      </c>
      <c r="QX265" s="104">
        <v>2</v>
      </c>
      <c r="QY265" s="104">
        <v>14.05</v>
      </c>
      <c r="QZ265" s="104" t="s">
        <v>59561</v>
      </c>
      <c r="RA265" s="110"/>
      <c r="RB265" s="113"/>
      <c r="RC265" s="104" t="s">
        <v>59562</v>
      </c>
      <c r="RD265" s="104">
        <v>2</v>
      </c>
      <c r="RE265" s="104">
        <v>8.15</v>
      </c>
      <c r="RF265" s="104" t="s">
        <v>59563</v>
      </c>
      <c r="RG265" s="110"/>
      <c r="RH265" s="113"/>
      <c r="RI265" s="104" t="s">
        <v>59564</v>
      </c>
      <c r="RJ265" s="104">
        <v>3</v>
      </c>
      <c r="RK265" s="104">
        <v>18.18</v>
      </c>
      <c r="RL265" s="104" t="s">
        <v>59565</v>
      </c>
      <c r="RM265" s="104">
        <v>11</v>
      </c>
      <c r="RN265" s="113"/>
      <c r="RO265" s="104" t="s">
        <v>59566</v>
      </c>
      <c r="RP265" s="104">
        <v>2</v>
      </c>
      <c r="RQ265" s="104">
        <v>11.58</v>
      </c>
      <c r="RR265" s="104" t="s">
        <v>59567</v>
      </c>
      <c r="RS265" s="110"/>
      <c r="RT265" s="113"/>
      <c r="RU265" s="104" t="s">
        <v>59568</v>
      </c>
      <c r="RV265" s="104">
        <v>2</v>
      </c>
      <c r="RW265" s="104">
        <v>8.57</v>
      </c>
      <c r="RX265" s="104" t="s">
        <v>59569</v>
      </c>
      <c r="RY265" s="104">
        <v>18</v>
      </c>
      <c r="RZ265" s="113"/>
    </row>
    <row r="266" spans="1:494" ht="12.75" x14ac:dyDescent="0.2">
      <c r="A266" s="113"/>
      <c r="B266" s="113"/>
      <c r="C266" s="103" t="s">
        <v>59570</v>
      </c>
      <c r="D266" s="103">
        <v>2</v>
      </c>
      <c r="E266" s="103">
        <v>2.15</v>
      </c>
      <c r="F266" s="103" t="s">
        <v>59571</v>
      </c>
      <c r="G266" s="103">
        <v>10</v>
      </c>
      <c r="H266" s="113"/>
      <c r="I266" s="103" t="s">
        <v>59572</v>
      </c>
      <c r="J266" s="103">
        <v>2</v>
      </c>
      <c r="K266" s="103">
        <v>9.27</v>
      </c>
      <c r="L266" s="103" t="s">
        <v>59573</v>
      </c>
      <c r="M266" s="103">
        <v>16</v>
      </c>
      <c r="N266" s="113"/>
      <c r="O266" s="103" t="s">
        <v>59574</v>
      </c>
      <c r="P266" s="103">
        <v>2</v>
      </c>
      <c r="Q266" s="103">
        <v>0.26</v>
      </c>
      <c r="R266" s="103" t="s">
        <v>59575</v>
      </c>
      <c r="T266" s="113"/>
      <c r="U266" s="103" t="s">
        <v>59576</v>
      </c>
      <c r="V266" s="103">
        <v>2</v>
      </c>
      <c r="W266" s="103">
        <v>14.31</v>
      </c>
      <c r="X266" s="103" t="s">
        <v>59577</v>
      </c>
      <c r="Z266" s="113"/>
      <c r="AA266" s="103" t="s">
        <v>59578</v>
      </c>
      <c r="AB266" s="103">
        <v>2</v>
      </c>
      <c r="AC266" s="103">
        <v>9.32</v>
      </c>
      <c r="AD266" s="103" t="s">
        <v>59579</v>
      </c>
      <c r="AE266" s="103">
        <v>15</v>
      </c>
      <c r="AF266" s="113"/>
      <c r="AG266" s="103" t="s">
        <v>59580</v>
      </c>
      <c r="AH266" s="103">
        <v>2</v>
      </c>
      <c r="AI266" s="103">
        <v>2.04</v>
      </c>
      <c r="AJ266" s="103" t="s">
        <v>59581</v>
      </c>
      <c r="AL266" s="113"/>
      <c r="AM266" s="103" t="s">
        <v>59582</v>
      </c>
      <c r="AN266" s="103">
        <v>3</v>
      </c>
      <c r="AO266" s="103">
        <v>2.56</v>
      </c>
      <c r="AP266" s="103" t="s">
        <v>59583</v>
      </c>
      <c r="AR266" s="113"/>
      <c r="AS266" s="103" t="s">
        <v>59584</v>
      </c>
      <c r="AT266" s="103">
        <v>3</v>
      </c>
      <c r="AU266" s="103">
        <v>2.42</v>
      </c>
      <c r="AV266" s="103" t="s">
        <v>59585</v>
      </c>
      <c r="AX266" s="113"/>
      <c r="AY266" s="103" t="s">
        <v>59586</v>
      </c>
      <c r="AZ266" s="103">
        <v>2</v>
      </c>
      <c r="BA266" s="103">
        <v>13.02</v>
      </c>
      <c r="BB266" s="103" t="s">
        <v>59587</v>
      </c>
      <c r="BD266" s="113"/>
      <c r="BE266" s="103" t="s">
        <v>59588</v>
      </c>
      <c r="BF266" s="103">
        <v>3</v>
      </c>
      <c r="BG266" s="103">
        <v>14.49</v>
      </c>
      <c r="BH266" s="103" t="s">
        <v>59589</v>
      </c>
      <c r="BI266" s="103">
        <v>10</v>
      </c>
      <c r="BJ266" s="113"/>
      <c r="BK266" s="103" t="s">
        <v>59590</v>
      </c>
      <c r="BL266" s="103">
        <v>2</v>
      </c>
      <c r="BM266" s="103">
        <v>0.24</v>
      </c>
      <c r="BN266" s="103" t="s">
        <v>59591</v>
      </c>
      <c r="BO266" s="108"/>
      <c r="BP266" s="113"/>
      <c r="BQ266" s="103" t="s">
        <v>59592</v>
      </c>
      <c r="BR266" s="103">
        <v>2</v>
      </c>
      <c r="BS266" s="103">
        <v>15.43</v>
      </c>
      <c r="BT266" s="103" t="s">
        <v>59593</v>
      </c>
      <c r="BU266" s="103">
        <v>81</v>
      </c>
      <c r="BV266" s="113"/>
      <c r="BW266" s="103" t="s">
        <v>59594</v>
      </c>
      <c r="BX266" s="103">
        <v>3</v>
      </c>
      <c r="BY266" s="103">
        <v>12.33</v>
      </c>
      <c r="BZ266" s="103" t="s">
        <v>59595</v>
      </c>
      <c r="CA266" s="103">
        <v>21</v>
      </c>
      <c r="CB266" s="113"/>
      <c r="CC266" s="103" t="s">
        <v>59596</v>
      </c>
      <c r="CD266" s="103">
        <v>3</v>
      </c>
      <c r="CE266" s="103">
        <v>17.21</v>
      </c>
      <c r="CF266" s="103" t="s">
        <v>59597</v>
      </c>
      <c r="CG266" s="108"/>
      <c r="CH266" s="113"/>
      <c r="CI266" s="103" t="s">
        <v>59598</v>
      </c>
      <c r="CJ266" s="103">
        <v>3</v>
      </c>
      <c r="CK266" s="103">
        <v>15.15</v>
      </c>
      <c r="CL266" s="103" t="s">
        <v>59599</v>
      </c>
      <c r="CM266" s="108"/>
      <c r="CN266" s="113"/>
      <c r="CO266" s="103" t="s">
        <v>59600</v>
      </c>
      <c r="CP266" s="103">
        <v>3</v>
      </c>
      <c r="CQ266" s="103">
        <v>12.34</v>
      </c>
      <c r="CR266" s="103" t="s">
        <v>59601</v>
      </c>
      <c r="CS266" s="108"/>
      <c r="CT266" s="113"/>
      <c r="CU266" s="103" t="s">
        <v>59602</v>
      </c>
      <c r="CV266" s="103">
        <v>2</v>
      </c>
      <c r="CW266" s="103">
        <v>12.48</v>
      </c>
      <c r="CX266" s="103" t="s">
        <v>59603</v>
      </c>
      <c r="CY266" s="103">
        <v>44</v>
      </c>
      <c r="CZ266" s="113"/>
      <c r="DA266" s="103" t="s">
        <v>59604</v>
      </c>
      <c r="DB266" s="103">
        <v>2</v>
      </c>
      <c r="DC266" s="103">
        <v>9.4700000000000006</v>
      </c>
      <c r="DD266" s="103" t="s">
        <v>59605</v>
      </c>
      <c r="DE266" s="108"/>
      <c r="DF266" s="113"/>
      <c r="DG266" s="103" t="s">
        <v>59606</v>
      </c>
      <c r="DH266" s="103">
        <v>2</v>
      </c>
      <c r="DI266" s="103">
        <v>14.59</v>
      </c>
      <c r="DJ266" s="103" t="s">
        <v>59607</v>
      </c>
      <c r="DK266" s="108"/>
      <c r="DL266" s="113"/>
      <c r="DM266" s="103" t="s">
        <v>59608</v>
      </c>
      <c r="DN266" s="103">
        <v>3</v>
      </c>
      <c r="DO266" s="103">
        <v>9.34</v>
      </c>
      <c r="DP266" s="103" t="s">
        <v>59609</v>
      </c>
      <c r="DQ266" s="103">
        <v>93</v>
      </c>
      <c r="DR266" s="113"/>
      <c r="DS266" s="103" t="s">
        <v>59610</v>
      </c>
      <c r="DT266" s="103">
        <v>2</v>
      </c>
      <c r="DU266" s="103">
        <v>13.37</v>
      </c>
      <c r="DV266" s="103" t="s">
        <v>59611</v>
      </c>
      <c r="DW266" s="108"/>
      <c r="DX266" s="113"/>
      <c r="DY266" s="103" t="s">
        <v>59612</v>
      </c>
      <c r="DZ266" s="103">
        <v>3</v>
      </c>
      <c r="EA266" s="103">
        <v>14.5</v>
      </c>
      <c r="EB266" s="103" t="s">
        <v>59613</v>
      </c>
      <c r="EC266" s="108"/>
      <c r="ED266" s="113"/>
      <c r="EE266" s="103" t="s">
        <v>59614</v>
      </c>
      <c r="EF266" s="103">
        <v>3</v>
      </c>
      <c r="EG266" s="103">
        <v>19.04</v>
      </c>
      <c r="EH266" s="103" t="s">
        <v>59615</v>
      </c>
      <c r="EI266" s="108"/>
      <c r="EJ266" s="113"/>
      <c r="EK266" s="103" t="s">
        <v>59616</v>
      </c>
      <c r="EL266" s="103">
        <v>2</v>
      </c>
      <c r="EM266" s="103">
        <v>5</v>
      </c>
      <c r="EN266" s="103" t="s">
        <v>59617</v>
      </c>
      <c r="EO266" s="103">
        <v>14</v>
      </c>
      <c r="EP266" s="113"/>
      <c r="EQ266" s="103" t="s">
        <v>59618</v>
      </c>
      <c r="ER266" s="103">
        <v>2</v>
      </c>
      <c r="ES266" s="103">
        <v>5.09</v>
      </c>
      <c r="ET266" s="103" t="s">
        <v>59619</v>
      </c>
      <c r="EU266" s="108"/>
      <c r="EV266" s="113"/>
      <c r="EW266" s="103" t="s">
        <v>59620</v>
      </c>
      <c r="EX266" s="103">
        <v>2</v>
      </c>
      <c r="EY266" s="103">
        <v>6.4</v>
      </c>
      <c r="EZ266" s="103" t="s">
        <v>59621</v>
      </c>
      <c r="FA266" s="103">
        <v>19</v>
      </c>
      <c r="FB266" s="113"/>
      <c r="FC266" s="103" t="s">
        <v>59622</v>
      </c>
      <c r="FD266" s="103">
        <v>3</v>
      </c>
      <c r="FE266" s="103">
        <v>10.25</v>
      </c>
      <c r="FF266" s="103" t="s">
        <v>59623</v>
      </c>
      <c r="FG266" s="103">
        <v>24</v>
      </c>
      <c r="FH266" s="113"/>
      <c r="FI266" s="103" t="s">
        <v>59624</v>
      </c>
      <c r="FJ266" s="103">
        <v>2</v>
      </c>
      <c r="FK266" s="103">
        <v>17.36</v>
      </c>
      <c r="FL266" s="103" t="s">
        <v>59625</v>
      </c>
      <c r="FM266" s="108"/>
      <c r="FN266" s="113"/>
      <c r="FO266" s="103" t="s">
        <v>59626</v>
      </c>
      <c r="FP266" s="103">
        <v>3</v>
      </c>
      <c r="FQ266" s="103">
        <v>7.32</v>
      </c>
      <c r="FR266" s="103" t="s">
        <v>59627</v>
      </c>
      <c r="FS266" s="108"/>
      <c r="FT266" s="113"/>
      <c r="FU266" s="103" t="s">
        <v>59628</v>
      </c>
      <c r="FV266" s="103">
        <v>3</v>
      </c>
      <c r="FW266" s="103">
        <v>5.0599999999999996</v>
      </c>
      <c r="FX266" s="103" t="s">
        <v>59629</v>
      </c>
      <c r="FY266" s="103">
        <v>24</v>
      </c>
      <c r="FZ266" s="113"/>
      <c r="GA266" s="103" t="s">
        <v>59630</v>
      </c>
      <c r="GB266" s="103">
        <v>2</v>
      </c>
      <c r="GC266" s="103">
        <v>3.33</v>
      </c>
      <c r="GD266" s="103" t="s">
        <v>59631</v>
      </c>
      <c r="GE266" s="108"/>
      <c r="GF266" s="113"/>
      <c r="GG266" s="103" t="s">
        <v>59632</v>
      </c>
      <c r="GH266" s="103">
        <v>2</v>
      </c>
      <c r="GI266" s="103">
        <v>14.34</v>
      </c>
      <c r="GJ266" s="103" t="s">
        <v>59633</v>
      </c>
      <c r="GK266" s="108"/>
      <c r="GL266" s="113"/>
      <c r="GM266" s="103" t="s">
        <v>59634</v>
      </c>
      <c r="GN266" s="103">
        <v>3</v>
      </c>
      <c r="GO266" s="103">
        <v>15.54</v>
      </c>
      <c r="GP266" s="103" t="s">
        <v>59635</v>
      </c>
      <c r="GQ266" s="103">
        <v>19</v>
      </c>
      <c r="GR266" s="113"/>
      <c r="GS266" s="103" t="s">
        <v>59636</v>
      </c>
      <c r="GT266" s="103">
        <v>2</v>
      </c>
      <c r="GU266" s="103">
        <v>6.2</v>
      </c>
      <c r="GV266" s="103" t="s">
        <v>59637</v>
      </c>
      <c r="GW266" s="103">
        <v>27</v>
      </c>
      <c r="GX266" s="113"/>
      <c r="GY266" s="103" t="s">
        <v>59638</v>
      </c>
      <c r="GZ266" s="103">
        <v>2</v>
      </c>
      <c r="HA266" s="103">
        <v>7.45</v>
      </c>
      <c r="HB266" s="103" t="s">
        <v>59639</v>
      </c>
      <c r="HC266" s="103">
        <v>8</v>
      </c>
      <c r="HD266" s="113"/>
      <c r="HE266" s="103" t="s">
        <v>59640</v>
      </c>
      <c r="HF266" s="103">
        <v>3</v>
      </c>
      <c r="HG266" s="103">
        <v>7.1</v>
      </c>
      <c r="HH266" s="103" t="s">
        <v>59641</v>
      </c>
      <c r="HI266" s="108"/>
      <c r="HJ266" s="113"/>
      <c r="HK266" s="103" t="s">
        <v>59642</v>
      </c>
      <c r="HL266" s="103">
        <v>2</v>
      </c>
      <c r="HM266" s="103">
        <v>0.1</v>
      </c>
      <c r="HN266" s="103" t="s">
        <v>59643</v>
      </c>
      <c r="HO266" s="103">
        <v>93</v>
      </c>
      <c r="HP266" s="113"/>
      <c r="HQ266" s="103" t="s">
        <v>59644</v>
      </c>
      <c r="HR266" s="103">
        <v>3</v>
      </c>
      <c r="HS266" s="103">
        <v>11.3</v>
      </c>
      <c r="HT266" s="103" t="s">
        <v>59645</v>
      </c>
      <c r="HU266" s="103">
        <v>9</v>
      </c>
      <c r="HV266" s="113"/>
      <c r="HW266" s="103" t="s">
        <v>59646</v>
      </c>
      <c r="HX266" s="103">
        <v>3</v>
      </c>
      <c r="HY266" s="103">
        <v>6.08</v>
      </c>
      <c r="HZ266" s="103" t="s">
        <v>59647</v>
      </c>
      <c r="IA266" s="108"/>
      <c r="IB266" s="113"/>
      <c r="IC266" s="103" t="s">
        <v>59648</v>
      </c>
      <c r="ID266" s="103">
        <v>3</v>
      </c>
      <c r="IE266" s="103">
        <v>12.21</v>
      </c>
      <c r="IF266" s="103" t="s">
        <v>59649</v>
      </c>
      <c r="IG266" s="108"/>
      <c r="IH266" s="113"/>
      <c r="II266" s="103" t="s">
        <v>59650</v>
      </c>
      <c r="IJ266" s="103">
        <v>2</v>
      </c>
      <c r="IK266" s="103">
        <v>7.55</v>
      </c>
      <c r="IL266" s="103" t="s">
        <v>59651</v>
      </c>
      <c r="IM266" s="108"/>
      <c r="IN266" s="113"/>
      <c r="IO266" s="103" t="s">
        <v>59652</v>
      </c>
      <c r="IP266" s="103">
        <v>3</v>
      </c>
      <c r="IQ266" s="103">
        <v>16.170000000000002</v>
      </c>
      <c r="IR266" s="103" t="s">
        <v>59653</v>
      </c>
      <c r="IS266" s="108"/>
      <c r="IT266" s="113"/>
      <c r="IU266" s="103" t="s">
        <v>59654</v>
      </c>
      <c r="IV266" s="103">
        <v>2</v>
      </c>
      <c r="IW266" s="103">
        <v>6.02</v>
      </c>
      <c r="IX266" s="103" t="s">
        <v>59655</v>
      </c>
      <c r="IY266" s="108"/>
      <c r="IZ266" s="113"/>
      <c r="JA266" s="103" t="s">
        <v>59656</v>
      </c>
      <c r="JB266" s="103">
        <v>2</v>
      </c>
      <c r="JC266" s="103">
        <v>7.08</v>
      </c>
      <c r="JD266" s="103" t="s">
        <v>59657</v>
      </c>
      <c r="JE266" s="103">
        <v>11</v>
      </c>
      <c r="JF266" s="113"/>
      <c r="JG266" s="103" t="s">
        <v>59658</v>
      </c>
      <c r="JH266" s="103">
        <v>3</v>
      </c>
      <c r="JI266" s="103">
        <v>11.11</v>
      </c>
      <c r="JJ266" s="103" t="s">
        <v>59659</v>
      </c>
      <c r="JK266" s="103">
        <v>14</v>
      </c>
      <c r="JL266" s="113"/>
      <c r="JM266" s="103" t="s">
        <v>59660</v>
      </c>
      <c r="JN266" s="103">
        <v>3</v>
      </c>
      <c r="JO266" s="103">
        <v>18.45</v>
      </c>
      <c r="JP266" s="103" t="s">
        <v>59661</v>
      </c>
      <c r="JQ266" s="108"/>
      <c r="JR266" s="113"/>
      <c r="JS266" s="103" t="s">
        <v>59662</v>
      </c>
      <c r="JT266" s="103">
        <v>3</v>
      </c>
      <c r="JU266" s="103">
        <v>17.25</v>
      </c>
      <c r="JV266" s="103" t="s">
        <v>59663</v>
      </c>
      <c r="JW266" s="103">
        <v>16</v>
      </c>
      <c r="JX266" s="113"/>
      <c r="JY266" s="103" t="s">
        <v>59664</v>
      </c>
      <c r="JZ266" s="103">
        <v>2</v>
      </c>
      <c r="KA266" s="103">
        <v>0.34</v>
      </c>
      <c r="KB266" s="103" t="s">
        <v>59665</v>
      </c>
      <c r="KC266" s="108"/>
      <c r="KD266" s="113"/>
      <c r="KE266" s="103" t="s">
        <v>59666</v>
      </c>
      <c r="KF266" s="103">
        <v>2</v>
      </c>
      <c r="KG266" s="103">
        <v>1.48</v>
      </c>
      <c r="KH266" s="103" t="s">
        <v>59667</v>
      </c>
      <c r="KI266" s="108"/>
      <c r="KJ266" s="113"/>
      <c r="KK266" s="103" t="s">
        <v>59668</v>
      </c>
      <c r="KL266" s="103">
        <v>3</v>
      </c>
      <c r="KM266" s="103">
        <v>11.03</v>
      </c>
      <c r="KN266" s="103" t="s">
        <v>59669</v>
      </c>
      <c r="KO266" s="103">
        <v>27</v>
      </c>
      <c r="KP266" s="113"/>
      <c r="KQ266" s="103" t="s">
        <v>59670</v>
      </c>
      <c r="KR266" s="103">
        <v>2</v>
      </c>
      <c r="KS266" s="103">
        <v>11.28</v>
      </c>
      <c r="KT266" s="103" t="s">
        <v>59671</v>
      </c>
      <c r="KU266" s="108"/>
      <c r="KV266" s="113"/>
      <c r="KW266" s="103" t="s">
        <v>59672</v>
      </c>
      <c r="KX266" s="103">
        <v>2</v>
      </c>
      <c r="KY266" s="103">
        <v>13.44</v>
      </c>
      <c r="KZ266" s="103" t="s">
        <v>59673</v>
      </c>
      <c r="LA266" s="108"/>
      <c r="LB266" s="113"/>
      <c r="LC266" s="103" t="s">
        <v>59674</v>
      </c>
      <c r="LD266" s="103">
        <v>3</v>
      </c>
      <c r="LE266" s="103">
        <v>19.059999999999999</v>
      </c>
      <c r="LF266" s="103" t="s">
        <v>59675</v>
      </c>
      <c r="LG266" s="108"/>
      <c r="LH266" s="113"/>
      <c r="LI266" s="103" t="s">
        <v>59676</v>
      </c>
      <c r="LJ266" s="103">
        <v>3</v>
      </c>
      <c r="LK266" s="103">
        <v>6.37</v>
      </c>
      <c r="LL266" s="103" t="s">
        <v>59677</v>
      </c>
      <c r="LM266" s="108"/>
      <c r="LN266" s="113"/>
      <c r="LO266" s="103" t="s">
        <v>59678</v>
      </c>
      <c r="LP266" s="103">
        <v>3</v>
      </c>
      <c r="LQ266" s="103">
        <v>19.010000000000002</v>
      </c>
      <c r="LR266" s="103" t="s">
        <v>59679</v>
      </c>
      <c r="LS266" s="108"/>
      <c r="LT266" s="113"/>
      <c r="LU266" s="103" t="s">
        <v>59680</v>
      </c>
      <c r="LV266" s="103">
        <v>3</v>
      </c>
      <c r="LW266" s="103">
        <v>5.52</v>
      </c>
      <c r="LX266" s="103" t="s">
        <v>59681</v>
      </c>
      <c r="LY266" s="108"/>
      <c r="LZ266" s="113"/>
      <c r="MA266" s="103" t="s">
        <v>59682</v>
      </c>
      <c r="MB266" s="103">
        <v>2</v>
      </c>
      <c r="MC266" s="103">
        <v>0.18</v>
      </c>
      <c r="MD266" s="103" t="s">
        <v>59683</v>
      </c>
      <c r="ME266" s="103">
        <v>22</v>
      </c>
      <c r="MF266" s="113"/>
      <c r="MG266" s="103" t="s">
        <v>59684</v>
      </c>
      <c r="MH266" s="103">
        <v>2</v>
      </c>
      <c r="MI266" s="103">
        <v>5.28</v>
      </c>
      <c r="MJ266" s="103" t="s">
        <v>59685</v>
      </c>
      <c r="MK266" s="108"/>
      <c r="ML266" s="113"/>
      <c r="MM266" s="103" t="s">
        <v>59686</v>
      </c>
      <c r="MN266" s="103">
        <v>2</v>
      </c>
      <c r="MO266" s="103">
        <v>6.03</v>
      </c>
      <c r="MP266" s="103" t="s">
        <v>59687</v>
      </c>
      <c r="MQ266" s="108"/>
      <c r="MR266" s="113"/>
      <c r="MS266" s="103" t="s">
        <v>59688</v>
      </c>
      <c r="MT266" s="103">
        <v>3</v>
      </c>
      <c r="MU266" s="103">
        <v>16.489999999999998</v>
      </c>
      <c r="MV266" s="103" t="s">
        <v>59689</v>
      </c>
      <c r="MW266" s="108"/>
      <c r="MX266" s="113"/>
      <c r="MY266" s="103" t="s">
        <v>59690</v>
      </c>
      <c r="MZ266" s="103">
        <v>3</v>
      </c>
      <c r="NA266" s="103">
        <v>17.05</v>
      </c>
      <c r="NB266" s="103" t="s">
        <v>59691</v>
      </c>
      <c r="NC266" s="108"/>
      <c r="ND266" s="113"/>
      <c r="NE266" s="103" t="s">
        <v>59692</v>
      </c>
      <c r="NF266" s="103">
        <v>2</v>
      </c>
      <c r="NG266" s="103">
        <v>11.41</v>
      </c>
      <c r="NH266" s="103" t="s">
        <v>59693</v>
      </c>
      <c r="NI266" s="108"/>
      <c r="NJ266" s="113"/>
      <c r="NK266" s="103" t="s">
        <v>59694</v>
      </c>
      <c r="NL266" s="103">
        <v>2</v>
      </c>
      <c r="NM266" s="103">
        <v>5.18</v>
      </c>
      <c r="NN266" s="103" t="s">
        <v>59695</v>
      </c>
      <c r="NO266" s="103">
        <v>11</v>
      </c>
      <c r="NP266" s="113"/>
      <c r="NQ266" s="103" t="s">
        <v>59696</v>
      </c>
      <c r="NR266" s="103">
        <v>2</v>
      </c>
      <c r="NS266" s="103">
        <v>9.2799999999999994</v>
      </c>
      <c r="NT266" s="103" t="s">
        <v>59697</v>
      </c>
      <c r="NU266" s="103">
        <v>8</v>
      </c>
      <c r="NV266" s="113"/>
      <c r="NW266" s="104" t="s">
        <v>59698</v>
      </c>
      <c r="NX266" s="104">
        <v>2</v>
      </c>
      <c r="NY266" s="104">
        <v>15.35</v>
      </c>
      <c r="NZ266" s="104" t="s">
        <v>59699</v>
      </c>
      <c r="OA266" s="110"/>
      <c r="OB266" s="113"/>
      <c r="OC266" s="104" t="s">
        <v>59700</v>
      </c>
      <c r="OD266" s="104">
        <v>3</v>
      </c>
      <c r="OE266" s="104">
        <v>16.350000000000001</v>
      </c>
      <c r="OF266" s="104" t="s">
        <v>59701</v>
      </c>
      <c r="OG266" s="105"/>
      <c r="OH266" s="113"/>
      <c r="OI266" s="106" t="s">
        <v>59702</v>
      </c>
      <c r="OJ266" s="106">
        <v>2</v>
      </c>
      <c r="OK266" s="106">
        <v>5.33</v>
      </c>
      <c r="OL266" s="106" t="s">
        <v>59703</v>
      </c>
      <c r="OM266" s="106">
        <v>7</v>
      </c>
      <c r="ON266" s="113"/>
      <c r="OO266" s="104" t="s">
        <v>59704</v>
      </c>
      <c r="OP266" s="104">
        <v>2</v>
      </c>
      <c r="OQ266" s="104">
        <v>13.09</v>
      </c>
      <c r="OR266" s="104" t="s">
        <v>59705</v>
      </c>
      <c r="OS266" s="104">
        <v>15</v>
      </c>
      <c r="OT266" s="113"/>
      <c r="OU266" s="104" t="s">
        <v>59706</v>
      </c>
      <c r="OV266" s="104">
        <v>2</v>
      </c>
      <c r="OW266" s="104">
        <v>12.23</v>
      </c>
      <c r="OX266" s="104" t="s">
        <v>59707</v>
      </c>
      <c r="OY266" s="104">
        <v>15</v>
      </c>
      <c r="OZ266" s="113"/>
      <c r="PA266" s="104" t="s">
        <v>59708</v>
      </c>
      <c r="PB266" s="104">
        <v>3</v>
      </c>
      <c r="PC266" s="104">
        <v>15.23</v>
      </c>
      <c r="PD266" s="104" t="s">
        <v>59709</v>
      </c>
      <c r="PE266" s="104">
        <v>74</v>
      </c>
      <c r="PF266" s="113"/>
      <c r="PG266" s="104" t="s">
        <v>59710</v>
      </c>
      <c r="PH266" s="104">
        <v>2</v>
      </c>
      <c r="PI266" s="104">
        <v>2.0299999999999998</v>
      </c>
      <c r="PJ266" s="104" t="s">
        <v>59711</v>
      </c>
      <c r="PK266" s="110"/>
      <c r="PL266" s="113"/>
      <c r="PM266" s="104" t="s">
        <v>59712</v>
      </c>
      <c r="PN266" s="104">
        <v>2</v>
      </c>
      <c r="PO266" s="104">
        <v>10.28</v>
      </c>
      <c r="PP266" s="104" t="s">
        <v>59713</v>
      </c>
      <c r="PQ266" s="110"/>
      <c r="PR266" s="113"/>
      <c r="PS266" s="104" t="s">
        <v>59714</v>
      </c>
      <c r="PT266" s="104">
        <v>3</v>
      </c>
      <c r="PU266" s="104">
        <v>19.48</v>
      </c>
      <c r="PV266" s="104" t="s">
        <v>59715</v>
      </c>
      <c r="PW266" s="110"/>
      <c r="PX266" s="113"/>
      <c r="PY266" s="104" t="s">
        <v>59716</v>
      </c>
      <c r="PZ266" s="104">
        <v>2</v>
      </c>
      <c r="QA266" s="104">
        <v>9.08</v>
      </c>
      <c r="QB266" s="104" t="s">
        <v>59717</v>
      </c>
      <c r="QC266" s="110"/>
      <c r="QD266" s="113"/>
      <c r="QE266" s="104" t="s">
        <v>59718</v>
      </c>
      <c r="QF266" s="104">
        <v>2</v>
      </c>
      <c r="QG266" s="104">
        <v>4.12</v>
      </c>
      <c r="QH266" s="104" t="s">
        <v>59719</v>
      </c>
      <c r="QI266" s="104">
        <v>42</v>
      </c>
      <c r="QJ266" s="113"/>
      <c r="QK266" s="104" t="s">
        <v>59720</v>
      </c>
      <c r="QL266" s="104">
        <v>2</v>
      </c>
      <c r="QM266" s="104">
        <v>0.3</v>
      </c>
      <c r="QN266" s="104" t="s">
        <v>59721</v>
      </c>
      <c r="QO266" s="104">
        <v>36</v>
      </c>
      <c r="QP266" s="113"/>
      <c r="QQ266" s="104" t="s">
        <v>59722</v>
      </c>
      <c r="QR266" s="104">
        <v>3</v>
      </c>
      <c r="QS266" s="104">
        <v>11.07</v>
      </c>
      <c r="QT266" s="104" t="s">
        <v>59723</v>
      </c>
      <c r="QU266" s="110"/>
      <c r="QV266" s="113"/>
      <c r="QW266" s="104" t="s">
        <v>59724</v>
      </c>
      <c r="QX266" s="104">
        <v>2</v>
      </c>
      <c r="QY266" s="104">
        <v>13.57</v>
      </c>
      <c r="QZ266" s="104" t="s">
        <v>59725</v>
      </c>
      <c r="RA266" s="104">
        <v>17</v>
      </c>
      <c r="RB266" s="113"/>
      <c r="RC266" s="104" t="s">
        <v>59726</v>
      </c>
      <c r="RD266" s="104">
        <v>2</v>
      </c>
      <c r="RE266" s="104">
        <v>8</v>
      </c>
      <c r="RF266" s="104" t="s">
        <v>59727</v>
      </c>
      <c r="RG266" s="104">
        <v>81</v>
      </c>
      <c r="RH266" s="113"/>
      <c r="RI266" s="104" t="s">
        <v>59728</v>
      </c>
      <c r="RJ266" s="104">
        <v>3</v>
      </c>
      <c r="RK266" s="104">
        <v>18.09</v>
      </c>
      <c r="RL266" s="104" t="s">
        <v>59729</v>
      </c>
      <c r="RM266" s="110"/>
      <c r="RN266" s="113"/>
      <c r="RO266" s="104" t="s">
        <v>59730</v>
      </c>
      <c r="RP266" s="104">
        <v>2</v>
      </c>
      <c r="RQ266" s="104">
        <v>11.11</v>
      </c>
      <c r="RR266" s="104" t="s">
        <v>59731</v>
      </c>
      <c r="RS266" s="104">
        <v>16</v>
      </c>
      <c r="RT266" s="113"/>
      <c r="RU266" s="104" t="s">
        <v>59732</v>
      </c>
      <c r="RV266" s="104">
        <v>2</v>
      </c>
      <c r="RW266" s="104">
        <v>8.4700000000000006</v>
      </c>
      <c r="RX266" s="104" t="s">
        <v>59733</v>
      </c>
      <c r="RY266" s="110"/>
      <c r="RZ266" s="113"/>
    </row>
    <row r="267" spans="1:494" ht="12.75" x14ac:dyDescent="0.2">
      <c r="A267" s="113"/>
      <c r="B267" s="113"/>
      <c r="C267" s="103" t="s">
        <v>59734</v>
      </c>
      <c r="D267" s="103">
        <v>2</v>
      </c>
      <c r="E267" s="103">
        <v>2.0699999999999998</v>
      </c>
      <c r="F267" s="103" t="s">
        <v>59735</v>
      </c>
      <c r="H267" s="113"/>
      <c r="I267" s="103" t="s">
        <v>59736</v>
      </c>
      <c r="J267" s="103">
        <v>2</v>
      </c>
      <c r="K267" s="103">
        <v>9.09</v>
      </c>
      <c r="L267" s="103" t="s">
        <v>59737</v>
      </c>
      <c r="M267" s="103">
        <v>3</v>
      </c>
      <c r="N267" s="113"/>
      <c r="O267" s="103" t="s">
        <v>59738</v>
      </c>
      <c r="P267" s="103">
        <v>2</v>
      </c>
      <c r="Q267" s="103">
        <v>0.25</v>
      </c>
      <c r="R267" s="103" t="s">
        <v>59739</v>
      </c>
      <c r="T267" s="113"/>
      <c r="U267" s="103" t="s">
        <v>59740</v>
      </c>
      <c r="V267" s="103">
        <v>2</v>
      </c>
      <c r="W267" s="103">
        <v>14.19</v>
      </c>
      <c r="X267" s="103" t="s">
        <v>59741</v>
      </c>
      <c r="Y267" s="103">
        <v>25</v>
      </c>
      <c r="Z267" s="113"/>
      <c r="AA267" s="103" t="s">
        <v>59742</v>
      </c>
      <c r="AB267" s="103">
        <v>2</v>
      </c>
      <c r="AC267" s="103">
        <v>9.11</v>
      </c>
      <c r="AD267" s="103" t="s">
        <v>59743</v>
      </c>
      <c r="AF267" s="113"/>
      <c r="AG267" s="103" t="s">
        <v>59744</v>
      </c>
      <c r="AH267" s="103">
        <v>2</v>
      </c>
      <c r="AI267" s="103">
        <v>1.46</v>
      </c>
      <c r="AJ267" s="103" t="s">
        <v>59745</v>
      </c>
      <c r="AK267" s="103">
        <v>14</v>
      </c>
      <c r="AL267" s="113"/>
      <c r="AM267" s="103" t="s">
        <v>59746</v>
      </c>
      <c r="AN267" s="103">
        <v>3</v>
      </c>
      <c r="AO267" s="103">
        <v>2.42</v>
      </c>
      <c r="AP267" s="103" t="s">
        <v>59747</v>
      </c>
      <c r="AQ267" s="103">
        <v>17</v>
      </c>
      <c r="AR267" s="113"/>
      <c r="AS267" s="103" t="s">
        <v>59748</v>
      </c>
      <c r="AT267" s="103">
        <v>3</v>
      </c>
      <c r="AU267" s="103">
        <v>2.31</v>
      </c>
      <c r="AV267" s="103" t="s">
        <v>59749</v>
      </c>
      <c r="AW267" s="103">
        <v>14</v>
      </c>
      <c r="AX267" s="113"/>
      <c r="AY267" s="103" t="s">
        <v>59750</v>
      </c>
      <c r="AZ267" s="103">
        <v>2</v>
      </c>
      <c r="BA267" s="103">
        <v>12.53</v>
      </c>
      <c r="BB267" s="103" t="s">
        <v>59751</v>
      </c>
      <c r="BC267" s="103">
        <v>11</v>
      </c>
      <c r="BD267" s="113"/>
      <c r="BE267" s="103" t="s">
        <v>59752</v>
      </c>
      <c r="BF267" s="103">
        <v>3</v>
      </c>
      <c r="BG267" s="103">
        <v>14.3</v>
      </c>
      <c r="BH267" s="103" t="s">
        <v>59753</v>
      </c>
      <c r="BI267" s="108"/>
      <c r="BJ267" s="113"/>
      <c r="BK267" s="103" t="s">
        <v>59754</v>
      </c>
      <c r="BL267" s="103">
        <v>2</v>
      </c>
      <c r="BM267" s="103">
        <v>0.2</v>
      </c>
      <c r="BN267" s="103" t="s">
        <v>59755</v>
      </c>
      <c r="BO267" s="108"/>
      <c r="BP267" s="113"/>
      <c r="BQ267" s="103" t="s">
        <v>59756</v>
      </c>
      <c r="BR267" s="103">
        <v>2</v>
      </c>
      <c r="BS267" s="103">
        <v>15.38</v>
      </c>
      <c r="BT267" s="103" t="s">
        <v>59757</v>
      </c>
      <c r="BU267" s="108"/>
      <c r="BV267" s="113"/>
      <c r="BW267" s="103" t="s">
        <v>59758</v>
      </c>
      <c r="BX267" s="103">
        <v>3</v>
      </c>
      <c r="BY267" s="103">
        <v>12.09</v>
      </c>
      <c r="BZ267" s="103" t="s">
        <v>59759</v>
      </c>
      <c r="CA267" s="108"/>
      <c r="CB267" s="113"/>
      <c r="CC267" s="103" t="s">
        <v>59760</v>
      </c>
      <c r="CD267" s="103">
        <v>3</v>
      </c>
      <c r="CE267" s="103">
        <v>17.03</v>
      </c>
      <c r="CF267" s="103" t="s">
        <v>59761</v>
      </c>
      <c r="CG267" s="103">
        <v>16</v>
      </c>
      <c r="CH267" s="113"/>
      <c r="CI267" s="103" t="s">
        <v>59762</v>
      </c>
      <c r="CJ267" s="103">
        <v>3</v>
      </c>
      <c r="CK267" s="103">
        <v>15.07</v>
      </c>
      <c r="CL267" s="103" t="s">
        <v>59763</v>
      </c>
      <c r="CM267" s="103">
        <v>57</v>
      </c>
      <c r="CN267" s="113"/>
      <c r="CO267" s="103" t="s">
        <v>59764</v>
      </c>
      <c r="CP267" s="103">
        <v>3</v>
      </c>
      <c r="CQ267" s="103">
        <v>12.22</v>
      </c>
      <c r="CR267" s="103" t="s">
        <v>59765</v>
      </c>
      <c r="CS267" s="103">
        <v>49</v>
      </c>
      <c r="CT267" s="113"/>
      <c r="CU267" s="103" t="s">
        <v>59766</v>
      </c>
      <c r="CV267" s="103">
        <v>2</v>
      </c>
      <c r="CW267" s="103">
        <v>12.31</v>
      </c>
      <c r="CX267" s="103" t="s">
        <v>59767</v>
      </c>
      <c r="CY267" s="108"/>
      <c r="CZ267" s="113"/>
      <c r="DA267" s="103" t="s">
        <v>59768</v>
      </c>
      <c r="DB267" s="103">
        <v>2</v>
      </c>
      <c r="DC267" s="103">
        <v>9.31</v>
      </c>
      <c r="DD267" s="103" t="s">
        <v>59769</v>
      </c>
      <c r="DE267" s="103">
        <v>7</v>
      </c>
      <c r="DF267" s="113"/>
      <c r="DG267" s="103" t="s">
        <v>59770</v>
      </c>
      <c r="DH267" s="103">
        <v>2</v>
      </c>
      <c r="DI267" s="103">
        <v>14.44</v>
      </c>
      <c r="DJ267" s="103" t="s">
        <v>59771</v>
      </c>
      <c r="DK267" s="108"/>
      <c r="DL267" s="113"/>
      <c r="DM267" s="103" t="s">
        <v>59772</v>
      </c>
      <c r="DN267" s="103">
        <v>3</v>
      </c>
      <c r="DO267" s="103">
        <v>7.08</v>
      </c>
      <c r="DP267" s="103" t="s">
        <v>59773</v>
      </c>
      <c r="DQ267" s="108"/>
      <c r="DR267" s="113"/>
      <c r="DS267" s="103" t="s">
        <v>59774</v>
      </c>
      <c r="DT267" s="103">
        <v>2</v>
      </c>
      <c r="DU267" s="103">
        <v>13.24</v>
      </c>
      <c r="DV267" s="103" t="s">
        <v>59775</v>
      </c>
      <c r="DW267" s="103">
        <v>34</v>
      </c>
      <c r="DX267" s="113"/>
      <c r="DY267" s="103" t="s">
        <v>59776</v>
      </c>
      <c r="DZ267" s="103">
        <v>3</v>
      </c>
      <c r="EA267" s="103">
        <v>14.26</v>
      </c>
      <c r="EB267" s="103" t="s">
        <v>59777</v>
      </c>
      <c r="EC267" s="103">
        <v>19</v>
      </c>
      <c r="ED267" s="113"/>
      <c r="EE267" s="103" t="s">
        <v>59778</v>
      </c>
      <c r="EF267" s="103">
        <v>3</v>
      </c>
      <c r="EG267" s="103">
        <v>18.46</v>
      </c>
      <c r="EH267" s="103" t="s">
        <v>59779</v>
      </c>
      <c r="EI267" s="103">
        <v>19</v>
      </c>
      <c r="EJ267" s="113"/>
      <c r="EK267" s="103" t="s">
        <v>59780</v>
      </c>
      <c r="EL267" s="103">
        <v>2</v>
      </c>
      <c r="EM267" s="103">
        <v>4.53</v>
      </c>
      <c r="EN267" s="103" t="s">
        <v>59781</v>
      </c>
      <c r="EO267" s="108"/>
      <c r="EP267" s="113"/>
      <c r="EQ267" s="103" t="s">
        <v>59782</v>
      </c>
      <c r="ER267" s="103">
        <v>2</v>
      </c>
      <c r="ES267" s="103">
        <v>5</v>
      </c>
      <c r="ET267" s="103" t="s">
        <v>59783</v>
      </c>
      <c r="EU267" s="103">
        <v>26</v>
      </c>
      <c r="EV267" s="113"/>
      <c r="EW267" s="103" t="s">
        <v>59784</v>
      </c>
      <c r="EX267" s="103">
        <v>2</v>
      </c>
      <c r="EY267" s="103">
        <v>6.33</v>
      </c>
      <c r="EZ267" s="103" t="s">
        <v>59785</v>
      </c>
      <c r="FA267" s="108"/>
      <c r="FB267" s="113"/>
      <c r="FC267" s="103" t="s">
        <v>59786</v>
      </c>
      <c r="FD267" s="103">
        <v>3</v>
      </c>
      <c r="FE267" s="103">
        <v>10.16</v>
      </c>
      <c r="FF267" s="103" t="s">
        <v>59787</v>
      </c>
      <c r="FG267" s="108"/>
      <c r="FH267" s="113"/>
      <c r="FI267" s="103" t="s">
        <v>59788</v>
      </c>
      <c r="FJ267" s="103">
        <v>2</v>
      </c>
      <c r="FK267" s="103">
        <v>17.32</v>
      </c>
      <c r="FL267" s="103" t="s">
        <v>59789</v>
      </c>
      <c r="FM267" s="103">
        <v>16</v>
      </c>
      <c r="FN267" s="113"/>
      <c r="FO267" s="103" t="s">
        <v>59790</v>
      </c>
      <c r="FP267" s="103">
        <v>3</v>
      </c>
      <c r="FQ267" s="103">
        <v>7.15</v>
      </c>
      <c r="FR267" s="103" t="s">
        <v>59791</v>
      </c>
      <c r="FS267" s="108"/>
      <c r="FT267" s="113"/>
      <c r="FU267" s="103" t="s">
        <v>59792</v>
      </c>
      <c r="FV267" s="103">
        <v>3</v>
      </c>
      <c r="FW267" s="103">
        <v>4.59</v>
      </c>
      <c r="FX267" s="103" t="s">
        <v>59793</v>
      </c>
      <c r="FY267" s="108"/>
      <c r="FZ267" s="113"/>
      <c r="GA267" s="103" t="s">
        <v>59794</v>
      </c>
      <c r="GB267" s="103">
        <v>2</v>
      </c>
      <c r="GC267" s="103">
        <v>3.11</v>
      </c>
      <c r="GD267" s="103" t="s">
        <v>59795</v>
      </c>
      <c r="GE267" s="103">
        <v>9</v>
      </c>
      <c r="GF267" s="113"/>
      <c r="GG267" s="103" t="s">
        <v>59796</v>
      </c>
      <c r="GH267" s="103">
        <v>2</v>
      </c>
      <c r="GI267" s="103">
        <v>14.21</v>
      </c>
      <c r="GJ267" s="103" t="s">
        <v>59797</v>
      </c>
      <c r="GK267" s="103">
        <v>21</v>
      </c>
      <c r="GL267" s="113"/>
      <c r="GM267" s="103" t="s">
        <v>59798</v>
      </c>
      <c r="GN267" s="103">
        <v>3</v>
      </c>
      <c r="GO267" s="103">
        <v>15.37</v>
      </c>
      <c r="GP267" s="103" t="s">
        <v>59799</v>
      </c>
      <c r="GQ267" s="108"/>
      <c r="GR267" s="113"/>
      <c r="GS267" s="103" t="s">
        <v>59800</v>
      </c>
      <c r="GT267" s="103">
        <v>2</v>
      </c>
      <c r="GU267" s="103">
        <v>6.11</v>
      </c>
      <c r="GV267" s="103" t="s">
        <v>59801</v>
      </c>
      <c r="GW267" s="108"/>
      <c r="GX267" s="113"/>
      <c r="GY267" s="103" t="s">
        <v>59802</v>
      </c>
      <c r="GZ267" s="103">
        <v>2</v>
      </c>
      <c r="HA267" s="103">
        <v>7.39</v>
      </c>
      <c r="HB267" s="103" t="s">
        <v>59803</v>
      </c>
      <c r="HC267" s="108"/>
      <c r="HD267" s="113"/>
      <c r="HE267" s="103" t="s">
        <v>59804</v>
      </c>
      <c r="HF267" s="103">
        <v>3</v>
      </c>
      <c r="HG267" s="103">
        <v>6.48</v>
      </c>
      <c r="HH267" s="103" t="s">
        <v>59805</v>
      </c>
      <c r="HI267" s="103">
        <v>24</v>
      </c>
      <c r="HJ267" s="113"/>
      <c r="HK267" s="103" t="s">
        <v>59806</v>
      </c>
      <c r="HL267" s="103">
        <v>2</v>
      </c>
      <c r="HM267" s="103">
        <v>0.05</v>
      </c>
      <c r="HN267" s="103" t="s">
        <v>59807</v>
      </c>
      <c r="HO267" s="108"/>
      <c r="HP267" s="113"/>
      <c r="HQ267" s="103" t="s">
        <v>59808</v>
      </c>
      <c r="HR267" s="103">
        <v>3</v>
      </c>
      <c r="HS267" s="103">
        <v>11.23</v>
      </c>
      <c r="HT267" s="103" t="s">
        <v>59809</v>
      </c>
      <c r="HU267" s="108"/>
      <c r="HV267" s="113"/>
      <c r="HW267" s="103" t="s">
        <v>59810</v>
      </c>
      <c r="HX267" s="103">
        <v>3</v>
      </c>
      <c r="HY267" s="103">
        <v>5.56</v>
      </c>
      <c r="HZ267" s="103" t="s">
        <v>59811</v>
      </c>
      <c r="IA267" s="103">
        <v>11</v>
      </c>
      <c r="IB267" s="113"/>
      <c r="IC267" s="103" t="s">
        <v>59812</v>
      </c>
      <c r="ID267" s="103">
        <v>3</v>
      </c>
      <c r="IE267" s="103">
        <v>12.01</v>
      </c>
      <c r="IF267" s="103" t="s">
        <v>59813</v>
      </c>
      <c r="IG267" s="108"/>
      <c r="IH267" s="113"/>
      <c r="II267" s="103" t="s">
        <v>59814</v>
      </c>
      <c r="IJ267" s="103">
        <v>2</v>
      </c>
      <c r="IK267" s="103">
        <v>7.39</v>
      </c>
      <c r="IL267" s="103" t="s">
        <v>59815</v>
      </c>
      <c r="IM267" s="103">
        <v>12</v>
      </c>
      <c r="IN267" s="113"/>
      <c r="IO267" s="103" t="s">
        <v>59816</v>
      </c>
      <c r="IP267" s="103">
        <v>3</v>
      </c>
      <c r="IQ267" s="103">
        <v>16.11</v>
      </c>
      <c r="IR267" s="103" t="s">
        <v>59817</v>
      </c>
      <c r="IS267" s="108"/>
      <c r="IT267" s="113"/>
      <c r="IU267" s="103" t="s">
        <v>59818</v>
      </c>
      <c r="IV267" s="103">
        <v>2</v>
      </c>
      <c r="IW267" s="103">
        <v>5.58</v>
      </c>
      <c r="IX267" s="103" t="s">
        <v>59819</v>
      </c>
      <c r="IY267" s="108"/>
      <c r="IZ267" s="113"/>
      <c r="JA267" s="103" t="s">
        <v>59820</v>
      </c>
      <c r="JB267" s="103">
        <v>2</v>
      </c>
      <c r="JC267" s="103">
        <v>6.56</v>
      </c>
      <c r="JD267" s="103" t="s">
        <v>59821</v>
      </c>
      <c r="JE267" s="108"/>
      <c r="JF267" s="113"/>
      <c r="JG267" s="103" t="s">
        <v>59822</v>
      </c>
      <c r="JH267" s="103">
        <v>3</v>
      </c>
      <c r="JI267" s="103">
        <v>11.01</v>
      </c>
      <c r="JJ267" s="103" t="s">
        <v>59823</v>
      </c>
      <c r="JK267" s="108"/>
      <c r="JL267" s="113"/>
      <c r="JM267" s="103" t="s">
        <v>59824</v>
      </c>
      <c r="JN267" s="103">
        <v>3</v>
      </c>
      <c r="JO267" s="103">
        <v>18.440000000000001</v>
      </c>
      <c r="JP267" s="103" t="s">
        <v>59825</v>
      </c>
      <c r="JQ267" s="108"/>
      <c r="JR267" s="113"/>
      <c r="JS267" s="103" t="s">
        <v>59826</v>
      </c>
      <c r="JT267" s="103">
        <v>3</v>
      </c>
      <c r="JU267" s="103">
        <v>17.18</v>
      </c>
      <c r="JV267" s="103" t="s">
        <v>59827</v>
      </c>
      <c r="JW267" s="108"/>
      <c r="JX267" s="113"/>
      <c r="JY267" s="103" t="s">
        <v>59828</v>
      </c>
      <c r="JZ267" s="103">
        <v>2</v>
      </c>
      <c r="KA267" s="103">
        <v>0.27</v>
      </c>
      <c r="KB267" s="103" t="s">
        <v>59829</v>
      </c>
      <c r="KC267" s="108"/>
      <c r="KD267" s="113"/>
      <c r="KE267" s="103" t="s">
        <v>59830</v>
      </c>
      <c r="KF267" s="103">
        <v>2</v>
      </c>
      <c r="KG267" s="103">
        <v>1.35</v>
      </c>
      <c r="KH267" s="103" t="s">
        <v>59831</v>
      </c>
      <c r="KI267" s="103">
        <v>74</v>
      </c>
      <c r="KJ267" s="113"/>
      <c r="KK267" s="103" t="s">
        <v>59832</v>
      </c>
      <c r="KL267" s="103">
        <v>3</v>
      </c>
      <c r="KM267" s="103">
        <v>10.56</v>
      </c>
      <c r="KN267" s="103" t="s">
        <v>59833</v>
      </c>
      <c r="KO267" s="108"/>
      <c r="KP267" s="113"/>
      <c r="KQ267" s="103" t="s">
        <v>59834</v>
      </c>
      <c r="KR267" s="103">
        <v>2</v>
      </c>
      <c r="KS267" s="103">
        <v>11.2</v>
      </c>
      <c r="KT267" s="103" t="s">
        <v>59835</v>
      </c>
      <c r="KU267" s="108"/>
      <c r="KV267" s="113"/>
      <c r="KW267" s="103" t="s">
        <v>59836</v>
      </c>
      <c r="KX267" s="103">
        <v>2</v>
      </c>
      <c r="KY267" s="103">
        <v>13.15</v>
      </c>
      <c r="KZ267" s="103" t="s">
        <v>59837</v>
      </c>
      <c r="LA267" s="103">
        <v>53</v>
      </c>
      <c r="LB267" s="113"/>
      <c r="LC267" s="103" t="s">
        <v>59838</v>
      </c>
      <c r="LD267" s="103">
        <v>3</v>
      </c>
      <c r="LE267" s="103">
        <v>19.02</v>
      </c>
      <c r="LF267" s="103" t="s">
        <v>59839</v>
      </c>
      <c r="LG267" s="108"/>
      <c r="LH267" s="113"/>
      <c r="LI267" s="103" t="s">
        <v>59840</v>
      </c>
      <c r="LJ267" s="103">
        <v>3</v>
      </c>
      <c r="LK267" s="103">
        <v>6.09</v>
      </c>
      <c r="LL267" s="103" t="s">
        <v>59841</v>
      </c>
      <c r="LM267" s="108"/>
      <c r="LN267" s="113"/>
      <c r="LO267" s="103" t="s">
        <v>59842</v>
      </c>
      <c r="LP267" s="103">
        <v>3</v>
      </c>
      <c r="LQ267" s="103">
        <v>18.48</v>
      </c>
      <c r="LR267" s="103" t="s">
        <v>59843</v>
      </c>
      <c r="LS267" s="108"/>
      <c r="LT267" s="113"/>
      <c r="LU267" s="103" t="s">
        <v>59844</v>
      </c>
      <c r="LV267" s="103">
        <v>3</v>
      </c>
      <c r="LW267" s="103">
        <v>5.44</v>
      </c>
      <c r="LX267" s="103" t="s">
        <v>59845</v>
      </c>
      <c r="LY267" s="103">
        <v>44</v>
      </c>
      <c r="LZ267" s="113"/>
      <c r="MA267" s="103" t="s">
        <v>59846</v>
      </c>
      <c r="MB267" s="103">
        <v>2</v>
      </c>
      <c r="MC267" s="103">
        <v>7.0000000000000007E-2</v>
      </c>
      <c r="MD267" s="103" t="s">
        <v>59847</v>
      </c>
      <c r="ME267" s="108"/>
      <c r="MF267" s="113"/>
      <c r="MG267" s="103" t="s">
        <v>59848</v>
      </c>
      <c r="MH267" s="103">
        <v>2</v>
      </c>
      <c r="MI267" s="103">
        <v>5.23</v>
      </c>
      <c r="MJ267" s="103" t="s">
        <v>59849</v>
      </c>
      <c r="MK267" s="103">
        <v>16</v>
      </c>
      <c r="ML267" s="113"/>
      <c r="MM267" s="103" t="s">
        <v>59850</v>
      </c>
      <c r="MN267" s="103">
        <v>2</v>
      </c>
      <c r="MO267" s="103">
        <v>5.48</v>
      </c>
      <c r="MP267" s="103" t="s">
        <v>59851</v>
      </c>
      <c r="MQ267" s="103">
        <v>51</v>
      </c>
      <c r="MR267" s="113"/>
      <c r="MS267" s="103" t="s">
        <v>59852</v>
      </c>
      <c r="MT267" s="103">
        <v>3</v>
      </c>
      <c r="MU267" s="103">
        <v>16.32</v>
      </c>
      <c r="MV267" s="103" t="s">
        <v>59853</v>
      </c>
      <c r="MW267" s="108"/>
      <c r="MX267" s="113"/>
      <c r="MY267" s="103" t="s">
        <v>59854</v>
      </c>
      <c r="MZ267" s="103">
        <v>3</v>
      </c>
      <c r="NA267" s="103">
        <v>16.440000000000001</v>
      </c>
      <c r="NB267" s="103" t="s">
        <v>59855</v>
      </c>
      <c r="NC267" s="103">
        <v>14</v>
      </c>
      <c r="ND267" s="113"/>
      <c r="NE267" s="103" t="s">
        <v>59856</v>
      </c>
      <c r="NF267" s="103">
        <v>2</v>
      </c>
      <c r="NG267" s="103">
        <v>11.39</v>
      </c>
      <c r="NH267" s="103" t="s">
        <v>59857</v>
      </c>
      <c r="NI267" s="108"/>
      <c r="NJ267" s="113"/>
      <c r="NK267" s="103" t="s">
        <v>59858</v>
      </c>
      <c r="NL267" s="103">
        <v>2</v>
      </c>
      <c r="NM267" s="103">
        <v>4.55</v>
      </c>
      <c r="NN267" s="103" t="s">
        <v>59859</v>
      </c>
      <c r="NO267" s="108"/>
      <c r="NP267" s="113"/>
      <c r="NQ267" s="103" t="s">
        <v>59860</v>
      </c>
      <c r="NR267" s="103">
        <v>2</v>
      </c>
      <c r="NS267" s="103">
        <v>9.19</v>
      </c>
      <c r="NT267" s="103" t="s">
        <v>59861</v>
      </c>
      <c r="NU267" s="108"/>
      <c r="NV267" s="113"/>
      <c r="NW267" s="104" t="s">
        <v>59862</v>
      </c>
      <c r="NX267" s="104">
        <v>2</v>
      </c>
      <c r="NY267" s="104">
        <v>15.16</v>
      </c>
      <c r="NZ267" s="104" t="s">
        <v>59863</v>
      </c>
      <c r="OA267" s="104">
        <v>33</v>
      </c>
      <c r="OB267" s="113"/>
      <c r="OC267" s="104" t="s">
        <v>59864</v>
      </c>
      <c r="OD267" s="104">
        <v>3</v>
      </c>
      <c r="OE267" s="104">
        <v>16.260000000000002</v>
      </c>
      <c r="OF267" s="104" t="s">
        <v>59865</v>
      </c>
      <c r="OG267" s="104">
        <v>76</v>
      </c>
      <c r="OH267" s="113"/>
      <c r="OI267" s="106" t="s">
        <v>59866</v>
      </c>
      <c r="OJ267" s="106">
        <v>2</v>
      </c>
      <c r="OK267" s="106">
        <v>4.58</v>
      </c>
      <c r="OL267" s="106" t="s">
        <v>59867</v>
      </c>
      <c r="OM267" s="107"/>
      <c r="ON267" s="113"/>
      <c r="OO267" s="104" t="s">
        <v>59868</v>
      </c>
      <c r="OP267" s="104">
        <v>2</v>
      </c>
      <c r="OQ267" s="104">
        <v>12.53</v>
      </c>
      <c r="OR267" s="104" t="s">
        <v>59869</v>
      </c>
      <c r="OS267" s="105"/>
      <c r="OT267" s="113"/>
      <c r="OU267" s="104" t="s">
        <v>59870</v>
      </c>
      <c r="OV267" s="104">
        <v>2</v>
      </c>
      <c r="OW267" s="104">
        <v>12.01</v>
      </c>
      <c r="OX267" s="104" t="s">
        <v>59871</v>
      </c>
      <c r="OY267" s="105"/>
      <c r="OZ267" s="113"/>
      <c r="PA267" s="104" t="s">
        <v>59872</v>
      </c>
      <c r="PB267" s="104">
        <v>3</v>
      </c>
      <c r="PC267" s="104">
        <v>15.15</v>
      </c>
      <c r="PD267" s="104" t="s">
        <v>59873</v>
      </c>
      <c r="PE267" s="105"/>
      <c r="PF267" s="113"/>
      <c r="PG267" s="104" t="s">
        <v>59874</v>
      </c>
      <c r="PH267" s="104">
        <v>2</v>
      </c>
      <c r="PI267" s="104">
        <v>1.52</v>
      </c>
      <c r="PJ267" s="104" t="s">
        <v>59875</v>
      </c>
      <c r="PK267" s="104">
        <v>64</v>
      </c>
      <c r="PL267" s="113"/>
      <c r="PM267" s="104" t="s">
        <v>59876</v>
      </c>
      <c r="PN267" s="104">
        <v>2</v>
      </c>
      <c r="PO267" s="104">
        <v>10.26</v>
      </c>
      <c r="PP267" s="104" t="s">
        <v>59877</v>
      </c>
      <c r="PQ267" s="110"/>
      <c r="PR267" s="113"/>
      <c r="PS267" s="104" t="s">
        <v>59878</v>
      </c>
      <c r="PT267" s="104">
        <v>3</v>
      </c>
      <c r="PU267" s="104">
        <v>19.27</v>
      </c>
      <c r="PV267" s="104" t="s">
        <v>59879</v>
      </c>
      <c r="PW267" s="104">
        <v>16</v>
      </c>
      <c r="PX267" s="113"/>
      <c r="PY267" s="104" t="s">
        <v>59880</v>
      </c>
      <c r="PZ267" s="104">
        <v>2</v>
      </c>
      <c r="QA267" s="104">
        <v>8.59</v>
      </c>
      <c r="QB267" s="104" t="s">
        <v>59881</v>
      </c>
      <c r="QC267" s="110"/>
      <c r="QD267" s="113"/>
      <c r="QE267" s="104" t="s">
        <v>59882</v>
      </c>
      <c r="QF267" s="104">
        <v>3</v>
      </c>
      <c r="QG267" s="104">
        <v>19.47</v>
      </c>
      <c r="QH267" s="104" t="s">
        <v>59883</v>
      </c>
      <c r="QI267" s="110"/>
      <c r="QJ267" s="113"/>
      <c r="QK267" s="104" t="s">
        <v>59884</v>
      </c>
      <c r="QL267" s="104">
        <v>2</v>
      </c>
      <c r="QM267" s="104">
        <v>0.15</v>
      </c>
      <c r="QN267" s="104" t="s">
        <v>59885</v>
      </c>
      <c r="QO267" s="110"/>
      <c r="QP267" s="113"/>
      <c r="QQ267" s="104" t="s">
        <v>59886</v>
      </c>
      <c r="QR267" s="104">
        <v>3</v>
      </c>
      <c r="QS267" s="104">
        <v>10.55</v>
      </c>
      <c r="QT267" s="104" t="s">
        <v>59887</v>
      </c>
      <c r="QU267" s="104">
        <v>2</v>
      </c>
      <c r="QV267" s="113"/>
      <c r="QW267" s="104" t="s">
        <v>59888</v>
      </c>
      <c r="QX267" s="104">
        <v>2</v>
      </c>
      <c r="QY267" s="104">
        <v>13.49</v>
      </c>
      <c r="QZ267" s="104" t="s">
        <v>59889</v>
      </c>
      <c r="RA267" s="110"/>
      <c r="RB267" s="113"/>
      <c r="RC267" s="104" t="s">
        <v>59890</v>
      </c>
      <c r="RD267" s="104">
        <v>2</v>
      </c>
      <c r="RE267" s="104">
        <v>7.53</v>
      </c>
      <c r="RF267" s="104" t="s">
        <v>59891</v>
      </c>
      <c r="RG267" s="110"/>
      <c r="RH267" s="113"/>
      <c r="RI267" s="104" t="s">
        <v>59892</v>
      </c>
      <c r="RJ267" s="104">
        <v>3</v>
      </c>
      <c r="RK267" s="104">
        <v>17.579999999999998</v>
      </c>
      <c r="RL267" s="104" t="s">
        <v>59893</v>
      </c>
      <c r="RM267" s="110"/>
      <c r="RN267" s="113"/>
      <c r="RO267" s="104" t="s">
        <v>59894</v>
      </c>
      <c r="RP267" s="104">
        <v>2</v>
      </c>
      <c r="RQ267" s="104">
        <v>11.05</v>
      </c>
      <c r="RR267" s="104" t="s">
        <v>59895</v>
      </c>
      <c r="RS267" s="110"/>
      <c r="RT267" s="113"/>
      <c r="RU267" s="104" t="s">
        <v>59896</v>
      </c>
      <c r="RV267" s="104">
        <v>2</v>
      </c>
      <c r="RW267" s="104">
        <v>8.3800000000000008</v>
      </c>
      <c r="RX267" s="104" t="s">
        <v>59897</v>
      </c>
      <c r="RY267" s="110"/>
      <c r="RZ267" s="113"/>
    </row>
    <row r="268" spans="1:494" ht="12.75" x14ac:dyDescent="0.2">
      <c r="A268" s="113"/>
      <c r="B268" s="113"/>
      <c r="C268" s="103" t="s">
        <v>59898</v>
      </c>
      <c r="D268" s="103">
        <v>2</v>
      </c>
      <c r="E268" s="103">
        <v>1.59</v>
      </c>
      <c r="F268" s="103" t="s">
        <v>59899</v>
      </c>
      <c r="H268" s="113"/>
      <c r="I268" s="103" t="s">
        <v>59900</v>
      </c>
      <c r="J268" s="103">
        <v>2</v>
      </c>
      <c r="K268" s="103">
        <v>9.0299999999999994</v>
      </c>
      <c r="L268" s="103" t="s">
        <v>59901</v>
      </c>
      <c r="N268" s="113"/>
      <c r="O268" s="103" t="s">
        <v>59902</v>
      </c>
      <c r="P268" s="103">
        <v>2</v>
      </c>
      <c r="Q268" s="103">
        <v>0.19</v>
      </c>
      <c r="R268" s="103" t="s">
        <v>59903</v>
      </c>
      <c r="S268" s="103">
        <v>33</v>
      </c>
      <c r="T268" s="113"/>
      <c r="U268" s="103" t="s">
        <v>59904</v>
      </c>
      <c r="V268" s="103">
        <v>2</v>
      </c>
      <c r="W268" s="103">
        <v>14.11</v>
      </c>
      <c r="X268" s="103" t="s">
        <v>59905</v>
      </c>
      <c r="Z268" s="113"/>
      <c r="AA268" s="103" t="s">
        <v>59906</v>
      </c>
      <c r="AB268" s="103">
        <v>2</v>
      </c>
      <c r="AC268" s="103">
        <v>9.01</v>
      </c>
      <c r="AD268" s="103" t="s">
        <v>59907</v>
      </c>
      <c r="AE268" s="103">
        <v>14</v>
      </c>
      <c r="AF268" s="113"/>
      <c r="AG268" s="103" t="s">
        <v>59908</v>
      </c>
      <c r="AH268" s="103">
        <v>2</v>
      </c>
      <c r="AI268" s="103">
        <v>1.26</v>
      </c>
      <c r="AJ268" s="103" t="s">
        <v>59909</v>
      </c>
      <c r="AL268" s="113"/>
      <c r="AM268" s="103" t="s">
        <v>59910</v>
      </c>
      <c r="AN268" s="103">
        <v>3</v>
      </c>
      <c r="AO268" s="103">
        <v>1.4</v>
      </c>
      <c r="AP268" s="103" t="s">
        <v>59911</v>
      </c>
      <c r="AQ268" s="103">
        <v>24</v>
      </c>
      <c r="AR268" s="113"/>
      <c r="AS268" s="103" t="s">
        <v>59912</v>
      </c>
      <c r="AT268" s="103">
        <v>3</v>
      </c>
      <c r="AU268" s="103">
        <v>2.17</v>
      </c>
      <c r="AV268" s="103" t="s">
        <v>59913</v>
      </c>
      <c r="AX268" s="113"/>
      <c r="AY268" s="103" t="s">
        <v>59914</v>
      </c>
      <c r="AZ268" s="103">
        <v>2</v>
      </c>
      <c r="BA268" s="103">
        <v>12.42</v>
      </c>
      <c r="BB268" s="103" t="s">
        <v>59915</v>
      </c>
      <c r="BD268" s="113"/>
      <c r="BE268" s="103" t="s">
        <v>59916</v>
      </c>
      <c r="BF268" s="103">
        <v>3</v>
      </c>
      <c r="BG268" s="103">
        <v>14.27</v>
      </c>
      <c r="BH268" s="103" t="s">
        <v>59917</v>
      </c>
      <c r="BJ268" s="113"/>
      <c r="BK268" s="103" t="s">
        <v>59918</v>
      </c>
      <c r="BL268" s="103">
        <v>3</v>
      </c>
      <c r="BM268" s="103">
        <v>19.53</v>
      </c>
      <c r="BN268" s="103" t="s">
        <v>59919</v>
      </c>
      <c r="BO268" s="103">
        <v>39</v>
      </c>
      <c r="BP268" s="113"/>
      <c r="BQ268" s="103" t="s">
        <v>59920</v>
      </c>
      <c r="BR268" s="103">
        <v>2</v>
      </c>
      <c r="BS268" s="103">
        <v>15.17</v>
      </c>
      <c r="BT268" s="103" t="s">
        <v>59921</v>
      </c>
      <c r="BV268" s="113"/>
      <c r="BW268" s="103" t="s">
        <v>59922</v>
      </c>
      <c r="BX268" s="103">
        <v>3</v>
      </c>
      <c r="BY268" s="103">
        <v>11.37</v>
      </c>
      <c r="BZ268" s="103" t="s">
        <v>59923</v>
      </c>
      <c r="CB268" s="113"/>
      <c r="CC268" s="103" t="s">
        <v>59924</v>
      </c>
      <c r="CD268" s="103">
        <v>3</v>
      </c>
      <c r="CE268" s="103">
        <v>16.440000000000001</v>
      </c>
      <c r="CF268" s="103" t="s">
        <v>59925</v>
      </c>
      <c r="CG268" s="103">
        <v>91</v>
      </c>
      <c r="CH268" s="113"/>
      <c r="CI268" s="103" t="s">
        <v>59926</v>
      </c>
      <c r="CJ268" s="103">
        <v>3</v>
      </c>
      <c r="CK268" s="103">
        <v>14.56</v>
      </c>
      <c r="CL268" s="103" t="s">
        <v>59927</v>
      </c>
      <c r="CN268" s="113"/>
      <c r="CO268" s="103" t="s">
        <v>59928</v>
      </c>
      <c r="CP268" s="103">
        <v>3</v>
      </c>
      <c r="CQ268" s="103">
        <v>12.08</v>
      </c>
      <c r="CR268" s="103" t="s">
        <v>59929</v>
      </c>
      <c r="CT268" s="113"/>
      <c r="CU268" s="103" t="s">
        <v>59930</v>
      </c>
      <c r="CV268" s="103">
        <v>2</v>
      </c>
      <c r="CW268" s="103">
        <v>12.13</v>
      </c>
      <c r="CX268" s="103" t="s">
        <v>59931</v>
      </c>
      <c r="CZ268" s="113"/>
      <c r="DA268" s="103" t="s">
        <v>59932</v>
      </c>
      <c r="DB268" s="103">
        <v>2</v>
      </c>
      <c r="DC268" s="103">
        <v>9.14</v>
      </c>
      <c r="DD268" s="103" t="s">
        <v>59933</v>
      </c>
      <c r="DF268" s="113"/>
      <c r="DG268" s="103" t="s">
        <v>59934</v>
      </c>
      <c r="DH268" s="103">
        <v>2</v>
      </c>
      <c r="DI268" s="103">
        <v>14.33</v>
      </c>
      <c r="DJ268" s="103" t="s">
        <v>59935</v>
      </c>
      <c r="DL268" s="113"/>
      <c r="DM268" s="103" t="s">
        <v>59936</v>
      </c>
      <c r="DN268" s="103">
        <v>3</v>
      </c>
      <c r="DO268" s="103">
        <v>7.02</v>
      </c>
      <c r="DP268" s="103" t="s">
        <v>59937</v>
      </c>
      <c r="DQ268" s="103">
        <v>15</v>
      </c>
      <c r="DR268" s="113"/>
      <c r="DS268" s="103" t="s">
        <v>59938</v>
      </c>
      <c r="DT268" s="103">
        <v>2</v>
      </c>
      <c r="DU268" s="103">
        <v>13.15</v>
      </c>
      <c r="DV268" s="103" t="s">
        <v>59939</v>
      </c>
      <c r="DX268" s="113"/>
      <c r="DY268" s="103" t="s">
        <v>59940</v>
      </c>
      <c r="DZ268" s="103">
        <v>3</v>
      </c>
      <c r="EA268" s="103">
        <v>14.19</v>
      </c>
      <c r="EB268" s="103" t="s">
        <v>59941</v>
      </c>
      <c r="ED268" s="113"/>
      <c r="EE268" s="103" t="s">
        <v>59942</v>
      </c>
      <c r="EF268" s="103">
        <v>3</v>
      </c>
      <c r="EG268" s="103">
        <v>18.32</v>
      </c>
      <c r="EH268" s="103" t="s">
        <v>59943</v>
      </c>
      <c r="EJ268" s="113"/>
      <c r="EK268" s="103" t="s">
        <v>59944</v>
      </c>
      <c r="EL268" s="103">
        <v>2</v>
      </c>
      <c r="EM268" s="103">
        <v>4.3899999999999997</v>
      </c>
      <c r="EN268" s="103" t="s">
        <v>59945</v>
      </c>
      <c r="EO268" s="103">
        <v>18</v>
      </c>
      <c r="EP268" s="113"/>
      <c r="EQ268" s="103" t="s">
        <v>59946</v>
      </c>
      <c r="ER268" s="103">
        <v>2</v>
      </c>
      <c r="ES268" s="103">
        <v>4.41</v>
      </c>
      <c r="ET268" s="103" t="s">
        <v>59947</v>
      </c>
      <c r="EU268" s="108"/>
      <c r="EV268" s="113"/>
      <c r="EW268" s="103" t="s">
        <v>59948</v>
      </c>
      <c r="EX268" s="103">
        <v>2</v>
      </c>
      <c r="EY268" s="103">
        <v>6.08</v>
      </c>
      <c r="EZ268" s="103" t="s">
        <v>59949</v>
      </c>
      <c r="FA268" s="103">
        <v>2</v>
      </c>
      <c r="FB268" s="113"/>
      <c r="FC268" s="103" t="s">
        <v>59950</v>
      </c>
      <c r="FD268" s="103">
        <v>3</v>
      </c>
      <c r="FE268" s="103">
        <v>10</v>
      </c>
      <c r="FF268" s="103" t="s">
        <v>59951</v>
      </c>
      <c r="FG268" s="103">
        <v>65</v>
      </c>
      <c r="FH268" s="113"/>
      <c r="FI268" s="103" t="s">
        <v>59952</v>
      </c>
      <c r="FJ268" s="103">
        <v>2</v>
      </c>
      <c r="FK268" s="103">
        <v>17.239999999999998</v>
      </c>
      <c r="FL268" s="103" t="s">
        <v>59953</v>
      </c>
      <c r="FM268" s="108"/>
      <c r="FN268" s="113"/>
      <c r="FO268" s="103" t="s">
        <v>59954</v>
      </c>
      <c r="FP268" s="103">
        <v>3</v>
      </c>
      <c r="FQ268" s="103">
        <v>4.01</v>
      </c>
      <c r="FR268" s="103" t="s">
        <v>59955</v>
      </c>
      <c r="FS268" s="108"/>
      <c r="FT268" s="113"/>
      <c r="FU268" s="103" t="s">
        <v>59956</v>
      </c>
      <c r="FV268" s="103">
        <v>3</v>
      </c>
      <c r="FW268" s="103">
        <v>4.25</v>
      </c>
      <c r="FX268" s="103" t="s">
        <v>59957</v>
      </c>
      <c r="FY268" s="103">
        <v>63</v>
      </c>
      <c r="FZ268" s="113"/>
      <c r="GA268" s="103" t="s">
        <v>59958</v>
      </c>
      <c r="GB268" s="103">
        <v>2</v>
      </c>
      <c r="GC268" s="103">
        <v>3.02</v>
      </c>
      <c r="GD268" s="103" t="s">
        <v>59959</v>
      </c>
      <c r="GE268" s="108"/>
      <c r="GF268" s="113"/>
      <c r="GG268" s="103" t="s">
        <v>59960</v>
      </c>
      <c r="GH268" s="103">
        <v>2</v>
      </c>
      <c r="GI268" s="103">
        <v>14.09</v>
      </c>
      <c r="GJ268" s="103" t="s">
        <v>59961</v>
      </c>
      <c r="GK268" s="108"/>
      <c r="GL268" s="113"/>
      <c r="GM268" s="103" t="s">
        <v>59962</v>
      </c>
      <c r="GN268" s="103">
        <v>3</v>
      </c>
      <c r="GO268" s="103">
        <v>15.26</v>
      </c>
      <c r="GP268" s="103" t="s">
        <v>59963</v>
      </c>
      <c r="GQ268" s="103">
        <v>52</v>
      </c>
      <c r="GR268" s="113"/>
      <c r="GS268" s="103" t="s">
        <v>59964</v>
      </c>
      <c r="GT268" s="103">
        <v>2</v>
      </c>
      <c r="GU268" s="103">
        <v>5.58</v>
      </c>
      <c r="GV268" s="103" t="s">
        <v>59965</v>
      </c>
      <c r="GW268" s="108"/>
      <c r="GX268" s="113"/>
      <c r="GY268" s="103" t="s">
        <v>59966</v>
      </c>
      <c r="GZ268" s="103">
        <v>2</v>
      </c>
      <c r="HA268" s="103">
        <v>7.3</v>
      </c>
      <c r="HB268" s="103" t="s">
        <v>59967</v>
      </c>
      <c r="HC268" s="103">
        <v>2</v>
      </c>
      <c r="HD268" s="113"/>
      <c r="HE268" s="103" t="s">
        <v>59968</v>
      </c>
      <c r="HF268" s="103">
        <v>3</v>
      </c>
      <c r="HG268" s="103">
        <v>6.41</v>
      </c>
      <c r="HH268" s="103" t="s">
        <v>59969</v>
      </c>
      <c r="HI268" s="108"/>
      <c r="HJ268" s="113"/>
      <c r="HK268" s="103" t="s">
        <v>59970</v>
      </c>
      <c r="HL268" s="103">
        <v>2</v>
      </c>
      <c r="HM268" s="103">
        <v>19.489999999999998</v>
      </c>
      <c r="HN268" s="103" t="s">
        <v>59971</v>
      </c>
      <c r="HO268" s="103">
        <v>4</v>
      </c>
      <c r="HP268" s="113"/>
      <c r="HQ268" s="103" t="s">
        <v>59972</v>
      </c>
      <c r="HR268" s="103">
        <v>3</v>
      </c>
      <c r="HS268" s="103">
        <v>11.15</v>
      </c>
      <c r="HT268" s="103" t="s">
        <v>59973</v>
      </c>
      <c r="HU268" s="103">
        <v>9</v>
      </c>
      <c r="HV268" s="113"/>
      <c r="HW268" s="103" t="s">
        <v>59974</v>
      </c>
      <c r="HX268" s="103">
        <v>3</v>
      </c>
      <c r="HY268" s="103">
        <v>5.42</v>
      </c>
      <c r="HZ268" s="103" t="s">
        <v>59975</v>
      </c>
      <c r="IA268" s="108"/>
      <c r="IB268" s="113"/>
      <c r="IC268" s="103" t="s">
        <v>59976</v>
      </c>
      <c r="ID268" s="103">
        <v>3</v>
      </c>
      <c r="IE268" s="103">
        <v>11.3</v>
      </c>
      <c r="IF268" s="103" t="s">
        <v>59977</v>
      </c>
      <c r="IG268" s="103">
        <v>9</v>
      </c>
      <c r="IH268" s="113"/>
      <c r="II268" s="103" t="s">
        <v>59978</v>
      </c>
      <c r="IJ268" s="103">
        <v>2</v>
      </c>
      <c r="IK268" s="103">
        <v>7.31</v>
      </c>
      <c r="IL268" s="103" t="s">
        <v>59979</v>
      </c>
      <c r="IM268" s="108"/>
      <c r="IN268" s="113"/>
      <c r="IO268" s="103" t="s">
        <v>59980</v>
      </c>
      <c r="IP268" s="103">
        <v>3</v>
      </c>
      <c r="IQ268" s="103">
        <v>13.36</v>
      </c>
      <c r="IR268" s="103" t="s">
        <v>59981</v>
      </c>
      <c r="IS268" s="103">
        <v>65</v>
      </c>
      <c r="IT268" s="113"/>
      <c r="IU268" s="103" t="s">
        <v>59982</v>
      </c>
      <c r="IV268" s="103">
        <v>2</v>
      </c>
      <c r="IW268" s="103">
        <v>5.19</v>
      </c>
      <c r="IX268" s="103" t="s">
        <v>59983</v>
      </c>
      <c r="IY268" s="103">
        <v>44</v>
      </c>
      <c r="IZ268" s="113"/>
      <c r="JA268" s="103" t="s">
        <v>59984</v>
      </c>
      <c r="JB268" s="103">
        <v>2</v>
      </c>
      <c r="JC268" s="103">
        <v>6.51</v>
      </c>
      <c r="JD268" s="103" t="s">
        <v>59985</v>
      </c>
      <c r="JE268" s="103">
        <v>9</v>
      </c>
      <c r="JF268" s="113"/>
      <c r="JG268" s="103" t="s">
        <v>59986</v>
      </c>
      <c r="JH268" s="103">
        <v>3</v>
      </c>
      <c r="JI268" s="103">
        <v>10.15</v>
      </c>
      <c r="JJ268" s="103" t="s">
        <v>59987</v>
      </c>
      <c r="JK268" s="103">
        <v>32</v>
      </c>
      <c r="JL268" s="113"/>
      <c r="JM268" s="103" t="s">
        <v>59988</v>
      </c>
      <c r="JN268" s="103">
        <v>3</v>
      </c>
      <c r="JO268" s="103">
        <v>18.41</v>
      </c>
      <c r="JP268" s="103" t="s">
        <v>59989</v>
      </c>
      <c r="JQ268" s="108"/>
      <c r="JR268" s="113"/>
      <c r="JS268" s="103" t="s">
        <v>59990</v>
      </c>
      <c r="JT268" s="103">
        <v>3</v>
      </c>
      <c r="JU268" s="103">
        <v>16.57</v>
      </c>
      <c r="JV268" s="103" t="s">
        <v>59991</v>
      </c>
      <c r="JW268" s="108"/>
      <c r="JX268" s="113"/>
      <c r="JY268" s="103" t="s">
        <v>59992</v>
      </c>
      <c r="JZ268" s="103">
        <v>2</v>
      </c>
      <c r="KA268" s="103">
        <v>0.01</v>
      </c>
      <c r="KB268" s="103" t="s">
        <v>59993</v>
      </c>
      <c r="KC268" s="108"/>
      <c r="KD268" s="113"/>
      <c r="KE268" s="103" t="s">
        <v>59994</v>
      </c>
      <c r="KF268" s="103">
        <v>2</v>
      </c>
      <c r="KG268" s="103">
        <v>1.26</v>
      </c>
      <c r="KH268" s="103" t="s">
        <v>59995</v>
      </c>
      <c r="KI268" s="108"/>
      <c r="KJ268" s="113"/>
      <c r="KK268" s="103" t="s">
        <v>59996</v>
      </c>
      <c r="KL268" s="103">
        <v>3</v>
      </c>
      <c r="KM268" s="103">
        <v>10.53</v>
      </c>
      <c r="KN268" s="103" t="s">
        <v>59997</v>
      </c>
      <c r="KO268" s="103">
        <v>91</v>
      </c>
      <c r="KP268" s="113"/>
      <c r="KQ268" s="103" t="s">
        <v>59998</v>
      </c>
      <c r="KR268" s="103">
        <v>2</v>
      </c>
      <c r="KS268" s="103">
        <v>10.39</v>
      </c>
      <c r="KT268" s="103" t="s">
        <v>59999</v>
      </c>
      <c r="KU268" s="108"/>
      <c r="KV268" s="113"/>
      <c r="KW268" s="103" t="s">
        <v>60000</v>
      </c>
      <c r="KX268" s="103">
        <v>2</v>
      </c>
      <c r="KY268" s="103">
        <v>13.1</v>
      </c>
      <c r="KZ268" s="103" t="s">
        <v>60001</v>
      </c>
      <c r="LA268" s="108"/>
      <c r="LB268" s="113"/>
      <c r="LC268" s="103" t="s">
        <v>60002</v>
      </c>
      <c r="LD268" s="103">
        <v>3</v>
      </c>
      <c r="LE268" s="103">
        <v>18.440000000000001</v>
      </c>
      <c r="LF268" s="103" t="s">
        <v>60003</v>
      </c>
      <c r="LG268" s="108"/>
      <c r="LH268" s="113"/>
      <c r="LI268" s="103" t="s">
        <v>60004</v>
      </c>
      <c r="LJ268" s="103">
        <v>3</v>
      </c>
      <c r="LK268" s="103">
        <v>5.55</v>
      </c>
      <c r="LL268" s="103" t="s">
        <v>60005</v>
      </c>
      <c r="LM268" s="108"/>
      <c r="LN268" s="113"/>
      <c r="LO268" s="103" t="s">
        <v>60006</v>
      </c>
      <c r="LP268" s="103">
        <v>3</v>
      </c>
      <c r="LQ268" s="103">
        <v>18.46</v>
      </c>
      <c r="LR268" s="103" t="s">
        <v>60007</v>
      </c>
      <c r="LS268" s="108"/>
      <c r="LT268" s="113"/>
      <c r="LU268" s="103" t="s">
        <v>60008</v>
      </c>
      <c r="LV268" s="103">
        <v>3</v>
      </c>
      <c r="LW268" s="103">
        <v>5.16</v>
      </c>
      <c r="LX268" s="103" t="s">
        <v>60009</v>
      </c>
      <c r="LY268" s="103">
        <v>62</v>
      </c>
      <c r="LZ268" s="113"/>
      <c r="MA268" s="103" t="s">
        <v>60010</v>
      </c>
      <c r="MB268" s="103">
        <v>3</v>
      </c>
      <c r="MC268" s="103">
        <v>19.57</v>
      </c>
      <c r="MD268" s="103" t="s">
        <v>60011</v>
      </c>
      <c r="ME268" s="108"/>
      <c r="MF268" s="113"/>
      <c r="MG268" s="103" t="s">
        <v>60012</v>
      </c>
      <c r="MH268" s="103">
        <v>2</v>
      </c>
      <c r="MI268" s="103">
        <v>5.2</v>
      </c>
      <c r="MJ268" s="103" t="s">
        <v>60013</v>
      </c>
      <c r="MK268" s="108"/>
      <c r="ML268" s="113"/>
      <c r="MM268" s="103" t="s">
        <v>60014</v>
      </c>
      <c r="MN268" s="103">
        <v>2</v>
      </c>
      <c r="MO268" s="103">
        <v>5.4</v>
      </c>
      <c r="MP268" s="103" t="s">
        <v>60015</v>
      </c>
      <c r="MQ268" s="108"/>
      <c r="MR268" s="113"/>
      <c r="MS268" s="103" t="s">
        <v>60016</v>
      </c>
      <c r="MT268" s="103">
        <v>3</v>
      </c>
      <c r="MU268" s="103">
        <v>16.05</v>
      </c>
      <c r="MV268" s="103" t="s">
        <v>60017</v>
      </c>
      <c r="MW268" s="103">
        <v>65</v>
      </c>
      <c r="MX268" s="113"/>
      <c r="MY268" s="103" t="s">
        <v>60018</v>
      </c>
      <c r="MZ268" s="103">
        <v>3</v>
      </c>
      <c r="NA268" s="103">
        <v>16.28</v>
      </c>
      <c r="NB268" s="103" t="s">
        <v>60019</v>
      </c>
      <c r="NC268" s="108"/>
      <c r="ND268" s="113"/>
      <c r="NE268" s="103" t="s">
        <v>60020</v>
      </c>
      <c r="NF268" s="103">
        <v>2</v>
      </c>
      <c r="NG268" s="103">
        <v>11.37</v>
      </c>
      <c r="NH268" s="103" t="s">
        <v>60021</v>
      </c>
      <c r="NI268" s="103">
        <v>89</v>
      </c>
      <c r="NJ268" s="113"/>
      <c r="NK268" s="103" t="s">
        <v>60022</v>
      </c>
      <c r="NL268" s="103">
        <v>2</v>
      </c>
      <c r="NM268" s="103">
        <v>4.3600000000000003</v>
      </c>
      <c r="NN268" s="103" t="s">
        <v>60023</v>
      </c>
      <c r="NO268" s="108"/>
      <c r="NP268" s="113"/>
      <c r="NQ268" s="103" t="s">
        <v>60024</v>
      </c>
      <c r="NR268" s="103">
        <v>2</v>
      </c>
      <c r="NS268" s="103">
        <v>9.08</v>
      </c>
      <c r="NT268" s="103" t="s">
        <v>60025</v>
      </c>
      <c r="NU268" s="103">
        <v>42</v>
      </c>
      <c r="NV268" s="113"/>
      <c r="NW268" s="104" t="s">
        <v>60026</v>
      </c>
      <c r="NX268" s="104">
        <v>2</v>
      </c>
      <c r="NY268" s="104">
        <v>14.47</v>
      </c>
      <c r="NZ268" s="104" t="s">
        <v>60027</v>
      </c>
      <c r="OA268" s="110"/>
      <c r="OB268" s="113"/>
      <c r="OC268" s="104" t="s">
        <v>60028</v>
      </c>
      <c r="OD268" s="104">
        <v>3</v>
      </c>
      <c r="OE268" s="104">
        <v>16.07</v>
      </c>
      <c r="OF268" s="104" t="s">
        <v>60029</v>
      </c>
      <c r="OG268" s="105"/>
      <c r="OH268" s="113"/>
      <c r="OI268" s="106" t="s">
        <v>60030</v>
      </c>
      <c r="OJ268" s="106">
        <v>2</v>
      </c>
      <c r="OK268" s="106">
        <v>4.3099999999999996</v>
      </c>
      <c r="OL268" s="106" t="s">
        <v>60031</v>
      </c>
      <c r="OM268" s="106">
        <v>7</v>
      </c>
      <c r="ON268" s="113"/>
      <c r="OO268" s="104" t="s">
        <v>60032</v>
      </c>
      <c r="OP268" s="104">
        <v>2</v>
      </c>
      <c r="OQ268" s="104">
        <v>12.44</v>
      </c>
      <c r="OR268" s="104" t="s">
        <v>60033</v>
      </c>
      <c r="OS268" s="105"/>
      <c r="OT268" s="113"/>
      <c r="OU268" s="104" t="s">
        <v>60034</v>
      </c>
      <c r="OV268" s="104">
        <v>2</v>
      </c>
      <c r="OW268" s="104">
        <v>11.51</v>
      </c>
      <c r="OX268" s="104" t="s">
        <v>60035</v>
      </c>
      <c r="OY268" s="104">
        <v>3</v>
      </c>
      <c r="OZ268" s="113"/>
      <c r="PA268" s="104" t="s">
        <v>60036</v>
      </c>
      <c r="PB268" s="104">
        <v>3</v>
      </c>
      <c r="PC268" s="104">
        <v>15.11</v>
      </c>
      <c r="PD268" s="104" t="s">
        <v>60037</v>
      </c>
      <c r="PE268" s="104">
        <v>52</v>
      </c>
      <c r="PF268" s="113"/>
      <c r="PG268" s="104" t="s">
        <v>60038</v>
      </c>
      <c r="PH268" s="104">
        <v>2</v>
      </c>
      <c r="PI268" s="104">
        <v>1.46</v>
      </c>
      <c r="PJ268" s="104" t="s">
        <v>60039</v>
      </c>
      <c r="PK268" s="110"/>
      <c r="PL268" s="113"/>
      <c r="PM268" s="104" t="s">
        <v>60040</v>
      </c>
      <c r="PN268" s="104">
        <v>2</v>
      </c>
      <c r="PO268" s="104">
        <v>10.24</v>
      </c>
      <c r="PP268" s="104" t="s">
        <v>60041</v>
      </c>
      <c r="PQ268" s="104">
        <v>14</v>
      </c>
      <c r="PR268" s="113"/>
      <c r="PS268" s="104" t="s">
        <v>60042</v>
      </c>
      <c r="PT268" s="104">
        <v>3</v>
      </c>
      <c r="PU268" s="104">
        <v>19.14</v>
      </c>
      <c r="PV268" s="104" t="s">
        <v>60043</v>
      </c>
      <c r="PW268" s="110"/>
      <c r="PX268" s="113"/>
      <c r="PY268" s="104" t="s">
        <v>60044</v>
      </c>
      <c r="PZ268" s="104">
        <v>2</v>
      </c>
      <c r="QA268" s="104">
        <v>8.4700000000000006</v>
      </c>
      <c r="QB268" s="104" t="s">
        <v>60045</v>
      </c>
      <c r="QC268" s="110"/>
      <c r="QD268" s="113"/>
      <c r="QE268" s="104" t="s">
        <v>60046</v>
      </c>
      <c r="QF268" s="104">
        <v>3</v>
      </c>
      <c r="QG268" s="104">
        <v>19.28</v>
      </c>
      <c r="QH268" s="104" t="s">
        <v>60047</v>
      </c>
      <c r="QI268" s="104">
        <v>41</v>
      </c>
      <c r="QJ268" s="113"/>
      <c r="QK268" s="104" t="s">
        <v>60048</v>
      </c>
      <c r="QL268" s="104">
        <v>2</v>
      </c>
      <c r="QM268" s="104">
        <v>0.02</v>
      </c>
      <c r="QN268" s="104" t="s">
        <v>60049</v>
      </c>
      <c r="QO268" s="104">
        <v>17</v>
      </c>
      <c r="QP268" s="113"/>
      <c r="QQ268" s="104" t="s">
        <v>60050</v>
      </c>
      <c r="QR268" s="104">
        <v>3</v>
      </c>
      <c r="QS268" s="104">
        <v>10.46</v>
      </c>
      <c r="QT268" s="104" t="s">
        <v>60051</v>
      </c>
      <c r="QU268" s="110"/>
      <c r="QV268" s="113"/>
      <c r="QW268" s="104" t="s">
        <v>60052</v>
      </c>
      <c r="QX268" s="104">
        <v>2</v>
      </c>
      <c r="QY268" s="104">
        <v>13.29</v>
      </c>
      <c r="QZ268" s="104" t="s">
        <v>60053</v>
      </c>
      <c r="RA268" s="110"/>
      <c r="RB268" s="113"/>
      <c r="RC268" s="104" t="s">
        <v>60054</v>
      </c>
      <c r="RD268" s="104">
        <v>2</v>
      </c>
      <c r="RE268" s="104">
        <v>7.45</v>
      </c>
      <c r="RF268" s="104" t="s">
        <v>60055</v>
      </c>
      <c r="RG268" s="104">
        <v>23</v>
      </c>
      <c r="RH268" s="113"/>
      <c r="RI268" s="104" t="s">
        <v>60056</v>
      </c>
      <c r="RJ268" s="104">
        <v>3</v>
      </c>
      <c r="RK268" s="104">
        <v>17.57</v>
      </c>
      <c r="RL268" s="104" t="s">
        <v>60057</v>
      </c>
      <c r="RM268" s="110"/>
      <c r="RN268" s="113"/>
      <c r="RO268" s="104" t="s">
        <v>60058</v>
      </c>
      <c r="RP268" s="104">
        <v>2</v>
      </c>
      <c r="RQ268" s="104">
        <v>10.57</v>
      </c>
      <c r="RR268" s="104" t="s">
        <v>60059</v>
      </c>
      <c r="RS268" s="104">
        <v>36</v>
      </c>
      <c r="RT268" s="113"/>
      <c r="RU268" s="104" t="s">
        <v>60060</v>
      </c>
      <c r="RV268" s="104">
        <v>2</v>
      </c>
      <c r="RW268" s="104">
        <v>8.36</v>
      </c>
      <c r="RX268" s="104" t="s">
        <v>60061</v>
      </c>
      <c r="RY268" s="110"/>
      <c r="RZ268" s="113"/>
    </row>
    <row r="269" spans="1:494" ht="12.75" x14ac:dyDescent="0.2">
      <c r="A269" s="113"/>
      <c r="B269" s="113"/>
      <c r="C269" s="103" t="s">
        <v>60062</v>
      </c>
      <c r="D269" s="103">
        <v>2</v>
      </c>
      <c r="E269" s="103">
        <v>1.49</v>
      </c>
      <c r="F269" s="103" t="s">
        <v>60063</v>
      </c>
      <c r="H269" s="113"/>
      <c r="I269" s="103" t="s">
        <v>60064</v>
      </c>
      <c r="J269" s="103">
        <v>2</v>
      </c>
      <c r="K269" s="103">
        <v>9</v>
      </c>
      <c r="L269" s="103" t="s">
        <v>60065</v>
      </c>
      <c r="N269" s="113"/>
      <c r="O269" s="103" t="s">
        <v>60066</v>
      </c>
      <c r="P269" s="103">
        <v>2</v>
      </c>
      <c r="Q269" s="103">
        <v>0.12</v>
      </c>
      <c r="R269" s="103" t="s">
        <v>60067</v>
      </c>
      <c r="T269" s="113"/>
      <c r="U269" s="103" t="s">
        <v>60068</v>
      </c>
      <c r="V269" s="103">
        <v>2</v>
      </c>
      <c r="W269" s="103">
        <v>13.58</v>
      </c>
      <c r="X269" s="103" t="s">
        <v>60069</v>
      </c>
      <c r="Y269" s="103">
        <v>25</v>
      </c>
      <c r="Z269" s="113"/>
      <c r="AA269" s="103" t="s">
        <v>60070</v>
      </c>
      <c r="AB269" s="103">
        <v>2</v>
      </c>
      <c r="AC269" s="103">
        <v>8.5299999999999994</v>
      </c>
      <c r="AD269" s="103" t="s">
        <v>60071</v>
      </c>
      <c r="AF269" s="113"/>
      <c r="AG269" s="103" t="s">
        <v>60072</v>
      </c>
      <c r="AH269" s="103">
        <v>2</v>
      </c>
      <c r="AI269" s="103">
        <v>1.18</v>
      </c>
      <c r="AJ269" s="103" t="s">
        <v>60073</v>
      </c>
      <c r="AK269" s="103">
        <v>89</v>
      </c>
      <c r="AL269" s="113"/>
      <c r="AM269" s="103" t="s">
        <v>60074</v>
      </c>
      <c r="AN269" s="103">
        <v>3</v>
      </c>
      <c r="AO269" s="103">
        <v>1.38</v>
      </c>
      <c r="AP269" s="103" t="s">
        <v>60075</v>
      </c>
      <c r="AQ269" s="108"/>
      <c r="AR269" s="113"/>
      <c r="AS269" s="103" t="s">
        <v>60076</v>
      </c>
      <c r="AT269" s="103">
        <v>3</v>
      </c>
      <c r="AU269" s="103">
        <v>1.58</v>
      </c>
      <c r="AV269" s="103" t="s">
        <v>60077</v>
      </c>
      <c r="AW269" s="103">
        <v>57</v>
      </c>
      <c r="AX269" s="113"/>
      <c r="AY269" s="103" t="s">
        <v>60078</v>
      </c>
      <c r="AZ269" s="103">
        <v>2</v>
      </c>
      <c r="BA269" s="103">
        <v>11.51</v>
      </c>
      <c r="BB269" s="103" t="s">
        <v>60079</v>
      </c>
      <c r="BC269" s="103">
        <v>8</v>
      </c>
      <c r="BD269" s="113"/>
      <c r="BE269" s="103" t="s">
        <v>60080</v>
      </c>
      <c r="BF269" s="103">
        <v>3</v>
      </c>
      <c r="BG269" s="103">
        <v>14.25</v>
      </c>
      <c r="BH269" s="103" t="s">
        <v>60081</v>
      </c>
      <c r="BI269" s="108"/>
      <c r="BJ269" s="113"/>
      <c r="BK269" s="103" t="s">
        <v>60082</v>
      </c>
      <c r="BL269" s="103">
        <v>3</v>
      </c>
      <c r="BM269" s="103">
        <v>19.46</v>
      </c>
      <c r="BN269" s="103" t="s">
        <v>60083</v>
      </c>
      <c r="BO269" s="108"/>
      <c r="BP269" s="113"/>
      <c r="BQ269" s="103" t="s">
        <v>60084</v>
      </c>
      <c r="BR269" s="103">
        <v>2</v>
      </c>
      <c r="BS269" s="103">
        <v>15.11</v>
      </c>
      <c r="BT269" s="103" t="s">
        <v>60085</v>
      </c>
      <c r="BU269" s="108"/>
      <c r="BV269" s="113"/>
      <c r="BW269" s="103" t="s">
        <v>60086</v>
      </c>
      <c r="BX269" s="103">
        <v>3</v>
      </c>
      <c r="BY269" s="103">
        <v>11.27</v>
      </c>
      <c r="BZ269" s="103" t="s">
        <v>60087</v>
      </c>
      <c r="CA269" s="108"/>
      <c r="CB269" s="113"/>
      <c r="CC269" s="103" t="s">
        <v>60088</v>
      </c>
      <c r="CD269" s="103">
        <v>3</v>
      </c>
      <c r="CE269" s="103">
        <v>16.34</v>
      </c>
      <c r="CF269" s="103" t="s">
        <v>60089</v>
      </c>
      <c r="CG269" s="108"/>
      <c r="CH269" s="113"/>
      <c r="CI269" s="103" t="s">
        <v>60090</v>
      </c>
      <c r="CJ269" s="103">
        <v>3</v>
      </c>
      <c r="CK269" s="103">
        <v>14.52</v>
      </c>
      <c r="CL269" s="103" t="s">
        <v>60091</v>
      </c>
      <c r="CM269" s="108"/>
      <c r="CN269" s="113"/>
      <c r="CO269" s="103" t="s">
        <v>60092</v>
      </c>
      <c r="CP269" s="103">
        <v>3</v>
      </c>
      <c r="CQ269" s="103">
        <v>11.59</v>
      </c>
      <c r="CR269" s="103" t="s">
        <v>60093</v>
      </c>
      <c r="CS269" s="103">
        <v>17</v>
      </c>
      <c r="CT269" s="113"/>
      <c r="CU269" s="103" t="s">
        <v>60094</v>
      </c>
      <c r="CV269" s="103">
        <v>2</v>
      </c>
      <c r="CW269" s="103">
        <v>11.32</v>
      </c>
      <c r="CX269" s="103" t="s">
        <v>60095</v>
      </c>
      <c r="CY269" s="103">
        <v>11</v>
      </c>
      <c r="CZ269" s="113"/>
      <c r="DA269" s="103" t="s">
        <v>60096</v>
      </c>
      <c r="DB269" s="103">
        <v>2</v>
      </c>
      <c r="DC269" s="103">
        <v>9.0500000000000007</v>
      </c>
      <c r="DD269" s="103" t="s">
        <v>60097</v>
      </c>
      <c r="DE269" s="103">
        <v>7</v>
      </c>
      <c r="DF269" s="113"/>
      <c r="DG269" s="103" t="s">
        <v>60098</v>
      </c>
      <c r="DH269" s="103">
        <v>2</v>
      </c>
      <c r="DI269" s="103">
        <v>14.27</v>
      </c>
      <c r="DJ269" s="103" t="s">
        <v>60099</v>
      </c>
      <c r="DK269" s="103">
        <v>93</v>
      </c>
      <c r="DL269" s="113"/>
      <c r="DM269" s="103" t="s">
        <v>60100</v>
      </c>
      <c r="DN269" s="103">
        <v>3</v>
      </c>
      <c r="DO269" s="103">
        <v>4.42</v>
      </c>
      <c r="DP269" s="103" t="s">
        <v>60101</v>
      </c>
      <c r="DQ269" s="103">
        <v>16</v>
      </c>
      <c r="DR269" s="113"/>
      <c r="DS269" s="103" t="s">
        <v>60102</v>
      </c>
      <c r="DT269" s="103">
        <v>2</v>
      </c>
      <c r="DU269" s="103">
        <v>12.59</v>
      </c>
      <c r="DV269" s="103" t="s">
        <v>60103</v>
      </c>
      <c r="DW269" s="103">
        <v>34</v>
      </c>
      <c r="DX269" s="113"/>
      <c r="DY269" s="103" t="s">
        <v>60104</v>
      </c>
      <c r="DZ269" s="103">
        <v>3</v>
      </c>
      <c r="EA269" s="103">
        <v>9.0299999999999994</v>
      </c>
      <c r="EB269" s="103" t="s">
        <v>60105</v>
      </c>
      <c r="EC269" s="108"/>
      <c r="ED269" s="113"/>
      <c r="EE269" s="103" t="s">
        <v>60106</v>
      </c>
      <c r="EF269" s="103">
        <v>3</v>
      </c>
      <c r="EG269" s="103">
        <v>17.260000000000002</v>
      </c>
      <c r="EH269" s="103" t="s">
        <v>60107</v>
      </c>
      <c r="EI269" s="108"/>
      <c r="EJ269" s="113"/>
      <c r="EK269" s="103" t="s">
        <v>60108</v>
      </c>
      <c r="EL269" s="103">
        <v>2</v>
      </c>
      <c r="EM269" s="103">
        <v>4.2300000000000004</v>
      </c>
      <c r="EN269" s="103" t="s">
        <v>60109</v>
      </c>
      <c r="EO269" s="108"/>
      <c r="EP269" s="113"/>
      <c r="EQ269" s="103" t="s">
        <v>60110</v>
      </c>
      <c r="ER269" s="103">
        <v>2</v>
      </c>
      <c r="ES269" s="103">
        <v>4.3499999999999996</v>
      </c>
      <c r="ET269" s="103" t="s">
        <v>60111</v>
      </c>
      <c r="EU269" s="103">
        <v>9</v>
      </c>
      <c r="EV269" s="113"/>
      <c r="EW269" s="103" t="s">
        <v>60112</v>
      </c>
      <c r="EX269" s="103">
        <v>2</v>
      </c>
      <c r="EY269" s="103">
        <v>5.59</v>
      </c>
      <c r="EZ269" s="103" t="s">
        <v>60113</v>
      </c>
      <c r="FA269" s="108"/>
      <c r="FB269" s="113"/>
      <c r="FC269" s="103" t="s">
        <v>60114</v>
      </c>
      <c r="FD269" s="103">
        <v>3</v>
      </c>
      <c r="FE269" s="103">
        <v>9.5500000000000007</v>
      </c>
      <c r="FF269" s="103" t="s">
        <v>60115</v>
      </c>
      <c r="FG269" s="108"/>
      <c r="FH269" s="113"/>
      <c r="FI269" s="103" t="s">
        <v>60116</v>
      </c>
      <c r="FJ269" s="103">
        <v>2</v>
      </c>
      <c r="FK269" s="103">
        <v>17.149999999999999</v>
      </c>
      <c r="FL269" s="103" t="s">
        <v>60117</v>
      </c>
      <c r="FM269" s="103">
        <v>14</v>
      </c>
      <c r="FN269" s="113"/>
      <c r="FO269" s="103" t="s">
        <v>60118</v>
      </c>
      <c r="FP269" s="103">
        <v>3</v>
      </c>
      <c r="FQ269" s="103">
        <v>3.58</v>
      </c>
      <c r="FR269" s="103" t="s">
        <v>60119</v>
      </c>
      <c r="FS269" s="108"/>
      <c r="FT269" s="113"/>
      <c r="FU269" s="103" t="s">
        <v>60120</v>
      </c>
      <c r="FV269" s="103">
        <v>3</v>
      </c>
      <c r="FW269" s="103">
        <v>4.1100000000000003</v>
      </c>
      <c r="FX269" s="103" t="s">
        <v>60121</v>
      </c>
      <c r="FY269" s="103">
        <v>52</v>
      </c>
      <c r="FZ269" s="113"/>
      <c r="GA269" s="103" t="s">
        <v>60122</v>
      </c>
      <c r="GB269" s="103">
        <v>2</v>
      </c>
      <c r="GC269" s="103">
        <v>2.4900000000000002</v>
      </c>
      <c r="GD269" s="103" t="s">
        <v>60123</v>
      </c>
      <c r="GE269" s="103">
        <v>6</v>
      </c>
      <c r="GF269" s="113"/>
      <c r="GG269" s="103" t="s">
        <v>60124</v>
      </c>
      <c r="GH269" s="103">
        <v>2</v>
      </c>
      <c r="GI269" s="103">
        <v>13.54</v>
      </c>
      <c r="GJ269" s="103" t="s">
        <v>60125</v>
      </c>
      <c r="GK269" s="103">
        <v>12</v>
      </c>
      <c r="GL269" s="113"/>
      <c r="GM269" s="103" t="s">
        <v>60126</v>
      </c>
      <c r="GN269" s="103">
        <v>3</v>
      </c>
      <c r="GO269" s="103">
        <v>15.15</v>
      </c>
      <c r="GP269" s="103" t="s">
        <v>60127</v>
      </c>
      <c r="GQ269" s="108"/>
      <c r="GR269" s="113"/>
      <c r="GS269" s="103" t="s">
        <v>60128</v>
      </c>
      <c r="GT269" s="103">
        <v>2</v>
      </c>
      <c r="GU269" s="103">
        <v>5.53</v>
      </c>
      <c r="GV269" s="103" t="s">
        <v>60129</v>
      </c>
      <c r="GW269" s="108"/>
      <c r="GX269" s="113"/>
      <c r="GY269" s="103" t="s">
        <v>60130</v>
      </c>
      <c r="GZ269" s="103">
        <v>2</v>
      </c>
      <c r="HA269" s="103">
        <v>7.22</v>
      </c>
      <c r="HB269" s="103" t="s">
        <v>60131</v>
      </c>
      <c r="HC269" s="108"/>
      <c r="HD269" s="113"/>
      <c r="HE269" s="103" t="s">
        <v>60132</v>
      </c>
      <c r="HF269" s="103">
        <v>3</v>
      </c>
      <c r="HG269" s="103">
        <v>6.29</v>
      </c>
      <c r="HH269" s="103" t="s">
        <v>60133</v>
      </c>
      <c r="HI269" s="108"/>
      <c r="HJ269" s="113"/>
      <c r="HK269" s="103" t="s">
        <v>60134</v>
      </c>
      <c r="HL269" s="103">
        <v>2</v>
      </c>
      <c r="HM269" s="103">
        <v>19.37</v>
      </c>
      <c r="HN269" s="103" t="s">
        <v>60135</v>
      </c>
      <c r="HO269" s="108"/>
      <c r="HP269" s="113"/>
      <c r="HQ269" s="103" t="s">
        <v>60136</v>
      </c>
      <c r="HR269" s="103">
        <v>3</v>
      </c>
      <c r="HS269" s="103">
        <v>11.06</v>
      </c>
      <c r="HT269" s="103" t="s">
        <v>60137</v>
      </c>
      <c r="HU269" s="108"/>
      <c r="HV269" s="113"/>
      <c r="HW269" s="103" t="s">
        <v>60138</v>
      </c>
      <c r="HX269" s="103">
        <v>3</v>
      </c>
      <c r="HY269" s="103">
        <v>5.39</v>
      </c>
      <c r="HZ269" s="103" t="s">
        <v>60139</v>
      </c>
      <c r="IA269" s="108"/>
      <c r="IB269" s="113"/>
      <c r="IC269" s="103" t="s">
        <v>60140</v>
      </c>
      <c r="ID269" s="103">
        <v>3</v>
      </c>
      <c r="IE269" s="103">
        <v>11.25</v>
      </c>
      <c r="IF269" s="103" t="s">
        <v>60141</v>
      </c>
      <c r="IG269" s="108"/>
      <c r="IH269" s="113"/>
      <c r="II269" s="103" t="s">
        <v>60142</v>
      </c>
      <c r="IJ269" s="103">
        <v>2</v>
      </c>
      <c r="IK269" s="103">
        <v>7.28</v>
      </c>
      <c r="IL269" s="103" t="s">
        <v>60143</v>
      </c>
      <c r="IM269" s="103">
        <v>17</v>
      </c>
      <c r="IN269" s="113"/>
      <c r="IO269" s="103" t="s">
        <v>60144</v>
      </c>
      <c r="IP269" s="103">
        <v>3</v>
      </c>
      <c r="IQ269" s="103">
        <v>13.27</v>
      </c>
      <c r="IR269" s="103" t="s">
        <v>60145</v>
      </c>
      <c r="IS269" s="108"/>
      <c r="IT269" s="113"/>
      <c r="IU269" s="103" t="s">
        <v>60146</v>
      </c>
      <c r="IV269" s="103">
        <v>2</v>
      </c>
      <c r="IW269" s="103">
        <v>5.09</v>
      </c>
      <c r="IX269" s="103" t="s">
        <v>60147</v>
      </c>
      <c r="IY269" s="108"/>
      <c r="IZ269" s="113"/>
      <c r="JA269" s="103" t="s">
        <v>60148</v>
      </c>
      <c r="JB269" s="103">
        <v>2</v>
      </c>
      <c r="JC269" s="103">
        <v>6.36</v>
      </c>
      <c r="JD269" s="103" t="s">
        <v>60149</v>
      </c>
      <c r="JE269" s="108"/>
      <c r="JF269" s="113"/>
      <c r="JG269" s="103" t="s">
        <v>60150</v>
      </c>
      <c r="JH269" s="103">
        <v>3</v>
      </c>
      <c r="JI269" s="103">
        <v>10.07</v>
      </c>
      <c r="JJ269" s="103" t="s">
        <v>60151</v>
      </c>
      <c r="JK269" s="108"/>
      <c r="JL269" s="113"/>
      <c r="JM269" s="103" t="s">
        <v>60152</v>
      </c>
      <c r="JN269" s="103">
        <v>3</v>
      </c>
      <c r="JO269" s="103">
        <v>18.28</v>
      </c>
      <c r="JP269" s="103" t="s">
        <v>60153</v>
      </c>
      <c r="JQ269" s="103">
        <v>17</v>
      </c>
      <c r="JR269" s="113"/>
      <c r="JS269" s="103" t="s">
        <v>60154</v>
      </c>
      <c r="JT269" s="103">
        <v>3</v>
      </c>
      <c r="JU269" s="103">
        <v>16.510000000000002</v>
      </c>
      <c r="JV269" s="103" t="s">
        <v>60155</v>
      </c>
      <c r="JW269" s="108"/>
      <c r="JX269" s="113"/>
      <c r="JY269" s="103" t="s">
        <v>60156</v>
      </c>
      <c r="JZ269" s="103">
        <v>3</v>
      </c>
      <c r="KA269" s="103">
        <v>19.53</v>
      </c>
      <c r="KB269" s="103" t="s">
        <v>60157</v>
      </c>
      <c r="KC269" s="103">
        <v>28</v>
      </c>
      <c r="KD269" s="113"/>
      <c r="KE269" s="103" t="s">
        <v>60158</v>
      </c>
      <c r="KF269" s="103">
        <v>2</v>
      </c>
      <c r="KG269" s="103">
        <v>1.1299999999999999</v>
      </c>
      <c r="KH269" s="103" t="s">
        <v>60159</v>
      </c>
      <c r="KI269" s="103">
        <v>23</v>
      </c>
      <c r="KJ269" s="113"/>
      <c r="KK269" s="103" t="s">
        <v>60160</v>
      </c>
      <c r="KL269" s="103">
        <v>3</v>
      </c>
      <c r="KM269" s="103">
        <v>10.33</v>
      </c>
      <c r="KN269" s="103" t="s">
        <v>60161</v>
      </c>
      <c r="KO269" s="108"/>
      <c r="KP269" s="113"/>
      <c r="KQ269" s="103" t="s">
        <v>60162</v>
      </c>
      <c r="KR269" s="103">
        <v>2</v>
      </c>
      <c r="KS269" s="103">
        <v>10.33</v>
      </c>
      <c r="KT269" s="103" t="s">
        <v>60163</v>
      </c>
      <c r="KU269" s="108"/>
      <c r="KV269" s="113"/>
      <c r="KW269" s="103" t="s">
        <v>60164</v>
      </c>
      <c r="KX269" s="103">
        <v>2</v>
      </c>
      <c r="KY269" s="103">
        <v>13.05</v>
      </c>
      <c r="KZ269" s="103" t="s">
        <v>60165</v>
      </c>
      <c r="LA269" s="103">
        <v>11</v>
      </c>
      <c r="LB269" s="113"/>
      <c r="LC269" s="103" t="s">
        <v>60166</v>
      </c>
      <c r="LD269" s="103">
        <v>3</v>
      </c>
      <c r="LE269" s="103">
        <v>18.34</v>
      </c>
      <c r="LF269" s="103" t="s">
        <v>60167</v>
      </c>
      <c r="LG269" s="108"/>
      <c r="LH269" s="113"/>
      <c r="LI269" s="103" t="s">
        <v>60168</v>
      </c>
      <c r="LJ269" s="103">
        <v>3</v>
      </c>
      <c r="LK269" s="103">
        <v>5.42</v>
      </c>
      <c r="LL269" s="103" t="s">
        <v>60169</v>
      </c>
      <c r="LM269" s="108"/>
      <c r="LN269" s="113"/>
      <c r="LO269" s="103" t="s">
        <v>60170</v>
      </c>
      <c r="LP269" s="103">
        <v>3</v>
      </c>
      <c r="LQ269" s="103">
        <v>18.16</v>
      </c>
      <c r="LR269" s="103" t="s">
        <v>60171</v>
      </c>
      <c r="LS269" s="108"/>
      <c r="LT269" s="113"/>
      <c r="LU269" s="103" t="s">
        <v>60172</v>
      </c>
      <c r="LV269" s="103">
        <v>3</v>
      </c>
      <c r="LW269" s="103">
        <v>5.09</v>
      </c>
      <c r="LX269" s="103" t="s">
        <v>60173</v>
      </c>
      <c r="LY269" s="108"/>
      <c r="LZ269" s="113"/>
      <c r="MA269" s="103" t="s">
        <v>60174</v>
      </c>
      <c r="MB269" s="103">
        <v>3</v>
      </c>
      <c r="MC269" s="103">
        <v>19.559999999999999</v>
      </c>
      <c r="MD269" s="103" t="s">
        <v>60175</v>
      </c>
      <c r="ME269" s="108"/>
      <c r="MF269" s="113"/>
      <c r="MG269" s="103" t="s">
        <v>60176</v>
      </c>
      <c r="MH269" s="103">
        <v>2</v>
      </c>
      <c r="MI269" s="103">
        <v>4.45</v>
      </c>
      <c r="MJ269" s="103" t="s">
        <v>60177</v>
      </c>
      <c r="MK269" s="103">
        <v>7</v>
      </c>
      <c r="ML269" s="113"/>
      <c r="MM269" s="103" t="s">
        <v>60178</v>
      </c>
      <c r="MN269" s="103">
        <v>2</v>
      </c>
      <c r="MO269" s="103">
        <v>5.23</v>
      </c>
      <c r="MP269" s="103" t="s">
        <v>60179</v>
      </c>
      <c r="MQ269" s="103">
        <v>11</v>
      </c>
      <c r="MR269" s="113"/>
      <c r="MS269" s="103" t="s">
        <v>60180</v>
      </c>
      <c r="MT269" s="103">
        <v>3</v>
      </c>
      <c r="MU269" s="103">
        <v>15.56</v>
      </c>
      <c r="MV269" s="103" t="s">
        <v>60181</v>
      </c>
      <c r="MW269" s="108"/>
      <c r="MX269" s="113"/>
      <c r="MY269" s="103" t="s">
        <v>60182</v>
      </c>
      <c r="MZ269" s="103">
        <v>3</v>
      </c>
      <c r="NA269" s="103">
        <v>16.11</v>
      </c>
      <c r="NB269" s="103" t="s">
        <v>60183</v>
      </c>
      <c r="NC269" s="108"/>
      <c r="ND269" s="113"/>
      <c r="NE269" s="103" t="s">
        <v>60184</v>
      </c>
      <c r="NF269" s="103">
        <v>2</v>
      </c>
      <c r="NG269" s="103">
        <v>11.33</v>
      </c>
      <c r="NH269" s="103" t="s">
        <v>60185</v>
      </c>
      <c r="NI269" s="108"/>
      <c r="NJ269" s="113"/>
      <c r="NK269" s="103" t="s">
        <v>60186</v>
      </c>
      <c r="NL269" s="103">
        <v>2</v>
      </c>
      <c r="NM269" s="103">
        <v>4.0199999999999996</v>
      </c>
      <c r="NN269" s="103" t="s">
        <v>60187</v>
      </c>
      <c r="NO269" s="103">
        <v>63</v>
      </c>
      <c r="NP269" s="113"/>
      <c r="NQ269" s="103" t="s">
        <v>60188</v>
      </c>
      <c r="NR269" s="103">
        <v>2</v>
      </c>
      <c r="NS269" s="103">
        <v>9</v>
      </c>
      <c r="NT269" s="103" t="s">
        <v>60189</v>
      </c>
      <c r="NU269" s="108"/>
      <c r="NV269" s="113"/>
      <c r="NW269" s="104" t="s">
        <v>60190</v>
      </c>
      <c r="NX269" s="104">
        <v>2</v>
      </c>
      <c r="NY269" s="104">
        <v>14.27</v>
      </c>
      <c r="NZ269" s="104" t="s">
        <v>60191</v>
      </c>
      <c r="OA269" s="110"/>
      <c r="OB269" s="113"/>
      <c r="OC269" s="104" t="s">
        <v>60192</v>
      </c>
      <c r="OD269" s="104">
        <v>3</v>
      </c>
      <c r="OE269" s="104">
        <v>15.49</v>
      </c>
      <c r="OF269" s="104" t="s">
        <v>60193</v>
      </c>
      <c r="OG269" s="105"/>
      <c r="OH269" s="113"/>
      <c r="OI269" s="106" t="s">
        <v>60194</v>
      </c>
      <c r="OJ269" s="106">
        <v>2</v>
      </c>
      <c r="OK269" s="106">
        <v>4.2300000000000004</v>
      </c>
      <c r="OL269" s="106" t="s">
        <v>60195</v>
      </c>
      <c r="OM269" s="107"/>
      <c r="ON269" s="113"/>
      <c r="OO269" s="104" t="s">
        <v>60196</v>
      </c>
      <c r="OP269" s="104">
        <v>2</v>
      </c>
      <c r="OQ269" s="104">
        <v>12.2</v>
      </c>
      <c r="OR269" s="104" t="s">
        <v>60197</v>
      </c>
      <c r="OS269" s="104">
        <v>65</v>
      </c>
      <c r="OT269" s="113"/>
      <c r="OU269" s="104" t="s">
        <v>60198</v>
      </c>
      <c r="OV269" s="104">
        <v>2</v>
      </c>
      <c r="OW269" s="104">
        <v>11.39</v>
      </c>
      <c r="OX269" s="104" t="s">
        <v>60199</v>
      </c>
      <c r="OY269" s="110"/>
      <c r="OZ269" s="113"/>
      <c r="PA269" s="104" t="s">
        <v>60200</v>
      </c>
      <c r="PB269" s="104">
        <v>3</v>
      </c>
      <c r="PC269" s="104">
        <v>15.06</v>
      </c>
      <c r="PD269" s="104" t="s">
        <v>60201</v>
      </c>
      <c r="PE269" s="110"/>
      <c r="PF269" s="113"/>
      <c r="PG269" s="104" t="s">
        <v>60202</v>
      </c>
      <c r="PH269" s="104">
        <v>2</v>
      </c>
      <c r="PI269" s="104">
        <v>1.1299999999999999</v>
      </c>
      <c r="PJ269" s="104" t="s">
        <v>60203</v>
      </c>
      <c r="PK269" s="104">
        <v>14</v>
      </c>
      <c r="PL269" s="113"/>
      <c r="PM269" s="104" t="s">
        <v>60204</v>
      </c>
      <c r="PN269" s="104">
        <v>2</v>
      </c>
      <c r="PO269" s="104">
        <v>10</v>
      </c>
      <c r="PP269" s="104" t="s">
        <v>60205</v>
      </c>
      <c r="PQ269" s="110"/>
      <c r="PR269" s="113"/>
      <c r="PS269" s="104" t="s">
        <v>60206</v>
      </c>
      <c r="PT269" s="104">
        <v>3</v>
      </c>
      <c r="PU269" s="104">
        <v>18.43</v>
      </c>
      <c r="PV269" s="104" t="s">
        <v>60207</v>
      </c>
      <c r="PW269" s="110"/>
      <c r="PX269" s="113"/>
      <c r="PY269" s="104" t="s">
        <v>60208</v>
      </c>
      <c r="PZ269" s="104">
        <v>2</v>
      </c>
      <c r="QA269" s="104">
        <v>8.4499999999999993</v>
      </c>
      <c r="QB269" s="104" t="s">
        <v>60209</v>
      </c>
      <c r="QC269" s="110"/>
      <c r="QD269" s="113"/>
      <c r="QE269" s="104" t="s">
        <v>60210</v>
      </c>
      <c r="QF269" s="104">
        <v>3</v>
      </c>
      <c r="QG269" s="104">
        <v>19.03</v>
      </c>
      <c r="QH269" s="104" t="s">
        <v>60211</v>
      </c>
      <c r="QI269" s="110"/>
      <c r="QJ269" s="113"/>
      <c r="QK269" s="104" t="s">
        <v>60212</v>
      </c>
      <c r="QL269" s="104">
        <v>3</v>
      </c>
      <c r="QM269" s="104">
        <v>19.32</v>
      </c>
      <c r="QN269" s="104" t="s">
        <v>60213</v>
      </c>
      <c r="QO269" s="104">
        <v>5</v>
      </c>
      <c r="QP269" s="113"/>
      <c r="QQ269" s="104" t="s">
        <v>60214</v>
      </c>
      <c r="QR269" s="104">
        <v>3</v>
      </c>
      <c r="QS269" s="104">
        <v>10.32</v>
      </c>
      <c r="QT269" s="104" t="s">
        <v>60215</v>
      </c>
      <c r="QU269" s="104">
        <v>16</v>
      </c>
      <c r="QV269" s="113"/>
      <c r="QW269" s="104" t="s">
        <v>60216</v>
      </c>
      <c r="QX269" s="104">
        <v>2</v>
      </c>
      <c r="QY269" s="104">
        <v>13.22</v>
      </c>
      <c r="QZ269" s="104" t="s">
        <v>60217</v>
      </c>
      <c r="RA269" s="110"/>
      <c r="RB269" s="113"/>
      <c r="RC269" s="104" t="s">
        <v>60218</v>
      </c>
      <c r="RD269" s="104">
        <v>2</v>
      </c>
      <c r="RE269" s="104">
        <v>7.19</v>
      </c>
      <c r="RF269" s="104" t="s">
        <v>60219</v>
      </c>
      <c r="RG269" s="110"/>
      <c r="RH269" s="113"/>
      <c r="RI269" s="104" t="s">
        <v>60220</v>
      </c>
      <c r="RJ269" s="104">
        <v>3</v>
      </c>
      <c r="RK269" s="104">
        <v>17.46</v>
      </c>
      <c r="RL269" s="104" t="s">
        <v>60221</v>
      </c>
      <c r="RM269" s="110"/>
      <c r="RN269" s="113"/>
      <c r="RO269" s="104" t="s">
        <v>60222</v>
      </c>
      <c r="RP269" s="104">
        <v>2</v>
      </c>
      <c r="RQ269" s="104">
        <v>10.48</v>
      </c>
      <c r="RR269" s="104" t="s">
        <v>60223</v>
      </c>
      <c r="RS269" s="110"/>
      <c r="RT269" s="113"/>
      <c r="RU269" s="104" t="s">
        <v>60224</v>
      </c>
      <c r="RV269" s="104">
        <v>2</v>
      </c>
      <c r="RW269" s="104">
        <v>8.18</v>
      </c>
      <c r="RX269" s="104" t="s">
        <v>60225</v>
      </c>
      <c r="RY269" s="104">
        <v>68</v>
      </c>
      <c r="RZ269" s="113"/>
    </row>
    <row r="270" spans="1:494" ht="12.75" x14ac:dyDescent="0.2">
      <c r="A270" s="113"/>
      <c r="B270" s="113"/>
      <c r="C270" s="103" t="s">
        <v>60226</v>
      </c>
      <c r="D270" s="103">
        <v>2</v>
      </c>
      <c r="E270" s="103">
        <v>1.45</v>
      </c>
      <c r="F270" s="103" t="s">
        <v>60227</v>
      </c>
      <c r="H270" s="113"/>
      <c r="I270" s="103" t="s">
        <v>60228</v>
      </c>
      <c r="J270" s="103">
        <v>2</v>
      </c>
      <c r="K270" s="103">
        <v>8.2899999999999991</v>
      </c>
      <c r="L270" s="103" t="s">
        <v>60229</v>
      </c>
      <c r="M270" s="103">
        <v>3</v>
      </c>
      <c r="N270" s="113"/>
      <c r="O270" s="103" t="s">
        <v>60230</v>
      </c>
      <c r="P270" s="103">
        <v>2</v>
      </c>
      <c r="Q270" s="103">
        <v>0.11</v>
      </c>
      <c r="R270" s="103" t="s">
        <v>60231</v>
      </c>
      <c r="S270" s="103">
        <v>44</v>
      </c>
      <c r="T270" s="113"/>
      <c r="U270" s="103" t="s">
        <v>60232</v>
      </c>
      <c r="V270" s="103">
        <v>2</v>
      </c>
      <c r="W270" s="103">
        <v>13.55</v>
      </c>
      <c r="X270" s="103" t="s">
        <v>60233</v>
      </c>
      <c r="Z270" s="113"/>
      <c r="AA270" s="103" t="s">
        <v>60234</v>
      </c>
      <c r="AB270" s="103">
        <v>2</v>
      </c>
      <c r="AC270" s="103">
        <v>8.42</v>
      </c>
      <c r="AD270" s="103" t="s">
        <v>60235</v>
      </c>
      <c r="AE270" s="103">
        <v>22</v>
      </c>
      <c r="AF270" s="113"/>
      <c r="AG270" s="103" t="s">
        <v>60236</v>
      </c>
      <c r="AH270" s="103">
        <v>2</v>
      </c>
      <c r="AI270" s="103">
        <v>1.1499999999999999</v>
      </c>
      <c r="AJ270" s="103" t="s">
        <v>60237</v>
      </c>
      <c r="AL270" s="113"/>
      <c r="AM270" s="103" t="s">
        <v>60238</v>
      </c>
      <c r="AN270" s="103">
        <v>3</v>
      </c>
      <c r="AO270" s="103">
        <v>1.37</v>
      </c>
      <c r="AP270" s="103" t="s">
        <v>60239</v>
      </c>
      <c r="AR270" s="113"/>
      <c r="AS270" s="103" t="s">
        <v>60240</v>
      </c>
      <c r="AT270" s="103">
        <v>3</v>
      </c>
      <c r="AU270" s="103">
        <v>1.48</v>
      </c>
      <c r="AV270" s="103" t="s">
        <v>60241</v>
      </c>
      <c r="AX270" s="113"/>
      <c r="AY270" s="103" t="s">
        <v>60242</v>
      </c>
      <c r="AZ270" s="103">
        <v>2</v>
      </c>
      <c r="BA270" s="103">
        <v>11.43</v>
      </c>
      <c r="BB270" s="103" t="s">
        <v>60243</v>
      </c>
      <c r="BD270" s="113"/>
      <c r="BE270" s="103" t="s">
        <v>60244</v>
      </c>
      <c r="BF270" s="103">
        <v>3</v>
      </c>
      <c r="BG270" s="103">
        <v>14.15</v>
      </c>
      <c r="BH270" s="103" t="s">
        <v>60245</v>
      </c>
      <c r="BJ270" s="113"/>
      <c r="BK270" s="103" t="s">
        <v>60246</v>
      </c>
      <c r="BL270" s="103">
        <v>3</v>
      </c>
      <c r="BM270" s="103">
        <v>19.329999999999998</v>
      </c>
      <c r="BN270" s="103" t="s">
        <v>60247</v>
      </c>
      <c r="BO270" s="103">
        <v>39</v>
      </c>
      <c r="BP270" s="113"/>
      <c r="BQ270" s="103" t="s">
        <v>60248</v>
      </c>
      <c r="BR270" s="103">
        <v>2</v>
      </c>
      <c r="BS270" s="103">
        <v>13.06</v>
      </c>
      <c r="BT270" s="103" t="s">
        <v>60249</v>
      </c>
      <c r="BV270" s="113"/>
      <c r="BW270" s="103" t="s">
        <v>60250</v>
      </c>
      <c r="BX270" s="103">
        <v>3</v>
      </c>
      <c r="BY270" s="103">
        <v>10.56</v>
      </c>
      <c r="BZ270" s="103" t="s">
        <v>60251</v>
      </c>
      <c r="CA270" s="103">
        <v>53</v>
      </c>
      <c r="CB270" s="113"/>
      <c r="CC270" s="103" t="s">
        <v>60252</v>
      </c>
      <c r="CD270" s="103">
        <v>3</v>
      </c>
      <c r="CE270" s="103">
        <v>16.25</v>
      </c>
      <c r="CF270" s="103" t="s">
        <v>60253</v>
      </c>
      <c r="CG270" s="103">
        <v>43</v>
      </c>
      <c r="CH270" s="113"/>
      <c r="CI270" s="103" t="s">
        <v>60254</v>
      </c>
      <c r="CJ270" s="103">
        <v>3</v>
      </c>
      <c r="CK270" s="103">
        <v>14.44</v>
      </c>
      <c r="CL270" s="103" t="s">
        <v>60255</v>
      </c>
      <c r="CN270" s="113"/>
      <c r="CO270" s="103" t="s">
        <v>60256</v>
      </c>
      <c r="CP270" s="103">
        <v>3</v>
      </c>
      <c r="CQ270" s="103">
        <v>10.41</v>
      </c>
      <c r="CR270" s="103" t="s">
        <v>60257</v>
      </c>
      <c r="CT270" s="113"/>
      <c r="CU270" s="103" t="s">
        <v>60258</v>
      </c>
      <c r="CV270" s="103">
        <v>2</v>
      </c>
      <c r="CW270" s="103">
        <v>11.21</v>
      </c>
      <c r="CX270" s="103" t="s">
        <v>60259</v>
      </c>
      <c r="CZ270" s="113"/>
      <c r="DA270" s="103" t="s">
        <v>60260</v>
      </c>
      <c r="DB270" s="103">
        <v>2</v>
      </c>
      <c r="DC270" s="103">
        <v>8.39</v>
      </c>
      <c r="DD270" s="103" t="s">
        <v>60261</v>
      </c>
      <c r="DF270" s="113"/>
      <c r="DG270" s="103" t="s">
        <v>60262</v>
      </c>
      <c r="DH270" s="103">
        <v>2</v>
      </c>
      <c r="DI270" s="103">
        <v>14.22</v>
      </c>
      <c r="DJ270" s="103" t="s">
        <v>60263</v>
      </c>
      <c r="DL270" s="113"/>
      <c r="DM270" s="103" t="s">
        <v>60264</v>
      </c>
      <c r="DN270" s="103">
        <v>3</v>
      </c>
      <c r="DO270" s="103">
        <v>4.37</v>
      </c>
      <c r="DP270" s="103" t="s">
        <v>60265</v>
      </c>
      <c r="DR270" s="113"/>
      <c r="DS270" s="103" t="s">
        <v>60266</v>
      </c>
      <c r="DT270" s="103">
        <v>2</v>
      </c>
      <c r="DU270" s="103">
        <v>12.48</v>
      </c>
      <c r="DV270" s="103" t="s">
        <v>60267</v>
      </c>
      <c r="DX270" s="113"/>
      <c r="DY270" s="103" t="s">
        <v>60268</v>
      </c>
      <c r="DZ270" s="103">
        <v>3</v>
      </c>
      <c r="EA270" s="103">
        <v>8.5399999999999991</v>
      </c>
      <c r="EB270" s="103" t="s">
        <v>60269</v>
      </c>
      <c r="EC270" s="103">
        <v>14</v>
      </c>
      <c r="ED270" s="113"/>
      <c r="EE270" s="103" t="s">
        <v>60270</v>
      </c>
      <c r="EF270" s="103">
        <v>3</v>
      </c>
      <c r="EG270" s="103">
        <v>17.22</v>
      </c>
      <c r="EH270" s="103" t="s">
        <v>60271</v>
      </c>
      <c r="EJ270" s="113"/>
      <c r="EK270" s="103" t="s">
        <v>60272</v>
      </c>
      <c r="EL270" s="103">
        <v>2</v>
      </c>
      <c r="EM270" s="103">
        <v>4.08</v>
      </c>
      <c r="EN270" s="103" t="s">
        <v>60273</v>
      </c>
      <c r="EO270" s="103">
        <v>17</v>
      </c>
      <c r="EP270" s="113"/>
      <c r="EQ270" s="103" t="s">
        <v>60274</v>
      </c>
      <c r="ER270" s="103">
        <v>2</v>
      </c>
      <c r="ES270" s="103">
        <v>4.3099999999999996</v>
      </c>
      <c r="ET270" s="103" t="s">
        <v>60275</v>
      </c>
      <c r="EU270" s="108"/>
      <c r="EV270" s="113"/>
      <c r="EW270" s="103" t="s">
        <v>60276</v>
      </c>
      <c r="EX270" s="103">
        <v>2</v>
      </c>
      <c r="EY270" s="103">
        <v>5.56</v>
      </c>
      <c r="EZ270" s="103" t="s">
        <v>60277</v>
      </c>
      <c r="FA270" s="103">
        <v>65</v>
      </c>
      <c r="FB270" s="113"/>
      <c r="FC270" s="103" t="s">
        <v>60278</v>
      </c>
      <c r="FD270" s="103">
        <v>3</v>
      </c>
      <c r="FE270" s="103">
        <v>9.4499999999999993</v>
      </c>
      <c r="FF270" s="103" t="s">
        <v>60279</v>
      </c>
      <c r="FG270" s="103">
        <v>93</v>
      </c>
      <c r="FH270" s="113"/>
      <c r="FI270" s="103" t="s">
        <v>60280</v>
      </c>
      <c r="FJ270" s="103">
        <v>2</v>
      </c>
      <c r="FK270" s="103">
        <v>16.329999999999998</v>
      </c>
      <c r="FL270" s="103" t="s">
        <v>60281</v>
      </c>
      <c r="FM270" s="103">
        <v>6</v>
      </c>
      <c r="FN270" s="113"/>
      <c r="FO270" s="103" t="s">
        <v>60282</v>
      </c>
      <c r="FP270" s="103">
        <v>3</v>
      </c>
      <c r="FQ270" s="103">
        <v>13.15</v>
      </c>
      <c r="FR270" s="103" t="s">
        <v>60283</v>
      </c>
      <c r="FS270" s="108"/>
      <c r="FT270" s="113"/>
      <c r="FU270" s="103" t="s">
        <v>60284</v>
      </c>
      <c r="FV270" s="103">
        <v>3</v>
      </c>
      <c r="FW270" s="103">
        <v>4.04</v>
      </c>
      <c r="FX270" s="103" t="s">
        <v>60285</v>
      </c>
      <c r="FY270" s="108"/>
      <c r="FZ270" s="113"/>
      <c r="GA270" s="103" t="s">
        <v>60286</v>
      </c>
      <c r="GB270" s="103">
        <v>2</v>
      </c>
      <c r="GC270" s="103">
        <v>2.44</v>
      </c>
      <c r="GD270" s="103" t="s">
        <v>60287</v>
      </c>
      <c r="GE270" s="108"/>
      <c r="GF270" s="113"/>
      <c r="GG270" s="103" t="s">
        <v>60288</v>
      </c>
      <c r="GH270" s="103">
        <v>2</v>
      </c>
      <c r="GI270" s="103">
        <v>13.47</v>
      </c>
      <c r="GJ270" s="103" t="s">
        <v>60289</v>
      </c>
      <c r="GK270" s="103">
        <v>11</v>
      </c>
      <c r="GL270" s="113"/>
      <c r="GM270" s="103" t="s">
        <v>60290</v>
      </c>
      <c r="GN270" s="103">
        <v>3</v>
      </c>
      <c r="GO270" s="103">
        <v>15.13</v>
      </c>
      <c r="GP270" s="103" t="s">
        <v>60291</v>
      </c>
      <c r="GQ270" s="103">
        <v>25</v>
      </c>
      <c r="GR270" s="113"/>
      <c r="GS270" s="103" t="s">
        <v>60292</v>
      </c>
      <c r="GT270" s="103">
        <v>2</v>
      </c>
      <c r="GU270" s="103">
        <v>5.41</v>
      </c>
      <c r="GV270" s="103" t="s">
        <v>60293</v>
      </c>
      <c r="GW270" s="103">
        <v>40</v>
      </c>
      <c r="GX270" s="113"/>
      <c r="GY270" s="103" t="s">
        <v>60294</v>
      </c>
      <c r="GZ270" s="103">
        <v>2</v>
      </c>
      <c r="HA270" s="103">
        <v>7.12</v>
      </c>
      <c r="HB270" s="103" t="s">
        <v>60295</v>
      </c>
      <c r="HC270" s="108"/>
      <c r="HD270" s="113"/>
      <c r="HE270" s="103" t="s">
        <v>60296</v>
      </c>
      <c r="HF270" s="103">
        <v>3</v>
      </c>
      <c r="HG270" s="103">
        <v>6.24</v>
      </c>
      <c r="HH270" s="103" t="s">
        <v>60297</v>
      </c>
      <c r="HI270" s="108"/>
      <c r="HJ270" s="113"/>
      <c r="HK270" s="103" t="s">
        <v>60298</v>
      </c>
      <c r="HL270" s="103">
        <v>2</v>
      </c>
      <c r="HM270" s="103">
        <v>19.28</v>
      </c>
      <c r="HN270" s="103" t="s">
        <v>60299</v>
      </c>
      <c r="HO270" s="103">
        <v>4</v>
      </c>
      <c r="HP270" s="113"/>
      <c r="HQ270" s="103" t="s">
        <v>60300</v>
      </c>
      <c r="HR270" s="103">
        <v>3</v>
      </c>
      <c r="HS270" s="103">
        <v>10.29</v>
      </c>
      <c r="HT270" s="103" t="s">
        <v>60301</v>
      </c>
      <c r="HU270" s="108"/>
      <c r="HV270" s="113"/>
      <c r="HW270" s="103" t="s">
        <v>60302</v>
      </c>
      <c r="HX270" s="103">
        <v>3</v>
      </c>
      <c r="HY270" s="103">
        <v>5.34</v>
      </c>
      <c r="HZ270" s="103" t="s">
        <v>60303</v>
      </c>
      <c r="IA270" s="108"/>
      <c r="IB270" s="113"/>
      <c r="IC270" s="103" t="s">
        <v>60304</v>
      </c>
      <c r="ID270" s="103">
        <v>3</v>
      </c>
      <c r="IE270" s="103">
        <v>11.22</v>
      </c>
      <c r="IF270" s="103" t="s">
        <v>60305</v>
      </c>
      <c r="IG270" s="103">
        <v>44</v>
      </c>
      <c r="IH270" s="113"/>
      <c r="II270" s="103" t="s">
        <v>60306</v>
      </c>
      <c r="IJ270" s="103">
        <v>2</v>
      </c>
      <c r="IK270" s="103">
        <v>5.14</v>
      </c>
      <c r="IL270" s="103" t="s">
        <v>60307</v>
      </c>
      <c r="IM270" s="108"/>
      <c r="IN270" s="113"/>
      <c r="IO270" s="103" t="s">
        <v>60308</v>
      </c>
      <c r="IP270" s="103">
        <v>3</v>
      </c>
      <c r="IQ270" s="103">
        <v>13.16</v>
      </c>
      <c r="IR270" s="103" t="s">
        <v>60309</v>
      </c>
      <c r="IS270" s="103">
        <v>93</v>
      </c>
      <c r="IT270" s="113"/>
      <c r="IU270" s="103" t="s">
        <v>60310</v>
      </c>
      <c r="IV270" s="103">
        <v>2</v>
      </c>
      <c r="IW270" s="103">
        <v>4.54</v>
      </c>
      <c r="IX270" s="103" t="s">
        <v>60311</v>
      </c>
      <c r="IY270" s="108"/>
      <c r="IZ270" s="113"/>
      <c r="JA270" s="103" t="s">
        <v>60312</v>
      </c>
      <c r="JB270" s="103">
        <v>2</v>
      </c>
      <c r="JC270" s="103">
        <v>5.57</v>
      </c>
      <c r="JD270" s="103" t="s">
        <v>60313</v>
      </c>
      <c r="JE270" s="103">
        <v>6</v>
      </c>
      <c r="JF270" s="113"/>
      <c r="JG270" s="103" t="s">
        <v>60314</v>
      </c>
      <c r="JH270" s="103">
        <v>3</v>
      </c>
      <c r="JI270" s="103">
        <v>9.56</v>
      </c>
      <c r="JJ270" s="103" t="s">
        <v>60315</v>
      </c>
      <c r="JK270" s="108"/>
      <c r="JL270" s="113"/>
      <c r="JM270" s="103" t="s">
        <v>60316</v>
      </c>
      <c r="JN270" s="103">
        <v>3</v>
      </c>
      <c r="JO270" s="103">
        <v>18.170000000000002</v>
      </c>
      <c r="JP270" s="103" t="s">
        <v>60317</v>
      </c>
      <c r="JQ270" s="108"/>
      <c r="JR270" s="113"/>
      <c r="JS270" s="103" t="s">
        <v>60318</v>
      </c>
      <c r="JT270" s="103">
        <v>3</v>
      </c>
      <c r="JU270" s="103">
        <v>16.46</v>
      </c>
      <c r="JV270" s="103" t="s">
        <v>60319</v>
      </c>
      <c r="JW270" s="108"/>
      <c r="JX270" s="113"/>
      <c r="JY270" s="103" t="s">
        <v>60320</v>
      </c>
      <c r="JZ270" s="103">
        <v>3</v>
      </c>
      <c r="KA270" s="103">
        <v>19.46</v>
      </c>
      <c r="KB270" s="103" t="s">
        <v>60321</v>
      </c>
      <c r="KC270" s="108"/>
      <c r="KD270" s="113"/>
      <c r="KE270" s="103" t="s">
        <v>60322</v>
      </c>
      <c r="KF270" s="103">
        <v>2</v>
      </c>
      <c r="KG270" s="103">
        <v>0.51</v>
      </c>
      <c r="KH270" s="103" t="s">
        <v>60323</v>
      </c>
      <c r="KI270" s="108"/>
      <c r="KJ270" s="113"/>
      <c r="KK270" s="103" t="s">
        <v>60324</v>
      </c>
      <c r="KL270" s="103">
        <v>3</v>
      </c>
      <c r="KM270" s="103">
        <v>10.29</v>
      </c>
      <c r="KN270" s="103" t="s">
        <v>60325</v>
      </c>
      <c r="KO270" s="108"/>
      <c r="KP270" s="113"/>
      <c r="KQ270" s="103" t="s">
        <v>60326</v>
      </c>
      <c r="KR270" s="103">
        <v>2</v>
      </c>
      <c r="KS270" s="103">
        <v>10.210000000000001</v>
      </c>
      <c r="KT270" s="103" t="s">
        <v>60327</v>
      </c>
      <c r="KU270" s="103">
        <v>15</v>
      </c>
      <c r="KV270" s="113"/>
      <c r="KW270" s="103" t="s">
        <v>60328</v>
      </c>
      <c r="KX270" s="103">
        <v>2</v>
      </c>
      <c r="KY270" s="103">
        <v>12.59</v>
      </c>
      <c r="KZ270" s="103" t="s">
        <v>60329</v>
      </c>
      <c r="LA270" s="108"/>
      <c r="LB270" s="113"/>
      <c r="LC270" s="103" t="s">
        <v>60330</v>
      </c>
      <c r="LD270" s="103">
        <v>3</v>
      </c>
      <c r="LE270" s="103">
        <v>17.32</v>
      </c>
      <c r="LF270" s="103" t="s">
        <v>60331</v>
      </c>
      <c r="LG270" s="103">
        <v>27</v>
      </c>
      <c r="LH270" s="113"/>
      <c r="LI270" s="103" t="s">
        <v>60332</v>
      </c>
      <c r="LJ270" s="103">
        <v>3</v>
      </c>
      <c r="LK270" s="103">
        <v>5.4</v>
      </c>
      <c r="LL270" s="103" t="s">
        <v>60333</v>
      </c>
      <c r="LM270" s="108"/>
      <c r="LN270" s="113"/>
      <c r="LO270" s="103" t="s">
        <v>60334</v>
      </c>
      <c r="LP270" s="103">
        <v>3</v>
      </c>
      <c r="LQ270" s="103">
        <v>17.54</v>
      </c>
      <c r="LR270" s="103" t="s">
        <v>60335</v>
      </c>
      <c r="LS270" s="108"/>
      <c r="LT270" s="113"/>
      <c r="LU270" s="103" t="s">
        <v>60336</v>
      </c>
      <c r="LV270" s="103">
        <v>3</v>
      </c>
      <c r="LW270" s="103">
        <v>4.55</v>
      </c>
      <c r="LX270" s="103" t="s">
        <v>60337</v>
      </c>
      <c r="LY270" s="108"/>
      <c r="LZ270" s="113"/>
      <c r="MA270" s="103" t="s">
        <v>60338</v>
      </c>
      <c r="MB270" s="103">
        <v>3</v>
      </c>
      <c r="MC270" s="103">
        <v>19.260000000000002</v>
      </c>
      <c r="MD270" s="103" t="s">
        <v>60339</v>
      </c>
      <c r="ME270" s="103">
        <v>27</v>
      </c>
      <c r="MF270" s="113"/>
      <c r="MG270" s="103" t="s">
        <v>60340</v>
      </c>
      <c r="MH270" s="103">
        <v>2</v>
      </c>
      <c r="MI270" s="103">
        <v>4.3899999999999997</v>
      </c>
      <c r="MJ270" s="103" t="s">
        <v>60341</v>
      </c>
      <c r="MK270" s="108"/>
      <c r="ML270" s="113"/>
      <c r="MM270" s="103" t="s">
        <v>60342</v>
      </c>
      <c r="MN270" s="103">
        <v>2</v>
      </c>
      <c r="MO270" s="103">
        <v>5.16</v>
      </c>
      <c r="MP270" s="103" t="s">
        <v>60343</v>
      </c>
      <c r="MQ270" s="108"/>
      <c r="MR270" s="113"/>
      <c r="MS270" s="103" t="s">
        <v>60344</v>
      </c>
      <c r="MT270" s="103">
        <v>3</v>
      </c>
      <c r="MU270" s="103">
        <v>15.25</v>
      </c>
      <c r="MV270" s="103" t="s">
        <v>60345</v>
      </c>
      <c r="MW270" s="103">
        <v>65</v>
      </c>
      <c r="MX270" s="113"/>
      <c r="MY270" s="103" t="s">
        <v>60346</v>
      </c>
      <c r="MZ270" s="103">
        <v>3</v>
      </c>
      <c r="NA270" s="103">
        <v>16.05</v>
      </c>
      <c r="NB270" s="103" t="s">
        <v>60347</v>
      </c>
      <c r="NC270" s="108"/>
      <c r="ND270" s="113"/>
      <c r="NE270" s="103" t="s">
        <v>60348</v>
      </c>
      <c r="NF270" s="103">
        <v>2</v>
      </c>
      <c r="NG270" s="103">
        <v>11.17</v>
      </c>
      <c r="NH270" s="103" t="s">
        <v>60349</v>
      </c>
      <c r="NI270" s="108"/>
      <c r="NJ270" s="113"/>
      <c r="NK270" s="103" t="s">
        <v>60350</v>
      </c>
      <c r="NL270" s="103">
        <v>2</v>
      </c>
      <c r="NM270" s="103">
        <v>3.47</v>
      </c>
      <c r="NN270" s="103" t="s">
        <v>60351</v>
      </c>
      <c r="NO270" s="108"/>
      <c r="NP270" s="113"/>
      <c r="NQ270" s="103" t="s">
        <v>60352</v>
      </c>
      <c r="NR270" s="103">
        <v>2</v>
      </c>
      <c r="NS270" s="103">
        <v>8.49</v>
      </c>
      <c r="NT270" s="103" t="s">
        <v>60353</v>
      </c>
      <c r="NU270" s="103">
        <v>25</v>
      </c>
      <c r="NV270" s="113"/>
      <c r="NW270" s="104" t="s">
        <v>60354</v>
      </c>
      <c r="NX270" s="104">
        <v>2</v>
      </c>
      <c r="NY270" s="104">
        <v>14.25</v>
      </c>
      <c r="NZ270" s="104" t="s">
        <v>60355</v>
      </c>
      <c r="OA270" s="110"/>
      <c r="OB270" s="113"/>
      <c r="OC270" s="104" t="s">
        <v>60356</v>
      </c>
      <c r="OD270" s="104">
        <v>3</v>
      </c>
      <c r="OE270" s="104">
        <v>15.37</v>
      </c>
      <c r="OF270" s="104" t="s">
        <v>60357</v>
      </c>
      <c r="OG270" s="104">
        <v>14</v>
      </c>
      <c r="OH270" s="113"/>
      <c r="OI270" s="106" t="s">
        <v>60358</v>
      </c>
      <c r="OJ270" s="106">
        <v>2</v>
      </c>
      <c r="OK270" s="106">
        <v>4.1900000000000004</v>
      </c>
      <c r="OL270" s="106" t="s">
        <v>60359</v>
      </c>
      <c r="OM270" s="106">
        <v>9</v>
      </c>
      <c r="ON270" s="113"/>
      <c r="OO270" s="104" t="s">
        <v>60360</v>
      </c>
      <c r="OP270" s="104">
        <v>2</v>
      </c>
      <c r="OQ270" s="104">
        <v>11.55</v>
      </c>
      <c r="OR270" s="104" t="s">
        <v>60361</v>
      </c>
      <c r="OS270" s="105"/>
      <c r="OT270" s="113"/>
      <c r="OU270" s="104" t="s">
        <v>60362</v>
      </c>
      <c r="OV270" s="104">
        <v>2</v>
      </c>
      <c r="OW270" s="104">
        <v>11.17</v>
      </c>
      <c r="OX270" s="104" t="s">
        <v>60363</v>
      </c>
      <c r="OY270" s="104">
        <v>14</v>
      </c>
      <c r="OZ270" s="113"/>
      <c r="PA270" s="104" t="s">
        <v>60364</v>
      </c>
      <c r="PB270" s="104">
        <v>3</v>
      </c>
      <c r="PC270" s="104">
        <v>14.36</v>
      </c>
      <c r="PD270" s="104" t="s">
        <v>60365</v>
      </c>
      <c r="PE270" s="104">
        <v>42</v>
      </c>
      <c r="PF270" s="113"/>
      <c r="PG270" s="104" t="s">
        <v>60366</v>
      </c>
      <c r="PH270" s="104">
        <v>2</v>
      </c>
      <c r="PI270" s="104">
        <v>1.07</v>
      </c>
      <c r="PJ270" s="104" t="s">
        <v>60367</v>
      </c>
      <c r="PK270" s="110"/>
      <c r="PL270" s="113"/>
      <c r="PM270" s="104" t="s">
        <v>60368</v>
      </c>
      <c r="PN270" s="104">
        <v>2</v>
      </c>
      <c r="PO270" s="104">
        <v>9.48</v>
      </c>
      <c r="PP270" s="104" t="s">
        <v>60369</v>
      </c>
      <c r="PQ270" s="104">
        <v>51</v>
      </c>
      <c r="PR270" s="113"/>
      <c r="PS270" s="104" t="s">
        <v>60370</v>
      </c>
      <c r="PT270" s="104">
        <v>3</v>
      </c>
      <c r="PU270" s="104">
        <v>18.34</v>
      </c>
      <c r="PV270" s="104" t="s">
        <v>60371</v>
      </c>
      <c r="PW270" s="110"/>
      <c r="PX270" s="113"/>
      <c r="PY270" s="104" t="s">
        <v>60372</v>
      </c>
      <c r="PZ270" s="104">
        <v>2</v>
      </c>
      <c r="QA270" s="104">
        <v>8.3000000000000007</v>
      </c>
      <c r="QB270" s="104" t="s">
        <v>60373</v>
      </c>
      <c r="QC270" s="104">
        <v>12</v>
      </c>
      <c r="QD270" s="113"/>
      <c r="QE270" s="104" t="s">
        <v>60374</v>
      </c>
      <c r="QF270" s="104">
        <v>3</v>
      </c>
      <c r="QG270" s="104">
        <v>18.46</v>
      </c>
      <c r="QH270" s="104" t="s">
        <v>60375</v>
      </c>
      <c r="QI270" s="104">
        <v>3</v>
      </c>
      <c r="QJ270" s="113"/>
      <c r="QK270" s="104" t="s">
        <v>60376</v>
      </c>
      <c r="QL270" s="104">
        <v>3</v>
      </c>
      <c r="QM270" s="104">
        <v>19.239999999999998</v>
      </c>
      <c r="QN270" s="104" t="s">
        <v>60377</v>
      </c>
      <c r="QO270" s="110"/>
      <c r="QP270" s="113"/>
      <c r="QQ270" s="104" t="s">
        <v>60378</v>
      </c>
      <c r="QR270" s="104">
        <v>3</v>
      </c>
      <c r="QS270" s="104">
        <v>10.220000000000001</v>
      </c>
      <c r="QT270" s="104" t="s">
        <v>60379</v>
      </c>
      <c r="QU270" s="110"/>
      <c r="QV270" s="113"/>
      <c r="QW270" s="104" t="s">
        <v>60380</v>
      </c>
      <c r="QX270" s="104">
        <v>2</v>
      </c>
      <c r="QY270" s="104">
        <v>13.16</v>
      </c>
      <c r="QZ270" s="104" t="s">
        <v>60381</v>
      </c>
      <c r="RA270" s="104">
        <v>55</v>
      </c>
      <c r="RB270" s="113"/>
      <c r="RC270" s="104" t="s">
        <v>60382</v>
      </c>
      <c r="RD270" s="104">
        <v>2</v>
      </c>
      <c r="RE270" s="104">
        <v>6.56</v>
      </c>
      <c r="RF270" s="104" t="s">
        <v>60383</v>
      </c>
      <c r="RG270" s="110"/>
      <c r="RH270" s="113"/>
      <c r="RI270" s="104" t="s">
        <v>60384</v>
      </c>
      <c r="RJ270" s="104">
        <v>3</v>
      </c>
      <c r="RK270" s="104">
        <v>17.43</v>
      </c>
      <c r="RL270" s="104" t="s">
        <v>60385</v>
      </c>
      <c r="RM270" s="110"/>
      <c r="RN270" s="113"/>
      <c r="RO270" s="104" t="s">
        <v>60386</v>
      </c>
      <c r="RP270" s="104">
        <v>2</v>
      </c>
      <c r="RQ270" s="104">
        <v>9.59</v>
      </c>
      <c r="RR270" s="104" t="s">
        <v>60387</v>
      </c>
      <c r="RS270" s="104">
        <v>15</v>
      </c>
      <c r="RT270" s="113"/>
      <c r="RU270" s="104" t="s">
        <v>60388</v>
      </c>
      <c r="RV270" s="104">
        <v>2</v>
      </c>
      <c r="RW270" s="104">
        <v>8.1</v>
      </c>
      <c r="RX270" s="104" t="s">
        <v>60389</v>
      </c>
      <c r="RY270" s="110"/>
      <c r="RZ270" s="113"/>
    </row>
    <row r="271" spans="1:494" ht="12.75" x14ac:dyDescent="0.2">
      <c r="A271" s="113"/>
      <c r="B271" s="113"/>
      <c r="C271" s="103" t="s">
        <v>60390</v>
      </c>
      <c r="D271" s="103">
        <v>2</v>
      </c>
      <c r="E271" s="103">
        <v>0.44</v>
      </c>
      <c r="F271" s="103" t="s">
        <v>60391</v>
      </c>
      <c r="H271" s="113"/>
      <c r="I271" s="103" t="s">
        <v>60392</v>
      </c>
      <c r="J271" s="103">
        <v>2</v>
      </c>
      <c r="K271" s="103">
        <v>8.25</v>
      </c>
      <c r="L271" s="103" t="s">
        <v>60393</v>
      </c>
      <c r="N271" s="113"/>
      <c r="O271" s="103" t="s">
        <v>60394</v>
      </c>
      <c r="P271" s="103">
        <v>3</v>
      </c>
      <c r="Q271" s="103">
        <v>19.510000000000002</v>
      </c>
      <c r="R271" s="103" t="s">
        <v>60395</v>
      </c>
      <c r="S271" s="103">
        <v>44</v>
      </c>
      <c r="T271" s="113"/>
      <c r="U271" s="103" t="s">
        <v>60396</v>
      </c>
      <c r="V271" s="103">
        <v>2</v>
      </c>
      <c r="W271" s="103">
        <v>13.52</v>
      </c>
      <c r="X271" s="103" t="s">
        <v>60397</v>
      </c>
      <c r="Y271" s="103">
        <v>7</v>
      </c>
      <c r="Z271" s="113"/>
      <c r="AA271" s="103" t="s">
        <v>60398</v>
      </c>
      <c r="AB271" s="103">
        <v>2</v>
      </c>
      <c r="AC271" s="103">
        <v>8.39</v>
      </c>
      <c r="AD271" s="103" t="s">
        <v>60399</v>
      </c>
      <c r="AF271" s="113"/>
      <c r="AG271" s="103" t="s">
        <v>60400</v>
      </c>
      <c r="AH271" s="103">
        <v>2</v>
      </c>
      <c r="AI271" s="103">
        <v>1.08</v>
      </c>
      <c r="AJ271" s="103" t="s">
        <v>60401</v>
      </c>
      <c r="AL271" s="113"/>
      <c r="AM271" s="103" t="s">
        <v>60402</v>
      </c>
      <c r="AN271" s="103">
        <v>3</v>
      </c>
      <c r="AO271" s="103">
        <v>1.31</v>
      </c>
      <c r="AP271" s="103" t="s">
        <v>60403</v>
      </c>
      <c r="AR271" s="113"/>
      <c r="AS271" s="103" t="s">
        <v>60404</v>
      </c>
      <c r="AT271" s="103">
        <v>3</v>
      </c>
      <c r="AU271" s="103">
        <v>1.35</v>
      </c>
      <c r="AV271" s="103" t="s">
        <v>60405</v>
      </c>
      <c r="AX271" s="113"/>
      <c r="AY271" s="103" t="s">
        <v>60406</v>
      </c>
      <c r="AZ271" s="103">
        <v>2</v>
      </c>
      <c r="BA271" s="103">
        <v>11.11</v>
      </c>
      <c r="BB271" s="103" t="s">
        <v>60407</v>
      </c>
      <c r="BC271" s="103">
        <v>40</v>
      </c>
      <c r="BD271" s="113"/>
      <c r="BE271" s="103" t="s">
        <v>60408</v>
      </c>
      <c r="BF271" s="103">
        <v>3</v>
      </c>
      <c r="BG271" s="103">
        <v>14.12</v>
      </c>
      <c r="BH271" s="103" t="s">
        <v>60409</v>
      </c>
      <c r="BJ271" s="113"/>
      <c r="BK271" s="103" t="s">
        <v>60410</v>
      </c>
      <c r="BL271" s="103">
        <v>3</v>
      </c>
      <c r="BM271" s="103">
        <v>19.239999999999998</v>
      </c>
      <c r="BN271" s="103" t="s">
        <v>60411</v>
      </c>
      <c r="BP271" s="113"/>
      <c r="BQ271" s="103" t="s">
        <v>60412</v>
      </c>
      <c r="BR271" s="103">
        <v>2</v>
      </c>
      <c r="BS271" s="103">
        <v>13.05</v>
      </c>
      <c r="BT271" s="103" t="s">
        <v>60413</v>
      </c>
      <c r="BV271" s="113"/>
      <c r="BW271" s="103" t="s">
        <v>60414</v>
      </c>
      <c r="BX271" s="103">
        <v>3</v>
      </c>
      <c r="BY271" s="103">
        <v>10.5</v>
      </c>
      <c r="BZ271" s="103" t="s">
        <v>60415</v>
      </c>
      <c r="CB271" s="113"/>
      <c r="CC271" s="103" t="s">
        <v>60416</v>
      </c>
      <c r="CD271" s="103">
        <v>3</v>
      </c>
      <c r="CE271" s="103">
        <v>16.03</v>
      </c>
      <c r="CF271" s="103" t="s">
        <v>60417</v>
      </c>
      <c r="CH271" s="113"/>
      <c r="CI271" s="103" t="s">
        <v>60418</v>
      </c>
      <c r="CJ271" s="103">
        <v>3</v>
      </c>
      <c r="CK271" s="103">
        <v>14.34</v>
      </c>
      <c r="CL271" s="103" t="s">
        <v>60419</v>
      </c>
      <c r="CM271" s="103">
        <v>7</v>
      </c>
      <c r="CN271" s="113"/>
      <c r="CO271" s="103" t="s">
        <v>60420</v>
      </c>
      <c r="CP271" s="103">
        <v>3</v>
      </c>
      <c r="CQ271" s="103">
        <v>10.3</v>
      </c>
      <c r="CR271" s="103" t="s">
        <v>60421</v>
      </c>
      <c r="CS271" s="108"/>
      <c r="CT271" s="113"/>
      <c r="CU271" s="103" t="s">
        <v>60422</v>
      </c>
      <c r="CV271" s="103">
        <v>2</v>
      </c>
      <c r="CW271" s="103">
        <v>11.09</v>
      </c>
      <c r="CX271" s="103" t="s">
        <v>60423</v>
      </c>
      <c r="CY271" s="103">
        <v>14</v>
      </c>
      <c r="CZ271" s="113"/>
      <c r="DA271" s="103" t="s">
        <v>60424</v>
      </c>
      <c r="DB271" s="103">
        <v>2</v>
      </c>
      <c r="DC271" s="103">
        <v>8.27</v>
      </c>
      <c r="DD271" s="103" t="s">
        <v>60425</v>
      </c>
      <c r="DE271" s="103">
        <v>7</v>
      </c>
      <c r="DF271" s="113"/>
      <c r="DG271" s="103" t="s">
        <v>60426</v>
      </c>
      <c r="DH271" s="103">
        <v>2</v>
      </c>
      <c r="DI271" s="103">
        <v>13.44</v>
      </c>
      <c r="DJ271" s="103" t="s">
        <v>60427</v>
      </c>
      <c r="DK271" s="108"/>
      <c r="DL271" s="113"/>
      <c r="DM271" s="103" t="s">
        <v>60428</v>
      </c>
      <c r="DN271" s="103">
        <v>3</v>
      </c>
      <c r="DO271" s="103">
        <v>4.1100000000000003</v>
      </c>
      <c r="DP271" s="103" t="s">
        <v>60429</v>
      </c>
      <c r="DQ271" s="103">
        <v>15</v>
      </c>
      <c r="DR271" s="113"/>
      <c r="DS271" s="103" t="s">
        <v>60430</v>
      </c>
      <c r="DT271" s="103">
        <v>2</v>
      </c>
      <c r="DU271" s="103">
        <v>12.28</v>
      </c>
      <c r="DV271" s="103" t="s">
        <v>60431</v>
      </c>
      <c r="DW271" s="103">
        <v>63</v>
      </c>
      <c r="DX271" s="113"/>
      <c r="DY271" s="103" t="s">
        <v>60432</v>
      </c>
      <c r="DZ271" s="103">
        <v>3</v>
      </c>
      <c r="EA271" s="103">
        <v>8.48</v>
      </c>
      <c r="EB271" s="103" t="s">
        <v>60433</v>
      </c>
      <c r="EC271" s="108"/>
      <c r="ED271" s="113"/>
      <c r="EE271" s="103" t="s">
        <v>60434</v>
      </c>
      <c r="EF271" s="103">
        <v>3</v>
      </c>
      <c r="EG271" s="103">
        <v>16.43</v>
      </c>
      <c r="EH271" s="103" t="s">
        <v>60435</v>
      </c>
      <c r="EI271" s="103">
        <v>19</v>
      </c>
      <c r="EJ271" s="113"/>
      <c r="EK271" s="103" t="s">
        <v>60436</v>
      </c>
      <c r="EL271" s="103">
        <v>2</v>
      </c>
      <c r="EM271" s="103">
        <v>3.54</v>
      </c>
      <c r="EN271" s="103" t="s">
        <v>60437</v>
      </c>
      <c r="EO271" s="108"/>
      <c r="EP271" s="113"/>
      <c r="EQ271" s="103" t="s">
        <v>60438</v>
      </c>
      <c r="ER271" s="103">
        <v>2</v>
      </c>
      <c r="ES271" s="103">
        <v>4.01</v>
      </c>
      <c r="ET271" s="103" t="s">
        <v>60439</v>
      </c>
      <c r="EU271" s="103">
        <v>86</v>
      </c>
      <c r="EV271" s="113"/>
      <c r="EW271" s="103" t="s">
        <v>60440</v>
      </c>
      <c r="EX271" s="103">
        <v>2</v>
      </c>
      <c r="EY271" s="103">
        <v>5.48</v>
      </c>
      <c r="EZ271" s="103" t="s">
        <v>60441</v>
      </c>
      <c r="FA271" s="108"/>
      <c r="FB271" s="113"/>
      <c r="FC271" s="103" t="s">
        <v>60442</v>
      </c>
      <c r="FD271" s="103">
        <v>3</v>
      </c>
      <c r="FE271" s="103">
        <v>9.34</v>
      </c>
      <c r="FF271" s="103" t="s">
        <v>60443</v>
      </c>
      <c r="FG271" s="108"/>
      <c r="FH271" s="113"/>
      <c r="FI271" s="103" t="s">
        <v>60444</v>
      </c>
      <c r="FJ271" s="103">
        <v>2</v>
      </c>
      <c r="FK271" s="103">
        <v>16.3</v>
      </c>
      <c r="FL271" s="103" t="s">
        <v>60445</v>
      </c>
      <c r="FM271" s="108"/>
      <c r="FN271" s="113"/>
      <c r="FO271" s="103" t="s">
        <v>60446</v>
      </c>
      <c r="FP271" s="103">
        <v>3</v>
      </c>
      <c r="FQ271" s="103">
        <v>13.12</v>
      </c>
      <c r="FR271" s="103" t="s">
        <v>60447</v>
      </c>
      <c r="FS271" s="108"/>
      <c r="FT271" s="113"/>
      <c r="FU271" s="103" t="s">
        <v>60448</v>
      </c>
      <c r="FV271" s="103">
        <v>3</v>
      </c>
      <c r="FW271" s="103">
        <v>3.58</v>
      </c>
      <c r="FX271" s="103" t="s">
        <v>60449</v>
      </c>
      <c r="FY271" s="108"/>
      <c r="FZ271" s="113"/>
      <c r="GA271" s="103" t="s">
        <v>60450</v>
      </c>
      <c r="GB271" s="103">
        <v>2</v>
      </c>
      <c r="GC271" s="103">
        <v>2.38</v>
      </c>
      <c r="GD271" s="103" t="s">
        <v>60451</v>
      </c>
      <c r="GE271" s="108"/>
      <c r="GF271" s="113"/>
      <c r="GG271" s="103" t="s">
        <v>60452</v>
      </c>
      <c r="GH271" s="103">
        <v>2</v>
      </c>
      <c r="GI271" s="103">
        <v>13.32</v>
      </c>
      <c r="GJ271" s="103" t="s">
        <v>60453</v>
      </c>
      <c r="GK271" s="108"/>
      <c r="GL271" s="113"/>
      <c r="GM271" s="103" t="s">
        <v>60454</v>
      </c>
      <c r="GN271" s="103">
        <v>3</v>
      </c>
      <c r="GO271" s="103">
        <v>15.02</v>
      </c>
      <c r="GP271" s="103" t="s">
        <v>60455</v>
      </c>
      <c r="GQ271" s="108"/>
      <c r="GR271" s="113"/>
      <c r="GS271" s="103" t="s">
        <v>60456</v>
      </c>
      <c r="GT271" s="103">
        <v>2</v>
      </c>
      <c r="GU271" s="103">
        <v>5.35</v>
      </c>
      <c r="GV271" s="103" t="s">
        <v>60457</v>
      </c>
      <c r="GW271" s="108"/>
      <c r="GX271" s="113"/>
      <c r="GY271" s="103" t="s">
        <v>60458</v>
      </c>
      <c r="GZ271" s="103">
        <v>2</v>
      </c>
      <c r="HA271" s="103">
        <v>7.1</v>
      </c>
      <c r="HB271" s="103" t="s">
        <v>60459</v>
      </c>
      <c r="HC271" s="108"/>
      <c r="HD271" s="113"/>
      <c r="HE271" s="103" t="s">
        <v>60460</v>
      </c>
      <c r="HF271" s="103">
        <v>3</v>
      </c>
      <c r="HG271" s="103">
        <v>6.13</v>
      </c>
      <c r="HH271" s="103" t="s">
        <v>60461</v>
      </c>
      <c r="HI271" s="103">
        <v>16</v>
      </c>
      <c r="HJ271" s="113"/>
      <c r="HK271" s="103" t="s">
        <v>60462</v>
      </c>
      <c r="HL271" s="103">
        <v>2</v>
      </c>
      <c r="HM271" s="103">
        <v>19.21</v>
      </c>
      <c r="HN271" s="103" t="s">
        <v>60463</v>
      </c>
      <c r="HO271" s="108"/>
      <c r="HP271" s="113"/>
      <c r="HQ271" s="103" t="s">
        <v>60464</v>
      </c>
      <c r="HR271" s="103">
        <v>3</v>
      </c>
      <c r="HS271" s="103">
        <v>10.16</v>
      </c>
      <c r="HT271" s="103" t="s">
        <v>60465</v>
      </c>
      <c r="HU271" s="108"/>
      <c r="HV271" s="113"/>
      <c r="HW271" s="103" t="s">
        <v>60466</v>
      </c>
      <c r="HX271" s="103">
        <v>3</v>
      </c>
      <c r="HY271" s="103">
        <v>5.01</v>
      </c>
      <c r="HZ271" s="103" t="s">
        <v>60467</v>
      </c>
      <c r="IA271" s="103">
        <v>60</v>
      </c>
      <c r="IB271" s="113"/>
      <c r="IC271" s="103" t="s">
        <v>60468</v>
      </c>
      <c r="ID271" s="103">
        <v>3</v>
      </c>
      <c r="IE271" s="103">
        <v>11.17</v>
      </c>
      <c r="IF271" s="103" t="s">
        <v>60469</v>
      </c>
      <c r="IG271" s="108"/>
      <c r="IH271" s="113"/>
      <c r="II271" s="103" t="s">
        <v>60470</v>
      </c>
      <c r="IJ271" s="103">
        <v>2</v>
      </c>
      <c r="IK271" s="103">
        <v>5.04</v>
      </c>
      <c r="IL271" s="103" t="s">
        <v>60471</v>
      </c>
      <c r="IM271" s="108"/>
      <c r="IN271" s="113"/>
      <c r="IO271" s="103" t="s">
        <v>60472</v>
      </c>
      <c r="IP271" s="103">
        <v>3</v>
      </c>
      <c r="IQ271" s="103">
        <v>13.07</v>
      </c>
      <c r="IR271" s="103" t="s">
        <v>60473</v>
      </c>
      <c r="IS271" s="108"/>
      <c r="IT271" s="113"/>
      <c r="IU271" s="103" t="s">
        <v>60474</v>
      </c>
      <c r="IV271" s="103">
        <v>2</v>
      </c>
      <c r="IW271" s="103">
        <v>4.5</v>
      </c>
      <c r="IX271" s="103" t="s">
        <v>60475</v>
      </c>
      <c r="IY271" s="108"/>
      <c r="IZ271" s="113"/>
      <c r="JA271" s="103" t="s">
        <v>60476</v>
      </c>
      <c r="JB271" s="103">
        <v>2</v>
      </c>
      <c r="JC271" s="103">
        <v>5.45</v>
      </c>
      <c r="JD271" s="103" t="s">
        <v>60477</v>
      </c>
      <c r="JE271" s="108"/>
      <c r="JF271" s="113"/>
      <c r="JG271" s="103" t="s">
        <v>60478</v>
      </c>
      <c r="JH271" s="103">
        <v>3</v>
      </c>
      <c r="JI271" s="103">
        <v>9.4</v>
      </c>
      <c r="JJ271" s="103" t="s">
        <v>60479</v>
      </c>
      <c r="JK271" s="103">
        <v>55</v>
      </c>
      <c r="JL271" s="113"/>
      <c r="JM271" s="103" t="s">
        <v>60480</v>
      </c>
      <c r="JN271" s="103">
        <v>3</v>
      </c>
      <c r="JO271" s="103">
        <v>18.059999999999999</v>
      </c>
      <c r="JP271" s="103" t="s">
        <v>60481</v>
      </c>
      <c r="JQ271" s="103">
        <v>13</v>
      </c>
      <c r="JR271" s="113"/>
      <c r="JS271" s="103" t="s">
        <v>60482</v>
      </c>
      <c r="JT271" s="103">
        <v>3</v>
      </c>
      <c r="JU271" s="103">
        <v>16.190000000000001</v>
      </c>
      <c r="JV271" s="103" t="s">
        <v>60483</v>
      </c>
      <c r="JW271" s="103">
        <v>23</v>
      </c>
      <c r="JX271" s="113"/>
      <c r="JY271" s="103" t="s">
        <v>60484</v>
      </c>
      <c r="JZ271" s="103">
        <v>3</v>
      </c>
      <c r="KA271" s="103">
        <v>19.239999999999998</v>
      </c>
      <c r="KB271" s="103" t="s">
        <v>60485</v>
      </c>
      <c r="KC271" s="103">
        <v>4</v>
      </c>
      <c r="KD271" s="113"/>
      <c r="KE271" s="103" t="s">
        <v>60486</v>
      </c>
      <c r="KF271" s="103">
        <v>2</v>
      </c>
      <c r="KG271" s="103">
        <v>0.14000000000000001</v>
      </c>
      <c r="KH271" s="103" t="s">
        <v>60487</v>
      </c>
      <c r="KI271" s="108"/>
      <c r="KJ271" s="113"/>
      <c r="KK271" s="103" t="s">
        <v>60488</v>
      </c>
      <c r="KL271" s="103">
        <v>3</v>
      </c>
      <c r="KM271" s="103">
        <v>10.199999999999999</v>
      </c>
      <c r="KN271" s="103" t="s">
        <v>60489</v>
      </c>
      <c r="KO271" s="108"/>
      <c r="KP271" s="113"/>
      <c r="KQ271" s="103" t="s">
        <v>60490</v>
      </c>
      <c r="KR271" s="103">
        <v>2</v>
      </c>
      <c r="KS271" s="103">
        <v>10.14</v>
      </c>
      <c r="KT271" s="103" t="s">
        <v>60491</v>
      </c>
      <c r="KU271" s="108"/>
      <c r="KV271" s="113"/>
      <c r="KW271" s="103" t="s">
        <v>60492</v>
      </c>
      <c r="KX271" s="103">
        <v>2</v>
      </c>
      <c r="KY271" s="103">
        <v>12.46</v>
      </c>
      <c r="KZ271" s="103" t="s">
        <v>60493</v>
      </c>
      <c r="LA271" s="103">
        <v>11</v>
      </c>
      <c r="LB271" s="113"/>
      <c r="LC271" s="103" t="s">
        <v>60494</v>
      </c>
      <c r="LD271" s="103">
        <v>3</v>
      </c>
      <c r="LE271" s="103">
        <v>17.27</v>
      </c>
      <c r="LF271" s="103" t="s">
        <v>60495</v>
      </c>
      <c r="LG271" s="108"/>
      <c r="LH271" s="113"/>
      <c r="LI271" s="103" t="s">
        <v>60496</v>
      </c>
      <c r="LJ271" s="103">
        <v>3</v>
      </c>
      <c r="LK271" s="103">
        <v>5.33</v>
      </c>
      <c r="LL271" s="103" t="s">
        <v>60497</v>
      </c>
      <c r="LM271" s="108"/>
      <c r="LN271" s="113"/>
      <c r="LO271" s="103" t="s">
        <v>60498</v>
      </c>
      <c r="LP271" s="103">
        <v>3</v>
      </c>
      <c r="LQ271" s="103">
        <v>17.41</v>
      </c>
      <c r="LR271" s="103" t="s">
        <v>60499</v>
      </c>
      <c r="LS271" s="108"/>
      <c r="LT271" s="113"/>
      <c r="LU271" s="103" t="s">
        <v>60500</v>
      </c>
      <c r="LV271" s="103">
        <v>3</v>
      </c>
      <c r="LW271" s="103">
        <v>4.4800000000000004</v>
      </c>
      <c r="LX271" s="103" t="s">
        <v>60501</v>
      </c>
      <c r="LY271" s="108"/>
      <c r="LZ271" s="113"/>
      <c r="MA271" s="103" t="s">
        <v>60502</v>
      </c>
      <c r="MB271" s="103">
        <v>3</v>
      </c>
      <c r="MC271" s="103">
        <v>19.16</v>
      </c>
      <c r="MD271" s="103" t="s">
        <v>60503</v>
      </c>
      <c r="ME271" s="108"/>
      <c r="MF271" s="113"/>
      <c r="MG271" s="103" t="s">
        <v>60504</v>
      </c>
      <c r="MH271" s="103">
        <v>2</v>
      </c>
      <c r="MI271" s="103">
        <v>4.34</v>
      </c>
      <c r="MJ271" s="103" t="s">
        <v>60505</v>
      </c>
      <c r="MK271" s="103">
        <v>16</v>
      </c>
      <c r="ML271" s="113"/>
      <c r="MM271" s="103" t="s">
        <v>60506</v>
      </c>
      <c r="MN271" s="103">
        <v>2</v>
      </c>
      <c r="MO271" s="103">
        <v>4.59</v>
      </c>
      <c r="MP271" s="103" t="s">
        <v>60507</v>
      </c>
      <c r="MQ271" s="103">
        <v>19</v>
      </c>
      <c r="MR271" s="113"/>
      <c r="MS271" s="103" t="s">
        <v>60508</v>
      </c>
      <c r="MT271" s="103">
        <v>3</v>
      </c>
      <c r="MU271" s="103">
        <v>15.12</v>
      </c>
      <c r="MV271" s="103" t="s">
        <v>60509</v>
      </c>
      <c r="MW271" s="108"/>
      <c r="MX271" s="113"/>
      <c r="MY271" s="103" t="s">
        <v>60510</v>
      </c>
      <c r="MZ271" s="103">
        <v>3</v>
      </c>
      <c r="NA271" s="103">
        <v>15.52</v>
      </c>
      <c r="NB271" s="103" t="s">
        <v>60511</v>
      </c>
      <c r="NC271" s="103">
        <v>38</v>
      </c>
      <c r="ND271" s="113"/>
      <c r="NE271" s="103" t="s">
        <v>60512</v>
      </c>
      <c r="NF271" s="103">
        <v>2</v>
      </c>
      <c r="NG271" s="103">
        <v>11.09</v>
      </c>
      <c r="NH271" s="103" t="s">
        <v>60513</v>
      </c>
      <c r="NI271" s="108"/>
      <c r="NJ271" s="113"/>
      <c r="NK271" s="103" t="s">
        <v>60514</v>
      </c>
      <c r="NL271" s="103">
        <v>2</v>
      </c>
      <c r="NM271" s="103">
        <v>3.34</v>
      </c>
      <c r="NN271" s="103" t="s">
        <v>60515</v>
      </c>
      <c r="NO271" s="103">
        <v>43</v>
      </c>
      <c r="NP271" s="113"/>
      <c r="NQ271" s="103" t="s">
        <v>60516</v>
      </c>
      <c r="NR271" s="103">
        <v>2</v>
      </c>
      <c r="NS271" s="103">
        <v>8.4499999999999993</v>
      </c>
      <c r="NT271" s="103" t="s">
        <v>60517</v>
      </c>
      <c r="NU271" s="108"/>
      <c r="NV271" s="113"/>
      <c r="NW271" s="104" t="s">
        <v>60518</v>
      </c>
      <c r="NX271" s="104">
        <v>2</v>
      </c>
      <c r="NY271" s="104">
        <v>14.22</v>
      </c>
      <c r="NZ271" s="104" t="s">
        <v>60519</v>
      </c>
      <c r="OA271" s="104">
        <v>22</v>
      </c>
      <c r="OB271" s="113"/>
      <c r="OC271" s="104" t="s">
        <v>60520</v>
      </c>
      <c r="OD271" s="104">
        <v>3</v>
      </c>
      <c r="OE271" s="104">
        <v>14.52</v>
      </c>
      <c r="OF271" s="104" t="s">
        <v>60521</v>
      </c>
      <c r="OG271" s="104">
        <v>81</v>
      </c>
      <c r="OH271" s="113"/>
      <c r="OI271" s="106" t="s">
        <v>60522</v>
      </c>
      <c r="OJ271" s="106">
        <v>2</v>
      </c>
      <c r="OK271" s="106">
        <v>4.12</v>
      </c>
      <c r="OL271" s="106" t="s">
        <v>60523</v>
      </c>
      <c r="OM271" s="107"/>
      <c r="ON271" s="113"/>
      <c r="OO271" s="104" t="s">
        <v>60524</v>
      </c>
      <c r="OP271" s="104">
        <v>2</v>
      </c>
      <c r="OQ271" s="104">
        <v>11.38</v>
      </c>
      <c r="OR271" s="104" t="s">
        <v>60525</v>
      </c>
      <c r="OS271" s="105"/>
      <c r="OT271" s="113"/>
      <c r="OU271" s="104" t="s">
        <v>60526</v>
      </c>
      <c r="OV271" s="104">
        <v>2</v>
      </c>
      <c r="OW271" s="104">
        <v>11.05</v>
      </c>
      <c r="OX271" s="104" t="s">
        <v>60527</v>
      </c>
      <c r="OY271" s="105"/>
      <c r="OZ271" s="113"/>
      <c r="PA271" s="104" t="s">
        <v>60528</v>
      </c>
      <c r="PB271" s="104">
        <v>3</v>
      </c>
      <c r="PC271" s="104">
        <v>14.28</v>
      </c>
      <c r="PD271" s="104" t="s">
        <v>60529</v>
      </c>
      <c r="PE271" s="105"/>
      <c r="PF271" s="113"/>
      <c r="PG271" s="104" t="s">
        <v>60530</v>
      </c>
      <c r="PH271" s="104">
        <v>2</v>
      </c>
      <c r="PI271" s="104">
        <v>0.57999999999999996</v>
      </c>
      <c r="PJ271" s="104" t="s">
        <v>60531</v>
      </c>
      <c r="PK271" s="104">
        <v>24</v>
      </c>
      <c r="PL271" s="113"/>
      <c r="PM271" s="104" t="s">
        <v>60532</v>
      </c>
      <c r="PN271" s="104">
        <v>2</v>
      </c>
      <c r="PO271" s="104">
        <v>9.42</v>
      </c>
      <c r="PP271" s="104" t="s">
        <v>60533</v>
      </c>
      <c r="PQ271" s="110"/>
      <c r="PR271" s="113"/>
      <c r="PS271" s="104" t="s">
        <v>60534</v>
      </c>
      <c r="PT271" s="104">
        <v>3</v>
      </c>
      <c r="PU271" s="104">
        <v>18.23</v>
      </c>
      <c r="PV271" s="104" t="s">
        <v>60535</v>
      </c>
      <c r="PW271" s="104">
        <v>24</v>
      </c>
      <c r="PX271" s="113"/>
      <c r="PY271" s="104" t="s">
        <v>60536</v>
      </c>
      <c r="PZ271" s="104">
        <v>2</v>
      </c>
      <c r="QA271" s="104">
        <v>8.24</v>
      </c>
      <c r="QB271" s="104" t="s">
        <v>60537</v>
      </c>
      <c r="QC271" s="110"/>
      <c r="QD271" s="113"/>
      <c r="QE271" s="104" t="s">
        <v>60538</v>
      </c>
      <c r="QF271" s="104">
        <v>3</v>
      </c>
      <c r="QG271" s="104">
        <v>18.29</v>
      </c>
      <c r="QH271" s="104" t="s">
        <v>60539</v>
      </c>
      <c r="QI271" s="110"/>
      <c r="QJ271" s="113"/>
      <c r="QK271" s="104" t="s">
        <v>60540</v>
      </c>
      <c r="QL271" s="104">
        <v>3</v>
      </c>
      <c r="QM271" s="104">
        <v>19.13</v>
      </c>
      <c r="QN271" s="104" t="s">
        <v>60541</v>
      </c>
      <c r="QO271" s="104">
        <v>14</v>
      </c>
      <c r="QP271" s="113"/>
      <c r="QQ271" s="104" t="s">
        <v>60542</v>
      </c>
      <c r="QR271" s="104">
        <v>3</v>
      </c>
      <c r="QS271" s="104">
        <v>10.130000000000001</v>
      </c>
      <c r="QT271" s="104" t="s">
        <v>60543</v>
      </c>
      <c r="QU271" s="104">
        <v>65</v>
      </c>
      <c r="QV271" s="113"/>
      <c r="QW271" s="104" t="s">
        <v>60544</v>
      </c>
      <c r="QX271" s="104">
        <v>2</v>
      </c>
      <c r="QY271" s="104">
        <v>13.09</v>
      </c>
      <c r="QZ271" s="104" t="s">
        <v>60545</v>
      </c>
      <c r="RA271" s="110"/>
      <c r="RB271" s="113"/>
      <c r="RC271" s="104" t="s">
        <v>60546</v>
      </c>
      <c r="RD271" s="104">
        <v>2</v>
      </c>
      <c r="RE271" s="104">
        <v>6.52</v>
      </c>
      <c r="RF271" s="104" t="s">
        <v>60547</v>
      </c>
      <c r="RG271" s="110"/>
      <c r="RH271" s="113"/>
      <c r="RI271" s="104" t="s">
        <v>60548</v>
      </c>
      <c r="RJ271" s="104">
        <v>3</v>
      </c>
      <c r="RK271" s="104">
        <v>17.309999999999999</v>
      </c>
      <c r="RL271" s="104" t="s">
        <v>60549</v>
      </c>
      <c r="RM271" s="110"/>
      <c r="RN271" s="113"/>
      <c r="RO271" s="104" t="s">
        <v>60550</v>
      </c>
      <c r="RP271" s="104">
        <v>2</v>
      </c>
      <c r="RQ271" s="104">
        <v>9.52</v>
      </c>
      <c r="RR271" s="104" t="s">
        <v>60551</v>
      </c>
      <c r="RS271" s="110"/>
      <c r="RT271" s="113"/>
      <c r="RU271" s="104" t="s">
        <v>60552</v>
      </c>
      <c r="RV271" s="104">
        <v>2</v>
      </c>
      <c r="RW271" s="104">
        <v>7.52</v>
      </c>
      <c r="RX271" s="104" t="s">
        <v>60553</v>
      </c>
      <c r="RY271" s="104">
        <v>19</v>
      </c>
      <c r="RZ271" s="113"/>
    </row>
    <row r="272" spans="1:494" ht="12.75" x14ac:dyDescent="0.2">
      <c r="A272" s="113"/>
      <c r="B272" s="113"/>
      <c r="C272" s="103" t="s">
        <v>60554</v>
      </c>
      <c r="D272" s="103">
        <v>2</v>
      </c>
      <c r="E272" s="103">
        <v>0.41</v>
      </c>
      <c r="F272" s="103" t="s">
        <v>60555</v>
      </c>
      <c r="H272" s="113"/>
      <c r="I272" s="103" t="s">
        <v>60556</v>
      </c>
      <c r="J272" s="103">
        <v>2</v>
      </c>
      <c r="K272" s="103">
        <v>8.16</v>
      </c>
      <c r="L272" s="103" t="s">
        <v>60557</v>
      </c>
      <c r="M272" s="103">
        <v>14</v>
      </c>
      <c r="N272" s="113"/>
      <c r="O272" s="103" t="s">
        <v>60558</v>
      </c>
      <c r="P272" s="103">
        <v>3</v>
      </c>
      <c r="Q272" s="103">
        <v>19.38</v>
      </c>
      <c r="R272" s="103" t="s">
        <v>60559</v>
      </c>
      <c r="T272" s="113"/>
      <c r="U272" s="103" t="s">
        <v>60560</v>
      </c>
      <c r="V272" s="103">
        <v>2</v>
      </c>
      <c r="W272" s="103">
        <v>13.43</v>
      </c>
      <c r="X272" s="103" t="s">
        <v>60561</v>
      </c>
      <c r="Z272" s="113"/>
      <c r="AA272" s="103" t="s">
        <v>60562</v>
      </c>
      <c r="AB272" s="103">
        <v>2</v>
      </c>
      <c r="AC272" s="103">
        <v>8.2799999999999994</v>
      </c>
      <c r="AD272" s="103" t="s">
        <v>60563</v>
      </c>
      <c r="AF272" s="113"/>
      <c r="AG272" s="103" t="s">
        <v>60564</v>
      </c>
      <c r="AH272" s="103">
        <v>2</v>
      </c>
      <c r="AI272" s="103">
        <v>1.07</v>
      </c>
      <c r="AJ272" s="103" t="s">
        <v>60565</v>
      </c>
      <c r="AL272" s="113"/>
      <c r="AM272" s="103" t="s">
        <v>60566</v>
      </c>
      <c r="AN272" s="103">
        <v>3</v>
      </c>
      <c r="AO272" s="103">
        <v>1.23</v>
      </c>
      <c r="AP272" s="103" t="s">
        <v>60567</v>
      </c>
      <c r="AR272" s="113"/>
      <c r="AS272" s="103" t="s">
        <v>60568</v>
      </c>
      <c r="AT272" s="103">
        <v>3</v>
      </c>
      <c r="AU272" s="103">
        <v>1.27</v>
      </c>
      <c r="AV272" s="103" t="s">
        <v>60569</v>
      </c>
      <c r="AX272" s="113"/>
      <c r="AY272" s="103" t="s">
        <v>60570</v>
      </c>
      <c r="AZ272" s="103">
        <v>2</v>
      </c>
      <c r="BA272" s="103">
        <v>11.01</v>
      </c>
      <c r="BB272" s="103" t="s">
        <v>60571</v>
      </c>
      <c r="BD272" s="113"/>
      <c r="BE272" s="103" t="s">
        <v>60572</v>
      </c>
      <c r="BF272" s="103">
        <v>3</v>
      </c>
      <c r="BG272" s="103">
        <v>13.23</v>
      </c>
      <c r="BH272" s="103" t="s">
        <v>60573</v>
      </c>
      <c r="BJ272" s="113"/>
      <c r="BK272" s="103" t="s">
        <v>60574</v>
      </c>
      <c r="BL272" s="103">
        <v>3</v>
      </c>
      <c r="BM272" s="103">
        <v>19.21</v>
      </c>
      <c r="BN272" s="103" t="s">
        <v>60575</v>
      </c>
      <c r="BO272" s="103">
        <v>7</v>
      </c>
      <c r="BP272" s="113"/>
      <c r="BQ272" s="103" t="s">
        <v>60576</v>
      </c>
      <c r="BR272" s="103">
        <v>2</v>
      </c>
      <c r="BS272" s="103">
        <v>13.01</v>
      </c>
      <c r="BT272" s="103" t="s">
        <v>60577</v>
      </c>
      <c r="BU272" s="103">
        <v>81</v>
      </c>
      <c r="BV272" s="113"/>
      <c r="BW272" s="103" t="s">
        <v>60578</v>
      </c>
      <c r="BX272" s="103">
        <v>3</v>
      </c>
      <c r="BY272" s="103">
        <v>10.34</v>
      </c>
      <c r="BZ272" s="103" t="s">
        <v>60579</v>
      </c>
      <c r="CA272" s="108"/>
      <c r="CB272" s="113"/>
      <c r="CC272" s="103" t="s">
        <v>60580</v>
      </c>
      <c r="CD272" s="103">
        <v>3</v>
      </c>
      <c r="CE272" s="103">
        <v>15.44</v>
      </c>
      <c r="CF272" s="103" t="s">
        <v>60581</v>
      </c>
      <c r="CG272" s="103">
        <v>12</v>
      </c>
      <c r="CH272" s="113"/>
      <c r="CI272" s="103" t="s">
        <v>60582</v>
      </c>
      <c r="CJ272" s="103">
        <v>3</v>
      </c>
      <c r="CK272" s="103">
        <v>14.26</v>
      </c>
      <c r="CL272" s="103" t="s">
        <v>60583</v>
      </c>
      <c r="CM272" s="108"/>
      <c r="CN272" s="113"/>
      <c r="CO272" s="103" t="s">
        <v>60584</v>
      </c>
      <c r="CP272" s="103">
        <v>3</v>
      </c>
      <c r="CQ272" s="103">
        <v>10.24</v>
      </c>
      <c r="CR272" s="103" t="s">
        <v>60585</v>
      </c>
      <c r="CS272" s="103">
        <v>27</v>
      </c>
      <c r="CT272" s="113"/>
      <c r="CU272" s="103" t="s">
        <v>60586</v>
      </c>
      <c r="CV272" s="103">
        <v>2</v>
      </c>
      <c r="CW272" s="103">
        <v>11</v>
      </c>
      <c r="CX272" s="103" t="s">
        <v>60587</v>
      </c>
      <c r="CY272" s="108"/>
      <c r="CZ272" s="113"/>
      <c r="DA272" s="103" t="s">
        <v>60588</v>
      </c>
      <c r="DB272" s="103">
        <v>2</v>
      </c>
      <c r="DC272" s="103">
        <v>8.1300000000000008</v>
      </c>
      <c r="DD272" s="103" t="s">
        <v>60589</v>
      </c>
      <c r="DE272" s="108"/>
      <c r="DF272" s="113"/>
      <c r="DG272" s="103" t="s">
        <v>60590</v>
      </c>
      <c r="DH272" s="103">
        <v>2</v>
      </c>
      <c r="DI272" s="103">
        <v>13.42</v>
      </c>
      <c r="DJ272" s="103" t="s">
        <v>60591</v>
      </c>
      <c r="DK272" s="108"/>
      <c r="DL272" s="113"/>
      <c r="DM272" s="103" t="s">
        <v>60592</v>
      </c>
      <c r="DN272" s="103">
        <v>3</v>
      </c>
      <c r="DO272" s="103">
        <v>4.0599999999999996</v>
      </c>
      <c r="DP272" s="103" t="s">
        <v>60593</v>
      </c>
      <c r="DQ272" s="108"/>
      <c r="DR272" s="113"/>
      <c r="DS272" s="103" t="s">
        <v>60594</v>
      </c>
      <c r="DT272" s="103">
        <v>2</v>
      </c>
      <c r="DU272" s="103">
        <v>12.13</v>
      </c>
      <c r="DV272" s="103" t="s">
        <v>60595</v>
      </c>
      <c r="DW272" s="108"/>
      <c r="DX272" s="113"/>
      <c r="DY272" s="103" t="s">
        <v>60596</v>
      </c>
      <c r="DZ272" s="103">
        <v>3</v>
      </c>
      <c r="EA272" s="103">
        <v>8.15</v>
      </c>
      <c r="EB272" s="103" t="s">
        <v>60597</v>
      </c>
      <c r="EC272" s="103">
        <v>19</v>
      </c>
      <c r="ED272" s="113"/>
      <c r="EE272" s="103" t="s">
        <v>60598</v>
      </c>
      <c r="EF272" s="103">
        <v>3</v>
      </c>
      <c r="EG272" s="103">
        <v>16.38</v>
      </c>
      <c r="EH272" s="103" t="s">
        <v>60599</v>
      </c>
      <c r="EI272" s="108"/>
      <c r="EJ272" s="113"/>
      <c r="EK272" s="103" t="s">
        <v>60600</v>
      </c>
      <c r="EL272" s="103">
        <v>2</v>
      </c>
      <c r="EM272" s="103">
        <v>3.21</v>
      </c>
      <c r="EN272" s="103" t="s">
        <v>60601</v>
      </c>
      <c r="EO272" s="103">
        <v>19</v>
      </c>
      <c r="EP272" s="113"/>
      <c r="EQ272" s="103" t="s">
        <v>60602</v>
      </c>
      <c r="ER272" s="103">
        <v>2</v>
      </c>
      <c r="ES272" s="103">
        <v>3.39</v>
      </c>
      <c r="ET272" s="103" t="s">
        <v>60603</v>
      </c>
      <c r="EU272" s="108"/>
      <c r="EV272" s="113"/>
      <c r="EW272" s="103" t="s">
        <v>60604</v>
      </c>
      <c r="EX272" s="103">
        <v>2</v>
      </c>
      <c r="EY272" s="103">
        <v>5.36</v>
      </c>
      <c r="EZ272" s="103" t="s">
        <v>60605</v>
      </c>
      <c r="FA272" s="103">
        <v>89</v>
      </c>
      <c r="FB272" s="113"/>
      <c r="FC272" s="103" t="s">
        <v>60606</v>
      </c>
      <c r="FD272" s="103">
        <v>3</v>
      </c>
      <c r="FE272" s="103">
        <v>9.24</v>
      </c>
      <c r="FF272" s="103" t="s">
        <v>60607</v>
      </c>
      <c r="FG272" s="103">
        <v>19</v>
      </c>
      <c r="FH272" s="113"/>
      <c r="FI272" s="103" t="s">
        <v>60608</v>
      </c>
      <c r="FJ272" s="103">
        <v>2</v>
      </c>
      <c r="FK272" s="103">
        <v>16.18</v>
      </c>
      <c r="FL272" s="103" t="s">
        <v>60609</v>
      </c>
      <c r="FM272" s="103">
        <v>21</v>
      </c>
      <c r="FN272" s="113"/>
      <c r="FO272" s="103" t="s">
        <v>60610</v>
      </c>
      <c r="FP272" s="103">
        <v>3</v>
      </c>
      <c r="FQ272" s="103">
        <v>12.53</v>
      </c>
      <c r="FR272" s="103" t="s">
        <v>60611</v>
      </c>
      <c r="FS272" s="103">
        <v>15</v>
      </c>
      <c r="FT272" s="113"/>
      <c r="FU272" s="103" t="s">
        <v>60612</v>
      </c>
      <c r="FV272" s="103">
        <v>3</v>
      </c>
      <c r="FW272" s="103">
        <v>3.56</v>
      </c>
      <c r="FX272" s="103" t="s">
        <v>60613</v>
      </c>
      <c r="FY272" s="108"/>
      <c r="FZ272" s="113"/>
      <c r="GA272" s="103" t="s">
        <v>60614</v>
      </c>
      <c r="GB272" s="103">
        <v>2</v>
      </c>
      <c r="GC272" s="103">
        <v>2.2599999999999998</v>
      </c>
      <c r="GD272" s="103" t="s">
        <v>60615</v>
      </c>
      <c r="GE272" s="103">
        <v>14</v>
      </c>
      <c r="GF272" s="113"/>
      <c r="GG272" s="103" t="s">
        <v>60616</v>
      </c>
      <c r="GH272" s="103">
        <v>2</v>
      </c>
      <c r="GI272" s="103">
        <v>13.25</v>
      </c>
      <c r="GJ272" s="103" t="s">
        <v>60617</v>
      </c>
      <c r="GK272" s="103">
        <v>65</v>
      </c>
      <c r="GL272" s="113"/>
      <c r="GM272" s="103" t="s">
        <v>60618</v>
      </c>
      <c r="GN272" s="103">
        <v>3</v>
      </c>
      <c r="GO272" s="103">
        <v>14.48</v>
      </c>
      <c r="GP272" s="103" t="s">
        <v>60619</v>
      </c>
      <c r="GQ272" s="103">
        <v>42</v>
      </c>
      <c r="GR272" s="113"/>
      <c r="GS272" s="103" t="s">
        <v>60620</v>
      </c>
      <c r="GT272" s="103">
        <v>2</v>
      </c>
      <c r="GU272" s="103">
        <v>5.25</v>
      </c>
      <c r="GV272" s="103" t="s">
        <v>60621</v>
      </c>
      <c r="GW272" s="103">
        <v>40</v>
      </c>
      <c r="GX272" s="113"/>
      <c r="GY272" s="103" t="s">
        <v>60622</v>
      </c>
      <c r="GZ272" s="103">
        <v>2</v>
      </c>
      <c r="HA272" s="103">
        <v>6.57</v>
      </c>
      <c r="HB272" s="103" t="s">
        <v>60623</v>
      </c>
      <c r="HC272" s="103">
        <v>93</v>
      </c>
      <c r="HD272" s="113"/>
      <c r="HE272" s="103" t="s">
        <v>60624</v>
      </c>
      <c r="HF272" s="103">
        <v>3</v>
      </c>
      <c r="HG272" s="103">
        <v>6.01</v>
      </c>
      <c r="HH272" s="103" t="s">
        <v>60625</v>
      </c>
      <c r="HI272" s="108"/>
      <c r="HJ272" s="113"/>
      <c r="HK272" s="103" t="s">
        <v>60626</v>
      </c>
      <c r="HL272" s="103">
        <v>2</v>
      </c>
      <c r="HM272" s="103">
        <v>19.18</v>
      </c>
      <c r="HN272" s="103" t="s">
        <v>60627</v>
      </c>
      <c r="HO272" s="103">
        <v>57</v>
      </c>
      <c r="HP272" s="113"/>
      <c r="HQ272" s="103" t="s">
        <v>60628</v>
      </c>
      <c r="HR272" s="103">
        <v>3</v>
      </c>
      <c r="HS272" s="103">
        <v>9.5500000000000007</v>
      </c>
      <c r="HT272" s="103" t="s">
        <v>60629</v>
      </c>
      <c r="HU272" s="103">
        <v>19</v>
      </c>
      <c r="HV272" s="113"/>
      <c r="HW272" s="103" t="s">
        <v>60630</v>
      </c>
      <c r="HX272" s="103">
        <v>3</v>
      </c>
      <c r="HY272" s="103">
        <v>4.53</v>
      </c>
      <c r="HZ272" s="103" t="s">
        <v>60631</v>
      </c>
      <c r="IA272" s="108"/>
      <c r="IB272" s="113"/>
      <c r="IC272" s="103" t="s">
        <v>60632</v>
      </c>
      <c r="ID272" s="103">
        <v>3</v>
      </c>
      <c r="IE272" s="103">
        <v>11.03</v>
      </c>
      <c r="IF272" s="103" t="s">
        <v>60633</v>
      </c>
      <c r="IG272" s="108"/>
      <c r="IH272" s="113"/>
      <c r="II272" s="103" t="s">
        <v>60634</v>
      </c>
      <c r="IJ272" s="103">
        <v>2</v>
      </c>
      <c r="IK272" s="103">
        <v>4.42</v>
      </c>
      <c r="IL272" s="103" t="s">
        <v>60635</v>
      </c>
      <c r="IM272" s="108"/>
      <c r="IN272" s="113"/>
      <c r="IO272" s="103" t="s">
        <v>60636</v>
      </c>
      <c r="IP272" s="103">
        <v>3</v>
      </c>
      <c r="IQ272" s="103">
        <v>12.37</v>
      </c>
      <c r="IR272" s="103" t="s">
        <v>60637</v>
      </c>
      <c r="IS272" s="103">
        <v>65</v>
      </c>
      <c r="IT272" s="113"/>
      <c r="IU272" s="103" t="s">
        <v>60638</v>
      </c>
      <c r="IV272" s="103">
        <v>2</v>
      </c>
      <c r="IW272" s="103">
        <v>4.37</v>
      </c>
      <c r="IX272" s="103" t="s">
        <v>60639</v>
      </c>
      <c r="IY272" s="103">
        <v>5</v>
      </c>
      <c r="IZ272" s="113"/>
      <c r="JA272" s="103" t="s">
        <v>60640</v>
      </c>
      <c r="JB272" s="103">
        <v>2</v>
      </c>
      <c r="JC272" s="103">
        <v>5.07</v>
      </c>
      <c r="JD272" s="103" t="s">
        <v>60641</v>
      </c>
      <c r="JE272" s="108"/>
      <c r="JF272" s="113"/>
      <c r="JG272" s="103" t="s">
        <v>60642</v>
      </c>
      <c r="JH272" s="103">
        <v>3</v>
      </c>
      <c r="JI272" s="103">
        <v>9.35</v>
      </c>
      <c r="JJ272" s="103" t="s">
        <v>60643</v>
      </c>
      <c r="JK272" s="108"/>
      <c r="JL272" s="113"/>
      <c r="JM272" s="103" t="s">
        <v>60644</v>
      </c>
      <c r="JN272" s="103">
        <v>3</v>
      </c>
      <c r="JO272" s="103">
        <v>17.52</v>
      </c>
      <c r="JP272" s="103" t="s">
        <v>60645</v>
      </c>
      <c r="JQ272" s="108"/>
      <c r="JR272" s="113"/>
      <c r="JS272" s="103" t="s">
        <v>60646</v>
      </c>
      <c r="JT272" s="103">
        <v>3</v>
      </c>
      <c r="JU272" s="103">
        <v>16.02</v>
      </c>
      <c r="JV272" s="103" t="s">
        <v>60647</v>
      </c>
      <c r="JW272" s="103">
        <v>9</v>
      </c>
      <c r="JX272" s="113"/>
      <c r="JY272" s="103" t="s">
        <v>60648</v>
      </c>
      <c r="JZ272" s="103">
        <v>3</v>
      </c>
      <c r="KA272" s="103">
        <v>19.190000000000001</v>
      </c>
      <c r="KB272" s="103" t="s">
        <v>60649</v>
      </c>
      <c r="KC272" s="108"/>
      <c r="KD272" s="113"/>
      <c r="KE272" s="103" t="s">
        <v>60650</v>
      </c>
      <c r="KF272" s="103">
        <v>2</v>
      </c>
      <c r="KG272" s="103">
        <v>0.02</v>
      </c>
      <c r="KH272" s="103" t="s">
        <v>60651</v>
      </c>
      <c r="KI272" s="108"/>
      <c r="KJ272" s="113"/>
      <c r="KK272" s="103" t="s">
        <v>60652</v>
      </c>
      <c r="KL272" s="103">
        <v>3</v>
      </c>
      <c r="KM272" s="103">
        <v>10.130000000000001</v>
      </c>
      <c r="KN272" s="103" t="s">
        <v>60653</v>
      </c>
      <c r="KO272" s="103">
        <v>16</v>
      </c>
      <c r="KP272" s="113"/>
      <c r="KQ272" s="103" t="s">
        <v>60654</v>
      </c>
      <c r="KR272" s="103">
        <v>2</v>
      </c>
      <c r="KS272" s="103">
        <v>9.57</v>
      </c>
      <c r="KT272" s="103" t="s">
        <v>60655</v>
      </c>
      <c r="KU272" s="108"/>
      <c r="KV272" s="113"/>
      <c r="KW272" s="103" t="s">
        <v>60656</v>
      </c>
      <c r="KX272" s="103">
        <v>2</v>
      </c>
      <c r="KY272" s="103">
        <v>12.39</v>
      </c>
      <c r="KZ272" s="103" t="s">
        <v>60657</v>
      </c>
      <c r="LA272" s="108"/>
      <c r="LB272" s="113"/>
      <c r="LC272" s="103" t="s">
        <v>60658</v>
      </c>
      <c r="LD272" s="103">
        <v>3</v>
      </c>
      <c r="LE272" s="103">
        <v>17.239999999999998</v>
      </c>
      <c r="LF272" s="103" t="s">
        <v>60659</v>
      </c>
      <c r="LG272" s="103">
        <v>12</v>
      </c>
      <c r="LH272" s="113"/>
      <c r="LI272" s="103" t="s">
        <v>60660</v>
      </c>
      <c r="LJ272" s="103">
        <v>3</v>
      </c>
      <c r="LK272" s="103">
        <v>5.3</v>
      </c>
      <c r="LL272" s="103" t="s">
        <v>60661</v>
      </c>
      <c r="LM272" s="108"/>
      <c r="LN272" s="113"/>
      <c r="LO272" s="103" t="s">
        <v>60662</v>
      </c>
      <c r="LP272" s="103">
        <v>3</v>
      </c>
      <c r="LQ272" s="103">
        <v>17.37</v>
      </c>
      <c r="LR272" s="103" t="s">
        <v>60663</v>
      </c>
      <c r="LS272" s="108"/>
      <c r="LT272" s="113"/>
      <c r="LU272" s="103" t="s">
        <v>60664</v>
      </c>
      <c r="LV272" s="103">
        <v>3</v>
      </c>
      <c r="LW272" s="103">
        <v>4.3600000000000003</v>
      </c>
      <c r="LX272" s="103" t="s">
        <v>60665</v>
      </c>
      <c r="LY272" s="103">
        <v>16</v>
      </c>
      <c r="LZ272" s="113"/>
      <c r="MA272" s="103" t="s">
        <v>60666</v>
      </c>
      <c r="MB272" s="103">
        <v>3</v>
      </c>
      <c r="MC272" s="103">
        <v>18.59</v>
      </c>
      <c r="MD272" s="103" t="s">
        <v>60667</v>
      </c>
      <c r="ME272" s="108"/>
      <c r="MF272" s="113"/>
      <c r="MG272" s="103" t="s">
        <v>60668</v>
      </c>
      <c r="MH272" s="103">
        <v>2</v>
      </c>
      <c r="MI272" s="103">
        <v>4.26</v>
      </c>
      <c r="MJ272" s="103" t="s">
        <v>60669</v>
      </c>
      <c r="MK272" s="108"/>
      <c r="ML272" s="113"/>
      <c r="MM272" s="103" t="s">
        <v>60670</v>
      </c>
      <c r="MN272" s="103">
        <v>2</v>
      </c>
      <c r="MO272" s="103">
        <v>4.4800000000000004</v>
      </c>
      <c r="MP272" s="103" t="s">
        <v>60671</v>
      </c>
      <c r="MQ272" s="108"/>
      <c r="MR272" s="113"/>
      <c r="MS272" s="103" t="s">
        <v>60672</v>
      </c>
      <c r="MT272" s="103">
        <v>3</v>
      </c>
      <c r="MU272" s="103">
        <v>15.05</v>
      </c>
      <c r="MV272" s="103" t="s">
        <v>60673</v>
      </c>
      <c r="MW272" s="108"/>
      <c r="MX272" s="113"/>
      <c r="MY272" s="103" t="s">
        <v>60674</v>
      </c>
      <c r="MZ272" s="103">
        <v>3</v>
      </c>
      <c r="NA272" s="103">
        <v>15.44</v>
      </c>
      <c r="NB272" s="103" t="s">
        <v>60675</v>
      </c>
      <c r="NC272" s="108"/>
      <c r="ND272" s="113"/>
      <c r="NE272" s="103" t="s">
        <v>60676</v>
      </c>
      <c r="NF272" s="103">
        <v>2</v>
      </c>
      <c r="NG272" s="103">
        <v>11.06</v>
      </c>
      <c r="NH272" s="103" t="s">
        <v>60677</v>
      </c>
      <c r="NI272" s="103">
        <v>25</v>
      </c>
      <c r="NJ272" s="113"/>
      <c r="NK272" s="103" t="s">
        <v>60678</v>
      </c>
      <c r="NL272" s="103">
        <v>2</v>
      </c>
      <c r="NM272" s="103">
        <v>3.29</v>
      </c>
      <c r="NN272" s="103" t="s">
        <v>60679</v>
      </c>
      <c r="NO272" s="108"/>
      <c r="NP272" s="113"/>
      <c r="NQ272" s="103" t="s">
        <v>60680</v>
      </c>
      <c r="NR272" s="103">
        <v>2</v>
      </c>
      <c r="NS272" s="103">
        <v>8.2899999999999991</v>
      </c>
      <c r="NT272" s="103" t="s">
        <v>60681</v>
      </c>
      <c r="NU272" s="103">
        <v>27</v>
      </c>
      <c r="NV272" s="113"/>
      <c r="NW272" s="104" t="s">
        <v>60682</v>
      </c>
      <c r="NX272" s="104">
        <v>2</v>
      </c>
      <c r="NY272" s="104">
        <v>14.19</v>
      </c>
      <c r="NZ272" s="104" t="s">
        <v>60683</v>
      </c>
      <c r="OA272" s="110"/>
      <c r="OB272" s="113"/>
      <c r="OC272" s="104" t="s">
        <v>60684</v>
      </c>
      <c r="OD272" s="104">
        <v>3</v>
      </c>
      <c r="OE272" s="104">
        <v>14.28</v>
      </c>
      <c r="OF272" s="104" t="s">
        <v>60685</v>
      </c>
      <c r="OG272" s="105"/>
      <c r="OH272" s="113"/>
      <c r="OI272" s="106" t="s">
        <v>60686</v>
      </c>
      <c r="OJ272" s="106">
        <v>2</v>
      </c>
      <c r="OK272" s="106">
        <v>3.55</v>
      </c>
      <c r="OL272" s="106" t="s">
        <v>60687</v>
      </c>
      <c r="OM272" s="106">
        <v>11</v>
      </c>
      <c r="ON272" s="113"/>
      <c r="OO272" s="104" t="s">
        <v>60688</v>
      </c>
      <c r="OP272" s="104">
        <v>2</v>
      </c>
      <c r="OQ272" s="104">
        <v>11.35</v>
      </c>
      <c r="OR272" s="104" t="s">
        <v>60689</v>
      </c>
      <c r="OS272" s="105"/>
      <c r="OT272" s="113"/>
      <c r="OU272" s="104" t="s">
        <v>60690</v>
      </c>
      <c r="OV272" s="104">
        <v>2</v>
      </c>
      <c r="OW272" s="104">
        <v>11</v>
      </c>
      <c r="OX272" s="104" t="s">
        <v>60691</v>
      </c>
      <c r="OY272" s="104">
        <v>93</v>
      </c>
      <c r="OZ272" s="113"/>
      <c r="PA272" s="104" t="s">
        <v>60692</v>
      </c>
      <c r="PB272" s="104">
        <v>3</v>
      </c>
      <c r="PC272" s="104">
        <v>14.17</v>
      </c>
      <c r="PD272" s="104" t="s">
        <v>60693</v>
      </c>
      <c r="PE272" s="104">
        <v>88</v>
      </c>
      <c r="PF272" s="113"/>
      <c r="PG272" s="104" t="s">
        <v>60694</v>
      </c>
      <c r="PH272" s="104">
        <v>2</v>
      </c>
      <c r="PI272" s="104">
        <v>0.3</v>
      </c>
      <c r="PJ272" s="104" t="s">
        <v>60695</v>
      </c>
      <c r="PK272" s="110"/>
      <c r="PL272" s="113"/>
      <c r="PM272" s="104" t="s">
        <v>60696</v>
      </c>
      <c r="PN272" s="104">
        <v>2</v>
      </c>
      <c r="PO272" s="104">
        <v>9.3800000000000008</v>
      </c>
      <c r="PP272" s="104" t="s">
        <v>60697</v>
      </c>
      <c r="PQ272" s="104">
        <v>11</v>
      </c>
      <c r="PR272" s="113"/>
      <c r="PS272" s="104" t="s">
        <v>60698</v>
      </c>
      <c r="PT272" s="104">
        <v>3</v>
      </c>
      <c r="PU272" s="104">
        <v>18.14</v>
      </c>
      <c r="PV272" s="104" t="s">
        <v>60699</v>
      </c>
      <c r="PW272" s="110"/>
      <c r="PX272" s="113"/>
      <c r="PY272" s="104" t="s">
        <v>60700</v>
      </c>
      <c r="PZ272" s="104">
        <v>2</v>
      </c>
      <c r="QA272" s="104">
        <v>8.23</v>
      </c>
      <c r="QB272" s="104" t="s">
        <v>60701</v>
      </c>
      <c r="QC272" s="110"/>
      <c r="QD272" s="113"/>
      <c r="QE272" s="104" t="s">
        <v>60702</v>
      </c>
      <c r="QF272" s="104">
        <v>3</v>
      </c>
      <c r="QG272" s="104">
        <v>18.170000000000002</v>
      </c>
      <c r="QH272" s="104" t="s">
        <v>60703</v>
      </c>
      <c r="QI272" s="110"/>
      <c r="QJ272" s="113"/>
      <c r="QK272" s="104" t="s">
        <v>60704</v>
      </c>
      <c r="QL272" s="104">
        <v>3</v>
      </c>
      <c r="QM272" s="104">
        <v>19.079999999999998</v>
      </c>
      <c r="QN272" s="104" t="s">
        <v>60705</v>
      </c>
      <c r="QO272" s="110"/>
      <c r="QP272" s="113"/>
      <c r="QQ272" s="104" t="s">
        <v>60706</v>
      </c>
      <c r="QR272" s="104">
        <v>3</v>
      </c>
      <c r="QS272" s="104">
        <v>10.07</v>
      </c>
      <c r="QT272" s="104" t="s">
        <v>60707</v>
      </c>
      <c r="QU272" s="110"/>
      <c r="QV272" s="113"/>
      <c r="QW272" s="104" t="s">
        <v>60708</v>
      </c>
      <c r="QX272" s="104">
        <v>2</v>
      </c>
      <c r="QY272" s="104">
        <v>12.47</v>
      </c>
      <c r="QZ272" s="104" t="s">
        <v>60709</v>
      </c>
      <c r="RA272" s="104">
        <v>67</v>
      </c>
      <c r="RB272" s="113"/>
      <c r="RC272" s="104" t="s">
        <v>60710</v>
      </c>
      <c r="RD272" s="104">
        <v>2</v>
      </c>
      <c r="RE272" s="104">
        <v>6.48</v>
      </c>
      <c r="RF272" s="104" t="s">
        <v>60711</v>
      </c>
      <c r="RG272" s="104">
        <v>16</v>
      </c>
      <c r="RH272" s="113"/>
      <c r="RI272" s="104" t="s">
        <v>60712</v>
      </c>
      <c r="RJ272" s="104">
        <v>3</v>
      </c>
      <c r="RK272" s="104">
        <v>17.149999999999999</v>
      </c>
      <c r="RL272" s="104" t="s">
        <v>60713</v>
      </c>
      <c r="RM272" s="110"/>
      <c r="RN272" s="113"/>
      <c r="RO272" s="104" t="s">
        <v>60714</v>
      </c>
      <c r="RP272" s="104">
        <v>2</v>
      </c>
      <c r="RQ272" s="104">
        <v>9.2200000000000006</v>
      </c>
      <c r="RR272" s="104" t="s">
        <v>60715</v>
      </c>
      <c r="RS272" s="104">
        <v>21</v>
      </c>
      <c r="RT272" s="113"/>
      <c r="RU272" s="104" t="s">
        <v>60716</v>
      </c>
      <c r="RV272" s="104">
        <v>2</v>
      </c>
      <c r="RW272" s="104">
        <v>7.4</v>
      </c>
      <c r="RX272" s="104" t="s">
        <v>60717</v>
      </c>
      <c r="RY272" s="110"/>
      <c r="RZ272" s="113"/>
    </row>
    <row r="273" spans="1:494" ht="12.75" x14ac:dyDescent="0.2">
      <c r="A273" s="113"/>
      <c r="B273" s="113"/>
      <c r="C273" s="103" t="s">
        <v>60718</v>
      </c>
      <c r="D273" s="103">
        <v>2</v>
      </c>
      <c r="E273" s="103">
        <v>0.31</v>
      </c>
      <c r="F273" s="103" t="s">
        <v>60719</v>
      </c>
      <c r="H273" s="113"/>
      <c r="I273" s="103" t="s">
        <v>60720</v>
      </c>
      <c r="J273" s="103">
        <v>2</v>
      </c>
      <c r="K273" s="103">
        <v>8.08</v>
      </c>
      <c r="L273" s="103" t="s">
        <v>60721</v>
      </c>
      <c r="N273" s="113"/>
      <c r="O273" s="103" t="s">
        <v>60722</v>
      </c>
      <c r="P273" s="103">
        <v>3</v>
      </c>
      <c r="Q273" s="103">
        <v>19.329999999999998</v>
      </c>
      <c r="R273" s="103" t="s">
        <v>60723</v>
      </c>
      <c r="S273" s="103">
        <v>14</v>
      </c>
      <c r="T273" s="113"/>
      <c r="U273" s="103" t="s">
        <v>60724</v>
      </c>
      <c r="V273" s="103">
        <v>2</v>
      </c>
      <c r="W273" s="103">
        <v>13.22</v>
      </c>
      <c r="X273" s="103" t="s">
        <v>60725</v>
      </c>
      <c r="Y273" s="103">
        <v>16</v>
      </c>
      <c r="Z273" s="113"/>
      <c r="AA273" s="103" t="s">
        <v>60726</v>
      </c>
      <c r="AB273" s="103">
        <v>2</v>
      </c>
      <c r="AC273" s="103">
        <v>8.1199999999999992</v>
      </c>
      <c r="AD273" s="103" t="s">
        <v>60727</v>
      </c>
      <c r="AF273" s="113"/>
      <c r="AG273" s="103" t="s">
        <v>60728</v>
      </c>
      <c r="AH273" s="103">
        <v>2</v>
      </c>
      <c r="AI273" s="103">
        <v>0.53</v>
      </c>
      <c r="AJ273" s="103" t="s">
        <v>60729</v>
      </c>
      <c r="AK273" s="103">
        <v>3</v>
      </c>
      <c r="AL273" s="113"/>
      <c r="AM273" s="103" t="s">
        <v>60730</v>
      </c>
      <c r="AN273" s="103">
        <v>3</v>
      </c>
      <c r="AO273" s="103">
        <v>1.1100000000000001</v>
      </c>
      <c r="AP273" s="103" t="s">
        <v>60731</v>
      </c>
      <c r="AQ273" s="108"/>
      <c r="AR273" s="113"/>
      <c r="AS273" s="103" t="s">
        <v>60732</v>
      </c>
      <c r="AT273" s="103">
        <v>3</v>
      </c>
      <c r="AU273" s="103">
        <v>1.17</v>
      </c>
      <c r="AV273" s="103" t="s">
        <v>60733</v>
      </c>
      <c r="AW273" s="103">
        <v>19</v>
      </c>
      <c r="AX273" s="113"/>
      <c r="AY273" s="103" t="s">
        <v>60734</v>
      </c>
      <c r="AZ273" s="103">
        <v>2</v>
      </c>
      <c r="BA273" s="103">
        <v>10.53</v>
      </c>
      <c r="BB273" s="103" t="s">
        <v>60735</v>
      </c>
      <c r="BC273" s="103">
        <v>40</v>
      </c>
      <c r="BD273" s="113"/>
      <c r="BE273" s="103" t="s">
        <v>60736</v>
      </c>
      <c r="BF273" s="103">
        <v>3</v>
      </c>
      <c r="BG273" s="103">
        <v>12.37</v>
      </c>
      <c r="BH273" s="103" t="s">
        <v>60737</v>
      </c>
      <c r="BI273" s="103">
        <v>10</v>
      </c>
      <c r="BJ273" s="113"/>
      <c r="BK273" s="103" t="s">
        <v>60738</v>
      </c>
      <c r="BL273" s="103">
        <v>3</v>
      </c>
      <c r="BM273" s="103">
        <v>18.260000000000002</v>
      </c>
      <c r="BN273" s="103" t="s">
        <v>60739</v>
      </c>
      <c r="BO273" s="103">
        <v>5</v>
      </c>
      <c r="BP273" s="113"/>
      <c r="BQ273" s="103" t="s">
        <v>60740</v>
      </c>
      <c r="BR273" s="103">
        <v>2</v>
      </c>
      <c r="BS273" s="103">
        <v>12.47</v>
      </c>
      <c r="BT273" s="103" t="s">
        <v>60741</v>
      </c>
      <c r="BU273" s="108"/>
      <c r="BV273" s="113"/>
      <c r="BW273" s="103" t="s">
        <v>60742</v>
      </c>
      <c r="BX273" s="103">
        <v>3</v>
      </c>
      <c r="BY273" s="103">
        <v>10.33</v>
      </c>
      <c r="BZ273" s="103" t="s">
        <v>60743</v>
      </c>
      <c r="CA273" s="108"/>
      <c r="CB273" s="113"/>
      <c r="CC273" s="103" t="s">
        <v>60744</v>
      </c>
      <c r="CD273" s="103">
        <v>3</v>
      </c>
      <c r="CE273" s="103">
        <v>15.3</v>
      </c>
      <c r="CF273" s="103" t="s">
        <v>60745</v>
      </c>
      <c r="CG273" s="108"/>
      <c r="CH273" s="113"/>
      <c r="CI273" s="103" t="s">
        <v>60746</v>
      </c>
      <c r="CJ273" s="103">
        <v>3</v>
      </c>
      <c r="CK273" s="103">
        <v>14.2</v>
      </c>
      <c r="CL273" s="103" t="s">
        <v>60747</v>
      </c>
      <c r="CM273" s="108"/>
      <c r="CN273" s="113"/>
      <c r="CO273" s="103" t="s">
        <v>60748</v>
      </c>
      <c r="CP273" s="103">
        <v>3</v>
      </c>
      <c r="CQ273" s="103">
        <v>6.27</v>
      </c>
      <c r="CR273" s="103" t="s">
        <v>60749</v>
      </c>
      <c r="CS273" s="103">
        <v>76</v>
      </c>
      <c r="CT273" s="113"/>
      <c r="CU273" s="103" t="s">
        <v>60750</v>
      </c>
      <c r="CV273" s="103">
        <v>2</v>
      </c>
      <c r="CW273" s="103">
        <v>10.27</v>
      </c>
      <c r="CX273" s="103" t="s">
        <v>60751</v>
      </c>
      <c r="CY273" s="108"/>
      <c r="CZ273" s="113"/>
      <c r="DA273" s="103" t="s">
        <v>60752</v>
      </c>
      <c r="DB273" s="103">
        <v>2</v>
      </c>
      <c r="DC273" s="103">
        <v>8.1</v>
      </c>
      <c r="DD273" s="103" t="s">
        <v>60753</v>
      </c>
      <c r="DE273" s="103">
        <v>24</v>
      </c>
      <c r="DF273" s="113"/>
      <c r="DG273" s="103" t="s">
        <v>60754</v>
      </c>
      <c r="DH273" s="103">
        <v>2</v>
      </c>
      <c r="DI273" s="103">
        <v>13.32</v>
      </c>
      <c r="DJ273" s="103" t="s">
        <v>60755</v>
      </c>
      <c r="DK273" s="103">
        <v>19</v>
      </c>
      <c r="DL273" s="113"/>
      <c r="DM273" s="103" t="s">
        <v>60756</v>
      </c>
      <c r="DN273" s="103">
        <v>3</v>
      </c>
      <c r="DO273" s="103">
        <v>3.05</v>
      </c>
      <c r="DP273" s="103" t="s">
        <v>60757</v>
      </c>
      <c r="DQ273" s="108"/>
      <c r="DR273" s="113"/>
      <c r="DS273" s="103" t="s">
        <v>60758</v>
      </c>
      <c r="DT273" s="103">
        <v>2</v>
      </c>
      <c r="DU273" s="103">
        <v>12.02</v>
      </c>
      <c r="DV273" s="103" t="s">
        <v>60759</v>
      </c>
      <c r="DW273" s="103">
        <v>17</v>
      </c>
      <c r="DX273" s="113"/>
      <c r="DY273" s="103" t="s">
        <v>60760</v>
      </c>
      <c r="DZ273" s="103">
        <v>3</v>
      </c>
      <c r="EA273" s="103">
        <v>8.0500000000000007</v>
      </c>
      <c r="EB273" s="103" t="s">
        <v>60761</v>
      </c>
      <c r="EC273" s="108"/>
      <c r="ED273" s="113"/>
      <c r="EE273" s="103" t="s">
        <v>60762</v>
      </c>
      <c r="EF273" s="103">
        <v>3</v>
      </c>
      <c r="EG273" s="103">
        <v>16.28</v>
      </c>
      <c r="EH273" s="103" t="s">
        <v>60763</v>
      </c>
      <c r="EI273" s="103">
        <v>19</v>
      </c>
      <c r="EJ273" s="113"/>
      <c r="EK273" s="103" t="s">
        <v>60764</v>
      </c>
      <c r="EL273" s="103">
        <v>2</v>
      </c>
      <c r="EM273" s="103">
        <v>3.05</v>
      </c>
      <c r="EN273" s="103" t="s">
        <v>60765</v>
      </c>
      <c r="EO273" s="108"/>
      <c r="EP273" s="113"/>
      <c r="EQ273" s="103" t="s">
        <v>60766</v>
      </c>
      <c r="ER273" s="103">
        <v>2</v>
      </c>
      <c r="ES273" s="103">
        <v>3.33</v>
      </c>
      <c r="ET273" s="103" t="s">
        <v>60767</v>
      </c>
      <c r="EU273" s="103">
        <v>8</v>
      </c>
      <c r="EV273" s="113"/>
      <c r="EW273" s="103" t="s">
        <v>60768</v>
      </c>
      <c r="EX273" s="103">
        <v>2</v>
      </c>
      <c r="EY273" s="103">
        <v>5.14</v>
      </c>
      <c r="EZ273" s="103" t="s">
        <v>60769</v>
      </c>
      <c r="FA273" s="108"/>
      <c r="FB273" s="113"/>
      <c r="FC273" s="103" t="s">
        <v>60770</v>
      </c>
      <c r="FD273" s="103">
        <v>3</v>
      </c>
      <c r="FE273" s="103">
        <v>9.08</v>
      </c>
      <c r="FF273" s="103" t="s">
        <v>60771</v>
      </c>
      <c r="FG273" s="108"/>
      <c r="FH273" s="113"/>
      <c r="FI273" s="103" t="s">
        <v>60772</v>
      </c>
      <c r="FJ273" s="103">
        <v>2</v>
      </c>
      <c r="FK273" s="103">
        <v>14.1</v>
      </c>
      <c r="FL273" s="103" t="s">
        <v>60773</v>
      </c>
      <c r="FM273" s="103">
        <v>21</v>
      </c>
      <c r="FN273" s="113"/>
      <c r="FO273" s="103" t="s">
        <v>60774</v>
      </c>
      <c r="FP273" s="103">
        <v>3</v>
      </c>
      <c r="FQ273" s="103">
        <v>12.42</v>
      </c>
      <c r="FR273" s="103" t="s">
        <v>60775</v>
      </c>
      <c r="FS273" s="108"/>
      <c r="FT273" s="113"/>
      <c r="FU273" s="103" t="s">
        <v>60776</v>
      </c>
      <c r="FV273" s="103">
        <v>3</v>
      </c>
      <c r="FW273" s="103">
        <v>3.45</v>
      </c>
      <c r="FX273" s="103" t="s">
        <v>60777</v>
      </c>
      <c r="FY273" s="103">
        <v>65</v>
      </c>
      <c r="FZ273" s="113"/>
      <c r="GA273" s="103" t="s">
        <v>60778</v>
      </c>
      <c r="GB273" s="103">
        <v>2</v>
      </c>
      <c r="GC273" s="103">
        <v>1.56</v>
      </c>
      <c r="GD273" s="103" t="s">
        <v>60779</v>
      </c>
      <c r="GE273" s="108"/>
      <c r="GF273" s="113"/>
      <c r="GG273" s="103" t="s">
        <v>60780</v>
      </c>
      <c r="GH273" s="103">
        <v>2</v>
      </c>
      <c r="GI273" s="103">
        <v>13.19</v>
      </c>
      <c r="GJ273" s="103" t="s">
        <v>60781</v>
      </c>
      <c r="GK273" s="108"/>
      <c r="GL273" s="113"/>
      <c r="GM273" s="103" t="s">
        <v>60782</v>
      </c>
      <c r="GN273" s="103">
        <v>3</v>
      </c>
      <c r="GO273" s="103">
        <v>14.41</v>
      </c>
      <c r="GP273" s="103" t="s">
        <v>60783</v>
      </c>
      <c r="GQ273" s="108"/>
      <c r="GR273" s="113"/>
      <c r="GS273" s="103" t="s">
        <v>60784</v>
      </c>
      <c r="GT273" s="103">
        <v>2</v>
      </c>
      <c r="GU273" s="103">
        <v>5.04</v>
      </c>
      <c r="GV273" s="103" t="s">
        <v>60785</v>
      </c>
      <c r="GW273" s="108"/>
      <c r="GX273" s="113"/>
      <c r="GY273" s="103" t="s">
        <v>60786</v>
      </c>
      <c r="GZ273" s="103">
        <v>2</v>
      </c>
      <c r="HA273" s="103">
        <v>6.34</v>
      </c>
      <c r="HB273" s="103" t="s">
        <v>60787</v>
      </c>
      <c r="HC273" s="108"/>
      <c r="HD273" s="113"/>
      <c r="HE273" s="103" t="s">
        <v>60788</v>
      </c>
      <c r="HF273" s="103">
        <v>3</v>
      </c>
      <c r="HG273" s="103">
        <v>5.39</v>
      </c>
      <c r="HH273" s="103" t="s">
        <v>60789</v>
      </c>
      <c r="HI273" s="108"/>
      <c r="HJ273" s="113"/>
      <c r="HK273" s="103" t="s">
        <v>60790</v>
      </c>
      <c r="HL273" s="103">
        <v>2</v>
      </c>
      <c r="HM273" s="103">
        <v>19.059999999999999</v>
      </c>
      <c r="HN273" s="103" t="s">
        <v>60791</v>
      </c>
      <c r="HO273" s="108"/>
      <c r="HP273" s="113"/>
      <c r="HQ273" s="103" t="s">
        <v>60792</v>
      </c>
      <c r="HR273" s="103">
        <v>3</v>
      </c>
      <c r="HS273" s="103">
        <v>9.42</v>
      </c>
      <c r="HT273" s="103" t="s">
        <v>60793</v>
      </c>
      <c r="HU273" s="108"/>
      <c r="HV273" s="113"/>
      <c r="HW273" s="103" t="s">
        <v>60794</v>
      </c>
      <c r="HX273" s="103">
        <v>3</v>
      </c>
      <c r="HY273" s="103">
        <v>4.4800000000000004</v>
      </c>
      <c r="HZ273" s="103" t="s">
        <v>60795</v>
      </c>
      <c r="IA273" s="108"/>
      <c r="IB273" s="113"/>
      <c r="IC273" s="103" t="s">
        <v>60796</v>
      </c>
      <c r="ID273" s="103">
        <v>3</v>
      </c>
      <c r="IE273" s="103">
        <v>10.49</v>
      </c>
      <c r="IF273" s="103" t="s">
        <v>60797</v>
      </c>
      <c r="IG273" s="103">
        <v>40</v>
      </c>
      <c r="IH273" s="113"/>
      <c r="II273" s="103" t="s">
        <v>60798</v>
      </c>
      <c r="IJ273" s="103">
        <v>2</v>
      </c>
      <c r="IK273" s="103">
        <v>4.3</v>
      </c>
      <c r="IL273" s="103" t="s">
        <v>60799</v>
      </c>
      <c r="IM273" s="103">
        <v>25</v>
      </c>
      <c r="IN273" s="113"/>
      <c r="IO273" s="103" t="s">
        <v>60800</v>
      </c>
      <c r="IP273" s="103">
        <v>3</v>
      </c>
      <c r="IQ273" s="103">
        <v>12.3</v>
      </c>
      <c r="IR273" s="103" t="s">
        <v>60801</v>
      </c>
      <c r="IS273" s="108"/>
      <c r="IT273" s="113"/>
      <c r="IU273" s="103" t="s">
        <v>60802</v>
      </c>
      <c r="IV273" s="103">
        <v>2</v>
      </c>
      <c r="IW273" s="103">
        <v>4.25</v>
      </c>
      <c r="IX273" s="103" t="s">
        <v>60803</v>
      </c>
      <c r="IY273" s="108"/>
      <c r="IZ273" s="113"/>
      <c r="JA273" s="103" t="s">
        <v>60804</v>
      </c>
      <c r="JB273" s="103">
        <v>2</v>
      </c>
      <c r="JC273" s="103">
        <v>5.0199999999999996</v>
      </c>
      <c r="JD273" s="103" t="s">
        <v>60805</v>
      </c>
      <c r="JE273" s="108"/>
      <c r="JF273" s="113"/>
      <c r="JG273" s="103" t="s">
        <v>60806</v>
      </c>
      <c r="JH273" s="103">
        <v>3</v>
      </c>
      <c r="JI273" s="103">
        <v>9.19</v>
      </c>
      <c r="JJ273" s="103" t="s">
        <v>60807</v>
      </c>
      <c r="JK273" s="108"/>
      <c r="JL273" s="113"/>
      <c r="JM273" s="103" t="s">
        <v>60808</v>
      </c>
      <c r="JN273" s="103">
        <v>3</v>
      </c>
      <c r="JO273" s="103">
        <v>17.48</v>
      </c>
      <c r="JP273" s="103" t="s">
        <v>60809</v>
      </c>
      <c r="JQ273" s="103">
        <v>36</v>
      </c>
      <c r="JR273" s="113"/>
      <c r="JS273" s="103" t="s">
        <v>60810</v>
      </c>
      <c r="JT273" s="103">
        <v>3</v>
      </c>
      <c r="JU273" s="103">
        <v>15.47</v>
      </c>
      <c r="JV273" s="103" t="s">
        <v>60811</v>
      </c>
      <c r="JW273" s="108"/>
      <c r="JX273" s="113"/>
      <c r="JY273" s="103" t="s">
        <v>60812</v>
      </c>
      <c r="JZ273" s="103">
        <v>3</v>
      </c>
      <c r="KA273" s="103">
        <v>18.59</v>
      </c>
      <c r="KB273" s="103" t="s">
        <v>60813</v>
      </c>
      <c r="KC273" s="103">
        <v>20</v>
      </c>
      <c r="KD273" s="113"/>
      <c r="KE273" s="103" t="s">
        <v>60814</v>
      </c>
      <c r="KF273" s="103">
        <v>3</v>
      </c>
      <c r="KG273" s="103">
        <v>19.579999999999998</v>
      </c>
      <c r="KH273" s="103" t="s">
        <v>60815</v>
      </c>
      <c r="KI273" s="108"/>
      <c r="KJ273" s="113"/>
      <c r="KK273" s="103" t="s">
        <v>60816</v>
      </c>
      <c r="KL273" s="103">
        <v>3</v>
      </c>
      <c r="KM273" s="103">
        <v>9.57</v>
      </c>
      <c r="KN273" s="103" t="s">
        <v>60817</v>
      </c>
      <c r="KO273" s="108"/>
      <c r="KP273" s="113"/>
      <c r="KQ273" s="103" t="s">
        <v>60818</v>
      </c>
      <c r="KR273" s="103">
        <v>2</v>
      </c>
      <c r="KS273" s="103">
        <v>9.5399999999999991</v>
      </c>
      <c r="KT273" s="103" t="s">
        <v>60819</v>
      </c>
      <c r="KU273" s="108"/>
      <c r="KV273" s="113"/>
      <c r="KW273" s="103" t="s">
        <v>60820</v>
      </c>
      <c r="KX273" s="103">
        <v>2</v>
      </c>
      <c r="KY273" s="103">
        <v>12.29</v>
      </c>
      <c r="KZ273" s="103" t="s">
        <v>60821</v>
      </c>
      <c r="LA273" s="103">
        <v>11</v>
      </c>
      <c r="LB273" s="113"/>
      <c r="LC273" s="103" t="s">
        <v>60822</v>
      </c>
      <c r="LD273" s="103">
        <v>3</v>
      </c>
      <c r="LE273" s="103">
        <v>17.190000000000001</v>
      </c>
      <c r="LF273" s="103" t="s">
        <v>60823</v>
      </c>
      <c r="LG273" s="108"/>
      <c r="LH273" s="113"/>
      <c r="LI273" s="103" t="s">
        <v>60824</v>
      </c>
      <c r="LJ273" s="103">
        <v>3</v>
      </c>
      <c r="LK273" s="103">
        <v>5.26</v>
      </c>
      <c r="LL273" s="103" t="s">
        <v>60825</v>
      </c>
      <c r="LM273" s="103">
        <v>14</v>
      </c>
      <c r="LN273" s="113"/>
      <c r="LO273" s="103" t="s">
        <v>60826</v>
      </c>
      <c r="LP273" s="103">
        <v>3</v>
      </c>
      <c r="LQ273" s="103">
        <v>17.329999999999998</v>
      </c>
      <c r="LR273" s="103" t="s">
        <v>60827</v>
      </c>
      <c r="LS273" s="108"/>
      <c r="LT273" s="113"/>
      <c r="LU273" s="103" t="s">
        <v>60828</v>
      </c>
      <c r="LV273" s="103">
        <v>3</v>
      </c>
      <c r="LW273" s="103">
        <v>4.2300000000000004</v>
      </c>
      <c r="LX273" s="103" t="s">
        <v>60829</v>
      </c>
      <c r="LY273" s="108"/>
      <c r="LZ273" s="113"/>
      <c r="MA273" s="103" t="s">
        <v>60830</v>
      </c>
      <c r="MB273" s="103">
        <v>3</v>
      </c>
      <c r="MC273" s="103">
        <v>18.48</v>
      </c>
      <c r="MD273" s="103" t="s">
        <v>60831</v>
      </c>
      <c r="ME273" s="103">
        <v>13</v>
      </c>
      <c r="MF273" s="113"/>
      <c r="MG273" s="103" t="s">
        <v>60832</v>
      </c>
      <c r="MH273" s="103">
        <v>2</v>
      </c>
      <c r="MI273" s="103">
        <v>4.13</v>
      </c>
      <c r="MJ273" s="103" t="s">
        <v>60833</v>
      </c>
      <c r="MK273" s="103">
        <v>89</v>
      </c>
      <c r="ML273" s="113"/>
      <c r="MM273" s="103" t="s">
        <v>60834</v>
      </c>
      <c r="MN273" s="103">
        <v>2</v>
      </c>
      <c r="MO273" s="103">
        <v>4.41</v>
      </c>
      <c r="MP273" s="103" t="s">
        <v>60835</v>
      </c>
      <c r="MQ273" s="108"/>
      <c r="MR273" s="113"/>
      <c r="MS273" s="103" t="s">
        <v>60836</v>
      </c>
      <c r="MT273" s="103">
        <v>3</v>
      </c>
      <c r="MU273" s="103">
        <v>14.42</v>
      </c>
      <c r="MV273" s="103" t="s">
        <v>60837</v>
      </c>
      <c r="MW273" s="108"/>
      <c r="MX273" s="113"/>
      <c r="MY273" s="103" t="s">
        <v>60838</v>
      </c>
      <c r="MZ273" s="103">
        <v>3</v>
      </c>
      <c r="NA273" s="103">
        <v>15.24</v>
      </c>
      <c r="NB273" s="103" t="s">
        <v>60839</v>
      </c>
      <c r="NC273" s="103">
        <v>27</v>
      </c>
      <c r="ND273" s="113"/>
      <c r="NE273" s="103" t="s">
        <v>60840</v>
      </c>
      <c r="NF273" s="103">
        <v>2</v>
      </c>
      <c r="NG273" s="103">
        <v>10.55</v>
      </c>
      <c r="NH273" s="103" t="s">
        <v>60841</v>
      </c>
      <c r="NI273" s="108"/>
      <c r="NJ273" s="113"/>
      <c r="NK273" s="103" t="s">
        <v>60842</v>
      </c>
      <c r="NL273" s="103">
        <v>2</v>
      </c>
      <c r="NM273" s="103">
        <v>3.28</v>
      </c>
      <c r="NN273" s="103" t="s">
        <v>60843</v>
      </c>
      <c r="NO273" s="108"/>
      <c r="NP273" s="113"/>
      <c r="NQ273" s="103" t="s">
        <v>60844</v>
      </c>
      <c r="NR273" s="103">
        <v>2</v>
      </c>
      <c r="NS273" s="103">
        <v>8.1999999999999993</v>
      </c>
      <c r="NT273" s="103" t="s">
        <v>60845</v>
      </c>
      <c r="NU273" s="108"/>
      <c r="NV273" s="113"/>
      <c r="NW273" s="104" t="s">
        <v>60846</v>
      </c>
      <c r="NX273" s="104">
        <v>2</v>
      </c>
      <c r="NY273" s="104">
        <v>14.12</v>
      </c>
      <c r="NZ273" s="104" t="s">
        <v>60847</v>
      </c>
      <c r="OA273" s="110"/>
      <c r="OB273" s="113"/>
      <c r="OC273" s="104" t="s">
        <v>60848</v>
      </c>
      <c r="OD273" s="104">
        <v>3</v>
      </c>
      <c r="OE273" s="104">
        <v>14.18</v>
      </c>
      <c r="OF273" s="104" t="s">
        <v>60849</v>
      </c>
      <c r="OG273" s="104">
        <v>67</v>
      </c>
      <c r="OH273" s="113"/>
      <c r="OI273" s="106" t="s">
        <v>60850</v>
      </c>
      <c r="OJ273" s="106">
        <v>2</v>
      </c>
      <c r="OK273" s="106">
        <v>3.42</v>
      </c>
      <c r="OL273" s="106" t="s">
        <v>60851</v>
      </c>
      <c r="OM273" s="107"/>
      <c r="ON273" s="113"/>
      <c r="OO273" s="104" t="s">
        <v>60852</v>
      </c>
      <c r="OP273" s="104">
        <v>2</v>
      </c>
      <c r="OQ273" s="104">
        <v>11.31</v>
      </c>
      <c r="OR273" s="104" t="s">
        <v>60853</v>
      </c>
      <c r="OS273" s="105"/>
      <c r="OT273" s="113"/>
      <c r="OU273" s="104" t="s">
        <v>60854</v>
      </c>
      <c r="OV273" s="104">
        <v>2</v>
      </c>
      <c r="OW273" s="104">
        <v>10.36</v>
      </c>
      <c r="OX273" s="104" t="s">
        <v>60855</v>
      </c>
      <c r="OY273" s="105"/>
      <c r="OZ273" s="113"/>
      <c r="PA273" s="104" t="s">
        <v>60856</v>
      </c>
      <c r="PB273" s="104">
        <v>3</v>
      </c>
      <c r="PC273" s="104">
        <v>14.11</v>
      </c>
      <c r="PD273" s="104" t="s">
        <v>60857</v>
      </c>
      <c r="PE273" s="105"/>
      <c r="PF273" s="113"/>
      <c r="PG273" s="104" t="s">
        <v>60858</v>
      </c>
      <c r="PH273" s="104">
        <v>2</v>
      </c>
      <c r="PI273" s="104">
        <v>0.21</v>
      </c>
      <c r="PJ273" s="104" t="s">
        <v>60859</v>
      </c>
      <c r="PK273" s="104">
        <v>25</v>
      </c>
      <c r="PL273" s="113"/>
      <c r="PM273" s="104" t="s">
        <v>60860</v>
      </c>
      <c r="PN273" s="104">
        <v>2</v>
      </c>
      <c r="PO273" s="104">
        <v>9.17</v>
      </c>
      <c r="PP273" s="104" t="s">
        <v>60861</v>
      </c>
      <c r="PQ273" s="110"/>
      <c r="PR273" s="113"/>
      <c r="PS273" s="104" t="s">
        <v>60862</v>
      </c>
      <c r="PT273" s="104">
        <v>3</v>
      </c>
      <c r="PU273" s="104">
        <v>18.04</v>
      </c>
      <c r="PV273" s="104" t="s">
        <v>60863</v>
      </c>
      <c r="PW273" s="110"/>
      <c r="PX273" s="113"/>
      <c r="PY273" s="104" t="s">
        <v>60864</v>
      </c>
      <c r="PZ273" s="104">
        <v>2</v>
      </c>
      <c r="QA273" s="104">
        <v>8.17</v>
      </c>
      <c r="QB273" s="104" t="s">
        <v>60865</v>
      </c>
      <c r="QC273" s="110"/>
      <c r="QD273" s="113"/>
      <c r="QE273" s="104" t="s">
        <v>60866</v>
      </c>
      <c r="QF273" s="104">
        <v>3</v>
      </c>
      <c r="QG273" s="104">
        <v>18.079999999999998</v>
      </c>
      <c r="QH273" s="104" t="s">
        <v>60867</v>
      </c>
      <c r="QI273" s="110"/>
      <c r="QJ273" s="113"/>
      <c r="QK273" s="104" t="s">
        <v>60868</v>
      </c>
      <c r="QL273" s="104">
        <v>3</v>
      </c>
      <c r="QM273" s="104">
        <v>19.03</v>
      </c>
      <c r="QN273" s="104" t="s">
        <v>60869</v>
      </c>
      <c r="QO273" s="104">
        <v>17</v>
      </c>
      <c r="QP273" s="113"/>
      <c r="QQ273" s="104" t="s">
        <v>60870</v>
      </c>
      <c r="QR273" s="104">
        <v>3</v>
      </c>
      <c r="QS273" s="104">
        <v>9.5399999999999991</v>
      </c>
      <c r="QT273" s="104" t="s">
        <v>60871</v>
      </c>
      <c r="QU273" s="104">
        <v>61</v>
      </c>
      <c r="QV273" s="113"/>
      <c r="QW273" s="104" t="s">
        <v>60872</v>
      </c>
      <c r="QX273" s="104">
        <v>2</v>
      </c>
      <c r="QY273" s="104">
        <v>12.34</v>
      </c>
      <c r="QZ273" s="104" t="s">
        <v>60873</v>
      </c>
      <c r="RA273" s="110"/>
      <c r="RB273" s="113"/>
      <c r="RC273" s="104" t="s">
        <v>60874</v>
      </c>
      <c r="RD273" s="104">
        <v>2</v>
      </c>
      <c r="RE273" s="104">
        <v>6.34</v>
      </c>
      <c r="RF273" s="104" t="s">
        <v>60875</v>
      </c>
      <c r="RG273" s="110"/>
      <c r="RH273" s="113"/>
      <c r="RI273" s="104" t="s">
        <v>60876</v>
      </c>
      <c r="RJ273" s="104">
        <v>3</v>
      </c>
      <c r="RK273" s="104">
        <v>17.13</v>
      </c>
      <c r="RL273" s="104" t="s">
        <v>60877</v>
      </c>
      <c r="RM273" s="110"/>
      <c r="RN273" s="113"/>
      <c r="RO273" s="104" t="s">
        <v>60878</v>
      </c>
      <c r="RP273" s="104">
        <v>2</v>
      </c>
      <c r="RQ273" s="104">
        <v>9.1300000000000008</v>
      </c>
      <c r="RR273" s="104" t="s">
        <v>60879</v>
      </c>
      <c r="RS273" s="110"/>
      <c r="RT273" s="113"/>
      <c r="RU273" s="104" t="s">
        <v>60880</v>
      </c>
      <c r="RV273" s="104">
        <v>2</v>
      </c>
      <c r="RW273" s="104">
        <v>7.27</v>
      </c>
      <c r="RX273" s="104" t="s">
        <v>60881</v>
      </c>
      <c r="RY273" s="104">
        <v>26</v>
      </c>
      <c r="RZ273" s="113"/>
    </row>
    <row r="274" spans="1:494" ht="12.75" x14ac:dyDescent="0.2">
      <c r="A274" s="113"/>
      <c r="B274" s="113"/>
      <c r="C274" s="103" t="s">
        <v>60882</v>
      </c>
      <c r="D274" s="103">
        <v>3</v>
      </c>
      <c r="E274" s="103">
        <v>19.59</v>
      </c>
      <c r="F274" s="103" t="s">
        <v>60883</v>
      </c>
      <c r="H274" s="113"/>
      <c r="I274" s="103" t="s">
        <v>60884</v>
      </c>
      <c r="J274" s="103">
        <v>2</v>
      </c>
      <c r="K274" s="103">
        <v>7.42</v>
      </c>
      <c r="L274" s="103" t="s">
        <v>60885</v>
      </c>
      <c r="M274" s="103">
        <v>16</v>
      </c>
      <c r="N274" s="113"/>
      <c r="O274" s="103" t="s">
        <v>60886</v>
      </c>
      <c r="P274" s="103">
        <v>3</v>
      </c>
      <c r="Q274" s="103">
        <v>19.07</v>
      </c>
      <c r="R274" s="103" t="s">
        <v>60887</v>
      </c>
      <c r="T274" s="113"/>
      <c r="U274" s="103" t="s">
        <v>60888</v>
      </c>
      <c r="V274" s="103">
        <v>2</v>
      </c>
      <c r="W274" s="103">
        <v>13.17</v>
      </c>
      <c r="X274" s="103" t="s">
        <v>60889</v>
      </c>
      <c r="Z274" s="113"/>
      <c r="AA274" s="103" t="s">
        <v>60890</v>
      </c>
      <c r="AB274" s="103">
        <v>2</v>
      </c>
      <c r="AC274" s="103">
        <v>7.59</v>
      </c>
      <c r="AD274" s="103" t="s">
        <v>60891</v>
      </c>
      <c r="AF274" s="113"/>
      <c r="AG274" s="103" t="s">
        <v>60892</v>
      </c>
      <c r="AH274" s="103">
        <v>2</v>
      </c>
      <c r="AI274" s="103">
        <v>0.28000000000000003</v>
      </c>
      <c r="AJ274" s="103" t="s">
        <v>60893</v>
      </c>
      <c r="AL274" s="113"/>
      <c r="AM274" s="103" t="s">
        <v>60894</v>
      </c>
      <c r="AN274" s="103">
        <v>3</v>
      </c>
      <c r="AO274" s="103">
        <v>1.08</v>
      </c>
      <c r="AP274" s="103" t="s">
        <v>60895</v>
      </c>
      <c r="AR274" s="113"/>
      <c r="AS274" s="103" t="s">
        <v>60896</v>
      </c>
      <c r="AT274" s="103">
        <v>3</v>
      </c>
      <c r="AU274" s="103">
        <v>1.08</v>
      </c>
      <c r="AV274" s="103" t="s">
        <v>60897</v>
      </c>
      <c r="AX274" s="113"/>
      <c r="AY274" s="103" t="s">
        <v>60898</v>
      </c>
      <c r="AZ274" s="103">
        <v>2</v>
      </c>
      <c r="BA274" s="103">
        <v>10.32</v>
      </c>
      <c r="BB274" s="103" t="s">
        <v>60899</v>
      </c>
      <c r="BD274" s="113"/>
      <c r="BE274" s="103" t="s">
        <v>60900</v>
      </c>
      <c r="BF274" s="103">
        <v>3</v>
      </c>
      <c r="BG274" s="103">
        <v>12.3</v>
      </c>
      <c r="BH274" s="103" t="s">
        <v>60901</v>
      </c>
      <c r="BJ274" s="113"/>
      <c r="BK274" s="103" t="s">
        <v>60902</v>
      </c>
      <c r="BL274" s="103">
        <v>3</v>
      </c>
      <c r="BM274" s="103">
        <v>18.190000000000001</v>
      </c>
      <c r="BN274" s="103" t="s">
        <v>60903</v>
      </c>
      <c r="BP274" s="113"/>
      <c r="BQ274" s="103" t="s">
        <v>60904</v>
      </c>
      <c r="BR274" s="103">
        <v>2</v>
      </c>
      <c r="BS274" s="103">
        <v>12.41</v>
      </c>
      <c r="BT274" s="103" t="s">
        <v>60905</v>
      </c>
      <c r="BU274" s="103">
        <v>10</v>
      </c>
      <c r="BV274" s="113"/>
      <c r="BW274" s="103" t="s">
        <v>60906</v>
      </c>
      <c r="BX274" s="103">
        <v>3</v>
      </c>
      <c r="BY274" s="103">
        <v>10.24</v>
      </c>
      <c r="BZ274" s="103" t="s">
        <v>60907</v>
      </c>
      <c r="CA274" s="103">
        <v>3</v>
      </c>
      <c r="CB274" s="113"/>
      <c r="CC274" s="103" t="s">
        <v>60908</v>
      </c>
      <c r="CD274" s="103">
        <v>3</v>
      </c>
      <c r="CE274" s="103">
        <v>15.17</v>
      </c>
      <c r="CF274" s="103" t="s">
        <v>60909</v>
      </c>
      <c r="CG274" s="103">
        <v>20</v>
      </c>
      <c r="CH274" s="113"/>
      <c r="CI274" s="103" t="s">
        <v>60910</v>
      </c>
      <c r="CJ274" s="103">
        <v>3</v>
      </c>
      <c r="CK274" s="103">
        <v>14.19</v>
      </c>
      <c r="CL274" s="103" t="s">
        <v>60911</v>
      </c>
      <c r="CM274" s="108"/>
      <c r="CN274" s="113"/>
      <c r="CO274" s="103" t="s">
        <v>60912</v>
      </c>
      <c r="CP274" s="103">
        <v>3</v>
      </c>
      <c r="CQ274" s="103">
        <v>6.19</v>
      </c>
      <c r="CR274" s="103" t="s">
        <v>60913</v>
      </c>
      <c r="CS274" s="108"/>
      <c r="CT274" s="113"/>
      <c r="CU274" s="103" t="s">
        <v>60914</v>
      </c>
      <c r="CV274" s="103">
        <v>2</v>
      </c>
      <c r="CW274" s="103">
        <v>10.26</v>
      </c>
      <c r="CX274" s="103" t="s">
        <v>60915</v>
      </c>
      <c r="CY274" s="108"/>
      <c r="CZ274" s="113"/>
      <c r="DA274" s="103" t="s">
        <v>60916</v>
      </c>
      <c r="DB274" s="103">
        <v>2</v>
      </c>
      <c r="DC274" s="103">
        <v>8.08</v>
      </c>
      <c r="DD274" s="103" t="s">
        <v>60917</v>
      </c>
      <c r="DE274" s="108"/>
      <c r="DF274" s="113"/>
      <c r="DG274" s="103" t="s">
        <v>60918</v>
      </c>
      <c r="DH274" s="103">
        <v>2</v>
      </c>
      <c r="DI274" s="103">
        <v>13.22</v>
      </c>
      <c r="DJ274" s="103" t="s">
        <v>60919</v>
      </c>
      <c r="DK274" s="108"/>
      <c r="DL274" s="113"/>
      <c r="DM274" s="103" t="s">
        <v>60920</v>
      </c>
      <c r="DN274" s="103">
        <v>3</v>
      </c>
      <c r="DO274" s="103">
        <v>3.03</v>
      </c>
      <c r="DP274" s="103" t="s">
        <v>60921</v>
      </c>
      <c r="DQ274" s="108"/>
      <c r="DR274" s="113"/>
      <c r="DS274" s="103" t="s">
        <v>60922</v>
      </c>
      <c r="DT274" s="103">
        <v>2</v>
      </c>
      <c r="DU274" s="103">
        <v>11.43</v>
      </c>
      <c r="DV274" s="103" t="s">
        <v>60923</v>
      </c>
      <c r="DW274" s="108"/>
      <c r="DX274" s="113"/>
      <c r="DY274" s="103" t="s">
        <v>60924</v>
      </c>
      <c r="DZ274" s="103">
        <v>3</v>
      </c>
      <c r="EA274" s="103">
        <v>7.47</v>
      </c>
      <c r="EB274" s="103" t="s">
        <v>60925</v>
      </c>
      <c r="EC274" s="103">
        <v>65</v>
      </c>
      <c r="ED274" s="113"/>
      <c r="EE274" s="103" t="s">
        <v>60926</v>
      </c>
      <c r="EF274" s="103">
        <v>3</v>
      </c>
      <c r="EG274" s="103">
        <v>16.04</v>
      </c>
      <c r="EH274" s="103" t="s">
        <v>60927</v>
      </c>
      <c r="EI274" s="108"/>
      <c r="EJ274" s="113"/>
      <c r="EK274" s="103" t="s">
        <v>60928</v>
      </c>
      <c r="EL274" s="103">
        <v>2</v>
      </c>
      <c r="EM274" s="103">
        <v>2.5099999999999998</v>
      </c>
      <c r="EN274" s="103" t="s">
        <v>60929</v>
      </c>
      <c r="EO274" s="103">
        <v>32</v>
      </c>
      <c r="EP274" s="113"/>
      <c r="EQ274" s="103" t="s">
        <v>60930</v>
      </c>
      <c r="ER274" s="103">
        <v>2</v>
      </c>
      <c r="ES274" s="103">
        <v>3.19</v>
      </c>
      <c r="ET274" s="103" t="s">
        <v>60931</v>
      </c>
      <c r="EU274" s="108"/>
      <c r="EV274" s="113"/>
      <c r="EW274" s="103" t="s">
        <v>60932</v>
      </c>
      <c r="EX274" s="103">
        <v>2</v>
      </c>
      <c r="EY274" s="103">
        <v>4.54</v>
      </c>
      <c r="EZ274" s="103" t="s">
        <v>60933</v>
      </c>
      <c r="FA274" s="108"/>
      <c r="FB274" s="113"/>
      <c r="FC274" s="103" t="s">
        <v>60934</v>
      </c>
      <c r="FD274" s="103">
        <v>3</v>
      </c>
      <c r="FE274" s="103">
        <v>8.3699999999999992</v>
      </c>
      <c r="FF274" s="103" t="s">
        <v>60935</v>
      </c>
      <c r="FG274" s="103">
        <v>14</v>
      </c>
      <c r="FH274" s="113"/>
      <c r="FI274" s="103" t="s">
        <v>60936</v>
      </c>
      <c r="FJ274" s="103">
        <v>2</v>
      </c>
      <c r="FK274" s="103">
        <v>13.44</v>
      </c>
      <c r="FL274" s="103" t="s">
        <v>60937</v>
      </c>
      <c r="FM274" s="108"/>
      <c r="FN274" s="113"/>
      <c r="FO274" s="103" t="s">
        <v>60938</v>
      </c>
      <c r="FP274" s="103">
        <v>3</v>
      </c>
      <c r="FQ274" s="103">
        <v>12.26</v>
      </c>
      <c r="FR274" s="103" t="s">
        <v>60939</v>
      </c>
      <c r="FS274" s="108"/>
      <c r="FT274" s="113"/>
      <c r="FU274" s="103" t="s">
        <v>60940</v>
      </c>
      <c r="FV274" s="103">
        <v>3</v>
      </c>
      <c r="FW274" s="103">
        <v>3.33</v>
      </c>
      <c r="FX274" s="103" t="s">
        <v>60941</v>
      </c>
      <c r="FY274" s="108"/>
      <c r="FZ274" s="113"/>
      <c r="GA274" s="103" t="s">
        <v>60942</v>
      </c>
      <c r="GB274" s="103">
        <v>2</v>
      </c>
      <c r="GC274" s="103">
        <v>1.02</v>
      </c>
      <c r="GD274" s="103" t="s">
        <v>60943</v>
      </c>
      <c r="GE274" s="103">
        <v>5</v>
      </c>
      <c r="GF274" s="113"/>
      <c r="GG274" s="103" t="s">
        <v>60944</v>
      </c>
      <c r="GH274" s="103">
        <v>2</v>
      </c>
      <c r="GI274" s="103">
        <v>12.36</v>
      </c>
      <c r="GJ274" s="103" t="s">
        <v>60945</v>
      </c>
      <c r="GK274" s="103">
        <v>16</v>
      </c>
      <c r="GL274" s="113"/>
      <c r="GM274" s="103" t="s">
        <v>60946</v>
      </c>
      <c r="GN274" s="103">
        <v>3</v>
      </c>
      <c r="GO274" s="103">
        <v>14.34</v>
      </c>
      <c r="GP274" s="103" t="s">
        <v>60947</v>
      </c>
      <c r="GQ274" s="103">
        <v>42</v>
      </c>
      <c r="GR274" s="113"/>
      <c r="GS274" s="103" t="s">
        <v>60948</v>
      </c>
      <c r="GT274" s="103">
        <v>2</v>
      </c>
      <c r="GU274" s="103">
        <v>4.54</v>
      </c>
      <c r="GV274" s="103" t="s">
        <v>60949</v>
      </c>
      <c r="GW274" s="108"/>
      <c r="GX274" s="113"/>
      <c r="GY274" s="103" t="s">
        <v>60950</v>
      </c>
      <c r="GZ274" s="103">
        <v>2</v>
      </c>
      <c r="HA274" s="103">
        <v>6.21</v>
      </c>
      <c r="HB274" s="103" t="s">
        <v>60951</v>
      </c>
      <c r="HC274" s="103">
        <v>13</v>
      </c>
      <c r="HD274" s="113"/>
      <c r="HE274" s="103" t="s">
        <v>60952</v>
      </c>
      <c r="HF274" s="103">
        <v>3</v>
      </c>
      <c r="HG274" s="103">
        <v>5.3</v>
      </c>
      <c r="HH274" s="103" t="s">
        <v>60953</v>
      </c>
      <c r="HI274" s="108"/>
      <c r="HJ274" s="113"/>
      <c r="HK274" s="103" t="s">
        <v>60954</v>
      </c>
      <c r="HL274" s="103">
        <v>2</v>
      </c>
      <c r="HM274" s="103">
        <v>18.5</v>
      </c>
      <c r="HN274" s="103" t="s">
        <v>60955</v>
      </c>
      <c r="HO274" s="103">
        <v>64</v>
      </c>
      <c r="HP274" s="113"/>
      <c r="HQ274" s="103" t="s">
        <v>60956</v>
      </c>
      <c r="HR274" s="103">
        <v>3</v>
      </c>
      <c r="HS274" s="103">
        <v>9.3000000000000007</v>
      </c>
      <c r="HT274" s="103" t="s">
        <v>60957</v>
      </c>
      <c r="HU274" s="103">
        <v>22</v>
      </c>
      <c r="HV274" s="113"/>
      <c r="HW274" s="103" t="s">
        <v>60958</v>
      </c>
      <c r="HX274" s="103">
        <v>3</v>
      </c>
      <c r="HY274" s="103">
        <v>4.38</v>
      </c>
      <c r="HZ274" s="103" t="s">
        <v>60959</v>
      </c>
      <c r="IA274" s="108"/>
      <c r="IB274" s="113"/>
      <c r="IC274" s="103" t="s">
        <v>60960</v>
      </c>
      <c r="ID274" s="103">
        <v>3</v>
      </c>
      <c r="IE274" s="103">
        <v>10.4</v>
      </c>
      <c r="IF274" s="103" t="s">
        <v>60961</v>
      </c>
      <c r="IG274" s="108"/>
      <c r="IH274" s="113"/>
      <c r="II274" s="103" t="s">
        <v>60962</v>
      </c>
      <c r="IJ274" s="103">
        <v>2</v>
      </c>
      <c r="IK274" s="103">
        <v>4.24</v>
      </c>
      <c r="IL274" s="103" t="s">
        <v>60963</v>
      </c>
      <c r="IM274" s="108"/>
      <c r="IN274" s="113"/>
      <c r="IO274" s="103" t="s">
        <v>60964</v>
      </c>
      <c r="IP274" s="103">
        <v>3</v>
      </c>
      <c r="IQ274" s="103">
        <v>12.25</v>
      </c>
      <c r="IR274" s="103" t="s">
        <v>60965</v>
      </c>
      <c r="IS274" s="103">
        <v>7</v>
      </c>
      <c r="IT274" s="113"/>
      <c r="IU274" s="103" t="s">
        <v>60966</v>
      </c>
      <c r="IV274" s="103">
        <v>2</v>
      </c>
      <c r="IW274" s="103">
        <v>4.09</v>
      </c>
      <c r="IX274" s="103" t="s">
        <v>60967</v>
      </c>
      <c r="IY274" s="103">
        <v>12</v>
      </c>
      <c r="IZ274" s="113"/>
      <c r="JA274" s="103" t="s">
        <v>60968</v>
      </c>
      <c r="JB274" s="103">
        <v>2</v>
      </c>
      <c r="JC274" s="103">
        <v>4.5199999999999996</v>
      </c>
      <c r="JD274" s="103" t="s">
        <v>60969</v>
      </c>
      <c r="JE274" s="103">
        <v>9</v>
      </c>
      <c r="JF274" s="113"/>
      <c r="JG274" s="103" t="s">
        <v>60970</v>
      </c>
      <c r="JH274" s="103">
        <v>3</v>
      </c>
      <c r="JI274" s="103">
        <v>9.09</v>
      </c>
      <c r="JJ274" s="103" t="s">
        <v>60971</v>
      </c>
      <c r="JK274" s="103">
        <v>76</v>
      </c>
      <c r="JL274" s="113"/>
      <c r="JM274" s="103" t="s">
        <v>60972</v>
      </c>
      <c r="JN274" s="103">
        <v>3</v>
      </c>
      <c r="JO274" s="103">
        <v>17.260000000000002</v>
      </c>
      <c r="JP274" s="103" t="s">
        <v>60973</v>
      </c>
      <c r="JQ274" s="108"/>
      <c r="JR274" s="113"/>
      <c r="JS274" s="103" t="s">
        <v>60974</v>
      </c>
      <c r="JT274" s="103">
        <v>3</v>
      </c>
      <c r="JU274" s="103">
        <v>15.36</v>
      </c>
      <c r="JV274" s="103" t="s">
        <v>60975</v>
      </c>
      <c r="JW274" s="103">
        <v>16</v>
      </c>
      <c r="JX274" s="113"/>
      <c r="JY274" s="103" t="s">
        <v>60976</v>
      </c>
      <c r="JZ274" s="103">
        <v>3</v>
      </c>
      <c r="KA274" s="103">
        <v>18.52</v>
      </c>
      <c r="KB274" s="103" t="s">
        <v>60977</v>
      </c>
      <c r="KC274" s="108"/>
      <c r="KD274" s="113"/>
      <c r="KE274" s="103" t="s">
        <v>60978</v>
      </c>
      <c r="KF274" s="103">
        <v>3</v>
      </c>
      <c r="KG274" s="103">
        <v>19.559999999999999</v>
      </c>
      <c r="KH274" s="103" t="s">
        <v>60979</v>
      </c>
      <c r="KI274" s="108"/>
      <c r="KJ274" s="113"/>
      <c r="KK274" s="103" t="s">
        <v>60980</v>
      </c>
      <c r="KL274" s="103">
        <v>3</v>
      </c>
      <c r="KM274" s="103">
        <v>9.4600000000000009</v>
      </c>
      <c r="KN274" s="103" t="s">
        <v>60981</v>
      </c>
      <c r="KO274" s="103">
        <v>21</v>
      </c>
      <c r="KP274" s="113"/>
      <c r="KQ274" s="103" t="s">
        <v>60982</v>
      </c>
      <c r="KR274" s="103">
        <v>2</v>
      </c>
      <c r="KS274" s="103">
        <v>9.35</v>
      </c>
      <c r="KT274" s="103" t="s">
        <v>60983</v>
      </c>
      <c r="KU274" s="108"/>
      <c r="KV274" s="113"/>
      <c r="KW274" s="103" t="s">
        <v>60984</v>
      </c>
      <c r="KX274" s="103">
        <v>2</v>
      </c>
      <c r="KY274" s="103">
        <v>12.26</v>
      </c>
      <c r="KZ274" s="103" t="s">
        <v>60985</v>
      </c>
      <c r="LA274" s="108"/>
      <c r="LB274" s="113"/>
      <c r="LC274" s="103" t="s">
        <v>60986</v>
      </c>
      <c r="LD274" s="103">
        <v>3</v>
      </c>
      <c r="LE274" s="103">
        <v>17.11</v>
      </c>
      <c r="LF274" s="103" t="s">
        <v>60987</v>
      </c>
      <c r="LG274" s="103">
        <v>17</v>
      </c>
      <c r="LH274" s="113"/>
      <c r="LI274" s="103" t="s">
        <v>60988</v>
      </c>
      <c r="LJ274" s="103">
        <v>3</v>
      </c>
      <c r="LK274" s="103">
        <v>5.12</v>
      </c>
      <c r="LL274" s="103" t="s">
        <v>60989</v>
      </c>
      <c r="LM274" s="108"/>
      <c r="LN274" s="113"/>
      <c r="LO274" s="103" t="s">
        <v>60990</v>
      </c>
      <c r="LP274" s="103">
        <v>3</v>
      </c>
      <c r="LQ274" s="103">
        <v>17.239999999999998</v>
      </c>
      <c r="LR274" s="103" t="s">
        <v>60991</v>
      </c>
      <c r="LS274" s="108"/>
      <c r="LT274" s="113"/>
      <c r="LU274" s="103" t="s">
        <v>60992</v>
      </c>
      <c r="LV274" s="103">
        <v>3</v>
      </c>
      <c r="LW274" s="103">
        <v>3.41</v>
      </c>
      <c r="LX274" s="103" t="s">
        <v>60993</v>
      </c>
      <c r="LY274" s="108"/>
      <c r="LZ274" s="113"/>
      <c r="MA274" s="103" t="s">
        <v>60994</v>
      </c>
      <c r="MB274" s="103">
        <v>3</v>
      </c>
      <c r="MC274" s="103">
        <v>18.38</v>
      </c>
      <c r="MD274" s="103" t="s">
        <v>60995</v>
      </c>
      <c r="ME274" s="108"/>
      <c r="MF274" s="113"/>
      <c r="MG274" s="103" t="s">
        <v>60996</v>
      </c>
      <c r="MH274" s="103">
        <v>2</v>
      </c>
      <c r="MI274" s="103">
        <v>4.03</v>
      </c>
      <c r="MJ274" s="103" t="s">
        <v>60997</v>
      </c>
      <c r="MK274" s="108"/>
      <c r="ML274" s="113"/>
      <c r="MM274" s="103" t="s">
        <v>60998</v>
      </c>
      <c r="MN274" s="103">
        <v>2</v>
      </c>
      <c r="MO274" s="103">
        <v>4.37</v>
      </c>
      <c r="MP274" s="103" t="s">
        <v>60999</v>
      </c>
      <c r="MQ274" s="108"/>
      <c r="MR274" s="113"/>
      <c r="MS274" s="103" t="s">
        <v>61000</v>
      </c>
      <c r="MT274" s="103">
        <v>3</v>
      </c>
      <c r="MU274" s="103">
        <v>14.39</v>
      </c>
      <c r="MV274" s="103" t="s">
        <v>61001</v>
      </c>
      <c r="MW274" s="108"/>
      <c r="MX274" s="113"/>
      <c r="MY274" s="103" t="s">
        <v>61002</v>
      </c>
      <c r="MZ274" s="103">
        <v>3</v>
      </c>
      <c r="NA274" s="103">
        <v>15.21</v>
      </c>
      <c r="NB274" s="103" t="s">
        <v>61003</v>
      </c>
      <c r="NC274" s="108"/>
      <c r="ND274" s="113"/>
      <c r="NE274" s="103" t="s">
        <v>61004</v>
      </c>
      <c r="NF274" s="103">
        <v>2</v>
      </c>
      <c r="NG274" s="103">
        <v>10.33</v>
      </c>
      <c r="NH274" s="103" t="s">
        <v>61005</v>
      </c>
      <c r="NI274" s="108"/>
      <c r="NJ274" s="113"/>
      <c r="NK274" s="103" t="s">
        <v>61006</v>
      </c>
      <c r="NL274" s="103">
        <v>2</v>
      </c>
      <c r="NM274" s="103">
        <v>3.17</v>
      </c>
      <c r="NN274" s="103" t="s">
        <v>61007</v>
      </c>
      <c r="NO274" s="108"/>
      <c r="NP274" s="113"/>
      <c r="NQ274" s="103" t="s">
        <v>61008</v>
      </c>
      <c r="NR274" s="103">
        <v>2</v>
      </c>
      <c r="NS274" s="103">
        <v>8.18</v>
      </c>
      <c r="NT274" s="103" t="s">
        <v>61009</v>
      </c>
      <c r="NU274" s="108"/>
      <c r="NV274" s="113"/>
      <c r="NW274" s="104" t="s">
        <v>61010</v>
      </c>
      <c r="NX274" s="104">
        <v>2</v>
      </c>
      <c r="NY274" s="104">
        <v>14.1</v>
      </c>
      <c r="NZ274" s="104" t="s">
        <v>61011</v>
      </c>
      <c r="OA274" s="110"/>
      <c r="OB274" s="113"/>
      <c r="OC274" s="104" t="s">
        <v>61012</v>
      </c>
      <c r="OD274" s="104">
        <v>3</v>
      </c>
      <c r="OE274" s="104">
        <v>14.11</v>
      </c>
      <c r="OF274" s="104" t="s">
        <v>61013</v>
      </c>
      <c r="OG274" s="105"/>
      <c r="OH274" s="113"/>
      <c r="OI274" s="106" t="s">
        <v>61014</v>
      </c>
      <c r="OJ274" s="106">
        <v>2</v>
      </c>
      <c r="OK274" s="106">
        <v>3.27</v>
      </c>
      <c r="OL274" s="106" t="s">
        <v>61015</v>
      </c>
      <c r="OM274" s="107"/>
      <c r="ON274" s="113"/>
      <c r="OO274" s="104" t="s">
        <v>61016</v>
      </c>
      <c r="OP274" s="104">
        <v>2</v>
      </c>
      <c r="OQ274" s="104">
        <v>11.25</v>
      </c>
      <c r="OR274" s="104" t="s">
        <v>61017</v>
      </c>
      <c r="OS274" s="105"/>
      <c r="OT274" s="113"/>
      <c r="OU274" s="104" t="s">
        <v>61018</v>
      </c>
      <c r="OV274" s="104">
        <v>2</v>
      </c>
      <c r="OW274" s="104">
        <v>10.31</v>
      </c>
      <c r="OX274" s="104" t="s">
        <v>61019</v>
      </c>
      <c r="OY274" s="104">
        <v>9</v>
      </c>
      <c r="OZ274" s="113"/>
      <c r="PA274" s="104" t="s">
        <v>61020</v>
      </c>
      <c r="PB274" s="104">
        <v>3</v>
      </c>
      <c r="PC274" s="104">
        <v>13.34</v>
      </c>
      <c r="PD274" s="104" t="s">
        <v>61021</v>
      </c>
      <c r="PE274" s="104">
        <v>19</v>
      </c>
      <c r="PF274" s="113"/>
      <c r="PG274" s="104" t="s">
        <v>61022</v>
      </c>
      <c r="PH274" s="104">
        <v>2</v>
      </c>
      <c r="PI274" s="104">
        <v>0.01</v>
      </c>
      <c r="PJ274" s="104" t="s">
        <v>61023</v>
      </c>
      <c r="PK274" s="110"/>
      <c r="PL274" s="113"/>
      <c r="PM274" s="104" t="s">
        <v>61024</v>
      </c>
      <c r="PN274" s="104">
        <v>2</v>
      </c>
      <c r="PO274" s="104">
        <v>9.1199999999999992</v>
      </c>
      <c r="PP274" s="104" t="s">
        <v>61025</v>
      </c>
      <c r="PQ274" s="110"/>
      <c r="PR274" s="113"/>
      <c r="PS274" s="104" t="s">
        <v>61026</v>
      </c>
      <c r="PT274" s="104">
        <v>3</v>
      </c>
      <c r="PU274" s="104">
        <v>17.29</v>
      </c>
      <c r="PV274" s="104" t="s">
        <v>61027</v>
      </c>
      <c r="PW274" s="110"/>
      <c r="PX274" s="113"/>
      <c r="PY274" s="104" t="s">
        <v>61028</v>
      </c>
      <c r="PZ274" s="104">
        <v>2</v>
      </c>
      <c r="QA274" s="104">
        <v>8.1</v>
      </c>
      <c r="QB274" s="104" t="s">
        <v>61029</v>
      </c>
      <c r="QC274" s="104">
        <v>22</v>
      </c>
      <c r="QD274" s="113"/>
      <c r="QE274" s="104" t="s">
        <v>61030</v>
      </c>
      <c r="QF274" s="104">
        <v>3</v>
      </c>
      <c r="QG274" s="104">
        <v>18.03</v>
      </c>
      <c r="QH274" s="104" t="s">
        <v>61031</v>
      </c>
      <c r="QI274" s="110"/>
      <c r="QJ274" s="113"/>
      <c r="QK274" s="104" t="s">
        <v>61032</v>
      </c>
      <c r="QL274" s="104">
        <v>3</v>
      </c>
      <c r="QM274" s="104">
        <v>18.45</v>
      </c>
      <c r="QN274" s="104" t="s">
        <v>61033</v>
      </c>
      <c r="QO274" s="104">
        <v>18</v>
      </c>
      <c r="QP274" s="113"/>
      <c r="QQ274" s="104" t="s">
        <v>61034</v>
      </c>
      <c r="QR274" s="104">
        <v>3</v>
      </c>
      <c r="QS274" s="104">
        <v>9.4499999999999993</v>
      </c>
      <c r="QT274" s="104" t="s">
        <v>61035</v>
      </c>
      <c r="QU274" s="110"/>
      <c r="QV274" s="113"/>
      <c r="QW274" s="104" t="s">
        <v>61036</v>
      </c>
      <c r="QX274" s="104">
        <v>2</v>
      </c>
      <c r="QY274" s="104">
        <v>11.44</v>
      </c>
      <c r="QZ274" s="104" t="s">
        <v>61037</v>
      </c>
      <c r="RA274" s="104">
        <v>23</v>
      </c>
      <c r="RB274" s="113"/>
      <c r="RC274" s="104" t="s">
        <v>61038</v>
      </c>
      <c r="RD274" s="104">
        <v>2</v>
      </c>
      <c r="RE274" s="104">
        <v>6.3</v>
      </c>
      <c r="RF274" s="104" t="s">
        <v>61039</v>
      </c>
      <c r="RG274" s="104">
        <v>28</v>
      </c>
      <c r="RH274" s="113"/>
      <c r="RI274" s="104" t="s">
        <v>61040</v>
      </c>
      <c r="RJ274" s="104">
        <v>3</v>
      </c>
      <c r="RK274" s="104">
        <v>16.43</v>
      </c>
      <c r="RL274" s="104" t="s">
        <v>61041</v>
      </c>
      <c r="RM274" s="110"/>
      <c r="RN274" s="113"/>
      <c r="RO274" s="104" t="s">
        <v>61042</v>
      </c>
      <c r="RP274" s="104">
        <v>2</v>
      </c>
      <c r="RQ274" s="104">
        <v>8.5500000000000007</v>
      </c>
      <c r="RR274" s="104" t="s">
        <v>61043</v>
      </c>
      <c r="RS274" s="104">
        <v>61</v>
      </c>
      <c r="RT274" s="113"/>
      <c r="RU274" s="104" t="s">
        <v>61044</v>
      </c>
      <c r="RV274" s="104">
        <v>2</v>
      </c>
      <c r="RW274" s="104">
        <v>7.19</v>
      </c>
      <c r="RX274" s="104" t="s">
        <v>61045</v>
      </c>
      <c r="RY274" s="110"/>
      <c r="RZ274" s="113"/>
    </row>
    <row r="275" spans="1:494" ht="12.75" x14ac:dyDescent="0.2">
      <c r="A275" s="113"/>
      <c r="B275" s="113"/>
      <c r="C275" s="103" t="s">
        <v>61046</v>
      </c>
      <c r="D275" s="103">
        <v>3</v>
      </c>
      <c r="E275" s="103">
        <v>19.55</v>
      </c>
      <c r="F275" s="103" t="s">
        <v>61047</v>
      </c>
      <c r="H275" s="113"/>
      <c r="I275" s="103" t="s">
        <v>61048</v>
      </c>
      <c r="J275" s="103">
        <v>2</v>
      </c>
      <c r="K275" s="103">
        <v>7.23</v>
      </c>
      <c r="L275" s="103" t="s">
        <v>61049</v>
      </c>
      <c r="N275" s="113"/>
      <c r="O275" s="103" t="s">
        <v>61050</v>
      </c>
      <c r="P275" s="103">
        <v>3</v>
      </c>
      <c r="Q275" s="103">
        <v>19.02</v>
      </c>
      <c r="R275" s="103" t="s">
        <v>61051</v>
      </c>
      <c r="T275" s="113"/>
      <c r="U275" s="103" t="s">
        <v>61052</v>
      </c>
      <c r="V275" s="103">
        <v>2</v>
      </c>
      <c r="W275" s="103">
        <v>12.4</v>
      </c>
      <c r="X275" s="103" t="s">
        <v>61053</v>
      </c>
      <c r="Z275" s="113"/>
      <c r="AA275" s="103" t="s">
        <v>61054</v>
      </c>
      <c r="AB275" s="103">
        <v>2</v>
      </c>
      <c r="AC275" s="103">
        <v>7.13</v>
      </c>
      <c r="AD275" s="103" t="s">
        <v>61055</v>
      </c>
      <c r="AE275" s="103">
        <v>16</v>
      </c>
      <c r="AF275" s="113"/>
      <c r="AG275" s="103" t="s">
        <v>61056</v>
      </c>
      <c r="AH275" s="103">
        <v>2</v>
      </c>
      <c r="AI275" s="103">
        <v>0.16</v>
      </c>
      <c r="AJ275" s="103" t="s">
        <v>61057</v>
      </c>
      <c r="AK275" s="103">
        <v>6</v>
      </c>
      <c r="AL275" s="113"/>
      <c r="AM275" s="103" t="s">
        <v>61058</v>
      </c>
      <c r="AN275" s="103">
        <v>3</v>
      </c>
      <c r="AO275" s="103">
        <v>0.56000000000000005</v>
      </c>
      <c r="AP275" s="103" t="s">
        <v>61059</v>
      </c>
      <c r="AQ275" s="103">
        <v>12</v>
      </c>
      <c r="AR275" s="113"/>
      <c r="AS275" s="103" t="s">
        <v>61060</v>
      </c>
      <c r="AT275" s="103">
        <v>3</v>
      </c>
      <c r="AU275" s="103">
        <v>0.3</v>
      </c>
      <c r="AV275" s="103" t="s">
        <v>61061</v>
      </c>
      <c r="AW275" s="108"/>
      <c r="AX275" s="113"/>
      <c r="AY275" s="103" t="s">
        <v>61062</v>
      </c>
      <c r="AZ275" s="103">
        <v>2</v>
      </c>
      <c r="BA275" s="103">
        <v>10.220000000000001</v>
      </c>
      <c r="BB275" s="103" t="s">
        <v>61063</v>
      </c>
      <c r="BC275" s="103">
        <v>18</v>
      </c>
      <c r="BD275" s="113"/>
      <c r="BE275" s="103" t="s">
        <v>61064</v>
      </c>
      <c r="BF275" s="103">
        <v>3</v>
      </c>
      <c r="BG275" s="103">
        <v>12.17</v>
      </c>
      <c r="BH275" s="103" t="s">
        <v>61065</v>
      </c>
      <c r="BI275" s="103">
        <v>62</v>
      </c>
      <c r="BJ275" s="113"/>
      <c r="BK275" s="103" t="s">
        <v>61066</v>
      </c>
      <c r="BL275" s="103">
        <v>3</v>
      </c>
      <c r="BM275" s="103">
        <v>17.309999999999999</v>
      </c>
      <c r="BN275" s="103" t="s">
        <v>61067</v>
      </c>
      <c r="BO275" s="108"/>
      <c r="BP275" s="113"/>
      <c r="BQ275" s="103" t="s">
        <v>61068</v>
      </c>
      <c r="BR275" s="103">
        <v>2</v>
      </c>
      <c r="BS275" s="103">
        <v>12.35</v>
      </c>
      <c r="BT275" s="103" t="s">
        <v>61069</v>
      </c>
      <c r="BU275" s="108"/>
      <c r="BV275" s="113"/>
      <c r="BW275" s="103" t="s">
        <v>61070</v>
      </c>
      <c r="BX275" s="103">
        <v>3</v>
      </c>
      <c r="BY275" s="103">
        <v>10.14</v>
      </c>
      <c r="BZ275" s="103" t="s">
        <v>61071</v>
      </c>
      <c r="CA275" s="108"/>
      <c r="CB275" s="113"/>
      <c r="CC275" s="103" t="s">
        <v>61072</v>
      </c>
      <c r="CD275" s="103">
        <v>3</v>
      </c>
      <c r="CE275" s="103">
        <v>15.12</v>
      </c>
      <c r="CF275" s="103" t="s">
        <v>61073</v>
      </c>
      <c r="CG275" s="108"/>
      <c r="CH275" s="113"/>
      <c r="CI275" s="103" t="s">
        <v>61074</v>
      </c>
      <c r="CJ275" s="103">
        <v>3</v>
      </c>
      <c r="CK275" s="103">
        <v>14.12</v>
      </c>
      <c r="CL275" s="103" t="s">
        <v>61075</v>
      </c>
      <c r="CM275" s="108"/>
      <c r="CN275" s="113"/>
      <c r="CO275" s="103" t="s">
        <v>61076</v>
      </c>
      <c r="CP275" s="103">
        <v>3</v>
      </c>
      <c r="CQ275" s="103">
        <v>5.49</v>
      </c>
      <c r="CR275" s="103" t="s">
        <v>61077</v>
      </c>
      <c r="CS275" s="108"/>
      <c r="CT275" s="113"/>
      <c r="CU275" s="103" t="s">
        <v>61078</v>
      </c>
      <c r="CV275" s="103">
        <v>2</v>
      </c>
      <c r="CW275" s="103">
        <v>10.02</v>
      </c>
      <c r="CX275" s="103" t="s">
        <v>61079</v>
      </c>
      <c r="CY275" s="103">
        <v>24</v>
      </c>
      <c r="CZ275" s="113"/>
      <c r="DA275" s="103" t="s">
        <v>61080</v>
      </c>
      <c r="DB275" s="103">
        <v>2</v>
      </c>
      <c r="DC275" s="103">
        <v>7.55</v>
      </c>
      <c r="DD275" s="103" t="s">
        <v>61081</v>
      </c>
      <c r="DE275" s="103">
        <v>46</v>
      </c>
      <c r="DF275" s="113"/>
      <c r="DG275" s="103" t="s">
        <v>61082</v>
      </c>
      <c r="DH275" s="103">
        <v>2</v>
      </c>
      <c r="DI275" s="103">
        <v>13.07</v>
      </c>
      <c r="DJ275" s="103" t="s">
        <v>61083</v>
      </c>
      <c r="DK275" s="103">
        <v>22</v>
      </c>
      <c r="DL275" s="113"/>
      <c r="DM275" s="103" t="s">
        <v>61084</v>
      </c>
      <c r="DN275" s="103">
        <v>3</v>
      </c>
      <c r="DO275" s="103">
        <v>2.5499999999999998</v>
      </c>
      <c r="DP275" s="103" t="s">
        <v>61085</v>
      </c>
      <c r="DQ275" s="108"/>
      <c r="DR275" s="113"/>
      <c r="DS275" s="103" t="s">
        <v>61086</v>
      </c>
      <c r="DT275" s="103">
        <v>2</v>
      </c>
      <c r="DU275" s="103">
        <v>11.28</v>
      </c>
      <c r="DV275" s="103" t="s">
        <v>61087</v>
      </c>
      <c r="DW275" s="103">
        <v>27</v>
      </c>
      <c r="DX275" s="113"/>
      <c r="DY275" s="103" t="s">
        <v>61088</v>
      </c>
      <c r="DZ275" s="103">
        <v>3</v>
      </c>
      <c r="EA275" s="103">
        <v>7.42</v>
      </c>
      <c r="EB275" s="103" t="s">
        <v>61089</v>
      </c>
      <c r="EC275" s="108"/>
      <c r="ED275" s="113"/>
      <c r="EE275" s="103" t="s">
        <v>61090</v>
      </c>
      <c r="EF275" s="103">
        <v>3</v>
      </c>
      <c r="EG275" s="103">
        <v>15.58</v>
      </c>
      <c r="EH275" s="103" t="s">
        <v>61091</v>
      </c>
      <c r="EI275" s="108"/>
      <c r="EJ275" s="113"/>
      <c r="EK275" s="103" t="s">
        <v>61092</v>
      </c>
      <c r="EL275" s="103">
        <v>2</v>
      </c>
      <c r="EM275" s="103">
        <v>2.4500000000000002</v>
      </c>
      <c r="EN275" s="103" t="s">
        <v>61093</v>
      </c>
      <c r="EO275" s="108"/>
      <c r="EP275" s="113"/>
      <c r="EQ275" s="103" t="s">
        <v>61094</v>
      </c>
      <c r="ER275" s="103">
        <v>2</v>
      </c>
      <c r="ES275" s="103">
        <v>3.12</v>
      </c>
      <c r="ET275" s="103" t="s">
        <v>61095</v>
      </c>
      <c r="EU275" s="108"/>
      <c r="EV275" s="113"/>
      <c r="EW275" s="103" t="s">
        <v>61096</v>
      </c>
      <c r="EX275" s="103">
        <v>2</v>
      </c>
      <c r="EY275" s="103">
        <v>4.4800000000000004</v>
      </c>
      <c r="EZ275" s="103" t="s">
        <v>61097</v>
      </c>
      <c r="FA275" s="108"/>
      <c r="FB275" s="113"/>
      <c r="FC275" s="103" t="s">
        <v>61098</v>
      </c>
      <c r="FD275" s="103">
        <v>3</v>
      </c>
      <c r="FE275" s="103">
        <v>8.2899999999999991</v>
      </c>
      <c r="FF275" s="103" t="s">
        <v>61099</v>
      </c>
      <c r="FG275" s="108"/>
      <c r="FH275" s="113"/>
      <c r="FI275" s="103" t="s">
        <v>61100</v>
      </c>
      <c r="FJ275" s="103">
        <v>2</v>
      </c>
      <c r="FK275" s="103">
        <v>13.4</v>
      </c>
      <c r="FL275" s="103" t="s">
        <v>61101</v>
      </c>
      <c r="FM275" s="108"/>
      <c r="FN275" s="113"/>
      <c r="FO275" s="103" t="s">
        <v>61102</v>
      </c>
      <c r="FP275" s="103">
        <v>3</v>
      </c>
      <c r="FQ275" s="103">
        <v>12.24</v>
      </c>
      <c r="FR275" s="103" t="s">
        <v>61103</v>
      </c>
      <c r="FS275" s="108"/>
      <c r="FT275" s="113"/>
      <c r="FU275" s="103" t="s">
        <v>61104</v>
      </c>
      <c r="FV275" s="103">
        <v>3</v>
      </c>
      <c r="FW275" s="103">
        <v>3.14</v>
      </c>
      <c r="FX275" s="103" t="s">
        <v>61105</v>
      </c>
      <c r="FY275" s="108"/>
      <c r="FZ275" s="113"/>
      <c r="GA275" s="103" t="s">
        <v>61106</v>
      </c>
      <c r="GB275" s="103">
        <v>2</v>
      </c>
      <c r="GC275" s="103">
        <v>0.51</v>
      </c>
      <c r="GD275" s="103" t="s">
        <v>61107</v>
      </c>
      <c r="GE275" s="108"/>
      <c r="GF275" s="113"/>
      <c r="GG275" s="103" t="s">
        <v>61108</v>
      </c>
      <c r="GH275" s="103">
        <v>2</v>
      </c>
      <c r="GI275" s="103">
        <v>12.33</v>
      </c>
      <c r="GJ275" s="103" t="s">
        <v>61109</v>
      </c>
      <c r="GK275" s="108"/>
      <c r="GL275" s="113"/>
      <c r="GM275" s="103" t="s">
        <v>61110</v>
      </c>
      <c r="GN275" s="103">
        <v>3</v>
      </c>
      <c r="GO275" s="103">
        <v>14.3</v>
      </c>
      <c r="GP275" s="103" t="s">
        <v>61111</v>
      </c>
      <c r="GQ275" s="108"/>
      <c r="GR275" s="113"/>
      <c r="GS275" s="103" t="s">
        <v>61112</v>
      </c>
      <c r="GT275" s="103">
        <v>2</v>
      </c>
      <c r="GU275" s="103">
        <v>4.4000000000000004</v>
      </c>
      <c r="GV275" s="103" t="s">
        <v>61113</v>
      </c>
      <c r="GW275" s="108"/>
      <c r="GX275" s="113"/>
      <c r="GY275" s="103" t="s">
        <v>61114</v>
      </c>
      <c r="GZ275" s="103">
        <v>2</v>
      </c>
      <c r="HA275" s="103">
        <v>6.11</v>
      </c>
      <c r="HB275" s="103" t="s">
        <v>61115</v>
      </c>
      <c r="HC275" s="108"/>
      <c r="HD275" s="113"/>
      <c r="HE275" s="103" t="s">
        <v>61116</v>
      </c>
      <c r="HF275" s="103">
        <v>3</v>
      </c>
      <c r="HG275" s="103">
        <v>5.14</v>
      </c>
      <c r="HH275" s="103" t="s">
        <v>61117</v>
      </c>
      <c r="HI275" s="103">
        <v>77</v>
      </c>
      <c r="HJ275" s="113"/>
      <c r="HK275" s="103" t="s">
        <v>61118</v>
      </c>
      <c r="HL275" s="103">
        <v>2</v>
      </c>
      <c r="HM275" s="103">
        <v>18.39</v>
      </c>
      <c r="HN275" s="103" t="s">
        <v>61119</v>
      </c>
      <c r="HO275" s="108"/>
      <c r="HP275" s="113"/>
      <c r="HQ275" s="103" t="s">
        <v>61120</v>
      </c>
      <c r="HR275" s="103">
        <v>3</v>
      </c>
      <c r="HS275" s="103">
        <v>9.1</v>
      </c>
      <c r="HT275" s="103" t="s">
        <v>61121</v>
      </c>
      <c r="HU275" s="108"/>
      <c r="HV275" s="113"/>
      <c r="HW275" s="103" t="s">
        <v>61122</v>
      </c>
      <c r="HX275" s="103">
        <v>3</v>
      </c>
      <c r="HY275" s="103">
        <v>4.3</v>
      </c>
      <c r="HZ275" s="103" t="s">
        <v>61123</v>
      </c>
      <c r="IA275" s="108"/>
      <c r="IB275" s="113"/>
      <c r="IC275" s="103" t="s">
        <v>61124</v>
      </c>
      <c r="ID275" s="103">
        <v>3</v>
      </c>
      <c r="IE275" s="103">
        <v>9.5500000000000007</v>
      </c>
      <c r="IF275" s="103" t="s">
        <v>61125</v>
      </c>
      <c r="IG275" s="103">
        <v>33</v>
      </c>
      <c r="IH275" s="113"/>
      <c r="II275" s="103" t="s">
        <v>61126</v>
      </c>
      <c r="IJ275" s="103">
        <v>2</v>
      </c>
      <c r="IK275" s="103">
        <v>4.16</v>
      </c>
      <c r="IL275" s="103" t="s">
        <v>61127</v>
      </c>
      <c r="IM275" s="103">
        <v>5</v>
      </c>
      <c r="IN275" s="113"/>
      <c r="IO275" s="103" t="s">
        <v>61128</v>
      </c>
      <c r="IP275" s="103">
        <v>3</v>
      </c>
      <c r="IQ275" s="103">
        <v>12.12</v>
      </c>
      <c r="IR275" s="103" t="s">
        <v>61129</v>
      </c>
      <c r="IS275" s="108"/>
      <c r="IT275" s="113"/>
      <c r="IU275" s="103" t="s">
        <v>61130</v>
      </c>
      <c r="IV275" s="103">
        <v>2</v>
      </c>
      <c r="IW275" s="103">
        <v>3.46</v>
      </c>
      <c r="IX275" s="103" t="s">
        <v>61131</v>
      </c>
      <c r="IY275" s="108"/>
      <c r="IZ275" s="113"/>
      <c r="JA275" s="103" t="s">
        <v>61132</v>
      </c>
      <c r="JB275" s="103">
        <v>2</v>
      </c>
      <c r="JC275" s="103">
        <v>4.42</v>
      </c>
      <c r="JD275" s="103" t="s">
        <v>61133</v>
      </c>
      <c r="JE275" s="108"/>
      <c r="JF275" s="113"/>
      <c r="JG275" s="103" t="s">
        <v>61134</v>
      </c>
      <c r="JH275" s="103">
        <v>3</v>
      </c>
      <c r="JI275" s="103">
        <v>6.57</v>
      </c>
      <c r="JJ275" s="103" t="s">
        <v>61135</v>
      </c>
      <c r="JK275" s="108"/>
      <c r="JL275" s="113"/>
      <c r="JM275" s="103" t="s">
        <v>61136</v>
      </c>
      <c r="JN275" s="103">
        <v>3</v>
      </c>
      <c r="JO275" s="103">
        <v>17.239999999999998</v>
      </c>
      <c r="JP275" s="103" t="s">
        <v>61137</v>
      </c>
      <c r="JQ275" s="103">
        <v>36</v>
      </c>
      <c r="JR275" s="113"/>
      <c r="JS275" s="103" t="s">
        <v>61138</v>
      </c>
      <c r="JT275" s="103">
        <v>3</v>
      </c>
      <c r="JU275" s="103">
        <v>15.13</v>
      </c>
      <c r="JV275" s="103" t="s">
        <v>61139</v>
      </c>
      <c r="JW275" s="108"/>
      <c r="JX275" s="113"/>
      <c r="JY275" s="103" t="s">
        <v>61140</v>
      </c>
      <c r="JZ275" s="103">
        <v>3</v>
      </c>
      <c r="KA275" s="103">
        <v>18.350000000000001</v>
      </c>
      <c r="KB275" s="103" t="s">
        <v>61141</v>
      </c>
      <c r="KC275" s="108"/>
      <c r="KD275" s="113"/>
      <c r="KE275" s="103" t="s">
        <v>61142</v>
      </c>
      <c r="KF275" s="103">
        <v>3</v>
      </c>
      <c r="KG275" s="103">
        <v>19.53</v>
      </c>
      <c r="KH275" s="103" t="s">
        <v>61143</v>
      </c>
      <c r="KI275" s="103">
        <v>8</v>
      </c>
      <c r="KJ275" s="113"/>
      <c r="KK275" s="103" t="s">
        <v>61144</v>
      </c>
      <c r="KL275" s="103">
        <v>3</v>
      </c>
      <c r="KM275" s="103">
        <v>9.36</v>
      </c>
      <c r="KN275" s="103" t="s">
        <v>61145</v>
      </c>
      <c r="KO275" s="108"/>
      <c r="KP275" s="113"/>
      <c r="KQ275" s="103" t="s">
        <v>61146</v>
      </c>
      <c r="KR275" s="103">
        <v>2</v>
      </c>
      <c r="KS275" s="103">
        <v>9.24</v>
      </c>
      <c r="KT275" s="103" t="s">
        <v>61147</v>
      </c>
      <c r="KU275" s="103">
        <v>44</v>
      </c>
      <c r="KV275" s="113"/>
      <c r="KW275" s="103" t="s">
        <v>61148</v>
      </c>
      <c r="KX275" s="103">
        <v>2</v>
      </c>
      <c r="KY275" s="103">
        <v>11.4</v>
      </c>
      <c r="KZ275" s="103" t="s">
        <v>61149</v>
      </c>
      <c r="LA275" s="103">
        <v>11</v>
      </c>
      <c r="LB275" s="113"/>
      <c r="LC275" s="103" t="s">
        <v>61150</v>
      </c>
      <c r="LD275" s="103">
        <v>3</v>
      </c>
      <c r="LE275" s="103">
        <v>17.010000000000002</v>
      </c>
      <c r="LF275" s="103" t="s">
        <v>61151</v>
      </c>
      <c r="LG275" s="108"/>
      <c r="LH275" s="113"/>
      <c r="LI275" s="103" t="s">
        <v>61152</v>
      </c>
      <c r="LJ275" s="103">
        <v>3</v>
      </c>
      <c r="LK275" s="103">
        <v>4.5599999999999996</v>
      </c>
      <c r="LL275" s="103" t="s">
        <v>61153</v>
      </c>
      <c r="LM275" s="108"/>
      <c r="LN275" s="113"/>
      <c r="LO275" s="103" t="s">
        <v>61154</v>
      </c>
      <c r="LP275" s="103">
        <v>3</v>
      </c>
      <c r="LQ275" s="103">
        <v>16.579999999999998</v>
      </c>
      <c r="LR275" s="103" t="s">
        <v>61155</v>
      </c>
      <c r="LS275" s="103">
        <v>51</v>
      </c>
      <c r="LT275" s="113"/>
      <c r="LU275" s="103" t="s">
        <v>61156</v>
      </c>
      <c r="LV275" s="103">
        <v>3</v>
      </c>
      <c r="LW275" s="103">
        <v>3.34</v>
      </c>
      <c r="LX275" s="103" t="s">
        <v>61157</v>
      </c>
      <c r="LY275" s="108"/>
      <c r="LZ275" s="113"/>
      <c r="MA275" s="103" t="s">
        <v>61158</v>
      </c>
      <c r="MB275" s="103">
        <v>3</v>
      </c>
      <c r="MC275" s="103">
        <v>18.16</v>
      </c>
      <c r="MD275" s="103" t="s">
        <v>61159</v>
      </c>
      <c r="ME275" s="103">
        <v>46</v>
      </c>
      <c r="MF275" s="113"/>
      <c r="MG275" s="103" t="s">
        <v>61160</v>
      </c>
      <c r="MH275" s="103">
        <v>2</v>
      </c>
      <c r="MI275" s="103">
        <v>3.36</v>
      </c>
      <c r="MJ275" s="103" t="s">
        <v>61161</v>
      </c>
      <c r="MK275" s="103">
        <v>19</v>
      </c>
      <c r="ML275" s="113"/>
      <c r="MM275" s="103" t="s">
        <v>61162</v>
      </c>
      <c r="MN275" s="103">
        <v>2</v>
      </c>
      <c r="MO275" s="103">
        <v>4.29</v>
      </c>
      <c r="MP275" s="103" t="s">
        <v>61163</v>
      </c>
      <c r="MQ275" s="108"/>
      <c r="MR275" s="113"/>
      <c r="MS275" s="103" t="s">
        <v>61164</v>
      </c>
      <c r="MT275" s="103">
        <v>3</v>
      </c>
      <c r="MU275" s="103">
        <v>14.3</v>
      </c>
      <c r="MV275" s="103" t="s">
        <v>61165</v>
      </c>
      <c r="MW275" s="108"/>
      <c r="MX275" s="113"/>
      <c r="MY275" s="103" t="s">
        <v>61166</v>
      </c>
      <c r="MZ275" s="103">
        <v>3</v>
      </c>
      <c r="NA275" s="103">
        <v>14.45</v>
      </c>
      <c r="NB275" s="103" t="s">
        <v>61167</v>
      </c>
      <c r="NC275" s="103">
        <v>18</v>
      </c>
      <c r="ND275" s="113"/>
      <c r="NE275" s="103" t="s">
        <v>61168</v>
      </c>
      <c r="NF275" s="103">
        <v>2</v>
      </c>
      <c r="NG275" s="103">
        <v>10.27</v>
      </c>
      <c r="NH275" s="103" t="s">
        <v>61169</v>
      </c>
      <c r="NI275" s="108"/>
      <c r="NJ275" s="113"/>
      <c r="NK275" s="103" t="s">
        <v>61170</v>
      </c>
      <c r="NL275" s="103">
        <v>2</v>
      </c>
      <c r="NM275" s="103">
        <v>3.05</v>
      </c>
      <c r="NN275" s="103" t="s">
        <v>61171</v>
      </c>
      <c r="NO275" s="103">
        <v>32</v>
      </c>
      <c r="NP275" s="113"/>
      <c r="NQ275" s="103" t="s">
        <v>61172</v>
      </c>
      <c r="NR275" s="103">
        <v>2</v>
      </c>
      <c r="NS275" s="103">
        <v>8.16</v>
      </c>
      <c r="NT275" s="103" t="s">
        <v>61173</v>
      </c>
      <c r="NU275" s="108"/>
      <c r="NV275" s="113"/>
      <c r="NW275" s="104" t="s">
        <v>61174</v>
      </c>
      <c r="NX275" s="104">
        <v>2</v>
      </c>
      <c r="NY275" s="104">
        <v>13.52</v>
      </c>
      <c r="NZ275" s="104" t="s">
        <v>61175</v>
      </c>
      <c r="OA275" s="110"/>
      <c r="OB275" s="113"/>
      <c r="OC275" s="104" t="s">
        <v>61176</v>
      </c>
      <c r="OD275" s="104">
        <v>3</v>
      </c>
      <c r="OE275" s="104">
        <v>13.44</v>
      </c>
      <c r="OF275" s="104" t="s">
        <v>61177</v>
      </c>
      <c r="OG275" s="104">
        <v>32</v>
      </c>
      <c r="OH275" s="113"/>
      <c r="OI275" s="106" t="s">
        <v>61178</v>
      </c>
      <c r="OJ275" s="106">
        <v>2</v>
      </c>
      <c r="OK275" s="106">
        <v>3.22</v>
      </c>
      <c r="OL275" s="106" t="s">
        <v>61179</v>
      </c>
      <c r="OM275" s="107"/>
      <c r="ON275" s="113"/>
      <c r="OO275" s="104" t="s">
        <v>61180</v>
      </c>
      <c r="OP275" s="104">
        <v>2</v>
      </c>
      <c r="OQ275" s="104">
        <v>10.53</v>
      </c>
      <c r="OR275" s="104" t="s">
        <v>61181</v>
      </c>
      <c r="OS275" s="105"/>
      <c r="OT275" s="113"/>
      <c r="OU275" s="104" t="s">
        <v>61182</v>
      </c>
      <c r="OV275" s="104">
        <v>2</v>
      </c>
      <c r="OW275" s="104">
        <v>10.220000000000001</v>
      </c>
      <c r="OX275" s="104" t="s">
        <v>61183</v>
      </c>
      <c r="OY275" s="105"/>
      <c r="OZ275" s="113"/>
      <c r="PA275" s="104" t="s">
        <v>61184</v>
      </c>
      <c r="PB275" s="104">
        <v>3</v>
      </c>
      <c r="PC275" s="104">
        <v>13.12</v>
      </c>
      <c r="PD275" s="104" t="s">
        <v>61185</v>
      </c>
      <c r="PE275" s="105"/>
      <c r="PF275" s="113"/>
      <c r="PG275" s="104" t="s">
        <v>61186</v>
      </c>
      <c r="PH275" s="104">
        <v>3</v>
      </c>
      <c r="PI275" s="104">
        <v>19.55</v>
      </c>
      <c r="PJ275" s="104" t="s">
        <v>61187</v>
      </c>
      <c r="PK275" s="105"/>
      <c r="PL275" s="113"/>
      <c r="PM275" s="104" t="s">
        <v>61188</v>
      </c>
      <c r="PN275" s="104">
        <v>2</v>
      </c>
      <c r="PO275" s="104">
        <v>9.08</v>
      </c>
      <c r="PP275" s="104" t="s">
        <v>61189</v>
      </c>
      <c r="PQ275" s="105"/>
      <c r="PR275" s="113"/>
      <c r="PS275" s="104" t="s">
        <v>61190</v>
      </c>
      <c r="PT275" s="104">
        <v>3</v>
      </c>
      <c r="PU275" s="104">
        <v>17.260000000000002</v>
      </c>
      <c r="PV275" s="104" t="s">
        <v>61191</v>
      </c>
      <c r="PW275" s="105"/>
      <c r="PX275" s="113"/>
      <c r="PY275" s="104" t="s">
        <v>61192</v>
      </c>
      <c r="PZ275" s="104">
        <v>2</v>
      </c>
      <c r="QA275" s="104">
        <v>8.0299999999999994</v>
      </c>
      <c r="QB275" s="104" t="s">
        <v>61193</v>
      </c>
      <c r="QC275" s="105"/>
      <c r="QD275" s="113"/>
      <c r="QE275" s="104" t="s">
        <v>61194</v>
      </c>
      <c r="QF275" s="104">
        <v>3</v>
      </c>
      <c r="QG275" s="104">
        <v>17.23</v>
      </c>
      <c r="QH275" s="104" t="s">
        <v>61195</v>
      </c>
      <c r="QI275" s="104">
        <v>44</v>
      </c>
      <c r="QJ275" s="113"/>
      <c r="QK275" s="104" t="s">
        <v>61196</v>
      </c>
      <c r="QL275" s="104">
        <v>3</v>
      </c>
      <c r="QM275" s="104">
        <v>18.23</v>
      </c>
      <c r="QN275" s="104" t="s">
        <v>61197</v>
      </c>
      <c r="QO275" s="110"/>
      <c r="QP275" s="113"/>
      <c r="QQ275" s="104" t="s">
        <v>61198</v>
      </c>
      <c r="QR275" s="104">
        <v>3</v>
      </c>
      <c r="QS275" s="104">
        <v>9.27</v>
      </c>
      <c r="QT275" s="104" t="s">
        <v>61199</v>
      </c>
      <c r="QU275" s="104">
        <v>5</v>
      </c>
      <c r="QV275" s="113"/>
      <c r="QW275" s="104" t="s">
        <v>61200</v>
      </c>
      <c r="QX275" s="104">
        <v>2</v>
      </c>
      <c r="QY275" s="104">
        <v>11.31</v>
      </c>
      <c r="QZ275" s="104" t="s">
        <v>61201</v>
      </c>
      <c r="RA275" s="110"/>
      <c r="RB275" s="113"/>
      <c r="RC275" s="104" t="s">
        <v>61202</v>
      </c>
      <c r="RD275" s="104">
        <v>2</v>
      </c>
      <c r="RE275" s="104">
        <v>6.13</v>
      </c>
      <c r="RF275" s="104" t="s">
        <v>61203</v>
      </c>
      <c r="RG275" s="110"/>
      <c r="RH275" s="113"/>
      <c r="RI275" s="104" t="s">
        <v>61204</v>
      </c>
      <c r="RJ275" s="104">
        <v>3</v>
      </c>
      <c r="RK275" s="104">
        <v>16.350000000000001</v>
      </c>
      <c r="RL275" s="104" t="s">
        <v>61205</v>
      </c>
      <c r="RM275" s="110"/>
      <c r="RN275" s="113"/>
      <c r="RO275" s="104" t="s">
        <v>61206</v>
      </c>
      <c r="RP275" s="104">
        <v>2</v>
      </c>
      <c r="RQ275" s="104">
        <v>8.4700000000000006</v>
      </c>
      <c r="RR275" s="104" t="s">
        <v>61207</v>
      </c>
      <c r="RS275" s="110"/>
      <c r="RT275" s="113"/>
      <c r="RU275" s="104" t="s">
        <v>61208</v>
      </c>
      <c r="RV275" s="104">
        <v>2</v>
      </c>
      <c r="RW275" s="104">
        <v>6.41</v>
      </c>
      <c r="RX275" s="104" t="s">
        <v>61209</v>
      </c>
      <c r="RY275" s="104">
        <v>12</v>
      </c>
      <c r="RZ275" s="113"/>
    </row>
    <row r="276" spans="1:494" ht="12.75" x14ac:dyDescent="0.2">
      <c r="A276" s="113"/>
      <c r="B276" s="113"/>
      <c r="C276" s="103" t="s">
        <v>61210</v>
      </c>
      <c r="D276" s="103">
        <v>3</v>
      </c>
      <c r="E276" s="103">
        <v>19.52</v>
      </c>
      <c r="F276" s="103" t="s">
        <v>61211</v>
      </c>
      <c r="G276" s="103">
        <v>9</v>
      </c>
      <c r="H276" s="113"/>
      <c r="I276" s="103" t="s">
        <v>61212</v>
      </c>
      <c r="J276" s="103">
        <v>2</v>
      </c>
      <c r="K276" s="103">
        <v>6.59</v>
      </c>
      <c r="L276" s="103" t="s">
        <v>61213</v>
      </c>
      <c r="M276" s="103">
        <v>16</v>
      </c>
      <c r="N276" s="113"/>
      <c r="O276" s="103" t="s">
        <v>61214</v>
      </c>
      <c r="P276" s="103">
        <v>3</v>
      </c>
      <c r="Q276" s="103">
        <v>18.489999999999998</v>
      </c>
      <c r="R276" s="103" t="s">
        <v>61215</v>
      </c>
      <c r="T276" s="113"/>
      <c r="U276" s="103" t="s">
        <v>61216</v>
      </c>
      <c r="V276" s="103">
        <v>2</v>
      </c>
      <c r="W276" s="103">
        <v>12.37</v>
      </c>
      <c r="X276" s="103" t="s">
        <v>61217</v>
      </c>
      <c r="Z276" s="113"/>
      <c r="AA276" s="103" t="s">
        <v>61218</v>
      </c>
      <c r="AB276" s="103">
        <v>2</v>
      </c>
      <c r="AC276" s="103">
        <v>7.05</v>
      </c>
      <c r="AD276" s="103" t="s">
        <v>61219</v>
      </c>
      <c r="AF276" s="113"/>
      <c r="AG276" s="103" t="s">
        <v>61220</v>
      </c>
      <c r="AH276" s="103">
        <v>2</v>
      </c>
      <c r="AI276" s="103">
        <v>0.1</v>
      </c>
      <c r="AJ276" s="103" t="s">
        <v>61221</v>
      </c>
      <c r="AL276" s="113"/>
      <c r="AM276" s="103" t="s">
        <v>61222</v>
      </c>
      <c r="AN276" s="103">
        <v>3</v>
      </c>
      <c r="AO276" s="103">
        <v>0.34</v>
      </c>
      <c r="AP276" s="103" t="s">
        <v>61223</v>
      </c>
      <c r="AR276" s="113"/>
      <c r="AS276" s="103" t="s">
        <v>61224</v>
      </c>
      <c r="AT276" s="103">
        <v>3</v>
      </c>
      <c r="AU276" s="103">
        <v>0.19</v>
      </c>
      <c r="AV276" s="103" t="s">
        <v>61225</v>
      </c>
      <c r="AX276" s="113"/>
      <c r="AY276" s="103" t="s">
        <v>61226</v>
      </c>
      <c r="AZ276" s="103">
        <v>2</v>
      </c>
      <c r="BA276" s="103">
        <v>10.039999999999999</v>
      </c>
      <c r="BB276" s="103" t="s">
        <v>61227</v>
      </c>
      <c r="BD276" s="113"/>
      <c r="BE276" s="103" t="s">
        <v>61228</v>
      </c>
      <c r="BF276" s="103">
        <v>3</v>
      </c>
      <c r="BG276" s="103">
        <v>12.12</v>
      </c>
      <c r="BH276" s="103" t="s">
        <v>61229</v>
      </c>
      <c r="BJ276" s="113"/>
      <c r="BK276" s="103" t="s">
        <v>61230</v>
      </c>
      <c r="BL276" s="103">
        <v>3</v>
      </c>
      <c r="BM276" s="103">
        <v>17.260000000000002</v>
      </c>
      <c r="BN276" s="103" t="s">
        <v>61231</v>
      </c>
      <c r="BP276" s="113"/>
      <c r="BQ276" s="103" t="s">
        <v>61232</v>
      </c>
      <c r="BR276" s="103">
        <v>2</v>
      </c>
      <c r="BS276" s="103">
        <v>12.24</v>
      </c>
      <c r="BT276" s="103" t="s">
        <v>61233</v>
      </c>
      <c r="BU276" s="103">
        <v>4</v>
      </c>
      <c r="BV276" s="113"/>
      <c r="BW276" s="103" t="s">
        <v>61234</v>
      </c>
      <c r="BX276" s="103">
        <v>3</v>
      </c>
      <c r="BY276" s="103">
        <v>10.07</v>
      </c>
      <c r="BZ276" s="103" t="s">
        <v>61235</v>
      </c>
      <c r="CA276" s="108"/>
      <c r="CB276" s="113"/>
      <c r="CC276" s="103" t="s">
        <v>61236</v>
      </c>
      <c r="CD276" s="103">
        <v>3</v>
      </c>
      <c r="CE276" s="103">
        <v>15.01</v>
      </c>
      <c r="CF276" s="103" t="s">
        <v>61237</v>
      </c>
      <c r="CG276" s="103">
        <v>13</v>
      </c>
      <c r="CH276" s="113"/>
      <c r="CI276" s="103" t="s">
        <v>61238</v>
      </c>
      <c r="CJ276" s="103">
        <v>3</v>
      </c>
      <c r="CK276" s="103">
        <v>14.08</v>
      </c>
      <c r="CL276" s="103" t="s">
        <v>61239</v>
      </c>
      <c r="CM276" s="108"/>
      <c r="CN276" s="113"/>
      <c r="CO276" s="103" t="s">
        <v>61240</v>
      </c>
      <c r="CP276" s="103">
        <v>3</v>
      </c>
      <c r="CQ276" s="103">
        <v>5.45</v>
      </c>
      <c r="CR276" s="103" t="s">
        <v>61241</v>
      </c>
      <c r="CS276" s="108"/>
      <c r="CT276" s="113"/>
      <c r="CU276" s="103" t="s">
        <v>61242</v>
      </c>
      <c r="CV276" s="103">
        <v>2</v>
      </c>
      <c r="CW276" s="103">
        <v>9.5500000000000007</v>
      </c>
      <c r="CX276" s="103" t="s">
        <v>61243</v>
      </c>
      <c r="CY276" s="108"/>
      <c r="CZ276" s="113"/>
      <c r="DA276" s="103" t="s">
        <v>61244</v>
      </c>
      <c r="DB276" s="103">
        <v>2</v>
      </c>
      <c r="DC276" s="103">
        <v>7.35</v>
      </c>
      <c r="DD276" s="103" t="s">
        <v>61245</v>
      </c>
      <c r="DE276" s="108"/>
      <c r="DF276" s="113"/>
      <c r="DG276" s="103" t="s">
        <v>61246</v>
      </c>
      <c r="DH276" s="103">
        <v>2</v>
      </c>
      <c r="DI276" s="103">
        <v>13.01</v>
      </c>
      <c r="DJ276" s="103" t="s">
        <v>61247</v>
      </c>
      <c r="DK276" s="108"/>
      <c r="DL276" s="113"/>
      <c r="DM276" s="103" t="s">
        <v>61248</v>
      </c>
      <c r="DN276" s="103">
        <v>3</v>
      </c>
      <c r="DO276" s="103">
        <v>2.4700000000000002</v>
      </c>
      <c r="DP276" s="103" t="s">
        <v>61249</v>
      </c>
      <c r="DQ276" s="108"/>
      <c r="DR276" s="113"/>
      <c r="DS276" s="103" t="s">
        <v>61250</v>
      </c>
      <c r="DT276" s="103">
        <v>2</v>
      </c>
      <c r="DU276" s="103">
        <v>11.18</v>
      </c>
      <c r="DV276" s="103" t="s">
        <v>61251</v>
      </c>
      <c r="DW276" s="108"/>
      <c r="DX276" s="113"/>
      <c r="DY276" s="103" t="s">
        <v>61252</v>
      </c>
      <c r="DZ276" s="103">
        <v>3</v>
      </c>
      <c r="EA276" s="103">
        <v>7.4</v>
      </c>
      <c r="EB276" s="103" t="s">
        <v>61253</v>
      </c>
      <c r="EC276" s="103">
        <v>3</v>
      </c>
      <c r="ED276" s="113"/>
      <c r="EE276" s="103" t="s">
        <v>61254</v>
      </c>
      <c r="EF276" s="103">
        <v>3</v>
      </c>
      <c r="EG276" s="103">
        <v>15.56</v>
      </c>
      <c r="EH276" s="103" t="s">
        <v>61255</v>
      </c>
      <c r="EI276" s="108"/>
      <c r="EJ276" s="113"/>
      <c r="EK276" s="103" t="s">
        <v>61256</v>
      </c>
      <c r="EL276" s="103">
        <v>2</v>
      </c>
      <c r="EM276" s="103">
        <v>2.27</v>
      </c>
      <c r="EN276" s="103" t="s">
        <v>61257</v>
      </c>
      <c r="EO276" s="103">
        <v>93</v>
      </c>
      <c r="EP276" s="113"/>
      <c r="EQ276" s="103" t="s">
        <v>61258</v>
      </c>
      <c r="ER276" s="103">
        <v>2</v>
      </c>
      <c r="ES276" s="103">
        <v>3.1</v>
      </c>
      <c r="ET276" s="103" t="s">
        <v>61259</v>
      </c>
      <c r="EU276" s="108"/>
      <c r="EV276" s="113"/>
      <c r="EW276" s="103" t="s">
        <v>61260</v>
      </c>
      <c r="EX276" s="103">
        <v>2</v>
      </c>
      <c r="EY276" s="103">
        <v>4.37</v>
      </c>
      <c r="EZ276" s="103" t="s">
        <v>61261</v>
      </c>
      <c r="FA276" s="103">
        <v>25</v>
      </c>
      <c r="FB276" s="113"/>
      <c r="FC276" s="103" t="s">
        <v>61262</v>
      </c>
      <c r="FD276" s="103">
        <v>3</v>
      </c>
      <c r="FE276" s="103">
        <v>8.23</v>
      </c>
      <c r="FF276" s="103" t="s">
        <v>61263</v>
      </c>
      <c r="FG276" s="103">
        <v>93</v>
      </c>
      <c r="FH276" s="113"/>
      <c r="FI276" s="103" t="s">
        <v>61264</v>
      </c>
      <c r="FJ276" s="103">
        <v>2</v>
      </c>
      <c r="FK276" s="103">
        <v>13.36</v>
      </c>
      <c r="FL276" s="103" t="s">
        <v>61265</v>
      </c>
      <c r="FM276" s="108"/>
      <c r="FN276" s="113"/>
      <c r="FO276" s="103" t="s">
        <v>61266</v>
      </c>
      <c r="FP276" s="103">
        <v>3</v>
      </c>
      <c r="FQ276" s="103">
        <v>11.11</v>
      </c>
      <c r="FR276" s="103" t="s">
        <v>61267</v>
      </c>
      <c r="FS276" s="108"/>
      <c r="FT276" s="113"/>
      <c r="FU276" s="103" t="s">
        <v>61268</v>
      </c>
      <c r="FV276" s="103">
        <v>3</v>
      </c>
      <c r="FW276" s="103">
        <v>3.06</v>
      </c>
      <c r="FX276" s="103" t="s">
        <v>61269</v>
      </c>
      <c r="FY276" s="108"/>
      <c r="FZ276" s="113"/>
      <c r="GA276" s="103" t="s">
        <v>61270</v>
      </c>
      <c r="GB276" s="103">
        <v>2</v>
      </c>
      <c r="GC276" s="103">
        <v>0.41</v>
      </c>
      <c r="GD276" s="103" t="s">
        <v>61271</v>
      </c>
      <c r="GE276" s="108"/>
      <c r="GF276" s="113"/>
      <c r="GG276" s="103" t="s">
        <v>61272</v>
      </c>
      <c r="GH276" s="103">
        <v>2</v>
      </c>
      <c r="GI276" s="103">
        <v>12.1</v>
      </c>
      <c r="GJ276" s="103" t="s">
        <v>61273</v>
      </c>
      <c r="GK276" s="103">
        <v>53</v>
      </c>
      <c r="GL276" s="113"/>
      <c r="GM276" s="103" t="s">
        <v>61274</v>
      </c>
      <c r="GN276" s="103">
        <v>3</v>
      </c>
      <c r="GO276" s="103">
        <v>13.54</v>
      </c>
      <c r="GP276" s="103" t="s">
        <v>61275</v>
      </c>
      <c r="GQ276" s="108"/>
      <c r="GR276" s="113"/>
      <c r="GS276" s="103" t="s">
        <v>61276</v>
      </c>
      <c r="GT276" s="103">
        <v>2</v>
      </c>
      <c r="GU276" s="103">
        <v>4.3600000000000003</v>
      </c>
      <c r="GV276" s="103" t="s">
        <v>61277</v>
      </c>
      <c r="GW276" s="108"/>
      <c r="GX276" s="113"/>
      <c r="GY276" s="103" t="s">
        <v>61278</v>
      </c>
      <c r="GZ276" s="103">
        <v>2</v>
      </c>
      <c r="HA276" s="103">
        <v>6.03</v>
      </c>
      <c r="HB276" s="103" t="s">
        <v>61279</v>
      </c>
      <c r="HC276" s="108"/>
      <c r="HD276" s="113"/>
      <c r="HE276" s="103" t="s">
        <v>61280</v>
      </c>
      <c r="HF276" s="103">
        <v>3</v>
      </c>
      <c r="HG276" s="103">
        <v>5.01</v>
      </c>
      <c r="HH276" s="103" t="s">
        <v>61281</v>
      </c>
      <c r="HI276" s="108"/>
      <c r="HJ276" s="113"/>
      <c r="HK276" s="103" t="s">
        <v>61282</v>
      </c>
      <c r="HL276" s="103">
        <v>2</v>
      </c>
      <c r="HM276" s="103">
        <v>18.23</v>
      </c>
      <c r="HN276" s="103" t="s">
        <v>61283</v>
      </c>
      <c r="HO276" s="103">
        <v>6</v>
      </c>
      <c r="HP276" s="113"/>
      <c r="HQ276" s="103" t="s">
        <v>61284</v>
      </c>
      <c r="HR276" s="103">
        <v>3</v>
      </c>
      <c r="HS276" s="103">
        <v>9</v>
      </c>
      <c r="HT276" s="103" t="s">
        <v>61285</v>
      </c>
      <c r="HU276" s="103">
        <v>9</v>
      </c>
      <c r="HV276" s="113"/>
      <c r="HW276" s="103" t="s">
        <v>61286</v>
      </c>
      <c r="HX276" s="103">
        <v>3</v>
      </c>
      <c r="HY276" s="103">
        <v>1.17</v>
      </c>
      <c r="HZ276" s="103" t="s">
        <v>61287</v>
      </c>
      <c r="IA276" s="108"/>
      <c r="IB276" s="113"/>
      <c r="IC276" s="103" t="s">
        <v>61288</v>
      </c>
      <c r="ID276" s="103">
        <v>3</v>
      </c>
      <c r="IE276" s="103">
        <v>7.42</v>
      </c>
      <c r="IF276" s="103" t="s">
        <v>61289</v>
      </c>
      <c r="IG276" s="103">
        <v>8</v>
      </c>
      <c r="IH276" s="113"/>
      <c r="II276" s="103" t="s">
        <v>61290</v>
      </c>
      <c r="IJ276" s="103">
        <v>2</v>
      </c>
      <c r="IK276" s="103">
        <v>4.05</v>
      </c>
      <c r="IL276" s="103" t="s">
        <v>61291</v>
      </c>
      <c r="IM276" s="108"/>
      <c r="IN276" s="113"/>
      <c r="IO276" s="103" t="s">
        <v>61292</v>
      </c>
      <c r="IP276" s="103">
        <v>3</v>
      </c>
      <c r="IQ276" s="103">
        <v>12.01</v>
      </c>
      <c r="IR276" s="103" t="s">
        <v>61293</v>
      </c>
      <c r="IS276" s="103">
        <v>14</v>
      </c>
      <c r="IT276" s="113"/>
      <c r="IU276" s="103" t="s">
        <v>61294</v>
      </c>
      <c r="IV276" s="103">
        <v>2</v>
      </c>
      <c r="IW276" s="103">
        <v>3.13</v>
      </c>
      <c r="IX276" s="103" t="s">
        <v>61295</v>
      </c>
      <c r="IY276" s="108"/>
      <c r="IZ276" s="113"/>
      <c r="JA276" s="103" t="s">
        <v>61296</v>
      </c>
      <c r="JB276" s="103">
        <v>2</v>
      </c>
      <c r="JC276" s="103">
        <v>4.1500000000000004</v>
      </c>
      <c r="JD276" s="103" t="s">
        <v>61297</v>
      </c>
      <c r="JE276" s="103">
        <v>58</v>
      </c>
      <c r="JF276" s="113"/>
      <c r="JG276" s="103" t="s">
        <v>61298</v>
      </c>
      <c r="JH276" s="103">
        <v>3</v>
      </c>
      <c r="JI276" s="103">
        <v>6.52</v>
      </c>
      <c r="JJ276" s="103" t="s">
        <v>61299</v>
      </c>
      <c r="JK276" s="103">
        <v>74</v>
      </c>
      <c r="JL276" s="113"/>
      <c r="JM276" s="103" t="s">
        <v>61300</v>
      </c>
      <c r="JN276" s="103">
        <v>3</v>
      </c>
      <c r="JO276" s="103">
        <v>17.18</v>
      </c>
      <c r="JP276" s="103" t="s">
        <v>61301</v>
      </c>
      <c r="JQ276" s="108"/>
      <c r="JR276" s="113"/>
      <c r="JS276" s="103" t="s">
        <v>61302</v>
      </c>
      <c r="JT276" s="103">
        <v>3</v>
      </c>
      <c r="JU276" s="103">
        <v>15.1</v>
      </c>
      <c r="JV276" s="103" t="s">
        <v>61303</v>
      </c>
      <c r="JW276" s="103">
        <v>24</v>
      </c>
      <c r="JX276" s="113"/>
      <c r="JY276" s="103" t="s">
        <v>61304</v>
      </c>
      <c r="JZ276" s="103">
        <v>3</v>
      </c>
      <c r="KA276" s="103">
        <v>18.079999999999998</v>
      </c>
      <c r="KB276" s="103" t="s">
        <v>61305</v>
      </c>
      <c r="KC276" s="103">
        <v>27</v>
      </c>
      <c r="KD276" s="113"/>
      <c r="KE276" s="103" t="s">
        <v>61306</v>
      </c>
      <c r="KF276" s="103">
        <v>3</v>
      </c>
      <c r="KG276" s="103">
        <v>19.48</v>
      </c>
      <c r="KH276" s="103" t="s">
        <v>61307</v>
      </c>
      <c r="KI276" s="108"/>
      <c r="KJ276" s="113"/>
      <c r="KK276" s="103" t="s">
        <v>61308</v>
      </c>
      <c r="KL276" s="103">
        <v>3</v>
      </c>
      <c r="KM276" s="103">
        <v>9.25</v>
      </c>
      <c r="KN276" s="103" t="s">
        <v>61309</v>
      </c>
      <c r="KO276" s="103">
        <v>33</v>
      </c>
      <c r="KP276" s="113"/>
      <c r="KQ276" s="103" t="s">
        <v>61310</v>
      </c>
      <c r="KR276" s="103">
        <v>2</v>
      </c>
      <c r="KS276" s="103">
        <v>9.1999999999999993</v>
      </c>
      <c r="KT276" s="103" t="s">
        <v>61311</v>
      </c>
      <c r="KU276" s="108"/>
      <c r="KV276" s="113"/>
      <c r="KW276" s="103" t="s">
        <v>61312</v>
      </c>
      <c r="KX276" s="103">
        <v>2</v>
      </c>
      <c r="KY276" s="103">
        <v>11.27</v>
      </c>
      <c r="KZ276" s="103" t="s">
        <v>61313</v>
      </c>
      <c r="LA276" s="108"/>
      <c r="LB276" s="113"/>
      <c r="LC276" s="103" t="s">
        <v>61314</v>
      </c>
      <c r="LD276" s="103">
        <v>3</v>
      </c>
      <c r="LE276" s="103">
        <v>16.54</v>
      </c>
      <c r="LF276" s="103" t="s">
        <v>61315</v>
      </c>
      <c r="LG276" s="108"/>
      <c r="LH276" s="113"/>
      <c r="LI276" s="103" t="s">
        <v>61316</v>
      </c>
      <c r="LJ276" s="103">
        <v>3</v>
      </c>
      <c r="LK276" s="103">
        <v>4.51</v>
      </c>
      <c r="LL276" s="103" t="s">
        <v>61317</v>
      </c>
      <c r="LM276" s="108"/>
      <c r="LN276" s="113"/>
      <c r="LO276" s="103" t="s">
        <v>61318</v>
      </c>
      <c r="LP276" s="103">
        <v>3</v>
      </c>
      <c r="LQ276" s="103">
        <v>16.41</v>
      </c>
      <c r="LR276" s="103" t="s">
        <v>61319</v>
      </c>
      <c r="LS276" s="108"/>
      <c r="LT276" s="113"/>
      <c r="LU276" s="103" t="s">
        <v>61320</v>
      </c>
      <c r="LV276" s="103">
        <v>3</v>
      </c>
      <c r="LW276" s="103">
        <v>3.14</v>
      </c>
      <c r="LX276" s="103" t="s">
        <v>61321</v>
      </c>
      <c r="LY276" s="108"/>
      <c r="LZ276" s="113"/>
      <c r="MA276" s="103" t="s">
        <v>61322</v>
      </c>
      <c r="MB276" s="103">
        <v>3</v>
      </c>
      <c r="MC276" s="103">
        <v>18.07</v>
      </c>
      <c r="MD276" s="103" t="s">
        <v>61323</v>
      </c>
      <c r="ME276" s="108"/>
      <c r="MF276" s="113"/>
      <c r="MG276" s="103" t="s">
        <v>61324</v>
      </c>
      <c r="MH276" s="103">
        <v>2</v>
      </c>
      <c r="MI276" s="103">
        <v>3.02</v>
      </c>
      <c r="MJ276" s="103" t="s">
        <v>61325</v>
      </c>
      <c r="MK276" s="108"/>
      <c r="ML276" s="113"/>
      <c r="MM276" s="103" t="s">
        <v>61326</v>
      </c>
      <c r="MN276" s="103">
        <v>2</v>
      </c>
      <c r="MO276" s="103">
        <v>4.1900000000000004</v>
      </c>
      <c r="MP276" s="103" t="s">
        <v>61327</v>
      </c>
      <c r="MQ276" s="103">
        <v>82</v>
      </c>
      <c r="MR276" s="113"/>
      <c r="MS276" s="103" t="s">
        <v>61328</v>
      </c>
      <c r="MT276" s="103">
        <v>3</v>
      </c>
      <c r="MU276" s="103">
        <v>14.27</v>
      </c>
      <c r="MV276" s="103" t="s">
        <v>61329</v>
      </c>
      <c r="MW276" s="108"/>
      <c r="MX276" s="113"/>
      <c r="MY276" s="103" t="s">
        <v>61330</v>
      </c>
      <c r="MZ276" s="103">
        <v>3</v>
      </c>
      <c r="NA276" s="103">
        <v>14.37</v>
      </c>
      <c r="NB276" s="103" t="s">
        <v>61331</v>
      </c>
      <c r="NC276" s="108"/>
      <c r="ND276" s="113"/>
      <c r="NE276" s="103" t="s">
        <v>61332</v>
      </c>
      <c r="NF276" s="103">
        <v>2</v>
      </c>
      <c r="NG276" s="103">
        <v>9.48</v>
      </c>
      <c r="NH276" s="103" t="s">
        <v>61333</v>
      </c>
      <c r="NI276" s="103">
        <v>5</v>
      </c>
      <c r="NJ276" s="113"/>
      <c r="NK276" s="103" t="s">
        <v>61334</v>
      </c>
      <c r="NL276" s="103">
        <v>2</v>
      </c>
      <c r="NM276" s="103">
        <v>2.54</v>
      </c>
      <c r="NN276" s="103" t="s">
        <v>61335</v>
      </c>
      <c r="NO276" s="108"/>
      <c r="NP276" s="113"/>
      <c r="NQ276" s="103" t="s">
        <v>61336</v>
      </c>
      <c r="NR276" s="103">
        <v>2</v>
      </c>
      <c r="NS276" s="103">
        <v>8.06</v>
      </c>
      <c r="NT276" s="103" t="s">
        <v>61337</v>
      </c>
      <c r="NU276" s="103">
        <v>24</v>
      </c>
      <c r="NV276" s="113"/>
      <c r="NW276" s="104" t="s">
        <v>61338</v>
      </c>
      <c r="NX276" s="104">
        <v>2</v>
      </c>
      <c r="NY276" s="104">
        <v>13.45</v>
      </c>
      <c r="NZ276" s="104" t="s">
        <v>61339</v>
      </c>
      <c r="OA276" s="110"/>
      <c r="OB276" s="113"/>
      <c r="OC276" s="104" t="s">
        <v>61340</v>
      </c>
      <c r="OD276" s="104">
        <v>3</v>
      </c>
      <c r="OE276" s="104">
        <v>13.37</v>
      </c>
      <c r="OF276" s="104" t="s">
        <v>61341</v>
      </c>
      <c r="OG276" s="105"/>
      <c r="OH276" s="113"/>
      <c r="OI276" s="106" t="s">
        <v>61342</v>
      </c>
      <c r="OJ276" s="106">
        <v>2</v>
      </c>
      <c r="OK276" s="106">
        <v>3.12</v>
      </c>
      <c r="OL276" s="106" t="s">
        <v>61343</v>
      </c>
      <c r="OM276" s="107"/>
      <c r="ON276" s="113"/>
      <c r="OO276" s="104" t="s">
        <v>61344</v>
      </c>
      <c r="OP276" s="104">
        <v>2</v>
      </c>
      <c r="OQ276" s="104">
        <v>10.49</v>
      </c>
      <c r="OR276" s="104" t="s">
        <v>61345</v>
      </c>
      <c r="OS276" s="105"/>
      <c r="OT276" s="113"/>
      <c r="OU276" s="104" t="s">
        <v>61346</v>
      </c>
      <c r="OV276" s="104">
        <v>2</v>
      </c>
      <c r="OW276" s="104">
        <v>10.11</v>
      </c>
      <c r="OX276" s="104" t="s">
        <v>61347</v>
      </c>
      <c r="OY276" s="104">
        <v>7</v>
      </c>
      <c r="OZ276" s="113"/>
      <c r="PA276" s="104" t="s">
        <v>61348</v>
      </c>
      <c r="PB276" s="104">
        <v>3</v>
      </c>
      <c r="PC276" s="104">
        <v>13.11</v>
      </c>
      <c r="PD276" s="104" t="s">
        <v>61349</v>
      </c>
      <c r="PE276" s="110"/>
      <c r="PF276" s="113"/>
      <c r="PG276" s="104" t="s">
        <v>61350</v>
      </c>
      <c r="PH276" s="104">
        <v>3</v>
      </c>
      <c r="PI276" s="104">
        <v>19.45</v>
      </c>
      <c r="PJ276" s="104" t="s">
        <v>61351</v>
      </c>
      <c r="PK276" s="104">
        <v>14</v>
      </c>
      <c r="PL276" s="113"/>
      <c r="PM276" s="104" t="s">
        <v>61352</v>
      </c>
      <c r="PN276" s="104">
        <v>2</v>
      </c>
      <c r="PO276" s="104">
        <v>8.58</v>
      </c>
      <c r="PP276" s="104" t="s">
        <v>61353</v>
      </c>
      <c r="PQ276" s="104">
        <v>17</v>
      </c>
      <c r="PR276" s="113"/>
      <c r="PS276" s="104" t="s">
        <v>61354</v>
      </c>
      <c r="PT276" s="104">
        <v>3</v>
      </c>
      <c r="PU276" s="104">
        <v>16.54</v>
      </c>
      <c r="PV276" s="104" t="s">
        <v>61355</v>
      </c>
      <c r="PW276" s="104">
        <v>20</v>
      </c>
      <c r="PX276" s="113"/>
      <c r="PY276" s="104" t="s">
        <v>61356</v>
      </c>
      <c r="PZ276" s="104">
        <v>2</v>
      </c>
      <c r="QA276" s="104">
        <v>7.49</v>
      </c>
      <c r="QB276" s="104" t="s">
        <v>61357</v>
      </c>
      <c r="QC276" s="110"/>
      <c r="QD276" s="113"/>
      <c r="QE276" s="104" t="s">
        <v>61358</v>
      </c>
      <c r="QF276" s="104">
        <v>3</v>
      </c>
      <c r="QG276" s="104">
        <v>17.09</v>
      </c>
      <c r="QH276" s="104" t="s">
        <v>61359</v>
      </c>
      <c r="QI276" s="110"/>
      <c r="QJ276" s="113"/>
      <c r="QK276" s="104" t="s">
        <v>61360</v>
      </c>
      <c r="QL276" s="104">
        <v>3</v>
      </c>
      <c r="QM276" s="104">
        <v>16.14</v>
      </c>
      <c r="QN276" s="104" t="s">
        <v>61361</v>
      </c>
      <c r="QO276" s="104">
        <v>23</v>
      </c>
      <c r="QP276" s="113"/>
      <c r="QQ276" s="104" t="s">
        <v>61362</v>
      </c>
      <c r="QR276" s="104">
        <v>3</v>
      </c>
      <c r="QS276" s="104">
        <v>9.2200000000000006</v>
      </c>
      <c r="QT276" s="104" t="s">
        <v>61363</v>
      </c>
      <c r="QU276" s="110"/>
      <c r="QV276" s="113"/>
      <c r="QW276" s="104" t="s">
        <v>61364</v>
      </c>
      <c r="QX276" s="104">
        <v>2</v>
      </c>
      <c r="QY276" s="104">
        <v>11.19</v>
      </c>
      <c r="QZ276" s="104" t="s">
        <v>61365</v>
      </c>
      <c r="RA276" s="104">
        <v>55</v>
      </c>
      <c r="RB276" s="113"/>
      <c r="RC276" s="104" t="s">
        <v>61366</v>
      </c>
      <c r="RD276" s="104">
        <v>2</v>
      </c>
      <c r="RE276" s="104">
        <v>5.52</v>
      </c>
      <c r="RF276" s="104" t="s">
        <v>61367</v>
      </c>
      <c r="RG276" s="104">
        <v>20</v>
      </c>
      <c r="RH276" s="113"/>
      <c r="RI276" s="104" t="s">
        <v>61368</v>
      </c>
      <c r="RJ276" s="104">
        <v>3</v>
      </c>
      <c r="RK276" s="104">
        <v>16.100000000000001</v>
      </c>
      <c r="RL276" s="104" t="s">
        <v>61369</v>
      </c>
      <c r="RM276" s="104">
        <v>48</v>
      </c>
      <c r="RN276" s="113"/>
      <c r="RO276" s="104" t="s">
        <v>61370</v>
      </c>
      <c r="RP276" s="104">
        <v>2</v>
      </c>
      <c r="RQ276" s="104">
        <v>8.26</v>
      </c>
      <c r="RR276" s="104" t="s">
        <v>61371</v>
      </c>
      <c r="RS276" s="104">
        <v>26</v>
      </c>
      <c r="RT276" s="113"/>
      <c r="RU276" s="104" t="s">
        <v>61372</v>
      </c>
      <c r="RV276" s="104">
        <v>2</v>
      </c>
      <c r="RW276" s="104">
        <v>6.36</v>
      </c>
      <c r="RX276" s="104" t="s">
        <v>61373</v>
      </c>
      <c r="RY276" s="110"/>
      <c r="RZ276" s="113"/>
    </row>
    <row r="277" spans="1:494" ht="12.75" x14ac:dyDescent="0.2">
      <c r="A277" s="113"/>
      <c r="B277" s="113"/>
      <c r="C277" s="103" t="s">
        <v>61374</v>
      </c>
      <c r="D277" s="103">
        <v>3</v>
      </c>
      <c r="E277" s="103">
        <v>19.350000000000001</v>
      </c>
      <c r="F277" s="103" t="s">
        <v>61375</v>
      </c>
      <c r="H277" s="113"/>
      <c r="I277" s="103" t="s">
        <v>61376</v>
      </c>
      <c r="J277" s="103">
        <v>2</v>
      </c>
      <c r="K277" s="103">
        <v>6.42</v>
      </c>
      <c r="L277" s="103" t="s">
        <v>61377</v>
      </c>
      <c r="N277" s="113"/>
      <c r="O277" s="103" t="s">
        <v>61378</v>
      </c>
      <c r="P277" s="103">
        <v>3</v>
      </c>
      <c r="Q277" s="103">
        <v>18.38</v>
      </c>
      <c r="R277" s="103" t="s">
        <v>61379</v>
      </c>
      <c r="T277" s="113"/>
      <c r="U277" s="103" t="s">
        <v>61380</v>
      </c>
      <c r="V277" s="103">
        <v>2</v>
      </c>
      <c r="W277" s="103">
        <v>12.14</v>
      </c>
      <c r="X277" s="103" t="s">
        <v>61381</v>
      </c>
      <c r="Y277" s="103">
        <v>15</v>
      </c>
      <c r="Z277" s="113"/>
      <c r="AA277" s="103" t="s">
        <v>61382</v>
      </c>
      <c r="AB277" s="103">
        <v>2</v>
      </c>
      <c r="AC277" s="103">
        <v>6.56</v>
      </c>
      <c r="AD277" s="103" t="s">
        <v>61383</v>
      </c>
      <c r="AF277" s="113"/>
      <c r="AG277" s="103" t="s">
        <v>61384</v>
      </c>
      <c r="AH277" s="103">
        <v>3</v>
      </c>
      <c r="AI277" s="103">
        <v>19.57</v>
      </c>
      <c r="AJ277" s="103" t="s">
        <v>61385</v>
      </c>
      <c r="AK277" s="103">
        <v>6</v>
      </c>
      <c r="AL277" s="113"/>
      <c r="AM277" s="103" t="s">
        <v>61386</v>
      </c>
      <c r="AN277" s="103">
        <v>3</v>
      </c>
      <c r="AO277" s="103">
        <v>0.22</v>
      </c>
      <c r="AP277" s="103" t="s">
        <v>61387</v>
      </c>
      <c r="AQ277" s="108"/>
      <c r="AR277" s="113"/>
      <c r="AS277" s="103" t="s">
        <v>61388</v>
      </c>
      <c r="AT277" s="103">
        <v>3</v>
      </c>
      <c r="AU277" s="103">
        <v>0.06</v>
      </c>
      <c r="AV277" s="103" t="s">
        <v>61389</v>
      </c>
      <c r="AW277" s="108"/>
      <c r="AX277" s="113"/>
      <c r="AY277" s="103" t="s">
        <v>61390</v>
      </c>
      <c r="AZ277" s="103">
        <v>2</v>
      </c>
      <c r="BA277" s="103">
        <v>9.58</v>
      </c>
      <c r="BB277" s="103" t="s">
        <v>61391</v>
      </c>
      <c r="BC277" s="103">
        <v>18</v>
      </c>
      <c r="BD277" s="113"/>
      <c r="BE277" s="103" t="s">
        <v>61392</v>
      </c>
      <c r="BF277" s="103">
        <v>3</v>
      </c>
      <c r="BG277" s="103">
        <v>12.01</v>
      </c>
      <c r="BH277" s="103" t="s">
        <v>61393</v>
      </c>
      <c r="BI277" s="108"/>
      <c r="BJ277" s="113"/>
      <c r="BK277" s="103" t="s">
        <v>61394</v>
      </c>
      <c r="BL277" s="103">
        <v>3</v>
      </c>
      <c r="BM277" s="103">
        <v>17.2</v>
      </c>
      <c r="BN277" s="103" t="s">
        <v>61395</v>
      </c>
      <c r="BO277" s="103">
        <v>39</v>
      </c>
      <c r="BP277" s="113"/>
      <c r="BQ277" s="103" t="s">
        <v>61396</v>
      </c>
      <c r="BR277" s="103">
        <v>2</v>
      </c>
      <c r="BS277" s="103">
        <v>11.58</v>
      </c>
      <c r="BT277" s="103" t="s">
        <v>61397</v>
      </c>
      <c r="BU277" s="103">
        <v>7</v>
      </c>
      <c r="BV277" s="113"/>
      <c r="BW277" s="103" t="s">
        <v>61398</v>
      </c>
      <c r="BX277" s="103">
        <v>3</v>
      </c>
      <c r="BY277" s="103">
        <v>10.02</v>
      </c>
      <c r="BZ277" s="103" t="s">
        <v>61399</v>
      </c>
      <c r="CA277" s="103">
        <v>47</v>
      </c>
      <c r="CB277" s="113"/>
      <c r="CC277" s="103" t="s">
        <v>61400</v>
      </c>
      <c r="CD277" s="103">
        <v>3</v>
      </c>
      <c r="CE277" s="103">
        <v>14.55</v>
      </c>
      <c r="CF277" s="103" t="s">
        <v>61401</v>
      </c>
      <c r="CG277" s="108"/>
      <c r="CH277" s="113"/>
      <c r="CI277" s="103" t="s">
        <v>61402</v>
      </c>
      <c r="CJ277" s="103">
        <v>3</v>
      </c>
      <c r="CK277" s="103">
        <v>13.38</v>
      </c>
      <c r="CL277" s="103" t="s">
        <v>61403</v>
      </c>
      <c r="CM277" s="108"/>
      <c r="CN277" s="113"/>
      <c r="CO277" s="103" t="s">
        <v>61404</v>
      </c>
      <c r="CP277" s="103">
        <v>3</v>
      </c>
      <c r="CQ277" s="103">
        <v>2.29</v>
      </c>
      <c r="CR277" s="103" t="s">
        <v>61405</v>
      </c>
      <c r="CS277" s="103">
        <v>27</v>
      </c>
      <c r="CT277" s="113"/>
      <c r="CU277" s="103" t="s">
        <v>61406</v>
      </c>
      <c r="CV277" s="103">
        <v>2</v>
      </c>
      <c r="CW277" s="103">
        <v>9.43</v>
      </c>
      <c r="CX277" s="103" t="s">
        <v>61407</v>
      </c>
      <c r="CY277" s="103">
        <v>97</v>
      </c>
      <c r="CZ277" s="113"/>
      <c r="DA277" s="103" t="s">
        <v>61408</v>
      </c>
      <c r="DB277" s="103">
        <v>2</v>
      </c>
      <c r="DC277" s="103">
        <v>7.24</v>
      </c>
      <c r="DD277" s="103" t="s">
        <v>61409</v>
      </c>
      <c r="DE277" s="108"/>
      <c r="DF277" s="113"/>
      <c r="DG277" s="103" t="s">
        <v>61410</v>
      </c>
      <c r="DH277" s="103">
        <v>2</v>
      </c>
      <c r="DI277" s="103">
        <v>13</v>
      </c>
      <c r="DJ277" s="103" t="s">
        <v>61411</v>
      </c>
      <c r="DK277" s="108"/>
      <c r="DL277" s="113"/>
      <c r="DM277" s="103" t="s">
        <v>61412</v>
      </c>
      <c r="DN277" s="103">
        <v>3</v>
      </c>
      <c r="DO277" s="103">
        <v>2.2599999999999998</v>
      </c>
      <c r="DP277" s="103" t="s">
        <v>61413</v>
      </c>
      <c r="DQ277" s="103">
        <v>25</v>
      </c>
      <c r="DR277" s="113"/>
      <c r="DS277" s="103" t="s">
        <v>61414</v>
      </c>
      <c r="DT277" s="103">
        <v>2</v>
      </c>
      <c r="DU277" s="103">
        <v>11.14</v>
      </c>
      <c r="DV277" s="103" t="s">
        <v>61415</v>
      </c>
      <c r="DW277" s="103">
        <v>46</v>
      </c>
      <c r="DX277" s="113"/>
      <c r="DY277" s="103" t="s">
        <v>61416</v>
      </c>
      <c r="DZ277" s="103">
        <v>3</v>
      </c>
      <c r="EA277" s="103">
        <v>7.29</v>
      </c>
      <c r="EB277" s="103" t="s">
        <v>61417</v>
      </c>
      <c r="EC277" s="108"/>
      <c r="ED277" s="113"/>
      <c r="EE277" s="103" t="s">
        <v>61418</v>
      </c>
      <c r="EF277" s="103">
        <v>3</v>
      </c>
      <c r="EG277" s="103">
        <v>15.27</v>
      </c>
      <c r="EH277" s="103" t="s">
        <v>61419</v>
      </c>
      <c r="EI277" s="103">
        <v>19</v>
      </c>
      <c r="EJ277" s="113"/>
      <c r="EK277" s="103" t="s">
        <v>61420</v>
      </c>
      <c r="EL277" s="103">
        <v>2</v>
      </c>
      <c r="EM277" s="103">
        <v>1.44</v>
      </c>
      <c r="EN277" s="103" t="s">
        <v>61421</v>
      </c>
      <c r="EO277" s="108"/>
      <c r="EP277" s="113"/>
      <c r="EQ277" s="103" t="s">
        <v>61422</v>
      </c>
      <c r="ER277" s="103">
        <v>2</v>
      </c>
      <c r="ES277" s="103">
        <v>3</v>
      </c>
      <c r="ET277" s="103" t="s">
        <v>61423</v>
      </c>
      <c r="EU277" s="108"/>
      <c r="EV277" s="113"/>
      <c r="EW277" s="103" t="s">
        <v>61424</v>
      </c>
      <c r="EX277" s="103">
        <v>2</v>
      </c>
      <c r="EY277" s="103">
        <v>4.28</v>
      </c>
      <c r="EZ277" s="103" t="s">
        <v>61425</v>
      </c>
      <c r="FA277" s="108"/>
      <c r="FB277" s="113"/>
      <c r="FC277" s="103" t="s">
        <v>61426</v>
      </c>
      <c r="FD277" s="103">
        <v>3</v>
      </c>
      <c r="FE277" s="103">
        <v>8.17</v>
      </c>
      <c r="FF277" s="103" t="s">
        <v>61427</v>
      </c>
      <c r="FG277" s="108"/>
      <c r="FH277" s="113"/>
      <c r="FI277" s="103" t="s">
        <v>61428</v>
      </c>
      <c r="FJ277" s="103">
        <v>2</v>
      </c>
      <c r="FK277" s="103">
        <v>10.48</v>
      </c>
      <c r="FL277" s="103" t="s">
        <v>61429</v>
      </c>
      <c r="FM277" s="108"/>
      <c r="FN277" s="113"/>
      <c r="FO277" s="103" t="s">
        <v>61430</v>
      </c>
      <c r="FP277" s="103">
        <v>3</v>
      </c>
      <c r="FQ277" s="103">
        <v>10.58</v>
      </c>
      <c r="FR277" s="103" t="s">
        <v>61431</v>
      </c>
      <c r="FS277" s="108"/>
      <c r="FT277" s="113"/>
      <c r="FU277" s="103" t="s">
        <v>61432</v>
      </c>
      <c r="FV277" s="103">
        <v>3</v>
      </c>
      <c r="FW277" s="103">
        <v>3</v>
      </c>
      <c r="FX277" s="103" t="s">
        <v>61433</v>
      </c>
      <c r="FY277" s="108"/>
      <c r="FZ277" s="113"/>
      <c r="GA277" s="103" t="s">
        <v>61434</v>
      </c>
      <c r="GB277" s="103">
        <v>2</v>
      </c>
      <c r="GC277" s="103">
        <v>0.39</v>
      </c>
      <c r="GD277" s="103" t="s">
        <v>61435</v>
      </c>
      <c r="GE277" s="108"/>
      <c r="GF277" s="113"/>
      <c r="GG277" s="103" t="s">
        <v>61436</v>
      </c>
      <c r="GH277" s="103">
        <v>2</v>
      </c>
      <c r="GI277" s="103">
        <v>12.05</v>
      </c>
      <c r="GJ277" s="103" t="s">
        <v>61437</v>
      </c>
      <c r="GK277" s="108"/>
      <c r="GL277" s="113"/>
      <c r="GM277" s="103" t="s">
        <v>61438</v>
      </c>
      <c r="GN277" s="103">
        <v>3</v>
      </c>
      <c r="GO277" s="103">
        <v>13.47</v>
      </c>
      <c r="GP277" s="103" t="s">
        <v>61439</v>
      </c>
      <c r="GQ277" s="108"/>
      <c r="GR277" s="113"/>
      <c r="GS277" s="103" t="s">
        <v>61440</v>
      </c>
      <c r="GT277" s="103">
        <v>2</v>
      </c>
      <c r="GU277" s="103">
        <v>4.22</v>
      </c>
      <c r="GV277" s="103" t="s">
        <v>61441</v>
      </c>
      <c r="GW277" s="103">
        <v>8</v>
      </c>
      <c r="GX277" s="113"/>
      <c r="GY277" s="103" t="s">
        <v>61442</v>
      </c>
      <c r="GZ277" s="103">
        <v>2</v>
      </c>
      <c r="HA277" s="103">
        <v>5.39</v>
      </c>
      <c r="HB277" s="103" t="s">
        <v>61443</v>
      </c>
      <c r="HC277" s="103">
        <v>18</v>
      </c>
      <c r="HD277" s="113"/>
      <c r="HE277" s="103" t="s">
        <v>61444</v>
      </c>
      <c r="HF277" s="103">
        <v>3</v>
      </c>
      <c r="HG277" s="103">
        <v>4.42</v>
      </c>
      <c r="HH277" s="103" t="s">
        <v>61445</v>
      </c>
      <c r="HI277" s="103">
        <v>14</v>
      </c>
      <c r="HJ277" s="113"/>
      <c r="HK277" s="103" t="s">
        <v>61446</v>
      </c>
      <c r="HL277" s="103">
        <v>2</v>
      </c>
      <c r="HM277" s="103">
        <v>18.09</v>
      </c>
      <c r="HN277" s="103" t="s">
        <v>61447</v>
      </c>
      <c r="HO277" s="108"/>
      <c r="HP277" s="113"/>
      <c r="HQ277" s="103" t="s">
        <v>61448</v>
      </c>
      <c r="HR277" s="103">
        <v>3</v>
      </c>
      <c r="HS277" s="103">
        <v>8.5</v>
      </c>
      <c r="HT277" s="103" t="s">
        <v>61449</v>
      </c>
      <c r="HU277" s="108"/>
      <c r="HV277" s="113"/>
      <c r="HW277" s="103" t="s">
        <v>61450</v>
      </c>
      <c r="HX277" s="103">
        <v>3</v>
      </c>
      <c r="HY277" s="103">
        <v>0.44</v>
      </c>
      <c r="HZ277" s="103" t="s">
        <v>61451</v>
      </c>
      <c r="IA277" s="103">
        <v>58</v>
      </c>
      <c r="IB277" s="113"/>
      <c r="IC277" s="103" t="s">
        <v>61452</v>
      </c>
      <c r="ID277" s="103">
        <v>3</v>
      </c>
      <c r="IE277" s="103">
        <v>7.35</v>
      </c>
      <c r="IF277" s="103" t="s">
        <v>61453</v>
      </c>
      <c r="IG277" s="108"/>
      <c r="IH277" s="113"/>
      <c r="II277" s="103" t="s">
        <v>61454</v>
      </c>
      <c r="IJ277" s="103">
        <v>2</v>
      </c>
      <c r="IK277" s="103">
        <v>3.34</v>
      </c>
      <c r="IL277" s="103" t="s">
        <v>61455</v>
      </c>
      <c r="IM277" s="103">
        <v>15</v>
      </c>
      <c r="IN277" s="113"/>
      <c r="IO277" s="103" t="s">
        <v>61456</v>
      </c>
      <c r="IP277" s="103">
        <v>3</v>
      </c>
      <c r="IQ277" s="103">
        <v>11.51</v>
      </c>
      <c r="IR277" s="103" t="s">
        <v>61457</v>
      </c>
      <c r="IS277" s="108"/>
      <c r="IT277" s="113"/>
      <c r="IU277" s="103" t="s">
        <v>61458</v>
      </c>
      <c r="IV277" s="103">
        <v>2</v>
      </c>
      <c r="IW277" s="103">
        <v>3.03</v>
      </c>
      <c r="IX277" s="103" t="s">
        <v>61459</v>
      </c>
      <c r="IY277" s="103">
        <v>44</v>
      </c>
      <c r="IZ277" s="113"/>
      <c r="JA277" s="103" t="s">
        <v>61460</v>
      </c>
      <c r="JB277" s="103">
        <v>2</v>
      </c>
      <c r="JC277" s="103">
        <v>3.54</v>
      </c>
      <c r="JD277" s="103" t="s">
        <v>61461</v>
      </c>
      <c r="JE277" s="108"/>
      <c r="JF277" s="113"/>
      <c r="JG277" s="103" t="s">
        <v>61462</v>
      </c>
      <c r="JH277" s="103">
        <v>3</v>
      </c>
      <c r="JI277" s="103">
        <v>6.46</v>
      </c>
      <c r="JJ277" s="103" t="s">
        <v>61463</v>
      </c>
      <c r="JK277" s="108"/>
      <c r="JL277" s="113"/>
      <c r="JM277" s="103" t="s">
        <v>61464</v>
      </c>
      <c r="JN277" s="103">
        <v>3</v>
      </c>
      <c r="JO277" s="103">
        <v>17.149999999999999</v>
      </c>
      <c r="JP277" s="103" t="s">
        <v>61465</v>
      </c>
      <c r="JQ277" s="108"/>
      <c r="JR277" s="113"/>
      <c r="JS277" s="103" t="s">
        <v>61466</v>
      </c>
      <c r="JT277" s="103">
        <v>3</v>
      </c>
      <c r="JU277" s="103">
        <v>14.59</v>
      </c>
      <c r="JV277" s="103" t="s">
        <v>61467</v>
      </c>
      <c r="JW277" s="108"/>
      <c r="JX277" s="113"/>
      <c r="JY277" s="103" t="s">
        <v>61468</v>
      </c>
      <c r="JZ277" s="103">
        <v>3</v>
      </c>
      <c r="KA277" s="103">
        <v>17.510000000000002</v>
      </c>
      <c r="KB277" s="103" t="s">
        <v>61469</v>
      </c>
      <c r="KC277" s="108"/>
      <c r="KD277" s="113"/>
      <c r="KE277" s="103" t="s">
        <v>61470</v>
      </c>
      <c r="KF277" s="103">
        <v>3</v>
      </c>
      <c r="KG277" s="103">
        <v>17.11</v>
      </c>
      <c r="KH277" s="103" t="s">
        <v>61471</v>
      </c>
      <c r="KI277" s="108"/>
      <c r="KJ277" s="113"/>
      <c r="KK277" s="103" t="s">
        <v>61472</v>
      </c>
      <c r="KL277" s="103">
        <v>3</v>
      </c>
      <c r="KM277" s="103">
        <v>8.57</v>
      </c>
      <c r="KN277" s="103" t="s">
        <v>61473</v>
      </c>
      <c r="KO277" s="108"/>
      <c r="KP277" s="113"/>
      <c r="KQ277" s="103" t="s">
        <v>61474</v>
      </c>
      <c r="KR277" s="103">
        <v>2</v>
      </c>
      <c r="KS277" s="103">
        <v>9.1199999999999992</v>
      </c>
      <c r="KT277" s="103" t="s">
        <v>61475</v>
      </c>
      <c r="KU277" s="103">
        <v>4</v>
      </c>
      <c r="KV277" s="113"/>
      <c r="KW277" s="103" t="s">
        <v>61476</v>
      </c>
      <c r="KX277" s="103">
        <v>2</v>
      </c>
      <c r="KY277" s="103">
        <v>11.11</v>
      </c>
      <c r="KZ277" s="103" t="s">
        <v>61477</v>
      </c>
      <c r="LA277" s="103">
        <v>21</v>
      </c>
      <c r="LB277" s="113"/>
      <c r="LC277" s="103" t="s">
        <v>61478</v>
      </c>
      <c r="LD277" s="103">
        <v>3</v>
      </c>
      <c r="LE277" s="103">
        <v>16.53</v>
      </c>
      <c r="LF277" s="103" t="s">
        <v>61479</v>
      </c>
      <c r="LG277" s="108"/>
      <c r="LH277" s="113"/>
      <c r="LI277" s="103" t="s">
        <v>61480</v>
      </c>
      <c r="LJ277" s="103">
        <v>3</v>
      </c>
      <c r="LK277" s="103">
        <v>4.3</v>
      </c>
      <c r="LL277" s="103" t="s">
        <v>61481</v>
      </c>
      <c r="LM277" s="103">
        <v>18</v>
      </c>
      <c r="LN277" s="113"/>
      <c r="LO277" s="103" t="s">
        <v>61482</v>
      </c>
      <c r="LP277" s="103">
        <v>3</v>
      </c>
      <c r="LQ277" s="103">
        <v>16.07</v>
      </c>
      <c r="LR277" s="103" t="s">
        <v>61483</v>
      </c>
      <c r="LS277" s="103">
        <v>12</v>
      </c>
      <c r="LT277" s="113"/>
      <c r="LU277" s="103" t="s">
        <v>61484</v>
      </c>
      <c r="LV277" s="103">
        <v>3</v>
      </c>
      <c r="LW277" s="103">
        <v>3.06</v>
      </c>
      <c r="LX277" s="103" t="s">
        <v>61485</v>
      </c>
      <c r="LY277" s="108"/>
      <c r="LZ277" s="113"/>
      <c r="MA277" s="103" t="s">
        <v>61486</v>
      </c>
      <c r="MB277" s="103">
        <v>3</v>
      </c>
      <c r="MC277" s="103">
        <v>18.03</v>
      </c>
      <c r="MD277" s="103" t="s">
        <v>61487</v>
      </c>
      <c r="ME277" s="103">
        <v>10</v>
      </c>
      <c r="MF277" s="113"/>
      <c r="MG277" s="103" t="s">
        <v>61488</v>
      </c>
      <c r="MH277" s="103">
        <v>2</v>
      </c>
      <c r="MI277" s="103">
        <v>2.58</v>
      </c>
      <c r="MJ277" s="103" t="s">
        <v>61489</v>
      </c>
      <c r="MK277" s="103">
        <v>9</v>
      </c>
      <c r="ML277" s="113"/>
      <c r="MM277" s="103" t="s">
        <v>61490</v>
      </c>
      <c r="MN277" s="103">
        <v>2</v>
      </c>
      <c r="MO277" s="103">
        <v>4.08</v>
      </c>
      <c r="MP277" s="103" t="s">
        <v>61491</v>
      </c>
      <c r="MQ277" s="103">
        <v>7</v>
      </c>
      <c r="MR277" s="113"/>
      <c r="MS277" s="103" t="s">
        <v>61492</v>
      </c>
      <c r="MT277" s="103">
        <v>3</v>
      </c>
      <c r="MU277" s="103">
        <v>14.11</v>
      </c>
      <c r="MV277" s="103" t="s">
        <v>61493</v>
      </c>
      <c r="MW277" s="103">
        <v>25</v>
      </c>
      <c r="MX277" s="113"/>
      <c r="MY277" s="103" t="s">
        <v>61494</v>
      </c>
      <c r="MZ277" s="103">
        <v>3</v>
      </c>
      <c r="NA277" s="103">
        <v>14.24</v>
      </c>
      <c r="NB277" s="103" t="s">
        <v>61495</v>
      </c>
      <c r="NC277" s="103">
        <v>23</v>
      </c>
      <c r="ND277" s="113"/>
      <c r="NE277" s="103" t="s">
        <v>61496</v>
      </c>
      <c r="NF277" s="103">
        <v>2</v>
      </c>
      <c r="NG277" s="103">
        <v>9.41</v>
      </c>
      <c r="NH277" s="103" t="s">
        <v>61497</v>
      </c>
      <c r="NI277" s="108"/>
      <c r="NJ277" s="113"/>
      <c r="NK277" s="103" t="s">
        <v>61498</v>
      </c>
      <c r="NL277" s="103">
        <v>2</v>
      </c>
      <c r="NM277" s="103">
        <v>2.46</v>
      </c>
      <c r="NN277" s="103" t="s">
        <v>61499</v>
      </c>
      <c r="NO277" s="103">
        <v>32</v>
      </c>
      <c r="NP277" s="113"/>
      <c r="NQ277" s="103" t="s">
        <v>61500</v>
      </c>
      <c r="NR277" s="103">
        <v>2</v>
      </c>
      <c r="NS277" s="103">
        <v>7.49</v>
      </c>
      <c r="NT277" s="103" t="s">
        <v>61501</v>
      </c>
      <c r="NU277" s="108"/>
      <c r="NV277" s="113"/>
      <c r="NW277" s="104" t="s">
        <v>61502</v>
      </c>
      <c r="NX277" s="104">
        <v>2</v>
      </c>
      <c r="NY277" s="104">
        <v>13.34</v>
      </c>
      <c r="NZ277" s="104" t="s">
        <v>61503</v>
      </c>
      <c r="OA277" s="104">
        <v>44</v>
      </c>
      <c r="OB277" s="113"/>
      <c r="OC277" s="104" t="s">
        <v>61504</v>
      </c>
      <c r="OD277" s="104">
        <v>3</v>
      </c>
      <c r="OE277" s="104">
        <v>13.26</v>
      </c>
      <c r="OF277" s="104" t="s">
        <v>61505</v>
      </c>
      <c r="OG277" s="104">
        <v>49</v>
      </c>
      <c r="OH277" s="113"/>
      <c r="OI277" s="106" t="s">
        <v>61506</v>
      </c>
      <c r="OJ277" s="106">
        <v>2</v>
      </c>
      <c r="OK277" s="106">
        <v>3.08</v>
      </c>
      <c r="OL277" s="106" t="s">
        <v>61507</v>
      </c>
      <c r="OM277" s="107"/>
      <c r="ON277" s="113"/>
      <c r="OO277" s="104" t="s">
        <v>61508</v>
      </c>
      <c r="OP277" s="104">
        <v>2</v>
      </c>
      <c r="OQ277" s="104">
        <v>10.33</v>
      </c>
      <c r="OR277" s="104" t="s">
        <v>61509</v>
      </c>
      <c r="OS277" s="105"/>
      <c r="OT277" s="113"/>
      <c r="OU277" s="104" t="s">
        <v>61510</v>
      </c>
      <c r="OV277" s="104">
        <v>2</v>
      </c>
      <c r="OW277" s="104">
        <v>10.01</v>
      </c>
      <c r="OX277" s="104" t="s">
        <v>61511</v>
      </c>
      <c r="OY277" s="105"/>
      <c r="OZ277" s="113"/>
      <c r="PA277" s="104" t="s">
        <v>61512</v>
      </c>
      <c r="PB277" s="104">
        <v>3</v>
      </c>
      <c r="PC277" s="104">
        <v>13.04</v>
      </c>
      <c r="PD277" s="104" t="s">
        <v>61513</v>
      </c>
      <c r="PE277" s="105"/>
      <c r="PF277" s="113"/>
      <c r="PG277" s="104" t="s">
        <v>61514</v>
      </c>
      <c r="PH277" s="104">
        <v>3</v>
      </c>
      <c r="PI277" s="104">
        <v>19.37</v>
      </c>
      <c r="PJ277" s="104" t="s">
        <v>61515</v>
      </c>
      <c r="PK277" s="105"/>
      <c r="PL277" s="113"/>
      <c r="PM277" s="104" t="s">
        <v>61516</v>
      </c>
      <c r="PN277" s="104">
        <v>2</v>
      </c>
      <c r="PO277" s="104">
        <v>8.34</v>
      </c>
      <c r="PP277" s="104" t="s">
        <v>61517</v>
      </c>
      <c r="PQ277" s="105"/>
      <c r="PR277" s="113"/>
      <c r="PS277" s="104" t="s">
        <v>61518</v>
      </c>
      <c r="PT277" s="104">
        <v>3</v>
      </c>
      <c r="PU277" s="104">
        <v>16.440000000000001</v>
      </c>
      <c r="PV277" s="104" t="s">
        <v>61519</v>
      </c>
      <c r="PW277" s="105"/>
      <c r="PX277" s="113"/>
      <c r="PY277" s="104" t="s">
        <v>61520</v>
      </c>
      <c r="PZ277" s="104">
        <v>2</v>
      </c>
      <c r="QA277" s="104">
        <v>7.41</v>
      </c>
      <c r="QB277" s="104" t="s">
        <v>61521</v>
      </c>
      <c r="QC277" s="105"/>
      <c r="QD277" s="113"/>
      <c r="QE277" s="104" t="s">
        <v>61522</v>
      </c>
      <c r="QF277" s="104">
        <v>3</v>
      </c>
      <c r="QG277" s="104">
        <v>16.579999999999998</v>
      </c>
      <c r="QH277" s="104" t="s">
        <v>61523</v>
      </c>
      <c r="QI277" s="104">
        <v>12</v>
      </c>
      <c r="QJ277" s="113"/>
      <c r="QK277" s="104" t="s">
        <v>61524</v>
      </c>
      <c r="QL277" s="104">
        <v>3</v>
      </c>
      <c r="QM277" s="104">
        <v>16.11</v>
      </c>
      <c r="QN277" s="104" t="s">
        <v>61525</v>
      </c>
      <c r="QO277" s="110"/>
      <c r="QP277" s="113"/>
      <c r="QQ277" s="104" t="s">
        <v>61526</v>
      </c>
      <c r="QR277" s="104">
        <v>3</v>
      </c>
      <c r="QS277" s="104">
        <v>9.18</v>
      </c>
      <c r="QT277" s="104" t="s">
        <v>61527</v>
      </c>
      <c r="QU277" s="110"/>
      <c r="QV277" s="113"/>
      <c r="QW277" s="104" t="s">
        <v>61528</v>
      </c>
      <c r="QX277" s="104">
        <v>2</v>
      </c>
      <c r="QY277" s="104">
        <v>11.12</v>
      </c>
      <c r="QZ277" s="104" t="s">
        <v>61529</v>
      </c>
      <c r="RA277" s="110"/>
      <c r="RB277" s="113"/>
      <c r="RC277" s="104" t="s">
        <v>61530</v>
      </c>
      <c r="RD277" s="104">
        <v>2</v>
      </c>
      <c r="RE277" s="104">
        <v>5.09</v>
      </c>
      <c r="RF277" s="104" t="s">
        <v>61531</v>
      </c>
      <c r="RG277" s="110"/>
      <c r="RH277" s="113"/>
      <c r="RI277" s="104" t="s">
        <v>61532</v>
      </c>
      <c r="RJ277" s="104">
        <v>3</v>
      </c>
      <c r="RK277" s="104">
        <v>16.03</v>
      </c>
      <c r="RL277" s="104" t="s">
        <v>61533</v>
      </c>
      <c r="RM277" s="110"/>
      <c r="RN277" s="113"/>
      <c r="RO277" s="104" t="s">
        <v>61534</v>
      </c>
      <c r="RP277" s="104">
        <v>2</v>
      </c>
      <c r="RQ277" s="104">
        <v>7.58</v>
      </c>
      <c r="RR277" s="104" t="s">
        <v>61535</v>
      </c>
      <c r="RS277" s="104">
        <v>13</v>
      </c>
      <c r="RT277" s="113"/>
      <c r="RU277" s="104" t="s">
        <v>61536</v>
      </c>
      <c r="RV277" s="104">
        <v>2</v>
      </c>
      <c r="RW277" s="104">
        <v>6.31</v>
      </c>
      <c r="RX277" s="104" t="s">
        <v>61537</v>
      </c>
      <c r="RY277" s="104">
        <v>17</v>
      </c>
      <c r="RZ277" s="113"/>
    </row>
    <row r="278" spans="1:494" ht="12.75" x14ac:dyDescent="0.2">
      <c r="A278" s="113"/>
      <c r="B278" s="113"/>
      <c r="C278" s="103" t="s">
        <v>61538</v>
      </c>
      <c r="D278" s="103">
        <v>3</v>
      </c>
      <c r="E278" s="103">
        <v>19.21</v>
      </c>
      <c r="F278" s="103" t="s">
        <v>61539</v>
      </c>
      <c r="G278" s="103">
        <v>16</v>
      </c>
      <c r="H278" s="113"/>
      <c r="I278" s="103" t="s">
        <v>61540</v>
      </c>
      <c r="J278" s="103">
        <v>2</v>
      </c>
      <c r="K278" s="103">
        <v>6.35</v>
      </c>
      <c r="L278" s="103" t="s">
        <v>61541</v>
      </c>
      <c r="M278" s="103">
        <v>6</v>
      </c>
      <c r="N278" s="113"/>
      <c r="O278" s="103" t="s">
        <v>61542</v>
      </c>
      <c r="P278" s="103">
        <v>3</v>
      </c>
      <c r="Q278" s="103">
        <v>18.239999999999998</v>
      </c>
      <c r="R278" s="103" t="s">
        <v>61543</v>
      </c>
      <c r="T278" s="113"/>
      <c r="U278" s="103" t="s">
        <v>61544</v>
      </c>
      <c r="V278" s="103">
        <v>2</v>
      </c>
      <c r="W278" s="103">
        <v>12.06</v>
      </c>
      <c r="X278" s="103" t="s">
        <v>61545</v>
      </c>
      <c r="Z278" s="113"/>
      <c r="AA278" s="103" t="s">
        <v>61546</v>
      </c>
      <c r="AB278" s="103">
        <v>2</v>
      </c>
      <c r="AC278" s="103">
        <v>6.47</v>
      </c>
      <c r="AD278" s="103" t="s">
        <v>61547</v>
      </c>
      <c r="AF278" s="113"/>
      <c r="AG278" s="103" t="s">
        <v>61548</v>
      </c>
      <c r="AH278" s="103">
        <v>3</v>
      </c>
      <c r="AI278" s="103">
        <v>19.510000000000002</v>
      </c>
      <c r="AJ278" s="103" t="s">
        <v>61549</v>
      </c>
      <c r="AL278" s="113"/>
      <c r="AM278" s="103" t="s">
        <v>61550</v>
      </c>
      <c r="AN278" s="103">
        <v>3</v>
      </c>
      <c r="AO278" s="103">
        <v>0.19</v>
      </c>
      <c r="AP278" s="103" t="s">
        <v>61551</v>
      </c>
      <c r="AR278" s="113"/>
      <c r="AS278" s="103" t="s">
        <v>61552</v>
      </c>
      <c r="AT278" s="103">
        <v>3</v>
      </c>
      <c r="AU278" s="103">
        <v>18.079999999999998</v>
      </c>
      <c r="AV278" s="103" t="s">
        <v>61553</v>
      </c>
      <c r="AW278" s="103">
        <v>15</v>
      </c>
      <c r="AX278" s="113"/>
      <c r="AY278" s="103" t="s">
        <v>61554</v>
      </c>
      <c r="AZ278" s="103">
        <v>2</v>
      </c>
      <c r="BA278" s="103">
        <v>9.39</v>
      </c>
      <c r="BB278" s="103" t="s">
        <v>61555</v>
      </c>
      <c r="BC278" s="108"/>
      <c r="BD278" s="113"/>
      <c r="BE278" s="103" t="s">
        <v>61556</v>
      </c>
      <c r="BF278" s="103">
        <v>3</v>
      </c>
      <c r="BG278" s="103">
        <v>11.58</v>
      </c>
      <c r="BH278" s="103" t="s">
        <v>61557</v>
      </c>
      <c r="BI278" s="108"/>
      <c r="BJ278" s="113"/>
      <c r="BK278" s="103" t="s">
        <v>61558</v>
      </c>
      <c r="BL278" s="103">
        <v>3</v>
      </c>
      <c r="BM278" s="103">
        <v>17.04</v>
      </c>
      <c r="BN278" s="103" t="s">
        <v>61559</v>
      </c>
      <c r="BO278" s="108"/>
      <c r="BP278" s="113"/>
      <c r="BQ278" s="103" t="s">
        <v>61560</v>
      </c>
      <c r="BR278" s="103">
        <v>2</v>
      </c>
      <c r="BS278" s="103">
        <v>11.48</v>
      </c>
      <c r="BT278" s="103" t="s">
        <v>61561</v>
      </c>
      <c r="BU278" s="108"/>
      <c r="BV278" s="113"/>
      <c r="BW278" s="103" t="s">
        <v>61562</v>
      </c>
      <c r="BX278" s="103">
        <v>3</v>
      </c>
      <c r="BY278" s="103">
        <v>9.5</v>
      </c>
      <c r="BZ278" s="103" t="s">
        <v>61563</v>
      </c>
      <c r="CA278" s="108"/>
      <c r="CB278" s="113"/>
      <c r="CC278" s="103" t="s">
        <v>61564</v>
      </c>
      <c r="CD278" s="103">
        <v>3</v>
      </c>
      <c r="CE278" s="103">
        <v>14.38</v>
      </c>
      <c r="CF278" s="103" t="s">
        <v>61565</v>
      </c>
      <c r="CG278" s="108"/>
      <c r="CH278" s="113"/>
      <c r="CI278" s="103" t="s">
        <v>61566</v>
      </c>
      <c r="CJ278" s="103">
        <v>3</v>
      </c>
      <c r="CK278" s="103">
        <v>13.36</v>
      </c>
      <c r="CL278" s="103" t="s">
        <v>61567</v>
      </c>
      <c r="CM278" s="108"/>
      <c r="CN278" s="113"/>
      <c r="CO278" s="103" t="s">
        <v>61568</v>
      </c>
      <c r="CP278" s="103">
        <v>3</v>
      </c>
      <c r="CQ278" s="103">
        <v>2.19</v>
      </c>
      <c r="CR278" s="103" t="s">
        <v>61569</v>
      </c>
      <c r="CS278" s="108"/>
      <c r="CT278" s="113"/>
      <c r="CU278" s="103" t="s">
        <v>61570</v>
      </c>
      <c r="CV278" s="103">
        <v>2</v>
      </c>
      <c r="CW278" s="103">
        <v>9.36</v>
      </c>
      <c r="CX278" s="103" t="s">
        <v>61571</v>
      </c>
      <c r="CY278" s="108"/>
      <c r="CZ278" s="113"/>
      <c r="DA278" s="103" t="s">
        <v>61572</v>
      </c>
      <c r="DB278" s="103">
        <v>2</v>
      </c>
      <c r="DC278" s="103">
        <v>7.16</v>
      </c>
      <c r="DD278" s="103" t="s">
        <v>61573</v>
      </c>
      <c r="DE278" s="108"/>
      <c r="DF278" s="113"/>
      <c r="DG278" s="103" t="s">
        <v>61574</v>
      </c>
      <c r="DH278" s="103">
        <v>2</v>
      </c>
      <c r="DI278" s="103">
        <v>12.57</v>
      </c>
      <c r="DJ278" s="103" t="s">
        <v>61575</v>
      </c>
      <c r="DK278" s="108"/>
      <c r="DL278" s="113"/>
      <c r="DM278" s="103" t="s">
        <v>61576</v>
      </c>
      <c r="DN278" s="103">
        <v>3</v>
      </c>
      <c r="DO278" s="103">
        <v>2.16</v>
      </c>
      <c r="DP278" s="103" t="s">
        <v>61577</v>
      </c>
      <c r="DQ278" s="108"/>
      <c r="DR278" s="113"/>
      <c r="DS278" s="103" t="s">
        <v>61578</v>
      </c>
      <c r="DT278" s="103">
        <v>2</v>
      </c>
      <c r="DU278" s="103">
        <v>11.08</v>
      </c>
      <c r="DV278" s="103" t="s">
        <v>61579</v>
      </c>
      <c r="DW278" s="108"/>
      <c r="DX278" s="113"/>
      <c r="DY278" s="103" t="s">
        <v>61580</v>
      </c>
      <c r="DZ278" s="103">
        <v>3</v>
      </c>
      <c r="EA278" s="103">
        <v>7.12</v>
      </c>
      <c r="EB278" s="103" t="s">
        <v>61581</v>
      </c>
      <c r="EC278" s="103">
        <v>65</v>
      </c>
      <c r="ED278" s="113"/>
      <c r="EE278" s="103" t="s">
        <v>61582</v>
      </c>
      <c r="EF278" s="103">
        <v>3</v>
      </c>
      <c r="EG278" s="103">
        <v>15.06</v>
      </c>
      <c r="EH278" s="103" t="s">
        <v>61583</v>
      </c>
      <c r="EI278" s="108"/>
      <c r="EJ278" s="113"/>
      <c r="EK278" s="103" t="s">
        <v>61584</v>
      </c>
      <c r="EL278" s="103">
        <v>2</v>
      </c>
      <c r="EM278" s="103">
        <v>1.3</v>
      </c>
      <c r="EN278" s="103" t="s">
        <v>61585</v>
      </c>
      <c r="EO278" s="108"/>
      <c r="EP278" s="113"/>
      <c r="EQ278" s="103" t="s">
        <v>61586</v>
      </c>
      <c r="ER278" s="103">
        <v>2</v>
      </c>
      <c r="ES278" s="103">
        <v>2.57</v>
      </c>
      <c r="ET278" s="103" t="s">
        <v>61587</v>
      </c>
      <c r="EU278" s="108"/>
      <c r="EV278" s="113"/>
      <c r="EW278" s="103" t="s">
        <v>61588</v>
      </c>
      <c r="EX278" s="103">
        <v>2</v>
      </c>
      <c r="EY278" s="103">
        <v>4.13</v>
      </c>
      <c r="EZ278" s="103" t="s">
        <v>61589</v>
      </c>
      <c r="FA278" s="103">
        <v>14</v>
      </c>
      <c r="FB278" s="113"/>
      <c r="FC278" s="103" t="s">
        <v>61590</v>
      </c>
      <c r="FD278" s="103">
        <v>3</v>
      </c>
      <c r="FE278" s="103">
        <v>7.45</v>
      </c>
      <c r="FF278" s="103" t="s">
        <v>61591</v>
      </c>
      <c r="FG278" s="108"/>
      <c r="FH278" s="113"/>
      <c r="FI278" s="103" t="s">
        <v>61592</v>
      </c>
      <c r="FJ278" s="103">
        <v>2</v>
      </c>
      <c r="FK278" s="103">
        <v>10.41</v>
      </c>
      <c r="FL278" s="103" t="s">
        <v>61593</v>
      </c>
      <c r="FM278" s="108"/>
      <c r="FN278" s="113"/>
      <c r="FO278" s="103" t="s">
        <v>61594</v>
      </c>
      <c r="FP278" s="103">
        <v>3</v>
      </c>
      <c r="FQ278" s="103">
        <v>7.31</v>
      </c>
      <c r="FR278" s="103" t="s">
        <v>61595</v>
      </c>
      <c r="FS278" s="108"/>
      <c r="FT278" s="113"/>
      <c r="FU278" s="103" t="s">
        <v>61596</v>
      </c>
      <c r="FV278" s="103">
        <v>3</v>
      </c>
      <c r="FW278" s="103">
        <v>2.48</v>
      </c>
      <c r="FX278" s="103" t="s">
        <v>61597</v>
      </c>
      <c r="FY278" s="108"/>
      <c r="FZ278" s="113"/>
      <c r="GA278" s="103" t="s">
        <v>61598</v>
      </c>
      <c r="GB278" s="103">
        <v>2</v>
      </c>
      <c r="GC278" s="103">
        <v>0.25</v>
      </c>
      <c r="GD278" s="103" t="s">
        <v>61599</v>
      </c>
      <c r="GE278" s="103">
        <v>2</v>
      </c>
      <c r="GF278" s="113"/>
      <c r="GG278" s="103" t="s">
        <v>61600</v>
      </c>
      <c r="GH278" s="103">
        <v>2</v>
      </c>
      <c r="GI278" s="103">
        <v>12</v>
      </c>
      <c r="GJ278" s="103" t="s">
        <v>61601</v>
      </c>
      <c r="GK278" s="103">
        <v>18</v>
      </c>
      <c r="GL278" s="113"/>
      <c r="GM278" s="103" t="s">
        <v>61602</v>
      </c>
      <c r="GN278" s="103">
        <v>3</v>
      </c>
      <c r="GO278" s="103">
        <v>13.28</v>
      </c>
      <c r="GP278" s="103" t="s">
        <v>61603</v>
      </c>
      <c r="GQ278" s="103">
        <v>90</v>
      </c>
      <c r="GR278" s="113"/>
      <c r="GS278" s="103" t="s">
        <v>61604</v>
      </c>
      <c r="GT278" s="103">
        <v>2</v>
      </c>
      <c r="GU278" s="103">
        <v>3.58</v>
      </c>
      <c r="GV278" s="103" t="s">
        <v>61605</v>
      </c>
      <c r="GW278" s="108"/>
      <c r="GX278" s="113"/>
      <c r="GY278" s="103" t="s">
        <v>61606</v>
      </c>
      <c r="GZ278" s="103">
        <v>2</v>
      </c>
      <c r="HA278" s="103">
        <v>5.12</v>
      </c>
      <c r="HB278" s="103" t="s">
        <v>61607</v>
      </c>
      <c r="HC278" s="108"/>
      <c r="HD278" s="113"/>
      <c r="HE278" s="103" t="s">
        <v>61608</v>
      </c>
      <c r="HF278" s="103">
        <v>3</v>
      </c>
      <c r="HG278" s="103">
        <v>4.3099999999999996</v>
      </c>
      <c r="HH278" s="103" t="s">
        <v>61609</v>
      </c>
      <c r="HI278" s="108"/>
      <c r="HJ278" s="113"/>
      <c r="HK278" s="103" t="s">
        <v>61610</v>
      </c>
      <c r="HL278" s="103">
        <v>2</v>
      </c>
      <c r="HM278" s="103">
        <v>18</v>
      </c>
      <c r="HN278" s="103" t="s">
        <v>61611</v>
      </c>
      <c r="HO278" s="103">
        <v>20</v>
      </c>
      <c r="HP278" s="113"/>
      <c r="HQ278" s="103" t="s">
        <v>61612</v>
      </c>
      <c r="HR278" s="103">
        <v>3</v>
      </c>
      <c r="HS278" s="103">
        <v>8.24</v>
      </c>
      <c r="HT278" s="103" t="s">
        <v>61613</v>
      </c>
      <c r="HU278" s="103">
        <v>15</v>
      </c>
      <c r="HV278" s="113"/>
      <c r="HW278" s="103" t="s">
        <v>61614</v>
      </c>
      <c r="HX278" s="103">
        <v>3</v>
      </c>
      <c r="HY278" s="103">
        <v>0.19</v>
      </c>
      <c r="HZ278" s="103" t="s">
        <v>61615</v>
      </c>
      <c r="IA278" s="108"/>
      <c r="IB278" s="113"/>
      <c r="IC278" s="103" t="s">
        <v>61616</v>
      </c>
      <c r="ID278" s="103">
        <v>3</v>
      </c>
      <c r="IE278" s="103">
        <v>7.24</v>
      </c>
      <c r="IF278" s="103" t="s">
        <v>61617</v>
      </c>
      <c r="IG278" s="103">
        <v>67</v>
      </c>
      <c r="IH278" s="113"/>
      <c r="II278" s="103" t="s">
        <v>61618</v>
      </c>
      <c r="IJ278" s="103">
        <v>2</v>
      </c>
      <c r="IK278" s="103">
        <v>3.23</v>
      </c>
      <c r="IL278" s="103" t="s">
        <v>61619</v>
      </c>
      <c r="IM278" s="108"/>
      <c r="IN278" s="113"/>
      <c r="IO278" s="103" t="s">
        <v>61620</v>
      </c>
      <c r="IP278" s="103">
        <v>3</v>
      </c>
      <c r="IQ278" s="103">
        <v>11.4</v>
      </c>
      <c r="IR278" s="103" t="s">
        <v>61621</v>
      </c>
      <c r="IS278" s="103">
        <v>22</v>
      </c>
      <c r="IT278" s="113"/>
      <c r="IU278" s="103" t="s">
        <v>61622</v>
      </c>
      <c r="IV278" s="103">
        <v>2</v>
      </c>
      <c r="IW278" s="103">
        <v>2.4900000000000002</v>
      </c>
      <c r="IX278" s="103" t="s">
        <v>61623</v>
      </c>
      <c r="IY278" s="108"/>
      <c r="IZ278" s="113"/>
      <c r="JA278" s="103" t="s">
        <v>61624</v>
      </c>
      <c r="JB278" s="103">
        <v>2</v>
      </c>
      <c r="JC278" s="103">
        <v>3.51</v>
      </c>
      <c r="JD278" s="103" t="s">
        <v>61625</v>
      </c>
      <c r="JE278" s="108"/>
      <c r="JF278" s="113"/>
      <c r="JG278" s="103" t="s">
        <v>61626</v>
      </c>
      <c r="JH278" s="103">
        <v>3</v>
      </c>
      <c r="JI278" s="103">
        <v>6.34</v>
      </c>
      <c r="JJ278" s="103" t="s">
        <v>61627</v>
      </c>
      <c r="JK278" s="103">
        <v>74</v>
      </c>
      <c r="JL278" s="113"/>
      <c r="JM278" s="103" t="s">
        <v>61628</v>
      </c>
      <c r="JN278" s="103">
        <v>3</v>
      </c>
      <c r="JO278" s="103">
        <v>17.12</v>
      </c>
      <c r="JP278" s="103" t="s">
        <v>61629</v>
      </c>
      <c r="JQ278" s="103">
        <v>18</v>
      </c>
      <c r="JR278" s="113"/>
      <c r="JS278" s="103" t="s">
        <v>61630</v>
      </c>
      <c r="JT278" s="103">
        <v>3</v>
      </c>
      <c r="JU278" s="103">
        <v>14.36</v>
      </c>
      <c r="JV278" s="103" t="s">
        <v>61631</v>
      </c>
      <c r="JW278" s="108"/>
      <c r="JX278" s="113"/>
      <c r="JY278" s="103" t="s">
        <v>61632</v>
      </c>
      <c r="JZ278" s="103">
        <v>3</v>
      </c>
      <c r="KA278" s="103">
        <v>17.420000000000002</v>
      </c>
      <c r="KB278" s="103" t="s">
        <v>61633</v>
      </c>
      <c r="KC278" s="108"/>
      <c r="KD278" s="113"/>
      <c r="KE278" s="103" t="s">
        <v>61634</v>
      </c>
      <c r="KF278" s="103">
        <v>3</v>
      </c>
      <c r="KG278" s="103">
        <v>16.579999999999998</v>
      </c>
      <c r="KH278" s="103" t="s">
        <v>61635</v>
      </c>
      <c r="KI278" s="108"/>
      <c r="KJ278" s="113"/>
      <c r="KK278" s="103" t="s">
        <v>61636</v>
      </c>
      <c r="KL278" s="103">
        <v>3</v>
      </c>
      <c r="KM278" s="103">
        <v>8.48</v>
      </c>
      <c r="KN278" s="103" t="s">
        <v>61637</v>
      </c>
      <c r="KO278" s="103">
        <v>43</v>
      </c>
      <c r="KP278" s="113"/>
      <c r="KQ278" s="103" t="s">
        <v>61638</v>
      </c>
      <c r="KR278" s="103">
        <v>2</v>
      </c>
      <c r="KS278" s="103">
        <v>8.5299999999999994</v>
      </c>
      <c r="KT278" s="103" t="s">
        <v>61639</v>
      </c>
      <c r="KU278" s="108"/>
      <c r="KV278" s="113"/>
      <c r="KW278" s="103" t="s">
        <v>61640</v>
      </c>
      <c r="KX278" s="103">
        <v>2</v>
      </c>
      <c r="KY278" s="103">
        <v>11.03</v>
      </c>
      <c r="KZ278" s="103" t="s">
        <v>61641</v>
      </c>
      <c r="LA278" s="108"/>
      <c r="LB278" s="113"/>
      <c r="LC278" s="103" t="s">
        <v>61642</v>
      </c>
      <c r="LD278" s="103">
        <v>3</v>
      </c>
      <c r="LE278" s="103">
        <v>16.399999999999999</v>
      </c>
      <c r="LF278" s="103" t="s">
        <v>61643</v>
      </c>
      <c r="LG278" s="103">
        <v>43</v>
      </c>
      <c r="LH278" s="113"/>
      <c r="LI278" s="103" t="s">
        <v>61644</v>
      </c>
      <c r="LJ278" s="103">
        <v>3</v>
      </c>
      <c r="LK278" s="103">
        <v>4.25</v>
      </c>
      <c r="LL278" s="103" t="s">
        <v>61645</v>
      </c>
      <c r="LM278" s="108"/>
      <c r="LN278" s="113"/>
      <c r="LO278" s="103" t="s">
        <v>61646</v>
      </c>
      <c r="LP278" s="103">
        <v>3</v>
      </c>
      <c r="LQ278" s="103">
        <v>15.27</v>
      </c>
      <c r="LR278" s="103" t="s">
        <v>61647</v>
      </c>
      <c r="LS278" s="108"/>
      <c r="LT278" s="113"/>
      <c r="LU278" s="103" t="s">
        <v>61648</v>
      </c>
      <c r="LV278" s="103">
        <v>3</v>
      </c>
      <c r="LW278" s="103">
        <v>3</v>
      </c>
      <c r="LX278" s="103" t="s">
        <v>61649</v>
      </c>
      <c r="LY278" s="108"/>
      <c r="LZ278" s="113"/>
      <c r="MA278" s="103" t="s">
        <v>61650</v>
      </c>
      <c r="MB278" s="103">
        <v>3</v>
      </c>
      <c r="MC278" s="103">
        <v>17.350000000000001</v>
      </c>
      <c r="MD278" s="103" t="s">
        <v>61651</v>
      </c>
      <c r="ME278" s="108"/>
      <c r="MF278" s="113"/>
      <c r="MG278" s="103" t="s">
        <v>61652</v>
      </c>
      <c r="MH278" s="103">
        <v>2</v>
      </c>
      <c r="MI278" s="103">
        <v>2.5499999999999998</v>
      </c>
      <c r="MJ278" s="103" t="s">
        <v>61653</v>
      </c>
      <c r="MK278" s="108"/>
      <c r="ML278" s="113"/>
      <c r="MM278" s="103" t="s">
        <v>61654</v>
      </c>
      <c r="MN278" s="103">
        <v>2</v>
      </c>
      <c r="MO278" s="103">
        <v>4</v>
      </c>
      <c r="MP278" s="103" t="s">
        <v>61655</v>
      </c>
      <c r="MQ278" s="108"/>
      <c r="MR278" s="113"/>
      <c r="MS278" s="103" t="s">
        <v>61656</v>
      </c>
      <c r="MT278" s="103">
        <v>3</v>
      </c>
      <c r="MU278" s="103">
        <v>14.03</v>
      </c>
      <c r="MV278" s="103" t="s">
        <v>61657</v>
      </c>
      <c r="MW278" s="108"/>
      <c r="MX278" s="113"/>
      <c r="MY278" s="103" t="s">
        <v>61658</v>
      </c>
      <c r="MZ278" s="103">
        <v>3</v>
      </c>
      <c r="NA278" s="103">
        <v>14.12</v>
      </c>
      <c r="NB278" s="103" t="s">
        <v>61659</v>
      </c>
      <c r="NC278" s="108"/>
      <c r="ND278" s="113"/>
      <c r="NE278" s="103" t="s">
        <v>61660</v>
      </c>
      <c r="NF278" s="103">
        <v>2</v>
      </c>
      <c r="NG278" s="103">
        <v>9.36</v>
      </c>
      <c r="NH278" s="103" t="s">
        <v>61661</v>
      </c>
      <c r="NI278" s="103">
        <v>22</v>
      </c>
      <c r="NJ278" s="113"/>
      <c r="NK278" s="103" t="s">
        <v>61662</v>
      </c>
      <c r="NL278" s="103">
        <v>2</v>
      </c>
      <c r="NM278" s="103">
        <v>2.35</v>
      </c>
      <c r="NN278" s="103" t="s">
        <v>61663</v>
      </c>
      <c r="NO278" s="108"/>
      <c r="NP278" s="113"/>
      <c r="NQ278" s="103" t="s">
        <v>61664</v>
      </c>
      <c r="NR278" s="103">
        <v>2</v>
      </c>
      <c r="NS278" s="103">
        <v>7.37</v>
      </c>
      <c r="NT278" s="103" t="s">
        <v>61665</v>
      </c>
      <c r="NU278" s="103">
        <v>24</v>
      </c>
      <c r="NV278" s="113"/>
      <c r="NW278" s="104" t="s">
        <v>61666</v>
      </c>
      <c r="NX278" s="104">
        <v>2</v>
      </c>
      <c r="NY278" s="104">
        <v>13.07</v>
      </c>
      <c r="NZ278" s="104" t="s">
        <v>61667</v>
      </c>
      <c r="OA278" s="110"/>
      <c r="OB278" s="113"/>
      <c r="OC278" s="104" t="s">
        <v>61668</v>
      </c>
      <c r="OD278" s="104">
        <v>3</v>
      </c>
      <c r="OE278" s="104">
        <v>13.19</v>
      </c>
      <c r="OF278" s="104" t="s">
        <v>61669</v>
      </c>
      <c r="OG278" s="105"/>
      <c r="OH278" s="113"/>
      <c r="OI278" s="106" t="s">
        <v>61670</v>
      </c>
      <c r="OJ278" s="106">
        <v>2</v>
      </c>
      <c r="OK278" s="106">
        <v>2.54</v>
      </c>
      <c r="OL278" s="106" t="s">
        <v>61671</v>
      </c>
      <c r="OM278" s="106">
        <v>4</v>
      </c>
      <c r="ON278" s="113"/>
      <c r="OO278" s="104" t="s">
        <v>61672</v>
      </c>
      <c r="OP278" s="104">
        <v>2</v>
      </c>
      <c r="OQ278" s="104">
        <v>10.31</v>
      </c>
      <c r="OR278" s="104" t="s">
        <v>61673</v>
      </c>
      <c r="OS278" s="105"/>
      <c r="OT278" s="113"/>
      <c r="OU278" s="104" t="s">
        <v>61674</v>
      </c>
      <c r="OV278" s="104">
        <v>2</v>
      </c>
      <c r="OW278" s="104">
        <v>9.4700000000000006</v>
      </c>
      <c r="OX278" s="104" t="s">
        <v>61675</v>
      </c>
      <c r="OY278" s="104">
        <v>6</v>
      </c>
      <c r="OZ278" s="113"/>
      <c r="PA278" s="104" t="s">
        <v>61676</v>
      </c>
      <c r="PB278" s="104">
        <v>3</v>
      </c>
      <c r="PC278" s="104">
        <v>12.49</v>
      </c>
      <c r="PD278" s="104" t="s">
        <v>61677</v>
      </c>
      <c r="PE278" s="104">
        <v>58</v>
      </c>
      <c r="PF278" s="113"/>
      <c r="PG278" s="104" t="s">
        <v>61678</v>
      </c>
      <c r="PH278" s="104">
        <v>3</v>
      </c>
      <c r="PI278" s="104">
        <v>19.34</v>
      </c>
      <c r="PJ278" s="104" t="s">
        <v>61679</v>
      </c>
      <c r="PK278" s="104">
        <v>20</v>
      </c>
      <c r="PL278" s="113"/>
      <c r="PM278" s="104" t="s">
        <v>61680</v>
      </c>
      <c r="PN278" s="104">
        <v>2</v>
      </c>
      <c r="PO278" s="104">
        <v>8.24</v>
      </c>
      <c r="PP278" s="104" t="s">
        <v>61681</v>
      </c>
      <c r="PQ278" s="104">
        <v>76</v>
      </c>
      <c r="PR278" s="113"/>
      <c r="PS278" s="104" t="s">
        <v>61682</v>
      </c>
      <c r="PT278" s="104">
        <v>3</v>
      </c>
      <c r="PU278" s="104">
        <v>16.309999999999999</v>
      </c>
      <c r="PV278" s="104" t="s">
        <v>61683</v>
      </c>
      <c r="PW278" s="110"/>
      <c r="PX278" s="113"/>
      <c r="PY278" s="104" t="s">
        <v>61684</v>
      </c>
      <c r="PZ278" s="104">
        <v>2</v>
      </c>
      <c r="QA278" s="104">
        <v>7.33</v>
      </c>
      <c r="QB278" s="104" t="s">
        <v>61685</v>
      </c>
      <c r="QC278" s="104">
        <v>15</v>
      </c>
      <c r="QD278" s="113"/>
      <c r="QE278" s="104" t="s">
        <v>61686</v>
      </c>
      <c r="QF278" s="104">
        <v>3</v>
      </c>
      <c r="QG278" s="104">
        <v>16.48</v>
      </c>
      <c r="QH278" s="104" t="s">
        <v>61687</v>
      </c>
      <c r="QI278" s="110"/>
      <c r="QJ278" s="113"/>
      <c r="QK278" s="104" t="s">
        <v>61688</v>
      </c>
      <c r="QL278" s="104">
        <v>3</v>
      </c>
      <c r="QM278" s="104">
        <v>16.079999999999998</v>
      </c>
      <c r="QN278" s="104" t="s">
        <v>61689</v>
      </c>
      <c r="QO278" s="110"/>
      <c r="QP278" s="113"/>
      <c r="QQ278" s="104" t="s">
        <v>61690</v>
      </c>
      <c r="QR278" s="104">
        <v>3</v>
      </c>
      <c r="QS278" s="104">
        <v>9.07</v>
      </c>
      <c r="QT278" s="104" t="s">
        <v>61691</v>
      </c>
      <c r="QU278" s="110"/>
      <c r="QV278" s="113"/>
      <c r="QW278" s="104" t="s">
        <v>61692</v>
      </c>
      <c r="QX278" s="104">
        <v>2</v>
      </c>
      <c r="QY278" s="104">
        <v>10.52</v>
      </c>
      <c r="QZ278" s="104" t="s">
        <v>61693</v>
      </c>
      <c r="RA278" s="104">
        <v>73</v>
      </c>
      <c r="RB278" s="113"/>
      <c r="RC278" s="104" t="s">
        <v>61694</v>
      </c>
      <c r="RD278" s="104">
        <v>2</v>
      </c>
      <c r="RE278" s="104">
        <v>4.58</v>
      </c>
      <c r="RF278" s="104" t="s">
        <v>61695</v>
      </c>
      <c r="RG278" s="104">
        <v>10</v>
      </c>
      <c r="RH278" s="113"/>
      <c r="RI278" s="104" t="s">
        <v>61696</v>
      </c>
      <c r="RJ278" s="104">
        <v>3</v>
      </c>
      <c r="RK278" s="104">
        <v>15.48</v>
      </c>
      <c r="RL278" s="104" t="s">
        <v>61697</v>
      </c>
      <c r="RM278" s="104">
        <v>81</v>
      </c>
      <c r="RN278" s="113"/>
      <c r="RO278" s="104" t="s">
        <v>61698</v>
      </c>
      <c r="RP278" s="104">
        <v>2</v>
      </c>
      <c r="RQ278" s="104">
        <v>7.45</v>
      </c>
      <c r="RR278" s="104" t="s">
        <v>61699</v>
      </c>
      <c r="RS278" s="110"/>
      <c r="RT278" s="113"/>
      <c r="RU278" s="104" t="s">
        <v>61700</v>
      </c>
      <c r="RV278" s="104">
        <v>2</v>
      </c>
      <c r="RW278" s="104">
        <v>6.09</v>
      </c>
      <c r="RX278" s="104" t="s">
        <v>61701</v>
      </c>
      <c r="RY278" s="110"/>
      <c r="RZ278" s="113"/>
    </row>
    <row r="279" spans="1:494" ht="12.75" x14ac:dyDescent="0.2">
      <c r="A279" s="113"/>
      <c r="B279" s="113"/>
      <c r="C279" s="103" t="s">
        <v>61702</v>
      </c>
      <c r="D279" s="103">
        <v>3</v>
      </c>
      <c r="E279" s="103">
        <v>19.16</v>
      </c>
      <c r="F279" s="103" t="s">
        <v>61703</v>
      </c>
      <c r="H279" s="113"/>
      <c r="I279" s="103" t="s">
        <v>61704</v>
      </c>
      <c r="J279" s="103">
        <v>2</v>
      </c>
      <c r="K279" s="103">
        <v>6.18</v>
      </c>
      <c r="L279" s="103" t="s">
        <v>61705</v>
      </c>
      <c r="N279" s="113"/>
      <c r="O279" s="103" t="s">
        <v>61706</v>
      </c>
      <c r="P279" s="103">
        <v>3</v>
      </c>
      <c r="Q279" s="103">
        <v>18.02</v>
      </c>
      <c r="R279" s="103" t="s">
        <v>61707</v>
      </c>
      <c r="T279" s="113"/>
      <c r="U279" s="103" t="s">
        <v>61708</v>
      </c>
      <c r="V279" s="103">
        <v>2</v>
      </c>
      <c r="W279" s="103">
        <v>12.01</v>
      </c>
      <c r="X279" s="103" t="s">
        <v>61709</v>
      </c>
      <c r="Y279" s="103">
        <v>24</v>
      </c>
      <c r="Z279" s="113"/>
      <c r="AA279" s="103" t="s">
        <v>61710</v>
      </c>
      <c r="AB279" s="103">
        <v>2</v>
      </c>
      <c r="AC279" s="103">
        <v>6.2</v>
      </c>
      <c r="AD279" s="103" t="s">
        <v>61711</v>
      </c>
      <c r="AF279" s="113"/>
      <c r="AG279" s="103" t="s">
        <v>61712</v>
      </c>
      <c r="AH279" s="103">
        <v>3</v>
      </c>
      <c r="AI279" s="103">
        <v>19.350000000000001</v>
      </c>
      <c r="AJ279" s="103" t="s">
        <v>61713</v>
      </c>
      <c r="AK279" s="103">
        <v>16</v>
      </c>
      <c r="AL279" s="113"/>
      <c r="AM279" s="103" t="s">
        <v>61714</v>
      </c>
      <c r="AN279" s="103">
        <v>3</v>
      </c>
      <c r="AO279" s="103">
        <v>0.04</v>
      </c>
      <c r="AP279" s="103" t="s">
        <v>61715</v>
      </c>
      <c r="AQ279" s="103">
        <v>24</v>
      </c>
      <c r="AR279" s="113"/>
      <c r="AS279" s="103" t="s">
        <v>61716</v>
      </c>
      <c r="AT279" s="103">
        <v>3</v>
      </c>
      <c r="AU279" s="103">
        <v>18.010000000000002</v>
      </c>
      <c r="AV279" s="103" t="s">
        <v>61717</v>
      </c>
      <c r="AW279" s="108"/>
      <c r="AX279" s="113"/>
      <c r="AY279" s="103" t="s">
        <v>61718</v>
      </c>
      <c r="AZ279" s="103">
        <v>2</v>
      </c>
      <c r="BA279" s="103">
        <v>9.36</v>
      </c>
      <c r="BB279" s="103" t="s">
        <v>61719</v>
      </c>
      <c r="BC279" s="108"/>
      <c r="BD279" s="113"/>
      <c r="BE279" s="103" t="s">
        <v>61720</v>
      </c>
      <c r="BF279" s="103">
        <v>3</v>
      </c>
      <c r="BG279" s="103">
        <v>11.35</v>
      </c>
      <c r="BH279" s="103" t="s">
        <v>61721</v>
      </c>
      <c r="BI279" s="108"/>
      <c r="BJ279" s="113"/>
      <c r="BK279" s="103" t="s">
        <v>61722</v>
      </c>
      <c r="BL279" s="103">
        <v>3</v>
      </c>
      <c r="BM279" s="103">
        <v>16.489999999999998</v>
      </c>
      <c r="BN279" s="103" t="s">
        <v>61723</v>
      </c>
      <c r="BO279" s="108"/>
      <c r="BP279" s="113"/>
      <c r="BQ279" s="103" t="s">
        <v>61724</v>
      </c>
      <c r="BR279" s="103">
        <v>2</v>
      </c>
      <c r="BS279" s="103">
        <v>11.41</v>
      </c>
      <c r="BT279" s="103" t="s">
        <v>61725</v>
      </c>
      <c r="BU279" s="103">
        <v>37</v>
      </c>
      <c r="BV279" s="113"/>
      <c r="BW279" s="103" t="s">
        <v>61726</v>
      </c>
      <c r="BX279" s="103">
        <v>3</v>
      </c>
      <c r="BY279" s="103">
        <v>9.4600000000000009</v>
      </c>
      <c r="BZ279" s="103" t="s">
        <v>61727</v>
      </c>
      <c r="CA279" s="103">
        <v>3</v>
      </c>
      <c r="CB279" s="113"/>
      <c r="CC279" s="103" t="s">
        <v>61728</v>
      </c>
      <c r="CD279" s="103">
        <v>3</v>
      </c>
      <c r="CE279" s="103">
        <v>14.35</v>
      </c>
      <c r="CF279" s="103" t="s">
        <v>61729</v>
      </c>
      <c r="CG279" s="108"/>
      <c r="CH279" s="113"/>
      <c r="CI279" s="103" t="s">
        <v>61730</v>
      </c>
      <c r="CJ279" s="103">
        <v>3</v>
      </c>
      <c r="CK279" s="103">
        <v>12.59</v>
      </c>
      <c r="CL279" s="103" t="s">
        <v>61731</v>
      </c>
      <c r="CM279" s="108"/>
      <c r="CN279" s="113"/>
      <c r="CO279" s="103" t="s">
        <v>61732</v>
      </c>
      <c r="CP279" s="103">
        <v>3</v>
      </c>
      <c r="CQ279" s="103">
        <v>1.46</v>
      </c>
      <c r="CR279" s="103" t="s">
        <v>61733</v>
      </c>
      <c r="CS279" s="108"/>
      <c r="CT279" s="113"/>
      <c r="CU279" s="103" t="s">
        <v>61734</v>
      </c>
      <c r="CV279" s="103">
        <v>2</v>
      </c>
      <c r="CW279" s="103">
        <v>9.07</v>
      </c>
      <c r="CX279" s="103" t="s">
        <v>61735</v>
      </c>
      <c r="CY279" s="108"/>
      <c r="CZ279" s="113"/>
      <c r="DA279" s="103" t="s">
        <v>61736</v>
      </c>
      <c r="DB279" s="103">
        <v>2</v>
      </c>
      <c r="DC279" s="103">
        <v>7.05</v>
      </c>
      <c r="DD279" s="103" t="s">
        <v>61737</v>
      </c>
      <c r="DE279" s="103">
        <v>4</v>
      </c>
      <c r="DF279" s="113"/>
      <c r="DG279" s="103" t="s">
        <v>61738</v>
      </c>
      <c r="DH279" s="103">
        <v>2</v>
      </c>
      <c r="DI279" s="103">
        <v>12.41</v>
      </c>
      <c r="DJ279" s="103" t="s">
        <v>61739</v>
      </c>
      <c r="DK279" s="108"/>
      <c r="DL279" s="113"/>
      <c r="DM279" s="103" t="s">
        <v>61740</v>
      </c>
      <c r="DN279" s="103">
        <v>3</v>
      </c>
      <c r="DO279" s="103">
        <v>1.56</v>
      </c>
      <c r="DP279" s="103" t="s">
        <v>61741</v>
      </c>
      <c r="DQ279" s="108"/>
      <c r="DR279" s="113"/>
      <c r="DS279" s="103" t="s">
        <v>61742</v>
      </c>
      <c r="DT279" s="103">
        <v>2</v>
      </c>
      <c r="DU279" s="103">
        <v>10.56</v>
      </c>
      <c r="DV279" s="103" t="s">
        <v>61743</v>
      </c>
      <c r="DW279" s="103">
        <v>46</v>
      </c>
      <c r="DX279" s="113"/>
      <c r="DY279" s="103" t="s">
        <v>61744</v>
      </c>
      <c r="DZ279" s="103">
        <v>3</v>
      </c>
      <c r="EA279" s="103">
        <v>6.55</v>
      </c>
      <c r="EB279" s="103" t="s">
        <v>61745</v>
      </c>
      <c r="EC279" s="108"/>
      <c r="ED279" s="113"/>
      <c r="EE279" s="103" t="s">
        <v>61746</v>
      </c>
      <c r="EF279" s="103">
        <v>3</v>
      </c>
      <c r="EG279" s="103">
        <v>14.49</v>
      </c>
      <c r="EH279" s="103" t="s">
        <v>61747</v>
      </c>
      <c r="EI279" s="103">
        <v>19</v>
      </c>
      <c r="EJ279" s="113"/>
      <c r="EK279" s="103" t="s">
        <v>61748</v>
      </c>
      <c r="EL279" s="103">
        <v>2</v>
      </c>
      <c r="EM279" s="103">
        <v>0.54</v>
      </c>
      <c r="EN279" s="103" t="s">
        <v>61749</v>
      </c>
      <c r="EO279" s="108"/>
      <c r="EP279" s="113"/>
      <c r="EQ279" s="103" t="s">
        <v>61750</v>
      </c>
      <c r="ER279" s="103">
        <v>2</v>
      </c>
      <c r="ES279" s="103">
        <v>2.44</v>
      </c>
      <c r="ET279" s="103" t="s">
        <v>61751</v>
      </c>
      <c r="EU279" s="103">
        <v>12</v>
      </c>
      <c r="EV279" s="113"/>
      <c r="EW279" s="103" t="s">
        <v>61752</v>
      </c>
      <c r="EX279" s="103">
        <v>2</v>
      </c>
      <c r="EY279" s="103">
        <v>4.03</v>
      </c>
      <c r="EZ279" s="103" t="s">
        <v>61753</v>
      </c>
      <c r="FA279" s="108"/>
      <c r="FB279" s="113"/>
      <c r="FC279" s="103" t="s">
        <v>61754</v>
      </c>
      <c r="FD279" s="103">
        <v>3</v>
      </c>
      <c r="FE279" s="103">
        <v>7.36</v>
      </c>
      <c r="FF279" s="103" t="s">
        <v>61755</v>
      </c>
      <c r="FG279" s="108"/>
      <c r="FH279" s="113"/>
      <c r="FI279" s="103" t="s">
        <v>61756</v>
      </c>
      <c r="FJ279" s="103">
        <v>2</v>
      </c>
      <c r="FK279" s="103">
        <v>10.18</v>
      </c>
      <c r="FL279" s="103" t="s">
        <v>61757</v>
      </c>
      <c r="FM279" s="108"/>
      <c r="FN279" s="113"/>
      <c r="FO279" s="103" t="s">
        <v>61758</v>
      </c>
      <c r="FP279" s="103">
        <v>3</v>
      </c>
      <c r="FQ279" s="103">
        <v>7.13</v>
      </c>
      <c r="FR279" s="103" t="s">
        <v>61759</v>
      </c>
      <c r="FS279" s="103">
        <v>7</v>
      </c>
      <c r="FT279" s="113"/>
      <c r="FU279" s="103" t="s">
        <v>61760</v>
      </c>
      <c r="FV279" s="103">
        <v>3</v>
      </c>
      <c r="FW279" s="103">
        <v>2.38</v>
      </c>
      <c r="FX279" s="103" t="s">
        <v>61761</v>
      </c>
      <c r="FY279" s="103">
        <v>21</v>
      </c>
      <c r="FZ279" s="113"/>
      <c r="GA279" s="103" t="s">
        <v>61762</v>
      </c>
      <c r="GB279" s="103">
        <v>2</v>
      </c>
      <c r="GC279" s="103">
        <v>0.09</v>
      </c>
      <c r="GD279" s="103" t="s">
        <v>61763</v>
      </c>
      <c r="GE279" s="108"/>
      <c r="GF279" s="113"/>
      <c r="GG279" s="103" t="s">
        <v>61764</v>
      </c>
      <c r="GH279" s="103">
        <v>2</v>
      </c>
      <c r="GI279" s="103">
        <v>11.53</v>
      </c>
      <c r="GJ279" s="103" t="s">
        <v>61765</v>
      </c>
      <c r="GK279" s="108"/>
      <c r="GL279" s="113"/>
      <c r="GM279" s="103" t="s">
        <v>61766</v>
      </c>
      <c r="GN279" s="103">
        <v>3</v>
      </c>
      <c r="GO279" s="103">
        <v>13.13</v>
      </c>
      <c r="GP279" s="103" t="s">
        <v>61767</v>
      </c>
      <c r="GQ279" s="108"/>
      <c r="GR279" s="113"/>
      <c r="GS279" s="103" t="s">
        <v>61768</v>
      </c>
      <c r="GT279" s="103">
        <v>2</v>
      </c>
      <c r="GU279" s="103">
        <v>3.31</v>
      </c>
      <c r="GV279" s="103" t="s">
        <v>61769</v>
      </c>
      <c r="GW279" s="103">
        <v>18</v>
      </c>
      <c r="GX279" s="113"/>
      <c r="GY279" s="103" t="s">
        <v>61770</v>
      </c>
      <c r="GZ279" s="103">
        <v>2</v>
      </c>
      <c r="HA279" s="103">
        <v>4.58</v>
      </c>
      <c r="HB279" s="103" t="s">
        <v>61771</v>
      </c>
      <c r="HC279" s="108"/>
      <c r="HD279" s="113"/>
      <c r="HE279" s="103" t="s">
        <v>61772</v>
      </c>
      <c r="HF279" s="103">
        <v>3</v>
      </c>
      <c r="HG279" s="103">
        <v>4.07</v>
      </c>
      <c r="HH279" s="103" t="s">
        <v>61773</v>
      </c>
      <c r="HI279" s="108"/>
      <c r="HJ279" s="113"/>
      <c r="HK279" s="103" t="s">
        <v>61774</v>
      </c>
      <c r="HL279" s="103">
        <v>2</v>
      </c>
      <c r="HM279" s="103">
        <v>17.489999999999998</v>
      </c>
      <c r="HN279" s="103" t="s">
        <v>61775</v>
      </c>
      <c r="HO279" s="108"/>
      <c r="HP279" s="113"/>
      <c r="HQ279" s="103" t="s">
        <v>61776</v>
      </c>
      <c r="HR279" s="103">
        <v>3</v>
      </c>
      <c r="HS279" s="103">
        <v>8.14</v>
      </c>
      <c r="HT279" s="103" t="s">
        <v>61777</v>
      </c>
      <c r="HU279" s="108"/>
      <c r="HV279" s="113"/>
      <c r="HW279" s="103" t="s">
        <v>61778</v>
      </c>
      <c r="HX279" s="103">
        <v>3</v>
      </c>
      <c r="HY279" s="103">
        <v>0.08</v>
      </c>
      <c r="HZ279" s="103" t="s">
        <v>61779</v>
      </c>
      <c r="IA279" s="108"/>
      <c r="IB279" s="113"/>
      <c r="IC279" s="103" t="s">
        <v>61780</v>
      </c>
      <c r="ID279" s="103">
        <v>3</v>
      </c>
      <c r="IE279" s="103">
        <v>7.18</v>
      </c>
      <c r="IF279" s="103" t="s">
        <v>61781</v>
      </c>
      <c r="IG279" s="108"/>
      <c r="IH279" s="113"/>
      <c r="II279" s="103" t="s">
        <v>61782</v>
      </c>
      <c r="IJ279" s="103">
        <v>2</v>
      </c>
      <c r="IK279" s="103">
        <v>3.01</v>
      </c>
      <c r="IL279" s="103" t="s">
        <v>61783</v>
      </c>
      <c r="IM279" s="108"/>
      <c r="IN279" s="113"/>
      <c r="IO279" s="103" t="s">
        <v>61784</v>
      </c>
      <c r="IP279" s="103">
        <v>3</v>
      </c>
      <c r="IQ279" s="103">
        <v>11.28</v>
      </c>
      <c r="IR279" s="103" t="s">
        <v>61785</v>
      </c>
      <c r="IS279" s="108"/>
      <c r="IT279" s="113"/>
      <c r="IU279" s="103" t="s">
        <v>61786</v>
      </c>
      <c r="IV279" s="103">
        <v>2</v>
      </c>
      <c r="IW279" s="103">
        <v>2.39</v>
      </c>
      <c r="IX279" s="103" t="s">
        <v>61787</v>
      </c>
      <c r="IY279" s="103">
        <v>14</v>
      </c>
      <c r="IZ279" s="113"/>
      <c r="JA279" s="103" t="s">
        <v>61788</v>
      </c>
      <c r="JB279" s="103">
        <v>2</v>
      </c>
      <c r="JC279" s="103">
        <v>3.45</v>
      </c>
      <c r="JD279" s="103" t="s">
        <v>61789</v>
      </c>
      <c r="JE279" s="108"/>
      <c r="JF279" s="113"/>
      <c r="JG279" s="103" t="s">
        <v>61790</v>
      </c>
      <c r="JH279" s="103">
        <v>3</v>
      </c>
      <c r="JI279" s="103">
        <v>6.03</v>
      </c>
      <c r="JJ279" s="103" t="s">
        <v>61791</v>
      </c>
      <c r="JK279" s="108"/>
      <c r="JL279" s="113"/>
      <c r="JM279" s="103" t="s">
        <v>61792</v>
      </c>
      <c r="JN279" s="103">
        <v>3</v>
      </c>
      <c r="JO279" s="103">
        <v>17.04</v>
      </c>
      <c r="JP279" s="103" t="s">
        <v>61793</v>
      </c>
      <c r="JQ279" s="108"/>
      <c r="JR279" s="113"/>
      <c r="JS279" s="103" t="s">
        <v>61794</v>
      </c>
      <c r="JT279" s="103">
        <v>3</v>
      </c>
      <c r="JU279" s="103">
        <v>14.33</v>
      </c>
      <c r="JV279" s="103" t="s">
        <v>61795</v>
      </c>
      <c r="JW279" s="108"/>
      <c r="JX279" s="113"/>
      <c r="JY279" s="103" t="s">
        <v>61796</v>
      </c>
      <c r="JZ279" s="103">
        <v>3</v>
      </c>
      <c r="KA279" s="103">
        <v>16.37</v>
      </c>
      <c r="KB279" s="103" t="s">
        <v>61797</v>
      </c>
      <c r="KC279" s="103">
        <v>65</v>
      </c>
      <c r="KD279" s="113"/>
      <c r="KE279" s="103" t="s">
        <v>61798</v>
      </c>
      <c r="KF279" s="103">
        <v>3</v>
      </c>
      <c r="KG279" s="103">
        <v>16.559999999999999</v>
      </c>
      <c r="KH279" s="103" t="s">
        <v>61799</v>
      </c>
      <c r="KI279" s="108"/>
      <c r="KJ279" s="113"/>
      <c r="KK279" s="103" t="s">
        <v>61800</v>
      </c>
      <c r="KL279" s="103">
        <v>3</v>
      </c>
      <c r="KM279" s="103">
        <v>8.4</v>
      </c>
      <c r="KN279" s="103" t="s">
        <v>61801</v>
      </c>
      <c r="KO279" s="108"/>
      <c r="KP279" s="113"/>
      <c r="KQ279" s="103" t="s">
        <v>61802</v>
      </c>
      <c r="KR279" s="103">
        <v>2</v>
      </c>
      <c r="KS279" s="103">
        <v>8.42</v>
      </c>
      <c r="KT279" s="103" t="s">
        <v>61803</v>
      </c>
      <c r="KU279" s="103">
        <v>13</v>
      </c>
      <c r="KV279" s="113"/>
      <c r="KW279" s="103" t="s">
        <v>61804</v>
      </c>
      <c r="KX279" s="103">
        <v>2</v>
      </c>
      <c r="KY279" s="103">
        <v>10.34</v>
      </c>
      <c r="KZ279" s="103" t="s">
        <v>61805</v>
      </c>
      <c r="LA279" s="103">
        <v>26</v>
      </c>
      <c r="LB279" s="113"/>
      <c r="LC279" s="103" t="s">
        <v>61806</v>
      </c>
      <c r="LD279" s="103">
        <v>3</v>
      </c>
      <c r="LE279" s="103">
        <v>16.04</v>
      </c>
      <c r="LF279" s="103" t="s">
        <v>61807</v>
      </c>
      <c r="LG279" s="108"/>
      <c r="LH279" s="113"/>
      <c r="LI279" s="103" t="s">
        <v>61808</v>
      </c>
      <c r="LJ279" s="103">
        <v>3</v>
      </c>
      <c r="LK279" s="103">
        <v>4.13</v>
      </c>
      <c r="LL279" s="103" t="s">
        <v>61809</v>
      </c>
      <c r="LM279" s="103">
        <v>3</v>
      </c>
      <c r="LN279" s="113"/>
      <c r="LO279" s="103" t="s">
        <v>61810</v>
      </c>
      <c r="LP279" s="103">
        <v>3</v>
      </c>
      <c r="LQ279" s="103">
        <v>15.12</v>
      </c>
      <c r="LR279" s="103" t="s">
        <v>61811</v>
      </c>
      <c r="LS279" s="103">
        <v>11</v>
      </c>
      <c r="LT279" s="113"/>
      <c r="LU279" s="103" t="s">
        <v>61812</v>
      </c>
      <c r="LV279" s="103">
        <v>3</v>
      </c>
      <c r="LW279" s="103">
        <v>2.52</v>
      </c>
      <c r="LX279" s="103" t="s">
        <v>61813</v>
      </c>
      <c r="LY279" s="103">
        <v>25</v>
      </c>
      <c r="LZ279" s="113"/>
      <c r="MA279" s="103" t="s">
        <v>61814</v>
      </c>
      <c r="MB279" s="103">
        <v>3</v>
      </c>
      <c r="MC279" s="103">
        <v>17.239999999999998</v>
      </c>
      <c r="MD279" s="103" t="s">
        <v>61815</v>
      </c>
      <c r="ME279" s="103">
        <v>10</v>
      </c>
      <c r="MF279" s="113"/>
      <c r="MG279" s="103" t="s">
        <v>61816</v>
      </c>
      <c r="MH279" s="103">
        <v>2</v>
      </c>
      <c r="MI279" s="103">
        <v>2.52</v>
      </c>
      <c r="MJ279" s="103" t="s">
        <v>61817</v>
      </c>
      <c r="MK279" s="103">
        <v>2</v>
      </c>
      <c r="ML279" s="113"/>
      <c r="MM279" s="103" t="s">
        <v>61818</v>
      </c>
      <c r="MN279" s="103">
        <v>2</v>
      </c>
      <c r="MO279" s="103">
        <v>3.41</v>
      </c>
      <c r="MP279" s="103" t="s">
        <v>61819</v>
      </c>
      <c r="MQ279" s="103">
        <v>12</v>
      </c>
      <c r="MR279" s="113"/>
      <c r="MS279" s="103" t="s">
        <v>61820</v>
      </c>
      <c r="MT279" s="103">
        <v>3</v>
      </c>
      <c r="MU279" s="103">
        <v>13.58</v>
      </c>
      <c r="MV279" s="103" t="s">
        <v>61821</v>
      </c>
      <c r="MW279" s="108"/>
      <c r="MX279" s="113"/>
      <c r="MY279" s="103" t="s">
        <v>61822</v>
      </c>
      <c r="MZ279" s="103">
        <v>3</v>
      </c>
      <c r="NA279" s="103">
        <v>14.1</v>
      </c>
      <c r="NB279" s="103" t="s">
        <v>61823</v>
      </c>
      <c r="NC279" s="108"/>
      <c r="ND279" s="113"/>
      <c r="NE279" s="103" t="s">
        <v>61824</v>
      </c>
      <c r="NF279" s="103">
        <v>2</v>
      </c>
      <c r="NG279" s="103">
        <v>7.16</v>
      </c>
      <c r="NH279" s="103" t="s">
        <v>61825</v>
      </c>
      <c r="NI279" s="103">
        <v>15</v>
      </c>
      <c r="NJ279" s="113"/>
      <c r="NK279" s="103" t="s">
        <v>61826</v>
      </c>
      <c r="NL279" s="103">
        <v>2</v>
      </c>
      <c r="NM279" s="103">
        <v>1.5</v>
      </c>
      <c r="NN279" s="103" t="s">
        <v>61827</v>
      </c>
      <c r="NO279" s="103">
        <v>17</v>
      </c>
      <c r="NP279" s="113"/>
      <c r="NQ279" s="103" t="s">
        <v>61828</v>
      </c>
      <c r="NR279" s="103">
        <v>2</v>
      </c>
      <c r="NS279" s="103">
        <v>7.26</v>
      </c>
      <c r="NT279" s="103" t="s">
        <v>61829</v>
      </c>
      <c r="NU279" s="108"/>
      <c r="NV279" s="113"/>
      <c r="NW279" s="104" t="s">
        <v>61830</v>
      </c>
      <c r="NX279" s="104">
        <v>2</v>
      </c>
      <c r="NY279" s="104">
        <v>13</v>
      </c>
      <c r="NZ279" s="104" t="s">
        <v>61831</v>
      </c>
      <c r="OA279" s="104">
        <v>9</v>
      </c>
      <c r="OB279" s="113"/>
      <c r="OC279" s="104" t="s">
        <v>61832</v>
      </c>
      <c r="OD279" s="104">
        <v>3</v>
      </c>
      <c r="OE279" s="104">
        <v>13.04</v>
      </c>
      <c r="OF279" s="104" t="s">
        <v>61833</v>
      </c>
      <c r="OG279" s="105"/>
      <c r="OH279" s="113"/>
      <c r="OI279" s="106" t="s">
        <v>61834</v>
      </c>
      <c r="OJ279" s="106">
        <v>2</v>
      </c>
      <c r="OK279" s="106">
        <v>2.46</v>
      </c>
      <c r="OL279" s="106" t="s">
        <v>61835</v>
      </c>
      <c r="OM279" s="107"/>
      <c r="ON279" s="113"/>
      <c r="OO279" s="104" t="s">
        <v>61836</v>
      </c>
      <c r="OP279" s="104">
        <v>2</v>
      </c>
      <c r="OQ279" s="104">
        <v>9.52</v>
      </c>
      <c r="OR279" s="104" t="s">
        <v>61837</v>
      </c>
      <c r="OS279" s="104">
        <v>3</v>
      </c>
      <c r="OT279" s="113"/>
      <c r="OU279" s="104" t="s">
        <v>61838</v>
      </c>
      <c r="OV279" s="104">
        <v>2</v>
      </c>
      <c r="OW279" s="104">
        <v>9.4</v>
      </c>
      <c r="OX279" s="104" t="s">
        <v>61839</v>
      </c>
      <c r="OY279" s="110"/>
      <c r="OZ279" s="113"/>
      <c r="PA279" s="104" t="s">
        <v>61840</v>
      </c>
      <c r="PB279" s="104">
        <v>3</v>
      </c>
      <c r="PC279" s="104">
        <v>12.4</v>
      </c>
      <c r="PD279" s="104" t="s">
        <v>61841</v>
      </c>
      <c r="PE279" s="110"/>
      <c r="PF279" s="113"/>
      <c r="PG279" s="104" t="s">
        <v>61842</v>
      </c>
      <c r="PH279" s="104">
        <v>3</v>
      </c>
      <c r="PI279" s="104">
        <v>19.260000000000002</v>
      </c>
      <c r="PJ279" s="104" t="s">
        <v>61843</v>
      </c>
      <c r="PK279" s="110"/>
      <c r="PL279" s="113"/>
      <c r="PM279" s="104" t="s">
        <v>61844</v>
      </c>
      <c r="PN279" s="104">
        <v>2</v>
      </c>
      <c r="PO279" s="104">
        <v>8.14</v>
      </c>
      <c r="PP279" s="104" t="s">
        <v>61845</v>
      </c>
      <c r="PQ279" s="110"/>
      <c r="PR279" s="113"/>
      <c r="PS279" s="104" t="s">
        <v>61846</v>
      </c>
      <c r="PT279" s="104">
        <v>3</v>
      </c>
      <c r="PU279" s="104">
        <v>15.46</v>
      </c>
      <c r="PV279" s="104" t="s">
        <v>61847</v>
      </c>
      <c r="PW279" s="104">
        <v>6</v>
      </c>
      <c r="PX279" s="113"/>
      <c r="PY279" s="104" t="s">
        <v>61848</v>
      </c>
      <c r="PZ279" s="104">
        <v>2</v>
      </c>
      <c r="QA279" s="104">
        <v>7.28</v>
      </c>
      <c r="QB279" s="104" t="s">
        <v>61849</v>
      </c>
      <c r="QC279" s="110"/>
      <c r="QD279" s="113"/>
      <c r="QE279" s="104" t="s">
        <v>61850</v>
      </c>
      <c r="QF279" s="104">
        <v>3</v>
      </c>
      <c r="QG279" s="104">
        <v>16.41</v>
      </c>
      <c r="QH279" s="104" t="s">
        <v>61851</v>
      </c>
      <c r="QI279" s="110"/>
      <c r="QJ279" s="113"/>
      <c r="QK279" s="104" t="s">
        <v>61852</v>
      </c>
      <c r="QL279" s="104">
        <v>3</v>
      </c>
      <c r="QM279" s="104">
        <v>16.05</v>
      </c>
      <c r="QN279" s="104" t="s">
        <v>61853</v>
      </c>
      <c r="QO279" s="110"/>
      <c r="QP279" s="113"/>
      <c r="QQ279" s="104" t="s">
        <v>61854</v>
      </c>
      <c r="QR279" s="104">
        <v>3</v>
      </c>
      <c r="QS279" s="104">
        <v>8.52</v>
      </c>
      <c r="QT279" s="104" t="s">
        <v>61855</v>
      </c>
      <c r="QU279" s="104">
        <v>93</v>
      </c>
      <c r="QV279" s="113"/>
      <c r="QW279" s="104" t="s">
        <v>61856</v>
      </c>
      <c r="QX279" s="104">
        <v>2</v>
      </c>
      <c r="QY279" s="104">
        <v>10.45</v>
      </c>
      <c r="QZ279" s="104" t="s">
        <v>61857</v>
      </c>
      <c r="RA279" s="110"/>
      <c r="RB279" s="113"/>
      <c r="RC279" s="104" t="s">
        <v>61858</v>
      </c>
      <c r="RD279" s="104">
        <v>2</v>
      </c>
      <c r="RE279" s="104">
        <v>4.24</v>
      </c>
      <c r="RF279" s="104" t="s">
        <v>61859</v>
      </c>
      <c r="RG279" s="110"/>
      <c r="RH279" s="113"/>
      <c r="RI279" s="104" t="s">
        <v>61860</v>
      </c>
      <c r="RJ279" s="104">
        <v>3</v>
      </c>
      <c r="RK279" s="104">
        <v>15.42</v>
      </c>
      <c r="RL279" s="104" t="s">
        <v>61861</v>
      </c>
      <c r="RM279" s="110"/>
      <c r="RN279" s="113"/>
      <c r="RO279" s="104" t="s">
        <v>61862</v>
      </c>
      <c r="RP279" s="104">
        <v>2</v>
      </c>
      <c r="RQ279" s="104">
        <v>7.36</v>
      </c>
      <c r="RR279" s="104" t="s">
        <v>61863</v>
      </c>
      <c r="RS279" s="104">
        <v>28</v>
      </c>
      <c r="RT279" s="113"/>
      <c r="RU279" s="104" t="s">
        <v>61864</v>
      </c>
      <c r="RV279" s="104">
        <v>2</v>
      </c>
      <c r="RW279" s="104">
        <v>6.03</v>
      </c>
      <c r="RX279" s="104" t="s">
        <v>61865</v>
      </c>
      <c r="RY279" s="104">
        <v>7</v>
      </c>
      <c r="RZ279" s="113"/>
    </row>
    <row r="280" spans="1:494" ht="12.75" x14ac:dyDescent="0.2">
      <c r="A280" s="113"/>
      <c r="B280" s="113"/>
      <c r="C280" s="103" t="s">
        <v>61866</v>
      </c>
      <c r="D280" s="103">
        <v>3</v>
      </c>
      <c r="E280" s="103">
        <v>19.14</v>
      </c>
      <c r="F280" s="103" t="s">
        <v>61867</v>
      </c>
      <c r="H280" s="113"/>
      <c r="I280" s="103" t="s">
        <v>61868</v>
      </c>
      <c r="J280" s="103">
        <v>2</v>
      </c>
      <c r="K280" s="103">
        <v>5.56</v>
      </c>
      <c r="L280" s="103" t="s">
        <v>61869</v>
      </c>
      <c r="M280" s="103">
        <v>14</v>
      </c>
      <c r="N280" s="113"/>
      <c r="O280" s="103" t="s">
        <v>61870</v>
      </c>
      <c r="P280" s="103">
        <v>3</v>
      </c>
      <c r="Q280" s="103">
        <v>18.010000000000002</v>
      </c>
      <c r="R280" s="103" t="s">
        <v>61871</v>
      </c>
      <c r="T280" s="113"/>
      <c r="U280" s="103" t="s">
        <v>61872</v>
      </c>
      <c r="V280" s="103">
        <v>2</v>
      </c>
      <c r="W280" s="103">
        <v>11.37</v>
      </c>
      <c r="X280" s="103" t="s">
        <v>61873</v>
      </c>
      <c r="Z280" s="113"/>
      <c r="AA280" s="103" t="s">
        <v>61874</v>
      </c>
      <c r="AB280" s="103">
        <v>2</v>
      </c>
      <c r="AC280" s="103">
        <v>6.14</v>
      </c>
      <c r="AD280" s="103" t="s">
        <v>61875</v>
      </c>
      <c r="AF280" s="113"/>
      <c r="AG280" s="103" t="s">
        <v>61876</v>
      </c>
      <c r="AH280" s="103">
        <v>3</v>
      </c>
      <c r="AI280" s="103">
        <v>18.559999999999999</v>
      </c>
      <c r="AJ280" s="103" t="s">
        <v>61877</v>
      </c>
      <c r="AL280" s="113"/>
      <c r="AM280" s="103" t="s">
        <v>61878</v>
      </c>
      <c r="AN280" s="103">
        <v>3</v>
      </c>
      <c r="AO280" s="103">
        <v>18.28</v>
      </c>
      <c r="AP280" s="103" t="s">
        <v>61879</v>
      </c>
      <c r="AR280" s="113"/>
      <c r="AS280" s="103" t="s">
        <v>61880</v>
      </c>
      <c r="AT280" s="103">
        <v>3</v>
      </c>
      <c r="AU280" s="103">
        <v>17.559999999999999</v>
      </c>
      <c r="AV280" s="103" t="s">
        <v>61881</v>
      </c>
      <c r="AW280" s="103">
        <v>65</v>
      </c>
      <c r="AX280" s="113"/>
      <c r="AY280" s="103" t="s">
        <v>61882</v>
      </c>
      <c r="AZ280" s="103">
        <v>2</v>
      </c>
      <c r="BA280" s="103">
        <v>9.32</v>
      </c>
      <c r="BB280" s="103" t="s">
        <v>61883</v>
      </c>
      <c r="BC280" s="108"/>
      <c r="BD280" s="113"/>
      <c r="BE280" s="103" t="s">
        <v>61884</v>
      </c>
      <c r="BF280" s="103">
        <v>3</v>
      </c>
      <c r="BG280" s="103">
        <v>11.32</v>
      </c>
      <c r="BH280" s="103" t="s">
        <v>61885</v>
      </c>
      <c r="BI280" s="108"/>
      <c r="BJ280" s="113"/>
      <c r="BK280" s="103" t="s">
        <v>61886</v>
      </c>
      <c r="BL280" s="103">
        <v>3</v>
      </c>
      <c r="BM280" s="103">
        <v>16.329999999999998</v>
      </c>
      <c r="BN280" s="103" t="s">
        <v>61887</v>
      </c>
      <c r="BO280" s="108"/>
      <c r="BP280" s="113"/>
      <c r="BQ280" s="103" t="s">
        <v>61888</v>
      </c>
      <c r="BR280" s="103">
        <v>2</v>
      </c>
      <c r="BS280" s="103">
        <v>11.15</v>
      </c>
      <c r="BT280" s="103" t="s">
        <v>61889</v>
      </c>
      <c r="BU280" s="108"/>
      <c r="BV280" s="113"/>
      <c r="BW280" s="103" t="s">
        <v>61890</v>
      </c>
      <c r="BX280" s="103">
        <v>3</v>
      </c>
      <c r="BY280" s="103">
        <v>9.3699999999999992</v>
      </c>
      <c r="BZ280" s="103" t="s">
        <v>61891</v>
      </c>
      <c r="CA280" s="108"/>
      <c r="CB280" s="113"/>
      <c r="CC280" s="103" t="s">
        <v>61892</v>
      </c>
      <c r="CD280" s="103">
        <v>3</v>
      </c>
      <c r="CE280" s="103">
        <v>14.3</v>
      </c>
      <c r="CF280" s="103" t="s">
        <v>61893</v>
      </c>
      <c r="CG280" s="108"/>
      <c r="CH280" s="113"/>
      <c r="CI280" s="103" t="s">
        <v>61894</v>
      </c>
      <c r="CJ280" s="103">
        <v>3</v>
      </c>
      <c r="CK280" s="103">
        <v>12.56</v>
      </c>
      <c r="CL280" s="103" t="s">
        <v>61895</v>
      </c>
      <c r="CM280" s="108"/>
      <c r="CN280" s="113"/>
      <c r="CO280" s="103" t="s">
        <v>61896</v>
      </c>
      <c r="CP280" s="103">
        <v>3</v>
      </c>
      <c r="CQ280" s="103">
        <v>1.35</v>
      </c>
      <c r="CR280" s="103" t="s">
        <v>61897</v>
      </c>
      <c r="CS280" s="103">
        <v>79</v>
      </c>
      <c r="CT280" s="113"/>
      <c r="CU280" s="103" t="s">
        <v>61898</v>
      </c>
      <c r="CV280" s="103">
        <v>2</v>
      </c>
      <c r="CW280" s="103">
        <v>9</v>
      </c>
      <c r="CX280" s="103" t="s">
        <v>61899</v>
      </c>
      <c r="CY280" s="108"/>
      <c r="CZ280" s="113"/>
      <c r="DA280" s="103" t="s">
        <v>61900</v>
      </c>
      <c r="DB280" s="103">
        <v>2</v>
      </c>
      <c r="DC280" s="103">
        <v>6.5</v>
      </c>
      <c r="DD280" s="103" t="s">
        <v>61901</v>
      </c>
      <c r="DE280" s="108"/>
      <c r="DF280" s="113"/>
      <c r="DG280" s="103" t="s">
        <v>61902</v>
      </c>
      <c r="DH280" s="103">
        <v>2</v>
      </c>
      <c r="DI280" s="103">
        <v>12.38</v>
      </c>
      <c r="DJ280" s="103" t="s">
        <v>61903</v>
      </c>
      <c r="DK280" s="108"/>
      <c r="DL280" s="113"/>
      <c r="DM280" s="103" t="s">
        <v>61904</v>
      </c>
      <c r="DN280" s="103">
        <v>3</v>
      </c>
      <c r="DO280" s="103">
        <v>1.5</v>
      </c>
      <c r="DP280" s="103" t="s">
        <v>61905</v>
      </c>
      <c r="DQ280" s="108"/>
      <c r="DR280" s="113"/>
      <c r="DS280" s="103" t="s">
        <v>61906</v>
      </c>
      <c r="DT280" s="103">
        <v>2</v>
      </c>
      <c r="DU280" s="103">
        <v>10.52</v>
      </c>
      <c r="DV280" s="103" t="s">
        <v>61907</v>
      </c>
      <c r="DW280" s="108"/>
      <c r="DX280" s="113"/>
      <c r="DY280" s="103" t="s">
        <v>61908</v>
      </c>
      <c r="DZ280" s="103">
        <v>3</v>
      </c>
      <c r="EA280" s="103">
        <v>6.44</v>
      </c>
      <c r="EB280" s="103" t="s">
        <v>61909</v>
      </c>
      <c r="EC280" s="108"/>
      <c r="ED280" s="113"/>
      <c r="EE280" s="103" t="s">
        <v>61910</v>
      </c>
      <c r="EF280" s="103">
        <v>3</v>
      </c>
      <c r="EG280" s="103">
        <v>14.43</v>
      </c>
      <c r="EH280" s="103" t="s">
        <v>61911</v>
      </c>
      <c r="EI280" s="108"/>
      <c r="EJ280" s="113"/>
      <c r="EK280" s="103" t="s">
        <v>61912</v>
      </c>
      <c r="EL280" s="103">
        <v>2</v>
      </c>
      <c r="EM280" s="103">
        <v>0.44</v>
      </c>
      <c r="EN280" s="103" t="s">
        <v>61913</v>
      </c>
      <c r="EO280" s="103">
        <v>93</v>
      </c>
      <c r="EP280" s="113"/>
      <c r="EQ280" s="103" t="s">
        <v>61914</v>
      </c>
      <c r="ER280" s="103">
        <v>2</v>
      </c>
      <c r="ES280" s="103">
        <v>2.2599999999999998</v>
      </c>
      <c r="ET280" s="103" t="s">
        <v>61915</v>
      </c>
      <c r="EU280" s="108"/>
      <c r="EV280" s="113"/>
      <c r="EW280" s="103" t="s">
        <v>61916</v>
      </c>
      <c r="EX280" s="103">
        <v>2</v>
      </c>
      <c r="EY280" s="103">
        <v>3.58</v>
      </c>
      <c r="EZ280" s="103" t="s">
        <v>61917</v>
      </c>
      <c r="FA280" s="103">
        <v>62</v>
      </c>
      <c r="FB280" s="113"/>
      <c r="FC280" s="103" t="s">
        <v>61918</v>
      </c>
      <c r="FD280" s="103">
        <v>3</v>
      </c>
      <c r="FE280" s="103">
        <v>7.33</v>
      </c>
      <c r="FF280" s="103" t="s">
        <v>61919</v>
      </c>
      <c r="FG280" s="103">
        <v>7</v>
      </c>
      <c r="FH280" s="113"/>
      <c r="FI280" s="103" t="s">
        <v>61920</v>
      </c>
      <c r="FJ280" s="103">
        <v>2</v>
      </c>
      <c r="FK280" s="103">
        <v>10.130000000000001</v>
      </c>
      <c r="FL280" s="103" t="s">
        <v>61921</v>
      </c>
      <c r="FM280" s="108"/>
      <c r="FN280" s="113"/>
      <c r="FO280" s="103" t="s">
        <v>61922</v>
      </c>
      <c r="FP280" s="103">
        <v>3</v>
      </c>
      <c r="FQ280" s="103">
        <v>7.04</v>
      </c>
      <c r="FR280" s="103" t="s">
        <v>61923</v>
      </c>
      <c r="FS280" s="108"/>
      <c r="FT280" s="113"/>
      <c r="FU280" s="103" t="s">
        <v>61924</v>
      </c>
      <c r="FV280" s="103">
        <v>3</v>
      </c>
      <c r="FW280" s="103">
        <v>2.3199999999999998</v>
      </c>
      <c r="FX280" s="103" t="s">
        <v>61925</v>
      </c>
      <c r="FY280" s="108"/>
      <c r="FZ280" s="113"/>
      <c r="GA280" s="103" t="s">
        <v>61926</v>
      </c>
      <c r="GB280" s="103">
        <v>3</v>
      </c>
      <c r="GC280" s="103">
        <v>19.59</v>
      </c>
      <c r="GD280" s="103" t="s">
        <v>61927</v>
      </c>
      <c r="GE280" s="108"/>
      <c r="GF280" s="113"/>
      <c r="GG280" s="103" t="s">
        <v>61928</v>
      </c>
      <c r="GH280" s="103">
        <v>2</v>
      </c>
      <c r="GI280" s="103">
        <v>11.45</v>
      </c>
      <c r="GJ280" s="103" t="s">
        <v>61929</v>
      </c>
      <c r="GK280" s="103">
        <v>14</v>
      </c>
      <c r="GL280" s="113"/>
      <c r="GM280" s="103" t="s">
        <v>61930</v>
      </c>
      <c r="GN280" s="103">
        <v>3</v>
      </c>
      <c r="GO280" s="103">
        <v>13</v>
      </c>
      <c r="GP280" s="103" t="s">
        <v>61931</v>
      </c>
      <c r="GQ280" s="103">
        <v>20</v>
      </c>
      <c r="GR280" s="113"/>
      <c r="GS280" s="103" t="s">
        <v>61932</v>
      </c>
      <c r="GT280" s="103">
        <v>2</v>
      </c>
      <c r="GU280" s="103">
        <v>3.18</v>
      </c>
      <c r="GV280" s="103" t="s">
        <v>61933</v>
      </c>
      <c r="GW280" s="108"/>
      <c r="GX280" s="113"/>
      <c r="GY280" s="103" t="s">
        <v>61934</v>
      </c>
      <c r="GZ280" s="103">
        <v>2</v>
      </c>
      <c r="HA280" s="103">
        <v>4.5</v>
      </c>
      <c r="HB280" s="103" t="s">
        <v>61935</v>
      </c>
      <c r="HC280" s="108"/>
      <c r="HD280" s="113"/>
      <c r="HE280" s="103" t="s">
        <v>61936</v>
      </c>
      <c r="HF280" s="103">
        <v>3</v>
      </c>
      <c r="HG280" s="103">
        <v>4.0199999999999996</v>
      </c>
      <c r="HH280" s="103" t="s">
        <v>61937</v>
      </c>
      <c r="HI280" s="108"/>
      <c r="HJ280" s="113"/>
      <c r="HK280" s="103" t="s">
        <v>61938</v>
      </c>
      <c r="HL280" s="103">
        <v>2</v>
      </c>
      <c r="HM280" s="103">
        <v>17.29</v>
      </c>
      <c r="HN280" s="103" t="s">
        <v>61939</v>
      </c>
      <c r="HO280" s="103">
        <v>4</v>
      </c>
      <c r="HP280" s="113"/>
      <c r="HQ280" s="103" t="s">
        <v>61940</v>
      </c>
      <c r="HR280" s="103">
        <v>3</v>
      </c>
      <c r="HS280" s="103">
        <v>8.0500000000000007</v>
      </c>
      <c r="HT280" s="103" t="s">
        <v>61941</v>
      </c>
      <c r="HU280" s="103">
        <v>15</v>
      </c>
      <c r="HV280" s="113"/>
      <c r="HW280" s="103" t="s">
        <v>61942</v>
      </c>
      <c r="HX280" s="103">
        <v>3</v>
      </c>
      <c r="HY280" s="103">
        <v>0.06</v>
      </c>
      <c r="HZ280" s="103" t="s">
        <v>61943</v>
      </c>
      <c r="IA280" s="108"/>
      <c r="IB280" s="113"/>
      <c r="IC280" s="103" t="s">
        <v>61944</v>
      </c>
      <c r="ID280" s="103">
        <v>3</v>
      </c>
      <c r="IE280" s="103">
        <v>7.14</v>
      </c>
      <c r="IF280" s="103" t="s">
        <v>61945</v>
      </c>
      <c r="IG280" s="103">
        <v>5</v>
      </c>
      <c r="IH280" s="113"/>
      <c r="II280" s="103" t="s">
        <v>61946</v>
      </c>
      <c r="IJ280" s="103">
        <v>2</v>
      </c>
      <c r="IK280" s="103">
        <v>2.4300000000000002</v>
      </c>
      <c r="IL280" s="103" t="s">
        <v>61947</v>
      </c>
      <c r="IM280" s="108"/>
      <c r="IN280" s="113"/>
      <c r="IO280" s="103" t="s">
        <v>61948</v>
      </c>
      <c r="IP280" s="103">
        <v>3</v>
      </c>
      <c r="IQ280" s="103">
        <v>11.22</v>
      </c>
      <c r="IR280" s="103" t="s">
        <v>61949</v>
      </c>
      <c r="IS280" s="103">
        <v>6</v>
      </c>
      <c r="IT280" s="113"/>
      <c r="IU280" s="103" t="s">
        <v>61950</v>
      </c>
      <c r="IV280" s="103">
        <v>2</v>
      </c>
      <c r="IW280" s="103">
        <v>2.36</v>
      </c>
      <c r="IX280" s="103" t="s">
        <v>61951</v>
      </c>
      <c r="IY280" s="108"/>
      <c r="IZ280" s="113"/>
      <c r="JA280" s="103" t="s">
        <v>61952</v>
      </c>
      <c r="JB280" s="103">
        <v>2</v>
      </c>
      <c r="JC280" s="103">
        <v>3.43</v>
      </c>
      <c r="JD280" s="103" t="s">
        <v>61953</v>
      </c>
      <c r="JE280" s="108"/>
      <c r="JF280" s="113"/>
      <c r="JG280" s="103" t="s">
        <v>61954</v>
      </c>
      <c r="JH280" s="103">
        <v>3</v>
      </c>
      <c r="JI280" s="103">
        <v>5.26</v>
      </c>
      <c r="JJ280" s="103" t="s">
        <v>61955</v>
      </c>
      <c r="JK280" s="103">
        <v>20</v>
      </c>
      <c r="JL280" s="113"/>
      <c r="JM280" s="103" t="s">
        <v>61956</v>
      </c>
      <c r="JN280" s="103">
        <v>3</v>
      </c>
      <c r="JO280" s="103">
        <v>17</v>
      </c>
      <c r="JP280" s="103" t="s">
        <v>61957</v>
      </c>
      <c r="JQ280" s="108"/>
      <c r="JR280" s="113"/>
      <c r="JS280" s="103" t="s">
        <v>61958</v>
      </c>
      <c r="JT280" s="103">
        <v>3</v>
      </c>
      <c r="JU280" s="103">
        <v>14.16</v>
      </c>
      <c r="JV280" s="103" t="s">
        <v>61959</v>
      </c>
      <c r="JW280" s="103">
        <v>16</v>
      </c>
      <c r="JX280" s="113"/>
      <c r="JY280" s="103" t="s">
        <v>61960</v>
      </c>
      <c r="JZ280" s="103">
        <v>3</v>
      </c>
      <c r="KA280" s="103">
        <v>16.29</v>
      </c>
      <c r="KB280" s="103" t="s">
        <v>61961</v>
      </c>
      <c r="KC280" s="108"/>
      <c r="KD280" s="113"/>
      <c r="KE280" s="103" t="s">
        <v>61962</v>
      </c>
      <c r="KF280" s="103">
        <v>3</v>
      </c>
      <c r="KG280" s="103">
        <v>16.48</v>
      </c>
      <c r="KH280" s="103" t="s">
        <v>61963</v>
      </c>
      <c r="KI280" s="103">
        <v>17</v>
      </c>
      <c r="KJ280" s="113"/>
      <c r="KK280" s="103" t="s">
        <v>61964</v>
      </c>
      <c r="KL280" s="103">
        <v>3</v>
      </c>
      <c r="KM280" s="103">
        <v>8.3699999999999992</v>
      </c>
      <c r="KN280" s="103" t="s">
        <v>61965</v>
      </c>
      <c r="KO280" s="108"/>
      <c r="KP280" s="113"/>
      <c r="KQ280" s="103" t="s">
        <v>61966</v>
      </c>
      <c r="KR280" s="103">
        <v>2</v>
      </c>
      <c r="KS280" s="103">
        <v>8.2799999999999994</v>
      </c>
      <c r="KT280" s="103" t="s">
        <v>61967</v>
      </c>
      <c r="KU280" s="108"/>
      <c r="KV280" s="113"/>
      <c r="KW280" s="103" t="s">
        <v>61968</v>
      </c>
      <c r="KX280" s="103">
        <v>2</v>
      </c>
      <c r="KY280" s="103">
        <v>10.220000000000001</v>
      </c>
      <c r="KZ280" s="103" t="s">
        <v>61969</v>
      </c>
      <c r="LA280" s="108"/>
      <c r="LB280" s="113"/>
      <c r="LC280" s="103" t="s">
        <v>61970</v>
      </c>
      <c r="LD280" s="103">
        <v>3</v>
      </c>
      <c r="LE280" s="103">
        <v>15.57</v>
      </c>
      <c r="LF280" s="103" t="s">
        <v>61971</v>
      </c>
      <c r="LG280" s="103">
        <v>56</v>
      </c>
      <c r="LH280" s="113"/>
      <c r="LI280" s="103" t="s">
        <v>61972</v>
      </c>
      <c r="LJ280" s="103">
        <v>3</v>
      </c>
      <c r="LK280" s="103">
        <v>3.51</v>
      </c>
      <c r="LL280" s="103" t="s">
        <v>61973</v>
      </c>
      <c r="LM280" s="108"/>
      <c r="LN280" s="113"/>
      <c r="LO280" s="103" t="s">
        <v>61974</v>
      </c>
      <c r="LP280" s="103">
        <v>3</v>
      </c>
      <c r="LQ280" s="103">
        <v>14.51</v>
      </c>
      <c r="LR280" s="103" t="s">
        <v>61975</v>
      </c>
      <c r="LS280" s="108"/>
      <c r="LT280" s="113"/>
      <c r="LU280" s="103" t="s">
        <v>61976</v>
      </c>
      <c r="LV280" s="103">
        <v>3</v>
      </c>
      <c r="LW280" s="103">
        <v>2.4300000000000002</v>
      </c>
      <c r="LX280" s="103" t="s">
        <v>61977</v>
      </c>
      <c r="LY280" s="108"/>
      <c r="LZ280" s="113"/>
      <c r="MA280" s="103" t="s">
        <v>61978</v>
      </c>
      <c r="MB280" s="103">
        <v>3</v>
      </c>
      <c r="MC280" s="103">
        <v>17.190000000000001</v>
      </c>
      <c r="MD280" s="103" t="s">
        <v>61979</v>
      </c>
      <c r="ME280" s="108"/>
      <c r="MF280" s="113"/>
      <c r="MG280" s="103" t="s">
        <v>61980</v>
      </c>
      <c r="MH280" s="103">
        <v>2</v>
      </c>
      <c r="MI280" s="103">
        <v>2.4300000000000002</v>
      </c>
      <c r="MJ280" s="103" t="s">
        <v>61981</v>
      </c>
      <c r="MK280" s="108"/>
      <c r="ML280" s="113"/>
      <c r="MM280" s="103" t="s">
        <v>61982</v>
      </c>
      <c r="MN280" s="103">
        <v>2</v>
      </c>
      <c r="MO280" s="103">
        <v>3.34</v>
      </c>
      <c r="MP280" s="103" t="s">
        <v>61983</v>
      </c>
      <c r="MQ280" s="108"/>
      <c r="MR280" s="113"/>
      <c r="MS280" s="103" t="s">
        <v>61984</v>
      </c>
      <c r="MT280" s="103">
        <v>3</v>
      </c>
      <c r="MU280" s="103">
        <v>13.41</v>
      </c>
      <c r="MV280" s="103" t="s">
        <v>61985</v>
      </c>
      <c r="MW280" s="103">
        <v>6</v>
      </c>
      <c r="MX280" s="113"/>
      <c r="MY280" s="103" t="s">
        <v>61986</v>
      </c>
      <c r="MZ280" s="103">
        <v>3</v>
      </c>
      <c r="NA280" s="103">
        <v>14.03</v>
      </c>
      <c r="NB280" s="103" t="s">
        <v>61987</v>
      </c>
      <c r="NC280" s="103">
        <v>23</v>
      </c>
      <c r="ND280" s="113"/>
      <c r="NE280" s="103" t="s">
        <v>61988</v>
      </c>
      <c r="NF280" s="103">
        <v>2</v>
      </c>
      <c r="NG280" s="103">
        <v>7.11</v>
      </c>
      <c r="NH280" s="103" t="s">
        <v>61989</v>
      </c>
      <c r="NI280" s="108"/>
      <c r="NJ280" s="113"/>
      <c r="NK280" s="103" t="s">
        <v>61990</v>
      </c>
      <c r="NL280" s="103">
        <v>2</v>
      </c>
      <c r="NM280" s="103">
        <v>1.35</v>
      </c>
      <c r="NN280" s="103" t="s">
        <v>61991</v>
      </c>
      <c r="NO280" s="108"/>
      <c r="NP280" s="113"/>
      <c r="NQ280" s="103" t="s">
        <v>61992</v>
      </c>
      <c r="NR280" s="103">
        <v>2</v>
      </c>
      <c r="NS280" s="103">
        <v>7.18</v>
      </c>
      <c r="NT280" s="103" t="s">
        <v>61993</v>
      </c>
      <c r="NU280" s="103">
        <v>84</v>
      </c>
      <c r="NV280" s="113"/>
      <c r="NW280" s="104" t="s">
        <v>61994</v>
      </c>
      <c r="NX280" s="104">
        <v>2</v>
      </c>
      <c r="NY280" s="104">
        <v>12.5</v>
      </c>
      <c r="NZ280" s="104" t="s">
        <v>61995</v>
      </c>
      <c r="OA280" s="110"/>
      <c r="OB280" s="113"/>
      <c r="OC280" s="104" t="s">
        <v>61996</v>
      </c>
      <c r="OD280" s="104">
        <v>3</v>
      </c>
      <c r="OE280" s="104">
        <v>12.43</v>
      </c>
      <c r="OF280" s="104" t="s">
        <v>61997</v>
      </c>
      <c r="OG280" s="105"/>
      <c r="OH280" s="113"/>
      <c r="OI280" s="106" t="s">
        <v>61998</v>
      </c>
      <c r="OJ280" s="106">
        <v>2</v>
      </c>
      <c r="OK280" s="106">
        <v>2.29</v>
      </c>
      <c r="OL280" s="106" t="s">
        <v>61999</v>
      </c>
      <c r="OM280" s="106">
        <v>7</v>
      </c>
      <c r="ON280" s="113"/>
      <c r="OO280" s="104" t="s">
        <v>62000</v>
      </c>
      <c r="OP280" s="104">
        <v>2</v>
      </c>
      <c r="OQ280" s="104">
        <v>9.39</v>
      </c>
      <c r="OR280" s="104" t="s">
        <v>62001</v>
      </c>
      <c r="OS280" s="105"/>
      <c r="OT280" s="113"/>
      <c r="OU280" s="104" t="s">
        <v>62002</v>
      </c>
      <c r="OV280" s="104">
        <v>2</v>
      </c>
      <c r="OW280" s="104">
        <v>9.31</v>
      </c>
      <c r="OX280" s="104" t="s">
        <v>62003</v>
      </c>
      <c r="OY280" s="105"/>
      <c r="OZ280" s="113"/>
      <c r="PA280" s="104" t="s">
        <v>62004</v>
      </c>
      <c r="PB280" s="104">
        <v>3</v>
      </c>
      <c r="PC280" s="104">
        <v>10.32</v>
      </c>
      <c r="PD280" s="104" t="s">
        <v>62005</v>
      </c>
      <c r="PE280" s="104">
        <v>52</v>
      </c>
      <c r="PF280" s="113"/>
      <c r="PG280" s="104" t="s">
        <v>62006</v>
      </c>
      <c r="PH280" s="104">
        <v>3</v>
      </c>
      <c r="PI280" s="104">
        <v>19.12</v>
      </c>
      <c r="PJ280" s="104" t="s">
        <v>62007</v>
      </c>
      <c r="PK280" s="104">
        <v>64</v>
      </c>
      <c r="PL280" s="113"/>
      <c r="PM280" s="104" t="s">
        <v>62008</v>
      </c>
      <c r="PN280" s="104">
        <v>2</v>
      </c>
      <c r="PO280" s="104">
        <v>8.02</v>
      </c>
      <c r="PP280" s="104" t="s">
        <v>62009</v>
      </c>
      <c r="PQ280" s="104">
        <v>21</v>
      </c>
      <c r="PR280" s="113"/>
      <c r="PS280" s="104" t="s">
        <v>62010</v>
      </c>
      <c r="PT280" s="104">
        <v>3</v>
      </c>
      <c r="PU280" s="104">
        <v>15.39</v>
      </c>
      <c r="PV280" s="104" t="s">
        <v>62011</v>
      </c>
      <c r="PW280" s="110"/>
      <c r="PX280" s="113"/>
      <c r="PY280" s="104" t="s">
        <v>62012</v>
      </c>
      <c r="PZ280" s="104">
        <v>2</v>
      </c>
      <c r="QA280" s="104">
        <v>7.17</v>
      </c>
      <c r="QB280" s="104" t="s">
        <v>62013</v>
      </c>
      <c r="QC280" s="104">
        <v>15</v>
      </c>
      <c r="QD280" s="113"/>
      <c r="QE280" s="104" t="s">
        <v>62014</v>
      </c>
      <c r="QF280" s="104">
        <v>3</v>
      </c>
      <c r="QG280" s="104">
        <v>16.399999999999999</v>
      </c>
      <c r="QH280" s="104" t="s">
        <v>62015</v>
      </c>
      <c r="QI280" s="110"/>
      <c r="QJ280" s="113"/>
      <c r="QK280" s="104" t="s">
        <v>62016</v>
      </c>
      <c r="QL280" s="104">
        <v>3</v>
      </c>
      <c r="QM280" s="104">
        <v>16.04</v>
      </c>
      <c r="QN280" s="104" t="s">
        <v>62017</v>
      </c>
      <c r="QO280" s="110"/>
      <c r="QP280" s="113"/>
      <c r="QQ280" s="104" t="s">
        <v>62018</v>
      </c>
      <c r="QR280" s="104">
        <v>3</v>
      </c>
      <c r="QS280" s="104">
        <v>8.4499999999999993</v>
      </c>
      <c r="QT280" s="104" t="s">
        <v>62019</v>
      </c>
      <c r="QU280" s="110"/>
      <c r="QV280" s="113"/>
      <c r="QW280" s="104" t="s">
        <v>62020</v>
      </c>
      <c r="QX280" s="104">
        <v>2</v>
      </c>
      <c r="QY280" s="104">
        <v>10.039999999999999</v>
      </c>
      <c r="QZ280" s="104" t="s">
        <v>62021</v>
      </c>
      <c r="RA280" s="110"/>
      <c r="RB280" s="113"/>
      <c r="RC280" s="104" t="s">
        <v>62022</v>
      </c>
      <c r="RD280" s="104">
        <v>2</v>
      </c>
      <c r="RE280" s="104">
        <v>4.16</v>
      </c>
      <c r="RF280" s="104" t="s">
        <v>62023</v>
      </c>
      <c r="RG280" s="104">
        <v>23</v>
      </c>
      <c r="RH280" s="113"/>
      <c r="RI280" s="104" t="s">
        <v>62024</v>
      </c>
      <c r="RJ280" s="104">
        <v>3</v>
      </c>
      <c r="RK280" s="104">
        <v>15.32</v>
      </c>
      <c r="RL280" s="104" t="s">
        <v>62025</v>
      </c>
      <c r="RM280" s="110"/>
      <c r="RN280" s="113"/>
      <c r="RO280" s="104" t="s">
        <v>62026</v>
      </c>
      <c r="RP280" s="104">
        <v>2</v>
      </c>
      <c r="RQ280" s="104">
        <v>7.19</v>
      </c>
      <c r="RR280" s="104" t="s">
        <v>62027</v>
      </c>
      <c r="RS280" s="110"/>
      <c r="RT280" s="113"/>
      <c r="RU280" s="104" t="s">
        <v>62028</v>
      </c>
      <c r="RV280" s="104">
        <v>2</v>
      </c>
      <c r="RW280" s="104">
        <v>5.43</v>
      </c>
      <c r="RX280" s="104" t="s">
        <v>62029</v>
      </c>
      <c r="RY280" s="110"/>
      <c r="RZ280" s="113"/>
    </row>
    <row r="281" spans="1:494" ht="12.75" x14ac:dyDescent="0.2">
      <c r="A281" s="113"/>
      <c r="B281" s="113"/>
      <c r="C281" s="103" t="s">
        <v>62030</v>
      </c>
      <c r="D281" s="103">
        <v>3</v>
      </c>
      <c r="E281" s="103">
        <v>19.100000000000001</v>
      </c>
      <c r="F281" s="103" t="s">
        <v>62031</v>
      </c>
      <c r="H281" s="113"/>
      <c r="I281" s="103" t="s">
        <v>62032</v>
      </c>
      <c r="J281" s="103">
        <v>2</v>
      </c>
      <c r="K281" s="103">
        <v>5.4</v>
      </c>
      <c r="L281" s="103" t="s">
        <v>62033</v>
      </c>
      <c r="N281" s="113"/>
      <c r="O281" s="103" t="s">
        <v>62034</v>
      </c>
      <c r="P281" s="103">
        <v>3</v>
      </c>
      <c r="Q281" s="103">
        <v>17.57</v>
      </c>
      <c r="R281" s="103" t="s">
        <v>62035</v>
      </c>
      <c r="S281" s="103">
        <v>44</v>
      </c>
      <c r="T281" s="113"/>
      <c r="U281" s="103" t="s">
        <v>62036</v>
      </c>
      <c r="V281" s="103">
        <v>2</v>
      </c>
      <c r="W281" s="103">
        <v>11.14</v>
      </c>
      <c r="X281" s="103" t="s">
        <v>62037</v>
      </c>
      <c r="Z281" s="113"/>
      <c r="AA281" s="103" t="s">
        <v>62038</v>
      </c>
      <c r="AB281" s="103">
        <v>2</v>
      </c>
      <c r="AC281" s="103">
        <v>6.02</v>
      </c>
      <c r="AD281" s="103" t="s">
        <v>62039</v>
      </c>
      <c r="AE281" s="103">
        <v>25</v>
      </c>
      <c r="AF281" s="113"/>
      <c r="AG281" s="103" t="s">
        <v>62040</v>
      </c>
      <c r="AH281" s="103">
        <v>3</v>
      </c>
      <c r="AI281" s="103">
        <v>18.440000000000001</v>
      </c>
      <c r="AJ281" s="103" t="s">
        <v>62041</v>
      </c>
      <c r="AK281" s="103">
        <v>25</v>
      </c>
      <c r="AL281" s="113"/>
      <c r="AM281" s="103" t="s">
        <v>62042</v>
      </c>
      <c r="AN281" s="103">
        <v>3</v>
      </c>
      <c r="AO281" s="103">
        <v>18.2</v>
      </c>
      <c r="AP281" s="103" t="s">
        <v>62043</v>
      </c>
      <c r="AQ281" s="103">
        <v>6</v>
      </c>
      <c r="AR281" s="113"/>
      <c r="AS281" s="103" t="s">
        <v>62044</v>
      </c>
      <c r="AT281" s="103">
        <v>3</v>
      </c>
      <c r="AU281" s="103">
        <v>17.18</v>
      </c>
      <c r="AV281" s="103" t="s">
        <v>62045</v>
      </c>
      <c r="AW281" s="108"/>
      <c r="AX281" s="113"/>
      <c r="AY281" s="103" t="s">
        <v>62046</v>
      </c>
      <c r="AZ281" s="103">
        <v>2</v>
      </c>
      <c r="BA281" s="103">
        <v>8.58</v>
      </c>
      <c r="BB281" s="103" t="s">
        <v>62047</v>
      </c>
      <c r="BC281" s="103">
        <v>11</v>
      </c>
      <c r="BD281" s="113"/>
      <c r="BE281" s="103" t="s">
        <v>62048</v>
      </c>
      <c r="BF281" s="103">
        <v>3</v>
      </c>
      <c r="BG281" s="103">
        <v>11.26</v>
      </c>
      <c r="BH281" s="103" t="s">
        <v>62049</v>
      </c>
      <c r="BI281" s="103">
        <v>7</v>
      </c>
      <c r="BJ281" s="113"/>
      <c r="BK281" s="103" t="s">
        <v>62050</v>
      </c>
      <c r="BL281" s="103">
        <v>3</v>
      </c>
      <c r="BM281" s="103">
        <v>16.29</v>
      </c>
      <c r="BN281" s="103" t="s">
        <v>62051</v>
      </c>
      <c r="BO281" s="103">
        <v>18</v>
      </c>
      <c r="BP281" s="113"/>
      <c r="BQ281" s="103" t="s">
        <v>62052</v>
      </c>
      <c r="BR281" s="103">
        <v>2</v>
      </c>
      <c r="BS281" s="103">
        <v>11.03</v>
      </c>
      <c r="BT281" s="103" t="s">
        <v>62053</v>
      </c>
      <c r="BU281" s="108"/>
      <c r="BV281" s="113"/>
      <c r="BW281" s="103" t="s">
        <v>62054</v>
      </c>
      <c r="BX281" s="103">
        <v>3</v>
      </c>
      <c r="BY281" s="103">
        <v>9.2899999999999991</v>
      </c>
      <c r="BZ281" s="103" t="s">
        <v>62055</v>
      </c>
      <c r="CA281" s="108"/>
      <c r="CB281" s="113"/>
      <c r="CC281" s="103" t="s">
        <v>62056</v>
      </c>
      <c r="CD281" s="103">
        <v>3</v>
      </c>
      <c r="CE281" s="103">
        <v>14.28</v>
      </c>
      <c r="CF281" s="103" t="s">
        <v>62057</v>
      </c>
      <c r="CG281" s="108"/>
      <c r="CH281" s="113"/>
      <c r="CI281" s="103" t="s">
        <v>62058</v>
      </c>
      <c r="CJ281" s="103">
        <v>3</v>
      </c>
      <c r="CK281" s="103">
        <v>12.43</v>
      </c>
      <c r="CL281" s="103" t="s">
        <v>62059</v>
      </c>
      <c r="CM281" s="103">
        <v>2</v>
      </c>
      <c r="CN281" s="113"/>
      <c r="CO281" s="103" t="s">
        <v>62060</v>
      </c>
      <c r="CP281" s="103">
        <v>3</v>
      </c>
      <c r="CQ281" s="103">
        <v>1.27</v>
      </c>
      <c r="CR281" s="103" t="s">
        <v>62061</v>
      </c>
      <c r="CS281" s="108"/>
      <c r="CT281" s="113"/>
      <c r="CU281" s="103" t="s">
        <v>62062</v>
      </c>
      <c r="CV281" s="103">
        <v>2</v>
      </c>
      <c r="CW281" s="103">
        <v>6.44</v>
      </c>
      <c r="CX281" s="103" t="s">
        <v>62063</v>
      </c>
      <c r="CY281" s="108"/>
      <c r="CZ281" s="113"/>
      <c r="DA281" s="103" t="s">
        <v>62064</v>
      </c>
      <c r="DB281" s="103">
        <v>2</v>
      </c>
      <c r="DC281" s="103">
        <v>6.47</v>
      </c>
      <c r="DD281" s="103" t="s">
        <v>62065</v>
      </c>
      <c r="DE281" s="103">
        <v>65</v>
      </c>
      <c r="DF281" s="113"/>
      <c r="DG281" s="103" t="s">
        <v>62066</v>
      </c>
      <c r="DH281" s="103">
        <v>2</v>
      </c>
      <c r="DI281" s="103">
        <v>12.05</v>
      </c>
      <c r="DJ281" s="103" t="s">
        <v>62067</v>
      </c>
      <c r="DK281" s="108"/>
      <c r="DL281" s="113"/>
      <c r="DM281" s="103" t="s">
        <v>62068</v>
      </c>
      <c r="DN281" s="103">
        <v>3</v>
      </c>
      <c r="DO281" s="103">
        <v>1.37</v>
      </c>
      <c r="DP281" s="103" t="s">
        <v>62069</v>
      </c>
      <c r="DQ281" s="108"/>
      <c r="DR281" s="113"/>
      <c r="DS281" s="103" t="s">
        <v>62070</v>
      </c>
      <c r="DT281" s="103">
        <v>2</v>
      </c>
      <c r="DU281" s="103">
        <v>10.33</v>
      </c>
      <c r="DV281" s="103" t="s">
        <v>62071</v>
      </c>
      <c r="DW281" s="108"/>
      <c r="DX281" s="113"/>
      <c r="DY281" s="103" t="s">
        <v>62072</v>
      </c>
      <c r="DZ281" s="103">
        <v>3</v>
      </c>
      <c r="EA281" s="103">
        <v>6.42</v>
      </c>
      <c r="EB281" s="103" t="s">
        <v>62073</v>
      </c>
      <c r="EC281" s="108"/>
      <c r="ED281" s="113"/>
      <c r="EE281" s="103" t="s">
        <v>62074</v>
      </c>
      <c r="EF281" s="103">
        <v>3</v>
      </c>
      <c r="EG281" s="103">
        <v>14.31</v>
      </c>
      <c r="EH281" s="103" t="s">
        <v>62075</v>
      </c>
      <c r="EI281" s="103">
        <v>19</v>
      </c>
      <c r="EJ281" s="113"/>
      <c r="EK281" s="103" t="s">
        <v>62076</v>
      </c>
      <c r="EL281" s="103">
        <v>2</v>
      </c>
      <c r="EM281" s="103">
        <v>0.41</v>
      </c>
      <c r="EN281" s="103" t="s">
        <v>62077</v>
      </c>
      <c r="EO281" s="108"/>
      <c r="EP281" s="113"/>
      <c r="EQ281" s="103" t="s">
        <v>62078</v>
      </c>
      <c r="ER281" s="103">
        <v>2</v>
      </c>
      <c r="ES281" s="103">
        <v>2.2000000000000002</v>
      </c>
      <c r="ET281" s="103" t="s">
        <v>62079</v>
      </c>
      <c r="EU281" s="108"/>
      <c r="EV281" s="113"/>
      <c r="EW281" s="103" t="s">
        <v>62080</v>
      </c>
      <c r="EX281" s="103">
        <v>2</v>
      </c>
      <c r="EY281" s="103">
        <v>3.39</v>
      </c>
      <c r="EZ281" s="103" t="s">
        <v>62081</v>
      </c>
      <c r="FA281" s="108"/>
      <c r="FB281" s="113"/>
      <c r="FC281" s="103" t="s">
        <v>62082</v>
      </c>
      <c r="FD281" s="103">
        <v>3</v>
      </c>
      <c r="FE281" s="103">
        <v>7.16</v>
      </c>
      <c r="FF281" s="103" t="s">
        <v>62083</v>
      </c>
      <c r="FG281" s="108"/>
      <c r="FH281" s="113"/>
      <c r="FI281" s="103" t="s">
        <v>62084</v>
      </c>
      <c r="FJ281" s="103">
        <v>2</v>
      </c>
      <c r="FK281" s="103">
        <v>9.41</v>
      </c>
      <c r="FL281" s="103" t="s">
        <v>62085</v>
      </c>
      <c r="FM281" s="103">
        <v>20</v>
      </c>
      <c r="FN281" s="113"/>
      <c r="FO281" s="103" t="s">
        <v>62086</v>
      </c>
      <c r="FP281" s="103">
        <v>3</v>
      </c>
      <c r="FQ281" s="103">
        <v>3.57</v>
      </c>
      <c r="FR281" s="103" t="s">
        <v>62087</v>
      </c>
      <c r="FS281" s="103">
        <v>25</v>
      </c>
      <c r="FT281" s="113"/>
      <c r="FU281" s="103" t="s">
        <v>62088</v>
      </c>
      <c r="FV281" s="103">
        <v>3</v>
      </c>
      <c r="FW281" s="103">
        <v>2.17</v>
      </c>
      <c r="FX281" s="103" t="s">
        <v>62089</v>
      </c>
      <c r="FY281" s="108"/>
      <c r="FZ281" s="113"/>
      <c r="GA281" s="103" t="s">
        <v>62090</v>
      </c>
      <c r="GB281" s="103">
        <v>3</v>
      </c>
      <c r="GC281" s="103">
        <v>19.39</v>
      </c>
      <c r="GD281" s="103" t="s">
        <v>62091</v>
      </c>
      <c r="GE281" s="108"/>
      <c r="GF281" s="113"/>
      <c r="GG281" s="103" t="s">
        <v>62092</v>
      </c>
      <c r="GH281" s="103">
        <v>2</v>
      </c>
      <c r="GI281" s="103">
        <v>10.55</v>
      </c>
      <c r="GJ281" s="103" t="s">
        <v>62093</v>
      </c>
      <c r="GK281" s="108"/>
      <c r="GL281" s="113"/>
      <c r="GM281" s="103" t="s">
        <v>62094</v>
      </c>
      <c r="GN281" s="103">
        <v>3</v>
      </c>
      <c r="GO281" s="103">
        <v>9.02</v>
      </c>
      <c r="GP281" s="103" t="s">
        <v>62095</v>
      </c>
      <c r="GQ281" s="103">
        <v>19</v>
      </c>
      <c r="GR281" s="113"/>
      <c r="GS281" s="103" t="s">
        <v>62096</v>
      </c>
      <c r="GT281" s="103">
        <v>2</v>
      </c>
      <c r="GU281" s="103">
        <v>3.16</v>
      </c>
      <c r="GV281" s="103" t="s">
        <v>62097</v>
      </c>
      <c r="GW281" s="108"/>
      <c r="GX281" s="113"/>
      <c r="GY281" s="103" t="s">
        <v>62098</v>
      </c>
      <c r="GZ281" s="103">
        <v>2</v>
      </c>
      <c r="HA281" s="103">
        <v>4.3899999999999997</v>
      </c>
      <c r="HB281" s="103" t="s">
        <v>62099</v>
      </c>
      <c r="HC281" s="103">
        <v>43</v>
      </c>
      <c r="HD281" s="113"/>
      <c r="HE281" s="103" t="s">
        <v>62100</v>
      </c>
      <c r="HF281" s="103">
        <v>3</v>
      </c>
      <c r="HG281" s="103">
        <v>3.5</v>
      </c>
      <c r="HH281" s="103" t="s">
        <v>62101</v>
      </c>
      <c r="HI281" s="103">
        <v>51</v>
      </c>
      <c r="HJ281" s="113"/>
      <c r="HK281" s="103" t="s">
        <v>62102</v>
      </c>
      <c r="HL281" s="103">
        <v>2</v>
      </c>
      <c r="HM281" s="103">
        <v>17.12</v>
      </c>
      <c r="HN281" s="103" t="s">
        <v>62103</v>
      </c>
      <c r="HO281" s="108"/>
      <c r="HP281" s="113"/>
      <c r="HQ281" s="103" t="s">
        <v>62104</v>
      </c>
      <c r="HR281" s="103">
        <v>3</v>
      </c>
      <c r="HS281" s="103">
        <v>8.02</v>
      </c>
      <c r="HT281" s="103" t="s">
        <v>62105</v>
      </c>
      <c r="HU281" s="108"/>
      <c r="HV281" s="113"/>
      <c r="HW281" s="103" t="s">
        <v>62106</v>
      </c>
      <c r="HX281" s="103">
        <v>3</v>
      </c>
      <c r="HY281" s="103">
        <v>0.05</v>
      </c>
      <c r="HZ281" s="103" t="s">
        <v>62107</v>
      </c>
      <c r="IA281" s="108"/>
      <c r="IB281" s="113"/>
      <c r="IC281" s="103" t="s">
        <v>62108</v>
      </c>
      <c r="ID281" s="103">
        <v>3</v>
      </c>
      <c r="IE281" s="103">
        <v>7.02</v>
      </c>
      <c r="IF281" s="103" t="s">
        <v>62109</v>
      </c>
      <c r="IG281" s="108"/>
      <c r="IH281" s="113"/>
      <c r="II281" s="103" t="s">
        <v>62110</v>
      </c>
      <c r="IJ281" s="103">
        <v>2</v>
      </c>
      <c r="IK281" s="103">
        <v>2.3199999999999998</v>
      </c>
      <c r="IL281" s="103" t="s">
        <v>62111</v>
      </c>
      <c r="IM281" s="103">
        <v>42</v>
      </c>
      <c r="IN281" s="113"/>
      <c r="IO281" s="103" t="s">
        <v>62112</v>
      </c>
      <c r="IP281" s="103">
        <v>3</v>
      </c>
      <c r="IQ281" s="103">
        <v>11.04</v>
      </c>
      <c r="IR281" s="103" t="s">
        <v>62113</v>
      </c>
      <c r="IS281" s="108"/>
      <c r="IT281" s="113"/>
      <c r="IU281" s="103" t="s">
        <v>62114</v>
      </c>
      <c r="IV281" s="103">
        <v>2</v>
      </c>
      <c r="IW281" s="103">
        <v>2.15</v>
      </c>
      <c r="IX281" s="103" t="s">
        <v>62115</v>
      </c>
      <c r="IY281" s="103">
        <v>14</v>
      </c>
      <c r="IZ281" s="113"/>
      <c r="JA281" s="103" t="s">
        <v>62116</v>
      </c>
      <c r="JB281" s="103">
        <v>2</v>
      </c>
      <c r="JC281" s="103">
        <v>3.14</v>
      </c>
      <c r="JD281" s="103" t="s">
        <v>62117</v>
      </c>
      <c r="JE281" s="108"/>
      <c r="JF281" s="113"/>
      <c r="JG281" s="103" t="s">
        <v>62118</v>
      </c>
      <c r="JH281" s="103">
        <v>3</v>
      </c>
      <c r="JI281" s="103">
        <v>5.13</v>
      </c>
      <c r="JJ281" s="103" t="s">
        <v>62119</v>
      </c>
      <c r="JK281" s="108"/>
      <c r="JL281" s="113"/>
      <c r="JM281" s="103" t="s">
        <v>62120</v>
      </c>
      <c r="JN281" s="103">
        <v>3</v>
      </c>
      <c r="JO281" s="103">
        <v>16.53</v>
      </c>
      <c r="JP281" s="103" t="s">
        <v>62121</v>
      </c>
      <c r="JQ281" s="108"/>
      <c r="JR281" s="113"/>
      <c r="JS281" s="103" t="s">
        <v>62122</v>
      </c>
      <c r="JT281" s="103">
        <v>3</v>
      </c>
      <c r="JU281" s="103">
        <v>14.01</v>
      </c>
      <c r="JV281" s="103" t="s">
        <v>62123</v>
      </c>
      <c r="JW281" s="108"/>
      <c r="JX281" s="113"/>
      <c r="JY281" s="103" t="s">
        <v>62124</v>
      </c>
      <c r="JZ281" s="103">
        <v>3</v>
      </c>
      <c r="KA281" s="103">
        <v>16.2</v>
      </c>
      <c r="KB281" s="103" t="s">
        <v>62125</v>
      </c>
      <c r="KC281" s="108"/>
      <c r="KD281" s="113"/>
      <c r="KE281" s="103" t="s">
        <v>62126</v>
      </c>
      <c r="KF281" s="103">
        <v>3</v>
      </c>
      <c r="KG281" s="103">
        <v>16.38</v>
      </c>
      <c r="KH281" s="103" t="s">
        <v>62127</v>
      </c>
      <c r="KI281" s="108"/>
      <c r="KJ281" s="113"/>
      <c r="KK281" s="103" t="s">
        <v>62128</v>
      </c>
      <c r="KL281" s="103">
        <v>3</v>
      </c>
      <c r="KM281" s="103">
        <v>8.33</v>
      </c>
      <c r="KN281" s="103" t="s">
        <v>62129</v>
      </c>
      <c r="KO281" s="108"/>
      <c r="KP281" s="113"/>
      <c r="KQ281" s="103" t="s">
        <v>62130</v>
      </c>
      <c r="KR281" s="103">
        <v>2</v>
      </c>
      <c r="KS281" s="103">
        <v>8.1300000000000008</v>
      </c>
      <c r="KT281" s="103" t="s">
        <v>62131</v>
      </c>
      <c r="KU281" s="108"/>
      <c r="KV281" s="113"/>
      <c r="KW281" s="103" t="s">
        <v>62132</v>
      </c>
      <c r="KX281" s="103">
        <v>2</v>
      </c>
      <c r="KY281" s="103">
        <v>10.1</v>
      </c>
      <c r="KZ281" s="103" t="s">
        <v>62133</v>
      </c>
      <c r="LA281" s="103">
        <v>39</v>
      </c>
      <c r="LB281" s="113"/>
      <c r="LC281" s="103" t="s">
        <v>62134</v>
      </c>
      <c r="LD281" s="103">
        <v>3</v>
      </c>
      <c r="LE281" s="103">
        <v>15.49</v>
      </c>
      <c r="LF281" s="103" t="s">
        <v>62135</v>
      </c>
      <c r="LG281" s="108"/>
      <c r="LH281" s="113"/>
      <c r="LI281" s="103" t="s">
        <v>62136</v>
      </c>
      <c r="LJ281" s="103">
        <v>3</v>
      </c>
      <c r="LK281" s="103">
        <v>1.34</v>
      </c>
      <c r="LL281" s="103" t="s">
        <v>62137</v>
      </c>
      <c r="LM281" s="108"/>
      <c r="LN281" s="113"/>
      <c r="LO281" s="103" t="s">
        <v>62138</v>
      </c>
      <c r="LP281" s="103">
        <v>3</v>
      </c>
      <c r="LQ281" s="103">
        <v>14.32</v>
      </c>
      <c r="LR281" s="103" t="s">
        <v>62139</v>
      </c>
      <c r="LS281" s="108"/>
      <c r="LT281" s="113"/>
      <c r="LU281" s="103" t="s">
        <v>62140</v>
      </c>
      <c r="LV281" s="103">
        <v>3</v>
      </c>
      <c r="LW281" s="103">
        <v>1.56</v>
      </c>
      <c r="LX281" s="103" t="s">
        <v>62141</v>
      </c>
      <c r="LY281" s="103">
        <v>22</v>
      </c>
      <c r="LZ281" s="113"/>
      <c r="MA281" s="103" t="s">
        <v>62142</v>
      </c>
      <c r="MB281" s="103">
        <v>3</v>
      </c>
      <c r="MC281" s="103">
        <v>16.420000000000002</v>
      </c>
      <c r="MD281" s="103" t="s">
        <v>62143</v>
      </c>
      <c r="ME281" s="108"/>
      <c r="MF281" s="113"/>
      <c r="MG281" s="103" t="s">
        <v>62144</v>
      </c>
      <c r="MH281" s="103">
        <v>2</v>
      </c>
      <c r="MI281" s="103">
        <v>2.35</v>
      </c>
      <c r="MJ281" s="103" t="s">
        <v>62145</v>
      </c>
      <c r="MK281" s="103">
        <v>44</v>
      </c>
      <c r="ML281" s="113"/>
      <c r="MM281" s="103" t="s">
        <v>62146</v>
      </c>
      <c r="MN281" s="103">
        <v>2</v>
      </c>
      <c r="MO281" s="103">
        <v>3.06</v>
      </c>
      <c r="MP281" s="103" t="s">
        <v>62147</v>
      </c>
      <c r="MQ281" s="103">
        <v>18</v>
      </c>
      <c r="MR281" s="113"/>
      <c r="MS281" s="103" t="s">
        <v>62148</v>
      </c>
      <c r="MT281" s="103">
        <v>3</v>
      </c>
      <c r="MU281" s="103">
        <v>13.24</v>
      </c>
      <c r="MV281" s="103" t="s">
        <v>62149</v>
      </c>
      <c r="MW281" s="108"/>
      <c r="MX281" s="113"/>
      <c r="MY281" s="103" t="s">
        <v>62150</v>
      </c>
      <c r="MZ281" s="103">
        <v>3</v>
      </c>
      <c r="NA281" s="103">
        <v>13.51</v>
      </c>
      <c r="NB281" s="103" t="s">
        <v>62151</v>
      </c>
      <c r="NC281" s="108"/>
      <c r="ND281" s="113"/>
      <c r="NE281" s="103" t="s">
        <v>62152</v>
      </c>
      <c r="NF281" s="103">
        <v>2</v>
      </c>
      <c r="NG281" s="103">
        <v>7.07</v>
      </c>
      <c r="NH281" s="103" t="s">
        <v>62153</v>
      </c>
      <c r="NI281" s="103">
        <v>14</v>
      </c>
      <c r="NJ281" s="113"/>
      <c r="NK281" s="103" t="s">
        <v>62154</v>
      </c>
      <c r="NL281" s="103">
        <v>2</v>
      </c>
      <c r="NM281" s="103">
        <v>1.27</v>
      </c>
      <c r="NN281" s="103" t="s">
        <v>62155</v>
      </c>
      <c r="NO281" s="103">
        <v>46</v>
      </c>
      <c r="NP281" s="113"/>
      <c r="NQ281" s="103" t="s">
        <v>62156</v>
      </c>
      <c r="NR281" s="103">
        <v>2</v>
      </c>
      <c r="NS281" s="103">
        <v>6.58</v>
      </c>
      <c r="NT281" s="103" t="s">
        <v>62157</v>
      </c>
      <c r="NU281" s="108"/>
      <c r="NV281" s="113"/>
      <c r="NW281" s="104" t="s">
        <v>62158</v>
      </c>
      <c r="NX281" s="104">
        <v>2</v>
      </c>
      <c r="NY281" s="104">
        <v>13.42</v>
      </c>
      <c r="NZ281" s="104" t="s">
        <v>62159</v>
      </c>
      <c r="OA281" s="104">
        <v>8</v>
      </c>
      <c r="OB281" s="113"/>
      <c r="OC281" s="104" t="s">
        <v>62160</v>
      </c>
      <c r="OD281" s="104">
        <v>3</v>
      </c>
      <c r="OE281" s="104">
        <v>12.34</v>
      </c>
      <c r="OF281" s="104" t="s">
        <v>62161</v>
      </c>
      <c r="OG281" s="104">
        <v>21</v>
      </c>
      <c r="OH281" s="113"/>
      <c r="OI281" s="106" t="s">
        <v>62162</v>
      </c>
      <c r="OJ281" s="106">
        <v>2</v>
      </c>
      <c r="OK281" s="106">
        <v>2.19</v>
      </c>
      <c r="OL281" s="106" t="s">
        <v>62163</v>
      </c>
      <c r="OM281" s="107"/>
      <c r="ON281" s="113"/>
      <c r="OO281" s="104" t="s">
        <v>62164</v>
      </c>
      <c r="OP281" s="104">
        <v>2</v>
      </c>
      <c r="OQ281" s="104">
        <v>9.11</v>
      </c>
      <c r="OR281" s="104" t="s">
        <v>62165</v>
      </c>
      <c r="OS281" s="104">
        <v>74</v>
      </c>
      <c r="OT281" s="113"/>
      <c r="OU281" s="104" t="s">
        <v>62166</v>
      </c>
      <c r="OV281" s="104">
        <v>2</v>
      </c>
      <c r="OW281" s="104">
        <v>9.2899999999999991</v>
      </c>
      <c r="OX281" s="104" t="s">
        <v>62167</v>
      </c>
      <c r="OY281" s="110"/>
      <c r="OZ281" s="113"/>
      <c r="PA281" s="104" t="s">
        <v>62168</v>
      </c>
      <c r="PB281" s="104">
        <v>3</v>
      </c>
      <c r="PC281" s="104">
        <v>10.14</v>
      </c>
      <c r="PD281" s="104" t="s">
        <v>62169</v>
      </c>
      <c r="PE281" s="110"/>
      <c r="PF281" s="113"/>
      <c r="PG281" s="104" t="s">
        <v>62170</v>
      </c>
      <c r="PH281" s="104">
        <v>3</v>
      </c>
      <c r="PI281" s="104">
        <v>19.04</v>
      </c>
      <c r="PJ281" s="104" t="s">
        <v>62171</v>
      </c>
      <c r="PK281" s="110"/>
      <c r="PL281" s="113"/>
      <c r="PM281" s="104" t="s">
        <v>62172</v>
      </c>
      <c r="PN281" s="104">
        <v>2</v>
      </c>
      <c r="PO281" s="104">
        <v>7.47</v>
      </c>
      <c r="PP281" s="104" t="s">
        <v>62173</v>
      </c>
      <c r="PQ281" s="110"/>
      <c r="PR281" s="113"/>
      <c r="PS281" s="104" t="s">
        <v>62174</v>
      </c>
      <c r="PT281" s="104">
        <v>3</v>
      </c>
      <c r="PU281" s="104">
        <v>15.38</v>
      </c>
      <c r="PV281" s="104" t="s">
        <v>62175</v>
      </c>
      <c r="PW281" s="104">
        <v>4</v>
      </c>
      <c r="PX281" s="113"/>
      <c r="PY281" s="104" t="s">
        <v>62176</v>
      </c>
      <c r="PZ281" s="104">
        <v>2</v>
      </c>
      <c r="QA281" s="104">
        <v>6.34</v>
      </c>
      <c r="QB281" s="104" t="s">
        <v>62177</v>
      </c>
      <c r="QC281" s="110"/>
      <c r="QD281" s="113"/>
      <c r="QE281" s="104" t="s">
        <v>62178</v>
      </c>
      <c r="QF281" s="104">
        <v>3</v>
      </c>
      <c r="QG281" s="104">
        <v>16.14</v>
      </c>
      <c r="QH281" s="104" t="s">
        <v>62179</v>
      </c>
      <c r="QI281" s="104">
        <v>44</v>
      </c>
      <c r="QJ281" s="113"/>
      <c r="QK281" s="104" t="s">
        <v>62180</v>
      </c>
      <c r="QL281" s="104">
        <v>3</v>
      </c>
      <c r="QM281" s="104">
        <v>15.59</v>
      </c>
      <c r="QN281" s="104" t="s">
        <v>62181</v>
      </c>
      <c r="QO281" s="110"/>
      <c r="QP281" s="113"/>
      <c r="QQ281" s="104" t="s">
        <v>62182</v>
      </c>
      <c r="QR281" s="104">
        <v>3</v>
      </c>
      <c r="QS281" s="104">
        <v>8.24</v>
      </c>
      <c r="QT281" s="104" t="s">
        <v>62183</v>
      </c>
      <c r="QU281" s="104">
        <v>19</v>
      </c>
      <c r="QV281" s="113"/>
      <c r="QW281" s="104" t="s">
        <v>62184</v>
      </c>
      <c r="QX281" s="104">
        <v>2</v>
      </c>
      <c r="QY281" s="104">
        <v>10.01</v>
      </c>
      <c r="QZ281" s="104" t="s">
        <v>62185</v>
      </c>
      <c r="RA281" s="110"/>
      <c r="RB281" s="113"/>
      <c r="RC281" s="104" t="s">
        <v>62186</v>
      </c>
      <c r="RD281" s="104">
        <v>2</v>
      </c>
      <c r="RE281" s="104">
        <v>4.07</v>
      </c>
      <c r="RF281" s="104" t="s">
        <v>62187</v>
      </c>
      <c r="RG281" s="110"/>
      <c r="RH281" s="113"/>
      <c r="RI281" s="104" t="s">
        <v>62188</v>
      </c>
      <c r="RJ281" s="104">
        <v>3</v>
      </c>
      <c r="RK281" s="104">
        <v>15.3</v>
      </c>
      <c r="RL281" s="104" t="s">
        <v>62189</v>
      </c>
      <c r="RM281" s="110"/>
      <c r="RN281" s="113"/>
      <c r="RO281" s="104" t="s">
        <v>62190</v>
      </c>
      <c r="RP281" s="104">
        <v>2</v>
      </c>
      <c r="RQ281" s="104">
        <v>7.17</v>
      </c>
      <c r="RR281" s="104" t="s">
        <v>62191</v>
      </c>
      <c r="RS281" s="110"/>
      <c r="RT281" s="113"/>
      <c r="RU281" s="104" t="s">
        <v>62192</v>
      </c>
      <c r="RV281" s="104">
        <v>2</v>
      </c>
      <c r="RW281" s="104">
        <v>5.19</v>
      </c>
      <c r="RX281" s="104" t="s">
        <v>62193</v>
      </c>
      <c r="RY281" s="104">
        <v>20</v>
      </c>
      <c r="RZ281" s="113"/>
    </row>
    <row r="282" spans="1:494" ht="12.75" x14ac:dyDescent="0.2">
      <c r="A282" s="113"/>
      <c r="B282" s="113"/>
      <c r="C282" s="103" t="s">
        <v>62194</v>
      </c>
      <c r="D282" s="103">
        <v>3</v>
      </c>
      <c r="E282" s="103">
        <v>19.04</v>
      </c>
      <c r="F282" s="103" t="s">
        <v>62195</v>
      </c>
      <c r="G282" s="103">
        <v>2</v>
      </c>
      <c r="H282" s="113"/>
      <c r="I282" s="103" t="s">
        <v>62196</v>
      </c>
      <c r="J282" s="103">
        <v>2</v>
      </c>
      <c r="K282" s="103">
        <v>5.19</v>
      </c>
      <c r="L282" s="103" t="s">
        <v>62197</v>
      </c>
      <c r="N282" s="113"/>
      <c r="O282" s="103" t="s">
        <v>62198</v>
      </c>
      <c r="P282" s="103">
        <v>3</v>
      </c>
      <c r="Q282" s="103">
        <v>17.52</v>
      </c>
      <c r="R282" s="103" t="s">
        <v>62199</v>
      </c>
      <c r="T282" s="113"/>
      <c r="U282" s="103" t="s">
        <v>62200</v>
      </c>
      <c r="V282" s="103">
        <v>2</v>
      </c>
      <c r="W282" s="103">
        <v>11.12</v>
      </c>
      <c r="X282" s="103" t="s">
        <v>62201</v>
      </c>
      <c r="Z282" s="113"/>
      <c r="AA282" s="103" t="s">
        <v>62202</v>
      </c>
      <c r="AB282" s="103">
        <v>2</v>
      </c>
      <c r="AC282" s="103">
        <v>5.54</v>
      </c>
      <c r="AD282" s="103" t="s">
        <v>62203</v>
      </c>
      <c r="AF282" s="113"/>
      <c r="AG282" s="103" t="s">
        <v>62204</v>
      </c>
      <c r="AH282" s="103">
        <v>3</v>
      </c>
      <c r="AI282" s="103">
        <v>18.29</v>
      </c>
      <c r="AJ282" s="103" t="s">
        <v>62205</v>
      </c>
      <c r="AL282" s="113"/>
      <c r="AM282" s="103" t="s">
        <v>62206</v>
      </c>
      <c r="AN282" s="103">
        <v>3</v>
      </c>
      <c r="AO282" s="103">
        <v>18.14</v>
      </c>
      <c r="AP282" s="103" t="s">
        <v>62207</v>
      </c>
      <c r="AR282" s="113"/>
      <c r="AS282" s="103" t="s">
        <v>62208</v>
      </c>
      <c r="AT282" s="103">
        <v>3</v>
      </c>
      <c r="AU282" s="103">
        <v>17.059999999999999</v>
      </c>
      <c r="AV282" s="103" t="s">
        <v>62209</v>
      </c>
      <c r="AW282" s="103">
        <v>19</v>
      </c>
      <c r="AX282" s="113"/>
      <c r="AY282" s="103" t="s">
        <v>62210</v>
      </c>
      <c r="AZ282" s="103">
        <v>2</v>
      </c>
      <c r="BA282" s="103">
        <v>8.3800000000000008</v>
      </c>
      <c r="BB282" s="103" t="s">
        <v>62211</v>
      </c>
      <c r="BC282" s="108"/>
      <c r="BD282" s="113"/>
      <c r="BE282" s="103" t="s">
        <v>62212</v>
      </c>
      <c r="BF282" s="103">
        <v>3</v>
      </c>
      <c r="BG282" s="103">
        <v>11.16</v>
      </c>
      <c r="BH282" s="103" t="s">
        <v>62213</v>
      </c>
      <c r="BI282" s="108"/>
      <c r="BJ282" s="113"/>
      <c r="BK282" s="103" t="s">
        <v>62214</v>
      </c>
      <c r="BL282" s="103">
        <v>3</v>
      </c>
      <c r="BM282" s="103">
        <v>16.23</v>
      </c>
      <c r="BN282" s="103" t="s">
        <v>62215</v>
      </c>
      <c r="BO282" s="108"/>
      <c r="BP282" s="113"/>
      <c r="BQ282" s="103" t="s">
        <v>62216</v>
      </c>
      <c r="BR282" s="103">
        <v>2</v>
      </c>
      <c r="BS282" s="103">
        <v>10.58</v>
      </c>
      <c r="BT282" s="103" t="s">
        <v>62217</v>
      </c>
      <c r="BU282" s="103">
        <v>81</v>
      </c>
      <c r="BV282" s="113"/>
      <c r="BW282" s="103" t="s">
        <v>62218</v>
      </c>
      <c r="BX282" s="103">
        <v>3</v>
      </c>
      <c r="BY282" s="103">
        <v>9.2100000000000009</v>
      </c>
      <c r="BZ282" s="103" t="s">
        <v>62219</v>
      </c>
      <c r="CA282" s="108"/>
      <c r="CB282" s="113"/>
      <c r="CC282" s="103" t="s">
        <v>62220</v>
      </c>
      <c r="CD282" s="103">
        <v>3</v>
      </c>
      <c r="CE282" s="103">
        <v>14.08</v>
      </c>
      <c r="CF282" s="103" t="s">
        <v>62221</v>
      </c>
      <c r="CG282" s="103">
        <v>16</v>
      </c>
      <c r="CH282" s="113"/>
      <c r="CI282" s="103" t="s">
        <v>62222</v>
      </c>
      <c r="CJ282" s="103">
        <v>3</v>
      </c>
      <c r="CK282" s="103">
        <v>12.23</v>
      </c>
      <c r="CL282" s="103" t="s">
        <v>62223</v>
      </c>
      <c r="CM282" s="108"/>
      <c r="CN282" s="113"/>
      <c r="CO282" s="103" t="s">
        <v>62224</v>
      </c>
      <c r="CP282" s="103">
        <v>3</v>
      </c>
      <c r="CQ282" s="103">
        <v>1.1599999999999999</v>
      </c>
      <c r="CR282" s="103" t="s">
        <v>62225</v>
      </c>
      <c r="CS282" s="103">
        <v>55</v>
      </c>
      <c r="CT282" s="113"/>
      <c r="CU282" s="103" t="s">
        <v>62226</v>
      </c>
      <c r="CV282" s="103">
        <v>2</v>
      </c>
      <c r="CW282" s="103">
        <v>6.33</v>
      </c>
      <c r="CX282" s="103" t="s">
        <v>62227</v>
      </c>
      <c r="CY282" s="108"/>
      <c r="CZ282" s="113"/>
      <c r="DA282" s="103" t="s">
        <v>62228</v>
      </c>
      <c r="DB282" s="103">
        <v>2</v>
      </c>
      <c r="DC282" s="103">
        <v>6.38</v>
      </c>
      <c r="DD282" s="103" t="s">
        <v>62229</v>
      </c>
      <c r="DE282" s="108"/>
      <c r="DF282" s="113"/>
      <c r="DG282" s="103" t="s">
        <v>62230</v>
      </c>
      <c r="DH282" s="103">
        <v>2</v>
      </c>
      <c r="DI282" s="103">
        <v>12</v>
      </c>
      <c r="DJ282" s="103" t="s">
        <v>62231</v>
      </c>
      <c r="DK282" s="108"/>
      <c r="DL282" s="113"/>
      <c r="DM282" s="103" t="s">
        <v>62232</v>
      </c>
      <c r="DN282" s="103">
        <v>3</v>
      </c>
      <c r="DO282" s="103">
        <v>1.25</v>
      </c>
      <c r="DP282" s="103" t="s">
        <v>62233</v>
      </c>
      <c r="DQ282" s="108"/>
      <c r="DR282" s="113"/>
      <c r="DS282" s="103" t="s">
        <v>62234</v>
      </c>
      <c r="DT282" s="103">
        <v>2</v>
      </c>
      <c r="DU282" s="103">
        <v>10.14</v>
      </c>
      <c r="DV282" s="103" t="s">
        <v>62235</v>
      </c>
      <c r="DW282" s="103">
        <v>22</v>
      </c>
      <c r="DX282" s="113"/>
      <c r="DY282" s="103" t="s">
        <v>62236</v>
      </c>
      <c r="DZ282" s="103">
        <v>3</v>
      </c>
      <c r="EA282" s="103">
        <v>6.27</v>
      </c>
      <c r="EB282" s="103" t="s">
        <v>62237</v>
      </c>
      <c r="EC282" s="108"/>
      <c r="ED282" s="113"/>
      <c r="EE282" s="103" t="s">
        <v>62238</v>
      </c>
      <c r="EF282" s="103">
        <v>3</v>
      </c>
      <c r="EG282" s="103">
        <v>14.23</v>
      </c>
      <c r="EH282" s="103" t="s">
        <v>62239</v>
      </c>
      <c r="EI282" s="108"/>
      <c r="EJ282" s="113"/>
      <c r="EK282" s="103" t="s">
        <v>62240</v>
      </c>
      <c r="EL282" s="103">
        <v>2</v>
      </c>
      <c r="EM282" s="103">
        <v>0.23</v>
      </c>
      <c r="EN282" s="103" t="s">
        <v>62241</v>
      </c>
      <c r="EO282" s="108"/>
      <c r="EP282" s="113"/>
      <c r="EQ282" s="103" t="s">
        <v>62242</v>
      </c>
      <c r="ER282" s="103">
        <v>2</v>
      </c>
      <c r="ES282" s="103">
        <v>2.14</v>
      </c>
      <c r="ET282" s="103" t="s">
        <v>62243</v>
      </c>
      <c r="EU282" s="108"/>
      <c r="EV282" s="113"/>
      <c r="EW282" s="103" t="s">
        <v>62244</v>
      </c>
      <c r="EX282" s="103">
        <v>2</v>
      </c>
      <c r="EY282" s="103">
        <v>3.25</v>
      </c>
      <c r="EZ282" s="103" t="s">
        <v>62245</v>
      </c>
      <c r="FA282" s="108"/>
      <c r="FB282" s="113"/>
      <c r="FC282" s="103" t="s">
        <v>62246</v>
      </c>
      <c r="FD282" s="103">
        <v>3</v>
      </c>
      <c r="FE282" s="103">
        <v>7.03</v>
      </c>
      <c r="FF282" s="103" t="s">
        <v>62247</v>
      </c>
      <c r="FG282" s="108"/>
      <c r="FH282" s="113"/>
      <c r="FI282" s="103" t="s">
        <v>62248</v>
      </c>
      <c r="FJ282" s="103">
        <v>2</v>
      </c>
      <c r="FK282" s="103">
        <v>9.16</v>
      </c>
      <c r="FL282" s="103" t="s">
        <v>62249</v>
      </c>
      <c r="FM282" s="108"/>
      <c r="FN282" s="113"/>
      <c r="FO282" s="103" t="s">
        <v>62250</v>
      </c>
      <c r="FP282" s="103">
        <v>3</v>
      </c>
      <c r="FQ282" s="103">
        <v>1.37</v>
      </c>
      <c r="FR282" s="103" t="s">
        <v>62251</v>
      </c>
      <c r="FS282" s="103">
        <v>15</v>
      </c>
      <c r="FT282" s="113"/>
      <c r="FU282" s="103" t="s">
        <v>62252</v>
      </c>
      <c r="FV282" s="103">
        <v>3</v>
      </c>
      <c r="FW282" s="103">
        <v>2.12</v>
      </c>
      <c r="FX282" s="103" t="s">
        <v>62253</v>
      </c>
      <c r="FY282" s="108"/>
      <c r="FZ282" s="113"/>
      <c r="GA282" s="103" t="s">
        <v>62254</v>
      </c>
      <c r="GB282" s="103">
        <v>3</v>
      </c>
      <c r="GC282" s="103">
        <v>19.11</v>
      </c>
      <c r="GD282" s="103" t="s">
        <v>62255</v>
      </c>
      <c r="GE282" s="103">
        <v>14</v>
      </c>
      <c r="GF282" s="113"/>
      <c r="GG282" s="103" t="s">
        <v>62256</v>
      </c>
      <c r="GH282" s="103">
        <v>2</v>
      </c>
      <c r="GI282" s="103">
        <v>10.52</v>
      </c>
      <c r="GJ282" s="103" t="s">
        <v>62257</v>
      </c>
      <c r="GK282" s="108"/>
      <c r="GL282" s="113"/>
      <c r="GM282" s="103" t="s">
        <v>62258</v>
      </c>
      <c r="GN282" s="103">
        <v>3</v>
      </c>
      <c r="GO282" s="103">
        <v>8.5399999999999991</v>
      </c>
      <c r="GP282" s="103" t="s">
        <v>62259</v>
      </c>
      <c r="GQ282" s="108"/>
      <c r="GR282" s="113"/>
      <c r="GS282" s="103" t="s">
        <v>62260</v>
      </c>
      <c r="GT282" s="103">
        <v>2</v>
      </c>
      <c r="GU282" s="103">
        <v>2.52</v>
      </c>
      <c r="GV282" s="103" t="s">
        <v>62261</v>
      </c>
      <c r="GW282" s="103">
        <v>14</v>
      </c>
      <c r="GX282" s="113"/>
      <c r="GY282" s="103" t="s">
        <v>62262</v>
      </c>
      <c r="GZ282" s="103">
        <v>2</v>
      </c>
      <c r="HA282" s="103">
        <v>4.33</v>
      </c>
      <c r="HB282" s="103" t="s">
        <v>62263</v>
      </c>
      <c r="HC282" s="108"/>
      <c r="HD282" s="113"/>
      <c r="HE282" s="103" t="s">
        <v>62264</v>
      </c>
      <c r="HF282" s="103">
        <v>3</v>
      </c>
      <c r="HG282" s="103">
        <v>3.26</v>
      </c>
      <c r="HH282" s="103" t="s">
        <v>62265</v>
      </c>
      <c r="HI282" s="108"/>
      <c r="HJ282" s="113"/>
      <c r="HK282" s="103" t="s">
        <v>62266</v>
      </c>
      <c r="HL282" s="103">
        <v>2</v>
      </c>
      <c r="HM282" s="103">
        <v>16.45</v>
      </c>
      <c r="HN282" s="103" t="s">
        <v>62267</v>
      </c>
      <c r="HO282" s="103">
        <v>89</v>
      </c>
      <c r="HP282" s="113"/>
      <c r="HQ282" s="103" t="s">
        <v>62268</v>
      </c>
      <c r="HR282" s="103">
        <v>3</v>
      </c>
      <c r="HS282" s="103">
        <v>7.47</v>
      </c>
      <c r="HT282" s="103" t="s">
        <v>62269</v>
      </c>
      <c r="HU282" s="103">
        <v>65</v>
      </c>
      <c r="HV282" s="113"/>
      <c r="HW282" s="103" t="s">
        <v>62270</v>
      </c>
      <c r="HX282" s="103">
        <v>3</v>
      </c>
      <c r="HY282" s="103">
        <v>19.52</v>
      </c>
      <c r="HZ282" s="103" t="s">
        <v>62271</v>
      </c>
      <c r="IA282" s="108"/>
      <c r="IB282" s="113"/>
      <c r="IC282" s="103" t="s">
        <v>62272</v>
      </c>
      <c r="ID282" s="103">
        <v>3</v>
      </c>
      <c r="IE282" s="103">
        <v>6.49</v>
      </c>
      <c r="IF282" s="103" t="s">
        <v>62273</v>
      </c>
      <c r="IG282" s="103">
        <v>18</v>
      </c>
      <c r="IH282" s="113"/>
      <c r="II282" s="103" t="s">
        <v>62274</v>
      </c>
      <c r="IJ282" s="103">
        <v>2</v>
      </c>
      <c r="IK282" s="103">
        <v>2.23</v>
      </c>
      <c r="IL282" s="103" t="s">
        <v>62275</v>
      </c>
      <c r="IM282" s="108"/>
      <c r="IN282" s="113"/>
      <c r="IO282" s="103" t="s">
        <v>62276</v>
      </c>
      <c r="IP282" s="103">
        <v>3</v>
      </c>
      <c r="IQ282" s="103">
        <v>10.5</v>
      </c>
      <c r="IR282" s="103" t="s">
        <v>62277</v>
      </c>
      <c r="IS282" s="103">
        <v>6</v>
      </c>
      <c r="IT282" s="113"/>
      <c r="IU282" s="103" t="s">
        <v>62278</v>
      </c>
      <c r="IV282" s="103">
        <v>2</v>
      </c>
      <c r="IW282" s="103">
        <v>2.1</v>
      </c>
      <c r="IX282" s="103" t="s">
        <v>62279</v>
      </c>
      <c r="IY282" s="108"/>
      <c r="IZ282" s="113"/>
      <c r="JA282" s="103" t="s">
        <v>62280</v>
      </c>
      <c r="JB282" s="103">
        <v>2</v>
      </c>
      <c r="JC282" s="103">
        <v>3.1</v>
      </c>
      <c r="JD282" s="103" t="s">
        <v>62281</v>
      </c>
      <c r="JE282" s="108"/>
      <c r="JF282" s="113"/>
      <c r="JG282" s="103" t="s">
        <v>62282</v>
      </c>
      <c r="JH282" s="103">
        <v>3</v>
      </c>
      <c r="JI282" s="103">
        <v>5</v>
      </c>
      <c r="JJ282" s="103" t="s">
        <v>62283</v>
      </c>
      <c r="JK282" s="103">
        <v>79</v>
      </c>
      <c r="JL282" s="113"/>
      <c r="JM282" s="103" t="s">
        <v>62284</v>
      </c>
      <c r="JN282" s="103">
        <v>3</v>
      </c>
      <c r="JO282" s="103">
        <v>16.350000000000001</v>
      </c>
      <c r="JP282" s="103" t="s">
        <v>62285</v>
      </c>
      <c r="JQ282" s="103">
        <v>62</v>
      </c>
      <c r="JR282" s="113"/>
      <c r="JS282" s="103" t="s">
        <v>62286</v>
      </c>
      <c r="JT282" s="103">
        <v>3</v>
      </c>
      <c r="JU282" s="103">
        <v>13.42</v>
      </c>
      <c r="JV282" s="103" t="s">
        <v>62287</v>
      </c>
      <c r="JW282" s="108"/>
      <c r="JX282" s="113"/>
      <c r="JY282" s="103" t="s">
        <v>62288</v>
      </c>
      <c r="JZ282" s="103">
        <v>3</v>
      </c>
      <c r="KA282" s="103">
        <v>15.55</v>
      </c>
      <c r="KB282" s="103" t="s">
        <v>62289</v>
      </c>
      <c r="KC282" s="103">
        <v>20</v>
      </c>
      <c r="KD282" s="113"/>
      <c r="KE282" s="103" t="s">
        <v>62290</v>
      </c>
      <c r="KF282" s="103">
        <v>3</v>
      </c>
      <c r="KG282" s="103">
        <v>16.28</v>
      </c>
      <c r="KH282" s="103" t="s">
        <v>62291</v>
      </c>
      <c r="KI282" s="108"/>
      <c r="KJ282" s="113"/>
      <c r="KK282" s="103" t="s">
        <v>62292</v>
      </c>
      <c r="KL282" s="103">
        <v>3</v>
      </c>
      <c r="KM282" s="103">
        <v>6</v>
      </c>
      <c r="KN282" s="103" t="s">
        <v>62293</v>
      </c>
      <c r="KO282" s="103">
        <v>14</v>
      </c>
      <c r="KP282" s="113"/>
      <c r="KQ282" s="103" t="s">
        <v>62294</v>
      </c>
      <c r="KR282" s="103">
        <v>2</v>
      </c>
      <c r="KS282" s="103">
        <v>8.08</v>
      </c>
      <c r="KT282" s="103" t="s">
        <v>62295</v>
      </c>
      <c r="KU282" s="108"/>
      <c r="KV282" s="113"/>
      <c r="KW282" s="103" t="s">
        <v>62296</v>
      </c>
      <c r="KX282" s="103">
        <v>2</v>
      </c>
      <c r="KY282" s="103">
        <v>10.039999999999999</v>
      </c>
      <c r="KZ282" s="103" t="s">
        <v>62297</v>
      </c>
      <c r="LA282" s="108"/>
      <c r="LB282" s="113"/>
      <c r="LC282" s="103" t="s">
        <v>62298</v>
      </c>
      <c r="LD282" s="103">
        <v>3</v>
      </c>
      <c r="LE282" s="103">
        <v>15.01</v>
      </c>
      <c r="LF282" s="103" t="s">
        <v>62299</v>
      </c>
      <c r="LG282" s="108"/>
      <c r="LH282" s="113"/>
      <c r="LI282" s="103" t="s">
        <v>62300</v>
      </c>
      <c r="LJ282" s="103">
        <v>3</v>
      </c>
      <c r="LK282" s="103">
        <v>1.34</v>
      </c>
      <c r="LL282" s="103" t="s">
        <v>62301</v>
      </c>
      <c r="LM282" s="103">
        <v>42</v>
      </c>
      <c r="LN282" s="113"/>
      <c r="LO282" s="103" t="s">
        <v>62302</v>
      </c>
      <c r="LP282" s="103">
        <v>3</v>
      </c>
      <c r="LQ282" s="103">
        <v>14.24</v>
      </c>
      <c r="LR282" s="103" t="s">
        <v>62303</v>
      </c>
      <c r="LS282" s="108"/>
      <c r="LT282" s="113"/>
      <c r="LU282" s="103" t="s">
        <v>62304</v>
      </c>
      <c r="LV282" s="103">
        <v>3</v>
      </c>
      <c r="LW282" s="103">
        <v>1.45</v>
      </c>
      <c r="LX282" s="103" t="s">
        <v>62305</v>
      </c>
      <c r="LY282" s="108"/>
      <c r="LZ282" s="113"/>
      <c r="MA282" s="103" t="s">
        <v>62306</v>
      </c>
      <c r="MB282" s="103">
        <v>3</v>
      </c>
      <c r="MC282" s="103">
        <v>16.399999999999999</v>
      </c>
      <c r="MD282" s="103" t="s">
        <v>62307</v>
      </c>
      <c r="ME282" s="108"/>
      <c r="MF282" s="113"/>
      <c r="MG282" s="103" t="s">
        <v>62308</v>
      </c>
      <c r="MH282" s="103">
        <v>2</v>
      </c>
      <c r="MI282" s="103">
        <v>2.17</v>
      </c>
      <c r="MJ282" s="103" t="s">
        <v>62309</v>
      </c>
      <c r="MK282" s="108"/>
      <c r="ML282" s="113"/>
      <c r="MM282" s="103" t="s">
        <v>62310</v>
      </c>
      <c r="MN282" s="103">
        <v>2</v>
      </c>
      <c r="MO282" s="103">
        <v>2.33</v>
      </c>
      <c r="MP282" s="103" t="s">
        <v>62311</v>
      </c>
      <c r="MQ282" s="103">
        <v>16</v>
      </c>
      <c r="MR282" s="113"/>
      <c r="MS282" s="103" t="s">
        <v>62312</v>
      </c>
      <c r="MT282" s="103">
        <v>3</v>
      </c>
      <c r="MU282" s="103">
        <v>13.23</v>
      </c>
      <c r="MV282" s="103" t="s">
        <v>62313</v>
      </c>
      <c r="MW282" s="108"/>
      <c r="MX282" s="113"/>
      <c r="MY282" s="103" t="s">
        <v>62314</v>
      </c>
      <c r="MZ282" s="103">
        <v>3</v>
      </c>
      <c r="NA282" s="103">
        <v>13.42</v>
      </c>
      <c r="NB282" s="103" t="s">
        <v>62315</v>
      </c>
      <c r="NC282" s="103">
        <v>39</v>
      </c>
      <c r="ND282" s="113"/>
      <c r="NE282" s="103" t="s">
        <v>62316</v>
      </c>
      <c r="NF282" s="103">
        <v>2</v>
      </c>
      <c r="NG282" s="103">
        <v>7.01</v>
      </c>
      <c r="NH282" s="103" t="s">
        <v>62317</v>
      </c>
      <c r="NI282" s="108"/>
      <c r="NJ282" s="113"/>
      <c r="NK282" s="103" t="s">
        <v>62318</v>
      </c>
      <c r="NL282" s="103">
        <v>2</v>
      </c>
      <c r="NM282" s="103">
        <v>1.22</v>
      </c>
      <c r="NN282" s="103" t="s">
        <v>62319</v>
      </c>
      <c r="NO282" s="108"/>
      <c r="NP282" s="113"/>
      <c r="NQ282" s="103" t="s">
        <v>62320</v>
      </c>
      <c r="NR282" s="103">
        <v>2</v>
      </c>
      <c r="NS282" s="103">
        <v>6.51</v>
      </c>
      <c r="NT282" s="103" t="s">
        <v>62321</v>
      </c>
      <c r="NU282" s="103">
        <v>8</v>
      </c>
      <c r="NV282" s="113"/>
      <c r="NW282" s="104" t="s">
        <v>62322</v>
      </c>
      <c r="NX282" s="104">
        <v>2</v>
      </c>
      <c r="NY282" s="104">
        <v>12.29</v>
      </c>
      <c r="NZ282" s="104" t="s">
        <v>62323</v>
      </c>
      <c r="OA282" s="110"/>
      <c r="OB282" s="113"/>
      <c r="OC282" s="104" t="s">
        <v>62324</v>
      </c>
      <c r="OD282" s="104">
        <v>3</v>
      </c>
      <c r="OE282" s="104">
        <v>12.13</v>
      </c>
      <c r="OF282" s="104" t="s">
        <v>62325</v>
      </c>
      <c r="OG282" s="105"/>
      <c r="OH282" s="113"/>
      <c r="OI282" s="106" t="s">
        <v>62326</v>
      </c>
      <c r="OJ282" s="106">
        <v>2</v>
      </c>
      <c r="OK282" s="106">
        <v>1.59</v>
      </c>
      <c r="OL282" s="106" t="s">
        <v>62327</v>
      </c>
      <c r="OM282" s="106">
        <v>6</v>
      </c>
      <c r="ON282" s="113"/>
      <c r="OO282" s="104" t="s">
        <v>62328</v>
      </c>
      <c r="OP282" s="104">
        <v>2</v>
      </c>
      <c r="OQ282" s="104">
        <v>9.02</v>
      </c>
      <c r="OR282" s="104" t="s">
        <v>62329</v>
      </c>
      <c r="OS282" s="105"/>
      <c r="OT282" s="113"/>
      <c r="OU282" s="104" t="s">
        <v>62330</v>
      </c>
      <c r="OV282" s="104">
        <v>2</v>
      </c>
      <c r="OW282" s="104">
        <v>9.24</v>
      </c>
      <c r="OX282" s="104" t="s">
        <v>62331</v>
      </c>
      <c r="OY282" s="104">
        <v>61</v>
      </c>
      <c r="OZ282" s="113"/>
      <c r="PA282" s="104" t="s">
        <v>62332</v>
      </c>
      <c r="PB282" s="104">
        <v>3</v>
      </c>
      <c r="PC282" s="104">
        <v>7.34</v>
      </c>
      <c r="PD282" s="104" t="s">
        <v>62333</v>
      </c>
      <c r="PE282" s="104">
        <v>90</v>
      </c>
      <c r="PF282" s="113"/>
      <c r="PG282" s="104" t="s">
        <v>62334</v>
      </c>
      <c r="PH282" s="104">
        <v>3</v>
      </c>
      <c r="PI282" s="104">
        <v>18.43</v>
      </c>
      <c r="PJ282" s="104" t="s">
        <v>62335</v>
      </c>
      <c r="PK282" s="110"/>
      <c r="PL282" s="113"/>
      <c r="PM282" s="104" t="s">
        <v>62336</v>
      </c>
      <c r="PN282" s="104">
        <v>2</v>
      </c>
      <c r="PO282" s="104">
        <v>7.24</v>
      </c>
      <c r="PP282" s="104" t="s">
        <v>62337</v>
      </c>
      <c r="PQ282" s="110"/>
      <c r="PR282" s="113"/>
      <c r="PS282" s="104" t="s">
        <v>62338</v>
      </c>
      <c r="PT282" s="104">
        <v>3</v>
      </c>
      <c r="PU282" s="104">
        <v>15.29</v>
      </c>
      <c r="PV282" s="104" t="s">
        <v>62339</v>
      </c>
      <c r="PW282" s="110"/>
      <c r="PX282" s="113"/>
      <c r="PY282" s="104" t="s">
        <v>62340</v>
      </c>
      <c r="PZ282" s="104">
        <v>2</v>
      </c>
      <c r="QA282" s="104">
        <v>6.21</v>
      </c>
      <c r="QB282" s="104" t="s">
        <v>62341</v>
      </c>
      <c r="QC282" s="110"/>
      <c r="QD282" s="113"/>
      <c r="QE282" s="104" t="s">
        <v>62342</v>
      </c>
      <c r="QF282" s="104">
        <v>3</v>
      </c>
      <c r="QG282" s="104">
        <v>16.05</v>
      </c>
      <c r="QH282" s="104" t="s">
        <v>62343</v>
      </c>
      <c r="QI282" s="110"/>
      <c r="QJ282" s="113"/>
      <c r="QK282" s="104" t="s">
        <v>62344</v>
      </c>
      <c r="QL282" s="104">
        <v>3</v>
      </c>
      <c r="QM282" s="104">
        <v>15.51</v>
      </c>
      <c r="QN282" s="104" t="s">
        <v>62345</v>
      </c>
      <c r="QO282" s="104">
        <v>15</v>
      </c>
      <c r="QP282" s="113"/>
      <c r="QQ282" s="104" t="s">
        <v>62346</v>
      </c>
      <c r="QR282" s="104">
        <v>3</v>
      </c>
      <c r="QS282" s="104">
        <v>8.14</v>
      </c>
      <c r="QT282" s="104" t="s">
        <v>62347</v>
      </c>
      <c r="QU282" s="110"/>
      <c r="QV282" s="113"/>
      <c r="QW282" s="104" t="s">
        <v>62348</v>
      </c>
      <c r="QX282" s="104">
        <v>2</v>
      </c>
      <c r="QY282" s="104">
        <v>9.49</v>
      </c>
      <c r="QZ282" s="104" t="s">
        <v>62349</v>
      </c>
      <c r="RA282" s="104">
        <v>24</v>
      </c>
      <c r="RB282" s="113"/>
      <c r="RC282" s="104" t="s">
        <v>62350</v>
      </c>
      <c r="RD282" s="104">
        <v>2</v>
      </c>
      <c r="RE282" s="104">
        <v>3.34</v>
      </c>
      <c r="RF282" s="104" t="s">
        <v>62351</v>
      </c>
      <c r="RG282" s="104">
        <v>4</v>
      </c>
      <c r="RH282" s="113"/>
      <c r="RI282" s="104" t="s">
        <v>62352</v>
      </c>
      <c r="RJ282" s="104">
        <v>3</v>
      </c>
      <c r="RK282" s="104">
        <v>15.18</v>
      </c>
      <c r="RL282" s="104" t="s">
        <v>62353</v>
      </c>
      <c r="RM282" s="110"/>
      <c r="RN282" s="113"/>
      <c r="RO282" s="104" t="s">
        <v>62354</v>
      </c>
      <c r="RP282" s="104">
        <v>2</v>
      </c>
      <c r="RQ282" s="104">
        <v>6.44</v>
      </c>
      <c r="RR282" s="104" t="s">
        <v>62355</v>
      </c>
      <c r="RS282" s="104">
        <v>62</v>
      </c>
      <c r="RT282" s="113"/>
      <c r="RU282" s="104" t="s">
        <v>62356</v>
      </c>
      <c r="RV282" s="104">
        <v>2</v>
      </c>
      <c r="RW282" s="104">
        <v>5.16</v>
      </c>
      <c r="RX282" s="104" t="s">
        <v>62357</v>
      </c>
      <c r="RY282" s="110"/>
      <c r="RZ282" s="113"/>
    </row>
    <row r="283" spans="1:494" ht="12.75" x14ac:dyDescent="0.2">
      <c r="A283" s="113"/>
      <c r="B283" s="113"/>
      <c r="C283" s="103" t="s">
        <v>62358</v>
      </c>
      <c r="D283" s="103">
        <v>3</v>
      </c>
      <c r="E283" s="103">
        <v>19.02</v>
      </c>
      <c r="F283" s="103" t="s">
        <v>62359</v>
      </c>
      <c r="H283" s="113"/>
      <c r="I283" s="103" t="s">
        <v>62360</v>
      </c>
      <c r="J283" s="103">
        <v>2</v>
      </c>
      <c r="K283" s="103">
        <v>5.12</v>
      </c>
      <c r="L283" s="103" t="s">
        <v>62361</v>
      </c>
      <c r="N283" s="113"/>
      <c r="O283" s="103" t="s">
        <v>62362</v>
      </c>
      <c r="P283" s="103">
        <v>3</v>
      </c>
      <c r="Q283" s="103">
        <v>17.350000000000001</v>
      </c>
      <c r="R283" s="103" t="s">
        <v>62363</v>
      </c>
      <c r="T283" s="113"/>
      <c r="U283" s="103" t="s">
        <v>62364</v>
      </c>
      <c r="V283" s="103">
        <v>2</v>
      </c>
      <c r="W283" s="103">
        <v>10.58</v>
      </c>
      <c r="X283" s="103" t="s">
        <v>62365</v>
      </c>
      <c r="Y283" s="103">
        <v>44</v>
      </c>
      <c r="Z283" s="113"/>
      <c r="AA283" s="103" t="s">
        <v>62366</v>
      </c>
      <c r="AB283" s="103">
        <v>2</v>
      </c>
      <c r="AC283" s="103">
        <v>5.32</v>
      </c>
      <c r="AD283" s="103" t="s">
        <v>62367</v>
      </c>
      <c r="AE283" s="103">
        <v>25</v>
      </c>
      <c r="AF283" s="113"/>
      <c r="AG283" s="103" t="s">
        <v>62368</v>
      </c>
      <c r="AH283" s="103">
        <v>3</v>
      </c>
      <c r="AI283" s="103">
        <v>18.190000000000001</v>
      </c>
      <c r="AJ283" s="103" t="s">
        <v>62369</v>
      </c>
      <c r="AK283" s="103">
        <v>14</v>
      </c>
      <c r="AL283" s="113"/>
      <c r="AM283" s="103" t="s">
        <v>62370</v>
      </c>
      <c r="AN283" s="103">
        <v>3</v>
      </c>
      <c r="AO283" s="103">
        <v>18.05</v>
      </c>
      <c r="AP283" s="103" t="s">
        <v>62371</v>
      </c>
      <c r="AQ283" s="103">
        <v>46</v>
      </c>
      <c r="AR283" s="113"/>
      <c r="AS283" s="103" t="s">
        <v>62372</v>
      </c>
      <c r="AT283" s="103">
        <v>3</v>
      </c>
      <c r="AU283" s="103">
        <v>17</v>
      </c>
      <c r="AV283" s="103" t="s">
        <v>62373</v>
      </c>
      <c r="AW283" s="108"/>
      <c r="AX283" s="113"/>
      <c r="AY283" s="103" t="s">
        <v>62374</v>
      </c>
      <c r="AZ283" s="103">
        <v>2</v>
      </c>
      <c r="BA283" s="103">
        <v>8.35</v>
      </c>
      <c r="BB283" s="103" t="s">
        <v>62375</v>
      </c>
      <c r="BC283" s="103">
        <v>11</v>
      </c>
      <c r="BD283" s="113"/>
      <c r="BE283" s="103" t="s">
        <v>62376</v>
      </c>
      <c r="BF283" s="103">
        <v>3</v>
      </c>
      <c r="BG283" s="103">
        <v>10.59</v>
      </c>
      <c r="BH283" s="103" t="s">
        <v>62377</v>
      </c>
      <c r="BI283" s="103">
        <v>7</v>
      </c>
      <c r="BJ283" s="113"/>
      <c r="BK283" s="103" t="s">
        <v>62378</v>
      </c>
      <c r="BL283" s="103">
        <v>3</v>
      </c>
      <c r="BM283" s="103">
        <v>16.05</v>
      </c>
      <c r="BN283" s="103" t="s">
        <v>62379</v>
      </c>
      <c r="BO283" s="103">
        <v>18</v>
      </c>
      <c r="BP283" s="113"/>
      <c r="BQ283" s="103" t="s">
        <v>62380</v>
      </c>
      <c r="BR283" s="103">
        <v>2</v>
      </c>
      <c r="BS283" s="103">
        <v>10.38</v>
      </c>
      <c r="BT283" s="103" t="s">
        <v>62381</v>
      </c>
      <c r="BU283" s="108"/>
      <c r="BV283" s="113"/>
      <c r="BW283" s="103" t="s">
        <v>62382</v>
      </c>
      <c r="BX283" s="103">
        <v>3</v>
      </c>
      <c r="BY283" s="103">
        <v>9.02</v>
      </c>
      <c r="BZ283" s="103" t="s">
        <v>62383</v>
      </c>
      <c r="CA283" s="108"/>
      <c r="CB283" s="113"/>
      <c r="CC283" s="103" t="s">
        <v>62384</v>
      </c>
      <c r="CD283" s="103">
        <v>3</v>
      </c>
      <c r="CE283" s="103">
        <v>13.59</v>
      </c>
      <c r="CF283" s="103" t="s">
        <v>62385</v>
      </c>
      <c r="CG283" s="108"/>
      <c r="CH283" s="113"/>
      <c r="CI283" s="103" t="s">
        <v>62386</v>
      </c>
      <c r="CJ283" s="103">
        <v>3</v>
      </c>
      <c r="CK283" s="103">
        <v>12.05</v>
      </c>
      <c r="CL283" s="103" t="s">
        <v>62387</v>
      </c>
      <c r="CM283" s="103">
        <v>6</v>
      </c>
      <c r="CN283" s="113"/>
      <c r="CO283" s="103" t="s">
        <v>62388</v>
      </c>
      <c r="CP283" s="103">
        <v>3</v>
      </c>
      <c r="CQ283" s="103">
        <v>1.1399999999999999</v>
      </c>
      <c r="CR283" s="103" t="s">
        <v>62389</v>
      </c>
      <c r="CS283" s="108"/>
      <c r="CT283" s="113"/>
      <c r="CU283" s="103" t="s">
        <v>62390</v>
      </c>
      <c r="CV283" s="103">
        <v>2</v>
      </c>
      <c r="CW283" s="103">
        <v>5.56</v>
      </c>
      <c r="CX283" s="103" t="s">
        <v>62391</v>
      </c>
      <c r="CY283" s="103">
        <v>97</v>
      </c>
      <c r="CZ283" s="113"/>
      <c r="DA283" s="103" t="s">
        <v>62392</v>
      </c>
      <c r="DB283" s="103">
        <v>2</v>
      </c>
      <c r="DC283" s="103">
        <v>6.16</v>
      </c>
      <c r="DD283" s="103" t="s">
        <v>62393</v>
      </c>
      <c r="DE283" s="103">
        <v>93</v>
      </c>
      <c r="DF283" s="113"/>
      <c r="DG283" s="103" t="s">
        <v>62394</v>
      </c>
      <c r="DH283" s="103">
        <v>2</v>
      </c>
      <c r="DI283" s="103">
        <v>11.16</v>
      </c>
      <c r="DJ283" s="103" t="s">
        <v>62395</v>
      </c>
      <c r="DK283" s="108"/>
      <c r="DL283" s="113"/>
      <c r="DM283" s="103" t="s">
        <v>62396</v>
      </c>
      <c r="DN283" s="103">
        <v>3</v>
      </c>
      <c r="DO283" s="103">
        <v>1.1399999999999999</v>
      </c>
      <c r="DP283" s="103" t="s">
        <v>62397</v>
      </c>
      <c r="DQ283" s="108"/>
      <c r="DR283" s="113"/>
      <c r="DS283" s="103" t="s">
        <v>62398</v>
      </c>
      <c r="DT283" s="103">
        <v>2</v>
      </c>
      <c r="DU283" s="103">
        <v>10.09</v>
      </c>
      <c r="DV283" s="103" t="s">
        <v>62399</v>
      </c>
      <c r="DW283" s="108"/>
      <c r="DX283" s="113"/>
      <c r="DY283" s="103" t="s">
        <v>62400</v>
      </c>
      <c r="DZ283" s="103">
        <v>3</v>
      </c>
      <c r="EA283" s="103">
        <v>6.24</v>
      </c>
      <c r="EB283" s="103" t="s">
        <v>62401</v>
      </c>
      <c r="EC283" s="108"/>
      <c r="ED283" s="113"/>
      <c r="EE283" s="103" t="s">
        <v>62402</v>
      </c>
      <c r="EF283" s="103">
        <v>3</v>
      </c>
      <c r="EG283" s="103">
        <v>13.55</v>
      </c>
      <c r="EH283" s="103" t="s">
        <v>62403</v>
      </c>
      <c r="EI283" s="103">
        <v>19</v>
      </c>
      <c r="EJ283" s="113"/>
      <c r="EK283" s="103" t="s">
        <v>62404</v>
      </c>
      <c r="EL283" s="103">
        <v>2</v>
      </c>
      <c r="EM283" s="103">
        <v>0.23</v>
      </c>
      <c r="EN283" s="103" t="s">
        <v>62405</v>
      </c>
      <c r="EO283" s="108"/>
      <c r="EP283" s="113"/>
      <c r="EQ283" s="103" t="s">
        <v>62406</v>
      </c>
      <c r="ER283" s="103">
        <v>2</v>
      </c>
      <c r="ES283" s="103">
        <v>1.5</v>
      </c>
      <c r="ET283" s="103" t="s">
        <v>62407</v>
      </c>
      <c r="EU283" s="103">
        <v>86</v>
      </c>
      <c r="EV283" s="113"/>
      <c r="EW283" s="103" t="s">
        <v>62408</v>
      </c>
      <c r="EX283" s="103">
        <v>2</v>
      </c>
      <c r="EY283" s="103">
        <v>3.23</v>
      </c>
      <c r="EZ283" s="103" t="s">
        <v>62409</v>
      </c>
      <c r="FA283" s="108"/>
      <c r="FB283" s="113"/>
      <c r="FC283" s="103" t="s">
        <v>62410</v>
      </c>
      <c r="FD283" s="103">
        <v>3</v>
      </c>
      <c r="FE283" s="103">
        <v>4.3499999999999996</v>
      </c>
      <c r="FF283" s="103" t="s">
        <v>62411</v>
      </c>
      <c r="FG283" s="108"/>
      <c r="FH283" s="113"/>
      <c r="FI283" s="103" t="s">
        <v>62412</v>
      </c>
      <c r="FJ283" s="103">
        <v>2</v>
      </c>
      <c r="FK283" s="103">
        <v>8.57</v>
      </c>
      <c r="FL283" s="103" t="s">
        <v>62413</v>
      </c>
      <c r="FM283" s="108"/>
      <c r="FN283" s="113"/>
      <c r="FO283" s="108"/>
      <c r="FP283" s="108"/>
      <c r="FQ283" s="108"/>
      <c r="FR283" s="108"/>
      <c r="FS283" s="108"/>
      <c r="FT283" s="113"/>
      <c r="FU283" s="103" t="s">
        <v>62414</v>
      </c>
      <c r="FV283" s="103">
        <v>3</v>
      </c>
      <c r="FW283" s="103">
        <v>2.0099999999999998</v>
      </c>
      <c r="FX283" s="103" t="s">
        <v>62415</v>
      </c>
      <c r="FY283" s="108"/>
      <c r="FZ283" s="113"/>
      <c r="GA283" s="103" t="s">
        <v>62416</v>
      </c>
      <c r="GB283" s="103">
        <v>3</v>
      </c>
      <c r="GC283" s="103">
        <v>18.579999999999998</v>
      </c>
      <c r="GD283" s="103" t="s">
        <v>62417</v>
      </c>
      <c r="GE283" s="108"/>
      <c r="GF283" s="113"/>
      <c r="GG283" s="103" t="s">
        <v>62418</v>
      </c>
      <c r="GH283" s="103">
        <v>2</v>
      </c>
      <c r="GI283" s="103">
        <v>10.49</v>
      </c>
      <c r="GJ283" s="103" t="s">
        <v>62419</v>
      </c>
      <c r="GK283" s="108"/>
      <c r="GL283" s="113"/>
      <c r="GM283" s="103" t="s">
        <v>62420</v>
      </c>
      <c r="GN283" s="103">
        <v>3</v>
      </c>
      <c r="GO283" s="103">
        <v>8.42</v>
      </c>
      <c r="GP283" s="103" t="s">
        <v>62421</v>
      </c>
      <c r="GQ283" s="103">
        <v>23</v>
      </c>
      <c r="GR283" s="113"/>
      <c r="GS283" s="103" t="s">
        <v>62422</v>
      </c>
      <c r="GT283" s="103">
        <v>2</v>
      </c>
      <c r="GU283" s="103">
        <v>2.4300000000000002</v>
      </c>
      <c r="GV283" s="103" t="s">
        <v>62423</v>
      </c>
      <c r="GW283" s="108"/>
      <c r="GX283" s="113"/>
      <c r="GY283" s="103" t="s">
        <v>62424</v>
      </c>
      <c r="GZ283" s="103">
        <v>2</v>
      </c>
      <c r="HA283" s="103">
        <v>4.3</v>
      </c>
      <c r="HB283" s="103" t="s">
        <v>62425</v>
      </c>
      <c r="HC283" s="103">
        <v>11</v>
      </c>
      <c r="HD283" s="113"/>
      <c r="HE283" s="103" t="s">
        <v>62426</v>
      </c>
      <c r="HF283" s="103">
        <v>3</v>
      </c>
      <c r="HG283" s="103">
        <v>3.25</v>
      </c>
      <c r="HH283" s="103" t="s">
        <v>62427</v>
      </c>
      <c r="HI283" s="108"/>
      <c r="HJ283" s="113"/>
      <c r="HK283" s="103" t="s">
        <v>62428</v>
      </c>
      <c r="HL283" s="103">
        <v>2</v>
      </c>
      <c r="HM283" s="103">
        <v>15.55</v>
      </c>
      <c r="HN283" s="103" t="s">
        <v>62429</v>
      </c>
      <c r="HO283" s="108"/>
      <c r="HP283" s="113"/>
      <c r="HQ283" s="103" t="s">
        <v>62430</v>
      </c>
      <c r="HR283" s="103">
        <v>3</v>
      </c>
      <c r="HS283" s="103">
        <v>7.26</v>
      </c>
      <c r="HT283" s="103" t="s">
        <v>62431</v>
      </c>
      <c r="HU283" s="108"/>
      <c r="HV283" s="113"/>
      <c r="HW283" s="103" t="s">
        <v>62432</v>
      </c>
      <c r="HX283" s="103">
        <v>3</v>
      </c>
      <c r="HY283" s="103">
        <v>17.34</v>
      </c>
      <c r="HZ283" s="103" t="s">
        <v>62433</v>
      </c>
      <c r="IA283" s="108"/>
      <c r="IB283" s="113"/>
      <c r="IC283" s="103" t="s">
        <v>62434</v>
      </c>
      <c r="ID283" s="103">
        <v>3</v>
      </c>
      <c r="IE283" s="103">
        <v>6.31</v>
      </c>
      <c r="IF283" s="103" t="s">
        <v>62435</v>
      </c>
      <c r="IG283" s="108"/>
      <c r="IH283" s="113"/>
      <c r="II283" s="103" t="s">
        <v>62436</v>
      </c>
      <c r="IJ283" s="103">
        <v>2</v>
      </c>
      <c r="IK283" s="103">
        <v>2.21</v>
      </c>
      <c r="IL283" s="103" t="s">
        <v>62437</v>
      </c>
      <c r="IM283" s="108"/>
      <c r="IN283" s="113"/>
      <c r="IO283" s="103" t="s">
        <v>62438</v>
      </c>
      <c r="IP283" s="103">
        <v>3</v>
      </c>
      <c r="IQ283" s="103">
        <v>10.44</v>
      </c>
      <c r="IR283" s="103" t="s">
        <v>62439</v>
      </c>
      <c r="IS283" s="108"/>
      <c r="IT283" s="113"/>
      <c r="IU283" s="103" t="s">
        <v>62440</v>
      </c>
      <c r="IV283" s="103">
        <v>2</v>
      </c>
      <c r="IW283" s="103">
        <v>2.04</v>
      </c>
      <c r="IX283" s="103" t="s">
        <v>62441</v>
      </c>
      <c r="IY283" s="103">
        <v>9</v>
      </c>
      <c r="IZ283" s="113"/>
      <c r="JA283" s="103" t="s">
        <v>62442</v>
      </c>
      <c r="JB283" s="103">
        <v>2</v>
      </c>
      <c r="JC283" s="103">
        <v>2.59</v>
      </c>
      <c r="JD283" s="103" t="s">
        <v>62443</v>
      </c>
      <c r="JE283" s="103">
        <v>55</v>
      </c>
      <c r="JF283" s="113"/>
      <c r="JG283" s="103" t="s">
        <v>62444</v>
      </c>
      <c r="JH283" s="103">
        <v>3</v>
      </c>
      <c r="JI283" s="103">
        <v>4.5199999999999996</v>
      </c>
      <c r="JJ283" s="103" t="s">
        <v>62445</v>
      </c>
      <c r="JK283" s="108"/>
      <c r="JL283" s="113"/>
      <c r="JM283" s="103" t="s">
        <v>62446</v>
      </c>
      <c r="JN283" s="103">
        <v>3</v>
      </c>
      <c r="JO283" s="103">
        <v>16.16</v>
      </c>
      <c r="JP283" s="103" t="s">
        <v>62447</v>
      </c>
      <c r="JQ283" s="108"/>
      <c r="JR283" s="113"/>
      <c r="JS283" s="103" t="s">
        <v>62448</v>
      </c>
      <c r="JT283" s="103">
        <v>3</v>
      </c>
      <c r="JU283" s="103">
        <v>13.36</v>
      </c>
      <c r="JV283" s="103" t="s">
        <v>62449</v>
      </c>
      <c r="JW283" s="108"/>
      <c r="JX283" s="113"/>
      <c r="JY283" s="103" t="s">
        <v>62450</v>
      </c>
      <c r="JZ283" s="103">
        <v>3</v>
      </c>
      <c r="KA283" s="103">
        <v>15.48</v>
      </c>
      <c r="KB283" s="103" t="s">
        <v>62451</v>
      </c>
      <c r="KC283" s="108"/>
      <c r="KD283" s="113"/>
      <c r="KE283" s="103" t="s">
        <v>62452</v>
      </c>
      <c r="KF283" s="103">
        <v>3</v>
      </c>
      <c r="KG283" s="103">
        <v>16.260000000000002</v>
      </c>
      <c r="KH283" s="103" t="s">
        <v>62453</v>
      </c>
      <c r="KI283" s="108"/>
      <c r="KJ283" s="113"/>
      <c r="KK283" s="103" t="s">
        <v>62454</v>
      </c>
      <c r="KL283" s="103">
        <v>3</v>
      </c>
      <c r="KM283" s="103">
        <v>3.42</v>
      </c>
      <c r="KN283" s="103" t="s">
        <v>62455</v>
      </c>
      <c r="KO283" s="108"/>
      <c r="KP283" s="113"/>
      <c r="KQ283" s="103" t="s">
        <v>62456</v>
      </c>
      <c r="KR283" s="103">
        <v>2</v>
      </c>
      <c r="KS283" s="103">
        <v>7.54</v>
      </c>
      <c r="KT283" s="103" t="s">
        <v>62457</v>
      </c>
      <c r="KU283" s="103">
        <v>24</v>
      </c>
      <c r="KV283" s="113"/>
      <c r="KW283" s="103" t="s">
        <v>62458</v>
      </c>
      <c r="KX283" s="103">
        <v>2</v>
      </c>
      <c r="KY283" s="103">
        <v>9.5299999999999994</v>
      </c>
      <c r="KZ283" s="103" t="s">
        <v>62459</v>
      </c>
      <c r="LA283" s="103">
        <v>19</v>
      </c>
      <c r="LB283" s="113"/>
      <c r="LC283" s="103" t="s">
        <v>62460</v>
      </c>
      <c r="LD283" s="103">
        <v>3</v>
      </c>
      <c r="LE283" s="103">
        <v>14.53</v>
      </c>
      <c r="LF283" s="103" t="s">
        <v>62461</v>
      </c>
      <c r="LG283" s="108"/>
      <c r="LH283" s="113"/>
      <c r="LI283" s="103" t="s">
        <v>62462</v>
      </c>
      <c r="LJ283" s="103">
        <v>3</v>
      </c>
      <c r="LK283" s="103">
        <v>0.09</v>
      </c>
      <c r="LL283" s="103" t="s">
        <v>62463</v>
      </c>
      <c r="LM283" s="108"/>
      <c r="LN283" s="113"/>
      <c r="LO283" s="103" t="s">
        <v>62464</v>
      </c>
      <c r="LP283" s="103">
        <v>3</v>
      </c>
      <c r="LQ283" s="103">
        <v>9.56</v>
      </c>
      <c r="LR283" s="103" t="s">
        <v>62465</v>
      </c>
      <c r="LS283" s="108"/>
      <c r="LT283" s="113"/>
      <c r="LU283" s="103" t="s">
        <v>62466</v>
      </c>
      <c r="LV283" s="103">
        <v>3</v>
      </c>
      <c r="LW283" s="103">
        <v>1.29</v>
      </c>
      <c r="LX283" s="103" t="s">
        <v>62467</v>
      </c>
      <c r="LY283" s="103">
        <v>9</v>
      </c>
      <c r="LZ283" s="113"/>
      <c r="MA283" s="103" t="s">
        <v>62468</v>
      </c>
      <c r="MB283" s="103">
        <v>3</v>
      </c>
      <c r="MC283" s="103">
        <v>16.29</v>
      </c>
      <c r="MD283" s="103" t="s">
        <v>62469</v>
      </c>
      <c r="ME283" s="103">
        <v>13</v>
      </c>
      <c r="MF283" s="113"/>
      <c r="MG283" s="103" t="s">
        <v>62470</v>
      </c>
      <c r="MH283" s="103">
        <v>2</v>
      </c>
      <c r="MI283" s="103">
        <v>2.12</v>
      </c>
      <c r="MJ283" s="103" t="s">
        <v>62471</v>
      </c>
      <c r="MK283" s="103">
        <v>65</v>
      </c>
      <c r="ML283" s="113"/>
      <c r="MM283" s="103" t="s">
        <v>62472</v>
      </c>
      <c r="MN283" s="103">
        <v>2</v>
      </c>
      <c r="MO283" s="103">
        <v>2.21</v>
      </c>
      <c r="MP283" s="103" t="s">
        <v>62473</v>
      </c>
      <c r="MQ283" s="108"/>
      <c r="MR283" s="113"/>
      <c r="MS283" s="103" t="s">
        <v>62474</v>
      </c>
      <c r="MT283" s="103">
        <v>3</v>
      </c>
      <c r="MU283" s="103">
        <v>13.19</v>
      </c>
      <c r="MV283" s="103" t="s">
        <v>62475</v>
      </c>
      <c r="MW283" s="108"/>
      <c r="MX283" s="113"/>
      <c r="MY283" s="103" t="s">
        <v>62476</v>
      </c>
      <c r="MZ283" s="103">
        <v>3</v>
      </c>
      <c r="NA283" s="103">
        <v>13.33</v>
      </c>
      <c r="NB283" s="103" t="s">
        <v>62477</v>
      </c>
      <c r="NC283" s="108"/>
      <c r="ND283" s="113"/>
      <c r="NE283" s="103" t="s">
        <v>62478</v>
      </c>
      <c r="NF283" s="103">
        <v>2</v>
      </c>
      <c r="NG283" s="103">
        <v>6.04</v>
      </c>
      <c r="NH283" s="103" t="s">
        <v>62479</v>
      </c>
      <c r="NI283" s="103">
        <v>44</v>
      </c>
      <c r="NJ283" s="113"/>
      <c r="NK283" s="103" t="s">
        <v>62480</v>
      </c>
      <c r="NL283" s="103">
        <v>2</v>
      </c>
      <c r="NM283" s="103">
        <v>0.45</v>
      </c>
      <c r="NN283" s="103" t="s">
        <v>62481</v>
      </c>
      <c r="NO283" s="103">
        <v>63</v>
      </c>
      <c r="NP283" s="113"/>
      <c r="NQ283" s="103" t="s">
        <v>62482</v>
      </c>
      <c r="NR283" s="103">
        <v>2</v>
      </c>
      <c r="NS283" s="103">
        <v>6.42</v>
      </c>
      <c r="NT283" s="103" t="s">
        <v>62483</v>
      </c>
      <c r="NU283" s="108"/>
      <c r="NV283" s="113"/>
      <c r="NW283" s="104" t="s">
        <v>62484</v>
      </c>
      <c r="NX283" s="104">
        <v>2</v>
      </c>
      <c r="NY283" s="104">
        <v>11.14</v>
      </c>
      <c r="NZ283" s="104" t="s">
        <v>62485</v>
      </c>
      <c r="OA283" s="110"/>
      <c r="OB283" s="113"/>
      <c r="OC283" s="104" t="s">
        <v>62486</v>
      </c>
      <c r="OD283" s="104">
        <v>3</v>
      </c>
      <c r="OE283" s="104">
        <v>12.09</v>
      </c>
      <c r="OF283" s="104" t="s">
        <v>62487</v>
      </c>
      <c r="OG283" s="104">
        <v>14</v>
      </c>
      <c r="OH283" s="113"/>
      <c r="OI283" s="106" t="s">
        <v>62488</v>
      </c>
      <c r="OJ283" s="106">
        <v>2</v>
      </c>
      <c r="OK283" s="106">
        <v>1.54</v>
      </c>
      <c r="OL283" s="106" t="s">
        <v>62489</v>
      </c>
      <c r="OM283" s="107"/>
      <c r="ON283" s="113"/>
      <c r="OO283" s="104" t="s">
        <v>62490</v>
      </c>
      <c r="OP283" s="104">
        <v>2</v>
      </c>
      <c r="OQ283" s="104">
        <v>8.5</v>
      </c>
      <c r="OR283" s="104" t="s">
        <v>62491</v>
      </c>
      <c r="OS283" s="104">
        <v>7</v>
      </c>
      <c r="OT283" s="113"/>
      <c r="OU283" s="104" t="s">
        <v>62492</v>
      </c>
      <c r="OV283" s="104">
        <v>2</v>
      </c>
      <c r="OW283" s="104">
        <v>9.11</v>
      </c>
      <c r="OX283" s="104" t="s">
        <v>62493</v>
      </c>
      <c r="OY283" s="110"/>
      <c r="OZ283" s="113"/>
      <c r="PA283" s="104" t="s">
        <v>62494</v>
      </c>
      <c r="PB283" s="104">
        <v>3</v>
      </c>
      <c r="PC283" s="104">
        <v>7.27</v>
      </c>
      <c r="PD283" s="104" t="s">
        <v>62495</v>
      </c>
      <c r="PE283" s="110"/>
      <c r="PF283" s="113"/>
      <c r="PG283" s="104" t="s">
        <v>62496</v>
      </c>
      <c r="PH283" s="104">
        <v>3</v>
      </c>
      <c r="PI283" s="104">
        <v>18.29</v>
      </c>
      <c r="PJ283" s="104" t="s">
        <v>62497</v>
      </c>
      <c r="PK283" s="110"/>
      <c r="PL283" s="113"/>
      <c r="PM283" s="104" t="s">
        <v>62498</v>
      </c>
      <c r="PN283" s="104">
        <v>2</v>
      </c>
      <c r="PO283" s="104">
        <v>7.21</v>
      </c>
      <c r="PP283" s="104" t="s">
        <v>62499</v>
      </c>
      <c r="PQ283" s="110"/>
      <c r="PR283" s="113"/>
      <c r="PS283" s="104" t="s">
        <v>62500</v>
      </c>
      <c r="PT283" s="104">
        <v>3</v>
      </c>
      <c r="PU283" s="104">
        <v>15.07</v>
      </c>
      <c r="PV283" s="104" t="s">
        <v>62501</v>
      </c>
      <c r="PW283" s="110"/>
      <c r="PX283" s="113"/>
      <c r="PY283" s="104" t="s">
        <v>62502</v>
      </c>
      <c r="PZ283" s="104">
        <v>2</v>
      </c>
      <c r="QA283" s="104">
        <v>5.57</v>
      </c>
      <c r="QB283" s="104" t="s">
        <v>62503</v>
      </c>
      <c r="QC283" s="104">
        <v>12</v>
      </c>
      <c r="QD283" s="113"/>
      <c r="QE283" s="104" t="s">
        <v>62504</v>
      </c>
      <c r="QF283" s="104">
        <v>3</v>
      </c>
      <c r="QG283" s="104">
        <v>15.54</v>
      </c>
      <c r="QH283" s="104" t="s">
        <v>62505</v>
      </c>
      <c r="QI283" s="104">
        <v>19</v>
      </c>
      <c r="QJ283" s="113"/>
      <c r="QK283" s="104" t="s">
        <v>62506</v>
      </c>
      <c r="QL283" s="104">
        <v>3</v>
      </c>
      <c r="QM283" s="104">
        <v>15.43</v>
      </c>
      <c r="QN283" s="104" t="s">
        <v>62507</v>
      </c>
      <c r="QO283" s="110"/>
      <c r="QP283" s="113"/>
      <c r="QQ283" s="104" t="s">
        <v>62508</v>
      </c>
      <c r="QR283" s="104">
        <v>3</v>
      </c>
      <c r="QS283" s="104">
        <v>7.58</v>
      </c>
      <c r="QT283" s="104" t="s">
        <v>62509</v>
      </c>
      <c r="QU283" s="104">
        <v>83</v>
      </c>
      <c r="QV283" s="113"/>
      <c r="QW283" s="104" t="s">
        <v>62510</v>
      </c>
      <c r="QX283" s="104">
        <v>2</v>
      </c>
      <c r="QY283" s="104">
        <v>9.4</v>
      </c>
      <c r="QZ283" s="104" t="s">
        <v>62511</v>
      </c>
      <c r="RA283" s="110"/>
      <c r="RB283" s="113"/>
      <c r="RC283" s="104" t="s">
        <v>62512</v>
      </c>
      <c r="RD283" s="104">
        <v>2</v>
      </c>
      <c r="RE283" s="104">
        <v>3.22</v>
      </c>
      <c r="RF283" s="104" t="s">
        <v>62513</v>
      </c>
      <c r="RG283" s="110"/>
      <c r="RH283" s="113"/>
      <c r="RI283" s="104" t="s">
        <v>62514</v>
      </c>
      <c r="RJ283" s="104">
        <v>3</v>
      </c>
      <c r="RK283" s="104">
        <v>14.46</v>
      </c>
      <c r="RL283" s="104" t="s">
        <v>62515</v>
      </c>
      <c r="RM283" s="110"/>
      <c r="RN283" s="113"/>
      <c r="RO283" s="104" t="s">
        <v>62516</v>
      </c>
      <c r="RP283" s="104">
        <v>2</v>
      </c>
      <c r="RQ283" s="104">
        <v>6.36</v>
      </c>
      <c r="RR283" s="104" t="s">
        <v>62517</v>
      </c>
      <c r="RS283" s="110"/>
      <c r="RT283" s="113"/>
      <c r="RU283" s="104" t="s">
        <v>62518</v>
      </c>
      <c r="RV283" s="104">
        <v>2</v>
      </c>
      <c r="RW283" s="104">
        <v>4.3499999999999996</v>
      </c>
      <c r="RX283" s="104" t="s">
        <v>62519</v>
      </c>
      <c r="RY283" s="104">
        <v>26</v>
      </c>
      <c r="RZ283" s="113"/>
    </row>
    <row r="284" spans="1:494" ht="12.75" x14ac:dyDescent="0.2">
      <c r="A284" s="113"/>
      <c r="B284" s="113"/>
      <c r="C284" s="103" t="s">
        <v>62520</v>
      </c>
      <c r="D284" s="103">
        <v>3</v>
      </c>
      <c r="E284" s="103">
        <v>18.38</v>
      </c>
      <c r="F284" s="103" t="s">
        <v>62521</v>
      </c>
      <c r="G284" s="103">
        <v>25</v>
      </c>
      <c r="H284" s="113"/>
      <c r="I284" s="103" t="s">
        <v>62522</v>
      </c>
      <c r="J284" s="103">
        <v>2</v>
      </c>
      <c r="K284" s="103">
        <v>5</v>
      </c>
      <c r="L284" s="103" t="s">
        <v>62523</v>
      </c>
      <c r="M284" s="103">
        <v>89</v>
      </c>
      <c r="N284" s="113"/>
      <c r="O284" s="103" t="s">
        <v>62524</v>
      </c>
      <c r="P284" s="103">
        <v>3</v>
      </c>
      <c r="Q284" s="103">
        <v>17.3</v>
      </c>
      <c r="R284" s="103" t="s">
        <v>62525</v>
      </c>
      <c r="T284" s="113"/>
      <c r="U284" s="103" t="s">
        <v>62526</v>
      </c>
      <c r="V284" s="103">
        <v>2</v>
      </c>
      <c r="W284" s="103">
        <v>10.49</v>
      </c>
      <c r="X284" s="103" t="s">
        <v>62527</v>
      </c>
      <c r="Z284" s="113"/>
      <c r="AA284" s="103" t="s">
        <v>62528</v>
      </c>
      <c r="AB284" s="103">
        <v>2</v>
      </c>
      <c r="AC284" s="103">
        <v>5.26</v>
      </c>
      <c r="AD284" s="103" t="s">
        <v>62529</v>
      </c>
      <c r="AF284" s="113"/>
      <c r="AG284" s="103" t="s">
        <v>62530</v>
      </c>
      <c r="AH284" s="103">
        <v>3</v>
      </c>
      <c r="AI284" s="103">
        <v>18.05</v>
      </c>
      <c r="AJ284" s="103" t="s">
        <v>62531</v>
      </c>
      <c r="AK284" s="103">
        <v>4</v>
      </c>
      <c r="AL284" s="113"/>
      <c r="AM284" s="103" t="s">
        <v>62532</v>
      </c>
      <c r="AN284" s="103">
        <v>3</v>
      </c>
      <c r="AO284" s="103">
        <v>17.579999999999998</v>
      </c>
      <c r="AP284" s="103" t="s">
        <v>62533</v>
      </c>
      <c r="AQ284" s="108"/>
      <c r="AR284" s="113"/>
      <c r="AS284" s="103" t="s">
        <v>62534</v>
      </c>
      <c r="AT284" s="103">
        <v>3</v>
      </c>
      <c r="AU284" s="103">
        <v>16.399999999999999</v>
      </c>
      <c r="AV284" s="103" t="s">
        <v>62535</v>
      </c>
      <c r="AW284" s="103">
        <v>9</v>
      </c>
      <c r="AX284" s="113"/>
      <c r="AY284" s="103" t="s">
        <v>62536</v>
      </c>
      <c r="AZ284" s="103">
        <v>2</v>
      </c>
      <c r="BA284" s="103">
        <v>8.2799999999999994</v>
      </c>
      <c r="BB284" s="103" t="s">
        <v>62537</v>
      </c>
      <c r="BC284" s="108"/>
      <c r="BD284" s="113"/>
      <c r="BE284" s="103" t="s">
        <v>62538</v>
      </c>
      <c r="BF284" s="103">
        <v>3</v>
      </c>
      <c r="BG284" s="103">
        <v>10.35</v>
      </c>
      <c r="BH284" s="103" t="s">
        <v>62539</v>
      </c>
      <c r="BI284" s="108"/>
      <c r="BJ284" s="113"/>
      <c r="BK284" s="103" t="s">
        <v>62540</v>
      </c>
      <c r="BL284" s="103">
        <v>3</v>
      </c>
      <c r="BM284" s="103">
        <v>15.53</v>
      </c>
      <c r="BN284" s="103" t="s">
        <v>62541</v>
      </c>
      <c r="BO284" s="108"/>
      <c r="BP284" s="113"/>
      <c r="BQ284" s="103" t="s">
        <v>62542</v>
      </c>
      <c r="BR284" s="103">
        <v>2</v>
      </c>
      <c r="BS284" s="103">
        <v>10.31</v>
      </c>
      <c r="BT284" s="103" t="s">
        <v>62543</v>
      </c>
      <c r="BU284" s="103">
        <v>11</v>
      </c>
      <c r="BV284" s="113"/>
      <c r="BW284" s="103" t="s">
        <v>62544</v>
      </c>
      <c r="BX284" s="103">
        <v>3</v>
      </c>
      <c r="BY284" s="103">
        <v>9</v>
      </c>
      <c r="BZ284" s="103" t="s">
        <v>62545</v>
      </c>
      <c r="CA284" s="108"/>
      <c r="CB284" s="113"/>
      <c r="CC284" s="103" t="s">
        <v>62546</v>
      </c>
      <c r="CD284" s="103">
        <v>3</v>
      </c>
      <c r="CE284" s="103">
        <v>13.52</v>
      </c>
      <c r="CF284" s="103" t="s">
        <v>62547</v>
      </c>
      <c r="CG284" s="103">
        <v>91</v>
      </c>
      <c r="CH284" s="113"/>
      <c r="CI284" s="103" t="s">
        <v>62548</v>
      </c>
      <c r="CJ284" s="103">
        <v>3</v>
      </c>
      <c r="CK284" s="103">
        <v>11.56</v>
      </c>
      <c r="CL284" s="103" t="s">
        <v>62549</v>
      </c>
      <c r="CM284" s="108"/>
      <c r="CN284" s="113"/>
      <c r="CO284" s="103" t="s">
        <v>62550</v>
      </c>
      <c r="CP284" s="103">
        <v>3</v>
      </c>
      <c r="CQ284" s="103">
        <v>1.08</v>
      </c>
      <c r="CR284" s="103" t="s">
        <v>62551</v>
      </c>
      <c r="CS284" s="108"/>
      <c r="CT284" s="113"/>
      <c r="CU284" s="103" t="s">
        <v>62552</v>
      </c>
      <c r="CV284" s="103">
        <v>2</v>
      </c>
      <c r="CW284" s="103">
        <v>5.43</v>
      </c>
      <c r="CX284" s="103" t="s">
        <v>62553</v>
      </c>
      <c r="CY284" s="108"/>
      <c r="CZ284" s="113"/>
      <c r="DA284" s="103" t="s">
        <v>62554</v>
      </c>
      <c r="DB284" s="103">
        <v>2</v>
      </c>
      <c r="DC284" s="103">
        <v>6.03</v>
      </c>
      <c r="DD284" s="103" t="s">
        <v>62555</v>
      </c>
      <c r="DE284" s="108"/>
      <c r="DF284" s="113"/>
      <c r="DG284" s="103" t="s">
        <v>62556</v>
      </c>
      <c r="DH284" s="103">
        <v>2</v>
      </c>
      <c r="DI284" s="103">
        <v>11.11</v>
      </c>
      <c r="DJ284" s="103" t="s">
        <v>62557</v>
      </c>
      <c r="DK284" s="103">
        <v>9</v>
      </c>
      <c r="DL284" s="113"/>
      <c r="DM284" s="103" t="s">
        <v>62558</v>
      </c>
      <c r="DN284" s="103">
        <v>3</v>
      </c>
      <c r="DO284" s="103">
        <v>18</v>
      </c>
      <c r="DP284" s="103" t="s">
        <v>62559</v>
      </c>
      <c r="DQ284" s="103">
        <v>11</v>
      </c>
      <c r="DR284" s="113"/>
      <c r="DS284" s="103" t="s">
        <v>62560</v>
      </c>
      <c r="DT284" s="103">
        <v>2</v>
      </c>
      <c r="DU284" s="103">
        <v>10.02</v>
      </c>
      <c r="DV284" s="103" t="s">
        <v>62561</v>
      </c>
      <c r="DW284" s="103">
        <v>34</v>
      </c>
      <c r="DX284" s="113"/>
      <c r="DY284" s="103" t="s">
        <v>62562</v>
      </c>
      <c r="DZ284" s="103">
        <v>3</v>
      </c>
      <c r="EA284" s="103">
        <v>6.12</v>
      </c>
      <c r="EB284" s="103" t="s">
        <v>62563</v>
      </c>
      <c r="EC284" s="108"/>
      <c r="ED284" s="113"/>
      <c r="EE284" s="103" t="s">
        <v>62564</v>
      </c>
      <c r="EF284" s="103">
        <v>3</v>
      </c>
      <c r="EG284" s="103">
        <v>13.49</v>
      </c>
      <c r="EH284" s="103" t="s">
        <v>62565</v>
      </c>
      <c r="EI284" s="108"/>
      <c r="EJ284" s="113"/>
      <c r="EK284" s="103" t="s">
        <v>62566</v>
      </c>
      <c r="EL284" s="103">
        <v>2</v>
      </c>
      <c r="EM284" s="103">
        <v>0.06</v>
      </c>
      <c r="EN284" s="103" t="s">
        <v>62567</v>
      </c>
      <c r="EO284" s="103">
        <v>18</v>
      </c>
      <c r="EP284" s="113"/>
      <c r="EQ284" s="103" t="s">
        <v>62568</v>
      </c>
      <c r="ER284" s="103">
        <v>2</v>
      </c>
      <c r="ES284" s="103">
        <v>1.41</v>
      </c>
      <c r="ET284" s="103" t="s">
        <v>62569</v>
      </c>
      <c r="EU284" s="108"/>
      <c r="EV284" s="113"/>
      <c r="EW284" s="103" t="s">
        <v>62570</v>
      </c>
      <c r="EX284" s="103">
        <v>2</v>
      </c>
      <c r="EY284" s="103">
        <v>2.56</v>
      </c>
      <c r="EZ284" s="103" t="s">
        <v>62571</v>
      </c>
      <c r="FA284" s="103">
        <v>93</v>
      </c>
      <c r="FB284" s="113"/>
      <c r="FC284" s="103" t="s">
        <v>62572</v>
      </c>
      <c r="FD284" s="103">
        <v>3</v>
      </c>
      <c r="FE284" s="103">
        <v>4.33</v>
      </c>
      <c r="FF284" s="103" t="s">
        <v>62573</v>
      </c>
      <c r="FG284" s="108"/>
      <c r="FH284" s="113"/>
      <c r="FI284" s="103" t="s">
        <v>62574</v>
      </c>
      <c r="FJ284" s="103">
        <v>2</v>
      </c>
      <c r="FK284" s="103">
        <v>8.52</v>
      </c>
      <c r="FL284" s="103" t="s">
        <v>62575</v>
      </c>
      <c r="FM284" s="108"/>
      <c r="FN284" s="113"/>
      <c r="FO284" s="108"/>
      <c r="FP284" s="108"/>
      <c r="FQ284" s="108"/>
      <c r="FR284" s="108"/>
      <c r="FS284" s="108"/>
      <c r="FT284" s="113"/>
      <c r="FU284" s="103" t="s">
        <v>62576</v>
      </c>
      <c r="FV284" s="103">
        <v>3</v>
      </c>
      <c r="FW284" s="103">
        <v>1.54</v>
      </c>
      <c r="FX284" s="103" t="s">
        <v>62577</v>
      </c>
      <c r="FY284" s="108"/>
      <c r="FZ284" s="113"/>
      <c r="GA284" s="103" t="s">
        <v>62578</v>
      </c>
      <c r="GB284" s="103">
        <v>3</v>
      </c>
      <c r="GC284" s="103">
        <v>18.559999999999999</v>
      </c>
      <c r="GD284" s="103" t="s">
        <v>62579</v>
      </c>
      <c r="GE284" s="108"/>
      <c r="GF284" s="113"/>
      <c r="GG284" s="103" t="s">
        <v>62580</v>
      </c>
      <c r="GH284" s="103">
        <v>2</v>
      </c>
      <c r="GI284" s="103">
        <v>10.43</v>
      </c>
      <c r="GJ284" s="103" t="s">
        <v>62581</v>
      </c>
      <c r="GK284" s="108"/>
      <c r="GL284" s="113"/>
      <c r="GM284" s="103" t="s">
        <v>62582</v>
      </c>
      <c r="GN284" s="103">
        <v>3</v>
      </c>
      <c r="GO284" s="103">
        <v>8.33</v>
      </c>
      <c r="GP284" s="103" t="s">
        <v>62583</v>
      </c>
      <c r="GQ284" s="108"/>
      <c r="GR284" s="113"/>
      <c r="GS284" s="103" t="s">
        <v>62584</v>
      </c>
      <c r="GT284" s="103">
        <v>2</v>
      </c>
      <c r="GU284" s="103">
        <v>2.4</v>
      </c>
      <c r="GV284" s="103" t="s">
        <v>62585</v>
      </c>
      <c r="GW284" s="108"/>
      <c r="GX284" s="113"/>
      <c r="GY284" s="103" t="s">
        <v>62586</v>
      </c>
      <c r="GZ284" s="103">
        <v>2</v>
      </c>
      <c r="HA284" s="103">
        <v>4.2300000000000004</v>
      </c>
      <c r="HB284" s="103" t="s">
        <v>62587</v>
      </c>
      <c r="HC284" s="108"/>
      <c r="HD284" s="113"/>
      <c r="HE284" s="103" t="s">
        <v>62588</v>
      </c>
      <c r="HF284" s="103">
        <v>3</v>
      </c>
      <c r="HG284" s="103">
        <v>3.22</v>
      </c>
      <c r="HH284" s="103" t="s">
        <v>62589</v>
      </c>
      <c r="HI284" s="103">
        <v>4</v>
      </c>
      <c r="HJ284" s="113"/>
      <c r="HK284" s="103" t="s">
        <v>62590</v>
      </c>
      <c r="HL284" s="103">
        <v>2</v>
      </c>
      <c r="HM284" s="103">
        <v>15.46</v>
      </c>
      <c r="HN284" s="103" t="s">
        <v>62591</v>
      </c>
      <c r="HO284" s="103">
        <v>27</v>
      </c>
      <c r="HP284" s="113"/>
      <c r="HQ284" s="103" t="s">
        <v>62592</v>
      </c>
      <c r="HR284" s="103">
        <v>3</v>
      </c>
      <c r="HS284" s="103">
        <v>7.03</v>
      </c>
      <c r="HT284" s="103" t="s">
        <v>62593</v>
      </c>
      <c r="HU284" s="103">
        <v>68</v>
      </c>
      <c r="HV284" s="113"/>
      <c r="HW284" s="103" t="s">
        <v>62594</v>
      </c>
      <c r="HX284" s="103">
        <v>3</v>
      </c>
      <c r="HY284" s="103">
        <v>17.23</v>
      </c>
      <c r="HZ284" s="103" t="s">
        <v>62595</v>
      </c>
      <c r="IA284" s="103">
        <v>93</v>
      </c>
      <c r="IB284" s="113"/>
      <c r="IC284" s="103" t="s">
        <v>62596</v>
      </c>
      <c r="ID284" s="103">
        <v>3</v>
      </c>
      <c r="IE284" s="103">
        <v>6.23</v>
      </c>
      <c r="IF284" s="103" t="s">
        <v>62597</v>
      </c>
      <c r="IG284" s="103">
        <v>26</v>
      </c>
      <c r="IH284" s="113"/>
      <c r="II284" s="103" t="s">
        <v>62598</v>
      </c>
      <c r="IJ284" s="103">
        <v>2</v>
      </c>
      <c r="IK284" s="103">
        <v>2.04</v>
      </c>
      <c r="IL284" s="103" t="s">
        <v>62599</v>
      </c>
      <c r="IM284" s="103">
        <v>16</v>
      </c>
      <c r="IN284" s="113"/>
      <c r="IO284" s="103" t="s">
        <v>62600</v>
      </c>
      <c r="IP284" s="103">
        <v>3</v>
      </c>
      <c r="IQ284" s="103">
        <v>9.25</v>
      </c>
      <c r="IR284" s="103" t="s">
        <v>62601</v>
      </c>
      <c r="IS284" s="108"/>
      <c r="IT284" s="113"/>
      <c r="IU284" s="103" t="s">
        <v>62602</v>
      </c>
      <c r="IV284" s="103">
        <v>2</v>
      </c>
      <c r="IW284" s="103">
        <v>1.57</v>
      </c>
      <c r="IX284" s="103" t="s">
        <v>62603</v>
      </c>
      <c r="IY284" s="108"/>
      <c r="IZ284" s="113"/>
      <c r="JA284" s="103" t="s">
        <v>62604</v>
      </c>
      <c r="JB284" s="103">
        <v>2</v>
      </c>
      <c r="JC284" s="103">
        <v>2.4700000000000002</v>
      </c>
      <c r="JD284" s="103" t="s">
        <v>62605</v>
      </c>
      <c r="JE284" s="108"/>
      <c r="JF284" s="113"/>
      <c r="JG284" s="103" t="s">
        <v>62606</v>
      </c>
      <c r="JH284" s="103">
        <v>3</v>
      </c>
      <c r="JI284" s="103">
        <v>4.4000000000000004</v>
      </c>
      <c r="JJ284" s="103" t="s">
        <v>62607</v>
      </c>
      <c r="JK284" s="103">
        <v>32</v>
      </c>
      <c r="JL284" s="113"/>
      <c r="JM284" s="103" t="s">
        <v>62608</v>
      </c>
      <c r="JN284" s="103">
        <v>3</v>
      </c>
      <c r="JO284" s="103">
        <v>16.02</v>
      </c>
      <c r="JP284" s="103" t="s">
        <v>62609</v>
      </c>
      <c r="JQ284" s="103">
        <v>17</v>
      </c>
      <c r="JR284" s="113"/>
      <c r="JS284" s="103" t="s">
        <v>62610</v>
      </c>
      <c r="JT284" s="103">
        <v>3</v>
      </c>
      <c r="JU284" s="103">
        <v>13.27</v>
      </c>
      <c r="JV284" s="103" t="s">
        <v>62611</v>
      </c>
      <c r="JW284" s="108"/>
      <c r="JX284" s="113"/>
      <c r="JY284" s="103" t="s">
        <v>62612</v>
      </c>
      <c r="JZ284" s="103">
        <v>3</v>
      </c>
      <c r="KA284" s="103">
        <v>15.38</v>
      </c>
      <c r="KB284" s="103" t="s">
        <v>62613</v>
      </c>
      <c r="KC284" s="108"/>
      <c r="KD284" s="113"/>
      <c r="KE284" s="103" t="s">
        <v>62614</v>
      </c>
      <c r="KF284" s="103">
        <v>3</v>
      </c>
      <c r="KG284" s="103">
        <v>16.02</v>
      </c>
      <c r="KH284" s="103" t="s">
        <v>62615</v>
      </c>
      <c r="KI284" s="103">
        <v>11</v>
      </c>
      <c r="KJ284" s="113"/>
      <c r="KK284" s="103" t="s">
        <v>62616</v>
      </c>
      <c r="KL284" s="103">
        <v>3</v>
      </c>
      <c r="KM284" s="103">
        <v>3.41</v>
      </c>
      <c r="KN284" s="103" t="s">
        <v>62617</v>
      </c>
      <c r="KO284" s="103">
        <v>10</v>
      </c>
      <c r="KP284" s="113"/>
      <c r="KQ284" s="103" t="s">
        <v>62618</v>
      </c>
      <c r="KR284" s="103">
        <v>2</v>
      </c>
      <c r="KS284" s="103">
        <v>7.39</v>
      </c>
      <c r="KT284" s="103" t="s">
        <v>62619</v>
      </c>
      <c r="KU284" s="108"/>
      <c r="KV284" s="113"/>
      <c r="KW284" s="103" t="s">
        <v>62620</v>
      </c>
      <c r="KX284" s="103">
        <v>2</v>
      </c>
      <c r="KY284" s="103">
        <v>9.4</v>
      </c>
      <c r="KZ284" s="103" t="s">
        <v>62621</v>
      </c>
      <c r="LA284" s="108"/>
      <c r="LB284" s="113"/>
      <c r="LC284" s="103" t="s">
        <v>62622</v>
      </c>
      <c r="LD284" s="103">
        <v>3</v>
      </c>
      <c r="LE284" s="103">
        <v>14.43</v>
      </c>
      <c r="LF284" s="103" t="s">
        <v>62623</v>
      </c>
      <c r="LG284" s="103">
        <v>13</v>
      </c>
      <c r="LH284" s="113"/>
      <c r="LI284" s="103" t="s">
        <v>62624</v>
      </c>
      <c r="LJ284" s="103">
        <v>3</v>
      </c>
      <c r="LK284" s="103">
        <v>0.06</v>
      </c>
      <c r="LL284" s="103" t="s">
        <v>62625</v>
      </c>
      <c r="LM284" s="108"/>
      <c r="LN284" s="113"/>
      <c r="LO284" s="103" t="s">
        <v>62626</v>
      </c>
      <c r="LP284" s="103">
        <v>3</v>
      </c>
      <c r="LQ284" s="103">
        <v>9.5</v>
      </c>
      <c r="LR284" s="103" t="s">
        <v>62627</v>
      </c>
      <c r="LS284" s="103">
        <v>71</v>
      </c>
      <c r="LT284" s="113"/>
      <c r="LU284" s="103" t="s">
        <v>62628</v>
      </c>
      <c r="LV284" s="103">
        <v>3</v>
      </c>
      <c r="LW284" s="103">
        <v>1.25</v>
      </c>
      <c r="LX284" s="103" t="s">
        <v>62629</v>
      </c>
      <c r="LY284" s="108"/>
      <c r="LZ284" s="113"/>
      <c r="MA284" s="103" t="s">
        <v>62630</v>
      </c>
      <c r="MB284" s="103">
        <v>3</v>
      </c>
      <c r="MC284" s="103">
        <v>15.54</v>
      </c>
      <c r="MD284" s="103" t="s">
        <v>62631</v>
      </c>
      <c r="ME284" s="108"/>
      <c r="MF284" s="113"/>
      <c r="MG284" s="103" t="s">
        <v>62632</v>
      </c>
      <c r="MH284" s="103">
        <v>2</v>
      </c>
      <c r="MI284" s="103">
        <v>1.58</v>
      </c>
      <c r="MJ284" s="103" t="s">
        <v>62633</v>
      </c>
      <c r="MK284" s="108"/>
      <c r="ML284" s="113"/>
      <c r="MM284" s="103" t="s">
        <v>62634</v>
      </c>
      <c r="MN284" s="103">
        <v>2</v>
      </c>
      <c r="MO284" s="103">
        <v>1.51</v>
      </c>
      <c r="MP284" s="103" t="s">
        <v>62635</v>
      </c>
      <c r="MQ284" s="108"/>
      <c r="MR284" s="113"/>
      <c r="MS284" s="103" t="s">
        <v>62636</v>
      </c>
      <c r="MT284" s="103">
        <v>3</v>
      </c>
      <c r="MU284" s="103">
        <v>13.12</v>
      </c>
      <c r="MV284" s="103" t="s">
        <v>62637</v>
      </c>
      <c r="MW284" s="108"/>
      <c r="MX284" s="113"/>
      <c r="MY284" s="103" t="s">
        <v>62638</v>
      </c>
      <c r="MZ284" s="103">
        <v>3</v>
      </c>
      <c r="NA284" s="103">
        <v>13.17</v>
      </c>
      <c r="NB284" s="103" t="s">
        <v>62639</v>
      </c>
      <c r="NC284" s="103">
        <v>39</v>
      </c>
      <c r="ND284" s="113"/>
      <c r="NE284" s="103" t="s">
        <v>62640</v>
      </c>
      <c r="NF284" s="103">
        <v>2</v>
      </c>
      <c r="NG284" s="103">
        <v>5.22</v>
      </c>
      <c r="NH284" s="103" t="s">
        <v>62641</v>
      </c>
      <c r="NI284" s="108"/>
      <c r="NJ284" s="113"/>
      <c r="NK284" s="103" t="s">
        <v>62642</v>
      </c>
      <c r="NL284" s="103">
        <v>2</v>
      </c>
      <c r="NM284" s="103">
        <v>0.3</v>
      </c>
      <c r="NN284" s="103" t="s">
        <v>62643</v>
      </c>
      <c r="NO284" s="108"/>
      <c r="NP284" s="113"/>
      <c r="NQ284" s="103" t="s">
        <v>62644</v>
      </c>
      <c r="NR284" s="103">
        <v>2</v>
      </c>
      <c r="NS284" s="103">
        <v>6.36</v>
      </c>
      <c r="NT284" s="103" t="s">
        <v>62645</v>
      </c>
      <c r="NU284" s="103">
        <v>90</v>
      </c>
      <c r="NV284" s="113"/>
      <c r="NW284" s="104" t="s">
        <v>62646</v>
      </c>
      <c r="NX284" s="104">
        <v>2</v>
      </c>
      <c r="NY284" s="104">
        <v>11.11</v>
      </c>
      <c r="NZ284" s="104" t="s">
        <v>62647</v>
      </c>
      <c r="OA284" s="110"/>
      <c r="OB284" s="113"/>
      <c r="OC284" s="104" t="s">
        <v>62648</v>
      </c>
      <c r="OD284" s="104">
        <v>3</v>
      </c>
      <c r="OE284" s="104">
        <v>12.04</v>
      </c>
      <c r="OF284" s="104" t="s">
        <v>62649</v>
      </c>
      <c r="OG284" s="105"/>
      <c r="OH284" s="113"/>
      <c r="OI284" s="106" t="s">
        <v>62650</v>
      </c>
      <c r="OJ284" s="106">
        <v>2</v>
      </c>
      <c r="OK284" s="106">
        <v>1.45</v>
      </c>
      <c r="OL284" s="106" t="s">
        <v>62651</v>
      </c>
      <c r="OM284" s="106">
        <v>7</v>
      </c>
      <c r="ON284" s="113"/>
      <c r="OO284" s="104" t="s">
        <v>62652</v>
      </c>
      <c r="OP284" s="104">
        <v>2</v>
      </c>
      <c r="OQ284" s="104">
        <v>8.42</v>
      </c>
      <c r="OR284" s="104" t="s">
        <v>62653</v>
      </c>
      <c r="OS284" s="105"/>
      <c r="OT284" s="113"/>
      <c r="OU284" s="104" t="s">
        <v>62654</v>
      </c>
      <c r="OV284" s="104">
        <v>2</v>
      </c>
      <c r="OW284" s="104">
        <v>8.4</v>
      </c>
      <c r="OX284" s="104" t="s">
        <v>62655</v>
      </c>
      <c r="OY284" s="104">
        <v>44</v>
      </c>
      <c r="OZ284" s="113"/>
      <c r="PA284" s="104" t="s">
        <v>62656</v>
      </c>
      <c r="PB284" s="104">
        <v>3</v>
      </c>
      <c r="PC284" s="104">
        <v>7.11</v>
      </c>
      <c r="PD284" s="104" t="s">
        <v>62657</v>
      </c>
      <c r="PE284" s="104">
        <v>20</v>
      </c>
      <c r="PF284" s="113"/>
      <c r="PG284" s="104" t="s">
        <v>62658</v>
      </c>
      <c r="PH284" s="104">
        <v>3</v>
      </c>
      <c r="PI284" s="104">
        <v>18.11</v>
      </c>
      <c r="PJ284" s="104" t="s">
        <v>62659</v>
      </c>
      <c r="PK284" s="104">
        <v>4</v>
      </c>
      <c r="PL284" s="113"/>
      <c r="PM284" s="104" t="s">
        <v>62660</v>
      </c>
      <c r="PN284" s="104">
        <v>2</v>
      </c>
      <c r="PO284" s="104">
        <v>7.1</v>
      </c>
      <c r="PP284" s="104" t="s">
        <v>62661</v>
      </c>
      <c r="PQ284" s="104">
        <v>11</v>
      </c>
      <c r="PR284" s="113"/>
      <c r="PS284" s="104" t="s">
        <v>62662</v>
      </c>
      <c r="PT284" s="104">
        <v>3</v>
      </c>
      <c r="PU284" s="104">
        <v>15.05</v>
      </c>
      <c r="PV284" s="104" t="s">
        <v>62663</v>
      </c>
      <c r="PW284" s="110"/>
      <c r="PX284" s="113"/>
      <c r="PY284" s="104" t="s">
        <v>62664</v>
      </c>
      <c r="PZ284" s="104">
        <v>2</v>
      </c>
      <c r="QA284" s="104">
        <v>5.43</v>
      </c>
      <c r="QB284" s="104" t="s">
        <v>62665</v>
      </c>
      <c r="QC284" s="110"/>
      <c r="QD284" s="113"/>
      <c r="QE284" s="104" t="s">
        <v>62666</v>
      </c>
      <c r="QF284" s="104">
        <v>3</v>
      </c>
      <c r="QG284" s="104">
        <v>15.3</v>
      </c>
      <c r="QH284" s="104" t="s">
        <v>62667</v>
      </c>
      <c r="QI284" s="110"/>
      <c r="QJ284" s="113"/>
      <c r="QK284" s="104" t="s">
        <v>62668</v>
      </c>
      <c r="QL284" s="104">
        <v>3</v>
      </c>
      <c r="QM284" s="104">
        <v>15.38</v>
      </c>
      <c r="QN284" s="104" t="s">
        <v>62669</v>
      </c>
      <c r="QO284" s="110"/>
      <c r="QP284" s="113"/>
      <c r="QQ284" s="104" t="s">
        <v>62670</v>
      </c>
      <c r="QR284" s="104">
        <v>3</v>
      </c>
      <c r="QS284" s="104">
        <v>7.5</v>
      </c>
      <c r="QT284" s="104" t="s">
        <v>62671</v>
      </c>
      <c r="QU284" s="110"/>
      <c r="QV284" s="113"/>
      <c r="QW284" s="104" t="s">
        <v>62672</v>
      </c>
      <c r="QX284" s="104">
        <v>2</v>
      </c>
      <c r="QY284" s="104">
        <v>9.3000000000000007</v>
      </c>
      <c r="QZ284" s="104" t="s">
        <v>62673</v>
      </c>
      <c r="RA284" s="104">
        <v>17</v>
      </c>
      <c r="RB284" s="113"/>
      <c r="RC284" s="104" t="s">
        <v>62674</v>
      </c>
      <c r="RD284" s="104">
        <v>2</v>
      </c>
      <c r="RE284" s="104">
        <v>3.12</v>
      </c>
      <c r="RF284" s="104" t="s">
        <v>62675</v>
      </c>
      <c r="RG284" s="104">
        <v>28</v>
      </c>
      <c r="RH284" s="113"/>
      <c r="RI284" s="104" t="s">
        <v>62676</v>
      </c>
      <c r="RJ284" s="104">
        <v>3</v>
      </c>
      <c r="RK284" s="104">
        <v>14.41</v>
      </c>
      <c r="RL284" s="104" t="s">
        <v>62677</v>
      </c>
      <c r="RM284" s="110"/>
      <c r="RN284" s="113"/>
      <c r="RO284" s="104" t="s">
        <v>62678</v>
      </c>
      <c r="RP284" s="104">
        <v>2</v>
      </c>
      <c r="RQ284" s="104">
        <v>6.05</v>
      </c>
      <c r="RR284" s="104" t="s">
        <v>62679</v>
      </c>
      <c r="RS284" s="104">
        <v>22</v>
      </c>
      <c r="RT284" s="113"/>
      <c r="RU284" s="104" t="s">
        <v>62680</v>
      </c>
      <c r="RV284" s="104">
        <v>2</v>
      </c>
      <c r="RW284" s="104">
        <v>4.22</v>
      </c>
      <c r="RX284" s="104" t="s">
        <v>62681</v>
      </c>
      <c r="RY284" s="110"/>
      <c r="RZ284" s="113"/>
    </row>
    <row r="285" spans="1:494" ht="12.75" x14ac:dyDescent="0.2">
      <c r="A285" s="113"/>
      <c r="B285" s="113"/>
      <c r="C285" s="103" t="s">
        <v>62682</v>
      </c>
      <c r="D285" s="103">
        <v>3</v>
      </c>
      <c r="E285" s="103">
        <v>18.239999999999998</v>
      </c>
      <c r="F285" s="103" t="s">
        <v>62683</v>
      </c>
      <c r="H285" s="113"/>
      <c r="I285" s="103" t="s">
        <v>62684</v>
      </c>
      <c r="J285" s="103">
        <v>2</v>
      </c>
      <c r="K285" s="103">
        <v>4.55</v>
      </c>
      <c r="L285" s="103" t="s">
        <v>62685</v>
      </c>
      <c r="N285" s="113"/>
      <c r="O285" s="103" t="s">
        <v>62686</v>
      </c>
      <c r="P285" s="103">
        <v>3</v>
      </c>
      <c r="Q285" s="103">
        <v>17.27</v>
      </c>
      <c r="R285" s="103" t="s">
        <v>62687</v>
      </c>
      <c r="S285" s="103">
        <v>22</v>
      </c>
      <c r="T285" s="113"/>
      <c r="U285" s="103" t="s">
        <v>62688</v>
      </c>
      <c r="V285" s="103">
        <v>2</v>
      </c>
      <c r="W285" s="103">
        <v>10.36</v>
      </c>
      <c r="X285" s="103" t="s">
        <v>62689</v>
      </c>
      <c r="Y285" s="103">
        <v>25</v>
      </c>
      <c r="Z285" s="113"/>
      <c r="AA285" s="103" t="s">
        <v>62690</v>
      </c>
      <c r="AB285" s="103">
        <v>2</v>
      </c>
      <c r="AC285" s="103">
        <v>4.5199999999999996</v>
      </c>
      <c r="AD285" s="103" t="s">
        <v>62691</v>
      </c>
      <c r="AF285" s="113"/>
      <c r="AG285" s="103" t="s">
        <v>62692</v>
      </c>
      <c r="AH285" s="103">
        <v>3</v>
      </c>
      <c r="AI285" s="103">
        <v>17.579999999999998</v>
      </c>
      <c r="AJ285" s="103" t="s">
        <v>62693</v>
      </c>
      <c r="AL285" s="113"/>
      <c r="AM285" s="103" t="s">
        <v>62694</v>
      </c>
      <c r="AN285" s="103">
        <v>3</v>
      </c>
      <c r="AO285" s="103">
        <v>17.440000000000001</v>
      </c>
      <c r="AP285" s="103" t="s">
        <v>62695</v>
      </c>
      <c r="AR285" s="113"/>
      <c r="AS285" s="103" t="s">
        <v>62696</v>
      </c>
      <c r="AT285" s="103">
        <v>3</v>
      </c>
      <c r="AU285" s="103">
        <v>16.260000000000002</v>
      </c>
      <c r="AV285" s="103" t="s">
        <v>62697</v>
      </c>
      <c r="AX285" s="113"/>
      <c r="AY285" s="103" t="s">
        <v>62698</v>
      </c>
      <c r="AZ285" s="103">
        <v>2</v>
      </c>
      <c r="BA285" s="103">
        <v>8.09</v>
      </c>
      <c r="BB285" s="103" t="s">
        <v>62699</v>
      </c>
      <c r="BC285" s="103">
        <v>21</v>
      </c>
      <c r="BD285" s="113"/>
      <c r="BE285" s="103" t="s">
        <v>62700</v>
      </c>
      <c r="BF285" s="103">
        <v>3</v>
      </c>
      <c r="BG285" s="103">
        <v>10.33</v>
      </c>
      <c r="BH285" s="103" t="s">
        <v>62701</v>
      </c>
      <c r="BI285" s="103">
        <v>23</v>
      </c>
      <c r="BJ285" s="113"/>
      <c r="BK285" s="103" t="s">
        <v>62702</v>
      </c>
      <c r="BL285" s="103">
        <v>3</v>
      </c>
      <c r="BM285" s="103">
        <v>15.42</v>
      </c>
      <c r="BN285" s="103" t="s">
        <v>62703</v>
      </c>
      <c r="BO285" s="103">
        <v>19</v>
      </c>
      <c r="BP285" s="113"/>
      <c r="BQ285" s="103" t="s">
        <v>62704</v>
      </c>
      <c r="BR285" s="103">
        <v>2</v>
      </c>
      <c r="BS285" s="103">
        <v>10.24</v>
      </c>
      <c r="BT285" s="103" t="s">
        <v>62705</v>
      </c>
      <c r="BU285" s="108"/>
      <c r="BV285" s="113"/>
      <c r="BW285" s="103" t="s">
        <v>62706</v>
      </c>
      <c r="BX285" s="103">
        <v>3</v>
      </c>
      <c r="BY285" s="103">
        <v>8.43</v>
      </c>
      <c r="BZ285" s="103" t="s">
        <v>62707</v>
      </c>
      <c r="CA285" s="103">
        <v>26</v>
      </c>
      <c r="CB285" s="113"/>
      <c r="CC285" s="103" t="s">
        <v>62708</v>
      </c>
      <c r="CD285" s="103">
        <v>3</v>
      </c>
      <c r="CE285" s="103">
        <v>13.46</v>
      </c>
      <c r="CF285" s="103" t="s">
        <v>62709</v>
      </c>
      <c r="CG285" s="108"/>
      <c r="CH285" s="113"/>
      <c r="CI285" s="103" t="s">
        <v>62710</v>
      </c>
      <c r="CJ285" s="103">
        <v>3</v>
      </c>
      <c r="CK285" s="103">
        <v>11.3</v>
      </c>
      <c r="CL285" s="103" t="s">
        <v>62711</v>
      </c>
      <c r="CM285" s="103">
        <v>16</v>
      </c>
      <c r="CN285" s="113"/>
      <c r="CO285" s="103" t="s">
        <v>62712</v>
      </c>
      <c r="CP285" s="103">
        <v>3</v>
      </c>
      <c r="CQ285" s="103">
        <v>1.05</v>
      </c>
      <c r="CR285" s="103" t="s">
        <v>62713</v>
      </c>
      <c r="CS285" s="108"/>
      <c r="CT285" s="113"/>
      <c r="CU285" s="103" t="s">
        <v>62714</v>
      </c>
      <c r="CV285" s="103">
        <v>2</v>
      </c>
      <c r="CW285" s="103">
        <v>5.31</v>
      </c>
      <c r="CX285" s="103" t="s">
        <v>62715</v>
      </c>
      <c r="CY285" s="103">
        <v>44</v>
      </c>
      <c r="CZ285" s="113"/>
      <c r="DA285" s="103" t="s">
        <v>62716</v>
      </c>
      <c r="DB285" s="103">
        <v>2</v>
      </c>
      <c r="DC285" s="103">
        <v>5.18</v>
      </c>
      <c r="DD285" s="103" t="s">
        <v>62717</v>
      </c>
      <c r="DE285" s="108"/>
      <c r="DF285" s="113"/>
      <c r="DG285" s="103" t="s">
        <v>62718</v>
      </c>
      <c r="DH285" s="103">
        <v>2</v>
      </c>
      <c r="DI285" s="103">
        <v>9.25</v>
      </c>
      <c r="DJ285" s="103" t="s">
        <v>62719</v>
      </c>
      <c r="DK285" s="108"/>
      <c r="DL285" s="113"/>
      <c r="DM285" s="103" t="s">
        <v>62720</v>
      </c>
      <c r="DN285" s="103">
        <v>3</v>
      </c>
      <c r="DO285" s="103">
        <v>17.45</v>
      </c>
      <c r="DP285" s="103" t="s">
        <v>62721</v>
      </c>
      <c r="DQ285" s="108"/>
      <c r="DR285" s="113"/>
      <c r="DS285" s="103" t="s">
        <v>62722</v>
      </c>
      <c r="DT285" s="103">
        <v>2</v>
      </c>
      <c r="DU285" s="103">
        <v>9.56</v>
      </c>
      <c r="DV285" s="103" t="s">
        <v>62723</v>
      </c>
      <c r="DW285" s="108"/>
      <c r="DX285" s="113"/>
      <c r="DY285" s="103" t="s">
        <v>62724</v>
      </c>
      <c r="DZ285" s="103">
        <v>3</v>
      </c>
      <c r="EA285" s="103">
        <v>6.11</v>
      </c>
      <c r="EB285" s="103" t="s">
        <v>62725</v>
      </c>
      <c r="EC285" s="108"/>
      <c r="ED285" s="113"/>
      <c r="EE285" s="103" t="s">
        <v>62726</v>
      </c>
      <c r="EF285" s="103">
        <v>3</v>
      </c>
      <c r="EG285" s="103">
        <v>13.44</v>
      </c>
      <c r="EH285" s="103" t="s">
        <v>62727</v>
      </c>
      <c r="EI285" s="108"/>
      <c r="EJ285" s="113"/>
      <c r="EK285" s="103" t="s">
        <v>62728</v>
      </c>
      <c r="EL285" s="103">
        <v>3</v>
      </c>
      <c r="EM285" s="103">
        <v>19.59</v>
      </c>
      <c r="EN285" s="103" t="s">
        <v>62729</v>
      </c>
      <c r="EO285" s="108"/>
      <c r="EP285" s="113"/>
      <c r="EQ285" s="103" t="s">
        <v>62730</v>
      </c>
      <c r="ER285" s="103">
        <v>2</v>
      </c>
      <c r="ES285" s="103">
        <v>1.31</v>
      </c>
      <c r="ET285" s="103" t="s">
        <v>62731</v>
      </c>
      <c r="EU285" s="103">
        <v>86</v>
      </c>
      <c r="EV285" s="113"/>
      <c r="EW285" s="103" t="s">
        <v>62732</v>
      </c>
      <c r="EX285" s="103">
        <v>2</v>
      </c>
      <c r="EY285" s="103">
        <v>2.34</v>
      </c>
      <c r="EZ285" s="103" t="s">
        <v>62733</v>
      </c>
      <c r="FA285" s="108"/>
      <c r="FB285" s="113"/>
      <c r="FC285" s="103" t="s">
        <v>62734</v>
      </c>
      <c r="FD285" s="103">
        <v>3</v>
      </c>
      <c r="FE285" s="103">
        <v>4.16</v>
      </c>
      <c r="FF285" s="103" t="s">
        <v>62735</v>
      </c>
      <c r="FG285" s="108"/>
      <c r="FH285" s="113"/>
      <c r="FI285" s="103" t="s">
        <v>62736</v>
      </c>
      <c r="FJ285" s="103">
        <v>2</v>
      </c>
      <c r="FK285" s="103">
        <v>8.43</v>
      </c>
      <c r="FL285" s="103" t="s">
        <v>62737</v>
      </c>
      <c r="FM285" s="108"/>
      <c r="FN285" s="113"/>
      <c r="FO285" s="108"/>
      <c r="FP285" s="108"/>
      <c r="FQ285" s="108"/>
      <c r="FR285" s="108"/>
      <c r="FS285" s="108"/>
      <c r="FT285" s="113"/>
      <c r="FU285" s="103" t="s">
        <v>62738</v>
      </c>
      <c r="FV285" s="103">
        <v>3</v>
      </c>
      <c r="FW285" s="103">
        <v>1.46</v>
      </c>
      <c r="FX285" s="103" t="s">
        <v>62739</v>
      </c>
      <c r="FY285" s="103">
        <v>9</v>
      </c>
      <c r="FZ285" s="113"/>
      <c r="GA285" s="103" t="s">
        <v>62740</v>
      </c>
      <c r="GB285" s="103">
        <v>3</v>
      </c>
      <c r="GC285" s="103">
        <v>18.510000000000002</v>
      </c>
      <c r="GD285" s="103" t="s">
        <v>62741</v>
      </c>
      <c r="GE285" s="108"/>
      <c r="GF285" s="113"/>
      <c r="GG285" s="103" t="s">
        <v>62742</v>
      </c>
      <c r="GH285" s="103">
        <v>2</v>
      </c>
      <c r="GI285" s="103">
        <v>10.35</v>
      </c>
      <c r="GJ285" s="103" t="s">
        <v>62743</v>
      </c>
      <c r="GK285" s="108"/>
      <c r="GL285" s="113"/>
      <c r="GM285" s="103" t="s">
        <v>62744</v>
      </c>
      <c r="GN285" s="103">
        <v>3</v>
      </c>
      <c r="GO285" s="103">
        <v>8.31</v>
      </c>
      <c r="GP285" s="103" t="s">
        <v>62745</v>
      </c>
      <c r="GQ285" s="103">
        <v>88</v>
      </c>
      <c r="GR285" s="113"/>
      <c r="GS285" s="103" t="s">
        <v>62746</v>
      </c>
      <c r="GT285" s="103">
        <v>2</v>
      </c>
      <c r="GU285" s="103">
        <v>1.45</v>
      </c>
      <c r="GV285" s="103" t="s">
        <v>62747</v>
      </c>
      <c r="GW285" s="103">
        <v>43</v>
      </c>
      <c r="GX285" s="113"/>
      <c r="GY285" s="103" t="s">
        <v>62748</v>
      </c>
      <c r="GZ285" s="103">
        <v>2</v>
      </c>
      <c r="HA285" s="103">
        <v>4.0999999999999996</v>
      </c>
      <c r="HB285" s="103" t="s">
        <v>62749</v>
      </c>
      <c r="HC285" s="108"/>
      <c r="HD285" s="113"/>
      <c r="HE285" s="103" t="s">
        <v>62750</v>
      </c>
      <c r="HF285" s="103">
        <v>3</v>
      </c>
      <c r="HG285" s="103">
        <v>3.07</v>
      </c>
      <c r="HH285" s="103" t="s">
        <v>62751</v>
      </c>
      <c r="HI285" s="108"/>
      <c r="HJ285" s="113"/>
      <c r="HK285" s="103" t="s">
        <v>62752</v>
      </c>
      <c r="HL285" s="103">
        <v>2</v>
      </c>
      <c r="HM285" s="103">
        <v>15.4</v>
      </c>
      <c r="HN285" s="103" t="s">
        <v>62753</v>
      </c>
      <c r="HO285" s="108"/>
      <c r="HP285" s="113"/>
      <c r="HQ285" s="103" t="s">
        <v>62754</v>
      </c>
      <c r="HR285" s="103">
        <v>3</v>
      </c>
      <c r="HS285" s="103">
        <v>6.58</v>
      </c>
      <c r="HT285" s="103" t="s">
        <v>62755</v>
      </c>
      <c r="HU285" s="108"/>
      <c r="HV285" s="113"/>
      <c r="HW285" s="103" t="s">
        <v>62756</v>
      </c>
      <c r="HX285" s="103">
        <v>3</v>
      </c>
      <c r="HY285" s="103">
        <v>17.149999999999999</v>
      </c>
      <c r="HZ285" s="103" t="s">
        <v>62757</v>
      </c>
      <c r="IA285" s="108"/>
      <c r="IB285" s="113"/>
      <c r="IC285" s="103" t="s">
        <v>62758</v>
      </c>
      <c r="ID285" s="103">
        <v>3</v>
      </c>
      <c r="IE285" s="103">
        <v>6.19</v>
      </c>
      <c r="IF285" s="103" t="s">
        <v>62759</v>
      </c>
      <c r="IG285" s="108"/>
      <c r="IH285" s="113"/>
      <c r="II285" s="103" t="s">
        <v>62760</v>
      </c>
      <c r="IJ285" s="103">
        <v>2</v>
      </c>
      <c r="IK285" s="103">
        <v>1.57</v>
      </c>
      <c r="IL285" s="103" t="s">
        <v>62761</v>
      </c>
      <c r="IM285" s="108"/>
      <c r="IN285" s="113"/>
      <c r="IO285" s="103" t="s">
        <v>62762</v>
      </c>
      <c r="IP285" s="103">
        <v>3</v>
      </c>
      <c r="IQ285" s="103">
        <v>9.23</v>
      </c>
      <c r="IR285" s="103" t="s">
        <v>62763</v>
      </c>
      <c r="IS285" s="108"/>
      <c r="IT285" s="113"/>
      <c r="IU285" s="103" t="s">
        <v>62764</v>
      </c>
      <c r="IV285" s="103">
        <v>2</v>
      </c>
      <c r="IW285" s="103">
        <v>1.55</v>
      </c>
      <c r="IX285" s="103" t="s">
        <v>62765</v>
      </c>
      <c r="IY285" s="103">
        <v>17</v>
      </c>
      <c r="IZ285" s="113"/>
      <c r="JA285" s="103" t="s">
        <v>62766</v>
      </c>
      <c r="JB285" s="103">
        <v>2</v>
      </c>
      <c r="JC285" s="103">
        <v>2.44</v>
      </c>
      <c r="JD285" s="103" t="s">
        <v>62767</v>
      </c>
      <c r="JE285" s="103">
        <v>2</v>
      </c>
      <c r="JF285" s="113"/>
      <c r="JG285" s="103" t="s">
        <v>62768</v>
      </c>
      <c r="JH285" s="103">
        <v>3</v>
      </c>
      <c r="JI285" s="103">
        <v>4.1399999999999997</v>
      </c>
      <c r="JJ285" s="103" t="s">
        <v>62769</v>
      </c>
      <c r="JK285" s="103">
        <v>55</v>
      </c>
      <c r="JL285" s="113"/>
      <c r="JM285" s="103" t="s">
        <v>62770</v>
      </c>
      <c r="JN285" s="103">
        <v>3</v>
      </c>
      <c r="JO285" s="103">
        <v>15.45</v>
      </c>
      <c r="JP285" s="103" t="s">
        <v>62771</v>
      </c>
      <c r="JQ285" s="108"/>
      <c r="JR285" s="113"/>
      <c r="JS285" s="103" t="s">
        <v>62772</v>
      </c>
      <c r="JT285" s="103">
        <v>3</v>
      </c>
      <c r="JU285" s="103">
        <v>13.07</v>
      </c>
      <c r="JV285" s="103" t="s">
        <v>62773</v>
      </c>
      <c r="JW285" s="103">
        <v>16</v>
      </c>
      <c r="JX285" s="113"/>
      <c r="JY285" s="103" t="s">
        <v>62774</v>
      </c>
      <c r="JZ285" s="103">
        <v>3</v>
      </c>
      <c r="KA285" s="103">
        <v>15.31</v>
      </c>
      <c r="KB285" s="103" t="s">
        <v>62775</v>
      </c>
      <c r="KC285" s="103">
        <v>23</v>
      </c>
      <c r="KD285" s="113"/>
      <c r="KE285" s="103" t="s">
        <v>62776</v>
      </c>
      <c r="KF285" s="103">
        <v>3</v>
      </c>
      <c r="KG285" s="103">
        <v>15.55</v>
      </c>
      <c r="KH285" s="103" t="s">
        <v>62777</v>
      </c>
      <c r="KI285" s="108"/>
      <c r="KJ285" s="113"/>
      <c r="KK285" s="103" t="s">
        <v>62778</v>
      </c>
      <c r="KL285" s="103">
        <v>3</v>
      </c>
      <c r="KM285" s="103">
        <v>3.26</v>
      </c>
      <c r="KN285" s="103" t="s">
        <v>62779</v>
      </c>
      <c r="KO285" s="108"/>
      <c r="KP285" s="113"/>
      <c r="KQ285" s="103" t="s">
        <v>62780</v>
      </c>
      <c r="KR285" s="103">
        <v>2</v>
      </c>
      <c r="KS285" s="103">
        <v>5.3</v>
      </c>
      <c r="KT285" s="103" t="s">
        <v>62781</v>
      </c>
      <c r="KU285" s="108"/>
      <c r="KV285" s="113"/>
      <c r="KW285" s="103" t="s">
        <v>62782</v>
      </c>
      <c r="KX285" s="103">
        <v>2</v>
      </c>
      <c r="KY285" s="103">
        <v>9.2799999999999994</v>
      </c>
      <c r="KZ285" s="103" t="s">
        <v>62783</v>
      </c>
      <c r="LA285" s="103">
        <v>8</v>
      </c>
      <c r="LB285" s="113"/>
      <c r="LC285" s="103" t="s">
        <v>62784</v>
      </c>
      <c r="LD285" s="103">
        <v>3</v>
      </c>
      <c r="LE285" s="103">
        <v>14.34</v>
      </c>
      <c r="LF285" s="103" t="s">
        <v>62785</v>
      </c>
      <c r="LG285" s="108"/>
      <c r="LH285" s="113"/>
      <c r="LI285" s="103" t="s">
        <v>62786</v>
      </c>
      <c r="LJ285" s="103">
        <v>3</v>
      </c>
      <c r="LK285" s="103">
        <v>19.329999999999998</v>
      </c>
      <c r="LL285" s="103" t="s">
        <v>62787</v>
      </c>
      <c r="LM285" s="103">
        <v>5</v>
      </c>
      <c r="LN285" s="113"/>
      <c r="LO285" s="103" t="s">
        <v>62788</v>
      </c>
      <c r="LP285" s="103">
        <v>3</v>
      </c>
      <c r="LQ285" s="103">
        <v>9.42</v>
      </c>
      <c r="LR285" s="103" t="s">
        <v>62789</v>
      </c>
      <c r="LS285" s="108"/>
      <c r="LT285" s="113"/>
      <c r="LU285" s="103" t="s">
        <v>62790</v>
      </c>
      <c r="LV285" s="103">
        <v>3</v>
      </c>
      <c r="LW285" s="103">
        <v>1.1299999999999999</v>
      </c>
      <c r="LX285" s="103" t="s">
        <v>62791</v>
      </c>
      <c r="LY285" s="108"/>
      <c r="LZ285" s="113"/>
      <c r="MA285" s="103" t="s">
        <v>62792</v>
      </c>
      <c r="MB285" s="103">
        <v>3</v>
      </c>
      <c r="MC285" s="103">
        <v>15.17</v>
      </c>
      <c r="MD285" s="103" t="s">
        <v>62793</v>
      </c>
      <c r="ME285" s="103">
        <v>20</v>
      </c>
      <c r="MF285" s="113"/>
      <c r="MG285" s="103" t="s">
        <v>62794</v>
      </c>
      <c r="MH285" s="103">
        <v>2</v>
      </c>
      <c r="MI285" s="103">
        <v>1.49</v>
      </c>
      <c r="MJ285" s="103" t="s">
        <v>62795</v>
      </c>
      <c r="MK285" s="103">
        <v>19</v>
      </c>
      <c r="ML285" s="113"/>
      <c r="MM285" s="103" t="s">
        <v>62796</v>
      </c>
      <c r="MN285" s="103">
        <v>2</v>
      </c>
      <c r="MO285" s="103">
        <v>1.48</v>
      </c>
      <c r="MP285" s="103" t="s">
        <v>62797</v>
      </c>
      <c r="MQ285" s="108"/>
      <c r="MR285" s="113"/>
      <c r="MS285" s="103" t="s">
        <v>62798</v>
      </c>
      <c r="MT285" s="103">
        <v>3</v>
      </c>
      <c r="MU285" s="103">
        <v>13.01</v>
      </c>
      <c r="MV285" s="103" t="s">
        <v>62799</v>
      </c>
      <c r="MW285" s="108"/>
      <c r="MX285" s="113"/>
      <c r="MY285" s="103" t="s">
        <v>62800</v>
      </c>
      <c r="MZ285" s="103">
        <v>3</v>
      </c>
      <c r="NA285" s="103">
        <v>13.12</v>
      </c>
      <c r="NB285" s="103" t="s">
        <v>62801</v>
      </c>
      <c r="NC285" s="108"/>
      <c r="ND285" s="113"/>
      <c r="NE285" s="103" t="s">
        <v>62802</v>
      </c>
      <c r="NF285" s="103">
        <v>2</v>
      </c>
      <c r="NG285" s="103">
        <v>3.5</v>
      </c>
      <c r="NH285" s="103" t="s">
        <v>62803</v>
      </c>
      <c r="NI285" s="108"/>
      <c r="NJ285" s="113"/>
      <c r="NK285" s="103" t="s">
        <v>62804</v>
      </c>
      <c r="NL285" s="103">
        <v>2</v>
      </c>
      <c r="NM285" s="103">
        <v>0.26</v>
      </c>
      <c r="NN285" s="103" t="s">
        <v>62805</v>
      </c>
      <c r="NO285" s="108"/>
      <c r="NP285" s="113"/>
      <c r="NQ285" s="103" t="s">
        <v>62806</v>
      </c>
      <c r="NR285" s="103">
        <v>2</v>
      </c>
      <c r="NS285" s="103">
        <v>6.01</v>
      </c>
      <c r="NT285" s="103" t="s">
        <v>62807</v>
      </c>
      <c r="NU285" s="108"/>
      <c r="NV285" s="113"/>
      <c r="NW285" s="104" t="s">
        <v>62808</v>
      </c>
      <c r="NX285" s="104">
        <v>2</v>
      </c>
      <c r="NY285" s="104">
        <v>10.55</v>
      </c>
      <c r="NZ285" s="104" t="s">
        <v>62809</v>
      </c>
      <c r="OA285" s="110"/>
      <c r="OB285" s="113"/>
      <c r="OC285" s="104" t="s">
        <v>62810</v>
      </c>
      <c r="OD285" s="104">
        <v>3</v>
      </c>
      <c r="OE285" s="104">
        <v>11.4</v>
      </c>
      <c r="OF285" s="104" t="s">
        <v>62811</v>
      </c>
      <c r="OG285" s="104">
        <v>51</v>
      </c>
      <c r="OH285" s="113"/>
      <c r="OI285" s="106" t="s">
        <v>62812</v>
      </c>
      <c r="OJ285" s="106">
        <v>2</v>
      </c>
      <c r="OK285" s="106">
        <v>1.2</v>
      </c>
      <c r="OL285" s="106" t="s">
        <v>62813</v>
      </c>
      <c r="OM285" s="106">
        <v>8</v>
      </c>
      <c r="ON285" s="113"/>
      <c r="OO285" s="104" t="s">
        <v>62814</v>
      </c>
      <c r="OP285" s="104">
        <v>2</v>
      </c>
      <c r="OQ285" s="104">
        <v>8.35</v>
      </c>
      <c r="OR285" s="104" t="s">
        <v>62815</v>
      </c>
      <c r="OS285" s="104">
        <v>77</v>
      </c>
      <c r="OT285" s="113"/>
      <c r="OU285" s="104" t="s">
        <v>62816</v>
      </c>
      <c r="OV285" s="104">
        <v>2</v>
      </c>
      <c r="OW285" s="104">
        <v>8.2899999999999991</v>
      </c>
      <c r="OX285" s="104" t="s">
        <v>62817</v>
      </c>
      <c r="OY285" s="110"/>
      <c r="OZ285" s="113"/>
      <c r="PA285" s="104" t="s">
        <v>62818</v>
      </c>
      <c r="PB285" s="104">
        <v>3</v>
      </c>
      <c r="PC285" s="104">
        <v>6.36</v>
      </c>
      <c r="PD285" s="104" t="s">
        <v>62819</v>
      </c>
      <c r="PE285" s="110"/>
      <c r="PF285" s="113"/>
      <c r="PG285" s="104" t="s">
        <v>62820</v>
      </c>
      <c r="PH285" s="104">
        <v>3</v>
      </c>
      <c r="PI285" s="104">
        <v>17.57</v>
      </c>
      <c r="PJ285" s="104" t="s">
        <v>62821</v>
      </c>
      <c r="PK285" s="110"/>
      <c r="PL285" s="113"/>
      <c r="PM285" s="104" t="s">
        <v>62822</v>
      </c>
      <c r="PN285" s="104">
        <v>2</v>
      </c>
      <c r="PO285" s="104">
        <v>7</v>
      </c>
      <c r="PP285" s="104" t="s">
        <v>62823</v>
      </c>
      <c r="PQ285" s="110"/>
      <c r="PR285" s="113"/>
      <c r="PS285" s="104" t="s">
        <v>62824</v>
      </c>
      <c r="PT285" s="104">
        <v>3</v>
      </c>
      <c r="PU285" s="104">
        <v>14.55</v>
      </c>
      <c r="PV285" s="104" t="s">
        <v>62825</v>
      </c>
      <c r="PW285" s="104">
        <v>28</v>
      </c>
      <c r="PX285" s="113"/>
      <c r="PY285" s="104" t="s">
        <v>62826</v>
      </c>
      <c r="PZ285" s="104">
        <v>2</v>
      </c>
      <c r="QA285" s="104">
        <v>4.45</v>
      </c>
      <c r="QB285" s="104" t="s">
        <v>62827</v>
      </c>
      <c r="QC285" s="104">
        <v>12</v>
      </c>
      <c r="QD285" s="113"/>
      <c r="QE285" s="104" t="s">
        <v>62828</v>
      </c>
      <c r="QF285" s="104">
        <v>3</v>
      </c>
      <c r="QG285" s="104">
        <v>12.24</v>
      </c>
      <c r="QH285" s="104" t="s">
        <v>62829</v>
      </c>
      <c r="QI285" s="110"/>
      <c r="QJ285" s="113"/>
      <c r="QK285" s="104" t="s">
        <v>62830</v>
      </c>
      <c r="QL285" s="104">
        <v>3</v>
      </c>
      <c r="QM285" s="104">
        <v>15.35</v>
      </c>
      <c r="QN285" s="104" t="s">
        <v>62831</v>
      </c>
      <c r="QO285" s="110"/>
      <c r="QP285" s="113"/>
      <c r="QQ285" s="104" t="s">
        <v>62832</v>
      </c>
      <c r="QR285" s="104">
        <v>3</v>
      </c>
      <c r="QS285" s="104">
        <v>5.21</v>
      </c>
      <c r="QT285" s="104" t="s">
        <v>62833</v>
      </c>
      <c r="QU285" s="110"/>
      <c r="QV285" s="113"/>
      <c r="QW285" s="104" t="s">
        <v>62834</v>
      </c>
      <c r="QX285" s="104">
        <v>2</v>
      </c>
      <c r="QY285" s="104">
        <v>9.1</v>
      </c>
      <c r="QZ285" s="104" t="s">
        <v>62835</v>
      </c>
      <c r="RA285" s="110"/>
      <c r="RB285" s="113"/>
      <c r="RC285" s="104" t="s">
        <v>62836</v>
      </c>
      <c r="RD285" s="104">
        <v>2</v>
      </c>
      <c r="RE285" s="104">
        <v>3.09</v>
      </c>
      <c r="RF285" s="104" t="s">
        <v>62837</v>
      </c>
      <c r="RG285" s="110"/>
      <c r="RH285" s="113"/>
      <c r="RI285" s="104" t="s">
        <v>62838</v>
      </c>
      <c r="RJ285" s="104">
        <v>3</v>
      </c>
      <c r="RK285" s="104">
        <v>14.32</v>
      </c>
      <c r="RL285" s="104" t="s">
        <v>62839</v>
      </c>
      <c r="RM285" s="110"/>
      <c r="RN285" s="113"/>
      <c r="RO285" s="104" t="s">
        <v>62840</v>
      </c>
      <c r="RP285" s="104">
        <v>2</v>
      </c>
      <c r="RQ285" s="104">
        <v>5.54</v>
      </c>
      <c r="RR285" s="104" t="s">
        <v>62841</v>
      </c>
      <c r="RS285" s="110"/>
      <c r="RT285" s="113"/>
      <c r="RU285" s="104" t="s">
        <v>62842</v>
      </c>
      <c r="RV285" s="104">
        <v>2</v>
      </c>
      <c r="RW285" s="104">
        <v>4.07</v>
      </c>
      <c r="RX285" s="104" t="s">
        <v>62843</v>
      </c>
      <c r="RY285" s="104">
        <v>9</v>
      </c>
      <c r="RZ285" s="113"/>
    </row>
    <row r="286" spans="1:494" ht="12.75" x14ac:dyDescent="0.2">
      <c r="A286" s="113"/>
      <c r="B286" s="113"/>
      <c r="C286" s="103" t="s">
        <v>62844</v>
      </c>
      <c r="D286" s="103">
        <v>3</v>
      </c>
      <c r="E286" s="103">
        <v>18.13</v>
      </c>
      <c r="F286" s="103" t="s">
        <v>62845</v>
      </c>
      <c r="H286" s="113"/>
      <c r="I286" s="103" t="s">
        <v>62846</v>
      </c>
      <c r="J286" s="103">
        <v>2</v>
      </c>
      <c r="K286" s="103">
        <v>4.43</v>
      </c>
      <c r="L286" s="103" t="s">
        <v>62847</v>
      </c>
      <c r="M286" s="103">
        <v>7</v>
      </c>
      <c r="N286" s="113"/>
      <c r="O286" s="103" t="s">
        <v>62848</v>
      </c>
      <c r="P286" s="103">
        <v>3</v>
      </c>
      <c r="Q286" s="103">
        <v>16.43</v>
      </c>
      <c r="R286" s="103" t="s">
        <v>62849</v>
      </c>
      <c r="T286" s="113"/>
      <c r="U286" s="103" t="s">
        <v>62850</v>
      </c>
      <c r="V286" s="103">
        <v>2</v>
      </c>
      <c r="W286" s="103">
        <v>10.220000000000001</v>
      </c>
      <c r="X286" s="103" t="s">
        <v>62851</v>
      </c>
      <c r="Z286" s="113"/>
      <c r="AA286" s="103" t="s">
        <v>62852</v>
      </c>
      <c r="AB286" s="103">
        <v>2</v>
      </c>
      <c r="AC286" s="103">
        <v>4.46</v>
      </c>
      <c r="AD286" s="103" t="s">
        <v>62853</v>
      </c>
      <c r="AF286" s="113"/>
      <c r="AG286" s="103" t="s">
        <v>62854</v>
      </c>
      <c r="AH286" s="103">
        <v>3</v>
      </c>
      <c r="AI286" s="103">
        <v>17.52</v>
      </c>
      <c r="AJ286" s="103" t="s">
        <v>62855</v>
      </c>
      <c r="AK286" s="103">
        <v>9</v>
      </c>
      <c r="AL286" s="113"/>
      <c r="AM286" s="103" t="s">
        <v>62856</v>
      </c>
      <c r="AN286" s="103">
        <v>3</v>
      </c>
      <c r="AO286" s="103">
        <v>17.350000000000001</v>
      </c>
      <c r="AP286" s="103" t="s">
        <v>62857</v>
      </c>
      <c r="AQ286" s="103">
        <v>65</v>
      </c>
      <c r="AR286" s="113"/>
      <c r="AS286" s="103" t="s">
        <v>62858</v>
      </c>
      <c r="AT286" s="103">
        <v>3</v>
      </c>
      <c r="AU286" s="103">
        <v>14.12</v>
      </c>
      <c r="AV286" s="103" t="s">
        <v>62859</v>
      </c>
      <c r="AW286" s="103">
        <v>2</v>
      </c>
      <c r="AX286" s="113"/>
      <c r="AY286" s="103" t="s">
        <v>62860</v>
      </c>
      <c r="AZ286" s="103">
        <v>2</v>
      </c>
      <c r="BA286" s="103">
        <v>7.55</v>
      </c>
      <c r="BB286" s="103" t="s">
        <v>62861</v>
      </c>
      <c r="BC286" s="108"/>
      <c r="BD286" s="113"/>
      <c r="BE286" s="103" t="s">
        <v>62862</v>
      </c>
      <c r="BF286" s="103">
        <v>3</v>
      </c>
      <c r="BG286" s="103">
        <v>10.130000000000001</v>
      </c>
      <c r="BH286" s="103" t="s">
        <v>62863</v>
      </c>
      <c r="BI286" s="108"/>
      <c r="BJ286" s="113"/>
      <c r="BK286" s="103" t="s">
        <v>62864</v>
      </c>
      <c r="BL286" s="103">
        <v>3</v>
      </c>
      <c r="BM286" s="103">
        <v>15.27</v>
      </c>
      <c r="BN286" s="103" t="s">
        <v>62865</v>
      </c>
      <c r="BO286" s="108"/>
      <c r="BP286" s="113"/>
      <c r="BQ286" s="103" t="s">
        <v>62866</v>
      </c>
      <c r="BR286" s="103">
        <v>2</v>
      </c>
      <c r="BS286" s="103">
        <v>10.06</v>
      </c>
      <c r="BT286" s="103" t="s">
        <v>62867</v>
      </c>
      <c r="BU286" s="108"/>
      <c r="BV286" s="113"/>
      <c r="BW286" s="103" t="s">
        <v>62868</v>
      </c>
      <c r="BX286" s="103">
        <v>3</v>
      </c>
      <c r="BY286" s="103">
        <v>8.36</v>
      </c>
      <c r="BZ286" s="103" t="s">
        <v>62869</v>
      </c>
      <c r="CA286" s="108"/>
      <c r="CB286" s="113"/>
      <c r="CC286" s="103" t="s">
        <v>62870</v>
      </c>
      <c r="CD286" s="103">
        <v>3</v>
      </c>
      <c r="CE286" s="103">
        <v>13.44</v>
      </c>
      <c r="CF286" s="103" t="s">
        <v>62871</v>
      </c>
      <c r="CG286" s="103">
        <v>33</v>
      </c>
      <c r="CH286" s="113"/>
      <c r="CI286" s="103" t="s">
        <v>62872</v>
      </c>
      <c r="CJ286" s="103">
        <v>3</v>
      </c>
      <c r="CK286" s="103">
        <v>11.15</v>
      </c>
      <c r="CL286" s="103" t="s">
        <v>62873</v>
      </c>
      <c r="CM286" s="108"/>
      <c r="CN286" s="113"/>
      <c r="CO286" s="103" t="s">
        <v>62874</v>
      </c>
      <c r="CP286" s="103">
        <v>3</v>
      </c>
      <c r="CQ286" s="103">
        <v>1.01</v>
      </c>
      <c r="CR286" s="103" t="s">
        <v>62875</v>
      </c>
      <c r="CS286" s="108"/>
      <c r="CT286" s="113"/>
      <c r="CU286" s="103" t="s">
        <v>62876</v>
      </c>
      <c r="CV286" s="103">
        <v>2</v>
      </c>
      <c r="CW286" s="103">
        <v>5.2</v>
      </c>
      <c r="CX286" s="103" t="s">
        <v>62877</v>
      </c>
      <c r="CY286" s="108"/>
      <c r="CZ286" s="113"/>
      <c r="DA286" s="103" t="s">
        <v>62878</v>
      </c>
      <c r="DB286" s="103">
        <v>2</v>
      </c>
      <c r="DC286" s="103">
        <v>5.15</v>
      </c>
      <c r="DD286" s="103" t="s">
        <v>62879</v>
      </c>
      <c r="DE286" s="108"/>
      <c r="DF286" s="113"/>
      <c r="DG286" s="103" t="s">
        <v>62880</v>
      </c>
      <c r="DH286" s="103">
        <v>2</v>
      </c>
      <c r="DI286" s="103">
        <v>9.1999999999999993</v>
      </c>
      <c r="DJ286" s="103" t="s">
        <v>62881</v>
      </c>
      <c r="DK286" s="108"/>
      <c r="DL286" s="113"/>
      <c r="DM286" s="103" t="s">
        <v>62882</v>
      </c>
      <c r="DN286" s="103">
        <v>3</v>
      </c>
      <c r="DO286" s="103">
        <v>17.22</v>
      </c>
      <c r="DP286" s="103" t="s">
        <v>62883</v>
      </c>
      <c r="DQ286" s="103">
        <v>27</v>
      </c>
      <c r="DR286" s="113"/>
      <c r="DS286" s="103" t="s">
        <v>62884</v>
      </c>
      <c r="DT286" s="103">
        <v>2</v>
      </c>
      <c r="DU286" s="103">
        <v>9.4499999999999993</v>
      </c>
      <c r="DV286" s="103" t="s">
        <v>62885</v>
      </c>
      <c r="DW286" s="103">
        <v>18</v>
      </c>
      <c r="DX286" s="113"/>
      <c r="DY286" s="103" t="s">
        <v>62886</v>
      </c>
      <c r="DZ286" s="103">
        <v>3</v>
      </c>
      <c r="EA286" s="103">
        <v>6.1</v>
      </c>
      <c r="EB286" s="103" t="s">
        <v>62887</v>
      </c>
      <c r="EC286" s="108"/>
      <c r="ED286" s="113"/>
      <c r="EE286" s="103" t="s">
        <v>62888</v>
      </c>
      <c r="EF286" s="103">
        <v>3</v>
      </c>
      <c r="EG286" s="103">
        <v>13.33</v>
      </c>
      <c r="EH286" s="103" t="s">
        <v>62889</v>
      </c>
      <c r="EI286" s="103">
        <v>19</v>
      </c>
      <c r="EJ286" s="113"/>
      <c r="EK286" s="103" t="s">
        <v>62890</v>
      </c>
      <c r="EL286" s="103">
        <v>3</v>
      </c>
      <c r="EM286" s="103">
        <v>19.239999999999998</v>
      </c>
      <c r="EN286" s="103" t="s">
        <v>62891</v>
      </c>
      <c r="EO286" s="108"/>
      <c r="EP286" s="113"/>
      <c r="EQ286" s="103" t="s">
        <v>62892</v>
      </c>
      <c r="ER286" s="103">
        <v>2</v>
      </c>
      <c r="ES286" s="103">
        <v>1.26</v>
      </c>
      <c r="ET286" s="103" t="s">
        <v>62893</v>
      </c>
      <c r="EU286" s="108"/>
      <c r="EV286" s="113"/>
      <c r="EW286" s="103" t="s">
        <v>62894</v>
      </c>
      <c r="EX286" s="103">
        <v>2</v>
      </c>
      <c r="EY286" s="103">
        <v>2.19</v>
      </c>
      <c r="EZ286" s="103" t="s">
        <v>62895</v>
      </c>
      <c r="FA286" s="103">
        <v>7</v>
      </c>
      <c r="FB286" s="113"/>
      <c r="FC286" s="103" t="s">
        <v>62896</v>
      </c>
      <c r="FD286" s="103">
        <v>3</v>
      </c>
      <c r="FE286" s="103">
        <v>4.12</v>
      </c>
      <c r="FF286" s="103" t="s">
        <v>62897</v>
      </c>
      <c r="FG286" s="108"/>
      <c r="FH286" s="113"/>
      <c r="FI286" s="103" t="s">
        <v>62898</v>
      </c>
      <c r="FJ286" s="103">
        <v>2</v>
      </c>
      <c r="FK286" s="103">
        <v>8.35</v>
      </c>
      <c r="FL286" s="103" t="s">
        <v>62899</v>
      </c>
      <c r="FM286" s="108"/>
      <c r="FN286" s="113"/>
      <c r="FO286" s="108"/>
      <c r="FP286" s="108"/>
      <c r="FQ286" s="108"/>
      <c r="FR286" s="108"/>
      <c r="FS286" s="108"/>
      <c r="FT286" s="113"/>
      <c r="FU286" s="103" t="s">
        <v>62900</v>
      </c>
      <c r="FV286" s="103">
        <v>3</v>
      </c>
      <c r="FW286" s="103">
        <v>1.38</v>
      </c>
      <c r="FX286" s="103" t="s">
        <v>62901</v>
      </c>
      <c r="FY286" s="108"/>
      <c r="FZ286" s="113"/>
      <c r="GA286" s="103" t="s">
        <v>62902</v>
      </c>
      <c r="GB286" s="103">
        <v>3</v>
      </c>
      <c r="GC286" s="103">
        <v>18.37</v>
      </c>
      <c r="GD286" s="103" t="s">
        <v>62903</v>
      </c>
      <c r="GE286" s="108"/>
      <c r="GF286" s="113"/>
      <c r="GG286" s="103" t="s">
        <v>62904</v>
      </c>
      <c r="GH286" s="103">
        <v>2</v>
      </c>
      <c r="GI286" s="103">
        <v>10.039999999999999</v>
      </c>
      <c r="GJ286" s="103" t="s">
        <v>62905</v>
      </c>
      <c r="GK286" s="108"/>
      <c r="GL286" s="113"/>
      <c r="GM286" s="103" t="s">
        <v>62906</v>
      </c>
      <c r="GN286" s="103">
        <v>3</v>
      </c>
      <c r="GO286" s="103">
        <v>8.2200000000000006</v>
      </c>
      <c r="GP286" s="103" t="s">
        <v>62907</v>
      </c>
      <c r="GQ286" s="108"/>
      <c r="GR286" s="113"/>
      <c r="GS286" s="103" t="s">
        <v>62908</v>
      </c>
      <c r="GT286" s="103">
        <v>2</v>
      </c>
      <c r="GU286" s="103">
        <v>1.36</v>
      </c>
      <c r="GV286" s="103" t="s">
        <v>62909</v>
      </c>
      <c r="GW286" s="108"/>
      <c r="GX286" s="113"/>
      <c r="GY286" s="103" t="s">
        <v>62910</v>
      </c>
      <c r="GZ286" s="103">
        <v>2</v>
      </c>
      <c r="HA286" s="103">
        <v>4.05</v>
      </c>
      <c r="HB286" s="103" t="s">
        <v>62911</v>
      </c>
      <c r="HC286" s="108"/>
      <c r="HD286" s="113"/>
      <c r="HE286" s="103" t="s">
        <v>62912</v>
      </c>
      <c r="HF286" s="103">
        <v>3</v>
      </c>
      <c r="HG286" s="103">
        <v>2.5099999999999998</v>
      </c>
      <c r="HH286" s="103" t="s">
        <v>62913</v>
      </c>
      <c r="HI286" s="108"/>
      <c r="HJ286" s="113"/>
      <c r="HK286" s="103" t="s">
        <v>62914</v>
      </c>
      <c r="HL286" s="103">
        <v>2</v>
      </c>
      <c r="HM286" s="103">
        <v>15.17</v>
      </c>
      <c r="HN286" s="103" t="s">
        <v>62915</v>
      </c>
      <c r="HO286" s="108"/>
      <c r="HP286" s="113"/>
      <c r="HQ286" s="103" t="s">
        <v>62916</v>
      </c>
      <c r="HR286" s="103">
        <v>3</v>
      </c>
      <c r="HS286" s="103">
        <v>6.55</v>
      </c>
      <c r="HT286" s="103" t="s">
        <v>62917</v>
      </c>
      <c r="HU286" s="103">
        <v>77</v>
      </c>
      <c r="HV286" s="113"/>
      <c r="HW286" s="103" t="s">
        <v>62918</v>
      </c>
      <c r="HX286" s="103">
        <v>3</v>
      </c>
      <c r="HY286" s="103">
        <v>16.39</v>
      </c>
      <c r="HZ286" s="103" t="s">
        <v>62919</v>
      </c>
      <c r="IA286" s="103">
        <v>9</v>
      </c>
      <c r="IB286" s="113"/>
      <c r="IC286" s="103" t="s">
        <v>62920</v>
      </c>
      <c r="ID286" s="103">
        <v>3</v>
      </c>
      <c r="IE286" s="103">
        <v>6.07</v>
      </c>
      <c r="IF286" s="103" t="s">
        <v>62921</v>
      </c>
      <c r="IG286" s="108"/>
      <c r="IH286" s="113"/>
      <c r="II286" s="103" t="s">
        <v>62922</v>
      </c>
      <c r="IJ286" s="103">
        <v>2</v>
      </c>
      <c r="IK286" s="103">
        <v>1.43</v>
      </c>
      <c r="IL286" s="103" t="s">
        <v>62923</v>
      </c>
      <c r="IM286" s="103">
        <v>6</v>
      </c>
      <c r="IN286" s="113"/>
      <c r="IO286" s="103" t="s">
        <v>62924</v>
      </c>
      <c r="IP286" s="103">
        <v>3</v>
      </c>
      <c r="IQ286" s="103">
        <v>8.5299999999999994</v>
      </c>
      <c r="IR286" s="103" t="s">
        <v>62925</v>
      </c>
      <c r="IS286" s="103">
        <v>15</v>
      </c>
      <c r="IT286" s="113"/>
      <c r="IU286" s="103" t="s">
        <v>62926</v>
      </c>
      <c r="IV286" s="103">
        <v>2</v>
      </c>
      <c r="IW286" s="103">
        <v>1.47</v>
      </c>
      <c r="IX286" s="103" t="s">
        <v>62927</v>
      </c>
      <c r="IY286" s="108"/>
      <c r="IZ286" s="113"/>
      <c r="JA286" s="103" t="s">
        <v>62928</v>
      </c>
      <c r="JB286" s="103">
        <v>2</v>
      </c>
      <c r="JC286" s="103">
        <v>2.38</v>
      </c>
      <c r="JD286" s="103" t="s">
        <v>62929</v>
      </c>
      <c r="JE286" s="108"/>
      <c r="JF286" s="113"/>
      <c r="JG286" s="103" t="s">
        <v>62930</v>
      </c>
      <c r="JH286" s="103">
        <v>3</v>
      </c>
      <c r="JI286" s="103">
        <v>4.01</v>
      </c>
      <c r="JJ286" s="103" t="s">
        <v>62931</v>
      </c>
      <c r="JK286" s="108"/>
      <c r="JL286" s="113"/>
      <c r="JM286" s="103" t="s">
        <v>62932</v>
      </c>
      <c r="JN286" s="103">
        <v>3</v>
      </c>
      <c r="JO286" s="103">
        <v>15.28</v>
      </c>
      <c r="JP286" s="103" t="s">
        <v>62933</v>
      </c>
      <c r="JQ286" s="108"/>
      <c r="JR286" s="113"/>
      <c r="JS286" s="103" t="s">
        <v>62934</v>
      </c>
      <c r="JT286" s="103">
        <v>3</v>
      </c>
      <c r="JU286" s="103">
        <v>12.52</v>
      </c>
      <c r="JV286" s="103" t="s">
        <v>62935</v>
      </c>
      <c r="JW286" s="108"/>
      <c r="JX286" s="113"/>
      <c r="JY286" s="103" t="s">
        <v>62936</v>
      </c>
      <c r="JZ286" s="103">
        <v>3</v>
      </c>
      <c r="KA286" s="103">
        <v>15.27</v>
      </c>
      <c r="KB286" s="103" t="s">
        <v>62937</v>
      </c>
      <c r="KC286" s="108"/>
      <c r="KD286" s="113"/>
      <c r="KE286" s="103" t="s">
        <v>62938</v>
      </c>
      <c r="KF286" s="103">
        <v>3</v>
      </c>
      <c r="KG286" s="103">
        <v>15.28</v>
      </c>
      <c r="KH286" s="103" t="s">
        <v>62939</v>
      </c>
      <c r="KI286" s="108"/>
      <c r="KJ286" s="113"/>
      <c r="KK286" s="103" t="s">
        <v>62940</v>
      </c>
      <c r="KL286" s="103">
        <v>3</v>
      </c>
      <c r="KM286" s="103">
        <v>3.1</v>
      </c>
      <c r="KN286" s="103" t="s">
        <v>62941</v>
      </c>
      <c r="KO286" s="103">
        <v>43</v>
      </c>
      <c r="KP286" s="113"/>
      <c r="KQ286" s="103" t="s">
        <v>62942</v>
      </c>
      <c r="KR286" s="103">
        <v>2</v>
      </c>
      <c r="KS286" s="103">
        <v>5.19</v>
      </c>
      <c r="KT286" s="103" t="s">
        <v>62943</v>
      </c>
      <c r="KU286" s="108"/>
      <c r="KV286" s="113"/>
      <c r="KW286" s="103" t="s">
        <v>62944</v>
      </c>
      <c r="KX286" s="103">
        <v>2</v>
      </c>
      <c r="KY286" s="103">
        <v>9.19</v>
      </c>
      <c r="KZ286" s="103" t="s">
        <v>62945</v>
      </c>
      <c r="LA286" s="108"/>
      <c r="LB286" s="113"/>
      <c r="LC286" s="103" t="s">
        <v>62946</v>
      </c>
      <c r="LD286" s="103">
        <v>3</v>
      </c>
      <c r="LE286" s="103">
        <v>14.16</v>
      </c>
      <c r="LF286" s="103" t="s">
        <v>62947</v>
      </c>
      <c r="LG286" s="103">
        <v>46</v>
      </c>
      <c r="LH286" s="113"/>
      <c r="LI286" s="103" t="s">
        <v>62948</v>
      </c>
      <c r="LJ286" s="103">
        <v>3</v>
      </c>
      <c r="LK286" s="103">
        <v>19.27</v>
      </c>
      <c r="LL286" s="103" t="s">
        <v>62949</v>
      </c>
      <c r="LM286" s="108"/>
      <c r="LN286" s="113"/>
      <c r="LO286" s="103" t="s">
        <v>62950</v>
      </c>
      <c r="LP286" s="103">
        <v>3</v>
      </c>
      <c r="LQ286" s="103">
        <v>9.18</v>
      </c>
      <c r="LR286" s="103" t="s">
        <v>62951</v>
      </c>
      <c r="LS286" s="103">
        <v>40</v>
      </c>
      <c r="LT286" s="113"/>
      <c r="LU286" s="103" t="s">
        <v>62952</v>
      </c>
      <c r="LV286" s="103">
        <v>3</v>
      </c>
      <c r="LW286" s="103">
        <v>1.06</v>
      </c>
      <c r="LX286" s="103" t="s">
        <v>62953</v>
      </c>
      <c r="LY286" s="108"/>
      <c r="LZ286" s="113"/>
      <c r="MA286" s="103" t="s">
        <v>62954</v>
      </c>
      <c r="MB286" s="103">
        <v>3</v>
      </c>
      <c r="MC286" s="103">
        <v>15.1</v>
      </c>
      <c r="MD286" s="103" t="s">
        <v>62955</v>
      </c>
      <c r="ME286" s="108"/>
      <c r="MF286" s="113"/>
      <c r="MG286" s="103" t="s">
        <v>62956</v>
      </c>
      <c r="MH286" s="103">
        <v>2</v>
      </c>
      <c r="MI286" s="103">
        <v>1.44</v>
      </c>
      <c r="MJ286" s="103" t="s">
        <v>62957</v>
      </c>
      <c r="MK286" s="108"/>
      <c r="ML286" s="113"/>
      <c r="MM286" s="103" t="s">
        <v>62958</v>
      </c>
      <c r="MN286" s="103">
        <v>2</v>
      </c>
      <c r="MO286" s="103">
        <v>1.47</v>
      </c>
      <c r="MP286" s="103" t="s">
        <v>62959</v>
      </c>
      <c r="MQ286" s="108"/>
      <c r="MR286" s="113"/>
      <c r="MS286" s="103" t="s">
        <v>62960</v>
      </c>
      <c r="MT286" s="103">
        <v>3</v>
      </c>
      <c r="MU286" s="103">
        <v>10.199999999999999</v>
      </c>
      <c r="MV286" s="103" t="s">
        <v>62961</v>
      </c>
      <c r="MW286" s="108"/>
      <c r="MX286" s="113"/>
      <c r="MY286" s="103" t="s">
        <v>62962</v>
      </c>
      <c r="MZ286" s="103">
        <v>3</v>
      </c>
      <c r="NA286" s="103">
        <v>13.08</v>
      </c>
      <c r="NB286" s="103" t="s">
        <v>62963</v>
      </c>
      <c r="NC286" s="103">
        <v>2</v>
      </c>
      <c r="ND286" s="113"/>
      <c r="NE286" s="103" t="s">
        <v>62964</v>
      </c>
      <c r="NF286" s="103">
        <v>2</v>
      </c>
      <c r="NG286" s="103">
        <v>3.28</v>
      </c>
      <c r="NH286" s="103" t="s">
        <v>62965</v>
      </c>
      <c r="NI286" s="108"/>
      <c r="NJ286" s="113"/>
      <c r="NK286" s="103" t="s">
        <v>62966</v>
      </c>
      <c r="NL286" s="103">
        <v>2</v>
      </c>
      <c r="NM286" s="103">
        <v>0.25</v>
      </c>
      <c r="NN286" s="103" t="s">
        <v>62967</v>
      </c>
      <c r="NO286" s="108"/>
      <c r="NP286" s="113"/>
      <c r="NQ286" s="103" t="s">
        <v>62968</v>
      </c>
      <c r="NR286" s="103">
        <v>2</v>
      </c>
      <c r="NS286" s="103">
        <v>5.54</v>
      </c>
      <c r="NT286" s="103" t="s">
        <v>62969</v>
      </c>
      <c r="NU286" s="103">
        <v>25</v>
      </c>
      <c r="NV286" s="113"/>
      <c r="NW286" s="104" t="s">
        <v>62970</v>
      </c>
      <c r="NX286" s="104">
        <v>2</v>
      </c>
      <c r="NY286" s="104">
        <v>10.46</v>
      </c>
      <c r="NZ286" s="104" t="s">
        <v>62971</v>
      </c>
      <c r="OA286" s="110"/>
      <c r="OB286" s="113"/>
      <c r="OC286" s="104" t="s">
        <v>62972</v>
      </c>
      <c r="OD286" s="104">
        <v>3</v>
      </c>
      <c r="OE286" s="104">
        <v>9.0299999999999994</v>
      </c>
      <c r="OF286" s="104" t="s">
        <v>62973</v>
      </c>
      <c r="OG286" s="105"/>
      <c r="OH286" s="113"/>
      <c r="OI286" s="106" t="s">
        <v>62974</v>
      </c>
      <c r="OJ286" s="106">
        <v>2</v>
      </c>
      <c r="OK286" s="106">
        <v>1.1100000000000001</v>
      </c>
      <c r="OL286" s="106" t="s">
        <v>62975</v>
      </c>
      <c r="OM286" s="107"/>
      <c r="ON286" s="113"/>
      <c r="OO286" s="104" t="s">
        <v>62976</v>
      </c>
      <c r="OP286" s="104">
        <v>2</v>
      </c>
      <c r="OQ286" s="104">
        <v>8.26</v>
      </c>
      <c r="OR286" s="104" t="s">
        <v>62977</v>
      </c>
      <c r="OS286" s="105"/>
      <c r="OT286" s="113"/>
      <c r="OU286" s="104" t="s">
        <v>62978</v>
      </c>
      <c r="OV286" s="104">
        <v>2</v>
      </c>
      <c r="OW286" s="104">
        <v>8.08</v>
      </c>
      <c r="OX286" s="104" t="s">
        <v>62979</v>
      </c>
      <c r="OY286" s="104">
        <v>77</v>
      </c>
      <c r="OZ286" s="113"/>
      <c r="PA286" s="104" t="s">
        <v>62980</v>
      </c>
      <c r="PB286" s="104">
        <v>3</v>
      </c>
      <c r="PC286" s="104">
        <v>6.22</v>
      </c>
      <c r="PD286" s="104" t="s">
        <v>62981</v>
      </c>
      <c r="PE286" s="104">
        <v>58</v>
      </c>
      <c r="PF286" s="113"/>
      <c r="PG286" s="104" t="s">
        <v>62982</v>
      </c>
      <c r="PH286" s="104">
        <v>3</v>
      </c>
      <c r="PI286" s="104">
        <v>17.55</v>
      </c>
      <c r="PJ286" s="104" t="s">
        <v>62983</v>
      </c>
      <c r="PK286" s="104">
        <v>19</v>
      </c>
      <c r="PL286" s="113"/>
      <c r="PM286" s="104" t="s">
        <v>62984</v>
      </c>
      <c r="PN286" s="104">
        <v>2</v>
      </c>
      <c r="PO286" s="104">
        <v>6.55</v>
      </c>
      <c r="PP286" s="104" t="s">
        <v>62985</v>
      </c>
      <c r="PQ286" s="104">
        <v>74</v>
      </c>
      <c r="PR286" s="113"/>
      <c r="PS286" s="104" t="s">
        <v>62986</v>
      </c>
      <c r="PT286" s="104">
        <v>3</v>
      </c>
      <c r="PU286" s="104">
        <v>14.47</v>
      </c>
      <c r="PV286" s="104" t="s">
        <v>62987</v>
      </c>
      <c r="PW286" s="110"/>
      <c r="PX286" s="113"/>
      <c r="PY286" s="104" t="s">
        <v>62988</v>
      </c>
      <c r="PZ286" s="104">
        <v>2</v>
      </c>
      <c r="QA286" s="104">
        <v>4.38</v>
      </c>
      <c r="QB286" s="104" t="s">
        <v>62989</v>
      </c>
      <c r="QC286" s="110"/>
      <c r="QD286" s="113"/>
      <c r="QE286" s="104" t="s">
        <v>62990</v>
      </c>
      <c r="QF286" s="104">
        <v>3</v>
      </c>
      <c r="QG286" s="104">
        <v>12.19</v>
      </c>
      <c r="QH286" s="104" t="s">
        <v>62991</v>
      </c>
      <c r="QI286" s="110"/>
      <c r="QJ286" s="113"/>
      <c r="QK286" s="104" t="s">
        <v>62992</v>
      </c>
      <c r="QL286" s="104">
        <v>3</v>
      </c>
      <c r="QM286" s="104">
        <v>15.15</v>
      </c>
      <c r="QN286" s="104" t="s">
        <v>62993</v>
      </c>
      <c r="QO286" s="104">
        <v>20</v>
      </c>
      <c r="QP286" s="113"/>
      <c r="QQ286" s="104" t="s">
        <v>62994</v>
      </c>
      <c r="QR286" s="104">
        <v>3</v>
      </c>
      <c r="QS286" s="104">
        <v>5.19</v>
      </c>
      <c r="QT286" s="104" t="s">
        <v>62995</v>
      </c>
      <c r="QU286" s="110"/>
      <c r="QV286" s="113"/>
      <c r="QW286" s="104" t="s">
        <v>62996</v>
      </c>
      <c r="QX286" s="104">
        <v>2</v>
      </c>
      <c r="QY286" s="104">
        <v>8.57</v>
      </c>
      <c r="QZ286" s="104" t="s">
        <v>62997</v>
      </c>
      <c r="RA286" s="104">
        <v>67</v>
      </c>
      <c r="RB286" s="113"/>
      <c r="RC286" s="104" t="s">
        <v>62998</v>
      </c>
      <c r="RD286" s="104">
        <v>2</v>
      </c>
      <c r="RE286" s="104">
        <v>3</v>
      </c>
      <c r="RF286" s="104" t="s">
        <v>62999</v>
      </c>
      <c r="RG286" s="104">
        <v>28</v>
      </c>
      <c r="RH286" s="113"/>
      <c r="RI286" s="104" t="s">
        <v>63000</v>
      </c>
      <c r="RJ286" s="104">
        <v>3</v>
      </c>
      <c r="RK286" s="104">
        <v>14.27</v>
      </c>
      <c r="RL286" s="104" t="s">
        <v>63001</v>
      </c>
      <c r="RM286" s="110"/>
      <c r="RN286" s="113"/>
      <c r="RO286" s="104" t="s">
        <v>63002</v>
      </c>
      <c r="RP286" s="104">
        <v>2</v>
      </c>
      <c r="RQ286" s="104">
        <v>5.5</v>
      </c>
      <c r="RR286" s="104" t="s">
        <v>63003</v>
      </c>
      <c r="RS286" s="104">
        <v>19</v>
      </c>
      <c r="RT286" s="113"/>
      <c r="RU286" s="104" t="s">
        <v>63004</v>
      </c>
      <c r="RV286" s="104">
        <v>2</v>
      </c>
      <c r="RW286" s="104">
        <v>3.47</v>
      </c>
      <c r="RX286" s="104" t="s">
        <v>63005</v>
      </c>
      <c r="RY286" s="110"/>
      <c r="RZ286" s="113"/>
    </row>
    <row r="287" spans="1:494" ht="12.75" x14ac:dyDescent="0.2">
      <c r="A287" s="113"/>
      <c r="B287" s="113"/>
      <c r="C287" s="103" t="s">
        <v>63006</v>
      </c>
      <c r="D287" s="103">
        <v>3</v>
      </c>
      <c r="E287" s="103">
        <v>17.55</v>
      </c>
      <c r="F287" s="103" t="s">
        <v>63007</v>
      </c>
      <c r="G287" s="103">
        <v>44</v>
      </c>
      <c r="H287" s="113"/>
      <c r="I287" s="103" t="s">
        <v>63008</v>
      </c>
      <c r="J287" s="103">
        <v>2</v>
      </c>
      <c r="K287" s="103">
        <v>4.34</v>
      </c>
      <c r="L287" s="103" t="s">
        <v>63009</v>
      </c>
      <c r="N287" s="113"/>
      <c r="O287" s="103" t="s">
        <v>63010</v>
      </c>
      <c r="P287" s="103">
        <v>3</v>
      </c>
      <c r="Q287" s="103">
        <v>16.309999999999999</v>
      </c>
      <c r="R287" s="103" t="s">
        <v>63011</v>
      </c>
      <c r="T287" s="113"/>
      <c r="U287" s="103" t="s">
        <v>63012</v>
      </c>
      <c r="V287" s="103">
        <v>2</v>
      </c>
      <c r="W287" s="103">
        <v>10.01</v>
      </c>
      <c r="X287" s="103" t="s">
        <v>63013</v>
      </c>
      <c r="Y287" s="103">
        <v>16</v>
      </c>
      <c r="Z287" s="113"/>
      <c r="AA287" s="103" t="s">
        <v>63014</v>
      </c>
      <c r="AB287" s="103">
        <v>2</v>
      </c>
      <c r="AC287" s="103">
        <v>4.3899999999999997</v>
      </c>
      <c r="AD287" s="103" t="s">
        <v>63015</v>
      </c>
      <c r="AF287" s="113"/>
      <c r="AG287" s="103" t="s">
        <v>63016</v>
      </c>
      <c r="AH287" s="103">
        <v>3</v>
      </c>
      <c r="AI287" s="103">
        <v>17.45</v>
      </c>
      <c r="AJ287" s="103" t="s">
        <v>63017</v>
      </c>
      <c r="AL287" s="113"/>
      <c r="AM287" s="103" t="s">
        <v>63018</v>
      </c>
      <c r="AN287" s="103">
        <v>3</v>
      </c>
      <c r="AO287" s="103">
        <v>17.28</v>
      </c>
      <c r="AP287" s="103" t="s">
        <v>63019</v>
      </c>
      <c r="AR287" s="113"/>
      <c r="AS287" s="103" t="s">
        <v>63020</v>
      </c>
      <c r="AT287" s="103">
        <v>3</v>
      </c>
      <c r="AU287" s="103">
        <v>11.56</v>
      </c>
      <c r="AV287" s="103" t="s">
        <v>63021</v>
      </c>
      <c r="AW287" s="103">
        <v>89</v>
      </c>
      <c r="AX287" s="113"/>
      <c r="AY287" s="103" t="s">
        <v>63022</v>
      </c>
      <c r="AZ287" s="103">
        <v>2</v>
      </c>
      <c r="BA287" s="103">
        <v>7.41</v>
      </c>
      <c r="BB287" s="103" t="s">
        <v>63023</v>
      </c>
      <c r="BC287" s="103">
        <v>2</v>
      </c>
      <c r="BD287" s="113"/>
      <c r="BE287" s="103" t="s">
        <v>63024</v>
      </c>
      <c r="BF287" s="103">
        <v>3</v>
      </c>
      <c r="BG287" s="103">
        <v>9.27</v>
      </c>
      <c r="BH287" s="103" t="s">
        <v>63025</v>
      </c>
      <c r="BI287" s="108"/>
      <c r="BJ287" s="113"/>
      <c r="BK287" s="103" t="s">
        <v>63026</v>
      </c>
      <c r="BL287" s="103">
        <v>3</v>
      </c>
      <c r="BM287" s="103">
        <v>15.15</v>
      </c>
      <c r="BN287" s="103" t="s">
        <v>63027</v>
      </c>
      <c r="BO287" s="103">
        <v>8</v>
      </c>
      <c r="BP287" s="113"/>
      <c r="BQ287" s="103" t="s">
        <v>63028</v>
      </c>
      <c r="BR287" s="103">
        <v>2</v>
      </c>
      <c r="BS287" s="103">
        <v>9.5399999999999991</v>
      </c>
      <c r="BT287" s="103" t="s">
        <v>63029</v>
      </c>
      <c r="BU287" s="108"/>
      <c r="BV287" s="113"/>
      <c r="BW287" s="103" t="s">
        <v>63030</v>
      </c>
      <c r="BX287" s="103">
        <v>3</v>
      </c>
      <c r="BY287" s="103">
        <v>8.2200000000000006</v>
      </c>
      <c r="BZ287" s="103" t="s">
        <v>63031</v>
      </c>
      <c r="CA287" s="108"/>
      <c r="CB287" s="113"/>
      <c r="CC287" s="103" t="s">
        <v>63032</v>
      </c>
      <c r="CD287" s="103">
        <v>3</v>
      </c>
      <c r="CE287" s="103">
        <v>13.37</v>
      </c>
      <c r="CF287" s="103" t="s">
        <v>63033</v>
      </c>
      <c r="CG287" s="108"/>
      <c r="CH287" s="113"/>
      <c r="CI287" s="103" t="s">
        <v>63034</v>
      </c>
      <c r="CJ287" s="103">
        <v>3</v>
      </c>
      <c r="CK287" s="103">
        <v>11.05</v>
      </c>
      <c r="CL287" s="103" t="s">
        <v>63035</v>
      </c>
      <c r="CM287" s="103">
        <v>4</v>
      </c>
      <c r="CN287" s="113"/>
      <c r="CO287" s="103" t="s">
        <v>63036</v>
      </c>
      <c r="CP287" s="103">
        <v>3</v>
      </c>
      <c r="CQ287" s="103">
        <v>0.57999999999999996</v>
      </c>
      <c r="CR287" s="103" t="s">
        <v>63037</v>
      </c>
      <c r="CS287" s="108"/>
      <c r="CT287" s="113"/>
      <c r="CU287" s="103" t="s">
        <v>63038</v>
      </c>
      <c r="CV287" s="103">
        <v>2</v>
      </c>
      <c r="CW287" s="103">
        <v>5.16</v>
      </c>
      <c r="CX287" s="103" t="s">
        <v>63039</v>
      </c>
      <c r="CY287" s="103">
        <v>19</v>
      </c>
      <c r="CZ287" s="113"/>
      <c r="DA287" s="103" t="s">
        <v>63040</v>
      </c>
      <c r="DB287" s="103">
        <v>2</v>
      </c>
      <c r="DC287" s="103">
        <v>5.12</v>
      </c>
      <c r="DD287" s="103" t="s">
        <v>63041</v>
      </c>
      <c r="DE287" s="103">
        <v>6</v>
      </c>
      <c r="DF287" s="113"/>
      <c r="DG287" s="103" t="s">
        <v>63042</v>
      </c>
      <c r="DH287" s="103">
        <v>2</v>
      </c>
      <c r="DI287" s="103">
        <v>9.1199999999999992</v>
      </c>
      <c r="DJ287" s="103" t="s">
        <v>63043</v>
      </c>
      <c r="DK287" s="103">
        <v>18</v>
      </c>
      <c r="DL287" s="113"/>
      <c r="DM287" s="103" t="s">
        <v>63044</v>
      </c>
      <c r="DN287" s="103">
        <v>3</v>
      </c>
      <c r="DO287" s="103">
        <v>17.05</v>
      </c>
      <c r="DP287" s="103" t="s">
        <v>63045</v>
      </c>
      <c r="DQ287" s="108"/>
      <c r="DR287" s="113"/>
      <c r="DS287" s="103" t="s">
        <v>63046</v>
      </c>
      <c r="DT287" s="103">
        <v>2</v>
      </c>
      <c r="DU287" s="103">
        <v>9.25</v>
      </c>
      <c r="DV287" s="103" t="s">
        <v>63047</v>
      </c>
      <c r="DW287" s="108"/>
      <c r="DX287" s="113"/>
      <c r="DY287" s="103" t="s">
        <v>63048</v>
      </c>
      <c r="DZ287" s="103">
        <v>3</v>
      </c>
      <c r="EA287" s="103">
        <v>6.01</v>
      </c>
      <c r="EB287" s="103" t="s">
        <v>63049</v>
      </c>
      <c r="EC287" s="108"/>
      <c r="ED287" s="113"/>
      <c r="EE287" s="103" t="s">
        <v>63050</v>
      </c>
      <c r="EF287" s="103">
        <v>3</v>
      </c>
      <c r="EG287" s="103">
        <v>13.25</v>
      </c>
      <c r="EH287" s="103" t="s">
        <v>63051</v>
      </c>
      <c r="EI287" s="108"/>
      <c r="EJ287" s="113"/>
      <c r="EK287" s="103" t="s">
        <v>63052</v>
      </c>
      <c r="EL287" s="103">
        <v>3</v>
      </c>
      <c r="EM287" s="103">
        <v>19.18</v>
      </c>
      <c r="EN287" s="103" t="s">
        <v>63053</v>
      </c>
      <c r="EO287" s="103">
        <v>17</v>
      </c>
      <c r="EP287" s="113"/>
      <c r="EQ287" s="103" t="s">
        <v>63054</v>
      </c>
      <c r="ER287" s="103">
        <v>2</v>
      </c>
      <c r="ES287" s="103">
        <v>1.17</v>
      </c>
      <c r="ET287" s="103" t="s">
        <v>63055</v>
      </c>
      <c r="EU287" s="103">
        <v>8</v>
      </c>
      <c r="EV287" s="113"/>
      <c r="EW287" s="103" t="s">
        <v>63056</v>
      </c>
      <c r="EX287" s="103">
        <v>2</v>
      </c>
      <c r="EY287" s="103">
        <v>2.02</v>
      </c>
      <c r="EZ287" s="103" t="s">
        <v>63057</v>
      </c>
      <c r="FA287" s="108"/>
      <c r="FB287" s="113"/>
      <c r="FC287" s="103" t="s">
        <v>63058</v>
      </c>
      <c r="FD287" s="103">
        <v>3</v>
      </c>
      <c r="FE287" s="103">
        <v>3.57</v>
      </c>
      <c r="FF287" s="103" t="s">
        <v>63059</v>
      </c>
      <c r="FG287" s="108"/>
      <c r="FH287" s="113"/>
      <c r="FI287" s="103" t="s">
        <v>63060</v>
      </c>
      <c r="FJ287" s="103">
        <v>2</v>
      </c>
      <c r="FK287" s="103">
        <v>8.34</v>
      </c>
      <c r="FL287" s="103" t="s">
        <v>63061</v>
      </c>
      <c r="FM287" s="108"/>
      <c r="FN287" s="113"/>
      <c r="FO287" s="108"/>
      <c r="FP287" s="108"/>
      <c r="FQ287" s="108"/>
      <c r="FR287" s="108"/>
      <c r="FS287" s="108"/>
      <c r="FT287" s="113"/>
      <c r="FU287" s="103" t="s">
        <v>63062</v>
      </c>
      <c r="FV287" s="103">
        <v>3</v>
      </c>
      <c r="FW287" s="103">
        <v>1.1200000000000001</v>
      </c>
      <c r="FX287" s="103" t="s">
        <v>63063</v>
      </c>
      <c r="FY287" s="103">
        <v>10</v>
      </c>
      <c r="FZ287" s="113"/>
      <c r="GA287" s="103" t="s">
        <v>63064</v>
      </c>
      <c r="GB287" s="103">
        <v>3</v>
      </c>
      <c r="GC287" s="103">
        <v>18.309999999999999</v>
      </c>
      <c r="GD287" s="103" t="s">
        <v>63065</v>
      </c>
      <c r="GE287" s="108"/>
      <c r="GF287" s="113"/>
      <c r="GG287" s="103" t="s">
        <v>63066</v>
      </c>
      <c r="GH287" s="103">
        <v>2</v>
      </c>
      <c r="GI287" s="103">
        <v>9.59</v>
      </c>
      <c r="GJ287" s="103" t="s">
        <v>63067</v>
      </c>
      <c r="GK287" s="108"/>
      <c r="GL287" s="113"/>
      <c r="GM287" s="103" t="s">
        <v>63068</v>
      </c>
      <c r="GN287" s="103">
        <v>3</v>
      </c>
      <c r="GO287" s="103">
        <v>8.1</v>
      </c>
      <c r="GP287" s="103" t="s">
        <v>63069</v>
      </c>
      <c r="GQ287" s="103">
        <v>19</v>
      </c>
      <c r="GR287" s="113"/>
      <c r="GS287" s="103" t="s">
        <v>63070</v>
      </c>
      <c r="GT287" s="103">
        <v>2</v>
      </c>
      <c r="GU287" s="103">
        <v>1.06</v>
      </c>
      <c r="GV287" s="103" t="s">
        <v>63071</v>
      </c>
      <c r="GW287" s="103">
        <v>11</v>
      </c>
      <c r="GX287" s="113"/>
      <c r="GY287" s="103" t="s">
        <v>63072</v>
      </c>
      <c r="GZ287" s="103">
        <v>2</v>
      </c>
      <c r="HA287" s="103">
        <v>3.39</v>
      </c>
      <c r="HB287" s="103" t="s">
        <v>63073</v>
      </c>
      <c r="HC287" s="103">
        <v>2</v>
      </c>
      <c r="HD287" s="113"/>
      <c r="HE287" s="103" t="s">
        <v>63074</v>
      </c>
      <c r="HF287" s="103">
        <v>3</v>
      </c>
      <c r="HG287" s="103">
        <v>2.4700000000000002</v>
      </c>
      <c r="HH287" s="103" t="s">
        <v>63075</v>
      </c>
      <c r="HI287" s="108"/>
      <c r="HJ287" s="113"/>
      <c r="HK287" s="103" t="s">
        <v>63076</v>
      </c>
      <c r="HL287" s="103">
        <v>2</v>
      </c>
      <c r="HM287" s="103">
        <v>15.11</v>
      </c>
      <c r="HN287" s="103" t="s">
        <v>63077</v>
      </c>
      <c r="HO287" s="108"/>
      <c r="HP287" s="113"/>
      <c r="HQ287" s="103" t="s">
        <v>63078</v>
      </c>
      <c r="HR287" s="103">
        <v>3</v>
      </c>
      <c r="HS287" s="103">
        <v>6.46</v>
      </c>
      <c r="HT287" s="103" t="s">
        <v>63079</v>
      </c>
      <c r="HU287" s="108"/>
      <c r="HV287" s="113"/>
      <c r="HW287" s="103" t="s">
        <v>63080</v>
      </c>
      <c r="HX287" s="103">
        <v>3</v>
      </c>
      <c r="HY287" s="103">
        <v>16.13</v>
      </c>
      <c r="HZ287" s="103" t="s">
        <v>63081</v>
      </c>
      <c r="IA287" s="108"/>
      <c r="IB287" s="113"/>
      <c r="IC287" s="103" t="s">
        <v>63082</v>
      </c>
      <c r="ID287" s="103">
        <v>3</v>
      </c>
      <c r="IE287" s="103">
        <v>6.02</v>
      </c>
      <c r="IF287" s="103" t="s">
        <v>63083</v>
      </c>
      <c r="IG287" s="103">
        <v>12</v>
      </c>
      <c r="IH287" s="113"/>
      <c r="II287" s="103" t="s">
        <v>63084</v>
      </c>
      <c r="IJ287" s="103">
        <v>2</v>
      </c>
      <c r="IK287" s="103">
        <v>1.3</v>
      </c>
      <c r="IL287" s="103" t="s">
        <v>63085</v>
      </c>
      <c r="IM287" s="108"/>
      <c r="IN287" s="113"/>
      <c r="IO287" s="103" t="s">
        <v>63086</v>
      </c>
      <c r="IP287" s="103">
        <v>3</v>
      </c>
      <c r="IQ287" s="103">
        <v>8.32</v>
      </c>
      <c r="IR287" s="103" t="s">
        <v>63087</v>
      </c>
      <c r="IS287" s="108"/>
      <c r="IT287" s="113"/>
      <c r="IU287" s="103" t="s">
        <v>63088</v>
      </c>
      <c r="IV287" s="103">
        <v>2</v>
      </c>
      <c r="IW287" s="103">
        <v>1.36</v>
      </c>
      <c r="IX287" s="103" t="s">
        <v>63089</v>
      </c>
      <c r="IY287" s="103">
        <v>32</v>
      </c>
      <c r="IZ287" s="113"/>
      <c r="JA287" s="103" t="s">
        <v>63090</v>
      </c>
      <c r="JB287" s="103">
        <v>2</v>
      </c>
      <c r="JC287" s="103">
        <v>2.27</v>
      </c>
      <c r="JD287" s="103" t="s">
        <v>63091</v>
      </c>
      <c r="JE287" s="103">
        <v>4</v>
      </c>
      <c r="JF287" s="113"/>
      <c r="JG287" s="103" t="s">
        <v>63092</v>
      </c>
      <c r="JH287" s="103">
        <v>3</v>
      </c>
      <c r="JI287" s="103">
        <v>3.45</v>
      </c>
      <c r="JJ287" s="103" t="s">
        <v>63093</v>
      </c>
      <c r="JK287" s="103">
        <v>55</v>
      </c>
      <c r="JL287" s="113"/>
      <c r="JM287" s="103" t="s">
        <v>63094</v>
      </c>
      <c r="JN287" s="103">
        <v>3</v>
      </c>
      <c r="JO287" s="103">
        <v>15.24</v>
      </c>
      <c r="JP287" s="103" t="s">
        <v>63095</v>
      </c>
      <c r="JQ287" s="108"/>
      <c r="JR287" s="113"/>
      <c r="JS287" s="103" t="s">
        <v>63096</v>
      </c>
      <c r="JT287" s="103">
        <v>3</v>
      </c>
      <c r="JU287" s="103">
        <v>12.42</v>
      </c>
      <c r="JV287" s="103" t="s">
        <v>63097</v>
      </c>
      <c r="JW287" s="103">
        <v>16</v>
      </c>
      <c r="JX287" s="113"/>
      <c r="JY287" s="103" t="s">
        <v>63098</v>
      </c>
      <c r="JZ287" s="103">
        <v>3</v>
      </c>
      <c r="KA287" s="103">
        <v>15.09</v>
      </c>
      <c r="KB287" s="103" t="s">
        <v>63099</v>
      </c>
      <c r="KC287" s="103">
        <v>72</v>
      </c>
      <c r="KD287" s="113"/>
      <c r="KE287" s="103" t="s">
        <v>63100</v>
      </c>
      <c r="KF287" s="103">
        <v>3</v>
      </c>
      <c r="KG287" s="103">
        <v>15.26</v>
      </c>
      <c r="KH287" s="103" t="s">
        <v>63101</v>
      </c>
      <c r="KI287" s="108"/>
      <c r="KJ287" s="113"/>
      <c r="KK287" s="103" t="s">
        <v>63102</v>
      </c>
      <c r="KL287" s="103">
        <v>3</v>
      </c>
      <c r="KM287" s="103">
        <v>3.01</v>
      </c>
      <c r="KN287" s="103" t="s">
        <v>63103</v>
      </c>
      <c r="KO287" s="108"/>
      <c r="KP287" s="113"/>
      <c r="KQ287" s="103" t="s">
        <v>63104</v>
      </c>
      <c r="KR287" s="103">
        <v>2</v>
      </c>
      <c r="KS287" s="103">
        <v>5.16</v>
      </c>
      <c r="KT287" s="103" t="s">
        <v>63105</v>
      </c>
      <c r="KU287" s="108"/>
      <c r="KV287" s="113"/>
      <c r="KW287" s="103" t="s">
        <v>63106</v>
      </c>
      <c r="KX287" s="103">
        <v>2</v>
      </c>
      <c r="KY287" s="103">
        <v>9</v>
      </c>
      <c r="KZ287" s="103" t="s">
        <v>63107</v>
      </c>
      <c r="LA287" s="103">
        <v>11</v>
      </c>
      <c r="LB287" s="113"/>
      <c r="LC287" s="103" t="s">
        <v>63108</v>
      </c>
      <c r="LD287" s="103">
        <v>3</v>
      </c>
      <c r="LE287" s="103">
        <v>14.06</v>
      </c>
      <c r="LF287" s="103" t="s">
        <v>63109</v>
      </c>
      <c r="LG287" s="108"/>
      <c r="LH287" s="113"/>
      <c r="LI287" s="103" t="s">
        <v>63110</v>
      </c>
      <c r="LJ287" s="103">
        <v>3</v>
      </c>
      <c r="LK287" s="103">
        <v>19.04</v>
      </c>
      <c r="LL287" s="103" t="s">
        <v>63111</v>
      </c>
      <c r="LM287" s="103">
        <v>5</v>
      </c>
      <c r="LN287" s="113"/>
      <c r="LO287" s="103" t="s">
        <v>63112</v>
      </c>
      <c r="LP287" s="103">
        <v>3</v>
      </c>
      <c r="LQ287" s="103">
        <v>9.08</v>
      </c>
      <c r="LR287" s="103" t="s">
        <v>63113</v>
      </c>
      <c r="LS287" s="108"/>
      <c r="LT287" s="113"/>
      <c r="LU287" s="103" t="s">
        <v>63114</v>
      </c>
      <c r="LV287" s="103">
        <v>3</v>
      </c>
      <c r="LW287" s="103">
        <v>0.49</v>
      </c>
      <c r="LX287" s="103" t="s">
        <v>63115</v>
      </c>
      <c r="LY287" s="103">
        <v>7</v>
      </c>
      <c r="LZ287" s="113"/>
      <c r="MA287" s="103" t="s">
        <v>63116</v>
      </c>
      <c r="MB287" s="103">
        <v>3</v>
      </c>
      <c r="MC287" s="103">
        <v>14.57</v>
      </c>
      <c r="MD287" s="103" t="s">
        <v>63117</v>
      </c>
      <c r="ME287" s="103">
        <v>56</v>
      </c>
      <c r="MF287" s="113"/>
      <c r="MG287" s="103" t="s">
        <v>63118</v>
      </c>
      <c r="MH287" s="103">
        <v>2</v>
      </c>
      <c r="MI287" s="103">
        <v>1.1499999999999999</v>
      </c>
      <c r="MJ287" s="103" t="s">
        <v>63119</v>
      </c>
      <c r="MK287" s="108"/>
      <c r="ML287" s="113"/>
      <c r="MM287" s="103" t="s">
        <v>63120</v>
      </c>
      <c r="MN287" s="103">
        <v>2</v>
      </c>
      <c r="MO287" s="103">
        <v>1.45</v>
      </c>
      <c r="MP287" s="103" t="s">
        <v>63121</v>
      </c>
      <c r="MQ287" s="108"/>
      <c r="MR287" s="113"/>
      <c r="MS287" s="103" t="s">
        <v>63122</v>
      </c>
      <c r="MT287" s="103">
        <v>3</v>
      </c>
      <c r="MU287" s="103">
        <v>10.14</v>
      </c>
      <c r="MV287" s="103" t="s">
        <v>63123</v>
      </c>
      <c r="MW287" s="108"/>
      <c r="MX287" s="113"/>
      <c r="MY287" s="103" t="s">
        <v>63124</v>
      </c>
      <c r="MZ287" s="103">
        <v>3</v>
      </c>
      <c r="NA287" s="103">
        <v>13</v>
      </c>
      <c r="NB287" s="103" t="s">
        <v>63125</v>
      </c>
      <c r="NC287" s="108"/>
      <c r="ND287" s="113"/>
      <c r="NE287" s="103" t="s">
        <v>63126</v>
      </c>
      <c r="NF287" s="103">
        <v>2</v>
      </c>
      <c r="NG287" s="103">
        <v>3.16</v>
      </c>
      <c r="NH287" s="103" t="s">
        <v>63127</v>
      </c>
      <c r="NI287" s="103">
        <v>93</v>
      </c>
      <c r="NJ287" s="113"/>
      <c r="NK287" s="103" t="s">
        <v>63128</v>
      </c>
      <c r="NL287" s="103">
        <v>2</v>
      </c>
      <c r="NM287" s="103">
        <v>0.08</v>
      </c>
      <c r="NN287" s="103" t="s">
        <v>63129</v>
      </c>
      <c r="NO287" s="108"/>
      <c r="NP287" s="113"/>
      <c r="NQ287" s="103" t="s">
        <v>63130</v>
      </c>
      <c r="NR287" s="103">
        <v>2</v>
      </c>
      <c r="NS287" s="103">
        <v>5.17</v>
      </c>
      <c r="NT287" s="103" t="s">
        <v>63131</v>
      </c>
      <c r="NU287" s="108"/>
      <c r="NV287" s="113"/>
      <c r="NW287" s="104" t="s">
        <v>63132</v>
      </c>
      <c r="NX287" s="104">
        <v>2</v>
      </c>
      <c r="NY287" s="104">
        <v>10.32</v>
      </c>
      <c r="NZ287" s="104" t="s">
        <v>63133</v>
      </c>
      <c r="OA287" s="104">
        <v>7</v>
      </c>
      <c r="OB287" s="113"/>
      <c r="OC287" s="104" t="s">
        <v>63134</v>
      </c>
      <c r="OD287" s="104">
        <v>3</v>
      </c>
      <c r="OE287" s="104">
        <v>8.3699999999999992</v>
      </c>
      <c r="OF287" s="104" t="s">
        <v>63135</v>
      </c>
      <c r="OG287" s="104">
        <v>8</v>
      </c>
      <c r="OH287" s="113"/>
      <c r="OI287" s="106" t="s">
        <v>63136</v>
      </c>
      <c r="OJ287" s="106">
        <v>2</v>
      </c>
      <c r="OK287" s="106">
        <v>1.01</v>
      </c>
      <c r="OL287" s="106" t="s">
        <v>63137</v>
      </c>
      <c r="OM287" s="106">
        <v>9</v>
      </c>
      <c r="ON287" s="113"/>
      <c r="OO287" s="104" t="s">
        <v>63138</v>
      </c>
      <c r="OP287" s="104">
        <v>2</v>
      </c>
      <c r="OQ287" s="104">
        <v>7.48</v>
      </c>
      <c r="OR287" s="104" t="s">
        <v>63139</v>
      </c>
      <c r="OS287" s="104">
        <v>25</v>
      </c>
      <c r="OT287" s="113"/>
      <c r="OU287" s="104" t="s">
        <v>63140</v>
      </c>
      <c r="OV287" s="104">
        <v>2</v>
      </c>
      <c r="OW287" s="104">
        <v>7.46</v>
      </c>
      <c r="OX287" s="104" t="s">
        <v>63141</v>
      </c>
      <c r="OY287" s="110"/>
      <c r="OZ287" s="113"/>
      <c r="PA287" s="104" t="s">
        <v>63142</v>
      </c>
      <c r="PB287" s="104">
        <v>3</v>
      </c>
      <c r="PC287" s="104">
        <v>6.16</v>
      </c>
      <c r="PD287" s="104" t="s">
        <v>63143</v>
      </c>
      <c r="PE287" s="110"/>
      <c r="PF287" s="113"/>
      <c r="PG287" s="104" t="s">
        <v>63144</v>
      </c>
      <c r="PH287" s="104">
        <v>3</v>
      </c>
      <c r="PI287" s="104">
        <v>17.440000000000001</v>
      </c>
      <c r="PJ287" s="104" t="s">
        <v>63145</v>
      </c>
      <c r="PK287" s="110"/>
      <c r="PL287" s="113"/>
      <c r="PM287" s="104" t="s">
        <v>63146</v>
      </c>
      <c r="PN287" s="104">
        <v>2</v>
      </c>
      <c r="PO287" s="104">
        <v>6.39</v>
      </c>
      <c r="PP287" s="104" t="s">
        <v>63147</v>
      </c>
      <c r="PQ287" s="110"/>
      <c r="PR287" s="113"/>
      <c r="PS287" s="104" t="s">
        <v>63148</v>
      </c>
      <c r="PT287" s="104">
        <v>3</v>
      </c>
      <c r="PU287" s="104">
        <v>14.35</v>
      </c>
      <c r="PV287" s="104" t="s">
        <v>63149</v>
      </c>
      <c r="PW287" s="110"/>
      <c r="PX287" s="113"/>
      <c r="PY287" s="104" t="s">
        <v>63150</v>
      </c>
      <c r="PZ287" s="104">
        <v>2</v>
      </c>
      <c r="QA287" s="104">
        <v>4.21</v>
      </c>
      <c r="QB287" s="104" t="s">
        <v>63151</v>
      </c>
      <c r="QC287" s="110"/>
      <c r="QD287" s="113"/>
      <c r="QE287" s="104" t="s">
        <v>63152</v>
      </c>
      <c r="QF287" s="104">
        <v>3</v>
      </c>
      <c r="QG287" s="104">
        <v>12.14</v>
      </c>
      <c r="QH287" s="104" t="s">
        <v>63153</v>
      </c>
      <c r="QI287" s="104">
        <v>81</v>
      </c>
      <c r="QJ287" s="113"/>
      <c r="QK287" s="104" t="s">
        <v>63154</v>
      </c>
      <c r="QL287" s="104">
        <v>3</v>
      </c>
      <c r="QM287" s="104">
        <v>14.45</v>
      </c>
      <c r="QN287" s="104" t="s">
        <v>63155</v>
      </c>
      <c r="QO287" s="110"/>
      <c r="QP287" s="113"/>
      <c r="QQ287" s="104" t="s">
        <v>63156</v>
      </c>
      <c r="QR287" s="104">
        <v>3</v>
      </c>
      <c r="QS287" s="104">
        <v>5</v>
      </c>
      <c r="QT287" s="104" t="s">
        <v>63157</v>
      </c>
      <c r="QU287" s="110"/>
      <c r="QV287" s="113"/>
      <c r="QW287" s="104" t="s">
        <v>63158</v>
      </c>
      <c r="QX287" s="104">
        <v>2</v>
      </c>
      <c r="QY287" s="104">
        <v>8.52</v>
      </c>
      <c r="QZ287" s="104" t="s">
        <v>63159</v>
      </c>
      <c r="RA287" s="110"/>
      <c r="RB287" s="113"/>
      <c r="RC287" s="104" t="s">
        <v>63160</v>
      </c>
      <c r="RD287" s="104">
        <v>2</v>
      </c>
      <c r="RE287" s="104">
        <v>2.25</v>
      </c>
      <c r="RF287" s="104" t="s">
        <v>63161</v>
      </c>
      <c r="RG287" s="110"/>
      <c r="RH287" s="113"/>
      <c r="RI287" s="104" t="s">
        <v>63162</v>
      </c>
      <c r="RJ287" s="104">
        <v>3</v>
      </c>
      <c r="RK287" s="104">
        <v>14.01</v>
      </c>
      <c r="RL287" s="104" t="s">
        <v>63163</v>
      </c>
      <c r="RM287" s="110"/>
      <c r="RN287" s="113"/>
      <c r="RO287" s="104" t="s">
        <v>63164</v>
      </c>
      <c r="RP287" s="104">
        <v>2</v>
      </c>
      <c r="RQ287" s="104">
        <v>5.43</v>
      </c>
      <c r="RR287" s="104" t="s">
        <v>63165</v>
      </c>
      <c r="RS287" s="110"/>
      <c r="RT287" s="113"/>
      <c r="RU287" s="104" t="s">
        <v>63166</v>
      </c>
      <c r="RV287" s="104">
        <v>2</v>
      </c>
      <c r="RW287" s="104">
        <v>3.35</v>
      </c>
      <c r="RX287" s="104" t="s">
        <v>63167</v>
      </c>
      <c r="RY287" s="104">
        <v>8</v>
      </c>
      <c r="RZ287" s="113"/>
    </row>
    <row r="288" spans="1:494" ht="12.75" x14ac:dyDescent="0.2">
      <c r="A288" s="113"/>
      <c r="B288" s="113"/>
      <c r="C288" s="103" t="s">
        <v>63168</v>
      </c>
      <c r="D288" s="103">
        <v>3</v>
      </c>
      <c r="E288" s="103">
        <v>17.489999999999998</v>
      </c>
      <c r="F288" s="103" t="s">
        <v>63169</v>
      </c>
      <c r="H288" s="113"/>
      <c r="I288" s="103" t="s">
        <v>63170</v>
      </c>
      <c r="J288" s="103">
        <v>2</v>
      </c>
      <c r="K288" s="103">
        <v>4.26</v>
      </c>
      <c r="L288" s="103" t="s">
        <v>63171</v>
      </c>
      <c r="M288" s="103">
        <v>19</v>
      </c>
      <c r="N288" s="113"/>
      <c r="O288" s="103" t="s">
        <v>63172</v>
      </c>
      <c r="P288" s="103">
        <v>3</v>
      </c>
      <c r="Q288" s="103">
        <v>16.29</v>
      </c>
      <c r="R288" s="103" t="s">
        <v>63173</v>
      </c>
      <c r="T288" s="113"/>
      <c r="U288" s="103" t="s">
        <v>63174</v>
      </c>
      <c r="V288" s="103">
        <v>2</v>
      </c>
      <c r="W288" s="103">
        <v>9.51</v>
      </c>
      <c r="X288" s="103" t="s">
        <v>63175</v>
      </c>
      <c r="Z288" s="113"/>
      <c r="AA288" s="103" t="s">
        <v>63176</v>
      </c>
      <c r="AB288" s="103">
        <v>2</v>
      </c>
      <c r="AC288" s="103">
        <v>4.3</v>
      </c>
      <c r="AD288" s="103" t="s">
        <v>63177</v>
      </c>
      <c r="AF288" s="113"/>
      <c r="AG288" s="103" t="s">
        <v>63178</v>
      </c>
      <c r="AH288" s="103">
        <v>3</v>
      </c>
      <c r="AI288" s="103">
        <v>17.34</v>
      </c>
      <c r="AJ288" s="103" t="s">
        <v>63179</v>
      </c>
      <c r="AK288" s="103">
        <v>65</v>
      </c>
      <c r="AL288" s="113"/>
      <c r="AM288" s="103" t="s">
        <v>63180</v>
      </c>
      <c r="AN288" s="103">
        <v>3</v>
      </c>
      <c r="AO288" s="103">
        <v>16.420000000000002</v>
      </c>
      <c r="AP288" s="103" t="s">
        <v>63181</v>
      </c>
      <c r="AQ288" s="103">
        <v>14</v>
      </c>
      <c r="AR288" s="113"/>
      <c r="AS288" s="103" t="s">
        <v>63182</v>
      </c>
      <c r="AT288" s="103">
        <v>3</v>
      </c>
      <c r="AU288" s="103">
        <v>11.33</v>
      </c>
      <c r="AV288" s="103" t="s">
        <v>63183</v>
      </c>
      <c r="AW288" s="108"/>
      <c r="AX288" s="113"/>
      <c r="AY288" s="103" t="s">
        <v>63184</v>
      </c>
      <c r="AZ288" s="103">
        <v>2</v>
      </c>
      <c r="BA288" s="103">
        <v>7.11</v>
      </c>
      <c r="BB288" s="103" t="s">
        <v>63185</v>
      </c>
      <c r="BC288" s="108"/>
      <c r="BD288" s="113"/>
      <c r="BE288" s="103" t="s">
        <v>63186</v>
      </c>
      <c r="BF288" s="103">
        <v>3</v>
      </c>
      <c r="BG288" s="103">
        <v>9.18</v>
      </c>
      <c r="BH288" s="103" t="s">
        <v>63187</v>
      </c>
      <c r="BI288" s="108"/>
      <c r="BJ288" s="113"/>
      <c r="BK288" s="103" t="s">
        <v>63188</v>
      </c>
      <c r="BL288" s="103">
        <v>3</v>
      </c>
      <c r="BM288" s="103">
        <v>14.52</v>
      </c>
      <c r="BN288" s="103" t="s">
        <v>63189</v>
      </c>
      <c r="BO288" s="108"/>
      <c r="BP288" s="113"/>
      <c r="BQ288" s="103" t="s">
        <v>63190</v>
      </c>
      <c r="BR288" s="103">
        <v>2</v>
      </c>
      <c r="BS288" s="103">
        <v>9.27</v>
      </c>
      <c r="BT288" s="103" t="s">
        <v>63191</v>
      </c>
      <c r="BU288" s="108"/>
      <c r="BV288" s="113"/>
      <c r="BW288" s="103" t="s">
        <v>63192</v>
      </c>
      <c r="BX288" s="103">
        <v>3</v>
      </c>
      <c r="BY288" s="103">
        <v>8.2100000000000009</v>
      </c>
      <c r="BZ288" s="103" t="s">
        <v>63193</v>
      </c>
      <c r="CA288" s="108"/>
      <c r="CB288" s="113"/>
      <c r="CC288" s="103" t="s">
        <v>63194</v>
      </c>
      <c r="CD288" s="103">
        <v>3</v>
      </c>
      <c r="CE288" s="103">
        <v>13.26</v>
      </c>
      <c r="CF288" s="103" t="s">
        <v>63195</v>
      </c>
      <c r="CG288" s="103">
        <v>91</v>
      </c>
      <c r="CH288" s="113"/>
      <c r="CI288" s="103" t="s">
        <v>63196</v>
      </c>
      <c r="CJ288" s="103">
        <v>3</v>
      </c>
      <c r="CK288" s="103">
        <v>10.48</v>
      </c>
      <c r="CL288" s="103" t="s">
        <v>63197</v>
      </c>
      <c r="CM288" s="108"/>
      <c r="CN288" s="113"/>
      <c r="CO288" s="103" t="s">
        <v>63198</v>
      </c>
      <c r="CP288" s="103">
        <v>3</v>
      </c>
      <c r="CQ288" s="103">
        <v>0.41</v>
      </c>
      <c r="CR288" s="103" t="s">
        <v>63199</v>
      </c>
      <c r="CS288" s="103">
        <v>49</v>
      </c>
      <c r="CT288" s="113"/>
      <c r="CU288" s="103" t="s">
        <v>63200</v>
      </c>
      <c r="CV288" s="103">
        <v>2</v>
      </c>
      <c r="CW288" s="103">
        <v>5.12</v>
      </c>
      <c r="CX288" s="103" t="s">
        <v>63201</v>
      </c>
      <c r="CY288" s="108"/>
      <c r="CZ288" s="113"/>
      <c r="DA288" s="103" t="s">
        <v>63202</v>
      </c>
      <c r="DB288" s="103">
        <v>2</v>
      </c>
      <c r="DC288" s="103">
        <v>2.5099999999999998</v>
      </c>
      <c r="DD288" s="103" t="s">
        <v>63203</v>
      </c>
      <c r="DE288" s="108"/>
      <c r="DF288" s="113"/>
      <c r="DG288" s="103" t="s">
        <v>63204</v>
      </c>
      <c r="DH288" s="103">
        <v>2</v>
      </c>
      <c r="DI288" s="103">
        <v>8.56</v>
      </c>
      <c r="DJ288" s="103" t="s">
        <v>63205</v>
      </c>
      <c r="DK288" s="108"/>
      <c r="DL288" s="113"/>
      <c r="DM288" s="103" t="s">
        <v>63206</v>
      </c>
      <c r="DN288" s="103">
        <v>3</v>
      </c>
      <c r="DO288" s="103">
        <v>16.41</v>
      </c>
      <c r="DP288" s="103" t="s">
        <v>63207</v>
      </c>
      <c r="DQ288" s="103">
        <v>14</v>
      </c>
      <c r="DR288" s="113"/>
      <c r="DS288" s="103" t="s">
        <v>63208</v>
      </c>
      <c r="DT288" s="103">
        <v>2</v>
      </c>
      <c r="DU288" s="103">
        <v>9.08</v>
      </c>
      <c r="DV288" s="103" t="s">
        <v>63209</v>
      </c>
      <c r="DW288" s="103">
        <v>47</v>
      </c>
      <c r="DX288" s="113"/>
      <c r="DY288" s="103" t="s">
        <v>63210</v>
      </c>
      <c r="DZ288" s="103">
        <v>3</v>
      </c>
      <c r="EA288" s="103">
        <v>5.52</v>
      </c>
      <c r="EB288" s="103" t="s">
        <v>63211</v>
      </c>
      <c r="EC288" s="103">
        <v>2</v>
      </c>
      <c r="ED288" s="113"/>
      <c r="EE288" s="103" t="s">
        <v>63212</v>
      </c>
      <c r="EF288" s="103">
        <v>3</v>
      </c>
      <c r="EG288" s="103">
        <v>13.22</v>
      </c>
      <c r="EH288" s="103" t="s">
        <v>63213</v>
      </c>
      <c r="EI288" s="108"/>
      <c r="EJ288" s="113"/>
      <c r="EK288" s="103" t="s">
        <v>63214</v>
      </c>
      <c r="EL288" s="103">
        <v>3</v>
      </c>
      <c r="EM288" s="103">
        <v>19.079999999999998</v>
      </c>
      <c r="EN288" s="103" t="s">
        <v>63215</v>
      </c>
      <c r="EO288" s="108"/>
      <c r="EP288" s="113"/>
      <c r="EQ288" s="103" t="s">
        <v>63216</v>
      </c>
      <c r="ER288" s="103">
        <v>2</v>
      </c>
      <c r="ES288" s="103">
        <v>0.51</v>
      </c>
      <c r="ET288" s="103" t="s">
        <v>63217</v>
      </c>
      <c r="EU288" s="108"/>
      <c r="EV288" s="113"/>
      <c r="EW288" s="103" t="s">
        <v>63218</v>
      </c>
      <c r="EX288" s="103">
        <v>2</v>
      </c>
      <c r="EY288" s="103">
        <v>1.33</v>
      </c>
      <c r="EZ288" s="103" t="s">
        <v>63219</v>
      </c>
      <c r="FA288" s="103">
        <v>15</v>
      </c>
      <c r="FB288" s="113"/>
      <c r="FC288" s="103" t="s">
        <v>63220</v>
      </c>
      <c r="FD288" s="103">
        <v>3</v>
      </c>
      <c r="FE288" s="103">
        <v>3.51</v>
      </c>
      <c r="FF288" s="103" t="s">
        <v>63221</v>
      </c>
      <c r="FG288" s="108"/>
      <c r="FH288" s="113"/>
      <c r="FI288" s="103" t="s">
        <v>63222</v>
      </c>
      <c r="FJ288" s="103">
        <v>2</v>
      </c>
      <c r="FK288" s="103">
        <v>8.32</v>
      </c>
      <c r="FL288" s="103" t="s">
        <v>63223</v>
      </c>
      <c r="FM288" s="108"/>
      <c r="FN288" s="113"/>
      <c r="FO288" s="108"/>
      <c r="FP288" s="108"/>
      <c r="FQ288" s="108"/>
      <c r="FR288" s="108"/>
      <c r="FS288" s="108"/>
      <c r="FT288" s="113"/>
      <c r="FU288" s="103" t="s">
        <v>63224</v>
      </c>
      <c r="FV288" s="103">
        <v>3</v>
      </c>
      <c r="FW288" s="103">
        <v>1.04</v>
      </c>
      <c r="FX288" s="103" t="s">
        <v>63225</v>
      </c>
      <c r="FY288" s="108"/>
      <c r="FZ288" s="113"/>
      <c r="GA288" s="103" t="s">
        <v>63226</v>
      </c>
      <c r="GB288" s="103">
        <v>3</v>
      </c>
      <c r="GC288" s="103">
        <v>17.54</v>
      </c>
      <c r="GD288" s="103" t="s">
        <v>63227</v>
      </c>
      <c r="GE288" s="103">
        <v>65</v>
      </c>
      <c r="GF288" s="113"/>
      <c r="GG288" s="103" t="s">
        <v>63228</v>
      </c>
      <c r="GH288" s="103">
        <v>2</v>
      </c>
      <c r="GI288" s="103">
        <v>9.41</v>
      </c>
      <c r="GJ288" s="103" t="s">
        <v>63229</v>
      </c>
      <c r="GK288" s="103">
        <v>16</v>
      </c>
      <c r="GL288" s="113"/>
      <c r="GM288" s="103" t="s">
        <v>63230</v>
      </c>
      <c r="GN288" s="103">
        <v>3</v>
      </c>
      <c r="GO288" s="103">
        <v>7.52</v>
      </c>
      <c r="GP288" s="103" t="s">
        <v>63231</v>
      </c>
      <c r="GQ288" s="108"/>
      <c r="GR288" s="113"/>
      <c r="GS288" s="103" t="s">
        <v>63232</v>
      </c>
      <c r="GT288" s="103">
        <v>2</v>
      </c>
      <c r="GU288" s="103">
        <v>0.28999999999999998</v>
      </c>
      <c r="GV288" s="103" t="s">
        <v>63233</v>
      </c>
      <c r="GW288" s="108"/>
      <c r="GX288" s="113"/>
      <c r="GY288" s="103" t="s">
        <v>63234</v>
      </c>
      <c r="GZ288" s="103">
        <v>2</v>
      </c>
      <c r="HA288" s="103">
        <v>3.24</v>
      </c>
      <c r="HB288" s="103" t="s">
        <v>63235</v>
      </c>
      <c r="HC288" s="108"/>
      <c r="HD288" s="113"/>
      <c r="HE288" s="103" t="s">
        <v>63236</v>
      </c>
      <c r="HF288" s="103">
        <v>3</v>
      </c>
      <c r="HG288" s="103">
        <v>2.33</v>
      </c>
      <c r="HH288" s="103" t="s">
        <v>63237</v>
      </c>
      <c r="HI288" s="103">
        <v>14</v>
      </c>
      <c r="HJ288" s="113"/>
      <c r="HK288" s="103" t="s">
        <v>63238</v>
      </c>
      <c r="HL288" s="103">
        <v>2</v>
      </c>
      <c r="HM288" s="103">
        <v>15.03</v>
      </c>
      <c r="HN288" s="103" t="s">
        <v>63239</v>
      </c>
      <c r="HO288" s="108"/>
      <c r="HP288" s="113"/>
      <c r="HQ288" s="103" t="s">
        <v>63240</v>
      </c>
      <c r="HR288" s="103">
        <v>3</v>
      </c>
      <c r="HS288" s="103">
        <v>6.28</v>
      </c>
      <c r="HT288" s="103" t="s">
        <v>63241</v>
      </c>
      <c r="HU288" s="103">
        <v>16</v>
      </c>
      <c r="HV288" s="113"/>
      <c r="HW288" s="103" t="s">
        <v>63242</v>
      </c>
      <c r="HX288" s="103">
        <v>3</v>
      </c>
      <c r="HY288" s="103">
        <v>16</v>
      </c>
      <c r="HZ288" s="103" t="s">
        <v>63243</v>
      </c>
      <c r="IA288" s="103">
        <v>68</v>
      </c>
      <c r="IB288" s="113"/>
      <c r="IC288" s="103" t="s">
        <v>63244</v>
      </c>
      <c r="ID288" s="103">
        <v>3</v>
      </c>
      <c r="IE288" s="103">
        <v>5.52</v>
      </c>
      <c r="IF288" s="103" t="s">
        <v>63245</v>
      </c>
      <c r="IG288" s="108"/>
      <c r="IH288" s="113"/>
      <c r="II288" s="103" t="s">
        <v>63246</v>
      </c>
      <c r="IJ288" s="103">
        <v>2</v>
      </c>
      <c r="IK288" s="103">
        <v>1.25</v>
      </c>
      <c r="IL288" s="103" t="s">
        <v>63247</v>
      </c>
      <c r="IM288" s="103">
        <v>12</v>
      </c>
      <c r="IN288" s="113"/>
      <c r="IO288" s="103" t="s">
        <v>63248</v>
      </c>
      <c r="IP288" s="103">
        <v>3</v>
      </c>
      <c r="IQ288" s="103">
        <v>8.2200000000000006</v>
      </c>
      <c r="IR288" s="103" t="s">
        <v>63249</v>
      </c>
      <c r="IS288" s="103">
        <v>7</v>
      </c>
      <c r="IT288" s="113"/>
      <c r="IU288" s="103" t="s">
        <v>63250</v>
      </c>
      <c r="IV288" s="103">
        <v>2</v>
      </c>
      <c r="IW288" s="103">
        <v>1.3</v>
      </c>
      <c r="IX288" s="103" t="s">
        <v>63251</v>
      </c>
      <c r="IY288" s="108"/>
      <c r="IZ288" s="113"/>
      <c r="JA288" s="103" t="s">
        <v>63252</v>
      </c>
      <c r="JB288" s="103">
        <v>2</v>
      </c>
      <c r="JC288" s="103">
        <v>1.5</v>
      </c>
      <c r="JD288" s="103" t="s">
        <v>63253</v>
      </c>
      <c r="JE288" s="108"/>
      <c r="JF288" s="113"/>
      <c r="JG288" s="103" t="s">
        <v>63254</v>
      </c>
      <c r="JH288" s="103">
        <v>3</v>
      </c>
      <c r="JI288" s="103">
        <v>3.36</v>
      </c>
      <c r="JJ288" s="103" t="s">
        <v>63255</v>
      </c>
      <c r="JK288" s="108"/>
      <c r="JL288" s="113"/>
      <c r="JM288" s="103" t="s">
        <v>63256</v>
      </c>
      <c r="JN288" s="103">
        <v>3</v>
      </c>
      <c r="JO288" s="103">
        <v>15.2</v>
      </c>
      <c r="JP288" s="103" t="s">
        <v>63257</v>
      </c>
      <c r="JQ288" s="103">
        <v>26</v>
      </c>
      <c r="JR288" s="113"/>
      <c r="JS288" s="103" t="s">
        <v>63258</v>
      </c>
      <c r="JT288" s="103">
        <v>3</v>
      </c>
      <c r="JU288" s="103">
        <v>12.32</v>
      </c>
      <c r="JV288" s="103" t="s">
        <v>63259</v>
      </c>
      <c r="JW288" s="108"/>
      <c r="JX288" s="113"/>
      <c r="JY288" s="103" t="s">
        <v>63260</v>
      </c>
      <c r="JZ288" s="103">
        <v>3</v>
      </c>
      <c r="KA288" s="103">
        <v>14.53</v>
      </c>
      <c r="KB288" s="103" t="s">
        <v>63261</v>
      </c>
      <c r="KC288" s="108"/>
      <c r="KD288" s="113"/>
      <c r="KE288" s="103" t="s">
        <v>63262</v>
      </c>
      <c r="KF288" s="103">
        <v>3</v>
      </c>
      <c r="KG288" s="103">
        <v>15.11</v>
      </c>
      <c r="KH288" s="103" t="s">
        <v>63263</v>
      </c>
      <c r="KI288" s="108"/>
      <c r="KJ288" s="113"/>
      <c r="KK288" s="103" t="s">
        <v>63264</v>
      </c>
      <c r="KL288" s="103">
        <v>3</v>
      </c>
      <c r="KM288" s="103">
        <v>2.2000000000000002</v>
      </c>
      <c r="KN288" s="103" t="s">
        <v>63265</v>
      </c>
      <c r="KO288" s="108"/>
      <c r="KP288" s="113"/>
      <c r="KQ288" s="103" t="s">
        <v>63266</v>
      </c>
      <c r="KR288" s="103">
        <v>2</v>
      </c>
      <c r="KS288" s="103">
        <v>4.59</v>
      </c>
      <c r="KT288" s="103" t="s">
        <v>63267</v>
      </c>
      <c r="KU288" s="108"/>
      <c r="KV288" s="113"/>
      <c r="KW288" s="103" t="s">
        <v>63268</v>
      </c>
      <c r="KX288" s="103">
        <v>2</v>
      </c>
      <c r="KY288" s="103">
        <v>8.5299999999999994</v>
      </c>
      <c r="KZ288" s="103" t="s">
        <v>63269</v>
      </c>
      <c r="LA288" s="108"/>
      <c r="LB288" s="113"/>
      <c r="LC288" s="103" t="s">
        <v>63270</v>
      </c>
      <c r="LD288" s="103">
        <v>3</v>
      </c>
      <c r="LE288" s="103">
        <v>13.56</v>
      </c>
      <c r="LF288" s="103" t="s">
        <v>63271</v>
      </c>
      <c r="LG288" s="103">
        <v>53</v>
      </c>
      <c r="LH288" s="113"/>
      <c r="LI288" s="103" t="s">
        <v>63272</v>
      </c>
      <c r="LJ288" s="103">
        <v>3</v>
      </c>
      <c r="LK288" s="103">
        <v>19.010000000000002</v>
      </c>
      <c r="LL288" s="103" t="s">
        <v>63273</v>
      </c>
      <c r="LM288" s="108"/>
      <c r="LN288" s="113"/>
      <c r="LO288" s="103" t="s">
        <v>63274</v>
      </c>
      <c r="LP288" s="103">
        <v>3</v>
      </c>
      <c r="LQ288" s="103">
        <v>8.26</v>
      </c>
      <c r="LR288" s="103" t="s">
        <v>63275</v>
      </c>
      <c r="LS288" s="103">
        <v>81</v>
      </c>
      <c r="LT288" s="113"/>
      <c r="LU288" s="103" t="s">
        <v>63276</v>
      </c>
      <c r="LV288" s="103">
        <v>3</v>
      </c>
      <c r="LW288" s="103">
        <v>0.45</v>
      </c>
      <c r="LX288" s="103" t="s">
        <v>63277</v>
      </c>
      <c r="LY288" s="108"/>
      <c r="LZ288" s="113"/>
      <c r="MA288" s="103" t="s">
        <v>63278</v>
      </c>
      <c r="MB288" s="103">
        <v>3</v>
      </c>
      <c r="MC288" s="103">
        <v>14.42</v>
      </c>
      <c r="MD288" s="103" t="s">
        <v>63279</v>
      </c>
      <c r="ME288" s="108"/>
      <c r="MF288" s="113"/>
      <c r="MG288" s="103" t="s">
        <v>63280</v>
      </c>
      <c r="MH288" s="103">
        <v>2</v>
      </c>
      <c r="MI288" s="103">
        <v>1.05</v>
      </c>
      <c r="MJ288" s="103" t="s">
        <v>63281</v>
      </c>
      <c r="MK288" s="103">
        <v>14</v>
      </c>
      <c r="ML288" s="113"/>
      <c r="MM288" s="103" t="s">
        <v>63282</v>
      </c>
      <c r="MN288" s="103">
        <v>2</v>
      </c>
      <c r="MO288" s="103">
        <v>1.24</v>
      </c>
      <c r="MP288" s="103" t="s">
        <v>63283</v>
      </c>
      <c r="MQ288" s="103">
        <v>82</v>
      </c>
      <c r="MR288" s="113"/>
      <c r="MS288" s="103" t="s">
        <v>63284</v>
      </c>
      <c r="MT288" s="103">
        <v>3</v>
      </c>
      <c r="MU288" s="103">
        <v>10.08</v>
      </c>
      <c r="MV288" s="103" t="s">
        <v>63285</v>
      </c>
      <c r="MW288" s="108"/>
      <c r="MX288" s="113"/>
      <c r="MY288" s="103" t="s">
        <v>63286</v>
      </c>
      <c r="MZ288" s="103">
        <v>3</v>
      </c>
      <c r="NA288" s="103">
        <v>12.49</v>
      </c>
      <c r="NB288" s="103" t="s">
        <v>63287</v>
      </c>
      <c r="NC288" s="103">
        <v>87</v>
      </c>
      <c r="ND288" s="113"/>
      <c r="NE288" s="103" t="s">
        <v>63288</v>
      </c>
      <c r="NF288" s="103">
        <v>2</v>
      </c>
      <c r="NG288" s="103">
        <v>3.07</v>
      </c>
      <c r="NH288" s="103" t="s">
        <v>63289</v>
      </c>
      <c r="NI288" s="108"/>
      <c r="NJ288" s="113"/>
      <c r="NK288" s="103" t="s">
        <v>63290</v>
      </c>
      <c r="NL288" s="103">
        <v>3</v>
      </c>
      <c r="NM288" s="103">
        <v>19.46</v>
      </c>
      <c r="NN288" s="103" t="s">
        <v>63291</v>
      </c>
      <c r="NO288" s="103">
        <v>18</v>
      </c>
      <c r="NP288" s="113"/>
      <c r="NQ288" s="103" t="s">
        <v>63292</v>
      </c>
      <c r="NR288" s="103">
        <v>2</v>
      </c>
      <c r="NS288" s="103">
        <v>5.1100000000000003</v>
      </c>
      <c r="NT288" s="103" t="s">
        <v>63293</v>
      </c>
      <c r="NU288" s="103">
        <v>25</v>
      </c>
      <c r="NV288" s="113"/>
      <c r="NW288" s="104" t="s">
        <v>63294</v>
      </c>
      <c r="NX288" s="104">
        <v>2</v>
      </c>
      <c r="NY288" s="104">
        <v>9.48</v>
      </c>
      <c r="NZ288" s="104" t="s">
        <v>63295</v>
      </c>
      <c r="OA288" s="110"/>
      <c r="OB288" s="113"/>
      <c r="OC288" s="104" t="s">
        <v>63296</v>
      </c>
      <c r="OD288" s="104">
        <v>3</v>
      </c>
      <c r="OE288" s="104">
        <v>8.1300000000000008</v>
      </c>
      <c r="OF288" s="104" t="s">
        <v>63297</v>
      </c>
      <c r="OG288" s="105"/>
      <c r="OH288" s="113"/>
      <c r="OI288" s="106" t="s">
        <v>63298</v>
      </c>
      <c r="OJ288" s="106">
        <v>2</v>
      </c>
      <c r="OK288" s="106">
        <v>0.36</v>
      </c>
      <c r="OL288" s="106" t="s">
        <v>63299</v>
      </c>
      <c r="OM288" s="107"/>
      <c r="ON288" s="113"/>
      <c r="OO288" s="104" t="s">
        <v>63300</v>
      </c>
      <c r="OP288" s="104">
        <v>2</v>
      </c>
      <c r="OQ288" s="104">
        <v>7.4</v>
      </c>
      <c r="OR288" s="104" t="s">
        <v>63301</v>
      </c>
      <c r="OS288" s="105"/>
      <c r="OT288" s="113"/>
      <c r="OU288" s="104" t="s">
        <v>63302</v>
      </c>
      <c r="OV288" s="104">
        <v>2</v>
      </c>
      <c r="OW288" s="104">
        <v>7.34</v>
      </c>
      <c r="OX288" s="104" t="s">
        <v>63303</v>
      </c>
      <c r="OY288" s="104">
        <v>15</v>
      </c>
      <c r="OZ288" s="113"/>
      <c r="PA288" s="104" t="s">
        <v>63304</v>
      </c>
      <c r="PB288" s="104">
        <v>3</v>
      </c>
      <c r="PC288" s="104">
        <v>6.06</v>
      </c>
      <c r="PD288" s="104" t="s">
        <v>63305</v>
      </c>
      <c r="PE288" s="104">
        <v>52</v>
      </c>
      <c r="PF288" s="113"/>
      <c r="PG288" s="104" t="s">
        <v>63306</v>
      </c>
      <c r="PH288" s="104">
        <v>3</v>
      </c>
      <c r="PI288" s="104">
        <v>17.329999999999998</v>
      </c>
      <c r="PJ288" s="104" t="s">
        <v>63307</v>
      </c>
      <c r="PK288" s="104">
        <v>7</v>
      </c>
      <c r="PL288" s="113"/>
      <c r="PM288" s="104" t="s">
        <v>63308</v>
      </c>
      <c r="PN288" s="104">
        <v>2</v>
      </c>
      <c r="PO288" s="104">
        <v>6.27</v>
      </c>
      <c r="PP288" s="104" t="s">
        <v>63309</v>
      </c>
      <c r="PQ288" s="110"/>
      <c r="PR288" s="113"/>
      <c r="PS288" s="104" t="s">
        <v>63310</v>
      </c>
      <c r="PT288" s="104">
        <v>3</v>
      </c>
      <c r="PU288" s="104">
        <v>14.31</v>
      </c>
      <c r="PV288" s="104" t="s">
        <v>63311</v>
      </c>
      <c r="PW288" s="110"/>
      <c r="PX288" s="113"/>
      <c r="PY288" s="104" t="s">
        <v>63312</v>
      </c>
      <c r="PZ288" s="104">
        <v>2</v>
      </c>
      <c r="QA288" s="104">
        <v>4.1900000000000004</v>
      </c>
      <c r="QB288" s="104" t="s">
        <v>63313</v>
      </c>
      <c r="QC288" s="110"/>
      <c r="QD288" s="113"/>
      <c r="QE288" s="104" t="s">
        <v>63314</v>
      </c>
      <c r="QF288" s="104">
        <v>3</v>
      </c>
      <c r="QG288" s="104">
        <v>12.05</v>
      </c>
      <c r="QH288" s="104" t="s">
        <v>63315</v>
      </c>
      <c r="QI288" s="110"/>
      <c r="QJ288" s="113"/>
      <c r="QK288" s="104" t="s">
        <v>63316</v>
      </c>
      <c r="QL288" s="104">
        <v>3</v>
      </c>
      <c r="QM288" s="104">
        <v>14.34</v>
      </c>
      <c r="QN288" s="104" t="s">
        <v>63317</v>
      </c>
      <c r="QO288" s="104">
        <v>36</v>
      </c>
      <c r="QP288" s="113"/>
      <c r="QQ288" s="104" t="s">
        <v>63318</v>
      </c>
      <c r="QR288" s="104">
        <v>3</v>
      </c>
      <c r="QS288" s="104">
        <v>4.4800000000000004</v>
      </c>
      <c r="QT288" s="104" t="s">
        <v>63319</v>
      </c>
      <c r="QU288" s="104">
        <v>19</v>
      </c>
      <c r="QV288" s="113"/>
      <c r="QW288" s="104" t="s">
        <v>63320</v>
      </c>
      <c r="QX288" s="104">
        <v>2</v>
      </c>
      <c r="QY288" s="104">
        <v>8.3800000000000008</v>
      </c>
      <c r="QZ288" s="104" t="s">
        <v>63321</v>
      </c>
      <c r="RA288" s="104">
        <v>23</v>
      </c>
      <c r="RB288" s="113"/>
      <c r="RC288" s="104" t="s">
        <v>63322</v>
      </c>
      <c r="RD288" s="104">
        <v>2</v>
      </c>
      <c r="RE288" s="104">
        <v>2.1800000000000002</v>
      </c>
      <c r="RF288" s="104" t="s">
        <v>63323</v>
      </c>
      <c r="RG288" s="104">
        <v>12</v>
      </c>
      <c r="RH288" s="113"/>
      <c r="RI288" s="104" t="s">
        <v>63324</v>
      </c>
      <c r="RJ288" s="104">
        <v>3</v>
      </c>
      <c r="RK288" s="104">
        <v>13.52</v>
      </c>
      <c r="RL288" s="104" t="s">
        <v>63325</v>
      </c>
      <c r="RM288" s="110"/>
      <c r="RN288" s="113"/>
      <c r="RO288" s="104" t="s">
        <v>63326</v>
      </c>
      <c r="RP288" s="104">
        <v>2</v>
      </c>
      <c r="RQ288" s="104">
        <v>5.29</v>
      </c>
      <c r="RR288" s="104" t="s">
        <v>63327</v>
      </c>
      <c r="RS288" s="104">
        <v>6</v>
      </c>
      <c r="RT288" s="113"/>
      <c r="RU288" s="104" t="s">
        <v>63328</v>
      </c>
      <c r="RV288" s="104">
        <v>2</v>
      </c>
      <c r="RW288" s="104">
        <v>3.25</v>
      </c>
      <c r="RX288" s="104" t="s">
        <v>63329</v>
      </c>
      <c r="RY288" s="110"/>
      <c r="RZ288" s="113"/>
    </row>
    <row r="289" spans="1:494" ht="12.75" x14ac:dyDescent="0.2">
      <c r="A289" s="113"/>
      <c r="B289" s="113"/>
      <c r="C289" s="103" t="s">
        <v>63330</v>
      </c>
      <c r="D289" s="103">
        <v>3</v>
      </c>
      <c r="E289" s="103">
        <v>17.37</v>
      </c>
      <c r="F289" s="103" t="s">
        <v>63331</v>
      </c>
      <c r="G289" s="103">
        <v>14</v>
      </c>
      <c r="H289" s="113"/>
      <c r="I289" s="103" t="s">
        <v>63332</v>
      </c>
      <c r="J289" s="103">
        <v>2</v>
      </c>
      <c r="K289" s="103">
        <v>4.18</v>
      </c>
      <c r="L289" s="103" t="s">
        <v>63333</v>
      </c>
      <c r="N289" s="113"/>
      <c r="O289" s="103" t="s">
        <v>63334</v>
      </c>
      <c r="P289" s="103">
        <v>3</v>
      </c>
      <c r="Q289" s="103">
        <v>16.079999999999998</v>
      </c>
      <c r="R289" s="103" t="s">
        <v>63335</v>
      </c>
      <c r="S289" s="103">
        <v>17</v>
      </c>
      <c r="T289" s="113"/>
      <c r="U289" s="103" t="s">
        <v>63336</v>
      </c>
      <c r="V289" s="103">
        <v>2</v>
      </c>
      <c r="W289" s="103">
        <v>9.42</v>
      </c>
      <c r="X289" s="103" t="s">
        <v>63337</v>
      </c>
      <c r="Y289" s="103">
        <v>7</v>
      </c>
      <c r="Z289" s="113"/>
      <c r="AA289" s="103" t="s">
        <v>63338</v>
      </c>
      <c r="AB289" s="103">
        <v>2</v>
      </c>
      <c r="AC289" s="103">
        <v>4.26</v>
      </c>
      <c r="AD289" s="103" t="s">
        <v>63339</v>
      </c>
      <c r="AF289" s="113"/>
      <c r="AG289" s="103" t="s">
        <v>63340</v>
      </c>
      <c r="AH289" s="103">
        <v>3</v>
      </c>
      <c r="AI289" s="103">
        <v>17.170000000000002</v>
      </c>
      <c r="AJ289" s="103" t="s">
        <v>63341</v>
      </c>
      <c r="AL289" s="113"/>
      <c r="AM289" s="103" t="s">
        <v>63342</v>
      </c>
      <c r="AN289" s="103">
        <v>3</v>
      </c>
      <c r="AO289" s="103">
        <v>16.309999999999999</v>
      </c>
      <c r="AP289" s="103" t="s">
        <v>63343</v>
      </c>
      <c r="AR289" s="113"/>
      <c r="AS289" s="103" t="s">
        <v>63344</v>
      </c>
      <c r="AT289" s="103">
        <v>3</v>
      </c>
      <c r="AU289" s="103">
        <v>11.26</v>
      </c>
      <c r="AV289" s="103" t="s">
        <v>63345</v>
      </c>
      <c r="AW289" s="103">
        <v>16</v>
      </c>
      <c r="AX289" s="113"/>
      <c r="AY289" s="103" t="s">
        <v>63346</v>
      </c>
      <c r="AZ289" s="103">
        <v>2</v>
      </c>
      <c r="BA289" s="103">
        <v>7.05</v>
      </c>
      <c r="BB289" s="103" t="s">
        <v>63347</v>
      </c>
      <c r="BC289" s="103">
        <v>40</v>
      </c>
      <c r="BD289" s="113"/>
      <c r="BE289" s="103" t="s">
        <v>63348</v>
      </c>
      <c r="BF289" s="103">
        <v>3</v>
      </c>
      <c r="BG289" s="103">
        <v>6.56</v>
      </c>
      <c r="BH289" s="103" t="s">
        <v>63349</v>
      </c>
      <c r="BI289" s="108"/>
      <c r="BJ289" s="113"/>
      <c r="BK289" s="103" t="s">
        <v>63350</v>
      </c>
      <c r="BL289" s="103">
        <v>3</v>
      </c>
      <c r="BM289" s="103">
        <v>14.42</v>
      </c>
      <c r="BN289" s="103" t="s">
        <v>63351</v>
      </c>
      <c r="BO289" s="108"/>
      <c r="BP289" s="113"/>
      <c r="BQ289" s="103" t="s">
        <v>63352</v>
      </c>
      <c r="BR289" s="103">
        <v>2</v>
      </c>
      <c r="BS289" s="103">
        <v>9.1199999999999992</v>
      </c>
      <c r="BT289" s="103" t="s">
        <v>63353</v>
      </c>
      <c r="BU289" s="108"/>
      <c r="BV289" s="113"/>
      <c r="BW289" s="103" t="s">
        <v>63354</v>
      </c>
      <c r="BX289" s="103">
        <v>3</v>
      </c>
      <c r="BY289" s="103">
        <v>7.58</v>
      </c>
      <c r="BZ289" s="103" t="s">
        <v>63355</v>
      </c>
      <c r="CA289" s="103">
        <v>53</v>
      </c>
      <c r="CB289" s="113"/>
      <c r="CC289" s="103" t="s">
        <v>63356</v>
      </c>
      <c r="CD289" s="103">
        <v>3</v>
      </c>
      <c r="CE289" s="103">
        <v>13.21</v>
      </c>
      <c r="CF289" s="103" t="s">
        <v>63357</v>
      </c>
      <c r="CG289" s="108"/>
      <c r="CH289" s="113"/>
      <c r="CI289" s="103" t="s">
        <v>63358</v>
      </c>
      <c r="CJ289" s="103">
        <v>3</v>
      </c>
      <c r="CK289" s="103">
        <v>10.38</v>
      </c>
      <c r="CL289" s="103" t="s">
        <v>63359</v>
      </c>
      <c r="CM289" s="108"/>
      <c r="CN289" s="113"/>
      <c r="CO289" s="103" t="s">
        <v>63360</v>
      </c>
      <c r="CP289" s="103">
        <v>3</v>
      </c>
      <c r="CQ289" s="103">
        <v>0.3</v>
      </c>
      <c r="CR289" s="103" t="s">
        <v>63361</v>
      </c>
      <c r="CS289" s="108"/>
      <c r="CT289" s="113"/>
      <c r="CU289" s="103" t="s">
        <v>63362</v>
      </c>
      <c r="CV289" s="103">
        <v>2</v>
      </c>
      <c r="CW289" s="103">
        <v>5.08</v>
      </c>
      <c r="CX289" s="103" t="s">
        <v>63363</v>
      </c>
      <c r="CY289" s="103">
        <v>16</v>
      </c>
      <c r="CZ289" s="113"/>
      <c r="DA289" s="103" t="s">
        <v>63364</v>
      </c>
      <c r="DB289" s="103">
        <v>2</v>
      </c>
      <c r="DC289" s="103">
        <v>2.5</v>
      </c>
      <c r="DD289" s="103" t="s">
        <v>63365</v>
      </c>
      <c r="DE289" s="108"/>
      <c r="DF289" s="113"/>
      <c r="DG289" s="103" t="s">
        <v>63366</v>
      </c>
      <c r="DH289" s="103">
        <v>2</v>
      </c>
      <c r="DI289" s="103">
        <v>8.5500000000000007</v>
      </c>
      <c r="DJ289" s="103" t="s">
        <v>63367</v>
      </c>
      <c r="DK289" s="108"/>
      <c r="DL289" s="113"/>
      <c r="DM289" s="103" t="s">
        <v>63368</v>
      </c>
      <c r="DN289" s="103">
        <v>3</v>
      </c>
      <c r="DO289" s="103">
        <v>16.309999999999999</v>
      </c>
      <c r="DP289" s="103" t="s">
        <v>63369</v>
      </c>
      <c r="DQ289" s="108"/>
      <c r="DR289" s="113"/>
      <c r="DS289" s="103" t="s">
        <v>63370</v>
      </c>
      <c r="DT289" s="103">
        <v>2</v>
      </c>
      <c r="DU289" s="103">
        <v>8.3000000000000007</v>
      </c>
      <c r="DV289" s="103" t="s">
        <v>63371</v>
      </c>
      <c r="DW289" s="108"/>
      <c r="DX289" s="113"/>
      <c r="DY289" s="103" t="s">
        <v>63372</v>
      </c>
      <c r="DZ289" s="103">
        <v>3</v>
      </c>
      <c r="EA289" s="103">
        <v>5.23</v>
      </c>
      <c r="EB289" s="103" t="s">
        <v>63373</v>
      </c>
      <c r="EC289" s="108"/>
      <c r="ED289" s="113"/>
      <c r="EE289" s="103" t="s">
        <v>63374</v>
      </c>
      <c r="EF289" s="103">
        <v>3</v>
      </c>
      <c r="EG289" s="103">
        <v>13.13</v>
      </c>
      <c r="EH289" s="103" t="s">
        <v>63375</v>
      </c>
      <c r="EI289" s="108"/>
      <c r="EJ289" s="113"/>
      <c r="EK289" s="103" t="s">
        <v>63376</v>
      </c>
      <c r="EL289" s="103">
        <v>3</v>
      </c>
      <c r="EM289" s="103">
        <v>18.48</v>
      </c>
      <c r="EN289" s="103" t="s">
        <v>63377</v>
      </c>
      <c r="EO289" s="108"/>
      <c r="EP289" s="113"/>
      <c r="EQ289" s="103" t="s">
        <v>63378</v>
      </c>
      <c r="ER289" s="103">
        <v>2</v>
      </c>
      <c r="ES289" s="103">
        <v>0.22</v>
      </c>
      <c r="ET289" s="103" t="s">
        <v>63379</v>
      </c>
      <c r="EU289" s="103">
        <v>26</v>
      </c>
      <c r="EV289" s="113"/>
      <c r="EW289" s="103" t="s">
        <v>63380</v>
      </c>
      <c r="EX289" s="103">
        <v>2</v>
      </c>
      <c r="EY289" s="103">
        <v>1.2</v>
      </c>
      <c r="EZ289" s="103" t="s">
        <v>63381</v>
      </c>
      <c r="FA289" s="108"/>
      <c r="FB289" s="113"/>
      <c r="FC289" s="103" t="s">
        <v>63382</v>
      </c>
      <c r="FD289" s="103">
        <v>3</v>
      </c>
      <c r="FE289" s="103">
        <v>3.48</v>
      </c>
      <c r="FF289" s="103" t="s">
        <v>63383</v>
      </c>
      <c r="FG289" s="103">
        <v>62</v>
      </c>
      <c r="FH289" s="113"/>
      <c r="FI289" s="103" t="s">
        <v>63384</v>
      </c>
      <c r="FJ289" s="103">
        <v>2</v>
      </c>
      <c r="FK289" s="103">
        <v>8.25</v>
      </c>
      <c r="FL289" s="103" t="s">
        <v>63385</v>
      </c>
      <c r="FM289" s="103">
        <v>22</v>
      </c>
      <c r="FN289" s="113"/>
      <c r="FO289" s="108"/>
      <c r="FP289" s="108"/>
      <c r="FQ289" s="108"/>
      <c r="FR289" s="108"/>
      <c r="FS289" s="108"/>
      <c r="FT289" s="113"/>
      <c r="FU289" s="103" t="s">
        <v>63386</v>
      </c>
      <c r="FV289" s="103">
        <v>3</v>
      </c>
      <c r="FW289" s="103">
        <v>0.52</v>
      </c>
      <c r="FX289" s="103" t="s">
        <v>63387</v>
      </c>
      <c r="FY289" s="103">
        <v>65</v>
      </c>
      <c r="FZ289" s="113"/>
      <c r="GA289" s="103" t="s">
        <v>63388</v>
      </c>
      <c r="GB289" s="103">
        <v>3</v>
      </c>
      <c r="GC289" s="103">
        <v>17.48</v>
      </c>
      <c r="GD289" s="103" t="s">
        <v>63389</v>
      </c>
      <c r="GE289" s="108"/>
      <c r="GF289" s="113"/>
      <c r="GG289" s="103" t="s">
        <v>63390</v>
      </c>
      <c r="GH289" s="103">
        <v>2</v>
      </c>
      <c r="GI289" s="103">
        <v>9.17</v>
      </c>
      <c r="GJ289" s="103" t="s">
        <v>63391</v>
      </c>
      <c r="GK289" s="108"/>
      <c r="GL289" s="113"/>
      <c r="GM289" s="103" t="s">
        <v>63392</v>
      </c>
      <c r="GN289" s="103">
        <v>3</v>
      </c>
      <c r="GO289" s="103">
        <v>7.48</v>
      </c>
      <c r="GP289" s="103" t="s">
        <v>63393</v>
      </c>
      <c r="GQ289" s="103">
        <v>20</v>
      </c>
      <c r="GR289" s="113"/>
      <c r="GS289" s="103" t="s">
        <v>63394</v>
      </c>
      <c r="GT289" s="103">
        <v>2</v>
      </c>
      <c r="GU289" s="103">
        <v>0.22</v>
      </c>
      <c r="GV289" s="103" t="s">
        <v>63395</v>
      </c>
      <c r="GW289" s="103">
        <v>20</v>
      </c>
      <c r="GX289" s="113"/>
      <c r="GY289" s="103" t="s">
        <v>63396</v>
      </c>
      <c r="GZ289" s="103">
        <v>2</v>
      </c>
      <c r="HA289" s="103">
        <v>0.39</v>
      </c>
      <c r="HB289" s="103" t="s">
        <v>63397</v>
      </c>
      <c r="HC289" s="108"/>
      <c r="HD289" s="113"/>
      <c r="HE289" s="103" t="s">
        <v>63398</v>
      </c>
      <c r="HF289" s="103">
        <v>3</v>
      </c>
      <c r="HG289" s="103">
        <v>2.23</v>
      </c>
      <c r="HH289" s="103" t="s">
        <v>63399</v>
      </c>
      <c r="HI289" s="108"/>
      <c r="HJ289" s="113"/>
      <c r="HK289" s="103" t="s">
        <v>63400</v>
      </c>
      <c r="HL289" s="103">
        <v>2</v>
      </c>
      <c r="HM289" s="103">
        <v>14.51</v>
      </c>
      <c r="HN289" s="103" t="s">
        <v>63401</v>
      </c>
      <c r="HO289" s="108"/>
      <c r="HP289" s="113"/>
      <c r="HQ289" s="103" t="s">
        <v>63402</v>
      </c>
      <c r="HR289" s="103">
        <v>3</v>
      </c>
      <c r="HS289" s="103">
        <v>6.2</v>
      </c>
      <c r="HT289" s="103" t="s">
        <v>63403</v>
      </c>
      <c r="HU289" s="108"/>
      <c r="HV289" s="113"/>
      <c r="HW289" s="103" t="s">
        <v>63404</v>
      </c>
      <c r="HX289" s="103">
        <v>3</v>
      </c>
      <c r="HY289" s="103">
        <v>15.51</v>
      </c>
      <c r="HZ289" s="103" t="s">
        <v>63405</v>
      </c>
      <c r="IA289" s="108"/>
      <c r="IB289" s="113"/>
      <c r="IC289" s="103" t="s">
        <v>63406</v>
      </c>
      <c r="ID289" s="103">
        <v>3</v>
      </c>
      <c r="IE289" s="103">
        <v>5.21</v>
      </c>
      <c r="IF289" s="103" t="s">
        <v>63407</v>
      </c>
      <c r="IG289" s="103">
        <v>39</v>
      </c>
      <c r="IH289" s="113"/>
      <c r="II289" s="103" t="s">
        <v>63408</v>
      </c>
      <c r="IJ289" s="103">
        <v>2</v>
      </c>
      <c r="IK289" s="103">
        <v>1.1200000000000001</v>
      </c>
      <c r="IL289" s="103" t="s">
        <v>63409</v>
      </c>
      <c r="IM289" s="108"/>
      <c r="IN289" s="113"/>
      <c r="IO289" s="103" t="s">
        <v>63410</v>
      </c>
      <c r="IP289" s="103">
        <v>3</v>
      </c>
      <c r="IQ289" s="103">
        <v>8.02</v>
      </c>
      <c r="IR289" s="103" t="s">
        <v>63411</v>
      </c>
      <c r="IS289" s="108"/>
      <c r="IT289" s="113"/>
      <c r="IU289" s="103" t="s">
        <v>63412</v>
      </c>
      <c r="IV289" s="103">
        <v>2</v>
      </c>
      <c r="IW289" s="103">
        <v>0.55000000000000004</v>
      </c>
      <c r="IX289" s="103" t="s">
        <v>63413</v>
      </c>
      <c r="IY289" s="103">
        <v>17</v>
      </c>
      <c r="IZ289" s="113"/>
      <c r="JA289" s="103" t="s">
        <v>63414</v>
      </c>
      <c r="JB289" s="103">
        <v>2</v>
      </c>
      <c r="JC289" s="103">
        <v>1.28</v>
      </c>
      <c r="JD289" s="103" t="s">
        <v>63415</v>
      </c>
      <c r="JE289" s="103">
        <v>92</v>
      </c>
      <c r="JF289" s="113"/>
      <c r="JG289" s="103" t="s">
        <v>63416</v>
      </c>
      <c r="JH289" s="103">
        <v>3</v>
      </c>
      <c r="JI289" s="103">
        <v>3.26</v>
      </c>
      <c r="JJ289" s="103" t="s">
        <v>63417</v>
      </c>
      <c r="JK289" s="103">
        <v>21</v>
      </c>
      <c r="JL289" s="113"/>
      <c r="JM289" s="103" t="s">
        <v>63418</v>
      </c>
      <c r="JN289" s="103">
        <v>3</v>
      </c>
      <c r="JO289" s="103">
        <v>15.05</v>
      </c>
      <c r="JP289" s="103" t="s">
        <v>63419</v>
      </c>
      <c r="JQ289" s="103">
        <v>21</v>
      </c>
      <c r="JR289" s="113"/>
      <c r="JS289" s="103" t="s">
        <v>63420</v>
      </c>
      <c r="JT289" s="103">
        <v>3</v>
      </c>
      <c r="JU289" s="103">
        <v>10.16</v>
      </c>
      <c r="JV289" s="103" t="s">
        <v>63421</v>
      </c>
      <c r="JW289" s="103">
        <v>77</v>
      </c>
      <c r="JX289" s="113"/>
      <c r="JY289" s="103" t="s">
        <v>63422</v>
      </c>
      <c r="JZ289" s="103">
        <v>3</v>
      </c>
      <c r="KA289" s="103">
        <v>14.39</v>
      </c>
      <c r="KB289" s="103" t="s">
        <v>63423</v>
      </c>
      <c r="KC289" s="103">
        <v>28</v>
      </c>
      <c r="KD289" s="113"/>
      <c r="KE289" s="103" t="s">
        <v>63424</v>
      </c>
      <c r="KF289" s="103">
        <v>3</v>
      </c>
      <c r="KG289" s="103">
        <v>14.44</v>
      </c>
      <c r="KH289" s="103" t="s">
        <v>63425</v>
      </c>
      <c r="KI289" s="108"/>
      <c r="KJ289" s="113"/>
      <c r="KK289" s="103" t="s">
        <v>63426</v>
      </c>
      <c r="KL289" s="103">
        <v>3</v>
      </c>
      <c r="KM289" s="103">
        <v>2.1800000000000002</v>
      </c>
      <c r="KN289" s="103" t="s">
        <v>63427</v>
      </c>
      <c r="KO289" s="108"/>
      <c r="KP289" s="113"/>
      <c r="KQ289" s="103" t="s">
        <v>63428</v>
      </c>
      <c r="KR289" s="103">
        <v>2</v>
      </c>
      <c r="KS289" s="103">
        <v>4.37</v>
      </c>
      <c r="KT289" s="103" t="s">
        <v>63429</v>
      </c>
      <c r="KU289" s="103">
        <v>39</v>
      </c>
      <c r="KV289" s="113"/>
      <c r="KW289" s="103" t="s">
        <v>63430</v>
      </c>
      <c r="KX289" s="103">
        <v>2</v>
      </c>
      <c r="KY289" s="103">
        <v>8.5</v>
      </c>
      <c r="KZ289" s="103" t="s">
        <v>63431</v>
      </c>
      <c r="LA289" s="103">
        <v>21</v>
      </c>
      <c r="LB289" s="113"/>
      <c r="LC289" s="103" t="s">
        <v>63432</v>
      </c>
      <c r="LD289" s="103">
        <v>3</v>
      </c>
      <c r="LE289" s="103">
        <v>13.48</v>
      </c>
      <c r="LF289" s="103" t="s">
        <v>63433</v>
      </c>
      <c r="LG289" s="108"/>
      <c r="LH289" s="113"/>
      <c r="LI289" s="103" t="s">
        <v>63434</v>
      </c>
      <c r="LJ289" s="103">
        <v>3</v>
      </c>
      <c r="LK289" s="103">
        <v>18.489999999999998</v>
      </c>
      <c r="LL289" s="103" t="s">
        <v>63435</v>
      </c>
      <c r="LM289" s="108"/>
      <c r="LN289" s="113"/>
      <c r="LO289" s="103" t="s">
        <v>63436</v>
      </c>
      <c r="LP289" s="103">
        <v>3</v>
      </c>
      <c r="LQ289" s="103">
        <v>8.16</v>
      </c>
      <c r="LR289" s="103" t="s">
        <v>63437</v>
      </c>
      <c r="LS289" s="108"/>
      <c r="LT289" s="113"/>
      <c r="LU289" s="103" t="s">
        <v>63438</v>
      </c>
      <c r="LV289" s="103">
        <v>3</v>
      </c>
      <c r="LW289" s="103">
        <v>0.2</v>
      </c>
      <c r="LX289" s="103" t="s">
        <v>63439</v>
      </c>
      <c r="LY289" s="103">
        <v>68</v>
      </c>
      <c r="LZ289" s="113"/>
      <c r="MA289" s="103" t="s">
        <v>63440</v>
      </c>
      <c r="MB289" s="103">
        <v>3</v>
      </c>
      <c r="MC289" s="103">
        <v>14.31</v>
      </c>
      <c r="MD289" s="103" t="s">
        <v>63441</v>
      </c>
      <c r="ME289" s="108"/>
      <c r="MF289" s="113"/>
      <c r="MG289" s="103" t="s">
        <v>63442</v>
      </c>
      <c r="MH289" s="103">
        <v>2</v>
      </c>
      <c r="MI289" s="103">
        <v>0.33</v>
      </c>
      <c r="MJ289" s="103" t="s">
        <v>63443</v>
      </c>
      <c r="MK289" s="108"/>
      <c r="ML289" s="113"/>
      <c r="MM289" s="103" t="s">
        <v>63444</v>
      </c>
      <c r="MN289" s="103">
        <v>2</v>
      </c>
      <c r="MO289" s="103">
        <v>0.5</v>
      </c>
      <c r="MP289" s="103" t="s">
        <v>63445</v>
      </c>
      <c r="MQ289" s="108"/>
      <c r="MR289" s="113"/>
      <c r="MS289" s="103" t="s">
        <v>63446</v>
      </c>
      <c r="MT289" s="103">
        <v>3</v>
      </c>
      <c r="MU289" s="103">
        <v>10.01</v>
      </c>
      <c r="MV289" s="103" t="s">
        <v>63447</v>
      </c>
      <c r="MW289" s="108"/>
      <c r="MX289" s="113"/>
      <c r="MY289" s="103" t="s">
        <v>63448</v>
      </c>
      <c r="MZ289" s="103">
        <v>3</v>
      </c>
      <c r="NA289" s="103">
        <v>12.42</v>
      </c>
      <c r="NB289" s="103" t="s">
        <v>63449</v>
      </c>
      <c r="NC289" s="108"/>
      <c r="ND289" s="113"/>
      <c r="NE289" s="103" t="s">
        <v>63450</v>
      </c>
      <c r="NF289" s="103">
        <v>2</v>
      </c>
      <c r="NG289" s="103">
        <v>3.06</v>
      </c>
      <c r="NH289" s="103" t="s">
        <v>63451</v>
      </c>
      <c r="NI289" s="108"/>
      <c r="NJ289" s="113"/>
      <c r="NK289" s="103" t="s">
        <v>63452</v>
      </c>
      <c r="NL289" s="103">
        <v>3</v>
      </c>
      <c r="NM289" s="103">
        <v>19.34</v>
      </c>
      <c r="NN289" s="103" t="s">
        <v>63453</v>
      </c>
      <c r="NO289" s="108"/>
      <c r="NP289" s="113"/>
      <c r="NQ289" s="103" t="s">
        <v>63454</v>
      </c>
      <c r="NR289" s="103">
        <v>2</v>
      </c>
      <c r="NS289" s="103">
        <v>4.59</v>
      </c>
      <c r="NT289" s="103" t="s">
        <v>63455</v>
      </c>
      <c r="NU289" s="108"/>
      <c r="NV289" s="113"/>
      <c r="NW289" s="104" t="s">
        <v>63456</v>
      </c>
      <c r="NX289" s="104">
        <v>2</v>
      </c>
      <c r="NY289" s="104">
        <v>9.36</v>
      </c>
      <c r="NZ289" s="104" t="s">
        <v>63457</v>
      </c>
      <c r="OA289" s="104">
        <v>55</v>
      </c>
      <c r="OB289" s="113"/>
      <c r="OC289" s="104" t="s">
        <v>63458</v>
      </c>
      <c r="OD289" s="104">
        <v>3</v>
      </c>
      <c r="OE289" s="104">
        <v>8.01</v>
      </c>
      <c r="OF289" s="104" t="s">
        <v>63459</v>
      </c>
      <c r="OG289" s="105"/>
      <c r="OH289" s="113"/>
      <c r="OI289" s="106" t="s">
        <v>63460</v>
      </c>
      <c r="OJ289" s="106">
        <v>2</v>
      </c>
      <c r="OK289" s="106">
        <v>0.31</v>
      </c>
      <c r="OL289" s="106" t="s">
        <v>63461</v>
      </c>
      <c r="OM289" s="106">
        <v>6</v>
      </c>
      <c r="ON289" s="113"/>
      <c r="OO289" s="104" t="s">
        <v>63462</v>
      </c>
      <c r="OP289" s="104">
        <v>2</v>
      </c>
      <c r="OQ289" s="104">
        <v>7.11</v>
      </c>
      <c r="OR289" s="104" t="s">
        <v>63463</v>
      </c>
      <c r="OS289" s="104">
        <v>57</v>
      </c>
      <c r="OT289" s="113"/>
      <c r="OU289" s="104" t="s">
        <v>63464</v>
      </c>
      <c r="OV289" s="104">
        <v>2</v>
      </c>
      <c r="OW289" s="104">
        <v>7.3</v>
      </c>
      <c r="OX289" s="104" t="s">
        <v>63465</v>
      </c>
      <c r="OY289" s="110"/>
      <c r="OZ289" s="113"/>
      <c r="PA289" s="104" t="s">
        <v>63466</v>
      </c>
      <c r="PB289" s="104">
        <v>3</v>
      </c>
      <c r="PC289" s="104">
        <v>5.42</v>
      </c>
      <c r="PD289" s="104" t="s">
        <v>63467</v>
      </c>
      <c r="PE289" s="110"/>
      <c r="PF289" s="113"/>
      <c r="PG289" s="104" t="s">
        <v>63468</v>
      </c>
      <c r="PH289" s="104">
        <v>3</v>
      </c>
      <c r="PI289" s="104">
        <v>16.47</v>
      </c>
      <c r="PJ289" s="104" t="s">
        <v>63469</v>
      </c>
      <c r="PK289" s="110"/>
      <c r="PL289" s="113"/>
      <c r="PM289" s="104" t="s">
        <v>63470</v>
      </c>
      <c r="PN289" s="104">
        <v>2</v>
      </c>
      <c r="PO289" s="104">
        <v>6.2</v>
      </c>
      <c r="PP289" s="104" t="s">
        <v>63471</v>
      </c>
      <c r="PQ289" s="110"/>
      <c r="PR289" s="113"/>
      <c r="PS289" s="104" t="s">
        <v>63472</v>
      </c>
      <c r="PT289" s="104">
        <v>3</v>
      </c>
      <c r="PU289" s="104">
        <v>14.29</v>
      </c>
      <c r="PV289" s="104" t="s">
        <v>63473</v>
      </c>
      <c r="PW289" s="110"/>
      <c r="PX289" s="113"/>
      <c r="PY289" s="104" t="s">
        <v>63474</v>
      </c>
      <c r="PZ289" s="104">
        <v>2</v>
      </c>
      <c r="QA289" s="104">
        <v>4.16</v>
      </c>
      <c r="QB289" s="104" t="s">
        <v>63475</v>
      </c>
      <c r="QC289" s="104">
        <v>14</v>
      </c>
      <c r="QD289" s="113"/>
      <c r="QE289" s="104" t="s">
        <v>63476</v>
      </c>
      <c r="QF289" s="104">
        <v>3</v>
      </c>
      <c r="QG289" s="104">
        <v>11.45</v>
      </c>
      <c r="QH289" s="104" t="s">
        <v>63477</v>
      </c>
      <c r="QI289" s="104">
        <v>41</v>
      </c>
      <c r="QJ289" s="113"/>
      <c r="QK289" s="104" t="s">
        <v>63478</v>
      </c>
      <c r="QL289" s="104">
        <v>3</v>
      </c>
      <c r="QM289" s="104">
        <v>12.16</v>
      </c>
      <c r="QN289" s="104" t="s">
        <v>63479</v>
      </c>
      <c r="QO289" s="110"/>
      <c r="QP289" s="113"/>
      <c r="QQ289" s="104" t="s">
        <v>63480</v>
      </c>
      <c r="QR289" s="104">
        <v>3</v>
      </c>
      <c r="QS289" s="104">
        <v>4.4000000000000004</v>
      </c>
      <c r="QT289" s="104" t="s">
        <v>63481</v>
      </c>
      <c r="QU289" s="110"/>
      <c r="QV289" s="113"/>
      <c r="QW289" s="104" t="s">
        <v>63482</v>
      </c>
      <c r="QX289" s="104">
        <v>2</v>
      </c>
      <c r="QY289" s="104">
        <v>8.34</v>
      </c>
      <c r="QZ289" s="104" t="s">
        <v>63483</v>
      </c>
      <c r="RA289" s="110"/>
      <c r="RB289" s="113"/>
      <c r="RC289" s="104" t="s">
        <v>63484</v>
      </c>
      <c r="RD289" s="104">
        <v>2</v>
      </c>
      <c r="RE289" s="104">
        <v>2.1</v>
      </c>
      <c r="RF289" s="104" t="s">
        <v>63485</v>
      </c>
      <c r="RG289" s="110"/>
      <c r="RH289" s="113"/>
      <c r="RI289" s="104" t="s">
        <v>63486</v>
      </c>
      <c r="RJ289" s="104">
        <v>3</v>
      </c>
      <c r="RK289" s="104">
        <v>13.42</v>
      </c>
      <c r="RL289" s="104" t="s">
        <v>63487</v>
      </c>
      <c r="RM289" s="110"/>
      <c r="RN289" s="113"/>
      <c r="RO289" s="104" t="s">
        <v>63488</v>
      </c>
      <c r="RP289" s="104">
        <v>2</v>
      </c>
      <c r="RQ289" s="104">
        <v>5.14</v>
      </c>
      <c r="RR289" s="104" t="s">
        <v>63489</v>
      </c>
      <c r="RS289" s="110"/>
      <c r="RT289" s="113"/>
      <c r="RU289" s="104" t="s">
        <v>63490</v>
      </c>
      <c r="RV289" s="104">
        <v>2</v>
      </c>
      <c r="RW289" s="104">
        <v>3.15</v>
      </c>
      <c r="RX289" s="104" t="s">
        <v>63491</v>
      </c>
      <c r="RY289" s="104">
        <v>15</v>
      </c>
      <c r="RZ289" s="113"/>
    </row>
    <row r="290" spans="1:494" ht="12.75" x14ac:dyDescent="0.2">
      <c r="A290" s="113"/>
      <c r="B290" s="113"/>
      <c r="C290" s="103" t="s">
        <v>63492</v>
      </c>
      <c r="D290" s="103">
        <v>3</v>
      </c>
      <c r="E290" s="103">
        <v>17.14</v>
      </c>
      <c r="F290" s="103" t="s">
        <v>63493</v>
      </c>
      <c r="H290" s="113"/>
      <c r="I290" s="103" t="s">
        <v>63494</v>
      </c>
      <c r="J290" s="103">
        <v>2</v>
      </c>
      <c r="K290" s="103">
        <v>4.1500000000000004</v>
      </c>
      <c r="L290" s="103" t="s">
        <v>63495</v>
      </c>
      <c r="M290" s="103">
        <v>6</v>
      </c>
      <c r="N290" s="113"/>
      <c r="O290" s="103" t="s">
        <v>63496</v>
      </c>
      <c r="P290" s="103">
        <v>3</v>
      </c>
      <c r="Q290" s="103">
        <v>16</v>
      </c>
      <c r="R290" s="103" t="s">
        <v>63497</v>
      </c>
      <c r="T290" s="113"/>
      <c r="U290" s="103" t="s">
        <v>63498</v>
      </c>
      <c r="V290" s="103">
        <v>2</v>
      </c>
      <c r="W290" s="103">
        <v>9.01</v>
      </c>
      <c r="X290" s="103" t="s">
        <v>63499</v>
      </c>
      <c r="Z290" s="113"/>
      <c r="AA290" s="103" t="s">
        <v>63500</v>
      </c>
      <c r="AB290" s="103">
        <v>2</v>
      </c>
      <c r="AC290" s="103">
        <v>4.18</v>
      </c>
      <c r="AD290" s="103" t="s">
        <v>63501</v>
      </c>
      <c r="AE290" s="103">
        <v>46</v>
      </c>
      <c r="AF290" s="113"/>
      <c r="AG290" s="103" t="s">
        <v>63502</v>
      </c>
      <c r="AH290" s="103">
        <v>3</v>
      </c>
      <c r="AI290" s="103">
        <v>17.04</v>
      </c>
      <c r="AJ290" s="103" t="s">
        <v>63503</v>
      </c>
      <c r="AK290" s="103">
        <v>44</v>
      </c>
      <c r="AL290" s="113"/>
      <c r="AM290" s="103" t="s">
        <v>63504</v>
      </c>
      <c r="AN290" s="103">
        <v>3</v>
      </c>
      <c r="AO290" s="103">
        <v>16.29</v>
      </c>
      <c r="AP290" s="103" t="s">
        <v>63505</v>
      </c>
      <c r="AQ290" s="108"/>
      <c r="AR290" s="113"/>
      <c r="AS290" s="103" t="s">
        <v>63506</v>
      </c>
      <c r="AT290" s="103">
        <v>3</v>
      </c>
      <c r="AU290" s="103">
        <v>11.23</v>
      </c>
      <c r="AV290" s="103" t="s">
        <v>63507</v>
      </c>
      <c r="AW290" s="108"/>
      <c r="AX290" s="113"/>
      <c r="AY290" s="103" t="s">
        <v>63508</v>
      </c>
      <c r="AZ290" s="103">
        <v>2</v>
      </c>
      <c r="BA290" s="103">
        <v>6.59</v>
      </c>
      <c r="BB290" s="103" t="s">
        <v>63509</v>
      </c>
      <c r="BC290" s="108"/>
      <c r="BD290" s="113"/>
      <c r="BE290" s="103" t="s">
        <v>63510</v>
      </c>
      <c r="BF290" s="103">
        <v>3</v>
      </c>
      <c r="BG290" s="103">
        <v>6.45</v>
      </c>
      <c r="BH290" s="103" t="s">
        <v>63511</v>
      </c>
      <c r="BI290" s="108"/>
      <c r="BJ290" s="113"/>
      <c r="BK290" s="103" t="s">
        <v>63512</v>
      </c>
      <c r="BL290" s="103">
        <v>3</v>
      </c>
      <c r="BM290" s="103">
        <v>14.39</v>
      </c>
      <c r="BN290" s="103" t="s">
        <v>63513</v>
      </c>
      <c r="BO290" s="108"/>
      <c r="BP290" s="113"/>
      <c r="BQ290" s="103" t="s">
        <v>63514</v>
      </c>
      <c r="BR290" s="103">
        <v>2</v>
      </c>
      <c r="BS290" s="103">
        <v>9.0399999999999991</v>
      </c>
      <c r="BT290" s="103" t="s">
        <v>63515</v>
      </c>
      <c r="BU290" s="103">
        <v>10</v>
      </c>
      <c r="BV290" s="113"/>
      <c r="BW290" s="103" t="s">
        <v>63516</v>
      </c>
      <c r="BX290" s="103">
        <v>3</v>
      </c>
      <c r="BY290" s="103">
        <v>7.42</v>
      </c>
      <c r="BZ290" s="103" t="s">
        <v>63517</v>
      </c>
      <c r="CA290" s="108"/>
      <c r="CB290" s="113"/>
      <c r="CC290" s="103" t="s">
        <v>63518</v>
      </c>
      <c r="CD290" s="103">
        <v>3</v>
      </c>
      <c r="CE290" s="103">
        <v>12.51</v>
      </c>
      <c r="CF290" s="103" t="s">
        <v>63519</v>
      </c>
      <c r="CG290" s="103">
        <v>14</v>
      </c>
      <c r="CH290" s="113"/>
      <c r="CI290" s="103" t="s">
        <v>63520</v>
      </c>
      <c r="CJ290" s="103">
        <v>3</v>
      </c>
      <c r="CK290" s="103">
        <v>10.36</v>
      </c>
      <c r="CL290" s="103" t="s">
        <v>63521</v>
      </c>
      <c r="CM290" s="108"/>
      <c r="CN290" s="113"/>
      <c r="CO290" s="103" t="s">
        <v>63522</v>
      </c>
      <c r="CP290" s="103">
        <v>3</v>
      </c>
      <c r="CQ290" s="103">
        <v>0.17</v>
      </c>
      <c r="CR290" s="103" t="s">
        <v>63523</v>
      </c>
      <c r="CS290" s="103">
        <v>76</v>
      </c>
      <c r="CT290" s="113"/>
      <c r="CU290" s="103" t="s">
        <v>63524</v>
      </c>
      <c r="CV290" s="103">
        <v>2</v>
      </c>
      <c r="CW290" s="103">
        <v>4.57</v>
      </c>
      <c r="CX290" s="103" t="s">
        <v>63525</v>
      </c>
      <c r="CY290" s="108"/>
      <c r="CZ290" s="113"/>
      <c r="DA290" s="103" t="s">
        <v>63526</v>
      </c>
      <c r="DB290" s="103">
        <v>2</v>
      </c>
      <c r="DC290" s="103">
        <v>2.41</v>
      </c>
      <c r="DD290" s="103" t="s">
        <v>63527</v>
      </c>
      <c r="DE290" s="108"/>
      <c r="DF290" s="113"/>
      <c r="DG290" s="103" t="s">
        <v>63528</v>
      </c>
      <c r="DH290" s="103">
        <v>2</v>
      </c>
      <c r="DI290" s="103">
        <v>8.49</v>
      </c>
      <c r="DJ290" s="103" t="s">
        <v>63529</v>
      </c>
      <c r="DK290" s="108"/>
      <c r="DL290" s="113"/>
      <c r="DM290" s="103" t="s">
        <v>63530</v>
      </c>
      <c r="DN290" s="103">
        <v>3</v>
      </c>
      <c r="DO290" s="103">
        <v>13.59</v>
      </c>
      <c r="DP290" s="103" t="s">
        <v>63531</v>
      </c>
      <c r="DQ290" s="103">
        <v>6</v>
      </c>
      <c r="DR290" s="113"/>
      <c r="DS290" s="103" t="s">
        <v>63532</v>
      </c>
      <c r="DT290" s="103">
        <v>2</v>
      </c>
      <c r="DU290" s="103">
        <v>6.04</v>
      </c>
      <c r="DV290" s="103" t="s">
        <v>63533</v>
      </c>
      <c r="DW290" s="108"/>
      <c r="DX290" s="113"/>
      <c r="DY290" s="103" t="s">
        <v>63534</v>
      </c>
      <c r="DZ290" s="103">
        <v>3</v>
      </c>
      <c r="EA290" s="103">
        <v>4.57</v>
      </c>
      <c r="EB290" s="103" t="s">
        <v>63535</v>
      </c>
      <c r="EC290" s="103">
        <v>15</v>
      </c>
      <c r="ED290" s="113"/>
      <c r="EE290" s="103" t="s">
        <v>63536</v>
      </c>
      <c r="EF290" s="103">
        <v>3</v>
      </c>
      <c r="EG290" s="103">
        <v>13.01</v>
      </c>
      <c r="EH290" s="103" t="s">
        <v>63537</v>
      </c>
      <c r="EI290" s="108"/>
      <c r="EJ290" s="113"/>
      <c r="EK290" s="103" t="s">
        <v>63538</v>
      </c>
      <c r="EL290" s="103">
        <v>3</v>
      </c>
      <c r="EM290" s="103">
        <v>18.45</v>
      </c>
      <c r="EN290" s="103" t="s">
        <v>63539</v>
      </c>
      <c r="EO290" s="108"/>
      <c r="EP290" s="113"/>
      <c r="EQ290" s="103" t="s">
        <v>63540</v>
      </c>
      <c r="ER290" s="103">
        <v>2</v>
      </c>
      <c r="ES290" s="103">
        <v>0.11</v>
      </c>
      <c r="ET290" s="103" t="s">
        <v>63541</v>
      </c>
      <c r="EU290" s="108"/>
      <c r="EV290" s="113"/>
      <c r="EW290" s="103" t="s">
        <v>63542</v>
      </c>
      <c r="EX290" s="103">
        <v>2</v>
      </c>
      <c r="EY290" s="103">
        <v>1.1299999999999999</v>
      </c>
      <c r="EZ290" s="103" t="s">
        <v>63543</v>
      </c>
      <c r="FA290" s="103">
        <v>15</v>
      </c>
      <c r="FB290" s="113"/>
      <c r="FC290" s="103" t="s">
        <v>63544</v>
      </c>
      <c r="FD290" s="103">
        <v>3</v>
      </c>
      <c r="FE290" s="103">
        <v>3.32</v>
      </c>
      <c r="FF290" s="103" t="s">
        <v>63545</v>
      </c>
      <c r="FG290" s="108"/>
      <c r="FH290" s="113"/>
      <c r="FI290" s="103" t="s">
        <v>63546</v>
      </c>
      <c r="FJ290" s="103">
        <v>2</v>
      </c>
      <c r="FK290" s="103">
        <v>8</v>
      </c>
      <c r="FL290" s="103" t="s">
        <v>63547</v>
      </c>
      <c r="FM290" s="103">
        <v>6</v>
      </c>
      <c r="FN290" s="113"/>
      <c r="FO290" s="108"/>
      <c r="FP290" s="108"/>
      <c r="FQ290" s="108"/>
      <c r="FR290" s="108"/>
      <c r="FS290" s="108"/>
      <c r="FT290" s="113"/>
      <c r="FU290" s="103" t="s">
        <v>63548</v>
      </c>
      <c r="FV290" s="103">
        <v>3</v>
      </c>
      <c r="FW290" s="103">
        <v>0.47</v>
      </c>
      <c r="FX290" s="103" t="s">
        <v>63549</v>
      </c>
      <c r="FY290" s="108"/>
      <c r="FZ290" s="113"/>
      <c r="GA290" s="103" t="s">
        <v>63550</v>
      </c>
      <c r="GB290" s="103">
        <v>3</v>
      </c>
      <c r="GC290" s="103">
        <v>17.440000000000001</v>
      </c>
      <c r="GD290" s="103" t="s">
        <v>63551</v>
      </c>
      <c r="GE290" s="108"/>
      <c r="GF290" s="113"/>
      <c r="GG290" s="103" t="s">
        <v>63552</v>
      </c>
      <c r="GH290" s="103">
        <v>2</v>
      </c>
      <c r="GI290" s="103">
        <v>9.0399999999999991</v>
      </c>
      <c r="GJ290" s="103" t="s">
        <v>63553</v>
      </c>
      <c r="GK290" s="103">
        <v>18</v>
      </c>
      <c r="GL290" s="113"/>
      <c r="GM290" s="103" t="s">
        <v>63554</v>
      </c>
      <c r="GN290" s="103">
        <v>3</v>
      </c>
      <c r="GO290" s="103">
        <v>7.39</v>
      </c>
      <c r="GP290" s="103" t="s">
        <v>63555</v>
      </c>
      <c r="GQ290" s="108"/>
      <c r="GR290" s="113"/>
      <c r="GS290" s="103" t="s">
        <v>63556</v>
      </c>
      <c r="GT290" s="103">
        <v>2</v>
      </c>
      <c r="GU290" s="103">
        <v>0.16</v>
      </c>
      <c r="GV290" s="103" t="s">
        <v>63557</v>
      </c>
      <c r="GW290" s="108"/>
      <c r="GX290" s="113"/>
      <c r="GY290" s="103" t="s">
        <v>63558</v>
      </c>
      <c r="GZ290" s="103">
        <v>2</v>
      </c>
      <c r="HA290" s="103">
        <v>0.32</v>
      </c>
      <c r="HB290" s="103" t="s">
        <v>63559</v>
      </c>
      <c r="HC290" s="108"/>
      <c r="HD290" s="113"/>
      <c r="HE290" s="103" t="s">
        <v>63560</v>
      </c>
      <c r="HF290" s="103">
        <v>3</v>
      </c>
      <c r="HG290" s="103">
        <v>1.59</v>
      </c>
      <c r="HH290" s="103" t="s">
        <v>63561</v>
      </c>
      <c r="HI290" s="103">
        <v>16</v>
      </c>
      <c r="HJ290" s="113"/>
      <c r="HK290" s="103" t="s">
        <v>63562</v>
      </c>
      <c r="HL290" s="103">
        <v>2</v>
      </c>
      <c r="HM290" s="103">
        <v>14.11</v>
      </c>
      <c r="HN290" s="103" t="s">
        <v>63563</v>
      </c>
      <c r="HO290" s="108"/>
      <c r="HP290" s="113"/>
      <c r="HQ290" s="103" t="s">
        <v>63564</v>
      </c>
      <c r="HR290" s="103">
        <v>3</v>
      </c>
      <c r="HS290" s="103">
        <v>6.09</v>
      </c>
      <c r="HT290" s="103" t="s">
        <v>63565</v>
      </c>
      <c r="HU290" s="103">
        <v>19</v>
      </c>
      <c r="HV290" s="113"/>
      <c r="HW290" s="103" t="s">
        <v>63566</v>
      </c>
      <c r="HX290" s="103">
        <v>3</v>
      </c>
      <c r="HY290" s="103">
        <v>15.35</v>
      </c>
      <c r="HZ290" s="103" t="s">
        <v>63567</v>
      </c>
      <c r="IA290" s="108"/>
      <c r="IB290" s="113"/>
      <c r="IC290" s="103" t="s">
        <v>63568</v>
      </c>
      <c r="ID290" s="103">
        <v>3</v>
      </c>
      <c r="IE290" s="103">
        <v>5.13</v>
      </c>
      <c r="IF290" s="103" t="s">
        <v>63569</v>
      </c>
      <c r="IG290" s="108"/>
      <c r="IH290" s="113"/>
      <c r="II290" s="103" t="s">
        <v>63570</v>
      </c>
      <c r="IJ290" s="103">
        <v>2</v>
      </c>
      <c r="IK290" s="103">
        <v>1</v>
      </c>
      <c r="IL290" s="103" t="s">
        <v>63571</v>
      </c>
      <c r="IM290" s="108"/>
      <c r="IN290" s="113"/>
      <c r="IO290" s="103" t="s">
        <v>63572</v>
      </c>
      <c r="IP290" s="103">
        <v>3</v>
      </c>
      <c r="IQ290" s="103">
        <v>7.55</v>
      </c>
      <c r="IR290" s="103" t="s">
        <v>63573</v>
      </c>
      <c r="IS290" s="103">
        <v>6</v>
      </c>
      <c r="IT290" s="113"/>
      <c r="IU290" s="103" t="s">
        <v>63574</v>
      </c>
      <c r="IV290" s="103">
        <v>2</v>
      </c>
      <c r="IW290" s="103">
        <v>0.47</v>
      </c>
      <c r="IX290" s="103" t="s">
        <v>63575</v>
      </c>
      <c r="IY290" s="108"/>
      <c r="IZ290" s="113"/>
      <c r="JA290" s="103" t="s">
        <v>63576</v>
      </c>
      <c r="JB290" s="103">
        <v>2</v>
      </c>
      <c r="JC290" s="103">
        <v>1.1399999999999999</v>
      </c>
      <c r="JD290" s="103" t="s">
        <v>63577</v>
      </c>
      <c r="JE290" s="108"/>
      <c r="JF290" s="113"/>
      <c r="JG290" s="103" t="s">
        <v>63578</v>
      </c>
      <c r="JH290" s="103">
        <v>3</v>
      </c>
      <c r="JI290" s="103">
        <v>3.21</v>
      </c>
      <c r="JJ290" s="103" t="s">
        <v>63579</v>
      </c>
      <c r="JK290" s="108"/>
      <c r="JL290" s="113"/>
      <c r="JM290" s="103" t="s">
        <v>63580</v>
      </c>
      <c r="JN290" s="103">
        <v>3</v>
      </c>
      <c r="JO290" s="103">
        <v>14.59</v>
      </c>
      <c r="JP290" s="103" t="s">
        <v>63581</v>
      </c>
      <c r="JQ290" s="108"/>
      <c r="JR290" s="113"/>
      <c r="JS290" s="103" t="s">
        <v>63582</v>
      </c>
      <c r="JT290" s="103">
        <v>3</v>
      </c>
      <c r="JU290" s="103">
        <v>10.08</v>
      </c>
      <c r="JV290" s="103" t="s">
        <v>63583</v>
      </c>
      <c r="JW290" s="108"/>
      <c r="JX290" s="113"/>
      <c r="JY290" s="103" t="s">
        <v>63584</v>
      </c>
      <c r="JZ290" s="103">
        <v>3</v>
      </c>
      <c r="KA290" s="103">
        <v>14.21</v>
      </c>
      <c r="KB290" s="103" t="s">
        <v>63585</v>
      </c>
      <c r="KC290" s="108"/>
      <c r="KD290" s="113"/>
      <c r="KE290" s="103" t="s">
        <v>63586</v>
      </c>
      <c r="KF290" s="103">
        <v>3</v>
      </c>
      <c r="KG290" s="103">
        <v>14.41</v>
      </c>
      <c r="KH290" s="103" t="s">
        <v>63587</v>
      </c>
      <c r="KI290" s="108"/>
      <c r="KJ290" s="113"/>
      <c r="KK290" s="103" t="s">
        <v>63588</v>
      </c>
      <c r="KL290" s="103">
        <v>3</v>
      </c>
      <c r="KM290" s="103">
        <v>2.15</v>
      </c>
      <c r="KN290" s="103" t="s">
        <v>63589</v>
      </c>
      <c r="KO290" s="103">
        <v>21</v>
      </c>
      <c r="KP290" s="113"/>
      <c r="KQ290" s="103" t="s">
        <v>63590</v>
      </c>
      <c r="KR290" s="103">
        <v>2</v>
      </c>
      <c r="KS290" s="103">
        <v>4.22</v>
      </c>
      <c r="KT290" s="103" t="s">
        <v>63591</v>
      </c>
      <c r="KU290" s="108"/>
      <c r="KV290" s="113"/>
      <c r="KW290" s="103" t="s">
        <v>63592</v>
      </c>
      <c r="KX290" s="103">
        <v>2</v>
      </c>
      <c r="KY290" s="103">
        <v>8.4600000000000009</v>
      </c>
      <c r="KZ290" s="103" t="s">
        <v>63593</v>
      </c>
      <c r="LA290" s="108"/>
      <c r="LB290" s="113"/>
      <c r="LC290" s="103" t="s">
        <v>63594</v>
      </c>
      <c r="LD290" s="103">
        <v>3</v>
      </c>
      <c r="LE290" s="103">
        <v>13.18</v>
      </c>
      <c r="LF290" s="103" t="s">
        <v>63595</v>
      </c>
      <c r="LG290" s="108"/>
      <c r="LH290" s="113"/>
      <c r="LI290" s="103" t="s">
        <v>63596</v>
      </c>
      <c r="LJ290" s="103">
        <v>3</v>
      </c>
      <c r="LK290" s="103">
        <v>18.079999999999998</v>
      </c>
      <c r="LL290" s="103" t="s">
        <v>63597</v>
      </c>
      <c r="LM290" s="108"/>
      <c r="LN290" s="113"/>
      <c r="LO290" s="103" t="s">
        <v>63598</v>
      </c>
      <c r="LP290" s="103">
        <v>3</v>
      </c>
      <c r="LQ290" s="103">
        <v>7.49</v>
      </c>
      <c r="LR290" s="103" t="s">
        <v>63599</v>
      </c>
      <c r="LS290" s="103">
        <v>28</v>
      </c>
      <c r="LT290" s="113"/>
      <c r="LU290" s="103" t="s">
        <v>63600</v>
      </c>
      <c r="LV290" s="103">
        <v>3</v>
      </c>
      <c r="LW290" s="103">
        <v>0.1</v>
      </c>
      <c r="LX290" s="103" t="s">
        <v>63601</v>
      </c>
      <c r="LY290" s="108"/>
      <c r="LZ290" s="113"/>
      <c r="MA290" s="103" t="s">
        <v>63602</v>
      </c>
      <c r="MB290" s="103">
        <v>3</v>
      </c>
      <c r="MC290" s="103">
        <v>14.22</v>
      </c>
      <c r="MD290" s="103" t="s">
        <v>63603</v>
      </c>
      <c r="ME290" s="108"/>
      <c r="MF290" s="113"/>
      <c r="MG290" s="103" t="s">
        <v>63604</v>
      </c>
      <c r="MH290" s="103">
        <v>2</v>
      </c>
      <c r="MI290" s="103">
        <v>0.23</v>
      </c>
      <c r="MJ290" s="103" t="s">
        <v>63605</v>
      </c>
      <c r="MK290" s="103">
        <v>5</v>
      </c>
      <c r="ML290" s="113"/>
      <c r="MM290" s="103" t="s">
        <v>63606</v>
      </c>
      <c r="MN290" s="103">
        <v>2</v>
      </c>
      <c r="MO290" s="103">
        <v>0.4</v>
      </c>
      <c r="MP290" s="103" t="s">
        <v>63607</v>
      </c>
      <c r="MQ290" s="103">
        <v>7</v>
      </c>
      <c r="MR290" s="113"/>
      <c r="MS290" s="103" t="s">
        <v>63608</v>
      </c>
      <c r="MT290" s="103">
        <v>3</v>
      </c>
      <c r="MU290" s="103">
        <v>9.51</v>
      </c>
      <c r="MV290" s="103" t="s">
        <v>63609</v>
      </c>
      <c r="MW290" s="103">
        <v>7</v>
      </c>
      <c r="MX290" s="113"/>
      <c r="MY290" s="103" t="s">
        <v>63610</v>
      </c>
      <c r="MZ290" s="103">
        <v>3</v>
      </c>
      <c r="NA290" s="103">
        <v>12.18</v>
      </c>
      <c r="NB290" s="103" t="s">
        <v>63611</v>
      </c>
      <c r="NC290" s="103">
        <v>14</v>
      </c>
      <c r="ND290" s="113"/>
      <c r="NE290" s="103" t="s">
        <v>63612</v>
      </c>
      <c r="NF290" s="103">
        <v>2</v>
      </c>
      <c r="NG290" s="103">
        <v>3.03</v>
      </c>
      <c r="NH290" s="103" t="s">
        <v>63613</v>
      </c>
      <c r="NI290" s="108"/>
      <c r="NJ290" s="113"/>
      <c r="NK290" s="103" t="s">
        <v>63614</v>
      </c>
      <c r="NL290" s="103">
        <v>3</v>
      </c>
      <c r="NM290" s="103">
        <v>19.25</v>
      </c>
      <c r="NN290" s="103" t="s">
        <v>63615</v>
      </c>
      <c r="NO290" s="108"/>
      <c r="NP290" s="113"/>
      <c r="NQ290" s="103" t="s">
        <v>63616</v>
      </c>
      <c r="NR290" s="103">
        <v>2</v>
      </c>
      <c r="NS290" s="103">
        <v>4.13</v>
      </c>
      <c r="NT290" s="103" t="s">
        <v>63617</v>
      </c>
      <c r="NU290" s="108"/>
      <c r="NV290" s="113"/>
      <c r="NW290" s="104" t="s">
        <v>63618</v>
      </c>
      <c r="NX290" s="104">
        <v>2</v>
      </c>
      <c r="NY290" s="104">
        <v>9.2200000000000006</v>
      </c>
      <c r="NZ290" s="104" t="s">
        <v>63619</v>
      </c>
      <c r="OA290" s="110"/>
      <c r="OB290" s="113"/>
      <c r="OC290" s="104" t="s">
        <v>63620</v>
      </c>
      <c r="OD290" s="104">
        <v>3</v>
      </c>
      <c r="OE290" s="104">
        <v>7.59</v>
      </c>
      <c r="OF290" s="104" t="s">
        <v>63621</v>
      </c>
      <c r="OG290" s="105"/>
      <c r="OH290" s="113"/>
      <c r="OI290" s="106" t="s">
        <v>63622</v>
      </c>
      <c r="OJ290" s="106">
        <v>2</v>
      </c>
      <c r="OK290" s="106">
        <v>0.27</v>
      </c>
      <c r="OL290" s="106" t="s">
        <v>63623</v>
      </c>
      <c r="OM290" s="107"/>
      <c r="ON290" s="113"/>
      <c r="OO290" s="104" t="s">
        <v>63624</v>
      </c>
      <c r="OP290" s="104">
        <v>2</v>
      </c>
      <c r="OQ290" s="104">
        <v>7.01</v>
      </c>
      <c r="OR290" s="104" t="s">
        <v>63625</v>
      </c>
      <c r="OS290" s="105"/>
      <c r="OT290" s="113"/>
      <c r="OU290" s="104" t="s">
        <v>63626</v>
      </c>
      <c r="OV290" s="104">
        <v>2</v>
      </c>
      <c r="OW290" s="104">
        <v>7.21</v>
      </c>
      <c r="OX290" s="104" t="s">
        <v>63627</v>
      </c>
      <c r="OY290" s="104">
        <v>93</v>
      </c>
      <c r="OZ290" s="113"/>
      <c r="PA290" s="104" t="s">
        <v>63628</v>
      </c>
      <c r="PB290" s="104">
        <v>3</v>
      </c>
      <c r="PC290" s="104">
        <v>5.31</v>
      </c>
      <c r="PD290" s="104" t="s">
        <v>63629</v>
      </c>
      <c r="PE290" s="104">
        <v>10</v>
      </c>
      <c r="PF290" s="113"/>
      <c r="PG290" s="104" t="s">
        <v>63630</v>
      </c>
      <c r="PH290" s="104">
        <v>3</v>
      </c>
      <c r="PI290" s="104">
        <v>16.29</v>
      </c>
      <c r="PJ290" s="104" t="s">
        <v>63631</v>
      </c>
      <c r="PK290" s="104">
        <v>3</v>
      </c>
      <c r="PL290" s="113"/>
      <c r="PM290" s="104" t="s">
        <v>63632</v>
      </c>
      <c r="PN290" s="104">
        <v>2</v>
      </c>
      <c r="PO290" s="104">
        <v>6.17</v>
      </c>
      <c r="PP290" s="104" t="s">
        <v>63633</v>
      </c>
      <c r="PQ290" s="104">
        <v>48</v>
      </c>
      <c r="PR290" s="113"/>
      <c r="PS290" s="104" t="s">
        <v>63634</v>
      </c>
      <c r="PT290" s="104">
        <v>3</v>
      </c>
      <c r="PU290" s="104">
        <v>12.16</v>
      </c>
      <c r="PV290" s="104" t="s">
        <v>63635</v>
      </c>
      <c r="PW290" s="104">
        <v>36</v>
      </c>
      <c r="PX290" s="113"/>
      <c r="PY290" s="104" t="s">
        <v>63636</v>
      </c>
      <c r="PZ290" s="104">
        <v>2</v>
      </c>
      <c r="QA290" s="104">
        <v>4.09</v>
      </c>
      <c r="QB290" s="104" t="s">
        <v>63637</v>
      </c>
      <c r="QC290" s="110"/>
      <c r="QD290" s="113"/>
      <c r="QE290" s="104" t="s">
        <v>63638</v>
      </c>
      <c r="QF290" s="104">
        <v>3</v>
      </c>
      <c r="QG290" s="104">
        <v>11.38</v>
      </c>
      <c r="QH290" s="104" t="s">
        <v>63639</v>
      </c>
      <c r="QI290" s="110"/>
      <c r="QJ290" s="113"/>
      <c r="QK290" s="104" t="s">
        <v>63640</v>
      </c>
      <c r="QL290" s="104">
        <v>3</v>
      </c>
      <c r="QM290" s="104">
        <v>12.04</v>
      </c>
      <c r="QN290" s="104" t="s">
        <v>63641</v>
      </c>
      <c r="QO290" s="110"/>
      <c r="QP290" s="113"/>
      <c r="QQ290" s="104" t="s">
        <v>63642</v>
      </c>
      <c r="QR290" s="104">
        <v>3</v>
      </c>
      <c r="QS290" s="104">
        <v>4.3499999999999996</v>
      </c>
      <c r="QT290" s="104" t="s">
        <v>63643</v>
      </c>
      <c r="QU290" s="104">
        <v>3</v>
      </c>
      <c r="QV290" s="113"/>
      <c r="QW290" s="104" t="s">
        <v>63644</v>
      </c>
      <c r="QX290" s="104">
        <v>2</v>
      </c>
      <c r="QY290" s="104">
        <v>8.25</v>
      </c>
      <c r="QZ290" s="104" t="s">
        <v>63645</v>
      </c>
      <c r="RA290" s="110"/>
      <c r="RB290" s="113"/>
      <c r="RC290" s="104" t="s">
        <v>63646</v>
      </c>
      <c r="RD290" s="104">
        <v>2</v>
      </c>
      <c r="RE290" s="104">
        <v>1.54</v>
      </c>
      <c r="RF290" s="104" t="s">
        <v>63647</v>
      </c>
      <c r="RG290" s="110"/>
      <c r="RH290" s="113"/>
      <c r="RI290" s="104" t="s">
        <v>63648</v>
      </c>
      <c r="RJ290" s="104">
        <v>3</v>
      </c>
      <c r="RK290" s="104">
        <v>13.31</v>
      </c>
      <c r="RL290" s="104" t="s">
        <v>63649</v>
      </c>
      <c r="RM290" s="104">
        <v>67</v>
      </c>
      <c r="RN290" s="113"/>
      <c r="RO290" s="104" t="s">
        <v>63650</v>
      </c>
      <c r="RP290" s="104">
        <v>2</v>
      </c>
      <c r="RQ290" s="104">
        <v>5.07</v>
      </c>
      <c r="RR290" s="104" t="s">
        <v>63651</v>
      </c>
      <c r="RS290" s="110"/>
      <c r="RT290" s="113"/>
      <c r="RU290" s="104" t="s">
        <v>63652</v>
      </c>
      <c r="RV290" s="104">
        <v>2</v>
      </c>
      <c r="RW290" s="104">
        <v>2.2999999999999998</v>
      </c>
      <c r="RX290" s="104" t="s">
        <v>63653</v>
      </c>
      <c r="RY290" s="104">
        <v>7</v>
      </c>
      <c r="RZ290" s="113"/>
    </row>
    <row r="291" spans="1:494" ht="12.75" x14ac:dyDescent="0.2">
      <c r="A291" s="113"/>
      <c r="B291" s="113"/>
      <c r="C291" s="103" t="s">
        <v>63654</v>
      </c>
      <c r="D291" s="103">
        <v>3</v>
      </c>
      <c r="E291" s="103">
        <v>16.55</v>
      </c>
      <c r="F291" s="103" t="s">
        <v>63655</v>
      </c>
      <c r="G291" s="103">
        <v>89</v>
      </c>
      <c r="H291" s="113"/>
      <c r="I291" s="103" t="s">
        <v>63656</v>
      </c>
      <c r="J291" s="103">
        <v>2</v>
      </c>
      <c r="K291" s="103">
        <v>4.09</v>
      </c>
      <c r="L291" s="103" t="s">
        <v>63657</v>
      </c>
      <c r="N291" s="113"/>
      <c r="O291" s="103" t="s">
        <v>63658</v>
      </c>
      <c r="P291" s="103">
        <v>3</v>
      </c>
      <c r="Q291" s="103">
        <v>15.57</v>
      </c>
      <c r="R291" s="103" t="s">
        <v>63659</v>
      </c>
      <c r="S291" s="103">
        <v>74</v>
      </c>
      <c r="T291" s="113"/>
      <c r="U291" s="103" t="s">
        <v>63660</v>
      </c>
      <c r="V291" s="103">
        <v>2</v>
      </c>
      <c r="W291" s="103">
        <v>8.5299999999999994</v>
      </c>
      <c r="X291" s="103" t="s">
        <v>63661</v>
      </c>
      <c r="Y291" s="103">
        <v>19</v>
      </c>
      <c r="Z291" s="113"/>
      <c r="AA291" s="103" t="s">
        <v>63662</v>
      </c>
      <c r="AB291" s="103">
        <v>2</v>
      </c>
      <c r="AC291" s="103">
        <v>4</v>
      </c>
      <c r="AD291" s="103" t="s">
        <v>63663</v>
      </c>
      <c r="AF291" s="113"/>
      <c r="AG291" s="103" t="s">
        <v>63664</v>
      </c>
      <c r="AH291" s="103">
        <v>3</v>
      </c>
      <c r="AI291" s="103">
        <v>16.52</v>
      </c>
      <c r="AJ291" s="103" t="s">
        <v>63665</v>
      </c>
      <c r="AL291" s="113"/>
      <c r="AM291" s="103" t="s">
        <v>63666</v>
      </c>
      <c r="AN291" s="103">
        <v>3</v>
      </c>
      <c r="AO291" s="103">
        <v>16.27</v>
      </c>
      <c r="AP291" s="103" t="s">
        <v>63667</v>
      </c>
      <c r="AR291" s="113"/>
      <c r="AS291" s="103" t="s">
        <v>63668</v>
      </c>
      <c r="AT291" s="103">
        <v>3</v>
      </c>
      <c r="AU291" s="103">
        <v>10.45</v>
      </c>
      <c r="AV291" s="103" t="s">
        <v>63669</v>
      </c>
      <c r="AW291" s="103">
        <v>14</v>
      </c>
      <c r="AX291" s="113"/>
      <c r="AY291" s="103" t="s">
        <v>63670</v>
      </c>
      <c r="AZ291" s="103">
        <v>2</v>
      </c>
      <c r="BA291" s="103">
        <v>6.41</v>
      </c>
      <c r="BB291" s="103" t="s">
        <v>63671</v>
      </c>
      <c r="BC291" s="103">
        <v>18</v>
      </c>
      <c r="BD291" s="113"/>
      <c r="BE291" s="103" t="s">
        <v>63672</v>
      </c>
      <c r="BF291" s="103">
        <v>3</v>
      </c>
      <c r="BG291" s="103">
        <v>6.38</v>
      </c>
      <c r="BH291" s="103" t="s">
        <v>63673</v>
      </c>
      <c r="BI291" s="103">
        <v>10</v>
      </c>
      <c r="BJ291" s="113"/>
      <c r="BK291" s="103" t="s">
        <v>63674</v>
      </c>
      <c r="BL291" s="103">
        <v>3</v>
      </c>
      <c r="BM291" s="103">
        <v>14.17</v>
      </c>
      <c r="BN291" s="103" t="s">
        <v>63675</v>
      </c>
      <c r="BO291" s="103">
        <v>12</v>
      </c>
      <c r="BP291" s="113"/>
      <c r="BQ291" s="103" t="s">
        <v>63676</v>
      </c>
      <c r="BR291" s="103">
        <v>2</v>
      </c>
      <c r="BS291" s="103">
        <v>8.5500000000000007</v>
      </c>
      <c r="BT291" s="103" t="s">
        <v>63677</v>
      </c>
      <c r="BU291" s="108"/>
      <c r="BV291" s="113"/>
      <c r="BW291" s="103" t="s">
        <v>63678</v>
      </c>
      <c r="BX291" s="103">
        <v>3</v>
      </c>
      <c r="BY291" s="103">
        <v>7.25</v>
      </c>
      <c r="BZ291" s="103" t="s">
        <v>63679</v>
      </c>
      <c r="CA291" s="108"/>
      <c r="CB291" s="113"/>
      <c r="CC291" s="103" t="s">
        <v>63680</v>
      </c>
      <c r="CD291" s="103">
        <v>3</v>
      </c>
      <c r="CE291" s="103">
        <v>12.43</v>
      </c>
      <c r="CF291" s="103" t="s">
        <v>63681</v>
      </c>
      <c r="CG291" s="108"/>
      <c r="CH291" s="113"/>
      <c r="CI291" s="103" t="s">
        <v>63682</v>
      </c>
      <c r="CJ291" s="103">
        <v>3</v>
      </c>
      <c r="CK291" s="103">
        <v>10.26</v>
      </c>
      <c r="CL291" s="103" t="s">
        <v>63683</v>
      </c>
      <c r="CM291" s="108"/>
      <c r="CN291" s="113"/>
      <c r="CO291" s="103" t="s">
        <v>63684</v>
      </c>
      <c r="CP291" s="103">
        <v>3</v>
      </c>
      <c r="CQ291" s="103">
        <v>0.14000000000000001</v>
      </c>
      <c r="CR291" s="103" t="s">
        <v>63685</v>
      </c>
      <c r="CS291" s="108"/>
      <c r="CT291" s="113"/>
      <c r="CU291" s="103" t="s">
        <v>63686</v>
      </c>
      <c r="CV291" s="103">
        <v>2</v>
      </c>
      <c r="CW291" s="103">
        <v>4.08</v>
      </c>
      <c r="CX291" s="103" t="s">
        <v>63687</v>
      </c>
      <c r="CY291" s="103">
        <v>14</v>
      </c>
      <c r="CZ291" s="113"/>
      <c r="DA291" s="103" t="s">
        <v>63688</v>
      </c>
      <c r="DB291" s="103">
        <v>2</v>
      </c>
      <c r="DC291" s="103">
        <v>2.2799999999999998</v>
      </c>
      <c r="DD291" s="103" t="s">
        <v>63689</v>
      </c>
      <c r="DE291" s="103">
        <v>19</v>
      </c>
      <c r="DF291" s="113"/>
      <c r="DG291" s="103" t="s">
        <v>63690</v>
      </c>
      <c r="DH291" s="103">
        <v>2</v>
      </c>
      <c r="DI291" s="103">
        <v>8.3800000000000008</v>
      </c>
      <c r="DJ291" s="103" t="s">
        <v>63691</v>
      </c>
      <c r="DK291" s="103">
        <v>28</v>
      </c>
      <c r="DL291" s="113"/>
      <c r="DM291" s="103" t="s">
        <v>63692</v>
      </c>
      <c r="DN291" s="103">
        <v>3</v>
      </c>
      <c r="DO291" s="103">
        <v>13.45</v>
      </c>
      <c r="DP291" s="103" t="s">
        <v>63693</v>
      </c>
      <c r="DQ291" s="108"/>
      <c r="DR291" s="113"/>
      <c r="DS291" s="103" t="s">
        <v>63694</v>
      </c>
      <c r="DT291" s="103">
        <v>2</v>
      </c>
      <c r="DU291" s="103">
        <v>5.52</v>
      </c>
      <c r="DV291" s="103" t="s">
        <v>63695</v>
      </c>
      <c r="DW291" s="103">
        <v>55</v>
      </c>
      <c r="DX291" s="113"/>
      <c r="DY291" s="103" t="s">
        <v>63696</v>
      </c>
      <c r="DZ291" s="103">
        <v>3</v>
      </c>
      <c r="EA291" s="103">
        <v>4.1900000000000004</v>
      </c>
      <c r="EB291" s="103" t="s">
        <v>63697</v>
      </c>
      <c r="EC291" s="103">
        <v>25</v>
      </c>
      <c r="ED291" s="113"/>
      <c r="EE291" s="103" t="s">
        <v>63698</v>
      </c>
      <c r="EF291" s="103">
        <v>3</v>
      </c>
      <c r="EG291" s="103">
        <v>12.55</v>
      </c>
      <c r="EH291" s="103" t="s">
        <v>63699</v>
      </c>
      <c r="EI291" s="108"/>
      <c r="EJ291" s="113"/>
      <c r="EK291" s="103" t="s">
        <v>63700</v>
      </c>
      <c r="EL291" s="103">
        <v>3</v>
      </c>
      <c r="EM291" s="103">
        <v>18.32</v>
      </c>
      <c r="EN291" s="103" t="s">
        <v>63701</v>
      </c>
      <c r="EO291" s="103">
        <v>14</v>
      </c>
      <c r="EP291" s="113"/>
      <c r="EQ291" s="103" t="s">
        <v>63702</v>
      </c>
      <c r="ER291" s="103">
        <v>3</v>
      </c>
      <c r="ES291" s="103">
        <v>19.59</v>
      </c>
      <c r="ET291" s="103" t="s">
        <v>63703</v>
      </c>
      <c r="EU291" s="108"/>
      <c r="EV291" s="113"/>
      <c r="EW291" s="103" t="s">
        <v>63704</v>
      </c>
      <c r="EX291" s="103">
        <v>2</v>
      </c>
      <c r="EY291" s="103">
        <v>1.04</v>
      </c>
      <c r="EZ291" s="103" t="s">
        <v>63705</v>
      </c>
      <c r="FA291" s="108"/>
      <c r="FB291" s="113"/>
      <c r="FC291" s="103" t="s">
        <v>63706</v>
      </c>
      <c r="FD291" s="103">
        <v>3</v>
      </c>
      <c r="FE291" s="103">
        <v>2.4700000000000002</v>
      </c>
      <c r="FF291" s="103" t="s">
        <v>63707</v>
      </c>
      <c r="FG291" s="103">
        <v>93</v>
      </c>
      <c r="FH291" s="113"/>
      <c r="FI291" s="103" t="s">
        <v>63708</v>
      </c>
      <c r="FJ291" s="103">
        <v>2</v>
      </c>
      <c r="FK291" s="103">
        <v>7.52</v>
      </c>
      <c r="FL291" s="103" t="s">
        <v>63709</v>
      </c>
      <c r="FM291" s="108"/>
      <c r="FN291" s="113"/>
      <c r="FO291" s="108"/>
      <c r="FP291" s="108"/>
      <c r="FQ291" s="108"/>
      <c r="FR291" s="108"/>
      <c r="FS291" s="108"/>
      <c r="FT291" s="113"/>
      <c r="FU291" s="103" t="s">
        <v>63710</v>
      </c>
      <c r="FV291" s="103">
        <v>3</v>
      </c>
      <c r="FW291" s="103">
        <v>0.4</v>
      </c>
      <c r="FX291" s="103" t="s">
        <v>63711</v>
      </c>
      <c r="FY291" s="103">
        <v>28</v>
      </c>
      <c r="FZ291" s="113"/>
      <c r="GA291" s="103" t="s">
        <v>63712</v>
      </c>
      <c r="GB291" s="103">
        <v>3</v>
      </c>
      <c r="GC291" s="103">
        <v>17.350000000000001</v>
      </c>
      <c r="GD291" s="103" t="s">
        <v>63713</v>
      </c>
      <c r="GE291" s="108"/>
      <c r="GF291" s="113"/>
      <c r="GG291" s="103" t="s">
        <v>63714</v>
      </c>
      <c r="GH291" s="103">
        <v>2</v>
      </c>
      <c r="GI291" s="103">
        <v>8.57</v>
      </c>
      <c r="GJ291" s="103" t="s">
        <v>63715</v>
      </c>
      <c r="GK291" s="108"/>
      <c r="GL291" s="113"/>
      <c r="GM291" s="103" t="s">
        <v>63716</v>
      </c>
      <c r="GN291" s="103">
        <v>3</v>
      </c>
      <c r="GO291" s="103">
        <v>7.29</v>
      </c>
      <c r="GP291" s="103" t="s">
        <v>63717</v>
      </c>
      <c r="GQ291" s="108"/>
      <c r="GR291" s="113"/>
      <c r="GS291" s="103" t="s">
        <v>63718</v>
      </c>
      <c r="GT291" s="103">
        <v>3</v>
      </c>
      <c r="GU291" s="103">
        <v>19.57</v>
      </c>
      <c r="GV291" s="103" t="s">
        <v>63719</v>
      </c>
      <c r="GW291" s="108"/>
      <c r="GX291" s="113"/>
      <c r="GY291" s="103" t="s">
        <v>63720</v>
      </c>
      <c r="GZ291" s="103">
        <v>2</v>
      </c>
      <c r="HA291" s="103">
        <v>0.21</v>
      </c>
      <c r="HB291" s="103" t="s">
        <v>63721</v>
      </c>
      <c r="HC291" s="103">
        <v>93</v>
      </c>
      <c r="HD291" s="113"/>
      <c r="HE291" s="103" t="s">
        <v>63722</v>
      </c>
      <c r="HF291" s="103">
        <v>3</v>
      </c>
      <c r="HG291" s="103">
        <v>1.44</v>
      </c>
      <c r="HH291" s="103" t="s">
        <v>63723</v>
      </c>
      <c r="HI291" s="108"/>
      <c r="HJ291" s="113"/>
      <c r="HK291" s="103" t="s">
        <v>63724</v>
      </c>
      <c r="HL291" s="103">
        <v>2</v>
      </c>
      <c r="HM291" s="103">
        <v>14.05</v>
      </c>
      <c r="HN291" s="103" t="s">
        <v>63725</v>
      </c>
      <c r="HO291" s="108"/>
      <c r="HP291" s="113"/>
      <c r="HQ291" s="103" t="s">
        <v>63726</v>
      </c>
      <c r="HR291" s="103">
        <v>3</v>
      </c>
      <c r="HS291" s="103">
        <v>5.41</v>
      </c>
      <c r="HT291" s="103" t="s">
        <v>63727</v>
      </c>
      <c r="HU291" s="108"/>
      <c r="HV291" s="113"/>
      <c r="HW291" s="103" t="s">
        <v>63728</v>
      </c>
      <c r="HX291" s="103">
        <v>3</v>
      </c>
      <c r="HY291" s="103">
        <v>15.3</v>
      </c>
      <c r="HZ291" s="103" t="s">
        <v>63729</v>
      </c>
      <c r="IA291" s="108"/>
      <c r="IB291" s="113"/>
      <c r="IC291" s="103" t="s">
        <v>63730</v>
      </c>
      <c r="ID291" s="103">
        <v>3</v>
      </c>
      <c r="IE291" s="103">
        <v>4.59</v>
      </c>
      <c r="IF291" s="103" t="s">
        <v>63731</v>
      </c>
      <c r="IG291" s="103">
        <v>18</v>
      </c>
      <c r="IH291" s="113"/>
      <c r="II291" s="103" t="s">
        <v>63732</v>
      </c>
      <c r="IJ291" s="103">
        <v>2</v>
      </c>
      <c r="IK291" s="103">
        <v>0.52</v>
      </c>
      <c r="IL291" s="103" t="s">
        <v>63733</v>
      </c>
      <c r="IM291" s="108"/>
      <c r="IN291" s="113"/>
      <c r="IO291" s="103" t="s">
        <v>63734</v>
      </c>
      <c r="IP291" s="103">
        <v>3</v>
      </c>
      <c r="IQ291" s="103">
        <v>7.51</v>
      </c>
      <c r="IR291" s="103" t="s">
        <v>63735</v>
      </c>
      <c r="IS291" s="108"/>
      <c r="IT291" s="113"/>
      <c r="IU291" s="103" t="s">
        <v>63736</v>
      </c>
      <c r="IV291" s="103">
        <v>2</v>
      </c>
      <c r="IW291" s="103">
        <v>0.4</v>
      </c>
      <c r="IX291" s="103" t="s">
        <v>63737</v>
      </c>
      <c r="IY291" s="103">
        <v>28</v>
      </c>
      <c r="IZ291" s="113"/>
      <c r="JA291" s="103" t="s">
        <v>63738</v>
      </c>
      <c r="JB291" s="103">
        <v>2</v>
      </c>
      <c r="JC291" s="103">
        <v>0.38</v>
      </c>
      <c r="JD291" s="103" t="s">
        <v>63739</v>
      </c>
      <c r="JE291" s="108"/>
      <c r="JF291" s="113"/>
      <c r="JG291" s="103" t="s">
        <v>63740</v>
      </c>
      <c r="JH291" s="103">
        <v>3</v>
      </c>
      <c r="JI291" s="103">
        <v>3.19</v>
      </c>
      <c r="JJ291" s="103" t="s">
        <v>63741</v>
      </c>
      <c r="JK291" s="108"/>
      <c r="JL291" s="113"/>
      <c r="JM291" s="103" t="s">
        <v>63742</v>
      </c>
      <c r="JN291" s="103">
        <v>3</v>
      </c>
      <c r="JO291" s="103">
        <v>14.41</v>
      </c>
      <c r="JP291" s="103" t="s">
        <v>63743</v>
      </c>
      <c r="JQ291" s="108"/>
      <c r="JR291" s="113"/>
      <c r="JS291" s="103" t="s">
        <v>63744</v>
      </c>
      <c r="JT291" s="103">
        <v>3</v>
      </c>
      <c r="JU291" s="103">
        <v>9.4</v>
      </c>
      <c r="JV291" s="103" t="s">
        <v>63745</v>
      </c>
      <c r="JW291" s="103">
        <v>71</v>
      </c>
      <c r="JX291" s="113"/>
      <c r="JY291" s="103" t="s">
        <v>63746</v>
      </c>
      <c r="JZ291" s="103">
        <v>3</v>
      </c>
      <c r="KA291" s="103">
        <v>14.09</v>
      </c>
      <c r="KB291" s="103" t="s">
        <v>63747</v>
      </c>
      <c r="KC291" s="103">
        <v>63</v>
      </c>
      <c r="KD291" s="113"/>
      <c r="KE291" s="103" t="s">
        <v>63748</v>
      </c>
      <c r="KF291" s="103">
        <v>3</v>
      </c>
      <c r="KG291" s="103">
        <v>14.34</v>
      </c>
      <c r="KH291" s="103" t="s">
        <v>63749</v>
      </c>
      <c r="KI291" s="108"/>
      <c r="KJ291" s="113"/>
      <c r="KK291" s="103" t="s">
        <v>63750</v>
      </c>
      <c r="KL291" s="103">
        <v>3</v>
      </c>
      <c r="KM291" s="103">
        <v>1.58</v>
      </c>
      <c r="KN291" s="103" t="s">
        <v>63751</v>
      </c>
      <c r="KO291" s="108"/>
      <c r="KP291" s="113"/>
      <c r="KQ291" s="103" t="s">
        <v>63752</v>
      </c>
      <c r="KR291" s="103">
        <v>2</v>
      </c>
      <c r="KS291" s="103">
        <v>4.12</v>
      </c>
      <c r="KT291" s="103" t="s">
        <v>63753</v>
      </c>
      <c r="KU291" s="108"/>
      <c r="KV291" s="113"/>
      <c r="KW291" s="103" t="s">
        <v>63754</v>
      </c>
      <c r="KX291" s="103">
        <v>2</v>
      </c>
      <c r="KY291" s="103">
        <v>8.34</v>
      </c>
      <c r="KZ291" s="103" t="s">
        <v>63755</v>
      </c>
      <c r="LA291" s="108"/>
      <c r="LB291" s="113"/>
      <c r="LC291" s="103" t="s">
        <v>63756</v>
      </c>
      <c r="LD291" s="103">
        <v>3</v>
      </c>
      <c r="LE291" s="103">
        <v>13.16</v>
      </c>
      <c r="LF291" s="103" t="s">
        <v>63757</v>
      </c>
      <c r="LG291" s="108"/>
      <c r="LH291" s="113"/>
      <c r="LI291" s="103" t="s">
        <v>63758</v>
      </c>
      <c r="LJ291" s="103">
        <v>3</v>
      </c>
      <c r="LK291" s="103">
        <v>18.04</v>
      </c>
      <c r="LL291" s="103" t="s">
        <v>63759</v>
      </c>
      <c r="LM291" s="108"/>
      <c r="LN291" s="113"/>
      <c r="LO291" s="103" t="s">
        <v>63760</v>
      </c>
      <c r="LP291" s="103">
        <v>3</v>
      </c>
      <c r="LQ291" s="103">
        <v>7.36</v>
      </c>
      <c r="LR291" s="103" t="s">
        <v>63761</v>
      </c>
      <c r="LS291" s="108"/>
      <c r="LT291" s="113"/>
      <c r="LU291" s="103" t="s">
        <v>63762</v>
      </c>
      <c r="LV291" s="103">
        <v>3</v>
      </c>
      <c r="LW291" s="103">
        <v>19.55</v>
      </c>
      <c r="LX291" s="103" t="s">
        <v>63763</v>
      </c>
      <c r="LY291" s="103">
        <v>19</v>
      </c>
      <c r="LZ291" s="113"/>
      <c r="MA291" s="103" t="s">
        <v>63764</v>
      </c>
      <c r="MB291" s="103">
        <v>3</v>
      </c>
      <c r="MC291" s="103">
        <v>14.08</v>
      </c>
      <c r="MD291" s="103" t="s">
        <v>63765</v>
      </c>
      <c r="ME291" s="108"/>
      <c r="MF291" s="113"/>
      <c r="MG291" s="103" t="s">
        <v>63766</v>
      </c>
      <c r="MH291" s="103">
        <v>2</v>
      </c>
      <c r="MI291" s="103">
        <v>0.15</v>
      </c>
      <c r="MJ291" s="103" t="s">
        <v>63767</v>
      </c>
      <c r="MK291" s="108"/>
      <c r="ML291" s="113"/>
      <c r="MM291" s="103" t="s">
        <v>63768</v>
      </c>
      <c r="MN291" s="103">
        <v>2</v>
      </c>
      <c r="MO291" s="103">
        <v>0.25</v>
      </c>
      <c r="MP291" s="103" t="s">
        <v>63769</v>
      </c>
      <c r="MQ291" s="108"/>
      <c r="MR291" s="113"/>
      <c r="MS291" s="103" t="s">
        <v>63770</v>
      </c>
      <c r="MT291" s="103">
        <v>3</v>
      </c>
      <c r="MU291" s="103">
        <v>9.41</v>
      </c>
      <c r="MV291" s="103" t="s">
        <v>63771</v>
      </c>
      <c r="MW291" s="108"/>
      <c r="MX291" s="113"/>
      <c r="MY291" s="103" t="s">
        <v>63772</v>
      </c>
      <c r="MZ291" s="103">
        <v>3</v>
      </c>
      <c r="NA291" s="103">
        <v>12.11</v>
      </c>
      <c r="NB291" s="103" t="s">
        <v>63773</v>
      </c>
      <c r="NC291" s="108"/>
      <c r="ND291" s="113"/>
      <c r="NE291" s="103" t="s">
        <v>63774</v>
      </c>
      <c r="NF291" s="103">
        <v>2</v>
      </c>
      <c r="NG291" s="103">
        <v>2.56</v>
      </c>
      <c r="NH291" s="103" t="s">
        <v>63775</v>
      </c>
      <c r="NI291" s="103">
        <v>19</v>
      </c>
      <c r="NJ291" s="113"/>
      <c r="NK291" s="103" t="s">
        <v>63776</v>
      </c>
      <c r="NL291" s="103">
        <v>3</v>
      </c>
      <c r="NM291" s="103">
        <v>19.22</v>
      </c>
      <c r="NN291" s="103" t="s">
        <v>63777</v>
      </c>
      <c r="NO291" s="103">
        <v>46</v>
      </c>
      <c r="NP291" s="113"/>
      <c r="NQ291" s="103" t="s">
        <v>63778</v>
      </c>
      <c r="NR291" s="103">
        <v>2</v>
      </c>
      <c r="NS291" s="103">
        <v>3.52</v>
      </c>
      <c r="NT291" s="103" t="s">
        <v>63779</v>
      </c>
      <c r="NU291" s="108"/>
      <c r="NV291" s="113"/>
      <c r="NW291" s="104" t="s">
        <v>63780</v>
      </c>
      <c r="NX291" s="104">
        <v>2</v>
      </c>
      <c r="NY291" s="104">
        <v>9.19</v>
      </c>
      <c r="NZ291" s="104" t="s">
        <v>63781</v>
      </c>
      <c r="OA291" s="104">
        <v>8</v>
      </c>
      <c r="OB291" s="113"/>
      <c r="OC291" s="104" t="s">
        <v>63782</v>
      </c>
      <c r="OD291" s="104">
        <v>3</v>
      </c>
      <c r="OE291" s="104">
        <v>7.58</v>
      </c>
      <c r="OF291" s="104" t="s">
        <v>63783</v>
      </c>
      <c r="OG291" s="105"/>
      <c r="OH291" s="113"/>
      <c r="OI291" s="106" t="s">
        <v>63784</v>
      </c>
      <c r="OJ291" s="106">
        <v>2</v>
      </c>
      <c r="OK291" s="106">
        <v>0.16</v>
      </c>
      <c r="OL291" s="106" t="s">
        <v>63785</v>
      </c>
      <c r="OM291" s="106">
        <v>61</v>
      </c>
      <c r="ON291" s="113"/>
      <c r="OO291" s="104" t="s">
        <v>63786</v>
      </c>
      <c r="OP291" s="104">
        <v>2</v>
      </c>
      <c r="OQ291" s="104">
        <v>6.48</v>
      </c>
      <c r="OR291" s="104" t="s">
        <v>63787</v>
      </c>
      <c r="OS291" s="104">
        <v>7</v>
      </c>
      <c r="OT291" s="113"/>
      <c r="OU291" s="104" t="s">
        <v>63788</v>
      </c>
      <c r="OV291" s="104">
        <v>2</v>
      </c>
      <c r="OW291" s="104">
        <v>7.08</v>
      </c>
      <c r="OX291" s="104" t="s">
        <v>63789</v>
      </c>
      <c r="OY291" s="110"/>
      <c r="OZ291" s="113"/>
      <c r="PA291" s="104" t="s">
        <v>63790</v>
      </c>
      <c r="PB291" s="104">
        <v>3</v>
      </c>
      <c r="PC291" s="104">
        <v>5.2</v>
      </c>
      <c r="PD291" s="104" t="s">
        <v>63791</v>
      </c>
      <c r="PE291" s="110"/>
      <c r="PF291" s="113"/>
      <c r="PG291" s="104" t="s">
        <v>63792</v>
      </c>
      <c r="PH291" s="104">
        <v>3</v>
      </c>
      <c r="PI291" s="104">
        <v>15.57</v>
      </c>
      <c r="PJ291" s="104" t="s">
        <v>63793</v>
      </c>
      <c r="PK291" s="110"/>
      <c r="PL291" s="113"/>
      <c r="PM291" s="104" t="s">
        <v>63794</v>
      </c>
      <c r="PN291" s="104">
        <v>2</v>
      </c>
      <c r="PO291" s="104">
        <v>6.06</v>
      </c>
      <c r="PP291" s="104" t="s">
        <v>63795</v>
      </c>
      <c r="PQ291" s="110"/>
      <c r="PR291" s="113"/>
      <c r="PS291" s="104" t="s">
        <v>63796</v>
      </c>
      <c r="PT291" s="104">
        <v>3</v>
      </c>
      <c r="PU291" s="104">
        <v>12.13</v>
      </c>
      <c r="PV291" s="104" t="s">
        <v>63797</v>
      </c>
      <c r="PW291" s="110"/>
      <c r="PX291" s="113"/>
      <c r="PY291" s="104" t="s">
        <v>63798</v>
      </c>
      <c r="PZ291" s="104">
        <v>2</v>
      </c>
      <c r="QA291" s="104">
        <v>4.0199999999999996</v>
      </c>
      <c r="QB291" s="104" t="s">
        <v>63799</v>
      </c>
      <c r="QC291" s="110"/>
      <c r="QD291" s="113"/>
      <c r="QE291" s="104" t="s">
        <v>63800</v>
      </c>
      <c r="QF291" s="104">
        <v>3</v>
      </c>
      <c r="QG291" s="104">
        <v>9.4</v>
      </c>
      <c r="QH291" s="104" t="s">
        <v>63801</v>
      </c>
      <c r="QI291" s="110"/>
      <c r="QJ291" s="113"/>
      <c r="QK291" s="104" t="s">
        <v>63802</v>
      </c>
      <c r="QL291" s="104">
        <v>3</v>
      </c>
      <c r="QM291" s="104">
        <v>11.53</v>
      </c>
      <c r="QN291" s="104" t="s">
        <v>63803</v>
      </c>
      <c r="QO291" s="110"/>
      <c r="QP291" s="113"/>
      <c r="QQ291" s="104" t="s">
        <v>63804</v>
      </c>
      <c r="QR291" s="104">
        <v>3</v>
      </c>
      <c r="QS291" s="104">
        <v>4.26</v>
      </c>
      <c r="QT291" s="104" t="s">
        <v>63805</v>
      </c>
      <c r="QU291" s="110"/>
      <c r="QV291" s="113"/>
      <c r="QW291" s="104" t="s">
        <v>63806</v>
      </c>
      <c r="QX291" s="104">
        <v>2</v>
      </c>
      <c r="QY291" s="104">
        <v>8.2100000000000009</v>
      </c>
      <c r="QZ291" s="104" t="s">
        <v>63807</v>
      </c>
      <c r="RA291" s="110"/>
      <c r="RB291" s="113"/>
      <c r="RC291" s="104" t="s">
        <v>63808</v>
      </c>
      <c r="RD291" s="104">
        <v>2</v>
      </c>
      <c r="RE291" s="104">
        <v>1.46</v>
      </c>
      <c r="RF291" s="104" t="s">
        <v>63809</v>
      </c>
      <c r="RG291" s="110"/>
      <c r="RH291" s="113"/>
      <c r="RI291" s="104" t="s">
        <v>63810</v>
      </c>
      <c r="RJ291" s="104">
        <v>3</v>
      </c>
      <c r="RK291" s="104">
        <v>12.56</v>
      </c>
      <c r="RL291" s="104" t="s">
        <v>63811</v>
      </c>
      <c r="RM291" s="110"/>
      <c r="RN291" s="113"/>
      <c r="RO291" s="104" t="s">
        <v>63812</v>
      </c>
      <c r="RP291" s="104">
        <v>2</v>
      </c>
      <c r="RQ291" s="104">
        <v>5.04</v>
      </c>
      <c r="RR291" s="104" t="s">
        <v>63813</v>
      </c>
      <c r="RS291" s="110"/>
      <c r="RT291" s="113"/>
      <c r="RU291" s="104" t="s">
        <v>63814</v>
      </c>
      <c r="RV291" s="104">
        <v>2</v>
      </c>
      <c r="RW291" s="104">
        <v>2.21</v>
      </c>
      <c r="RX291" s="104" t="s">
        <v>63815</v>
      </c>
      <c r="RY291" s="110"/>
      <c r="RZ291" s="113"/>
    </row>
    <row r="292" spans="1:494" ht="12.75" x14ac:dyDescent="0.2">
      <c r="A292" s="113"/>
      <c r="B292" s="113"/>
      <c r="C292" s="103" t="s">
        <v>63816</v>
      </c>
      <c r="D292" s="103">
        <v>3</v>
      </c>
      <c r="E292" s="103">
        <v>16.38</v>
      </c>
      <c r="F292" s="103" t="s">
        <v>63817</v>
      </c>
      <c r="H292" s="113"/>
      <c r="I292" s="103" t="s">
        <v>63818</v>
      </c>
      <c r="J292" s="103">
        <v>2</v>
      </c>
      <c r="K292" s="103">
        <v>4.08</v>
      </c>
      <c r="L292" s="103" t="s">
        <v>63819</v>
      </c>
      <c r="M292" s="103">
        <v>19</v>
      </c>
      <c r="N292" s="113"/>
      <c r="O292" s="103" t="s">
        <v>63820</v>
      </c>
      <c r="P292" s="103">
        <v>3</v>
      </c>
      <c r="Q292" s="103">
        <v>15.49</v>
      </c>
      <c r="R292" s="103" t="s">
        <v>63821</v>
      </c>
      <c r="T292" s="113"/>
      <c r="U292" s="103" t="s">
        <v>63822</v>
      </c>
      <c r="V292" s="103">
        <v>2</v>
      </c>
      <c r="W292" s="103">
        <v>8.4700000000000006</v>
      </c>
      <c r="X292" s="103" t="s">
        <v>63823</v>
      </c>
      <c r="Z292" s="113"/>
      <c r="AA292" s="103" t="s">
        <v>63824</v>
      </c>
      <c r="AB292" s="103">
        <v>2</v>
      </c>
      <c r="AC292" s="103">
        <v>3.37</v>
      </c>
      <c r="AD292" s="103" t="s">
        <v>63825</v>
      </c>
      <c r="AE292" s="103">
        <v>7</v>
      </c>
      <c r="AF292" s="113"/>
      <c r="AG292" s="103" t="s">
        <v>63826</v>
      </c>
      <c r="AH292" s="103">
        <v>3</v>
      </c>
      <c r="AI292" s="103">
        <v>16.489999999999998</v>
      </c>
      <c r="AJ292" s="103" t="s">
        <v>63827</v>
      </c>
      <c r="AK292" s="103">
        <v>14</v>
      </c>
      <c r="AL292" s="113"/>
      <c r="AM292" s="103" t="s">
        <v>63828</v>
      </c>
      <c r="AN292" s="103">
        <v>3</v>
      </c>
      <c r="AO292" s="103">
        <v>16.04</v>
      </c>
      <c r="AP292" s="103" t="s">
        <v>63829</v>
      </c>
      <c r="AQ292" s="103">
        <v>7</v>
      </c>
      <c r="AR292" s="113"/>
      <c r="AS292" s="103" t="s">
        <v>63830</v>
      </c>
      <c r="AT292" s="103">
        <v>3</v>
      </c>
      <c r="AU292" s="103">
        <v>10.31</v>
      </c>
      <c r="AV292" s="103" t="s">
        <v>63831</v>
      </c>
      <c r="AW292" s="108"/>
      <c r="AX292" s="113"/>
      <c r="AY292" s="103" t="s">
        <v>63832</v>
      </c>
      <c r="AZ292" s="103">
        <v>2</v>
      </c>
      <c r="BA292" s="103">
        <v>6.31</v>
      </c>
      <c r="BB292" s="103" t="s">
        <v>63833</v>
      </c>
      <c r="BC292" s="108"/>
      <c r="BD292" s="113"/>
      <c r="BE292" s="103" t="s">
        <v>63834</v>
      </c>
      <c r="BF292" s="103">
        <v>3</v>
      </c>
      <c r="BG292" s="103">
        <v>6.29</v>
      </c>
      <c r="BH292" s="103" t="s">
        <v>63835</v>
      </c>
      <c r="BI292" s="108"/>
      <c r="BJ292" s="113"/>
      <c r="BK292" s="103" t="s">
        <v>63836</v>
      </c>
      <c r="BL292" s="103">
        <v>3</v>
      </c>
      <c r="BM292" s="103">
        <v>14.12</v>
      </c>
      <c r="BN292" s="103" t="s">
        <v>63837</v>
      </c>
      <c r="BO292" s="108"/>
      <c r="BP292" s="113"/>
      <c r="BQ292" s="103" t="s">
        <v>63838</v>
      </c>
      <c r="BR292" s="103">
        <v>2</v>
      </c>
      <c r="BS292" s="103">
        <v>8.44</v>
      </c>
      <c r="BT292" s="103" t="s">
        <v>63839</v>
      </c>
      <c r="BU292" s="108"/>
      <c r="BV292" s="113"/>
      <c r="BW292" s="103" t="s">
        <v>63840</v>
      </c>
      <c r="BX292" s="103">
        <v>3</v>
      </c>
      <c r="BY292" s="103">
        <v>7.18</v>
      </c>
      <c r="BZ292" s="103" t="s">
        <v>63841</v>
      </c>
      <c r="CA292" s="108"/>
      <c r="CB292" s="113"/>
      <c r="CC292" s="103" t="s">
        <v>63842</v>
      </c>
      <c r="CD292" s="103">
        <v>3</v>
      </c>
      <c r="CE292" s="103">
        <v>12.25</v>
      </c>
      <c r="CF292" s="103" t="s">
        <v>63843</v>
      </c>
      <c r="CG292" s="103">
        <v>13</v>
      </c>
      <c r="CH292" s="113"/>
      <c r="CI292" s="103" t="s">
        <v>63844</v>
      </c>
      <c r="CJ292" s="103">
        <v>3</v>
      </c>
      <c r="CK292" s="103">
        <v>10.19</v>
      </c>
      <c r="CL292" s="103" t="s">
        <v>63845</v>
      </c>
      <c r="CM292" s="108"/>
      <c r="CN292" s="113"/>
      <c r="CO292" s="103" t="s">
        <v>63846</v>
      </c>
      <c r="CP292" s="103">
        <v>3</v>
      </c>
      <c r="CQ292" s="103">
        <v>0.06</v>
      </c>
      <c r="CR292" s="103" t="s">
        <v>63847</v>
      </c>
      <c r="CS292" s="108"/>
      <c r="CT292" s="113"/>
      <c r="CU292" s="103" t="s">
        <v>63848</v>
      </c>
      <c r="CV292" s="103">
        <v>2</v>
      </c>
      <c r="CW292" s="103">
        <v>3.54</v>
      </c>
      <c r="CX292" s="103" t="s">
        <v>63849</v>
      </c>
      <c r="CY292" s="108"/>
      <c r="CZ292" s="113"/>
      <c r="DA292" s="103" t="s">
        <v>63850</v>
      </c>
      <c r="DB292" s="103">
        <v>2</v>
      </c>
      <c r="DC292" s="103">
        <v>2.04</v>
      </c>
      <c r="DD292" s="103" t="s">
        <v>63851</v>
      </c>
      <c r="DE292" s="108"/>
      <c r="DF292" s="113"/>
      <c r="DG292" s="103" t="s">
        <v>63852</v>
      </c>
      <c r="DH292" s="103">
        <v>2</v>
      </c>
      <c r="DI292" s="103">
        <v>8.31</v>
      </c>
      <c r="DJ292" s="103" t="s">
        <v>63853</v>
      </c>
      <c r="DK292" s="108"/>
      <c r="DL292" s="113"/>
      <c r="DM292" s="103" t="s">
        <v>63854</v>
      </c>
      <c r="DN292" s="103">
        <v>3</v>
      </c>
      <c r="DO292" s="103">
        <v>13.38</v>
      </c>
      <c r="DP292" s="103" t="s">
        <v>63855</v>
      </c>
      <c r="DQ292" s="103">
        <v>6</v>
      </c>
      <c r="DR292" s="113"/>
      <c r="DS292" s="103" t="s">
        <v>63856</v>
      </c>
      <c r="DT292" s="103">
        <v>2</v>
      </c>
      <c r="DU292" s="103">
        <v>5.44</v>
      </c>
      <c r="DV292" s="103" t="s">
        <v>63857</v>
      </c>
      <c r="DW292" s="108"/>
      <c r="DX292" s="113"/>
      <c r="DY292" s="103" t="s">
        <v>63858</v>
      </c>
      <c r="DZ292" s="103">
        <v>3</v>
      </c>
      <c r="EA292" s="103">
        <v>4.07</v>
      </c>
      <c r="EB292" s="103" t="s">
        <v>63859</v>
      </c>
      <c r="EC292" s="108"/>
      <c r="ED292" s="113"/>
      <c r="EE292" s="103" t="s">
        <v>63860</v>
      </c>
      <c r="EF292" s="103">
        <v>3</v>
      </c>
      <c r="EG292" s="103">
        <v>12.28</v>
      </c>
      <c r="EH292" s="103" t="s">
        <v>63861</v>
      </c>
      <c r="EI292" s="108"/>
      <c r="EJ292" s="113"/>
      <c r="EK292" s="103" t="s">
        <v>63862</v>
      </c>
      <c r="EL292" s="103">
        <v>3</v>
      </c>
      <c r="EM292" s="103">
        <v>17.579999999999998</v>
      </c>
      <c r="EN292" s="103" t="s">
        <v>63863</v>
      </c>
      <c r="EO292" s="108"/>
      <c r="EP292" s="113"/>
      <c r="EQ292" s="103" t="s">
        <v>63864</v>
      </c>
      <c r="ER292" s="103">
        <v>3</v>
      </c>
      <c r="ES292" s="103">
        <v>19.440000000000001</v>
      </c>
      <c r="ET292" s="103" t="s">
        <v>63865</v>
      </c>
      <c r="EU292" s="108"/>
      <c r="EV292" s="113"/>
      <c r="EW292" s="103" t="s">
        <v>63866</v>
      </c>
      <c r="EX292" s="103">
        <v>2</v>
      </c>
      <c r="EY292" s="103">
        <v>1.01</v>
      </c>
      <c r="EZ292" s="103" t="s">
        <v>63867</v>
      </c>
      <c r="FA292" s="103">
        <v>25</v>
      </c>
      <c r="FB292" s="113"/>
      <c r="FC292" s="103" t="s">
        <v>63868</v>
      </c>
      <c r="FD292" s="103">
        <v>3</v>
      </c>
      <c r="FE292" s="103">
        <v>2.38</v>
      </c>
      <c r="FF292" s="103" t="s">
        <v>63869</v>
      </c>
      <c r="FG292" s="108"/>
      <c r="FH292" s="113"/>
      <c r="FI292" s="103" t="s">
        <v>63870</v>
      </c>
      <c r="FJ292" s="103">
        <v>2</v>
      </c>
      <c r="FK292" s="103">
        <v>7.42</v>
      </c>
      <c r="FL292" s="103" t="s">
        <v>63871</v>
      </c>
      <c r="FM292" s="103">
        <v>4</v>
      </c>
      <c r="FN292" s="113"/>
      <c r="FO292" s="108"/>
      <c r="FP292" s="108"/>
      <c r="FQ292" s="108"/>
      <c r="FR292" s="108"/>
      <c r="FS292" s="108"/>
      <c r="FT292" s="113"/>
      <c r="FU292" s="103" t="s">
        <v>63872</v>
      </c>
      <c r="FV292" s="103">
        <v>3</v>
      </c>
      <c r="FW292" s="103">
        <v>0.28000000000000003</v>
      </c>
      <c r="FX292" s="103" t="s">
        <v>63873</v>
      </c>
      <c r="FY292" s="108"/>
      <c r="FZ292" s="113"/>
      <c r="GA292" s="103" t="s">
        <v>63874</v>
      </c>
      <c r="GB292" s="103">
        <v>3</v>
      </c>
      <c r="GC292" s="103">
        <v>17.190000000000001</v>
      </c>
      <c r="GD292" s="103" t="s">
        <v>63875</v>
      </c>
      <c r="GE292" s="103">
        <v>15</v>
      </c>
      <c r="GF292" s="113"/>
      <c r="GG292" s="103" t="s">
        <v>63876</v>
      </c>
      <c r="GH292" s="103">
        <v>2</v>
      </c>
      <c r="GI292" s="103">
        <v>8.4700000000000006</v>
      </c>
      <c r="GJ292" s="103" t="s">
        <v>63877</v>
      </c>
      <c r="GK292" s="103">
        <v>12</v>
      </c>
      <c r="GL292" s="113"/>
      <c r="GM292" s="103" t="s">
        <v>63878</v>
      </c>
      <c r="GN292" s="103">
        <v>3</v>
      </c>
      <c r="GO292" s="103">
        <v>7.27</v>
      </c>
      <c r="GP292" s="103" t="s">
        <v>63879</v>
      </c>
      <c r="GQ292" s="108"/>
      <c r="GR292" s="113"/>
      <c r="GS292" s="103" t="s">
        <v>63880</v>
      </c>
      <c r="GT292" s="103">
        <v>3</v>
      </c>
      <c r="GU292" s="103">
        <v>19.55</v>
      </c>
      <c r="GV292" s="103" t="s">
        <v>63881</v>
      </c>
      <c r="GW292" s="108"/>
      <c r="GX292" s="113"/>
      <c r="GY292" s="103" t="s">
        <v>63882</v>
      </c>
      <c r="GZ292" s="103">
        <v>2</v>
      </c>
      <c r="HA292" s="103">
        <v>7.0000000000000007E-2</v>
      </c>
      <c r="HB292" s="103" t="s">
        <v>63883</v>
      </c>
      <c r="HC292" s="108"/>
      <c r="HD292" s="113"/>
      <c r="HE292" s="103" t="s">
        <v>63884</v>
      </c>
      <c r="HF292" s="103">
        <v>3</v>
      </c>
      <c r="HG292" s="103">
        <v>1.26</v>
      </c>
      <c r="HH292" s="103" t="s">
        <v>63885</v>
      </c>
      <c r="HI292" s="103">
        <v>51</v>
      </c>
      <c r="HJ292" s="113"/>
      <c r="HK292" s="103" t="s">
        <v>63886</v>
      </c>
      <c r="HL292" s="103">
        <v>2</v>
      </c>
      <c r="HM292" s="103">
        <v>13.21</v>
      </c>
      <c r="HN292" s="103" t="s">
        <v>63887</v>
      </c>
      <c r="HO292" s="103">
        <v>4</v>
      </c>
      <c r="HP292" s="113"/>
      <c r="HQ292" s="103" t="s">
        <v>63888</v>
      </c>
      <c r="HR292" s="103">
        <v>3</v>
      </c>
      <c r="HS292" s="103">
        <v>5.03</v>
      </c>
      <c r="HT292" s="103" t="s">
        <v>63889</v>
      </c>
      <c r="HU292" s="103">
        <v>93</v>
      </c>
      <c r="HV292" s="113"/>
      <c r="HW292" s="103" t="s">
        <v>63890</v>
      </c>
      <c r="HX292" s="103">
        <v>3</v>
      </c>
      <c r="HY292" s="103">
        <v>12.47</v>
      </c>
      <c r="HZ292" s="103" t="s">
        <v>63891</v>
      </c>
      <c r="IA292" s="108"/>
      <c r="IB292" s="113"/>
      <c r="IC292" s="103" t="s">
        <v>63892</v>
      </c>
      <c r="ID292" s="103">
        <v>3</v>
      </c>
      <c r="IE292" s="103">
        <v>4.53</v>
      </c>
      <c r="IF292" s="103" t="s">
        <v>63893</v>
      </c>
      <c r="IG292" s="108"/>
      <c r="IH292" s="113"/>
      <c r="II292" s="103" t="s">
        <v>63894</v>
      </c>
      <c r="IJ292" s="103">
        <v>2</v>
      </c>
      <c r="IK292" s="103">
        <v>0.28000000000000003</v>
      </c>
      <c r="IL292" s="103" t="s">
        <v>63895</v>
      </c>
      <c r="IM292" s="103">
        <v>24</v>
      </c>
      <c r="IN292" s="113"/>
      <c r="IO292" s="103" t="s">
        <v>63896</v>
      </c>
      <c r="IP292" s="103">
        <v>3</v>
      </c>
      <c r="IQ292" s="103">
        <v>7.42</v>
      </c>
      <c r="IR292" s="103" t="s">
        <v>63897</v>
      </c>
      <c r="IS292" s="108"/>
      <c r="IT292" s="113"/>
      <c r="IU292" s="103" t="s">
        <v>63898</v>
      </c>
      <c r="IV292" s="103">
        <v>2</v>
      </c>
      <c r="IW292" s="103">
        <v>0.26</v>
      </c>
      <c r="IX292" s="103" t="s">
        <v>63899</v>
      </c>
      <c r="IY292" s="108"/>
      <c r="IZ292" s="113"/>
      <c r="JA292" s="103" t="s">
        <v>63900</v>
      </c>
      <c r="JB292" s="103">
        <v>2</v>
      </c>
      <c r="JC292" s="103">
        <v>0.3</v>
      </c>
      <c r="JD292" s="103" t="s">
        <v>63901</v>
      </c>
      <c r="JE292" s="108"/>
      <c r="JF292" s="113"/>
      <c r="JG292" s="103" t="s">
        <v>63902</v>
      </c>
      <c r="JH292" s="103">
        <v>3</v>
      </c>
      <c r="JI292" s="103">
        <v>2.5099999999999998</v>
      </c>
      <c r="JJ292" s="103" t="s">
        <v>63903</v>
      </c>
      <c r="JK292" s="108"/>
      <c r="JL292" s="113"/>
      <c r="JM292" s="103" t="s">
        <v>63904</v>
      </c>
      <c r="JN292" s="103">
        <v>3</v>
      </c>
      <c r="JO292" s="103">
        <v>14.23</v>
      </c>
      <c r="JP292" s="103" t="s">
        <v>63905</v>
      </c>
      <c r="JQ292" s="108"/>
      <c r="JR292" s="113"/>
      <c r="JS292" s="103" t="s">
        <v>63906</v>
      </c>
      <c r="JT292" s="103">
        <v>3</v>
      </c>
      <c r="JU292" s="103">
        <v>9.25</v>
      </c>
      <c r="JV292" s="103" t="s">
        <v>63907</v>
      </c>
      <c r="JW292" s="108"/>
      <c r="JX292" s="113"/>
      <c r="JY292" s="103" t="s">
        <v>63908</v>
      </c>
      <c r="JZ292" s="103">
        <v>3</v>
      </c>
      <c r="KA292" s="103">
        <v>13.38</v>
      </c>
      <c r="KB292" s="103" t="s">
        <v>63909</v>
      </c>
      <c r="KC292" s="108"/>
      <c r="KD292" s="113"/>
      <c r="KE292" s="103" t="s">
        <v>63910</v>
      </c>
      <c r="KF292" s="103">
        <v>3</v>
      </c>
      <c r="KG292" s="103">
        <v>14.28</v>
      </c>
      <c r="KH292" s="103" t="s">
        <v>63911</v>
      </c>
      <c r="KI292" s="108"/>
      <c r="KJ292" s="113"/>
      <c r="KK292" s="103" t="s">
        <v>63912</v>
      </c>
      <c r="KL292" s="103">
        <v>3</v>
      </c>
      <c r="KM292" s="103">
        <v>1.5</v>
      </c>
      <c r="KN292" s="103" t="s">
        <v>63913</v>
      </c>
      <c r="KO292" s="103">
        <v>33</v>
      </c>
      <c r="KP292" s="113"/>
      <c r="KQ292" s="103" t="s">
        <v>63914</v>
      </c>
      <c r="KR292" s="103">
        <v>2</v>
      </c>
      <c r="KS292" s="103">
        <v>3.05</v>
      </c>
      <c r="KT292" s="103" t="s">
        <v>63915</v>
      </c>
      <c r="KU292" s="108"/>
      <c r="KV292" s="113"/>
      <c r="KW292" s="103" t="s">
        <v>63916</v>
      </c>
      <c r="KX292" s="103">
        <v>2</v>
      </c>
      <c r="KY292" s="103">
        <v>8.23</v>
      </c>
      <c r="KZ292" s="103" t="s">
        <v>63917</v>
      </c>
      <c r="LA292" s="108"/>
      <c r="LB292" s="113"/>
      <c r="LC292" s="103" t="s">
        <v>63918</v>
      </c>
      <c r="LD292" s="103">
        <v>3</v>
      </c>
      <c r="LE292" s="103">
        <v>12.31</v>
      </c>
      <c r="LF292" s="103" t="s">
        <v>63919</v>
      </c>
      <c r="LG292" s="103">
        <v>27</v>
      </c>
      <c r="LH292" s="113"/>
      <c r="LI292" s="103" t="s">
        <v>63920</v>
      </c>
      <c r="LJ292" s="103">
        <v>3</v>
      </c>
      <c r="LK292" s="103">
        <v>17.52</v>
      </c>
      <c r="LL292" s="103" t="s">
        <v>63921</v>
      </c>
      <c r="LM292" s="103">
        <v>22</v>
      </c>
      <c r="LN292" s="113"/>
      <c r="LO292" s="103" t="s">
        <v>63922</v>
      </c>
      <c r="LP292" s="103">
        <v>3</v>
      </c>
      <c r="LQ292" s="103">
        <v>7.24</v>
      </c>
      <c r="LR292" s="103" t="s">
        <v>63923</v>
      </c>
      <c r="LS292" s="108"/>
      <c r="LT292" s="113"/>
      <c r="LU292" s="103" t="s">
        <v>63924</v>
      </c>
      <c r="LV292" s="103">
        <v>3</v>
      </c>
      <c r="LW292" s="103">
        <v>19.46</v>
      </c>
      <c r="LX292" s="103" t="s">
        <v>63925</v>
      </c>
      <c r="LY292" s="108"/>
      <c r="LZ292" s="113"/>
      <c r="MA292" s="103" t="s">
        <v>63926</v>
      </c>
      <c r="MB292" s="103">
        <v>3</v>
      </c>
      <c r="MC292" s="103">
        <v>13.56</v>
      </c>
      <c r="MD292" s="103" t="s">
        <v>63927</v>
      </c>
      <c r="ME292" s="103">
        <v>12</v>
      </c>
      <c r="MF292" s="113"/>
      <c r="MG292" s="103" t="s">
        <v>63928</v>
      </c>
      <c r="MH292" s="103">
        <v>3</v>
      </c>
      <c r="MI292" s="103">
        <v>15.54</v>
      </c>
      <c r="MJ292" s="103" t="s">
        <v>63929</v>
      </c>
      <c r="MK292" s="108"/>
      <c r="ML292" s="113"/>
      <c r="MM292" s="103" t="s">
        <v>63930</v>
      </c>
      <c r="MN292" s="103">
        <v>3</v>
      </c>
      <c r="MO292" s="103">
        <v>19.559999999999999</v>
      </c>
      <c r="MP292" s="103" t="s">
        <v>63931</v>
      </c>
      <c r="MQ292" s="103">
        <v>20</v>
      </c>
      <c r="MR292" s="113"/>
      <c r="MS292" s="103" t="s">
        <v>63932</v>
      </c>
      <c r="MT292" s="103">
        <v>3</v>
      </c>
      <c r="MU292" s="103">
        <v>9.14</v>
      </c>
      <c r="MV292" s="103" t="s">
        <v>63933</v>
      </c>
      <c r="MW292" s="103">
        <v>65</v>
      </c>
      <c r="MX292" s="113"/>
      <c r="MY292" s="103" t="s">
        <v>63934</v>
      </c>
      <c r="MZ292" s="103">
        <v>3</v>
      </c>
      <c r="NA292" s="103">
        <v>11.53</v>
      </c>
      <c r="NB292" s="103" t="s">
        <v>63935</v>
      </c>
      <c r="NC292" s="108"/>
      <c r="ND292" s="113"/>
      <c r="NE292" s="103" t="s">
        <v>63936</v>
      </c>
      <c r="NF292" s="103">
        <v>2</v>
      </c>
      <c r="NG292" s="103">
        <v>2.46</v>
      </c>
      <c r="NH292" s="103" t="s">
        <v>63937</v>
      </c>
      <c r="NI292" s="108"/>
      <c r="NJ292" s="113"/>
      <c r="NK292" s="103" t="s">
        <v>63938</v>
      </c>
      <c r="NL292" s="103">
        <v>3</v>
      </c>
      <c r="NM292" s="103">
        <v>19.16</v>
      </c>
      <c r="NN292" s="103" t="s">
        <v>63939</v>
      </c>
      <c r="NO292" s="108"/>
      <c r="NP292" s="113"/>
      <c r="NQ292" s="103" t="s">
        <v>63940</v>
      </c>
      <c r="NR292" s="103">
        <v>2</v>
      </c>
      <c r="NS292" s="103">
        <v>3.3</v>
      </c>
      <c r="NT292" s="103" t="s">
        <v>63941</v>
      </c>
      <c r="NU292" s="103">
        <v>52</v>
      </c>
      <c r="NV292" s="113"/>
      <c r="NW292" s="104" t="s">
        <v>63942</v>
      </c>
      <c r="NX292" s="104">
        <v>2</v>
      </c>
      <c r="NY292" s="104">
        <v>9.1199999999999992</v>
      </c>
      <c r="NZ292" s="104" t="s">
        <v>63943</v>
      </c>
      <c r="OA292" s="110"/>
      <c r="OB292" s="113"/>
      <c r="OC292" s="104" t="s">
        <v>63944</v>
      </c>
      <c r="OD292" s="104">
        <v>3</v>
      </c>
      <c r="OE292" s="104">
        <v>7.5</v>
      </c>
      <c r="OF292" s="104" t="s">
        <v>63945</v>
      </c>
      <c r="OG292" s="105"/>
      <c r="OH292" s="113"/>
      <c r="OI292" s="106" t="s">
        <v>63946</v>
      </c>
      <c r="OJ292" s="106">
        <v>2</v>
      </c>
      <c r="OK292" s="106">
        <v>0.08</v>
      </c>
      <c r="OL292" s="106" t="s">
        <v>63947</v>
      </c>
      <c r="OM292" s="107"/>
      <c r="ON292" s="113"/>
      <c r="OO292" s="104" t="s">
        <v>63948</v>
      </c>
      <c r="OP292" s="104">
        <v>2</v>
      </c>
      <c r="OQ292" s="104">
        <v>6.45</v>
      </c>
      <c r="OR292" s="104" t="s">
        <v>63949</v>
      </c>
      <c r="OS292" s="105"/>
      <c r="OT292" s="113"/>
      <c r="OU292" s="104" t="s">
        <v>63950</v>
      </c>
      <c r="OV292" s="104">
        <v>2</v>
      </c>
      <c r="OW292" s="104">
        <v>6.55</v>
      </c>
      <c r="OX292" s="104" t="s">
        <v>63951</v>
      </c>
      <c r="OY292" s="104">
        <v>7</v>
      </c>
      <c r="OZ292" s="113"/>
      <c r="PA292" s="104" t="s">
        <v>63952</v>
      </c>
      <c r="PB292" s="104">
        <v>3</v>
      </c>
      <c r="PC292" s="104">
        <v>4.3099999999999996</v>
      </c>
      <c r="PD292" s="104" t="s">
        <v>63953</v>
      </c>
      <c r="PE292" s="104">
        <v>90</v>
      </c>
      <c r="PF292" s="113"/>
      <c r="PG292" s="104" t="s">
        <v>63954</v>
      </c>
      <c r="PH292" s="104">
        <v>3</v>
      </c>
      <c r="PI292" s="104">
        <v>15.42</v>
      </c>
      <c r="PJ292" s="104" t="s">
        <v>63955</v>
      </c>
      <c r="PK292" s="104">
        <v>21</v>
      </c>
      <c r="PL292" s="113"/>
      <c r="PM292" s="104" t="s">
        <v>63956</v>
      </c>
      <c r="PN292" s="104">
        <v>2</v>
      </c>
      <c r="PO292" s="104">
        <v>5.49</v>
      </c>
      <c r="PP292" s="104" t="s">
        <v>63957</v>
      </c>
      <c r="PQ292" s="110"/>
      <c r="PR292" s="113"/>
      <c r="PS292" s="104" t="s">
        <v>63958</v>
      </c>
      <c r="PT292" s="104">
        <v>3</v>
      </c>
      <c r="PU292" s="104">
        <v>12.11</v>
      </c>
      <c r="PV292" s="104" t="s">
        <v>63959</v>
      </c>
      <c r="PW292" s="110"/>
      <c r="PX292" s="113"/>
      <c r="PY292" s="104" t="s">
        <v>63960</v>
      </c>
      <c r="PZ292" s="104">
        <v>2</v>
      </c>
      <c r="QA292" s="104">
        <v>3.57</v>
      </c>
      <c r="QB292" s="104" t="s">
        <v>63961</v>
      </c>
      <c r="QC292" s="110"/>
      <c r="QD292" s="113"/>
      <c r="QE292" s="104" t="s">
        <v>63962</v>
      </c>
      <c r="QF292" s="104">
        <v>3</v>
      </c>
      <c r="QG292" s="104">
        <v>9.34</v>
      </c>
      <c r="QH292" s="104" t="s">
        <v>63963</v>
      </c>
      <c r="QI292" s="110"/>
      <c r="QJ292" s="113"/>
      <c r="QK292" s="104" t="s">
        <v>63964</v>
      </c>
      <c r="QL292" s="104">
        <v>3</v>
      </c>
      <c r="QM292" s="104">
        <v>11.47</v>
      </c>
      <c r="QN292" s="104" t="s">
        <v>63965</v>
      </c>
      <c r="QO292" s="110"/>
      <c r="QP292" s="113"/>
      <c r="QQ292" s="104" t="s">
        <v>63966</v>
      </c>
      <c r="QR292" s="104">
        <v>3</v>
      </c>
      <c r="QS292" s="104">
        <v>4.22</v>
      </c>
      <c r="QT292" s="104" t="s">
        <v>63967</v>
      </c>
      <c r="QU292" s="104">
        <v>7</v>
      </c>
      <c r="QV292" s="113"/>
      <c r="QW292" s="104" t="s">
        <v>63968</v>
      </c>
      <c r="QX292" s="104">
        <v>2</v>
      </c>
      <c r="QY292" s="104">
        <v>8.09</v>
      </c>
      <c r="QZ292" s="104" t="s">
        <v>63969</v>
      </c>
      <c r="RA292" s="104">
        <v>4</v>
      </c>
      <c r="RB292" s="113"/>
      <c r="RC292" s="104" t="s">
        <v>63970</v>
      </c>
      <c r="RD292" s="104">
        <v>2</v>
      </c>
      <c r="RE292" s="104">
        <v>1.22</v>
      </c>
      <c r="RF292" s="104" t="s">
        <v>63971</v>
      </c>
      <c r="RG292" s="104">
        <v>7</v>
      </c>
      <c r="RH292" s="113"/>
      <c r="RI292" s="104" t="s">
        <v>63972</v>
      </c>
      <c r="RJ292" s="104">
        <v>3</v>
      </c>
      <c r="RK292" s="104">
        <v>12.29</v>
      </c>
      <c r="RL292" s="104" t="s">
        <v>63973</v>
      </c>
      <c r="RM292" s="110"/>
      <c r="RN292" s="113"/>
      <c r="RO292" s="104" t="s">
        <v>63974</v>
      </c>
      <c r="RP292" s="104">
        <v>2</v>
      </c>
      <c r="RQ292" s="104">
        <v>4.49</v>
      </c>
      <c r="RR292" s="104" t="s">
        <v>63975</v>
      </c>
      <c r="RS292" s="110"/>
      <c r="RT292" s="113"/>
      <c r="RU292" s="104" t="s">
        <v>63976</v>
      </c>
      <c r="RV292" s="104">
        <v>2</v>
      </c>
      <c r="RW292" s="104">
        <v>2.0699999999999998</v>
      </c>
      <c r="RX292" s="104" t="s">
        <v>63977</v>
      </c>
      <c r="RY292" s="104">
        <v>20</v>
      </c>
      <c r="RZ292" s="113"/>
    </row>
    <row r="293" spans="1:494" ht="12.75" x14ac:dyDescent="0.2">
      <c r="A293" s="113"/>
      <c r="B293" s="113"/>
      <c r="C293" s="103" t="s">
        <v>63978</v>
      </c>
      <c r="D293" s="103">
        <v>3</v>
      </c>
      <c r="E293" s="103">
        <v>16.21</v>
      </c>
      <c r="F293" s="103" t="s">
        <v>63979</v>
      </c>
      <c r="H293" s="113"/>
      <c r="I293" s="103" t="s">
        <v>63980</v>
      </c>
      <c r="J293" s="103">
        <v>2</v>
      </c>
      <c r="K293" s="103">
        <v>3.48</v>
      </c>
      <c r="L293" s="103" t="s">
        <v>63981</v>
      </c>
      <c r="N293" s="113"/>
      <c r="O293" s="103" t="s">
        <v>63982</v>
      </c>
      <c r="P293" s="103">
        <v>3</v>
      </c>
      <c r="Q293" s="103">
        <v>15.38</v>
      </c>
      <c r="R293" s="103" t="s">
        <v>63983</v>
      </c>
      <c r="S293" s="103">
        <v>28</v>
      </c>
      <c r="T293" s="113"/>
      <c r="U293" s="103" t="s">
        <v>63984</v>
      </c>
      <c r="V293" s="103">
        <v>2</v>
      </c>
      <c r="W293" s="103">
        <v>8.3800000000000008</v>
      </c>
      <c r="X293" s="103" t="s">
        <v>63985</v>
      </c>
      <c r="Y293" s="103">
        <v>9</v>
      </c>
      <c r="Z293" s="113"/>
      <c r="AA293" s="103" t="s">
        <v>63986</v>
      </c>
      <c r="AB293" s="103">
        <v>2</v>
      </c>
      <c r="AC293" s="103">
        <v>3.35</v>
      </c>
      <c r="AD293" s="103" t="s">
        <v>63987</v>
      </c>
      <c r="AF293" s="113"/>
      <c r="AG293" s="103" t="s">
        <v>63988</v>
      </c>
      <c r="AH293" s="103">
        <v>3</v>
      </c>
      <c r="AI293" s="103">
        <v>16.420000000000002</v>
      </c>
      <c r="AJ293" s="103" t="s">
        <v>63989</v>
      </c>
      <c r="AL293" s="113"/>
      <c r="AM293" s="103" t="s">
        <v>63990</v>
      </c>
      <c r="AN293" s="103">
        <v>3</v>
      </c>
      <c r="AO293" s="103">
        <v>15.41</v>
      </c>
      <c r="AP293" s="103" t="s">
        <v>63991</v>
      </c>
      <c r="AR293" s="113"/>
      <c r="AS293" s="103" t="s">
        <v>63992</v>
      </c>
      <c r="AT293" s="103">
        <v>3</v>
      </c>
      <c r="AU293" s="103">
        <v>10.1</v>
      </c>
      <c r="AV293" s="103" t="s">
        <v>63993</v>
      </c>
      <c r="AW293" s="103">
        <v>25</v>
      </c>
      <c r="AX293" s="113"/>
      <c r="AY293" s="103" t="s">
        <v>63994</v>
      </c>
      <c r="AZ293" s="103">
        <v>2</v>
      </c>
      <c r="BA293" s="103">
        <v>6.11</v>
      </c>
      <c r="BB293" s="103" t="s">
        <v>63995</v>
      </c>
      <c r="BC293" s="103">
        <v>22</v>
      </c>
      <c r="BD293" s="113"/>
      <c r="BE293" s="103" t="s">
        <v>63996</v>
      </c>
      <c r="BF293" s="103">
        <v>3</v>
      </c>
      <c r="BG293" s="103">
        <v>6.17</v>
      </c>
      <c r="BH293" s="103" t="s">
        <v>63997</v>
      </c>
      <c r="BI293" s="103">
        <v>10</v>
      </c>
      <c r="BJ293" s="113"/>
      <c r="BK293" s="103" t="s">
        <v>63998</v>
      </c>
      <c r="BL293" s="103">
        <v>3</v>
      </c>
      <c r="BM293" s="103">
        <v>13.28</v>
      </c>
      <c r="BN293" s="103" t="s">
        <v>63999</v>
      </c>
      <c r="BO293" s="103">
        <v>12</v>
      </c>
      <c r="BP293" s="113"/>
      <c r="BQ293" s="103" t="s">
        <v>64000</v>
      </c>
      <c r="BR293" s="103">
        <v>2</v>
      </c>
      <c r="BS293" s="103">
        <v>8.43</v>
      </c>
      <c r="BT293" s="103" t="s">
        <v>64001</v>
      </c>
      <c r="BU293" s="108"/>
      <c r="BV293" s="113"/>
      <c r="BW293" s="103" t="s">
        <v>64002</v>
      </c>
      <c r="BX293" s="103">
        <v>3</v>
      </c>
      <c r="BY293" s="103">
        <v>7.08</v>
      </c>
      <c r="BZ293" s="103" t="s">
        <v>64003</v>
      </c>
      <c r="CA293" s="103">
        <v>51</v>
      </c>
      <c r="CB293" s="113"/>
      <c r="CC293" s="103" t="s">
        <v>64004</v>
      </c>
      <c r="CD293" s="103">
        <v>3</v>
      </c>
      <c r="CE293" s="103">
        <v>11.47</v>
      </c>
      <c r="CF293" s="103" t="s">
        <v>64005</v>
      </c>
      <c r="CG293" s="108"/>
      <c r="CH293" s="113"/>
      <c r="CI293" s="103" t="s">
        <v>64006</v>
      </c>
      <c r="CJ293" s="103">
        <v>3</v>
      </c>
      <c r="CK293" s="103">
        <v>8.11</v>
      </c>
      <c r="CL293" s="103" t="s">
        <v>64007</v>
      </c>
      <c r="CM293" s="108"/>
      <c r="CN293" s="113"/>
      <c r="CO293" s="103" t="s">
        <v>64008</v>
      </c>
      <c r="CP293" s="103">
        <v>3</v>
      </c>
      <c r="CQ293" s="103">
        <v>19.579999999999998</v>
      </c>
      <c r="CR293" s="103" t="s">
        <v>64009</v>
      </c>
      <c r="CS293" s="108"/>
      <c r="CT293" s="113"/>
      <c r="CU293" s="103" t="s">
        <v>64010</v>
      </c>
      <c r="CV293" s="103">
        <v>2</v>
      </c>
      <c r="CW293" s="103">
        <v>3.49</v>
      </c>
      <c r="CX293" s="103" t="s">
        <v>64011</v>
      </c>
      <c r="CY293" s="108"/>
      <c r="CZ293" s="113"/>
      <c r="DA293" s="103" t="s">
        <v>64012</v>
      </c>
      <c r="DB293" s="103">
        <v>2</v>
      </c>
      <c r="DC293" s="103">
        <v>1.53</v>
      </c>
      <c r="DD293" s="103" t="s">
        <v>64013</v>
      </c>
      <c r="DE293" s="103">
        <v>24</v>
      </c>
      <c r="DF293" s="113"/>
      <c r="DG293" s="103" t="s">
        <v>64014</v>
      </c>
      <c r="DH293" s="103">
        <v>2</v>
      </c>
      <c r="DI293" s="103">
        <v>8.23</v>
      </c>
      <c r="DJ293" s="103" t="s">
        <v>64015</v>
      </c>
      <c r="DK293" s="108"/>
      <c r="DL293" s="113"/>
      <c r="DM293" s="103" t="s">
        <v>64016</v>
      </c>
      <c r="DN293" s="103">
        <v>3</v>
      </c>
      <c r="DO293" s="103">
        <v>13.31</v>
      </c>
      <c r="DP293" s="103" t="s">
        <v>64017</v>
      </c>
      <c r="DQ293" s="108"/>
      <c r="DR293" s="113"/>
      <c r="DS293" s="103" t="s">
        <v>64018</v>
      </c>
      <c r="DT293" s="103">
        <v>2</v>
      </c>
      <c r="DU293" s="103">
        <v>5.26</v>
      </c>
      <c r="DV293" s="103" t="s">
        <v>64019</v>
      </c>
      <c r="DW293" s="103">
        <v>18</v>
      </c>
      <c r="DX293" s="113"/>
      <c r="DY293" s="103" t="s">
        <v>64020</v>
      </c>
      <c r="DZ293" s="103">
        <v>3</v>
      </c>
      <c r="EA293" s="103">
        <v>0.44</v>
      </c>
      <c r="EB293" s="103" t="s">
        <v>64021</v>
      </c>
      <c r="EC293" s="103">
        <v>25</v>
      </c>
      <c r="ED293" s="113"/>
      <c r="EE293" s="103" t="s">
        <v>64022</v>
      </c>
      <c r="EF293" s="103">
        <v>3</v>
      </c>
      <c r="EG293" s="103">
        <v>12.25</v>
      </c>
      <c r="EH293" s="103" t="s">
        <v>64023</v>
      </c>
      <c r="EI293" s="108"/>
      <c r="EJ293" s="113"/>
      <c r="EK293" s="103" t="s">
        <v>64024</v>
      </c>
      <c r="EL293" s="103">
        <v>3</v>
      </c>
      <c r="EM293" s="103">
        <v>17.489999999999998</v>
      </c>
      <c r="EN293" s="103" t="s">
        <v>64025</v>
      </c>
      <c r="EO293" s="108"/>
      <c r="EP293" s="113"/>
      <c r="EQ293" s="103" t="s">
        <v>64026</v>
      </c>
      <c r="ER293" s="103">
        <v>3</v>
      </c>
      <c r="ES293" s="103">
        <v>19.2</v>
      </c>
      <c r="ET293" s="103" t="s">
        <v>64027</v>
      </c>
      <c r="EU293" s="103">
        <v>44</v>
      </c>
      <c r="EV293" s="113"/>
      <c r="EW293" s="103" t="s">
        <v>64028</v>
      </c>
      <c r="EX293" s="103">
        <v>2</v>
      </c>
      <c r="EY293" s="103">
        <v>0.53</v>
      </c>
      <c r="EZ293" s="103" t="s">
        <v>64029</v>
      </c>
      <c r="FA293" s="108"/>
      <c r="FB293" s="113"/>
      <c r="FC293" s="103" t="s">
        <v>64030</v>
      </c>
      <c r="FD293" s="103">
        <v>3</v>
      </c>
      <c r="FE293" s="103">
        <v>2.2599999999999998</v>
      </c>
      <c r="FF293" s="103" t="s">
        <v>64031</v>
      </c>
      <c r="FG293" s="103">
        <v>14</v>
      </c>
      <c r="FH293" s="113"/>
      <c r="FI293" s="103" t="s">
        <v>64032</v>
      </c>
      <c r="FJ293" s="103">
        <v>2</v>
      </c>
      <c r="FK293" s="103">
        <v>7.22</v>
      </c>
      <c r="FL293" s="103" t="s">
        <v>64033</v>
      </c>
      <c r="FM293" s="108"/>
      <c r="FN293" s="113"/>
      <c r="FO293" s="108"/>
      <c r="FP293" s="108"/>
      <c r="FQ293" s="108"/>
      <c r="FR293" s="108"/>
      <c r="FS293" s="108"/>
      <c r="FT293" s="113"/>
      <c r="FU293" s="103" t="s">
        <v>64034</v>
      </c>
      <c r="FV293" s="103">
        <v>3</v>
      </c>
      <c r="FW293" s="103">
        <v>0.17</v>
      </c>
      <c r="FX293" s="103" t="s">
        <v>64035</v>
      </c>
      <c r="FY293" s="103">
        <v>21</v>
      </c>
      <c r="FZ293" s="113"/>
      <c r="GA293" s="103" t="s">
        <v>64036</v>
      </c>
      <c r="GB293" s="103">
        <v>3</v>
      </c>
      <c r="GC293" s="103">
        <v>17.100000000000001</v>
      </c>
      <c r="GD293" s="103" t="s">
        <v>64037</v>
      </c>
      <c r="GE293" s="108"/>
      <c r="GF293" s="113"/>
      <c r="GG293" s="103" t="s">
        <v>64038</v>
      </c>
      <c r="GH293" s="103">
        <v>2</v>
      </c>
      <c r="GI293" s="103">
        <v>8.43</v>
      </c>
      <c r="GJ293" s="103" t="s">
        <v>64039</v>
      </c>
      <c r="GK293" s="108"/>
      <c r="GL293" s="113"/>
      <c r="GM293" s="103" t="s">
        <v>64040</v>
      </c>
      <c r="GN293" s="103">
        <v>3</v>
      </c>
      <c r="GO293" s="103">
        <v>7.18</v>
      </c>
      <c r="GP293" s="103" t="s">
        <v>64041</v>
      </c>
      <c r="GQ293" s="108"/>
      <c r="GR293" s="113"/>
      <c r="GS293" s="103" t="s">
        <v>64042</v>
      </c>
      <c r="GT293" s="103">
        <v>3</v>
      </c>
      <c r="GU293" s="103">
        <v>19.489999999999998</v>
      </c>
      <c r="GV293" s="103" t="s">
        <v>64043</v>
      </c>
      <c r="GW293" s="103">
        <v>93</v>
      </c>
      <c r="GX293" s="113"/>
      <c r="GY293" s="103" t="s">
        <v>64044</v>
      </c>
      <c r="GZ293" s="103">
        <v>2</v>
      </c>
      <c r="HA293" s="103">
        <v>0.03</v>
      </c>
      <c r="HB293" s="103" t="s">
        <v>64045</v>
      </c>
      <c r="HC293" s="103">
        <v>23</v>
      </c>
      <c r="HD293" s="113"/>
      <c r="HE293" s="103" t="s">
        <v>64046</v>
      </c>
      <c r="HF293" s="103">
        <v>3</v>
      </c>
      <c r="HG293" s="103">
        <v>0.46</v>
      </c>
      <c r="HH293" s="103" t="s">
        <v>64047</v>
      </c>
      <c r="HI293" s="108"/>
      <c r="HJ293" s="113"/>
      <c r="HK293" s="103" t="s">
        <v>64048</v>
      </c>
      <c r="HL293" s="103">
        <v>2</v>
      </c>
      <c r="HM293" s="103">
        <v>13.1</v>
      </c>
      <c r="HN293" s="103" t="s">
        <v>64049</v>
      </c>
      <c r="HO293" s="108"/>
      <c r="HP293" s="113"/>
      <c r="HQ293" s="103" t="s">
        <v>64050</v>
      </c>
      <c r="HR293" s="103">
        <v>3</v>
      </c>
      <c r="HS293" s="103">
        <v>4.5599999999999996</v>
      </c>
      <c r="HT293" s="103" t="s">
        <v>64051</v>
      </c>
      <c r="HU293" s="108"/>
      <c r="HV293" s="113"/>
      <c r="HW293" s="103" t="s">
        <v>64052</v>
      </c>
      <c r="HX293" s="103">
        <v>3</v>
      </c>
      <c r="HY293" s="103">
        <v>12.4</v>
      </c>
      <c r="HZ293" s="103" t="s">
        <v>64053</v>
      </c>
      <c r="IA293" s="108"/>
      <c r="IB293" s="113"/>
      <c r="IC293" s="103" t="s">
        <v>64054</v>
      </c>
      <c r="ID293" s="103">
        <v>3</v>
      </c>
      <c r="IE293" s="103">
        <v>4.46</v>
      </c>
      <c r="IF293" s="103" t="s">
        <v>64055</v>
      </c>
      <c r="IG293" s="103">
        <v>18</v>
      </c>
      <c r="IH293" s="113"/>
      <c r="II293" s="103" t="s">
        <v>64056</v>
      </c>
      <c r="IJ293" s="103">
        <v>2</v>
      </c>
      <c r="IK293" s="103">
        <v>0.21</v>
      </c>
      <c r="IL293" s="103" t="s">
        <v>64057</v>
      </c>
      <c r="IM293" s="108"/>
      <c r="IN293" s="113"/>
      <c r="IO293" s="103" t="s">
        <v>64058</v>
      </c>
      <c r="IP293" s="103">
        <v>3</v>
      </c>
      <c r="IQ293" s="103">
        <v>7.37</v>
      </c>
      <c r="IR293" s="103" t="s">
        <v>64059</v>
      </c>
      <c r="IS293" s="108"/>
      <c r="IT293" s="113"/>
      <c r="IU293" s="103" t="s">
        <v>64060</v>
      </c>
      <c r="IV293" s="103">
        <v>2</v>
      </c>
      <c r="IW293" s="103">
        <v>0.08</v>
      </c>
      <c r="IX293" s="103" t="s">
        <v>64061</v>
      </c>
      <c r="IY293" s="108"/>
      <c r="IZ293" s="113"/>
      <c r="JA293" s="103" t="s">
        <v>64062</v>
      </c>
      <c r="JB293" s="103">
        <v>2</v>
      </c>
      <c r="JC293" s="103">
        <v>0.19</v>
      </c>
      <c r="JD293" s="103" t="s">
        <v>64063</v>
      </c>
      <c r="JE293" s="103">
        <v>90</v>
      </c>
      <c r="JF293" s="113"/>
      <c r="JG293" s="103" t="s">
        <v>64064</v>
      </c>
      <c r="JH293" s="103">
        <v>3</v>
      </c>
      <c r="JI293" s="103">
        <v>2.4900000000000002</v>
      </c>
      <c r="JJ293" s="103" t="s">
        <v>64065</v>
      </c>
      <c r="JK293" s="108"/>
      <c r="JL293" s="113"/>
      <c r="JM293" s="103" t="s">
        <v>64066</v>
      </c>
      <c r="JN293" s="103">
        <v>3</v>
      </c>
      <c r="JO293" s="103">
        <v>13.53</v>
      </c>
      <c r="JP293" s="103" t="s">
        <v>64067</v>
      </c>
      <c r="JQ293" s="108"/>
      <c r="JR293" s="113"/>
      <c r="JS293" s="103" t="s">
        <v>64068</v>
      </c>
      <c r="JT293" s="103">
        <v>3</v>
      </c>
      <c r="JU293" s="103">
        <v>9.19</v>
      </c>
      <c r="JV293" s="103" t="s">
        <v>64069</v>
      </c>
      <c r="JW293" s="108"/>
      <c r="JX293" s="113"/>
      <c r="JY293" s="103" t="s">
        <v>64070</v>
      </c>
      <c r="JZ293" s="103">
        <v>3</v>
      </c>
      <c r="KA293" s="103">
        <v>13.06</v>
      </c>
      <c r="KB293" s="103" t="s">
        <v>64071</v>
      </c>
      <c r="KC293" s="103">
        <v>65</v>
      </c>
      <c r="KD293" s="113"/>
      <c r="KE293" s="103" t="s">
        <v>64072</v>
      </c>
      <c r="KF293" s="103">
        <v>3</v>
      </c>
      <c r="KG293" s="103">
        <v>14.16</v>
      </c>
      <c r="KH293" s="103" t="s">
        <v>64073</v>
      </c>
      <c r="KI293" s="103">
        <v>10</v>
      </c>
      <c r="KJ293" s="113"/>
      <c r="KK293" s="103" t="s">
        <v>64074</v>
      </c>
      <c r="KL293" s="103">
        <v>3</v>
      </c>
      <c r="KM293" s="103">
        <v>1.39</v>
      </c>
      <c r="KN293" s="103" t="s">
        <v>64075</v>
      </c>
      <c r="KO293" s="108"/>
      <c r="KP293" s="113"/>
      <c r="KQ293" s="103" t="s">
        <v>64076</v>
      </c>
      <c r="KR293" s="103">
        <v>2</v>
      </c>
      <c r="KS293" s="103">
        <v>2.39</v>
      </c>
      <c r="KT293" s="103" t="s">
        <v>64077</v>
      </c>
      <c r="KU293" s="103">
        <v>23</v>
      </c>
      <c r="KV293" s="113"/>
      <c r="KW293" s="103" t="s">
        <v>64078</v>
      </c>
      <c r="KX293" s="103">
        <v>2</v>
      </c>
      <c r="KY293" s="103">
        <v>8.11</v>
      </c>
      <c r="KZ293" s="103" t="s">
        <v>64079</v>
      </c>
      <c r="LA293" s="103">
        <v>22</v>
      </c>
      <c r="LB293" s="113"/>
      <c r="LC293" s="103" t="s">
        <v>64080</v>
      </c>
      <c r="LD293" s="103">
        <v>3</v>
      </c>
      <c r="LE293" s="103">
        <v>12.2</v>
      </c>
      <c r="LF293" s="103" t="s">
        <v>64081</v>
      </c>
      <c r="LG293" s="108"/>
      <c r="LH293" s="113"/>
      <c r="LI293" s="103" t="s">
        <v>64082</v>
      </c>
      <c r="LJ293" s="103">
        <v>3</v>
      </c>
      <c r="LK293" s="103">
        <v>17.37</v>
      </c>
      <c r="LL293" s="103" t="s">
        <v>64083</v>
      </c>
      <c r="LM293" s="108"/>
      <c r="LN293" s="113"/>
      <c r="LO293" s="103" t="s">
        <v>64084</v>
      </c>
      <c r="LP293" s="103">
        <v>3</v>
      </c>
      <c r="LQ293" s="103">
        <v>7.09</v>
      </c>
      <c r="LR293" s="103" t="s">
        <v>64085</v>
      </c>
      <c r="LS293" s="103">
        <v>81</v>
      </c>
      <c r="LT293" s="113"/>
      <c r="LU293" s="103" t="s">
        <v>64086</v>
      </c>
      <c r="LV293" s="103">
        <v>3</v>
      </c>
      <c r="LW293" s="103">
        <v>19.21</v>
      </c>
      <c r="LX293" s="103" t="s">
        <v>64087</v>
      </c>
      <c r="LY293" s="103">
        <v>44</v>
      </c>
      <c r="LZ293" s="113"/>
      <c r="MA293" s="103" t="s">
        <v>64088</v>
      </c>
      <c r="MB293" s="103">
        <v>3</v>
      </c>
      <c r="MC293" s="103">
        <v>13.5</v>
      </c>
      <c r="MD293" s="103" t="s">
        <v>64089</v>
      </c>
      <c r="ME293" s="108"/>
      <c r="MF293" s="113"/>
      <c r="MG293" s="103" t="s">
        <v>64090</v>
      </c>
      <c r="MH293" s="103">
        <v>3</v>
      </c>
      <c r="MI293" s="103">
        <v>15.49</v>
      </c>
      <c r="MJ293" s="103" t="s">
        <v>64091</v>
      </c>
      <c r="MK293" s="103">
        <v>44</v>
      </c>
      <c r="ML293" s="113"/>
      <c r="MM293" s="103" t="s">
        <v>64092</v>
      </c>
      <c r="MN293" s="103">
        <v>3</v>
      </c>
      <c r="MO293" s="103">
        <v>19.489999999999998</v>
      </c>
      <c r="MP293" s="103" t="s">
        <v>64093</v>
      </c>
      <c r="MQ293" s="108"/>
      <c r="MR293" s="113"/>
      <c r="MS293" s="103" t="s">
        <v>64094</v>
      </c>
      <c r="MT293" s="103">
        <v>3</v>
      </c>
      <c r="MU293" s="103">
        <v>9.06</v>
      </c>
      <c r="MV293" s="103" t="s">
        <v>64095</v>
      </c>
      <c r="MW293" s="108"/>
      <c r="MX293" s="113"/>
      <c r="MY293" s="103" t="s">
        <v>64096</v>
      </c>
      <c r="MZ293" s="103">
        <v>3</v>
      </c>
      <c r="NA293" s="103">
        <v>11.51</v>
      </c>
      <c r="NB293" s="103" t="s">
        <v>64097</v>
      </c>
      <c r="NC293" s="108"/>
      <c r="ND293" s="113"/>
      <c r="NE293" s="103" t="s">
        <v>64098</v>
      </c>
      <c r="NF293" s="103">
        <v>2</v>
      </c>
      <c r="NG293" s="103">
        <v>2.2999999999999998</v>
      </c>
      <c r="NH293" s="103" t="s">
        <v>64099</v>
      </c>
      <c r="NI293" s="103">
        <v>15</v>
      </c>
      <c r="NJ293" s="113"/>
      <c r="NK293" s="103" t="s">
        <v>64100</v>
      </c>
      <c r="NL293" s="103">
        <v>3</v>
      </c>
      <c r="NM293" s="103">
        <v>18.54</v>
      </c>
      <c r="NN293" s="103" t="s">
        <v>64101</v>
      </c>
      <c r="NO293" s="108"/>
      <c r="NP293" s="113"/>
      <c r="NQ293" s="103" t="s">
        <v>64102</v>
      </c>
      <c r="NR293" s="103">
        <v>2</v>
      </c>
      <c r="NS293" s="103">
        <v>3.24</v>
      </c>
      <c r="NT293" s="103" t="s">
        <v>64103</v>
      </c>
      <c r="NU293" s="108"/>
      <c r="NV293" s="113"/>
      <c r="NW293" s="104" t="s">
        <v>64104</v>
      </c>
      <c r="NX293" s="104">
        <v>2</v>
      </c>
      <c r="NY293" s="104">
        <v>9.0299999999999994</v>
      </c>
      <c r="NZ293" s="104" t="s">
        <v>64105</v>
      </c>
      <c r="OA293" s="104">
        <v>55</v>
      </c>
      <c r="OB293" s="113"/>
      <c r="OC293" s="104" t="s">
        <v>64106</v>
      </c>
      <c r="OD293" s="104">
        <v>3</v>
      </c>
      <c r="OE293" s="104">
        <v>7.34</v>
      </c>
      <c r="OF293" s="104" t="s">
        <v>64107</v>
      </c>
      <c r="OG293" s="104">
        <v>81</v>
      </c>
      <c r="OH293" s="113"/>
      <c r="OI293" s="106" t="s">
        <v>64108</v>
      </c>
      <c r="OJ293" s="106">
        <v>3</v>
      </c>
      <c r="OK293" s="106">
        <v>19.04</v>
      </c>
      <c r="OL293" s="106" t="s">
        <v>64109</v>
      </c>
      <c r="OM293" s="107"/>
      <c r="ON293" s="113"/>
      <c r="OO293" s="104" t="s">
        <v>64110</v>
      </c>
      <c r="OP293" s="104">
        <v>2</v>
      </c>
      <c r="OQ293" s="104">
        <v>6.27</v>
      </c>
      <c r="OR293" s="104" t="s">
        <v>64111</v>
      </c>
      <c r="OS293" s="104">
        <v>6</v>
      </c>
      <c r="OT293" s="113"/>
      <c r="OU293" s="104" t="s">
        <v>64112</v>
      </c>
      <c r="OV293" s="104">
        <v>2</v>
      </c>
      <c r="OW293" s="104">
        <v>6.3</v>
      </c>
      <c r="OX293" s="104" t="s">
        <v>64113</v>
      </c>
      <c r="OY293" s="110"/>
      <c r="OZ293" s="113"/>
      <c r="PA293" s="104" t="s">
        <v>64114</v>
      </c>
      <c r="PB293" s="104">
        <v>3</v>
      </c>
      <c r="PC293" s="104">
        <v>4.08</v>
      </c>
      <c r="PD293" s="104" t="s">
        <v>64115</v>
      </c>
      <c r="PE293" s="110"/>
      <c r="PF293" s="113"/>
      <c r="PG293" s="104" t="s">
        <v>64116</v>
      </c>
      <c r="PH293" s="104">
        <v>3</v>
      </c>
      <c r="PI293" s="104">
        <v>15.35</v>
      </c>
      <c r="PJ293" s="104" t="s">
        <v>64117</v>
      </c>
      <c r="PK293" s="110"/>
      <c r="PL293" s="113"/>
      <c r="PM293" s="104" t="s">
        <v>64118</v>
      </c>
      <c r="PN293" s="104">
        <v>2</v>
      </c>
      <c r="PO293" s="104">
        <v>5.44</v>
      </c>
      <c r="PP293" s="104" t="s">
        <v>64119</v>
      </c>
      <c r="PQ293" s="110"/>
      <c r="PR293" s="113"/>
      <c r="PS293" s="104" t="s">
        <v>64120</v>
      </c>
      <c r="PT293" s="104">
        <v>3</v>
      </c>
      <c r="PU293" s="104">
        <v>12.07</v>
      </c>
      <c r="PV293" s="104" t="s">
        <v>64121</v>
      </c>
      <c r="PW293" s="110"/>
      <c r="PX293" s="113"/>
      <c r="PY293" s="104" t="s">
        <v>64122</v>
      </c>
      <c r="PZ293" s="104">
        <v>2</v>
      </c>
      <c r="QA293" s="104">
        <v>3.54</v>
      </c>
      <c r="QB293" s="104" t="s">
        <v>64123</v>
      </c>
      <c r="QC293" s="110"/>
      <c r="QD293" s="113"/>
      <c r="QE293" s="104" t="s">
        <v>64124</v>
      </c>
      <c r="QF293" s="104">
        <v>3</v>
      </c>
      <c r="QG293" s="104">
        <v>9.3000000000000007</v>
      </c>
      <c r="QH293" s="104" t="s">
        <v>64125</v>
      </c>
      <c r="QI293" s="110"/>
      <c r="QJ293" s="113"/>
      <c r="QK293" s="104" t="s">
        <v>64126</v>
      </c>
      <c r="QL293" s="104">
        <v>3</v>
      </c>
      <c r="QM293" s="104">
        <v>11.33</v>
      </c>
      <c r="QN293" s="104" t="s">
        <v>64127</v>
      </c>
      <c r="QO293" s="104">
        <v>9</v>
      </c>
      <c r="QP293" s="113"/>
      <c r="QQ293" s="104" t="s">
        <v>64128</v>
      </c>
      <c r="QR293" s="104">
        <v>3</v>
      </c>
      <c r="QS293" s="104">
        <v>4.1900000000000004</v>
      </c>
      <c r="QT293" s="104" t="s">
        <v>64129</v>
      </c>
      <c r="QU293" s="110"/>
      <c r="QV293" s="113"/>
      <c r="QW293" s="104" t="s">
        <v>64130</v>
      </c>
      <c r="QX293" s="104">
        <v>2</v>
      </c>
      <c r="QY293" s="104">
        <v>7.25</v>
      </c>
      <c r="QZ293" s="104" t="s">
        <v>64131</v>
      </c>
      <c r="RA293" s="110"/>
      <c r="RB293" s="113"/>
      <c r="RC293" s="104" t="s">
        <v>64132</v>
      </c>
      <c r="RD293" s="104">
        <v>2</v>
      </c>
      <c r="RE293" s="104">
        <v>1.08</v>
      </c>
      <c r="RF293" s="104" t="s">
        <v>64133</v>
      </c>
      <c r="RG293" s="110"/>
      <c r="RH293" s="113"/>
      <c r="RI293" s="104" t="s">
        <v>64134</v>
      </c>
      <c r="RJ293" s="104">
        <v>3</v>
      </c>
      <c r="RK293" s="104">
        <v>11.55</v>
      </c>
      <c r="RL293" s="104" t="s">
        <v>64135</v>
      </c>
      <c r="RM293" s="110"/>
      <c r="RN293" s="113"/>
      <c r="RO293" s="104" t="s">
        <v>64136</v>
      </c>
      <c r="RP293" s="104">
        <v>2</v>
      </c>
      <c r="RQ293" s="104">
        <v>4.42</v>
      </c>
      <c r="RR293" s="104" t="s">
        <v>64137</v>
      </c>
      <c r="RS293" s="110"/>
      <c r="RT293" s="113"/>
      <c r="RU293" s="104" t="s">
        <v>64138</v>
      </c>
      <c r="RV293" s="104">
        <v>2</v>
      </c>
      <c r="RW293" s="104">
        <v>1.4</v>
      </c>
      <c r="RX293" s="104" t="s">
        <v>64139</v>
      </c>
      <c r="RY293" s="110"/>
      <c r="RZ293" s="113"/>
    </row>
    <row r="294" spans="1:494" ht="12.75" x14ac:dyDescent="0.2">
      <c r="A294" s="113"/>
      <c r="B294" s="113"/>
      <c r="C294" s="103" t="s">
        <v>64140</v>
      </c>
      <c r="D294" s="103">
        <v>3</v>
      </c>
      <c r="E294" s="103">
        <v>16.170000000000002</v>
      </c>
      <c r="F294" s="103" t="s">
        <v>64141</v>
      </c>
      <c r="H294" s="113"/>
      <c r="I294" s="103" t="s">
        <v>64142</v>
      </c>
      <c r="J294" s="103">
        <v>2</v>
      </c>
      <c r="K294" s="103">
        <v>3.39</v>
      </c>
      <c r="L294" s="103" t="s">
        <v>64143</v>
      </c>
      <c r="M294" s="103">
        <v>14</v>
      </c>
      <c r="N294" s="113"/>
      <c r="O294" s="103" t="s">
        <v>64144</v>
      </c>
      <c r="P294" s="103">
        <v>3</v>
      </c>
      <c r="Q294" s="103">
        <v>15.09</v>
      </c>
      <c r="R294" s="103" t="s">
        <v>64145</v>
      </c>
      <c r="T294" s="113"/>
      <c r="U294" s="103" t="s">
        <v>64146</v>
      </c>
      <c r="V294" s="103">
        <v>2</v>
      </c>
      <c r="W294" s="103">
        <v>8.25</v>
      </c>
      <c r="X294" s="103" t="s">
        <v>64147</v>
      </c>
      <c r="Z294" s="113"/>
      <c r="AA294" s="103" t="s">
        <v>64148</v>
      </c>
      <c r="AB294" s="103">
        <v>2</v>
      </c>
      <c r="AC294" s="103">
        <v>3.23</v>
      </c>
      <c r="AD294" s="103" t="s">
        <v>64149</v>
      </c>
      <c r="AE294" s="103">
        <v>77</v>
      </c>
      <c r="AF294" s="113"/>
      <c r="AG294" s="103" t="s">
        <v>64150</v>
      </c>
      <c r="AH294" s="103">
        <v>3</v>
      </c>
      <c r="AI294" s="103">
        <v>16.399999999999999</v>
      </c>
      <c r="AJ294" s="103" t="s">
        <v>64151</v>
      </c>
      <c r="AL294" s="113"/>
      <c r="AM294" s="103" t="s">
        <v>64152</v>
      </c>
      <c r="AN294" s="103">
        <v>3</v>
      </c>
      <c r="AO294" s="103">
        <v>15.26</v>
      </c>
      <c r="AP294" s="103" t="s">
        <v>64153</v>
      </c>
      <c r="AQ294" s="103">
        <v>65</v>
      </c>
      <c r="AR294" s="113"/>
      <c r="AS294" s="103" t="s">
        <v>64154</v>
      </c>
      <c r="AT294" s="103">
        <v>3</v>
      </c>
      <c r="AU294" s="103">
        <v>10.039999999999999</v>
      </c>
      <c r="AV294" s="103" t="s">
        <v>64155</v>
      </c>
      <c r="AX294" s="113"/>
      <c r="AY294" s="103" t="s">
        <v>64156</v>
      </c>
      <c r="AZ294" s="103">
        <v>2</v>
      </c>
      <c r="BA294" s="103">
        <v>6.04</v>
      </c>
      <c r="BB294" s="103" t="s">
        <v>64157</v>
      </c>
      <c r="BD294" s="113"/>
      <c r="BE294" s="103" t="s">
        <v>64158</v>
      </c>
      <c r="BF294" s="103">
        <v>3</v>
      </c>
      <c r="BG294" s="103">
        <v>6.09</v>
      </c>
      <c r="BH294" s="103" t="s">
        <v>64159</v>
      </c>
      <c r="BJ294" s="113"/>
      <c r="BK294" s="103" t="s">
        <v>64160</v>
      </c>
      <c r="BL294" s="103">
        <v>3</v>
      </c>
      <c r="BM294" s="103">
        <v>13.14</v>
      </c>
      <c r="BN294" s="103" t="s">
        <v>64161</v>
      </c>
      <c r="BP294" s="113"/>
      <c r="BQ294" s="103" t="s">
        <v>64162</v>
      </c>
      <c r="BR294" s="103">
        <v>2</v>
      </c>
      <c r="BS294" s="103">
        <v>7.31</v>
      </c>
      <c r="BT294" s="103" t="s">
        <v>64163</v>
      </c>
      <c r="BV294" s="113"/>
      <c r="BW294" s="103" t="s">
        <v>64164</v>
      </c>
      <c r="BX294" s="103">
        <v>3</v>
      </c>
      <c r="BY294" s="103">
        <v>6.59</v>
      </c>
      <c r="BZ294" s="103" t="s">
        <v>64165</v>
      </c>
      <c r="CB294" s="113"/>
      <c r="CC294" s="103" t="s">
        <v>64166</v>
      </c>
      <c r="CD294" s="103">
        <v>3</v>
      </c>
      <c r="CE294" s="103">
        <v>11.4</v>
      </c>
      <c r="CF294" s="103" t="s">
        <v>64167</v>
      </c>
      <c r="CG294" s="103">
        <v>38</v>
      </c>
      <c r="CH294" s="113"/>
      <c r="CI294" s="103" t="s">
        <v>64168</v>
      </c>
      <c r="CJ294" s="103">
        <v>3</v>
      </c>
      <c r="CK294" s="103">
        <v>8.1</v>
      </c>
      <c r="CL294" s="103" t="s">
        <v>64169</v>
      </c>
      <c r="CM294" s="103">
        <v>74</v>
      </c>
      <c r="CN294" s="113"/>
      <c r="CO294" s="103" t="s">
        <v>64170</v>
      </c>
      <c r="CP294" s="103">
        <v>3</v>
      </c>
      <c r="CQ294" s="103">
        <v>19.55</v>
      </c>
      <c r="CR294" s="103" t="s">
        <v>64171</v>
      </c>
      <c r="CS294" s="108"/>
      <c r="CT294" s="113"/>
      <c r="CU294" s="103" t="s">
        <v>64172</v>
      </c>
      <c r="CV294" s="103">
        <v>2</v>
      </c>
      <c r="CW294" s="103">
        <v>3.35</v>
      </c>
      <c r="CX294" s="103" t="s">
        <v>64173</v>
      </c>
      <c r="CY294" s="108"/>
      <c r="CZ294" s="113"/>
      <c r="DA294" s="103" t="s">
        <v>64174</v>
      </c>
      <c r="DB294" s="103">
        <v>2</v>
      </c>
      <c r="DC294" s="103">
        <v>1.26</v>
      </c>
      <c r="DD294" s="103" t="s">
        <v>64175</v>
      </c>
      <c r="DE294" s="108"/>
      <c r="DF294" s="113"/>
      <c r="DG294" s="103" t="s">
        <v>64176</v>
      </c>
      <c r="DH294" s="103">
        <v>2</v>
      </c>
      <c r="DI294" s="103">
        <v>8.1999999999999993</v>
      </c>
      <c r="DJ294" s="103" t="s">
        <v>64177</v>
      </c>
      <c r="DK294" s="108"/>
      <c r="DL294" s="113"/>
      <c r="DM294" s="103" t="s">
        <v>64178</v>
      </c>
      <c r="DN294" s="103">
        <v>3</v>
      </c>
      <c r="DO294" s="103">
        <v>12.26</v>
      </c>
      <c r="DP294" s="103" t="s">
        <v>64179</v>
      </c>
      <c r="DQ294" s="103">
        <v>18</v>
      </c>
      <c r="DR294" s="113"/>
      <c r="DS294" s="103" t="s">
        <v>64180</v>
      </c>
      <c r="DT294" s="103">
        <v>2</v>
      </c>
      <c r="DU294" s="103">
        <v>5.0999999999999996</v>
      </c>
      <c r="DV294" s="103" t="s">
        <v>64181</v>
      </c>
      <c r="DW294" s="108"/>
      <c r="DX294" s="113"/>
      <c r="DY294" s="103" t="s">
        <v>64182</v>
      </c>
      <c r="DZ294" s="103">
        <v>3</v>
      </c>
      <c r="EA294" s="103">
        <v>19.579999999999998</v>
      </c>
      <c r="EB294" s="103" t="s">
        <v>64183</v>
      </c>
      <c r="EC294" s="108"/>
      <c r="ED294" s="113"/>
      <c r="EE294" s="103" t="s">
        <v>64184</v>
      </c>
      <c r="EF294" s="103">
        <v>3</v>
      </c>
      <c r="EG294" s="103">
        <v>12.04</v>
      </c>
      <c r="EH294" s="103" t="s">
        <v>64185</v>
      </c>
      <c r="EI294" s="103">
        <v>19</v>
      </c>
      <c r="EJ294" s="113"/>
      <c r="EK294" s="103" t="s">
        <v>64186</v>
      </c>
      <c r="EL294" s="103">
        <v>3</v>
      </c>
      <c r="EM294" s="103">
        <v>17.47</v>
      </c>
      <c r="EN294" s="103" t="s">
        <v>64187</v>
      </c>
      <c r="EO294" s="108"/>
      <c r="EP294" s="113"/>
      <c r="EQ294" s="103" t="s">
        <v>64188</v>
      </c>
      <c r="ER294" s="103">
        <v>3</v>
      </c>
      <c r="ES294" s="103">
        <v>19.07</v>
      </c>
      <c r="ET294" s="103" t="s">
        <v>64189</v>
      </c>
      <c r="EU294" s="108"/>
      <c r="EV294" s="113"/>
      <c r="EW294" s="103" t="s">
        <v>64190</v>
      </c>
      <c r="EX294" s="103">
        <v>2</v>
      </c>
      <c r="EY294" s="103">
        <v>0.46</v>
      </c>
      <c r="EZ294" s="103" t="s">
        <v>64191</v>
      </c>
      <c r="FA294" s="103">
        <v>22</v>
      </c>
      <c r="FB294" s="113"/>
      <c r="FC294" s="103" t="s">
        <v>64192</v>
      </c>
      <c r="FD294" s="103">
        <v>3</v>
      </c>
      <c r="FE294" s="103">
        <v>2.06</v>
      </c>
      <c r="FF294" s="103" t="s">
        <v>64193</v>
      </c>
      <c r="FG294" s="108"/>
      <c r="FH294" s="113"/>
      <c r="FI294" s="103" t="s">
        <v>64194</v>
      </c>
      <c r="FJ294" s="103">
        <v>2</v>
      </c>
      <c r="FK294" s="103">
        <v>6.55</v>
      </c>
      <c r="FL294" s="103" t="s">
        <v>64195</v>
      </c>
      <c r="FM294" s="108"/>
      <c r="FN294" s="113"/>
      <c r="FO294" s="108"/>
      <c r="FP294" s="108"/>
      <c r="FQ294" s="108"/>
      <c r="FR294" s="108"/>
      <c r="FS294" s="108"/>
      <c r="FT294" s="113"/>
      <c r="FU294" s="103" t="s">
        <v>64196</v>
      </c>
      <c r="FV294" s="103">
        <v>3</v>
      </c>
      <c r="FW294" s="103">
        <v>19.53</v>
      </c>
      <c r="FX294" s="103" t="s">
        <v>64197</v>
      </c>
      <c r="FY294" s="103">
        <v>93</v>
      </c>
      <c r="FZ294" s="113"/>
      <c r="GA294" s="103" t="s">
        <v>64198</v>
      </c>
      <c r="GB294" s="103">
        <v>3</v>
      </c>
      <c r="GC294" s="103">
        <v>16.579999999999998</v>
      </c>
      <c r="GD294" s="103" t="s">
        <v>64199</v>
      </c>
      <c r="GE294" s="103">
        <v>28</v>
      </c>
      <c r="GF294" s="113"/>
      <c r="GG294" s="103" t="s">
        <v>64200</v>
      </c>
      <c r="GH294" s="103">
        <v>2</v>
      </c>
      <c r="GI294" s="103">
        <v>8.31</v>
      </c>
      <c r="GJ294" s="103" t="s">
        <v>64201</v>
      </c>
      <c r="GK294" s="108"/>
      <c r="GL294" s="113"/>
      <c r="GM294" s="103" t="s">
        <v>64202</v>
      </c>
      <c r="GN294" s="103">
        <v>3</v>
      </c>
      <c r="GO294" s="103">
        <v>7.12</v>
      </c>
      <c r="GP294" s="103" t="s">
        <v>64203</v>
      </c>
      <c r="GQ294" s="108"/>
      <c r="GR294" s="113"/>
      <c r="GS294" s="103" t="s">
        <v>64204</v>
      </c>
      <c r="GT294" s="103">
        <v>3</v>
      </c>
      <c r="GU294" s="103">
        <v>19.440000000000001</v>
      </c>
      <c r="GV294" s="103" t="s">
        <v>64205</v>
      </c>
      <c r="GW294" s="108"/>
      <c r="GX294" s="113"/>
      <c r="GY294" s="103" t="s">
        <v>64206</v>
      </c>
      <c r="GZ294" s="103">
        <v>3</v>
      </c>
      <c r="HA294" s="103">
        <v>19.59</v>
      </c>
      <c r="HB294" s="103" t="s">
        <v>64207</v>
      </c>
      <c r="HC294" s="108"/>
      <c r="HD294" s="113"/>
      <c r="HE294" s="103" t="s">
        <v>64208</v>
      </c>
      <c r="HF294" s="103">
        <v>3</v>
      </c>
      <c r="HG294" s="103">
        <v>0.43</v>
      </c>
      <c r="HH294" s="103" t="s">
        <v>64209</v>
      </c>
      <c r="HI294" s="108"/>
      <c r="HJ294" s="113"/>
      <c r="HK294" s="103" t="s">
        <v>64210</v>
      </c>
      <c r="HL294" s="103">
        <v>2</v>
      </c>
      <c r="HM294" s="103">
        <v>13.01</v>
      </c>
      <c r="HN294" s="103" t="s">
        <v>64211</v>
      </c>
      <c r="HO294" s="103">
        <v>57</v>
      </c>
      <c r="HP294" s="113"/>
      <c r="HQ294" s="103" t="s">
        <v>64212</v>
      </c>
      <c r="HR294" s="103">
        <v>3</v>
      </c>
      <c r="HS294" s="103">
        <v>4.51</v>
      </c>
      <c r="HT294" s="103" t="s">
        <v>64213</v>
      </c>
      <c r="HU294" s="103">
        <v>3</v>
      </c>
      <c r="HV294" s="113"/>
      <c r="HW294" s="103" t="s">
        <v>64214</v>
      </c>
      <c r="HX294" s="103">
        <v>3</v>
      </c>
      <c r="HY294" s="103">
        <v>12.27</v>
      </c>
      <c r="HZ294" s="103" t="s">
        <v>64215</v>
      </c>
      <c r="IA294" s="108"/>
      <c r="IB294" s="113"/>
      <c r="IC294" s="103" t="s">
        <v>64216</v>
      </c>
      <c r="ID294" s="103">
        <v>3</v>
      </c>
      <c r="IE294" s="103">
        <v>4.3899999999999997</v>
      </c>
      <c r="IF294" s="103" t="s">
        <v>64217</v>
      </c>
      <c r="IG294" s="108"/>
      <c r="IH294" s="113"/>
      <c r="II294" s="103" t="s">
        <v>64218</v>
      </c>
      <c r="IJ294" s="103">
        <v>2</v>
      </c>
      <c r="IK294" s="103">
        <v>0.04</v>
      </c>
      <c r="IL294" s="103" t="s">
        <v>64219</v>
      </c>
      <c r="IM294" s="103">
        <v>15</v>
      </c>
      <c r="IN294" s="113"/>
      <c r="IO294" s="103" t="s">
        <v>64220</v>
      </c>
      <c r="IP294" s="103">
        <v>3</v>
      </c>
      <c r="IQ294" s="103">
        <v>7.17</v>
      </c>
      <c r="IR294" s="103" t="s">
        <v>64221</v>
      </c>
      <c r="IS294" s="108"/>
      <c r="IT294" s="113"/>
      <c r="IU294" s="103" t="s">
        <v>64222</v>
      </c>
      <c r="IV294" s="103">
        <v>2</v>
      </c>
      <c r="IW294" s="103">
        <v>0.05</v>
      </c>
      <c r="IX294" s="103" t="s">
        <v>64223</v>
      </c>
      <c r="IY294" s="108"/>
      <c r="IZ294" s="113"/>
      <c r="JA294" s="103" t="s">
        <v>64224</v>
      </c>
      <c r="JB294" s="103">
        <v>2</v>
      </c>
      <c r="JC294" s="103">
        <v>0.12</v>
      </c>
      <c r="JD294" s="103" t="s">
        <v>64225</v>
      </c>
      <c r="JE294" s="108"/>
      <c r="JF294" s="113"/>
      <c r="JG294" s="103" t="s">
        <v>64226</v>
      </c>
      <c r="JH294" s="103">
        <v>3</v>
      </c>
      <c r="JI294" s="103">
        <v>2.44</v>
      </c>
      <c r="JJ294" s="103" t="s">
        <v>64227</v>
      </c>
      <c r="JK294" s="103">
        <v>55</v>
      </c>
      <c r="JL294" s="113"/>
      <c r="JM294" s="103" t="s">
        <v>64228</v>
      </c>
      <c r="JN294" s="103">
        <v>3</v>
      </c>
      <c r="JO294" s="103">
        <v>13.47</v>
      </c>
      <c r="JP294" s="103" t="s">
        <v>64229</v>
      </c>
      <c r="JQ294" s="108"/>
      <c r="JR294" s="113"/>
      <c r="JS294" s="103" t="s">
        <v>64230</v>
      </c>
      <c r="JT294" s="103">
        <v>3</v>
      </c>
      <c r="JU294" s="103">
        <v>8.01</v>
      </c>
      <c r="JV294" s="103" t="s">
        <v>64231</v>
      </c>
      <c r="JW294" s="108"/>
      <c r="JX294" s="113"/>
      <c r="JY294" s="103" t="s">
        <v>64232</v>
      </c>
      <c r="JZ294" s="103">
        <v>3</v>
      </c>
      <c r="KA294" s="103">
        <v>12.44</v>
      </c>
      <c r="KB294" s="103" t="s">
        <v>64233</v>
      </c>
      <c r="KC294" s="108"/>
      <c r="KD294" s="113"/>
      <c r="KE294" s="103" t="s">
        <v>64234</v>
      </c>
      <c r="KF294" s="103">
        <v>3</v>
      </c>
      <c r="KG294" s="103">
        <v>14.05</v>
      </c>
      <c r="KH294" s="103" t="s">
        <v>64235</v>
      </c>
      <c r="KI294" s="108"/>
      <c r="KJ294" s="113"/>
      <c r="KK294" s="103" t="s">
        <v>64236</v>
      </c>
      <c r="KL294" s="103">
        <v>3</v>
      </c>
      <c r="KM294" s="103">
        <v>1.32</v>
      </c>
      <c r="KN294" s="103" t="s">
        <v>64237</v>
      </c>
      <c r="KO294" s="103">
        <v>22</v>
      </c>
      <c r="KP294" s="113"/>
      <c r="KQ294" s="103" t="s">
        <v>64238</v>
      </c>
      <c r="KR294" s="103">
        <v>2</v>
      </c>
      <c r="KS294" s="103">
        <v>2.29</v>
      </c>
      <c r="KT294" s="103" t="s">
        <v>64239</v>
      </c>
      <c r="KU294" s="108"/>
      <c r="KV294" s="113"/>
      <c r="KW294" s="103" t="s">
        <v>64240</v>
      </c>
      <c r="KX294" s="103">
        <v>2</v>
      </c>
      <c r="KY294" s="103">
        <v>6.05</v>
      </c>
      <c r="KZ294" s="103" t="s">
        <v>64241</v>
      </c>
      <c r="LA294" s="108"/>
      <c r="LB294" s="113"/>
      <c r="LC294" s="103" t="s">
        <v>64242</v>
      </c>
      <c r="LD294" s="103">
        <v>3</v>
      </c>
      <c r="LE294" s="103">
        <v>12</v>
      </c>
      <c r="LF294" s="103" t="s">
        <v>64243</v>
      </c>
      <c r="LG294" s="108"/>
      <c r="LH294" s="113"/>
      <c r="LI294" s="103" t="s">
        <v>64244</v>
      </c>
      <c r="LJ294" s="103">
        <v>3</v>
      </c>
      <c r="LK294" s="103">
        <v>17.25</v>
      </c>
      <c r="LL294" s="103" t="s">
        <v>64245</v>
      </c>
      <c r="LM294" s="103">
        <v>44</v>
      </c>
      <c r="LN294" s="113"/>
      <c r="LO294" s="103" t="s">
        <v>64246</v>
      </c>
      <c r="LP294" s="103">
        <v>3</v>
      </c>
      <c r="LQ294" s="103">
        <v>6.43</v>
      </c>
      <c r="LR294" s="103" t="s">
        <v>64247</v>
      </c>
      <c r="LS294" s="108"/>
      <c r="LT294" s="113"/>
      <c r="LU294" s="103" t="s">
        <v>64248</v>
      </c>
      <c r="LV294" s="103">
        <v>3</v>
      </c>
      <c r="LW294" s="103">
        <v>19.12</v>
      </c>
      <c r="LX294" s="103" t="s">
        <v>64249</v>
      </c>
      <c r="LY294" s="108"/>
      <c r="LZ294" s="113"/>
      <c r="MA294" s="103" t="s">
        <v>64250</v>
      </c>
      <c r="MB294" s="103">
        <v>3</v>
      </c>
      <c r="MC294" s="103">
        <v>13.38</v>
      </c>
      <c r="MD294" s="103" t="s">
        <v>64251</v>
      </c>
      <c r="ME294" s="108"/>
      <c r="MF294" s="113"/>
      <c r="MG294" s="103" t="s">
        <v>64252</v>
      </c>
      <c r="MH294" s="103">
        <v>3</v>
      </c>
      <c r="MI294" s="103">
        <v>15.46</v>
      </c>
      <c r="MJ294" s="103" t="s">
        <v>64253</v>
      </c>
      <c r="MK294" s="108"/>
      <c r="ML294" s="113"/>
      <c r="MM294" s="103" t="s">
        <v>64254</v>
      </c>
      <c r="MN294" s="103">
        <v>3</v>
      </c>
      <c r="MO294" s="103">
        <v>19.350000000000001</v>
      </c>
      <c r="MP294" s="103" t="s">
        <v>64255</v>
      </c>
      <c r="MQ294" s="103">
        <v>51</v>
      </c>
      <c r="MR294" s="113"/>
      <c r="MS294" s="103" t="s">
        <v>64256</v>
      </c>
      <c r="MT294" s="103">
        <v>3</v>
      </c>
      <c r="MU294" s="103">
        <v>8.52</v>
      </c>
      <c r="MV294" s="103" t="s">
        <v>64257</v>
      </c>
      <c r="MW294" s="108"/>
      <c r="MX294" s="113"/>
      <c r="MY294" s="103" t="s">
        <v>64258</v>
      </c>
      <c r="MZ294" s="103">
        <v>3</v>
      </c>
      <c r="NA294" s="103">
        <v>11.32</v>
      </c>
      <c r="NB294" s="103" t="s">
        <v>64259</v>
      </c>
      <c r="NC294" s="103">
        <v>16</v>
      </c>
      <c r="ND294" s="113"/>
      <c r="NE294" s="103" t="s">
        <v>64260</v>
      </c>
      <c r="NF294" s="103">
        <v>2</v>
      </c>
      <c r="NG294" s="103">
        <v>2.2200000000000002</v>
      </c>
      <c r="NH294" s="103" t="s">
        <v>64261</v>
      </c>
      <c r="NI294" s="108"/>
      <c r="NJ294" s="113"/>
      <c r="NK294" s="103" t="s">
        <v>64262</v>
      </c>
      <c r="NL294" s="103">
        <v>3</v>
      </c>
      <c r="NM294" s="103">
        <v>18.510000000000002</v>
      </c>
      <c r="NN294" s="103" t="s">
        <v>64263</v>
      </c>
      <c r="NO294" s="108"/>
      <c r="NP294" s="113"/>
      <c r="NQ294" s="103" t="s">
        <v>64264</v>
      </c>
      <c r="NR294" s="103">
        <v>2</v>
      </c>
      <c r="NS294" s="103">
        <v>2.5499999999999998</v>
      </c>
      <c r="NT294" s="103" t="s">
        <v>64265</v>
      </c>
      <c r="NU294" s="108"/>
      <c r="NV294" s="113"/>
      <c r="NW294" s="104" t="s">
        <v>64266</v>
      </c>
      <c r="NX294" s="104">
        <v>2</v>
      </c>
      <c r="NY294" s="104">
        <v>8.4700000000000006</v>
      </c>
      <c r="NZ294" s="104" t="s">
        <v>64267</v>
      </c>
      <c r="OA294" s="110"/>
      <c r="OB294" s="113"/>
      <c r="OC294" s="104" t="s">
        <v>64268</v>
      </c>
      <c r="OD294" s="104">
        <v>3</v>
      </c>
      <c r="OE294" s="104">
        <v>7.27</v>
      </c>
      <c r="OF294" s="104" t="s">
        <v>64269</v>
      </c>
      <c r="OG294" s="105"/>
      <c r="OH294" s="113"/>
      <c r="OI294" s="106" t="s">
        <v>64270</v>
      </c>
      <c r="OJ294" s="106">
        <v>3</v>
      </c>
      <c r="OK294" s="106">
        <v>19.02</v>
      </c>
      <c r="OL294" s="106" t="s">
        <v>64271</v>
      </c>
      <c r="OM294" s="107"/>
      <c r="ON294" s="113"/>
      <c r="OO294" s="104" t="s">
        <v>64272</v>
      </c>
      <c r="OP294" s="104">
        <v>2</v>
      </c>
      <c r="OQ294" s="104">
        <v>5.33</v>
      </c>
      <c r="OR294" s="104" t="s">
        <v>64273</v>
      </c>
      <c r="OS294" s="105"/>
      <c r="OT294" s="113"/>
      <c r="OU294" s="104" t="s">
        <v>64274</v>
      </c>
      <c r="OV294" s="104">
        <v>2</v>
      </c>
      <c r="OW294" s="104">
        <v>6.21</v>
      </c>
      <c r="OX294" s="104" t="s">
        <v>64275</v>
      </c>
      <c r="OY294" s="104">
        <v>9</v>
      </c>
      <c r="OZ294" s="113"/>
      <c r="PA294" s="104" t="s">
        <v>64276</v>
      </c>
      <c r="PB294" s="104">
        <v>3</v>
      </c>
      <c r="PC294" s="104">
        <v>4.03</v>
      </c>
      <c r="PD294" s="104" t="s">
        <v>64277</v>
      </c>
      <c r="PE294" s="104">
        <v>74</v>
      </c>
      <c r="PF294" s="113"/>
      <c r="PG294" s="104" t="s">
        <v>64278</v>
      </c>
      <c r="PH294" s="104">
        <v>3</v>
      </c>
      <c r="PI294" s="104">
        <v>15.22</v>
      </c>
      <c r="PJ294" s="104" t="s">
        <v>64279</v>
      </c>
      <c r="PK294" s="104">
        <v>14</v>
      </c>
      <c r="PL294" s="113"/>
      <c r="PM294" s="104" t="s">
        <v>64280</v>
      </c>
      <c r="PN294" s="104">
        <v>2</v>
      </c>
      <c r="PO294" s="104">
        <v>5.32</v>
      </c>
      <c r="PP294" s="104" t="s">
        <v>64281</v>
      </c>
      <c r="PQ294" s="110"/>
      <c r="PR294" s="113"/>
      <c r="PS294" s="104" t="s">
        <v>64282</v>
      </c>
      <c r="PT294" s="104">
        <v>3</v>
      </c>
      <c r="PU294" s="104">
        <v>11.45</v>
      </c>
      <c r="PV294" s="104" t="s">
        <v>64283</v>
      </c>
      <c r="PW294" s="104">
        <v>19</v>
      </c>
      <c r="PX294" s="113"/>
      <c r="PY294" s="104" t="s">
        <v>64284</v>
      </c>
      <c r="PZ294" s="104">
        <v>2</v>
      </c>
      <c r="QA294" s="104">
        <v>0.3</v>
      </c>
      <c r="QB294" s="104" t="s">
        <v>64285</v>
      </c>
      <c r="QC294" s="110"/>
      <c r="QD294" s="113"/>
      <c r="QE294" s="104" t="s">
        <v>64286</v>
      </c>
      <c r="QF294" s="104">
        <v>3</v>
      </c>
      <c r="QG294" s="104">
        <v>9.1</v>
      </c>
      <c r="QH294" s="104" t="s">
        <v>64287</v>
      </c>
      <c r="QI294" s="110"/>
      <c r="QJ294" s="113"/>
      <c r="QK294" s="104" t="s">
        <v>64288</v>
      </c>
      <c r="QL294" s="104">
        <v>3</v>
      </c>
      <c r="QM294" s="104">
        <v>11.28</v>
      </c>
      <c r="QN294" s="104" t="s">
        <v>64289</v>
      </c>
      <c r="QO294" s="110"/>
      <c r="QP294" s="113"/>
      <c r="QQ294" s="104" t="s">
        <v>64290</v>
      </c>
      <c r="QR294" s="104">
        <v>3</v>
      </c>
      <c r="QS294" s="104">
        <v>4.1399999999999997</v>
      </c>
      <c r="QT294" s="104" t="s">
        <v>64291</v>
      </c>
      <c r="QU294" s="104">
        <v>7</v>
      </c>
      <c r="QV294" s="113"/>
      <c r="QW294" s="104" t="s">
        <v>64292</v>
      </c>
      <c r="QX294" s="104">
        <v>2</v>
      </c>
      <c r="QY294" s="104">
        <v>7.18</v>
      </c>
      <c r="QZ294" s="104" t="s">
        <v>64293</v>
      </c>
      <c r="RA294" s="104">
        <v>19</v>
      </c>
      <c r="RB294" s="113"/>
      <c r="RC294" s="104" t="s">
        <v>64294</v>
      </c>
      <c r="RD294" s="104">
        <v>2</v>
      </c>
      <c r="RE294" s="104">
        <v>0.56999999999999995</v>
      </c>
      <c r="RF294" s="104" t="s">
        <v>64295</v>
      </c>
      <c r="RG294" s="104">
        <v>81</v>
      </c>
      <c r="RH294" s="113"/>
      <c r="RI294" s="104" t="s">
        <v>64296</v>
      </c>
      <c r="RJ294" s="104">
        <v>3</v>
      </c>
      <c r="RK294" s="104">
        <v>11.47</v>
      </c>
      <c r="RL294" s="104" t="s">
        <v>64297</v>
      </c>
      <c r="RM294" s="110"/>
      <c r="RN294" s="113"/>
      <c r="RO294" s="104" t="s">
        <v>64298</v>
      </c>
      <c r="RP294" s="104">
        <v>2</v>
      </c>
      <c r="RQ294" s="104">
        <v>4.29</v>
      </c>
      <c r="RR294" s="104" t="s">
        <v>64299</v>
      </c>
      <c r="RS294" s="104">
        <v>61</v>
      </c>
      <c r="RT294" s="113"/>
      <c r="RU294" s="104" t="s">
        <v>64300</v>
      </c>
      <c r="RV294" s="104">
        <v>2</v>
      </c>
      <c r="RW294" s="104">
        <v>1.28</v>
      </c>
      <c r="RX294" s="104" t="s">
        <v>64301</v>
      </c>
      <c r="RY294" s="104">
        <v>26</v>
      </c>
      <c r="RZ294" s="113"/>
    </row>
    <row r="295" spans="1:494" ht="12.75" x14ac:dyDescent="0.2">
      <c r="A295" s="113"/>
      <c r="B295" s="113"/>
      <c r="C295" s="103" t="s">
        <v>64302</v>
      </c>
      <c r="D295" s="103">
        <v>3</v>
      </c>
      <c r="E295" s="103">
        <v>16.16</v>
      </c>
      <c r="F295" s="103" t="s">
        <v>64303</v>
      </c>
      <c r="G295" s="103">
        <v>24</v>
      </c>
      <c r="H295" s="113"/>
      <c r="I295" s="103" t="s">
        <v>64304</v>
      </c>
      <c r="J295" s="103">
        <v>2</v>
      </c>
      <c r="K295" s="103">
        <v>3.15</v>
      </c>
      <c r="L295" s="103" t="s">
        <v>64305</v>
      </c>
      <c r="N295" s="113"/>
      <c r="O295" s="103" t="s">
        <v>64306</v>
      </c>
      <c r="P295" s="103">
        <v>3</v>
      </c>
      <c r="Q295" s="103">
        <v>14.58</v>
      </c>
      <c r="R295" s="103" t="s">
        <v>64307</v>
      </c>
      <c r="S295" s="103">
        <v>22</v>
      </c>
      <c r="T295" s="113"/>
      <c r="U295" s="103" t="s">
        <v>64308</v>
      </c>
      <c r="V295" s="103">
        <v>2</v>
      </c>
      <c r="W295" s="103">
        <v>8.02</v>
      </c>
      <c r="X295" s="103" t="s">
        <v>64309</v>
      </c>
      <c r="Y295" s="103">
        <v>15</v>
      </c>
      <c r="Z295" s="113"/>
      <c r="AA295" s="103" t="s">
        <v>64310</v>
      </c>
      <c r="AB295" s="103">
        <v>2</v>
      </c>
      <c r="AC295" s="103">
        <v>3.16</v>
      </c>
      <c r="AD295" s="103" t="s">
        <v>64311</v>
      </c>
      <c r="AF295" s="113"/>
      <c r="AG295" s="103" t="s">
        <v>64312</v>
      </c>
      <c r="AH295" s="103">
        <v>3</v>
      </c>
      <c r="AI295" s="103">
        <v>16.309999999999999</v>
      </c>
      <c r="AJ295" s="103" t="s">
        <v>64313</v>
      </c>
      <c r="AL295" s="113"/>
      <c r="AM295" s="103" t="s">
        <v>64314</v>
      </c>
      <c r="AN295" s="103">
        <v>3</v>
      </c>
      <c r="AO295" s="103">
        <v>15.19</v>
      </c>
      <c r="AP295" s="103" t="s">
        <v>64315</v>
      </c>
      <c r="AR295" s="113"/>
      <c r="AS295" s="103" t="s">
        <v>64316</v>
      </c>
      <c r="AT295" s="103">
        <v>3</v>
      </c>
      <c r="AU295" s="103">
        <v>9.44</v>
      </c>
      <c r="AV295" s="103" t="s">
        <v>64317</v>
      </c>
      <c r="AW295" s="103">
        <v>57</v>
      </c>
      <c r="AX295" s="113"/>
      <c r="AY295" s="103" t="s">
        <v>64318</v>
      </c>
      <c r="AZ295" s="103">
        <v>2</v>
      </c>
      <c r="BA295" s="103">
        <v>5.55</v>
      </c>
      <c r="BB295" s="103" t="s">
        <v>64319</v>
      </c>
      <c r="BC295" s="103">
        <v>93</v>
      </c>
      <c r="BD295" s="113"/>
      <c r="BE295" s="103" t="s">
        <v>64320</v>
      </c>
      <c r="BF295" s="103">
        <v>3</v>
      </c>
      <c r="BG295" s="103">
        <v>5.56</v>
      </c>
      <c r="BH295" s="103" t="s">
        <v>64321</v>
      </c>
      <c r="BI295" s="108"/>
      <c r="BJ295" s="113"/>
      <c r="BK295" s="103" t="s">
        <v>64322</v>
      </c>
      <c r="BL295" s="103">
        <v>3</v>
      </c>
      <c r="BM295" s="103">
        <v>12.59</v>
      </c>
      <c r="BN295" s="103" t="s">
        <v>64323</v>
      </c>
      <c r="BO295" s="103">
        <v>48</v>
      </c>
      <c r="BP295" s="113"/>
      <c r="BQ295" s="103" t="s">
        <v>64324</v>
      </c>
      <c r="BR295" s="103">
        <v>2</v>
      </c>
      <c r="BS295" s="103">
        <v>7.17</v>
      </c>
      <c r="BT295" s="103" t="s">
        <v>64325</v>
      </c>
      <c r="BU295" s="108"/>
      <c r="BV295" s="113"/>
      <c r="BW295" s="103" t="s">
        <v>64326</v>
      </c>
      <c r="BX295" s="103">
        <v>3</v>
      </c>
      <c r="BY295" s="103">
        <v>6.41</v>
      </c>
      <c r="BZ295" s="103" t="s">
        <v>64327</v>
      </c>
      <c r="CA295" s="108"/>
      <c r="CB295" s="113"/>
      <c r="CC295" s="103" t="s">
        <v>64328</v>
      </c>
      <c r="CD295" s="103">
        <v>3</v>
      </c>
      <c r="CE295" s="103">
        <v>11.18</v>
      </c>
      <c r="CF295" s="103" t="s">
        <v>64329</v>
      </c>
      <c r="CG295" s="108"/>
      <c r="CH295" s="113"/>
      <c r="CI295" s="103" t="s">
        <v>64330</v>
      </c>
      <c r="CJ295" s="103">
        <v>3</v>
      </c>
      <c r="CK295" s="103">
        <v>8.0399999999999991</v>
      </c>
      <c r="CL295" s="103" t="s">
        <v>64331</v>
      </c>
      <c r="CM295" s="108"/>
      <c r="CN295" s="113"/>
      <c r="CO295" s="103" t="s">
        <v>64332</v>
      </c>
      <c r="CP295" s="103">
        <v>3</v>
      </c>
      <c r="CQ295" s="103">
        <v>19.45</v>
      </c>
      <c r="CR295" s="103" t="s">
        <v>64333</v>
      </c>
      <c r="CS295" s="103">
        <v>6</v>
      </c>
      <c r="CT295" s="113"/>
      <c r="CU295" s="103" t="s">
        <v>64334</v>
      </c>
      <c r="CV295" s="103">
        <v>2</v>
      </c>
      <c r="CW295" s="103">
        <v>3.16</v>
      </c>
      <c r="CX295" s="103" t="s">
        <v>64335</v>
      </c>
      <c r="CY295" s="103">
        <v>57</v>
      </c>
      <c r="CZ295" s="113"/>
      <c r="DA295" s="103" t="s">
        <v>64336</v>
      </c>
      <c r="DB295" s="103">
        <v>2</v>
      </c>
      <c r="DC295" s="103">
        <v>1.04</v>
      </c>
      <c r="DD295" s="103" t="s">
        <v>64337</v>
      </c>
      <c r="DE295" s="108"/>
      <c r="DF295" s="113"/>
      <c r="DG295" s="103" t="s">
        <v>64338</v>
      </c>
      <c r="DH295" s="103">
        <v>2</v>
      </c>
      <c r="DI295" s="103">
        <v>8.1199999999999992</v>
      </c>
      <c r="DJ295" s="103" t="s">
        <v>64339</v>
      </c>
      <c r="DK295" s="108"/>
      <c r="DL295" s="113"/>
      <c r="DM295" s="103" t="s">
        <v>64340</v>
      </c>
      <c r="DN295" s="103">
        <v>3</v>
      </c>
      <c r="DO295" s="103">
        <v>12.18</v>
      </c>
      <c r="DP295" s="103" t="s">
        <v>64341</v>
      </c>
      <c r="DQ295" s="108"/>
      <c r="DR295" s="113"/>
      <c r="DS295" s="103" t="s">
        <v>64342</v>
      </c>
      <c r="DT295" s="103">
        <v>2</v>
      </c>
      <c r="DU295" s="103">
        <v>5.04</v>
      </c>
      <c r="DV295" s="103" t="s">
        <v>64343</v>
      </c>
      <c r="DW295" s="103">
        <v>18</v>
      </c>
      <c r="DX295" s="113"/>
      <c r="DY295" s="103" t="s">
        <v>64344</v>
      </c>
      <c r="DZ295" s="103">
        <v>3</v>
      </c>
      <c r="EA295" s="103">
        <v>19.52</v>
      </c>
      <c r="EB295" s="103" t="s">
        <v>64345</v>
      </c>
      <c r="EC295" s="108"/>
      <c r="ED295" s="113"/>
      <c r="EE295" s="103" t="s">
        <v>64346</v>
      </c>
      <c r="EF295" s="103">
        <v>3</v>
      </c>
      <c r="EG295" s="103">
        <v>11.37</v>
      </c>
      <c r="EH295" s="103" t="s">
        <v>64347</v>
      </c>
      <c r="EI295" s="108"/>
      <c r="EJ295" s="113"/>
      <c r="EK295" s="103" t="s">
        <v>64348</v>
      </c>
      <c r="EL295" s="103">
        <v>3</v>
      </c>
      <c r="EM295" s="103">
        <v>17.420000000000002</v>
      </c>
      <c r="EN295" s="103" t="s">
        <v>64349</v>
      </c>
      <c r="EO295" s="103">
        <v>8</v>
      </c>
      <c r="EP295" s="113"/>
      <c r="EQ295" s="103" t="s">
        <v>64350</v>
      </c>
      <c r="ER295" s="103">
        <v>3</v>
      </c>
      <c r="ES295" s="103">
        <v>18.559999999999999</v>
      </c>
      <c r="ET295" s="103" t="s">
        <v>64351</v>
      </c>
      <c r="EU295" s="103">
        <v>26</v>
      </c>
      <c r="EV295" s="113"/>
      <c r="EW295" s="103" t="s">
        <v>64352</v>
      </c>
      <c r="EX295" s="103">
        <v>2</v>
      </c>
      <c r="EY295" s="103">
        <v>0.43</v>
      </c>
      <c r="EZ295" s="103" t="s">
        <v>64353</v>
      </c>
      <c r="FA295" s="108"/>
      <c r="FB295" s="113"/>
      <c r="FC295" s="103" t="s">
        <v>64354</v>
      </c>
      <c r="FD295" s="103">
        <v>3</v>
      </c>
      <c r="FE295" s="103">
        <v>2.0099999999999998</v>
      </c>
      <c r="FF295" s="103" t="s">
        <v>64355</v>
      </c>
      <c r="FG295" s="108"/>
      <c r="FH295" s="113"/>
      <c r="FI295" s="103" t="s">
        <v>64356</v>
      </c>
      <c r="FJ295" s="103">
        <v>2</v>
      </c>
      <c r="FK295" s="103">
        <v>6.51</v>
      </c>
      <c r="FL295" s="103" t="s">
        <v>64357</v>
      </c>
      <c r="FM295" s="108"/>
      <c r="FN295" s="113"/>
      <c r="FO295" s="108"/>
      <c r="FP295" s="108"/>
      <c r="FQ295" s="108"/>
      <c r="FR295" s="108"/>
      <c r="FS295" s="108"/>
      <c r="FT295" s="113"/>
      <c r="FU295" s="103" t="s">
        <v>64358</v>
      </c>
      <c r="FV295" s="103">
        <v>3</v>
      </c>
      <c r="FW295" s="103">
        <v>19.309999999999999</v>
      </c>
      <c r="FX295" s="103" t="s">
        <v>64359</v>
      </c>
      <c r="FY295" s="108"/>
      <c r="FZ295" s="113"/>
      <c r="GA295" s="103" t="s">
        <v>64360</v>
      </c>
      <c r="GB295" s="103">
        <v>3</v>
      </c>
      <c r="GC295" s="103">
        <v>16.5</v>
      </c>
      <c r="GD295" s="103" t="s">
        <v>64361</v>
      </c>
      <c r="GE295" s="108"/>
      <c r="GF295" s="113"/>
      <c r="GG295" s="103" t="s">
        <v>64362</v>
      </c>
      <c r="GH295" s="103">
        <v>2</v>
      </c>
      <c r="GI295" s="103">
        <v>8.27</v>
      </c>
      <c r="GJ295" s="103" t="s">
        <v>64363</v>
      </c>
      <c r="GK295" s="108"/>
      <c r="GL295" s="113"/>
      <c r="GM295" s="103" t="s">
        <v>64364</v>
      </c>
      <c r="GN295" s="103">
        <v>3</v>
      </c>
      <c r="GO295" s="103">
        <v>7.04</v>
      </c>
      <c r="GP295" s="103" t="s">
        <v>64365</v>
      </c>
      <c r="GQ295" s="108"/>
      <c r="GR295" s="113"/>
      <c r="GS295" s="103" t="s">
        <v>64366</v>
      </c>
      <c r="GT295" s="103">
        <v>3</v>
      </c>
      <c r="GU295" s="103">
        <v>19.34</v>
      </c>
      <c r="GV295" s="103" t="s">
        <v>64367</v>
      </c>
      <c r="GW295" s="103">
        <v>40</v>
      </c>
      <c r="GX295" s="113"/>
      <c r="GY295" s="103" t="s">
        <v>64368</v>
      </c>
      <c r="GZ295" s="103">
        <v>3</v>
      </c>
      <c r="HA295" s="103">
        <v>19.559999999999999</v>
      </c>
      <c r="HB295" s="103" t="s">
        <v>64369</v>
      </c>
      <c r="HC295" s="108"/>
      <c r="HD295" s="113"/>
      <c r="HE295" s="103" t="s">
        <v>64370</v>
      </c>
      <c r="HF295" s="103">
        <v>3</v>
      </c>
      <c r="HG295" s="103">
        <v>19.59</v>
      </c>
      <c r="HH295" s="103" t="s">
        <v>64371</v>
      </c>
      <c r="HI295" s="108"/>
      <c r="HJ295" s="113"/>
      <c r="HK295" s="103" t="s">
        <v>64372</v>
      </c>
      <c r="HL295" s="103">
        <v>2</v>
      </c>
      <c r="HM295" s="103">
        <v>12.55</v>
      </c>
      <c r="HN295" s="103" t="s">
        <v>64373</v>
      </c>
      <c r="HO295" s="108"/>
      <c r="HP295" s="113"/>
      <c r="HQ295" s="103" t="s">
        <v>64374</v>
      </c>
      <c r="HR295" s="103">
        <v>3</v>
      </c>
      <c r="HS295" s="103">
        <v>4.41</v>
      </c>
      <c r="HT295" s="103" t="s">
        <v>64375</v>
      </c>
      <c r="HU295" s="108"/>
      <c r="HV295" s="113"/>
      <c r="HW295" s="103" t="s">
        <v>64376</v>
      </c>
      <c r="HX295" s="103">
        <v>3</v>
      </c>
      <c r="HY295" s="103">
        <v>12.25</v>
      </c>
      <c r="HZ295" s="103" t="s">
        <v>64377</v>
      </c>
      <c r="IA295" s="108"/>
      <c r="IB295" s="113"/>
      <c r="IC295" s="103" t="s">
        <v>64378</v>
      </c>
      <c r="ID295" s="103">
        <v>3</v>
      </c>
      <c r="IE295" s="103">
        <v>4.25</v>
      </c>
      <c r="IF295" s="103" t="s">
        <v>64379</v>
      </c>
      <c r="IG295" s="108"/>
      <c r="IH295" s="113"/>
      <c r="II295" s="103" t="s">
        <v>64380</v>
      </c>
      <c r="IJ295" s="103">
        <v>3</v>
      </c>
      <c r="IK295" s="103">
        <v>19.579999999999998</v>
      </c>
      <c r="IL295" s="103" t="s">
        <v>64381</v>
      </c>
      <c r="IM295" s="108"/>
      <c r="IN295" s="113"/>
      <c r="IO295" s="103" t="s">
        <v>64382</v>
      </c>
      <c r="IP295" s="103">
        <v>3</v>
      </c>
      <c r="IQ295" s="103">
        <v>7.05</v>
      </c>
      <c r="IR295" s="103" t="s">
        <v>64383</v>
      </c>
      <c r="IS295" s="103">
        <v>65</v>
      </c>
      <c r="IT295" s="113"/>
      <c r="IU295" s="103" t="s">
        <v>64384</v>
      </c>
      <c r="IV295" s="103">
        <v>3</v>
      </c>
      <c r="IW295" s="103">
        <v>19.59</v>
      </c>
      <c r="IX295" s="103" t="s">
        <v>64385</v>
      </c>
      <c r="IY295" s="108"/>
      <c r="IZ295" s="113"/>
      <c r="JA295" s="103" t="s">
        <v>64386</v>
      </c>
      <c r="JB295" s="103">
        <v>3</v>
      </c>
      <c r="JC295" s="103">
        <v>19.5</v>
      </c>
      <c r="JD295" s="103" t="s">
        <v>64387</v>
      </c>
      <c r="JE295" s="108"/>
      <c r="JF295" s="113"/>
      <c r="JG295" s="103" t="s">
        <v>64388</v>
      </c>
      <c r="JH295" s="103">
        <v>3</v>
      </c>
      <c r="JI295" s="103">
        <v>2.3199999999999998</v>
      </c>
      <c r="JJ295" s="103" t="s">
        <v>64389</v>
      </c>
      <c r="JK295" s="108"/>
      <c r="JL295" s="113"/>
      <c r="JM295" s="103" t="s">
        <v>64390</v>
      </c>
      <c r="JN295" s="103">
        <v>3</v>
      </c>
      <c r="JO295" s="103">
        <v>13.34</v>
      </c>
      <c r="JP295" s="103" t="s">
        <v>64391</v>
      </c>
      <c r="JQ295" s="103">
        <v>28</v>
      </c>
      <c r="JR295" s="113"/>
      <c r="JS295" s="103" t="s">
        <v>64392</v>
      </c>
      <c r="JT295" s="103">
        <v>3</v>
      </c>
      <c r="JU295" s="103">
        <v>7.59</v>
      </c>
      <c r="JV295" s="103" t="s">
        <v>64393</v>
      </c>
      <c r="JW295" s="108"/>
      <c r="JX295" s="113"/>
      <c r="JY295" s="103" t="s">
        <v>64394</v>
      </c>
      <c r="JZ295" s="103">
        <v>3</v>
      </c>
      <c r="KA295" s="103">
        <v>12.27</v>
      </c>
      <c r="KB295" s="103" t="s">
        <v>64395</v>
      </c>
      <c r="KC295" s="108"/>
      <c r="KD295" s="113"/>
      <c r="KE295" s="103" t="s">
        <v>64396</v>
      </c>
      <c r="KF295" s="103">
        <v>3</v>
      </c>
      <c r="KG295" s="103">
        <v>13.47</v>
      </c>
      <c r="KH295" s="103" t="s">
        <v>64397</v>
      </c>
      <c r="KI295" s="108"/>
      <c r="KJ295" s="113"/>
      <c r="KK295" s="103" t="s">
        <v>64398</v>
      </c>
      <c r="KL295" s="103">
        <v>3</v>
      </c>
      <c r="KM295" s="103">
        <v>1.1100000000000001</v>
      </c>
      <c r="KN295" s="103" t="s">
        <v>64399</v>
      </c>
      <c r="KO295" s="108"/>
      <c r="KP295" s="113"/>
      <c r="KQ295" s="103" t="s">
        <v>64400</v>
      </c>
      <c r="KR295" s="103">
        <v>2</v>
      </c>
      <c r="KS295" s="103">
        <v>2.1800000000000002</v>
      </c>
      <c r="KT295" s="103" t="s">
        <v>64401</v>
      </c>
      <c r="KU295" s="108"/>
      <c r="KV295" s="113"/>
      <c r="KW295" s="103" t="s">
        <v>64402</v>
      </c>
      <c r="KX295" s="103">
        <v>2</v>
      </c>
      <c r="KY295" s="103">
        <v>5.56</v>
      </c>
      <c r="KZ295" s="103" t="s">
        <v>64403</v>
      </c>
      <c r="LA295" s="103">
        <v>20</v>
      </c>
      <c r="LB295" s="113"/>
      <c r="LC295" s="103" t="s">
        <v>64404</v>
      </c>
      <c r="LD295" s="103">
        <v>3</v>
      </c>
      <c r="LE295" s="103">
        <v>11.54</v>
      </c>
      <c r="LF295" s="103" t="s">
        <v>64405</v>
      </c>
      <c r="LG295" s="103">
        <v>29</v>
      </c>
      <c r="LH295" s="113"/>
      <c r="LI295" s="103" t="s">
        <v>64406</v>
      </c>
      <c r="LJ295" s="103">
        <v>3</v>
      </c>
      <c r="LK295" s="103">
        <v>17.059999999999999</v>
      </c>
      <c r="LL295" s="103" t="s">
        <v>64407</v>
      </c>
      <c r="LM295" s="108"/>
      <c r="LN295" s="113"/>
      <c r="LO295" s="103" t="s">
        <v>64408</v>
      </c>
      <c r="LP295" s="103">
        <v>3</v>
      </c>
      <c r="LQ295" s="103">
        <v>6.09</v>
      </c>
      <c r="LR295" s="103" t="s">
        <v>64409</v>
      </c>
      <c r="LS295" s="108"/>
      <c r="LT295" s="113"/>
      <c r="LU295" s="103" t="s">
        <v>64410</v>
      </c>
      <c r="LV295" s="103">
        <v>3</v>
      </c>
      <c r="LW295" s="103">
        <v>18.48</v>
      </c>
      <c r="LX295" s="103" t="s">
        <v>64411</v>
      </c>
      <c r="LY295" s="103">
        <v>7</v>
      </c>
      <c r="LZ295" s="113"/>
      <c r="MA295" s="103" t="s">
        <v>64412</v>
      </c>
      <c r="MB295" s="103">
        <v>3</v>
      </c>
      <c r="MC295" s="103">
        <v>13.29</v>
      </c>
      <c r="MD295" s="103" t="s">
        <v>64413</v>
      </c>
      <c r="ME295" s="108"/>
      <c r="MF295" s="113"/>
      <c r="MG295" s="103" t="s">
        <v>64414</v>
      </c>
      <c r="MH295" s="103">
        <v>3</v>
      </c>
      <c r="MI295" s="103">
        <v>15.41</v>
      </c>
      <c r="MJ295" s="103" t="s">
        <v>64415</v>
      </c>
      <c r="MK295" s="108"/>
      <c r="ML295" s="113"/>
      <c r="MM295" s="103" t="s">
        <v>64416</v>
      </c>
      <c r="MN295" s="103">
        <v>3</v>
      </c>
      <c r="MO295" s="103">
        <v>19.28</v>
      </c>
      <c r="MP295" s="103" t="s">
        <v>64417</v>
      </c>
      <c r="MQ295" s="108"/>
      <c r="MR295" s="113"/>
      <c r="MS295" s="103" t="s">
        <v>64418</v>
      </c>
      <c r="MT295" s="103">
        <v>3</v>
      </c>
      <c r="MU295" s="103">
        <v>8.4600000000000009</v>
      </c>
      <c r="MV295" s="103" t="s">
        <v>64419</v>
      </c>
      <c r="MW295" s="108"/>
      <c r="MX295" s="113"/>
      <c r="MY295" s="103" t="s">
        <v>64420</v>
      </c>
      <c r="MZ295" s="103">
        <v>3</v>
      </c>
      <c r="NA295" s="103">
        <v>11.26</v>
      </c>
      <c r="NB295" s="103" t="s">
        <v>64421</v>
      </c>
      <c r="NC295" s="108"/>
      <c r="ND295" s="113"/>
      <c r="NE295" s="103" t="s">
        <v>64422</v>
      </c>
      <c r="NF295" s="103">
        <v>2</v>
      </c>
      <c r="NG295" s="103">
        <v>2.08</v>
      </c>
      <c r="NH295" s="103" t="s">
        <v>64423</v>
      </c>
      <c r="NI295" s="103">
        <v>15</v>
      </c>
      <c r="NJ295" s="113"/>
      <c r="NK295" s="103" t="s">
        <v>64424</v>
      </c>
      <c r="NL295" s="103">
        <v>3</v>
      </c>
      <c r="NM295" s="103">
        <v>18.39</v>
      </c>
      <c r="NN295" s="103" t="s">
        <v>64425</v>
      </c>
      <c r="NO295" s="103">
        <v>63</v>
      </c>
      <c r="NP295" s="113"/>
      <c r="NQ295" s="103" t="s">
        <v>64426</v>
      </c>
      <c r="NR295" s="103">
        <v>2</v>
      </c>
      <c r="NS295" s="103">
        <v>2.4700000000000002</v>
      </c>
      <c r="NT295" s="103" t="s">
        <v>64427</v>
      </c>
      <c r="NU295" s="108"/>
      <c r="NV295" s="113"/>
      <c r="NW295" s="104" t="s">
        <v>64428</v>
      </c>
      <c r="NX295" s="104">
        <v>2</v>
      </c>
      <c r="NY295" s="104">
        <v>8.42</v>
      </c>
      <c r="NZ295" s="104" t="s">
        <v>64429</v>
      </c>
      <c r="OA295" s="104">
        <v>26</v>
      </c>
      <c r="OB295" s="113"/>
      <c r="OC295" s="104" t="s">
        <v>64430</v>
      </c>
      <c r="OD295" s="104">
        <v>3</v>
      </c>
      <c r="OE295" s="104">
        <v>7.16</v>
      </c>
      <c r="OF295" s="104" t="s">
        <v>64431</v>
      </c>
      <c r="OG295" s="105"/>
      <c r="OH295" s="113"/>
      <c r="OI295" s="106" t="s">
        <v>64432</v>
      </c>
      <c r="OJ295" s="106">
        <v>3</v>
      </c>
      <c r="OK295" s="106">
        <v>18.54</v>
      </c>
      <c r="OL295" s="106" t="s">
        <v>64433</v>
      </c>
      <c r="OM295" s="107"/>
      <c r="ON295" s="113"/>
      <c r="OO295" s="104" t="s">
        <v>64434</v>
      </c>
      <c r="OP295" s="104">
        <v>2</v>
      </c>
      <c r="OQ295" s="104">
        <v>5.14</v>
      </c>
      <c r="OR295" s="104" t="s">
        <v>64435</v>
      </c>
      <c r="OS295" s="104">
        <v>77</v>
      </c>
      <c r="OT295" s="113"/>
      <c r="OU295" s="104" t="s">
        <v>64436</v>
      </c>
      <c r="OV295" s="104">
        <v>2</v>
      </c>
      <c r="OW295" s="104">
        <v>6.06</v>
      </c>
      <c r="OX295" s="104" t="s">
        <v>64437</v>
      </c>
      <c r="OY295" s="110"/>
      <c r="OZ295" s="113"/>
      <c r="PA295" s="104" t="s">
        <v>64438</v>
      </c>
      <c r="PB295" s="104">
        <v>3</v>
      </c>
      <c r="PC295" s="104">
        <v>3.48</v>
      </c>
      <c r="PD295" s="104" t="s">
        <v>64439</v>
      </c>
      <c r="PE295" s="104">
        <v>81</v>
      </c>
      <c r="PF295" s="113"/>
      <c r="PG295" s="104" t="s">
        <v>64440</v>
      </c>
      <c r="PH295" s="104">
        <v>3</v>
      </c>
      <c r="PI295" s="104">
        <v>15</v>
      </c>
      <c r="PJ295" s="104" t="s">
        <v>64441</v>
      </c>
      <c r="PK295" s="110"/>
      <c r="PL295" s="113"/>
      <c r="PM295" s="104" t="s">
        <v>64442</v>
      </c>
      <c r="PN295" s="104">
        <v>2</v>
      </c>
      <c r="PO295" s="104">
        <v>5.29</v>
      </c>
      <c r="PP295" s="104" t="s">
        <v>64443</v>
      </c>
      <c r="PQ295" s="110"/>
      <c r="PR295" s="113"/>
      <c r="PS295" s="104" t="s">
        <v>64444</v>
      </c>
      <c r="PT295" s="104">
        <v>3</v>
      </c>
      <c r="PU295" s="104">
        <v>11.34</v>
      </c>
      <c r="PV295" s="104" t="s">
        <v>64445</v>
      </c>
      <c r="PW295" s="110"/>
      <c r="PX295" s="113"/>
      <c r="PY295" s="104" t="s">
        <v>64446</v>
      </c>
      <c r="PZ295" s="104">
        <v>2</v>
      </c>
      <c r="QA295" s="104">
        <v>0.28000000000000003</v>
      </c>
      <c r="QB295" s="104" t="s">
        <v>64447</v>
      </c>
      <c r="QC295" s="110"/>
      <c r="QD295" s="113"/>
      <c r="QE295" s="104" t="s">
        <v>64448</v>
      </c>
      <c r="QF295" s="104">
        <v>3</v>
      </c>
      <c r="QG295" s="104">
        <v>9.06</v>
      </c>
      <c r="QH295" s="104" t="s">
        <v>64449</v>
      </c>
      <c r="QI295" s="110"/>
      <c r="QJ295" s="113"/>
      <c r="QK295" s="104" t="s">
        <v>64450</v>
      </c>
      <c r="QL295" s="104">
        <v>3</v>
      </c>
      <c r="QM295" s="104">
        <v>11.18</v>
      </c>
      <c r="QN295" s="104" t="s">
        <v>64451</v>
      </c>
      <c r="QO295" s="110"/>
      <c r="QP295" s="113"/>
      <c r="QQ295" s="104" t="s">
        <v>64452</v>
      </c>
      <c r="QR295" s="104">
        <v>3</v>
      </c>
      <c r="QS295" s="104">
        <v>4.0599999999999996</v>
      </c>
      <c r="QT295" s="104" t="s">
        <v>64453</v>
      </c>
      <c r="QU295" s="110"/>
      <c r="QV295" s="113"/>
      <c r="QW295" s="104" t="s">
        <v>64454</v>
      </c>
      <c r="QX295" s="104">
        <v>2</v>
      </c>
      <c r="QY295" s="104">
        <v>7.1</v>
      </c>
      <c r="QZ295" s="104" t="s">
        <v>64455</v>
      </c>
      <c r="RA295" s="110"/>
      <c r="RB295" s="113"/>
      <c r="RC295" s="104" t="s">
        <v>64456</v>
      </c>
      <c r="RD295" s="104">
        <v>2</v>
      </c>
      <c r="RE295" s="104">
        <v>0.35</v>
      </c>
      <c r="RF295" s="104" t="s">
        <v>64457</v>
      </c>
      <c r="RG295" s="110"/>
      <c r="RH295" s="113"/>
      <c r="RI295" s="104" t="s">
        <v>64458</v>
      </c>
      <c r="RJ295" s="104">
        <v>3</v>
      </c>
      <c r="RK295" s="104">
        <v>11.17</v>
      </c>
      <c r="RL295" s="104" t="s">
        <v>64459</v>
      </c>
      <c r="RM295" s="104">
        <v>27</v>
      </c>
      <c r="RN295" s="113"/>
      <c r="RO295" s="104" t="s">
        <v>64460</v>
      </c>
      <c r="RP295" s="104">
        <v>2</v>
      </c>
      <c r="RQ295" s="104">
        <v>3.56</v>
      </c>
      <c r="RR295" s="104" t="s">
        <v>64461</v>
      </c>
      <c r="RS295" s="110"/>
      <c r="RT295" s="113"/>
      <c r="RU295" s="104" t="s">
        <v>64462</v>
      </c>
      <c r="RV295" s="104">
        <v>2</v>
      </c>
      <c r="RW295" s="104">
        <v>1.25</v>
      </c>
      <c r="RX295" s="104" t="s">
        <v>64463</v>
      </c>
      <c r="RY295" s="110"/>
      <c r="RZ295" s="113"/>
    </row>
    <row r="296" spans="1:494" ht="12.75" x14ac:dyDescent="0.2">
      <c r="A296" s="113"/>
      <c r="B296" s="113"/>
      <c r="C296" s="103" t="s">
        <v>64464</v>
      </c>
      <c r="D296" s="103">
        <v>3</v>
      </c>
      <c r="E296" s="103">
        <v>16.04</v>
      </c>
      <c r="F296" s="103" t="s">
        <v>64465</v>
      </c>
      <c r="H296" s="113"/>
      <c r="I296" s="103" t="s">
        <v>64466</v>
      </c>
      <c r="J296" s="103">
        <v>2</v>
      </c>
      <c r="K296" s="103">
        <v>2.38</v>
      </c>
      <c r="L296" s="103" t="s">
        <v>64467</v>
      </c>
      <c r="N296" s="113"/>
      <c r="O296" s="103" t="s">
        <v>64468</v>
      </c>
      <c r="P296" s="103">
        <v>3</v>
      </c>
      <c r="Q296" s="103">
        <v>14.52</v>
      </c>
      <c r="R296" s="103" t="s">
        <v>64469</v>
      </c>
      <c r="T296" s="113"/>
      <c r="U296" s="103" t="s">
        <v>64470</v>
      </c>
      <c r="V296" s="103">
        <v>2</v>
      </c>
      <c r="W296" s="103">
        <v>7.55</v>
      </c>
      <c r="X296" s="103" t="s">
        <v>64471</v>
      </c>
      <c r="Z296" s="113"/>
      <c r="AA296" s="103" t="s">
        <v>64472</v>
      </c>
      <c r="AB296" s="103">
        <v>2</v>
      </c>
      <c r="AC296" s="103">
        <v>3.06</v>
      </c>
      <c r="AD296" s="103" t="s">
        <v>64473</v>
      </c>
      <c r="AE296" s="103">
        <v>19</v>
      </c>
      <c r="AF296" s="113"/>
      <c r="AG296" s="103" t="s">
        <v>64474</v>
      </c>
      <c r="AH296" s="103">
        <v>3</v>
      </c>
      <c r="AI296" s="103">
        <v>16.12</v>
      </c>
      <c r="AJ296" s="103" t="s">
        <v>64475</v>
      </c>
      <c r="AL296" s="113"/>
      <c r="AM296" s="103" t="s">
        <v>64476</v>
      </c>
      <c r="AN296" s="103">
        <v>3</v>
      </c>
      <c r="AO296" s="103">
        <v>15.17</v>
      </c>
      <c r="AP296" s="103" t="s">
        <v>64477</v>
      </c>
      <c r="AQ296" s="103">
        <v>19</v>
      </c>
      <c r="AR296" s="113"/>
      <c r="AS296" s="103" t="s">
        <v>64478</v>
      </c>
      <c r="AT296" s="103">
        <v>3</v>
      </c>
      <c r="AU296" s="103">
        <v>9.41</v>
      </c>
      <c r="AV296" s="103" t="s">
        <v>64479</v>
      </c>
      <c r="AX296" s="113"/>
      <c r="AY296" s="103" t="s">
        <v>64480</v>
      </c>
      <c r="AZ296" s="103">
        <v>2</v>
      </c>
      <c r="BA296" s="103">
        <v>5.48</v>
      </c>
      <c r="BB296" s="103" t="s">
        <v>64481</v>
      </c>
      <c r="BD296" s="113"/>
      <c r="BE296" s="103" t="s">
        <v>64482</v>
      </c>
      <c r="BF296" s="103">
        <v>3</v>
      </c>
      <c r="BG296" s="103">
        <v>5.51</v>
      </c>
      <c r="BH296" s="103" t="s">
        <v>64483</v>
      </c>
      <c r="BJ296" s="113"/>
      <c r="BK296" s="103" t="s">
        <v>64484</v>
      </c>
      <c r="BL296" s="103">
        <v>3</v>
      </c>
      <c r="BM296" s="103">
        <v>12.47</v>
      </c>
      <c r="BN296" s="103" t="s">
        <v>64485</v>
      </c>
      <c r="BP296" s="113"/>
      <c r="BQ296" s="103" t="s">
        <v>64486</v>
      </c>
      <c r="BR296" s="103">
        <v>2</v>
      </c>
      <c r="BS296" s="103">
        <v>7.07</v>
      </c>
      <c r="BT296" s="103" t="s">
        <v>64487</v>
      </c>
      <c r="BV296" s="113"/>
      <c r="BW296" s="103" t="s">
        <v>64488</v>
      </c>
      <c r="BX296" s="103">
        <v>3</v>
      </c>
      <c r="BY296" s="103">
        <v>6.35</v>
      </c>
      <c r="BZ296" s="103" t="s">
        <v>64489</v>
      </c>
      <c r="CB296" s="113"/>
      <c r="CC296" s="103" t="s">
        <v>64490</v>
      </c>
      <c r="CD296" s="103">
        <v>3</v>
      </c>
      <c r="CE296" s="103">
        <v>11.05</v>
      </c>
      <c r="CF296" s="103" t="s">
        <v>64491</v>
      </c>
      <c r="CH296" s="113"/>
      <c r="CI296" s="103" t="s">
        <v>64492</v>
      </c>
      <c r="CJ296" s="103">
        <v>3</v>
      </c>
      <c r="CK296" s="103">
        <v>7.56</v>
      </c>
      <c r="CL296" s="103" t="s">
        <v>64493</v>
      </c>
      <c r="CM296" s="103">
        <v>9</v>
      </c>
      <c r="CN296" s="113"/>
      <c r="CO296" s="103" t="s">
        <v>64494</v>
      </c>
      <c r="CP296" s="103">
        <v>3</v>
      </c>
      <c r="CQ296" s="103">
        <v>19.329999999999998</v>
      </c>
      <c r="CR296" s="103" t="s">
        <v>64495</v>
      </c>
      <c r="CS296" s="108"/>
      <c r="CT296" s="113"/>
      <c r="CU296" s="103" t="s">
        <v>64496</v>
      </c>
      <c r="CV296" s="103">
        <v>2</v>
      </c>
      <c r="CW296" s="103">
        <v>2.52</v>
      </c>
      <c r="CX296" s="103" t="s">
        <v>64497</v>
      </c>
      <c r="CY296" s="108"/>
      <c r="CZ296" s="113"/>
      <c r="DA296" s="103" t="s">
        <v>64498</v>
      </c>
      <c r="DB296" s="103">
        <v>2</v>
      </c>
      <c r="DC296" s="103">
        <v>1.02</v>
      </c>
      <c r="DD296" s="103" t="s">
        <v>64499</v>
      </c>
      <c r="DE296" s="108"/>
      <c r="DF296" s="113"/>
      <c r="DG296" s="103" t="s">
        <v>64500</v>
      </c>
      <c r="DH296" s="103">
        <v>2</v>
      </c>
      <c r="DI296" s="103">
        <v>8.0500000000000007</v>
      </c>
      <c r="DJ296" s="103" t="s">
        <v>64501</v>
      </c>
      <c r="DK296" s="108"/>
      <c r="DL296" s="113"/>
      <c r="DM296" s="103" t="s">
        <v>64502</v>
      </c>
      <c r="DN296" s="103">
        <v>3</v>
      </c>
      <c r="DO296" s="103">
        <v>12.05</v>
      </c>
      <c r="DP296" s="103" t="s">
        <v>64503</v>
      </c>
      <c r="DQ296" s="108"/>
      <c r="DR296" s="113"/>
      <c r="DS296" s="103" t="s">
        <v>64504</v>
      </c>
      <c r="DT296" s="103">
        <v>2</v>
      </c>
      <c r="DU296" s="103">
        <v>4.42</v>
      </c>
      <c r="DV296" s="103" t="s">
        <v>64505</v>
      </c>
      <c r="DW296" s="108"/>
      <c r="DX296" s="113"/>
      <c r="DY296" s="103" t="s">
        <v>64506</v>
      </c>
      <c r="DZ296" s="103">
        <v>3</v>
      </c>
      <c r="EA296" s="103">
        <v>19.43</v>
      </c>
      <c r="EB296" s="103" t="s">
        <v>64507</v>
      </c>
      <c r="EC296" s="103">
        <v>14</v>
      </c>
      <c r="ED296" s="113"/>
      <c r="EE296" s="103" t="s">
        <v>64508</v>
      </c>
      <c r="EF296" s="103">
        <v>3</v>
      </c>
      <c r="EG296" s="103">
        <v>11.14</v>
      </c>
      <c r="EH296" s="103" t="s">
        <v>64509</v>
      </c>
      <c r="EI296" s="103">
        <v>19</v>
      </c>
      <c r="EJ296" s="113"/>
      <c r="EK296" s="103" t="s">
        <v>64510</v>
      </c>
      <c r="EL296" s="103">
        <v>3</v>
      </c>
      <c r="EM296" s="103">
        <v>17.32</v>
      </c>
      <c r="EN296" s="103" t="s">
        <v>64511</v>
      </c>
      <c r="EO296" s="108"/>
      <c r="EP296" s="113"/>
      <c r="EQ296" s="103" t="s">
        <v>64512</v>
      </c>
      <c r="ER296" s="103">
        <v>3</v>
      </c>
      <c r="ES296" s="103">
        <v>18.36</v>
      </c>
      <c r="ET296" s="103" t="s">
        <v>64513</v>
      </c>
      <c r="EU296" s="108"/>
      <c r="EV296" s="113"/>
      <c r="EW296" s="103" t="s">
        <v>64514</v>
      </c>
      <c r="EX296" s="103">
        <v>2</v>
      </c>
      <c r="EY296" s="103">
        <v>0.32</v>
      </c>
      <c r="EZ296" s="103" t="s">
        <v>64515</v>
      </c>
      <c r="FA296" s="108"/>
      <c r="FB296" s="113"/>
      <c r="FC296" s="103" t="s">
        <v>64516</v>
      </c>
      <c r="FD296" s="103">
        <v>3</v>
      </c>
      <c r="FE296" s="103">
        <v>1.59</v>
      </c>
      <c r="FF296" s="103" t="s">
        <v>64517</v>
      </c>
      <c r="FG296" s="108"/>
      <c r="FH296" s="113"/>
      <c r="FI296" s="103" t="s">
        <v>64518</v>
      </c>
      <c r="FJ296" s="103">
        <v>2</v>
      </c>
      <c r="FK296" s="103">
        <v>6.43</v>
      </c>
      <c r="FL296" s="103" t="s">
        <v>64519</v>
      </c>
      <c r="FM296" s="108"/>
      <c r="FN296" s="113"/>
      <c r="FO296" s="108"/>
      <c r="FP296" s="108"/>
      <c r="FQ296" s="108"/>
      <c r="FR296" s="108"/>
      <c r="FS296" s="108"/>
      <c r="FT296" s="113"/>
      <c r="FU296" s="103" t="s">
        <v>64520</v>
      </c>
      <c r="FV296" s="103">
        <v>3</v>
      </c>
      <c r="FW296" s="103">
        <v>19.010000000000002</v>
      </c>
      <c r="FX296" s="103" t="s">
        <v>64521</v>
      </c>
      <c r="FY296" s="103">
        <v>15</v>
      </c>
      <c r="FZ296" s="113"/>
      <c r="GA296" s="103" t="s">
        <v>64522</v>
      </c>
      <c r="GB296" s="103">
        <v>3</v>
      </c>
      <c r="GC296" s="103">
        <v>16.21</v>
      </c>
      <c r="GD296" s="103" t="s">
        <v>64523</v>
      </c>
      <c r="GE296" s="103">
        <v>93</v>
      </c>
      <c r="GF296" s="113"/>
      <c r="GG296" s="103" t="s">
        <v>64524</v>
      </c>
      <c r="GH296" s="103">
        <v>2</v>
      </c>
      <c r="GI296" s="103">
        <v>8.16</v>
      </c>
      <c r="GJ296" s="103" t="s">
        <v>64525</v>
      </c>
      <c r="GK296" s="103">
        <v>15</v>
      </c>
      <c r="GL296" s="113"/>
      <c r="GM296" s="103" t="s">
        <v>64526</v>
      </c>
      <c r="GN296" s="103">
        <v>3</v>
      </c>
      <c r="GO296" s="103">
        <v>7.03</v>
      </c>
      <c r="GP296" s="103" t="s">
        <v>64527</v>
      </c>
      <c r="GQ296" s="108"/>
      <c r="GR296" s="113"/>
      <c r="GS296" s="103" t="s">
        <v>64528</v>
      </c>
      <c r="GT296" s="103">
        <v>3</v>
      </c>
      <c r="GU296" s="103">
        <v>19.2</v>
      </c>
      <c r="GV296" s="103" t="s">
        <v>64529</v>
      </c>
      <c r="GW296" s="108"/>
      <c r="GX296" s="113"/>
      <c r="GY296" s="103" t="s">
        <v>64530</v>
      </c>
      <c r="GZ296" s="103">
        <v>3</v>
      </c>
      <c r="HA296" s="103">
        <v>19.5</v>
      </c>
      <c r="HB296" s="103" t="s">
        <v>64531</v>
      </c>
      <c r="HC296" s="103">
        <v>52</v>
      </c>
      <c r="HD296" s="113"/>
      <c r="HE296" s="103" t="s">
        <v>64532</v>
      </c>
      <c r="HF296" s="103">
        <v>3</v>
      </c>
      <c r="HG296" s="103">
        <v>19.559999999999999</v>
      </c>
      <c r="HH296" s="103" t="s">
        <v>64533</v>
      </c>
      <c r="HI296" s="108"/>
      <c r="HJ296" s="113"/>
      <c r="HK296" s="103" t="s">
        <v>64534</v>
      </c>
      <c r="HL296" s="103">
        <v>2</v>
      </c>
      <c r="HM296" s="103">
        <v>12.46</v>
      </c>
      <c r="HN296" s="103" t="s">
        <v>64535</v>
      </c>
      <c r="HO296" s="103">
        <v>14</v>
      </c>
      <c r="HP296" s="113"/>
      <c r="HQ296" s="103" t="s">
        <v>64536</v>
      </c>
      <c r="HR296" s="103">
        <v>3</v>
      </c>
      <c r="HS296" s="103">
        <v>4.21</v>
      </c>
      <c r="HT296" s="103" t="s">
        <v>64537</v>
      </c>
      <c r="HU296" s="103">
        <v>25</v>
      </c>
      <c r="HV296" s="113"/>
      <c r="HW296" s="103" t="s">
        <v>64538</v>
      </c>
      <c r="HX296" s="103">
        <v>3</v>
      </c>
      <c r="HY296" s="103">
        <v>11.57</v>
      </c>
      <c r="HZ296" s="103" t="s">
        <v>64539</v>
      </c>
      <c r="IA296" s="103">
        <v>22</v>
      </c>
      <c r="IB296" s="113"/>
      <c r="IC296" s="103" t="s">
        <v>64540</v>
      </c>
      <c r="ID296" s="103">
        <v>3</v>
      </c>
      <c r="IE296" s="103">
        <v>4.17</v>
      </c>
      <c r="IF296" s="103" t="s">
        <v>64541</v>
      </c>
      <c r="IG296" s="108"/>
      <c r="IH296" s="113"/>
      <c r="II296" s="103" t="s">
        <v>64542</v>
      </c>
      <c r="IJ296" s="103">
        <v>3</v>
      </c>
      <c r="IK296" s="103">
        <v>19.57</v>
      </c>
      <c r="IL296" s="103" t="s">
        <v>64543</v>
      </c>
      <c r="IM296" s="108"/>
      <c r="IN296" s="113"/>
      <c r="IO296" s="103" t="s">
        <v>64544</v>
      </c>
      <c r="IP296" s="103">
        <v>3</v>
      </c>
      <c r="IQ296" s="103">
        <v>6.48</v>
      </c>
      <c r="IR296" s="103" t="s">
        <v>64545</v>
      </c>
      <c r="IS296" s="108"/>
      <c r="IT296" s="113"/>
      <c r="IU296" s="103" t="s">
        <v>64546</v>
      </c>
      <c r="IV296" s="103">
        <v>3</v>
      </c>
      <c r="IW296" s="103">
        <v>19.350000000000001</v>
      </c>
      <c r="IX296" s="103" t="s">
        <v>64547</v>
      </c>
      <c r="IY296" s="108"/>
      <c r="IZ296" s="113"/>
      <c r="JA296" s="103" t="s">
        <v>64548</v>
      </c>
      <c r="JB296" s="103">
        <v>3</v>
      </c>
      <c r="JC296" s="103">
        <v>19.37</v>
      </c>
      <c r="JD296" s="103" t="s">
        <v>64549</v>
      </c>
      <c r="JE296" s="103">
        <v>2</v>
      </c>
      <c r="JF296" s="113"/>
      <c r="JG296" s="103" t="s">
        <v>64550</v>
      </c>
      <c r="JH296" s="103">
        <v>3</v>
      </c>
      <c r="JI296" s="103">
        <v>2.25</v>
      </c>
      <c r="JJ296" s="103" t="s">
        <v>64551</v>
      </c>
      <c r="JK296" s="108"/>
      <c r="JL296" s="113"/>
      <c r="JM296" s="103" t="s">
        <v>64552</v>
      </c>
      <c r="JN296" s="103">
        <v>3</v>
      </c>
      <c r="JO296" s="103">
        <v>13.25</v>
      </c>
      <c r="JP296" s="103" t="s">
        <v>64553</v>
      </c>
      <c r="JQ296" s="108"/>
      <c r="JR296" s="113"/>
      <c r="JS296" s="103" t="s">
        <v>64554</v>
      </c>
      <c r="JT296" s="103">
        <v>3</v>
      </c>
      <c r="JU296" s="103">
        <v>7.49</v>
      </c>
      <c r="JV296" s="103" t="s">
        <v>64555</v>
      </c>
      <c r="JW296" s="108"/>
      <c r="JX296" s="113"/>
      <c r="JY296" s="103" t="s">
        <v>64556</v>
      </c>
      <c r="JZ296" s="103">
        <v>3</v>
      </c>
      <c r="KA296" s="103">
        <v>12.15</v>
      </c>
      <c r="KB296" s="103" t="s">
        <v>64557</v>
      </c>
      <c r="KC296" s="103">
        <v>26</v>
      </c>
      <c r="KD296" s="113"/>
      <c r="KE296" s="103" t="s">
        <v>64558</v>
      </c>
      <c r="KF296" s="103">
        <v>3</v>
      </c>
      <c r="KG296" s="103">
        <v>13.08</v>
      </c>
      <c r="KH296" s="103" t="s">
        <v>64559</v>
      </c>
      <c r="KI296" s="108"/>
      <c r="KJ296" s="113"/>
      <c r="KK296" s="103" t="s">
        <v>64560</v>
      </c>
      <c r="KL296" s="103">
        <v>3</v>
      </c>
      <c r="KM296" s="103">
        <v>0.56000000000000005</v>
      </c>
      <c r="KN296" s="103" t="s">
        <v>64561</v>
      </c>
      <c r="KO296" s="108"/>
      <c r="KP296" s="113"/>
      <c r="KQ296" s="103" t="s">
        <v>64562</v>
      </c>
      <c r="KR296" s="103">
        <v>2</v>
      </c>
      <c r="KS296" s="103">
        <v>2.1</v>
      </c>
      <c r="KT296" s="103" t="s">
        <v>64563</v>
      </c>
      <c r="KU296" s="108"/>
      <c r="KV296" s="113"/>
      <c r="KW296" s="103" t="s">
        <v>64564</v>
      </c>
      <c r="KX296" s="103">
        <v>2</v>
      </c>
      <c r="KY296" s="103">
        <v>5.49</v>
      </c>
      <c r="KZ296" s="103" t="s">
        <v>64565</v>
      </c>
      <c r="LA296" s="108"/>
      <c r="LB296" s="113"/>
      <c r="LC296" s="103" t="s">
        <v>64566</v>
      </c>
      <c r="LD296" s="103">
        <v>3</v>
      </c>
      <c r="LE296" s="103">
        <v>10.23</v>
      </c>
      <c r="LF296" s="103" t="s">
        <v>64567</v>
      </c>
      <c r="LG296" s="103">
        <v>29</v>
      </c>
      <c r="LH296" s="113"/>
      <c r="LI296" s="103" t="s">
        <v>64568</v>
      </c>
      <c r="LJ296" s="103">
        <v>3</v>
      </c>
      <c r="LK296" s="103">
        <v>17.02</v>
      </c>
      <c r="LL296" s="103" t="s">
        <v>64569</v>
      </c>
      <c r="LM296" s="103">
        <v>19</v>
      </c>
      <c r="LN296" s="113"/>
      <c r="LO296" s="103" t="s">
        <v>64570</v>
      </c>
      <c r="LP296" s="103">
        <v>3</v>
      </c>
      <c r="LQ296" s="103">
        <v>6</v>
      </c>
      <c r="LR296" s="103" t="s">
        <v>64571</v>
      </c>
      <c r="LS296" s="108"/>
      <c r="LT296" s="113"/>
      <c r="LU296" s="103" t="s">
        <v>64572</v>
      </c>
      <c r="LV296" s="103">
        <v>3</v>
      </c>
      <c r="LW296" s="103">
        <v>18.420000000000002</v>
      </c>
      <c r="LX296" s="103" t="s">
        <v>64573</v>
      </c>
      <c r="LY296" s="108"/>
      <c r="LZ296" s="113"/>
      <c r="MA296" s="103" t="s">
        <v>64574</v>
      </c>
      <c r="MB296" s="103">
        <v>3</v>
      </c>
      <c r="MC296" s="103">
        <v>13.27</v>
      </c>
      <c r="MD296" s="103" t="s">
        <v>64575</v>
      </c>
      <c r="ME296" s="103">
        <v>27</v>
      </c>
      <c r="MF296" s="113"/>
      <c r="MG296" s="103" t="s">
        <v>64576</v>
      </c>
      <c r="MH296" s="103">
        <v>3</v>
      </c>
      <c r="MI296" s="103">
        <v>15.36</v>
      </c>
      <c r="MJ296" s="103" t="s">
        <v>64577</v>
      </c>
      <c r="MK296" s="108"/>
      <c r="ML296" s="113"/>
      <c r="MM296" s="103" t="s">
        <v>64578</v>
      </c>
      <c r="MN296" s="103">
        <v>3</v>
      </c>
      <c r="MO296" s="103">
        <v>19.12</v>
      </c>
      <c r="MP296" s="103" t="s">
        <v>64579</v>
      </c>
      <c r="MQ296" s="103">
        <v>4</v>
      </c>
      <c r="MR296" s="113"/>
      <c r="MS296" s="103" t="s">
        <v>64580</v>
      </c>
      <c r="MT296" s="103">
        <v>3</v>
      </c>
      <c r="MU296" s="103">
        <v>8.35</v>
      </c>
      <c r="MV296" s="103" t="s">
        <v>64581</v>
      </c>
      <c r="MW296" s="103">
        <v>25</v>
      </c>
      <c r="MX296" s="113"/>
      <c r="MY296" s="103" t="s">
        <v>64582</v>
      </c>
      <c r="MZ296" s="103">
        <v>3</v>
      </c>
      <c r="NA296" s="103">
        <v>11.22</v>
      </c>
      <c r="NB296" s="103" t="s">
        <v>64583</v>
      </c>
      <c r="NC296" s="108"/>
      <c r="ND296" s="113"/>
      <c r="NE296" s="103" t="s">
        <v>64584</v>
      </c>
      <c r="NF296" s="103">
        <v>2</v>
      </c>
      <c r="NG296" s="103">
        <v>1.53</v>
      </c>
      <c r="NH296" s="103" t="s">
        <v>64585</v>
      </c>
      <c r="NI296" s="108"/>
      <c r="NJ296" s="113"/>
      <c r="NK296" s="103" t="s">
        <v>64586</v>
      </c>
      <c r="NL296" s="103">
        <v>3</v>
      </c>
      <c r="NM296" s="103">
        <v>18.23</v>
      </c>
      <c r="NN296" s="103" t="s">
        <v>64587</v>
      </c>
      <c r="NO296" s="108"/>
      <c r="NP296" s="113"/>
      <c r="NQ296" s="103" t="s">
        <v>64588</v>
      </c>
      <c r="NR296" s="103">
        <v>2</v>
      </c>
      <c r="NS296" s="103">
        <v>2.2799999999999998</v>
      </c>
      <c r="NT296" s="103" t="s">
        <v>64589</v>
      </c>
      <c r="NU296" s="103">
        <v>20</v>
      </c>
      <c r="NV296" s="113"/>
      <c r="NW296" s="104" t="s">
        <v>64590</v>
      </c>
      <c r="NX296" s="104">
        <v>2</v>
      </c>
      <c r="NY296" s="104">
        <v>8.23</v>
      </c>
      <c r="NZ296" s="104" t="s">
        <v>64591</v>
      </c>
      <c r="OA296" s="110"/>
      <c r="OB296" s="113"/>
      <c r="OC296" s="104" t="s">
        <v>64592</v>
      </c>
      <c r="OD296" s="104">
        <v>3</v>
      </c>
      <c r="OE296" s="104">
        <v>7.13</v>
      </c>
      <c r="OF296" s="104" t="s">
        <v>64593</v>
      </c>
      <c r="OG296" s="105"/>
      <c r="OH296" s="113"/>
      <c r="OI296" s="106" t="s">
        <v>64594</v>
      </c>
      <c r="OJ296" s="106">
        <v>3</v>
      </c>
      <c r="OK296" s="106">
        <v>18.53</v>
      </c>
      <c r="OL296" s="106" t="s">
        <v>64595</v>
      </c>
      <c r="OM296" s="107"/>
      <c r="ON296" s="113"/>
      <c r="OO296" s="104" t="s">
        <v>64596</v>
      </c>
      <c r="OP296" s="104">
        <v>2</v>
      </c>
      <c r="OQ296" s="104">
        <v>5.0599999999999996</v>
      </c>
      <c r="OR296" s="104" t="s">
        <v>64597</v>
      </c>
      <c r="OS296" s="105"/>
      <c r="OT296" s="113"/>
      <c r="OU296" s="104" t="s">
        <v>64598</v>
      </c>
      <c r="OV296" s="104">
        <v>2</v>
      </c>
      <c r="OW296" s="104">
        <v>6.03</v>
      </c>
      <c r="OX296" s="104" t="s">
        <v>64599</v>
      </c>
      <c r="OY296" s="104">
        <v>3</v>
      </c>
      <c r="OZ296" s="113"/>
      <c r="PA296" s="104" t="s">
        <v>64600</v>
      </c>
      <c r="PB296" s="104">
        <v>3</v>
      </c>
      <c r="PC296" s="104">
        <v>3.43</v>
      </c>
      <c r="PD296" s="104" t="s">
        <v>64601</v>
      </c>
      <c r="PE296" s="110"/>
      <c r="PF296" s="113"/>
      <c r="PG296" s="104" t="s">
        <v>64602</v>
      </c>
      <c r="PH296" s="104">
        <v>3</v>
      </c>
      <c r="PI296" s="104">
        <v>14.56</v>
      </c>
      <c r="PJ296" s="104" t="s">
        <v>64603</v>
      </c>
      <c r="PK296" s="110"/>
      <c r="PL296" s="113"/>
      <c r="PM296" s="104" t="s">
        <v>64604</v>
      </c>
      <c r="PN296" s="104">
        <v>2</v>
      </c>
      <c r="PO296" s="104">
        <v>5.21</v>
      </c>
      <c r="PP296" s="104" t="s">
        <v>64605</v>
      </c>
      <c r="PQ296" s="110"/>
      <c r="PR296" s="113"/>
      <c r="PS296" s="104" t="s">
        <v>64606</v>
      </c>
      <c r="PT296" s="104">
        <v>3</v>
      </c>
      <c r="PU296" s="104">
        <v>11.11</v>
      </c>
      <c r="PV296" s="104" t="s">
        <v>64607</v>
      </c>
      <c r="PW296" s="104">
        <v>19</v>
      </c>
      <c r="PX296" s="113"/>
      <c r="PY296" s="104" t="s">
        <v>64608</v>
      </c>
      <c r="PZ296" s="104">
        <v>2</v>
      </c>
      <c r="QA296" s="104">
        <v>0.16</v>
      </c>
      <c r="QB296" s="104" t="s">
        <v>64609</v>
      </c>
      <c r="QC296" s="104">
        <v>4</v>
      </c>
      <c r="QD296" s="113"/>
      <c r="QE296" s="104" t="s">
        <v>64610</v>
      </c>
      <c r="QF296" s="104">
        <v>3</v>
      </c>
      <c r="QG296" s="104">
        <v>8.49</v>
      </c>
      <c r="QH296" s="104" t="s">
        <v>64611</v>
      </c>
      <c r="QI296" s="104">
        <v>21</v>
      </c>
      <c r="QJ296" s="113"/>
      <c r="QK296" s="104" t="s">
        <v>64612</v>
      </c>
      <c r="QL296" s="104">
        <v>3</v>
      </c>
      <c r="QM296" s="104">
        <v>11.02</v>
      </c>
      <c r="QN296" s="104" t="s">
        <v>64613</v>
      </c>
      <c r="QO296" s="104">
        <v>33</v>
      </c>
      <c r="QP296" s="113"/>
      <c r="QQ296" s="104" t="s">
        <v>64614</v>
      </c>
      <c r="QR296" s="104">
        <v>3</v>
      </c>
      <c r="QS296" s="104">
        <v>3.28</v>
      </c>
      <c r="QT296" s="104" t="s">
        <v>64615</v>
      </c>
      <c r="QU296" s="104">
        <v>7</v>
      </c>
      <c r="QV296" s="113"/>
      <c r="QW296" s="104" t="s">
        <v>64616</v>
      </c>
      <c r="QX296" s="104">
        <v>2</v>
      </c>
      <c r="QY296" s="104">
        <v>6.49</v>
      </c>
      <c r="QZ296" s="104" t="s">
        <v>64617</v>
      </c>
      <c r="RA296" s="104">
        <v>42</v>
      </c>
      <c r="RB296" s="113"/>
      <c r="RC296" s="104" t="s">
        <v>64618</v>
      </c>
      <c r="RD296" s="104">
        <v>2</v>
      </c>
      <c r="RE296" s="104">
        <v>0.33</v>
      </c>
      <c r="RF296" s="104" t="s">
        <v>64619</v>
      </c>
      <c r="RG296" s="110"/>
      <c r="RH296" s="113"/>
      <c r="RI296" s="104" t="s">
        <v>64620</v>
      </c>
      <c r="RJ296" s="104">
        <v>3</v>
      </c>
      <c r="RK296" s="104">
        <v>11.11</v>
      </c>
      <c r="RL296" s="104" t="s">
        <v>64621</v>
      </c>
      <c r="RM296" s="110"/>
      <c r="RN296" s="113"/>
      <c r="RO296" s="104" t="s">
        <v>64622</v>
      </c>
      <c r="RP296" s="104">
        <v>2</v>
      </c>
      <c r="RQ296" s="104">
        <v>3.11</v>
      </c>
      <c r="RR296" s="104" t="s">
        <v>64623</v>
      </c>
      <c r="RS296" s="104">
        <v>5</v>
      </c>
      <c r="RT296" s="113"/>
      <c r="RU296" s="104" t="s">
        <v>64624</v>
      </c>
      <c r="RV296" s="104">
        <v>2</v>
      </c>
      <c r="RW296" s="104">
        <v>1.24</v>
      </c>
      <c r="RX296" s="104" t="s">
        <v>64625</v>
      </c>
      <c r="RY296" s="110"/>
      <c r="RZ296" s="113"/>
    </row>
    <row r="297" spans="1:494" ht="12.75" x14ac:dyDescent="0.2">
      <c r="A297" s="113"/>
      <c r="B297" s="113"/>
      <c r="C297" s="103" t="s">
        <v>64626</v>
      </c>
      <c r="D297" s="103">
        <v>3</v>
      </c>
      <c r="E297" s="103">
        <v>15.51</v>
      </c>
      <c r="F297" s="103" t="s">
        <v>64627</v>
      </c>
      <c r="G297" s="103">
        <v>24</v>
      </c>
      <c r="H297" s="113"/>
      <c r="I297" s="103" t="s">
        <v>64628</v>
      </c>
      <c r="J297" s="103">
        <v>2</v>
      </c>
      <c r="K297" s="103">
        <v>2.35</v>
      </c>
      <c r="L297" s="103" t="s">
        <v>64629</v>
      </c>
      <c r="N297" s="113"/>
      <c r="O297" s="103" t="s">
        <v>64630</v>
      </c>
      <c r="P297" s="103">
        <v>3</v>
      </c>
      <c r="Q297" s="103">
        <v>14.41</v>
      </c>
      <c r="R297" s="103" t="s">
        <v>64631</v>
      </c>
      <c r="S297" s="103">
        <v>21</v>
      </c>
      <c r="T297" s="113"/>
      <c r="U297" s="103" t="s">
        <v>64632</v>
      </c>
      <c r="V297" s="103">
        <v>2</v>
      </c>
      <c r="W297" s="103">
        <v>6.44</v>
      </c>
      <c r="X297" s="103" t="s">
        <v>64633</v>
      </c>
      <c r="Z297" s="113"/>
      <c r="AA297" s="103" t="s">
        <v>64634</v>
      </c>
      <c r="AB297" s="103">
        <v>2</v>
      </c>
      <c r="AC297" s="103">
        <v>2.5</v>
      </c>
      <c r="AD297" s="103" t="s">
        <v>64635</v>
      </c>
      <c r="AF297" s="113"/>
      <c r="AG297" s="103" t="s">
        <v>64636</v>
      </c>
      <c r="AH297" s="103">
        <v>3</v>
      </c>
      <c r="AI297" s="103">
        <v>16.07</v>
      </c>
      <c r="AJ297" s="103" t="s">
        <v>64637</v>
      </c>
      <c r="AL297" s="113"/>
      <c r="AM297" s="103" t="s">
        <v>64638</v>
      </c>
      <c r="AN297" s="103">
        <v>3</v>
      </c>
      <c r="AO297" s="103">
        <v>15.1</v>
      </c>
      <c r="AP297" s="103" t="s">
        <v>64639</v>
      </c>
      <c r="AR297" s="113"/>
      <c r="AS297" s="103" t="s">
        <v>64640</v>
      </c>
      <c r="AT297" s="103">
        <v>3</v>
      </c>
      <c r="AU297" s="103">
        <v>9.33</v>
      </c>
      <c r="AV297" s="103" t="s">
        <v>64641</v>
      </c>
      <c r="AW297" s="103">
        <v>28</v>
      </c>
      <c r="AX297" s="113"/>
      <c r="AY297" s="103" t="s">
        <v>64642</v>
      </c>
      <c r="AZ297" s="103">
        <v>2</v>
      </c>
      <c r="BA297" s="103">
        <v>5.12</v>
      </c>
      <c r="BB297" s="103" t="s">
        <v>64643</v>
      </c>
      <c r="BC297" s="103">
        <v>21</v>
      </c>
      <c r="BD297" s="113"/>
      <c r="BE297" s="103" t="s">
        <v>64644</v>
      </c>
      <c r="BF297" s="103">
        <v>3</v>
      </c>
      <c r="BG297" s="103">
        <v>5.47</v>
      </c>
      <c r="BH297" s="103" t="s">
        <v>64645</v>
      </c>
      <c r="BI297" s="108"/>
      <c r="BJ297" s="113"/>
      <c r="BK297" s="103" t="s">
        <v>64646</v>
      </c>
      <c r="BL297" s="103">
        <v>3</v>
      </c>
      <c r="BM297" s="103">
        <v>12.37</v>
      </c>
      <c r="BN297" s="103" t="s">
        <v>64647</v>
      </c>
      <c r="BO297" s="108"/>
      <c r="BP297" s="113"/>
      <c r="BQ297" s="103" t="s">
        <v>64648</v>
      </c>
      <c r="BR297" s="103">
        <v>2</v>
      </c>
      <c r="BS297" s="103">
        <v>7.02</v>
      </c>
      <c r="BT297" s="103" t="s">
        <v>64649</v>
      </c>
      <c r="BU297" s="103">
        <v>29</v>
      </c>
      <c r="BV297" s="113"/>
      <c r="BW297" s="103" t="s">
        <v>64650</v>
      </c>
      <c r="BX297" s="103">
        <v>3</v>
      </c>
      <c r="BY297" s="103">
        <v>6.31</v>
      </c>
      <c r="BZ297" s="103" t="s">
        <v>64651</v>
      </c>
      <c r="CA297" s="103">
        <v>40</v>
      </c>
      <c r="CB297" s="113"/>
      <c r="CC297" s="103" t="s">
        <v>64652</v>
      </c>
      <c r="CD297" s="103">
        <v>3</v>
      </c>
      <c r="CE297" s="103">
        <v>11.04</v>
      </c>
      <c r="CF297" s="103" t="s">
        <v>64653</v>
      </c>
      <c r="CG297" s="108"/>
      <c r="CH297" s="113"/>
      <c r="CI297" s="103" t="s">
        <v>64654</v>
      </c>
      <c r="CJ297" s="103">
        <v>3</v>
      </c>
      <c r="CK297" s="103">
        <v>7.53</v>
      </c>
      <c r="CL297" s="103" t="s">
        <v>64655</v>
      </c>
      <c r="CM297" s="108"/>
      <c r="CN297" s="113"/>
      <c r="CO297" s="103" t="s">
        <v>64656</v>
      </c>
      <c r="CP297" s="103">
        <v>3</v>
      </c>
      <c r="CQ297" s="103">
        <v>19.149999999999999</v>
      </c>
      <c r="CR297" s="103" t="s">
        <v>64657</v>
      </c>
      <c r="CS297" s="103">
        <v>62</v>
      </c>
      <c r="CT297" s="113"/>
      <c r="CU297" s="103" t="s">
        <v>64658</v>
      </c>
      <c r="CV297" s="103">
        <v>2</v>
      </c>
      <c r="CW297" s="103">
        <v>2.5099999999999998</v>
      </c>
      <c r="CX297" s="103" t="s">
        <v>64659</v>
      </c>
      <c r="CY297" s="108"/>
      <c r="CZ297" s="113"/>
      <c r="DA297" s="103" t="s">
        <v>64660</v>
      </c>
      <c r="DB297" s="103">
        <v>2</v>
      </c>
      <c r="DC297" s="103">
        <v>0.31</v>
      </c>
      <c r="DD297" s="103" t="s">
        <v>64661</v>
      </c>
      <c r="DE297" s="103">
        <v>6</v>
      </c>
      <c r="DF297" s="113"/>
      <c r="DG297" s="103" t="s">
        <v>64662</v>
      </c>
      <c r="DH297" s="103">
        <v>2</v>
      </c>
      <c r="DI297" s="103">
        <v>7.41</v>
      </c>
      <c r="DJ297" s="103" t="s">
        <v>64663</v>
      </c>
      <c r="DK297" s="103">
        <v>26</v>
      </c>
      <c r="DL297" s="113"/>
      <c r="DM297" s="103" t="s">
        <v>64664</v>
      </c>
      <c r="DN297" s="103">
        <v>3</v>
      </c>
      <c r="DO297" s="103">
        <v>12.01</v>
      </c>
      <c r="DP297" s="103" t="s">
        <v>64665</v>
      </c>
      <c r="DQ297" s="108"/>
      <c r="DR297" s="113"/>
      <c r="DS297" s="103" t="s">
        <v>64666</v>
      </c>
      <c r="DT297" s="103">
        <v>2</v>
      </c>
      <c r="DU297" s="103">
        <v>4.32</v>
      </c>
      <c r="DV297" s="103" t="s">
        <v>64667</v>
      </c>
      <c r="DW297" s="103">
        <v>11</v>
      </c>
      <c r="DX297" s="113"/>
      <c r="DY297" s="103" t="s">
        <v>64668</v>
      </c>
      <c r="DZ297" s="103">
        <v>3</v>
      </c>
      <c r="EA297" s="103">
        <v>19.29</v>
      </c>
      <c r="EB297" s="103" t="s">
        <v>64669</v>
      </c>
      <c r="EC297" s="108"/>
      <c r="ED297" s="113"/>
      <c r="EE297" s="103" t="s">
        <v>64670</v>
      </c>
      <c r="EF297" s="103">
        <v>3</v>
      </c>
      <c r="EG297" s="103">
        <v>11.07</v>
      </c>
      <c r="EH297" s="103" t="s">
        <v>64671</v>
      </c>
      <c r="EI297" s="108"/>
      <c r="EJ297" s="113"/>
      <c r="EK297" s="103" t="s">
        <v>64672</v>
      </c>
      <c r="EL297" s="103">
        <v>3</v>
      </c>
      <c r="EM297" s="103">
        <v>17.11</v>
      </c>
      <c r="EN297" s="103" t="s">
        <v>64673</v>
      </c>
      <c r="EO297" s="103">
        <v>37</v>
      </c>
      <c r="EP297" s="113"/>
      <c r="EQ297" s="103" t="s">
        <v>64674</v>
      </c>
      <c r="ER297" s="103">
        <v>3</v>
      </c>
      <c r="ES297" s="103">
        <v>18.2</v>
      </c>
      <c r="ET297" s="103" t="s">
        <v>64675</v>
      </c>
      <c r="EU297" s="103">
        <v>25</v>
      </c>
      <c r="EV297" s="113"/>
      <c r="EW297" s="103" t="s">
        <v>64676</v>
      </c>
      <c r="EX297" s="103">
        <v>2</v>
      </c>
      <c r="EY297" s="103">
        <v>0.23</v>
      </c>
      <c r="EZ297" s="103" t="s">
        <v>64677</v>
      </c>
      <c r="FA297" s="108"/>
      <c r="FB297" s="113"/>
      <c r="FC297" s="103" t="s">
        <v>64678</v>
      </c>
      <c r="FD297" s="103">
        <v>3</v>
      </c>
      <c r="FE297" s="103">
        <v>1.48</v>
      </c>
      <c r="FF297" s="103" t="s">
        <v>64679</v>
      </c>
      <c r="FG297" s="108"/>
      <c r="FH297" s="113"/>
      <c r="FI297" s="103" t="s">
        <v>64680</v>
      </c>
      <c r="FJ297" s="103">
        <v>2</v>
      </c>
      <c r="FK297" s="103">
        <v>6.32</v>
      </c>
      <c r="FL297" s="103" t="s">
        <v>64681</v>
      </c>
      <c r="FM297" s="108"/>
      <c r="FN297" s="113"/>
      <c r="FO297" s="108"/>
      <c r="FP297" s="108"/>
      <c r="FQ297" s="108"/>
      <c r="FR297" s="108"/>
      <c r="FS297" s="108"/>
      <c r="FT297" s="113"/>
      <c r="FU297" s="103" t="s">
        <v>64682</v>
      </c>
      <c r="FV297" s="103">
        <v>3</v>
      </c>
      <c r="FW297" s="103">
        <v>18.55</v>
      </c>
      <c r="FX297" s="103" t="s">
        <v>64683</v>
      </c>
      <c r="FY297" s="108"/>
      <c r="FZ297" s="113"/>
      <c r="GA297" s="103" t="s">
        <v>64684</v>
      </c>
      <c r="GB297" s="103">
        <v>3</v>
      </c>
      <c r="GC297" s="103">
        <v>16.12</v>
      </c>
      <c r="GD297" s="103" t="s">
        <v>64685</v>
      </c>
      <c r="GE297" s="108"/>
      <c r="GF297" s="113"/>
      <c r="GG297" s="103" t="s">
        <v>64686</v>
      </c>
      <c r="GH297" s="103">
        <v>2</v>
      </c>
      <c r="GI297" s="103">
        <v>8.07</v>
      </c>
      <c r="GJ297" s="103" t="s">
        <v>64687</v>
      </c>
      <c r="GK297" s="108"/>
      <c r="GL297" s="113"/>
      <c r="GM297" s="103" t="s">
        <v>64688</v>
      </c>
      <c r="GN297" s="103">
        <v>3</v>
      </c>
      <c r="GO297" s="103">
        <v>6.43</v>
      </c>
      <c r="GP297" s="103" t="s">
        <v>64689</v>
      </c>
      <c r="GQ297" s="108"/>
      <c r="GR297" s="113"/>
      <c r="GS297" s="103" t="s">
        <v>64690</v>
      </c>
      <c r="GT297" s="103">
        <v>3</v>
      </c>
      <c r="GU297" s="103">
        <v>19.079999999999998</v>
      </c>
      <c r="GV297" s="103" t="s">
        <v>64691</v>
      </c>
      <c r="GW297" s="103">
        <v>43</v>
      </c>
      <c r="GX297" s="113"/>
      <c r="GY297" s="103" t="s">
        <v>64692</v>
      </c>
      <c r="GZ297" s="103">
        <v>3</v>
      </c>
      <c r="HA297" s="103">
        <v>19.41</v>
      </c>
      <c r="HB297" s="103" t="s">
        <v>64693</v>
      </c>
      <c r="HC297" s="108"/>
      <c r="HD297" s="113"/>
      <c r="HE297" s="103" t="s">
        <v>64694</v>
      </c>
      <c r="HF297" s="103">
        <v>3</v>
      </c>
      <c r="HG297" s="103">
        <v>19.46</v>
      </c>
      <c r="HH297" s="103" t="s">
        <v>64695</v>
      </c>
      <c r="HI297" s="103">
        <v>15</v>
      </c>
      <c r="HJ297" s="113"/>
      <c r="HK297" s="103" t="s">
        <v>64696</v>
      </c>
      <c r="HL297" s="103">
        <v>2</v>
      </c>
      <c r="HM297" s="103">
        <v>12.39</v>
      </c>
      <c r="HN297" s="103" t="s">
        <v>64697</v>
      </c>
      <c r="HO297" s="108"/>
      <c r="HP297" s="113"/>
      <c r="HQ297" s="103" t="s">
        <v>64698</v>
      </c>
      <c r="HR297" s="103">
        <v>3</v>
      </c>
      <c r="HS297" s="103">
        <v>4.03</v>
      </c>
      <c r="HT297" s="103" t="s">
        <v>64699</v>
      </c>
      <c r="HU297" s="108"/>
      <c r="HV297" s="113"/>
      <c r="HW297" s="103" t="s">
        <v>64700</v>
      </c>
      <c r="HX297" s="103">
        <v>3</v>
      </c>
      <c r="HY297" s="103">
        <v>11.42</v>
      </c>
      <c r="HZ297" s="103" t="s">
        <v>64701</v>
      </c>
      <c r="IA297" s="108"/>
      <c r="IB297" s="113"/>
      <c r="IC297" s="103" t="s">
        <v>64702</v>
      </c>
      <c r="ID297" s="103">
        <v>3</v>
      </c>
      <c r="IE297" s="103">
        <v>4.07</v>
      </c>
      <c r="IF297" s="103" t="s">
        <v>64703</v>
      </c>
      <c r="IG297" s="108"/>
      <c r="IH297" s="113"/>
      <c r="II297" s="103" t="s">
        <v>64704</v>
      </c>
      <c r="IJ297" s="103">
        <v>3</v>
      </c>
      <c r="IK297" s="103">
        <v>19.260000000000002</v>
      </c>
      <c r="IL297" s="103" t="s">
        <v>64705</v>
      </c>
      <c r="IM297" s="103">
        <v>33</v>
      </c>
      <c r="IN297" s="113"/>
      <c r="IO297" s="103" t="s">
        <v>64706</v>
      </c>
      <c r="IP297" s="103">
        <v>3</v>
      </c>
      <c r="IQ297" s="103">
        <v>6.24</v>
      </c>
      <c r="IR297" s="103" t="s">
        <v>64707</v>
      </c>
      <c r="IS297" s="108"/>
      <c r="IT297" s="113"/>
      <c r="IU297" s="103" t="s">
        <v>64708</v>
      </c>
      <c r="IV297" s="103">
        <v>3</v>
      </c>
      <c r="IW297" s="103">
        <v>19.149999999999999</v>
      </c>
      <c r="IX297" s="103" t="s">
        <v>64709</v>
      </c>
      <c r="IY297" s="108"/>
      <c r="IZ297" s="113"/>
      <c r="JA297" s="103" t="s">
        <v>64710</v>
      </c>
      <c r="JB297" s="103">
        <v>3</v>
      </c>
      <c r="JC297" s="103">
        <v>19.32</v>
      </c>
      <c r="JD297" s="103" t="s">
        <v>64711</v>
      </c>
      <c r="JE297" s="108"/>
      <c r="JF297" s="113"/>
      <c r="JG297" s="103" t="s">
        <v>64712</v>
      </c>
      <c r="JH297" s="103">
        <v>3</v>
      </c>
      <c r="JI297" s="103">
        <v>2.17</v>
      </c>
      <c r="JJ297" s="103" t="s">
        <v>64713</v>
      </c>
      <c r="JK297" s="103">
        <v>16</v>
      </c>
      <c r="JL297" s="113"/>
      <c r="JM297" s="103" t="s">
        <v>64714</v>
      </c>
      <c r="JN297" s="103">
        <v>3</v>
      </c>
      <c r="JO297" s="103">
        <v>12.43</v>
      </c>
      <c r="JP297" s="103" t="s">
        <v>64715</v>
      </c>
      <c r="JQ297" s="103">
        <v>36</v>
      </c>
      <c r="JR297" s="113"/>
      <c r="JS297" s="103" t="s">
        <v>64716</v>
      </c>
      <c r="JT297" s="103">
        <v>3</v>
      </c>
      <c r="JU297" s="103">
        <v>7.47</v>
      </c>
      <c r="JV297" s="103" t="s">
        <v>64717</v>
      </c>
      <c r="JW297" s="108"/>
      <c r="JX297" s="113"/>
      <c r="JY297" s="103" t="s">
        <v>64718</v>
      </c>
      <c r="JZ297" s="103">
        <v>3</v>
      </c>
      <c r="KA297" s="103">
        <v>12.09</v>
      </c>
      <c r="KB297" s="103" t="s">
        <v>64719</v>
      </c>
      <c r="KC297" s="108"/>
      <c r="KD297" s="113"/>
      <c r="KE297" s="103" t="s">
        <v>64720</v>
      </c>
      <c r="KF297" s="103">
        <v>3</v>
      </c>
      <c r="KG297" s="103">
        <v>12.58</v>
      </c>
      <c r="KH297" s="103" t="s">
        <v>64721</v>
      </c>
      <c r="KI297" s="108"/>
      <c r="KJ297" s="113"/>
      <c r="KK297" s="103" t="s">
        <v>64722</v>
      </c>
      <c r="KL297" s="103">
        <v>3</v>
      </c>
      <c r="KM297" s="103">
        <v>0.49</v>
      </c>
      <c r="KN297" s="103" t="s">
        <v>64723</v>
      </c>
      <c r="KO297" s="108"/>
      <c r="KP297" s="113"/>
      <c r="KQ297" s="103" t="s">
        <v>64724</v>
      </c>
      <c r="KR297" s="103">
        <v>2</v>
      </c>
      <c r="KS297" s="103">
        <v>2.0699999999999998</v>
      </c>
      <c r="KT297" s="103" t="s">
        <v>64725</v>
      </c>
      <c r="KU297" s="108"/>
      <c r="KV297" s="113"/>
      <c r="KW297" s="103" t="s">
        <v>64726</v>
      </c>
      <c r="KX297" s="103">
        <v>2</v>
      </c>
      <c r="KY297" s="103">
        <v>5.39</v>
      </c>
      <c r="KZ297" s="103" t="s">
        <v>64727</v>
      </c>
      <c r="LA297" s="103">
        <v>53</v>
      </c>
      <c r="LB297" s="113"/>
      <c r="LC297" s="103" t="s">
        <v>64728</v>
      </c>
      <c r="LD297" s="103">
        <v>3</v>
      </c>
      <c r="LE297" s="103">
        <v>10.17</v>
      </c>
      <c r="LF297" s="103" t="s">
        <v>64729</v>
      </c>
      <c r="LG297" s="108"/>
      <c r="LH297" s="113"/>
      <c r="LI297" s="103" t="s">
        <v>64730</v>
      </c>
      <c r="LJ297" s="103">
        <v>3</v>
      </c>
      <c r="LK297" s="103">
        <v>16.420000000000002</v>
      </c>
      <c r="LL297" s="103" t="s">
        <v>64731</v>
      </c>
      <c r="LM297" s="108"/>
      <c r="LN297" s="113"/>
      <c r="LO297" s="103" t="s">
        <v>64732</v>
      </c>
      <c r="LP297" s="103">
        <v>3</v>
      </c>
      <c r="LQ297" s="103">
        <v>5.45</v>
      </c>
      <c r="LR297" s="103" t="s">
        <v>64733</v>
      </c>
      <c r="LS297" s="103">
        <v>40</v>
      </c>
      <c r="LT297" s="113"/>
      <c r="LU297" s="103" t="s">
        <v>64734</v>
      </c>
      <c r="LV297" s="103">
        <v>3</v>
      </c>
      <c r="LW297" s="103">
        <v>18.329999999999998</v>
      </c>
      <c r="LX297" s="103" t="s">
        <v>64735</v>
      </c>
      <c r="LY297" s="108"/>
      <c r="LZ297" s="113"/>
      <c r="MA297" s="103" t="s">
        <v>64736</v>
      </c>
      <c r="MB297" s="103">
        <v>3</v>
      </c>
      <c r="MC297" s="103">
        <v>13.23</v>
      </c>
      <c r="MD297" s="103" t="s">
        <v>64737</v>
      </c>
      <c r="ME297" s="108"/>
      <c r="MF297" s="113"/>
      <c r="MG297" s="103" t="s">
        <v>64738</v>
      </c>
      <c r="MH297" s="103">
        <v>3</v>
      </c>
      <c r="MI297" s="103">
        <v>14.53</v>
      </c>
      <c r="MJ297" s="103" t="s">
        <v>64739</v>
      </c>
      <c r="MK297" s="103">
        <v>7</v>
      </c>
      <c r="ML297" s="113"/>
      <c r="MM297" s="103" t="s">
        <v>64740</v>
      </c>
      <c r="MN297" s="103">
        <v>3</v>
      </c>
      <c r="MO297" s="103">
        <v>18.579999999999998</v>
      </c>
      <c r="MP297" s="103" t="s">
        <v>64741</v>
      </c>
      <c r="MQ297" s="108"/>
      <c r="MR297" s="113"/>
      <c r="MS297" s="103" t="s">
        <v>64742</v>
      </c>
      <c r="MT297" s="103">
        <v>3</v>
      </c>
      <c r="MU297" s="103">
        <v>8.26</v>
      </c>
      <c r="MV297" s="103" t="s">
        <v>64743</v>
      </c>
      <c r="MW297" s="108"/>
      <c r="MX297" s="113"/>
      <c r="MY297" s="103" t="s">
        <v>64744</v>
      </c>
      <c r="MZ297" s="103">
        <v>3</v>
      </c>
      <c r="NA297" s="103">
        <v>11.2</v>
      </c>
      <c r="NB297" s="103" t="s">
        <v>64745</v>
      </c>
      <c r="NC297" s="108"/>
      <c r="ND297" s="113"/>
      <c r="NE297" s="103" t="s">
        <v>64746</v>
      </c>
      <c r="NF297" s="103">
        <v>2</v>
      </c>
      <c r="NG297" s="103">
        <v>0.47</v>
      </c>
      <c r="NH297" s="103" t="s">
        <v>64747</v>
      </c>
      <c r="NI297" s="103">
        <v>65</v>
      </c>
      <c r="NJ297" s="113"/>
      <c r="NK297" s="103" t="s">
        <v>64748</v>
      </c>
      <c r="NL297" s="103">
        <v>3</v>
      </c>
      <c r="NM297" s="103">
        <v>15.48</v>
      </c>
      <c r="NN297" s="103" t="s">
        <v>64749</v>
      </c>
      <c r="NO297" s="103">
        <v>20</v>
      </c>
      <c r="NP297" s="113"/>
      <c r="NQ297" s="103" t="s">
        <v>64750</v>
      </c>
      <c r="NR297" s="103">
        <v>2</v>
      </c>
      <c r="NS297" s="103">
        <v>2.21</v>
      </c>
      <c r="NT297" s="103" t="s">
        <v>64751</v>
      </c>
      <c r="NU297" s="108"/>
      <c r="NV297" s="113"/>
      <c r="NW297" s="104" t="s">
        <v>64752</v>
      </c>
      <c r="NX297" s="104">
        <v>2</v>
      </c>
      <c r="NY297" s="104">
        <v>8.11</v>
      </c>
      <c r="NZ297" s="104" t="s">
        <v>64753</v>
      </c>
      <c r="OA297" s="104">
        <v>26</v>
      </c>
      <c r="OB297" s="113"/>
      <c r="OC297" s="104" t="s">
        <v>64754</v>
      </c>
      <c r="OD297" s="104">
        <v>3</v>
      </c>
      <c r="OE297" s="104">
        <v>6.55</v>
      </c>
      <c r="OF297" s="104" t="s">
        <v>64755</v>
      </c>
      <c r="OG297" s="105"/>
      <c r="OH297" s="113"/>
      <c r="OI297" s="106" t="s">
        <v>64756</v>
      </c>
      <c r="OJ297" s="106">
        <v>3</v>
      </c>
      <c r="OK297" s="106">
        <v>18.52</v>
      </c>
      <c r="OL297" s="106" t="s">
        <v>64757</v>
      </c>
      <c r="OM297" s="107"/>
      <c r="ON297" s="113"/>
      <c r="OO297" s="104" t="s">
        <v>64758</v>
      </c>
      <c r="OP297" s="104">
        <v>2</v>
      </c>
      <c r="OQ297" s="104">
        <v>2.58</v>
      </c>
      <c r="OR297" s="104" t="s">
        <v>64759</v>
      </c>
      <c r="OS297" s="104">
        <v>3</v>
      </c>
      <c r="OT297" s="113"/>
      <c r="OU297" s="104" t="s">
        <v>64760</v>
      </c>
      <c r="OV297" s="104">
        <v>2</v>
      </c>
      <c r="OW297" s="104">
        <v>5.55</v>
      </c>
      <c r="OX297" s="104" t="s">
        <v>64761</v>
      </c>
      <c r="OY297" s="110"/>
      <c r="OZ297" s="113"/>
      <c r="PA297" s="104" t="s">
        <v>64762</v>
      </c>
      <c r="PB297" s="104">
        <v>3</v>
      </c>
      <c r="PC297" s="104">
        <v>3.39</v>
      </c>
      <c r="PD297" s="104" t="s">
        <v>64763</v>
      </c>
      <c r="PE297" s="104">
        <v>81</v>
      </c>
      <c r="PF297" s="113"/>
      <c r="PG297" s="104" t="s">
        <v>64764</v>
      </c>
      <c r="PH297" s="104">
        <v>3</v>
      </c>
      <c r="PI297" s="104">
        <v>14.46</v>
      </c>
      <c r="PJ297" s="104" t="s">
        <v>64765</v>
      </c>
      <c r="PK297" s="110"/>
      <c r="PL297" s="113"/>
      <c r="PM297" s="104" t="s">
        <v>64766</v>
      </c>
      <c r="PN297" s="104">
        <v>2</v>
      </c>
      <c r="PO297" s="104">
        <v>4.5199999999999996</v>
      </c>
      <c r="PP297" s="104" t="s">
        <v>64767</v>
      </c>
      <c r="PQ297" s="110"/>
      <c r="PR297" s="113"/>
      <c r="PS297" s="104" t="s">
        <v>64768</v>
      </c>
      <c r="PT297" s="104">
        <v>3</v>
      </c>
      <c r="PU297" s="104">
        <v>11.05</v>
      </c>
      <c r="PV297" s="104" t="s">
        <v>64769</v>
      </c>
      <c r="PW297" s="110"/>
      <c r="PX297" s="113"/>
      <c r="PY297" s="104" t="s">
        <v>64770</v>
      </c>
      <c r="PZ297" s="104">
        <v>2</v>
      </c>
      <c r="QA297" s="104">
        <v>0.09</v>
      </c>
      <c r="QB297" s="104" t="s">
        <v>64771</v>
      </c>
      <c r="QC297" s="110"/>
      <c r="QD297" s="113"/>
      <c r="QE297" s="104" t="s">
        <v>64772</v>
      </c>
      <c r="QF297" s="104">
        <v>3</v>
      </c>
      <c r="QG297" s="104">
        <v>8.39</v>
      </c>
      <c r="QH297" s="104" t="s">
        <v>64773</v>
      </c>
      <c r="QI297" s="110"/>
      <c r="QJ297" s="113"/>
      <c r="QK297" s="104" t="s">
        <v>64774</v>
      </c>
      <c r="QL297" s="104">
        <v>3</v>
      </c>
      <c r="QM297" s="104">
        <v>10.49</v>
      </c>
      <c r="QN297" s="104" t="s">
        <v>64775</v>
      </c>
      <c r="QO297" s="110"/>
      <c r="QP297" s="113"/>
      <c r="QQ297" s="104" t="s">
        <v>64776</v>
      </c>
      <c r="QR297" s="104">
        <v>3</v>
      </c>
      <c r="QS297" s="104">
        <v>3.19</v>
      </c>
      <c r="QT297" s="104" t="s">
        <v>64777</v>
      </c>
      <c r="QU297" s="110"/>
      <c r="QV297" s="113"/>
      <c r="QW297" s="104" t="s">
        <v>64778</v>
      </c>
      <c r="QX297" s="104">
        <v>2</v>
      </c>
      <c r="QY297" s="104">
        <v>6.41</v>
      </c>
      <c r="QZ297" s="104" t="s">
        <v>64779</v>
      </c>
      <c r="RA297" s="110"/>
      <c r="RB297" s="113"/>
      <c r="RC297" s="104" t="s">
        <v>64780</v>
      </c>
      <c r="RD297" s="104">
        <v>2</v>
      </c>
      <c r="RE297" s="104">
        <v>0.08</v>
      </c>
      <c r="RF297" s="104" t="s">
        <v>64781</v>
      </c>
      <c r="RG297" s="104">
        <v>19</v>
      </c>
      <c r="RH297" s="113"/>
      <c r="RI297" s="104" t="s">
        <v>64782</v>
      </c>
      <c r="RJ297" s="104">
        <v>3</v>
      </c>
      <c r="RK297" s="104">
        <v>10.59</v>
      </c>
      <c r="RL297" s="104" t="s">
        <v>64783</v>
      </c>
      <c r="RM297" s="110"/>
      <c r="RN297" s="113"/>
      <c r="RO297" s="104" t="s">
        <v>64784</v>
      </c>
      <c r="RP297" s="104">
        <v>2</v>
      </c>
      <c r="RQ297" s="104">
        <v>2.52</v>
      </c>
      <c r="RR297" s="104" t="s">
        <v>64785</v>
      </c>
      <c r="RS297" s="110"/>
      <c r="RT297" s="113"/>
      <c r="RU297" s="104" t="s">
        <v>64786</v>
      </c>
      <c r="RV297" s="104">
        <v>2</v>
      </c>
      <c r="RW297" s="104">
        <v>1.2</v>
      </c>
      <c r="RX297" s="104" t="s">
        <v>64787</v>
      </c>
      <c r="RY297" s="110"/>
      <c r="RZ297" s="113"/>
    </row>
    <row r="298" spans="1:494" ht="12.75" x14ac:dyDescent="0.2">
      <c r="A298" s="113"/>
      <c r="B298" s="113"/>
      <c r="C298" s="103" t="s">
        <v>64788</v>
      </c>
      <c r="D298" s="103">
        <v>3</v>
      </c>
      <c r="E298" s="103">
        <v>15.43</v>
      </c>
      <c r="F298" s="103" t="s">
        <v>64789</v>
      </c>
      <c r="H298" s="113"/>
      <c r="I298" s="103" t="s">
        <v>64790</v>
      </c>
      <c r="J298" s="103">
        <v>2</v>
      </c>
      <c r="K298" s="103">
        <v>2.17</v>
      </c>
      <c r="L298" s="103" t="s">
        <v>64791</v>
      </c>
      <c r="M298" s="103">
        <v>44</v>
      </c>
      <c r="N298" s="113"/>
      <c r="O298" s="103" t="s">
        <v>64792</v>
      </c>
      <c r="P298" s="103">
        <v>3</v>
      </c>
      <c r="Q298" s="103">
        <v>14.32</v>
      </c>
      <c r="R298" s="103" t="s">
        <v>64793</v>
      </c>
      <c r="T298" s="113"/>
      <c r="U298" s="103" t="s">
        <v>64794</v>
      </c>
      <c r="V298" s="103">
        <v>2</v>
      </c>
      <c r="W298" s="103">
        <v>6.38</v>
      </c>
      <c r="X298" s="103" t="s">
        <v>64795</v>
      </c>
      <c r="Z298" s="113"/>
      <c r="AA298" s="103" t="s">
        <v>64796</v>
      </c>
      <c r="AB298" s="103">
        <v>2</v>
      </c>
      <c r="AC298" s="103">
        <v>2.25</v>
      </c>
      <c r="AD298" s="103" t="s">
        <v>64797</v>
      </c>
      <c r="AE298" s="103">
        <v>89</v>
      </c>
      <c r="AF298" s="113"/>
      <c r="AG298" s="103" t="s">
        <v>64798</v>
      </c>
      <c r="AH298" s="103">
        <v>3</v>
      </c>
      <c r="AI298" s="103">
        <v>15.28</v>
      </c>
      <c r="AJ298" s="103" t="s">
        <v>64799</v>
      </c>
      <c r="AK298" s="103">
        <v>3</v>
      </c>
      <c r="AL298" s="113"/>
      <c r="AM298" s="103" t="s">
        <v>64800</v>
      </c>
      <c r="AN298" s="103">
        <v>3</v>
      </c>
      <c r="AO298" s="103">
        <v>14.59</v>
      </c>
      <c r="AP298" s="103" t="s">
        <v>64801</v>
      </c>
      <c r="AQ298" s="103">
        <v>19</v>
      </c>
      <c r="AR298" s="113"/>
      <c r="AS298" s="103" t="s">
        <v>64802</v>
      </c>
      <c r="AT298" s="103">
        <v>3</v>
      </c>
      <c r="AU298" s="103">
        <v>9.2200000000000006</v>
      </c>
      <c r="AV298" s="103" t="s">
        <v>64803</v>
      </c>
      <c r="AW298" s="108"/>
      <c r="AX298" s="113"/>
      <c r="AY298" s="103" t="s">
        <v>64804</v>
      </c>
      <c r="AZ298" s="103">
        <v>2</v>
      </c>
      <c r="BA298" s="103">
        <v>4.55</v>
      </c>
      <c r="BB298" s="103" t="s">
        <v>64805</v>
      </c>
      <c r="BC298" s="108"/>
      <c r="BD298" s="113"/>
      <c r="BE298" s="103" t="s">
        <v>64806</v>
      </c>
      <c r="BF298" s="103">
        <v>3</v>
      </c>
      <c r="BG298" s="103">
        <v>5.4</v>
      </c>
      <c r="BH298" s="103" t="s">
        <v>64807</v>
      </c>
      <c r="BI298" s="108"/>
      <c r="BJ298" s="113"/>
      <c r="BK298" s="103" t="s">
        <v>64808</v>
      </c>
      <c r="BL298" s="103">
        <v>3</v>
      </c>
      <c r="BM298" s="103">
        <v>12.32</v>
      </c>
      <c r="BN298" s="103" t="s">
        <v>64809</v>
      </c>
      <c r="BO298" s="108"/>
      <c r="BP298" s="113"/>
      <c r="BQ298" s="103" t="s">
        <v>64810</v>
      </c>
      <c r="BR298" s="103">
        <v>2</v>
      </c>
      <c r="BS298" s="103">
        <v>6.47</v>
      </c>
      <c r="BT298" s="103" t="s">
        <v>64811</v>
      </c>
      <c r="BU298" s="108"/>
      <c r="BV298" s="113"/>
      <c r="BW298" s="103" t="s">
        <v>64812</v>
      </c>
      <c r="BX298" s="103">
        <v>3</v>
      </c>
      <c r="BY298" s="103">
        <v>6.24</v>
      </c>
      <c r="BZ298" s="103" t="s">
        <v>64813</v>
      </c>
      <c r="CA298" s="108"/>
      <c r="CB298" s="113"/>
      <c r="CC298" s="103" t="s">
        <v>64814</v>
      </c>
      <c r="CD298" s="103">
        <v>3</v>
      </c>
      <c r="CE298" s="103">
        <v>10.52</v>
      </c>
      <c r="CF298" s="103" t="s">
        <v>64815</v>
      </c>
      <c r="CG298" s="108"/>
      <c r="CH298" s="113"/>
      <c r="CI298" s="103" t="s">
        <v>64816</v>
      </c>
      <c r="CJ298" s="103">
        <v>3</v>
      </c>
      <c r="CK298" s="103">
        <v>7.19</v>
      </c>
      <c r="CL298" s="103" t="s">
        <v>64817</v>
      </c>
      <c r="CM298" s="103">
        <v>16</v>
      </c>
      <c r="CN298" s="113"/>
      <c r="CO298" s="103" t="s">
        <v>64818</v>
      </c>
      <c r="CP298" s="103">
        <v>3</v>
      </c>
      <c r="CQ298" s="103">
        <v>19.010000000000002</v>
      </c>
      <c r="CR298" s="103" t="s">
        <v>64819</v>
      </c>
      <c r="CS298" s="108"/>
      <c r="CT298" s="113"/>
      <c r="CU298" s="103" t="s">
        <v>64820</v>
      </c>
      <c r="CV298" s="103">
        <v>2</v>
      </c>
      <c r="CW298" s="103">
        <v>2.3199999999999998</v>
      </c>
      <c r="CX298" s="103" t="s">
        <v>64821</v>
      </c>
      <c r="CY298" s="108"/>
      <c r="CZ298" s="113"/>
      <c r="DA298" s="103" t="s">
        <v>64822</v>
      </c>
      <c r="DB298" s="103">
        <v>2</v>
      </c>
      <c r="DC298" s="103">
        <v>0.24</v>
      </c>
      <c r="DD298" s="103" t="s">
        <v>64823</v>
      </c>
      <c r="DE298" s="108"/>
      <c r="DF298" s="113"/>
      <c r="DG298" s="103" t="s">
        <v>64824</v>
      </c>
      <c r="DH298" s="103">
        <v>2</v>
      </c>
      <c r="DI298" s="103">
        <v>7.35</v>
      </c>
      <c r="DJ298" s="103" t="s">
        <v>64825</v>
      </c>
      <c r="DK298" s="108"/>
      <c r="DL298" s="113"/>
      <c r="DM298" s="103" t="s">
        <v>64826</v>
      </c>
      <c r="DN298" s="103">
        <v>3</v>
      </c>
      <c r="DO298" s="103">
        <v>11.39</v>
      </c>
      <c r="DP298" s="103" t="s">
        <v>64827</v>
      </c>
      <c r="DQ298" s="103">
        <v>42</v>
      </c>
      <c r="DR298" s="113"/>
      <c r="DS298" s="103" t="s">
        <v>64828</v>
      </c>
      <c r="DT298" s="103">
        <v>2</v>
      </c>
      <c r="DU298" s="103">
        <v>4.0599999999999996</v>
      </c>
      <c r="DV298" s="103" t="s">
        <v>64829</v>
      </c>
      <c r="DW298" s="108"/>
      <c r="DX298" s="113"/>
      <c r="DY298" s="103" t="s">
        <v>64830</v>
      </c>
      <c r="DZ298" s="103">
        <v>3</v>
      </c>
      <c r="EA298" s="103">
        <v>19.010000000000002</v>
      </c>
      <c r="EB298" s="103" t="s">
        <v>64831</v>
      </c>
      <c r="EC298" s="108"/>
      <c r="ED298" s="113"/>
      <c r="EE298" s="103" t="s">
        <v>64832</v>
      </c>
      <c r="EF298" s="103">
        <v>3</v>
      </c>
      <c r="EG298" s="103">
        <v>10.54</v>
      </c>
      <c r="EH298" s="103" t="s">
        <v>64833</v>
      </c>
      <c r="EI298" s="108"/>
      <c r="EJ298" s="113"/>
      <c r="EK298" s="103" t="s">
        <v>64834</v>
      </c>
      <c r="EL298" s="103">
        <v>3</v>
      </c>
      <c r="EM298" s="103">
        <v>17.03</v>
      </c>
      <c r="EN298" s="103" t="s">
        <v>64835</v>
      </c>
      <c r="EO298" s="108"/>
      <c r="EP298" s="113"/>
      <c r="EQ298" s="103" t="s">
        <v>64836</v>
      </c>
      <c r="ER298" s="103">
        <v>3</v>
      </c>
      <c r="ES298" s="103">
        <v>18.13</v>
      </c>
      <c r="ET298" s="103" t="s">
        <v>64837</v>
      </c>
      <c r="EU298" s="108"/>
      <c r="EV298" s="113"/>
      <c r="EW298" s="103" t="s">
        <v>64838</v>
      </c>
      <c r="EX298" s="103">
        <v>2</v>
      </c>
      <c r="EY298" s="103">
        <v>0.19</v>
      </c>
      <c r="EZ298" s="103" t="s">
        <v>64839</v>
      </c>
      <c r="FA298" s="103">
        <v>89</v>
      </c>
      <c r="FB298" s="113"/>
      <c r="FC298" s="103" t="s">
        <v>64840</v>
      </c>
      <c r="FD298" s="103">
        <v>3</v>
      </c>
      <c r="FE298" s="103">
        <v>1.46</v>
      </c>
      <c r="FF298" s="103" t="s">
        <v>64841</v>
      </c>
      <c r="FG298" s="108"/>
      <c r="FH298" s="113"/>
      <c r="FI298" s="103" t="s">
        <v>64842</v>
      </c>
      <c r="FJ298" s="103">
        <v>2</v>
      </c>
      <c r="FK298" s="103">
        <v>6.2</v>
      </c>
      <c r="FL298" s="103" t="s">
        <v>64843</v>
      </c>
      <c r="FM298" s="103">
        <v>28</v>
      </c>
      <c r="FN298" s="113"/>
      <c r="FO298" s="108"/>
      <c r="FP298" s="108"/>
      <c r="FQ298" s="108"/>
      <c r="FR298" s="108"/>
      <c r="FS298" s="108"/>
      <c r="FT298" s="113"/>
      <c r="FU298" s="103" t="s">
        <v>64844</v>
      </c>
      <c r="FV298" s="103">
        <v>3</v>
      </c>
      <c r="FW298" s="103">
        <v>18.510000000000002</v>
      </c>
      <c r="FX298" s="103" t="s">
        <v>64845</v>
      </c>
      <c r="FY298" s="103">
        <v>65</v>
      </c>
      <c r="FZ298" s="113"/>
      <c r="GA298" s="103" t="s">
        <v>64846</v>
      </c>
      <c r="GB298" s="103">
        <v>3</v>
      </c>
      <c r="GC298" s="103">
        <v>15.26</v>
      </c>
      <c r="GD298" s="103" t="s">
        <v>64847</v>
      </c>
      <c r="GE298" s="108"/>
      <c r="GF298" s="113"/>
      <c r="GG298" s="103" t="s">
        <v>64848</v>
      </c>
      <c r="GH298" s="103">
        <v>2</v>
      </c>
      <c r="GI298" s="103">
        <v>7.52</v>
      </c>
      <c r="GJ298" s="103" t="s">
        <v>64849</v>
      </c>
      <c r="GK298" s="103">
        <v>11</v>
      </c>
      <c r="GL298" s="113"/>
      <c r="GM298" s="103" t="s">
        <v>64850</v>
      </c>
      <c r="GN298" s="103">
        <v>3</v>
      </c>
      <c r="GO298" s="103">
        <v>6.38</v>
      </c>
      <c r="GP298" s="103" t="s">
        <v>64851</v>
      </c>
      <c r="GQ298" s="108"/>
      <c r="GR298" s="113"/>
      <c r="GS298" s="103" t="s">
        <v>64852</v>
      </c>
      <c r="GT298" s="103">
        <v>3</v>
      </c>
      <c r="GU298" s="103">
        <v>19.05</v>
      </c>
      <c r="GV298" s="103" t="s">
        <v>64853</v>
      </c>
      <c r="GW298" s="108"/>
      <c r="GX298" s="113"/>
      <c r="GY298" s="103" t="s">
        <v>64854</v>
      </c>
      <c r="GZ298" s="103">
        <v>3</v>
      </c>
      <c r="HA298" s="103">
        <v>19.16</v>
      </c>
      <c r="HB298" s="103" t="s">
        <v>64855</v>
      </c>
      <c r="HC298" s="108"/>
      <c r="HD298" s="113"/>
      <c r="HE298" s="103" t="s">
        <v>64856</v>
      </c>
      <c r="HF298" s="103">
        <v>3</v>
      </c>
      <c r="HG298" s="103">
        <v>19.38</v>
      </c>
      <c r="HH298" s="103" t="s">
        <v>64857</v>
      </c>
      <c r="HI298" s="108"/>
      <c r="HJ298" s="113"/>
      <c r="HK298" s="103" t="s">
        <v>64858</v>
      </c>
      <c r="HL298" s="103">
        <v>2</v>
      </c>
      <c r="HM298" s="103">
        <v>12.27</v>
      </c>
      <c r="HN298" s="103" t="s">
        <v>64859</v>
      </c>
      <c r="HO298" s="103">
        <v>14</v>
      </c>
      <c r="HP298" s="113"/>
      <c r="HQ298" s="103" t="s">
        <v>64860</v>
      </c>
      <c r="HR298" s="103">
        <v>3</v>
      </c>
      <c r="HS298" s="103">
        <v>3.33</v>
      </c>
      <c r="HT298" s="103" t="s">
        <v>64861</v>
      </c>
      <c r="HU298" s="103">
        <v>68</v>
      </c>
      <c r="HV298" s="113"/>
      <c r="HW298" s="103" t="s">
        <v>64862</v>
      </c>
      <c r="HX298" s="103">
        <v>3</v>
      </c>
      <c r="HY298" s="103">
        <v>11.31</v>
      </c>
      <c r="HZ298" s="103" t="s">
        <v>64863</v>
      </c>
      <c r="IA298" s="108"/>
      <c r="IB298" s="113"/>
      <c r="IC298" s="103" t="s">
        <v>64864</v>
      </c>
      <c r="ID298" s="103">
        <v>3</v>
      </c>
      <c r="IE298" s="103">
        <v>3.56</v>
      </c>
      <c r="IF298" s="103" t="s">
        <v>64865</v>
      </c>
      <c r="IG298" s="103">
        <v>39</v>
      </c>
      <c r="IH298" s="113"/>
      <c r="II298" s="103" t="s">
        <v>64866</v>
      </c>
      <c r="IJ298" s="103">
        <v>3</v>
      </c>
      <c r="IK298" s="103">
        <v>19.170000000000002</v>
      </c>
      <c r="IL298" s="103" t="s">
        <v>64867</v>
      </c>
      <c r="IM298" s="108"/>
      <c r="IN298" s="113"/>
      <c r="IO298" s="103" t="s">
        <v>64868</v>
      </c>
      <c r="IP298" s="103">
        <v>3</v>
      </c>
      <c r="IQ298" s="103">
        <v>6.21</v>
      </c>
      <c r="IR298" s="103" t="s">
        <v>64869</v>
      </c>
      <c r="IS298" s="108"/>
      <c r="IT298" s="113"/>
      <c r="IU298" s="103" t="s">
        <v>64870</v>
      </c>
      <c r="IV298" s="103">
        <v>3</v>
      </c>
      <c r="IW298" s="103">
        <v>19.11</v>
      </c>
      <c r="IX298" s="103" t="s">
        <v>64871</v>
      </c>
      <c r="IY298" s="108"/>
      <c r="IZ298" s="113"/>
      <c r="JA298" s="103" t="s">
        <v>64872</v>
      </c>
      <c r="JB298" s="103">
        <v>3</v>
      </c>
      <c r="JC298" s="103">
        <v>19.11</v>
      </c>
      <c r="JD298" s="103" t="s">
        <v>64873</v>
      </c>
      <c r="JE298" s="103">
        <v>6</v>
      </c>
      <c r="JF298" s="113"/>
      <c r="JG298" s="103" t="s">
        <v>64874</v>
      </c>
      <c r="JH298" s="103">
        <v>3</v>
      </c>
      <c r="JI298" s="103">
        <v>1.59</v>
      </c>
      <c r="JJ298" s="103" t="s">
        <v>64875</v>
      </c>
      <c r="JK298" s="108"/>
      <c r="JL298" s="113"/>
      <c r="JM298" s="103" t="s">
        <v>64876</v>
      </c>
      <c r="JN298" s="103">
        <v>3</v>
      </c>
      <c r="JO298" s="103">
        <v>12.14</v>
      </c>
      <c r="JP298" s="103" t="s">
        <v>64877</v>
      </c>
      <c r="JQ298" s="108"/>
      <c r="JR298" s="113"/>
      <c r="JS298" s="103" t="s">
        <v>64878</v>
      </c>
      <c r="JT298" s="103">
        <v>3</v>
      </c>
      <c r="JU298" s="103">
        <v>7.45</v>
      </c>
      <c r="JV298" s="103" t="s">
        <v>64879</v>
      </c>
      <c r="JW298" s="108"/>
      <c r="JX298" s="113"/>
      <c r="JY298" s="103" t="s">
        <v>64880</v>
      </c>
      <c r="JZ298" s="103">
        <v>3</v>
      </c>
      <c r="KA298" s="103">
        <v>11.55</v>
      </c>
      <c r="KB298" s="103" t="s">
        <v>64881</v>
      </c>
      <c r="KC298" s="103">
        <v>26</v>
      </c>
      <c r="KD298" s="113"/>
      <c r="KE298" s="103" t="s">
        <v>64882</v>
      </c>
      <c r="KF298" s="103">
        <v>3</v>
      </c>
      <c r="KG298" s="103">
        <v>12.53</v>
      </c>
      <c r="KH298" s="103" t="s">
        <v>64883</v>
      </c>
      <c r="KI298" s="103">
        <v>14</v>
      </c>
      <c r="KJ298" s="113"/>
      <c r="KK298" s="103" t="s">
        <v>64884</v>
      </c>
      <c r="KL298" s="103">
        <v>3</v>
      </c>
      <c r="KM298" s="103">
        <v>0.41</v>
      </c>
      <c r="KN298" s="103" t="s">
        <v>64885</v>
      </c>
      <c r="KO298" s="108"/>
      <c r="KP298" s="113"/>
      <c r="KQ298" s="103" t="s">
        <v>64886</v>
      </c>
      <c r="KR298" s="103">
        <v>2</v>
      </c>
      <c r="KS298" s="103">
        <v>2.0499999999999998</v>
      </c>
      <c r="KT298" s="103" t="s">
        <v>64887</v>
      </c>
      <c r="KU298" s="108"/>
      <c r="KV298" s="113"/>
      <c r="KW298" s="103" t="s">
        <v>64888</v>
      </c>
      <c r="KX298" s="103">
        <v>2</v>
      </c>
      <c r="KY298" s="103">
        <v>5.34</v>
      </c>
      <c r="KZ298" s="103" t="s">
        <v>64889</v>
      </c>
      <c r="LA298" s="108"/>
      <c r="LB298" s="113"/>
      <c r="LC298" s="103" t="s">
        <v>64890</v>
      </c>
      <c r="LD298" s="103">
        <v>3</v>
      </c>
      <c r="LE298" s="103">
        <v>9.59</v>
      </c>
      <c r="LF298" s="103" t="s">
        <v>64891</v>
      </c>
      <c r="LG298" s="108"/>
      <c r="LH298" s="113"/>
      <c r="LI298" s="103" t="s">
        <v>64892</v>
      </c>
      <c r="LJ298" s="103">
        <v>3</v>
      </c>
      <c r="LK298" s="103">
        <v>16.329999999999998</v>
      </c>
      <c r="LL298" s="103" t="s">
        <v>64893</v>
      </c>
      <c r="LM298" s="103">
        <v>83</v>
      </c>
      <c r="LN298" s="113"/>
      <c r="LO298" s="103" t="s">
        <v>64894</v>
      </c>
      <c r="LP298" s="103">
        <v>3</v>
      </c>
      <c r="LQ298" s="103">
        <v>5.37</v>
      </c>
      <c r="LR298" s="103" t="s">
        <v>64895</v>
      </c>
      <c r="LS298" s="108"/>
      <c r="LT298" s="113"/>
      <c r="LU298" s="103" t="s">
        <v>64896</v>
      </c>
      <c r="LV298" s="103">
        <v>3</v>
      </c>
      <c r="LW298" s="103">
        <v>18.21</v>
      </c>
      <c r="LX298" s="103" t="s">
        <v>64897</v>
      </c>
      <c r="LY298" s="108"/>
      <c r="LZ298" s="113"/>
      <c r="MA298" s="103" t="s">
        <v>64898</v>
      </c>
      <c r="MB298" s="103">
        <v>3</v>
      </c>
      <c r="MC298" s="103">
        <v>13.22</v>
      </c>
      <c r="MD298" s="103" t="s">
        <v>64899</v>
      </c>
      <c r="ME298" s="103">
        <v>22</v>
      </c>
      <c r="MF298" s="113"/>
      <c r="MG298" s="103" t="s">
        <v>64900</v>
      </c>
      <c r="MH298" s="103">
        <v>3</v>
      </c>
      <c r="MI298" s="103">
        <v>14.47</v>
      </c>
      <c r="MJ298" s="103" t="s">
        <v>64901</v>
      </c>
      <c r="MK298" s="108"/>
      <c r="ML298" s="113"/>
      <c r="MM298" s="103" t="s">
        <v>64902</v>
      </c>
      <c r="MN298" s="103">
        <v>3</v>
      </c>
      <c r="MO298" s="103">
        <v>18.48</v>
      </c>
      <c r="MP298" s="103" t="s">
        <v>64903</v>
      </c>
      <c r="MQ298" s="103">
        <v>27</v>
      </c>
      <c r="MR298" s="113"/>
      <c r="MS298" s="103" t="s">
        <v>64904</v>
      </c>
      <c r="MT298" s="103">
        <v>3</v>
      </c>
      <c r="MU298" s="103">
        <v>7.55</v>
      </c>
      <c r="MV298" s="103" t="s">
        <v>64905</v>
      </c>
      <c r="MW298" s="103">
        <v>14</v>
      </c>
      <c r="MX298" s="113"/>
      <c r="MY298" s="103" t="s">
        <v>64906</v>
      </c>
      <c r="MZ298" s="103">
        <v>3</v>
      </c>
      <c r="NA298" s="103">
        <v>10.18</v>
      </c>
      <c r="NB298" s="103" t="s">
        <v>64907</v>
      </c>
      <c r="NC298" s="103">
        <v>3</v>
      </c>
      <c r="ND298" s="113"/>
      <c r="NE298" s="103" t="s">
        <v>64908</v>
      </c>
      <c r="NF298" s="103">
        <v>2</v>
      </c>
      <c r="NG298" s="103">
        <v>0.35</v>
      </c>
      <c r="NH298" s="103" t="s">
        <v>64909</v>
      </c>
      <c r="NI298" s="108"/>
      <c r="NJ298" s="113"/>
      <c r="NK298" s="103" t="s">
        <v>64910</v>
      </c>
      <c r="NL298" s="103">
        <v>3</v>
      </c>
      <c r="NM298" s="103">
        <v>15.29</v>
      </c>
      <c r="NN298" s="103" t="s">
        <v>64911</v>
      </c>
      <c r="NO298" s="108"/>
      <c r="NP298" s="113"/>
      <c r="NQ298" s="103" t="s">
        <v>64912</v>
      </c>
      <c r="NR298" s="103">
        <v>2</v>
      </c>
      <c r="NS298" s="103">
        <v>2.0499999999999998</v>
      </c>
      <c r="NT298" s="103" t="s">
        <v>64913</v>
      </c>
      <c r="NU298" s="108"/>
      <c r="NV298" s="113"/>
      <c r="NW298" s="104" t="s">
        <v>64914</v>
      </c>
      <c r="NX298" s="104">
        <v>2</v>
      </c>
      <c r="NY298" s="104">
        <v>8.0500000000000007</v>
      </c>
      <c r="NZ298" s="104" t="s">
        <v>64915</v>
      </c>
      <c r="OA298" s="110"/>
      <c r="OB298" s="113"/>
      <c r="OC298" s="104" t="s">
        <v>64916</v>
      </c>
      <c r="OD298" s="104">
        <v>3</v>
      </c>
      <c r="OE298" s="104">
        <v>6.47</v>
      </c>
      <c r="OF298" s="104" t="s">
        <v>64917</v>
      </c>
      <c r="OG298" s="105"/>
      <c r="OH298" s="113"/>
      <c r="OI298" s="106" t="s">
        <v>64918</v>
      </c>
      <c r="OJ298" s="106">
        <v>3</v>
      </c>
      <c r="OK298" s="106">
        <v>18.41</v>
      </c>
      <c r="OL298" s="106" t="s">
        <v>64919</v>
      </c>
      <c r="OM298" s="107"/>
      <c r="ON298" s="113"/>
      <c r="OO298" s="104" t="s">
        <v>64920</v>
      </c>
      <c r="OP298" s="104">
        <v>2</v>
      </c>
      <c r="OQ298" s="104">
        <v>2.38</v>
      </c>
      <c r="OR298" s="104" t="s">
        <v>64921</v>
      </c>
      <c r="OS298" s="105"/>
      <c r="OT298" s="113"/>
      <c r="OU298" s="104" t="s">
        <v>64922</v>
      </c>
      <c r="OV298" s="104">
        <v>2</v>
      </c>
      <c r="OW298" s="104">
        <v>5.34</v>
      </c>
      <c r="OX298" s="104" t="s">
        <v>64923</v>
      </c>
      <c r="OY298" s="104">
        <v>89</v>
      </c>
      <c r="OZ298" s="113"/>
      <c r="PA298" s="104" t="s">
        <v>64924</v>
      </c>
      <c r="PB298" s="104">
        <v>3</v>
      </c>
      <c r="PC298" s="104">
        <v>3.31</v>
      </c>
      <c r="PD298" s="104" t="s">
        <v>64925</v>
      </c>
      <c r="PE298" s="110"/>
      <c r="PF298" s="113"/>
      <c r="PG298" s="104" t="s">
        <v>64926</v>
      </c>
      <c r="PH298" s="104">
        <v>3</v>
      </c>
      <c r="PI298" s="104">
        <v>14.22</v>
      </c>
      <c r="PJ298" s="104" t="s">
        <v>64927</v>
      </c>
      <c r="PK298" s="104">
        <v>29</v>
      </c>
      <c r="PL298" s="113"/>
      <c r="PM298" s="104" t="s">
        <v>64928</v>
      </c>
      <c r="PN298" s="104">
        <v>2</v>
      </c>
      <c r="PO298" s="104">
        <v>4.33</v>
      </c>
      <c r="PP298" s="104" t="s">
        <v>64929</v>
      </c>
      <c r="PQ298" s="110"/>
      <c r="PR298" s="113"/>
      <c r="PS298" s="104" t="s">
        <v>64930</v>
      </c>
      <c r="PT298" s="104">
        <v>3</v>
      </c>
      <c r="PU298" s="104">
        <v>10.43</v>
      </c>
      <c r="PV298" s="104" t="s">
        <v>64931</v>
      </c>
      <c r="PW298" s="110"/>
      <c r="PX298" s="113"/>
      <c r="PY298" s="104" t="s">
        <v>64932</v>
      </c>
      <c r="PZ298" s="104">
        <v>2</v>
      </c>
      <c r="QA298" s="104">
        <v>0.05</v>
      </c>
      <c r="QB298" s="104" t="s">
        <v>64933</v>
      </c>
      <c r="QC298" s="104">
        <v>19</v>
      </c>
      <c r="QD298" s="113"/>
      <c r="QE298" s="104" t="s">
        <v>64934</v>
      </c>
      <c r="QF298" s="104">
        <v>3</v>
      </c>
      <c r="QG298" s="104">
        <v>7.53</v>
      </c>
      <c r="QH298" s="104" t="s">
        <v>64935</v>
      </c>
      <c r="QI298" s="104">
        <v>4</v>
      </c>
      <c r="QJ298" s="113"/>
      <c r="QK298" s="104" t="s">
        <v>64936</v>
      </c>
      <c r="QL298" s="104">
        <v>3</v>
      </c>
      <c r="QM298" s="104">
        <v>10.42</v>
      </c>
      <c r="QN298" s="104" t="s">
        <v>64937</v>
      </c>
      <c r="QO298" s="110"/>
      <c r="QP298" s="113"/>
      <c r="QQ298" s="104" t="s">
        <v>64938</v>
      </c>
      <c r="QR298" s="104">
        <v>3</v>
      </c>
      <c r="QS298" s="104">
        <v>3.16</v>
      </c>
      <c r="QT298" s="104" t="s">
        <v>64939</v>
      </c>
      <c r="QU298" s="104">
        <v>25</v>
      </c>
      <c r="QV298" s="113"/>
      <c r="QW298" s="104" t="s">
        <v>64940</v>
      </c>
      <c r="QX298" s="104">
        <v>2</v>
      </c>
      <c r="QY298" s="104">
        <v>6.01</v>
      </c>
      <c r="QZ298" s="104" t="s">
        <v>64941</v>
      </c>
      <c r="RA298" s="104">
        <v>42</v>
      </c>
      <c r="RB298" s="113"/>
      <c r="RC298" s="104" t="s">
        <v>64942</v>
      </c>
      <c r="RD298" s="104">
        <v>3</v>
      </c>
      <c r="RE298" s="104">
        <v>19.53</v>
      </c>
      <c r="RF298" s="104" t="s">
        <v>64943</v>
      </c>
      <c r="RG298" s="104">
        <v>19</v>
      </c>
      <c r="RH298" s="113"/>
      <c r="RI298" s="104" t="s">
        <v>64944</v>
      </c>
      <c r="RJ298" s="104">
        <v>3</v>
      </c>
      <c r="RK298" s="104">
        <v>10.25</v>
      </c>
      <c r="RL298" s="104" t="s">
        <v>64945</v>
      </c>
      <c r="RM298" s="110"/>
      <c r="RN298" s="113"/>
      <c r="RO298" s="104" t="s">
        <v>64946</v>
      </c>
      <c r="RP298" s="104">
        <v>2</v>
      </c>
      <c r="RQ298" s="104">
        <v>2.4500000000000002</v>
      </c>
      <c r="RR298" s="104" t="s">
        <v>64947</v>
      </c>
      <c r="RS298" s="104">
        <v>16</v>
      </c>
      <c r="RT298" s="113"/>
      <c r="RU298" s="104" t="s">
        <v>64948</v>
      </c>
      <c r="RV298" s="104">
        <v>2</v>
      </c>
      <c r="RW298" s="104">
        <v>1.0900000000000001</v>
      </c>
      <c r="RX298" s="104" t="s">
        <v>64949</v>
      </c>
      <c r="RY298" s="104">
        <v>68</v>
      </c>
      <c r="RZ298" s="113"/>
    </row>
    <row r="299" spans="1:494" ht="12.75" x14ac:dyDescent="0.2">
      <c r="A299" s="113"/>
      <c r="B299" s="113"/>
      <c r="C299" s="103" t="s">
        <v>64950</v>
      </c>
      <c r="D299" s="103">
        <v>3</v>
      </c>
      <c r="E299" s="103">
        <v>15.4</v>
      </c>
      <c r="F299" s="103" t="s">
        <v>64951</v>
      </c>
      <c r="H299" s="113"/>
      <c r="I299" s="103" t="s">
        <v>64952</v>
      </c>
      <c r="J299" s="103">
        <v>2</v>
      </c>
      <c r="K299" s="103">
        <v>2.13</v>
      </c>
      <c r="L299" s="103" t="s">
        <v>64953</v>
      </c>
      <c r="N299" s="113"/>
      <c r="O299" s="103" t="s">
        <v>64954</v>
      </c>
      <c r="P299" s="103">
        <v>3</v>
      </c>
      <c r="Q299" s="103">
        <v>13.59</v>
      </c>
      <c r="R299" s="103" t="s">
        <v>64955</v>
      </c>
      <c r="T299" s="113"/>
      <c r="U299" s="103" t="s">
        <v>64956</v>
      </c>
      <c r="V299" s="103">
        <v>2</v>
      </c>
      <c r="W299" s="103">
        <v>3.46</v>
      </c>
      <c r="X299" s="103" t="s">
        <v>64957</v>
      </c>
      <c r="Z299" s="113"/>
      <c r="AA299" s="103" t="s">
        <v>64958</v>
      </c>
      <c r="AB299" s="103">
        <v>2</v>
      </c>
      <c r="AC299" s="103">
        <v>2.1800000000000002</v>
      </c>
      <c r="AD299" s="103" t="s">
        <v>64959</v>
      </c>
      <c r="AF299" s="113"/>
      <c r="AG299" s="103" t="s">
        <v>64960</v>
      </c>
      <c r="AH299" s="103">
        <v>3</v>
      </c>
      <c r="AI299" s="103">
        <v>15.25</v>
      </c>
      <c r="AJ299" s="103" t="s">
        <v>64961</v>
      </c>
      <c r="AL299" s="113"/>
      <c r="AM299" s="103" t="s">
        <v>64962</v>
      </c>
      <c r="AN299" s="103">
        <v>3</v>
      </c>
      <c r="AO299" s="103">
        <v>14.51</v>
      </c>
      <c r="AP299" s="103" t="s">
        <v>64963</v>
      </c>
      <c r="AR299" s="113"/>
      <c r="AS299" s="103" t="s">
        <v>64964</v>
      </c>
      <c r="AT299" s="103">
        <v>3</v>
      </c>
      <c r="AU299" s="103">
        <v>9.0399999999999991</v>
      </c>
      <c r="AV299" s="103" t="s">
        <v>64965</v>
      </c>
      <c r="AW299" s="103">
        <v>65</v>
      </c>
      <c r="AX299" s="113"/>
      <c r="AY299" s="103" t="s">
        <v>64966</v>
      </c>
      <c r="AZ299" s="103">
        <v>2</v>
      </c>
      <c r="BA299" s="103">
        <v>4.41</v>
      </c>
      <c r="BB299" s="103" t="s">
        <v>64967</v>
      </c>
      <c r="BC299" s="103">
        <v>44</v>
      </c>
      <c r="BD299" s="113"/>
      <c r="BE299" s="103" t="s">
        <v>64968</v>
      </c>
      <c r="BF299" s="103">
        <v>3</v>
      </c>
      <c r="BG299" s="103">
        <v>5.29</v>
      </c>
      <c r="BH299" s="103" t="s">
        <v>64969</v>
      </c>
      <c r="BI299" s="108"/>
      <c r="BJ299" s="113"/>
      <c r="BK299" s="103" t="s">
        <v>64970</v>
      </c>
      <c r="BL299" s="103">
        <v>3</v>
      </c>
      <c r="BM299" s="103">
        <v>12.05</v>
      </c>
      <c r="BN299" s="103" t="s">
        <v>64971</v>
      </c>
      <c r="BO299" s="103">
        <v>8</v>
      </c>
      <c r="BP299" s="113"/>
      <c r="BQ299" s="103" t="s">
        <v>64972</v>
      </c>
      <c r="BR299" s="103">
        <v>2</v>
      </c>
      <c r="BS299" s="103">
        <v>6.22</v>
      </c>
      <c r="BT299" s="103" t="s">
        <v>64973</v>
      </c>
      <c r="BU299" s="103">
        <v>65</v>
      </c>
      <c r="BV299" s="113"/>
      <c r="BW299" s="103" t="s">
        <v>64974</v>
      </c>
      <c r="BX299" s="103">
        <v>3</v>
      </c>
      <c r="BY299" s="103">
        <v>5.58</v>
      </c>
      <c r="BZ299" s="103" t="s">
        <v>64975</v>
      </c>
      <c r="CA299" s="108"/>
      <c r="CB299" s="113"/>
      <c r="CC299" s="103" t="s">
        <v>64976</v>
      </c>
      <c r="CD299" s="103">
        <v>3</v>
      </c>
      <c r="CE299" s="103">
        <v>10.46</v>
      </c>
      <c r="CF299" s="103" t="s">
        <v>64977</v>
      </c>
      <c r="CG299" s="108"/>
      <c r="CH299" s="113"/>
      <c r="CI299" s="103" t="s">
        <v>64978</v>
      </c>
      <c r="CJ299" s="103">
        <v>3</v>
      </c>
      <c r="CK299" s="103">
        <v>6.57</v>
      </c>
      <c r="CL299" s="103" t="s">
        <v>64979</v>
      </c>
      <c r="CM299" s="108"/>
      <c r="CN299" s="113"/>
      <c r="CO299" s="103" t="s">
        <v>64980</v>
      </c>
      <c r="CP299" s="103">
        <v>3</v>
      </c>
      <c r="CQ299" s="103">
        <v>18.3</v>
      </c>
      <c r="CR299" s="103" t="s">
        <v>64981</v>
      </c>
      <c r="CS299" s="103">
        <v>9</v>
      </c>
      <c r="CT299" s="113"/>
      <c r="CU299" s="103" t="s">
        <v>64982</v>
      </c>
      <c r="CV299" s="103">
        <v>2</v>
      </c>
      <c r="CW299" s="103">
        <v>2.12</v>
      </c>
      <c r="CX299" s="103" t="s">
        <v>64983</v>
      </c>
      <c r="CY299" s="103">
        <v>18</v>
      </c>
      <c r="CZ299" s="113"/>
      <c r="DA299" s="103" t="s">
        <v>64984</v>
      </c>
      <c r="DB299" s="103">
        <v>2</v>
      </c>
      <c r="DC299" s="103">
        <v>7.0000000000000007E-2</v>
      </c>
      <c r="DD299" s="103" t="s">
        <v>64985</v>
      </c>
      <c r="DE299" s="103">
        <v>16</v>
      </c>
      <c r="DF299" s="113"/>
      <c r="DG299" s="103" t="s">
        <v>64986</v>
      </c>
      <c r="DH299" s="103">
        <v>2</v>
      </c>
      <c r="DI299" s="103">
        <v>7.2</v>
      </c>
      <c r="DJ299" s="103" t="s">
        <v>64987</v>
      </c>
      <c r="DK299" s="103">
        <v>17</v>
      </c>
      <c r="DL299" s="113"/>
      <c r="DM299" s="103" t="s">
        <v>64988</v>
      </c>
      <c r="DN299" s="103">
        <v>3</v>
      </c>
      <c r="DO299" s="103">
        <v>11.32</v>
      </c>
      <c r="DP299" s="103" t="s">
        <v>64989</v>
      </c>
      <c r="DQ299" s="108"/>
      <c r="DR299" s="113"/>
      <c r="DS299" s="103" t="s">
        <v>64990</v>
      </c>
      <c r="DT299" s="103">
        <v>2</v>
      </c>
      <c r="DU299" s="103">
        <v>3.43</v>
      </c>
      <c r="DV299" s="103" t="s">
        <v>64991</v>
      </c>
      <c r="DW299" s="108"/>
      <c r="DX299" s="113"/>
      <c r="DY299" s="103" t="s">
        <v>64992</v>
      </c>
      <c r="DZ299" s="103">
        <v>3</v>
      </c>
      <c r="EA299" s="103">
        <v>18.46</v>
      </c>
      <c r="EB299" s="103" t="s">
        <v>64993</v>
      </c>
      <c r="EC299" s="103">
        <v>27</v>
      </c>
      <c r="ED299" s="113"/>
      <c r="EE299" s="103" t="s">
        <v>64994</v>
      </c>
      <c r="EF299" s="103">
        <v>3</v>
      </c>
      <c r="EG299" s="103">
        <v>10.45</v>
      </c>
      <c r="EH299" s="103" t="s">
        <v>64995</v>
      </c>
      <c r="EI299" s="108"/>
      <c r="EJ299" s="113"/>
      <c r="EK299" s="103" t="s">
        <v>64996</v>
      </c>
      <c r="EL299" s="103">
        <v>3</v>
      </c>
      <c r="EM299" s="103">
        <v>16.350000000000001</v>
      </c>
      <c r="EN299" s="103" t="s">
        <v>64997</v>
      </c>
      <c r="EO299" s="108"/>
      <c r="EP299" s="113"/>
      <c r="EQ299" s="103" t="s">
        <v>64998</v>
      </c>
      <c r="ER299" s="103">
        <v>3</v>
      </c>
      <c r="ES299" s="103">
        <v>17.559999999999999</v>
      </c>
      <c r="ET299" s="103" t="s">
        <v>64999</v>
      </c>
      <c r="EU299" s="103">
        <v>16</v>
      </c>
      <c r="EV299" s="113"/>
      <c r="EW299" s="103" t="s">
        <v>65000</v>
      </c>
      <c r="EX299" s="103">
        <v>2</v>
      </c>
      <c r="EY299" s="103">
        <v>7.0000000000000007E-2</v>
      </c>
      <c r="EZ299" s="103" t="s">
        <v>65001</v>
      </c>
      <c r="FA299" s="108"/>
      <c r="FB299" s="113"/>
      <c r="FC299" s="103" t="s">
        <v>65002</v>
      </c>
      <c r="FD299" s="103">
        <v>3</v>
      </c>
      <c r="FE299" s="103">
        <v>1.38</v>
      </c>
      <c r="FF299" s="103" t="s">
        <v>65003</v>
      </c>
      <c r="FG299" s="108"/>
      <c r="FH299" s="113"/>
      <c r="FI299" s="103" t="s">
        <v>65004</v>
      </c>
      <c r="FJ299" s="103">
        <v>2</v>
      </c>
      <c r="FK299" s="103">
        <v>6.03</v>
      </c>
      <c r="FL299" s="103" t="s">
        <v>65005</v>
      </c>
      <c r="FM299" s="108"/>
      <c r="FN299" s="113"/>
      <c r="FO299" s="108"/>
      <c r="FP299" s="108"/>
      <c r="FQ299" s="108"/>
      <c r="FR299" s="108"/>
      <c r="FS299" s="108"/>
      <c r="FT299" s="113"/>
      <c r="FU299" s="103" t="s">
        <v>65006</v>
      </c>
      <c r="FV299" s="103">
        <v>3</v>
      </c>
      <c r="FW299" s="103">
        <v>18.309999999999999</v>
      </c>
      <c r="FX299" s="103" t="s">
        <v>65007</v>
      </c>
      <c r="FY299" s="108"/>
      <c r="FZ299" s="113"/>
      <c r="GA299" s="103" t="s">
        <v>65008</v>
      </c>
      <c r="GB299" s="103">
        <v>3</v>
      </c>
      <c r="GC299" s="103">
        <v>15.24</v>
      </c>
      <c r="GD299" s="103" t="s">
        <v>65009</v>
      </c>
      <c r="GE299" s="108"/>
      <c r="GF299" s="113"/>
      <c r="GG299" s="103" t="s">
        <v>65010</v>
      </c>
      <c r="GH299" s="103">
        <v>2</v>
      </c>
      <c r="GI299" s="103">
        <v>7.41</v>
      </c>
      <c r="GJ299" s="103" t="s">
        <v>65011</v>
      </c>
      <c r="GK299" s="108"/>
      <c r="GL299" s="113"/>
      <c r="GM299" s="103" t="s">
        <v>65012</v>
      </c>
      <c r="GN299" s="103">
        <v>3</v>
      </c>
      <c r="GO299" s="103">
        <v>6.29</v>
      </c>
      <c r="GP299" s="103" t="s">
        <v>65013</v>
      </c>
      <c r="GQ299" s="103">
        <v>25</v>
      </c>
      <c r="GR299" s="113"/>
      <c r="GS299" s="103" t="s">
        <v>65014</v>
      </c>
      <c r="GT299" s="103">
        <v>3</v>
      </c>
      <c r="GU299" s="103">
        <v>18.09</v>
      </c>
      <c r="GV299" s="103" t="s">
        <v>65015</v>
      </c>
      <c r="GW299" s="103">
        <v>43</v>
      </c>
      <c r="GX299" s="113"/>
      <c r="GY299" s="103" t="s">
        <v>65016</v>
      </c>
      <c r="GZ299" s="103">
        <v>3</v>
      </c>
      <c r="HA299" s="103">
        <v>19.059999999999999</v>
      </c>
      <c r="HB299" s="103" t="s">
        <v>65017</v>
      </c>
      <c r="HC299" s="108"/>
      <c r="HD299" s="113"/>
      <c r="HE299" s="103" t="s">
        <v>65018</v>
      </c>
      <c r="HF299" s="103">
        <v>3</v>
      </c>
      <c r="HG299" s="103">
        <v>19.25</v>
      </c>
      <c r="HH299" s="103" t="s">
        <v>65019</v>
      </c>
      <c r="HI299" s="108"/>
      <c r="HJ299" s="113"/>
      <c r="HK299" s="103" t="s">
        <v>65020</v>
      </c>
      <c r="HL299" s="103">
        <v>2</v>
      </c>
      <c r="HM299" s="103">
        <v>12.13</v>
      </c>
      <c r="HN299" s="103" t="s">
        <v>65021</v>
      </c>
      <c r="HO299" s="108"/>
      <c r="HP299" s="113"/>
      <c r="HQ299" s="103" t="s">
        <v>65022</v>
      </c>
      <c r="HR299" s="103">
        <v>3</v>
      </c>
      <c r="HS299" s="103">
        <v>3.14</v>
      </c>
      <c r="HT299" s="103" t="s">
        <v>65023</v>
      </c>
      <c r="HU299" s="108"/>
      <c r="HV299" s="113"/>
      <c r="HW299" s="103" t="s">
        <v>65024</v>
      </c>
      <c r="HX299" s="103">
        <v>3</v>
      </c>
      <c r="HY299" s="103">
        <v>11.25</v>
      </c>
      <c r="HZ299" s="103" t="s">
        <v>65025</v>
      </c>
      <c r="IA299" s="108"/>
      <c r="IB299" s="113"/>
      <c r="IC299" s="103" t="s">
        <v>65026</v>
      </c>
      <c r="ID299" s="103">
        <v>3</v>
      </c>
      <c r="IE299" s="103">
        <v>3.46</v>
      </c>
      <c r="IF299" s="103" t="s">
        <v>65027</v>
      </c>
      <c r="IG299" s="108"/>
      <c r="IH299" s="113"/>
      <c r="II299" s="103" t="s">
        <v>65028</v>
      </c>
      <c r="IJ299" s="103">
        <v>3</v>
      </c>
      <c r="IK299" s="103">
        <v>19.149999999999999</v>
      </c>
      <c r="IL299" s="103" t="s">
        <v>65029</v>
      </c>
      <c r="IM299" s="103">
        <v>7</v>
      </c>
      <c r="IN299" s="113"/>
      <c r="IO299" s="103" t="s">
        <v>65030</v>
      </c>
      <c r="IP299" s="103">
        <v>3</v>
      </c>
      <c r="IQ299" s="103">
        <v>3.46</v>
      </c>
      <c r="IR299" s="103" t="s">
        <v>65031</v>
      </c>
      <c r="IS299" s="103">
        <v>4</v>
      </c>
      <c r="IT299" s="113"/>
      <c r="IU299" s="103" t="s">
        <v>65032</v>
      </c>
      <c r="IV299" s="103">
        <v>3</v>
      </c>
      <c r="IW299" s="103">
        <v>18.37</v>
      </c>
      <c r="IX299" s="103" t="s">
        <v>65033</v>
      </c>
      <c r="IY299" s="103">
        <v>10</v>
      </c>
      <c r="IZ299" s="113"/>
      <c r="JA299" s="103" t="s">
        <v>65034</v>
      </c>
      <c r="JB299" s="103">
        <v>3</v>
      </c>
      <c r="JC299" s="103">
        <v>18.579999999999998</v>
      </c>
      <c r="JD299" s="103" t="s">
        <v>65035</v>
      </c>
      <c r="JE299" s="108"/>
      <c r="JF299" s="113"/>
      <c r="JG299" s="103" t="s">
        <v>65036</v>
      </c>
      <c r="JH299" s="103">
        <v>3</v>
      </c>
      <c r="JI299" s="103">
        <v>1.5</v>
      </c>
      <c r="JJ299" s="103" t="s">
        <v>65037</v>
      </c>
      <c r="JK299" s="103">
        <v>67</v>
      </c>
      <c r="JL299" s="113"/>
      <c r="JM299" s="103" t="s">
        <v>65038</v>
      </c>
      <c r="JN299" s="103">
        <v>3</v>
      </c>
      <c r="JO299" s="103">
        <v>11.49</v>
      </c>
      <c r="JP299" s="103" t="s">
        <v>65039</v>
      </c>
      <c r="JQ299" s="103">
        <v>61</v>
      </c>
      <c r="JR299" s="113"/>
      <c r="JS299" s="103" t="s">
        <v>65040</v>
      </c>
      <c r="JT299" s="103">
        <v>3</v>
      </c>
      <c r="JU299" s="103">
        <v>7.31</v>
      </c>
      <c r="JV299" s="103" t="s">
        <v>65041</v>
      </c>
      <c r="JW299" s="108"/>
      <c r="JX299" s="113"/>
      <c r="JY299" s="103" t="s">
        <v>65042</v>
      </c>
      <c r="JZ299" s="103">
        <v>3</v>
      </c>
      <c r="KA299" s="103">
        <v>11.48</v>
      </c>
      <c r="KB299" s="103" t="s">
        <v>65043</v>
      </c>
      <c r="KC299" s="108"/>
      <c r="KD299" s="113"/>
      <c r="KE299" s="103" t="s">
        <v>65044</v>
      </c>
      <c r="KF299" s="103">
        <v>3</v>
      </c>
      <c r="KG299" s="103">
        <v>12.46</v>
      </c>
      <c r="KH299" s="103" t="s">
        <v>65045</v>
      </c>
      <c r="KI299" s="108"/>
      <c r="KJ299" s="113"/>
      <c r="KK299" s="103" t="s">
        <v>65046</v>
      </c>
      <c r="KL299" s="103">
        <v>3</v>
      </c>
      <c r="KM299" s="103">
        <v>19.59</v>
      </c>
      <c r="KN299" s="103" t="s">
        <v>65047</v>
      </c>
      <c r="KO299" s="108"/>
      <c r="KP299" s="113"/>
      <c r="KQ299" s="103" t="s">
        <v>65048</v>
      </c>
      <c r="KR299" s="103">
        <v>2</v>
      </c>
      <c r="KS299" s="103">
        <v>2.0299999999999998</v>
      </c>
      <c r="KT299" s="103" t="s">
        <v>65049</v>
      </c>
      <c r="KU299" s="108"/>
      <c r="KV299" s="113"/>
      <c r="KW299" s="103" t="s">
        <v>65050</v>
      </c>
      <c r="KX299" s="103">
        <v>2</v>
      </c>
      <c r="KY299" s="103">
        <v>5.25</v>
      </c>
      <c r="KZ299" s="103" t="s">
        <v>65051</v>
      </c>
      <c r="LA299" s="108"/>
      <c r="LB299" s="113"/>
      <c r="LC299" s="103" t="s">
        <v>65052</v>
      </c>
      <c r="LD299" s="103">
        <v>3</v>
      </c>
      <c r="LE299" s="103">
        <v>9.4700000000000006</v>
      </c>
      <c r="LF299" s="103" t="s">
        <v>65053</v>
      </c>
      <c r="LG299" s="108"/>
      <c r="LH299" s="113"/>
      <c r="LI299" s="103" t="s">
        <v>65054</v>
      </c>
      <c r="LJ299" s="103">
        <v>3</v>
      </c>
      <c r="LK299" s="103">
        <v>15.53</v>
      </c>
      <c r="LL299" s="103" t="s">
        <v>65055</v>
      </c>
      <c r="LM299" s="108"/>
      <c r="LN299" s="113"/>
      <c r="LO299" s="103" t="s">
        <v>65056</v>
      </c>
      <c r="LP299" s="103">
        <v>3</v>
      </c>
      <c r="LQ299" s="103">
        <v>5.24</v>
      </c>
      <c r="LR299" s="103" t="s">
        <v>65057</v>
      </c>
      <c r="LS299" s="103">
        <v>44</v>
      </c>
      <c r="LT299" s="113"/>
      <c r="LU299" s="103" t="s">
        <v>65058</v>
      </c>
      <c r="LV299" s="103">
        <v>3</v>
      </c>
      <c r="LW299" s="103">
        <v>18.170000000000002</v>
      </c>
      <c r="LX299" s="103" t="s">
        <v>65059</v>
      </c>
      <c r="LY299" s="108"/>
      <c r="LZ299" s="113"/>
      <c r="MA299" s="103" t="s">
        <v>65060</v>
      </c>
      <c r="MB299" s="103">
        <v>3</v>
      </c>
      <c r="MC299" s="103">
        <v>13.05</v>
      </c>
      <c r="MD299" s="103" t="s">
        <v>65061</v>
      </c>
      <c r="ME299" s="108"/>
      <c r="MF299" s="113"/>
      <c r="MG299" s="103" t="s">
        <v>65062</v>
      </c>
      <c r="MH299" s="103">
        <v>3</v>
      </c>
      <c r="MI299" s="103">
        <v>14.35</v>
      </c>
      <c r="MJ299" s="103" t="s">
        <v>65063</v>
      </c>
      <c r="MK299" s="103">
        <v>14</v>
      </c>
      <c r="ML299" s="113"/>
      <c r="MM299" s="103" t="s">
        <v>65064</v>
      </c>
      <c r="MN299" s="103">
        <v>3</v>
      </c>
      <c r="MO299" s="103">
        <v>17.510000000000002</v>
      </c>
      <c r="MP299" s="103" t="s">
        <v>65065</v>
      </c>
      <c r="MQ299" s="108"/>
      <c r="MR299" s="113"/>
      <c r="MS299" s="103" t="s">
        <v>65066</v>
      </c>
      <c r="MT299" s="103">
        <v>3</v>
      </c>
      <c r="MU299" s="103">
        <v>5.32</v>
      </c>
      <c r="MV299" s="103" t="s">
        <v>65067</v>
      </c>
      <c r="MW299" s="108"/>
      <c r="MX299" s="113"/>
      <c r="MY299" s="103" t="s">
        <v>65068</v>
      </c>
      <c r="MZ299" s="103">
        <v>3</v>
      </c>
      <c r="NA299" s="103">
        <v>10.09</v>
      </c>
      <c r="NB299" s="103" t="s">
        <v>65069</v>
      </c>
      <c r="NC299" s="108"/>
      <c r="ND299" s="113"/>
      <c r="NE299" s="103" t="s">
        <v>65070</v>
      </c>
      <c r="NF299" s="103">
        <v>2</v>
      </c>
      <c r="NG299" s="103">
        <v>0.26</v>
      </c>
      <c r="NH299" s="103" t="s">
        <v>65071</v>
      </c>
      <c r="NI299" s="103">
        <v>9</v>
      </c>
      <c r="NJ299" s="113"/>
      <c r="NK299" s="103" t="s">
        <v>65072</v>
      </c>
      <c r="NL299" s="103">
        <v>3</v>
      </c>
      <c r="NM299" s="103">
        <v>15.07</v>
      </c>
      <c r="NN299" s="103" t="s">
        <v>65073</v>
      </c>
      <c r="NO299" s="103">
        <v>46</v>
      </c>
      <c r="NP299" s="113"/>
      <c r="NQ299" s="103" t="s">
        <v>65074</v>
      </c>
      <c r="NR299" s="103">
        <v>2</v>
      </c>
      <c r="NS299" s="103">
        <v>2.0299999999999998</v>
      </c>
      <c r="NT299" s="103" t="s">
        <v>65075</v>
      </c>
      <c r="NU299" s="108"/>
      <c r="NV299" s="113"/>
      <c r="NW299" s="104" t="s">
        <v>65076</v>
      </c>
      <c r="NX299" s="104">
        <v>2</v>
      </c>
      <c r="NY299" s="104">
        <v>7.47</v>
      </c>
      <c r="NZ299" s="104" t="s">
        <v>65077</v>
      </c>
      <c r="OA299" s="104">
        <v>26</v>
      </c>
      <c r="OB299" s="113"/>
      <c r="OC299" s="104" t="s">
        <v>65078</v>
      </c>
      <c r="OD299" s="104">
        <v>3</v>
      </c>
      <c r="OE299" s="104">
        <v>6.1</v>
      </c>
      <c r="OF299" s="104" t="s">
        <v>65079</v>
      </c>
      <c r="OG299" s="104">
        <v>67</v>
      </c>
      <c r="OH299" s="113"/>
      <c r="OI299" s="106" t="s">
        <v>65080</v>
      </c>
      <c r="OJ299" s="106">
        <v>3</v>
      </c>
      <c r="OK299" s="106">
        <v>18.32</v>
      </c>
      <c r="OL299" s="106" t="s">
        <v>65081</v>
      </c>
      <c r="OM299" s="106">
        <v>7</v>
      </c>
      <c r="ON299" s="113"/>
      <c r="OO299" s="104" t="s">
        <v>65082</v>
      </c>
      <c r="OP299" s="104">
        <v>2</v>
      </c>
      <c r="OQ299" s="104">
        <v>1.57</v>
      </c>
      <c r="OR299" s="104" t="s">
        <v>65083</v>
      </c>
      <c r="OS299" s="104">
        <v>6</v>
      </c>
      <c r="OT299" s="113"/>
      <c r="OU299" s="104" t="s">
        <v>65084</v>
      </c>
      <c r="OV299" s="104">
        <v>2</v>
      </c>
      <c r="OW299" s="104">
        <v>5.27</v>
      </c>
      <c r="OX299" s="104" t="s">
        <v>65085</v>
      </c>
      <c r="OY299" s="110"/>
      <c r="OZ299" s="113"/>
      <c r="PA299" s="104" t="s">
        <v>65086</v>
      </c>
      <c r="PB299" s="104">
        <v>3</v>
      </c>
      <c r="PC299" s="104">
        <v>3.15</v>
      </c>
      <c r="PD299" s="104" t="s">
        <v>65087</v>
      </c>
      <c r="PE299" s="110"/>
      <c r="PF299" s="113"/>
      <c r="PG299" s="104" t="s">
        <v>65088</v>
      </c>
      <c r="PH299" s="104">
        <v>3</v>
      </c>
      <c r="PI299" s="104">
        <v>14.12</v>
      </c>
      <c r="PJ299" s="104" t="s">
        <v>65089</v>
      </c>
      <c r="PK299" s="110"/>
      <c r="PL299" s="113"/>
      <c r="PM299" s="104" t="s">
        <v>65090</v>
      </c>
      <c r="PN299" s="104">
        <v>2</v>
      </c>
      <c r="PO299" s="104">
        <v>4.3</v>
      </c>
      <c r="PP299" s="104" t="s">
        <v>65091</v>
      </c>
      <c r="PQ299" s="110"/>
      <c r="PR299" s="113"/>
      <c r="PS299" s="104" t="s">
        <v>65092</v>
      </c>
      <c r="PT299" s="104">
        <v>3</v>
      </c>
      <c r="PU299" s="104">
        <v>10.1</v>
      </c>
      <c r="PV299" s="104" t="s">
        <v>65093</v>
      </c>
      <c r="PW299" s="110"/>
      <c r="PX299" s="113"/>
      <c r="PY299" s="104" t="s">
        <v>65094</v>
      </c>
      <c r="PZ299" s="104">
        <v>3</v>
      </c>
      <c r="QA299" s="104">
        <v>19.57</v>
      </c>
      <c r="QB299" s="104" t="s">
        <v>65095</v>
      </c>
      <c r="QC299" s="104">
        <v>4</v>
      </c>
      <c r="QD299" s="113"/>
      <c r="QE299" s="104" t="s">
        <v>65096</v>
      </c>
      <c r="QF299" s="104">
        <v>3</v>
      </c>
      <c r="QG299" s="104">
        <v>7.43</v>
      </c>
      <c r="QH299" s="104" t="s">
        <v>65097</v>
      </c>
      <c r="QI299" s="110"/>
      <c r="QJ299" s="113"/>
      <c r="QK299" s="104" t="s">
        <v>65098</v>
      </c>
      <c r="QL299" s="104">
        <v>3</v>
      </c>
      <c r="QM299" s="104">
        <v>10.4</v>
      </c>
      <c r="QN299" s="104" t="s">
        <v>65099</v>
      </c>
      <c r="QO299" s="110"/>
      <c r="QP299" s="113"/>
      <c r="QQ299" s="104" t="s">
        <v>65100</v>
      </c>
      <c r="QR299" s="104">
        <v>3</v>
      </c>
      <c r="QS299" s="104">
        <v>3.05</v>
      </c>
      <c r="QT299" s="104" t="s">
        <v>65101</v>
      </c>
      <c r="QU299" s="110"/>
      <c r="QV299" s="113"/>
      <c r="QW299" s="104" t="s">
        <v>65102</v>
      </c>
      <c r="QX299" s="104">
        <v>2</v>
      </c>
      <c r="QY299" s="104">
        <v>5.5</v>
      </c>
      <c r="QZ299" s="104" t="s">
        <v>65103</v>
      </c>
      <c r="RA299" s="110"/>
      <c r="RB299" s="113"/>
      <c r="RC299" s="104" t="s">
        <v>65104</v>
      </c>
      <c r="RD299" s="104">
        <v>3</v>
      </c>
      <c r="RE299" s="104">
        <v>19.440000000000001</v>
      </c>
      <c r="RF299" s="104" t="s">
        <v>65105</v>
      </c>
      <c r="RG299" s="110"/>
      <c r="RH299" s="113"/>
      <c r="RI299" s="104" t="s">
        <v>65106</v>
      </c>
      <c r="RJ299" s="104">
        <v>3</v>
      </c>
      <c r="RK299" s="104">
        <v>10.210000000000001</v>
      </c>
      <c r="RL299" s="104" t="s">
        <v>65107</v>
      </c>
      <c r="RM299" s="110"/>
      <c r="RN299" s="113"/>
      <c r="RO299" s="104" t="s">
        <v>65108</v>
      </c>
      <c r="RP299" s="104">
        <v>2</v>
      </c>
      <c r="RQ299" s="104">
        <v>2.37</v>
      </c>
      <c r="RR299" s="104" t="s">
        <v>65109</v>
      </c>
      <c r="RS299" s="110"/>
      <c r="RT299" s="113"/>
      <c r="RU299" s="104" t="s">
        <v>65110</v>
      </c>
      <c r="RV299" s="104">
        <v>2</v>
      </c>
      <c r="RW299" s="104">
        <v>0.59</v>
      </c>
      <c r="RX299" s="104" t="s">
        <v>65111</v>
      </c>
      <c r="RY299" s="110"/>
      <c r="RZ299" s="113"/>
    </row>
    <row r="300" spans="1:494" ht="12.75" x14ac:dyDescent="0.2">
      <c r="A300" s="113"/>
      <c r="B300" s="113"/>
      <c r="C300" s="103" t="s">
        <v>65112</v>
      </c>
      <c r="D300" s="103">
        <v>3</v>
      </c>
      <c r="E300" s="103">
        <v>15.35</v>
      </c>
      <c r="F300" s="103" t="s">
        <v>65113</v>
      </c>
      <c r="H300" s="113"/>
      <c r="I300" s="103" t="s">
        <v>65114</v>
      </c>
      <c r="J300" s="103">
        <v>2</v>
      </c>
      <c r="K300" s="103">
        <v>2.11</v>
      </c>
      <c r="L300" s="103" t="s">
        <v>65115</v>
      </c>
      <c r="N300" s="113"/>
      <c r="O300" s="103" t="s">
        <v>65116</v>
      </c>
      <c r="P300" s="103">
        <v>3</v>
      </c>
      <c r="Q300" s="103">
        <v>13.55</v>
      </c>
      <c r="R300" s="103" t="s">
        <v>65117</v>
      </c>
      <c r="T300" s="113"/>
      <c r="U300" s="103" t="s">
        <v>65118</v>
      </c>
      <c r="V300" s="103">
        <v>2</v>
      </c>
      <c r="W300" s="103">
        <v>3.44</v>
      </c>
      <c r="X300" s="103" t="s">
        <v>65119</v>
      </c>
      <c r="Z300" s="113"/>
      <c r="AA300" s="103" t="s">
        <v>65120</v>
      </c>
      <c r="AB300" s="103">
        <v>2</v>
      </c>
      <c r="AC300" s="103">
        <v>2.0499999999999998</v>
      </c>
      <c r="AD300" s="103" t="s">
        <v>65121</v>
      </c>
      <c r="AF300" s="113"/>
      <c r="AG300" s="103" t="s">
        <v>65122</v>
      </c>
      <c r="AH300" s="103">
        <v>3</v>
      </c>
      <c r="AI300" s="103">
        <v>14.31</v>
      </c>
      <c r="AJ300" s="103" t="s">
        <v>65123</v>
      </c>
      <c r="AK300" s="103">
        <v>16</v>
      </c>
      <c r="AL300" s="113"/>
      <c r="AM300" s="103" t="s">
        <v>65124</v>
      </c>
      <c r="AN300" s="103">
        <v>3</v>
      </c>
      <c r="AO300" s="103">
        <v>14.41</v>
      </c>
      <c r="AP300" s="103" t="s">
        <v>65125</v>
      </c>
      <c r="AQ300" s="103">
        <v>9</v>
      </c>
      <c r="AR300" s="113"/>
      <c r="AS300" s="103" t="s">
        <v>65126</v>
      </c>
      <c r="AT300" s="103">
        <v>3</v>
      </c>
      <c r="AU300" s="103">
        <v>8.39</v>
      </c>
      <c r="AV300" s="103" t="s">
        <v>65127</v>
      </c>
      <c r="AW300" s="108"/>
      <c r="AX300" s="113"/>
      <c r="AY300" s="103" t="s">
        <v>65128</v>
      </c>
      <c r="AZ300" s="103">
        <v>2</v>
      </c>
      <c r="BA300" s="103">
        <v>4.3899999999999997</v>
      </c>
      <c r="BB300" s="103" t="s">
        <v>65129</v>
      </c>
      <c r="BC300" s="108"/>
      <c r="BD300" s="113"/>
      <c r="BE300" s="103" t="s">
        <v>65130</v>
      </c>
      <c r="BF300" s="103">
        <v>3</v>
      </c>
      <c r="BG300" s="103">
        <v>5.26</v>
      </c>
      <c r="BH300" s="103" t="s">
        <v>65131</v>
      </c>
      <c r="BI300" s="103">
        <v>65</v>
      </c>
      <c r="BJ300" s="113"/>
      <c r="BK300" s="103" t="s">
        <v>65132</v>
      </c>
      <c r="BL300" s="103">
        <v>3</v>
      </c>
      <c r="BM300" s="103">
        <v>12</v>
      </c>
      <c r="BN300" s="103" t="s">
        <v>65133</v>
      </c>
      <c r="BO300" s="108"/>
      <c r="BP300" s="113"/>
      <c r="BQ300" s="103" t="s">
        <v>65134</v>
      </c>
      <c r="BR300" s="103">
        <v>2</v>
      </c>
      <c r="BS300" s="103">
        <v>6.08</v>
      </c>
      <c r="BT300" s="103" t="s">
        <v>65135</v>
      </c>
      <c r="BU300" s="108"/>
      <c r="BV300" s="113"/>
      <c r="BW300" s="103" t="s">
        <v>65136</v>
      </c>
      <c r="BX300" s="103">
        <v>3</v>
      </c>
      <c r="BY300" s="103">
        <v>5.47</v>
      </c>
      <c r="BZ300" s="103" t="s">
        <v>65137</v>
      </c>
      <c r="CA300" s="108"/>
      <c r="CB300" s="113"/>
      <c r="CC300" s="103" t="s">
        <v>65138</v>
      </c>
      <c r="CD300" s="103">
        <v>3</v>
      </c>
      <c r="CE300" s="103">
        <v>8.1199999999999992</v>
      </c>
      <c r="CF300" s="103" t="s">
        <v>65139</v>
      </c>
      <c r="CG300" s="108"/>
      <c r="CH300" s="113"/>
      <c r="CI300" s="103" t="s">
        <v>65140</v>
      </c>
      <c r="CJ300" s="103">
        <v>3</v>
      </c>
      <c r="CK300" s="103">
        <v>6.41</v>
      </c>
      <c r="CL300" s="103" t="s">
        <v>65141</v>
      </c>
      <c r="CM300" s="103">
        <v>93</v>
      </c>
      <c r="CN300" s="113"/>
      <c r="CO300" s="103" t="s">
        <v>65142</v>
      </c>
      <c r="CP300" s="103">
        <v>3</v>
      </c>
      <c r="CQ300" s="103">
        <v>18.239999999999998</v>
      </c>
      <c r="CR300" s="103" t="s">
        <v>65143</v>
      </c>
      <c r="CS300" s="108"/>
      <c r="CT300" s="113"/>
      <c r="CU300" s="103" t="s">
        <v>65144</v>
      </c>
      <c r="CV300" s="103">
        <v>2</v>
      </c>
      <c r="CW300" s="103">
        <v>2.06</v>
      </c>
      <c r="CX300" s="103" t="s">
        <v>65145</v>
      </c>
      <c r="CY300" s="108"/>
      <c r="CZ300" s="113"/>
      <c r="DA300" s="103" t="s">
        <v>65146</v>
      </c>
      <c r="DB300" s="103">
        <v>3</v>
      </c>
      <c r="DC300" s="103">
        <v>19.579999999999998</v>
      </c>
      <c r="DD300" s="103" t="s">
        <v>65147</v>
      </c>
      <c r="DE300" s="108"/>
      <c r="DF300" s="113"/>
      <c r="DG300" s="103" t="s">
        <v>65148</v>
      </c>
      <c r="DH300" s="103">
        <v>2</v>
      </c>
      <c r="DI300" s="103">
        <v>7.13</v>
      </c>
      <c r="DJ300" s="103" t="s">
        <v>65149</v>
      </c>
      <c r="DK300" s="108"/>
      <c r="DL300" s="113"/>
      <c r="DM300" s="103" t="s">
        <v>65150</v>
      </c>
      <c r="DN300" s="103">
        <v>3</v>
      </c>
      <c r="DO300" s="103">
        <v>11.01</v>
      </c>
      <c r="DP300" s="103" t="s">
        <v>65151</v>
      </c>
      <c r="DQ300" s="108"/>
      <c r="DR300" s="113"/>
      <c r="DS300" s="103" t="s">
        <v>65152</v>
      </c>
      <c r="DT300" s="103">
        <v>2</v>
      </c>
      <c r="DU300" s="103">
        <v>3.39</v>
      </c>
      <c r="DV300" s="103" t="s">
        <v>65153</v>
      </c>
      <c r="DW300" s="108"/>
      <c r="DX300" s="113"/>
      <c r="DY300" s="103" t="s">
        <v>65154</v>
      </c>
      <c r="DZ300" s="103">
        <v>3</v>
      </c>
      <c r="EA300" s="103">
        <v>18.37</v>
      </c>
      <c r="EB300" s="103" t="s">
        <v>65155</v>
      </c>
      <c r="EC300" s="108"/>
      <c r="ED300" s="113"/>
      <c r="EE300" s="103" t="s">
        <v>65156</v>
      </c>
      <c r="EF300" s="103">
        <v>3</v>
      </c>
      <c r="EG300" s="103">
        <v>10.3</v>
      </c>
      <c r="EH300" s="103" t="s">
        <v>65157</v>
      </c>
      <c r="EI300" s="103">
        <v>19</v>
      </c>
      <c r="EJ300" s="113"/>
      <c r="EK300" s="103" t="s">
        <v>65158</v>
      </c>
      <c r="EL300" s="103">
        <v>3</v>
      </c>
      <c r="EM300" s="103">
        <v>16.3</v>
      </c>
      <c r="EN300" s="103" t="s">
        <v>65159</v>
      </c>
      <c r="EO300" s="108"/>
      <c r="EP300" s="113"/>
      <c r="EQ300" s="103" t="s">
        <v>65160</v>
      </c>
      <c r="ER300" s="103">
        <v>3</v>
      </c>
      <c r="ES300" s="103">
        <v>17.510000000000002</v>
      </c>
      <c r="ET300" s="103" t="s">
        <v>65161</v>
      </c>
      <c r="EU300" s="108"/>
      <c r="EV300" s="113"/>
      <c r="EW300" s="103" t="s">
        <v>65162</v>
      </c>
      <c r="EX300" s="103">
        <v>3</v>
      </c>
      <c r="EY300" s="103">
        <v>19.350000000000001</v>
      </c>
      <c r="EZ300" s="103" t="s">
        <v>65163</v>
      </c>
      <c r="FA300" s="103">
        <v>25</v>
      </c>
      <c r="FB300" s="113"/>
      <c r="FC300" s="103" t="s">
        <v>65164</v>
      </c>
      <c r="FD300" s="103">
        <v>3</v>
      </c>
      <c r="FE300" s="103">
        <v>1.34</v>
      </c>
      <c r="FF300" s="103" t="s">
        <v>65165</v>
      </c>
      <c r="FG300" s="108"/>
      <c r="FH300" s="113"/>
      <c r="FI300" s="103" t="s">
        <v>65166</v>
      </c>
      <c r="FJ300" s="103">
        <v>2</v>
      </c>
      <c r="FK300" s="103">
        <v>5.59</v>
      </c>
      <c r="FL300" s="103" t="s">
        <v>65167</v>
      </c>
      <c r="FM300" s="103">
        <v>11</v>
      </c>
      <c r="FN300" s="113"/>
      <c r="FO300" s="108"/>
      <c r="FP300" s="108"/>
      <c r="FQ300" s="108"/>
      <c r="FR300" s="108"/>
      <c r="FS300" s="108"/>
      <c r="FT300" s="113"/>
      <c r="FU300" s="103" t="s">
        <v>65168</v>
      </c>
      <c r="FV300" s="103">
        <v>3</v>
      </c>
      <c r="FW300" s="103">
        <v>18.190000000000001</v>
      </c>
      <c r="FX300" s="103" t="s">
        <v>65169</v>
      </c>
      <c r="FY300" s="103">
        <v>16</v>
      </c>
      <c r="FZ300" s="113"/>
      <c r="GA300" s="103" t="s">
        <v>65170</v>
      </c>
      <c r="GB300" s="103">
        <v>3</v>
      </c>
      <c r="GC300" s="103">
        <v>15.1</v>
      </c>
      <c r="GD300" s="103" t="s">
        <v>65171</v>
      </c>
      <c r="GE300" s="108"/>
      <c r="GF300" s="113"/>
      <c r="GG300" s="103" t="s">
        <v>65172</v>
      </c>
      <c r="GH300" s="103">
        <v>2</v>
      </c>
      <c r="GI300" s="103">
        <v>7.4</v>
      </c>
      <c r="GJ300" s="103" t="s">
        <v>65173</v>
      </c>
      <c r="GK300" s="103">
        <v>65</v>
      </c>
      <c r="GL300" s="113"/>
      <c r="GM300" s="103" t="s">
        <v>65174</v>
      </c>
      <c r="GN300" s="103">
        <v>3</v>
      </c>
      <c r="GO300" s="103">
        <v>6.22</v>
      </c>
      <c r="GP300" s="103" t="s">
        <v>65175</v>
      </c>
      <c r="GQ300" s="108"/>
      <c r="GR300" s="113"/>
      <c r="GS300" s="103" t="s">
        <v>65176</v>
      </c>
      <c r="GT300" s="103">
        <v>3</v>
      </c>
      <c r="GU300" s="103">
        <v>18</v>
      </c>
      <c r="GV300" s="103" t="s">
        <v>65177</v>
      </c>
      <c r="GW300" s="108"/>
      <c r="GX300" s="113"/>
      <c r="GY300" s="103" t="s">
        <v>65178</v>
      </c>
      <c r="GZ300" s="103">
        <v>3</v>
      </c>
      <c r="HA300" s="103">
        <v>18.57</v>
      </c>
      <c r="HB300" s="103" t="s">
        <v>65179</v>
      </c>
      <c r="HC300" s="108"/>
      <c r="HD300" s="113"/>
      <c r="HE300" s="103" t="s">
        <v>65180</v>
      </c>
      <c r="HF300" s="103">
        <v>3</v>
      </c>
      <c r="HG300" s="103">
        <v>18.55</v>
      </c>
      <c r="HH300" s="103" t="s">
        <v>65181</v>
      </c>
      <c r="HI300" s="108"/>
      <c r="HJ300" s="113"/>
      <c r="HK300" s="103" t="s">
        <v>65182</v>
      </c>
      <c r="HL300" s="103">
        <v>2</v>
      </c>
      <c r="HM300" s="103">
        <v>11.56</v>
      </c>
      <c r="HN300" s="103" t="s">
        <v>65183</v>
      </c>
      <c r="HO300" s="103">
        <v>27</v>
      </c>
      <c r="HP300" s="113"/>
      <c r="HQ300" s="103" t="s">
        <v>65184</v>
      </c>
      <c r="HR300" s="103">
        <v>3</v>
      </c>
      <c r="HS300" s="103">
        <v>2.36</v>
      </c>
      <c r="HT300" s="103" t="s">
        <v>65185</v>
      </c>
      <c r="HU300" s="103">
        <v>22</v>
      </c>
      <c r="HV300" s="113"/>
      <c r="HW300" s="103" t="s">
        <v>65186</v>
      </c>
      <c r="HX300" s="103">
        <v>3</v>
      </c>
      <c r="HY300" s="103">
        <v>11.07</v>
      </c>
      <c r="HZ300" s="103" t="s">
        <v>65187</v>
      </c>
      <c r="IA300" s="103">
        <v>68</v>
      </c>
      <c r="IB300" s="113"/>
      <c r="IC300" s="103" t="s">
        <v>65188</v>
      </c>
      <c r="ID300" s="103">
        <v>3</v>
      </c>
      <c r="IE300" s="103">
        <v>3.36</v>
      </c>
      <c r="IF300" s="103" t="s">
        <v>65189</v>
      </c>
      <c r="IG300" s="103">
        <v>44</v>
      </c>
      <c r="IH300" s="113"/>
      <c r="II300" s="103" t="s">
        <v>65190</v>
      </c>
      <c r="IJ300" s="103">
        <v>3</v>
      </c>
      <c r="IK300" s="103">
        <v>16.57</v>
      </c>
      <c r="IL300" s="103" t="s">
        <v>65191</v>
      </c>
      <c r="IM300" s="108"/>
      <c r="IN300" s="113"/>
      <c r="IO300" s="103" t="s">
        <v>65192</v>
      </c>
      <c r="IP300" s="103">
        <v>3</v>
      </c>
      <c r="IQ300" s="103">
        <v>3.3</v>
      </c>
      <c r="IR300" s="103" t="s">
        <v>65193</v>
      </c>
      <c r="IS300" s="108"/>
      <c r="IT300" s="113"/>
      <c r="IU300" s="103" t="s">
        <v>65194</v>
      </c>
      <c r="IV300" s="103">
        <v>3</v>
      </c>
      <c r="IW300" s="103">
        <v>18.3</v>
      </c>
      <c r="IX300" s="103" t="s">
        <v>65195</v>
      </c>
      <c r="IY300" s="108"/>
      <c r="IZ300" s="113"/>
      <c r="JA300" s="103" t="s">
        <v>65196</v>
      </c>
      <c r="JB300" s="103">
        <v>3</v>
      </c>
      <c r="JC300" s="103">
        <v>18.41</v>
      </c>
      <c r="JD300" s="103" t="s">
        <v>65197</v>
      </c>
      <c r="JE300" s="103">
        <v>92</v>
      </c>
      <c r="JF300" s="113"/>
      <c r="JG300" s="103" t="s">
        <v>65198</v>
      </c>
      <c r="JH300" s="103">
        <v>3</v>
      </c>
      <c r="JI300" s="103">
        <v>19.57</v>
      </c>
      <c r="JJ300" s="103" t="s">
        <v>65199</v>
      </c>
      <c r="JK300" s="103">
        <v>15</v>
      </c>
      <c r="JL300" s="113"/>
      <c r="JM300" s="103" t="s">
        <v>65200</v>
      </c>
      <c r="JN300" s="103">
        <v>3</v>
      </c>
      <c r="JO300" s="103">
        <v>11.41</v>
      </c>
      <c r="JP300" s="103" t="s">
        <v>65201</v>
      </c>
      <c r="JQ300" s="108"/>
      <c r="JR300" s="113"/>
      <c r="JS300" s="103" t="s">
        <v>65202</v>
      </c>
      <c r="JT300" s="103">
        <v>3</v>
      </c>
      <c r="JU300" s="103">
        <v>7.17</v>
      </c>
      <c r="JV300" s="103" t="s">
        <v>65203</v>
      </c>
      <c r="JW300" s="103">
        <v>12</v>
      </c>
      <c r="JX300" s="113"/>
      <c r="JY300" s="103" t="s">
        <v>65204</v>
      </c>
      <c r="JZ300" s="103">
        <v>3</v>
      </c>
      <c r="KA300" s="103">
        <v>11.36</v>
      </c>
      <c r="KB300" s="103" t="s">
        <v>65205</v>
      </c>
      <c r="KC300" s="103">
        <v>6</v>
      </c>
      <c r="KD300" s="113"/>
      <c r="KE300" s="103" t="s">
        <v>65206</v>
      </c>
      <c r="KF300" s="103">
        <v>3</v>
      </c>
      <c r="KG300" s="103">
        <v>12.45</v>
      </c>
      <c r="KH300" s="103" t="s">
        <v>65207</v>
      </c>
      <c r="KI300" s="108"/>
      <c r="KJ300" s="113"/>
      <c r="KK300" s="103" t="s">
        <v>65208</v>
      </c>
      <c r="KL300" s="103">
        <v>3</v>
      </c>
      <c r="KM300" s="103">
        <v>19.559999999999999</v>
      </c>
      <c r="KN300" s="103" t="s">
        <v>65209</v>
      </c>
      <c r="KO300" s="108"/>
      <c r="KP300" s="113"/>
      <c r="KQ300" s="103" t="s">
        <v>65210</v>
      </c>
      <c r="KR300" s="103">
        <v>2</v>
      </c>
      <c r="KS300" s="103">
        <v>2.02</v>
      </c>
      <c r="KT300" s="103" t="s">
        <v>65211</v>
      </c>
      <c r="KU300" s="108"/>
      <c r="KV300" s="113"/>
      <c r="KW300" s="103" t="s">
        <v>65212</v>
      </c>
      <c r="KX300" s="103">
        <v>2</v>
      </c>
      <c r="KY300" s="103">
        <v>5.07</v>
      </c>
      <c r="KZ300" s="103" t="s">
        <v>65213</v>
      </c>
      <c r="LA300" s="103">
        <v>8</v>
      </c>
      <c r="LB300" s="113"/>
      <c r="LC300" s="103" t="s">
        <v>65214</v>
      </c>
      <c r="LD300" s="103">
        <v>3</v>
      </c>
      <c r="LE300" s="103">
        <v>9.3000000000000007</v>
      </c>
      <c r="LF300" s="103" t="s">
        <v>65215</v>
      </c>
      <c r="LG300" s="103">
        <v>18</v>
      </c>
      <c r="LH300" s="113"/>
      <c r="LI300" s="103" t="s">
        <v>65216</v>
      </c>
      <c r="LJ300" s="103">
        <v>3</v>
      </c>
      <c r="LK300" s="103">
        <v>15.38</v>
      </c>
      <c r="LL300" s="103" t="s">
        <v>65217</v>
      </c>
      <c r="LM300" s="103">
        <v>61</v>
      </c>
      <c r="LN300" s="113"/>
      <c r="LO300" s="103" t="s">
        <v>65218</v>
      </c>
      <c r="LP300" s="103">
        <v>3</v>
      </c>
      <c r="LQ300" s="103">
        <v>5.16</v>
      </c>
      <c r="LR300" s="103" t="s">
        <v>65219</v>
      </c>
      <c r="LS300" s="108"/>
      <c r="LT300" s="113"/>
      <c r="LU300" s="103" t="s">
        <v>65220</v>
      </c>
      <c r="LV300" s="103">
        <v>3</v>
      </c>
      <c r="LW300" s="103">
        <v>17.45</v>
      </c>
      <c r="LX300" s="103" t="s">
        <v>65221</v>
      </c>
      <c r="LY300" s="108"/>
      <c r="LZ300" s="113"/>
      <c r="MA300" s="103" t="s">
        <v>65222</v>
      </c>
      <c r="MB300" s="103">
        <v>3</v>
      </c>
      <c r="MC300" s="103">
        <v>12.49</v>
      </c>
      <c r="MD300" s="103" t="s">
        <v>65223</v>
      </c>
      <c r="ME300" s="103">
        <v>21</v>
      </c>
      <c r="MF300" s="113"/>
      <c r="MG300" s="103" t="s">
        <v>65224</v>
      </c>
      <c r="MH300" s="103">
        <v>3</v>
      </c>
      <c r="MI300" s="103">
        <v>14.15</v>
      </c>
      <c r="MJ300" s="103" t="s">
        <v>65225</v>
      </c>
      <c r="MK300" s="108"/>
      <c r="ML300" s="113"/>
      <c r="MM300" s="103" t="s">
        <v>65226</v>
      </c>
      <c r="MN300" s="103">
        <v>3</v>
      </c>
      <c r="MO300" s="103">
        <v>17.399999999999999</v>
      </c>
      <c r="MP300" s="103" t="s">
        <v>65227</v>
      </c>
      <c r="MQ300" s="103">
        <v>18</v>
      </c>
      <c r="MR300" s="113"/>
      <c r="MS300" s="103" t="s">
        <v>65228</v>
      </c>
      <c r="MT300" s="103">
        <v>3</v>
      </c>
      <c r="MU300" s="103">
        <v>5.22</v>
      </c>
      <c r="MV300" s="103" t="s">
        <v>65229</v>
      </c>
      <c r="MW300" s="103">
        <v>6</v>
      </c>
      <c r="MX300" s="113"/>
      <c r="MY300" s="103" t="s">
        <v>65230</v>
      </c>
      <c r="MZ300" s="103">
        <v>3</v>
      </c>
      <c r="NA300" s="103">
        <v>9.49</v>
      </c>
      <c r="NB300" s="103" t="s">
        <v>65231</v>
      </c>
      <c r="NC300" s="103">
        <v>12</v>
      </c>
      <c r="ND300" s="113"/>
      <c r="NE300" s="103" t="s">
        <v>65232</v>
      </c>
      <c r="NF300" s="103">
        <v>2</v>
      </c>
      <c r="NG300" s="103">
        <v>0.15</v>
      </c>
      <c r="NH300" s="103" t="s">
        <v>65233</v>
      </c>
      <c r="NI300" s="108"/>
      <c r="NJ300" s="113"/>
      <c r="NK300" s="103" t="s">
        <v>65234</v>
      </c>
      <c r="NL300" s="103">
        <v>3</v>
      </c>
      <c r="NM300" s="103">
        <v>15</v>
      </c>
      <c r="NN300" s="103" t="s">
        <v>65235</v>
      </c>
      <c r="NO300" s="108"/>
      <c r="NP300" s="113"/>
      <c r="NQ300" s="103" t="s">
        <v>65236</v>
      </c>
      <c r="NR300" s="103">
        <v>2</v>
      </c>
      <c r="NS300" s="103">
        <v>1.22</v>
      </c>
      <c r="NT300" s="103" t="s">
        <v>65237</v>
      </c>
      <c r="NU300" s="103">
        <v>16</v>
      </c>
      <c r="NV300" s="113"/>
      <c r="NW300" s="104" t="s">
        <v>65238</v>
      </c>
      <c r="NX300" s="104">
        <v>2</v>
      </c>
      <c r="NY300" s="104">
        <v>7.15</v>
      </c>
      <c r="NZ300" s="104" t="s">
        <v>65239</v>
      </c>
      <c r="OA300" s="110"/>
      <c r="OB300" s="113"/>
      <c r="OC300" s="104" t="s">
        <v>65240</v>
      </c>
      <c r="OD300" s="104">
        <v>3</v>
      </c>
      <c r="OE300" s="104">
        <v>5.48</v>
      </c>
      <c r="OF300" s="104" t="s">
        <v>65241</v>
      </c>
      <c r="OG300" s="105"/>
      <c r="OH300" s="113"/>
      <c r="OI300" s="106" t="s">
        <v>65242</v>
      </c>
      <c r="OJ300" s="106">
        <v>3</v>
      </c>
      <c r="OK300" s="106">
        <v>18.190000000000001</v>
      </c>
      <c r="OL300" s="106" t="s">
        <v>65243</v>
      </c>
      <c r="OM300" s="107"/>
      <c r="ON300" s="113"/>
      <c r="OO300" s="104" t="s">
        <v>65244</v>
      </c>
      <c r="OP300" s="104">
        <v>2</v>
      </c>
      <c r="OQ300" s="104">
        <v>0.35</v>
      </c>
      <c r="OR300" s="104" t="s">
        <v>65245</v>
      </c>
      <c r="OS300" s="105"/>
      <c r="OT300" s="113"/>
      <c r="OU300" s="104" t="s">
        <v>65246</v>
      </c>
      <c r="OV300" s="104">
        <v>2</v>
      </c>
      <c r="OW300" s="104">
        <v>5.18</v>
      </c>
      <c r="OX300" s="104" t="s">
        <v>65247</v>
      </c>
      <c r="OY300" s="104">
        <v>22</v>
      </c>
      <c r="OZ300" s="113"/>
      <c r="PA300" s="104" t="s">
        <v>65248</v>
      </c>
      <c r="PB300" s="104">
        <v>3</v>
      </c>
      <c r="PC300" s="104">
        <v>3.08</v>
      </c>
      <c r="PD300" s="104" t="s">
        <v>65249</v>
      </c>
      <c r="PE300" s="110"/>
      <c r="PF300" s="113"/>
      <c r="PG300" s="104" t="s">
        <v>65250</v>
      </c>
      <c r="PH300" s="104">
        <v>3</v>
      </c>
      <c r="PI300" s="104">
        <v>13.59</v>
      </c>
      <c r="PJ300" s="104" t="s">
        <v>65251</v>
      </c>
      <c r="PK300" s="104">
        <v>29</v>
      </c>
      <c r="PL300" s="113"/>
      <c r="PM300" s="104" t="s">
        <v>65252</v>
      </c>
      <c r="PN300" s="104">
        <v>2</v>
      </c>
      <c r="PO300" s="104">
        <v>4.18</v>
      </c>
      <c r="PP300" s="104" t="s">
        <v>65253</v>
      </c>
      <c r="PQ300" s="104">
        <v>21</v>
      </c>
      <c r="PR300" s="113"/>
      <c r="PS300" s="104" t="s">
        <v>65254</v>
      </c>
      <c r="PT300" s="104">
        <v>3</v>
      </c>
      <c r="PU300" s="104">
        <v>10.06</v>
      </c>
      <c r="PV300" s="104" t="s">
        <v>65255</v>
      </c>
      <c r="PW300" s="110"/>
      <c r="PX300" s="113"/>
      <c r="PY300" s="104" t="s">
        <v>65256</v>
      </c>
      <c r="PZ300" s="104">
        <v>3</v>
      </c>
      <c r="QA300" s="104">
        <v>19.399999999999999</v>
      </c>
      <c r="QB300" s="104" t="s">
        <v>65257</v>
      </c>
      <c r="QC300" s="110"/>
      <c r="QD300" s="113"/>
      <c r="QE300" s="104" t="s">
        <v>65258</v>
      </c>
      <c r="QF300" s="104">
        <v>3</v>
      </c>
      <c r="QG300" s="104">
        <v>7.3</v>
      </c>
      <c r="QH300" s="104" t="s">
        <v>65259</v>
      </c>
      <c r="QI300" s="104">
        <v>12</v>
      </c>
      <c r="QJ300" s="113"/>
      <c r="QK300" s="104" t="s">
        <v>65260</v>
      </c>
      <c r="QL300" s="104">
        <v>3</v>
      </c>
      <c r="QM300" s="104">
        <v>10.3</v>
      </c>
      <c r="QN300" s="104" t="s">
        <v>65261</v>
      </c>
      <c r="QO300" s="110"/>
      <c r="QP300" s="113"/>
      <c r="QQ300" s="104" t="s">
        <v>65262</v>
      </c>
      <c r="QR300" s="104">
        <v>3</v>
      </c>
      <c r="QS300" s="104">
        <v>3.04</v>
      </c>
      <c r="QT300" s="104" t="s">
        <v>65263</v>
      </c>
      <c r="QU300" s="110"/>
      <c r="QV300" s="113"/>
      <c r="QW300" s="104" t="s">
        <v>65264</v>
      </c>
      <c r="QX300" s="104">
        <v>2</v>
      </c>
      <c r="QY300" s="104">
        <v>5.28</v>
      </c>
      <c r="QZ300" s="104" t="s">
        <v>65265</v>
      </c>
      <c r="RA300" s="110"/>
      <c r="RB300" s="113"/>
      <c r="RC300" s="104" t="s">
        <v>65266</v>
      </c>
      <c r="RD300" s="104">
        <v>3</v>
      </c>
      <c r="RE300" s="104">
        <v>19.399999999999999</v>
      </c>
      <c r="RF300" s="104" t="s">
        <v>65267</v>
      </c>
      <c r="RG300" s="104">
        <v>19</v>
      </c>
      <c r="RH300" s="113"/>
      <c r="RI300" s="104" t="s">
        <v>65268</v>
      </c>
      <c r="RJ300" s="104">
        <v>3</v>
      </c>
      <c r="RK300" s="104">
        <v>10.16</v>
      </c>
      <c r="RL300" s="104" t="s">
        <v>65269</v>
      </c>
      <c r="RM300" s="104">
        <v>81</v>
      </c>
      <c r="RN300" s="113"/>
      <c r="RO300" s="104" t="s">
        <v>65270</v>
      </c>
      <c r="RP300" s="104">
        <v>2</v>
      </c>
      <c r="RQ300" s="104">
        <v>2.19</v>
      </c>
      <c r="RR300" s="104" t="s">
        <v>65271</v>
      </c>
      <c r="RS300" s="110"/>
      <c r="RT300" s="113"/>
      <c r="RU300" s="104" t="s">
        <v>65272</v>
      </c>
      <c r="RV300" s="104">
        <v>2</v>
      </c>
      <c r="RW300" s="104">
        <v>0.47</v>
      </c>
      <c r="RX300" s="104" t="s">
        <v>65273</v>
      </c>
      <c r="RY300" s="104">
        <v>19</v>
      </c>
      <c r="RZ300" s="113"/>
    </row>
    <row r="301" spans="1:494" ht="12.75" x14ac:dyDescent="0.2">
      <c r="A301" s="113"/>
      <c r="B301" s="113"/>
      <c r="C301" s="103" t="s">
        <v>65274</v>
      </c>
      <c r="D301" s="103">
        <v>3</v>
      </c>
      <c r="E301" s="103">
        <v>15.18</v>
      </c>
      <c r="F301" s="103" t="s">
        <v>65275</v>
      </c>
      <c r="G301" s="103">
        <v>24</v>
      </c>
      <c r="H301" s="113"/>
      <c r="I301" s="103" t="s">
        <v>65276</v>
      </c>
      <c r="J301" s="103">
        <v>2</v>
      </c>
      <c r="K301" s="103">
        <v>2.0099999999999998</v>
      </c>
      <c r="L301" s="103" t="s">
        <v>65277</v>
      </c>
      <c r="N301" s="113"/>
      <c r="O301" s="103" t="s">
        <v>65278</v>
      </c>
      <c r="P301" s="103">
        <v>3</v>
      </c>
      <c r="Q301" s="103">
        <v>13.39</v>
      </c>
      <c r="R301" s="103" t="s">
        <v>65279</v>
      </c>
      <c r="S301" s="103">
        <v>77</v>
      </c>
      <c r="T301" s="113"/>
      <c r="U301" s="103" t="s">
        <v>65280</v>
      </c>
      <c r="V301" s="103">
        <v>2</v>
      </c>
      <c r="W301" s="103">
        <v>3.27</v>
      </c>
      <c r="X301" s="103" t="s">
        <v>65281</v>
      </c>
      <c r="Y301" s="103">
        <v>14</v>
      </c>
      <c r="Z301" s="113"/>
      <c r="AA301" s="103" t="s">
        <v>65282</v>
      </c>
      <c r="AB301" s="103">
        <v>2</v>
      </c>
      <c r="AC301" s="103">
        <v>2.02</v>
      </c>
      <c r="AD301" s="103" t="s">
        <v>65283</v>
      </c>
      <c r="AF301" s="113"/>
      <c r="AG301" s="103" t="s">
        <v>65284</v>
      </c>
      <c r="AH301" s="103">
        <v>3</v>
      </c>
      <c r="AI301" s="103">
        <v>14.2</v>
      </c>
      <c r="AJ301" s="103" t="s">
        <v>65285</v>
      </c>
      <c r="AL301" s="113"/>
      <c r="AM301" s="103" t="s">
        <v>65286</v>
      </c>
      <c r="AN301" s="103">
        <v>3</v>
      </c>
      <c r="AO301" s="103">
        <v>14.31</v>
      </c>
      <c r="AP301" s="103" t="s">
        <v>65287</v>
      </c>
      <c r="AR301" s="113"/>
      <c r="AS301" s="103" t="s">
        <v>65288</v>
      </c>
      <c r="AT301" s="103">
        <v>3</v>
      </c>
      <c r="AU301" s="103">
        <v>8.0500000000000007</v>
      </c>
      <c r="AV301" s="103" t="s">
        <v>65289</v>
      </c>
      <c r="AW301" s="103">
        <v>19</v>
      </c>
      <c r="AX301" s="113"/>
      <c r="AY301" s="103" t="s">
        <v>65290</v>
      </c>
      <c r="AZ301" s="103">
        <v>2</v>
      </c>
      <c r="BA301" s="103">
        <v>4.12</v>
      </c>
      <c r="BB301" s="103" t="s">
        <v>65291</v>
      </c>
      <c r="BC301" s="103">
        <v>2</v>
      </c>
      <c r="BD301" s="113"/>
      <c r="BE301" s="103" t="s">
        <v>65292</v>
      </c>
      <c r="BF301" s="103">
        <v>3</v>
      </c>
      <c r="BG301" s="103">
        <v>5.21</v>
      </c>
      <c r="BH301" s="103" t="s">
        <v>65293</v>
      </c>
      <c r="BI301" s="108"/>
      <c r="BJ301" s="113"/>
      <c r="BK301" s="103" t="s">
        <v>65294</v>
      </c>
      <c r="BL301" s="103">
        <v>3</v>
      </c>
      <c r="BM301" s="103">
        <v>11.57</v>
      </c>
      <c r="BN301" s="103" t="s">
        <v>65295</v>
      </c>
      <c r="BO301" s="108"/>
      <c r="BP301" s="113"/>
      <c r="BQ301" s="103" t="s">
        <v>65296</v>
      </c>
      <c r="BR301" s="103">
        <v>2</v>
      </c>
      <c r="BS301" s="103">
        <v>5.56</v>
      </c>
      <c r="BT301" s="103" t="s">
        <v>65297</v>
      </c>
      <c r="BU301" s="103">
        <v>19</v>
      </c>
      <c r="BV301" s="113"/>
      <c r="BW301" s="103" t="s">
        <v>65298</v>
      </c>
      <c r="BX301" s="103">
        <v>3</v>
      </c>
      <c r="BY301" s="103">
        <v>5.35</v>
      </c>
      <c r="BZ301" s="103" t="s">
        <v>65299</v>
      </c>
      <c r="CA301" s="103">
        <v>46</v>
      </c>
      <c r="CB301" s="113"/>
      <c r="CC301" s="103" t="s">
        <v>65300</v>
      </c>
      <c r="CD301" s="103">
        <v>3</v>
      </c>
      <c r="CE301" s="103">
        <v>8.0299999999999994</v>
      </c>
      <c r="CF301" s="103" t="s">
        <v>65301</v>
      </c>
      <c r="CG301" s="108"/>
      <c r="CH301" s="113"/>
      <c r="CI301" s="103" t="s">
        <v>65302</v>
      </c>
      <c r="CJ301" s="103">
        <v>3</v>
      </c>
      <c r="CK301" s="103">
        <v>6.33</v>
      </c>
      <c r="CL301" s="103" t="s">
        <v>65303</v>
      </c>
      <c r="CM301" s="108"/>
      <c r="CN301" s="113"/>
      <c r="CO301" s="103" t="s">
        <v>65304</v>
      </c>
      <c r="CP301" s="103">
        <v>3</v>
      </c>
      <c r="CQ301" s="103">
        <v>18.2</v>
      </c>
      <c r="CR301" s="103" t="s">
        <v>65305</v>
      </c>
      <c r="CS301" s="108"/>
      <c r="CT301" s="113"/>
      <c r="CU301" s="103" t="s">
        <v>65306</v>
      </c>
      <c r="CV301" s="103">
        <v>2</v>
      </c>
      <c r="CW301" s="103">
        <v>1.57</v>
      </c>
      <c r="CX301" s="103" t="s">
        <v>65307</v>
      </c>
      <c r="CY301" s="103">
        <v>19</v>
      </c>
      <c r="CZ301" s="113"/>
      <c r="DA301" s="103" t="s">
        <v>65308</v>
      </c>
      <c r="DB301" s="103">
        <v>3</v>
      </c>
      <c r="DC301" s="103">
        <v>19.54</v>
      </c>
      <c r="DD301" s="103" t="s">
        <v>65309</v>
      </c>
      <c r="DE301" s="108"/>
      <c r="DF301" s="113"/>
      <c r="DG301" s="103" t="s">
        <v>65310</v>
      </c>
      <c r="DH301" s="103">
        <v>2</v>
      </c>
      <c r="DI301" s="103">
        <v>7.07</v>
      </c>
      <c r="DJ301" s="103" t="s">
        <v>65311</v>
      </c>
      <c r="DK301" s="103">
        <v>17</v>
      </c>
      <c r="DL301" s="113"/>
      <c r="DM301" s="103" t="s">
        <v>65312</v>
      </c>
      <c r="DN301" s="103">
        <v>3</v>
      </c>
      <c r="DO301" s="103">
        <v>10.47</v>
      </c>
      <c r="DP301" s="103" t="s">
        <v>65313</v>
      </c>
      <c r="DQ301" s="108"/>
      <c r="DR301" s="113"/>
      <c r="DS301" s="103" t="s">
        <v>65314</v>
      </c>
      <c r="DT301" s="103">
        <v>2</v>
      </c>
      <c r="DU301" s="103">
        <v>3.26</v>
      </c>
      <c r="DV301" s="103" t="s">
        <v>65315</v>
      </c>
      <c r="DW301" s="103">
        <v>21</v>
      </c>
      <c r="DX301" s="113"/>
      <c r="DY301" s="103" t="s">
        <v>65316</v>
      </c>
      <c r="DZ301" s="103">
        <v>3</v>
      </c>
      <c r="EA301" s="103">
        <v>18.260000000000002</v>
      </c>
      <c r="EB301" s="103" t="s">
        <v>65317</v>
      </c>
      <c r="EC301" s="103">
        <v>71</v>
      </c>
      <c r="ED301" s="113"/>
      <c r="EE301" s="103" t="s">
        <v>65318</v>
      </c>
      <c r="EF301" s="103">
        <v>3</v>
      </c>
      <c r="EG301" s="103">
        <v>10.02</v>
      </c>
      <c r="EH301" s="103" t="s">
        <v>65319</v>
      </c>
      <c r="EI301" s="108"/>
      <c r="EJ301" s="113"/>
      <c r="EK301" s="103" t="s">
        <v>65320</v>
      </c>
      <c r="EL301" s="103">
        <v>3</v>
      </c>
      <c r="EM301" s="103">
        <v>16.18</v>
      </c>
      <c r="EN301" s="103" t="s">
        <v>65321</v>
      </c>
      <c r="EO301" s="103">
        <v>5</v>
      </c>
      <c r="EP301" s="113"/>
      <c r="EQ301" s="103" t="s">
        <v>65322</v>
      </c>
      <c r="ER301" s="103">
        <v>3</v>
      </c>
      <c r="ES301" s="103">
        <v>17.45</v>
      </c>
      <c r="ET301" s="103" t="s">
        <v>65323</v>
      </c>
      <c r="EU301" s="108"/>
      <c r="EV301" s="113"/>
      <c r="EW301" s="103" t="s">
        <v>65324</v>
      </c>
      <c r="EX301" s="103">
        <v>3</v>
      </c>
      <c r="EY301" s="103">
        <v>19.22</v>
      </c>
      <c r="EZ301" s="103" t="s">
        <v>65325</v>
      </c>
      <c r="FA301" s="108"/>
      <c r="FB301" s="113"/>
      <c r="FC301" s="103" t="s">
        <v>65326</v>
      </c>
      <c r="FD301" s="103">
        <v>3</v>
      </c>
      <c r="FE301" s="103">
        <v>1.2</v>
      </c>
      <c r="FF301" s="103" t="s">
        <v>65327</v>
      </c>
      <c r="FG301" s="103">
        <v>6</v>
      </c>
      <c r="FH301" s="113"/>
      <c r="FI301" s="103" t="s">
        <v>65328</v>
      </c>
      <c r="FJ301" s="103">
        <v>2</v>
      </c>
      <c r="FK301" s="103">
        <v>5.53</v>
      </c>
      <c r="FL301" s="103" t="s">
        <v>65329</v>
      </c>
      <c r="FM301" s="108"/>
      <c r="FN301" s="113"/>
      <c r="FO301" s="108"/>
      <c r="FP301" s="108"/>
      <c r="FQ301" s="108"/>
      <c r="FR301" s="108"/>
      <c r="FS301" s="108"/>
      <c r="FT301" s="113"/>
      <c r="FU301" s="103" t="s">
        <v>65330</v>
      </c>
      <c r="FV301" s="103">
        <v>3</v>
      </c>
      <c r="FW301" s="103">
        <v>18.11</v>
      </c>
      <c r="FX301" s="103" t="s">
        <v>65331</v>
      </c>
      <c r="FY301" s="108"/>
      <c r="FZ301" s="113"/>
      <c r="GA301" s="103" t="s">
        <v>65332</v>
      </c>
      <c r="GB301" s="103">
        <v>3</v>
      </c>
      <c r="GC301" s="103">
        <v>15.06</v>
      </c>
      <c r="GD301" s="103" t="s">
        <v>65333</v>
      </c>
      <c r="GE301" s="108"/>
      <c r="GF301" s="113"/>
      <c r="GG301" s="103" t="s">
        <v>65334</v>
      </c>
      <c r="GH301" s="103">
        <v>2</v>
      </c>
      <c r="GI301" s="103">
        <v>7.33</v>
      </c>
      <c r="GJ301" s="103" t="s">
        <v>65335</v>
      </c>
      <c r="GK301" s="108"/>
      <c r="GL301" s="113"/>
      <c r="GM301" s="103" t="s">
        <v>65336</v>
      </c>
      <c r="GN301" s="103">
        <v>3</v>
      </c>
      <c r="GO301" s="103">
        <v>5.31</v>
      </c>
      <c r="GP301" s="103" t="s">
        <v>65337</v>
      </c>
      <c r="GQ301" s="103">
        <v>88</v>
      </c>
      <c r="GR301" s="113"/>
      <c r="GS301" s="103" t="s">
        <v>65338</v>
      </c>
      <c r="GT301" s="103">
        <v>3</v>
      </c>
      <c r="GU301" s="103">
        <v>17.55</v>
      </c>
      <c r="GV301" s="103" t="s">
        <v>65339</v>
      </c>
      <c r="GW301" s="108"/>
      <c r="GX301" s="113"/>
      <c r="GY301" s="103" t="s">
        <v>65340</v>
      </c>
      <c r="GZ301" s="103">
        <v>3</v>
      </c>
      <c r="HA301" s="103">
        <v>18.41</v>
      </c>
      <c r="HB301" s="103" t="s">
        <v>65341</v>
      </c>
      <c r="HC301" s="108"/>
      <c r="HD301" s="113"/>
      <c r="HE301" s="103" t="s">
        <v>65342</v>
      </c>
      <c r="HF301" s="103">
        <v>3</v>
      </c>
      <c r="HG301" s="103">
        <v>18.510000000000002</v>
      </c>
      <c r="HH301" s="103" t="s">
        <v>65343</v>
      </c>
      <c r="HI301" s="108"/>
      <c r="HJ301" s="113"/>
      <c r="HK301" s="103" t="s">
        <v>65344</v>
      </c>
      <c r="HL301" s="103">
        <v>2</v>
      </c>
      <c r="HM301" s="103">
        <v>11.43</v>
      </c>
      <c r="HN301" s="103" t="s">
        <v>65345</v>
      </c>
      <c r="HO301" s="108"/>
      <c r="HP301" s="113"/>
      <c r="HQ301" s="103" t="s">
        <v>65346</v>
      </c>
      <c r="HR301" s="103">
        <v>3</v>
      </c>
      <c r="HS301" s="103">
        <v>2.29</v>
      </c>
      <c r="HT301" s="103" t="s">
        <v>65347</v>
      </c>
      <c r="HU301" s="108"/>
      <c r="HV301" s="113"/>
      <c r="HW301" s="103" t="s">
        <v>65348</v>
      </c>
      <c r="HX301" s="103">
        <v>3</v>
      </c>
      <c r="HY301" s="103">
        <v>10.55</v>
      </c>
      <c r="HZ301" s="103" t="s">
        <v>65349</v>
      </c>
      <c r="IA301" s="108"/>
      <c r="IB301" s="113"/>
      <c r="IC301" s="103" t="s">
        <v>65350</v>
      </c>
      <c r="ID301" s="103">
        <v>3</v>
      </c>
      <c r="IE301" s="103">
        <v>3.03</v>
      </c>
      <c r="IF301" s="103" t="s">
        <v>65351</v>
      </c>
      <c r="IG301" s="108"/>
      <c r="IH301" s="113"/>
      <c r="II301" s="103" t="s">
        <v>65352</v>
      </c>
      <c r="IJ301" s="103">
        <v>3</v>
      </c>
      <c r="IK301" s="103">
        <v>16.489999999999998</v>
      </c>
      <c r="IL301" s="103" t="s">
        <v>65353</v>
      </c>
      <c r="IM301" s="108"/>
      <c r="IN301" s="113"/>
      <c r="IO301" s="103" t="s">
        <v>65354</v>
      </c>
      <c r="IP301" s="103">
        <v>3</v>
      </c>
      <c r="IQ301" s="103">
        <v>3.09</v>
      </c>
      <c r="IR301" s="103" t="s">
        <v>65355</v>
      </c>
      <c r="IS301" s="108"/>
      <c r="IT301" s="113"/>
      <c r="IU301" s="103" t="s">
        <v>65356</v>
      </c>
      <c r="IV301" s="103">
        <v>3</v>
      </c>
      <c r="IW301" s="103">
        <v>18.2</v>
      </c>
      <c r="IX301" s="103" t="s">
        <v>65357</v>
      </c>
      <c r="IY301" s="103">
        <v>17</v>
      </c>
      <c r="IZ301" s="113"/>
      <c r="JA301" s="103" t="s">
        <v>65358</v>
      </c>
      <c r="JB301" s="103">
        <v>3</v>
      </c>
      <c r="JC301" s="103">
        <v>18.260000000000002</v>
      </c>
      <c r="JD301" s="103" t="s">
        <v>65359</v>
      </c>
      <c r="JE301" s="108"/>
      <c r="JF301" s="113"/>
      <c r="JG301" s="103" t="s">
        <v>65360</v>
      </c>
      <c r="JH301" s="103">
        <v>3</v>
      </c>
      <c r="JI301" s="103">
        <v>19.22</v>
      </c>
      <c r="JJ301" s="103" t="s">
        <v>65361</v>
      </c>
      <c r="JK301" s="108"/>
      <c r="JL301" s="113"/>
      <c r="JM301" s="103" t="s">
        <v>65362</v>
      </c>
      <c r="JN301" s="103">
        <v>3</v>
      </c>
      <c r="JO301" s="103">
        <v>10.5</v>
      </c>
      <c r="JP301" s="103" t="s">
        <v>65363</v>
      </c>
      <c r="JQ301" s="103">
        <v>19</v>
      </c>
      <c r="JR301" s="113"/>
      <c r="JS301" s="103" t="s">
        <v>65364</v>
      </c>
      <c r="JT301" s="103">
        <v>3</v>
      </c>
      <c r="JU301" s="103">
        <v>7.11</v>
      </c>
      <c r="JV301" s="103" t="s">
        <v>65365</v>
      </c>
      <c r="JW301" s="108"/>
      <c r="JX301" s="113"/>
      <c r="JY301" s="103" t="s">
        <v>65366</v>
      </c>
      <c r="JZ301" s="103">
        <v>3</v>
      </c>
      <c r="KA301" s="103">
        <v>11.28</v>
      </c>
      <c r="KB301" s="103" t="s">
        <v>65367</v>
      </c>
      <c r="KC301" s="108"/>
      <c r="KD301" s="113"/>
      <c r="KE301" s="103" t="s">
        <v>65368</v>
      </c>
      <c r="KF301" s="103">
        <v>3</v>
      </c>
      <c r="KG301" s="103">
        <v>12.38</v>
      </c>
      <c r="KH301" s="103" t="s">
        <v>65369</v>
      </c>
      <c r="KI301" s="108"/>
      <c r="KJ301" s="113"/>
      <c r="KK301" s="103" t="s">
        <v>65370</v>
      </c>
      <c r="KL301" s="103">
        <v>3</v>
      </c>
      <c r="KM301" s="103">
        <v>19.27</v>
      </c>
      <c r="KN301" s="103" t="s">
        <v>65371</v>
      </c>
      <c r="KO301" s="103">
        <v>2</v>
      </c>
      <c r="KP301" s="113"/>
      <c r="KQ301" s="103" t="s">
        <v>65372</v>
      </c>
      <c r="KR301" s="103">
        <v>2</v>
      </c>
      <c r="KS301" s="103">
        <v>2.0099999999999998</v>
      </c>
      <c r="KT301" s="103" t="s">
        <v>65373</v>
      </c>
      <c r="KU301" s="108"/>
      <c r="KV301" s="113"/>
      <c r="KW301" s="103" t="s">
        <v>65374</v>
      </c>
      <c r="KX301" s="103">
        <v>2</v>
      </c>
      <c r="KY301" s="103">
        <v>5.01</v>
      </c>
      <c r="KZ301" s="103" t="s">
        <v>65375</v>
      </c>
      <c r="LA301" s="108"/>
      <c r="LB301" s="113"/>
      <c r="LC301" s="103" t="s">
        <v>65376</v>
      </c>
      <c r="LD301" s="103">
        <v>3</v>
      </c>
      <c r="LE301" s="103">
        <v>9.09</v>
      </c>
      <c r="LF301" s="103" t="s">
        <v>65377</v>
      </c>
      <c r="LG301" s="108"/>
      <c r="LH301" s="113"/>
      <c r="LI301" s="103" t="s">
        <v>65378</v>
      </c>
      <c r="LJ301" s="103">
        <v>3</v>
      </c>
      <c r="LK301" s="103">
        <v>15.29</v>
      </c>
      <c r="LL301" s="103" t="s">
        <v>65379</v>
      </c>
      <c r="LM301" s="108"/>
      <c r="LN301" s="113"/>
      <c r="LO301" s="103" t="s">
        <v>65380</v>
      </c>
      <c r="LP301" s="103">
        <v>3</v>
      </c>
      <c r="LQ301" s="103">
        <v>5.0199999999999996</v>
      </c>
      <c r="LR301" s="103" t="s">
        <v>65381</v>
      </c>
      <c r="LS301" s="103">
        <v>41</v>
      </c>
      <c r="LT301" s="113"/>
      <c r="LU301" s="103" t="s">
        <v>65382</v>
      </c>
      <c r="LV301" s="103">
        <v>3</v>
      </c>
      <c r="LW301" s="103">
        <v>17.36</v>
      </c>
      <c r="LX301" s="103" t="s">
        <v>65383</v>
      </c>
      <c r="LY301" s="108"/>
      <c r="LZ301" s="113"/>
      <c r="MA301" s="103" t="s">
        <v>65384</v>
      </c>
      <c r="MB301" s="103">
        <v>3</v>
      </c>
      <c r="MC301" s="103">
        <v>12.14</v>
      </c>
      <c r="MD301" s="103" t="s">
        <v>65385</v>
      </c>
      <c r="ME301" s="108"/>
      <c r="MF301" s="113"/>
      <c r="MG301" s="103" t="s">
        <v>65386</v>
      </c>
      <c r="MH301" s="103">
        <v>3</v>
      </c>
      <c r="MI301" s="103">
        <v>13.53</v>
      </c>
      <c r="MJ301" s="103" t="s">
        <v>65387</v>
      </c>
      <c r="MK301" s="103">
        <v>19</v>
      </c>
      <c r="ML301" s="113"/>
      <c r="MM301" s="103" t="s">
        <v>65388</v>
      </c>
      <c r="MN301" s="103">
        <v>3</v>
      </c>
      <c r="MO301" s="103">
        <v>17.29</v>
      </c>
      <c r="MP301" s="103" t="s">
        <v>65389</v>
      </c>
      <c r="MQ301" s="108"/>
      <c r="MR301" s="113"/>
      <c r="MS301" s="103" t="s">
        <v>65390</v>
      </c>
      <c r="MT301" s="103">
        <v>3</v>
      </c>
      <c r="MU301" s="103">
        <v>5.0999999999999996</v>
      </c>
      <c r="MV301" s="103" t="s">
        <v>65391</v>
      </c>
      <c r="MW301" s="108"/>
      <c r="MX301" s="113"/>
      <c r="MY301" s="103" t="s">
        <v>65392</v>
      </c>
      <c r="MZ301" s="103">
        <v>3</v>
      </c>
      <c r="NA301" s="103">
        <v>9.36</v>
      </c>
      <c r="NB301" s="103" t="s">
        <v>65393</v>
      </c>
      <c r="NC301" s="108"/>
      <c r="ND301" s="113"/>
      <c r="NE301" s="103" t="s">
        <v>65394</v>
      </c>
      <c r="NF301" s="103">
        <v>2</v>
      </c>
      <c r="NG301" s="103">
        <v>0.05</v>
      </c>
      <c r="NH301" s="103" t="s">
        <v>65395</v>
      </c>
      <c r="NI301" s="103">
        <v>19</v>
      </c>
      <c r="NJ301" s="113"/>
      <c r="NK301" s="103" t="s">
        <v>65396</v>
      </c>
      <c r="NL301" s="103">
        <v>3</v>
      </c>
      <c r="NM301" s="103">
        <v>14.37</v>
      </c>
      <c r="NN301" s="103" t="s">
        <v>65397</v>
      </c>
      <c r="NO301" s="103">
        <v>46</v>
      </c>
      <c r="NP301" s="113"/>
      <c r="NQ301" s="103" t="s">
        <v>65398</v>
      </c>
      <c r="NR301" s="103">
        <v>2</v>
      </c>
      <c r="NS301" s="103">
        <v>1.1399999999999999</v>
      </c>
      <c r="NT301" s="103" t="s">
        <v>65399</v>
      </c>
      <c r="NU301" s="108"/>
      <c r="NV301" s="113"/>
      <c r="NW301" s="104" t="s">
        <v>65400</v>
      </c>
      <c r="NX301" s="104">
        <v>2</v>
      </c>
      <c r="NY301" s="104">
        <v>4.5199999999999996</v>
      </c>
      <c r="NZ301" s="104" t="s">
        <v>65401</v>
      </c>
      <c r="OA301" s="104">
        <v>33</v>
      </c>
      <c r="OB301" s="113"/>
      <c r="OC301" s="104" t="s">
        <v>65402</v>
      </c>
      <c r="OD301" s="104">
        <v>3</v>
      </c>
      <c r="OE301" s="104">
        <v>5.27</v>
      </c>
      <c r="OF301" s="104" t="s">
        <v>65403</v>
      </c>
      <c r="OG301" s="105"/>
      <c r="OH301" s="113"/>
      <c r="OI301" s="106" t="s">
        <v>65404</v>
      </c>
      <c r="OJ301" s="106">
        <v>3</v>
      </c>
      <c r="OK301" s="106">
        <v>18.16</v>
      </c>
      <c r="OL301" s="106" t="s">
        <v>65405</v>
      </c>
      <c r="OM301" s="107"/>
      <c r="ON301" s="113"/>
      <c r="OO301" s="104" t="s">
        <v>65406</v>
      </c>
      <c r="OP301" s="104">
        <v>2</v>
      </c>
      <c r="OQ301" s="104">
        <v>0.22</v>
      </c>
      <c r="OR301" s="104" t="s">
        <v>65407</v>
      </c>
      <c r="OS301" s="104">
        <v>6</v>
      </c>
      <c r="OT301" s="113"/>
      <c r="OU301" s="104" t="s">
        <v>65408</v>
      </c>
      <c r="OV301" s="104">
        <v>2</v>
      </c>
      <c r="OW301" s="104">
        <v>5.14</v>
      </c>
      <c r="OX301" s="104" t="s">
        <v>65409</v>
      </c>
      <c r="OY301" s="110"/>
      <c r="OZ301" s="113"/>
      <c r="PA301" s="104" t="s">
        <v>65410</v>
      </c>
      <c r="PB301" s="104">
        <v>3</v>
      </c>
      <c r="PC301" s="104">
        <v>2.46</v>
      </c>
      <c r="PD301" s="104" t="s">
        <v>65411</v>
      </c>
      <c r="PE301" s="104">
        <v>42</v>
      </c>
      <c r="PF301" s="113"/>
      <c r="PG301" s="104" t="s">
        <v>65412</v>
      </c>
      <c r="PH301" s="104">
        <v>3</v>
      </c>
      <c r="PI301" s="104">
        <v>13.5</v>
      </c>
      <c r="PJ301" s="104" t="s">
        <v>65413</v>
      </c>
      <c r="PK301" s="110"/>
      <c r="PL301" s="113"/>
      <c r="PM301" s="104" t="s">
        <v>65414</v>
      </c>
      <c r="PN301" s="104">
        <v>2</v>
      </c>
      <c r="PO301" s="104">
        <v>4.13</v>
      </c>
      <c r="PP301" s="104" t="s">
        <v>65415</v>
      </c>
      <c r="PQ301" s="110"/>
      <c r="PR301" s="113"/>
      <c r="PS301" s="104" t="s">
        <v>65416</v>
      </c>
      <c r="PT301" s="104">
        <v>3</v>
      </c>
      <c r="PU301" s="104">
        <v>9.57</v>
      </c>
      <c r="PV301" s="104" t="s">
        <v>65417</v>
      </c>
      <c r="PW301" s="110"/>
      <c r="PX301" s="113"/>
      <c r="PY301" s="104" t="s">
        <v>65418</v>
      </c>
      <c r="PZ301" s="104">
        <v>3</v>
      </c>
      <c r="QA301" s="104">
        <v>19.21</v>
      </c>
      <c r="QB301" s="104" t="s">
        <v>65419</v>
      </c>
      <c r="QC301" s="110"/>
      <c r="QD301" s="113"/>
      <c r="QE301" s="104" t="s">
        <v>65420</v>
      </c>
      <c r="QF301" s="104">
        <v>3</v>
      </c>
      <c r="QG301" s="104">
        <v>7.23</v>
      </c>
      <c r="QH301" s="104" t="s">
        <v>65421</v>
      </c>
      <c r="QI301" s="110"/>
      <c r="QJ301" s="113"/>
      <c r="QK301" s="104" t="s">
        <v>65422</v>
      </c>
      <c r="QL301" s="104">
        <v>3</v>
      </c>
      <c r="QM301" s="104">
        <v>10.27</v>
      </c>
      <c r="QN301" s="104" t="s">
        <v>65423</v>
      </c>
      <c r="QO301" s="110"/>
      <c r="QP301" s="113"/>
      <c r="QQ301" s="104" t="s">
        <v>65424</v>
      </c>
      <c r="QR301" s="104">
        <v>3</v>
      </c>
      <c r="QS301" s="104">
        <v>3</v>
      </c>
      <c r="QT301" s="104" t="s">
        <v>65425</v>
      </c>
      <c r="QU301" s="110"/>
      <c r="QV301" s="113"/>
      <c r="QW301" s="104" t="s">
        <v>65426</v>
      </c>
      <c r="QX301" s="104">
        <v>2</v>
      </c>
      <c r="QY301" s="104">
        <v>5.26</v>
      </c>
      <c r="QZ301" s="104" t="s">
        <v>65427</v>
      </c>
      <c r="RA301" s="110"/>
      <c r="RB301" s="113"/>
      <c r="RC301" s="104" t="s">
        <v>65428</v>
      </c>
      <c r="RD301" s="104">
        <v>3</v>
      </c>
      <c r="RE301" s="104">
        <v>19.3</v>
      </c>
      <c r="RF301" s="104" t="s">
        <v>65429</v>
      </c>
      <c r="RG301" s="110"/>
      <c r="RH301" s="113"/>
      <c r="RI301" s="104" t="s">
        <v>65430</v>
      </c>
      <c r="RJ301" s="104">
        <v>3</v>
      </c>
      <c r="RK301" s="104">
        <v>10.050000000000001</v>
      </c>
      <c r="RL301" s="104" t="s">
        <v>65431</v>
      </c>
      <c r="RM301" s="110"/>
      <c r="RN301" s="113"/>
      <c r="RO301" s="104" t="s">
        <v>65432</v>
      </c>
      <c r="RP301" s="104">
        <v>2</v>
      </c>
      <c r="RQ301" s="104">
        <v>2.17</v>
      </c>
      <c r="RR301" s="104" t="s">
        <v>65433</v>
      </c>
      <c r="RS301" s="110"/>
      <c r="RT301" s="113"/>
      <c r="RU301" s="104" t="s">
        <v>65434</v>
      </c>
      <c r="RV301" s="104">
        <v>2</v>
      </c>
      <c r="RW301" s="104">
        <v>0.38</v>
      </c>
      <c r="RX301" s="104" t="s">
        <v>65435</v>
      </c>
      <c r="RY301" s="110"/>
      <c r="RZ301" s="113"/>
    </row>
    <row r="302" spans="1:494" ht="12.75" x14ac:dyDescent="0.2">
      <c r="A302" s="113"/>
      <c r="B302" s="113"/>
      <c r="C302" s="103" t="s">
        <v>65436</v>
      </c>
      <c r="D302" s="103">
        <v>3</v>
      </c>
      <c r="E302" s="103">
        <v>15.09</v>
      </c>
      <c r="F302" s="103" t="s">
        <v>65437</v>
      </c>
      <c r="H302" s="113"/>
      <c r="I302" s="103" t="s">
        <v>65438</v>
      </c>
      <c r="J302" s="103">
        <v>2</v>
      </c>
      <c r="K302" s="103">
        <v>0.14000000000000001</v>
      </c>
      <c r="L302" s="103" t="s">
        <v>65439</v>
      </c>
      <c r="N302" s="113"/>
      <c r="O302" s="103" t="s">
        <v>65440</v>
      </c>
      <c r="P302" s="103">
        <v>3</v>
      </c>
      <c r="Q302" s="103">
        <v>13.28</v>
      </c>
      <c r="R302" s="103" t="s">
        <v>65441</v>
      </c>
      <c r="T302" s="113"/>
      <c r="U302" s="103" t="s">
        <v>65442</v>
      </c>
      <c r="V302" s="103">
        <v>2</v>
      </c>
      <c r="W302" s="103">
        <v>3.01</v>
      </c>
      <c r="X302" s="103" t="s">
        <v>65443</v>
      </c>
      <c r="Z302" s="113"/>
      <c r="AA302" s="103" t="s">
        <v>65444</v>
      </c>
      <c r="AB302" s="103">
        <v>2</v>
      </c>
      <c r="AC302" s="103">
        <v>1.49</v>
      </c>
      <c r="AD302" s="103" t="s">
        <v>65445</v>
      </c>
      <c r="AF302" s="113"/>
      <c r="AG302" s="103" t="s">
        <v>65446</v>
      </c>
      <c r="AH302" s="103">
        <v>3</v>
      </c>
      <c r="AI302" s="103">
        <v>14.06</v>
      </c>
      <c r="AJ302" s="103" t="s">
        <v>65447</v>
      </c>
      <c r="AK302" s="103">
        <v>16</v>
      </c>
      <c r="AL302" s="113"/>
      <c r="AM302" s="103" t="s">
        <v>65448</v>
      </c>
      <c r="AN302" s="103">
        <v>3</v>
      </c>
      <c r="AO302" s="103">
        <v>14.02</v>
      </c>
      <c r="AP302" s="103" t="s">
        <v>65449</v>
      </c>
      <c r="AQ302" s="103">
        <v>2</v>
      </c>
      <c r="AR302" s="113"/>
      <c r="AS302" s="103" t="s">
        <v>65450</v>
      </c>
      <c r="AT302" s="103">
        <v>3</v>
      </c>
      <c r="AU302" s="103">
        <v>7.58</v>
      </c>
      <c r="AV302" s="103" t="s">
        <v>65451</v>
      </c>
      <c r="AW302" s="108"/>
      <c r="AX302" s="113"/>
      <c r="AY302" s="103" t="s">
        <v>65452</v>
      </c>
      <c r="AZ302" s="103">
        <v>2</v>
      </c>
      <c r="BA302" s="103">
        <v>4.05</v>
      </c>
      <c r="BB302" s="103" t="s">
        <v>65453</v>
      </c>
      <c r="BC302" s="108"/>
      <c r="BD302" s="113"/>
      <c r="BE302" s="103" t="s">
        <v>65454</v>
      </c>
      <c r="BF302" s="103">
        <v>3</v>
      </c>
      <c r="BG302" s="103">
        <v>5.19</v>
      </c>
      <c r="BH302" s="103" t="s">
        <v>65455</v>
      </c>
      <c r="BI302" s="103">
        <v>23</v>
      </c>
      <c r="BJ302" s="113"/>
      <c r="BK302" s="103" t="s">
        <v>65456</v>
      </c>
      <c r="BL302" s="103">
        <v>3</v>
      </c>
      <c r="BM302" s="103">
        <v>11.55</v>
      </c>
      <c r="BN302" s="103" t="s">
        <v>65457</v>
      </c>
      <c r="BO302" s="103">
        <v>61</v>
      </c>
      <c r="BP302" s="113"/>
      <c r="BQ302" s="103" t="s">
        <v>65458</v>
      </c>
      <c r="BR302" s="103">
        <v>2</v>
      </c>
      <c r="BS302" s="103">
        <v>5.43</v>
      </c>
      <c r="BT302" s="103" t="s">
        <v>65459</v>
      </c>
      <c r="BU302" s="108"/>
      <c r="BV302" s="113"/>
      <c r="BW302" s="103" t="s">
        <v>65460</v>
      </c>
      <c r="BX302" s="103">
        <v>3</v>
      </c>
      <c r="BY302" s="103">
        <v>5.03</v>
      </c>
      <c r="BZ302" s="103" t="s">
        <v>65461</v>
      </c>
      <c r="CA302" s="108"/>
      <c r="CB302" s="113"/>
      <c r="CC302" s="103" t="s">
        <v>65462</v>
      </c>
      <c r="CD302" s="103">
        <v>3</v>
      </c>
      <c r="CE302" s="103">
        <v>7.48</v>
      </c>
      <c r="CF302" s="103" t="s">
        <v>65463</v>
      </c>
      <c r="CG302" s="103">
        <v>14</v>
      </c>
      <c r="CH302" s="113"/>
      <c r="CI302" s="103" t="s">
        <v>65464</v>
      </c>
      <c r="CJ302" s="103">
        <v>3</v>
      </c>
      <c r="CK302" s="103">
        <v>6.22</v>
      </c>
      <c r="CL302" s="103" t="s">
        <v>65465</v>
      </c>
      <c r="CM302" s="103">
        <v>14</v>
      </c>
      <c r="CN302" s="113"/>
      <c r="CO302" s="103" t="s">
        <v>65466</v>
      </c>
      <c r="CP302" s="103">
        <v>3</v>
      </c>
      <c r="CQ302" s="103">
        <v>17.57</v>
      </c>
      <c r="CR302" s="103" t="s">
        <v>65467</v>
      </c>
      <c r="CS302" s="103">
        <v>89</v>
      </c>
      <c r="CT302" s="113"/>
      <c r="CU302" s="103" t="s">
        <v>65468</v>
      </c>
      <c r="CV302" s="103">
        <v>2</v>
      </c>
      <c r="CW302" s="103">
        <v>1.5</v>
      </c>
      <c r="CX302" s="103" t="s">
        <v>65469</v>
      </c>
      <c r="CY302" s="108"/>
      <c r="CZ302" s="113"/>
      <c r="DA302" s="103" t="s">
        <v>65470</v>
      </c>
      <c r="DB302" s="103">
        <v>3</v>
      </c>
      <c r="DC302" s="103">
        <v>19.47</v>
      </c>
      <c r="DD302" s="103" t="s">
        <v>65471</v>
      </c>
      <c r="DE302" s="108"/>
      <c r="DF302" s="113"/>
      <c r="DG302" s="103" t="s">
        <v>65472</v>
      </c>
      <c r="DH302" s="103">
        <v>2</v>
      </c>
      <c r="DI302" s="103">
        <v>6.59</v>
      </c>
      <c r="DJ302" s="103" t="s">
        <v>65473</v>
      </c>
      <c r="DK302" s="108"/>
      <c r="DL302" s="113"/>
      <c r="DM302" s="103" t="s">
        <v>65474</v>
      </c>
      <c r="DN302" s="103">
        <v>3</v>
      </c>
      <c r="DO302" s="103">
        <v>10.39</v>
      </c>
      <c r="DP302" s="103" t="s">
        <v>65475</v>
      </c>
      <c r="DQ302" s="108"/>
      <c r="DR302" s="113"/>
      <c r="DS302" s="103" t="s">
        <v>65476</v>
      </c>
      <c r="DT302" s="103">
        <v>2</v>
      </c>
      <c r="DU302" s="103">
        <v>3.03</v>
      </c>
      <c r="DV302" s="103" t="s">
        <v>65477</v>
      </c>
      <c r="DW302" s="108"/>
      <c r="DX302" s="113"/>
      <c r="DY302" s="103" t="s">
        <v>65478</v>
      </c>
      <c r="DZ302" s="103">
        <v>3</v>
      </c>
      <c r="EA302" s="103">
        <v>18.04</v>
      </c>
      <c r="EB302" s="103" t="s">
        <v>65479</v>
      </c>
      <c r="EC302" s="108"/>
      <c r="ED302" s="113"/>
      <c r="EE302" s="103" t="s">
        <v>65480</v>
      </c>
      <c r="EF302" s="103">
        <v>3</v>
      </c>
      <c r="EG302" s="103">
        <v>9.1300000000000008</v>
      </c>
      <c r="EH302" s="103" t="s">
        <v>65481</v>
      </c>
      <c r="EI302" s="103">
        <v>19</v>
      </c>
      <c r="EJ302" s="113"/>
      <c r="EK302" s="103" t="s">
        <v>65482</v>
      </c>
      <c r="EL302" s="103">
        <v>3</v>
      </c>
      <c r="EM302" s="103">
        <v>16.11</v>
      </c>
      <c r="EN302" s="103" t="s">
        <v>65483</v>
      </c>
      <c r="EO302" s="108"/>
      <c r="EP302" s="113"/>
      <c r="EQ302" s="103" t="s">
        <v>65484</v>
      </c>
      <c r="ER302" s="103">
        <v>3</v>
      </c>
      <c r="ES302" s="103">
        <v>17.41</v>
      </c>
      <c r="ET302" s="103" t="s">
        <v>65485</v>
      </c>
      <c r="EU302" s="103">
        <v>23</v>
      </c>
      <c r="EV302" s="113"/>
      <c r="EW302" s="103" t="s">
        <v>65486</v>
      </c>
      <c r="EX302" s="103">
        <v>3</v>
      </c>
      <c r="EY302" s="103">
        <v>18.5</v>
      </c>
      <c r="EZ302" s="103" t="s">
        <v>65487</v>
      </c>
      <c r="FA302" s="103">
        <v>2</v>
      </c>
      <c r="FB302" s="113"/>
      <c r="FC302" s="103" t="s">
        <v>65488</v>
      </c>
      <c r="FD302" s="103">
        <v>3</v>
      </c>
      <c r="FE302" s="103">
        <v>1.07</v>
      </c>
      <c r="FF302" s="103" t="s">
        <v>65489</v>
      </c>
      <c r="FG302" s="108"/>
      <c r="FH302" s="113"/>
      <c r="FI302" s="103" t="s">
        <v>65490</v>
      </c>
      <c r="FJ302" s="103">
        <v>2</v>
      </c>
      <c r="FK302" s="103">
        <v>5.42</v>
      </c>
      <c r="FL302" s="103" t="s">
        <v>65491</v>
      </c>
      <c r="FM302" s="103">
        <v>9</v>
      </c>
      <c r="FN302" s="113"/>
      <c r="FO302" s="108"/>
      <c r="FP302" s="108"/>
      <c r="FQ302" s="108"/>
      <c r="FR302" s="108"/>
      <c r="FS302" s="108"/>
      <c r="FT302" s="113"/>
      <c r="FU302" s="103" t="s">
        <v>65492</v>
      </c>
      <c r="FV302" s="103">
        <v>3</v>
      </c>
      <c r="FW302" s="103">
        <v>17.59</v>
      </c>
      <c r="FX302" s="103" t="s">
        <v>65493</v>
      </c>
      <c r="FY302" s="103">
        <v>24</v>
      </c>
      <c r="FZ302" s="113"/>
      <c r="GA302" s="103" t="s">
        <v>65494</v>
      </c>
      <c r="GB302" s="103">
        <v>3</v>
      </c>
      <c r="GC302" s="103">
        <v>14.27</v>
      </c>
      <c r="GD302" s="103" t="s">
        <v>65495</v>
      </c>
      <c r="GE302" s="103">
        <v>28</v>
      </c>
      <c r="GF302" s="113"/>
      <c r="GG302" s="103" t="s">
        <v>65496</v>
      </c>
      <c r="GH302" s="103">
        <v>2</v>
      </c>
      <c r="GI302" s="103">
        <v>6.59</v>
      </c>
      <c r="GJ302" s="103" t="s">
        <v>65497</v>
      </c>
      <c r="GK302" s="103">
        <v>44</v>
      </c>
      <c r="GL302" s="113"/>
      <c r="GM302" s="103" t="s">
        <v>65498</v>
      </c>
      <c r="GN302" s="103">
        <v>3</v>
      </c>
      <c r="GO302" s="103">
        <v>4.5599999999999996</v>
      </c>
      <c r="GP302" s="103" t="s">
        <v>65499</v>
      </c>
      <c r="GQ302" s="108"/>
      <c r="GR302" s="113"/>
      <c r="GS302" s="103" t="s">
        <v>65500</v>
      </c>
      <c r="GT302" s="103">
        <v>3</v>
      </c>
      <c r="GU302" s="103">
        <v>17.5</v>
      </c>
      <c r="GV302" s="103" t="s">
        <v>65501</v>
      </c>
      <c r="GW302" s="103">
        <v>21</v>
      </c>
      <c r="GX302" s="113"/>
      <c r="GY302" s="103" t="s">
        <v>65502</v>
      </c>
      <c r="GZ302" s="103">
        <v>3</v>
      </c>
      <c r="HA302" s="103">
        <v>18.38</v>
      </c>
      <c r="HB302" s="103" t="s">
        <v>65503</v>
      </c>
      <c r="HC302" s="108"/>
      <c r="HD302" s="113"/>
      <c r="HE302" s="103" t="s">
        <v>65504</v>
      </c>
      <c r="HF302" s="103">
        <v>3</v>
      </c>
      <c r="HG302" s="103">
        <v>18.5</v>
      </c>
      <c r="HH302" s="103" t="s">
        <v>65505</v>
      </c>
      <c r="HI302" s="103">
        <v>7</v>
      </c>
      <c r="HJ302" s="113"/>
      <c r="HK302" s="103" t="s">
        <v>65506</v>
      </c>
      <c r="HL302" s="103">
        <v>2</v>
      </c>
      <c r="HM302" s="103">
        <v>11.35</v>
      </c>
      <c r="HN302" s="103" t="s">
        <v>65507</v>
      </c>
      <c r="HO302" s="103">
        <v>2</v>
      </c>
      <c r="HP302" s="113"/>
      <c r="HQ302" s="103" t="s">
        <v>65508</v>
      </c>
      <c r="HR302" s="103">
        <v>3</v>
      </c>
      <c r="HS302" s="103">
        <v>2.1800000000000002</v>
      </c>
      <c r="HT302" s="103" t="s">
        <v>65509</v>
      </c>
      <c r="HU302" s="103">
        <v>65</v>
      </c>
      <c r="HV302" s="113"/>
      <c r="HW302" s="103" t="s">
        <v>65510</v>
      </c>
      <c r="HX302" s="103">
        <v>3</v>
      </c>
      <c r="HY302" s="103">
        <v>10.46</v>
      </c>
      <c r="HZ302" s="103" t="s">
        <v>65511</v>
      </c>
      <c r="IA302" s="103">
        <v>6</v>
      </c>
      <c r="IB302" s="113"/>
      <c r="IC302" s="103" t="s">
        <v>65512</v>
      </c>
      <c r="ID302" s="103">
        <v>3</v>
      </c>
      <c r="IE302" s="103">
        <v>2.59</v>
      </c>
      <c r="IF302" s="103" t="s">
        <v>65513</v>
      </c>
      <c r="IG302" s="103">
        <v>33</v>
      </c>
      <c r="IH302" s="113"/>
      <c r="II302" s="103" t="s">
        <v>65514</v>
      </c>
      <c r="IJ302" s="103">
        <v>3</v>
      </c>
      <c r="IK302" s="103">
        <v>16.32</v>
      </c>
      <c r="IL302" s="103" t="s">
        <v>65515</v>
      </c>
      <c r="IM302" s="108"/>
      <c r="IN302" s="113"/>
      <c r="IO302" s="103" t="s">
        <v>65516</v>
      </c>
      <c r="IP302" s="103">
        <v>3</v>
      </c>
      <c r="IQ302" s="103">
        <v>3.06</v>
      </c>
      <c r="IR302" s="103" t="s">
        <v>65517</v>
      </c>
      <c r="IS302" s="108"/>
      <c r="IT302" s="113"/>
      <c r="IU302" s="103" t="s">
        <v>65518</v>
      </c>
      <c r="IV302" s="103">
        <v>3</v>
      </c>
      <c r="IW302" s="103">
        <v>18.059999999999999</v>
      </c>
      <c r="IX302" s="103" t="s">
        <v>65519</v>
      </c>
      <c r="IY302" s="108"/>
      <c r="IZ302" s="113"/>
      <c r="JA302" s="103" t="s">
        <v>65520</v>
      </c>
      <c r="JB302" s="103">
        <v>3</v>
      </c>
      <c r="JC302" s="103">
        <v>18.2</v>
      </c>
      <c r="JD302" s="103" t="s">
        <v>65521</v>
      </c>
      <c r="JE302" s="108"/>
      <c r="JF302" s="113"/>
      <c r="JG302" s="103" t="s">
        <v>65522</v>
      </c>
      <c r="JH302" s="103">
        <v>3</v>
      </c>
      <c r="JI302" s="103">
        <v>19.100000000000001</v>
      </c>
      <c r="JJ302" s="103" t="s">
        <v>65523</v>
      </c>
      <c r="JK302" s="103">
        <v>3</v>
      </c>
      <c r="JL302" s="113"/>
      <c r="JM302" s="103" t="s">
        <v>65524</v>
      </c>
      <c r="JN302" s="103">
        <v>3</v>
      </c>
      <c r="JO302" s="103">
        <v>8.44</v>
      </c>
      <c r="JP302" s="103" t="s">
        <v>65525</v>
      </c>
      <c r="JQ302" s="108"/>
      <c r="JR302" s="113"/>
      <c r="JS302" s="103" t="s">
        <v>65526</v>
      </c>
      <c r="JT302" s="103">
        <v>3</v>
      </c>
      <c r="JU302" s="103">
        <v>6.45</v>
      </c>
      <c r="JV302" s="103" t="s">
        <v>65527</v>
      </c>
      <c r="JW302" s="103">
        <v>16</v>
      </c>
      <c r="JX302" s="113"/>
      <c r="JY302" s="103" t="s">
        <v>65528</v>
      </c>
      <c r="JZ302" s="103">
        <v>3</v>
      </c>
      <c r="KA302" s="103">
        <v>11.12</v>
      </c>
      <c r="KB302" s="103" t="s">
        <v>65529</v>
      </c>
      <c r="KC302" s="103">
        <v>72</v>
      </c>
      <c r="KD302" s="113"/>
      <c r="KE302" s="103" t="s">
        <v>65530</v>
      </c>
      <c r="KF302" s="103">
        <v>3</v>
      </c>
      <c r="KG302" s="103">
        <v>12.35</v>
      </c>
      <c r="KH302" s="103" t="s">
        <v>65531</v>
      </c>
      <c r="KI302" s="103">
        <v>28</v>
      </c>
      <c r="KJ302" s="113"/>
      <c r="KK302" s="103" t="s">
        <v>65532</v>
      </c>
      <c r="KL302" s="103">
        <v>3</v>
      </c>
      <c r="KM302" s="103">
        <v>19.22</v>
      </c>
      <c r="KN302" s="103" t="s">
        <v>65533</v>
      </c>
      <c r="KO302" s="108"/>
      <c r="KP302" s="113"/>
      <c r="KQ302" s="103" t="s">
        <v>65534</v>
      </c>
      <c r="KR302" s="103">
        <v>2</v>
      </c>
      <c r="KS302" s="103">
        <v>1.4</v>
      </c>
      <c r="KT302" s="103" t="s">
        <v>65535</v>
      </c>
      <c r="KU302" s="103">
        <v>5</v>
      </c>
      <c r="KV302" s="113"/>
      <c r="KW302" s="103" t="s">
        <v>65536</v>
      </c>
      <c r="KX302" s="103">
        <v>2</v>
      </c>
      <c r="KY302" s="103">
        <v>4.49</v>
      </c>
      <c r="KZ302" s="103" t="s">
        <v>65537</v>
      </c>
      <c r="LA302" s="108"/>
      <c r="LB302" s="113"/>
      <c r="LC302" s="103" t="s">
        <v>65538</v>
      </c>
      <c r="LD302" s="103">
        <v>3</v>
      </c>
      <c r="LE302" s="103">
        <v>8.51</v>
      </c>
      <c r="LF302" s="103" t="s">
        <v>65539</v>
      </c>
      <c r="LG302" s="103">
        <v>43</v>
      </c>
      <c r="LH302" s="113"/>
      <c r="LI302" s="103" t="s">
        <v>65540</v>
      </c>
      <c r="LJ302" s="103">
        <v>3</v>
      </c>
      <c r="LK302" s="103">
        <v>15.23</v>
      </c>
      <c r="LL302" s="103" t="s">
        <v>65541</v>
      </c>
      <c r="LM302" s="103">
        <v>93</v>
      </c>
      <c r="LN302" s="113"/>
      <c r="LO302" s="103" t="s">
        <v>65542</v>
      </c>
      <c r="LP302" s="103">
        <v>3</v>
      </c>
      <c r="LQ302" s="103">
        <v>4.21</v>
      </c>
      <c r="LR302" s="103" t="s">
        <v>65543</v>
      </c>
      <c r="LS302" s="108"/>
      <c r="LT302" s="113"/>
      <c r="LU302" s="103" t="s">
        <v>65544</v>
      </c>
      <c r="LV302" s="103">
        <v>3</v>
      </c>
      <c r="LW302" s="103">
        <v>17.29</v>
      </c>
      <c r="LX302" s="103" t="s">
        <v>65545</v>
      </c>
      <c r="LY302" s="108"/>
      <c r="LZ302" s="113"/>
      <c r="MA302" s="103" t="s">
        <v>65546</v>
      </c>
      <c r="MB302" s="103">
        <v>3</v>
      </c>
      <c r="MC302" s="103">
        <v>11.26</v>
      </c>
      <c r="MD302" s="103" t="s">
        <v>65547</v>
      </c>
      <c r="ME302" s="108"/>
      <c r="MF302" s="113"/>
      <c r="MG302" s="103" t="s">
        <v>65548</v>
      </c>
      <c r="MH302" s="103">
        <v>3</v>
      </c>
      <c r="MI302" s="103">
        <v>13.4</v>
      </c>
      <c r="MJ302" s="103" t="s">
        <v>65549</v>
      </c>
      <c r="MK302" s="108"/>
      <c r="ML302" s="113"/>
      <c r="MM302" s="103" t="s">
        <v>65550</v>
      </c>
      <c r="MN302" s="103">
        <v>3</v>
      </c>
      <c r="MO302" s="103">
        <v>17.13</v>
      </c>
      <c r="MP302" s="103" t="s">
        <v>65551</v>
      </c>
      <c r="MQ302" s="103">
        <v>20</v>
      </c>
      <c r="MR302" s="113"/>
      <c r="MS302" s="103" t="s">
        <v>65552</v>
      </c>
      <c r="MT302" s="103">
        <v>3</v>
      </c>
      <c r="MU302" s="103">
        <v>2.08</v>
      </c>
      <c r="MV302" s="103" t="s">
        <v>65553</v>
      </c>
      <c r="MW302" s="103">
        <v>25</v>
      </c>
      <c r="MX302" s="113"/>
      <c r="MY302" s="103" t="s">
        <v>65554</v>
      </c>
      <c r="MZ302" s="103">
        <v>3</v>
      </c>
      <c r="NA302" s="103">
        <v>9.17</v>
      </c>
      <c r="NB302" s="103" t="s">
        <v>65555</v>
      </c>
      <c r="NC302" s="103">
        <v>36</v>
      </c>
      <c r="ND302" s="113"/>
      <c r="NE302" s="103" t="s">
        <v>65556</v>
      </c>
      <c r="NF302" s="103">
        <v>3</v>
      </c>
      <c r="NG302" s="103">
        <v>19.52</v>
      </c>
      <c r="NH302" s="103" t="s">
        <v>65557</v>
      </c>
      <c r="NI302" s="103">
        <v>14</v>
      </c>
      <c r="NJ302" s="113"/>
      <c r="NK302" s="103" t="s">
        <v>65558</v>
      </c>
      <c r="NL302" s="103">
        <v>3</v>
      </c>
      <c r="NM302" s="103">
        <v>14.3</v>
      </c>
      <c r="NN302" s="103" t="s">
        <v>65559</v>
      </c>
      <c r="NO302" s="108"/>
      <c r="NP302" s="113"/>
      <c r="NQ302" s="103" t="s">
        <v>65560</v>
      </c>
      <c r="NR302" s="103">
        <v>2</v>
      </c>
      <c r="NS302" s="103">
        <v>1.03</v>
      </c>
      <c r="NT302" s="103" t="s">
        <v>65561</v>
      </c>
      <c r="NU302" s="103">
        <v>84</v>
      </c>
      <c r="NV302" s="113"/>
      <c r="NW302" s="104" t="s">
        <v>65562</v>
      </c>
      <c r="NX302" s="104">
        <v>2</v>
      </c>
      <c r="NY302" s="104">
        <v>4.38</v>
      </c>
      <c r="NZ302" s="104" t="s">
        <v>65563</v>
      </c>
      <c r="OA302" s="110"/>
      <c r="OB302" s="113"/>
      <c r="OC302" s="104" t="s">
        <v>65564</v>
      </c>
      <c r="OD302" s="104">
        <v>3</v>
      </c>
      <c r="OE302" s="104">
        <v>5.13</v>
      </c>
      <c r="OF302" s="104" t="s">
        <v>65565</v>
      </c>
      <c r="OG302" s="105"/>
      <c r="OH302" s="113"/>
      <c r="OI302" s="106" t="s">
        <v>65566</v>
      </c>
      <c r="OJ302" s="106">
        <v>3</v>
      </c>
      <c r="OK302" s="106">
        <v>18.02</v>
      </c>
      <c r="OL302" s="106" t="s">
        <v>65567</v>
      </c>
      <c r="OM302" s="107"/>
      <c r="ON302" s="113"/>
      <c r="OO302" s="104" t="s">
        <v>65568</v>
      </c>
      <c r="OP302" s="104">
        <v>2</v>
      </c>
      <c r="OQ302" s="104">
        <v>0.17</v>
      </c>
      <c r="OR302" s="104" t="s">
        <v>65569</v>
      </c>
      <c r="OS302" s="105"/>
      <c r="OT302" s="113"/>
      <c r="OU302" s="104" t="s">
        <v>65570</v>
      </c>
      <c r="OV302" s="104">
        <v>2</v>
      </c>
      <c r="OW302" s="104">
        <v>4.51</v>
      </c>
      <c r="OX302" s="104" t="s">
        <v>65571</v>
      </c>
      <c r="OY302" s="104">
        <v>5</v>
      </c>
      <c r="OZ302" s="113"/>
      <c r="PA302" s="104" t="s">
        <v>65572</v>
      </c>
      <c r="PB302" s="104">
        <v>3</v>
      </c>
      <c r="PC302" s="104">
        <v>2.14</v>
      </c>
      <c r="PD302" s="104" t="s">
        <v>65573</v>
      </c>
      <c r="PE302" s="110"/>
      <c r="PF302" s="113"/>
      <c r="PG302" s="104" t="s">
        <v>65574</v>
      </c>
      <c r="PH302" s="104">
        <v>3</v>
      </c>
      <c r="PI302" s="104">
        <v>13.25</v>
      </c>
      <c r="PJ302" s="104" t="s">
        <v>65575</v>
      </c>
      <c r="PK302" s="104">
        <v>22</v>
      </c>
      <c r="PL302" s="113"/>
      <c r="PM302" s="104" t="s">
        <v>65576</v>
      </c>
      <c r="PN302" s="104">
        <v>2</v>
      </c>
      <c r="PO302" s="104">
        <v>3.16</v>
      </c>
      <c r="PP302" s="104" t="s">
        <v>65577</v>
      </c>
      <c r="PQ302" s="110"/>
      <c r="PR302" s="113"/>
      <c r="PS302" s="104" t="s">
        <v>65578</v>
      </c>
      <c r="PT302" s="104">
        <v>3</v>
      </c>
      <c r="PU302" s="104">
        <v>9.5299999999999994</v>
      </c>
      <c r="PV302" s="104" t="s">
        <v>65579</v>
      </c>
      <c r="PW302" s="110"/>
      <c r="PX302" s="113"/>
      <c r="PY302" s="104" t="s">
        <v>65580</v>
      </c>
      <c r="PZ302" s="104">
        <v>3</v>
      </c>
      <c r="QA302" s="104">
        <v>19.09</v>
      </c>
      <c r="QB302" s="104" t="s">
        <v>65581</v>
      </c>
      <c r="QC302" s="110"/>
      <c r="QD302" s="113"/>
      <c r="QE302" s="104" t="s">
        <v>65582</v>
      </c>
      <c r="QF302" s="104">
        <v>3</v>
      </c>
      <c r="QG302" s="104">
        <v>7.08</v>
      </c>
      <c r="QH302" s="104" t="s">
        <v>65583</v>
      </c>
      <c r="QI302" s="104">
        <v>19</v>
      </c>
      <c r="QJ302" s="113"/>
      <c r="QK302" s="104" t="s">
        <v>65584</v>
      </c>
      <c r="QL302" s="104">
        <v>3</v>
      </c>
      <c r="QM302" s="104">
        <v>10.18</v>
      </c>
      <c r="QN302" s="104" t="s">
        <v>65585</v>
      </c>
      <c r="QO302" s="104">
        <v>14</v>
      </c>
      <c r="QP302" s="113"/>
      <c r="QQ302" s="104" t="s">
        <v>65586</v>
      </c>
      <c r="QR302" s="104">
        <v>3</v>
      </c>
      <c r="QS302" s="104">
        <v>2.41</v>
      </c>
      <c r="QT302" s="104" t="s">
        <v>65587</v>
      </c>
      <c r="QU302" s="104">
        <v>9</v>
      </c>
      <c r="QV302" s="113"/>
      <c r="QW302" s="104" t="s">
        <v>65588</v>
      </c>
      <c r="QX302" s="104">
        <v>2</v>
      </c>
      <c r="QY302" s="104">
        <v>5.23</v>
      </c>
      <c r="QZ302" s="104" t="s">
        <v>65589</v>
      </c>
      <c r="RA302" s="104">
        <v>73</v>
      </c>
      <c r="RB302" s="113"/>
      <c r="RC302" s="104" t="s">
        <v>65590</v>
      </c>
      <c r="RD302" s="104">
        <v>3</v>
      </c>
      <c r="RE302" s="104">
        <v>19.14</v>
      </c>
      <c r="RF302" s="104" t="s">
        <v>65591</v>
      </c>
      <c r="RG302" s="104">
        <v>65</v>
      </c>
      <c r="RH302" s="113"/>
      <c r="RI302" s="104" t="s">
        <v>65592</v>
      </c>
      <c r="RJ302" s="104">
        <v>3</v>
      </c>
      <c r="RK302" s="104">
        <v>7.53</v>
      </c>
      <c r="RL302" s="104" t="s">
        <v>65593</v>
      </c>
      <c r="RM302" s="104">
        <v>20</v>
      </c>
      <c r="RN302" s="113"/>
      <c r="RO302" s="104" t="s">
        <v>65594</v>
      </c>
      <c r="RP302" s="104">
        <v>2</v>
      </c>
      <c r="RQ302" s="104">
        <v>2.14</v>
      </c>
      <c r="RR302" s="104" t="s">
        <v>65595</v>
      </c>
      <c r="RS302" s="104">
        <v>18</v>
      </c>
      <c r="RT302" s="113"/>
      <c r="RU302" s="104" t="s">
        <v>65596</v>
      </c>
      <c r="RV302" s="104">
        <v>2</v>
      </c>
      <c r="RW302" s="104">
        <v>0.25</v>
      </c>
      <c r="RX302" s="104" t="s">
        <v>65597</v>
      </c>
      <c r="RY302" s="110"/>
      <c r="RZ302" s="113"/>
    </row>
    <row r="303" spans="1:494" ht="12.75" x14ac:dyDescent="0.2">
      <c r="A303" s="113"/>
      <c r="B303" s="113"/>
      <c r="C303" s="103" t="s">
        <v>65598</v>
      </c>
      <c r="D303" s="103">
        <v>3</v>
      </c>
      <c r="E303" s="103">
        <v>15.05</v>
      </c>
      <c r="F303" s="103" t="s">
        <v>65599</v>
      </c>
      <c r="H303" s="113"/>
      <c r="I303" s="103" t="s">
        <v>65600</v>
      </c>
      <c r="J303" s="103">
        <v>2</v>
      </c>
      <c r="K303" s="103">
        <v>7.0000000000000007E-2</v>
      </c>
      <c r="L303" s="103" t="s">
        <v>65601</v>
      </c>
      <c r="N303" s="113"/>
      <c r="O303" s="103" t="s">
        <v>65602</v>
      </c>
      <c r="P303" s="103">
        <v>3</v>
      </c>
      <c r="Q303" s="103">
        <v>13.16</v>
      </c>
      <c r="R303" s="103" t="s">
        <v>65603</v>
      </c>
      <c r="S303" s="103">
        <v>27</v>
      </c>
      <c r="T303" s="113"/>
      <c r="U303" s="103" t="s">
        <v>65604</v>
      </c>
      <c r="V303" s="103">
        <v>2</v>
      </c>
      <c r="W303" s="103">
        <v>2.58</v>
      </c>
      <c r="X303" s="103" t="s">
        <v>65605</v>
      </c>
      <c r="Z303" s="113"/>
      <c r="AA303" s="103" t="s">
        <v>65606</v>
      </c>
      <c r="AB303" s="103">
        <v>2</v>
      </c>
      <c r="AC303" s="103">
        <v>1.46</v>
      </c>
      <c r="AD303" s="103" t="s">
        <v>65607</v>
      </c>
      <c r="AF303" s="113"/>
      <c r="AG303" s="103" t="s">
        <v>65608</v>
      </c>
      <c r="AH303" s="103">
        <v>3</v>
      </c>
      <c r="AI303" s="103">
        <v>14.01</v>
      </c>
      <c r="AJ303" s="103" t="s">
        <v>65609</v>
      </c>
      <c r="AL303" s="113"/>
      <c r="AM303" s="103" t="s">
        <v>65610</v>
      </c>
      <c r="AN303" s="103">
        <v>3</v>
      </c>
      <c r="AO303" s="103">
        <v>13.41</v>
      </c>
      <c r="AP303" s="103" t="s">
        <v>65611</v>
      </c>
      <c r="AR303" s="113"/>
      <c r="AS303" s="103" t="s">
        <v>65612</v>
      </c>
      <c r="AT303" s="103">
        <v>3</v>
      </c>
      <c r="AU303" s="103">
        <v>7.4</v>
      </c>
      <c r="AV303" s="103" t="s">
        <v>65613</v>
      </c>
      <c r="AX303" s="113"/>
      <c r="AY303" s="103" t="s">
        <v>65614</v>
      </c>
      <c r="AZ303" s="103">
        <v>2</v>
      </c>
      <c r="BA303" s="103">
        <v>3.55</v>
      </c>
      <c r="BB303" s="103" t="s">
        <v>65615</v>
      </c>
      <c r="BC303" s="103">
        <v>20</v>
      </c>
      <c r="BD303" s="113"/>
      <c r="BE303" s="103" t="s">
        <v>65616</v>
      </c>
      <c r="BF303" s="103">
        <v>3</v>
      </c>
      <c r="BG303" s="103">
        <v>5.12</v>
      </c>
      <c r="BH303" s="103" t="s">
        <v>65617</v>
      </c>
      <c r="BJ303" s="113"/>
      <c r="BK303" s="103" t="s">
        <v>65618</v>
      </c>
      <c r="BL303" s="103">
        <v>3</v>
      </c>
      <c r="BM303" s="103">
        <v>11.39</v>
      </c>
      <c r="BN303" s="103" t="s">
        <v>65619</v>
      </c>
      <c r="BP303" s="113"/>
      <c r="BQ303" s="103" t="s">
        <v>65620</v>
      </c>
      <c r="BR303" s="103">
        <v>2</v>
      </c>
      <c r="BS303" s="103">
        <v>5.38</v>
      </c>
      <c r="BT303" s="103" t="s">
        <v>65621</v>
      </c>
      <c r="BU303" s="103">
        <v>19</v>
      </c>
      <c r="BV303" s="113"/>
      <c r="BW303" s="103" t="s">
        <v>65622</v>
      </c>
      <c r="BX303" s="103">
        <v>3</v>
      </c>
      <c r="BY303" s="103">
        <v>4.4800000000000004</v>
      </c>
      <c r="BZ303" s="103" t="s">
        <v>65623</v>
      </c>
      <c r="CA303" s="108"/>
      <c r="CB303" s="113"/>
      <c r="CC303" s="103" t="s">
        <v>65624</v>
      </c>
      <c r="CD303" s="103">
        <v>3</v>
      </c>
      <c r="CE303" s="103">
        <v>7.39</v>
      </c>
      <c r="CF303" s="103" t="s">
        <v>65625</v>
      </c>
      <c r="CG303" s="108"/>
      <c r="CH303" s="113"/>
      <c r="CI303" s="103" t="s">
        <v>65626</v>
      </c>
      <c r="CJ303" s="103">
        <v>3</v>
      </c>
      <c r="CK303" s="103">
        <v>6.13</v>
      </c>
      <c r="CL303" s="103" t="s">
        <v>65627</v>
      </c>
      <c r="CM303" s="108"/>
      <c r="CN303" s="113"/>
      <c r="CO303" s="103" t="s">
        <v>65628</v>
      </c>
      <c r="CP303" s="103">
        <v>3</v>
      </c>
      <c r="CQ303" s="103">
        <v>17.489999999999998</v>
      </c>
      <c r="CR303" s="103" t="s">
        <v>65629</v>
      </c>
      <c r="CS303" s="108"/>
      <c r="CT303" s="113"/>
      <c r="CU303" s="103" t="s">
        <v>65630</v>
      </c>
      <c r="CV303" s="103">
        <v>2</v>
      </c>
      <c r="CW303" s="103">
        <v>1.38</v>
      </c>
      <c r="CX303" s="103" t="s">
        <v>65631</v>
      </c>
      <c r="CY303" s="108"/>
      <c r="CZ303" s="113"/>
      <c r="DA303" s="103" t="s">
        <v>65632</v>
      </c>
      <c r="DB303" s="103">
        <v>3</v>
      </c>
      <c r="DC303" s="103">
        <v>19.36</v>
      </c>
      <c r="DD303" s="103" t="s">
        <v>65633</v>
      </c>
      <c r="DE303" s="103">
        <v>14</v>
      </c>
      <c r="DF303" s="113"/>
      <c r="DG303" s="103" t="s">
        <v>65634</v>
      </c>
      <c r="DH303" s="103">
        <v>2</v>
      </c>
      <c r="DI303" s="103">
        <v>4.1100000000000003</v>
      </c>
      <c r="DJ303" s="103" t="s">
        <v>65635</v>
      </c>
      <c r="DK303" s="103">
        <v>18</v>
      </c>
      <c r="DL303" s="113"/>
      <c r="DM303" s="103" t="s">
        <v>65636</v>
      </c>
      <c r="DN303" s="103">
        <v>3</v>
      </c>
      <c r="DO303" s="103">
        <v>10.31</v>
      </c>
      <c r="DP303" s="103" t="s">
        <v>65637</v>
      </c>
      <c r="DQ303" s="108"/>
      <c r="DR303" s="113"/>
      <c r="DS303" s="103" t="s">
        <v>65638</v>
      </c>
      <c r="DT303" s="103">
        <v>2</v>
      </c>
      <c r="DU303" s="103">
        <v>3.01</v>
      </c>
      <c r="DV303" s="103" t="s">
        <v>65639</v>
      </c>
      <c r="DW303" s="103">
        <v>27</v>
      </c>
      <c r="DX303" s="113"/>
      <c r="DY303" s="103" t="s">
        <v>65640</v>
      </c>
      <c r="DZ303" s="103">
        <v>3</v>
      </c>
      <c r="EA303" s="103">
        <v>17.36</v>
      </c>
      <c r="EB303" s="103" t="s">
        <v>65641</v>
      </c>
      <c r="EC303" s="103">
        <v>40</v>
      </c>
      <c r="ED303" s="113"/>
      <c r="EE303" s="103" t="s">
        <v>65642</v>
      </c>
      <c r="EF303" s="103">
        <v>3</v>
      </c>
      <c r="EG303" s="103">
        <v>9.06</v>
      </c>
      <c r="EH303" s="103" t="s">
        <v>65643</v>
      </c>
      <c r="EI303" s="108"/>
      <c r="EJ303" s="113"/>
      <c r="EK303" s="103" t="s">
        <v>65644</v>
      </c>
      <c r="EL303" s="103">
        <v>3</v>
      </c>
      <c r="EM303" s="103">
        <v>16.07</v>
      </c>
      <c r="EN303" s="103" t="s">
        <v>65645</v>
      </c>
      <c r="EO303" s="108"/>
      <c r="EP303" s="113"/>
      <c r="EQ303" s="103" t="s">
        <v>65646</v>
      </c>
      <c r="ER303" s="103">
        <v>3</v>
      </c>
      <c r="ES303" s="103">
        <v>17.11</v>
      </c>
      <c r="ET303" s="103" t="s">
        <v>65647</v>
      </c>
      <c r="EU303" s="108"/>
      <c r="EV303" s="113"/>
      <c r="EW303" s="103" t="s">
        <v>65648</v>
      </c>
      <c r="EX303" s="103">
        <v>3</v>
      </c>
      <c r="EY303" s="103">
        <v>18.41</v>
      </c>
      <c r="EZ303" s="103" t="s">
        <v>65649</v>
      </c>
      <c r="FA303" s="108"/>
      <c r="FB303" s="113"/>
      <c r="FC303" s="103" t="s">
        <v>65650</v>
      </c>
      <c r="FD303" s="103">
        <v>3</v>
      </c>
      <c r="FE303" s="103">
        <v>0.56000000000000005</v>
      </c>
      <c r="FF303" s="103" t="s">
        <v>65651</v>
      </c>
      <c r="FG303" s="103">
        <v>16</v>
      </c>
      <c r="FH303" s="113"/>
      <c r="FI303" s="103" t="s">
        <v>65652</v>
      </c>
      <c r="FJ303" s="103">
        <v>2</v>
      </c>
      <c r="FK303" s="103">
        <v>5.3</v>
      </c>
      <c r="FL303" s="103" t="s">
        <v>65653</v>
      </c>
      <c r="FM303" s="108"/>
      <c r="FN303" s="113"/>
      <c r="FO303" s="108"/>
      <c r="FP303" s="108"/>
      <c r="FQ303" s="108"/>
      <c r="FR303" s="108"/>
      <c r="FS303" s="108"/>
      <c r="FT303" s="113"/>
      <c r="FU303" s="103" t="s">
        <v>65654</v>
      </c>
      <c r="FV303" s="103">
        <v>3</v>
      </c>
      <c r="FW303" s="103">
        <v>17.559999999999999</v>
      </c>
      <c r="FX303" s="103" t="s">
        <v>65655</v>
      </c>
      <c r="FY303" s="108"/>
      <c r="FZ303" s="113"/>
      <c r="GA303" s="103" t="s">
        <v>65656</v>
      </c>
      <c r="GB303" s="103">
        <v>3</v>
      </c>
      <c r="GC303" s="103">
        <v>14.2</v>
      </c>
      <c r="GD303" s="103" t="s">
        <v>65657</v>
      </c>
      <c r="GE303" s="108"/>
      <c r="GF303" s="113"/>
      <c r="GG303" s="103" t="s">
        <v>65658</v>
      </c>
      <c r="GH303" s="103">
        <v>2</v>
      </c>
      <c r="GI303" s="103">
        <v>6.37</v>
      </c>
      <c r="GJ303" s="103" t="s">
        <v>65659</v>
      </c>
      <c r="GK303" s="108"/>
      <c r="GL303" s="113"/>
      <c r="GM303" s="103" t="s">
        <v>65660</v>
      </c>
      <c r="GN303" s="103">
        <v>3</v>
      </c>
      <c r="GO303" s="103">
        <v>4.3899999999999997</v>
      </c>
      <c r="GP303" s="103" t="s">
        <v>65661</v>
      </c>
      <c r="GQ303" s="103">
        <v>52</v>
      </c>
      <c r="GR303" s="113"/>
      <c r="GS303" s="103" t="s">
        <v>65662</v>
      </c>
      <c r="GT303" s="103">
        <v>3</v>
      </c>
      <c r="GU303" s="103">
        <v>17.440000000000001</v>
      </c>
      <c r="GV303" s="103" t="s">
        <v>65663</v>
      </c>
      <c r="GW303" s="108"/>
      <c r="GX303" s="113"/>
      <c r="GY303" s="103" t="s">
        <v>65664</v>
      </c>
      <c r="GZ303" s="103">
        <v>3</v>
      </c>
      <c r="HA303" s="103">
        <v>18.350000000000001</v>
      </c>
      <c r="HB303" s="103" t="s">
        <v>65665</v>
      </c>
      <c r="HC303" s="108"/>
      <c r="HD303" s="113"/>
      <c r="HE303" s="103" t="s">
        <v>65666</v>
      </c>
      <c r="HF303" s="103">
        <v>3</v>
      </c>
      <c r="HG303" s="103">
        <v>18.399999999999999</v>
      </c>
      <c r="HH303" s="103" t="s">
        <v>65667</v>
      </c>
      <c r="HI303" s="108"/>
      <c r="HJ303" s="113"/>
      <c r="HK303" s="103" t="s">
        <v>65668</v>
      </c>
      <c r="HL303" s="103">
        <v>2</v>
      </c>
      <c r="HM303" s="103">
        <v>11.28</v>
      </c>
      <c r="HN303" s="103" t="s">
        <v>65669</v>
      </c>
      <c r="HO303" s="108"/>
      <c r="HP303" s="113"/>
      <c r="HQ303" s="103" t="s">
        <v>65670</v>
      </c>
      <c r="HR303" s="103">
        <v>3</v>
      </c>
      <c r="HS303" s="103">
        <v>1.58</v>
      </c>
      <c r="HT303" s="103" t="s">
        <v>65671</v>
      </c>
      <c r="HU303" s="108"/>
      <c r="HV303" s="113"/>
      <c r="HW303" s="103" t="s">
        <v>65672</v>
      </c>
      <c r="HX303" s="103">
        <v>3</v>
      </c>
      <c r="HY303" s="103">
        <v>10.39</v>
      </c>
      <c r="HZ303" s="103" t="s">
        <v>65673</v>
      </c>
      <c r="IA303" s="108"/>
      <c r="IB303" s="113"/>
      <c r="IC303" s="103" t="s">
        <v>65674</v>
      </c>
      <c r="ID303" s="103">
        <v>3</v>
      </c>
      <c r="IE303" s="103">
        <v>2.41</v>
      </c>
      <c r="IF303" s="103" t="s">
        <v>65675</v>
      </c>
      <c r="IG303" s="108"/>
      <c r="IH303" s="113"/>
      <c r="II303" s="103" t="s">
        <v>65676</v>
      </c>
      <c r="IJ303" s="103">
        <v>3</v>
      </c>
      <c r="IK303" s="103">
        <v>16.28</v>
      </c>
      <c r="IL303" s="103" t="s">
        <v>65677</v>
      </c>
      <c r="IM303" s="103">
        <v>25</v>
      </c>
      <c r="IN303" s="113"/>
      <c r="IO303" s="103" t="s">
        <v>65678</v>
      </c>
      <c r="IP303" s="103">
        <v>3</v>
      </c>
      <c r="IQ303" s="103">
        <v>2.46</v>
      </c>
      <c r="IR303" s="103" t="s">
        <v>65679</v>
      </c>
      <c r="IS303" s="103">
        <v>6</v>
      </c>
      <c r="IT303" s="113"/>
      <c r="IU303" s="103" t="s">
        <v>65680</v>
      </c>
      <c r="IV303" s="103">
        <v>3</v>
      </c>
      <c r="IW303" s="103">
        <v>17.52</v>
      </c>
      <c r="IX303" s="103" t="s">
        <v>65681</v>
      </c>
      <c r="IY303" s="108"/>
      <c r="IZ303" s="113"/>
      <c r="JA303" s="103" t="s">
        <v>65682</v>
      </c>
      <c r="JB303" s="103">
        <v>3</v>
      </c>
      <c r="JC303" s="103">
        <v>18.079999999999998</v>
      </c>
      <c r="JD303" s="103" t="s">
        <v>65683</v>
      </c>
      <c r="JE303" s="108"/>
      <c r="JF303" s="113"/>
      <c r="JG303" s="103" t="s">
        <v>65684</v>
      </c>
      <c r="JH303" s="103">
        <v>3</v>
      </c>
      <c r="JI303" s="103">
        <v>18.489999999999998</v>
      </c>
      <c r="JJ303" s="103" t="s">
        <v>65685</v>
      </c>
      <c r="JK303" s="108"/>
      <c r="JL303" s="113"/>
      <c r="JM303" s="103" t="s">
        <v>65686</v>
      </c>
      <c r="JN303" s="103">
        <v>3</v>
      </c>
      <c r="JO303" s="103">
        <v>8.35</v>
      </c>
      <c r="JP303" s="103" t="s">
        <v>65687</v>
      </c>
      <c r="JQ303" s="108"/>
      <c r="JR303" s="113"/>
      <c r="JS303" s="103" t="s">
        <v>65688</v>
      </c>
      <c r="JT303" s="103">
        <v>3</v>
      </c>
      <c r="JU303" s="103">
        <v>6.4</v>
      </c>
      <c r="JV303" s="103" t="s">
        <v>65689</v>
      </c>
      <c r="JW303" s="108"/>
      <c r="JX303" s="113"/>
      <c r="JY303" s="103" t="s">
        <v>65690</v>
      </c>
      <c r="JZ303" s="103">
        <v>3</v>
      </c>
      <c r="KA303" s="103">
        <v>10.37</v>
      </c>
      <c r="KB303" s="103" t="s">
        <v>65691</v>
      </c>
      <c r="KC303" s="108"/>
      <c r="KD303" s="113"/>
      <c r="KE303" s="103" t="s">
        <v>65692</v>
      </c>
      <c r="KF303" s="103">
        <v>3</v>
      </c>
      <c r="KG303" s="103">
        <v>12.28</v>
      </c>
      <c r="KH303" s="103" t="s">
        <v>65693</v>
      </c>
      <c r="KI303" s="108"/>
      <c r="KJ303" s="113"/>
      <c r="KK303" s="103" t="s">
        <v>65694</v>
      </c>
      <c r="KL303" s="103">
        <v>3</v>
      </c>
      <c r="KM303" s="103">
        <v>19.12</v>
      </c>
      <c r="KN303" s="103" t="s">
        <v>65695</v>
      </c>
      <c r="KO303" s="108"/>
      <c r="KP303" s="113"/>
      <c r="KQ303" s="103" t="s">
        <v>65696</v>
      </c>
      <c r="KR303" s="103">
        <v>2</v>
      </c>
      <c r="KS303" s="103">
        <v>1.33</v>
      </c>
      <c r="KT303" s="103" t="s">
        <v>65697</v>
      </c>
      <c r="KU303" s="108"/>
      <c r="KV303" s="113"/>
      <c r="KW303" s="103" t="s">
        <v>65698</v>
      </c>
      <c r="KX303" s="103">
        <v>2</v>
      </c>
      <c r="KY303" s="103">
        <v>4.38</v>
      </c>
      <c r="KZ303" s="103" t="s">
        <v>65699</v>
      </c>
      <c r="LA303" s="103">
        <v>27</v>
      </c>
      <c r="LB303" s="113"/>
      <c r="LC303" s="103" t="s">
        <v>65700</v>
      </c>
      <c r="LD303" s="103">
        <v>3</v>
      </c>
      <c r="LE303" s="103">
        <v>8.31</v>
      </c>
      <c r="LF303" s="103" t="s">
        <v>65701</v>
      </c>
      <c r="LG303" s="108"/>
      <c r="LH303" s="113"/>
      <c r="LI303" s="103" t="s">
        <v>65702</v>
      </c>
      <c r="LJ303" s="103">
        <v>3</v>
      </c>
      <c r="LK303" s="103">
        <v>15.04</v>
      </c>
      <c r="LL303" s="103" t="s">
        <v>65703</v>
      </c>
      <c r="LM303" s="108"/>
      <c r="LN303" s="113"/>
      <c r="LO303" s="103" t="s">
        <v>65704</v>
      </c>
      <c r="LP303" s="103">
        <v>3</v>
      </c>
      <c r="LQ303" s="103">
        <v>3.57</v>
      </c>
      <c r="LR303" s="103" t="s">
        <v>65705</v>
      </c>
      <c r="LS303" s="103">
        <v>81</v>
      </c>
      <c r="LT303" s="113"/>
      <c r="LU303" s="103" t="s">
        <v>65706</v>
      </c>
      <c r="LV303" s="103">
        <v>3</v>
      </c>
      <c r="LW303" s="103">
        <v>17.11</v>
      </c>
      <c r="LX303" s="103" t="s">
        <v>65707</v>
      </c>
      <c r="LY303" s="103">
        <v>27</v>
      </c>
      <c r="LZ303" s="113"/>
      <c r="MA303" s="103" t="s">
        <v>65708</v>
      </c>
      <c r="MB303" s="103">
        <v>3</v>
      </c>
      <c r="MC303" s="103">
        <v>11.25</v>
      </c>
      <c r="MD303" s="103" t="s">
        <v>65709</v>
      </c>
      <c r="ME303" s="108"/>
      <c r="MF303" s="113"/>
      <c r="MG303" s="103" t="s">
        <v>65710</v>
      </c>
      <c r="MH303" s="103">
        <v>3</v>
      </c>
      <c r="MI303" s="103">
        <v>13.39</v>
      </c>
      <c r="MJ303" s="103" t="s">
        <v>65711</v>
      </c>
      <c r="MK303" s="103">
        <v>77</v>
      </c>
      <c r="ML303" s="113"/>
      <c r="MM303" s="103" t="s">
        <v>65712</v>
      </c>
      <c r="MN303" s="103">
        <v>3</v>
      </c>
      <c r="MO303" s="103">
        <v>17.079999999999998</v>
      </c>
      <c r="MP303" s="103" t="s">
        <v>65713</v>
      </c>
      <c r="MQ303" s="108"/>
      <c r="MR303" s="113"/>
      <c r="MS303" s="103" t="s">
        <v>65714</v>
      </c>
      <c r="MT303" s="103">
        <v>3</v>
      </c>
      <c r="MU303" s="103">
        <v>2</v>
      </c>
      <c r="MV303" s="103" t="s">
        <v>65715</v>
      </c>
      <c r="MW303" s="108"/>
      <c r="MX303" s="113"/>
      <c r="MY303" s="103" t="s">
        <v>65716</v>
      </c>
      <c r="MZ303" s="103">
        <v>3</v>
      </c>
      <c r="NA303" s="103">
        <v>9.1199999999999992</v>
      </c>
      <c r="NB303" s="103" t="s">
        <v>65717</v>
      </c>
      <c r="NC303" s="108"/>
      <c r="ND303" s="113"/>
      <c r="NE303" s="103" t="s">
        <v>65718</v>
      </c>
      <c r="NF303" s="103">
        <v>3</v>
      </c>
      <c r="NG303" s="103">
        <v>19.39</v>
      </c>
      <c r="NH303" s="103" t="s">
        <v>65719</v>
      </c>
      <c r="NI303" s="108"/>
      <c r="NJ303" s="113"/>
      <c r="NK303" s="103" t="s">
        <v>65720</v>
      </c>
      <c r="NL303" s="103">
        <v>3</v>
      </c>
      <c r="NM303" s="103">
        <v>14.17</v>
      </c>
      <c r="NN303" s="103" t="s">
        <v>65721</v>
      </c>
      <c r="NO303" s="103">
        <v>43</v>
      </c>
      <c r="NP303" s="113"/>
      <c r="NQ303" s="103" t="s">
        <v>65722</v>
      </c>
      <c r="NR303" s="103">
        <v>2</v>
      </c>
      <c r="NS303" s="103">
        <v>0.53</v>
      </c>
      <c r="NT303" s="103" t="s">
        <v>65723</v>
      </c>
      <c r="NU303" s="108"/>
      <c r="NV303" s="113"/>
      <c r="NW303" s="104" t="s">
        <v>65724</v>
      </c>
      <c r="NX303" s="104">
        <v>2</v>
      </c>
      <c r="NY303" s="104">
        <v>4.09</v>
      </c>
      <c r="NZ303" s="104" t="s">
        <v>65725</v>
      </c>
      <c r="OA303" s="110"/>
      <c r="OB303" s="113"/>
      <c r="OC303" s="104" t="s">
        <v>65726</v>
      </c>
      <c r="OD303" s="104">
        <v>3</v>
      </c>
      <c r="OE303" s="104">
        <v>4.58</v>
      </c>
      <c r="OF303" s="104" t="s">
        <v>65727</v>
      </c>
      <c r="OG303" s="105"/>
      <c r="OH303" s="113"/>
      <c r="OI303" s="106" t="s">
        <v>65728</v>
      </c>
      <c r="OJ303" s="106">
        <v>3</v>
      </c>
      <c r="OK303" s="106">
        <v>18</v>
      </c>
      <c r="OL303" s="106" t="s">
        <v>65729</v>
      </c>
      <c r="OM303" s="107"/>
      <c r="ON303" s="113"/>
      <c r="OO303" s="104" t="s">
        <v>65730</v>
      </c>
      <c r="OP303" s="104">
        <v>3</v>
      </c>
      <c r="OQ303" s="104">
        <v>19.57</v>
      </c>
      <c r="OR303" s="104" t="s">
        <v>65731</v>
      </c>
      <c r="OS303" s="104">
        <v>65</v>
      </c>
      <c r="OT303" s="113"/>
      <c r="OU303" s="104" t="s">
        <v>65732</v>
      </c>
      <c r="OV303" s="104">
        <v>2</v>
      </c>
      <c r="OW303" s="104">
        <v>4.12</v>
      </c>
      <c r="OX303" s="104" t="s">
        <v>65733</v>
      </c>
      <c r="OY303" s="110"/>
      <c r="OZ303" s="113"/>
      <c r="PA303" s="104" t="s">
        <v>65734</v>
      </c>
      <c r="PB303" s="104">
        <v>3</v>
      </c>
      <c r="PC303" s="104">
        <v>2.06</v>
      </c>
      <c r="PD303" s="104" t="s">
        <v>65735</v>
      </c>
      <c r="PE303" s="110"/>
      <c r="PF303" s="113"/>
      <c r="PG303" s="104" t="s">
        <v>65736</v>
      </c>
      <c r="PH303" s="104">
        <v>3</v>
      </c>
      <c r="PI303" s="104">
        <v>13.11</v>
      </c>
      <c r="PJ303" s="104" t="s">
        <v>65737</v>
      </c>
      <c r="PK303" s="110"/>
      <c r="PL303" s="113"/>
      <c r="PM303" s="104" t="s">
        <v>65738</v>
      </c>
      <c r="PN303" s="104">
        <v>2</v>
      </c>
      <c r="PO303" s="104">
        <v>3.07</v>
      </c>
      <c r="PP303" s="104" t="s">
        <v>65739</v>
      </c>
      <c r="PQ303" s="110"/>
      <c r="PR303" s="113"/>
      <c r="PS303" s="104" t="s">
        <v>65740</v>
      </c>
      <c r="PT303" s="104">
        <v>3</v>
      </c>
      <c r="PU303" s="104">
        <v>9.41</v>
      </c>
      <c r="PV303" s="104" t="s">
        <v>65741</v>
      </c>
      <c r="PW303" s="110"/>
      <c r="PX303" s="113"/>
      <c r="PY303" s="104" t="s">
        <v>65742</v>
      </c>
      <c r="PZ303" s="104">
        <v>3</v>
      </c>
      <c r="QA303" s="104">
        <v>19.05</v>
      </c>
      <c r="QB303" s="104" t="s">
        <v>65743</v>
      </c>
      <c r="QC303" s="110"/>
      <c r="QD303" s="113"/>
      <c r="QE303" s="104" t="s">
        <v>65744</v>
      </c>
      <c r="QF303" s="104">
        <v>3</v>
      </c>
      <c r="QG303" s="104">
        <v>6.52</v>
      </c>
      <c r="QH303" s="104" t="s">
        <v>65745</v>
      </c>
      <c r="QI303" s="110"/>
      <c r="QJ303" s="113"/>
      <c r="QK303" s="104" t="s">
        <v>65746</v>
      </c>
      <c r="QL303" s="104">
        <v>3</v>
      </c>
      <c r="QM303" s="104">
        <v>10.1</v>
      </c>
      <c r="QN303" s="104" t="s">
        <v>65747</v>
      </c>
      <c r="QO303" s="110"/>
      <c r="QP303" s="113"/>
      <c r="QQ303" s="104" t="s">
        <v>65748</v>
      </c>
      <c r="QR303" s="104">
        <v>3</v>
      </c>
      <c r="QS303" s="104">
        <v>2.34</v>
      </c>
      <c r="QT303" s="104" t="s">
        <v>65749</v>
      </c>
      <c r="QU303" s="110"/>
      <c r="QV303" s="113"/>
      <c r="QW303" s="104" t="s">
        <v>65750</v>
      </c>
      <c r="QX303" s="104">
        <v>2</v>
      </c>
      <c r="QY303" s="104">
        <v>5.07</v>
      </c>
      <c r="QZ303" s="104" t="s">
        <v>65751</v>
      </c>
      <c r="RA303" s="110"/>
      <c r="RB303" s="113"/>
      <c r="RC303" s="104" t="s">
        <v>65752</v>
      </c>
      <c r="RD303" s="104">
        <v>3</v>
      </c>
      <c r="RE303" s="104">
        <v>19.059999999999999</v>
      </c>
      <c r="RF303" s="104" t="s">
        <v>65753</v>
      </c>
      <c r="RG303" s="110"/>
      <c r="RH303" s="113"/>
      <c r="RI303" s="104" t="s">
        <v>65754</v>
      </c>
      <c r="RJ303" s="104">
        <v>3</v>
      </c>
      <c r="RK303" s="104">
        <v>7.46</v>
      </c>
      <c r="RL303" s="104" t="s">
        <v>65755</v>
      </c>
      <c r="RM303" s="110"/>
      <c r="RN303" s="113"/>
      <c r="RO303" s="104" t="s">
        <v>65756</v>
      </c>
      <c r="RP303" s="104">
        <v>2</v>
      </c>
      <c r="RQ303" s="104">
        <v>2.0699999999999998</v>
      </c>
      <c r="RR303" s="104" t="s">
        <v>65757</v>
      </c>
      <c r="RS303" s="110"/>
      <c r="RT303" s="113"/>
      <c r="RU303" s="104" t="s">
        <v>65758</v>
      </c>
      <c r="RV303" s="104">
        <v>2</v>
      </c>
      <c r="RW303" s="104">
        <v>0.22</v>
      </c>
      <c r="RX303" s="104" t="s">
        <v>65759</v>
      </c>
      <c r="RY303" s="110"/>
      <c r="RZ303" s="113"/>
    </row>
    <row r="304" spans="1:494" ht="12.75" x14ac:dyDescent="0.2">
      <c r="A304" s="113"/>
      <c r="B304" s="113"/>
      <c r="C304" s="103" t="s">
        <v>65760</v>
      </c>
      <c r="D304" s="103">
        <v>3</v>
      </c>
      <c r="E304" s="103">
        <v>15.03</v>
      </c>
      <c r="F304" s="103" t="s">
        <v>65761</v>
      </c>
      <c r="H304" s="113"/>
      <c r="I304" s="103" t="s">
        <v>65762</v>
      </c>
      <c r="J304" s="103">
        <v>3</v>
      </c>
      <c r="K304" s="103">
        <v>17.5</v>
      </c>
      <c r="L304" s="103" t="s">
        <v>65763</v>
      </c>
      <c r="N304" s="113"/>
      <c r="O304" s="103" t="s">
        <v>65764</v>
      </c>
      <c r="P304" s="103">
        <v>3</v>
      </c>
      <c r="Q304" s="103">
        <v>13.08</v>
      </c>
      <c r="R304" s="103" t="s">
        <v>65765</v>
      </c>
      <c r="T304" s="113"/>
      <c r="U304" s="103" t="s">
        <v>65766</v>
      </c>
      <c r="V304" s="103">
        <v>2</v>
      </c>
      <c r="W304" s="103">
        <v>2.56</v>
      </c>
      <c r="X304" s="103" t="s">
        <v>65767</v>
      </c>
      <c r="Z304" s="113"/>
      <c r="AA304" s="103" t="s">
        <v>65768</v>
      </c>
      <c r="AB304" s="103">
        <v>2</v>
      </c>
      <c r="AC304" s="103">
        <v>1.44</v>
      </c>
      <c r="AD304" s="103" t="s">
        <v>65769</v>
      </c>
      <c r="AE304" s="103">
        <v>16</v>
      </c>
      <c r="AF304" s="113"/>
      <c r="AG304" s="103" t="s">
        <v>65770</v>
      </c>
      <c r="AH304" s="103">
        <v>3</v>
      </c>
      <c r="AI304" s="103">
        <v>13.51</v>
      </c>
      <c r="AJ304" s="103" t="s">
        <v>65771</v>
      </c>
      <c r="AL304" s="113"/>
      <c r="AM304" s="103" t="s">
        <v>65772</v>
      </c>
      <c r="AN304" s="103">
        <v>3</v>
      </c>
      <c r="AO304" s="103">
        <v>13.32</v>
      </c>
      <c r="AP304" s="103" t="s">
        <v>65773</v>
      </c>
      <c r="AQ304" s="103">
        <v>15</v>
      </c>
      <c r="AR304" s="113"/>
      <c r="AS304" s="103" t="s">
        <v>65774</v>
      </c>
      <c r="AT304" s="103">
        <v>3</v>
      </c>
      <c r="AU304" s="103">
        <v>7.33</v>
      </c>
      <c r="AV304" s="103" t="s">
        <v>65775</v>
      </c>
      <c r="AX304" s="113"/>
      <c r="AY304" s="103" t="s">
        <v>65776</v>
      </c>
      <c r="AZ304" s="103">
        <v>2</v>
      </c>
      <c r="BA304" s="103">
        <v>3.46</v>
      </c>
      <c r="BB304" s="103" t="s">
        <v>65777</v>
      </c>
      <c r="BD304" s="113"/>
      <c r="BE304" s="103" t="s">
        <v>65778</v>
      </c>
      <c r="BF304" s="103">
        <v>3</v>
      </c>
      <c r="BG304" s="103">
        <v>4.5599999999999996</v>
      </c>
      <c r="BH304" s="103" t="s">
        <v>65779</v>
      </c>
      <c r="BI304" s="103">
        <v>65</v>
      </c>
      <c r="BJ304" s="113"/>
      <c r="BK304" s="103" t="s">
        <v>65780</v>
      </c>
      <c r="BL304" s="103">
        <v>3</v>
      </c>
      <c r="BM304" s="103">
        <v>11.36</v>
      </c>
      <c r="BN304" s="103" t="s">
        <v>65781</v>
      </c>
      <c r="BO304" s="108"/>
      <c r="BP304" s="113"/>
      <c r="BQ304" s="103" t="s">
        <v>65782</v>
      </c>
      <c r="BR304" s="103">
        <v>2</v>
      </c>
      <c r="BS304" s="103">
        <v>5.29</v>
      </c>
      <c r="BT304" s="103" t="s">
        <v>65783</v>
      </c>
      <c r="BU304" s="108"/>
      <c r="BV304" s="113"/>
      <c r="BW304" s="103" t="s">
        <v>65784</v>
      </c>
      <c r="BX304" s="103">
        <v>3</v>
      </c>
      <c r="BY304" s="103">
        <v>4.41</v>
      </c>
      <c r="BZ304" s="103" t="s">
        <v>65785</v>
      </c>
      <c r="CA304" s="108"/>
      <c r="CB304" s="113"/>
      <c r="CC304" s="103" t="s">
        <v>65786</v>
      </c>
      <c r="CD304" s="103">
        <v>3</v>
      </c>
      <c r="CE304" s="103">
        <v>7.11</v>
      </c>
      <c r="CF304" s="103" t="s">
        <v>65787</v>
      </c>
      <c r="CG304" s="103">
        <v>91</v>
      </c>
      <c r="CH304" s="113"/>
      <c r="CI304" s="103" t="s">
        <v>65788</v>
      </c>
      <c r="CJ304" s="103">
        <v>3</v>
      </c>
      <c r="CK304" s="103">
        <v>6.08</v>
      </c>
      <c r="CL304" s="103" t="s">
        <v>65789</v>
      </c>
      <c r="CM304" s="103">
        <v>19</v>
      </c>
      <c r="CN304" s="113"/>
      <c r="CO304" s="103" t="s">
        <v>65790</v>
      </c>
      <c r="CP304" s="103">
        <v>3</v>
      </c>
      <c r="CQ304" s="103">
        <v>17.309999999999999</v>
      </c>
      <c r="CR304" s="103" t="s">
        <v>65791</v>
      </c>
      <c r="CS304" s="108"/>
      <c r="CT304" s="113"/>
      <c r="CU304" s="103" t="s">
        <v>65792</v>
      </c>
      <c r="CV304" s="103">
        <v>2</v>
      </c>
      <c r="CW304" s="103">
        <v>1.1299999999999999</v>
      </c>
      <c r="CX304" s="103" t="s">
        <v>65793</v>
      </c>
      <c r="CY304" s="103">
        <v>77</v>
      </c>
      <c r="CZ304" s="113"/>
      <c r="DA304" s="103" t="s">
        <v>65794</v>
      </c>
      <c r="DB304" s="103">
        <v>3</v>
      </c>
      <c r="DC304" s="103">
        <v>19.21</v>
      </c>
      <c r="DD304" s="103" t="s">
        <v>65795</v>
      </c>
      <c r="DE304" s="108"/>
      <c r="DF304" s="113"/>
      <c r="DG304" s="103" t="s">
        <v>65796</v>
      </c>
      <c r="DH304" s="103">
        <v>2</v>
      </c>
      <c r="DI304" s="103">
        <v>3.55</v>
      </c>
      <c r="DJ304" s="103" t="s">
        <v>65797</v>
      </c>
      <c r="DK304" s="108"/>
      <c r="DL304" s="113"/>
      <c r="DM304" s="103" t="s">
        <v>65798</v>
      </c>
      <c r="DN304" s="103">
        <v>3</v>
      </c>
      <c r="DO304" s="103">
        <v>10.23</v>
      </c>
      <c r="DP304" s="103" t="s">
        <v>65799</v>
      </c>
      <c r="DQ304" s="108"/>
      <c r="DR304" s="113"/>
      <c r="DS304" s="103" t="s">
        <v>65800</v>
      </c>
      <c r="DT304" s="103">
        <v>2</v>
      </c>
      <c r="DU304" s="103">
        <v>2.56</v>
      </c>
      <c r="DV304" s="103" t="s">
        <v>65801</v>
      </c>
      <c r="DW304" s="108"/>
      <c r="DX304" s="113"/>
      <c r="DY304" s="103" t="s">
        <v>65802</v>
      </c>
      <c r="DZ304" s="103">
        <v>3</v>
      </c>
      <c r="EA304" s="103">
        <v>17.21</v>
      </c>
      <c r="EB304" s="103" t="s">
        <v>65803</v>
      </c>
      <c r="EC304" s="108"/>
      <c r="ED304" s="113"/>
      <c r="EE304" s="103" t="s">
        <v>65804</v>
      </c>
      <c r="EF304" s="103">
        <v>3</v>
      </c>
      <c r="EG304" s="103">
        <v>6.53</v>
      </c>
      <c r="EH304" s="103" t="s">
        <v>65805</v>
      </c>
      <c r="EI304" s="108"/>
      <c r="EJ304" s="113"/>
      <c r="EK304" s="103" t="s">
        <v>65806</v>
      </c>
      <c r="EL304" s="103">
        <v>3</v>
      </c>
      <c r="EM304" s="103">
        <v>16.03</v>
      </c>
      <c r="EN304" s="103" t="s">
        <v>65807</v>
      </c>
      <c r="EO304" s="108"/>
      <c r="EP304" s="113"/>
      <c r="EQ304" s="103" t="s">
        <v>65808</v>
      </c>
      <c r="ER304" s="103">
        <v>3</v>
      </c>
      <c r="ES304" s="103">
        <v>16.57</v>
      </c>
      <c r="ET304" s="103" t="s">
        <v>65809</v>
      </c>
      <c r="EU304" s="103">
        <v>44</v>
      </c>
      <c r="EV304" s="113"/>
      <c r="EW304" s="103" t="s">
        <v>65810</v>
      </c>
      <c r="EX304" s="103">
        <v>3</v>
      </c>
      <c r="EY304" s="103">
        <v>18.04</v>
      </c>
      <c r="EZ304" s="103" t="s">
        <v>65811</v>
      </c>
      <c r="FA304" s="103">
        <v>9</v>
      </c>
      <c r="FB304" s="113"/>
      <c r="FC304" s="103" t="s">
        <v>65812</v>
      </c>
      <c r="FD304" s="103">
        <v>3</v>
      </c>
      <c r="FE304" s="103">
        <v>0.46</v>
      </c>
      <c r="FF304" s="103" t="s">
        <v>65813</v>
      </c>
      <c r="FG304" s="108"/>
      <c r="FH304" s="113"/>
      <c r="FI304" s="103" t="s">
        <v>65814</v>
      </c>
      <c r="FJ304" s="103">
        <v>2</v>
      </c>
      <c r="FK304" s="103">
        <v>5.13</v>
      </c>
      <c r="FL304" s="103" t="s">
        <v>65815</v>
      </c>
      <c r="FM304" s="103">
        <v>22</v>
      </c>
      <c r="FN304" s="113"/>
      <c r="FO304" s="108"/>
      <c r="FP304" s="108"/>
      <c r="FQ304" s="108"/>
      <c r="FR304" s="108"/>
      <c r="FS304" s="108"/>
      <c r="FT304" s="113"/>
      <c r="FU304" s="103" t="s">
        <v>65816</v>
      </c>
      <c r="FV304" s="103">
        <v>3</v>
      </c>
      <c r="FW304" s="103">
        <v>17.13</v>
      </c>
      <c r="FX304" s="103" t="s">
        <v>65817</v>
      </c>
      <c r="FY304" s="103">
        <v>89</v>
      </c>
      <c r="FZ304" s="113"/>
      <c r="GA304" s="103" t="s">
        <v>65818</v>
      </c>
      <c r="GB304" s="103">
        <v>3</v>
      </c>
      <c r="GC304" s="103">
        <v>14</v>
      </c>
      <c r="GD304" s="103" t="s">
        <v>65819</v>
      </c>
      <c r="GE304" s="103">
        <v>7</v>
      </c>
      <c r="GF304" s="113"/>
      <c r="GG304" s="103" t="s">
        <v>65820</v>
      </c>
      <c r="GH304" s="103">
        <v>2</v>
      </c>
      <c r="GI304" s="103">
        <v>6.16</v>
      </c>
      <c r="GJ304" s="103" t="s">
        <v>65821</v>
      </c>
      <c r="GK304" s="103">
        <v>7</v>
      </c>
      <c r="GL304" s="113"/>
      <c r="GM304" s="103" t="s">
        <v>65822</v>
      </c>
      <c r="GN304" s="103">
        <v>3</v>
      </c>
      <c r="GO304" s="103">
        <v>4.2699999999999996</v>
      </c>
      <c r="GP304" s="103" t="s">
        <v>65823</v>
      </c>
      <c r="GQ304" s="108"/>
      <c r="GR304" s="113"/>
      <c r="GS304" s="103" t="s">
        <v>65824</v>
      </c>
      <c r="GT304" s="103">
        <v>3</v>
      </c>
      <c r="GU304" s="103">
        <v>17.29</v>
      </c>
      <c r="GV304" s="103" t="s">
        <v>65825</v>
      </c>
      <c r="GW304" s="103">
        <v>20</v>
      </c>
      <c r="GX304" s="113"/>
      <c r="GY304" s="103" t="s">
        <v>65826</v>
      </c>
      <c r="GZ304" s="103">
        <v>3</v>
      </c>
      <c r="HA304" s="103">
        <v>18.25</v>
      </c>
      <c r="HB304" s="103" t="s">
        <v>65827</v>
      </c>
      <c r="HC304" s="108"/>
      <c r="HD304" s="113"/>
      <c r="HE304" s="103" t="s">
        <v>65828</v>
      </c>
      <c r="HF304" s="103">
        <v>3</v>
      </c>
      <c r="HG304" s="103">
        <v>18.22</v>
      </c>
      <c r="HH304" s="103" t="s">
        <v>65829</v>
      </c>
      <c r="HI304" s="103">
        <v>6</v>
      </c>
      <c r="HJ304" s="113"/>
      <c r="HK304" s="103" t="s">
        <v>65830</v>
      </c>
      <c r="HL304" s="103">
        <v>2</v>
      </c>
      <c r="HM304" s="103">
        <v>11.06</v>
      </c>
      <c r="HN304" s="103" t="s">
        <v>65831</v>
      </c>
      <c r="HO304" s="103">
        <v>4</v>
      </c>
      <c r="HP304" s="113"/>
      <c r="HQ304" s="103" t="s">
        <v>65832</v>
      </c>
      <c r="HR304" s="103">
        <v>3</v>
      </c>
      <c r="HS304" s="103">
        <v>1.36</v>
      </c>
      <c r="HT304" s="103" t="s">
        <v>65833</v>
      </c>
      <c r="HU304" s="103">
        <v>9</v>
      </c>
      <c r="HV304" s="113"/>
      <c r="HW304" s="103" t="s">
        <v>65834</v>
      </c>
      <c r="HX304" s="103">
        <v>3</v>
      </c>
      <c r="HY304" s="103">
        <v>10.28</v>
      </c>
      <c r="HZ304" s="103" t="s">
        <v>65835</v>
      </c>
      <c r="IA304" s="103">
        <v>65</v>
      </c>
      <c r="IB304" s="113"/>
      <c r="IC304" s="103" t="s">
        <v>65836</v>
      </c>
      <c r="ID304" s="103">
        <v>3</v>
      </c>
      <c r="IE304" s="103">
        <v>2.39</v>
      </c>
      <c r="IF304" s="103" t="s">
        <v>65837</v>
      </c>
      <c r="IG304" s="103">
        <v>8</v>
      </c>
      <c r="IH304" s="113"/>
      <c r="II304" s="103" t="s">
        <v>65838</v>
      </c>
      <c r="IJ304" s="103">
        <v>3</v>
      </c>
      <c r="IK304" s="103">
        <v>16.239999999999998</v>
      </c>
      <c r="IL304" s="103" t="s">
        <v>65839</v>
      </c>
      <c r="IM304" s="108"/>
      <c r="IN304" s="113"/>
      <c r="IO304" s="103" t="s">
        <v>65840</v>
      </c>
      <c r="IP304" s="103">
        <v>3</v>
      </c>
      <c r="IQ304" s="103">
        <v>2.39</v>
      </c>
      <c r="IR304" s="103" t="s">
        <v>65841</v>
      </c>
      <c r="IS304" s="108"/>
      <c r="IT304" s="113"/>
      <c r="IU304" s="103" t="s">
        <v>65842</v>
      </c>
      <c r="IV304" s="103">
        <v>3</v>
      </c>
      <c r="IW304" s="103">
        <v>17.440000000000001</v>
      </c>
      <c r="IX304" s="103" t="s">
        <v>65843</v>
      </c>
      <c r="IY304" s="108"/>
      <c r="IZ304" s="113"/>
      <c r="JA304" s="103" t="s">
        <v>65844</v>
      </c>
      <c r="JB304" s="103">
        <v>3</v>
      </c>
      <c r="JC304" s="103">
        <v>17.57</v>
      </c>
      <c r="JD304" s="103" t="s">
        <v>65845</v>
      </c>
      <c r="JE304" s="108"/>
      <c r="JF304" s="113"/>
      <c r="JG304" s="103" t="s">
        <v>65846</v>
      </c>
      <c r="JH304" s="103">
        <v>3</v>
      </c>
      <c r="JI304" s="103">
        <v>18.29</v>
      </c>
      <c r="JJ304" s="103" t="s">
        <v>65847</v>
      </c>
      <c r="JK304" s="108"/>
      <c r="JL304" s="113"/>
      <c r="JM304" s="103" t="s">
        <v>65848</v>
      </c>
      <c r="JN304" s="103">
        <v>3</v>
      </c>
      <c r="JO304" s="103">
        <v>8.3000000000000007</v>
      </c>
      <c r="JP304" s="103" t="s">
        <v>65849</v>
      </c>
      <c r="JQ304" s="108"/>
      <c r="JR304" s="113"/>
      <c r="JS304" s="103" t="s">
        <v>65850</v>
      </c>
      <c r="JT304" s="103">
        <v>3</v>
      </c>
      <c r="JU304" s="103">
        <v>6.24</v>
      </c>
      <c r="JV304" s="103" t="s">
        <v>65851</v>
      </c>
      <c r="JW304" s="103">
        <v>16</v>
      </c>
      <c r="JX304" s="113"/>
      <c r="JY304" s="103" t="s">
        <v>65852</v>
      </c>
      <c r="JZ304" s="103">
        <v>3</v>
      </c>
      <c r="KA304" s="103">
        <v>10.130000000000001</v>
      </c>
      <c r="KB304" s="103" t="s">
        <v>65853</v>
      </c>
      <c r="KC304" s="103">
        <v>65</v>
      </c>
      <c r="KD304" s="113"/>
      <c r="KE304" s="103" t="s">
        <v>65854</v>
      </c>
      <c r="KF304" s="103">
        <v>3</v>
      </c>
      <c r="KG304" s="103">
        <v>11.53</v>
      </c>
      <c r="KH304" s="103" t="s">
        <v>65855</v>
      </c>
      <c r="KI304" s="103">
        <v>73</v>
      </c>
      <c r="KJ304" s="113"/>
      <c r="KK304" s="103" t="s">
        <v>65856</v>
      </c>
      <c r="KL304" s="103">
        <v>3</v>
      </c>
      <c r="KM304" s="103">
        <v>19.04</v>
      </c>
      <c r="KN304" s="103" t="s">
        <v>65857</v>
      </c>
      <c r="KO304" s="108"/>
      <c r="KP304" s="113"/>
      <c r="KQ304" s="103" t="s">
        <v>65858</v>
      </c>
      <c r="KR304" s="103">
        <v>2</v>
      </c>
      <c r="KS304" s="103">
        <v>1.02</v>
      </c>
      <c r="KT304" s="103" t="s">
        <v>65859</v>
      </c>
      <c r="KU304" s="103">
        <v>8</v>
      </c>
      <c r="KV304" s="113"/>
      <c r="KW304" s="103" t="s">
        <v>65860</v>
      </c>
      <c r="KX304" s="103">
        <v>2</v>
      </c>
      <c r="KY304" s="103">
        <v>4.1399999999999997</v>
      </c>
      <c r="KZ304" s="103" t="s">
        <v>65861</v>
      </c>
      <c r="LA304" s="108"/>
      <c r="LB304" s="113"/>
      <c r="LC304" s="103" t="s">
        <v>65862</v>
      </c>
      <c r="LD304" s="103">
        <v>3</v>
      </c>
      <c r="LE304" s="103">
        <v>8.2200000000000006</v>
      </c>
      <c r="LF304" s="103" t="s">
        <v>65863</v>
      </c>
      <c r="LG304" s="108"/>
      <c r="LH304" s="113"/>
      <c r="LI304" s="103" t="s">
        <v>65864</v>
      </c>
      <c r="LJ304" s="103">
        <v>3</v>
      </c>
      <c r="LK304" s="103">
        <v>14.56</v>
      </c>
      <c r="LL304" s="103" t="s">
        <v>65865</v>
      </c>
      <c r="LM304" s="108"/>
      <c r="LN304" s="113"/>
      <c r="LO304" s="103" t="s">
        <v>65866</v>
      </c>
      <c r="LP304" s="103">
        <v>3</v>
      </c>
      <c r="LQ304" s="103">
        <v>3.49</v>
      </c>
      <c r="LR304" s="103" t="s">
        <v>65867</v>
      </c>
      <c r="LS304" s="108"/>
      <c r="LT304" s="113"/>
      <c r="LU304" s="103" t="s">
        <v>65868</v>
      </c>
      <c r="LV304" s="103">
        <v>3</v>
      </c>
      <c r="LW304" s="103">
        <v>17.05</v>
      </c>
      <c r="LX304" s="103" t="s">
        <v>65869</v>
      </c>
      <c r="LY304" s="108"/>
      <c r="LZ304" s="113"/>
      <c r="MA304" s="103" t="s">
        <v>65870</v>
      </c>
      <c r="MB304" s="103">
        <v>3</v>
      </c>
      <c r="MC304" s="103">
        <v>11.06</v>
      </c>
      <c r="MD304" s="103" t="s">
        <v>65871</v>
      </c>
      <c r="ME304" s="103">
        <v>5</v>
      </c>
      <c r="MF304" s="113"/>
      <c r="MG304" s="103" t="s">
        <v>65872</v>
      </c>
      <c r="MH304" s="103">
        <v>3</v>
      </c>
      <c r="MI304" s="103">
        <v>13.27</v>
      </c>
      <c r="MJ304" s="103" t="s">
        <v>65873</v>
      </c>
      <c r="MK304" s="108"/>
      <c r="ML304" s="113"/>
      <c r="MM304" s="103" t="s">
        <v>65874</v>
      </c>
      <c r="MN304" s="103">
        <v>3</v>
      </c>
      <c r="MO304" s="103">
        <v>16.43</v>
      </c>
      <c r="MP304" s="103" t="s">
        <v>65875</v>
      </c>
      <c r="MQ304" s="103">
        <v>16</v>
      </c>
      <c r="MR304" s="113"/>
      <c r="MS304" s="103" t="s">
        <v>65876</v>
      </c>
      <c r="MT304" s="103">
        <v>3</v>
      </c>
      <c r="MU304" s="103">
        <v>1.46</v>
      </c>
      <c r="MV304" s="103" t="s">
        <v>65877</v>
      </c>
      <c r="MW304" s="103">
        <v>3</v>
      </c>
      <c r="MX304" s="113"/>
      <c r="MY304" s="103" t="s">
        <v>65878</v>
      </c>
      <c r="MZ304" s="103">
        <v>3</v>
      </c>
      <c r="NA304" s="103">
        <v>9.07</v>
      </c>
      <c r="NB304" s="103" t="s">
        <v>65879</v>
      </c>
      <c r="NC304" s="103">
        <v>47</v>
      </c>
      <c r="ND304" s="113"/>
      <c r="NE304" s="103" t="s">
        <v>65880</v>
      </c>
      <c r="NF304" s="103">
        <v>3</v>
      </c>
      <c r="NG304" s="103">
        <v>19.190000000000001</v>
      </c>
      <c r="NH304" s="103" t="s">
        <v>65881</v>
      </c>
      <c r="NI304" s="103">
        <v>9</v>
      </c>
      <c r="NJ304" s="113"/>
      <c r="NK304" s="103" t="s">
        <v>65882</v>
      </c>
      <c r="NL304" s="103">
        <v>3</v>
      </c>
      <c r="NM304" s="103">
        <v>13.58</v>
      </c>
      <c r="NN304" s="103" t="s">
        <v>65883</v>
      </c>
      <c r="NO304" s="108"/>
      <c r="NP304" s="113"/>
      <c r="NQ304" s="103" t="s">
        <v>65884</v>
      </c>
      <c r="NR304" s="103">
        <v>2</v>
      </c>
      <c r="NS304" s="103">
        <v>0.52</v>
      </c>
      <c r="NT304" s="103" t="s">
        <v>65885</v>
      </c>
      <c r="NU304" s="103">
        <v>81</v>
      </c>
      <c r="NV304" s="113"/>
      <c r="NW304" s="104" t="s">
        <v>65886</v>
      </c>
      <c r="NX304" s="104">
        <v>2</v>
      </c>
      <c r="NY304" s="104">
        <v>4.01</v>
      </c>
      <c r="NZ304" s="104" t="s">
        <v>65887</v>
      </c>
      <c r="OA304" s="110"/>
      <c r="OB304" s="113"/>
      <c r="OC304" s="104" t="s">
        <v>65888</v>
      </c>
      <c r="OD304" s="104">
        <v>3</v>
      </c>
      <c r="OE304" s="104">
        <v>4.51</v>
      </c>
      <c r="OF304" s="104" t="s">
        <v>65889</v>
      </c>
      <c r="OG304" s="105"/>
      <c r="OH304" s="113"/>
      <c r="OI304" s="106" t="s">
        <v>65890</v>
      </c>
      <c r="OJ304" s="106">
        <v>3</v>
      </c>
      <c r="OK304" s="106">
        <v>17.55</v>
      </c>
      <c r="OL304" s="106" t="s">
        <v>65891</v>
      </c>
      <c r="OM304" s="107"/>
      <c r="ON304" s="113"/>
      <c r="OO304" s="104" t="s">
        <v>65892</v>
      </c>
      <c r="OP304" s="104">
        <v>3</v>
      </c>
      <c r="OQ304" s="104">
        <v>19.53</v>
      </c>
      <c r="OR304" s="104" t="s">
        <v>65893</v>
      </c>
      <c r="OS304" s="105"/>
      <c r="OT304" s="113"/>
      <c r="OU304" s="104" t="s">
        <v>65894</v>
      </c>
      <c r="OV304" s="104">
        <v>2</v>
      </c>
      <c r="OW304" s="104">
        <v>1.48</v>
      </c>
      <c r="OX304" s="104" t="s">
        <v>65895</v>
      </c>
      <c r="OY304" s="104">
        <v>19</v>
      </c>
      <c r="OZ304" s="113"/>
      <c r="PA304" s="104" t="s">
        <v>65896</v>
      </c>
      <c r="PB304" s="104">
        <v>3</v>
      </c>
      <c r="PC304" s="104">
        <v>2.04</v>
      </c>
      <c r="PD304" s="104" t="s">
        <v>65897</v>
      </c>
      <c r="PE304" s="110"/>
      <c r="PF304" s="113"/>
      <c r="PG304" s="104" t="s">
        <v>65898</v>
      </c>
      <c r="PH304" s="104">
        <v>3</v>
      </c>
      <c r="PI304" s="104">
        <v>13.05</v>
      </c>
      <c r="PJ304" s="104" t="s">
        <v>65899</v>
      </c>
      <c r="PK304" s="104">
        <v>16</v>
      </c>
      <c r="PL304" s="113"/>
      <c r="PM304" s="104" t="s">
        <v>65900</v>
      </c>
      <c r="PN304" s="104">
        <v>2</v>
      </c>
      <c r="PO304" s="104">
        <v>3.01</v>
      </c>
      <c r="PP304" s="104" t="s">
        <v>65901</v>
      </c>
      <c r="PQ304" s="104">
        <v>11</v>
      </c>
      <c r="PR304" s="113"/>
      <c r="PS304" s="104" t="s">
        <v>65902</v>
      </c>
      <c r="PT304" s="104">
        <v>3</v>
      </c>
      <c r="PU304" s="104">
        <v>9.27</v>
      </c>
      <c r="PV304" s="104" t="s">
        <v>65903</v>
      </c>
      <c r="PW304" s="110"/>
      <c r="PX304" s="113"/>
      <c r="PY304" s="104" t="s">
        <v>65904</v>
      </c>
      <c r="PZ304" s="104">
        <v>3</v>
      </c>
      <c r="QA304" s="104">
        <v>19.04</v>
      </c>
      <c r="QB304" s="104" t="s">
        <v>65905</v>
      </c>
      <c r="QC304" s="110"/>
      <c r="QD304" s="113"/>
      <c r="QE304" s="104" t="s">
        <v>65906</v>
      </c>
      <c r="QF304" s="104">
        <v>3</v>
      </c>
      <c r="QG304" s="104">
        <v>6.43</v>
      </c>
      <c r="QH304" s="104" t="s">
        <v>65907</v>
      </c>
      <c r="QI304" s="104">
        <v>41</v>
      </c>
      <c r="QJ304" s="113"/>
      <c r="QK304" s="104" t="s">
        <v>65908</v>
      </c>
      <c r="QL304" s="104">
        <v>3</v>
      </c>
      <c r="QM304" s="104">
        <v>9.5</v>
      </c>
      <c r="QN304" s="104" t="s">
        <v>65909</v>
      </c>
      <c r="QO304" s="104">
        <v>36</v>
      </c>
      <c r="QP304" s="113"/>
      <c r="QQ304" s="104" t="s">
        <v>65910</v>
      </c>
      <c r="QR304" s="104">
        <v>3</v>
      </c>
      <c r="QS304" s="104">
        <v>2.17</v>
      </c>
      <c r="QT304" s="104" t="s">
        <v>65911</v>
      </c>
      <c r="QU304" s="104">
        <v>16</v>
      </c>
      <c r="QV304" s="113"/>
      <c r="QW304" s="104" t="s">
        <v>65912</v>
      </c>
      <c r="QX304" s="104">
        <v>2</v>
      </c>
      <c r="QY304" s="104">
        <v>4.57</v>
      </c>
      <c r="QZ304" s="104" t="s">
        <v>65913</v>
      </c>
      <c r="RA304" s="104">
        <v>20</v>
      </c>
      <c r="RB304" s="113"/>
      <c r="RC304" s="104" t="s">
        <v>65914</v>
      </c>
      <c r="RD304" s="104">
        <v>3</v>
      </c>
      <c r="RE304" s="104">
        <v>18.440000000000001</v>
      </c>
      <c r="RF304" s="104" t="s">
        <v>65915</v>
      </c>
      <c r="RG304" s="110"/>
      <c r="RH304" s="113"/>
      <c r="RI304" s="104" t="s">
        <v>65916</v>
      </c>
      <c r="RJ304" s="104">
        <v>3</v>
      </c>
      <c r="RK304" s="104">
        <v>7.35</v>
      </c>
      <c r="RL304" s="104" t="s">
        <v>65917</v>
      </c>
      <c r="RM304" s="104">
        <v>20</v>
      </c>
      <c r="RN304" s="113"/>
      <c r="RO304" s="104" t="s">
        <v>65918</v>
      </c>
      <c r="RP304" s="104">
        <v>2</v>
      </c>
      <c r="RQ304" s="104">
        <v>1.46</v>
      </c>
      <c r="RR304" s="104" t="s">
        <v>65919</v>
      </c>
      <c r="RS304" s="104">
        <v>13</v>
      </c>
      <c r="RT304" s="113"/>
      <c r="RU304" s="104" t="s">
        <v>65920</v>
      </c>
      <c r="RV304" s="104">
        <v>2</v>
      </c>
      <c r="RW304" s="104">
        <v>0.11</v>
      </c>
      <c r="RX304" s="104" t="s">
        <v>65921</v>
      </c>
      <c r="RY304" s="110"/>
      <c r="RZ304" s="113"/>
    </row>
    <row r="305" spans="1:494" ht="12.75" x14ac:dyDescent="0.2">
      <c r="A305" s="113"/>
      <c r="B305" s="113"/>
      <c r="C305" s="103" t="s">
        <v>65922</v>
      </c>
      <c r="D305" s="103">
        <v>3</v>
      </c>
      <c r="E305" s="103">
        <v>14.56</v>
      </c>
      <c r="F305" s="103" t="s">
        <v>65923</v>
      </c>
      <c r="G305" s="103">
        <v>14</v>
      </c>
      <c r="H305" s="113"/>
      <c r="I305" s="103" t="s">
        <v>65924</v>
      </c>
      <c r="J305" s="103">
        <v>3</v>
      </c>
      <c r="K305" s="103">
        <v>17.47</v>
      </c>
      <c r="L305" s="103" t="s">
        <v>65925</v>
      </c>
      <c r="N305" s="113"/>
      <c r="O305" s="103" t="s">
        <v>65926</v>
      </c>
      <c r="P305" s="103">
        <v>3</v>
      </c>
      <c r="Q305" s="103">
        <v>13</v>
      </c>
      <c r="R305" s="103" t="s">
        <v>65927</v>
      </c>
      <c r="S305" s="103">
        <v>26</v>
      </c>
      <c r="T305" s="113"/>
      <c r="U305" s="103" t="s">
        <v>65928</v>
      </c>
      <c r="V305" s="103">
        <v>2</v>
      </c>
      <c r="W305" s="103">
        <v>2.0699999999999998</v>
      </c>
      <c r="X305" s="103" t="s">
        <v>65929</v>
      </c>
      <c r="Y305" s="103">
        <v>16</v>
      </c>
      <c r="Z305" s="113"/>
      <c r="AA305" s="103" t="s">
        <v>65930</v>
      </c>
      <c r="AB305" s="103">
        <v>2</v>
      </c>
      <c r="AC305" s="103">
        <v>1.28</v>
      </c>
      <c r="AD305" s="103" t="s">
        <v>65931</v>
      </c>
      <c r="AF305" s="113"/>
      <c r="AG305" s="103" t="s">
        <v>65932</v>
      </c>
      <c r="AH305" s="103">
        <v>3</v>
      </c>
      <c r="AI305" s="103">
        <v>13.45</v>
      </c>
      <c r="AJ305" s="103" t="s">
        <v>65933</v>
      </c>
      <c r="AL305" s="113"/>
      <c r="AM305" s="103" t="s">
        <v>65934</v>
      </c>
      <c r="AN305" s="103">
        <v>3</v>
      </c>
      <c r="AO305" s="103">
        <v>13.22</v>
      </c>
      <c r="AP305" s="103" t="s">
        <v>65935</v>
      </c>
      <c r="AR305" s="113"/>
      <c r="AS305" s="103" t="s">
        <v>65936</v>
      </c>
      <c r="AT305" s="103">
        <v>3</v>
      </c>
      <c r="AU305" s="103">
        <v>7.03</v>
      </c>
      <c r="AV305" s="103" t="s">
        <v>65937</v>
      </c>
      <c r="AX305" s="113"/>
      <c r="AY305" s="103" t="s">
        <v>65938</v>
      </c>
      <c r="AZ305" s="103">
        <v>2</v>
      </c>
      <c r="BA305" s="103">
        <v>3.37</v>
      </c>
      <c r="BB305" s="103" t="s">
        <v>65939</v>
      </c>
      <c r="BD305" s="113"/>
      <c r="BE305" s="103" t="s">
        <v>65940</v>
      </c>
      <c r="BF305" s="103">
        <v>3</v>
      </c>
      <c r="BG305" s="103">
        <v>4.5</v>
      </c>
      <c r="BH305" s="103" t="s">
        <v>65941</v>
      </c>
      <c r="BJ305" s="113"/>
      <c r="BK305" s="103" t="s">
        <v>65942</v>
      </c>
      <c r="BL305" s="103">
        <v>3</v>
      </c>
      <c r="BM305" s="103">
        <v>11.27</v>
      </c>
      <c r="BN305" s="103" t="s">
        <v>65943</v>
      </c>
      <c r="BP305" s="113"/>
      <c r="BQ305" s="103" t="s">
        <v>65944</v>
      </c>
      <c r="BR305" s="103">
        <v>2</v>
      </c>
      <c r="BS305" s="103">
        <v>5.28</v>
      </c>
      <c r="BT305" s="103" t="s">
        <v>65945</v>
      </c>
      <c r="BV305" s="113"/>
      <c r="BW305" s="103" t="s">
        <v>65946</v>
      </c>
      <c r="BX305" s="103">
        <v>3</v>
      </c>
      <c r="BY305" s="103">
        <v>4.13</v>
      </c>
      <c r="BZ305" s="103" t="s">
        <v>65947</v>
      </c>
      <c r="CA305" s="103">
        <v>12</v>
      </c>
      <c r="CB305" s="113"/>
      <c r="CC305" s="103" t="s">
        <v>65948</v>
      </c>
      <c r="CD305" s="103">
        <v>3</v>
      </c>
      <c r="CE305" s="103">
        <v>7.07</v>
      </c>
      <c r="CF305" s="103" t="s">
        <v>65949</v>
      </c>
      <c r="CH305" s="113"/>
      <c r="CI305" s="103" t="s">
        <v>65950</v>
      </c>
      <c r="CJ305" s="103">
        <v>3</v>
      </c>
      <c r="CK305" s="103">
        <v>5.59</v>
      </c>
      <c r="CL305" s="103" t="s">
        <v>65951</v>
      </c>
      <c r="CM305" s="103">
        <v>9</v>
      </c>
      <c r="CN305" s="113"/>
      <c r="CO305" s="103" t="s">
        <v>65952</v>
      </c>
      <c r="CP305" s="103">
        <v>3</v>
      </c>
      <c r="CQ305" s="103">
        <v>17.22</v>
      </c>
      <c r="CR305" s="103" t="s">
        <v>65953</v>
      </c>
      <c r="CS305" s="103">
        <v>7</v>
      </c>
      <c r="CT305" s="113"/>
      <c r="CU305" s="103" t="s">
        <v>65954</v>
      </c>
      <c r="CV305" s="103">
        <v>2</v>
      </c>
      <c r="CW305" s="103">
        <v>1.08</v>
      </c>
      <c r="CX305" s="103" t="s">
        <v>65955</v>
      </c>
      <c r="CY305" s="108"/>
      <c r="CZ305" s="113"/>
      <c r="DA305" s="103" t="s">
        <v>65956</v>
      </c>
      <c r="DB305" s="103">
        <v>3</v>
      </c>
      <c r="DC305" s="103">
        <v>19.04</v>
      </c>
      <c r="DD305" s="103" t="s">
        <v>65957</v>
      </c>
      <c r="DE305" s="103">
        <v>7</v>
      </c>
      <c r="DF305" s="113"/>
      <c r="DG305" s="103" t="s">
        <v>65958</v>
      </c>
      <c r="DH305" s="103">
        <v>2</v>
      </c>
      <c r="DI305" s="103">
        <v>3.35</v>
      </c>
      <c r="DJ305" s="103" t="s">
        <v>65959</v>
      </c>
      <c r="DK305" s="103">
        <v>36</v>
      </c>
      <c r="DL305" s="113"/>
      <c r="DM305" s="103" t="s">
        <v>65960</v>
      </c>
      <c r="DN305" s="103">
        <v>3</v>
      </c>
      <c r="DO305" s="103">
        <v>9.44</v>
      </c>
      <c r="DP305" s="103" t="s">
        <v>65961</v>
      </c>
      <c r="DQ305" s="103">
        <v>71</v>
      </c>
      <c r="DR305" s="113"/>
      <c r="DS305" s="103" t="s">
        <v>65962</v>
      </c>
      <c r="DT305" s="103">
        <v>2</v>
      </c>
      <c r="DU305" s="103">
        <v>2.3199999999999998</v>
      </c>
      <c r="DV305" s="103" t="s">
        <v>65963</v>
      </c>
      <c r="DW305" s="103">
        <v>37</v>
      </c>
      <c r="DX305" s="113"/>
      <c r="DY305" s="103" t="s">
        <v>65964</v>
      </c>
      <c r="DZ305" s="103">
        <v>3</v>
      </c>
      <c r="EA305" s="103">
        <v>17.079999999999998</v>
      </c>
      <c r="EB305" s="103" t="s">
        <v>65965</v>
      </c>
      <c r="EC305" s="103">
        <v>7</v>
      </c>
      <c r="ED305" s="113"/>
      <c r="EE305" s="103" t="s">
        <v>65966</v>
      </c>
      <c r="EF305" s="103">
        <v>3</v>
      </c>
      <c r="EG305" s="103">
        <v>6.43</v>
      </c>
      <c r="EH305" s="103" t="s">
        <v>65967</v>
      </c>
      <c r="EI305" s="103">
        <v>19</v>
      </c>
      <c r="EJ305" s="113"/>
      <c r="EK305" s="103" t="s">
        <v>65968</v>
      </c>
      <c r="EL305" s="103">
        <v>3</v>
      </c>
      <c r="EM305" s="103">
        <v>15.51</v>
      </c>
      <c r="EN305" s="103" t="s">
        <v>65969</v>
      </c>
      <c r="EO305" s="108"/>
      <c r="EP305" s="113"/>
      <c r="EQ305" s="103" t="s">
        <v>65970</v>
      </c>
      <c r="ER305" s="103">
        <v>3</v>
      </c>
      <c r="ES305" s="103">
        <v>16.48</v>
      </c>
      <c r="ET305" s="103" t="s">
        <v>65971</v>
      </c>
      <c r="EU305" s="108"/>
      <c r="EV305" s="113"/>
      <c r="EW305" s="103" t="s">
        <v>65972</v>
      </c>
      <c r="EX305" s="103">
        <v>3</v>
      </c>
      <c r="EY305" s="103">
        <v>17.53</v>
      </c>
      <c r="EZ305" s="103" t="s">
        <v>65973</v>
      </c>
      <c r="FA305" s="108"/>
      <c r="FB305" s="113"/>
      <c r="FC305" s="103" t="s">
        <v>65974</v>
      </c>
      <c r="FD305" s="103">
        <v>3</v>
      </c>
      <c r="FE305" s="103">
        <v>0.01</v>
      </c>
      <c r="FF305" s="103" t="s">
        <v>65975</v>
      </c>
      <c r="FG305" s="103">
        <v>15</v>
      </c>
      <c r="FH305" s="113"/>
      <c r="FI305" s="103" t="s">
        <v>65976</v>
      </c>
      <c r="FJ305" s="103">
        <v>2</v>
      </c>
      <c r="FK305" s="103">
        <v>4.5199999999999996</v>
      </c>
      <c r="FL305" s="103" t="s">
        <v>65977</v>
      </c>
      <c r="FM305" s="108"/>
      <c r="FN305" s="113"/>
      <c r="FO305" s="108"/>
      <c r="FP305" s="108"/>
      <c r="FQ305" s="108"/>
      <c r="FR305" s="108"/>
      <c r="FS305" s="108"/>
      <c r="FT305" s="113"/>
      <c r="FU305" s="103" t="s">
        <v>65978</v>
      </c>
      <c r="FV305" s="103">
        <v>3</v>
      </c>
      <c r="FW305" s="103">
        <v>16.59</v>
      </c>
      <c r="FX305" s="103" t="s">
        <v>65979</v>
      </c>
      <c r="FY305" s="108"/>
      <c r="FZ305" s="113"/>
      <c r="GA305" s="103" t="s">
        <v>65980</v>
      </c>
      <c r="GB305" s="103">
        <v>3</v>
      </c>
      <c r="GC305" s="103">
        <v>13.43</v>
      </c>
      <c r="GD305" s="103" t="s">
        <v>65981</v>
      </c>
      <c r="GE305" s="108"/>
      <c r="GF305" s="113"/>
      <c r="GG305" s="103" t="s">
        <v>65982</v>
      </c>
      <c r="GH305" s="103">
        <v>2</v>
      </c>
      <c r="GI305" s="103">
        <v>6.05</v>
      </c>
      <c r="GJ305" s="103" t="s">
        <v>65983</v>
      </c>
      <c r="GK305" s="108"/>
      <c r="GL305" s="113"/>
      <c r="GM305" s="103" t="s">
        <v>65984</v>
      </c>
      <c r="GN305" s="103">
        <v>3</v>
      </c>
      <c r="GO305" s="103">
        <v>4.0599999999999996</v>
      </c>
      <c r="GP305" s="103" t="s">
        <v>65985</v>
      </c>
      <c r="GQ305" s="103">
        <v>16</v>
      </c>
      <c r="GR305" s="113"/>
      <c r="GS305" s="103" t="s">
        <v>65986</v>
      </c>
      <c r="GT305" s="103">
        <v>3</v>
      </c>
      <c r="GU305" s="103">
        <v>17.16</v>
      </c>
      <c r="GV305" s="103" t="s">
        <v>65987</v>
      </c>
      <c r="GW305" s="108"/>
      <c r="GX305" s="113"/>
      <c r="GY305" s="103" t="s">
        <v>65988</v>
      </c>
      <c r="GZ305" s="103">
        <v>3</v>
      </c>
      <c r="HA305" s="103">
        <v>18.14</v>
      </c>
      <c r="HB305" s="103" t="s">
        <v>65989</v>
      </c>
      <c r="HC305" s="108"/>
      <c r="HD305" s="113"/>
      <c r="HE305" s="103" t="s">
        <v>65990</v>
      </c>
      <c r="HF305" s="103">
        <v>3</v>
      </c>
      <c r="HG305" s="103">
        <v>18.100000000000001</v>
      </c>
      <c r="HH305" s="103" t="s">
        <v>65991</v>
      </c>
      <c r="HI305" s="108"/>
      <c r="HJ305" s="113"/>
      <c r="HK305" s="103" t="s">
        <v>65992</v>
      </c>
      <c r="HL305" s="103">
        <v>2</v>
      </c>
      <c r="HM305" s="103">
        <v>10.5</v>
      </c>
      <c r="HN305" s="103" t="s">
        <v>65993</v>
      </c>
      <c r="HO305" s="103">
        <v>20</v>
      </c>
      <c r="HP305" s="113"/>
      <c r="HQ305" s="103" t="s">
        <v>65994</v>
      </c>
      <c r="HR305" s="103">
        <v>3</v>
      </c>
      <c r="HS305" s="103">
        <v>1.29</v>
      </c>
      <c r="HT305" s="103" t="s">
        <v>65995</v>
      </c>
      <c r="HU305" s="108"/>
      <c r="HV305" s="113"/>
      <c r="HW305" s="103" t="s">
        <v>65996</v>
      </c>
      <c r="HX305" s="103">
        <v>3</v>
      </c>
      <c r="HY305" s="103">
        <v>10.19</v>
      </c>
      <c r="HZ305" s="103" t="s">
        <v>65997</v>
      </c>
      <c r="IA305" s="108"/>
      <c r="IB305" s="113"/>
      <c r="IC305" s="103" t="s">
        <v>65998</v>
      </c>
      <c r="ID305" s="103">
        <v>3</v>
      </c>
      <c r="IE305" s="103">
        <v>2.31</v>
      </c>
      <c r="IF305" s="103" t="s">
        <v>65999</v>
      </c>
      <c r="IG305" s="108"/>
      <c r="IH305" s="113"/>
      <c r="II305" s="103" t="s">
        <v>66000</v>
      </c>
      <c r="IJ305" s="103">
        <v>3</v>
      </c>
      <c r="IK305" s="103">
        <v>16.079999999999998</v>
      </c>
      <c r="IL305" s="103" t="s">
        <v>66001</v>
      </c>
      <c r="IM305" s="103">
        <v>25</v>
      </c>
      <c r="IN305" s="113"/>
      <c r="IO305" s="103" t="s">
        <v>66002</v>
      </c>
      <c r="IP305" s="103">
        <v>3</v>
      </c>
      <c r="IQ305" s="103">
        <v>2.15</v>
      </c>
      <c r="IR305" s="103" t="s">
        <v>66003</v>
      </c>
      <c r="IS305" s="103">
        <v>9</v>
      </c>
      <c r="IT305" s="113"/>
      <c r="IU305" s="103" t="s">
        <v>66004</v>
      </c>
      <c r="IV305" s="103">
        <v>3</v>
      </c>
      <c r="IW305" s="103">
        <v>17.38</v>
      </c>
      <c r="IX305" s="103" t="s">
        <v>66005</v>
      </c>
      <c r="IY305" s="108"/>
      <c r="IZ305" s="113"/>
      <c r="JA305" s="103" t="s">
        <v>66006</v>
      </c>
      <c r="JB305" s="103">
        <v>3</v>
      </c>
      <c r="JC305" s="103">
        <v>17.54</v>
      </c>
      <c r="JD305" s="103" t="s">
        <v>66007</v>
      </c>
      <c r="JE305" s="108"/>
      <c r="JF305" s="113"/>
      <c r="JG305" s="103" t="s">
        <v>66008</v>
      </c>
      <c r="JH305" s="103">
        <v>3</v>
      </c>
      <c r="JI305" s="103">
        <v>18.13</v>
      </c>
      <c r="JJ305" s="103" t="s">
        <v>66009</v>
      </c>
      <c r="JK305" s="103">
        <v>9</v>
      </c>
      <c r="JL305" s="113"/>
      <c r="JM305" s="103" t="s">
        <v>66010</v>
      </c>
      <c r="JN305" s="103">
        <v>3</v>
      </c>
      <c r="JO305" s="103">
        <v>8.1300000000000008</v>
      </c>
      <c r="JP305" s="103" t="s">
        <v>66011</v>
      </c>
      <c r="JQ305" s="103">
        <v>22</v>
      </c>
      <c r="JR305" s="113"/>
      <c r="JS305" s="103" t="s">
        <v>66012</v>
      </c>
      <c r="JT305" s="103">
        <v>3</v>
      </c>
      <c r="JU305" s="103">
        <v>6.11</v>
      </c>
      <c r="JV305" s="103" t="s">
        <v>66013</v>
      </c>
      <c r="JW305" s="108"/>
      <c r="JX305" s="113"/>
      <c r="JY305" s="103" t="s">
        <v>66014</v>
      </c>
      <c r="JZ305" s="103">
        <v>3</v>
      </c>
      <c r="KA305" s="103">
        <v>9.5</v>
      </c>
      <c r="KB305" s="103" t="s">
        <v>66015</v>
      </c>
      <c r="KC305" s="108"/>
      <c r="KD305" s="113"/>
      <c r="KE305" s="103" t="s">
        <v>66016</v>
      </c>
      <c r="KF305" s="103">
        <v>3</v>
      </c>
      <c r="KG305" s="103">
        <v>11.46</v>
      </c>
      <c r="KH305" s="103" t="s">
        <v>66017</v>
      </c>
      <c r="KI305" s="108"/>
      <c r="KJ305" s="113"/>
      <c r="KK305" s="103" t="s">
        <v>66018</v>
      </c>
      <c r="KL305" s="103">
        <v>3</v>
      </c>
      <c r="KM305" s="103">
        <v>18.5</v>
      </c>
      <c r="KN305" s="103" t="s">
        <v>66019</v>
      </c>
      <c r="KO305" s="103">
        <v>3</v>
      </c>
      <c r="KP305" s="113"/>
      <c r="KQ305" s="103" t="s">
        <v>66020</v>
      </c>
      <c r="KR305" s="103">
        <v>2</v>
      </c>
      <c r="KS305" s="103">
        <v>0.45</v>
      </c>
      <c r="KT305" s="103" t="s">
        <v>66021</v>
      </c>
      <c r="KU305" s="108"/>
      <c r="KV305" s="113"/>
      <c r="KW305" s="103" t="s">
        <v>66022</v>
      </c>
      <c r="KX305" s="103">
        <v>2</v>
      </c>
      <c r="KY305" s="103">
        <v>4.13</v>
      </c>
      <c r="KZ305" s="103" t="s">
        <v>66023</v>
      </c>
      <c r="LA305" s="108"/>
      <c r="LB305" s="113"/>
      <c r="LC305" s="103" t="s">
        <v>66024</v>
      </c>
      <c r="LD305" s="103">
        <v>3</v>
      </c>
      <c r="LE305" s="103">
        <v>8.1999999999999993</v>
      </c>
      <c r="LF305" s="103" t="s">
        <v>66025</v>
      </c>
      <c r="LG305" s="108"/>
      <c r="LH305" s="113"/>
      <c r="LI305" s="103" t="s">
        <v>66026</v>
      </c>
      <c r="LJ305" s="103">
        <v>3</v>
      </c>
      <c r="LK305" s="103">
        <v>14.53</v>
      </c>
      <c r="LL305" s="103" t="s">
        <v>66027</v>
      </c>
      <c r="LM305" s="108"/>
      <c r="LN305" s="113"/>
      <c r="LO305" s="103" t="s">
        <v>66028</v>
      </c>
      <c r="LP305" s="103">
        <v>3</v>
      </c>
      <c r="LQ305" s="103">
        <v>3.37</v>
      </c>
      <c r="LR305" s="103" t="s">
        <v>66029</v>
      </c>
      <c r="LS305" s="103">
        <v>51</v>
      </c>
      <c r="LT305" s="113"/>
      <c r="LU305" s="103" t="s">
        <v>66030</v>
      </c>
      <c r="LV305" s="103">
        <v>3</v>
      </c>
      <c r="LW305" s="103">
        <v>16.5</v>
      </c>
      <c r="LX305" s="103" t="s">
        <v>66031</v>
      </c>
      <c r="LY305" s="103">
        <v>39</v>
      </c>
      <c r="LZ305" s="113"/>
      <c r="MA305" s="103" t="s">
        <v>66032</v>
      </c>
      <c r="MB305" s="103">
        <v>3</v>
      </c>
      <c r="MC305" s="103">
        <v>10.59</v>
      </c>
      <c r="MD305" s="103" t="s">
        <v>66033</v>
      </c>
      <c r="ME305" s="108"/>
      <c r="MF305" s="113"/>
      <c r="MG305" s="103" t="s">
        <v>66034</v>
      </c>
      <c r="MH305" s="103">
        <v>3</v>
      </c>
      <c r="MI305" s="103">
        <v>13.15</v>
      </c>
      <c r="MJ305" s="103" t="s">
        <v>66035</v>
      </c>
      <c r="MK305" s="103">
        <v>44</v>
      </c>
      <c r="ML305" s="113"/>
      <c r="MM305" s="103" t="s">
        <v>66036</v>
      </c>
      <c r="MN305" s="103">
        <v>3</v>
      </c>
      <c r="MO305" s="103">
        <v>16.329999999999998</v>
      </c>
      <c r="MP305" s="103" t="s">
        <v>66037</v>
      </c>
      <c r="MQ305" s="108"/>
      <c r="MR305" s="113"/>
      <c r="MS305" s="103" t="s">
        <v>66038</v>
      </c>
      <c r="MT305" s="103">
        <v>3</v>
      </c>
      <c r="MU305" s="103">
        <v>1.34</v>
      </c>
      <c r="MV305" s="103" t="s">
        <v>66039</v>
      </c>
      <c r="MW305" s="108"/>
      <c r="MX305" s="113"/>
      <c r="MY305" s="103" t="s">
        <v>66040</v>
      </c>
      <c r="MZ305" s="103">
        <v>3</v>
      </c>
      <c r="NA305" s="103">
        <v>8.48</v>
      </c>
      <c r="NB305" s="103" t="s">
        <v>66041</v>
      </c>
      <c r="NC305" s="108"/>
      <c r="ND305" s="113"/>
      <c r="NE305" s="103" t="s">
        <v>66042</v>
      </c>
      <c r="NF305" s="103">
        <v>3</v>
      </c>
      <c r="NG305" s="103">
        <v>19.11</v>
      </c>
      <c r="NH305" s="103" t="s">
        <v>66043</v>
      </c>
      <c r="NI305" s="108"/>
      <c r="NJ305" s="113"/>
      <c r="NK305" s="103" t="s">
        <v>66044</v>
      </c>
      <c r="NL305" s="103">
        <v>3</v>
      </c>
      <c r="NM305" s="103">
        <v>13.28</v>
      </c>
      <c r="NN305" s="103" t="s">
        <v>66045</v>
      </c>
      <c r="NO305" s="103">
        <v>79</v>
      </c>
      <c r="NP305" s="113"/>
      <c r="NQ305" s="103" t="s">
        <v>66046</v>
      </c>
      <c r="NR305" s="103">
        <v>2</v>
      </c>
      <c r="NS305" s="103">
        <v>0.42</v>
      </c>
      <c r="NT305" s="103" t="s">
        <v>66047</v>
      </c>
      <c r="NU305" s="108"/>
      <c r="NV305" s="113"/>
      <c r="NW305" s="104" t="s">
        <v>66048</v>
      </c>
      <c r="NX305" s="104">
        <v>2</v>
      </c>
      <c r="NY305" s="104">
        <v>3.29</v>
      </c>
      <c r="NZ305" s="104" t="s">
        <v>66049</v>
      </c>
      <c r="OA305" s="104">
        <v>40</v>
      </c>
      <c r="OB305" s="113"/>
      <c r="OC305" s="104" t="s">
        <v>66050</v>
      </c>
      <c r="OD305" s="104">
        <v>3</v>
      </c>
      <c r="OE305" s="104">
        <v>4.33</v>
      </c>
      <c r="OF305" s="104" t="s">
        <v>66051</v>
      </c>
      <c r="OG305" s="104">
        <v>26</v>
      </c>
      <c r="OH305" s="113"/>
      <c r="OI305" s="106" t="s">
        <v>66052</v>
      </c>
      <c r="OJ305" s="106">
        <v>3</v>
      </c>
      <c r="OK305" s="106">
        <v>17.510000000000002</v>
      </c>
      <c r="OL305" s="106" t="s">
        <v>66053</v>
      </c>
      <c r="OM305" s="106">
        <v>25</v>
      </c>
      <c r="ON305" s="113"/>
      <c r="OO305" s="104" t="s">
        <v>66054</v>
      </c>
      <c r="OP305" s="104">
        <v>3</v>
      </c>
      <c r="OQ305" s="104">
        <v>19.41</v>
      </c>
      <c r="OR305" s="104" t="s">
        <v>66055</v>
      </c>
      <c r="OS305" s="105"/>
      <c r="OT305" s="113"/>
      <c r="OU305" s="104" t="s">
        <v>66056</v>
      </c>
      <c r="OV305" s="104">
        <v>2</v>
      </c>
      <c r="OW305" s="104">
        <v>1.32</v>
      </c>
      <c r="OX305" s="104" t="s">
        <v>66057</v>
      </c>
      <c r="OY305" s="105"/>
      <c r="OZ305" s="113"/>
      <c r="PA305" s="104" t="s">
        <v>66058</v>
      </c>
      <c r="PB305" s="104">
        <v>3</v>
      </c>
      <c r="PC305" s="104">
        <v>1.53</v>
      </c>
      <c r="PD305" s="104" t="s">
        <v>66059</v>
      </c>
      <c r="PE305" s="105"/>
      <c r="PF305" s="113"/>
      <c r="PG305" s="104" t="s">
        <v>66060</v>
      </c>
      <c r="PH305" s="104">
        <v>3</v>
      </c>
      <c r="PI305" s="104">
        <v>12.57</v>
      </c>
      <c r="PJ305" s="104" t="s">
        <v>66061</v>
      </c>
      <c r="PK305" s="105"/>
      <c r="PL305" s="113"/>
      <c r="PM305" s="104" t="s">
        <v>66062</v>
      </c>
      <c r="PN305" s="104">
        <v>2</v>
      </c>
      <c r="PO305" s="104">
        <v>2.5099999999999998</v>
      </c>
      <c r="PP305" s="104" t="s">
        <v>66063</v>
      </c>
      <c r="PQ305" s="105"/>
      <c r="PR305" s="113"/>
      <c r="PS305" s="104" t="s">
        <v>66064</v>
      </c>
      <c r="PT305" s="104">
        <v>3</v>
      </c>
      <c r="PU305" s="104">
        <v>9.23</v>
      </c>
      <c r="PV305" s="104" t="s">
        <v>66065</v>
      </c>
      <c r="PW305" s="105"/>
      <c r="PX305" s="113"/>
      <c r="PY305" s="104" t="s">
        <v>66066</v>
      </c>
      <c r="PZ305" s="104">
        <v>3</v>
      </c>
      <c r="QA305" s="104">
        <v>18.47</v>
      </c>
      <c r="QB305" s="104" t="s">
        <v>66067</v>
      </c>
      <c r="QC305" s="104">
        <v>5</v>
      </c>
      <c r="QD305" s="113"/>
      <c r="QE305" s="104" t="s">
        <v>66068</v>
      </c>
      <c r="QF305" s="104">
        <v>3</v>
      </c>
      <c r="QG305" s="104">
        <v>6.36</v>
      </c>
      <c r="QH305" s="104" t="s">
        <v>66069</v>
      </c>
      <c r="QI305" s="110"/>
      <c r="QJ305" s="113"/>
      <c r="QK305" s="104" t="s">
        <v>66070</v>
      </c>
      <c r="QL305" s="104">
        <v>3</v>
      </c>
      <c r="QM305" s="104">
        <v>9.35</v>
      </c>
      <c r="QN305" s="104" t="s">
        <v>66071</v>
      </c>
      <c r="QO305" s="110"/>
      <c r="QP305" s="113"/>
      <c r="QQ305" s="104" t="s">
        <v>66072</v>
      </c>
      <c r="QR305" s="104">
        <v>3</v>
      </c>
      <c r="QS305" s="104">
        <v>2.08</v>
      </c>
      <c r="QT305" s="104" t="s">
        <v>66073</v>
      </c>
      <c r="QU305" s="110"/>
      <c r="QV305" s="113"/>
      <c r="QW305" s="104" t="s">
        <v>66074</v>
      </c>
      <c r="QX305" s="104">
        <v>2</v>
      </c>
      <c r="QY305" s="104">
        <v>4.5</v>
      </c>
      <c r="QZ305" s="104" t="s">
        <v>66075</v>
      </c>
      <c r="RA305" s="110"/>
      <c r="RB305" s="113"/>
      <c r="RC305" s="104" t="s">
        <v>66076</v>
      </c>
      <c r="RD305" s="104">
        <v>3</v>
      </c>
      <c r="RE305" s="104">
        <v>18.41</v>
      </c>
      <c r="RF305" s="104" t="s">
        <v>66077</v>
      </c>
      <c r="RG305" s="110"/>
      <c r="RH305" s="113"/>
      <c r="RI305" s="104" t="s">
        <v>66078</v>
      </c>
      <c r="RJ305" s="104">
        <v>3</v>
      </c>
      <c r="RK305" s="104">
        <v>7.23</v>
      </c>
      <c r="RL305" s="104" t="s">
        <v>66079</v>
      </c>
      <c r="RM305" s="110"/>
      <c r="RN305" s="113"/>
      <c r="RO305" s="104" t="s">
        <v>66080</v>
      </c>
      <c r="RP305" s="104">
        <v>2</v>
      </c>
      <c r="RQ305" s="104">
        <v>1.38</v>
      </c>
      <c r="RR305" s="104" t="s">
        <v>66081</v>
      </c>
      <c r="RS305" s="110"/>
      <c r="RT305" s="113"/>
      <c r="RU305" s="104" t="s">
        <v>66082</v>
      </c>
      <c r="RV305" s="104">
        <v>2</v>
      </c>
      <c r="RW305" s="104">
        <v>0.1</v>
      </c>
      <c r="RX305" s="104" t="s">
        <v>66083</v>
      </c>
      <c r="RY305" s="110"/>
      <c r="RZ305" s="113"/>
    </row>
    <row r="306" spans="1:494" ht="12.75" x14ac:dyDescent="0.2">
      <c r="A306" s="113"/>
      <c r="B306" s="113"/>
      <c r="C306" s="103" t="s">
        <v>66084</v>
      </c>
      <c r="D306" s="103">
        <v>3</v>
      </c>
      <c r="E306" s="103">
        <v>14.49</v>
      </c>
      <c r="F306" s="103" t="s">
        <v>66085</v>
      </c>
      <c r="H306" s="113"/>
      <c r="I306" s="103" t="s">
        <v>66086</v>
      </c>
      <c r="J306" s="103">
        <v>3</v>
      </c>
      <c r="K306" s="103">
        <v>17.13</v>
      </c>
      <c r="L306" s="103" t="s">
        <v>66087</v>
      </c>
      <c r="M306" s="103">
        <v>42</v>
      </c>
      <c r="N306" s="113"/>
      <c r="O306" s="103" t="s">
        <v>66088</v>
      </c>
      <c r="P306" s="103">
        <v>3</v>
      </c>
      <c r="Q306" s="103">
        <v>12.52</v>
      </c>
      <c r="R306" s="103" t="s">
        <v>66089</v>
      </c>
      <c r="T306" s="113"/>
      <c r="U306" s="103" t="s">
        <v>66090</v>
      </c>
      <c r="V306" s="103">
        <v>2</v>
      </c>
      <c r="W306" s="103">
        <v>2</v>
      </c>
      <c r="X306" s="103" t="s">
        <v>66091</v>
      </c>
      <c r="Z306" s="113"/>
      <c r="AA306" s="103" t="s">
        <v>66092</v>
      </c>
      <c r="AB306" s="103">
        <v>3</v>
      </c>
      <c r="AC306" s="103">
        <v>18.399999999999999</v>
      </c>
      <c r="AD306" s="103" t="s">
        <v>66093</v>
      </c>
      <c r="AE306" s="103">
        <v>65</v>
      </c>
      <c r="AF306" s="113"/>
      <c r="AG306" s="103" t="s">
        <v>66094</v>
      </c>
      <c r="AH306" s="103">
        <v>3</v>
      </c>
      <c r="AI306" s="103">
        <v>13.17</v>
      </c>
      <c r="AJ306" s="103" t="s">
        <v>66095</v>
      </c>
      <c r="AK306" s="103">
        <v>7</v>
      </c>
      <c r="AL306" s="113"/>
      <c r="AM306" s="103" t="s">
        <v>66096</v>
      </c>
      <c r="AN306" s="103">
        <v>3</v>
      </c>
      <c r="AO306" s="103">
        <v>12.5</v>
      </c>
      <c r="AP306" s="103" t="s">
        <v>66097</v>
      </c>
      <c r="AQ306" s="103">
        <v>14</v>
      </c>
      <c r="AR306" s="113"/>
      <c r="AS306" s="103" t="s">
        <v>66098</v>
      </c>
      <c r="AT306" s="103">
        <v>3</v>
      </c>
      <c r="AU306" s="103">
        <v>6.47</v>
      </c>
      <c r="AV306" s="103" t="s">
        <v>66099</v>
      </c>
      <c r="AW306" s="108"/>
      <c r="AX306" s="113"/>
      <c r="AY306" s="103" t="s">
        <v>66100</v>
      </c>
      <c r="AZ306" s="103">
        <v>2</v>
      </c>
      <c r="BA306" s="103">
        <v>3.27</v>
      </c>
      <c r="BB306" s="103" t="s">
        <v>66101</v>
      </c>
      <c r="BC306" s="108"/>
      <c r="BD306" s="113"/>
      <c r="BE306" s="103" t="s">
        <v>66102</v>
      </c>
      <c r="BF306" s="103">
        <v>3</v>
      </c>
      <c r="BG306" s="103">
        <v>4.4400000000000004</v>
      </c>
      <c r="BH306" s="103" t="s">
        <v>66103</v>
      </c>
      <c r="BI306" s="103">
        <v>15</v>
      </c>
      <c r="BJ306" s="113"/>
      <c r="BK306" s="103" t="s">
        <v>66104</v>
      </c>
      <c r="BL306" s="103">
        <v>3</v>
      </c>
      <c r="BM306" s="103">
        <v>11.18</v>
      </c>
      <c r="BN306" s="103" t="s">
        <v>66105</v>
      </c>
      <c r="BO306" s="108"/>
      <c r="BP306" s="113"/>
      <c r="BQ306" s="103" t="s">
        <v>66106</v>
      </c>
      <c r="BR306" s="103">
        <v>2</v>
      </c>
      <c r="BS306" s="103">
        <v>2.4</v>
      </c>
      <c r="BT306" s="103" t="s">
        <v>66107</v>
      </c>
      <c r="BU306" s="103">
        <v>2</v>
      </c>
      <c r="BV306" s="113"/>
      <c r="BW306" s="103" t="s">
        <v>66108</v>
      </c>
      <c r="BX306" s="103">
        <v>3</v>
      </c>
      <c r="BY306" s="103">
        <v>3.45</v>
      </c>
      <c r="BZ306" s="103" t="s">
        <v>66109</v>
      </c>
      <c r="CA306" s="108"/>
      <c r="CB306" s="113"/>
      <c r="CC306" s="103" t="s">
        <v>66110</v>
      </c>
      <c r="CD306" s="103">
        <v>3</v>
      </c>
      <c r="CE306" s="103">
        <v>7.06</v>
      </c>
      <c r="CF306" s="103" t="s">
        <v>66111</v>
      </c>
      <c r="CG306" s="108"/>
      <c r="CH306" s="113"/>
      <c r="CI306" s="103" t="s">
        <v>66112</v>
      </c>
      <c r="CJ306" s="103">
        <v>3</v>
      </c>
      <c r="CK306" s="103">
        <v>5.42</v>
      </c>
      <c r="CL306" s="103" t="s">
        <v>66113</v>
      </c>
      <c r="CM306" s="108"/>
      <c r="CN306" s="113"/>
      <c r="CO306" s="103" t="s">
        <v>66114</v>
      </c>
      <c r="CP306" s="103">
        <v>3</v>
      </c>
      <c r="CQ306" s="103">
        <v>17.149999999999999</v>
      </c>
      <c r="CR306" s="103" t="s">
        <v>66115</v>
      </c>
      <c r="CS306" s="108"/>
      <c r="CT306" s="113"/>
      <c r="CU306" s="103" t="s">
        <v>66116</v>
      </c>
      <c r="CV306" s="103">
        <v>2</v>
      </c>
      <c r="CW306" s="103">
        <v>1.01</v>
      </c>
      <c r="CX306" s="103" t="s">
        <v>66117</v>
      </c>
      <c r="CY306" s="103">
        <v>14</v>
      </c>
      <c r="CZ306" s="113"/>
      <c r="DA306" s="103" t="s">
        <v>66118</v>
      </c>
      <c r="DB306" s="103">
        <v>3</v>
      </c>
      <c r="DC306" s="103">
        <v>18.559999999999999</v>
      </c>
      <c r="DD306" s="103" t="s">
        <v>66119</v>
      </c>
      <c r="DE306" s="108"/>
      <c r="DF306" s="113"/>
      <c r="DG306" s="103" t="s">
        <v>66120</v>
      </c>
      <c r="DH306" s="103">
        <v>2</v>
      </c>
      <c r="DI306" s="103">
        <v>3.23</v>
      </c>
      <c r="DJ306" s="103" t="s">
        <v>66121</v>
      </c>
      <c r="DK306" s="108"/>
      <c r="DL306" s="113"/>
      <c r="DM306" s="103" t="s">
        <v>66122</v>
      </c>
      <c r="DN306" s="103">
        <v>3</v>
      </c>
      <c r="DO306" s="103">
        <v>9.35</v>
      </c>
      <c r="DP306" s="103" t="s">
        <v>66123</v>
      </c>
      <c r="DQ306" s="108"/>
      <c r="DR306" s="113"/>
      <c r="DS306" s="103" t="s">
        <v>66124</v>
      </c>
      <c r="DT306" s="103">
        <v>2</v>
      </c>
      <c r="DU306" s="103">
        <v>2.23</v>
      </c>
      <c r="DV306" s="103" t="s">
        <v>66125</v>
      </c>
      <c r="DW306" s="108"/>
      <c r="DX306" s="113"/>
      <c r="DY306" s="103" t="s">
        <v>66126</v>
      </c>
      <c r="DZ306" s="103">
        <v>3</v>
      </c>
      <c r="EA306" s="103">
        <v>17.04</v>
      </c>
      <c r="EB306" s="103" t="s">
        <v>66127</v>
      </c>
      <c r="EC306" s="108"/>
      <c r="ED306" s="113"/>
      <c r="EE306" s="103" t="s">
        <v>66128</v>
      </c>
      <c r="EF306" s="103">
        <v>3</v>
      </c>
      <c r="EG306" s="103">
        <v>6.37</v>
      </c>
      <c r="EH306" s="103" t="s">
        <v>66129</v>
      </c>
      <c r="EI306" s="108"/>
      <c r="EJ306" s="113"/>
      <c r="EK306" s="103" t="s">
        <v>66130</v>
      </c>
      <c r="EL306" s="103">
        <v>3</v>
      </c>
      <c r="EM306" s="103">
        <v>15.4</v>
      </c>
      <c r="EN306" s="103" t="s">
        <v>66131</v>
      </c>
      <c r="EO306" s="108"/>
      <c r="EP306" s="113"/>
      <c r="EQ306" s="103" t="s">
        <v>66132</v>
      </c>
      <c r="ER306" s="103">
        <v>3</v>
      </c>
      <c r="ES306" s="103">
        <v>16.3</v>
      </c>
      <c r="ET306" s="103" t="s">
        <v>66133</v>
      </c>
      <c r="EU306" s="103">
        <v>9</v>
      </c>
      <c r="EV306" s="113"/>
      <c r="EW306" s="103" t="s">
        <v>66134</v>
      </c>
      <c r="EX306" s="103">
        <v>3</v>
      </c>
      <c r="EY306" s="103">
        <v>14.41</v>
      </c>
      <c r="EZ306" s="103" t="s">
        <v>66135</v>
      </c>
      <c r="FA306" s="103">
        <v>3</v>
      </c>
      <c r="FB306" s="113"/>
      <c r="FC306" s="103" t="s">
        <v>66136</v>
      </c>
      <c r="FD306" s="103">
        <v>3</v>
      </c>
      <c r="FE306" s="103">
        <v>19.57</v>
      </c>
      <c r="FF306" s="103" t="s">
        <v>66137</v>
      </c>
      <c r="FG306" s="108"/>
      <c r="FH306" s="113"/>
      <c r="FI306" s="103" t="s">
        <v>66138</v>
      </c>
      <c r="FJ306" s="103">
        <v>2</v>
      </c>
      <c r="FK306" s="103">
        <v>4.49</v>
      </c>
      <c r="FL306" s="103" t="s">
        <v>66139</v>
      </c>
      <c r="FM306" s="108"/>
      <c r="FN306" s="113"/>
      <c r="FO306" s="108"/>
      <c r="FP306" s="108"/>
      <c r="FQ306" s="108"/>
      <c r="FR306" s="108"/>
      <c r="FS306" s="108"/>
      <c r="FT306" s="113"/>
      <c r="FU306" s="103" t="s">
        <v>66140</v>
      </c>
      <c r="FV306" s="103">
        <v>3</v>
      </c>
      <c r="FW306" s="103">
        <v>16.57</v>
      </c>
      <c r="FX306" s="103" t="s">
        <v>66141</v>
      </c>
      <c r="FY306" s="108"/>
      <c r="FZ306" s="113"/>
      <c r="GA306" s="103" t="s">
        <v>66142</v>
      </c>
      <c r="GB306" s="103">
        <v>3</v>
      </c>
      <c r="GC306" s="103">
        <v>12.46</v>
      </c>
      <c r="GD306" s="103" t="s">
        <v>66143</v>
      </c>
      <c r="GE306" s="103">
        <v>22</v>
      </c>
      <c r="GF306" s="113"/>
      <c r="GG306" s="103" t="s">
        <v>66144</v>
      </c>
      <c r="GH306" s="103">
        <v>2</v>
      </c>
      <c r="GI306" s="103">
        <v>6.02</v>
      </c>
      <c r="GJ306" s="103" t="s">
        <v>66145</v>
      </c>
      <c r="GK306" s="103">
        <v>27</v>
      </c>
      <c r="GL306" s="113"/>
      <c r="GM306" s="103" t="s">
        <v>66146</v>
      </c>
      <c r="GN306" s="103">
        <v>3</v>
      </c>
      <c r="GO306" s="103">
        <v>3.43</v>
      </c>
      <c r="GP306" s="103" t="s">
        <v>66147</v>
      </c>
      <c r="GQ306" s="108"/>
      <c r="GR306" s="113"/>
      <c r="GS306" s="103" t="s">
        <v>66148</v>
      </c>
      <c r="GT306" s="103">
        <v>3</v>
      </c>
      <c r="GU306" s="103">
        <v>16.43</v>
      </c>
      <c r="GV306" s="103" t="s">
        <v>66149</v>
      </c>
      <c r="GW306" s="103">
        <v>55</v>
      </c>
      <c r="GX306" s="113"/>
      <c r="GY306" s="103" t="s">
        <v>66150</v>
      </c>
      <c r="GZ306" s="103">
        <v>3</v>
      </c>
      <c r="HA306" s="103">
        <v>17.46</v>
      </c>
      <c r="HB306" s="103" t="s">
        <v>66151</v>
      </c>
      <c r="HC306" s="108"/>
      <c r="HD306" s="113"/>
      <c r="HE306" s="103" t="s">
        <v>66152</v>
      </c>
      <c r="HF306" s="103">
        <v>3</v>
      </c>
      <c r="HG306" s="103">
        <v>17.440000000000001</v>
      </c>
      <c r="HH306" s="103" t="s">
        <v>66153</v>
      </c>
      <c r="HI306" s="103">
        <v>22</v>
      </c>
      <c r="HJ306" s="113"/>
      <c r="HK306" s="103" t="s">
        <v>66154</v>
      </c>
      <c r="HL306" s="103">
        <v>2</v>
      </c>
      <c r="HM306" s="103">
        <v>10.28</v>
      </c>
      <c r="HN306" s="103" t="s">
        <v>66155</v>
      </c>
      <c r="HO306" s="108"/>
      <c r="HP306" s="113"/>
      <c r="HQ306" s="103" t="s">
        <v>66156</v>
      </c>
      <c r="HR306" s="103">
        <v>3</v>
      </c>
      <c r="HS306" s="103">
        <v>1.19</v>
      </c>
      <c r="HT306" s="103" t="s">
        <v>66157</v>
      </c>
      <c r="HU306" s="103">
        <v>68</v>
      </c>
      <c r="HV306" s="113"/>
      <c r="HW306" s="103" t="s">
        <v>66158</v>
      </c>
      <c r="HX306" s="103">
        <v>3</v>
      </c>
      <c r="HY306" s="103">
        <v>10.119999999999999</v>
      </c>
      <c r="HZ306" s="103" t="s">
        <v>66159</v>
      </c>
      <c r="IA306" s="103">
        <v>93</v>
      </c>
      <c r="IB306" s="113"/>
      <c r="IC306" s="103" t="s">
        <v>66160</v>
      </c>
      <c r="ID306" s="103">
        <v>3</v>
      </c>
      <c r="IE306" s="103">
        <v>2.16</v>
      </c>
      <c r="IF306" s="103" t="s">
        <v>66161</v>
      </c>
      <c r="IG306" s="103">
        <v>39</v>
      </c>
      <c r="IH306" s="113"/>
      <c r="II306" s="103" t="s">
        <v>66162</v>
      </c>
      <c r="IJ306" s="103">
        <v>3</v>
      </c>
      <c r="IK306" s="103">
        <v>15.57</v>
      </c>
      <c r="IL306" s="103" t="s">
        <v>66163</v>
      </c>
      <c r="IM306" s="108"/>
      <c r="IN306" s="113"/>
      <c r="IO306" s="103" t="s">
        <v>66164</v>
      </c>
      <c r="IP306" s="103">
        <v>3</v>
      </c>
      <c r="IQ306" s="103">
        <v>2.0699999999999998</v>
      </c>
      <c r="IR306" s="103" t="s">
        <v>66165</v>
      </c>
      <c r="IS306" s="108"/>
      <c r="IT306" s="113"/>
      <c r="IU306" s="103" t="s">
        <v>66166</v>
      </c>
      <c r="IV306" s="103">
        <v>3</v>
      </c>
      <c r="IW306" s="103">
        <v>17.260000000000002</v>
      </c>
      <c r="IX306" s="103" t="s">
        <v>66167</v>
      </c>
      <c r="IY306" s="108"/>
      <c r="IZ306" s="113"/>
      <c r="JA306" s="103" t="s">
        <v>66168</v>
      </c>
      <c r="JB306" s="103">
        <v>3</v>
      </c>
      <c r="JC306" s="103">
        <v>16.48</v>
      </c>
      <c r="JD306" s="103" t="s">
        <v>66169</v>
      </c>
      <c r="JE306" s="108"/>
      <c r="JF306" s="113"/>
      <c r="JG306" s="103" t="s">
        <v>66170</v>
      </c>
      <c r="JH306" s="103">
        <v>3</v>
      </c>
      <c r="JI306" s="103">
        <v>18.02</v>
      </c>
      <c r="JJ306" s="103" t="s">
        <v>66171</v>
      </c>
      <c r="JK306" s="108"/>
      <c r="JL306" s="113"/>
      <c r="JM306" s="103" t="s">
        <v>66172</v>
      </c>
      <c r="JN306" s="103">
        <v>3</v>
      </c>
      <c r="JO306" s="103">
        <v>8.0399999999999991</v>
      </c>
      <c r="JP306" s="103" t="s">
        <v>66173</v>
      </c>
      <c r="JQ306" s="108"/>
      <c r="JR306" s="113"/>
      <c r="JS306" s="103" t="s">
        <v>66174</v>
      </c>
      <c r="JT306" s="103">
        <v>3</v>
      </c>
      <c r="JU306" s="103">
        <v>5.53</v>
      </c>
      <c r="JV306" s="103" t="s">
        <v>66175</v>
      </c>
      <c r="JW306" s="103">
        <v>18</v>
      </c>
      <c r="JX306" s="113"/>
      <c r="JY306" s="103" t="s">
        <v>66176</v>
      </c>
      <c r="JZ306" s="103">
        <v>3</v>
      </c>
      <c r="KA306" s="103">
        <v>9.26</v>
      </c>
      <c r="KB306" s="103" t="s">
        <v>66177</v>
      </c>
      <c r="KC306" s="103">
        <v>26</v>
      </c>
      <c r="KD306" s="113"/>
      <c r="KE306" s="103" t="s">
        <v>66178</v>
      </c>
      <c r="KF306" s="103">
        <v>3</v>
      </c>
      <c r="KG306" s="103">
        <v>11.36</v>
      </c>
      <c r="KH306" s="103" t="s">
        <v>66179</v>
      </c>
      <c r="KI306" s="108"/>
      <c r="KJ306" s="113"/>
      <c r="KK306" s="103" t="s">
        <v>66180</v>
      </c>
      <c r="KL306" s="103">
        <v>3</v>
      </c>
      <c r="KM306" s="103">
        <v>18.22</v>
      </c>
      <c r="KN306" s="103" t="s">
        <v>66181</v>
      </c>
      <c r="KO306" s="108"/>
      <c r="KP306" s="113"/>
      <c r="KQ306" s="103" t="s">
        <v>66182</v>
      </c>
      <c r="KR306" s="103">
        <v>2</v>
      </c>
      <c r="KS306" s="103">
        <v>0.38</v>
      </c>
      <c r="KT306" s="103" t="s">
        <v>66183</v>
      </c>
      <c r="KU306" s="103">
        <v>17</v>
      </c>
      <c r="KV306" s="113"/>
      <c r="KW306" s="103" t="s">
        <v>66184</v>
      </c>
      <c r="KX306" s="103">
        <v>2</v>
      </c>
      <c r="KY306" s="103">
        <v>4.12</v>
      </c>
      <c r="KZ306" s="103" t="s">
        <v>66185</v>
      </c>
      <c r="LA306" s="108"/>
      <c r="LB306" s="113"/>
      <c r="LC306" s="103" t="s">
        <v>66186</v>
      </c>
      <c r="LD306" s="103">
        <v>3</v>
      </c>
      <c r="LE306" s="103">
        <v>8.19</v>
      </c>
      <c r="LF306" s="103" t="s">
        <v>66187</v>
      </c>
      <c r="LG306" s="108"/>
      <c r="LH306" s="113"/>
      <c r="LI306" s="103" t="s">
        <v>66188</v>
      </c>
      <c r="LJ306" s="103">
        <v>3</v>
      </c>
      <c r="LK306" s="103">
        <v>14.11</v>
      </c>
      <c r="LL306" s="103" t="s">
        <v>66189</v>
      </c>
      <c r="LM306" s="103">
        <v>44</v>
      </c>
      <c r="LN306" s="113"/>
      <c r="LO306" s="103" t="s">
        <v>66190</v>
      </c>
      <c r="LP306" s="103">
        <v>3</v>
      </c>
      <c r="LQ306" s="103">
        <v>3.29</v>
      </c>
      <c r="LR306" s="103" t="s">
        <v>66191</v>
      </c>
      <c r="LS306" s="108"/>
      <c r="LT306" s="113"/>
      <c r="LU306" s="103" t="s">
        <v>66192</v>
      </c>
      <c r="LV306" s="103">
        <v>3</v>
      </c>
      <c r="LW306" s="103">
        <v>16.239999999999998</v>
      </c>
      <c r="LX306" s="103" t="s">
        <v>66193</v>
      </c>
      <c r="LY306" s="108"/>
      <c r="LZ306" s="113"/>
      <c r="MA306" s="103" t="s">
        <v>66194</v>
      </c>
      <c r="MB306" s="103">
        <v>3</v>
      </c>
      <c r="MC306" s="103">
        <v>10.55</v>
      </c>
      <c r="MD306" s="103" t="s">
        <v>66195</v>
      </c>
      <c r="ME306" s="108"/>
      <c r="MF306" s="113"/>
      <c r="MG306" s="103" t="s">
        <v>66196</v>
      </c>
      <c r="MH306" s="103">
        <v>3</v>
      </c>
      <c r="MI306" s="103">
        <v>13.08</v>
      </c>
      <c r="MJ306" s="103" t="s">
        <v>66197</v>
      </c>
      <c r="MK306" s="108"/>
      <c r="ML306" s="113"/>
      <c r="MM306" s="103" t="s">
        <v>66198</v>
      </c>
      <c r="MN306" s="103">
        <v>3</v>
      </c>
      <c r="MO306" s="103">
        <v>16.21</v>
      </c>
      <c r="MP306" s="103" t="s">
        <v>66199</v>
      </c>
      <c r="MQ306" s="108"/>
      <c r="MR306" s="113"/>
      <c r="MS306" s="103" t="s">
        <v>66200</v>
      </c>
      <c r="MT306" s="103">
        <v>3</v>
      </c>
      <c r="MU306" s="103">
        <v>1.27</v>
      </c>
      <c r="MV306" s="103" t="s">
        <v>66201</v>
      </c>
      <c r="MW306" s="103">
        <v>15</v>
      </c>
      <c r="MX306" s="113"/>
      <c r="MY306" s="103" t="s">
        <v>66202</v>
      </c>
      <c r="MZ306" s="103">
        <v>3</v>
      </c>
      <c r="NA306" s="103">
        <v>8.32</v>
      </c>
      <c r="NB306" s="103" t="s">
        <v>66203</v>
      </c>
      <c r="NC306" s="103">
        <v>18</v>
      </c>
      <c r="ND306" s="113"/>
      <c r="NE306" s="103" t="s">
        <v>66204</v>
      </c>
      <c r="NF306" s="103">
        <v>3</v>
      </c>
      <c r="NG306" s="103">
        <v>18.23</v>
      </c>
      <c r="NH306" s="103" t="s">
        <v>66205</v>
      </c>
      <c r="NI306" s="103">
        <v>93</v>
      </c>
      <c r="NJ306" s="113"/>
      <c r="NK306" s="103" t="s">
        <v>66206</v>
      </c>
      <c r="NL306" s="103">
        <v>3</v>
      </c>
      <c r="NM306" s="103">
        <v>13.22</v>
      </c>
      <c r="NN306" s="103" t="s">
        <v>66207</v>
      </c>
      <c r="NO306" s="103">
        <v>55</v>
      </c>
      <c r="NP306" s="113"/>
      <c r="NQ306" s="103" t="s">
        <v>66208</v>
      </c>
      <c r="NR306" s="103">
        <v>2</v>
      </c>
      <c r="NS306" s="103">
        <v>0.25</v>
      </c>
      <c r="NT306" s="103" t="s">
        <v>66209</v>
      </c>
      <c r="NU306" s="103">
        <v>81</v>
      </c>
      <c r="NV306" s="113"/>
      <c r="NW306" s="104" t="s">
        <v>66210</v>
      </c>
      <c r="NX306" s="104">
        <v>2</v>
      </c>
      <c r="NY306" s="104">
        <v>3.21</v>
      </c>
      <c r="NZ306" s="104" t="s">
        <v>66211</v>
      </c>
      <c r="OA306" s="110"/>
      <c r="OB306" s="113"/>
      <c r="OC306" s="104" t="s">
        <v>66212</v>
      </c>
      <c r="OD306" s="104">
        <v>3</v>
      </c>
      <c r="OE306" s="104">
        <v>4.17</v>
      </c>
      <c r="OF306" s="104" t="s">
        <v>66213</v>
      </c>
      <c r="OG306" s="105"/>
      <c r="OH306" s="113"/>
      <c r="OI306" s="106" t="s">
        <v>66214</v>
      </c>
      <c r="OJ306" s="106">
        <v>3</v>
      </c>
      <c r="OK306" s="106">
        <v>17.37</v>
      </c>
      <c r="OL306" s="106" t="s">
        <v>66215</v>
      </c>
      <c r="OM306" s="107"/>
      <c r="ON306" s="113"/>
      <c r="OO306" s="104" t="s">
        <v>66216</v>
      </c>
      <c r="OP306" s="104">
        <v>3</v>
      </c>
      <c r="OQ306" s="104">
        <v>19.32</v>
      </c>
      <c r="OR306" s="104" t="s">
        <v>66217</v>
      </c>
      <c r="OS306" s="105"/>
      <c r="OT306" s="113"/>
      <c r="OU306" s="104" t="s">
        <v>66218</v>
      </c>
      <c r="OV306" s="104">
        <v>2</v>
      </c>
      <c r="OW306" s="104">
        <v>1.1000000000000001</v>
      </c>
      <c r="OX306" s="104" t="s">
        <v>66219</v>
      </c>
      <c r="OY306" s="104">
        <v>4</v>
      </c>
      <c r="OZ306" s="113"/>
      <c r="PA306" s="104" t="s">
        <v>66220</v>
      </c>
      <c r="PB306" s="104">
        <v>3</v>
      </c>
      <c r="PC306" s="104">
        <v>1.51</v>
      </c>
      <c r="PD306" s="104" t="s">
        <v>66221</v>
      </c>
      <c r="PE306" s="110"/>
      <c r="PF306" s="113"/>
      <c r="PG306" s="104" t="s">
        <v>66222</v>
      </c>
      <c r="PH306" s="104">
        <v>3</v>
      </c>
      <c r="PI306" s="104">
        <v>12.48</v>
      </c>
      <c r="PJ306" s="104" t="s">
        <v>66223</v>
      </c>
      <c r="PK306" s="110"/>
      <c r="PL306" s="113"/>
      <c r="PM306" s="104" t="s">
        <v>66224</v>
      </c>
      <c r="PN306" s="104">
        <v>2</v>
      </c>
      <c r="PO306" s="104">
        <v>2.41</v>
      </c>
      <c r="PP306" s="104" t="s">
        <v>66225</v>
      </c>
      <c r="PQ306" s="104">
        <v>61</v>
      </c>
      <c r="PR306" s="113"/>
      <c r="PS306" s="104" t="s">
        <v>66226</v>
      </c>
      <c r="PT306" s="104">
        <v>3</v>
      </c>
      <c r="PU306" s="104">
        <v>9.11</v>
      </c>
      <c r="PV306" s="104" t="s">
        <v>66227</v>
      </c>
      <c r="PW306" s="104">
        <v>16</v>
      </c>
      <c r="PX306" s="113"/>
      <c r="PY306" s="104" t="s">
        <v>66228</v>
      </c>
      <c r="PZ306" s="104">
        <v>3</v>
      </c>
      <c r="QA306" s="104">
        <v>18.38</v>
      </c>
      <c r="QB306" s="104" t="s">
        <v>66229</v>
      </c>
      <c r="QC306" s="110"/>
      <c r="QD306" s="113"/>
      <c r="QE306" s="104" t="s">
        <v>66230</v>
      </c>
      <c r="QF306" s="104">
        <v>3</v>
      </c>
      <c r="QG306" s="104">
        <v>6.2</v>
      </c>
      <c r="QH306" s="104" t="s">
        <v>66231</v>
      </c>
      <c r="QI306" s="104">
        <v>42</v>
      </c>
      <c r="QJ306" s="113"/>
      <c r="QK306" s="104" t="s">
        <v>66232</v>
      </c>
      <c r="QL306" s="104">
        <v>3</v>
      </c>
      <c r="QM306" s="104">
        <v>9.3000000000000007</v>
      </c>
      <c r="QN306" s="104" t="s">
        <v>66233</v>
      </c>
      <c r="QO306" s="104">
        <v>21</v>
      </c>
      <c r="QP306" s="113"/>
      <c r="QQ306" s="104" t="s">
        <v>66234</v>
      </c>
      <c r="QR306" s="104">
        <v>3</v>
      </c>
      <c r="QS306" s="104">
        <v>1.56</v>
      </c>
      <c r="QT306" s="104" t="s">
        <v>66235</v>
      </c>
      <c r="QU306" s="104">
        <v>16</v>
      </c>
      <c r="QV306" s="113"/>
      <c r="QW306" s="104" t="s">
        <v>66236</v>
      </c>
      <c r="QX306" s="104">
        <v>2</v>
      </c>
      <c r="QY306" s="104">
        <v>4.32</v>
      </c>
      <c r="QZ306" s="104" t="s">
        <v>66237</v>
      </c>
      <c r="RA306" s="110"/>
      <c r="RB306" s="113"/>
      <c r="RC306" s="104" t="s">
        <v>66238</v>
      </c>
      <c r="RD306" s="104">
        <v>3</v>
      </c>
      <c r="RE306" s="104">
        <v>18.32</v>
      </c>
      <c r="RF306" s="104" t="s">
        <v>66239</v>
      </c>
      <c r="RG306" s="104">
        <v>26</v>
      </c>
      <c r="RH306" s="113"/>
      <c r="RI306" s="104" t="s">
        <v>66240</v>
      </c>
      <c r="RJ306" s="104">
        <v>3</v>
      </c>
      <c r="RK306" s="104">
        <v>6.58</v>
      </c>
      <c r="RL306" s="104" t="s">
        <v>66241</v>
      </c>
      <c r="RM306" s="104">
        <v>48</v>
      </c>
      <c r="RN306" s="113"/>
      <c r="RO306" s="104" t="s">
        <v>66242</v>
      </c>
      <c r="RP306" s="104">
        <v>2</v>
      </c>
      <c r="RQ306" s="104">
        <v>1.1599999999999999</v>
      </c>
      <c r="RR306" s="104" t="s">
        <v>66243</v>
      </c>
      <c r="RS306" s="104">
        <v>61</v>
      </c>
      <c r="RT306" s="113"/>
      <c r="RU306" s="104" t="s">
        <v>66244</v>
      </c>
      <c r="RV306" s="104">
        <v>3</v>
      </c>
      <c r="RW306" s="104">
        <v>19.579999999999998</v>
      </c>
      <c r="RX306" s="104" t="s">
        <v>66245</v>
      </c>
      <c r="RY306" s="110"/>
      <c r="RZ306" s="113"/>
    </row>
    <row r="307" spans="1:494" ht="12.75" x14ac:dyDescent="0.2">
      <c r="A307" s="113"/>
      <c r="B307" s="113"/>
      <c r="C307" s="103" t="s">
        <v>66246</v>
      </c>
      <c r="D307" s="103">
        <v>3</v>
      </c>
      <c r="E307" s="103">
        <v>13.46</v>
      </c>
      <c r="F307" s="103" t="s">
        <v>66247</v>
      </c>
      <c r="G307" s="103">
        <v>16</v>
      </c>
      <c r="H307" s="113"/>
      <c r="I307" s="103" t="s">
        <v>66248</v>
      </c>
      <c r="J307" s="103">
        <v>3</v>
      </c>
      <c r="K307" s="103">
        <v>17.05</v>
      </c>
      <c r="L307" s="103" t="s">
        <v>66249</v>
      </c>
      <c r="M307" s="103">
        <v>19</v>
      </c>
      <c r="N307" s="113"/>
      <c r="O307" s="103" t="s">
        <v>66250</v>
      </c>
      <c r="P307" s="103">
        <v>3</v>
      </c>
      <c r="Q307" s="103">
        <v>12.41</v>
      </c>
      <c r="R307" s="103" t="s">
        <v>66251</v>
      </c>
      <c r="S307" s="103">
        <v>23</v>
      </c>
      <c r="T307" s="113"/>
      <c r="U307" s="103" t="s">
        <v>66252</v>
      </c>
      <c r="V307" s="103">
        <v>2</v>
      </c>
      <c r="W307" s="103">
        <v>1.53</v>
      </c>
      <c r="X307" s="103" t="s">
        <v>66253</v>
      </c>
      <c r="Y307" s="103">
        <v>89</v>
      </c>
      <c r="Z307" s="113"/>
      <c r="AA307" s="103" t="s">
        <v>66254</v>
      </c>
      <c r="AB307" s="103">
        <v>3</v>
      </c>
      <c r="AC307" s="103">
        <v>18.309999999999999</v>
      </c>
      <c r="AD307" s="103" t="s">
        <v>66255</v>
      </c>
      <c r="AF307" s="113"/>
      <c r="AG307" s="103" t="s">
        <v>66256</v>
      </c>
      <c r="AH307" s="103">
        <v>3</v>
      </c>
      <c r="AI307" s="103">
        <v>13.11</v>
      </c>
      <c r="AJ307" s="103" t="s">
        <v>66257</v>
      </c>
      <c r="AL307" s="113"/>
      <c r="AM307" s="103" t="s">
        <v>66258</v>
      </c>
      <c r="AN307" s="103">
        <v>3</v>
      </c>
      <c r="AO307" s="103">
        <v>12.41</v>
      </c>
      <c r="AP307" s="103" t="s">
        <v>66259</v>
      </c>
      <c r="AR307" s="113"/>
      <c r="AS307" s="103" t="s">
        <v>66260</v>
      </c>
      <c r="AT307" s="103">
        <v>3</v>
      </c>
      <c r="AU307" s="103">
        <v>6.28</v>
      </c>
      <c r="AV307" s="103" t="s">
        <v>66261</v>
      </c>
      <c r="AW307" s="103">
        <v>25</v>
      </c>
      <c r="AX307" s="113"/>
      <c r="AY307" s="103" t="s">
        <v>66262</v>
      </c>
      <c r="AZ307" s="103">
        <v>2</v>
      </c>
      <c r="BA307" s="103">
        <v>3.12</v>
      </c>
      <c r="BB307" s="103" t="s">
        <v>66263</v>
      </c>
      <c r="BC307" s="108"/>
      <c r="BD307" s="113"/>
      <c r="BE307" s="103" t="s">
        <v>66264</v>
      </c>
      <c r="BF307" s="103">
        <v>3</v>
      </c>
      <c r="BG307" s="103">
        <v>4.38</v>
      </c>
      <c r="BH307" s="103" t="s">
        <v>66265</v>
      </c>
      <c r="BI307" s="108"/>
      <c r="BJ307" s="113"/>
      <c r="BK307" s="103" t="s">
        <v>66266</v>
      </c>
      <c r="BL307" s="103">
        <v>3</v>
      </c>
      <c r="BM307" s="103">
        <v>11.11</v>
      </c>
      <c r="BN307" s="103" t="s">
        <v>66267</v>
      </c>
      <c r="BO307" s="108"/>
      <c r="BP307" s="113"/>
      <c r="BQ307" s="103" t="s">
        <v>66268</v>
      </c>
      <c r="BR307" s="103">
        <v>2</v>
      </c>
      <c r="BS307" s="103">
        <v>2.33</v>
      </c>
      <c r="BT307" s="103" t="s">
        <v>66269</v>
      </c>
      <c r="BU307" s="108"/>
      <c r="BV307" s="113"/>
      <c r="BW307" s="103" t="s">
        <v>66270</v>
      </c>
      <c r="BX307" s="103">
        <v>3</v>
      </c>
      <c r="BY307" s="103">
        <v>3.16</v>
      </c>
      <c r="BZ307" s="103" t="s">
        <v>66271</v>
      </c>
      <c r="CA307" s="108"/>
      <c r="CB307" s="113"/>
      <c r="CC307" s="103" t="s">
        <v>66272</v>
      </c>
      <c r="CD307" s="103">
        <v>3</v>
      </c>
      <c r="CE307" s="103">
        <v>6.58</v>
      </c>
      <c r="CF307" s="103" t="s">
        <v>66273</v>
      </c>
      <c r="CG307" s="108"/>
      <c r="CH307" s="113"/>
      <c r="CI307" s="103" t="s">
        <v>66274</v>
      </c>
      <c r="CJ307" s="103">
        <v>3</v>
      </c>
      <c r="CK307" s="103">
        <v>3.34</v>
      </c>
      <c r="CL307" s="103" t="s">
        <v>66275</v>
      </c>
      <c r="CM307" s="103">
        <v>2</v>
      </c>
      <c r="CN307" s="113"/>
      <c r="CO307" s="103" t="s">
        <v>66276</v>
      </c>
      <c r="CP307" s="103">
        <v>3</v>
      </c>
      <c r="CQ307" s="103">
        <v>17.04</v>
      </c>
      <c r="CR307" s="103" t="s">
        <v>66277</v>
      </c>
      <c r="CS307" s="103">
        <v>9</v>
      </c>
      <c r="CT307" s="113"/>
      <c r="CU307" s="103" t="s">
        <v>66278</v>
      </c>
      <c r="CV307" s="103">
        <v>2</v>
      </c>
      <c r="CW307" s="103">
        <v>0.54</v>
      </c>
      <c r="CX307" s="103" t="s">
        <v>66279</v>
      </c>
      <c r="CY307" s="108"/>
      <c r="CZ307" s="113"/>
      <c r="DA307" s="103" t="s">
        <v>66280</v>
      </c>
      <c r="DB307" s="103">
        <v>3</v>
      </c>
      <c r="DC307" s="103">
        <v>18.399999999999999</v>
      </c>
      <c r="DD307" s="103" t="s">
        <v>66281</v>
      </c>
      <c r="DE307" s="108"/>
      <c r="DF307" s="113"/>
      <c r="DG307" s="103" t="s">
        <v>66282</v>
      </c>
      <c r="DH307" s="103">
        <v>2</v>
      </c>
      <c r="DI307" s="103">
        <v>2.58</v>
      </c>
      <c r="DJ307" s="103" t="s">
        <v>66283</v>
      </c>
      <c r="DK307" s="103">
        <v>28</v>
      </c>
      <c r="DL307" s="113"/>
      <c r="DM307" s="103" t="s">
        <v>66284</v>
      </c>
      <c r="DN307" s="103">
        <v>3</v>
      </c>
      <c r="DO307" s="103">
        <v>7.06</v>
      </c>
      <c r="DP307" s="103" t="s">
        <v>66285</v>
      </c>
      <c r="DQ307" s="108"/>
      <c r="DR307" s="113"/>
      <c r="DS307" s="103" t="s">
        <v>66286</v>
      </c>
      <c r="DT307" s="103">
        <v>2</v>
      </c>
      <c r="DU307" s="103">
        <v>2.21</v>
      </c>
      <c r="DV307" s="103" t="s">
        <v>66287</v>
      </c>
      <c r="DW307" s="103">
        <v>63</v>
      </c>
      <c r="DX307" s="113"/>
      <c r="DY307" s="103" t="s">
        <v>66288</v>
      </c>
      <c r="DZ307" s="103">
        <v>3</v>
      </c>
      <c r="EA307" s="103">
        <v>16.559999999999999</v>
      </c>
      <c r="EB307" s="103" t="s">
        <v>66289</v>
      </c>
      <c r="EC307" s="103">
        <v>14</v>
      </c>
      <c r="ED307" s="113"/>
      <c r="EE307" s="103" t="s">
        <v>66290</v>
      </c>
      <c r="EF307" s="103">
        <v>3</v>
      </c>
      <c r="EG307" s="103">
        <v>6.01</v>
      </c>
      <c r="EH307" s="103" t="s">
        <v>66291</v>
      </c>
      <c r="EI307" s="103">
        <v>19</v>
      </c>
      <c r="EJ307" s="113"/>
      <c r="EK307" s="103" t="s">
        <v>66292</v>
      </c>
      <c r="EL307" s="103">
        <v>3</v>
      </c>
      <c r="EM307" s="103">
        <v>15.35</v>
      </c>
      <c r="EN307" s="103" t="s">
        <v>66293</v>
      </c>
      <c r="EO307" s="108"/>
      <c r="EP307" s="113"/>
      <c r="EQ307" s="103" t="s">
        <v>66294</v>
      </c>
      <c r="ER307" s="103">
        <v>3</v>
      </c>
      <c r="ES307" s="103">
        <v>16.04</v>
      </c>
      <c r="ET307" s="103" t="s">
        <v>66295</v>
      </c>
      <c r="EU307" s="108"/>
      <c r="EV307" s="113"/>
      <c r="EW307" s="103" t="s">
        <v>66296</v>
      </c>
      <c r="EX307" s="103">
        <v>3</v>
      </c>
      <c r="EY307" s="103">
        <v>14.33</v>
      </c>
      <c r="EZ307" s="103" t="s">
        <v>66297</v>
      </c>
      <c r="FA307" s="108"/>
      <c r="FB307" s="113"/>
      <c r="FC307" s="103" t="s">
        <v>66298</v>
      </c>
      <c r="FD307" s="103">
        <v>3</v>
      </c>
      <c r="FE307" s="103">
        <v>19.45</v>
      </c>
      <c r="FF307" s="103" t="s">
        <v>66299</v>
      </c>
      <c r="FG307" s="103">
        <v>25</v>
      </c>
      <c r="FH307" s="113"/>
      <c r="FI307" s="103" t="s">
        <v>66300</v>
      </c>
      <c r="FJ307" s="103">
        <v>2</v>
      </c>
      <c r="FK307" s="103">
        <v>4.47</v>
      </c>
      <c r="FL307" s="103" t="s">
        <v>66301</v>
      </c>
      <c r="FM307" s="108"/>
      <c r="FN307" s="113"/>
      <c r="FO307" s="108"/>
      <c r="FP307" s="108"/>
      <c r="FQ307" s="108"/>
      <c r="FR307" s="108"/>
      <c r="FS307" s="108"/>
      <c r="FT307" s="113"/>
      <c r="FU307" s="103" t="s">
        <v>66302</v>
      </c>
      <c r="FV307" s="103">
        <v>3</v>
      </c>
      <c r="FW307" s="103">
        <v>16.5</v>
      </c>
      <c r="FX307" s="103" t="s">
        <v>66303</v>
      </c>
      <c r="FY307" s="108"/>
      <c r="FZ307" s="113"/>
      <c r="GA307" s="103" t="s">
        <v>66304</v>
      </c>
      <c r="GB307" s="103">
        <v>3</v>
      </c>
      <c r="GC307" s="103">
        <v>12.41</v>
      </c>
      <c r="GD307" s="103" t="s">
        <v>66305</v>
      </c>
      <c r="GE307" s="108"/>
      <c r="GF307" s="113"/>
      <c r="GG307" s="103" t="s">
        <v>66306</v>
      </c>
      <c r="GH307" s="103">
        <v>2</v>
      </c>
      <c r="GI307" s="103">
        <v>5.57</v>
      </c>
      <c r="GJ307" s="103" t="s">
        <v>66307</v>
      </c>
      <c r="GK307" s="108"/>
      <c r="GL307" s="113"/>
      <c r="GM307" s="103" t="s">
        <v>66308</v>
      </c>
      <c r="GN307" s="103">
        <v>3</v>
      </c>
      <c r="GO307" s="103">
        <v>3.41</v>
      </c>
      <c r="GP307" s="103" t="s">
        <v>66309</v>
      </c>
      <c r="GQ307" s="103">
        <v>74</v>
      </c>
      <c r="GR307" s="113"/>
      <c r="GS307" s="103" t="s">
        <v>66310</v>
      </c>
      <c r="GT307" s="103">
        <v>3</v>
      </c>
      <c r="GU307" s="103">
        <v>16.34</v>
      </c>
      <c r="GV307" s="103" t="s">
        <v>66311</v>
      </c>
      <c r="GW307" s="108"/>
      <c r="GX307" s="113"/>
      <c r="GY307" s="103" t="s">
        <v>66312</v>
      </c>
      <c r="GZ307" s="103">
        <v>3</v>
      </c>
      <c r="HA307" s="103">
        <v>17.38</v>
      </c>
      <c r="HB307" s="103" t="s">
        <v>66313</v>
      </c>
      <c r="HC307" s="108"/>
      <c r="HD307" s="113"/>
      <c r="HE307" s="103" t="s">
        <v>66314</v>
      </c>
      <c r="HF307" s="103">
        <v>3</v>
      </c>
      <c r="HG307" s="103">
        <v>16.52</v>
      </c>
      <c r="HH307" s="103" t="s">
        <v>66315</v>
      </c>
      <c r="HI307" s="108"/>
      <c r="HJ307" s="113"/>
      <c r="HK307" s="103" t="s">
        <v>66316</v>
      </c>
      <c r="HL307" s="103">
        <v>2</v>
      </c>
      <c r="HM307" s="103">
        <v>10.17</v>
      </c>
      <c r="HN307" s="103" t="s">
        <v>66317</v>
      </c>
      <c r="HO307" s="103">
        <v>94</v>
      </c>
      <c r="HP307" s="113"/>
      <c r="HQ307" s="103" t="s">
        <v>66318</v>
      </c>
      <c r="HR307" s="103">
        <v>3</v>
      </c>
      <c r="HS307" s="103">
        <v>19.27</v>
      </c>
      <c r="HT307" s="103" t="s">
        <v>66319</v>
      </c>
      <c r="HU307" s="103">
        <v>44</v>
      </c>
      <c r="HV307" s="113"/>
      <c r="HW307" s="103" t="s">
        <v>66320</v>
      </c>
      <c r="HX307" s="103">
        <v>3</v>
      </c>
      <c r="HY307" s="103">
        <v>10.050000000000001</v>
      </c>
      <c r="HZ307" s="103" t="s">
        <v>66321</v>
      </c>
      <c r="IA307" s="108"/>
      <c r="IB307" s="113"/>
      <c r="IC307" s="103" t="s">
        <v>66322</v>
      </c>
      <c r="ID307" s="103">
        <v>3</v>
      </c>
      <c r="IE307" s="103">
        <v>2.02</v>
      </c>
      <c r="IF307" s="103" t="s">
        <v>66323</v>
      </c>
      <c r="IG307" s="108"/>
      <c r="IH307" s="113"/>
      <c r="II307" s="103" t="s">
        <v>66324</v>
      </c>
      <c r="IJ307" s="103">
        <v>3</v>
      </c>
      <c r="IK307" s="103">
        <v>15.35</v>
      </c>
      <c r="IL307" s="103" t="s">
        <v>66325</v>
      </c>
      <c r="IM307" s="103">
        <v>17</v>
      </c>
      <c r="IN307" s="113"/>
      <c r="IO307" s="103" t="s">
        <v>66326</v>
      </c>
      <c r="IP307" s="103">
        <v>3</v>
      </c>
      <c r="IQ307" s="103">
        <v>1.46</v>
      </c>
      <c r="IR307" s="103" t="s">
        <v>66327</v>
      </c>
      <c r="IS307" s="103">
        <v>22</v>
      </c>
      <c r="IT307" s="113"/>
      <c r="IU307" s="103" t="s">
        <v>66328</v>
      </c>
      <c r="IV307" s="103">
        <v>3</v>
      </c>
      <c r="IW307" s="103">
        <v>17.22</v>
      </c>
      <c r="IX307" s="103" t="s">
        <v>66329</v>
      </c>
      <c r="IY307" s="108"/>
      <c r="IZ307" s="113"/>
      <c r="JA307" s="103" t="s">
        <v>66330</v>
      </c>
      <c r="JB307" s="103">
        <v>3</v>
      </c>
      <c r="JC307" s="103">
        <v>16.420000000000002</v>
      </c>
      <c r="JD307" s="103" t="s">
        <v>66331</v>
      </c>
      <c r="JE307" s="108"/>
      <c r="JF307" s="113"/>
      <c r="JG307" s="103" t="s">
        <v>66332</v>
      </c>
      <c r="JH307" s="103">
        <v>3</v>
      </c>
      <c r="JI307" s="103">
        <v>17.57</v>
      </c>
      <c r="JJ307" s="103" t="s">
        <v>66333</v>
      </c>
      <c r="JK307" s="108"/>
      <c r="JL307" s="113"/>
      <c r="JM307" s="103" t="s">
        <v>66334</v>
      </c>
      <c r="JN307" s="103">
        <v>3</v>
      </c>
      <c r="JO307" s="103">
        <v>7.56</v>
      </c>
      <c r="JP307" s="103" t="s">
        <v>66335</v>
      </c>
      <c r="JQ307" s="103">
        <v>17</v>
      </c>
      <c r="JR307" s="113"/>
      <c r="JS307" s="103" t="s">
        <v>66336</v>
      </c>
      <c r="JT307" s="103">
        <v>3</v>
      </c>
      <c r="JU307" s="103">
        <v>5.43</v>
      </c>
      <c r="JV307" s="103" t="s">
        <v>66337</v>
      </c>
      <c r="JW307" s="108"/>
      <c r="JX307" s="113"/>
      <c r="JY307" s="103" t="s">
        <v>66338</v>
      </c>
      <c r="JZ307" s="103">
        <v>3</v>
      </c>
      <c r="KA307" s="103">
        <v>9.18</v>
      </c>
      <c r="KB307" s="103" t="s">
        <v>66339</v>
      </c>
      <c r="KC307" s="108"/>
      <c r="KD307" s="113"/>
      <c r="KE307" s="103" t="s">
        <v>66340</v>
      </c>
      <c r="KF307" s="103">
        <v>3</v>
      </c>
      <c r="KG307" s="103">
        <v>11.31</v>
      </c>
      <c r="KH307" s="103" t="s">
        <v>66341</v>
      </c>
      <c r="KI307" s="108"/>
      <c r="KJ307" s="113"/>
      <c r="KK307" s="103" t="s">
        <v>66342</v>
      </c>
      <c r="KL307" s="103">
        <v>3</v>
      </c>
      <c r="KM307" s="103">
        <v>18.04</v>
      </c>
      <c r="KN307" s="103" t="s">
        <v>66343</v>
      </c>
      <c r="KO307" s="103">
        <v>19</v>
      </c>
      <c r="KP307" s="113"/>
      <c r="KQ307" s="103" t="s">
        <v>66344</v>
      </c>
      <c r="KR307" s="103">
        <v>2</v>
      </c>
      <c r="KS307" s="103">
        <v>0.26</v>
      </c>
      <c r="KT307" s="103" t="s">
        <v>66345</v>
      </c>
      <c r="KU307" s="108"/>
      <c r="KV307" s="113"/>
      <c r="KW307" s="103" t="s">
        <v>66346</v>
      </c>
      <c r="KX307" s="103">
        <v>2</v>
      </c>
      <c r="KY307" s="103">
        <v>3.53</v>
      </c>
      <c r="KZ307" s="103" t="s">
        <v>66347</v>
      </c>
      <c r="LA307" s="103">
        <v>65</v>
      </c>
      <c r="LB307" s="113"/>
      <c r="LC307" s="103" t="s">
        <v>66348</v>
      </c>
      <c r="LD307" s="103">
        <v>3</v>
      </c>
      <c r="LE307" s="103">
        <v>8.11</v>
      </c>
      <c r="LF307" s="103" t="s">
        <v>66349</v>
      </c>
      <c r="LG307" s="108"/>
      <c r="LH307" s="113"/>
      <c r="LI307" s="103" t="s">
        <v>66350</v>
      </c>
      <c r="LJ307" s="103">
        <v>3</v>
      </c>
      <c r="LK307" s="103">
        <v>13.43</v>
      </c>
      <c r="LL307" s="103" t="s">
        <v>66351</v>
      </c>
      <c r="LM307" s="108"/>
      <c r="LN307" s="113"/>
      <c r="LO307" s="103" t="s">
        <v>66352</v>
      </c>
      <c r="LP307" s="103">
        <v>3</v>
      </c>
      <c r="LQ307" s="103">
        <v>3.23</v>
      </c>
      <c r="LR307" s="103" t="s">
        <v>66353</v>
      </c>
      <c r="LS307" s="103">
        <v>81</v>
      </c>
      <c r="LT307" s="113"/>
      <c r="LU307" s="103" t="s">
        <v>66354</v>
      </c>
      <c r="LV307" s="103">
        <v>3</v>
      </c>
      <c r="LW307" s="103">
        <v>16.170000000000002</v>
      </c>
      <c r="LX307" s="103" t="s">
        <v>66355</v>
      </c>
      <c r="LY307" s="103">
        <v>49</v>
      </c>
      <c r="LZ307" s="113"/>
      <c r="MA307" s="103" t="s">
        <v>66356</v>
      </c>
      <c r="MB307" s="103">
        <v>3</v>
      </c>
      <c r="MC307" s="103">
        <v>10.44</v>
      </c>
      <c r="MD307" s="103" t="s">
        <v>66357</v>
      </c>
      <c r="ME307" s="103">
        <v>22</v>
      </c>
      <c r="MF307" s="113"/>
      <c r="MG307" s="103" t="s">
        <v>66358</v>
      </c>
      <c r="MH307" s="103">
        <v>3</v>
      </c>
      <c r="MI307" s="103">
        <v>13.01</v>
      </c>
      <c r="MJ307" s="103" t="s">
        <v>66359</v>
      </c>
      <c r="MK307" s="108"/>
      <c r="ML307" s="113"/>
      <c r="MM307" s="103" t="s">
        <v>66360</v>
      </c>
      <c r="MN307" s="103">
        <v>3</v>
      </c>
      <c r="MO307" s="103">
        <v>16.11</v>
      </c>
      <c r="MP307" s="103" t="s">
        <v>66361</v>
      </c>
      <c r="MQ307" s="108"/>
      <c r="MR307" s="113"/>
      <c r="MS307" s="103" t="s">
        <v>66362</v>
      </c>
      <c r="MT307" s="103">
        <v>3</v>
      </c>
      <c r="MU307" s="103">
        <v>0.56000000000000005</v>
      </c>
      <c r="MV307" s="103" t="s">
        <v>66363</v>
      </c>
      <c r="MW307" s="108"/>
      <c r="MX307" s="113"/>
      <c r="MY307" s="103" t="s">
        <v>66364</v>
      </c>
      <c r="MZ307" s="103">
        <v>3</v>
      </c>
      <c r="NA307" s="103">
        <v>8.24</v>
      </c>
      <c r="NB307" s="103" t="s">
        <v>66365</v>
      </c>
      <c r="NC307" s="108"/>
      <c r="ND307" s="113"/>
      <c r="NE307" s="103" t="s">
        <v>66366</v>
      </c>
      <c r="NF307" s="103">
        <v>3</v>
      </c>
      <c r="NG307" s="103">
        <v>18.11</v>
      </c>
      <c r="NH307" s="103" t="s">
        <v>66367</v>
      </c>
      <c r="NI307" s="108"/>
      <c r="NJ307" s="113"/>
      <c r="NK307" s="103" t="s">
        <v>66368</v>
      </c>
      <c r="NL307" s="103">
        <v>3</v>
      </c>
      <c r="NM307" s="103">
        <v>13.17</v>
      </c>
      <c r="NN307" s="103" t="s">
        <v>66369</v>
      </c>
      <c r="NO307" s="108"/>
      <c r="NP307" s="113"/>
      <c r="NQ307" s="103" t="s">
        <v>66370</v>
      </c>
      <c r="NR307" s="103">
        <v>2</v>
      </c>
      <c r="NS307" s="103">
        <v>0.11</v>
      </c>
      <c r="NT307" s="103" t="s">
        <v>66371</v>
      </c>
      <c r="NU307" s="108"/>
      <c r="NV307" s="113"/>
      <c r="NW307" s="104" t="s">
        <v>66372</v>
      </c>
      <c r="NX307" s="104">
        <v>2</v>
      </c>
      <c r="NY307" s="104">
        <v>2.2200000000000002</v>
      </c>
      <c r="NZ307" s="104" t="s">
        <v>66373</v>
      </c>
      <c r="OA307" s="104">
        <v>9</v>
      </c>
      <c r="OB307" s="113"/>
      <c r="OC307" s="104" t="s">
        <v>66374</v>
      </c>
      <c r="OD307" s="104">
        <v>3</v>
      </c>
      <c r="OE307" s="104">
        <v>4</v>
      </c>
      <c r="OF307" s="104" t="s">
        <v>66375</v>
      </c>
      <c r="OG307" s="105"/>
      <c r="OH307" s="113"/>
      <c r="OI307" s="106" t="s">
        <v>66376</v>
      </c>
      <c r="OJ307" s="106">
        <v>3</v>
      </c>
      <c r="OK307" s="106">
        <v>17.22</v>
      </c>
      <c r="OL307" s="106" t="s">
        <v>66377</v>
      </c>
      <c r="OM307" s="106">
        <v>9</v>
      </c>
      <c r="ON307" s="113"/>
      <c r="OO307" s="104" t="s">
        <v>66378</v>
      </c>
      <c r="OP307" s="104">
        <v>3</v>
      </c>
      <c r="OQ307" s="104">
        <v>19.260000000000002</v>
      </c>
      <c r="OR307" s="104" t="s">
        <v>66379</v>
      </c>
      <c r="OS307" s="105"/>
      <c r="OT307" s="113"/>
      <c r="OU307" s="104" t="s">
        <v>66380</v>
      </c>
      <c r="OV307" s="104">
        <v>2</v>
      </c>
      <c r="OW307" s="104">
        <v>0.57999999999999996</v>
      </c>
      <c r="OX307" s="104" t="s">
        <v>66381</v>
      </c>
      <c r="OY307" s="105"/>
      <c r="OZ307" s="113"/>
      <c r="PA307" s="104" t="s">
        <v>66382</v>
      </c>
      <c r="PB307" s="104">
        <v>3</v>
      </c>
      <c r="PC307" s="104">
        <v>1.41</v>
      </c>
      <c r="PD307" s="104" t="s">
        <v>66383</v>
      </c>
      <c r="PE307" s="104">
        <v>90</v>
      </c>
      <c r="PF307" s="113"/>
      <c r="PG307" s="104" t="s">
        <v>66384</v>
      </c>
      <c r="PH307" s="104">
        <v>3</v>
      </c>
      <c r="PI307" s="104">
        <v>12.45</v>
      </c>
      <c r="PJ307" s="104" t="s">
        <v>66385</v>
      </c>
      <c r="PK307" s="110"/>
      <c r="PL307" s="113"/>
      <c r="PM307" s="104" t="s">
        <v>66386</v>
      </c>
      <c r="PN307" s="104">
        <v>2</v>
      </c>
      <c r="PO307" s="104">
        <v>2.2599999999999998</v>
      </c>
      <c r="PP307" s="104" t="s">
        <v>66387</v>
      </c>
      <c r="PQ307" s="110"/>
      <c r="PR307" s="113"/>
      <c r="PS307" s="104" t="s">
        <v>66388</v>
      </c>
      <c r="PT307" s="104">
        <v>3</v>
      </c>
      <c r="PU307" s="104">
        <v>8.5399999999999991</v>
      </c>
      <c r="PV307" s="104" t="s">
        <v>66389</v>
      </c>
      <c r="PW307" s="110"/>
      <c r="PX307" s="113"/>
      <c r="PY307" s="104" t="s">
        <v>66390</v>
      </c>
      <c r="PZ307" s="104">
        <v>3</v>
      </c>
      <c r="QA307" s="104">
        <v>18.260000000000002</v>
      </c>
      <c r="QB307" s="104" t="s">
        <v>66391</v>
      </c>
      <c r="QC307" s="110"/>
      <c r="QD307" s="113"/>
      <c r="QE307" s="104" t="s">
        <v>66392</v>
      </c>
      <c r="QF307" s="104">
        <v>3</v>
      </c>
      <c r="QG307" s="104">
        <v>6.14</v>
      </c>
      <c r="QH307" s="104" t="s">
        <v>66393</v>
      </c>
      <c r="QI307" s="110"/>
      <c r="QJ307" s="113"/>
      <c r="QK307" s="104" t="s">
        <v>66394</v>
      </c>
      <c r="QL307" s="104">
        <v>3</v>
      </c>
      <c r="QM307" s="104">
        <v>9.2200000000000006</v>
      </c>
      <c r="QN307" s="104" t="s">
        <v>66395</v>
      </c>
      <c r="QO307" s="110"/>
      <c r="QP307" s="113"/>
      <c r="QQ307" s="104" t="s">
        <v>66396</v>
      </c>
      <c r="QR307" s="104">
        <v>3</v>
      </c>
      <c r="QS307" s="104">
        <v>1.24</v>
      </c>
      <c r="QT307" s="104" t="s">
        <v>66397</v>
      </c>
      <c r="QU307" s="110"/>
      <c r="QV307" s="113"/>
      <c r="QW307" s="104" t="s">
        <v>66398</v>
      </c>
      <c r="QX307" s="104">
        <v>2</v>
      </c>
      <c r="QY307" s="104">
        <v>3.48</v>
      </c>
      <c r="QZ307" s="104" t="s">
        <v>66399</v>
      </c>
      <c r="RA307" s="110"/>
      <c r="RB307" s="113"/>
      <c r="RC307" s="104" t="s">
        <v>66400</v>
      </c>
      <c r="RD307" s="104">
        <v>3</v>
      </c>
      <c r="RE307" s="104">
        <v>18.23</v>
      </c>
      <c r="RF307" s="104" t="s">
        <v>66401</v>
      </c>
      <c r="RG307" s="110"/>
      <c r="RH307" s="113"/>
      <c r="RI307" s="104" t="s">
        <v>66402</v>
      </c>
      <c r="RJ307" s="104">
        <v>3</v>
      </c>
      <c r="RK307" s="104">
        <v>6.48</v>
      </c>
      <c r="RL307" s="104" t="s">
        <v>66403</v>
      </c>
      <c r="RM307" s="110"/>
      <c r="RN307" s="113"/>
      <c r="RO307" s="104" t="s">
        <v>66404</v>
      </c>
      <c r="RP307" s="104">
        <v>2</v>
      </c>
      <c r="RQ307" s="104">
        <v>1.1000000000000001</v>
      </c>
      <c r="RR307" s="104" t="s">
        <v>66405</v>
      </c>
      <c r="RS307" s="110"/>
      <c r="RT307" s="113"/>
      <c r="RU307" s="104" t="s">
        <v>66406</v>
      </c>
      <c r="RV307" s="104">
        <v>3</v>
      </c>
      <c r="RW307" s="104">
        <v>19.53</v>
      </c>
      <c r="RX307" s="104" t="s">
        <v>66407</v>
      </c>
      <c r="RY307" s="110"/>
      <c r="RZ307" s="113"/>
    </row>
    <row r="308" spans="1:494" ht="12.75" x14ac:dyDescent="0.2">
      <c r="A308" s="113"/>
      <c r="B308" s="113"/>
      <c r="C308" s="103" t="s">
        <v>66408</v>
      </c>
      <c r="D308" s="103">
        <v>3</v>
      </c>
      <c r="E308" s="103">
        <v>13.37</v>
      </c>
      <c r="F308" s="103" t="s">
        <v>66409</v>
      </c>
      <c r="H308" s="113"/>
      <c r="I308" s="103" t="s">
        <v>66410</v>
      </c>
      <c r="J308" s="103">
        <v>3</v>
      </c>
      <c r="K308" s="103">
        <v>16.579999999999998</v>
      </c>
      <c r="L308" s="103" t="s">
        <v>66411</v>
      </c>
      <c r="N308" s="113"/>
      <c r="O308" s="103" t="s">
        <v>66412</v>
      </c>
      <c r="P308" s="103">
        <v>3</v>
      </c>
      <c r="Q308" s="103">
        <v>12.32</v>
      </c>
      <c r="R308" s="103" t="s">
        <v>66413</v>
      </c>
      <c r="T308" s="113"/>
      <c r="U308" s="103" t="s">
        <v>66414</v>
      </c>
      <c r="V308" s="103">
        <v>2</v>
      </c>
      <c r="W308" s="103">
        <v>1.3</v>
      </c>
      <c r="X308" s="103" t="s">
        <v>66415</v>
      </c>
      <c r="Z308" s="113"/>
      <c r="AA308" s="103" t="s">
        <v>66416</v>
      </c>
      <c r="AB308" s="103">
        <v>3</v>
      </c>
      <c r="AC308" s="103">
        <v>18.13</v>
      </c>
      <c r="AD308" s="103" t="s">
        <v>66417</v>
      </c>
      <c r="AE308" s="103">
        <v>3</v>
      </c>
      <c r="AF308" s="113"/>
      <c r="AG308" s="103" t="s">
        <v>66418</v>
      </c>
      <c r="AH308" s="103">
        <v>3</v>
      </c>
      <c r="AI308" s="103">
        <v>13.04</v>
      </c>
      <c r="AJ308" s="103" t="s">
        <v>66419</v>
      </c>
      <c r="AK308" s="103">
        <v>16</v>
      </c>
      <c r="AL308" s="113"/>
      <c r="AM308" s="103" t="s">
        <v>66420</v>
      </c>
      <c r="AN308" s="103">
        <v>3</v>
      </c>
      <c r="AO308" s="103">
        <v>12.32</v>
      </c>
      <c r="AP308" s="103" t="s">
        <v>66421</v>
      </c>
      <c r="AQ308" s="103">
        <v>7</v>
      </c>
      <c r="AR308" s="113"/>
      <c r="AS308" s="103" t="s">
        <v>66422</v>
      </c>
      <c r="AT308" s="103">
        <v>3</v>
      </c>
      <c r="AU308" s="103">
        <v>6.24</v>
      </c>
      <c r="AV308" s="103" t="s">
        <v>66423</v>
      </c>
      <c r="AW308" s="108"/>
      <c r="AX308" s="113"/>
      <c r="AY308" s="103" t="s">
        <v>66424</v>
      </c>
      <c r="AZ308" s="103">
        <v>2</v>
      </c>
      <c r="BA308" s="103">
        <v>3.07</v>
      </c>
      <c r="BB308" s="103" t="s">
        <v>66425</v>
      </c>
      <c r="BC308" s="108"/>
      <c r="BD308" s="113"/>
      <c r="BE308" s="103" t="s">
        <v>66426</v>
      </c>
      <c r="BF308" s="103">
        <v>3</v>
      </c>
      <c r="BG308" s="103">
        <v>4.17</v>
      </c>
      <c r="BH308" s="103" t="s">
        <v>66427</v>
      </c>
      <c r="BI308" s="108"/>
      <c r="BJ308" s="113"/>
      <c r="BK308" s="103" t="s">
        <v>66428</v>
      </c>
      <c r="BL308" s="103">
        <v>3</v>
      </c>
      <c r="BM308" s="103">
        <v>11.01</v>
      </c>
      <c r="BN308" s="103" t="s">
        <v>66429</v>
      </c>
      <c r="BO308" s="108"/>
      <c r="BP308" s="113"/>
      <c r="BQ308" s="103" t="s">
        <v>66430</v>
      </c>
      <c r="BR308" s="103">
        <v>2</v>
      </c>
      <c r="BS308" s="103">
        <v>2.27</v>
      </c>
      <c r="BT308" s="103" t="s">
        <v>66431</v>
      </c>
      <c r="BU308" s="108"/>
      <c r="BV308" s="113"/>
      <c r="BW308" s="103" t="s">
        <v>66432</v>
      </c>
      <c r="BX308" s="103">
        <v>3</v>
      </c>
      <c r="BY308" s="103">
        <v>3.13</v>
      </c>
      <c r="BZ308" s="103" t="s">
        <v>66433</v>
      </c>
      <c r="CA308" s="108"/>
      <c r="CB308" s="113"/>
      <c r="CC308" s="103" t="s">
        <v>66434</v>
      </c>
      <c r="CD308" s="103">
        <v>3</v>
      </c>
      <c r="CE308" s="103">
        <v>6.51</v>
      </c>
      <c r="CF308" s="103" t="s">
        <v>66435</v>
      </c>
      <c r="CG308" s="103">
        <v>6</v>
      </c>
      <c r="CH308" s="113"/>
      <c r="CI308" s="103" t="s">
        <v>66436</v>
      </c>
      <c r="CJ308" s="103">
        <v>3</v>
      </c>
      <c r="CK308" s="103">
        <v>3.18</v>
      </c>
      <c r="CL308" s="103" t="s">
        <v>66437</v>
      </c>
      <c r="CM308" s="108"/>
      <c r="CN308" s="113"/>
      <c r="CO308" s="103" t="s">
        <v>66438</v>
      </c>
      <c r="CP308" s="103">
        <v>3</v>
      </c>
      <c r="CQ308" s="103">
        <v>16.559999999999999</v>
      </c>
      <c r="CR308" s="103" t="s">
        <v>66439</v>
      </c>
      <c r="CS308" s="108"/>
      <c r="CT308" s="113"/>
      <c r="CU308" s="103" t="s">
        <v>66440</v>
      </c>
      <c r="CV308" s="103">
        <v>2</v>
      </c>
      <c r="CW308" s="103">
        <v>0.43</v>
      </c>
      <c r="CX308" s="103" t="s">
        <v>66441</v>
      </c>
      <c r="CY308" s="108"/>
      <c r="CZ308" s="113"/>
      <c r="DA308" s="103" t="s">
        <v>66442</v>
      </c>
      <c r="DB308" s="103">
        <v>3</v>
      </c>
      <c r="DC308" s="103">
        <v>18.329999999999998</v>
      </c>
      <c r="DD308" s="103" t="s">
        <v>66443</v>
      </c>
      <c r="DE308" s="108"/>
      <c r="DF308" s="113"/>
      <c r="DG308" s="103" t="s">
        <v>66444</v>
      </c>
      <c r="DH308" s="103">
        <v>2</v>
      </c>
      <c r="DI308" s="103">
        <v>2.2400000000000002</v>
      </c>
      <c r="DJ308" s="103" t="s">
        <v>66445</v>
      </c>
      <c r="DK308" s="108"/>
      <c r="DL308" s="113"/>
      <c r="DM308" s="103" t="s">
        <v>66446</v>
      </c>
      <c r="DN308" s="103">
        <v>3</v>
      </c>
      <c r="DO308" s="103">
        <v>7.04</v>
      </c>
      <c r="DP308" s="103" t="s">
        <v>66447</v>
      </c>
      <c r="DQ308" s="108"/>
      <c r="DR308" s="113"/>
      <c r="DS308" s="103" t="s">
        <v>66448</v>
      </c>
      <c r="DT308" s="103">
        <v>2</v>
      </c>
      <c r="DU308" s="103">
        <v>1.55</v>
      </c>
      <c r="DV308" s="103" t="s">
        <v>66449</v>
      </c>
      <c r="DW308" s="108"/>
      <c r="DX308" s="113"/>
      <c r="DY308" s="103" t="s">
        <v>66450</v>
      </c>
      <c r="DZ308" s="103">
        <v>3</v>
      </c>
      <c r="EA308" s="103">
        <v>16.41</v>
      </c>
      <c r="EB308" s="103" t="s">
        <v>66451</v>
      </c>
      <c r="EC308" s="108"/>
      <c r="ED308" s="113"/>
      <c r="EE308" s="103" t="s">
        <v>66452</v>
      </c>
      <c r="EF308" s="103">
        <v>3</v>
      </c>
      <c r="EG308" s="103">
        <v>5.33</v>
      </c>
      <c r="EH308" s="103" t="s">
        <v>66453</v>
      </c>
      <c r="EI308" s="108"/>
      <c r="EJ308" s="113"/>
      <c r="EK308" s="103" t="s">
        <v>66454</v>
      </c>
      <c r="EL308" s="103">
        <v>3</v>
      </c>
      <c r="EM308" s="103">
        <v>15.19</v>
      </c>
      <c r="EN308" s="103" t="s">
        <v>66455</v>
      </c>
      <c r="EO308" s="108"/>
      <c r="EP308" s="113"/>
      <c r="EQ308" s="103" t="s">
        <v>66456</v>
      </c>
      <c r="ER308" s="103">
        <v>3</v>
      </c>
      <c r="ES308" s="103">
        <v>15.48</v>
      </c>
      <c r="ET308" s="103" t="s">
        <v>66457</v>
      </c>
      <c r="EU308" s="103">
        <v>86</v>
      </c>
      <c r="EV308" s="113"/>
      <c r="EW308" s="103" t="s">
        <v>66458</v>
      </c>
      <c r="EX308" s="103">
        <v>3</v>
      </c>
      <c r="EY308" s="103">
        <v>14.19</v>
      </c>
      <c r="EZ308" s="103" t="s">
        <v>66459</v>
      </c>
      <c r="FA308" s="103">
        <v>25</v>
      </c>
      <c r="FB308" s="113"/>
      <c r="FC308" s="103" t="s">
        <v>66460</v>
      </c>
      <c r="FD308" s="103">
        <v>3</v>
      </c>
      <c r="FE308" s="103">
        <v>19.36</v>
      </c>
      <c r="FF308" s="103" t="s">
        <v>66461</v>
      </c>
      <c r="FG308" s="108"/>
      <c r="FH308" s="113"/>
      <c r="FI308" s="103" t="s">
        <v>66462</v>
      </c>
      <c r="FJ308" s="103">
        <v>2</v>
      </c>
      <c r="FK308" s="103">
        <v>4.1900000000000004</v>
      </c>
      <c r="FL308" s="103" t="s">
        <v>66463</v>
      </c>
      <c r="FM308" s="103">
        <v>29</v>
      </c>
      <c r="FN308" s="113"/>
      <c r="FO308" s="108"/>
      <c r="FP308" s="108"/>
      <c r="FQ308" s="108"/>
      <c r="FR308" s="108"/>
      <c r="FS308" s="108"/>
      <c r="FT308" s="113"/>
      <c r="FU308" s="103" t="s">
        <v>66464</v>
      </c>
      <c r="FV308" s="103">
        <v>3</v>
      </c>
      <c r="FW308" s="103">
        <v>16</v>
      </c>
      <c r="FX308" s="103" t="s">
        <v>66465</v>
      </c>
      <c r="FY308" s="103">
        <v>19</v>
      </c>
      <c r="FZ308" s="113"/>
      <c r="GA308" s="103" t="s">
        <v>66466</v>
      </c>
      <c r="GB308" s="103">
        <v>3</v>
      </c>
      <c r="GC308" s="103">
        <v>12.25</v>
      </c>
      <c r="GD308" s="103" t="s">
        <v>66467</v>
      </c>
      <c r="GE308" s="103">
        <v>9</v>
      </c>
      <c r="GF308" s="113"/>
      <c r="GG308" s="103" t="s">
        <v>66468</v>
      </c>
      <c r="GH308" s="103">
        <v>2</v>
      </c>
      <c r="GI308" s="103">
        <v>5.36</v>
      </c>
      <c r="GJ308" s="103" t="s">
        <v>66469</v>
      </c>
      <c r="GK308" s="103">
        <v>12</v>
      </c>
      <c r="GL308" s="113"/>
      <c r="GM308" s="103" t="s">
        <v>66470</v>
      </c>
      <c r="GN308" s="103">
        <v>3</v>
      </c>
      <c r="GO308" s="103">
        <v>3.21</v>
      </c>
      <c r="GP308" s="103" t="s">
        <v>66471</v>
      </c>
      <c r="GQ308" s="103">
        <v>25</v>
      </c>
      <c r="GR308" s="113"/>
      <c r="GS308" s="103" t="s">
        <v>66472</v>
      </c>
      <c r="GT308" s="103">
        <v>3</v>
      </c>
      <c r="GU308" s="103">
        <v>16.239999999999998</v>
      </c>
      <c r="GV308" s="103" t="s">
        <v>66473</v>
      </c>
      <c r="GW308" s="108"/>
      <c r="GX308" s="113"/>
      <c r="GY308" s="103" t="s">
        <v>66474</v>
      </c>
      <c r="GZ308" s="103">
        <v>3</v>
      </c>
      <c r="HA308" s="103">
        <v>17.309999999999999</v>
      </c>
      <c r="HB308" s="103" t="s">
        <v>66475</v>
      </c>
      <c r="HC308" s="103">
        <v>18</v>
      </c>
      <c r="HD308" s="113"/>
      <c r="HE308" s="103" t="s">
        <v>66476</v>
      </c>
      <c r="HF308" s="103">
        <v>3</v>
      </c>
      <c r="HG308" s="103">
        <v>16.420000000000002</v>
      </c>
      <c r="HH308" s="103" t="s">
        <v>66477</v>
      </c>
      <c r="HI308" s="103">
        <v>25</v>
      </c>
      <c r="HJ308" s="113"/>
      <c r="HK308" s="103" t="s">
        <v>66478</v>
      </c>
      <c r="HL308" s="103">
        <v>2</v>
      </c>
      <c r="HM308" s="103">
        <v>10.1</v>
      </c>
      <c r="HN308" s="103" t="s">
        <v>66479</v>
      </c>
      <c r="HO308" s="108"/>
      <c r="HP308" s="113"/>
      <c r="HQ308" s="103" t="s">
        <v>66480</v>
      </c>
      <c r="HR308" s="103">
        <v>3</v>
      </c>
      <c r="HS308" s="103">
        <v>19.11</v>
      </c>
      <c r="HT308" s="103" t="s">
        <v>66481</v>
      </c>
      <c r="HU308" s="108"/>
      <c r="HV308" s="113"/>
      <c r="HW308" s="103" t="s">
        <v>66482</v>
      </c>
      <c r="HX308" s="103">
        <v>3</v>
      </c>
      <c r="HY308" s="103">
        <v>9.59</v>
      </c>
      <c r="HZ308" s="103" t="s">
        <v>66483</v>
      </c>
      <c r="IA308" s="103">
        <v>7</v>
      </c>
      <c r="IB308" s="113"/>
      <c r="IC308" s="103" t="s">
        <v>66484</v>
      </c>
      <c r="ID308" s="103">
        <v>3</v>
      </c>
      <c r="IE308" s="103">
        <v>1.44</v>
      </c>
      <c r="IF308" s="103" t="s">
        <v>66485</v>
      </c>
      <c r="IG308" s="103">
        <v>9</v>
      </c>
      <c r="IH308" s="113"/>
      <c r="II308" s="103" t="s">
        <v>66486</v>
      </c>
      <c r="IJ308" s="103">
        <v>3</v>
      </c>
      <c r="IK308" s="103">
        <v>15.2</v>
      </c>
      <c r="IL308" s="103" t="s">
        <v>66487</v>
      </c>
      <c r="IM308" s="108"/>
      <c r="IN308" s="113"/>
      <c r="IO308" s="103" t="s">
        <v>66488</v>
      </c>
      <c r="IP308" s="103">
        <v>3</v>
      </c>
      <c r="IQ308" s="103">
        <v>1.31</v>
      </c>
      <c r="IR308" s="103" t="s">
        <v>66489</v>
      </c>
      <c r="IS308" s="108"/>
      <c r="IT308" s="113"/>
      <c r="IU308" s="103" t="s">
        <v>66490</v>
      </c>
      <c r="IV308" s="103">
        <v>3</v>
      </c>
      <c r="IW308" s="103">
        <v>17.2</v>
      </c>
      <c r="IX308" s="103" t="s">
        <v>66491</v>
      </c>
      <c r="IY308" s="108"/>
      <c r="IZ308" s="113"/>
      <c r="JA308" s="103" t="s">
        <v>66492</v>
      </c>
      <c r="JB308" s="103">
        <v>3</v>
      </c>
      <c r="JC308" s="103">
        <v>16.32</v>
      </c>
      <c r="JD308" s="103" t="s">
        <v>66493</v>
      </c>
      <c r="JE308" s="108"/>
      <c r="JF308" s="113"/>
      <c r="JG308" s="103" t="s">
        <v>66494</v>
      </c>
      <c r="JH308" s="103">
        <v>3</v>
      </c>
      <c r="JI308" s="103">
        <v>17.55</v>
      </c>
      <c r="JJ308" s="103" t="s">
        <v>66495</v>
      </c>
      <c r="JK308" s="103">
        <v>68</v>
      </c>
      <c r="JL308" s="113"/>
      <c r="JM308" s="103" t="s">
        <v>66496</v>
      </c>
      <c r="JN308" s="103">
        <v>3</v>
      </c>
      <c r="JO308" s="103">
        <v>7.45</v>
      </c>
      <c r="JP308" s="103" t="s">
        <v>66497</v>
      </c>
      <c r="JQ308" s="108"/>
      <c r="JR308" s="113"/>
      <c r="JS308" s="103" t="s">
        <v>66498</v>
      </c>
      <c r="JT308" s="103">
        <v>3</v>
      </c>
      <c r="JU308" s="103">
        <v>5.37</v>
      </c>
      <c r="JV308" s="103" t="s">
        <v>66499</v>
      </c>
      <c r="JW308" s="108"/>
      <c r="JX308" s="113"/>
      <c r="JY308" s="103" t="s">
        <v>66500</v>
      </c>
      <c r="JZ308" s="103">
        <v>3</v>
      </c>
      <c r="KA308" s="103">
        <v>9</v>
      </c>
      <c r="KB308" s="103" t="s">
        <v>66501</v>
      </c>
      <c r="KC308" s="103">
        <v>26</v>
      </c>
      <c r="KD308" s="113"/>
      <c r="KE308" s="103" t="s">
        <v>66502</v>
      </c>
      <c r="KF308" s="103">
        <v>3</v>
      </c>
      <c r="KG308" s="103">
        <v>11</v>
      </c>
      <c r="KH308" s="103" t="s">
        <v>66503</v>
      </c>
      <c r="KI308" s="103">
        <v>11</v>
      </c>
      <c r="KJ308" s="113"/>
      <c r="KK308" s="103" t="s">
        <v>66504</v>
      </c>
      <c r="KL308" s="103">
        <v>3</v>
      </c>
      <c r="KM308" s="103">
        <v>15.06</v>
      </c>
      <c r="KN308" s="103" t="s">
        <v>66505</v>
      </c>
      <c r="KO308" s="108"/>
      <c r="KP308" s="113"/>
      <c r="KQ308" s="103" t="s">
        <v>66506</v>
      </c>
      <c r="KR308" s="103">
        <v>3</v>
      </c>
      <c r="KS308" s="103">
        <v>19.55</v>
      </c>
      <c r="KT308" s="103" t="s">
        <v>66507</v>
      </c>
      <c r="KU308" s="108"/>
      <c r="KV308" s="113"/>
      <c r="KW308" s="103" t="s">
        <v>66508</v>
      </c>
      <c r="KX308" s="103">
        <v>2</v>
      </c>
      <c r="KY308" s="103">
        <v>3.39</v>
      </c>
      <c r="KZ308" s="103" t="s">
        <v>66509</v>
      </c>
      <c r="LA308" s="103">
        <v>73</v>
      </c>
      <c r="LB308" s="113"/>
      <c r="LC308" s="103" t="s">
        <v>66510</v>
      </c>
      <c r="LD308" s="103">
        <v>3</v>
      </c>
      <c r="LE308" s="103">
        <v>8</v>
      </c>
      <c r="LF308" s="103" t="s">
        <v>66511</v>
      </c>
      <c r="LG308" s="103">
        <v>3</v>
      </c>
      <c r="LH308" s="113"/>
      <c r="LI308" s="103" t="s">
        <v>66512</v>
      </c>
      <c r="LJ308" s="103">
        <v>3</v>
      </c>
      <c r="LK308" s="103">
        <v>13.26</v>
      </c>
      <c r="LL308" s="103" t="s">
        <v>66513</v>
      </c>
      <c r="LM308" s="103">
        <v>19</v>
      </c>
      <c r="LN308" s="113"/>
      <c r="LO308" s="103" t="s">
        <v>66514</v>
      </c>
      <c r="LP308" s="103">
        <v>3</v>
      </c>
      <c r="LQ308" s="103">
        <v>3.13</v>
      </c>
      <c r="LR308" s="103" t="s">
        <v>66515</v>
      </c>
      <c r="LS308" s="108"/>
      <c r="LT308" s="113"/>
      <c r="LU308" s="103" t="s">
        <v>66516</v>
      </c>
      <c r="LV308" s="103">
        <v>3</v>
      </c>
      <c r="LW308" s="103">
        <v>16.100000000000001</v>
      </c>
      <c r="LX308" s="103" t="s">
        <v>66517</v>
      </c>
      <c r="LY308" s="108"/>
      <c r="LZ308" s="113"/>
      <c r="MA308" s="103" t="s">
        <v>66518</v>
      </c>
      <c r="MB308" s="103">
        <v>3</v>
      </c>
      <c r="MC308" s="103">
        <v>10.36</v>
      </c>
      <c r="MD308" s="103" t="s">
        <v>66519</v>
      </c>
      <c r="ME308" s="108"/>
      <c r="MF308" s="113"/>
      <c r="MG308" s="103" t="s">
        <v>66520</v>
      </c>
      <c r="MH308" s="103">
        <v>3</v>
      </c>
      <c r="MI308" s="103">
        <v>12.58</v>
      </c>
      <c r="MJ308" s="103" t="s">
        <v>66521</v>
      </c>
      <c r="MK308" s="108"/>
      <c r="ML308" s="113"/>
      <c r="MM308" s="103" t="s">
        <v>66522</v>
      </c>
      <c r="MN308" s="103">
        <v>3</v>
      </c>
      <c r="MO308" s="103">
        <v>16.03</v>
      </c>
      <c r="MP308" s="103" t="s">
        <v>66523</v>
      </c>
      <c r="MQ308" s="108"/>
      <c r="MR308" s="113"/>
      <c r="MS308" s="103" t="s">
        <v>66524</v>
      </c>
      <c r="MT308" s="103">
        <v>3</v>
      </c>
      <c r="MU308" s="103">
        <v>0.55000000000000004</v>
      </c>
      <c r="MV308" s="103" t="s">
        <v>66525</v>
      </c>
      <c r="MW308" s="108"/>
      <c r="MX308" s="113"/>
      <c r="MY308" s="103" t="s">
        <v>66526</v>
      </c>
      <c r="MZ308" s="103">
        <v>3</v>
      </c>
      <c r="NA308" s="103">
        <v>8.1300000000000008</v>
      </c>
      <c r="NB308" s="103" t="s">
        <v>66527</v>
      </c>
      <c r="NC308" s="103">
        <v>41</v>
      </c>
      <c r="ND308" s="113"/>
      <c r="NE308" s="103" t="s">
        <v>66528</v>
      </c>
      <c r="NF308" s="103">
        <v>3</v>
      </c>
      <c r="NG308" s="103">
        <v>17.25</v>
      </c>
      <c r="NH308" s="103" t="s">
        <v>66529</v>
      </c>
      <c r="NI308" s="103">
        <v>7</v>
      </c>
      <c r="NJ308" s="113"/>
      <c r="NK308" s="103" t="s">
        <v>66530</v>
      </c>
      <c r="NL308" s="103">
        <v>3</v>
      </c>
      <c r="NM308" s="103">
        <v>12.46</v>
      </c>
      <c r="NN308" s="103" t="s">
        <v>66531</v>
      </c>
      <c r="NO308" s="108"/>
      <c r="NP308" s="113"/>
      <c r="NQ308" s="103" t="s">
        <v>66532</v>
      </c>
      <c r="NR308" s="103">
        <v>2</v>
      </c>
      <c r="NS308" s="103">
        <v>0.08</v>
      </c>
      <c r="NT308" s="103" t="s">
        <v>66533</v>
      </c>
      <c r="NU308" s="103">
        <v>74</v>
      </c>
      <c r="NV308" s="113"/>
      <c r="NW308" s="104" t="s">
        <v>66534</v>
      </c>
      <c r="NX308" s="104">
        <v>2</v>
      </c>
      <c r="NY308" s="104">
        <v>1.5</v>
      </c>
      <c r="NZ308" s="104" t="s">
        <v>66535</v>
      </c>
      <c r="OA308" s="110"/>
      <c r="OB308" s="113"/>
      <c r="OC308" s="104" t="s">
        <v>66536</v>
      </c>
      <c r="OD308" s="104">
        <v>3</v>
      </c>
      <c r="OE308" s="104">
        <v>3.53</v>
      </c>
      <c r="OF308" s="104" t="s">
        <v>66537</v>
      </c>
      <c r="OG308" s="105"/>
      <c r="OH308" s="113"/>
      <c r="OI308" s="106" t="s">
        <v>66538</v>
      </c>
      <c r="OJ308" s="106">
        <v>3</v>
      </c>
      <c r="OK308" s="106">
        <v>18.07</v>
      </c>
      <c r="OL308" s="106" t="s">
        <v>66539</v>
      </c>
      <c r="OM308" s="107"/>
      <c r="ON308" s="113"/>
      <c r="OO308" s="104" t="s">
        <v>66540</v>
      </c>
      <c r="OP308" s="104">
        <v>3</v>
      </c>
      <c r="OQ308" s="104">
        <v>19.239999999999998</v>
      </c>
      <c r="OR308" s="104" t="s">
        <v>66541</v>
      </c>
      <c r="OS308" s="105"/>
      <c r="OT308" s="113"/>
      <c r="OU308" s="104" t="s">
        <v>66542</v>
      </c>
      <c r="OV308" s="104">
        <v>2</v>
      </c>
      <c r="OW308" s="104">
        <v>0.45</v>
      </c>
      <c r="OX308" s="104" t="s">
        <v>66543</v>
      </c>
      <c r="OY308" s="105"/>
      <c r="OZ308" s="113"/>
      <c r="PA308" s="104" t="s">
        <v>66544</v>
      </c>
      <c r="PB308" s="104">
        <v>3</v>
      </c>
      <c r="PC308" s="104">
        <v>17.329999999999998</v>
      </c>
      <c r="PD308" s="104" t="s">
        <v>66545</v>
      </c>
      <c r="PE308" s="104">
        <v>65</v>
      </c>
      <c r="PF308" s="113"/>
      <c r="PG308" s="104" t="s">
        <v>66546</v>
      </c>
      <c r="PH308" s="104">
        <v>3</v>
      </c>
      <c r="PI308" s="104">
        <v>12.3</v>
      </c>
      <c r="PJ308" s="104" t="s">
        <v>66547</v>
      </c>
      <c r="PK308" s="104">
        <v>14</v>
      </c>
      <c r="PL308" s="113"/>
      <c r="PM308" s="104" t="s">
        <v>66548</v>
      </c>
      <c r="PN308" s="104">
        <v>2</v>
      </c>
      <c r="PO308" s="104">
        <v>2.17</v>
      </c>
      <c r="PP308" s="104" t="s">
        <v>66549</v>
      </c>
      <c r="PQ308" s="104">
        <v>14</v>
      </c>
      <c r="PR308" s="113"/>
      <c r="PS308" s="104" t="s">
        <v>66550</v>
      </c>
      <c r="PT308" s="104">
        <v>3</v>
      </c>
      <c r="PU308" s="104">
        <v>8.44</v>
      </c>
      <c r="PV308" s="104" t="s">
        <v>66551</v>
      </c>
      <c r="PW308" s="104">
        <v>6</v>
      </c>
      <c r="PX308" s="113"/>
      <c r="PY308" s="104" t="s">
        <v>66552</v>
      </c>
      <c r="PZ308" s="104">
        <v>3</v>
      </c>
      <c r="QA308" s="104">
        <v>18.14</v>
      </c>
      <c r="QB308" s="104" t="s">
        <v>66553</v>
      </c>
      <c r="QC308" s="104">
        <v>11</v>
      </c>
      <c r="QD308" s="113"/>
      <c r="QE308" s="104" t="s">
        <v>66554</v>
      </c>
      <c r="QF308" s="104">
        <v>3</v>
      </c>
      <c r="QG308" s="104">
        <v>6.07</v>
      </c>
      <c r="QH308" s="104" t="s">
        <v>66555</v>
      </c>
      <c r="QI308" s="104">
        <v>81</v>
      </c>
      <c r="QJ308" s="113"/>
      <c r="QK308" s="104" t="s">
        <v>66556</v>
      </c>
      <c r="QL308" s="104">
        <v>3</v>
      </c>
      <c r="QM308" s="104">
        <v>9.09</v>
      </c>
      <c r="QN308" s="104" t="s">
        <v>66557</v>
      </c>
      <c r="QO308" s="104">
        <v>7</v>
      </c>
      <c r="QP308" s="113"/>
      <c r="QQ308" s="104" t="s">
        <v>66558</v>
      </c>
      <c r="QR308" s="104">
        <v>3</v>
      </c>
      <c r="QS308" s="104">
        <v>1.08</v>
      </c>
      <c r="QT308" s="104" t="s">
        <v>66559</v>
      </c>
      <c r="QU308" s="104">
        <v>2</v>
      </c>
      <c r="QV308" s="113"/>
      <c r="QW308" s="104" t="s">
        <v>66560</v>
      </c>
      <c r="QX308" s="104">
        <v>2</v>
      </c>
      <c r="QY308" s="104">
        <v>3.43</v>
      </c>
      <c r="QZ308" s="104" t="s">
        <v>66561</v>
      </c>
      <c r="RA308" s="110"/>
      <c r="RB308" s="113"/>
      <c r="RC308" s="104" t="s">
        <v>66562</v>
      </c>
      <c r="RD308" s="104">
        <v>3</v>
      </c>
      <c r="RE308" s="104">
        <v>18.11</v>
      </c>
      <c r="RF308" s="104" t="s">
        <v>66563</v>
      </c>
      <c r="RG308" s="110"/>
      <c r="RH308" s="113"/>
      <c r="RI308" s="104" t="s">
        <v>66564</v>
      </c>
      <c r="RJ308" s="104">
        <v>3</v>
      </c>
      <c r="RK308" s="104">
        <v>6.12</v>
      </c>
      <c r="RL308" s="104" t="s">
        <v>66565</v>
      </c>
      <c r="RM308" s="104">
        <v>53</v>
      </c>
      <c r="RN308" s="113"/>
      <c r="RO308" s="104" t="s">
        <v>66566</v>
      </c>
      <c r="RP308" s="104">
        <v>2</v>
      </c>
      <c r="RQ308" s="104">
        <v>1</v>
      </c>
      <c r="RR308" s="104" t="s">
        <v>66567</v>
      </c>
      <c r="RS308" s="104">
        <v>62</v>
      </c>
      <c r="RT308" s="113"/>
      <c r="RU308" s="104" t="s">
        <v>66568</v>
      </c>
      <c r="RV308" s="104">
        <v>3</v>
      </c>
      <c r="RW308" s="104">
        <v>17.37</v>
      </c>
      <c r="RX308" s="104" t="s">
        <v>66569</v>
      </c>
      <c r="RY308" s="110"/>
      <c r="RZ308" s="113"/>
    </row>
    <row r="309" spans="1:494" ht="12.75" x14ac:dyDescent="0.2">
      <c r="A309" s="113"/>
      <c r="B309" s="113"/>
      <c r="C309" s="103" t="s">
        <v>66570</v>
      </c>
      <c r="D309" s="103">
        <v>3</v>
      </c>
      <c r="E309" s="103">
        <v>13.09</v>
      </c>
      <c r="F309" s="103" t="s">
        <v>66571</v>
      </c>
      <c r="G309" s="103">
        <v>44</v>
      </c>
      <c r="H309" s="113"/>
      <c r="I309" s="103" t="s">
        <v>66572</v>
      </c>
      <c r="J309" s="103">
        <v>3</v>
      </c>
      <c r="K309" s="103">
        <v>16.38</v>
      </c>
      <c r="L309" s="103" t="s">
        <v>66573</v>
      </c>
      <c r="M309" s="103">
        <v>44</v>
      </c>
      <c r="N309" s="113"/>
      <c r="O309" s="103" t="s">
        <v>66574</v>
      </c>
      <c r="P309" s="103">
        <v>3</v>
      </c>
      <c r="Q309" s="103">
        <v>12.08</v>
      </c>
      <c r="R309" s="103" t="s">
        <v>66575</v>
      </c>
      <c r="S309" s="103">
        <v>21</v>
      </c>
      <c r="T309" s="113"/>
      <c r="U309" s="103" t="s">
        <v>66576</v>
      </c>
      <c r="V309" s="103">
        <v>2</v>
      </c>
      <c r="W309" s="103">
        <v>1.28</v>
      </c>
      <c r="X309" s="103" t="s">
        <v>66577</v>
      </c>
      <c r="Z309" s="113"/>
      <c r="AA309" s="103" t="s">
        <v>66578</v>
      </c>
      <c r="AB309" s="103">
        <v>3</v>
      </c>
      <c r="AC309" s="103">
        <v>18</v>
      </c>
      <c r="AD309" s="103" t="s">
        <v>66579</v>
      </c>
      <c r="AF309" s="113"/>
      <c r="AG309" s="103" t="s">
        <v>66580</v>
      </c>
      <c r="AH309" s="103">
        <v>3</v>
      </c>
      <c r="AI309" s="103">
        <v>12.28</v>
      </c>
      <c r="AJ309" s="103" t="s">
        <v>66581</v>
      </c>
      <c r="AK309" s="103">
        <v>14</v>
      </c>
      <c r="AL309" s="113"/>
      <c r="AM309" s="103" t="s">
        <v>66582</v>
      </c>
      <c r="AN309" s="103">
        <v>3</v>
      </c>
      <c r="AO309" s="103">
        <v>12.24</v>
      </c>
      <c r="AP309" s="103" t="s">
        <v>66583</v>
      </c>
      <c r="AQ309" s="108"/>
      <c r="AR309" s="113"/>
      <c r="AS309" s="103" t="s">
        <v>66584</v>
      </c>
      <c r="AT309" s="103">
        <v>3</v>
      </c>
      <c r="AU309" s="103">
        <v>6.06</v>
      </c>
      <c r="AV309" s="103" t="s">
        <v>66585</v>
      </c>
      <c r="AW309" s="103">
        <v>15</v>
      </c>
      <c r="AX309" s="113"/>
      <c r="AY309" s="103" t="s">
        <v>66586</v>
      </c>
      <c r="AZ309" s="103">
        <v>2</v>
      </c>
      <c r="BA309" s="103">
        <v>2.58</v>
      </c>
      <c r="BB309" s="103" t="s">
        <v>66587</v>
      </c>
      <c r="BC309" s="103">
        <v>11</v>
      </c>
      <c r="BD309" s="113"/>
      <c r="BE309" s="103" t="s">
        <v>66588</v>
      </c>
      <c r="BF309" s="103">
        <v>3</v>
      </c>
      <c r="BG309" s="103">
        <v>4.1500000000000004</v>
      </c>
      <c r="BH309" s="103" t="s">
        <v>66589</v>
      </c>
      <c r="BI309" s="103">
        <v>34</v>
      </c>
      <c r="BJ309" s="113"/>
      <c r="BK309" s="103" t="s">
        <v>66590</v>
      </c>
      <c r="BL309" s="103">
        <v>3</v>
      </c>
      <c r="BM309" s="103">
        <v>11</v>
      </c>
      <c r="BN309" s="103" t="s">
        <v>66591</v>
      </c>
      <c r="BO309" s="108"/>
      <c r="BP309" s="113"/>
      <c r="BQ309" s="103" t="s">
        <v>66592</v>
      </c>
      <c r="BR309" s="103">
        <v>2</v>
      </c>
      <c r="BS309" s="103">
        <v>2.2400000000000002</v>
      </c>
      <c r="BT309" s="103" t="s">
        <v>66593</v>
      </c>
      <c r="BU309" s="103">
        <v>16</v>
      </c>
      <c r="BV309" s="113"/>
      <c r="BW309" s="103" t="s">
        <v>66594</v>
      </c>
      <c r="BX309" s="103">
        <v>3</v>
      </c>
      <c r="BY309" s="103">
        <v>2.41</v>
      </c>
      <c r="BZ309" s="103" t="s">
        <v>66595</v>
      </c>
      <c r="CA309" s="108"/>
      <c r="CB309" s="113"/>
      <c r="CC309" s="103" t="s">
        <v>66596</v>
      </c>
      <c r="CD309" s="103">
        <v>3</v>
      </c>
      <c r="CE309" s="103">
        <v>6.25</v>
      </c>
      <c r="CF309" s="103" t="s">
        <v>66597</v>
      </c>
      <c r="CG309" s="108"/>
      <c r="CH309" s="113"/>
      <c r="CI309" s="103" t="s">
        <v>66598</v>
      </c>
      <c r="CJ309" s="103">
        <v>3</v>
      </c>
      <c r="CK309" s="103">
        <v>3.03</v>
      </c>
      <c r="CL309" s="103" t="s">
        <v>66599</v>
      </c>
      <c r="CM309" s="103">
        <v>93</v>
      </c>
      <c r="CN309" s="113"/>
      <c r="CO309" s="103" t="s">
        <v>66600</v>
      </c>
      <c r="CP309" s="103">
        <v>3</v>
      </c>
      <c r="CQ309" s="103">
        <v>16.43</v>
      </c>
      <c r="CR309" s="103" t="s">
        <v>66601</v>
      </c>
      <c r="CS309" s="103">
        <v>57</v>
      </c>
      <c r="CT309" s="113"/>
      <c r="CU309" s="103" t="s">
        <v>66602</v>
      </c>
      <c r="CV309" s="103">
        <v>2</v>
      </c>
      <c r="CW309" s="103">
        <v>0.4</v>
      </c>
      <c r="CX309" s="103" t="s">
        <v>66603</v>
      </c>
      <c r="CY309" s="108"/>
      <c r="CZ309" s="113"/>
      <c r="DA309" s="103" t="s">
        <v>66604</v>
      </c>
      <c r="DB309" s="103">
        <v>3</v>
      </c>
      <c r="DC309" s="103">
        <v>18.260000000000002</v>
      </c>
      <c r="DD309" s="103" t="s">
        <v>66605</v>
      </c>
      <c r="DE309" s="108"/>
      <c r="DF309" s="113"/>
      <c r="DG309" s="103" t="s">
        <v>66606</v>
      </c>
      <c r="DH309" s="103">
        <v>2</v>
      </c>
      <c r="DI309" s="103">
        <v>2.17</v>
      </c>
      <c r="DJ309" s="103" t="s">
        <v>66607</v>
      </c>
      <c r="DK309" s="108"/>
      <c r="DL309" s="113"/>
      <c r="DM309" s="103" t="s">
        <v>66608</v>
      </c>
      <c r="DN309" s="103">
        <v>3</v>
      </c>
      <c r="DO309" s="103">
        <v>4.5</v>
      </c>
      <c r="DP309" s="103" t="s">
        <v>66609</v>
      </c>
      <c r="DQ309" s="103">
        <v>19</v>
      </c>
      <c r="DR309" s="113"/>
      <c r="DS309" s="103" t="s">
        <v>66610</v>
      </c>
      <c r="DT309" s="103">
        <v>2</v>
      </c>
      <c r="DU309" s="103">
        <v>1.47</v>
      </c>
      <c r="DV309" s="103" t="s">
        <v>66611</v>
      </c>
      <c r="DW309" s="103">
        <v>55</v>
      </c>
      <c r="DX309" s="113"/>
      <c r="DY309" s="103" t="s">
        <v>66612</v>
      </c>
      <c r="DZ309" s="103">
        <v>3</v>
      </c>
      <c r="EA309" s="103">
        <v>16.309999999999999</v>
      </c>
      <c r="EB309" s="103" t="s">
        <v>66613</v>
      </c>
      <c r="EC309" s="103">
        <v>55</v>
      </c>
      <c r="ED309" s="113"/>
      <c r="EE309" s="103" t="s">
        <v>66614</v>
      </c>
      <c r="EF309" s="103">
        <v>3</v>
      </c>
      <c r="EG309" s="103">
        <v>5.17</v>
      </c>
      <c r="EH309" s="103" t="s">
        <v>66615</v>
      </c>
      <c r="EI309" s="108"/>
      <c r="EJ309" s="113"/>
      <c r="EK309" s="103" t="s">
        <v>66616</v>
      </c>
      <c r="EL309" s="103">
        <v>3</v>
      </c>
      <c r="EM309" s="103">
        <v>15.18</v>
      </c>
      <c r="EN309" s="103" t="s">
        <v>66617</v>
      </c>
      <c r="EO309" s="103">
        <v>28</v>
      </c>
      <c r="EP309" s="113"/>
      <c r="EQ309" s="103" t="s">
        <v>66618</v>
      </c>
      <c r="ER309" s="103">
        <v>3</v>
      </c>
      <c r="ES309" s="103">
        <v>15.35</v>
      </c>
      <c r="ET309" s="103" t="s">
        <v>66619</v>
      </c>
      <c r="EU309" s="108"/>
      <c r="EV309" s="113"/>
      <c r="EW309" s="103" t="s">
        <v>66620</v>
      </c>
      <c r="EX309" s="103">
        <v>3</v>
      </c>
      <c r="EY309" s="103">
        <v>14.12</v>
      </c>
      <c r="EZ309" s="103" t="s">
        <v>66621</v>
      </c>
      <c r="FA309" s="108"/>
      <c r="FB309" s="113"/>
      <c r="FC309" s="103" t="s">
        <v>66622</v>
      </c>
      <c r="FD309" s="103">
        <v>3</v>
      </c>
      <c r="FE309" s="103">
        <v>19.329999999999998</v>
      </c>
      <c r="FF309" s="103" t="s">
        <v>66623</v>
      </c>
      <c r="FG309" s="103">
        <v>20</v>
      </c>
      <c r="FH309" s="113"/>
      <c r="FI309" s="103" t="s">
        <v>66624</v>
      </c>
      <c r="FJ309" s="103">
        <v>2</v>
      </c>
      <c r="FK309" s="103">
        <v>4.12</v>
      </c>
      <c r="FL309" s="103" t="s">
        <v>66625</v>
      </c>
      <c r="FM309" s="108"/>
      <c r="FN309" s="113"/>
      <c r="FO309" s="108"/>
      <c r="FP309" s="108"/>
      <c r="FQ309" s="108"/>
      <c r="FR309" s="108"/>
      <c r="FS309" s="108"/>
      <c r="FT309" s="113"/>
      <c r="FU309" s="103" t="s">
        <v>66626</v>
      </c>
      <c r="FV309" s="103">
        <v>3</v>
      </c>
      <c r="FW309" s="103">
        <v>15.48</v>
      </c>
      <c r="FX309" s="103" t="s">
        <v>66627</v>
      </c>
      <c r="FY309" s="108"/>
      <c r="FZ309" s="113"/>
      <c r="GA309" s="103" t="s">
        <v>66628</v>
      </c>
      <c r="GB309" s="103">
        <v>3</v>
      </c>
      <c r="GC309" s="103">
        <v>12.19</v>
      </c>
      <c r="GD309" s="103" t="s">
        <v>66629</v>
      </c>
      <c r="GE309" s="108"/>
      <c r="GF309" s="113"/>
      <c r="GG309" s="103" t="s">
        <v>66630</v>
      </c>
      <c r="GH309" s="103">
        <v>2</v>
      </c>
      <c r="GI309" s="103">
        <v>5.28</v>
      </c>
      <c r="GJ309" s="103" t="s">
        <v>66631</v>
      </c>
      <c r="GK309" s="108"/>
      <c r="GL309" s="113"/>
      <c r="GM309" s="103" t="s">
        <v>66632</v>
      </c>
      <c r="GN309" s="103">
        <v>3</v>
      </c>
      <c r="GO309" s="103">
        <v>3.12</v>
      </c>
      <c r="GP309" s="103" t="s">
        <v>66633</v>
      </c>
      <c r="GQ309" s="108"/>
      <c r="GR309" s="113"/>
      <c r="GS309" s="103" t="s">
        <v>66634</v>
      </c>
      <c r="GT309" s="103">
        <v>3</v>
      </c>
      <c r="GU309" s="103">
        <v>16.16</v>
      </c>
      <c r="GV309" s="103" t="s">
        <v>66635</v>
      </c>
      <c r="GW309" s="108"/>
      <c r="GX309" s="113"/>
      <c r="GY309" s="103" t="s">
        <v>66636</v>
      </c>
      <c r="GZ309" s="103">
        <v>3</v>
      </c>
      <c r="HA309" s="103">
        <v>17.22</v>
      </c>
      <c r="HB309" s="103" t="s">
        <v>66637</v>
      </c>
      <c r="HC309" s="108"/>
      <c r="HD309" s="113"/>
      <c r="HE309" s="103" t="s">
        <v>66638</v>
      </c>
      <c r="HF309" s="103">
        <v>3</v>
      </c>
      <c r="HG309" s="103">
        <v>16.329999999999998</v>
      </c>
      <c r="HH309" s="103" t="s">
        <v>66639</v>
      </c>
      <c r="HI309" s="108"/>
      <c r="HJ309" s="113"/>
      <c r="HK309" s="103" t="s">
        <v>66640</v>
      </c>
      <c r="HL309" s="103">
        <v>2</v>
      </c>
      <c r="HM309" s="103">
        <v>9.5399999999999991</v>
      </c>
      <c r="HN309" s="103" t="s">
        <v>66641</v>
      </c>
      <c r="HO309" s="103">
        <v>93</v>
      </c>
      <c r="HP309" s="113"/>
      <c r="HQ309" s="103" t="s">
        <v>66642</v>
      </c>
      <c r="HR309" s="103">
        <v>3</v>
      </c>
      <c r="HS309" s="103">
        <v>19.010000000000002</v>
      </c>
      <c r="HT309" s="103" t="s">
        <v>66643</v>
      </c>
      <c r="HU309" s="103">
        <v>18</v>
      </c>
      <c r="HV309" s="113"/>
      <c r="HW309" s="103" t="s">
        <v>66644</v>
      </c>
      <c r="HX309" s="103">
        <v>3</v>
      </c>
      <c r="HY309" s="103">
        <v>9.52</v>
      </c>
      <c r="HZ309" s="103" t="s">
        <v>66645</v>
      </c>
      <c r="IA309" s="108"/>
      <c r="IB309" s="113"/>
      <c r="IC309" s="103" t="s">
        <v>66646</v>
      </c>
      <c r="ID309" s="103">
        <v>3</v>
      </c>
      <c r="IE309" s="103">
        <v>1.37</v>
      </c>
      <c r="IF309" s="103" t="s">
        <v>66647</v>
      </c>
      <c r="IG309" s="108"/>
      <c r="IH309" s="113"/>
      <c r="II309" s="103" t="s">
        <v>66648</v>
      </c>
      <c r="IJ309" s="103">
        <v>3</v>
      </c>
      <c r="IK309" s="103">
        <v>15.02</v>
      </c>
      <c r="IL309" s="103" t="s">
        <v>66649</v>
      </c>
      <c r="IM309" s="103">
        <v>15</v>
      </c>
      <c r="IN309" s="113"/>
      <c r="IO309" s="103" t="s">
        <v>66650</v>
      </c>
      <c r="IP309" s="103">
        <v>3</v>
      </c>
      <c r="IQ309" s="103">
        <v>1.0900000000000001</v>
      </c>
      <c r="IR309" s="103" t="s">
        <v>66651</v>
      </c>
      <c r="IS309" s="103">
        <v>93</v>
      </c>
      <c r="IT309" s="113"/>
      <c r="IU309" s="103" t="s">
        <v>66652</v>
      </c>
      <c r="IV309" s="103">
        <v>3</v>
      </c>
      <c r="IW309" s="103">
        <v>17.059999999999999</v>
      </c>
      <c r="IX309" s="103" t="s">
        <v>66653</v>
      </c>
      <c r="IY309" s="103">
        <v>19</v>
      </c>
      <c r="IZ309" s="113"/>
      <c r="JA309" s="103" t="s">
        <v>66654</v>
      </c>
      <c r="JB309" s="103">
        <v>3</v>
      </c>
      <c r="JC309" s="103">
        <v>16.27</v>
      </c>
      <c r="JD309" s="103" t="s">
        <v>66655</v>
      </c>
      <c r="JE309" s="108"/>
      <c r="JF309" s="113"/>
      <c r="JG309" s="103" t="s">
        <v>66656</v>
      </c>
      <c r="JH309" s="103">
        <v>3</v>
      </c>
      <c r="JI309" s="103">
        <v>17.41</v>
      </c>
      <c r="JJ309" s="103" t="s">
        <v>66657</v>
      </c>
      <c r="JK309" s="108"/>
      <c r="JL309" s="113"/>
      <c r="JM309" s="103" t="s">
        <v>66658</v>
      </c>
      <c r="JN309" s="103">
        <v>3</v>
      </c>
      <c r="JO309" s="103">
        <v>7.34</v>
      </c>
      <c r="JP309" s="103" t="s">
        <v>66659</v>
      </c>
      <c r="JQ309" s="108"/>
      <c r="JR309" s="113"/>
      <c r="JS309" s="103" t="s">
        <v>66660</v>
      </c>
      <c r="JT309" s="103">
        <v>3</v>
      </c>
      <c r="JU309" s="103">
        <v>5.26</v>
      </c>
      <c r="JV309" s="103" t="s">
        <v>66661</v>
      </c>
      <c r="JW309" s="108"/>
      <c r="JX309" s="113"/>
      <c r="JY309" s="103" t="s">
        <v>66662</v>
      </c>
      <c r="JZ309" s="103">
        <v>3</v>
      </c>
      <c r="KA309" s="103">
        <v>8.49</v>
      </c>
      <c r="KB309" s="103" t="s">
        <v>66663</v>
      </c>
      <c r="KC309" s="108"/>
      <c r="KD309" s="113"/>
      <c r="KE309" s="103" t="s">
        <v>66664</v>
      </c>
      <c r="KF309" s="103">
        <v>3</v>
      </c>
      <c r="KG309" s="103">
        <v>10.52</v>
      </c>
      <c r="KH309" s="103" t="s">
        <v>66665</v>
      </c>
      <c r="KI309" s="108"/>
      <c r="KJ309" s="113"/>
      <c r="KK309" s="103" t="s">
        <v>66666</v>
      </c>
      <c r="KL309" s="103">
        <v>3</v>
      </c>
      <c r="KM309" s="103">
        <v>15.05</v>
      </c>
      <c r="KN309" s="103" t="s">
        <v>66667</v>
      </c>
      <c r="KO309" s="108"/>
      <c r="KP309" s="113"/>
      <c r="KQ309" s="103" t="s">
        <v>66668</v>
      </c>
      <c r="KR309" s="103">
        <v>3</v>
      </c>
      <c r="KS309" s="103">
        <v>19.489999999999998</v>
      </c>
      <c r="KT309" s="103" t="s">
        <v>66669</v>
      </c>
      <c r="KU309" s="108"/>
      <c r="KV309" s="113"/>
      <c r="KW309" s="103" t="s">
        <v>66670</v>
      </c>
      <c r="KX309" s="103">
        <v>2</v>
      </c>
      <c r="KY309" s="103">
        <v>2.46</v>
      </c>
      <c r="KZ309" s="103" t="s">
        <v>66671</v>
      </c>
      <c r="LA309" s="108"/>
      <c r="LB309" s="113"/>
      <c r="LC309" s="103" t="s">
        <v>66672</v>
      </c>
      <c r="LD309" s="103">
        <v>3</v>
      </c>
      <c r="LE309" s="103">
        <v>7.39</v>
      </c>
      <c r="LF309" s="103" t="s">
        <v>66673</v>
      </c>
      <c r="LG309" s="108"/>
      <c r="LH309" s="113"/>
      <c r="LI309" s="103" t="s">
        <v>66674</v>
      </c>
      <c r="LJ309" s="103">
        <v>3</v>
      </c>
      <c r="LK309" s="103">
        <v>13.15</v>
      </c>
      <c r="LL309" s="103" t="s">
        <v>66675</v>
      </c>
      <c r="LM309" s="108"/>
      <c r="LN309" s="113"/>
      <c r="LO309" s="103" t="s">
        <v>66676</v>
      </c>
      <c r="LP309" s="103">
        <v>3</v>
      </c>
      <c r="LQ309" s="103">
        <v>2.39</v>
      </c>
      <c r="LR309" s="103" t="s">
        <v>66677</v>
      </c>
      <c r="LS309" s="108"/>
      <c r="LT309" s="113"/>
      <c r="LU309" s="103" t="s">
        <v>66678</v>
      </c>
      <c r="LV309" s="103">
        <v>3</v>
      </c>
      <c r="LW309" s="103">
        <v>15.12</v>
      </c>
      <c r="LX309" s="103" t="s">
        <v>66679</v>
      </c>
      <c r="LY309" s="103">
        <v>14</v>
      </c>
      <c r="LZ309" s="113"/>
      <c r="MA309" s="103" t="s">
        <v>66680</v>
      </c>
      <c r="MB309" s="103">
        <v>3</v>
      </c>
      <c r="MC309" s="103">
        <v>10.23</v>
      </c>
      <c r="MD309" s="103" t="s">
        <v>66681</v>
      </c>
      <c r="ME309" s="103">
        <v>27</v>
      </c>
      <c r="MF309" s="113"/>
      <c r="MG309" s="103" t="s">
        <v>66682</v>
      </c>
      <c r="MH309" s="103">
        <v>3</v>
      </c>
      <c r="MI309" s="103">
        <v>12.4</v>
      </c>
      <c r="MJ309" s="103" t="s">
        <v>66683</v>
      </c>
      <c r="MK309" s="103">
        <v>7</v>
      </c>
      <c r="ML309" s="113"/>
      <c r="MM309" s="103" t="s">
        <v>66684</v>
      </c>
      <c r="MN309" s="103">
        <v>3</v>
      </c>
      <c r="MO309" s="103">
        <v>15.51</v>
      </c>
      <c r="MP309" s="103" t="s">
        <v>66685</v>
      </c>
      <c r="MQ309" s="103">
        <v>4</v>
      </c>
      <c r="MR309" s="113"/>
      <c r="MS309" s="103" t="s">
        <v>66686</v>
      </c>
      <c r="MT309" s="103">
        <v>3</v>
      </c>
      <c r="MU309" s="103">
        <v>0.26</v>
      </c>
      <c r="MV309" s="103" t="s">
        <v>66687</v>
      </c>
      <c r="MW309" s="108"/>
      <c r="MX309" s="113"/>
      <c r="MY309" s="103" t="s">
        <v>66688</v>
      </c>
      <c r="MZ309" s="103">
        <v>3</v>
      </c>
      <c r="NA309" s="103">
        <v>8.08</v>
      </c>
      <c r="NB309" s="103" t="s">
        <v>66689</v>
      </c>
      <c r="NC309" s="108"/>
      <c r="ND309" s="113"/>
      <c r="NE309" s="103" t="s">
        <v>66690</v>
      </c>
      <c r="NF309" s="103">
        <v>3</v>
      </c>
      <c r="NG309" s="103">
        <v>17.12</v>
      </c>
      <c r="NH309" s="103" t="s">
        <v>66691</v>
      </c>
      <c r="NI309" s="108"/>
      <c r="NJ309" s="113"/>
      <c r="NK309" s="103" t="s">
        <v>66692</v>
      </c>
      <c r="NL309" s="103">
        <v>3</v>
      </c>
      <c r="NM309" s="103">
        <v>12.35</v>
      </c>
      <c r="NN309" s="103" t="s">
        <v>66693</v>
      </c>
      <c r="NO309" s="108"/>
      <c r="NP309" s="113"/>
      <c r="NQ309" s="103" t="s">
        <v>66694</v>
      </c>
      <c r="NR309" s="103">
        <v>3</v>
      </c>
      <c r="NS309" s="103">
        <v>19.579999999999998</v>
      </c>
      <c r="NT309" s="103" t="s">
        <v>66695</v>
      </c>
      <c r="NU309" s="108"/>
      <c r="NV309" s="113"/>
      <c r="NW309" s="104" t="s">
        <v>66696</v>
      </c>
      <c r="NX309" s="104">
        <v>2</v>
      </c>
      <c r="NY309" s="104">
        <v>1.25</v>
      </c>
      <c r="NZ309" s="104" t="s">
        <v>66697</v>
      </c>
      <c r="OA309" s="104">
        <v>27</v>
      </c>
      <c r="OB309" s="113"/>
      <c r="OC309" s="104" t="s">
        <v>66698</v>
      </c>
      <c r="OD309" s="104">
        <v>3</v>
      </c>
      <c r="OE309" s="104">
        <v>3.23</v>
      </c>
      <c r="OF309" s="104" t="s">
        <v>66699</v>
      </c>
      <c r="OG309" s="104">
        <v>8</v>
      </c>
      <c r="OH309" s="113"/>
      <c r="OI309" s="106" t="s">
        <v>66700</v>
      </c>
      <c r="OJ309" s="106">
        <v>3</v>
      </c>
      <c r="OK309" s="106">
        <v>17</v>
      </c>
      <c r="OL309" s="106" t="s">
        <v>66701</v>
      </c>
      <c r="OM309" s="106">
        <v>9</v>
      </c>
      <c r="ON309" s="113"/>
      <c r="OO309" s="104" t="s">
        <v>66702</v>
      </c>
      <c r="OP309" s="104">
        <v>3</v>
      </c>
      <c r="OQ309" s="104">
        <v>19.05</v>
      </c>
      <c r="OR309" s="104" t="s">
        <v>66703</v>
      </c>
      <c r="OS309" s="104">
        <v>65</v>
      </c>
      <c r="OT309" s="113"/>
      <c r="OU309" s="104" t="s">
        <v>66704</v>
      </c>
      <c r="OV309" s="104">
        <v>2</v>
      </c>
      <c r="OW309" s="104">
        <v>0.42</v>
      </c>
      <c r="OX309" s="104" t="s">
        <v>66705</v>
      </c>
      <c r="OY309" s="110"/>
      <c r="OZ309" s="113"/>
      <c r="PA309" s="104" t="s">
        <v>66706</v>
      </c>
      <c r="PB309" s="104">
        <v>3</v>
      </c>
      <c r="PC309" s="104">
        <v>17.260000000000002</v>
      </c>
      <c r="PD309" s="104" t="s">
        <v>66707</v>
      </c>
      <c r="PE309" s="110"/>
      <c r="PF309" s="113"/>
      <c r="PG309" s="104" t="s">
        <v>66708</v>
      </c>
      <c r="PH309" s="104">
        <v>3</v>
      </c>
      <c r="PI309" s="104">
        <v>12.17</v>
      </c>
      <c r="PJ309" s="104" t="s">
        <v>66709</v>
      </c>
      <c r="PK309" s="110"/>
      <c r="PL309" s="113"/>
      <c r="PM309" s="104" t="s">
        <v>66710</v>
      </c>
      <c r="PN309" s="104">
        <v>2</v>
      </c>
      <c r="PO309" s="104">
        <v>2</v>
      </c>
      <c r="PP309" s="104" t="s">
        <v>66711</v>
      </c>
      <c r="PQ309" s="110"/>
      <c r="PR309" s="113"/>
      <c r="PS309" s="104" t="s">
        <v>66712</v>
      </c>
      <c r="PT309" s="104">
        <v>3</v>
      </c>
      <c r="PU309" s="104">
        <v>8.34</v>
      </c>
      <c r="PV309" s="104" t="s">
        <v>66713</v>
      </c>
      <c r="PW309" s="110"/>
      <c r="PX309" s="113"/>
      <c r="PY309" s="104" t="s">
        <v>66714</v>
      </c>
      <c r="PZ309" s="104">
        <v>3</v>
      </c>
      <c r="QA309" s="104">
        <v>17.59</v>
      </c>
      <c r="QB309" s="104" t="s">
        <v>66715</v>
      </c>
      <c r="QC309" s="110"/>
      <c r="QD309" s="113"/>
      <c r="QE309" s="104" t="s">
        <v>66716</v>
      </c>
      <c r="QF309" s="104">
        <v>3</v>
      </c>
      <c r="QG309" s="104">
        <v>5.54</v>
      </c>
      <c r="QH309" s="104" t="s">
        <v>66717</v>
      </c>
      <c r="QI309" s="110"/>
      <c r="QJ309" s="113"/>
      <c r="QK309" s="104" t="s">
        <v>66718</v>
      </c>
      <c r="QL309" s="104">
        <v>3</v>
      </c>
      <c r="QM309" s="104">
        <v>9.0399999999999991</v>
      </c>
      <c r="QN309" s="104" t="s">
        <v>66719</v>
      </c>
      <c r="QO309" s="110"/>
      <c r="QP309" s="113"/>
      <c r="QQ309" s="104" t="s">
        <v>66720</v>
      </c>
      <c r="QR309" s="104">
        <v>3</v>
      </c>
      <c r="QS309" s="104">
        <v>1</v>
      </c>
      <c r="QT309" s="104" t="s">
        <v>66721</v>
      </c>
      <c r="QU309" s="110"/>
      <c r="QV309" s="113"/>
      <c r="QW309" s="104" t="s">
        <v>66722</v>
      </c>
      <c r="QX309" s="104">
        <v>2</v>
      </c>
      <c r="QY309" s="104">
        <v>3.28</v>
      </c>
      <c r="QZ309" s="104" t="s">
        <v>66723</v>
      </c>
      <c r="RA309" s="104">
        <v>12</v>
      </c>
      <c r="RB309" s="113"/>
      <c r="RC309" s="104" t="s">
        <v>66724</v>
      </c>
      <c r="RD309" s="104">
        <v>3</v>
      </c>
      <c r="RE309" s="104">
        <v>18.079999999999998</v>
      </c>
      <c r="RF309" s="104" t="s">
        <v>66725</v>
      </c>
      <c r="RG309" s="110"/>
      <c r="RH309" s="113"/>
      <c r="RI309" s="104" t="s">
        <v>66726</v>
      </c>
      <c r="RJ309" s="104">
        <v>3</v>
      </c>
      <c r="RK309" s="104">
        <v>6.01</v>
      </c>
      <c r="RL309" s="104" t="s">
        <v>66727</v>
      </c>
      <c r="RM309" s="110"/>
      <c r="RN309" s="113"/>
      <c r="RO309" s="104" t="s">
        <v>66728</v>
      </c>
      <c r="RP309" s="104">
        <v>2</v>
      </c>
      <c r="RQ309" s="104">
        <v>0.54</v>
      </c>
      <c r="RR309" s="104" t="s">
        <v>66729</v>
      </c>
      <c r="RS309" s="110"/>
      <c r="RT309" s="113"/>
      <c r="RU309" s="104" t="s">
        <v>66730</v>
      </c>
      <c r="RV309" s="104">
        <v>3</v>
      </c>
      <c r="RW309" s="104">
        <v>17.23</v>
      </c>
      <c r="RX309" s="104" t="s">
        <v>66731</v>
      </c>
      <c r="RY309" s="110"/>
      <c r="RZ309" s="113"/>
    </row>
    <row r="310" spans="1:494" ht="12.75" x14ac:dyDescent="0.2">
      <c r="A310" s="113"/>
      <c r="B310" s="113"/>
      <c r="C310" s="103" t="s">
        <v>66732</v>
      </c>
      <c r="D310" s="103">
        <v>3</v>
      </c>
      <c r="E310" s="103">
        <v>13.07</v>
      </c>
      <c r="F310" s="103" t="s">
        <v>66733</v>
      </c>
      <c r="H310" s="113"/>
      <c r="I310" s="103" t="s">
        <v>66734</v>
      </c>
      <c r="J310" s="103">
        <v>3</v>
      </c>
      <c r="K310" s="103">
        <v>16.239999999999998</v>
      </c>
      <c r="L310" s="103" t="s">
        <v>66735</v>
      </c>
      <c r="N310" s="113"/>
      <c r="O310" s="103" t="s">
        <v>66736</v>
      </c>
      <c r="P310" s="103">
        <v>3</v>
      </c>
      <c r="Q310" s="103">
        <v>11.59</v>
      </c>
      <c r="R310" s="103" t="s">
        <v>66737</v>
      </c>
      <c r="T310" s="113"/>
      <c r="U310" s="103" t="s">
        <v>66738</v>
      </c>
      <c r="V310" s="103">
        <v>2</v>
      </c>
      <c r="W310" s="103">
        <v>1.26</v>
      </c>
      <c r="X310" s="103" t="s">
        <v>66739</v>
      </c>
      <c r="Z310" s="113"/>
      <c r="AA310" s="103" t="s">
        <v>66740</v>
      </c>
      <c r="AB310" s="103">
        <v>3</v>
      </c>
      <c r="AC310" s="103">
        <v>17.57</v>
      </c>
      <c r="AD310" s="103" t="s">
        <v>66741</v>
      </c>
      <c r="AF310" s="113"/>
      <c r="AG310" s="103" t="s">
        <v>66742</v>
      </c>
      <c r="AH310" s="103">
        <v>3</v>
      </c>
      <c r="AI310" s="103">
        <v>12.19</v>
      </c>
      <c r="AJ310" s="103" t="s">
        <v>66743</v>
      </c>
      <c r="AL310" s="113"/>
      <c r="AM310" s="103" t="s">
        <v>66744</v>
      </c>
      <c r="AN310" s="103">
        <v>3</v>
      </c>
      <c r="AO310" s="103">
        <v>12.03</v>
      </c>
      <c r="AP310" s="103" t="s">
        <v>66745</v>
      </c>
      <c r="AR310" s="113"/>
      <c r="AS310" s="103" t="s">
        <v>66746</v>
      </c>
      <c r="AT310" s="103">
        <v>3</v>
      </c>
      <c r="AU310" s="103">
        <v>5.44</v>
      </c>
      <c r="AV310" s="103" t="s">
        <v>66747</v>
      </c>
      <c r="AW310" s="103">
        <v>89</v>
      </c>
      <c r="AX310" s="113"/>
      <c r="AY310" s="103" t="s">
        <v>66748</v>
      </c>
      <c r="AZ310" s="103">
        <v>2</v>
      </c>
      <c r="BA310" s="103">
        <v>2.4900000000000002</v>
      </c>
      <c r="BB310" s="103" t="s">
        <v>66749</v>
      </c>
      <c r="BC310" s="108"/>
      <c r="BD310" s="113"/>
      <c r="BE310" s="103" t="s">
        <v>66750</v>
      </c>
      <c r="BF310" s="103">
        <v>3</v>
      </c>
      <c r="BG310" s="103">
        <v>4.07</v>
      </c>
      <c r="BH310" s="103" t="s">
        <v>66751</v>
      </c>
      <c r="BI310" s="108"/>
      <c r="BJ310" s="113"/>
      <c r="BK310" s="103" t="s">
        <v>66752</v>
      </c>
      <c r="BL310" s="103">
        <v>3</v>
      </c>
      <c r="BM310" s="103">
        <v>10.59</v>
      </c>
      <c r="BN310" s="103" t="s">
        <v>66753</v>
      </c>
      <c r="BO310" s="108"/>
      <c r="BP310" s="113"/>
      <c r="BQ310" s="103" t="s">
        <v>66754</v>
      </c>
      <c r="BR310" s="103">
        <v>2</v>
      </c>
      <c r="BS310" s="103">
        <v>2.13</v>
      </c>
      <c r="BT310" s="103" t="s">
        <v>66755</v>
      </c>
      <c r="BU310" s="108"/>
      <c r="BV310" s="113"/>
      <c r="BW310" s="103" t="s">
        <v>66756</v>
      </c>
      <c r="BX310" s="103">
        <v>3</v>
      </c>
      <c r="BY310" s="103">
        <v>2.3199999999999998</v>
      </c>
      <c r="BZ310" s="103" t="s">
        <v>66757</v>
      </c>
      <c r="CA310" s="108"/>
      <c r="CB310" s="113"/>
      <c r="CC310" s="103" t="s">
        <v>66758</v>
      </c>
      <c r="CD310" s="103">
        <v>3</v>
      </c>
      <c r="CE310" s="103">
        <v>6.13</v>
      </c>
      <c r="CF310" s="103" t="s">
        <v>66759</v>
      </c>
      <c r="CG310" s="108"/>
      <c r="CH310" s="113"/>
      <c r="CI310" s="103" t="s">
        <v>66760</v>
      </c>
      <c r="CJ310" s="103">
        <v>3</v>
      </c>
      <c r="CK310" s="103">
        <v>2.5499999999999998</v>
      </c>
      <c r="CL310" s="103" t="s">
        <v>66761</v>
      </c>
      <c r="CM310" s="108"/>
      <c r="CN310" s="113"/>
      <c r="CO310" s="103" t="s">
        <v>66762</v>
      </c>
      <c r="CP310" s="103">
        <v>3</v>
      </c>
      <c r="CQ310" s="103">
        <v>16.18</v>
      </c>
      <c r="CR310" s="103" t="s">
        <v>66763</v>
      </c>
      <c r="CS310" s="108"/>
      <c r="CT310" s="113"/>
      <c r="CU310" s="103" t="s">
        <v>66764</v>
      </c>
      <c r="CV310" s="103">
        <v>2</v>
      </c>
      <c r="CW310" s="103">
        <v>0.27</v>
      </c>
      <c r="CX310" s="103" t="s">
        <v>66765</v>
      </c>
      <c r="CY310" s="108"/>
      <c r="CZ310" s="113"/>
      <c r="DA310" s="103" t="s">
        <v>66766</v>
      </c>
      <c r="DB310" s="103">
        <v>3</v>
      </c>
      <c r="DC310" s="103">
        <v>18.190000000000001</v>
      </c>
      <c r="DD310" s="103" t="s">
        <v>66767</v>
      </c>
      <c r="DE310" s="103">
        <v>9</v>
      </c>
      <c r="DF310" s="113"/>
      <c r="DG310" s="103" t="s">
        <v>66768</v>
      </c>
      <c r="DH310" s="103">
        <v>2</v>
      </c>
      <c r="DI310" s="103">
        <v>2.14</v>
      </c>
      <c r="DJ310" s="103" t="s">
        <v>66769</v>
      </c>
      <c r="DK310" s="108"/>
      <c r="DL310" s="113"/>
      <c r="DM310" s="103" t="s">
        <v>66770</v>
      </c>
      <c r="DN310" s="103">
        <v>3</v>
      </c>
      <c r="DO310" s="103">
        <v>4.4400000000000004</v>
      </c>
      <c r="DP310" s="103" t="s">
        <v>66771</v>
      </c>
      <c r="DQ310" s="108"/>
      <c r="DR310" s="113"/>
      <c r="DS310" s="103" t="s">
        <v>66772</v>
      </c>
      <c r="DT310" s="103">
        <v>2</v>
      </c>
      <c r="DU310" s="103">
        <v>0.59</v>
      </c>
      <c r="DV310" s="103" t="s">
        <v>66773</v>
      </c>
      <c r="DW310" s="108"/>
      <c r="DX310" s="113"/>
      <c r="DY310" s="103" t="s">
        <v>66774</v>
      </c>
      <c r="DZ310" s="103">
        <v>3</v>
      </c>
      <c r="EA310" s="103">
        <v>16.23</v>
      </c>
      <c r="EB310" s="103" t="s">
        <v>66775</v>
      </c>
      <c r="EC310" s="108"/>
      <c r="ED310" s="113"/>
      <c r="EE310" s="103" t="s">
        <v>66776</v>
      </c>
      <c r="EF310" s="103">
        <v>3</v>
      </c>
      <c r="EG310" s="103">
        <v>5.14</v>
      </c>
      <c r="EH310" s="103" t="s">
        <v>66777</v>
      </c>
      <c r="EI310" s="108"/>
      <c r="EJ310" s="113"/>
      <c r="EK310" s="103" t="s">
        <v>66778</v>
      </c>
      <c r="EL310" s="103">
        <v>3</v>
      </c>
      <c r="EM310" s="103">
        <v>15.12</v>
      </c>
      <c r="EN310" s="103" t="s">
        <v>66779</v>
      </c>
      <c r="EO310" s="108"/>
      <c r="EP310" s="113"/>
      <c r="EQ310" s="103" t="s">
        <v>66780</v>
      </c>
      <c r="ER310" s="103">
        <v>3</v>
      </c>
      <c r="ES310" s="103">
        <v>13.18</v>
      </c>
      <c r="ET310" s="103" t="s">
        <v>66781</v>
      </c>
      <c r="EU310" s="108"/>
      <c r="EV310" s="113"/>
      <c r="EW310" s="103" t="s">
        <v>66782</v>
      </c>
      <c r="EX310" s="103">
        <v>3</v>
      </c>
      <c r="EY310" s="103">
        <v>13.51</v>
      </c>
      <c r="EZ310" s="103" t="s">
        <v>66783</v>
      </c>
      <c r="FA310" s="103">
        <v>16</v>
      </c>
      <c r="FB310" s="113"/>
      <c r="FC310" s="103" t="s">
        <v>66784</v>
      </c>
      <c r="FD310" s="103">
        <v>3</v>
      </c>
      <c r="FE310" s="103">
        <v>19.100000000000001</v>
      </c>
      <c r="FF310" s="103" t="s">
        <v>66785</v>
      </c>
      <c r="FG310" s="108"/>
      <c r="FH310" s="113"/>
      <c r="FI310" s="103" t="s">
        <v>66786</v>
      </c>
      <c r="FJ310" s="103">
        <v>2</v>
      </c>
      <c r="FK310" s="103">
        <v>4.01</v>
      </c>
      <c r="FL310" s="103" t="s">
        <v>66787</v>
      </c>
      <c r="FM310" s="103">
        <v>29</v>
      </c>
      <c r="FN310" s="113"/>
      <c r="FO310" s="108"/>
      <c r="FP310" s="108"/>
      <c r="FQ310" s="108"/>
      <c r="FR310" s="108"/>
      <c r="FS310" s="108"/>
      <c r="FT310" s="113"/>
      <c r="FU310" s="103" t="s">
        <v>66788</v>
      </c>
      <c r="FV310" s="103">
        <v>3</v>
      </c>
      <c r="FW310" s="103">
        <v>15.38</v>
      </c>
      <c r="FX310" s="103" t="s">
        <v>66789</v>
      </c>
      <c r="FY310" s="103">
        <v>2</v>
      </c>
      <c r="FZ310" s="113"/>
      <c r="GA310" s="103" t="s">
        <v>66790</v>
      </c>
      <c r="GB310" s="103">
        <v>3</v>
      </c>
      <c r="GC310" s="103">
        <v>12.08</v>
      </c>
      <c r="GD310" s="103" t="s">
        <v>66791</v>
      </c>
      <c r="GE310" s="103">
        <v>93</v>
      </c>
      <c r="GF310" s="113"/>
      <c r="GG310" s="103" t="s">
        <v>66792</v>
      </c>
      <c r="GH310" s="103">
        <v>2</v>
      </c>
      <c r="GI310" s="103">
        <v>5.19</v>
      </c>
      <c r="GJ310" s="103" t="s">
        <v>66793</v>
      </c>
      <c r="GK310" s="103">
        <v>12</v>
      </c>
      <c r="GL310" s="113"/>
      <c r="GM310" s="103" t="s">
        <v>66794</v>
      </c>
      <c r="GN310" s="103">
        <v>3</v>
      </c>
      <c r="GO310" s="103">
        <v>3</v>
      </c>
      <c r="GP310" s="103" t="s">
        <v>66795</v>
      </c>
      <c r="GQ310" s="103">
        <v>25</v>
      </c>
      <c r="GR310" s="113"/>
      <c r="GS310" s="103" t="s">
        <v>66796</v>
      </c>
      <c r="GT310" s="103">
        <v>3</v>
      </c>
      <c r="GU310" s="103">
        <v>15.55</v>
      </c>
      <c r="GV310" s="103" t="s">
        <v>66797</v>
      </c>
      <c r="GW310" s="103">
        <v>14</v>
      </c>
      <c r="GX310" s="113"/>
      <c r="GY310" s="103" t="s">
        <v>66798</v>
      </c>
      <c r="GZ310" s="103">
        <v>3</v>
      </c>
      <c r="HA310" s="103">
        <v>17.190000000000001</v>
      </c>
      <c r="HB310" s="103" t="s">
        <v>66799</v>
      </c>
      <c r="HC310" s="103">
        <v>27</v>
      </c>
      <c r="HD310" s="113"/>
      <c r="HE310" s="103" t="s">
        <v>66800</v>
      </c>
      <c r="HF310" s="103">
        <v>3</v>
      </c>
      <c r="HG310" s="103">
        <v>14.21</v>
      </c>
      <c r="HH310" s="103" t="s">
        <v>66801</v>
      </c>
      <c r="HI310" s="103">
        <v>16</v>
      </c>
      <c r="HJ310" s="113"/>
      <c r="HK310" s="103" t="s">
        <v>66802</v>
      </c>
      <c r="HL310" s="103">
        <v>2</v>
      </c>
      <c r="HM310" s="103">
        <v>9.3000000000000007</v>
      </c>
      <c r="HN310" s="103" t="s">
        <v>66803</v>
      </c>
      <c r="HO310" s="108"/>
      <c r="HP310" s="113"/>
      <c r="HQ310" s="103" t="s">
        <v>66804</v>
      </c>
      <c r="HR310" s="103">
        <v>3</v>
      </c>
      <c r="HS310" s="103">
        <v>18.5</v>
      </c>
      <c r="HT310" s="103" t="s">
        <v>66805</v>
      </c>
      <c r="HU310" s="108"/>
      <c r="HV310" s="113"/>
      <c r="HW310" s="103" t="s">
        <v>66806</v>
      </c>
      <c r="HX310" s="103">
        <v>3</v>
      </c>
      <c r="HY310" s="103">
        <v>9.39</v>
      </c>
      <c r="HZ310" s="103" t="s">
        <v>66807</v>
      </c>
      <c r="IA310" s="103">
        <v>14</v>
      </c>
      <c r="IB310" s="113"/>
      <c r="IC310" s="103" t="s">
        <v>66808</v>
      </c>
      <c r="ID310" s="103">
        <v>3</v>
      </c>
      <c r="IE310" s="103">
        <v>1.26</v>
      </c>
      <c r="IF310" s="103" t="s">
        <v>66809</v>
      </c>
      <c r="IG310" s="103">
        <v>9</v>
      </c>
      <c r="IH310" s="113"/>
      <c r="II310" s="103" t="s">
        <v>66810</v>
      </c>
      <c r="IJ310" s="103">
        <v>3</v>
      </c>
      <c r="IK310" s="103">
        <v>14.48</v>
      </c>
      <c r="IL310" s="103" t="s">
        <v>66811</v>
      </c>
      <c r="IM310" s="108"/>
      <c r="IN310" s="113"/>
      <c r="IO310" s="103" t="s">
        <v>66812</v>
      </c>
      <c r="IP310" s="103">
        <v>3</v>
      </c>
      <c r="IQ310" s="103">
        <v>1.02</v>
      </c>
      <c r="IR310" s="103" t="s">
        <v>66813</v>
      </c>
      <c r="IS310" s="108"/>
      <c r="IT310" s="113"/>
      <c r="IU310" s="103" t="s">
        <v>66814</v>
      </c>
      <c r="IV310" s="103">
        <v>3</v>
      </c>
      <c r="IW310" s="103">
        <v>17.010000000000002</v>
      </c>
      <c r="IX310" s="103" t="s">
        <v>66815</v>
      </c>
      <c r="IY310" s="108"/>
      <c r="IZ310" s="113"/>
      <c r="JA310" s="103" t="s">
        <v>66816</v>
      </c>
      <c r="JB310" s="103">
        <v>3</v>
      </c>
      <c r="JC310" s="103">
        <v>16.12</v>
      </c>
      <c r="JD310" s="103" t="s">
        <v>66817</v>
      </c>
      <c r="JE310" s="103">
        <v>7</v>
      </c>
      <c r="JF310" s="113"/>
      <c r="JG310" s="103" t="s">
        <v>66818</v>
      </c>
      <c r="JH310" s="103">
        <v>3</v>
      </c>
      <c r="JI310" s="103">
        <v>17.36</v>
      </c>
      <c r="JJ310" s="103" t="s">
        <v>66819</v>
      </c>
      <c r="JK310" s="103">
        <v>68</v>
      </c>
      <c r="JL310" s="113"/>
      <c r="JM310" s="103" t="s">
        <v>66820</v>
      </c>
      <c r="JN310" s="103">
        <v>3</v>
      </c>
      <c r="JO310" s="103">
        <v>7.24</v>
      </c>
      <c r="JP310" s="103" t="s">
        <v>66821</v>
      </c>
      <c r="JQ310" s="108"/>
      <c r="JR310" s="113"/>
      <c r="JS310" s="103" t="s">
        <v>66822</v>
      </c>
      <c r="JT310" s="103">
        <v>3</v>
      </c>
      <c r="JU310" s="103">
        <v>5.1100000000000003</v>
      </c>
      <c r="JV310" s="103" t="s">
        <v>66823</v>
      </c>
      <c r="JW310" s="103">
        <v>2</v>
      </c>
      <c r="JX310" s="113"/>
      <c r="JY310" s="103" t="s">
        <v>66824</v>
      </c>
      <c r="JZ310" s="103">
        <v>3</v>
      </c>
      <c r="KA310" s="103">
        <v>8.39</v>
      </c>
      <c r="KB310" s="103" t="s">
        <v>66825</v>
      </c>
      <c r="KC310" s="103">
        <v>21</v>
      </c>
      <c r="KD310" s="113"/>
      <c r="KE310" s="103" t="s">
        <v>66826</v>
      </c>
      <c r="KF310" s="103">
        <v>3</v>
      </c>
      <c r="KG310" s="103">
        <v>10.35</v>
      </c>
      <c r="KH310" s="103" t="s">
        <v>66827</v>
      </c>
      <c r="KI310" s="103">
        <v>22</v>
      </c>
      <c r="KJ310" s="113"/>
      <c r="KK310" s="103" t="s">
        <v>66828</v>
      </c>
      <c r="KL310" s="103">
        <v>3</v>
      </c>
      <c r="KM310" s="103">
        <v>14.46</v>
      </c>
      <c r="KN310" s="103" t="s">
        <v>66829</v>
      </c>
      <c r="KO310" s="108"/>
      <c r="KP310" s="113"/>
      <c r="KQ310" s="103" t="s">
        <v>66830</v>
      </c>
      <c r="KR310" s="103">
        <v>3</v>
      </c>
      <c r="KS310" s="103">
        <v>19.399999999999999</v>
      </c>
      <c r="KT310" s="103" t="s">
        <v>66831</v>
      </c>
      <c r="KU310" s="103">
        <v>18</v>
      </c>
      <c r="KV310" s="113"/>
      <c r="KW310" s="103" t="s">
        <v>66832</v>
      </c>
      <c r="KX310" s="103">
        <v>2</v>
      </c>
      <c r="KY310" s="103">
        <v>1.56</v>
      </c>
      <c r="KZ310" s="103" t="s">
        <v>66833</v>
      </c>
      <c r="LA310" s="103">
        <v>12</v>
      </c>
      <c r="LB310" s="113"/>
      <c r="LC310" s="103" t="s">
        <v>66834</v>
      </c>
      <c r="LD310" s="103">
        <v>3</v>
      </c>
      <c r="LE310" s="103">
        <v>7.24</v>
      </c>
      <c r="LF310" s="103" t="s">
        <v>66835</v>
      </c>
      <c r="LG310" s="108"/>
      <c r="LH310" s="113"/>
      <c r="LI310" s="103" t="s">
        <v>66836</v>
      </c>
      <c r="LJ310" s="103">
        <v>3</v>
      </c>
      <c r="LK310" s="103">
        <v>12.41</v>
      </c>
      <c r="LL310" s="103" t="s">
        <v>66837</v>
      </c>
      <c r="LM310" s="103">
        <v>16</v>
      </c>
      <c r="LN310" s="113"/>
      <c r="LO310" s="103" t="s">
        <v>66838</v>
      </c>
      <c r="LP310" s="103">
        <v>3</v>
      </c>
      <c r="LQ310" s="103">
        <v>2.34</v>
      </c>
      <c r="LR310" s="103" t="s">
        <v>66839</v>
      </c>
      <c r="LS310" s="108"/>
      <c r="LT310" s="113"/>
      <c r="LU310" s="103" t="s">
        <v>66840</v>
      </c>
      <c r="LV310" s="103">
        <v>3</v>
      </c>
      <c r="LW310" s="103">
        <v>15.06</v>
      </c>
      <c r="LX310" s="103" t="s">
        <v>66841</v>
      </c>
      <c r="LY310" s="108"/>
      <c r="LZ310" s="113"/>
      <c r="MA310" s="103" t="s">
        <v>66842</v>
      </c>
      <c r="MB310" s="103">
        <v>3</v>
      </c>
      <c r="MC310" s="103">
        <v>10.15</v>
      </c>
      <c r="MD310" s="103" t="s">
        <v>66843</v>
      </c>
      <c r="ME310" s="108"/>
      <c r="MF310" s="113"/>
      <c r="MG310" s="103" t="s">
        <v>66844</v>
      </c>
      <c r="MH310" s="103">
        <v>3</v>
      </c>
      <c r="MI310" s="103">
        <v>11.19</v>
      </c>
      <c r="MJ310" s="103" t="s">
        <v>66845</v>
      </c>
      <c r="MK310" s="103">
        <v>22</v>
      </c>
      <c r="ML310" s="113"/>
      <c r="MM310" s="103" t="s">
        <v>66846</v>
      </c>
      <c r="MN310" s="103">
        <v>3</v>
      </c>
      <c r="MO310" s="103">
        <v>15.42</v>
      </c>
      <c r="MP310" s="103" t="s">
        <v>66847</v>
      </c>
      <c r="MQ310" s="108"/>
      <c r="MR310" s="113"/>
      <c r="MS310" s="103" t="s">
        <v>66848</v>
      </c>
      <c r="MT310" s="103">
        <v>3</v>
      </c>
      <c r="MU310" s="103">
        <v>0.2</v>
      </c>
      <c r="MV310" s="103" t="s">
        <v>66849</v>
      </c>
      <c r="MW310" s="103">
        <v>65</v>
      </c>
      <c r="MX310" s="113"/>
      <c r="MY310" s="103" t="s">
        <v>66850</v>
      </c>
      <c r="MZ310" s="103">
        <v>3</v>
      </c>
      <c r="NA310" s="103">
        <v>7.57</v>
      </c>
      <c r="NB310" s="103" t="s">
        <v>66851</v>
      </c>
      <c r="NC310" s="108"/>
      <c r="ND310" s="113"/>
      <c r="NE310" s="103" t="s">
        <v>66852</v>
      </c>
      <c r="NF310" s="103">
        <v>3</v>
      </c>
      <c r="NG310" s="103">
        <v>17.11</v>
      </c>
      <c r="NH310" s="103" t="s">
        <v>66853</v>
      </c>
      <c r="NI310" s="108"/>
      <c r="NJ310" s="113"/>
      <c r="NK310" s="103" t="s">
        <v>66854</v>
      </c>
      <c r="NL310" s="103">
        <v>3</v>
      </c>
      <c r="NM310" s="103">
        <v>12.21</v>
      </c>
      <c r="NN310" s="103" t="s">
        <v>66855</v>
      </c>
      <c r="NO310" s="103">
        <v>11</v>
      </c>
      <c r="NP310" s="113"/>
      <c r="NQ310" s="103" t="s">
        <v>66856</v>
      </c>
      <c r="NR310" s="103">
        <v>3</v>
      </c>
      <c r="NS310" s="103">
        <v>19.55</v>
      </c>
      <c r="NT310" s="103" t="s">
        <v>66857</v>
      </c>
      <c r="NU310" s="108"/>
      <c r="NV310" s="113"/>
      <c r="NW310" s="104" t="s">
        <v>66858</v>
      </c>
      <c r="NX310" s="104">
        <v>2</v>
      </c>
      <c r="NY310" s="104">
        <v>1.17</v>
      </c>
      <c r="NZ310" s="104" t="s">
        <v>66859</v>
      </c>
      <c r="OA310" s="110"/>
      <c r="OB310" s="113"/>
      <c r="OC310" s="104" t="s">
        <v>66860</v>
      </c>
      <c r="OD310" s="104">
        <v>3</v>
      </c>
      <c r="OE310" s="104">
        <v>3.17</v>
      </c>
      <c r="OF310" s="104" t="s">
        <v>66861</v>
      </c>
      <c r="OG310" s="105"/>
      <c r="OH310" s="113"/>
      <c r="OI310" s="106" t="s">
        <v>66862</v>
      </c>
      <c r="OJ310" s="106">
        <v>3</v>
      </c>
      <c r="OK310" s="106">
        <v>16.47</v>
      </c>
      <c r="OL310" s="106" t="s">
        <v>66863</v>
      </c>
      <c r="OM310" s="107"/>
      <c r="ON310" s="113"/>
      <c r="OO310" s="104" t="s">
        <v>66864</v>
      </c>
      <c r="OP310" s="104">
        <v>3</v>
      </c>
      <c r="OQ310" s="104">
        <v>19</v>
      </c>
      <c r="OR310" s="104" t="s">
        <v>66865</v>
      </c>
      <c r="OS310" s="105"/>
      <c r="OT310" s="113"/>
      <c r="OU310" s="104" t="s">
        <v>66866</v>
      </c>
      <c r="OV310" s="104">
        <v>2</v>
      </c>
      <c r="OW310" s="104">
        <v>0.21</v>
      </c>
      <c r="OX310" s="104" t="s">
        <v>66867</v>
      </c>
      <c r="OY310" s="104">
        <v>2</v>
      </c>
      <c r="OZ310" s="113"/>
      <c r="PA310" s="104" t="s">
        <v>66868</v>
      </c>
      <c r="PB310" s="104">
        <v>3</v>
      </c>
      <c r="PC310" s="104">
        <v>17.07</v>
      </c>
      <c r="PD310" s="104" t="s">
        <v>66869</v>
      </c>
      <c r="PE310" s="104">
        <v>19</v>
      </c>
      <c r="PF310" s="113"/>
      <c r="PG310" s="104" t="s">
        <v>66870</v>
      </c>
      <c r="PH310" s="104">
        <v>3</v>
      </c>
      <c r="PI310" s="104">
        <v>12.09</v>
      </c>
      <c r="PJ310" s="104" t="s">
        <v>66871</v>
      </c>
      <c r="PK310" s="104">
        <v>24</v>
      </c>
      <c r="PL310" s="113"/>
      <c r="PM310" s="104" t="s">
        <v>66872</v>
      </c>
      <c r="PN310" s="104">
        <v>2</v>
      </c>
      <c r="PO310" s="104">
        <v>1.53</v>
      </c>
      <c r="PP310" s="104" t="s">
        <v>66873</v>
      </c>
      <c r="PQ310" s="104">
        <v>51</v>
      </c>
      <c r="PR310" s="113"/>
      <c r="PS310" s="104" t="s">
        <v>66874</v>
      </c>
      <c r="PT310" s="104">
        <v>3</v>
      </c>
      <c r="PU310" s="104">
        <v>8.27</v>
      </c>
      <c r="PV310" s="104" t="s">
        <v>66875</v>
      </c>
      <c r="PW310" s="110"/>
      <c r="PX310" s="113"/>
      <c r="PY310" s="104" t="s">
        <v>66876</v>
      </c>
      <c r="PZ310" s="104">
        <v>3</v>
      </c>
      <c r="QA310" s="104">
        <v>17.260000000000002</v>
      </c>
      <c r="QB310" s="104" t="s">
        <v>66877</v>
      </c>
      <c r="QC310" s="104">
        <v>11</v>
      </c>
      <c r="QD310" s="113"/>
      <c r="QE310" s="104" t="s">
        <v>66878</v>
      </c>
      <c r="QF310" s="104">
        <v>3</v>
      </c>
      <c r="QG310" s="104">
        <v>5.5</v>
      </c>
      <c r="QH310" s="104" t="s">
        <v>66879</v>
      </c>
      <c r="QI310" s="110"/>
      <c r="QJ310" s="113"/>
      <c r="QK310" s="104" t="s">
        <v>66880</v>
      </c>
      <c r="QL310" s="104">
        <v>3</v>
      </c>
      <c r="QM310" s="104">
        <v>8.32</v>
      </c>
      <c r="QN310" s="104" t="s">
        <v>66881</v>
      </c>
      <c r="QO310" s="104">
        <v>17</v>
      </c>
      <c r="QP310" s="113"/>
      <c r="QQ310" s="104" t="s">
        <v>66882</v>
      </c>
      <c r="QR310" s="104">
        <v>3</v>
      </c>
      <c r="QS310" s="104">
        <v>0.41</v>
      </c>
      <c r="QT310" s="104" t="s">
        <v>66883</v>
      </c>
      <c r="QU310" s="104">
        <v>15</v>
      </c>
      <c r="QV310" s="113"/>
      <c r="QW310" s="104" t="s">
        <v>66884</v>
      </c>
      <c r="QX310" s="104">
        <v>2</v>
      </c>
      <c r="QY310" s="104">
        <v>3.06</v>
      </c>
      <c r="QZ310" s="104" t="s">
        <v>66885</v>
      </c>
      <c r="RA310" s="110"/>
      <c r="RB310" s="113"/>
      <c r="RC310" s="104" t="s">
        <v>66886</v>
      </c>
      <c r="RD310" s="104">
        <v>3</v>
      </c>
      <c r="RE310" s="104">
        <v>17.52</v>
      </c>
      <c r="RF310" s="104" t="s">
        <v>66887</v>
      </c>
      <c r="RG310" s="110"/>
      <c r="RH310" s="113"/>
      <c r="RI310" s="104" t="s">
        <v>66888</v>
      </c>
      <c r="RJ310" s="104">
        <v>3</v>
      </c>
      <c r="RK310" s="104">
        <v>5.49</v>
      </c>
      <c r="RL310" s="104" t="s">
        <v>66889</v>
      </c>
      <c r="RM310" s="110"/>
      <c r="RN310" s="113"/>
      <c r="RO310" s="104" t="s">
        <v>66890</v>
      </c>
      <c r="RP310" s="104">
        <v>2</v>
      </c>
      <c r="RQ310" s="104">
        <v>0.34</v>
      </c>
      <c r="RR310" s="104" t="s">
        <v>66891</v>
      </c>
      <c r="RS310" s="104">
        <v>22</v>
      </c>
      <c r="RT310" s="113"/>
      <c r="RU310" s="104" t="s">
        <v>66892</v>
      </c>
      <c r="RV310" s="104">
        <v>3</v>
      </c>
      <c r="RW310" s="104">
        <v>17.170000000000002</v>
      </c>
      <c r="RX310" s="104" t="s">
        <v>66893</v>
      </c>
      <c r="RY310" s="110"/>
      <c r="RZ310" s="113"/>
    </row>
    <row r="311" spans="1:494" ht="12.75" x14ac:dyDescent="0.2">
      <c r="A311" s="113"/>
      <c r="B311" s="113"/>
      <c r="C311" s="103" t="s">
        <v>66894</v>
      </c>
      <c r="D311" s="103">
        <v>3</v>
      </c>
      <c r="E311" s="103">
        <v>13.02</v>
      </c>
      <c r="F311" s="103" t="s">
        <v>66895</v>
      </c>
      <c r="H311" s="113"/>
      <c r="I311" s="103" t="s">
        <v>66896</v>
      </c>
      <c r="J311" s="103">
        <v>3</v>
      </c>
      <c r="K311" s="103">
        <v>16.22</v>
      </c>
      <c r="L311" s="103" t="s">
        <v>66897</v>
      </c>
      <c r="N311" s="113"/>
      <c r="O311" s="103" t="s">
        <v>66898</v>
      </c>
      <c r="P311" s="103">
        <v>3</v>
      </c>
      <c r="Q311" s="103">
        <v>11.48</v>
      </c>
      <c r="R311" s="103" t="s">
        <v>66899</v>
      </c>
      <c r="S311" s="103">
        <v>21</v>
      </c>
      <c r="T311" s="113"/>
      <c r="U311" s="103" t="s">
        <v>66900</v>
      </c>
      <c r="V311" s="103">
        <v>2</v>
      </c>
      <c r="W311" s="103">
        <v>1.17</v>
      </c>
      <c r="X311" s="103" t="s">
        <v>66901</v>
      </c>
      <c r="Y311" s="103">
        <v>25</v>
      </c>
      <c r="Z311" s="113"/>
      <c r="AA311" s="103" t="s">
        <v>66902</v>
      </c>
      <c r="AB311" s="103">
        <v>3</v>
      </c>
      <c r="AC311" s="103">
        <v>17.440000000000001</v>
      </c>
      <c r="AD311" s="103" t="s">
        <v>66903</v>
      </c>
      <c r="AF311" s="113"/>
      <c r="AG311" s="103" t="s">
        <v>66904</v>
      </c>
      <c r="AH311" s="103">
        <v>3</v>
      </c>
      <c r="AI311" s="103">
        <v>10.029999999999999</v>
      </c>
      <c r="AJ311" s="103" t="s">
        <v>66905</v>
      </c>
      <c r="AK311" s="103">
        <v>15</v>
      </c>
      <c r="AL311" s="113"/>
      <c r="AM311" s="103" t="s">
        <v>66906</v>
      </c>
      <c r="AN311" s="103">
        <v>3</v>
      </c>
      <c r="AO311" s="103">
        <v>11.54</v>
      </c>
      <c r="AP311" s="103" t="s">
        <v>66907</v>
      </c>
      <c r="AQ311" s="108"/>
      <c r="AR311" s="113"/>
      <c r="AS311" s="103" t="s">
        <v>66908</v>
      </c>
      <c r="AT311" s="103">
        <v>3</v>
      </c>
      <c r="AU311" s="103">
        <v>5.36</v>
      </c>
      <c r="AV311" s="103" t="s">
        <v>66909</v>
      </c>
      <c r="AW311" s="108"/>
      <c r="AX311" s="113"/>
      <c r="AY311" s="103" t="s">
        <v>66910</v>
      </c>
      <c r="AZ311" s="103">
        <v>2</v>
      </c>
      <c r="BA311" s="103">
        <v>2.39</v>
      </c>
      <c r="BB311" s="103" t="s">
        <v>66911</v>
      </c>
      <c r="BC311" s="103">
        <v>65</v>
      </c>
      <c r="BD311" s="113"/>
      <c r="BE311" s="103" t="s">
        <v>66912</v>
      </c>
      <c r="BF311" s="103">
        <v>3</v>
      </c>
      <c r="BG311" s="103">
        <v>4.03</v>
      </c>
      <c r="BH311" s="103" t="s">
        <v>66913</v>
      </c>
      <c r="BI311" s="103">
        <v>55</v>
      </c>
      <c r="BJ311" s="113"/>
      <c r="BK311" s="103" t="s">
        <v>66914</v>
      </c>
      <c r="BL311" s="103">
        <v>3</v>
      </c>
      <c r="BM311" s="103">
        <v>10.53</v>
      </c>
      <c r="BN311" s="103" t="s">
        <v>66915</v>
      </c>
      <c r="BO311" s="108"/>
      <c r="BP311" s="113"/>
      <c r="BQ311" s="103" t="s">
        <v>66916</v>
      </c>
      <c r="BR311" s="103">
        <v>2</v>
      </c>
      <c r="BS311" s="103">
        <v>1.48</v>
      </c>
      <c r="BT311" s="103" t="s">
        <v>66917</v>
      </c>
      <c r="BU311" s="103">
        <v>52</v>
      </c>
      <c r="BV311" s="113"/>
      <c r="BW311" s="103" t="s">
        <v>66918</v>
      </c>
      <c r="BX311" s="103">
        <v>3</v>
      </c>
      <c r="BY311" s="103">
        <v>2.04</v>
      </c>
      <c r="BZ311" s="103" t="s">
        <v>66919</v>
      </c>
      <c r="CA311" s="108"/>
      <c r="CB311" s="113"/>
      <c r="CC311" s="103" t="s">
        <v>66920</v>
      </c>
      <c r="CD311" s="103">
        <v>3</v>
      </c>
      <c r="CE311" s="103">
        <v>5.56</v>
      </c>
      <c r="CF311" s="103" t="s">
        <v>66921</v>
      </c>
      <c r="CG311" s="108"/>
      <c r="CH311" s="113"/>
      <c r="CI311" s="103" t="s">
        <v>66922</v>
      </c>
      <c r="CJ311" s="103">
        <v>3</v>
      </c>
      <c r="CK311" s="103">
        <v>2.5099999999999998</v>
      </c>
      <c r="CL311" s="103" t="s">
        <v>66923</v>
      </c>
      <c r="CM311" s="103">
        <v>7</v>
      </c>
      <c r="CN311" s="113"/>
      <c r="CO311" s="103" t="s">
        <v>66924</v>
      </c>
      <c r="CP311" s="103">
        <v>3</v>
      </c>
      <c r="CQ311" s="103">
        <v>15.48</v>
      </c>
      <c r="CR311" s="103" t="s">
        <v>66925</v>
      </c>
      <c r="CS311" s="103">
        <v>16</v>
      </c>
      <c r="CT311" s="113"/>
      <c r="CU311" s="103" t="s">
        <v>66926</v>
      </c>
      <c r="CV311" s="103">
        <v>2</v>
      </c>
      <c r="CW311" s="103">
        <v>0.01</v>
      </c>
      <c r="CX311" s="103" t="s">
        <v>66927</v>
      </c>
      <c r="CY311" s="103">
        <v>82</v>
      </c>
      <c r="CZ311" s="113"/>
      <c r="DA311" s="103" t="s">
        <v>66928</v>
      </c>
      <c r="DB311" s="103">
        <v>3</v>
      </c>
      <c r="DC311" s="103">
        <v>18.079999999999998</v>
      </c>
      <c r="DD311" s="103" t="s">
        <v>66929</v>
      </c>
      <c r="DE311" s="108"/>
      <c r="DF311" s="113"/>
      <c r="DG311" s="103" t="s">
        <v>66930</v>
      </c>
      <c r="DH311" s="103">
        <v>2</v>
      </c>
      <c r="DI311" s="103">
        <v>2.0299999999999998</v>
      </c>
      <c r="DJ311" s="103" t="s">
        <v>66931</v>
      </c>
      <c r="DK311" s="103">
        <v>26</v>
      </c>
      <c r="DL311" s="113"/>
      <c r="DM311" s="103" t="s">
        <v>66932</v>
      </c>
      <c r="DN311" s="103">
        <v>3</v>
      </c>
      <c r="DO311" s="103">
        <v>4.34</v>
      </c>
      <c r="DP311" s="103" t="s">
        <v>66933</v>
      </c>
      <c r="DQ311" s="103">
        <v>19</v>
      </c>
      <c r="DR311" s="113"/>
      <c r="DS311" s="103" t="s">
        <v>66934</v>
      </c>
      <c r="DT311" s="103">
        <v>2</v>
      </c>
      <c r="DU311" s="103">
        <v>0.4</v>
      </c>
      <c r="DV311" s="103" t="s">
        <v>66935</v>
      </c>
      <c r="DW311" s="108"/>
      <c r="DX311" s="113"/>
      <c r="DY311" s="103" t="s">
        <v>66936</v>
      </c>
      <c r="DZ311" s="103">
        <v>3</v>
      </c>
      <c r="EA311" s="103">
        <v>16.059999999999999</v>
      </c>
      <c r="EB311" s="103" t="s">
        <v>66937</v>
      </c>
      <c r="EC311" s="103">
        <v>13</v>
      </c>
      <c r="ED311" s="113"/>
      <c r="EE311" s="103" t="s">
        <v>66938</v>
      </c>
      <c r="EF311" s="103">
        <v>3</v>
      </c>
      <c r="EG311" s="103">
        <v>5.0199999999999996</v>
      </c>
      <c r="EH311" s="103" t="s">
        <v>66939</v>
      </c>
      <c r="EI311" s="103">
        <v>19</v>
      </c>
      <c r="EJ311" s="113"/>
      <c r="EK311" s="103" t="s">
        <v>66940</v>
      </c>
      <c r="EL311" s="103">
        <v>3</v>
      </c>
      <c r="EM311" s="103">
        <v>14.59</v>
      </c>
      <c r="EN311" s="103" t="s">
        <v>66941</v>
      </c>
      <c r="EO311" s="103">
        <v>28</v>
      </c>
      <c r="EP311" s="113"/>
      <c r="EQ311" s="103" t="s">
        <v>66942</v>
      </c>
      <c r="ER311" s="103">
        <v>3</v>
      </c>
      <c r="ES311" s="103">
        <v>12.41</v>
      </c>
      <c r="ET311" s="103" t="s">
        <v>66943</v>
      </c>
      <c r="EU311" s="103">
        <v>23</v>
      </c>
      <c r="EV311" s="113"/>
      <c r="EW311" s="103" t="s">
        <v>66944</v>
      </c>
      <c r="EX311" s="103">
        <v>3</v>
      </c>
      <c r="EY311" s="103">
        <v>13.35</v>
      </c>
      <c r="EZ311" s="103" t="s">
        <v>66945</v>
      </c>
      <c r="FA311" s="108"/>
      <c r="FB311" s="113"/>
      <c r="FC311" s="103" t="s">
        <v>66946</v>
      </c>
      <c r="FD311" s="103">
        <v>3</v>
      </c>
      <c r="FE311" s="103">
        <v>18.510000000000002</v>
      </c>
      <c r="FF311" s="103" t="s">
        <v>66947</v>
      </c>
      <c r="FG311" s="103">
        <v>10</v>
      </c>
      <c r="FH311" s="113"/>
      <c r="FI311" s="103" t="s">
        <v>66948</v>
      </c>
      <c r="FJ311" s="103">
        <v>2</v>
      </c>
      <c r="FK311" s="103">
        <v>3.44</v>
      </c>
      <c r="FL311" s="103" t="s">
        <v>66949</v>
      </c>
      <c r="FM311" s="108"/>
      <c r="FN311" s="113"/>
      <c r="FO311" s="108"/>
      <c r="FP311" s="108"/>
      <c r="FQ311" s="108"/>
      <c r="FR311" s="108"/>
      <c r="FS311" s="108"/>
      <c r="FT311" s="113"/>
      <c r="FU311" s="103" t="s">
        <v>66950</v>
      </c>
      <c r="FV311" s="103">
        <v>3</v>
      </c>
      <c r="FW311" s="103">
        <v>15.06</v>
      </c>
      <c r="FX311" s="103" t="s">
        <v>66951</v>
      </c>
      <c r="FY311" s="108"/>
      <c r="FZ311" s="113"/>
      <c r="GA311" s="103" t="s">
        <v>66952</v>
      </c>
      <c r="GB311" s="103">
        <v>3</v>
      </c>
      <c r="GC311" s="103">
        <v>11.4</v>
      </c>
      <c r="GD311" s="103" t="s">
        <v>66953</v>
      </c>
      <c r="GE311" s="108"/>
      <c r="GF311" s="113"/>
      <c r="GG311" s="103" t="s">
        <v>66954</v>
      </c>
      <c r="GH311" s="103">
        <v>2</v>
      </c>
      <c r="GI311" s="103">
        <v>5.0599999999999996</v>
      </c>
      <c r="GJ311" s="103" t="s">
        <v>66955</v>
      </c>
      <c r="GK311" s="108"/>
      <c r="GL311" s="113"/>
      <c r="GM311" s="103" t="s">
        <v>66956</v>
      </c>
      <c r="GN311" s="103">
        <v>3</v>
      </c>
      <c r="GO311" s="103">
        <v>2.5099999999999998</v>
      </c>
      <c r="GP311" s="103" t="s">
        <v>66957</v>
      </c>
      <c r="GQ311" s="108"/>
      <c r="GR311" s="113"/>
      <c r="GS311" s="103" t="s">
        <v>66958</v>
      </c>
      <c r="GT311" s="103">
        <v>3</v>
      </c>
      <c r="GU311" s="103">
        <v>15.26</v>
      </c>
      <c r="GV311" s="103" t="s">
        <v>66959</v>
      </c>
      <c r="GW311" s="108"/>
      <c r="GX311" s="113"/>
      <c r="GY311" s="103" t="s">
        <v>66960</v>
      </c>
      <c r="GZ311" s="103">
        <v>3</v>
      </c>
      <c r="HA311" s="103">
        <v>17.09</v>
      </c>
      <c r="HB311" s="103" t="s">
        <v>66961</v>
      </c>
      <c r="HC311" s="108"/>
      <c r="HD311" s="113"/>
      <c r="HE311" s="103" t="s">
        <v>66962</v>
      </c>
      <c r="HF311" s="103">
        <v>3</v>
      </c>
      <c r="HG311" s="103">
        <v>14.15</v>
      </c>
      <c r="HH311" s="103" t="s">
        <v>66963</v>
      </c>
      <c r="HI311" s="108"/>
      <c r="HJ311" s="113"/>
      <c r="HK311" s="103" t="s">
        <v>66964</v>
      </c>
      <c r="HL311" s="103">
        <v>2</v>
      </c>
      <c r="HM311" s="103">
        <v>8.51</v>
      </c>
      <c r="HN311" s="103" t="s">
        <v>66965</v>
      </c>
      <c r="HO311" s="108"/>
      <c r="HP311" s="113"/>
      <c r="HQ311" s="103" t="s">
        <v>66966</v>
      </c>
      <c r="HR311" s="103">
        <v>3</v>
      </c>
      <c r="HS311" s="103">
        <v>18.37</v>
      </c>
      <c r="HT311" s="103" t="s">
        <v>66967</v>
      </c>
      <c r="HU311" s="103">
        <v>19</v>
      </c>
      <c r="HV311" s="113"/>
      <c r="HW311" s="103" t="s">
        <v>66968</v>
      </c>
      <c r="HX311" s="103">
        <v>3</v>
      </c>
      <c r="HY311" s="103">
        <v>9.23</v>
      </c>
      <c r="HZ311" s="103" t="s">
        <v>66969</v>
      </c>
      <c r="IA311" s="103">
        <v>15</v>
      </c>
      <c r="IB311" s="113"/>
      <c r="IC311" s="103" t="s">
        <v>66970</v>
      </c>
      <c r="ID311" s="103">
        <v>3</v>
      </c>
      <c r="IE311" s="103">
        <v>19.329999999999998</v>
      </c>
      <c r="IF311" s="103" t="s">
        <v>66971</v>
      </c>
      <c r="IG311" s="103">
        <v>5</v>
      </c>
      <c r="IH311" s="113"/>
      <c r="II311" s="103" t="s">
        <v>66972</v>
      </c>
      <c r="IJ311" s="103">
        <v>3</v>
      </c>
      <c r="IK311" s="103">
        <v>14.36</v>
      </c>
      <c r="IL311" s="103" t="s">
        <v>66973</v>
      </c>
      <c r="IM311" s="108"/>
      <c r="IN311" s="113"/>
      <c r="IO311" s="103" t="s">
        <v>66974</v>
      </c>
      <c r="IP311" s="103">
        <v>3</v>
      </c>
      <c r="IQ311" s="103">
        <v>0.3</v>
      </c>
      <c r="IR311" s="103" t="s">
        <v>66975</v>
      </c>
      <c r="IS311" s="103">
        <v>93</v>
      </c>
      <c r="IT311" s="113"/>
      <c r="IU311" s="103" t="s">
        <v>66976</v>
      </c>
      <c r="IV311" s="103">
        <v>3</v>
      </c>
      <c r="IW311" s="103">
        <v>16.579999999999998</v>
      </c>
      <c r="IX311" s="103" t="s">
        <v>66977</v>
      </c>
      <c r="IY311" s="108"/>
      <c r="IZ311" s="113"/>
      <c r="JA311" s="103" t="s">
        <v>66978</v>
      </c>
      <c r="JB311" s="103">
        <v>3</v>
      </c>
      <c r="JC311" s="103">
        <v>16.04</v>
      </c>
      <c r="JD311" s="103" t="s">
        <v>66979</v>
      </c>
      <c r="JE311" s="108"/>
      <c r="JF311" s="113"/>
      <c r="JG311" s="103" t="s">
        <v>66980</v>
      </c>
      <c r="JH311" s="103">
        <v>3</v>
      </c>
      <c r="JI311" s="103">
        <v>17.27</v>
      </c>
      <c r="JJ311" s="103" t="s">
        <v>66981</v>
      </c>
      <c r="JK311" s="108"/>
      <c r="JL311" s="113"/>
      <c r="JM311" s="103" t="s">
        <v>66982</v>
      </c>
      <c r="JN311" s="103">
        <v>3</v>
      </c>
      <c r="JO311" s="103">
        <v>7.2</v>
      </c>
      <c r="JP311" s="103" t="s">
        <v>66983</v>
      </c>
      <c r="JQ311" s="103">
        <v>27</v>
      </c>
      <c r="JR311" s="113"/>
      <c r="JS311" s="103" t="s">
        <v>66984</v>
      </c>
      <c r="JT311" s="103">
        <v>3</v>
      </c>
      <c r="JU311" s="103">
        <v>5.03</v>
      </c>
      <c r="JV311" s="103" t="s">
        <v>66985</v>
      </c>
      <c r="JW311" s="108"/>
      <c r="JX311" s="113"/>
      <c r="JY311" s="103" t="s">
        <v>66986</v>
      </c>
      <c r="JZ311" s="103">
        <v>3</v>
      </c>
      <c r="KA311" s="103">
        <v>6.03</v>
      </c>
      <c r="KB311" s="103" t="s">
        <v>66987</v>
      </c>
      <c r="KC311" s="103">
        <v>27</v>
      </c>
      <c r="KD311" s="113"/>
      <c r="KE311" s="103" t="s">
        <v>66988</v>
      </c>
      <c r="KF311" s="103">
        <v>3</v>
      </c>
      <c r="KG311" s="103">
        <v>10.130000000000001</v>
      </c>
      <c r="KH311" s="103" t="s">
        <v>66989</v>
      </c>
      <c r="KI311" s="108"/>
      <c r="KJ311" s="113"/>
      <c r="KK311" s="103" t="s">
        <v>66990</v>
      </c>
      <c r="KL311" s="103">
        <v>3</v>
      </c>
      <c r="KM311" s="103">
        <v>14.41</v>
      </c>
      <c r="KN311" s="103" t="s">
        <v>66991</v>
      </c>
      <c r="KO311" s="108"/>
      <c r="KP311" s="113"/>
      <c r="KQ311" s="103" t="s">
        <v>66992</v>
      </c>
      <c r="KR311" s="103">
        <v>3</v>
      </c>
      <c r="KS311" s="103">
        <v>19.34</v>
      </c>
      <c r="KT311" s="103" t="s">
        <v>66993</v>
      </c>
      <c r="KU311" s="108"/>
      <c r="KV311" s="113"/>
      <c r="KW311" s="103" t="s">
        <v>66994</v>
      </c>
      <c r="KX311" s="103">
        <v>3</v>
      </c>
      <c r="KY311" s="103">
        <v>19.45</v>
      </c>
      <c r="KZ311" s="103" t="s">
        <v>66995</v>
      </c>
      <c r="LA311" s="103">
        <v>28</v>
      </c>
      <c r="LB311" s="113"/>
      <c r="LC311" s="103" t="s">
        <v>66996</v>
      </c>
      <c r="LD311" s="103">
        <v>3</v>
      </c>
      <c r="LE311" s="103">
        <v>7.18</v>
      </c>
      <c r="LF311" s="103" t="s">
        <v>66997</v>
      </c>
      <c r="LG311" s="108"/>
      <c r="LH311" s="113"/>
      <c r="LI311" s="103" t="s">
        <v>66998</v>
      </c>
      <c r="LJ311" s="103">
        <v>3</v>
      </c>
      <c r="LK311" s="103">
        <v>12.31</v>
      </c>
      <c r="LL311" s="103" t="s">
        <v>66999</v>
      </c>
      <c r="LM311" s="108"/>
      <c r="LN311" s="113"/>
      <c r="LO311" s="103" t="s">
        <v>67000</v>
      </c>
      <c r="LP311" s="103">
        <v>3</v>
      </c>
      <c r="LQ311" s="103">
        <v>2.31</v>
      </c>
      <c r="LR311" s="103" t="s">
        <v>67001</v>
      </c>
      <c r="LS311" s="108"/>
      <c r="LT311" s="113"/>
      <c r="LU311" s="103" t="s">
        <v>67002</v>
      </c>
      <c r="LV311" s="103">
        <v>3</v>
      </c>
      <c r="LW311" s="103">
        <v>14.51</v>
      </c>
      <c r="LX311" s="103" t="s">
        <v>67003</v>
      </c>
      <c r="LY311" s="103">
        <v>18</v>
      </c>
      <c r="LZ311" s="113"/>
      <c r="MA311" s="103" t="s">
        <v>67004</v>
      </c>
      <c r="MB311" s="103">
        <v>3</v>
      </c>
      <c r="MC311" s="103">
        <v>9.5399999999999991</v>
      </c>
      <c r="MD311" s="103" t="s">
        <v>67005</v>
      </c>
      <c r="ME311" s="103">
        <v>91</v>
      </c>
      <c r="MF311" s="113"/>
      <c r="MG311" s="103" t="s">
        <v>67006</v>
      </c>
      <c r="MH311" s="103">
        <v>3</v>
      </c>
      <c r="MI311" s="103">
        <v>11.11</v>
      </c>
      <c r="MJ311" s="103" t="s">
        <v>67007</v>
      </c>
      <c r="MK311" s="108"/>
      <c r="ML311" s="113"/>
      <c r="MM311" s="103" t="s">
        <v>67008</v>
      </c>
      <c r="MN311" s="103">
        <v>3</v>
      </c>
      <c r="MO311" s="103">
        <v>15.26</v>
      </c>
      <c r="MP311" s="103" t="s">
        <v>67009</v>
      </c>
      <c r="MQ311" s="103">
        <v>27</v>
      </c>
      <c r="MR311" s="113"/>
      <c r="MS311" s="103" t="s">
        <v>67010</v>
      </c>
      <c r="MT311" s="103">
        <v>3</v>
      </c>
      <c r="MU311" s="103">
        <v>0.14000000000000001</v>
      </c>
      <c r="MV311" s="103" t="s">
        <v>67011</v>
      </c>
      <c r="MW311" s="108"/>
      <c r="MX311" s="113"/>
      <c r="MY311" s="103" t="s">
        <v>67012</v>
      </c>
      <c r="MZ311" s="103">
        <v>3</v>
      </c>
      <c r="NA311" s="103">
        <v>7.53</v>
      </c>
      <c r="NB311" s="103" t="s">
        <v>67013</v>
      </c>
      <c r="NC311" s="103">
        <v>18</v>
      </c>
      <c r="ND311" s="113"/>
      <c r="NE311" s="103" t="s">
        <v>67014</v>
      </c>
      <c r="NF311" s="103">
        <v>3</v>
      </c>
      <c r="NG311" s="103">
        <v>17.010000000000002</v>
      </c>
      <c r="NH311" s="103" t="s">
        <v>67015</v>
      </c>
      <c r="NI311" s="108"/>
      <c r="NJ311" s="113"/>
      <c r="NK311" s="103" t="s">
        <v>67016</v>
      </c>
      <c r="NL311" s="103">
        <v>3</v>
      </c>
      <c r="NM311" s="103">
        <v>12.06</v>
      </c>
      <c r="NN311" s="103" t="s">
        <v>67017</v>
      </c>
      <c r="NO311" s="108"/>
      <c r="NP311" s="113"/>
      <c r="NQ311" s="103" t="s">
        <v>67018</v>
      </c>
      <c r="NR311" s="103">
        <v>3</v>
      </c>
      <c r="NS311" s="103">
        <v>19.45</v>
      </c>
      <c r="NT311" s="103" t="s">
        <v>67019</v>
      </c>
      <c r="NU311" s="108"/>
      <c r="NV311" s="113"/>
      <c r="NW311" s="104" t="s">
        <v>67020</v>
      </c>
      <c r="NX311" s="104">
        <v>2</v>
      </c>
      <c r="NY311" s="104">
        <v>0.54</v>
      </c>
      <c r="NZ311" s="104" t="s">
        <v>67021</v>
      </c>
      <c r="OA311" s="110"/>
      <c r="OB311" s="113"/>
      <c r="OC311" s="104" t="s">
        <v>67022</v>
      </c>
      <c r="OD311" s="104">
        <v>3</v>
      </c>
      <c r="OE311" s="104">
        <v>2.59</v>
      </c>
      <c r="OF311" s="104" t="s">
        <v>67023</v>
      </c>
      <c r="OG311" s="104">
        <v>8</v>
      </c>
      <c r="OH311" s="113"/>
      <c r="OI311" s="106" t="s">
        <v>67024</v>
      </c>
      <c r="OJ311" s="106">
        <v>3</v>
      </c>
      <c r="OK311" s="106">
        <v>16.37</v>
      </c>
      <c r="OL311" s="106" t="s">
        <v>67025</v>
      </c>
      <c r="OM311" s="106">
        <v>26</v>
      </c>
      <c r="ON311" s="113"/>
      <c r="OO311" s="104" t="s">
        <v>67026</v>
      </c>
      <c r="OP311" s="104">
        <v>3</v>
      </c>
      <c r="OQ311" s="104">
        <v>18.3</v>
      </c>
      <c r="OR311" s="104" t="s">
        <v>67027</v>
      </c>
      <c r="OS311" s="104">
        <v>77</v>
      </c>
      <c r="OT311" s="113"/>
      <c r="OU311" s="104" t="s">
        <v>67028</v>
      </c>
      <c r="OV311" s="104">
        <v>2</v>
      </c>
      <c r="OW311" s="104">
        <v>0.04</v>
      </c>
      <c r="OX311" s="104" t="s">
        <v>67029</v>
      </c>
      <c r="OY311" s="110"/>
      <c r="OZ311" s="113"/>
      <c r="PA311" s="104" t="s">
        <v>67030</v>
      </c>
      <c r="PB311" s="104">
        <v>3</v>
      </c>
      <c r="PC311" s="104">
        <v>16.59</v>
      </c>
      <c r="PD311" s="104" t="s">
        <v>67031</v>
      </c>
      <c r="PE311" s="110"/>
      <c r="PF311" s="113"/>
      <c r="PG311" s="104" t="s">
        <v>67032</v>
      </c>
      <c r="PH311" s="104">
        <v>3</v>
      </c>
      <c r="PI311" s="104">
        <v>11.35</v>
      </c>
      <c r="PJ311" s="104" t="s">
        <v>67033</v>
      </c>
      <c r="PK311" s="110"/>
      <c r="PL311" s="113"/>
      <c r="PM311" s="104" t="s">
        <v>67034</v>
      </c>
      <c r="PN311" s="104">
        <v>2</v>
      </c>
      <c r="PO311" s="104">
        <v>1.47</v>
      </c>
      <c r="PP311" s="104" t="s">
        <v>67035</v>
      </c>
      <c r="PQ311" s="110"/>
      <c r="PR311" s="113"/>
      <c r="PS311" s="104" t="s">
        <v>67036</v>
      </c>
      <c r="PT311" s="104">
        <v>3</v>
      </c>
      <c r="PU311" s="104">
        <v>8.08</v>
      </c>
      <c r="PV311" s="104" t="s">
        <v>67037</v>
      </c>
      <c r="PW311" s="110"/>
      <c r="PX311" s="113"/>
      <c r="PY311" s="104" t="s">
        <v>67038</v>
      </c>
      <c r="PZ311" s="104">
        <v>3</v>
      </c>
      <c r="QA311" s="104">
        <v>17.2</v>
      </c>
      <c r="QB311" s="104" t="s">
        <v>67039</v>
      </c>
      <c r="QC311" s="110"/>
      <c r="QD311" s="113"/>
      <c r="QE311" s="104" t="s">
        <v>67040</v>
      </c>
      <c r="QF311" s="104">
        <v>3</v>
      </c>
      <c r="QG311" s="104">
        <v>5.38</v>
      </c>
      <c r="QH311" s="104" t="s">
        <v>67041</v>
      </c>
      <c r="QI311" s="104">
        <v>12</v>
      </c>
      <c r="QJ311" s="113"/>
      <c r="QK311" s="104" t="s">
        <v>67042</v>
      </c>
      <c r="QL311" s="104">
        <v>3</v>
      </c>
      <c r="QM311" s="104">
        <v>7.55</v>
      </c>
      <c r="QN311" s="104" t="s">
        <v>67043</v>
      </c>
      <c r="QO311" s="110"/>
      <c r="QP311" s="113"/>
      <c r="QQ311" s="104" t="s">
        <v>67044</v>
      </c>
      <c r="QR311" s="104">
        <v>3</v>
      </c>
      <c r="QS311" s="104">
        <v>0.31</v>
      </c>
      <c r="QT311" s="104" t="s">
        <v>67045</v>
      </c>
      <c r="QU311" s="110"/>
      <c r="QV311" s="113"/>
      <c r="QW311" s="104" t="s">
        <v>67046</v>
      </c>
      <c r="QX311" s="104">
        <v>2</v>
      </c>
      <c r="QY311" s="104">
        <v>2.36</v>
      </c>
      <c r="QZ311" s="104" t="s">
        <v>67047</v>
      </c>
      <c r="RA311" s="104">
        <v>27</v>
      </c>
      <c r="RB311" s="113"/>
      <c r="RC311" s="104" t="s">
        <v>67048</v>
      </c>
      <c r="RD311" s="104">
        <v>3</v>
      </c>
      <c r="RE311" s="104">
        <v>17.43</v>
      </c>
      <c r="RF311" s="104" t="s">
        <v>67049</v>
      </c>
      <c r="RG311" s="104">
        <v>16</v>
      </c>
      <c r="RH311" s="113"/>
      <c r="RI311" s="104" t="s">
        <v>67050</v>
      </c>
      <c r="RJ311" s="104">
        <v>3</v>
      </c>
      <c r="RK311" s="104">
        <v>5.4</v>
      </c>
      <c r="RL311" s="104" t="s">
        <v>67051</v>
      </c>
      <c r="RM311" s="110"/>
      <c r="RN311" s="113"/>
      <c r="RO311" s="104" t="s">
        <v>67052</v>
      </c>
      <c r="RP311" s="104">
        <v>2</v>
      </c>
      <c r="RQ311" s="104">
        <v>0.27</v>
      </c>
      <c r="RR311" s="104" t="s">
        <v>67053</v>
      </c>
      <c r="RS311" s="110"/>
      <c r="RT311" s="113"/>
      <c r="RU311" s="104" t="s">
        <v>67054</v>
      </c>
      <c r="RV311" s="104">
        <v>3</v>
      </c>
      <c r="RW311" s="104">
        <v>17.13</v>
      </c>
      <c r="RX311" s="104" t="s">
        <v>67055</v>
      </c>
      <c r="RY311" s="104">
        <v>11</v>
      </c>
      <c r="RZ311" s="113"/>
    </row>
    <row r="312" spans="1:494" ht="12.75" x14ac:dyDescent="0.2">
      <c r="A312" s="113"/>
      <c r="B312" s="113"/>
      <c r="C312" s="103" t="s">
        <v>67056</v>
      </c>
      <c r="D312" s="103">
        <v>3</v>
      </c>
      <c r="E312" s="103">
        <v>12.52</v>
      </c>
      <c r="F312" s="103" t="s">
        <v>67057</v>
      </c>
      <c r="G312" s="103">
        <v>44</v>
      </c>
      <c r="H312" s="113"/>
      <c r="I312" s="103" t="s">
        <v>67058</v>
      </c>
      <c r="J312" s="103">
        <v>3</v>
      </c>
      <c r="K312" s="103">
        <v>16.170000000000002</v>
      </c>
      <c r="L312" s="103" t="s">
        <v>67059</v>
      </c>
      <c r="N312" s="113"/>
      <c r="O312" s="103" t="s">
        <v>67060</v>
      </c>
      <c r="P312" s="103">
        <v>3</v>
      </c>
      <c r="Q312" s="103">
        <v>11.12</v>
      </c>
      <c r="R312" s="103" t="s">
        <v>67061</v>
      </c>
      <c r="T312" s="113"/>
      <c r="U312" s="103" t="s">
        <v>67062</v>
      </c>
      <c r="V312" s="103">
        <v>2</v>
      </c>
      <c r="W312" s="103">
        <v>0.57999999999999996</v>
      </c>
      <c r="X312" s="103" t="s">
        <v>67063</v>
      </c>
      <c r="Z312" s="113"/>
      <c r="AA312" s="103" t="s">
        <v>67064</v>
      </c>
      <c r="AB312" s="103">
        <v>3</v>
      </c>
      <c r="AC312" s="103">
        <v>17.329999999999998</v>
      </c>
      <c r="AD312" s="103" t="s">
        <v>67065</v>
      </c>
      <c r="AE312" s="103">
        <v>89</v>
      </c>
      <c r="AF312" s="113"/>
      <c r="AG312" s="103" t="s">
        <v>67066</v>
      </c>
      <c r="AH312" s="103">
        <v>3</v>
      </c>
      <c r="AI312" s="103">
        <v>9.49</v>
      </c>
      <c r="AJ312" s="103" t="s">
        <v>67067</v>
      </c>
      <c r="AL312" s="113"/>
      <c r="AM312" s="103" t="s">
        <v>67068</v>
      </c>
      <c r="AN312" s="103">
        <v>3</v>
      </c>
      <c r="AO312" s="103">
        <v>11.4</v>
      </c>
      <c r="AP312" s="103" t="s">
        <v>67069</v>
      </c>
      <c r="AQ312" s="103">
        <v>89</v>
      </c>
      <c r="AR312" s="113"/>
      <c r="AS312" s="103" t="s">
        <v>67070</v>
      </c>
      <c r="AT312" s="103">
        <v>3</v>
      </c>
      <c r="AU312" s="103">
        <v>5.22</v>
      </c>
      <c r="AV312" s="103" t="s">
        <v>67071</v>
      </c>
      <c r="AW312" s="103">
        <v>19</v>
      </c>
      <c r="AX312" s="113"/>
      <c r="AY312" s="103" t="s">
        <v>67072</v>
      </c>
      <c r="AZ312" s="103">
        <v>2</v>
      </c>
      <c r="BA312" s="103">
        <v>2.34</v>
      </c>
      <c r="BB312" s="103" t="s">
        <v>67073</v>
      </c>
      <c r="BC312" s="108"/>
      <c r="BD312" s="113"/>
      <c r="BE312" s="103" t="s">
        <v>67074</v>
      </c>
      <c r="BF312" s="103">
        <v>3</v>
      </c>
      <c r="BG312" s="103">
        <v>3.56</v>
      </c>
      <c r="BH312" s="103" t="s">
        <v>67075</v>
      </c>
      <c r="BI312" s="108"/>
      <c r="BJ312" s="113"/>
      <c r="BK312" s="103" t="s">
        <v>67076</v>
      </c>
      <c r="BL312" s="103">
        <v>3</v>
      </c>
      <c r="BM312" s="103">
        <v>10.3</v>
      </c>
      <c r="BN312" s="103" t="s">
        <v>67077</v>
      </c>
      <c r="BO312" s="103">
        <v>19</v>
      </c>
      <c r="BP312" s="113"/>
      <c r="BQ312" s="103" t="s">
        <v>67078</v>
      </c>
      <c r="BR312" s="103">
        <v>2</v>
      </c>
      <c r="BS312" s="103">
        <v>1.42</v>
      </c>
      <c r="BT312" s="103" t="s">
        <v>67079</v>
      </c>
      <c r="BU312" s="108"/>
      <c r="BV312" s="113"/>
      <c r="BW312" s="103" t="s">
        <v>67080</v>
      </c>
      <c r="BX312" s="103">
        <v>3</v>
      </c>
      <c r="BY312" s="103">
        <v>1.56</v>
      </c>
      <c r="BZ312" s="103" t="s">
        <v>67081</v>
      </c>
      <c r="CA312" s="103">
        <v>26</v>
      </c>
      <c r="CB312" s="113"/>
      <c r="CC312" s="103" t="s">
        <v>67082</v>
      </c>
      <c r="CD312" s="103">
        <v>3</v>
      </c>
      <c r="CE312" s="103">
        <v>5.53</v>
      </c>
      <c r="CF312" s="103" t="s">
        <v>67083</v>
      </c>
      <c r="CG312" s="108"/>
      <c r="CH312" s="113"/>
      <c r="CI312" s="103" t="s">
        <v>67084</v>
      </c>
      <c r="CJ312" s="103">
        <v>3</v>
      </c>
      <c r="CK312" s="103">
        <v>2.4700000000000002</v>
      </c>
      <c r="CL312" s="103" t="s">
        <v>67085</v>
      </c>
      <c r="CM312" s="108"/>
      <c r="CN312" s="113"/>
      <c r="CO312" s="103" t="s">
        <v>67086</v>
      </c>
      <c r="CP312" s="103">
        <v>3</v>
      </c>
      <c r="CQ312" s="103">
        <v>15.31</v>
      </c>
      <c r="CR312" s="103" t="s">
        <v>67087</v>
      </c>
      <c r="CS312" s="108"/>
      <c r="CT312" s="113"/>
      <c r="CU312" s="103" t="s">
        <v>67088</v>
      </c>
      <c r="CV312" s="103">
        <v>3</v>
      </c>
      <c r="CW312" s="103">
        <v>19.559999999999999</v>
      </c>
      <c r="CX312" s="103" t="s">
        <v>67089</v>
      </c>
      <c r="CY312" s="108"/>
      <c r="CZ312" s="113"/>
      <c r="DA312" s="103" t="s">
        <v>67090</v>
      </c>
      <c r="DB312" s="103">
        <v>3</v>
      </c>
      <c r="DC312" s="103">
        <v>18.05</v>
      </c>
      <c r="DD312" s="103" t="s">
        <v>67091</v>
      </c>
      <c r="DE312" s="103">
        <v>2</v>
      </c>
      <c r="DF312" s="113"/>
      <c r="DG312" s="103" t="s">
        <v>67092</v>
      </c>
      <c r="DH312" s="103">
        <v>2</v>
      </c>
      <c r="DI312" s="103">
        <v>1.56</v>
      </c>
      <c r="DJ312" s="103" t="s">
        <v>67093</v>
      </c>
      <c r="DK312" s="108"/>
      <c r="DL312" s="113"/>
      <c r="DM312" s="103" t="s">
        <v>67094</v>
      </c>
      <c r="DN312" s="103">
        <v>3</v>
      </c>
      <c r="DO312" s="103">
        <v>4.32</v>
      </c>
      <c r="DP312" s="103" t="s">
        <v>67095</v>
      </c>
      <c r="DQ312" s="108"/>
      <c r="DR312" s="113"/>
      <c r="DS312" s="103" t="s">
        <v>67096</v>
      </c>
      <c r="DT312" s="103">
        <v>2</v>
      </c>
      <c r="DU312" s="103">
        <v>0.32</v>
      </c>
      <c r="DV312" s="103" t="s">
        <v>67097</v>
      </c>
      <c r="DW312" s="108"/>
      <c r="DX312" s="113"/>
      <c r="DY312" s="103" t="s">
        <v>67098</v>
      </c>
      <c r="DZ312" s="103">
        <v>3</v>
      </c>
      <c r="EA312" s="103">
        <v>15.5</v>
      </c>
      <c r="EB312" s="103" t="s">
        <v>67099</v>
      </c>
      <c r="EC312" s="108"/>
      <c r="ED312" s="113"/>
      <c r="EE312" s="103" t="s">
        <v>67100</v>
      </c>
      <c r="EF312" s="103">
        <v>3</v>
      </c>
      <c r="EG312" s="103">
        <v>4.55</v>
      </c>
      <c r="EH312" s="103" t="s">
        <v>67101</v>
      </c>
      <c r="EI312" s="108"/>
      <c r="EJ312" s="113"/>
      <c r="EK312" s="103" t="s">
        <v>67102</v>
      </c>
      <c r="EL312" s="103">
        <v>3</v>
      </c>
      <c r="EM312" s="103">
        <v>14.51</v>
      </c>
      <c r="EN312" s="103" t="s">
        <v>67103</v>
      </c>
      <c r="EO312" s="108"/>
      <c r="EP312" s="113"/>
      <c r="EQ312" s="103" t="s">
        <v>67104</v>
      </c>
      <c r="ER312" s="103">
        <v>3</v>
      </c>
      <c r="ES312" s="103">
        <v>11.09</v>
      </c>
      <c r="ET312" s="103" t="s">
        <v>67105</v>
      </c>
      <c r="EU312" s="108"/>
      <c r="EV312" s="113"/>
      <c r="EW312" s="103" t="s">
        <v>67106</v>
      </c>
      <c r="EX312" s="103">
        <v>3</v>
      </c>
      <c r="EY312" s="103">
        <v>13.25</v>
      </c>
      <c r="EZ312" s="103" t="s">
        <v>67107</v>
      </c>
      <c r="FA312" s="108"/>
      <c r="FB312" s="113"/>
      <c r="FC312" s="103" t="s">
        <v>67108</v>
      </c>
      <c r="FD312" s="103">
        <v>3</v>
      </c>
      <c r="FE312" s="103">
        <v>18.420000000000002</v>
      </c>
      <c r="FF312" s="103" t="s">
        <v>67109</v>
      </c>
      <c r="FG312" s="108"/>
      <c r="FH312" s="113"/>
      <c r="FI312" s="103" t="s">
        <v>67110</v>
      </c>
      <c r="FJ312" s="103">
        <v>2</v>
      </c>
      <c r="FK312" s="103">
        <v>3.4</v>
      </c>
      <c r="FL312" s="103" t="s">
        <v>67111</v>
      </c>
      <c r="FM312" s="108"/>
      <c r="FN312" s="113"/>
      <c r="FO312" s="108"/>
      <c r="FP312" s="108"/>
      <c r="FQ312" s="108"/>
      <c r="FR312" s="108"/>
      <c r="FS312" s="108"/>
      <c r="FT312" s="113"/>
      <c r="FU312" s="103" t="s">
        <v>67112</v>
      </c>
      <c r="FV312" s="103">
        <v>3</v>
      </c>
      <c r="FW312" s="103">
        <v>14.56</v>
      </c>
      <c r="FX312" s="103" t="s">
        <v>67113</v>
      </c>
      <c r="FY312" s="103">
        <v>15</v>
      </c>
      <c r="FZ312" s="113"/>
      <c r="GA312" s="103" t="s">
        <v>67114</v>
      </c>
      <c r="GB312" s="103">
        <v>3</v>
      </c>
      <c r="GC312" s="103">
        <v>11.1</v>
      </c>
      <c r="GD312" s="103" t="s">
        <v>67115</v>
      </c>
      <c r="GE312" s="108"/>
      <c r="GF312" s="113"/>
      <c r="GG312" s="103" t="s">
        <v>67116</v>
      </c>
      <c r="GH312" s="103">
        <v>2</v>
      </c>
      <c r="GI312" s="103">
        <v>4.58</v>
      </c>
      <c r="GJ312" s="103" t="s">
        <v>67117</v>
      </c>
      <c r="GK312" s="103">
        <v>15</v>
      </c>
      <c r="GL312" s="113"/>
      <c r="GM312" s="103" t="s">
        <v>67118</v>
      </c>
      <c r="GN312" s="103">
        <v>3</v>
      </c>
      <c r="GO312" s="103">
        <v>2.46</v>
      </c>
      <c r="GP312" s="103" t="s">
        <v>67119</v>
      </c>
      <c r="GQ312" s="103">
        <v>88</v>
      </c>
      <c r="GR312" s="113"/>
      <c r="GS312" s="103" t="s">
        <v>67120</v>
      </c>
      <c r="GT312" s="103">
        <v>3</v>
      </c>
      <c r="GU312" s="103">
        <v>15.14</v>
      </c>
      <c r="GV312" s="103" t="s">
        <v>67121</v>
      </c>
      <c r="GW312" s="103">
        <v>8</v>
      </c>
      <c r="GX312" s="113"/>
      <c r="GY312" s="103" t="s">
        <v>67122</v>
      </c>
      <c r="GZ312" s="103">
        <v>3</v>
      </c>
      <c r="HA312" s="103">
        <v>16.420000000000002</v>
      </c>
      <c r="HB312" s="103" t="s">
        <v>67123</v>
      </c>
      <c r="HC312" s="108"/>
      <c r="HD312" s="113"/>
      <c r="HE312" s="103" t="s">
        <v>67124</v>
      </c>
      <c r="HF312" s="103">
        <v>3</v>
      </c>
      <c r="HG312" s="103">
        <v>13.16</v>
      </c>
      <c r="HH312" s="103" t="s">
        <v>67125</v>
      </c>
      <c r="HI312" s="108"/>
      <c r="HJ312" s="113"/>
      <c r="HK312" s="103" t="s">
        <v>67126</v>
      </c>
      <c r="HL312" s="103">
        <v>2</v>
      </c>
      <c r="HM312" s="103">
        <v>8.49</v>
      </c>
      <c r="HN312" s="103" t="s">
        <v>67127</v>
      </c>
      <c r="HO312" s="108"/>
      <c r="HP312" s="113"/>
      <c r="HQ312" s="103" t="s">
        <v>67128</v>
      </c>
      <c r="HR312" s="103">
        <v>3</v>
      </c>
      <c r="HS312" s="103">
        <v>18.25</v>
      </c>
      <c r="HT312" s="103" t="s">
        <v>67129</v>
      </c>
      <c r="HU312" s="108"/>
      <c r="HV312" s="113"/>
      <c r="HW312" s="103" t="s">
        <v>67130</v>
      </c>
      <c r="HX312" s="103">
        <v>3</v>
      </c>
      <c r="HY312" s="103">
        <v>8.2799999999999994</v>
      </c>
      <c r="HZ312" s="103" t="s">
        <v>67131</v>
      </c>
      <c r="IA312" s="103">
        <v>19</v>
      </c>
      <c r="IB312" s="113"/>
      <c r="IC312" s="103" t="s">
        <v>67132</v>
      </c>
      <c r="ID312" s="103">
        <v>3</v>
      </c>
      <c r="IE312" s="103">
        <v>19.239999999999998</v>
      </c>
      <c r="IF312" s="103" t="s">
        <v>67133</v>
      </c>
      <c r="IG312" s="108"/>
      <c r="IH312" s="113"/>
      <c r="II312" s="103" t="s">
        <v>67134</v>
      </c>
      <c r="IJ312" s="103">
        <v>3</v>
      </c>
      <c r="IK312" s="103">
        <v>14.35</v>
      </c>
      <c r="IL312" s="103" t="s">
        <v>67135</v>
      </c>
      <c r="IM312" s="108"/>
      <c r="IN312" s="113"/>
      <c r="IO312" s="103" t="s">
        <v>67136</v>
      </c>
      <c r="IP312" s="103">
        <v>3</v>
      </c>
      <c r="IQ312" s="103">
        <v>0.26</v>
      </c>
      <c r="IR312" s="103" t="s">
        <v>67137</v>
      </c>
      <c r="IS312" s="108"/>
      <c r="IT312" s="113"/>
      <c r="IU312" s="103" t="s">
        <v>67138</v>
      </c>
      <c r="IV312" s="103">
        <v>3</v>
      </c>
      <c r="IW312" s="103">
        <v>16.34</v>
      </c>
      <c r="IX312" s="103" t="s">
        <v>67139</v>
      </c>
      <c r="IY312" s="108"/>
      <c r="IZ312" s="113"/>
      <c r="JA312" s="103" t="s">
        <v>67140</v>
      </c>
      <c r="JB312" s="103">
        <v>3</v>
      </c>
      <c r="JC312" s="103">
        <v>16.010000000000002</v>
      </c>
      <c r="JD312" s="103" t="s">
        <v>67141</v>
      </c>
      <c r="JE312" s="103">
        <v>6</v>
      </c>
      <c r="JF312" s="113"/>
      <c r="JG312" s="103" t="s">
        <v>67142</v>
      </c>
      <c r="JH312" s="103">
        <v>3</v>
      </c>
      <c r="JI312" s="103">
        <v>17.190000000000001</v>
      </c>
      <c r="JJ312" s="103" t="s">
        <v>67143</v>
      </c>
      <c r="JK312" s="103">
        <v>7</v>
      </c>
      <c r="JL312" s="113"/>
      <c r="JM312" s="103" t="s">
        <v>67144</v>
      </c>
      <c r="JN312" s="103">
        <v>3</v>
      </c>
      <c r="JO312" s="103">
        <v>7.11</v>
      </c>
      <c r="JP312" s="103" t="s">
        <v>67145</v>
      </c>
      <c r="JQ312" s="108"/>
      <c r="JR312" s="113"/>
      <c r="JS312" s="103" t="s">
        <v>67146</v>
      </c>
      <c r="JT312" s="103">
        <v>3</v>
      </c>
      <c r="JU312" s="103">
        <v>4.47</v>
      </c>
      <c r="JV312" s="103" t="s">
        <v>67147</v>
      </c>
      <c r="JW312" s="103">
        <v>91</v>
      </c>
      <c r="JX312" s="113"/>
      <c r="JY312" s="103" t="s">
        <v>67148</v>
      </c>
      <c r="JZ312" s="103">
        <v>3</v>
      </c>
      <c r="KA312" s="103">
        <v>5.5</v>
      </c>
      <c r="KB312" s="103" t="s">
        <v>67149</v>
      </c>
      <c r="KC312" s="108"/>
      <c r="KD312" s="113"/>
      <c r="KE312" s="103" t="s">
        <v>67150</v>
      </c>
      <c r="KF312" s="103">
        <v>3</v>
      </c>
      <c r="KG312" s="103">
        <v>10</v>
      </c>
      <c r="KH312" s="103" t="s">
        <v>67151</v>
      </c>
      <c r="KI312" s="108"/>
      <c r="KJ312" s="113"/>
      <c r="KK312" s="103" t="s">
        <v>67152</v>
      </c>
      <c r="KL312" s="103">
        <v>3</v>
      </c>
      <c r="KM312" s="103">
        <v>14.3</v>
      </c>
      <c r="KN312" s="103" t="s">
        <v>67153</v>
      </c>
      <c r="KO312" s="103">
        <v>19</v>
      </c>
      <c r="KP312" s="113"/>
      <c r="KQ312" s="103" t="s">
        <v>67154</v>
      </c>
      <c r="KR312" s="103">
        <v>3</v>
      </c>
      <c r="KS312" s="103">
        <v>19.190000000000001</v>
      </c>
      <c r="KT312" s="103" t="s">
        <v>67155</v>
      </c>
      <c r="KU312" s="108"/>
      <c r="KV312" s="113"/>
      <c r="KW312" s="103" t="s">
        <v>67156</v>
      </c>
      <c r="KX312" s="103">
        <v>3</v>
      </c>
      <c r="KY312" s="103">
        <v>19.3</v>
      </c>
      <c r="KZ312" s="103" t="s">
        <v>67157</v>
      </c>
      <c r="LA312" s="108"/>
      <c r="LB312" s="113"/>
      <c r="LC312" s="103" t="s">
        <v>67158</v>
      </c>
      <c r="LD312" s="103">
        <v>3</v>
      </c>
      <c r="LE312" s="103">
        <v>6.39</v>
      </c>
      <c r="LF312" s="103" t="s">
        <v>67159</v>
      </c>
      <c r="LG312" s="108"/>
      <c r="LH312" s="113"/>
      <c r="LI312" s="103" t="s">
        <v>67160</v>
      </c>
      <c r="LJ312" s="103">
        <v>3</v>
      </c>
      <c r="LK312" s="103">
        <v>12.17</v>
      </c>
      <c r="LL312" s="103" t="s">
        <v>67161</v>
      </c>
      <c r="LM312" s="108"/>
      <c r="LN312" s="113"/>
      <c r="LO312" s="103" t="s">
        <v>67162</v>
      </c>
      <c r="LP312" s="103">
        <v>3</v>
      </c>
      <c r="LQ312" s="103">
        <v>2.29</v>
      </c>
      <c r="LR312" s="103" t="s">
        <v>67163</v>
      </c>
      <c r="LS312" s="108"/>
      <c r="LT312" s="113"/>
      <c r="LU312" s="103" t="s">
        <v>67164</v>
      </c>
      <c r="LV312" s="103">
        <v>3</v>
      </c>
      <c r="LW312" s="103">
        <v>14.39</v>
      </c>
      <c r="LX312" s="103" t="s">
        <v>67165</v>
      </c>
      <c r="LY312" s="108"/>
      <c r="LZ312" s="113"/>
      <c r="MA312" s="103" t="s">
        <v>67166</v>
      </c>
      <c r="MB312" s="103">
        <v>3</v>
      </c>
      <c r="MC312" s="103">
        <v>9.4600000000000009</v>
      </c>
      <c r="MD312" s="103" t="s">
        <v>67167</v>
      </c>
      <c r="ME312" s="108"/>
      <c r="MF312" s="113"/>
      <c r="MG312" s="103" t="s">
        <v>67168</v>
      </c>
      <c r="MH312" s="103">
        <v>3</v>
      </c>
      <c r="MI312" s="103">
        <v>11.05</v>
      </c>
      <c r="MJ312" s="103" t="s">
        <v>67169</v>
      </c>
      <c r="MK312" s="103">
        <v>15</v>
      </c>
      <c r="ML312" s="113"/>
      <c r="MM312" s="103" t="s">
        <v>67170</v>
      </c>
      <c r="MN312" s="103">
        <v>3</v>
      </c>
      <c r="MO312" s="103">
        <v>15.22</v>
      </c>
      <c r="MP312" s="103" t="s">
        <v>67171</v>
      </c>
      <c r="MQ312" s="108"/>
      <c r="MR312" s="113"/>
      <c r="MS312" s="103" t="s">
        <v>67172</v>
      </c>
      <c r="MT312" s="103">
        <v>3</v>
      </c>
      <c r="MU312" s="103">
        <v>0.03</v>
      </c>
      <c r="MV312" s="103" t="s">
        <v>67173</v>
      </c>
      <c r="MW312" s="108"/>
      <c r="MX312" s="113"/>
      <c r="MY312" s="103" t="s">
        <v>67174</v>
      </c>
      <c r="MZ312" s="103">
        <v>3</v>
      </c>
      <c r="NA312" s="103">
        <v>7.45</v>
      </c>
      <c r="NB312" s="103" t="s">
        <v>67175</v>
      </c>
      <c r="NC312" s="108"/>
      <c r="ND312" s="113"/>
      <c r="NE312" s="103" t="s">
        <v>67176</v>
      </c>
      <c r="NF312" s="103">
        <v>3</v>
      </c>
      <c r="NG312" s="103">
        <v>16.29</v>
      </c>
      <c r="NH312" s="103" t="s">
        <v>67177</v>
      </c>
      <c r="NI312" s="108"/>
      <c r="NJ312" s="113"/>
      <c r="NK312" s="103" t="s">
        <v>67178</v>
      </c>
      <c r="NL312" s="103">
        <v>3</v>
      </c>
      <c r="NM312" s="103">
        <v>11.23</v>
      </c>
      <c r="NN312" s="103" t="s">
        <v>67179</v>
      </c>
      <c r="NO312" s="108"/>
      <c r="NP312" s="113"/>
      <c r="NQ312" s="103" t="s">
        <v>67180</v>
      </c>
      <c r="NR312" s="103">
        <v>3</v>
      </c>
      <c r="NS312" s="103">
        <v>19.41</v>
      </c>
      <c r="NT312" s="103" t="s">
        <v>67181</v>
      </c>
      <c r="NU312" s="108"/>
      <c r="NV312" s="113"/>
      <c r="NW312" s="104" t="s">
        <v>67182</v>
      </c>
      <c r="NX312" s="104">
        <v>2</v>
      </c>
      <c r="NY312" s="104">
        <v>0.5</v>
      </c>
      <c r="NZ312" s="104" t="s">
        <v>67183</v>
      </c>
      <c r="OA312" s="110"/>
      <c r="OB312" s="113"/>
      <c r="OC312" s="104" t="s">
        <v>67184</v>
      </c>
      <c r="OD312" s="104">
        <v>3</v>
      </c>
      <c r="OE312" s="104">
        <v>2.5499999999999998</v>
      </c>
      <c r="OF312" s="104" t="s">
        <v>67185</v>
      </c>
      <c r="OG312" s="105"/>
      <c r="OH312" s="113"/>
      <c r="OI312" s="106" t="s">
        <v>67186</v>
      </c>
      <c r="OJ312" s="106">
        <v>3</v>
      </c>
      <c r="OK312" s="106">
        <v>16.29</v>
      </c>
      <c r="OL312" s="106" t="s">
        <v>67187</v>
      </c>
      <c r="OM312" s="107"/>
      <c r="ON312" s="113"/>
      <c r="OO312" s="104" t="s">
        <v>67188</v>
      </c>
      <c r="OP312" s="104">
        <v>3</v>
      </c>
      <c r="OQ312" s="104">
        <v>18.22</v>
      </c>
      <c r="OR312" s="104" t="s">
        <v>67189</v>
      </c>
      <c r="OS312" s="105"/>
      <c r="OT312" s="113"/>
      <c r="OU312" s="104" t="s">
        <v>67190</v>
      </c>
      <c r="OV312" s="104">
        <v>2</v>
      </c>
      <c r="OW312" s="104">
        <v>0.01</v>
      </c>
      <c r="OX312" s="104" t="s">
        <v>67191</v>
      </c>
      <c r="OY312" s="105"/>
      <c r="OZ312" s="113"/>
      <c r="PA312" s="104" t="s">
        <v>67192</v>
      </c>
      <c r="PB312" s="104">
        <v>3</v>
      </c>
      <c r="PC312" s="104">
        <v>16.55</v>
      </c>
      <c r="PD312" s="104" t="s">
        <v>67193</v>
      </c>
      <c r="PE312" s="104">
        <v>9</v>
      </c>
      <c r="PF312" s="113"/>
      <c r="PG312" s="104" t="s">
        <v>67194</v>
      </c>
      <c r="PH312" s="104">
        <v>3</v>
      </c>
      <c r="PI312" s="104">
        <v>8.43</v>
      </c>
      <c r="PJ312" s="104" t="s">
        <v>67195</v>
      </c>
      <c r="PK312" s="104">
        <v>6</v>
      </c>
      <c r="PL312" s="113"/>
      <c r="PM312" s="104" t="s">
        <v>67196</v>
      </c>
      <c r="PN312" s="104">
        <v>2</v>
      </c>
      <c r="PO312" s="104">
        <v>1.36</v>
      </c>
      <c r="PP312" s="104" t="s">
        <v>67197</v>
      </c>
      <c r="PQ312" s="104">
        <v>11</v>
      </c>
      <c r="PR312" s="113"/>
      <c r="PS312" s="104" t="s">
        <v>67198</v>
      </c>
      <c r="PT312" s="104">
        <v>3</v>
      </c>
      <c r="PU312" s="104">
        <v>7.51</v>
      </c>
      <c r="PV312" s="104" t="s">
        <v>67199</v>
      </c>
      <c r="PW312" s="104">
        <v>21</v>
      </c>
      <c r="PX312" s="113"/>
      <c r="PY312" s="104" t="s">
        <v>67200</v>
      </c>
      <c r="PZ312" s="104">
        <v>3</v>
      </c>
      <c r="QA312" s="104">
        <v>17.09</v>
      </c>
      <c r="QB312" s="104" t="s">
        <v>67201</v>
      </c>
      <c r="QC312" s="104">
        <v>20</v>
      </c>
      <c r="QD312" s="113"/>
      <c r="QE312" s="104" t="s">
        <v>67202</v>
      </c>
      <c r="QF312" s="104">
        <v>3</v>
      </c>
      <c r="QG312" s="104">
        <v>5.29</v>
      </c>
      <c r="QH312" s="104" t="s">
        <v>67203</v>
      </c>
      <c r="QI312" s="110"/>
      <c r="QJ312" s="113"/>
      <c r="QK312" s="104" t="s">
        <v>67204</v>
      </c>
      <c r="QL312" s="104">
        <v>3</v>
      </c>
      <c r="QM312" s="104">
        <v>7.42</v>
      </c>
      <c r="QN312" s="104" t="s">
        <v>67205</v>
      </c>
      <c r="QO312" s="104">
        <v>9</v>
      </c>
      <c r="QP312" s="113"/>
      <c r="QQ312" s="104" t="s">
        <v>67206</v>
      </c>
      <c r="QR312" s="104">
        <v>3</v>
      </c>
      <c r="QS312" s="104">
        <v>0.19</v>
      </c>
      <c r="QT312" s="104" t="s">
        <v>67207</v>
      </c>
      <c r="QU312" s="104">
        <v>16</v>
      </c>
      <c r="QV312" s="113"/>
      <c r="QW312" s="104" t="s">
        <v>67208</v>
      </c>
      <c r="QX312" s="104">
        <v>2</v>
      </c>
      <c r="QY312" s="104">
        <v>2.27</v>
      </c>
      <c r="QZ312" s="104" t="s">
        <v>67209</v>
      </c>
      <c r="RA312" s="110"/>
      <c r="RB312" s="113"/>
      <c r="RC312" s="104" t="s">
        <v>67210</v>
      </c>
      <c r="RD312" s="104">
        <v>3</v>
      </c>
      <c r="RE312" s="104">
        <v>17.39</v>
      </c>
      <c r="RF312" s="104" t="s">
        <v>67211</v>
      </c>
      <c r="RG312" s="110"/>
      <c r="RH312" s="113"/>
      <c r="RI312" s="104" t="s">
        <v>67212</v>
      </c>
      <c r="RJ312" s="104">
        <v>3</v>
      </c>
      <c r="RK312" s="104">
        <v>5.14</v>
      </c>
      <c r="RL312" s="104" t="s">
        <v>67213</v>
      </c>
      <c r="RM312" s="110"/>
      <c r="RN312" s="113"/>
      <c r="RO312" s="104" t="s">
        <v>67214</v>
      </c>
      <c r="RP312" s="104">
        <v>2</v>
      </c>
      <c r="RQ312" s="104">
        <v>0.21</v>
      </c>
      <c r="RR312" s="104" t="s">
        <v>67215</v>
      </c>
      <c r="RS312" s="104">
        <v>8</v>
      </c>
      <c r="RT312" s="113"/>
      <c r="RU312" s="104" t="s">
        <v>67216</v>
      </c>
      <c r="RV312" s="104">
        <v>3</v>
      </c>
      <c r="RW312" s="104">
        <v>17.059999999999999</v>
      </c>
      <c r="RX312" s="104" t="s">
        <v>67217</v>
      </c>
      <c r="RY312" s="110"/>
      <c r="RZ312" s="113"/>
    </row>
    <row r="313" spans="1:494" ht="12.75" x14ac:dyDescent="0.2">
      <c r="A313" s="113"/>
      <c r="B313" s="113"/>
      <c r="C313" s="103" t="s">
        <v>67218</v>
      </c>
      <c r="D313" s="103">
        <v>3</v>
      </c>
      <c r="E313" s="103">
        <v>12.31</v>
      </c>
      <c r="F313" s="103" t="s">
        <v>67219</v>
      </c>
      <c r="H313" s="113"/>
      <c r="I313" s="103" t="s">
        <v>67220</v>
      </c>
      <c r="J313" s="103">
        <v>3</v>
      </c>
      <c r="K313" s="103">
        <v>15.54</v>
      </c>
      <c r="L313" s="103" t="s">
        <v>67221</v>
      </c>
      <c r="M313" s="103">
        <v>40</v>
      </c>
      <c r="N313" s="113"/>
      <c r="O313" s="103" t="s">
        <v>67222</v>
      </c>
      <c r="P313" s="103">
        <v>3</v>
      </c>
      <c r="Q313" s="103">
        <v>10.050000000000001</v>
      </c>
      <c r="R313" s="103" t="s">
        <v>67223</v>
      </c>
      <c r="T313" s="113"/>
      <c r="U313" s="103" t="s">
        <v>67224</v>
      </c>
      <c r="V313" s="103">
        <v>2</v>
      </c>
      <c r="W313" s="103">
        <v>0.43</v>
      </c>
      <c r="X313" s="103" t="s">
        <v>67225</v>
      </c>
      <c r="Y313" s="103">
        <v>65</v>
      </c>
      <c r="Z313" s="113"/>
      <c r="AA313" s="103" t="s">
        <v>67226</v>
      </c>
      <c r="AB313" s="103">
        <v>3</v>
      </c>
      <c r="AC313" s="103">
        <v>17.22</v>
      </c>
      <c r="AD313" s="103" t="s">
        <v>67227</v>
      </c>
      <c r="AF313" s="113"/>
      <c r="AG313" s="103" t="s">
        <v>67228</v>
      </c>
      <c r="AH313" s="103">
        <v>3</v>
      </c>
      <c r="AI313" s="103">
        <v>9.43</v>
      </c>
      <c r="AJ313" s="103" t="s">
        <v>67229</v>
      </c>
      <c r="AK313" s="103">
        <v>89</v>
      </c>
      <c r="AL313" s="113"/>
      <c r="AM313" s="103" t="s">
        <v>67230</v>
      </c>
      <c r="AN313" s="103">
        <v>3</v>
      </c>
      <c r="AO313" s="103">
        <v>11.27</v>
      </c>
      <c r="AP313" s="103" t="s">
        <v>67231</v>
      </c>
      <c r="AQ313" s="108"/>
      <c r="AR313" s="113"/>
      <c r="AS313" s="103" t="s">
        <v>67232</v>
      </c>
      <c r="AT313" s="103">
        <v>3</v>
      </c>
      <c r="AU313" s="103">
        <v>5.09</v>
      </c>
      <c r="AV313" s="103" t="s">
        <v>67233</v>
      </c>
      <c r="AW313" s="108"/>
      <c r="AX313" s="113"/>
      <c r="AY313" s="103" t="s">
        <v>67234</v>
      </c>
      <c r="AZ313" s="103">
        <v>2</v>
      </c>
      <c r="BA313" s="103">
        <v>2.2599999999999998</v>
      </c>
      <c r="BB313" s="103" t="s">
        <v>67235</v>
      </c>
      <c r="BC313" s="103">
        <v>21</v>
      </c>
      <c r="BD313" s="113"/>
      <c r="BE313" s="103" t="s">
        <v>67236</v>
      </c>
      <c r="BF313" s="103">
        <v>3</v>
      </c>
      <c r="BG313" s="103">
        <v>3.46</v>
      </c>
      <c r="BH313" s="103" t="s">
        <v>67237</v>
      </c>
      <c r="BI313" s="103">
        <v>10</v>
      </c>
      <c r="BJ313" s="113"/>
      <c r="BK313" s="103" t="s">
        <v>67238</v>
      </c>
      <c r="BL313" s="103">
        <v>3</v>
      </c>
      <c r="BM313" s="103">
        <v>10.210000000000001</v>
      </c>
      <c r="BN313" s="103" t="s">
        <v>67239</v>
      </c>
      <c r="BO313" s="108"/>
      <c r="BP313" s="113"/>
      <c r="BQ313" s="103" t="s">
        <v>67240</v>
      </c>
      <c r="BR313" s="103">
        <v>2</v>
      </c>
      <c r="BS313" s="103">
        <v>1.34</v>
      </c>
      <c r="BT313" s="103" t="s">
        <v>67241</v>
      </c>
      <c r="BU313" s="103">
        <v>10</v>
      </c>
      <c r="BV313" s="113"/>
      <c r="BW313" s="103" t="s">
        <v>67242</v>
      </c>
      <c r="BX313" s="103">
        <v>3</v>
      </c>
      <c r="BY313" s="103">
        <v>1.32</v>
      </c>
      <c r="BZ313" s="103" t="s">
        <v>67243</v>
      </c>
      <c r="CA313" s="108"/>
      <c r="CB313" s="113"/>
      <c r="CC313" s="103" t="s">
        <v>67244</v>
      </c>
      <c r="CD313" s="103">
        <v>3</v>
      </c>
      <c r="CE313" s="103">
        <v>5.29</v>
      </c>
      <c r="CF313" s="103" t="s">
        <v>67245</v>
      </c>
      <c r="CG313" s="103">
        <v>12</v>
      </c>
      <c r="CH313" s="113"/>
      <c r="CI313" s="103" t="s">
        <v>67246</v>
      </c>
      <c r="CJ313" s="103">
        <v>3</v>
      </c>
      <c r="CK313" s="103">
        <v>2.2400000000000002</v>
      </c>
      <c r="CL313" s="103" t="s">
        <v>67247</v>
      </c>
      <c r="CM313" s="103">
        <v>28</v>
      </c>
      <c r="CN313" s="113"/>
      <c r="CO313" s="103" t="s">
        <v>67248</v>
      </c>
      <c r="CP313" s="103">
        <v>3</v>
      </c>
      <c r="CQ313" s="103">
        <v>14.4</v>
      </c>
      <c r="CR313" s="103" t="s">
        <v>67249</v>
      </c>
      <c r="CS313" s="103">
        <v>6</v>
      </c>
      <c r="CT313" s="113"/>
      <c r="CU313" s="103" t="s">
        <v>67250</v>
      </c>
      <c r="CV313" s="103">
        <v>3</v>
      </c>
      <c r="CW313" s="103">
        <v>19.54</v>
      </c>
      <c r="CX313" s="103" t="s">
        <v>67251</v>
      </c>
      <c r="CY313" s="108"/>
      <c r="CZ313" s="113"/>
      <c r="DA313" s="103" t="s">
        <v>67252</v>
      </c>
      <c r="DB313" s="103">
        <v>3</v>
      </c>
      <c r="DC313" s="103">
        <v>17.54</v>
      </c>
      <c r="DD313" s="103" t="s">
        <v>67253</v>
      </c>
      <c r="DE313" s="108"/>
      <c r="DF313" s="113"/>
      <c r="DG313" s="103" t="s">
        <v>67254</v>
      </c>
      <c r="DH313" s="103">
        <v>2</v>
      </c>
      <c r="DI313" s="103">
        <v>1.43</v>
      </c>
      <c r="DJ313" s="103" t="s">
        <v>67255</v>
      </c>
      <c r="DK313" s="103">
        <v>9</v>
      </c>
      <c r="DL313" s="113"/>
      <c r="DM313" s="103" t="s">
        <v>67256</v>
      </c>
      <c r="DN313" s="103">
        <v>3</v>
      </c>
      <c r="DO313" s="103">
        <v>4.2699999999999996</v>
      </c>
      <c r="DP313" s="103" t="s">
        <v>67257</v>
      </c>
      <c r="DQ313" s="103">
        <v>19</v>
      </c>
      <c r="DR313" s="113"/>
      <c r="DS313" s="103" t="s">
        <v>67258</v>
      </c>
      <c r="DT313" s="103">
        <v>2</v>
      </c>
      <c r="DU313" s="103">
        <v>0.05</v>
      </c>
      <c r="DV313" s="103" t="s">
        <v>67259</v>
      </c>
      <c r="DW313" s="103">
        <v>18</v>
      </c>
      <c r="DX313" s="113"/>
      <c r="DY313" s="103" t="s">
        <v>67260</v>
      </c>
      <c r="DZ313" s="103">
        <v>3</v>
      </c>
      <c r="EA313" s="103">
        <v>15.33</v>
      </c>
      <c r="EB313" s="103" t="s">
        <v>67261</v>
      </c>
      <c r="EC313" s="108"/>
      <c r="ED313" s="113"/>
      <c r="EE313" s="103" t="s">
        <v>67262</v>
      </c>
      <c r="EF313" s="103">
        <v>3</v>
      </c>
      <c r="EG313" s="103">
        <v>4.45</v>
      </c>
      <c r="EH313" s="103" t="s">
        <v>67263</v>
      </c>
      <c r="EI313" s="108"/>
      <c r="EJ313" s="113"/>
      <c r="EK313" s="103" t="s">
        <v>67264</v>
      </c>
      <c r="EL313" s="103">
        <v>3</v>
      </c>
      <c r="EM313" s="103">
        <v>14.46</v>
      </c>
      <c r="EN313" s="103" t="s">
        <v>67265</v>
      </c>
      <c r="EO313" s="103">
        <v>28</v>
      </c>
      <c r="EP313" s="113"/>
      <c r="EQ313" s="103" t="s">
        <v>67266</v>
      </c>
      <c r="ER313" s="103">
        <v>3</v>
      </c>
      <c r="ES313" s="103">
        <v>10.5</v>
      </c>
      <c r="ET313" s="103" t="s">
        <v>67267</v>
      </c>
      <c r="EU313" s="103">
        <v>23</v>
      </c>
      <c r="EV313" s="113"/>
      <c r="EW313" s="103" t="s">
        <v>67268</v>
      </c>
      <c r="EX313" s="103">
        <v>3</v>
      </c>
      <c r="EY313" s="103">
        <v>13.18</v>
      </c>
      <c r="EZ313" s="103" t="s">
        <v>67269</v>
      </c>
      <c r="FA313" s="108"/>
      <c r="FB313" s="113"/>
      <c r="FC313" s="103" t="s">
        <v>67270</v>
      </c>
      <c r="FD313" s="103">
        <v>3</v>
      </c>
      <c r="FE313" s="103">
        <v>18.28</v>
      </c>
      <c r="FF313" s="103" t="s">
        <v>67271</v>
      </c>
      <c r="FG313" s="103">
        <v>9</v>
      </c>
      <c r="FH313" s="113"/>
      <c r="FI313" s="103" t="s">
        <v>67272</v>
      </c>
      <c r="FJ313" s="103">
        <v>2</v>
      </c>
      <c r="FK313" s="103">
        <v>3.17</v>
      </c>
      <c r="FL313" s="103" t="s">
        <v>67273</v>
      </c>
      <c r="FM313" s="108"/>
      <c r="FN313" s="113"/>
      <c r="FO313" s="108"/>
      <c r="FP313" s="108"/>
      <c r="FQ313" s="108"/>
      <c r="FR313" s="108"/>
      <c r="FS313" s="108"/>
      <c r="FT313" s="113"/>
      <c r="FU313" s="103" t="s">
        <v>67274</v>
      </c>
      <c r="FV313" s="103">
        <v>3</v>
      </c>
      <c r="FW313" s="103">
        <v>14.52</v>
      </c>
      <c r="FX313" s="103" t="s">
        <v>67275</v>
      </c>
      <c r="FY313" s="108"/>
      <c r="FZ313" s="113"/>
      <c r="GA313" s="103" t="s">
        <v>67276</v>
      </c>
      <c r="GB313" s="103">
        <v>3</v>
      </c>
      <c r="GC313" s="103">
        <v>11.08</v>
      </c>
      <c r="GD313" s="103" t="s">
        <v>67277</v>
      </c>
      <c r="GE313" s="108"/>
      <c r="GF313" s="113"/>
      <c r="GG313" s="103" t="s">
        <v>67278</v>
      </c>
      <c r="GH313" s="103">
        <v>2</v>
      </c>
      <c r="GI313" s="103">
        <v>4.51</v>
      </c>
      <c r="GJ313" s="103" t="s">
        <v>67279</v>
      </c>
      <c r="GK313" s="108"/>
      <c r="GL313" s="113"/>
      <c r="GM313" s="103" t="s">
        <v>67280</v>
      </c>
      <c r="GN313" s="103">
        <v>3</v>
      </c>
      <c r="GO313" s="103">
        <v>2.27</v>
      </c>
      <c r="GP313" s="103" t="s">
        <v>67281</v>
      </c>
      <c r="GQ313" s="108"/>
      <c r="GR313" s="113"/>
      <c r="GS313" s="103" t="s">
        <v>67282</v>
      </c>
      <c r="GT313" s="103">
        <v>3</v>
      </c>
      <c r="GU313" s="103">
        <v>14.58</v>
      </c>
      <c r="GV313" s="103" t="s">
        <v>67283</v>
      </c>
      <c r="GW313" s="108"/>
      <c r="GX313" s="113"/>
      <c r="GY313" s="103" t="s">
        <v>67284</v>
      </c>
      <c r="GZ313" s="103">
        <v>3</v>
      </c>
      <c r="HA313" s="103">
        <v>16.350000000000001</v>
      </c>
      <c r="HB313" s="103" t="s">
        <v>67285</v>
      </c>
      <c r="HC313" s="108"/>
      <c r="HD313" s="113"/>
      <c r="HE313" s="103" t="s">
        <v>67286</v>
      </c>
      <c r="HF313" s="103">
        <v>3</v>
      </c>
      <c r="HG313" s="103">
        <v>13.01</v>
      </c>
      <c r="HH313" s="103" t="s">
        <v>67287</v>
      </c>
      <c r="HI313" s="108"/>
      <c r="HJ313" s="113"/>
      <c r="HK313" s="103" t="s">
        <v>67288</v>
      </c>
      <c r="HL313" s="103">
        <v>2</v>
      </c>
      <c r="HM313" s="103">
        <v>8.3699999999999992</v>
      </c>
      <c r="HN313" s="103" t="s">
        <v>67289</v>
      </c>
      <c r="HO313" s="108"/>
      <c r="HP313" s="113"/>
      <c r="HQ313" s="103" t="s">
        <v>67290</v>
      </c>
      <c r="HR313" s="103">
        <v>3</v>
      </c>
      <c r="HS313" s="103">
        <v>16.03</v>
      </c>
      <c r="HT313" s="103" t="s">
        <v>67291</v>
      </c>
      <c r="HU313" s="103">
        <v>42</v>
      </c>
      <c r="HV313" s="113"/>
      <c r="HW313" s="103" t="s">
        <v>67292</v>
      </c>
      <c r="HX313" s="103">
        <v>3</v>
      </c>
      <c r="HY313" s="103">
        <v>8.1</v>
      </c>
      <c r="HZ313" s="103" t="s">
        <v>67293</v>
      </c>
      <c r="IA313" s="108"/>
      <c r="IB313" s="113"/>
      <c r="IC313" s="103" t="s">
        <v>67294</v>
      </c>
      <c r="ID313" s="103">
        <v>3</v>
      </c>
      <c r="IE313" s="103">
        <v>19.11</v>
      </c>
      <c r="IF313" s="103" t="s">
        <v>67295</v>
      </c>
      <c r="IG313" s="103">
        <v>7</v>
      </c>
      <c r="IH313" s="113"/>
      <c r="II313" s="103" t="s">
        <v>67296</v>
      </c>
      <c r="IJ313" s="103">
        <v>3</v>
      </c>
      <c r="IK313" s="103">
        <v>14.06</v>
      </c>
      <c r="IL313" s="103" t="s">
        <v>67297</v>
      </c>
      <c r="IM313" s="103">
        <v>59</v>
      </c>
      <c r="IN313" s="113"/>
      <c r="IO313" s="108"/>
      <c r="IP313" s="108"/>
      <c r="IQ313" s="108"/>
      <c r="IR313" s="108"/>
      <c r="IS313" s="108"/>
      <c r="IT313" s="113"/>
      <c r="IU313" s="103" t="s">
        <v>67298</v>
      </c>
      <c r="IV313" s="103">
        <v>3</v>
      </c>
      <c r="IW313" s="103">
        <v>16.22</v>
      </c>
      <c r="IX313" s="103" t="s">
        <v>67299</v>
      </c>
      <c r="IY313" s="103">
        <v>9</v>
      </c>
      <c r="IZ313" s="113"/>
      <c r="JA313" s="103" t="s">
        <v>67300</v>
      </c>
      <c r="JB313" s="103">
        <v>3</v>
      </c>
      <c r="JC313" s="103">
        <v>15.47</v>
      </c>
      <c r="JD313" s="103" t="s">
        <v>67301</v>
      </c>
      <c r="JE313" s="108"/>
      <c r="JF313" s="113"/>
      <c r="JG313" s="103" t="s">
        <v>67302</v>
      </c>
      <c r="JH313" s="103">
        <v>3</v>
      </c>
      <c r="JI313" s="103">
        <v>17.12</v>
      </c>
      <c r="JJ313" s="103" t="s">
        <v>67303</v>
      </c>
      <c r="JK313" s="108"/>
      <c r="JL313" s="113"/>
      <c r="JM313" s="103" t="s">
        <v>67304</v>
      </c>
      <c r="JN313" s="103">
        <v>3</v>
      </c>
      <c r="JO313" s="103">
        <v>6.56</v>
      </c>
      <c r="JP313" s="103" t="s">
        <v>67305</v>
      </c>
      <c r="JQ313" s="103">
        <v>26</v>
      </c>
      <c r="JR313" s="113"/>
      <c r="JS313" s="103" t="s">
        <v>67306</v>
      </c>
      <c r="JT313" s="103">
        <v>3</v>
      </c>
      <c r="JU313" s="103">
        <v>4.33</v>
      </c>
      <c r="JV313" s="103" t="s">
        <v>67307</v>
      </c>
      <c r="JW313" s="108"/>
      <c r="JX313" s="113"/>
      <c r="JY313" s="103" t="s">
        <v>67308</v>
      </c>
      <c r="JZ313" s="103">
        <v>3</v>
      </c>
      <c r="KA313" s="103">
        <v>5.42</v>
      </c>
      <c r="KB313" s="103" t="s">
        <v>67309</v>
      </c>
      <c r="KC313" s="103">
        <v>57</v>
      </c>
      <c r="KD313" s="113"/>
      <c r="KE313" s="103" t="s">
        <v>67310</v>
      </c>
      <c r="KF313" s="103">
        <v>3</v>
      </c>
      <c r="KG313" s="103">
        <v>9.18</v>
      </c>
      <c r="KH313" s="103" t="s">
        <v>67311</v>
      </c>
      <c r="KI313" s="108"/>
      <c r="KJ313" s="113"/>
      <c r="KK313" s="103" t="s">
        <v>67312</v>
      </c>
      <c r="KL313" s="103">
        <v>3</v>
      </c>
      <c r="KM313" s="103">
        <v>14.22</v>
      </c>
      <c r="KN313" s="103" t="s">
        <v>67313</v>
      </c>
      <c r="KO313" s="108"/>
      <c r="KP313" s="113"/>
      <c r="KQ313" s="103" t="s">
        <v>67314</v>
      </c>
      <c r="KR313" s="103">
        <v>3</v>
      </c>
      <c r="KS313" s="103">
        <v>19.09</v>
      </c>
      <c r="KT313" s="103" t="s">
        <v>67315</v>
      </c>
      <c r="KU313" s="108"/>
      <c r="KV313" s="113"/>
      <c r="KW313" s="103" t="s">
        <v>67316</v>
      </c>
      <c r="KX313" s="103">
        <v>3</v>
      </c>
      <c r="KY313" s="103">
        <v>19.21</v>
      </c>
      <c r="KZ313" s="103" t="s">
        <v>67317</v>
      </c>
      <c r="LA313" s="103">
        <v>12</v>
      </c>
      <c r="LB313" s="113"/>
      <c r="LC313" s="103" t="s">
        <v>67318</v>
      </c>
      <c r="LD313" s="103">
        <v>3</v>
      </c>
      <c r="LE313" s="103">
        <v>6.36</v>
      </c>
      <c r="LF313" s="103" t="s">
        <v>67319</v>
      </c>
      <c r="LG313" s="108"/>
      <c r="LH313" s="113"/>
      <c r="LI313" s="103" t="s">
        <v>67320</v>
      </c>
      <c r="LJ313" s="103">
        <v>3</v>
      </c>
      <c r="LK313" s="103">
        <v>12.12</v>
      </c>
      <c r="LL313" s="103" t="s">
        <v>67321</v>
      </c>
      <c r="LM313" s="108"/>
      <c r="LN313" s="113"/>
      <c r="LO313" s="103" t="s">
        <v>67322</v>
      </c>
      <c r="LP313" s="103">
        <v>3</v>
      </c>
      <c r="LQ313" s="103">
        <v>2.27</v>
      </c>
      <c r="LR313" s="103" t="s">
        <v>67323</v>
      </c>
      <c r="LS313" s="103">
        <v>24</v>
      </c>
      <c r="LT313" s="113"/>
      <c r="LU313" s="103" t="s">
        <v>67324</v>
      </c>
      <c r="LV313" s="103">
        <v>3</v>
      </c>
      <c r="LW313" s="103">
        <v>13.56</v>
      </c>
      <c r="LX313" s="103" t="s">
        <v>67325</v>
      </c>
      <c r="LY313" s="103">
        <v>39</v>
      </c>
      <c r="LZ313" s="113"/>
      <c r="MA313" s="103" t="s">
        <v>67326</v>
      </c>
      <c r="MB313" s="103">
        <v>3</v>
      </c>
      <c r="MC313" s="103">
        <v>9.27</v>
      </c>
      <c r="MD313" s="103" t="s">
        <v>67327</v>
      </c>
      <c r="ME313" s="108"/>
      <c r="MF313" s="113"/>
      <c r="MG313" s="103" t="s">
        <v>67328</v>
      </c>
      <c r="MH313" s="103">
        <v>3</v>
      </c>
      <c r="MI313" s="103">
        <v>10.51</v>
      </c>
      <c r="MJ313" s="103" t="s">
        <v>67329</v>
      </c>
      <c r="MK313" s="108"/>
      <c r="ML313" s="113"/>
      <c r="MM313" s="103" t="s">
        <v>67330</v>
      </c>
      <c r="MN313" s="103">
        <v>3</v>
      </c>
      <c r="MO313" s="103">
        <v>15.09</v>
      </c>
      <c r="MP313" s="103" t="s">
        <v>67331</v>
      </c>
      <c r="MQ313" s="108"/>
      <c r="MR313" s="113"/>
      <c r="MS313" s="108"/>
      <c r="MT313" s="108"/>
      <c r="MU313" s="108"/>
      <c r="MV313" s="108"/>
      <c r="MW313" s="108"/>
      <c r="MX313" s="113"/>
      <c r="MY313" s="103" t="s">
        <v>67332</v>
      </c>
      <c r="MZ313" s="103">
        <v>3</v>
      </c>
      <c r="NA313" s="103">
        <v>7.34</v>
      </c>
      <c r="NB313" s="103" t="s">
        <v>67333</v>
      </c>
      <c r="NC313" s="103">
        <v>2</v>
      </c>
      <c r="ND313" s="113"/>
      <c r="NE313" s="103" t="s">
        <v>67334</v>
      </c>
      <c r="NF313" s="103">
        <v>3</v>
      </c>
      <c r="NG313" s="103">
        <v>16.22</v>
      </c>
      <c r="NH313" s="103" t="s">
        <v>67335</v>
      </c>
      <c r="NI313" s="108"/>
      <c r="NJ313" s="113"/>
      <c r="NK313" s="103" t="s">
        <v>67336</v>
      </c>
      <c r="NL313" s="103">
        <v>3</v>
      </c>
      <c r="NM313" s="103">
        <v>11.19</v>
      </c>
      <c r="NN313" s="103" t="s">
        <v>67337</v>
      </c>
      <c r="NO313" s="108"/>
      <c r="NP313" s="113"/>
      <c r="NQ313" s="103" t="s">
        <v>67338</v>
      </c>
      <c r="NR313" s="103">
        <v>3</v>
      </c>
      <c r="NS313" s="103">
        <v>19.309999999999999</v>
      </c>
      <c r="NT313" s="103" t="s">
        <v>67339</v>
      </c>
      <c r="NU313" s="103">
        <v>84</v>
      </c>
      <c r="NV313" s="113"/>
      <c r="NW313" s="104" t="s">
        <v>67340</v>
      </c>
      <c r="NX313" s="104">
        <v>2</v>
      </c>
      <c r="NY313" s="104">
        <v>0.44</v>
      </c>
      <c r="NZ313" s="104" t="s">
        <v>67341</v>
      </c>
      <c r="OA313" s="104">
        <v>17</v>
      </c>
      <c r="OB313" s="113"/>
      <c r="OC313" s="104" t="s">
        <v>67342</v>
      </c>
      <c r="OD313" s="104">
        <v>3</v>
      </c>
      <c r="OE313" s="104">
        <v>2.4</v>
      </c>
      <c r="OF313" s="104" t="s">
        <v>67343</v>
      </c>
      <c r="OG313" s="104">
        <v>76</v>
      </c>
      <c r="OH313" s="113"/>
      <c r="OI313" s="106" t="s">
        <v>67344</v>
      </c>
      <c r="OJ313" s="106">
        <v>3</v>
      </c>
      <c r="OK313" s="106">
        <v>15.49</v>
      </c>
      <c r="OL313" s="106" t="s">
        <v>67345</v>
      </c>
      <c r="OM313" s="107"/>
      <c r="ON313" s="113"/>
      <c r="OO313" s="104" t="s">
        <v>67346</v>
      </c>
      <c r="OP313" s="104">
        <v>3</v>
      </c>
      <c r="OQ313" s="104">
        <v>18.079999999999998</v>
      </c>
      <c r="OR313" s="104" t="s">
        <v>67347</v>
      </c>
      <c r="OS313" s="104">
        <v>16</v>
      </c>
      <c r="OT313" s="113"/>
      <c r="OU313" s="104" t="s">
        <v>67348</v>
      </c>
      <c r="OV313" s="104">
        <v>3</v>
      </c>
      <c r="OW313" s="104">
        <v>19.559999999999999</v>
      </c>
      <c r="OX313" s="104" t="s">
        <v>67349</v>
      </c>
      <c r="OY313" s="104">
        <v>6</v>
      </c>
      <c r="OZ313" s="113"/>
      <c r="PA313" s="104" t="s">
        <v>67350</v>
      </c>
      <c r="PB313" s="104">
        <v>3</v>
      </c>
      <c r="PC313" s="104">
        <v>16.46</v>
      </c>
      <c r="PD313" s="104" t="s">
        <v>67351</v>
      </c>
      <c r="PE313" s="110"/>
      <c r="PF313" s="113"/>
      <c r="PG313" s="104" t="s">
        <v>67352</v>
      </c>
      <c r="PH313" s="104">
        <v>3</v>
      </c>
      <c r="PI313" s="104">
        <v>8.34</v>
      </c>
      <c r="PJ313" s="104" t="s">
        <v>67353</v>
      </c>
      <c r="PK313" s="110"/>
      <c r="PL313" s="113"/>
      <c r="PM313" s="104" t="s">
        <v>67354</v>
      </c>
      <c r="PN313" s="104">
        <v>2</v>
      </c>
      <c r="PO313" s="104">
        <v>1.26</v>
      </c>
      <c r="PP313" s="104" t="s">
        <v>67355</v>
      </c>
      <c r="PQ313" s="110"/>
      <c r="PR313" s="113"/>
      <c r="PS313" s="104" t="s">
        <v>67356</v>
      </c>
      <c r="PT313" s="104">
        <v>3</v>
      </c>
      <c r="PU313" s="104">
        <v>7.26</v>
      </c>
      <c r="PV313" s="104" t="s">
        <v>67357</v>
      </c>
      <c r="PW313" s="110"/>
      <c r="PX313" s="113"/>
      <c r="PY313" s="104" t="s">
        <v>67358</v>
      </c>
      <c r="PZ313" s="104">
        <v>3</v>
      </c>
      <c r="QA313" s="104">
        <v>16.559999999999999</v>
      </c>
      <c r="QB313" s="104" t="s">
        <v>67359</v>
      </c>
      <c r="QC313" s="110"/>
      <c r="QD313" s="113"/>
      <c r="QE313" s="104" t="s">
        <v>67360</v>
      </c>
      <c r="QF313" s="104">
        <v>3</v>
      </c>
      <c r="QG313" s="104">
        <v>5.09</v>
      </c>
      <c r="QH313" s="104" t="s">
        <v>67361</v>
      </c>
      <c r="QI313" s="104">
        <v>41</v>
      </c>
      <c r="QJ313" s="113"/>
      <c r="QK313" s="104" t="s">
        <v>67362</v>
      </c>
      <c r="QL313" s="104">
        <v>3</v>
      </c>
      <c r="QM313" s="104">
        <v>7.24</v>
      </c>
      <c r="QN313" s="104" t="s">
        <v>67363</v>
      </c>
      <c r="QO313" s="110"/>
      <c r="QP313" s="113"/>
      <c r="QQ313" s="104" t="s">
        <v>67364</v>
      </c>
      <c r="QR313" s="104">
        <v>3</v>
      </c>
      <c r="QS313" s="104">
        <v>0.13</v>
      </c>
      <c r="QT313" s="104" t="s">
        <v>67365</v>
      </c>
      <c r="QU313" s="110"/>
      <c r="QV313" s="113"/>
      <c r="QW313" s="104" t="s">
        <v>67366</v>
      </c>
      <c r="QX313" s="104">
        <v>2</v>
      </c>
      <c r="QY313" s="104">
        <v>2.2400000000000002</v>
      </c>
      <c r="QZ313" s="104" t="s">
        <v>67367</v>
      </c>
      <c r="RA313" s="110"/>
      <c r="RB313" s="113"/>
      <c r="RC313" s="104" t="s">
        <v>67368</v>
      </c>
      <c r="RD313" s="104">
        <v>3</v>
      </c>
      <c r="RE313" s="104">
        <v>17.170000000000002</v>
      </c>
      <c r="RF313" s="104" t="s">
        <v>67369</v>
      </c>
      <c r="RG313" s="104">
        <v>7</v>
      </c>
      <c r="RH313" s="113"/>
      <c r="RI313" s="104" t="s">
        <v>67370</v>
      </c>
      <c r="RJ313" s="104">
        <v>3</v>
      </c>
      <c r="RK313" s="104">
        <v>5.07</v>
      </c>
      <c r="RL313" s="104" t="s">
        <v>67371</v>
      </c>
      <c r="RM313" s="110"/>
      <c r="RN313" s="113"/>
      <c r="RO313" s="104" t="s">
        <v>67372</v>
      </c>
      <c r="RP313" s="104">
        <v>2</v>
      </c>
      <c r="RQ313" s="104">
        <v>0.08</v>
      </c>
      <c r="RR313" s="104" t="s">
        <v>67373</v>
      </c>
      <c r="RS313" s="110"/>
      <c r="RT313" s="113"/>
      <c r="RU313" s="104" t="s">
        <v>67374</v>
      </c>
      <c r="RV313" s="104">
        <v>3</v>
      </c>
      <c r="RW313" s="104">
        <v>16.53</v>
      </c>
      <c r="RX313" s="104" t="s">
        <v>67375</v>
      </c>
      <c r="RY313" s="104">
        <v>11</v>
      </c>
      <c r="RZ313" s="113"/>
    </row>
    <row r="314" spans="1:494" ht="12.75" x14ac:dyDescent="0.2">
      <c r="A314" s="113"/>
      <c r="B314" s="113"/>
      <c r="C314" s="103" t="s">
        <v>67376</v>
      </c>
      <c r="D314" s="103">
        <v>3</v>
      </c>
      <c r="E314" s="103">
        <v>12.18</v>
      </c>
      <c r="F314" s="103" t="s">
        <v>67377</v>
      </c>
      <c r="G314" s="103">
        <v>62</v>
      </c>
      <c r="H314" s="113"/>
      <c r="I314" s="103" t="s">
        <v>67378</v>
      </c>
      <c r="J314" s="103">
        <v>3</v>
      </c>
      <c r="K314" s="103">
        <v>15.45</v>
      </c>
      <c r="L314" s="103" t="s">
        <v>67379</v>
      </c>
      <c r="N314" s="113"/>
      <c r="O314" s="103" t="s">
        <v>67380</v>
      </c>
      <c r="P314" s="103">
        <v>3</v>
      </c>
      <c r="Q314" s="103">
        <v>10.029999999999999</v>
      </c>
      <c r="R314" s="103" t="s">
        <v>67381</v>
      </c>
      <c r="T314" s="113"/>
      <c r="U314" s="103" t="s">
        <v>67382</v>
      </c>
      <c r="V314" s="103">
        <v>2</v>
      </c>
      <c r="W314" s="103">
        <v>0.35</v>
      </c>
      <c r="X314" s="103" t="s">
        <v>67383</v>
      </c>
      <c r="Z314" s="113"/>
      <c r="AA314" s="103" t="s">
        <v>67384</v>
      </c>
      <c r="AB314" s="103">
        <v>3</v>
      </c>
      <c r="AC314" s="103">
        <v>17.04</v>
      </c>
      <c r="AD314" s="103" t="s">
        <v>67385</v>
      </c>
      <c r="AF314" s="113"/>
      <c r="AG314" s="103" t="s">
        <v>67386</v>
      </c>
      <c r="AH314" s="103">
        <v>3</v>
      </c>
      <c r="AI314" s="103">
        <v>9.36</v>
      </c>
      <c r="AJ314" s="103" t="s">
        <v>67387</v>
      </c>
      <c r="AL314" s="113"/>
      <c r="AM314" s="103" t="s">
        <v>67388</v>
      </c>
      <c r="AN314" s="103">
        <v>3</v>
      </c>
      <c r="AO314" s="103">
        <v>10.53</v>
      </c>
      <c r="AP314" s="103" t="s">
        <v>67389</v>
      </c>
      <c r="AQ314" s="103">
        <v>14</v>
      </c>
      <c r="AR314" s="113"/>
      <c r="AS314" s="103" t="s">
        <v>67390</v>
      </c>
      <c r="AT314" s="103">
        <v>3</v>
      </c>
      <c r="AU314" s="103">
        <v>5</v>
      </c>
      <c r="AV314" s="103" t="s">
        <v>67391</v>
      </c>
      <c r="AW314" s="103">
        <v>7</v>
      </c>
      <c r="AX314" s="113"/>
      <c r="AY314" s="103" t="s">
        <v>67392</v>
      </c>
      <c r="AZ314" s="103">
        <v>2</v>
      </c>
      <c r="BA314" s="103">
        <v>1.51</v>
      </c>
      <c r="BB314" s="103" t="s">
        <v>67393</v>
      </c>
      <c r="BC314" s="108"/>
      <c r="BD314" s="113"/>
      <c r="BE314" s="103" t="s">
        <v>67394</v>
      </c>
      <c r="BF314" s="103">
        <v>3</v>
      </c>
      <c r="BG314" s="103">
        <v>3.26</v>
      </c>
      <c r="BH314" s="103" t="s">
        <v>67395</v>
      </c>
      <c r="BI314" s="108"/>
      <c r="BJ314" s="113"/>
      <c r="BK314" s="103" t="s">
        <v>67396</v>
      </c>
      <c r="BL314" s="103">
        <v>3</v>
      </c>
      <c r="BM314" s="103">
        <v>10.09</v>
      </c>
      <c r="BN314" s="103" t="s">
        <v>67397</v>
      </c>
      <c r="BO314" s="103">
        <v>52</v>
      </c>
      <c r="BP314" s="113"/>
      <c r="BQ314" s="103" t="s">
        <v>67398</v>
      </c>
      <c r="BR314" s="103">
        <v>2</v>
      </c>
      <c r="BS314" s="103">
        <v>1.24</v>
      </c>
      <c r="BT314" s="103" t="s">
        <v>67399</v>
      </c>
      <c r="BU314" s="108"/>
      <c r="BV314" s="113"/>
      <c r="BW314" s="103" t="s">
        <v>67400</v>
      </c>
      <c r="BX314" s="103">
        <v>3</v>
      </c>
      <c r="BY314" s="103">
        <v>1.24</v>
      </c>
      <c r="BZ314" s="103" t="s">
        <v>67401</v>
      </c>
      <c r="CA314" s="103">
        <v>47</v>
      </c>
      <c r="CB314" s="113"/>
      <c r="CC314" s="103" t="s">
        <v>67402</v>
      </c>
      <c r="CD314" s="103">
        <v>3</v>
      </c>
      <c r="CE314" s="103">
        <v>5.16</v>
      </c>
      <c r="CF314" s="103" t="s">
        <v>67403</v>
      </c>
      <c r="CG314" s="108"/>
      <c r="CH314" s="113"/>
      <c r="CI314" s="103" t="s">
        <v>67404</v>
      </c>
      <c r="CJ314" s="103">
        <v>3</v>
      </c>
      <c r="CK314" s="103">
        <v>2.17</v>
      </c>
      <c r="CL314" s="103" t="s">
        <v>67405</v>
      </c>
      <c r="CM314" s="108"/>
      <c r="CN314" s="113"/>
      <c r="CO314" s="103" t="s">
        <v>67406</v>
      </c>
      <c r="CP314" s="103">
        <v>3</v>
      </c>
      <c r="CQ314" s="103">
        <v>14.13</v>
      </c>
      <c r="CR314" s="103" t="s">
        <v>67407</v>
      </c>
      <c r="CS314" s="108"/>
      <c r="CT314" s="113"/>
      <c r="CU314" s="103" t="s">
        <v>67408</v>
      </c>
      <c r="CV314" s="103">
        <v>3</v>
      </c>
      <c r="CW314" s="103">
        <v>19.21</v>
      </c>
      <c r="CX314" s="103" t="s">
        <v>67409</v>
      </c>
      <c r="CY314" s="103">
        <v>19</v>
      </c>
      <c r="CZ314" s="113"/>
      <c r="DA314" s="103" t="s">
        <v>67410</v>
      </c>
      <c r="DB314" s="103">
        <v>3</v>
      </c>
      <c r="DC314" s="103">
        <v>17.329999999999998</v>
      </c>
      <c r="DD314" s="103" t="s">
        <v>67411</v>
      </c>
      <c r="DE314" s="108"/>
      <c r="DF314" s="113"/>
      <c r="DG314" s="103" t="s">
        <v>67412</v>
      </c>
      <c r="DH314" s="103">
        <v>2</v>
      </c>
      <c r="DI314" s="103">
        <v>1.27</v>
      </c>
      <c r="DJ314" s="103" t="s">
        <v>67413</v>
      </c>
      <c r="DK314" s="108"/>
      <c r="DL314" s="113"/>
      <c r="DM314" s="103" t="s">
        <v>67414</v>
      </c>
      <c r="DN314" s="103">
        <v>3</v>
      </c>
      <c r="DO314" s="103">
        <v>4.1500000000000004</v>
      </c>
      <c r="DP314" s="103" t="s">
        <v>67415</v>
      </c>
      <c r="DQ314" s="108"/>
      <c r="DR314" s="113"/>
      <c r="DS314" s="103" t="s">
        <v>67416</v>
      </c>
      <c r="DT314" s="103">
        <v>2</v>
      </c>
      <c r="DU314" s="103">
        <v>0.01</v>
      </c>
      <c r="DV314" s="103" t="s">
        <v>67417</v>
      </c>
      <c r="DW314" s="108"/>
      <c r="DX314" s="113"/>
      <c r="DY314" s="103" t="s">
        <v>67418</v>
      </c>
      <c r="DZ314" s="103">
        <v>3</v>
      </c>
      <c r="EA314" s="103">
        <v>15.26</v>
      </c>
      <c r="EB314" s="103" t="s">
        <v>67419</v>
      </c>
      <c r="EC314" s="108"/>
      <c r="ED314" s="113"/>
      <c r="EE314" s="103" t="s">
        <v>67420</v>
      </c>
      <c r="EF314" s="103">
        <v>3</v>
      </c>
      <c r="EG314" s="103">
        <v>4.43</v>
      </c>
      <c r="EH314" s="103" t="s">
        <v>67421</v>
      </c>
      <c r="EI314" s="108"/>
      <c r="EJ314" s="113"/>
      <c r="EK314" s="103" t="s">
        <v>67422</v>
      </c>
      <c r="EL314" s="103">
        <v>3</v>
      </c>
      <c r="EM314" s="103">
        <v>14.38</v>
      </c>
      <c r="EN314" s="103" t="s">
        <v>67423</v>
      </c>
      <c r="EO314" s="108"/>
      <c r="EP314" s="113"/>
      <c r="EQ314" s="103" t="s">
        <v>67424</v>
      </c>
      <c r="ER314" s="103">
        <v>3</v>
      </c>
      <c r="ES314" s="103">
        <v>10.29</v>
      </c>
      <c r="ET314" s="103" t="s">
        <v>67425</v>
      </c>
      <c r="EU314" s="108"/>
      <c r="EV314" s="113"/>
      <c r="EW314" s="103" t="s">
        <v>67426</v>
      </c>
      <c r="EX314" s="103">
        <v>3</v>
      </c>
      <c r="EY314" s="103">
        <v>13.06</v>
      </c>
      <c r="EZ314" s="103" t="s">
        <v>67427</v>
      </c>
      <c r="FA314" s="103">
        <v>93</v>
      </c>
      <c r="FB314" s="113"/>
      <c r="FC314" s="103" t="s">
        <v>67428</v>
      </c>
      <c r="FD314" s="103">
        <v>3</v>
      </c>
      <c r="FE314" s="103">
        <v>18.16</v>
      </c>
      <c r="FF314" s="103" t="s">
        <v>67429</v>
      </c>
      <c r="FG314" s="108"/>
      <c r="FH314" s="113"/>
      <c r="FI314" s="103" t="s">
        <v>67430</v>
      </c>
      <c r="FJ314" s="103">
        <v>2</v>
      </c>
      <c r="FK314" s="103">
        <v>2.4700000000000002</v>
      </c>
      <c r="FL314" s="103" t="s">
        <v>67431</v>
      </c>
      <c r="FM314" s="108"/>
      <c r="FN314" s="113"/>
      <c r="FO314" s="108"/>
      <c r="FP314" s="108"/>
      <c r="FQ314" s="108"/>
      <c r="FR314" s="108"/>
      <c r="FS314" s="108"/>
      <c r="FT314" s="113"/>
      <c r="FU314" s="103" t="s">
        <v>67432</v>
      </c>
      <c r="FV314" s="103">
        <v>3</v>
      </c>
      <c r="FW314" s="103">
        <v>11.03</v>
      </c>
      <c r="FX314" s="103" t="s">
        <v>67433</v>
      </c>
      <c r="FY314" s="108"/>
      <c r="FZ314" s="113"/>
      <c r="GA314" s="103" t="s">
        <v>67434</v>
      </c>
      <c r="GB314" s="103">
        <v>3</v>
      </c>
      <c r="GC314" s="103">
        <v>8.52</v>
      </c>
      <c r="GD314" s="103" t="s">
        <v>67435</v>
      </c>
      <c r="GE314" s="108"/>
      <c r="GF314" s="113"/>
      <c r="GG314" s="103" t="s">
        <v>67436</v>
      </c>
      <c r="GH314" s="103">
        <v>2</v>
      </c>
      <c r="GI314" s="103">
        <v>4.3099999999999996</v>
      </c>
      <c r="GJ314" s="103" t="s">
        <v>67437</v>
      </c>
      <c r="GK314" s="103">
        <v>11</v>
      </c>
      <c r="GL314" s="113"/>
      <c r="GM314" s="103" t="s">
        <v>67438</v>
      </c>
      <c r="GN314" s="103">
        <v>3</v>
      </c>
      <c r="GO314" s="103">
        <v>2.04</v>
      </c>
      <c r="GP314" s="103" t="s">
        <v>67439</v>
      </c>
      <c r="GQ314" s="103">
        <v>19</v>
      </c>
      <c r="GR314" s="113"/>
      <c r="GS314" s="103" t="s">
        <v>67440</v>
      </c>
      <c r="GT314" s="103">
        <v>3</v>
      </c>
      <c r="GU314" s="103">
        <v>14.49</v>
      </c>
      <c r="GV314" s="103" t="s">
        <v>67441</v>
      </c>
      <c r="GW314" s="103">
        <v>4</v>
      </c>
      <c r="GX314" s="113"/>
      <c r="GY314" s="103" t="s">
        <v>67442</v>
      </c>
      <c r="GZ314" s="103">
        <v>3</v>
      </c>
      <c r="HA314" s="103">
        <v>16.23</v>
      </c>
      <c r="HB314" s="103" t="s">
        <v>67443</v>
      </c>
      <c r="HC314" s="103">
        <v>52</v>
      </c>
      <c r="HD314" s="113"/>
      <c r="HE314" s="103" t="s">
        <v>67444</v>
      </c>
      <c r="HF314" s="103">
        <v>3</v>
      </c>
      <c r="HG314" s="103">
        <v>12.48</v>
      </c>
      <c r="HH314" s="103" t="s">
        <v>67445</v>
      </c>
      <c r="HI314" s="108"/>
      <c r="HJ314" s="113"/>
      <c r="HK314" s="103" t="s">
        <v>67446</v>
      </c>
      <c r="HL314" s="103">
        <v>2</v>
      </c>
      <c r="HM314" s="103">
        <v>8.2899999999999991</v>
      </c>
      <c r="HN314" s="103" t="s">
        <v>67447</v>
      </c>
      <c r="HO314" s="108"/>
      <c r="HP314" s="113"/>
      <c r="HQ314" s="103" t="s">
        <v>67448</v>
      </c>
      <c r="HR314" s="103">
        <v>3</v>
      </c>
      <c r="HS314" s="103">
        <v>15.56</v>
      </c>
      <c r="HT314" s="103" t="s">
        <v>67449</v>
      </c>
      <c r="HU314" s="108"/>
      <c r="HV314" s="113"/>
      <c r="HW314" s="103" t="s">
        <v>67450</v>
      </c>
      <c r="HX314" s="103">
        <v>3</v>
      </c>
      <c r="HY314" s="103">
        <v>7.54</v>
      </c>
      <c r="HZ314" s="103" t="s">
        <v>67451</v>
      </c>
      <c r="IA314" s="108"/>
      <c r="IB314" s="113"/>
      <c r="IC314" s="103" t="s">
        <v>67452</v>
      </c>
      <c r="ID314" s="103">
        <v>3</v>
      </c>
      <c r="IE314" s="103">
        <v>19.02</v>
      </c>
      <c r="IF314" s="103" t="s">
        <v>67453</v>
      </c>
      <c r="IG314" s="108"/>
      <c r="IH314" s="113"/>
      <c r="II314" s="103" t="s">
        <v>67454</v>
      </c>
      <c r="IJ314" s="103">
        <v>3</v>
      </c>
      <c r="IK314" s="103">
        <v>13.58</v>
      </c>
      <c r="IL314" s="103" t="s">
        <v>67455</v>
      </c>
      <c r="IM314" s="108"/>
      <c r="IN314" s="113"/>
      <c r="IO314" s="108"/>
      <c r="IP314" s="108"/>
      <c r="IQ314" s="108"/>
      <c r="IR314" s="108"/>
      <c r="IS314" s="108"/>
      <c r="IT314" s="113"/>
      <c r="IU314" s="103" t="s">
        <v>67456</v>
      </c>
      <c r="IV314" s="103">
        <v>3</v>
      </c>
      <c r="IW314" s="103">
        <v>16.149999999999999</v>
      </c>
      <c r="IX314" s="103" t="s">
        <v>67457</v>
      </c>
      <c r="IY314" s="108"/>
      <c r="IZ314" s="113"/>
      <c r="JA314" s="103" t="s">
        <v>67458</v>
      </c>
      <c r="JB314" s="103">
        <v>3</v>
      </c>
      <c r="JC314" s="103">
        <v>15.36</v>
      </c>
      <c r="JD314" s="103" t="s">
        <v>67459</v>
      </c>
      <c r="JE314" s="108"/>
      <c r="JF314" s="113"/>
      <c r="JG314" s="103" t="s">
        <v>67460</v>
      </c>
      <c r="JH314" s="103">
        <v>3</v>
      </c>
      <c r="JI314" s="103">
        <v>16.489999999999998</v>
      </c>
      <c r="JJ314" s="103" t="s">
        <v>67461</v>
      </c>
      <c r="JK314" s="103">
        <v>14</v>
      </c>
      <c r="JL314" s="113"/>
      <c r="JM314" s="103" t="s">
        <v>67462</v>
      </c>
      <c r="JN314" s="103">
        <v>3</v>
      </c>
      <c r="JO314" s="103">
        <v>6.51</v>
      </c>
      <c r="JP314" s="103" t="s">
        <v>67463</v>
      </c>
      <c r="JQ314" s="108"/>
      <c r="JR314" s="113"/>
      <c r="JS314" s="103" t="s">
        <v>67464</v>
      </c>
      <c r="JT314" s="103">
        <v>3</v>
      </c>
      <c r="JU314" s="103">
        <v>4.2300000000000004</v>
      </c>
      <c r="JV314" s="103" t="s">
        <v>67465</v>
      </c>
      <c r="JW314" s="108"/>
      <c r="JX314" s="113"/>
      <c r="JY314" s="103" t="s">
        <v>67466</v>
      </c>
      <c r="JZ314" s="103">
        <v>3</v>
      </c>
      <c r="KA314" s="103">
        <v>5.34</v>
      </c>
      <c r="KB314" s="103" t="s">
        <v>67467</v>
      </c>
      <c r="KC314" s="108"/>
      <c r="KD314" s="113"/>
      <c r="KE314" s="103" t="s">
        <v>67468</v>
      </c>
      <c r="KF314" s="103">
        <v>3</v>
      </c>
      <c r="KG314" s="103">
        <v>9.11</v>
      </c>
      <c r="KH314" s="103" t="s">
        <v>67469</v>
      </c>
      <c r="KI314" s="108"/>
      <c r="KJ314" s="113"/>
      <c r="KK314" s="103" t="s">
        <v>67470</v>
      </c>
      <c r="KL314" s="103">
        <v>3</v>
      </c>
      <c r="KM314" s="103">
        <v>13.49</v>
      </c>
      <c r="KN314" s="103" t="s">
        <v>67471</v>
      </c>
      <c r="KO314" s="103">
        <v>5</v>
      </c>
      <c r="KP314" s="113"/>
      <c r="KQ314" s="103" t="s">
        <v>67472</v>
      </c>
      <c r="KR314" s="103">
        <v>3</v>
      </c>
      <c r="KS314" s="103">
        <v>19.059999999999999</v>
      </c>
      <c r="KT314" s="103" t="s">
        <v>67473</v>
      </c>
      <c r="KU314" s="103">
        <v>11</v>
      </c>
      <c r="KV314" s="113"/>
      <c r="KW314" s="103" t="s">
        <v>67474</v>
      </c>
      <c r="KX314" s="103">
        <v>3</v>
      </c>
      <c r="KY314" s="103">
        <v>18.059999999999999</v>
      </c>
      <c r="KZ314" s="103" t="s">
        <v>67475</v>
      </c>
      <c r="LA314" s="108"/>
      <c r="LB314" s="113"/>
      <c r="LC314" s="103" t="s">
        <v>67476</v>
      </c>
      <c r="LD314" s="103">
        <v>3</v>
      </c>
      <c r="LE314" s="103">
        <v>6.25</v>
      </c>
      <c r="LF314" s="103" t="s">
        <v>67477</v>
      </c>
      <c r="LG314" s="103">
        <v>17</v>
      </c>
      <c r="LH314" s="113"/>
      <c r="LI314" s="103" t="s">
        <v>67478</v>
      </c>
      <c r="LJ314" s="103">
        <v>3</v>
      </c>
      <c r="LK314" s="103">
        <v>11.52</v>
      </c>
      <c r="LL314" s="103" t="s">
        <v>67479</v>
      </c>
      <c r="LM314" s="108"/>
      <c r="LN314" s="113"/>
      <c r="LO314" s="103" t="s">
        <v>67480</v>
      </c>
      <c r="LP314" s="103">
        <v>3</v>
      </c>
      <c r="LQ314" s="103">
        <v>2.2000000000000002</v>
      </c>
      <c r="LR314" s="103" t="s">
        <v>67481</v>
      </c>
      <c r="LS314" s="108"/>
      <c r="LT314" s="113"/>
      <c r="LU314" s="103" t="s">
        <v>67482</v>
      </c>
      <c r="LV314" s="103">
        <v>3</v>
      </c>
      <c r="LW314" s="103">
        <v>12.31</v>
      </c>
      <c r="LX314" s="103" t="s">
        <v>67483</v>
      </c>
      <c r="LY314" s="108"/>
      <c r="LZ314" s="113"/>
      <c r="MA314" s="103" t="s">
        <v>67484</v>
      </c>
      <c r="MB314" s="103">
        <v>3</v>
      </c>
      <c r="MC314" s="103">
        <v>9.2200000000000006</v>
      </c>
      <c r="MD314" s="103" t="s">
        <v>67485</v>
      </c>
      <c r="ME314" s="108"/>
      <c r="MF314" s="113"/>
      <c r="MG314" s="103" t="s">
        <v>67486</v>
      </c>
      <c r="MH314" s="103">
        <v>3</v>
      </c>
      <c r="MI314" s="103">
        <v>10.35</v>
      </c>
      <c r="MJ314" s="103" t="s">
        <v>67487</v>
      </c>
      <c r="MK314" s="108"/>
      <c r="ML314" s="113"/>
      <c r="MM314" s="103" t="s">
        <v>67488</v>
      </c>
      <c r="MN314" s="103">
        <v>3</v>
      </c>
      <c r="MO314" s="103">
        <v>15.04</v>
      </c>
      <c r="MP314" s="103" t="s">
        <v>67489</v>
      </c>
      <c r="MQ314" s="103">
        <v>57</v>
      </c>
      <c r="MR314" s="113"/>
      <c r="MS314" s="108"/>
      <c r="MT314" s="108"/>
      <c r="MU314" s="108"/>
      <c r="MV314" s="108"/>
      <c r="MW314" s="108"/>
      <c r="MX314" s="113"/>
      <c r="MY314" s="103" t="s">
        <v>67490</v>
      </c>
      <c r="MZ314" s="103">
        <v>3</v>
      </c>
      <c r="NA314" s="103">
        <v>7.28</v>
      </c>
      <c r="NB314" s="103" t="s">
        <v>67491</v>
      </c>
      <c r="NC314" s="108"/>
      <c r="ND314" s="113"/>
      <c r="NE314" s="103" t="s">
        <v>67492</v>
      </c>
      <c r="NF314" s="103">
        <v>3</v>
      </c>
      <c r="NG314" s="103">
        <v>16.100000000000001</v>
      </c>
      <c r="NH314" s="103" t="s">
        <v>67493</v>
      </c>
      <c r="NI314" s="108"/>
      <c r="NJ314" s="113"/>
      <c r="NK314" s="103" t="s">
        <v>67494</v>
      </c>
      <c r="NL314" s="103">
        <v>3</v>
      </c>
      <c r="NM314" s="103">
        <v>11.09</v>
      </c>
      <c r="NN314" s="103" t="s">
        <v>67495</v>
      </c>
      <c r="NO314" s="108"/>
      <c r="NP314" s="113"/>
      <c r="NQ314" s="103" t="s">
        <v>67496</v>
      </c>
      <c r="NR314" s="103">
        <v>3</v>
      </c>
      <c r="NS314" s="103">
        <v>19.18</v>
      </c>
      <c r="NT314" s="103" t="s">
        <v>67497</v>
      </c>
      <c r="NU314" s="108"/>
      <c r="NV314" s="113"/>
      <c r="NW314" s="104" t="s">
        <v>67498</v>
      </c>
      <c r="NX314" s="104">
        <v>2</v>
      </c>
      <c r="NY314" s="104">
        <v>0.31</v>
      </c>
      <c r="NZ314" s="104" t="s">
        <v>67499</v>
      </c>
      <c r="OA314" s="110"/>
      <c r="OB314" s="113"/>
      <c r="OC314" s="104" t="s">
        <v>67500</v>
      </c>
      <c r="OD314" s="104">
        <v>3</v>
      </c>
      <c r="OE314" s="104">
        <v>2.33</v>
      </c>
      <c r="OF314" s="104" t="s">
        <v>67501</v>
      </c>
      <c r="OG314" s="105"/>
      <c r="OH314" s="113"/>
      <c r="OI314" s="106" t="s">
        <v>67502</v>
      </c>
      <c r="OJ314" s="106">
        <v>3</v>
      </c>
      <c r="OK314" s="106">
        <v>15.14</v>
      </c>
      <c r="OL314" s="106" t="s">
        <v>67503</v>
      </c>
      <c r="OM314" s="106">
        <v>42</v>
      </c>
      <c r="ON314" s="113"/>
      <c r="OO314" s="104" t="s">
        <v>67504</v>
      </c>
      <c r="OP314" s="104">
        <v>3</v>
      </c>
      <c r="OQ314" s="104">
        <v>17.32</v>
      </c>
      <c r="OR314" s="104" t="s">
        <v>67505</v>
      </c>
      <c r="OS314" s="105"/>
      <c r="OT314" s="113"/>
      <c r="OU314" s="104" t="s">
        <v>67506</v>
      </c>
      <c r="OV314" s="104">
        <v>3</v>
      </c>
      <c r="OW314" s="104">
        <v>19.43</v>
      </c>
      <c r="OX314" s="104" t="s">
        <v>67507</v>
      </c>
      <c r="OY314" s="105"/>
      <c r="OZ314" s="113"/>
      <c r="PA314" s="104" t="s">
        <v>67508</v>
      </c>
      <c r="PB314" s="104">
        <v>3</v>
      </c>
      <c r="PC314" s="104">
        <v>16.37</v>
      </c>
      <c r="PD314" s="104" t="s">
        <v>67509</v>
      </c>
      <c r="PE314" s="105"/>
      <c r="PF314" s="113"/>
      <c r="PG314" s="104" t="s">
        <v>67510</v>
      </c>
      <c r="PH314" s="104">
        <v>3</v>
      </c>
      <c r="PI314" s="104">
        <v>7.52</v>
      </c>
      <c r="PJ314" s="104" t="s">
        <v>67511</v>
      </c>
      <c r="PK314" s="104">
        <v>21</v>
      </c>
      <c r="PL314" s="113"/>
      <c r="PM314" s="104" t="s">
        <v>67512</v>
      </c>
      <c r="PN314" s="104">
        <v>2</v>
      </c>
      <c r="PO314" s="104">
        <v>1.1299999999999999</v>
      </c>
      <c r="PP314" s="104" t="s">
        <v>67513</v>
      </c>
      <c r="PQ314" s="104">
        <v>14</v>
      </c>
      <c r="PR314" s="113"/>
      <c r="PS314" s="104" t="s">
        <v>67514</v>
      </c>
      <c r="PT314" s="104">
        <v>3</v>
      </c>
      <c r="PU314" s="104">
        <v>7.08</v>
      </c>
      <c r="PV314" s="104" t="s">
        <v>67515</v>
      </c>
      <c r="PW314" s="104">
        <v>13</v>
      </c>
      <c r="PX314" s="113"/>
      <c r="PY314" s="104" t="s">
        <v>67516</v>
      </c>
      <c r="PZ314" s="104">
        <v>3</v>
      </c>
      <c r="QA314" s="104">
        <v>16.2</v>
      </c>
      <c r="QB314" s="104" t="s">
        <v>67517</v>
      </c>
      <c r="QC314" s="110"/>
      <c r="QD314" s="113"/>
      <c r="QE314" s="104" t="s">
        <v>67518</v>
      </c>
      <c r="QF314" s="104">
        <v>3</v>
      </c>
      <c r="QG314" s="104">
        <v>5</v>
      </c>
      <c r="QH314" s="104" t="s">
        <v>67519</v>
      </c>
      <c r="QI314" s="110"/>
      <c r="QJ314" s="113"/>
      <c r="QK314" s="104" t="s">
        <v>67520</v>
      </c>
      <c r="QL314" s="104">
        <v>3</v>
      </c>
      <c r="QM314" s="104">
        <v>7.13</v>
      </c>
      <c r="QN314" s="104" t="s">
        <v>67521</v>
      </c>
      <c r="QO314" s="104">
        <v>33</v>
      </c>
      <c r="QP314" s="113"/>
      <c r="QQ314" s="104" t="s">
        <v>67522</v>
      </c>
      <c r="QR314" s="104">
        <v>3</v>
      </c>
      <c r="QS314" s="104">
        <v>19.34</v>
      </c>
      <c r="QT314" s="104" t="s">
        <v>67523</v>
      </c>
      <c r="QU314" s="104">
        <v>18</v>
      </c>
      <c r="QV314" s="113"/>
      <c r="QW314" s="104" t="s">
        <v>67524</v>
      </c>
      <c r="QX314" s="104">
        <v>2</v>
      </c>
      <c r="QY314" s="104">
        <v>2.08</v>
      </c>
      <c r="QZ314" s="104" t="s">
        <v>67525</v>
      </c>
      <c r="RA314" s="104">
        <v>19</v>
      </c>
      <c r="RB314" s="113"/>
      <c r="RC314" s="104" t="s">
        <v>67526</v>
      </c>
      <c r="RD314" s="104">
        <v>3</v>
      </c>
      <c r="RE314" s="104">
        <v>17.05</v>
      </c>
      <c r="RF314" s="104" t="s">
        <v>67527</v>
      </c>
      <c r="RG314" s="110"/>
      <c r="RH314" s="113"/>
      <c r="RI314" s="104" t="s">
        <v>67528</v>
      </c>
      <c r="RJ314" s="104">
        <v>3</v>
      </c>
      <c r="RK314" s="104">
        <v>5.04</v>
      </c>
      <c r="RL314" s="104" t="s">
        <v>67529</v>
      </c>
      <c r="RM314" s="110"/>
      <c r="RN314" s="113"/>
      <c r="RO314" s="104" t="s">
        <v>67530</v>
      </c>
      <c r="RP314" s="104">
        <v>3</v>
      </c>
      <c r="RQ314" s="104">
        <v>19.41</v>
      </c>
      <c r="RR314" s="104" t="s">
        <v>67531</v>
      </c>
      <c r="RS314" s="104">
        <v>62</v>
      </c>
      <c r="RT314" s="113"/>
      <c r="RU314" s="104" t="s">
        <v>67532</v>
      </c>
      <c r="RV314" s="104">
        <v>3</v>
      </c>
      <c r="RW314" s="104">
        <v>16.45</v>
      </c>
      <c r="RX314" s="104" t="s">
        <v>67533</v>
      </c>
      <c r="RY314" s="110"/>
      <c r="RZ314" s="113"/>
    </row>
    <row r="315" spans="1:494" ht="12.75" x14ac:dyDescent="0.2">
      <c r="A315" s="113"/>
      <c r="B315" s="113"/>
      <c r="C315" s="103" t="s">
        <v>67534</v>
      </c>
      <c r="D315" s="103">
        <v>3</v>
      </c>
      <c r="E315" s="103">
        <v>12.08</v>
      </c>
      <c r="F315" s="103" t="s">
        <v>67535</v>
      </c>
      <c r="H315" s="113"/>
      <c r="I315" s="103" t="s">
        <v>67536</v>
      </c>
      <c r="J315" s="103">
        <v>3</v>
      </c>
      <c r="K315" s="103">
        <v>15.39</v>
      </c>
      <c r="L315" s="103" t="s">
        <v>67537</v>
      </c>
      <c r="M315" s="103">
        <v>11</v>
      </c>
      <c r="N315" s="113"/>
      <c r="O315" s="103" t="s">
        <v>67538</v>
      </c>
      <c r="P315" s="103">
        <v>3</v>
      </c>
      <c r="Q315" s="103">
        <v>9.58</v>
      </c>
      <c r="R315" s="103" t="s">
        <v>67539</v>
      </c>
      <c r="S315" s="103">
        <v>14</v>
      </c>
      <c r="T315" s="113"/>
      <c r="U315" s="103" t="s">
        <v>67540</v>
      </c>
      <c r="V315" s="103">
        <v>2</v>
      </c>
      <c r="W315" s="103">
        <v>0.32</v>
      </c>
      <c r="X315" s="103" t="s">
        <v>67541</v>
      </c>
      <c r="Y315" s="103">
        <v>2</v>
      </c>
      <c r="Z315" s="113"/>
      <c r="AA315" s="103" t="s">
        <v>67542</v>
      </c>
      <c r="AB315" s="103">
        <v>3</v>
      </c>
      <c r="AC315" s="103">
        <v>16.559999999999999</v>
      </c>
      <c r="AD315" s="103" t="s">
        <v>67543</v>
      </c>
      <c r="AF315" s="113"/>
      <c r="AG315" s="103" t="s">
        <v>67544</v>
      </c>
      <c r="AH315" s="103">
        <v>3</v>
      </c>
      <c r="AI315" s="103">
        <v>9.33</v>
      </c>
      <c r="AJ315" s="103" t="s">
        <v>67545</v>
      </c>
      <c r="AK315" s="103">
        <v>65</v>
      </c>
      <c r="AL315" s="113"/>
      <c r="AM315" s="103" t="s">
        <v>67546</v>
      </c>
      <c r="AN315" s="103">
        <v>3</v>
      </c>
      <c r="AO315" s="103">
        <v>10.34</v>
      </c>
      <c r="AP315" s="103" t="s">
        <v>67547</v>
      </c>
      <c r="AQ315" s="108"/>
      <c r="AR315" s="113"/>
      <c r="AS315" s="103" t="s">
        <v>67548</v>
      </c>
      <c r="AT315" s="103">
        <v>3</v>
      </c>
      <c r="AU315" s="103">
        <v>4.1900000000000004</v>
      </c>
      <c r="AV315" s="103" t="s">
        <v>67549</v>
      </c>
      <c r="AW315" s="103">
        <v>15</v>
      </c>
      <c r="AX315" s="113"/>
      <c r="AY315" s="103" t="s">
        <v>67550</v>
      </c>
      <c r="AZ315" s="103">
        <v>2</v>
      </c>
      <c r="BA315" s="103">
        <v>1.37</v>
      </c>
      <c r="BB315" s="103" t="s">
        <v>67551</v>
      </c>
      <c r="BC315" s="103">
        <v>40</v>
      </c>
      <c r="BD315" s="113"/>
      <c r="BE315" s="103" t="s">
        <v>67552</v>
      </c>
      <c r="BF315" s="103">
        <v>3</v>
      </c>
      <c r="BG315" s="103">
        <v>3.19</v>
      </c>
      <c r="BH315" s="103" t="s">
        <v>67553</v>
      </c>
      <c r="BI315" s="108"/>
      <c r="BJ315" s="113"/>
      <c r="BK315" s="103" t="s">
        <v>67554</v>
      </c>
      <c r="BL315" s="103">
        <v>3</v>
      </c>
      <c r="BM315" s="103">
        <v>10.01</v>
      </c>
      <c r="BN315" s="103" t="s">
        <v>67555</v>
      </c>
      <c r="BO315" s="108"/>
      <c r="BP315" s="113"/>
      <c r="BQ315" s="103" t="s">
        <v>67556</v>
      </c>
      <c r="BR315" s="103">
        <v>2</v>
      </c>
      <c r="BS315" s="103">
        <v>1.1299999999999999</v>
      </c>
      <c r="BT315" s="103" t="s">
        <v>67557</v>
      </c>
      <c r="BU315" s="103">
        <v>8</v>
      </c>
      <c r="BV315" s="113"/>
      <c r="BW315" s="103" t="s">
        <v>67558</v>
      </c>
      <c r="BX315" s="103">
        <v>3</v>
      </c>
      <c r="BY315" s="103">
        <v>1.07</v>
      </c>
      <c r="BZ315" s="103" t="s">
        <v>67559</v>
      </c>
      <c r="CA315" s="108"/>
      <c r="CB315" s="113"/>
      <c r="CC315" s="103" t="s">
        <v>67560</v>
      </c>
      <c r="CD315" s="103">
        <v>3</v>
      </c>
      <c r="CE315" s="103">
        <v>5.03</v>
      </c>
      <c r="CF315" s="103" t="s">
        <v>67561</v>
      </c>
      <c r="CG315" s="108"/>
      <c r="CH315" s="113"/>
      <c r="CI315" s="103" t="s">
        <v>67562</v>
      </c>
      <c r="CJ315" s="103">
        <v>3</v>
      </c>
      <c r="CK315" s="103">
        <v>1.52</v>
      </c>
      <c r="CL315" s="103" t="s">
        <v>67563</v>
      </c>
      <c r="CM315" s="103">
        <v>14</v>
      </c>
      <c r="CN315" s="113"/>
      <c r="CO315" s="103" t="s">
        <v>67564</v>
      </c>
      <c r="CP315" s="103">
        <v>3</v>
      </c>
      <c r="CQ315" s="103">
        <v>14.11</v>
      </c>
      <c r="CR315" s="103" t="s">
        <v>67565</v>
      </c>
      <c r="CS315" s="108"/>
      <c r="CT315" s="113"/>
      <c r="CU315" s="103" t="s">
        <v>67566</v>
      </c>
      <c r="CV315" s="103">
        <v>3</v>
      </c>
      <c r="CW315" s="103">
        <v>19.079999999999998</v>
      </c>
      <c r="CX315" s="103" t="s">
        <v>67567</v>
      </c>
      <c r="CY315" s="108"/>
      <c r="CZ315" s="113"/>
      <c r="DA315" s="103" t="s">
        <v>67568</v>
      </c>
      <c r="DB315" s="103">
        <v>3</v>
      </c>
      <c r="DC315" s="103">
        <v>17.21</v>
      </c>
      <c r="DD315" s="103" t="s">
        <v>67569</v>
      </c>
      <c r="DE315" s="103">
        <v>15</v>
      </c>
      <c r="DF315" s="113"/>
      <c r="DG315" s="103" t="s">
        <v>67570</v>
      </c>
      <c r="DH315" s="103">
        <v>2</v>
      </c>
      <c r="DI315" s="103">
        <v>1.0900000000000001</v>
      </c>
      <c r="DJ315" s="103" t="s">
        <v>67571</v>
      </c>
      <c r="DK315" s="103">
        <v>14</v>
      </c>
      <c r="DL315" s="113"/>
      <c r="DM315" s="103" t="s">
        <v>67572</v>
      </c>
      <c r="DN315" s="103">
        <v>3</v>
      </c>
      <c r="DO315" s="103">
        <v>4.04</v>
      </c>
      <c r="DP315" s="103" t="s">
        <v>67573</v>
      </c>
      <c r="DQ315" s="108"/>
      <c r="DR315" s="113"/>
      <c r="DS315" s="103" t="s">
        <v>67574</v>
      </c>
      <c r="DT315" s="103">
        <v>3</v>
      </c>
      <c r="DU315" s="103">
        <v>19.579999999999998</v>
      </c>
      <c r="DV315" s="103" t="s">
        <v>67575</v>
      </c>
      <c r="DW315" s="108"/>
      <c r="DX315" s="113"/>
      <c r="DY315" s="103" t="s">
        <v>67576</v>
      </c>
      <c r="DZ315" s="103">
        <v>3</v>
      </c>
      <c r="EA315" s="103">
        <v>15.23</v>
      </c>
      <c r="EB315" s="103" t="s">
        <v>67577</v>
      </c>
      <c r="EC315" s="103">
        <v>19</v>
      </c>
      <c r="ED315" s="113"/>
      <c r="EE315" s="103" t="s">
        <v>67578</v>
      </c>
      <c r="EF315" s="103">
        <v>3</v>
      </c>
      <c r="EG315" s="103">
        <v>4.41</v>
      </c>
      <c r="EH315" s="103" t="s">
        <v>67579</v>
      </c>
      <c r="EI315" s="108"/>
      <c r="EJ315" s="113"/>
      <c r="EK315" s="103" t="s">
        <v>67580</v>
      </c>
      <c r="EL315" s="103">
        <v>3</v>
      </c>
      <c r="EM315" s="103">
        <v>11.57</v>
      </c>
      <c r="EN315" s="103" t="s">
        <v>67581</v>
      </c>
      <c r="EO315" s="108"/>
      <c r="EP315" s="113"/>
      <c r="EQ315" s="103" t="s">
        <v>67582</v>
      </c>
      <c r="ER315" s="103">
        <v>3</v>
      </c>
      <c r="ES315" s="103">
        <v>10.050000000000001</v>
      </c>
      <c r="ET315" s="103" t="s">
        <v>67583</v>
      </c>
      <c r="EU315" s="103">
        <v>26</v>
      </c>
      <c r="EV315" s="113"/>
      <c r="EW315" s="103" t="s">
        <v>67584</v>
      </c>
      <c r="EX315" s="103">
        <v>3</v>
      </c>
      <c r="EY315" s="103">
        <v>12.45</v>
      </c>
      <c r="EZ315" s="103" t="s">
        <v>67585</v>
      </c>
      <c r="FA315" s="108"/>
      <c r="FB315" s="113"/>
      <c r="FC315" s="103" t="s">
        <v>67586</v>
      </c>
      <c r="FD315" s="103">
        <v>3</v>
      </c>
      <c r="FE315" s="103">
        <v>17.579999999999998</v>
      </c>
      <c r="FF315" s="103" t="s">
        <v>67587</v>
      </c>
      <c r="FG315" s="103">
        <v>75</v>
      </c>
      <c r="FH315" s="113"/>
      <c r="FI315" s="103" t="s">
        <v>67588</v>
      </c>
      <c r="FJ315" s="103">
        <v>2</v>
      </c>
      <c r="FK315" s="103">
        <v>2.3199999999999998</v>
      </c>
      <c r="FL315" s="103" t="s">
        <v>67589</v>
      </c>
      <c r="FM315" s="108"/>
      <c r="FN315" s="113"/>
      <c r="FO315" s="108"/>
      <c r="FP315" s="108"/>
      <c r="FQ315" s="108"/>
      <c r="FR315" s="108"/>
      <c r="FS315" s="108"/>
      <c r="FT315" s="113"/>
      <c r="FU315" s="103" t="s">
        <v>67590</v>
      </c>
      <c r="FV315" s="103">
        <v>3</v>
      </c>
      <c r="FW315" s="103">
        <v>10.42</v>
      </c>
      <c r="FX315" s="103" t="s">
        <v>67591</v>
      </c>
      <c r="FY315" s="108"/>
      <c r="FZ315" s="113"/>
      <c r="GA315" s="103" t="s">
        <v>67592</v>
      </c>
      <c r="GB315" s="103">
        <v>3</v>
      </c>
      <c r="GC315" s="103">
        <v>8.3699999999999992</v>
      </c>
      <c r="GD315" s="103" t="s">
        <v>67593</v>
      </c>
      <c r="GE315" s="108"/>
      <c r="GF315" s="113"/>
      <c r="GG315" s="103" t="s">
        <v>67594</v>
      </c>
      <c r="GH315" s="103">
        <v>2</v>
      </c>
      <c r="GI315" s="103">
        <v>4.26</v>
      </c>
      <c r="GJ315" s="103" t="s">
        <v>67595</v>
      </c>
      <c r="GK315" s="108"/>
      <c r="GL315" s="113"/>
      <c r="GM315" s="103" t="s">
        <v>67596</v>
      </c>
      <c r="GN315" s="103">
        <v>3</v>
      </c>
      <c r="GO315" s="103">
        <v>1.55</v>
      </c>
      <c r="GP315" s="103" t="s">
        <v>67597</v>
      </c>
      <c r="GQ315" s="108"/>
      <c r="GR315" s="113"/>
      <c r="GS315" s="103" t="s">
        <v>67598</v>
      </c>
      <c r="GT315" s="103">
        <v>3</v>
      </c>
      <c r="GU315" s="103">
        <v>14.41</v>
      </c>
      <c r="GV315" s="103" t="s">
        <v>67599</v>
      </c>
      <c r="GW315" s="108"/>
      <c r="GX315" s="113"/>
      <c r="GY315" s="103" t="s">
        <v>67600</v>
      </c>
      <c r="GZ315" s="103">
        <v>3</v>
      </c>
      <c r="HA315" s="103">
        <v>16.100000000000001</v>
      </c>
      <c r="HB315" s="103" t="s">
        <v>67601</v>
      </c>
      <c r="HC315" s="108"/>
      <c r="HD315" s="113"/>
      <c r="HE315" s="103" t="s">
        <v>67602</v>
      </c>
      <c r="HF315" s="103">
        <v>3</v>
      </c>
      <c r="HG315" s="103">
        <v>12.4</v>
      </c>
      <c r="HH315" s="103" t="s">
        <v>67603</v>
      </c>
      <c r="HI315" s="108"/>
      <c r="HJ315" s="113"/>
      <c r="HK315" s="103" t="s">
        <v>67604</v>
      </c>
      <c r="HL315" s="103">
        <v>2</v>
      </c>
      <c r="HM315" s="103">
        <v>8.18</v>
      </c>
      <c r="HN315" s="103" t="s">
        <v>67605</v>
      </c>
      <c r="HO315" s="103">
        <v>4</v>
      </c>
      <c r="HP315" s="113"/>
      <c r="HQ315" s="103" t="s">
        <v>67606</v>
      </c>
      <c r="HR315" s="103">
        <v>3</v>
      </c>
      <c r="HS315" s="103">
        <v>15.51</v>
      </c>
      <c r="HT315" s="103" t="s">
        <v>67607</v>
      </c>
      <c r="HU315" s="103">
        <v>42</v>
      </c>
      <c r="HV315" s="113"/>
      <c r="HW315" s="103" t="s">
        <v>67608</v>
      </c>
      <c r="HX315" s="103">
        <v>3</v>
      </c>
      <c r="HY315" s="103">
        <v>7.41</v>
      </c>
      <c r="HZ315" s="103" t="s">
        <v>67609</v>
      </c>
      <c r="IA315" s="103">
        <v>3</v>
      </c>
      <c r="IB315" s="113"/>
      <c r="IC315" s="103" t="s">
        <v>67610</v>
      </c>
      <c r="ID315" s="103">
        <v>3</v>
      </c>
      <c r="IE315" s="103">
        <v>18.579999999999998</v>
      </c>
      <c r="IF315" s="103" t="s">
        <v>67611</v>
      </c>
      <c r="IG315" s="103">
        <v>65</v>
      </c>
      <c r="IH315" s="113"/>
      <c r="II315" s="103" t="s">
        <v>67612</v>
      </c>
      <c r="IJ315" s="103">
        <v>3</v>
      </c>
      <c r="IK315" s="103">
        <v>13.4</v>
      </c>
      <c r="IL315" s="103" t="s">
        <v>67613</v>
      </c>
      <c r="IM315" s="108"/>
      <c r="IN315" s="113"/>
      <c r="IO315" s="108"/>
      <c r="IP315" s="108"/>
      <c r="IQ315" s="108"/>
      <c r="IR315" s="108"/>
      <c r="IS315" s="108"/>
      <c r="IT315" s="113"/>
      <c r="IU315" s="103" t="s">
        <v>67614</v>
      </c>
      <c r="IV315" s="103">
        <v>3</v>
      </c>
      <c r="IW315" s="103">
        <v>15.57</v>
      </c>
      <c r="IX315" s="103" t="s">
        <v>67615</v>
      </c>
      <c r="IY315" s="108"/>
      <c r="IZ315" s="113"/>
      <c r="JA315" s="103" t="s">
        <v>67616</v>
      </c>
      <c r="JB315" s="103">
        <v>3</v>
      </c>
      <c r="JC315" s="103">
        <v>15.26</v>
      </c>
      <c r="JD315" s="103" t="s">
        <v>67617</v>
      </c>
      <c r="JE315" s="108"/>
      <c r="JF315" s="113"/>
      <c r="JG315" s="103" t="s">
        <v>67618</v>
      </c>
      <c r="JH315" s="103">
        <v>3</v>
      </c>
      <c r="JI315" s="103">
        <v>16.38</v>
      </c>
      <c r="JJ315" s="103" t="s">
        <v>67619</v>
      </c>
      <c r="JK315" s="108"/>
      <c r="JL315" s="113"/>
      <c r="JM315" s="103" t="s">
        <v>67620</v>
      </c>
      <c r="JN315" s="103">
        <v>3</v>
      </c>
      <c r="JO315" s="103">
        <v>6.33</v>
      </c>
      <c r="JP315" s="103" t="s">
        <v>67621</v>
      </c>
      <c r="JQ315" s="103">
        <v>62</v>
      </c>
      <c r="JR315" s="113"/>
      <c r="JS315" s="103" t="s">
        <v>67622</v>
      </c>
      <c r="JT315" s="103">
        <v>3</v>
      </c>
      <c r="JU315" s="103">
        <v>4.18</v>
      </c>
      <c r="JV315" s="103" t="s">
        <v>67623</v>
      </c>
      <c r="JW315" s="108"/>
      <c r="JX315" s="113"/>
      <c r="JY315" s="103" t="s">
        <v>67624</v>
      </c>
      <c r="JZ315" s="103">
        <v>3</v>
      </c>
      <c r="KA315" s="103">
        <v>5.12</v>
      </c>
      <c r="KB315" s="103" t="s">
        <v>67625</v>
      </c>
      <c r="KC315" s="103">
        <v>21</v>
      </c>
      <c r="KD315" s="113"/>
      <c r="KE315" s="103" t="s">
        <v>67626</v>
      </c>
      <c r="KF315" s="103">
        <v>3</v>
      </c>
      <c r="KG315" s="103">
        <v>9.08</v>
      </c>
      <c r="KH315" s="103" t="s">
        <v>67627</v>
      </c>
      <c r="KI315" s="108"/>
      <c r="KJ315" s="113"/>
      <c r="KK315" s="103" t="s">
        <v>67628</v>
      </c>
      <c r="KL315" s="103">
        <v>3</v>
      </c>
      <c r="KM315" s="103">
        <v>13.44</v>
      </c>
      <c r="KN315" s="103" t="s">
        <v>67629</v>
      </c>
      <c r="KO315" s="108"/>
      <c r="KP315" s="113"/>
      <c r="KQ315" s="103" t="s">
        <v>67630</v>
      </c>
      <c r="KR315" s="103">
        <v>3</v>
      </c>
      <c r="KS315" s="103">
        <v>18.579999999999998</v>
      </c>
      <c r="KT315" s="103" t="s">
        <v>67631</v>
      </c>
      <c r="KU315" s="108"/>
      <c r="KV315" s="113"/>
      <c r="KW315" s="103" t="s">
        <v>67632</v>
      </c>
      <c r="KX315" s="103">
        <v>3</v>
      </c>
      <c r="KY315" s="103">
        <v>18.010000000000002</v>
      </c>
      <c r="KZ315" s="103" t="s">
        <v>67633</v>
      </c>
      <c r="LA315" s="103">
        <v>11</v>
      </c>
      <c r="LB315" s="113"/>
      <c r="LC315" s="103" t="s">
        <v>67634</v>
      </c>
      <c r="LD315" s="103">
        <v>3</v>
      </c>
      <c r="LE315" s="103">
        <v>6.1</v>
      </c>
      <c r="LF315" s="103" t="s">
        <v>67635</v>
      </c>
      <c r="LG315" s="108"/>
      <c r="LH315" s="113"/>
      <c r="LI315" s="103" t="s">
        <v>67636</v>
      </c>
      <c r="LJ315" s="103">
        <v>3</v>
      </c>
      <c r="LK315" s="103">
        <v>11.45</v>
      </c>
      <c r="LL315" s="103" t="s">
        <v>67637</v>
      </c>
      <c r="LM315" s="108"/>
      <c r="LN315" s="113"/>
      <c r="LO315" s="103" t="s">
        <v>67638</v>
      </c>
      <c r="LP315" s="103">
        <v>3</v>
      </c>
      <c r="LQ315" s="103">
        <v>2.08</v>
      </c>
      <c r="LR315" s="103" t="s">
        <v>67639</v>
      </c>
      <c r="LS315" s="103">
        <v>51</v>
      </c>
      <c r="LT315" s="113"/>
      <c r="LU315" s="103" t="s">
        <v>67640</v>
      </c>
      <c r="LV315" s="103">
        <v>3</v>
      </c>
      <c r="LW315" s="103">
        <v>12.17</v>
      </c>
      <c r="LX315" s="103" t="s">
        <v>67641</v>
      </c>
      <c r="LY315" s="108"/>
      <c r="LZ315" s="113"/>
      <c r="MA315" s="103" t="s">
        <v>67642</v>
      </c>
      <c r="MB315" s="103">
        <v>3</v>
      </c>
      <c r="MC315" s="103">
        <v>9.0500000000000007</v>
      </c>
      <c r="MD315" s="103" t="s">
        <v>67643</v>
      </c>
      <c r="ME315" s="103">
        <v>10</v>
      </c>
      <c r="MF315" s="113"/>
      <c r="MG315" s="103" t="s">
        <v>67644</v>
      </c>
      <c r="MH315" s="103">
        <v>3</v>
      </c>
      <c r="MI315" s="103">
        <v>10.33</v>
      </c>
      <c r="MJ315" s="103" t="s">
        <v>67645</v>
      </c>
      <c r="MK315" s="108"/>
      <c r="ML315" s="113"/>
      <c r="MM315" s="103" t="s">
        <v>67646</v>
      </c>
      <c r="MN315" s="103">
        <v>3</v>
      </c>
      <c r="MO315" s="103">
        <v>14.56</v>
      </c>
      <c r="MP315" s="103" t="s">
        <v>67647</v>
      </c>
      <c r="MQ315" s="108"/>
      <c r="MR315" s="113"/>
      <c r="MS315" s="108"/>
      <c r="MT315" s="108"/>
      <c r="MU315" s="108"/>
      <c r="MV315" s="108"/>
      <c r="MW315" s="108"/>
      <c r="MX315" s="113"/>
      <c r="MY315" s="103" t="s">
        <v>67648</v>
      </c>
      <c r="MZ315" s="103">
        <v>3</v>
      </c>
      <c r="NA315" s="103">
        <v>7.16</v>
      </c>
      <c r="NB315" s="103" t="s">
        <v>67649</v>
      </c>
      <c r="NC315" s="108"/>
      <c r="ND315" s="113"/>
      <c r="NE315" s="103" t="s">
        <v>67650</v>
      </c>
      <c r="NF315" s="103">
        <v>3</v>
      </c>
      <c r="NG315" s="103">
        <v>16.059999999999999</v>
      </c>
      <c r="NH315" s="103" t="s">
        <v>67651</v>
      </c>
      <c r="NI315" s="108"/>
      <c r="NJ315" s="113"/>
      <c r="NK315" s="103" t="s">
        <v>67652</v>
      </c>
      <c r="NL315" s="103">
        <v>3</v>
      </c>
      <c r="NM315" s="103">
        <v>11.02</v>
      </c>
      <c r="NN315" s="103" t="s">
        <v>67653</v>
      </c>
      <c r="NO315" s="108"/>
      <c r="NP315" s="113"/>
      <c r="NQ315" s="103" t="s">
        <v>67654</v>
      </c>
      <c r="NR315" s="103">
        <v>3</v>
      </c>
      <c r="NS315" s="103">
        <v>18.34</v>
      </c>
      <c r="NT315" s="103" t="s">
        <v>67655</v>
      </c>
      <c r="NU315" s="103">
        <v>19</v>
      </c>
      <c r="NV315" s="113"/>
      <c r="NW315" s="104" t="s">
        <v>67656</v>
      </c>
      <c r="NX315" s="104">
        <v>2</v>
      </c>
      <c r="NY315" s="104">
        <v>0.05</v>
      </c>
      <c r="NZ315" s="104" t="s">
        <v>67657</v>
      </c>
      <c r="OA315" s="110"/>
      <c r="OB315" s="113"/>
      <c r="OC315" s="104" t="s">
        <v>67658</v>
      </c>
      <c r="OD315" s="104">
        <v>3</v>
      </c>
      <c r="OE315" s="104">
        <v>1.57</v>
      </c>
      <c r="OF315" s="104" t="s">
        <v>67659</v>
      </c>
      <c r="OG315" s="104">
        <v>67</v>
      </c>
      <c r="OH315" s="113"/>
      <c r="OI315" s="106" t="s">
        <v>67660</v>
      </c>
      <c r="OJ315" s="106">
        <v>3</v>
      </c>
      <c r="OK315" s="106">
        <v>14.43</v>
      </c>
      <c r="OL315" s="106" t="s">
        <v>67661</v>
      </c>
      <c r="OM315" s="107"/>
      <c r="ON315" s="113"/>
      <c r="OO315" s="104" t="s">
        <v>67662</v>
      </c>
      <c r="OP315" s="104">
        <v>3</v>
      </c>
      <c r="OQ315" s="104">
        <v>16.420000000000002</v>
      </c>
      <c r="OR315" s="104" t="s">
        <v>67663</v>
      </c>
      <c r="OS315" s="104">
        <v>93</v>
      </c>
      <c r="OT315" s="113"/>
      <c r="OU315" s="104" t="s">
        <v>67664</v>
      </c>
      <c r="OV315" s="104">
        <v>3</v>
      </c>
      <c r="OW315" s="104">
        <v>19.29</v>
      </c>
      <c r="OX315" s="104" t="s">
        <v>67665</v>
      </c>
      <c r="OY315" s="110"/>
      <c r="OZ315" s="113"/>
      <c r="PA315" s="104" t="s">
        <v>67666</v>
      </c>
      <c r="PB315" s="104">
        <v>3</v>
      </c>
      <c r="PC315" s="104">
        <v>16.34</v>
      </c>
      <c r="PD315" s="104" t="s">
        <v>67667</v>
      </c>
      <c r="PE315" s="110"/>
      <c r="PF315" s="113"/>
      <c r="PG315" s="104" t="s">
        <v>67668</v>
      </c>
      <c r="PH315" s="104">
        <v>3</v>
      </c>
      <c r="PI315" s="104">
        <v>7.45</v>
      </c>
      <c r="PJ315" s="104" t="s">
        <v>67669</v>
      </c>
      <c r="PK315" s="110"/>
      <c r="PL315" s="113"/>
      <c r="PM315" s="104" t="s">
        <v>67670</v>
      </c>
      <c r="PN315" s="104">
        <v>2</v>
      </c>
      <c r="PO315" s="104">
        <v>1</v>
      </c>
      <c r="PP315" s="104" t="s">
        <v>67671</v>
      </c>
      <c r="PQ315" s="110"/>
      <c r="PR315" s="113"/>
      <c r="PS315" s="104" t="s">
        <v>67672</v>
      </c>
      <c r="PT315" s="104">
        <v>3</v>
      </c>
      <c r="PU315" s="104">
        <v>6.58</v>
      </c>
      <c r="PV315" s="104" t="s">
        <v>67673</v>
      </c>
      <c r="PW315" s="110"/>
      <c r="PX315" s="113"/>
      <c r="PY315" s="104" t="s">
        <v>67674</v>
      </c>
      <c r="PZ315" s="104">
        <v>3</v>
      </c>
      <c r="QA315" s="104">
        <v>16.11</v>
      </c>
      <c r="QB315" s="104" t="s">
        <v>67675</v>
      </c>
      <c r="QC315" s="110"/>
      <c r="QD315" s="113"/>
      <c r="QE315" s="104" t="s">
        <v>67676</v>
      </c>
      <c r="QF315" s="104">
        <v>3</v>
      </c>
      <c r="QG315" s="104">
        <v>4.55</v>
      </c>
      <c r="QH315" s="104" t="s">
        <v>67677</v>
      </c>
      <c r="QI315" s="104">
        <v>19</v>
      </c>
      <c r="QJ315" s="113"/>
      <c r="QK315" s="104" t="s">
        <v>67678</v>
      </c>
      <c r="QL315" s="104">
        <v>3</v>
      </c>
      <c r="QM315" s="104">
        <v>6.49</v>
      </c>
      <c r="QN315" s="104" t="s">
        <v>67679</v>
      </c>
      <c r="QO315" s="110"/>
      <c r="QP315" s="113"/>
      <c r="QQ315" s="104" t="s">
        <v>67680</v>
      </c>
      <c r="QR315" s="104">
        <v>3</v>
      </c>
      <c r="QS315" s="104">
        <v>19.059999999999999</v>
      </c>
      <c r="QT315" s="104" t="s">
        <v>67681</v>
      </c>
      <c r="QU315" s="110"/>
      <c r="QV315" s="113"/>
      <c r="QW315" s="104" t="s">
        <v>67682</v>
      </c>
      <c r="QX315" s="104">
        <v>2</v>
      </c>
      <c r="QY315" s="104">
        <v>2.0299999999999998</v>
      </c>
      <c r="QZ315" s="104" t="s">
        <v>67683</v>
      </c>
      <c r="RA315" s="110"/>
      <c r="RB315" s="113"/>
      <c r="RC315" s="104" t="s">
        <v>67684</v>
      </c>
      <c r="RD315" s="104">
        <v>3</v>
      </c>
      <c r="RE315" s="104">
        <v>16.54</v>
      </c>
      <c r="RF315" s="104" t="s">
        <v>67685</v>
      </c>
      <c r="RG315" s="104">
        <v>23</v>
      </c>
      <c r="RH315" s="113"/>
      <c r="RI315" s="104" t="s">
        <v>67686</v>
      </c>
      <c r="RJ315" s="104">
        <v>3</v>
      </c>
      <c r="RK315" s="104">
        <v>4.53</v>
      </c>
      <c r="RL315" s="104" t="s">
        <v>67687</v>
      </c>
      <c r="RM315" s="104">
        <v>20</v>
      </c>
      <c r="RN315" s="113"/>
      <c r="RO315" s="104" t="s">
        <v>67688</v>
      </c>
      <c r="RP315" s="104">
        <v>3</v>
      </c>
      <c r="RQ315" s="104">
        <v>19.149999999999999</v>
      </c>
      <c r="RR315" s="104" t="s">
        <v>67689</v>
      </c>
      <c r="RS315" s="110"/>
      <c r="RT315" s="113"/>
      <c r="RU315" s="104" t="s">
        <v>67690</v>
      </c>
      <c r="RV315" s="104">
        <v>3</v>
      </c>
      <c r="RW315" s="104">
        <v>16.010000000000002</v>
      </c>
      <c r="RX315" s="104" t="s">
        <v>67691</v>
      </c>
      <c r="RY315" s="104">
        <v>26</v>
      </c>
      <c r="RZ315" s="113"/>
    </row>
    <row r="316" spans="1:494" ht="12.75" x14ac:dyDescent="0.2">
      <c r="A316" s="113"/>
      <c r="B316" s="113"/>
      <c r="C316" s="103" t="s">
        <v>67692</v>
      </c>
      <c r="D316" s="103">
        <v>3</v>
      </c>
      <c r="E316" s="103">
        <v>11.47</v>
      </c>
      <c r="F316" s="103" t="s">
        <v>67693</v>
      </c>
      <c r="H316" s="113"/>
      <c r="I316" s="103" t="s">
        <v>67694</v>
      </c>
      <c r="J316" s="103">
        <v>3</v>
      </c>
      <c r="K316" s="103">
        <v>15.34</v>
      </c>
      <c r="L316" s="103" t="s">
        <v>67695</v>
      </c>
      <c r="N316" s="113"/>
      <c r="O316" s="103" t="s">
        <v>67696</v>
      </c>
      <c r="P316" s="103">
        <v>3</v>
      </c>
      <c r="Q316" s="103">
        <v>9.4600000000000009</v>
      </c>
      <c r="R316" s="103" t="s">
        <v>67697</v>
      </c>
      <c r="T316" s="113"/>
      <c r="U316" s="103" t="s">
        <v>67698</v>
      </c>
      <c r="V316" s="103">
        <v>2</v>
      </c>
      <c r="W316" s="103">
        <v>0.08</v>
      </c>
      <c r="X316" s="103" t="s">
        <v>67699</v>
      </c>
      <c r="Z316" s="113"/>
      <c r="AA316" s="103" t="s">
        <v>67700</v>
      </c>
      <c r="AB316" s="103">
        <v>3</v>
      </c>
      <c r="AC316" s="103">
        <v>16.32</v>
      </c>
      <c r="AD316" s="103" t="s">
        <v>67701</v>
      </c>
      <c r="AE316" s="103">
        <v>14</v>
      </c>
      <c r="AF316" s="113"/>
      <c r="AG316" s="103" t="s">
        <v>67702</v>
      </c>
      <c r="AH316" s="103">
        <v>3</v>
      </c>
      <c r="AI316" s="103">
        <v>9.25</v>
      </c>
      <c r="AJ316" s="103" t="s">
        <v>67703</v>
      </c>
      <c r="AL316" s="113"/>
      <c r="AM316" s="103" t="s">
        <v>67704</v>
      </c>
      <c r="AN316" s="103">
        <v>3</v>
      </c>
      <c r="AO316" s="103">
        <v>10.199999999999999</v>
      </c>
      <c r="AP316" s="103" t="s">
        <v>67705</v>
      </c>
      <c r="AQ316" s="103">
        <v>25</v>
      </c>
      <c r="AR316" s="113"/>
      <c r="AS316" s="103" t="s">
        <v>67706</v>
      </c>
      <c r="AT316" s="103">
        <v>3</v>
      </c>
      <c r="AU316" s="103">
        <v>4.04</v>
      </c>
      <c r="AV316" s="103" t="s">
        <v>67707</v>
      </c>
      <c r="AX316" s="113"/>
      <c r="AY316" s="103" t="s">
        <v>67708</v>
      </c>
      <c r="AZ316" s="103">
        <v>2</v>
      </c>
      <c r="BA316" s="103">
        <v>1.1299999999999999</v>
      </c>
      <c r="BB316" s="103" t="s">
        <v>67709</v>
      </c>
      <c r="BD316" s="113"/>
      <c r="BE316" s="103" t="s">
        <v>67710</v>
      </c>
      <c r="BF316" s="103">
        <v>3</v>
      </c>
      <c r="BG316" s="103">
        <v>3.18</v>
      </c>
      <c r="BH316" s="103" t="s">
        <v>67711</v>
      </c>
      <c r="BJ316" s="113"/>
      <c r="BK316" s="103" t="s">
        <v>67712</v>
      </c>
      <c r="BL316" s="103">
        <v>3</v>
      </c>
      <c r="BM316" s="103">
        <v>9.48</v>
      </c>
      <c r="BN316" s="103" t="s">
        <v>67713</v>
      </c>
      <c r="BO316" s="103">
        <v>8</v>
      </c>
      <c r="BP316" s="113"/>
      <c r="BQ316" s="103" t="s">
        <v>67714</v>
      </c>
      <c r="BR316" s="103">
        <v>2</v>
      </c>
      <c r="BS316" s="103">
        <v>0.47</v>
      </c>
      <c r="BT316" s="103" t="s">
        <v>67715</v>
      </c>
      <c r="BV316" s="113"/>
      <c r="BW316" s="103" t="s">
        <v>67716</v>
      </c>
      <c r="BX316" s="103">
        <v>3</v>
      </c>
      <c r="BY316" s="103">
        <v>1.06</v>
      </c>
      <c r="BZ316" s="103" t="s">
        <v>67717</v>
      </c>
      <c r="CB316" s="113"/>
      <c r="CC316" s="103" t="s">
        <v>67718</v>
      </c>
      <c r="CD316" s="103">
        <v>3</v>
      </c>
      <c r="CE316" s="103">
        <v>4.54</v>
      </c>
      <c r="CF316" s="103" t="s">
        <v>67719</v>
      </c>
      <c r="CG316" s="103">
        <v>16</v>
      </c>
      <c r="CH316" s="113"/>
      <c r="CI316" s="103" t="s">
        <v>67720</v>
      </c>
      <c r="CJ316" s="103">
        <v>3</v>
      </c>
      <c r="CK316" s="103">
        <v>1.21</v>
      </c>
      <c r="CL316" s="103" t="s">
        <v>67721</v>
      </c>
      <c r="CN316" s="113"/>
      <c r="CO316" s="103" t="s">
        <v>67722</v>
      </c>
      <c r="CP316" s="103">
        <v>3</v>
      </c>
      <c r="CQ316" s="103">
        <v>14.08</v>
      </c>
      <c r="CR316" s="103" t="s">
        <v>67723</v>
      </c>
      <c r="CT316" s="113"/>
      <c r="CU316" s="103" t="s">
        <v>67724</v>
      </c>
      <c r="CV316" s="103">
        <v>3</v>
      </c>
      <c r="CW316" s="103">
        <v>18.34</v>
      </c>
      <c r="CX316" s="103" t="s">
        <v>67725</v>
      </c>
      <c r="CY316" s="103">
        <v>57</v>
      </c>
      <c r="CZ316" s="113"/>
      <c r="DA316" s="103" t="s">
        <v>67726</v>
      </c>
      <c r="DB316" s="103">
        <v>3</v>
      </c>
      <c r="DC316" s="103">
        <v>16.59</v>
      </c>
      <c r="DD316" s="103" t="s">
        <v>67727</v>
      </c>
      <c r="DF316" s="113"/>
      <c r="DG316" s="103" t="s">
        <v>67728</v>
      </c>
      <c r="DH316" s="103">
        <v>2</v>
      </c>
      <c r="DI316" s="103">
        <v>0.56000000000000005</v>
      </c>
      <c r="DJ316" s="103" t="s">
        <v>67729</v>
      </c>
      <c r="DL316" s="113"/>
      <c r="DM316" s="103" t="s">
        <v>67730</v>
      </c>
      <c r="DN316" s="103">
        <v>3</v>
      </c>
      <c r="DO316" s="103">
        <v>4.01</v>
      </c>
      <c r="DP316" s="103" t="s">
        <v>67731</v>
      </c>
      <c r="DR316" s="113"/>
      <c r="DS316" s="103" t="s">
        <v>67732</v>
      </c>
      <c r="DT316" s="103">
        <v>3</v>
      </c>
      <c r="DU316" s="103">
        <v>19.53</v>
      </c>
      <c r="DV316" s="103" t="s">
        <v>67733</v>
      </c>
      <c r="DX316" s="113"/>
      <c r="DY316" s="103" t="s">
        <v>67734</v>
      </c>
      <c r="DZ316" s="103">
        <v>3</v>
      </c>
      <c r="EA316" s="103">
        <v>15.13</v>
      </c>
      <c r="EB316" s="103" t="s">
        <v>67735</v>
      </c>
      <c r="ED316" s="113"/>
      <c r="EE316" s="103" t="s">
        <v>67736</v>
      </c>
      <c r="EF316" s="103">
        <v>3</v>
      </c>
      <c r="EG316" s="103">
        <v>4.3600000000000003</v>
      </c>
      <c r="EH316" s="103" t="s">
        <v>67737</v>
      </c>
      <c r="EJ316" s="113"/>
      <c r="EK316" s="103" t="s">
        <v>67738</v>
      </c>
      <c r="EL316" s="103">
        <v>3</v>
      </c>
      <c r="EM316" s="103">
        <v>11.4</v>
      </c>
      <c r="EN316" s="103" t="s">
        <v>67739</v>
      </c>
      <c r="EO316" s="103">
        <v>10</v>
      </c>
      <c r="EP316" s="113"/>
      <c r="EQ316" s="103" t="s">
        <v>67740</v>
      </c>
      <c r="ER316" s="103">
        <v>3</v>
      </c>
      <c r="ES316" s="103">
        <v>9.43</v>
      </c>
      <c r="ET316" s="103" t="s">
        <v>67741</v>
      </c>
      <c r="EU316" s="108"/>
      <c r="EV316" s="113"/>
      <c r="EW316" s="103" t="s">
        <v>67742</v>
      </c>
      <c r="EX316" s="103">
        <v>3</v>
      </c>
      <c r="EY316" s="103">
        <v>12.28</v>
      </c>
      <c r="EZ316" s="103" t="s">
        <v>67743</v>
      </c>
      <c r="FA316" s="108"/>
      <c r="FB316" s="113"/>
      <c r="FC316" s="103" t="s">
        <v>67744</v>
      </c>
      <c r="FD316" s="103">
        <v>3</v>
      </c>
      <c r="FE316" s="103">
        <v>17.52</v>
      </c>
      <c r="FF316" s="103" t="s">
        <v>67745</v>
      </c>
      <c r="FG316" s="108"/>
      <c r="FH316" s="113"/>
      <c r="FI316" s="103" t="s">
        <v>67746</v>
      </c>
      <c r="FJ316" s="103">
        <v>2</v>
      </c>
      <c r="FK316" s="103">
        <v>2.25</v>
      </c>
      <c r="FL316" s="103" t="s">
        <v>67747</v>
      </c>
      <c r="FM316" s="108"/>
      <c r="FN316" s="113"/>
      <c r="FO316" s="108"/>
      <c r="FP316" s="108"/>
      <c r="FQ316" s="108"/>
      <c r="FR316" s="108"/>
      <c r="FS316" s="108"/>
      <c r="FT316" s="113"/>
      <c r="FU316" s="103" t="s">
        <v>67748</v>
      </c>
      <c r="FV316" s="103">
        <v>3</v>
      </c>
      <c r="FW316" s="103">
        <v>10.29</v>
      </c>
      <c r="FX316" s="103" t="s">
        <v>67749</v>
      </c>
      <c r="FY316" s="103">
        <v>16</v>
      </c>
      <c r="FZ316" s="113"/>
      <c r="GA316" s="103" t="s">
        <v>67750</v>
      </c>
      <c r="GB316" s="103">
        <v>3</v>
      </c>
      <c r="GC316" s="103">
        <v>8.18</v>
      </c>
      <c r="GD316" s="103" t="s">
        <v>67751</v>
      </c>
      <c r="GE316" s="108"/>
      <c r="GF316" s="113"/>
      <c r="GG316" s="103" t="s">
        <v>67752</v>
      </c>
      <c r="GH316" s="103">
        <v>2</v>
      </c>
      <c r="GI316" s="103">
        <v>4.2</v>
      </c>
      <c r="GJ316" s="103" t="s">
        <v>67753</v>
      </c>
      <c r="GK316" s="108"/>
      <c r="GL316" s="113"/>
      <c r="GM316" s="103" t="s">
        <v>67754</v>
      </c>
      <c r="GN316" s="103">
        <v>3</v>
      </c>
      <c r="GO316" s="103">
        <v>0.11</v>
      </c>
      <c r="GP316" s="103" t="s">
        <v>67755</v>
      </c>
      <c r="GQ316" s="108"/>
      <c r="GR316" s="113"/>
      <c r="GS316" s="103" t="s">
        <v>67756</v>
      </c>
      <c r="GT316" s="103">
        <v>3</v>
      </c>
      <c r="GU316" s="103">
        <v>14.39</v>
      </c>
      <c r="GV316" s="103" t="s">
        <v>67757</v>
      </c>
      <c r="GW316" s="103">
        <v>23</v>
      </c>
      <c r="GX316" s="113"/>
      <c r="GY316" s="103" t="s">
        <v>67758</v>
      </c>
      <c r="GZ316" s="103">
        <v>3</v>
      </c>
      <c r="HA316" s="103">
        <v>13.25</v>
      </c>
      <c r="HB316" s="103" t="s">
        <v>67759</v>
      </c>
      <c r="HC316" s="103">
        <v>23</v>
      </c>
      <c r="HD316" s="113"/>
      <c r="HE316" s="103" t="s">
        <v>67760</v>
      </c>
      <c r="HF316" s="103">
        <v>3</v>
      </c>
      <c r="HG316" s="103">
        <v>9.4</v>
      </c>
      <c r="HH316" s="103" t="s">
        <v>67761</v>
      </c>
      <c r="HI316" s="103">
        <v>9</v>
      </c>
      <c r="HJ316" s="113"/>
      <c r="HK316" s="103" t="s">
        <v>67762</v>
      </c>
      <c r="HL316" s="103">
        <v>2</v>
      </c>
      <c r="HM316" s="103">
        <v>8.08</v>
      </c>
      <c r="HN316" s="103" t="s">
        <v>67763</v>
      </c>
      <c r="HO316" s="108"/>
      <c r="HP316" s="113"/>
      <c r="HQ316" s="103" t="s">
        <v>67764</v>
      </c>
      <c r="HR316" s="103">
        <v>3</v>
      </c>
      <c r="HS316" s="103">
        <v>15.47</v>
      </c>
      <c r="HT316" s="103" t="s">
        <v>67765</v>
      </c>
      <c r="HU316" s="108"/>
      <c r="HV316" s="113"/>
      <c r="HW316" s="103" t="s">
        <v>67766</v>
      </c>
      <c r="HX316" s="103">
        <v>3</v>
      </c>
      <c r="HY316" s="103">
        <v>7.23</v>
      </c>
      <c r="HZ316" s="103" t="s">
        <v>67767</v>
      </c>
      <c r="IA316" s="108"/>
      <c r="IB316" s="113"/>
      <c r="IC316" s="103" t="s">
        <v>67768</v>
      </c>
      <c r="ID316" s="103">
        <v>3</v>
      </c>
      <c r="IE316" s="103">
        <v>18.48</v>
      </c>
      <c r="IF316" s="103" t="s">
        <v>67769</v>
      </c>
      <c r="IG316" s="108"/>
      <c r="IH316" s="113"/>
      <c r="II316" s="103" t="s">
        <v>67770</v>
      </c>
      <c r="IJ316" s="103">
        <v>3</v>
      </c>
      <c r="IK316" s="103">
        <v>13.36</v>
      </c>
      <c r="IL316" s="103" t="s">
        <v>67771</v>
      </c>
      <c r="IM316" s="108"/>
      <c r="IN316" s="113"/>
      <c r="IO316" s="108"/>
      <c r="IP316" s="108"/>
      <c r="IQ316" s="108"/>
      <c r="IR316" s="108"/>
      <c r="IS316" s="108"/>
      <c r="IT316" s="113"/>
      <c r="IU316" s="103" t="s">
        <v>67772</v>
      </c>
      <c r="IV316" s="103">
        <v>3</v>
      </c>
      <c r="IW316" s="103">
        <v>15.37</v>
      </c>
      <c r="IX316" s="103" t="s">
        <v>67773</v>
      </c>
      <c r="IY316" s="108"/>
      <c r="IZ316" s="113"/>
      <c r="JA316" s="103" t="s">
        <v>67774</v>
      </c>
      <c r="JB316" s="103">
        <v>3</v>
      </c>
      <c r="JC316" s="103">
        <v>15.13</v>
      </c>
      <c r="JD316" s="103" t="s">
        <v>67775</v>
      </c>
      <c r="JE316" s="108"/>
      <c r="JF316" s="113"/>
      <c r="JG316" s="103" t="s">
        <v>67776</v>
      </c>
      <c r="JH316" s="103">
        <v>3</v>
      </c>
      <c r="JI316" s="103">
        <v>16.2</v>
      </c>
      <c r="JJ316" s="103" t="s">
        <v>67777</v>
      </c>
      <c r="JK316" s="103">
        <v>14</v>
      </c>
      <c r="JL316" s="113"/>
      <c r="JM316" s="103" t="s">
        <v>67778</v>
      </c>
      <c r="JN316" s="103">
        <v>3</v>
      </c>
      <c r="JO316" s="103">
        <v>6.22</v>
      </c>
      <c r="JP316" s="103" t="s">
        <v>67779</v>
      </c>
      <c r="JQ316" s="108"/>
      <c r="JR316" s="113"/>
      <c r="JS316" s="103" t="s">
        <v>67780</v>
      </c>
      <c r="JT316" s="103">
        <v>3</v>
      </c>
      <c r="JU316" s="103">
        <v>3.45</v>
      </c>
      <c r="JV316" s="103" t="s">
        <v>67781</v>
      </c>
      <c r="JW316" s="108"/>
      <c r="JX316" s="113"/>
      <c r="JY316" s="103" t="s">
        <v>67782</v>
      </c>
      <c r="JZ316" s="103">
        <v>3</v>
      </c>
      <c r="KA316" s="103">
        <v>5.04</v>
      </c>
      <c r="KB316" s="103" t="s">
        <v>67783</v>
      </c>
      <c r="KC316" s="108"/>
      <c r="KD316" s="113"/>
      <c r="KE316" s="103" t="s">
        <v>67784</v>
      </c>
      <c r="KF316" s="103">
        <v>3</v>
      </c>
      <c r="KG316" s="103">
        <v>8.5399999999999991</v>
      </c>
      <c r="KH316" s="103" t="s">
        <v>67785</v>
      </c>
      <c r="KI316" s="103">
        <v>77</v>
      </c>
      <c r="KJ316" s="113"/>
      <c r="KK316" s="103" t="s">
        <v>67786</v>
      </c>
      <c r="KL316" s="103">
        <v>3</v>
      </c>
      <c r="KM316" s="103">
        <v>13.36</v>
      </c>
      <c r="KN316" s="103" t="s">
        <v>67787</v>
      </c>
      <c r="KO316" s="103">
        <v>14</v>
      </c>
      <c r="KP316" s="113"/>
      <c r="KQ316" s="103" t="s">
        <v>67788</v>
      </c>
      <c r="KR316" s="103">
        <v>3</v>
      </c>
      <c r="KS316" s="103">
        <v>18.46</v>
      </c>
      <c r="KT316" s="103" t="s">
        <v>67789</v>
      </c>
      <c r="KU316" s="108"/>
      <c r="KV316" s="113"/>
      <c r="KW316" s="103" t="s">
        <v>67790</v>
      </c>
      <c r="KX316" s="103">
        <v>3</v>
      </c>
      <c r="KY316" s="103">
        <v>17.55</v>
      </c>
      <c r="KZ316" s="103" t="s">
        <v>67791</v>
      </c>
      <c r="LA316" s="108"/>
      <c r="LB316" s="113"/>
      <c r="LC316" s="103" t="s">
        <v>67792</v>
      </c>
      <c r="LD316" s="103">
        <v>3</v>
      </c>
      <c r="LE316" s="103">
        <v>5.59</v>
      </c>
      <c r="LF316" s="103" t="s">
        <v>67793</v>
      </c>
      <c r="LG316" s="108"/>
      <c r="LH316" s="113"/>
      <c r="LI316" s="103" t="s">
        <v>67794</v>
      </c>
      <c r="LJ316" s="103">
        <v>3</v>
      </c>
      <c r="LK316" s="103">
        <v>7.58</v>
      </c>
      <c r="LL316" s="103" t="s">
        <v>67795</v>
      </c>
      <c r="LM316" s="103">
        <v>15</v>
      </c>
      <c r="LN316" s="113"/>
      <c r="LO316" s="103" t="s">
        <v>67796</v>
      </c>
      <c r="LP316" s="103">
        <v>3</v>
      </c>
      <c r="LQ316" s="103">
        <v>2.0099999999999998</v>
      </c>
      <c r="LR316" s="103" t="s">
        <v>67797</v>
      </c>
      <c r="LS316" s="108"/>
      <c r="LT316" s="113"/>
      <c r="LU316" s="103" t="s">
        <v>67798</v>
      </c>
      <c r="LV316" s="103">
        <v>3</v>
      </c>
      <c r="LW316" s="103">
        <v>12.13</v>
      </c>
      <c r="LX316" s="103" t="s">
        <v>67799</v>
      </c>
      <c r="LY316" s="108"/>
      <c r="LZ316" s="113"/>
      <c r="MA316" s="103" t="s">
        <v>67800</v>
      </c>
      <c r="MB316" s="103">
        <v>3</v>
      </c>
      <c r="MC316" s="103">
        <v>8.4600000000000009</v>
      </c>
      <c r="MD316" s="103" t="s">
        <v>67801</v>
      </c>
      <c r="ME316" s="108"/>
      <c r="MF316" s="113"/>
      <c r="MG316" s="103" t="s">
        <v>67802</v>
      </c>
      <c r="MH316" s="103">
        <v>3</v>
      </c>
      <c r="MI316" s="103">
        <v>8</v>
      </c>
      <c r="MJ316" s="103" t="s">
        <v>67803</v>
      </c>
      <c r="MK316" s="103">
        <v>93</v>
      </c>
      <c r="ML316" s="113"/>
      <c r="MM316" s="103" t="s">
        <v>67804</v>
      </c>
      <c r="MN316" s="103">
        <v>3</v>
      </c>
      <c r="MO316" s="103">
        <v>14.37</v>
      </c>
      <c r="MP316" s="103" t="s">
        <v>67805</v>
      </c>
      <c r="MQ316" s="103">
        <v>12</v>
      </c>
      <c r="MR316" s="113"/>
      <c r="MS316" s="108"/>
      <c r="MT316" s="108"/>
      <c r="MU316" s="108"/>
      <c r="MV316" s="108"/>
      <c r="MW316" s="108"/>
      <c r="MX316" s="113"/>
      <c r="MY316" s="103" t="s">
        <v>67806</v>
      </c>
      <c r="MZ316" s="103">
        <v>3</v>
      </c>
      <c r="NA316" s="103">
        <v>7.14</v>
      </c>
      <c r="NB316" s="103" t="s">
        <v>67807</v>
      </c>
      <c r="NC316" s="108"/>
      <c r="ND316" s="113"/>
      <c r="NE316" s="103" t="s">
        <v>67808</v>
      </c>
      <c r="NF316" s="103">
        <v>3</v>
      </c>
      <c r="NG316" s="103">
        <v>15.44</v>
      </c>
      <c r="NH316" s="103" t="s">
        <v>67809</v>
      </c>
      <c r="NI316" s="108"/>
      <c r="NJ316" s="113"/>
      <c r="NK316" s="103" t="s">
        <v>67810</v>
      </c>
      <c r="NL316" s="103">
        <v>3</v>
      </c>
      <c r="NM316" s="103">
        <v>10.24</v>
      </c>
      <c r="NN316" s="103" t="s">
        <v>67811</v>
      </c>
      <c r="NO316" s="103">
        <v>12</v>
      </c>
      <c r="NP316" s="113"/>
      <c r="NQ316" s="103" t="s">
        <v>67812</v>
      </c>
      <c r="NR316" s="103">
        <v>3</v>
      </c>
      <c r="NS316" s="103">
        <v>18.27</v>
      </c>
      <c r="NT316" s="103" t="s">
        <v>67813</v>
      </c>
      <c r="NU316" s="108"/>
      <c r="NV316" s="113"/>
      <c r="NW316" s="104" t="s">
        <v>67814</v>
      </c>
      <c r="NX316" s="104">
        <v>3</v>
      </c>
      <c r="NY316" s="104">
        <v>19.59</v>
      </c>
      <c r="NZ316" s="104" t="s">
        <v>67815</v>
      </c>
      <c r="OA316" s="110"/>
      <c r="OB316" s="113"/>
      <c r="OC316" s="104" t="s">
        <v>67816</v>
      </c>
      <c r="OD316" s="104">
        <v>3</v>
      </c>
      <c r="OE316" s="104">
        <v>1.51</v>
      </c>
      <c r="OF316" s="104" t="s">
        <v>67817</v>
      </c>
      <c r="OG316" s="105"/>
      <c r="OH316" s="113"/>
      <c r="OI316" s="106" t="s">
        <v>67818</v>
      </c>
      <c r="OJ316" s="106">
        <v>3</v>
      </c>
      <c r="OK316" s="106">
        <v>14.34</v>
      </c>
      <c r="OL316" s="106" t="s">
        <v>67819</v>
      </c>
      <c r="OM316" s="107"/>
      <c r="ON316" s="113"/>
      <c r="OO316" s="104" t="s">
        <v>67820</v>
      </c>
      <c r="OP316" s="104">
        <v>3</v>
      </c>
      <c r="OQ316" s="104">
        <v>16.34</v>
      </c>
      <c r="OR316" s="104" t="s">
        <v>67821</v>
      </c>
      <c r="OS316" s="105"/>
      <c r="OT316" s="113"/>
      <c r="OU316" s="104" t="s">
        <v>67822</v>
      </c>
      <c r="OV316" s="104">
        <v>3</v>
      </c>
      <c r="OW316" s="104">
        <v>19.2</v>
      </c>
      <c r="OX316" s="104" t="s">
        <v>67823</v>
      </c>
      <c r="OY316" s="105"/>
      <c r="OZ316" s="113"/>
      <c r="PA316" s="104" t="s">
        <v>67824</v>
      </c>
      <c r="PB316" s="104">
        <v>3</v>
      </c>
      <c r="PC316" s="104">
        <v>16.260000000000002</v>
      </c>
      <c r="PD316" s="104" t="s">
        <v>67825</v>
      </c>
      <c r="PE316" s="105"/>
      <c r="PF316" s="113"/>
      <c r="PG316" s="104" t="s">
        <v>67826</v>
      </c>
      <c r="PH316" s="104">
        <v>3</v>
      </c>
      <c r="PI316" s="104">
        <v>7.41</v>
      </c>
      <c r="PJ316" s="104" t="s">
        <v>67827</v>
      </c>
      <c r="PK316" s="104">
        <v>24</v>
      </c>
      <c r="PL316" s="113"/>
      <c r="PM316" s="104" t="s">
        <v>67828</v>
      </c>
      <c r="PN316" s="104">
        <v>2</v>
      </c>
      <c r="PO316" s="104">
        <v>0.57999999999999996</v>
      </c>
      <c r="PP316" s="104" t="s">
        <v>67829</v>
      </c>
      <c r="PQ316" s="104">
        <v>32</v>
      </c>
      <c r="PR316" s="113"/>
      <c r="PS316" s="104" t="s">
        <v>67830</v>
      </c>
      <c r="PT316" s="104">
        <v>3</v>
      </c>
      <c r="PU316" s="104">
        <v>6.41</v>
      </c>
      <c r="PV316" s="104" t="s">
        <v>67831</v>
      </c>
      <c r="PW316" s="110"/>
      <c r="PX316" s="113"/>
      <c r="PY316" s="104" t="s">
        <v>67832</v>
      </c>
      <c r="PZ316" s="104">
        <v>3</v>
      </c>
      <c r="QA316" s="104">
        <v>15.47</v>
      </c>
      <c r="QB316" s="104" t="s">
        <v>67833</v>
      </c>
      <c r="QC316" s="104">
        <v>11</v>
      </c>
      <c r="QD316" s="113"/>
      <c r="QE316" s="104" t="s">
        <v>67834</v>
      </c>
      <c r="QF316" s="104">
        <v>3</v>
      </c>
      <c r="QG316" s="104">
        <v>4.45</v>
      </c>
      <c r="QH316" s="104" t="s">
        <v>67835</v>
      </c>
      <c r="QI316" s="110"/>
      <c r="QJ316" s="113"/>
      <c r="QK316" s="104" t="s">
        <v>67836</v>
      </c>
      <c r="QL316" s="104">
        <v>3</v>
      </c>
      <c r="QM316" s="104">
        <v>6.46</v>
      </c>
      <c r="QN316" s="104" t="s">
        <v>67837</v>
      </c>
      <c r="QO316" s="104">
        <v>5</v>
      </c>
      <c r="QP316" s="113"/>
      <c r="QQ316" s="104" t="s">
        <v>67838</v>
      </c>
      <c r="QR316" s="104">
        <v>3</v>
      </c>
      <c r="QS316" s="104">
        <v>19.02</v>
      </c>
      <c r="QT316" s="104" t="s">
        <v>67839</v>
      </c>
      <c r="QU316" s="104">
        <v>77</v>
      </c>
      <c r="QV316" s="113"/>
      <c r="QW316" s="104" t="s">
        <v>67840</v>
      </c>
      <c r="QX316" s="104">
        <v>2</v>
      </c>
      <c r="QY316" s="104">
        <v>2.0099999999999998</v>
      </c>
      <c r="QZ316" s="104" t="s">
        <v>67841</v>
      </c>
      <c r="RA316" s="110"/>
      <c r="RB316" s="113"/>
      <c r="RC316" s="104" t="s">
        <v>67842</v>
      </c>
      <c r="RD316" s="104">
        <v>3</v>
      </c>
      <c r="RE316" s="104">
        <v>16.34</v>
      </c>
      <c r="RF316" s="104" t="s">
        <v>67843</v>
      </c>
      <c r="RG316" s="110"/>
      <c r="RH316" s="113"/>
      <c r="RI316" s="104" t="s">
        <v>67844</v>
      </c>
      <c r="RJ316" s="104">
        <v>3</v>
      </c>
      <c r="RK316" s="104">
        <v>4.49</v>
      </c>
      <c r="RL316" s="104" t="s">
        <v>67845</v>
      </c>
      <c r="RM316" s="110"/>
      <c r="RN316" s="113"/>
      <c r="RO316" s="104" t="s">
        <v>67846</v>
      </c>
      <c r="RP316" s="104">
        <v>3</v>
      </c>
      <c r="RQ316" s="104">
        <v>19.03</v>
      </c>
      <c r="RR316" s="104" t="s">
        <v>67847</v>
      </c>
      <c r="RS316" s="110"/>
      <c r="RT316" s="113"/>
      <c r="RU316" s="104" t="s">
        <v>67848</v>
      </c>
      <c r="RV316" s="104">
        <v>3</v>
      </c>
      <c r="RW316" s="104">
        <v>15.57</v>
      </c>
      <c r="RX316" s="104" t="s">
        <v>67849</v>
      </c>
      <c r="RY316" s="110"/>
      <c r="RZ316" s="113"/>
    </row>
    <row r="317" spans="1:494" ht="12.75" x14ac:dyDescent="0.2">
      <c r="A317" s="113"/>
      <c r="B317" s="113"/>
      <c r="C317" s="103" t="s">
        <v>67850</v>
      </c>
      <c r="D317" s="103">
        <v>3</v>
      </c>
      <c r="E317" s="103">
        <v>10.42</v>
      </c>
      <c r="F317" s="103" t="s">
        <v>67851</v>
      </c>
      <c r="G317" s="103">
        <v>65</v>
      </c>
      <c r="H317" s="113"/>
      <c r="I317" s="103" t="s">
        <v>67852</v>
      </c>
      <c r="J317" s="103">
        <v>3</v>
      </c>
      <c r="K317" s="103">
        <v>13.1</v>
      </c>
      <c r="L317" s="103" t="s">
        <v>67853</v>
      </c>
      <c r="N317" s="113"/>
      <c r="O317" s="103" t="s">
        <v>67854</v>
      </c>
      <c r="P317" s="103">
        <v>3</v>
      </c>
      <c r="Q317" s="103">
        <v>9.43</v>
      </c>
      <c r="R317" s="103" t="s">
        <v>67855</v>
      </c>
      <c r="S317" s="103">
        <v>26</v>
      </c>
      <c r="T317" s="113"/>
      <c r="U317" s="103" t="s">
        <v>67856</v>
      </c>
      <c r="V317" s="103">
        <v>3</v>
      </c>
      <c r="W317" s="103">
        <v>17.52</v>
      </c>
      <c r="X317" s="103" t="s">
        <v>67857</v>
      </c>
      <c r="Y317" s="103">
        <v>14</v>
      </c>
      <c r="Z317" s="113"/>
      <c r="AA317" s="103" t="s">
        <v>67858</v>
      </c>
      <c r="AB317" s="103">
        <v>3</v>
      </c>
      <c r="AC317" s="103">
        <v>16.18</v>
      </c>
      <c r="AD317" s="103" t="s">
        <v>67859</v>
      </c>
      <c r="AF317" s="113"/>
      <c r="AG317" s="103" t="s">
        <v>67860</v>
      </c>
      <c r="AH317" s="103">
        <v>3</v>
      </c>
      <c r="AI317" s="103">
        <v>8.06</v>
      </c>
      <c r="AJ317" s="103" t="s">
        <v>67861</v>
      </c>
      <c r="AL317" s="113"/>
      <c r="AM317" s="103" t="s">
        <v>67862</v>
      </c>
      <c r="AN317" s="103">
        <v>3</v>
      </c>
      <c r="AO317" s="103">
        <v>10.14</v>
      </c>
      <c r="AP317" s="103" t="s">
        <v>67863</v>
      </c>
      <c r="AR317" s="113"/>
      <c r="AS317" s="103" t="s">
        <v>67864</v>
      </c>
      <c r="AT317" s="103">
        <v>3</v>
      </c>
      <c r="AU317" s="103">
        <v>3.42</v>
      </c>
      <c r="AV317" s="103" t="s">
        <v>67865</v>
      </c>
      <c r="AX317" s="113"/>
      <c r="AY317" s="103" t="s">
        <v>67866</v>
      </c>
      <c r="AZ317" s="103">
        <v>2</v>
      </c>
      <c r="BA317" s="103">
        <v>1.03</v>
      </c>
      <c r="BB317" s="103" t="s">
        <v>67867</v>
      </c>
      <c r="BC317" s="103">
        <v>27</v>
      </c>
      <c r="BD317" s="113"/>
      <c r="BE317" s="103" t="s">
        <v>67868</v>
      </c>
      <c r="BF317" s="103">
        <v>3</v>
      </c>
      <c r="BG317" s="103">
        <v>3.09</v>
      </c>
      <c r="BH317" s="103" t="s">
        <v>67869</v>
      </c>
      <c r="BJ317" s="113"/>
      <c r="BK317" s="103" t="s">
        <v>67870</v>
      </c>
      <c r="BL317" s="103">
        <v>3</v>
      </c>
      <c r="BM317" s="103">
        <v>9.3000000000000007</v>
      </c>
      <c r="BN317" s="103" t="s">
        <v>67871</v>
      </c>
      <c r="BP317" s="113"/>
      <c r="BQ317" s="103" t="s">
        <v>67872</v>
      </c>
      <c r="BR317" s="103">
        <v>2</v>
      </c>
      <c r="BS317" s="103">
        <v>0.4</v>
      </c>
      <c r="BT317" s="103" t="s">
        <v>67873</v>
      </c>
      <c r="BU317" s="103">
        <v>81</v>
      </c>
      <c r="BV317" s="113"/>
      <c r="BW317" s="103" t="s">
        <v>67874</v>
      </c>
      <c r="BX317" s="103">
        <v>3</v>
      </c>
      <c r="BY317" s="103">
        <v>0.56000000000000005</v>
      </c>
      <c r="BZ317" s="103" t="s">
        <v>67875</v>
      </c>
      <c r="CA317" s="108"/>
      <c r="CB317" s="113"/>
      <c r="CC317" s="103" t="s">
        <v>67876</v>
      </c>
      <c r="CD317" s="103">
        <v>3</v>
      </c>
      <c r="CE317" s="103">
        <v>4.3</v>
      </c>
      <c r="CF317" s="103" t="s">
        <v>67877</v>
      </c>
      <c r="CG317" s="108"/>
      <c r="CH317" s="113"/>
      <c r="CI317" s="103" t="s">
        <v>67878</v>
      </c>
      <c r="CJ317" s="103">
        <v>3</v>
      </c>
      <c r="CK317" s="103">
        <v>1.1599999999999999</v>
      </c>
      <c r="CL317" s="103" t="s">
        <v>67879</v>
      </c>
      <c r="CM317" s="103">
        <v>9</v>
      </c>
      <c r="CN317" s="113"/>
      <c r="CO317" s="103" t="s">
        <v>67880</v>
      </c>
      <c r="CP317" s="103">
        <v>3</v>
      </c>
      <c r="CQ317" s="103">
        <v>13.56</v>
      </c>
      <c r="CR317" s="103" t="s">
        <v>67881</v>
      </c>
      <c r="CS317" s="103">
        <v>89</v>
      </c>
      <c r="CT317" s="113"/>
      <c r="CU317" s="103" t="s">
        <v>67882</v>
      </c>
      <c r="CV317" s="103">
        <v>3</v>
      </c>
      <c r="CW317" s="103">
        <v>18.100000000000001</v>
      </c>
      <c r="CX317" s="103" t="s">
        <v>67883</v>
      </c>
      <c r="CY317" s="108"/>
      <c r="CZ317" s="113"/>
      <c r="DA317" s="103" t="s">
        <v>67884</v>
      </c>
      <c r="DB317" s="103">
        <v>3</v>
      </c>
      <c r="DC317" s="103">
        <v>16.45</v>
      </c>
      <c r="DD317" s="103" t="s">
        <v>67885</v>
      </c>
      <c r="DE317" s="103">
        <v>46</v>
      </c>
      <c r="DF317" s="113"/>
      <c r="DG317" s="103" t="s">
        <v>67886</v>
      </c>
      <c r="DH317" s="103">
        <v>2</v>
      </c>
      <c r="DI317" s="103">
        <v>0.47</v>
      </c>
      <c r="DJ317" s="103" t="s">
        <v>67887</v>
      </c>
      <c r="DK317" s="103">
        <v>28</v>
      </c>
      <c r="DL317" s="113"/>
      <c r="DM317" s="103" t="s">
        <v>67888</v>
      </c>
      <c r="DN317" s="103">
        <v>3</v>
      </c>
      <c r="DO317" s="103">
        <v>3.54</v>
      </c>
      <c r="DP317" s="103" t="s">
        <v>67889</v>
      </c>
      <c r="DQ317" s="103">
        <v>13</v>
      </c>
      <c r="DR317" s="113"/>
      <c r="DS317" s="103" t="s">
        <v>67890</v>
      </c>
      <c r="DT317" s="103">
        <v>3</v>
      </c>
      <c r="DU317" s="103">
        <v>19.34</v>
      </c>
      <c r="DV317" s="103" t="s">
        <v>67891</v>
      </c>
      <c r="DW317" s="103">
        <v>63</v>
      </c>
      <c r="DX317" s="113"/>
      <c r="DY317" s="103" t="s">
        <v>67892</v>
      </c>
      <c r="DZ317" s="103">
        <v>3</v>
      </c>
      <c r="EA317" s="103">
        <v>15.08</v>
      </c>
      <c r="EB317" s="103" t="s">
        <v>67893</v>
      </c>
      <c r="EC317" s="108"/>
      <c r="ED317" s="113"/>
      <c r="EE317" s="103" t="s">
        <v>67894</v>
      </c>
      <c r="EF317" s="103">
        <v>3</v>
      </c>
      <c r="EG317" s="103">
        <v>3.39</v>
      </c>
      <c r="EH317" s="103" t="s">
        <v>67895</v>
      </c>
      <c r="EI317" s="108"/>
      <c r="EJ317" s="113"/>
      <c r="EK317" s="103" t="s">
        <v>67896</v>
      </c>
      <c r="EL317" s="103">
        <v>3</v>
      </c>
      <c r="EM317" s="103">
        <v>11.3</v>
      </c>
      <c r="EN317" s="103" t="s">
        <v>67897</v>
      </c>
      <c r="EO317" s="108"/>
      <c r="EP317" s="113"/>
      <c r="EQ317" s="103" t="s">
        <v>67898</v>
      </c>
      <c r="ER317" s="103">
        <v>3</v>
      </c>
      <c r="ES317" s="103">
        <v>9.3000000000000007</v>
      </c>
      <c r="ET317" s="103" t="s">
        <v>67899</v>
      </c>
      <c r="EU317" s="108"/>
      <c r="EV317" s="113"/>
      <c r="EW317" s="103" t="s">
        <v>67900</v>
      </c>
      <c r="EX317" s="103">
        <v>3</v>
      </c>
      <c r="EY317" s="103">
        <v>12.26</v>
      </c>
      <c r="EZ317" s="103" t="s">
        <v>67901</v>
      </c>
      <c r="FA317" s="108"/>
      <c r="FB317" s="113"/>
      <c r="FC317" s="103" t="s">
        <v>67902</v>
      </c>
      <c r="FD317" s="103">
        <v>3</v>
      </c>
      <c r="FE317" s="103">
        <v>17.37</v>
      </c>
      <c r="FF317" s="103" t="s">
        <v>67903</v>
      </c>
      <c r="FG317" s="108"/>
      <c r="FH317" s="113"/>
      <c r="FI317" s="103" t="s">
        <v>67904</v>
      </c>
      <c r="FJ317" s="103">
        <v>2</v>
      </c>
      <c r="FK317" s="103">
        <v>2.15</v>
      </c>
      <c r="FL317" s="103" t="s">
        <v>67905</v>
      </c>
      <c r="FM317" s="103">
        <v>46</v>
      </c>
      <c r="FN317" s="113"/>
      <c r="FO317" s="108"/>
      <c r="FP317" s="108"/>
      <c r="FQ317" s="108"/>
      <c r="FR317" s="108"/>
      <c r="FS317" s="108"/>
      <c r="FT317" s="113"/>
      <c r="FU317" s="103" t="s">
        <v>67906</v>
      </c>
      <c r="FV317" s="103">
        <v>3</v>
      </c>
      <c r="FW317" s="103">
        <v>10.02</v>
      </c>
      <c r="FX317" s="103" t="s">
        <v>67907</v>
      </c>
      <c r="FY317" s="108"/>
      <c r="FZ317" s="113"/>
      <c r="GA317" s="103" t="s">
        <v>67908</v>
      </c>
      <c r="GB317" s="103">
        <v>3</v>
      </c>
      <c r="GC317" s="103">
        <v>8.0299999999999994</v>
      </c>
      <c r="GD317" s="103" t="s">
        <v>67909</v>
      </c>
      <c r="GE317" s="108"/>
      <c r="GF317" s="113"/>
      <c r="GG317" s="103" t="s">
        <v>67910</v>
      </c>
      <c r="GH317" s="103">
        <v>2</v>
      </c>
      <c r="GI317" s="103">
        <v>4.18</v>
      </c>
      <c r="GJ317" s="103" t="s">
        <v>67911</v>
      </c>
      <c r="GK317" s="108"/>
      <c r="GL317" s="113"/>
      <c r="GM317" s="103" t="s">
        <v>67912</v>
      </c>
      <c r="GN317" s="103">
        <v>3</v>
      </c>
      <c r="GO317" s="103">
        <v>0.06</v>
      </c>
      <c r="GP317" s="103" t="s">
        <v>67913</v>
      </c>
      <c r="GQ317" s="108"/>
      <c r="GR317" s="113"/>
      <c r="GS317" s="103" t="s">
        <v>67914</v>
      </c>
      <c r="GT317" s="103">
        <v>3</v>
      </c>
      <c r="GU317" s="103">
        <v>14.3</v>
      </c>
      <c r="GV317" s="103" t="s">
        <v>67915</v>
      </c>
      <c r="GW317" s="108"/>
      <c r="GX317" s="113"/>
      <c r="GY317" s="103" t="s">
        <v>67916</v>
      </c>
      <c r="GZ317" s="103">
        <v>3</v>
      </c>
      <c r="HA317" s="103">
        <v>13.15</v>
      </c>
      <c r="HB317" s="103" t="s">
        <v>67917</v>
      </c>
      <c r="HC317" s="108"/>
      <c r="HD317" s="113"/>
      <c r="HE317" s="103" t="s">
        <v>67918</v>
      </c>
      <c r="HF317" s="103">
        <v>3</v>
      </c>
      <c r="HG317" s="103">
        <v>9.2799999999999994</v>
      </c>
      <c r="HH317" s="103" t="s">
        <v>67919</v>
      </c>
      <c r="HI317" s="108"/>
      <c r="HJ317" s="113"/>
      <c r="HK317" s="103" t="s">
        <v>67920</v>
      </c>
      <c r="HL317" s="103">
        <v>2</v>
      </c>
      <c r="HM317" s="103">
        <v>7.59</v>
      </c>
      <c r="HN317" s="103" t="s">
        <v>67921</v>
      </c>
      <c r="HO317" s="103">
        <v>14</v>
      </c>
      <c r="HP317" s="113"/>
      <c r="HQ317" s="103" t="s">
        <v>67922</v>
      </c>
      <c r="HR317" s="103">
        <v>3</v>
      </c>
      <c r="HS317" s="103">
        <v>15.32</v>
      </c>
      <c r="HT317" s="103" t="s">
        <v>67923</v>
      </c>
      <c r="HU317" s="103">
        <v>18</v>
      </c>
      <c r="HV317" s="113"/>
      <c r="HW317" s="103" t="s">
        <v>67924</v>
      </c>
      <c r="HX317" s="103">
        <v>3</v>
      </c>
      <c r="HY317" s="103">
        <v>6.58</v>
      </c>
      <c r="HZ317" s="103" t="s">
        <v>67925</v>
      </c>
      <c r="IA317" s="108"/>
      <c r="IB317" s="113"/>
      <c r="IC317" s="103" t="s">
        <v>67926</v>
      </c>
      <c r="ID317" s="103">
        <v>3</v>
      </c>
      <c r="IE317" s="103">
        <v>17.350000000000001</v>
      </c>
      <c r="IF317" s="103" t="s">
        <v>67927</v>
      </c>
      <c r="IG317" s="103">
        <v>7</v>
      </c>
      <c r="IH317" s="113"/>
      <c r="II317" s="103" t="s">
        <v>67928</v>
      </c>
      <c r="IJ317" s="103">
        <v>3</v>
      </c>
      <c r="IK317" s="103">
        <v>13.29</v>
      </c>
      <c r="IL317" s="103" t="s">
        <v>67929</v>
      </c>
      <c r="IM317" s="108"/>
      <c r="IN317" s="113"/>
      <c r="IO317" s="108"/>
      <c r="IP317" s="108"/>
      <c r="IQ317" s="108"/>
      <c r="IR317" s="108"/>
      <c r="IS317" s="108"/>
      <c r="IT317" s="113"/>
      <c r="IU317" s="103" t="s">
        <v>67930</v>
      </c>
      <c r="IV317" s="103">
        <v>3</v>
      </c>
      <c r="IW317" s="103">
        <v>15.34</v>
      </c>
      <c r="IX317" s="103" t="s">
        <v>67931</v>
      </c>
      <c r="IY317" s="108"/>
      <c r="IZ317" s="113"/>
      <c r="JA317" s="103" t="s">
        <v>67932</v>
      </c>
      <c r="JB317" s="103">
        <v>3</v>
      </c>
      <c r="JC317" s="103">
        <v>14.57</v>
      </c>
      <c r="JD317" s="103" t="s">
        <v>67933</v>
      </c>
      <c r="JE317" s="108"/>
      <c r="JF317" s="113"/>
      <c r="JG317" s="103" t="s">
        <v>67934</v>
      </c>
      <c r="JH317" s="103">
        <v>3</v>
      </c>
      <c r="JI317" s="103">
        <v>16.04</v>
      </c>
      <c r="JJ317" s="103" t="s">
        <v>67935</v>
      </c>
      <c r="JK317" s="108"/>
      <c r="JL317" s="113"/>
      <c r="JM317" s="103" t="s">
        <v>67936</v>
      </c>
      <c r="JN317" s="103">
        <v>3</v>
      </c>
      <c r="JO317" s="103">
        <v>6.15</v>
      </c>
      <c r="JP317" s="103" t="s">
        <v>67937</v>
      </c>
      <c r="JQ317" s="108"/>
      <c r="JR317" s="113"/>
      <c r="JS317" s="103" t="s">
        <v>67938</v>
      </c>
      <c r="JT317" s="103">
        <v>3</v>
      </c>
      <c r="JU317" s="103">
        <v>3.39</v>
      </c>
      <c r="JV317" s="103" t="s">
        <v>67939</v>
      </c>
      <c r="JW317" s="108"/>
      <c r="JX317" s="113"/>
      <c r="JY317" s="103" t="s">
        <v>67940</v>
      </c>
      <c r="JZ317" s="103">
        <v>3</v>
      </c>
      <c r="KA317" s="103">
        <v>2.34</v>
      </c>
      <c r="KB317" s="103" t="s">
        <v>67941</v>
      </c>
      <c r="KC317" s="103">
        <v>63</v>
      </c>
      <c r="KD317" s="113"/>
      <c r="KE317" s="103" t="s">
        <v>67942</v>
      </c>
      <c r="KF317" s="103">
        <v>3</v>
      </c>
      <c r="KG317" s="103">
        <v>8.44</v>
      </c>
      <c r="KH317" s="103" t="s">
        <v>67943</v>
      </c>
      <c r="KI317" s="108"/>
      <c r="KJ317" s="113"/>
      <c r="KK317" s="103" t="s">
        <v>67944</v>
      </c>
      <c r="KL317" s="103">
        <v>3</v>
      </c>
      <c r="KM317" s="103">
        <v>13.25</v>
      </c>
      <c r="KN317" s="103" t="s">
        <v>67945</v>
      </c>
      <c r="KO317" s="108"/>
      <c r="KP317" s="113"/>
      <c r="KQ317" s="103" t="s">
        <v>67946</v>
      </c>
      <c r="KR317" s="103">
        <v>3</v>
      </c>
      <c r="KS317" s="103">
        <v>18.440000000000001</v>
      </c>
      <c r="KT317" s="103" t="s">
        <v>67947</v>
      </c>
      <c r="KU317" s="108"/>
      <c r="KV317" s="113"/>
      <c r="KW317" s="103" t="s">
        <v>67948</v>
      </c>
      <c r="KX317" s="103">
        <v>3</v>
      </c>
      <c r="KY317" s="103">
        <v>17.29</v>
      </c>
      <c r="KZ317" s="103" t="s">
        <v>67949</v>
      </c>
      <c r="LA317" s="103">
        <v>14</v>
      </c>
      <c r="LB317" s="113"/>
      <c r="LC317" s="103" t="s">
        <v>67950</v>
      </c>
      <c r="LD317" s="103">
        <v>3</v>
      </c>
      <c r="LE317" s="103">
        <v>5.54</v>
      </c>
      <c r="LF317" s="103" t="s">
        <v>67951</v>
      </c>
      <c r="LG317" s="108"/>
      <c r="LH317" s="113"/>
      <c r="LI317" s="103" t="s">
        <v>67952</v>
      </c>
      <c r="LJ317" s="103">
        <v>3</v>
      </c>
      <c r="LK317" s="103">
        <v>7.49</v>
      </c>
      <c r="LL317" s="103" t="s">
        <v>67953</v>
      </c>
      <c r="LM317" s="108"/>
      <c r="LN317" s="113"/>
      <c r="LO317" s="103" t="s">
        <v>67954</v>
      </c>
      <c r="LP317" s="103">
        <v>3</v>
      </c>
      <c r="LQ317" s="103">
        <v>1.48</v>
      </c>
      <c r="LR317" s="103" t="s">
        <v>67955</v>
      </c>
      <c r="LS317" s="108"/>
      <c r="LT317" s="113"/>
      <c r="LU317" s="103" t="s">
        <v>67956</v>
      </c>
      <c r="LV317" s="103">
        <v>3</v>
      </c>
      <c r="LW317" s="103">
        <v>11.09</v>
      </c>
      <c r="LX317" s="103" t="s">
        <v>67957</v>
      </c>
      <c r="LY317" s="103">
        <v>17</v>
      </c>
      <c r="LZ317" s="113"/>
      <c r="MA317" s="103" t="s">
        <v>67958</v>
      </c>
      <c r="MB317" s="103">
        <v>3</v>
      </c>
      <c r="MC317" s="103">
        <v>8.43</v>
      </c>
      <c r="MD317" s="103" t="s">
        <v>67959</v>
      </c>
      <c r="ME317" s="103">
        <v>74</v>
      </c>
      <c r="MF317" s="113"/>
      <c r="MG317" s="103" t="s">
        <v>67960</v>
      </c>
      <c r="MH317" s="103">
        <v>3</v>
      </c>
      <c r="MI317" s="103">
        <v>7.52</v>
      </c>
      <c r="MJ317" s="103" t="s">
        <v>67961</v>
      </c>
      <c r="MK317" s="108"/>
      <c r="ML317" s="113"/>
      <c r="MM317" s="103" t="s">
        <v>67962</v>
      </c>
      <c r="MN317" s="103">
        <v>3</v>
      </c>
      <c r="MO317" s="103">
        <v>14.27</v>
      </c>
      <c r="MP317" s="103" t="s">
        <v>67963</v>
      </c>
      <c r="MQ317" s="108"/>
      <c r="MR317" s="113"/>
      <c r="MS317" s="108"/>
      <c r="MT317" s="108"/>
      <c r="MU317" s="108"/>
      <c r="MV317" s="108"/>
      <c r="MW317" s="108"/>
      <c r="MX317" s="113"/>
      <c r="MY317" s="103" t="s">
        <v>67964</v>
      </c>
      <c r="MZ317" s="103">
        <v>3</v>
      </c>
      <c r="NA317" s="103">
        <v>6.28</v>
      </c>
      <c r="NB317" s="103" t="s">
        <v>67965</v>
      </c>
      <c r="NC317" s="103">
        <v>46</v>
      </c>
      <c r="ND317" s="113"/>
      <c r="NE317" s="103" t="s">
        <v>67966</v>
      </c>
      <c r="NF317" s="103">
        <v>3</v>
      </c>
      <c r="NG317" s="103">
        <v>15.28</v>
      </c>
      <c r="NH317" s="103" t="s">
        <v>67967</v>
      </c>
      <c r="NI317" s="108"/>
      <c r="NJ317" s="113"/>
      <c r="NK317" s="103" t="s">
        <v>67968</v>
      </c>
      <c r="NL317" s="103">
        <v>3</v>
      </c>
      <c r="NM317" s="103">
        <v>10.16</v>
      </c>
      <c r="NN317" s="103" t="s">
        <v>67969</v>
      </c>
      <c r="NO317" s="108"/>
      <c r="NP317" s="113"/>
      <c r="NQ317" s="103" t="s">
        <v>67970</v>
      </c>
      <c r="NR317" s="103">
        <v>3</v>
      </c>
      <c r="NS317" s="103">
        <v>17.22</v>
      </c>
      <c r="NT317" s="103" t="s">
        <v>67971</v>
      </c>
      <c r="NU317" s="103">
        <v>16</v>
      </c>
      <c r="NV317" s="113"/>
      <c r="NW317" s="104" t="s">
        <v>67972</v>
      </c>
      <c r="NX317" s="104">
        <v>3</v>
      </c>
      <c r="NY317" s="104">
        <v>19.55</v>
      </c>
      <c r="NZ317" s="104" t="s">
        <v>67973</v>
      </c>
      <c r="OA317" s="110"/>
      <c r="OB317" s="113"/>
      <c r="OC317" s="104" t="s">
        <v>67974</v>
      </c>
      <c r="OD317" s="104">
        <v>3</v>
      </c>
      <c r="OE317" s="104">
        <v>1.3</v>
      </c>
      <c r="OF317" s="104" t="s">
        <v>67975</v>
      </c>
      <c r="OG317" s="104">
        <v>21</v>
      </c>
      <c r="OH317" s="113"/>
      <c r="OI317" s="106" t="s">
        <v>67976</v>
      </c>
      <c r="OJ317" s="106">
        <v>3</v>
      </c>
      <c r="OK317" s="106">
        <v>14.27</v>
      </c>
      <c r="OL317" s="106" t="s">
        <v>67977</v>
      </c>
      <c r="OM317" s="107"/>
      <c r="ON317" s="113"/>
      <c r="OO317" s="104" t="s">
        <v>67978</v>
      </c>
      <c r="OP317" s="104">
        <v>3</v>
      </c>
      <c r="OQ317" s="104">
        <v>15.32</v>
      </c>
      <c r="OR317" s="104" t="s">
        <v>67979</v>
      </c>
      <c r="OS317" s="104">
        <v>93</v>
      </c>
      <c r="OT317" s="113"/>
      <c r="OU317" s="104" t="s">
        <v>67980</v>
      </c>
      <c r="OV317" s="104">
        <v>3</v>
      </c>
      <c r="OW317" s="104">
        <v>19.05</v>
      </c>
      <c r="OX317" s="104" t="s">
        <v>67981</v>
      </c>
      <c r="OY317" s="104">
        <v>5</v>
      </c>
      <c r="OZ317" s="113"/>
      <c r="PA317" s="104" t="s">
        <v>67982</v>
      </c>
      <c r="PB317" s="104">
        <v>3</v>
      </c>
      <c r="PC317" s="104">
        <v>16.149999999999999</v>
      </c>
      <c r="PD317" s="104" t="s">
        <v>67983</v>
      </c>
      <c r="PE317" s="104">
        <v>25</v>
      </c>
      <c r="PF317" s="113"/>
      <c r="PG317" s="104" t="s">
        <v>67984</v>
      </c>
      <c r="PH317" s="104">
        <v>3</v>
      </c>
      <c r="PI317" s="104">
        <v>5.1100000000000003</v>
      </c>
      <c r="PJ317" s="104" t="s">
        <v>67985</v>
      </c>
      <c r="PK317" s="110"/>
      <c r="PL317" s="113"/>
      <c r="PM317" s="104" t="s">
        <v>67986</v>
      </c>
      <c r="PN317" s="104">
        <v>2</v>
      </c>
      <c r="PO317" s="104">
        <v>0.44</v>
      </c>
      <c r="PP317" s="104" t="s">
        <v>67987</v>
      </c>
      <c r="PQ317" s="110"/>
      <c r="PR317" s="113"/>
      <c r="PS317" s="104" t="s">
        <v>67988</v>
      </c>
      <c r="PT317" s="104">
        <v>3</v>
      </c>
      <c r="PU317" s="104">
        <v>6.32</v>
      </c>
      <c r="PV317" s="104" t="s">
        <v>67989</v>
      </c>
      <c r="PW317" s="110"/>
      <c r="PX317" s="113"/>
      <c r="PY317" s="104" t="s">
        <v>67990</v>
      </c>
      <c r="PZ317" s="104">
        <v>3</v>
      </c>
      <c r="QA317" s="104">
        <v>13.37</v>
      </c>
      <c r="QB317" s="104" t="s">
        <v>67991</v>
      </c>
      <c r="QC317" s="104">
        <v>11</v>
      </c>
      <c r="QD317" s="113"/>
      <c r="QE317" s="104" t="s">
        <v>67992</v>
      </c>
      <c r="QF317" s="104">
        <v>3</v>
      </c>
      <c r="QG317" s="104">
        <v>4.32</v>
      </c>
      <c r="QH317" s="104" t="s">
        <v>67993</v>
      </c>
      <c r="QI317" s="110"/>
      <c r="QJ317" s="113"/>
      <c r="QK317" s="104" t="s">
        <v>67994</v>
      </c>
      <c r="QL317" s="104">
        <v>3</v>
      </c>
      <c r="QM317" s="104">
        <v>6.37</v>
      </c>
      <c r="QN317" s="104" t="s">
        <v>67995</v>
      </c>
      <c r="QO317" s="110"/>
      <c r="QP317" s="113"/>
      <c r="QQ317" s="104" t="s">
        <v>67996</v>
      </c>
      <c r="QR317" s="104">
        <v>3</v>
      </c>
      <c r="QS317" s="104">
        <v>18.39</v>
      </c>
      <c r="QT317" s="104" t="s">
        <v>67997</v>
      </c>
      <c r="QU317" s="110"/>
      <c r="QV317" s="113"/>
      <c r="QW317" s="104" t="s">
        <v>67998</v>
      </c>
      <c r="QX317" s="104">
        <v>2</v>
      </c>
      <c r="QY317" s="104">
        <v>1.59</v>
      </c>
      <c r="QZ317" s="104" t="s">
        <v>67999</v>
      </c>
      <c r="RA317" s="104">
        <v>14</v>
      </c>
      <c r="RB317" s="113"/>
      <c r="RC317" s="104" t="s">
        <v>68000</v>
      </c>
      <c r="RD317" s="104">
        <v>3</v>
      </c>
      <c r="RE317" s="104">
        <v>16.14</v>
      </c>
      <c r="RF317" s="104" t="s">
        <v>68001</v>
      </c>
      <c r="RG317" s="110"/>
      <c r="RH317" s="113"/>
      <c r="RI317" s="104" t="s">
        <v>68002</v>
      </c>
      <c r="RJ317" s="104">
        <v>3</v>
      </c>
      <c r="RK317" s="104">
        <v>4.3899999999999997</v>
      </c>
      <c r="RL317" s="104" t="s">
        <v>68003</v>
      </c>
      <c r="RM317" s="104">
        <v>67</v>
      </c>
      <c r="RN317" s="113"/>
      <c r="RO317" s="104" t="s">
        <v>68004</v>
      </c>
      <c r="RP317" s="104">
        <v>3</v>
      </c>
      <c r="RQ317" s="104">
        <v>18.559999999999999</v>
      </c>
      <c r="RR317" s="104" t="s">
        <v>68005</v>
      </c>
      <c r="RS317" s="110"/>
      <c r="RT317" s="113"/>
      <c r="RU317" s="104" t="s">
        <v>68006</v>
      </c>
      <c r="RV317" s="104">
        <v>3</v>
      </c>
      <c r="RW317" s="104">
        <v>15.31</v>
      </c>
      <c r="RX317" s="104" t="s">
        <v>68007</v>
      </c>
      <c r="RY317" s="110"/>
      <c r="RZ317" s="113"/>
    </row>
    <row r="318" spans="1:494" ht="12.75" x14ac:dyDescent="0.2">
      <c r="A318" s="113"/>
      <c r="B318" s="113"/>
      <c r="C318" s="103" t="s">
        <v>68008</v>
      </c>
      <c r="D318" s="103">
        <v>3</v>
      </c>
      <c r="E318" s="103">
        <v>10.39</v>
      </c>
      <c r="F318" s="103" t="s">
        <v>68009</v>
      </c>
      <c r="H318" s="113"/>
      <c r="I318" s="103" t="s">
        <v>68010</v>
      </c>
      <c r="J318" s="103">
        <v>3</v>
      </c>
      <c r="K318" s="103">
        <v>12.5</v>
      </c>
      <c r="L318" s="103" t="s">
        <v>68011</v>
      </c>
      <c r="M318" s="103">
        <v>81</v>
      </c>
      <c r="N318" s="113"/>
      <c r="O318" s="103" t="s">
        <v>68012</v>
      </c>
      <c r="P318" s="103">
        <v>3</v>
      </c>
      <c r="Q318" s="103">
        <v>9.1300000000000008</v>
      </c>
      <c r="R318" s="103" t="s">
        <v>68013</v>
      </c>
      <c r="T318" s="113"/>
      <c r="U318" s="103" t="s">
        <v>68014</v>
      </c>
      <c r="V318" s="103">
        <v>3</v>
      </c>
      <c r="W318" s="103">
        <v>17.420000000000002</v>
      </c>
      <c r="X318" s="103" t="s">
        <v>68015</v>
      </c>
      <c r="Z318" s="113"/>
      <c r="AA318" s="103" t="s">
        <v>68016</v>
      </c>
      <c r="AB318" s="103">
        <v>3</v>
      </c>
      <c r="AC318" s="103">
        <v>16.12</v>
      </c>
      <c r="AD318" s="103" t="s">
        <v>68017</v>
      </c>
      <c r="AE318" s="103">
        <v>65</v>
      </c>
      <c r="AF318" s="113"/>
      <c r="AG318" s="103" t="s">
        <v>68018</v>
      </c>
      <c r="AH318" s="103">
        <v>3</v>
      </c>
      <c r="AI318" s="103">
        <v>7.56</v>
      </c>
      <c r="AJ318" s="103" t="s">
        <v>68019</v>
      </c>
      <c r="AL318" s="113"/>
      <c r="AM318" s="103" t="s">
        <v>68020</v>
      </c>
      <c r="AN318" s="103">
        <v>3</v>
      </c>
      <c r="AO318" s="103">
        <v>10.01</v>
      </c>
      <c r="AP318" s="103" t="s">
        <v>68021</v>
      </c>
      <c r="AQ318" s="103">
        <v>7</v>
      </c>
      <c r="AR318" s="113"/>
      <c r="AS318" s="103" t="s">
        <v>68022</v>
      </c>
      <c r="AT318" s="103">
        <v>3</v>
      </c>
      <c r="AU318" s="103">
        <v>3.41</v>
      </c>
      <c r="AV318" s="103" t="s">
        <v>68023</v>
      </c>
      <c r="AX318" s="113"/>
      <c r="AY318" s="103" t="s">
        <v>68024</v>
      </c>
      <c r="AZ318" s="103">
        <v>2</v>
      </c>
      <c r="BA318" s="103">
        <v>0.55000000000000004</v>
      </c>
      <c r="BB318" s="103" t="s">
        <v>68025</v>
      </c>
      <c r="BD318" s="113"/>
      <c r="BE318" s="103" t="s">
        <v>68026</v>
      </c>
      <c r="BF318" s="103">
        <v>3</v>
      </c>
      <c r="BG318" s="103">
        <v>2.34</v>
      </c>
      <c r="BH318" s="103" t="s">
        <v>68027</v>
      </c>
      <c r="BI318" s="103">
        <v>34</v>
      </c>
      <c r="BJ318" s="113"/>
      <c r="BK318" s="103" t="s">
        <v>68028</v>
      </c>
      <c r="BL318" s="103">
        <v>3</v>
      </c>
      <c r="BM318" s="103">
        <v>9.14</v>
      </c>
      <c r="BN318" s="103" t="s">
        <v>68029</v>
      </c>
      <c r="BO318" s="103">
        <v>44</v>
      </c>
      <c r="BP318" s="113"/>
      <c r="BQ318" s="103" t="s">
        <v>68030</v>
      </c>
      <c r="BR318" s="103">
        <v>2</v>
      </c>
      <c r="BS318" s="103">
        <v>0.33</v>
      </c>
      <c r="BT318" s="103" t="s">
        <v>68031</v>
      </c>
      <c r="BU318" s="108"/>
      <c r="BV318" s="113"/>
      <c r="BW318" s="103" t="s">
        <v>68032</v>
      </c>
      <c r="BX318" s="103">
        <v>3</v>
      </c>
      <c r="BY318" s="103">
        <v>0.47</v>
      </c>
      <c r="BZ318" s="103" t="s">
        <v>68033</v>
      </c>
      <c r="CA318" s="103">
        <v>29</v>
      </c>
      <c r="CB318" s="113"/>
      <c r="CC318" s="103" t="s">
        <v>68034</v>
      </c>
      <c r="CD318" s="103">
        <v>3</v>
      </c>
      <c r="CE318" s="103">
        <v>4.1500000000000004</v>
      </c>
      <c r="CF318" s="103" t="s">
        <v>68035</v>
      </c>
      <c r="CG318" s="103">
        <v>43</v>
      </c>
      <c r="CH318" s="113"/>
      <c r="CI318" s="103" t="s">
        <v>68036</v>
      </c>
      <c r="CJ318" s="103">
        <v>3</v>
      </c>
      <c r="CK318" s="103">
        <v>0.59</v>
      </c>
      <c r="CL318" s="103" t="s">
        <v>68037</v>
      </c>
      <c r="CM318" s="108"/>
      <c r="CN318" s="113"/>
      <c r="CO318" s="103" t="s">
        <v>68038</v>
      </c>
      <c r="CP318" s="103">
        <v>3</v>
      </c>
      <c r="CQ318" s="103">
        <v>13.52</v>
      </c>
      <c r="CR318" s="103" t="s">
        <v>68039</v>
      </c>
      <c r="CS318" s="108"/>
      <c r="CT318" s="113"/>
      <c r="CU318" s="103" t="s">
        <v>68040</v>
      </c>
      <c r="CV318" s="103">
        <v>3</v>
      </c>
      <c r="CW318" s="103">
        <v>17.59</v>
      </c>
      <c r="CX318" s="103" t="s">
        <v>68041</v>
      </c>
      <c r="CY318" s="103">
        <v>77</v>
      </c>
      <c r="CZ318" s="113"/>
      <c r="DA318" s="103" t="s">
        <v>68042</v>
      </c>
      <c r="DB318" s="103">
        <v>3</v>
      </c>
      <c r="DC318" s="103">
        <v>16.350000000000001</v>
      </c>
      <c r="DD318" s="103" t="s">
        <v>68043</v>
      </c>
      <c r="DE318" s="108"/>
      <c r="DF318" s="113"/>
      <c r="DG318" s="103" t="s">
        <v>68044</v>
      </c>
      <c r="DH318" s="103">
        <v>2</v>
      </c>
      <c r="DI318" s="103">
        <v>0.28000000000000003</v>
      </c>
      <c r="DJ318" s="103" t="s">
        <v>68045</v>
      </c>
      <c r="DK318" s="108"/>
      <c r="DL318" s="113"/>
      <c r="DM318" s="103" t="s">
        <v>68046</v>
      </c>
      <c r="DN318" s="103">
        <v>3</v>
      </c>
      <c r="DO318" s="103">
        <v>3.37</v>
      </c>
      <c r="DP318" s="103" t="s">
        <v>68047</v>
      </c>
      <c r="DQ318" s="108"/>
      <c r="DR318" s="113"/>
      <c r="DS318" s="103" t="s">
        <v>68048</v>
      </c>
      <c r="DT318" s="103">
        <v>3</v>
      </c>
      <c r="DU318" s="103">
        <v>19.28</v>
      </c>
      <c r="DV318" s="103" t="s">
        <v>68049</v>
      </c>
      <c r="DW318" s="108"/>
      <c r="DX318" s="113"/>
      <c r="DY318" s="103" t="s">
        <v>68050</v>
      </c>
      <c r="DZ318" s="103">
        <v>3</v>
      </c>
      <c r="EA318" s="103">
        <v>15.06</v>
      </c>
      <c r="EB318" s="103" t="s">
        <v>68051</v>
      </c>
      <c r="EC318" s="108"/>
      <c r="ED318" s="113"/>
      <c r="EE318" s="103" t="s">
        <v>68052</v>
      </c>
      <c r="EF318" s="103">
        <v>3</v>
      </c>
      <c r="EG318" s="103">
        <v>3.3</v>
      </c>
      <c r="EH318" s="103" t="s">
        <v>68053</v>
      </c>
      <c r="EI318" s="108"/>
      <c r="EJ318" s="113"/>
      <c r="EK318" s="103" t="s">
        <v>68054</v>
      </c>
      <c r="EL318" s="103">
        <v>3</v>
      </c>
      <c r="EM318" s="103">
        <v>11.18</v>
      </c>
      <c r="EN318" s="103" t="s">
        <v>68055</v>
      </c>
      <c r="EO318" s="103">
        <v>18</v>
      </c>
      <c r="EP318" s="113"/>
      <c r="EQ318" s="103" t="s">
        <v>68056</v>
      </c>
      <c r="ER318" s="103">
        <v>3</v>
      </c>
      <c r="ES318" s="103">
        <v>9.26</v>
      </c>
      <c r="ET318" s="103" t="s">
        <v>68057</v>
      </c>
      <c r="EU318" s="108"/>
      <c r="EV318" s="113"/>
      <c r="EW318" s="103" t="s">
        <v>68058</v>
      </c>
      <c r="EX318" s="103">
        <v>3</v>
      </c>
      <c r="EY318" s="103">
        <v>12.19</v>
      </c>
      <c r="EZ318" s="103" t="s">
        <v>68059</v>
      </c>
      <c r="FA318" s="108"/>
      <c r="FB318" s="113"/>
      <c r="FC318" s="103" t="s">
        <v>68060</v>
      </c>
      <c r="FD318" s="103">
        <v>3</v>
      </c>
      <c r="FE318" s="103">
        <v>17.239999999999998</v>
      </c>
      <c r="FF318" s="103" t="s">
        <v>68061</v>
      </c>
      <c r="FG318" s="103">
        <v>56</v>
      </c>
      <c r="FH318" s="113"/>
      <c r="FI318" s="103" t="s">
        <v>68062</v>
      </c>
      <c r="FJ318" s="103">
        <v>2</v>
      </c>
      <c r="FK318" s="103">
        <v>2.0699999999999998</v>
      </c>
      <c r="FL318" s="103" t="s">
        <v>68063</v>
      </c>
      <c r="FM318" s="108"/>
      <c r="FN318" s="113"/>
      <c r="FO318" s="108"/>
      <c r="FP318" s="108"/>
      <c r="FQ318" s="108"/>
      <c r="FR318" s="108"/>
      <c r="FS318" s="108"/>
      <c r="FT318" s="113"/>
      <c r="FU318" s="103" t="s">
        <v>68064</v>
      </c>
      <c r="FV318" s="103">
        <v>3</v>
      </c>
      <c r="FW318" s="103">
        <v>9.5399999999999991</v>
      </c>
      <c r="FX318" s="103" t="s">
        <v>68065</v>
      </c>
      <c r="FY318" s="103">
        <v>93</v>
      </c>
      <c r="FZ318" s="113"/>
      <c r="GA318" s="103" t="s">
        <v>68066</v>
      </c>
      <c r="GB318" s="103">
        <v>3</v>
      </c>
      <c r="GC318" s="103">
        <v>7.31</v>
      </c>
      <c r="GD318" s="103" t="s">
        <v>68067</v>
      </c>
      <c r="GE318" s="103">
        <v>93</v>
      </c>
      <c r="GF318" s="113"/>
      <c r="GG318" s="103" t="s">
        <v>68068</v>
      </c>
      <c r="GH318" s="103">
        <v>2</v>
      </c>
      <c r="GI318" s="103">
        <v>3.56</v>
      </c>
      <c r="GJ318" s="103" t="s">
        <v>68069</v>
      </c>
      <c r="GK318" s="108"/>
      <c r="GL318" s="113"/>
      <c r="GM318" s="103" t="s">
        <v>68070</v>
      </c>
      <c r="GN318" s="103">
        <v>3</v>
      </c>
      <c r="GO318" s="103">
        <v>19.54</v>
      </c>
      <c r="GP318" s="103" t="s">
        <v>68071</v>
      </c>
      <c r="GQ318" s="103">
        <v>77</v>
      </c>
      <c r="GR318" s="113"/>
      <c r="GS318" s="103" t="s">
        <v>68072</v>
      </c>
      <c r="GT318" s="103">
        <v>3</v>
      </c>
      <c r="GU318" s="103">
        <v>14.18</v>
      </c>
      <c r="GV318" s="103" t="s">
        <v>68073</v>
      </c>
      <c r="GW318" s="108"/>
      <c r="GX318" s="113"/>
      <c r="GY318" s="103" t="s">
        <v>68074</v>
      </c>
      <c r="GZ318" s="103">
        <v>3</v>
      </c>
      <c r="HA318" s="103">
        <v>13.07</v>
      </c>
      <c r="HB318" s="103" t="s">
        <v>68075</v>
      </c>
      <c r="HC318" s="108"/>
      <c r="HD318" s="113"/>
      <c r="HE318" s="103" t="s">
        <v>68076</v>
      </c>
      <c r="HF318" s="103">
        <v>3</v>
      </c>
      <c r="HG318" s="103">
        <v>9.1</v>
      </c>
      <c r="HH318" s="103" t="s">
        <v>68077</v>
      </c>
      <c r="HI318" s="103">
        <v>16</v>
      </c>
      <c r="HJ318" s="113"/>
      <c r="HK318" s="103" t="s">
        <v>68078</v>
      </c>
      <c r="HL318" s="103">
        <v>2</v>
      </c>
      <c r="HM318" s="103">
        <v>7.28</v>
      </c>
      <c r="HN318" s="103" t="s">
        <v>68079</v>
      </c>
      <c r="HO318" s="108"/>
      <c r="HP318" s="113"/>
      <c r="HQ318" s="103" t="s">
        <v>68080</v>
      </c>
      <c r="HR318" s="103">
        <v>3</v>
      </c>
      <c r="HS318" s="103">
        <v>15.28</v>
      </c>
      <c r="HT318" s="103" t="s">
        <v>68081</v>
      </c>
      <c r="HU318" s="108"/>
      <c r="HV318" s="113"/>
      <c r="HW318" s="103" t="s">
        <v>68082</v>
      </c>
      <c r="HX318" s="103">
        <v>3</v>
      </c>
      <c r="HY318" s="103">
        <v>6.56</v>
      </c>
      <c r="HZ318" s="103" t="s">
        <v>68083</v>
      </c>
      <c r="IA318" s="108"/>
      <c r="IB318" s="113"/>
      <c r="IC318" s="103" t="s">
        <v>68084</v>
      </c>
      <c r="ID318" s="103">
        <v>3</v>
      </c>
      <c r="IE318" s="103">
        <v>17.29</v>
      </c>
      <c r="IF318" s="103" t="s">
        <v>68085</v>
      </c>
      <c r="IG318" s="108"/>
      <c r="IH318" s="113"/>
      <c r="II318" s="103" t="s">
        <v>68086</v>
      </c>
      <c r="IJ318" s="103">
        <v>3</v>
      </c>
      <c r="IK318" s="103">
        <v>13.2</v>
      </c>
      <c r="IL318" s="103" t="s">
        <v>68087</v>
      </c>
      <c r="IM318" s="108"/>
      <c r="IN318" s="113"/>
      <c r="IO318" s="108"/>
      <c r="IP318" s="108"/>
      <c r="IQ318" s="108"/>
      <c r="IR318" s="108"/>
      <c r="IS318" s="108"/>
      <c r="IT318" s="113"/>
      <c r="IU318" s="103" t="s">
        <v>68088</v>
      </c>
      <c r="IV318" s="103">
        <v>3</v>
      </c>
      <c r="IW318" s="103">
        <v>15.32</v>
      </c>
      <c r="IX318" s="103" t="s">
        <v>68089</v>
      </c>
      <c r="IY318" s="103">
        <v>22</v>
      </c>
      <c r="IZ318" s="113"/>
      <c r="JA318" s="103" t="s">
        <v>68090</v>
      </c>
      <c r="JB318" s="103">
        <v>3</v>
      </c>
      <c r="JC318" s="103">
        <v>14.54</v>
      </c>
      <c r="JD318" s="103" t="s">
        <v>68091</v>
      </c>
      <c r="JE318" s="108"/>
      <c r="JF318" s="113"/>
      <c r="JG318" s="103" t="s">
        <v>68092</v>
      </c>
      <c r="JH318" s="103">
        <v>3</v>
      </c>
      <c r="JI318" s="103">
        <v>15.52</v>
      </c>
      <c r="JJ318" s="103" t="s">
        <v>68093</v>
      </c>
      <c r="JK318" s="108"/>
      <c r="JL318" s="113"/>
      <c r="JM318" s="103" t="s">
        <v>68094</v>
      </c>
      <c r="JN318" s="103">
        <v>3</v>
      </c>
      <c r="JO318" s="103">
        <v>6.1</v>
      </c>
      <c r="JP318" s="103" t="s">
        <v>68095</v>
      </c>
      <c r="JQ318" s="108"/>
      <c r="JR318" s="113"/>
      <c r="JS318" s="103" t="s">
        <v>68096</v>
      </c>
      <c r="JT318" s="103">
        <v>3</v>
      </c>
      <c r="JU318" s="103">
        <v>2.59</v>
      </c>
      <c r="JV318" s="103" t="s">
        <v>68097</v>
      </c>
      <c r="JW318" s="108"/>
      <c r="JX318" s="113"/>
      <c r="JY318" s="103" t="s">
        <v>68098</v>
      </c>
      <c r="JZ318" s="103">
        <v>3</v>
      </c>
      <c r="KA318" s="103">
        <v>2.2599999999999998</v>
      </c>
      <c r="KB318" s="103" t="s">
        <v>68099</v>
      </c>
      <c r="KC318" s="108"/>
      <c r="KD318" s="113"/>
      <c r="KE318" s="103" t="s">
        <v>68100</v>
      </c>
      <c r="KF318" s="103">
        <v>3</v>
      </c>
      <c r="KG318" s="103">
        <v>8.2799999999999994</v>
      </c>
      <c r="KH318" s="103" t="s">
        <v>68101</v>
      </c>
      <c r="KI318" s="103">
        <v>27</v>
      </c>
      <c r="KJ318" s="113"/>
      <c r="KK318" s="103" t="s">
        <v>68102</v>
      </c>
      <c r="KL318" s="103">
        <v>3</v>
      </c>
      <c r="KM318" s="103">
        <v>13.14</v>
      </c>
      <c r="KN318" s="103" t="s">
        <v>68103</v>
      </c>
      <c r="KO318" s="108"/>
      <c r="KP318" s="113"/>
      <c r="KQ318" s="103" t="s">
        <v>68104</v>
      </c>
      <c r="KR318" s="103">
        <v>3</v>
      </c>
      <c r="KS318" s="103">
        <v>18.34</v>
      </c>
      <c r="KT318" s="103" t="s">
        <v>68105</v>
      </c>
      <c r="KU318" s="103">
        <v>17</v>
      </c>
      <c r="KV318" s="113"/>
      <c r="KW318" s="103" t="s">
        <v>68106</v>
      </c>
      <c r="KX318" s="103">
        <v>3</v>
      </c>
      <c r="KY318" s="103">
        <v>17.25</v>
      </c>
      <c r="KZ318" s="103" t="s">
        <v>68107</v>
      </c>
      <c r="LA318" s="108"/>
      <c r="LB318" s="113"/>
      <c r="LC318" s="103" t="s">
        <v>68108</v>
      </c>
      <c r="LD318" s="103">
        <v>3</v>
      </c>
      <c r="LE318" s="103">
        <v>5.29</v>
      </c>
      <c r="LF318" s="103" t="s">
        <v>68109</v>
      </c>
      <c r="LG318" s="103">
        <v>28</v>
      </c>
      <c r="LH318" s="113"/>
      <c r="LI318" s="103" t="s">
        <v>68110</v>
      </c>
      <c r="LJ318" s="103">
        <v>3</v>
      </c>
      <c r="LK318" s="103">
        <v>7.28</v>
      </c>
      <c r="LL318" s="103" t="s">
        <v>68111</v>
      </c>
      <c r="LM318" s="108"/>
      <c r="LN318" s="113"/>
      <c r="LO318" s="103" t="s">
        <v>68112</v>
      </c>
      <c r="LP318" s="103">
        <v>3</v>
      </c>
      <c r="LQ318" s="103">
        <v>0.42</v>
      </c>
      <c r="LR318" s="103" t="s">
        <v>68113</v>
      </c>
      <c r="LS318" s="108"/>
      <c r="LT318" s="113"/>
      <c r="LU318" s="103" t="s">
        <v>68114</v>
      </c>
      <c r="LV318" s="103">
        <v>3</v>
      </c>
      <c r="LW318" s="103">
        <v>10.55</v>
      </c>
      <c r="LX318" s="103" t="s">
        <v>68115</v>
      </c>
      <c r="LY318" s="108"/>
      <c r="LZ318" s="113"/>
      <c r="MA318" s="103" t="s">
        <v>68116</v>
      </c>
      <c r="MB318" s="103">
        <v>3</v>
      </c>
      <c r="MC318" s="103">
        <v>8.17</v>
      </c>
      <c r="MD318" s="103" t="s">
        <v>68117</v>
      </c>
      <c r="ME318" s="108"/>
      <c r="MF318" s="113"/>
      <c r="MG318" s="103" t="s">
        <v>68118</v>
      </c>
      <c r="MH318" s="103">
        <v>3</v>
      </c>
      <c r="MI318" s="103">
        <v>7.39</v>
      </c>
      <c r="MJ318" s="103" t="s">
        <v>68119</v>
      </c>
      <c r="MK318" s="103">
        <v>46</v>
      </c>
      <c r="ML318" s="113"/>
      <c r="MM318" s="103" t="s">
        <v>68120</v>
      </c>
      <c r="MN318" s="103">
        <v>3</v>
      </c>
      <c r="MO318" s="103">
        <v>14.26</v>
      </c>
      <c r="MP318" s="103" t="s">
        <v>68121</v>
      </c>
      <c r="MQ318" s="108"/>
      <c r="MR318" s="113"/>
      <c r="MS318" s="108"/>
      <c r="MT318" s="108"/>
      <c r="MU318" s="108"/>
      <c r="MV318" s="108"/>
      <c r="MW318" s="108"/>
      <c r="MX318" s="113"/>
      <c r="MY318" s="103" t="s">
        <v>68122</v>
      </c>
      <c r="MZ318" s="103">
        <v>3</v>
      </c>
      <c r="NA318" s="103">
        <v>6.23</v>
      </c>
      <c r="NB318" s="103" t="s">
        <v>68123</v>
      </c>
      <c r="NC318" s="108"/>
      <c r="ND318" s="113"/>
      <c r="NE318" s="103" t="s">
        <v>68124</v>
      </c>
      <c r="NF318" s="103">
        <v>3</v>
      </c>
      <c r="NG318" s="103">
        <v>15.23</v>
      </c>
      <c r="NH318" s="103" t="s">
        <v>68125</v>
      </c>
      <c r="NI318" s="103">
        <v>22</v>
      </c>
      <c r="NJ318" s="113"/>
      <c r="NK318" s="103" t="s">
        <v>68126</v>
      </c>
      <c r="NL318" s="103">
        <v>3</v>
      </c>
      <c r="NM318" s="103">
        <v>10.050000000000001</v>
      </c>
      <c r="NN318" s="103" t="s">
        <v>68127</v>
      </c>
      <c r="NO318" s="108"/>
      <c r="NP318" s="113"/>
      <c r="NQ318" s="103" t="s">
        <v>68128</v>
      </c>
      <c r="NR318" s="103">
        <v>3</v>
      </c>
      <c r="NS318" s="103">
        <v>17.14</v>
      </c>
      <c r="NT318" s="103" t="s">
        <v>68129</v>
      </c>
      <c r="NU318" s="108"/>
      <c r="NV318" s="113"/>
      <c r="NW318" s="104" t="s">
        <v>68130</v>
      </c>
      <c r="NX318" s="104">
        <v>3</v>
      </c>
      <c r="NY318" s="104">
        <v>19.420000000000002</v>
      </c>
      <c r="NZ318" s="104" t="s">
        <v>68131</v>
      </c>
      <c r="OA318" s="104">
        <v>33</v>
      </c>
      <c r="OB318" s="113"/>
      <c r="OC318" s="104" t="s">
        <v>68132</v>
      </c>
      <c r="OD318" s="104">
        <v>3</v>
      </c>
      <c r="OE318" s="104">
        <v>1.22</v>
      </c>
      <c r="OF318" s="104" t="s">
        <v>68133</v>
      </c>
      <c r="OG318" s="105"/>
      <c r="OH318" s="113"/>
      <c r="OI318" s="106" t="s">
        <v>68134</v>
      </c>
      <c r="OJ318" s="106">
        <v>3</v>
      </c>
      <c r="OK318" s="106">
        <v>14.06</v>
      </c>
      <c r="OL318" s="106" t="s">
        <v>68135</v>
      </c>
      <c r="OM318" s="106">
        <v>9</v>
      </c>
      <c r="ON318" s="113"/>
      <c r="OO318" s="104" t="s">
        <v>68136</v>
      </c>
      <c r="OP318" s="104">
        <v>3</v>
      </c>
      <c r="OQ318" s="104">
        <v>15.1</v>
      </c>
      <c r="OR318" s="104" t="s">
        <v>68137</v>
      </c>
      <c r="OS318" s="105"/>
      <c r="OT318" s="113"/>
      <c r="OU318" s="104" t="s">
        <v>68138</v>
      </c>
      <c r="OV318" s="104">
        <v>3</v>
      </c>
      <c r="OW318" s="104">
        <v>18.559999999999999</v>
      </c>
      <c r="OX318" s="104" t="s">
        <v>68139</v>
      </c>
      <c r="OY318" s="105"/>
      <c r="OZ318" s="113"/>
      <c r="PA318" s="104" t="s">
        <v>68140</v>
      </c>
      <c r="PB318" s="104">
        <v>3</v>
      </c>
      <c r="PC318" s="104">
        <v>16</v>
      </c>
      <c r="PD318" s="104" t="s">
        <v>68141</v>
      </c>
      <c r="PE318" s="105"/>
      <c r="PF318" s="113"/>
      <c r="PG318" s="104" t="s">
        <v>68142</v>
      </c>
      <c r="PH318" s="104">
        <v>3</v>
      </c>
      <c r="PI318" s="104">
        <v>5.07</v>
      </c>
      <c r="PJ318" s="104" t="s">
        <v>68143</v>
      </c>
      <c r="PK318" s="104">
        <v>6</v>
      </c>
      <c r="PL318" s="113"/>
      <c r="PM318" s="104" t="s">
        <v>68144</v>
      </c>
      <c r="PN318" s="104">
        <v>2</v>
      </c>
      <c r="PO318" s="104">
        <v>0.14000000000000001</v>
      </c>
      <c r="PP318" s="104" t="s">
        <v>68145</v>
      </c>
      <c r="PQ318" s="110"/>
      <c r="PR318" s="113"/>
      <c r="PS318" s="104" t="s">
        <v>68146</v>
      </c>
      <c r="PT318" s="104">
        <v>3</v>
      </c>
      <c r="PU318" s="104">
        <v>6.29</v>
      </c>
      <c r="PV318" s="104" t="s">
        <v>68147</v>
      </c>
      <c r="PW318" s="104">
        <v>67</v>
      </c>
      <c r="PX318" s="113"/>
      <c r="PY318" s="104" t="s">
        <v>68148</v>
      </c>
      <c r="PZ318" s="104">
        <v>3</v>
      </c>
      <c r="QA318" s="104">
        <v>13.21</v>
      </c>
      <c r="QB318" s="104" t="s">
        <v>68149</v>
      </c>
      <c r="QC318" s="110"/>
      <c r="QD318" s="113"/>
      <c r="QE318" s="104" t="s">
        <v>68150</v>
      </c>
      <c r="QF318" s="104">
        <v>3</v>
      </c>
      <c r="QG318" s="104">
        <v>4.26</v>
      </c>
      <c r="QH318" s="104" t="s">
        <v>68151</v>
      </c>
      <c r="QI318" s="110"/>
      <c r="QJ318" s="113"/>
      <c r="QK318" s="104" t="s">
        <v>68152</v>
      </c>
      <c r="QL318" s="104">
        <v>3</v>
      </c>
      <c r="QM318" s="104">
        <v>1.52</v>
      </c>
      <c r="QN318" s="104" t="s">
        <v>68153</v>
      </c>
      <c r="QO318" s="104">
        <v>20</v>
      </c>
      <c r="QP318" s="113"/>
      <c r="QQ318" s="104" t="s">
        <v>68154</v>
      </c>
      <c r="QR318" s="104">
        <v>3</v>
      </c>
      <c r="QS318" s="104">
        <v>18.18</v>
      </c>
      <c r="QT318" s="104" t="s">
        <v>68155</v>
      </c>
      <c r="QU318" s="110"/>
      <c r="QV318" s="113"/>
      <c r="QW318" s="104" t="s">
        <v>68156</v>
      </c>
      <c r="QX318" s="104">
        <v>2</v>
      </c>
      <c r="QY318" s="104">
        <v>1.43</v>
      </c>
      <c r="QZ318" s="104" t="s">
        <v>68157</v>
      </c>
      <c r="RA318" s="110"/>
      <c r="RB318" s="113"/>
      <c r="RC318" s="104" t="s">
        <v>68158</v>
      </c>
      <c r="RD318" s="104">
        <v>3</v>
      </c>
      <c r="RE318" s="104">
        <v>15.29</v>
      </c>
      <c r="RF318" s="104" t="s">
        <v>68159</v>
      </c>
      <c r="RG318" s="104">
        <v>28</v>
      </c>
      <c r="RH318" s="113"/>
      <c r="RI318" s="104" t="s">
        <v>68160</v>
      </c>
      <c r="RJ318" s="104">
        <v>3</v>
      </c>
      <c r="RK318" s="104">
        <v>4.05</v>
      </c>
      <c r="RL318" s="104" t="s">
        <v>68161</v>
      </c>
      <c r="RM318" s="110"/>
      <c r="RN318" s="113"/>
      <c r="RO318" s="104" t="s">
        <v>68162</v>
      </c>
      <c r="RP318" s="104">
        <v>3</v>
      </c>
      <c r="RQ318" s="104">
        <v>18.350000000000001</v>
      </c>
      <c r="RR318" s="104" t="s">
        <v>68163</v>
      </c>
      <c r="RS318" s="110"/>
      <c r="RT318" s="113"/>
      <c r="RU318" s="104" t="s">
        <v>68164</v>
      </c>
      <c r="RV318" s="104">
        <v>3</v>
      </c>
      <c r="RW318" s="104">
        <v>15.24</v>
      </c>
      <c r="RX318" s="104" t="s">
        <v>68165</v>
      </c>
      <c r="RY318" s="110"/>
      <c r="RZ318" s="113"/>
    </row>
    <row r="319" spans="1:494" ht="12.75" x14ac:dyDescent="0.2">
      <c r="A319" s="113"/>
      <c r="B319" s="113"/>
      <c r="C319" s="103" t="s">
        <v>68166</v>
      </c>
      <c r="D319" s="103">
        <v>3</v>
      </c>
      <c r="E319" s="103">
        <v>10.34</v>
      </c>
      <c r="F319" s="103" t="s">
        <v>68167</v>
      </c>
      <c r="H319" s="113"/>
      <c r="I319" s="103" t="s">
        <v>68168</v>
      </c>
      <c r="J319" s="103">
        <v>3</v>
      </c>
      <c r="K319" s="103">
        <v>12.41</v>
      </c>
      <c r="L319" s="103" t="s">
        <v>68169</v>
      </c>
      <c r="N319" s="113"/>
      <c r="O319" s="103" t="s">
        <v>68170</v>
      </c>
      <c r="P319" s="103">
        <v>3</v>
      </c>
      <c r="Q319" s="103">
        <v>8.4</v>
      </c>
      <c r="R319" s="103" t="s">
        <v>68171</v>
      </c>
      <c r="S319" s="103">
        <v>17</v>
      </c>
      <c r="T319" s="113"/>
      <c r="U319" s="103" t="s">
        <v>68172</v>
      </c>
      <c r="V319" s="103">
        <v>3</v>
      </c>
      <c r="W319" s="103">
        <v>17.29</v>
      </c>
      <c r="X319" s="103" t="s">
        <v>68173</v>
      </c>
      <c r="Z319" s="113"/>
      <c r="AA319" s="103" t="s">
        <v>68174</v>
      </c>
      <c r="AB319" s="103">
        <v>3</v>
      </c>
      <c r="AC319" s="103">
        <v>15.57</v>
      </c>
      <c r="AD319" s="103" t="s">
        <v>68175</v>
      </c>
      <c r="AF319" s="113"/>
      <c r="AG319" s="103" t="s">
        <v>68176</v>
      </c>
      <c r="AH319" s="103">
        <v>3</v>
      </c>
      <c r="AI319" s="103">
        <v>7.44</v>
      </c>
      <c r="AJ319" s="103" t="s">
        <v>68177</v>
      </c>
      <c r="AK319" s="103">
        <v>15</v>
      </c>
      <c r="AL319" s="113"/>
      <c r="AM319" s="103" t="s">
        <v>68178</v>
      </c>
      <c r="AN319" s="103">
        <v>3</v>
      </c>
      <c r="AO319" s="103">
        <v>9.4499999999999993</v>
      </c>
      <c r="AP319" s="103" t="s">
        <v>68179</v>
      </c>
      <c r="AQ319" s="108"/>
      <c r="AR319" s="113"/>
      <c r="AS319" s="103" t="s">
        <v>68180</v>
      </c>
      <c r="AT319" s="103">
        <v>3</v>
      </c>
      <c r="AU319" s="103">
        <v>3.34</v>
      </c>
      <c r="AV319" s="103" t="s">
        <v>68181</v>
      </c>
      <c r="AW319" s="103">
        <v>9</v>
      </c>
      <c r="AX319" s="113"/>
      <c r="AY319" s="103" t="s">
        <v>68182</v>
      </c>
      <c r="AZ319" s="103">
        <v>2</v>
      </c>
      <c r="BA319" s="103">
        <v>0.46</v>
      </c>
      <c r="BB319" s="103" t="s">
        <v>68183</v>
      </c>
      <c r="BC319" s="108"/>
      <c r="BD319" s="113"/>
      <c r="BE319" s="103" t="s">
        <v>68184</v>
      </c>
      <c r="BF319" s="103">
        <v>3</v>
      </c>
      <c r="BG319" s="103">
        <v>2.1800000000000002</v>
      </c>
      <c r="BH319" s="103" t="s">
        <v>68185</v>
      </c>
      <c r="BI319" s="108"/>
      <c r="BJ319" s="113"/>
      <c r="BK319" s="103" t="s">
        <v>68186</v>
      </c>
      <c r="BL319" s="103">
        <v>3</v>
      </c>
      <c r="BM319" s="103">
        <v>4.37</v>
      </c>
      <c r="BN319" s="103" t="s">
        <v>68187</v>
      </c>
      <c r="BO319" s="108"/>
      <c r="BP319" s="113"/>
      <c r="BQ319" s="103" t="s">
        <v>68188</v>
      </c>
      <c r="BR319" s="103">
        <v>2</v>
      </c>
      <c r="BS319" s="103">
        <v>0.28999999999999998</v>
      </c>
      <c r="BT319" s="103" t="s">
        <v>68189</v>
      </c>
      <c r="BU319" s="103">
        <v>81</v>
      </c>
      <c r="BV319" s="113"/>
      <c r="BW319" s="103" t="s">
        <v>68190</v>
      </c>
      <c r="BX319" s="103">
        <v>3</v>
      </c>
      <c r="BY319" s="103">
        <v>0.37</v>
      </c>
      <c r="BZ319" s="103" t="s">
        <v>68191</v>
      </c>
      <c r="CA319" s="108"/>
      <c r="CB319" s="113"/>
      <c r="CC319" s="103" t="s">
        <v>68192</v>
      </c>
      <c r="CD319" s="103">
        <v>3</v>
      </c>
      <c r="CE319" s="103">
        <v>4.09</v>
      </c>
      <c r="CF319" s="103" t="s">
        <v>68193</v>
      </c>
      <c r="CG319" s="108"/>
      <c r="CH319" s="113"/>
      <c r="CI319" s="103" t="s">
        <v>68194</v>
      </c>
      <c r="CJ319" s="103">
        <v>3</v>
      </c>
      <c r="CK319" s="103">
        <v>0.02</v>
      </c>
      <c r="CL319" s="103" t="s">
        <v>68195</v>
      </c>
      <c r="CM319" s="103">
        <v>89</v>
      </c>
      <c r="CN319" s="113"/>
      <c r="CO319" s="103" t="s">
        <v>68196</v>
      </c>
      <c r="CP319" s="103">
        <v>3</v>
      </c>
      <c r="CQ319" s="103">
        <v>13.4</v>
      </c>
      <c r="CR319" s="103" t="s">
        <v>68197</v>
      </c>
      <c r="CS319" s="103">
        <v>89</v>
      </c>
      <c r="CT319" s="113"/>
      <c r="CU319" s="103" t="s">
        <v>68198</v>
      </c>
      <c r="CV319" s="103">
        <v>3</v>
      </c>
      <c r="CW319" s="103">
        <v>17.53</v>
      </c>
      <c r="CX319" s="103" t="s">
        <v>68199</v>
      </c>
      <c r="CY319" s="108"/>
      <c r="CZ319" s="113"/>
      <c r="DA319" s="103" t="s">
        <v>68200</v>
      </c>
      <c r="DB319" s="103">
        <v>3</v>
      </c>
      <c r="DC319" s="103">
        <v>16.3</v>
      </c>
      <c r="DD319" s="103" t="s">
        <v>68201</v>
      </c>
      <c r="DE319" s="103">
        <v>22</v>
      </c>
      <c r="DF319" s="113"/>
      <c r="DG319" s="103" t="s">
        <v>68202</v>
      </c>
      <c r="DH319" s="103">
        <v>2</v>
      </c>
      <c r="DI319" s="103">
        <v>7.0000000000000007E-2</v>
      </c>
      <c r="DJ319" s="103" t="s">
        <v>68203</v>
      </c>
      <c r="DK319" s="103">
        <v>93</v>
      </c>
      <c r="DL319" s="113"/>
      <c r="DM319" s="103" t="s">
        <v>68204</v>
      </c>
      <c r="DN319" s="103">
        <v>3</v>
      </c>
      <c r="DO319" s="103">
        <v>3.34</v>
      </c>
      <c r="DP319" s="103" t="s">
        <v>68205</v>
      </c>
      <c r="DQ319" s="108"/>
      <c r="DR319" s="113"/>
      <c r="DS319" s="103" t="s">
        <v>68206</v>
      </c>
      <c r="DT319" s="103">
        <v>3</v>
      </c>
      <c r="DU319" s="103">
        <v>19.16</v>
      </c>
      <c r="DV319" s="103" t="s">
        <v>68207</v>
      </c>
      <c r="DW319" s="103">
        <v>12</v>
      </c>
      <c r="DX319" s="113"/>
      <c r="DY319" s="103" t="s">
        <v>68208</v>
      </c>
      <c r="DZ319" s="103">
        <v>3</v>
      </c>
      <c r="EA319" s="103">
        <v>14.48</v>
      </c>
      <c r="EB319" s="103" t="s">
        <v>68209</v>
      </c>
      <c r="EC319" s="103">
        <v>14</v>
      </c>
      <c r="ED319" s="113"/>
      <c r="EE319" s="103" t="s">
        <v>68210</v>
      </c>
      <c r="EF319" s="103">
        <v>3</v>
      </c>
      <c r="EG319" s="103">
        <v>3.18</v>
      </c>
      <c r="EH319" s="103" t="s">
        <v>68211</v>
      </c>
      <c r="EI319" s="108"/>
      <c r="EJ319" s="113"/>
      <c r="EK319" s="103" t="s">
        <v>68212</v>
      </c>
      <c r="EL319" s="103">
        <v>3</v>
      </c>
      <c r="EM319" s="103">
        <v>10.53</v>
      </c>
      <c r="EN319" s="103" t="s">
        <v>68213</v>
      </c>
      <c r="EO319" s="108"/>
      <c r="EP319" s="113"/>
      <c r="EQ319" s="103" t="s">
        <v>68214</v>
      </c>
      <c r="ER319" s="103">
        <v>3</v>
      </c>
      <c r="ES319" s="103">
        <v>9.23</v>
      </c>
      <c r="ET319" s="103" t="s">
        <v>68215</v>
      </c>
      <c r="EU319" s="103">
        <v>86</v>
      </c>
      <c r="EV319" s="113"/>
      <c r="EW319" s="103" t="s">
        <v>68216</v>
      </c>
      <c r="EX319" s="103">
        <v>3</v>
      </c>
      <c r="EY319" s="103">
        <v>12.16</v>
      </c>
      <c r="EZ319" s="103" t="s">
        <v>68217</v>
      </c>
      <c r="FA319" s="108"/>
      <c r="FB319" s="113"/>
      <c r="FC319" s="103" t="s">
        <v>68218</v>
      </c>
      <c r="FD319" s="103">
        <v>3</v>
      </c>
      <c r="FE319" s="103">
        <v>17.13</v>
      </c>
      <c r="FF319" s="103" t="s">
        <v>68219</v>
      </c>
      <c r="FG319" s="108"/>
      <c r="FH319" s="113"/>
      <c r="FI319" s="103" t="s">
        <v>68220</v>
      </c>
      <c r="FJ319" s="103">
        <v>2</v>
      </c>
      <c r="FK319" s="103">
        <v>1.53</v>
      </c>
      <c r="FL319" s="103" t="s">
        <v>68221</v>
      </c>
      <c r="FM319" s="103">
        <v>14</v>
      </c>
      <c r="FN319" s="113"/>
      <c r="FO319" s="108"/>
      <c r="FP319" s="108"/>
      <c r="FQ319" s="108"/>
      <c r="FR319" s="108"/>
      <c r="FS319" s="108"/>
      <c r="FT319" s="113"/>
      <c r="FU319" s="103" t="s">
        <v>68222</v>
      </c>
      <c r="FV319" s="103">
        <v>3</v>
      </c>
      <c r="FW319" s="103">
        <v>9.4499999999999993</v>
      </c>
      <c r="FX319" s="103" t="s">
        <v>68223</v>
      </c>
      <c r="FY319" s="108"/>
      <c r="FZ319" s="113"/>
      <c r="GA319" s="103" t="s">
        <v>68224</v>
      </c>
      <c r="GB319" s="103">
        <v>3</v>
      </c>
      <c r="GC319" s="103">
        <v>7.21</v>
      </c>
      <c r="GD319" s="103" t="s">
        <v>68225</v>
      </c>
      <c r="GE319" s="108"/>
      <c r="GF319" s="113"/>
      <c r="GG319" s="103" t="s">
        <v>68226</v>
      </c>
      <c r="GH319" s="103">
        <v>2</v>
      </c>
      <c r="GI319" s="103">
        <v>3.5</v>
      </c>
      <c r="GJ319" s="103" t="s">
        <v>68227</v>
      </c>
      <c r="GK319" s="108"/>
      <c r="GL319" s="113"/>
      <c r="GM319" s="103" t="s">
        <v>68228</v>
      </c>
      <c r="GN319" s="103">
        <v>3</v>
      </c>
      <c r="GO319" s="103">
        <v>19.39</v>
      </c>
      <c r="GP319" s="103" t="s">
        <v>68229</v>
      </c>
      <c r="GQ319" s="108"/>
      <c r="GR319" s="113"/>
      <c r="GS319" s="103" t="s">
        <v>68230</v>
      </c>
      <c r="GT319" s="103">
        <v>3</v>
      </c>
      <c r="GU319" s="103">
        <v>14.05</v>
      </c>
      <c r="GV319" s="103" t="s">
        <v>68231</v>
      </c>
      <c r="GW319" s="108"/>
      <c r="GX319" s="113"/>
      <c r="GY319" s="103" t="s">
        <v>68232</v>
      </c>
      <c r="GZ319" s="103">
        <v>3</v>
      </c>
      <c r="HA319" s="103">
        <v>12.58</v>
      </c>
      <c r="HB319" s="103" t="s">
        <v>68233</v>
      </c>
      <c r="HC319" s="108"/>
      <c r="HD319" s="113"/>
      <c r="HE319" s="103" t="s">
        <v>68234</v>
      </c>
      <c r="HF319" s="103">
        <v>3</v>
      </c>
      <c r="HG319" s="103">
        <v>9.0500000000000007</v>
      </c>
      <c r="HH319" s="103" t="s">
        <v>68235</v>
      </c>
      <c r="HI319" s="108"/>
      <c r="HJ319" s="113"/>
      <c r="HK319" s="103" t="s">
        <v>68236</v>
      </c>
      <c r="HL319" s="103">
        <v>2</v>
      </c>
      <c r="HM319" s="103">
        <v>7.2</v>
      </c>
      <c r="HN319" s="103" t="s">
        <v>68237</v>
      </c>
      <c r="HO319" s="108"/>
      <c r="HP319" s="113"/>
      <c r="HQ319" s="103" t="s">
        <v>68238</v>
      </c>
      <c r="HR319" s="103">
        <v>3</v>
      </c>
      <c r="HS319" s="103">
        <v>15.04</v>
      </c>
      <c r="HT319" s="103" t="s">
        <v>68239</v>
      </c>
      <c r="HU319" s="108"/>
      <c r="HV319" s="113"/>
      <c r="HW319" s="103" t="s">
        <v>68240</v>
      </c>
      <c r="HX319" s="103">
        <v>3</v>
      </c>
      <c r="HY319" s="103">
        <v>6.41</v>
      </c>
      <c r="HZ319" s="103" t="s">
        <v>68241</v>
      </c>
      <c r="IA319" s="103">
        <v>62</v>
      </c>
      <c r="IB319" s="113"/>
      <c r="IC319" s="103" t="s">
        <v>68242</v>
      </c>
      <c r="ID319" s="103">
        <v>3</v>
      </c>
      <c r="IE319" s="103">
        <v>17.22</v>
      </c>
      <c r="IF319" s="103" t="s">
        <v>68243</v>
      </c>
      <c r="IG319" s="103">
        <v>68</v>
      </c>
      <c r="IH319" s="113"/>
      <c r="II319" s="103" t="s">
        <v>68244</v>
      </c>
      <c r="IJ319" s="103">
        <v>3</v>
      </c>
      <c r="IK319" s="103">
        <v>12.48</v>
      </c>
      <c r="IL319" s="103" t="s">
        <v>68245</v>
      </c>
      <c r="IM319" s="103">
        <v>25</v>
      </c>
      <c r="IN319" s="113"/>
      <c r="IO319" s="108"/>
      <c r="IP319" s="108"/>
      <c r="IQ319" s="108"/>
      <c r="IR319" s="108"/>
      <c r="IS319" s="108"/>
      <c r="IT319" s="113"/>
      <c r="IU319" s="103" t="s">
        <v>68246</v>
      </c>
      <c r="IV319" s="103">
        <v>3</v>
      </c>
      <c r="IW319" s="103">
        <v>15.27</v>
      </c>
      <c r="IX319" s="103" t="s">
        <v>68247</v>
      </c>
      <c r="IY319" s="108"/>
      <c r="IZ319" s="113"/>
      <c r="JA319" s="103" t="s">
        <v>68248</v>
      </c>
      <c r="JB319" s="103">
        <v>3</v>
      </c>
      <c r="JC319" s="103">
        <v>14.34</v>
      </c>
      <c r="JD319" s="103" t="s">
        <v>68249</v>
      </c>
      <c r="JE319" s="103">
        <v>6</v>
      </c>
      <c r="JF319" s="113"/>
      <c r="JG319" s="103" t="s">
        <v>68250</v>
      </c>
      <c r="JH319" s="103">
        <v>3</v>
      </c>
      <c r="JI319" s="103">
        <v>15.18</v>
      </c>
      <c r="JJ319" s="103" t="s">
        <v>68251</v>
      </c>
      <c r="JK319" s="103">
        <v>93</v>
      </c>
      <c r="JL319" s="113"/>
      <c r="JM319" s="103" t="s">
        <v>68252</v>
      </c>
      <c r="JN319" s="103">
        <v>3</v>
      </c>
      <c r="JO319" s="103">
        <v>5.51</v>
      </c>
      <c r="JP319" s="103" t="s">
        <v>68253</v>
      </c>
      <c r="JQ319" s="103">
        <v>13</v>
      </c>
      <c r="JR319" s="113"/>
      <c r="JS319" s="103" t="s">
        <v>68254</v>
      </c>
      <c r="JT319" s="103">
        <v>3</v>
      </c>
      <c r="JU319" s="103">
        <v>2.37</v>
      </c>
      <c r="JV319" s="103" t="s">
        <v>68255</v>
      </c>
      <c r="JW319" s="108"/>
      <c r="JX319" s="113"/>
      <c r="JY319" s="103" t="s">
        <v>68256</v>
      </c>
      <c r="JZ319" s="103">
        <v>3</v>
      </c>
      <c r="KA319" s="103">
        <v>2.1</v>
      </c>
      <c r="KB319" s="103" t="s">
        <v>68257</v>
      </c>
      <c r="KC319" s="103">
        <v>26</v>
      </c>
      <c r="KD319" s="113"/>
      <c r="KE319" s="103" t="s">
        <v>68258</v>
      </c>
      <c r="KF319" s="103">
        <v>3</v>
      </c>
      <c r="KG319" s="103">
        <v>8.18</v>
      </c>
      <c r="KH319" s="103" t="s">
        <v>68259</v>
      </c>
      <c r="KI319" s="108"/>
      <c r="KJ319" s="113"/>
      <c r="KK319" s="103" t="s">
        <v>68260</v>
      </c>
      <c r="KL319" s="103">
        <v>3</v>
      </c>
      <c r="KM319" s="103">
        <v>13.07</v>
      </c>
      <c r="KN319" s="103" t="s">
        <v>68261</v>
      </c>
      <c r="KO319" s="108"/>
      <c r="KP319" s="113"/>
      <c r="KQ319" s="103" t="s">
        <v>68262</v>
      </c>
      <c r="KR319" s="103">
        <v>3</v>
      </c>
      <c r="KS319" s="103">
        <v>18.3</v>
      </c>
      <c r="KT319" s="103" t="s">
        <v>68263</v>
      </c>
      <c r="KU319" s="108"/>
      <c r="KV319" s="113"/>
      <c r="KW319" s="103" t="s">
        <v>68264</v>
      </c>
      <c r="KX319" s="103">
        <v>3</v>
      </c>
      <c r="KY319" s="103">
        <v>17.14</v>
      </c>
      <c r="KZ319" s="103" t="s">
        <v>68265</v>
      </c>
      <c r="LA319" s="103">
        <v>28</v>
      </c>
      <c r="LB319" s="113"/>
      <c r="LC319" s="103" t="s">
        <v>68266</v>
      </c>
      <c r="LD319" s="103">
        <v>3</v>
      </c>
      <c r="LE319" s="103">
        <v>5.21</v>
      </c>
      <c r="LF319" s="103" t="s">
        <v>68267</v>
      </c>
      <c r="LG319" s="108"/>
      <c r="LH319" s="113"/>
      <c r="LI319" s="103" t="s">
        <v>68268</v>
      </c>
      <c r="LJ319" s="103">
        <v>3</v>
      </c>
      <c r="LK319" s="103">
        <v>7.25</v>
      </c>
      <c r="LL319" s="103" t="s">
        <v>68269</v>
      </c>
      <c r="LM319" s="108"/>
      <c r="LN319" s="113"/>
      <c r="LO319" s="103" t="s">
        <v>68270</v>
      </c>
      <c r="LP319" s="103">
        <v>3</v>
      </c>
      <c r="LQ319" s="103">
        <v>0.4</v>
      </c>
      <c r="LR319" s="103" t="s">
        <v>68271</v>
      </c>
      <c r="LS319" s="108"/>
      <c r="LT319" s="113"/>
      <c r="LU319" s="103" t="s">
        <v>68272</v>
      </c>
      <c r="LV319" s="103">
        <v>3</v>
      </c>
      <c r="LW319" s="103">
        <v>10.52</v>
      </c>
      <c r="LX319" s="103" t="s">
        <v>68273</v>
      </c>
      <c r="LY319" s="103">
        <v>12</v>
      </c>
      <c r="LZ319" s="113"/>
      <c r="MA319" s="103" t="s">
        <v>68274</v>
      </c>
      <c r="MB319" s="103">
        <v>3</v>
      </c>
      <c r="MC319" s="103">
        <v>7.53</v>
      </c>
      <c r="MD319" s="103" t="s">
        <v>68275</v>
      </c>
      <c r="ME319" s="103">
        <v>91</v>
      </c>
      <c r="MF319" s="113"/>
      <c r="MG319" s="103" t="s">
        <v>68276</v>
      </c>
      <c r="MH319" s="103">
        <v>3</v>
      </c>
      <c r="MI319" s="103">
        <v>7.32</v>
      </c>
      <c r="MJ319" s="103" t="s">
        <v>68277</v>
      </c>
      <c r="MK319" s="108"/>
      <c r="ML319" s="113"/>
      <c r="MM319" s="103" t="s">
        <v>68278</v>
      </c>
      <c r="MN319" s="103">
        <v>3</v>
      </c>
      <c r="MO319" s="103">
        <v>14.22</v>
      </c>
      <c r="MP319" s="103" t="s">
        <v>68279</v>
      </c>
      <c r="MQ319" s="103">
        <v>16</v>
      </c>
      <c r="MR319" s="113"/>
      <c r="MS319" s="108"/>
      <c r="MT319" s="108"/>
      <c r="MU319" s="108"/>
      <c r="MV319" s="108"/>
      <c r="MW319" s="108"/>
      <c r="MX319" s="113"/>
      <c r="MY319" s="103" t="s">
        <v>68280</v>
      </c>
      <c r="MZ319" s="103">
        <v>3</v>
      </c>
      <c r="NA319" s="103">
        <v>6.16</v>
      </c>
      <c r="NB319" s="103" t="s">
        <v>68281</v>
      </c>
      <c r="NC319" s="103">
        <v>47</v>
      </c>
      <c r="ND319" s="113"/>
      <c r="NE319" s="103" t="s">
        <v>68282</v>
      </c>
      <c r="NF319" s="103">
        <v>3</v>
      </c>
      <c r="NG319" s="103">
        <v>15.15</v>
      </c>
      <c r="NH319" s="103" t="s">
        <v>68283</v>
      </c>
      <c r="NI319" s="108"/>
      <c r="NJ319" s="113"/>
      <c r="NK319" s="103" t="s">
        <v>68284</v>
      </c>
      <c r="NL319" s="103">
        <v>3</v>
      </c>
      <c r="NM319" s="103">
        <v>10</v>
      </c>
      <c r="NN319" s="103" t="s">
        <v>68285</v>
      </c>
      <c r="NO319" s="108"/>
      <c r="NP319" s="113"/>
      <c r="NQ319" s="103" t="s">
        <v>68286</v>
      </c>
      <c r="NR319" s="103">
        <v>3</v>
      </c>
      <c r="NS319" s="103">
        <v>16.2</v>
      </c>
      <c r="NT319" s="103" t="s">
        <v>68287</v>
      </c>
      <c r="NU319" s="103">
        <v>19</v>
      </c>
      <c r="NV319" s="113"/>
      <c r="NW319" s="104" t="s">
        <v>68288</v>
      </c>
      <c r="NX319" s="104">
        <v>3</v>
      </c>
      <c r="NY319" s="104">
        <v>19.25</v>
      </c>
      <c r="NZ319" s="104" t="s">
        <v>68289</v>
      </c>
      <c r="OA319" s="110"/>
      <c r="OB319" s="113"/>
      <c r="OC319" s="104" t="s">
        <v>68290</v>
      </c>
      <c r="OD319" s="104">
        <v>3</v>
      </c>
      <c r="OE319" s="104">
        <v>1.07</v>
      </c>
      <c r="OF319" s="104" t="s">
        <v>68291</v>
      </c>
      <c r="OG319" s="104">
        <v>81</v>
      </c>
      <c r="OH319" s="113"/>
      <c r="OI319" s="106" t="s">
        <v>68292</v>
      </c>
      <c r="OJ319" s="106">
        <v>3</v>
      </c>
      <c r="OK319" s="106">
        <v>14</v>
      </c>
      <c r="OL319" s="106" t="s">
        <v>68293</v>
      </c>
      <c r="OM319" s="107"/>
      <c r="ON319" s="113"/>
      <c r="OO319" s="104" t="s">
        <v>68294</v>
      </c>
      <c r="OP319" s="104">
        <v>3</v>
      </c>
      <c r="OQ319" s="104">
        <v>15.05</v>
      </c>
      <c r="OR319" s="104" t="s">
        <v>68295</v>
      </c>
      <c r="OS319" s="104">
        <v>65</v>
      </c>
      <c r="OT319" s="113"/>
      <c r="OU319" s="104" t="s">
        <v>68296</v>
      </c>
      <c r="OV319" s="104">
        <v>3</v>
      </c>
      <c r="OW319" s="104">
        <v>18.43</v>
      </c>
      <c r="OX319" s="104" t="s">
        <v>68297</v>
      </c>
      <c r="OY319" s="104">
        <v>5</v>
      </c>
      <c r="OZ319" s="113"/>
      <c r="PA319" s="104" t="s">
        <v>68298</v>
      </c>
      <c r="PB319" s="104">
        <v>3</v>
      </c>
      <c r="PC319" s="104">
        <v>15.46</v>
      </c>
      <c r="PD319" s="104" t="s">
        <v>68299</v>
      </c>
      <c r="PE319" s="104">
        <v>6</v>
      </c>
      <c r="PF319" s="113"/>
      <c r="PG319" s="104" t="s">
        <v>68300</v>
      </c>
      <c r="PH319" s="104">
        <v>3</v>
      </c>
      <c r="PI319" s="104">
        <v>5</v>
      </c>
      <c r="PJ319" s="104" t="s">
        <v>68301</v>
      </c>
      <c r="PK319" s="110"/>
      <c r="PL319" s="113"/>
      <c r="PM319" s="104" t="s">
        <v>68302</v>
      </c>
      <c r="PN319" s="104">
        <v>2</v>
      </c>
      <c r="PO319" s="104">
        <v>0.06</v>
      </c>
      <c r="PP319" s="104" t="s">
        <v>68303</v>
      </c>
      <c r="PQ319" s="110"/>
      <c r="PR319" s="113"/>
      <c r="PS319" s="104" t="s">
        <v>68304</v>
      </c>
      <c r="PT319" s="104">
        <v>3</v>
      </c>
      <c r="PU319" s="104">
        <v>6.12</v>
      </c>
      <c r="PV319" s="104" t="s">
        <v>68305</v>
      </c>
      <c r="PW319" s="110"/>
      <c r="PX319" s="113"/>
      <c r="PY319" s="104" t="s">
        <v>68306</v>
      </c>
      <c r="PZ319" s="104">
        <v>3</v>
      </c>
      <c r="QA319" s="104">
        <v>13.06</v>
      </c>
      <c r="QB319" s="104" t="s">
        <v>68307</v>
      </c>
      <c r="QC319" s="110"/>
      <c r="QD319" s="113"/>
      <c r="QE319" s="104" t="s">
        <v>68308</v>
      </c>
      <c r="QF319" s="104">
        <v>3</v>
      </c>
      <c r="QG319" s="104">
        <v>4.1500000000000004</v>
      </c>
      <c r="QH319" s="104" t="s">
        <v>68309</v>
      </c>
      <c r="QI319" s="104">
        <v>42</v>
      </c>
      <c r="QJ319" s="113"/>
      <c r="QK319" s="104" t="s">
        <v>68310</v>
      </c>
      <c r="QL319" s="104">
        <v>3</v>
      </c>
      <c r="QM319" s="104">
        <v>1.31</v>
      </c>
      <c r="QN319" s="104" t="s">
        <v>68311</v>
      </c>
      <c r="QO319" s="110"/>
      <c r="QP319" s="113"/>
      <c r="QQ319" s="104" t="s">
        <v>68312</v>
      </c>
      <c r="QR319" s="104">
        <v>3</v>
      </c>
      <c r="QS319" s="104">
        <v>18.13</v>
      </c>
      <c r="QT319" s="104" t="s">
        <v>68313</v>
      </c>
      <c r="QU319" s="110"/>
      <c r="QV319" s="113"/>
      <c r="QW319" s="104" t="s">
        <v>68314</v>
      </c>
      <c r="QX319" s="104">
        <v>2</v>
      </c>
      <c r="QY319" s="104">
        <v>1.36</v>
      </c>
      <c r="QZ319" s="104" t="s">
        <v>68315</v>
      </c>
      <c r="RA319" s="104">
        <v>19</v>
      </c>
      <c r="RB319" s="113"/>
      <c r="RC319" s="104" t="s">
        <v>68316</v>
      </c>
      <c r="RD319" s="104">
        <v>3</v>
      </c>
      <c r="RE319" s="104">
        <v>15.21</v>
      </c>
      <c r="RF319" s="104" t="s">
        <v>68317</v>
      </c>
      <c r="RG319" s="110"/>
      <c r="RH319" s="113"/>
      <c r="RI319" s="104" t="s">
        <v>68318</v>
      </c>
      <c r="RJ319" s="104">
        <v>3</v>
      </c>
      <c r="RK319" s="104">
        <v>3.58</v>
      </c>
      <c r="RL319" s="104" t="s">
        <v>68319</v>
      </c>
      <c r="RM319" s="110"/>
      <c r="RN319" s="113"/>
      <c r="RO319" s="104" t="s">
        <v>68320</v>
      </c>
      <c r="RP319" s="104">
        <v>3</v>
      </c>
      <c r="RQ319" s="104">
        <v>18.32</v>
      </c>
      <c r="RR319" s="104" t="s">
        <v>68321</v>
      </c>
      <c r="RS319" s="110"/>
      <c r="RT319" s="113"/>
      <c r="RU319" s="104" t="s">
        <v>68322</v>
      </c>
      <c r="RV319" s="104">
        <v>3</v>
      </c>
      <c r="RW319" s="104">
        <v>15.07</v>
      </c>
      <c r="RX319" s="104" t="s">
        <v>68323</v>
      </c>
      <c r="RY319" s="104">
        <v>15</v>
      </c>
      <c r="RZ319" s="113"/>
    </row>
    <row r="320" spans="1:494" ht="12.75" x14ac:dyDescent="0.2">
      <c r="A320" s="113"/>
      <c r="B320" s="113"/>
      <c r="C320" s="103" t="s">
        <v>68324</v>
      </c>
      <c r="D320" s="103">
        <v>3</v>
      </c>
      <c r="E320" s="103">
        <v>10.32</v>
      </c>
      <c r="F320" s="103" t="s">
        <v>68325</v>
      </c>
      <c r="H320" s="113"/>
      <c r="I320" s="103" t="s">
        <v>68326</v>
      </c>
      <c r="J320" s="103">
        <v>3</v>
      </c>
      <c r="K320" s="103">
        <v>12.39</v>
      </c>
      <c r="L320" s="103" t="s">
        <v>68327</v>
      </c>
      <c r="N320" s="113"/>
      <c r="O320" s="103" t="s">
        <v>68328</v>
      </c>
      <c r="P320" s="103">
        <v>3</v>
      </c>
      <c r="Q320" s="103">
        <v>8.2899999999999991</v>
      </c>
      <c r="R320" s="103" t="s">
        <v>68329</v>
      </c>
      <c r="T320" s="113"/>
      <c r="U320" s="103" t="s">
        <v>68330</v>
      </c>
      <c r="V320" s="103">
        <v>3</v>
      </c>
      <c r="W320" s="103">
        <v>16.53</v>
      </c>
      <c r="X320" s="103" t="s">
        <v>68331</v>
      </c>
      <c r="Y320" s="103">
        <v>7</v>
      </c>
      <c r="Z320" s="113"/>
      <c r="AA320" s="103" t="s">
        <v>68332</v>
      </c>
      <c r="AB320" s="103">
        <v>3</v>
      </c>
      <c r="AC320" s="103">
        <v>15.37</v>
      </c>
      <c r="AD320" s="103" t="s">
        <v>68333</v>
      </c>
      <c r="AF320" s="113"/>
      <c r="AG320" s="103" t="s">
        <v>68334</v>
      </c>
      <c r="AH320" s="103">
        <v>3</v>
      </c>
      <c r="AI320" s="103">
        <v>7.24</v>
      </c>
      <c r="AJ320" s="103" t="s">
        <v>68335</v>
      </c>
      <c r="AL320" s="113"/>
      <c r="AM320" s="103" t="s">
        <v>68336</v>
      </c>
      <c r="AN320" s="103">
        <v>3</v>
      </c>
      <c r="AO320" s="103">
        <v>9.41</v>
      </c>
      <c r="AP320" s="103" t="s">
        <v>68337</v>
      </c>
      <c r="AR320" s="113"/>
      <c r="AS320" s="103" t="s">
        <v>68338</v>
      </c>
      <c r="AT320" s="103">
        <v>3</v>
      </c>
      <c r="AU320" s="103">
        <v>3.27</v>
      </c>
      <c r="AV320" s="103" t="s">
        <v>68339</v>
      </c>
      <c r="AX320" s="113"/>
      <c r="AY320" s="103" t="s">
        <v>68340</v>
      </c>
      <c r="AZ320" s="103">
        <v>2</v>
      </c>
      <c r="BA320" s="103">
        <v>0.12</v>
      </c>
      <c r="BB320" s="103" t="s">
        <v>68341</v>
      </c>
      <c r="BC320" s="103">
        <v>93</v>
      </c>
      <c r="BD320" s="113"/>
      <c r="BE320" s="103" t="s">
        <v>68342</v>
      </c>
      <c r="BF320" s="103">
        <v>3</v>
      </c>
      <c r="BG320" s="103">
        <v>2.15</v>
      </c>
      <c r="BH320" s="103" t="s">
        <v>68343</v>
      </c>
      <c r="BI320" s="103">
        <v>47</v>
      </c>
      <c r="BJ320" s="113"/>
      <c r="BK320" s="103" t="s">
        <v>68344</v>
      </c>
      <c r="BL320" s="103">
        <v>3</v>
      </c>
      <c r="BM320" s="103">
        <v>4.1500000000000004</v>
      </c>
      <c r="BN320" s="103" t="s">
        <v>68345</v>
      </c>
      <c r="BO320" s="103">
        <v>61</v>
      </c>
      <c r="BP320" s="113"/>
      <c r="BQ320" s="103" t="s">
        <v>68346</v>
      </c>
      <c r="BR320" s="103">
        <v>2</v>
      </c>
      <c r="BS320" s="103">
        <v>0.17</v>
      </c>
      <c r="BT320" s="103" t="s">
        <v>68347</v>
      </c>
      <c r="BU320" s="108"/>
      <c r="BV320" s="113"/>
      <c r="BW320" s="103" t="s">
        <v>68348</v>
      </c>
      <c r="BX320" s="103">
        <v>3</v>
      </c>
      <c r="BY320" s="103">
        <v>0.15</v>
      </c>
      <c r="BZ320" s="103" t="s">
        <v>68349</v>
      </c>
      <c r="CA320" s="108"/>
      <c r="CB320" s="113"/>
      <c r="CC320" s="103" t="s">
        <v>68350</v>
      </c>
      <c r="CD320" s="103">
        <v>3</v>
      </c>
      <c r="CE320" s="103">
        <v>3.5</v>
      </c>
      <c r="CF320" s="103" t="s">
        <v>68351</v>
      </c>
      <c r="CG320" s="103">
        <v>91</v>
      </c>
      <c r="CH320" s="113"/>
      <c r="CI320" s="103" t="s">
        <v>68352</v>
      </c>
      <c r="CJ320" s="103">
        <v>3</v>
      </c>
      <c r="CK320" s="103">
        <v>19.579999999999998</v>
      </c>
      <c r="CL320" s="103" t="s">
        <v>68353</v>
      </c>
      <c r="CM320" s="108"/>
      <c r="CN320" s="113"/>
      <c r="CO320" s="103" t="s">
        <v>68354</v>
      </c>
      <c r="CP320" s="103">
        <v>3</v>
      </c>
      <c r="CQ320" s="103">
        <v>13.3</v>
      </c>
      <c r="CR320" s="103" t="s">
        <v>68355</v>
      </c>
      <c r="CS320" s="108"/>
      <c r="CT320" s="113"/>
      <c r="CU320" s="103" t="s">
        <v>68356</v>
      </c>
      <c r="CV320" s="103">
        <v>3</v>
      </c>
      <c r="CW320" s="103">
        <v>17.47</v>
      </c>
      <c r="CX320" s="103" t="s">
        <v>68357</v>
      </c>
      <c r="CY320" s="108"/>
      <c r="CZ320" s="113"/>
      <c r="DA320" s="103" t="s">
        <v>68358</v>
      </c>
      <c r="DB320" s="103">
        <v>3</v>
      </c>
      <c r="DC320" s="103">
        <v>16</v>
      </c>
      <c r="DD320" s="103" t="s">
        <v>68359</v>
      </c>
      <c r="DE320" s="108"/>
      <c r="DF320" s="113"/>
      <c r="DG320" s="103" t="s">
        <v>68360</v>
      </c>
      <c r="DH320" s="103">
        <v>3</v>
      </c>
      <c r="DI320" s="103">
        <v>19.579999999999998</v>
      </c>
      <c r="DJ320" s="103" t="s">
        <v>68361</v>
      </c>
      <c r="DK320" s="108"/>
      <c r="DL320" s="113"/>
      <c r="DM320" s="103" t="s">
        <v>68362</v>
      </c>
      <c r="DN320" s="103">
        <v>3</v>
      </c>
      <c r="DO320" s="103">
        <v>3.28</v>
      </c>
      <c r="DP320" s="103" t="s">
        <v>68363</v>
      </c>
      <c r="DQ320" s="103">
        <v>51</v>
      </c>
      <c r="DR320" s="113"/>
      <c r="DS320" s="103" t="s">
        <v>68364</v>
      </c>
      <c r="DT320" s="103">
        <v>3</v>
      </c>
      <c r="DU320" s="103">
        <v>18.420000000000002</v>
      </c>
      <c r="DV320" s="103" t="s">
        <v>68365</v>
      </c>
      <c r="DW320" s="108"/>
      <c r="DX320" s="113"/>
      <c r="DY320" s="103" t="s">
        <v>68366</v>
      </c>
      <c r="DZ320" s="103">
        <v>3</v>
      </c>
      <c r="EA320" s="103">
        <v>14.32</v>
      </c>
      <c r="EB320" s="103" t="s">
        <v>68367</v>
      </c>
      <c r="EC320" s="108"/>
      <c r="ED320" s="113"/>
      <c r="EE320" s="103" t="s">
        <v>68368</v>
      </c>
      <c r="EF320" s="103">
        <v>3</v>
      </c>
      <c r="EG320" s="103">
        <v>2.4700000000000002</v>
      </c>
      <c r="EH320" s="103" t="s">
        <v>68369</v>
      </c>
      <c r="EI320" s="108"/>
      <c r="EJ320" s="113"/>
      <c r="EK320" s="103" t="s">
        <v>68370</v>
      </c>
      <c r="EL320" s="103">
        <v>3</v>
      </c>
      <c r="EM320" s="103">
        <v>10.24</v>
      </c>
      <c r="EN320" s="103" t="s">
        <v>68371</v>
      </c>
      <c r="EO320" s="103">
        <v>14</v>
      </c>
      <c r="EP320" s="113"/>
      <c r="EQ320" s="103" t="s">
        <v>68372</v>
      </c>
      <c r="ER320" s="103">
        <v>3</v>
      </c>
      <c r="ES320" s="103">
        <v>9.14</v>
      </c>
      <c r="ET320" s="103" t="s">
        <v>68373</v>
      </c>
      <c r="EU320" s="108"/>
      <c r="EV320" s="113"/>
      <c r="EW320" s="103" t="s">
        <v>68374</v>
      </c>
      <c r="EX320" s="103">
        <v>3</v>
      </c>
      <c r="EY320" s="103">
        <v>12.07</v>
      </c>
      <c r="EZ320" s="103" t="s">
        <v>68375</v>
      </c>
      <c r="FA320" s="103">
        <v>65</v>
      </c>
      <c r="FB320" s="113"/>
      <c r="FC320" s="103" t="s">
        <v>68376</v>
      </c>
      <c r="FD320" s="103">
        <v>3</v>
      </c>
      <c r="FE320" s="103">
        <v>17.079999999999998</v>
      </c>
      <c r="FF320" s="103" t="s">
        <v>68377</v>
      </c>
      <c r="FG320" s="108"/>
      <c r="FH320" s="113"/>
      <c r="FI320" s="103" t="s">
        <v>68378</v>
      </c>
      <c r="FJ320" s="103">
        <v>2</v>
      </c>
      <c r="FK320" s="103">
        <v>1.46</v>
      </c>
      <c r="FL320" s="103" t="s">
        <v>68379</v>
      </c>
      <c r="FM320" s="108"/>
      <c r="FN320" s="113"/>
      <c r="FO320" s="108"/>
      <c r="FP320" s="108"/>
      <c r="FQ320" s="108"/>
      <c r="FR320" s="108"/>
      <c r="FS320" s="108"/>
      <c r="FT320" s="113"/>
      <c r="FU320" s="103" t="s">
        <v>68380</v>
      </c>
      <c r="FV320" s="103">
        <v>3</v>
      </c>
      <c r="FW320" s="103">
        <v>9.3000000000000007</v>
      </c>
      <c r="FX320" s="103" t="s">
        <v>68381</v>
      </c>
      <c r="FY320" s="103">
        <v>25</v>
      </c>
      <c r="FZ320" s="113"/>
      <c r="GA320" s="103" t="s">
        <v>68382</v>
      </c>
      <c r="GB320" s="103">
        <v>3</v>
      </c>
      <c r="GC320" s="103">
        <v>7.19</v>
      </c>
      <c r="GD320" s="103" t="s">
        <v>68383</v>
      </c>
      <c r="GE320" s="108"/>
      <c r="GF320" s="113"/>
      <c r="GG320" s="103" t="s">
        <v>68384</v>
      </c>
      <c r="GH320" s="103">
        <v>2</v>
      </c>
      <c r="GI320" s="103">
        <v>3.31</v>
      </c>
      <c r="GJ320" s="103" t="s">
        <v>68385</v>
      </c>
      <c r="GK320" s="108"/>
      <c r="GL320" s="113"/>
      <c r="GM320" s="103" t="s">
        <v>68386</v>
      </c>
      <c r="GN320" s="103">
        <v>3</v>
      </c>
      <c r="GO320" s="103">
        <v>19.11</v>
      </c>
      <c r="GP320" s="103" t="s">
        <v>68387</v>
      </c>
      <c r="GQ320" s="103">
        <v>25</v>
      </c>
      <c r="GR320" s="113"/>
      <c r="GS320" s="103" t="s">
        <v>68388</v>
      </c>
      <c r="GT320" s="103">
        <v>3</v>
      </c>
      <c r="GU320" s="103">
        <v>13.57</v>
      </c>
      <c r="GV320" s="103" t="s">
        <v>68389</v>
      </c>
      <c r="GW320" s="103">
        <v>27</v>
      </c>
      <c r="GX320" s="113"/>
      <c r="GY320" s="103" t="s">
        <v>68390</v>
      </c>
      <c r="GZ320" s="103">
        <v>3</v>
      </c>
      <c r="HA320" s="103">
        <v>12.5</v>
      </c>
      <c r="HB320" s="103" t="s">
        <v>68391</v>
      </c>
      <c r="HC320" s="108"/>
      <c r="HD320" s="113"/>
      <c r="HE320" s="103" t="s">
        <v>68392</v>
      </c>
      <c r="HF320" s="103">
        <v>3</v>
      </c>
      <c r="HG320" s="103">
        <v>8.5299999999999994</v>
      </c>
      <c r="HH320" s="103" t="s">
        <v>68393</v>
      </c>
      <c r="HI320" s="103">
        <v>19</v>
      </c>
      <c r="HJ320" s="113"/>
      <c r="HK320" s="103" t="s">
        <v>68394</v>
      </c>
      <c r="HL320" s="103">
        <v>2</v>
      </c>
      <c r="HM320" s="103">
        <v>7.17</v>
      </c>
      <c r="HN320" s="103" t="s">
        <v>68395</v>
      </c>
      <c r="HO320" s="108"/>
      <c r="HP320" s="113"/>
      <c r="HQ320" s="103" t="s">
        <v>68396</v>
      </c>
      <c r="HR320" s="103">
        <v>3</v>
      </c>
      <c r="HS320" s="103">
        <v>15.02</v>
      </c>
      <c r="HT320" s="103" t="s">
        <v>68397</v>
      </c>
      <c r="HU320" s="108"/>
      <c r="HV320" s="113"/>
      <c r="HW320" s="103" t="s">
        <v>68398</v>
      </c>
      <c r="HX320" s="103">
        <v>3</v>
      </c>
      <c r="HY320" s="103">
        <v>6.35</v>
      </c>
      <c r="HZ320" s="103" t="s">
        <v>68399</v>
      </c>
      <c r="IA320" s="108"/>
      <c r="IB320" s="113"/>
      <c r="IC320" s="103" t="s">
        <v>68400</v>
      </c>
      <c r="ID320" s="103">
        <v>3</v>
      </c>
      <c r="IE320" s="103">
        <v>17.18</v>
      </c>
      <c r="IF320" s="103" t="s">
        <v>68401</v>
      </c>
      <c r="IG320" s="108"/>
      <c r="IH320" s="113"/>
      <c r="II320" s="103" t="s">
        <v>68402</v>
      </c>
      <c r="IJ320" s="103">
        <v>3</v>
      </c>
      <c r="IK320" s="103">
        <v>12.38</v>
      </c>
      <c r="IL320" s="103" t="s">
        <v>68403</v>
      </c>
      <c r="IM320" s="108"/>
      <c r="IN320" s="113"/>
      <c r="IO320" s="108"/>
      <c r="IP320" s="108"/>
      <c r="IQ320" s="108"/>
      <c r="IR320" s="108"/>
      <c r="IS320" s="108"/>
      <c r="IT320" s="113"/>
      <c r="IU320" s="103" t="s">
        <v>68404</v>
      </c>
      <c r="IV320" s="103">
        <v>3</v>
      </c>
      <c r="IW320" s="103">
        <v>15.12</v>
      </c>
      <c r="IX320" s="103" t="s">
        <v>68405</v>
      </c>
      <c r="IY320" s="103">
        <v>17</v>
      </c>
      <c r="IZ320" s="113"/>
      <c r="JA320" s="103" t="s">
        <v>68406</v>
      </c>
      <c r="JB320" s="103">
        <v>3</v>
      </c>
      <c r="JC320" s="103">
        <v>14.24</v>
      </c>
      <c r="JD320" s="103" t="s">
        <v>68407</v>
      </c>
      <c r="JE320" s="108"/>
      <c r="JF320" s="113"/>
      <c r="JG320" s="103" t="s">
        <v>68408</v>
      </c>
      <c r="JH320" s="103">
        <v>3</v>
      </c>
      <c r="JI320" s="103">
        <v>15.11</v>
      </c>
      <c r="JJ320" s="103" t="s">
        <v>68409</v>
      </c>
      <c r="JK320" s="108"/>
      <c r="JL320" s="113"/>
      <c r="JM320" s="103" t="s">
        <v>68410</v>
      </c>
      <c r="JN320" s="103">
        <v>3</v>
      </c>
      <c r="JO320" s="103">
        <v>5.43</v>
      </c>
      <c r="JP320" s="103" t="s">
        <v>68411</v>
      </c>
      <c r="JQ320" s="108"/>
      <c r="JR320" s="113"/>
      <c r="JS320" s="103" t="s">
        <v>68412</v>
      </c>
      <c r="JT320" s="103">
        <v>3</v>
      </c>
      <c r="JU320" s="103">
        <v>2.35</v>
      </c>
      <c r="JV320" s="103" t="s">
        <v>68413</v>
      </c>
      <c r="JW320" s="108"/>
      <c r="JX320" s="113"/>
      <c r="JY320" s="103" t="s">
        <v>68414</v>
      </c>
      <c r="JZ320" s="103">
        <v>3</v>
      </c>
      <c r="KA320" s="103">
        <v>0.01</v>
      </c>
      <c r="KB320" s="103" t="s">
        <v>68415</v>
      </c>
      <c r="KC320" s="108"/>
      <c r="KD320" s="113"/>
      <c r="KE320" s="103" t="s">
        <v>68416</v>
      </c>
      <c r="KF320" s="103">
        <v>3</v>
      </c>
      <c r="KG320" s="103">
        <v>7.43</v>
      </c>
      <c r="KH320" s="103" t="s">
        <v>68417</v>
      </c>
      <c r="KI320" s="103">
        <v>77</v>
      </c>
      <c r="KJ320" s="113"/>
      <c r="KK320" s="103" t="s">
        <v>68418</v>
      </c>
      <c r="KL320" s="103">
        <v>3</v>
      </c>
      <c r="KM320" s="103">
        <v>12.58</v>
      </c>
      <c r="KN320" s="103" t="s">
        <v>68419</v>
      </c>
      <c r="KO320" s="108"/>
      <c r="KP320" s="113"/>
      <c r="KQ320" s="103" t="s">
        <v>68420</v>
      </c>
      <c r="KR320" s="103">
        <v>3</v>
      </c>
      <c r="KS320" s="103">
        <v>18.18</v>
      </c>
      <c r="KT320" s="103" t="s">
        <v>68421</v>
      </c>
      <c r="KU320" s="103">
        <v>8</v>
      </c>
      <c r="KV320" s="113"/>
      <c r="KW320" s="103" t="s">
        <v>68422</v>
      </c>
      <c r="KX320" s="103">
        <v>3</v>
      </c>
      <c r="KY320" s="103">
        <v>17.07</v>
      </c>
      <c r="KZ320" s="103" t="s">
        <v>68423</v>
      </c>
      <c r="LA320" s="108"/>
      <c r="LB320" s="113"/>
      <c r="LC320" s="103" t="s">
        <v>68424</v>
      </c>
      <c r="LD320" s="103">
        <v>3</v>
      </c>
      <c r="LE320" s="103">
        <v>4.5</v>
      </c>
      <c r="LF320" s="103" t="s">
        <v>68425</v>
      </c>
      <c r="LG320" s="103">
        <v>27</v>
      </c>
      <c r="LH320" s="113"/>
      <c r="LI320" s="103" t="s">
        <v>68426</v>
      </c>
      <c r="LJ320" s="103">
        <v>3</v>
      </c>
      <c r="LK320" s="103">
        <v>7.2</v>
      </c>
      <c r="LL320" s="103" t="s">
        <v>68427</v>
      </c>
      <c r="LM320" s="103">
        <v>83</v>
      </c>
      <c r="LN320" s="113"/>
      <c r="LO320" s="103" t="s">
        <v>68428</v>
      </c>
      <c r="LP320" s="103">
        <v>3</v>
      </c>
      <c r="LQ320" s="103">
        <v>19.579999999999998</v>
      </c>
      <c r="LR320" s="103" t="s">
        <v>68429</v>
      </c>
      <c r="LS320" s="108"/>
      <c r="LT320" s="113"/>
      <c r="LU320" s="103" t="s">
        <v>68430</v>
      </c>
      <c r="LV320" s="103">
        <v>3</v>
      </c>
      <c r="LW320" s="103">
        <v>10.4</v>
      </c>
      <c r="LX320" s="103" t="s">
        <v>68431</v>
      </c>
      <c r="LY320" s="108"/>
      <c r="LZ320" s="113"/>
      <c r="MA320" s="103" t="s">
        <v>68432</v>
      </c>
      <c r="MB320" s="103">
        <v>3</v>
      </c>
      <c r="MC320" s="103">
        <v>7.41</v>
      </c>
      <c r="MD320" s="103" t="s">
        <v>68433</v>
      </c>
      <c r="ME320" s="108"/>
      <c r="MF320" s="113"/>
      <c r="MG320" s="103" t="s">
        <v>68434</v>
      </c>
      <c r="MH320" s="103">
        <v>3</v>
      </c>
      <c r="MI320" s="103">
        <v>7.31</v>
      </c>
      <c r="MJ320" s="103" t="s">
        <v>68435</v>
      </c>
      <c r="MK320" s="108"/>
      <c r="ML320" s="113"/>
      <c r="MM320" s="103" t="s">
        <v>68436</v>
      </c>
      <c r="MN320" s="103">
        <v>3</v>
      </c>
      <c r="MO320" s="103">
        <v>14.09</v>
      </c>
      <c r="MP320" s="103" t="s">
        <v>68437</v>
      </c>
      <c r="MQ320" s="108"/>
      <c r="MR320" s="113"/>
      <c r="MS320" s="108"/>
      <c r="MT320" s="108"/>
      <c r="MU320" s="108"/>
      <c r="MV320" s="108"/>
      <c r="MW320" s="108"/>
      <c r="MX320" s="113"/>
      <c r="MY320" s="103" t="s">
        <v>68438</v>
      </c>
      <c r="MZ320" s="103">
        <v>3</v>
      </c>
      <c r="NA320" s="103">
        <v>6.05</v>
      </c>
      <c r="NB320" s="103" t="s">
        <v>68439</v>
      </c>
      <c r="NC320" s="108"/>
      <c r="ND320" s="113"/>
      <c r="NE320" s="103" t="s">
        <v>68440</v>
      </c>
      <c r="NF320" s="103">
        <v>3</v>
      </c>
      <c r="NG320" s="103">
        <v>10.56</v>
      </c>
      <c r="NH320" s="103" t="s">
        <v>68441</v>
      </c>
      <c r="NI320" s="103">
        <v>6</v>
      </c>
      <c r="NJ320" s="113"/>
      <c r="NK320" s="103" t="s">
        <v>68442</v>
      </c>
      <c r="NL320" s="103">
        <v>3</v>
      </c>
      <c r="NM320" s="103">
        <v>9.5399999999999991</v>
      </c>
      <c r="NN320" s="103" t="s">
        <v>68443</v>
      </c>
      <c r="NO320" s="108"/>
      <c r="NP320" s="113"/>
      <c r="NQ320" s="103" t="s">
        <v>68444</v>
      </c>
      <c r="NR320" s="103">
        <v>3</v>
      </c>
      <c r="NS320" s="103">
        <v>16.079999999999998</v>
      </c>
      <c r="NT320" s="103" t="s">
        <v>68445</v>
      </c>
      <c r="NU320" s="108"/>
      <c r="NV320" s="113"/>
      <c r="NW320" s="104" t="s">
        <v>68446</v>
      </c>
      <c r="NX320" s="104">
        <v>3</v>
      </c>
      <c r="NY320" s="104">
        <v>18.2</v>
      </c>
      <c r="NZ320" s="104" t="s">
        <v>68447</v>
      </c>
      <c r="OA320" s="110"/>
      <c r="OB320" s="113"/>
      <c r="OC320" s="104" t="s">
        <v>68448</v>
      </c>
      <c r="OD320" s="104">
        <v>3</v>
      </c>
      <c r="OE320" s="104">
        <v>0.48</v>
      </c>
      <c r="OF320" s="104" t="s">
        <v>68449</v>
      </c>
      <c r="OG320" s="105"/>
      <c r="OH320" s="113"/>
      <c r="OI320" s="106" t="s">
        <v>68450</v>
      </c>
      <c r="OJ320" s="106">
        <v>3</v>
      </c>
      <c r="OK320" s="106">
        <v>13.54</v>
      </c>
      <c r="OL320" s="106" t="s">
        <v>68451</v>
      </c>
      <c r="OM320" s="106">
        <v>29</v>
      </c>
      <c r="ON320" s="113"/>
      <c r="OO320" s="104" t="s">
        <v>68452</v>
      </c>
      <c r="OP320" s="104">
        <v>3</v>
      </c>
      <c r="OQ320" s="104">
        <v>14.46</v>
      </c>
      <c r="OR320" s="104" t="s">
        <v>68453</v>
      </c>
      <c r="OS320" s="105"/>
      <c r="OT320" s="113"/>
      <c r="OU320" s="104" t="s">
        <v>68454</v>
      </c>
      <c r="OV320" s="104">
        <v>3</v>
      </c>
      <c r="OW320" s="104">
        <v>18.350000000000001</v>
      </c>
      <c r="OX320" s="104" t="s">
        <v>68455</v>
      </c>
      <c r="OY320" s="105"/>
      <c r="OZ320" s="113"/>
      <c r="PA320" s="104" t="s">
        <v>68456</v>
      </c>
      <c r="PB320" s="104">
        <v>3</v>
      </c>
      <c r="PC320" s="104">
        <v>15.25</v>
      </c>
      <c r="PD320" s="104" t="s">
        <v>68457</v>
      </c>
      <c r="PE320" s="105"/>
      <c r="PF320" s="113"/>
      <c r="PG320" s="104" t="s">
        <v>68458</v>
      </c>
      <c r="PH320" s="104">
        <v>3</v>
      </c>
      <c r="PI320" s="104">
        <v>4.51</v>
      </c>
      <c r="PJ320" s="104" t="s">
        <v>68459</v>
      </c>
      <c r="PK320" s="104">
        <v>29</v>
      </c>
      <c r="PL320" s="113"/>
      <c r="PM320" s="104" t="s">
        <v>68460</v>
      </c>
      <c r="PN320" s="104">
        <v>3</v>
      </c>
      <c r="PO320" s="104">
        <v>19.46</v>
      </c>
      <c r="PP320" s="104" t="s">
        <v>68461</v>
      </c>
      <c r="PQ320" s="110"/>
      <c r="PR320" s="113"/>
      <c r="PS320" s="104" t="s">
        <v>68462</v>
      </c>
      <c r="PT320" s="104">
        <v>3</v>
      </c>
      <c r="PU320" s="104">
        <v>6.05</v>
      </c>
      <c r="PV320" s="104" t="s">
        <v>68463</v>
      </c>
      <c r="PW320" s="110"/>
      <c r="PX320" s="113"/>
      <c r="PY320" s="104" t="s">
        <v>68464</v>
      </c>
      <c r="PZ320" s="104">
        <v>3</v>
      </c>
      <c r="QA320" s="104">
        <v>13.01</v>
      </c>
      <c r="QB320" s="104" t="s">
        <v>68465</v>
      </c>
      <c r="QC320" s="110"/>
      <c r="QD320" s="113"/>
      <c r="QE320" s="104" t="s">
        <v>68466</v>
      </c>
      <c r="QF320" s="104">
        <v>3</v>
      </c>
      <c r="QG320" s="104">
        <v>4.08</v>
      </c>
      <c r="QH320" s="104" t="s">
        <v>68467</v>
      </c>
      <c r="QI320" s="110"/>
      <c r="QJ320" s="113"/>
      <c r="QK320" s="104" t="s">
        <v>68468</v>
      </c>
      <c r="QL320" s="104">
        <v>3</v>
      </c>
      <c r="QM320" s="104">
        <v>1.29</v>
      </c>
      <c r="QN320" s="104" t="s">
        <v>68469</v>
      </c>
      <c r="QO320" s="110"/>
      <c r="QP320" s="113"/>
      <c r="QQ320" s="104" t="s">
        <v>68470</v>
      </c>
      <c r="QR320" s="104">
        <v>3</v>
      </c>
      <c r="QS320" s="104">
        <v>17.55</v>
      </c>
      <c r="QT320" s="104" t="s">
        <v>68471</v>
      </c>
      <c r="QU320" s="104">
        <v>23</v>
      </c>
      <c r="QV320" s="113"/>
      <c r="QW320" s="104" t="s">
        <v>68472</v>
      </c>
      <c r="QX320" s="104">
        <v>2</v>
      </c>
      <c r="QY320" s="104">
        <v>1.28</v>
      </c>
      <c r="QZ320" s="104" t="s">
        <v>68473</v>
      </c>
      <c r="RA320" s="110"/>
      <c r="RB320" s="113"/>
      <c r="RC320" s="104" t="s">
        <v>68474</v>
      </c>
      <c r="RD320" s="104">
        <v>3</v>
      </c>
      <c r="RE320" s="104">
        <v>15.08</v>
      </c>
      <c r="RF320" s="104" t="s">
        <v>68475</v>
      </c>
      <c r="RG320" s="104">
        <v>28</v>
      </c>
      <c r="RH320" s="113"/>
      <c r="RI320" s="104" t="s">
        <v>68476</v>
      </c>
      <c r="RJ320" s="104">
        <v>3</v>
      </c>
      <c r="RK320" s="104">
        <v>3.49</v>
      </c>
      <c r="RL320" s="104" t="s">
        <v>68477</v>
      </c>
      <c r="RM320" s="110"/>
      <c r="RN320" s="113"/>
      <c r="RO320" s="104" t="s">
        <v>68478</v>
      </c>
      <c r="RP320" s="104">
        <v>3</v>
      </c>
      <c r="RQ320" s="104">
        <v>18.25</v>
      </c>
      <c r="RR320" s="104" t="s">
        <v>68479</v>
      </c>
      <c r="RS320" s="110"/>
      <c r="RT320" s="113"/>
      <c r="RU320" s="104" t="s">
        <v>68480</v>
      </c>
      <c r="RV320" s="104">
        <v>3</v>
      </c>
      <c r="RW320" s="104">
        <v>14.49</v>
      </c>
      <c r="RX320" s="104" t="s">
        <v>68481</v>
      </c>
      <c r="RY320" s="110"/>
      <c r="RZ320" s="113"/>
    </row>
    <row r="321" spans="1:494" ht="12.75" x14ac:dyDescent="0.2">
      <c r="A321" s="113"/>
      <c r="B321" s="113"/>
      <c r="C321" s="103" t="s">
        <v>68482</v>
      </c>
      <c r="D321" s="103">
        <v>3</v>
      </c>
      <c r="E321" s="103">
        <v>10.220000000000001</v>
      </c>
      <c r="F321" s="103" t="s">
        <v>68483</v>
      </c>
      <c r="G321" s="103">
        <v>7</v>
      </c>
      <c r="H321" s="113"/>
      <c r="I321" s="103" t="s">
        <v>68484</v>
      </c>
      <c r="J321" s="103">
        <v>3</v>
      </c>
      <c r="K321" s="103">
        <v>12.32</v>
      </c>
      <c r="L321" s="103" t="s">
        <v>68485</v>
      </c>
      <c r="N321" s="113"/>
      <c r="O321" s="103" t="s">
        <v>68486</v>
      </c>
      <c r="P321" s="103">
        <v>3</v>
      </c>
      <c r="Q321" s="103">
        <v>8.16</v>
      </c>
      <c r="R321" s="103" t="s">
        <v>68487</v>
      </c>
      <c r="S321" s="103">
        <v>77</v>
      </c>
      <c r="T321" s="113"/>
      <c r="U321" s="103" t="s">
        <v>68488</v>
      </c>
      <c r="V321" s="103">
        <v>3</v>
      </c>
      <c r="W321" s="103">
        <v>16.36</v>
      </c>
      <c r="X321" s="103" t="s">
        <v>68489</v>
      </c>
      <c r="Z321" s="113"/>
      <c r="AA321" s="103" t="s">
        <v>68490</v>
      </c>
      <c r="AB321" s="103">
        <v>3</v>
      </c>
      <c r="AC321" s="103">
        <v>11.27</v>
      </c>
      <c r="AD321" s="103" t="s">
        <v>68491</v>
      </c>
      <c r="AE321" s="103">
        <v>9</v>
      </c>
      <c r="AF321" s="113"/>
      <c r="AG321" s="103" t="s">
        <v>68492</v>
      </c>
      <c r="AH321" s="103">
        <v>3</v>
      </c>
      <c r="AI321" s="103">
        <v>7.14</v>
      </c>
      <c r="AJ321" s="103" t="s">
        <v>68493</v>
      </c>
      <c r="AL321" s="113"/>
      <c r="AM321" s="103" t="s">
        <v>68494</v>
      </c>
      <c r="AN321" s="103">
        <v>3</v>
      </c>
      <c r="AO321" s="103">
        <v>9.4</v>
      </c>
      <c r="AP321" s="103" t="s">
        <v>68495</v>
      </c>
      <c r="AR321" s="113"/>
      <c r="AS321" s="103" t="s">
        <v>68496</v>
      </c>
      <c r="AT321" s="103">
        <v>3</v>
      </c>
      <c r="AU321" s="103">
        <v>3.07</v>
      </c>
      <c r="AV321" s="103" t="s">
        <v>68497</v>
      </c>
      <c r="AW321" s="103">
        <v>9</v>
      </c>
      <c r="AX321" s="113"/>
      <c r="AY321" s="103" t="s">
        <v>68498</v>
      </c>
      <c r="AZ321" s="103">
        <v>2</v>
      </c>
      <c r="BA321" s="103">
        <v>0.03</v>
      </c>
      <c r="BB321" s="103" t="s">
        <v>68499</v>
      </c>
      <c r="BC321" s="108"/>
      <c r="BD321" s="113"/>
      <c r="BE321" s="103" t="s">
        <v>68500</v>
      </c>
      <c r="BF321" s="103">
        <v>3</v>
      </c>
      <c r="BG321" s="103">
        <v>1.21</v>
      </c>
      <c r="BH321" s="103" t="s">
        <v>68501</v>
      </c>
      <c r="BI321" s="108"/>
      <c r="BJ321" s="113"/>
      <c r="BK321" s="103" t="s">
        <v>68502</v>
      </c>
      <c r="BL321" s="103">
        <v>3</v>
      </c>
      <c r="BM321" s="103">
        <v>4.09</v>
      </c>
      <c r="BN321" s="103" t="s">
        <v>68503</v>
      </c>
      <c r="BO321" s="108"/>
      <c r="BP321" s="113"/>
      <c r="BQ321" s="103" t="s">
        <v>68504</v>
      </c>
      <c r="BR321" s="103">
        <v>2</v>
      </c>
      <c r="BS321" s="103">
        <v>0.03</v>
      </c>
      <c r="BT321" s="103" t="s">
        <v>68505</v>
      </c>
      <c r="BU321" s="103">
        <v>88</v>
      </c>
      <c r="BV321" s="113"/>
      <c r="BW321" s="103" t="s">
        <v>68506</v>
      </c>
      <c r="BX321" s="103">
        <v>3</v>
      </c>
      <c r="BY321" s="103">
        <v>0.12</v>
      </c>
      <c r="BZ321" s="103" t="s">
        <v>68507</v>
      </c>
      <c r="CA321" s="108"/>
      <c r="CB321" s="113"/>
      <c r="CC321" s="103" t="s">
        <v>68508</v>
      </c>
      <c r="CD321" s="103">
        <v>3</v>
      </c>
      <c r="CE321" s="103">
        <v>3.35</v>
      </c>
      <c r="CF321" s="103" t="s">
        <v>68509</v>
      </c>
      <c r="CG321" s="108"/>
      <c r="CH321" s="113"/>
      <c r="CI321" s="103" t="s">
        <v>68510</v>
      </c>
      <c r="CJ321" s="103">
        <v>3</v>
      </c>
      <c r="CK321" s="103">
        <v>19.559999999999999</v>
      </c>
      <c r="CL321" s="103" t="s">
        <v>68511</v>
      </c>
      <c r="CM321" s="108"/>
      <c r="CN321" s="113"/>
      <c r="CO321" s="103" t="s">
        <v>68512</v>
      </c>
      <c r="CP321" s="103">
        <v>3</v>
      </c>
      <c r="CQ321" s="103">
        <v>13.26</v>
      </c>
      <c r="CR321" s="103" t="s">
        <v>68513</v>
      </c>
      <c r="CS321" s="108"/>
      <c r="CT321" s="113"/>
      <c r="CU321" s="103" t="s">
        <v>68514</v>
      </c>
      <c r="CV321" s="103">
        <v>3</v>
      </c>
      <c r="CW321" s="103">
        <v>17.420000000000002</v>
      </c>
      <c r="CX321" s="103" t="s">
        <v>68515</v>
      </c>
      <c r="CY321" s="103">
        <v>43</v>
      </c>
      <c r="CZ321" s="113"/>
      <c r="DA321" s="103" t="s">
        <v>68516</v>
      </c>
      <c r="DB321" s="103">
        <v>3</v>
      </c>
      <c r="DC321" s="103">
        <v>15.45</v>
      </c>
      <c r="DD321" s="103" t="s">
        <v>68517</v>
      </c>
      <c r="DE321" s="103">
        <v>7</v>
      </c>
      <c r="DF321" s="113"/>
      <c r="DG321" s="103" t="s">
        <v>68518</v>
      </c>
      <c r="DH321" s="103">
        <v>3</v>
      </c>
      <c r="DI321" s="103">
        <v>19.559999999999999</v>
      </c>
      <c r="DJ321" s="103" t="s">
        <v>68519</v>
      </c>
      <c r="DK321" s="108"/>
      <c r="DL321" s="113"/>
      <c r="DM321" s="103" t="s">
        <v>68520</v>
      </c>
      <c r="DN321" s="103">
        <v>3</v>
      </c>
      <c r="DO321" s="103">
        <v>3.21</v>
      </c>
      <c r="DP321" s="103" t="s">
        <v>68521</v>
      </c>
      <c r="DQ321" s="108"/>
      <c r="DR321" s="113"/>
      <c r="DS321" s="103" t="s">
        <v>68522</v>
      </c>
      <c r="DT321" s="103">
        <v>3</v>
      </c>
      <c r="DU321" s="103">
        <v>18.260000000000002</v>
      </c>
      <c r="DV321" s="103" t="s">
        <v>68523</v>
      </c>
      <c r="DW321" s="108"/>
      <c r="DX321" s="113"/>
      <c r="DY321" s="103" t="s">
        <v>68524</v>
      </c>
      <c r="DZ321" s="103">
        <v>3</v>
      </c>
      <c r="EA321" s="103">
        <v>14.27</v>
      </c>
      <c r="EB321" s="103" t="s">
        <v>68525</v>
      </c>
      <c r="EC321" s="108"/>
      <c r="ED321" s="113"/>
      <c r="EE321" s="103" t="s">
        <v>68526</v>
      </c>
      <c r="EF321" s="103">
        <v>3</v>
      </c>
      <c r="EG321" s="103">
        <v>2.38</v>
      </c>
      <c r="EH321" s="103" t="s">
        <v>68527</v>
      </c>
      <c r="EI321" s="108"/>
      <c r="EJ321" s="113"/>
      <c r="EK321" s="103" t="s">
        <v>68528</v>
      </c>
      <c r="EL321" s="103">
        <v>3</v>
      </c>
      <c r="EM321" s="103">
        <v>10.07</v>
      </c>
      <c r="EN321" s="103" t="s">
        <v>68529</v>
      </c>
      <c r="EO321" s="108"/>
      <c r="EP321" s="113"/>
      <c r="EQ321" s="103" t="s">
        <v>68530</v>
      </c>
      <c r="ER321" s="103">
        <v>3</v>
      </c>
      <c r="ES321" s="103">
        <v>9.11</v>
      </c>
      <c r="ET321" s="103" t="s">
        <v>68531</v>
      </c>
      <c r="EU321" s="108"/>
      <c r="EV321" s="113"/>
      <c r="EW321" s="103" t="s">
        <v>68532</v>
      </c>
      <c r="EX321" s="103">
        <v>3</v>
      </c>
      <c r="EY321" s="103">
        <v>11.55</v>
      </c>
      <c r="EZ321" s="103" t="s">
        <v>68533</v>
      </c>
      <c r="FA321" s="108"/>
      <c r="FB321" s="113"/>
      <c r="FC321" s="103" t="s">
        <v>68534</v>
      </c>
      <c r="FD321" s="103">
        <v>3</v>
      </c>
      <c r="FE321" s="103">
        <v>17.010000000000002</v>
      </c>
      <c r="FF321" s="103" t="s">
        <v>68535</v>
      </c>
      <c r="FG321" s="108"/>
      <c r="FH321" s="113"/>
      <c r="FI321" s="103" t="s">
        <v>68536</v>
      </c>
      <c r="FJ321" s="103">
        <v>2</v>
      </c>
      <c r="FK321" s="103">
        <v>1.43</v>
      </c>
      <c r="FL321" s="103" t="s">
        <v>68537</v>
      </c>
      <c r="FM321" s="103">
        <v>55</v>
      </c>
      <c r="FN321" s="113"/>
      <c r="FO321" s="108"/>
      <c r="FP321" s="108"/>
      <c r="FQ321" s="108"/>
      <c r="FR321" s="108"/>
      <c r="FS321" s="108"/>
      <c r="FT321" s="113"/>
      <c r="FU321" s="103" t="s">
        <v>68538</v>
      </c>
      <c r="FV321" s="103">
        <v>3</v>
      </c>
      <c r="FW321" s="103">
        <v>9.1199999999999992</v>
      </c>
      <c r="FX321" s="103" t="s">
        <v>68539</v>
      </c>
      <c r="FY321" s="108"/>
      <c r="FZ321" s="113"/>
      <c r="GA321" s="103" t="s">
        <v>68540</v>
      </c>
      <c r="GB321" s="103">
        <v>3</v>
      </c>
      <c r="GC321" s="103">
        <v>7.1</v>
      </c>
      <c r="GD321" s="103" t="s">
        <v>68541</v>
      </c>
      <c r="GE321" s="108"/>
      <c r="GF321" s="113"/>
      <c r="GG321" s="103" t="s">
        <v>68542</v>
      </c>
      <c r="GH321" s="103">
        <v>2</v>
      </c>
      <c r="GI321" s="103">
        <v>3.26</v>
      </c>
      <c r="GJ321" s="103" t="s">
        <v>68543</v>
      </c>
      <c r="GK321" s="108"/>
      <c r="GL321" s="113"/>
      <c r="GM321" s="103" t="s">
        <v>68544</v>
      </c>
      <c r="GN321" s="103">
        <v>3</v>
      </c>
      <c r="GO321" s="103">
        <v>19.03</v>
      </c>
      <c r="GP321" s="103" t="s">
        <v>68545</v>
      </c>
      <c r="GQ321" s="108"/>
      <c r="GR321" s="113"/>
      <c r="GS321" s="103" t="s">
        <v>68546</v>
      </c>
      <c r="GT321" s="103">
        <v>3</v>
      </c>
      <c r="GU321" s="103">
        <v>13.38</v>
      </c>
      <c r="GV321" s="103" t="s">
        <v>68547</v>
      </c>
      <c r="GW321" s="108"/>
      <c r="GX321" s="113"/>
      <c r="GY321" s="103" t="s">
        <v>68548</v>
      </c>
      <c r="GZ321" s="103">
        <v>3</v>
      </c>
      <c r="HA321" s="103">
        <v>12.39</v>
      </c>
      <c r="HB321" s="103" t="s">
        <v>68549</v>
      </c>
      <c r="HC321" s="103">
        <v>93</v>
      </c>
      <c r="HD321" s="113"/>
      <c r="HE321" s="103" t="s">
        <v>68550</v>
      </c>
      <c r="HF321" s="103">
        <v>3</v>
      </c>
      <c r="HG321" s="103">
        <v>8.4600000000000009</v>
      </c>
      <c r="HH321" s="103" t="s">
        <v>68551</v>
      </c>
      <c r="HI321" s="108"/>
      <c r="HJ321" s="113"/>
      <c r="HK321" s="103" t="s">
        <v>68552</v>
      </c>
      <c r="HL321" s="103">
        <v>2</v>
      </c>
      <c r="HM321" s="103">
        <v>6.55</v>
      </c>
      <c r="HN321" s="103" t="s">
        <v>68553</v>
      </c>
      <c r="HO321" s="108"/>
      <c r="HP321" s="113"/>
      <c r="HQ321" s="103" t="s">
        <v>68554</v>
      </c>
      <c r="HR321" s="103">
        <v>3</v>
      </c>
      <c r="HS321" s="103">
        <v>14.56</v>
      </c>
      <c r="HT321" s="103" t="s">
        <v>68555</v>
      </c>
      <c r="HU321" s="103">
        <v>9</v>
      </c>
      <c r="HV321" s="113"/>
      <c r="HW321" s="103" t="s">
        <v>68556</v>
      </c>
      <c r="HX321" s="103">
        <v>3</v>
      </c>
      <c r="HY321" s="103">
        <v>6.28</v>
      </c>
      <c r="HZ321" s="103" t="s">
        <v>68557</v>
      </c>
      <c r="IA321" s="103">
        <v>4</v>
      </c>
      <c r="IB321" s="113"/>
      <c r="IC321" s="103" t="s">
        <v>68558</v>
      </c>
      <c r="ID321" s="103">
        <v>3</v>
      </c>
      <c r="IE321" s="103">
        <v>17.02</v>
      </c>
      <c r="IF321" s="103" t="s">
        <v>68559</v>
      </c>
      <c r="IG321" s="103">
        <v>6</v>
      </c>
      <c r="IH321" s="113"/>
      <c r="II321" s="103" t="s">
        <v>68560</v>
      </c>
      <c r="IJ321" s="103">
        <v>3</v>
      </c>
      <c r="IK321" s="103">
        <v>12.04</v>
      </c>
      <c r="IL321" s="103" t="s">
        <v>68561</v>
      </c>
      <c r="IM321" s="108"/>
      <c r="IN321" s="113"/>
      <c r="IO321" s="108"/>
      <c r="IP321" s="108"/>
      <c r="IQ321" s="108"/>
      <c r="IR321" s="108"/>
      <c r="IS321" s="108"/>
      <c r="IT321" s="113"/>
      <c r="IU321" s="103" t="s">
        <v>68562</v>
      </c>
      <c r="IV321" s="103">
        <v>3</v>
      </c>
      <c r="IW321" s="103">
        <v>14.58</v>
      </c>
      <c r="IX321" s="103" t="s">
        <v>68563</v>
      </c>
      <c r="IY321" s="108"/>
      <c r="IZ321" s="113"/>
      <c r="JA321" s="103" t="s">
        <v>68564</v>
      </c>
      <c r="JB321" s="103">
        <v>3</v>
      </c>
      <c r="JC321" s="103">
        <v>14.17</v>
      </c>
      <c r="JD321" s="103" t="s">
        <v>68565</v>
      </c>
      <c r="JE321" s="103">
        <v>25</v>
      </c>
      <c r="JF321" s="113"/>
      <c r="JG321" s="103" t="s">
        <v>68566</v>
      </c>
      <c r="JH321" s="103">
        <v>3</v>
      </c>
      <c r="JI321" s="103">
        <v>14.58</v>
      </c>
      <c r="JJ321" s="103" t="s">
        <v>68567</v>
      </c>
      <c r="JK321" s="103">
        <v>16</v>
      </c>
      <c r="JL321" s="113"/>
      <c r="JM321" s="103" t="s">
        <v>68568</v>
      </c>
      <c r="JN321" s="103">
        <v>3</v>
      </c>
      <c r="JO321" s="103">
        <v>5.4</v>
      </c>
      <c r="JP321" s="103" t="s">
        <v>68569</v>
      </c>
      <c r="JQ321" s="103">
        <v>6</v>
      </c>
      <c r="JR321" s="113"/>
      <c r="JS321" s="103" t="s">
        <v>68570</v>
      </c>
      <c r="JT321" s="103">
        <v>3</v>
      </c>
      <c r="JU321" s="103">
        <v>18.190000000000001</v>
      </c>
      <c r="JV321" s="103" t="s">
        <v>68571</v>
      </c>
      <c r="JW321" s="108"/>
      <c r="JX321" s="113"/>
      <c r="JY321" s="103" t="s">
        <v>68572</v>
      </c>
      <c r="JZ321" s="103">
        <v>3</v>
      </c>
      <c r="KA321" s="103">
        <v>19.57</v>
      </c>
      <c r="KB321" s="103" t="s">
        <v>68573</v>
      </c>
      <c r="KC321" s="108"/>
      <c r="KD321" s="113"/>
      <c r="KE321" s="103" t="s">
        <v>68574</v>
      </c>
      <c r="KF321" s="103">
        <v>3</v>
      </c>
      <c r="KG321" s="103">
        <v>7.38</v>
      </c>
      <c r="KH321" s="103" t="s">
        <v>68575</v>
      </c>
      <c r="KI321" s="108"/>
      <c r="KJ321" s="113"/>
      <c r="KK321" s="103" t="s">
        <v>68576</v>
      </c>
      <c r="KL321" s="103">
        <v>3</v>
      </c>
      <c r="KM321" s="103">
        <v>12.55</v>
      </c>
      <c r="KN321" s="103" t="s">
        <v>68577</v>
      </c>
      <c r="KO321" s="108"/>
      <c r="KP321" s="113"/>
      <c r="KQ321" s="103" t="s">
        <v>68578</v>
      </c>
      <c r="KR321" s="103">
        <v>3</v>
      </c>
      <c r="KS321" s="103">
        <v>17.579999999999998</v>
      </c>
      <c r="KT321" s="103" t="s">
        <v>68579</v>
      </c>
      <c r="KU321" s="108"/>
      <c r="KV321" s="113"/>
      <c r="KW321" s="103" t="s">
        <v>68580</v>
      </c>
      <c r="KX321" s="103">
        <v>3</v>
      </c>
      <c r="KY321" s="103">
        <v>16.37</v>
      </c>
      <c r="KZ321" s="103" t="s">
        <v>68581</v>
      </c>
      <c r="LA321" s="108"/>
      <c r="LB321" s="113"/>
      <c r="LC321" s="103" t="s">
        <v>68582</v>
      </c>
      <c r="LD321" s="103">
        <v>3</v>
      </c>
      <c r="LE321" s="103">
        <v>4.41</v>
      </c>
      <c r="LF321" s="103" t="s">
        <v>68583</v>
      </c>
      <c r="LG321" s="108"/>
      <c r="LH321" s="113"/>
      <c r="LI321" s="103" t="s">
        <v>68584</v>
      </c>
      <c r="LJ321" s="103">
        <v>3</v>
      </c>
      <c r="LK321" s="103">
        <v>7.11</v>
      </c>
      <c r="LL321" s="103" t="s">
        <v>68585</v>
      </c>
      <c r="LM321" s="108"/>
      <c r="LN321" s="113"/>
      <c r="LO321" s="103" t="s">
        <v>68586</v>
      </c>
      <c r="LP321" s="103">
        <v>3</v>
      </c>
      <c r="LQ321" s="103">
        <v>19.47</v>
      </c>
      <c r="LR321" s="103" t="s">
        <v>68587</v>
      </c>
      <c r="LS321" s="108"/>
      <c r="LT321" s="113"/>
      <c r="LU321" s="103" t="s">
        <v>68588</v>
      </c>
      <c r="LV321" s="103">
        <v>3</v>
      </c>
      <c r="LW321" s="103">
        <v>10.32</v>
      </c>
      <c r="LX321" s="103" t="s">
        <v>68589</v>
      </c>
      <c r="LY321" s="103">
        <v>59</v>
      </c>
      <c r="LZ321" s="113"/>
      <c r="MA321" s="103" t="s">
        <v>68590</v>
      </c>
      <c r="MB321" s="103">
        <v>3</v>
      </c>
      <c r="MC321" s="103">
        <v>7.34</v>
      </c>
      <c r="MD321" s="103" t="s">
        <v>68591</v>
      </c>
      <c r="ME321" s="103">
        <v>21</v>
      </c>
      <c r="MF321" s="113"/>
      <c r="MG321" s="103" t="s">
        <v>68592</v>
      </c>
      <c r="MH321" s="103">
        <v>3</v>
      </c>
      <c r="MI321" s="103">
        <v>7.25</v>
      </c>
      <c r="MJ321" s="103" t="s">
        <v>68593</v>
      </c>
      <c r="MK321" s="108"/>
      <c r="ML321" s="113"/>
      <c r="MM321" s="103" t="s">
        <v>68594</v>
      </c>
      <c r="MN321" s="103">
        <v>3</v>
      </c>
      <c r="MO321" s="103">
        <v>13.59</v>
      </c>
      <c r="MP321" s="103" t="s">
        <v>68595</v>
      </c>
      <c r="MQ321" s="103">
        <v>20</v>
      </c>
      <c r="MR321" s="113"/>
      <c r="MS321" s="108"/>
      <c r="MT321" s="108"/>
      <c r="MU321" s="108"/>
      <c r="MV321" s="108"/>
      <c r="MW321" s="108"/>
      <c r="MX321" s="113"/>
      <c r="MY321" s="103" t="s">
        <v>68596</v>
      </c>
      <c r="MZ321" s="103">
        <v>3</v>
      </c>
      <c r="NA321" s="103">
        <v>5.32</v>
      </c>
      <c r="NB321" s="103" t="s">
        <v>68597</v>
      </c>
      <c r="NC321" s="108"/>
      <c r="ND321" s="113"/>
      <c r="NE321" s="103" t="s">
        <v>68598</v>
      </c>
      <c r="NF321" s="103">
        <v>3</v>
      </c>
      <c r="NG321" s="103">
        <v>10.48</v>
      </c>
      <c r="NH321" s="103" t="s">
        <v>68599</v>
      </c>
      <c r="NI321" s="108"/>
      <c r="NJ321" s="113"/>
      <c r="NK321" s="103" t="s">
        <v>68600</v>
      </c>
      <c r="NL321" s="103">
        <v>3</v>
      </c>
      <c r="NM321" s="103">
        <v>9.52</v>
      </c>
      <c r="NN321" s="103" t="s">
        <v>68601</v>
      </c>
      <c r="NO321" s="103">
        <v>17</v>
      </c>
      <c r="NP321" s="113"/>
      <c r="NQ321" s="103" t="s">
        <v>68602</v>
      </c>
      <c r="NR321" s="103">
        <v>3</v>
      </c>
      <c r="NS321" s="103">
        <v>15.58</v>
      </c>
      <c r="NT321" s="103" t="s">
        <v>68603</v>
      </c>
      <c r="NU321" s="103">
        <v>90</v>
      </c>
      <c r="NV321" s="113"/>
      <c r="NW321" s="104" t="s">
        <v>68604</v>
      </c>
      <c r="NX321" s="104">
        <v>3</v>
      </c>
      <c r="NY321" s="104">
        <v>18.149999999999999</v>
      </c>
      <c r="NZ321" s="104" t="s">
        <v>68605</v>
      </c>
      <c r="OA321" s="110"/>
      <c r="OB321" s="113"/>
      <c r="OC321" s="104" t="s">
        <v>68606</v>
      </c>
      <c r="OD321" s="104">
        <v>3</v>
      </c>
      <c r="OE321" s="104">
        <v>0.34</v>
      </c>
      <c r="OF321" s="104" t="s">
        <v>68607</v>
      </c>
      <c r="OG321" s="104">
        <v>11</v>
      </c>
      <c r="OH321" s="113"/>
      <c r="OI321" s="106" t="s">
        <v>68608</v>
      </c>
      <c r="OJ321" s="106">
        <v>3</v>
      </c>
      <c r="OK321" s="106">
        <v>13.37</v>
      </c>
      <c r="OL321" s="106" t="s">
        <v>68609</v>
      </c>
      <c r="OM321" s="107"/>
      <c r="ON321" s="113"/>
      <c r="OO321" s="104" t="s">
        <v>68610</v>
      </c>
      <c r="OP321" s="104">
        <v>3</v>
      </c>
      <c r="OQ321" s="104">
        <v>13.5</v>
      </c>
      <c r="OR321" s="104" t="s">
        <v>68611</v>
      </c>
      <c r="OS321" s="104">
        <v>6</v>
      </c>
      <c r="OT321" s="113"/>
      <c r="OU321" s="104" t="s">
        <v>68612</v>
      </c>
      <c r="OV321" s="104">
        <v>3</v>
      </c>
      <c r="OW321" s="104">
        <v>17.53</v>
      </c>
      <c r="OX321" s="104" t="s">
        <v>68613</v>
      </c>
      <c r="OY321" s="104">
        <v>19</v>
      </c>
      <c r="OZ321" s="113"/>
      <c r="PA321" s="104" t="s">
        <v>68614</v>
      </c>
      <c r="PB321" s="104">
        <v>3</v>
      </c>
      <c r="PC321" s="104">
        <v>15.05</v>
      </c>
      <c r="PD321" s="104" t="s">
        <v>68615</v>
      </c>
      <c r="PE321" s="104">
        <v>46</v>
      </c>
      <c r="PF321" s="113"/>
      <c r="PG321" s="104" t="s">
        <v>68616</v>
      </c>
      <c r="PH321" s="104">
        <v>3</v>
      </c>
      <c r="PI321" s="104">
        <v>4.29</v>
      </c>
      <c r="PJ321" s="104" t="s">
        <v>68617</v>
      </c>
      <c r="PK321" s="110"/>
      <c r="PL321" s="113"/>
      <c r="PM321" s="104" t="s">
        <v>68618</v>
      </c>
      <c r="PN321" s="104">
        <v>3</v>
      </c>
      <c r="PO321" s="104">
        <v>19.41</v>
      </c>
      <c r="PP321" s="104" t="s">
        <v>68619</v>
      </c>
      <c r="PQ321" s="110"/>
      <c r="PR321" s="113"/>
      <c r="PS321" s="104" t="s">
        <v>68620</v>
      </c>
      <c r="PT321" s="104">
        <v>3</v>
      </c>
      <c r="PU321" s="104">
        <v>5.57</v>
      </c>
      <c r="PV321" s="104" t="s">
        <v>68621</v>
      </c>
      <c r="PW321" s="110"/>
      <c r="PX321" s="113"/>
      <c r="PY321" s="104" t="s">
        <v>68622</v>
      </c>
      <c r="PZ321" s="104">
        <v>3</v>
      </c>
      <c r="QA321" s="104">
        <v>12.55</v>
      </c>
      <c r="QB321" s="104" t="s">
        <v>68623</v>
      </c>
      <c r="QC321" s="110"/>
      <c r="QD321" s="113"/>
      <c r="QE321" s="104" t="s">
        <v>68624</v>
      </c>
      <c r="QF321" s="104">
        <v>3</v>
      </c>
      <c r="QG321" s="104">
        <v>3.48</v>
      </c>
      <c r="QH321" s="104" t="s">
        <v>68625</v>
      </c>
      <c r="QI321" s="110"/>
      <c r="QJ321" s="113"/>
      <c r="QK321" s="104" t="s">
        <v>68626</v>
      </c>
      <c r="QL321" s="104">
        <v>3</v>
      </c>
      <c r="QM321" s="104">
        <v>1.28</v>
      </c>
      <c r="QN321" s="104" t="s">
        <v>68627</v>
      </c>
      <c r="QO321" s="104">
        <v>2</v>
      </c>
      <c r="QP321" s="113"/>
      <c r="QQ321" s="104" t="s">
        <v>68628</v>
      </c>
      <c r="QR321" s="104">
        <v>3</v>
      </c>
      <c r="QS321" s="104">
        <v>17.46</v>
      </c>
      <c r="QT321" s="104" t="s">
        <v>68629</v>
      </c>
      <c r="QU321" s="110"/>
      <c r="QV321" s="113"/>
      <c r="QW321" s="104" t="s">
        <v>68630</v>
      </c>
      <c r="QX321" s="104">
        <v>2</v>
      </c>
      <c r="QY321" s="104">
        <v>1.0900000000000001</v>
      </c>
      <c r="QZ321" s="104" t="s">
        <v>68631</v>
      </c>
      <c r="RA321" s="110"/>
      <c r="RB321" s="113"/>
      <c r="RC321" s="104" t="s">
        <v>68632</v>
      </c>
      <c r="RD321" s="104">
        <v>3</v>
      </c>
      <c r="RE321" s="104">
        <v>13.59</v>
      </c>
      <c r="RF321" s="104" t="s">
        <v>68633</v>
      </c>
      <c r="RG321" s="110"/>
      <c r="RH321" s="113"/>
      <c r="RI321" s="104" t="s">
        <v>68634</v>
      </c>
      <c r="RJ321" s="104">
        <v>3</v>
      </c>
      <c r="RK321" s="104">
        <v>3.17</v>
      </c>
      <c r="RL321" s="104" t="s">
        <v>68635</v>
      </c>
      <c r="RM321" s="104">
        <v>27</v>
      </c>
      <c r="RN321" s="113"/>
      <c r="RO321" s="104" t="s">
        <v>68636</v>
      </c>
      <c r="RP321" s="104">
        <v>3</v>
      </c>
      <c r="RQ321" s="104">
        <v>18.21</v>
      </c>
      <c r="RR321" s="104" t="s">
        <v>68637</v>
      </c>
      <c r="RS321" s="110"/>
      <c r="RT321" s="113"/>
      <c r="RU321" s="104" t="s">
        <v>68638</v>
      </c>
      <c r="RV321" s="104">
        <v>3</v>
      </c>
      <c r="RW321" s="104">
        <v>14.4</v>
      </c>
      <c r="RX321" s="104" t="s">
        <v>68639</v>
      </c>
      <c r="RY321" s="104">
        <v>28</v>
      </c>
      <c r="RZ321" s="113"/>
    </row>
    <row r="322" spans="1:494" ht="12.75" x14ac:dyDescent="0.2">
      <c r="A322" s="113"/>
      <c r="B322" s="113"/>
      <c r="C322" s="103" t="s">
        <v>68640</v>
      </c>
      <c r="D322" s="103">
        <v>3</v>
      </c>
      <c r="E322" s="103">
        <v>10.07</v>
      </c>
      <c r="F322" s="103" t="s">
        <v>68641</v>
      </c>
      <c r="H322" s="113"/>
      <c r="I322" s="103" t="s">
        <v>68642</v>
      </c>
      <c r="J322" s="103">
        <v>3</v>
      </c>
      <c r="K322" s="103">
        <v>12.19</v>
      </c>
      <c r="L322" s="103" t="s">
        <v>68643</v>
      </c>
      <c r="M322" s="103">
        <v>21</v>
      </c>
      <c r="N322" s="113"/>
      <c r="O322" s="103" t="s">
        <v>68644</v>
      </c>
      <c r="P322" s="103">
        <v>3</v>
      </c>
      <c r="Q322" s="103">
        <v>4.5599999999999996</v>
      </c>
      <c r="R322" s="103" t="s">
        <v>68645</v>
      </c>
      <c r="S322" s="103">
        <v>77</v>
      </c>
      <c r="T322" s="113"/>
      <c r="U322" s="103" t="s">
        <v>68646</v>
      </c>
      <c r="V322" s="103">
        <v>3</v>
      </c>
      <c r="W322" s="103">
        <v>16.329999999999998</v>
      </c>
      <c r="X322" s="103" t="s">
        <v>68647</v>
      </c>
      <c r="Z322" s="113"/>
      <c r="AA322" s="103" t="s">
        <v>68648</v>
      </c>
      <c r="AB322" s="103">
        <v>3</v>
      </c>
      <c r="AC322" s="103">
        <v>11.2</v>
      </c>
      <c r="AD322" s="103" t="s">
        <v>68649</v>
      </c>
      <c r="AF322" s="113"/>
      <c r="AG322" s="103" t="s">
        <v>68650</v>
      </c>
      <c r="AH322" s="103">
        <v>3</v>
      </c>
      <c r="AI322" s="103">
        <v>7.06</v>
      </c>
      <c r="AJ322" s="103" t="s">
        <v>68651</v>
      </c>
      <c r="AL322" s="113"/>
      <c r="AM322" s="103" t="s">
        <v>68652</v>
      </c>
      <c r="AN322" s="103">
        <v>3</v>
      </c>
      <c r="AO322" s="103">
        <v>9.3699999999999992</v>
      </c>
      <c r="AP322" s="103" t="s">
        <v>68653</v>
      </c>
      <c r="AR322" s="113"/>
      <c r="AS322" s="103" t="s">
        <v>68654</v>
      </c>
      <c r="AT322" s="103">
        <v>3</v>
      </c>
      <c r="AU322" s="103">
        <v>2.58</v>
      </c>
      <c r="AV322" s="103" t="s">
        <v>68655</v>
      </c>
      <c r="AX322" s="113"/>
      <c r="AY322" s="103" t="s">
        <v>68656</v>
      </c>
      <c r="AZ322" s="103">
        <v>3</v>
      </c>
      <c r="BA322" s="103">
        <v>19.59</v>
      </c>
      <c r="BB322" s="103" t="s">
        <v>68657</v>
      </c>
      <c r="BD322" s="113"/>
      <c r="BE322" s="103" t="s">
        <v>68658</v>
      </c>
      <c r="BF322" s="103">
        <v>3</v>
      </c>
      <c r="BG322" s="103">
        <v>0.54</v>
      </c>
      <c r="BH322" s="103" t="s">
        <v>68659</v>
      </c>
      <c r="BJ322" s="113"/>
      <c r="BK322" s="103" t="s">
        <v>68660</v>
      </c>
      <c r="BL322" s="103">
        <v>3</v>
      </c>
      <c r="BM322" s="103">
        <v>3.3</v>
      </c>
      <c r="BN322" s="103" t="s">
        <v>68661</v>
      </c>
      <c r="BO322" s="103">
        <v>43</v>
      </c>
      <c r="BP322" s="113"/>
      <c r="BQ322" s="103" t="s">
        <v>68662</v>
      </c>
      <c r="BR322" s="103">
        <v>3</v>
      </c>
      <c r="BS322" s="103">
        <v>19.47</v>
      </c>
      <c r="BT322" s="103" t="s">
        <v>68663</v>
      </c>
      <c r="BU322" s="103">
        <v>7</v>
      </c>
      <c r="BV322" s="113"/>
      <c r="BW322" s="103" t="s">
        <v>68664</v>
      </c>
      <c r="BX322" s="103">
        <v>3</v>
      </c>
      <c r="BY322" s="103">
        <v>18.489999999999998</v>
      </c>
      <c r="BZ322" s="103" t="s">
        <v>68665</v>
      </c>
      <c r="CA322" s="108"/>
      <c r="CB322" s="113"/>
      <c r="CC322" s="103" t="s">
        <v>68666</v>
      </c>
      <c r="CD322" s="103">
        <v>3</v>
      </c>
      <c r="CE322" s="103">
        <v>3.11</v>
      </c>
      <c r="CF322" s="103" t="s">
        <v>68667</v>
      </c>
      <c r="CG322" s="108"/>
      <c r="CH322" s="113"/>
      <c r="CI322" s="103" t="s">
        <v>68668</v>
      </c>
      <c r="CJ322" s="103">
        <v>3</v>
      </c>
      <c r="CK322" s="103">
        <v>19.420000000000002</v>
      </c>
      <c r="CL322" s="103" t="s">
        <v>68669</v>
      </c>
      <c r="CM322" s="103">
        <v>24</v>
      </c>
      <c r="CN322" s="113"/>
      <c r="CO322" s="103" t="s">
        <v>68670</v>
      </c>
      <c r="CP322" s="103">
        <v>3</v>
      </c>
      <c r="CQ322" s="103">
        <v>13.17</v>
      </c>
      <c r="CR322" s="103" t="s">
        <v>68671</v>
      </c>
      <c r="CS322" s="108"/>
      <c r="CT322" s="113"/>
      <c r="CU322" s="103" t="s">
        <v>68672</v>
      </c>
      <c r="CV322" s="103">
        <v>3</v>
      </c>
      <c r="CW322" s="103">
        <v>17.350000000000001</v>
      </c>
      <c r="CX322" s="103" t="s">
        <v>68673</v>
      </c>
      <c r="CY322" s="108"/>
      <c r="CZ322" s="113"/>
      <c r="DA322" s="103" t="s">
        <v>68674</v>
      </c>
      <c r="DB322" s="103">
        <v>3</v>
      </c>
      <c r="DC322" s="103">
        <v>15.37</v>
      </c>
      <c r="DD322" s="103" t="s">
        <v>68675</v>
      </c>
      <c r="DE322" s="108"/>
      <c r="DF322" s="113"/>
      <c r="DG322" s="103" t="s">
        <v>68676</v>
      </c>
      <c r="DH322" s="103">
        <v>3</v>
      </c>
      <c r="DI322" s="103">
        <v>1917</v>
      </c>
      <c r="DJ322" s="103" t="s">
        <v>68677</v>
      </c>
      <c r="DK322" s="103">
        <v>93</v>
      </c>
      <c r="DL322" s="113"/>
      <c r="DM322" s="103" t="s">
        <v>68678</v>
      </c>
      <c r="DN322" s="103">
        <v>3</v>
      </c>
      <c r="DO322" s="103">
        <v>3.17</v>
      </c>
      <c r="DP322" s="103" t="s">
        <v>68679</v>
      </c>
      <c r="DQ322" s="103">
        <v>51</v>
      </c>
      <c r="DR322" s="113"/>
      <c r="DS322" s="103" t="s">
        <v>68680</v>
      </c>
      <c r="DT322" s="103">
        <v>3</v>
      </c>
      <c r="DU322" s="103">
        <v>18.22</v>
      </c>
      <c r="DV322" s="103" t="s">
        <v>68681</v>
      </c>
      <c r="DW322" s="108"/>
      <c r="DX322" s="113"/>
      <c r="DY322" s="103" t="s">
        <v>68682</v>
      </c>
      <c r="DZ322" s="103">
        <v>3</v>
      </c>
      <c r="EA322" s="103">
        <v>14.18</v>
      </c>
      <c r="EB322" s="103" t="s">
        <v>68683</v>
      </c>
      <c r="EC322" s="108"/>
      <c r="ED322" s="113"/>
      <c r="EE322" s="103" t="s">
        <v>68684</v>
      </c>
      <c r="EF322" s="103">
        <v>3</v>
      </c>
      <c r="EG322" s="103">
        <v>2.31</v>
      </c>
      <c r="EH322" s="103" t="s">
        <v>68685</v>
      </c>
      <c r="EI322" s="108"/>
      <c r="EJ322" s="113"/>
      <c r="EK322" s="103" t="s">
        <v>68686</v>
      </c>
      <c r="EL322" s="103">
        <v>3</v>
      </c>
      <c r="EM322" s="103">
        <v>10.039999999999999</v>
      </c>
      <c r="EN322" s="103" t="s">
        <v>68687</v>
      </c>
      <c r="EO322" s="103">
        <v>19</v>
      </c>
      <c r="EP322" s="113"/>
      <c r="EQ322" s="103" t="s">
        <v>68688</v>
      </c>
      <c r="ER322" s="103">
        <v>3</v>
      </c>
      <c r="ES322" s="103">
        <v>8.31</v>
      </c>
      <c r="ET322" s="103" t="s">
        <v>68689</v>
      </c>
      <c r="EU322" s="108"/>
      <c r="EV322" s="113"/>
      <c r="EW322" s="103" t="s">
        <v>68690</v>
      </c>
      <c r="EX322" s="103">
        <v>3</v>
      </c>
      <c r="EY322" s="103">
        <v>11.31</v>
      </c>
      <c r="EZ322" s="103" t="s">
        <v>68691</v>
      </c>
      <c r="FA322" s="103">
        <v>24</v>
      </c>
      <c r="FB322" s="113"/>
      <c r="FC322" s="103" t="s">
        <v>68692</v>
      </c>
      <c r="FD322" s="103">
        <v>3</v>
      </c>
      <c r="FE322" s="103">
        <v>16.489999999999998</v>
      </c>
      <c r="FF322" s="103" t="s">
        <v>68693</v>
      </c>
      <c r="FG322" s="103">
        <v>22</v>
      </c>
      <c r="FH322" s="113"/>
      <c r="FI322" s="103" t="s">
        <v>68694</v>
      </c>
      <c r="FJ322" s="103">
        <v>2</v>
      </c>
      <c r="FK322" s="103">
        <v>1.37</v>
      </c>
      <c r="FL322" s="103" t="s">
        <v>68695</v>
      </c>
      <c r="FM322" s="108"/>
      <c r="FN322" s="113"/>
      <c r="FO322" s="108"/>
      <c r="FP322" s="108"/>
      <c r="FQ322" s="108"/>
      <c r="FR322" s="108"/>
      <c r="FS322" s="108"/>
      <c r="FT322" s="113"/>
      <c r="FU322" s="103" t="s">
        <v>68696</v>
      </c>
      <c r="FV322" s="103">
        <v>3</v>
      </c>
      <c r="FW322" s="103">
        <v>8.43</v>
      </c>
      <c r="FX322" s="103" t="s">
        <v>68697</v>
      </c>
      <c r="FY322" s="108"/>
      <c r="FZ322" s="113"/>
      <c r="GA322" s="103" t="s">
        <v>68698</v>
      </c>
      <c r="GB322" s="103">
        <v>3</v>
      </c>
      <c r="GC322" s="103">
        <v>7.02</v>
      </c>
      <c r="GD322" s="103" t="s">
        <v>68699</v>
      </c>
      <c r="GE322" s="108"/>
      <c r="GF322" s="113"/>
      <c r="GG322" s="103" t="s">
        <v>68700</v>
      </c>
      <c r="GH322" s="103">
        <v>2</v>
      </c>
      <c r="GI322" s="103">
        <v>3.11</v>
      </c>
      <c r="GJ322" s="103" t="s">
        <v>68701</v>
      </c>
      <c r="GK322" s="103">
        <v>16</v>
      </c>
      <c r="GL322" s="113"/>
      <c r="GM322" s="103" t="s">
        <v>68702</v>
      </c>
      <c r="GN322" s="103">
        <v>3</v>
      </c>
      <c r="GO322" s="103">
        <v>18.559999999999999</v>
      </c>
      <c r="GP322" s="103" t="s">
        <v>68703</v>
      </c>
      <c r="GQ322" s="103">
        <v>7</v>
      </c>
      <c r="GR322" s="113"/>
      <c r="GS322" s="103" t="s">
        <v>68704</v>
      </c>
      <c r="GT322" s="103">
        <v>3</v>
      </c>
      <c r="GU322" s="103">
        <v>13.26</v>
      </c>
      <c r="GV322" s="103" t="s">
        <v>68705</v>
      </c>
      <c r="GW322" s="103">
        <v>93</v>
      </c>
      <c r="GX322" s="113"/>
      <c r="GY322" s="103" t="s">
        <v>68706</v>
      </c>
      <c r="GZ322" s="103">
        <v>3</v>
      </c>
      <c r="HA322" s="103">
        <v>12.31</v>
      </c>
      <c r="HB322" s="103" t="s">
        <v>68707</v>
      </c>
      <c r="HC322" s="108"/>
      <c r="HD322" s="113"/>
      <c r="HE322" s="103" t="s">
        <v>68708</v>
      </c>
      <c r="HF322" s="103">
        <v>3</v>
      </c>
      <c r="HG322" s="103">
        <v>8.33</v>
      </c>
      <c r="HH322" s="103" t="s">
        <v>68709</v>
      </c>
      <c r="HI322" s="103">
        <v>68</v>
      </c>
      <c r="HJ322" s="113"/>
      <c r="HK322" s="103" t="s">
        <v>68710</v>
      </c>
      <c r="HL322" s="103">
        <v>2</v>
      </c>
      <c r="HM322" s="103">
        <v>6.53</v>
      </c>
      <c r="HN322" s="103" t="s">
        <v>68711</v>
      </c>
      <c r="HO322" s="108"/>
      <c r="HP322" s="113"/>
      <c r="HQ322" s="103" t="s">
        <v>68712</v>
      </c>
      <c r="HR322" s="103">
        <v>3</v>
      </c>
      <c r="HS322" s="103">
        <v>14.49</v>
      </c>
      <c r="HT322" s="103" t="s">
        <v>68713</v>
      </c>
      <c r="HU322" s="108"/>
      <c r="HV322" s="113"/>
      <c r="HW322" s="103" t="s">
        <v>68714</v>
      </c>
      <c r="HX322" s="103">
        <v>3</v>
      </c>
      <c r="HY322" s="103">
        <v>6.09</v>
      </c>
      <c r="HZ322" s="103" t="s">
        <v>68715</v>
      </c>
      <c r="IA322" s="108"/>
      <c r="IB322" s="113"/>
      <c r="IC322" s="103" t="s">
        <v>68716</v>
      </c>
      <c r="ID322" s="103">
        <v>3</v>
      </c>
      <c r="IE322" s="103">
        <v>16.48</v>
      </c>
      <c r="IF322" s="103" t="s">
        <v>68717</v>
      </c>
      <c r="IG322" s="108"/>
      <c r="IH322" s="113"/>
      <c r="II322" s="103" t="s">
        <v>68718</v>
      </c>
      <c r="IJ322" s="103">
        <v>3</v>
      </c>
      <c r="IK322" s="103">
        <v>11.59</v>
      </c>
      <c r="IL322" s="103" t="s">
        <v>68719</v>
      </c>
      <c r="IM322" s="108"/>
      <c r="IN322" s="113"/>
      <c r="IO322" s="108"/>
      <c r="IP322" s="108"/>
      <c r="IQ322" s="108"/>
      <c r="IR322" s="108"/>
      <c r="IS322" s="108"/>
      <c r="IT322" s="113"/>
      <c r="IU322" s="103" t="s">
        <v>68720</v>
      </c>
      <c r="IV322" s="103">
        <v>3</v>
      </c>
      <c r="IW322" s="103">
        <v>14.56</v>
      </c>
      <c r="IX322" s="103" t="s">
        <v>68721</v>
      </c>
      <c r="IY322" s="108"/>
      <c r="IZ322" s="113"/>
      <c r="JA322" s="103" t="s">
        <v>68722</v>
      </c>
      <c r="JB322" s="103">
        <v>3</v>
      </c>
      <c r="JC322" s="103">
        <v>14.11</v>
      </c>
      <c r="JD322" s="103" t="s">
        <v>68723</v>
      </c>
      <c r="JE322" s="108"/>
      <c r="JF322" s="113"/>
      <c r="JG322" s="103" t="s">
        <v>68724</v>
      </c>
      <c r="JH322" s="103">
        <v>3</v>
      </c>
      <c r="JI322" s="103">
        <v>14.43</v>
      </c>
      <c r="JJ322" s="103" t="s">
        <v>68725</v>
      </c>
      <c r="JK322" s="103">
        <v>14</v>
      </c>
      <c r="JL322" s="113"/>
      <c r="JM322" s="103" t="s">
        <v>68726</v>
      </c>
      <c r="JN322" s="103">
        <v>3</v>
      </c>
      <c r="JO322" s="103">
        <v>5.3</v>
      </c>
      <c r="JP322" s="103" t="s">
        <v>68727</v>
      </c>
      <c r="JQ322" s="108"/>
      <c r="JR322" s="113"/>
      <c r="JS322" s="103" t="s">
        <v>68728</v>
      </c>
      <c r="JT322" s="103">
        <v>3</v>
      </c>
      <c r="JU322" s="103">
        <v>18.16</v>
      </c>
      <c r="JV322" s="103" t="s">
        <v>68729</v>
      </c>
      <c r="JW322" s="103">
        <v>7</v>
      </c>
      <c r="JX322" s="113"/>
      <c r="JY322" s="103" t="s">
        <v>68730</v>
      </c>
      <c r="JZ322" s="103">
        <v>3</v>
      </c>
      <c r="KA322" s="103">
        <v>19.54</v>
      </c>
      <c r="KB322" s="103" t="s">
        <v>68731</v>
      </c>
      <c r="KC322" s="108"/>
      <c r="KD322" s="113"/>
      <c r="KE322" s="103" t="s">
        <v>68732</v>
      </c>
      <c r="KF322" s="103">
        <v>3</v>
      </c>
      <c r="KG322" s="103">
        <v>7.32</v>
      </c>
      <c r="KH322" s="103" t="s">
        <v>68733</v>
      </c>
      <c r="KI322" s="103">
        <v>13</v>
      </c>
      <c r="KJ322" s="113"/>
      <c r="KK322" s="103" t="s">
        <v>68734</v>
      </c>
      <c r="KL322" s="103">
        <v>3</v>
      </c>
      <c r="KM322" s="103">
        <v>12.41</v>
      </c>
      <c r="KN322" s="103" t="s">
        <v>68735</v>
      </c>
      <c r="KO322" s="108"/>
      <c r="KP322" s="113"/>
      <c r="KQ322" s="103" t="s">
        <v>68736</v>
      </c>
      <c r="KR322" s="103">
        <v>3</v>
      </c>
      <c r="KS322" s="103">
        <v>17.53</v>
      </c>
      <c r="KT322" s="103" t="s">
        <v>68737</v>
      </c>
      <c r="KU322" s="103">
        <v>39</v>
      </c>
      <c r="KV322" s="113"/>
      <c r="KW322" s="103" t="s">
        <v>68738</v>
      </c>
      <c r="KX322" s="103">
        <v>3</v>
      </c>
      <c r="KY322" s="103">
        <v>16.28</v>
      </c>
      <c r="KZ322" s="103" t="s">
        <v>68739</v>
      </c>
      <c r="LA322" s="108"/>
      <c r="LB322" s="113"/>
      <c r="LC322" s="103" t="s">
        <v>68740</v>
      </c>
      <c r="LD322" s="103">
        <v>3</v>
      </c>
      <c r="LE322" s="103">
        <v>4.22</v>
      </c>
      <c r="LF322" s="103" t="s">
        <v>68741</v>
      </c>
      <c r="LG322" s="103">
        <v>12</v>
      </c>
      <c r="LH322" s="113"/>
      <c r="LI322" s="103" t="s">
        <v>68742</v>
      </c>
      <c r="LJ322" s="103">
        <v>3</v>
      </c>
      <c r="LK322" s="103">
        <v>6.34</v>
      </c>
      <c r="LL322" s="103" t="s">
        <v>68743</v>
      </c>
      <c r="LM322" s="108"/>
      <c r="LN322" s="113"/>
      <c r="LO322" s="103" t="s">
        <v>68744</v>
      </c>
      <c r="LP322" s="103">
        <v>3</v>
      </c>
      <c r="LQ322" s="103">
        <v>19.38</v>
      </c>
      <c r="LR322" s="103" t="s">
        <v>68745</v>
      </c>
      <c r="LS322" s="103">
        <v>61</v>
      </c>
      <c r="LT322" s="113"/>
      <c r="LU322" s="103" t="s">
        <v>68746</v>
      </c>
      <c r="LV322" s="103">
        <v>3</v>
      </c>
      <c r="LW322" s="103">
        <v>10.24</v>
      </c>
      <c r="LX322" s="103" t="s">
        <v>68747</v>
      </c>
      <c r="LY322" s="108"/>
      <c r="LZ322" s="113"/>
      <c r="MA322" s="103" t="s">
        <v>68748</v>
      </c>
      <c r="MB322" s="103">
        <v>3</v>
      </c>
      <c r="MC322" s="103">
        <v>7.17</v>
      </c>
      <c r="MD322" s="103" t="s">
        <v>68749</v>
      </c>
      <c r="ME322" s="108"/>
      <c r="MF322" s="113"/>
      <c r="MG322" s="103" t="s">
        <v>68750</v>
      </c>
      <c r="MH322" s="103">
        <v>3</v>
      </c>
      <c r="MI322" s="103">
        <v>7.15</v>
      </c>
      <c r="MJ322" s="103" t="s">
        <v>68751</v>
      </c>
      <c r="MK322" s="103">
        <v>6</v>
      </c>
      <c r="ML322" s="113"/>
      <c r="MM322" s="103" t="s">
        <v>68752</v>
      </c>
      <c r="MN322" s="103">
        <v>3</v>
      </c>
      <c r="MO322" s="103">
        <v>13.41</v>
      </c>
      <c r="MP322" s="103" t="s">
        <v>68753</v>
      </c>
      <c r="MQ322" s="108"/>
      <c r="MR322" s="113"/>
      <c r="MS322" s="108"/>
      <c r="MT322" s="108"/>
      <c r="MU322" s="108"/>
      <c r="MV322" s="108"/>
      <c r="MW322" s="108"/>
      <c r="MX322" s="113"/>
      <c r="MY322" s="103" t="s">
        <v>68754</v>
      </c>
      <c r="MZ322" s="103">
        <v>3</v>
      </c>
      <c r="NA322" s="103">
        <v>5.23</v>
      </c>
      <c r="NB322" s="103" t="s">
        <v>68755</v>
      </c>
      <c r="NC322" s="108"/>
      <c r="ND322" s="113"/>
      <c r="NE322" s="103" t="s">
        <v>68756</v>
      </c>
      <c r="NF322" s="103">
        <v>3</v>
      </c>
      <c r="NG322" s="103">
        <v>10.210000000000001</v>
      </c>
      <c r="NH322" s="103" t="s">
        <v>68757</v>
      </c>
      <c r="NI322" s="103">
        <v>7</v>
      </c>
      <c r="NJ322" s="113"/>
      <c r="NK322" s="103" t="s">
        <v>68758</v>
      </c>
      <c r="NL322" s="103">
        <v>3</v>
      </c>
      <c r="NM322" s="103">
        <v>9.4499999999999993</v>
      </c>
      <c r="NN322" s="103" t="s">
        <v>68759</v>
      </c>
      <c r="NO322" s="108"/>
      <c r="NP322" s="113"/>
      <c r="NQ322" s="103" t="s">
        <v>68760</v>
      </c>
      <c r="NR322" s="103">
        <v>3</v>
      </c>
      <c r="NS322" s="103">
        <v>15.41</v>
      </c>
      <c r="NT322" s="103" t="s">
        <v>68761</v>
      </c>
      <c r="NU322" s="108"/>
      <c r="NV322" s="113"/>
      <c r="NW322" s="104" t="s">
        <v>68762</v>
      </c>
      <c r="NX322" s="104">
        <v>3</v>
      </c>
      <c r="NY322" s="104">
        <v>17.54</v>
      </c>
      <c r="NZ322" s="104" t="s">
        <v>68763</v>
      </c>
      <c r="OA322" s="104">
        <v>14</v>
      </c>
      <c r="OB322" s="113"/>
      <c r="OC322" s="104" t="s">
        <v>68764</v>
      </c>
      <c r="OD322" s="104">
        <v>3</v>
      </c>
      <c r="OE322" s="104">
        <v>0.26</v>
      </c>
      <c r="OF322" s="104" t="s">
        <v>68765</v>
      </c>
      <c r="OG322" s="105"/>
      <c r="OH322" s="113"/>
      <c r="OI322" s="106" t="s">
        <v>68766</v>
      </c>
      <c r="OJ322" s="106">
        <v>3</v>
      </c>
      <c r="OK322" s="106">
        <v>12.56</v>
      </c>
      <c r="OL322" s="106" t="s">
        <v>68767</v>
      </c>
      <c r="OM322" s="107"/>
      <c r="ON322" s="113"/>
      <c r="OO322" s="104" t="s">
        <v>68768</v>
      </c>
      <c r="OP322" s="104">
        <v>3</v>
      </c>
      <c r="OQ322" s="104">
        <v>13.39</v>
      </c>
      <c r="OR322" s="104" t="s">
        <v>68769</v>
      </c>
      <c r="OS322" s="105"/>
      <c r="OT322" s="113"/>
      <c r="OU322" s="104" t="s">
        <v>68770</v>
      </c>
      <c r="OV322" s="104">
        <v>3</v>
      </c>
      <c r="OW322" s="104">
        <v>17.41</v>
      </c>
      <c r="OX322" s="104" t="s">
        <v>68771</v>
      </c>
      <c r="OY322" s="105"/>
      <c r="OZ322" s="113"/>
      <c r="PA322" s="104" t="s">
        <v>68772</v>
      </c>
      <c r="PB322" s="104">
        <v>3</v>
      </c>
      <c r="PC322" s="104">
        <v>14.58</v>
      </c>
      <c r="PD322" s="104" t="s">
        <v>68773</v>
      </c>
      <c r="PE322" s="105"/>
      <c r="PF322" s="113"/>
      <c r="PG322" s="104" t="s">
        <v>68774</v>
      </c>
      <c r="PH322" s="104">
        <v>3</v>
      </c>
      <c r="PI322" s="104">
        <v>2.2000000000000002</v>
      </c>
      <c r="PJ322" s="104" t="s">
        <v>68775</v>
      </c>
      <c r="PK322" s="105"/>
      <c r="PL322" s="113"/>
      <c r="PM322" s="104" t="s">
        <v>68776</v>
      </c>
      <c r="PN322" s="104">
        <v>3</v>
      </c>
      <c r="PO322" s="104">
        <v>19.37</v>
      </c>
      <c r="PP322" s="104" t="s">
        <v>68777</v>
      </c>
      <c r="PQ322" s="105"/>
      <c r="PR322" s="113"/>
      <c r="PS322" s="104" t="s">
        <v>68778</v>
      </c>
      <c r="PT322" s="104">
        <v>3</v>
      </c>
      <c r="PU322" s="104">
        <v>5.43</v>
      </c>
      <c r="PV322" s="104" t="s">
        <v>68779</v>
      </c>
      <c r="PW322" s="105"/>
      <c r="PX322" s="113"/>
      <c r="PY322" s="104" t="s">
        <v>68780</v>
      </c>
      <c r="PZ322" s="104">
        <v>3</v>
      </c>
      <c r="QA322" s="104">
        <v>12.51</v>
      </c>
      <c r="QB322" s="104" t="s">
        <v>68781</v>
      </c>
      <c r="QC322" s="105"/>
      <c r="QD322" s="113"/>
      <c r="QE322" s="104" t="s">
        <v>68782</v>
      </c>
      <c r="QF322" s="104">
        <v>3</v>
      </c>
      <c r="QG322" s="104">
        <v>3.45</v>
      </c>
      <c r="QH322" s="104" t="s">
        <v>68783</v>
      </c>
      <c r="QI322" s="105"/>
      <c r="QJ322" s="113"/>
      <c r="QK322" s="104" t="s">
        <v>68784</v>
      </c>
      <c r="QL322" s="104">
        <v>3</v>
      </c>
      <c r="QM322" s="104">
        <v>1.22</v>
      </c>
      <c r="QN322" s="104" t="s">
        <v>68785</v>
      </c>
      <c r="QO322" s="105"/>
      <c r="QP322" s="113"/>
      <c r="QQ322" s="104" t="s">
        <v>68786</v>
      </c>
      <c r="QR322" s="104">
        <v>3</v>
      </c>
      <c r="QS322" s="104">
        <v>17.28</v>
      </c>
      <c r="QT322" s="104" t="s">
        <v>68787</v>
      </c>
      <c r="QU322" s="104">
        <v>11</v>
      </c>
      <c r="QV322" s="113"/>
      <c r="QW322" s="104" t="s">
        <v>68788</v>
      </c>
      <c r="QX322" s="104">
        <v>2</v>
      </c>
      <c r="QY322" s="104">
        <v>0.59</v>
      </c>
      <c r="QZ322" s="104" t="s">
        <v>68789</v>
      </c>
      <c r="RA322" s="104">
        <v>24</v>
      </c>
      <c r="RB322" s="113"/>
      <c r="RC322" s="104" t="s">
        <v>68790</v>
      </c>
      <c r="RD322" s="104">
        <v>3</v>
      </c>
      <c r="RE322" s="104">
        <v>13.54</v>
      </c>
      <c r="RF322" s="104" t="s">
        <v>68791</v>
      </c>
      <c r="RG322" s="110"/>
      <c r="RH322" s="113"/>
      <c r="RI322" s="104" t="s">
        <v>68792</v>
      </c>
      <c r="RJ322" s="104">
        <v>3</v>
      </c>
      <c r="RK322" s="104">
        <v>3.12</v>
      </c>
      <c r="RL322" s="104" t="s">
        <v>68793</v>
      </c>
      <c r="RM322" s="110"/>
      <c r="RN322" s="113"/>
      <c r="RO322" s="104" t="s">
        <v>68794</v>
      </c>
      <c r="RP322" s="104">
        <v>3</v>
      </c>
      <c r="RQ322" s="104">
        <v>18.09</v>
      </c>
      <c r="RR322" s="104" t="s">
        <v>68795</v>
      </c>
      <c r="RS322" s="110"/>
      <c r="RT322" s="113"/>
      <c r="RU322" s="104" t="s">
        <v>68796</v>
      </c>
      <c r="RV322" s="104">
        <v>3</v>
      </c>
      <c r="RW322" s="104">
        <v>14.33</v>
      </c>
      <c r="RX322" s="104" t="s">
        <v>68797</v>
      </c>
      <c r="RY322" s="110"/>
      <c r="RZ322" s="113"/>
    </row>
    <row r="323" spans="1:494" ht="12.75" x14ac:dyDescent="0.2">
      <c r="A323" s="113"/>
      <c r="B323" s="113"/>
      <c r="C323" s="103" t="s">
        <v>68798</v>
      </c>
      <c r="D323" s="103">
        <v>3</v>
      </c>
      <c r="E323" s="103">
        <v>10</v>
      </c>
      <c r="F323" s="103" t="s">
        <v>68799</v>
      </c>
      <c r="G323" s="103">
        <v>2</v>
      </c>
      <c r="H323" s="113"/>
      <c r="I323" s="103" t="s">
        <v>68800</v>
      </c>
      <c r="J323" s="103">
        <v>3</v>
      </c>
      <c r="K323" s="103">
        <v>12.12</v>
      </c>
      <c r="L323" s="103" t="s">
        <v>68801</v>
      </c>
      <c r="N323" s="113"/>
      <c r="O323" s="103" t="s">
        <v>68802</v>
      </c>
      <c r="P323" s="103">
        <v>3</v>
      </c>
      <c r="Q323" s="103">
        <v>4.4800000000000004</v>
      </c>
      <c r="R323" s="103" t="s">
        <v>68803</v>
      </c>
      <c r="T323" s="113"/>
      <c r="U323" s="103" t="s">
        <v>68804</v>
      </c>
      <c r="V323" s="103">
        <v>3</v>
      </c>
      <c r="W323" s="103">
        <v>16.23</v>
      </c>
      <c r="X323" s="103" t="s">
        <v>68805</v>
      </c>
      <c r="Z323" s="113"/>
      <c r="AA323" s="103" t="s">
        <v>68806</v>
      </c>
      <c r="AB323" s="103">
        <v>3</v>
      </c>
      <c r="AC323" s="103">
        <v>11.02</v>
      </c>
      <c r="AD323" s="103" t="s">
        <v>68807</v>
      </c>
      <c r="AE323" s="103">
        <v>9</v>
      </c>
      <c r="AF323" s="113"/>
      <c r="AG323" s="103" t="s">
        <v>68808</v>
      </c>
      <c r="AH323" s="103">
        <v>3</v>
      </c>
      <c r="AI323" s="103">
        <v>7.01</v>
      </c>
      <c r="AJ323" s="103" t="s">
        <v>68809</v>
      </c>
      <c r="AL323" s="113"/>
      <c r="AM323" s="103" t="s">
        <v>68810</v>
      </c>
      <c r="AN323" s="103">
        <v>3</v>
      </c>
      <c r="AO323" s="103">
        <v>9.33</v>
      </c>
      <c r="AP323" s="103" t="s">
        <v>68811</v>
      </c>
      <c r="AR323" s="113"/>
      <c r="AS323" s="103" t="s">
        <v>68812</v>
      </c>
      <c r="AT323" s="103">
        <v>3</v>
      </c>
      <c r="AU323" s="103">
        <v>2.41</v>
      </c>
      <c r="AV323" s="103" t="s">
        <v>68813</v>
      </c>
      <c r="AW323" s="103">
        <v>7</v>
      </c>
      <c r="AX323" s="113"/>
      <c r="AY323" s="103" t="s">
        <v>68814</v>
      </c>
      <c r="AZ323" s="103">
        <v>3</v>
      </c>
      <c r="BA323" s="103">
        <v>19.489999999999998</v>
      </c>
      <c r="BB323" s="103" t="s">
        <v>68815</v>
      </c>
      <c r="BC323" s="108"/>
      <c r="BD323" s="113"/>
      <c r="BE323" s="103" t="s">
        <v>68816</v>
      </c>
      <c r="BF323" s="103">
        <v>3</v>
      </c>
      <c r="BG323" s="103">
        <v>0.48</v>
      </c>
      <c r="BH323" s="103" t="s">
        <v>68817</v>
      </c>
      <c r="BI323" s="108"/>
      <c r="BJ323" s="113"/>
      <c r="BK323" s="103" t="s">
        <v>68818</v>
      </c>
      <c r="BL323" s="103">
        <v>3</v>
      </c>
      <c r="BM323" s="103">
        <v>3.2</v>
      </c>
      <c r="BN323" s="103" t="s">
        <v>68819</v>
      </c>
      <c r="BO323" s="108"/>
      <c r="BP323" s="113"/>
      <c r="BQ323" s="103" t="s">
        <v>68820</v>
      </c>
      <c r="BR323" s="103">
        <v>3</v>
      </c>
      <c r="BS323" s="103">
        <v>19.27</v>
      </c>
      <c r="BT323" s="103" t="s">
        <v>68821</v>
      </c>
      <c r="BU323" s="108"/>
      <c r="BV323" s="113"/>
      <c r="BW323" s="103" t="s">
        <v>68822</v>
      </c>
      <c r="BX323" s="103">
        <v>3</v>
      </c>
      <c r="BY323" s="103">
        <v>18.25</v>
      </c>
      <c r="BZ323" s="103" t="s">
        <v>68823</v>
      </c>
      <c r="CA323" s="103">
        <v>19</v>
      </c>
      <c r="CB323" s="113"/>
      <c r="CC323" s="103" t="s">
        <v>68824</v>
      </c>
      <c r="CD323" s="103">
        <v>3</v>
      </c>
      <c r="CE323" s="103">
        <v>3.09</v>
      </c>
      <c r="CF323" s="103" t="s">
        <v>68825</v>
      </c>
      <c r="CG323" s="108"/>
      <c r="CH323" s="113"/>
      <c r="CI323" s="103" t="s">
        <v>68826</v>
      </c>
      <c r="CJ323" s="103">
        <v>3</v>
      </c>
      <c r="CK323" s="103">
        <v>19.28</v>
      </c>
      <c r="CL323" s="103" t="s">
        <v>68827</v>
      </c>
      <c r="CM323" s="108"/>
      <c r="CN323" s="113"/>
      <c r="CO323" s="103" t="s">
        <v>68828</v>
      </c>
      <c r="CP323" s="103">
        <v>3</v>
      </c>
      <c r="CQ323" s="103">
        <v>12.46</v>
      </c>
      <c r="CR323" s="103" t="s">
        <v>68829</v>
      </c>
      <c r="CS323" s="103">
        <v>16</v>
      </c>
      <c r="CT323" s="113"/>
      <c r="CU323" s="103" t="s">
        <v>68830</v>
      </c>
      <c r="CV323" s="103">
        <v>3</v>
      </c>
      <c r="CW323" s="103">
        <v>17.29</v>
      </c>
      <c r="CX323" s="103" t="s">
        <v>68831</v>
      </c>
      <c r="CY323" s="103">
        <v>43</v>
      </c>
      <c r="CZ323" s="113"/>
      <c r="DA323" s="103" t="s">
        <v>68832</v>
      </c>
      <c r="DB323" s="103">
        <v>3</v>
      </c>
      <c r="DC323" s="103">
        <v>15.27</v>
      </c>
      <c r="DD323" s="103" t="s">
        <v>68833</v>
      </c>
      <c r="DE323" s="108"/>
      <c r="DF323" s="113"/>
      <c r="DG323" s="103" t="s">
        <v>68834</v>
      </c>
      <c r="DH323" s="103">
        <v>3</v>
      </c>
      <c r="DI323" s="103">
        <v>19.04</v>
      </c>
      <c r="DJ323" s="103" t="s">
        <v>68835</v>
      </c>
      <c r="DK323" s="108"/>
      <c r="DL323" s="113"/>
      <c r="DM323" s="103" t="s">
        <v>68836</v>
      </c>
      <c r="DN323" s="103">
        <v>3</v>
      </c>
      <c r="DO323" s="103">
        <v>3.11</v>
      </c>
      <c r="DP323" s="103" t="s">
        <v>68837</v>
      </c>
      <c r="DQ323" s="108"/>
      <c r="DR323" s="113"/>
      <c r="DS323" s="103" t="s">
        <v>68838</v>
      </c>
      <c r="DT323" s="103">
        <v>3</v>
      </c>
      <c r="DU323" s="103">
        <v>18.12</v>
      </c>
      <c r="DV323" s="103" t="s">
        <v>68839</v>
      </c>
      <c r="DW323" s="103">
        <v>34</v>
      </c>
      <c r="DX323" s="113"/>
      <c r="DY323" s="103" t="s">
        <v>68840</v>
      </c>
      <c r="DZ323" s="103">
        <v>3</v>
      </c>
      <c r="EA323" s="103">
        <v>8.4600000000000009</v>
      </c>
      <c r="EB323" s="103" t="s">
        <v>68841</v>
      </c>
      <c r="EC323" s="103">
        <v>58</v>
      </c>
      <c r="ED323" s="113"/>
      <c r="EE323" s="103" t="s">
        <v>68842</v>
      </c>
      <c r="EF323" s="103">
        <v>3</v>
      </c>
      <c r="EG323" s="103">
        <v>1.1399999999999999</v>
      </c>
      <c r="EH323" s="103" t="s">
        <v>68843</v>
      </c>
      <c r="EI323" s="103">
        <v>19</v>
      </c>
      <c r="EJ323" s="113"/>
      <c r="EK323" s="103" t="s">
        <v>68844</v>
      </c>
      <c r="EL323" s="103">
        <v>3</v>
      </c>
      <c r="EM323" s="103">
        <v>9.58</v>
      </c>
      <c r="EN323" s="103" t="s">
        <v>68845</v>
      </c>
      <c r="EO323" s="108"/>
      <c r="EP323" s="113"/>
      <c r="EQ323" s="103" t="s">
        <v>68846</v>
      </c>
      <c r="ER323" s="103">
        <v>3</v>
      </c>
      <c r="ES323" s="103">
        <v>8.23</v>
      </c>
      <c r="ET323" s="103" t="s">
        <v>68847</v>
      </c>
      <c r="EU323" s="108"/>
      <c r="EV323" s="113"/>
      <c r="EW323" s="103" t="s">
        <v>68848</v>
      </c>
      <c r="EX323" s="103">
        <v>3</v>
      </c>
      <c r="EY323" s="103">
        <v>11.05</v>
      </c>
      <c r="EZ323" s="103" t="s">
        <v>68849</v>
      </c>
      <c r="FA323" s="108"/>
      <c r="FB323" s="113"/>
      <c r="FC323" s="103" t="s">
        <v>68850</v>
      </c>
      <c r="FD323" s="103">
        <v>3</v>
      </c>
      <c r="FE323" s="103">
        <v>16.39</v>
      </c>
      <c r="FF323" s="103" t="s">
        <v>68851</v>
      </c>
      <c r="FG323" s="108"/>
      <c r="FH323" s="113"/>
      <c r="FI323" s="103" t="s">
        <v>68852</v>
      </c>
      <c r="FJ323" s="103">
        <v>3</v>
      </c>
      <c r="FK323" s="103">
        <v>19.14</v>
      </c>
      <c r="FL323" s="103" t="s">
        <v>68853</v>
      </c>
      <c r="FM323" s="103">
        <v>64</v>
      </c>
      <c r="FN323" s="113"/>
      <c r="FO323" s="108"/>
      <c r="FP323" s="108"/>
      <c r="FQ323" s="108"/>
      <c r="FR323" s="108"/>
      <c r="FS323" s="108"/>
      <c r="FT323" s="113"/>
      <c r="FU323" s="103" t="s">
        <v>68854</v>
      </c>
      <c r="FV323" s="103">
        <v>3</v>
      </c>
      <c r="FW323" s="103">
        <v>8.33</v>
      </c>
      <c r="FX323" s="103" t="s">
        <v>68855</v>
      </c>
      <c r="FY323" s="108"/>
      <c r="FZ323" s="113"/>
      <c r="GA323" s="103" t="s">
        <v>68856</v>
      </c>
      <c r="GB323" s="103">
        <v>3</v>
      </c>
      <c r="GC323" s="103">
        <v>6.53</v>
      </c>
      <c r="GD323" s="103" t="s">
        <v>68857</v>
      </c>
      <c r="GE323" s="108"/>
      <c r="GF323" s="113"/>
      <c r="GG323" s="103" t="s">
        <v>68858</v>
      </c>
      <c r="GH323" s="103">
        <v>2</v>
      </c>
      <c r="GI323" s="103">
        <v>3.09</v>
      </c>
      <c r="GJ323" s="103" t="s">
        <v>68859</v>
      </c>
      <c r="GK323" s="108"/>
      <c r="GL323" s="113"/>
      <c r="GM323" s="103" t="s">
        <v>68860</v>
      </c>
      <c r="GN323" s="103">
        <v>3</v>
      </c>
      <c r="GO323" s="103">
        <v>18.329999999999998</v>
      </c>
      <c r="GP323" s="103" t="s">
        <v>68861</v>
      </c>
      <c r="GQ323" s="108"/>
      <c r="GR323" s="113"/>
      <c r="GS323" s="103" t="s">
        <v>68862</v>
      </c>
      <c r="GT323" s="103">
        <v>3</v>
      </c>
      <c r="GU323" s="103">
        <v>13.19</v>
      </c>
      <c r="GV323" s="103" t="s">
        <v>68863</v>
      </c>
      <c r="GW323" s="108"/>
      <c r="GX323" s="113"/>
      <c r="GY323" s="103" t="s">
        <v>68864</v>
      </c>
      <c r="GZ323" s="103">
        <v>3</v>
      </c>
      <c r="HA323" s="103">
        <v>12.24</v>
      </c>
      <c r="HB323" s="103" t="s">
        <v>68865</v>
      </c>
      <c r="HC323" s="103">
        <v>14</v>
      </c>
      <c r="HD323" s="113"/>
      <c r="HE323" s="103" t="s">
        <v>68866</v>
      </c>
      <c r="HF323" s="103">
        <v>3</v>
      </c>
      <c r="HG323" s="103">
        <v>8.1999999999999993</v>
      </c>
      <c r="HH323" s="103" t="s">
        <v>68867</v>
      </c>
      <c r="HI323" s="108"/>
      <c r="HJ323" s="113"/>
      <c r="HK323" s="103" t="s">
        <v>68868</v>
      </c>
      <c r="HL323" s="103">
        <v>2</v>
      </c>
      <c r="HM323" s="103">
        <v>6.38</v>
      </c>
      <c r="HN323" s="103" t="s">
        <v>68869</v>
      </c>
      <c r="HO323" s="103">
        <v>6</v>
      </c>
      <c r="HP323" s="113"/>
      <c r="HQ323" s="103" t="s">
        <v>68870</v>
      </c>
      <c r="HR323" s="103">
        <v>3</v>
      </c>
      <c r="HS323" s="103">
        <v>14.37</v>
      </c>
      <c r="HT323" s="103" t="s">
        <v>68871</v>
      </c>
      <c r="HU323" s="108"/>
      <c r="HV323" s="113"/>
      <c r="HW323" s="103" t="s">
        <v>68872</v>
      </c>
      <c r="HX323" s="103">
        <v>3</v>
      </c>
      <c r="HY323" s="103">
        <v>5.59</v>
      </c>
      <c r="HZ323" s="103" t="s">
        <v>68873</v>
      </c>
      <c r="IA323" s="108"/>
      <c r="IB323" s="113"/>
      <c r="IC323" s="103" t="s">
        <v>68874</v>
      </c>
      <c r="ID323" s="103">
        <v>3</v>
      </c>
      <c r="IE323" s="103">
        <v>16.32</v>
      </c>
      <c r="IF323" s="103" t="s">
        <v>68875</v>
      </c>
      <c r="IG323" s="108"/>
      <c r="IH323" s="113"/>
      <c r="II323" s="103" t="s">
        <v>68876</v>
      </c>
      <c r="IJ323" s="103">
        <v>3</v>
      </c>
      <c r="IK323" s="103">
        <v>11.56</v>
      </c>
      <c r="IL323" s="103" t="s">
        <v>68877</v>
      </c>
      <c r="IM323" s="103">
        <v>7</v>
      </c>
      <c r="IN323" s="113"/>
      <c r="IO323" s="108"/>
      <c r="IP323" s="108"/>
      <c r="IQ323" s="108"/>
      <c r="IR323" s="108"/>
      <c r="IS323" s="108"/>
      <c r="IT323" s="113"/>
      <c r="IU323" s="103" t="s">
        <v>68878</v>
      </c>
      <c r="IV323" s="103">
        <v>3</v>
      </c>
      <c r="IW323" s="103">
        <v>14.48</v>
      </c>
      <c r="IX323" s="103" t="s">
        <v>68879</v>
      </c>
      <c r="IY323" s="108"/>
      <c r="IZ323" s="113"/>
      <c r="JA323" s="103" t="s">
        <v>68880</v>
      </c>
      <c r="JB323" s="103">
        <v>3</v>
      </c>
      <c r="JC323" s="103">
        <v>13.43</v>
      </c>
      <c r="JD323" s="103" t="s">
        <v>68881</v>
      </c>
      <c r="JE323" s="103">
        <v>29</v>
      </c>
      <c r="JF323" s="113"/>
      <c r="JG323" s="103" t="s">
        <v>68882</v>
      </c>
      <c r="JH323" s="103">
        <v>3</v>
      </c>
      <c r="JI323" s="103">
        <v>14.33</v>
      </c>
      <c r="JJ323" s="103" t="s">
        <v>68883</v>
      </c>
      <c r="JK323" s="108"/>
      <c r="JL323" s="113"/>
      <c r="JM323" s="103" t="s">
        <v>68884</v>
      </c>
      <c r="JN323" s="103">
        <v>3</v>
      </c>
      <c r="JO323" s="103">
        <v>4.53</v>
      </c>
      <c r="JP323" s="103" t="s">
        <v>68885</v>
      </c>
      <c r="JQ323" s="108"/>
      <c r="JR323" s="113"/>
      <c r="JS323" s="103" t="s">
        <v>68886</v>
      </c>
      <c r="JT323" s="103">
        <v>3</v>
      </c>
      <c r="JU323" s="103">
        <v>18.11</v>
      </c>
      <c r="JV323" s="103" t="s">
        <v>68887</v>
      </c>
      <c r="JW323" s="108"/>
      <c r="JX323" s="113"/>
      <c r="JY323" s="103" t="s">
        <v>68888</v>
      </c>
      <c r="JZ323" s="103">
        <v>3</v>
      </c>
      <c r="KA323" s="103">
        <v>19.440000000000001</v>
      </c>
      <c r="KB323" s="103" t="s">
        <v>68889</v>
      </c>
      <c r="KC323" s="103">
        <v>25</v>
      </c>
      <c r="KD323" s="113"/>
      <c r="KE323" s="103" t="s">
        <v>68890</v>
      </c>
      <c r="KF323" s="103">
        <v>3</v>
      </c>
      <c r="KG323" s="103">
        <v>7.24</v>
      </c>
      <c r="KH323" s="103" t="s">
        <v>68891</v>
      </c>
      <c r="KI323" s="108"/>
      <c r="KJ323" s="113"/>
      <c r="KK323" s="103" t="s">
        <v>68892</v>
      </c>
      <c r="KL323" s="103">
        <v>3</v>
      </c>
      <c r="KM323" s="103">
        <v>12.39</v>
      </c>
      <c r="KN323" s="103" t="s">
        <v>68893</v>
      </c>
      <c r="KO323" s="108"/>
      <c r="KP323" s="113"/>
      <c r="KQ323" s="103" t="s">
        <v>68894</v>
      </c>
      <c r="KR323" s="103">
        <v>3</v>
      </c>
      <c r="KS323" s="103">
        <v>17.47</v>
      </c>
      <c r="KT323" s="103" t="s">
        <v>68895</v>
      </c>
      <c r="KU323" s="108"/>
      <c r="KV323" s="113"/>
      <c r="KW323" s="103" t="s">
        <v>68896</v>
      </c>
      <c r="KX323" s="103">
        <v>3</v>
      </c>
      <c r="KY323" s="103">
        <v>15.56</v>
      </c>
      <c r="KZ323" s="103" t="s">
        <v>68897</v>
      </c>
      <c r="LA323" s="103">
        <v>20</v>
      </c>
      <c r="LB323" s="113"/>
      <c r="LC323" s="103" t="s">
        <v>68898</v>
      </c>
      <c r="LD323" s="103">
        <v>3</v>
      </c>
      <c r="LE323" s="103">
        <v>4.13</v>
      </c>
      <c r="LF323" s="103" t="s">
        <v>68899</v>
      </c>
      <c r="LG323" s="108"/>
      <c r="LH323" s="113"/>
      <c r="LI323" s="103" t="s">
        <v>68900</v>
      </c>
      <c r="LJ323" s="103">
        <v>3</v>
      </c>
      <c r="LK323" s="103">
        <v>6.29</v>
      </c>
      <c r="LL323" s="103" t="s">
        <v>68901</v>
      </c>
      <c r="LM323" s="108"/>
      <c r="LN323" s="113"/>
      <c r="LO323" s="103" t="s">
        <v>68902</v>
      </c>
      <c r="LP323" s="103">
        <v>3</v>
      </c>
      <c r="LQ323" s="103">
        <v>19.02</v>
      </c>
      <c r="LR323" s="103" t="s">
        <v>68903</v>
      </c>
      <c r="LS323" s="108"/>
      <c r="LT323" s="113"/>
      <c r="LU323" s="103" t="s">
        <v>68904</v>
      </c>
      <c r="LV323" s="103">
        <v>3</v>
      </c>
      <c r="LW323" s="103">
        <v>10.14</v>
      </c>
      <c r="LX323" s="103" t="s">
        <v>68905</v>
      </c>
      <c r="LY323" s="108"/>
      <c r="LZ323" s="113"/>
      <c r="MA323" s="103" t="s">
        <v>68906</v>
      </c>
      <c r="MB323" s="103">
        <v>3</v>
      </c>
      <c r="MC323" s="103">
        <v>6.41</v>
      </c>
      <c r="MD323" s="103" t="s">
        <v>68907</v>
      </c>
      <c r="ME323" s="103">
        <v>25</v>
      </c>
      <c r="MF323" s="113"/>
      <c r="MG323" s="103" t="s">
        <v>68908</v>
      </c>
      <c r="MH323" s="103">
        <v>3</v>
      </c>
      <c r="MI323" s="103">
        <v>7.04</v>
      </c>
      <c r="MJ323" s="103" t="s">
        <v>68909</v>
      </c>
      <c r="MK323" s="108"/>
      <c r="ML323" s="113"/>
      <c r="MM323" s="103" t="s">
        <v>68910</v>
      </c>
      <c r="MN323" s="103">
        <v>3</v>
      </c>
      <c r="MO323" s="103">
        <v>13.32</v>
      </c>
      <c r="MP323" s="103" t="s">
        <v>68911</v>
      </c>
      <c r="MQ323" s="103">
        <v>11</v>
      </c>
      <c r="MR323" s="113"/>
      <c r="MS323" s="108"/>
      <c r="MT323" s="108"/>
      <c r="MU323" s="108"/>
      <c r="MV323" s="108"/>
      <c r="MW323" s="108"/>
      <c r="MX323" s="113"/>
      <c r="MY323" s="103" t="s">
        <v>68912</v>
      </c>
      <c r="MZ323" s="103">
        <v>3</v>
      </c>
      <c r="NA323" s="103">
        <v>5.21</v>
      </c>
      <c r="NB323" s="103" t="s">
        <v>68913</v>
      </c>
      <c r="NC323" s="108"/>
      <c r="ND323" s="113"/>
      <c r="NE323" s="103" t="s">
        <v>68914</v>
      </c>
      <c r="NF323" s="103">
        <v>3</v>
      </c>
      <c r="NG323" s="103">
        <v>10.11</v>
      </c>
      <c r="NH323" s="103" t="s">
        <v>68915</v>
      </c>
      <c r="NI323" s="108"/>
      <c r="NJ323" s="113"/>
      <c r="NK323" s="103" t="s">
        <v>68916</v>
      </c>
      <c r="NL323" s="103">
        <v>3</v>
      </c>
      <c r="NM323" s="103">
        <v>9.32</v>
      </c>
      <c r="NN323" s="103" t="s">
        <v>68917</v>
      </c>
      <c r="NO323" s="103">
        <v>32</v>
      </c>
      <c r="NP323" s="113"/>
      <c r="NQ323" s="103" t="s">
        <v>68918</v>
      </c>
      <c r="NR323" s="103">
        <v>3</v>
      </c>
      <c r="NS323" s="103">
        <v>15.3</v>
      </c>
      <c r="NT323" s="103" t="s">
        <v>68919</v>
      </c>
      <c r="NU323" s="108"/>
      <c r="NV323" s="113"/>
      <c r="NW323" s="104" t="s">
        <v>68920</v>
      </c>
      <c r="NX323" s="104">
        <v>3</v>
      </c>
      <c r="NY323" s="104">
        <v>17.510000000000002</v>
      </c>
      <c r="NZ323" s="104" t="s">
        <v>68921</v>
      </c>
      <c r="OA323" s="110"/>
      <c r="OB323" s="113"/>
      <c r="OC323" s="104" t="s">
        <v>68922</v>
      </c>
      <c r="OD323" s="104">
        <v>3</v>
      </c>
      <c r="OE323" s="104">
        <v>19.579999999999998</v>
      </c>
      <c r="OF323" s="104" t="s">
        <v>68923</v>
      </c>
      <c r="OG323" s="105"/>
      <c r="OH323" s="113"/>
      <c r="OI323" s="106" t="s">
        <v>68924</v>
      </c>
      <c r="OJ323" s="106">
        <v>3</v>
      </c>
      <c r="OK323" s="106">
        <v>12.47</v>
      </c>
      <c r="OL323" s="106" t="s">
        <v>68925</v>
      </c>
      <c r="OM323" s="107"/>
      <c r="ON323" s="113"/>
      <c r="OO323" s="104" t="s">
        <v>68926</v>
      </c>
      <c r="OP323" s="104">
        <v>3</v>
      </c>
      <c r="OQ323" s="104">
        <v>8.49</v>
      </c>
      <c r="OR323" s="104" t="s">
        <v>68927</v>
      </c>
      <c r="OS323" s="105"/>
      <c r="OT323" s="113"/>
      <c r="OU323" s="104" t="s">
        <v>68928</v>
      </c>
      <c r="OV323" s="104">
        <v>3</v>
      </c>
      <c r="OW323" s="104">
        <v>17.37</v>
      </c>
      <c r="OX323" s="104" t="s">
        <v>68929</v>
      </c>
      <c r="OY323" s="104">
        <v>22</v>
      </c>
      <c r="OZ323" s="113"/>
      <c r="PA323" s="104" t="s">
        <v>68930</v>
      </c>
      <c r="PB323" s="104">
        <v>3</v>
      </c>
      <c r="PC323" s="104">
        <v>14.55</v>
      </c>
      <c r="PD323" s="104" t="s">
        <v>68931</v>
      </c>
      <c r="PE323" s="104">
        <v>93</v>
      </c>
      <c r="PF323" s="113"/>
      <c r="PG323" s="104" t="s">
        <v>68932</v>
      </c>
      <c r="PH323" s="104">
        <v>3</v>
      </c>
      <c r="PI323" s="104">
        <v>2.17</v>
      </c>
      <c r="PJ323" s="104" t="s">
        <v>68933</v>
      </c>
      <c r="PK323" s="110"/>
      <c r="PL323" s="113"/>
      <c r="PM323" s="104" t="s">
        <v>68934</v>
      </c>
      <c r="PN323" s="104">
        <v>3</v>
      </c>
      <c r="PO323" s="104">
        <v>19.329999999999998</v>
      </c>
      <c r="PP323" s="104" t="s">
        <v>68935</v>
      </c>
      <c r="PQ323" s="110"/>
      <c r="PR323" s="113"/>
      <c r="PS323" s="104" t="s">
        <v>68936</v>
      </c>
      <c r="PT323" s="104">
        <v>3</v>
      </c>
      <c r="PU323" s="104">
        <v>5.0599999999999996</v>
      </c>
      <c r="PV323" s="104" t="s">
        <v>68937</v>
      </c>
      <c r="PW323" s="110"/>
      <c r="PX323" s="113"/>
      <c r="PY323" s="104" t="s">
        <v>68938</v>
      </c>
      <c r="PZ323" s="104">
        <v>3</v>
      </c>
      <c r="QA323" s="104">
        <v>12.37</v>
      </c>
      <c r="QB323" s="104" t="s">
        <v>68939</v>
      </c>
      <c r="QC323" s="104">
        <v>12</v>
      </c>
      <c r="QD323" s="113"/>
      <c r="QE323" s="104" t="s">
        <v>68940</v>
      </c>
      <c r="QF323" s="104">
        <v>3</v>
      </c>
      <c r="QG323" s="104">
        <v>3.3</v>
      </c>
      <c r="QH323" s="104" t="s">
        <v>68941</v>
      </c>
      <c r="QI323" s="104">
        <v>21</v>
      </c>
      <c r="QJ323" s="113"/>
      <c r="QK323" s="104" t="s">
        <v>68942</v>
      </c>
      <c r="QL323" s="104">
        <v>3</v>
      </c>
      <c r="QM323" s="104">
        <v>1.06</v>
      </c>
      <c r="QN323" s="104" t="s">
        <v>68943</v>
      </c>
      <c r="QO323" s="104">
        <v>36</v>
      </c>
      <c r="QP323" s="113"/>
      <c r="QQ323" s="104" t="s">
        <v>68944</v>
      </c>
      <c r="QR323" s="104">
        <v>3</v>
      </c>
      <c r="QS323" s="104">
        <v>17.2</v>
      </c>
      <c r="QT323" s="104" t="s">
        <v>68945</v>
      </c>
      <c r="QU323" s="110"/>
      <c r="QV323" s="113"/>
      <c r="QW323" s="104" t="s">
        <v>68946</v>
      </c>
      <c r="QX323" s="104">
        <v>2</v>
      </c>
      <c r="QY323" s="104">
        <v>0.51</v>
      </c>
      <c r="QZ323" s="104" t="s">
        <v>68947</v>
      </c>
      <c r="RA323" s="110"/>
      <c r="RB323" s="113"/>
      <c r="RC323" s="104" t="s">
        <v>68948</v>
      </c>
      <c r="RD323" s="104">
        <v>3</v>
      </c>
      <c r="RE323" s="104">
        <v>13.41</v>
      </c>
      <c r="RF323" s="104" t="s">
        <v>68949</v>
      </c>
      <c r="RG323" s="104">
        <v>10</v>
      </c>
      <c r="RH323" s="113"/>
      <c r="RI323" s="104" t="s">
        <v>68950</v>
      </c>
      <c r="RJ323" s="104">
        <v>3</v>
      </c>
      <c r="RK323" s="104">
        <v>2.56</v>
      </c>
      <c r="RL323" s="104" t="s">
        <v>68951</v>
      </c>
      <c r="RM323" s="104">
        <v>27</v>
      </c>
      <c r="RN323" s="113"/>
      <c r="RO323" s="104" t="s">
        <v>68952</v>
      </c>
      <c r="RP323" s="104">
        <v>3</v>
      </c>
      <c r="RQ323" s="104">
        <v>18.059999999999999</v>
      </c>
      <c r="RR323" s="104" t="s">
        <v>68953</v>
      </c>
      <c r="RS323" s="110"/>
      <c r="RT323" s="113"/>
      <c r="RU323" s="104" t="s">
        <v>68954</v>
      </c>
      <c r="RV323" s="104">
        <v>3</v>
      </c>
      <c r="RW323" s="104">
        <v>14.11</v>
      </c>
      <c r="RX323" s="104" t="s">
        <v>68955</v>
      </c>
      <c r="RY323" s="104">
        <v>8</v>
      </c>
      <c r="RZ323" s="113"/>
    </row>
    <row r="324" spans="1:494" ht="12.75" x14ac:dyDescent="0.2">
      <c r="A324" s="113"/>
      <c r="B324" s="113"/>
      <c r="C324" s="103" t="s">
        <v>68956</v>
      </c>
      <c r="D324" s="103">
        <v>3</v>
      </c>
      <c r="E324" s="103">
        <v>9.36</v>
      </c>
      <c r="F324" s="103" t="s">
        <v>68957</v>
      </c>
      <c r="H324" s="113"/>
      <c r="I324" s="103" t="s">
        <v>68958</v>
      </c>
      <c r="J324" s="103">
        <v>3</v>
      </c>
      <c r="K324" s="103">
        <v>12.07</v>
      </c>
      <c r="L324" s="103" t="s">
        <v>68959</v>
      </c>
      <c r="N324" s="113"/>
      <c r="O324" s="103" t="s">
        <v>68960</v>
      </c>
      <c r="P324" s="103">
        <v>3</v>
      </c>
      <c r="Q324" s="103">
        <v>4.3899999999999997</v>
      </c>
      <c r="R324" s="103" t="s">
        <v>68961</v>
      </c>
      <c r="T324" s="113"/>
      <c r="U324" s="103" t="s">
        <v>68962</v>
      </c>
      <c r="V324" s="103">
        <v>3</v>
      </c>
      <c r="W324" s="103">
        <v>16.02</v>
      </c>
      <c r="X324" s="103" t="s">
        <v>68963</v>
      </c>
      <c r="Y324" s="103">
        <v>6</v>
      </c>
      <c r="Z324" s="113"/>
      <c r="AA324" s="103" t="s">
        <v>68964</v>
      </c>
      <c r="AB324" s="103">
        <v>3</v>
      </c>
      <c r="AC324" s="103">
        <v>10.41</v>
      </c>
      <c r="AD324" s="103" t="s">
        <v>68965</v>
      </c>
      <c r="AF324" s="113"/>
      <c r="AG324" s="103" t="s">
        <v>68966</v>
      </c>
      <c r="AH324" s="103">
        <v>3</v>
      </c>
      <c r="AI324" s="103">
        <v>6.5</v>
      </c>
      <c r="AJ324" s="103" t="s">
        <v>68967</v>
      </c>
      <c r="AK324" s="103">
        <v>6</v>
      </c>
      <c r="AL324" s="113"/>
      <c r="AM324" s="103" t="s">
        <v>68968</v>
      </c>
      <c r="AN324" s="103">
        <v>3</v>
      </c>
      <c r="AO324" s="103">
        <v>5.52</v>
      </c>
      <c r="AP324" s="103" t="s">
        <v>68969</v>
      </c>
      <c r="AQ324" s="103">
        <v>62</v>
      </c>
      <c r="AR324" s="113"/>
      <c r="AS324" s="103" t="s">
        <v>68970</v>
      </c>
      <c r="AT324" s="103">
        <v>3</v>
      </c>
      <c r="AU324" s="103">
        <v>2.33</v>
      </c>
      <c r="AV324" s="103" t="s">
        <v>68971</v>
      </c>
      <c r="AW324" s="108"/>
      <c r="AX324" s="113"/>
      <c r="AY324" s="103" t="s">
        <v>68972</v>
      </c>
      <c r="AZ324" s="103">
        <v>3</v>
      </c>
      <c r="BA324" s="103">
        <v>19.37</v>
      </c>
      <c r="BB324" s="103" t="s">
        <v>68973</v>
      </c>
      <c r="BC324" s="103">
        <v>13</v>
      </c>
      <c r="BD324" s="113"/>
      <c r="BE324" s="103" t="s">
        <v>68974</v>
      </c>
      <c r="BF324" s="103">
        <v>3</v>
      </c>
      <c r="BG324" s="103">
        <v>19.55</v>
      </c>
      <c r="BH324" s="103" t="s">
        <v>68975</v>
      </c>
      <c r="BI324" s="103">
        <v>25</v>
      </c>
      <c r="BJ324" s="113"/>
      <c r="BK324" s="103" t="s">
        <v>68976</v>
      </c>
      <c r="BL324" s="103">
        <v>3</v>
      </c>
      <c r="BM324" s="103">
        <v>2.42</v>
      </c>
      <c r="BN324" s="103" t="s">
        <v>68977</v>
      </c>
      <c r="BO324" s="103">
        <v>48</v>
      </c>
      <c r="BP324" s="113"/>
      <c r="BQ324" s="103" t="s">
        <v>68978</v>
      </c>
      <c r="BR324" s="103">
        <v>3</v>
      </c>
      <c r="BS324" s="103">
        <v>19.149999999999999</v>
      </c>
      <c r="BT324" s="103" t="s">
        <v>68979</v>
      </c>
      <c r="BU324" s="103">
        <v>88</v>
      </c>
      <c r="BV324" s="113"/>
      <c r="BW324" s="103" t="s">
        <v>68980</v>
      </c>
      <c r="BX324" s="103">
        <v>3</v>
      </c>
      <c r="BY324" s="103">
        <v>18.190000000000001</v>
      </c>
      <c r="BZ324" s="103" t="s">
        <v>68981</v>
      </c>
      <c r="CA324" s="108"/>
      <c r="CB324" s="113"/>
      <c r="CC324" s="103" t="s">
        <v>68982</v>
      </c>
      <c r="CD324" s="103">
        <v>3</v>
      </c>
      <c r="CE324" s="103">
        <v>3.01</v>
      </c>
      <c r="CF324" s="103" t="s">
        <v>68983</v>
      </c>
      <c r="CG324" s="108"/>
      <c r="CH324" s="113"/>
      <c r="CI324" s="103" t="s">
        <v>68984</v>
      </c>
      <c r="CJ324" s="103">
        <v>3</v>
      </c>
      <c r="CK324" s="103">
        <v>19.11</v>
      </c>
      <c r="CL324" s="103" t="s">
        <v>68985</v>
      </c>
      <c r="CM324" s="103">
        <v>42</v>
      </c>
      <c r="CN324" s="113"/>
      <c r="CO324" s="103" t="s">
        <v>68986</v>
      </c>
      <c r="CP324" s="103">
        <v>3</v>
      </c>
      <c r="CQ324" s="103">
        <v>12.36</v>
      </c>
      <c r="CR324" s="103" t="s">
        <v>68987</v>
      </c>
      <c r="CS324" s="108"/>
      <c r="CT324" s="113"/>
      <c r="CU324" s="103" t="s">
        <v>68988</v>
      </c>
      <c r="CV324" s="103">
        <v>3</v>
      </c>
      <c r="CW324" s="103">
        <v>17.23</v>
      </c>
      <c r="CX324" s="103" t="s">
        <v>68989</v>
      </c>
      <c r="CY324" s="108"/>
      <c r="CZ324" s="113"/>
      <c r="DA324" s="103" t="s">
        <v>68990</v>
      </c>
      <c r="DB324" s="103">
        <v>3</v>
      </c>
      <c r="DC324" s="103">
        <v>15.25</v>
      </c>
      <c r="DD324" s="103" t="s">
        <v>68991</v>
      </c>
      <c r="DE324" s="108"/>
      <c r="DF324" s="113"/>
      <c r="DG324" s="103" t="s">
        <v>68992</v>
      </c>
      <c r="DH324" s="103">
        <v>3</v>
      </c>
      <c r="DI324" s="103">
        <v>18.350000000000001</v>
      </c>
      <c r="DJ324" s="103" t="s">
        <v>68993</v>
      </c>
      <c r="DK324" s="103">
        <v>32</v>
      </c>
      <c r="DL324" s="113"/>
      <c r="DM324" s="103" t="s">
        <v>68994</v>
      </c>
      <c r="DN324" s="103">
        <v>3</v>
      </c>
      <c r="DO324" s="103">
        <v>3.01</v>
      </c>
      <c r="DP324" s="103" t="s">
        <v>68995</v>
      </c>
      <c r="DQ324" s="103">
        <v>11</v>
      </c>
      <c r="DR324" s="113"/>
      <c r="DS324" s="103" t="s">
        <v>68996</v>
      </c>
      <c r="DT324" s="103">
        <v>3</v>
      </c>
      <c r="DU324" s="103">
        <v>17.46</v>
      </c>
      <c r="DV324" s="103" t="s">
        <v>68997</v>
      </c>
      <c r="DW324" s="108"/>
      <c r="DX324" s="113"/>
      <c r="DY324" s="103" t="s">
        <v>68998</v>
      </c>
      <c r="DZ324" s="103">
        <v>3</v>
      </c>
      <c r="EA324" s="103">
        <v>8.2899999999999991</v>
      </c>
      <c r="EB324" s="103" t="s">
        <v>68999</v>
      </c>
      <c r="EC324" s="108"/>
      <c r="ED324" s="113"/>
      <c r="EE324" s="103" t="s">
        <v>69000</v>
      </c>
      <c r="EF324" s="103">
        <v>3</v>
      </c>
      <c r="EG324" s="103">
        <v>0.5</v>
      </c>
      <c r="EH324" s="103" t="s">
        <v>69001</v>
      </c>
      <c r="EI324" s="108"/>
      <c r="EJ324" s="113"/>
      <c r="EK324" s="103" t="s">
        <v>69002</v>
      </c>
      <c r="EL324" s="103">
        <v>3</v>
      </c>
      <c r="EM324" s="103">
        <v>9.4700000000000006</v>
      </c>
      <c r="EN324" s="103" t="s">
        <v>69003</v>
      </c>
      <c r="EO324" s="103">
        <v>28</v>
      </c>
      <c r="EP324" s="113"/>
      <c r="EQ324" s="103" t="s">
        <v>69004</v>
      </c>
      <c r="ER324" s="103">
        <v>3</v>
      </c>
      <c r="ES324" s="103">
        <v>6</v>
      </c>
      <c r="ET324" s="103" t="s">
        <v>69005</v>
      </c>
      <c r="EU324" s="108"/>
      <c r="EV324" s="113"/>
      <c r="EW324" s="103" t="s">
        <v>69006</v>
      </c>
      <c r="EX324" s="103">
        <v>3</v>
      </c>
      <c r="EY324" s="103">
        <v>10.58</v>
      </c>
      <c r="EZ324" s="103" t="s">
        <v>69007</v>
      </c>
      <c r="FA324" s="108"/>
      <c r="FB324" s="113"/>
      <c r="FC324" s="103" t="s">
        <v>69008</v>
      </c>
      <c r="FD324" s="103">
        <v>3</v>
      </c>
      <c r="FE324" s="103">
        <v>16.07</v>
      </c>
      <c r="FF324" s="103" t="s">
        <v>69009</v>
      </c>
      <c r="FG324" s="103">
        <v>5</v>
      </c>
      <c r="FH324" s="113"/>
      <c r="FI324" s="103" t="s">
        <v>69010</v>
      </c>
      <c r="FJ324" s="103">
        <v>3</v>
      </c>
      <c r="FK324" s="103">
        <v>19.010000000000002</v>
      </c>
      <c r="FL324" s="103" t="s">
        <v>69011</v>
      </c>
      <c r="FM324" s="108"/>
      <c r="FN324" s="113"/>
      <c r="FO324" s="108"/>
      <c r="FP324" s="108"/>
      <c r="FQ324" s="108"/>
      <c r="FR324" s="108"/>
      <c r="FS324" s="108"/>
      <c r="FT324" s="113"/>
      <c r="FU324" s="103" t="s">
        <v>69012</v>
      </c>
      <c r="FV324" s="103">
        <v>3</v>
      </c>
      <c r="FW324" s="103">
        <v>8.26</v>
      </c>
      <c r="FX324" s="103" t="s">
        <v>69013</v>
      </c>
      <c r="FY324" s="108"/>
      <c r="FZ324" s="113"/>
      <c r="GA324" s="103" t="s">
        <v>69014</v>
      </c>
      <c r="GB324" s="103">
        <v>3</v>
      </c>
      <c r="GC324" s="103">
        <v>6.39</v>
      </c>
      <c r="GD324" s="103" t="s">
        <v>69015</v>
      </c>
      <c r="GE324" s="108"/>
      <c r="GF324" s="113"/>
      <c r="GG324" s="103" t="s">
        <v>69016</v>
      </c>
      <c r="GH324" s="103">
        <v>2</v>
      </c>
      <c r="GI324" s="103">
        <v>2.48</v>
      </c>
      <c r="GJ324" s="103" t="s">
        <v>69017</v>
      </c>
      <c r="GK324" s="103">
        <v>53</v>
      </c>
      <c r="GL324" s="113"/>
      <c r="GM324" s="103" t="s">
        <v>69018</v>
      </c>
      <c r="GN324" s="103">
        <v>3</v>
      </c>
      <c r="GO324" s="103">
        <v>18.239999999999998</v>
      </c>
      <c r="GP324" s="103" t="s">
        <v>69019</v>
      </c>
      <c r="GQ324" s="103">
        <v>16</v>
      </c>
      <c r="GR324" s="113"/>
      <c r="GS324" s="103" t="s">
        <v>69020</v>
      </c>
      <c r="GT324" s="103">
        <v>3</v>
      </c>
      <c r="GU324" s="103">
        <v>13.14</v>
      </c>
      <c r="GV324" s="103" t="s">
        <v>69021</v>
      </c>
      <c r="GW324" s="103">
        <v>55</v>
      </c>
      <c r="GX324" s="113"/>
      <c r="GY324" s="103" t="s">
        <v>69022</v>
      </c>
      <c r="GZ324" s="103">
        <v>3</v>
      </c>
      <c r="HA324" s="103">
        <v>12.1</v>
      </c>
      <c r="HB324" s="103" t="s">
        <v>69023</v>
      </c>
      <c r="HC324" s="108"/>
      <c r="HD324" s="113"/>
      <c r="HE324" s="103" t="s">
        <v>69024</v>
      </c>
      <c r="HF324" s="103">
        <v>3</v>
      </c>
      <c r="HG324" s="103">
        <v>8.17</v>
      </c>
      <c r="HH324" s="103" t="s">
        <v>69025</v>
      </c>
      <c r="HI324" s="103">
        <v>77</v>
      </c>
      <c r="HJ324" s="113"/>
      <c r="HK324" s="103" t="s">
        <v>69026</v>
      </c>
      <c r="HL324" s="103">
        <v>2</v>
      </c>
      <c r="HM324" s="103">
        <v>6.28</v>
      </c>
      <c r="HN324" s="103" t="s">
        <v>69027</v>
      </c>
      <c r="HO324" s="108"/>
      <c r="HP324" s="113"/>
      <c r="HQ324" s="103" t="s">
        <v>69028</v>
      </c>
      <c r="HR324" s="103">
        <v>3</v>
      </c>
      <c r="HS324" s="103">
        <v>14.34</v>
      </c>
      <c r="HT324" s="103" t="s">
        <v>69029</v>
      </c>
      <c r="HU324" s="108"/>
      <c r="HV324" s="113"/>
      <c r="HW324" s="103" t="s">
        <v>69030</v>
      </c>
      <c r="HX324" s="103">
        <v>3</v>
      </c>
      <c r="HY324" s="103">
        <v>5.24</v>
      </c>
      <c r="HZ324" s="103" t="s">
        <v>69031</v>
      </c>
      <c r="IA324" s="103">
        <v>68</v>
      </c>
      <c r="IB324" s="113"/>
      <c r="IC324" s="103" t="s">
        <v>69032</v>
      </c>
      <c r="ID324" s="103">
        <v>3</v>
      </c>
      <c r="IE324" s="103">
        <v>16.3</v>
      </c>
      <c r="IF324" s="103" t="s">
        <v>69033</v>
      </c>
      <c r="IG324" s="108"/>
      <c r="IH324" s="113"/>
      <c r="II324" s="103" t="s">
        <v>69034</v>
      </c>
      <c r="IJ324" s="103">
        <v>3</v>
      </c>
      <c r="IK324" s="103">
        <v>11.38</v>
      </c>
      <c r="IL324" s="103" t="s">
        <v>69035</v>
      </c>
      <c r="IM324" s="108"/>
      <c r="IN324" s="113"/>
      <c r="IO324" s="108"/>
      <c r="IP324" s="108"/>
      <c r="IQ324" s="108"/>
      <c r="IR324" s="108"/>
      <c r="IS324" s="108"/>
      <c r="IT324" s="113"/>
      <c r="IU324" s="103" t="s">
        <v>69036</v>
      </c>
      <c r="IV324" s="103">
        <v>3</v>
      </c>
      <c r="IW324" s="103">
        <v>14.31</v>
      </c>
      <c r="IX324" s="103" t="s">
        <v>69037</v>
      </c>
      <c r="IY324" s="103">
        <v>5</v>
      </c>
      <c r="IZ324" s="113"/>
      <c r="JA324" s="103" t="s">
        <v>69038</v>
      </c>
      <c r="JB324" s="103">
        <v>3</v>
      </c>
      <c r="JC324" s="103">
        <v>13.37</v>
      </c>
      <c r="JD324" s="103" t="s">
        <v>69039</v>
      </c>
      <c r="JE324" s="108"/>
      <c r="JF324" s="113"/>
      <c r="JG324" s="103" t="s">
        <v>69040</v>
      </c>
      <c r="JH324" s="103">
        <v>3</v>
      </c>
      <c r="JI324" s="103">
        <v>14.26</v>
      </c>
      <c r="JJ324" s="103" t="s">
        <v>69041</v>
      </c>
      <c r="JK324" s="108"/>
      <c r="JL324" s="113"/>
      <c r="JM324" s="103" t="s">
        <v>69042</v>
      </c>
      <c r="JN324" s="103">
        <v>3</v>
      </c>
      <c r="JO324" s="103">
        <v>4.4000000000000004</v>
      </c>
      <c r="JP324" s="103" t="s">
        <v>69043</v>
      </c>
      <c r="JQ324" s="108"/>
      <c r="JR324" s="113"/>
      <c r="JS324" s="103" t="s">
        <v>69044</v>
      </c>
      <c r="JT324" s="103">
        <v>3</v>
      </c>
      <c r="JU324" s="103">
        <v>18.07</v>
      </c>
      <c r="JV324" s="103" t="s">
        <v>69045</v>
      </c>
      <c r="JW324" s="108"/>
      <c r="JX324" s="113"/>
      <c r="JY324" s="103" t="s">
        <v>69046</v>
      </c>
      <c r="JZ324" s="103">
        <v>3</v>
      </c>
      <c r="KA324" s="103">
        <v>19.27</v>
      </c>
      <c r="KB324" s="103" t="s">
        <v>69047</v>
      </c>
      <c r="KC324" s="108"/>
      <c r="KD324" s="113"/>
      <c r="KE324" s="103" t="s">
        <v>69048</v>
      </c>
      <c r="KF324" s="103">
        <v>3</v>
      </c>
      <c r="KG324" s="103">
        <v>7.14</v>
      </c>
      <c r="KH324" s="103" t="s">
        <v>69049</v>
      </c>
      <c r="KI324" s="103">
        <v>13</v>
      </c>
      <c r="KJ324" s="113"/>
      <c r="KK324" s="103" t="s">
        <v>69050</v>
      </c>
      <c r="KL324" s="103">
        <v>3</v>
      </c>
      <c r="KM324" s="103">
        <v>12.35</v>
      </c>
      <c r="KN324" s="103" t="s">
        <v>69051</v>
      </c>
      <c r="KO324" s="103">
        <v>65</v>
      </c>
      <c r="KP324" s="113"/>
      <c r="KQ324" s="103" t="s">
        <v>69052</v>
      </c>
      <c r="KR324" s="103">
        <v>3</v>
      </c>
      <c r="KS324" s="103">
        <v>17.37</v>
      </c>
      <c r="KT324" s="103" t="s">
        <v>69053</v>
      </c>
      <c r="KU324" s="108"/>
      <c r="KV324" s="113"/>
      <c r="KW324" s="103" t="s">
        <v>69054</v>
      </c>
      <c r="KX324" s="103">
        <v>3</v>
      </c>
      <c r="KY324" s="103">
        <v>15.47</v>
      </c>
      <c r="KZ324" s="103" t="s">
        <v>69055</v>
      </c>
      <c r="LA324" s="108"/>
      <c r="LB324" s="113"/>
      <c r="LC324" s="103" t="s">
        <v>69056</v>
      </c>
      <c r="LD324" s="103">
        <v>3</v>
      </c>
      <c r="LE324" s="103">
        <v>3.55</v>
      </c>
      <c r="LF324" s="103" t="s">
        <v>69057</v>
      </c>
      <c r="LG324" s="108"/>
      <c r="LH324" s="113"/>
      <c r="LI324" s="103" t="s">
        <v>69058</v>
      </c>
      <c r="LJ324" s="103">
        <v>3</v>
      </c>
      <c r="LK324" s="103">
        <v>6.18</v>
      </c>
      <c r="LL324" s="103" t="s">
        <v>69059</v>
      </c>
      <c r="LM324" s="103">
        <v>19</v>
      </c>
      <c r="LN324" s="113"/>
      <c r="LO324" s="103" t="s">
        <v>69060</v>
      </c>
      <c r="LP324" s="103">
        <v>3</v>
      </c>
      <c r="LQ324" s="103">
        <v>18.5</v>
      </c>
      <c r="LR324" s="103" t="s">
        <v>69061</v>
      </c>
      <c r="LS324" s="108"/>
      <c r="LT324" s="113"/>
      <c r="LU324" s="103" t="s">
        <v>69062</v>
      </c>
      <c r="LV324" s="103">
        <v>3</v>
      </c>
      <c r="LW324" s="103">
        <v>10.039999999999999</v>
      </c>
      <c r="LX324" s="103" t="s">
        <v>69063</v>
      </c>
      <c r="LY324" s="108"/>
      <c r="LZ324" s="113"/>
      <c r="MA324" s="103" t="s">
        <v>69064</v>
      </c>
      <c r="MB324" s="103">
        <v>3</v>
      </c>
      <c r="MC324" s="103">
        <v>6.32</v>
      </c>
      <c r="MD324" s="103" t="s">
        <v>69065</v>
      </c>
      <c r="ME324" s="108"/>
      <c r="MF324" s="113"/>
      <c r="MG324" s="103" t="s">
        <v>69066</v>
      </c>
      <c r="MH324" s="103">
        <v>3</v>
      </c>
      <c r="MI324" s="103">
        <v>6.21</v>
      </c>
      <c r="MJ324" s="103" t="s">
        <v>69067</v>
      </c>
      <c r="MK324" s="103">
        <v>22</v>
      </c>
      <c r="ML324" s="113"/>
      <c r="MM324" s="103" t="s">
        <v>69068</v>
      </c>
      <c r="MN324" s="103">
        <v>3</v>
      </c>
      <c r="MO324" s="103">
        <v>13.28</v>
      </c>
      <c r="MP324" s="103" t="s">
        <v>69069</v>
      </c>
      <c r="MQ324" s="108"/>
      <c r="MR324" s="113"/>
      <c r="MS324" s="108"/>
      <c r="MT324" s="108"/>
      <c r="MU324" s="108"/>
      <c r="MV324" s="108"/>
      <c r="MW324" s="108"/>
      <c r="MX324" s="113"/>
      <c r="MY324" s="103" t="s">
        <v>69070</v>
      </c>
      <c r="MZ324" s="103">
        <v>3</v>
      </c>
      <c r="NA324" s="103">
        <v>5.1100000000000003</v>
      </c>
      <c r="NB324" s="103" t="s">
        <v>69071</v>
      </c>
      <c r="NC324" s="108"/>
      <c r="ND324" s="113"/>
      <c r="NE324" s="103" t="s">
        <v>69072</v>
      </c>
      <c r="NF324" s="103">
        <v>3</v>
      </c>
      <c r="NG324" s="103">
        <v>10.01</v>
      </c>
      <c r="NH324" s="103" t="s">
        <v>69073</v>
      </c>
      <c r="NI324" s="108"/>
      <c r="NJ324" s="113"/>
      <c r="NK324" s="103" t="s">
        <v>69074</v>
      </c>
      <c r="NL324" s="103">
        <v>3</v>
      </c>
      <c r="NM324" s="103">
        <v>9.24</v>
      </c>
      <c r="NN324" s="103" t="s">
        <v>69075</v>
      </c>
      <c r="NO324" s="108"/>
      <c r="NP324" s="113"/>
      <c r="NQ324" s="103" t="s">
        <v>69076</v>
      </c>
      <c r="NR324" s="103">
        <v>3</v>
      </c>
      <c r="NS324" s="103">
        <v>15.22</v>
      </c>
      <c r="NT324" s="103" t="s">
        <v>69077</v>
      </c>
      <c r="NU324" s="108"/>
      <c r="NV324" s="113"/>
      <c r="NW324" s="104" t="s">
        <v>69078</v>
      </c>
      <c r="NX324" s="104">
        <v>3</v>
      </c>
      <c r="NY324" s="104">
        <v>17.47</v>
      </c>
      <c r="NZ324" s="104" t="s">
        <v>69079</v>
      </c>
      <c r="OA324" s="110"/>
      <c r="OB324" s="113"/>
      <c r="OC324" s="104" t="s">
        <v>69080</v>
      </c>
      <c r="OD324" s="104">
        <v>3</v>
      </c>
      <c r="OE324" s="104">
        <v>19.5</v>
      </c>
      <c r="OF324" s="104" t="s">
        <v>69081</v>
      </c>
      <c r="OG324" s="105"/>
      <c r="OH324" s="113"/>
      <c r="OI324" s="106" t="s">
        <v>69082</v>
      </c>
      <c r="OJ324" s="106">
        <v>3</v>
      </c>
      <c r="OK324" s="106">
        <v>12.4</v>
      </c>
      <c r="OL324" s="106" t="s">
        <v>69083</v>
      </c>
      <c r="OM324" s="107"/>
      <c r="ON324" s="113"/>
      <c r="OO324" s="104" t="s">
        <v>69084</v>
      </c>
      <c r="OP324" s="104">
        <v>3</v>
      </c>
      <c r="OQ324" s="104">
        <v>8.4</v>
      </c>
      <c r="OR324" s="104" t="s">
        <v>69085</v>
      </c>
      <c r="OS324" s="105"/>
      <c r="OT324" s="113"/>
      <c r="OU324" s="104" t="s">
        <v>69086</v>
      </c>
      <c r="OV324" s="104">
        <v>3</v>
      </c>
      <c r="OW324" s="104">
        <v>17.3</v>
      </c>
      <c r="OX324" s="104" t="s">
        <v>69087</v>
      </c>
      <c r="OY324" s="105"/>
      <c r="OZ324" s="113"/>
      <c r="PA324" s="104" t="s">
        <v>69088</v>
      </c>
      <c r="PB324" s="104">
        <v>3</v>
      </c>
      <c r="PC324" s="104">
        <v>14.38</v>
      </c>
      <c r="PD324" s="104" t="s">
        <v>69089</v>
      </c>
      <c r="PE324" s="105"/>
      <c r="PF324" s="113"/>
      <c r="PG324" s="104" t="s">
        <v>69090</v>
      </c>
      <c r="PH324" s="104">
        <v>3</v>
      </c>
      <c r="PI324" s="104">
        <v>2.06</v>
      </c>
      <c r="PJ324" s="104" t="s">
        <v>69091</v>
      </c>
      <c r="PK324" s="105"/>
      <c r="PL324" s="113"/>
      <c r="PM324" s="104" t="s">
        <v>69092</v>
      </c>
      <c r="PN324" s="104">
        <v>3</v>
      </c>
      <c r="PO324" s="104">
        <v>19.29</v>
      </c>
      <c r="PP324" s="104" t="s">
        <v>69093</v>
      </c>
      <c r="PQ324" s="105"/>
      <c r="PR324" s="113"/>
      <c r="PS324" s="104" t="s">
        <v>69094</v>
      </c>
      <c r="PT324" s="104">
        <v>3</v>
      </c>
      <c r="PU324" s="104">
        <v>4.57</v>
      </c>
      <c r="PV324" s="104" t="s">
        <v>69095</v>
      </c>
      <c r="PW324" s="105"/>
      <c r="PX324" s="113"/>
      <c r="PY324" s="104" t="s">
        <v>69096</v>
      </c>
      <c r="PZ324" s="104">
        <v>3</v>
      </c>
      <c r="QA324" s="104">
        <v>12.3</v>
      </c>
      <c r="QB324" s="104" t="s">
        <v>69097</v>
      </c>
      <c r="QC324" s="105"/>
      <c r="QD324" s="113"/>
      <c r="QE324" s="104" t="s">
        <v>69098</v>
      </c>
      <c r="QF324" s="104">
        <v>3</v>
      </c>
      <c r="QG324" s="104">
        <v>3.19</v>
      </c>
      <c r="QH324" s="104" t="s">
        <v>69099</v>
      </c>
      <c r="QI324" s="105"/>
      <c r="QJ324" s="113"/>
      <c r="QK324" s="104" t="s">
        <v>69100</v>
      </c>
      <c r="QL324" s="104">
        <v>3</v>
      </c>
      <c r="QM324" s="104">
        <v>0.43</v>
      </c>
      <c r="QN324" s="104" t="s">
        <v>69101</v>
      </c>
      <c r="QO324" s="105"/>
      <c r="QP324" s="113"/>
      <c r="QQ324" s="104" t="s">
        <v>69102</v>
      </c>
      <c r="QR324" s="104">
        <v>3</v>
      </c>
      <c r="QS324" s="104">
        <v>17</v>
      </c>
      <c r="QT324" s="104" t="s">
        <v>69103</v>
      </c>
      <c r="QU324" s="104">
        <v>44</v>
      </c>
      <c r="QV324" s="113"/>
      <c r="QW324" s="104" t="s">
        <v>69104</v>
      </c>
      <c r="QX324" s="104">
        <v>2</v>
      </c>
      <c r="QY324" s="104">
        <v>0.49</v>
      </c>
      <c r="QZ324" s="104" t="s">
        <v>69105</v>
      </c>
      <c r="RA324" s="104">
        <v>24</v>
      </c>
      <c r="RB324" s="113"/>
      <c r="RC324" s="104" t="s">
        <v>69106</v>
      </c>
      <c r="RD324" s="104">
        <v>3</v>
      </c>
      <c r="RE324" s="104">
        <v>13.36</v>
      </c>
      <c r="RF324" s="104" t="s">
        <v>69107</v>
      </c>
      <c r="RG324" s="110"/>
      <c r="RH324" s="113"/>
      <c r="RI324" s="104" t="s">
        <v>69108</v>
      </c>
      <c r="RJ324" s="104">
        <v>3</v>
      </c>
      <c r="RK324" s="104">
        <v>2.17</v>
      </c>
      <c r="RL324" s="104" t="s">
        <v>69109</v>
      </c>
      <c r="RM324" s="110"/>
      <c r="RN324" s="113"/>
      <c r="RO324" s="104" t="s">
        <v>69110</v>
      </c>
      <c r="RP324" s="104">
        <v>3</v>
      </c>
      <c r="RQ324" s="104">
        <v>18.04</v>
      </c>
      <c r="RR324" s="104" t="s">
        <v>69111</v>
      </c>
      <c r="RS324" s="104">
        <v>61</v>
      </c>
      <c r="RT324" s="113"/>
      <c r="RU324" s="104" t="s">
        <v>69112</v>
      </c>
      <c r="RV324" s="104">
        <v>3</v>
      </c>
      <c r="RW324" s="104">
        <v>13.56</v>
      </c>
      <c r="RX324" s="104" t="s">
        <v>69113</v>
      </c>
      <c r="RY324" s="110"/>
      <c r="RZ324" s="113"/>
    </row>
    <row r="325" spans="1:494" ht="12.75" x14ac:dyDescent="0.2">
      <c r="A325" s="113"/>
      <c r="B325" s="113"/>
      <c r="C325" s="103" t="s">
        <v>69114</v>
      </c>
      <c r="D325" s="103">
        <v>3</v>
      </c>
      <c r="E325" s="103">
        <v>9.31</v>
      </c>
      <c r="F325" s="103" t="s">
        <v>69115</v>
      </c>
      <c r="G325" s="103">
        <v>16</v>
      </c>
      <c r="H325" s="113"/>
      <c r="I325" s="103" t="s">
        <v>69116</v>
      </c>
      <c r="J325" s="103">
        <v>3</v>
      </c>
      <c r="K325" s="103">
        <v>12.04</v>
      </c>
      <c r="L325" s="103" t="s">
        <v>69117</v>
      </c>
      <c r="N325" s="113"/>
      <c r="O325" s="103" t="s">
        <v>69118</v>
      </c>
      <c r="P325" s="103">
        <v>3</v>
      </c>
      <c r="Q325" s="103">
        <v>4.2</v>
      </c>
      <c r="R325" s="103" t="s">
        <v>69119</v>
      </c>
      <c r="S325" s="103">
        <v>22</v>
      </c>
      <c r="T325" s="113"/>
      <c r="U325" s="103" t="s">
        <v>69120</v>
      </c>
      <c r="V325" s="103">
        <v>3</v>
      </c>
      <c r="W325" s="103">
        <v>16</v>
      </c>
      <c r="X325" s="103" t="s">
        <v>69121</v>
      </c>
      <c r="Z325" s="113"/>
      <c r="AA325" s="103" t="s">
        <v>69122</v>
      </c>
      <c r="AB325" s="103">
        <v>3</v>
      </c>
      <c r="AC325" s="103">
        <v>10.27</v>
      </c>
      <c r="AD325" s="103" t="s">
        <v>69123</v>
      </c>
      <c r="AE325" s="103">
        <v>2</v>
      </c>
      <c r="AF325" s="113"/>
      <c r="AG325" s="103" t="s">
        <v>69124</v>
      </c>
      <c r="AH325" s="103">
        <v>3</v>
      </c>
      <c r="AI325" s="103">
        <v>6.34</v>
      </c>
      <c r="AJ325" s="103" t="s">
        <v>69125</v>
      </c>
      <c r="AL325" s="113"/>
      <c r="AM325" s="103" t="s">
        <v>69126</v>
      </c>
      <c r="AN325" s="103">
        <v>3</v>
      </c>
      <c r="AO325" s="103">
        <v>5.29</v>
      </c>
      <c r="AP325" s="103" t="s">
        <v>69127</v>
      </c>
      <c r="AR325" s="113"/>
      <c r="AS325" s="103" t="s">
        <v>69128</v>
      </c>
      <c r="AT325" s="103">
        <v>3</v>
      </c>
      <c r="AU325" s="103">
        <v>2.14</v>
      </c>
      <c r="AV325" s="103" t="s">
        <v>69129</v>
      </c>
      <c r="AW325" s="103">
        <v>7</v>
      </c>
      <c r="AX325" s="113"/>
      <c r="AY325" s="103" t="s">
        <v>69130</v>
      </c>
      <c r="AZ325" s="103">
        <v>3</v>
      </c>
      <c r="BA325" s="103">
        <v>19.239999999999998</v>
      </c>
      <c r="BB325" s="103" t="s">
        <v>69131</v>
      </c>
      <c r="BC325" s="108"/>
      <c r="BD325" s="113"/>
      <c r="BE325" s="103" t="s">
        <v>69132</v>
      </c>
      <c r="BF325" s="103">
        <v>3</v>
      </c>
      <c r="BG325" s="103">
        <v>19.309999999999999</v>
      </c>
      <c r="BH325" s="103" t="s">
        <v>69133</v>
      </c>
      <c r="BI325" s="108"/>
      <c r="BJ325" s="113"/>
      <c r="BK325" s="103" t="s">
        <v>69134</v>
      </c>
      <c r="BL325" s="103">
        <v>3</v>
      </c>
      <c r="BM325" s="103">
        <v>2.25</v>
      </c>
      <c r="BN325" s="103" t="s">
        <v>69135</v>
      </c>
      <c r="BO325" s="108"/>
      <c r="BP325" s="113"/>
      <c r="BQ325" s="103" t="s">
        <v>69136</v>
      </c>
      <c r="BR325" s="103">
        <v>3</v>
      </c>
      <c r="BS325" s="103">
        <v>19.079999999999998</v>
      </c>
      <c r="BT325" s="103" t="s">
        <v>69137</v>
      </c>
      <c r="BU325" s="108"/>
      <c r="BV325" s="113"/>
      <c r="BW325" s="103" t="s">
        <v>69138</v>
      </c>
      <c r="BX325" s="103">
        <v>3</v>
      </c>
      <c r="BY325" s="103">
        <v>18.03</v>
      </c>
      <c r="BZ325" s="103" t="s">
        <v>69139</v>
      </c>
      <c r="CA325" s="103">
        <v>7</v>
      </c>
      <c r="CB325" s="113"/>
      <c r="CC325" s="103" t="s">
        <v>69140</v>
      </c>
      <c r="CD325" s="103">
        <v>3</v>
      </c>
      <c r="CE325" s="103">
        <v>2.59</v>
      </c>
      <c r="CF325" s="103" t="s">
        <v>69141</v>
      </c>
      <c r="CG325" s="108"/>
      <c r="CH325" s="113"/>
      <c r="CI325" s="103" t="s">
        <v>69142</v>
      </c>
      <c r="CJ325" s="103">
        <v>3</v>
      </c>
      <c r="CK325" s="103">
        <v>19.02</v>
      </c>
      <c r="CL325" s="103" t="s">
        <v>69143</v>
      </c>
      <c r="CM325" s="108"/>
      <c r="CN325" s="113"/>
      <c r="CO325" s="103" t="s">
        <v>69144</v>
      </c>
      <c r="CP325" s="103">
        <v>3</v>
      </c>
      <c r="CQ325" s="103">
        <v>12.31</v>
      </c>
      <c r="CR325" s="103" t="s">
        <v>69145</v>
      </c>
      <c r="CS325" s="103">
        <v>89</v>
      </c>
      <c r="CT325" s="113"/>
      <c r="CU325" s="103" t="s">
        <v>69146</v>
      </c>
      <c r="CV325" s="103">
        <v>3</v>
      </c>
      <c r="CW325" s="103">
        <v>17.16</v>
      </c>
      <c r="CX325" s="103" t="s">
        <v>69147</v>
      </c>
      <c r="CY325" s="108"/>
      <c r="CZ325" s="113"/>
      <c r="DA325" s="103" t="s">
        <v>69148</v>
      </c>
      <c r="DB325" s="103">
        <v>3</v>
      </c>
      <c r="DC325" s="103">
        <v>15</v>
      </c>
      <c r="DD325" s="103" t="s">
        <v>69149</v>
      </c>
      <c r="DE325" s="108"/>
      <c r="DF325" s="113"/>
      <c r="DG325" s="103" t="s">
        <v>69150</v>
      </c>
      <c r="DH325" s="103">
        <v>3</v>
      </c>
      <c r="DI325" s="103">
        <v>18.149999999999999</v>
      </c>
      <c r="DJ325" s="103" t="s">
        <v>69151</v>
      </c>
      <c r="DK325" s="108"/>
      <c r="DL325" s="113"/>
      <c r="DM325" s="103" t="s">
        <v>69152</v>
      </c>
      <c r="DN325" s="103">
        <v>3</v>
      </c>
      <c r="DO325" s="103">
        <v>2.57</v>
      </c>
      <c r="DP325" s="103" t="s">
        <v>69153</v>
      </c>
      <c r="DQ325" s="108"/>
      <c r="DR325" s="113"/>
      <c r="DS325" s="103" t="s">
        <v>69154</v>
      </c>
      <c r="DT325" s="103">
        <v>3</v>
      </c>
      <c r="DU325" s="103">
        <v>17.36</v>
      </c>
      <c r="DV325" s="103" t="s">
        <v>69155</v>
      </c>
      <c r="DW325" s="103">
        <v>22</v>
      </c>
      <c r="DX325" s="113"/>
      <c r="DY325" s="103" t="s">
        <v>69156</v>
      </c>
      <c r="DZ325" s="103">
        <v>3</v>
      </c>
      <c r="EA325" s="103">
        <v>8.26</v>
      </c>
      <c r="EB325" s="103" t="s">
        <v>69157</v>
      </c>
      <c r="EC325" s="103">
        <v>27</v>
      </c>
      <c r="ED325" s="113"/>
      <c r="EE325" s="103" t="s">
        <v>69158</v>
      </c>
      <c r="EF325" s="103">
        <v>3</v>
      </c>
      <c r="EG325" s="103">
        <v>0.27</v>
      </c>
      <c r="EH325" s="103" t="s">
        <v>69159</v>
      </c>
      <c r="EI325" s="103">
        <v>19</v>
      </c>
      <c r="EJ325" s="113"/>
      <c r="EK325" s="103" t="s">
        <v>69160</v>
      </c>
      <c r="EL325" s="103">
        <v>3</v>
      </c>
      <c r="EM325" s="103">
        <v>9.3699999999999992</v>
      </c>
      <c r="EN325" s="103" t="s">
        <v>69161</v>
      </c>
      <c r="EO325" s="108"/>
      <c r="EP325" s="113"/>
      <c r="EQ325" s="103" t="s">
        <v>69162</v>
      </c>
      <c r="ER325" s="103">
        <v>3</v>
      </c>
      <c r="ES325" s="103">
        <v>5.42</v>
      </c>
      <c r="ET325" s="103" t="s">
        <v>69163</v>
      </c>
      <c r="EU325" s="103">
        <v>26</v>
      </c>
      <c r="EV325" s="113"/>
      <c r="EW325" s="103" t="s">
        <v>69164</v>
      </c>
      <c r="EX325" s="103">
        <v>3</v>
      </c>
      <c r="EY325" s="103">
        <v>10.4</v>
      </c>
      <c r="EZ325" s="103" t="s">
        <v>69165</v>
      </c>
      <c r="FA325" s="103">
        <v>65</v>
      </c>
      <c r="FB325" s="113"/>
      <c r="FC325" s="103" t="s">
        <v>69166</v>
      </c>
      <c r="FD325" s="103">
        <v>3</v>
      </c>
      <c r="FE325" s="103">
        <v>15.38</v>
      </c>
      <c r="FF325" s="103" t="s">
        <v>69167</v>
      </c>
      <c r="FG325" s="108"/>
      <c r="FH325" s="113"/>
      <c r="FI325" s="103" t="s">
        <v>69168</v>
      </c>
      <c r="FJ325" s="103">
        <v>3</v>
      </c>
      <c r="FK325" s="103">
        <v>18.46</v>
      </c>
      <c r="FL325" s="103" t="s">
        <v>69169</v>
      </c>
      <c r="FM325" s="103">
        <v>16</v>
      </c>
      <c r="FN325" s="113"/>
      <c r="FO325" s="108"/>
      <c r="FP325" s="108"/>
      <c r="FQ325" s="108"/>
      <c r="FR325" s="108"/>
      <c r="FS325" s="108"/>
      <c r="FT325" s="113"/>
      <c r="FU325" s="103" t="s">
        <v>69170</v>
      </c>
      <c r="FV325" s="103">
        <v>3</v>
      </c>
      <c r="FW325" s="103">
        <v>8.14</v>
      </c>
      <c r="FX325" s="103" t="s">
        <v>69171</v>
      </c>
      <c r="FY325" s="108"/>
      <c r="FZ325" s="113"/>
      <c r="GA325" s="103" t="s">
        <v>69172</v>
      </c>
      <c r="GB325" s="103">
        <v>3</v>
      </c>
      <c r="GC325" s="103">
        <v>6.33</v>
      </c>
      <c r="GD325" s="103" t="s">
        <v>69173</v>
      </c>
      <c r="GE325" s="108"/>
      <c r="GF325" s="113"/>
      <c r="GG325" s="103" t="s">
        <v>69174</v>
      </c>
      <c r="GH325" s="103">
        <v>2</v>
      </c>
      <c r="GI325" s="103">
        <v>2.35</v>
      </c>
      <c r="GJ325" s="103" t="s">
        <v>69175</v>
      </c>
      <c r="GK325" s="108"/>
      <c r="GL325" s="113"/>
      <c r="GM325" s="103" t="s">
        <v>69176</v>
      </c>
      <c r="GN325" s="103">
        <v>3</v>
      </c>
      <c r="GO325" s="103">
        <v>18.170000000000002</v>
      </c>
      <c r="GP325" s="103" t="s">
        <v>69177</v>
      </c>
      <c r="GQ325" s="108"/>
      <c r="GR325" s="113"/>
      <c r="GS325" s="103" t="s">
        <v>69178</v>
      </c>
      <c r="GT325" s="103">
        <v>3</v>
      </c>
      <c r="GU325" s="103">
        <v>13.06</v>
      </c>
      <c r="GV325" s="103" t="s">
        <v>69179</v>
      </c>
      <c r="GW325" s="108"/>
      <c r="GX325" s="113"/>
      <c r="GY325" s="103" t="s">
        <v>69180</v>
      </c>
      <c r="GZ325" s="103">
        <v>3</v>
      </c>
      <c r="HA325" s="103">
        <v>7.1</v>
      </c>
      <c r="HB325" s="103" t="s">
        <v>69181</v>
      </c>
      <c r="HC325" s="108"/>
      <c r="HD325" s="113"/>
      <c r="HE325" s="103" t="s">
        <v>69182</v>
      </c>
      <c r="HF325" s="103">
        <v>3</v>
      </c>
      <c r="HG325" s="103">
        <v>8.01</v>
      </c>
      <c r="HH325" s="103" t="s">
        <v>69183</v>
      </c>
      <c r="HI325" s="103">
        <v>9</v>
      </c>
      <c r="HJ325" s="113"/>
      <c r="HK325" s="103" t="s">
        <v>69184</v>
      </c>
      <c r="HL325" s="103">
        <v>2</v>
      </c>
      <c r="HM325" s="103">
        <v>6.24</v>
      </c>
      <c r="HN325" s="103" t="s">
        <v>69185</v>
      </c>
      <c r="HO325" s="103">
        <v>85</v>
      </c>
      <c r="HP325" s="113"/>
      <c r="HQ325" s="103" t="s">
        <v>69186</v>
      </c>
      <c r="HR325" s="103">
        <v>3</v>
      </c>
      <c r="HS325" s="103">
        <v>14</v>
      </c>
      <c r="HT325" s="103" t="s">
        <v>69187</v>
      </c>
      <c r="HU325" s="103">
        <v>16</v>
      </c>
      <c r="HV325" s="113"/>
      <c r="HW325" s="103" t="s">
        <v>69188</v>
      </c>
      <c r="HX325" s="103">
        <v>3</v>
      </c>
      <c r="HY325" s="103">
        <v>5.03</v>
      </c>
      <c r="HZ325" s="103" t="s">
        <v>69189</v>
      </c>
      <c r="IA325" s="108"/>
      <c r="IB325" s="113"/>
      <c r="IC325" s="103" t="s">
        <v>69190</v>
      </c>
      <c r="ID325" s="103">
        <v>3</v>
      </c>
      <c r="IE325" s="103">
        <v>16.23</v>
      </c>
      <c r="IF325" s="103" t="s">
        <v>69191</v>
      </c>
      <c r="IG325" s="108"/>
      <c r="IH325" s="113"/>
      <c r="II325" s="103" t="s">
        <v>69192</v>
      </c>
      <c r="IJ325" s="103">
        <v>3</v>
      </c>
      <c r="IK325" s="103">
        <v>11.32</v>
      </c>
      <c r="IL325" s="103" t="s">
        <v>69193</v>
      </c>
      <c r="IM325" s="108"/>
      <c r="IN325" s="113"/>
      <c r="IO325" s="108"/>
      <c r="IP325" s="108"/>
      <c r="IQ325" s="108"/>
      <c r="IR325" s="108"/>
      <c r="IS325" s="108"/>
      <c r="IT325" s="113"/>
      <c r="IU325" s="103" t="s">
        <v>69194</v>
      </c>
      <c r="IV325" s="103">
        <v>3</v>
      </c>
      <c r="IW325" s="103">
        <v>14.24</v>
      </c>
      <c r="IX325" s="103" t="s">
        <v>69195</v>
      </c>
      <c r="IY325" s="108"/>
      <c r="IZ325" s="113"/>
      <c r="JA325" s="103" t="s">
        <v>69196</v>
      </c>
      <c r="JB325" s="103">
        <v>3</v>
      </c>
      <c r="JC325" s="103">
        <v>13.28</v>
      </c>
      <c r="JD325" s="103" t="s">
        <v>69197</v>
      </c>
      <c r="JE325" s="103">
        <v>61</v>
      </c>
      <c r="JF325" s="113"/>
      <c r="JG325" s="103" t="s">
        <v>69198</v>
      </c>
      <c r="JH325" s="103">
        <v>3</v>
      </c>
      <c r="JI325" s="103">
        <v>14.25</v>
      </c>
      <c r="JJ325" s="103" t="s">
        <v>69199</v>
      </c>
      <c r="JK325" s="108"/>
      <c r="JL325" s="113"/>
      <c r="JM325" s="103" t="s">
        <v>69200</v>
      </c>
      <c r="JN325" s="103">
        <v>3</v>
      </c>
      <c r="JO325" s="103">
        <v>4.26</v>
      </c>
      <c r="JP325" s="103" t="s">
        <v>69201</v>
      </c>
      <c r="JQ325" s="103">
        <v>26</v>
      </c>
      <c r="JR325" s="113"/>
      <c r="JS325" s="103" t="s">
        <v>69202</v>
      </c>
      <c r="JT325" s="103">
        <v>3</v>
      </c>
      <c r="JU325" s="103">
        <v>17.5</v>
      </c>
      <c r="JV325" s="103" t="s">
        <v>69203</v>
      </c>
      <c r="JW325" s="108"/>
      <c r="JX325" s="113"/>
      <c r="JY325" s="103" t="s">
        <v>69204</v>
      </c>
      <c r="JZ325" s="103">
        <v>3</v>
      </c>
      <c r="KA325" s="103">
        <v>19.16</v>
      </c>
      <c r="KB325" s="103" t="s">
        <v>69205</v>
      </c>
      <c r="KC325" s="108"/>
      <c r="KD325" s="113"/>
      <c r="KE325" s="103" t="s">
        <v>69206</v>
      </c>
      <c r="KF325" s="103">
        <v>3</v>
      </c>
      <c r="KG325" s="103">
        <v>7.04</v>
      </c>
      <c r="KH325" s="103" t="s">
        <v>69207</v>
      </c>
      <c r="KI325" s="108"/>
      <c r="KJ325" s="113"/>
      <c r="KK325" s="103" t="s">
        <v>69208</v>
      </c>
      <c r="KL325" s="103">
        <v>3</v>
      </c>
      <c r="KM325" s="103">
        <v>12.25</v>
      </c>
      <c r="KN325" s="103" t="s">
        <v>69209</v>
      </c>
      <c r="KO325" s="108"/>
      <c r="KP325" s="113"/>
      <c r="KQ325" s="103" t="s">
        <v>69210</v>
      </c>
      <c r="KR325" s="103">
        <v>3</v>
      </c>
      <c r="KS325" s="103">
        <v>17.32</v>
      </c>
      <c r="KT325" s="103" t="s">
        <v>69211</v>
      </c>
      <c r="KU325" s="108"/>
      <c r="KV325" s="113"/>
      <c r="KW325" s="103" t="s">
        <v>69212</v>
      </c>
      <c r="KX325" s="103">
        <v>3</v>
      </c>
      <c r="KY325" s="103">
        <v>12.49</v>
      </c>
      <c r="KZ325" s="103" t="s">
        <v>69213</v>
      </c>
      <c r="LA325" s="108"/>
      <c r="LB325" s="113"/>
      <c r="LC325" s="103" t="s">
        <v>69214</v>
      </c>
      <c r="LD325" s="103">
        <v>3</v>
      </c>
      <c r="LE325" s="103">
        <v>3.52</v>
      </c>
      <c r="LF325" s="103" t="s">
        <v>69215</v>
      </c>
      <c r="LG325" s="108"/>
      <c r="LH325" s="113"/>
      <c r="LI325" s="103" t="s">
        <v>69216</v>
      </c>
      <c r="LJ325" s="103">
        <v>3</v>
      </c>
      <c r="LK325" s="103">
        <v>6.11</v>
      </c>
      <c r="LL325" s="103" t="s">
        <v>69217</v>
      </c>
      <c r="LM325" s="108"/>
      <c r="LN325" s="113"/>
      <c r="LO325" s="103" t="s">
        <v>69218</v>
      </c>
      <c r="LP325" s="103">
        <v>3</v>
      </c>
      <c r="LQ325" s="103">
        <v>18.440000000000001</v>
      </c>
      <c r="LR325" s="103" t="s">
        <v>69219</v>
      </c>
      <c r="LS325" s="103">
        <v>22</v>
      </c>
      <c r="LT325" s="113"/>
      <c r="LU325" s="103" t="s">
        <v>69220</v>
      </c>
      <c r="LV325" s="103">
        <v>3</v>
      </c>
      <c r="LW325" s="103">
        <v>9.5</v>
      </c>
      <c r="LX325" s="103" t="s">
        <v>69221</v>
      </c>
      <c r="LY325" s="103">
        <v>39</v>
      </c>
      <c r="LZ325" s="113"/>
      <c r="MA325" s="103" t="s">
        <v>69222</v>
      </c>
      <c r="MB325" s="103">
        <v>3</v>
      </c>
      <c r="MC325" s="103">
        <v>6.26</v>
      </c>
      <c r="MD325" s="103" t="s">
        <v>69223</v>
      </c>
      <c r="ME325" s="103">
        <v>10</v>
      </c>
      <c r="MF325" s="113"/>
      <c r="MG325" s="103" t="s">
        <v>69224</v>
      </c>
      <c r="MH325" s="103">
        <v>3</v>
      </c>
      <c r="MI325" s="103">
        <v>6.19</v>
      </c>
      <c r="MJ325" s="103" t="s">
        <v>69225</v>
      </c>
      <c r="MK325" s="108"/>
      <c r="ML325" s="113"/>
      <c r="MM325" s="103" t="s">
        <v>69226</v>
      </c>
      <c r="MN325" s="103">
        <v>3</v>
      </c>
      <c r="MO325" s="103">
        <v>12.36</v>
      </c>
      <c r="MP325" s="103" t="s">
        <v>69227</v>
      </c>
      <c r="MQ325" s="108"/>
      <c r="MR325" s="113"/>
      <c r="MS325" s="108"/>
      <c r="MT325" s="108"/>
      <c r="MU325" s="108"/>
      <c r="MV325" s="108"/>
      <c r="MW325" s="108"/>
      <c r="MX325" s="113"/>
      <c r="MY325" s="103" t="s">
        <v>69228</v>
      </c>
      <c r="MZ325" s="103">
        <v>3</v>
      </c>
      <c r="NA325" s="103">
        <v>5.05</v>
      </c>
      <c r="NB325" s="103" t="s">
        <v>69229</v>
      </c>
      <c r="NC325" s="103">
        <v>3</v>
      </c>
      <c r="ND325" s="113"/>
      <c r="NE325" s="103" t="s">
        <v>69230</v>
      </c>
      <c r="NF325" s="103">
        <v>3</v>
      </c>
      <c r="NG325" s="103">
        <v>9.58</v>
      </c>
      <c r="NH325" s="103" t="s">
        <v>69231</v>
      </c>
      <c r="NI325" s="108"/>
      <c r="NJ325" s="113"/>
      <c r="NK325" s="103" t="s">
        <v>69232</v>
      </c>
      <c r="NL325" s="103">
        <v>3</v>
      </c>
      <c r="NM325" s="103">
        <v>9.2100000000000009</v>
      </c>
      <c r="NN325" s="103" t="s">
        <v>69233</v>
      </c>
      <c r="NO325" s="108"/>
      <c r="NP325" s="113"/>
      <c r="NQ325" s="103" t="s">
        <v>69234</v>
      </c>
      <c r="NR325" s="103">
        <v>3</v>
      </c>
      <c r="NS325" s="103">
        <v>13.11</v>
      </c>
      <c r="NT325" s="103" t="s">
        <v>69235</v>
      </c>
      <c r="NU325" s="108"/>
      <c r="NV325" s="113"/>
      <c r="NW325" s="104" t="s">
        <v>69236</v>
      </c>
      <c r="NX325" s="104">
        <v>3</v>
      </c>
      <c r="NY325" s="104">
        <v>17.45</v>
      </c>
      <c r="NZ325" s="104" t="s">
        <v>69237</v>
      </c>
      <c r="OA325" s="110"/>
      <c r="OB325" s="113"/>
      <c r="OC325" s="104" t="s">
        <v>69238</v>
      </c>
      <c r="OD325" s="104">
        <v>3</v>
      </c>
      <c r="OE325" s="104">
        <v>19.21</v>
      </c>
      <c r="OF325" s="104" t="s">
        <v>69239</v>
      </c>
      <c r="OG325" s="105"/>
      <c r="OH325" s="113"/>
      <c r="OI325" s="106" t="s">
        <v>69240</v>
      </c>
      <c r="OJ325" s="106">
        <v>3</v>
      </c>
      <c r="OK325" s="106">
        <v>12.26</v>
      </c>
      <c r="OL325" s="106" t="s">
        <v>69241</v>
      </c>
      <c r="OM325" s="106">
        <v>7</v>
      </c>
      <c r="ON325" s="113"/>
      <c r="OO325" s="104" t="s">
        <v>69242</v>
      </c>
      <c r="OP325" s="104">
        <v>3</v>
      </c>
      <c r="OQ325" s="104">
        <v>8.27</v>
      </c>
      <c r="OR325" s="104" t="s">
        <v>69243</v>
      </c>
      <c r="OS325" s="104">
        <v>14</v>
      </c>
      <c r="OT325" s="113"/>
      <c r="OU325" s="104" t="s">
        <v>69244</v>
      </c>
      <c r="OV325" s="104">
        <v>3</v>
      </c>
      <c r="OW325" s="104">
        <v>17.21</v>
      </c>
      <c r="OX325" s="104" t="s">
        <v>69245</v>
      </c>
      <c r="OY325" s="110"/>
      <c r="OZ325" s="113"/>
      <c r="PA325" s="104" t="s">
        <v>69246</v>
      </c>
      <c r="PB325" s="104">
        <v>3</v>
      </c>
      <c r="PC325" s="104">
        <v>14.27</v>
      </c>
      <c r="PD325" s="104" t="s">
        <v>69247</v>
      </c>
      <c r="PE325" s="104">
        <v>62</v>
      </c>
      <c r="PF325" s="113"/>
      <c r="PG325" s="104" t="s">
        <v>69248</v>
      </c>
      <c r="PH325" s="104">
        <v>3</v>
      </c>
      <c r="PI325" s="104">
        <v>2.0299999999999998</v>
      </c>
      <c r="PJ325" s="104" t="s">
        <v>69249</v>
      </c>
      <c r="PK325" s="110"/>
      <c r="PL325" s="113"/>
      <c r="PM325" s="104" t="s">
        <v>69250</v>
      </c>
      <c r="PN325" s="104">
        <v>3</v>
      </c>
      <c r="PO325" s="104">
        <v>19.27</v>
      </c>
      <c r="PP325" s="104" t="s">
        <v>69251</v>
      </c>
      <c r="PQ325" s="110"/>
      <c r="PR325" s="113"/>
      <c r="PS325" s="104" t="s">
        <v>69252</v>
      </c>
      <c r="PT325" s="104">
        <v>3</v>
      </c>
      <c r="PU325" s="104">
        <v>4.55</v>
      </c>
      <c r="PV325" s="104" t="s">
        <v>69253</v>
      </c>
      <c r="PW325" s="110"/>
      <c r="PX325" s="113"/>
      <c r="PY325" s="104" t="s">
        <v>69254</v>
      </c>
      <c r="PZ325" s="104">
        <v>3</v>
      </c>
      <c r="QA325" s="104">
        <v>12.12</v>
      </c>
      <c r="QB325" s="104" t="s">
        <v>69255</v>
      </c>
      <c r="QC325" s="104">
        <v>28</v>
      </c>
      <c r="QD325" s="113"/>
      <c r="QE325" s="104" t="s">
        <v>69256</v>
      </c>
      <c r="QF325" s="104">
        <v>3</v>
      </c>
      <c r="QG325" s="104">
        <v>2.58</v>
      </c>
      <c r="QH325" s="104" t="s">
        <v>69257</v>
      </c>
      <c r="QI325" s="110"/>
      <c r="QJ325" s="113"/>
      <c r="QK325" s="104" t="s">
        <v>69258</v>
      </c>
      <c r="QL325" s="104">
        <v>3</v>
      </c>
      <c r="QM325" s="104">
        <v>19.47</v>
      </c>
      <c r="QN325" s="104" t="s">
        <v>69259</v>
      </c>
      <c r="QO325" s="104">
        <v>9</v>
      </c>
      <c r="QP325" s="113"/>
      <c r="QQ325" s="104" t="s">
        <v>69260</v>
      </c>
      <c r="QR325" s="104">
        <v>3</v>
      </c>
      <c r="QS325" s="104">
        <v>16.54</v>
      </c>
      <c r="QT325" s="104" t="s">
        <v>69261</v>
      </c>
      <c r="QU325" s="110"/>
      <c r="QV325" s="113"/>
      <c r="QW325" s="104" t="s">
        <v>69262</v>
      </c>
      <c r="QX325" s="104">
        <v>2</v>
      </c>
      <c r="QY325" s="104">
        <v>0.45</v>
      </c>
      <c r="QZ325" s="104" t="s">
        <v>69263</v>
      </c>
      <c r="RA325" s="110"/>
      <c r="RB325" s="113"/>
      <c r="RC325" s="104" t="s">
        <v>69264</v>
      </c>
      <c r="RD325" s="104">
        <v>3</v>
      </c>
      <c r="RE325" s="104">
        <v>13.27</v>
      </c>
      <c r="RF325" s="104" t="s">
        <v>69265</v>
      </c>
      <c r="RG325" s="104">
        <v>17</v>
      </c>
      <c r="RH325" s="113"/>
      <c r="RI325" s="104" t="s">
        <v>69266</v>
      </c>
      <c r="RJ325" s="104">
        <v>3</v>
      </c>
      <c r="RK325" s="104">
        <v>1.41</v>
      </c>
      <c r="RL325" s="104" t="s">
        <v>69267</v>
      </c>
      <c r="RM325" s="110"/>
      <c r="RN325" s="113"/>
      <c r="RO325" s="104" t="s">
        <v>69268</v>
      </c>
      <c r="RP325" s="104">
        <v>3</v>
      </c>
      <c r="RQ325" s="104">
        <v>17.53</v>
      </c>
      <c r="RR325" s="104" t="s">
        <v>69269</v>
      </c>
      <c r="RS325" s="110"/>
      <c r="RT325" s="113"/>
      <c r="RU325" s="104" t="s">
        <v>69270</v>
      </c>
      <c r="RV325" s="104">
        <v>3</v>
      </c>
      <c r="RW325" s="104">
        <v>13.51</v>
      </c>
      <c r="RX325" s="104" t="s">
        <v>69271</v>
      </c>
      <c r="RY325" s="104">
        <v>8</v>
      </c>
      <c r="RZ325" s="113"/>
    </row>
    <row r="326" spans="1:494" ht="12.75" x14ac:dyDescent="0.2">
      <c r="A326" s="113"/>
      <c r="B326" s="113"/>
      <c r="C326" s="103" t="s">
        <v>69272</v>
      </c>
      <c r="D326" s="103">
        <v>3</v>
      </c>
      <c r="E326" s="103">
        <v>9.2899999999999991</v>
      </c>
      <c r="F326" s="103" t="s">
        <v>69273</v>
      </c>
      <c r="H326" s="113"/>
      <c r="I326" s="103" t="s">
        <v>69274</v>
      </c>
      <c r="J326" s="103">
        <v>3</v>
      </c>
      <c r="K326" s="103">
        <v>11.54</v>
      </c>
      <c r="L326" s="103" t="s">
        <v>69275</v>
      </c>
      <c r="M326" s="103">
        <v>4</v>
      </c>
      <c r="N326" s="113"/>
      <c r="O326" s="103" t="s">
        <v>69276</v>
      </c>
      <c r="P326" s="103">
        <v>3</v>
      </c>
      <c r="Q326" s="103">
        <v>4.17</v>
      </c>
      <c r="R326" s="103" t="s">
        <v>69277</v>
      </c>
      <c r="T326" s="113"/>
      <c r="U326" s="103" t="s">
        <v>69278</v>
      </c>
      <c r="V326" s="103">
        <v>3</v>
      </c>
      <c r="W326" s="103">
        <v>15.55</v>
      </c>
      <c r="X326" s="103" t="s">
        <v>69279</v>
      </c>
      <c r="Z326" s="113"/>
      <c r="AA326" s="103" t="s">
        <v>69280</v>
      </c>
      <c r="AB326" s="103">
        <v>3</v>
      </c>
      <c r="AC326" s="103">
        <v>10.08</v>
      </c>
      <c r="AD326" s="103" t="s">
        <v>69281</v>
      </c>
      <c r="AF326" s="113"/>
      <c r="AG326" s="103" t="s">
        <v>69282</v>
      </c>
      <c r="AH326" s="103">
        <v>3</v>
      </c>
      <c r="AI326" s="103">
        <v>5.31</v>
      </c>
      <c r="AJ326" s="103" t="s">
        <v>69283</v>
      </c>
      <c r="AK326" s="103">
        <v>44</v>
      </c>
      <c r="AL326" s="113"/>
      <c r="AM326" s="103" t="s">
        <v>69284</v>
      </c>
      <c r="AN326" s="103">
        <v>3</v>
      </c>
      <c r="AO326" s="103">
        <v>5.14</v>
      </c>
      <c r="AP326" s="103" t="s">
        <v>69285</v>
      </c>
      <c r="AQ326" s="103">
        <v>14</v>
      </c>
      <c r="AR326" s="113"/>
      <c r="AS326" s="103" t="s">
        <v>69286</v>
      </c>
      <c r="AT326" s="103">
        <v>3</v>
      </c>
      <c r="AU326" s="103">
        <v>2.0699999999999998</v>
      </c>
      <c r="AV326" s="103" t="s">
        <v>69287</v>
      </c>
      <c r="AW326" s="108"/>
      <c r="AX326" s="113"/>
      <c r="AY326" s="103" t="s">
        <v>69288</v>
      </c>
      <c r="AZ326" s="103">
        <v>3</v>
      </c>
      <c r="BA326" s="103">
        <v>18.55</v>
      </c>
      <c r="BB326" s="103" t="s">
        <v>69289</v>
      </c>
      <c r="BC326" s="103">
        <v>93</v>
      </c>
      <c r="BD326" s="113"/>
      <c r="BE326" s="103" t="s">
        <v>69290</v>
      </c>
      <c r="BF326" s="103">
        <v>3</v>
      </c>
      <c r="BG326" s="103">
        <v>19.190000000000001</v>
      </c>
      <c r="BH326" s="103" t="s">
        <v>69291</v>
      </c>
      <c r="BI326" s="103">
        <v>19</v>
      </c>
      <c r="BJ326" s="113"/>
      <c r="BK326" s="103" t="s">
        <v>69292</v>
      </c>
      <c r="BL326" s="103">
        <v>3</v>
      </c>
      <c r="BM326" s="103">
        <v>2.2000000000000002</v>
      </c>
      <c r="BN326" s="103" t="s">
        <v>69293</v>
      </c>
      <c r="BO326" s="103">
        <v>39</v>
      </c>
      <c r="BP326" s="113"/>
      <c r="BQ326" s="103" t="s">
        <v>69294</v>
      </c>
      <c r="BR326" s="103">
        <v>3</v>
      </c>
      <c r="BS326" s="103">
        <v>19.059999999999999</v>
      </c>
      <c r="BT326" s="103" t="s">
        <v>69295</v>
      </c>
      <c r="BU326" s="108"/>
      <c r="BV326" s="113"/>
      <c r="BW326" s="103" t="s">
        <v>69296</v>
      </c>
      <c r="BX326" s="103">
        <v>3</v>
      </c>
      <c r="BY326" s="103">
        <v>17.309999999999999</v>
      </c>
      <c r="BZ326" s="103" t="s">
        <v>69297</v>
      </c>
      <c r="CA326" s="108"/>
      <c r="CB326" s="113"/>
      <c r="CC326" s="103" t="s">
        <v>69298</v>
      </c>
      <c r="CD326" s="103">
        <v>3</v>
      </c>
      <c r="CE326" s="103">
        <v>2.4700000000000002</v>
      </c>
      <c r="CF326" s="103" t="s">
        <v>69299</v>
      </c>
      <c r="CG326" s="103">
        <v>20</v>
      </c>
      <c r="CH326" s="113"/>
      <c r="CI326" s="103" t="s">
        <v>69300</v>
      </c>
      <c r="CJ326" s="103">
        <v>3</v>
      </c>
      <c r="CK326" s="103">
        <v>18.47</v>
      </c>
      <c r="CL326" s="103" t="s">
        <v>69301</v>
      </c>
      <c r="CM326" s="103">
        <v>17</v>
      </c>
      <c r="CN326" s="113"/>
      <c r="CO326" s="103" t="s">
        <v>69302</v>
      </c>
      <c r="CP326" s="103">
        <v>3</v>
      </c>
      <c r="CQ326" s="103">
        <v>12.24</v>
      </c>
      <c r="CR326" s="103" t="s">
        <v>69303</v>
      </c>
      <c r="CS326" s="108"/>
      <c r="CT326" s="113"/>
      <c r="CU326" s="103" t="s">
        <v>69304</v>
      </c>
      <c r="CV326" s="103">
        <v>3</v>
      </c>
      <c r="CW326" s="103">
        <v>17.07</v>
      </c>
      <c r="CX326" s="103" t="s">
        <v>69305</v>
      </c>
      <c r="CY326" s="108"/>
      <c r="CZ326" s="113"/>
      <c r="DA326" s="103" t="s">
        <v>69306</v>
      </c>
      <c r="DB326" s="103">
        <v>3</v>
      </c>
      <c r="DC326" s="103">
        <v>14.44</v>
      </c>
      <c r="DD326" s="103" t="s">
        <v>69307</v>
      </c>
      <c r="DE326" s="108"/>
      <c r="DF326" s="113"/>
      <c r="DG326" s="103" t="s">
        <v>69308</v>
      </c>
      <c r="DH326" s="103">
        <v>3</v>
      </c>
      <c r="DI326" s="103">
        <v>17.54</v>
      </c>
      <c r="DJ326" s="103" t="s">
        <v>69309</v>
      </c>
      <c r="DK326" s="103">
        <v>24</v>
      </c>
      <c r="DL326" s="113"/>
      <c r="DM326" s="103" t="s">
        <v>69310</v>
      </c>
      <c r="DN326" s="103">
        <v>3</v>
      </c>
      <c r="DO326" s="103">
        <v>2.41</v>
      </c>
      <c r="DP326" s="103" t="s">
        <v>69311</v>
      </c>
      <c r="DQ326" s="103">
        <v>7</v>
      </c>
      <c r="DR326" s="113"/>
      <c r="DS326" s="103" t="s">
        <v>69312</v>
      </c>
      <c r="DT326" s="103">
        <v>3</v>
      </c>
      <c r="DU326" s="103">
        <v>17.29</v>
      </c>
      <c r="DV326" s="103" t="s">
        <v>69313</v>
      </c>
      <c r="DW326" s="108"/>
      <c r="DX326" s="113"/>
      <c r="DY326" s="103" t="s">
        <v>69314</v>
      </c>
      <c r="DZ326" s="103">
        <v>3</v>
      </c>
      <c r="EA326" s="103">
        <v>8.18</v>
      </c>
      <c r="EB326" s="103" t="s">
        <v>69315</v>
      </c>
      <c r="EC326" s="108"/>
      <c r="ED326" s="113"/>
      <c r="EE326" s="103" t="s">
        <v>69316</v>
      </c>
      <c r="EF326" s="103">
        <v>3</v>
      </c>
      <c r="EG326" s="103">
        <v>0.25</v>
      </c>
      <c r="EH326" s="103" t="s">
        <v>69317</v>
      </c>
      <c r="EI326" s="108"/>
      <c r="EJ326" s="113"/>
      <c r="EK326" s="103" t="s">
        <v>69318</v>
      </c>
      <c r="EL326" s="103">
        <v>3</v>
      </c>
      <c r="EM326" s="103">
        <v>9.09</v>
      </c>
      <c r="EN326" s="103" t="s">
        <v>69319</v>
      </c>
      <c r="EO326" s="103">
        <v>44</v>
      </c>
      <c r="EP326" s="113"/>
      <c r="EQ326" s="103" t="s">
        <v>69320</v>
      </c>
      <c r="ER326" s="103">
        <v>3</v>
      </c>
      <c r="ES326" s="103">
        <v>5.35</v>
      </c>
      <c r="ET326" s="103" t="s">
        <v>69321</v>
      </c>
      <c r="EU326" s="108"/>
      <c r="EV326" s="113"/>
      <c r="EW326" s="103" t="s">
        <v>69322</v>
      </c>
      <c r="EX326" s="103">
        <v>3</v>
      </c>
      <c r="EY326" s="103">
        <v>8.25</v>
      </c>
      <c r="EZ326" s="103" t="s">
        <v>69323</v>
      </c>
      <c r="FA326" s="103">
        <v>7</v>
      </c>
      <c r="FB326" s="113"/>
      <c r="FC326" s="103" t="s">
        <v>69324</v>
      </c>
      <c r="FD326" s="103">
        <v>3</v>
      </c>
      <c r="FE326" s="103">
        <v>15.35</v>
      </c>
      <c r="FF326" s="103" t="s">
        <v>69325</v>
      </c>
      <c r="FG326" s="108"/>
      <c r="FH326" s="113"/>
      <c r="FI326" s="103" t="s">
        <v>69326</v>
      </c>
      <c r="FJ326" s="103">
        <v>3</v>
      </c>
      <c r="FK326" s="103">
        <v>18.37</v>
      </c>
      <c r="FL326" s="103" t="s">
        <v>69327</v>
      </c>
      <c r="FM326" s="108"/>
      <c r="FN326" s="113"/>
      <c r="FO326" s="108"/>
      <c r="FP326" s="108"/>
      <c r="FQ326" s="108"/>
      <c r="FR326" s="108"/>
      <c r="FS326" s="108"/>
      <c r="FT326" s="113"/>
      <c r="FU326" s="103" t="s">
        <v>69328</v>
      </c>
      <c r="FV326" s="103">
        <v>3</v>
      </c>
      <c r="FW326" s="103">
        <v>8.11</v>
      </c>
      <c r="FX326" s="103" t="s">
        <v>69329</v>
      </c>
      <c r="FY326" s="108"/>
      <c r="FZ326" s="113"/>
      <c r="GA326" s="103" t="s">
        <v>69330</v>
      </c>
      <c r="GB326" s="103">
        <v>3</v>
      </c>
      <c r="GC326" s="103">
        <v>4.53</v>
      </c>
      <c r="GD326" s="103" t="s">
        <v>69331</v>
      </c>
      <c r="GE326" s="108"/>
      <c r="GF326" s="113"/>
      <c r="GG326" s="103" t="s">
        <v>69332</v>
      </c>
      <c r="GH326" s="103">
        <v>2</v>
      </c>
      <c r="GI326" s="103">
        <v>2.2799999999999998</v>
      </c>
      <c r="GJ326" s="103" t="s">
        <v>69333</v>
      </c>
      <c r="GK326" s="103">
        <v>12</v>
      </c>
      <c r="GL326" s="113"/>
      <c r="GM326" s="103" t="s">
        <v>69334</v>
      </c>
      <c r="GN326" s="103">
        <v>3</v>
      </c>
      <c r="GO326" s="103">
        <v>17.329999999999998</v>
      </c>
      <c r="GP326" s="103" t="s">
        <v>69335</v>
      </c>
      <c r="GQ326" s="108"/>
      <c r="GR326" s="113"/>
      <c r="GS326" s="103" t="s">
        <v>69336</v>
      </c>
      <c r="GT326" s="103">
        <v>3</v>
      </c>
      <c r="GU326" s="103">
        <v>12.4</v>
      </c>
      <c r="GV326" s="103" t="s">
        <v>69337</v>
      </c>
      <c r="GW326" s="108"/>
      <c r="GX326" s="113"/>
      <c r="GY326" s="103" t="s">
        <v>69338</v>
      </c>
      <c r="GZ326" s="103">
        <v>3</v>
      </c>
      <c r="HA326" s="103">
        <v>7.07</v>
      </c>
      <c r="HB326" s="103" t="s">
        <v>69339</v>
      </c>
      <c r="HC326" s="103">
        <v>26</v>
      </c>
      <c r="HD326" s="113"/>
      <c r="HE326" s="103" t="s">
        <v>69340</v>
      </c>
      <c r="HF326" s="103">
        <v>3</v>
      </c>
      <c r="HG326" s="103">
        <v>7.45</v>
      </c>
      <c r="HH326" s="103" t="s">
        <v>69341</v>
      </c>
      <c r="HI326" s="108"/>
      <c r="HJ326" s="113"/>
      <c r="HK326" s="103" t="s">
        <v>69342</v>
      </c>
      <c r="HL326" s="103">
        <v>2</v>
      </c>
      <c r="HM326" s="103">
        <v>6.17</v>
      </c>
      <c r="HN326" s="103" t="s">
        <v>69343</v>
      </c>
      <c r="HO326" s="108"/>
      <c r="HP326" s="113"/>
      <c r="HQ326" s="103" t="s">
        <v>69344</v>
      </c>
      <c r="HR326" s="103">
        <v>3</v>
      </c>
      <c r="HS326" s="103">
        <v>13.5</v>
      </c>
      <c r="HT326" s="103" t="s">
        <v>69345</v>
      </c>
      <c r="HU326" s="108"/>
      <c r="HV326" s="113"/>
      <c r="HW326" s="103" t="s">
        <v>69346</v>
      </c>
      <c r="HX326" s="103">
        <v>3</v>
      </c>
      <c r="HY326" s="103">
        <v>4.51</v>
      </c>
      <c r="HZ326" s="103" t="s">
        <v>69347</v>
      </c>
      <c r="IA326" s="108"/>
      <c r="IB326" s="113"/>
      <c r="IC326" s="103" t="s">
        <v>69348</v>
      </c>
      <c r="ID326" s="103">
        <v>3</v>
      </c>
      <c r="IE326" s="103">
        <v>16.03</v>
      </c>
      <c r="IF326" s="103" t="s">
        <v>69349</v>
      </c>
      <c r="IG326" s="108"/>
      <c r="IH326" s="113"/>
      <c r="II326" s="103" t="s">
        <v>69350</v>
      </c>
      <c r="IJ326" s="103">
        <v>3</v>
      </c>
      <c r="IK326" s="103">
        <v>11.26</v>
      </c>
      <c r="IL326" s="103" t="s">
        <v>69351</v>
      </c>
      <c r="IM326" s="108"/>
      <c r="IN326" s="113"/>
      <c r="IO326" s="108"/>
      <c r="IP326" s="108"/>
      <c r="IQ326" s="108"/>
      <c r="IR326" s="108"/>
      <c r="IS326" s="108"/>
      <c r="IT326" s="113"/>
      <c r="IU326" s="103" t="s">
        <v>69352</v>
      </c>
      <c r="IV326" s="103">
        <v>3</v>
      </c>
      <c r="IW326" s="103">
        <v>14.21</v>
      </c>
      <c r="IX326" s="103" t="s">
        <v>69353</v>
      </c>
      <c r="IY326" s="103">
        <v>8</v>
      </c>
      <c r="IZ326" s="113"/>
      <c r="JA326" s="103" t="s">
        <v>69354</v>
      </c>
      <c r="JB326" s="103">
        <v>3</v>
      </c>
      <c r="JC326" s="103">
        <v>13.18</v>
      </c>
      <c r="JD326" s="103" t="s">
        <v>69355</v>
      </c>
      <c r="JE326" s="108"/>
      <c r="JF326" s="113"/>
      <c r="JG326" s="103" t="s">
        <v>69356</v>
      </c>
      <c r="JH326" s="103">
        <v>3</v>
      </c>
      <c r="JI326" s="103">
        <v>14.14</v>
      </c>
      <c r="JJ326" s="103" t="s">
        <v>69357</v>
      </c>
      <c r="JK326" s="103">
        <v>25</v>
      </c>
      <c r="JL326" s="113"/>
      <c r="JM326" s="103" t="s">
        <v>69358</v>
      </c>
      <c r="JN326" s="103">
        <v>3</v>
      </c>
      <c r="JO326" s="103">
        <v>4.08</v>
      </c>
      <c r="JP326" s="103" t="s">
        <v>69359</v>
      </c>
      <c r="JQ326" s="108"/>
      <c r="JR326" s="113"/>
      <c r="JS326" s="103" t="s">
        <v>69360</v>
      </c>
      <c r="JT326" s="103">
        <v>3</v>
      </c>
      <c r="JU326" s="103">
        <v>17.34</v>
      </c>
      <c r="JV326" s="103" t="s">
        <v>69361</v>
      </c>
      <c r="JW326" s="103">
        <v>62</v>
      </c>
      <c r="JX326" s="113"/>
      <c r="JY326" s="103" t="s">
        <v>69362</v>
      </c>
      <c r="JZ326" s="103">
        <v>3</v>
      </c>
      <c r="KA326" s="103">
        <v>19.12</v>
      </c>
      <c r="KB326" s="103" t="s">
        <v>69363</v>
      </c>
      <c r="KC326" s="108"/>
      <c r="KD326" s="113"/>
      <c r="KE326" s="103" t="s">
        <v>69364</v>
      </c>
      <c r="KF326" s="103">
        <v>3</v>
      </c>
      <c r="KG326" s="103">
        <v>6.47</v>
      </c>
      <c r="KH326" s="103" t="s">
        <v>69365</v>
      </c>
      <c r="KI326" s="103">
        <v>8</v>
      </c>
      <c r="KJ326" s="113"/>
      <c r="KK326" s="103" t="s">
        <v>69366</v>
      </c>
      <c r="KL326" s="103">
        <v>3</v>
      </c>
      <c r="KM326" s="103">
        <v>12.14</v>
      </c>
      <c r="KN326" s="103" t="s">
        <v>69367</v>
      </c>
      <c r="KO326" s="103">
        <v>83</v>
      </c>
      <c r="KP326" s="113"/>
      <c r="KQ326" s="103" t="s">
        <v>69368</v>
      </c>
      <c r="KR326" s="103">
        <v>3</v>
      </c>
      <c r="KS326" s="103">
        <v>17.28</v>
      </c>
      <c r="KT326" s="103" t="s">
        <v>69369</v>
      </c>
      <c r="KU326" s="103">
        <v>11</v>
      </c>
      <c r="KV326" s="113"/>
      <c r="KW326" s="103" t="s">
        <v>69370</v>
      </c>
      <c r="KX326" s="103">
        <v>3</v>
      </c>
      <c r="KY326" s="103">
        <v>12.39</v>
      </c>
      <c r="KZ326" s="103" t="s">
        <v>69371</v>
      </c>
      <c r="LA326" s="108"/>
      <c r="LB326" s="113"/>
      <c r="LC326" s="103" t="s">
        <v>69372</v>
      </c>
      <c r="LD326" s="103">
        <v>3</v>
      </c>
      <c r="LE326" s="103">
        <v>3.17</v>
      </c>
      <c r="LF326" s="103" t="s">
        <v>69373</v>
      </c>
      <c r="LG326" s="108"/>
      <c r="LH326" s="113"/>
      <c r="LI326" s="103" t="s">
        <v>69374</v>
      </c>
      <c r="LJ326" s="103">
        <v>3</v>
      </c>
      <c r="LK326" s="103">
        <v>5.54</v>
      </c>
      <c r="LL326" s="103" t="s">
        <v>69375</v>
      </c>
      <c r="LM326" s="103">
        <v>3</v>
      </c>
      <c r="LN326" s="113"/>
      <c r="LO326" s="103" t="s">
        <v>69376</v>
      </c>
      <c r="LP326" s="103">
        <v>3</v>
      </c>
      <c r="LQ326" s="103">
        <v>18.25</v>
      </c>
      <c r="LR326" s="103" t="s">
        <v>69377</v>
      </c>
      <c r="LS326" s="108"/>
      <c r="LT326" s="113"/>
      <c r="LU326" s="103" t="s">
        <v>69378</v>
      </c>
      <c r="LV326" s="103">
        <v>3</v>
      </c>
      <c r="LW326" s="103">
        <v>7.36</v>
      </c>
      <c r="LX326" s="103" t="s">
        <v>69379</v>
      </c>
      <c r="LY326" s="108"/>
      <c r="LZ326" s="113"/>
      <c r="MA326" s="103" t="s">
        <v>69380</v>
      </c>
      <c r="MB326" s="103">
        <v>3</v>
      </c>
      <c r="MC326" s="103">
        <v>6.19</v>
      </c>
      <c r="MD326" s="103" t="s">
        <v>69381</v>
      </c>
      <c r="ME326" s="108"/>
      <c r="MF326" s="113"/>
      <c r="MG326" s="103" t="s">
        <v>69382</v>
      </c>
      <c r="MH326" s="103">
        <v>3</v>
      </c>
      <c r="MI326" s="103">
        <v>6.18</v>
      </c>
      <c r="MJ326" s="103" t="s">
        <v>69383</v>
      </c>
      <c r="MK326" s="108"/>
      <c r="ML326" s="113"/>
      <c r="MM326" s="103" t="s">
        <v>69384</v>
      </c>
      <c r="MN326" s="103">
        <v>3</v>
      </c>
      <c r="MO326" s="103">
        <v>12.34</v>
      </c>
      <c r="MP326" s="103" t="s">
        <v>69385</v>
      </c>
      <c r="MQ326" s="108"/>
      <c r="MR326" s="113"/>
      <c r="MS326" s="108"/>
      <c r="MT326" s="108"/>
      <c r="MU326" s="108"/>
      <c r="MV326" s="108"/>
      <c r="MW326" s="108"/>
      <c r="MX326" s="113"/>
      <c r="MY326" s="103" t="s">
        <v>69386</v>
      </c>
      <c r="MZ326" s="103">
        <v>3</v>
      </c>
      <c r="NA326" s="103">
        <v>4.57</v>
      </c>
      <c r="NB326" s="103" t="s">
        <v>69387</v>
      </c>
      <c r="NC326" s="103">
        <v>27</v>
      </c>
      <c r="ND326" s="113"/>
      <c r="NE326" s="103" t="s">
        <v>69388</v>
      </c>
      <c r="NF326" s="103">
        <v>3</v>
      </c>
      <c r="NG326" s="103">
        <v>9.51</v>
      </c>
      <c r="NH326" s="103" t="s">
        <v>69389</v>
      </c>
      <c r="NI326" s="103">
        <v>93</v>
      </c>
      <c r="NJ326" s="113"/>
      <c r="NK326" s="103" t="s">
        <v>69390</v>
      </c>
      <c r="NL326" s="103">
        <v>3</v>
      </c>
      <c r="NM326" s="103">
        <v>9.16</v>
      </c>
      <c r="NN326" s="103" t="s">
        <v>69391</v>
      </c>
      <c r="NO326" s="108"/>
      <c r="NP326" s="113"/>
      <c r="NQ326" s="103" t="s">
        <v>69392</v>
      </c>
      <c r="NR326" s="103">
        <v>3</v>
      </c>
      <c r="NS326" s="103">
        <v>12.28</v>
      </c>
      <c r="NT326" s="103" t="s">
        <v>69393</v>
      </c>
      <c r="NU326" s="103">
        <v>25</v>
      </c>
      <c r="NV326" s="113"/>
      <c r="NW326" s="104" t="s">
        <v>69394</v>
      </c>
      <c r="NX326" s="104">
        <v>3</v>
      </c>
      <c r="NY326" s="104">
        <v>17.440000000000001</v>
      </c>
      <c r="NZ326" s="104" t="s">
        <v>69395</v>
      </c>
      <c r="OA326" s="110"/>
      <c r="OB326" s="113"/>
      <c r="OC326" s="104" t="s">
        <v>69396</v>
      </c>
      <c r="OD326" s="104">
        <v>3</v>
      </c>
      <c r="OE326" s="104">
        <v>17.440000000000001</v>
      </c>
      <c r="OF326" s="104" t="s">
        <v>69397</v>
      </c>
      <c r="OG326" s="104">
        <v>22</v>
      </c>
      <c r="OH326" s="113"/>
      <c r="OI326" s="106" t="s">
        <v>69398</v>
      </c>
      <c r="OJ326" s="106">
        <v>3</v>
      </c>
      <c r="OK326" s="106">
        <v>12.15</v>
      </c>
      <c r="OL326" s="106" t="s">
        <v>69399</v>
      </c>
      <c r="OM326" s="107"/>
      <c r="ON326" s="113"/>
      <c r="OO326" s="104" t="s">
        <v>69400</v>
      </c>
      <c r="OP326" s="104">
        <v>3</v>
      </c>
      <c r="OQ326" s="104">
        <v>8.17</v>
      </c>
      <c r="OR326" s="104" t="s">
        <v>69401</v>
      </c>
      <c r="OS326" s="105"/>
      <c r="OT326" s="113"/>
      <c r="OU326" s="104" t="s">
        <v>69402</v>
      </c>
      <c r="OV326" s="104">
        <v>3</v>
      </c>
      <c r="OW326" s="104">
        <v>17.170000000000002</v>
      </c>
      <c r="OX326" s="104" t="s">
        <v>69403</v>
      </c>
      <c r="OY326" s="105"/>
      <c r="OZ326" s="113"/>
      <c r="PA326" s="104" t="s">
        <v>69404</v>
      </c>
      <c r="PB326" s="104">
        <v>3</v>
      </c>
      <c r="PC326" s="104">
        <v>14.2</v>
      </c>
      <c r="PD326" s="104" t="s">
        <v>69405</v>
      </c>
      <c r="PE326" s="105"/>
      <c r="PF326" s="113"/>
      <c r="PG326" s="104" t="s">
        <v>69406</v>
      </c>
      <c r="PH326" s="104">
        <v>3</v>
      </c>
      <c r="PI326" s="104">
        <v>1.53</v>
      </c>
      <c r="PJ326" s="104" t="s">
        <v>69407</v>
      </c>
      <c r="PK326" s="104">
        <v>7</v>
      </c>
      <c r="PL326" s="113"/>
      <c r="PM326" s="104" t="s">
        <v>69408</v>
      </c>
      <c r="PN326" s="104">
        <v>3</v>
      </c>
      <c r="PO326" s="104">
        <v>19.21</v>
      </c>
      <c r="PP326" s="104" t="s">
        <v>69409</v>
      </c>
      <c r="PQ326" s="104">
        <v>11</v>
      </c>
      <c r="PR326" s="113"/>
      <c r="PS326" s="104" t="s">
        <v>69410</v>
      </c>
      <c r="PT326" s="104">
        <v>3</v>
      </c>
      <c r="PU326" s="104">
        <v>4.1900000000000004</v>
      </c>
      <c r="PV326" s="104" t="s">
        <v>69411</v>
      </c>
      <c r="PW326" s="110"/>
      <c r="PX326" s="113"/>
      <c r="PY326" s="104" t="s">
        <v>69412</v>
      </c>
      <c r="PZ326" s="104">
        <v>3</v>
      </c>
      <c r="QA326" s="104">
        <v>12.06</v>
      </c>
      <c r="QB326" s="104" t="s">
        <v>69413</v>
      </c>
      <c r="QC326" s="110"/>
      <c r="QD326" s="113"/>
      <c r="QE326" s="104" t="s">
        <v>69414</v>
      </c>
      <c r="QF326" s="104">
        <v>3</v>
      </c>
      <c r="QG326" s="104">
        <v>2.4500000000000002</v>
      </c>
      <c r="QH326" s="104" t="s">
        <v>69415</v>
      </c>
      <c r="QI326" s="110"/>
      <c r="QJ326" s="113"/>
      <c r="QK326" s="104" t="s">
        <v>69416</v>
      </c>
      <c r="QL326" s="104">
        <v>3</v>
      </c>
      <c r="QM326" s="104">
        <v>19.350000000000001</v>
      </c>
      <c r="QN326" s="104" t="s">
        <v>69417</v>
      </c>
      <c r="QO326" s="110"/>
      <c r="QP326" s="113"/>
      <c r="QQ326" s="104" t="s">
        <v>69418</v>
      </c>
      <c r="QR326" s="104">
        <v>3</v>
      </c>
      <c r="QS326" s="104">
        <v>16.399999999999999</v>
      </c>
      <c r="QT326" s="104" t="s">
        <v>69419</v>
      </c>
      <c r="QU326" s="104">
        <v>24</v>
      </c>
      <c r="QV326" s="113"/>
      <c r="QW326" s="104" t="s">
        <v>69420</v>
      </c>
      <c r="QX326" s="104">
        <v>2</v>
      </c>
      <c r="QY326" s="104">
        <v>0.36</v>
      </c>
      <c r="QZ326" s="104" t="s">
        <v>69421</v>
      </c>
      <c r="RA326" s="104">
        <v>24</v>
      </c>
      <c r="RB326" s="113"/>
      <c r="RC326" s="104" t="s">
        <v>69422</v>
      </c>
      <c r="RD326" s="104">
        <v>3</v>
      </c>
      <c r="RE326" s="104">
        <v>13.15</v>
      </c>
      <c r="RF326" s="104" t="s">
        <v>69423</v>
      </c>
      <c r="RG326" s="110"/>
      <c r="RH326" s="113"/>
      <c r="RI326" s="104" t="s">
        <v>69424</v>
      </c>
      <c r="RJ326" s="104">
        <v>3</v>
      </c>
      <c r="RK326" s="104">
        <v>1.25</v>
      </c>
      <c r="RL326" s="104" t="s">
        <v>69425</v>
      </c>
      <c r="RM326" s="104">
        <v>21</v>
      </c>
      <c r="RN326" s="113"/>
      <c r="RO326" s="104" t="s">
        <v>69426</v>
      </c>
      <c r="RP326" s="104">
        <v>3</v>
      </c>
      <c r="RQ326" s="104">
        <v>17.5</v>
      </c>
      <c r="RR326" s="104" t="s">
        <v>69427</v>
      </c>
      <c r="RS326" s="110"/>
      <c r="RT326" s="113"/>
      <c r="RU326" s="104" t="s">
        <v>69428</v>
      </c>
      <c r="RV326" s="104">
        <v>3</v>
      </c>
      <c r="RW326" s="104">
        <v>13.46</v>
      </c>
      <c r="RX326" s="104" t="s">
        <v>69429</v>
      </c>
      <c r="RY326" s="110"/>
      <c r="RZ326" s="113"/>
    </row>
    <row r="327" spans="1:494" ht="12.75" x14ac:dyDescent="0.2">
      <c r="A327" s="113"/>
      <c r="B327" s="113"/>
      <c r="C327" s="103" t="s">
        <v>69430</v>
      </c>
      <c r="D327" s="103">
        <v>3</v>
      </c>
      <c r="E327" s="103">
        <v>9.15</v>
      </c>
      <c r="F327" s="103" t="s">
        <v>69431</v>
      </c>
      <c r="G327" s="103">
        <v>65</v>
      </c>
      <c r="H327" s="113"/>
      <c r="I327" s="103" t="s">
        <v>69432</v>
      </c>
      <c r="J327" s="103">
        <v>3</v>
      </c>
      <c r="K327" s="103">
        <v>11.47</v>
      </c>
      <c r="L327" s="103" t="s">
        <v>69433</v>
      </c>
      <c r="N327" s="113"/>
      <c r="O327" s="103" t="s">
        <v>69434</v>
      </c>
      <c r="P327" s="103">
        <v>3</v>
      </c>
      <c r="Q327" s="103">
        <v>4.1500000000000004</v>
      </c>
      <c r="R327" s="103" t="s">
        <v>69435</v>
      </c>
      <c r="S327" s="103">
        <v>27</v>
      </c>
      <c r="T327" s="113"/>
      <c r="U327" s="103" t="s">
        <v>69436</v>
      </c>
      <c r="V327" s="103">
        <v>3</v>
      </c>
      <c r="W327" s="103">
        <v>15.52</v>
      </c>
      <c r="X327" s="103" t="s">
        <v>69437</v>
      </c>
      <c r="Z327" s="113"/>
      <c r="AA327" s="103" t="s">
        <v>69438</v>
      </c>
      <c r="AB327" s="103">
        <v>3</v>
      </c>
      <c r="AC327" s="103">
        <v>9.56</v>
      </c>
      <c r="AD327" s="103" t="s">
        <v>69439</v>
      </c>
      <c r="AE327" s="103">
        <v>7</v>
      </c>
      <c r="AF327" s="113"/>
      <c r="AG327" s="103" t="s">
        <v>69440</v>
      </c>
      <c r="AH327" s="103">
        <v>3</v>
      </c>
      <c r="AI327" s="103">
        <v>5.24</v>
      </c>
      <c r="AJ327" s="103" t="s">
        <v>69441</v>
      </c>
      <c r="AL327" s="113"/>
      <c r="AM327" s="103" t="s">
        <v>69442</v>
      </c>
      <c r="AN327" s="103">
        <v>3</v>
      </c>
      <c r="AO327" s="103">
        <v>5.08</v>
      </c>
      <c r="AP327" s="103" t="s">
        <v>69443</v>
      </c>
      <c r="AR327" s="113"/>
      <c r="AS327" s="103" t="s">
        <v>69444</v>
      </c>
      <c r="AT327" s="103">
        <v>3</v>
      </c>
      <c r="AU327" s="103">
        <v>2.0499999999999998</v>
      </c>
      <c r="AV327" s="103" t="s">
        <v>69445</v>
      </c>
      <c r="AW327" s="103">
        <v>2</v>
      </c>
      <c r="AX327" s="113"/>
      <c r="AY327" s="103" t="s">
        <v>69446</v>
      </c>
      <c r="AZ327" s="103">
        <v>3</v>
      </c>
      <c r="BA327" s="103">
        <v>18.41</v>
      </c>
      <c r="BB327" s="103" t="s">
        <v>69447</v>
      </c>
      <c r="BC327" s="108"/>
      <c r="BD327" s="113"/>
      <c r="BE327" s="103" t="s">
        <v>69448</v>
      </c>
      <c r="BF327" s="103">
        <v>3</v>
      </c>
      <c r="BG327" s="103">
        <v>18.52</v>
      </c>
      <c r="BH327" s="103" t="s">
        <v>69449</v>
      </c>
      <c r="BI327" s="108"/>
      <c r="BJ327" s="113"/>
      <c r="BK327" s="103" t="s">
        <v>69450</v>
      </c>
      <c r="BL327" s="103">
        <v>3</v>
      </c>
      <c r="BM327" s="103">
        <v>1.52</v>
      </c>
      <c r="BN327" s="103" t="s">
        <v>69451</v>
      </c>
      <c r="BO327" s="108"/>
      <c r="BP327" s="113"/>
      <c r="BQ327" s="103" t="s">
        <v>69452</v>
      </c>
      <c r="BR327" s="103">
        <v>3</v>
      </c>
      <c r="BS327" s="103">
        <v>18.559999999999999</v>
      </c>
      <c r="BT327" s="103" t="s">
        <v>69453</v>
      </c>
      <c r="BU327" s="108"/>
      <c r="BV327" s="113"/>
      <c r="BW327" s="103" t="s">
        <v>69454</v>
      </c>
      <c r="BX327" s="103">
        <v>3</v>
      </c>
      <c r="BY327" s="103">
        <v>17.22</v>
      </c>
      <c r="BZ327" s="103" t="s">
        <v>69455</v>
      </c>
      <c r="CA327" s="103">
        <v>14</v>
      </c>
      <c r="CB327" s="113"/>
      <c r="CC327" s="103" t="s">
        <v>69456</v>
      </c>
      <c r="CD327" s="103">
        <v>3</v>
      </c>
      <c r="CE327" s="103">
        <v>2.41</v>
      </c>
      <c r="CF327" s="103" t="s">
        <v>69457</v>
      </c>
      <c r="CG327" s="108"/>
      <c r="CH327" s="113"/>
      <c r="CI327" s="103" t="s">
        <v>69458</v>
      </c>
      <c r="CJ327" s="103">
        <v>3</v>
      </c>
      <c r="CK327" s="103">
        <v>16.559999999999999</v>
      </c>
      <c r="CL327" s="103" t="s">
        <v>69459</v>
      </c>
      <c r="CM327" s="108"/>
      <c r="CN327" s="113"/>
      <c r="CO327" s="103" t="s">
        <v>69460</v>
      </c>
      <c r="CP327" s="103">
        <v>3</v>
      </c>
      <c r="CQ327" s="103">
        <v>10.4</v>
      </c>
      <c r="CR327" s="103" t="s">
        <v>69461</v>
      </c>
      <c r="CS327" s="108"/>
      <c r="CT327" s="113"/>
      <c r="CU327" s="103" t="s">
        <v>69462</v>
      </c>
      <c r="CV327" s="103">
        <v>3</v>
      </c>
      <c r="CW327" s="103">
        <v>16.54</v>
      </c>
      <c r="CX327" s="103" t="s">
        <v>69463</v>
      </c>
      <c r="CY327" s="103">
        <v>16</v>
      </c>
      <c r="CZ327" s="113"/>
      <c r="DA327" s="103" t="s">
        <v>69464</v>
      </c>
      <c r="DB327" s="103">
        <v>3</v>
      </c>
      <c r="DC327" s="103">
        <v>14.26</v>
      </c>
      <c r="DD327" s="103" t="s">
        <v>69465</v>
      </c>
      <c r="DE327" s="103">
        <v>25</v>
      </c>
      <c r="DF327" s="113"/>
      <c r="DG327" s="103" t="s">
        <v>69466</v>
      </c>
      <c r="DH327" s="103">
        <v>3</v>
      </c>
      <c r="DI327" s="103">
        <v>17.47</v>
      </c>
      <c r="DJ327" s="103" t="s">
        <v>69467</v>
      </c>
      <c r="DK327" s="108"/>
      <c r="DL327" s="113"/>
      <c r="DM327" s="103" t="s">
        <v>69468</v>
      </c>
      <c r="DN327" s="103">
        <v>3</v>
      </c>
      <c r="DO327" s="103">
        <v>2.2999999999999998</v>
      </c>
      <c r="DP327" s="103" t="s">
        <v>69469</v>
      </c>
      <c r="DQ327" s="108"/>
      <c r="DR327" s="113"/>
      <c r="DS327" s="103" t="s">
        <v>69470</v>
      </c>
      <c r="DT327" s="103">
        <v>3</v>
      </c>
      <c r="DU327" s="103">
        <v>17.16</v>
      </c>
      <c r="DV327" s="103" t="s">
        <v>69471</v>
      </c>
      <c r="DW327" s="103">
        <v>22</v>
      </c>
      <c r="DX327" s="113"/>
      <c r="DY327" s="103" t="s">
        <v>69472</v>
      </c>
      <c r="DZ327" s="103">
        <v>3</v>
      </c>
      <c r="EA327" s="103">
        <v>8.02</v>
      </c>
      <c r="EB327" s="103" t="s">
        <v>69473</v>
      </c>
      <c r="EC327" s="108"/>
      <c r="ED327" s="113"/>
      <c r="EE327" s="103" t="s">
        <v>69474</v>
      </c>
      <c r="EF327" s="103">
        <v>3</v>
      </c>
      <c r="EG327" s="103">
        <v>19.010000000000002</v>
      </c>
      <c r="EH327" s="103" t="s">
        <v>69475</v>
      </c>
      <c r="EI327" s="103">
        <v>19</v>
      </c>
      <c r="EJ327" s="113"/>
      <c r="EK327" s="103" t="s">
        <v>69476</v>
      </c>
      <c r="EL327" s="103">
        <v>3</v>
      </c>
      <c r="EM327" s="103">
        <v>8.16</v>
      </c>
      <c r="EN327" s="103" t="s">
        <v>69477</v>
      </c>
      <c r="EO327" s="108"/>
      <c r="EP327" s="113"/>
      <c r="EQ327" s="103" t="s">
        <v>69478</v>
      </c>
      <c r="ER327" s="103">
        <v>3</v>
      </c>
      <c r="ES327" s="103">
        <v>5.3</v>
      </c>
      <c r="ET327" s="103" t="s">
        <v>69479</v>
      </c>
      <c r="EU327" s="103">
        <v>77</v>
      </c>
      <c r="EV327" s="113"/>
      <c r="EW327" s="103" t="s">
        <v>69480</v>
      </c>
      <c r="EX327" s="103">
        <v>3</v>
      </c>
      <c r="EY327" s="103">
        <v>6.07</v>
      </c>
      <c r="EZ327" s="103" t="s">
        <v>69481</v>
      </c>
      <c r="FA327" s="108"/>
      <c r="FB327" s="113"/>
      <c r="FC327" s="103" t="s">
        <v>69482</v>
      </c>
      <c r="FD327" s="103">
        <v>3</v>
      </c>
      <c r="FE327" s="103">
        <v>15.27</v>
      </c>
      <c r="FF327" s="103" t="s">
        <v>69483</v>
      </c>
      <c r="FG327" s="108"/>
      <c r="FH327" s="113"/>
      <c r="FI327" s="103" t="s">
        <v>69484</v>
      </c>
      <c r="FJ327" s="103">
        <v>3</v>
      </c>
      <c r="FK327" s="103">
        <v>18.22</v>
      </c>
      <c r="FL327" s="103" t="s">
        <v>69485</v>
      </c>
      <c r="FM327" s="103">
        <v>21</v>
      </c>
      <c r="FN327" s="113"/>
      <c r="FO327" s="108"/>
      <c r="FP327" s="108"/>
      <c r="FQ327" s="108"/>
      <c r="FR327" s="108"/>
      <c r="FS327" s="108"/>
      <c r="FT327" s="113"/>
      <c r="FU327" s="103" t="s">
        <v>69486</v>
      </c>
      <c r="FV327" s="103">
        <v>3</v>
      </c>
      <c r="FW327" s="103">
        <v>8.1</v>
      </c>
      <c r="FX327" s="103" t="s">
        <v>69487</v>
      </c>
      <c r="FY327" s="103">
        <v>6</v>
      </c>
      <c r="FZ327" s="113"/>
      <c r="GA327" s="103" t="s">
        <v>69488</v>
      </c>
      <c r="GB327" s="103">
        <v>3</v>
      </c>
      <c r="GC327" s="103">
        <v>4.51</v>
      </c>
      <c r="GD327" s="103" t="s">
        <v>69489</v>
      </c>
      <c r="GE327" s="108"/>
      <c r="GF327" s="113"/>
      <c r="GG327" s="103" t="s">
        <v>69490</v>
      </c>
      <c r="GH327" s="103">
        <v>2</v>
      </c>
      <c r="GI327" s="103">
        <v>2.21</v>
      </c>
      <c r="GJ327" s="103" t="s">
        <v>69491</v>
      </c>
      <c r="GK327" s="108"/>
      <c r="GL327" s="113"/>
      <c r="GM327" s="103" t="s">
        <v>69492</v>
      </c>
      <c r="GN327" s="103">
        <v>3</v>
      </c>
      <c r="GO327" s="103">
        <v>17.21</v>
      </c>
      <c r="GP327" s="103" t="s">
        <v>69493</v>
      </c>
      <c r="GQ327" s="103">
        <v>93</v>
      </c>
      <c r="GR327" s="113"/>
      <c r="GS327" s="103" t="s">
        <v>69494</v>
      </c>
      <c r="GT327" s="103">
        <v>3</v>
      </c>
      <c r="GU327" s="103">
        <v>12.33</v>
      </c>
      <c r="GV327" s="103" t="s">
        <v>69495</v>
      </c>
      <c r="GW327" s="108"/>
      <c r="GX327" s="113"/>
      <c r="GY327" s="103" t="s">
        <v>69496</v>
      </c>
      <c r="GZ327" s="103">
        <v>3</v>
      </c>
      <c r="HA327" s="103">
        <v>7</v>
      </c>
      <c r="HB327" s="103" t="s">
        <v>69497</v>
      </c>
      <c r="HC327" s="108"/>
      <c r="HD327" s="113"/>
      <c r="HE327" s="103" t="s">
        <v>69498</v>
      </c>
      <c r="HF327" s="103">
        <v>3</v>
      </c>
      <c r="HG327" s="103">
        <v>7.09</v>
      </c>
      <c r="HH327" s="103" t="s">
        <v>69499</v>
      </c>
      <c r="HI327" s="103">
        <v>15</v>
      </c>
      <c r="HJ327" s="113"/>
      <c r="HK327" s="103" t="s">
        <v>69500</v>
      </c>
      <c r="HL327" s="103">
        <v>2</v>
      </c>
      <c r="HM327" s="103">
        <v>5.42</v>
      </c>
      <c r="HN327" s="103" t="s">
        <v>69501</v>
      </c>
      <c r="HO327" s="108"/>
      <c r="HP327" s="113"/>
      <c r="HQ327" s="103" t="s">
        <v>69502</v>
      </c>
      <c r="HR327" s="103">
        <v>3</v>
      </c>
      <c r="HS327" s="103">
        <v>13.44</v>
      </c>
      <c r="HT327" s="103" t="s">
        <v>69503</v>
      </c>
      <c r="HU327" s="103">
        <v>19</v>
      </c>
      <c r="HV327" s="113"/>
      <c r="HW327" s="103" t="s">
        <v>69504</v>
      </c>
      <c r="HX327" s="103">
        <v>3</v>
      </c>
      <c r="HY327" s="103">
        <v>4.49</v>
      </c>
      <c r="HZ327" s="103" t="s">
        <v>69505</v>
      </c>
      <c r="IA327" s="108"/>
      <c r="IB327" s="113"/>
      <c r="IC327" s="103" t="s">
        <v>69506</v>
      </c>
      <c r="ID327" s="103">
        <v>3</v>
      </c>
      <c r="IE327" s="103">
        <v>15.57</v>
      </c>
      <c r="IF327" s="103" t="s">
        <v>69507</v>
      </c>
      <c r="IG327" s="108"/>
      <c r="IH327" s="113"/>
      <c r="II327" s="103" t="s">
        <v>69508</v>
      </c>
      <c r="IJ327" s="103">
        <v>3</v>
      </c>
      <c r="IK327" s="103">
        <v>11.11</v>
      </c>
      <c r="IL327" s="103" t="s">
        <v>69509</v>
      </c>
      <c r="IM327" s="103">
        <v>33</v>
      </c>
      <c r="IN327" s="113"/>
      <c r="IO327" s="108"/>
      <c r="IP327" s="108"/>
      <c r="IQ327" s="108"/>
      <c r="IR327" s="108"/>
      <c r="IS327" s="108"/>
      <c r="IT327" s="113"/>
      <c r="IU327" s="103" t="s">
        <v>69510</v>
      </c>
      <c r="IV327" s="103">
        <v>3</v>
      </c>
      <c r="IW327" s="103">
        <v>14</v>
      </c>
      <c r="IX327" s="103" t="s">
        <v>69511</v>
      </c>
      <c r="IY327" s="108"/>
      <c r="IZ327" s="113"/>
      <c r="JA327" s="103" t="s">
        <v>69512</v>
      </c>
      <c r="JB327" s="103">
        <v>3</v>
      </c>
      <c r="JC327" s="103">
        <v>13.09</v>
      </c>
      <c r="JD327" s="103" t="s">
        <v>69513</v>
      </c>
      <c r="JE327" s="103">
        <v>61</v>
      </c>
      <c r="JF327" s="113"/>
      <c r="JG327" s="103" t="s">
        <v>69514</v>
      </c>
      <c r="JH327" s="103">
        <v>3</v>
      </c>
      <c r="JI327" s="103">
        <v>14.02</v>
      </c>
      <c r="JJ327" s="103" t="s">
        <v>69515</v>
      </c>
      <c r="JK327" s="108"/>
      <c r="JL327" s="113"/>
      <c r="JM327" s="103" t="s">
        <v>69516</v>
      </c>
      <c r="JN327" s="103">
        <v>3</v>
      </c>
      <c r="JO327" s="103">
        <v>3.51</v>
      </c>
      <c r="JP327" s="103" t="s">
        <v>69517</v>
      </c>
      <c r="JQ327" s="103">
        <v>67</v>
      </c>
      <c r="JR327" s="113"/>
      <c r="JS327" s="103" t="s">
        <v>69518</v>
      </c>
      <c r="JT327" s="103">
        <v>3</v>
      </c>
      <c r="JU327" s="103">
        <v>17.27</v>
      </c>
      <c r="JV327" s="103" t="s">
        <v>69519</v>
      </c>
      <c r="JW327" s="108"/>
      <c r="JX327" s="113"/>
      <c r="JY327" s="103" t="s">
        <v>69520</v>
      </c>
      <c r="JZ327" s="103">
        <v>3</v>
      </c>
      <c r="KA327" s="103">
        <v>19.100000000000001</v>
      </c>
      <c r="KB327" s="103" t="s">
        <v>69521</v>
      </c>
      <c r="KC327" s="108"/>
      <c r="KD327" s="113"/>
      <c r="KE327" s="103" t="s">
        <v>69522</v>
      </c>
      <c r="KF327" s="103">
        <v>3</v>
      </c>
      <c r="KG327" s="103">
        <v>6.2</v>
      </c>
      <c r="KH327" s="103" t="s">
        <v>69523</v>
      </c>
      <c r="KI327" s="103">
        <v>6</v>
      </c>
      <c r="KJ327" s="113"/>
      <c r="KK327" s="103" t="s">
        <v>69524</v>
      </c>
      <c r="KL327" s="103">
        <v>3</v>
      </c>
      <c r="KM327" s="103">
        <v>12.06</v>
      </c>
      <c r="KN327" s="103" t="s">
        <v>69525</v>
      </c>
      <c r="KO327" s="108"/>
      <c r="KP327" s="113"/>
      <c r="KQ327" s="103" t="s">
        <v>69526</v>
      </c>
      <c r="KR327" s="103">
        <v>3</v>
      </c>
      <c r="KS327" s="103">
        <v>17.23</v>
      </c>
      <c r="KT327" s="103" t="s">
        <v>69527</v>
      </c>
      <c r="KU327" s="108"/>
      <c r="KV327" s="113"/>
      <c r="KW327" s="103" t="s">
        <v>69528</v>
      </c>
      <c r="KX327" s="103">
        <v>3</v>
      </c>
      <c r="KY327" s="103">
        <v>12.24</v>
      </c>
      <c r="KZ327" s="103" t="s">
        <v>69529</v>
      </c>
      <c r="LA327" s="103">
        <v>53</v>
      </c>
      <c r="LB327" s="113"/>
      <c r="LC327" s="103" t="s">
        <v>69530</v>
      </c>
      <c r="LD327" s="103">
        <v>3</v>
      </c>
      <c r="LE327" s="103">
        <v>3.14</v>
      </c>
      <c r="LF327" s="103" t="s">
        <v>69531</v>
      </c>
      <c r="LG327" s="108"/>
      <c r="LH327" s="113"/>
      <c r="LI327" s="103" t="s">
        <v>69532</v>
      </c>
      <c r="LJ327" s="103">
        <v>3</v>
      </c>
      <c r="LK327" s="103">
        <v>5.45</v>
      </c>
      <c r="LL327" s="103" t="s">
        <v>69533</v>
      </c>
      <c r="LM327" s="108"/>
      <c r="LN327" s="113"/>
      <c r="LO327" s="103" t="s">
        <v>69534</v>
      </c>
      <c r="LP327" s="103">
        <v>3</v>
      </c>
      <c r="LQ327" s="103">
        <v>17.52</v>
      </c>
      <c r="LR327" s="103" t="s">
        <v>69535</v>
      </c>
      <c r="LS327" s="103">
        <v>14</v>
      </c>
      <c r="LT327" s="113"/>
      <c r="LU327" s="103" t="s">
        <v>69536</v>
      </c>
      <c r="LV327" s="103">
        <v>3</v>
      </c>
      <c r="LW327" s="103">
        <v>7.24</v>
      </c>
      <c r="LX327" s="103" t="s">
        <v>69537</v>
      </c>
      <c r="LY327" s="108"/>
      <c r="LZ327" s="113"/>
      <c r="MA327" s="103" t="s">
        <v>69538</v>
      </c>
      <c r="MB327" s="103">
        <v>3</v>
      </c>
      <c r="MC327" s="103">
        <v>6.14</v>
      </c>
      <c r="MD327" s="103" t="s">
        <v>69539</v>
      </c>
      <c r="ME327" s="103">
        <v>74</v>
      </c>
      <c r="MF327" s="113"/>
      <c r="MG327" s="103" t="s">
        <v>69540</v>
      </c>
      <c r="MH327" s="103">
        <v>3</v>
      </c>
      <c r="MI327" s="103">
        <v>6.14</v>
      </c>
      <c r="MJ327" s="103" t="s">
        <v>69541</v>
      </c>
      <c r="MK327" s="108"/>
      <c r="ML327" s="113"/>
      <c r="MM327" s="103" t="s">
        <v>69542</v>
      </c>
      <c r="MN327" s="103">
        <v>3</v>
      </c>
      <c r="MO327" s="103">
        <v>12.23</v>
      </c>
      <c r="MP327" s="103" t="s">
        <v>69543</v>
      </c>
      <c r="MQ327" s="103">
        <v>57</v>
      </c>
      <c r="MR327" s="113"/>
      <c r="MS327" s="108"/>
      <c r="MT327" s="108"/>
      <c r="MU327" s="108"/>
      <c r="MV327" s="108"/>
      <c r="MW327" s="108"/>
      <c r="MX327" s="113"/>
      <c r="MY327" s="103" t="s">
        <v>69544</v>
      </c>
      <c r="MZ327" s="103">
        <v>3</v>
      </c>
      <c r="NA327" s="103">
        <v>4.5</v>
      </c>
      <c r="NB327" s="103" t="s">
        <v>69545</v>
      </c>
      <c r="NC327" s="108"/>
      <c r="ND327" s="113"/>
      <c r="NE327" s="103" t="s">
        <v>69546</v>
      </c>
      <c r="NF327" s="103">
        <v>3</v>
      </c>
      <c r="NG327" s="103">
        <v>9.4499999999999993</v>
      </c>
      <c r="NH327" s="103" t="s">
        <v>69547</v>
      </c>
      <c r="NI327" s="108"/>
      <c r="NJ327" s="113"/>
      <c r="NK327" s="103" t="s">
        <v>69548</v>
      </c>
      <c r="NL327" s="103">
        <v>3</v>
      </c>
      <c r="NM327" s="103">
        <v>8.57</v>
      </c>
      <c r="NN327" s="103" t="s">
        <v>69549</v>
      </c>
      <c r="NO327" s="103">
        <v>25</v>
      </c>
      <c r="NP327" s="113"/>
      <c r="NQ327" s="103" t="s">
        <v>69550</v>
      </c>
      <c r="NR327" s="103">
        <v>3</v>
      </c>
      <c r="NS327" s="103">
        <v>10.17</v>
      </c>
      <c r="NT327" s="103" t="s">
        <v>69551</v>
      </c>
      <c r="NU327" s="103">
        <v>84</v>
      </c>
      <c r="NV327" s="113"/>
      <c r="NW327" s="104" t="s">
        <v>69552</v>
      </c>
      <c r="NX327" s="104">
        <v>3</v>
      </c>
      <c r="NY327" s="104">
        <v>17.41</v>
      </c>
      <c r="NZ327" s="104" t="s">
        <v>69553</v>
      </c>
      <c r="OA327" s="110"/>
      <c r="OB327" s="113"/>
      <c r="OC327" s="104" t="s">
        <v>69554</v>
      </c>
      <c r="OD327" s="104">
        <v>3</v>
      </c>
      <c r="OE327" s="104">
        <v>17.329999999999998</v>
      </c>
      <c r="OF327" s="104" t="s">
        <v>69555</v>
      </c>
      <c r="OG327" s="105"/>
      <c r="OH327" s="113"/>
      <c r="OI327" s="106" t="s">
        <v>69556</v>
      </c>
      <c r="OJ327" s="106">
        <v>3</v>
      </c>
      <c r="OK327" s="106">
        <v>12.12</v>
      </c>
      <c r="OL327" s="106" t="s">
        <v>69557</v>
      </c>
      <c r="OM327" s="106">
        <v>2</v>
      </c>
      <c r="ON327" s="113"/>
      <c r="OO327" s="104" t="s">
        <v>69558</v>
      </c>
      <c r="OP327" s="104">
        <v>3</v>
      </c>
      <c r="OQ327" s="104">
        <v>7.24</v>
      </c>
      <c r="OR327" s="104" t="s">
        <v>69559</v>
      </c>
      <c r="OS327" s="105"/>
      <c r="OT327" s="113"/>
      <c r="OU327" s="104" t="s">
        <v>69560</v>
      </c>
      <c r="OV327" s="104">
        <v>3</v>
      </c>
      <c r="OW327" s="104">
        <v>16.510000000000002</v>
      </c>
      <c r="OX327" s="104" t="s">
        <v>69561</v>
      </c>
      <c r="OY327" s="104">
        <v>7</v>
      </c>
      <c r="OZ327" s="113"/>
      <c r="PA327" s="104" t="s">
        <v>69562</v>
      </c>
      <c r="PB327" s="104">
        <v>3</v>
      </c>
      <c r="PC327" s="104">
        <v>14.09</v>
      </c>
      <c r="PD327" s="104" t="s">
        <v>69563</v>
      </c>
      <c r="PE327" s="104">
        <v>15</v>
      </c>
      <c r="PF327" s="113"/>
      <c r="PG327" s="104" t="s">
        <v>69564</v>
      </c>
      <c r="PH327" s="104">
        <v>3</v>
      </c>
      <c r="PI327" s="104">
        <v>0.53</v>
      </c>
      <c r="PJ327" s="104" t="s">
        <v>69565</v>
      </c>
      <c r="PK327" s="110"/>
      <c r="PL327" s="113"/>
      <c r="PM327" s="104" t="s">
        <v>69566</v>
      </c>
      <c r="PN327" s="104">
        <v>3</v>
      </c>
      <c r="PO327" s="104">
        <v>19.059999999999999</v>
      </c>
      <c r="PP327" s="104" t="s">
        <v>69567</v>
      </c>
      <c r="PQ327" s="110"/>
      <c r="PR327" s="113"/>
      <c r="PS327" s="104" t="s">
        <v>69568</v>
      </c>
      <c r="PT327" s="104">
        <v>3</v>
      </c>
      <c r="PU327" s="104">
        <v>4.16</v>
      </c>
      <c r="PV327" s="104" t="s">
        <v>69569</v>
      </c>
      <c r="PW327" s="110"/>
      <c r="PX327" s="113"/>
      <c r="PY327" s="104" t="s">
        <v>69570</v>
      </c>
      <c r="PZ327" s="104">
        <v>3</v>
      </c>
      <c r="QA327" s="104">
        <v>11.51</v>
      </c>
      <c r="QB327" s="104" t="s">
        <v>69571</v>
      </c>
      <c r="QC327" s="110"/>
      <c r="QD327" s="113"/>
      <c r="QE327" s="104" t="s">
        <v>69572</v>
      </c>
      <c r="QF327" s="104">
        <v>3</v>
      </c>
      <c r="QG327" s="104">
        <v>2.09</v>
      </c>
      <c r="QH327" s="104" t="s">
        <v>69573</v>
      </c>
      <c r="QI327" s="110"/>
      <c r="QJ327" s="113"/>
      <c r="QK327" s="104" t="s">
        <v>69574</v>
      </c>
      <c r="QL327" s="104">
        <v>3</v>
      </c>
      <c r="QM327" s="104">
        <v>19.22</v>
      </c>
      <c r="QN327" s="104" t="s">
        <v>69575</v>
      </c>
      <c r="QO327" s="104">
        <v>68</v>
      </c>
      <c r="QP327" s="113"/>
      <c r="QQ327" s="104" t="s">
        <v>69576</v>
      </c>
      <c r="QR327" s="104">
        <v>3</v>
      </c>
      <c r="QS327" s="104">
        <v>16.239999999999998</v>
      </c>
      <c r="QT327" s="104" t="s">
        <v>69577</v>
      </c>
      <c r="QU327" s="110"/>
      <c r="QV327" s="113"/>
      <c r="QW327" s="104" t="s">
        <v>69578</v>
      </c>
      <c r="QX327" s="104">
        <v>3</v>
      </c>
      <c r="QY327" s="104">
        <v>18.100000000000001</v>
      </c>
      <c r="QZ327" s="104" t="s">
        <v>69579</v>
      </c>
      <c r="RA327" s="110"/>
      <c r="RB327" s="113"/>
      <c r="RC327" s="104" t="s">
        <v>69580</v>
      </c>
      <c r="RD327" s="104">
        <v>3</v>
      </c>
      <c r="RE327" s="104">
        <v>12.28</v>
      </c>
      <c r="RF327" s="104" t="s">
        <v>69581</v>
      </c>
      <c r="RG327" s="104">
        <v>8</v>
      </c>
      <c r="RH327" s="113"/>
      <c r="RI327" s="104" t="s">
        <v>69582</v>
      </c>
      <c r="RJ327" s="104">
        <v>3</v>
      </c>
      <c r="RK327" s="104">
        <v>1.1100000000000001</v>
      </c>
      <c r="RL327" s="104" t="s">
        <v>69583</v>
      </c>
      <c r="RM327" s="110"/>
      <c r="RN327" s="113"/>
      <c r="RO327" s="104" t="s">
        <v>69584</v>
      </c>
      <c r="RP327" s="104">
        <v>3</v>
      </c>
      <c r="RQ327" s="104">
        <v>17.39</v>
      </c>
      <c r="RR327" s="104" t="s">
        <v>69585</v>
      </c>
      <c r="RS327" s="110"/>
      <c r="RT327" s="113"/>
      <c r="RU327" s="104" t="s">
        <v>69586</v>
      </c>
      <c r="RV327" s="104">
        <v>3</v>
      </c>
      <c r="RW327" s="104">
        <v>13.39</v>
      </c>
      <c r="RX327" s="104" t="s">
        <v>69587</v>
      </c>
      <c r="RY327" s="110"/>
      <c r="RZ327" s="113"/>
    </row>
    <row r="328" spans="1:494" ht="12.75" x14ac:dyDescent="0.2">
      <c r="A328" s="113"/>
      <c r="B328" s="113"/>
      <c r="C328" s="103" t="s">
        <v>69588</v>
      </c>
      <c r="D328" s="103">
        <v>3</v>
      </c>
      <c r="E328" s="103">
        <v>9.1300000000000008</v>
      </c>
      <c r="F328" s="103" t="s">
        <v>69589</v>
      </c>
      <c r="H328" s="113"/>
      <c r="I328" s="103" t="s">
        <v>69590</v>
      </c>
      <c r="J328" s="103">
        <v>3</v>
      </c>
      <c r="K328" s="103">
        <v>11.39</v>
      </c>
      <c r="L328" s="103" t="s">
        <v>69591</v>
      </c>
      <c r="M328" s="103">
        <v>12</v>
      </c>
      <c r="N328" s="113"/>
      <c r="O328" s="103" t="s">
        <v>69592</v>
      </c>
      <c r="P328" s="103">
        <v>3</v>
      </c>
      <c r="Q328" s="103">
        <v>4.08</v>
      </c>
      <c r="R328" s="103" t="s">
        <v>69593</v>
      </c>
      <c r="T328" s="113"/>
      <c r="U328" s="103" t="s">
        <v>69594</v>
      </c>
      <c r="V328" s="103">
        <v>3</v>
      </c>
      <c r="W328" s="103">
        <v>15.38</v>
      </c>
      <c r="X328" s="103" t="s">
        <v>69595</v>
      </c>
      <c r="Y328" s="103">
        <v>9</v>
      </c>
      <c r="Z328" s="113"/>
      <c r="AA328" s="103" t="s">
        <v>69596</v>
      </c>
      <c r="AB328" s="103">
        <v>3</v>
      </c>
      <c r="AC328" s="103">
        <v>9.4499999999999993</v>
      </c>
      <c r="AD328" s="103" t="s">
        <v>69597</v>
      </c>
      <c r="AF328" s="113"/>
      <c r="AG328" s="103" t="s">
        <v>69598</v>
      </c>
      <c r="AH328" s="103">
        <v>3</v>
      </c>
      <c r="AI328" s="103">
        <v>3.06</v>
      </c>
      <c r="AJ328" s="103" t="s">
        <v>69599</v>
      </c>
      <c r="AK328" s="103">
        <v>16</v>
      </c>
      <c r="AL328" s="113"/>
      <c r="AM328" s="103" t="s">
        <v>69600</v>
      </c>
      <c r="AN328" s="103">
        <v>3</v>
      </c>
      <c r="AO328" s="103">
        <v>4.51</v>
      </c>
      <c r="AP328" s="103" t="s">
        <v>69601</v>
      </c>
      <c r="AQ328" s="103">
        <v>9</v>
      </c>
      <c r="AR328" s="113"/>
      <c r="AS328" s="103" t="s">
        <v>69602</v>
      </c>
      <c r="AT328" s="103">
        <v>3</v>
      </c>
      <c r="AU328" s="103">
        <v>2.0099999999999998</v>
      </c>
      <c r="AV328" s="103" t="s">
        <v>69603</v>
      </c>
      <c r="AW328" s="108"/>
      <c r="AX328" s="113"/>
      <c r="AY328" s="103" t="s">
        <v>69604</v>
      </c>
      <c r="AZ328" s="103">
        <v>3</v>
      </c>
      <c r="BA328" s="103">
        <v>18.37</v>
      </c>
      <c r="BB328" s="103" t="s">
        <v>69605</v>
      </c>
      <c r="BC328" s="103">
        <v>18</v>
      </c>
      <c r="BD328" s="113"/>
      <c r="BE328" s="103" t="s">
        <v>69606</v>
      </c>
      <c r="BF328" s="103">
        <v>3</v>
      </c>
      <c r="BG328" s="103">
        <v>18.43</v>
      </c>
      <c r="BH328" s="103" t="s">
        <v>69607</v>
      </c>
      <c r="BI328" s="108"/>
      <c r="BJ328" s="113"/>
      <c r="BK328" s="103" t="s">
        <v>69608</v>
      </c>
      <c r="BL328" s="103">
        <v>3</v>
      </c>
      <c r="BM328" s="103">
        <v>1.36</v>
      </c>
      <c r="BN328" s="103" t="s">
        <v>69609</v>
      </c>
      <c r="BO328" s="103">
        <v>52</v>
      </c>
      <c r="BP328" s="113"/>
      <c r="BQ328" s="103" t="s">
        <v>69610</v>
      </c>
      <c r="BR328" s="103">
        <v>3</v>
      </c>
      <c r="BS328" s="103">
        <v>18.440000000000001</v>
      </c>
      <c r="BT328" s="103" t="s">
        <v>69611</v>
      </c>
      <c r="BU328" s="103">
        <v>27</v>
      </c>
      <c r="BV328" s="113"/>
      <c r="BW328" s="103" t="s">
        <v>69612</v>
      </c>
      <c r="BX328" s="103">
        <v>3</v>
      </c>
      <c r="BY328" s="103">
        <v>17.149999999999999</v>
      </c>
      <c r="BZ328" s="103" t="s">
        <v>69613</v>
      </c>
      <c r="CA328" s="108"/>
      <c r="CB328" s="113"/>
      <c r="CC328" s="103" t="s">
        <v>69614</v>
      </c>
      <c r="CD328" s="103">
        <v>3</v>
      </c>
      <c r="CE328" s="103">
        <v>2.0099999999999998</v>
      </c>
      <c r="CF328" s="103" t="s">
        <v>69615</v>
      </c>
      <c r="CG328" s="103">
        <v>4</v>
      </c>
      <c r="CH328" s="113"/>
      <c r="CI328" s="103" t="s">
        <v>69616</v>
      </c>
      <c r="CJ328" s="103">
        <v>3</v>
      </c>
      <c r="CK328" s="103">
        <v>16.55</v>
      </c>
      <c r="CL328" s="103" t="s">
        <v>69617</v>
      </c>
      <c r="CM328" s="108"/>
      <c r="CN328" s="113"/>
      <c r="CO328" s="103" t="s">
        <v>69618</v>
      </c>
      <c r="CP328" s="103">
        <v>3</v>
      </c>
      <c r="CQ328" s="103">
        <v>10.27</v>
      </c>
      <c r="CR328" s="103" t="s">
        <v>69619</v>
      </c>
      <c r="CS328" s="108"/>
      <c r="CT328" s="113"/>
      <c r="CU328" s="103" t="s">
        <v>69620</v>
      </c>
      <c r="CV328" s="103">
        <v>3</v>
      </c>
      <c r="CW328" s="103">
        <v>16.39</v>
      </c>
      <c r="CX328" s="103" t="s">
        <v>69621</v>
      </c>
      <c r="CY328" s="108"/>
      <c r="CZ328" s="113"/>
      <c r="DA328" s="103" t="s">
        <v>69622</v>
      </c>
      <c r="DB328" s="103">
        <v>3</v>
      </c>
      <c r="DC328" s="103">
        <v>14.19</v>
      </c>
      <c r="DD328" s="103" t="s">
        <v>69623</v>
      </c>
      <c r="DE328" s="108"/>
      <c r="DF328" s="113"/>
      <c r="DG328" s="103" t="s">
        <v>69624</v>
      </c>
      <c r="DH328" s="103">
        <v>3</v>
      </c>
      <c r="DI328" s="103">
        <v>17.12</v>
      </c>
      <c r="DJ328" s="103" t="s">
        <v>69625</v>
      </c>
      <c r="DK328" s="103">
        <v>37</v>
      </c>
      <c r="DL328" s="113"/>
      <c r="DM328" s="103" t="s">
        <v>69626</v>
      </c>
      <c r="DN328" s="103">
        <v>3</v>
      </c>
      <c r="DO328" s="103">
        <v>2.14</v>
      </c>
      <c r="DP328" s="103" t="s">
        <v>69627</v>
      </c>
      <c r="DQ328" s="103">
        <v>71</v>
      </c>
      <c r="DR328" s="113"/>
      <c r="DS328" s="103" t="s">
        <v>69628</v>
      </c>
      <c r="DT328" s="103">
        <v>3</v>
      </c>
      <c r="DU328" s="103">
        <v>17.100000000000001</v>
      </c>
      <c r="DV328" s="103" t="s">
        <v>69629</v>
      </c>
      <c r="DW328" s="108"/>
      <c r="DX328" s="113"/>
      <c r="DY328" s="103" t="s">
        <v>69630</v>
      </c>
      <c r="DZ328" s="103">
        <v>3</v>
      </c>
      <c r="EA328" s="103">
        <v>7.49</v>
      </c>
      <c r="EB328" s="103" t="s">
        <v>69631</v>
      </c>
      <c r="EC328" s="108"/>
      <c r="ED328" s="113"/>
      <c r="EE328" s="103" t="s">
        <v>69632</v>
      </c>
      <c r="EF328" s="103">
        <v>3</v>
      </c>
      <c r="EG328" s="103">
        <v>18.48</v>
      </c>
      <c r="EH328" s="103" t="s">
        <v>69633</v>
      </c>
      <c r="EI328" s="108"/>
      <c r="EJ328" s="113"/>
      <c r="EK328" s="103" t="s">
        <v>69634</v>
      </c>
      <c r="EL328" s="103">
        <v>3</v>
      </c>
      <c r="EM328" s="103">
        <v>8.14</v>
      </c>
      <c r="EN328" s="103" t="s">
        <v>69635</v>
      </c>
      <c r="EO328" s="103">
        <v>17</v>
      </c>
      <c r="EP328" s="113"/>
      <c r="EQ328" s="103" t="s">
        <v>69636</v>
      </c>
      <c r="ER328" s="103">
        <v>3</v>
      </c>
      <c r="ES328" s="103">
        <v>5.0599999999999996</v>
      </c>
      <c r="ET328" s="103" t="s">
        <v>69637</v>
      </c>
      <c r="EU328" s="108"/>
      <c r="EV328" s="113"/>
      <c r="EW328" s="103" t="s">
        <v>69638</v>
      </c>
      <c r="EX328" s="103">
        <v>3</v>
      </c>
      <c r="EY328" s="103">
        <v>6</v>
      </c>
      <c r="EZ328" s="103" t="s">
        <v>69639</v>
      </c>
      <c r="FA328" s="103">
        <v>93</v>
      </c>
      <c r="FB328" s="113"/>
      <c r="FC328" s="103" t="s">
        <v>69640</v>
      </c>
      <c r="FD328" s="103">
        <v>3</v>
      </c>
      <c r="FE328" s="103">
        <v>15.07</v>
      </c>
      <c r="FF328" s="103" t="s">
        <v>69641</v>
      </c>
      <c r="FG328" s="103">
        <v>40</v>
      </c>
      <c r="FH328" s="113"/>
      <c r="FI328" s="103" t="s">
        <v>69642</v>
      </c>
      <c r="FJ328" s="103">
        <v>3</v>
      </c>
      <c r="FK328" s="103">
        <v>18.079999999999998</v>
      </c>
      <c r="FL328" s="103" t="s">
        <v>69643</v>
      </c>
      <c r="FM328" s="108"/>
      <c r="FN328" s="113"/>
      <c r="FO328" s="108"/>
      <c r="FP328" s="108"/>
      <c r="FQ328" s="108"/>
      <c r="FR328" s="108"/>
      <c r="FS328" s="108"/>
      <c r="FT328" s="113"/>
      <c r="FU328" s="103" t="s">
        <v>69644</v>
      </c>
      <c r="FV328" s="103">
        <v>3</v>
      </c>
      <c r="FW328" s="103">
        <v>8.06</v>
      </c>
      <c r="FX328" s="103" t="s">
        <v>69645</v>
      </c>
      <c r="FY328" s="108"/>
      <c r="FZ328" s="113"/>
      <c r="GA328" s="103" t="s">
        <v>69646</v>
      </c>
      <c r="GB328" s="103">
        <v>3</v>
      </c>
      <c r="GC328" s="103">
        <v>4.41</v>
      </c>
      <c r="GD328" s="103" t="s">
        <v>69647</v>
      </c>
      <c r="GE328" s="103">
        <v>14</v>
      </c>
      <c r="GF328" s="113"/>
      <c r="GG328" s="103" t="s">
        <v>69648</v>
      </c>
      <c r="GH328" s="103">
        <v>2</v>
      </c>
      <c r="GI328" s="103">
        <v>2.16</v>
      </c>
      <c r="GJ328" s="103" t="s">
        <v>69649</v>
      </c>
      <c r="GK328" s="103">
        <v>12</v>
      </c>
      <c r="GL328" s="113"/>
      <c r="GM328" s="103" t="s">
        <v>69650</v>
      </c>
      <c r="GN328" s="103">
        <v>3</v>
      </c>
      <c r="GO328" s="103">
        <v>16.48</v>
      </c>
      <c r="GP328" s="103" t="s">
        <v>69651</v>
      </c>
      <c r="GQ328" s="108"/>
      <c r="GR328" s="113"/>
      <c r="GS328" s="103" t="s">
        <v>69652</v>
      </c>
      <c r="GT328" s="103">
        <v>3</v>
      </c>
      <c r="GU328" s="103">
        <v>12.22</v>
      </c>
      <c r="GV328" s="103" t="s">
        <v>69653</v>
      </c>
      <c r="GW328" s="103">
        <v>11</v>
      </c>
      <c r="GX328" s="113"/>
      <c r="GY328" s="103" t="s">
        <v>69654</v>
      </c>
      <c r="GZ328" s="103">
        <v>3</v>
      </c>
      <c r="HA328" s="103">
        <v>6.45</v>
      </c>
      <c r="HB328" s="103" t="s">
        <v>69655</v>
      </c>
      <c r="HC328" s="103">
        <v>26</v>
      </c>
      <c r="HD328" s="113"/>
      <c r="HE328" s="103" t="s">
        <v>69656</v>
      </c>
      <c r="HF328" s="103">
        <v>3</v>
      </c>
      <c r="HG328" s="103">
        <v>6.57</v>
      </c>
      <c r="HH328" s="103" t="s">
        <v>69657</v>
      </c>
      <c r="HI328" s="108"/>
      <c r="HJ328" s="113"/>
      <c r="HK328" s="103" t="s">
        <v>69658</v>
      </c>
      <c r="HL328" s="103">
        <v>2</v>
      </c>
      <c r="HM328" s="103">
        <v>5.25</v>
      </c>
      <c r="HN328" s="103" t="s">
        <v>69659</v>
      </c>
      <c r="HO328" s="103">
        <v>4</v>
      </c>
      <c r="HP328" s="113"/>
      <c r="HQ328" s="103" t="s">
        <v>69660</v>
      </c>
      <c r="HR328" s="103">
        <v>3</v>
      </c>
      <c r="HS328" s="103">
        <v>13.37</v>
      </c>
      <c r="HT328" s="103" t="s">
        <v>69661</v>
      </c>
      <c r="HU328" s="108"/>
      <c r="HV328" s="113"/>
      <c r="HW328" s="103" t="s">
        <v>69662</v>
      </c>
      <c r="HX328" s="103">
        <v>3</v>
      </c>
      <c r="HY328" s="103">
        <v>4.4000000000000004</v>
      </c>
      <c r="HZ328" s="103" t="s">
        <v>69663</v>
      </c>
      <c r="IA328" s="108"/>
      <c r="IB328" s="113"/>
      <c r="IC328" s="103" t="s">
        <v>69664</v>
      </c>
      <c r="ID328" s="103">
        <v>3</v>
      </c>
      <c r="IE328" s="103">
        <v>15.28</v>
      </c>
      <c r="IF328" s="103" t="s">
        <v>69665</v>
      </c>
      <c r="IG328" s="103">
        <v>15</v>
      </c>
      <c r="IH328" s="113"/>
      <c r="II328" s="103" t="s">
        <v>69666</v>
      </c>
      <c r="IJ328" s="103">
        <v>3</v>
      </c>
      <c r="IK328" s="103">
        <v>11.04</v>
      </c>
      <c r="IL328" s="103" t="s">
        <v>69667</v>
      </c>
      <c r="IM328" s="108"/>
      <c r="IN328" s="113"/>
      <c r="IO328" s="108"/>
      <c r="IP328" s="108"/>
      <c r="IQ328" s="108"/>
      <c r="IR328" s="108"/>
      <c r="IS328" s="108"/>
      <c r="IT328" s="113"/>
      <c r="IU328" s="103" t="s">
        <v>69668</v>
      </c>
      <c r="IV328" s="103">
        <v>3</v>
      </c>
      <c r="IW328" s="103">
        <v>13.55</v>
      </c>
      <c r="IX328" s="103" t="s">
        <v>69669</v>
      </c>
      <c r="IY328" s="103">
        <v>8</v>
      </c>
      <c r="IZ328" s="113"/>
      <c r="JA328" s="103" t="s">
        <v>69670</v>
      </c>
      <c r="JB328" s="103">
        <v>3</v>
      </c>
      <c r="JC328" s="103">
        <v>12.54</v>
      </c>
      <c r="JD328" s="103" t="s">
        <v>69671</v>
      </c>
      <c r="JE328" s="108"/>
      <c r="JF328" s="113"/>
      <c r="JG328" s="103" t="s">
        <v>69672</v>
      </c>
      <c r="JH328" s="103">
        <v>3</v>
      </c>
      <c r="JI328" s="103">
        <v>13.36</v>
      </c>
      <c r="JJ328" s="103" t="s">
        <v>69673</v>
      </c>
      <c r="JK328" s="108"/>
      <c r="JL328" s="113"/>
      <c r="JM328" s="103" t="s">
        <v>69674</v>
      </c>
      <c r="JN328" s="103">
        <v>3</v>
      </c>
      <c r="JO328" s="103">
        <v>3.39</v>
      </c>
      <c r="JP328" s="103" t="s">
        <v>69675</v>
      </c>
      <c r="JQ328" s="108"/>
      <c r="JR328" s="113"/>
      <c r="JS328" s="103" t="s">
        <v>69676</v>
      </c>
      <c r="JT328" s="103">
        <v>3</v>
      </c>
      <c r="JU328" s="103">
        <v>17.149999999999999</v>
      </c>
      <c r="JV328" s="103" t="s">
        <v>69677</v>
      </c>
      <c r="JW328" s="103">
        <v>14</v>
      </c>
      <c r="JX328" s="113"/>
      <c r="JY328" s="103" t="s">
        <v>69678</v>
      </c>
      <c r="JZ328" s="103">
        <v>3</v>
      </c>
      <c r="KA328" s="103">
        <v>19.05</v>
      </c>
      <c r="KB328" s="103" t="s">
        <v>69679</v>
      </c>
      <c r="KC328" s="108"/>
      <c r="KD328" s="113"/>
      <c r="KE328" s="103" t="s">
        <v>69680</v>
      </c>
      <c r="KF328" s="103">
        <v>3</v>
      </c>
      <c r="KG328" s="103">
        <v>6.13</v>
      </c>
      <c r="KH328" s="103" t="s">
        <v>69681</v>
      </c>
      <c r="KI328" s="108"/>
      <c r="KJ328" s="113"/>
      <c r="KK328" s="103" t="s">
        <v>69682</v>
      </c>
      <c r="KL328" s="103">
        <v>3</v>
      </c>
      <c r="KM328" s="103">
        <v>11.51</v>
      </c>
      <c r="KN328" s="103" t="s">
        <v>69683</v>
      </c>
      <c r="KO328" s="103">
        <v>3</v>
      </c>
      <c r="KP328" s="113"/>
      <c r="KQ328" s="103" t="s">
        <v>69684</v>
      </c>
      <c r="KR328" s="103">
        <v>3</v>
      </c>
      <c r="KS328" s="103">
        <v>17.13</v>
      </c>
      <c r="KT328" s="103" t="s">
        <v>69685</v>
      </c>
      <c r="KU328" s="103">
        <v>7</v>
      </c>
      <c r="KV328" s="113"/>
      <c r="KW328" s="103" t="s">
        <v>69686</v>
      </c>
      <c r="KX328" s="103">
        <v>3</v>
      </c>
      <c r="KY328" s="103">
        <v>12.12</v>
      </c>
      <c r="KZ328" s="103" t="s">
        <v>69687</v>
      </c>
      <c r="LA328" s="108"/>
      <c r="LB328" s="113"/>
      <c r="LC328" s="103" t="s">
        <v>69688</v>
      </c>
      <c r="LD328" s="103">
        <v>3</v>
      </c>
      <c r="LE328" s="103">
        <v>3.06</v>
      </c>
      <c r="LF328" s="103" t="s">
        <v>69689</v>
      </c>
      <c r="LG328" s="108"/>
      <c r="LH328" s="113"/>
      <c r="LI328" s="103" t="s">
        <v>69690</v>
      </c>
      <c r="LJ328" s="103">
        <v>3</v>
      </c>
      <c r="LK328" s="103">
        <v>5.38</v>
      </c>
      <c r="LL328" s="103" t="s">
        <v>69691</v>
      </c>
      <c r="LM328" s="103">
        <v>83</v>
      </c>
      <c r="LN328" s="113"/>
      <c r="LO328" s="103" t="s">
        <v>69692</v>
      </c>
      <c r="LP328" s="103">
        <v>3</v>
      </c>
      <c r="LQ328" s="103">
        <v>17.45</v>
      </c>
      <c r="LR328" s="103" t="s">
        <v>69693</v>
      </c>
      <c r="LS328" s="108"/>
      <c r="LT328" s="113"/>
      <c r="LU328" s="103" t="s">
        <v>69694</v>
      </c>
      <c r="LV328" s="103">
        <v>3</v>
      </c>
      <c r="LW328" s="103">
        <v>7.03</v>
      </c>
      <c r="LX328" s="103" t="s">
        <v>69695</v>
      </c>
      <c r="LY328" s="103">
        <v>36</v>
      </c>
      <c r="LZ328" s="113"/>
      <c r="MA328" s="103" t="s">
        <v>69696</v>
      </c>
      <c r="MB328" s="103">
        <v>3</v>
      </c>
      <c r="MC328" s="103">
        <v>6.09</v>
      </c>
      <c r="MD328" s="103" t="s">
        <v>69697</v>
      </c>
      <c r="ME328" s="108"/>
      <c r="MF328" s="113"/>
      <c r="MG328" s="103" t="s">
        <v>69698</v>
      </c>
      <c r="MH328" s="103">
        <v>3</v>
      </c>
      <c r="MI328" s="103">
        <v>6.03</v>
      </c>
      <c r="MJ328" s="103" t="s">
        <v>69699</v>
      </c>
      <c r="MK328" s="103">
        <v>5</v>
      </c>
      <c r="ML328" s="113"/>
      <c r="MM328" s="103" t="s">
        <v>69700</v>
      </c>
      <c r="MN328" s="103">
        <v>3</v>
      </c>
      <c r="MO328" s="103">
        <v>11.43</v>
      </c>
      <c r="MP328" s="103" t="s">
        <v>69701</v>
      </c>
      <c r="MQ328" s="108"/>
      <c r="MR328" s="113"/>
      <c r="MS328" s="108"/>
      <c r="MT328" s="108"/>
      <c r="MU328" s="108"/>
      <c r="MV328" s="108"/>
      <c r="MW328" s="108"/>
      <c r="MX328" s="113"/>
      <c r="MY328" s="103" t="s">
        <v>69702</v>
      </c>
      <c r="MZ328" s="103">
        <v>3</v>
      </c>
      <c r="NA328" s="103">
        <v>4.34</v>
      </c>
      <c r="NB328" s="103" t="s">
        <v>69703</v>
      </c>
      <c r="NC328" s="103">
        <v>23</v>
      </c>
      <c r="ND328" s="113"/>
      <c r="NE328" s="103" t="s">
        <v>69704</v>
      </c>
      <c r="NF328" s="103">
        <v>3</v>
      </c>
      <c r="NG328" s="103">
        <v>9.3800000000000008</v>
      </c>
      <c r="NH328" s="103" t="s">
        <v>69705</v>
      </c>
      <c r="NI328" s="108"/>
      <c r="NJ328" s="113"/>
      <c r="NK328" s="103" t="s">
        <v>69706</v>
      </c>
      <c r="NL328" s="103">
        <v>3</v>
      </c>
      <c r="NM328" s="103">
        <v>8.35</v>
      </c>
      <c r="NN328" s="103" t="s">
        <v>69707</v>
      </c>
      <c r="NO328" s="108"/>
      <c r="NP328" s="113"/>
      <c r="NQ328" s="103" t="s">
        <v>69708</v>
      </c>
      <c r="NR328" s="103">
        <v>3</v>
      </c>
      <c r="NS328" s="103">
        <v>9.43</v>
      </c>
      <c r="NT328" s="103" t="s">
        <v>69709</v>
      </c>
      <c r="NU328" s="108"/>
      <c r="NV328" s="113"/>
      <c r="NW328" s="104" t="s">
        <v>69710</v>
      </c>
      <c r="NX328" s="104">
        <v>3</v>
      </c>
      <c r="NY328" s="104">
        <v>15.16</v>
      </c>
      <c r="NZ328" s="104" t="s">
        <v>69711</v>
      </c>
      <c r="OA328" s="110"/>
      <c r="OB328" s="113"/>
      <c r="OC328" s="104" t="s">
        <v>69712</v>
      </c>
      <c r="OD328" s="104">
        <v>3</v>
      </c>
      <c r="OE328" s="104">
        <v>17.21</v>
      </c>
      <c r="OF328" s="104" t="s">
        <v>69713</v>
      </c>
      <c r="OG328" s="104">
        <v>4</v>
      </c>
      <c r="OH328" s="113"/>
      <c r="OI328" s="106" t="s">
        <v>69714</v>
      </c>
      <c r="OJ328" s="106">
        <v>3</v>
      </c>
      <c r="OK328" s="106">
        <v>12.07</v>
      </c>
      <c r="OL328" s="106" t="s">
        <v>69715</v>
      </c>
      <c r="OM328" s="107"/>
      <c r="ON328" s="113"/>
      <c r="OO328" s="104" t="s">
        <v>69716</v>
      </c>
      <c r="OP328" s="104">
        <v>3</v>
      </c>
      <c r="OQ328" s="104">
        <v>7.11</v>
      </c>
      <c r="OR328" s="104" t="s">
        <v>69717</v>
      </c>
      <c r="OS328" s="104">
        <v>7</v>
      </c>
      <c r="OT328" s="113"/>
      <c r="OU328" s="104" t="s">
        <v>69718</v>
      </c>
      <c r="OV328" s="104">
        <v>3</v>
      </c>
      <c r="OW328" s="104">
        <v>16.29</v>
      </c>
      <c r="OX328" s="104" t="s">
        <v>69719</v>
      </c>
      <c r="OY328" s="110"/>
      <c r="OZ328" s="113"/>
      <c r="PA328" s="104" t="s">
        <v>69720</v>
      </c>
      <c r="PB328" s="104">
        <v>3</v>
      </c>
      <c r="PC328" s="104">
        <v>13.59</v>
      </c>
      <c r="PD328" s="104" t="s">
        <v>69721</v>
      </c>
      <c r="PE328" s="110"/>
      <c r="PF328" s="113"/>
      <c r="PG328" s="104" t="s">
        <v>69722</v>
      </c>
      <c r="PH328" s="104">
        <v>3</v>
      </c>
      <c r="PI328" s="104">
        <v>0.43</v>
      </c>
      <c r="PJ328" s="104" t="s">
        <v>69723</v>
      </c>
      <c r="PK328" s="110"/>
      <c r="PL328" s="113"/>
      <c r="PM328" s="104" t="s">
        <v>69724</v>
      </c>
      <c r="PN328" s="104">
        <v>3</v>
      </c>
      <c r="PO328" s="104">
        <v>18.510000000000002</v>
      </c>
      <c r="PP328" s="104" t="s">
        <v>69725</v>
      </c>
      <c r="PQ328" s="110"/>
      <c r="PR328" s="113"/>
      <c r="PS328" s="104" t="s">
        <v>69726</v>
      </c>
      <c r="PT328" s="104">
        <v>3</v>
      </c>
      <c r="PU328" s="104">
        <v>4.05</v>
      </c>
      <c r="PV328" s="104" t="s">
        <v>69727</v>
      </c>
      <c r="PW328" s="110"/>
      <c r="PX328" s="113"/>
      <c r="PY328" s="104" t="s">
        <v>69728</v>
      </c>
      <c r="PZ328" s="104">
        <v>3</v>
      </c>
      <c r="QA328" s="104">
        <v>11.42</v>
      </c>
      <c r="QB328" s="104" t="s">
        <v>69729</v>
      </c>
      <c r="QC328" s="110"/>
      <c r="QD328" s="113"/>
      <c r="QE328" s="104" t="s">
        <v>69730</v>
      </c>
      <c r="QF328" s="104">
        <v>3</v>
      </c>
      <c r="QG328" s="104">
        <v>2.0499999999999998</v>
      </c>
      <c r="QH328" s="104" t="s">
        <v>69731</v>
      </c>
      <c r="QI328" s="110"/>
      <c r="QJ328" s="113"/>
      <c r="QK328" s="104" t="s">
        <v>69732</v>
      </c>
      <c r="QL328" s="104">
        <v>3</v>
      </c>
      <c r="QM328" s="104">
        <v>19.16</v>
      </c>
      <c r="QN328" s="104" t="s">
        <v>69733</v>
      </c>
      <c r="QO328" s="110"/>
      <c r="QP328" s="113"/>
      <c r="QQ328" s="104" t="s">
        <v>69734</v>
      </c>
      <c r="QR328" s="104">
        <v>3</v>
      </c>
      <c r="QS328" s="104">
        <v>16.16</v>
      </c>
      <c r="QT328" s="104" t="s">
        <v>69735</v>
      </c>
      <c r="QU328" s="104">
        <v>51</v>
      </c>
      <c r="QV328" s="113"/>
      <c r="QW328" s="104" t="s">
        <v>69736</v>
      </c>
      <c r="QX328" s="104">
        <v>3</v>
      </c>
      <c r="QY328" s="104">
        <v>18.059999999999999</v>
      </c>
      <c r="QZ328" s="104" t="s">
        <v>69737</v>
      </c>
      <c r="RA328" s="104">
        <v>47</v>
      </c>
      <c r="RB328" s="113"/>
      <c r="RC328" s="104" t="s">
        <v>69738</v>
      </c>
      <c r="RD328" s="104">
        <v>3</v>
      </c>
      <c r="RE328" s="104">
        <v>12.09</v>
      </c>
      <c r="RF328" s="104" t="s">
        <v>69739</v>
      </c>
      <c r="RG328" s="110"/>
      <c r="RH328" s="113"/>
      <c r="RI328" s="104" t="s">
        <v>69740</v>
      </c>
      <c r="RJ328" s="104">
        <v>3</v>
      </c>
      <c r="RK328" s="104">
        <v>0.48</v>
      </c>
      <c r="RL328" s="104" t="s">
        <v>69741</v>
      </c>
      <c r="RM328" s="104">
        <v>21</v>
      </c>
      <c r="RN328" s="113"/>
      <c r="RO328" s="104" t="s">
        <v>69742</v>
      </c>
      <c r="RP328" s="104">
        <v>3</v>
      </c>
      <c r="RQ328" s="104">
        <v>17.2</v>
      </c>
      <c r="RR328" s="104" t="s">
        <v>69743</v>
      </c>
      <c r="RS328" s="104">
        <v>22</v>
      </c>
      <c r="RT328" s="113"/>
      <c r="RU328" s="104" t="s">
        <v>69744</v>
      </c>
      <c r="RV328" s="104">
        <v>3</v>
      </c>
      <c r="RW328" s="104">
        <v>13.11</v>
      </c>
      <c r="RX328" s="104" t="s">
        <v>69745</v>
      </c>
      <c r="RY328" s="110"/>
      <c r="RZ328" s="113"/>
    </row>
    <row r="329" spans="1:494" ht="12.75" x14ac:dyDescent="0.2">
      <c r="A329" s="113"/>
      <c r="B329" s="113"/>
      <c r="C329" s="103" t="s">
        <v>69746</v>
      </c>
      <c r="D329" s="103">
        <v>3</v>
      </c>
      <c r="E329" s="103">
        <v>9</v>
      </c>
      <c r="F329" s="103" t="s">
        <v>69747</v>
      </c>
      <c r="H329" s="113"/>
      <c r="I329" s="103" t="s">
        <v>69748</v>
      </c>
      <c r="J329" s="103">
        <v>3</v>
      </c>
      <c r="K329" s="103">
        <v>11.32</v>
      </c>
      <c r="L329" s="103" t="s">
        <v>69749</v>
      </c>
      <c r="N329" s="113"/>
      <c r="O329" s="103" t="s">
        <v>69750</v>
      </c>
      <c r="P329" s="103">
        <v>3</v>
      </c>
      <c r="Q329" s="103">
        <v>3.49</v>
      </c>
      <c r="R329" s="103" t="s">
        <v>69751</v>
      </c>
      <c r="S329" s="103">
        <v>27</v>
      </c>
      <c r="T329" s="113"/>
      <c r="U329" s="103" t="s">
        <v>69752</v>
      </c>
      <c r="V329" s="103">
        <v>3</v>
      </c>
      <c r="W329" s="103">
        <v>15.34</v>
      </c>
      <c r="X329" s="103" t="s">
        <v>69753</v>
      </c>
      <c r="Z329" s="113"/>
      <c r="AA329" s="103" t="s">
        <v>69754</v>
      </c>
      <c r="AB329" s="103">
        <v>3</v>
      </c>
      <c r="AC329" s="103">
        <v>9.3000000000000007</v>
      </c>
      <c r="AD329" s="103" t="s">
        <v>69755</v>
      </c>
      <c r="AF329" s="113"/>
      <c r="AG329" s="103" t="s">
        <v>69756</v>
      </c>
      <c r="AH329" s="103">
        <v>3</v>
      </c>
      <c r="AI329" s="103">
        <v>2.4700000000000002</v>
      </c>
      <c r="AJ329" s="103" t="s">
        <v>69757</v>
      </c>
      <c r="AL329" s="113"/>
      <c r="AM329" s="103" t="s">
        <v>69758</v>
      </c>
      <c r="AN329" s="103">
        <v>3</v>
      </c>
      <c r="AO329" s="103">
        <v>4.4400000000000004</v>
      </c>
      <c r="AP329" s="103" t="s">
        <v>69759</v>
      </c>
      <c r="AQ329" s="103">
        <v>16</v>
      </c>
      <c r="AR329" s="113"/>
      <c r="AS329" s="103" t="s">
        <v>69760</v>
      </c>
      <c r="AT329" s="103">
        <v>3</v>
      </c>
      <c r="AU329" s="103">
        <v>1.44</v>
      </c>
      <c r="AV329" s="103" t="s">
        <v>69761</v>
      </c>
      <c r="AW329" s="103">
        <v>16</v>
      </c>
      <c r="AX329" s="113"/>
      <c r="AY329" s="103" t="s">
        <v>69762</v>
      </c>
      <c r="AZ329" s="103">
        <v>3</v>
      </c>
      <c r="BA329" s="103">
        <v>18.260000000000002</v>
      </c>
      <c r="BB329" s="103" t="s">
        <v>69763</v>
      </c>
      <c r="BC329" s="108"/>
      <c r="BD329" s="113"/>
      <c r="BE329" s="103" t="s">
        <v>69764</v>
      </c>
      <c r="BF329" s="103">
        <v>3</v>
      </c>
      <c r="BG329" s="103">
        <v>18.399999999999999</v>
      </c>
      <c r="BH329" s="103" t="s">
        <v>69765</v>
      </c>
      <c r="BI329" s="103">
        <v>16</v>
      </c>
      <c r="BJ329" s="113"/>
      <c r="BK329" s="103" t="s">
        <v>69766</v>
      </c>
      <c r="BL329" s="103">
        <v>3</v>
      </c>
      <c r="BM329" s="103">
        <v>0.55000000000000004</v>
      </c>
      <c r="BN329" s="103" t="s">
        <v>69767</v>
      </c>
      <c r="BO329" s="108"/>
      <c r="BP329" s="113"/>
      <c r="BQ329" s="103" t="s">
        <v>69768</v>
      </c>
      <c r="BR329" s="103">
        <v>3</v>
      </c>
      <c r="BS329" s="103">
        <v>18.350000000000001</v>
      </c>
      <c r="BT329" s="103" t="s">
        <v>69769</v>
      </c>
      <c r="BU329" s="108"/>
      <c r="BV329" s="113"/>
      <c r="BW329" s="103" t="s">
        <v>69770</v>
      </c>
      <c r="BX329" s="103">
        <v>3</v>
      </c>
      <c r="BY329" s="103">
        <v>16.100000000000001</v>
      </c>
      <c r="BZ329" s="103" t="s">
        <v>69771</v>
      </c>
      <c r="CA329" s="103">
        <v>89</v>
      </c>
      <c r="CB329" s="113"/>
      <c r="CC329" s="103" t="s">
        <v>69772</v>
      </c>
      <c r="CD329" s="103">
        <v>3</v>
      </c>
      <c r="CE329" s="103">
        <v>1.53</v>
      </c>
      <c r="CF329" s="103" t="s">
        <v>69773</v>
      </c>
      <c r="CG329" s="108"/>
      <c r="CH329" s="113"/>
      <c r="CI329" s="103" t="s">
        <v>69774</v>
      </c>
      <c r="CJ329" s="103">
        <v>3</v>
      </c>
      <c r="CK329" s="103">
        <v>16.36</v>
      </c>
      <c r="CL329" s="103" t="s">
        <v>69775</v>
      </c>
      <c r="CM329" s="103">
        <v>24</v>
      </c>
      <c r="CN329" s="113"/>
      <c r="CO329" s="103" t="s">
        <v>69776</v>
      </c>
      <c r="CP329" s="103">
        <v>3</v>
      </c>
      <c r="CQ329" s="103">
        <v>10.26</v>
      </c>
      <c r="CR329" s="103" t="s">
        <v>69777</v>
      </c>
      <c r="CS329" s="108"/>
      <c r="CT329" s="113"/>
      <c r="CU329" s="103" t="s">
        <v>69778</v>
      </c>
      <c r="CV329" s="103">
        <v>3</v>
      </c>
      <c r="CW329" s="103">
        <v>16.22</v>
      </c>
      <c r="CX329" s="103" t="s">
        <v>69779</v>
      </c>
      <c r="CY329" s="103">
        <v>14</v>
      </c>
      <c r="CZ329" s="113"/>
      <c r="DA329" s="103" t="s">
        <v>69780</v>
      </c>
      <c r="DB329" s="103">
        <v>3</v>
      </c>
      <c r="DC329" s="103">
        <v>14.1</v>
      </c>
      <c r="DD329" s="103" t="s">
        <v>69781</v>
      </c>
      <c r="DE329" s="103">
        <v>62</v>
      </c>
      <c r="DF329" s="113"/>
      <c r="DG329" s="103" t="s">
        <v>69782</v>
      </c>
      <c r="DH329" s="103">
        <v>3</v>
      </c>
      <c r="DI329" s="103">
        <v>17.04</v>
      </c>
      <c r="DJ329" s="103" t="s">
        <v>69783</v>
      </c>
      <c r="DK329" s="108"/>
      <c r="DL329" s="113"/>
      <c r="DM329" s="103" t="s">
        <v>69784</v>
      </c>
      <c r="DN329" s="103">
        <v>3</v>
      </c>
      <c r="DO329" s="103">
        <v>1.58</v>
      </c>
      <c r="DP329" s="103" t="s">
        <v>69785</v>
      </c>
      <c r="DQ329" s="108"/>
      <c r="DR329" s="113"/>
      <c r="DS329" s="103" t="s">
        <v>69786</v>
      </c>
      <c r="DT329" s="103">
        <v>3</v>
      </c>
      <c r="DU329" s="103">
        <v>16.579999999999998</v>
      </c>
      <c r="DV329" s="103" t="s">
        <v>69787</v>
      </c>
      <c r="DW329" s="103">
        <v>21</v>
      </c>
      <c r="DX329" s="113"/>
      <c r="DY329" s="103" t="s">
        <v>69788</v>
      </c>
      <c r="DZ329" s="103">
        <v>3</v>
      </c>
      <c r="EA329" s="103">
        <v>7.28</v>
      </c>
      <c r="EB329" s="103" t="s">
        <v>69789</v>
      </c>
      <c r="EC329" s="103">
        <v>40</v>
      </c>
      <c r="ED329" s="113"/>
      <c r="EE329" s="103" t="s">
        <v>69790</v>
      </c>
      <c r="EF329" s="103">
        <v>3</v>
      </c>
      <c r="EG329" s="103">
        <v>18.3</v>
      </c>
      <c r="EH329" s="103" t="s">
        <v>69791</v>
      </c>
      <c r="EI329" s="103">
        <v>19</v>
      </c>
      <c r="EJ329" s="113"/>
      <c r="EK329" s="103" t="s">
        <v>69792</v>
      </c>
      <c r="EL329" s="103">
        <v>3</v>
      </c>
      <c r="EM329" s="103">
        <v>8.0299999999999994</v>
      </c>
      <c r="EN329" s="103" t="s">
        <v>69793</v>
      </c>
      <c r="EO329" s="103">
        <v>24</v>
      </c>
      <c r="EP329" s="113"/>
      <c r="EQ329" s="103" t="s">
        <v>69794</v>
      </c>
      <c r="ER329" s="103">
        <v>3</v>
      </c>
      <c r="ES329" s="103">
        <v>4.5</v>
      </c>
      <c r="ET329" s="103" t="s">
        <v>69795</v>
      </c>
      <c r="EU329" s="108"/>
      <c r="EV329" s="113"/>
      <c r="EW329" s="103" t="s">
        <v>69796</v>
      </c>
      <c r="EX329" s="103">
        <v>3</v>
      </c>
      <c r="EY329" s="103">
        <v>5.5</v>
      </c>
      <c r="EZ329" s="103" t="s">
        <v>69797</v>
      </c>
      <c r="FA329" s="108"/>
      <c r="FB329" s="113"/>
      <c r="FC329" s="103" t="s">
        <v>69798</v>
      </c>
      <c r="FD329" s="103">
        <v>3</v>
      </c>
      <c r="FE329" s="103">
        <v>15.01</v>
      </c>
      <c r="FF329" s="103" t="s">
        <v>69799</v>
      </c>
      <c r="FG329" s="108"/>
      <c r="FH329" s="113"/>
      <c r="FI329" s="103" t="s">
        <v>69800</v>
      </c>
      <c r="FJ329" s="103">
        <v>3</v>
      </c>
      <c r="FK329" s="103">
        <v>18.010000000000002</v>
      </c>
      <c r="FL329" s="103" t="s">
        <v>69801</v>
      </c>
      <c r="FM329" s="103">
        <v>9</v>
      </c>
      <c r="FN329" s="113"/>
      <c r="FO329" s="108"/>
      <c r="FP329" s="108"/>
      <c r="FQ329" s="108"/>
      <c r="FR329" s="108"/>
      <c r="FS329" s="108"/>
      <c r="FT329" s="113"/>
      <c r="FU329" s="103" t="s">
        <v>69802</v>
      </c>
      <c r="FV329" s="103">
        <v>3</v>
      </c>
      <c r="FW329" s="103">
        <v>8.0500000000000007</v>
      </c>
      <c r="FX329" s="103" t="s">
        <v>69803</v>
      </c>
      <c r="FY329" s="108"/>
      <c r="FZ329" s="113"/>
      <c r="GA329" s="103" t="s">
        <v>69804</v>
      </c>
      <c r="GB329" s="103">
        <v>3</v>
      </c>
      <c r="GC329" s="103">
        <v>4.26</v>
      </c>
      <c r="GD329" s="103" t="s">
        <v>69805</v>
      </c>
      <c r="GE329" s="108"/>
      <c r="GF329" s="113"/>
      <c r="GG329" s="103" t="s">
        <v>69806</v>
      </c>
      <c r="GH329" s="103">
        <v>2</v>
      </c>
      <c r="GI329" s="103">
        <v>1.4</v>
      </c>
      <c r="GJ329" s="103" t="s">
        <v>69807</v>
      </c>
      <c r="GK329" s="108"/>
      <c r="GL329" s="113"/>
      <c r="GM329" s="103" t="s">
        <v>69808</v>
      </c>
      <c r="GN329" s="103">
        <v>3</v>
      </c>
      <c r="GO329" s="103">
        <v>16.420000000000002</v>
      </c>
      <c r="GP329" s="103" t="s">
        <v>69809</v>
      </c>
      <c r="GQ329" s="103">
        <v>89</v>
      </c>
      <c r="GR329" s="113"/>
      <c r="GS329" s="103" t="s">
        <v>69810</v>
      </c>
      <c r="GT329" s="103">
        <v>3</v>
      </c>
      <c r="GU329" s="103">
        <v>12.08</v>
      </c>
      <c r="GV329" s="103" t="s">
        <v>69811</v>
      </c>
      <c r="GW329" s="108"/>
      <c r="GX329" s="113"/>
      <c r="GY329" s="103" t="s">
        <v>69812</v>
      </c>
      <c r="GZ329" s="103">
        <v>3</v>
      </c>
      <c r="HA329" s="103">
        <v>6.33</v>
      </c>
      <c r="HB329" s="103" t="s">
        <v>69813</v>
      </c>
      <c r="HC329" s="108"/>
      <c r="HD329" s="113"/>
      <c r="HE329" s="103" t="s">
        <v>69814</v>
      </c>
      <c r="HF329" s="103">
        <v>3</v>
      </c>
      <c r="HG329" s="103">
        <v>6.52</v>
      </c>
      <c r="HH329" s="103" t="s">
        <v>69815</v>
      </c>
      <c r="HI329" s="108"/>
      <c r="HJ329" s="113"/>
      <c r="HK329" s="103" t="s">
        <v>69816</v>
      </c>
      <c r="HL329" s="103">
        <v>2</v>
      </c>
      <c r="HM329" s="103">
        <v>5.21</v>
      </c>
      <c r="HN329" s="103" t="s">
        <v>69817</v>
      </c>
      <c r="HO329" s="108"/>
      <c r="HP329" s="113"/>
      <c r="HQ329" s="103" t="s">
        <v>69818</v>
      </c>
      <c r="HR329" s="103">
        <v>3</v>
      </c>
      <c r="HS329" s="103">
        <v>13.34</v>
      </c>
      <c r="HT329" s="103" t="s">
        <v>69819</v>
      </c>
      <c r="HU329" s="103">
        <v>8</v>
      </c>
      <c r="HV329" s="113"/>
      <c r="HW329" s="103" t="s">
        <v>69820</v>
      </c>
      <c r="HX329" s="103">
        <v>3</v>
      </c>
      <c r="HY329" s="103">
        <v>4.26</v>
      </c>
      <c r="HZ329" s="103" t="s">
        <v>69821</v>
      </c>
      <c r="IA329" s="103">
        <v>83</v>
      </c>
      <c r="IB329" s="113"/>
      <c r="IC329" s="103" t="s">
        <v>69822</v>
      </c>
      <c r="ID329" s="103">
        <v>3</v>
      </c>
      <c r="IE329" s="103">
        <v>15.22</v>
      </c>
      <c r="IF329" s="103" t="s">
        <v>69823</v>
      </c>
      <c r="IG329" s="108"/>
      <c r="IH329" s="113"/>
      <c r="II329" s="103" t="s">
        <v>69824</v>
      </c>
      <c r="IJ329" s="103">
        <v>3</v>
      </c>
      <c r="IK329" s="103">
        <v>10.43</v>
      </c>
      <c r="IL329" s="103" t="s">
        <v>69825</v>
      </c>
      <c r="IM329" s="103">
        <v>33</v>
      </c>
      <c r="IN329" s="113"/>
      <c r="IO329" s="108"/>
      <c r="IP329" s="108"/>
      <c r="IQ329" s="108"/>
      <c r="IR329" s="108"/>
      <c r="IS329" s="108"/>
      <c r="IT329" s="113"/>
      <c r="IU329" s="103" t="s">
        <v>69826</v>
      </c>
      <c r="IV329" s="103">
        <v>3</v>
      </c>
      <c r="IW329" s="103">
        <v>13.45</v>
      </c>
      <c r="IX329" s="103" t="s">
        <v>69827</v>
      </c>
      <c r="IY329" s="108"/>
      <c r="IZ329" s="113"/>
      <c r="JA329" s="103" t="s">
        <v>69828</v>
      </c>
      <c r="JB329" s="103">
        <v>3</v>
      </c>
      <c r="JC329" s="103">
        <v>12.45</v>
      </c>
      <c r="JD329" s="103" t="s">
        <v>69829</v>
      </c>
      <c r="JE329" s="103">
        <v>9</v>
      </c>
      <c r="JF329" s="113"/>
      <c r="JG329" s="103" t="s">
        <v>69830</v>
      </c>
      <c r="JH329" s="103">
        <v>3</v>
      </c>
      <c r="JI329" s="103">
        <v>13.31</v>
      </c>
      <c r="JJ329" s="103" t="s">
        <v>69831</v>
      </c>
      <c r="JK329" s="108"/>
      <c r="JL329" s="113"/>
      <c r="JM329" s="103" t="s">
        <v>69832</v>
      </c>
      <c r="JN329" s="103">
        <v>3</v>
      </c>
      <c r="JO329" s="103">
        <v>2.25</v>
      </c>
      <c r="JP329" s="103" t="s">
        <v>69833</v>
      </c>
      <c r="JQ329" s="103">
        <v>21</v>
      </c>
      <c r="JR329" s="113"/>
      <c r="JS329" s="103" t="s">
        <v>69834</v>
      </c>
      <c r="JT329" s="103">
        <v>3</v>
      </c>
      <c r="JU329" s="103">
        <v>17.11</v>
      </c>
      <c r="JV329" s="103" t="s">
        <v>69835</v>
      </c>
      <c r="JW329" s="108"/>
      <c r="JX329" s="113"/>
      <c r="JY329" s="103" t="s">
        <v>69836</v>
      </c>
      <c r="JZ329" s="103">
        <v>3</v>
      </c>
      <c r="KA329" s="103">
        <v>18.34</v>
      </c>
      <c r="KB329" s="103" t="s">
        <v>69837</v>
      </c>
      <c r="KC329" s="103">
        <v>65</v>
      </c>
      <c r="KD329" s="113"/>
      <c r="KE329" s="103" t="s">
        <v>69838</v>
      </c>
      <c r="KF329" s="103">
        <v>3</v>
      </c>
      <c r="KG329" s="103">
        <v>5.56</v>
      </c>
      <c r="KH329" s="103" t="s">
        <v>69839</v>
      </c>
      <c r="KI329" s="103">
        <v>6</v>
      </c>
      <c r="KJ329" s="113"/>
      <c r="KK329" s="103" t="s">
        <v>69840</v>
      </c>
      <c r="KL329" s="103">
        <v>3</v>
      </c>
      <c r="KM329" s="103">
        <v>11.38</v>
      </c>
      <c r="KN329" s="103" t="s">
        <v>69841</v>
      </c>
      <c r="KO329" s="108"/>
      <c r="KP329" s="113"/>
      <c r="KQ329" s="103" t="s">
        <v>69842</v>
      </c>
      <c r="KR329" s="103">
        <v>3</v>
      </c>
      <c r="KS329" s="103">
        <v>17</v>
      </c>
      <c r="KT329" s="103" t="s">
        <v>69843</v>
      </c>
      <c r="KU329" s="108"/>
      <c r="KV329" s="113"/>
      <c r="KW329" s="103" t="s">
        <v>69844</v>
      </c>
      <c r="KX329" s="103">
        <v>3</v>
      </c>
      <c r="KY329" s="103">
        <v>12.02</v>
      </c>
      <c r="KZ329" s="103" t="s">
        <v>69845</v>
      </c>
      <c r="LA329" s="103">
        <v>16</v>
      </c>
      <c r="LB329" s="113"/>
      <c r="LC329" s="103" t="s">
        <v>69846</v>
      </c>
      <c r="LD329" s="103">
        <v>3</v>
      </c>
      <c r="LE329" s="103">
        <v>3.01</v>
      </c>
      <c r="LF329" s="103" t="s">
        <v>69847</v>
      </c>
      <c r="LG329" s="103">
        <v>17</v>
      </c>
      <c r="LH329" s="113"/>
      <c r="LI329" s="103" t="s">
        <v>69848</v>
      </c>
      <c r="LJ329" s="103">
        <v>3</v>
      </c>
      <c r="LK329" s="103">
        <v>5.0999999999999996</v>
      </c>
      <c r="LL329" s="103" t="s">
        <v>69849</v>
      </c>
      <c r="LM329" s="103">
        <v>25</v>
      </c>
      <c r="LN329" s="113"/>
      <c r="LO329" s="103" t="s">
        <v>69850</v>
      </c>
      <c r="LP329" s="103">
        <v>3</v>
      </c>
      <c r="LQ329" s="103">
        <v>17.22</v>
      </c>
      <c r="LR329" s="103" t="s">
        <v>69851</v>
      </c>
      <c r="LS329" s="103">
        <v>7</v>
      </c>
      <c r="LT329" s="113"/>
      <c r="LU329" s="103" t="s">
        <v>69852</v>
      </c>
      <c r="LV329" s="103">
        <v>3</v>
      </c>
      <c r="LW329" s="103">
        <v>6.47</v>
      </c>
      <c r="LX329" s="103" t="s">
        <v>69853</v>
      </c>
      <c r="LY329" s="108"/>
      <c r="LZ329" s="113"/>
      <c r="MA329" s="103" t="s">
        <v>69854</v>
      </c>
      <c r="MB329" s="103">
        <v>3</v>
      </c>
      <c r="MC329" s="103">
        <v>6.04</v>
      </c>
      <c r="MD329" s="103" t="s">
        <v>69855</v>
      </c>
      <c r="ME329" s="103">
        <v>10</v>
      </c>
      <c r="MF329" s="113"/>
      <c r="MG329" s="103" t="s">
        <v>69856</v>
      </c>
      <c r="MH329" s="103">
        <v>3</v>
      </c>
      <c r="MI329" s="103">
        <v>5.56</v>
      </c>
      <c r="MJ329" s="103" t="s">
        <v>69857</v>
      </c>
      <c r="MK329" s="108"/>
      <c r="ML329" s="113"/>
      <c r="MM329" s="103" t="s">
        <v>69858</v>
      </c>
      <c r="MN329" s="103">
        <v>3</v>
      </c>
      <c r="MO329" s="103">
        <v>11.34</v>
      </c>
      <c r="MP329" s="103" t="s">
        <v>69859</v>
      </c>
      <c r="MQ329" s="108"/>
      <c r="MR329" s="113"/>
      <c r="MS329" s="108"/>
      <c r="MT329" s="108"/>
      <c r="MU329" s="108"/>
      <c r="MV329" s="108"/>
      <c r="MW329" s="108"/>
      <c r="MX329" s="113"/>
      <c r="MY329" s="103" t="s">
        <v>69860</v>
      </c>
      <c r="MZ329" s="103">
        <v>3</v>
      </c>
      <c r="NA329" s="103">
        <v>1.03</v>
      </c>
      <c r="NB329" s="103" t="s">
        <v>69861</v>
      </c>
      <c r="NC329" s="108"/>
      <c r="ND329" s="113"/>
      <c r="NE329" s="103" t="s">
        <v>69862</v>
      </c>
      <c r="NF329" s="103">
        <v>3</v>
      </c>
      <c r="NG329" s="103">
        <v>9.35</v>
      </c>
      <c r="NH329" s="103" t="s">
        <v>69863</v>
      </c>
      <c r="NI329" s="108"/>
      <c r="NJ329" s="113"/>
      <c r="NK329" s="103" t="s">
        <v>69864</v>
      </c>
      <c r="NL329" s="103">
        <v>3</v>
      </c>
      <c r="NM329" s="103">
        <v>8.23</v>
      </c>
      <c r="NN329" s="103" t="s">
        <v>69865</v>
      </c>
      <c r="NO329" s="103">
        <v>18</v>
      </c>
      <c r="NP329" s="113"/>
      <c r="NQ329" s="103" t="s">
        <v>69866</v>
      </c>
      <c r="NR329" s="103">
        <v>3</v>
      </c>
      <c r="NS329" s="103">
        <v>9.3000000000000007</v>
      </c>
      <c r="NT329" s="103" t="s">
        <v>69867</v>
      </c>
      <c r="NU329" s="103">
        <v>84</v>
      </c>
      <c r="NV329" s="113"/>
      <c r="NW329" s="104" t="s">
        <v>69868</v>
      </c>
      <c r="NX329" s="104">
        <v>3</v>
      </c>
      <c r="NY329" s="104">
        <v>15.11</v>
      </c>
      <c r="NZ329" s="104" t="s">
        <v>69869</v>
      </c>
      <c r="OA329" s="104">
        <v>39</v>
      </c>
      <c r="OB329" s="113"/>
      <c r="OC329" s="104" t="s">
        <v>69870</v>
      </c>
      <c r="OD329" s="104">
        <v>3</v>
      </c>
      <c r="OE329" s="104">
        <v>17.149999999999999</v>
      </c>
      <c r="OF329" s="104" t="s">
        <v>69871</v>
      </c>
      <c r="OG329" s="105"/>
      <c r="OH329" s="113"/>
      <c r="OI329" s="106" t="s">
        <v>69872</v>
      </c>
      <c r="OJ329" s="106">
        <v>3</v>
      </c>
      <c r="OK329" s="106">
        <v>11.14</v>
      </c>
      <c r="OL329" s="106" t="s">
        <v>69873</v>
      </c>
      <c r="OM329" s="107"/>
      <c r="ON329" s="113"/>
      <c r="OO329" s="104" t="s">
        <v>69874</v>
      </c>
      <c r="OP329" s="104">
        <v>3</v>
      </c>
      <c r="OQ329" s="104">
        <v>7.07</v>
      </c>
      <c r="OR329" s="104" t="s">
        <v>69875</v>
      </c>
      <c r="OS329" s="105"/>
      <c r="OT329" s="113"/>
      <c r="OU329" s="104" t="s">
        <v>69876</v>
      </c>
      <c r="OV329" s="104">
        <v>3</v>
      </c>
      <c r="OW329" s="104">
        <v>16.21</v>
      </c>
      <c r="OX329" s="104" t="s">
        <v>69877</v>
      </c>
      <c r="OY329" s="104">
        <v>5</v>
      </c>
      <c r="OZ329" s="113"/>
      <c r="PA329" s="104" t="s">
        <v>69878</v>
      </c>
      <c r="PB329" s="104">
        <v>3</v>
      </c>
      <c r="PC329" s="104">
        <v>13.53</v>
      </c>
      <c r="PD329" s="104" t="s">
        <v>69879</v>
      </c>
      <c r="PE329" s="104">
        <v>24</v>
      </c>
      <c r="PF329" s="113"/>
      <c r="PG329" s="104" t="s">
        <v>69880</v>
      </c>
      <c r="PH329" s="104">
        <v>3</v>
      </c>
      <c r="PI329" s="104">
        <v>0.42</v>
      </c>
      <c r="PJ329" s="104" t="s">
        <v>69881</v>
      </c>
      <c r="PK329" s="110"/>
      <c r="PL329" s="113"/>
      <c r="PM329" s="104" t="s">
        <v>69882</v>
      </c>
      <c r="PN329" s="104">
        <v>3</v>
      </c>
      <c r="PO329" s="104">
        <v>18.48</v>
      </c>
      <c r="PP329" s="104" t="s">
        <v>69883</v>
      </c>
      <c r="PQ329" s="110"/>
      <c r="PR329" s="113"/>
      <c r="PS329" s="104" t="s">
        <v>69884</v>
      </c>
      <c r="PT329" s="104">
        <v>3</v>
      </c>
      <c r="PU329" s="104">
        <v>4.03</v>
      </c>
      <c r="PV329" s="104" t="s">
        <v>69885</v>
      </c>
      <c r="PW329" s="110"/>
      <c r="PX329" s="113"/>
      <c r="PY329" s="104" t="s">
        <v>69886</v>
      </c>
      <c r="PZ329" s="104">
        <v>3</v>
      </c>
      <c r="QA329" s="104">
        <v>11.27</v>
      </c>
      <c r="QB329" s="104" t="s">
        <v>69887</v>
      </c>
      <c r="QC329" s="104">
        <v>14</v>
      </c>
      <c r="QD329" s="113"/>
      <c r="QE329" s="104" t="s">
        <v>69888</v>
      </c>
      <c r="QF329" s="104">
        <v>3</v>
      </c>
      <c r="QG329" s="104">
        <v>1.4</v>
      </c>
      <c r="QH329" s="104" t="s">
        <v>69889</v>
      </c>
      <c r="QI329" s="104">
        <v>21</v>
      </c>
      <c r="QJ329" s="113"/>
      <c r="QK329" s="104" t="s">
        <v>69890</v>
      </c>
      <c r="QL329" s="104">
        <v>3</v>
      </c>
      <c r="QM329" s="104">
        <v>16.170000000000002</v>
      </c>
      <c r="QN329" s="104" t="s">
        <v>69891</v>
      </c>
      <c r="QO329" s="110"/>
      <c r="QP329" s="113"/>
      <c r="QQ329" s="104" t="s">
        <v>69892</v>
      </c>
      <c r="QR329" s="104">
        <v>3</v>
      </c>
      <c r="QS329" s="104">
        <v>16.04</v>
      </c>
      <c r="QT329" s="104" t="s">
        <v>69893</v>
      </c>
      <c r="QU329" s="110"/>
      <c r="QV329" s="113"/>
      <c r="QW329" s="104" t="s">
        <v>69894</v>
      </c>
      <c r="QX329" s="104">
        <v>3</v>
      </c>
      <c r="QY329" s="104">
        <v>17.59</v>
      </c>
      <c r="QZ329" s="104" t="s">
        <v>69895</v>
      </c>
      <c r="RA329" s="110"/>
      <c r="RB329" s="113"/>
      <c r="RC329" s="104" t="s">
        <v>69896</v>
      </c>
      <c r="RD329" s="104">
        <v>3</v>
      </c>
      <c r="RE329" s="104">
        <v>12.01</v>
      </c>
      <c r="RF329" s="104" t="s">
        <v>69897</v>
      </c>
      <c r="RG329" s="104">
        <v>52</v>
      </c>
      <c r="RH329" s="113"/>
      <c r="RI329" s="104" t="s">
        <v>69898</v>
      </c>
      <c r="RJ329" s="104">
        <v>3</v>
      </c>
      <c r="RK329" s="104">
        <v>0.42</v>
      </c>
      <c r="RL329" s="104" t="s">
        <v>69899</v>
      </c>
      <c r="RM329" s="110"/>
      <c r="RN329" s="113"/>
      <c r="RO329" s="104" t="s">
        <v>69900</v>
      </c>
      <c r="RP329" s="104">
        <v>3</v>
      </c>
      <c r="RQ329" s="104">
        <v>17.03</v>
      </c>
      <c r="RR329" s="104" t="s">
        <v>69901</v>
      </c>
      <c r="RS329" s="110"/>
      <c r="RT329" s="113"/>
      <c r="RU329" s="104" t="s">
        <v>69902</v>
      </c>
      <c r="RV329" s="104">
        <v>3</v>
      </c>
      <c r="RW329" s="104">
        <v>13.06</v>
      </c>
      <c r="RX329" s="104" t="s">
        <v>69903</v>
      </c>
      <c r="RY329" s="110"/>
      <c r="RZ329" s="113"/>
    </row>
    <row r="330" spans="1:494" ht="12.75" x14ac:dyDescent="0.2">
      <c r="A330" s="113"/>
      <c r="B330" s="113"/>
      <c r="C330" s="103" t="s">
        <v>69904</v>
      </c>
      <c r="D330" s="103">
        <v>3</v>
      </c>
      <c r="E330" s="103">
        <v>8.59</v>
      </c>
      <c r="F330" s="103" t="s">
        <v>69905</v>
      </c>
      <c r="H330" s="113"/>
      <c r="I330" s="103" t="s">
        <v>69906</v>
      </c>
      <c r="J330" s="103">
        <v>3</v>
      </c>
      <c r="K330" s="103">
        <v>11.17</v>
      </c>
      <c r="L330" s="103" t="s">
        <v>69907</v>
      </c>
      <c r="M330" s="103">
        <v>43</v>
      </c>
      <c r="N330" s="113"/>
      <c r="O330" s="103" t="s">
        <v>69908</v>
      </c>
      <c r="P330" s="103">
        <v>3</v>
      </c>
      <c r="Q330" s="103">
        <v>3.4</v>
      </c>
      <c r="R330" s="103" t="s">
        <v>69909</v>
      </c>
      <c r="T330" s="113"/>
      <c r="U330" s="103" t="s">
        <v>69910</v>
      </c>
      <c r="V330" s="103">
        <v>3</v>
      </c>
      <c r="W330" s="103">
        <v>15.02</v>
      </c>
      <c r="X330" s="103" t="s">
        <v>69911</v>
      </c>
      <c r="Z330" s="113"/>
      <c r="AA330" s="103" t="s">
        <v>69912</v>
      </c>
      <c r="AB330" s="103">
        <v>3</v>
      </c>
      <c r="AC330" s="103">
        <v>9.2200000000000006</v>
      </c>
      <c r="AD330" s="103" t="s">
        <v>69913</v>
      </c>
      <c r="AE330" s="103">
        <v>15</v>
      </c>
      <c r="AF330" s="113"/>
      <c r="AG330" s="103" t="s">
        <v>69914</v>
      </c>
      <c r="AH330" s="103">
        <v>3</v>
      </c>
      <c r="AI330" s="103">
        <v>2.39</v>
      </c>
      <c r="AJ330" s="103" t="s">
        <v>69915</v>
      </c>
      <c r="AK330" s="103">
        <v>25</v>
      </c>
      <c r="AL330" s="113"/>
      <c r="AM330" s="103" t="s">
        <v>69916</v>
      </c>
      <c r="AN330" s="103">
        <v>3</v>
      </c>
      <c r="AO330" s="103">
        <v>4.37</v>
      </c>
      <c r="AP330" s="103" t="s">
        <v>69917</v>
      </c>
      <c r="AQ330" s="108"/>
      <c r="AR330" s="113"/>
      <c r="AS330" s="103" t="s">
        <v>69918</v>
      </c>
      <c r="AT330" s="103">
        <v>3</v>
      </c>
      <c r="AU330" s="103">
        <v>1.38</v>
      </c>
      <c r="AV330" s="103" t="s">
        <v>69919</v>
      </c>
      <c r="AW330" s="108"/>
      <c r="AX330" s="113"/>
      <c r="AY330" s="103" t="s">
        <v>69920</v>
      </c>
      <c r="AZ330" s="103">
        <v>3</v>
      </c>
      <c r="BA330" s="103">
        <v>17.329999999999998</v>
      </c>
      <c r="BB330" s="103" t="s">
        <v>69921</v>
      </c>
      <c r="BC330" s="103">
        <v>21</v>
      </c>
      <c r="BD330" s="113"/>
      <c r="BE330" s="103" t="s">
        <v>69922</v>
      </c>
      <c r="BF330" s="103">
        <v>3</v>
      </c>
      <c r="BG330" s="103">
        <v>18.28</v>
      </c>
      <c r="BH330" s="103" t="s">
        <v>69923</v>
      </c>
      <c r="BI330" s="108"/>
      <c r="BJ330" s="113"/>
      <c r="BK330" s="103" t="s">
        <v>69924</v>
      </c>
      <c r="BL330" s="103">
        <v>3</v>
      </c>
      <c r="BM330" s="103">
        <v>0.45</v>
      </c>
      <c r="BN330" s="103" t="s">
        <v>69925</v>
      </c>
      <c r="BO330" s="108"/>
      <c r="BP330" s="113"/>
      <c r="BQ330" s="103" t="s">
        <v>69926</v>
      </c>
      <c r="BR330" s="103">
        <v>3</v>
      </c>
      <c r="BS330" s="103">
        <v>18.190000000000001</v>
      </c>
      <c r="BT330" s="103" t="s">
        <v>69927</v>
      </c>
      <c r="BU330" s="108"/>
      <c r="BV330" s="113"/>
      <c r="BW330" s="103" t="s">
        <v>69928</v>
      </c>
      <c r="BX330" s="103">
        <v>3</v>
      </c>
      <c r="BY330" s="103">
        <v>16.04</v>
      </c>
      <c r="BZ330" s="103" t="s">
        <v>69929</v>
      </c>
      <c r="CA330" s="108"/>
      <c r="CB330" s="113"/>
      <c r="CC330" s="103" t="s">
        <v>69930</v>
      </c>
      <c r="CD330" s="103">
        <v>3</v>
      </c>
      <c r="CE330" s="103">
        <v>1.42</v>
      </c>
      <c r="CF330" s="103" t="s">
        <v>69931</v>
      </c>
      <c r="CG330" s="103">
        <v>14</v>
      </c>
      <c r="CH330" s="113"/>
      <c r="CI330" s="103" t="s">
        <v>69932</v>
      </c>
      <c r="CJ330" s="103">
        <v>3</v>
      </c>
      <c r="CK330" s="103">
        <v>16.28</v>
      </c>
      <c r="CL330" s="103" t="s">
        <v>69933</v>
      </c>
      <c r="CM330" s="108"/>
      <c r="CN330" s="113"/>
      <c r="CO330" s="103" t="s">
        <v>69934</v>
      </c>
      <c r="CP330" s="103">
        <v>3</v>
      </c>
      <c r="CQ330" s="103">
        <v>6.28</v>
      </c>
      <c r="CR330" s="103" t="s">
        <v>69935</v>
      </c>
      <c r="CS330" s="108"/>
      <c r="CT330" s="113"/>
      <c r="CU330" s="103" t="s">
        <v>69936</v>
      </c>
      <c r="CV330" s="103">
        <v>3</v>
      </c>
      <c r="CW330" s="103">
        <v>16.13</v>
      </c>
      <c r="CX330" s="103" t="s">
        <v>69937</v>
      </c>
      <c r="CY330" s="108"/>
      <c r="CZ330" s="113"/>
      <c r="DA330" s="103" t="s">
        <v>69938</v>
      </c>
      <c r="DB330" s="103">
        <v>3</v>
      </c>
      <c r="DC330" s="103">
        <v>14.01</v>
      </c>
      <c r="DD330" s="103" t="s">
        <v>69939</v>
      </c>
      <c r="DE330" s="108"/>
      <c r="DF330" s="113"/>
      <c r="DG330" s="103" t="s">
        <v>69940</v>
      </c>
      <c r="DH330" s="103">
        <v>3</v>
      </c>
      <c r="DI330" s="103">
        <v>16.329999999999998</v>
      </c>
      <c r="DJ330" s="103" t="s">
        <v>69941</v>
      </c>
      <c r="DK330" s="103">
        <v>19</v>
      </c>
      <c r="DL330" s="113"/>
      <c r="DM330" s="103" t="s">
        <v>69942</v>
      </c>
      <c r="DN330" s="103">
        <v>3</v>
      </c>
      <c r="DO330" s="103">
        <v>1.49</v>
      </c>
      <c r="DP330" s="103" t="s">
        <v>69943</v>
      </c>
      <c r="DQ330" s="103">
        <v>17</v>
      </c>
      <c r="DR330" s="113"/>
      <c r="DS330" s="103" t="s">
        <v>69944</v>
      </c>
      <c r="DT330" s="103">
        <v>3</v>
      </c>
      <c r="DU330" s="103">
        <v>16.45</v>
      </c>
      <c r="DV330" s="103" t="s">
        <v>69945</v>
      </c>
      <c r="DW330" s="108"/>
      <c r="DX330" s="113"/>
      <c r="DY330" s="103" t="s">
        <v>69946</v>
      </c>
      <c r="DZ330" s="103">
        <v>3</v>
      </c>
      <c r="EA330" s="103">
        <v>7.14</v>
      </c>
      <c r="EB330" s="103" t="s">
        <v>69947</v>
      </c>
      <c r="EC330" s="108"/>
      <c r="ED330" s="113"/>
      <c r="EE330" s="103" t="s">
        <v>69948</v>
      </c>
      <c r="EF330" s="103">
        <v>3</v>
      </c>
      <c r="EG330" s="103">
        <v>17.3</v>
      </c>
      <c r="EH330" s="103" t="s">
        <v>69949</v>
      </c>
      <c r="EI330" s="108"/>
      <c r="EJ330" s="113"/>
      <c r="EK330" s="103" t="s">
        <v>69950</v>
      </c>
      <c r="EL330" s="103">
        <v>3</v>
      </c>
      <c r="EM330" s="103">
        <v>7.38</v>
      </c>
      <c r="EN330" s="103" t="s">
        <v>69951</v>
      </c>
      <c r="EO330" s="108"/>
      <c r="EP330" s="113"/>
      <c r="EQ330" s="103" t="s">
        <v>69952</v>
      </c>
      <c r="ER330" s="103">
        <v>3</v>
      </c>
      <c r="ES330" s="103">
        <v>4.47</v>
      </c>
      <c r="ET330" s="103" t="s">
        <v>69953</v>
      </c>
      <c r="EU330" s="108"/>
      <c r="EV330" s="113"/>
      <c r="EW330" s="103" t="s">
        <v>69954</v>
      </c>
      <c r="EX330" s="103">
        <v>3</v>
      </c>
      <c r="EY330" s="103">
        <v>5.31</v>
      </c>
      <c r="EZ330" s="103" t="s">
        <v>69955</v>
      </c>
      <c r="FA330" s="108"/>
      <c r="FB330" s="113"/>
      <c r="FC330" s="103" t="s">
        <v>69956</v>
      </c>
      <c r="FD330" s="103">
        <v>3</v>
      </c>
      <c r="FE330" s="103">
        <v>14.35</v>
      </c>
      <c r="FF330" s="103" t="s">
        <v>69957</v>
      </c>
      <c r="FG330" s="108"/>
      <c r="FH330" s="113"/>
      <c r="FI330" s="103" t="s">
        <v>69958</v>
      </c>
      <c r="FJ330" s="103">
        <v>3</v>
      </c>
      <c r="FK330" s="103">
        <v>17.48</v>
      </c>
      <c r="FL330" s="103" t="s">
        <v>69959</v>
      </c>
      <c r="FM330" s="108"/>
      <c r="FN330" s="113"/>
      <c r="FO330" s="108"/>
      <c r="FP330" s="108"/>
      <c r="FQ330" s="108"/>
      <c r="FR330" s="108"/>
      <c r="FS330" s="108"/>
      <c r="FT330" s="113"/>
      <c r="FU330" s="103" t="s">
        <v>69960</v>
      </c>
      <c r="FV330" s="103">
        <v>3</v>
      </c>
      <c r="FW330" s="103">
        <v>8.0299999999999994</v>
      </c>
      <c r="FX330" s="103" t="s">
        <v>69961</v>
      </c>
      <c r="FY330" s="108"/>
      <c r="FZ330" s="113"/>
      <c r="GA330" s="103" t="s">
        <v>69962</v>
      </c>
      <c r="GB330" s="103">
        <v>3</v>
      </c>
      <c r="GC330" s="103">
        <v>4.16</v>
      </c>
      <c r="GD330" s="103" t="s">
        <v>69963</v>
      </c>
      <c r="GE330" s="103">
        <v>6</v>
      </c>
      <c r="GF330" s="113"/>
      <c r="GG330" s="103" t="s">
        <v>69964</v>
      </c>
      <c r="GH330" s="103">
        <v>2</v>
      </c>
      <c r="GI330" s="103">
        <v>1.38</v>
      </c>
      <c r="GJ330" s="103" t="s">
        <v>69965</v>
      </c>
      <c r="GK330" s="103">
        <v>39</v>
      </c>
      <c r="GL330" s="113"/>
      <c r="GM330" s="103" t="s">
        <v>69966</v>
      </c>
      <c r="GN330" s="103">
        <v>3</v>
      </c>
      <c r="GO330" s="103">
        <v>16.3</v>
      </c>
      <c r="GP330" s="103" t="s">
        <v>69967</v>
      </c>
      <c r="GQ330" s="108"/>
      <c r="GR330" s="113"/>
      <c r="GS330" s="103" t="s">
        <v>69968</v>
      </c>
      <c r="GT330" s="103">
        <v>3</v>
      </c>
      <c r="GU330" s="103">
        <v>9.24</v>
      </c>
      <c r="GV330" s="103" t="s">
        <v>69969</v>
      </c>
      <c r="GW330" s="108"/>
      <c r="GX330" s="113"/>
      <c r="GY330" s="103" t="s">
        <v>69970</v>
      </c>
      <c r="GZ330" s="103">
        <v>3</v>
      </c>
      <c r="HA330" s="103">
        <v>6.22</v>
      </c>
      <c r="HB330" s="103" t="s">
        <v>69971</v>
      </c>
      <c r="HC330" s="108"/>
      <c r="HD330" s="113"/>
      <c r="HE330" s="103" t="s">
        <v>69972</v>
      </c>
      <c r="HF330" s="103">
        <v>3</v>
      </c>
      <c r="HG330" s="103">
        <v>6.5</v>
      </c>
      <c r="HH330" s="103" t="s">
        <v>69973</v>
      </c>
      <c r="HI330" s="108"/>
      <c r="HJ330" s="113"/>
      <c r="HK330" s="103" t="s">
        <v>69974</v>
      </c>
      <c r="HL330" s="103">
        <v>2</v>
      </c>
      <c r="HM330" s="103">
        <v>5.03</v>
      </c>
      <c r="HN330" s="103" t="s">
        <v>69975</v>
      </c>
      <c r="HO330" s="103">
        <v>5</v>
      </c>
      <c r="HP330" s="113"/>
      <c r="HQ330" s="103" t="s">
        <v>69976</v>
      </c>
      <c r="HR330" s="103">
        <v>3</v>
      </c>
      <c r="HS330" s="103">
        <v>13.29</v>
      </c>
      <c r="HT330" s="103" t="s">
        <v>69977</v>
      </c>
      <c r="HU330" s="108"/>
      <c r="HV330" s="113"/>
      <c r="HW330" s="103" t="s">
        <v>69978</v>
      </c>
      <c r="HX330" s="103">
        <v>3</v>
      </c>
      <c r="HY330" s="103">
        <v>4.09</v>
      </c>
      <c r="HZ330" s="103" t="s">
        <v>69979</v>
      </c>
      <c r="IA330" s="108"/>
      <c r="IB330" s="113"/>
      <c r="IC330" s="103" t="s">
        <v>69980</v>
      </c>
      <c r="ID330" s="103">
        <v>3</v>
      </c>
      <c r="IE330" s="103">
        <v>15.18</v>
      </c>
      <c r="IF330" s="103" t="s">
        <v>69981</v>
      </c>
      <c r="IG330" s="103">
        <v>65</v>
      </c>
      <c r="IH330" s="113"/>
      <c r="II330" s="103" t="s">
        <v>69982</v>
      </c>
      <c r="IJ330" s="103">
        <v>3</v>
      </c>
      <c r="IK330" s="103">
        <v>10.35</v>
      </c>
      <c r="IL330" s="103" t="s">
        <v>69983</v>
      </c>
      <c r="IM330" s="108"/>
      <c r="IN330" s="113"/>
      <c r="IO330" s="108"/>
      <c r="IP330" s="108"/>
      <c r="IQ330" s="108"/>
      <c r="IR330" s="108"/>
      <c r="IS330" s="108"/>
      <c r="IT330" s="113"/>
      <c r="IU330" s="103" t="s">
        <v>69984</v>
      </c>
      <c r="IV330" s="103">
        <v>3</v>
      </c>
      <c r="IW330" s="103">
        <v>13.24</v>
      </c>
      <c r="IX330" s="103" t="s">
        <v>69985</v>
      </c>
      <c r="IY330" s="103">
        <v>17</v>
      </c>
      <c r="IZ330" s="113"/>
      <c r="JA330" s="103" t="s">
        <v>69986</v>
      </c>
      <c r="JB330" s="103">
        <v>3</v>
      </c>
      <c r="JC330" s="103">
        <v>12.37</v>
      </c>
      <c r="JD330" s="103" t="s">
        <v>69987</v>
      </c>
      <c r="JE330" s="108"/>
      <c r="JF330" s="113"/>
      <c r="JG330" s="103" t="s">
        <v>69988</v>
      </c>
      <c r="JH330" s="103">
        <v>3</v>
      </c>
      <c r="JI330" s="103">
        <v>13.16</v>
      </c>
      <c r="JJ330" s="103" t="s">
        <v>69989</v>
      </c>
      <c r="JK330" s="103">
        <v>25</v>
      </c>
      <c r="JL330" s="113"/>
      <c r="JM330" s="103" t="s">
        <v>69990</v>
      </c>
      <c r="JN330" s="103">
        <v>3</v>
      </c>
      <c r="JO330" s="103">
        <v>2.16</v>
      </c>
      <c r="JP330" s="103" t="s">
        <v>69991</v>
      </c>
      <c r="JQ330" s="108"/>
      <c r="JR330" s="113"/>
      <c r="JS330" s="103" t="s">
        <v>69992</v>
      </c>
      <c r="JT330" s="103">
        <v>3</v>
      </c>
      <c r="JU330" s="103">
        <v>17.03</v>
      </c>
      <c r="JV330" s="103" t="s">
        <v>69993</v>
      </c>
      <c r="JW330" s="103">
        <v>25</v>
      </c>
      <c r="JX330" s="113"/>
      <c r="JY330" s="103" t="s">
        <v>69994</v>
      </c>
      <c r="JZ330" s="103">
        <v>3</v>
      </c>
      <c r="KA330" s="103">
        <v>18.100000000000001</v>
      </c>
      <c r="KB330" s="103" t="s">
        <v>69995</v>
      </c>
      <c r="KC330" s="108"/>
      <c r="KD330" s="113"/>
      <c r="KE330" s="103" t="s">
        <v>69996</v>
      </c>
      <c r="KF330" s="103">
        <v>3</v>
      </c>
      <c r="KG330" s="103">
        <v>5.4</v>
      </c>
      <c r="KH330" s="103" t="s">
        <v>69997</v>
      </c>
      <c r="KI330" s="108"/>
      <c r="KJ330" s="113"/>
      <c r="KK330" s="103" t="s">
        <v>69998</v>
      </c>
      <c r="KL330" s="103">
        <v>3</v>
      </c>
      <c r="KM330" s="103">
        <v>11.18</v>
      </c>
      <c r="KN330" s="103" t="s">
        <v>69999</v>
      </c>
      <c r="KO330" s="108"/>
      <c r="KP330" s="113"/>
      <c r="KQ330" s="103" t="s">
        <v>70000</v>
      </c>
      <c r="KR330" s="103">
        <v>3</v>
      </c>
      <c r="KS330" s="103">
        <v>16.48</v>
      </c>
      <c r="KT330" s="103" t="s">
        <v>70001</v>
      </c>
      <c r="KU330" s="103">
        <v>20</v>
      </c>
      <c r="KV330" s="113"/>
      <c r="KW330" s="103" t="s">
        <v>70002</v>
      </c>
      <c r="KX330" s="103">
        <v>3</v>
      </c>
      <c r="KY330" s="103">
        <v>11.55</v>
      </c>
      <c r="KZ330" s="103" t="s">
        <v>70003</v>
      </c>
      <c r="LA330" s="108"/>
      <c r="LB330" s="113"/>
      <c r="LC330" s="103" t="s">
        <v>70004</v>
      </c>
      <c r="LD330" s="103">
        <v>3</v>
      </c>
      <c r="LE330" s="103">
        <v>2.5299999999999998</v>
      </c>
      <c r="LF330" s="103" t="s">
        <v>70005</v>
      </c>
      <c r="LG330" s="108"/>
      <c r="LH330" s="113"/>
      <c r="LI330" s="103" t="s">
        <v>70006</v>
      </c>
      <c r="LJ330" s="103">
        <v>3</v>
      </c>
      <c r="LK330" s="103">
        <v>4.58</v>
      </c>
      <c r="LL330" s="103" t="s">
        <v>70007</v>
      </c>
      <c r="LM330" s="108"/>
      <c r="LN330" s="113"/>
      <c r="LO330" s="103" t="s">
        <v>70008</v>
      </c>
      <c r="LP330" s="103">
        <v>3</v>
      </c>
      <c r="LQ330" s="103">
        <v>17.010000000000002</v>
      </c>
      <c r="LR330" s="103" t="s">
        <v>70009</v>
      </c>
      <c r="LS330" s="108"/>
      <c r="LT330" s="113"/>
      <c r="LU330" s="103" t="s">
        <v>70010</v>
      </c>
      <c r="LV330" s="103">
        <v>3</v>
      </c>
      <c r="LW330" s="103">
        <v>6.11</v>
      </c>
      <c r="LX330" s="103" t="s">
        <v>70011</v>
      </c>
      <c r="LY330" s="108"/>
      <c r="LZ330" s="113"/>
      <c r="MA330" s="103" t="s">
        <v>70012</v>
      </c>
      <c r="MB330" s="103">
        <v>3</v>
      </c>
      <c r="MC330" s="103">
        <v>5.52</v>
      </c>
      <c r="MD330" s="103" t="s">
        <v>70013</v>
      </c>
      <c r="ME330" s="108"/>
      <c r="MF330" s="113"/>
      <c r="MG330" s="103" t="s">
        <v>70014</v>
      </c>
      <c r="MH330" s="103">
        <v>3</v>
      </c>
      <c r="MI330" s="103">
        <v>5.43</v>
      </c>
      <c r="MJ330" s="103" t="s">
        <v>70015</v>
      </c>
      <c r="MK330" s="103">
        <v>5</v>
      </c>
      <c r="ML330" s="113"/>
      <c r="MM330" s="103" t="s">
        <v>70016</v>
      </c>
      <c r="MN330" s="103">
        <v>3</v>
      </c>
      <c r="MO330" s="103">
        <v>11.14</v>
      </c>
      <c r="MP330" s="103" t="s">
        <v>70017</v>
      </c>
      <c r="MQ330" s="103">
        <v>7</v>
      </c>
      <c r="MR330" s="113"/>
      <c r="MS330" s="108"/>
      <c r="MT330" s="108"/>
      <c r="MU330" s="108"/>
      <c r="MV330" s="108"/>
      <c r="MW330" s="108"/>
      <c r="MX330" s="113"/>
      <c r="MY330" s="103" t="s">
        <v>70018</v>
      </c>
      <c r="MZ330" s="103">
        <v>3</v>
      </c>
      <c r="NA330" s="103">
        <v>0.53</v>
      </c>
      <c r="NB330" s="103" t="s">
        <v>70019</v>
      </c>
      <c r="NC330" s="108"/>
      <c r="ND330" s="113"/>
      <c r="NE330" s="103" t="s">
        <v>70020</v>
      </c>
      <c r="NF330" s="103">
        <v>3</v>
      </c>
      <c r="NG330" s="103">
        <v>9.33</v>
      </c>
      <c r="NH330" s="103" t="s">
        <v>70021</v>
      </c>
      <c r="NI330" s="108"/>
      <c r="NJ330" s="113"/>
      <c r="NK330" s="103" t="s">
        <v>70022</v>
      </c>
      <c r="NL330" s="103">
        <v>3</v>
      </c>
      <c r="NM330" s="103">
        <v>7.4</v>
      </c>
      <c r="NN330" s="103" t="s">
        <v>70023</v>
      </c>
      <c r="NO330" s="108"/>
      <c r="NP330" s="113"/>
      <c r="NQ330" s="103" t="s">
        <v>70024</v>
      </c>
      <c r="NR330" s="103">
        <v>3</v>
      </c>
      <c r="NS330" s="103">
        <v>9.1</v>
      </c>
      <c r="NT330" s="103" t="s">
        <v>70025</v>
      </c>
      <c r="NU330" s="108"/>
      <c r="NV330" s="113"/>
      <c r="NW330" s="104" t="s">
        <v>70026</v>
      </c>
      <c r="NX330" s="104">
        <v>3</v>
      </c>
      <c r="NY330" s="104">
        <v>14.57</v>
      </c>
      <c r="NZ330" s="104" t="s">
        <v>70027</v>
      </c>
      <c r="OA330" s="110"/>
      <c r="OB330" s="113"/>
      <c r="OC330" s="104" t="s">
        <v>70028</v>
      </c>
      <c r="OD330" s="104">
        <v>3</v>
      </c>
      <c r="OE330" s="104">
        <v>16.329999999999998</v>
      </c>
      <c r="OF330" s="104" t="s">
        <v>70029</v>
      </c>
      <c r="OG330" s="105"/>
      <c r="OH330" s="113"/>
      <c r="OI330" s="106" t="s">
        <v>70030</v>
      </c>
      <c r="OJ330" s="106">
        <v>3</v>
      </c>
      <c r="OK330" s="106">
        <v>11.1</v>
      </c>
      <c r="OL330" s="106" t="s">
        <v>70031</v>
      </c>
      <c r="OM330" s="107"/>
      <c r="ON330" s="113"/>
      <c r="OO330" s="104" t="s">
        <v>70032</v>
      </c>
      <c r="OP330" s="104">
        <v>3</v>
      </c>
      <c r="OQ330" s="104">
        <v>6.59</v>
      </c>
      <c r="OR330" s="104" t="s">
        <v>70033</v>
      </c>
      <c r="OS330" s="104">
        <v>7</v>
      </c>
      <c r="OT330" s="113"/>
      <c r="OU330" s="104" t="s">
        <v>70034</v>
      </c>
      <c r="OV330" s="104">
        <v>3</v>
      </c>
      <c r="OW330" s="104">
        <v>16.07</v>
      </c>
      <c r="OX330" s="104" t="s">
        <v>70035</v>
      </c>
      <c r="OY330" s="110"/>
      <c r="OZ330" s="113"/>
      <c r="PA330" s="104" t="s">
        <v>70036</v>
      </c>
      <c r="PB330" s="104">
        <v>3</v>
      </c>
      <c r="PC330" s="104">
        <v>13.36</v>
      </c>
      <c r="PD330" s="104" t="s">
        <v>70037</v>
      </c>
      <c r="PE330" s="110"/>
      <c r="PF330" s="113"/>
      <c r="PG330" s="104" t="s">
        <v>70038</v>
      </c>
      <c r="PH330" s="104">
        <v>3</v>
      </c>
      <c r="PI330" s="104">
        <v>0.31</v>
      </c>
      <c r="PJ330" s="104" t="s">
        <v>70039</v>
      </c>
      <c r="PK330" s="110"/>
      <c r="PL330" s="113"/>
      <c r="PM330" s="104" t="s">
        <v>70040</v>
      </c>
      <c r="PN330" s="104">
        <v>3</v>
      </c>
      <c r="PO330" s="104">
        <v>18.440000000000001</v>
      </c>
      <c r="PP330" s="104" t="s">
        <v>70041</v>
      </c>
      <c r="PQ330" s="104">
        <v>17</v>
      </c>
      <c r="PR330" s="113"/>
      <c r="PS330" s="104" t="s">
        <v>70042</v>
      </c>
      <c r="PT330" s="104">
        <v>3</v>
      </c>
      <c r="PU330" s="104">
        <v>3.55</v>
      </c>
      <c r="PV330" s="104" t="s">
        <v>70043</v>
      </c>
      <c r="PW330" s="104">
        <v>20</v>
      </c>
      <c r="PX330" s="113"/>
      <c r="PY330" s="104" t="s">
        <v>70044</v>
      </c>
      <c r="PZ330" s="104">
        <v>3</v>
      </c>
      <c r="QA330" s="104">
        <v>11.17</v>
      </c>
      <c r="QB330" s="104" t="s">
        <v>70045</v>
      </c>
      <c r="QC330" s="110"/>
      <c r="QD330" s="113"/>
      <c r="QE330" s="104" t="s">
        <v>70046</v>
      </c>
      <c r="QF330" s="104">
        <v>3</v>
      </c>
      <c r="QG330" s="104">
        <v>1.19</v>
      </c>
      <c r="QH330" s="104" t="s">
        <v>70047</v>
      </c>
      <c r="QI330" s="110"/>
      <c r="QJ330" s="113"/>
      <c r="QK330" s="104" t="s">
        <v>70048</v>
      </c>
      <c r="QL330" s="104">
        <v>3</v>
      </c>
      <c r="QM330" s="104">
        <v>15.56</v>
      </c>
      <c r="QN330" s="104" t="s">
        <v>70049</v>
      </c>
      <c r="QO330" s="110"/>
      <c r="QP330" s="113"/>
      <c r="QQ330" s="104" t="s">
        <v>70050</v>
      </c>
      <c r="QR330" s="104">
        <v>3</v>
      </c>
      <c r="QS330" s="104">
        <v>15.5</v>
      </c>
      <c r="QT330" s="104" t="s">
        <v>70051</v>
      </c>
      <c r="QU330" s="110"/>
      <c r="QV330" s="113"/>
      <c r="QW330" s="104" t="s">
        <v>70052</v>
      </c>
      <c r="QX330" s="104">
        <v>3</v>
      </c>
      <c r="QY330" s="104">
        <v>17.13</v>
      </c>
      <c r="QZ330" s="104" t="s">
        <v>70053</v>
      </c>
      <c r="RA330" s="104">
        <v>7</v>
      </c>
      <c r="RB330" s="113"/>
      <c r="RC330" s="104" t="s">
        <v>70054</v>
      </c>
      <c r="RD330" s="104">
        <v>3</v>
      </c>
      <c r="RE330" s="104">
        <v>11.53</v>
      </c>
      <c r="RF330" s="104" t="s">
        <v>70055</v>
      </c>
      <c r="RG330" s="110"/>
      <c r="RH330" s="113"/>
      <c r="RI330" s="104" t="s">
        <v>70056</v>
      </c>
      <c r="RJ330" s="104">
        <v>3</v>
      </c>
      <c r="RK330" s="104">
        <v>0.24</v>
      </c>
      <c r="RL330" s="104" t="s">
        <v>70057</v>
      </c>
      <c r="RM330" s="110"/>
      <c r="RN330" s="113"/>
      <c r="RO330" s="104" t="s">
        <v>70058</v>
      </c>
      <c r="RP330" s="104">
        <v>3</v>
      </c>
      <c r="RQ330" s="104">
        <v>16.57</v>
      </c>
      <c r="RR330" s="104" t="s">
        <v>70059</v>
      </c>
      <c r="RS330" s="110"/>
      <c r="RT330" s="113"/>
      <c r="RU330" s="104" t="s">
        <v>70060</v>
      </c>
      <c r="RV330" s="104">
        <v>3</v>
      </c>
      <c r="RW330" s="104">
        <v>12.53</v>
      </c>
      <c r="RX330" s="104" t="s">
        <v>70061</v>
      </c>
      <c r="RY330" s="110"/>
      <c r="RZ330" s="113"/>
    </row>
    <row r="331" spans="1:494" ht="12.75" x14ac:dyDescent="0.2">
      <c r="A331" s="113"/>
      <c r="B331" s="113"/>
      <c r="C331" s="103" t="s">
        <v>70062</v>
      </c>
      <c r="D331" s="103">
        <v>3</v>
      </c>
      <c r="E331" s="103">
        <v>8.4700000000000006</v>
      </c>
      <c r="F331" s="103" t="s">
        <v>70063</v>
      </c>
      <c r="G331" s="103">
        <v>19</v>
      </c>
      <c r="H331" s="113"/>
      <c r="I331" s="103" t="s">
        <v>70064</v>
      </c>
      <c r="J331" s="103">
        <v>3</v>
      </c>
      <c r="K331" s="103">
        <v>11.05</v>
      </c>
      <c r="L331" s="103" t="s">
        <v>70065</v>
      </c>
      <c r="N331" s="113"/>
      <c r="O331" s="103" t="s">
        <v>70066</v>
      </c>
      <c r="P331" s="103">
        <v>3</v>
      </c>
      <c r="Q331" s="103">
        <v>3.33</v>
      </c>
      <c r="R331" s="103" t="s">
        <v>70067</v>
      </c>
      <c r="S331" s="103">
        <v>11</v>
      </c>
      <c r="T331" s="113"/>
      <c r="U331" s="103" t="s">
        <v>70068</v>
      </c>
      <c r="V331" s="103">
        <v>3</v>
      </c>
      <c r="W331" s="103">
        <v>15</v>
      </c>
      <c r="X331" s="103" t="s">
        <v>70069</v>
      </c>
      <c r="Z331" s="113"/>
      <c r="AA331" s="103" t="s">
        <v>70070</v>
      </c>
      <c r="AB331" s="103">
        <v>3</v>
      </c>
      <c r="AC331" s="103">
        <v>8.51</v>
      </c>
      <c r="AD331" s="103" t="s">
        <v>70071</v>
      </c>
      <c r="AF331" s="113"/>
      <c r="AG331" s="103" t="s">
        <v>70072</v>
      </c>
      <c r="AH331" s="103">
        <v>3</v>
      </c>
      <c r="AI331" s="103">
        <v>2.2999999999999998</v>
      </c>
      <c r="AJ331" s="103" t="s">
        <v>70073</v>
      </c>
      <c r="AL331" s="113"/>
      <c r="AM331" s="103" t="s">
        <v>70074</v>
      </c>
      <c r="AN331" s="103">
        <v>3</v>
      </c>
      <c r="AO331" s="103">
        <v>4.03</v>
      </c>
      <c r="AP331" s="103" t="s">
        <v>70075</v>
      </c>
      <c r="AR331" s="113"/>
      <c r="AS331" s="103" t="s">
        <v>70076</v>
      </c>
      <c r="AT331" s="103">
        <v>3</v>
      </c>
      <c r="AU331" s="103">
        <v>1.26</v>
      </c>
      <c r="AV331" s="103" t="s">
        <v>70077</v>
      </c>
      <c r="AX331" s="113"/>
      <c r="AY331" s="103" t="s">
        <v>70078</v>
      </c>
      <c r="AZ331" s="103">
        <v>3</v>
      </c>
      <c r="BA331" s="103">
        <v>17.28</v>
      </c>
      <c r="BB331" s="103" t="s">
        <v>70079</v>
      </c>
      <c r="BD331" s="113"/>
      <c r="BE331" s="103" t="s">
        <v>70080</v>
      </c>
      <c r="BF331" s="103">
        <v>3</v>
      </c>
      <c r="BG331" s="103">
        <v>18.09</v>
      </c>
      <c r="BH331" s="103" t="s">
        <v>70081</v>
      </c>
      <c r="BI331" s="103">
        <v>6</v>
      </c>
      <c r="BJ331" s="113"/>
      <c r="BK331" s="103" t="s">
        <v>70082</v>
      </c>
      <c r="BL331" s="103">
        <v>3</v>
      </c>
      <c r="BM331" s="103">
        <v>0.23</v>
      </c>
      <c r="BN331" s="103" t="s">
        <v>70083</v>
      </c>
      <c r="BO331" s="103">
        <v>57</v>
      </c>
      <c r="BP331" s="113"/>
      <c r="BQ331" s="103" t="s">
        <v>70084</v>
      </c>
      <c r="BR331" s="103">
        <v>3</v>
      </c>
      <c r="BS331" s="103">
        <v>17.48</v>
      </c>
      <c r="BT331" s="103" t="s">
        <v>70085</v>
      </c>
      <c r="BU331" s="103">
        <v>65</v>
      </c>
      <c r="BV331" s="113"/>
      <c r="BW331" s="103" t="s">
        <v>70086</v>
      </c>
      <c r="BX331" s="103">
        <v>3</v>
      </c>
      <c r="BY331" s="103">
        <v>15.56</v>
      </c>
      <c r="BZ331" s="103" t="s">
        <v>70087</v>
      </c>
      <c r="CA331" s="103">
        <v>62</v>
      </c>
      <c r="CB331" s="113"/>
      <c r="CC331" s="103" t="s">
        <v>70088</v>
      </c>
      <c r="CD331" s="103">
        <v>3</v>
      </c>
      <c r="CE331" s="103">
        <v>1.33</v>
      </c>
      <c r="CF331" s="103" t="s">
        <v>70089</v>
      </c>
      <c r="CG331" s="108"/>
      <c r="CH331" s="113"/>
      <c r="CI331" s="103" t="s">
        <v>70090</v>
      </c>
      <c r="CJ331" s="103">
        <v>3</v>
      </c>
      <c r="CK331" s="103">
        <v>16.170000000000002</v>
      </c>
      <c r="CL331" s="103" t="s">
        <v>70091</v>
      </c>
      <c r="CM331" s="103">
        <v>39</v>
      </c>
      <c r="CN331" s="113"/>
      <c r="CO331" s="103" t="s">
        <v>70092</v>
      </c>
      <c r="CP331" s="103">
        <v>3</v>
      </c>
      <c r="CQ331" s="103">
        <v>6.17</v>
      </c>
      <c r="CR331" s="103" t="s">
        <v>70093</v>
      </c>
      <c r="CS331" s="103">
        <v>15</v>
      </c>
      <c r="CT331" s="113"/>
      <c r="CU331" s="103" t="s">
        <v>70094</v>
      </c>
      <c r="CV331" s="103">
        <v>3</v>
      </c>
      <c r="CW331" s="103">
        <v>16.02</v>
      </c>
      <c r="CX331" s="103" t="s">
        <v>70095</v>
      </c>
      <c r="CY331" s="103">
        <v>27</v>
      </c>
      <c r="CZ331" s="113"/>
      <c r="DA331" s="103" t="s">
        <v>70096</v>
      </c>
      <c r="DB331" s="103">
        <v>3</v>
      </c>
      <c r="DC331" s="103">
        <v>13.49</v>
      </c>
      <c r="DD331" s="103" t="s">
        <v>70097</v>
      </c>
      <c r="DE331" s="103">
        <v>22</v>
      </c>
      <c r="DF331" s="113"/>
      <c r="DG331" s="103" t="s">
        <v>70098</v>
      </c>
      <c r="DH331" s="103">
        <v>3</v>
      </c>
      <c r="DI331" s="103">
        <v>16.170000000000002</v>
      </c>
      <c r="DJ331" s="103" t="s">
        <v>70099</v>
      </c>
      <c r="DK331" s="108"/>
      <c r="DL331" s="113"/>
      <c r="DM331" s="103" t="s">
        <v>70100</v>
      </c>
      <c r="DN331" s="103">
        <v>3</v>
      </c>
      <c r="DO331" s="103">
        <v>1.38</v>
      </c>
      <c r="DP331" s="103" t="s">
        <v>70101</v>
      </c>
      <c r="DQ331" s="108"/>
      <c r="DR331" s="113"/>
      <c r="DS331" s="103" t="s">
        <v>70102</v>
      </c>
      <c r="DT331" s="103">
        <v>3</v>
      </c>
      <c r="DU331" s="103">
        <v>16.39</v>
      </c>
      <c r="DV331" s="103" t="s">
        <v>70103</v>
      </c>
      <c r="DW331" s="103">
        <v>47</v>
      </c>
      <c r="DX331" s="113"/>
      <c r="DY331" s="103" t="s">
        <v>70104</v>
      </c>
      <c r="DZ331" s="103">
        <v>3</v>
      </c>
      <c r="EA331" s="103">
        <v>6.51</v>
      </c>
      <c r="EB331" s="103" t="s">
        <v>70105</v>
      </c>
      <c r="EC331" s="108"/>
      <c r="ED331" s="113"/>
      <c r="EE331" s="103" t="s">
        <v>70106</v>
      </c>
      <c r="EF331" s="103">
        <v>3</v>
      </c>
      <c r="EG331" s="103">
        <v>17.21</v>
      </c>
      <c r="EH331" s="103" t="s">
        <v>70107</v>
      </c>
      <c r="EI331" s="103">
        <v>19</v>
      </c>
      <c r="EJ331" s="113"/>
      <c r="EK331" s="103" t="s">
        <v>70108</v>
      </c>
      <c r="EL331" s="103">
        <v>3</v>
      </c>
      <c r="EM331" s="103">
        <v>7.18</v>
      </c>
      <c r="EN331" s="103" t="s">
        <v>70109</v>
      </c>
      <c r="EO331" s="103">
        <v>28</v>
      </c>
      <c r="EP331" s="113"/>
      <c r="EQ331" s="103" t="s">
        <v>70110</v>
      </c>
      <c r="ER331" s="103">
        <v>3</v>
      </c>
      <c r="ES331" s="103">
        <v>4.32</v>
      </c>
      <c r="ET331" s="103" t="s">
        <v>70111</v>
      </c>
      <c r="EU331" s="103">
        <v>12</v>
      </c>
      <c r="EV331" s="113"/>
      <c r="EW331" s="103" t="s">
        <v>70112</v>
      </c>
      <c r="EX331" s="103">
        <v>3</v>
      </c>
      <c r="EY331" s="103">
        <v>5.3</v>
      </c>
      <c r="EZ331" s="103" t="s">
        <v>70113</v>
      </c>
      <c r="FA331" s="108"/>
      <c r="FB331" s="113"/>
      <c r="FC331" s="103" t="s">
        <v>70114</v>
      </c>
      <c r="FD331" s="103">
        <v>3</v>
      </c>
      <c r="FE331" s="103">
        <v>14.17</v>
      </c>
      <c r="FF331" s="103" t="s">
        <v>70115</v>
      </c>
      <c r="FG331" s="108"/>
      <c r="FH331" s="113"/>
      <c r="FI331" s="103" t="s">
        <v>70116</v>
      </c>
      <c r="FJ331" s="103">
        <v>3</v>
      </c>
      <c r="FK331" s="103">
        <v>17.32</v>
      </c>
      <c r="FL331" s="103" t="s">
        <v>70117</v>
      </c>
      <c r="FM331" s="108"/>
      <c r="FN331" s="113"/>
      <c r="FO331" s="108"/>
      <c r="FP331" s="108"/>
      <c r="FQ331" s="108"/>
      <c r="FR331" s="108"/>
      <c r="FS331" s="108"/>
      <c r="FT331" s="113"/>
      <c r="FU331" s="103" t="s">
        <v>70118</v>
      </c>
      <c r="FV331" s="103">
        <v>3</v>
      </c>
      <c r="FW331" s="103">
        <v>7.58</v>
      </c>
      <c r="FX331" s="103" t="s">
        <v>70119</v>
      </c>
      <c r="FY331" s="108"/>
      <c r="FZ331" s="113"/>
      <c r="GA331" s="103" t="s">
        <v>70120</v>
      </c>
      <c r="GB331" s="103">
        <v>3</v>
      </c>
      <c r="GC331" s="103">
        <v>4.1100000000000003</v>
      </c>
      <c r="GD331" s="103" t="s">
        <v>70121</v>
      </c>
      <c r="GE331" s="108"/>
      <c r="GF331" s="113"/>
      <c r="GG331" s="103" t="s">
        <v>70122</v>
      </c>
      <c r="GH331" s="103">
        <v>2</v>
      </c>
      <c r="GI331" s="103">
        <v>1.3</v>
      </c>
      <c r="GJ331" s="103" t="s">
        <v>70123</v>
      </c>
      <c r="GK331" s="108"/>
      <c r="GL331" s="113"/>
      <c r="GM331" s="103" t="s">
        <v>70124</v>
      </c>
      <c r="GN331" s="103">
        <v>3</v>
      </c>
      <c r="GO331" s="103">
        <v>16.22</v>
      </c>
      <c r="GP331" s="103" t="s">
        <v>70125</v>
      </c>
      <c r="GQ331" s="108"/>
      <c r="GR331" s="113"/>
      <c r="GS331" s="103" t="s">
        <v>70126</v>
      </c>
      <c r="GT331" s="103">
        <v>3</v>
      </c>
      <c r="GU331" s="103">
        <v>9.1300000000000008</v>
      </c>
      <c r="GV331" s="103" t="s">
        <v>70127</v>
      </c>
      <c r="GW331" s="103">
        <v>14</v>
      </c>
      <c r="GX331" s="113"/>
      <c r="GY331" s="103" t="s">
        <v>70128</v>
      </c>
      <c r="GZ331" s="103">
        <v>3</v>
      </c>
      <c r="HA331" s="103">
        <v>6.01</v>
      </c>
      <c r="HB331" s="103" t="s">
        <v>70129</v>
      </c>
      <c r="HC331" s="103">
        <v>93</v>
      </c>
      <c r="HD331" s="113"/>
      <c r="HE331" s="103" t="s">
        <v>70130</v>
      </c>
      <c r="HF331" s="103">
        <v>3</v>
      </c>
      <c r="HG331" s="103">
        <v>6.38</v>
      </c>
      <c r="HH331" s="103" t="s">
        <v>70131</v>
      </c>
      <c r="HI331" s="103">
        <v>19</v>
      </c>
      <c r="HJ331" s="113"/>
      <c r="HK331" s="103" t="s">
        <v>70132</v>
      </c>
      <c r="HL331" s="103">
        <v>2</v>
      </c>
      <c r="HM331" s="103">
        <v>5.01</v>
      </c>
      <c r="HN331" s="103" t="s">
        <v>70133</v>
      </c>
      <c r="HO331" s="108"/>
      <c r="HP331" s="113"/>
      <c r="HQ331" s="103" t="s">
        <v>70134</v>
      </c>
      <c r="HR331" s="103">
        <v>3</v>
      </c>
      <c r="HS331" s="103">
        <v>13.21</v>
      </c>
      <c r="HT331" s="103" t="s">
        <v>70135</v>
      </c>
      <c r="HU331" s="103">
        <v>9</v>
      </c>
      <c r="HV331" s="113"/>
      <c r="HW331" s="103" t="s">
        <v>70136</v>
      </c>
      <c r="HX331" s="103">
        <v>3</v>
      </c>
      <c r="HY331" s="103">
        <v>4.05</v>
      </c>
      <c r="HZ331" s="103" t="s">
        <v>70137</v>
      </c>
      <c r="IA331" s="108"/>
      <c r="IB331" s="113"/>
      <c r="IC331" s="103" t="s">
        <v>70138</v>
      </c>
      <c r="ID331" s="103">
        <v>3</v>
      </c>
      <c r="IE331" s="103">
        <v>15.11</v>
      </c>
      <c r="IF331" s="103" t="s">
        <v>70139</v>
      </c>
      <c r="IG331" s="108"/>
      <c r="IH331" s="113"/>
      <c r="II331" s="103" t="s">
        <v>70140</v>
      </c>
      <c r="IJ331" s="103">
        <v>3</v>
      </c>
      <c r="IK331" s="103">
        <v>10.3</v>
      </c>
      <c r="IL331" s="103" t="s">
        <v>70141</v>
      </c>
      <c r="IM331" s="108"/>
      <c r="IN331" s="113"/>
      <c r="IO331" s="108"/>
      <c r="IP331" s="108"/>
      <c r="IQ331" s="108"/>
      <c r="IR331" s="108"/>
      <c r="IS331" s="108"/>
      <c r="IT331" s="113"/>
      <c r="IU331" s="103" t="s">
        <v>70142</v>
      </c>
      <c r="IV331" s="103">
        <v>3</v>
      </c>
      <c r="IW331" s="103">
        <v>13.18</v>
      </c>
      <c r="IX331" s="103" t="s">
        <v>70143</v>
      </c>
      <c r="IY331" s="108"/>
      <c r="IZ331" s="113"/>
      <c r="JA331" s="103" t="s">
        <v>70144</v>
      </c>
      <c r="JB331" s="103">
        <v>3</v>
      </c>
      <c r="JC331" s="103">
        <v>12.14</v>
      </c>
      <c r="JD331" s="103" t="s">
        <v>70145</v>
      </c>
      <c r="JE331" s="103">
        <v>6</v>
      </c>
      <c r="JF331" s="113"/>
      <c r="JG331" s="103" t="s">
        <v>70146</v>
      </c>
      <c r="JH331" s="103">
        <v>3</v>
      </c>
      <c r="JI331" s="103">
        <v>13.09</v>
      </c>
      <c r="JJ331" s="103" t="s">
        <v>70147</v>
      </c>
      <c r="JK331" s="108"/>
      <c r="JL331" s="113"/>
      <c r="JM331" s="103" t="s">
        <v>70148</v>
      </c>
      <c r="JN331" s="103">
        <v>3</v>
      </c>
      <c r="JO331" s="103">
        <v>2</v>
      </c>
      <c r="JP331" s="103" t="s">
        <v>70149</v>
      </c>
      <c r="JQ331" s="108"/>
      <c r="JR331" s="113"/>
      <c r="JS331" s="103" t="s">
        <v>70150</v>
      </c>
      <c r="JT331" s="103">
        <v>3</v>
      </c>
      <c r="JU331" s="103">
        <v>16.579999999999998</v>
      </c>
      <c r="JV331" s="103" t="s">
        <v>70151</v>
      </c>
      <c r="JW331" s="108"/>
      <c r="JX331" s="113"/>
      <c r="JY331" s="103" t="s">
        <v>70152</v>
      </c>
      <c r="JZ331" s="103">
        <v>3</v>
      </c>
      <c r="KA331" s="103">
        <v>17.489999999999998</v>
      </c>
      <c r="KB331" s="103" t="s">
        <v>70153</v>
      </c>
      <c r="KC331" s="108"/>
      <c r="KD331" s="113"/>
      <c r="KE331" s="103" t="s">
        <v>70154</v>
      </c>
      <c r="KF331" s="103">
        <v>3</v>
      </c>
      <c r="KG331" s="103">
        <v>5.2</v>
      </c>
      <c r="KH331" s="103" t="s">
        <v>70155</v>
      </c>
      <c r="KI331" s="108"/>
      <c r="KJ331" s="113"/>
      <c r="KK331" s="103" t="s">
        <v>70156</v>
      </c>
      <c r="KL331" s="103">
        <v>3</v>
      </c>
      <c r="KM331" s="103">
        <v>10.18</v>
      </c>
      <c r="KN331" s="103" t="s">
        <v>70157</v>
      </c>
      <c r="KO331" s="103">
        <v>15</v>
      </c>
      <c r="KP331" s="113"/>
      <c r="KQ331" s="103" t="s">
        <v>70158</v>
      </c>
      <c r="KR331" s="103">
        <v>3</v>
      </c>
      <c r="KS331" s="103">
        <v>16.399999999999999</v>
      </c>
      <c r="KT331" s="103" t="s">
        <v>70159</v>
      </c>
      <c r="KU331" s="108"/>
      <c r="KV331" s="113"/>
      <c r="KW331" s="103" t="s">
        <v>70160</v>
      </c>
      <c r="KX331" s="103">
        <v>3</v>
      </c>
      <c r="KY331" s="103">
        <v>11.42</v>
      </c>
      <c r="KZ331" s="103" t="s">
        <v>70161</v>
      </c>
      <c r="LA331" s="103">
        <v>28</v>
      </c>
      <c r="LB331" s="113"/>
      <c r="LC331" s="103" t="s">
        <v>70162</v>
      </c>
      <c r="LD331" s="103">
        <v>3</v>
      </c>
      <c r="LE331" s="103">
        <v>2.19</v>
      </c>
      <c r="LF331" s="103" t="s">
        <v>70163</v>
      </c>
      <c r="LG331" s="103">
        <v>51</v>
      </c>
      <c r="LH331" s="113"/>
      <c r="LI331" s="103" t="s">
        <v>70164</v>
      </c>
      <c r="LJ331" s="103">
        <v>3</v>
      </c>
      <c r="LK331" s="103">
        <v>4.5</v>
      </c>
      <c r="LL331" s="103" t="s">
        <v>70165</v>
      </c>
      <c r="LM331" s="103">
        <v>93</v>
      </c>
      <c r="LN331" s="113"/>
      <c r="LO331" s="103" t="s">
        <v>70166</v>
      </c>
      <c r="LP331" s="103">
        <v>3</v>
      </c>
      <c r="LQ331" s="103">
        <v>16.38</v>
      </c>
      <c r="LR331" s="103" t="s">
        <v>70167</v>
      </c>
      <c r="LS331" s="108"/>
      <c r="LT331" s="113"/>
      <c r="LU331" s="103" t="s">
        <v>70168</v>
      </c>
      <c r="LV331" s="103">
        <v>3</v>
      </c>
      <c r="LW331" s="103">
        <v>6.02</v>
      </c>
      <c r="LX331" s="103" t="s">
        <v>70169</v>
      </c>
      <c r="LY331" s="108"/>
      <c r="LZ331" s="113"/>
      <c r="MA331" s="103" t="s">
        <v>70170</v>
      </c>
      <c r="MB331" s="103">
        <v>3</v>
      </c>
      <c r="MC331" s="103">
        <v>5.35</v>
      </c>
      <c r="MD331" s="103" t="s">
        <v>70171</v>
      </c>
      <c r="ME331" s="108"/>
      <c r="MF331" s="113"/>
      <c r="MG331" s="103" t="s">
        <v>70172</v>
      </c>
      <c r="MH331" s="103">
        <v>3</v>
      </c>
      <c r="MI331" s="103">
        <v>5.36</v>
      </c>
      <c r="MJ331" s="103" t="s">
        <v>70173</v>
      </c>
      <c r="MK331" s="108"/>
      <c r="ML331" s="113"/>
      <c r="MM331" s="103" t="s">
        <v>70174</v>
      </c>
      <c r="MN331" s="103">
        <v>3</v>
      </c>
      <c r="MO331" s="103">
        <v>11.05</v>
      </c>
      <c r="MP331" s="103" t="s">
        <v>70175</v>
      </c>
      <c r="MQ331" s="108"/>
      <c r="MR331" s="113"/>
      <c r="MS331" s="108"/>
      <c r="MT331" s="108"/>
      <c r="MU331" s="108"/>
      <c r="MV331" s="108"/>
      <c r="MW331" s="108"/>
      <c r="MX331" s="113"/>
      <c r="MY331" s="103" t="s">
        <v>70176</v>
      </c>
      <c r="MZ331" s="103">
        <v>3</v>
      </c>
      <c r="NA331" s="103">
        <v>19.43</v>
      </c>
      <c r="NB331" s="103" t="s">
        <v>70177</v>
      </c>
      <c r="NC331" s="103">
        <v>14</v>
      </c>
      <c r="ND331" s="113"/>
      <c r="NE331" s="103" t="s">
        <v>70178</v>
      </c>
      <c r="NF331" s="103">
        <v>3</v>
      </c>
      <c r="NG331" s="103">
        <v>9.3000000000000007</v>
      </c>
      <c r="NH331" s="103" t="s">
        <v>70179</v>
      </c>
      <c r="NI331" s="108"/>
      <c r="NJ331" s="113"/>
      <c r="NK331" s="103" t="s">
        <v>70180</v>
      </c>
      <c r="NL331" s="103">
        <v>3</v>
      </c>
      <c r="NM331" s="103">
        <v>7.12</v>
      </c>
      <c r="NN331" s="103" t="s">
        <v>70181</v>
      </c>
      <c r="NO331" s="103">
        <v>63</v>
      </c>
      <c r="NP331" s="113"/>
      <c r="NQ331" s="103" t="s">
        <v>70182</v>
      </c>
      <c r="NR331" s="103">
        <v>3</v>
      </c>
      <c r="NS331" s="103">
        <v>6.38</v>
      </c>
      <c r="NT331" s="103" t="s">
        <v>70183</v>
      </c>
      <c r="NU331" s="103">
        <v>74</v>
      </c>
      <c r="NV331" s="113"/>
      <c r="NW331" s="104" t="s">
        <v>70184</v>
      </c>
      <c r="NX331" s="104">
        <v>3</v>
      </c>
      <c r="NY331" s="104">
        <v>14.36</v>
      </c>
      <c r="NZ331" s="104" t="s">
        <v>70185</v>
      </c>
      <c r="OA331" s="104">
        <v>9</v>
      </c>
      <c r="OB331" s="113"/>
      <c r="OC331" s="104" t="s">
        <v>70186</v>
      </c>
      <c r="OD331" s="104">
        <v>3</v>
      </c>
      <c r="OE331" s="104">
        <v>16.28</v>
      </c>
      <c r="OF331" s="104" t="s">
        <v>70187</v>
      </c>
      <c r="OG331" s="105"/>
      <c r="OH331" s="113"/>
      <c r="OI331" s="106" t="s">
        <v>70188</v>
      </c>
      <c r="OJ331" s="106">
        <v>3</v>
      </c>
      <c r="OK331" s="106">
        <v>10.35</v>
      </c>
      <c r="OL331" s="106" t="s">
        <v>70189</v>
      </c>
      <c r="OM331" s="106">
        <v>9</v>
      </c>
      <c r="ON331" s="113"/>
      <c r="OO331" s="104" t="s">
        <v>70190</v>
      </c>
      <c r="OP331" s="104">
        <v>3</v>
      </c>
      <c r="OQ331" s="104">
        <v>6.53</v>
      </c>
      <c r="OR331" s="104" t="s">
        <v>70191</v>
      </c>
      <c r="OS331" s="105"/>
      <c r="OT331" s="113"/>
      <c r="OU331" s="104" t="s">
        <v>70192</v>
      </c>
      <c r="OV331" s="104">
        <v>3</v>
      </c>
      <c r="OW331" s="104">
        <v>15.2</v>
      </c>
      <c r="OX331" s="104" t="s">
        <v>70193</v>
      </c>
      <c r="OY331" s="104">
        <v>14</v>
      </c>
      <c r="OZ331" s="113"/>
      <c r="PA331" s="104" t="s">
        <v>70194</v>
      </c>
      <c r="PB331" s="104">
        <v>3</v>
      </c>
      <c r="PC331" s="104">
        <v>13.02</v>
      </c>
      <c r="PD331" s="104" t="s">
        <v>70195</v>
      </c>
      <c r="PE331" s="104">
        <v>7</v>
      </c>
      <c r="PF331" s="113"/>
      <c r="PG331" s="104" t="s">
        <v>70196</v>
      </c>
      <c r="PH331" s="104">
        <v>3</v>
      </c>
      <c r="PI331" s="104">
        <v>0.25</v>
      </c>
      <c r="PJ331" s="104" t="s">
        <v>70197</v>
      </c>
      <c r="PK331" s="110"/>
      <c r="PL331" s="113"/>
      <c r="PM331" s="104" t="s">
        <v>70198</v>
      </c>
      <c r="PN331" s="104">
        <v>3</v>
      </c>
      <c r="PO331" s="104">
        <v>18.41</v>
      </c>
      <c r="PP331" s="104" t="s">
        <v>70199</v>
      </c>
      <c r="PQ331" s="110"/>
      <c r="PR331" s="113"/>
      <c r="PS331" s="104" t="s">
        <v>70200</v>
      </c>
      <c r="PT331" s="104">
        <v>3</v>
      </c>
      <c r="PU331" s="104">
        <v>3.46</v>
      </c>
      <c r="PV331" s="104" t="s">
        <v>70201</v>
      </c>
      <c r="PW331" s="110"/>
      <c r="PX331" s="113"/>
      <c r="PY331" s="104" t="s">
        <v>70202</v>
      </c>
      <c r="PZ331" s="104">
        <v>3</v>
      </c>
      <c r="QA331" s="104">
        <v>11.07</v>
      </c>
      <c r="QB331" s="104" t="s">
        <v>70203</v>
      </c>
      <c r="QC331" s="104">
        <v>14</v>
      </c>
      <c r="QD331" s="113"/>
      <c r="QE331" s="104" t="s">
        <v>70204</v>
      </c>
      <c r="QF331" s="104">
        <v>3</v>
      </c>
      <c r="QG331" s="104">
        <v>0.46</v>
      </c>
      <c r="QH331" s="104" t="s">
        <v>70205</v>
      </c>
      <c r="QI331" s="110"/>
      <c r="QJ331" s="113"/>
      <c r="QK331" s="104" t="s">
        <v>70206</v>
      </c>
      <c r="QL331" s="104">
        <v>3</v>
      </c>
      <c r="QM331" s="104">
        <v>15.53</v>
      </c>
      <c r="QN331" s="104" t="s">
        <v>70207</v>
      </c>
      <c r="QO331" s="110"/>
      <c r="QP331" s="113"/>
      <c r="QQ331" s="104" t="s">
        <v>70208</v>
      </c>
      <c r="QR331" s="104">
        <v>3</v>
      </c>
      <c r="QS331" s="104">
        <v>15.45</v>
      </c>
      <c r="QT331" s="104" t="s">
        <v>70209</v>
      </c>
      <c r="QU331" s="110"/>
      <c r="QV331" s="113"/>
      <c r="QW331" s="104" t="s">
        <v>70210</v>
      </c>
      <c r="QX331" s="104">
        <v>3</v>
      </c>
      <c r="QY331" s="104">
        <v>17.07</v>
      </c>
      <c r="QZ331" s="104" t="s">
        <v>70211</v>
      </c>
      <c r="RA331" s="110"/>
      <c r="RB331" s="113"/>
      <c r="RC331" s="104" t="s">
        <v>70212</v>
      </c>
      <c r="RD331" s="104">
        <v>3</v>
      </c>
      <c r="RE331" s="104">
        <v>11.31</v>
      </c>
      <c r="RF331" s="104" t="s">
        <v>70213</v>
      </c>
      <c r="RG331" s="110"/>
      <c r="RH331" s="113"/>
      <c r="RI331" s="104" t="s">
        <v>70214</v>
      </c>
      <c r="RJ331" s="104">
        <v>3</v>
      </c>
      <c r="RK331" s="104">
        <v>0.22</v>
      </c>
      <c r="RL331" s="104" t="s">
        <v>70215</v>
      </c>
      <c r="RM331" s="110"/>
      <c r="RN331" s="113"/>
      <c r="RO331" s="104" t="s">
        <v>70216</v>
      </c>
      <c r="RP331" s="104">
        <v>3</v>
      </c>
      <c r="RQ331" s="104">
        <v>16.54</v>
      </c>
      <c r="RR331" s="104" t="s">
        <v>70217</v>
      </c>
      <c r="RS331" s="110"/>
      <c r="RT331" s="113"/>
      <c r="RU331" s="104" t="s">
        <v>70218</v>
      </c>
      <c r="RV331" s="104">
        <v>3</v>
      </c>
      <c r="RW331" s="104">
        <v>12.41</v>
      </c>
      <c r="RX331" s="104" t="s">
        <v>70219</v>
      </c>
      <c r="RY331" s="104">
        <v>2</v>
      </c>
      <c r="RZ331" s="113"/>
    </row>
    <row r="332" spans="1:494" ht="12.75" x14ac:dyDescent="0.2">
      <c r="A332" s="113"/>
      <c r="B332" s="113"/>
      <c r="C332" s="103" t="s">
        <v>70220</v>
      </c>
      <c r="D332" s="103">
        <v>3</v>
      </c>
      <c r="E332" s="103">
        <v>8.3699999999999992</v>
      </c>
      <c r="F332" s="103" t="s">
        <v>70221</v>
      </c>
      <c r="H332" s="113"/>
      <c r="I332" s="103" t="s">
        <v>70222</v>
      </c>
      <c r="J332" s="103">
        <v>3</v>
      </c>
      <c r="K332" s="103">
        <v>10.26</v>
      </c>
      <c r="L332" s="103" t="s">
        <v>70223</v>
      </c>
      <c r="M332" s="103">
        <v>21</v>
      </c>
      <c r="N332" s="113"/>
      <c r="O332" s="103" t="s">
        <v>70224</v>
      </c>
      <c r="P332" s="103">
        <v>3</v>
      </c>
      <c r="Q332" s="103">
        <v>3.21</v>
      </c>
      <c r="R332" s="103" t="s">
        <v>70225</v>
      </c>
      <c r="S332" s="103">
        <v>33</v>
      </c>
      <c r="T332" s="113"/>
      <c r="U332" s="103" t="s">
        <v>70226</v>
      </c>
      <c r="V332" s="103">
        <v>3</v>
      </c>
      <c r="W332" s="103">
        <v>12.41</v>
      </c>
      <c r="X332" s="103" t="s">
        <v>70227</v>
      </c>
      <c r="Y332" s="103">
        <v>65</v>
      </c>
      <c r="Z332" s="113"/>
      <c r="AA332" s="103" t="s">
        <v>70228</v>
      </c>
      <c r="AB332" s="103">
        <v>3</v>
      </c>
      <c r="AC332" s="103">
        <v>8.35</v>
      </c>
      <c r="AD332" s="103" t="s">
        <v>70229</v>
      </c>
      <c r="AE332" s="103">
        <v>3</v>
      </c>
      <c r="AF332" s="113"/>
      <c r="AG332" s="103" t="s">
        <v>70230</v>
      </c>
      <c r="AH332" s="103">
        <v>3</v>
      </c>
      <c r="AI332" s="103">
        <v>2.08</v>
      </c>
      <c r="AJ332" s="103" t="s">
        <v>70231</v>
      </c>
      <c r="AL332" s="113"/>
      <c r="AM332" s="103" t="s">
        <v>70232</v>
      </c>
      <c r="AN332" s="103">
        <v>3</v>
      </c>
      <c r="AO332" s="103">
        <v>3.56</v>
      </c>
      <c r="AP332" s="103" t="s">
        <v>70233</v>
      </c>
      <c r="AR332" s="113"/>
      <c r="AS332" s="103" t="s">
        <v>70234</v>
      </c>
      <c r="AT332" s="103">
        <v>3</v>
      </c>
      <c r="AU332" s="103">
        <v>1.24</v>
      </c>
      <c r="AV332" s="103" t="s">
        <v>70235</v>
      </c>
      <c r="AX332" s="113"/>
      <c r="AY332" s="103" t="s">
        <v>70236</v>
      </c>
      <c r="AZ332" s="103">
        <v>3</v>
      </c>
      <c r="BA332" s="103">
        <v>17.170000000000002</v>
      </c>
      <c r="BB332" s="103" t="s">
        <v>70237</v>
      </c>
      <c r="BC332" s="103">
        <v>11</v>
      </c>
      <c r="BD332" s="113"/>
      <c r="BE332" s="103" t="s">
        <v>70238</v>
      </c>
      <c r="BF332" s="103">
        <v>3</v>
      </c>
      <c r="BG332" s="103">
        <v>17.559999999999999</v>
      </c>
      <c r="BH332" s="103" t="s">
        <v>70239</v>
      </c>
      <c r="BJ332" s="113"/>
      <c r="BK332" s="103" t="s">
        <v>70240</v>
      </c>
      <c r="BL332" s="103">
        <v>3</v>
      </c>
      <c r="BM332" s="103">
        <v>0.08</v>
      </c>
      <c r="BN332" s="103" t="s">
        <v>70241</v>
      </c>
      <c r="BP332" s="113"/>
      <c r="BQ332" s="103" t="s">
        <v>70242</v>
      </c>
      <c r="BR332" s="103">
        <v>3</v>
      </c>
      <c r="BS332" s="103">
        <v>17.36</v>
      </c>
      <c r="BT332" s="103" t="s">
        <v>70243</v>
      </c>
      <c r="BV332" s="113"/>
      <c r="BW332" s="103" t="s">
        <v>70244</v>
      </c>
      <c r="BX332" s="103">
        <v>3</v>
      </c>
      <c r="BY332" s="103">
        <v>15.5</v>
      </c>
      <c r="BZ332" s="103" t="s">
        <v>70245</v>
      </c>
      <c r="CB332" s="113"/>
      <c r="CC332" s="103" t="s">
        <v>70246</v>
      </c>
      <c r="CD332" s="103">
        <v>3</v>
      </c>
      <c r="CE332" s="103">
        <v>1.21</v>
      </c>
      <c r="CF332" s="103" t="s">
        <v>70247</v>
      </c>
      <c r="CG332" s="103">
        <v>43</v>
      </c>
      <c r="CH332" s="113"/>
      <c r="CI332" s="103" t="s">
        <v>70248</v>
      </c>
      <c r="CJ332" s="103">
        <v>3</v>
      </c>
      <c r="CK332" s="103">
        <v>15.5</v>
      </c>
      <c r="CL332" s="103" t="s">
        <v>70249</v>
      </c>
      <c r="CN332" s="113"/>
      <c r="CO332" s="103" t="s">
        <v>70250</v>
      </c>
      <c r="CP332" s="103">
        <v>3</v>
      </c>
      <c r="CQ332" s="103">
        <v>5.51</v>
      </c>
      <c r="CR332" s="103" t="s">
        <v>70251</v>
      </c>
      <c r="CT332" s="113"/>
      <c r="CU332" s="103" t="s">
        <v>70252</v>
      </c>
      <c r="CV332" s="103">
        <v>3</v>
      </c>
      <c r="CW332" s="103">
        <v>15.38</v>
      </c>
      <c r="CX332" s="103" t="s">
        <v>70253</v>
      </c>
      <c r="CZ332" s="113"/>
      <c r="DA332" s="103" t="s">
        <v>70254</v>
      </c>
      <c r="DB332" s="103">
        <v>3</v>
      </c>
      <c r="DC332" s="103">
        <v>13.44</v>
      </c>
      <c r="DD332" s="103" t="s">
        <v>70255</v>
      </c>
      <c r="DF332" s="113"/>
      <c r="DG332" s="103" t="s">
        <v>70256</v>
      </c>
      <c r="DH332" s="103">
        <v>3</v>
      </c>
      <c r="DI332" s="103">
        <v>16.100000000000001</v>
      </c>
      <c r="DJ332" s="103" t="s">
        <v>70257</v>
      </c>
      <c r="DK332" s="103">
        <v>5</v>
      </c>
      <c r="DL332" s="113"/>
      <c r="DM332" s="103" t="s">
        <v>70258</v>
      </c>
      <c r="DN332" s="103">
        <v>3</v>
      </c>
      <c r="DO332" s="103">
        <v>1.24</v>
      </c>
      <c r="DP332" s="103" t="s">
        <v>70259</v>
      </c>
      <c r="DR332" s="113"/>
      <c r="DS332" s="103" t="s">
        <v>70260</v>
      </c>
      <c r="DT332" s="103">
        <v>3</v>
      </c>
      <c r="DU332" s="103">
        <v>16.29</v>
      </c>
      <c r="DV332" s="103" t="s">
        <v>70261</v>
      </c>
      <c r="DX332" s="113"/>
      <c r="DY332" s="103" t="s">
        <v>70262</v>
      </c>
      <c r="DZ332" s="103">
        <v>3</v>
      </c>
      <c r="EA332" s="103">
        <v>6.46</v>
      </c>
      <c r="EB332" s="103" t="s">
        <v>70263</v>
      </c>
      <c r="ED332" s="113"/>
      <c r="EE332" s="103" t="s">
        <v>70264</v>
      </c>
      <c r="EF332" s="103">
        <v>3</v>
      </c>
      <c r="EG332" s="103">
        <v>16.45</v>
      </c>
      <c r="EH332" s="103" t="s">
        <v>70265</v>
      </c>
      <c r="EJ332" s="113"/>
      <c r="EK332" s="103" t="s">
        <v>70266</v>
      </c>
      <c r="EL332" s="103">
        <v>3</v>
      </c>
      <c r="EM332" s="103">
        <v>7.12</v>
      </c>
      <c r="EN332" s="103" t="s">
        <v>70267</v>
      </c>
      <c r="EP332" s="113"/>
      <c r="EQ332" s="103" t="s">
        <v>70268</v>
      </c>
      <c r="ER332" s="103">
        <v>3</v>
      </c>
      <c r="ES332" s="103">
        <v>4.16</v>
      </c>
      <c r="ET332" s="103" t="s">
        <v>70269</v>
      </c>
      <c r="EV332" s="113"/>
      <c r="EW332" s="103" t="s">
        <v>70270</v>
      </c>
      <c r="EX332" s="103">
        <v>3</v>
      </c>
      <c r="EY332" s="103">
        <v>5.1100000000000003</v>
      </c>
      <c r="EZ332" s="103" t="s">
        <v>70271</v>
      </c>
      <c r="FA332" s="103">
        <v>15</v>
      </c>
      <c r="FB332" s="113"/>
      <c r="FC332" s="103" t="s">
        <v>70272</v>
      </c>
      <c r="FD332" s="103">
        <v>3</v>
      </c>
      <c r="FE332" s="103">
        <v>14.13</v>
      </c>
      <c r="FF332" s="103" t="s">
        <v>70273</v>
      </c>
      <c r="FH332" s="113"/>
      <c r="FI332" s="103" t="s">
        <v>70274</v>
      </c>
      <c r="FJ332" s="103">
        <v>3</v>
      </c>
      <c r="FK332" s="103">
        <v>17.309999999999999</v>
      </c>
      <c r="FL332" s="103" t="s">
        <v>70275</v>
      </c>
      <c r="FN332" s="113"/>
      <c r="FT332" s="113"/>
      <c r="FU332" s="103" t="s">
        <v>70276</v>
      </c>
      <c r="FV332" s="103">
        <v>3</v>
      </c>
      <c r="FW332" s="103">
        <v>7.55</v>
      </c>
      <c r="FX332" s="103" t="s">
        <v>70277</v>
      </c>
      <c r="FZ332" s="113"/>
      <c r="GA332" s="103" t="s">
        <v>70278</v>
      </c>
      <c r="GB332" s="103">
        <v>3</v>
      </c>
      <c r="GC332" s="103">
        <v>4.05</v>
      </c>
      <c r="GD332" s="103" t="s">
        <v>70279</v>
      </c>
      <c r="GE332" s="103">
        <v>7</v>
      </c>
      <c r="GF332" s="113"/>
      <c r="GG332" s="103" t="s">
        <v>70280</v>
      </c>
      <c r="GH332" s="103">
        <v>2</v>
      </c>
      <c r="GI332" s="103">
        <v>1.07</v>
      </c>
      <c r="GJ332" s="103" t="s">
        <v>70281</v>
      </c>
      <c r="GK332" s="103">
        <v>18</v>
      </c>
      <c r="GL332" s="113"/>
      <c r="GM332" s="103" t="s">
        <v>70282</v>
      </c>
      <c r="GN332" s="103">
        <v>3</v>
      </c>
      <c r="GO332" s="103">
        <v>16.149999999999999</v>
      </c>
      <c r="GP332" s="103" t="s">
        <v>70283</v>
      </c>
      <c r="GR332" s="113"/>
      <c r="GS332" s="103" t="s">
        <v>70284</v>
      </c>
      <c r="GT332" s="103">
        <v>3</v>
      </c>
      <c r="GU332" s="103">
        <v>9.09</v>
      </c>
      <c r="GV332" s="103" t="s">
        <v>70285</v>
      </c>
      <c r="GX332" s="113"/>
      <c r="GY332" s="103" t="s">
        <v>70286</v>
      </c>
      <c r="GZ332" s="103">
        <v>3</v>
      </c>
      <c r="HA332" s="103">
        <v>1.47</v>
      </c>
      <c r="HB332" s="103" t="s">
        <v>70287</v>
      </c>
      <c r="HD332" s="113"/>
      <c r="HE332" s="103" t="s">
        <v>70288</v>
      </c>
      <c r="HF332" s="103">
        <v>3</v>
      </c>
      <c r="HG332" s="103">
        <v>6.31</v>
      </c>
      <c r="HH332" s="103" t="s">
        <v>70289</v>
      </c>
      <c r="HJ332" s="113"/>
      <c r="HK332" s="103" t="s">
        <v>70290</v>
      </c>
      <c r="HL332" s="103">
        <v>2</v>
      </c>
      <c r="HM332" s="103">
        <v>4.45</v>
      </c>
      <c r="HN332" s="103" t="s">
        <v>70291</v>
      </c>
      <c r="HO332" s="103">
        <v>23</v>
      </c>
      <c r="HP332" s="113"/>
      <c r="HQ332" s="103" t="s">
        <v>70292</v>
      </c>
      <c r="HR332" s="103">
        <v>3</v>
      </c>
      <c r="HS332" s="103">
        <v>13</v>
      </c>
      <c r="HT332" s="103" t="s">
        <v>70293</v>
      </c>
      <c r="HV332" s="113"/>
      <c r="HW332" s="103" t="s">
        <v>70294</v>
      </c>
      <c r="HX332" s="103">
        <v>3</v>
      </c>
      <c r="HY332" s="103">
        <v>4.0199999999999996</v>
      </c>
      <c r="HZ332" s="103" t="s">
        <v>70295</v>
      </c>
      <c r="IB332" s="113"/>
      <c r="IC332" s="103" t="s">
        <v>70296</v>
      </c>
      <c r="ID332" s="103">
        <v>3</v>
      </c>
      <c r="IE332" s="103">
        <v>14.24</v>
      </c>
      <c r="IF332" s="103" t="s">
        <v>70297</v>
      </c>
      <c r="IG332" s="103">
        <v>19</v>
      </c>
      <c r="IH332" s="113"/>
      <c r="II332" s="103" t="s">
        <v>70298</v>
      </c>
      <c r="IJ332" s="103">
        <v>3</v>
      </c>
      <c r="IK332" s="103">
        <v>10.27</v>
      </c>
      <c r="IL332" s="103" t="s">
        <v>70299</v>
      </c>
      <c r="IN332" s="113"/>
      <c r="IT332" s="113"/>
      <c r="IU332" s="103" t="s">
        <v>70300</v>
      </c>
      <c r="IV332" s="103">
        <v>3</v>
      </c>
      <c r="IW332" s="103">
        <v>13.01</v>
      </c>
      <c r="IX332" s="103" t="s">
        <v>70301</v>
      </c>
      <c r="IZ332" s="113"/>
      <c r="JA332" s="103" t="s">
        <v>70302</v>
      </c>
      <c r="JB332" s="103">
        <v>3</v>
      </c>
      <c r="JC332" s="103">
        <v>11.34</v>
      </c>
      <c r="JD332" s="103" t="s">
        <v>70303</v>
      </c>
      <c r="JF332" s="113"/>
      <c r="JG332" s="103" t="s">
        <v>70304</v>
      </c>
      <c r="JH332" s="103">
        <v>3</v>
      </c>
      <c r="JI332" s="103">
        <v>12.19</v>
      </c>
      <c r="JJ332" s="103" t="s">
        <v>70305</v>
      </c>
      <c r="JK332" s="103">
        <v>7</v>
      </c>
      <c r="JL332" s="113"/>
      <c r="JM332" s="103" t="s">
        <v>70306</v>
      </c>
      <c r="JN332" s="103">
        <v>3</v>
      </c>
      <c r="JO332" s="103">
        <v>1.55</v>
      </c>
      <c r="JP332" s="103" t="s">
        <v>70307</v>
      </c>
      <c r="JR332" s="113"/>
      <c r="JS332" s="103" t="s">
        <v>70308</v>
      </c>
      <c r="JT332" s="103">
        <v>3</v>
      </c>
      <c r="JU332" s="103">
        <v>16.52</v>
      </c>
      <c r="JV332" s="103" t="s">
        <v>70309</v>
      </c>
      <c r="JX332" s="113"/>
      <c r="JY332" s="103" t="s">
        <v>70310</v>
      </c>
      <c r="JZ332" s="103">
        <v>3</v>
      </c>
      <c r="KA332" s="103">
        <v>17.399999999999999</v>
      </c>
      <c r="KB332" s="103" t="s">
        <v>70311</v>
      </c>
      <c r="KD332" s="113"/>
      <c r="KE332" s="103" t="s">
        <v>70312</v>
      </c>
      <c r="KF332" s="103">
        <v>3</v>
      </c>
      <c r="KG332" s="103">
        <v>5.12</v>
      </c>
      <c r="KH332" s="103" t="s">
        <v>70313</v>
      </c>
      <c r="KJ332" s="113"/>
      <c r="KK332" s="103" t="s">
        <v>70314</v>
      </c>
      <c r="KL332" s="103">
        <v>3</v>
      </c>
      <c r="KM332" s="103">
        <v>10.15</v>
      </c>
      <c r="KN332" s="103" t="s">
        <v>70315</v>
      </c>
      <c r="KP332" s="113"/>
      <c r="KQ332" s="103" t="s">
        <v>70316</v>
      </c>
      <c r="KR332" s="103">
        <v>3</v>
      </c>
      <c r="KS332" s="103">
        <v>16.32</v>
      </c>
      <c r="KT332" s="103" t="s">
        <v>70317</v>
      </c>
      <c r="KU332" s="103">
        <v>8</v>
      </c>
      <c r="KV332" s="113"/>
      <c r="KW332" s="103" t="s">
        <v>70318</v>
      </c>
      <c r="KX332" s="103">
        <v>3</v>
      </c>
      <c r="KY332" s="103">
        <v>11.33</v>
      </c>
      <c r="KZ332" s="103" t="s">
        <v>70319</v>
      </c>
      <c r="LB332" s="113"/>
      <c r="LC332" s="103" t="s">
        <v>70320</v>
      </c>
      <c r="LD332" s="103">
        <v>3</v>
      </c>
      <c r="LE332" s="103">
        <v>2.0299999999999998</v>
      </c>
      <c r="LF332" s="103" t="s">
        <v>70321</v>
      </c>
      <c r="LH332" s="113"/>
      <c r="LI332" s="103" t="s">
        <v>70322</v>
      </c>
      <c r="LJ332" s="103">
        <v>3</v>
      </c>
      <c r="LK332" s="103">
        <v>4.32</v>
      </c>
      <c r="LL332" s="103" t="s">
        <v>70323</v>
      </c>
      <c r="LN332" s="113"/>
      <c r="LO332" s="103" t="s">
        <v>70324</v>
      </c>
      <c r="LP332" s="103">
        <v>3</v>
      </c>
      <c r="LQ332" s="103">
        <v>16.36</v>
      </c>
      <c r="LR332" s="103" t="s">
        <v>70325</v>
      </c>
      <c r="LT332" s="113"/>
      <c r="LU332" s="103" t="s">
        <v>70326</v>
      </c>
      <c r="LV332" s="103">
        <v>3</v>
      </c>
      <c r="LW332" s="103">
        <v>5.5</v>
      </c>
      <c r="LX332" s="103" t="s">
        <v>70327</v>
      </c>
      <c r="LZ332" s="113"/>
      <c r="MA332" s="103" t="s">
        <v>70328</v>
      </c>
      <c r="MB332" s="103">
        <v>3</v>
      </c>
      <c r="MC332" s="103">
        <v>5.3</v>
      </c>
      <c r="MD332" s="103" t="s">
        <v>70329</v>
      </c>
      <c r="MF332" s="113"/>
      <c r="MG332" s="103" t="s">
        <v>70330</v>
      </c>
      <c r="MH332" s="103">
        <v>3</v>
      </c>
      <c r="MI332" s="103">
        <v>4.18</v>
      </c>
      <c r="MJ332" s="103" t="s">
        <v>70331</v>
      </c>
      <c r="MK332" s="103">
        <v>93</v>
      </c>
      <c r="ML332" s="113"/>
      <c r="MM332" s="103" t="s">
        <v>70332</v>
      </c>
      <c r="MN332" s="103">
        <v>3</v>
      </c>
      <c r="MO332" s="103">
        <v>11.02</v>
      </c>
      <c r="MP332" s="103" t="s">
        <v>70333</v>
      </c>
      <c r="MQ332" s="103">
        <v>11</v>
      </c>
      <c r="MR332" s="113"/>
      <c r="MS332" s="108"/>
      <c r="MT332" s="108"/>
      <c r="MU332" s="108"/>
      <c r="MV332" s="108"/>
      <c r="MW332" s="108"/>
      <c r="MX332" s="113"/>
      <c r="MY332" s="103" t="s">
        <v>70334</v>
      </c>
      <c r="MZ332" s="103">
        <v>3</v>
      </c>
      <c r="NA332" s="103">
        <v>19.27</v>
      </c>
      <c r="NB332" s="103" t="s">
        <v>70335</v>
      </c>
      <c r="NC332" s="108"/>
      <c r="ND332" s="113"/>
      <c r="NE332" s="103" t="s">
        <v>70336</v>
      </c>
      <c r="NF332" s="103">
        <v>3</v>
      </c>
      <c r="NG332" s="103">
        <v>9.18</v>
      </c>
      <c r="NH332" s="103" t="s">
        <v>70337</v>
      </c>
      <c r="NI332" s="103">
        <v>5</v>
      </c>
      <c r="NJ332" s="113"/>
      <c r="NK332" s="103" t="s">
        <v>70338</v>
      </c>
      <c r="NL332" s="103">
        <v>3</v>
      </c>
      <c r="NM332" s="103">
        <v>7.01</v>
      </c>
      <c r="NN332" s="103" t="s">
        <v>70339</v>
      </c>
      <c r="NO332" s="108"/>
      <c r="NP332" s="113"/>
      <c r="NQ332" s="103" t="s">
        <v>70340</v>
      </c>
      <c r="NR332" s="103">
        <v>3</v>
      </c>
      <c r="NS332" s="103">
        <v>6.34</v>
      </c>
      <c r="NT332" s="103" t="s">
        <v>70341</v>
      </c>
      <c r="NU332" s="108"/>
      <c r="NV332" s="113"/>
      <c r="NW332" s="104" t="s">
        <v>70342</v>
      </c>
      <c r="NX332" s="104">
        <v>3</v>
      </c>
      <c r="NY332" s="104">
        <v>14.22</v>
      </c>
      <c r="NZ332" s="104" t="s">
        <v>70343</v>
      </c>
      <c r="OA332" s="110"/>
      <c r="OB332" s="113"/>
      <c r="OC332" s="104" t="s">
        <v>70344</v>
      </c>
      <c r="OD332" s="104">
        <v>3</v>
      </c>
      <c r="OE332" s="104">
        <v>16.05</v>
      </c>
      <c r="OF332" s="104" t="s">
        <v>70345</v>
      </c>
      <c r="OG332" s="104">
        <v>93</v>
      </c>
      <c r="OH332" s="113"/>
      <c r="OI332" s="106" t="s">
        <v>70346</v>
      </c>
      <c r="OJ332" s="106">
        <v>3</v>
      </c>
      <c r="OK332" s="106">
        <v>10.32</v>
      </c>
      <c r="OL332" s="106" t="s">
        <v>70347</v>
      </c>
      <c r="OM332" s="107"/>
      <c r="ON332" s="113"/>
      <c r="OO332" s="104" t="s">
        <v>70348</v>
      </c>
      <c r="OP332" s="104">
        <v>3</v>
      </c>
      <c r="OQ332" s="104">
        <v>6.4</v>
      </c>
      <c r="OR332" s="104" t="s">
        <v>70349</v>
      </c>
      <c r="OS332" s="104">
        <v>77</v>
      </c>
      <c r="OT332" s="113"/>
      <c r="OU332" s="104" t="s">
        <v>70350</v>
      </c>
      <c r="OV332" s="104">
        <v>3</v>
      </c>
      <c r="OW332" s="104">
        <v>15.13</v>
      </c>
      <c r="OX332" s="104" t="s">
        <v>70351</v>
      </c>
      <c r="OY332" s="110"/>
      <c r="OZ332" s="113"/>
      <c r="PA332" s="104" t="s">
        <v>70352</v>
      </c>
      <c r="PB332" s="104">
        <v>3</v>
      </c>
      <c r="PC332" s="104">
        <v>12.57</v>
      </c>
      <c r="PD332" s="104" t="s">
        <v>70353</v>
      </c>
      <c r="PE332" s="110"/>
      <c r="PF332" s="113"/>
      <c r="PG332" s="104" t="s">
        <v>70354</v>
      </c>
      <c r="PH332" s="104">
        <v>3</v>
      </c>
      <c r="PI332" s="104">
        <v>0.21</v>
      </c>
      <c r="PJ332" s="104" t="s">
        <v>70355</v>
      </c>
      <c r="PK332" s="104">
        <v>17</v>
      </c>
      <c r="PL332" s="113"/>
      <c r="PM332" s="104" t="s">
        <v>70356</v>
      </c>
      <c r="PN332" s="104">
        <v>3</v>
      </c>
      <c r="PO332" s="104">
        <v>18.350000000000001</v>
      </c>
      <c r="PP332" s="104" t="s">
        <v>70357</v>
      </c>
      <c r="PQ332" s="104">
        <v>61</v>
      </c>
      <c r="PR332" s="113"/>
      <c r="PS332" s="104" t="s">
        <v>70358</v>
      </c>
      <c r="PT332" s="104">
        <v>3</v>
      </c>
      <c r="PU332" s="104">
        <v>3.24</v>
      </c>
      <c r="PV332" s="104" t="s">
        <v>70359</v>
      </c>
      <c r="PW332" s="110"/>
      <c r="PX332" s="113"/>
      <c r="PY332" s="104" t="s">
        <v>70360</v>
      </c>
      <c r="PZ332" s="104">
        <v>3</v>
      </c>
      <c r="QA332" s="104">
        <v>11.01</v>
      </c>
      <c r="QB332" s="104" t="s">
        <v>70361</v>
      </c>
      <c r="QC332" s="110"/>
      <c r="QD332" s="113"/>
      <c r="QE332" s="104" t="s">
        <v>70362</v>
      </c>
      <c r="QF332" s="104">
        <v>3</v>
      </c>
      <c r="QG332" s="104">
        <v>0.17</v>
      </c>
      <c r="QH332" s="104" t="s">
        <v>70363</v>
      </c>
      <c r="QI332" s="110"/>
      <c r="QJ332" s="113"/>
      <c r="QK332" s="104" t="s">
        <v>70364</v>
      </c>
      <c r="QL332" s="104">
        <v>3</v>
      </c>
      <c r="QM332" s="104">
        <v>15.42</v>
      </c>
      <c r="QN332" s="104" t="s">
        <v>70365</v>
      </c>
      <c r="QO332" s="110"/>
      <c r="QP332" s="113"/>
      <c r="QQ332" s="104" t="s">
        <v>70366</v>
      </c>
      <c r="QR332" s="104">
        <v>3</v>
      </c>
      <c r="QS332" s="104">
        <v>15.33</v>
      </c>
      <c r="QT332" s="104" t="s">
        <v>70367</v>
      </c>
      <c r="QU332" s="104">
        <v>91</v>
      </c>
      <c r="QV332" s="113"/>
      <c r="QW332" s="104" t="s">
        <v>70368</v>
      </c>
      <c r="QX332" s="104">
        <v>3</v>
      </c>
      <c r="QY332" s="104">
        <v>16.59</v>
      </c>
      <c r="QZ332" s="104" t="s">
        <v>70369</v>
      </c>
      <c r="RA332" s="110"/>
      <c r="RB332" s="113"/>
      <c r="RC332" s="104" t="s">
        <v>70370</v>
      </c>
      <c r="RD332" s="104">
        <v>3</v>
      </c>
      <c r="RE332" s="104">
        <v>11.29</v>
      </c>
      <c r="RF332" s="104" t="s">
        <v>70371</v>
      </c>
      <c r="RG332" s="110"/>
      <c r="RH332" s="113"/>
      <c r="RI332" s="104" t="s">
        <v>70372</v>
      </c>
      <c r="RJ332" s="104">
        <v>3</v>
      </c>
      <c r="RK332" s="104">
        <v>19.510000000000002</v>
      </c>
      <c r="RL332" s="104" t="s">
        <v>70373</v>
      </c>
      <c r="RM332" s="104">
        <v>7</v>
      </c>
      <c r="RN332" s="113"/>
      <c r="RO332" s="104" t="s">
        <v>70374</v>
      </c>
      <c r="RP332" s="104">
        <v>3</v>
      </c>
      <c r="RQ332" s="104">
        <v>16.16</v>
      </c>
      <c r="RR332" s="104" t="s">
        <v>70375</v>
      </c>
      <c r="RS332" s="104">
        <v>21</v>
      </c>
      <c r="RT332" s="113"/>
      <c r="RU332" s="104" t="s">
        <v>70376</v>
      </c>
      <c r="RV332" s="104">
        <v>3</v>
      </c>
      <c r="RW332" s="104">
        <v>12.27</v>
      </c>
      <c r="RX332" s="104" t="s">
        <v>70377</v>
      </c>
      <c r="RY332" s="110"/>
      <c r="RZ332" s="113"/>
    </row>
    <row r="333" spans="1:494" ht="12.75" x14ac:dyDescent="0.2">
      <c r="A333" s="113"/>
      <c r="B333" s="113"/>
      <c r="C333" s="103" t="s">
        <v>70378</v>
      </c>
      <c r="D333" s="103">
        <v>3</v>
      </c>
      <c r="E333" s="103">
        <v>8.32</v>
      </c>
      <c r="F333" s="103" t="s">
        <v>70379</v>
      </c>
      <c r="G333" s="103">
        <v>15</v>
      </c>
      <c r="H333" s="113"/>
      <c r="I333" s="103" t="s">
        <v>70380</v>
      </c>
      <c r="J333" s="103">
        <v>3</v>
      </c>
      <c r="K333" s="103">
        <v>10.199999999999999</v>
      </c>
      <c r="L333" s="103" t="s">
        <v>70381</v>
      </c>
      <c r="N333" s="113"/>
      <c r="O333" s="103" t="s">
        <v>70382</v>
      </c>
      <c r="P333" s="103">
        <v>3</v>
      </c>
      <c r="Q333" s="103">
        <v>3.14</v>
      </c>
      <c r="R333" s="103" t="s">
        <v>70383</v>
      </c>
      <c r="T333" s="113"/>
      <c r="U333" s="103" t="s">
        <v>70384</v>
      </c>
      <c r="V333" s="103">
        <v>3</v>
      </c>
      <c r="W333" s="103">
        <v>12.35</v>
      </c>
      <c r="X333" s="103" t="s">
        <v>70385</v>
      </c>
      <c r="Z333" s="113"/>
      <c r="AA333" s="103" t="s">
        <v>70386</v>
      </c>
      <c r="AB333" s="103">
        <v>3</v>
      </c>
      <c r="AC333" s="103">
        <v>8.15</v>
      </c>
      <c r="AD333" s="103" t="s">
        <v>70387</v>
      </c>
      <c r="AF333" s="113"/>
      <c r="AG333" s="103" t="s">
        <v>70388</v>
      </c>
      <c r="AH333" s="103">
        <v>3</v>
      </c>
      <c r="AI333" s="103">
        <v>1.1100000000000001</v>
      </c>
      <c r="AJ333" s="103" t="s">
        <v>70389</v>
      </c>
      <c r="AK333" s="103">
        <v>16</v>
      </c>
      <c r="AL333" s="113"/>
      <c r="AM333" s="103" t="s">
        <v>70390</v>
      </c>
      <c r="AN333" s="103">
        <v>3</v>
      </c>
      <c r="AO333" s="103">
        <v>3.35</v>
      </c>
      <c r="AP333" s="103" t="s">
        <v>70391</v>
      </c>
      <c r="AQ333" s="103">
        <v>25</v>
      </c>
      <c r="AR333" s="113"/>
      <c r="AS333" s="103" t="s">
        <v>70392</v>
      </c>
      <c r="AT333" s="103">
        <v>3</v>
      </c>
      <c r="AU333" s="103">
        <v>1.06</v>
      </c>
      <c r="AV333" s="103" t="s">
        <v>70393</v>
      </c>
      <c r="AW333" s="103">
        <v>19</v>
      </c>
      <c r="AX333" s="113"/>
      <c r="AY333" s="103" t="s">
        <v>70394</v>
      </c>
      <c r="AZ333" s="103">
        <v>3</v>
      </c>
      <c r="BA333" s="103">
        <v>16.57</v>
      </c>
      <c r="BB333" s="103" t="s">
        <v>70395</v>
      </c>
      <c r="BC333" s="108"/>
      <c r="BD333" s="113"/>
      <c r="BE333" s="103" t="s">
        <v>70396</v>
      </c>
      <c r="BF333" s="103">
        <v>3</v>
      </c>
      <c r="BG333" s="103">
        <v>17.38</v>
      </c>
      <c r="BH333" s="103" t="s">
        <v>70397</v>
      </c>
      <c r="BI333" s="103">
        <v>89</v>
      </c>
      <c r="BJ333" s="113"/>
      <c r="BK333" s="103" t="s">
        <v>70398</v>
      </c>
      <c r="BL333" s="103">
        <v>3</v>
      </c>
      <c r="BM333" s="103">
        <v>19.440000000000001</v>
      </c>
      <c r="BN333" s="103" t="s">
        <v>70399</v>
      </c>
      <c r="BO333" s="103">
        <v>15</v>
      </c>
      <c r="BP333" s="113"/>
      <c r="BQ333" s="103" t="s">
        <v>70400</v>
      </c>
      <c r="BR333" s="103">
        <v>3</v>
      </c>
      <c r="BS333" s="103">
        <v>17.29</v>
      </c>
      <c r="BT333" s="103" t="s">
        <v>70401</v>
      </c>
      <c r="BU333" s="103">
        <v>88</v>
      </c>
      <c r="BV333" s="113"/>
      <c r="BW333" s="103" t="s">
        <v>70402</v>
      </c>
      <c r="BX333" s="103">
        <v>3</v>
      </c>
      <c r="BY333" s="103">
        <v>15.47</v>
      </c>
      <c r="BZ333" s="103" t="s">
        <v>70403</v>
      </c>
      <c r="CA333" s="103">
        <v>2</v>
      </c>
      <c r="CB333" s="113"/>
      <c r="CC333" s="103" t="s">
        <v>70404</v>
      </c>
      <c r="CD333" s="103">
        <v>3</v>
      </c>
      <c r="CE333" s="103">
        <v>1.0900000000000001</v>
      </c>
      <c r="CF333" s="103" t="s">
        <v>70405</v>
      </c>
      <c r="CG333" s="108"/>
      <c r="CH333" s="113"/>
      <c r="CI333" s="103" t="s">
        <v>70406</v>
      </c>
      <c r="CJ333" s="103">
        <v>3</v>
      </c>
      <c r="CK333" s="103">
        <v>15.31</v>
      </c>
      <c r="CL333" s="103" t="s">
        <v>70407</v>
      </c>
      <c r="CM333" s="103">
        <v>17</v>
      </c>
      <c r="CN333" s="113"/>
      <c r="CO333" s="103" t="s">
        <v>70408</v>
      </c>
      <c r="CP333" s="103">
        <v>3</v>
      </c>
      <c r="CQ333" s="103">
        <v>5.43</v>
      </c>
      <c r="CR333" s="103" t="s">
        <v>70409</v>
      </c>
      <c r="CS333" s="103">
        <v>19</v>
      </c>
      <c r="CT333" s="113"/>
      <c r="CU333" s="103" t="s">
        <v>70410</v>
      </c>
      <c r="CV333" s="103">
        <v>3</v>
      </c>
      <c r="CW333" s="103">
        <v>15.26</v>
      </c>
      <c r="CX333" s="103" t="s">
        <v>70411</v>
      </c>
      <c r="CY333" s="103">
        <v>11</v>
      </c>
      <c r="CZ333" s="113"/>
      <c r="DA333" s="103" t="s">
        <v>70412</v>
      </c>
      <c r="DB333" s="103">
        <v>3</v>
      </c>
      <c r="DC333" s="103">
        <v>13.27</v>
      </c>
      <c r="DD333" s="103" t="s">
        <v>70413</v>
      </c>
      <c r="DE333" s="103">
        <v>89</v>
      </c>
      <c r="DF333" s="113"/>
      <c r="DG333" s="103" t="s">
        <v>70414</v>
      </c>
      <c r="DH333" s="103">
        <v>3</v>
      </c>
      <c r="DI333" s="103">
        <v>16.010000000000002</v>
      </c>
      <c r="DJ333" s="103" t="s">
        <v>70415</v>
      </c>
      <c r="DK333" s="108"/>
      <c r="DL333" s="113"/>
      <c r="DM333" s="103" t="s">
        <v>70416</v>
      </c>
      <c r="DN333" s="103">
        <v>3</v>
      </c>
      <c r="DO333" s="103">
        <v>1.1200000000000001</v>
      </c>
      <c r="DP333" s="103" t="s">
        <v>70417</v>
      </c>
      <c r="DQ333" s="103">
        <v>11</v>
      </c>
      <c r="DR333" s="113"/>
      <c r="DS333" s="103" t="s">
        <v>70418</v>
      </c>
      <c r="DT333" s="103">
        <v>3</v>
      </c>
      <c r="DU333" s="103">
        <v>16.190000000000001</v>
      </c>
      <c r="DV333" s="103" t="s">
        <v>70419</v>
      </c>
      <c r="DW333" s="103">
        <v>21</v>
      </c>
      <c r="DX333" s="113"/>
      <c r="DY333" s="103" t="s">
        <v>70420</v>
      </c>
      <c r="DZ333" s="103">
        <v>3</v>
      </c>
      <c r="EA333" s="103">
        <v>6.41</v>
      </c>
      <c r="EB333" s="103" t="s">
        <v>70421</v>
      </c>
      <c r="EC333" s="103">
        <v>51</v>
      </c>
      <c r="ED333" s="113"/>
      <c r="EE333" s="103" t="s">
        <v>70422</v>
      </c>
      <c r="EF333" s="103">
        <v>3</v>
      </c>
      <c r="EG333" s="103">
        <v>16.36</v>
      </c>
      <c r="EH333" s="103" t="s">
        <v>70423</v>
      </c>
      <c r="EI333" s="103">
        <v>19</v>
      </c>
      <c r="EJ333" s="113"/>
      <c r="EK333" s="103" t="s">
        <v>70424</v>
      </c>
      <c r="EL333" s="103">
        <v>3</v>
      </c>
      <c r="EM333" s="103">
        <v>7.08</v>
      </c>
      <c r="EN333" s="103" t="s">
        <v>70425</v>
      </c>
      <c r="EO333" s="103">
        <v>93</v>
      </c>
      <c r="EP333" s="113"/>
      <c r="EQ333" s="103" t="s">
        <v>70426</v>
      </c>
      <c r="ER333" s="103">
        <v>3</v>
      </c>
      <c r="ES333" s="103">
        <v>4.04</v>
      </c>
      <c r="ET333" s="103" t="s">
        <v>70427</v>
      </c>
      <c r="EU333" s="108"/>
      <c r="EV333" s="113"/>
      <c r="EW333" s="103" t="s">
        <v>70428</v>
      </c>
      <c r="EX333" s="103">
        <v>3</v>
      </c>
      <c r="EY333" s="103">
        <v>4.5599999999999996</v>
      </c>
      <c r="EZ333" s="103" t="s">
        <v>70429</v>
      </c>
      <c r="FA333" s="108"/>
      <c r="FB333" s="113"/>
      <c r="FC333" s="103" t="s">
        <v>70430</v>
      </c>
      <c r="FD333" s="103">
        <v>3</v>
      </c>
      <c r="FE333" s="103">
        <v>14.07</v>
      </c>
      <c r="FF333" s="103" t="s">
        <v>70431</v>
      </c>
      <c r="FG333" s="108"/>
      <c r="FH333" s="113"/>
      <c r="FI333" s="103" t="s">
        <v>70432</v>
      </c>
      <c r="FJ333" s="103">
        <v>3</v>
      </c>
      <c r="FK333" s="103">
        <v>17.12</v>
      </c>
      <c r="FL333" s="103" t="s">
        <v>70433</v>
      </c>
      <c r="FM333" s="103">
        <v>20</v>
      </c>
      <c r="FN333" s="113"/>
      <c r="FO333" s="108"/>
      <c r="FP333" s="108"/>
      <c r="FQ333" s="108"/>
      <c r="FR333" s="108"/>
      <c r="FS333" s="108"/>
      <c r="FT333" s="113"/>
      <c r="FU333" s="103" t="s">
        <v>70434</v>
      </c>
      <c r="FV333" s="103">
        <v>3</v>
      </c>
      <c r="FW333" s="103">
        <v>7.32</v>
      </c>
      <c r="FX333" s="103" t="s">
        <v>70435</v>
      </c>
      <c r="FY333" s="103">
        <v>7</v>
      </c>
      <c r="FZ333" s="113"/>
      <c r="GA333" s="103" t="s">
        <v>70436</v>
      </c>
      <c r="GB333" s="103">
        <v>3</v>
      </c>
      <c r="GC333" s="103">
        <v>3.55</v>
      </c>
      <c r="GD333" s="103" t="s">
        <v>70437</v>
      </c>
      <c r="GE333" s="108"/>
      <c r="GF333" s="113"/>
      <c r="GG333" s="103" t="s">
        <v>70438</v>
      </c>
      <c r="GH333" s="103">
        <v>2</v>
      </c>
      <c r="GI333" s="103">
        <v>0.38</v>
      </c>
      <c r="GJ333" s="103" t="s">
        <v>70439</v>
      </c>
      <c r="GK333" s="108"/>
      <c r="GL333" s="113"/>
      <c r="GM333" s="103" t="s">
        <v>70440</v>
      </c>
      <c r="GN333" s="103">
        <v>3</v>
      </c>
      <c r="GO333" s="103">
        <v>15.59</v>
      </c>
      <c r="GP333" s="103" t="s">
        <v>70441</v>
      </c>
      <c r="GQ333" s="108"/>
      <c r="GR333" s="113"/>
      <c r="GS333" s="103" t="s">
        <v>70442</v>
      </c>
      <c r="GT333" s="103">
        <v>3</v>
      </c>
      <c r="GU333" s="103">
        <v>8.3800000000000008</v>
      </c>
      <c r="GV333" s="103" t="s">
        <v>70443</v>
      </c>
      <c r="GW333" s="108"/>
      <c r="GX333" s="113"/>
      <c r="GY333" s="103" t="s">
        <v>70444</v>
      </c>
      <c r="GZ333" s="103">
        <v>3</v>
      </c>
      <c r="HA333" s="103">
        <v>1.04</v>
      </c>
      <c r="HB333" s="103" t="s">
        <v>70445</v>
      </c>
      <c r="HC333" s="103">
        <v>8</v>
      </c>
      <c r="HD333" s="113"/>
      <c r="HE333" s="103" t="s">
        <v>70446</v>
      </c>
      <c r="HF333" s="103">
        <v>3</v>
      </c>
      <c r="HG333" s="103">
        <v>6.23</v>
      </c>
      <c r="HH333" s="103" t="s">
        <v>70447</v>
      </c>
      <c r="HI333" s="103">
        <v>16</v>
      </c>
      <c r="HJ333" s="113"/>
      <c r="HK333" s="103" t="s">
        <v>70448</v>
      </c>
      <c r="HL333" s="103">
        <v>2</v>
      </c>
      <c r="HM333" s="103">
        <v>4.28</v>
      </c>
      <c r="HN333" s="103" t="s">
        <v>70449</v>
      </c>
      <c r="HO333" s="108"/>
      <c r="HP333" s="113"/>
      <c r="HQ333" s="103" t="s">
        <v>70450</v>
      </c>
      <c r="HR333" s="103">
        <v>3</v>
      </c>
      <c r="HS333" s="103">
        <v>12.38</v>
      </c>
      <c r="HT333" s="103" t="s">
        <v>70451</v>
      </c>
      <c r="HU333" s="108"/>
      <c r="HV333" s="113"/>
      <c r="HW333" s="103" t="s">
        <v>70452</v>
      </c>
      <c r="HX333" s="103">
        <v>3</v>
      </c>
      <c r="HY333" s="103">
        <v>1.1599999999999999</v>
      </c>
      <c r="HZ333" s="103" t="s">
        <v>70453</v>
      </c>
      <c r="IA333" s="103">
        <v>5</v>
      </c>
      <c r="IB333" s="113"/>
      <c r="IC333" s="103" t="s">
        <v>70454</v>
      </c>
      <c r="ID333" s="103">
        <v>3</v>
      </c>
      <c r="IE333" s="103">
        <v>14.17</v>
      </c>
      <c r="IF333" s="103" t="s">
        <v>70455</v>
      </c>
      <c r="IG333" s="108"/>
      <c r="IH333" s="113"/>
      <c r="II333" s="103" t="s">
        <v>70456</v>
      </c>
      <c r="IJ333" s="103">
        <v>3</v>
      </c>
      <c r="IK333" s="103">
        <v>10.07</v>
      </c>
      <c r="IL333" s="103" t="s">
        <v>70457</v>
      </c>
      <c r="IM333" s="103">
        <v>12</v>
      </c>
      <c r="IN333" s="113"/>
      <c r="IO333" s="108"/>
      <c r="IP333" s="108"/>
      <c r="IQ333" s="108"/>
      <c r="IR333" s="108"/>
      <c r="IS333" s="108"/>
      <c r="IT333" s="113"/>
      <c r="IU333" s="103" t="s">
        <v>70458</v>
      </c>
      <c r="IV333" s="103">
        <v>3</v>
      </c>
      <c r="IW333" s="103">
        <v>12.53</v>
      </c>
      <c r="IX333" s="103" t="s">
        <v>70459</v>
      </c>
      <c r="IY333" s="108"/>
      <c r="IZ333" s="113"/>
      <c r="JA333" s="103" t="s">
        <v>70460</v>
      </c>
      <c r="JB333" s="103">
        <v>3</v>
      </c>
      <c r="JC333" s="103">
        <v>10.45</v>
      </c>
      <c r="JD333" s="103" t="s">
        <v>70461</v>
      </c>
      <c r="JE333" s="103">
        <v>90</v>
      </c>
      <c r="JF333" s="113"/>
      <c r="JG333" s="103" t="s">
        <v>70462</v>
      </c>
      <c r="JH333" s="103">
        <v>3</v>
      </c>
      <c r="JI333" s="103">
        <v>12.1</v>
      </c>
      <c r="JJ333" s="103" t="s">
        <v>70463</v>
      </c>
      <c r="JK333" s="108"/>
      <c r="JL333" s="113"/>
      <c r="JM333" s="103" t="s">
        <v>70464</v>
      </c>
      <c r="JN333" s="103">
        <v>3</v>
      </c>
      <c r="JO333" s="103">
        <v>1.53</v>
      </c>
      <c r="JP333" s="103" t="s">
        <v>70465</v>
      </c>
      <c r="JQ333" s="103">
        <v>17</v>
      </c>
      <c r="JR333" s="113"/>
      <c r="JS333" s="103" t="s">
        <v>70466</v>
      </c>
      <c r="JT333" s="103">
        <v>3</v>
      </c>
      <c r="JU333" s="103">
        <v>16.440000000000001</v>
      </c>
      <c r="JV333" s="103" t="s">
        <v>70467</v>
      </c>
      <c r="JW333" s="103">
        <v>19</v>
      </c>
      <c r="JX333" s="113"/>
      <c r="JY333" s="103" t="s">
        <v>70468</v>
      </c>
      <c r="JZ333" s="103">
        <v>3</v>
      </c>
      <c r="KA333" s="103">
        <v>17.309999999999999</v>
      </c>
      <c r="KB333" s="103" t="s">
        <v>70469</v>
      </c>
      <c r="KC333" s="108"/>
      <c r="KD333" s="113"/>
      <c r="KE333" s="103" t="s">
        <v>70470</v>
      </c>
      <c r="KF333" s="103">
        <v>3</v>
      </c>
      <c r="KG333" s="103">
        <v>5.0999999999999996</v>
      </c>
      <c r="KH333" s="103" t="s">
        <v>70471</v>
      </c>
      <c r="KI333" s="103">
        <v>13</v>
      </c>
      <c r="KJ333" s="113"/>
      <c r="KK333" s="103" t="s">
        <v>70472</v>
      </c>
      <c r="KL333" s="103">
        <v>3</v>
      </c>
      <c r="KM333" s="103">
        <v>9.56</v>
      </c>
      <c r="KN333" s="103" t="s">
        <v>70473</v>
      </c>
      <c r="KO333" s="108"/>
      <c r="KP333" s="113"/>
      <c r="KQ333" s="103" t="s">
        <v>70474</v>
      </c>
      <c r="KR333" s="103">
        <v>3</v>
      </c>
      <c r="KS333" s="103">
        <v>16.25</v>
      </c>
      <c r="KT333" s="103" t="s">
        <v>70475</v>
      </c>
      <c r="KU333" s="108"/>
      <c r="KV333" s="113"/>
      <c r="KW333" s="103" t="s">
        <v>70476</v>
      </c>
      <c r="KX333" s="103">
        <v>3</v>
      </c>
      <c r="KY333" s="103">
        <v>11.24</v>
      </c>
      <c r="KZ333" s="103" t="s">
        <v>70477</v>
      </c>
      <c r="LA333" s="103">
        <v>27</v>
      </c>
      <c r="LB333" s="113"/>
      <c r="LC333" s="103" t="s">
        <v>70478</v>
      </c>
      <c r="LD333" s="103">
        <v>3</v>
      </c>
      <c r="LE333" s="103">
        <v>1.55</v>
      </c>
      <c r="LF333" s="103" t="s">
        <v>70479</v>
      </c>
      <c r="LG333" s="108"/>
      <c r="LH333" s="113"/>
      <c r="LI333" s="103" t="s">
        <v>70480</v>
      </c>
      <c r="LJ333" s="103">
        <v>3</v>
      </c>
      <c r="LK333" s="103">
        <v>4.24</v>
      </c>
      <c r="LL333" s="103" t="s">
        <v>70481</v>
      </c>
      <c r="LM333" s="103">
        <v>22</v>
      </c>
      <c r="LN333" s="113"/>
      <c r="LO333" s="103" t="s">
        <v>70482</v>
      </c>
      <c r="LP333" s="103">
        <v>3</v>
      </c>
      <c r="LQ333" s="103">
        <v>16.25</v>
      </c>
      <c r="LR333" s="103" t="s">
        <v>70483</v>
      </c>
      <c r="LS333" s="108"/>
      <c r="LT333" s="113"/>
      <c r="LU333" s="103" t="s">
        <v>70484</v>
      </c>
      <c r="LV333" s="103">
        <v>3</v>
      </c>
      <c r="LW333" s="103">
        <v>5.48</v>
      </c>
      <c r="LX333" s="103" t="s">
        <v>70485</v>
      </c>
      <c r="LY333" s="108"/>
      <c r="LZ333" s="113"/>
      <c r="MA333" s="103" t="s">
        <v>70486</v>
      </c>
      <c r="MB333" s="103">
        <v>3</v>
      </c>
      <c r="MC333" s="103">
        <v>5.04</v>
      </c>
      <c r="MD333" s="103" t="s">
        <v>70487</v>
      </c>
      <c r="ME333" s="103">
        <v>32</v>
      </c>
      <c r="MF333" s="113"/>
      <c r="MG333" s="103" t="s">
        <v>70488</v>
      </c>
      <c r="MH333" s="103">
        <v>3</v>
      </c>
      <c r="MI333" s="103">
        <v>3.57</v>
      </c>
      <c r="MJ333" s="103" t="s">
        <v>70489</v>
      </c>
      <c r="MK333" s="108"/>
      <c r="ML333" s="113"/>
      <c r="MM333" s="103" t="s">
        <v>70490</v>
      </c>
      <c r="MN333" s="103">
        <v>3</v>
      </c>
      <c r="MO333" s="103">
        <v>10.57</v>
      </c>
      <c r="MP333" s="103" t="s">
        <v>70491</v>
      </c>
      <c r="MQ333" s="108"/>
      <c r="MR333" s="113"/>
      <c r="MS333" s="108"/>
      <c r="MT333" s="108"/>
      <c r="MU333" s="108"/>
      <c r="MV333" s="108"/>
      <c r="MW333" s="108"/>
      <c r="MX333" s="113"/>
      <c r="MY333" s="103" t="s">
        <v>70492</v>
      </c>
      <c r="MZ333" s="103">
        <v>3</v>
      </c>
      <c r="NA333" s="103">
        <v>19.170000000000002</v>
      </c>
      <c r="NB333" s="103" t="s">
        <v>70493</v>
      </c>
      <c r="NC333" s="103">
        <v>65</v>
      </c>
      <c r="ND333" s="113"/>
      <c r="NE333" s="103" t="s">
        <v>70494</v>
      </c>
      <c r="NF333" s="103">
        <v>3</v>
      </c>
      <c r="NG333" s="103">
        <v>9.09</v>
      </c>
      <c r="NH333" s="103" t="s">
        <v>70495</v>
      </c>
      <c r="NI333" s="108"/>
      <c r="NJ333" s="113"/>
      <c r="NK333" s="103" t="s">
        <v>70496</v>
      </c>
      <c r="NL333" s="103">
        <v>3</v>
      </c>
      <c r="NM333" s="103">
        <v>6.49</v>
      </c>
      <c r="NN333" s="103" t="s">
        <v>70497</v>
      </c>
      <c r="NO333" s="103">
        <v>43</v>
      </c>
      <c r="NP333" s="113"/>
      <c r="NQ333" s="103" t="s">
        <v>70498</v>
      </c>
      <c r="NR333" s="103">
        <v>3</v>
      </c>
      <c r="NS333" s="103">
        <v>6.26</v>
      </c>
      <c r="NT333" s="103" t="s">
        <v>70499</v>
      </c>
      <c r="NU333" s="103">
        <v>84</v>
      </c>
      <c r="NV333" s="113"/>
      <c r="NW333" s="104" t="s">
        <v>70500</v>
      </c>
      <c r="NX333" s="104">
        <v>3</v>
      </c>
      <c r="NY333" s="104">
        <v>14.2</v>
      </c>
      <c r="NZ333" s="104" t="s">
        <v>70501</v>
      </c>
      <c r="OA333" s="110"/>
      <c r="OB333" s="113"/>
      <c r="OC333" s="104" t="s">
        <v>70502</v>
      </c>
      <c r="OD333" s="104">
        <v>3</v>
      </c>
      <c r="OE333" s="104">
        <v>15.5</v>
      </c>
      <c r="OF333" s="104" t="s">
        <v>70503</v>
      </c>
      <c r="OG333" s="105"/>
      <c r="OH333" s="113"/>
      <c r="OI333" s="106" t="s">
        <v>70504</v>
      </c>
      <c r="OJ333" s="106">
        <v>3</v>
      </c>
      <c r="OK333" s="106">
        <v>10.210000000000001</v>
      </c>
      <c r="OL333" s="106" t="s">
        <v>70505</v>
      </c>
      <c r="OM333" s="106">
        <v>11</v>
      </c>
      <c r="ON333" s="113"/>
      <c r="OO333" s="104" t="s">
        <v>70506</v>
      </c>
      <c r="OP333" s="104">
        <v>3</v>
      </c>
      <c r="OQ333" s="104">
        <v>6.33</v>
      </c>
      <c r="OR333" s="104" t="s">
        <v>70507</v>
      </c>
      <c r="OS333" s="105"/>
      <c r="OT333" s="113"/>
      <c r="OU333" s="104" t="s">
        <v>70508</v>
      </c>
      <c r="OV333" s="104">
        <v>3</v>
      </c>
      <c r="OW333" s="104">
        <v>14.56</v>
      </c>
      <c r="OX333" s="104" t="s">
        <v>70509</v>
      </c>
      <c r="OY333" s="104">
        <v>14</v>
      </c>
      <c r="OZ333" s="113"/>
      <c r="PA333" s="104" t="s">
        <v>70510</v>
      </c>
      <c r="PB333" s="104">
        <v>3</v>
      </c>
      <c r="PC333" s="104">
        <v>12.38</v>
      </c>
      <c r="PD333" s="104" t="s">
        <v>70511</v>
      </c>
      <c r="PE333" s="104">
        <v>89</v>
      </c>
      <c r="PF333" s="113"/>
      <c r="PG333" s="104" t="s">
        <v>70512</v>
      </c>
      <c r="PH333" s="104">
        <v>3</v>
      </c>
      <c r="PI333" s="104">
        <v>19.59</v>
      </c>
      <c r="PJ333" s="104" t="s">
        <v>70513</v>
      </c>
      <c r="PK333" s="110"/>
      <c r="PL333" s="113"/>
      <c r="PM333" s="104" t="s">
        <v>70514</v>
      </c>
      <c r="PN333" s="104">
        <v>3</v>
      </c>
      <c r="PO333" s="104">
        <v>18.14</v>
      </c>
      <c r="PP333" s="104" t="s">
        <v>70515</v>
      </c>
      <c r="PQ333" s="110"/>
      <c r="PR333" s="113"/>
      <c r="PS333" s="104" t="s">
        <v>70516</v>
      </c>
      <c r="PT333" s="104">
        <v>3</v>
      </c>
      <c r="PU333" s="104">
        <v>3.16</v>
      </c>
      <c r="PV333" s="104" t="s">
        <v>70517</v>
      </c>
      <c r="PW333" s="110"/>
      <c r="PX333" s="113"/>
      <c r="PY333" s="104" t="s">
        <v>70518</v>
      </c>
      <c r="PZ333" s="104">
        <v>3</v>
      </c>
      <c r="QA333" s="104">
        <v>10.51</v>
      </c>
      <c r="QB333" s="104" t="s">
        <v>70519</v>
      </c>
      <c r="QC333" s="104">
        <v>53</v>
      </c>
      <c r="QD333" s="113"/>
      <c r="QE333" s="104" t="s">
        <v>70520</v>
      </c>
      <c r="QF333" s="104">
        <v>3</v>
      </c>
      <c r="QG333" s="104">
        <v>0.09</v>
      </c>
      <c r="QH333" s="104" t="s">
        <v>70521</v>
      </c>
      <c r="QI333" s="104">
        <v>40</v>
      </c>
      <c r="QJ333" s="113"/>
      <c r="QK333" s="104" t="s">
        <v>70522</v>
      </c>
      <c r="QL333" s="104">
        <v>3</v>
      </c>
      <c r="QM333" s="104">
        <v>15.4</v>
      </c>
      <c r="QN333" s="104" t="s">
        <v>70523</v>
      </c>
      <c r="QO333" s="110"/>
      <c r="QP333" s="113"/>
      <c r="QQ333" s="104" t="s">
        <v>70524</v>
      </c>
      <c r="QR333" s="104">
        <v>3</v>
      </c>
      <c r="QS333" s="104">
        <v>14.52</v>
      </c>
      <c r="QT333" s="104" t="s">
        <v>70525</v>
      </c>
      <c r="QU333" s="110"/>
      <c r="QV333" s="113"/>
      <c r="QW333" s="104" t="s">
        <v>70526</v>
      </c>
      <c r="QX333" s="104">
        <v>3</v>
      </c>
      <c r="QY333" s="104">
        <v>16.309999999999999</v>
      </c>
      <c r="QZ333" s="104" t="s">
        <v>70527</v>
      </c>
      <c r="RA333" s="110"/>
      <c r="RB333" s="113"/>
      <c r="RC333" s="104" t="s">
        <v>70528</v>
      </c>
      <c r="RD333" s="104">
        <v>3</v>
      </c>
      <c r="RE333" s="104">
        <v>11.01</v>
      </c>
      <c r="RF333" s="104" t="s">
        <v>70529</v>
      </c>
      <c r="RG333" s="110"/>
      <c r="RH333" s="113"/>
      <c r="RI333" s="104" t="s">
        <v>70530</v>
      </c>
      <c r="RJ333" s="104">
        <v>3</v>
      </c>
      <c r="RK333" s="104">
        <v>19.43</v>
      </c>
      <c r="RL333" s="104" t="s">
        <v>70531</v>
      </c>
      <c r="RM333" s="110"/>
      <c r="RN333" s="113"/>
      <c r="RO333" s="104" t="s">
        <v>70532</v>
      </c>
      <c r="RP333" s="104">
        <v>3</v>
      </c>
      <c r="RQ333" s="104">
        <v>16.12</v>
      </c>
      <c r="RR333" s="104" t="s">
        <v>70533</v>
      </c>
      <c r="RS333" s="110"/>
      <c r="RT333" s="113"/>
      <c r="RU333" s="104" t="s">
        <v>70534</v>
      </c>
      <c r="RV333" s="104">
        <v>3</v>
      </c>
      <c r="RW333" s="104">
        <v>12.08</v>
      </c>
      <c r="RX333" s="104" t="s">
        <v>70535</v>
      </c>
      <c r="RY333" s="110"/>
      <c r="RZ333" s="113"/>
    </row>
    <row r="334" spans="1:494" ht="12.75" x14ac:dyDescent="0.2">
      <c r="A334" s="113"/>
      <c r="B334" s="113"/>
      <c r="C334" s="103" t="s">
        <v>70536</v>
      </c>
      <c r="D334" s="103">
        <v>3</v>
      </c>
      <c r="E334" s="103">
        <v>8.19</v>
      </c>
      <c r="F334" s="103" t="s">
        <v>70537</v>
      </c>
      <c r="H334" s="113"/>
      <c r="I334" s="103" t="s">
        <v>70538</v>
      </c>
      <c r="J334" s="103">
        <v>3</v>
      </c>
      <c r="K334" s="103">
        <v>10.1</v>
      </c>
      <c r="L334" s="103" t="s">
        <v>70539</v>
      </c>
      <c r="M334" s="103">
        <v>12</v>
      </c>
      <c r="N334" s="113"/>
      <c r="O334" s="103" t="s">
        <v>70540</v>
      </c>
      <c r="P334" s="103">
        <v>3</v>
      </c>
      <c r="Q334" s="103">
        <v>2.38</v>
      </c>
      <c r="R334" s="103" t="s">
        <v>70541</v>
      </c>
      <c r="S334" s="103">
        <v>28</v>
      </c>
      <c r="T334" s="113"/>
      <c r="U334" s="103" t="s">
        <v>70542</v>
      </c>
      <c r="V334" s="103">
        <v>3</v>
      </c>
      <c r="W334" s="103">
        <v>12.28</v>
      </c>
      <c r="X334" s="103" t="s">
        <v>70543</v>
      </c>
      <c r="Y334" s="103">
        <v>19</v>
      </c>
      <c r="Z334" s="113"/>
      <c r="AA334" s="103" t="s">
        <v>70544</v>
      </c>
      <c r="AB334" s="103">
        <v>3</v>
      </c>
      <c r="AC334" s="103">
        <v>7.49</v>
      </c>
      <c r="AD334" s="103" t="s">
        <v>70545</v>
      </c>
      <c r="AE334" s="103">
        <v>7</v>
      </c>
      <c r="AF334" s="113"/>
      <c r="AG334" s="103" t="s">
        <v>70546</v>
      </c>
      <c r="AH334" s="103">
        <v>3</v>
      </c>
      <c r="AI334" s="103">
        <v>1.03</v>
      </c>
      <c r="AJ334" s="103" t="s">
        <v>70547</v>
      </c>
      <c r="AL334" s="113"/>
      <c r="AM334" s="103" t="s">
        <v>70548</v>
      </c>
      <c r="AN334" s="103">
        <v>3</v>
      </c>
      <c r="AO334" s="103">
        <v>3.21</v>
      </c>
      <c r="AP334" s="103" t="s">
        <v>70549</v>
      </c>
      <c r="AR334" s="113"/>
      <c r="AS334" s="103" t="s">
        <v>70550</v>
      </c>
      <c r="AT334" s="103">
        <v>3</v>
      </c>
      <c r="AU334" s="103">
        <v>0.18</v>
      </c>
      <c r="AV334" s="103" t="s">
        <v>70551</v>
      </c>
      <c r="AW334" s="103">
        <v>4</v>
      </c>
      <c r="AX334" s="113"/>
      <c r="AY334" s="103" t="s">
        <v>70552</v>
      </c>
      <c r="AZ334" s="103">
        <v>3</v>
      </c>
      <c r="BA334" s="103">
        <v>16.420000000000002</v>
      </c>
      <c r="BB334" s="103" t="s">
        <v>70553</v>
      </c>
      <c r="BC334" s="103">
        <v>40</v>
      </c>
      <c r="BD334" s="113"/>
      <c r="BE334" s="103" t="s">
        <v>70554</v>
      </c>
      <c r="BF334" s="103">
        <v>3</v>
      </c>
      <c r="BG334" s="103">
        <v>17.34</v>
      </c>
      <c r="BH334" s="103" t="s">
        <v>70555</v>
      </c>
      <c r="BI334" s="108"/>
      <c r="BJ334" s="113"/>
      <c r="BK334" s="103" t="s">
        <v>70556</v>
      </c>
      <c r="BL334" s="103">
        <v>3</v>
      </c>
      <c r="BM334" s="103">
        <v>19.36</v>
      </c>
      <c r="BN334" s="103" t="s">
        <v>70557</v>
      </c>
      <c r="BO334" s="108"/>
      <c r="BP334" s="113"/>
      <c r="BQ334" s="103" t="s">
        <v>70558</v>
      </c>
      <c r="BR334" s="103">
        <v>3</v>
      </c>
      <c r="BS334" s="103">
        <v>17.21</v>
      </c>
      <c r="BT334" s="103" t="s">
        <v>70559</v>
      </c>
      <c r="BU334" s="108"/>
      <c r="BV334" s="113"/>
      <c r="BW334" s="103" t="s">
        <v>70560</v>
      </c>
      <c r="BX334" s="103">
        <v>3</v>
      </c>
      <c r="BY334" s="103">
        <v>15.42</v>
      </c>
      <c r="BZ334" s="103" t="s">
        <v>70561</v>
      </c>
      <c r="CA334" s="108"/>
      <c r="CB334" s="113"/>
      <c r="CC334" s="103" t="s">
        <v>70562</v>
      </c>
      <c r="CD334" s="103">
        <v>3</v>
      </c>
      <c r="CE334" s="103">
        <v>0.42</v>
      </c>
      <c r="CF334" s="103" t="s">
        <v>70563</v>
      </c>
      <c r="CG334" s="103">
        <v>38</v>
      </c>
      <c r="CH334" s="113"/>
      <c r="CI334" s="103" t="s">
        <v>70564</v>
      </c>
      <c r="CJ334" s="103">
        <v>3</v>
      </c>
      <c r="CK334" s="103">
        <v>15.24</v>
      </c>
      <c r="CL334" s="103" t="s">
        <v>70565</v>
      </c>
      <c r="CM334" s="108"/>
      <c r="CN334" s="113"/>
      <c r="CO334" s="103" t="s">
        <v>70566</v>
      </c>
      <c r="CP334" s="103">
        <v>3</v>
      </c>
      <c r="CQ334" s="103">
        <v>5.3</v>
      </c>
      <c r="CR334" s="103" t="s">
        <v>70567</v>
      </c>
      <c r="CS334" s="108"/>
      <c r="CT334" s="113"/>
      <c r="CU334" s="103" t="s">
        <v>70568</v>
      </c>
      <c r="CV334" s="103">
        <v>3</v>
      </c>
      <c r="CW334" s="103">
        <v>15.21</v>
      </c>
      <c r="CX334" s="103" t="s">
        <v>70569</v>
      </c>
      <c r="CY334" s="108"/>
      <c r="CZ334" s="113"/>
      <c r="DA334" s="103" t="s">
        <v>70570</v>
      </c>
      <c r="DB334" s="103">
        <v>3</v>
      </c>
      <c r="DC334" s="103">
        <v>13.07</v>
      </c>
      <c r="DD334" s="103" t="s">
        <v>70571</v>
      </c>
      <c r="DE334" s="108"/>
      <c r="DF334" s="113"/>
      <c r="DG334" s="103" t="s">
        <v>70572</v>
      </c>
      <c r="DH334" s="103">
        <v>3</v>
      </c>
      <c r="DI334" s="103">
        <v>15.52</v>
      </c>
      <c r="DJ334" s="103" t="s">
        <v>70573</v>
      </c>
      <c r="DK334" s="103">
        <v>32</v>
      </c>
      <c r="DL334" s="113"/>
      <c r="DM334" s="108"/>
      <c r="DN334" s="108"/>
      <c r="DO334" s="108"/>
      <c r="DP334" s="108"/>
      <c r="DQ334" s="108"/>
      <c r="DR334" s="113"/>
      <c r="DS334" s="103" t="s">
        <v>70574</v>
      </c>
      <c r="DT334" s="103">
        <v>3</v>
      </c>
      <c r="DU334" s="103">
        <v>16.14</v>
      </c>
      <c r="DV334" s="103" t="s">
        <v>70575</v>
      </c>
      <c r="DW334" s="108"/>
      <c r="DX334" s="113"/>
      <c r="DY334" s="103" t="s">
        <v>70576</v>
      </c>
      <c r="DZ334" s="103">
        <v>3</v>
      </c>
      <c r="EA334" s="103">
        <v>6.29</v>
      </c>
      <c r="EB334" s="103" t="s">
        <v>70577</v>
      </c>
      <c r="EC334" s="108"/>
      <c r="ED334" s="113"/>
      <c r="EE334" s="103" t="s">
        <v>70578</v>
      </c>
      <c r="EF334" s="103">
        <v>3</v>
      </c>
      <c r="EG334" s="103">
        <v>16.3</v>
      </c>
      <c r="EH334" s="103" t="s">
        <v>70579</v>
      </c>
      <c r="EI334" s="108"/>
      <c r="EJ334" s="113"/>
      <c r="EK334" s="103" t="s">
        <v>70580</v>
      </c>
      <c r="EL334" s="103">
        <v>3</v>
      </c>
      <c r="EM334" s="103">
        <v>6.56</v>
      </c>
      <c r="EN334" s="103" t="s">
        <v>70581</v>
      </c>
      <c r="EO334" s="108"/>
      <c r="EP334" s="113"/>
      <c r="EQ334" s="103" t="s">
        <v>70582</v>
      </c>
      <c r="ER334" s="103">
        <v>3</v>
      </c>
      <c r="ES334" s="103">
        <v>3.53</v>
      </c>
      <c r="ET334" s="103" t="s">
        <v>70583</v>
      </c>
      <c r="EU334" s="103">
        <v>2</v>
      </c>
      <c r="EV334" s="113"/>
      <c r="EW334" s="103" t="s">
        <v>70584</v>
      </c>
      <c r="EX334" s="103">
        <v>3</v>
      </c>
      <c r="EY334" s="103">
        <v>4.42</v>
      </c>
      <c r="EZ334" s="103" t="s">
        <v>70585</v>
      </c>
      <c r="FA334" s="103">
        <v>6</v>
      </c>
      <c r="FB334" s="113"/>
      <c r="FC334" s="103" t="s">
        <v>70586</v>
      </c>
      <c r="FD334" s="103">
        <v>3</v>
      </c>
      <c r="FE334" s="103">
        <v>14</v>
      </c>
      <c r="FF334" s="103" t="s">
        <v>70587</v>
      </c>
      <c r="FG334" s="108"/>
      <c r="FH334" s="113"/>
      <c r="FI334" s="103" t="s">
        <v>70588</v>
      </c>
      <c r="FJ334" s="103">
        <v>3</v>
      </c>
      <c r="FK334" s="103">
        <v>14.44</v>
      </c>
      <c r="FL334" s="103" t="s">
        <v>70589</v>
      </c>
      <c r="FM334" s="108"/>
      <c r="FN334" s="113"/>
      <c r="FO334" s="108"/>
      <c r="FP334" s="108"/>
      <c r="FQ334" s="108"/>
      <c r="FR334" s="108"/>
      <c r="FS334" s="108"/>
      <c r="FT334" s="113"/>
      <c r="FU334" s="103" t="s">
        <v>70590</v>
      </c>
      <c r="FV334" s="103">
        <v>3</v>
      </c>
      <c r="FW334" s="103">
        <v>7.05</v>
      </c>
      <c r="FX334" s="103" t="s">
        <v>70591</v>
      </c>
      <c r="FY334" s="103">
        <v>15</v>
      </c>
      <c r="FZ334" s="113"/>
      <c r="GA334" s="103" t="s">
        <v>70592</v>
      </c>
      <c r="GB334" s="103">
        <v>3</v>
      </c>
      <c r="GC334" s="103">
        <v>3.43</v>
      </c>
      <c r="GD334" s="103" t="s">
        <v>70593</v>
      </c>
      <c r="GE334" s="103">
        <v>89</v>
      </c>
      <c r="GF334" s="113"/>
      <c r="GG334" s="103" t="s">
        <v>70594</v>
      </c>
      <c r="GH334" s="103">
        <v>2</v>
      </c>
      <c r="GI334" s="103">
        <v>0.31</v>
      </c>
      <c r="GJ334" s="103" t="s">
        <v>70595</v>
      </c>
      <c r="GK334" s="108"/>
      <c r="GL334" s="113"/>
      <c r="GM334" s="103" t="s">
        <v>70596</v>
      </c>
      <c r="GN334" s="103">
        <v>3</v>
      </c>
      <c r="GO334" s="103">
        <v>15.57</v>
      </c>
      <c r="GP334" s="103" t="s">
        <v>70597</v>
      </c>
      <c r="GQ334" s="108"/>
      <c r="GR334" s="113"/>
      <c r="GS334" s="103" t="s">
        <v>70598</v>
      </c>
      <c r="GT334" s="103">
        <v>3</v>
      </c>
      <c r="GU334" s="103">
        <v>8.27</v>
      </c>
      <c r="GV334" s="103" t="s">
        <v>70599</v>
      </c>
      <c r="GW334" s="103">
        <v>90</v>
      </c>
      <c r="GX334" s="113"/>
      <c r="GY334" s="103" t="s">
        <v>70600</v>
      </c>
      <c r="GZ334" s="103">
        <v>3</v>
      </c>
      <c r="HA334" s="103">
        <v>0.25</v>
      </c>
      <c r="HB334" s="103" t="s">
        <v>70601</v>
      </c>
      <c r="HC334" s="108"/>
      <c r="HD334" s="113"/>
      <c r="HE334" s="103" t="s">
        <v>70602</v>
      </c>
      <c r="HF334" s="103">
        <v>3</v>
      </c>
      <c r="HG334" s="103">
        <v>6.16</v>
      </c>
      <c r="HH334" s="103" t="s">
        <v>70603</v>
      </c>
      <c r="HI334" s="108"/>
      <c r="HJ334" s="113"/>
      <c r="HK334" s="103" t="s">
        <v>70604</v>
      </c>
      <c r="HL334" s="103">
        <v>2</v>
      </c>
      <c r="HM334" s="103">
        <v>4.21</v>
      </c>
      <c r="HN334" s="103" t="s">
        <v>70605</v>
      </c>
      <c r="HO334" s="103">
        <v>14</v>
      </c>
      <c r="HP334" s="113"/>
      <c r="HQ334" s="103" t="s">
        <v>70606</v>
      </c>
      <c r="HR334" s="103">
        <v>3</v>
      </c>
      <c r="HS334" s="103">
        <v>12.27</v>
      </c>
      <c r="HT334" s="103" t="s">
        <v>70607</v>
      </c>
      <c r="HU334" s="108"/>
      <c r="HV334" s="113"/>
      <c r="HW334" s="103" t="s">
        <v>70608</v>
      </c>
      <c r="HX334" s="103">
        <v>3</v>
      </c>
      <c r="HY334" s="103">
        <v>0.46</v>
      </c>
      <c r="HZ334" s="103" t="s">
        <v>70609</v>
      </c>
      <c r="IA334" s="108"/>
      <c r="IB334" s="113"/>
      <c r="IC334" s="103" t="s">
        <v>70610</v>
      </c>
      <c r="ID334" s="103">
        <v>3</v>
      </c>
      <c r="IE334" s="103">
        <v>13.41</v>
      </c>
      <c r="IF334" s="103" t="s">
        <v>70611</v>
      </c>
      <c r="IG334" s="103">
        <v>6</v>
      </c>
      <c r="IH334" s="113"/>
      <c r="II334" s="103" t="s">
        <v>70612</v>
      </c>
      <c r="IJ334" s="103">
        <v>3</v>
      </c>
      <c r="IK334" s="103">
        <v>9.52</v>
      </c>
      <c r="IL334" s="103" t="s">
        <v>70613</v>
      </c>
      <c r="IM334" s="108"/>
      <c r="IN334" s="113"/>
      <c r="IO334" s="108"/>
      <c r="IP334" s="108"/>
      <c r="IQ334" s="108"/>
      <c r="IR334" s="108"/>
      <c r="IS334" s="108"/>
      <c r="IT334" s="113"/>
      <c r="IU334" s="103" t="s">
        <v>70614</v>
      </c>
      <c r="IV334" s="103">
        <v>3</v>
      </c>
      <c r="IW334" s="103">
        <v>12.49</v>
      </c>
      <c r="IX334" s="103" t="s">
        <v>70615</v>
      </c>
      <c r="IY334" s="103">
        <v>28</v>
      </c>
      <c r="IZ334" s="113"/>
      <c r="JA334" s="103" t="s">
        <v>70616</v>
      </c>
      <c r="JB334" s="103">
        <v>3</v>
      </c>
      <c r="JC334" s="103">
        <v>10.33</v>
      </c>
      <c r="JD334" s="103" t="s">
        <v>70617</v>
      </c>
      <c r="JE334" s="108"/>
      <c r="JF334" s="113"/>
      <c r="JG334" s="103" t="s">
        <v>70618</v>
      </c>
      <c r="JH334" s="103">
        <v>3</v>
      </c>
      <c r="JI334" s="103">
        <v>12</v>
      </c>
      <c r="JJ334" s="103" t="s">
        <v>70619</v>
      </c>
      <c r="JK334" s="103">
        <v>7</v>
      </c>
      <c r="JL334" s="113"/>
      <c r="JM334" s="103" t="s">
        <v>70620</v>
      </c>
      <c r="JN334" s="103">
        <v>3</v>
      </c>
      <c r="JO334" s="103">
        <v>1.45</v>
      </c>
      <c r="JP334" s="103" t="s">
        <v>70621</v>
      </c>
      <c r="JQ334" s="108"/>
      <c r="JR334" s="113"/>
      <c r="JS334" s="103" t="s">
        <v>70622</v>
      </c>
      <c r="JT334" s="103">
        <v>3</v>
      </c>
      <c r="JU334" s="103">
        <v>16.21</v>
      </c>
      <c r="JV334" s="103" t="s">
        <v>70623</v>
      </c>
      <c r="JW334" s="108"/>
      <c r="JX334" s="113"/>
      <c r="JY334" s="103" t="s">
        <v>70624</v>
      </c>
      <c r="JZ334" s="103">
        <v>3</v>
      </c>
      <c r="KA334" s="103">
        <v>17.260000000000002</v>
      </c>
      <c r="KB334" s="103" t="s">
        <v>70625</v>
      </c>
      <c r="KC334" s="103">
        <v>44</v>
      </c>
      <c r="KD334" s="113"/>
      <c r="KE334" s="103" t="s">
        <v>70626</v>
      </c>
      <c r="KF334" s="103">
        <v>3</v>
      </c>
      <c r="KG334" s="103">
        <v>4.58</v>
      </c>
      <c r="KH334" s="103" t="s">
        <v>70627</v>
      </c>
      <c r="KI334" s="108"/>
      <c r="KJ334" s="113"/>
      <c r="KK334" s="103" t="s">
        <v>70628</v>
      </c>
      <c r="KL334" s="103">
        <v>3</v>
      </c>
      <c r="KM334" s="103">
        <v>9.5</v>
      </c>
      <c r="KN334" s="103" t="s">
        <v>70629</v>
      </c>
      <c r="KO334" s="108"/>
      <c r="KP334" s="113"/>
      <c r="KQ334" s="103" t="s">
        <v>70630</v>
      </c>
      <c r="KR334" s="103">
        <v>3</v>
      </c>
      <c r="KS334" s="103">
        <v>16.149999999999999</v>
      </c>
      <c r="KT334" s="103" t="s">
        <v>70631</v>
      </c>
      <c r="KU334" s="108"/>
      <c r="KV334" s="113"/>
      <c r="KW334" s="103" t="s">
        <v>70632</v>
      </c>
      <c r="KX334" s="103">
        <v>3</v>
      </c>
      <c r="KY334" s="103">
        <v>10.56</v>
      </c>
      <c r="KZ334" s="103" t="s">
        <v>70633</v>
      </c>
      <c r="LA334" s="108"/>
      <c r="LB334" s="113"/>
      <c r="LC334" s="103" t="s">
        <v>70634</v>
      </c>
      <c r="LD334" s="103">
        <v>3</v>
      </c>
      <c r="LE334" s="103">
        <v>1.51</v>
      </c>
      <c r="LF334" s="103" t="s">
        <v>70635</v>
      </c>
      <c r="LG334" s="108"/>
      <c r="LH334" s="113"/>
      <c r="LI334" s="103" t="s">
        <v>70636</v>
      </c>
      <c r="LJ334" s="103">
        <v>3</v>
      </c>
      <c r="LK334" s="103">
        <v>4.1500000000000004</v>
      </c>
      <c r="LL334" s="103" t="s">
        <v>70637</v>
      </c>
      <c r="LM334" s="108"/>
      <c r="LN334" s="113"/>
      <c r="LO334" s="103" t="s">
        <v>70638</v>
      </c>
      <c r="LP334" s="103">
        <v>3</v>
      </c>
      <c r="LQ334" s="103">
        <v>16.09</v>
      </c>
      <c r="LR334" s="103" t="s">
        <v>70639</v>
      </c>
      <c r="LS334" s="108"/>
      <c r="LT334" s="113"/>
      <c r="LU334" s="103" t="s">
        <v>70640</v>
      </c>
      <c r="LV334" s="103">
        <v>3</v>
      </c>
      <c r="LW334" s="103">
        <v>5.07</v>
      </c>
      <c r="LX334" s="103" t="s">
        <v>70641</v>
      </c>
      <c r="LY334" s="103">
        <v>18</v>
      </c>
      <c r="LZ334" s="113"/>
      <c r="MA334" s="103" t="s">
        <v>70642</v>
      </c>
      <c r="MB334" s="103">
        <v>3</v>
      </c>
      <c r="MC334" s="103">
        <v>4.1399999999999997</v>
      </c>
      <c r="MD334" s="103" t="s">
        <v>70643</v>
      </c>
      <c r="ME334" s="108"/>
      <c r="MF334" s="113"/>
      <c r="MG334" s="103" t="s">
        <v>70644</v>
      </c>
      <c r="MH334" s="103">
        <v>3</v>
      </c>
      <c r="MI334" s="103">
        <v>3.44</v>
      </c>
      <c r="MJ334" s="103" t="s">
        <v>70645</v>
      </c>
      <c r="MK334" s="103">
        <v>46</v>
      </c>
      <c r="ML334" s="113"/>
      <c r="MM334" s="103" t="s">
        <v>70646</v>
      </c>
      <c r="MN334" s="103">
        <v>3</v>
      </c>
      <c r="MO334" s="103">
        <v>10.44</v>
      </c>
      <c r="MP334" s="103" t="s">
        <v>70647</v>
      </c>
      <c r="MQ334" s="103">
        <v>21</v>
      </c>
      <c r="MR334" s="113"/>
      <c r="MS334" s="108"/>
      <c r="MT334" s="108"/>
      <c r="MU334" s="108"/>
      <c r="MV334" s="108"/>
      <c r="MW334" s="108"/>
      <c r="MX334" s="113"/>
      <c r="MY334" s="103" t="s">
        <v>70648</v>
      </c>
      <c r="MZ334" s="103">
        <v>3</v>
      </c>
      <c r="NA334" s="103">
        <v>19.100000000000001</v>
      </c>
      <c r="NB334" s="103" t="s">
        <v>70649</v>
      </c>
      <c r="NC334" s="108"/>
      <c r="ND334" s="113"/>
      <c r="NE334" s="103" t="s">
        <v>70650</v>
      </c>
      <c r="NF334" s="103">
        <v>3</v>
      </c>
      <c r="NG334" s="103">
        <v>8.4600000000000009</v>
      </c>
      <c r="NH334" s="103" t="s">
        <v>70651</v>
      </c>
      <c r="NI334" s="103">
        <v>15</v>
      </c>
      <c r="NJ334" s="113"/>
      <c r="NK334" s="103" t="s">
        <v>70652</v>
      </c>
      <c r="NL334" s="103">
        <v>3</v>
      </c>
      <c r="NM334" s="103">
        <v>6.15</v>
      </c>
      <c r="NN334" s="103" t="s">
        <v>70653</v>
      </c>
      <c r="NO334" s="108"/>
      <c r="NP334" s="113"/>
      <c r="NQ334" s="103" t="s">
        <v>70654</v>
      </c>
      <c r="NR334" s="103">
        <v>3</v>
      </c>
      <c r="NS334" s="103">
        <v>6</v>
      </c>
      <c r="NT334" s="103" t="s">
        <v>70655</v>
      </c>
      <c r="NU334" s="108"/>
      <c r="NV334" s="113"/>
      <c r="NW334" s="104" t="s">
        <v>70656</v>
      </c>
      <c r="NX334" s="104">
        <v>3</v>
      </c>
      <c r="NY334" s="104">
        <v>14.12</v>
      </c>
      <c r="NZ334" s="104" t="s">
        <v>70657</v>
      </c>
      <c r="OA334" s="110"/>
      <c r="OB334" s="113"/>
      <c r="OC334" s="104" t="s">
        <v>70658</v>
      </c>
      <c r="OD334" s="104">
        <v>3</v>
      </c>
      <c r="OE334" s="104">
        <v>15.39</v>
      </c>
      <c r="OF334" s="104" t="s">
        <v>70659</v>
      </c>
      <c r="OG334" s="105"/>
      <c r="OH334" s="113"/>
      <c r="OI334" s="106" t="s">
        <v>70660</v>
      </c>
      <c r="OJ334" s="106">
        <v>3</v>
      </c>
      <c r="OK334" s="106">
        <v>10.130000000000001</v>
      </c>
      <c r="OL334" s="106" t="s">
        <v>70661</v>
      </c>
      <c r="OM334" s="107"/>
      <c r="ON334" s="113"/>
      <c r="OO334" s="104" t="s">
        <v>70662</v>
      </c>
      <c r="OP334" s="104">
        <v>3</v>
      </c>
      <c r="OQ334" s="104">
        <v>6.15</v>
      </c>
      <c r="OR334" s="104" t="s">
        <v>70663</v>
      </c>
      <c r="OS334" s="104">
        <v>93</v>
      </c>
      <c r="OT334" s="113"/>
      <c r="OU334" s="104" t="s">
        <v>70664</v>
      </c>
      <c r="OV334" s="104">
        <v>3</v>
      </c>
      <c r="OW334" s="104">
        <v>14.45</v>
      </c>
      <c r="OX334" s="104" t="s">
        <v>70665</v>
      </c>
      <c r="OY334" s="110"/>
      <c r="OZ334" s="113"/>
      <c r="PA334" s="104" t="s">
        <v>70666</v>
      </c>
      <c r="PB334" s="104">
        <v>3</v>
      </c>
      <c r="PC334" s="104">
        <v>11.01</v>
      </c>
      <c r="PD334" s="104" t="s">
        <v>70667</v>
      </c>
      <c r="PE334" s="104">
        <v>22</v>
      </c>
      <c r="PF334" s="113"/>
      <c r="PG334" s="104" t="s">
        <v>70668</v>
      </c>
      <c r="PH334" s="104">
        <v>3</v>
      </c>
      <c r="PI334" s="104">
        <v>19.559999999999999</v>
      </c>
      <c r="PJ334" s="104" t="s">
        <v>70669</v>
      </c>
      <c r="PK334" s="110"/>
      <c r="PL334" s="113"/>
      <c r="PM334" s="104" t="s">
        <v>70670</v>
      </c>
      <c r="PN334" s="104">
        <v>3</v>
      </c>
      <c r="PO334" s="104">
        <v>17.579999999999998</v>
      </c>
      <c r="PP334" s="104" t="s">
        <v>70671</v>
      </c>
      <c r="PQ334" s="110"/>
      <c r="PR334" s="113"/>
      <c r="PS334" s="104" t="s">
        <v>70672</v>
      </c>
      <c r="PT334" s="104">
        <v>3</v>
      </c>
      <c r="PU334" s="104">
        <v>3.13</v>
      </c>
      <c r="PV334" s="104" t="s">
        <v>70673</v>
      </c>
      <c r="PW334" s="104">
        <v>36</v>
      </c>
      <c r="PX334" s="113"/>
      <c r="PY334" s="104" t="s">
        <v>70674</v>
      </c>
      <c r="PZ334" s="104">
        <v>3</v>
      </c>
      <c r="QA334" s="104">
        <v>10.45</v>
      </c>
      <c r="QB334" s="104" t="s">
        <v>70675</v>
      </c>
      <c r="QC334" s="110"/>
      <c r="QD334" s="113"/>
      <c r="QE334" s="104" t="s">
        <v>70676</v>
      </c>
      <c r="QF334" s="104">
        <v>3</v>
      </c>
      <c r="QG334" s="104">
        <v>0.05</v>
      </c>
      <c r="QH334" s="104" t="s">
        <v>70677</v>
      </c>
      <c r="QI334" s="110"/>
      <c r="QJ334" s="113"/>
      <c r="QK334" s="104" t="s">
        <v>70678</v>
      </c>
      <c r="QL334" s="104">
        <v>3</v>
      </c>
      <c r="QM334" s="104">
        <v>15.32</v>
      </c>
      <c r="QN334" s="104" t="s">
        <v>70679</v>
      </c>
      <c r="QO334" s="104">
        <v>19</v>
      </c>
      <c r="QP334" s="113"/>
      <c r="QQ334" s="104" t="s">
        <v>70680</v>
      </c>
      <c r="QR334" s="104">
        <v>3</v>
      </c>
      <c r="QS334" s="104">
        <v>14.29</v>
      </c>
      <c r="QT334" s="104" t="s">
        <v>70681</v>
      </c>
      <c r="QU334" s="110"/>
      <c r="QV334" s="113"/>
      <c r="QW334" s="104" t="s">
        <v>70682</v>
      </c>
      <c r="QX334" s="104">
        <v>3</v>
      </c>
      <c r="QY334" s="104">
        <v>16.14</v>
      </c>
      <c r="QZ334" s="104" t="s">
        <v>70683</v>
      </c>
      <c r="RA334" s="110"/>
      <c r="RB334" s="113"/>
      <c r="RC334" s="104" t="s">
        <v>70684</v>
      </c>
      <c r="RD334" s="104">
        <v>3</v>
      </c>
      <c r="RE334" s="104">
        <v>10.36</v>
      </c>
      <c r="RF334" s="104" t="s">
        <v>70685</v>
      </c>
      <c r="RG334" s="104">
        <v>8</v>
      </c>
      <c r="RH334" s="113"/>
      <c r="RI334" s="104" t="s">
        <v>70686</v>
      </c>
      <c r="RJ334" s="104">
        <v>3</v>
      </c>
      <c r="RK334" s="104">
        <v>19.399999999999999</v>
      </c>
      <c r="RL334" s="104" t="s">
        <v>70687</v>
      </c>
      <c r="RM334" s="104">
        <v>65</v>
      </c>
      <c r="RN334" s="113"/>
      <c r="RO334" s="104" t="s">
        <v>70688</v>
      </c>
      <c r="RP334" s="104">
        <v>3</v>
      </c>
      <c r="RQ334" s="104">
        <v>15.53</v>
      </c>
      <c r="RR334" s="104" t="s">
        <v>70689</v>
      </c>
      <c r="RS334" s="104">
        <v>61</v>
      </c>
      <c r="RT334" s="113"/>
      <c r="RU334" s="104" t="s">
        <v>70690</v>
      </c>
      <c r="RV334" s="104">
        <v>3</v>
      </c>
      <c r="RW334" s="104">
        <v>12.05</v>
      </c>
      <c r="RX334" s="104" t="s">
        <v>70691</v>
      </c>
      <c r="RY334" s="110"/>
      <c r="RZ334" s="113"/>
    </row>
    <row r="335" spans="1:494" ht="12.75" x14ac:dyDescent="0.2">
      <c r="A335" s="113"/>
      <c r="B335" s="113"/>
      <c r="C335" s="103" t="s">
        <v>70692</v>
      </c>
      <c r="D335" s="103">
        <v>3</v>
      </c>
      <c r="E335" s="103">
        <v>8.01</v>
      </c>
      <c r="F335" s="103" t="s">
        <v>70693</v>
      </c>
      <c r="H335" s="113"/>
      <c r="I335" s="103" t="s">
        <v>70694</v>
      </c>
      <c r="J335" s="103">
        <v>3</v>
      </c>
      <c r="K335" s="103">
        <v>10.039999999999999</v>
      </c>
      <c r="L335" s="103" t="s">
        <v>70695</v>
      </c>
      <c r="N335" s="113"/>
      <c r="O335" s="103" t="s">
        <v>70696</v>
      </c>
      <c r="P335" s="103">
        <v>3</v>
      </c>
      <c r="Q335" s="103">
        <v>2.08</v>
      </c>
      <c r="R335" s="103" t="s">
        <v>70697</v>
      </c>
      <c r="T335" s="113"/>
      <c r="U335" s="103" t="s">
        <v>70698</v>
      </c>
      <c r="V335" s="103">
        <v>3</v>
      </c>
      <c r="W335" s="103">
        <v>12.18</v>
      </c>
      <c r="X335" s="103" t="s">
        <v>70699</v>
      </c>
      <c r="Z335" s="113"/>
      <c r="AA335" s="103" t="s">
        <v>70700</v>
      </c>
      <c r="AB335" s="103">
        <v>3</v>
      </c>
      <c r="AC335" s="103">
        <v>7.39</v>
      </c>
      <c r="AD335" s="103" t="s">
        <v>70701</v>
      </c>
      <c r="AF335" s="113"/>
      <c r="AG335" s="103" t="s">
        <v>70702</v>
      </c>
      <c r="AH335" s="103">
        <v>3</v>
      </c>
      <c r="AI335" s="103">
        <v>0.24</v>
      </c>
      <c r="AJ335" s="103" t="s">
        <v>70703</v>
      </c>
      <c r="AL335" s="113"/>
      <c r="AM335" s="103" t="s">
        <v>70704</v>
      </c>
      <c r="AN335" s="103">
        <v>3</v>
      </c>
      <c r="AO335" s="103">
        <v>3.1</v>
      </c>
      <c r="AP335" s="103" t="s">
        <v>70705</v>
      </c>
      <c r="AQ335" s="103">
        <v>9</v>
      </c>
      <c r="AR335" s="113"/>
      <c r="AS335" s="103" t="s">
        <v>70706</v>
      </c>
      <c r="AT335" s="103">
        <v>3</v>
      </c>
      <c r="AU335" s="103">
        <v>0.1</v>
      </c>
      <c r="AV335" s="103" t="s">
        <v>70707</v>
      </c>
      <c r="AX335" s="113"/>
      <c r="AY335" s="103" t="s">
        <v>70708</v>
      </c>
      <c r="AZ335" s="103">
        <v>3</v>
      </c>
      <c r="BA335" s="103">
        <v>14.33</v>
      </c>
      <c r="BB335" s="103" t="s">
        <v>70709</v>
      </c>
      <c r="BC335" s="103">
        <v>21</v>
      </c>
      <c r="BD335" s="113"/>
      <c r="BE335" s="103" t="s">
        <v>70710</v>
      </c>
      <c r="BF335" s="103">
        <v>3</v>
      </c>
      <c r="BG335" s="103">
        <v>17.260000000000002</v>
      </c>
      <c r="BH335" s="103" t="s">
        <v>70711</v>
      </c>
      <c r="BI335" s="103">
        <v>15</v>
      </c>
      <c r="BJ335" s="113"/>
      <c r="BK335" s="103" t="s">
        <v>70712</v>
      </c>
      <c r="BL335" s="103">
        <v>3</v>
      </c>
      <c r="BM335" s="103">
        <v>18.309999999999999</v>
      </c>
      <c r="BN335" s="103" t="s">
        <v>70713</v>
      </c>
      <c r="BO335" s="108"/>
      <c r="BP335" s="113"/>
      <c r="BQ335" s="103" t="s">
        <v>70714</v>
      </c>
      <c r="BR335" s="103">
        <v>3</v>
      </c>
      <c r="BS335" s="103">
        <v>16.57</v>
      </c>
      <c r="BT335" s="103" t="s">
        <v>70715</v>
      </c>
      <c r="BU335" s="103">
        <v>51</v>
      </c>
      <c r="BV335" s="113"/>
      <c r="BW335" s="103" t="s">
        <v>70716</v>
      </c>
      <c r="BX335" s="103">
        <v>3</v>
      </c>
      <c r="BY335" s="103">
        <v>15.32</v>
      </c>
      <c r="BZ335" s="103" t="s">
        <v>70717</v>
      </c>
      <c r="CA335" s="103">
        <v>6</v>
      </c>
      <c r="CB335" s="113"/>
      <c r="CC335" s="103" t="s">
        <v>70718</v>
      </c>
      <c r="CD335" s="103">
        <v>3</v>
      </c>
      <c r="CE335" s="103">
        <v>0.3</v>
      </c>
      <c r="CF335" s="103" t="s">
        <v>70719</v>
      </c>
      <c r="CG335" s="108"/>
      <c r="CH335" s="113"/>
      <c r="CI335" s="103" t="s">
        <v>70720</v>
      </c>
      <c r="CJ335" s="103">
        <v>3</v>
      </c>
      <c r="CK335" s="103">
        <v>15.14</v>
      </c>
      <c r="CL335" s="103" t="s">
        <v>70721</v>
      </c>
      <c r="CM335" s="103">
        <v>18</v>
      </c>
      <c r="CN335" s="113"/>
      <c r="CO335" s="103" t="s">
        <v>70722</v>
      </c>
      <c r="CP335" s="103">
        <v>3</v>
      </c>
      <c r="CQ335" s="103">
        <v>5.22</v>
      </c>
      <c r="CR335" s="103" t="s">
        <v>70723</v>
      </c>
      <c r="CS335" s="103">
        <v>65</v>
      </c>
      <c r="CT335" s="113"/>
      <c r="CU335" s="103" t="s">
        <v>70724</v>
      </c>
      <c r="CV335" s="103">
        <v>3</v>
      </c>
      <c r="CW335" s="103">
        <v>15.07</v>
      </c>
      <c r="CX335" s="103" t="s">
        <v>70725</v>
      </c>
      <c r="CY335" s="103">
        <v>51</v>
      </c>
      <c r="CZ335" s="113"/>
      <c r="DA335" s="103" t="s">
        <v>70726</v>
      </c>
      <c r="DB335" s="103">
        <v>3</v>
      </c>
      <c r="DC335" s="103">
        <v>12.54</v>
      </c>
      <c r="DD335" s="103" t="s">
        <v>70727</v>
      </c>
      <c r="DE335" s="103">
        <v>7</v>
      </c>
      <c r="DF335" s="113"/>
      <c r="DG335" s="103" t="s">
        <v>70728</v>
      </c>
      <c r="DH335" s="103">
        <v>3</v>
      </c>
      <c r="DI335" s="103">
        <v>15.45</v>
      </c>
      <c r="DJ335" s="103" t="s">
        <v>70729</v>
      </c>
      <c r="DK335" s="108"/>
      <c r="DL335" s="113"/>
      <c r="DM335" s="108"/>
      <c r="DN335" s="108"/>
      <c r="DO335" s="108"/>
      <c r="DP335" s="108"/>
      <c r="DQ335" s="108"/>
      <c r="DR335" s="113"/>
      <c r="DS335" s="103" t="s">
        <v>70730</v>
      </c>
      <c r="DT335" s="103">
        <v>3</v>
      </c>
      <c r="DU335" s="103">
        <v>16.12</v>
      </c>
      <c r="DV335" s="103" t="s">
        <v>70731</v>
      </c>
      <c r="DW335" s="108"/>
      <c r="DX335" s="113"/>
      <c r="DY335" s="103" t="s">
        <v>70732</v>
      </c>
      <c r="DZ335" s="103">
        <v>3</v>
      </c>
      <c r="EA335" s="103">
        <v>6.23</v>
      </c>
      <c r="EB335" s="103" t="s">
        <v>70733</v>
      </c>
      <c r="EC335" s="103">
        <v>38</v>
      </c>
      <c r="ED335" s="113"/>
      <c r="EE335" s="103" t="s">
        <v>70734</v>
      </c>
      <c r="EF335" s="103">
        <v>3</v>
      </c>
      <c r="EG335" s="103">
        <v>15.54</v>
      </c>
      <c r="EH335" s="103" t="s">
        <v>70735</v>
      </c>
      <c r="EI335" s="103">
        <v>19</v>
      </c>
      <c r="EJ335" s="113"/>
      <c r="EK335" s="103" t="s">
        <v>70736</v>
      </c>
      <c r="EL335" s="103">
        <v>3</v>
      </c>
      <c r="EM335" s="103">
        <v>6.48</v>
      </c>
      <c r="EN335" s="103" t="s">
        <v>70737</v>
      </c>
      <c r="EO335" s="103">
        <v>5</v>
      </c>
      <c r="EP335" s="113"/>
      <c r="EQ335" s="103" t="s">
        <v>70738</v>
      </c>
      <c r="ER335" s="103">
        <v>3</v>
      </c>
      <c r="ES335" s="103">
        <v>3.45</v>
      </c>
      <c r="ET335" s="103" t="s">
        <v>70739</v>
      </c>
      <c r="EU335" s="108"/>
      <c r="EV335" s="113"/>
      <c r="EW335" s="103" t="s">
        <v>70740</v>
      </c>
      <c r="EX335" s="103">
        <v>3</v>
      </c>
      <c r="EY335" s="103">
        <v>4.4000000000000004</v>
      </c>
      <c r="EZ335" s="103" t="s">
        <v>70741</v>
      </c>
      <c r="FA335" s="108"/>
      <c r="FB335" s="113"/>
      <c r="FC335" s="103" t="s">
        <v>70742</v>
      </c>
      <c r="FD335" s="103">
        <v>3</v>
      </c>
      <c r="FE335" s="103">
        <v>13.48</v>
      </c>
      <c r="FF335" s="103" t="s">
        <v>70743</v>
      </c>
      <c r="FG335" s="103">
        <v>40</v>
      </c>
      <c r="FH335" s="113"/>
      <c r="FI335" s="103" t="s">
        <v>70744</v>
      </c>
      <c r="FJ335" s="103">
        <v>3</v>
      </c>
      <c r="FK335" s="103">
        <v>14.3</v>
      </c>
      <c r="FL335" s="103" t="s">
        <v>70745</v>
      </c>
      <c r="FM335" s="108"/>
      <c r="FN335" s="113"/>
      <c r="FO335" s="108"/>
      <c r="FP335" s="108"/>
      <c r="FQ335" s="108"/>
      <c r="FR335" s="108"/>
      <c r="FS335" s="108"/>
      <c r="FT335" s="113"/>
      <c r="FU335" s="103" t="s">
        <v>70746</v>
      </c>
      <c r="FV335" s="103">
        <v>3</v>
      </c>
      <c r="FW335" s="103">
        <v>6.15</v>
      </c>
      <c r="FX335" s="103" t="s">
        <v>70747</v>
      </c>
      <c r="FY335" s="108"/>
      <c r="FZ335" s="113"/>
      <c r="GA335" s="103" t="s">
        <v>70748</v>
      </c>
      <c r="GB335" s="103">
        <v>3</v>
      </c>
      <c r="GC335" s="103">
        <v>3.36</v>
      </c>
      <c r="GD335" s="103" t="s">
        <v>70749</v>
      </c>
      <c r="GE335" s="108"/>
      <c r="GF335" s="113"/>
      <c r="GG335" s="103" t="s">
        <v>70750</v>
      </c>
      <c r="GH335" s="103">
        <v>2</v>
      </c>
      <c r="GI335" s="103">
        <v>0.3</v>
      </c>
      <c r="GJ335" s="103" t="s">
        <v>70751</v>
      </c>
      <c r="GK335" s="108"/>
      <c r="GL335" s="113"/>
      <c r="GM335" s="103" t="s">
        <v>70752</v>
      </c>
      <c r="GN335" s="103">
        <v>3</v>
      </c>
      <c r="GO335" s="103">
        <v>15.35</v>
      </c>
      <c r="GP335" s="103" t="s">
        <v>70753</v>
      </c>
      <c r="GQ335" s="108"/>
      <c r="GR335" s="113"/>
      <c r="GS335" s="103" t="s">
        <v>70754</v>
      </c>
      <c r="GT335" s="103">
        <v>3</v>
      </c>
      <c r="GU335" s="103">
        <v>8.19</v>
      </c>
      <c r="GV335" s="103" t="s">
        <v>70755</v>
      </c>
      <c r="GW335" s="108"/>
      <c r="GX335" s="113"/>
      <c r="GY335" s="103" t="s">
        <v>70756</v>
      </c>
      <c r="GZ335" s="103">
        <v>3</v>
      </c>
      <c r="HA335" s="103">
        <v>0.11</v>
      </c>
      <c r="HB335" s="103" t="s">
        <v>70757</v>
      </c>
      <c r="HC335" s="103">
        <v>55</v>
      </c>
      <c r="HD335" s="113"/>
      <c r="HE335" s="103" t="s">
        <v>70758</v>
      </c>
      <c r="HF335" s="103">
        <v>3</v>
      </c>
      <c r="HG335" s="103">
        <v>5.59</v>
      </c>
      <c r="HH335" s="103" t="s">
        <v>70759</v>
      </c>
      <c r="HI335" s="103">
        <v>68</v>
      </c>
      <c r="HJ335" s="113"/>
      <c r="HK335" s="103" t="s">
        <v>70760</v>
      </c>
      <c r="HL335" s="103">
        <v>2</v>
      </c>
      <c r="HM335" s="103">
        <v>4.0599999999999996</v>
      </c>
      <c r="HN335" s="103" t="s">
        <v>70761</v>
      </c>
      <c r="HO335" s="108"/>
      <c r="HP335" s="113"/>
      <c r="HQ335" s="103" t="s">
        <v>70762</v>
      </c>
      <c r="HR335" s="103">
        <v>3</v>
      </c>
      <c r="HS335" s="103">
        <v>12.24</v>
      </c>
      <c r="HT335" s="103" t="s">
        <v>70763</v>
      </c>
      <c r="HU335" s="103">
        <v>56</v>
      </c>
      <c r="HV335" s="113"/>
      <c r="HW335" s="103" t="s">
        <v>70764</v>
      </c>
      <c r="HX335" s="103">
        <v>3</v>
      </c>
      <c r="HY335" s="103">
        <v>0.16</v>
      </c>
      <c r="HZ335" s="103" t="s">
        <v>70765</v>
      </c>
      <c r="IA335" s="103">
        <v>68</v>
      </c>
      <c r="IB335" s="113"/>
      <c r="IC335" s="103" t="s">
        <v>70766</v>
      </c>
      <c r="ID335" s="103">
        <v>3</v>
      </c>
      <c r="IE335" s="103">
        <v>13.35</v>
      </c>
      <c r="IF335" s="103" t="s">
        <v>70767</v>
      </c>
      <c r="IG335" s="108"/>
      <c r="IH335" s="113"/>
      <c r="II335" s="103" t="s">
        <v>70768</v>
      </c>
      <c r="IJ335" s="103">
        <v>3</v>
      </c>
      <c r="IK335" s="103">
        <v>9.24</v>
      </c>
      <c r="IL335" s="103" t="s">
        <v>70769</v>
      </c>
      <c r="IM335" s="108"/>
      <c r="IN335" s="113"/>
      <c r="IO335" s="108"/>
      <c r="IP335" s="108"/>
      <c r="IQ335" s="108"/>
      <c r="IR335" s="108"/>
      <c r="IS335" s="108"/>
      <c r="IT335" s="113"/>
      <c r="IU335" s="103" t="s">
        <v>70770</v>
      </c>
      <c r="IV335" s="103">
        <v>3</v>
      </c>
      <c r="IW335" s="103">
        <v>12.4</v>
      </c>
      <c r="IX335" s="103" t="s">
        <v>70771</v>
      </c>
      <c r="IY335" s="108"/>
      <c r="IZ335" s="113"/>
      <c r="JA335" s="103" t="s">
        <v>70772</v>
      </c>
      <c r="JB335" s="103">
        <v>3</v>
      </c>
      <c r="JC335" s="103">
        <v>10.050000000000001</v>
      </c>
      <c r="JD335" s="103" t="s">
        <v>70773</v>
      </c>
      <c r="JE335" s="108"/>
      <c r="JF335" s="113"/>
      <c r="JG335" s="103" t="s">
        <v>70774</v>
      </c>
      <c r="JH335" s="103">
        <v>3</v>
      </c>
      <c r="JI335" s="103">
        <v>11.5</v>
      </c>
      <c r="JJ335" s="103" t="s">
        <v>70775</v>
      </c>
      <c r="JK335" s="108"/>
      <c r="JL335" s="113"/>
      <c r="JM335" s="103" t="s">
        <v>70776</v>
      </c>
      <c r="JN335" s="103">
        <v>3</v>
      </c>
      <c r="JO335" s="103">
        <v>1.01</v>
      </c>
      <c r="JP335" s="103" t="s">
        <v>70777</v>
      </c>
      <c r="JQ335" s="108"/>
      <c r="JR335" s="113"/>
      <c r="JS335" s="103" t="s">
        <v>70778</v>
      </c>
      <c r="JT335" s="103">
        <v>3</v>
      </c>
      <c r="JU335" s="103">
        <v>16.100000000000001</v>
      </c>
      <c r="JV335" s="103" t="s">
        <v>70779</v>
      </c>
      <c r="JW335" s="108"/>
      <c r="JX335" s="113"/>
      <c r="JY335" s="103" t="s">
        <v>70780</v>
      </c>
      <c r="JZ335" s="103">
        <v>3</v>
      </c>
      <c r="KA335" s="103">
        <v>17.09</v>
      </c>
      <c r="KB335" s="103" t="s">
        <v>70781</v>
      </c>
      <c r="KC335" s="108"/>
      <c r="KD335" s="113"/>
      <c r="KE335" s="103" t="s">
        <v>70782</v>
      </c>
      <c r="KF335" s="103">
        <v>3</v>
      </c>
      <c r="KG335" s="103">
        <v>4.47</v>
      </c>
      <c r="KH335" s="103" t="s">
        <v>70783</v>
      </c>
      <c r="KI335" s="103">
        <v>73</v>
      </c>
      <c r="KJ335" s="113"/>
      <c r="KK335" s="103" t="s">
        <v>70784</v>
      </c>
      <c r="KL335" s="103">
        <v>3</v>
      </c>
      <c r="KM335" s="103">
        <v>9.49</v>
      </c>
      <c r="KN335" s="103" t="s">
        <v>70785</v>
      </c>
      <c r="KO335" s="108"/>
      <c r="KP335" s="113"/>
      <c r="KQ335" s="103" t="s">
        <v>70786</v>
      </c>
      <c r="KR335" s="103">
        <v>3</v>
      </c>
      <c r="KS335" s="103">
        <v>16.12</v>
      </c>
      <c r="KT335" s="103" t="s">
        <v>70787</v>
      </c>
      <c r="KU335" s="108"/>
      <c r="KV335" s="113"/>
      <c r="KW335" s="103" t="s">
        <v>70788</v>
      </c>
      <c r="KX335" s="103">
        <v>3</v>
      </c>
      <c r="KY335" s="103">
        <v>10.43</v>
      </c>
      <c r="KZ335" s="103" t="s">
        <v>70789</v>
      </c>
      <c r="LA335" s="103">
        <v>39</v>
      </c>
      <c r="LB335" s="113"/>
      <c r="LC335" s="103" t="s">
        <v>70790</v>
      </c>
      <c r="LD335" s="103">
        <v>3</v>
      </c>
      <c r="LE335" s="103">
        <v>1.32</v>
      </c>
      <c r="LF335" s="103" t="s">
        <v>70791</v>
      </c>
      <c r="LG335" s="103">
        <v>56</v>
      </c>
      <c r="LH335" s="113"/>
      <c r="LI335" s="103" t="s">
        <v>70792</v>
      </c>
      <c r="LJ335" s="103">
        <v>3</v>
      </c>
      <c r="LK335" s="103">
        <v>3.5</v>
      </c>
      <c r="LL335" s="103" t="s">
        <v>70793</v>
      </c>
      <c r="LM335" s="103">
        <v>15</v>
      </c>
      <c r="LN335" s="113"/>
      <c r="LO335" s="103" t="s">
        <v>70794</v>
      </c>
      <c r="LP335" s="103">
        <v>3</v>
      </c>
      <c r="LQ335" s="103">
        <v>15.25</v>
      </c>
      <c r="LR335" s="103" t="s">
        <v>70795</v>
      </c>
      <c r="LS335" s="103">
        <v>22</v>
      </c>
      <c r="LT335" s="113"/>
      <c r="LU335" s="103" t="s">
        <v>70796</v>
      </c>
      <c r="LV335" s="103">
        <v>3</v>
      </c>
      <c r="LW335" s="103">
        <v>4.58</v>
      </c>
      <c r="LX335" s="103" t="s">
        <v>70797</v>
      </c>
      <c r="LY335" s="108"/>
      <c r="LZ335" s="113"/>
      <c r="MA335" s="103" t="s">
        <v>70798</v>
      </c>
      <c r="MB335" s="103">
        <v>3</v>
      </c>
      <c r="MC335" s="103">
        <v>4.0599999999999996</v>
      </c>
      <c r="MD335" s="103" t="s">
        <v>70799</v>
      </c>
      <c r="ME335" s="108"/>
      <c r="MF335" s="113"/>
      <c r="MG335" s="103" t="s">
        <v>70800</v>
      </c>
      <c r="MH335" s="103">
        <v>3</v>
      </c>
      <c r="MI335" s="103">
        <v>3.23</v>
      </c>
      <c r="MJ335" s="103" t="s">
        <v>70801</v>
      </c>
      <c r="MK335" s="108"/>
      <c r="ML335" s="113"/>
      <c r="MM335" s="103" t="s">
        <v>70802</v>
      </c>
      <c r="MN335" s="103">
        <v>3</v>
      </c>
      <c r="MO335" s="103">
        <v>10.36</v>
      </c>
      <c r="MP335" s="103" t="s">
        <v>70803</v>
      </c>
      <c r="MQ335" s="108"/>
      <c r="MR335" s="113"/>
      <c r="MS335" s="108"/>
      <c r="MT335" s="108"/>
      <c r="MU335" s="108"/>
      <c r="MV335" s="108"/>
      <c r="MW335" s="108"/>
      <c r="MX335" s="113"/>
      <c r="MY335" s="103" t="s">
        <v>70804</v>
      </c>
      <c r="MZ335" s="103">
        <v>3</v>
      </c>
      <c r="NA335" s="103">
        <v>19.07</v>
      </c>
      <c r="NB335" s="103" t="s">
        <v>70805</v>
      </c>
      <c r="NC335" s="103">
        <v>7</v>
      </c>
      <c r="ND335" s="113"/>
      <c r="NE335" s="103" t="s">
        <v>70806</v>
      </c>
      <c r="NF335" s="103">
        <v>3</v>
      </c>
      <c r="NG335" s="103">
        <v>8.36</v>
      </c>
      <c r="NH335" s="103" t="s">
        <v>70807</v>
      </c>
      <c r="NI335" s="108"/>
      <c r="NJ335" s="113"/>
      <c r="NK335" s="103" t="s">
        <v>70808</v>
      </c>
      <c r="NL335" s="103">
        <v>3</v>
      </c>
      <c r="NM335" s="103">
        <v>6.14</v>
      </c>
      <c r="NN335" s="103" t="s">
        <v>70809</v>
      </c>
      <c r="NO335" s="108"/>
      <c r="NP335" s="113"/>
      <c r="NQ335" s="103" t="s">
        <v>70810</v>
      </c>
      <c r="NR335" s="103">
        <v>3</v>
      </c>
      <c r="NS335" s="103">
        <v>5.44</v>
      </c>
      <c r="NT335" s="103" t="s">
        <v>70811</v>
      </c>
      <c r="NU335" s="103">
        <v>81</v>
      </c>
      <c r="NV335" s="113"/>
      <c r="NW335" s="104" t="s">
        <v>70812</v>
      </c>
      <c r="NX335" s="104">
        <v>3</v>
      </c>
      <c r="NY335" s="104">
        <v>13.49</v>
      </c>
      <c r="NZ335" s="104" t="s">
        <v>70813</v>
      </c>
      <c r="OA335" s="104">
        <v>7</v>
      </c>
      <c r="OB335" s="113"/>
      <c r="OC335" s="104" t="s">
        <v>70814</v>
      </c>
      <c r="OD335" s="104">
        <v>3</v>
      </c>
      <c r="OE335" s="104">
        <v>15.02</v>
      </c>
      <c r="OF335" s="104" t="s">
        <v>70815</v>
      </c>
      <c r="OG335" s="105"/>
      <c r="OH335" s="113"/>
      <c r="OI335" s="106" t="s">
        <v>70816</v>
      </c>
      <c r="OJ335" s="106">
        <v>3</v>
      </c>
      <c r="OK335" s="106">
        <v>9.26</v>
      </c>
      <c r="OL335" s="106" t="s">
        <v>70817</v>
      </c>
      <c r="OM335" s="107"/>
      <c r="ON335" s="113"/>
      <c r="OO335" s="104" t="s">
        <v>70818</v>
      </c>
      <c r="OP335" s="104">
        <v>3</v>
      </c>
      <c r="OQ335" s="104">
        <v>6.08</v>
      </c>
      <c r="OR335" s="104" t="s">
        <v>70819</v>
      </c>
      <c r="OS335" s="105"/>
      <c r="OT335" s="113"/>
      <c r="OU335" s="104" t="s">
        <v>70820</v>
      </c>
      <c r="OV335" s="104">
        <v>3</v>
      </c>
      <c r="OW335" s="104">
        <v>14.36</v>
      </c>
      <c r="OX335" s="104" t="s">
        <v>70821</v>
      </c>
      <c r="OY335" s="104">
        <v>65</v>
      </c>
      <c r="OZ335" s="113"/>
      <c r="PA335" s="104" t="s">
        <v>70822</v>
      </c>
      <c r="PB335" s="104">
        <v>3</v>
      </c>
      <c r="PC335" s="104">
        <v>10.33</v>
      </c>
      <c r="PD335" s="104" t="s">
        <v>70823</v>
      </c>
      <c r="PE335" s="110"/>
      <c r="PF335" s="113"/>
      <c r="PG335" s="104" t="s">
        <v>70824</v>
      </c>
      <c r="PH335" s="104">
        <v>3</v>
      </c>
      <c r="PI335" s="104">
        <v>19.47</v>
      </c>
      <c r="PJ335" s="104" t="s">
        <v>70825</v>
      </c>
      <c r="PK335" s="110"/>
      <c r="PL335" s="113"/>
      <c r="PM335" s="104" t="s">
        <v>70826</v>
      </c>
      <c r="PN335" s="104">
        <v>3</v>
      </c>
      <c r="PO335" s="104">
        <v>17.52</v>
      </c>
      <c r="PP335" s="104" t="s">
        <v>70827</v>
      </c>
      <c r="PQ335" s="110"/>
      <c r="PR335" s="113"/>
      <c r="PS335" s="104" t="s">
        <v>70828</v>
      </c>
      <c r="PT335" s="104">
        <v>3</v>
      </c>
      <c r="PU335" s="104">
        <v>2.54</v>
      </c>
      <c r="PV335" s="104" t="s">
        <v>70829</v>
      </c>
      <c r="PW335" s="110"/>
      <c r="PX335" s="113"/>
      <c r="PY335" s="104" t="s">
        <v>70830</v>
      </c>
      <c r="PZ335" s="104">
        <v>3</v>
      </c>
      <c r="QA335" s="104">
        <v>10.02</v>
      </c>
      <c r="QB335" s="104" t="s">
        <v>70831</v>
      </c>
      <c r="QC335" s="110"/>
      <c r="QD335" s="113"/>
      <c r="QE335" s="104" t="s">
        <v>70832</v>
      </c>
      <c r="QF335" s="104">
        <v>3</v>
      </c>
      <c r="QG335" s="104">
        <v>19.46</v>
      </c>
      <c r="QH335" s="104" t="s">
        <v>70833</v>
      </c>
      <c r="QI335" s="104">
        <v>14</v>
      </c>
      <c r="QJ335" s="113"/>
      <c r="QK335" s="104" t="s">
        <v>70834</v>
      </c>
      <c r="QL335" s="104">
        <v>3</v>
      </c>
      <c r="QM335" s="104">
        <v>15.16</v>
      </c>
      <c r="QN335" s="104" t="s">
        <v>70835</v>
      </c>
      <c r="QO335" s="110"/>
      <c r="QP335" s="113"/>
      <c r="QQ335" s="104" t="s">
        <v>70836</v>
      </c>
      <c r="QR335" s="104">
        <v>3</v>
      </c>
      <c r="QS335" s="104">
        <v>14.15</v>
      </c>
      <c r="QT335" s="104" t="s">
        <v>70837</v>
      </c>
      <c r="QU335" s="110"/>
      <c r="QV335" s="113"/>
      <c r="QW335" s="104" t="s">
        <v>70838</v>
      </c>
      <c r="QX335" s="104">
        <v>3</v>
      </c>
      <c r="QY335" s="104">
        <v>16.010000000000002</v>
      </c>
      <c r="QZ335" s="104" t="s">
        <v>70839</v>
      </c>
      <c r="RA335" s="110"/>
      <c r="RB335" s="113"/>
      <c r="RC335" s="104" t="s">
        <v>70840</v>
      </c>
      <c r="RD335" s="104">
        <v>3</v>
      </c>
      <c r="RE335" s="104">
        <v>10.039999999999999</v>
      </c>
      <c r="RF335" s="104" t="s">
        <v>70841</v>
      </c>
      <c r="RG335" s="110"/>
      <c r="RH335" s="113"/>
      <c r="RI335" s="104" t="s">
        <v>70842</v>
      </c>
      <c r="RJ335" s="104">
        <v>3</v>
      </c>
      <c r="RK335" s="104">
        <v>19.329999999999998</v>
      </c>
      <c r="RL335" s="104" t="s">
        <v>70843</v>
      </c>
      <c r="RM335" s="110"/>
      <c r="RN335" s="113"/>
      <c r="RO335" s="104" t="s">
        <v>70844</v>
      </c>
      <c r="RP335" s="104">
        <v>3</v>
      </c>
      <c r="RQ335" s="104">
        <v>15.27</v>
      </c>
      <c r="RR335" s="104" t="s">
        <v>70845</v>
      </c>
      <c r="RS335" s="110"/>
      <c r="RT335" s="113"/>
      <c r="RU335" s="104" t="s">
        <v>70846</v>
      </c>
      <c r="RV335" s="104">
        <v>3</v>
      </c>
      <c r="RW335" s="104">
        <v>11.51</v>
      </c>
      <c r="RX335" s="104" t="s">
        <v>70847</v>
      </c>
      <c r="RY335" s="104">
        <v>17</v>
      </c>
      <c r="RZ335" s="113"/>
    </row>
    <row r="336" spans="1:494" ht="12.75" x14ac:dyDescent="0.2">
      <c r="A336" s="113"/>
      <c r="B336" s="113"/>
      <c r="C336" s="103" t="s">
        <v>70848</v>
      </c>
      <c r="D336" s="103">
        <v>3</v>
      </c>
      <c r="E336" s="103">
        <v>7.52</v>
      </c>
      <c r="F336" s="103" t="s">
        <v>70849</v>
      </c>
      <c r="H336" s="113"/>
      <c r="I336" s="103" t="s">
        <v>70850</v>
      </c>
      <c r="J336" s="103">
        <v>3</v>
      </c>
      <c r="K336" s="103">
        <v>9.4499999999999993</v>
      </c>
      <c r="L336" s="103" t="s">
        <v>70851</v>
      </c>
      <c r="N336" s="113"/>
      <c r="O336" s="103" t="s">
        <v>70852</v>
      </c>
      <c r="P336" s="103">
        <v>3</v>
      </c>
      <c r="Q336" s="103">
        <v>2</v>
      </c>
      <c r="R336" s="103" t="s">
        <v>70853</v>
      </c>
      <c r="S336" s="103">
        <v>74</v>
      </c>
      <c r="T336" s="113"/>
      <c r="U336" s="103" t="s">
        <v>70854</v>
      </c>
      <c r="V336" s="103">
        <v>3</v>
      </c>
      <c r="W336" s="103">
        <v>11.51</v>
      </c>
      <c r="X336" s="103" t="s">
        <v>70855</v>
      </c>
      <c r="Y336" s="103">
        <v>44</v>
      </c>
      <c r="Z336" s="113"/>
      <c r="AA336" s="103" t="s">
        <v>70856</v>
      </c>
      <c r="AB336" s="103">
        <v>3</v>
      </c>
      <c r="AC336" s="103">
        <v>7.31</v>
      </c>
      <c r="AD336" s="103" t="s">
        <v>70857</v>
      </c>
      <c r="AE336" s="103">
        <v>9</v>
      </c>
      <c r="AF336" s="113"/>
      <c r="AG336" s="103" t="s">
        <v>70858</v>
      </c>
      <c r="AH336" s="103">
        <v>3</v>
      </c>
      <c r="AI336" s="103">
        <v>0.18</v>
      </c>
      <c r="AJ336" s="103" t="s">
        <v>70859</v>
      </c>
      <c r="AL336" s="113"/>
      <c r="AM336" s="103" t="s">
        <v>70860</v>
      </c>
      <c r="AN336" s="103">
        <v>3</v>
      </c>
      <c r="AO336" s="103">
        <v>3.02</v>
      </c>
      <c r="AP336" s="103" t="s">
        <v>70861</v>
      </c>
      <c r="AR336" s="113"/>
      <c r="AS336" s="103" t="s">
        <v>70862</v>
      </c>
      <c r="AT336" s="103">
        <v>3</v>
      </c>
      <c r="AU336" s="103">
        <v>0.08</v>
      </c>
      <c r="AV336" s="103" t="s">
        <v>70863</v>
      </c>
      <c r="AX336" s="113"/>
      <c r="AY336" s="103" t="s">
        <v>70864</v>
      </c>
      <c r="AZ336" s="103">
        <v>3</v>
      </c>
      <c r="BA336" s="103">
        <v>14.28</v>
      </c>
      <c r="BB336" s="103" t="s">
        <v>70865</v>
      </c>
      <c r="BD336" s="113"/>
      <c r="BE336" s="103" t="s">
        <v>70866</v>
      </c>
      <c r="BF336" s="103">
        <v>3</v>
      </c>
      <c r="BG336" s="103">
        <v>15.14</v>
      </c>
      <c r="BH336" s="103" t="s">
        <v>70867</v>
      </c>
      <c r="BJ336" s="113"/>
      <c r="BK336" s="103" t="s">
        <v>70868</v>
      </c>
      <c r="BL336" s="103">
        <v>3</v>
      </c>
      <c r="BM336" s="103">
        <v>18.27</v>
      </c>
      <c r="BN336" s="103" t="s">
        <v>70869</v>
      </c>
      <c r="BP336" s="113"/>
      <c r="BQ336" s="103" t="s">
        <v>70870</v>
      </c>
      <c r="BR336" s="103">
        <v>3</v>
      </c>
      <c r="BS336" s="103">
        <v>16.46</v>
      </c>
      <c r="BT336" s="103" t="s">
        <v>70871</v>
      </c>
      <c r="BV336" s="113"/>
      <c r="BW336" s="103" t="s">
        <v>70872</v>
      </c>
      <c r="BX336" s="103">
        <v>3</v>
      </c>
      <c r="BY336" s="103">
        <v>15.13</v>
      </c>
      <c r="BZ336" s="103" t="s">
        <v>70873</v>
      </c>
      <c r="CB336" s="113"/>
      <c r="CC336" s="103" t="s">
        <v>70874</v>
      </c>
      <c r="CD336" s="103">
        <v>3</v>
      </c>
      <c r="CE336" s="103">
        <v>0.26</v>
      </c>
      <c r="CF336" s="103" t="s">
        <v>70875</v>
      </c>
      <c r="CG336" s="103">
        <v>3</v>
      </c>
      <c r="CH336" s="113"/>
      <c r="CI336" s="103" t="s">
        <v>70876</v>
      </c>
      <c r="CJ336" s="103">
        <v>3</v>
      </c>
      <c r="CK336" s="103">
        <v>15.1</v>
      </c>
      <c r="CL336" s="103" t="s">
        <v>70877</v>
      </c>
      <c r="CN336" s="113"/>
      <c r="CO336" s="103" t="s">
        <v>70878</v>
      </c>
      <c r="CP336" s="103">
        <v>3</v>
      </c>
      <c r="CQ336" s="103">
        <v>3.06</v>
      </c>
      <c r="CR336" s="103" t="s">
        <v>70879</v>
      </c>
      <c r="CT336" s="113"/>
      <c r="CU336" s="103" t="s">
        <v>70880</v>
      </c>
      <c r="CV336" s="103">
        <v>3</v>
      </c>
      <c r="CW336" s="103">
        <v>11.43</v>
      </c>
      <c r="CX336" s="103" t="s">
        <v>70881</v>
      </c>
      <c r="CZ336" s="113"/>
      <c r="DA336" s="103" t="s">
        <v>70882</v>
      </c>
      <c r="DB336" s="103">
        <v>3</v>
      </c>
      <c r="DC336" s="103">
        <v>12.32</v>
      </c>
      <c r="DD336" s="103" t="s">
        <v>70883</v>
      </c>
      <c r="DF336" s="113"/>
      <c r="DG336" s="103" t="s">
        <v>70884</v>
      </c>
      <c r="DH336" s="103">
        <v>3</v>
      </c>
      <c r="DI336" s="103">
        <v>14.47</v>
      </c>
      <c r="DJ336" s="103" t="s">
        <v>70885</v>
      </c>
      <c r="DL336" s="113"/>
      <c r="DR336" s="113"/>
      <c r="DS336" s="103" t="s">
        <v>70886</v>
      </c>
      <c r="DT336" s="103">
        <v>3</v>
      </c>
      <c r="DU336" s="103">
        <v>16.09</v>
      </c>
      <c r="DV336" s="103" t="s">
        <v>70887</v>
      </c>
      <c r="DX336" s="113"/>
      <c r="DY336" s="103" t="s">
        <v>70888</v>
      </c>
      <c r="DZ336" s="103">
        <v>3</v>
      </c>
      <c r="EA336" s="103">
        <v>6.15</v>
      </c>
      <c r="EB336" s="103" t="s">
        <v>70889</v>
      </c>
      <c r="ED336" s="113"/>
      <c r="EE336" s="103" t="s">
        <v>70890</v>
      </c>
      <c r="EF336" s="103">
        <v>3</v>
      </c>
      <c r="EG336" s="103">
        <v>15.47</v>
      </c>
      <c r="EH336" s="103" t="s">
        <v>70891</v>
      </c>
      <c r="EJ336" s="113"/>
      <c r="EK336" s="103" t="s">
        <v>70892</v>
      </c>
      <c r="EL336" s="103">
        <v>3</v>
      </c>
      <c r="EM336" s="103">
        <v>2.14</v>
      </c>
      <c r="EN336" s="103" t="s">
        <v>70893</v>
      </c>
      <c r="EO336" s="103">
        <v>28</v>
      </c>
      <c r="EP336" s="113"/>
      <c r="EQ336" s="103" t="s">
        <v>70894</v>
      </c>
      <c r="ER336" s="103">
        <v>3</v>
      </c>
      <c r="ES336" s="103">
        <v>3.42</v>
      </c>
      <c r="ET336" s="103" t="s">
        <v>70895</v>
      </c>
      <c r="EU336" s="103">
        <v>9</v>
      </c>
      <c r="EV336" s="113"/>
      <c r="EW336" s="103" t="s">
        <v>70896</v>
      </c>
      <c r="EX336" s="103">
        <v>3</v>
      </c>
      <c r="EY336" s="103">
        <v>4.3899999999999997</v>
      </c>
      <c r="EZ336" s="103" t="s">
        <v>70897</v>
      </c>
      <c r="FA336" s="103">
        <v>2</v>
      </c>
      <c r="FB336" s="113"/>
      <c r="FC336" s="103" t="s">
        <v>70898</v>
      </c>
      <c r="FD336" s="103">
        <v>3</v>
      </c>
      <c r="FE336" s="103">
        <v>13.4</v>
      </c>
      <c r="FF336" s="103" t="s">
        <v>70899</v>
      </c>
      <c r="FG336" s="108"/>
      <c r="FH336" s="113"/>
      <c r="FI336" s="103" t="s">
        <v>70900</v>
      </c>
      <c r="FJ336" s="103">
        <v>3</v>
      </c>
      <c r="FK336" s="103">
        <v>14.25</v>
      </c>
      <c r="FL336" s="103" t="s">
        <v>70901</v>
      </c>
      <c r="FM336" s="108"/>
      <c r="FN336" s="113"/>
      <c r="FO336" s="108"/>
      <c r="FP336" s="108"/>
      <c r="FQ336" s="108"/>
      <c r="FR336" s="108"/>
      <c r="FS336" s="108"/>
      <c r="FT336" s="113"/>
      <c r="FU336" s="103" t="s">
        <v>70902</v>
      </c>
      <c r="FV336" s="103">
        <v>3</v>
      </c>
      <c r="FW336" s="103">
        <v>6.09</v>
      </c>
      <c r="FX336" s="103" t="s">
        <v>70903</v>
      </c>
      <c r="FY336" s="103">
        <v>65</v>
      </c>
      <c r="FZ336" s="113"/>
      <c r="GA336" s="103" t="s">
        <v>70904</v>
      </c>
      <c r="GB336" s="103">
        <v>3</v>
      </c>
      <c r="GC336" s="103">
        <v>2.52</v>
      </c>
      <c r="GD336" s="103" t="s">
        <v>70905</v>
      </c>
      <c r="GE336" s="103">
        <v>93</v>
      </c>
      <c r="GF336" s="113"/>
      <c r="GG336" s="103" t="s">
        <v>70906</v>
      </c>
      <c r="GH336" s="103">
        <v>2</v>
      </c>
      <c r="GI336" s="103">
        <v>0.25</v>
      </c>
      <c r="GJ336" s="103" t="s">
        <v>70907</v>
      </c>
      <c r="GK336" s="108"/>
      <c r="GL336" s="113"/>
      <c r="GM336" s="103" t="s">
        <v>70908</v>
      </c>
      <c r="GN336" s="103">
        <v>3</v>
      </c>
      <c r="GO336" s="103">
        <v>15.28</v>
      </c>
      <c r="GP336" s="103" t="s">
        <v>70909</v>
      </c>
      <c r="GQ336" s="108"/>
      <c r="GR336" s="113"/>
      <c r="GS336" s="103" t="s">
        <v>70910</v>
      </c>
      <c r="GT336" s="103">
        <v>3</v>
      </c>
      <c r="GU336" s="103">
        <v>8.0399999999999991</v>
      </c>
      <c r="GV336" s="103" t="s">
        <v>70911</v>
      </c>
      <c r="GW336" s="108"/>
      <c r="GX336" s="113"/>
      <c r="GY336" s="103" t="s">
        <v>70912</v>
      </c>
      <c r="GZ336" s="103">
        <v>3</v>
      </c>
      <c r="HA336" s="103">
        <v>0.04</v>
      </c>
      <c r="HB336" s="103" t="s">
        <v>70913</v>
      </c>
      <c r="HC336" s="108"/>
      <c r="HD336" s="113"/>
      <c r="HE336" s="103" t="s">
        <v>70914</v>
      </c>
      <c r="HF336" s="103">
        <v>3</v>
      </c>
      <c r="HG336" s="103">
        <v>5.41</v>
      </c>
      <c r="HH336" s="103" t="s">
        <v>70915</v>
      </c>
      <c r="HI336" s="108"/>
      <c r="HJ336" s="113"/>
      <c r="HK336" s="103" t="s">
        <v>70916</v>
      </c>
      <c r="HL336" s="103">
        <v>2</v>
      </c>
      <c r="HM336" s="103">
        <v>3.56</v>
      </c>
      <c r="HN336" s="103" t="s">
        <v>70917</v>
      </c>
      <c r="HO336" s="103">
        <v>83</v>
      </c>
      <c r="HP336" s="113"/>
      <c r="HQ336" s="103" t="s">
        <v>70918</v>
      </c>
      <c r="HR336" s="103">
        <v>3</v>
      </c>
      <c r="HS336" s="103">
        <v>12.2</v>
      </c>
      <c r="HT336" s="103" t="s">
        <v>70919</v>
      </c>
      <c r="HU336" s="108"/>
      <c r="HV336" s="113"/>
      <c r="HW336" s="103" t="s">
        <v>70920</v>
      </c>
      <c r="HX336" s="103">
        <v>3</v>
      </c>
      <c r="HY336" s="103">
        <v>0.12</v>
      </c>
      <c r="HZ336" s="103" t="s">
        <v>70921</v>
      </c>
      <c r="IA336" s="108"/>
      <c r="IB336" s="113"/>
      <c r="IC336" s="103" t="s">
        <v>70922</v>
      </c>
      <c r="ID336" s="103">
        <v>3</v>
      </c>
      <c r="IE336" s="103">
        <v>13.27</v>
      </c>
      <c r="IF336" s="103" t="s">
        <v>70923</v>
      </c>
      <c r="IG336" s="103">
        <v>62</v>
      </c>
      <c r="IH336" s="113"/>
      <c r="II336" s="103" t="s">
        <v>70924</v>
      </c>
      <c r="IJ336" s="103">
        <v>3</v>
      </c>
      <c r="IK336" s="103">
        <v>9.2200000000000006</v>
      </c>
      <c r="IL336" s="103" t="s">
        <v>70925</v>
      </c>
      <c r="IM336" s="108"/>
      <c r="IN336" s="113"/>
      <c r="IO336" s="108"/>
      <c r="IP336" s="108"/>
      <c r="IQ336" s="108"/>
      <c r="IR336" s="108"/>
      <c r="IS336" s="108"/>
      <c r="IT336" s="113"/>
      <c r="IU336" s="103" t="s">
        <v>70926</v>
      </c>
      <c r="IV336" s="103">
        <v>3</v>
      </c>
      <c r="IW336" s="103">
        <v>12.26</v>
      </c>
      <c r="IX336" s="103" t="s">
        <v>70927</v>
      </c>
      <c r="IY336" s="103">
        <v>93</v>
      </c>
      <c r="IZ336" s="113"/>
      <c r="JA336" s="103" t="s">
        <v>70928</v>
      </c>
      <c r="JB336" s="103">
        <v>3</v>
      </c>
      <c r="JC336" s="103">
        <v>9.56</v>
      </c>
      <c r="JD336" s="103" t="s">
        <v>70929</v>
      </c>
      <c r="JE336" s="108"/>
      <c r="JF336" s="113"/>
      <c r="JG336" s="103" t="s">
        <v>70930</v>
      </c>
      <c r="JH336" s="103">
        <v>3</v>
      </c>
      <c r="JI336" s="103">
        <v>11.46</v>
      </c>
      <c r="JJ336" s="103" t="s">
        <v>70931</v>
      </c>
      <c r="JK336" s="103">
        <v>5</v>
      </c>
      <c r="JL336" s="113"/>
      <c r="JM336" s="103" t="s">
        <v>70932</v>
      </c>
      <c r="JN336" s="103">
        <v>3</v>
      </c>
      <c r="JO336" s="103">
        <v>0.43</v>
      </c>
      <c r="JP336" s="103" t="s">
        <v>70933</v>
      </c>
      <c r="JQ336" s="108"/>
      <c r="JR336" s="113"/>
      <c r="JS336" s="103" t="s">
        <v>70934</v>
      </c>
      <c r="JT336" s="103">
        <v>3</v>
      </c>
      <c r="JU336" s="103">
        <v>16.03</v>
      </c>
      <c r="JV336" s="103" t="s">
        <v>70935</v>
      </c>
      <c r="JW336" s="108"/>
      <c r="JX336" s="113"/>
      <c r="JY336" s="103" t="s">
        <v>70936</v>
      </c>
      <c r="JZ336" s="103">
        <v>3</v>
      </c>
      <c r="KA336" s="103">
        <v>17.05</v>
      </c>
      <c r="KB336" s="103" t="s">
        <v>70937</v>
      </c>
      <c r="KC336" s="103">
        <v>62</v>
      </c>
      <c r="KD336" s="113"/>
      <c r="KE336" s="103" t="s">
        <v>70938</v>
      </c>
      <c r="KF336" s="103">
        <v>3</v>
      </c>
      <c r="KG336" s="103">
        <v>2.59</v>
      </c>
      <c r="KH336" s="103" t="s">
        <v>70939</v>
      </c>
      <c r="KI336" s="108"/>
      <c r="KJ336" s="113"/>
      <c r="KK336" s="103" t="s">
        <v>70940</v>
      </c>
      <c r="KL336" s="103">
        <v>3</v>
      </c>
      <c r="KM336" s="103">
        <v>9.48</v>
      </c>
      <c r="KN336" s="103" t="s">
        <v>70941</v>
      </c>
      <c r="KO336" s="108"/>
      <c r="KP336" s="113"/>
      <c r="KQ336" s="103" t="s">
        <v>70942</v>
      </c>
      <c r="KR336" s="103">
        <v>3</v>
      </c>
      <c r="KS336" s="103">
        <v>15.54</v>
      </c>
      <c r="KT336" s="103" t="s">
        <v>70943</v>
      </c>
      <c r="KU336" s="108"/>
      <c r="KV336" s="113"/>
      <c r="KW336" s="103" t="s">
        <v>70944</v>
      </c>
      <c r="KX336" s="103">
        <v>3</v>
      </c>
      <c r="KY336" s="103">
        <v>10.29</v>
      </c>
      <c r="KZ336" s="103" t="s">
        <v>70945</v>
      </c>
      <c r="LA336" s="108"/>
      <c r="LB336" s="113"/>
      <c r="LC336" s="103" t="s">
        <v>70946</v>
      </c>
      <c r="LD336" s="103">
        <v>3</v>
      </c>
      <c r="LE336" s="103">
        <v>1.2</v>
      </c>
      <c r="LF336" s="103" t="s">
        <v>70947</v>
      </c>
      <c r="LG336" s="108"/>
      <c r="LH336" s="113"/>
      <c r="LI336" s="103" t="s">
        <v>70948</v>
      </c>
      <c r="LJ336" s="103">
        <v>3</v>
      </c>
      <c r="LK336" s="103">
        <v>3.43</v>
      </c>
      <c r="LL336" s="103" t="s">
        <v>70949</v>
      </c>
      <c r="LM336" s="108"/>
      <c r="LN336" s="113"/>
      <c r="LO336" s="103" t="s">
        <v>70950</v>
      </c>
      <c r="LP336" s="103">
        <v>3</v>
      </c>
      <c r="LQ336" s="103">
        <v>15.14</v>
      </c>
      <c r="LR336" s="103" t="s">
        <v>70951</v>
      </c>
      <c r="LS336" s="108"/>
      <c r="LT336" s="113"/>
      <c r="LU336" s="103" t="s">
        <v>70952</v>
      </c>
      <c r="LV336" s="103">
        <v>3</v>
      </c>
      <c r="LW336" s="103">
        <v>4.47</v>
      </c>
      <c r="LX336" s="103" t="s">
        <v>70953</v>
      </c>
      <c r="LY336" s="103">
        <v>14</v>
      </c>
      <c r="LZ336" s="113"/>
      <c r="MA336" s="103" t="s">
        <v>70954</v>
      </c>
      <c r="MB336" s="103">
        <v>3</v>
      </c>
      <c r="MC336" s="103">
        <v>4.04</v>
      </c>
      <c r="MD336" s="103" t="s">
        <v>70955</v>
      </c>
      <c r="ME336" s="108"/>
      <c r="MF336" s="113"/>
      <c r="MG336" s="103" t="s">
        <v>70956</v>
      </c>
      <c r="MH336" s="103">
        <v>3</v>
      </c>
      <c r="MI336" s="103">
        <v>3.19</v>
      </c>
      <c r="MJ336" s="103" t="s">
        <v>70957</v>
      </c>
      <c r="MK336" s="103">
        <v>19</v>
      </c>
      <c r="ML336" s="113"/>
      <c r="MM336" s="103" t="s">
        <v>70958</v>
      </c>
      <c r="MN336" s="103">
        <v>3</v>
      </c>
      <c r="MO336" s="103">
        <v>10.23</v>
      </c>
      <c r="MP336" s="103" t="s">
        <v>70959</v>
      </c>
      <c r="MQ336" s="103">
        <v>51</v>
      </c>
      <c r="MR336" s="113"/>
      <c r="MS336" s="108"/>
      <c r="MT336" s="108"/>
      <c r="MU336" s="108"/>
      <c r="MV336" s="108"/>
      <c r="MW336" s="108"/>
      <c r="MX336" s="113"/>
      <c r="MY336" s="103" t="s">
        <v>70960</v>
      </c>
      <c r="MZ336" s="103">
        <v>3</v>
      </c>
      <c r="NA336" s="103">
        <v>18.579999999999998</v>
      </c>
      <c r="NB336" s="103" t="s">
        <v>70961</v>
      </c>
      <c r="NC336" s="108"/>
      <c r="ND336" s="113"/>
      <c r="NE336" s="103" t="s">
        <v>70962</v>
      </c>
      <c r="NF336" s="103">
        <v>3</v>
      </c>
      <c r="NG336" s="103">
        <v>8.2899999999999991</v>
      </c>
      <c r="NH336" s="103" t="s">
        <v>70963</v>
      </c>
      <c r="NI336" s="103">
        <v>6</v>
      </c>
      <c r="NJ336" s="113"/>
      <c r="NK336" s="103" t="s">
        <v>70964</v>
      </c>
      <c r="NL336" s="103">
        <v>3</v>
      </c>
      <c r="NM336" s="103">
        <v>6.07</v>
      </c>
      <c r="NN336" s="103" t="s">
        <v>70965</v>
      </c>
      <c r="NO336" s="108"/>
      <c r="NP336" s="113"/>
      <c r="NQ336" s="103" t="s">
        <v>70966</v>
      </c>
      <c r="NR336" s="103">
        <v>3</v>
      </c>
      <c r="NS336" s="103">
        <v>5.31</v>
      </c>
      <c r="NT336" s="103" t="s">
        <v>70967</v>
      </c>
      <c r="NU336" s="108"/>
      <c r="NV336" s="113"/>
      <c r="NW336" s="104" t="s">
        <v>70968</v>
      </c>
      <c r="NX336" s="104">
        <v>3</v>
      </c>
      <c r="NY336" s="104">
        <v>13.3</v>
      </c>
      <c r="NZ336" s="104" t="s">
        <v>70969</v>
      </c>
      <c r="OA336" s="110"/>
      <c r="OB336" s="113"/>
      <c r="OC336" s="104" t="s">
        <v>70970</v>
      </c>
      <c r="OD336" s="104">
        <v>3</v>
      </c>
      <c r="OE336" s="104">
        <v>14.54</v>
      </c>
      <c r="OF336" s="104" t="s">
        <v>70971</v>
      </c>
      <c r="OG336" s="105"/>
      <c r="OH336" s="113"/>
      <c r="OI336" s="106" t="s">
        <v>70972</v>
      </c>
      <c r="OJ336" s="106">
        <v>3</v>
      </c>
      <c r="OK336" s="106">
        <v>9.2200000000000006</v>
      </c>
      <c r="OL336" s="106" t="s">
        <v>70973</v>
      </c>
      <c r="OM336" s="107"/>
      <c r="ON336" s="113"/>
      <c r="OO336" s="104" t="s">
        <v>70974</v>
      </c>
      <c r="OP336" s="104">
        <v>3</v>
      </c>
      <c r="OQ336" s="104">
        <v>5.55</v>
      </c>
      <c r="OR336" s="104" t="s">
        <v>70975</v>
      </c>
      <c r="OS336" s="104">
        <v>22</v>
      </c>
      <c r="OT336" s="113"/>
      <c r="OU336" s="104" t="s">
        <v>70976</v>
      </c>
      <c r="OV336" s="104">
        <v>3</v>
      </c>
      <c r="OW336" s="104">
        <v>14.29</v>
      </c>
      <c r="OX336" s="104" t="s">
        <v>70977</v>
      </c>
      <c r="OY336" s="110"/>
      <c r="OZ336" s="113"/>
      <c r="PA336" s="104" t="s">
        <v>70978</v>
      </c>
      <c r="PB336" s="104">
        <v>3</v>
      </c>
      <c r="PC336" s="104">
        <v>10.07</v>
      </c>
      <c r="PD336" s="104" t="s">
        <v>70979</v>
      </c>
      <c r="PE336" s="110"/>
      <c r="PF336" s="113"/>
      <c r="PG336" s="104" t="s">
        <v>70980</v>
      </c>
      <c r="PH336" s="104">
        <v>3</v>
      </c>
      <c r="PI336" s="104">
        <v>19.22</v>
      </c>
      <c r="PJ336" s="104" t="s">
        <v>70981</v>
      </c>
      <c r="PK336" s="110"/>
      <c r="PL336" s="113"/>
      <c r="PM336" s="104" t="s">
        <v>70982</v>
      </c>
      <c r="PN336" s="104">
        <v>3</v>
      </c>
      <c r="PO336" s="104">
        <v>17.37</v>
      </c>
      <c r="PP336" s="104" t="s">
        <v>70983</v>
      </c>
      <c r="PQ336" s="104">
        <v>81</v>
      </c>
      <c r="PR336" s="113"/>
      <c r="PS336" s="104" t="s">
        <v>70984</v>
      </c>
      <c r="PT336" s="104">
        <v>3</v>
      </c>
      <c r="PU336" s="104">
        <v>2.52</v>
      </c>
      <c r="PV336" s="104" t="s">
        <v>70985</v>
      </c>
      <c r="PW336" s="110"/>
      <c r="PX336" s="113"/>
      <c r="PY336" s="104" t="s">
        <v>70986</v>
      </c>
      <c r="PZ336" s="104">
        <v>3</v>
      </c>
      <c r="QA336" s="104">
        <v>9.51</v>
      </c>
      <c r="QB336" s="104" t="s">
        <v>70987</v>
      </c>
      <c r="QC336" s="110"/>
      <c r="QD336" s="113"/>
      <c r="QE336" s="104" t="s">
        <v>70988</v>
      </c>
      <c r="QF336" s="104">
        <v>3</v>
      </c>
      <c r="QG336" s="104">
        <v>16.29</v>
      </c>
      <c r="QH336" s="104" t="s">
        <v>70989</v>
      </c>
      <c r="QI336" s="110"/>
      <c r="QJ336" s="113"/>
      <c r="QK336" s="104" t="s">
        <v>70990</v>
      </c>
      <c r="QL336" s="104">
        <v>3</v>
      </c>
      <c r="QM336" s="104">
        <v>14.44</v>
      </c>
      <c r="QN336" s="104" t="s">
        <v>70991</v>
      </c>
      <c r="QO336" s="104">
        <v>6</v>
      </c>
      <c r="QP336" s="113"/>
      <c r="QQ336" s="104" t="s">
        <v>70992</v>
      </c>
      <c r="QR336" s="104">
        <v>3</v>
      </c>
      <c r="QS336" s="104">
        <v>14.03</v>
      </c>
      <c r="QT336" s="104" t="s">
        <v>70993</v>
      </c>
      <c r="QU336" s="110"/>
      <c r="QV336" s="113"/>
      <c r="QW336" s="104" t="s">
        <v>70994</v>
      </c>
      <c r="QX336" s="104">
        <v>3</v>
      </c>
      <c r="QY336" s="104">
        <v>15.41</v>
      </c>
      <c r="QZ336" s="104" t="s">
        <v>70995</v>
      </c>
      <c r="RA336" s="104">
        <v>12</v>
      </c>
      <c r="RB336" s="113"/>
      <c r="RC336" s="104" t="s">
        <v>70996</v>
      </c>
      <c r="RD336" s="104">
        <v>3</v>
      </c>
      <c r="RE336" s="104">
        <v>9.0299999999999994</v>
      </c>
      <c r="RF336" s="104" t="s">
        <v>70997</v>
      </c>
      <c r="RG336" s="104">
        <v>12</v>
      </c>
      <c r="RH336" s="113"/>
      <c r="RI336" s="104" t="s">
        <v>70998</v>
      </c>
      <c r="RJ336" s="104">
        <v>3</v>
      </c>
      <c r="RK336" s="104">
        <v>19.260000000000002</v>
      </c>
      <c r="RL336" s="104" t="s">
        <v>70999</v>
      </c>
      <c r="RM336" s="110"/>
      <c r="RN336" s="113"/>
      <c r="RO336" s="104" t="s">
        <v>71000</v>
      </c>
      <c r="RP336" s="104">
        <v>3</v>
      </c>
      <c r="RQ336" s="104">
        <v>15.19</v>
      </c>
      <c r="RR336" s="104" t="s">
        <v>71001</v>
      </c>
      <c r="RS336" s="104">
        <v>17</v>
      </c>
      <c r="RT336" s="113"/>
      <c r="RU336" s="104" t="s">
        <v>71002</v>
      </c>
      <c r="RV336" s="104">
        <v>3</v>
      </c>
      <c r="RW336" s="104">
        <v>11.42</v>
      </c>
      <c r="RX336" s="104" t="s">
        <v>71003</v>
      </c>
      <c r="RY336" s="110"/>
      <c r="RZ336" s="113"/>
    </row>
    <row r="337" spans="1:494" ht="12.75" x14ac:dyDescent="0.2">
      <c r="A337" s="113"/>
      <c r="B337" s="113"/>
      <c r="C337" s="103" t="s">
        <v>71004</v>
      </c>
      <c r="D337" s="103">
        <v>3</v>
      </c>
      <c r="E337" s="103">
        <v>7.41</v>
      </c>
      <c r="F337" s="103" t="s">
        <v>71005</v>
      </c>
      <c r="G337" s="103">
        <v>89</v>
      </c>
      <c r="H337" s="113"/>
      <c r="I337" s="103" t="s">
        <v>71006</v>
      </c>
      <c r="J337" s="103">
        <v>3</v>
      </c>
      <c r="K337" s="103">
        <v>9.4</v>
      </c>
      <c r="L337" s="103" t="s">
        <v>71007</v>
      </c>
      <c r="N337" s="113"/>
      <c r="O337" s="103" t="s">
        <v>71008</v>
      </c>
      <c r="P337" s="103">
        <v>3</v>
      </c>
      <c r="Q337" s="103">
        <v>1.49</v>
      </c>
      <c r="R337" s="103" t="s">
        <v>71009</v>
      </c>
      <c r="T337" s="113"/>
      <c r="U337" s="103" t="s">
        <v>71010</v>
      </c>
      <c r="V337" s="103">
        <v>3</v>
      </c>
      <c r="W337" s="103">
        <v>11.35</v>
      </c>
      <c r="X337" s="103" t="s">
        <v>71011</v>
      </c>
      <c r="Z337" s="113"/>
      <c r="AA337" s="103" t="s">
        <v>71012</v>
      </c>
      <c r="AB337" s="103">
        <v>3</v>
      </c>
      <c r="AC337" s="103">
        <v>7.26</v>
      </c>
      <c r="AD337" s="103" t="s">
        <v>71013</v>
      </c>
      <c r="AF337" s="113"/>
      <c r="AG337" s="103" t="s">
        <v>71014</v>
      </c>
      <c r="AH337" s="103">
        <v>3</v>
      </c>
      <c r="AI337" s="103">
        <v>7.0000000000000007E-2</v>
      </c>
      <c r="AJ337" s="103" t="s">
        <v>71015</v>
      </c>
      <c r="AK337" s="103">
        <v>9</v>
      </c>
      <c r="AL337" s="113"/>
      <c r="AM337" s="103" t="s">
        <v>71016</v>
      </c>
      <c r="AN337" s="103">
        <v>3</v>
      </c>
      <c r="AO337" s="103">
        <v>2.54</v>
      </c>
      <c r="AP337" s="103" t="s">
        <v>71017</v>
      </c>
      <c r="AQ337" s="103">
        <v>89</v>
      </c>
      <c r="AR337" s="113"/>
      <c r="AS337" s="108"/>
      <c r="AT337" s="108"/>
      <c r="AU337" s="108"/>
      <c r="AV337" s="108"/>
      <c r="AW337" s="108"/>
      <c r="AX337" s="113"/>
      <c r="AY337" s="103" t="s">
        <v>71018</v>
      </c>
      <c r="AZ337" s="103">
        <v>3</v>
      </c>
      <c r="BA337" s="103">
        <v>13.54</v>
      </c>
      <c r="BB337" s="103" t="s">
        <v>71019</v>
      </c>
      <c r="BC337" s="108"/>
      <c r="BD337" s="113"/>
      <c r="BE337" s="103" t="s">
        <v>71020</v>
      </c>
      <c r="BF337" s="103">
        <v>3</v>
      </c>
      <c r="BG337" s="103">
        <v>15.04</v>
      </c>
      <c r="BH337" s="103" t="s">
        <v>71021</v>
      </c>
      <c r="BI337" s="103">
        <v>89</v>
      </c>
      <c r="BJ337" s="113"/>
      <c r="BK337" s="103" t="s">
        <v>71022</v>
      </c>
      <c r="BL337" s="103">
        <v>3</v>
      </c>
      <c r="BM337" s="103">
        <v>18.170000000000002</v>
      </c>
      <c r="BN337" s="103" t="s">
        <v>71023</v>
      </c>
      <c r="BO337" s="103">
        <v>7</v>
      </c>
      <c r="BP337" s="113"/>
      <c r="BQ337" s="103" t="s">
        <v>71024</v>
      </c>
      <c r="BR337" s="103">
        <v>3</v>
      </c>
      <c r="BS337" s="103">
        <v>16.260000000000002</v>
      </c>
      <c r="BT337" s="103" t="s">
        <v>71025</v>
      </c>
      <c r="BU337" s="108"/>
      <c r="BV337" s="113"/>
      <c r="BW337" s="103" t="s">
        <v>71026</v>
      </c>
      <c r="BX337" s="103">
        <v>3</v>
      </c>
      <c r="BY337" s="103">
        <v>15</v>
      </c>
      <c r="BZ337" s="103" t="s">
        <v>71027</v>
      </c>
      <c r="CA337" s="108"/>
      <c r="CB337" s="113"/>
      <c r="CC337" s="103" t="s">
        <v>71028</v>
      </c>
      <c r="CD337" s="103">
        <v>3</v>
      </c>
      <c r="CE337" s="103">
        <v>0.17</v>
      </c>
      <c r="CF337" s="103" t="s">
        <v>71029</v>
      </c>
      <c r="CG337" s="108"/>
      <c r="CH337" s="113"/>
      <c r="CI337" s="103" t="s">
        <v>71030</v>
      </c>
      <c r="CJ337" s="103">
        <v>3</v>
      </c>
      <c r="CK337" s="103">
        <v>14.42</v>
      </c>
      <c r="CL337" s="103" t="s">
        <v>71031</v>
      </c>
      <c r="CM337" s="103">
        <v>40</v>
      </c>
      <c r="CN337" s="113"/>
      <c r="CO337" s="103" t="s">
        <v>71032</v>
      </c>
      <c r="CP337" s="103">
        <v>3</v>
      </c>
      <c r="CQ337" s="103">
        <v>3.04</v>
      </c>
      <c r="CR337" s="103" t="s">
        <v>71033</v>
      </c>
      <c r="CS337" s="103">
        <v>25</v>
      </c>
      <c r="CT337" s="113"/>
      <c r="CU337" s="103" t="s">
        <v>71034</v>
      </c>
      <c r="CV337" s="103">
        <v>3</v>
      </c>
      <c r="CW337" s="103">
        <v>11.39</v>
      </c>
      <c r="CX337" s="103" t="s">
        <v>71035</v>
      </c>
      <c r="CY337" s="108"/>
      <c r="CZ337" s="113"/>
      <c r="DA337" s="103" t="s">
        <v>71036</v>
      </c>
      <c r="DB337" s="103">
        <v>3</v>
      </c>
      <c r="DC337" s="103">
        <v>12.19</v>
      </c>
      <c r="DD337" s="103" t="s">
        <v>71037</v>
      </c>
      <c r="DE337" s="108"/>
      <c r="DF337" s="113"/>
      <c r="DG337" s="103" t="s">
        <v>71038</v>
      </c>
      <c r="DH337" s="103">
        <v>3</v>
      </c>
      <c r="DI337" s="103">
        <v>14.46</v>
      </c>
      <c r="DJ337" s="103" t="s">
        <v>71039</v>
      </c>
      <c r="DK337" s="108"/>
      <c r="DL337" s="113"/>
      <c r="DM337" s="108"/>
      <c r="DN337" s="108"/>
      <c r="DO337" s="108"/>
      <c r="DP337" s="108"/>
      <c r="DQ337" s="108"/>
      <c r="DR337" s="113"/>
      <c r="DS337" s="103" t="s">
        <v>71040</v>
      </c>
      <c r="DT337" s="103">
        <v>3</v>
      </c>
      <c r="DU337" s="103">
        <v>15.57</v>
      </c>
      <c r="DV337" s="103" t="s">
        <v>71041</v>
      </c>
      <c r="DW337" s="108"/>
      <c r="DX337" s="113"/>
      <c r="DY337" s="103" t="s">
        <v>71042</v>
      </c>
      <c r="DZ337" s="103">
        <v>3</v>
      </c>
      <c r="EA337" s="103">
        <v>5.59</v>
      </c>
      <c r="EB337" s="103" t="s">
        <v>71043</v>
      </c>
      <c r="EC337" s="103">
        <v>17</v>
      </c>
      <c r="ED337" s="113"/>
      <c r="EE337" s="103" t="s">
        <v>71044</v>
      </c>
      <c r="EF337" s="103">
        <v>3</v>
      </c>
      <c r="EG337" s="103">
        <v>15.44</v>
      </c>
      <c r="EH337" s="103" t="s">
        <v>71045</v>
      </c>
      <c r="EI337" s="103">
        <v>19</v>
      </c>
      <c r="EJ337" s="113"/>
      <c r="EK337" s="103" t="s">
        <v>71046</v>
      </c>
      <c r="EL337" s="103">
        <v>3</v>
      </c>
      <c r="EM337" s="103">
        <v>2.0699999999999998</v>
      </c>
      <c r="EN337" s="103" t="s">
        <v>71047</v>
      </c>
      <c r="EO337" s="108"/>
      <c r="EP337" s="113"/>
      <c r="EQ337" s="103" t="s">
        <v>71048</v>
      </c>
      <c r="ER337" s="103">
        <v>3</v>
      </c>
      <c r="ES337" s="103">
        <v>2.4900000000000002</v>
      </c>
      <c r="ET337" s="103" t="s">
        <v>71049</v>
      </c>
      <c r="EU337" s="108"/>
      <c r="EV337" s="113"/>
      <c r="EW337" s="103" t="s">
        <v>71050</v>
      </c>
      <c r="EX337" s="103">
        <v>3</v>
      </c>
      <c r="EY337" s="103">
        <v>4.3499999999999996</v>
      </c>
      <c r="EZ337" s="103" t="s">
        <v>71051</v>
      </c>
      <c r="FA337" s="108"/>
      <c r="FB337" s="113"/>
      <c r="FC337" s="103" t="s">
        <v>71052</v>
      </c>
      <c r="FD337" s="103">
        <v>3</v>
      </c>
      <c r="FE337" s="103">
        <v>13.14</v>
      </c>
      <c r="FF337" s="103" t="s">
        <v>71053</v>
      </c>
      <c r="FG337" s="103">
        <v>75</v>
      </c>
      <c r="FH337" s="113"/>
      <c r="FI337" s="103" t="s">
        <v>71054</v>
      </c>
      <c r="FJ337" s="103">
        <v>3</v>
      </c>
      <c r="FK337" s="103">
        <v>14.11</v>
      </c>
      <c r="FL337" s="103" t="s">
        <v>71055</v>
      </c>
      <c r="FM337" s="103">
        <v>14</v>
      </c>
      <c r="FN337" s="113"/>
      <c r="FO337" s="108"/>
      <c r="FP337" s="108"/>
      <c r="FQ337" s="108"/>
      <c r="FR337" s="108"/>
      <c r="FS337" s="108"/>
      <c r="FT337" s="113"/>
      <c r="FU337" s="103" t="s">
        <v>71056</v>
      </c>
      <c r="FV337" s="103">
        <v>3</v>
      </c>
      <c r="FW337" s="103">
        <v>5.54</v>
      </c>
      <c r="FX337" s="103" t="s">
        <v>71057</v>
      </c>
      <c r="FY337" s="108"/>
      <c r="FZ337" s="113"/>
      <c r="GA337" s="103" t="s">
        <v>71058</v>
      </c>
      <c r="GB337" s="103">
        <v>3</v>
      </c>
      <c r="GC337" s="103">
        <v>2.4700000000000002</v>
      </c>
      <c r="GD337" s="103" t="s">
        <v>71059</v>
      </c>
      <c r="GE337" s="108"/>
      <c r="GF337" s="113"/>
      <c r="GG337" s="103" t="s">
        <v>71060</v>
      </c>
      <c r="GH337" s="103">
        <v>2</v>
      </c>
      <c r="GI337" s="103">
        <v>0.21</v>
      </c>
      <c r="GJ337" s="103" t="s">
        <v>71061</v>
      </c>
      <c r="GK337" s="108"/>
      <c r="GL337" s="113"/>
      <c r="GM337" s="103" t="s">
        <v>71062</v>
      </c>
      <c r="GN337" s="103">
        <v>3</v>
      </c>
      <c r="GO337" s="103">
        <v>15.01</v>
      </c>
      <c r="GP337" s="103" t="s">
        <v>71063</v>
      </c>
      <c r="GQ337" s="103">
        <v>3</v>
      </c>
      <c r="GR337" s="113"/>
      <c r="GS337" s="103" t="s">
        <v>71064</v>
      </c>
      <c r="GT337" s="103">
        <v>3</v>
      </c>
      <c r="GU337" s="103">
        <v>7.59</v>
      </c>
      <c r="GV337" s="103" t="s">
        <v>71065</v>
      </c>
      <c r="GW337" s="108"/>
      <c r="GX337" s="113"/>
      <c r="GY337" s="103" t="s">
        <v>71066</v>
      </c>
      <c r="GZ337" s="103">
        <v>3</v>
      </c>
      <c r="HA337" s="103">
        <v>19.399999999999999</v>
      </c>
      <c r="HB337" s="103" t="s">
        <v>71067</v>
      </c>
      <c r="HC337" s="103">
        <v>14</v>
      </c>
      <c r="HD337" s="113"/>
      <c r="HE337" s="103" t="s">
        <v>71068</v>
      </c>
      <c r="HF337" s="103">
        <v>3</v>
      </c>
      <c r="HG337" s="103">
        <v>5.28</v>
      </c>
      <c r="HH337" s="103" t="s">
        <v>71069</v>
      </c>
      <c r="HI337" s="103">
        <v>93</v>
      </c>
      <c r="HJ337" s="113"/>
      <c r="HK337" s="103" t="s">
        <v>71070</v>
      </c>
      <c r="HL337" s="103">
        <v>2</v>
      </c>
      <c r="HM337" s="103">
        <v>3.51</v>
      </c>
      <c r="HN337" s="103" t="s">
        <v>71071</v>
      </c>
      <c r="HO337" s="108"/>
      <c r="HP337" s="113"/>
      <c r="HQ337" s="103" t="s">
        <v>71072</v>
      </c>
      <c r="HR337" s="103">
        <v>3</v>
      </c>
      <c r="HS337" s="103">
        <v>12.11</v>
      </c>
      <c r="HT337" s="103" t="s">
        <v>71073</v>
      </c>
      <c r="HU337" s="103">
        <v>62</v>
      </c>
      <c r="HV337" s="113"/>
      <c r="HW337" s="108"/>
      <c r="HX337" s="108"/>
      <c r="HY337" s="108"/>
      <c r="HZ337" s="108"/>
      <c r="IA337" s="108"/>
      <c r="IB337" s="113"/>
      <c r="IC337" s="103" t="s">
        <v>71074</v>
      </c>
      <c r="ID337" s="103">
        <v>3</v>
      </c>
      <c r="IE337" s="103">
        <v>13.13</v>
      </c>
      <c r="IF337" s="103" t="s">
        <v>71075</v>
      </c>
      <c r="IG337" s="108"/>
      <c r="IH337" s="113"/>
      <c r="II337" s="103" t="s">
        <v>71076</v>
      </c>
      <c r="IJ337" s="103">
        <v>3</v>
      </c>
      <c r="IK337" s="103">
        <v>9.01</v>
      </c>
      <c r="IL337" s="103" t="s">
        <v>71077</v>
      </c>
      <c r="IM337" s="108"/>
      <c r="IN337" s="113"/>
      <c r="IO337" s="108"/>
      <c r="IP337" s="108"/>
      <c r="IQ337" s="108"/>
      <c r="IR337" s="108"/>
      <c r="IS337" s="108"/>
      <c r="IT337" s="113"/>
      <c r="IU337" s="103" t="s">
        <v>71078</v>
      </c>
      <c r="IV337" s="103">
        <v>3</v>
      </c>
      <c r="IW337" s="103">
        <v>12.17</v>
      </c>
      <c r="IX337" s="103" t="s">
        <v>71079</v>
      </c>
      <c r="IY337" s="108"/>
      <c r="IZ337" s="113"/>
      <c r="JA337" s="103" t="s">
        <v>71080</v>
      </c>
      <c r="JB337" s="103">
        <v>3</v>
      </c>
      <c r="JC337" s="103">
        <v>9.41</v>
      </c>
      <c r="JD337" s="103" t="s">
        <v>71081</v>
      </c>
      <c r="JE337" s="103">
        <v>29</v>
      </c>
      <c r="JF337" s="113"/>
      <c r="JG337" s="103" t="s">
        <v>71082</v>
      </c>
      <c r="JH337" s="103">
        <v>3</v>
      </c>
      <c r="JI337" s="103">
        <v>11.37</v>
      </c>
      <c r="JJ337" s="103" t="s">
        <v>71083</v>
      </c>
      <c r="JK337" s="108"/>
      <c r="JL337" s="113"/>
      <c r="JM337" s="103" t="s">
        <v>71084</v>
      </c>
      <c r="JN337" s="103">
        <v>3</v>
      </c>
      <c r="JO337" s="103">
        <v>0.3</v>
      </c>
      <c r="JP337" s="103" t="s">
        <v>71085</v>
      </c>
      <c r="JQ337" s="108"/>
      <c r="JR337" s="113"/>
      <c r="JS337" s="103" t="s">
        <v>71086</v>
      </c>
      <c r="JT337" s="103">
        <v>3</v>
      </c>
      <c r="JU337" s="103">
        <v>15.44</v>
      </c>
      <c r="JV337" s="103" t="s">
        <v>71087</v>
      </c>
      <c r="JW337" s="108"/>
      <c r="JX337" s="113"/>
      <c r="JY337" s="103" t="s">
        <v>71088</v>
      </c>
      <c r="JZ337" s="103">
        <v>3</v>
      </c>
      <c r="KA337" s="103">
        <v>16.399999999999999</v>
      </c>
      <c r="KB337" s="103" t="s">
        <v>71089</v>
      </c>
      <c r="KC337" s="108"/>
      <c r="KD337" s="113"/>
      <c r="KE337" s="103" t="s">
        <v>71090</v>
      </c>
      <c r="KF337" s="103">
        <v>3</v>
      </c>
      <c r="KG337" s="103">
        <v>2.21</v>
      </c>
      <c r="KH337" s="103" t="s">
        <v>71091</v>
      </c>
      <c r="KI337" s="103">
        <v>6</v>
      </c>
      <c r="KJ337" s="113"/>
      <c r="KK337" s="103" t="s">
        <v>71092</v>
      </c>
      <c r="KL337" s="103">
        <v>3</v>
      </c>
      <c r="KM337" s="103">
        <v>9.34</v>
      </c>
      <c r="KN337" s="103" t="s">
        <v>71093</v>
      </c>
      <c r="KO337" s="103">
        <v>83</v>
      </c>
      <c r="KP337" s="113"/>
      <c r="KQ337" s="103" t="s">
        <v>71094</v>
      </c>
      <c r="KR337" s="103">
        <v>3</v>
      </c>
      <c r="KS337" s="103">
        <v>15.44</v>
      </c>
      <c r="KT337" s="103" t="s">
        <v>71095</v>
      </c>
      <c r="KU337" s="103">
        <v>13</v>
      </c>
      <c r="KV337" s="113"/>
      <c r="KW337" s="103" t="s">
        <v>71096</v>
      </c>
      <c r="KX337" s="103">
        <v>3</v>
      </c>
      <c r="KY337" s="103">
        <v>9.5</v>
      </c>
      <c r="KZ337" s="103" t="s">
        <v>71097</v>
      </c>
      <c r="LA337" s="108"/>
      <c r="LB337" s="113"/>
      <c r="LC337" s="103" t="s">
        <v>71098</v>
      </c>
      <c r="LD337" s="103">
        <v>3</v>
      </c>
      <c r="LE337" s="103">
        <v>1.0900000000000001</v>
      </c>
      <c r="LF337" s="103" t="s">
        <v>71099</v>
      </c>
      <c r="LG337" s="108"/>
      <c r="LH337" s="113"/>
      <c r="LI337" s="103" t="s">
        <v>71100</v>
      </c>
      <c r="LJ337" s="103">
        <v>3</v>
      </c>
      <c r="LK337" s="103">
        <v>1.38</v>
      </c>
      <c r="LL337" s="103" t="s">
        <v>71101</v>
      </c>
      <c r="LM337" s="108"/>
      <c r="LN337" s="113"/>
      <c r="LO337" s="103" t="s">
        <v>71102</v>
      </c>
      <c r="LP337" s="103">
        <v>3</v>
      </c>
      <c r="LQ337" s="103">
        <v>14.5</v>
      </c>
      <c r="LR337" s="103" t="s">
        <v>71103</v>
      </c>
      <c r="LS337" s="103">
        <v>9</v>
      </c>
      <c r="LT337" s="113"/>
      <c r="LU337" s="103" t="s">
        <v>71104</v>
      </c>
      <c r="LV337" s="103">
        <v>3</v>
      </c>
      <c r="LW337" s="103">
        <v>4.38</v>
      </c>
      <c r="LX337" s="103" t="s">
        <v>71105</v>
      </c>
      <c r="LY337" s="108"/>
      <c r="LZ337" s="113"/>
      <c r="MA337" s="103" t="s">
        <v>71106</v>
      </c>
      <c r="MB337" s="103">
        <v>3</v>
      </c>
      <c r="MC337" s="103">
        <v>3.52</v>
      </c>
      <c r="MD337" s="103" t="s">
        <v>71107</v>
      </c>
      <c r="ME337" s="103">
        <v>22</v>
      </c>
      <c r="MF337" s="113"/>
      <c r="MG337" s="103" t="s">
        <v>71108</v>
      </c>
      <c r="MH337" s="103">
        <v>3</v>
      </c>
      <c r="MI337" s="103">
        <v>3.12</v>
      </c>
      <c r="MJ337" s="103" t="s">
        <v>71109</v>
      </c>
      <c r="MK337" s="108"/>
      <c r="ML337" s="113"/>
      <c r="MM337" s="103" t="s">
        <v>71110</v>
      </c>
      <c r="MN337" s="103">
        <v>3</v>
      </c>
      <c r="MO337" s="103">
        <v>10.15</v>
      </c>
      <c r="MP337" s="103" t="s">
        <v>71111</v>
      </c>
      <c r="MQ337" s="108"/>
      <c r="MR337" s="113"/>
      <c r="MS337" s="108"/>
      <c r="MT337" s="108"/>
      <c r="MU337" s="108"/>
      <c r="MV337" s="108"/>
      <c r="MW337" s="108"/>
      <c r="MX337" s="113"/>
      <c r="MY337" s="103" t="s">
        <v>71112</v>
      </c>
      <c r="MZ337" s="103">
        <v>3</v>
      </c>
      <c r="NA337" s="103">
        <v>18.559999999999999</v>
      </c>
      <c r="NB337" s="103" t="s">
        <v>71113</v>
      </c>
      <c r="NC337" s="103">
        <v>6</v>
      </c>
      <c r="ND337" s="113"/>
      <c r="NE337" s="103" t="s">
        <v>71114</v>
      </c>
      <c r="NF337" s="103">
        <v>3</v>
      </c>
      <c r="NG337" s="103">
        <v>8.2200000000000006</v>
      </c>
      <c r="NH337" s="103" t="s">
        <v>71115</v>
      </c>
      <c r="NI337" s="108"/>
      <c r="NJ337" s="113"/>
      <c r="NK337" s="103" t="s">
        <v>71116</v>
      </c>
      <c r="NL337" s="103">
        <v>3</v>
      </c>
      <c r="NM337" s="103">
        <v>5.57</v>
      </c>
      <c r="NN337" s="103" t="s">
        <v>71117</v>
      </c>
      <c r="NO337" s="103">
        <v>17</v>
      </c>
      <c r="NP337" s="113"/>
      <c r="NQ337" s="103" t="s">
        <v>71118</v>
      </c>
      <c r="NR337" s="103">
        <v>3</v>
      </c>
      <c r="NS337" s="103">
        <v>5.17</v>
      </c>
      <c r="NT337" s="103" t="s">
        <v>71119</v>
      </c>
      <c r="NU337" s="103">
        <v>10</v>
      </c>
      <c r="NV337" s="113"/>
      <c r="NW337" s="104" t="s">
        <v>71120</v>
      </c>
      <c r="NX337" s="104">
        <v>3</v>
      </c>
      <c r="NY337" s="104">
        <v>13.18</v>
      </c>
      <c r="NZ337" s="104" t="s">
        <v>71121</v>
      </c>
      <c r="OA337" s="110"/>
      <c r="OB337" s="113"/>
      <c r="OC337" s="104" t="s">
        <v>71122</v>
      </c>
      <c r="OD337" s="104">
        <v>3</v>
      </c>
      <c r="OE337" s="104">
        <v>14.26</v>
      </c>
      <c r="OF337" s="104" t="s">
        <v>71123</v>
      </c>
      <c r="OG337" s="105"/>
      <c r="OH337" s="113"/>
      <c r="OI337" s="106" t="s">
        <v>71124</v>
      </c>
      <c r="OJ337" s="106">
        <v>3</v>
      </c>
      <c r="OK337" s="106">
        <v>8.35</v>
      </c>
      <c r="OL337" s="106" t="s">
        <v>71125</v>
      </c>
      <c r="OM337" s="106">
        <v>92</v>
      </c>
      <c r="ON337" s="113"/>
      <c r="OO337" s="104" t="s">
        <v>71126</v>
      </c>
      <c r="OP337" s="104">
        <v>3</v>
      </c>
      <c r="OQ337" s="104">
        <v>5.41</v>
      </c>
      <c r="OR337" s="104" t="s">
        <v>71127</v>
      </c>
      <c r="OS337" s="105"/>
      <c r="OT337" s="113"/>
      <c r="OU337" s="104" t="s">
        <v>71128</v>
      </c>
      <c r="OV337" s="104">
        <v>3</v>
      </c>
      <c r="OW337" s="104">
        <v>14.16</v>
      </c>
      <c r="OX337" s="104" t="s">
        <v>71129</v>
      </c>
      <c r="OY337" s="104">
        <v>7</v>
      </c>
      <c r="OZ337" s="113"/>
      <c r="PA337" s="104" t="s">
        <v>71130</v>
      </c>
      <c r="PB337" s="104">
        <v>3</v>
      </c>
      <c r="PC337" s="104">
        <v>7.48</v>
      </c>
      <c r="PD337" s="104" t="s">
        <v>71131</v>
      </c>
      <c r="PE337" s="110"/>
      <c r="PF337" s="113"/>
      <c r="PG337" s="104" t="s">
        <v>71132</v>
      </c>
      <c r="PH337" s="104">
        <v>3</v>
      </c>
      <c r="PI337" s="104">
        <v>19.13</v>
      </c>
      <c r="PJ337" s="104" t="s">
        <v>71133</v>
      </c>
      <c r="PK337" s="110"/>
      <c r="PL337" s="113"/>
      <c r="PM337" s="104" t="s">
        <v>71134</v>
      </c>
      <c r="PN337" s="104">
        <v>3</v>
      </c>
      <c r="PO337" s="104">
        <v>17.079999999999998</v>
      </c>
      <c r="PP337" s="104" t="s">
        <v>71135</v>
      </c>
      <c r="PQ337" s="110"/>
      <c r="PR337" s="113"/>
      <c r="PS337" s="104" t="s">
        <v>71136</v>
      </c>
      <c r="PT337" s="104">
        <v>3</v>
      </c>
      <c r="PU337" s="104">
        <v>2.37</v>
      </c>
      <c r="PV337" s="104" t="s">
        <v>71137</v>
      </c>
      <c r="PW337" s="110"/>
      <c r="PX337" s="113"/>
      <c r="PY337" s="104" t="s">
        <v>71138</v>
      </c>
      <c r="PZ337" s="104">
        <v>3</v>
      </c>
      <c r="QA337" s="104">
        <v>9.4700000000000006</v>
      </c>
      <c r="QB337" s="104" t="s">
        <v>71139</v>
      </c>
      <c r="QC337" s="110"/>
      <c r="QD337" s="113"/>
      <c r="QE337" s="104" t="s">
        <v>71140</v>
      </c>
      <c r="QF337" s="104">
        <v>3</v>
      </c>
      <c r="QG337" s="104">
        <v>19.010000000000002</v>
      </c>
      <c r="QH337" s="104" t="s">
        <v>71141</v>
      </c>
      <c r="QI337" s="104">
        <v>65</v>
      </c>
      <c r="QJ337" s="113"/>
      <c r="QK337" s="104" t="s">
        <v>71142</v>
      </c>
      <c r="QL337" s="104">
        <v>3</v>
      </c>
      <c r="QM337" s="104">
        <v>14.35</v>
      </c>
      <c r="QN337" s="104" t="s">
        <v>71143</v>
      </c>
      <c r="QO337" s="110"/>
      <c r="QP337" s="113"/>
      <c r="QQ337" s="104" t="s">
        <v>71144</v>
      </c>
      <c r="QR337" s="104">
        <v>3</v>
      </c>
      <c r="QS337" s="104">
        <v>11.46</v>
      </c>
      <c r="QT337" s="104" t="s">
        <v>71145</v>
      </c>
      <c r="QU337" s="110"/>
      <c r="QV337" s="113"/>
      <c r="QW337" s="104" t="s">
        <v>71146</v>
      </c>
      <c r="QX337" s="104">
        <v>3</v>
      </c>
      <c r="QY337" s="104">
        <v>15.15</v>
      </c>
      <c r="QZ337" s="104" t="s">
        <v>71147</v>
      </c>
      <c r="RA337" s="110"/>
      <c r="RB337" s="113"/>
      <c r="RC337" s="104" t="s">
        <v>71148</v>
      </c>
      <c r="RD337" s="104">
        <v>3</v>
      </c>
      <c r="RE337" s="104">
        <v>8.57</v>
      </c>
      <c r="RF337" s="104" t="s">
        <v>71149</v>
      </c>
      <c r="RG337" s="110"/>
      <c r="RH337" s="113"/>
      <c r="RI337" s="104" t="s">
        <v>71150</v>
      </c>
      <c r="RJ337" s="104">
        <v>3</v>
      </c>
      <c r="RK337" s="104">
        <v>19.239999999999998</v>
      </c>
      <c r="RL337" s="104" t="s">
        <v>71151</v>
      </c>
      <c r="RM337" s="104">
        <v>19</v>
      </c>
      <c r="RN337" s="113"/>
      <c r="RO337" s="104" t="s">
        <v>71152</v>
      </c>
      <c r="RP337" s="104">
        <v>3</v>
      </c>
      <c r="RQ337" s="104">
        <v>15.1</v>
      </c>
      <c r="RR337" s="104" t="s">
        <v>71153</v>
      </c>
      <c r="RS337" s="110"/>
      <c r="RT337" s="113"/>
      <c r="RU337" s="104" t="s">
        <v>71154</v>
      </c>
      <c r="RV337" s="104">
        <v>3</v>
      </c>
      <c r="RW337" s="104">
        <v>11.19</v>
      </c>
      <c r="RX337" s="104" t="s">
        <v>71155</v>
      </c>
      <c r="RY337" s="104">
        <v>28</v>
      </c>
      <c r="RZ337" s="113"/>
    </row>
    <row r="338" spans="1:494" ht="12.75" x14ac:dyDescent="0.2">
      <c r="A338" s="113"/>
      <c r="B338" s="113"/>
      <c r="C338" s="103" t="s">
        <v>71156</v>
      </c>
      <c r="D338" s="103">
        <v>3</v>
      </c>
      <c r="E338" s="103">
        <v>7.18</v>
      </c>
      <c r="F338" s="103" t="s">
        <v>71157</v>
      </c>
      <c r="H338" s="113"/>
      <c r="I338" s="103" t="s">
        <v>71158</v>
      </c>
      <c r="J338" s="103">
        <v>3</v>
      </c>
      <c r="K338" s="103">
        <v>9.33</v>
      </c>
      <c r="L338" s="103" t="s">
        <v>71159</v>
      </c>
      <c r="N338" s="113"/>
      <c r="O338" s="103" t="s">
        <v>71160</v>
      </c>
      <c r="P338" s="103">
        <v>3</v>
      </c>
      <c r="Q338" s="103">
        <v>1.44</v>
      </c>
      <c r="R338" s="103" t="s">
        <v>71161</v>
      </c>
      <c r="S338" s="103">
        <v>13</v>
      </c>
      <c r="T338" s="113"/>
      <c r="U338" s="103" t="s">
        <v>71162</v>
      </c>
      <c r="V338" s="103">
        <v>3</v>
      </c>
      <c r="W338" s="103">
        <v>11.3</v>
      </c>
      <c r="X338" s="103" t="s">
        <v>71163</v>
      </c>
      <c r="Y338" s="103">
        <v>22</v>
      </c>
      <c r="Z338" s="113"/>
      <c r="AA338" s="103" t="s">
        <v>71164</v>
      </c>
      <c r="AB338" s="103">
        <v>3</v>
      </c>
      <c r="AC338" s="103">
        <v>7.05</v>
      </c>
      <c r="AD338" s="103" t="s">
        <v>71165</v>
      </c>
      <c r="AF338" s="113"/>
      <c r="AG338" s="103" t="s">
        <v>71166</v>
      </c>
      <c r="AH338" s="103">
        <v>3</v>
      </c>
      <c r="AI338" s="103">
        <v>0.03</v>
      </c>
      <c r="AJ338" s="103" t="s">
        <v>71167</v>
      </c>
      <c r="AL338" s="113"/>
      <c r="AM338" s="103" t="s">
        <v>71168</v>
      </c>
      <c r="AN338" s="103">
        <v>3</v>
      </c>
      <c r="AO338" s="103">
        <v>2.44</v>
      </c>
      <c r="AP338" s="103" t="s">
        <v>71169</v>
      </c>
      <c r="AR338" s="113"/>
      <c r="AX338" s="113"/>
      <c r="AY338" s="103" t="s">
        <v>71170</v>
      </c>
      <c r="AZ338" s="103">
        <v>3</v>
      </c>
      <c r="BA338" s="103">
        <v>13.42</v>
      </c>
      <c r="BB338" s="103" t="s">
        <v>71171</v>
      </c>
      <c r="BC338" s="103">
        <v>23</v>
      </c>
      <c r="BD338" s="113"/>
      <c r="BE338" s="103" t="s">
        <v>71172</v>
      </c>
      <c r="BF338" s="103">
        <v>3</v>
      </c>
      <c r="BG338" s="103">
        <v>14.57</v>
      </c>
      <c r="BH338" s="103" t="s">
        <v>71173</v>
      </c>
      <c r="BJ338" s="113"/>
      <c r="BK338" s="103" t="s">
        <v>71174</v>
      </c>
      <c r="BL338" s="103">
        <v>3</v>
      </c>
      <c r="BM338" s="103">
        <v>18.03</v>
      </c>
      <c r="BN338" s="103" t="s">
        <v>71175</v>
      </c>
      <c r="BP338" s="113"/>
      <c r="BQ338" s="103" t="s">
        <v>71176</v>
      </c>
      <c r="BR338" s="103">
        <v>3</v>
      </c>
      <c r="BS338" s="103">
        <v>15.56</v>
      </c>
      <c r="BT338" s="103" t="s">
        <v>71177</v>
      </c>
      <c r="BU338" s="103">
        <v>81</v>
      </c>
      <c r="BV338" s="113"/>
      <c r="BW338" s="103" t="s">
        <v>71178</v>
      </c>
      <c r="BX338" s="103">
        <v>3</v>
      </c>
      <c r="BY338" s="103">
        <v>14.26</v>
      </c>
      <c r="BZ338" s="103" t="s">
        <v>71179</v>
      </c>
      <c r="CA338" s="108"/>
      <c r="CB338" s="113"/>
      <c r="CC338" s="103" t="s">
        <v>71180</v>
      </c>
      <c r="CD338" s="103">
        <v>3</v>
      </c>
      <c r="CE338" s="103">
        <v>19.59</v>
      </c>
      <c r="CF338" s="103" t="s">
        <v>71181</v>
      </c>
      <c r="CG338" s="108"/>
      <c r="CH338" s="113"/>
      <c r="CI338" s="103" t="s">
        <v>71182</v>
      </c>
      <c r="CJ338" s="103">
        <v>3</v>
      </c>
      <c r="CK338" s="103">
        <v>14.36</v>
      </c>
      <c r="CL338" s="103" t="s">
        <v>71183</v>
      </c>
      <c r="CM338" s="108"/>
      <c r="CN338" s="113"/>
      <c r="CO338" s="103" t="s">
        <v>71184</v>
      </c>
      <c r="CP338" s="103">
        <v>3</v>
      </c>
      <c r="CQ338" s="103">
        <v>3.01</v>
      </c>
      <c r="CR338" s="103" t="s">
        <v>71185</v>
      </c>
      <c r="CS338" s="108"/>
      <c r="CT338" s="113"/>
      <c r="CU338" s="103" t="s">
        <v>71186</v>
      </c>
      <c r="CV338" s="103">
        <v>3</v>
      </c>
      <c r="CW338" s="103">
        <v>11.3</v>
      </c>
      <c r="CX338" s="103" t="s">
        <v>71187</v>
      </c>
      <c r="CY338" s="108"/>
      <c r="CZ338" s="113"/>
      <c r="DA338" s="103" t="s">
        <v>71188</v>
      </c>
      <c r="DB338" s="103">
        <v>3</v>
      </c>
      <c r="DC338" s="103">
        <v>12.17</v>
      </c>
      <c r="DD338" s="103" t="s">
        <v>71189</v>
      </c>
      <c r="DE338" s="108"/>
      <c r="DF338" s="113"/>
      <c r="DG338" s="103" t="s">
        <v>71190</v>
      </c>
      <c r="DH338" s="103">
        <v>3</v>
      </c>
      <c r="DI338" s="103">
        <v>14.36</v>
      </c>
      <c r="DJ338" s="103" t="s">
        <v>71191</v>
      </c>
      <c r="DK338" s="103">
        <v>14</v>
      </c>
      <c r="DL338" s="113"/>
      <c r="DM338" s="108"/>
      <c r="DN338" s="108"/>
      <c r="DO338" s="108"/>
      <c r="DP338" s="108"/>
      <c r="DQ338" s="108"/>
      <c r="DR338" s="113"/>
      <c r="DS338" s="103" t="s">
        <v>71192</v>
      </c>
      <c r="DT338" s="103">
        <v>3</v>
      </c>
      <c r="DU338" s="103">
        <v>15.55</v>
      </c>
      <c r="DV338" s="103" t="s">
        <v>71193</v>
      </c>
      <c r="DW338" s="108"/>
      <c r="DX338" s="113"/>
      <c r="DY338" s="103" t="s">
        <v>71194</v>
      </c>
      <c r="DZ338" s="103">
        <v>3</v>
      </c>
      <c r="EA338" s="103">
        <v>5.54</v>
      </c>
      <c r="EB338" s="103" t="s">
        <v>71195</v>
      </c>
      <c r="EC338" s="108"/>
      <c r="ED338" s="113"/>
      <c r="EE338" s="103" t="s">
        <v>71196</v>
      </c>
      <c r="EF338" s="103">
        <v>3</v>
      </c>
      <c r="EG338" s="103">
        <v>15.28</v>
      </c>
      <c r="EH338" s="103" t="s">
        <v>71197</v>
      </c>
      <c r="EI338" s="108"/>
      <c r="EJ338" s="113"/>
      <c r="EK338" s="103" t="s">
        <v>71198</v>
      </c>
      <c r="EL338" s="103">
        <v>3</v>
      </c>
      <c r="EM338" s="103">
        <v>1.44</v>
      </c>
      <c r="EN338" s="103" t="s">
        <v>71199</v>
      </c>
      <c r="EO338" s="108"/>
      <c r="EP338" s="113"/>
      <c r="EQ338" s="103" t="s">
        <v>71200</v>
      </c>
      <c r="ER338" s="103">
        <v>3</v>
      </c>
      <c r="ES338" s="103">
        <v>19.420000000000002</v>
      </c>
      <c r="ET338" s="103" t="s">
        <v>71201</v>
      </c>
      <c r="EU338" s="103">
        <v>62</v>
      </c>
      <c r="EV338" s="113"/>
      <c r="EW338" s="103" t="s">
        <v>71202</v>
      </c>
      <c r="EX338" s="103">
        <v>3</v>
      </c>
      <c r="EY338" s="103">
        <v>4.16</v>
      </c>
      <c r="EZ338" s="103" t="s">
        <v>71203</v>
      </c>
      <c r="FA338" s="103">
        <v>7</v>
      </c>
      <c r="FB338" s="113"/>
      <c r="FC338" s="103" t="s">
        <v>71204</v>
      </c>
      <c r="FD338" s="103">
        <v>3</v>
      </c>
      <c r="FE338" s="103">
        <v>13.07</v>
      </c>
      <c r="FF338" s="103" t="s">
        <v>71205</v>
      </c>
      <c r="FG338" s="108"/>
      <c r="FH338" s="113"/>
      <c r="FI338" s="103" t="s">
        <v>71206</v>
      </c>
      <c r="FJ338" s="103">
        <v>3</v>
      </c>
      <c r="FK338" s="103">
        <v>14.02</v>
      </c>
      <c r="FL338" s="103" t="s">
        <v>71207</v>
      </c>
      <c r="FM338" s="108"/>
      <c r="FN338" s="113"/>
      <c r="FO338" s="108"/>
      <c r="FP338" s="108"/>
      <c r="FQ338" s="108"/>
      <c r="FR338" s="108"/>
      <c r="FS338" s="108"/>
      <c r="FT338" s="113"/>
      <c r="FU338" s="103" t="s">
        <v>71208</v>
      </c>
      <c r="FV338" s="103">
        <v>3</v>
      </c>
      <c r="FW338" s="103">
        <v>5.44</v>
      </c>
      <c r="FX338" s="103" t="s">
        <v>71209</v>
      </c>
      <c r="FY338" s="108"/>
      <c r="FZ338" s="113"/>
      <c r="GA338" s="103" t="s">
        <v>71210</v>
      </c>
      <c r="GB338" s="103">
        <v>3</v>
      </c>
      <c r="GC338" s="103">
        <v>2.31</v>
      </c>
      <c r="GD338" s="103" t="s">
        <v>71211</v>
      </c>
      <c r="GE338" s="103">
        <v>15</v>
      </c>
      <c r="GF338" s="113"/>
      <c r="GG338" s="103" t="s">
        <v>71212</v>
      </c>
      <c r="GH338" s="103">
        <v>2</v>
      </c>
      <c r="GI338" s="103">
        <v>0.08</v>
      </c>
      <c r="GJ338" s="103" t="s">
        <v>71213</v>
      </c>
      <c r="GK338" s="103">
        <v>53</v>
      </c>
      <c r="GL338" s="113"/>
      <c r="GM338" s="103" t="s">
        <v>71214</v>
      </c>
      <c r="GN338" s="103">
        <v>3</v>
      </c>
      <c r="GO338" s="103">
        <v>14.5</v>
      </c>
      <c r="GP338" s="103" t="s">
        <v>71215</v>
      </c>
      <c r="GQ338" s="108"/>
      <c r="GR338" s="113"/>
      <c r="GS338" s="103" t="s">
        <v>71216</v>
      </c>
      <c r="GT338" s="103">
        <v>3</v>
      </c>
      <c r="GU338" s="103">
        <v>7.42</v>
      </c>
      <c r="GV338" s="103" t="s">
        <v>71217</v>
      </c>
      <c r="GW338" s="108"/>
      <c r="GX338" s="113"/>
      <c r="GY338" s="103" t="s">
        <v>71218</v>
      </c>
      <c r="GZ338" s="103">
        <v>3</v>
      </c>
      <c r="HA338" s="103">
        <v>19.190000000000001</v>
      </c>
      <c r="HB338" s="103" t="s">
        <v>71219</v>
      </c>
      <c r="HC338" s="108"/>
      <c r="HD338" s="113"/>
      <c r="HE338" s="103" t="s">
        <v>71220</v>
      </c>
      <c r="HF338" s="103">
        <v>3</v>
      </c>
      <c r="HG338" s="103">
        <v>5.17</v>
      </c>
      <c r="HH338" s="103" t="s">
        <v>71221</v>
      </c>
      <c r="HI338" s="108"/>
      <c r="HJ338" s="113"/>
      <c r="HK338" s="103" t="s">
        <v>71222</v>
      </c>
      <c r="HL338" s="103">
        <v>2</v>
      </c>
      <c r="HM338" s="103">
        <v>3.35</v>
      </c>
      <c r="HN338" s="103" t="s">
        <v>71223</v>
      </c>
      <c r="HO338" s="103">
        <v>20</v>
      </c>
      <c r="HP338" s="113"/>
      <c r="HQ338" s="103" t="s">
        <v>71224</v>
      </c>
      <c r="HR338" s="103">
        <v>3</v>
      </c>
      <c r="HS338" s="103">
        <v>12</v>
      </c>
      <c r="HT338" s="103" t="s">
        <v>71225</v>
      </c>
      <c r="HU338" s="108"/>
      <c r="HV338" s="113"/>
      <c r="HW338" s="108"/>
      <c r="HX338" s="108"/>
      <c r="HY338" s="108"/>
      <c r="HZ338" s="108"/>
      <c r="IA338" s="108"/>
      <c r="IB338" s="113"/>
      <c r="IC338" s="103" t="s">
        <v>71226</v>
      </c>
      <c r="ID338" s="103">
        <v>3</v>
      </c>
      <c r="IE338" s="103">
        <v>12.48</v>
      </c>
      <c r="IF338" s="103" t="s">
        <v>71227</v>
      </c>
      <c r="IG338" s="103">
        <v>14</v>
      </c>
      <c r="IH338" s="113"/>
      <c r="II338" s="103" t="s">
        <v>71228</v>
      </c>
      <c r="IJ338" s="103">
        <v>3</v>
      </c>
      <c r="IK338" s="103">
        <v>8.5500000000000007</v>
      </c>
      <c r="IL338" s="103" t="s">
        <v>71229</v>
      </c>
      <c r="IM338" s="108"/>
      <c r="IN338" s="113"/>
      <c r="IO338" s="108"/>
      <c r="IP338" s="108"/>
      <c r="IQ338" s="108"/>
      <c r="IR338" s="108"/>
      <c r="IS338" s="108"/>
      <c r="IT338" s="113"/>
      <c r="IU338" s="103" t="s">
        <v>71230</v>
      </c>
      <c r="IV338" s="103">
        <v>3</v>
      </c>
      <c r="IW338" s="103">
        <v>11.58</v>
      </c>
      <c r="IX338" s="103" t="s">
        <v>71231</v>
      </c>
      <c r="IY338" s="103">
        <v>22</v>
      </c>
      <c r="IZ338" s="113"/>
      <c r="JA338" s="103" t="s">
        <v>71232</v>
      </c>
      <c r="JB338" s="103">
        <v>3</v>
      </c>
      <c r="JC338" s="103">
        <v>9.33</v>
      </c>
      <c r="JD338" s="103" t="s">
        <v>71233</v>
      </c>
      <c r="JE338" s="108"/>
      <c r="JF338" s="113"/>
      <c r="JG338" s="103" t="s">
        <v>71234</v>
      </c>
      <c r="JH338" s="103">
        <v>3</v>
      </c>
      <c r="JI338" s="103">
        <v>11.25</v>
      </c>
      <c r="JJ338" s="103" t="s">
        <v>71235</v>
      </c>
      <c r="JK338" s="103">
        <v>5</v>
      </c>
      <c r="JL338" s="113"/>
      <c r="JM338" s="103" t="s">
        <v>71236</v>
      </c>
      <c r="JN338" s="103">
        <v>3</v>
      </c>
      <c r="JO338" s="103">
        <v>0.11</v>
      </c>
      <c r="JP338" s="103" t="s">
        <v>71237</v>
      </c>
      <c r="JQ338" s="108"/>
      <c r="JR338" s="113"/>
      <c r="JS338" s="103" t="s">
        <v>71238</v>
      </c>
      <c r="JT338" s="103">
        <v>3</v>
      </c>
      <c r="JU338" s="103">
        <v>15.39</v>
      </c>
      <c r="JV338" s="103" t="s">
        <v>71239</v>
      </c>
      <c r="JW338" s="108"/>
      <c r="JX338" s="113"/>
      <c r="JY338" s="103" t="s">
        <v>71240</v>
      </c>
      <c r="JZ338" s="103">
        <v>3</v>
      </c>
      <c r="KA338" s="103">
        <v>16.27</v>
      </c>
      <c r="KB338" s="103" t="s">
        <v>71241</v>
      </c>
      <c r="KC338" s="108"/>
      <c r="KD338" s="113"/>
      <c r="KE338" s="103" t="s">
        <v>71242</v>
      </c>
      <c r="KF338" s="103">
        <v>3</v>
      </c>
      <c r="KG338" s="103">
        <v>2.14</v>
      </c>
      <c r="KH338" s="103" t="s">
        <v>71243</v>
      </c>
      <c r="KI338" s="108"/>
      <c r="KJ338" s="113"/>
      <c r="KK338" s="103" t="s">
        <v>71244</v>
      </c>
      <c r="KL338" s="103">
        <v>3</v>
      </c>
      <c r="KM338" s="103">
        <v>9.2799999999999994</v>
      </c>
      <c r="KN338" s="103" t="s">
        <v>71245</v>
      </c>
      <c r="KO338" s="108"/>
      <c r="KP338" s="113"/>
      <c r="KQ338" s="103" t="s">
        <v>71246</v>
      </c>
      <c r="KR338" s="103">
        <v>3</v>
      </c>
      <c r="KS338" s="103">
        <v>15.32</v>
      </c>
      <c r="KT338" s="103" t="s">
        <v>71247</v>
      </c>
      <c r="KU338" s="108"/>
      <c r="KV338" s="113"/>
      <c r="KW338" s="103" t="s">
        <v>71248</v>
      </c>
      <c r="KX338" s="103">
        <v>3</v>
      </c>
      <c r="KY338" s="103">
        <v>9.48</v>
      </c>
      <c r="KZ338" s="103" t="s">
        <v>71249</v>
      </c>
      <c r="LA338" s="108"/>
      <c r="LB338" s="113"/>
      <c r="LC338" s="103" t="s">
        <v>71250</v>
      </c>
      <c r="LD338" s="103">
        <v>3</v>
      </c>
      <c r="LE338" s="103">
        <v>1.06</v>
      </c>
      <c r="LF338" s="103" t="s">
        <v>71251</v>
      </c>
      <c r="LG338" s="108"/>
      <c r="LH338" s="113"/>
      <c r="LI338" s="103" t="s">
        <v>71252</v>
      </c>
      <c r="LJ338" s="103">
        <v>3</v>
      </c>
      <c r="LK338" s="103">
        <v>1.35</v>
      </c>
      <c r="LL338" s="103" t="s">
        <v>71253</v>
      </c>
      <c r="LM338" s="108"/>
      <c r="LN338" s="113"/>
      <c r="LO338" s="103" t="s">
        <v>71254</v>
      </c>
      <c r="LP338" s="103">
        <v>3</v>
      </c>
      <c r="LQ338" s="103">
        <v>14.33</v>
      </c>
      <c r="LR338" s="103" t="s">
        <v>71255</v>
      </c>
      <c r="LS338" s="108"/>
      <c r="LT338" s="113"/>
      <c r="LU338" s="103" t="s">
        <v>71256</v>
      </c>
      <c r="LV338" s="103">
        <v>3</v>
      </c>
      <c r="LW338" s="103">
        <v>4.21</v>
      </c>
      <c r="LX338" s="103" t="s">
        <v>71257</v>
      </c>
      <c r="LY338" s="103">
        <v>18</v>
      </c>
      <c r="LZ338" s="113"/>
      <c r="MA338" s="103" t="s">
        <v>71258</v>
      </c>
      <c r="MB338" s="103">
        <v>3</v>
      </c>
      <c r="MC338" s="103">
        <v>3.31</v>
      </c>
      <c r="MD338" s="103" t="s">
        <v>71259</v>
      </c>
      <c r="ME338" s="108"/>
      <c r="MF338" s="113"/>
      <c r="MG338" s="103" t="s">
        <v>71260</v>
      </c>
      <c r="MH338" s="103">
        <v>3</v>
      </c>
      <c r="MI338" s="103">
        <v>2.5299999999999998</v>
      </c>
      <c r="MJ338" s="103" t="s">
        <v>71261</v>
      </c>
      <c r="MK338" s="103">
        <v>5</v>
      </c>
      <c r="ML338" s="113"/>
      <c r="MM338" s="103" t="s">
        <v>71262</v>
      </c>
      <c r="MN338" s="103">
        <v>3</v>
      </c>
      <c r="MO338" s="103">
        <v>10</v>
      </c>
      <c r="MP338" s="103" t="s">
        <v>71263</v>
      </c>
      <c r="MQ338" s="103">
        <v>12</v>
      </c>
      <c r="MR338" s="113"/>
      <c r="MS338" s="108"/>
      <c r="MT338" s="108"/>
      <c r="MU338" s="108"/>
      <c r="MV338" s="108"/>
      <c r="MW338" s="108"/>
      <c r="MX338" s="113"/>
      <c r="MY338" s="103" t="s">
        <v>71264</v>
      </c>
      <c r="MZ338" s="103">
        <v>3</v>
      </c>
      <c r="NA338" s="103">
        <v>18.5</v>
      </c>
      <c r="NB338" s="103" t="s">
        <v>71265</v>
      </c>
      <c r="NC338" s="108"/>
      <c r="ND338" s="113"/>
      <c r="NE338" s="103" t="s">
        <v>71266</v>
      </c>
      <c r="NF338" s="103">
        <v>3</v>
      </c>
      <c r="NG338" s="103">
        <v>8.08</v>
      </c>
      <c r="NH338" s="103" t="s">
        <v>71267</v>
      </c>
      <c r="NI338" s="108"/>
      <c r="NJ338" s="113"/>
      <c r="NK338" s="103" t="s">
        <v>71268</v>
      </c>
      <c r="NL338" s="103">
        <v>3</v>
      </c>
      <c r="NM338" s="103">
        <v>5.51</v>
      </c>
      <c r="NN338" s="103" t="s">
        <v>71269</v>
      </c>
      <c r="NO338" s="108"/>
      <c r="NP338" s="113"/>
      <c r="NQ338" s="103" t="s">
        <v>71270</v>
      </c>
      <c r="NR338" s="103">
        <v>3</v>
      </c>
      <c r="NS338" s="103">
        <v>4.4800000000000004</v>
      </c>
      <c r="NT338" s="103" t="s">
        <v>71271</v>
      </c>
      <c r="NU338" s="108"/>
      <c r="NV338" s="113"/>
      <c r="NW338" s="104" t="s">
        <v>71272</v>
      </c>
      <c r="NX338" s="104">
        <v>3</v>
      </c>
      <c r="NY338" s="104">
        <v>13.14</v>
      </c>
      <c r="NZ338" s="104" t="s">
        <v>71273</v>
      </c>
      <c r="OA338" s="110"/>
      <c r="OB338" s="113"/>
      <c r="OC338" s="104" t="s">
        <v>71274</v>
      </c>
      <c r="OD338" s="104">
        <v>3</v>
      </c>
      <c r="OE338" s="104">
        <v>14.19</v>
      </c>
      <c r="OF338" s="104" t="s">
        <v>71275</v>
      </c>
      <c r="OG338" s="105"/>
      <c r="OH338" s="113"/>
      <c r="OI338" s="106" t="s">
        <v>71276</v>
      </c>
      <c r="OJ338" s="106">
        <v>3</v>
      </c>
      <c r="OK338" s="106">
        <v>7.57</v>
      </c>
      <c r="OL338" s="106" t="s">
        <v>71277</v>
      </c>
      <c r="OM338" s="107"/>
      <c r="ON338" s="113"/>
      <c r="OO338" s="104" t="s">
        <v>71278</v>
      </c>
      <c r="OP338" s="104">
        <v>3</v>
      </c>
      <c r="OQ338" s="104">
        <v>5.36</v>
      </c>
      <c r="OR338" s="104" t="s">
        <v>71279</v>
      </c>
      <c r="OS338" s="104">
        <v>57</v>
      </c>
      <c r="OT338" s="113"/>
      <c r="OU338" s="104" t="s">
        <v>71280</v>
      </c>
      <c r="OV338" s="104">
        <v>3</v>
      </c>
      <c r="OW338" s="104">
        <v>14.12</v>
      </c>
      <c r="OX338" s="104" t="s">
        <v>71281</v>
      </c>
      <c r="OY338" s="110"/>
      <c r="OZ338" s="113"/>
      <c r="PA338" s="104" t="s">
        <v>71282</v>
      </c>
      <c r="PB338" s="104">
        <v>3</v>
      </c>
      <c r="PC338" s="104">
        <v>7.43</v>
      </c>
      <c r="PD338" s="104" t="s">
        <v>71283</v>
      </c>
      <c r="PE338" s="110"/>
      <c r="PF338" s="113"/>
      <c r="PG338" s="104" t="s">
        <v>71284</v>
      </c>
      <c r="PH338" s="104">
        <v>3</v>
      </c>
      <c r="PI338" s="104">
        <v>19.02</v>
      </c>
      <c r="PJ338" s="104" t="s">
        <v>71285</v>
      </c>
      <c r="PK338" s="104">
        <v>6</v>
      </c>
      <c r="PL338" s="113"/>
      <c r="PM338" s="104" t="s">
        <v>71286</v>
      </c>
      <c r="PN338" s="104">
        <v>3</v>
      </c>
      <c r="PO338" s="104">
        <v>17.02</v>
      </c>
      <c r="PP338" s="104" t="s">
        <v>71287</v>
      </c>
      <c r="PQ338" s="104">
        <v>76</v>
      </c>
      <c r="PR338" s="113"/>
      <c r="PS338" s="104" t="s">
        <v>71288</v>
      </c>
      <c r="PT338" s="104">
        <v>3</v>
      </c>
      <c r="PU338" s="104">
        <v>2.35</v>
      </c>
      <c r="PV338" s="104" t="s">
        <v>71289</v>
      </c>
      <c r="PW338" s="110"/>
      <c r="PX338" s="113"/>
      <c r="PY338" s="104" t="s">
        <v>71290</v>
      </c>
      <c r="PZ338" s="104">
        <v>3</v>
      </c>
      <c r="QA338" s="104">
        <v>9.3000000000000007</v>
      </c>
      <c r="QB338" s="104" t="s">
        <v>71291</v>
      </c>
      <c r="QC338" s="110"/>
      <c r="QD338" s="113"/>
      <c r="QE338" s="104" t="s">
        <v>71292</v>
      </c>
      <c r="QF338" s="104">
        <v>3</v>
      </c>
      <c r="QG338" s="104">
        <v>18.489999999999998</v>
      </c>
      <c r="QH338" s="104" t="s">
        <v>71293</v>
      </c>
      <c r="QI338" s="110"/>
      <c r="QJ338" s="113"/>
      <c r="QK338" s="104" t="s">
        <v>71294</v>
      </c>
      <c r="QL338" s="104">
        <v>3</v>
      </c>
      <c r="QM338" s="104">
        <v>12.1</v>
      </c>
      <c r="QN338" s="104" t="s">
        <v>71295</v>
      </c>
      <c r="QO338" s="110"/>
      <c r="QP338" s="113"/>
      <c r="QQ338" s="104" t="s">
        <v>71296</v>
      </c>
      <c r="QR338" s="104">
        <v>3</v>
      </c>
      <c r="QS338" s="104">
        <v>11.05</v>
      </c>
      <c r="QT338" s="104" t="s">
        <v>71297</v>
      </c>
      <c r="QU338" s="104">
        <v>23</v>
      </c>
      <c r="QV338" s="113"/>
      <c r="QW338" s="104" t="s">
        <v>71298</v>
      </c>
      <c r="QX338" s="104">
        <v>3</v>
      </c>
      <c r="QY338" s="104">
        <v>14.51</v>
      </c>
      <c r="QZ338" s="104" t="s">
        <v>71299</v>
      </c>
      <c r="RA338" s="104">
        <v>24</v>
      </c>
      <c r="RB338" s="113"/>
      <c r="RC338" s="104" t="s">
        <v>71300</v>
      </c>
      <c r="RD338" s="104">
        <v>3</v>
      </c>
      <c r="RE338" s="104">
        <v>8.42</v>
      </c>
      <c r="RF338" s="104" t="s">
        <v>71301</v>
      </c>
      <c r="RG338" s="104">
        <v>20</v>
      </c>
      <c r="RH338" s="113"/>
      <c r="RI338" s="104" t="s">
        <v>71302</v>
      </c>
      <c r="RJ338" s="104">
        <v>3</v>
      </c>
      <c r="RK338" s="104">
        <v>19.149999999999999</v>
      </c>
      <c r="RL338" s="104" t="s">
        <v>71303</v>
      </c>
      <c r="RM338" s="110"/>
      <c r="RN338" s="113"/>
      <c r="RO338" s="104" t="s">
        <v>71304</v>
      </c>
      <c r="RP338" s="104">
        <v>3</v>
      </c>
      <c r="RQ338" s="104">
        <v>14.27</v>
      </c>
      <c r="RR338" s="104" t="s">
        <v>71305</v>
      </c>
      <c r="RS338" s="104">
        <v>19</v>
      </c>
      <c r="RT338" s="113"/>
      <c r="RU338" s="104" t="s">
        <v>71306</v>
      </c>
      <c r="RV338" s="104">
        <v>3</v>
      </c>
      <c r="RW338" s="104">
        <v>10.46</v>
      </c>
      <c r="RX338" s="104" t="s">
        <v>71307</v>
      </c>
      <c r="RY338" s="110"/>
      <c r="RZ338" s="113"/>
    </row>
    <row r="339" spans="1:494" ht="12.75" x14ac:dyDescent="0.2">
      <c r="A339" s="113"/>
      <c r="B339" s="113"/>
      <c r="C339" s="103" t="s">
        <v>71308</v>
      </c>
      <c r="D339" s="103">
        <v>3</v>
      </c>
      <c r="E339" s="103">
        <v>6.59</v>
      </c>
      <c r="F339" s="103" t="s">
        <v>71309</v>
      </c>
      <c r="G339" s="103">
        <v>16</v>
      </c>
      <c r="H339" s="113"/>
      <c r="I339" s="103" t="s">
        <v>71310</v>
      </c>
      <c r="J339" s="103">
        <v>3</v>
      </c>
      <c r="K339" s="103">
        <v>9.0500000000000007</v>
      </c>
      <c r="L339" s="103" t="s">
        <v>71311</v>
      </c>
      <c r="N339" s="113"/>
      <c r="O339" s="103" t="s">
        <v>71312</v>
      </c>
      <c r="P339" s="103">
        <v>3</v>
      </c>
      <c r="Q339" s="103">
        <v>19.579999999999998</v>
      </c>
      <c r="R339" s="103" t="s">
        <v>71313</v>
      </c>
      <c r="T339" s="113"/>
      <c r="U339" s="103" t="s">
        <v>71314</v>
      </c>
      <c r="V339" s="103">
        <v>3</v>
      </c>
      <c r="W339" s="103">
        <v>11.21</v>
      </c>
      <c r="X339" s="103" t="s">
        <v>71315</v>
      </c>
      <c r="Z339" s="113"/>
      <c r="AA339" s="103" t="s">
        <v>71316</v>
      </c>
      <c r="AB339" s="103">
        <v>3</v>
      </c>
      <c r="AC339" s="103">
        <v>6.44</v>
      </c>
      <c r="AD339" s="103" t="s">
        <v>71317</v>
      </c>
      <c r="AF339" s="113"/>
      <c r="AG339" s="103" t="s">
        <v>71318</v>
      </c>
      <c r="AH339" s="103">
        <v>3</v>
      </c>
      <c r="AI339" s="103">
        <v>19.5</v>
      </c>
      <c r="AJ339" s="103" t="s">
        <v>71319</v>
      </c>
      <c r="AL339" s="113"/>
      <c r="AM339" s="103" t="s">
        <v>71320</v>
      </c>
      <c r="AN339" s="103">
        <v>3</v>
      </c>
      <c r="AO339" s="103">
        <v>1.45</v>
      </c>
      <c r="AP339" s="103" t="s">
        <v>71321</v>
      </c>
      <c r="AR339" s="113"/>
      <c r="AX339" s="113"/>
      <c r="AY339" s="103" t="s">
        <v>71322</v>
      </c>
      <c r="AZ339" s="103">
        <v>3</v>
      </c>
      <c r="BA339" s="103">
        <v>13.31</v>
      </c>
      <c r="BB339" s="103" t="s">
        <v>71323</v>
      </c>
      <c r="BD339" s="113"/>
      <c r="BE339" s="103" t="s">
        <v>71324</v>
      </c>
      <c r="BF339" s="103">
        <v>3</v>
      </c>
      <c r="BG339" s="103">
        <v>14.23</v>
      </c>
      <c r="BH339" s="103" t="s">
        <v>71325</v>
      </c>
      <c r="BI339" s="103">
        <v>15</v>
      </c>
      <c r="BJ339" s="113"/>
      <c r="BK339" s="103" t="s">
        <v>71326</v>
      </c>
      <c r="BL339" s="103">
        <v>3</v>
      </c>
      <c r="BM339" s="103">
        <v>17.57</v>
      </c>
      <c r="BN339" s="103" t="s">
        <v>71327</v>
      </c>
      <c r="BO339" s="103">
        <v>19</v>
      </c>
      <c r="BP339" s="113"/>
      <c r="BQ339" s="103" t="s">
        <v>71328</v>
      </c>
      <c r="BR339" s="103">
        <v>3</v>
      </c>
      <c r="BS339" s="103">
        <v>15.34</v>
      </c>
      <c r="BT339" s="103" t="s">
        <v>71329</v>
      </c>
      <c r="BU339" s="108"/>
      <c r="BV339" s="113"/>
      <c r="BW339" s="103" t="s">
        <v>71330</v>
      </c>
      <c r="BX339" s="103">
        <v>3</v>
      </c>
      <c r="BY339" s="103">
        <v>14.19</v>
      </c>
      <c r="BZ339" s="103" t="s">
        <v>71331</v>
      </c>
      <c r="CA339" s="108"/>
      <c r="CB339" s="113"/>
      <c r="CC339" s="103" t="s">
        <v>71332</v>
      </c>
      <c r="CD339" s="103">
        <v>3</v>
      </c>
      <c r="CE339" s="103">
        <v>19.57</v>
      </c>
      <c r="CF339" s="103" t="s">
        <v>71333</v>
      </c>
      <c r="CG339" s="108"/>
      <c r="CH339" s="113"/>
      <c r="CI339" s="103" t="s">
        <v>71334</v>
      </c>
      <c r="CJ339" s="103">
        <v>3</v>
      </c>
      <c r="CK339" s="103">
        <v>14.24</v>
      </c>
      <c r="CL339" s="103" t="s">
        <v>71335</v>
      </c>
      <c r="CM339" s="108"/>
      <c r="CN339" s="113"/>
      <c r="CO339" s="103" t="s">
        <v>71336</v>
      </c>
      <c r="CP339" s="103">
        <v>3</v>
      </c>
      <c r="CQ339" s="103">
        <v>2.59</v>
      </c>
      <c r="CR339" s="103" t="s">
        <v>71337</v>
      </c>
      <c r="CS339" s="103">
        <v>3</v>
      </c>
      <c r="CT339" s="113"/>
      <c r="CU339" s="103" t="s">
        <v>71338</v>
      </c>
      <c r="CV339" s="103">
        <v>3</v>
      </c>
      <c r="CW339" s="103">
        <v>11.18</v>
      </c>
      <c r="CX339" s="103" t="s">
        <v>71339</v>
      </c>
      <c r="CY339" s="103">
        <v>51</v>
      </c>
      <c r="CZ339" s="113"/>
      <c r="DA339" s="103" t="s">
        <v>71340</v>
      </c>
      <c r="DB339" s="103">
        <v>3</v>
      </c>
      <c r="DC339" s="103">
        <v>11.59</v>
      </c>
      <c r="DD339" s="103" t="s">
        <v>71341</v>
      </c>
      <c r="DE339" s="108"/>
      <c r="DF339" s="113"/>
      <c r="DG339" s="103" t="s">
        <v>71342</v>
      </c>
      <c r="DH339" s="103">
        <v>3</v>
      </c>
      <c r="DI339" s="103">
        <v>14.3</v>
      </c>
      <c r="DJ339" s="103" t="s">
        <v>71343</v>
      </c>
      <c r="DK339" s="108"/>
      <c r="DL339" s="113"/>
      <c r="DM339" s="108"/>
      <c r="DN339" s="108"/>
      <c r="DO339" s="108"/>
      <c r="DP339" s="108"/>
      <c r="DQ339" s="108"/>
      <c r="DR339" s="113"/>
      <c r="DS339" s="103" t="s">
        <v>71344</v>
      </c>
      <c r="DT339" s="103">
        <v>3</v>
      </c>
      <c r="DU339" s="103">
        <v>15.5</v>
      </c>
      <c r="DV339" s="103" t="s">
        <v>71345</v>
      </c>
      <c r="DW339" s="108"/>
      <c r="DX339" s="113"/>
      <c r="DY339" s="103" t="s">
        <v>71346</v>
      </c>
      <c r="DZ339" s="103">
        <v>3</v>
      </c>
      <c r="EA339" s="103">
        <v>5.2</v>
      </c>
      <c r="EB339" s="103" t="s">
        <v>71347</v>
      </c>
      <c r="EC339" s="103">
        <v>71</v>
      </c>
      <c r="ED339" s="113"/>
      <c r="EE339" s="103" t="s">
        <v>71348</v>
      </c>
      <c r="EF339" s="103">
        <v>3</v>
      </c>
      <c r="EG339" s="103">
        <v>15.03</v>
      </c>
      <c r="EH339" s="103" t="s">
        <v>71349</v>
      </c>
      <c r="EI339" s="103">
        <v>19</v>
      </c>
      <c r="EJ339" s="113"/>
      <c r="EK339" s="103" t="s">
        <v>71350</v>
      </c>
      <c r="EL339" s="103">
        <v>3</v>
      </c>
      <c r="EM339" s="103">
        <v>19.07</v>
      </c>
      <c r="EN339" s="103" t="s">
        <v>71351</v>
      </c>
      <c r="EO339" s="103">
        <v>2</v>
      </c>
      <c r="EP339" s="113"/>
      <c r="EQ339" s="103" t="s">
        <v>71352</v>
      </c>
      <c r="ER339" s="103">
        <v>3</v>
      </c>
      <c r="ES339" s="103">
        <v>19.34</v>
      </c>
      <c r="ET339" s="103" t="s">
        <v>71353</v>
      </c>
      <c r="EU339" s="108"/>
      <c r="EV339" s="113"/>
      <c r="EW339" s="103" t="s">
        <v>71354</v>
      </c>
      <c r="EX339" s="103">
        <v>3</v>
      </c>
      <c r="EY339" s="103">
        <v>3.45</v>
      </c>
      <c r="EZ339" s="103" t="s">
        <v>71355</v>
      </c>
      <c r="FA339" s="108"/>
      <c r="FB339" s="113"/>
      <c r="FC339" s="103" t="s">
        <v>71356</v>
      </c>
      <c r="FD339" s="103">
        <v>3</v>
      </c>
      <c r="FE339" s="103">
        <v>12.49</v>
      </c>
      <c r="FF339" s="103" t="s">
        <v>71357</v>
      </c>
      <c r="FG339" s="108"/>
      <c r="FH339" s="113"/>
      <c r="FI339" s="103" t="s">
        <v>71358</v>
      </c>
      <c r="FJ339" s="103">
        <v>3</v>
      </c>
      <c r="FK339" s="103">
        <v>13.4</v>
      </c>
      <c r="FL339" s="103" t="s">
        <v>71359</v>
      </c>
      <c r="FM339" s="108"/>
      <c r="FN339" s="113"/>
      <c r="FO339" s="108"/>
      <c r="FP339" s="108"/>
      <c r="FQ339" s="108"/>
      <c r="FR339" s="108"/>
      <c r="FS339" s="108"/>
      <c r="FT339" s="113"/>
      <c r="FU339" s="103" t="s">
        <v>71360</v>
      </c>
      <c r="FV339" s="103">
        <v>3</v>
      </c>
      <c r="FW339" s="103">
        <v>5.42</v>
      </c>
      <c r="FX339" s="103" t="s">
        <v>71361</v>
      </c>
      <c r="FY339" s="108"/>
      <c r="FZ339" s="113"/>
      <c r="GA339" s="103" t="s">
        <v>71362</v>
      </c>
      <c r="GB339" s="103">
        <v>3</v>
      </c>
      <c r="GC339" s="103">
        <v>2.23</v>
      </c>
      <c r="GD339" s="103" t="s">
        <v>71363</v>
      </c>
      <c r="GE339" s="108"/>
      <c r="GF339" s="113"/>
      <c r="GG339" s="103" t="s">
        <v>71364</v>
      </c>
      <c r="GH339" s="103">
        <v>3</v>
      </c>
      <c r="GI339" s="103">
        <v>19.57</v>
      </c>
      <c r="GJ339" s="103" t="s">
        <v>71365</v>
      </c>
      <c r="GK339" s="103">
        <v>65</v>
      </c>
      <c r="GL339" s="113"/>
      <c r="GM339" s="103" t="s">
        <v>71366</v>
      </c>
      <c r="GN339" s="103">
        <v>3</v>
      </c>
      <c r="GO339" s="103">
        <v>14.28</v>
      </c>
      <c r="GP339" s="103" t="s">
        <v>71367</v>
      </c>
      <c r="GQ339" s="108"/>
      <c r="GR339" s="113"/>
      <c r="GS339" s="103" t="s">
        <v>71368</v>
      </c>
      <c r="GT339" s="103">
        <v>3</v>
      </c>
      <c r="GU339" s="103">
        <v>7.31</v>
      </c>
      <c r="GV339" s="103" t="s">
        <v>71369</v>
      </c>
      <c r="GW339" s="103">
        <v>71</v>
      </c>
      <c r="GX339" s="113"/>
      <c r="GY339" s="103" t="s">
        <v>71370</v>
      </c>
      <c r="GZ339" s="103">
        <v>3</v>
      </c>
      <c r="HA339" s="103">
        <v>19.05</v>
      </c>
      <c r="HB339" s="103" t="s">
        <v>71371</v>
      </c>
      <c r="HC339" s="103">
        <v>65</v>
      </c>
      <c r="HD339" s="113"/>
      <c r="HE339" s="103" t="s">
        <v>71372</v>
      </c>
      <c r="HF339" s="103">
        <v>3</v>
      </c>
      <c r="HG339" s="103">
        <v>4.54</v>
      </c>
      <c r="HH339" s="103" t="s">
        <v>71373</v>
      </c>
      <c r="HI339" s="108"/>
      <c r="HJ339" s="113"/>
      <c r="HK339" s="103" t="s">
        <v>71374</v>
      </c>
      <c r="HL339" s="103">
        <v>2</v>
      </c>
      <c r="HM339" s="103">
        <v>3.28</v>
      </c>
      <c r="HN339" s="103" t="s">
        <v>71375</v>
      </c>
      <c r="HO339" s="108"/>
      <c r="HP339" s="113"/>
      <c r="HQ339" s="103" t="s">
        <v>71376</v>
      </c>
      <c r="HR339" s="103">
        <v>3</v>
      </c>
      <c r="HS339" s="103">
        <v>11.52</v>
      </c>
      <c r="HT339" s="103" t="s">
        <v>71377</v>
      </c>
      <c r="HU339" s="103">
        <v>56</v>
      </c>
      <c r="HV339" s="113"/>
      <c r="HW339" s="108"/>
      <c r="HX339" s="108"/>
      <c r="HY339" s="108"/>
      <c r="HZ339" s="108"/>
      <c r="IA339" s="108"/>
      <c r="IB339" s="113"/>
      <c r="IC339" s="103" t="s">
        <v>71378</v>
      </c>
      <c r="ID339" s="103">
        <v>3</v>
      </c>
      <c r="IE339" s="103">
        <v>12.42</v>
      </c>
      <c r="IF339" s="103" t="s">
        <v>71379</v>
      </c>
      <c r="IG339" s="108"/>
      <c r="IH339" s="113"/>
      <c r="II339" s="103" t="s">
        <v>71380</v>
      </c>
      <c r="IJ339" s="103">
        <v>3</v>
      </c>
      <c r="IK339" s="103">
        <v>8.4600000000000009</v>
      </c>
      <c r="IL339" s="103" t="s">
        <v>71381</v>
      </c>
      <c r="IM339" s="108"/>
      <c r="IN339" s="113"/>
      <c r="IO339" s="108"/>
      <c r="IP339" s="108"/>
      <c r="IQ339" s="108"/>
      <c r="IR339" s="108"/>
      <c r="IS339" s="108"/>
      <c r="IT339" s="113"/>
      <c r="IU339" s="103" t="s">
        <v>71382</v>
      </c>
      <c r="IV339" s="103">
        <v>3</v>
      </c>
      <c r="IW339" s="103">
        <v>11.45</v>
      </c>
      <c r="IX339" s="103" t="s">
        <v>71383</v>
      </c>
      <c r="IY339" s="108"/>
      <c r="IZ339" s="113"/>
      <c r="JA339" s="103" t="s">
        <v>71384</v>
      </c>
      <c r="JB339" s="103">
        <v>3</v>
      </c>
      <c r="JC339" s="103">
        <v>9.1</v>
      </c>
      <c r="JD339" s="103" t="s">
        <v>71385</v>
      </c>
      <c r="JE339" s="108"/>
      <c r="JF339" s="113"/>
      <c r="JG339" s="103" t="s">
        <v>71386</v>
      </c>
      <c r="JH339" s="103">
        <v>3</v>
      </c>
      <c r="JI339" s="103">
        <v>11.13</v>
      </c>
      <c r="JJ339" s="103" t="s">
        <v>71387</v>
      </c>
      <c r="JK339" s="108"/>
      <c r="JL339" s="113"/>
      <c r="JM339" s="103" t="s">
        <v>71388</v>
      </c>
      <c r="JN339" s="103">
        <v>3</v>
      </c>
      <c r="JO339" s="103">
        <v>19.3</v>
      </c>
      <c r="JP339" s="103" t="s">
        <v>71389</v>
      </c>
      <c r="JQ339" s="103">
        <v>6</v>
      </c>
      <c r="JR339" s="113"/>
      <c r="JS339" s="103" t="s">
        <v>71390</v>
      </c>
      <c r="JT339" s="103">
        <v>3</v>
      </c>
      <c r="JU339" s="103">
        <v>14.58</v>
      </c>
      <c r="JV339" s="103" t="s">
        <v>71391</v>
      </c>
      <c r="JW339" s="103">
        <v>4</v>
      </c>
      <c r="JX339" s="113"/>
      <c r="JY339" s="103" t="s">
        <v>71392</v>
      </c>
      <c r="JZ339" s="103">
        <v>3</v>
      </c>
      <c r="KA339" s="103">
        <v>16.190000000000001</v>
      </c>
      <c r="KB339" s="103" t="s">
        <v>71393</v>
      </c>
      <c r="KC339" s="103">
        <v>16</v>
      </c>
      <c r="KD339" s="113"/>
      <c r="KE339" s="103" t="s">
        <v>71394</v>
      </c>
      <c r="KF339" s="103">
        <v>3</v>
      </c>
      <c r="KG339" s="103">
        <v>1.5</v>
      </c>
      <c r="KH339" s="103" t="s">
        <v>71395</v>
      </c>
      <c r="KI339" s="103">
        <v>73</v>
      </c>
      <c r="KJ339" s="113"/>
      <c r="KK339" s="103" t="s">
        <v>71396</v>
      </c>
      <c r="KL339" s="103">
        <v>3</v>
      </c>
      <c r="KM339" s="103">
        <v>9.26</v>
      </c>
      <c r="KN339" s="103" t="s">
        <v>71397</v>
      </c>
      <c r="KO339" s="108"/>
      <c r="KP339" s="113"/>
      <c r="KQ339" s="103" t="s">
        <v>71398</v>
      </c>
      <c r="KR339" s="103">
        <v>3</v>
      </c>
      <c r="KS339" s="103">
        <v>15.18</v>
      </c>
      <c r="KT339" s="103" t="s">
        <v>71399</v>
      </c>
      <c r="KU339" s="108"/>
      <c r="KV339" s="113"/>
      <c r="KW339" s="103" t="s">
        <v>71400</v>
      </c>
      <c r="KX339" s="103">
        <v>3</v>
      </c>
      <c r="KY339" s="103">
        <v>9.36</v>
      </c>
      <c r="KZ339" s="103" t="s">
        <v>71401</v>
      </c>
      <c r="LA339" s="108"/>
      <c r="LB339" s="113"/>
      <c r="LC339" s="103" t="s">
        <v>71402</v>
      </c>
      <c r="LD339" s="103">
        <v>3</v>
      </c>
      <c r="LE339" s="103">
        <v>1</v>
      </c>
      <c r="LF339" s="103" t="s">
        <v>71403</v>
      </c>
      <c r="LG339" s="103">
        <v>17</v>
      </c>
      <c r="LH339" s="113"/>
      <c r="LI339" s="103" t="s">
        <v>71404</v>
      </c>
      <c r="LJ339" s="103">
        <v>3</v>
      </c>
      <c r="LK339" s="103">
        <v>1.25</v>
      </c>
      <c r="LL339" s="103" t="s">
        <v>71405</v>
      </c>
      <c r="LM339" s="108"/>
      <c r="LN339" s="113"/>
      <c r="LO339" s="103" t="s">
        <v>71406</v>
      </c>
      <c r="LP339" s="103">
        <v>3</v>
      </c>
      <c r="LQ339" s="103">
        <v>14.22</v>
      </c>
      <c r="LR339" s="103" t="s">
        <v>71407</v>
      </c>
      <c r="LS339" s="103">
        <v>3</v>
      </c>
      <c r="LT339" s="113"/>
      <c r="LU339" s="103" t="s">
        <v>71408</v>
      </c>
      <c r="LV339" s="103">
        <v>3</v>
      </c>
      <c r="LW339" s="103">
        <v>4.0599999999999996</v>
      </c>
      <c r="LX339" s="103" t="s">
        <v>71409</v>
      </c>
      <c r="LY339" s="108"/>
      <c r="LZ339" s="113"/>
      <c r="MA339" s="103" t="s">
        <v>71410</v>
      </c>
      <c r="MB339" s="103">
        <v>3</v>
      </c>
      <c r="MC339" s="103">
        <v>3.12</v>
      </c>
      <c r="MD339" s="103" t="s">
        <v>71411</v>
      </c>
      <c r="ME339" s="108"/>
      <c r="MF339" s="113"/>
      <c r="MG339" s="103" t="s">
        <v>71412</v>
      </c>
      <c r="MH339" s="103">
        <v>3</v>
      </c>
      <c r="MI339" s="103">
        <v>2.46</v>
      </c>
      <c r="MJ339" s="103" t="s">
        <v>71413</v>
      </c>
      <c r="MK339" s="108"/>
      <c r="ML339" s="113"/>
      <c r="MM339" s="103" t="s">
        <v>71414</v>
      </c>
      <c r="MN339" s="103">
        <v>3</v>
      </c>
      <c r="MO339" s="103">
        <v>9.4499999999999993</v>
      </c>
      <c r="MP339" s="103" t="s">
        <v>71415</v>
      </c>
      <c r="MQ339" s="108"/>
      <c r="MR339" s="113"/>
      <c r="MS339" s="108"/>
      <c r="MT339" s="108"/>
      <c r="MU339" s="108"/>
      <c r="MV339" s="108"/>
      <c r="MW339" s="108"/>
      <c r="MX339" s="113"/>
      <c r="MY339" s="103" t="s">
        <v>71416</v>
      </c>
      <c r="MZ339" s="103">
        <v>3</v>
      </c>
      <c r="NA339" s="103">
        <v>18.27</v>
      </c>
      <c r="NB339" s="103" t="s">
        <v>71417</v>
      </c>
      <c r="NC339" s="103">
        <v>65</v>
      </c>
      <c r="ND339" s="113"/>
      <c r="NE339" s="103" t="s">
        <v>71418</v>
      </c>
      <c r="NF339" s="103">
        <v>3</v>
      </c>
      <c r="NG339" s="103">
        <v>7.58</v>
      </c>
      <c r="NH339" s="103" t="s">
        <v>71419</v>
      </c>
      <c r="NI339" s="108"/>
      <c r="NJ339" s="113"/>
      <c r="NK339" s="103" t="s">
        <v>71420</v>
      </c>
      <c r="NL339" s="103">
        <v>3</v>
      </c>
      <c r="NM339" s="103">
        <v>5.41</v>
      </c>
      <c r="NN339" s="103" t="s">
        <v>71421</v>
      </c>
      <c r="NO339" s="103">
        <v>46</v>
      </c>
      <c r="NP339" s="113"/>
      <c r="NQ339" s="103" t="s">
        <v>71422</v>
      </c>
      <c r="NR339" s="103">
        <v>3</v>
      </c>
      <c r="NS339" s="103">
        <v>4.3899999999999997</v>
      </c>
      <c r="NT339" s="103" t="s">
        <v>71423</v>
      </c>
      <c r="NU339" s="103">
        <v>27</v>
      </c>
      <c r="NV339" s="113"/>
      <c r="NW339" s="104" t="s">
        <v>71424</v>
      </c>
      <c r="NX339" s="104">
        <v>3</v>
      </c>
      <c r="NY339" s="104">
        <v>12.45</v>
      </c>
      <c r="NZ339" s="104" t="s">
        <v>71425</v>
      </c>
      <c r="OA339" s="110"/>
      <c r="OB339" s="113"/>
      <c r="OC339" s="104" t="s">
        <v>71426</v>
      </c>
      <c r="OD339" s="104">
        <v>3</v>
      </c>
      <c r="OE339" s="104">
        <v>14.1</v>
      </c>
      <c r="OF339" s="104" t="s">
        <v>71427</v>
      </c>
      <c r="OG339" s="105"/>
      <c r="OH339" s="113"/>
      <c r="OI339" s="106" t="s">
        <v>71428</v>
      </c>
      <c r="OJ339" s="106">
        <v>3</v>
      </c>
      <c r="OK339" s="106">
        <v>7.53</v>
      </c>
      <c r="OL339" s="106" t="s">
        <v>71429</v>
      </c>
      <c r="OM339" s="106">
        <v>14</v>
      </c>
      <c r="ON339" s="113"/>
      <c r="OO339" s="104" t="s">
        <v>71430</v>
      </c>
      <c r="OP339" s="104">
        <v>3</v>
      </c>
      <c r="OQ339" s="104">
        <v>5.27</v>
      </c>
      <c r="OR339" s="104" t="s">
        <v>71431</v>
      </c>
      <c r="OS339" s="105"/>
      <c r="OT339" s="113"/>
      <c r="OU339" s="104" t="s">
        <v>71432</v>
      </c>
      <c r="OV339" s="104">
        <v>3</v>
      </c>
      <c r="OW339" s="104">
        <v>14.06</v>
      </c>
      <c r="OX339" s="104" t="s">
        <v>71433</v>
      </c>
      <c r="OY339" s="104">
        <v>3</v>
      </c>
      <c r="OZ339" s="113"/>
      <c r="PA339" s="104" t="s">
        <v>71434</v>
      </c>
      <c r="PB339" s="104">
        <v>3</v>
      </c>
      <c r="PC339" s="104">
        <v>7.36</v>
      </c>
      <c r="PD339" s="104" t="s">
        <v>71435</v>
      </c>
      <c r="PE339" s="110"/>
      <c r="PF339" s="113"/>
      <c r="PG339" s="104" t="s">
        <v>71436</v>
      </c>
      <c r="PH339" s="104">
        <v>3</v>
      </c>
      <c r="PI339" s="104">
        <v>18.55</v>
      </c>
      <c r="PJ339" s="104" t="s">
        <v>71437</v>
      </c>
      <c r="PK339" s="110"/>
      <c r="PL339" s="113"/>
      <c r="PM339" s="104" t="s">
        <v>71438</v>
      </c>
      <c r="PN339" s="104">
        <v>3</v>
      </c>
      <c r="PO339" s="104">
        <v>16.54</v>
      </c>
      <c r="PP339" s="104" t="s">
        <v>71439</v>
      </c>
      <c r="PQ339" s="110"/>
      <c r="PR339" s="113"/>
      <c r="PS339" s="104" t="s">
        <v>71440</v>
      </c>
      <c r="PT339" s="104">
        <v>3</v>
      </c>
      <c r="PU339" s="104">
        <v>2.2599999999999998</v>
      </c>
      <c r="PV339" s="104" t="s">
        <v>71441</v>
      </c>
      <c r="PW339" s="104">
        <v>62</v>
      </c>
      <c r="PX339" s="113"/>
      <c r="PY339" s="104" t="s">
        <v>71442</v>
      </c>
      <c r="PZ339" s="104">
        <v>3</v>
      </c>
      <c r="QA339" s="104">
        <v>8.2799999999999994</v>
      </c>
      <c r="QB339" s="104" t="s">
        <v>71443</v>
      </c>
      <c r="QC339" s="104">
        <v>12</v>
      </c>
      <c r="QD339" s="113"/>
      <c r="QE339" s="104" t="s">
        <v>71444</v>
      </c>
      <c r="QF339" s="104">
        <v>3</v>
      </c>
      <c r="QG339" s="104">
        <v>18.260000000000002</v>
      </c>
      <c r="QH339" s="104" t="s">
        <v>71445</v>
      </c>
      <c r="QI339" s="110"/>
      <c r="QJ339" s="113"/>
      <c r="QK339" s="104" t="s">
        <v>71446</v>
      </c>
      <c r="QL339" s="104">
        <v>3</v>
      </c>
      <c r="QM339" s="104">
        <v>12.05</v>
      </c>
      <c r="QN339" s="104" t="s">
        <v>71447</v>
      </c>
      <c r="QO339" s="110"/>
      <c r="QP339" s="113"/>
      <c r="QQ339" s="104" t="s">
        <v>71448</v>
      </c>
      <c r="QR339" s="104">
        <v>3</v>
      </c>
      <c r="QS339" s="104">
        <v>10.57</v>
      </c>
      <c r="QT339" s="104" t="s">
        <v>71449</v>
      </c>
      <c r="QU339" s="110"/>
      <c r="QV339" s="113"/>
      <c r="QW339" s="104" t="s">
        <v>71450</v>
      </c>
      <c r="QX339" s="104">
        <v>3</v>
      </c>
      <c r="QY339" s="104">
        <v>14.45</v>
      </c>
      <c r="QZ339" s="104" t="s">
        <v>71451</v>
      </c>
      <c r="RA339" s="110"/>
      <c r="RB339" s="113"/>
      <c r="RC339" s="104" t="s">
        <v>71452</v>
      </c>
      <c r="RD339" s="104">
        <v>3</v>
      </c>
      <c r="RE339" s="104">
        <v>8.35</v>
      </c>
      <c r="RF339" s="104" t="s">
        <v>71453</v>
      </c>
      <c r="RG339" s="110"/>
      <c r="RH339" s="113"/>
      <c r="RI339" s="104" t="s">
        <v>71454</v>
      </c>
      <c r="RJ339" s="104">
        <v>3</v>
      </c>
      <c r="RK339" s="104">
        <v>19.03</v>
      </c>
      <c r="RL339" s="104" t="s">
        <v>71455</v>
      </c>
      <c r="RM339" s="110"/>
      <c r="RN339" s="113"/>
      <c r="RO339" s="104" t="s">
        <v>71456</v>
      </c>
      <c r="RP339" s="104">
        <v>3</v>
      </c>
      <c r="RQ339" s="104">
        <v>14.17</v>
      </c>
      <c r="RR339" s="104" t="s">
        <v>71457</v>
      </c>
      <c r="RS339" s="110"/>
      <c r="RT339" s="113"/>
      <c r="RU339" s="104" t="s">
        <v>71458</v>
      </c>
      <c r="RV339" s="104">
        <v>3</v>
      </c>
      <c r="RW339" s="104">
        <v>9.4700000000000006</v>
      </c>
      <c r="RX339" s="104" t="s">
        <v>71459</v>
      </c>
      <c r="RY339" s="104">
        <v>68</v>
      </c>
      <c r="RZ339" s="113"/>
    </row>
    <row r="340" spans="1:494" ht="12.75" x14ac:dyDescent="0.2">
      <c r="A340" s="113"/>
      <c r="B340" s="113"/>
      <c r="C340" s="103" t="s">
        <v>71460</v>
      </c>
      <c r="D340" s="103">
        <v>3</v>
      </c>
      <c r="E340" s="103">
        <v>6.38</v>
      </c>
      <c r="F340" s="103" t="s">
        <v>71461</v>
      </c>
      <c r="H340" s="113"/>
      <c r="I340" s="103" t="s">
        <v>71462</v>
      </c>
      <c r="J340" s="103">
        <v>3</v>
      </c>
      <c r="K340" s="103">
        <v>8.56</v>
      </c>
      <c r="L340" s="103" t="s">
        <v>71463</v>
      </c>
      <c r="N340" s="113"/>
      <c r="O340" s="103" t="s">
        <v>71464</v>
      </c>
      <c r="P340" s="103">
        <v>3</v>
      </c>
      <c r="Q340" s="103">
        <v>19.53</v>
      </c>
      <c r="R340" s="103" t="s">
        <v>71465</v>
      </c>
      <c r="T340" s="113"/>
      <c r="U340" s="103" t="s">
        <v>71466</v>
      </c>
      <c r="V340" s="103">
        <v>3</v>
      </c>
      <c r="W340" s="103">
        <v>11.07</v>
      </c>
      <c r="X340" s="103" t="s">
        <v>71467</v>
      </c>
      <c r="Z340" s="113"/>
      <c r="AA340" s="103" t="s">
        <v>71468</v>
      </c>
      <c r="AB340" s="103">
        <v>3</v>
      </c>
      <c r="AC340" s="103">
        <v>6.34</v>
      </c>
      <c r="AD340" s="103" t="s">
        <v>71469</v>
      </c>
      <c r="AE340" s="103">
        <v>16</v>
      </c>
      <c r="AF340" s="113"/>
      <c r="AG340" s="103" t="s">
        <v>71470</v>
      </c>
      <c r="AH340" s="103">
        <v>3</v>
      </c>
      <c r="AI340" s="103">
        <v>19.37</v>
      </c>
      <c r="AJ340" s="103" t="s">
        <v>71471</v>
      </c>
      <c r="AL340" s="113"/>
      <c r="AM340" s="103" t="s">
        <v>71472</v>
      </c>
      <c r="AN340" s="103">
        <v>3</v>
      </c>
      <c r="AO340" s="103">
        <v>1.41</v>
      </c>
      <c r="AP340" s="103" t="s">
        <v>71473</v>
      </c>
      <c r="AR340" s="113"/>
      <c r="AX340" s="113"/>
      <c r="AY340" s="103" t="s">
        <v>71474</v>
      </c>
      <c r="AZ340" s="103">
        <v>3</v>
      </c>
      <c r="BA340" s="103">
        <v>13.25</v>
      </c>
      <c r="BB340" s="103" t="s">
        <v>71475</v>
      </c>
      <c r="BC340" s="103">
        <v>18</v>
      </c>
      <c r="BD340" s="113"/>
      <c r="BE340" s="103" t="s">
        <v>71476</v>
      </c>
      <c r="BF340" s="103">
        <v>3</v>
      </c>
      <c r="BG340" s="103">
        <v>14.17</v>
      </c>
      <c r="BH340" s="103" t="s">
        <v>71477</v>
      </c>
      <c r="BJ340" s="113"/>
      <c r="BK340" s="103" t="s">
        <v>71478</v>
      </c>
      <c r="BL340" s="103">
        <v>3</v>
      </c>
      <c r="BM340" s="103">
        <v>17.399999999999999</v>
      </c>
      <c r="BN340" s="103" t="s">
        <v>71479</v>
      </c>
      <c r="BP340" s="113"/>
      <c r="BQ340" s="103" t="s">
        <v>71480</v>
      </c>
      <c r="BR340" s="103">
        <v>3</v>
      </c>
      <c r="BS340" s="103">
        <v>15.26</v>
      </c>
      <c r="BT340" s="103" t="s">
        <v>71481</v>
      </c>
      <c r="BV340" s="113"/>
      <c r="BW340" s="103" t="s">
        <v>71482</v>
      </c>
      <c r="BX340" s="103">
        <v>3</v>
      </c>
      <c r="BY340" s="103">
        <v>14.06</v>
      </c>
      <c r="BZ340" s="103" t="s">
        <v>71483</v>
      </c>
      <c r="CB340" s="113"/>
      <c r="CC340" s="103" t="s">
        <v>71484</v>
      </c>
      <c r="CD340" s="103">
        <v>3</v>
      </c>
      <c r="CE340" s="103">
        <v>19.510000000000002</v>
      </c>
      <c r="CF340" s="103" t="s">
        <v>71485</v>
      </c>
      <c r="CH340" s="113"/>
      <c r="CI340" s="103" t="s">
        <v>71486</v>
      </c>
      <c r="CJ340" s="103">
        <v>3</v>
      </c>
      <c r="CK340" s="103">
        <v>14.22</v>
      </c>
      <c r="CL340" s="103" t="s">
        <v>71487</v>
      </c>
      <c r="CN340" s="113"/>
      <c r="CO340" s="103" t="s">
        <v>71488</v>
      </c>
      <c r="CP340" s="103">
        <v>3</v>
      </c>
      <c r="CQ340" s="103">
        <v>2.2999999999999998</v>
      </c>
      <c r="CR340" s="103" t="s">
        <v>71489</v>
      </c>
      <c r="CT340" s="113"/>
      <c r="CU340" s="103" t="s">
        <v>71490</v>
      </c>
      <c r="CV340" s="103">
        <v>3</v>
      </c>
      <c r="CW340" s="103">
        <v>10.51</v>
      </c>
      <c r="CX340" s="103" t="s">
        <v>71491</v>
      </c>
      <c r="CZ340" s="113"/>
      <c r="DA340" s="103" t="s">
        <v>71492</v>
      </c>
      <c r="DB340" s="103">
        <v>3</v>
      </c>
      <c r="DC340" s="103">
        <v>11.5</v>
      </c>
      <c r="DD340" s="103" t="s">
        <v>71493</v>
      </c>
      <c r="DF340" s="113"/>
      <c r="DG340" s="103" t="s">
        <v>71494</v>
      </c>
      <c r="DH340" s="103">
        <v>3</v>
      </c>
      <c r="DI340" s="103">
        <v>14.26</v>
      </c>
      <c r="DJ340" s="103" t="s">
        <v>71495</v>
      </c>
      <c r="DL340" s="113"/>
      <c r="DR340" s="113"/>
      <c r="DS340" s="103" t="s">
        <v>71496</v>
      </c>
      <c r="DT340" s="103">
        <v>3</v>
      </c>
      <c r="DU340" s="103">
        <v>15.36</v>
      </c>
      <c r="DV340" s="103" t="s">
        <v>71497</v>
      </c>
      <c r="DX340" s="113"/>
      <c r="DY340" s="103" t="s">
        <v>71498</v>
      </c>
      <c r="DZ340" s="103">
        <v>3</v>
      </c>
      <c r="EA340" s="103">
        <v>5.14</v>
      </c>
      <c r="EB340" s="103" t="s">
        <v>71499</v>
      </c>
      <c r="ED340" s="113"/>
      <c r="EE340" s="103" t="s">
        <v>71500</v>
      </c>
      <c r="EF340" s="103">
        <v>3</v>
      </c>
      <c r="EG340" s="103">
        <v>14.57</v>
      </c>
      <c r="EH340" s="103" t="s">
        <v>71501</v>
      </c>
      <c r="EJ340" s="113"/>
      <c r="EK340" s="103" t="s">
        <v>71502</v>
      </c>
      <c r="EL340" s="103">
        <v>3</v>
      </c>
      <c r="EM340" s="103">
        <v>18.52</v>
      </c>
      <c r="EN340" s="103" t="s">
        <v>71503</v>
      </c>
      <c r="EP340" s="113"/>
      <c r="EQ340" s="103" t="s">
        <v>71504</v>
      </c>
      <c r="ER340" s="103">
        <v>3</v>
      </c>
      <c r="ES340" s="103">
        <v>19.3</v>
      </c>
      <c r="ET340" s="103" t="s">
        <v>71505</v>
      </c>
      <c r="EU340" s="103">
        <v>14</v>
      </c>
      <c r="EV340" s="113"/>
      <c r="EW340" s="103" t="s">
        <v>71506</v>
      </c>
      <c r="EX340" s="103">
        <v>3</v>
      </c>
      <c r="EY340" s="103">
        <v>3.18</v>
      </c>
      <c r="EZ340" s="103" t="s">
        <v>71507</v>
      </c>
      <c r="FA340" s="103">
        <v>25</v>
      </c>
      <c r="FB340" s="113"/>
      <c r="FC340" s="103" t="s">
        <v>71508</v>
      </c>
      <c r="FD340" s="103">
        <v>3</v>
      </c>
      <c r="FE340" s="103">
        <v>12.44</v>
      </c>
      <c r="FF340" s="103" t="s">
        <v>71509</v>
      </c>
      <c r="FH340" s="113"/>
      <c r="FI340" s="103" t="s">
        <v>71510</v>
      </c>
      <c r="FJ340" s="103">
        <v>3</v>
      </c>
      <c r="FK340" s="103">
        <v>13.31</v>
      </c>
      <c r="FL340" s="103" t="s">
        <v>71511</v>
      </c>
      <c r="FN340" s="113"/>
      <c r="FT340" s="113"/>
      <c r="FU340" s="103" t="s">
        <v>71512</v>
      </c>
      <c r="FV340" s="103">
        <v>3</v>
      </c>
      <c r="FW340" s="103">
        <v>5.26</v>
      </c>
      <c r="FX340" s="103" t="s">
        <v>71513</v>
      </c>
      <c r="FY340" s="103">
        <v>24</v>
      </c>
      <c r="FZ340" s="113"/>
      <c r="GA340" s="103" t="s">
        <v>71514</v>
      </c>
      <c r="GB340" s="103">
        <v>3</v>
      </c>
      <c r="GC340" s="103">
        <v>2.11</v>
      </c>
      <c r="GD340" s="103" t="s">
        <v>71515</v>
      </c>
      <c r="GE340" s="108"/>
      <c r="GF340" s="113"/>
      <c r="GG340" s="103" t="s">
        <v>71516</v>
      </c>
      <c r="GH340" s="103">
        <v>3</v>
      </c>
      <c r="GI340" s="103">
        <v>19.5</v>
      </c>
      <c r="GJ340" s="103" t="s">
        <v>71517</v>
      </c>
      <c r="GK340" s="108"/>
      <c r="GL340" s="113"/>
      <c r="GM340" s="103" t="s">
        <v>71518</v>
      </c>
      <c r="GN340" s="103">
        <v>3</v>
      </c>
      <c r="GO340" s="103">
        <v>13.44</v>
      </c>
      <c r="GP340" s="103" t="s">
        <v>71519</v>
      </c>
      <c r="GQ340" s="103">
        <v>14</v>
      </c>
      <c r="GR340" s="113"/>
      <c r="GS340" s="103" t="s">
        <v>71520</v>
      </c>
      <c r="GT340" s="103">
        <v>3</v>
      </c>
      <c r="GU340" s="103">
        <v>7.15</v>
      </c>
      <c r="GV340" s="103" t="s">
        <v>71521</v>
      </c>
      <c r="GW340" s="108"/>
      <c r="GX340" s="113"/>
      <c r="GY340" s="103" t="s">
        <v>71522</v>
      </c>
      <c r="GZ340" s="103">
        <v>3</v>
      </c>
      <c r="HA340" s="103">
        <v>18.45</v>
      </c>
      <c r="HB340" s="103" t="s">
        <v>71523</v>
      </c>
      <c r="HC340" s="108"/>
      <c r="HD340" s="113"/>
      <c r="HE340" s="103" t="s">
        <v>71524</v>
      </c>
      <c r="HF340" s="103">
        <v>3</v>
      </c>
      <c r="HG340" s="103">
        <v>4.51</v>
      </c>
      <c r="HH340" s="103" t="s">
        <v>71525</v>
      </c>
      <c r="HI340" s="108"/>
      <c r="HJ340" s="113"/>
      <c r="HK340" s="103" t="s">
        <v>71526</v>
      </c>
      <c r="HL340" s="103">
        <v>2</v>
      </c>
      <c r="HM340" s="103">
        <v>3.09</v>
      </c>
      <c r="HN340" s="103" t="s">
        <v>71527</v>
      </c>
      <c r="HO340" s="103">
        <v>20</v>
      </c>
      <c r="HP340" s="113"/>
      <c r="HQ340" s="103" t="s">
        <v>71528</v>
      </c>
      <c r="HR340" s="103">
        <v>3</v>
      </c>
      <c r="HS340" s="103">
        <v>11.47</v>
      </c>
      <c r="HT340" s="103" t="s">
        <v>71529</v>
      </c>
      <c r="HU340" s="108"/>
      <c r="HV340" s="113"/>
      <c r="HW340" s="108"/>
      <c r="HX340" s="108"/>
      <c r="HY340" s="108"/>
      <c r="HZ340" s="108"/>
      <c r="IA340" s="108"/>
      <c r="IB340" s="113"/>
      <c r="IC340" s="103" t="s">
        <v>71530</v>
      </c>
      <c r="ID340" s="103">
        <v>3</v>
      </c>
      <c r="IE340" s="103">
        <v>12.32</v>
      </c>
      <c r="IF340" s="103" t="s">
        <v>71531</v>
      </c>
      <c r="IG340" s="103">
        <v>25</v>
      </c>
      <c r="IH340" s="113"/>
      <c r="II340" s="103" t="s">
        <v>71532</v>
      </c>
      <c r="IJ340" s="103">
        <v>3</v>
      </c>
      <c r="IK340" s="103">
        <v>8.3800000000000008</v>
      </c>
      <c r="IL340" s="103" t="s">
        <v>71533</v>
      </c>
      <c r="IM340" s="108"/>
      <c r="IN340" s="113"/>
      <c r="IO340" s="108"/>
      <c r="IP340" s="108"/>
      <c r="IQ340" s="108"/>
      <c r="IR340" s="108"/>
      <c r="IS340" s="108"/>
      <c r="IT340" s="113"/>
      <c r="IU340" s="103" t="s">
        <v>71534</v>
      </c>
      <c r="IV340" s="103">
        <v>3</v>
      </c>
      <c r="IW340" s="103">
        <v>11.37</v>
      </c>
      <c r="IX340" s="103" t="s">
        <v>71535</v>
      </c>
      <c r="IY340" s="108"/>
      <c r="IZ340" s="113"/>
      <c r="JA340" s="103" t="s">
        <v>71536</v>
      </c>
      <c r="JB340" s="103">
        <v>3</v>
      </c>
      <c r="JC340" s="103">
        <v>8.58</v>
      </c>
      <c r="JD340" s="103" t="s">
        <v>71537</v>
      </c>
      <c r="JE340" s="108"/>
      <c r="JF340" s="113"/>
      <c r="JG340" s="103" t="s">
        <v>71538</v>
      </c>
      <c r="JH340" s="103">
        <v>3</v>
      </c>
      <c r="JI340" s="103">
        <v>11</v>
      </c>
      <c r="JJ340" s="103" t="s">
        <v>71539</v>
      </c>
      <c r="JK340" s="103">
        <v>83</v>
      </c>
      <c r="JL340" s="113"/>
      <c r="JM340" s="103" t="s">
        <v>71540</v>
      </c>
      <c r="JN340" s="103">
        <v>3</v>
      </c>
      <c r="JO340" s="103">
        <v>19.12</v>
      </c>
      <c r="JP340" s="103" t="s">
        <v>71541</v>
      </c>
      <c r="JQ340" s="108"/>
      <c r="JR340" s="113"/>
      <c r="JS340" s="103" t="s">
        <v>71542</v>
      </c>
      <c r="JT340" s="103">
        <v>3</v>
      </c>
      <c r="JU340" s="103">
        <v>14.42</v>
      </c>
      <c r="JV340" s="103" t="s">
        <v>71543</v>
      </c>
      <c r="JW340" s="108"/>
      <c r="JX340" s="113"/>
      <c r="JY340" s="103" t="s">
        <v>71544</v>
      </c>
      <c r="JZ340" s="103">
        <v>3</v>
      </c>
      <c r="KA340" s="103">
        <v>16.05</v>
      </c>
      <c r="KB340" s="103" t="s">
        <v>71545</v>
      </c>
      <c r="KC340" s="108"/>
      <c r="KD340" s="113"/>
      <c r="KE340" s="103" t="s">
        <v>71546</v>
      </c>
      <c r="KF340" s="103">
        <v>3</v>
      </c>
      <c r="KG340" s="103">
        <v>1.43</v>
      </c>
      <c r="KH340" s="103" t="s">
        <v>71547</v>
      </c>
      <c r="KI340" s="108"/>
      <c r="KJ340" s="113"/>
      <c r="KK340" s="103" t="s">
        <v>71548</v>
      </c>
      <c r="KL340" s="103">
        <v>3</v>
      </c>
      <c r="KM340" s="103">
        <v>8.56</v>
      </c>
      <c r="KN340" s="103" t="s">
        <v>71549</v>
      </c>
      <c r="KO340" s="103">
        <v>83</v>
      </c>
      <c r="KP340" s="113"/>
      <c r="KQ340" s="103" t="s">
        <v>71550</v>
      </c>
      <c r="KR340" s="103">
        <v>3</v>
      </c>
      <c r="KS340" s="103">
        <v>15.17</v>
      </c>
      <c r="KT340" s="103" t="s">
        <v>71551</v>
      </c>
      <c r="KU340" s="108"/>
      <c r="KV340" s="113"/>
      <c r="KW340" s="103" t="s">
        <v>71552</v>
      </c>
      <c r="KX340" s="103">
        <v>3</v>
      </c>
      <c r="KY340" s="103">
        <v>9.33</v>
      </c>
      <c r="KZ340" s="103" t="s">
        <v>71553</v>
      </c>
      <c r="LA340" s="108"/>
      <c r="LB340" s="113"/>
      <c r="LC340" s="103" t="s">
        <v>71554</v>
      </c>
      <c r="LD340" s="103">
        <v>3</v>
      </c>
      <c r="LE340" s="103">
        <v>0.49</v>
      </c>
      <c r="LF340" s="103" t="s">
        <v>71555</v>
      </c>
      <c r="LG340" s="108"/>
      <c r="LH340" s="113"/>
      <c r="LI340" s="103" t="s">
        <v>71556</v>
      </c>
      <c r="LJ340" s="103">
        <v>3</v>
      </c>
      <c r="LK340" s="103">
        <v>0.05</v>
      </c>
      <c r="LL340" s="103" t="s">
        <v>71557</v>
      </c>
      <c r="LM340" s="108"/>
      <c r="LN340" s="113"/>
      <c r="LO340" s="103" t="s">
        <v>71558</v>
      </c>
      <c r="LP340" s="103">
        <v>3</v>
      </c>
      <c r="LQ340" s="103">
        <v>13.57</v>
      </c>
      <c r="LR340" s="103" t="s">
        <v>71559</v>
      </c>
      <c r="LS340" s="108"/>
      <c r="LT340" s="113"/>
      <c r="LU340" s="103" t="s">
        <v>71560</v>
      </c>
      <c r="LV340" s="103">
        <v>3</v>
      </c>
      <c r="LW340" s="103">
        <v>4.04</v>
      </c>
      <c r="LX340" s="103" t="s">
        <v>71561</v>
      </c>
      <c r="LY340" s="103">
        <v>49</v>
      </c>
      <c r="LZ340" s="113"/>
      <c r="MA340" s="103" t="s">
        <v>71562</v>
      </c>
      <c r="MB340" s="103">
        <v>3</v>
      </c>
      <c r="MC340" s="103">
        <v>3</v>
      </c>
      <c r="MD340" s="103" t="s">
        <v>71563</v>
      </c>
      <c r="ME340" s="108"/>
      <c r="MF340" s="113"/>
      <c r="MG340" s="103" t="s">
        <v>71564</v>
      </c>
      <c r="MH340" s="103">
        <v>3</v>
      </c>
      <c r="MI340" s="103">
        <v>2.14</v>
      </c>
      <c r="MJ340" s="103" t="s">
        <v>71565</v>
      </c>
      <c r="MK340" s="108"/>
      <c r="ML340" s="113"/>
      <c r="MM340" s="103" t="s">
        <v>71566</v>
      </c>
      <c r="MN340" s="103">
        <v>3</v>
      </c>
      <c r="MO340" s="103">
        <v>7.38</v>
      </c>
      <c r="MP340" s="103" t="s">
        <v>71567</v>
      </c>
      <c r="MQ340" s="108"/>
      <c r="MR340" s="113"/>
      <c r="MS340" s="108"/>
      <c r="MT340" s="108"/>
      <c r="MU340" s="108"/>
      <c r="MV340" s="108"/>
      <c r="MW340" s="108"/>
      <c r="MX340" s="113"/>
      <c r="MY340" s="103" t="s">
        <v>71568</v>
      </c>
      <c r="MZ340" s="103">
        <v>3</v>
      </c>
      <c r="NA340" s="103">
        <v>18.03</v>
      </c>
      <c r="NB340" s="103" t="s">
        <v>71569</v>
      </c>
      <c r="NC340" s="103">
        <v>89</v>
      </c>
      <c r="ND340" s="113"/>
      <c r="NE340" s="103" t="s">
        <v>71570</v>
      </c>
      <c r="NF340" s="103">
        <v>3</v>
      </c>
      <c r="NG340" s="103">
        <v>7.3</v>
      </c>
      <c r="NH340" s="103" t="s">
        <v>71571</v>
      </c>
      <c r="NI340" s="103">
        <v>44</v>
      </c>
      <c r="NJ340" s="113"/>
      <c r="NK340" s="103" t="s">
        <v>71572</v>
      </c>
      <c r="NL340" s="103">
        <v>3</v>
      </c>
      <c r="NM340" s="103">
        <v>5.17</v>
      </c>
      <c r="NN340" s="103" t="s">
        <v>71573</v>
      </c>
      <c r="NO340" s="108"/>
      <c r="NP340" s="113"/>
      <c r="NQ340" s="103" t="s">
        <v>71574</v>
      </c>
      <c r="NR340" s="103">
        <v>3</v>
      </c>
      <c r="NS340" s="103">
        <v>4.26</v>
      </c>
      <c r="NT340" s="103" t="s">
        <v>71575</v>
      </c>
      <c r="NU340" s="108"/>
      <c r="NV340" s="113"/>
      <c r="NW340" s="104" t="s">
        <v>71576</v>
      </c>
      <c r="NX340" s="104">
        <v>3</v>
      </c>
      <c r="NY340" s="104">
        <v>12.4</v>
      </c>
      <c r="NZ340" s="104" t="s">
        <v>71577</v>
      </c>
      <c r="OA340" s="110"/>
      <c r="OB340" s="113"/>
      <c r="OC340" s="104" t="s">
        <v>71578</v>
      </c>
      <c r="OD340" s="104">
        <v>3</v>
      </c>
      <c r="OE340" s="104">
        <v>14.09</v>
      </c>
      <c r="OF340" s="104" t="s">
        <v>71579</v>
      </c>
      <c r="OG340" s="105"/>
      <c r="OH340" s="113"/>
      <c r="OI340" s="106" t="s">
        <v>71580</v>
      </c>
      <c r="OJ340" s="106">
        <v>3</v>
      </c>
      <c r="OK340" s="106">
        <v>7.43</v>
      </c>
      <c r="OL340" s="106" t="s">
        <v>71581</v>
      </c>
      <c r="OM340" s="107"/>
      <c r="ON340" s="113"/>
      <c r="OO340" s="104" t="s">
        <v>71582</v>
      </c>
      <c r="OP340" s="104">
        <v>3</v>
      </c>
      <c r="OQ340" s="104">
        <v>5.12</v>
      </c>
      <c r="OR340" s="104" t="s">
        <v>71583</v>
      </c>
      <c r="OS340" s="104">
        <v>22</v>
      </c>
      <c r="OT340" s="113"/>
      <c r="OU340" s="104" t="s">
        <v>71584</v>
      </c>
      <c r="OV340" s="104">
        <v>3</v>
      </c>
      <c r="OW340" s="104">
        <v>14</v>
      </c>
      <c r="OX340" s="104" t="s">
        <v>71585</v>
      </c>
      <c r="OY340" s="110"/>
      <c r="OZ340" s="113"/>
      <c r="PA340" s="104" t="s">
        <v>71586</v>
      </c>
      <c r="PB340" s="104">
        <v>3</v>
      </c>
      <c r="PC340" s="104">
        <v>7.25</v>
      </c>
      <c r="PD340" s="104" t="s">
        <v>71587</v>
      </c>
      <c r="PE340" s="104">
        <v>25</v>
      </c>
      <c r="PF340" s="113"/>
      <c r="PG340" s="104" t="s">
        <v>71588</v>
      </c>
      <c r="PH340" s="104">
        <v>3</v>
      </c>
      <c r="PI340" s="104">
        <v>18.510000000000002</v>
      </c>
      <c r="PJ340" s="104" t="s">
        <v>71589</v>
      </c>
      <c r="PK340" s="104">
        <v>6</v>
      </c>
      <c r="PL340" s="113"/>
      <c r="PM340" s="104" t="s">
        <v>71590</v>
      </c>
      <c r="PN340" s="104">
        <v>3</v>
      </c>
      <c r="PO340" s="104">
        <v>16.309999999999999</v>
      </c>
      <c r="PP340" s="104" t="s">
        <v>71591</v>
      </c>
      <c r="PQ340" s="104">
        <v>51</v>
      </c>
      <c r="PR340" s="113"/>
      <c r="PS340" s="104" t="s">
        <v>71592</v>
      </c>
      <c r="PT340" s="104">
        <v>3</v>
      </c>
      <c r="PU340" s="104">
        <v>2.17</v>
      </c>
      <c r="PV340" s="104" t="s">
        <v>71593</v>
      </c>
      <c r="PW340" s="110"/>
      <c r="PX340" s="113"/>
      <c r="PY340" s="104" t="s">
        <v>71594</v>
      </c>
      <c r="PZ340" s="104">
        <v>3</v>
      </c>
      <c r="QA340" s="104">
        <v>9.18</v>
      </c>
      <c r="QB340" s="104" t="s">
        <v>71595</v>
      </c>
      <c r="QC340" s="110"/>
      <c r="QD340" s="113"/>
      <c r="QE340" s="104" t="s">
        <v>71596</v>
      </c>
      <c r="QF340" s="104">
        <v>3</v>
      </c>
      <c r="QG340" s="104">
        <v>18.22</v>
      </c>
      <c r="QH340" s="104" t="s">
        <v>71597</v>
      </c>
      <c r="QI340" s="110"/>
      <c r="QJ340" s="113"/>
      <c r="QK340" s="104" t="s">
        <v>71598</v>
      </c>
      <c r="QL340" s="104">
        <v>3</v>
      </c>
      <c r="QM340" s="104">
        <v>11.54</v>
      </c>
      <c r="QN340" s="104" t="s">
        <v>71599</v>
      </c>
      <c r="QO340" s="110"/>
      <c r="QP340" s="113"/>
      <c r="QQ340" s="104" t="s">
        <v>71600</v>
      </c>
      <c r="QR340" s="104">
        <v>3</v>
      </c>
      <c r="QS340" s="104">
        <v>10.44</v>
      </c>
      <c r="QT340" s="104" t="s">
        <v>71601</v>
      </c>
      <c r="QU340" s="104">
        <v>9</v>
      </c>
      <c r="QV340" s="113"/>
      <c r="QW340" s="104" t="s">
        <v>71602</v>
      </c>
      <c r="QX340" s="104">
        <v>3</v>
      </c>
      <c r="QY340" s="104">
        <v>14.26</v>
      </c>
      <c r="QZ340" s="104" t="s">
        <v>71603</v>
      </c>
      <c r="RA340" s="104">
        <v>24</v>
      </c>
      <c r="RB340" s="113"/>
      <c r="RC340" s="104" t="s">
        <v>71604</v>
      </c>
      <c r="RD340" s="104">
        <v>3</v>
      </c>
      <c r="RE340" s="104">
        <v>8.17</v>
      </c>
      <c r="RF340" s="104" t="s">
        <v>71605</v>
      </c>
      <c r="RG340" s="110"/>
      <c r="RH340" s="113"/>
      <c r="RI340" s="104" t="s">
        <v>71606</v>
      </c>
      <c r="RJ340" s="104">
        <v>3</v>
      </c>
      <c r="RK340" s="104">
        <v>19</v>
      </c>
      <c r="RL340" s="104" t="s">
        <v>71607</v>
      </c>
      <c r="RM340" s="110"/>
      <c r="RN340" s="113"/>
      <c r="RO340" s="104" t="s">
        <v>71608</v>
      </c>
      <c r="RP340" s="104">
        <v>3</v>
      </c>
      <c r="RQ340" s="104">
        <v>13.46</v>
      </c>
      <c r="RR340" s="104" t="s">
        <v>71609</v>
      </c>
      <c r="RS340" s="104">
        <v>36</v>
      </c>
      <c r="RT340" s="113"/>
      <c r="RU340" s="104" t="s">
        <v>71610</v>
      </c>
      <c r="RV340" s="104">
        <v>3</v>
      </c>
      <c r="RW340" s="104">
        <v>9.41</v>
      </c>
      <c r="RX340" s="104" t="s">
        <v>71611</v>
      </c>
      <c r="RY340" s="110"/>
      <c r="RZ340" s="113"/>
    </row>
    <row r="341" spans="1:494" ht="12.75" x14ac:dyDescent="0.2">
      <c r="A341" s="113"/>
      <c r="B341" s="113"/>
      <c r="C341" s="103" t="s">
        <v>71612</v>
      </c>
      <c r="D341" s="103">
        <v>3</v>
      </c>
      <c r="E341" s="103">
        <v>6.24</v>
      </c>
      <c r="F341" s="103" t="s">
        <v>71613</v>
      </c>
      <c r="G341" s="103">
        <v>44</v>
      </c>
      <c r="H341" s="113"/>
      <c r="I341" s="103" t="s">
        <v>71614</v>
      </c>
      <c r="J341" s="103">
        <v>3</v>
      </c>
      <c r="K341" s="103">
        <v>8.52</v>
      </c>
      <c r="L341" s="103" t="s">
        <v>71615</v>
      </c>
      <c r="N341" s="113"/>
      <c r="O341" s="103" t="s">
        <v>71616</v>
      </c>
      <c r="P341" s="103">
        <v>3</v>
      </c>
      <c r="Q341" s="103">
        <v>18.48</v>
      </c>
      <c r="R341" s="103" t="s">
        <v>71617</v>
      </c>
      <c r="S341" s="103">
        <v>14</v>
      </c>
      <c r="T341" s="113"/>
      <c r="U341" s="103" t="s">
        <v>71618</v>
      </c>
      <c r="V341" s="103">
        <v>3</v>
      </c>
      <c r="W341" s="103">
        <v>10.58</v>
      </c>
      <c r="X341" s="103" t="s">
        <v>71619</v>
      </c>
      <c r="Y341" s="103">
        <v>14</v>
      </c>
      <c r="Z341" s="113"/>
      <c r="AA341" s="103" t="s">
        <v>71620</v>
      </c>
      <c r="AB341" s="103">
        <v>3</v>
      </c>
      <c r="AC341" s="103">
        <v>6.27</v>
      </c>
      <c r="AD341" s="103" t="s">
        <v>71621</v>
      </c>
      <c r="AF341" s="113"/>
      <c r="AG341" s="103" t="s">
        <v>71622</v>
      </c>
      <c r="AH341" s="103">
        <v>3</v>
      </c>
      <c r="AI341" s="103">
        <v>18.54</v>
      </c>
      <c r="AJ341" s="103" t="s">
        <v>71623</v>
      </c>
      <c r="AL341" s="113"/>
      <c r="AM341" s="103" t="s">
        <v>71624</v>
      </c>
      <c r="AN341" s="103">
        <v>3</v>
      </c>
      <c r="AO341" s="103">
        <v>1.3</v>
      </c>
      <c r="AP341" s="103" t="s">
        <v>71625</v>
      </c>
      <c r="AR341" s="113"/>
      <c r="AX341" s="113"/>
      <c r="AY341" s="103" t="s">
        <v>71626</v>
      </c>
      <c r="AZ341" s="103">
        <v>3</v>
      </c>
      <c r="BA341" s="103">
        <v>13.2</v>
      </c>
      <c r="BB341" s="103" t="s">
        <v>71627</v>
      </c>
      <c r="BD341" s="113"/>
      <c r="BE341" s="103" t="s">
        <v>71628</v>
      </c>
      <c r="BF341" s="103">
        <v>3</v>
      </c>
      <c r="BG341" s="103">
        <v>14.11</v>
      </c>
      <c r="BH341" s="103" t="s">
        <v>71629</v>
      </c>
      <c r="BI341" s="103">
        <v>25</v>
      </c>
      <c r="BJ341" s="113"/>
      <c r="BK341" s="103" t="s">
        <v>71630</v>
      </c>
      <c r="BL341" s="103">
        <v>3</v>
      </c>
      <c r="BM341" s="103">
        <v>17.25</v>
      </c>
      <c r="BN341" s="103" t="s">
        <v>71631</v>
      </c>
      <c r="BO341" s="108"/>
      <c r="BP341" s="113"/>
      <c r="BQ341" s="103" t="s">
        <v>71632</v>
      </c>
      <c r="BR341" s="103">
        <v>3</v>
      </c>
      <c r="BS341" s="103">
        <v>15.24</v>
      </c>
      <c r="BT341" s="103" t="s">
        <v>71633</v>
      </c>
      <c r="BU341" s="108"/>
      <c r="BV341" s="113"/>
      <c r="BW341" s="103" t="s">
        <v>71634</v>
      </c>
      <c r="BX341" s="103">
        <v>3</v>
      </c>
      <c r="BY341" s="103">
        <v>14.02</v>
      </c>
      <c r="BZ341" s="103" t="s">
        <v>71635</v>
      </c>
      <c r="CA341" s="108"/>
      <c r="CB341" s="113"/>
      <c r="CC341" s="103" t="s">
        <v>71636</v>
      </c>
      <c r="CD341" s="103">
        <v>3</v>
      </c>
      <c r="CE341" s="103">
        <v>19.27</v>
      </c>
      <c r="CF341" s="103" t="s">
        <v>71637</v>
      </c>
      <c r="CG341" s="103">
        <v>2</v>
      </c>
      <c r="CH341" s="113"/>
      <c r="CI341" s="103" t="s">
        <v>71638</v>
      </c>
      <c r="CJ341" s="103">
        <v>3</v>
      </c>
      <c r="CK341" s="103">
        <v>14.17</v>
      </c>
      <c r="CL341" s="103" t="s">
        <v>71639</v>
      </c>
      <c r="CM341" s="108"/>
      <c r="CN341" s="113"/>
      <c r="CO341" s="103" t="s">
        <v>71640</v>
      </c>
      <c r="CP341" s="103">
        <v>3</v>
      </c>
      <c r="CQ341" s="103">
        <v>2.1800000000000002</v>
      </c>
      <c r="CR341" s="103" t="s">
        <v>71641</v>
      </c>
      <c r="CS341" s="108"/>
      <c r="CT341" s="113"/>
      <c r="CU341" s="103" t="s">
        <v>71642</v>
      </c>
      <c r="CV341" s="103">
        <v>3</v>
      </c>
      <c r="CW341" s="103">
        <v>10.37</v>
      </c>
      <c r="CX341" s="103" t="s">
        <v>71643</v>
      </c>
      <c r="CY341" s="103">
        <v>57</v>
      </c>
      <c r="CZ341" s="113"/>
      <c r="DA341" s="103" t="s">
        <v>71644</v>
      </c>
      <c r="DB341" s="103">
        <v>3</v>
      </c>
      <c r="DC341" s="103">
        <v>11.41</v>
      </c>
      <c r="DD341" s="103" t="s">
        <v>71645</v>
      </c>
      <c r="DE341" s="108"/>
      <c r="DF341" s="113"/>
      <c r="DG341" s="103" t="s">
        <v>71646</v>
      </c>
      <c r="DH341" s="103">
        <v>3</v>
      </c>
      <c r="DI341" s="103">
        <v>14.07</v>
      </c>
      <c r="DJ341" s="103" t="s">
        <v>71647</v>
      </c>
      <c r="DK341" s="103">
        <v>44</v>
      </c>
      <c r="DL341" s="113"/>
      <c r="DM341" s="108"/>
      <c r="DN341" s="108"/>
      <c r="DO341" s="108"/>
      <c r="DP341" s="108"/>
      <c r="DQ341" s="108"/>
      <c r="DR341" s="113"/>
      <c r="DS341" s="103" t="s">
        <v>71648</v>
      </c>
      <c r="DT341" s="103">
        <v>3</v>
      </c>
      <c r="DU341" s="103">
        <v>15.16</v>
      </c>
      <c r="DV341" s="103" t="s">
        <v>71649</v>
      </c>
      <c r="DW341" s="103">
        <v>34</v>
      </c>
      <c r="DX341" s="113"/>
      <c r="DY341" s="103" t="s">
        <v>71650</v>
      </c>
      <c r="DZ341" s="103">
        <v>3</v>
      </c>
      <c r="EA341" s="103">
        <v>5.1100000000000003</v>
      </c>
      <c r="EB341" s="103" t="s">
        <v>71651</v>
      </c>
      <c r="EC341" s="103">
        <v>27</v>
      </c>
      <c r="ED341" s="113"/>
      <c r="EE341" s="103" t="s">
        <v>71652</v>
      </c>
      <c r="EF341" s="103">
        <v>3</v>
      </c>
      <c r="EG341" s="103">
        <v>14.4</v>
      </c>
      <c r="EH341" s="103" t="s">
        <v>71653</v>
      </c>
      <c r="EI341" s="103">
        <v>19</v>
      </c>
      <c r="EJ341" s="113"/>
      <c r="EK341" s="103" t="s">
        <v>71654</v>
      </c>
      <c r="EL341" s="103">
        <v>3</v>
      </c>
      <c r="EM341" s="103">
        <v>18.43</v>
      </c>
      <c r="EN341" s="103" t="s">
        <v>71655</v>
      </c>
      <c r="EO341" s="103">
        <v>65</v>
      </c>
      <c r="EP341" s="113"/>
      <c r="EQ341" s="103" t="s">
        <v>71656</v>
      </c>
      <c r="ER341" s="103">
        <v>3</v>
      </c>
      <c r="ES341" s="103">
        <v>19.22</v>
      </c>
      <c r="ET341" s="103" t="s">
        <v>71657</v>
      </c>
      <c r="EU341" s="108"/>
      <c r="EV341" s="113"/>
      <c r="EW341" s="103" t="s">
        <v>71658</v>
      </c>
      <c r="EX341" s="103">
        <v>3</v>
      </c>
      <c r="EY341" s="103">
        <v>3.13</v>
      </c>
      <c r="EZ341" s="103" t="s">
        <v>71659</v>
      </c>
      <c r="FA341" s="108"/>
      <c r="FB341" s="113"/>
      <c r="FC341" s="103" t="s">
        <v>71660</v>
      </c>
      <c r="FD341" s="103">
        <v>3</v>
      </c>
      <c r="FE341" s="103">
        <v>12.2</v>
      </c>
      <c r="FF341" s="103" t="s">
        <v>71661</v>
      </c>
      <c r="FG341" s="103">
        <v>74</v>
      </c>
      <c r="FH341" s="113"/>
      <c r="FI341" s="103" t="s">
        <v>71662</v>
      </c>
      <c r="FJ341" s="103">
        <v>3</v>
      </c>
      <c r="FK341" s="103">
        <v>13.28</v>
      </c>
      <c r="FL341" s="103" t="s">
        <v>71663</v>
      </c>
      <c r="FM341" s="103">
        <v>3</v>
      </c>
      <c r="FN341" s="113"/>
      <c r="FO341" s="108"/>
      <c r="FP341" s="108"/>
      <c r="FQ341" s="108"/>
      <c r="FR341" s="108"/>
      <c r="FS341" s="108"/>
      <c r="FT341" s="113"/>
      <c r="FU341" s="103" t="s">
        <v>71664</v>
      </c>
      <c r="FV341" s="103">
        <v>3</v>
      </c>
      <c r="FW341" s="103">
        <v>5.07</v>
      </c>
      <c r="FX341" s="103" t="s">
        <v>71665</v>
      </c>
      <c r="FY341" s="108"/>
      <c r="FZ341" s="113"/>
      <c r="GA341" s="103" t="s">
        <v>71666</v>
      </c>
      <c r="GB341" s="103">
        <v>3</v>
      </c>
      <c r="GC341" s="103">
        <v>2.09</v>
      </c>
      <c r="GD341" s="103" t="s">
        <v>71667</v>
      </c>
      <c r="GE341" s="108"/>
      <c r="GF341" s="113"/>
      <c r="GG341" s="103" t="s">
        <v>71668</v>
      </c>
      <c r="GH341" s="103">
        <v>3</v>
      </c>
      <c r="GI341" s="103">
        <v>19.350000000000001</v>
      </c>
      <c r="GJ341" s="103" t="s">
        <v>71669</v>
      </c>
      <c r="GK341" s="108"/>
      <c r="GL341" s="113"/>
      <c r="GM341" s="103" t="s">
        <v>71670</v>
      </c>
      <c r="GN341" s="103">
        <v>3</v>
      </c>
      <c r="GO341" s="103">
        <v>13.3</v>
      </c>
      <c r="GP341" s="103" t="s">
        <v>71671</v>
      </c>
      <c r="GQ341" s="108"/>
      <c r="GR341" s="113"/>
      <c r="GS341" s="103" t="s">
        <v>71672</v>
      </c>
      <c r="GT341" s="103">
        <v>3</v>
      </c>
      <c r="GU341" s="103">
        <v>7.01</v>
      </c>
      <c r="GV341" s="103" t="s">
        <v>71673</v>
      </c>
      <c r="GW341" s="103">
        <v>2</v>
      </c>
      <c r="GX341" s="113"/>
      <c r="GY341" s="103" t="s">
        <v>71674</v>
      </c>
      <c r="GZ341" s="103">
        <v>3</v>
      </c>
      <c r="HA341" s="103">
        <v>18.239999999999998</v>
      </c>
      <c r="HB341" s="103" t="s">
        <v>71675</v>
      </c>
      <c r="HC341" s="103">
        <v>93</v>
      </c>
      <c r="HD341" s="113"/>
      <c r="HE341" s="103" t="s">
        <v>71676</v>
      </c>
      <c r="HF341" s="103">
        <v>3</v>
      </c>
      <c r="HG341" s="103">
        <v>4.29</v>
      </c>
      <c r="HH341" s="103" t="s">
        <v>71677</v>
      </c>
      <c r="HI341" s="103">
        <v>14</v>
      </c>
      <c r="HJ341" s="113"/>
      <c r="HK341" s="103" t="s">
        <v>71678</v>
      </c>
      <c r="HL341" s="103">
        <v>2</v>
      </c>
      <c r="HM341" s="103">
        <v>3</v>
      </c>
      <c r="HN341" s="103" t="s">
        <v>71679</v>
      </c>
      <c r="HO341" s="108"/>
      <c r="HP341" s="113"/>
      <c r="HQ341" s="103" t="s">
        <v>71680</v>
      </c>
      <c r="HR341" s="103">
        <v>3</v>
      </c>
      <c r="HS341" s="103">
        <v>11.44</v>
      </c>
      <c r="HT341" s="103" t="s">
        <v>71681</v>
      </c>
      <c r="HU341" s="103">
        <v>25</v>
      </c>
      <c r="HV341" s="113"/>
      <c r="HW341" s="108"/>
      <c r="HX341" s="108"/>
      <c r="HY341" s="108"/>
      <c r="HZ341" s="108"/>
      <c r="IA341" s="108"/>
      <c r="IB341" s="113"/>
      <c r="IC341" s="103" t="s">
        <v>71682</v>
      </c>
      <c r="ID341" s="103">
        <v>3</v>
      </c>
      <c r="IE341" s="103">
        <v>12.25</v>
      </c>
      <c r="IF341" s="103" t="s">
        <v>71683</v>
      </c>
      <c r="IG341" s="108"/>
      <c r="IH341" s="113"/>
      <c r="II341" s="103" t="s">
        <v>71684</v>
      </c>
      <c r="IJ341" s="103">
        <v>3</v>
      </c>
      <c r="IK341" s="103">
        <v>8.09</v>
      </c>
      <c r="IL341" s="103" t="s">
        <v>71685</v>
      </c>
      <c r="IM341" s="103">
        <v>27</v>
      </c>
      <c r="IN341" s="113"/>
      <c r="IO341" s="108"/>
      <c r="IP341" s="108"/>
      <c r="IQ341" s="108"/>
      <c r="IR341" s="108"/>
      <c r="IS341" s="108"/>
      <c r="IT341" s="113"/>
      <c r="IU341" s="103" t="s">
        <v>71686</v>
      </c>
      <c r="IV341" s="103">
        <v>3</v>
      </c>
      <c r="IW341" s="103">
        <v>11.33</v>
      </c>
      <c r="IX341" s="103" t="s">
        <v>71687</v>
      </c>
      <c r="IY341" s="108"/>
      <c r="IZ341" s="113"/>
      <c r="JA341" s="103" t="s">
        <v>71688</v>
      </c>
      <c r="JB341" s="103">
        <v>3</v>
      </c>
      <c r="JC341" s="103">
        <v>8.49</v>
      </c>
      <c r="JD341" s="103" t="s">
        <v>71689</v>
      </c>
      <c r="JE341" s="108"/>
      <c r="JF341" s="113"/>
      <c r="JG341" s="103" t="s">
        <v>71690</v>
      </c>
      <c r="JH341" s="103">
        <v>3</v>
      </c>
      <c r="JI341" s="103">
        <v>10.33</v>
      </c>
      <c r="JJ341" s="103" t="s">
        <v>71691</v>
      </c>
      <c r="JK341" s="108"/>
      <c r="JL341" s="113"/>
      <c r="JM341" s="103" t="s">
        <v>71692</v>
      </c>
      <c r="JN341" s="103">
        <v>3</v>
      </c>
      <c r="JO341" s="103">
        <v>18.37</v>
      </c>
      <c r="JP341" s="103" t="s">
        <v>71693</v>
      </c>
      <c r="JQ341" s="108"/>
      <c r="JR341" s="113"/>
      <c r="JS341" s="103" t="s">
        <v>71694</v>
      </c>
      <c r="JT341" s="103">
        <v>3</v>
      </c>
      <c r="JU341" s="103">
        <v>14.31</v>
      </c>
      <c r="JV341" s="103" t="s">
        <v>71695</v>
      </c>
      <c r="JW341" s="108"/>
      <c r="JX341" s="113"/>
      <c r="JY341" s="103" t="s">
        <v>71696</v>
      </c>
      <c r="JZ341" s="103">
        <v>3</v>
      </c>
      <c r="KA341" s="103">
        <v>16.03</v>
      </c>
      <c r="KB341" s="103" t="s">
        <v>71697</v>
      </c>
      <c r="KC341" s="108"/>
      <c r="KD341" s="113"/>
      <c r="KE341" s="103" t="s">
        <v>71698</v>
      </c>
      <c r="KF341" s="103">
        <v>3</v>
      </c>
      <c r="KG341" s="103">
        <v>1.29</v>
      </c>
      <c r="KH341" s="103" t="s">
        <v>71699</v>
      </c>
      <c r="KI341" s="108"/>
      <c r="KJ341" s="113"/>
      <c r="KK341" s="103" t="s">
        <v>71700</v>
      </c>
      <c r="KL341" s="103">
        <v>3</v>
      </c>
      <c r="KM341" s="103">
        <v>8.51</v>
      </c>
      <c r="KN341" s="103" t="s">
        <v>71701</v>
      </c>
      <c r="KO341" s="108"/>
      <c r="KP341" s="113"/>
      <c r="KQ341" s="103" t="s">
        <v>71702</v>
      </c>
      <c r="KR341" s="103">
        <v>3</v>
      </c>
      <c r="KS341" s="103">
        <v>14.54</v>
      </c>
      <c r="KT341" s="103" t="s">
        <v>71703</v>
      </c>
      <c r="KU341" s="108"/>
      <c r="KV341" s="113"/>
      <c r="KW341" s="103" t="s">
        <v>71704</v>
      </c>
      <c r="KX341" s="103">
        <v>3</v>
      </c>
      <c r="KY341" s="103">
        <v>9.2100000000000009</v>
      </c>
      <c r="KZ341" s="103" t="s">
        <v>71705</v>
      </c>
      <c r="LA341" s="103">
        <v>27</v>
      </c>
      <c r="LB341" s="113"/>
      <c r="LC341" s="103" t="s">
        <v>71706</v>
      </c>
      <c r="LD341" s="103">
        <v>3</v>
      </c>
      <c r="LE341" s="103">
        <v>19.18</v>
      </c>
      <c r="LF341" s="103" t="s">
        <v>71707</v>
      </c>
      <c r="LG341" s="108"/>
      <c r="LH341" s="113"/>
      <c r="LI341" s="108"/>
      <c r="LJ341" s="108"/>
      <c r="LK341" s="108"/>
      <c r="LL341" s="108"/>
      <c r="LM341" s="108"/>
      <c r="LN341" s="113"/>
      <c r="LO341" s="103" t="s">
        <v>71708</v>
      </c>
      <c r="LP341" s="103">
        <v>3</v>
      </c>
      <c r="LQ341" s="103">
        <v>13.53</v>
      </c>
      <c r="LR341" s="103" t="s">
        <v>71709</v>
      </c>
      <c r="LS341" s="103">
        <v>14</v>
      </c>
      <c r="LT341" s="113"/>
      <c r="LU341" s="103" t="s">
        <v>71710</v>
      </c>
      <c r="LV341" s="103">
        <v>3</v>
      </c>
      <c r="LW341" s="103">
        <v>3.43</v>
      </c>
      <c r="LX341" s="103" t="s">
        <v>71711</v>
      </c>
      <c r="LY341" s="108"/>
      <c r="LZ341" s="113"/>
      <c r="MA341" s="103" t="s">
        <v>71712</v>
      </c>
      <c r="MB341" s="103">
        <v>3</v>
      </c>
      <c r="MC341" s="103">
        <v>2.58</v>
      </c>
      <c r="MD341" s="103" t="s">
        <v>71713</v>
      </c>
      <c r="ME341" s="103">
        <v>10</v>
      </c>
      <c r="MF341" s="113"/>
      <c r="MG341" s="103" t="s">
        <v>71714</v>
      </c>
      <c r="MH341" s="103">
        <v>3</v>
      </c>
      <c r="MI341" s="103">
        <v>2.11</v>
      </c>
      <c r="MJ341" s="103" t="s">
        <v>71715</v>
      </c>
      <c r="MK341" s="108"/>
      <c r="ML341" s="113"/>
      <c r="MM341" s="103" t="s">
        <v>71716</v>
      </c>
      <c r="MN341" s="103">
        <v>3</v>
      </c>
      <c r="MO341" s="103">
        <v>7.13</v>
      </c>
      <c r="MP341" s="103" t="s">
        <v>71717</v>
      </c>
      <c r="MQ341" s="103">
        <v>16</v>
      </c>
      <c r="MR341" s="113"/>
      <c r="MS341" s="108"/>
      <c r="MT341" s="108"/>
      <c r="MU341" s="108"/>
      <c r="MV341" s="108"/>
      <c r="MW341" s="108"/>
      <c r="MX341" s="113"/>
      <c r="MY341" s="103" t="s">
        <v>71718</v>
      </c>
      <c r="MZ341" s="103">
        <v>3</v>
      </c>
      <c r="NA341" s="103">
        <v>17.52</v>
      </c>
      <c r="NB341" s="103" t="s">
        <v>71719</v>
      </c>
      <c r="NC341" s="108"/>
      <c r="ND341" s="113"/>
      <c r="NE341" s="103" t="s">
        <v>71720</v>
      </c>
      <c r="NF341" s="103">
        <v>3</v>
      </c>
      <c r="NG341" s="103">
        <v>7.15</v>
      </c>
      <c r="NH341" s="103" t="s">
        <v>71721</v>
      </c>
      <c r="NI341" s="108"/>
      <c r="NJ341" s="113"/>
      <c r="NK341" s="103" t="s">
        <v>71722</v>
      </c>
      <c r="NL341" s="103">
        <v>3</v>
      </c>
      <c r="NM341" s="103">
        <v>5.01</v>
      </c>
      <c r="NN341" s="103" t="s">
        <v>71723</v>
      </c>
      <c r="NO341" s="103">
        <v>63</v>
      </c>
      <c r="NP341" s="113"/>
      <c r="NQ341" s="103" t="s">
        <v>71724</v>
      </c>
      <c r="NR341" s="103">
        <v>3</v>
      </c>
      <c r="NS341" s="103">
        <v>3.53</v>
      </c>
      <c r="NT341" s="103" t="s">
        <v>71725</v>
      </c>
      <c r="NU341" s="103">
        <v>25</v>
      </c>
      <c r="NV341" s="113"/>
      <c r="NW341" s="104" t="s">
        <v>71726</v>
      </c>
      <c r="NX341" s="104">
        <v>3</v>
      </c>
      <c r="NY341" s="104">
        <v>12.38</v>
      </c>
      <c r="NZ341" s="104" t="s">
        <v>71727</v>
      </c>
      <c r="OA341" s="110"/>
      <c r="OB341" s="113"/>
      <c r="OC341" s="104" t="s">
        <v>71728</v>
      </c>
      <c r="OD341" s="104">
        <v>3</v>
      </c>
      <c r="OE341" s="104">
        <v>14.05</v>
      </c>
      <c r="OF341" s="104" t="s">
        <v>71729</v>
      </c>
      <c r="OG341" s="104">
        <v>15</v>
      </c>
      <c r="OH341" s="113"/>
      <c r="OI341" s="106" t="s">
        <v>71730</v>
      </c>
      <c r="OJ341" s="106">
        <v>3</v>
      </c>
      <c r="OK341" s="106">
        <v>7.38</v>
      </c>
      <c r="OL341" s="106" t="s">
        <v>71731</v>
      </c>
      <c r="OM341" s="106">
        <v>29</v>
      </c>
      <c r="ON341" s="113"/>
      <c r="OO341" s="104" t="s">
        <v>71732</v>
      </c>
      <c r="OP341" s="104">
        <v>3</v>
      </c>
      <c r="OQ341" s="104">
        <v>5.05</v>
      </c>
      <c r="OR341" s="104" t="s">
        <v>71733</v>
      </c>
      <c r="OS341" s="105"/>
      <c r="OT341" s="113"/>
      <c r="OU341" s="104" t="s">
        <v>71734</v>
      </c>
      <c r="OV341" s="104">
        <v>3</v>
      </c>
      <c r="OW341" s="104">
        <v>13.54</v>
      </c>
      <c r="OX341" s="104" t="s">
        <v>71735</v>
      </c>
      <c r="OY341" s="104">
        <v>89</v>
      </c>
      <c r="OZ341" s="113"/>
      <c r="PA341" s="104" t="s">
        <v>71736</v>
      </c>
      <c r="PB341" s="104">
        <v>3</v>
      </c>
      <c r="PC341" s="104">
        <v>7.16</v>
      </c>
      <c r="PD341" s="104" t="s">
        <v>71737</v>
      </c>
      <c r="PE341" s="110"/>
      <c r="PF341" s="113"/>
      <c r="PG341" s="104" t="s">
        <v>71738</v>
      </c>
      <c r="PH341" s="104">
        <v>3</v>
      </c>
      <c r="PI341" s="104">
        <v>18.45</v>
      </c>
      <c r="PJ341" s="104" t="s">
        <v>71739</v>
      </c>
      <c r="PK341" s="110"/>
      <c r="PL341" s="113"/>
      <c r="PM341" s="104" t="s">
        <v>71740</v>
      </c>
      <c r="PN341" s="104">
        <v>3</v>
      </c>
      <c r="PO341" s="104">
        <v>16.16</v>
      </c>
      <c r="PP341" s="104" t="s">
        <v>71741</v>
      </c>
      <c r="PQ341" s="110"/>
      <c r="PR341" s="113"/>
      <c r="PS341" s="104" t="s">
        <v>71742</v>
      </c>
      <c r="PT341" s="104">
        <v>3</v>
      </c>
      <c r="PU341" s="104">
        <v>1.41</v>
      </c>
      <c r="PV341" s="104" t="s">
        <v>71743</v>
      </c>
      <c r="PW341" s="104">
        <v>61</v>
      </c>
      <c r="PX341" s="113"/>
      <c r="PY341" s="104" t="s">
        <v>71744</v>
      </c>
      <c r="PZ341" s="104">
        <v>3</v>
      </c>
      <c r="QA341" s="104">
        <v>9.06</v>
      </c>
      <c r="QB341" s="104" t="s">
        <v>71745</v>
      </c>
      <c r="QC341" s="104">
        <v>16</v>
      </c>
      <c r="QD341" s="113"/>
      <c r="QE341" s="104" t="s">
        <v>71746</v>
      </c>
      <c r="QF341" s="104">
        <v>3</v>
      </c>
      <c r="QG341" s="104">
        <v>18.2</v>
      </c>
      <c r="QH341" s="104" t="s">
        <v>71747</v>
      </c>
      <c r="QI341" s="110"/>
      <c r="QJ341" s="113"/>
      <c r="QK341" s="104" t="s">
        <v>71748</v>
      </c>
      <c r="QL341" s="104">
        <v>3</v>
      </c>
      <c r="QM341" s="104">
        <v>11.46</v>
      </c>
      <c r="QN341" s="104" t="s">
        <v>71749</v>
      </c>
      <c r="QO341" s="110"/>
      <c r="QP341" s="113"/>
      <c r="QQ341" s="104" t="s">
        <v>71750</v>
      </c>
      <c r="QR341" s="104">
        <v>3</v>
      </c>
      <c r="QS341" s="104">
        <v>10.34</v>
      </c>
      <c r="QT341" s="104" t="s">
        <v>71751</v>
      </c>
      <c r="QU341" s="110"/>
      <c r="QV341" s="113"/>
      <c r="QW341" s="104" t="s">
        <v>71752</v>
      </c>
      <c r="QX341" s="104">
        <v>3</v>
      </c>
      <c r="QY341" s="104">
        <v>14.18</v>
      </c>
      <c r="QZ341" s="104" t="s">
        <v>71753</v>
      </c>
      <c r="RA341" s="110"/>
      <c r="RB341" s="113"/>
      <c r="RC341" s="104" t="s">
        <v>71754</v>
      </c>
      <c r="RD341" s="104">
        <v>3</v>
      </c>
      <c r="RE341" s="104">
        <v>8.11</v>
      </c>
      <c r="RF341" s="104" t="s">
        <v>71755</v>
      </c>
      <c r="RG341" s="110"/>
      <c r="RH341" s="113"/>
      <c r="RI341" s="104" t="s">
        <v>71756</v>
      </c>
      <c r="RJ341" s="104">
        <v>3</v>
      </c>
      <c r="RK341" s="104">
        <v>18.329999999999998</v>
      </c>
      <c r="RL341" s="104" t="s">
        <v>71757</v>
      </c>
      <c r="RM341" s="104">
        <v>65</v>
      </c>
      <c r="RN341" s="113"/>
      <c r="RO341" s="104" t="s">
        <v>71758</v>
      </c>
      <c r="RP341" s="104">
        <v>3</v>
      </c>
      <c r="RQ341" s="104">
        <v>13.34</v>
      </c>
      <c r="RR341" s="104" t="s">
        <v>71759</v>
      </c>
      <c r="RS341" s="110"/>
      <c r="RT341" s="113"/>
      <c r="RU341" s="104" t="s">
        <v>71760</v>
      </c>
      <c r="RV341" s="104">
        <v>3</v>
      </c>
      <c r="RW341" s="104">
        <v>9.3699999999999992</v>
      </c>
      <c r="RX341" s="104" t="s">
        <v>71761</v>
      </c>
      <c r="RY341" s="104">
        <v>19</v>
      </c>
      <c r="RZ341" s="113"/>
    </row>
    <row r="342" spans="1:494" ht="12.75" x14ac:dyDescent="0.2">
      <c r="A342" s="113"/>
      <c r="B342" s="113"/>
      <c r="C342" s="103" t="s">
        <v>71762</v>
      </c>
      <c r="D342" s="103">
        <v>3</v>
      </c>
      <c r="E342" s="103">
        <v>6.02</v>
      </c>
      <c r="F342" s="103" t="s">
        <v>71763</v>
      </c>
      <c r="H342" s="113"/>
      <c r="I342" s="103" t="s">
        <v>71764</v>
      </c>
      <c r="J342" s="103">
        <v>3</v>
      </c>
      <c r="K342" s="103">
        <v>7.47</v>
      </c>
      <c r="L342" s="103" t="s">
        <v>71765</v>
      </c>
      <c r="M342" s="103">
        <v>28</v>
      </c>
      <c r="N342" s="113"/>
      <c r="O342" s="103" t="s">
        <v>71766</v>
      </c>
      <c r="P342" s="103">
        <v>3</v>
      </c>
      <c r="Q342" s="103">
        <v>18.399999999999999</v>
      </c>
      <c r="R342" s="103" t="s">
        <v>71767</v>
      </c>
      <c r="T342" s="113"/>
      <c r="U342" s="103" t="s">
        <v>71768</v>
      </c>
      <c r="V342" s="103">
        <v>3</v>
      </c>
      <c r="W342" s="103">
        <v>10.51</v>
      </c>
      <c r="X342" s="103" t="s">
        <v>71769</v>
      </c>
      <c r="Z342" s="113"/>
      <c r="AA342" s="103" t="s">
        <v>71770</v>
      </c>
      <c r="AB342" s="103">
        <v>3</v>
      </c>
      <c r="AC342" s="103">
        <v>6.11</v>
      </c>
      <c r="AD342" s="103" t="s">
        <v>71771</v>
      </c>
      <c r="AE342" s="103">
        <v>6</v>
      </c>
      <c r="AF342" s="113"/>
      <c r="AG342" s="103" t="s">
        <v>71772</v>
      </c>
      <c r="AH342" s="103">
        <v>3</v>
      </c>
      <c r="AI342" s="103">
        <v>18.46</v>
      </c>
      <c r="AJ342" s="103" t="s">
        <v>71773</v>
      </c>
      <c r="AL342" s="113"/>
      <c r="AM342" s="103" t="s">
        <v>71774</v>
      </c>
      <c r="AN342" s="103">
        <v>3</v>
      </c>
      <c r="AO342" s="103">
        <v>1.21</v>
      </c>
      <c r="AP342" s="103" t="s">
        <v>71775</v>
      </c>
      <c r="AQ342" s="103">
        <v>44</v>
      </c>
      <c r="AR342" s="113"/>
      <c r="AX342" s="113"/>
      <c r="AY342" s="103" t="s">
        <v>71776</v>
      </c>
      <c r="AZ342" s="103">
        <v>3</v>
      </c>
      <c r="BA342" s="103">
        <v>12.28</v>
      </c>
      <c r="BB342" s="103" t="s">
        <v>71777</v>
      </c>
      <c r="BC342" s="103">
        <v>21</v>
      </c>
      <c r="BD342" s="113"/>
      <c r="BE342" s="103" t="s">
        <v>71778</v>
      </c>
      <c r="BF342" s="103">
        <v>3</v>
      </c>
      <c r="BG342" s="103">
        <v>13.37</v>
      </c>
      <c r="BH342" s="103" t="s">
        <v>71779</v>
      </c>
      <c r="BJ342" s="113"/>
      <c r="BK342" s="103" t="s">
        <v>71780</v>
      </c>
      <c r="BL342" s="103">
        <v>3</v>
      </c>
      <c r="BM342" s="103">
        <v>17.21</v>
      </c>
      <c r="BN342" s="103" t="s">
        <v>71781</v>
      </c>
      <c r="BP342" s="113"/>
      <c r="BQ342" s="103" t="s">
        <v>71782</v>
      </c>
      <c r="BR342" s="103">
        <v>3</v>
      </c>
      <c r="BS342" s="103">
        <v>15.2</v>
      </c>
      <c r="BT342" s="103" t="s">
        <v>71783</v>
      </c>
      <c r="BU342" s="103">
        <v>17</v>
      </c>
      <c r="BV342" s="113"/>
      <c r="BW342" s="103" t="s">
        <v>71784</v>
      </c>
      <c r="BX342" s="103">
        <v>3</v>
      </c>
      <c r="BY342" s="103">
        <v>13.56</v>
      </c>
      <c r="BZ342" s="103" t="s">
        <v>71785</v>
      </c>
      <c r="CA342" s="108"/>
      <c r="CB342" s="113"/>
      <c r="CC342" s="103" t="s">
        <v>71786</v>
      </c>
      <c r="CD342" s="103">
        <v>3</v>
      </c>
      <c r="CE342" s="103">
        <v>19.2</v>
      </c>
      <c r="CF342" s="103" t="s">
        <v>71787</v>
      </c>
      <c r="CG342" s="108"/>
      <c r="CH342" s="113"/>
      <c r="CI342" s="103" t="s">
        <v>71788</v>
      </c>
      <c r="CJ342" s="103">
        <v>3</v>
      </c>
      <c r="CK342" s="103">
        <v>14.13</v>
      </c>
      <c r="CL342" s="103" t="s">
        <v>71789</v>
      </c>
      <c r="CM342" s="108"/>
      <c r="CN342" s="113"/>
      <c r="CO342" s="103" t="s">
        <v>71790</v>
      </c>
      <c r="CP342" s="103">
        <v>3</v>
      </c>
      <c r="CQ342" s="103">
        <v>1.45</v>
      </c>
      <c r="CR342" s="103" t="s">
        <v>71791</v>
      </c>
      <c r="CS342" s="108"/>
      <c r="CT342" s="113"/>
      <c r="CU342" s="103" t="s">
        <v>71792</v>
      </c>
      <c r="CV342" s="103">
        <v>3</v>
      </c>
      <c r="CW342" s="103">
        <v>9.49</v>
      </c>
      <c r="CX342" s="103" t="s">
        <v>71793</v>
      </c>
      <c r="CY342" s="103">
        <v>14</v>
      </c>
      <c r="CZ342" s="113"/>
      <c r="DA342" s="103" t="s">
        <v>71794</v>
      </c>
      <c r="DB342" s="103">
        <v>3</v>
      </c>
      <c r="DC342" s="103">
        <v>11.4</v>
      </c>
      <c r="DD342" s="103" t="s">
        <v>71795</v>
      </c>
      <c r="DE342" s="108"/>
      <c r="DF342" s="113"/>
      <c r="DG342" s="103" t="s">
        <v>71796</v>
      </c>
      <c r="DH342" s="103">
        <v>3</v>
      </c>
      <c r="DI342" s="103">
        <v>14</v>
      </c>
      <c r="DJ342" s="103" t="s">
        <v>71797</v>
      </c>
      <c r="DK342" s="108"/>
      <c r="DL342" s="113"/>
      <c r="DM342" s="108"/>
      <c r="DN342" s="108"/>
      <c r="DO342" s="108"/>
      <c r="DP342" s="108"/>
      <c r="DQ342" s="108"/>
      <c r="DR342" s="113"/>
      <c r="DS342" s="103" t="s">
        <v>71798</v>
      </c>
      <c r="DT342" s="103">
        <v>3</v>
      </c>
      <c r="DU342" s="103">
        <v>14.3</v>
      </c>
      <c r="DV342" s="103" t="s">
        <v>71799</v>
      </c>
      <c r="DW342" s="108"/>
      <c r="DX342" s="113"/>
      <c r="DY342" s="103" t="s">
        <v>71800</v>
      </c>
      <c r="DZ342" s="103">
        <v>3</v>
      </c>
      <c r="EA342" s="103">
        <v>5</v>
      </c>
      <c r="EB342" s="103" t="s">
        <v>71801</v>
      </c>
      <c r="EC342" s="108"/>
      <c r="ED342" s="113"/>
      <c r="EE342" s="103" t="s">
        <v>71802</v>
      </c>
      <c r="EF342" s="103">
        <v>3</v>
      </c>
      <c r="EG342" s="103">
        <v>14.33</v>
      </c>
      <c r="EH342" s="103" t="s">
        <v>71803</v>
      </c>
      <c r="EI342" s="108"/>
      <c r="EJ342" s="113"/>
      <c r="EK342" s="103" t="s">
        <v>71804</v>
      </c>
      <c r="EL342" s="103">
        <v>3</v>
      </c>
      <c r="EM342" s="103">
        <v>18.34</v>
      </c>
      <c r="EN342" s="103" t="s">
        <v>71805</v>
      </c>
      <c r="EO342" s="108"/>
      <c r="EP342" s="113"/>
      <c r="EQ342" s="103" t="s">
        <v>71806</v>
      </c>
      <c r="ER342" s="103">
        <v>3</v>
      </c>
      <c r="ES342" s="103">
        <v>19.05</v>
      </c>
      <c r="ET342" s="103" t="s">
        <v>71807</v>
      </c>
      <c r="EU342" s="103">
        <v>7</v>
      </c>
      <c r="EV342" s="113"/>
      <c r="EW342" s="103" t="s">
        <v>71808</v>
      </c>
      <c r="EX342" s="103">
        <v>3</v>
      </c>
      <c r="EY342" s="103">
        <v>2.44</v>
      </c>
      <c r="EZ342" s="103" t="s">
        <v>71809</v>
      </c>
      <c r="FA342" s="103">
        <v>14</v>
      </c>
      <c r="FB342" s="113"/>
      <c r="FC342" s="103" t="s">
        <v>71810</v>
      </c>
      <c r="FD342" s="103">
        <v>3</v>
      </c>
      <c r="FE342" s="103">
        <v>12.11</v>
      </c>
      <c r="FF342" s="103" t="s">
        <v>71811</v>
      </c>
      <c r="FG342" s="108"/>
      <c r="FH342" s="113"/>
      <c r="FI342" s="103" t="s">
        <v>71812</v>
      </c>
      <c r="FJ342" s="103">
        <v>3</v>
      </c>
      <c r="FK342" s="103">
        <v>13.17</v>
      </c>
      <c r="FL342" s="103" t="s">
        <v>71813</v>
      </c>
      <c r="FM342" s="108"/>
      <c r="FN342" s="113"/>
      <c r="FO342" s="108"/>
      <c r="FP342" s="108"/>
      <c r="FQ342" s="108"/>
      <c r="FR342" s="108"/>
      <c r="FS342" s="108"/>
      <c r="FT342" s="113"/>
      <c r="FU342" s="103" t="s">
        <v>71814</v>
      </c>
      <c r="FV342" s="103">
        <v>3</v>
      </c>
      <c r="FW342" s="103">
        <v>4.5599999999999996</v>
      </c>
      <c r="FX342" s="103" t="s">
        <v>71815</v>
      </c>
      <c r="FY342" s="108"/>
      <c r="FZ342" s="113"/>
      <c r="GA342" s="103" t="s">
        <v>71816</v>
      </c>
      <c r="GB342" s="103">
        <v>3</v>
      </c>
      <c r="GC342" s="103">
        <v>1.49</v>
      </c>
      <c r="GD342" s="103" t="s">
        <v>71817</v>
      </c>
      <c r="GE342" s="103">
        <v>7</v>
      </c>
      <c r="GF342" s="113"/>
      <c r="GG342" s="103" t="s">
        <v>71818</v>
      </c>
      <c r="GH342" s="103">
        <v>3</v>
      </c>
      <c r="GI342" s="103">
        <v>19.329999999999998</v>
      </c>
      <c r="GJ342" s="103" t="s">
        <v>71819</v>
      </c>
      <c r="GK342" s="108"/>
      <c r="GL342" s="113"/>
      <c r="GM342" s="103" t="s">
        <v>71820</v>
      </c>
      <c r="GN342" s="103">
        <v>3</v>
      </c>
      <c r="GO342" s="103">
        <v>13.1</v>
      </c>
      <c r="GP342" s="103" t="s">
        <v>71821</v>
      </c>
      <c r="GQ342" s="103">
        <v>25</v>
      </c>
      <c r="GR342" s="113"/>
      <c r="GS342" s="103" t="s">
        <v>71822</v>
      </c>
      <c r="GT342" s="103">
        <v>3</v>
      </c>
      <c r="GU342" s="103">
        <v>6.49</v>
      </c>
      <c r="GV342" s="103" t="s">
        <v>71823</v>
      </c>
      <c r="GW342" s="108"/>
      <c r="GX342" s="113"/>
      <c r="GY342" s="103" t="s">
        <v>71824</v>
      </c>
      <c r="GZ342" s="103">
        <v>3</v>
      </c>
      <c r="HA342" s="103">
        <v>18.16</v>
      </c>
      <c r="HB342" s="103" t="s">
        <v>71825</v>
      </c>
      <c r="HC342" s="108"/>
      <c r="HD342" s="113"/>
      <c r="HE342" s="103" t="s">
        <v>71826</v>
      </c>
      <c r="HF342" s="103">
        <v>3</v>
      </c>
      <c r="HG342" s="103">
        <v>4.1100000000000003</v>
      </c>
      <c r="HH342" s="103" t="s">
        <v>71827</v>
      </c>
      <c r="HI342" s="108"/>
      <c r="HJ342" s="113"/>
      <c r="HK342" s="103" t="s">
        <v>71828</v>
      </c>
      <c r="HL342" s="103">
        <v>2</v>
      </c>
      <c r="HM342" s="103">
        <v>2.5</v>
      </c>
      <c r="HN342" s="103" t="s">
        <v>71829</v>
      </c>
      <c r="HO342" s="103">
        <v>89</v>
      </c>
      <c r="HP342" s="113"/>
      <c r="HQ342" s="103" t="s">
        <v>71830</v>
      </c>
      <c r="HR342" s="103">
        <v>3</v>
      </c>
      <c r="HS342" s="103">
        <v>11.34</v>
      </c>
      <c r="HT342" s="103" t="s">
        <v>71831</v>
      </c>
      <c r="HU342" s="108"/>
      <c r="HV342" s="113"/>
      <c r="HW342" s="108"/>
      <c r="HX342" s="108"/>
      <c r="HY342" s="108"/>
      <c r="HZ342" s="108"/>
      <c r="IA342" s="108"/>
      <c r="IB342" s="113"/>
      <c r="IC342" s="103" t="s">
        <v>71832</v>
      </c>
      <c r="ID342" s="103">
        <v>3</v>
      </c>
      <c r="IE342" s="103">
        <v>12.2</v>
      </c>
      <c r="IF342" s="103" t="s">
        <v>71833</v>
      </c>
      <c r="IG342" s="103">
        <v>68</v>
      </c>
      <c r="IH342" s="113"/>
      <c r="II342" s="103" t="s">
        <v>71834</v>
      </c>
      <c r="IJ342" s="103">
        <v>3</v>
      </c>
      <c r="IK342" s="103">
        <v>7.59</v>
      </c>
      <c r="IL342" s="103" t="s">
        <v>71835</v>
      </c>
      <c r="IM342" s="108"/>
      <c r="IN342" s="113"/>
      <c r="IO342" s="108"/>
      <c r="IP342" s="108"/>
      <c r="IQ342" s="108"/>
      <c r="IR342" s="108"/>
      <c r="IS342" s="108"/>
      <c r="IT342" s="113"/>
      <c r="IU342" s="103" t="s">
        <v>71836</v>
      </c>
      <c r="IV342" s="103">
        <v>3</v>
      </c>
      <c r="IW342" s="103">
        <v>11.17</v>
      </c>
      <c r="IX342" s="103" t="s">
        <v>71837</v>
      </c>
      <c r="IY342" s="103">
        <v>17</v>
      </c>
      <c r="IZ342" s="113"/>
      <c r="JA342" s="103" t="s">
        <v>71838</v>
      </c>
      <c r="JB342" s="103">
        <v>3</v>
      </c>
      <c r="JC342" s="103">
        <v>8.4499999999999993</v>
      </c>
      <c r="JD342" s="103" t="s">
        <v>71839</v>
      </c>
      <c r="JE342" s="108"/>
      <c r="JF342" s="113"/>
      <c r="JG342" s="103" t="s">
        <v>71840</v>
      </c>
      <c r="JH342" s="103">
        <v>3</v>
      </c>
      <c r="JI342" s="103">
        <v>10.29</v>
      </c>
      <c r="JJ342" s="103" t="s">
        <v>71841</v>
      </c>
      <c r="JK342" s="103">
        <v>68</v>
      </c>
      <c r="JL342" s="113"/>
      <c r="JM342" s="103" t="s">
        <v>71842</v>
      </c>
      <c r="JN342" s="103">
        <v>3</v>
      </c>
      <c r="JO342" s="103">
        <v>18.309999999999999</v>
      </c>
      <c r="JP342" s="103" t="s">
        <v>71843</v>
      </c>
      <c r="JQ342" s="108"/>
      <c r="JR342" s="113"/>
      <c r="JS342" s="103" t="s">
        <v>71844</v>
      </c>
      <c r="JT342" s="103">
        <v>3</v>
      </c>
      <c r="JU342" s="103">
        <v>14.18</v>
      </c>
      <c r="JV342" s="103" t="s">
        <v>71845</v>
      </c>
      <c r="JW342" s="108"/>
      <c r="JX342" s="113"/>
      <c r="JY342" s="103" t="s">
        <v>71846</v>
      </c>
      <c r="JZ342" s="103">
        <v>3</v>
      </c>
      <c r="KA342" s="103">
        <v>15.57</v>
      </c>
      <c r="KB342" s="103" t="s">
        <v>71847</v>
      </c>
      <c r="KC342" s="108"/>
      <c r="KD342" s="113"/>
      <c r="KE342" s="103" t="s">
        <v>71848</v>
      </c>
      <c r="KF342" s="103">
        <v>3</v>
      </c>
      <c r="KG342" s="103">
        <v>1.26</v>
      </c>
      <c r="KH342" s="103" t="s">
        <v>71849</v>
      </c>
      <c r="KI342" s="108"/>
      <c r="KJ342" s="113"/>
      <c r="KK342" s="103" t="s">
        <v>71850</v>
      </c>
      <c r="KL342" s="103">
        <v>3</v>
      </c>
      <c r="KM342" s="103">
        <v>8.31</v>
      </c>
      <c r="KN342" s="103" t="s">
        <v>71851</v>
      </c>
      <c r="KO342" s="103">
        <v>22</v>
      </c>
      <c r="KP342" s="113"/>
      <c r="KQ342" s="103" t="s">
        <v>71852</v>
      </c>
      <c r="KR342" s="103">
        <v>3</v>
      </c>
      <c r="KS342" s="103">
        <v>14.52</v>
      </c>
      <c r="KT342" s="103" t="s">
        <v>71853</v>
      </c>
      <c r="KU342" s="108"/>
      <c r="KV342" s="113"/>
      <c r="KW342" s="103" t="s">
        <v>71854</v>
      </c>
      <c r="KX342" s="103">
        <v>3</v>
      </c>
      <c r="KY342" s="103">
        <v>9.02</v>
      </c>
      <c r="KZ342" s="103" t="s">
        <v>71855</v>
      </c>
      <c r="LA342" s="108"/>
      <c r="LB342" s="113"/>
      <c r="LC342" s="103" t="s">
        <v>71856</v>
      </c>
      <c r="LD342" s="103">
        <v>3</v>
      </c>
      <c r="LE342" s="103">
        <v>19</v>
      </c>
      <c r="LF342" s="103" t="s">
        <v>71857</v>
      </c>
      <c r="LG342" s="103">
        <v>93</v>
      </c>
      <c r="LH342" s="113"/>
      <c r="LI342" s="108"/>
      <c r="LJ342" s="108"/>
      <c r="LK342" s="108"/>
      <c r="LL342" s="108"/>
      <c r="LM342" s="108"/>
      <c r="LN342" s="113"/>
      <c r="LO342" s="103" t="s">
        <v>71858</v>
      </c>
      <c r="LP342" s="103">
        <v>3</v>
      </c>
      <c r="LQ342" s="103">
        <v>9.5299999999999994</v>
      </c>
      <c r="LR342" s="103" t="s">
        <v>71859</v>
      </c>
      <c r="LS342" s="108"/>
      <c r="LT342" s="113"/>
      <c r="LU342" s="103" t="s">
        <v>71860</v>
      </c>
      <c r="LV342" s="103">
        <v>3</v>
      </c>
      <c r="LW342" s="103">
        <v>3.31</v>
      </c>
      <c r="LX342" s="103" t="s">
        <v>71861</v>
      </c>
      <c r="LY342" s="103">
        <v>59</v>
      </c>
      <c r="LZ342" s="113"/>
      <c r="MA342" s="103" t="s">
        <v>71862</v>
      </c>
      <c r="MB342" s="103">
        <v>3</v>
      </c>
      <c r="MC342" s="103">
        <v>2.5</v>
      </c>
      <c r="MD342" s="103" t="s">
        <v>71863</v>
      </c>
      <c r="ME342" s="108"/>
      <c r="MF342" s="113"/>
      <c r="MG342" s="103" t="s">
        <v>71864</v>
      </c>
      <c r="MH342" s="103">
        <v>3</v>
      </c>
      <c r="MI342" s="103">
        <v>1.53</v>
      </c>
      <c r="MJ342" s="103" t="s">
        <v>71865</v>
      </c>
      <c r="MK342" s="103">
        <v>2</v>
      </c>
      <c r="ML342" s="113"/>
      <c r="MM342" s="103" t="s">
        <v>71866</v>
      </c>
      <c r="MN342" s="103">
        <v>3</v>
      </c>
      <c r="MO342" s="103">
        <v>7.06</v>
      </c>
      <c r="MP342" s="103" t="s">
        <v>71867</v>
      </c>
      <c r="MQ342" s="108"/>
      <c r="MR342" s="113"/>
      <c r="MS342" s="108"/>
      <c r="MT342" s="108"/>
      <c r="MU342" s="108"/>
      <c r="MV342" s="108"/>
      <c r="MW342" s="108"/>
      <c r="MX342" s="113"/>
      <c r="MY342" s="103" t="s">
        <v>71868</v>
      </c>
      <c r="MZ342" s="103">
        <v>3</v>
      </c>
      <c r="NA342" s="103">
        <v>17.28</v>
      </c>
      <c r="NB342" s="103" t="s">
        <v>71869</v>
      </c>
      <c r="NC342" s="103">
        <v>4</v>
      </c>
      <c r="ND342" s="113"/>
      <c r="NE342" s="103" t="s">
        <v>71870</v>
      </c>
      <c r="NF342" s="103">
        <v>3</v>
      </c>
      <c r="NG342" s="103">
        <v>7.03</v>
      </c>
      <c r="NH342" s="103" t="s">
        <v>71871</v>
      </c>
      <c r="NI342" s="108"/>
      <c r="NJ342" s="113"/>
      <c r="NK342" s="103" t="s">
        <v>71872</v>
      </c>
      <c r="NL342" s="103">
        <v>3</v>
      </c>
      <c r="NM342" s="103">
        <v>4.4000000000000004</v>
      </c>
      <c r="NN342" s="103" t="s">
        <v>71873</v>
      </c>
      <c r="NO342" s="108"/>
      <c r="NP342" s="113"/>
      <c r="NQ342" s="103" t="s">
        <v>71874</v>
      </c>
      <c r="NR342" s="103">
        <v>3</v>
      </c>
      <c r="NS342" s="103">
        <v>3.46</v>
      </c>
      <c r="NT342" s="103" t="s">
        <v>71875</v>
      </c>
      <c r="NU342" s="108"/>
      <c r="NV342" s="113"/>
      <c r="NW342" s="104" t="s">
        <v>71876</v>
      </c>
      <c r="NX342" s="104">
        <v>3</v>
      </c>
      <c r="NY342" s="104">
        <v>12.12</v>
      </c>
      <c r="NZ342" s="104" t="s">
        <v>71877</v>
      </c>
      <c r="OA342" s="104">
        <v>67</v>
      </c>
      <c r="OB342" s="113"/>
      <c r="OC342" s="104" t="s">
        <v>71878</v>
      </c>
      <c r="OD342" s="104">
        <v>3</v>
      </c>
      <c r="OE342" s="104">
        <v>13.45</v>
      </c>
      <c r="OF342" s="104" t="s">
        <v>71879</v>
      </c>
      <c r="OG342" s="105"/>
      <c r="OH342" s="113"/>
      <c r="OI342" s="106" t="s">
        <v>71880</v>
      </c>
      <c r="OJ342" s="106">
        <v>3</v>
      </c>
      <c r="OK342" s="106">
        <v>7.14</v>
      </c>
      <c r="OL342" s="106" t="s">
        <v>71881</v>
      </c>
      <c r="OM342" s="107"/>
      <c r="ON342" s="113"/>
      <c r="OO342" s="104" t="s">
        <v>71882</v>
      </c>
      <c r="OP342" s="104">
        <v>3</v>
      </c>
      <c r="OQ342" s="104">
        <v>4.59</v>
      </c>
      <c r="OR342" s="104" t="s">
        <v>71883</v>
      </c>
      <c r="OS342" s="105"/>
      <c r="OT342" s="113"/>
      <c r="OU342" s="104" t="s">
        <v>71884</v>
      </c>
      <c r="OV342" s="104">
        <v>3</v>
      </c>
      <c r="OW342" s="104">
        <v>13.51</v>
      </c>
      <c r="OX342" s="104" t="s">
        <v>71885</v>
      </c>
      <c r="OY342" s="105"/>
      <c r="OZ342" s="113"/>
      <c r="PA342" s="104" t="s">
        <v>71886</v>
      </c>
      <c r="PB342" s="104">
        <v>3</v>
      </c>
      <c r="PC342" s="104">
        <v>7.12</v>
      </c>
      <c r="PD342" s="104" t="s">
        <v>71887</v>
      </c>
      <c r="PE342" s="105"/>
      <c r="PF342" s="113"/>
      <c r="PG342" s="104" t="s">
        <v>71888</v>
      </c>
      <c r="PH342" s="104">
        <v>3</v>
      </c>
      <c r="PI342" s="104">
        <v>18.22</v>
      </c>
      <c r="PJ342" s="104" t="s">
        <v>71889</v>
      </c>
      <c r="PK342" s="104">
        <v>2</v>
      </c>
      <c r="PL342" s="113"/>
      <c r="PM342" s="104" t="s">
        <v>71890</v>
      </c>
      <c r="PN342" s="104">
        <v>3</v>
      </c>
      <c r="PO342" s="104">
        <v>16.09</v>
      </c>
      <c r="PP342" s="104" t="s">
        <v>71891</v>
      </c>
      <c r="PQ342" s="104">
        <v>49</v>
      </c>
      <c r="PR342" s="113"/>
      <c r="PS342" s="104" t="s">
        <v>71892</v>
      </c>
      <c r="PT342" s="104">
        <v>3</v>
      </c>
      <c r="PU342" s="104">
        <v>1.3</v>
      </c>
      <c r="PV342" s="104" t="s">
        <v>71893</v>
      </c>
      <c r="PW342" s="110"/>
      <c r="PX342" s="113"/>
      <c r="PY342" s="104" t="s">
        <v>71894</v>
      </c>
      <c r="PZ342" s="104">
        <v>3</v>
      </c>
      <c r="QA342" s="104">
        <v>8.44</v>
      </c>
      <c r="QB342" s="104" t="s">
        <v>71895</v>
      </c>
      <c r="QC342" s="110"/>
      <c r="QD342" s="113"/>
      <c r="QE342" s="104" t="s">
        <v>71896</v>
      </c>
      <c r="QF342" s="104">
        <v>3</v>
      </c>
      <c r="QG342" s="104">
        <v>18.18</v>
      </c>
      <c r="QH342" s="104" t="s">
        <v>71897</v>
      </c>
      <c r="QI342" s="110"/>
      <c r="QJ342" s="113"/>
      <c r="QK342" s="104" t="s">
        <v>71898</v>
      </c>
      <c r="QL342" s="104">
        <v>3</v>
      </c>
      <c r="QM342" s="104">
        <v>11.35</v>
      </c>
      <c r="QN342" s="104" t="s">
        <v>71899</v>
      </c>
      <c r="QO342" s="110"/>
      <c r="QP342" s="113"/>
      <c r="QQ342" s="104" t="s">
        <v>71900</v>
      </c>
      <c r="QR342" s="104">
        <v>3</v>
      </c>
      <c r="QS342" s="104">
        <v>10.18</v>
      </c>
      <c r="QT342" s="104" t="s">
        <v>71901</v>
      </c>
      <c r="QU342" s="110"/>
      <c r="QV342" s="113"/>
      <c r="QW342" s="104" t="s">
        <v>71902</v>
      </c>
      <c r="QX342" s="104">
        <v>3</v>
      </c>
      <c r="QY342" s="104">
        <v>14.05</v>
      </c>
      <c r="QZ342" s="104" t="s">
        <v>71903</v>
      </c>
      <c r="RA342" s="110"/>
      <c r="RB342" s="113"/>
      <c r="RC342" s="104" t="s">
        <v>71904</v>
      </c>
      <c r="RD342" s="104">
        <v>3</v>
      </c>
      <c r="RE342" s="104">
        <v>0.23</v>
      </c>
      <c r="RF342" s="104" t="s">
        <v>71905</v>
      </c>
      <c r="RG342" s="104">
        <v>25</v>
      </c>
      <c r="RH342" s="113"/>
      <c r="RI342" s="104" t="s">
        <v>71906</v>
      </c>
      <c r="RJ342" s="104">
        <v>3</v>
      </c>
      <c r="RK342" s="104">
        <v>18.21</v>
      </c>
      <c r="RL342" s="104" t="s">
        <v>71907</v>
      </c>
      <c r="RM342" s="110"/>
      <c r="RN342" s="113"/>
      <c r="RO342" s="104" t="s">
        <v>71908</v>
      </c>
      <c r="RP342" s="104">
        <v>3</v>
      </c>
      <c r="RQ342" s="104">
        <v>13.32</v>
      </c>
      <c r="RR342" s="104" t="s">
        <v>71909</v>
      </c>
      <c r="RS342" s="104">
        <v>36</v>
      </c>
      <c r="RT342" s="113"/>
      <c r="RU342" s="104" t="s">
        <v>71910</v>
      </c>
      <c r="RV342" s="104">
        <v>3</v>
      </c>
      <c r="RW342" s="104">
        <v>9.26</v>
      </c>
      <c r="RX342" s="104" t="s">
        <v>71911</v>
      </c>
      <c r="RY342" s="110"/>
      <c r="RZ342" s="113"/>
    </row>
    <row r="343" spans="1:494" ht="12.75" x14ac:dyDescent="0.2">
      <c r="A343" s="113"/>
      <c r="B343" s="113"/>
      <c r="C343" s="103" t="s">
        <v>71912</v>
      </c>
      <c r="D343" s="103">
        <v>3</v>
      </c>
      <c r="E343" s="103">
        <v>5.43</v>
      </c>
      <c r="F343" s="103" t="s">
        <v>71913</v>
      </c>
      <c r="H343" s="113"/>
      <c r="I343" s="103" t="s">
        <v>71914</v>
      </c>
      <c r="J343" s="103">
        <v>3</v>
      </c>
      <c r="K343" s="103">
        <v>7.3</v>
      </c>
      <c r="L343" s="103" t="s">
        <v>71915</v>
      </c>
      <c r="N343" s="113"/>
      <c r="O343" s="103" t="s">
        <v>71916</v>
      </c>
      <c r="P343" s="103">
        <v>3</v>
      </c>
      <c r="Q343" s="103">
        <v>18.2</v>
      </c>
      <c r="R343" s="103" t="s">
        <v>71917</v>
      </c>
      <c r="T343" s="113"/>
      <c r="U343" s="103" t="s">
        <v>71918</v>
      </c>
      <c r="V343" s="103">
        <v>3</v>
      </c>
      <c r="W343" s="103">
        <v>10.06</v>
      </c>
      <c r="X343" s="103" t="s">
        <v>71919</v>
      </c>
      <c r="Y343" s="103">
        <v>9</v>
      </c>
      <c r="Z343" s="113"/>
      <c r="AA343" s="103" t="s">
        <v>71920</v>
      </c>
      <c r="AB343" s="103">
        <v>3</v>
      </c>
      <c r="AC343" s="103">
        <v>6.03</v>
      </c>
      <c r="AD343" s="103" t="s">
        <v>71921</v>
      </c>
      <c r="AF343" s="113"/>
      <c r="AG343" s="103" t="s">
        <v>71922</v>
      </c>
      <c r="AH343" s="103">
        <v>3</v>
      </c>
      <c r="AI343" s="103">
        <v>18.27</v>
      </c>
      <c r="AJ343" s="103" t="s">
        <v>71923</v>
      </c>
      <c r="AK343" s="103">
        <v>50</v>
      </c>
      <c r="AL343" s="113"/>
      <c r="AM343" s="103" t="s">
        <v>71924</v>
      </c>
      <c r="AN343" s="103">
        <v>3</v>
      </c>
      <c r="AO343" s="103">
        <v>1.1399999999999999</v>
      </c>
      <c r="AP343" s="103" t="s">
        <v>71925</v>
      </c>
      <c r="AQ343" s="108"/>
      <c r="AR343" s="113"/>
      <c r="AS343" s="108"/>
      <c r="AT343" s="108"/>
      <c r="AU343" s="108"/>
      <c r="AV343" s="108"/>
      <c r="AW343" s="108"/>
      <c r="AX343" s="113"/>
      <c r="AY343" s="103" t="s">
        <v>71926</v>
      </c>
      <c r="AZ343" s="103">
        <v>3</v>
      </c>
      <c r="BA343" s="103">
        <v>12.2</v>
      </c>
      <c r="BB343" s="103" t="s">
        <v>71927</v>
      </c>
      <c r="BC343" s="108"/>
      <c r="BD343" s="113"/>
      <c r="BE343" s="103" t="s">
        <v>71928</v>
      </c>
      <c r="BF343" s="103">
        <v>3</v>
      </c>
      <c r="BG343" s="103">
        <v>13.31</v>
      </c>
      <c r="BH343" s="103" t="s">
        <v>71929</v>
      </c>
      <c r="BI343" s="103">
        <v>15</v>
      </c>
      <c r="BJ343" s="113"/>
      <c r="BK343" s="103" t="s">
        <v>71930</v>
      </c>
      <c r="BL343" s="103">
        <v>3</v>
      </c>
      <c r="BM343" s="103">
        <v>17.02</v>
      </c>
      <c r="BN343" s="103" t="s">
        <v>71931</v>
      </c>
      <c r="BO343" s="103">
        <v>89</v>
      </c>
      <c r="BP343" s="113"/>
      <c r="BQ343" s="103" t="s">
        <v>71932</v>
      </c>
      <c r="BR343" s="103">
        <v>3</v>
      </c>
      <c r="BS343" s="103">
        <v>14.42</v>
      </c>
      <c r="BT343" s="103" t="s">
        <v>71933</v>
      </c>
      <c r="BU343" s="108"/>
      <c r="BV343" s="113"/>
      <c r="BW343" s="103" t="s">
        <v>71934</v>
      </c>
      <c r="BX343" s="103">
        <v>3</v>
      </c>
      <c r="BY343" s="103">
        <v>13.47</v>
      </c>
      <c r="BZ343" s="103" t="s">
        <v>71935</v>
      </c>
      <c r="CA343" s="103">
        <v>14</v>
      </c>
      <c r="CB343" s="113"/>
      <c r="CC343" s="103" t="s">
        <v>71936</v>
      </c>
      <c r="CD343" s="103">
        <v>3</v>
      </c>
      <c r="CE343" s="103">
        <v>19</v>
      </c>
      <c r="CF343" s="103" t="s">
        <v>71937</v>
      </c>
      <c r="CG343" s="108"/>
      <c r="CH343" s="113"/>
      <c r="CI343" s="103" t="s">
        <v>71938</v>
      </c>
      <c r="CJ343" s="103">
        <v>3</v>
      </c>
      <c r="CK343" s="103">
        <v>14.06</v>
      </c>
      <c r="CL343" s="103" t="s">
        <v>71939</v>
      </c>
      <c r="CM343" s="103">
        <v>40</v>
      </c>
      <c r="CN343" s="113"/>
      <c r="CO343" s="103" t="s">
        <v>71940</v>
      </c>
      <c r="CP343" s="103">
        <v>3</v>
      </c>
      <c r="CQ343" s="103">
        <v>1.37</v>
      </c>
      <c r="CR343" s="103" t="s">
        <v>71941</v>
      </c>
      <c r="CS343" s="108"/>
      <c r="CT343" s="113"/>
      <c r="CU343" s="103" t="s">
        <v>71942</v>
      </c>
      <c r="CV343" s="103">
        <v>3</v>
      </c>
      <c r="CW343" s="103">
        <v>9.3699999999999992</v>
      </c>
      <c r="CX343" s="103" t="s">
        <v>71943</v>
      </c>
      <c r="CY343" s="108"/>
      <c r="CZ343" s="113"/>
      <c r="DA343" s="103" t="s">
        <v>71944</v>
      </c>
      <c r="DB343" s="103">
        <v>3</v>
      </c>
      <c r="DC343" s="103">
        <v>11.37</v>
      </c>
      <c r="DD343" s="103" t="s">
        <v>71945</v>
      </c>
      <c r="DE343" s="103">
        <v>16</v>
      </c>
      <c r="DF343" s="113"/>
      <c r="DG343" s="103" t="s">
        <v>71946</v>
      </c>
      <c r="DH343" s="103">
        <v>3</v>
      </c>
      <c r="DI343" s="103">
        <v>13.37</v>
      </c>
      <c r="DJ343" s="103" t="s">
        <v>71947</v>
      </c>
      <c r="DK343" s="108"/>
      <c r="DL343" s="113"/>
      <c r="DM343" s="108"/>
      <c r="DN343" s="108"/>
      <c r="DO343" s="108"/>
      <c r="DP343" s="108"/>
      <c r="DQ343" s="108"/>
      <c r="DR343" s="113"/>
      <c r="DS343" s="103" t="s">
        <v>71948</v>
      </c>
      <c r="DT343" s="103">
        <v>3</v>
      </c>
      <c r="DU343" s="103">
        <v>14.08</v>
      </c>
      <c r="DV343" s="103" t="s">
        <v>71949</v>
      </c>
      <c r="DW343" s="103">
        <v>11</v>
      </c>
      <c r="DX343" s="113"/>
      <c r="DY343" s="103" t="s">
        <v>71950</v>
      </c>
      <c r="DZ343" s="103">
        <v>3</v>
      </c>
      <c r="EA343" s="103">
        <v>4.4000000000000004</v>
      </c>
      <c r="EB343" s="103" t="s">
        <v>71951</v>
      </c>
      <c r="EC343" s="108"/>
      <c r="ED343" s="113"/>
      <c r="EE343" s="103" t="s">
        <v>71952</v>
      </c>
      <c r="EF343" s="103">
        <v>3</v>
      </c>
      <c r="EG343" s="103">
        <v>14.21</v>
      </c>
      <c r="EH343" s="103" t="s">
        <v>71953</v>
      </c>
      <c r="EI343" s="103">
        <v>19</v>
      </c>
      <c r="EJ343" s="113"/>
      <c r="EK343" s="103" t="s">
        <v>71954</v>
      </c>
      <c r="EL343" s="103">
        <v>3</v>
      </c>
      <c r="EM343" s="103">
        <v>17.309999999999999</v>
      </c>
      <c r="EN343" s="103" t="s">
        <v>71955</v>
      </c>
      <c r="EO343" s="103">
        <v>93</v>
      </c>
      <c r="EP343" s="113"/>
      <c r="EQ343" s="103" t="s">
        <v>71956</v>
      </c>
      <c r="ER343" s="103">
        <v>3</v>
      </c>
      <c r="ES343" s="103">
        <v>18.57</v>
      </c>
      <c r="ET343" s="103" t="s">
        <v>71957</v>
      </c>
      <c r="EU343" s="108"/>
      <c r="EV343" s="113"/>
      <c r="EW343" s="103" t="s">
        <v>71958</v>
      </c>
      <c r="EX343" s="103">
        <v>3</v>
      </c>
      <c r="EY343" s="103">
        <v>2.35</v>
      </c>
      <c r="EZ343" s="103" t="s">
        <v>71959</v>
      </c>
      <c r="FA343" s="108"/>
      <c r="FB343" s="113"/>
      <c r="FC343" s="103" t="s">
        <v>71960</v>
      </c>
      <c r="FD343" s="103">
        <v>3</v>
      </c>
      <c r="FE343" s="103">
        <v>11.55</v>
      </c>
      <c r="FF343" s="103" t="s">
        <v>71961</v>
      </c>
      <c r="FG343" s="103">
        <v>91</v>
      </c>
      <c r="FH343" s="113"/>
      <c r="FI343" s="103" t="s">
        <v>71962</v>
      </c>
      <c r="FJ343" s="103">
        <v>3</v>
      </c>
      <c r="FK343" s="103">
        <v>13.03</v>
      </c>
      <c r="FL343" s="103" t="s">
        <v>71963</v>
      </c>
      <c r="FM343" s="103">
        <v>46</v>
      </c>
      <c r="FN343" s="113"/>
      <c r="FO343" s="108"/>
      <c r="FP343" s="108"/>
      <c r="FQ343" s="108"/>
      <c r="FR343" s="108"/>
      <c r="FS343" s="108"/>
      <c r="FT343" s="113"/>
      <c r="FU343" s="103" t="s">
        <v>71964</v>
      </c>
      <c r="FV343" s="103">
        <v>3</v>
      </c>
      <c r="FW343" s="103">
        <v>4.54</v>
      </c>
      <c r="FX343" s="103" t="s">
        <v>71965</v>
      </c>
      <c r="FY343" s="108"/>
      <c r="FZ343" s="113"/>
      <c r="GA343" s="103" t="s">
        <v>71966</v>
      </c>
      <c r="GB343" s="103">
        <v>3</v>
      </c>
      <c r="GC343" s="103">
        <v>1.22</v>
      </c>
      <c r="GD343" s="103" t="s">
        <v>71967</v>
      </c>
      <c r="GE343" s="108"/>
      <c r="GF343" s="113"/>
      <c r="GG343" s="103" t="s">
        <v>71968</v>
      </c>
      <c r="GH343" s="103">
        <v>3</v>
      </c>
      <c r="GI343" s="103">
        <v>19.3</v>
      </c>
      <c r="GJ343" s="103" t="s">
        <v>71969</v>
      </c>
      <c r="GK343" s="103">
        <v>11</v>
      </c>
      <c r="GL343" s="113"/>
      <c r="GM343" s="103" t="s">
        <v>71970</v>
      </c>
      <c r="GN343" s="103">
        <v>3</v>
      </c>
      <c r="GO343" s="103">
        <v>13.02</v>
      </c>
      <c r="GP343" s="103" t="s">
        <v>71971</v>
      </c>
      <c r="GQ343" s="108"/>
      <c r="GR343" s="113"/>
      <c r="GS343" s="103" t="s">
        <v>71972</v>
      </c>
      <c r="GT343" s="103">
        <v>3</v>
      </c>
      <c r="GU343" s="103">
        <v>6.41</v>
      </c>
      <c r="GV343" s="103" t="s">
        <v>71973</v>
      </c>
      <c r="GW343" s="108"/>
      <c r="GX343" s="113"/>
      <c r="GY343" s="103" t="s">
        <v>71974</v>
      </c>
      <c r="GZ343" s="103">
        <v>3</v>
      </c>
      <c r="HA343" s="103">
        <v>17.5</v>
      </c>
      <c r="HB343" s="103" t="s">
        <v>71975</v>
      </c>
      <c r="HC343" s="108"/>
      <c r="HD343" s="113"/>
      <c r="HE343" s="103" t="s">
        <v>71976</v>
      </c>
      <c r="HF343" s="103">
        <v>3</v>
      </c>
      <c r="HG343" s="103">
        <v>3.59</v>
      </c>
      <c r="HH343" s="103" t="s">
        <v>71977</v>
      </c>
      <c r="HI343" s="103">
        <v>19</v>
      </c>
      <c r="HJ343" s="113"/>
      <c r="HK343" s="103" t="s">
        <v>71978</v>
      </c>
      <c r="HL343" s="103">
        <v>2</v>
      </c>
      <c r="HM343" s="103">
        <v>2.42</v>
      </c>
      <c r="HN343" s="103" t="s">
        <v>71979</v>
      </c>
      <c r="HO343" s="108"/>
      <c r="HP343" s="113"/>
      <c r="HQ343" s="103" t="s">
        <v>71980</v>
      </c>
      <c r="HR343" s="103">
        <v>3</v>
      </c>
      <c r="HS343" s="103">
        <v>11.22</v>
      </c>
      <c r="HT343" s="103" t="s">
        <v>71981</v>
      </c>
      <c r="HU343" s="103">
        <v>55</v>
      </c>
      <c r="HV343" s="113"/>
      <c r="HW343" s="108"/>
      <c r="HX343" s="108"/>
      <c r="HY343" s="108"/>
      <c r="HZ343" s="108"/>
      <c r="IA343" s="108"/>
      <c r="IB343" s="113"/>
      <c r="IC343" s="103" t="s">
        <v>71982</v>
      </c>
      <c r="ID343" s="103">
        <v>3</v>
      </c>
      <c r="IE343" s="103">
        <v>12.02</v>
      </c>
      <c r="IF343" s="103" t="s">
        <v>71983</v>
      </c>
      <c r="IG343" s="108"/>
      <c r="IH343" s="113"/>
      <c r="II343" s="103" t="s">
        <v>71984</v>
      </c>
      <c r="IJ343" s="103">
        <v>3</v>
      </c>
      <c r="IK343" s="103">
        <v>7.4</v>
      </c>
      <c r="IL343" s="103" t="s">
        <v>71985</v>
      </c>
      <c r="IM343" s="108"/>
      <c r="IN343" s="113"/>
      <c r="IO343" s="108"/>
      <c r="IP343" s="108"/>
      <c r="IQ343" s="108"/>
      <c r="IR343" s="108"/>
      <c r="IS343" s="108"/>
      <c r="IT343" s="113"/>
      <c r="IU343" s="103" t="s">
        <v>71986</v>
      </c>
      <c r="IV343" s="103">
        <v>3</v>
      </c>
      <c r="IW343" s="103">
        <v>11.03</v>
      </c>
      <c r="IX343" s="103" t="s">
        <v>71987</v>
      </c>
      <c r="IY343" s="108"/>
      <c r="IZ343" s="113"/>
      <c r="JA343" s="103" t="s">
        <v>71988</v>
      </c>
      <c r="JB343" s="103">
        <v>3</v>
      </c>
      <c r="JC343" s="103">
        <v>8.39</v>
      </c>
      <c r="JD343" s="103" t="s">
        <v>71989</v>
      </c>
      <c r="JE343" s="108"/>
      <c r="JF343" s="113"/>
      <c r="JG343" s="103" t="s">
        <v>71990</v>
      </c>
      <c r="JH343" s="103">
        <v>3</v>
      </c>
      <c r="JI343" s="103">
        <v>10.17</v>
      </c>
      <c r="JJ343" s="103" t="s">
        <v>71991</v>
      </c>
      <c r="JK343" s="108"/>
      <c r="JL343" s="113"/>
      <c r="JM343" s="103" t="s">
        <v>71992</v>
      </c>
      <c r="JN343" s="103">
        <v>3</v>
      </c>
      <c r="JO343" s="103">
        <v>18.29</v>
      </c>
      <c r="JP343" s="103" t="s">
        <v>71993</v>
      </c>
      <c r="JQ343" s="108"/>
      <c r="JR343" s="113"/>
      <c r="JS343" s="103" t="s">
        <v>71994</v>
      </c>
      <c r="JT343" s="103">
        <v>3</v>
      </c>
      <c r="JU343" s="103">
        <v>13.55</v>
      </c>
      <c r="JV343" s="103" t="s">
        <v>71995</v>
      </c>
      <c r="JW343" s="103">
        <v>15</v>
      </c>
      <c r="JX343" s="113"/>
      <c r="JY343" s="103" t="s">
        <v>71996</v>
      </c>
      <c r="JZ343" s="103">
        <v>3</v>
      </c>
      <c r="KA343" s="103">
        <v>15.46</v>
      </c>
      <c r="KB343" s="103" t="s">
        <v>71997</v>
      </c>
      <c r="KC343" s="108"/>
      <c r="KD343" s="113"/>
      <c r="KE343" s="103" t="s">
        <v>71998</v>
      </c>
      <c r="KF343" s="103">
        <v>3</v>
      </c>
      <c r="KG343" s="103">
        <v>1.07</v>
      </c>
      <c r="KH343" s="103" t="s">
        <v>71999</v>
      </c>
      <c r="KI343" s="108"/>
      <c r="KJ343" s="113"/>
      <c r="KK343" s="103" t="s">
        <v>72000</v>
      </c>
      <c r="KL343" s="103">
        <v>3</v>
      </c>
      <c r="KM343" s="103">
        <v>6.02</v>
      </c>
      <c r="KN343" s="103" t="s">
        <v>72001</v>
      </c>
      <c r="KO343" s="108"/>
      <c r="KP343" s="113"/>
      <c r="KQ343" s="103" t="s">
        <v>72002</v>
      </c>
      <c r="KR343" s="103">
        <v>3</v>
      </c>
      <c r="KS343" s="103">
        <v>14.4</v>
      </c>
      <c r="KT343" s="103" t="s">
        <v>72003</v>
      </c>
      <c r="KU343" s="103">
        <v>16</v>
      </c>
      <c r="KV343" s="113"/>
      <c r="KW343" s="103" t="s">
        <v>72004</v>
      </c>
      <c r="KX343" s="103">
        <v>3</v>
      </c>
      <c r="KY343" s="103">
        <v>8.49</v>
      </c>
      <c r="KZ343" s="103" t="s">
        <v>72005</v>
      </c>
      <c r="LA343" s="103">
        <v>14</v>
      </c>
      <c r="LB343" s="113"/>
      <c r="LC343" s="103" t="s">
        <v>72006</v>
      </c>
      <c r="LD343" s="103">
        <v>3</v>
      </c>
      <c r="LE343" s="103">
        <v>18.46</v>
      </c>
      <c r="LF343" s="103" t="s">
        <v>72007</v>
      </c>
      <c r="LG343" s="108"/>
      <c r="LH343" s="113"/>
      <c r="LI343" s="108"/>
      <c r="LJ343" s="108"/>
      <c r="LK343" s="108"/>
      <c r="LL343" s="108"/>
      <c r="LM343" s="108"/>
      <c r="LN343" s="113"/>
      <c r="LO343" s="103" t="s">
        <v>72008</v>
      </c>
      <c r="LP343" s="103">
        <v>3</v>
      </c>
      <c r="LQ343" s="103">
        <v>9.52</v>
      </c>
      <c r="LR343" s="103" t="s">
        <v>72009</v>
      </c>
      <c r="LS343" s="108"/>
      <c r="LT343" s="113"/>
      <c r="LU343" s="103" t="s">
        <v>72010</v>
      </c>
      <c r="LV343" s="103">
        <v>3</v>
      </c>
      <c r="LW343" s="103">
        <v>3.23</v>
      </c>
      <c r="LX343" s="103" t="s">
        <v>72011</v>
      </c>
      <c r="LY343" s="108"/>
      <c r="LZ343" s="113"/>
      <c r="MA343" s="103" t="s">
        <v>72012</v>
      </c>
      <c r="MB343" s="103">
        <v>3</v>
      </c>
      <c r="MC343" s="103">
        <v>2.34</v>
      </c>
      <c r="MD343" s="103" t="s">
        <v>72013</v>
      </c>
      <c r="ME343" s="103">
        <v>74</v>
      </c>
      <c r="MF343" s="113"/>
      <c r="MG343" s="103" t="s">
        <v>72014</v>
      </c>
      <c r="MH343" s="103">
        <v>3</v>
      </c>
      <c r="MI343" s="103">
        <v>1.39</v>
      </c>
      <c r="MJ343" s="103" t="s">
        <v>72015</v>
      </c>
      <c r="MK343" s="108"/>
      <c r="ML343" s="113"/>
      <c r="MM343" s="103" t="s">
        <v>72016</v>
      </c>
      <c r="MN343" s="103">
        <v>3</v>
      </c>
      <c r="MO343" s="103">
        <v>6.48</v>
      </c>
      <c r="MP343" s="103" t="s">
        <v>72017</v>
      </c>
      <c r="MQ343" s="108"/>
      <c r="MR343" s="113"/>
      <c r="MS343" s="108"/>
      <c r="MT343" s="108"/>
      <c r="MU343" s="108"/>
      <c r="MV343" s="108"/>
      <c r="MW343" s="108"/>
      <c r="MX343" s="113"/>
      <c r="MY343" s="103" t="s">
        <v>72018</v>
      </c>
      <c r="MZ343" s="103">
        <v>3</v>
      </c>
      <c r="NA343" s="103">
        <v>17.22</v>
      </c>
      <c r="NB343" s="103" t="s">
        <v>72019</v>
      </c>
      <c r="NC343" s="108"/>
      <c r="ND343" s="113"/>
      <c r="NE343" s="103" t="s">
        <v>72020</v>
      </c>
      <c r="NF343" s="103">
        <v>3</v>
      </c>
      <c r="NG343" s="103">
        <v>6.49</v>
      </c>
      <c r="NH343" s="103" t="s">
        <v>72021</v>
      </c>
      <c r="NI343" s="103">
        <v>3</v>
      </c>
      <c r="NJ343" s="113"/>
      <c r="NK343" s="103" t="s">
        <v>72022</v>
      </c>
      <c r="NL343" s="103">
        <v>3</v>
      </c>
      <c r="NM343" s="103">
        <v>4</v>
      </c>
      <c r="NN343" s="103" t="s">
        <v>72023</v>
      </c>
      <c r="NO343" s="103">
        <v>11</v>
      </c>
      <c r="NP343" s="113"/>
      <c r="NQ343" s="103" t="s">
        <v>72024</v>
      </c>
      <c r="NR343" s="103">
        <v>3</v>
      </c>
      <c r="NS343" s="103">
        <v>3.34</v>
      </c>
      <c r="NT343" s="103" t="s">
        <v>72025</v>
      </c>
      <c r="NU343" s="103">
        <v>8</v>
      </c>
      <c r="NV343" s="113"/>
      <c r="NW343" s="104" t="s">
        <v>72026</v>
      </c>
      <c r="NX343" s="104">
        <v>3</v>
      </c>
      <c r="NY343" s="104">
        <v>11.55</v>
      </c>
      <c r="NZ343" s="104" t="s">
        <v>72027</v>
      </c>
      <c r="OA343" s="110"/>
      <c r="OB343" s="113"/>
      <c r="OC343" s="104" t="s">
        <v>72028</v>
      </c>
      <c r="OD343" s="104">
        <v>3</v>
      </c>
      <c r="OE343" s="104">
        <v>13.33</v>
      </c>
      <c r="OF343" s="104" t="s">
        <v>72029</v>
      </c>
      <c r="OG343" s="105"/>
      <c r="OH343" s="113"/>
      <c r="OI343" s="106" t="s">
        <v>72030</v>
      </c>
      <c r="OJ343" s="106">
        <v>3</v>
      </c>
      <c r="OK343" s="106">
        <v>7.07</v>
      </c>
      <c r="OL343" s="106" t="s">
        <v>72031</v>
      </c>
      <c r="OM343" s="106">
        <v>9</v>
      </c>
      <c r="ON343" s="113"/>
      <c r="OO343" s="104" t="s">
        <v>72032</v>
      </c>
      <c r="OP343" s="104">
        <v>3</v>
      </c>
      <c r="OQ343" s="104">
        <v>2.37</v>
      </c>
      <c r="OR343" s="104" t="s">
        <v>72033</v>
      </c>
      <c r="OS343" s="104">
        <v>89</v>
      </c>
      <c r="OT343" s="113"/>
      <c r="OU343" s="104" t="s">
        <v>72034</v>
      </c>
      <c r="OV343" s="104">
        <v>3</v>
      </c>
      <c r="OW343" s="104">
        <v>13.44</v>
      </c>
      <c r="OX343" s="104" t="s">
        <v>72035</v>
      </c>
      <c r="OY343" s="104">
        <v>89</v>
      </c>
      <c r="OZ343" s="113"/>
      <c r="PA343" s="104" t="s">
        <v>72036</v>
      </c>
      <c r="PB343" s="104">
        <v>3</v>
      </c>
      <c r="PC343" s="104">
        <v>6.33</v>
      </c>
      <c r="PD343" s="104" t="s">
        <v>72037</v>
      </c>
      <c r="PE343" s="110"/>
      <c r="PF343" s="113"/>
      <c r="PG343" s="104" t="s">
        <v>72038</v>
      </c>
      <c r="PH343" s="104">
        <v>3</v>
      </c>
      <c r="PI343" s="104">
        <v>18.13</v>
      </c>
      <c r="PJ343" s="104" t="s">
        <v>72039</v>
      </c>
      <c r="PK343" s="110"/>
      <c r="PL343" s="113"/>
      <c r="PM343" s="104" t="s">
        <v>72040</v>
      </c>
      <c r="PN343" s="104">
        <v>3</v>
      </c>
      <c r="PO343" s="104">
        <v>16.03</v>
      </c>
      <c r="PP343" s="104" t="s">
        <v>72041</v>
      </c>
      <c r="PQ343" s="110"/>
      <c r="PR343" s="113"/>
      <c r="PS343" s="104" t="s">
        <v>72042</v>
      </c>
      <c r="PT343" s="104">
        <v>3</v>
      </c>
      <c r="PU343" s="104">
        <v>1.1599999999999999</v>
      </c>
      <c r="PV343" s="104" t="s">
        <v>72043</v>
      </c>
      <c r="PW343" s="104">
        <v>20</v>
      </c>
      <c r="PX343" s="113"/>
      <c r="PY343" s="104" t="s">
        <v>72044</v>
      </c>
      <c r="PZ343" s="104">
        <v>3</v>
      </c>
      <c r="QA343" s="104">
        <v>8.27</v>
      </c>
      <c r="QB343" s="104" t="s">
        <v>72045</v>
      </c>
      <c r="QC343" s="110"/>
      <c r="QD343" s="113"/>
      <c r="QE343" s="104" t="s">
        <v>72046</v>
      </c>
      <c r="QF343" s="104">
        <v>3</v>
      </c>
      <c r="QG343" s="104">
        <v>18.100000000000001</v>
      </c>
      <c r="QH343" s="104" t="s">
        <v>72047</v>
      </c>
      <c r="QI343" s="110"/>
      <c r="QJ343" s="113"/>
      <c r="QK343" s="104" t="s">
        <v>72048</v>
      </c>
      <c r="QL343" s="104">
        <v>3</v>
      </c>
      <c r="QM343" s="104">
        <v>11.26</v>
      </c>
      <c r="QN343" s="104" t="s">
        <v>72049</v>
      </c>
      <c r="QO343" s="110"/>
      <c r="QP343" s="113"/>
      <c r="QQ343" s="104" t="s">
        <v>72050</v>
      </c>
      <c r="QR343" s="104">
        <v>3</v>
      </c>
      <c r="QS343" s="104">
        <v>10.15</v>
      </c>
      <c r="QT343" s="104" t="s">
        <v>72051</v>
      </c>
      <c r="QU343" s="110"/>
      <c r="QV343" s="113"/>
      <c r="QW343" s="104" t="s">
        <v>72052</v>
      </c>
      <c r="QX343" s="104">
        <v>3</v>
      </c>
      <c r="QY343" s="104">
        <v>14.01</v>
      </c>
      <c r="QZ343" s="104" t="s">
        <v>72053</v>
      </c>
      <c r="RA343" s="110"/>
      <c r="RB343" s="113"/>
      <c r="RC343" s="104" t="s">
        <v>72054</v>
      </c>
      <c r="RD343" s="104">
        <v>3</v>
      </c>
      <c r="RE343" s="104">
        <v>0.15</v>
      </c>
      <c r="RF343" s="104" t="s">
        <v>72055</v>
      </c>
      <c r="RG343" s="110"/>
      <c r="RH343" s="113"/>
      <c r="RI343" s="104" t="s">
        <v>72056</v>
      </c>
      <c r="RJ343" s="104">
        <v>3</v>
      </c>
      <c r="RK343" s="104">
        <v>18.07</v>
      </c>
      <c r="RL343" s="104" t="s">
        <v>72057</v>
      </c>
      <c r="RM343" s="104">
        <v>16</v>
      </c>
      <c r="RN343" s="113"/>
      <c r="RO343" s="104" t="s">
        <v>72058</v>
      </c>
      <c r="RP343" s="104">
        <v>3</v>
      </c>
      <c r="RQ343" s="104">
        <v>13.04</v>
      </c>
      <c r="RR343" s="104" t="s">
        <v>72059</v>
      </c>
      <c r="RS343" s="110"/>
      <c r="RT343" s="113"/>
      <c r="RU343" s="104" t="s">
        <v>72060</v>
      </c>
      <c r="RV343" s="104">
        <v>3</v>
      </c>
      <c r="RW343" s="104">
        <v>9.15</v>
      </c>
      <c r="RX343" s="104" t="s">
        <v>72061</v>
      </c>
      <c r="RY343" s="104">
        <v>11</v>
      </c>
      <c r="RZ343" s="113"/>
    </row>
    <row r="344" spans="1:494" ht="12.75" x14ac:dyDescent="0.2">
      <c r="A344" s="113"/>
      <c r="B344" s="113"/>
      <c r="C344" s="103" t="s">
        <v>72062</v>
      </c>
      <c r="D344" s="103">
        <v>3</v>
      </c>
      <c r="E344" s="103">
        <v>5.07</v>
      </c>
      <c r="F344" s="103" t="s">
        <v>72063</v>
      </c>
      <c r="G344" s="103">
        <v>9</v>
      </c>
      <c r="H344" s="113"/>
      <c r="I344" s="103" t="s">
        <v>72064</v>
      </c>
      <c r="J344" s="103">
        <v>3</v>
      </c>
      <c r="K344" s="103">
        <v>7.21</v>
      </c>
      <c r="L344" s="103" t="s">
        <v>72065</v>
      </c>
      <c r="N344" s="113"/>
      <c r="O344" s="103" t="s">
        <v>72066</v>
      </c>
      <c r="P344" s="103">
        <v>3</v>
      </c>
      <c r="Q344" s="103">
        <v>18.07</v>
      </c>
      <c r="R344" s="103" t="s">
        <v>72067</v>
      </c>
      <c r="T344" s="113"/>
      <c r="U344" s="103" t="s">
        <v>72068</v>
      </c>
      <c r="V344" s="103">
        <v>3</v>
      </c>
      <c r="W344" s="103">
        <v>9.57</v>
      </c>
      <c r="X344" s="103" t="s">
        <v>72069</v>
      </c>
      <c r="Z344" s="113"/>
      <c r="AA344" s="103" t="s">
        <v>72070</v>
      </c>
      <c r="AB344" s="103">
        <v>3</v>
      </c>
      <c r="AC344" s="103">
        <v>5.49</v>
      </c>
      <c r="AD344" s="103" t="s">
        <v>72071</v>
      </c>
      <c r="AE344" s="103">
        <v>6</v>
      </c>
      <c r="AF344" s="113"/>
      <c r="AG344" s="103" t="s">
        <v>72072</v>
      </c>
      <c r="AH344" s="103">
        <v>3</v>
      </c>
      <c r="AI344" s="103">
        <v>18.22</v>
      </c>
      <c r="AJ344" s="103" t="s">
        <v>72073</v>
      </c>
      <c r="AL344" s="113"/>
      <c r="AM344" s="103" t="s">
        <v>72074</v>
      </c>
      <c r="AN344" s="103">
        <v>3</v>
      </c>
      <c r="AO344" s="103">
        <v>1.05</v>
      </c>
      <c r="AP344" s="103" t="s">
        <v>72075</v>
      </c>
      <c r="AQ344" s="103">
        <v>15</v>
      </c>
      <c r="AR344" s="113"/>
      <c r="AX344" s="113"/>
      <c r="AY344" s="103" t="s">
        <v>72076</v>
      </c>
      <c r="AZ344" s="103">
        <v>3</v>
      </c>
      <c r="BA344" s="103">
        <v>12.16</v>
      </c>
      <c r="BB344" s="103" t="s">
        <v>72077</v>
      </c>
      <c r="BD344" s="113"/>
      <c r="BE344" s="103" t="s">
        <v>72078</v>
      </c>
      <c r="BF344" s="103">
        <v>3</v>
      </c>
      <c r="BG344" s="103">
        <v>13.24</v>
      </c>
      <c r="BH344" s="103" t="s">
        <v>72079</v>
      </c>
      <c r="BJ344" s="113"/>
      <c r="BK344" s="103" t="s">
        <v>72080</v>
      </c>
      <c r="BL344" s="103">
        <v>3</v>
      </c>
      <c r="BM344" s="103">
        <v>16.5</v>
      </c>
      <c r="BN344" s="103" t="s">
        <v>72081</v>
      </c>
      <c r="BP344" s="113"/>
      <c r="BQ344" s="103" t="s">
        <v>72082</v>
      </c>
      <c r="BR344" s="103">
        <v>3</v>
      </c>
      <c r="BS344" s="103">
        <v>14.28</v>
      </c>
      <c r="BT344" s="103" t="s">
        <v>72083</v>
      </c>
      <c r="BU344" s="103">
        <v>81</v>
      </c>
      <c r="BV344" s="113"/>
      <c r="BW344" s="103" t="s">
        <v>72084</v>
      </c>
      <c r="BX344" s="103">
        <v>3</v>
      </c>
      <c r="BY344" s="103">
        <v>13.36</v>
      </c>
      <c r="BZ344" s="103" t="s">
        <v>72085</v>
      </c>
      <c r="CA344" s="108"/>
      <c r="CB344" s="113"/>
      <c r="CC344" s="103" t="s">
        <v>72086</v>
      </c>
      <c r="CD344" s="103">
        <v>3</v>
      </c>
      <c r="CE344" s="103">
        <v>18.59</v>
      </c>
      <c r="CF344" s="103" t="s">
        <v>72087</v>
      </c>
      <c r="CG344" s="108"/>
      <c r="CH344" s="113"/>
      <c r="CI344" s="103" t="s">
        <v>72088</v>
      </c>
      <c r="CJ344" s="103">
        <v>3</v>
      </c>
      <c r="CK344" s="103">
        <v>13.58</v>
      </c>
      <c r="CL344" s="103" t="s">
        <v>72089</v>
      </c>
      <c r="CM344" s="108"/>
      <c r="CN344" s="113"/>
      <c r="CO344" s="103" t="s">
        <v>72090</v>
      </c>
      <c r="CP344" s="103">
        <v>3</v>
      </c>
      <c r="CQ344" s="103">
        <v>1.25</v>
      </c>
      <c r="CR344" s="103" t="s">
        <v>72091</v>
      </c>
      <c r="CS344" s="108"/>
      <c r="CT344" s="113"/>
      <c r="CU344" s="103" t="s">
        <v>72092</v>
      </c>
      <c r="CV344" s="103">
        <v>3</v>
      </c>
      <c r="CW344" s="103">
        <v>9.27</v>
      </c>
      <c r="CX344" s="103" t="s">
        <v>72093</v>
      </c>
      <c r="CY344" s="103">
        <v>27</v>
      </c>
      <c r="CZ344" s="113"/>
      <c r="DA344" s="103" t="s">
        <v>72094</v>
      </c>
      <c r="DB344" s="103">
        <v>3</v>
      </c>
      <c r="DC344" s="103">
        <v>11.04</v>
      </c>
      <c r="DD344" s="103" t="s">
        <v>72095</v>
      </c>
      <c r="DE344" s="108"/>
      <c r="DF344" s="113"/>
      <c r="DG344" s="103" t="s">
        <v>72096</v>
      </c>
      <c r="DH344" s="103">
        <v>3</v>
      </c>
      <c r="DI344" s="103">
        <v>13.34</v>
      </c>
      <c r="DJ344" s="103" t="s">
        <v>72097</v>
      </c>
      <c r="DK344" s="108"/>
      <c r="DL344" s="113"/>
      <c r="DM344" s="108"/>
      <c r="DN344" s="108"/>
      <c r="DO344" s="108"/>
      <c r="DP344" s="108"/>
      <c r="DQ344" s="108"/>
      <c r="DR344" s="113"/>
      <c r="DS344" s="103" t="s">
        <v>72098</v>
      </c>
      <c r="DT344" s="103">
        <v>3</v>
      </c>
      <c r="DU344" s="103">
        <v>14.01</v>
      </c>
      <c r="DV344" s="103" t="s">
        <v>72099</v>
      </c>
      <c r="DW344" s="108"/>
      <c r="DX344" s="113"/>
      <c r="DY344" s="103" t="s">
        <v>72100</v>
      </c>
      <c r="DZ344" s="103">
        <v>3</v>
      </c>
      <c r="EA344" s="103">
        <v>4.3499999999999996</v>
      </c>
      <c r="EB344" s="103" t="s">
        <v>72101</v>
      </c>
      <c r="EC344" s="108"/>
      <c r="ED344" s="113"/>
      <c r="EE344" s="103" t="s">
        <v>72102</v>
      </c>
      <c r="EF344" s="103">
        <v>3</v>
      </c>
      <c r="EG344" s="103">
        <v>14.06</v>
      </c>
      <c r="EH344" s="103" t="s">
        <v>72103</v>
      </c>
      <c r="EI344" s="108"/>
      <c r="EJ344" s="113"/>
      <c r="EK344" s="103" t="s">
        <v>72104</v>
      </c>
      <c r="EL344" s="103">
        <v>3</v>
      </c>
      <c r="EM344" s="103">
        <v>17.13</v>
      </c>
      <c r="EN344" s="103" t="s">
        <v>72105</v>
      </c>
      <c r="EO344" s="108"/>
      <c r="EP344" s="113"/>
      <c r="EQ344" s="103" t="s">
        <v>72106</v>
      </c>
      <c r="ER344" s="103">
        <v>3</v>
      </c>
      <c r="ES344" s="103">
        <v>18.29</v>
      </c>
      <c r="ET344" s="103" t="s">
        <v>72107</v>
      </c>
      <c r="EU344" s="103">
        <v>7</v>
      </c>
      <c r="EV344" s="113"/>
      <c r="EW344" s="103" t="s">
        <v>72108</v>
      </c>
      <c r="EX344" s="103">
        <v>3</v>
      </c>
      <c r="EY344" s="103">
        <v>2.11</v>
      </c>
      <c r="EZ344" s="103" t="s">
        <v>72109</v>
      </c>
      <c r="FA344" s="103">
        <v>7</v>
      </c>
      <c r="FB344" s="113"/>
      <c r="FC344" s="103" t="s">
        <v>72110</v>
      </c>
      <c r="FD344" s="103">
        <v>3</v>
      </c>
      <c r="FE344" s="103">
        <v>11.44</v>
      </c>
      <c r="FF344" s="103" t="s">
        <v>72111</v>
      </c>
      <c r="FG344" s="108"/>
      <c r="FH344" s="113"/>
      <c r="FI344" s="103" t="s">
        <v>72112</v>
      </c>
      <c r="FJ344" s="103">
        <v>3</v>
      </c>
      <c r="FK344" s="103">
        <v>12.53</v>
      </c>
      <c r="FL344" s="103" t="s">
        <v>72113</v>
      </c>
      <c r="FM344" s="108"/>
      <c r="FN344" s="113"/>
      <c r="FO344" s="108"/>
      <c r="FP344" s="108"/>
      <c r="FQ344" s="108"/>
      <c r="FR344" s="108"/>
      <c r="FS344" s="108"/>
      <c r="FT344" s="113"/>
      <c r="FU344" s="103" t="s">
        <v>72114</v>
      </c>
      <c r="FV344" s="103">
        <v>3</v>
      </c>
      <c r="FW344" s="103">
        <v>4.5</v>
      </c>
      <c r="FX344" s="103" t="s">
        <v>72115</v>
      </c>
      <c r="FY344" s="103">
        <v>22</v>
      </c>
      <c r="FZ344" s="113"/>
      <c r="GA344" s="103" t="s">
        <v>72116</v>
      </c>
      <c r="GB344" s="103">
        <v>3</v>
      </c>
      <c r="GC344" s="103">
        <v>0.35</v>
      </c>
      <c r="GD344" s="103" t="s">
        <v>72117</v>
      </c>
      <c r="GE344" s="103">
        <v>15</v>
      </c>
      <c r="GF344" s="113"/>
      <c r="GG344" s="103" t="s">
        <v>72118</v>
      </c>
      <c r="GH344" s="103">
        <v>3</v>
      </c>
      <c r="GI344" s="103">
        <v>19.23</v>
      </c>
      <c r="GJ344" s="103" t="s">
        <v>72119</v>
      </c>
      <c r="GK344" s="108"/>
      <c r="GL344" s="113"/>
      <c r="GM344" s="103" t="s">
        <v>72120</v>
      </c>
      <c r="GN344" s="103">
        <v>3</v>
      </c>
      <c r="GO344" s="103">
        <v>8.52</v>
      </c>
      <c r="GP344" s="103" t="s">
        <v>72121</v>
      </c>
      <c r="GQ344" s="103">
        <v>6</v>
      </c>
      <c r="GR344" s="113"/>
      <c r="GS344" s="103" t="s">
        <v>72122</v>
      </c>
      <c r="GT344" s="103">
        <v>3</v>
      </c>
      <c r="GU344" s="103">
        <v>6.34</v>
      </c>
      <c r="GV344" s="103" t="s">
        <v>72123</v>
      </c>
      <c r="GW344" s="108"/>
      <c r="GX344" s="113"/>
      <c r="GY344" s="103" t="s">
        <v>72124</v>
      </c>
      <c r="GZ344" s="103">
        <v>3</v>
      </c>
      <c r="HA344" s="103">
        <v>17.350000000000001</v>
      </c>
      <c r="HB344" s="103" t="s">
        <v>72125</v>
      </c>
      <c r="HC344" s="103">
        <v>65</v>
      </c>
      <c r="HD344" s="113"/>
      <c r="HE344" s="103" t="s">
        <v>72126</v>
      </c>
      <c r="HF344" s="103">
        <v>3</v>
      </c>
      <c r="HG344" s="103">
        <v>3.52</v>
      </c>
      <c r="HH344" s="103" t="s">
        <v>72127</v>
      </c>
      <c r="HI344" s="108"/>
      <c r="HJ344" s="113"/>
      <c r="HK344" s="103" t="s">
        <v>72128</v>
      </c>
      <c r="HL344" s="103">
        <v>2</v>
      </c>
      <c r="HM344" s="103">
        <v>2.17</v>
      </c>
      <c r="HN344" s="103" t="s">
        <v>72129</v>
      </c>
      <c r="HO344" s="103">
        <v>14</v>
      </c>
      <c r="HP344" s="113"/>
      <c r="HQ344" s="103" t="s">
        <v>72130</v>
      </c>
      <c r="HR344" s="103">
        <v>3</v>
      </c>
      <c r="HS344" s="103">
        <v>11.16</v>
      </c>
      <c r="HT344" s="103" t="s">
        <v>72131</v>
      </c>
      <c r="HU344" s="108"/>
      <c r="HV344" s="113"/>
      <c r="HW344" s="108"/>
      <c r="HX344" s="108"/>
      <c r="HY344" s="108"/>
      <c r="HZ344" s="108"/>
      <c r="IA344" s="108"/>
      <c r="IB344" s="113"/>
      <c r="IC344" s="103" t="s">
        <v>72132</v>
      </c>
      <c r="ID344" s="103">
        <v>3</v>
      </c>
      <c r="IE344" s="103">
        <v>11.32</v>
      </c>
      <c r="IF344" s="103" t="s">
        <v>72133</v>
      </c>
      <c r="IG344" s="108"/>
      <c r="IH344" s="113"/>
      <c r="II344" s="103" t="s">
        <v>72134</v>
      </c>
      <c r="IJ344" s="103">
        <v>3</v>
      </c>
      <c r="IK344" s="103">
        <v>6.55</v>
      </c>
      <c r="IL344" s="103" t="s">
        <v>72135</v>
      </c>
      <c r="IM344" s="108"/>
      <c r="IN344" s="113"/>
      <c r="IO344" s="108"/>
      <c r="IP344" s="108"/>
      <c r="IQ344" s="108"/>
      <c r="IR344" s="108"/>
      <c r="IS344" s="108"/>
      <c r="IT344" s="113"/>
      <c r="IU344" s="103" t="s">
        <v>72136</v>
      </c>
      <c r="IV344" s="103">
        <v>3</v>
      </c>
      <c r="IW344" s="103">
        <v>10.5</v>
      </c>
      <c r="IX344" s="103" t="s">
        <v>72137</v>
      </c>
      <c r="IY344" s="103">
        <v>5</v>
      </c>
      <c r="IZ344" s="113"/>
      <c r="JA344" s="103" t="s">
        <v>72138</v>
      </c>
      <c r="JB344" s="103">
        <v>3</v>
      </c>
      <c r="JC344" s="103">
        <v>8.1999999999999993</v>
      </c>
      <c r="JD344" s="103" t="s">
        <v>72139</v>
      </c>
      <c r="JE344" s="108"/>
      <c r="JF344" s="113"/>
      <c r="JG344" s="103" t="s">
        <v>72140</v>
      </c>
      <c r="JH344" s="103">
        <v>3</v>
      </c>
      <c r="JI344" s="103">
        <v>10.050000000000001</v>
      </c>
      <c r="JJ344" s="103" t="s">
        <v>72141</v>
      </c>
      <c r="JK344" s="108"/>
      <c r="JL344" s="113"/>
      <c r="JM344" s="103" t="s">
        <v>72142</v>
      </c>
      <c r="JN344" s="103">
        <v>3</v>
      </c>
      <c r="JO344" s="103">
        <v>18.149999999999999</v>
      </c>
      <c r="JP344" s="103" t="s">
        <v>72143</v>
      </c>
      <c r="JQ344" s="103">
        <v>2</v>
      </c>
      <c r="JR344" s="113"/>
      <c r="JS344" s="103" t="s">
        <v>72144</v>
      </c>
      <c r="JT344" s="103">
        <v>3</v>
      </c>
      <c r="JU344" s="103">
        <v>13.44</v>
      </c>
      <c r="JV344" s="103" t="s">
        <v>72145</v>
      </c>
      <c r="JW344" s="108"/>
      <c r="JX344" s="113"/>
      <c r="JY344" s="103" t="s">
        <v>72146</v>
      </c>
      <c r="JZ344" s="103">
        <v>3</v>
      </c>
      <c r="KA344" s="103">
        <v>15.21</v>
      </c>
      <c r="KB344" s="103" t="s">
        <v>72147</v>
      </c>
      <c r="KC344" s="103">
        <v>7</v>
      </c>
      <c r="KD344" s="113"/>
      <c r="KE344" s="103" t="s">
        <v>72148</v>
      </c>
      <c r="KF344" s="103">
        <v>3</v>
      </c>
      <c r="KG344" s="103">
        <v>0.56999999999999995</v>
      </c>
      <c r="KH344" s="103" t="s">
        <v>72149</v>
      </c>
      <c r="KI344" s="108"/>
      <c r="KJ344" s="113"/>
      <c r="KK344" s="103" t="s">
        <v>72150</v>
      </c>
      <c r="KL344" s="103">
        <v>3</v>
      </c>
      <c r="KM344" s="103">
        <v>3.23</v>
      </c>
      <c r="KN344" s="103" t="s">
        <v>72151</v>
      </c>
      <c r="KO344" s="103">
        <v>15</v>
      </c>
      <c r="KP344" s="113"/>
      <c r="KQ344" s="103" t="s">
        <v>72152</v>
      </c>
      <c r="KR344" s="103">
        <v>3</v>
      </c>
      <c r="KS344" s="103">
        <v>14.33</v>
      </c>
      <c r="KT344" s="103" t="s">
        <v>72153</v>
      </c>
      <c r="KU344" s="108"/>
      <c r="KV344" s="113"/>
      <c r="KW344" s="103" t="s">
        <v>72154</v>
      </c>
      <c r="KX344" s="103">
        <v>3</v>
      </c>
      <c r="KY344" s="103">
        <v>8.3699999999999992</v>
      </c>
      <c r="KZ344" s="103" t="s">
        <v>72155</v>
      </c>
      <c r="LA344" s="108"/>
      <c r="LB344" s="113"/>
      <c r="LC344" s="103" t="s">
        <v>72156</v>
      </c>
      <c r="LD344" s="103">
        <v>3</v>
      </c>
      <c r="LE344" s="103">
        <v>18.329999999999998</v>
      </c>
      <c r="LF344" s="103" t="s">
        <v>72157</v>
      </c>
      <c r="LG344" s="108"/>
      <c r="LH344" s="113"/>
      <c r="LI344" s="108"/>
      <c r="LJ344" s="108"/>
      <c r="LK344" s="108"/>
      <c r="LL344" s="108"/>
      <c r="LM344" s="108"/>
      <c r="LN344" s="113"/>
      <c r="LO344" s="103" t="s">
        <v>72158</v>
      </c>
      <c r="LP344" s="103">
        <v>3</v>
      </c>
      <c r="LQ344" s="103">
        <v>9.4</v>
      </c>
      <c r="LR344" s="103" t="s">
        <v>72159</v>
      </c>
      <c r="LS344" s="103">
        <v>65</v>
      </c>
      <c r="LT344" s="113"/>
      <c r="LU344" s="103" t="s">
        <v>72160</v>
      </c>
      <c r="LV344" s="103">
        <v>3</v>
      </c>
      <c r="LW344" s="103">
        <v>3.16</v>
      </c>
      <c r="LX344" s="103" t="s">
        <v>72161</v>
      </c>
      <c r="LY344" s="108"/>
      <c r="LZ344" s="113"/>
      <c r="MA344" s="103" t="s">
        <v>72162</v>
      </c>
      <c r="MB344" s="103">
        <v>3</v>
      </c>
      <c r="MC344" s="103">
        <v>2.16</v>
      </c>
      <c r="MD344" s="103" t="s">
        <v>72163</v>
      </c>
      <c r="ME344" s="108"/>
      <c r="MF344" s="113"/>
      <c r="MG344" s="103" t="s">
        <v>72164</v>
      </c>
      <c r="MH344" s="103">
        <v>3</v>
      </c>
      <c r="MI344" s="103">
        <v>1.34</v>
      </c>
      <c r="MJ344" s="103" t="s">
        <v>72165</v>
      </c>
      <c r="MK344" s="103">
        <v>65</v>
      </c>
      <c r="ML344" s="113"/>
      <c r="MM344" s="103" t="s">
        <v>72166</v>
      </c>
      <c r="MN344" s="103">
        <v>3</v>
      </c>
      <c r="MO344" s="103">
        <v>6.46</v>
      </c>
      <c r="MP344" s="103" t="s">
        <v>72167</v>
      </c>
      <c r="MQ344" s="108"/>
      <c r="MR344" s="113"/>
      <c r="MS344" s="108"/>
      <c r="MT344" s="108"/>
      <c r="MU344" s="108"/>
      <c r="MV344" s="108"/>
      <c r="MW344" s="108"/>
      <c r="MX344" s="113"/>
      <c r="MY344" s="103" t="s">
        <v>72168</v>
      </c>
      <c r="MZ344" s="103">
        <v>3</v>
      </c>
      <c r="NA344" s="103">
        <v>17.03</v>
      </c>
      <c r="NB344" s="103" t="s">
        <v>72169</v>
      </c>
      <c r="NC344" s="103">
        <v>14</v>
      </c>
      <c r="ND344" s="113"/>
      <c r="NE344" s="103" t="s">
        <v>72170</v>
      </c>
      <c r="NF344" s="103">
        <v>3</v>
      </c>
      <c r="NG344" s="103">
        <v>6.41</v>
      </c>
      <c r="NH344" s="103" t="s">
        <v>72171</v>
      </c>
      <c r="NI344" s="108"/>
      <c r="NJ344" s="113"/>
      <c r="NK344" s="103" t="s">
        <v>72172</v>
      </c>
      <c r="NL344" s="103">
        <v>3</v>
      </c>
      <c r="NM344" s="103">
        <v>3.54</v>
      </c>
      <c r="NN344" s="103" t="s">
        <v>72173</v>
      </c>
      <c r="NO344" s="108"/>
      <c r="NP344" s="113"/>
      <c r="NQ344" s="103" t="s">
        <v>72174</v>
      </c>
      <c r="NR344" s="103">
        <v>3</v>
      </c>
      <c r="NS344" s="103">
        <v>3.17</v>
      </c>
      <c r="NT344" s="103" t="s">
        <v>72175</v>
      </c>
      <c r="NU344" s="108"/>
      <c r="NV344" s="113"/>
      <c r="NW344" s="104" t="s">
        <v>72176</v>
      </c>
      <c r="NX344" s="104">
        <v>3</v>
      </c>
      <c r="NY344" s="104">
        <v>11.05</v>
      </c>
      <c r="NZ344" s="104" t="s">
        <v>72177</v>
      </c>
      <c r="OA344" s="104">
        <v>26</v>
      </c>
      <c r="OB344" s="113"/>
      <c r="OC344" s="104" t="s">
        <v>72178</v>
      </c>
      <c r="OD344" s="104">
        <v>3</v>
      </c>
      <c r="OE344" s="104">
        <v>13.28</v>
      </c>
      <c r="OF344" s="104" t="s">
        <v>72179</v>
      </c>
      <c r="OG344" s="105"/>
      <c r="OH344" s="113"/>
      <c r="OI344" s="106" t="s">
        <v>72180</v>
      </c>
      <c r="OJ344" s="106">
        <v>3</v>
      </c>
      <c r="OK344" s="106">
        <v>6.58</v>
      </c>
      <c r="OL344" s="106" t="s">
        <v>72181</v>
      </c>
      <c r="OM344" s="107"/>
      <c r="ON344" s="113"/>
      <c r="OO344" s="104" t="s">
        <v>72182</v>
      </c>
      <c r="OP344" s="104">
        <v>3</v>
      </c>
      <c r="OQ344" s="104">
        <v>2.2999999999999998</v>
      </c>
      <c r="OR344" s="104" t="s">
        <v>72183</v>
      </c>
      <c r="OS344" s="105"/>
      <c r="OT344" s="113"/>
      <c r="OU344" s="104" t="s">
        <v>72184</v>
      </c>
      <c r="OV344" s="104">
        <v>3</v>
      </c>
      <c r="OW344" s="104">
        <v>13.37</v>
      </c>
      <c r="OX344" s="104" t="s">
        <v>72185</v>
      </c>
      <c r="OY344" s="105"/>
      <c r="OZ344" s="113"/>
      <c r="PA344" s="104" t="s">
        <v>72186</v>
      </c>
      <c r="PB344" s="104">
        <v>3</v>
      </c>
      <c r="PC344" s="104">
        <v>6.24</v>
      </c>
      <c r="PD344" s="104" t="s">
        <v>72187</v>
      </c>
      <c r="PE344" s="105"/>
      <c r="PF344" s="113"/>
      <c r="PG344" s="104" t="s">
        <v>72188</v>
      </c>
      <c r="PH344" s="104">
        <v>3</v>
      </c>
      <c r="PI344" s="104">
        <v>17.420000000000002</v>
      </c>
      <c r="PJ344" s="104" t="s">
        <v>72189</v>
      </c>
      <c r="PK344" s="105"/>
      <c r="PL344" s="113"/>
      <c r="PM344" s="104" t="s">
        <v>72190</v>
      </c>
      <c r="PN344" s="104">
        <v>3</v>
      </c>
      <c r="PO344" s="104">
        <v>15.56</v>
      </c>
      <c r="PP344" s="104" t="s">
        <v>72191</v>
      </c>
      <c r="PQ344" s="104">
        <v>48</v>
      </c>
      <c r="PR344" s="113"/>
      <c r="PS344" s="104" t="s">
        <v>72192</v>
      </c>
      <c r="PT344" s="104">
        <v>3</v>
      </c>
      <c r="PU344" s="104">
        <v>1.06</v>
      </c>
      <c r="PV344" s="104" t="s">
        <v>72193</v>
      </c>
      <c r="PW344" s="110"/>
      <c r="PX344" s="113"/>
      <c r="PY344" s="104" t="s">
        <v>72194</v>
      </c>
      <c r="PZ344" s="104">
        <v>3</v>
      </c>
      <c r="QA344" s="104">
        <v>8.19</v>
      </c>
      <c r="QB344" s="104" t="s">
        <v>72195</v>
      </c>
      <c r="QC344" s="110"/>
      <c r="QD344" s="113"/>
      <c r="QE344" s="104" t="s">
        <v>72196</v>
      </c>
      <c r="QF344" s="104">
        <v>3</v>
      </c>
      <c r="QG344" s="104">
        <v>18.010000000000002</v>
      </c>
      <c r="QH344" s="104" t="s">
        <v>72197</v>
      </c>
      <c r="QI344" s="104">
        <v>46</v>
      </c>
      <c r="QJ344" s="113"/>
      <c r="QK344" s="104" t="s">
        <v>72198</v>
      </c>
      <c r="QL344" s="104">
        <v>3</v>
      </c>
      <c r="QM344" s="104">
        <v>11.19</v>
      </c>
      <c r="QN344" s="104" t="s">
        <v>72199</v>
      </c>
      <c r="QO344" s="110"/>
      <c r="QP344" s="113"/>
      <c r="QQ344" s="104" t="s">
        <v>72200</v>
      </c>
      <c r="QR344" s="104">
        <v>3</v>
      </c>
      <c r="QS344" s="104">
        <v>10.050000000000001</v>
      </c>
      <c r="QT344" s="104" t="s">
        <v>72201</v>
      </c>
      <c r="QU344" s="104">
        <v>11</v>
      </c>
      <c r="QV344" s="113"/>
      <c r="QW344" s="104" t="s">
        <v>72202</v>
      </c>
      <c r="QX344" s="104">
        <v>3</v>
      </c>
      <c r="QY344" s="104">
        <v>13.48</v>
      </c>
      <c r="QZ344" s="104" t="s">
        <v>72203</v>
      </c>
      <c r="RA344" s="104">
        <v>73</v>
      </c>
      <c r="RB344" s="113"/>
      <c r="RC344" s="104" t="s">
        <v>72204</v>
      </c>
      <c r="RD344" s="104">
        <v>3</v>
      </c>
      <c r="RE344" s="104">
        <v>19.59</v>
      </c>
      <c r="RF344" s="104" t="s">
        <v>72205</v>
      </c>
      <c r="RG344" s="110"/>
      <c r="RH344" s="113"/>
      <c r="RI344" s="104" t="s">
        <v>72206</v>
      </c>
      <c r="RJ344" s="104">
        <v>3</v>
      </c>
      <c r="RK344" s="104">
        <v>18</v>
      </c>
      <c r="RL344" s="104" t="s">
        <v>72207</v>
      </c>
      <c r="RM344" s="110"/>
      <c r="RN344" s="113"/>
      <c r="RO344" s="104" t="s">
        <v>72208</v>
      </c>
      <c r="RP344" s="104">
        <v>3</v>
      </c>
      <c r="RQ344" s="104">
        <v>12.59</v>
      </c>
      <c r="RR344" s="104" t="s">
        <v>72209</v>
      </c>
      <c r="RS344" s="104">
        <v>4</v>
      </c>
      <c r="RT344" s="113"/>
      <c r="RU344" s="104" t="s">
        <v>72210</v>
      </c>
      <c r="RV344" s="104">
        <v>3</v>
      </c>
      <c r="RW344" s="104">
        <v>9.0500000000000007</v>
      </c>
      <c r="RX344" s="104" t="s">
        <v>72211</v>
      </c>
      <c r="RY344" s="110"/>
      <c r="RZ344" s="113"/>
    </row>
    <row r="345" spans="1:494" ht="12.75" x14ac:dyDescent="0.2">
      <c r="A345" s="113"/>
      <c r="B345" s="113"/>
      <c r="C345" s="103" t="s">
        <v>72212</v>
      </c>
      <c r="D345" s="103">
        <v>3</v>
      </c>
      <c r="E345" s="103">
        <v>4.58</v>
      </c>
      <c r="F345" s="103" t="s">
        <v>72213</v>
      </c>
      <c r="H345" s="113"/>
      <c r="I345" s="103" t="s">
        <v>72214</v>
      </c>
      <c r="J345" s="103">
        <v>3</v>
      </c>
      <c r="K345" s="103">
        <v>7.14</v>
      </c>
      <c r="L345" s="103" t="s">
        <v>72215</v>
      </c>
      <c r="N345" s="113"/>
      <c r="O345" s="103" t="s">
        <v>72216</v>
      </c>
      <c r="P345" s="103">
        <v>3</v>
      </c>
      <c r="Q345" s="103">
        <v>17.46</v>
      </c>
      <c r="R345" s="103" t="s">
        <v>72217</v>
      </c>
      <c r="S345" s="103">
        <v>22</v>
      </c>
      <c r="T345" s="113"/>
      <c r="U345" s="103" t="s">
        <v>72218</v>
      </c>
      <c r="V345" s="103">
        <v>3</v>
      </c>
      <c r="W345" s="103">
        <v>9.41</v>
      </c>
      <c r="X345" s="103" t="s">
        <v>72219</v>
      </c>
      <c r="Y345" s="103">
        <v>9</v>
      </c>
      <c r="Z345" s="113"/>
      <c r="AA345" s="103" t="s">
        <v>72220</v>
      </c>
      <c r="AB345" s="103">
        <v>3</v>
      </c>
      <c r="AC345" s="103">
        <v>3.32</v>
      </c>
      <c r="AD345" s="103" t="s">
        <v>72221</v>
      </c>
      <c r="AE345" s="103">
        <v>25</v>
      </c>
      <c r="AF345" s="113"/>
      <c r="AG345" s="103" t="s">
        <v>72222</v>
      </c>
      <c r="AH345" s="103">
        <v>3</v>
      </c>
      <c r="AI345" s="103">
        <v>18.079999999999998</v>
      </c>
      <c r="AJ345" s="103" t="s">
        <v>72223</v>
      </c>
      <c r="AL345" s="113"/>
      <c r="AM345" s="103" t="s">
        <v>72224</v>
      </c>
      <c r="AN345" s="103">
        <v>3</v>
      </c>
      <c r="AO345" s="103">
        <v>0.56000000000000005</v>
      </c>
      <c r="AP345" s="103" t="s">
        <v>72225</v>
      </c>
      <c r="AR345" s="113"/>
      <c r="AX345" s="113"/>
      <c r="AY345" s="103" t="s">
        <v>72226</v>
      </c>
      <c r="AZ345" s="103">
        <v>3</v>
      </c>
      <c r="BA345" s="103">
        <v>12.11</v>
      </c>
      <c r="BB345" s="103" t="s">
        <v>72227</v>
      </c>
      <c r="BD345" s="113"/>
      <c r="BE345" s="103" t="s">
        <v>72228</v>
      </c>
      <c r="BF345" s="103">
        <v>3</v>
      </c>
      <c r="BG345" s="103">
        <v>12.55</v>
      </c>
      <c r="BH345" s="103" t="s">
        <v>72229</v>
      </c>
      <c r="BJ345" s="113"/>
      <c r="BK345" s="103" t="s">
        <v>72230</v>
      </c>
      <c r="BL345" s="103">
        <v>3</v>
      </c>
      <c r="BM345" s="103">
        <v>16.21</v>
      </c>
      <c r="BN345" s="103" t="s">
        <v>72231</v>
      </c>
      <c r="BO345" s="103">
        <v>65</v>
      </c>
      <c r="BP345" s="113"/>
      <c r="BQ345" s="103" t="s">
        <v>72232</v>
      </c>
      <c r="BR345" s="103">
        <v>3</v>
      </c>
      <c r="BS345" s="103">
        <v>14.21</v>
      </c>
      <c r="BT345" s="103" t="s">
        <v>72233</v>
      </c>
      <c r="BV345" s="113"/>
      <c r="BW345" s="103" t="s">
        <v>72234</v>
      </c>
      <c r="BX345" s="103">
        <v>3</v>
      </c>
      <c r="BY345" s="103">
        <v>13.14</v>
      </c>
      <c r="BZ345" s="103" t="s">
        <v>72235</v>
      </c>
      <c r="CB345" s="113"/>
      <c r="CC345" s="103" t="s">
        <v>72236</v>
      </c>
      <c r="CD345" s="103">
        <v>3</v>
      </c>
      <c r="CE345" s="103">
        <v>18.37</v>
      </c>
      <c r="CF345" s="103" t="s">
        <v>72237</v>
      </c>
      <c r="CG345" s="103">
        <v>25</v>
      </c>
      <c r="CH345" s="113"/>
      <c r="CI345" s="103" t="s">
        <v>72238</v>
      </c>
      <c r="CJ345" s="103">
        <v>3</v>
      </c>
      <c r="CK345" s="103">
        <v>13.51</v>
      </c>
      <c r="CL345" s="103" t="s">
        <v>72239</v>
      </c>
      <c r="CM345" s="103">
        <v>47</v>
      </c>
      <c r="CN345" s="113"/>
      <c r="CO345" s="103" t="s">
        <v>72240</v>
      </c>
      <c r="CP345" s="103">
        <v>3</v>
      </c>
      <c r="CQ345" s="103">
        <v>1.21</v>
      </c>
      <c r="CR345" s="103" t="s">
        <v>72241</v>
      </c>
      <c r="CS345" s="108"/>
      <c r="CT345" s="113"/>
      <c r="CU345" s="103" t="s">
        <v>72242</v>
      </c>
      <c r="CV345" s="103">
        <v>3</v>
      </c>
      <c r="CW345" s="103">
        <v>9.02</v>
      </c>
      <c r="CX345" s="103" t="s">
        <v>72243</v>
      </c>
      <c r="CY345" s="108"/>
      <c r="CZ345" s="113"/>
      <c r="DA345" s="103" t="s">
        <v>72244</v>
      </c>
      <c r="DB345" s="103">
        <v>3</v>
      </c>
      <c r="DC345" s="103">
        <v>10.59</v>
      </c>
      <c r="DD345" s="103" t="s">
        <v>72245</v>
      </c>
      <c r="DE345" s="103">
        <v>65</v>
      </c>
      <c r="DF345" s="113"/>
      <c r="DG345" s="103" t="s">
        <v>72246</v>
      </c>
      <c r="DH345" s="103">
        <v>3</v>
      </c>
      <c r="DI345" s="103">
        <v>13.24</v>
      </c>
      <c r="DJ345" s="103" t="s">
        <v>72247</v>
      </c>
      <c r="DK345" s="103">
        <v>26</v>
      </c>
      <c r="DL345" s="113"/>
      <c r="DM345" s="108"/>
      <c r="DN345" s="108"/>
      <c r="DO345" s="108"/>
      <c r="DP345" s="108"/>
      <c r="DQ345" s="108"/>
      <c r="DR345" s="113"/>
      <c r="DS345" s="103" t="s">
        <v>72248</v>
      </c>
      <c r="DT345" s="103">
        <v>3</v>
      </c>
      <c r="DU345" s="103">
        <v>13.53</v>
      </c>
      <c r="DV345" s="103" t="s">
        <v>72249</v>
      </c>
      <c r="DW345" s="108"/>
      <c r="DX345" s="113"/>
      <c r="DY345" s="103" t="s">
        <v>72250</v>
      </c>
      <c r="DZ345" s="103">
        <v>3</v>
      </c>
      <c r="EA345" s="103">
        <v>4.3099999999999996</v>
      </c>
      <c r="EB345" s="103" t="s">
        <v>72251</v>
      </c>
      <c r="EC345" s="108"/>
      <c r="ED345" s="113"/>
      <c r="EE345" s="103" t="s">
        <v>72252</v>
      </c>
      <c r="EF345" s="103">
        <v>3</v>
      </c>
      <c r="EG345" s="103">
        <v>14.02</v>
      </c>
      <c r="EH345" s="103" t="s">
        <v>72253</v>
      </c>
      <c r="EI345" s="108"/>
      <c r="EJ345" s="113"/>
      <c r="EK345" s="103" t="s">
        <v>72254</v>
      </c>
      <c r="EL345" s="103">
        <v>3</v>
      </c>
      <c r="EM345" s="103">
        <v>17.010000000000002</v>
      </c>
      <c r="EN345" s="103" t="s">
        <v>72255</v>
      </c>
      <c r="EO345" s="103">
        <v>15</v>
      </c>
      <c r="EP345" s="113"/>
      <c r="EQ345" s="103" t="s">
        <v>72256</v>
      </c>
      <c r="ER345" s="103">
        <v>3</v>
      </c>
      <c r="ES345" s="103">
        <v>18.25</v>
      </c>
      <c r="ET345" s="103" t="s">
        <v>72257</v>
      </c>
      <c r="EU345" s="108"/>
      <c r="EV345" s="113"/>
      <c r="EW345" s="103" t="s">
        <v>72258</v>
      </c>
      <c r="EX345" s="103">
        <v>3</v>
      </c>
      <c r="EY345" s="103">
        <v>2.06</v>
      </c>
      <c r="EZ345" s="103" t="s">
        <v>72259</v>
      </c>
      <c r="FA345" s="108"/>
      <c r="FB345" s="113"/>
      <c r="FC345" s="103" t="s">
        <v>72260</v>
      </c>
      <c r="FD345" s="103">
        <v>3</v>
      </c>
      <c r="FE345" s="103">
        <v>11.32</v>
      </c>
      <c r="FF345" s="103" t="s">
        <v>72261</v>
      </c>
      <c r="FG345" s="108"/>
      <c r="FH345" s="113"/>
      <c r="FI345" s="103" t="s">
        <v>72262</v>
      </c>
      <c r="FJ345" s="103">
        <v>3</v>
      </c>
      <c r="FK345" s="103">
        <v>12.42</v>
      </c>
      <c r="FL345" s="103" t="s">
        <v>72263</v>
      </c>
      <c r="FM345" s="103">
        <v>22</v>
      </c>
      <c r="FN345" s="113"/>
      <c r="FO345" s="108"/>
      <c r="FP345" s="108"/>
      <c r="FQ345" s="108"/>
      <c r="FR345" s="108"/>
      <c r="FS345" s="108"/>
      <c r="FT345" s="113"/>
      <c r="FU345" s="103" t="s">
        <v>72264</v>
      </c>
      <c r="FV345" s="103">
        <v>3</v>
      </c>
      <c r="FW345" s="103">
        <v>4.38</v>
      </c>
      <c r="FX345" s="103" t="s">
        <v>72265</v>
      </c>
      <c r="FY345" s="108"/>
      <c r="FZ345" s="113"/>
      <c r="GA345" s="103" t="s">
        <v>72266</v>
      </c>
      <c r="GB345" s="103">
        <v>3</v>
      </c>
      <c r="GC345" s="103">
        <v>0.31</v>
      </c>
      <c r="GD345" s="103" t="s">
        <v>72267</v>
      </c>
      <c r="GE345" s="108"/>
      <c r="GF345" s="113"/>
      <c r="GG345" s="103" t="s">
        <v>72268</v>
      </c>
      <c r="GH345" s="103">
        <v>3</v>
      </c>
      <c r="GI345" s="103">
        <v>19.13</v>
      </c>
      <c r="GJ345" s="103" t="s">
        <v>72269</v>
      </c>
      <c r="GK345" s="103">
        <v>39</v>
      </c>
      <c r="GL345" s="113"/>
      <c r="GM345" s="103" t="s">
        <v>72270</v>
      </c>
      <c r="GN345" s="103">
        <v>3</v>
      </c>
      <c r="GO345" s="103">
        <v>8.44</v>
      </c>
      <c r="GP345" s="103" t="s">
        <v>72271</v>
      </c>
      <c r="GQ345" s="108"/>
      <c r="GR345" s="113"/>
      <c r="GS345" s="103" t="s">
        <v>72272</v>
      </c>
      <c r="GT345" s="103">
        <v>3</v>
      </c>
      <c r="GU345" s="103">
        <v>6.25</v>
      </c>
      <c r="GV345" s="103" t="s">
        <v>72273</v>
      </c>
      <c r="GW345" s="108"/>
      <c r="GX345" s="113"/>
      <c r="GY345" s="103" t="s">
        <v>72274</v>
      </c>
      <c r="GZ345" s="103">
        <v>3</v>
      </c>
      <c r="HA345" s="103">
        <v>17.32</v>
      </c>
      <c r="HB345" s="103" t="s">
        <v>72275</v>
      </c>
      <c r="HC345" s="108"/>
      <c r="HD345" s="113"/>
      <c r="HE345" s="103" t="s">
        <v>72276</v>
      </c>
      <c r="HF345" s="103">
        <v>3</v>
      </c>
      <c r="HG345" s="103">
        <v>3.04</v>
      </c>
      <c r="HH345" s="103" t="s">
        <v>72277</v>
      </c>
      <c r="HI345" s="108"/>
      <c r="HJ345" s="113"/>
      <c r="HK345" s="103" t="s">
        <v>72278</v>
      </c>
      <c r="HL345" s="103">
        <v>2</v>
      </c>
      <c r="HM345" s="103">
        <v>2.06</v>
      </c>
      <c r="HN345" s="103" t="s">
        <v>72279</v>
      </c>
      <c r="HO345" s="108"/>
      <c r="HP345" s="113"/>
      <c r="HQ345" s="103" t="s">
        <v>72280</v>
      </c>
      <c r="HR345" s="103">
        <v>3</v>
      </c>
      <c r="HS345" s="103">
        <v>11.03</v>
      </c>
      <c r="HT345" s="103" t="s">
        <v>72281</v>
      </c>
      <c r="HU345" s="108"/>
      <c r="HV345" s="113"/>
      <c r="HW345" s="108"/>
      <c r="HX345" s="108"/>
      <c r="HY345" s="108"/>
      <c r="HZ345" s="108"/>
      <c r="IA345" s="108"/>
      <c r="IB345" s="113"/>
      <c r="IC345" s="103" t="s">
        <v>72282</v>
      </c>
      <c r="ID345" s="103">
        <v>3</v>
      </c>
      <c r="IE345" s="103">
        <v>11.16</v>
      </c>
      <c r="IF345" s="103" t="s">
        <v>72283</v>
      </c>
      <c r="IG345" s="108"/>
      <c r="IH345" s="113"/>
      <c r="II345" s="103" t="s">
        <v>72284</v>
      </c>
      <c r="IJ345" s="103">
        <v>3</v>
      </c>
      <c r="IK345" s="103">
        <v>6.47</v>
      </c>
      <c r="IL345" s="103" t="s">
        <v>72285</v>
      </c>
      <c r="IM345" s="108"/>
      <c r="IN345" s="113"/>
      <c r="IO345" s="108"/>
      <c r="IP345" s="108"/>
      <c r="IQ345" s="108"/>
      <c r="IR345" s="108"/>
      <c r="IS345" s="108"/>
      <c r="IT345" s="113"/>
      <c r="IU345" s="103" t="s">
        <v>72286</v>
      </c>
      <c r="IV345" s="103">
        <v>3</v>
      </c>
      <c r="IW345" s="103">
        <v>10.43</v>
      </c>
      <c r="IX345" s="103" t="s">
        <v>72287</v>
      </c>
      <c r="IY345" s="108"/>
      <c r="IZ345" s="113"/>
      <c r="JA345" s="103" t="s">
        <v>72288</v>
      </c>
      <c r="JB345" s="103">
        <v>3</v>
      </c>
      <c r="JC345" s="103">
        <v>8.09</v>
      </c>
      <c r="JD345" s="103" t="s">
        <v>72289</v>
      </c>
      <c r="JE345" s="103">
        <v>9</v>
      </c>
      <c r="JF345" s="113"/>
      <c r="JG345" s="103" t="s">
        <v>72290</v>
      </c>
      <c r="JH345" s="103">
        <v>3</v>
      </c>
      <c r="JI345" s="103">
        <v>9.57</v>
      </c>
      <c r="JJ345" s="103" t="s">
        <v>72291</v>
      </c>
      <c r="JK345" s="108"/>
      <c r="JL345" s="113"/>
      <c r="JM345" s="103" t="s">
        <v>72292</v>
      </c>
      <c r="JN345" s="103">
        <v>3</v>
      </c>
      <c r="JO345" s="103">
        <v>18.09</v>
      </c>
      <c r="JP345" s="103" t="s">
        <v>72293</v>
      </c>
      <c r="JQ345" s="108"/>
      <c r="JR345" s="113"/>
      <c r="JS345" s="103" t="s">
        <v>72294</v>
      </c>
      <c r="JT345" s="103">
        <v>3</v>
      </c>
      <c r="JU345" s="103">
        <v>13.34</v>
      </c>
      <c r="JV345" s="103" t="s">
        <v>72295</v>
      </c>
      <c r="JW345" s="103">
        <v>9</v>
      </c>
      <c r="JX345" s="113"/>
      <c r="JY345" s="103" t="s">
        <v>72296</v>
      </c>
      <c r="JZ345" s="103">
        <v>3</v>
      </c>
      <c r="KA345" s="103">
        <v>15.11</v>
      </c>
      <c r="KB345" s="103" t="s">
        <v>72297</v>
      </c>
      <c r="KC345" s="108"/>
      <c r="KD345" s="113"/>
      <c r="KE345" s="103" t="s">
        <v>72298</v>
      </c>
      <c r="KF345" s="103">
        <v>3</v>
      </c>
      <c r="KG345" s="103">
        <v>0.54</v>
      </c>
      <c r="KH345" s="103" t="s">
        <v>72299</v>
      </c>
      <c r="KI345" s="103">
        <v>11</v>
      </c>
      <c r="KJ345" s="113"/>
      <c r="KK345" s="103" t="s">
        <v>72300</v>
      </c>
      <c r="KL345" s="103">
        <v>3</v>
      </c>
      <c r="KM345" s="103">
        <v>3.11</v>
      </c>
      <c r="KN345" s="103" t="s">
        <v>72301</v>
      </c>
      <c r="KO345" s="108"/>
      <c r="KP345" s="113"/>
      <c r="KQ345" s="103" t="s">
        <v>72302</v>
      </c>
      <c r="KR345" s="103">
        <v>3</v>
      </c>
      <c r="KS345" s="103">
        <v>14.11</v>
      </c>
      <c r="KT345" s="103" t="s">
        <v>72303</v>
      </c>
      <c r="KU345" s="103">
        <v>17</v>
      </c>
      <c r="KV345" s="113"/>
      <c r="KW345" s="103" t="s">
        <v>72304</v>
      </c>
      <c r="KX345" s="103">
        <v>3</v>
      </c>
      <c r="KY345" s="103">
        <v>8.1199999999999992</v>
      </c>
      <c r="KZ345" s="103" t="s">
        <v>72305</v>
      </c>
      <c r="LA345" s="103">
        <v>16</v>
      </c>
      <c r="LB345" s="113"/>
      <c r="LC345" s="103" t="s">
        <v>72306</v>
      </c>
      <c r="LD345" s="103">
        <v>3</v>
      </c>
      <c r="LE345" s="103">
        <v>18.309999999999999</v>
      </c>
      <c r="LF345" s="103" t="s">
        <v>72307</v>
      </c>
      <c r="LG345" s="108"/>
      <c r="LH345" s="113"/>
      <c r="LI345" s="108"/>
      <c r="LJ345" s="108"/>
      <c r="LK345" s="108"/>
      <c r="LL345" s="108"/>
      <c r="LM345" s="108"/>
      <c r="LN345" s="113"/>
      <c r="LO345" s="103" t="s">
        <v>72308</v>
      </c>
      <c r="LP345" s="103">
        <v>3</v>
      </c>
      <c r="LQ345" s="103">
        <v>9.19</v>
      </c>
      <c r="LR345" s="103" t="s">
        <v>72309</v>
      </c>
      <c r="LS345" s="108"/>
      <c r="LT345" s="113"/>
      <c r="LU345" s="103" t="s">
        <v>72310</v>
      </c>
      <c r="LV345" s="103">
        <v>3</v>
      </c>
      <c r="LW345" s="103">
        <v>2.41</v>
      </c>
      <c r="LX345" s="103" t="s">
        <v>72311</v>
      </c>
      <c r="LY345" s="103">
        <v>14</v>
      </c>
      <c r="LZ345" s="113"/>
      <c r="MA345" s="103" t="s">
        <v>72312</v>
      </c>
      <c r="MB345" s="103">
        <v>3</v>
      </c>
      <c r="MC345" s="103">
        <v>1.49</v>
      </c>
      <c r="MD345" s="103" t="s">
        <v>72313</v>
      </c>
      <c r="ME345" s="103">
        <v>12</v>
      </c>
      <c r="MF345" s="113"/>
      <c r="MG345" s="103" t="s">
        <v>72314</v>
      </c>
      <c r="MH345" s="103">
        <v>3</v>
      </c>
      <c r="MI345" s="103">
        <v>1.25</v>
      </c>
      <c r="MJ345" s="103" t="s">
        <v>72315</v>
      </c>
      <c r="MK345" s="108"/>
      <c r="ML345" s="113"/>
      <c r="MM345" s="103" t="s">
        <v>72316</v>
      </c>
      <c r="MN345" s="103">
        <v>3</v>
      </c>
      <c r="MO345" s="103">
        <v>6.3</v>
      </c>
      <c r="MP345" s="103" t="s">
        <v>72317</v>
      </c>
      <c r="MQ345" s="103">
        <v>57</v>
      </c>
      <c r="MR345" s="113"/>
      <c r="MS345" s="108"/>
      <c r="MT345" s="108"/>
      <c r="MU345" s="108"/>
      <c r="MV345" s="108"/>
      <c r="MW345" s="108"/>
      <c r="MX345" s="113"/>
      <c r="MY345" s="103" t="s">
        <v>72318</v>
      </c>
      <c r="MZ345" s="103">
        <v>3</v>
      </c>
      <c r="NA345" s="103">
        <v>16.489999999999998</v>
      </c>
      <c r="NB345" s="103" t="s">
        <v>72319</v>
      </c>
      <c r="NC345" s="108"/>
      <c r="ND345" s="113"/>
      <c r="NE345" s="103" t="s">
        <v>72320</v>
      </c>
      <c r="NF345" s="103">
        <v>3</v>
      </c>
      <c r="NG345" s="103">
        <v>6.32</v>
      </c>
      <c r="NH345" s="103" t="s">
        <v>72321</v>
      </c>
      <c r="NI345" s="103">
        <v>62</v>
      </c>
      <c r="NJ345" s="113"/>
      <c r="NK345" s="103" t="s">
        <v>72322</v>
      </c>
      <c r="NL345" s="103">
        <v>3</v>
      </c>
      <c r="NM345" s="103">
        <v>3.38</v>
      </c>
      <c r="NN345" s="103" t="s">
        <v>72323</v>
      </c>
      <c r="NO345" s="103">
        <v>43</v>
      </c>
      <c r="NP345" s="113"/>
      <c r="NQ345" s="103" t="s">
        <v>72324</v>
      </c>
      <c r="NR345" s="103">
        <v>3</v>
      </c>
      <c r="NS345" s="103">
        <v>3.05</v>
      </c>
      <c r="NT345" s="103" t="s">
        <v>72325</v>
      </c>
      <c r="NU345" s="103">
        <v>74</v>
      </c>
      <c r="NV345" s="113"/>
      <c r="NW345" s="104" t="s">
        <v>72326</v>
      </c>
      <c r="NX345" s="104">
        <v>3</v>
      </c>
      <c r="NY345" s="104">
        <v>10.55</v>
      </c>
      <c r="NZ345" s="104" t="s">
        <v>72327</v>
      </c>
      <c r="OA345" s="110"/>
      <c r="OB345" s="113"/>
      <c r="OC345" s="104" t="s">
        <v>72328</v>
      </c>
      <c r="OD345" s="104">
        <v>3</v>
      </c>
      <c r="OE345" s="104">
        <v>13.17</v>
      </c>
      <c r="OF345" s="104" t="s">
        <v>72329</v>
      </c>
      <c r="OG345" s="104">
        <v>7</v>
      </c>
      <c r="OH345" s="113"/>
      <c r="OI345" s="106" t="s">
        <v>72330</v>
      </c>
      <c r="OJ345" s="106">
        <v>3</v>
      </c>
      <c r="OK345" s="106">
        <v>6.47</v>
      </c>
      <c r="OL345" s="106" t="s">
        <v>72331</v>
      </c>
      <c r="OM345" s="107"/>
      <c r="ON345" s="113"/>
      <c r="OO345" s="104" t="s">
        <v>72332</v>
      </c>
      <c r="OP345" s="104">
        <v>3</v>
      </c>
      <c r="OQ345" s="104">
        <v>2.23</v>
      </c>
      <c r="OR345" s="104" t="s">
        <v>72333</v>
      </c>
      <c r="OS345" s="104">
        <v>77</v>
      </c>
      <c r="OT345" s="113"/>
      <c r="OU345" s="104" t="s">
        <v>72334</v>
      </c>
      <c r="OV345" s="104">
        <v>3</v>
      </c>
      <c r="OW345" s="104">
        <v>13.22</v>
      </c>
      <c r="OX345" s="104" t="s">
        <v>72335</v>
      </c>
      <c r="OY345" s="104">
        <v>61</v>
      </c>
      <c r="OZ345" s="113"/>
      <c r="PA345" s="104" t="s">
        <v>72336</v>
      </c>
      <c r="PB345" s="104">
        <v>3</v>
      </c>
      <c r="PC345" s="104">
        <v>6.14</v>
      </c>
      <c r="PD345" s="104" t="s">
        <v>72337</v>
      </c>
      <c r="PE345" s="104">
        <v>19</v>
      </c>
      <c r="PF345" s="113"/>
      <c r="PG345" s="104" t="s">
        <v>72338</v>
      </c>
      <c r="PH345" s="104">
        <v>3</v>
      </c>
      <c r="PI345" s="104">
        <v>17.34</v>
      </c>
      <c r="PJ345" s="104" t="s">
        <v>72339</v>
      </c>
      <c r="PK345" s="110"/>
      <c r="PL345" s="113"/>
      <c r="PM345" s="104" t="s">
        <v>72340</v>
      </c>
      <c r="PN345" s="104">
        <v>3</v>
      </c>
      <c r="PO345" s="104">
        <v>15.47</v>
      </c>
      <c r="PP345" s="104" t="s">
        <v>72341</v>
      </c>
      <c r="PQ345" s="110"/>
      <c r="PR345" s="113"/>
      <c r="PS345" s="104" t="s">
        <v>72342</v>
      </c>
      <c r="PT345" s="104">
        <v>3</v>
      </c>
      <c r="PU345" s="104">
        <v>0.54</v>
      </c>
      <c r="PV345" s="104" t="s">
        <v>72343</v>
      </c>
      <c r="PW345" s="110"/>
      <c r="PX345" s="113"/>
      <c r="PY345" s="104" t="s">
        <v>72344</v>
      </c>
      <c r="PZ345" s="104">
        <v>3</v>
      </c>
      <c r="QA345" s="104">
        <v>7.41</v>
      </c>
      <c r="QB345" s="104" t="s">
        <v>72345</v>
      </c>
      <c r="QC345" s="104">
        <v>18</v>
      </c>
      <c r="QD345" s="113"/>
      <c r="QE345" s="104" t="s">
        <v>72346</v>
      </c>
      <c r="QF345" s="104">
        <v>3</v>
      </c>
      <c r="QG345" s="104">
        <v>17.440000000000001</v>
      </c>
      <c r="QH345" s="104" t="s">
        <v>72347</v>
      </c>
      <c r="QI345" s="110"/>
      <c r="QJ345" s="113"/>
      <c r="QK345" s="104" t="s">
        <v>72348</v>
      </c>
      <c r="QL345" s="104">
        <v>3</v>
      </c>
      <c r="QM345" s="104">
        <v>11.04</v>
      </c>
      <c r="QN345" s="104" t="s">
        <v>72349</v>
      </c>
      <c r="QO345" s="110"/>
      <c r="QP345" s="113"/>
      <c r="QQ345" s="104" t="s">
        <v>72350</v>
      </c>
      <c r="QR345" s="104">
        <v>3</v>
      </c>
      <c r="QS345" s="104">
        <v>9.56</v>
      </c>
      <c r="QT345" s="104" t="s">
        <v>72351</v>
      </c>
      <c r="QU345" s="110"/>
      <c r="QV345" s="113"/>
      <c r="QW345" s="104" t="s">
        <v>72352</v>
      </c>
      <c r="QX345" s="104">
        <v>3</v>
      </c>
      <c r="QY345" s="104">
        <v>13.37</v>
      </c>
      <c r="QZ345" s="104" t="s">
        <v>72353</v>
      </c>
      <c r="RA345" s="110"/>
      <c r="RB345" s="113"/>
      <c r="RC345" s="104" t="s">
        <v>72354</v>
      </c>
      <c r="RD345" s="104">
        <v>3</v>
      </c>
      <c r="RE345" s="104">
        <v>19.559999999999999</v>
      </c>
      <c r="RF345" s="104" t="s">
        <v>72355</v>
      </c>
      <c r="RG345" s="110"/>
      <c r="RH345" s="113"/>
      <c r="RI345" s="104" t="s">
        <v>72356</v>
      </c>
      <c r="RJ345" s="104">
        <v>3</v>
      </c>
      <c r="RK345" s="104">
        <v>17.55</v>
      </c>
      <c r="RL345" s="104" t="s">
        <v>72357</v>
      </c>
      <c r="RM345" s="104">
        <v>61</v>
      </c>
      <c r="RN345" s="113"/>
      <c r="RO345" s="104" t="s">
        <v>72358</v>
      </c>
      <c r="RP345" s="104">
        <v>3</v>
      </c>
      <c r="RQ345" s="104">
        <v>12.5</v>
      </c>
      <c r="RR345" s="104" t="s">
        <v>72359</v>
      </c>
      <c r="RS345" s="110"/>
      <c r="RT345" s="113"/>
      <c r="RU345" s="104" t="s">
        <v>72360</v>
      </c>
      <c r="RV345" s="104">
        <v>3</v>
      </c>
      <c r="RW345" s="104">
        <v>8.26</v>
      </c>
      <c r="RX345" s="104" t="s">
        <v>72361</v>
      </c>
      <c r="RY345" s="104">
        <v>15</v>
      </c>
      <c r="RZ345" s="113"/>
    </row>
    <row r="346" spans="1:494" ht="12.75" x14ac:dyDescent="0.2">
      <c r="A346" s="113"/>
      <c r="B346" s="113"/>
      <c r="C346" s="103" t="s">
        <v>72362</v>
      </c>
      <c r="D346" s="103">
        <v>3</v>
      </c>
      <c r="E346" s="103">
        <v>4.46</v>
      </c>
      <c r="F346" s="103" t="s">
        <v>72363</v>
      </c>
      <c r="G346" s="103">
        <v>89</v>
      </c>
      <c r="H346" s="113"/>
      <c r="I346" s="103" t="s">
        <v>72364</v>
      </c>
      <c r="J346" s="103">
        <v>3</v>
      </c>
      <c r="K346" s="103">
        <v>6.53</v>
      </c>
      <c r="L346" s="103" t="s">
        <v>72365</v>
      </c>
      <c r="M346" s="103">
        <v>12</v>
      </c>
      <c r="N346" s="113"/>
      <c r="O346" s="103" t="s">
        <v>72366</v>
      </c>
      <c r="P346" s="103">
        <v>3</v>
      </c>
      <c r="Q346" s="103">
        <v>17.36</v>
      </c>
      <c r="R346" s="103" t="s">
        <v>72367</v>
      </c>
      <c r="T346" s="113"/>
      <c r="U346" s="103" t="s">
        <v>72368</v>
      </c>
      <c r="V346" s="103">
        <v>3</v>
      </c>
      <c r="W346" s="103">
        <v>9.3800000000000008</v>
      </c>
      <c r="X346" s="103" t="s">
        <v>72369</v>
      </c>
      <c r="Z346" s="113"/>
      <c r="AA346" s="103" t="s">
        <v>72370</v>
      </c>
      <c r="AB346" s="103">
        <v>3</v>
      </c>
      <c r="AC346" s="103">
        <v>2.5099999999999998</v>
      </c>
      <c r="AD346" s="103" t="s">
        <v>72371</v>
      </c>
      <c r="AF346" s="113"/>
      <c r="AG346" s="103" t="s">
        <v>72372</v>
      </c>
      <c r="AH346" s="103">
        <v>3</v>
      </c>
      <c r="AI346" s="103">
        <v>18.059999999999999</v>
      </c>
      <c r="AJ346" s="103" t="s">
        <v>72373</v>
      </c>
      <c r="AL346" s="113"/>
      <c r="AM346" s="103" t="s">
        <v>72374</v>
      </c>
      <c r="AN346" s="103">
        <v>3</v>
      </c>
      <c r="AO346" s="103">
        <v>0.32</v>
      </c>
      <c r="AP346" s="103" t="s">
        <v>72375</v>
      </c>
      <c r="AQ346" s="103">
        <v>46</v>
      </c>
      <c r="AR346" s="113"/>
      <c r="AX346" s="113"/>
      <c r="AY346" s="103" t="s">
        <v>72376</v>
      </c>
      <c r="AZ346" s="103">
        <v>3</v>
      </c>
      <c r="BA346" s="103">
        <v>11.57</v>
      </c>
      <c r="BB346" s="103" t="s">
        <v>72377</v>
      </c>
      <c r="BC346" s="103">
        <v>93</v>
      </c>
      <c r="BD346" s="113"/>
      <c r="BE346" s="103" t="s">
        <v>72378</v>
      </c>
      <c r="BF346" s="103">
        <v>3</v>
      </c>
      <c r="BG346" s="103">
        <v>12.51</v>
      </c>
      <c r="BH346" s="103" t="s">
        <v>72379</v>
      </c>
      <c r="BI346" s="103">
        <v>19</v>
      </c>
      <c r="BJ346" s="113"/>
      <c r="BK346" s="103" t="s">
        <v>72380</v>
      </c>
      <c r="BL346" s="103">
        <v>3</v>
      </c>
      <c r="BM346" s="103">
        <v>16.07</v>
      </c>
      <c r="BN346" s="103" t="s">
        <v>72381</v>
      </c>
      <c r="BO346" s="108"/>
      <c r="BP346" s="113"/>
      <c r="BQ346" s="103" t="s">
        <v>72382</v>
      </c>
      <c r="BR346" s="103">
        <v>3</v>
      </c>
      <c r="BS346" s="103">
        <v>14.05</v>
      </c>
      <c r="BT346" s="103" t="s">
        <v>72383</v>
      </c>
      <c r="BU346" s="103">
        <v>7</v>
      </c>
      <c r="BV346" s="113"/>
      <c r="BW346" s="103" t="s">
        <v>72384</v>
      </c>
      <c r="BX346" s="103">
        <v>3</v>
      </c>
      <c r="BY346" s="103">
        <v>13.1</v>
      </c>
      <c r="BZ346" s="103" t="s">
        <v>72385</v>
      </c>
      <c r="CA346" s="108"/>
      <c r="CB346" s="113"/>
      <c r="CC346" s="103" t="s">
        <v>72386</v>
      </c>
      <c r="CD346" s="103">
        <v>3</v>
      </c>
      <c r="CE346" s="103">
        <v>18.3</v>
      </c>
      <c r="CF346" s="103" t="s">
        <v>72387</v>
      </c>
      <c r="CG346" s="108"/>
      <c r="CH346" s="113"/>
      <c r="CI346" s="103" t="s">
        <v>72388</v>
      </c>
      <c r="CJ346" s="103">
        <v>3</v>
      </c>
      <c r="CK346" s="103">
        <v>13.41</v>
      </c>
      <c r="CL346" s="103" t="s">
        <v>72389</v>
      </c>
      <c r="CM346" s="108"/>
      <c r="CN346" s="113"/>
      <c r="CO346" s="103" t="s">
        <v>72390</v>
      </c>
      <c r="CP346" s="103">
        <v>3</v>
      </c>
      <c r="CQ346" s="103">
        <v>1.2</v>
      </c>
      <c r="CR346" s="103" t="s">
        <v>72391</v>
      </c>
      <c r="CS346" s="108"/>
      <c r="CT346" s="113"/>
      <c r="CU346" s="103" t="s">
        <v>72392</v>
      </c>
      <c r="CV346" s="103">
        <v>3</v>
      </c>
      <c r="CW346" s="103">
        <v>8.52</v>
      </c>
      <c r="CX346" s="103" t="s">
        <v>72393</v>
      </c>
      <c r="CY346" s="103">
        <v>51</v>
      </c>
      <c r="CZ346" s="113"/>
      <c r="DA346" s="103" t="s">
        <v>72394</v>
      </c>
      <c r="DB346" s="103">
        <v>3</v>
      </c>
      <c r="DC346" s="103">
        <v>10.52</v>
      </c>
      <c r="DD346" s="103" t="s">
        <v>72395</v>
      </c>
      <c r="DE346" s="108"/>
      <c r="DF346" s="113"/>
      <c r="DG346" s="103" t="s">
        <v>72396</v>
      </c>
      <c r="DH346" s="103">
        <v>3</v>
      </c>
      <c r="DI346" s="103">
        <v>13.12</v>
      </c>
      <c r="DJ346" s="103" t="s">
        <v>72397</v>
      </c>
      <c r="DK346" s="108"/>
      <c r="DL346" s="113"/>
      <c r="DM346" s="108"/>
      <c r="DN346" s="108"/>
      <c r="DO346" s="108"/>
      <c r="DP346" s="108"/>
      <c r="DQ346" s="108"/>
      <c r="DR346" s="113"/>
      <c r="DS346" s="103" t="s">
        <v>72398</v>
      </c>
      <c r="DT346" s="103">
        <v>3</v>
      </c>
      <c r="DU346" s="103">
        <v>13.48</v>
      </c>
      <c r="DV346" s="103" t="s">
        <v>72399</v>
      </c>
      <c r="DW346" s="108"/>
      <c r="DX346" s="113"/>
      <c r="DY346" s="103" t="s">
        <v>72400</v>
      </c>
      <c r="DZ346" s="103">
        <v>3</v>
      </c>
      <c r="EA346" s="103">
        <v>4.2699999999999996</v>
      </c>
      <c r="EB346" s="103" t="s">
        <v>72401</v>
      </c>
      <c r="EC346" s="108"/>
      <c r="ED346" s="113"/>
      <c r="EE346" s="103" t="s">
        <v>72402</v>
      </c>
      <c r="EF346" s="103">
        <v>3</v>
      </c>
      <c r="EG346" s="103">
        <v>14</v>
      </c>
      <c r="EH346" s="103" t="s">
        <v>72403</v>
      </c>
      <c r="EI346" s="108"/>
      <c r="EJ346" s="113"/>
      <c r="EK346" s="103" t="s">
        <v>72404</v>
      </c>
      <c r="EL346" s="103">
        <v>3</v>
      </c>
      <c r="EM346" s="103">
        <v>16.45</v>
      </c>
      <c r="EN346" s="103" t="s">
        <v>72405</v>
      </c>
      <c r="EO346" s="103">
        <v>3</v>
      </c>
      <c r="EP346" s="113"/>
      <c r="EQ346" s="103" t="s">
        <v>72406</v>
      </c>
      <c r="ER346" s="103">
        <v>3</v>
      </c>
      <c r="ES346" s="103">
        <v>18.11</v>
      </c>
      <c r="ET346" s="103" t="s">
        <v>72407</v>
      </c>
      <c r="EU346" s="103">
        <v>9</v>
      </c>
      <c r="EV346" s="113"/>
      <c r="EW346" s="103" t="s">
        <v>72408</v>
      </c>
      <c r="EX346" s="103">
        <v>3</v>
      </c>
      <c r="EY346" s="103">
        <v>1.55</v>
      </c>
      <c r="EZ346" s="103" t="s">
        <v>72409</v>
      </c>
      <c r="FA346" s="103">
        <v>6</v>
      </c>
      <c r="FB346" s="113"/>
      <c r="FC346" s="103" t="s">
        <v>72410</v>
      </c>
      <c r="FD346" s="103">
        <v>3</v>
      </c>
      <c r="FE346" s="103">
        <v>11.28</v>
      </c>
      <c r="FF346" s="103" t="s">
        <v>72411</v>
      </c>
      <c r="FG346" s="108"/>
      <c r="FH346" s="113"/>
      <c r="FI346" s="103" t="s">
        <v>72412</v>
      </c>
      <c r="FJ346" s="103">
        <v>3</v>
      </c>
      <c r="FK346" s="103">
        <v>12.23</v>
      </c>
      <c r="FL346" s="103" t="s">
        <v>72413</v>
      </c>
      <c r="FM346" s="108"/>
      <c r="FN346" s="113"/>
      <c r="FO346" s="108"/>
      <c r="FP346" s="108"/>
      <c r="FQ346" s="108"/>
      <c r="FR346" s="108"/>
      <c r="FS346" s="108"/>
      <c r="FT346" s="113"/>
      <c r="FU346" s="103" t="s">
        <v>72414</v>
      </c>
      <c r="FV346" s="103">
        <v>3</v>
      </c>
      <c r="FW346" s="103">
        <v>4.3</v>
      </c>
      <c r="FX346" s="103" t="s">
        <v>72415</v>
      </c>
      <c r="FY346" s="108"/>
      <c r="FZ346" s="113"/>
      <c r="GA346" s="103" t="s">
        <v>72416</v>
      </c>
      <c r="GB346" s="103">
        <v>3</v>
      </c>
      <c r="GC346" s="103">
        <v>0.09</v>
      </c>
      <c r="GD346" s="103" t="s">
        <v>72417</v>
      </c>
      <c r="GE346" s="103">
        <v>15</v>
      </c>
      <c r="GF346" s="113"/>
      <c r="GG346" s="103" t="s">
        <v>72418</v>
      </c>
      <c r="GH346" s="103">
        <v>3</v>
      </c>
      <c r="GI346" s="103">
        <v>18.59</v>
      </c>
      <c r="GJ346" s="103" t="s">
        <v>72419</v>
      </c>
      <c r="GK346" s="108"/>
      <c r="GL346" s="113"/>
      <c r="GM346" s="103" t="s">
        <v>72420</v>
      </c>
      <c r="GN346" s="103">
        <v>3</v>
      </c>
      <c r="GO346" s="103">
        <v>8.1999999999999993</v>
      </c>
      <c r="GP346" s="103" t="s">
        <v>72421</v>
      </c>
      <c r="GQ346" s="103">
        <v>7</v>
      </c>
      <c r="GR346" s="113"/>
      <c r="GS346" s="103" t="s">
        <v>72422</v>
      </c>
      <c r="GT346" s="103">
        <v>3</v>
      </c>
      <c r="GU346" s="103">
        <v>5.57</v>
      </c>
      <c r="GV346" s="103" t="s">
        <v>72423</v>
      </c>
      <c r="GW346" s="103">
        <v>14</v>
      </c>
      <c r="GX346" s="113"/>
      <c r="GY346" s="103" t="s">
        <v>72424</v>
      </c>
      <c r="GZ346" s="103">
        <v>3</v>
      </c>
      <c r="HA346" s="103">
        <v>17.059999999999999</v>
      </c>
      <c r="HB346" s="103" t="s">
        <v>72425</v>
      </c>
      <c r="HC346" s="103">
        <v>19</v>
      </c>
      <c r="HD346" s="113"/>
      <c r="HE346" s="103" t="s">
        <v>72426</v>
      </c>
      <c r="HF346" s="103">
        <v>3</v>
      </c>
      <c r="HG346" s="103">
        <v>2.5299999999999998</v>
      </c>
      <c r="HH346" s="103" t="s">
        <v>72427</v>
      </c>
      <c r="HI346" s="108"/>
      <c r="HJ346" s="113"/>
      <c r="HK346" s="103" t="s">
        <v>72428</v>
      </c>
      <c r="HL346" s="103">
        <v>2</v>
      </c>
      <c r="HM346" s="103">
        <v>2.0099999999999998</v>
      </c>
      <c r="HN346" s="103" t="s">
        <v>72429</v>
      </c>
      <c r="HO346" s="103">
        <v>2</v>
      </c>
      <c r="HP346" s="113"/>
      <c r="HQ346" s="103" t="s">
        <v>72430</v>
      </c>
      <c r="HR346" s="103">
        <v>3</v>
      </c>
      <c r="HS346" s="103">
        <v>10.58</v>
      </c>
      <c r="HT346" s="103" t="s">
        <v>72431</v>
      </c>
      <c r="HU346" s="108"/>
      <c r="HV346" s="113"/>
      <c r="HW346" s="108"/>
      <c r="HX346" s="108"/>
      <c r="HY346" s="108"/>
      <c r="HZ346" s="108"/>
      <c r="IA346" s="108"/>
      <c r="IB346" s="113"/>
      <c r="IC346" s="103" t="s">
        <v>72432</v>
      </c>
      <c r="ID346" s="103">
        <v>3</v>
      </c>
      <c r="IE346" s="103">
        <v>11.01</v>
      </c>
      <c r="IF346" s="103" t="s">
        <v>72433</v>
      </c>
      <c r="IG346" s="103">
        <v>65</v>
      </c>
      <c r="IH346" s="113"/>
      <c r="II346" s="103" t="s">
        <v>72434</v>
      </c>
      <c r="IJ346" s="103">
        <v>3</v>
      </c>
      <c r="IK346" s="103">
        <v>6.32</v>
      </c>
      <c r="IL346" s="103" t="s">
        <v>72435</v>
      </c>
      <c r="IM346" s="108"/>
      <c r="IN346" s="113"/>
      <c r="IO346" s="108"/>
      <c r="IP346" s="108"/>
      <c r="IQ346" s="108"/>
      <c r="IR346" s="108"/>
      <c r="IS346" s="108"/>
      <c r="IT346" s="113"/>
      <c r="IU346" s="103" t="s">
        <v>72436</v>
      </c>
      <c r="IV346" s="103">
        <v>3</v>
      </c>
      <c r="IW346" s="103">
        <v>10.27</v>
      </c>
      <c r="IX346" s="103" t="s">
        <v>72437</v>
      </c>
      <c r="IY346" s="103">
        <v>36</v>
      </c>
      <c r="IZ346" s="113"/>
      <c r="JA346" s="103" t="s">
        <v>72438</v>
      </c>
      <c r="JB346" s="103">
        <v>3</v>
      </c>
      <c r="JC346" s="103">
        <v>7.44</v>
      </c>
      <c r="JD346" s="103" t="s">
        <v>72439</v>
      </c>
      <c r="JE346" s="108"/>
      <c r="JF346" s="113"/>
      <c r="JG346" s="103" t="s">
        <v>72440</v>
      </c>
      <c r="JH346" s="103">
        <v>3</v>
      </c>
      <c r="JI346" s="103">
        <v>9.42</v>
      </c>
      <c r="JJ346" s="103" t="s">
        <v>72441</v>
      </c>
      <c r="JK346" s="108"/>
      <c r="JL346" s="113"/>
      <c r="JM346" s="103" t="s">
        <v>72442</v>
      </c>
      <c r="JN346" s="103">
        <v>3</v>
      </c>
      <c r="JO346" s="103">
        <v>16.440000000000001</v>
      </c>
      <c r="JP346" s="103" t="s">
        <v>72443</v>
      </c>
      <c r="JQ346" s="103">
        <v>65</v>
      </c>
      <c r="JR346" s="113"/>
      <c r="JS346" s="103" t="s">
        <v>72444</v>
      </c>
      <c r="JT346" s="103">
        <v>3</v>
      </c>
      <c r="JU346" s="103">
        <v>13.28</v>
      </c>
      <c r="JV346" s="103" t="s">
        <v>72445</v>
      </c>
      <c r="JW346" s="108"/>
      <c r="JX346" s="113"/>
      <c r="JY346" s="103" t="s">
        <v>72446</v>
      </c>
      <c r="JZ346" s="103">
        <v>3</v>
      </c>
      <c r="KA346" s="103">
        <v>14.51</v>
      </c>
      <c r="KB346" s="103" t="s">
        <v>72447</v>
      </c>
      <c r="KC346" s="108"/>
      <c r="KD346" s="113"/>
      <c r="KE346" s="103" t="s">
        <v>72448</v>
      </c>
      <c r="KF346" s="103">
        <v>3</v>
      </c>
      <c r="KG346" s="103">
        <v>0.45</v>
      </c>
      <c r="KH346" s="103" t="s">
        <v>72449</v>
      </c>
      <c r="KI346" s="108"/>
      <c r="KJ346" s="113"/>
      <c r="KK346" s="103" t="s">
        <v>72450</v>
      </c>
      <c r="KL346" s="103">
        <v>3</v>
      </c>
      <c r="KM346" s="103">
        <v>2.59</v>
      </c>
      <c r="KN346" s="103" t="s">
        <v>72451</v>
      </c>
      <c r="KO346" s="103">
        <v>5</v>
      </c>
      <c r="KP346" s="113"/>
      <c r="KQ346" s="103" t="s">
        <v>72452</v>
      </c>
      <c r="KR346" s="103">
        <v>3</v>
      </c>
      <c r="KS346" s="103">
        <v>14.04</v>
      </c>
      <c r="KT346" s="103" t="s">
        <v>72453</v>
      </c>
      <c r="KU346" s="108"/>
      <c r="KV346" s="113"/>
      <c r="KW346" s="103" t="s">
        <v>72454</v>
      </c>
      <c r="KX346" s="103">
        <v>3</v>
      </c>
      <c r="KY346" s="103">
        <v>8.07</v>
      </c>
      <c r="KZ346" s="103" t="s">
        <v>72455</v>
      </c>
      <c r="LA346" s="108"/>
      <c r="LB346" s="113"/>
      <c r="LC346" s="103" t="s">
        <v>72456</v>
      </c>
      <c r="LD346" s="103">
        <v>3</v>
      </c>
      <c r="LE346" s="103">
        <v>18.25</v>
      </c>
      <c r="LF346" s="103" t="s">
        <v>72457</v>
      </c>
      <c r="LG346" s="103">
        <v>7</v>
      </c>
      <c r="LH346" s="113"/>
      <c r="LI346" s="108"/>
      <c r="LJ346" s="108"/>
      <c r="LK346" s="108"/>
      <c r="LL346" s="108"/>
      <c r="LM346" s="108"/>
      <c r="LN346" s="113"/>
      <c r="LO346" s="103" t="s">
        <v>72458</v>
      </c>
      <c r="LP346" s="103">
        <v>3</v>
      </c>
      <c r="LQ346" s="103">
        <v>9.06</v>
      </c>
      <c r="LR346" s="103" t="s">
        <v>72459</v>
      </c>
      <c r="LS346" s="103">
        <v>68</v>
      </c>
      <c r="LT346" s="113"/>
      <c r="LU346" s="103" t="s">
        <v>72460</v>
      </c>
      <c r="LV346" s="103">
        <v>3</v>
      </c>
      <c r="LW346" s="103">
        <v>2.2599999999999998</v>
      </c>
      <c r="LX346" s="103" t="s">
        <v>72461</v>
      </c>
      <c r="LY346" s="108"/>
      <c r="LZ346" s="113"/>
      <c r="MA346" s="103" t="s">
        <v>72462</v>
      </c>
      <c r="MB346" s="103">
        <v>3</v>
      </c>
      <c r="MC346" s="103">
        <v>1.39</v>
      </c>
      <c r="MD346" s="103" t="s">
        <v>72463</v>
      </c>
      <c r="ME346" s="108"/>
      <c r="MF346" s="113"/>
      <c r="MG346" s="103" t="s">
        <v>72464</v>
      </c>
      <c r="MH346" s="103">
        <v>3</v>
      </c>
      <c r="MI346" s="103">
        <v>1.1299999999999999</v>
      </c>
      <c r="MJ346" s="103" t="s">
        <v>72465</v>
      </c>
      <c r="MK346" s="108"/>
      <c r="ML346" s="113"/>
      <c r="MM346" s="103" t="s">
        <v>72466</v>
      </c>
      <c r="MN346" s="103">
        <v>3</v>
      </c>
      <c r="MO346" s="103">
        <v>6.23</v>
      </c>
      <c r="MP346" s="103" t="s">
        <v>72467</v>
      </c>
      <c r="MQ346" s="108"/>
      <c r="MR346" s="113"/>
      <c r="MS346" s="108"/>
      <c r="MT346" s="108"/>
      <c r="MU346" s="108"/>
      <c r="MV346" s="108"/>
      <c r="MW346" s="108"/>
      <c r="MX346" s="113"/>
      <c r="MY346" s="103" t="s">
        <v>72468</v>
      </c>
      <c r="MZ346" s="103">
        <v>3</v>
      </c>
      <c r="NA346" s="103">
        <v>16.25</v>
      </c>
      <c r="NB346" s="103" t="s">
        <v>72469</v>
      </c>
      <c r="NC346" s="103">
        <v>7</v>
      </c>
      <c r="ND346" s="113"/>
      <c r="NE346" s="103" t="s">
        <v>72470</v>
      </c>
      <c r="NF346" s="103">
        <v>3</v>
      </c>
      <c r="NG346" s="103">
        <v>6.22</v>
      </c>
      <c r="NH346" s="103" t="s">
        <v>72471</v>
      </c>
      <c r="NI346" s="108"/>
      <c r="NJ346" s="113"/>
      <c r="NK346" s="103" t="s">
        <v>72472</v>
      </c>
      <c r="NL346" s="103">
        <v>3</v>
      </c>
      <c r="NM346" s="103">
        <v>3.28</v>
      </c>
      <c r="NN346" s="103" t="s">
        <v>72473</v>
      </c>
      <c r="NO346" s="108"/>
      <c r="NP346" s="113"/>
      <c r="NQ346" s="103" t="s">
        <v>72474</v>
      </c>
      <c r="NR346" s="103">
        <v>3</v>
      </c>
      <c r="NS346" s="103">
        <v>3</v>
      </c>
      <c r="NT346" s="103" t="s">
        <v>72475</v>
      </c>
      <c r="NU346" s="108"/>
      <c r="NV346" s="113"/>
      <c r="NW346" s="104" t="s">
        <v>72476</v>
      </c>
      <c r="NX346" s="104">
        <v>3</v>
      </c>
      <c r="NY346" s="104">
        <v>10.52</v>
      </c>
      <c r="NZ346" s="104" t="s">
        <v>72477</v>
      </c>
      <c r="OA346" s="104">
        <v>8</v>
      </c>
      <c r="OB346" s="113"/>
      <c r="OC346" s="104" t="s">
        <v>72478</v>
      </c>
      <c r="OD346" s="104">
        <v>3</v>
      </c>
      <c r="OE346" s="104">
        <v>13.06</v>
      </c>
      <c r="OF346" s="104" t="s">
        <v>72479</v>
      </c>
      <c r="OG346" s="105"/>
      <c r="OH346" s="113"/>
      <c r="OI346" s="106" t="s">
        <v>72480</v>
      </c>
      <c r="OJ346" s="106">
        <v>3</v>
      </c>
      <c r="OK346" s="106">
        <v>6.42</v>
      </c>
      <c r="OL346" s="106" t="s">
        <v>72481</v>
      </c>
      <c r="OM346" s="107"/>
      <c r="ON346" s="113"/>
      <c r="OO346" s="104" t="s">
        <v>72482</v>
      </c>
      <c r="OP346" s="104">
        <v>3</v>
      </c>
      <c r="OQ346" s="104">
        <v>1.57</v>
      </c>
      <c r="OR346" s="104" t="s">
        <v>72483</v>
      </c>
      <c r="OS346" s="104">
        <v>65</v>
      </c>
      <c r="OT346" s="113"/>
      <c r="OU346" s="104" t="s">
        <v>72484</v>
      </c>
      <c r="OV346" s="104">
        <v>3</v>
      </c>
      <c r="OW346" s="104">
        <v>13.04</v>
      </c>
      <c r="OX346" s="104" t="s">
        <v>72485</v>
      </c>
      <c r="OY346" s="110"/>
      <c r="OZ346" s="113"/>
      <c r="PA346" s="104" t="s">
        <v>72486</v>
      </c>
      <c r="PB346" s="104">
        <v>3</v>
      </c>
      <c r="PC346" s="104">
        <v>6.07</v>
      </c>
      <c r="PD346" s="104" t="s">
        <v>72487</v>
      </c>
      <c r="PE346" s="110"/>
      <c r="PF346" s="113"/>
      <c r="PG346" s="104" t="s">
        <v>72488</v>
      </c>
      <c r="PH346" s="104">
        <v>3</v>
      </c>
      <c r="PI346" s="104">
        <v>16.45</v>
      </c>
      <c r="PJ346" s="104" t="s">
        <v>72489</v>
      </c>
      <c r="PK346" s="104">
        <v>9</v>
      </c>
      <c r="PL346" s="113"/>
      <c r="PM346" s="104" t="s">
        <v>72490</v>
      </c>
      <c r="PN346" s="104">
        <v>3</v>
      </c>
      <c r="PO346" s="104">
        <v>15.18</v>
      </c>
      <c r="PP346" s="104" t="s">
        <v>72491</v>
      </c>
      <c r="PQ346" s="104">
        <v>15</v>
      </c>
      <c r="PR346" s="113"/>
      <c r="PS346" s="104" t="s">
        <v>72492</v>
      </c>
      <c r="PT346" s="104">
        <v>3</v>
      </c>
      <c r="PU346" s="104">
        <v>0.5</v>
      </c>
      <c r="PV346" s="104" t="s">
        <v>72493</v>
      </c>
      <c r="PW346" s="110"/>
      <c r="PX346" s="113"/>
      <c r="PY346" s="104" t="s">
        <v>72494</v>
      </c>
      <c r="PZ346" s="104">
        <v>3</v>
      </c>
      <c r="QA346" s="104">
        <v>7.34</v>
      </c>
      <c r="QB346" s="104" t="s">
        <v>72495</v>
      </c>
      <c r="QC346" s="110"/>
      <c r="QD346" s="113"/>
      <c r="QE346" s="104" t="s">
        <v>72496</v>
      </c>
      <c r="QF346" s="104">
        <v>3</v>
      </c>
      <c r="QG346" s="104">
        <v>17.41</v>
      </c>
      <c r="QH346" s="104" t="s">
        <v>72497</v>
      </c>
      <c r="QI346" s="104">
        <v>16</v>
      </c>
      <c r="QJ346" s="113"/>
      <c r="QK346" s="104" t="s">
        <v>72498</v>
      </c>
      <c r="QL346" s="104">
        <v>3</v>
      </c>
      <c r="QM346" s="104">
        <v>10.46</v>
      </c>
      <c r="QN346" s="104" t="s">
        <v>72499</v>
      </c>
      <c r="QO346" s="104">
        <v>22</v>
      </c>
      <c r="QP346" s="113"/>
      <c r="QQ346" s="104" t="s">
        <v>72500</v>
      </c>
      <c r="QR346" s="104">
        <v>3</v>
      </c>
      <c r="QS346" s="104">
        <v>9.44</v>
      </c>
      <c r="QT346" s="104" t="s">
        <v>72501</v>
      </c>
      <c r="QU346" s="104">
        <v>24</v>
      </c>
      <c r="QV346" s="113"/>
      <c r="QW346" s="104" t="s">
        <v>72502</v>
      </c>
      <c r="QX346" s="104">
        <v>3</v>
      </c>
      <c r="QY346" s="104">
        <v>13.19</v>
      </c>
      <c r="QZ346" s="104" t="s">
        <v>72503</v>
      </c>
      <c r="RA346" s="104">
        <v>27</v>
      </c>
      <c r="RB346" s="113"/>
      <c r="RC346" s="104" t="s">
        <v>72504</v>
      </c>
      <c r="RD346" s="104">
        <v>3</v>
      </c>
      <c r="RE346" s="104">
        <v>19.28</v>
      </c>
      <c r="RF346" s="104" t="s">
        <v>72505</v>
      </c>
      <c r="RG346" s="104">
        <v>19</v>
      </c>
      <c r="RH346" s="113"/>
      <c r="RI346" s="104" t="s">
        <v>72506</v>
      </c>
      <c r="RJ346" s="104">
        <v>3</v>
      </c>
      <c r="RK346" s="104">
        <v>17.489999999999998</v>
      </c>
      <c r="RL346" s="104" t="s">
        <v>72507</v>
      </c>
      <c r="RM346" s="110"/>
      <c r="RN346" s="113"/>
      <c r="RO346" s="104" t="s">
        <v>72508</v>
      </c>
      <c r="RP346" s="104">
        <v>3</v>
      </c>
      <c r="RQ346" s="104">
        <v>12.28</v>
      </c>
      <c r="RR346" s="104" t="s">
        <v>72509</v>
      </c>
      <c r="RS346" s="104">
        <v>17</v>
      </c>
      <c r="RT346" s="113"/>
      <c r="RU346" s="104" t="s">
        <v>72510</v>
      </c>
      <c r="RV346" s="104">
        <v>3</v>
      </c>
      <c r="RW346" s="104">
        <v>8.0500000000000007</v>
      </c>
      <c r="RX346" s="104" t="s">
        <v>72511</v>
      </c>
      <c r="RY346" s="110"/>
      <c r="RZ346" s="113"/>
    </row>
    <row r="347" spans="1:494" ht="12.75" x14ac:dyDescent="0.2">
      <c r="A347" s="113"/>
      <c r="B347" s="113"/>
      <c r="C347" s="103" t="s">
        <v>72512</v>
      </c>
      <c r="D347" s="103">
        <v>3</v>
      </c>
      <c r="E347" s="103">
        <v>4.08</v>
      </c>
      <c r="F347" s="103" t="s">
        <v>72513</v>
      </c>
      <c r="H347" s="113"/>
      <c r="I347" s="103" t="s">
        <v>72514</v>
      </c>
      <c r="J347" s="103">
        <v>3</v>
      </c>
      <c r="K347" s="103">
        <v>6.41</v>
      </c>
      <c r="L347" s="103" t="s">
        <v>72515</v>
      </c>
      <c r="N347" s="113"/>
      <c r="O347" s="103" t="s">
        <v>72516</v>
      </c>
      <c r="P347" s="103">
        <v>3</v>
      </c>
      <c r="Q347" s="103">
        <v>16.420000000000002</v>
      </c>
      <c r="R347" s="103" t="s">
        <v>72517</v>
      </c>
      <c r="S347" s="103">
        <v>9</v>
      </c>
      <c r="T347" s="113"/>
      <c r="U347" s="103" t="s">
        <v>72518</v>
      </c>
      <c r="V347" s="103">
        <v>3</v>
      </c>
      <c r="W347" s="103">
        <v>1.49</v>
      </c>
      <c r="X347" s="103" t="s">
        <v>72519</v>
      </c>
      <c r="Z347" s="113"/>
      <c r="AA347" s="103" t="s">
        <v>72520</v>
      </c>
      <c r="AB347" s="103">
        <v>3</v>
      </c>
      <c r="AC347" s="103">
        <v>2.31</v>
      </c>
      <c r="AD347" s="103" t="s">
        <v>72521</v>
      </c>
      <c r="AF347" s="113"/>
      <c r="AG347" s="103" t="s">
        <v>72522</v>
      </c>
      <c r="AH347" s="103">
        <v>3</v>
      </c>
      <c r="AI347" s="103">
        <v>17.43</v>
      </c>
      <c r="AJ347" s="103" t="s">
        <v>72523</v>
      </c>
      <c r="AK347" s="103">
        <v>63</v>
      </c>
      <c r="AL347" s="113"/>
      <c r="AM347" s="103" t="s">
        <v>72524</v>
      </c>
      <c r="AN347" s="103">
        <v>3</v>
      </c>
      <c r="AO347" s="103">
        <v>0.25</v>
      </c>
      <c r="AP347" s="103" t="s">
        <v>72525</v>
      </c>
      <c r="AQ347" s="108"/>
      <c r="AR347" s="113"/>
      <c r="AS347" s="108"/>
      <c r="AT347" s="108"/>
      <c r="AU347" s="108"/>
      <c r="AV347" s="108"/>
      <c r="AW347" s="108"/>
      <c r="AX347" s="113"/>
      <c r="AY347" s="103" t="s">
        <v>72526</v>
      </c>
      <c r="AZ347" s="103">
        <v>3</v>
      </c>
      <c r="BA347" s="103">
        <v>11.44</v>
      </c>
      <c r="BB347" s="103" t="s">
        <v>72527</v>
      </c>
      <c r="BC347" s="108"/>
      <c r="BD347" s="113"/>
      <c r="BE347" s="103" t="s">
        <v>72528</v>
      </c>
      <c r="BF347" s="103">
        <v>3</v>
      </c>
      <c r="BG347" s="103">
        <v>12.39</v>
      </c>
      <c r="BH347" s="103" t="s">
        <v>72529</v>
      </c>
      <c r="BI347" s="108"/>
      <c r="BJ347" s="113"/>
      <c r="BK347" s="103" t="s">
        <v>72530</v>
      </c>
      <c r="BL347" s="103">
        <v>3</v>
      </c>
      <c r="BM347" s="103">
        <v>15.51</v>
      </c>
      <c r="BN347" s="103" t="s">
        <v>72531</v>
      </c>
      <c r="BO347" s="103">
        <v>25</v>
      </c>
      <c r="BP347" s="113"/>
      <c r="BQ347" s="103" t="s">
        <v>72532</v>
      </c>
      <c r="BR347" s="103">
        <v>3</v>
      </c>
      <c r="BS347" s="103">
        <v>13.55</v>
      </c>
      <c r="BT347" s="103" t="s">
        <v>72533</v>
      </c>
      <c r="BU347" s="108"/>
      <c r="BV347" s="113"/>
      <c r="BW347" s="103" t="s">
        <v>72534</v>
      </c>
      <c r="BX347" s="103">
        <v>3</v>
      </c>
      <c r="BY347" s="103">
        <v>13</v>
      </c>
      <c r="BZ347" s="103" t="s">
        <v>72535</v>
      </c>
      <c r="CA347" s="103">
        <v>57</v>
      </c>
      <c r="CB347" s="113"/>
      <c r="CC347" s="103" t="s">
        <v>72536</v>
      </c>
      <c r="CD347" s="103">
        <v>3</v>
      </c>
      <c r="CE347" s="103">
        <v>18.18</v>
      </c>
      <c r="CF347" s="103" t="s">
        <v>72537</v>
      </c>
      <c r="CG347" s="103">
        <v>15</v>
      </c>
      <c r="CH347" s="113"/>
      <c r="CI347" s="103" t="s">
        <v>72538</v>
      </c>
      <c r="CJ347" s="103">
        <v>3</v>
      </c>
      <c r="CK347" s="103">
        <v>13.34</v>
      </c>
      <c r="CL347" s="103" t="s">
        <v>72539</v>
      </c>
      <c r="CM347" s="103">
        <v>17</v>
      </c>
      <c r="CN347" s="113"/>
      <c r="CO347" s="103" t="s">
        <v>72540</v>
      </c>
      <c r="CP347" s="103">
        <v>3</v>
      </c>
      <c r="CQ347" s="103">
        <v>1.1100000000000001</v>
      </c>
      <c r="CR347" s="103" t="s">
        <v>72541</v>
      </c>
      <c r="CS347" s="103">
        <v>7</v>
      </c>
      <c r="CT347" s="113"/>
      <c r="CU347" s="103" t="s">
        <v>72542</v>
      </c>
      <c r="CV347" s="103">
        <v>3</v>
      </c>
      <c r="CW347" s="103">
        <v>8.4600000000000009</v>
      </c>
      <c r="CX347" s="103" t="s">
        <v>72543</v>
      </c>
      <c r="CY347" s="108"/>
      <c r="CZ347" s="113"/>
      <c r="DA347" s="103" t="s">
        <v>72544</v>
      </c>
      <c r="DB347" s="103">
        <v>3</v>
      </c>
      <c r="DC347" s="103">
        <v>10.45</v>
      </c>
      <c r="DD347" s="103" t="s">
        <v>72545</v>
      </c>
      <c r="DE347" s="103">
        <v>65</v>
      </c>
      <c r="DF347" s="113"/>
      <c r="DG347" s="103" t="s">
        <v>72546</v>
      </c>
      <c r="DH347" s="103">
        <v>3</v>
      </c>
      <c r="DI347" s="103">
        <v>13.01</v>
      </c>
      <c r="DJ347" s="103" t="s">
        <v>72547</v>
      </c>
      <c r="DK347" s="103">
        <v>5</v>
      </c>
      <c r="DL347" s="113"/>
      <c r="DM347" s="108"/>
      <c r="DN347" s="108"/>
      <c r="DO347" s="108"/>
      <c r="DP347" s="108"/>
      <c r="DQ347" s="108"/>
      <c r="DR347" s="113"/>
      <c r="DS347" s="103" t="s">
        <v>72548</v>
      </c>
      <c r="DT347" s="103">
        <v>3</v>
      </c>
      <c r="DU347" s="103">
        <v>13.4</v>
      </c>
      <c r="DV347" s="103" t="s">
        <v>72549</v>
      </c>
      <c r="DW347" s="108"/>
      <c r="DX347" s="113"/>
      <c r="DY347" s="103" t="s">
        <v>72550</v>
      </c>
      <c r="DZ347" s="103">
        <v>3</v>
      </c>
      <c r="EA347" s="103">
        <v>4.24</v>
      </c>
      <c r="EB347" s="103" t="s">
        <v>72551</v>
      </c>
      <c r="EC347" s="103">
        <v>40</v>
      </c>
      <c r="ED347" s="113"/>
      <c r="EE347" s="103" t="s">
        <v>72552</v>
      </c>
      <c r="EF347" s="103">
        <v>3</v>
      </c>
      <c r="EG347" s="103">
        <v>13.41</v>
      </c>
      <c r="EH347" s="103" t="s">
        <v>72553</v>
      </c>
      <c r="EI347" s="103">
        <v>19</v>
      </c>
      <c r="EJ347" s="113"/>
      <c r="EK347" s="103" t="s">
        <v>72554</v>
      </c>
      <c r="EL347" s="103">
        <v>3</v>
      </c>
      <c r="EM347" s="103">
        <v>16.38</v>
      </c>
      <c r="EN347" s="103" t="s">
        <v>72555</v>
      </c>
      <c r="EO347" s="108"/>
      <c r="EP347" s="113"/>
      <c r="EQ347" s="103" t="s">
        <v>72556</v>
      </c>
      <c r="ER347" s="103">
        <v>3</v>
      </c>
      <c r="ES347" s="103">
        <v>17.579999999999998</v>
      </c>
      <c r="ET347" s="103" t="s">
        <v>72557</v>
      </c>
      <c r="EU347" s="108"/>
      <c r="EV347" s="113"/>
      <c r="EW347" s="103" t="s">
        <v>72558</v>
      </c>
      <c r="EX347" s="103">
        <v>3</v>
      </c>
      <c r="EY347" s="103">
        <v>1.46</v>
      </c>
      <c r="EZ347" s="103" t="s">
        <v>72559</v>
      </c>
      <c r="FA347" s="108"/>
      <c r="FB347" s="113"/>
      <c r="FC347" s="103" t="s">
        <v>72560</v>
      </c>
      <c r="FD347" s="103">
        <v>3</v>
      </c>
      <c r="FE347" s="103">
        <v>11.11</v>
      </c>
      <c r="FF347" s="103" t="s">
        <v>72561</v>
      </c>
      <c r="FG347" s="108"/>
      <c r="FH347" s="113"/>
      <c r="FI347" s="103" t="s">
        <v>72562</v>
      </c>
      <c r="FJ347" s="103">
        <v>3</v>
      </c>
      <c r="FK347" s="103">
        <v>12.15</v>
      </c>
      <c r="FL347" s="103" t="s">
        <v>72563</v>
      </c>
      <c r="FM347" s="108"/>
      <c r="FN347" s="113"/>
      <c r="FO347" s="108"/>
      <c r="FP347" s="108"/>
      <c r="FQ347" s="108"/>
      <c r="FR347" s="108"/>
      <c r="FS347" s="108"/>
      <c r="FT347" s="113"/>
      <c r="FU347" s="103" t="s">
        <v>72564</v>
      </c>
      <c r="FV347" s="103">
        <v>3</v>
      </c>
      <c r="FW347" s="103">
        <v>4.28</v>
      </c>
      <c r="FX347" s="103" t="s">
        <v>72565</v>
      </c>
      <c r="FY347" s="108"/>
      <c r="FZ347" s="113"/>
      <c r="GA347" s="103" t="s">
        <v>72566</v>
      </c>
      <c r="GB347" s="103">
        <v>3</v>
      </c>
      <c r="GC347" s="103">
        <v>19.350000000000001</v>
      </c>
      <c r="GD347" s="103" t="s">
        <v>72567</v>
      </c>
      <c r="GE347" s="103">
        <v>46</v>
      </c>
      <c r="GF347" s="113"/>
      <c r="GG347" s="103" t="s">
        <v>72568</v>
      </c>
      <c r="GH347" s="103">
        <v>3</v>
      </c>
      <c r="GI347" s="103">
        <v>18.489999999999998</v>
      </c>
      <c r="GJ347" s="103" t="s">
        <v>72569</v>
      </c>
      <c r="GK347" s="103">
        <v>39</v>
      </c>
      <c r="GL347" s="113"/>
      <c r="GM347" s="103" t="s">
        <v>72570</v>
      </c>
      <c r="GN347" s="103">
        <v>3</v>
      </c>
      <c r="GO347" s="103">
        <v>8.1300000000000008</v>
      </c>
      <c r="GP347" s="103" t="s">
        <v>72571</v>
      </c>
      <c r="GQ347" s="108"/>
      <c r="GR347" s="113"/>
      <c r="GS347" s="103" t="s">
        <v>72572</v>
      </c>
      <c r="GT347" s="103">
        <v>3</v>
      </c>
      <c r="GU347" s="103">
        <v>5.43</v>
      </c>
      <c r="GV347" s="103" t="s">
        <v>72573</v>
      </c>
      <c r="GW347" s="108"/>
      <c r="GX347" s="113"/>
      <c r="GY347" s="103" t="s">
        <v>72574</v>
      </c>
      <c r="GZ347" s="103">
        <v>3</v>
      </c>
      <c r="HA347" s="103">
        <v>16.440000000000001</v>
      </c>
      <c r="HB347" s="103" t="s">
        <v>72575</v>
      </c>
      <c r="HC347" s="108"/>
      <c r="HD347" s="113"/>
      <c r="HE347" s="103" t="s">
        <v>72576</v>
      </c>
      <c r="HF347" s="103">
        <v>3</v>
      </c>
      <c r="HG347" s="103">
        <v>2.4500000000000002</v>
      </c>
      <c r="HH347" s="103" t="s">
        <v>72577</v>
      </c>
      <c r="HI347" s="103">
        <v>6</v>
      </c>
      <c r="HJ347" s="113"/>
      <c r="HK347" s="103" t="s">
        <v>72578</v>
      </c>
      <c r="HL347" s="103">
        <v>2</v>
      </c>
      <c r="HM347" s="103">
        <v>1.54</v>
      </c>
      <c r="HN347" s="103" t="s">
        <v>72579</v>
      </c>
      <c r="HO347" s="108"/>
      <c r="HP347" s="113"/>
      <c r="HQ347" s="103" t="s">
        <v>72580</v>
      </c>
      <c r="HR347" s="103">
        <v>3</v>
      </c>
      <c r="HS347" s="103">
        <v>10.54</v>
      </c>
      <c r="HT347" s="103" t="s">
        <v>72581</v>
      </c>
      <c r="HU347" s="103">
        <v>6</v>
      </c>
      <c r="HV347" s="113"/>
      <c r="HW347" s="108"/>
      <c r="HX347" s="108"/>
      <c r="HY347" s="108"/>
      <c r="HZ347" s="108"/>
      <c r="IA347" s="108"/>
      <c r="IB347" s="113"/>
      <c r="IC347" s="103" t="s">
        <v>72582</v>
      </c>
      <c r="ID347" s="103">
        <v>3</v>
      </c>
      <c r="IE347" s="103">
        <v>10.51</v>
      </c>
      <c r="IF347" s="103" t="s">
        <v>72583</v>
      </c>
      <c r="IG347" s="108"/>
      <c r="IH347" s="113"/>
      <c r="II347" s="103" t="s">
        <v>72584</v>
      </c>
      <c r="IJ347" s="103">
        <v>3</v>
      </c>
      <c r="IK347" s="103">
        <v>6.3</v>
      </c>
      <c r="IL347" s="103" t="s">
        <v>72585</v>
      </c>
      <c r="IM347" s="108"/>
      <c r="IN347" s="113"/>
      <c r="IO347" s="108"/>
      <c r="IP347" s="108"/>
      <c r="IQ347" s="108"/>
      <c r="IR347" s="108"/>
      <c r="IS347" s="108"/>
      <c r="IT347" s="113"/>
      <c r="IU347" s="103" t="s">
        <v>72586</v>
      </c>
      <c r="IV347" s="103">
        <v>3</v>
      </c>
      <c r="IW347" s="103">
        <v>10.220000000000001</v>
      </c>
      <c r="IX347" s="103" t="s">
        <v>72587</v>
      </c>
      <c r="IY347" s="108"/>
      <c r="IZ347" s="113"/>
      <c r="JA347" s="103" t="s">
        <v>72588</v>
      </c>
      <c r="JB347" s="103">
        <v>3</v>
      </c>
      <c r="JC347" s="103">
        <v>7.33</v>
      </c>
      <c r="JD347" s="103" t="s">
        <v>72589</v>
      </c>
      <c r="JE347" s="108"/>
      <c r="JF347" s="113"/>
      <c r="JG347" s="103" t="s">
        <v>72590</v>
      </c>
      <c r="JH347" s="103">
        <v>3</v>
      </c>
      <c r="JI347" s="103">
        <v>9.34</v>
      </c>
      <c r="JJ347" s="103" t="s">
        <v>72591</v>
      </c>
      <c r="JK347" s="108"/>
      <c r="JL347" s="113"/>
      <c r="JM347" s="103" t="s">
        <v>72592</v>
      </c>
      <c r="JN347" s="103">
        <v>3</v>
      </c>
      <c r="JO347" s="103">
        <v>16.38</v>
      </c>
      <c r="JP347" s="103" t="s">
        <v>72593</v>
      </c>
      <c r="JQ347" s="108"/>
      <c r="JR347" s="113"/>
      <c r="JS347" s="103" t="s">
        <v>72594</v>
      </c>
      <c r="JT347" s="103">
        <v>3</v>
      </c>
      <c r="JU347" s="103">
        <v>12.3</v>
      </c>
      <c r="JV347" s="103" t="s">
        <v>72595</v>
      </c>
      <c r="JW347" s="103">
        <v>65</v>
      </c>
      <c r="JX347" s="113"/>
      <c r="JY347" s="103" t="s">
        <v>72596</v>
      </c>
      <c r="JZ347" s="103">
        <v>3</v>
      </c>
      <c r="KA347" s="103">
        <v>14.49</v>
      </c>
      <c r="KB347" s="103" t="s">
        <v>72597</v>
      </c>
      <c r="KC347" s="108"/>
      <c r="KD347" s="113"/>
      <c r="KE347" s="103" t="s">
        <v>72598</v>
      </c>
      <c r="KF347" s="103">
        <v>3</v>
      </c>
      <c r="KG347" s="103">
        <v>19.45</v>
      </c>
      <c r="KH347" s="103" t="s">
        <v>72599</v>
      </c>
      <c r="KI347" s="108"/>
      <c r="KJ347" s="113"/>
      <c r="KK347" s="103" t="s">
        <v>72600</v>
      </c>
      <c r="KL347" s="103">
        <v>3</v>
      </c>
      <c r="KM347" s="103">
        <v>2.2999999999999998</v>
      </c>
      <c r="KN347" s="103" t="s">
        <v>72601</v>
      </c>
      <c r="KO347" s="108"/>
      <c r="KP347" s="113"/>
      <c r="KQ347" s="103" t="s">
        <v>72602</v>
      </c>
      <c r="KR347" s="103">
        <v>3</v>
      </c>
      <c r="KS347" s="103">
        <v>13.57</v>
      </c>
      <c r="KT347" s="103" t="s">
        <v>72603</v>
      </c>
      <c r="KU347" s="103">
        <v>17</v>
      </c>
      <c r="KV347" s="113"/>
      <c r="KW347" s="103" t="s">
        <v>72604</v>
      </c>
      <c r="KX347" s="103">
        <v>3</v>
      </c>
      <c r="KY347" s="103">
        <v>7.44</v>
      </c>
      <c r="KZ347" s="103" t="s">
        <v>72605</v>
      </c>
      <c r="LA347" s="108"/>
      <c r="LB347" s="113"/>
      <c r="LC347" s="103" t="s">
        <v>72606</v>
      </c>
      <c r="LD347" s="103">
        <v>3</v>
      </c>
      <c r="LE347" s="103">
        <v>17.579999999999998</v>
      </c>
      <c r="LF347" s="103" t="s">
        <v>72607</v>
      </c>
      <c r="LG347" s="108"/>
      <c r="LH347" s="113"/>
      <c r="LI347" s="108"/>
      <c r="LJ347" s="108"/>
      <c r="LK347" s="108"/>
      <c r="LL347" s="108"/>
      <c r="LM347" s="108"/>
      <c r="LN347" s="113"/>
      <c r="LO347" s="103" t="s">
        <v>72608</v>
      </c>
      <c r="LP347" s="103">
        <v>3</v>
      </c>
      <c r="LQ347" s="103">
        <v>8.57</v>
      </c>
      <c r="LR347" s="103" t="s">
        <v>72609</v>
      </c>
      <c r="LS347" s="108"/>
      <c r="LT347" s="113"/>
      <c r="LU347" s="103" t="s">
        <v>72610</v>
      </c>
      <c r="LV347" s="103">
        <v>3</v>
      </c>
      <c r="LW347" s="103">
        <v>2.2000000000000002</v>
      </c>
      <c r="LX347" s="103" t="s">
        <v>72611</v>
      </c>
      <c r="LY347" s="103">
        <v>14</v>
      </c>
      <c r="LZ347" s="113"/>
      <c r="MA347" s="103" t="s">
        <v>72612</v>
      </c>
      <c r="MB347" s="103">
        <v>3</v>
      </c>
      <c r="MC347" s="103">
        <v>1.28</v>
      </c>
      <c r="MD347" s="103" t="s">
        <v>72613</v>
      </c>
      <c r="ME347" s="103">
        <v>56</v>
      </c>
      <c r="MF347" s="113"/>
      <c r="MG347" s="103" t="s">
        <v>72614</v>
      </c>
      <c r="MH347" s="103">
        <v>3</v>
      </c>
      <c r="MI347" s="103">
        <v>1.02</v>
      </c>
      <c r="MJ347" s="103" t="s">
        <v>72615</v>
      </c>
      <c r="MK347" s="103">
        <v>77</v>
      </c>
      <c r="ML347" s="113"/>
      <c r="MM347" s="103" t="s">
        <v>72616</v>
      </c>
      <c r="MN347" s="103">
        <v>3</v>
      </c>
      <c r="MO347" s="103">
        <v>6.16</v>
      </c>
      <c r="MP347" s="103" t="s">
        <v>72617</v>
      </c>
      <c r="MQ347" s="103">
        <v>82</v>
      </c>
      <c r="MR347" s="113"/>
      <c r="MS347" s="108"/>
      <c r="MT347" s="108"/>
      <c r="MU347" s="108"/>
      <c r="MV347" s="108"/>
      <c r="MW347" s="108"/>
      <c r="MX347" s="113"/>
      <c r="MY347" s="103" t="s">
        <v>72618</v>
      </c>
      <c r="MZ347" s="103">
        <v>3</v>
      </c>
      <c r="NA347" s="103">
        <v>16.16</v>
      </c>
      <c r="NB347" s="103" t="s">
        <v>72619</v>
      </c>
      <c r="NC347" s="108"/>
      <c r="ND347" s="113"/>
      <c r="NE347" s="103" t="s">
        <v>72620</v>
      </c>
      <c r="NF347" s="103">
        <v>3</v>
      </c>
      <c r="NG347" s="103">
        <v>5.59</v>
      </c>
      <c r="NH347" s="103" t="s">
        <v>72621</v>
      </c>
      <c r="NI347" s="103">
        <v>93</v>
      </c>
      <c r="NJ347" s="113"/>
      <c r="NK347" s="103" t="s">
        <v>72622</v>
      </c>
      <c r="NL347" s="103">
        <v>3</v>
      </c>
      <c r="NM347" s="103">
        <v>3.13</v>
      </c>
      <c r="NN347" s="103" t="s">
        <v>72623</v>
      </c>
      <c r="NO347" s="108"/>
      <c r="NP347" s="113"/>
      <c r="NQ347" s="103" t="s">
        <v>72624</v>
      </c>
      <c r="NR347" s="103">
        <v>3</v>
      </c>
      <c r="NS347" s="103">
        <v>2.31</v>
      </c>
      <c r="NT347" s="103" t="s">
        <v>72625</v>
      </c>
      <c r="NU347" s="108"/>
      <c r="NV347" s="113"/>
      <c r="NW347" s="104" t="s">
        <v>72626</v>
      </c>
      <c r="NX347" s="104">
        <v>3</v>
      </c>
      <c r="NY347" s="104">
        <v>10.38</v>
      </c>
      <c r="NZ347" s="104" t="s">
        <v>72627</v>
      </c>
      <c r="OA347" s="110"/>
      <c r="OB347" s="113"/>
      <c r="OC347" s="104" t="s">
        <v>72628</v>
      </c>
      <c r="OD347" s="104">
        <v>3</v>
      </c>
      <c r="OE347" s="104">
        <v>12.42</v>
      </c>
      <c r="OF347" s="104" t="s">
        <v>72629</v>
      </c>
      <c r="OG347" s="104">
        <v>6</v>
      </c>
      <c r="OH347" s="113"/>
      <c r="OI347" s="106" t="s">
        <v>72630</v>
      </c>
      <c r="OJ347" s="106">
        <v>3</v>
      </c>
      <c r="OK347" s="106">
        <v>6.07</v>
      </c>
      <c r="OL347" s="106" t="s">
        <v>72631</v>
      </c>
      <c r="OM347" s="107"/>
      <c r="ON347" s="113"/>
      <c r="OO347" s="104" t="s">
        <v>72632</v>
      </c>
      <c r="OP347" s="104">
        <v>3</v>
      </c>
      <c r="OQ347" s="104">
        <v>1.46</v>
      </c>
      <c r="OR347" s="104" t="s">
        <v>72633</v>
      </c>
      <c r="OS347" s="105"/>
      <c r="OT347" s="113"/>
      <c r="OU347" s="104" t="s">
        <v>72634</v>
      </c>
      <c r="OV347" s="104">
        <v>3</v>
      </c>
      <c r="OW347" s="104">
        <v>12.06</v>
      </c>
      <c r="OX347" s="104" t="s">
        <v>72635</v>
      </c>
      <c r="OY347" s="104">
        <v>16</v>
      </c>
      <c r="OZ347" s="113"/>
      <c r="PA347" s="104" t="s">
        <v>72636</v>
      </c>
      <c r="PB347" s="104">
        <v>3</v>
      </c>
      <c r="PC347" s="104">
        <v>5.41</v>
      </c>
      <c r="PD347" s="104" t="s">
        <v>72637</v>
      </c>
      <c r="PE347" s="104">
        <v>5</v>
      </c>
      <c r="PF347" s="113"/>
      <c r="PG347" s="104" t="s">
        <v>72638</v>
      </c>
      <c r="PH347" s="104">
        <v>3</v>
      </c>
      <c r="PI347" s="104">
        <v>16.3</v>
      </c>
      <c r="PJ347" s="104" t="s">
        <v>72639</v>
      </c>
      <c r="PK347" s="110"/>
      <c r="PL347" s="113"/>
      <c r="PM347" s="104" t="s">
        <v>72640</v>
      </c>
      <c r="PN347" s="104">
        <v>3</v>
      </c>
      <c r="PO347" s="104">
        <v>15.13</v>
      </c>
      <c r="PP347" s="104" t="s">
        <v>72641</v>
      </c>
      <c r="PQ347" s="110"/>
      <c r="PR347" s="113"/>
      <c r="PS347" s="104" t="s">
        <v>72642</v>
      </c>
      <c r="PT347" s="104">
        <v>3</v>
      </c>
      <c r="PU347" s="104">
        <v>0.37</v>
      </c>
      <c r="PV347" s="104" t="s">
        <v>72643</v>
      </c>
      <c r="PW347" s="104">
        <v>13</v>
      </c>
      <c r="PX347" s="113"/>
      <c r="PY347" s="104" t="s">
        <v>72644</v>
      </c>
      <c r="PZ347" s="104">
        <v>3</v>
      </c>
      <c r="QA347" s="104">
        <v>7.12</v>
      </c>
      <c r="QB347" s="104" t="s">
        <v>72645</v>
      </c>
      <c r="QC347" s="104">
        <v>21</v>
      </c>
      <c r="QD347" s="113"/>
      <c r="QE347" s="104" t="s">
        <v>72646</v>
      </c>
      <c r="QF347" s="104">
        <v>3</v>
      </c>
      <c r="QG347" s="104">
        <v>17.25</v>
      </c>
      <c r="QH347" s="104" t="s">
        <v>72647</v>
      </c>
      <c r="QI347" s="110"/>
      <c r="QJ347" s="113"/>
      <c r="QK347" s="104" t="s">
        <v>72648</v>
      </c>
      <c r="QL347" s="104">
        <v>3</v>
      </c>
      <c r="QM347" s="104">
        <v>10.43</v>
      </c>
      <c r="QN347" s="104" t="s">
        <v>72649</v>
      </c>
      <c r="QO347" s="110"/>
      <c r="QP347" s="113"/>
      <c r="QQ347" s="104" t="s">
        <v>72650</v>
      </c>
      <c r="QR347" s="104">
        <v>3</v>
      </c>
      <c r="QS347" s="104">
        <v>9.3000000000000007</v>
      </c>
      <c r="QT347" s="104" t="s">
        <v>72651</v>
      </c>
      <c r="QU347" s="110"/>
      <c r="QV347" s="113"/>
      <c r="QW347" s="104" t="s">
        <v>72652</v>
      </c>
      <c r="QX347" s="104">
        <v>3</v>
      </c>
      <c r="QY347" s="104">
        <v>13.08</v>
      </c>
      <c r="QZ347" s="104" t="s">
        <v>72653</v>
      </c>
      <c r="RA347" s="110"/>
      <c r="RB347" s="113"/>
      <c r="RC347" s="104" t="s">
        <v>72654</v>
      </c>
      <c r="RD347" s="104">
        <v>3</v>
      </c>
      <c r="RE347" s="104">
        <v>19.16</v>
      </c>
      <c r="RF347" s="104" t="s">
        <v>72655</v>
      </c>
      <c r="RG347" s="110"/>
      <c r="RH347" s="113"/>
      <c r="RI347" s="104" t="s">
        <v>72656</v>
      </c>
      <c r="RJ347" s="104">
        <v>3</v>
      </c>
      <c r="RK347" s="104">
        <v>17.420000000000002</v>
      </c>
      <c r="RL347" s="104" t="s">
        <v>72657</v>
      </c>
      <c r="RM347" s="110"/>
      <c r="RN347" s="113"/>
      <c r="RO347" s="104" t="s">
        <v>72658</v>
      </c>
      <c r="RP347" s="104">
        <v>3</v>
      </c>
      <c r="RQ347" s="104">
        <v>12.22</v>
      </c>
      <c r="RR347" s="104" t="s">
        <v>72659</v>
      </c>
      <c r="RS347" s="110"/>
      <c r="RT347" s="113"/>
      <c r="RU347" s="104" t="s">
        <v>72660</v>
      </c>
      <c r="RV347" s="104">
        <v>3</v>
      </c>
      <c r="RW347" s="104">
        <v>7.57</v>
      </c>
      <c r="RX347" s="104" t="s">
        <v>72661</v>
      </c>
      <c r="RY347" s="104">
        <v>26</v>
      </c>
      <c r="RZ347" s="113"/>
    </row>
    <row r="348" spans="1:494" ht="12.75" x14ac:dyDescent="0.2">
      <c r="A348" s="113"/>
      <c r="B348" s="113"/>
      <c r="C348" s="103" t="s">
        <v>72662</v>
      </c>
      <c r="D348" s="103">
        <v>3</v>
      </c>
      <c r="E348" s="103">
        <v>3.59</v>
      </c>
      <c r="F348" s="103" t="s">
        <v>72663</v>
      </c>
      <c r="G348" s="103">
        <v>15</v>
      </c>
      <c r="H348" s="113"/>
      <c r="I348" s="103" t="s">
        <v>72664</v>
      </c>
      <c r="J348" s="103">
        <v>3</v>
      </c>
      <c r="K348" s="103">
        <v>6.06</v>
      </c>
      <c r="L348" s="103" t="s">
        <v>72665</v>
      </c>
      <c r="N348" s="113"/>
      <c r="O348" s="103" t="s">
        <v>72666</v>
      </c>
      <c r="P348" s="103">
        <v>3</v>
      </c>
      <c r="Q348" s="103">
        <v>16.329999999999998</v>
      </c>
      <c r="R348" s="103" t="s">
        <v>72667</v>
      </c>
      <c r="T348" s="113"/>
      <c r="U348" s="103" t="s">
        <v>72668</v>
      </c>
      <c r="V348" s="103">
        <v>3</v>
      </c>
      <c r="W348" s="103">
        <v>1.47</v>
      </c>
      <c r="X348" s="103" t="s">
        <v>72669</v>
      </c>
      <c r="Z348" s="113"/>
      <c r="AA348" s="103" t="s">
        <v>72670</v>
      </c>
      <c r="AB348" s="103">
        <v>3</v>
      </c>
      <c r="AC348" s="103">
        <v>2.2799999999999998</v>
      </c>
      <c r="AD348" s="103" t="s">
        <v>72671</v>
      </c>
      <c r="AF348" s="113"/>
      <c r="AG348" s="103" t="s">
        <v>72672</v>
      </c>
      <c r="AH348" s="103">
        <v>3</v>
      </c>
      <c r="AI348" s="103">
        <v>17.37</v>
      </c>
      <c r="AJ348" s="103" t="s">
        <v>72673</v>
      </c>
      <c r="AL348" s="113"/>
      <c r="AM348" s="103" t="s">
        <v>72674</v>
      </c>
      <c r="AN348" s="103">
        <v>3</v>
      </c>
      <c r="AO348" s="103">
        <v>0.16</v>
      </c>
      <c r="AP348" s="103" t="s">
        <v>72675</v>
      </c>
      <c r="AQ348" s="103">
        <v>89</v>
      </c>
      <c r="AR348" s="113"/>
      <c r="AX348" s="113"/>
      <c r="AY348" s="103" t="s">
        <v>72676</v>
      </c>
      <c r="AZ348" s="103">
        <v>3</v>
      </c>
      <c r="BA348" s="103">
        <v>10.55</v>
      </c>
      <c r="BB348" s="103" t="s">
        <v>72677</v>
      </c>
      <c r="BC348" s="103">
        <v>18</v>
      </c>
      <c r="BD348" s="113"/>
      <c r="BE348" s="103" t="s">
        <v>72678</v>
      </c>
      <c r="BF348" s="103">
        <v>3</v>
      </c>
      <c r="BG348" s="103">
        <v>12.29</v>
      </c>
      <c r="BH348" s="103" t="s">
        <v>72679</v>
      </c>
      <c r="BI348" s="103">
        <v>25</v>
      </c>
      <c r="BJ348" s="113"/>
      <c r="BK348" s="103" t="s">
        <v>72680</v>
      </c>
      <c r="BL348" s="103">
        <v>3</v>
      </c>
      <c r="BM348" s="103">
        <v>15.44</v>
      </c>
      <c r="BN348" s="103" t="s">
        <v>72681</v>
      </c>
      <c r="BO348" s="108"/>
      <c r="BP348" s="113"/>
      <c r="BQ348" s="103" t="s">
        <v>72682</v>
      </c>
      <c r="BR348" s="103">
        <v>3</v>
      </c>
      <c r="BS348" s="103">
        <v>13.12</v>
      </c>
      <c r="BT348" s="103" t="s">
        <v>72683</v>
      </c>
      <c r="BU348" s="103">
        <v>65</v>
      </c>
      <c r="BV348" s="113"/>
      <c r="BW348" s="103" t="s">
        <v>72684</v>
      </c>
      <c r="BX348" s="103">
        <v>3</v>
      </c>
      <c r="BY348" s="103">
        <v>12.53</v>
      </c>
      <c r="BZ348" s="103" t="s">
        <v>72685</v>
      </c>
      <c r="CA348" s="108"/>
      <c r="CB348" s="113"/>
      <c r="CC348" s="103" t="s">
        <v>72686</v>
      </c>
      <c r="CD348" s="103">
        <v>3</v>
      </c>
      <c r="CE348" s="103">
        <v>18.059999999999999</v>
      </c>
      <c r="CF348" s="103" t="s">
        <v>72687</v>
      </c>
      <c r="CG348" s="108"/>
      <c r="CH348" s="113"/>
      <c r="CI348" s="103" t="s">
        <v>72688</v>
      </c>
      <c r="CJ348" s="103">
        <v>3</v>
      </c>
      <c r="CK348" s="103">
        <v>13.03</v>
      </c>
      <c r="CL348" s="103" t="s">
        <v>72689</v>
      </c>
      <c r="CM348" s="108"/>
      <c r="CN348" s="113"/>
      <c r="CO348" s="103" t="s">
        <v>72690</v>
      </c>
      <c r="CP348" s="103">
        <v>3</v>
      </c>
      <c r="CQ348" s="103">
        <v>0.56999999999999995</v>
      </c>
      <c r="CR348" s="103" t="s">
        <v>72691</v>
      </c>
      <c r="CS348" s="103">
        <v>9</v>
      </c>
      <c r="CT348" s="113"/>
      <c r="CU348" s="103" t="s">
        <v>72692</v>
      </c>
      <c r="CV348" s="103">
        <v>3</v>
      </c>
      <c r="CW348" s="103">
        <v>8.34</v>
      </c>
      <c r="CX348" s="103" t="s">
        <v>72693</v>
      </c>
      <c r="CY348" s="103">
        <v>32</v>
      </c>
      <c r="CZ348" s="113"/>
      <c r="DA348" s="103" t="s">
        <v>72694</v>
      </c>
      <c r="DB348" s="103">
        <v>3</v>
      </c>
      <c r="DC348" s="103">
        <v>10.31</v>
      </c>
      <c r="DD348" s="103" t="s">
        <v>72695</v>
      </c>
      <c r="DE348" s="108"/>
      <c r="DF348" s="113"/>
      <c r="DG348" s="103" t="s">
        <v>72696</v>
      </c>
      <c r="DH348" s="103">
        <v>3</v>
      </c>
      <c r="DI348" s="103">
        <v>12.53</v>
      </c>
      <c r="DJ348" s="103" t="s">
        <v>72697</v>
      </c>
      <c r="DK348" s="108"/>
      <c r="DL348" s="113"/>
      <c r="DM348" s="108"/>
      <c r="DN348" s="108"/>
      <c r="DO348" s="108"/>
      <c r="DP348" s="108"/>
      <c r="DQ348" s="108"/>
      <c r="DR348" s="113"/>
      <c r="DS348" s="103" t="s">
        <v>72698</v>
      </c>
      <c r="DT348" s="103">
        <v>3</v>
      </c>
      <c r="DU348" s="103">
        <v>13.35</v>
      </c>
      <c r="DV348" s="103" t="s">
        <v>72699</v>
      </c>
      <c r="DW348" s="108"/>
      <c r="DX348" s="113"/>
      <c r="DY348" s="103" t="s">
        <v>72700</v>
      </c>
      <c r="DZ348" s="103">
        <v>3</v>
      </c>
      <c r="EA348" s="103">
        <v>4.21</v>
      </c>
      <c r="EB348" s="103" t="s">
        <v>72701</v>
      </c>
      <c r="EC348" s="108"/>
      <c r="ED348" s="113"/>
      <c r="EE348" s="103" t="s">
        <v>72702</v>
      </c>
      <c r="EF348" s="103">
        <v>3</v>
      </c>
      <c r="EG348" s="103">
        <v>13.35</v>
      </c>
      <c r="EH348" s="103" t="s">
        <v>72703</v>
      </c>
      <c r="EI348" s="108"/>
      <c r="EJ348" s="113"/>
      <c r="EK348" s="103" t="s">
        <v>72704</v>
      </c>
      <c r="EL348" s="103">
        <v>3</v>
      </c>
      <c r="EM348" s="103">
        <v>16.29</v>
      </c>
      <c r="EN348" s="103" t="s">
        <v>72705</v>
      </c>
      <c r="EO348" s="103">
        <v>19</v>
      </c>
      <c r="EP348" s="113"/>
      <c r="EQ348" s="103" t="s">
        <v>72706</v>
      </c>
      <c r="ER348" s="103">
        <v>3</v>
      </c>
      <c r="ES348" s="103">
        <v>17.5</v>
      </c>
      <c r="ET348" s="103" t="s">
        <v>72707</v>
      </c>
      <c r="EU348" s="108"/>
      <c r="EV348" s="113"/>
      <c r="EW348" s="103" t="s">
        <v>72708</v>
      </c>
      <c r="EX348" s="103">
        <v>3</v>
      </c>
      <c r="EY348" s="103">
        <v>1.35</v>
      </c>
      <c r="EZ348" s="103" t="s">
        <v>72709</v>
      </c>
      <c r="FA348" s="103">
        <v>19</v>
      </c>
      <c r="FB348" s="113"/>
      <c r="FC348" s="103" t="s">
        <v>72710</v>
      </c>
      <c r="FD348" s="103">
        <v>3</v>
      </c>
      <c r="FE348" s="103">
        <v>11.1</v>
      </c>
      <c r="FF348" s="103" t="s">
        <v>72711</v>
      </c>
      <c r="FG348" s="108"/>
      <c r="FH348" s="113"/>
      <c r="FI348" s="103" t="s">
        <v>72712</v>
      </c>
      <c r="FJ348" s="103">
        <v>3</v>
      </c>
      <c r="FK348" s="103">
        <v>12.11</v>
      </c>
      <c r="FL348" s="103" t="s">
        <v>72713</v>
      </c>
      <c r="FM348" s="108"/>
      <c r="FN348" s="113"/>
      <c r="FO348" s="108"/>
      <c r="FP348" s="108"/>
      <c r="FQ348" s="108"/>
      <c r="FR348" s="108"/>
      <c r="FS348" s="108"/>
      <c r="FT348" s="113"/>
      <c r="FU348" s="103" t="s">
        <v>72714</v>
      </c>
      <c r="FV348" s="103">
        <v>3</v>
      </c>
      <c r="FW348" s="103">
        <v>3.55</v>
      </c>
      <c r="FX348" s="103" t="s">
        <v>72715</v>
      </c>
      <c r="FY348" s="103">
        <v>14</v>
      </c>
      <c r="FZ348" s="113"/>
      <c r="GA348" s="103" t="s">
        <v>72716</v>
      </c>
      <c r="GB348" s="103">
        <v>3</v>
      </c>
      <c r="GC348" s="103">
        <v>19.22</v>
      </c>
      <c r="GD348" s="103" t="s">
        <v>72717</v>
      </c>
      <c r="GE348" s="108"/>
      <c r="GF348" s="113"/>
      <c r="GG348" s="103" t="s">
        <v>72718</v>
      </c>
      <c r="GH348" s="103">
        <v>3</v>
      </c>
      <c r="GI348" s="103">
        <v>18.329999999999998</v>
      </c>
      <c r="GJ348" s="103" t="s">
        <v>72719</v>
      </c>
      <c r="GK348" s="108"/>
      <c r="GL348" s="113"/>
      <c r="GM348" s="103" t="s">
        <v>72720</v>
      </c>
      <c r="GN348" s="103">
        <v>3</v>
      </c>
      <c r="GO348" s="103">
        <v>7.38</v>
      </c>
      <c r="GP348" s="103" t="s">
        <v>72721</v>
      </c>
      <c r="GQ348" s="103">
        <v>15</v>
      </c>
      <c r="GR348" s="113"/>
      <c r="GS348" s="103" t="s">
        <v>72722</v>
      </c>
      <c r="GT348" s="103">
        <v>3</v>
      </c>
      <c r="GU348" s="103">
        <v>5.4</v>
      </c>
      <c r="GV348" s="103" t="s">
        <v>72723</v>
      </c>
      <c r="GW348" s="108"/>
      <c r="GX348" s="113"/>
      <c r="GY348" s="103" t="s">
        <v>72724</v>
      </c>
      <c r="GZ348" s="103">
        <v>3</v>
      </c>
      <c r="HA348" s="103">
        <v>16.329999999999998</v>
      </c>
      <c r="HB348" s="103" t="s">
        <v>72725</v>
      </c>
      <c r="HC348" s="103">
        <v>7</v>
      </c>
      <c r="HD348" s="113"/>
      <c r="HE348" s="103" t="s">
        <v>72726</v>
      </c>
      <c r="HF348" s="103">
        <v>3</v>
      </c>
      <c r="HG348" s="103">
        <v>2.36</v>
      </c>
      <c r="HH348" s="103" t="s">
        <v>72727</v>
      </c>
      <c r="HI348" s="108"/>
      <c r="HJ348" s="113"/>
      <c r="HK348" s="103" t="s">
        <v>72728</v>
      </c>
      <c r="HL348" s="103">
        <v>2</v>
      </c>
      <c r="HM348" s="103">
        <v>1.49</v>
      </c>
      <c r="HN348" s="103" t="s">
        <v>72729</v>
      </c>
      <c r="HO348" s="103">
        <v>4</v>
      </c>
      <c r="HP348" s="113"/>
      <c r="HQ348" s="103" t="s">
        <v>72730</v>
      </c>
      <c r="HR348" s="103">
        <v>3</v>
      </c>
      <c r="HS348" s="103">
        <v>10.31</v>
      </c>
      <c r="HT348" s="103" t="s">
        <v>72731</v>
      </c>
      <c r="HU348" s="108"/>
      <c r="HV348" s="113"/>
      <c r="HW348" s="108"/>
      <c r="HX348" s="108"/>
      <c r="HY348" s="108"/>
      <c r="HZ348" s="108"/>
      <c r="IA348" s="108"/>
      <c r="IB348" s="113"/>
      <c r="IC348" s="103" t="s">
        <v>72732</v>
      </c>
      <c r="ID348" s="103">
        <v>3</v>
      </c>
      <c r="IE348" s="103">
        <v>10.37</v>
      </c>
      <c r="IF348" s="103" t="s">
        <v>72733</v>
      </c>
      <c r="IG348" s="103">
        <v>25</v>
      </c>
      <c r="IH348" s="113"/>
      <c r="II348" s="103" t="s">
        <v>72734</v>
      </c>
      <c r="IJ348" s="103">
        <v>3</v>
      </c>
      <c r="IK348" s="103">
        <v>6.06</v>
      </c>
      <c r="IL348" s="103" t="s">
        <v>72735</v>
      </c>
      <c r="IM348" s="103">
        <v>7</v>
      </c>
      <c r="IN348" s="113"/>
      <c r="IO348" s="108"/>
      <c r="IP348" s="108"/>
      <c r="IQ348" s="108"/>
      <c r="IR348" s="108"/>
      <c r="IS348" s="108"/>
      <c r="IT348" s="113"/>
      <c r="IU348" s="103" t="s">
        <v>72736</v>
      </c>
      <c r="IV348" s="103">
        <v>3</v>
      </c>
      <c r="IW348" s="103">
        <v>9.59</v>
      </c>
      <c r="IX348" s="103" t="s">
        <v>72737</v>
      </c>
      <c r="IY348" s="103">
        <v>28</v>
      </c>
      <c r="IZ348" s="113"/>
      <c r="JA348" s="103" t="s">
        <v>72738</v>
      </c>
      <c r="JB348" s="103">
        <v>3</v>
      </c>
      <c r="JC348" s="103">
        <v>7.29</v>
      </c>
      <c r="JD348" s="103" t="s">
        <v>72739</v>
      </c>
      <c r="JE348" s="108"/>
      <c r="JF348" s="113"/>
      <c r="JG348" s="103" t="s">
        <v>72740</v>
      </c>
      <c r="JH348" s="103">
        <v>3</v>
      </c>
      <c r="JI348" s="103">
        <v>9.18</v>
      </c>
      <c r="JJ348" s="103" t="s">
        <v>72741</v>
      </c>
      <c r="JK348" s="108"/>
      <c r="JL348" s="113"/>
      <c r="JM348" s="103" t="s">
        <v>72742</v>
      </c>
      <c r="JN348" s="103">
        <v>3</v>
      </c>
      <c r="JO348" s="103">
        <v>16.13</v>
      </c>
      <c r="JP348" s="103" t="s">
        <v>72743</v>
      </c>
      <c r="JQ348" s="108"/>
      <c r="JR348" s="113"/>
      <c r="JS348" s="103" t="s">
        <v>72744</v>
      </c>
      <c r="JT348" s="103">
        <v>3</v>
      </c>
      <c r="JU348" s="103">
        <v>12.26</v>
      </c>
      <c r="JV348" s="103" t="s">
        <v>72745</v>
      </c>
      <c r="JW348" s="108"/>
      <c r="JX348" s="113"/>
      <c r="JY348" s="103" t="s">
        <v>72746</v>
      </c>
      <c r="JZ348" s="103">
        <v>3</v>
      </c>
      <c r="KA348" s="103">
        <v>14.46</v>
      </c>
      <c r="KB348" s="103" t="s">
        <v>72747</v>
      </c>
      <c r="KC348" s="103">
        <v>15</v>
      </c>
      <c r="KD348" s="113"/>
      <c r="KE348" s="103" t="s">
        <v>72748</v>
      </c>
      <c r="KF348" s="103">
        <v>3</v>
      </c>
      <c r="KG348" s="103">
        <v>17.09</v>
      </c>
      <c r="KH348" s="103" t="s">
        <v>72749</v>
      </c>
      <c r="KI348" s="103">
        <v>44</v>
      </c>
      <c r="KJ348" s="113"/>
      <c r="KK348" s="103" t="s">
        <v>72750</v>
      </c>
      <c r="KL348" s="103">
        <v>3</v>
      </c>
      <c r="KM348" s="103">
        <v>1.55</v>
      </c>
      <c r="KN348" s="103" t="s">
        <v>72751</v>
      </c>
      <c r="KO348" s="108"/>
      <c r="KP348" s="113"/>
      <c r="KQ348" s="103" t="s">
        <v>72752</v>
      </c>
      <c r="KR348" s="103">
        <v>3</v>
      </c>
      <c r="KS348" s="103">
        <v>13.52</v>
      </c>
      <c r="KT348" s="103" t="s">
        <v>72753</v>
      </c>
      <c r="KU348" s="108"/>
      <c r="KV348" s="113"/>
      <c r="KW348" s="103" t="s">
        <v>72754</v>
      </c>
      <c r="KX348" s="103">
        <v>3</v>
      </c>
      <c r="KY348" s="103">
        <v>7.4</v>
      </c>
      <c r="KZ348" s="103" t="s">
        <v>72755</v>
      </c>
      <c r="LA348" s="108"/>
      <c r="LB348" s="113"/>
      <c r="LC348" s="103" t="s">
        <v>72756</v>
      </c>
      <c r="LD348" s="103">
        <v>3</v>
      </c>
      <c r="LE348" s="103">
        <v>17.53</v>
      </c>
      <c r="LF348" s="103" t="s">
        <v>72757</v>
      </c>
      <c r="LG348" s="103">
        <v>44</v>
      </c>
      <c r="LH348" s="113"/>
      <c r="LI348" s="108"/>
      <c r="LJ348" s="108"/>
      <c r="LK348" s="108"/>
      <c r="LL348" s="108"/>
      <c r="LM348" s="108"/>
      <c r="LN348" s="113"/>
      <c r="LO348" s="103" t="s">
        <v>72758</v>
      </c>
      <c r="LP348" s="103">
        <v>3</v>
      </c>
      <c r="LQ348" s="103">
        <v>8.56</v>
      </c>
      <c r="LR348" s="103" t="s">
        <v>72759</v>
      </c>
      <c r="LS348" s="108"/>
      <c r="LT348" s="113"/>
      <c r="LU348" s="103" t="s">
        <v>72760</v>
      </c>
      <c r="LV348" s="103">
        <v>3</v>
      </c>
      <c r="LW348" s="103">
        <v>2.14</v>
      </c>
      <c r="LX348" s="103" t="s">
        <v>72761</v>
      </c>
      <c r="LY348" s="108"/>
      <c r="LZ348" s="113"/>
      <c r="MA348" s="103" t="s">
        <v>72762</v>
      </c>
      <c r="MB348" s="103">
        <v>3</v>
      </c>
      <c r="MC348" s="103">
        <v>1.1100000000000001</v>
      </c>
      <c r="MD348" s="103" t="s">
        <v>72763</v>
      </c>
      <c r="ME348" s="108"/>
      <c r="MF348" s="113"/>
      <c r="MG348" s="103" t="s">
        <v>72764</v>
      </c>
      <c r="MH348" s="103">
        <v>3</v>
      </c>
      <c r="MI348" s="103">
        <v>0.56000000000000005</v>
      </c>
      <c r="MJ348" s="103" t="s">
        <v>72765</v>
      </c>
      <c r="MK348" s="108"/>
      <c r="ML348" s="113"/>
      <c r="MM348" s="103" t="s">
        <v>72766</v>
      </c>
      <c r="MN348" s="103">
        <v>3</v>
      </c>
      <c r="MO348" s="103">
        <v>6.11</v>
      </c>
      <c r="MP348" s="103" t="s">
        <v>72767</v>
      </c>
      <c r="MQ348" s="108"/>
      <c r="MR348" s="113"/>
      <c r="MS348" s="108"/>
      <c r="MT348" s="108"/>
      <c r="MU348" s="108"/>
      <c r="MV348" s="108"/>
      <c r="MW348" s="108"/>
      <c r="MX348" s="113"/>
      <c r="MY348" s="103" t="s">
        <v>72768</v>
      </c>
      <c r="MZ348" s="103">
        <v>3</v>
      </c>
      <c r="NA348" s="103">
        <v>16</v>
      </c>
      <c r="NB348" s="103" t="s">
        <v>72769</v>
      </c>
      <c r="NC348" s="108"/>
      <c r="ND348" s="113"/>
      <c r="NE348" s="103" t="s">
        <v>72770</v>
      </c>
      <c r="NF348" s="103">
        <v>3</v>
      </c>
      <c r="NG348" s="103">
        <v>5.51</v>
      </c>
      <c r="NH348" s="103" t="s">
        <v>72771</v>
      </c>
      <c r="NI348" s="108"/>
      <c r="NJ348" s="113"/>
      <c r="NK348" s="103" t="s">
        <v>72772</v>
      </c>
      <c r="NL348" s="103">
        <v>3</v>
      </c>
      <c r="NM348" s="103">
        <v>3.1</v>
      </c>
      <c r="NN348" s="103" t="s">
        <v>72773</v>
      </c>
      <c r="NO348" s="108"/>
      <c r="NP348" s="113"/>
      <c r="NQ348" s="103" t="s">
        <v>72774</v>
      </c>
      <c r="NR348" s="103">
        <v>3</v>
      </c>
      <c r="NS348" s="103">
        <v>2.2799999999999998</v>
      </c>
      <c r="NT348" s="103" t="s">
        <v>72775</v>
      </c>
      <c r="NU348" s="103">
        <v>16</v>
      </c>
      <c r="NV348" s="113"/>
      <c r="NW348" s="104" t="s">
        <v>72776</v>
      </c>
      <c r="NX348" s="104">
        <v>3</v>
      </c>
      <c r="NY348" s="104">
        <v>10</v>
      </c>
      <c r="NZ348" s="104" t="s">
        <v>72777</v>
      </c>
      <c r="OA348" s="104">
        <v>44</v>
      </c>
      <c r="OB348" s="113"/>
      <c r="OC348" s="104" t="s">
        <v>72778</v>
      </c>
      <c r="OD348" s="104">
        <v>3</v>
      </c>
      <c r="OE348" s="104">
        <v>12.35</v>
      </c>
      <c r="OF348" s="104" t="s">
        <v>72779</v>
      </c>
      <c r="OG348" s="105"/>
      <c r="OH348" s="113"/>
      <c r="OI348" s="106" t="s">
        <v>72780</v>
      </c>
      <c r="OJ348" s="106">
        <v>3</v>
      </c>
      <c r="OK348" s="106">
        <v>5.43</v>
      </c>
      <c r="OL348" s="106" t="s">
        <v>72781</v>
      </c>
      <c r="OM348" s="106">
        <v>92</v>
      </c>
      <c r="ON348" s="113"/>
      <c r="OO348" s="104" t="s">
        <v>72782</v>
      </c>
      <c r="OP348" s="104">
        <v>3</v>
      </c>
      <c r="OQ348" s="104">
        <v>1.25</v>
      </c>
      <c r="OR348" s="104" t="s">
        <v>72783</v>
      </c>
      <c r="OS348" s="104">
        <v>9</v>
      </c>
      <c r="OT348" s="113"/>
      <c r="OU348" s="104" t="s">
        <v>72784</v>
      </c>
      <c r="OV348" s="104">
        <v>3</v>
      </c>
      <c r="OW348" s="104">
        <v>11.52</v>
      </c>
      <c r="OX348" s="104" t="s">
        <v>72785</v>
      </c>
      <c r="OY348" s="110"/>
      <c r="OZ348" s="113"/>
      <c r="PA348" s="104" t="s">
        <v>72786</v>
      </c>
      <c r="PB348" s="104">
        <v>3</v>
      </c>
      <c r="PC348" s="104">
        <v>5.32</v>
      </c>
      <c r="PD348" s="104" t="s">
        <v>72787</v>
      </c>
      <c r="PE348" s="110"/>
      <c r="PF348" s="113"/>
      <c r="PG348" s="104" t="s">
        <v>72788</v>
      </c>
      <c r="PH348" s="104">
        <v>3</v>
      </c>
      <c r="PI348" s="104">
        <v>15.55</v>
      </c>
      <c r="PJ348" s="104" t="s">
        <v>72789</v>
      </c>
      <c r="PK348" s="104">
        <v>9</v>
      </c>
      <c r="PL348" s="113"/>
      <c r="PM348" s="104" t="s">
        <v>72790</v>
      </c>
      <c r="PN348" s="104">
        <v>3</v>
      </c>
      <c r="PO348" s="104">
        <v>15.1</v>
      </c>
      <c r="PP348" s="104" t="s">
        <v>72791</v>
      </c>
      <c r="PQ348" s="104">
        <v>26</v>
      </c>
      <c r="PR348" s="113"/>
      <c r="PS348" s="104" t="s">
        <v>72792</v>
      </c>
      <c r="PT348" s="104">
        <v>3</v>
      </c>
      <c r="PU348" s="104">
        <v>0.17</v>
      </c>
      <c r="PV348" s="104" t="s">
        <v>72793</v>
      </c>
      <c r="PW348" s="110"/>
      <c r="PX348" s="113"/>
      <c r="PY348" s="104" t="s">
        <v>72794</v>
      </c>
      <c r="PZ348" s="104">
        <v>3</v>
      </c>
      <c r="QA348" s="104">
        <v>7.03</v>
      </c>
      <c r="QB348" s="104" t="s">
        <v>72795</v>
      </c>
      <c r="QC348" s="110"/>
      <c r="QD348" s="113"/>
      <c r="QE348" s="104" t="s">
        <v>72796</v>
      </c>
      <c r="QF348" s="104">
        <v>3</v>
      </c>
      <c r="QG348" s="104">
        <v>17.07</v>
      </c>
      <c r="QH348" s="104" t="s">
        <v>72797</v>
      </c>
      <c r="QI348" s="104">
        <v>15</v>
      </c>
      <c r="QJ348" s="113"/>
      <c r="QK348" s="104" t="s">
        <v>72798</v>
      </c>
      <c r="QL348" s="104">
        <v>3</v>
      </c>
      <c r="QM348" s="104">
        <v>10.39</v>
      </c>
      <c r="QN348" s="104" t="s">
        <v>72799</v>
      </c>
      <c r="QO348" s="104">
        <v>22</v>
      </c>
      <c r="QP348" s="113"/>
      <c r="QQ348" s="104" t="s">
        <v>72800</v>
      </c>
      <c r="QR348" s="104">
        <v>3</v>
      </c>
      <c r="QS348" s="104">
        <v>9.0500000000000007</v>
      </c>
      <c r="QT348" s="104" t="s">
        <v>72801</v>
      </c>
      <c r="QU348" s="104">
        <v>91</v>
      </c>
      <c r="QV348" s="113"/>
      <c r="QW348" s="104" t="s">
        <v>72802</v>
      </c>
      <c r="QX348" s="104">
        <v>3</v>
      </c>
      <c r="QY348" s="104">
        <v>12.59</v>
      </c>
      <c r="QZ348" s="104" t="s">
        <v>72803</v>
      </c>
      <c r="RA348" s="104">
        <v>12</v>
      </c>
      <c r="RB348" s="113"/>
      <c r="RC348" s="104" t="s">
        <v>72804</v>
      </c>
      <c r="RD348" s="104">
        <v>3</v>
      </c>
      <c r="RE348" s="104">
        <v>19.05</v>
      </c>
      <c r="RF348" s="104" t="s">
        <v>72805</v>
      </c>
      <c r="RG348" s="104">
        <v>16</v>
      </c>
      <c r="RH348" s="113"/>
      <c r="RI348" s="104" t="s">
        <v>72806</v>
      </c>
      <c r="RJ348" s="104">
        <v>3</v>
      </c>
      <c r="RK348" s="104">
        <v>17.29</v>
      </c>
      <c r="RL348" s="104" t="s">
        <v>72807</v>
      </c>
      <c r="RM348" s="104">
        <v>93</v>
      </c>
      <c r="RN348" s="113"/>
      <c r="RO348" s="104" t="s">
        <v>72808</v>
      </c>
      <c r="RP348" s="104">
        <v>3</v>
      </c>
      <c r="RQ348" s="104">
        <v>11.56</v>
      </c>
      <c r="RR348" s="104" t="s">
        <v>72809</v>
      </c>
      <c r="RS348" s="104">
        <v>6</v>
      </c>
      <c r="RT348" s="113"/>
      <c r="RU348" s="104" t="s">
        <v>72810</v>
      </c>
      <c r="RV348" s="104">
        <v>3</v>
      </c>
      <c r="RW348" s="104">
        <v>7.47</v>
      </c>
      <c r="RX348" s="104" t="s">
        <v>72811</v>
      </c>
      <c r="RY348" s="110"/>
      <c r="RZ348" s="113"/>
    </row>
    <row r="349" spans="1:494" ht="12.75" x14ac:dyDescent="0.2">
      <c r="A349" s="113"/>
      <c r="B349" s="113"/>
      <c r="C349" s="103" t="s">
        <v>72812</v>
      </c>
      <c r="D349" s="103">
        <v>3</v>
      </c>
      <c r="E349" s="103">
        <v>3.55</v>
      </c>
      <c r="F349" s="103" t="s">
        <v>72813</v>
      </c>
      <c r="H349" s="113"/>
      <c r="I349" s="103" t="s">
        <v>72814</v>
      </c>
      <c r="J349" s="103">
        <v>3</v>
      </c>
      <c r="K349" s="103">
        <v>5.58</v>
      </c>
      <c r="L349" s="103" t="s">
        <v>72815</v>
      </c>
      <c r="N349" s="113"/>
      <c r="O349" s="103" t="s">
        <v>72816</v>
      </c>
      <c r="P349" s="103">
        <v>3</v>
      </c>
      <c r="Q349" s="103">
        <v>16.28</v>
      </c>
      <c r="R349" s="103" t="s">
        <v>72817</v>
      </c>
      <c r="S349" s="103">
        <v>9</v>
      </c>
      <c r="T349" s="113"/>
      <c r="U349" s="103" t="s">
        <v>72818</v>
      </c>
      <c r="V349" s="103">
        <v>3</v>
      </c>
      <c r="W349" s="103">
        <v>1.33</v>
      </c>
      <c r="X349" s="103" t="s">
        <v>72819</v>
      </c>
      <c r="Y349" s="103">
        <v>15</v>
      </c>
      <c r="Z349" s="113"/>
      <c r="AA349" s="103" t="s">
        <v>72820</v>
      </c>
      <c r="AB349" s="103">
        <v>3</v>
      </c>
      <c r="AC349" s="103">
        <v>2.04</v>
      </c>
      <c r="AD349" s="103" t="s">
        <v>72821</v>
      </c>
      <c r="AE349" s="103">
        <v>6</v>
      </c>
      <c r="AF349" s="113"/>
      <c r="AG349" s="103" t="s">
        <v>72822</v>
      </c>
      <c r="AH349" s="103">
        <v>3</v>
      </c>
      <c r="AI349" s="103">
        <v>17.149999999999999</v>
      </c>
      <c r="AJ349" s="103" t="s">
        <v>72823</v>
      </c>
      <c r="AK349" s="103">
        <v>19</v>
      </c>
      <c r="AL349" s="113"/>
      <c r="AM349" s="103" t="s">
        <v>72824</v>
      </c>
      <c r="AN349" s="103">
        <v>3</v>
      </c>
      <c r="AO349" s="103">
        <v>0.1</v>
      </c>
      <c r="AP349" s="103" t="s">
        <v>72825</v>
      </c>
      <c r="AQ349" s="108"/>
      <c r="AR349" s="113"/>
      <c r="AS349" s="108"/>
      <c r="AT349" s="108"/>
      <c r="AU349" s="108"/>
      <c r="AV349" s="108"/>
      <c r="AW349" s="108"/>
      <c r="AX349" s="113"/>
      <c r="AY349" s="103" t="s">
        <v>72826</v>
      </c>
      <c r="AZ349" s="103">
        <v>3</v>
      </c>
      <c r="BA349" s="103">
        <v>10.41</v>
      </c>
      <c r="BB349" s="103" t="s">
        <v>72827</v>
      </c>
      <c r="BC349" s="108"/>
      <c r="BD349" s="113"/>
      <c r="BE349" s="103" t="s">
        <v>72828</v>
      </c>
      <c r="BF349" s="103">
        <v>3</v>
      </c>
      <c r="BG349" s="103">
        <v>12.19</v>
      </c>
      <c r="BH349" s="103" t="s">
        <v>72829</v>
      </c>
      <c r="BI349" s="108"/>
      <c r="BJ349" s="113"/>
      <c r="BK349" s="103" t="s">
        <v>72830</v>
      </c>
      <c r="BL349" s="103">
        <v>3</v>
      </c>
      <c r="BM349" s="103">
        <v>15.25</v>
      </c>
      <c r="BN349" s="103" t="s">
        <v>72831</v>
      </c>
      <c r="BO349" s="103">
        <v>19</v>
      </c>
      <c r="BP349" s="113"/>
      <c r="BQ349" s="103" t="s">
        <v>72832</v>
      </c>
      <c r="BR349" s="103">
        <v>3</v>
      </c>
      <c r="BS349" s="103">
        <v>13.07</v>
      </c>
      <c r="BT349" s="103" t="s">
        <v>72833</v>
      </c>
      <c r="BU349" s="108"/>
      <c r="BV349" s="113"/>
      <c r="BW349" s="103" t="s">
        <v>72834</v>
      </c>
      <c r="BX349" s="103">
        <v>3</v>
      </c>
      <c r="BY349" s="103">
        <v>12.07</v>
      </c>
      <c r="BZ349" s="103" t="s">
        <v>72835</v>
      </c>
      <c r="CA349" s="103">
        <v>6</v>
      </c>
      <c r="CB349" s="113"/>
      <c r="CC349" s="103" t="s">
        <v>72836</v>
      </c>
      <c r="CD349" s="103">
        <v>3</v>
      </c>
      <c r="CE349" s="103">
        <v>17.559999999999999</v>
      </c>
      <c r="CF349" s="103" t="s">
        <v>72837</v>
      </c>
      <c r="CG349" s="103">
        <v>19</v>
      </c>
      <c r="CH349" s="113"/>
      <c r="CI349" s="103" t="s">
        <v>72838</v>
      </c>
      <c r="CJ349" s="103">
        <v>3</v>
      </c>
      <c r="CK349" s="103">
        <v>12.53</v>
      </c>
      <c r="CL349" s="103" t="s">
        <v>72839</v>
      </c>
      <c r="CM349" s="108"/>
      <c r="CN349" s="113"/>
      <c r="CO349" s="103" t="s">
        <v>72840</v>
      </c>
      <c r="CP349" s="103">
        <v>3</v>
      </c>
      <c r="CQ349" s="103">
        <v>0.42</v>
      </c>
      <c r="CR349" s="103" t="s">
        <v>72841</v>
      </c>
      <c r="CS349" s="108"/>
      <c r="CT349" s="113"/>
      <c r="CU349" s="103" t="s">
        <v>72842</v>
      </c>
      <c r="CV349" s="103">
        <v>3</v>
      </c>
      <c r="CW349" s="103">
        <v>8.1300000000000008</v>
      </c>
      <c r="CX349" s="103" t="s">
        <v>72843</v>
      </c>
      <c r="CY349" s="108"/>
      <c r="CZ349" s="113"/>
      <c r="DA349" s="103" t="s">
        <v>72844</v>
      </c>
      <c r="DB349" s="103">
        <v>3</v>
      </c>
      <c r="DC349" s="103">
        <v>10.24</v>
      </c>
      <c r="DD349" s="103" t="s">
        <v>72845</v>
      </c>
      <c r="DE349" s="108"/>
      <c r="DF349" s="113"/>
      <c r="DG349" s="103" t="s">
        <v>72846</v>
      </c>
      <c r="DH349" s="103">
        <v>3</v>
      </c>
      <c r="DI349" s="103">
        <v>12.41</v>
      </c>
      <c r="DJ349" s="103" t="s">
        <v>72847</v>
      </c>
      <c r="DK349" s="103">
        <v>10</v>
      </c>
      <c r="DL349" s="113"/>
      <c r="DM349" s="108"/>
      <c r="DN349" s="108"/>
      <c r="DO349" s="108"/>
      <c r="DP349" s="108"/>
      <c r="DQ349" s="108"/>
      <c r="DR349" s="113"/>
      <c r="DS349" s="103" t="s">
        <v>72848</v>
      </c>
      <c r="DT349" s="103">
        <v>3</v>
      </c>
      <c r="DU349" s="103">
        <v>13.24</v>
      </c>
      <c r="DV349" s="103" t="s">
        <v>72849</v>
      </c>
      <c r="DW349" s="103">
        <v>63</v>
      </c>
      <c r="DX349" s="113"/>
      <c r="DY349" s="103" t="s">
        <v>72850</v>
      </c>
      <c r="DZ349" s="103">
        <v>3</v>
      </c>
      <c r="EA349" s="103">
        <v>4.0599999999999996</v>
      </c>
      <c r="EB349" s="103" t="s">
        <v>72851</v>
      </c>
      <c r="EC349" s="108"/>
      <c r="ED349" s="113"/>
      <c r="EE349" s="103" t="s">
        <v>72852</v>
      </c>
      <c r="EF349" s="103">
        <v>3</v>
      </c>
      <c r="EG349" s="103">
        <v>13.14</v>
      </c>
      <c r="EH349" s="103" t="s">
        <v>72853</v>
      </c>
      <c r="EI349" s="108"/>
      <c r="EJ349" s="113"/>
      <c r="EK349" s="103" t="s">
        <v>72854</v>
      </c>
      <c r="EL349" s="103">
        <v>3</v>
      </c>
      <c r="EM349" s="103">
        <v>16.2</v>
      </c>
      <c r="EN349" s="103" t="s">
        <v>72855</v>
      </c>
      <c r="EO349" s="108"/>
      <c r="EP349" s="113"/>
      <c r="EQ349" s="103" t="s">
        <v>72856</v>
      </c>
      <c r="ER349" s="103">
        <v>3</v>
      </c>
      <c r="ES349" s="103">
        <v>17.100000000000001</v>
      </c>
      <c r="ET349" s="103" t="s">
        <v>72857</v>
      </c>
      <c r="EU349" s="103">
        <v>19</v>
      </c>
      <c r="EV349" s="113"/>
      <c r="EW349" s="103" t="s">
        <v>72858</v>
      </c>
      <c r="EX349" s="103">
        <v>3</v>
      </c>
      <c r="EY349" s="103">
        <v>1.19</v>
      </c>
      <c r="EZ349" s="103" t="s">
        <v>72859</v>
      </c>
      <c r="FA349" s="108"/>
      <c r="FB349" s="113"/>
      <c r="FC349" s="103" t="s">
        <v>72860</v>
      </c>
      <c r="FD349" s="103">
        <v>3</v>
      </c>
      <c r="FE349" s="103">
        <v>11.02</v>
      </c>
      <c r="FF349" s="103" t="s">
        <v>72861</v>
      </c>
      <c r="FG349" s="103">
        <v>27</v>
      </c>
      <c r="FH349" s="113"/>
      <c r="FI349" s="103" t="s">
        <v>72862</v>
      </c>
      <c r="FJ349" s="103">
        <v>3</v>
      </c>
      <c r="FK349" s="103">
        <v>11.59</v>
      </c>
      <c r="FL349" s="103" t="s">
        <v>72863</v>
      </c>
      <c r="FM349" s="103">
        <v>16</v>
      </c>
      <c r="FN349" s="113"/>
      <c r="FO349" s="108"/>
      <c r="FP349" s="108"/>
      <c r="FQ349" s="108"/>
      <c r="FR349" s="108"/>
      <c r="FS349" s="108"/>
      <c r="FT349" s="113"/>
      <c r="FU349" s="103" t="s">
        <v>72864</v>
      </c>
      <c r="FV349" s="103">
        <v>3</v>
      </c>
      <c r="FW349" s="103">
        <v>3.47</v>
      </c>
      <c r="FX349" s="103" t="s">
        <v>72865</v>
      </c>
      <c r="FY349" s="108"/>
      <c r="FZ349" s="113"/>
      <c r="GA349" s="103" t="s">
        <v>72866</v>
      </c>
      <c r="GB349" s="103">
        <v>3</v>
      </c>
      <c r="GC349" s="103">
        <v>18.47</v>
      </c>
      <c r="GD349" s="103" t="s">
        <v>72867</v>
      </c>
      <c r="GE349" s="103">
        <v>86</v>
      </c>
      <c r="GF349" s="113"/>
      <c r="GG349" s="103" t="s">
        <v>72868</v>
      </c>
      <c r="GH349" s="103">
        <v>3</v>
      </c>
      <c r="GI349" s="103">
        <v>18.100000000000001</v>
      </c>
      <c r="GJ349" s="103" t="s">
        <v>72869</v>
      </c>
      <c r="GK349" s="103">
        <v>15</v>
      </c>
      <c r="GL349" s="113"/>
      <c r="GM349" s="103" t="s">
        <v>72870</v>
      </c>
      <c r="GN349" s="103">
        <v>3</v>
      </c>
      <c r="GO349" s="103">
        <v>7.31</v>
      </c>
      <c r="GP349" s="103" t="s">
        <v>72871</v>
      </c>
      <c r="GQ349" s="108"/>
      <c r="GR349" s="113"/>
      <c r="GS349" s="103" t="s">
        <v>72872</v>
      </c>
      <c r="GT349" s="103">
        <v>3</v>
      </c>
      <c r="GU349" s="103">
        <v>5.22</v>
      </c>
      <c r="GV349" s="103" t="s">
        <v>72873</v>
      </c>
      <c r="GW349" s="108"/>
      <c r="GX349" s="113"/>
      <c r="GY349" s="103" t="s">
        <v>72874</v>
      </c>
      <c r="GZ349" s="103">
        <v>3</v>
      </c>
      <c r="HA349" s="103">
        <v>16.239999999999998</v>
      </c>
      <c r="HB349" s="103" t="s">
        <v>72875</v>
      </c>
      <c r="HC349" s="108"/>
      <c r="HD349" s="113"/>
      <c r="HE349" s="103" t="s">
        <v>72876</v>
      </c>
      <c r="HF349" s="103">
        <v>3</v>
      </c>
      <c r="HG349" s="103">
        <v>2.21</v>
      </c>
      <c r="HH349" s="103" t="s">
        <v>72877</v>
      </c>
      <c r="HI349" s="108"/>
      <c r="HJ349" s="113"/>
      <c r="HK349" s="103" t="s">
        <v>72878</v>
      </c>
      <c r="HL349" s="103">
        <v>2</v>
      </c>
      <c r="HM349" s="103">
        <v>1.37</v>
      </c>
      <c r="HN349" s="103" t="s">
        <v>72879</v>
      </c>
      <c r="HO349" s="108"/>
      <c r="HP349" s="113"/>
      <c r="HQ349" s="103" t="s">
        <v>72880</v>
      </c>
      <c r="HR349" s="103">
        <v>3</v>
      </c>
      <c r="HS349" s="103">
        <v>10.130000000000001</v>
      </c>
      <c r="HT349" s="103" t="s">
        <v>72881</v>
      </c>
      <c r="HU349" s="103">
        <v>9</v>
      </c>
      <c r="HV349" s="113"/>
      <c r="HW349" s="108"/>
      <c r="HX349" s="108"/>
      <c r="HY349" s="108"/>
      <c r="HZ349" s="108"/>
      <c r="IA349" s="108"/>
      <c r="IB349" s="113"/>
      <c r="IC349" s="103" t="s">
        <v>72882</v>
      </c>
      <c r="ID349" s="103">
        <v>3</v>
      </c>
      <c r="IE349" s="103">
        <v>10.3</v>
      </c>
      <c r="IF349" s="103" t="s">
        <v>72883</v>
      </c>
      <c r="IG349" s="108"/>
      <c r="IH349" s="113"/>
      <c r="II349" s="103" t="s">
        <v>72884</v>
      </c>
      <c r="IJ349" s="103">
        <v>3</v>
      </c>
      <c r="IK349" s="103">
        <v>5.56</v>
      </c>
      <c r="IL349" s="103" t="s">
        <v>72885</v>
      </c>
      <c r="IM349" s="108"/>
      <c r="IN349" s="113"/>
      <c r="IO349" s="108"/>
      <c r="IP349" s="108"/>
      <c r="IQ349" s="108"/>
      <c r="IR349" s="108"/>
      <c r="IS349" s="108"/>
      <c r="IT349" s="113"/>
      <c r="IU349" s="103" t="s">
        <v>72886</v>
      </c>
      <c r="IV349" s="103">
        <v>3</v>
      </c>
      <c r="IW349" s="103">
        <v>9.51</v>
      </c>
      <c r="IX349" s="103" t="s">
        <v>72887</v>
      </c>
      <c r="IY349" s="108"/>
      <c r="IZ349" s="113"/>
      <c r="JA349" s="103" t="s">
        <v>72888</v>
      </c>
      <c r="JB349" s="103">
        <v>3</v>
      </c>
      <c r="JC349" s="103">
        <v>7.22</v>
      </c>
      <c r="JD349" s="103" t="s">
        <v>72889</v>
      </c>
      <c r="JE349" s="103">
        <v>29</v>
      </c>
      <c r="JF349" s="113"/>
      <c r="JG349" s="103" t="s">
        <v>72890</v>
      </c>
      <c r="JH349" s="103">
        <v>3</v>
      </c>
      <c r="JI349" s="103">
        <v>9.11</v>
      </c>
      <c r="JJ349" s="103" t="s">
        <v>72891</v>
      </c>
      <c r="JK349" s="108"/>
      <c r="JL349" s="113"/>
      <c r="JM349" s="103" t="s">
        <v>72892</v>
      </c>
      <c r="JN349" s="103">
        <v>3</v>
      </c>
      <c r="JO349" s="103">
        <v>16.04</v>
      </c>
      <c r="JP349" s="103" t="s">
        <v>72893</v>
      </c>
      <c r="JQ349" s="108"/>
      <c r="JR349" s="113"/>
      <c r="JS349" s="103" t="s">
        <v>72894</v>
      </c>
      <c r="JT349" s="103">
        <v>3</v>
      </c>
      <c r="JU349" s="103">
        <v>10.18</v>
      </c>
      <c r="JV349" s="103" t="s">
        <v>72895</v>
      </c>
      <c r="JW349" s="108"/>
      <c r="JX349" s="113"/>
      <c r="JY349" s="103" t="s">
        <v>72896</v>
      </c>
      <c r="JZ349" s="103">
        <v>3</v>
      </c>
      <c r="KA349" s="103">
        <v>14.42</v>
      </c>
      <c r="KB349" s="103" t="s">
        <v>72897</v>
      </c>
      <c r="KC349" s="108"/>
      <c r="KD349" s="113"/>
      <c r="KE349" s="103" t="s">
        <v>72898</v>
      </c>
      <c r="KF349" s="103">
        <v>3</v>
      </c>
      <c r="KG349" s="103">
        <v>17</v>
      </c>
      <c r="KH349" s="103" t="s">
        <v>72899</v>
      </c>
      <c r="KI349" s="108"/>
      <c r="KJ349" s="113"/>
      <c r="KK349" s="103" t="s">
        <v>72900</v>
      </c>
      <c r="KL349" s="103">
        <v>3</v>
      </c>
      <c r="KM349" s="103">
        <v>1.51</v>
      </c>
      <c r="KN349" s="103" t="s">
        <v>72901</v>
      </c>
      <c r="KO349" s="108"/>
      <c r="KP349" s="113"/>
      <c r="KQ349" s="103" t="s">
        <v>72902</v>
      </c>
      <c r="KR349" s="103">
        <v>3</v>
      </c>
      <c r="KS349" s="103">
        <v>13.06</v>
      </c>
      <c r="KT349" s="103" t="s">
        <v>72903</v>
      </c>
      <c r="KU349" s="103">
        <v>44</v>
      </c>
      <c r="KV349" s="113"/>
      <c r="KW349" s="103" t="s">
        <v>72904</v>
      </c>
      <c r="KX349" s="103">
        <v>3</v>
      </c>
      <c r="KY349" s="103">
        <v>7.3</v>
      </c>
      <c r="KZ349" s="103" t="s">
        <v>72905</v>
      </c>
      <c r="LA349" s="103">
        <v>65</v>
      </c>
      <c r="LB349" s="113"/>
      <c r="LC349" s="103" t="s">
        <v>72906</v>
      </c>
      <c r="LD349" s="103">
        <v>3</v>
      </c>
      <c r="LE349" s="103">
        <v>17.38</v>
      </c>
      <c r="LF349" s="103" t="s">
        <v>72907</v>
      </c>
      <c r="LG349" s="108"/>
      <c r="LH349" s="113"/>
      <c r="LI349" s="108"/>
      <c r="LJ349" s="108"/>
      <c r="LK349" s="108"/>
      <c r="LL349" s="108"/>
      <c r="LM349" s="108"/>
      <c r="LN349" s="113"/>
      <c r="LO349" s="103" t="s">
        <v>72908</v>
      </c>
      <c r="LP349" s="103">
        <v>3</v>
      </c>
      <c r="LQ349" s="103">
        <v>8.27</v>
      </c>
      <c r="LR349" s="103" t="s">
        <v>72909</v>
      </c>
      <c r="LS349" s="108"/>
      <c r="LT349" s="113"/>
      <c r="LU349" s="103" t="s">
        <v>72910</v>
      </c>
      <c r="LV349" s="103">
        <v>3</v>
      </c>
      <c r="LW349" s="103">
        <v>2.09</v>
      </c>
      <c r="LX349" s="103" t="s">
        <v>72911</v>
      </c>
      <c r="LY349" s="103">
        <v>18</v>
      </c>
      <c r="LZ349" s="113"/>
      <c r="MA349" s="103" t="s">
        <v>72912</v>
      </c>
      <c r="MB349" s="103">
        <v>3</v>
      </c>
      <c r="MC349" s="103">
        <v>0.1</v>
      </c>
      <c r="MD349" s="103" t="s">
        <v>72913</v>
      </c>
      <c r="ME349" s="108"/>
      <c r="MF349" s="113"/>
      <c r="MG349" s="103" t="s">
        <v>72914</v>
      </c>
      <c r="MH349" s="103">
        <v>3</v>
      </c>
      <c r="MI349" s="103">
        <v>0.36</v>
      </c>
      <c r="MJ349" s="103" t="s">
        <v>72915</v>
      </c>
      <c r="MK349" s="103">
        <v>6</v>
      </c>
      <c r="ML349" s="113"/>
      <c r="MM349" s="103" t="s">
        <v>72916</v>
      </c>
      <c r="MN349" s="103">
        <v>3</v>
      </c>
      <c r="MO349" s="103">
        <v>5.56</v>
      </c>
      <c r="MP349" s="103" t="s">
        <v>72917</v>
      </c>
      <c r="MQ349" s="103">
        <v>27</v>
      </c>
      <c r="MR349" s="113"/>
      <c r="MS349" s="108"/>
      <c r="MT349" s="108"/>
      <c r="MU349" s="108"/>
      <c r="MV349" s="108"/>
      <c r="MW349" s="108"/>
      <c r="MX349" s="113"/>
      <c r="MY349" s="103" t="s">
        <v>72918</v>
      </c>
      <c r="MZ349" s="103">
        <v>3</v>
      </c>
      <c r="NA349" s="103">
        <v>15.53</v>
      </c>
      <c r="NB349" s="103" t="s">
        <v>72919</v>
      </c>
      <c r="NC349" s="108"/>
      <c r="ND349" s="113"/>
      <c r="NE349" s="103" t="s">
        <v>72920</v>
      </c>
      <c r="NF349" s="103">
        <v>3</v>
      </c>
      <c r="NG349" s="103">
        <v>5.32</v>
      </c>
      <c r="NH349" s="103" t="s">
        <v>72921</v>
      </c>
      <c r="NI349" s="108"/>
      <c r="NJ349" s="113"/>
      <c r="NK349" s="103" t="s">
        <v>72922</v>
      </c>
      <c r="NL349" s="103">
        <v>3</v>
      </c>
      <c r="NM349" s="103">
        <v>2.27</v>
      </c>
      <c r="NN349" s="103" t="s">
        <v>72923</v>
      </c>
      <c r="NO349" s="108"/>
      <c r="NP349" s="113"/>
      <c r="NQ349" s="103" t="s">
        <v>72924</v>
      </c>
      <c r="NR349" s="103">
        <v>3</v>
      </c>
      <c r="NS349" s="103">
        <v>0.33</v>
      </c>
      <c r="NT349" s="103" t="s">
        <v>72925</v>
      </c>
      <c r="NU349" s="108"/>
      <c r="NV349" s="113"/>
      <c r="NW349" s="104" t="s">
        <v>72926</v>
      </c>
      <c r="NX349" s="104">
        <v>3</v>
      </c>
      <c r="NY349" s="104">
        <v>9.51</v>
      </c>
      <c r="NZ349" s="104" t="s">
        <v>72927</v>
      </c>
      <c r="OA349" s="110"/>
      <c r="OB349" s="113"/>
      <c r="OC349" s="104" t="s">
        <v>72928</v>
      </c>
      <c r="OD349" s="104">
        <v>3</v>
      </c>
      <c r="OE349" s="104">
        <v>11.58</v>
      </c>
      <c r="OF349" s="104" t="s">
        <v>72929</v>
      </c>
      <c r="OG349" s="104">
        <v>89</v>
      </c>
      <c r="OH349" s="113"/>
      <c r="OI349" s="106" t="s">
        <v>72930</v>
      </c>
      <c r="OJ349" s="106">
        <v>3</v>
      </c>
      <c r="OK349" s="106">
        <v>5.34</v>
      </c>
      <c r="OL349" s="106" t="s">
        <v>72931</v>
      </c>
      <c r="OM349" s="107"/>
      <c r="ON349" s="113"/>
      <c r="OO349" s="104" t="s">
        <v>72932</v>
      </c>
      <c r="OP349" s="104">
        <v>3</v>
      </c>
      <c r="OQ349" s="104">
        <v>1.1000000000000001</v>
      </c>
      <c r="OR349" s="104" t="s">
        <v>72933</v>
      </c>
      <c r="OS349" s="105"/>
      <c r="OT349" s="113"/>
      <c r="OU349" s="104" t="s">
        <v>72934</v>
      </c>
      <c r="OV349" s="104">
        <v>3</v>
      </c>
      <c r="OW349" s="104">
        <v>11.43</v>
      </c>
      <c r="OX349" s="104" t="s">
        <v>72935</v>
      </c>
      <c r="OY349" s="105"/>
      <c r="OZ349" s="113"/>
      <c r="PA349" s="104" t="s">
        <v>72936</v>
      </c>
      <c r="PB349" s="104">
        <v>3</v>
      </c>
      <c r="PC349" s="104">
        <v>5.18</v>
      </c>
      <c r="PD349" s="104" t="s">
        <v>72937</v>
      </c>
      <c r="PE349" s="104">
        <v>14</v>
      </c>
      <c r="PF349" s="113"/>
      <c r="PG349" s="104" t="s">
        <v>72938</v>
      </c>
      <c r="PH349" s="104">
        <v>3</v>
      </c>
      <c r="PI349" s="104">
        <v>15.43</v>
      </c>
      <c r="PJ349" s="104" t="s">
        <v>72939</v>
      </c>
      <c r="PK349" s="110"/>
      <c r="PL349" s="113"/>
      <c r="PM349" s="104" t="s">
        <v>72940</v>
      </c>
      <c r="PN349" s="104">
        <v>3</v>
      </c>
      <c r="PO349" s="104">
        <v>14.42</v>
      </c>
      <c r="PP349" s="104" t="s">
        <v>72941</v>
      </c>
      <c r="PQ349" s="110"/>
      <c r="PR349" s="113"/>
      <c r="PS349" s="104" t="s">
        <v>72942</v>
      </c>
      <c r="PT349" s="104">
        <v>3</v>
      </c>
      <c r="PU349" s="104">
        <v>0.03</v>
      </c>
      <c r="PV349" s="104" t="s">
        <v>72943</v>
      </c>
      <c r="PW349" s="110"/>
      <c r="PX349" s="113"/>
      <c r="PY349" s="104" t="s">
        <v>72944</v>
      </c>
      <c r="PZ349" s="104">
        <v>3</v>
      </c>
      <c r="QA349" s="104">
        <v>6.49</v>
      </c>
      <c r="QB349" s="104" t="s">
        <v>72945</v>
      </c>
      <c r="QC349" s="110"/>
      <c r="QD349" s="113"/>
      <c r="QE349" s="104" t="s">
        <v>72946</v>
      </c>
      <c r="QF349" s="104">
        <v>3</v>
      </c>
      <c r="QG349" s="104">
        <v>17</v>
      </c>
      <c r="QH349" s="104" t="s">
        <v>72947</v>
      </c>
      <c r="QI349" s="110"/>
      <c r="QJ349" s="113"/>
      <c r="QK349" s="104" t="s">
        <v>72948</v>
      </c>
      <c r="QL349" s="104">
        <v>3</v>
      </c>
      <c r="QM349" s="104">
        <v>10.31</v>
      </c>
      <c r="QN349" s="104" t="s">
        <v>72949</v>
      </c>
      <c r="QO349" s="110"/>
      <c r="QP349" s="113"/>
      <c r="QQ349" s="104" t="s">
        <v>72950</v>
      </c>
      <c r="QR349" s="104">
        <v>3</v>
      </c>
      <c r="QS349" s="104">
        <v>8.5299999999999994</v>
      </c>
      <c r="QT349" s="104" t="s">
        <v>72951</v>
      </c>
      <c r="QU349" s="110"/>
      <c r="QV349" s="113"/>
      <c r="QW349" s="104" t="s">
        <v>72952</v>
      </c>
      <c r="QX349" s="104">
        <v>3</v>
      </c>
      <c r="QY349" s="104">
        <v>12.46</v>
      </c>
      <c r="QZ349" s="104" t="s">
        <v>72953</v>
      </c>
      <c r="RA349" s="110"/>
      <c r="RB349" s="113"/>
      <c r="RC349" s="104" t="s">
        <v>72954</v>
      </c>
      <c r="RD349" s="104">
        <v>3</v>
      </c>
      <c r="RE349" s="104">
        <v>18.46</v>
      </c>
      <c r="RF349" s="104" t="s">
        <v>72955</v>
      </c>
      <c r="RG349" s="110"/>
      <c r="RH349" s="113"/>
      <c r="RI349" s="104" t="s">
        <v>72956</v>
      </c>
      <c r="RJ349" s="104">
        <v>3</v>
      </c>
      <c r="RK349" s="104">
        <v>17.18</v>
      </c>
      <c r="RL349" s="104" t="s">
        <v>72957</v>
      </c>
      <c r="RM349" s="110"/>
      <c r="RN349" s="113"/>
      <c r="RO349" s="104" t="s">
        <v>72958</v>
      </c>
      <c r="RP349" s="104">
        <v>3</v>
      </c>
      <c r="RQ349" s="104">
        <v>11.46</v>
      </c>
      <c r="RR349" s="104" t="s">
        <v>72959</v>
      </c>
      <c r="RS349" s="110"/>
      <c r="RT349" s="113"/>
      <c r="RU349" s="104" t="s">
        <v>72960</v>
      </c>
      <c r="RV349" s="104">
        <v>3</v>
      </c>
      <c r="RW349" s="104">
        <v>7.39</v>
      </c>
      <c r="RX349" s="104" t="s">
        <v>72961</v>
      </c>
      <c r="RY349" s="110"/>
      <c r="RZ349" s="113"/>
    </row>
    <row r="350" spans="1:494" ht="12.75" x14ac:dyDescent="0.2">
      <c r="A350" s="113"/>
      <c r="B350" s="113"/>
      <c r="C350" s="103" t="s">
        <v>72962</v>
      </c>
      <c r="D350" s="103">
        <v>3</v>
      </c>
      <c r="E350" s="103">
        <v>3.43</v>
      </c>
      <c r="F350" s="103" t="s">
        <v>72963</v>
      </c>
      <c r="H350" s="113"/>
      <c r="I350" s="103" t="s">
        <v>72964</v>
      </c>
      <c r="J350" s="103">
        <v>3</v>
      </c>
      <c r="K350" s="103">
        <v>5.44</v>
      </c>
      <c r="L350" s="103" t="s">
        <v>72965</v>
      </c>
      <c r="M350" s="103">
        <v>21</v>
      </c>
      <c r="N350" s="113"/>
      <c r="O350" s="103" t="s">
        <v>72966</v>
      </c>
      <c r="P350" s="103">
        <v>3</v>
      </c>
      <c r="Q350" s="103">
        <v>16.09</v>
      </c>
      <c r="R350" s="103" t="s">
        <v>72967</v>
      </c>
      <c r="T350" s="113"/>
      <c r="U350" s="103" t="s">
        <v>72968</v>
      </c>
      <c r="V350" s="103">
        <v>3</v>
      </c>
      <c r="W350" s="103">
        <v>1.2</v>
      </c>
      <c r="X350" s="103" t="s">
        <v>72969</v>
      </c>
      <c r="Z350" s="113"/>
      <c r="AA350" s="103" t="s">
        <v>72970</v>
      </c>
      <c r="AB350" s="103">
        <v>3</v>
      </c>
      <c r="AC350" s="103">
        <v>1.45</v>
      </c>
      <c r="AD350" s="103" t="s">
        <v>72971</v>
      </c>
      <c r="AF350" s="113"/>
      <c r="AG350" s="103" t="s">
        <v>72972</v>
      </c>
      <c r="AH350" s="103">
        <v>3</v>
      </c>
      <c r="AI350" s="103">
        <v>17.07</v>
      </c>
      <c r="AJ350" s="103" t="s">
        <v>72973</v>
      </c>
      <c r="AL350" s="113"/>
      <c r="AR350" s="113"/>
      <c r="AX350" s="113"/>
      <c r="AY350" s="103" t="s">
        <v>72974</v>
      </c>
      <c r="AZ350" s="103">
        <v>3</v>
      </c>
      <c r="BA350" s="103">
        <v>9.48</v>
      </c>
      <c r="BB350" s="103" t="s">
        <v>72975</v>
      </c>
      <c r="BC350" s="103">
        <v>4</v>
      </c>
      <c r="BD350" s="113"/>
      <c r="BE350" s="103" t="s">
        <v>72976</v>
      </c>
      <c r="BF350" s="103">
        <v>3</v>
      </c>
      <c r="BG350" s="103">
        <v>12.09</v>
      </c>
      <c r="BH350" s="103" t="s">
        <v>72977</v>
      </c>
      <c r="BI350" s="103">
        <v>4</v>
      </c>
      <c r="BJ350" s="113"/>
      <c r="BK350" s="103" t="s">
        <v>72978</v>
      </c>
      <c r="BL350" s="103">
        <v>3</v>
      </c>
      <c r="BM350" s="103">
        <v>15.17</v>
      </c>
      <c r="BN350" s="103" t="s">
        <v>72979</v>
      </c>
      <c r="BO350" s="108"/>
      <c r="BP350" s="113"/>
      <c r="BQ350" s="103" t="s">
        <v>72980</v>
      </c>
      <c r="BR350" s="103">
        <v>3</v>
      </c>
      <c r="BS350" s="103">
        <v>12.34</v>
      </c>
      <c r="BT350" s="103" t="s">
        <v>72981</v>
      </c>
      <c r="BU350" s="103">
        <v>20</v>
      </c>
      <c r="BV350" s="113"/>
      <c r="BW350" s="103" t="s">
        <v>72982</v>
      </c>
      <c r="BX350" s="103">
        <v>3</v>
      </c>
      <c r="BY350" s="103">
        <v>11.4</v>
      </c>
      <c r="BZ350" s="103" t="s">
        <v>72983</v>
      </c>
      <c r="CA350" s="108"/>
      <c r="CB350" s="113"/>
      <c r="CC350" s="103" t="s">
        <v>72984</v>
      </c>
      <c r="CD350" s="103">
        <v>3</v>
      </c>
      <c r="CE350" s="103">
        <v>17.510000000000002</v>
      </c>
      <c r="CF350" s="103" t="s">
        <v>72985</v>
      </c>
      <c r="CG350" s="108"/>
      <c r="CH350" s="113"/>
      <c r="CI350" s="103" t="s">
        <v>72986</v>
      </c>
      <c r="CJ350" s="103">
        <v>3</v>
      </c>
      <c r="CK350" s="103">
        <v>12.44</v>
      </c>
      <c r="CL350" s="103" t="s">
        <v>72987</v>
      </c>
      <c r="CM350" s="108"/>
      <c r="CN350" s="113"/>
      <c r="CO350" s="103" t="s">
        <v>72988</v>
      </c>
      <c r="CP350" s="103">
        <v>3</v>
      </c>
      <c r="CQ350" s="103">
        <v>0.28000000000000003</v>
      </c>
      <c r="CR350" s="103" t="s">
        <v>72989</v>
      </c>
      <c r="CS350" s="108"/>
      <c r="CT350" s="113"/>
      <c r="CU350" s="103" t="s">
        <v>72990</v>
      </c>
      <c r="CV350" s="103">
        <v>3</v>
      </c>
      <c r="CW350" s="103">
        <v>7.25</v>
      </c>
      <c r="CX350" s="103" t="s">
        <v>72991</v>
      </c>
      <c r="CY350" s="103">
        <v>97</v>
      </c>
      <c r="CZ350" s="113"/>
      <c r="DA350" s="103" t="s">
        <v>72992</v>
      </c>
      <c r="DB350" s="103">
        <v>3</v>
      </c>
      <c r="DC350" s="103">
        <v>10.220000000000001</v>
      </c>
      <c r="DD350" s="103" t="s">
        <v>72993</v>
      </c>
      <c r="DE350" s="108"/>
      <c r="DF350" s="113"/>
      <c r="DG350" s="103" t="s">
        <v>72994</v>
      </c>
      <c r="DH350" s="103">
        <v>3</v>
      </c>
      <c r="DI350" s="103">
        <v>12.33</v>
      </c>
      <c r="DJ350" s="103" t="s">
        <v>72995</v>
      </c>
      <c r="DK350" s="108"/>
      <c r="DL350" s="113"/>
      <c r="DM350" s="108"/>
      <c r="DN350" s="108"/>
      <c r="DO350" s="108"/>
      <c r="DP350" s="108"/>
      <c r="DQ350" s="108"/>
      <c r="DR350" s="113"/>
      <c r="DS350" s="103" t="s">
        <v>72996</v>
      </c>
      <c r="DT350" s="103">
        <v>3</v>
      </c>
      <c r="DU350" s="103">
        <v>13.09</v>
      </c>
      <c r="DV350" s="103" t="s">
        <v>72997</v>
      </c>
      <c r="DW350" s="108"/>
      <c r="DX350" s="113"/>
      <c r="DY350" s="108"/>
      <c r="DZ350" s="108"/>
      <c r="EA350" s="108"/>
      <c r="EB350" s="108"/>
      <c r="EC350" s="108"/>
      <c r="ED350" s="113"/>
      <c r="EE350" s="103" t="s">
        <v>72998</v>
      </c>
      <c r="EF350" s="103">
        <v>3</v>
      </c>
      <c r="EG350" s="103">
        <v>13.04</v>
      </c>
      <c r="EH350" s="103" t="s">
        <v>72999</v>
      </c>
      <c r="EI350" s="108"/>
      <c r="EJ350" s="113"/>
      <c r="EK350" s="103" t="s">
        <v>73000</v>
      </c>
      <c r="EL350" s="103">
        <v>3</v>
      </c>
      <c r="EM350" s="103">
        <v>16.100000000000001</v>
      </c>
      <c r="EN350" s="103" t="s">
        <v>73001</v>
      </c>
      <c r="EO350" s="103">
        <v>62</v>
      </c>
      <c r="EP350" s="113"/>
      <c r="EQ350" s="103" t="s">
        <v>73002</v>
      </c>
      <c r="ER350" s="103">
        <v>3</v>
      </c>
      <c r="ES350" s="103">
        <v>17</v>
      </c>
      <c r="ET350" s="103" t="s">
        <v>73003</v>
      </c>
      <c r="EU350" s="108"/>
      <c r="EV350" s="113"/>
      <c r="EW350" s="103" t="s">
        <v>73004</v>
      </c>
      <c r="EX350" s="103">
        <v>3</v>
      </c>
      <c r="EY350" s="103">
        <v>1.03</v>
      </c>
      <c r="EZ350" s="103" t="s">
        <v>73005</v>
      </c>
      <c r="FA350" s="108"/>
      <c r="FB350" s="113"/>
      <c r="FC350" s="103" t="s">
        <v>73006</v>
      </c>
      <c r="FD350" s="103">
        <v>3</v>
      </c>
      <c r="FE350" s="103">
        <v>10.54</v>
      </c>
      <c r="FF350" s="103" t="s">
        <v>73007</v>
      </c>
      <c r="FG350" s="108"/>
      <c r="FH350" s="113"/>
      <c r="FI350" s="103" t="s">
        <v>73008</v>
      </c>
      <c r="FJ350" s="103">
        <v>3</v>
      </c>
      <c r="FK350" s="103">
        <v>11.54</v>
      </c>
      <c r="FL350" s="103" t="s">
        <v>73009</v>
      </c>
      <c r="FM350" s="108"/>
      <c r="FN350" s="113"/>
      <c r="FO350" s="108"/>
      <c r="FP350" s="108"/>
      <c r="FQ350" s="108"/>
      <c r="FR350" s="108"/>
      <c r="FS350" s="108"/>
      <c r="FT350" s="113"/>
      <c r="FU350" s="103" t="s">
        <v>73010</v>
      </c>
      <c r="FV350" s="103">
        <v>3</v>
      </c>
      <c r="FW350" s="103">
        <v>3.31</v>
      </c>
      <c r="FX350" s="103" t="s">
        <v>73011</v>
      </c>
      <c r="FY350" s="103">
        <v>15</v>
      </c>
      <c r="FZ350" s="113"/>
      <c r="GA350" s="103" t="s">
        <v>73012</v>
      </c>
      <c r="GB350" s="103">
        <v>3</v>
      </c>
      <c r="GC350" s="103">
        <v>18.399999999999999</v>
      </c>
      <c r="GD350" s="103" t="s">
        <v>73013</v>
      </c>
      <c r="GE350" s="108"/>
      <c r="GF350" s="113"/>
      <c r="GG350" s="103" t="s">
        <v>73014</v>
      </c>
      <c r="GH350" s="103">
        <v>3</v>
      </c>
      <c r="GI350" s="103">
        <v>18.03</v>
      </c>
      <c r="GJ350" s="103" t="s">
        <v>73015</v>
      </c>
      <c r="GK350" s="108"/>
      <c r="GL350" s="113"/>
      <c r="GM350" s="103" t="s">
        <v>73016</v>
      </c>
      <c r="GN350" s="103">
        <v>3</v>
      </c>
      <c r="GO350" s="103">
        <v>7.26</v>
      </c>
      <c r="GP350" s="103" t="s">
        <v>73017</v>
      </c>
      <c r="GQ350" s="108"/>
      <c r="GR350" s="113"/>
      <c r="GS350" s="103" t="s">
        <v>73018</v>
      </c>
      <c r="GT350" s="103">
        <v>3</v>
      </c>
      <c r="GU350" s="103">
        <v>5.19</v>
      </c>
      <c r="GV350" s="103" t="s">
        <v>73019</v>
      </c>
      <c r="GW350" s="103">
        <v>8</v>
      </c>
      <c r="GX350" s="113"/>
      <c r="GY350" s="103" t="s">
        <v>73020</v>
      </c>
      <c r="GZ350" s="103">
        <v>3</v>
      </c>
      <c r="HA350" s="103">
        <v>16.07</v>
      </c>
      <c r="HB350" s="103" t="s">
        <v>73021</v>
      </c>
      <c r="HC350" s="103">
        <v>5</v>
      </c>
      <c r="HD350" s="113"/>
      <c r="HE350" s="103" t="s">
        <v>73022</v>
      </c>
      <c r="HF350" s="103">
        <v>3</v>
      </c>
      <c r="HG350" s="103">
        <v>2.19</v>
      </c>
      <c r="HH350" s="103" t="s">
        <v>73023</v>
      </c>
      <c r="HI350" s="108"/>
      <c r="HJ350" s="113"/>
      <c r="HK350" s="103" t="s">
        <v>73024</v>
      </c>
      <c r="HL350" s="103">
        <v>2</v>
      </c>
      <c r="HM350" s="103">
        <v>1.3</v>
      </c>
      <c r="HN350" s="103" t="s">
        <v>73025</v>
      </c>
      <c r="HO350" s="103">
        <v>4</v>
      </c>
      <c r="HP350" s="113"/>
      <c r="HQ350" s="103" t="s">
        <v>73026</v>
      </c>
      <c r="HR350" s="103">
        <v>3</v>
      </c>
      <c r="HS350" s="103">
        <v>10.08</v>
      </c>
      <c r="HT350" s="103" t="s">
        <v>73027</v>
      </c>
      <c r="HU350" s="108"/>
      <c r="HV350" s="113"/>
      <c r="HW350" s="108"/>
      <c r="HX350" s="108"/>
      <c r="HY350" s="108"/>
      <c r="HZ350" s="108"/>
      <c r="IA350" s="108"/>
      <c r="IB350" s="113"/>
      <c r="IC350" s="103" t="s">
        <v>73028</v>
      </c>
      <c r="ID350" s="103">
        <v>3</v>
      </c>
      <c r="IE350" s="103">
        <v>10.24</v>
      </c>
      <c r="IF350" s="103" t="s">
        <v>73029</v>
      </c>
      <c r="IG350" s="103">
        <v>68</v>
      </c>
      <c r="IH350" s="113"/>
      <c r="II350" s="103" t="s">
        <v>73030</v>
      </c>
      <c r="IJ350" s="103">
        <v>3</v>
      </c>
      <c r="IK350" s="103">
        <v>5.54</v>
      </c>
      <c r="IL350" s="103" t="s">
        <v>73031</v>
      </c>
      <c r="IM350" s="108"/>
      <c r="IN350" s="113"/>
      <c r="IO350" s="108"/>
      <c r="IP350" s="108"/>
      <c r="IQ350" s="108"/>
      <c r="IR350" s="108"/>
      <c r="IS350" s="108"/>
      <c r="IT350" s="113"/>
      <c r="IU350" s="103" t="s">
        <v>73032</v>
      </c>
      <c r="IV350" s="103">
        <v>3</v>
      </c>
      <c r="IW350" s="103">
        <v>9.34</v>
      </c>
      <c r="IX350" s="103" t="s">
        <v>73033</v>
      </c>
      <c r="IY350" s="103">
        <v>9</v>
      </c>
      <c r="IZ350" s="113"/>
      <c r="JA350" s="103" t="s">
        <v>73034</v>
      </c>
      <c r="JB350" s="103">
        <v>3</v>
      </c>
      <c r="JC350" s="103">
        <v>7.17</v>
      </c>
      <c r="JD350" s="103" t="s">
        <v>73035</v>
      </c>
      <c r="JE350" s="108"/>
      <c r="JF350" s="113"/>
      <c r="JG350" s="103" t="s">
        <v>73036</v>
      </c>
      <c r="JH350" s="103">
        <v>3</v>
      </c>
      <c r="JI350" s="103">
        <v>6.44</v>
      </c>
      <c r="JJ350" s="103" t="s">
        <v>73037</v>
      </c>
      <c r="JK350" s="108"/>
      <c r="JL350" s="113"/>
      <c r="JM350" s="103" t="s">
        <v>73038</v>
      </c>
      <c r="JN350" s="103">
        <v>3</v>
      </c>
      <c r="JO350" s="103">
        <v>15.43</v>
      </c>
      <c r="JP350" s="103" t="s">
        <v>73039</v>
      </c>
      <c r="JQ350" s="103">
        <v>19</v>
      </c>
      <c r="JR350" s="113"/>
      <c r="JS350" s="103" t="s">
        <v>73040</v>
      </c>
      <c r="JT350" s="103">
        <v>3</v>
      </c>
      <c r="JU350" s="103">
        <v>10.01</v>
      </c>
      <c r="JV350" s="103" t="s">
        <v>73041</v>
      </c>
      <c r="JW350" s="103">
        <v>62</v>
      </c>
      <c r="JX350" s="113"/>
      <c r="JY350" s="103" t="s">
        <v>73042</v>
      </c>
      <c r="JZ350" s="103">
        <v>3</v>
      </c>
      <c r="KA350" s="103">
        <v>14.2</v>
      </c>
      <c r="KB350" s="103" t="s">
        <v>73043</v>
      </c>
      <c r="KC350" s="108"/>
      <c r="KD350" s="113"/>
      <c r="KE350" s="103" t="s">
        <v>73044</v>
      </c>
      <c r="KF350" s="103">
        <v>3</v>
      </c>
      <c r="KG350" s="103">
        <v>16.329999999999998</v>
      </c>
      <c r="KH350" s="103" t="s">
        <v>73045</v>
      </c>
      <c r="KI350" s="108"/>
      <c r="KJ350" s="113"/>
      <c r="KK350" s="103" t="s">
        <v>73046</v>
      </c>
      <c r="KL350" s="103">
        <v>3</v>
      </c>
      <c r="KM350" s="103">
        <v>1.1000000000000001</v>
      </c>
      <c r="KN350" s="103" t="s">
        <v>73047</v>
      </c>
      <c r="KO350" s="103">
        <v>16</v>
      </c>
      <c r="KP350" s="113"/>
      <c r="KQ350" s="103" t="s">
        <v>73048</v>
      </c>
      <c r="KR350" s="103">
        <v>3</v>
      </c>
      <c r="KS350" s="103">
        <v>12.43</v>
      </c>
      <c r="KT350" s="103" t="s">
        <v>73049</v>
      </c>
      <c r="KU350" s="108"/>
      <c r="KV350" s="113"/>
      <c r="KW350" s="103" t="s">
        <v>73050</v>
      </c>
      <c r="KX350" s="103">
        <v>3</v>
      </c>
      <c r="KY350" s="103">
        <v>7.24</v>
      </c>
      <c r="KZ350" s="103" t="s">
        <v>73051</v>
      </c>
      <c r="LA350" s="108"/>
      <c r="LB350" s="113"/>
      <c r="LC350" s="103" t="s">
        <v>73052</v>
      </c>
      <c r="LD350" s="103">
        <v>3</v>
      </c>
      <c r="LE350" s="103">
        <v>17.13</v>
      </c>
      <c r="LF350" s="103" t="s">
        <v>73053</v>
      </c>
      <c r="LG350" s="108"/>
      <c r="LH350" s="113"/>
      <c r="LI350" s="108"/>
      <c r="LJ350" s="108"/>
      <c r="LK350" s="108"/>
      <c r="LL350" s="108"/>
      <c r="LM350" s="108"/>
      <c r="LN350" s="113"/>
      <c r="LO350" s="103" t="s">
        <v>73054</v>
      </c>
      <c r="LP350" s="103">
        <v>3</v>
      </c>
      <c r="LQ350" s="103">
        <v>8.14</v>
      </c>
      <c r="LR350" s="103" t="s">
        <v>73055</v>
      </c>
      <c r="LS350" s="103">
        <v>44</v>
      </c>
      <c r="LT350" s="113"/>
      <c r="LU350" s="103" t="s">
        <v>73056</v>
      </c>
      <c r="LV350" s="103">
        <v>3</v>
      </c>
      <c r="LW350" s="103">
        <v>2.02</v>
      </c>
      <c r="LX350" s="103" t="s">
        <v>73057</v>
      </c>
      <c r="LY350" s="108"/>
      <c r="LZ350" s="113"/>
      <c r="MA350" s="103" t="s">
        <v>73058</v>
      </c>
      <c r="MB350" s="103">
        <v>3</v>
      </c>
      <c r="MC350" s="103">
        <v>0.03</v>
      </c>
      <c r="MD350" s="103" t="s">
        <v>73059</v>
      </c>
      <c r="ME350" s="103">
        <v>74</v>
      </c>
      <c r="MF350" s="113"/>
      <c r="MG350" s="103" t="s">
        <v>73060</v>
      </c>
      <c r="MH350" s="103">
        <v>3</v>
      </c>
      <c r="MI350" s="103">
        <v>0.24</v>
      </c>
      <c r="MJ350" s="103" t="s">
        <v>73061</v>
      </c>
      <c r="MK350" s="108"/>
      <c r="ML350" s="113"/>
      <c r="MM350" s="103" t="s">
        <v>73062</v>
      </c>
      <c r="MN350" s="103">
        <v>3</v>
      </c>
      <c r="MO350" s="103">
        <v>5.51</v>
      </c>
      <c r="MP350" s="103" t="s">
        <v>73063</v>
      </c>
      <c r="MQ350" s="108"/>
      <c r="MR350" s="113"/>
      <c r="MS350" s="108"/>
      <c r="MT350" s="108"/>
      <c r="MU350" s="108"/>
      <c r="MV350" s="108"/>
      <c r="MW350" s="108"/>
      <c r="MX350" s="113"/>
      <c r="MY350" s="103" t="s">
        <v>73064</v>
      </c>
      <c r="MZ350" s="103">
        <v>3</v>
      </c>
      <c r="NA350" s="103">
        <v>15.42</v>
      </c>
      <c r="NB350" s="103" t="s">
        <v>73065</v>
      </c>
      <c r="NC350" s="103">
        <v>89</v>
      </c>
      <c r="ND350" s="113"/>
      <c r="NE350" s="103" t="s">
        <v>73066</v>
      </c>
      <c r="NF350" s="103">
        <v>3</v>
      </c>
      <c r="NG350" s="103">
        <v>5.28</v>
      </c>
      <c r="NH350" s="103" t="s">
        <v>73067</v>
      </c>
      <c r="NI350" s="108"/>
      <c r="NJ350" s="113"/>
      <c r="NK350" s="103" t="s">
        <v>73068</v>
      </c>
      <c r="NL350" s="103">
        <v>3</v>
      </c>
      <c r="NM350" s="103">
        <v>2.2599999999999998</v>
      </c>
      <c r="NN350" s="103" t="s">
        <v>73069</v>
      </c>
      <c r="NO350" s="108"/>
      <c r="NP350" s="113"/>
      <c r="NQ350" s="103" t="s">
        <v>73070</v>
      </c>
      <c r="NR350" s="103">
        <v>3</v>
      </c>
      <c r="NS350" s="103">
        <v>0.28999999999999998</v>
      </c>
      <c r="NT350" s="103" t="s">
        <v>73071</v>
      </c>
      <c r="NU350" s="108"/>
      <c r="NV350" s="113"/>
      <c r="NW350" s="104" t="s">
        <v>73072</v>
      </c>
      <c r="NX350" s="104">
        <v>3</v>
      </c>
      <c r="NY350" s="104">
        <v>9.1999999999999993</v>
      </c>
      <c r="NZ350" s="104" t="s">
        <v>73073</v>
      </c>
      <c r="OA350" s="110"/>
      <c r="OB350" s="113"/>
      <c r="OC350" s="104" t="s">
        <v>73074</v>
      </c>
      <c r="OD350" s="104">
        <v>3</v>
      </c>
      <c r="OE350" s="104">
        <v>11.43</v>
      </c>
      <c r="OF350" s="104" t="s">
        <v>73075</v>
      </c>
      <c r="OG350" s="105"/>
      <c r="OH350" s="113"/>
      <c r="OI350" s="106" t="s">
        <v>73076</v>
      </c>
      <c r="OJ350" s="106">
        <v>3</v>
      </c>
      <c r="OK350" s="106">
        <v>5.24</v>
      </c>
      <c r="OL350" s="106" t="s">
        <v>73077</v>
      </c>
      <c r="OM350" s="106">
        <v>26</v>
      </c>
      <c r="ON350" s="113"/>
      <c r="OO350" s="104" t="s">
        <v>73078</v>
      </c>
      <c r="OP350" s="104">
        <v>3</v>
      </c>
      <c r="OQ350" s="104">
        <v>0.56999999999999995</v>
      </c>
      <c r="OR350" s="104" t="s">
        <v>73079</v>
      </c>
      <c r="OS350" s="105"/>
      <c r="OT350" s="113"/>
      <c r="OU350" s="104" t="s">
        <v>73080</v>
      </c>
      <c r="OV350" s="104">
        <v>3</v>
      </c>
      <c r="OW350" s="104">
        <v>11.38</v>
      </c>
      <c r="OX350" s="104" t="s">
        <v>73081</v>
      </c>
      <c r="OY350" s="105"/>
      <c r="OZ350" s="113"/>
      <c r="PA350" s="104" t="s">
        <v>73082</v>
      </c>
      <c r="PB350" s="104">
        <v>3</v>
      </c>
      <c r="PC350" s="104">
        <v>4.34</v>
      </c>
      <c r="PD350" s="104" t="s">
        <v>73083</v>
      </c>
      <c r="PE350" s="105"/>
      <c r="PF350" s="113"/>
      <c r="PG350" s="104" t="s">
        <v>73084</v>
      </c>
      <c r="PH350" s="104">
        <v>3</v>
      </c>
      <c r="PI350" s="104">
        <v>15.33</v>
      </c>
      <c r="PJ350" s="104" t="s">
        <v>73085</v>
      </c>
      <c r="PK350" s="104">
        <v>16</v>
      </c>
      <c r="PL350" s="113"/>
      <c r="PM350" s="104" t="s">
        <v>73086</v>
      </c>
      <c r="PN350" s="104">
        <v>3</v>
      </c>
      <c r="PO350" s="104">
        <v>14.21</v>
      </c>
      <c r="PP350" s="104" t="s">
        <v>73087</v>
      </c>
      <c r="PQ350" s="104">
        <v>21</v>
      </c>
      <c r="PR350" s="113"/>
      <c r="PS350" s="104" t="s">
        <v>73088</v>
      </c>
      <c r="PT350" s="104">
        <v>3</v>
      </c>
      <c r="PU350" s="104">
        <v>19.57</v>
      </c>
      <c r="PV350" s="104" t="s">
        <v>73089</v>
      </c>
      <c r="PW350" s="110"/>
      <c r="PX350" s="113"/>
      <c r="PY350" s="104" t="s">
        <v>73090</v>
      </c>
      <c r="PZ350" s="104">
        <v>3</v>
      </c>
      <c r="QA350" s="104">
        <v>6.47</v>
      </c>
      <c r="QB350" s="104" t="s">
        <v>73091</v>
      </c>
      <c r="QC350" s="110"/>
      <c r="QD350" s="113"/>
      <c r="QE350" s="104" t="s">
        <v>73092</v>
      </c>
      <c r="QF350" s="104">
        <v>3</v>
      </c>
      <c r="QG350" s="104">
        <v>16.38</v>
      </c>
      <c r="QH350" s="104" t="s">
        <v>73093</v>
      </c>
      <c r="QI350" s="104">
        <v>65</v>
      </c>
      <c r="QJ350" s="113"/>
      <c r="QK350" s="104" t="s">
        <v>73094</v>
      </c>
      <c r="QL350" s="104">
        <v>3</v>
      </c>
      <c r="QM350" s="104">
        <v>10.24</v>
      </c>
      <c r="QN350" s="104" t="s">
        <v>73095</v>
      </c>
      <c r="QO350" s="110"/>
      <c r="QP350" s="113"/>
      <c r="QQ350" s="104" t="s">
        <v>73096</v>
      </c>
      <c r="QR350" s="104">
        <v>3</v>
      </c>
      <c r="QS350" s="104">
        <v>8.43</v>
      </c>
      <c r="QT350" s="104" t="s">
        <v>73097</v>
      </c>
      <c r="QU350" s="104">
        <v>7</v>
      </c>
      <c r="QV350" s="113"/>
      <c r="QW350" s="104" t="s">
        <v>73098</v>
      </c>
      <c r="QX350" s="104">
        <v>3</v>
      </c>
      <c r="QY350" s="104">
        <v>12.3</v>
      </c>
      <c r="QZ350" s="104" t="s">
        <v>73099</v>
      </c>
      <c r="RA350" s="104">
        <v>24</v>
      </c>
      <c r="RB350" s="113"/>
      <c r="RC350" s="104" t="s">
        <v>73100</v>
      </c>
      <c r="RD350" s="104">
        <v>3</v>
      </c>
      <c r="RE350" s="104">
        <v>18.21</v>
      </c>
      <c r="RF350" s="104" t="s">
        <v>73101</v>
      </c>
      <c r="RG350" s="104">
        <v>68</v>
      </c>
      <c r="RH350" s="113"/>
      <c r="RI350" s="104" t="s">
        <v>73102</v>
      </c>
      <c r="RJ350" s="104">
        <v>3</v>
      </c>
      <c r="RK350" s="104">
        <v>17.100000000000001</v>
      </c>
      <c r="RL350" s="104" t="s">
        <v>73103</v>
      </c>
      <c r="RM350" s="104">
        <v>93</v>
      </c>
      <c r="RN350" s="113"/>
      <c r="RO350" s="104" t="s">
        <v>73104</v>
      </c>
      <c r="RP350" s="104">
        <v>3</v>
      </c>
      <c r="RQ350" s="104">
        <v>11.25</v>
      </c>
      <c r="RR350" s="104" t="s">
        <v>73105</v>
      </c>
      <c r="RS350" s="104">
        <v>26</v>
      </c>
      <c r="RT350" s="113"/>
      <c r="RU350" s="104" t="s">
        <v>73106</v>
      </c>
      <c r="RV350" s="104">
        <v>3</v>
      </c>
      <c r="RW350" s="104">
        <v>7.36</v>
      </c>
      <c r="RX350" s="104" t="s">
        <v>73107</v>
      </c>
      <c r="RY350" s="110"/>
      <c r="RZ350" s="113"/>
    </row>
    <row r="351" spans="1:494" ht="12.75" x14ac:dyDescent="0.2">
      <c r="A351" s="113"/>
      <c r="B351" s="113"/>
      <c r="C351" s="103" t="s">
        <v>73108</v>
      </c>
      <c r="D351" s="103">
        <v>3</v>
      </c>
      <c r="E351" s="103">
        <v>3.11</v>
      </c>
      <c r="F351" s="103" t="s">
        <v>73109</v>
      </c>
      <c r="G351" s="103">
        <v>44</v>
      </c>
      <c r="H351" s="113"/>
      <c r="I351" s="103" t="s">
        <v>73110</v>
      </c>
      <c r="J351" s="103">
        <v>3</v>
      </c>
      <c r="K351" s="103">
        <v>5.37</v>
      </c>
      <c r="L351" s="103" t="s">
        <v>73111</v>
      </c>
      <c r="N351" s="113"/>
      <c r="O351" s="103" t="s">
        <v>73112</v>
      </c>
      <c r="P351" s="103">
        <v>3</v>
      </c>
      <c r="Q351" s="103">
        <v>15.48</v>
      </c>
      <c r="R351" s="103" t="s">
        <v>73113</v>
      </c>
      <c r="S351" s="103">
        <v>44</v>
      </c>
      <c r="T351" s="113"/>
      <c r="U351" s="103" t="s">
        <v>73114</v>
      </c>
      <c r="V351" s="103">
        <v>3</v>
      </c>
      <c r="W351" s="103">
        <v>17.54</v>
      </c>
      <c r="X351" s="103" t="s">
        <v>73115</v>
      </c>
      <c r="Z351" s="113"/>
      <c r="AA351" s="103" t="s">
        <v>73116</v>
      </c>
      <c r="AB351" s="103">
        <v>3</v>
      </c>
      <c r="AC351" s="103">
        <v>1.4</v>
      </c>
      <c r="AD351" s="103" t="s">
        <v>73117</v>
      </c>
      <c r="AE351" s="103">
        <v>24</v>
      </c>
      <c r="AF351" s="113"/>
      <c r="AG351" s="103" t="s">
        <v>73118</v>
      </c>
      <c r="AH351" s="103">
        <v>3</v>
      </c>
      <c r="AI351" s="103">
        <v>16.29</v>
      </c>
      <c r="AJ351" s="103" t="s">
        <v>73119</v>
      </c>
      <c r="AK351" s="103">
        <v>3</v>
      </c>
      <c r="AL351" s="113"/>
      <c r="AM351" s="103"/>
      <c r="AN351" s="103"/>
      <c r="AO351" s="103"/>
      <c r="AP351" s="103"/>
      <c r="AQ351" s="103"/>
      <c r="AR351" s="113"/>
      <c r="AS351" s="103"/>
      <c r="AT351" s="103"/>
      <c r="AU351" s="103"/>
      <c r="AV351" s="103"/>
      <c r="AW351" s="103"/>
      <c r="AX351" s="113"/>
      <c r="AY351" s="103" t="s">
        <v>73120</v>
      </c>
      <c r="AZ351" s="103">
        <v>3</v>
      </c>
      <c r="BA351" s="103">
        <v>9.41</v>
      </c>
      <c r="BB351" s="103" t="s">
        <v>73121</v>
      </c>
      <c r="BC351" s="108"/>
      <c r="BD351" s="113"/>
      <c r="BE351" s="103" t="s">
        <v>73122</v>
      </c>
      <c r="BF351" s="103">
        <v>3</v>
      </c>
      <c r="BG351" s="103">
        <v>12.03</v>
      </c>
      <c r="BH351" s="103" t="s">
        <v>73123</v>
      </c>
      <c r="BI351" s="108"/>
      <c r="BJ351" s="113"/>
      <c r="BK351" s="103" t="s">
        <v>73124</v>
      </c>
      <c r="BL351" s="103">
        <v>3</v>
      </c>
      <c r="BM351" s="103">
        <v>14.5</v>
      </c>
      <c r="BN351" s="103" t="s">
        <v>73125</v>
      </c>
      <c r="BO351" s="103">
        <v>19</v>
      </c>
      <c r="BP351" s="113"/>
      <c r="BQ351" s="103" t="s">
        <v>73126</v>
      </c>
      <c r="BR351" s="103">
        <v>3</v>
      </c>
      <c r="BS351" s="103">
        <v>12.27</v>
      </c>
      <c r="BT351" s="103" t="s">
        <v>73127</v>
      </c>
      <c r="BU351" s="108"/>
      <c r="BV351" s="113"/>
      <c r="BW351" s="103" t="s">
        <v>73128</v>
      </c>
      <c r="BX351" s="103">
        <v>3</v>
      </c>
      <c r="BY351" s="103">
        <v>11.21</v>
      </c>
      <c r="BZ351" s="103" t="s">
        <v>73129</v>
      </c>
      <c r="CA351" s="103">
        <v>15</v>
      </c>
      <c r="CB351" s="113"/>
      <c r="CC351" s="103" t="s">
        <v>73130</v>
      </c>
      <c r="CD351" s="103">
        <v>3</v>
      </c>
      <c r="CE351" s="103">
        <v>17.46</v>
      </c>
      <c r="CF351" s="103" t="s">
        <v>73131</v>
      </c>
      <c r="CG351" s="103">
        <v>93</v>
      </c>
      <c r="CH351" s="113"/>
      <c r="CI351" s="103" t="s">
        <v>73132</v>
      </c>
      <c r="CJ351" s="103">
        <v>3</v>
      </c>
      <c r="CK351" s="103">
        <v>12.21</v>
      </c>
      <c r="CL351" s="103" t="s">
        <v>73133</v>
      </c>
      <c r="CM351" s="103">
        <v>43</v>
      </c>
      <c r="CN351" s="113"/>
      <c r="CO351" s="103" t="s">
        <v>73134</v>
      </c>
      <c r="CP351" s="103">
        <v>3</v>
      </c>
      <c r="CQ351" s="103">
        <v>0.19</v>
      </c>
      <c r="CR351" s="103" t="s">
        <v>73135</v>
      </c>
      <c r="CS351" s="108"/>
      <c r="CT351" s="113"/>
      <c r="CU351" s="103" t="s">
        <v>73136</v>
      </c>
      <c r="CV351" s="103">
        <v>3</v>
      </c>
      <c r="CW351" s="103">
        <v>7.2</v>
      </c>
      <c r="CX351" s="103" t="s">
        <v>73137</v>
      </c>
      <c r="CY351" s="108"/>
      <c r="CZ351" s="113"/>
      <c r="DA351" s="103" t="s">
        <v>73138</v>
      </c>
      <c r="DB351" s="103">
        <v>3</v>
      </c>
      <c r="DC351" s="103">
        <v>10.050000000000001</v>
      </c>
      <c r="DD351" s="103" t="s">
        <v>73139</v>
      </c>
      <c r="DE351" s="103">
        <v>5</v>
      </c>
      <c r="DF351" s="113"/>
      <c r="DG351" s="103" t="s">
        <v>73140</v>
      </c>
      <c r="DH351" s="103">
        <v>3</v>
      </c>
      <c r="DI351" s="103">
        <v>12.18</v>
      </c>
      <c r="DJ351" s="103" t="s">
        <v>73141</v>
      </c>
      <c r="DK351" s="103">
        <v>22</v>
      </c>
      <c r="DL351" s="113"/>
      <c r="DM351" s="108"/>
      <c r="DN351" s="108"/>
      <c r="DO351" s="108"/>
      <c r="DP351" s="108"/>
      <c r="DQ351" s="108"/>
      <c r="DR351" s="113"/>
      <c r="DS351" s="103" t="s">
        <v>73142</v>
      </c>
      <c r="DT351" s="103">
        <v>3</v>
      </c>
      <c r="DU351" s="103">
        <v>12.54</v>
      </c>
      <c r="DV351" s="103" t="s">
        <v>73143</v>
      </c>
      <c r="DW351" s="103">
        <v>37</v>
      </c>
      <c r="DX351" s="113"/>
      <c r="DY351" s="108"/>
      <c r="DZ351" s="108"/>
      <c r="EA351" s="108"/>
      <c r="EB351" s="108"/>
      <c r="EC351" s="108"/>
      <c r="ED351" s="113"/>
      <c r="EE351" s="103" t="s">
        <v>73144</v>
      </c>
      <c r="EF351" s="103">
        <v>3</v>
      </c>
      <c r="EG351" s="103">
        <v>12.52</v>
      </c>
      <c r="EH351" s="103" t="s">
        <v>73145</v>
      </c>
      <c r="EI351" s="103">
        <v>19</v>
      </c>
      <c r="EJ351" s="113"/>
      <c r="EK351" s="103" t="s">
        <v>73146</v>
      </c>
      <c r="EL351" s="103">
        <v>3</v>
      </c>
      <c r="EM351" s="103">
        <v>16.02</v>
      </c>
      <c r="EN351" s="103" t="s">
        <v>73147</v>
      </c>
      <c r="EO351" s="103">
        <v>22</v>
      </c>
      <c r="EP351" s="113"/>
      <c r="EQ351" s="103" t="s">
        <v>73148</v>
      </c>
      <c r="ER351" s="103">
        <v>3</v>
      </c>
      <c r="ES351" s="103">
        <v>16.45</v>
      </c>
      <c r="ET351" s="103" t="s">
        <v>73149</v>
      </c>
      <c r="EU351" s="103">
        <v>46</v>
      </c>
      <c r="EV351" s="113"/>
      <c r="EW351" s="103" t="s">
        <v>73150</v>
      </c>
      <c r="EX351" s="103">
        <v>3</v>
      </c>
      <c r="EY351" s="103">
        <v>1.01</v>
      </c>
      <c r="EZ351" s="103" t="s">
        <v>73151</v>
      </c>
      <c r="FA351" s="108"/>
      <c r="FB351" s="113"/>
      <c r="FC351" s="103" t="s">
        <v>73152</v>
      </c>
      <c r="FD351" s="103">
        <v>3</v>
      </c>
      <c r="FE351" s="103">
        <v>10.52</v>
      </c>
      <c r="FF351" s="103" t="s">
        <v>73153</v>
      </c>
      <c r="FG351" s="103">
        <v>27</v>
      </c>
      <c r="FH351" s="113"/>
      <c r="FI351" s="103" t="s">
        <v>73154</v>
      </c>
      <c r="FJ351" s="103">
        <v>3</v>
      </c>
      <c r="FK351" s="103">
        <v>11.42</v>
      </c>
      <c r="FL351" s="103" t="s">
        <v>73155</v>
      </c>
      <c r="FM351" s="108"/>
      <c r="FN351" s="113"/>
      <c r="FO351" s="108"/>
      <c r="FP351" s="108"/>
      <c r="FQ351" s="108"/>
      <c r="FR351" s="108"/>
      <c r="FS351" s="108"/>
      <c r="FT351" s="113"/>
      <c r="FU351" s="103" t="s">
        <v>73156</v>
      </c>
      <c r="FV351" s="103">
        <v>3</v>
      </c>
      <c r="FW351" s="103">
        <v>3.15</v>
      </c>
      <c r="FX351" s="103" t="s">
        <v>73157</v>
      </c>
      <c r="FY351" s="108"/>
      <c r="FZ351" s="113"/>
      <c r="GA351" s="103" t="s">
        <v>73158</v>
      </c>
      <c r="GB351" s="103">
        <v>3</v>
      </c>
      <c r="GC351" s="103">
        <v>18.3</v>
      </c>
      <c r="GD351" s="103" t="s">
        <v>73159</v>
      </c>
      <c r="GE351" s="103">
        <v>37</v>
      </c>
      <c r="GF351" s="113"/>
      <c r="GG351" s="103" t="s">
        <v>73160</v>
      </c>
      <c r="GH351" s="103">
        <v>3</v>
      </c>
      <c r="GI351" s="103">
        <v>17.48</v>
      </c>
      <c r="GJ351" s="103" t="s">
        <v>73161</v>
      </c>
      <c r="GK351" s="103">
        <v>15</v>
      </c>
      <c r="GL351" s="113"/>
      <c r="GM351" s="103" t="s">
        <v>73162</v>
      </c>
      <c r="GN351" s="103">
        <v>3</v>
      </c>
      <c r="GO351" s="103">
        <v>7.2</v>
      </c>
      <c r="GP351" s="103" t="s">
        <v>73163</v>
      </c>
      <c r="GQ351" s="108"/>
      <c r="GR351" s="113"/>
      <c r="GS351" s="103" t="s">
        <v>73164</v>
      </c>
      <c r="GT351" s="103">
        <v>3</v>
      </c>
      <c r="GU351" s="103">
        <v>5.12</v>
      </c>
      <c r="GV351" s="103" t="s">
        <v>73165</v>
      </c>
      <c r="GW351" s="108"/>
      <c r="GX351" s="113"/>
      <c r="GY351" s="103" t="s">
        <v>73166</v>
      </c>
      <c r="GZ351" s="103">
        <v>3</v>
      </c>
      <c r="HA351" s="103">
        <v>16.010000000000002</v>
      </c>
      <c r="HB351" s="103" t="s">
        <v>73167</v>
      </c>
      <c r="HC351" s="108"/>
      <c r="HD351" s="113"/>
      <c r="HE351" s="103" t="s">
        <v>73168</v>
      </c>
      <c r="HF351" s="103">
        <v>3</v>
      </c>
      <c r="HG351" s="103">
        <v>2.12</v>
      </c>
      <c r="HH351" s="103" t="s">
        <v>73169</v>
      </c>
      <c r="HI351" s="103">
        <v>14</v>
      </c>
      <c r="HJ351" s="113"/>
      <c r="HK351" s="103" t="s">
        <v>73170</v>
      </c>
      <c r="HL351" s="103">
        <v>2</v>
      </c>
      <c r="HM351" s="103">
        <v>1.1299999999999999</v>
      </c>
      <c r="HN351" s="103" t="s">
        <v>73171</v>
      </c>
      <c r="HO351" s="108"/>
      <c r="HP351" s="113"/>
      <c r="HQ351" s="103" t="s">
        <v>73172</v>
      </c>
      <c r="HR351" s="103">
        <v>3</v>
      </c>
      <c r="HS351" s="103">
        <v>10.039999999999999</v>
      </c>
      <c r="HT351" s="103" t="s">
        <v>73173</v>
      </c>
      <c r="HU351" s="103">
        <v>62</v>
      </c>
      <c r="HV351" s="113"/>
      <c r="HW351" s="108"/>
      <c r="HX351" s="108"/>
      <c r="HY351" s="108"/>
      <c r="HZ351" s="108"/>
      <c r="IA351" s="108"/>
      <c r="IB351" s="113"/>
      <c r="IC351" s="103" t="s">
        <v>73174</v>
      </c>
      <c r="ID351" s="103">
        <v>3</v>
      </c>
      <c r="IE351" s="103">
        <v>10.18</v>
      </c>
      <c r="IF351" s="103" t="s">
        <v>73175</v>
      </c>
      <c r="IG351" s="108"/>
      <c r="IH351" s="113"/>
      <c r="II351" s="103" t="s">
        <v>73176</v>
      </c>
      <c r="IJ351" s="103">
        <v>3</v>
      </c>
      <c r="IK351" s="103">
        <v>5.45</v>
      </c>
      <c r="IL351" s="103" t="s">
        <v>73177</v>
      </c>
      <c r="IM351" s="108"/>
      <c r="IN351" s="113"/>
      <c r="IO351" s="108"/>
      <c r="IP351" s="108"/>
      <c r="IQ351" s="108"/>
      <c r="IR351" s="108"/>
      <c r="IS351" s="108"/>
      <c r="IT351" s="113"/>
      <c r="IU351" s="103" t="s">
        <v>73178</v>
      </c>
      <c r="IV351" s="103">
        <v>3</v>
      </c>
      <c r="IW351" s="103">
        <v>9.24</v>
      </c>
      <c r="IX351" s="103" t="s">
        <v>73179</v>
      </c>
      <c r="IY351" s="108"/>
      <c r="IZ351" s="113"/>
      <c r="JA351" s="103" t="s">
        <v>73180</v>
      </c>
      <c r="JB351" s="103">
        <v>3</v>
      </c>
      <c r="JC351" s="103">
        <v>7.13</v>
      </c>
      <c r="JD351" s="103" t="s">
        <v>73181</v>
      </c>
      <c r="JE351" s="103">
        <v>92</v>
      </c>
      <c r="JF351" s="113"/>
      <c r="JG351" s="103" t="s">
        <v>73182</v>
      </c>
      <c r="JH351" s="103">
        <v>3</v>
      </c>
      <c r="JI351" s="103">
        <v>6.36</v>
      </c>
      <c r="JJ351" s="103" t="s">
        <v>73183</v>
      </c>
      <c r="JK351" s="108"/>
      <c r="JL351" s="113"/>
      <c r="JM351" s="103" t="s">
        <v>73184</v>
      </c>
      <c r="JN351" s="103">
        <v>3</v>
      </c>
      <c r="JO351" s="103">
        <v>15.35</v>
      </c>
      <c r="JP351" s="103" t="s">
        <v>73185</v>
      </c>
      <c r="JQ351" s="108"/>
      <c r="JR351" s="113"/>
      <c r="JS351" s="103" t="s">
        <v>73186</v>
      </c>
      <c r="JT351" s="103">
        <v>3</v>
      </c>
      <c r="JU351" s="103">
        <v>9.42</v>
      </c>
      <c r="JV351" s="103" t="s">
        <v>73187</v>
      </c>
      <c r="JW351" s="108"/>
      <c r="JX351" s="113"/>
      <c r="JY351" s="103" t="s">
        <v>73188</v>
      </c>
      <c r="JZ351" s="103">
        <v>3</v>
      </c>
      <c r="KA351" s="103">
        <v>14.1</v>
      </c>
      <c r="KB351" s="103" t="s">
        <v>73189</v>
      </c>
      <c r="KC351" s="108"/>
      <c r="KD351" s="113"/>
      <c r="KE351" s="103" t="s">
        <v>73190</v>
      </c>
      <c r="KF351" s="103">
        <v>3</v>
      </c>
      <c r="KG351" s="103">
        <v>16.309999999999999</v>
      </c>
      <c r="KH351" s="103" t="s">
        <v>73191</v>
      </c>
      <c r="KI351" s="108"/>
      <c r="KJ351" s="113"/>
      <c r="KK351" s="103" t="s">
        <v>73192</v>
      </c>
      <c r="KL351" s="103">
        <v>3</v>
      </c>
      <c r="KM351" s="103">
        <v>0.57999999999999996</v>
      </c>
      <c r="KN351" s="103" t="s">
        <v>73193</v>
      </c>
      <c r="KO351" s="108"/>
      <c r="KP351" s="113"/>
      <c r="KQ351" s="103" t="s">
        <v>73194</v>
      </c>
      <c r="KR351" s="103">
        <v>3</v>
      </c>
      <c r="KS351" s="103">
        <v>12.3</v>
      </c>
      <c r="KT351" s="103" t="s">
        <v>73195</v>
      </c>
      <c r="KU351" s="103">
        <v>44</v>
      </c>
      <c r="KV351" s="113"/>
      <c r="KW351" s="103" t="s">
        <v>73196</v>
      </c>
      <c r="KX351" s="103">
        <v>3</v>
      </c>
      <c r="KY351" s="103">
        <v>7.15</v>
      </c>
      <c r="KZ351" s="103" t="s">
        <v>73197</v>
      </c>
      <c r="LA351" s="108"/>
      <c r="LB351" s="113"/>
      <c r="LC351" s="103" t="s">
        <v>73198</v>
      </c>
      <c r="LD351" s="103">
        <v>3</v>
      </c>
      <c r="LE351" s="103">
        <v>16.510000000000002</v>
      </c>
      <c r="LF351" s="103" t="s">
        <v>73199</v>
      </c>
      <c r="LG351" s="103">
        <v>22</v>
      </c>
      <c r="LH351" s="113"/>
      <c r="LI351" s="108"/>
      <c r="LJ351" s="108"/>
      <c r="LK351" s="108"/>
      <c r="LL351" s="108"/>
      <c r="LM351" s="108"/>
      <c r="LN351" s="113"/>
      <c r="LO351" s="103" t="s">
        <v>73200</v>
      </c>
      <c r="LP351" s="103">
        <v>3</v>
      </c>
      <c r="LQ351" s="103">
        <v>8.02</v>
      </c>
      <c r="LR351" s="103" t="s">
        <v>73201</v>
      </c>
      <c r="LS351" s="108"/>
      <c r="LT351" s="113"/>
      <c r="LU351" s="103" t="s">
        <v>73202</v>
      </c>
      <c r="LV351" s="103">
        <v>3</v>
      </c>
      <c r="LW351" s="103">
        <v>2</v>
      </c>
      <c r="LX351" s="103" t="s">
        <v>73203</v>
      </c>
      <c r="LY351" s="108"/>
      <c r="LZ351" s="113"/>
      <c r="MA351" s="103" t="s">
        <v>73204</v>
      </c>
      <c r="MB351" s="103">
        <v>3</v>
      </c>
      <c r="MC351" s="103">
        <v>19.52</v>
      </c>
      <c r="MD351" s="103" t="s">
        <v>73205</v>
      </c>
      <c r="ME351" s="103">
        <v>65</v>
      </c>
      <c r="MF351" s="113"/>
      <c r="MG351" s="103" t="s">
        <v>73206</v>
      </c>
      <c r="MH351" s="103">
        <v>3</v>
      </c>
      <c r="MI351" s="103">
        <v>0.21</v>
      </c>
      <c r="MJ351" s="103" t="s">
        <v>73207</v>
      </c>
      <c r="MK351" s="108"/>
      <c r="ML351" s="113"/>
      <c r="MM351" s="103" t="s">
        <v>73208</v>
      </c>
      <c r="MN351" s="103">
        <v>3</v>
      </c>
      <c r="MO351" s="103">
        <v>5.49</v>
      </c>
      <c r="MP351" s="103" t="s">
        <v>73209</v>
      </c>
      <c r="MQ351" s="108"/>
      <c r="MR351" s="113"/>
      <c r="MS351" s="108"/>
      <c r="MT351" s="108"/>
      <c r="MU351" s="108"/>
      <c r="MV351" s="108"/>
      <c r="MW351" s="108"/>
      <c r="MX351" s="113"/>
      <c r="MY351" s="103" t="s">
        <v>73210</v>
      </c>
      <c r="MZ351" s="103">
        <v>3</v>
      </c>
      <c r="NA351" s="103">
        <v>15.36</v>
      </c>
      <c r="NB351" s="103" t="s">
        <v>73211</v>
      </c>
      <c r="NC351" s="108"/>
      <c r="ND351" s="113"/>
      <c r="NE351" s="103" t="s">
        <v>73212</v>
      </c>
      <c r="NF351" s="103">
        <v>3</v>
      </c>
      <c r="NG351" s="103">
        <v>5.14</v>
      </c>
      <c r="NH351" s="103" t="s">
        <v>73213</v>
      </c>
      <c r="NI351" s="108"/>
      <c r="NJ351" s="113"/>
      <c r="NK351" s="103" t="s">
        <v>73214</v>
      </c>
      <c r="NL351" s="103">
        <v>3</v>
      </c>
      <c r="NM351" s="103">
        <v>2.13</v>
      </c>
      <c r="NN351" s="103" t="s">
        <v>73215</v>
      </c>
      <c r="NO351" s="103">
        <v>55</v>
      </c>
      <c r="NP351" s="113"/>
      <c r="NQ351" s="103" t="s">
        <v>73216</v>
      </c>
      <c r="NR351" s="103">
        <v>3</v>
      </c>
      <c r="NS351" s="103">
        <v>0.19</v>
      </c>
      <c r="NT351" s="103" t="s">
        <v>73217</v>
      </c>
      <c r="NU351" s="103">
        <v>83</v>
      </c>
      <c r="NV351" s="113"/>
      <c r="NW351" s="104" t="s">
        <v>73218</v>
      </c>
      <c r="NX351" s="104">
        <v>3</v>
      </c>
      <c r="NY351" s="104">
        <v>9.17</v>
      </c>
      <c r="NZ351" s="104" t="s">
        <v>73219</v>
      </c>
      <c r="OA351" s="110"/>
      <c r="OB351" s="113"/>
      <c r="OC351" s="104" t="s">
        <v>73220</v>
      </c>
      <c r="OD351" s="104">
        <v>3</v>
      </c>
      <c r="OE351" s="104">
        <v>9</v>
      </c>
      <c r="OF351" s="104" t="s">
        <v>73221</v>
      </c>
      <c r="OG351" s="104">
        <v>89</v>
      </c>
      <c r="OH351" s="113"/>
      <c r="OI351" s="106" t="s">
        <v>73222</v>
      </c>
      <c r="OJ351" s="106">
        <v>3</v>
      </c>
      <c r="OK351" s="106">
        <v>5.0199999999999996</v>
      </c>
      <c r="OL351" s="106" t="s">
        <v>73223</v>
      </c>
      <c r="OM351" s="107"/>
      <c r="ON351" s="113"/>
      <c r="OO351" s="104" t="s">
        <v>73224</v>
      </c>
      <c r="OP351" s="104">
        <v>3</v>
      </c>
      <c r="OQ351" s="104">
        <v>0.43</v>
      </c>
      <c r="OR351" s="104" t="s">
        <v>73225</v>
      </c>
      <c r="OS351" s="105"/>
      <c r="OT351" s="113"/>
      <c r="OU351" s="104" t="s">
        <v>73226</v>
      </c>
      <c r="OV351" s="104">
        <v>3</v>
      </c>
      <c r="OW351" s="104">
        <v>11.27</v>
      </c>
      <c r="OX351" s="104" t="s">
        <v>73227</v>
      </c>
      <c r="OY351" s="104">
        <v>93</v>
      </c>
      <c r="OZ351" s="113"/>
      <c r="PA351" s="104" t="s">
        <v>73228</v>
      </c>
      <c r="PB351" s="104">
        <v>3</v>
      </c>
      <c r="PC351" s="104">
        <v>3.29</v>
      </c>
      <c r="PD351" s="104" t="s">
        <v>73229</v>
      </c>
      <c r="PE351" s="104">
        <v>9</v>
      </c>
      <c r="PF351" s="113"/>
      <c r="PG351" s="104" t="s">
        <v>73230</v>
      </c>
      <c r="PH351" s="104">
        <v>3</v>
      </c>
      <c r="PI351" s="104">
        <v>15.24</v>
      </c>
      <c r="PJ351" s="104" t="s">
        <v>73231</v>
      </c>
      <c r="PK351" s="110"/>
      <c r="PL351" s="113"/>
      <c r="PM351" s="104" t="s">
        <v>73232</v>
      </c>
      <c r="PN351" s="104">
        <v>3</v>
      </c>
      <c r="PO351" s="104">
        <v>14.16</v>
      </c>
      <c r="PP351" s="104" t="s">
        <v>73233</v>
      </c>
      <c r="PQ351" s="110"/>
      <c r="PR351" s="113"/>
      <c r="PS351" s="104" t="s">
        <v>73234</v>
      </c>
      <c r="PT351" s="104">
        <v>3</v>
      </c>
      <c r="PU351" s="104">
        <v>19.54</v>
      </c>
      <c r="PV351" s="104" t="s">
        <v>73235</v>
      </c>
      <c r="PW351" s="110"/>
      <c r="PX351" s="113"/>
      <c r="PY351" s="104" t="s">
        <v>73236</v>
      </c>
      <c r="PZ351" s="104">
        <v>3</v>
      </c>
      <c r="QA351" s="104">
        <v>6.45</v>
      </c>
      <c r="QB351" s="104" t="s">
        <v>73237</v>
      </c>
      <c r="QC351" s="110"/>
      <c r="QD351" s="113"/>
      <c r="QE351" s="104" t="s">
        <v>73238</v>
      </c>
      <c r="QF351" s="104">
        <v>3</v>
      </c>
      <c r="QG351" s="104">
        <v>16.149999999999999</v>
      </c>
      <c r="QH351" s="104" t="s">
        <v>73239</v>
      </c>
      <c r="QI351" s="110"/>
      <c r="QJ351" s="113"/>
      <c r="QK351" s="104" t="s">
        <v>73240</v>
      </c>
      <c r="QL351" s="104">
        <v>3</v>
      </c>
      <c r="QM351" s="104">
        <v>10.199999999999999</v>
      </c>
      <c r="QN351" s="104" t="s">
        <v>73241</v>
      </c>
      <c r="QO351" s="110"/>
      <c r="QP351" s="113"/>
      <c r="QQ351" s="104" t="s">
        <v>73242</v>
      </c>
      <c r="QR351" s="104">
        <v>3</v>
      </c>
      <c r="QS351" s="104">
        <v>8.26</v>
      </c>
      <c r="QT351" s="104" t="s">
        <v>73243</v>
      </c>
      <c r="QU351" s="110"/>
      <c r="QV351" s="113"/>
      <c r="QW351" s="104" t="s">
        <v>73244</v>
      </c>
      <c r="QX351" s="104">
        <v>3</v>
      </c>
      <c r="QY351" s="104">
        <v>12.22</v>
      </c>
      <c r="QZ351" s="104" t="s">
        <v>73245</v>
      </c>
      <c r="RA351" s="110"/>
      <c r="RB351" s="113"/>
      <c r="RC351" s="104" t="s">
        <v>73246</v>
      </c>
      <c r="RD351" s="104">
        <v>3</v>
      </c>
      <c r="RE351" s="104">
        <v>18.13</v>
      </c>
      <c r="RF351" s="104" t="s">
        <v>73247</v>
      </c>
      <c r="RG351" s="110"/>
      <c r="RH351" s="113"/>
      <c r="RI351" s="104" t="s">
        <v>73248</v>
      </c>
      <c r="RJ351" s="104">
        <v>3</v>
      </c>
      <c r="RK351" s="104">
        <v>16.45</v>
      </c>
      <c r="RL351" s="104" t="s">
        <v>73249</v>
      </c>
      <c r="RM351" s="110"/>
      <c r="RN351" s="113"/>
      <c r="RO351" s="104" t="s">
        <v>73250</v>
      </c>
      <c r="RP351" s="104">
        <v>3</v>
      </c>
      <c r="RQ351" s="104">
        <v>11.11</v>
      </c>
      <c r="RR351" s="104" t="s">
        <v>73251</v>
      </c>
      <c r="RS351" s="110"/>
      <c r="RT351" s="113"/>
      <c r="RU351" s="104" t="s">
        <v>73252</v>
      </c>
      <c r="RV351" s="104">
        <v>3</v>
      </c>
      <c r="RW351" s="104">
        <v>7.17</v>
      </c>
      <c r="RX351" s="104" t="s">
        <v>73253</v>
      </c>
      <c r="RY351" s="110"/>
      <c r="RZ351" s="113"/>
    </row>
    <row r="352" spans="1:494" ht="12.75" x14ac:dyDescent="0.2">
      <c r="A352" s="113"/>
      <c r="B352" s="113"/>
      <c r="C352" s="103" t="s">
        <v>73254</v>
      </c>
      <c r="D352" s="103">
        <v>3</v>
      </c>
      <c r="E352" s="103">
        <v>2.59</v>
      </c>
      <c r="F352" s="103" t="s">
        <v>73255</v>
      </c>
      <c r="H352" s="113"/>
      <c r="I352" s="103" t="s">
        <v>73256</v>
      </c>
      <c r="J352" s="103">
        <v>3</v>
      </c>
      <c r="K352" s="103">
        <v>5.0599999999999996</v>
      </c>
      <c r="L352" s="103" t="s">
        <v>73257</v>
      </c>
      <c r="N352" s="113"/>
      <c r="O352" s="103" t="s">
        <v>73258</v>
      </c>
      <c r="P352" s="103">
        <v>3</v>
      </c>
      <c r="Q352" s="103">
        <v>15.41</v>
      </c>
      <c r="R352" s="103" t="s">
        <v>73259</v>
      </c>
      <c r="T352" s="113"/>
      <c r="U352" s="103" t="s">
        <v>73260</v>
      </c>
      <c r="V352" s="103">
        <v>3</v>
      </c>
      <c r="W352" s="103">
        <v>17.41</v>
      </c>
      <c r="X352" s="103" t="s">
        <v>73261</v>
      </c>
      <c r="Y352" s="103">
        <v>44</v>
      </c>
      <c r="Z352" s="113"/>
      <c r="AA352" s="103" t="s">
        <v>73262</v>
      </c>
      <c r="AB352" s="103">
        <v>3</v>
      </c>
      <c r="AC352" s="103">
        <v>1.31</v>
      </c>
      <c r="AD352" s="103" t="s">
        <v>73263</v>
      </c>
      <c r="AF352" s="113"/>
      <c r="AG352" s="103" t="s">
        <v>73264</v>
      </c>
      <c r="AH352" s="103">
        <v>3</v>
      </c>
      <c r="AI352" s="103">
        <v>16.149999999999999</v>
      </c>
      <c r="AJ352" s="103" t="s">
        <v>73265</v>
      </c>
      <c r="AL352" s="113"/>
      <c r="AR352" s="113"/>
      <c r="AX352" s="113"/>
      <c r="AY352" s="103" t="s">
        <v>73266</v>
      </c>
      <c r="AZ352" s="103">
        <v>3</v>
      </c>
      <c r="BA352" s="103">
        <v>6.58</v>
      </c>
      <c r="BB352" s="103" t="s">
        <v>73267</v>
      </c>
      <c r="BD352" s="113"/>
      <c r="BE352" s="103" t="s">
        <v>73268</v>
      </c>
      <c r="BF352" s="103">
        <v>3</v>
      </c>
      <c r="BG352" s="103">
        <v>11.57</v>
      </c>
      <c r="BH352" s="103" t="s">
        <v>73269</v>
      </c>
      <c r="BI352" s="103">
        <v>25</v>
      </c>
      <c r="BJ352" s="113"/>
      <c r="BK352" s="103" t="s">
        <v>73270</v>
      </c>
      <c r="BL352" s="103">
        <v>3</v>
      </c>
      <c r="BM352" s="103">
        <v>14.44</v>
      </c>
      <c r="BN352" s="103" t="s">
        <v>73271</v>
      </c>
      <c r="BO352" s="108"/>
      <c r="BP352" s="113"/>
      <c r="BQ352" s="103" t="s">
        <v>73272</v>
      </c>
      <c r="BR352" s="103">
        <v>3</v>
      </c>
      <c r="BS352" s="103">
        <v>12.02</v>
      </c>
      <c r="BT352" s="103" t="s">
        <v>73273</v>
      </c>
      <c r="BU352" s="103">
        <v>19</v>
      </c>
      <c r="BV352" s="113"/>
      <c r="BW352" s="103" t="s">
        <v>73274</v>
      </c>
      <c r="BX352" s="103">
        <v>3</v>
      </c>
      <c r="BY352" s="103">
        <v>10.57</v>
      </c>
      <c r="BZ352" s="103" t="s">
        <v>73275</v>
      </c>
      <c r="CA352" s="108"/>
      <c r="CB352" s="113"/>
      <c r="CC352" s="103" t="s">
        <v>73276</v>
      </c>
      <c r="CD352" s="103">
        <v>3</v>
      </c>
      <c r="CE352" s="103">
        <v>17.420000000000002</v>
      </c>
      <c r="CF352" s="103" t="s">
        <v>73277</v>
      </c>
      <c r="CG352" s="108"/>
      <c r="CH352" s="113"/>
      <c r="CI352" s="103" t="s">
        <v>73278</v>
      </c>
      <c r="CJ352" s="103">
        <v>3</v>
      </c>
      <c r="CK352" s="103">
        <v>12.14</v>
      </c>
      <c r="CL352" s="103" t="s">
        <v>73279</v>
      </c>
      <c r="CM352" s="108"/>
      <c r="CN352" s="113"/>
      <c r="CO352" s="103" t="s">
        <v>73280</v>
      </c>
      <c r="CP352" s="103">
        <v>3</v>
      </c>
      <c r="CQ352" s="103">
        <v>0.12</v>
      </c>
      <c r="CR352" s="103" t="s">
        <v>73281</v>
      </c>
      <c r="CS352" s="108"/>
      <c r="CT352" s="113"/>
      <c r="CU352" s="103" t="s">
        <v>73282</v>
      </c>
      <c r="CV352" s="103">
        <v>3</v>
      </c>
      <c r="CW352" s="103">
        <v>7.16</v>
      </c>
      <c r="CX352" s="103" t="s">
        <v>73283</v>
      </c>
      <c r="CY352" s="108"/>
      <c r="CZ352" s="113"/>
      <c r="DA352" s="103" t="s">
        <v>73284</v>
      </c>
      <c r="DB352" s="103">
        <v>3</v>
      </c>
      <c r="DC352" s="103">
        <v>10.02</v>
      </c>
      <c r="DD352" s="103" t="s">
        <v>73285</v>
      </c>
      <c r="DE352" s="108"/>
      <c r="DF352" s="113"/>
      <c r="DG352" s="103" t="s">
        <v>73286</v>
      </c>
      <c r="DH352" s="103">
        <v>3</v>
      </c>
      <c r="DI352" s="103">
        <v>12</v>
      </c>
      <c r="DJ352" s="103" t="s">
        <v>73287</v>
      </c>
      <c r="DK352" s="108"/>
      <c r="DL352" s="113"/>
      <c r="DM352" s="108"/>
      <c r="DN352" s="108"/>
      <c r="DO352" s="108"/>
      <c r="DP352" s="108"/>
      <c r="DQ352" s="108"/>
      <c r="DR352" s="113"/>
      <c r="DS352" s="103" t="s">
        <v>73288</v>
      </c>
      <c r="DT352" s="103">
        <v>3</v>
      </c>
      <c r="DU352" s="103">
        <v>12.46</v>
      </c>
      <c r="DV352" s="103" t="s">
        <v>73289</v>
      </c>
      <c r="DW352" s="108"/>
      <c r="DX352" s="113"/>
      <c r="DY352" s="108"/>
      <c r="DZ352" s="108"/>
      <c r="EA352" s="108"/>
      <c r="EB352" s="108"/>
      <c r="EC352" s="108"/>
      <c r="ED352" s="113"/>
      <c r="EE352" s="103" t="s">
        <v>73290</v>
      </c>
      <c r="EF352" s="103">
        <v>3</v>
      </c>
      <c r="EG352" s="103">
        <v>12.43</v>
      </c>
      <c r="EH352" s="103" t="s">
        <v>73291</v>
      </c>
      <c r="EI352" s="108"/>
      <c r="EJ352" s="113"/>
      <c r="EK352" s="103" t="s">
        <v>73292</v>
      </c>
      <c r="EL352" s="103">
        <v>3</v>
      </c>
      <c r="EM352" s="103">
        <v>15.54</v>
      </c>
      <c r="EN352" s="103" t="s">
        <v>73293</v>
      </c>
      <c r="EO352" s="108"/>
      <c r="EP352" s="113"/>
      <c r="EQ352" s="103" t="s">
        <v>73294</v>
      </c>
      <c r="ER352" s="103">
        <v>3</v>
      </c>
      <c r="ES352" s="103">
        <v>16.32</v>
      </c>
      <c r="ET352" s="103" t="s">
        <v>73295</v>
      </c>
      <c r="EU352" s="108"/>
      <c r="EV352" s="113"/>
      <c r="EW352" s="103" t="s">
        <v>73296</v>
      </c>
      <c r="EX352" s="103">
        <v>3</v>
      </c>
      <c r="EY352" s="103">
        <v>0.34</v>
      </c>
      <c r="EZ352" s="103" t="s">
        <v>73297</v>
      </c>
      <c r="FA352" s="108"/>
      <c r="FB352" s="113"/>
      <c r="FC352" s="103" t="s">
        <v>73298</v>
      </c>
      <c r="FD352" s="103">
        <v>3</v>
      </c>
      <c r="FE352" s="103">
        <v>10.49</v>
      </c>
      <c r="FF352" s="103" t="s">
        <v>73299</v>
      </c>
      <c r="FG352" s="108"/>
      <c r="FH352" s="113"/>
      <c r="FI352" s="103" t="s">
        <v>73300</v>
      </c>
      <c r="FJ352" s="103">
        <v>3</v>
      </c>
      <c r="FK352" s="103">
        <v>11.36</v>
      </c>
      <c r="FL352" s="103" t="s">
        <v>73301</v>
      </c>
      <c r="FM352" s="108"/>
      <c r="FN352" s="113"/>
      <c r="FO352" s="108"/>
      <c r="FP352" s="108"/>
      <c r="FQ352" s="108"/>
      <c r="FR352" s="108"/>
      <c r="FS352" s="108"/>
      <c r="FT352" s="113"/>
      <c r="FU352" s="103" t="s">
        <v>73302</v>
      </c>
      <c r="FV352" s="103">
        <v>3</v>
      </c>
      <c r="FW352" s="103">
        <v>3.05</v>
      </c>
      <c r="FX352" s="103" t="s">
        <v>73303</v>
      </c>
      <c r="FY352" s="103">
        <v>9</v>
      </c>
      <c r="FZ352" s="113"/>
      <c r="GA352" s="103" t="s">
        <v>73304</v>
      </c>
      <c r="GB352" s="103">
        <v>3</v>
      </c>
      <c r="GC352" s="103">
        <v>18.13</v>
      </c>
      <c r="GD352" s="103" t="s">
        <v>73305</v>
      </c>
      <c r="GE352" s="108"/>
      <c r="GF352" s="113"/>
      <c r="GG352" s="103" t="s">
        <v>73306</v>
      </c>
      <c r="GH352" s="103">
        <v>3</v>
      </c>
      <c r="GI352" s="103">
        <v>17.420000000000002</v>
      </c>
      <c r="GJ352" s="103" t="s">
        <v>73307</v>
      </c>
      <c r="GK352" s="108"/>
      <c r="GL352" s="113"/>
      <c r="GM352" s="103" t="s">
        <v>73308</v>
      </c>
      <c r="GN352" s="103">
        <v>3</v>
      </c>
      <c r="GO352" s="103">
        <v>7</v>
      </c>
      <c r="GP352" s="103" t="s">
        <v>73309</v>
      </c>
      <c r="GQ352" s="103">
        <v>6</v>
      </c>
      <c r="GR352" s="113"/>
      <c r="GS352" s="103" t="s">
        <v>73310</v>
      </c>
      <c r="GT352" s="103">
        <v>3</v>
      </c>
      <c r="GU352" s="103">
        <v>5.08</v>
      </c>
      <c r="GV352" s="103" t="s">
        <v>73311</v>
      </c>
      <c r="GW352" s="108"/>
      <c r="GX352" s="113"/>
      <c r="GY352" s="103" t="s">
        <v>73312</v>
      </c>
      <c r="GZ352" s="103">
        <v>3</v>
      </c>
      <c r="HA352" s="103">
        <v>13.26</v>
      </c>
      <c r="HB352" s="103" t="s">
        <v>73313</v>
      </c>
      <c r="HC352" s="108"/>
      <c r="HD352" s="113"/>
      <c r="HE352" s="103" t="s">
        <v>73314</v>
      </c>
      <c r="HF352" s="103">
        <v>3</v>
      </c>
      <c r="HG352" s="103">
        <v>2.0099999999999998</v>
      </c>
      <c r="HH352" s="103" t="s">
        <v>73315</v>
      </c>
      <c r="HI352" s="108"/>
      <c r="HJ352" s="113"/>
      <c r="HK352" s="103" t="s">
        <v>73316</v>
      </c>
      <c r="HL352" s="103">
        <v>2</v>
      </c>
      <c r="HM352" s="103">
        <v>0.27</v>
      </c>
      <c r="HN352" s="103" t="s">
        <v>73317</v>
      </c>
      <c r="HO352" s="108"/>
      <c r="HP352" s="113"/>
      <c r="HQ352" s="103" t="s">
        <v>73318</v>
      </c>
      <c r="HR352" s="103">
        <v>3</v>
      </c>
      <c r="HS352" s="103">
        <v>9.56</v>
      </c>
      <c r="HT352" s="103" t="s">
        <v>73319</v>
      </c>
      <c r="HU352" s="108"/>
      <c r="HV352" s="113"/>
      <c r="HW352" s="108"/>
      <c r="HX352" s="108"/>
      <c r="HY352" s="108"/>
      <c r="HZ352" s="108"/>
      <c r="IA352" s="108"/>
      <c r="IB352" s="113"/>
      <c r="IC352" s="103" t="s">
        <v>73320</v>
      </c>
      <c r="ID352" s="103">
        <v>3</v>
      </c>
      <c r="IE352" s="103">
        <v>10.14</v>
      </c>
      <c r="IF352" s="103" t="s">
        <v>73321</v>
      </c>
      <c r="IG352" s="103">
        <v>4</v>
      </c>
      <c r="IH352" s="113"/>
      <c r="II352" s="103" t="s">
        <v>73322</v>
      </c>
      <c r="IJ352" s="103">
        <v>3</v>
      </c>
      <c r="IK352" s="103">
        <v>5.41</v>
      </c>
      <c r="IL352" s="103" t="s">
        <v>73323</v>
      </c>
      <c r="IM352" s="108"/>
      <c r="IN352" s="113"/>
      <c r="IO352" s="108"/>
      <c r="IP352" s="108"/>
      <c r="IQ352" s="108"/>
      <c r="IR352" s="108"/>
      <c r="IS352" s="108"/>
      <c r="IT352" s="113"/>
      <c r="IU352" s="103" t="s">
        <v>73324</v>
      </c>
      <c r="IV352" s="103">
        <v>3</v>
      </c>
      <c r="IW352" s="103">
        <v>9.09</v>
      </c>
      <c r="IX352" s="103" t="s">
        <v>73325</v>
      </c>
      <c r="IY352" s="103">
        <v>14</v>
      </c>
      <c r="IZ352" s="113"/>
      <c r="JA352" s="103" t="s">
        <v>73326</v>
      </c>
      <c r="JB352" s="103">
        <v>3</v>
      </c>
      <c r="JC352" s="103">
        <v>6.55</v>
      </c>
      <c r="JD352" s="103" t="s">
        <v>73327</v>
      </c>
      <c r="JE352" s="108"/>
      <c r="JF352" s="113"/>
      <c r="JG352" s="103" t="s">
        <v>73328</v>
      </c>
      <c r="JH352" s="103">
        <v>3</v>
      </c>
      <c r="JI352" s="103">
        <v>6.01</v>
      </c>
      <c r="JJ352" s="103" t="s">
        <v>73329</v>
      </c>
      <c r="JK352" s="103">
        <v>9</v>
      </c>
      <c r="JL352" s="113"/>
      <c r="JM352" s="103" t="s">
        <v>73330</v>
      </c>
      <c r="JN352" s="103">
        <v>3</v>
      </c>
      <c r="JO352" s="103">
        <v>15.1</v>
      </c>
      <c r="JP352" s="103" t="s">
        <v>73331</v>
      </c>
      <c r="JQ352" s="108"/>
      <c r="JR352" s="113"/>
      <c r="JS352" s="103" t="s">
        <v>73332</v>
      </c>
      <c r="JT352" s="103">
        <v>3</v>
      </c>
      <c r="JU352" s="103">
        <v>7.56</v>
      </c>
      <c r="JV352" s="103" t="s">
        <v>73333</v>
      </c>
      <c r="JW352" s="103">
        <v>9</v>
      </c>
      <c r="JX352" s="113"/>
      <c r="JY352" s="103" t="s">
        <v>73334</v>
      </c>
      <c r="JZ352" s="103">
        <v>3</v>
      </c>
      <c r="KA352" s="103">
        <v>13.37</v>
      </c>
      <c r="KB352" s="103" t="s">
        <v>73335</v>
      </c>
      <c r="KC352" s="103">
        <v>65</v>
      </c>
      <c r="KD352" s="113"/>
      <c r="KE352" s="103" t="s">
        <v>73336</v>
      </c>
      <c r="KF352" s="103">
        <v>3</v>
      </c>
      <c r="KG352" s="103">
        <v>16.239999999999998</v>
      </c>
      <c r="KH352" s="103" t="s">
        <v>73337</v>
      </c>
      <c r="KI352" s="103">
        <v>16</v>
      </c>
      <c r="KJ352" s="113"/>
      <c r="KK352" s="103" t="s">
        <v>73338</v>
      </c>
      <c r="KL352" s="103">
        <v>3</v>
      </c>
      <c r="KM352" s="103">
        <v>0.48</v>
      </c>
      <c r="KN352" s="103" t="s">
        <v>73339</v>
      </c>
      <c r="KO352" s="103">
        <v>68</v>
      </c>
      <c r="KP352" s="113"/>
      <c r="KQ352" s="103" t="s">
        <v>73340</v>
      </c>
      <c r="KR352" s="103">
        <v>3</v>
      </c>
      <c r="KS352" s="103">
        <v>12.15</v>
      </c>
      <c r="KT352" s="103" t="s">
        <v>73341</v>
      </c>
      <c r="KU352" s="108"/>
      <c r="KV352" s="113"/>
      <c r="KW352" s="103" t="s">
        <v>73342</v>
      </c>
      <c r="KX352" s="103">
        <v>3</v>
      </c>
      <c r="KY352" s="103">
        <v>7.07</v>
      </c>
      <c r="KZ352" s="103" t="s">
        <v>73343</v>
      </c>
      <c r="LA352" s="103">
        <v>39</v>
      </c>
      <c r="LB352" s="113"/>
      <c r="LC352" s="103" t="s">
        <v>73344</v>
      </c>
      <c r="LD352" s="103">
        <v>3</v>
      </c>
      <c r="LE352" s="103">
        <v>16.43</v>
      </c>
      <c r="LF352" s="103" t="s">
        <v>73345</v>
      </c>
      <c r="LG352" s="108"/>
      <c r="LH352" s="113"/>
      <c r="LI352" s="108"/>
      <c r="LJ352" s="108"/>
      <c r="LK352" s="108"/>
      <c r="LL352" s="108"/>
      <c r="LM352" s="108"/>
      <c r="LN352" s="113"/>
      <c r="LO352" s="103" t="s">
        <v>73346</v>
      </c>
      <c r="LP352" s="103">
        <v>3</v>
      </c>
      <c r="LQ352" s="103">
        <v>7.58</v>
      </c>
      <c r="LR352" s="103" t="s">
        <v>73347</v>
      </c>
      <c r="LS352" s="108"/>
      <c r="LT352" s="113"/>
      <c r="LU352" s="103" t="s">
        <v>73348</v>
      </c>
      <c r="LV352" s="103">
        <v>3</v>
      </c>
      <c r="LW352" s="103">
        <v>1.58</v>
      </c>
      <c r="LX352" s="103" t="s">
        <v>73349</v>
      </c>
      <c r="LY352" s="108"/>
      <c r="LZ352" s="113"/>
      <c r="MA352" s="103" t="s">
        <v>73350</v>
      </c>
      <c r="MB352" s="103">
        <v>3</v>
      </c>
      <c r="MC352" s="103">
        <v>19.27</v>
      </c>
      <c r="MD352" s="103" t="s">
        <v>73351</v>
      </c>
      <c r="ME352" s="108"/>
      <c r="MF352" s="113"/>
      <c r="MG352" s="103" t="s">
        <v>73352</v>
      </c>
      <c r="MH352" s="103">
        <v>3</v>
      </c>
      <c r="MI352" s="103">
        <v>0.05</v>
      </c>
      <c r="MJ352" s="103" t="s">
        <v>73353</v>
      </c>
      <c r="MK352" s="103">
        <v>46</v>
      </c>
      <c r="ML352" s="113"/>
      <c r="MM352" s="103" t="s">
        <v>73354</v>
      </c>
      <c r="MN352" s="103">
        <v>3</v>
      </c>
      <c r="MO352" s="103">
        <v>5.43</v>
      </c>
      <c r="MP352" s="103" t="s">
        <v>73355</v>
      </c>
      <c r="MQ352" s="108"/>
      <c r="MR352" s="113"/>
      <c r="MS352" s="108"/>
      <c r="MT352" s="108"/>
      <c r="MU352" s="108"/>
      <c r="MV352" s="108"/>
      <c r="MW352" s="108"/>
      <c r="MX352" s="113"/>
      <c r="MY352" s="103" t="s">
        <v>73356</v>
      </c>
      <c r="MZ352" s="103">
        <v>3</v>
      </c>
      <c r="NA352" s="103">
        <v>15.34</v>
      </c>
      <c r="NB352" s="103" t="s">
        <v>73357</v>
      </c>
      <c r="NC352" s="103">
        <v>5</v>
      </c>
      <c r="ND352" s="113"/>
      <c r="NE352" s="103" t="s">
        <v>73358</v>
      </c>
      <c r="NF352" s="103">
        <v>3</v>
      </c>
      <c r="NG352" s="103">
        <v>5.0599999999999996</v>
      </c>
      <c r="NH352" s="103" t="s">
        <v>73359</v>
      </c>
      <c r="NI352" s="103">
        <v>89</v>
      </c>
      <c r="NJ352" s="113"/>
      <c r="NK352" s="103" t="s">
        <v>73360</v>
      </c>
      <c r="NL352" s="103">
        <v>3</v>
      </c>
      <c r="NM352" s="103">
        <v>2.0499999999999998</v>
      </c>
      <c r="NN352" s="103" t="s">
        <v>73361</v>
      </c>
      <c r="NO352" s="108"/>
      <c r="NP352" s="113"/>
      <c r="NQ352" s="103" t="s">
        <v>73362</v>
      </c>
      <c r="NR352" s="103">
        <v>3</v>
      </c>
      <c r="NS352" s="103">
        <v>0.08</v>
      </c>
      <c r="NT352" s="103" t="s">
        <v>73363</v>
      </c>
      <c r="NU352" s="108"/>
      <c r="NV352" s="113"/>
      <c r="NW352" s="104" t="s">
        <v>73364</v>
      </c>
      <c r="NX352" s="104">
        <v>3</v>
      </c>
      <c r="NY352" s="104">
        <v>8.57</v>
      </c>
      <c r="NZ352" s="104" t="s">
        <v>73365</v>
      </c>
      <c r="OA352" s="110"/>
      <c r="OB352" s="113"/>
      <c r="OC352" s="104" t="s">
        <v>73366</v>
      </c>
      <c r="OD352" s="104">
        <v>3</v>
      </c>
      <c r="OE352" s="104">
        <v>8.52</v>
      </c>
      <c r="OF352" s="104" t="s">
        <v>73367</v>
      </c>
      <c r="OG352" s="105"/>
      <c r="OH352" s="113"/>
      <c r="OI352" s="106" t="s">
        <v>73368</v>
      </c>
      <c r="OJ352" s="106">
        <v>3</v>
      </c>
      <c r="OK352" s="106">
        <v>4.53</v>
      </c>
      <c r="OL352" s="106" t="s">
        <v>73369</v>
      </c>
      <c r="OM352" s="107"/>
      <c r="ON352" s="113"/>
      <c r="OO352" s="104" t="s">
        <v>73370</v>
      </c>
      <c r="OP352" s="104">
        <v>3</v>
      </c>
      <c r="OQ352" s="104">
        <v>0.39</v>
      </c>
      <c r="OR352" s="104" t="s">
        <v>73371</v>
      </c>
      <c r="OS352" s="104">
        <v>77</v>
      </c>
      <c r="OT352" s="113"/>
      <c r="OU352" s="104" t="s">
        <v>73372</v>
      </c>
      <c r="OV352" s="104">
        <v>3</v>
      </c>
      <c r="OW352" s="104">
        <v>11.19</v>
      </c>
      <c r="OX352" s="104" t="s">
        <v>73373</v>
      </c>
      <c r="OY352" s="110"/>
      <c r="OZ352" s="113"/>
      <c r="PA352" s="104" t="s">
        <v>73374</v>
      </c>
      <c r="PB352" s="104">
        <v>3</v>
      </c>
      <c r="PC352" s="104">
        <v>3.16</v>
      </c>
      <c r="PD352" s="104" t="s">
        <v>73375</v>
      </c>
      <c r="PE352" s="110"/>
      <c r="PF352" s="113"/>
      <c r="PG352" s="104" t="s">
        <v>73376</v>
      </c>
      <c r="PH352" s="104">
        <v>3</v>
      </c>
      <c r="PI352" s="104">
        <v>14.45</v>
      </c>
      <c r="PJ352" s="104" t="s">
        <v>73377</v>
      </c>
      <c r="PK352" s="104">
        <v>14</v>
      </c>
      <c r="PL352" s="113"/>
      <c r="PM352" s="104" t="s">
        <v>73378</v>
      </c>
      <c r="PN352" s="104">
        <v>3</v>
      </c>
      <c r="PO352" s="104">
        <v>14.05</v>
      </c>
      <c r="PP352" s="104" t="s">
        <v>73379</v>
      </c>
      <c r="PQ352" s="104">
        <v>14</v>
      </c>
      <c r="PR352" s="113"/>
      <c r="PS352" s="104" t="s">
        <v>73380</v>
      </c>
      <c r="PT352" s="104">
        <v>3</v>
      </c>
      <c r="PU352" s="104">
        <v>19.440000000000001</v>
      </c>
      <c r="PV352" s="104" t="s">
        <v>73381</v>
      </c>
      <c r="PW352" s="104">
        <v>19</v>
      </c>
      <c r="PX352" s="113"/>
      <c r="PY352" s="104" t="s">
        <v>73382</v>
      </c>
      <c r="PZ352" s="104">
        <v>3</v>
      </c>
      <c r="QA352" s="104">
        <v>6.39</v>
      </c>
      <c r="QB352" s="104" t="s">
        <v>73383</v>
      </c>
      <c r="QC352" s="110"/>
      <c r="QD352" s="113"/>
      <c r="QE352" s="104" t="s">
        <v>73384</v>
      </c>
      <c r="QF352" s="104">
        <v>3</v>
      </c>
      <c r="QG352" s="104">
        <v>16.03</v>
      </c>
      <c r="QH352" s="104" t="s">
        <v>73385</v>
      </c>
      <c r="QI352" s="110"/>
      <c r="QJ352" s="113"/>
      <c r="QK352" s="104" t="s">
        <v>73386</v>
      </c>
      <c r="QL352" s="104">
        <v>3</v>
      </c>
      <c r="QM352" s="104">
        <v>10.09</v>
      </c>
      <c r="QN352" s="104" t="s">
        <v>73387</v>
      </c>
      <c r="QO352" s="104">
        <v>6</v>
      </c>
      <c r="QP352" s="113"/>
      <c r="QQ352" s="104" t="s">
        <v>73388</v>
      </c>
      <c r="QR352" s="104">
        <v>3</v>
      </c>
      <c r="QS352" s="104">
        <v>8.1199999999999992</v>
      </c>
      <c r="QT352" s="104" t="s">
        <v>73389</v>
      </c>
      <c r="QU352" s="104">
        <v>23</v>
      </c>
      <c r="QV352" s="113"/>
      <c r="QW352" s="104" t="s">
        <v>73390</v>
      </c>
      <c r="QX352" s="104">
        <v>3</v>
      </c>
      <c r="QY352" s="104">
        <v>12.1</v>
      </c>
      <c r="QZ352" s="104" t="s">
        <v>73391</v>
      </c>
      <c r="RA352" s="110"/>
      <c r="RB352" s="113"/>
      <c r="RC352" s="104" t="s">
        <v>73392</v>
      </c>
      <c r="RD352" s="104">
        <v>3</v>
      </c>
      <c r="RE352" s="104">
        <v>17.59</v>
      </c>
      <c r="RF352" s="104" t="s">
        <v>73393</v>
      </c>
      <c r="RG352" s="110"/>
      <c r="RH352" s="113"/>
      <c r="RI352" s="104" t="s">
        <v>73394</v>
      </c>
      <c r="RJ352" s="104">
        <v>3</v>
      </c>
      <c r="RK352" s="104">
        <v>16.329999999999998</v>
      </c>
      <c r="RL352" s="104" t="s">
        <v>73395</v>
      </c>
      <c r="RM352" s="104">
        <v>22</v>
      </c>
      <c r="RN352" s="113"/>
      <c r="RO352" s="104" t="s">
        <v>73396</v>
      </c>
      <c r="RP352" s="104">
        <v>3</v>
      </c>
      <c r="RQ352" s="104">
        <v>10.59</v>
      </c>
      <c r="RR352" s="104" t="s">
        <v>73397</v>
      </c>
      <c r="RS352" s="104">
        <v>16</v>
      </c>
      <c r="RT352" s="113"/>
      <c r="RU352" s="104" t="s">
        <v>73398</v>
      </c>
      <c r="RV352" s="104">
        <v>3</v>
      </c>
      <c r="RW352" s="104">
        <v>7.13</v>
      </c>
      <c r="RX352" s="104" t="s">
        <v>73399</v>
      </c>
      <c r="RY352" s="110"/>
      <c r="RZ352" s="113"/>
    </row>
    <row r="353" spans="1:494" ht="12.75" x14ac:dyDescent="0.2">
      <c r="A353" s="113"/>
      <c r="B353" s="113"/>
      <c r="C353" s="103" t="s">
        <v>73400</v>
      </c>
      <c r="D353" s="103">
        <v>3</v>
      </c>
      <c r="E353" s="103">
        <v>2.36</v>
      </c>
      <c r="F353" s="103" t="s">
        <v>73401</v>
      </c>
      <c r="G353" s="103">
        <v>44</v>
      </c>
      <c r="H353" s="113"/>
      <c r="I353" s="103" t="s">
        <v>73402</v>
      </c>
      <c r="J353" s="103">
        <v>3</v>
      </c>
      <c r="K353" s="103">
        <v>5.04</v>
      </c>
      <c r="L353" s="103" t="s">
        <v>73403</v>
      </c>
      <c r="N353" s="113"/>
      <c r="O353" s="103" t="s">
        <v>73404</v>
      </c>
      <c r="P353" s="103">
        <v>3</v>
      </c>
      <c r="Q353" s="103">
        <v>15.07</v>
      </c>
      <c r="R353" s="103" t="s">
        <v>73405</v>
      </c>
      <c r="T353" s="113"/>
      <c r="U353" s="103" t="s">
        <v>73406</v>
      </c>
      <c r="V353" s="103">
        <v>3</v>
      </c>
      <c r="W353" s="103">
        <v>17.309999999999999</v>
      </c>
      <c r="X353" s="103" t="s">
        <v>73407</v>
      </c>
      <c r="Z353" s="113"/>
      <c r="AA353" s="103" t="s">
        <v>73408</v>
      </c>
      <c r="AB353" s="103">
        <v>3</v>
      </c>
      <c r="AC353" s="103">
        <v>0.45</v>
      </c>
      <c r="AD353" s="103" t="s">
        <v>73409</v>
      </c>
      <c r="AF353" s="113"/>
      <c r="AG353" s="103" t="s">
        <v>73410</v>
      </c>
      <c r="AH353" s="103">
        <v>3</v>
      </c>
      <c r="AI353" s="103">
        <v>16.05</v>
      </c>
      <c r="AJ353" s="103" t="s">
        <v>73411</v>
      </c>
      <c r="AK353" s="103">
        <v>3</v>
      </c>
      <c r="AL353" s="113"/>
      <c r="AM353" s="103"/>
      <c r="AN353" s="103"/>
      <c r="AO353" s="103"/>
      <c r="AP353" s="103"/>
      <c r="AQ353" s="103"/>
      <c r="AR353" s="113"/>
      <c r="AS353" s="103"/>
      <c r="AT353" s="103"/>
      <c r="AU353" s="103"/>
      <c r="AV353" s="103"/>
      <c r="AW353" s="103"/>
      <c r="AX353" s="113"/>
      <c r="AY353" s="103" t="s">
        <v>73412</v>
      </c>
      <c r="AZ353" s="103">
        <v>3</v>
      </c>
      <c r="BA353" s="103">
        <v>6.43</v>
      </c>
      <c r="BB353" s="103" t="s">
        <v>73413</v>
      </c>
      <c r="BC353" s="103">
        <v>93</v>
      </c>
      <c r="BD353" s="113"/>
      <c r="BE353" s="103" t="s">
        <v>73414</v>
      </c>
      <c r="BF353" s="103">
        <v>3</v>
      </c>
      <c r="BG353" s="103">
        <v>11.48</v>
      </c>
      <c r="BH353" s="103" t="s">
        <v>73415</v>
      </c>
      <c r="BI353" s="108"/>
      <c r="BJ353" s="113"/>
      <c r="BK353" s="103" t="s">
        <v>73416</v>
      </c>
      <c r="BL353" s="103">
        <v>3</v>
      </c>
      <c r="BM353" s="103">
        <v>14.38</v>
      </c>
      <c r="BN353" s="103" t="s">
        <v>73417</v>
      </c>
      <c r="BO353" s="103">
        <v>4</v>
      </c>
      <c r="BP353" s="113"/>
      <c r="BQ353" s="103" t="s">
        <v>73418</v>
      </c>
      <c r="BR353" s="103">
        <v>3</v>
      </c>
      <c r="BS353" s="103">
        <v>11.54</v>
      </c>
      <c r="BT353" s="103" t="s">
        <v>73419</v>
      </c>
      <c r="BU353" s="108"/>
      <c r="BV353" s="113"/>
      <c r="BW353" s="103" t="s">
        <v>73420</v>
      </c>
      <c r="BX353" s="103">
        <v>3</v>
      </c>
      <c r="BY353" s="103">
        <v>10.48</v>
      </c>
      <c r="BZ353" s="103" t="s">
        <v>73421</v>
      </c>
      <c r="CA353" s="103">
        <v>15</v>
      </c>
      <c r="CB353" s="113"/>
      <c r="CC353" s="103" t="s">
        <v>73422</v>
      </c>
      <c r="CD353" s="103">
        <v>3</v>
      </c>
      <c r="CE353" s="103">
        <v>17.41</v>
      </c>
      <c r="CF353" s="103" t="s">
        <v>73423</v>
      </c>
      <c r="CG353" s="103">
        <v>28</v>
      </c>
      <c r="CH353" s="113"/>
      <c r="CI353" s="103" t="s">
        <v>73424</v>
      </c>
      <c r="CJ353" s="103">
        <v>3</v>
      </c>
      <c r="CK353" s="103">
        <v>11.55</v>
      </c>
      <c r="CL353" s="103" t="s">
        <v>73425</v>
      </c>
      <c r="CM353" s="103">
        <v>18</v>
      </c>
      <c r="CN353" s="113"/>
      <c r="CO353" s="103" t="s">
        <v>73426</v>
      </c>
      <c r="CP353" s="103">
        <v>3</v>
      </c>
      <c r="CQ353" s="103">
        <v>0.04</v>
      </c>
      <c r="CR353" s="103" t="s">
        <v>73427</v>
      </c>
      <c r="CS353" s="108"/>
      <c r="CT353" s="113"/>
      <c r="CU353" s="103" t="s">
        <v>73428</v>
      </c>
      <c r="CV353" s="103">
        <v>3</v>
      </c>
      <c r="CW353" s="103">
        <v>7.07</v>
      </c>
      <c r="CX353" s="103" t="s">
        <v>73429</v>
      </c>
      <c r="CY353" s="108"/>
      <c r="CZ353" s="113"/>
      <c r="DA353" s="103" t="s">
        <v>73430</v>
      </c>
      <c r="DB353" s="103">
        <v>3</v>
      </c>
      <c r="DC353" s="103">
        <v>9.33</v>
      </c>
      <c r="DD353" s="103" t="s">
        <v>73431</v>
      </c>
      <c r="DE353" s="103">
        <v>22</v>
      </c>
      <c r="DF353" s="113"/>
      <c r="DG353" s="103" t="s">
        <v>73432</v>
      </c>
      <c r="DH353" s="103">
        <v>3</v>
      </c>
      <c r="DI353" s="103">
        <v>11.55</v>
      </c>
      <c r="DJ353" s="103" t="s">
        <v>73433</v>
      </c>
      <c r="DK353" s="108"/>
      <c r="DL353" s="113"/>
      <c r="DM353" s="108"/>
      <c r="DN353" s="108"/>
      <c r="DO353" s="108"/>
      <c r="DP353" s="108"/>
      <c r="DQ353" s="108"/>
      <c r="DR353" s="113"/>
      <c r="DS353" s="103" t="s">
        <v>73434</v>
      </c>
      <c r="DT353" s="103">
        <v>3</v>
      </c>
      <c r="DU353" s="103">
        <v>12.44</v>
      </c>
      <c r="DV353" s="103" t="s">
        <v>73435</v>
      </c>
      <c r="DW353" s="103">
        <v>17</v>
      </c>
      <c r="DX353" s="113"/>
      <c r="DY353" s="108"/>
      <c r="DZ353" s="108"/>
      <c r="EA353" s="108"/>
      <c r="EB353" s="108"/>
      <c r="EC353" s="108"/>
      <c r="ED353" s="113"/>
      <c r="EE353" s="103" t="s">
        <v>73436</v>
      </c>
      <c r="EF353" s="103">
        <v>3</v>
      </c>
      <c r="EG353" s="103">
        <v>12.39</v>
      </c>
      <c r="EH353" s="103" t="s">
        <v>73437</v>
      </c>
      <c r="EI353" s="108"/>
      <c r="EJ353" s="113"/>
      <c r="EK353" s="103" t="s">
        <v>73438</v>
      </c>
      <c r="EL353" s="103">
        <v>3</v>
      </c>
      <c r="EM353" s="103">
        <v>15.11</v>
      </c>
      <c r="EN353" s="103" t="s">
        <v>73439</v>
      </c>
      <c r="EO353" s="108"/>
      <c r="EP353" s="113"/>
      <c r="EQ353" s="103" t="s">
        <v>73440</v>
      </c>
      <c r="ER353" s="103">
        <v>3</v>
      </c>
      <c r="ES353" s="103">
        <v>16.02</v>
      </c>
      <c r="ET353" s="103" t="s">
        <v>73441</v>
      </c>
      <c r="EU353" s="103">
        <v>22</v>
      </c>
      <c r="EV353" s="113"/>
      <c r="EW353" s="103" t="s">
        <v>73442</v>
      </c>
      <c r="EX353" s="103">
        <v>3</v>
      </c>
      <c r="EY353" s="103">
        <v>0.23</v>
      </c>
      <c r="EZ353" s="103" t="s">
        <v>73443</v>
      </c>
      <c r="FA353" s="108"/>
      <c r="FB353" s="113"/>
      <c r="FC353" s="103" t="s">
        <v>73444</v>
      </c>
      <c r="FD353" s="103">
        <v>3</v>
      </c>
      <c r="FE353" s="103">
        <v>10.46</v>
      </c>
      <c r="FF353" s="103" t="s">
        <v>73445</v>
      </c>
      <c r="FG353" s="103">
        <v>74</v>
      </c>
      <c r="FH353" s="113"/>
      <c r="FI353" s="103" t="s">
        <v>73446</v>
      </c>
      <c r="FJ353" s="103">
        <v>3</v>
      </c>
      <c r="FK353" s="103">
        <v>11.33</v>
      </c>
      <c r="FL353" s="103" t="s">
        <v>73447</v>
      </c>
      <c r="FM353" s="103">
        <v>64</v>
      </c>
      <c r="FN353" s="113"/>
      <c r="FO353" s="108"/>
      <c r="FP353" s="108"/>
      <c r="FQ353" s="108"/>
      <c r="FR353" s="108"/>
      <c r="FS353" s="108"/>
      <c r="FT353" s="113"/>
      <c r="FU353" s="103" t="s">
        <v>73448</v>
      </c>
      <c r="FV353" s="103">
        <v>3</v>
      </c>
      <c r="FW353" s="103">
        <v>3.01</v>
      </c>
      <c r="FX353" s="103" t="s">
        <v>73449</v>
      </c>
      <c r="FY353" s="108"/>
      <c r="FZ353" s="113"/>
      <c r="GA353" s="103" t="s">
        <v>73450</v>
      </c>
      <c r="GB353" s="103">
        <v>3</v>
      </c>
      <c r="GC353" s="103">
        <v>18.07</v>
      </c>
      <c r="GD353" s="103" t="s">
        <v>73451</v>
      </c>
      <c r="GE353" s="108"/>
      <c r="GF353" s="113"/>
      <c r="GG353" s="103" t="s">
        <v>73452</v>
      </c>
      <c r="GH353" s="103">
        <v>3</v>
      </c>
      <c r="GI353" s="103">
        <v>17.12</v>
      </c>
      <c r="GJ353" s="103" t="s">
        <v>73453</v>
      </c>
      <c r="GK353" s="103">
        <v>7</v>
      </c>
      <c r="GL353" s="113"/>
      <c r="GM353" s="103" t="s">
        <v>73454</v>
      </c>
      <c r="GN353" s="103">
        <v>3</v>
      </c>
      <c r="GO353" s="103">
        <v>6.54</v>
      </c>
      <c r="GP353" s="103" t="s">
        <v>73455</v>
      </c>
      <c r="GQ353" s="108"/>
      <c r="GR353" s="113"/>
      <c r="GS353" s="103" t="s">
        <v>73456</v>
      </c>
      <c r="GT353" s="103">
        <v>3</v>
      </c>
      <c r="GU353" s="103">
        <v>5.0599999999999996</v>
      </c>
      <c r="GV353" s="103" t="s">
        <v>73457</v>
      </c>
      <c r="GW353" s="108"/>
      <c r="GX353" s="113"/>
      <c r="GY353" s="103" t="s">
        <v>73458</v>
      </c>
      <c r="GZ353" s="103">
        <v>3</v>
      </c>
      <c r="HA353" s="103">
        <v>12.57</v>
      </c>
      <c r="HB353" s="103" t="s">
        <v>73459</v>
      </c>
      <c r="HC353" s="103">
        <v>5</v>
      </c>
      <c r="HD353" s="113"/>
      <c r="HE353" s="103" t="s">
        <v>73460</v>
      </c>
      <c r="HF353" s="103">
        <v>3</v>
      </c>
      <c r="HG353" s="103">
        <v>1.43</v>
      </c>
      <c r="HH353" s="103" t="s">
        <v>73461</v>
      </c>
      <c r="HI353" s="103">
        <v>77</v>
      </c>
      <c r="HJ353" s="113"/>
      <c r="HK353" s="103" t="s">
        <v>73462</v>
      </c>
      <c r="HL353" s="103">
        <v>2</v>
      </c>
      <c r="HM353" s="103">
        <v>0.17</v>
      </c>
      <c r="HN353" s="103" t="s">
        <v>73463</v>
      </c>
      <c r="HO353" s="103">
        <v>93</v>
      </c>
      <c r="HP353" s="113"/>
      <c r="HQ353" s="103" t="s">
        <v>73464</v>
      </c>
      <c r="HR353" s="103">
        <v>3</v>
      </c>
      <c r="HS353" s="103">
        <v>9.4</v>
      </c>
      <c r="HT353" s="103" t="s">
        <v>73465</v>
      </c>
      <c r="HU353" s="103">
        <v>51</v>
      </c>
      <c r="HV353" s="113"/>
      <c r="HW353" s="108"/>
      <c r="HX353" s="108"/>
      <c r="HY353" s="108"/>
      <c r="HZ353" s="108"/>
      <c r="IA353" s="108"/>
      <c r="IB353" s="113"/>
      <c r="IC353" s="103" t="s">
        <v>73466</v>
      </c>
      <c r="ID353" s="103">
        <v>3</v>
      </c>
      <c r="IE353" s="103">
        <v>9.57</v>
      </c>
      <c r="IF353" s="103" t="s">
        <v>73467</v>
      </c>
      <c r="IG353" s="108"/>
      <c r="IH353" s="113"/>
      <c r="II353" s="103" t="s">
        <v>73468</v>
      </c>
      <c r="IJ353" s="103">
        <v>3</v>
      </c>
      <c r="IK353" s="103">
        <v>5.04</v>
      </c>
      <c r="IL353" s="103" t="s">
        <v>73469</v>
      </c>
      <c r="IM353" s="108"/>
      <c r="IN353" s="113"/>
      <c r="IO353" s="108"/>
      <c r="IP353" s="108"/>
      <c r="IQ353" s="108"/>
      <c r="IR353" s="108"/>
      <c r="IS353" s="108"/>
      <c r="IT353" s="113"/>
      <c r="IU353" s="103" t="s">
        <v>73470</v>
      </c>
      <c r="IV353" s="103">
        <v>3</v>
      </c>
      <c r="IW353" s="103">
        <v>8.58</v>
      </c>
      <c r="IX353" s="103" t="s">
        <v>73471</v>
      </c>
      <c r="IY353" s="108"/>
      <c r="IZ353" s="113"/>
      <c r="JA353" s="103" t="s">
        <v>73472</v>
      </c>
      <c r="JB353" s="103">
        <v>3</v>
      </c>
      <c r="JC353" s="103">
        <v>6.41</v>
      </c>
      <c r="JD353" s="103" t="s">
        <v>73473</v>
      </c>
      <c r="JE353" s="108"/>
      <c r="JF353" s="113"/>
      <c r="JG353" s="103" t="s">
        <v>73474</v>
      </c>
      <c r="JH353" s="103">
        <v>3</v>
      </c>
      <c r="JI353" s="103">
        <v>5.39</v>
      </c>
      <c r="JJ353" s="103" t="s">
        <v>73475</v>
      </c>
      <c r="JK353" s="103">
        <v>93</v>
      </c>
      <c r="JL353" s="113"/>
      <c r="JM353" s="103" t="s">
        <v>73476</v>
      </c>
      <c r="JN353" s="103">
        <v>3</v>
      </c>
      <c r="JO353" s="103">
        <v>15.06</v>
      </c>
      <c r="JP353" s="103" t="s">
        <v>73477</v>
      </c>
      <c r="JQ353" s="108"/>
      <c r="JR353" s="113"/>
      <c r="JS353" s="103" t="s">
        <v>73478</v>
      </c>
      <c r="JT353" s="103">
        <v>3</v>
      </c>
      <c r="JU353" s="103">
        <v>7.52</v>
      </c>
      <c r="JV353" s="103" t="s">
        <v>73479</v>
      </c>
      <c r="JW353" s="108"/>
      <c r="JX353" s="113"/>
      <c r="JY353" s="103" t="s">
        <v>73480</v>
      </c>
      <c r="JZ353" s="103">
        <v>3</v>
      </c>
      <c r="KA353" s="103">
        <v>13.08</v>
      </c>
      <c r="KB353" s="103" t="s">
        <v>73481</v>
      </c>
      <c r="KC353" s="108"/>
      <c r="KD353" s="113"/>
      <c r="KE353" s="103" t="s">
        <v>73482</v>
      </c>
      <c r="KF353" s="103">
        <v>3</v>
      </c>
      <c r="KG353" s="103">
        <v>16.04</v>
      </c>
      <c r="KH353" s="103" t="s">
        <v>73483</v>
      </c>
      <c r="KI353" s="108"/>
      <c r="KJ353" s="113"/>
      <c r="KK353" s="103" t="s">
        <v>73484</v>
      </c>
      <c r="KL353" s="103">
        <v>3</v>
      </c>
      <c r="KM353" s="103">
        <v>0.42</v>
      </c>
      <c r="KN353" s="103" t="s">
        <v>73485</v>
      </c>
      <c r="KO353" s="108"/>
      <c r="KP353" s="113"/>
      <c r="KQ353" s="103" t="s">
        <v>73486</v>
      </c>
      <c r="KR353" s="103">
        <v>3</v>
      </c>
      <c r="KS353" s="103">
        <v>12.07</v>
      </c>
      <c r="KT353" s="103" t="s">
        <v>73487</v>
      </c>
      <c r="KU353" s="103">
        <v>11</v>
      </c>
      <c r="KV353" s="113"/>
      <c r="KW353" s="103" t="s">
        <v>73488</v>
      </c>
      <c r="KX353" s="103">
        <v>3</v>
      </c>
      <c r="KY353" s="103">
        <v>6.53</v>
      </c>
      <c r="KZ353" s="103" t="s">
        <v>73489</v>
      </c>
      <c r="LA353" s="108"/>
      <c r="LB353" s="113"/>
      <c r="LC353" s="103" t="s">
        <v>73490</v>
      </c>
      <c r="LD353" s="103">
        <v>3</v>
      </c>
      <c r="LE353" s="103">
        <v>16</v>
      </c>
      <c r="LF353" s="103" t="s">
        <v>73491</v>
      </c>
      <c r="LG353" s="108"/>
      <c r="LH353" s="113"/>
      <c r="LI353" s="108"/>
      <c r="LJ353" s="108"/>
      <c r="LK353" s="108"/>
      <c r="LL353" s="108"/>
      <c r="LM353" s="108"/>
      <c r="LN353" s="113"/>
      <c r="LO353" s="103" t="s">
        <v>73492</v>
      </c>
      <c r="LP353" s="103">
        <v>3</v>
      </c>
      <c r="LQ353" s="103">
        <v>7.51</v>
      </c>
      <c r="LR353" s="103" t="s">
        <v>73493</v>
      </c>
      <c r="LS353" s="108"/>
      <c r="LT353" s="113"/>
      <c r="LU353" s="103" t="s">
        <v>73494</v>
      </c>
      <c r="LV353" s="103">
        <v>3</v>
      </c>
      <c r="LW353" s="103">
        <v>1.43</v>
      </c>
      <c r="LX353" s="103" t="s">
        <v>73495</v>
      </c>
      <c r="LY353" s="103">
        <v>49</v>
      </c>
      <c r="LZ353" s="113"/>
      <c r="MA353" s="103" t="s">
        <v>73496</v>
      </c>
      <c r="MB353" s="103">
        <v>3</v>
      </c>
      <c r="MC353" s="103">
        <v>19.149999999999999</v>
      </c>
      <c r="MD353" s="103" t="s">
        <v>73497</v>
      </c>
      <c r="ME353" s="108"/>
      <c r="MF353" s="113"/>
      <c r="MG353" s="103" t="s">
        <v>73498</v>
      </c>
      <c r="MH353" s="103">
        <v>3</v>
      </c>
      <c r="MI353" s="103">
        <v>15.52</v>
      </c>
      <c r="MJ353" s="103" t="s">
        <v>73499</v>
      </c>
      <c r="MK353" s="108"/>
      <c r="ML353" s="113"/>
      <c r="MM353" s="103" t="s">
        <v>73500</v>
      </c>
      <c r="MN353" s="103">
        <v>3</v>
      </c>
      <c r="MO353" s="103">
        <v>5.3</v>
      </c>
      <c r="MP353" s="103" t="s">
        <v>73501</v>
      </c>
      <c r="MQ353" s="103">
        <v>11</v>
      </c>
      <c r="MR353" s="113"/>
      <c r="MS353" s="108"/>
      <c r="MT353" s="108"/>
      <c r="MU353" s="108"/>
      <c r="MV353" s="108"/>
      <c r="MW353" s="108"/>
      <c r="MX353" s="113"/>
      <c r="MY353" s="103" t="s">
        <v>73502</v>
      </c>
      <c r="MZ353" s="103">
        <v>3</v>
      </c>
      <c r="NA353" s="103">
        <v>15.26</v>
      </c>
      <c r="NB353" s="103" t="s">
        <v>73503</v>
      </c>
      <c r="NC353" s="108"/>
      <c r="ND353" s="113"/>
      <c r="NE353" s="103" t="s">
        <v>73504</v>
      </c>
      <c r="NF353" s="103">
        <v>3</v>
      </c>
      <c r="NG353" s="103">
        <v>4.58</v>
      </c>
      <c r="NH353" s="103" t="s">
        <v>73505</v>
      </c>
      <c r="NI353" s="108"/>
      <c r="NJ353" s="113"/>
      <c r="NK353" s="103" t="s">
        <v>73506</v>
      </c>
      <c r="NL353" s="103">
        <v>3</v>
      </c>
      <c r="NM353" s="103">
        <v>1.57</v>
      </c>
      <c r="NN353" s="103" t="s">
        <v>73507</v>
      </c>
      <c r="NO353" s="103">
        <v>51</v>
      </c>
      <c r="NP353" s="113"/>
      <c r="NQ353" s="103" t="s">
        <v>73508</v>
      </c>
      <c r="NR353" s="103">
        <v>3</v>
      </c>
      <c r="NS353" s="103">
        <v>19.54</v>
      </c>
      <c r="NT353" s="103" t="s">
        <v>73509</v>
      </c>
      <c r="NU353" s="103">
        <v>16</v>
      </c>
      <c r="NV353" s="113"/>
      <c r="NW353" s="104" t="s">
        <v>73510</v>
      </c>
      <c r="NX353" s="104">
        <v>3</v>
      </c>
      <c r="NY353" s="104">
        <v>8.4600000000000009</v>
      </c>
      <c r="NZ353" s="104" t="s">
        <v>73511</v>
      </c>
      <c r="OA353" s="110"/>
      <c r="OB353" s="113"/>
      <c r="OC353" s="104" t="s">
        <v>73512</v>
      </c>
      <c r="OD353" s="104">
        <v>3</v>
      </c>
      <c r="OE353" s="104">
        <v>8.48</v>
      </c>
      <c r="OF353" s="104" t="s">
        <v>73513</v>
      </c>
      <c r="OG353" s="104">
        <v>62</v>
      </c>
      <c r="OH353" s="113"/>
      <c r="OI353" s="106" t="s">
        <v>73514</v>
      </c>
      <c r="OJ353" s="106">
        <v>3</v>
      </c>
      <c r="OK353" s="106">
        <v>4.42</v>
      </c>
      <c r="OL353" s="106" t="s">
        <v>73515</v>
      </c>
      <c r="OM353" s="107"/>
      <c r="ON353" s="113"/>
      <c r="OO353" s="104" t="s">
        <v>73516</v>
      </c>
      <c r="OP353" s="104">
        <v>3</v>
      </c>
      <c r="OQ353" s="104">
        <v>0.28999999999999998</v>
      </c>
      <c r="OR353" s="104" t="s">
        <v>73517</v>
      </c>
      <c r="OS353" s="105"/>
      <c r="OT353" s="113"/>
      <c r="OU353" s="104" t="s">
        <v>73518</v>
      </c>
      <c r="OV353" s="104">
        <v>3</v>
      </c>
      <c r="OW353" s="104">
        <v>10.17</v>
      </c>
      <c r="OX353" s="104" t="s">
        <v>73519</v>
      </c>
      <c r="OY353" s="104">
        <v>19</v>
      </c>
      <c r="OZ353" s="113"/>
      <c r="PA353" s="104" t="s">
        <v>73520</v>
      </c>
      <c r="PB353" s="104">
        <v>3</v>
      </c>
      <c r="PC353" s="104">
        <v>3.06</v>
      </c>
      <c r="PD353" s="104" t="s">
        <v>73521</v>
      </c>
      <c r="PE353" s="104">
        <v>24</v>
      </c>
      <c r="PF353" s="113"/>
      <c r="PG353" s="104" t="s">
        <v>73522</v>
      </c>
      <c r="PH353" s="104">
        <v>3</v>
      </c>
      <c r="PI353" s="104">
        <v>14.24</v>
      </c>
      <c r="PJ353" s="104" t="s">
        <v>73523</v>
      </c>
      <c r="PK353" s="110"/>
      <c r="PL353" s="113"/>
      <c r="PM353" s="104" t="s">
        <v>73524</v>
      </c>
      <c r="PN353" s="104">
        <v>3</v>
      </c>
      <c r="PO353" s="104">
        <v>13.46</v>
      </c>
      <c r="PP353" s="104" t="s">
        <v>73525</v>
      </c>
      <c r="PQ353" s="110"/>
      <c r="PR353" s="113"/>
      <c r="PS353" s="104" t="s">
        <v>73526</v>
      </c>
      <c r="PT353" s="104">
        <v>3</v>
      </c>
      <c r="PU353" s="104">
        <v>19.29</v>
      </c>
      <c r="PV353" s="104" t="s">
        <v>73527</v>
      </c>
      <c r="PW353" s="110"/>
      <c r="PX353" s="113"/>
      <c r="PY353" s="104" t="s">
        <v>73528</v>
      </c>
      <c r="PZ353" s="104">
        <v>3</v>
      </c>
      <c r="QA353" s="104">
        <v>6.22</v>
      </c>
      <c r="QB353" s="104" t="s">
        <v>73529</v>
      </c>
      <c r="QC353" s="110"/>
      <c r="QD353" s="113"/>
      <c r="QE353" s="104" t="s">
        <v>73530</v>
      </c>
      <c r="QF353" s="104">
        <v>3</v>
      </c>
      <c r="QG353" s="104">
        <v>15.59</v>
      </c>
      <c r="QH353" s="104" t="s">
        <v>73531</v>
      </c>
      <c r="QI353" s="110"/>
      <c r="QJ353" s="113"/>
      <c r="QK353" s="104" t="s">
        <v>73532</v>
      </c>
      <c r="QL353" s="104">
        <v>3</v>
      </c>
      <c r="QM353" s="104">
        <v>9.52</v>
      </c>
      <c r="QN353" s="104" t="s">
        <v>73533</v>
      </c>
      <c r="QO353" s="110"/>
      <c r="QP353" s="113"/>
      <c r="QQ353" s="104" t="s">
        <v>73534</v>
      </c>
      <c r="QR353" s="104">
        <v>3</v>
      </c>
      <c r="QS353" s="104">
        <v>8</v>
      </c>
      <c r="QT353" s="104" t="s">
        <v>73535</v>
      </c>
      <c r="QU353" s="110"/>
      <c r="QV353" s="113"/>
      <c r="QW353" s="104" t="s">
        <v>73536</v>
      </c>
      <c r="QX353" s="104">
        <v>3</v>
      </c>
      <c r="QY353" s="104">
        <v>12.06</v>
      </c>
      <c r="QZ353" s="104" t="s">
        <v>73537</v>
      </c>
      <c r="RA353" s="110"/>
      <c r="RB353" s="113"/>
      <c r="RC353" s="104" t="s">
        <v>73538</v>
      </c>
      <c r="RD353" s="104">
        <v>3</v>
      </c>
      <c r="RE353" s="104">
        <v>17.53</v>
      </c>
      <c r="RF353" s="104" t="s">
        <v>73539</v>
      </c>
      <c r="RG353" s="110"/>
      <c r="RH353" s="113"/>
      <c r="RI353" s="104" t="s">
        <v>73540</v>
      </c>
      <c r="RJ353" s="104">
        <v>3</v>
      </c>
      <c r="RK353" s="104">
        <v>16.13</v>
      </c>
      <c r="RL353" s="104" t="s">
        <v>73541</v>
      </c>
      <c r="RM353" s="110"/>
      <c r="RN353" s="113"/>
      <c r="RO353" s="104" t="s">
        <v>73542</v>
      </c>
      <c r="RP353" s="104">
        <v>3</v>
      </c>
      <c r="RQ353" s="104">
        <v>10.54</v>
      </c>
      <c r="RR353" s="104" t="s">
        <v>73543</v>
      </c>
      <c r="RS353" s="110"/>
      <c r="RT353" s="113"/>
      <c r="RU353" s="104" t="s">
        <v>73544</v>
      </c>
      <c r="RV353" s="104">
        <v>3</v>
      </c>
      <c r="RW353" s="104">
        <v>4.37</v>
      </c>
      <c r="RX353" s="104" t="s">
        <v>73545</v>
      </c>
      <c r="RY353" s="110"/>
      <c r="RZ353" s="113"/>
    </row>
    <row r="354" spans="1:494" ht="12.75" x14ac:dyDescent="0.2">
      <c r="A354" s="113"/>
      <c r="B354" s="113"/>
      <c r="C354" s="103" t="s">
        <v>73546</v>
      </c>
      <c r="D354" s="103">
        <v>3</v>
      </c>
      <c r="E354" s="103">
        <v>2.25</v>
      </c>
      <c r="F354" s="103" t="s">
        <v>73547</v>
      </c>
      <c r="H354" s="113"/>
      <c r="I354" s="103" t="s">
        <v>73548</v>
      </c>
      <c r="J354" s="103">
        <v>3</v>
      </c>
      <c r="K354" s="103">
        <v>5</v>
      </c>
      <c r="L354" s="103" t="s">
        <v>73549</v>
      </c>
      <c r="N354" s="113"/>
      <c r="O354" s="103" t="s">
        <v>73550</v>
      </c>
      <c r="P354" s="103">
        <v>3</v>
      </c>
      <c r="Q354" s="103">
        <v>15</v>
      </c>
      <c r="R354" s="103" t="s">
        <v>73551</v>
      </c>
      <c r="T354" s="113"/>
      <c r="U354" s="103" t="s">
        <v>73552</v>
      </c>
      <c r="V354" s="103">
        <v>3</v>
      </c>
      <c r="W354" s="103">
        <v>17.21</v>
      </c>
      <c r="X354" s="103" t="s">
        <v>73553</v>
      </c>
      <c r="Z354" s="113"/>
      <c r="AA354" s="103" t="s">
        <v>73554</v>
      </c>
      <c r="AB354" s="103">
        <v>3</v>
      </c>
      <c r="AC354" s="103">
        <v>0.44</v>
      </c>
      <c r="AD354" s="103" t="s">
        <v>73555</v>
      </c>
      <c r="AF354" s="113"/>
      <c r="AG354" s="103" t="s">
        <v>73556</v>
      </c>
      <c r="AH354" s="103">
        <v>3</v>
      </c>
      <c r="AI354" s="103">
        <v>15.36</v>
      </c>
      <c r="AJ354" s="103" t="s">
        <v>73557</v>
      </c>
      <c r="AL354" s="113"/>
      <c r="AR354" s="113"/>
      <c r="AX354" s="113"/>
      <c r="AY354" s="103" t="s">
        <v>73558</v>
      </c>
      <c r="AZ354" s="103">
        <v>3</v>
      </c>
      <c r="BA354" s="103">
        <v>6.35</v>
      </c>
      <c r="BB354" s="103" t="s">
        <v>73559</v>
      </c>
      <c r="BD354" s="113"/>
      <c r="BE354" s="103" t="s">
        <v>73560</v>
      </c>
      <c r="BF354" s="103">
        <v>3</v>
      </c>
      <c r="BG354" s="103">
        <v>11.43</v>
      </c>
      <c r="BH354" s="103" t="s">
        <v>73561</v>
      </c>
      <c r="BJ354" s="113"/>
      <c r="BK354" s="103" t="s">
        <v>73562</v>
      </c>
      <c r="BL354" s="103">
        <v>3</v>
      </c>
      <c r="BM354" s="103">
        <v>14.32</v>
      </c>
      <c r="BN354" s="103" t="s">
        <v>73563</v>
      </c>
      <c r="BP354" s="113"/>
      <c r="BQ354" s="103" t="s">
        <v>73564</v>
      </c>
      <c r="BR354" s="103">
        <v>3</v>
      </c>
      <c r="BS354" s="103">
        <v>11.39</v>
      </c>
      <c r="BT354" s="103" t="s">
        <v>73565</v>
      </c>
      <c r="BU354" s="103">
        <v>81</v>
      </c>
      <c r="BV354" s="113"/>
      <c r="BW354" s="103" t="s">
        <v>73566</v>
      </c>
      <c r="BX354" s="103">
        <v>3</v>
      </c>
      <c r="BY354" s="103">
        <v>10.35</v>
      </c>
      <c r="BZ354" s="103" t="s">
        <v>73567</v>
      </c>
      <c r="CA354" s="108"/>
      <c r="CB354" s="113"/>
      <c r="CC354" s="103" t="s">
        <v>73568</v>
      </c>
      <c r="CD354" s="103">
        <v>3</v>
      </c>
      <c r="CE354" s="103">
        <v>17.36</v>
      </c>
      <c r="CF354" s="103" t="s">
        <v>73569</v>
      </c>
      <c r="CG354" s="108"/>
      <c r="CH354" s="113"/>
      <c r="CI354" s="103" t="s">
        <v>73570</v>
      </c>
      <c r="CJ354" s="103">
        <v>3</v>
      </c>
      <c r="CK354" s="103">
        <v>11.32</v>
      </c>
      <c r="CL354" s="103" t="s">
        <v>73571</v>
      </c>
      <c r="CM354" s="108"/>
      <c r="CN354" s="113"/>
      <c r="CO354" s="103" t="s">
        <v>73572</v>
      </c>
      <c r="CP354" s="103">
        <v>3</v>
      </c>
      <c r="CQ354" s="103">
        <v>0.02</v>
      </c>
      <c r="CR354" s="103" t="s">
        <v>73573</v>
      </c>
      <c r="CS354" s="108"/>
      <c r="CT354" s="113"/>
      <c r="CU354" s="103" t="s">
        <v>73574</v>
      </c>
      <c r="CV354" s="103">
        <v>3</v>
      </c>
      <c r="CW354" s="103">
        <v>4.47</v>
      </c>
      <c r="CX354" s="103" t="s">
        <v>73575</v>
      </c>
      <c r="CY354" s="103">
        <v>24</v>
      </c>
      <c r="CZ354" s="113"/>
      <c r="DA354" s="103" t="s">
        <v>73576</v>
      </c>
      <c r="DB354" s="103">
        <v>3</v>
      </c>
      <c r="DC354" s="103">
        <v>9.1300000000000008</v>
      </c>
      <c r="DD354" s="103" t="s">
        <v>73577</v>
      </c>
      <c r="DE354" s="108"/>
      <c r="DF354" s="113"/>
      <c r="DG354" s="103" t="s">
        <v>73578</v>
      </c>
      <c r="DH354" s="103">
        <v>3</v>
      </c>
      <c r="DI354" s="103">
        <v>11.38</v>
      </c>
      <c r="DJ354" s="103" t="s">
        <v>73579</v>
      </c>
      <c r="DK354" s="108"/>
      <c r="DL354" s="113"/>
      <c r="DM354" s="108"/>
      <c r="DN354" s="108"/>
      <c r="DO354" s="108"/>
      <c r="DP354" s="108"/>
      <c r="DQ354" s="108"/>
      <c r="DR354" s="113"/>
      <c r="DS354" s="103" t="s">
        <v>73580</v>
      </c>
      <c r="DT354" s="103">
        <v>3</v>
      </c>
      <c r="DU354" s="103">
        <v>12.39</v>
      </c>
      <c r="DV354" s="103" t="s">
        <v>73581</v>
      </c>
      <c r="DW354" s="108"/>
      <c r="DX354" s="113"/>
      <c r="DY354" s="108"/>
      <c r="DZ354" s="108"/>
      <c r="EA354" s="108"/>
      <c r="EB354" s="108"/>
      <c r="EC354" s="108"/>
      <c r="ED354" s="113"/>
      <c r="EE354" s="103" t="s">
        <v>73582</v>
      </c>
      <c r="EF354" s="103">
        <v>3</v>
      </c>
      <c r="EG354" s="103">
        <v>12.37</v>
      </c>
      <c r="EH354" s="103" t="s">
        <v>73583</v>
      </c>
      <c r="EI354" s="108"/>
      <c r="EJ354" s="113"/>
      <c r="EK354" s="103" t="s">
        <v>73584</v>
      </c>
      <c r="EL354" s="103">
        <v>3</v>
      </c>
      <c r="EM354" s="103">
        <v>15.01</v>
      </c>
      <c r="EN354" s="103" t="s">
        <v>73585</v>
      </c>
      <c r="EO354" s="108"/>
      <c r="EP354" s="113"/>
      <c r="EQ354" s="103" t="s">
        <v>73586</v>
      </c>
      <c r="ER354" s="103">
        <v>3</v>
      </c>
      <c r="ES354" s="103">
        <v>15.5</v>
      </c>
      <c r="ET354" s="103" t="s">
        <v>73587</v>
      </c>
      <c r="EU354" s="108"/>
      <c r="EV354" s="113"/>
      <c r="EW354" s="103" t="s">
        <v>73588</v>
      </c>
      <c r="EX354" s="103">
        <v>3</v>
      </c>
      <c r="EY354" s="103">
        <v>19.57</v>
      </c>
      <c r="EZ354" s="103" t="s">
        <v>73589</v>
      </c>
      <c r="FA354" s="108"/>
      <c r="FB354" s="113"/>
      <c r="FC354" s="103" t="s">
        <v>73590</v>
      </c>
      <c r="FD354" s="103">
        <v>3</v>
      </c>
      <c r="FE354" s="103">
        <v>10.26</v>
      </c>
      <c r="FF354" s="103" t="s">
        <v>73591</v>
      </c>
      <c r="FG354" s="108"/>
      <c r="FH354" s="113"/>
      <c r="FI354" s="103" t="s">
        <v>73592</v>
      </c>
      <c r="FJ354" s="103">
        <v>3</v>
      </c>
      <c r="FK354" s="103">
        <v>11.28</v>
      </c>
      <c r="FL354" s="103" t="s">
        <v>73593</v>
      </c>
      <c r="FM354" s="108"/>
      <c r="FN354" s="113"/>
      <c r="FO354" s="108"/>
      <c r="FP354" s="108"/>
      <c r="FQ354" s="108"/>
      <c r="FR354" s="108"/>
      <c r="FS354" s="108"/>
      <c r="FT354" s="113"/>
      <c r="FU354" s="103" t="s">
        <v>73594</v>
      </c>
      <c r="FV354" s="103">
        <v>3</v>
      </c>
      <c r="FW354" s="103">
        <v>2.46</v>
      </c>
      <c r="FX354" s="103" t="s">
        <v>73595</v>
      </c>
      <c r="FY354" s="103">
        <v>93</v>
      </c>
      <c r="FZ354" s="113"/>
      <c r="GA354" s="103" t="s">
        <v>73596</v>
      </c>
      <c r="GB354" s="103">
        <v>3</v>
      </c>
      <c r="GC354" s="103">
        <v>17.579999999999998</v>
      </c>
      <c r="GD354" s="103" t="s">
        <v>73597</v>
      </c>
      <c r="GE354" s="108"/>
      <c r="GF354" s="113"/>
      <c r="GG354" s="103" t="s">
        <v>73598</v>
      </c>
      <c r="GH354" s="103">
        <v>3</v>
      </c>
      <c r="GI354" s="103">
        <v>16.25</v>
      </c>
      <c r="GJ354" s="103" t="s">
        <v>73599</v>
      </c>
      <c r="GK354" s="108"/>
      <c r="GL354" s="113"/>
      <c r="GM354" s="103" t="s">
        <v>73600</v>
      </c>
      <c r="GN354" s="103">
        <v>3</v>
      </c>
      <c r="GO354" s="103">
        <v>6.5</v>
      </c>
      <c r="GP354" s="103" t="s">
        <v>73601</v>
      </c>
      <c r="GQ354" s="103">
        <v>6</v>
      </c>
      <c r="GR354" s="113"/>
      <c r="GS354" s="103" t="s">
        <v>73602</v>
      </c>
      <c r="GT354" s="103">
        <v>3</v>
      </c>
      <c r="GU354" s="103">
        <v>5.04</v>
      </c>
      <c r="GV354" s="103" t="s">
        <v>73603</v>
      </c>
      <c r="GW354" s="108"/>
      <c r="GX354" s="113"/>
      <c r="GY354" s="103" t="s">
        <v>73604</v>
      </c>
      <c r="GZ354" s="103">
        <v>3</v>
      </c>
      <c r="HA354" s="103">
        <v>12.51</v>
      </c>
      <c r="HB354" s="103" t="s">
        <v>73605</v>
      </c>
      <c r="HC354" s="108"/>
      <c r="HD354" s="113"/>
      <c r="HE354" s="103" t="s">
        <v>73606</v>
      </c>
      <c r="HF354" s="103">
        <v>3</v>
      </c>
      <c r="HG354" s="103">
        <v>1.3</v>
      </c>
      <c r="HH354" s="103" t="s">
        <v>73607</v>
      </c>
      <c r="HI354" s="108"/>
      <c r="HJ354" s="113"/>
      <c r="HK354" s="103" t="s">
        <v>73608</v>
      </c>
      <c r="HL354" s="103">
        <v>2</v>
      </c>
      <c r="HM354" s="103">
        <v>0.11</v>
      </c>
      <c r="HN354" s="103" t="s">
        <v>73609</v>
      </c>
      <c r="HO354" s="108"/>
      <c r="HP354" s="113"/>
      <c r="HQ354" s="103" t="s">
        <v>73610</v>
      </c>
      <c r="HR354" s="103">
        <v>3</v>
      </c>
      <c r="HS354" s="103">
        <v>9.32</v>
      </c>
      <c r="HT354" s="103" t="s">
        <v>73611</v>
      </c>
      <c r="HU354" s="108"/>
      <c r="HV354" s="113"/>
      <c r="HW354" s="108"/>
      <c r="HX354" s="108"/>
      <c r="HY354" s="108"/>
      <c r="HZ354" s="108"/>
      <c r="IA354" s="108"/>
      <c r="IB354" s="113"/>
      <c r="IC354" s="103" t="s">
        <v>73612</v>
      </c>
      <c r="ID354" s="103">
        <v>3</v>
      </c>
      <c r="IE354" s="103">
        <v>7.44</v>
      </c>
      <c r="IF354" s="103" t="s">
        <v>73613</v>
      </c>
      <c r="IG354" s="108"/>
      <c r="IH354" s="113"/>
      <c r="II354" s="103" t="s">
        <v>73614</v>
      </c>
      <c r="IJ354" s="103">
        <v>3</v>
      </c>
      <c r="IK354" s="103">
        <v>4.58</v>
      </c>
      <c r="IL354" s="103" t="s">
        <v>73615</v>
      </c>
      <c r="IM354" s="108"/>
      <c r="IN354" s="113"/>
      <c r="IO354" s="108"/>
      <c r="IP354" s="108"/>
      <c r="IQ354" s="108"/>
      <c r="IR354" s="108"/>
      <c r="IS354" s="108"/>
      <c r="IT354" s="113"/>
      <c r="IU354" s="103" t="s">
        <v>73616</v>
      </c>
      <c r="IV354" s="103">
        <v>3</v>
      </c>
      <c r="IW354" s="103">
        <v>8.5299999999999994</v>
      </c>
      <c r="IX354" s="103" t="s">
        <v>73617</v>
      </c>
      <c r="IY354" s="108"/>
      <c r="IZ354" s="113"/>
      <c r="JA354" s="103" t="s">
        <v>73618</v>
      </c>
      <c r="JB354" s="103">
        <v>3</v>
      </c>
      <c r="JC354" s="103">
        <v>6.3</v>
      </c>
      <c r="JD354" s="103" t="s">
        <v>73619</v>
      </c>
      <c r="JE354" s="108"/>
      <c r="JF354" s="113"/>
      <c r="JG354" s="103" t="s">
        <v>73620</v>
      </c>
      <c r="JH354" s="103">
        <v>3</v>
      </c>
      <c r="JI354" s="103">
        <v>5.28</v>
      </c>
      <c r="JJ354" s="103" t="s">
        <v>73621</v>
      </c>
      <c r="JK354" s="108"/>
      <c r="JL354" s="113"/>
      <c r="JM354" s="103" t="s">
        <v>73622</v>
      </c>
      <c r="JN354" s="103">
        <v>3</v>
      </c>
      <c r="JO354" s="103">
        <v>14.53</v>
      </c>
      <c r="JP354" s="103" t="s">
        <v>73623</v>
      </c>
      <c r="JQ354" s="108"/>
      <c r="JR354" s="113"/>
      <c r="JS354" s="103" t="s">
        <v>73624</v>
      </c>
      <c r="JT354" s="103">
        <v>3</v>
      </c>
      <c r="JU354" s="103">
        <v>7.29</v>
      </c>
      <c r="JV354" s="103" t="s">
        <v>73625</v>
      </c>
      <c r="JW354" s="103">
        <v>65</v>
      </c>
      <c r="JX354" s="113"/>
      <c r="JY354" s="103" t="s">
        <v>73626</v>
      </c>
      <c r="JZ354" s="103">
        <v>3</v>
      </c>
      <c r="KA354" s="103">
        <v>12.42</v>
      </c>
      <c r="KB354" s="103" t="s">
        <v>73627</v>
      </c>
      <c r="KC354" s="103">
        <v>93</v>
      </c>
      <c r="KD354" s="113"/>
      <c r="KE354" s="103" t="s">
        <v>73628</v>
      </c>
      <c r="KF354" s="103">
        <v>3</v>
      </c>
      <c r="KG354" s="103">
        <v>15.54</v>
      </c>
      <c r="KH354" s="103" t="s">
        <v>73629</v>
      </c>
      <c r="KI354" s="103">
        <v>16</v>
      </c>
      <c r="KJ354" s="113"/>
      <c r="KK354" s="108"/>
      <c r="KL354" s="108"/>
      <c r="KM354" s="108"/>
      <c r="KN354" s="108"/>
      <c r="KO354" s="108"/>
      <c r="KP354" s="113"/>
      <c r="KQ354" s="103" t="s">
        <v>73630</v>
      </c>
      <c r="KR354" s="103">
        <v>3</v>
      </c>
      <c r="KS354" s="103">
        <v>11.49</v>
      </c>
      <c r="KT354" s="103" t="s">
        <v>73631</v>
      </c>
      <c r="KU354" s="108"/>
      <c r="KV354" s="113"/>
      <c r="KW354" s="103" t="s">
        <v>73632</v>
      </c>
      <c r="KX354" s="103">
        <v>3</v>
      </c>
      <c r="KY354" s="103">
        <v>6.42</v>
      </c>
      <c r="KZ354" s="103" t="s">
        <v>73633</v>
      </c>
      <c r="LA354" s="103">
        <v>53</v>
      </c>
      <c r="LB354" s="113"/>
      <c r="LC354" s="103" t="s">
        <v>73634</v>
      </c>
      <c r="LD354" s="103">
        <v>3</v>
      </c>
      <c r="LE354" s="103">
        <v>15.58</v>
      </c>
      <c r="LF354" s="103" t="s">
        <v>73635</v>
      </c>
      <c r="LG354" s="108"/>
      <c r="LH354" s="113"/>
      <c r="LI354" s="108"/>
      <c r="LJ354" s="108"/>
      <c r="LK354" s="108"/>
      <c r="LL354" s="108"/>
      <c r="LM354" s="108"/>
      <c r="LN354" s="113"/>
      <c r="LO354" s="103" t="s">
        <v>73636</v>
      </c>
      <c r="LP354" s="103">
        <v>3</v>
      </c>
      <c r="LQ354" s="103">
        <v>7.35</v>
      </c>
      <c r="LR354" s="103" t="s">
        <v>73637</v>
      </c>
      <c r="LS354" s="108"/>
      <c r="LT354" s="113"/>
      <c r="LU354" s="103" t="s">
        <v>73638</v>
      </c>
      <c r="LV354" s="103">
        <v>3</v>
      </c>
      <c r="LW354" s="103">
        <v>1.32</v>
      </c>
      <c r="LX354" s="103" t="s">
        <v>73639</v>
      </c>
      <c r="LY354" s="108"/>
      <c r="LZ354" s="113"/>
      <c r="MA354" s="103" t="s">
        <v>73640</v>
      </c>
      <c r="MB354" s="103">
        <v>3</v>
      </c>
      <c r="MC354" s="103">
        <v>18.57</v>
      </c>
      <c r="MD354" s="103" t="s">
        <v>73641</v>
      </c>
      <c r="ME354" s="103">
        <v>15</v>
      </c>
      <c r="MF354" s="113"/>
      <c r="MG354" s="103" t="s">
        <v>73642</v>
      </c>
      <c r="MH354" s="103">
        <v>3</v>
      </c>
      <c r="MI354" s="103">
        <v>15.51</v>
      </c>
      <c r="MJ354" s="103" t="s">
        <v>73643</v>
      </c>
      <c r="MK354" s="108"/>
      <c r="ML354" s="113"/>
      <c r="MM354" s="103" t="s">
        <v>73644</v>
      </c>
      <c r="MN354" s="103">
        <v>3</v>
      </c>
      <c r="MO354" s="103">
        <v>5.03</v>
      </c>
      <c r="MP354" s="103" t="s">
        <v>73645</v>
      </c>
      <c r="MQ354" s="108"/>
      <c r="MR354" s="113"/>
      <c r="MS354" s="108"/>
      <c r="MT354" s="108"/>
      <c r="MU354" s="108"/>
      <c r="MV354" s="108"/>
      <c r="MW354" s="108"/>
      <c r="MX354" s="113"/>
      <c r="MY354" s="103" t="s">
        <v>73646</v>
      </c>
      <c r="MZ354" s="103">
        <v>3</v>
      </c>
      <c r="NA354" s="103">
        <v>15.18</v>
      </c>
      <c r="NB354" s="103" t="s">
        <v>73647</v>
      </c>
      <c r="NC354" s="108"/>
      <c r="ND354" s="113"/>
      <c r="NE354" s="103" t="s">
        <v>73648</v>
      </c>
      <c r="NF354" s="103">
        <v>3</v>
      </c>
      <c r="NG354" s="103">
        <v>4.46</v>
      </c>
      <c r="NH354" s="103" t="s">
        <v>73649</v>
      </c>
      <c r="NI354" s="103">
        <v>5</v>
      </c>
      <c r="NJ354" s="113"/>
      <c r="NK354" s="103" t="s">
        <v>73650</v>
      </c>
      <c r="NL354" s="103">
        <v>3</v>
      </c>
      <c r="NM354" s="103">
        <v>19.55</v>
      </c>
      <c r="NN354" s="103" t="s">
        <v>73651</v>
      </c>
      <c r="NO354" s="103">
        <v>3</v>
      </c>
      <c r="NP354" s="113"/>
      <c r="NQ354" s="103" t="s">
        <v>73652</v>
      </c>
      <c r="NR354" s="103">
        <v>3</v>
      </c>
      <c r="NS354" s="103">
        <v>19.47</v>
      </c>
      <c r="NT354" s="103" t="s">
        <v>73653</v>
      </c>
      <c r="NU354" s="108"/>
      <c r="NV354" s="113"/>
      <c r="NW354" s="104" t="s">
        <v>73654</v>
      </c>
      <c r="NX354" s="104">
        <v>3</v>
      </c>
      <c r="NY354" s="104">
        <v>8.25</v>
      </c>
      <c r="NZ354" s="104" t="s">
        <v>73655</v>
      </c>
      <c r="OA354" s="104">
        <v>39</v>
      </c>
      <c r="OB354" s="113"/>
      <c r="OC354" s="104" t="s">
        <v>73656</v>
      </c>
      <c r="OD354" s="104">
        <v>3</v>
      </c>
      <c r="OE354" s="104">
        <v>8.39</v>
      </c>
      <c r="OF354" s="104" t="s">
        <v>73657</v>
      </c>
      <c r="OG354" s="105"/>
      <c r="OH354" s="113"/>
      <c r="OI354" s="106" t="s">
        <v>73658</v>
      </c>
      <c r="OJ354" s="106">
        <v>3</v>
      </c>
      <c r="OK354" s="106">
        <v>4.28</v>
      </c>
      <c r="OL354" s="106" t="s">
        <v>73659</v>
      </c>
      <c r="OM354" s="106">
        <v>61</v>
      </c>
      <c r="ON354" s="113"/>
      <c r="OO354" s="104" t="s">
        <v>73660</v>
      </c>
      <c r="OP354" s="104">
        <v>3</v>
      </c>
      <c r="OQ354" s="104">
        <v>19.510000000000002</v>
      </c>
      <c r="OR354" s="104" t="s">
        <v>73661</v>
      </c>
      <c r="OS354" s="105"/>
      <c r="OT354" s="113"/>
      <c r="OU354" s="104" t="s">
        <v>73662</v>
      </c>
      <c r="OV354" s="104">
        <v>3</v>
      </c>
      <c r="OW354" s="104">
        <v>10.01</v>
      </c>
      <c r="OX354" s="104" t="s">
        <v>73663</v>
      </c>
      <c r="OY354" s="105"/>
      <c r="OZ354" s="113"/>
      <c r="PA354" s="104" t="s">
        <v>73664</v>
      </c>
      <c r="PB354" s="104">
        <v>3</v>
      </c>
      <c r="PC354" s="104">
        <v>2.48</v>
      </c>
      <c r="PD354" s="104" t="s">
        <v>73665</v>
      </c>
      <c r="PE354" s="105"/>
      <c r="PF354" s="113"/>
      <c r="PG354" s="104" t="s">
        <v>73666</v>
      </c>
      <c r="PH354" s="104">
        <v>3</v>
      </c>
      <c r="PI354" s="104">
        <v>14.1</v>
      </c>
      <c r="PJ354" s="104" t="s">
        <v>73667</v>
      </c>
      <c r="PK354" s="104">
        <v>22</v>
      </c>
      <c r="PL354" s="113"/>
      <c r="PM354" s="104" t="s">
        <v>73668</v>
      </c>
      <c r="PN354" s="104">
        <v>3</v>
      </c>
      <c r="PO354" s="104">
        <v>13.39</v>
      </c>
      <c r="PP354" s="104" t="s">
        <v>73669</v>
      </c>
      <c r="PQ354" s="104">
        <v>6</v>
      </c>
      <c r="PR354" s="113"/>
      <c r="PS354" s="104" t="s">
        <v>73670</v>
      </c>
      <c r="PT354" s="104">
        <v>3</v>
      </c>
      <c r="PU354" s="104">
        <v>19.100000000000001</v>
      </c>
      <c r="PV354" s="104" t="s">
        <v>73671</v>
      </c>
      <c r="PW354" s="110"/>
      <c r="PX354" s="113"/>
      <c r="PY354" s="104" t="s">
        <v>73672</v>
      </c>
      <c r="PZ354" s="104">
        <v>3</v>
      </c>
      <c r="QA354" s="104">
        <v>4.04</v>
      </c>
      <c r="QB354" s="104" t="s">
        <v>73673</v>
      </c>
      <c r="QC354" s="110"/>
      <c r="QD354" s="113"/>
      <c r="QE354" s="104" t="s">
        <v>73674</v>
      </c>
      <c r="QF354" s="104">
        <v>3</v>
      </c>
      <c r="QG354" s="104">
        <v>15.28</v>
      </c>
      <c r="QH354" s="104" t="s">
        <v>73675</v>
      </c>
      <c r="QI354" s="104">
        <v>22</v>
      </c>
      <c r="QJ354" s="113"/>
      <c r="QK354" s="104" t="s">
        <v>73676</v>
      </c>
      <c r="QL354" s="104">
        <v>3</v>
      </c>
      <c r="QM354" s="104">
        <v>9.33</v>
      </c>
      <c r="QN354" s="104" t="s">
        <v>73677</v>
      </c>
      <c r="QO354" s="110"/>
      <c r="QP354" s="113"/>
      <c r="QQ354" s="104" t="s">
        <v>73678</v>
      </c>
      <c r="QR354" s="104">
        <v>3</v>
      </c>
      <c r="QS354" s="104">
        <v>5.18</v>
      </c>
      <c r="QT354" s="104" t="s">
        <v>73679</v>
      </c>
      <c r="QU354" s="110"/>
      <c r="QV354" s="113"/>
      <c r="QW354" s="104" t="s">
        <v>73680</v>
      </c>
      <c r="QX354" s="104">
        <v>3</v>
      </c>
      <c r="QY354" s="104">
        <v>12.02</v>
      </c>
      <c r="QZ354" s="104" t="s">
        <v>73681</v>
      </c>
      <c r="RA354" s="110"/>
      <c r="RB354" s="113"/>
      <c r="RC354" s="104" t="s">
        <v>73682</v>
      </c>
      <c r="RD354" s="104">
        <v>3</v>
      </c>
      <c r="RE354" s="104">
        <v>17.46</v>
      </c>
      <c r="RF354" s="104" t="s">
        <v>73683</v>
      </c>
      <c r="RG354" s="110"/>
      <c r="RH354" s="113"/>
      <c r="RI354" s="104" t="s">
        <v>73684</v>
      </c>
      <c r="RJ354" s="104">
        <v>3</v>
      </c>
      <c r="RK354" s="104">
        <v>16.010000000000002</v>
      </c>
      <c r="RL354" s="104" t="s">
        <v>73685</v>
      </c>
      <c r="RM354" s="110"/>
      <c r="RN354" s="113"/>
      <c r="RO354" s="104" t="s">
        <v>73686</v>
      </c>
      <c r="RP354" s="104">
        <v>3</v>
      </c>
      <c r="RQ354" s="104">
        <v>10.46</v>
      </c>
      <c r="RR354" s="104" t="s">
        <v>73687</v>
      </c>
      <c r="RS354" s="104">
        <v>16</v>
      </c>
      <c r="RT354" s="113"/>
      <c r="RU354" s="104" t="s">
        <v>73688</v>
      </c>
      <c r="RV354" s="104">
        <v>3</v>
      </c>
      <c r="RW354" s="104">
        <v>4.3499999999999996</v>
      </c>
      <c r="RX354" s="104" t="s">
        <v>73689</v>
      </c>
      <c r="RY354" s="110"/>
      <c r="RZ354" s="113"/>
    </row>
    <row r="355" spans="1:494" ht="12.75" x14ac:dyDescent="0.2">
      <c r="A355" s="113"/>
      <c r="B355" s="113"/>
      <c r="C355" s="103" t="s">
        <v>73690</v>
      </c>
      <c r="D355" s="103">
        <v>3</v>
      </c>
      <c r="E355" s="103">
        <v>2.14</v>
      </c>
      <c r="F355" s="103" t="s">
        <v>73691</v>
      </c>
      <c r="H355" s="113"/>
      <c r="I355" s="103" t="s">
        <v>73692</v>
      </c>
      <c r="J355" s="103">
        <v>3</v>
      </c>
      <c r="K355" s="103">
        <v>4.49</v>
      </c>
      <c r="L355" s="103" t="s">
        <v>73693</v>
      </c>
      <c r="N355" s="113"/>
      <c r="O355" s="103" t="s">
        <v>73694</v>
      </c>
      <c r="P355" s="103">
        <v>3</v>
      </c>
      <c r="Q355" s="103">
        <v>14.5</v>
      </c>
      <c r="R355" s="103" t="s">
        <v>73695</v>
      </c>
      <c r="S355" s="103">
        <v>7</v>
      </c>
      <c r="T355" s="113"/>
      <c r="U355" s="103" t="s">
        <v>73696</v>
      </c>
      <c r="V355" s="103">
        <v>3</v>
      </c>
      <c r="W355" s="103">
        <v>16.559999999999999</v>
      </c>
      <c r="X355" s="103" t="s">
        <v>73697</v>
      </c>
      <c r="Z355" s="113"/>
      <c r="AA355" s="103" t="s">
        <v>73698</v>
      </c>
      <c r="AB355" s="103">
        <v>3</v>
      </c>
      <c r="AC355" s="103">
        <v>0.41</v>
      </c>
      <c r="AD355" s="103" t="s">
        <v>73699</v>
      </c>
      <c r="AF355" s="113"/>
      <c r="AG355" s="103" t="s">
        <v>73700</v>
      </c>
      <c r="AH355" s="103">
        <v>3</v>
      </c>
      <c r="AI355" s="103">
        <v>15.29</v>
      </c>
      <c r="AJ355" s="103" t="s">
        <v>73701</v>
      </c>
      <c r="AL355" s="113"/>
      <c r="AR355" s="113"/>
      <c r="AX355" s="113"/>
      <c r="AY355" s="103" t="s">
        <v>73702</v>
      </c>
      <c r="AZ355" s="103">
        <v>3</v>
      </c>
      <c r="BA355" s="103">
        <v>6.27</v>
      </c>
      <c r="BB355" s="103" t="s">
        <v>73703</v>
      </c>
      <c r="BC355" s="103">
        <v>40</v>
      </c>
      <c r="BD355" s="113"/>
      <c r="BE355" s="103" t="s">
        <v>73704</v>
      </c>
      <c r="BF355" s="103">
        <v>3</v>
      </c>
      <c r="BG355" s="103">
        <v>11.37</v>
      </c>
      <c r="BH355" s="103" t="s">
        <v>73705</v>
      </c>
      <c r="BJ355" s="113"/>
      <c r="BK355" s="103" t="s">
        <v>73706</v>
      </c>
      <c r="BL355" s="103">
        <v>3</v>
      </c>
      <c r="BM355" s="103">
        <v>14.25</v>
      </c>
      <c r="BN355" s="103" t="s">
        <v>73707</v>
      </c>
      <c r="BP355" s="113"/>
      <c r="BQ355" s="103" t="s">
        <v>73708</v>
      </c>
      <c r="BR355" s="103">
        <v>3</v>
      </c>
      <c r="BS355" s="103">
        <v>11.29</v>
      </c>
      <c r="BT355" s="103" t="s">
        <v>73709</v>
      </c>
      <c r="BV355" s="113"/>
      <c r="BW355" s="103" t="s">
        <v>73710</v>
      </c>
      <c r="BX355" s="103">
        <v>3</v>
      </c>
      <c r="BY355" s="103">
        <v>10.3</v>
      </c>
      <c r="BZ355" s="103" t="s">
        <v>73711</v>
      </c>
      <c r="CA355" s="103">
        <v>19</v>
      </c>
      <c r="CB355" s="113"/>
      <c r="CC355" s="103" t="s">
        <v>73712</v>
      </c>
      <c r="CD355" s="103">
        <v>3</v>
      </c>
      <c r="CE355" s="103">
        <v>17.16</v>
      </c>
      <c r="CF355" s="103" t="s">
        <v>73713</v>
      </c>
      <c r="CG355" s="103">
        <v>28</v>
      </c>
      <c r="CH355" s="113"/>
      <c r="CI355" s="103" t="s">
        <v>73714</v>
      </c>
      <c r="CJ355" s="103">
        <v>3</v>
      </c>
      <c r="CK355" s="103">
        <v>11.12</v>
      </c>
      <c r="CL355" s="103" t="s">
        <v>73715</v>
      </c>
      <c r="CN355" s="113"/>
      <c r="CT355" s="113"/>
      <c r="CU355" s="103" t="s">
        <v>73716</v>
      </c>
      <c r="CV355" s="103">
        <v>3</v>
      </c>
      <c r="CW355" s="103">
        <v>4.37</v>
      </c>
      <c r="CX355" s="103" t="s">
        <v>73717</v>
      </c>
      <c r="CZ355" s="113"/>
      <c r="DA355" s="103" t="s">
        <v>73718</v>
      </c>
      <c r="DB355" s="103">
        <v>3</v>
      </c>
      <c r="DC355" s="103">
        <v>9.0299999999999994</v>
      </c>
      <c r="DD355" s="103" t="s">
        <v>73719</v>
      </c>
      <c r="DE355" s="103">
        <v>24</v>
      </c>
      <c r="DF355" s="113"/>
      <c r="DG355" s="103" t="s">
        <v>73720</v>
      </c>
      <c r="DH355" s="103">
        <v>3</v>
      </c>
      <c r="DI355" s="103">
        <v>11.18</v>
      </c>
      <c r="DJ355" s="103" t="s">
        <v>73721</v>
      </c>
      <c r="DK355" s="103">
        <v>9</v>
      </c>
      <c r="DL355" s="113"/>
      <c r="DM355" s="108"/>
      <c r="DN355" s="108"/>
      <c r="DO355" s="108"/>
      <c r="DP355" s="108"/>
      <c r="DQ355" s="108"/>
      <c r="DR355" s="113"/>
      <c r="DS355" s="103" t="s">
        <v>73722</v>
      </c>
      <c r="DT355" s="103">
        <v>3</v>
      </c>
      <c r="DU355" s="103">
        <v>12.36</v>
      </c>
      <c r="DV355" s="103" t="s">
        <v>73723</v>
      </c>
      <c r="DW355" s="103">
        <v>17</v>
      </c>
      <c r="DX355" s="113"/>
      <c r="DY355" s="108"/>
      <c r="DZ355" s="108"/>
      <c r="EA355" s="108"/>
      <c r="EB355" s="108"/>
      <c r="EC355" s="108"/>
      <c r="ED355" s="113"/>
      <c r="EE355" s="103" t="s">
        <v>73724</v>
      </c>
      <c r="EF355" s="103">
        <v>3</v>
      </c>
      <c r="EG355" s="103">
        <v>12.3</v>
      </c>
      <c r="EH355" s="103" t="s">
        <v>73725</v>
      </c>
      <c r="EI355" s="108"/>
      <c r="EJ355" s="113"/>
      <c r="EK355" s="103" t="s">
        <v>73726</v>
      </c>
      <c r="EL355" s="103">
        <v>3</v>
      </c>
      <c r="EM355" s="103">
        <v>14.37</v>
      </c>
      <c r="EN355" s="103" t="s">
        <v>73727</v>
      </c>
      <c r="EO355" s="103">
        <v>6</v>
      </c>
      <c r="EP355" s="113"/>
      <c r="EQ355" s="103" t="s">
        <v>73728</v>
      </c>
      <c r="ER355" s="103">
        <v>3</v>
      </c>
      <c r="ES355" s="103">
        <v>15.32</v>
      </c>
      <c r="ET355" s="103" t="s">
        <v>73729</v>
      </c>
      <c r="EU355" s="103">
        <v>6</v>
      </c>
      <c r="EV355" s="113"/>
      <c r="EW355" s="103" t="s">
        <v>73730</v>
      </c>
      <c r="EX355" s="103">
        <v>3</v>
      </c>
      <c r="EY355" s="103">
        <v>19.54</v>
      </c>
      <c r="EZ355" s="103" t="s">
        <v>73731</v>
      </c>
      <c r="FA355" s="108"/>
      <c r="FB355" s="113"/>
      <c r="FC355" s="103" t="s">
        <v>73732</v>
      </c>
      <c r="FD355" s="103">
        <v>3</v>
      </c>
      <c r="FE355" s="103">
        <v>10.14</v>
      </c>
      <c r="FF355" s="103" t="s">
        <v>73733</v>
      </c>
      <c r="FG355" s="103">
        <v>40</v>
      </c>
      <c r="FH355" s="113"/>
      <c r="FI355" s="103" t="s">
        <v>73734</v>
      </c>
      <c r="FJ355" s="103">
        <v>3</v>
      </c>
      <c r="FK355" s="103">
        <v>10.53</v>
      </c>
      <c r="FL355" s="103" t="s">
        <v>73735</v>
      </c>
      <c r="FM355" s="103">
        <v>29</v>
      </c>
      <c r="FN355" s="113"/>
      <c r="FO355" s="108"/>
      <c r="FP355" s="108"/>
      <c r="FQ355" s="108"/>
      <c r="FR355" s="108"/>
      <c r="FS355" s="108"/>
      <c r="FT355" s="113"/>
      <c r="FU355" s="103" t="s">
        <v>73736</v>
      </c>
      <c r="FV355" s="103">
        <v>3</v>
      </c>
      <c r="FW355" s="103">
        <v>2.41</v>
      </c>
      <c r="FX355" s="103" t="s">
        <v>73737</v>
      </c>
      <c r="FY355" s="108"/>
      <c r="FZ355" s="113"/>
      <c r="GA355" s="103" t="s">
        <v>73738</v>
      </c>
      <c r="GB355" s="103">
        <v>3</v>
      </c>
      <c r="GC355" s="103">
        <v>17.329999999999998</v>
      </c>
      <c r="GD355" s="103" t="s">
        <v>73739</v>
      </c>
      <c r="GE355" s="103">
        <v>22</v>
      </c>
      <c r="GF355" s="113"/>
      <c r="GG355" s="103" t="s">
        <v>73740</v>
      </c>
      <c r="GH355" s="103">
        <v>3</v>
      </c>
      <c r="GI355" s="103">
        <v>16.190000000000001</v>
      </c>
      <c r="GJ355" s="103" t="s">
        <v>73741</v>
      </c>
      <c r="GK355" s="108"/>
      <c r="GL355" s="113"/>
      <c r="GM355" s="103" t="s">
        <v>73742</v>
      </c>
      <c r="GN355" s="103">
        <v>3</v>
      </c>
      <c r="GO355" s="103">
        <v>6.45</v>
      </c>
      <c r="GP355" s="103" t="s">
        <v>73743</v>
      </c>
      <c r="GQ355" s="108"/>
      <c r="GR355" s="113"/>
      <c r="GS355" s="103" t="s">
        <v>73744</v>
      </c>
      <c r="GT355" s="103">
        <v>3</v>
      </c>
      <c r="GU355" s="103">
        <v>4.5599999999999996</v>
      </c>
      <c r="GV355" s="103" t="s">
        <v>73745</v>
      </c>
      <c r="GW355" s="108"/>
      <c r="GX355" s="113"/>
      <c r="GY355" s="103" t="s">
        <v>73746</v>
      </c>
      <c r="GZ355" s="103">
        <v>3</v>
      </c>
      <c r="HA355" s="103">
        <v>12.41</v>
      </c>
      <c r="HB355" s="103" t="s">
        <v>73747</v>
      </c>
      <c r="HC355" s="108"/>
      <c r="HD355" s="113"/>
      <c r="HE355" s="103" t="s">
        <v>73748</v>
      </c>
      <c r="HF355" s="103">
        <v>3</v>
      </c>
      <c r="HG355" s="103">
        <v>0.47</v>
      </c>
      <c r="HH355" s="103" t="s">
        <v>73749</v>
      </c>
      <c r="HI355" s="108"/>
      <c r="HJ355" s="113"/>
      <c r="HK355" s="103" t="s">
        <v>73750</v>
      </c>
      <c r="HL355" s="103">
        <v>2</v>
      </c>
      <c r="HM355" s="103">
        <v>0.01</v>
      </c>
      <c r="HN355" s="103" t="s">
        <v>73751</v>
      </c>
      <c r="HO355" s="108"/>
      <c r="HP355" s="113"/>
      <c r="HQ355" s="103" t="s">
        <v>73752</v>
      </c>
      <c r="HR355" s="103">
        <v>3</v>
      </c>
      <c r="HS355" s="103">
        <v>9.08</v>
      </c>
      <c r="HT355" s="103" t="s">
        <v>73753</v>
      </c>
      <c r="HU355" s="103">
        <v>51</v>
      </c>
      <c r="HV355" s="113"/>
      <c r="HW355" s="108"/>
      <c r="HX355" s="108"/>
      <c r="HY355" s="108"/>
      <c r="HZ355" s="108"/>
      <c r="IA355" s="108"/>
      <c r="IB355" s="113"/>
      <c r="IC355" s="103" t="s">
        <v>73754</v>
      </c>
      <c r="ID355" s="103">
        <v>3</v>
      </c>
      <c r="IE355" s="103">
        <v>7.3</v>
      </c>
      <c r="IF355" s="103" t="s">
        <v>73755</v>
      </c>
      <c r="IG355" s="108"/>
      <c r="IH355" s="113"/>
      <c r="II355" s="103" t="s">
        <v>73756</v>
      </c>
      <c r="IJ355" s="103">
        <v>3</v>
      </c>
      <c r="IK355" s="103">
        <v>4.33</v>
      </c>
      <c r="IL355" s="103" t="s">
        <v>73757</v>
      </c>
      <c r="IM355" s="108"/>
      <c r="IN355" s="113"/>
      <c r="IO355" s="108"/>
      <c r="IP355" s="108"/>
      <c r="IQ355" s="108"/>
      <c r="IR355" s="108"/>
      <c r="IS355" s="108"/>
      <c r="IT355" s="113"/>
      <c r="IU355" s="103" t="s">
        <v>73758</v>
      </c>
      <c r="IV355" s="103">
        <v>3</v>
      </c>
      <c r="IW355" s="103">
        <v>8.36</v>
      </c>
      <c r="IX355" s="103" t="s">
        <v>73759</v>
      </c>
      <c r="IY355" s="108"/>
      <c r="IZ355" s="113"/>
      <c r="JA355" s="103" t="s">
        <v>73760</v>
      </c>
      <c r="JB355" s="103">
        <v>3</v>
      </c>
      <c r="JC355" s="103">
        <v>6.19</v>
      </c>
      <c r="JD355" s="103" t="s">
        <v>73761</v>
      </c>
      <c r="JE355" s="108"/>
      <c r="JF355" s="113"/>
      <c r="JG355" s="103" t="s">
        <v>73762</v>
      </c>
      <c r="JH355" s="103">
        <v>3</v>
      </c>
      <c r="JI355" s="103">
        <v>5.12</v>
      </c>
      <c r="JJ355" s="103" t="s">
        <v>73763</v>
      </c>
      <c r="JK355" s="103">
        <v>68</v>
      </c>
      <c r="JL355" s="113"/>
      <c r="JM355" s="103" t="s">
        <v>73764</v>
      </c>
      <c r="JN355" s="103">
        <v>3</v>
      </c>
      <c r="JO355" s="103">
        <v>14.43</v>
      </c>
      <c r="JP355" s="103" t="s">
        <v>73765</v>
      </c>
      <c r="JQ355" s="108"/>
      <c r="JR355" s="113"/>
      <c r="JS355" s="103" t="s">
        <v>73766</v>
      </c>
      <c r="JT355" s="103">
        <v>3</v>
      </c>
      <c r="JU355" s="103">
        <v>7.19</v>
      </c>
      <c r="JV355" s="103" t="s">
        <v>73767</v>
      </c>
      <c r="JW355" s="108"/>
      <c r="JX355" s="113"/>
      <c r="JY355" s="103" t="s">
        <v>73768</v>
      </c>
      <c r="JZ355" s="103">
        <v>3</v>
      </c>
      <c r="KA355" s="103">
        <v>12.29</v>
      </c>
      <c r="KB355" s="103" t="s">
        <v>73769</v>
      </c>
      <c r="KC355" s="108"/>
      <c r="KD355" s="113"/>
      <c r="KE355" s="103" t="s">
        <v>73770</v>
      </c>
      <c r="KF355" s="103">
        <v>3</v>
      </c>
      <c r="KG355" s="103">
        <v>15.34</v>
      </c>
      <c r="KH355" s="103" t="s">
        <v>73771</v>
      </c>
      <c r="KI355" s="108"/>
      <c r="KJ355" s="113"/>
      <c r="KK355" s="108"/>
      <c r="KL355" s="108"/>
      <c r="KM355" s="108"/>
      <c r="KN355" s="108"/>
      <c r="KO355" s="108"/>
      <c r="KP355" s="113"/>
      <c r="KQ355" s="103" t="s">
        <v>73772</v>
      </c>
      <c r="KR355" s="103">
        <v>3</v>
      </c>
      <c r="KS355" s="103">
        <v>11.33</v>
      </c>
      <c r="KT355" s="103" t="s">
        <v>73773</v>
      </c>
      <c r="KU355" s="103">
        <v>8</v>
      </c>
      <c r="KV355" s="113"/>
      <c r="KW355" s="103" t="s">
        <v>73774</v>
      </c>
      <c r="KX355" s="103">
        <v>3</v>
      </c>
      <c r="KY355" s="103">
        <v>6.07</v>
      </c>
      <c r="KZ355" s="103" t="s">
        <v>73775</v>
      </c>
      <c r="LA355" s="108"/>
      <c r="LB355" s="113"/>
      <c r="LC355" s="103" t="s">
        <v>73776</v>
      </c>
      <c r="LD355" s="103">
        <v>3</v>
      </c>
      <c r="LE355" s="103">
        <v>15.47</v>
      </c>
      <c r="LF355" s="103" t="s">
        <v>73777</v>
      </c>
      <c r="LG355" s="103">
        <v>3</v>
      </c>
      <c r="LH355" s="113"/>
      <c r="LI355" s="108"/>
      <c r="LJ355" s="108"/>
      <c r="LK355" s="108"/>
      <c r="LL355" s="108"/>
      <c r="LM355" s="108"/>
      <c r="LN355" s="113"/>
      <c r="LO355" s="103" t="s">
        <v>73778</v>
      </c>
      <c r="LP355" s="103">
        <v>3</v>
      </c>
      <c r="LQ355" s="103">
        <v>7.21</v>
      </c>
      <c r="LR355" s="103" t="s">
        <v>73779</v>
      </c>
      <c r="LS355" s="108"/>
      <c r="LT355" s="113"/>
      <c r="LU355" s="103" t="s">
        <v>73780</v>
      </c>
      <c r="LV355" s="103">
        <v>3</v>
      </c>
      <c r="LW355" s="103">
        <v>1.23</v>
      </c>
      <c r="LX355" s="103" t="s">
        <v>73781</v>
      </c>
      <c r="LY355" s="108"/>
      <c r="LZ355" s="113"/>
      <c r="MA355" s="103" t="s">
        <v>73782</v>
      </c>
      <c r="MB355" s="103">
        <v>3</v>
      </c>
      <c r="MC355" s="103">
        <v>18.54</v>
      </c>
      <c r="MD355" s="103" t="s">
        <v>73783</v>
      </c>
      <c r="ME355" s="108"/>
      <c r="MF355" s="113"/>
      <c r="MG355" s="103" t="s">
        <v>73784</v>
      </c>
      <c r="MH355" s="103">
        <v>3</v>
      </c>
      <c r="MI355" s="103">
        <v>15.34</v>
      </c>
      <c r="MJ355" s="103" t="s">
        <v>73785</v>
      </c>
      <c r="MK355" s="103">
        <v>68</v>
      </c>
      <c r="ML355" s="113"/>
      <c r="MM355" s="103" t="s">
        <v>73786</v>
      </c>
      <c r="MN355" s="103">
        <v>3</v>
      </c>
      <c r="MO355" s="103">
        <v>4.45</v>
      </c>
      <c r="MP355" s="103" t="s">
        <v>73787</v>
      </c>
      <c r="MQ355" s="103">
        <v>82</v>
      </c>
      <c r="MR355" s="113"/>
      <c r="MS355" s="108"/>
      <c r="MT355" s="108"/>
      <c r="MU355" s="108"/>
      <c r="MV355" s="108"/>
      <c r="MW355" s="108"/>
      <c r="MX355" s="113"/>
      <c r="MY355" s="103" t="s">
        <v>73788</v>
      </c>
      <c r="MZ355" s="103">
        <v>3</v>
      </c>
      <c r="NA355" s="103">
        <v>15.16</v>
      </c>
      <c r="NB355" s="103" t="s">
        <v>73789</v>
      </c>
      <c r="NC355" s="108"/>
      <c r="ND355" s="113"/>
      <c r="NE355" s="103" t="s">
        <v>73790</v>
      </c>
      <c r="NF355" s="103">
        <v>3</v>
      </c>
      <c r="NG355" s="103">
        <v>4.3499999999999996</v>
      </c>
      <c r="NH355" s="103" t="s">
        <v>73791</v>
      </c>
      <c r="NI355" s="108"/>
      <c r="NJ355" s="113"/>
      <c r="NK355" s="103" t="s">
        <v>73792</v>
      </c>
      <c r="NL355" s="103">
        <v>3</v>
      </c>
      <c r="NM355" s="103">
        <v>19.48</v>
      </c>
      <c r="NN355" s="103" t="s">
        <v>73793</v>
      </c>
      <c r="NO355" s="108"/>
      <c r="NP355" s="113"/>
      <c r="NQ355" s="103" t="s">
        <v>73794</v>
      </c>
      <c r="NR355" s="103">
        <v>3</v>
      </c>
      <c r="NS355" s="103">
        <v>19.38</v>
      </c>
      <c r="NT355" s="103" t="s">
        <v>73795</v>
      </c>
      <c r="NU355" s="103">
        <v>7</v>
      </c>
      <c r="NV355" s="113"/>
      <c r="NW355" s="104" t="s">
        <v>73796</v>
      </c>
      <c r="NX355" s="104">
        <v>3</v>
      </c>
      <c r="NY355" s="104">
        <v>7.56</v>
      </c>
      <c r="NZ355" s="104" t="s">
        <v>73797</v>
      </c>
      <c r="OA355" s="110"/>
      <c r="OB355" s="113"/>
      <c r="OC355" s="104" t="s">
        <v>73798</v>
      </c>
      <c r="OD355" s="104">
        <v>3</v>
      </c>
      <c r="OE355" s="104">
        <v>8.11</v>
      </c>
      <c r="OF355" s="104" t="s">
        <v>73799</v>
      </c>
      <c r="OG355" s="104">
        <v>15</v>
      </c>
      <c r="OH355" s="113"/>
      <c r="OI355" s="106" t="s">
        <v>73800</v>
      </c>
      <c r="OJ355" s="106">
        <v>3</v>
      </c>
      <c r="OK355" s="106">
        <v>4.16</v>
      </c>
      <c r="OL355" s="106" t="s">
        <v>73801</v>
      </c>
      <c r="OM355" s="107"/>
      <c r="ON355" s="113"/>
      <c r="OO355" s="104" t="s">
        <v>73802</v>
      </c>
      <c r="OP355" s="104">
        <v>3</v>
      </c>
      <c r="OQ355" s="104">
        <v>19.46</v>
      </c>
      <c r="OR355" s="104" t="s">
        <v>73803</v>
      </c>
      <c r="OS355" s="105"/>
      <c r="OT355" s="113"/>
      <c r="OU355" s="104" t="s">
        <v>73804</v>
      </c>
      <c r="OV355" s="104">
        <v>3</v>
      </c>
      <c r="OW355" s="104">
        <v>9.31</v>
      </c>
      <c r="OX355" s="104" t="s">
        <v>73805</v>
      </c>
      <c r="OY355" s="105"/>
      <c r="OZ355" s="113"/>
      <c r="PA355" s="104" t="s">
        <v>73806</v>
      </c>
      <c r="PB355" s="104">
        <v>3</v>
      </c>
      <c r="PC355" s="104">
        <v>2.11</v>
      </c>
      <c r="PD355" s="104" t="s">
        <v>73807</v>
      </c>
      <c r="PE355" s="105"/>
      <c r="PF355" s="113"/>
      <c r="PG355" s="104" t="s">
        <v>73808</v>
      </c>
      <c r="PH355" s="104">
        <v>3</v>
      </c>
      <c r="PI355" s="104">
        <v>14.04</v>
      </c>
      <c r="PJ355" s="104" t="s">
        <v>73809</v>
      </c>
      <c r="PK355" s="105"/>
      <c r="PL355" s="113"/>
      <c r="PM355" s="104" t="s">
        <v>73810</v>
      </c>
      <c r="PN355" s="104">
        <v>3</v>
      </c>
      <c r="PO355" s="104">
        <v>13.31</v>
      </c>
      <c r="PP355" s="104" t="s">
        <v>73811</v>
      </c>
      <c r="PQ355" s="105"/>
      <c r="PR355" s="113"/>
      <c r="PS355" s="104" t="s">
        <v>73812</v>
      </c>
      <c r="PT355" s="104">
        <v>3</v>
      </c>
      <c r="PU355" s="104">
        <v>18.440000000000001</v>
      </c>
      <c r="PV355" s="104" t="s">
        <v>73813</v>
      </c>
      <c r="PW355" s="105"/>
      <c r="PX355" s="113"/>
      <c r="PY355" s="104" t="s">
        <v>73814</v>
      </c>
      <c r="PZ355" s="104">
        <v>3</v>
      </c>
      <c r="QA355" s="104">
        <v>3.56</v>
      </c>
      <c r="QB355" s="104" t="s">
        <v>73815</v>
      </c>
      <c r="QC355" s="105"/>
      <c r="QD355" s="113"/>
      <c r="QE355" s="104" t="s">
        <v>73816</v>
      </c>
      <c r="QF355" s="104">
        <v>3</v>
      </c>
      <c r="QG355" s="104">
        <v>12.02</v>
      </c>
      <c r="QH355" s="104" t="s">
        <v>73817</v>
      </c>
      <c r="QI355" s="104">
        <v>93</v>
      </c>
      <c r="QJ355" s="113"/>
      <c r="QK355" s="104" t="s">
        <v>73818</v>
      </c>
      <c r="QL355" s="104">
        <v>3</v>
      </c>
      <c r="QM355" s="104">
        <v>9.31</v>
      </c>
      <c r="QN355" s="104" t="s">
        <v>73819</v>
      </c>
      <c r="QO355" s="110"/>
      <c r="QP355" s="113"/>
      <c r="QQ355" s="104" t="s">
        <v>73820</v>
      </c>
      <c r="QR355" s="104">
        <v>3</v>
      </c>
      <c r="QS355" s="104">
        <v>4.59</v>
      </c>
      <c r="QT355" s="104" t="s">
        <v>73821</v>
      </c>
      <c r="QU355" s="104">
        <v>11</v>
      </c>
      <c r="QV355" s="113"/>
      <c r="QW355" s="104" t="s">
        <v>73822</v>
      </c>
      <c r="QX355" s="104">
        <v>3</v>
      </c>
      <c r="QY355" s="104">
        <v>11.58</v>
      </c>
      <c r="QZ355" s="104" t="s">
        <v>73823</v>
      </c>
      <c r="RA355" s="110"/>
      <c r="RB355" s="113"/>
      <c r="RC355" s="104" t="s">
        <v>73824</v>
      </c>
      <c r="RD355" s="104">
        <v>3</v>
      </c>
      <c r="RE355" s="104">
        <v>17.37</v>
      </c>
      <c r="RF355" s="104" t="s">
        <v>73825</v>
      </c>
      <c r="RG355" s="104">
        <v>25</v>
      </c>
      <c r="RH355" s="113"/>
      <c r="RI355" s="104" t="s">
        <v>73826</v>
      </c>
      <c r="RJ355" s="104">
        <v>3</v>
      </c>
      <c r="RK355" s="104">
        <v>15.59</v>
      </c>
      <c r="RL355" s="104" t="s">
        <v>73827</v>
      </c>
      <c r="RM355" s="110"/>
      <c r="RN355" s="113"/>
      <c r="RO355" s="104" t="s">
        <v>73828</v>
      </c>
      <c r="RP355" s="104">
        <v>3</v>
      </c>
      <c r="RQ355" s="104">
        <v>10.32</v>
      </c>
      <c r="RR355" s="104" t="s">
        <v>73829</v>
      </c>
      <c r="RS355" s="110"/>
      <c r="RT355" s="113"/>
      <c r="RU355" s="104" t="s">
        <v>73830</v>
      </c>
      <c r="RV355" s="104">
        <v>3</v>
      </c>
      <c r="RW355" s="104">
        <v>4.3099999999999996</v>
      </c>
      <c r="RX355" s="104" t="s">
        <v>73831</v>
      </c>
      <c r="RY355" s="110"/>
      <c r="RZ355" s="113"/>
    </row>
    <row r="356" spans="1:494" ht="12.75" x14ac:dyDescent="0.2">
      <c r="A356" s="113"/>
      <c r="B356" s="113"/>
      <c r="C356" s="103" t="s">
        <v>73832</v>
      </c>
      <c r="D356" s="103">
        <v>3</v>
      </c>
      <c r="E356" s="103">
        <v>2.12</v>
      </c>
      <c r="F356" s="103" t="s">
        <v>73833</v>
      </c>
      <c r="H356" s="113"/>
      <c r="I356" s="103" t="s">
        <v>73834</v>
      </c>
      <c r="J356" s="103">
        <v>3</v>
      </c>
      <c r="K356" s="103">
        <v>4.3600000000000003</v>
      </c>
      <c r="L356" s="103" t="s">
        <v>73835</v>
      </c>
      <c r="N356" s="113"/>
      <c r="O356" s="103" t="s">
        <v>73836</v>
      </c>
      <c r="P356" s="103">
        <v>3</v>
      </c>
      <c r="Q356" s="103">
        <v>14.43</v>
      </c>
      <c r="R356" s="103" t="s">
        <v>73837</v>
      </c>
      <c r="T356" s="113"/>
      <c r="U356" s="103" t="s">
        <v>73838</v>
      </c>
      <c r="V356" s="103">
        <v>3</v>
      </c>
      <c r="W356" s="103">
        <v>16.22</v>
      </c>
      <c r="X356" s="103" t="s">
        <v>73839</v>
      </c>
      <c r="Y356" s="103">
        <v>5</v>
      </c>
      <c r="Z356" s="113"/>
      <c r="AA356" s="103" t="s">
        <v>73840</v>
      </c>
      <c r="AB356" s="103">
        <v>3</v>
      </c>
      <c r="AC356" s="103">
        <v>0.39</v>
      </c>
      <c r="AD356" s="103" t="s">
        <v>73841</v>
      </c>
      <c r="AF356" s="113"/>
      <c r="AG356" s="103" t="s">
        <v>73842</v>
      </c>
      <c r="AH356" s="103">
        <v>3</v>
      </c>
      <c r="AI356" s="103">
        <v>15.2</v>
      </c>
      <c r="AJ356" s="103" t="s">
        <v>73843</v>
      </c>
      <c r="AK356" s="103">
        <v>17</v>
      </c>
      <c r="AL356" s="113"/>
      <c r="AM356" s="103"/>
      <c r="AN356" s="103"/>
      <c r="AO356" s="103"/>
      <c r="AP356" s="103"/>
      <c r="AQ356" s="103"/>
      <c r="AR356" s="113"/>
      <c r="AS356" s="103"/>
      <c r="AT356" s="103"/>
      <c r="AU356" s="103"/>
      <c r="AV356" s="103"/>
      <c r="AW356" s="103"/>
      <c r="AX356" s="113"/>
      <c r="AY356" s="103" t="s">
        <v>73844</v>
      </c>
      <c r="AZ356" s="103">
        <v>3</v>
      </c>
      <c r="BA356" s="103">
        <v>6.2</v>
      </c>
      <c r="BB356" s="103" t="s">
        <v>73845</v>
      </c>
      <c r="BC356" s="108"/>
      <c r="BD356" s="113"/>
      <c r="BE356" s="103" t="s">
        <v>73846</v>
      </c>
      <c r="BF356" s="103">
        <v>3</v>
      </c>
      <c r="BG356" s="103">
        <v>11.3</v>
      </c>
      <c r="BH356" s="103" t="s">
        <v>73847</v>
      </c>
      <c r="BI356" s="108"/>
      <c r="BJ356" s="113"/>
      <c r="BK356" s="103" t="s">
        <v>73848</v>
      </c>
      <c r="BL356" s="103">
        <v>3</v>
      </c>
      <c r="BM356" s="103">
        <v>14.22</v>
      </c>
      <c r="BN356" s="103" t="s">
        <v>73849</v>
      </c>
      <c r="BO356" s="108"/>
      <c r="BP356" s="113"/>
      <c r="BQ356" s="103" t="s">
        <v>73850</v>
      </c>
      <c r="BR356" s="103">
        <v>3</v>
      </c>
      <c r="BS356" s="103">
        <v>11.17</v>
      </c>
      <c r="BT356" s="103" t="s">
        <v>73851</v>
      </c>
      <c r="BU356" s="103">
        <v>52</v>
      </c>
      <c r="BV356" s="113"/>
      <c r="BW356" s="103" t="s">
        <v>73852</v>
      </c>
      <c r="BX356" s="103">
        <v>3</v>
      </c>
      <c r="BY356" s="103">
        <v>10.25</v>
      </c>
      <c r="BZ356" s="103" t="s">
        <v>73853</v>
      </c>
      <c r="CA356" s="108"/>
      <c r="CB356" s="113"/>
      <c r="CC356" s="103" t="s">
        <v>73854</v>
      </c>
      <c r="CD356" s="103">
        <v>3</v>
      </c>
      <c r="CE356" s="103">
        <v>17.09</v>
      </c>
      <c r="CF356" s="103" t="s">
        <v>73855</v>
      </c>
      <c r="CG356" s="108"/>
      <c r="CH356" s="113"/>
      <c r="CI356" s="103" t="s">
        <v>73856</v>
      </c>
      <c r="CJ356" s="103">
        <v>3</v>
      </c>
      <c r="CK356" s="103">
        <v>11.09</v>
      </c>
      <c r="CL356" s="103" t="s">
        <v>73857</v>
      </c>
      <c r="CM356" s="108"/>
      <c r="CN356" s="113"/>
      <c r="CO356" s="108"/>
      <c r="CP356" s="108"/>
      <c r="CQ356" s="108"/>
      <c r="CR356" s="108"/>
      <c r="CS356" s="108"/>
      <c r="CT356" s="113"/>
      <c r="CU356" s="103" t="s">
        <v>73858</v>
      </c>
      <c r="CV356" s="103">
        <v>3</v>
      </c>
      <c r="CW356" s="103">
        <v>4.24</v>
      </c>
      <c r="CX356" s="103" t="s">
        <v>73859</v>
      </c>
      <c r="CY356" s="103">
        <v>7</v>
      </c>
      <c r="CZ356" s="113"/>
      <c r="DA356" s="103" t="s">
        <v>73860</v>
      </c>
      <c r="DB356" s="103">
        <v>3</v>
      </c>
      <c r="DC356" s="103">
        <v>8.5</v>
      </c>
      <c r="DD356" s="103" t="s">
        <v>73861</v>
      </c>
      <c r="DE356" s="108"/>
      <c r="DF356" s="113"/>
      <c r="DG356" s="103" t="s">
        <v>73862</v>
      </c>
      <c r="DH356" s="103">
        <v>3</v>
      </c>
      <c r="DI356" s="103">
        <v>11.08</v>
      </c>
      <c r="DJ356" s="103" t="s">
        <v>73863</v>
      </c>
      <c r="DK356" s="108"/>
      <c r="DL356" s="113"/>
      <c r="DM356" s="108"/>
      <c r="DN356" s="108"/>
      <c r="DO356" s="108"/>
      <c r="DP356" s="108"/>
      <c r="DQ356" s="108"/>
      <c r="DR356" s="113"/>
      <c r="DS356" s="103" t="s">
        <v>73864</v>
      </c>
      <c r="DT356" s="103">
        <v>3</v>
      </c>
      <c r="DU356" s="103">
        <v>12.3</v>
      </c>
      <c r="DV356" s="103" t="s">
        <v>73865</v>
      </c>
      <c r="DW356" s="108"/>
      <c r="DX356" s="113"/>
      <c r="DY356" s="108"/>
      <c r="DZ356" s="108"/>
      <c r="EA356" s="108"/>
      <c r="EB356" s="108"/>
      <c r="EC356" s="108"/>
      <c r="ED356" s="113"/>
      <c r="EE356" s="103" t="s">
        <v>73866</v>
      </c>
      <c r="EF356" s="103">
        <v>3</v>
      </c>
      <c r="EG356" s="103">
        <v>12.24</v>
      </c>
      <c r="EH356" s="103" t="s">
        <v>73867</v>
      </c>
      <c r="EI356" s="103">
        <v>19</v>
      </c>
      <c r="EJ356" s="113"/>
      <c r="EK356" s="103" t="s">
        <v>73868</v>
      </c>
      <c r="EL356" s="103">
        <v>3</v>
      </c>
      <c r="EM356" s="103">
        <v>11.56</v>
      </c>
      <c r="EN356" s="103" t="s">
        <v>73869</v>
      </c>
      <c r="EO356" s="103">
        <v>57</v>
      </c>
      <c r="EP356" s="113"/>
      <c r="EQ356" s="103" t="s">
        <v>73870</v>
      </c>
      <c r="ER356" s="103">
        <v>3</v>
      </c>
      <c r="ES356" s="103">
        <v>13.16</v>
      </c>
      <c r="ET356" s="103" t="s">
        <v>73871</v>
      </c>
      <c r="EU356" s="103">
        <v>6</v>
      </c>
      <c r="EV356" s="113"/>
      <c r="EW356" s="103" t="s">
        <v>73872</v>
      </c>
      <c r="EX356" s="103">
        <v>3</v>
      </c>
      <c r="EY356" s="103">
        <v>19.510000000000002</v>
      </c>
      <c r="EZ356" s="103" t="s">
        <v>73873</v>
      </c>
      <c r="FA356" s="103">
        <v>49</v>
      </c>
      <c r="FB356" s="113"/>
      <c r="FC356" s="103" t="s">
        <v>73874</v>
      </c>
      <c r="FD356" s="103">
        <v>3</v>
      </c>
      <c r="FE356" s="103">
        <v>10.08</v>
      </c>
      <c r="FF356" s="103" t="s">
        <v>73875</v>
      </c>
      <c r="FG356" s="108"/>
      <c r="FH356" s="113"/>
      <c r="FI356" s="103" t="s">
        <v>73876</v>
      </c>
      <c r="FJ356" s="103">
        <v>3</v>
      </c>
      <c r="FK356" s="103">
        <v>10.49</v>
      </c>
      <c r="FL356" s="103" t="s">
        <v>73877</v>
      </c>
      <c r="FM356" s="108"/>
      <c r="FN356" s="113"/>
      <c r="FO356" s="108"/>
      <c r="FP356" s="108"/>
      <c r="FQ356" s="108"/>
      <c r="FR356" s="108"/>
      <c r="FS356" s="108"/>
      <c r="FT356" s="113"/>
      <c r="FU356" s="103" t="s">
        <v>73878</v>
      </c>
      <c r="FV356" s="103">
        <v>3</v>
      </c>
      <c r="FW356" s="103">
        <v>2.29</v>
      </c>
      <c r="FX356" s="103" t="s">
        <v>73879</v>
      </c>
      <c r="FY356" s="103">
        <v>46</v>
      </c>
      <c r="FZ356" s="113"/>
      <c r="GA356" s="103" t="s">
        <v>73880</v>
      </c>
      <c r="GB356" s="103">
        <v>3</v>
      </c>
      <c r="GC356" s="103">
        <v>17.21</v>
      </c>
      <c r="GD356" s="103" t="s">
        <v>73881</v>
      </c>
      <c r="GE356" s="108"/>
      <c r="GF356" s="113"/>
      <c r="GG356" s="103" t="s">
        <v>73882</v>
      </c>
      <c r="GH356" s="103">
        <v>3</v>
      </c>
      <c r="GI356" s="103">
        <v>16.11</v>
      </c>
      <c r="GJ356" s="103" t="s">
        <v>73883</v>
      </c>
      <c r="GK356" s="108"/>
      <c r="GL356" s="113"/>
      <c r="GM356" s="103" t="s">
        <v>73884</v>
      </c>
      <c r="GN356" s="103">
        <v>3</v>
      </c>
      <c r="GO356" s="103">
        <v>6.37</v>
      </c>
      <c r="GP356" s="103" t="s">
        <v>73885</v>
      </c>
      <c r="GQ356" s="108"/>
      <c r="GR356" s="113"/>
      <c r="GS356" s="103" t="s">
        <v>73886</v>
      </c>
      <c r="GT356" s="103">
        <v>3</v>
      </c>
      <c r="GU356" s="103">
        <v>4.4800000000000004</v>
      </c>
      <c r="GV356" s="103" t="s">
        <v>73887</v>
      </c>
      <c r="GW356" s="103">
        <v>21</v>
      </c>
      <c r="GX356" s="113"/>
      <c r="GY356" s="103" t="s">
        <v>73888</v>
      </c>
      <c r="GZ356" s="103">
        <v>3</v>
      </c>
      <c r="HA356" s="103">
        <v>12.3</v>
      </c>
      <c r="HB356" s="103" t="s">
        <v>73889</v>
      </c>
      <c r="HC356" s="108"/>
      <c r="HD356" s="113"/>
      <c r="HE356" s="108"/>
      <c r="HF356" s="108"/>
      <c r="HG356" s="108"/>
      <c r="HH356" s="108"/>
      <c r="HI356" s="108"/>
      <c r="HJ356" s="113"/>
      <c r="HK356" s="103" t="s">
        <v>73890</v>
      </c>
      <c r="HL356" s="103">
        <v>3</v>
      </c>
      <c r="HM356" s="103">
        <v>19.510000000000002</v>
      </c>
      <c r="HN356" s="103" t="s">
        <v>73891</v>
      </c>
      <c r="HO356" s="103">
        <v>4</v>
      </c>
      <c r="HP356" s="113"/>
      <c r="HQ356" s="103" t="s">
        <v>73892</v>
      </c>
      <c r="HR356" s="103">
        <v>3</v>
      </c>
      <c r="HS356" s="103">
        <v>9.0299999999999994</v>
      </c>
      <c r="HT356" s="103" t="s">
        <v>73893</v>
      </c>
      <c r="HU356" s="108"/>
      <c r="HV356" s="113"/>
      <c r="HW356" s="108"/>
      <c r="HX356" s="108"/>
      <c r="HY356" s="108"/>
      <c r="HZ356" s="108"/>
      <c r="IA356" s="108"/>
      <c r="IB356" s="113"/>
      <c r="IC356" s="103" t="s">
        <v>73894</v>
      </c>
      <c r="ID356" s="103">
        <v>3</v>
      </c>
      <c r="IE356" s="103">
        <v>7.25</v>
      </c>
      <c r="IF356" s="103" t="s">
        <v>73895</v>
      </c>
      <c r="IG356" s="108"/>
      <c r="IH356" s="113"/>
      <c r="II356" s="103" t="s">
        <v>73896</v>
      </c>
      <c r="IJ356" s="103">
        <v>3</v>
      </c>
      <c r="IK356" s="103">
        <v>4.3</v>
      </c>
      <c r="IL356" s="103" t="s">
        <v>73897</v>
      </c>
      <c r="IM356" s="108"/>
      <c r="IN356" s="113"/>
      <c r="IO356" s="108"/>
      <c r="IP356" s="108"/>
      <c r="IQ356" s="108"/>
      <c r="IR356" s="108"/>
      <c r="IS356" s="108"/>
      <c r="IT356" s="113"/>
      <c r="IU356" s="103" t="s">
        <v>73898</v>
      </c>
      <c r="IV356" s="103">
        <v>3</v>
      </c>
      <c r="IW356" s="103">
        <v>8.2100000000000009</v>
      </c>
      <c r="IX356" s="103" t="s">
        <v>73899</v>
      </c>
      <c r="IY356" s="103">
        <v>8</v>
      </c>
      <c r="IZ356" s="113"/>
      <c r="JA356" s="103" t="s">
        <v>73900</v>
      </c>
      <c r="JB356" s="103">
        <v>3</v>
      </c>
      <c r="JC356" s="103">
        <v>6.14</v>
      </c>
      <c r="JD356" s="103" t="s">
        <v>73901</v>
      </c>
      <c r="JE356" s="108"/>
      <c r="JF356" s="113"/>
      <c r="JG356" s="103" t="s">
        <v>73902</v>
      </c>
      <c r="JH356" s="103">
        <v>3</v>
      </c>
      <c r="JI356" s="103">
        <v>5.01</v>
      </c>
      <c r="JJ356" s="103" t="s">
        <v>73903</v>
      </c>
      <c r="JK356" s="108"/>
      <c r="JL356" s="113"/>
      <c r="JM356" s="103" t="s">
        <v>73904</v>
      </c>
      <c r="JN356" s="103">
        <v>3</v>
      </c>
      <c r="JO356" s="103">
        <v>14.19</v>
      </c>
      <c r="JP356" s="103" t="s">
        <v>73905</v>
      </c>
      <c r="JQ356" s="103">
        <v>15</v>
      </c>
      <c r="JR356" s="113"/>
      <c r="JS356" s="103" t="s">
        <v>73906</v>
      </c>
      <c r="JT356" s="103">
        <v>3</v>
      </c>
      <c r="JU356" s="103">
        <v>7.1</v>
      </c>
      <c r="JV356" s="103" t="s">
        <v>73907</v>
      </c>
      <c r="JW356" s="103">
        <v>93</v>
      </c>
      <c r="JX356" s="113"/>
      <c r="JY356" s="103" t="s">
        <v>73908</v>
      </c>
      <c r="JZ356" s="103">
        <v>3</v>
      </c>
      <c r="KA356" s="103">
        <v>12.19</v>
      </c>
      <c r="KB356" s="103" t="s">
        <v>73909</v>
      </c>
      <c r="KC356" s="108"/>
      <c r="KD356" s="113"/>
      <c r="KE356" s="103" t="s">
        <v>73910</v>
      </c>
      <c r="KF356" s="103">
        <v>3</v>
      </c>
      <c r="KG356" s="103">
        <v>15.31</v>
      </c>
      <c r="KH356" s="103" t="s">
        <v>73911</v>
      </c>
      <c r="KI356" s="108"/>
      <c r="KJ356" s="113"/>
      <c r="KK356" s="108"/>
      <c r="KL356" s="108"/>
      <c r="KM356" s="108"/>
      <c r="KN356" s="108"/>
      <c r="KO356" s="108"/>
      <c r="KP356" s="113"/>
      <c r="KQ356" s="103" t="s">
        <v>73912</v>
      </c>
      <c r="KR356" s="103">
        <v>3</v>
      </c>
      <c r="KS356" s="103">
        <v>9.11</v>
      </c>
      <c r="KT356" s="103" t="s">
        <v>73913</v>
      </c>
      <c r="KU356" s="108"/>
      <c r="KV356" s="113"/>
      <c r="KW356" s="103" t="s">
        <v>73914</v>
      </c>
      <c r="KX356" s="103">
        <v>3</v>
      </c>
      <c r="KY356" s="103">
        <v>3.57</v>
      </c>
      <c r="KZ356" s="103" t="s">
        <v>73915</v>
      </c>
      <c r="LA356" s="108"/>
      <c r="LB356" s="113"/>
      <c r="LC356" s="103" t="s">
        <v>73916</v>
      </c>
      <c r="LD356" s="103">
        <v>3</v>
      </c>
      <c r="LE356" s="103">
        <v>15.04</v>
      </c>
      <c r="LF356" s="103" t="s">
        <v>73917</v>
      </c>
      <c r="LG356" s="108"/>
      <c r="LH356" s="113"/>
      <c r="LI356" s="108"/>
      <c r="LJ356" s="108"/>
      <c r="LK356" s="108"/>
      <c r="LL356" s="108"/>
      <c r="LM356" s="108"/>
      <c r="LN356" s="113"/>
      <c r="LO356" s="103" t="s">
        <v>73918</v>
      </c>
      <c r="LP356" s="103">
        <v>3</v>
      </c>
      <c r="LQ356" s="103">
        <v>7.11</v>
      </c>
      <c r="LR356" s="103" t="s">
        <v>73919</v>
      </c>
      <c r="LS356" s="108"/>
      <c r="LT356" s="113"/>
      <c r="LU356" s="103" t="s">
        <v>73920</v>
      </c>
      <c r="LV356" s="103">
        <v>3</v>
      </c>
      <c r="LW356" s="103">
        <v>1.1499999999999999</v>
      </c>
      <c r="LX356" s="103" t="s">
        <v>73921</v>
      </c>
      <c r="LY356" s="108"/>
      <c r="LZ356" s="113"/>
      <c r="MA356" s="103" t="s">
        <v>73922</v>
      </c>
      <c r="MB356" s="103">
        <v>3</v>
      </c>
      <c r="MC356" s="103">
        <v>18.37</v>
      </c>
      <c r="MD356" s="103" t="s">
        <v>73923</v>
      </c>
      <c r="ME356" s="103">
        <v>9</v>
      </c>
      <c r="MF356" s="113"/>
      <c r="MG356" s="103" t="s">
        <v>73924</v>
      </c>
      <c r="MH356" s="103">
        <v>3</v>
      </c>
      <c r="MI356" s="103">
        <v>14.54</v>
      </c>
      <c r="MJ356" s="103" t="s">
        <v>73925</v>
      </c>
      <c r="MK356" s="108"/>
      <c r="ML356" s="113"/>
      <c r="MM356" s="103" t="s">
        <v>73926</v>
      </c>
      <c r="MN356" s="103">
        <v>3</v>
      </c>
      <c r="MO356" s="103">
        <v>4.3600000000000003</v>
      </c>
      <c r="MP356" s="103" t="s">
        <v>73927</v>
      </c>
      <c r="MQ356" s="108"/>
      <c r="MR356" s="113"/>
      <c r="MS356" s="108"/>
      <c r="MT356" s="108"/>
      <c r="MU356" s="108"/>
      <c r="MV356" s="108"/>
      <c r="MW356" s="108"/>
      <c r="MX356" s="113"/>
      <c r="MY356" s="103" t="s">
        <v>73928</v>
      </c>
      <c r="MZ356" s="103">
        <v>3</v>
      </c>
      <c r="NA356" s="103">
        <v>15.14</v>
      </c>
      <c r="NB356" s="103" t="s">
        <v>73929</v>
      </c>
      <c r="NC356" s="103">
        <v>15</v>
      </c>
      <c r="ND356" s="113"/>
      <c r="NE356" s="103" t="s">
        <v>73930</v>
      </c>
      <c r="NF356" s="103">
        <v>3</v>
      </c>
      <c r="NG356" s="103">
        <v>3.36</v>
      </c>
      <c r="NH356" s="103" t="s">
        <v>73931</v>
      </c>
      <c r="NI356" s="103">
        <v>55</v>
      </c>
      <c r="NJ356" s="113"/>
      <c r="NK356" s="103" t="s">
        <v>73932</v>
      </c>
      <c r="NL356" s="103">
        <v>3</v>
      </c>
      <c r="NM356" s="103">
        <v>19.329999999999998</v>
      </c>
      <c r="NN356" s="103" t="s">
        <v>73933</v>
      </c>
      <c r="NO356" s="108"/>
      <c r="NP356" s="113"/>
      <c r="NQ356" s="103" t="s">
        <v>73934</v>
      </c>
      <c r="NR356" s="103">
        <v>3</v>
      </c>
      <c r="NS356" s="103">
        <v>19.329999999999998</v>
      </c>
      <c r="NT356" s="103" t="s">
        <v>73935</v>
      </c>
      <c r="NU356" s="108"/>
      <c r="NV356" s="113"/>
      <c r="NW356" s="104" t="s">
        <v>73936</v>
      </c>
      <c r="NX356" s="104">
        <v>3</v>
      </c>
      <c r="NY356" s="104">
        <v>7.38</v>
      </c>
      <c r="NZ356" s="104" t="s">
        <v>73937</v>
      </c>
      <c r="OA356" s="104">
        <v>17</v>
      </c>
      <c r="OB356" s="113"/>
      <c r="OC356" s="104" t="s">
        <v>73938</v>
      </c>
      <c r="OD356" s="104">
        <v>3</v>
      </c>
      <c r="OE356" s="104">
        <v>8.02</v>
      </c>
      <c r="OF356" s="104" t="s">
        <v>73939</v>
      </c>
      <c r="OG356" s="105"/>
      <c r="OH356" s="113"/>
      <c r="OI356" s="106" t="s">
        <v>73940</v>
      </c>
      <c r="OJ356" s="106">
        <v>3</v>
      </c>
      <c r="OK356" s="106">
        <v>4.0599999999999996</v>
      </c>
      <c r="OL356" s="106" t="s">
        <v>73941</v>
      </c>
      <c r="OM356" s="106">
        <v>55</v>
      </c>
      <c r="ON356" s="113"/>
      <c r="OO356" s="104" t="s">
        <v>73942</v>
      </c>
      <c r="OP356" s="104">
        <v>3</v>
      </c>
      <c r="OQ356" s="104">
        <v>19.309999999999999</v>
      </c>
      <c r="OR356" s="104" t="s">
        <v>73943</v>
      </c>
      <c r="OS356" s="105"/>
      <c r="OT356" s="113"/>
      <c r="OU356" s="104" t="s">
        <v>73944</v>
      </c>
      <c r="OV356" s="104">
        <v>3</v>
      </c>
      <c r="OW356" s="104">
        <v>9.24</v>
      </c>
      <c r="OX356" s="104" t="s">
        <v>73945</v>
      </c>
      <c r="OY356" s="105"/>
      <c r="OZ356" s="113"/>
      <c r="PA356" s="104" t="s">
        <v>73946</v>
      </c>
      <c r="PB356" s="104">
        <v>3</v>
      </c>
      <c r="PC356" s="104">
        <v>2.08</v>
      </c>
      <c r="PD356" s="104" t="s">
        <v>73947</v>
      </c>
      <c r="PE356" s="105"/>
      <c r="PF356" s="113"/>
      <c r="PG356" s="104" t="s">
        <v>73948</v>
      </c>
      <c r="PH356" s="104">
        <v>3</v>
      </c>
      <c r="PI356" s="104">
        <v>14.02</v>
      </c>
      <c r="PJ356" s="104" t="s">
        <v>73949</v>
      </c>
      <c r="PK356" s="105"/>
      <c r="PL356" s="113"/>
      <c r="PM356" s="104" t="s">
        <v>73950</v>
      </c>
      <c r="PN356" s="104">
        <v>3</v>
      </c>
      <c r="PO356" s="104">
        <v>13.25</v>
      </c>
      <c r="PP356" s="104" t="s">
        <v>73951</v>
      </c>
      <c r="PQ356" s="105"/>
      <c r="PR356" s="113"/>
      <c r="PS356" s="104" t="s">
        <v>73952</v>
      </c>
      <c r="PT356" s="104">
        <v>3</v>
      </c>
      <c r="PU356" s="104">
        <v>18.32</v>
      </c>
      <c r="PV356" s="104" t="s">
        <v>73953</v>
      </c>
      <c r="PW356" s="104">
        <v>93</v>
      </c>
      <c r="PX356" s="113"/>
      <c r="PY356" s="104" t="s">
        <v>73954</v>
      </c>
      <c r="PZ356" s="104">
        <v>3</v>
      </c>
      <c r="QA356" s="104">
        <v>3.48</v>
      </c>
      <c r="QB356" s="104" t="s">
        <v>73955</v>
      </c>
      <c r="QC356" s="110"/>
      <c r="QD356" s="113"/>
      <c r="QE356" s="104" t="s">
        <v>73956</v>
      </c>
      <c r="QF356" s="104">
        <v>3</v>
      </c>
      <c r="QG356" s="104">
        <v>11.58</v>
      </c>
      <c r="QH356" s="104" t="s">
        <v>73957</v>
      </c>
      <c r="QI356" s="110"/>
      <c r="QJ356" s="113"/>
      <c r="QK356" s="104" t="s">
        <v>73958</v>
      </c>
      <c r="QL356" s="104">
        <v>3</v>
      </c>
      <c r="QM356" s="104">
        <v>9.02</v>
      </c>
      <c r="QN356" s="104" t="s">
        <v>73959</v>
      </c>
      <c r="QO356" s="104">
        <v>46</v>
      </c>
      <c r="QP356" s="113"/>
      <c r="QQ356" s="104" t="s">
        <v>73960</v>
      </c>
      <c r="QR356" s="104">
        <v>3</v>
      </c>
      <c r="QS356" s="104">
        <v>4.49</v>
      </c>
      <c r="QT356" s="104" t="s">
        <v>73961</v>
      </c>
      <c r="QU356" s="110"/>
      <c r="QV356" s="113"/>
      <c r="QW356" s="104" t="s">
        <v>73962</v>
      </c>
      <c r="QX356" s="104">
        <v>3</v>
      </c>
      <c r="QY356" s="104">
        <v>11.3</v>
      </c>
      <c r="QZ356" s="104" t="s">
        <v>73963</v>
      </c>
      <c r="RA356" s="104">
        <v>20</v>
      </c>
      <c r="RB356" s="113"/>
      <c r="RC356" s="104" t="s">
        <v>73964</v>
      </c>
      <c r="RD356" s="104">
        <v>3</v>
      </c>
      <c r="RE356" s="104">
        <v>17.309999999999999</v>
      </c>
      <c r="RF356" s="104" t="s">
        <v>73965</v>
      </c>
      <c r="RG356" s="110"/>
      <c r="RH356" s="113"/>
      <c r="RI356" s="104" t="s">
        <v>73966</v>
      </c>
      <c r="RJ356" s="104">
        <v>3</v>
      </c>
      <c r="RK356" s="104">
        <v>15.57</v>
      </c>
      <c r="RL356" s="104" t="s">
        <v>73967</v>
      </c>
      <c r="RM356" s="110"/>
      <c r="RN356" s="113"/>
      <c r="RO356" s="104" t="s">
        <v>73968</v>
      </c>
      <c r="RP356" s="104">
        <v>3</v>
      </c>
      <c r="RQ356" s="104">
        <v>10.17</v>
      </c>
      <c r="RR356" s="104" t="s">
        <v>73969</v>
      </c>
      <c r="RS356" s="104">
        <v>62</v>
      </c>
      <c r="RT356" s="113"/>
      <c r="RU356" s="104" t="s">
        <v>73970</v>
      </c>
      <c r="RV356" s="104">
        <v>3</v>
      </c>
      <c r="RW356" s="104">
        <v>4.26</v>
      </c>
      <c r="RX356" s="104" t="s">
        <v>73971</v>
      </c>
      <c r="RY356" s="110"/>
      <c r="RZ356" s="113"/>
    </row>
    <row r="357" spans="1:494" ht="12.75" x14ac:dyDescent="0.2">
      <c r="A357" s="113"/>
      <c r="B357" s="113"/>
      <c r="C357" s="103" t="s">
        <v>73972</v>
      </c>
      <c r="D357" s="103">
        <v>3</v>
      </c>
      <c r="E357" s="103">
        <v>1.57</v>
      </c>
      <c r="F357" s="103" t="s">
        <v>73973</v>
      </c>
      <c r="G357" s="103">
        <v>7</v>
      </c>
      <c r="H357" s="113"/>
      <c r="I357" s="103" t="s">
        <v>73974</v>
      </c>
      <c r="J357" s="103">
        <v>3</v>
      </c>
      <c r="K357" s="103">
        <v>4.24</v>
      </c>
      <c r="L357" s="103" t="s">
        <v>73975</v>
      </c>
      <c r="N357" s="113"/>
      <c r="O357" s="103" t="s">
        <v>73976</v>
      </c>
      <c r="P357" s="103">
        <v>3</v>
      </c>
      <c r="Q357" s="103">
        <v>14.3</v>
      </c>
      <c r="R357" s="103" t="s">
        <v>73977</v>
      </c>
      <c r="S357" s="103">
        <v>89</v>
      </c>
      <c r="T357" s="113"/>
      <c r="U357" s="103" t="s">
        <v>73978</v>
      </c>
      <c r="V357" s="103">
        <v>3</v>
      </c>
      <c r="W357" s="103">
        <v>16.05</v>
      </c>
      <c r="X357" s="103" t="s">
        <v>73979</v>
      </c>
      <c r="Z357" s="113"/>
      <c r="AA357" s="103" t="s">
        <v>73980</v>
      </c>
      <c r="AB357" s="103">
        <v>3</v>
      </c>
      <c r="AC357" s="103">
        <v>0.37</v>
      </c>
      <c r="AD357" s="103" t="s">
        <v>73981</v>
      </c>
      <c r="AF357" s="113"/>
      <c r="AG357" s="103" t="s">
        <v>73982</v>
      </c>
      <c r="AH357" s="103">
        <v>3</v>
      </c>
      <c r="AI357" s="103">
        <v>15.1</v>
      </c>
      <c r="AJ357" s="103" t="s">
        <v>73983</v>
      </c>
      <c r="AL357" s="113"/>
      <c r="AR357" s="113"/>
      <c r="AX357" s="113"/>
      <c r="AY357" s="103" t="s">
        <v>73984</v>
      </c>
      <c r="AZ357" s="103">
        <v>3</v>
      </c>
      <c r="BA357" s="103">
        <v>6.1</v>
      </c>
      <c r="BB357" s="103" t="s">
        <v>73985</v>
      </c>
      <c r="BC357" s="103">
        <v>21</v>
      </c>
      <c r="BD357" s="113"/>
      <c r="BE357" s="103" t="s">
        <v>73986</v>
      </c>
      <c r="BF357" s="103">
        <v>3</v>
      </c>
      <c r="BG357" s="103">
        <v>11.27</v>
      </c>
      <c r="BH357" s="103" t="s">
        <v>73987</v>
      </c>
      <c r="BJ357" s="113"/>
      <c r="BK357" s="103" t="s">
        <v>73988</v>
      </c>
      <c r="BL357" s="103">
        <v>3</v>
      </c>
      <c r="BM357" s="103">
        <v>14.09</v>
      </c>
      <c r="BN357" s="103" t="s">
        <v>73989</v>
      </c>
      <c r="BO357" s="103">
        <v>7</v>
      </c>
      <c r="BP357" s="113"/>
      <c r="BQ357" s="103" t="s">
        <v>73990</v>
      </c>
      <c r="BR357" s="103">
        <v>3</v>
      </c>
      <c r="BS357" s="103">
        <v>11.12</v>
      </c>
      <c r="BT357" s="103" t="s">
        <v>73991</v>
      </c>
      <c r="BV357" s="113"/>
      <c r="BW357" s="103" t="s">
        <v>73992</v>
      </c>
      <c r="BX357" s="103">
        <v>3</v>
      </c>
      <c r="BY357" s="103">
        <v>10.130000000000001</v>
      </c>
      <c r="BZ357" s="103" t="s">
        <v>73993</v>
      </c>
      <c r="CB357" s="113"/>
      <c r="CC357" s="103" t="s">
        <v>73994</v>
      </c>
      <c r="CD357" s="103">
        <v>3</v>
      </c>
      <c r="CE357" s="103">
        <v>16.48</v>
      </c>
      <c r="CF357" s="103" t="s">
        <v>73995</v>
      </c>
      <c r="CH357" s="113"/>
      <c r="CI357" s="103" t="s">
        <v>73996</v>
      </c>
      <c r="CJ357" s="103">
        <v>3</v>
      </c>
      <c r="CK357" s="103">
        <v>11.08</v>
      </c>
      <c r="CL357" s="103" t="s">
        <v>73997</v>
      </c>
      <c r="CN357" s="113"/>
      <c r="CT357" s="113"/>
      <c r="CU357" s="103" t="s">
        <v>73998</v>
      </c>
      <c r="CV357" s="103">
        <v>3</v>
      </c>
      <c r="CW357" s="103">
        <v>4.21</v>
      </c>
      <c r="CX357" s="103" t="s">
        <v>73999</v>
      </c>
      <c r="CZ357" s="113"/>
      <c r="DA357" s="103" t="s">
        <v>74000</v>
      </c>
      <c r="DB357" s="103">
        <v>3</v>
      </c>
      <c r="DC357" s="103">
        <v>8.48</v>
      </c>
      <c r="DD357" s="103" t="s">
        <v>74001</v>
      </c>
      <c r="DF357" s="113"/>
      <c r="DG357" s="103" t="s">
        <v>74002</v>
      </c>
      <c r="DH357" s="103">
        <v>3</v>
      </c>
      <c r="DI357" s="103">
        <v>11.04</v>
      </c>
      <c r="DJ357" s="103" t="s">
        <v>74003</v>
      </c>
      <c r="DL357" s="113"/>
      <c r="DR357" s="113"/>
      <c r="DS357" s="103" t="s">
        <v>74004</v>
      </c>
      <c r="DT357" s="103">
        <v>3</v>
      </c>
      <c r="DU357" s="103">
        <v>11.36</v>
      </c>
      <c r="DV357" s="103" t="s">
        <v>74005</v>
      </c>
      <c r="DX357" s="113"/>
      <c r="ED357" s="113"/>
      <c r="EE357" s="103" t="s">
        <v>74006</v>
      </c>
      <c r="EF357" s="103">
        <v>3</v>
      </c>
      <c r="EG357" s="103">
        <v>12.07</v>
      </c>
      <c r="EH357" s="103" t="s">
        <v>74007</v>
      </c>
      <c r="EJ357" s="113"/>
      <c r="EK357" s="103" t="s">
        <v>74008</v>
      </c>
      <c r="EL357" s="103">
        <v>3</v>
      </c>
      <c r="EM357" s="103">
        <v>11.41</v>
      </c>
      <c r="EN357" s="103" t="s">
        <v>74009</v>
      </c>
      <c r="EP357" s="113"/>
      <c r="EQ357" s="103" t="s">
        <v>74010</v>
      </c>
      <c r="ER357" s="103">
        <v>3</v>
      </c>
      <c r="ES357" s="103">
        <v>13.01</v>
      </c>
      <c r="ET357" s="103" t="s">
        <v>74011</v>
      </c>
      <c r="EU357" s="103">
        <v>46</v>
      </c>
      <c r="EV357" s="113"/>
      <c r="EW357" s="103" t="s">
        <v>74012</v>
      </c>
      <c r="EX357" s="103">
        <v>3</v>
      </c>
      <c r="EY357" s="103">
        <v>19.37</v>
      </c>
      <c r="EZ357" s="103" t="s">
        <v>74013</v>
      </c>
      <c r="FB357" s="113"/>
      <c r="FC357" s="103" t="s">
        <v>74014</v>
      </c>
      <c r="FD357" s="103">
        <v>3</v>
      </c>
      <c r="FE357" s="103">
        <v>9.5399999999999991</v>
      </c>
      <c r="FF357" s="103" t="s">
        <v>74015</v>
      </c>
      <c r="FG357" s="103">
        <v>19</v>
      </c>
      <c r="FH357" s="113"/>
      <c r="FI357" s="103" t="s">
        <v>74016</v>
      </c>
      <c r="FJ357" s="103">
        <v>3</v>
      </c>
      <c r="FK357" s="103">
        <v>10.25</v>
      </c>
      <c r="FL357" s="103" t="s">
        <v>74017</v>
      </c>
      <c r="FM357" s="103">
        <v>29</v>
      </c>
      <c r="FN357" s="113"/>
      <c r="FO357" s="108"/>
      <c r="FP357" s="108"/>
      <c r="FQ357" s="108"/>
      <c r="FR357" s="108"/>
      <c r="FS357" s="108"/>
      <c r="FT357" s="113"/>
      <c r="FU357" s="103" t="s">
        <v>74018</v>
      </c>
      <c r="FV357" s="103">
        <v>3</v>
      </c>
      <c r="FW357" s="103">
        <v>2.1800000000000002</v>
      </c>
      <c r="FX357" s="103" t="s">
        <v>74019</v>
      </c>
      <c r="FY357" s="108"/>
      <c r="FZ357" s="113"/>
      <c r="GA357" s="103" t="s">
        <v>74020</v>
      </c>
      <c r="GB357" s="103">
        <v>3</v>
      </c>
      <c r="GC357" s="103">
        <v>17.07</v>
      </c>
      <c r="GD357" s="103" t="s">
        <v>74021</v>
      </c>
      <c r="GE357" s="103">
        <v>22</v>
      </c>
      <c r="GF357" s="113"/>
      <c r="GG357" s="103" t="s">
        <v>74022</v>
      </c>
      <c r="GH357" s="103">
        <v>3</v>
      </c>
      <c r="GI357" s="103">
        <v>15.46</v>
      </c>
      <c r="GJ357" s="103" t="s">
        <v>74023</v>
      </c>
      <c r="GK357" s="103">
        <v>18</v>
      </c>
      <c r="GL357" s="113"/>
      <c r="GM357" s="103" t="s">
        <v>74024</v>
      </c>
      <c r="GN357" s="103">
        <v>3</v>
      </c>
      <c r="GO357" s="103">
        <v>6.31</v>
      </c>
      <c r="GP357" s="103" t="s">
        <v>74025</v>
      </c>
      <c r="GQ357" s="108"/>
      <c r="GR357" s="113"/>
      <c r="GS357" s="103" t="s">
        <v>74026</v>
      </c>
      <c r="GT357" s="103">
        <v>3</v>
      </c>
      <c r="GU357" s="103">
        <v>4.28</v>
      </c>
      <c r="GV357" s="103" t="s">
        <v>74027</v>
      </c>
      <c r="GW357" s="108"/>
      <c r="GX357" s="113"/>
      <c r="GY357" s="103" t="s">
        <v>74028</v>
      </c>
      <c r="GZ357" s="103">
        <v>3</v>
      </c>
      <c r="HA357" s="103">
        <v>12.26</v>
      </c>
      <c r="HB357" s="103" t="s">
        <v>74029</v>
      </c>
      <c r="HC357" s="108"/>
      <c r="HD357" s="113"/>
      <c r="HE357" s="108"/>
      <c r="HF357" s="108"/>
      <c r="HG357" s="108"/>
      <c r="HH357" s="108"/>
      <c r="HI357" s="108"/>
      <c r="HJ357" s="113"/>
      <c r="HK357" s="103" t="s">
        <v>74030</v>
      </c>
      <c r="HL357" s="103">
        <v>3</v>
      </c>
      <c r="HM357" s="103">
        <v>19.29</v>
      </c>
      <c r="HN357" s="103" t="s">
        <v>74031</v>
      </c>
      <c r="HO357" s="108"/>
      <c r="HP357" s="113"/>
      <c r="HQ357" s="103" t="s">
        <v>74032</v>
      </c>
      <c r="HR357" s="103">
        <v>3</v>
      </c>
      <c r="HS357" s="103">
        <v>9.01</v>
      </c>
      <c r="HT357" s="103" t="s">
        <v>74033</v>
      </c>
      <c r="HU357" s="108"/>
      <c r="HV357" s="113"/>
      <c r="HW357" s="108"/>
      <c r="HX357" s="108"/>
      <c r="HY357" s="108"/>
      <c r="HZ357" s="108"/>
      <c r="IA357" s="108"/>
      <c r="IB357" s="113"/>
      <c r="IC357" s="103" t="s">
        <v>74034</v>
      </c>
      <c r="ID357" s="103">
        <v>3</v>
      </c>
      <c r="IE357" s="103">
        <v>7.01</v>
      </c>
      <c r="IF357" s="103" t="s">
        <v>74035</v>
      </c>
      <c r="IG357" s="103">
        <v>3</v>
      </c>
      <c r="IH357" s="113"/>
      <c r="II357" s="103" t="s">
        <v>74036</v>
      </c>
      <c r="IJ357" s="103">
        <v>3</v>
      </c>
      <c r="IK357" s="103">
        <v>4.16</v>
      </c>
      <c r="IL357" s="103" t="s">
        <v>74037</v>
      </c>
      <c r="IM357" s="108"/>
      <c r="IN357" s="113"/>
      <c r="IO357" s="108"/>
      <c r="IP357" s="108"/>
      <c r="IQ357" s="108"/>
      <c r="IR357" s="108"/>
      <c r="IS357" s="108"/>
      <c r="IT357" s="113"/>
      <c r="IU357" s="103" t="s">
        <v>74038</v>
      </c>
      <c r="IV357" s="103">
        <v>3</v>
      </c>
      <c r="IW357" s="103">
        <v>8.16</v>
      </c>
      <c r="IX357" s="103" t="s">
        <v>74039</v>
      </c>
      <c r="IY357" s="108"/>
      <c r="IZ357" s="113"/>
      <c r="JA357" s="103" t="s">
        <v>74040</v>
      </c>
      <c r="JB357" s="103">
        <v>3</v>
      </c>
      <c r="JC357" s="103">
        <v>5.35</v>
      </c>
      <c r="JD357" s="103" t="s">
        <v>74041</v>
      </c>
      <c r="JE357" s="103">
        <v>7</v>
      </c>
      <c r="JF357" s="113"/>
      <c r="JG357" s="103" t="s">
        <v>74042</v>
      </c>
      <c r="JH357" s="103">
        <v>3</v>
      </c>
      <c r="JI357" s="103">
        <v>4.5</v>
      </c>
      <c r="JJ357" s="103" t="s">
        <v>74043</v>
      </c>
      <c r="JK357" s="103">
        <v>14</v>
      </c>
      <c r="JL357" s="113"/>
      <c r="JM357" s="103" t="s">
        <v>74044</v>
      </c>
      <c r="JN357" s="103">
        <v>3</v>
      </c>
      <c r="JO357" s="103">
        <v>13.57</v>
      </c>
      <c r="JP357" s="103" t="s">
        <v>74045</v>
      </c>
      <c r="JQ357" s="108"/>
      <c r="JR357" s="113"/>
      <c r="JS357" s="103" t="s">
        <v>74046</v>
      </c>
      <c r="JT357" s="103">
        <v>3</v>
      </c>
      <c r="JU357" s="103">
        <v>7.02</v>
      </c>
      <c r="JV357" s="103" t="s">
        <v>74047</v>
      </c>
      <c r="JW357" s="108"/>
      <c r="JX357" s="113"/>
      <c r="JY357" s="103" t="s">
        <v>74048</v>
      </c>
      <c r="JZ357" s="103">
        <v>3</v>
      </c>
      <c r="KA357" s="103">
        <v>12.07</v>
      </c>
      <c r="KB357" s="103" t="s">
        <v>74049</v>
      </c>
      <c r="KC357" s="108"/>
      <c r="KD357" s="113"/>
      <c r="KE357" s="103" t="s">
        <v>74050</v>
      </c>
      <c r="KF357" s="103">
        <v>3</v>
      </c>
      <c r="KG357" s="103">
        <v>15.25</v>
      </c>
      <c r="KH357" s="103" t="s">
        <v>74051</v>
      </c>
      <c r="KI357" s="108"/>
      <c r="KJ357" s="113"/>
      <c r="KK357" s="108"/>
      <c r="KL357" s="108"/>
      <c r="KM357" s="108"/>
      <c r="KN357" s="108"/>
      <c r="KO357" s="108"/>
      <c r="KP357" s="113"/>
      <c r="KQ357" s="103" t="s">
        <v>74052</v>
      </c>
      <c r="KR357" s="103">
        <v>3</v>
      </c>
      <c r="KS357" s="103">
        <v>8.56</v>
      </c>
      <c r="KT357" s="103" t="s">
        <v>74053</v>
      </c>
      <c r="KU357" s="103">
        <v>11</v>
      </c>
      <c r="KV357" s="113"/>
      <c r="KW357" s="103" t="s">
        <v>74054</v>
      </c>
      <c r="KX357" s="103">
        <v>3</v>
      </c>
      <c r="KY357" s="103">
        <v>3.4</v>
      </c>
      <c r="KZ357" s="103" t="s">
        <v>74055</v>
      </c>
      <c r="LA357" s="103">
        <v>20</v>
      </c>
      <c r="LB357" s="113"/>
      <c r="LC357" s="103" t="s">
        <v>74056</v>
      </c>
      <c r="LD357" s="103">
        <v>3</v>
      </c>
      <c r="LE357" s="103">
        <v>14.51</v>
      </c>
      <c r="LF357" s="103" t="s">
        <v>74057</v>
      </c>
      <c r="LG357" s="103">
        <v>15</v>
      </c>
      <c r="LH357" s="113"/>
      <c r="LI357" s="108"/>
      <c r="LJ357" s="108"/>
      <c r="LK357" s="108"/>
      <c r="LL357" s="108"/>
      <c r="LM357" s="108"/>
      <c r="LN357" s="113"/>
      <c r="LO357" s="103" t="s">
        <v>74058</v>
      </c>
      <c r="LP357" s="103">
        <v>3</v>
      </c>
      <c r="LQ357" s="103">
        <v>6.4</v>
      </c>
      <c r="LR357" s="103" t="s">
        <v>74059</v>
      </c>
      <c r="LS357" s="103">
        <v>7</v>
      </c>
      <c r="LT357" s="113"/>
      <c r="LU357" s="103" t="s">
        <v>74060</v>
      </c>
      <c r="LV357" s="103">
        <v>3</v>
      </c>
      <c r="LW357" s="103">
        <v>1.04</v>
      </c>
      <c r="LX357" s="103" t="s">
        <v>74061</v>
      </c>
      <c r="LY357" s="108"/>
      <c r="LZ357" s="113"/>
      <c r="MA357" s="103" t="s">
        <v>74062</v>
      </c>
      <c r="MB357" s="103">
        <v>3</v>
      </c>
      <c r="MC357" s="103">
        <v>18.190000000000001</v>
      </c>
      <c r="MD357" s="103" t="s">
        <v>74063</v>
      </c>
      <c r="ME357" s="108"/>
      <c r="MF357" s="113"/>
      <c r="MG357" s="103" t="s">
        <v>74064</v>
      </c>
      <c r="MH357" s="103">
        <v>3</v>
      </c>
      <c r="MI357" s="103">
        <v>14.45</v>
      </c>
      <c r="MJ357" s="103" t="s">
        <v>74065</v>
      </c>
      <c r="MK357" s="103">
        <v>21</v>
      </c>
      <c r="ML357" s="113"/>
      <c r="MM357" s="103" t="s">
        <v>74066</v>
      </c>
      <c r="MN357" s="103">
        <v>3</v>
      </c>
      <c r="MO357" s="103">
        <v>2.29</v>
      </c>
      <c r="MP357" s="103" t="s">
        <v>74067</v>
      </c>
      <c r="MQ357" s="108"/>
      <c r="MR357" s="113"/>
      <c r="MS357" s="108"/>
      <c r="MT357" s="108"/>
      <c r="MU357" s="108"/>
      <c r="MV357" s="108"/>
      <c r="MW357" s="108"/>
      <c r="MX357" s="113"/>
      <c r="MY357" s="103" t="s">
        <v>74068</v>
      </c>
      <c r="MZ357" s="103">
        <v>3</v>
      </c>
      <c r="NA357" s="103">
        <v>14.51</v>
      </c>
      <c r="NB357" s="103" t="s">
        <v>74069</v>
      </c>
      <c r="NC357" s="108"/>
      <c r="ND357" s="113"/>
      <c r="NE357" s="103" t="s">
        <v>74070</v>
      </c>
      <c r="NF357" s="103">
        <v>3</v>
      </c>
      <c r="NG357" s="103">
        <v>3.33</v>
      </c>
      <c r="NH357" s="103" t="s">
        <v>74071</v>
      </c>
      <c r="NI357" s="108"/>
      <c r="NJ357" s="113"/>
      <c r="NK357" s="103" t="s">
        <v>74072</v>
      </c>
      <c r="NL357" s="103">
        <v>3</v>
      </c>
      <c r="NM357" s="103">
        <v>19.11</v>
      </c>
      <c r="NN357" s="103" t="s">
        <v>74073</v>
      </c>
      <c r="NO357" s="103">
        <v>16</v>
      </c>
      <c r="NP357" s="113"/>
      <c r="NQ357" s="103" t="s">
        <v>74074</v>
      </c>
      <c r="NR357" s="103">
        <v>3</v>
      </c>
      <c r="NS357" s="103">
        <v>19.100000000000001</v>
      </c>
      <c r="NT357" s="103" t="s">
        <v>74075</v>
      </c>
      <c r="NU357" s="108"/>
      <c r="NV357" s="113"/>
      <c r="NW357" s="104" t="s">
        <v>74076</v>
      </c>
      <c r="NX357" s="104">
        <v>3</v>
      </c>
      <c r="NY357" s="104">
        <v>5.21</v>
      </c>
      <c r="NZ357" s="104" t="s">
        <v>74077</v>
      </c>
      <c r="OA357" s="110"/>
      <c r="OB357" s="113"/>
      <c r="OC357" s="104" t="s">
        <v>74078</v>
      </c>
      <c r="OD357" s="104">
        <v>3</v>
      </c>
      <c r="OE357" s="104">
        <v>7.45</v>
      </c>
      <c r="OF357" s="104" t="s">
        <v>74079</v>
      </c>
      <c r="OG357" s="105"/>
      <c r="OH357" s="113"/>
      <c r="OI357" s="106" t="s">
        <v>74080</v>
      </c>
      <c r="OJ357" s="106">
        <v>3</v>
      </c>
      <c r="OK357" s="106">
        <v>3.36</v>
      </c>
      <c r="OL357" s="106" t="s">
        <v>74081</v>
      </c>
      <c r="OM357" s="107"/>
      <c r="ON357" s="113"/>
      <c r="OO357" s="104" t="s">
        <v>74082</v>
      </c>
      <c r="OP357" s="104">
        <v>3</v>
      </c>
      <c r="OQ357" s="104">
        <v>19.29</v>
      </c>
      <c r="OR357" s="104" t="s">
        <v>74083</v>
      </c>
      <c r="OS357" s="105"/>
      <c r="OT357" s="113"/>
      <c r="OU357" s="104" t="s">
        <v>74084</v>
      </c>
      <c r="OV357" s="104">
        <v>3</v>
      </c>
      <c r="OW357" s="104">
        <v>9.1</v>
      </c>
      <c r="OX357" s="104" t="s">
        <v>74085</v>
      </c>
      <c r="OY357" s="104">
        <v>6</v>
      </c>
      <c r="OZ357" s="113"/>
      <c r="PA357" s="104" t="s">
        <v>74086</v>
      </c>
      <c r="PB357" s="104">
        <v>3</v>
      </c>
      <c r="PC357" s="104">
        <v>2.0299999999999998</v>
      </c>
      <c r="PD357" s="104" t="s">
        <v>74087</v>
      </c>
      <c r="PE357" s="110"/>
      <c r="PF357" s="113"/>
      <c r="PG357" s="104" t="s">
        <v>74088</v>
      </c>
      <c r="PH357" s="104">
        <v>3</v>
      </c>
      <c r="PI357" s="104">
        <v>13.46</v>
      </c>
      <c r="PJ357" s="104" t="s">
        <v>74089</v>
      </c>
      <c r="PK357" s="110"/>
      <c r="PL357" s="113"/>
      <c r="PM357" s="104" t="s">
        <v>74090</v>
      </c>
      <c r="PN357" s="104">
        <v>3</v>
      </c>
      <c r="PO357" s="104">
        <v>13.22</v>
      </c>
      <c r="PP357" s="104" t="s">
        <v>74091</v>
      </c>
      <c r="PQ357" s="110"/>
      <c r="PR357" s="113"/>
      <c r="PS357" s="104" t="s">
        <v>74092</v>
      </c>
      <c r="PT357" s="104">
        <v>3</v>
      </c>
      <c r="PU357" s="104">
        <v>18.25</v>
      </c>
      <c r="PV357" s="104" t="s">
        <v>74093</v>
      </c>
      <c r="PW357" s="110"/>
      <c r="PX357" s="113"/>
      <c r="PY357" s="104" t="s">
        <v>74094</v>
      </c>
      <c r="PZ357" s="104">
        <v>3</v>
      </c>
      <c r="QA357" s="104">
        <v>3.42</v>
      </c>
      <c r="QB357" s="104" t="s">
        <v>74095</v>
      </c>
      <c r="QC357" s="104">
        <v>14</v>
      </c>
      <c r="QD357" s="113"/>
      <c r="QE357" s="104" t="s">
        <v>74096</v>
      </c>
      <c r="QF357" s="104">
        <v>3</v>
      </c>
      <c r="QG357" s="104">
        <v>11.52</v>
      </c>
      <c r="QH357" s="104" t="s">
        <v>74097</v>
      </c>
      <c r="QI357" s="104">
        <v>19</v>
      </c>
      <c r="QJ357" s="113"/>
      <c r="QK357" s="104" t="s">
        <v>74098</v>
      </c>
      <c r="QL357" s="104">
        <v>3</v>
      </c>
      <c r="QM357" s="104">
        <v>8.3699999999999992</v>
      </c>
      <c r="QN357" s="104" t="s">
        <v>74099</v>
      </c>
      <c r="QO357" s="110"/>
      <c r="QP357" s="113"/>
      <c r="QQ357" s="104" t="s">
        <v>74100</v>
      </c>
      <c r="QR357" s="104">
        <v>3</v>
      </c>
      <c r="QS357" s="104">
        <v>4.05</v>
      </c>
      <c r="QT357" s="104" t="s">
        <v>74101</v>
      </c>
      <c r="QU357" s="110"/>
      <c r="QV357" s="113"/>
      <c r="QW357" s="104" t="s">
        <v>74102</v>
      </c>
      <c r="QX357" s="104">
        <v>3</v>
      </c>
      <c r="QY357" s="104">
        <v>11.11</v>
      </c>
      <c r="QZ357" s="104" t="s">
        <v>74103</v>
      </c>
      <c r="RA357" s="110"/>
      <c r="RB357" s="113"/>
      <c r="RC357" s="104" t="s">
        <v>74104</v>
      </c>
      <c r="RD357" s="104">
        <v>3</v>
      </c>
      <c r="RE357" s="104">
        <v>17.25</v>
      </c>
      <c r="RF357" s="104" t="s">
        <v>74105</v>
      </c>
      <c r="RG357" s="104">
        <v>14</v>
      </c>
      <c r="RH357" s="113"/>
      <c r="RI357" s="104" t="s">
        <v>74106</v>
      </c>
      <c r="RJ357" s="104">
        <v>3</v>
      </c>
      <c r="RK357" s="104">
        <v>15.5</v>
      </c>
      <c r="RL357" s="104" t="s">
        <v>74107</v>
      </c>
      <c r="RM357" s="110"/>
      <c r="RN357" s="113"/>
      <c r="RO357" s="104" t="s">
        <v>74108</v>
      </c>
      <c r="RP357" s="104">
        <v>3</v>
      </c>
      <c r="RQ357" s="104">
        <v>10.07</v>
      </c>
      <c r="RR357" s="104" t="s">
        <v>74109</v>
      </c>
      <c r="RS357" s="110"/>
      <c r="RT357" s="113"/>
      <c r="RU357" s="104" t="s">
        <v>74110</v>
      </c>
      <c r="RV357" s="104">
        <v>3</v>
      </c>
      <c r="RW357" s="104">
        <v>4.1399999999999997</v>
      </c>
      <c r="RX357" s="104" t="s">
        <v>74111</v>
      </c>
      <c r="RY357" s="104">
        <v>11</v>
      </c>
      <c r="RZ357" s="113"/>
    </row>
    <row r="358" spans="1:494" ht="12.75" x14ac:dyDescent="0.2">
      <c r="A358" s="113"/>
      <c r="B358" s="113"/>
      <c r="C358" s="103" t="s">
        <v>74112</v>
      </c>
      <c r="D358" s="103">
        <v>3</v>
      </c>
      <c r="E358" s="103">
        <v>1.49</v>
      </c>
      <c r="F358" s="103" t="s">
        <v>74113</v>
      </c>
      <c r="H358" s="113"/>
      <c r="I358" s="103" t="s">
        <v>74114</v>
      </c>
      <c r="J358" s="103">
        <v>3</v>
      </c>
      <c r="K358" s="103">
        <v>4.1500000000000004</v>
      </c>
      <c r="L358" s="103" t="s">
        <v>74115</v>
      </c>
      <c r="N358" s="113"/>
      <c r="O358" s="103" t="s">
        <v>74116</v>
      </c>
      <c r="P358" s="103">
        <v>3</v>
      </c>
      <c r="Q358" s="103">
        <v>13.53</v>
      </c>
      <c r="R358" s="103" t="s">
        <v>74117</v>
      </c>
      <c r="S358" s="103">
        <v>14</v>
      </c>
      <c r="T358" s="113"/>
      <c r="U358" s="103" t="s">
        <v>74118</v>
      </c>
      <c r="V358" s="103">
        <v>3</v>
      </c>
      <c r="W358" s="103">
        <v>15.58</v>
      </c>
      <c r="X358" s="103" t="s">
        <v>74119</v>
      </c>
      <c r="Z358" s="113"/>
      <c r="AA358" s="103" t="s">
        <v>74120</v>
      </c>
      <c r="AB358" s="103">
        <v>3</v>
      </c>
      <c r="AC358" s="103">
        <v>0.35</v>
      </c>
      <c r="AD358" s="103" t="s">
        <v>74121</v>
      </c>
      <c r="AF358" s="113"/>
      <c r="AG358" s="103" t="s">
        <v>74122</v>
      </c>
      <c r="AH358" s="103">
        <v>3</v>
      </c>
      <c r="AI358" s="103">
        <v>15</v>
      </c>
      <c r="AJ358" s="103" t="s">
        <v>74123</v>
      </c>
      <c r="AL358" s="113"/>
      <c r="AR358" s="113"/>
      <c r="AX358" s="113"/>
      <c r="AY358" s="103" t="s">
        <v>74124</v>
      </c>
      <c r="AZ358" s="103">
        <v>3</v>
      </c>
      <c r="BA358" s="103">
        <v>6.03</v>
      </c>
      <c r="BB358" s="103" t="s">
        <v>74125</v>
      </c>
      <c r="BD358" s="113"/>
      <c r="BE358" s="103" t="s">
        <v>74126</v>
      </c>
      <c r="BF358" s="103">
        <v>3</v>
      </c>
      <c r="BG358" s="103">
        <v>11.15</v>
      </c>
      <c r="BH358" s="103" t="s">
        <v>74127</v>
      </c>
      <c r="BI358" s="103">
        <v>19</v>
      </c>
      <c r="BJ358" s="113"/>
      <c r="BK358" s="103" t="s">
        <v>74128</v>
      </c>
      <c r="BL358" s="103">
        <v>3</v>
      </c>
      <c r="BM358" s="103">
        <v>13.3</v>
      </c>
      <c r="BN358" s="103" t="s">
        <v>74129</v>
      </c>
      <c r="BO358" s="108"/>
      <c r="BP358" s="113"/>
      <c r="BQ358" s="103" t="s">
        <v>74130</v>
      </c>
      <c r="BR358" s="103">
        <v>3</v>
      </c>
      <c r="BS358" s="103">
        <v>10.56</v>
      </c>
      <c r="BT358" s="103" t="s">
        <v>74131</v>
      </c>
      <c r="BU358" s="108"/>
      <c r="BV358" s="113"/>
      <c r="BW358" s="103" t="s">
        <v>74132</v>
      </c>
      <c r="BX358" s="103">
        <v>3</v>
      </c>
      <c r="BY358" s="103">
        <v>9.1999999999999993</v>
      </c>
      <c r="BZ358" s="103" t="s">
        <v>74133</v>
      </c>
      <c r="CA358" s="108"/>
      <c r="CB358" s="113"/>
      <c r="CC358" s="103" t="s">
        <v>74134</v>
      </c>
      <c r="CD358" s="103">
        <v>3</v>
      </c>
      <c r="CE358" s="103">
        <v>16.46</v>
      </c>
      <c r="CF358" s="103" t="s">
        <v>74135</v>
      </c>
      <c r="CG358" s="108"/>
      <c r="CH358" s="113"/>
      <c r="CI358" s="103" t="s">
        <v>74136</v>
      </c>
      <c r="CJ358" s="103">
        <v>3</v>
      </c>
      <c r="CK358" s="103">
        <v>11.07</v>
      </c>
      <c r="CL358" s="103" t="s">
        <v>74137</v>
      </c>
      <c r="CM358" s="108"/>
      <c r="CN358" s="113"/>
      <c r="CO358" s="108"/>
      <c r="CP358" s="108"/>
      <c r="CQ358" s="108"/>
      <c r="CR358" s="108"/>
      <c r="CS358" s="108"/>
      <c r="CT358" s="113"/>
      <c r="CU358" s="103" t="s">
        <v>74138</v>
      </c>
      <c r="CV358" s="103">
        <v>3</v>
      </c>
      <c r="CW358" s="103">
        <v>4.0199999999999996</v>
      </c>
      <c r="CX358" s="103" t="s">
        <v>74139</v>
      </c>
      <c r="CY358" s="103">
        <v>32</v>
      </c>
      <c r="CZ358" s="113"/>
      <c r="DA358" s="103" t="s">
        <v>74140</v>
      </c>
      <c r="DB358" s="103">
        <v>3</v>
      </c>
      <c r="DC358" s="103">
        <v>8.4499999999999993</v>
      </c>
      <c r="DD358" s="103" t="s">
        <v>74141</v>
      </c>
      <c r="DE358" s="108"/>
      <c r="DF358" s="113"/>
      <c r="DG358" s="103" t="s">
        <v>74142</v>
      </c>
      <c r="DH358" s="103">
        <v>3</v>
      </c>
      <c r="DI358" s="103">
        <v>10.47</v>
      </c>
      <c r="DJ358" s="103" t="s">
        <v>74143</v>
      </c>
      <c r="DK358" s="108"/>
      <c r="DL358" s="113"/>
      <c r="DM358" s="108"/>
      <c r="DN358" s="108"/>
      <c r="DO358" s="108"/>
      <c r="DP358" s="108"/>
      <c r="DQ358" s="108"/>
      <c r="DR358" s="113"/>
      <c r="DS358" s="103" t="s">
        <v>74144</v>
      </c>
      <c r="DT358" s="103">
        <v>3</v>
      </c>
      <c r="DU358" s="103">
        <v>11.33</v>
      </c>
      <c r="DV358" s="103" t="s">
        <v>74145</v>
      </c>
      <c r="DW358" s="108"/>
      <c r="DX358" s="113"/>
      <c r="DY358" s="108"/>
      <c r="DZ358" s="108"/>
      <c r="EA358" s="108"/>
      <c r="EB358" s="108"/>
      <c r="EC358" s="108"/>
      <c r="ED358" s="113"/>
      <c r="EE358" s="103" t="s">
        <v>74146</v>
      </c>
      <c r="EF358" s="103">
        <v>3</v>
      </c>
      <c r="EG358" s="103">
        <v>11.29</v>
      </c>
      <c r="EH358" s="103" t="s">
        <v>74147</v>
      </c>
      <c r="EI358" s="103">
        <v>19</v>
      </c>
      <c r="EJ358" s="113"/>
      <c r="EK358" s="103" t="s">
        <v>74148</v>
      </c>
      <c r="EL358" s="103">
        <v>3</v>
      </c>
      <c r="EM358" s="103">
        <v>11.28</v>
      </c>
      <c r="EN358" s="103" t="s">
        <v>74149</v>
      </c>
      <c r="EO358" s="103">
        <v>65</v>
      </c>
      <c r="EP358" s="113"/>
      <c r="EQ358" s="103" t="s">
        <v>74150</v>
      </c>
      <c r="ER358" s="103">
        <v>3</v>
      </c>
      <c r="ES358" s="103">
        <v>12.44</v>
      </c>
      <c r="ET358" s="103" t="s">
        <v>74151</v>
      </c>
      <c r="EU358" s="108"/>
      <c r="EV358" s="113"/>
      <c r="EW358" s="103" t="s">
        <v>74152</v>
      </c>
      <c r="EX358" s="103">
        <v>3</v>
      </c>
      <c r="EY358" s="103">
        <v>19.11</v>
      </c>
      <c r="EZ358" s="103" t="s">
        <v>74153</v>
      </c>
      <c r="FA358" s="103">
        <v>18</v>
      </c>
      <c r="FB358" s="113"/>
      <c r="FC358" s="103" t="s">
        <v>74154</v>
      </c>
      <c r="FD358" s="103">
        <v>3</v>
      </c>
      <c r="FE358" s="103">
        <v>9.4700000000000006</v>
      </c>
      <c r="FF358" s="103" t="s">
        <v>74155</v>
      </c>
      <c r="FG358" s="108"/>
      <c r="FH358" s="113"/>
      <c r="FI358" s="103" t="s">
        <v>74156</v>
      </c>
      <c r="FJ358" s="103">
        <v>3</v>
      </c>
      <c r="FK358" s="103">
        <v>10.17</v>
      </c>
      <c r="FL358" s="103" t="s">
        <v>74157</v>
      </c>
      <c r="FM358" s="108"/>
      <c r="FN358" s="113"/>
      <c r="FO358" s="108"/>
      <c r="FP358" s="108"/>
      <c r="FQ358" s="108"/>
      <c r="FR358" s="108"/>
      <c r="FS358" s="108"/>
      <c r="FT358" s="113"/>
      <c r="FU358" s="103" t="s">
        <v>74158</v>
      </c>
      <c r="FV358" s="103">
        <v>3</v>
      </c>
      <c r="FW358" s="103">
        <v>2.1</v>
      </c>
      <c r="FX358" s="103" t="s">
        <v>74159</v>
      </c>
      <c r="FY358" s="103">
        <v>65</v>
      </c>
      <c r="FZ358" s="113"/>
      <c r="GA358" s="103" t="s">
        <v>74160</v>
      </c>
      <c r="GB358" s="103">
        <v>3</v>
      </c>
      <c r="GC358" s="103">
        <v>16.59</v>
      </c>
      <c r="GD358" s="103" t="s">
        <v>74161</v>
      </c>
      <c r="GE358" s="108"/>
      <c r="GF358" s="113"/>
      <c r="GG358" s="103" t="s">
        <v>74162</v>
      </c>
      <c r="GH358" s="103">
        <v>3</v>
      </c>
      <c r="GI358" s="103">
        <v>15.41</v>
      </c>
      <c r="GJ358" s="103" t="s">
        <v>74163</v>
      </c>
      <c r="GK358" s="108"/>
      <c r="GL358" s="113"/>
      <c r="GM358" s="103" t="s">
        <v>74164</v>
      </c>
      <c r="GN358" s="103">
        <v>3</v>
      </c>
      <c r="GO358" s="103">
        <v>6.2</v>
      </c>
      <c r="GP358" s="103" t="s">
        <v>74165</v>
      </c>
      <c r="GQ358" s="103">
        <v>15</v>
      </c>
      <c r="GR358" s="113"/>
      <c r="GS358" s="103" t="s">
        <v>74166</v>
      </c>
      <c r="GT358" s="103">
        <v>3</v>
      </c>
      <c r="GU358" s="103">
        <v>4.22</v>
      </c>
      <c r="GV358" s="103" t="s">
        <v>74167</v>
      </c>
      <c r="GW358" s="108"/>
      <c r="GX358" s="113"/>
      <c r="GY358" s="103" t="s">
        <v>74168</v>
      </c>
      <c r="GZ358" s="103">
        <v>3</v>
      </c>
      <c r="HA358" s="103">
        <v>6.52</v>
      </c>
      <c r="HB358" s="103" t="s">
        <v>74169</v>
      </c>
      <c r="HC358" s="108"/>
      <c r="HD358" s="113"/>
      <c r="HE358" s="108"/>
      <c r="HF358" s="108"/>
      <c r="HG358" s="108"/>
      <c r="HH358" s="108"/>
      <c r="HI358" s="108"/>
      <c r="HJ358" s="113"/>
      <c r="HK358" s="103" t="s">
        <v>74170</v>
      </c>
      <c r="HL358" s="103">
        <v>3</v>
      </c>
      <c r="HM358" s="103">
        <v>19.16</v>
      </c>
      <c r="HN358" s="103" t="s">
        <v>74171</v>
      </c>
      <c r="HO358" s="108"/>
      <c r="HP358" s="113"/>
      <c r="HQ358" s="103" t="s">
        <v>74172</v>
      </c>
      <c r="HR358" s="103">
        <v>3</v>
      </c>
      <c r="HS358" s="103">
        <v>8.4499999999999993</v>
      </c>
      <c r="HT358" s="103" t="s">
        <v>74173</v>
      </c>
      <c r="HU358" s="103">
        <v>25</v>
      </c>
      <c r="HV358" s="113"/>
      <c r="HW358" s="108"/>
      <c r="HX358" s="108"/>
      <c r="HY358" s="108"/>
      <c r="HZ358" s="108"/>
      <c r="IA358" s="108"/>
      <c r="IB358" s="113"/>
      <c r="IC358" s="103" t="s">
        <v>74174</v>
      </c>
      <c r="ID358" s="103">
        <v>3</v>
      </c>
      <c r="IE358" s="103">
        <v>6.52</v>
      </c>
      <c r="IF358" s="103" t="s">
        <v>74175</v>
      </c>
      <c r="IG358" s="108"/>
      <c r="IH358" s="113"/>
      <c r="II358" s="103" t="s">
        <v>74176</v>
      </c>
      <c r="IJ358" s="103">
        <v>3</v>
      </c>
      <c r="IK358" s="103">
        <v>4.13</v>
      </c>
      <c r="IL358" s="103" t="s">
        <v>74177</v>
      </c>
      <c r="IM358" s="108"/>
      <c r="IN358" s="113"/>
      <c r="IO358" s="108"/>
      <c r="IP358" s="108"/>
      <c r="IQ358" s="108"/>
      <c r="IR358" s="108"/>
      <c r="IS358" s="108"/>
      <c r="IT358" s="113"/>
      <c r="IU358" s="103" t="s">
        <v>74178</v>
      </c>
      <c r="IV358" s="103">
        <v>3</v>
      </c>
      <c r="IW358" s="103">
        <v>7.49</v>
      </c>
      <c r="IX358" s="103" t="s">
        <v>74179</v>
      </c>
      <c r="IY358" s="108"/>
      <c r="IZ358" s="113"/>
      <c r="JA358" s="103" t="s">
        <v>74180</v>
      </c>
      <c r="JB358" s="103">
        <v>3</v>
      </c>
      <c r="JC358" s="103">
        <v>5.29</v>
      </c>
      <c r="JD358" s="103" t="s">
        <v>74181</v>
      </c>
      <c r="JE358" s="108"/>
      <c r="JF358" s="113"/>
      <c r="JG358" s="103" t="s">
        <v>74182</v>
      </c>
      <c r="JH358" s="103">
        <v>3</v>
      </c>
      <c r="JI358" s="103">
        <v>4.4400000000000004</v>
      </c>
      <c r="JJ358" s="103" t="s">
        <v>74183</v>
      </c>
      <c r="JK358" s="108"/>
      <c r="JL358" s="113"/>
      <c r="JM358" s="103" t="s">
        <v>74184</v>
      </c>
      <c r="JN358" s="103">
        <v>3</v>
      </c>
      <c r="JO358" s="103">
        <v>13.45</v>
      </c>
      <c r="JP358" s="103" t="s">
        <v>74185</v>
      </c>
      <c r="JQ358" s="103">
        <v>65</v>
      </c>
      <c r="JR358" s="113"/>
      <c r="JS358" s="103" t="s">
        <v>74186</v>
      </c>
      <c r="JT358" s="103">
        <v>3</v>
      </c>
      <c r="JU358" s="103">
        <v>6.59</v>
      </c>
      <c r="JV358" s="103" t="s">
        <v>74187</v>
      </c>
      <c r="JW358" s="103">
        <v>93</v>
      </c>
      <c r="JX358" s="113"/>
      <c r="JY358" s="103" t="s">
        <v>74188</v>
      </c>
      <c r="JZ358" s="103">
        <v>3</v>
      </c>
      <c r="KA358" s="103">
        <v>12.04</v>
      </c>
      <c r="KB358" s="103" t="s">
        <v>74189</v>
      </c>
      <c r="KC358" s="108"/>
      <c r="KD358" s="113"/>
      <c r="KE358" s="103" t="s">
        <v>74190</v>
      </c>
      <c r="KF358" s="103">
        <v>3</v>
      </c>
      <c r="KG358" s="103">
        <v>15.08</v>
      </c>
      <c r="KH358" s="103" t="s">
        <v>74191</v>
      </c>
      <c r="KI358" s="103">
        <v>93</v>
      </c>
      <c r="KJ358" s="113"/>
      <c r="KK358" s="108"/>
      <c r="KL358" s="108"/>
      <c r="KM358" s="108"/>
      <c r="KN358" s="108"/>
      <c r="KO358" s="108"/>
      <c r="KP358" s="113"/>
      <c r="KQ358" s="103" t="s">
        <v>74192</v>
      </c>
      <c r="KR358" s="103">
        <v>3</v>
      </c>
      <c r="KS358" s="103">
        <v>8.3800000000000008</v>
      </c>
      <c r="KT358" s="103" t="s">
        <v>74193</v>
      </c>
      <c r="KU358" s="108"/>
      <c r="KV358" s="113"/>
      <c r="KW358" s="103" t="s">
        <v>74194</v>
      </c>
      <c r="KX358" s="103">
        <v>3</v>
      </c>
      <c r="KY358" s="103">
        <v>3.31</v>
      </c>
      <c r="KZ358" s="103" t="s">
        <v>74195</v>
      </c>
      <c r="LA358" s="108"/>
      <c r="LB358" s="113"/>
      <c r="LC358" s="103" t="s">
        <v>74196</v>
      </c>
      <c r="LD358" s="103">
        <v>3</v>
      </c>
      <c r="LE358" s="103">
        <v>14.45</v>
      </c>
      <c r="LF358" s="103" t="s">
        <v>74197</v>
      </c>
      <c r="LG358" s="108"/>
      <c r="LH358" s="113"/>
      <c r="LI358" s="108"/>
      <c r="LJ358" s="108"/>
      <c r="LK358" s="108"/>
      <c r="LL358" s="108"/>
      <c r="LM358" s="108"/>
      <c r="LN358" s="113"/>
      <c r="LO358" s="103" t="s">
        <v>74198</v>
      </c>
      <c r="LP358" s="103">
        <v>3</v>
      </c>
      <c r="LQ358" s="103">
        <v>6.31</v>
      </c>
      <c r="LR358" s="103" t="s">
        <v>74199</v>
      </c>
      <c r="LS358" s="108"/>
      <c r="LT358" s="113"/>
      <c r="LU358" s="103" t="s">
        <v>74200</v>
      </c>
      <c r="LV358" s="103">
        <v>3</v>
      </c>
      <c r="LW358" s="103">
        <v>1.01</v>
      </c>
      <c r="LX358" s="103" t="s">
        <v>74201</v>
      </c>
      <c r="LY358" s="108"/>
      <c r="LZ358" s="113"/>
      <c r="MA358" s="103" t="s">
        <v>74202</v>
      </c>
      <c r="MB358" s="103">
        <v>3</v>
      </c>
      <c r="MC358" s="103">
        <v>17.329999999999998</v>
      </c>
      <c r="MD358" s="103" t="s">
        <v>74203</v>
      </c>
      <c r="ME358" s="103">
        <v>7</v>
      </c>
      <c r="MF358" s="113"/>
      <c r="MG358" s="103" t="s">
        <v>74204</v>
      </c>
      <c r="MH358" s="103">
        <v>3</v>
      </c>
      <c r="MI358" s="103">
        <v>14.37</v>
      </c>
      <c r="MJ358" s="103" t="s">
        <v>74205</v>
      </c>
      <c r="MK358" s="108"/>
      <c r="ML358" s="113"/>
      <c r="MM358" s="103" t="s">
        <v>74206</v>
      </c>
      <c r="MN358" s="103">
        <v>3</v>
      </c>
      <c r="MO358" s="103">
        <v>2.2200000000000002</v>
      </c>
      <c r="MP358" s="103" t="s">
        <v>74207</v>
      </c>
      <c r="MQ358" s="108"/>
      <c r="MR358" s="113"/>
      <c r="MS358" s="108"/>
      <c r="MT358" s="108"/>
      <c r="MU358" s="108"/>
      <c r="MV358" s="108"/>
      <c r="MW358" s="108"/>
      <c r="MX358" s="113"/>
      <c r="MY358" s="103" t="s">
        <v>74208</v>
      </c>
      <c r="MZ358" s="103">
        <v>3</v>
      </c>
      <c r="NA358" s="103">
        <v>14.35</v>
      </c>
      <c r="NB358" s="103" t="s">
        <v>74209</v>
      </c>
      <c r="NC358" s="103">
        <v>6</v>
      </c>
      <c r="ND358" s="113"/>
      <c r="NE358" s="103" t="s">
        <v>74210</v>
      </c>
      <c r="NF358" s="103">
        <v>3</v>
      </c>
      <c r="NG358" s="103">
        <v>3.23</v>
      </c>
      <c r="NH358" s="103" t="s">
        <v>74211</v>
      </c>
      <c r="NI358" s="103">
        <v>44</v>
      </c>
      <c r="NJ358" s="113"/>
      <c r="NK358" s="103" t="s">
        <v>74212</v>
      </c>
      <c r="NL358" s="103">
        <v>3</v>
      </c>
      <c r="NM358" s="103">
        <v>18.59</v>
      </c>
      <c r="NN358" s="103" t="s">
        <v>74213</v>
      </c>
      <c r="NO358" s="108"/>
      <c r="NP358" s="113"/>
      <c r="NQ358" s="103" t="s">
        <v>74214</v>
      </c>
      <c r="NR358" s="103">
        <v>3</v>
      </c>
      <c r="NS358" s="103">
        <v>19.03</v>
      </c>
      <c r="NT358" s="103" t="s">
        <v>74215</v>
      </c>
      <c r="NU358" s="108"/>
      <c r="NV358" s="113"/>
      <c r="NW358" s="104" t="s">
        <v>74216</v>
      </c>
      <c r="NX358" s="104">
        <v>3</v>
      </c>
      <c r="NY358" s="104">
        <v>5.16</v>
      </c>
      <c r="NZ358" s="104" t="s">
        <v>74217</v>
      </c>
      <c r="OA358" s="110"/>
      <c r="OB358" s="113"/>
      <c r="OC358" s="104" t="s">
        <v>74218</v>
      </c>
      <c r="OD358" s="104">
        <v>3</v>
      </c>
      <c r="OE358" s="104">
        <v>7.36</v>
      </c>
      <c r="OF358" s="104" t="s">
        <v>74219</v>
      </c>
      <c r="OG358" s="105"/>
      <c r="OH358" s="113"/>
      <c r="OI358" s="106" t="s">
        <v>74220</v>
      </c>
      <c r="OJ358" s="106">
        <v>3</v>
      </c>
      <c r="OK358" s="106">
        <v>3.28</v>
      </c>
      <c r="OL358" s="106" t="s">
        <v>74221</v>
      </c>
      <c r="OM358" s="106">
        <v>4</v>
      </c>
      <c r="ON358" s="113"/>
      <c r="OO358" s="104" t="s">
        <v>74222</v>
      </c>
      <c r="OP358" s="104">
        <v>3</v>
      </c>
      <c r="OQ358" s="104">
        <v>19.23</v>
      </c>
      <c r="OR358" s="104" t="s">
        <v>74223</v>
      </c>
      <c r="OS358" s="105"/>
      <c r="OT358" s="113"/>
      <c r="OU358" s="104" t="s">
        <v>74224</v>
      </c>
      <c r="OV358" s="104">
        <v>3</v>
      </c>
      <c r="OW358" s="104">
        <v>9.01</v>
      </c>
      <c r="OX358" s="104" t="s">
        <v>74225</v>
      </c>
      <c r="OY358" s="105"/>
      <c r="OZ358" s="113"/>
      <c r="PA358" s="104" t="s">
        <v>74226</v>
      </c>
      <c r="PB358" s="104">
        <v>3</v>
      </c>
      <c r="PC358" s="104">
        <v>1.55</v>
      </c>
      <c r="PD358" s="104" t="s">
        <v>74227</v>
      </c>
      <c r="PE358" s="105"/>
      <c r="PF358" s="113"/>
      <c r="PG358" s="104" t="s">
        <v>74228</v>
      </c>
      <c r="PH358" s="104">
        <v>3</v>
      </c>
      <c r="PI358" s="104">
        <v>13.41</v>
      </c>
      <c r="PJ358" s="104" t="s">
        <v>74229</v>
      </c>
      <c r="PK358" s="105"/>
      <c r="PL358" s="113"/>
      <c r="PM358" s="104" t="s">
        <v>74230</v>
      </c>
      <c r="PN358" s="104">
        <v>3</v>
      </c>
      <c r="PO358" s="104">
        <v>12.47</v>
      </c>
      <c r="PP358" s="104" t="s">
        <v>74231</v>
      </c>
      <c r="PQ358" s="105"/>
      <c r="PR358" s="113"/>
      <c r="PS358" s="104" t="s">
        <v>74232</v>
      </c>
      <c r="PT358" s="104">
        <v>3</v>
      </c>
      <c r="PU358" s="104">
        <v>18.02</v>
      </c>
      <c r="PV358" s="104" t="s">
        <v>74233</v>
      </c>
      <c r="PW358" s="104">
        <v>7</v>
      </c>
      <c r="PX358" s="113"/>
      <c r="PY358" s="104" t="s">
        <v>74234</v>
      </c>
      <c r="PZ358" s="104">
        <v>3</v>
      </c>
      <c r="QA358" s="104">
        <v>3.29</v>
      </c>
      <c r="QB358" s="104" t="s">
        <v>74235</v>
      </c>
      <c r="QC358" s="110"/>
      <c r="QD358" s="113"/>
      <c r="QE358" s="104" t="s">
        <v>74236</v>
      </c>
      <c r="QF358" s="104">
        <v>3</v>
      </c>
      <c r="QG358" s="104">
        <v>11.47</v>
      </c>
      <c r="QH358" s="104" t="s">
        <v>74237</v>
      </c>
      <c r="QI358" s="110"/>
      <c r="QJ358" s="113"/>
      <c r="QK358" s="104" t="s">
        <v>74238</v>
      </c>
      <c r="QL358" s="104">
        <v>3</v>
      </c>
      <c r="QM358" s="104">
        <v>7.53</v>
      </c>
      <c r="QN358" s="104" t="s">
        <v>74239</v>
      </c>
      <c r="QO358" s="110"/>
      <c r="QP358" s="113"/>
      <c r="QQ358" s="104" t="s">
        <v>74240</v>
      </c>
      <c r="QR358" s="104">
        <v>3</v>
      </c>
      <c r="QS358" s="104">
        <v>4.0199999999999996</v>
      </c>
      <c r="QT358" s="104" t="s">
        <v>74241</v>
      </c>
      <c r="QU358" s="110"/>
      <c r="QV358" s="113"/>
      <c r="QW358" s="104" t="s">
        <v>74242</v>
      </c>
      <c r="QX358" s="104">
        <v>3</v>
      </c>
      <c r="QY358" s="104">
        <v>10.59</v>
      </c>
      <c r="QZ358" s="104" t="s">
        <v>74243</v>
      </c>
      <c r="RA358" s="104">
        <v>42</v>
      </c>
      <c r="RB358" s="113"/>
      <c r="RC358" s="104" t="s">
        <v>74244</v>
      </c>
      <c r="RD358" s="104">
        <v>3</v>
      </c>
      <c r="RE358" s="104">
        <v>17.18</v>
      </c>
      <c r="RF358" s="104" t="s">
        <v>74245</v>
      </c>
      <c r="RG358" s="110"/>
      <c r="RH358" s="113"/>
      <c r="RI358" s="104" t="s">
        <v>74246</v>
      </c>
      <c r="RJ358" s="104">
        <v>3</v>
      </c>
      <c r="RK358" s="104">
        <v>15.4</v>
      </c>
      <c r="RL358" s="104" t="s">
        <v>74247</v>
      </c>
      <c r="RM358" s="110"/>
      <c r="RN358" s="113"/>
      <c r="RO358" s="104" t="s">
        <v>74248</v>
      </c>
      <c r="RP358" s="104">
        <v>3</v>
      </c>
      <c r="RQ358" s="104">
        <v>9.51</v>
      </c>
      <c r="RR358" s="104" t="s">
        <v>74249</v>
      </c>
      <c r="RS358" s="104">
        <v>18</v>
      </c>
      <c r="RT358" s="113"/>
      <c r="RU358" s="104" t="s">
        <v>74250</v>
      </c>
      <c r="RV358" s="104">
        <v>3</v>
      </c>
      <c r="RW358" s="104">
        <v>4.03</v>
      </c>
      <c r="RX358" s="104" t="s">
        <v>74251</v>
      </c>
      <c r="RY358" s="110"/>
      <c r="RZ358" s="113"/>
    </row>
    <row r="359" spans="1:494" ht="12.75" x14ac:dyDescent="0.2">
      <c r="A359" s="113"/>
      <c r="B359" s="113"/>
      <c r="C359" s="103" t="s">
        <v>74252</v>
      </c>
      <c r="D359" s="103">
        <v>3</v>
      </c>
      <c r="E359" s="103">
        <v>1.41</v>
      </c>
      <c r="F359" s="103" t="s">
        <v>74253</v>
      </c>
      <c r="G359" s="103">
        <v>16</v>
      </c>
      <c r="H359" s="113"/>
      <c r="I359" s="103" t="s">
        <v>74254</v>
      </c>
      <c r="J359" s="103">
        <v>3</v>
      </c>
      <c r="K359" s="103">
        <v>3.56</v>
      </c>
      <c r="L359" s="103" t="s">
        <v>74255</v>
      </c>
      <c r="N359" s="113"/>
      <c r="O359" s="103" t="s">
        <v>74256</v>
      </c>
      <c r="P359" s="103">
        <v>3</v>
      </c>
      <c r="Q359" s="103">
        <v>13.41</v>
      </c>
      <c r="R359" s="103" t="s">
        <v>74257</v>
      </c>
      <c r="T359" s="113"/>
      <c r="U359" s="103" t="s">
        <v>74258</v>
      </c>
      <c r="V359" s="103">
        <v>3</v>
      </c>
      <c r="W359" s="103">
        <v>15.56</v>
      </c>
      <c r="X359" s="103" t="s">
        <v>74259</v>
      </c>
      <c r="Z359" s="113"/>
      <c r="AA359" s="103" t="s">
        <v>74260</v>
      </c>
      <c r="AB359" s="103">
        <v>3</v>
      </c>
      <c r="AC359" s="103">
        <v>0.11</v>
      </c>
      <c r="AD359" s="103" t="s">
        <v>74261</v>
      </c>
      <c r="AE359" s="103">
        <v>15</v>
      </c>
      <c r="AF359" s="113"/>
      <c r="AG359" s="103" t="s">
        <v>74262</v>
      </c>
      <c r="AH359" s="103">
        <v>3</v>
      </c>
      <c r="AI359" s="103">
        <v>14.52</v>
      </c>
      <c r="AJ359" s="103" t="s">
        <v>74263</v>
      </c>
      <c r="AL359" s="113"/>
      <c r="AR359" s="113"/>
      <c r="AX359" s="113"/>
      <c r="AY359" s="103" t="s">
        <v>74264</v>
      </c>
      <c r="AZ359" s="103">
        <v>3</v>
      </c>
      <c r="BA359" s="103">
        <v>5.52</v>
      </c>
      <c r="BB359" s="103" t="s">
        <v>74265</v>
      </c>
      <c r="BD359" s="113"/>
      <c r="BE359" s="103" t="s">
        <v>74266</v>
      </c>
      <c r="BF359" s="103">
        <v>3</v>
      </c>
      <c r="BG359" s="103">
        <v>11.03</v>
      </c>
      <c r="BH359" s="103" t="s">
        <v>74267</v>
      </c>
      <c r="BJ359" s="113"/>
      <c r="BK359" s="103" t="s">
        <v>74268</v>
      </c>
      <c r="BL359" s="103">
        <v>3</v>
      </c>
      <c r="BM359" s="103">
        <v>13.08</v>
      </c>
      <c r="BN359" s="103" t="s">
        <v>74269</v>
      </c>
      <c r="BO359" s="103">
        <v>65</v>
      </c>
      <c r="BP359" s="113"/>
      <c r="BQ359" s="103" t="s">
        <v>74270</v>
      </c>
      <c r="BR359" s="103">
        <v>3</v>
      </c>
      <c r="BS359" s="103">
        <v>10.53</v>
      </c>
      <c r="BT359" s="103" t="s">
        <v>74271</v>
      </c>
      <c r="BU359" s="103">
        <v>10</v>
      </c>
      <c r="BV359" s="113"/>
      <c r="BW359" s="103" t="s">
        <v>74272</v>
      </c>
      <c r="BX359" s="103">
        <v>3</v>
      </c>
      <c r="BY359" s="103">
        <v>9.15</v>
      </c>
      <c r="BZ359" s="103" t="s">
        <v>74273</v>
      </c>
      <c r="CA359" s="108"/>
      <c r="CB359" s="113"/>
      <c r="CC359" s="103" t="s">
        <v>74274</v>
      </c>
      <c r="CD359" s="103">
        <v>3</v>
      </c>
      <c r="CE359" s="103">
        <v>16.329999999999998</v>
      </c>
      <c r="CF359" s="103" t="s">
        <v>74275</v>
      </c>
      <c r="CG359" s="108"/>
      <c r="CH359" s="113"/>
      <c r="CI359" s="103" t="s">
        <v>74276</v>
      </c>
      <c r="CJ359" s="103">
        <v>3</v>
      </c>
      <c r="CK359" s="103">
        <v>10.45</v>
      </c>
      <c r="CL359" s="103" t="s">
        <v>74277</v>
      </c>
      <c r="CM359" s="108"/>
      <c r="CN359" s="113"/>
      <c r="CO359" s="108"/>
      <c r="CP359" s="108"/>
      <c r="CQ359" s="108"/>
      <c r="CR359" s="108"/>
      <c r="CS359" s="108"/>
      <c r="CT359" s="113"/>
      <c r="CU359" s="103" t="s">
        <v>74278</v>
      </c>
      <c r="CV359" s="103">
        <v>3</v>
      </c>
      <c r="CW359" s="103">
        <v>1.49</v>
      </c>
      <c r="CX359" s="103" t="s">
        <v>74279</v>
      </c>
      <c r="CY359" s="103">
        <v>82</v>
      </c>
      <c r="CZ359" s="113"/>
      <c r="DA359" s="103" t="s">
        <v>74280</v>
      </c>
      <c r="DB359" s="103">
        <v>3</v>
      </c>
      <c r="DC359" s="103">
        <v>8.17</v>
      </c>
      <c r="DD359" s="103" t="s">
        <v>74281</v>
      </c>
      <c r="DE359" s="103">
        <v>19</v>
      </c>
      <c r="DF359" s="113"/>
      <c r="DG359" s="103" t="s">
        <v>74282</v>
      </c>
      <c r="DH359" s="103">
        <v>3</v>
      </c>
      <c r="DI359" s="103">
        <v>10.37</v>
      </c>
      <c r="DJ359" s="103" t="s">
        <v>74283</v>
      </c>
      <c r="DK359" s="103">
        <v>18</v>
      </c>
      <c r="DL359" s="113"/>
      <c r="DM359" s="108"/>
      <c r="DN359" s="108"/>
      <c r="DO359" s="108"/>
      <c r="DP359" s="108"/>
      <c r="DQ359" s="108"/>
      <c r="DR359" s="113"/>
      <c r="DS359" s="103" t="s">
        <v>74284</v>
      </c>
      <c r="DT359" s="103">
        <v>3</v>
      </c>
      <c r="DU359" s="103">
        <v>11.22</v>
      </c>
      <c r="DV359" s="103" t="s">
        <v>74285</v>
      </c>
      <c r="DW359" s="103">
        <v>55</v>
      </c>
      <c r="DX359" s="113"/>
      <c r="DY359" s="108"/>
      <c r="DZ359" s="108"/>
      <c r="EA359" s="108"/>
      <c r="EB359" s="108"/>
      <c r="EC359" s="108"/>
      <c r="ED359" s="113"/>
      <c r="EE359" s="103" t="s">
        <v>74286</v>
      </c>
      <c r="EF359" s="103">
        <v>3</v>
      </c>
      <c r="EG359" s="103">
        <v>11.2</v>
      </c>
      <c r="EH359" s="103" t="s">
        <v>74287</v>
      </c>
      <c r="EI359" s="108"/>
      <c r="EJ359" s="113"/>
      <c r="EK359" s="103" t="s">
        <v>74288</v>
      </c>
      <c r="EL359" s="103">
        <v>3</v>
      </c>
      <c r="EM359" s="103">
        <v>11.2</v>
      </c>
      <c r="EN359" s="103" t="s">
        <v>74289</v>
      </c>
      <c r="EO359" s="108"/>
      <c r="EP359" s="113"/>
      <c r="EQ359" s="103" t="s">
        <v>74290</v>
      </c>
      <c r="ER359" s="103">
        <v>3</v>
      </c>
      <c r="ES359" s="103">
        <v>11.07</v>
      </c>
      <c r="ET359" s="103" t="s">
        <v>74291</v>
      </c>
      <c r="EU359" s="103">
        <v>5</v>
      </c>
      <c r="EV359" s="113"/>
      <c r="EW359" s="103" t="s">
        <v>74292</v>
      </c>
      <c r="EX359" s="103">
        <v>3</v>
      </c>
      <c r="EY359" s="103">
        <v>18.579999999999998</v>
      </c>
      <c r="EZ359" s="103" t="s">
        <v>74293</v>
      </c>
      <c r="FA359" s="108"/>
      <c r="FB359" s="113"/>
      <c r="FC359" s="103" t="s">
        <v>74294</v>
      </c>
      <c r="FD359" s="103">
        <v>3</v>
      </c>
      <c r="FE359" s="103">
        <v>9.32</v>
      </c>
      <c r="FF359" s="103" t="s">
        <v>74295</v>
      </c>
      <c r="FG359" s="108"/>
      <c r="FH359" s="113"/>
      <c r="FI359" s="103" t="s">
        <v>74296</v>
      </c>
      <c r="FJ359" s="103">
        <v>3</v>
      </c>
      <c r="FK359" s="103">
        <v>10.07</v>
      </c>
      <c r="FL359" s="103" t="s">
        <v>74297</v>
      </c>
      <c r="FM359" s="103">
        <v>55</v>
      </c>
      <c r="FN359" s="113"/>
      <c r="FO359" s="108"/>
      <c r="FP359" s="108"/>
      <c r="FQ359" s="108"/>
      <c r="FR359" s="108"/>
      <c r="FS359" s="108"/>
      <c r="FT359" s="113"/>
      <c r="FU359" s="103" t="s">
        <v>74298</v>
      </c>
      <c r="FV359" s="103">
        <v>3</v>
      </c>
      <c r="FW359" s="103">
        <v>2.02</v>
      </c>
      <c r="FX359" s="103" t="s">
        <v>74299</v>
      </c>
      <c r="FY359" s="108"/>
      <c r="FZ359" s="113"/>
      <c r="GA359" s="103" t="s">
        <v>74300</v>
      </c>
      <c r="GB359" s="103">
        <v>3</v>
      </c>
      <c r="GC359" s="103">
        <v>16.48</v>
      </c>
      <c r="GD359" s="103" t="s">
        <v>74301</v>
      </c>
      <c r="GE359" s="103">
        <v>46</v>
      </c>
      <c r="GF359" s="113"/>
      <c r="GG359" s="103" t="s">
        <v>74302</v>
      </c>
      <c r="GH359" s="103">
        <v>3</v>
      </c>
      <c r="GI359" s="103">
        <v>15.37</v>
      </c>
      <c r="GJ359" s="103" t="s">
        <v>74303</v>
      </c>
      <c r="GK359" s="108"/>
      <c r="GL359" s="113"/>
      <c r="GM359" s="103" t="s">
        <v>74304</v>
      </c>
      <c r="GN359" s="103">
        <v>3</v>
      </c>
      <c r="GO359" s="103">
        <v>5.37</v>
      </c>
      <c r="GP359" s="103" t="s">
        <v>74305</v>
      </c>
      <c r="GQ359" s="108"/>
      <c r="GR359" s="113"/>
      <c r="GS359" s="103" t="s">
        <v>74306</v>
      </c>
      <c r="GT359" s="103">
        <v>3</v>
      </c>
      <c r="GU359" s="103">
        <v>4.1500000000000004</v>
      </c>
      <c r="GV359" s="103" t="s">
        <v>74307</v>
      </c>
      <c r="GW359" s="108"/>
      <c r="GX359" s="113"/>
      <c r="GY359" s="103" t="s">
        <v>74308</v>
      </c>
      <c r="GZ359" s="103">
        <v>3</v>
      </c>
      <c r="HA359" s="103">
        <v>6.46</v>
      </c>
      <c r="HB359" s="103" t="s">
        <v>74309</v>
      </c>
      <c r="HC359" s="108"/>
      <c r="HD359" s="113"/>
      <c r="HE359" s="108"/>
      <c r="HF359" s="108"/>
      <c r="HG359" s="108"/>
      <c r="HH359" s="108"/>
      <c r="HI359" s="108"/>
      <c r="HJ359" s="113"/>
      <c r="HK359" s="103" t="s">
        <v>74310</v>
      </c>
      <c r="HL359" s="103">
        <v>3</v>
      </c>
      <c r="HM359" s="103">
        <v>19.02</v>
      </c>
      <c r="HN359" s="103" t="s">
        <v>74311</v>
      </c>
      <c r="HO359" s="108"/>
      <c r="HP359" s="113"/>
      <c r="HQ359" s="103" t="s">
        <v>74312</v>
      </c>
      <c r="HR359" s="103">
        <v>3</v>
      </c>
      <c r="HS359" s="103">
        <v>8.25</v>
      </c>
      <c r="HT359" s="103" t="s">
        <v>74313</v>
      </c>
      <c r="HU359" s="108"/>
      <c r="HV359" s="113"/>
      <c r="HW359" s="108"/>
      <c r="HX359" s="108"/>
      <c r="HY359" s="108"/>
      <c r="HZ359" s="108"/>
      <c r="IA359" s="108"/>
      <c r="IB359" s="113"/>
      <c r="IC359" s="103" t="s">
        <v>74314</v>
      </c>
      <c r="ID359" s="103">
        <v>3</v>
      </c>
      <c r="IE359" s="103">
        <v>6.29</v>
      </c>
      <c r="IF359" s="103" t="s">
        <v>74315</v>
      </c>
      <c r="IG359" s="103">
        <v>14</v>
      </c>
      <c r="IH359" s="113"/>
      <c r="II359" s="103" t="s">
        <v>74316</v>
      </c>
      <c r="IJ359" s="103">
        <v>3</v>
      </c>
      <c r="IK359" s="103">
        <v>4.08</v>
      </c>
      <c r="IL359" s="103" t="s">
        <v>74317</v>
      </c>
      <c r="IM359" s="108"/>
      <c r="IN359" s="113"/>
      <c r="IO359" s="108"/>
      <c r="IP359" s="108"/>
      <c r="IQ359" s="108"/>
      <c r="IR359" s="108"/>
      <c r="IS359" s="108"/>
      <c r="IT359" s="113"/>
      <c r="IU359" s="103" t="s">
        <v>74318</v>
      </c>
      <c r="IV359" s="103">
        <v>3</v>
      </c>
      <c r="IW359" s="103">
        <v>7.47</v>
      </c>
      <c r="IX359" s="103" t="s">
        <v>74319</v>
      </c>
      <c r="IY359" s="108"/>
      <c r="IZ359" s="113"/>
      <c r="JA359" s="103" t="s">
        <v>74320</v>
      </c>
      <c r="JB359" s="103">
        <v>3</v>
      </c>
      <c r="JC359" s="103">
        <v>5.27</v>
      </c>
      <c r="JD359" s="103" t="s">
        <v>74321</v>
      </c>
      <c r="JE359" s="108"/>
      <c r="JF359" s="113"/>
      <c r="JG359" s="103" t="s">
        <v>74322</v>
      </c>
      <c r="JH359" s="103">
        <v>3</v>
      </c>
      <c r="JI359" s="103">
        <v>3.59</v>
      </c>
      <c r="JJ359" s="103" t="s">
        <v>74323</v>
      </c>
      <c r="JK359" s="103">
        <v>93</v>
      </c>
      <c r="JL359" s="113"/>
      <c r="JM359" s="103" t="s">
        <v>74324</v>
      </c>
      <c r="JN359" s="103">
        <v>3</v>
      </c>
      <c r="JO359" s="103">
        <v>13.36</v>
      </c>
      <c r="JP359" s="103" t="s">
        <v>74325</v>
      </c>
      <c r="JQ359" s="108"/>
      <c r="JR359" s="113"/>
      <c r="JS359" s="103" t="s">
        <v>74326</v>
      </c>
      <c r="JT359" s="103">
        <v>3</v>
      </c>
      <c r="JU359" s="103">
        <v>6.46</v>
      </c>
      <c r="JV359" s="103" t="s">
        <v>74327</v>
      </c>
      <c r="JW359" s="108"/>
      <c r="JX359" s="113"/>
      <c r="JY359" s="103" t="s">
        <v>74328</v>
      </c>
      <c r="JZ359" s="103">
        <v>3</v>
      </c>
      <c r="KA359" s="103">
        <v>11.43</v>
      </c>
      <c r="KB359" s="103" t="s">
        <v>74329</v>
      </c>
      <c r="KC359" s="108"/>
      <c r="KD359" s="113"/>
      <c r="KE359" s="103" t="s">
        <v>74330</v>
      </c>
      <c r="KF359" s="103">
        <v>3</v>
      </c>
      <c r="KG359" s="103">
        <v>14.46</v>
      </c>
      <c r="KH359" s="103" t="s">
        <v>74331</v>
      </c>
      <c r="KI359" s="108"/>
      <c r="KJ359" s="113"/>
      <c r="KK359" s="108"/>
      <c r="KL359" s="108"/>
      <c r="KM359" s="108"/>
      <c r="KN359" s="108"/>
      <c r="KO359" s="108"/>
      <c r="KP359" s="113"/>
      <c r="KQ359" s="103" t="s">
        <v>74332</v>
      </c>
      <c r="KR359" s="103">
        <v>3</v>
      </c>
      <c r="KS359" s="103">
        <v>8.11</v>
      </c>
      <c r="KT359" s="103" t="s">
        <v>74333</v>
      </c>
      <c r="KU359" s="103">
        <v>13</v>
      </c>
      <c r="KV359" s="113"/>
      <c r="KW359" s="103" t="s">
        <v>74334</v>
      </c>
      <c r="KX359" s="103">
        <v>3</v>
      </c>
      <c r="KY359" s="103">
        <v>3.16</v>
      </c>
      <c r="KZ359" s="103" t="s">
        <v>74335</v>
      </c>
      <c r="LA359" s="108"/>
      <c r="LB359" s="113"/>
      <c r="LC359" s="103" t="s">
        <v>74336</v>
      </c>
      <c r="LD359" s="103">
        <v>3</v>
      </c>
      <c r="LE359" s="103">
        <v>14.32</v>
      </c>
      <c r="LF359" s="103" t="s">
        <v>74337</v>
      </c>
      <c r="LG359" s="103">
        <v>61</v>
      </c>
      <c r="LH359" s="113"/>
      <c r="LI359" s="108"/>
      <c r="LJ359" s="108"/>
      <c r="LK359" s="108"/>
      <c r="LL359" s="108"/>
      <c r="LM359" s="108"/>
      <c r="LN359" s="113"/>
      <c r="LO359" s="103" t="s">
        <v>74338</v>
      </c>
      <c r="LP359" s="103">
        <v>3</v>
      </c>
      <c r="LQ359" s="103">
        <v>6.24</v>
      </c>
      <c r="LR359" s="103" t="s">
        <v>74339</v>
      </c>
      <c r="LS359" s="103">
        <v>22</v>
      </c>
      <c r="LT359" s="113"/>
      <c r="LU359" s="103" t="s">
        <v>74340</v>
      </c>
      <c r="LV359" s="103">
        <v>3</v>
      </c>
      <c r="LW359" s="103">
        <v>0.55000000000000004</v>
      </c>
      <c r="LX359" s="103" t="s">
        <v>74341</v>
      </c>
      <c r="LY359" s="103">
        <v>59</v>
      </c>
      <c r="LZ359" s="113"/>
      <c r="MA359" s="103" t="s">
        <v>74342</v>
      </c>
      <c r="MB359" s="103">
        <v>3</v>
      </c>
      <c r="MC359" s="103">
        <v>17.260000000000002</v>
      </c>
      <c r="MD359" s="103" t="s">
        <v>74343</v>
      </c>
      <c r="ME359" s="108"/>
      <c r="MF359" s="113"/>
      <c r="MG359" s="103" t="s">
        <v>74344</v>
      </c>
      <c r="MH359" s="103">
        <v>3</v>
      </c>
      <c r="MI359" s="103">
        <v>14.13</v>
      </c>
      <c r="MJ359" s="103" t="s">
        <v>74345</v>
      </c>
      <c r="MK359" s="103">
        <v>15</v>
      </c>
      <c r="ML359" s="113"/>
      <c r="MM359" s="103" t="s">
        <v>74346</v>
      </c>
      <c r="MN359" s="103">
        <v>3</v>
      </c>
      <c r="MO359" s="103">
        <v>19.59</v>
      </c>
      <c r="MP359" s="103" t="s">
        <v>74347</v>
      </c>
      <c r="MQ359" s="108"/>
      <c r="MR359" s="113"/>
      <c r="MS359" s="108"/>
      <c r="MT359" s="108"/>
      <c r="MU359" s="108"/>
      <c r="MV359" s="108"/>
      <c r="MW359" s="108"/>
      <c r="MX359" s="113"/>
      <c r="MY359" s="103" t="s">
        <v>74348</v>
      </c>
      <c r="MZ359" s="103">
        <v>3</v>
      </c>
      <c r="NA359" s="103">
        <v>14.26</v>
      </c>
      <c r="NB359" s="103" t="s">
        <v>74349</v>
      </c>
      <c r="NC359" s="108"/>
      <c r="ND359" s="113"/>
      <c r="NE359" s="103" t="s">
        <v>74350</v>
      </c>
      <c r="NF359" s="103">
        <v>3</v>
      </c>
      <c r="NG359" s="103">
        <v>2.42</v>
      </c>
      <c r="NH359" s="103" t="s">
        <v>74351</v>
      </c>
      <c r="NI359" s="108"/>
      <c r="NJ359" s="113"/>
      <c r="NK359" s="103" t="s">
        <v>74352</v>
      </c>
      <c r="NL359" s="103">
        <v>3</v>
      </c>
      <c r="NM359" s="103">
        <v>18.489999999999998</v>
      </c>
      <c r="NN359" s="103" t="s">
        <v>74353</v>
      </c>
      <c r="NO359" s="103">
        <v>89</v>
      </c>
      <c r="NP359" s="113"/>
      <c r="NQ359" s="103" t="s">
        <v>74354</v>
      </c>
      <c r="NR359" s="103">
        <v>3</v>
      </c>
      <c r="NS359" s="103">
        <v>19</v>
      </c>
      <c r="NT359" s="103" t="s">
        <v>74355</v>
      </c>
      <c r="NU359" s="103">
        <v>14</v>
      </c>
      <c r="NV359" s="113"/>
      <c r="NW359" s="104" t="s">
        <v>74356</v>
      </c>
      <c r="NX359" s="104">
        <v>3</v>
      </c>
      <c r="NY359" s="104">
        <v>4.55</v>
      </c>
      <c r="NZ359" s="104" t="s">
        <v>74357</v>
      </c>
      <c r="OA359" s="104">
        <v>9</v>
      </c>
      <c r="OB359" s="113"/>
      <c r="OC359" s="104" t="s">
        <v>74358</v>
      </c>
      <c r="OD359" s="104">
        <v>3</v>
      </c>
      <c r="OE359" s="104">
        <v>7.24</v>
      </c>
      <c r="OF359" s="104" t="s">
        <v>74359</v>
      </c>
      <c r="OG359" s="104">
        <v>5</v>
      </c>
      <c r="OH359" s="113"/>
      <c r="OI359" s="106" t="s">
        <v>74360</v>
      </c>
      <c r="OJ359" s="106">
        <v>3</v>
      </c>
      <c r="OK359" s="106">
        <v>2.5499999999999998</v>
      </c>
      <c r="OL359" s="106" t="s">
        <v>74361</v>
      </c>
      <c r="OM359" s="107"/>
      <c r="ON359" s="113"/>
      <c r="OO359" s="104" t="s">
        <v>74362</v>
      </c>
      <c r="OP359" s="104">
        <v>3</v>
      </c>
      <c r="OQ359" s="104">
        <v>19.079999999999998</v>
      </c>
      <c r="OR359" s="104" t="s">
        <v>74363</v>
      </c>
      <c r="OS359" s="105"/>
      <c r="OT359" s="113"/>
      <c r="OU359" s="104" t="s">
        <v>74364</v>
      </c>
      <c r="OV359" s="104">
        <v>3</v>
      </c>
      <c r="OW359" s="104">
        <v>8.27</v>
      </c>
      <c r="OX359" s="104" t="s">
        <v>74365</v>
      </c>
      <c r="OY359" s="105"/>
      <c r="OZ359" s="113"/>
      <c r="PA359" s="104" t="s">
        <v>74366</v>
      </c>
      <c r="PB359" s="104">
        <v>3</v>
      </c>
      <c r="PC359" s="104">
        <v>1.49</v>
      </c>
      <c r="PD359" s="104" t="s">
        <v>74367</v>
      </c>
      <c r="PE359" s="104">
        <v>2</v>
      </c>
      <c r="PF359" s="113"/>
      <c r="PG359" s="104" t="s">
        <v>74368</v>
      </c>
      <c r="PH359" s="104">
        <v>3</v>
      </c>
      <c r="PI359" s="104">
        <v>13.4</v>
      </c>
      <c r="PJ359" s="104" t="s">
        <v>74369</v>
      </c>
      <c r="PK359" s="104">
        <v>9</v>
      </c>
      <c r="PL359" s="113"/>
      <c r="PM359" s="104" t="s">
        <v>74370</v>
      </c>
      <c r="PN359" s="104">
        <v>3</v>
      </c>
      <c r="PO359" s="104">
        <v>12.44</v>
      </c>
      <c r="PP359" s="104" t="s">
        <v>74371</v>
      </c>
      <c r="PQ359" s="110"/>
      <c r="PR359" s="113"/>
      <c r="PS359" s="104" t="s">
        <v>74372</v>
      </c>
      <c r="PT359" s="104">
        <v>3</v>
      </c>
      <c r="PU359" s="104">
        <v>17.41</v>
      </c>
      <c r="PV359" s="104" t="s">
        <v>74373</v>
      </c>
      <c r="PW359" s="110"/>
      <c r="PX359" s="113"/>
      <c r="PY359" s="104" t="s">
        <v>74374</v>
      </c>
      <c r="PZ359" s="104">
        <v>3</v>
      </c>
      <c r="QA359" s="104">
        <v>3.14</v>
      </c>
      <c r="QB359" s="104" t="s">
        <v>74375</v>
      </c>
      <c r="QC359" s="104">
        <v>14</v>
      </c>
      <c r="QD359" s="113"/>
      <c r="QE359" s="104" t="s">
        <v>74376</v>
      </c>
      <c r="QF359" s="104">
        <v>3</v>
      </c>
      <c r="QG359" s="104">
        <v>11.36</v>
      </c>
      <c r="QH359" s="104" t="s">
        <v>74377</v>
      </c>
      <c r="QI359" s="104">
        <v>9</v>
      </c>
      <c r="QJ359" s="113"/>
      <c r="QK359" s="104" t="s">
        <v>74378</v>
      </c>
      <c r="QL359" s="104">
        <v>3</v>
      </c>
      <c r="QM359" s="104">
        <v>7.44</v>
      </c>
      <c r="QN359" s="104" t="s">
        <v>74379</v>
      </c>
      <c r="QO359" s="110"/>
      <c r="QP359" s="113"/>
      <c r="QQ359" s="104" t="s">
        <v>74380</v>
      </c>
      <c r="QR359" s="104">
        <v>3</v>
      </c>
      <c r="QS359" s="104">
        <v>3.58</v>
      </c>
      <c r="QT359" s="104" t="s">
        <v>74381</v>
      </c>
      <c r="QU359" s="104">
        <v>18</v>
      </c>
      <c r="QV359" s="113"/>
      <c r="QW359" s="104" t="s">
        <v>74382</v>
      </c>
      <c r="QX359" s="104">
        <v>3</v>
      </c>
      <c r="QY359" s="104">
        <v>10.52</v>
      </c>
      <c r="QZ359" s="104" t="s">
        <v>74383</v>
      </c>
      <c r="RA359" s="110"/>
      <c r="RB359" s="113"/>
      <c r="RC359" s="104" t="s">
        <v>74384</v>
      </c>
      <c r="RD359" s="104">
        <v>3</v>
      </c>
      <c r="RE359" s="104">
        <v>17.02</v>
      </c>
      <c r="RF359" s="104" t="s">
        <v>74385</v>
      </c>
      <c r="RG359" s="110"/>
      <c r="RH359" s="113"/>
      <c r="RI359" s="104" t="s">
        <v>74386</v>
      </c>
      <c r="RJ359" s="104">
        <v>3</v>
      </c>
      <c r="RK359" s="104">
        <v>15.34</v>
      </c>
      <c r="RL359" s="104" t="s">
        <v>74387</v>
      </c>
      <c r="RM359" s="110"/>
      <c r="RN359" s="113"/>
      <c r="RO359" s="104" t="s">
        <v>74388</v>
      </c>
      <c r="RP359" s="104">
        <v>3</v>
      </c>
      <c r="RQ359" s="104">
        <v>9.42</v>
      </c>
      <c r="RR359" s="104" t="s">
        <v>74389</v>
      </c>
      <c r="RS359" s="110"/>
      <c r="RT359" s="113"/>
      <c r="RU359" s="104" t="s">
        <v>74390</v>
      </c>
      <c r="RV359" s="104">
        <v>3</v>
      </c>
      <c r="RW359" s="104">
        <v>3.54</v>
      </c>
      <c r="RX359" s="104" t="s">
        <v>74391</v>
      </c>
      <c r="RY359" s="110"/>
      <c r="RZ359" s="113"/>
    </row>
    <row r="360" spans="1:494" ht="12.75" x14ac:dyDescent="0.2">
      <c r="A360" s="113"/>
      <c r="B360" s="113"/>
      <c r="C360" s="103" t="s">
        <v>74392</v>
      </c>
      <c r="D360" s="103">
        <v>3</v>
      </c>
      <c r="E360" s="103">
        <v>1.32</v>
      </c>
      <c r="F360" s="103" t="s">
        <v>74393</v>
      </c>
      <c r="G360" s="103">
        <v>65</v>
      </c>
      <c r="H360" s="113"/>
      <c r="I360" s="103" t="s">
        <v>74394</v>
      </c>
      <c r="J360" s="103">
        <v>3</v>
      </c>
      <c r="K360" s="103">
        <v>3.4</v>
      </c>
      <c r="L360" s="103" t="s">
        <v>74395</v>
      </c>
      <c r="M360" s="103">
        <v>11</v>
      </c>
      <c r="N360" s="113"/>
      <c r="O360" s="103" t="s">
        <v>74396</v>
      </c>
      <c r="P360" s="103">
        <v>3</v>
      </c>
      <c r="Q360" s="103">
        <v>13.27</v>
      </c>
      <c r="R360" s="103" t="s">
        <v>74397</v>
      </c>
      <c r="S360" s="103">
        <v>25</v>
      </c>
      <c r="T360" s="113"/>
      <c r="U360" s="103" t="s">
        <v>74398</v>
      </c>
      <c r="V360" s="103">
        <v>3</v>
      </c>
      <c r="W360" s="103">
        <v>15.51</v>
      </c>
      <c r="X360" s="103" t="s">
        <v>74399</v>
      </c>
      <c r="Z360" s="113"/>
      <c r="AA360" s="103" t="s">
        <v>74400</v>
      </c>
      <c r="AB360" s="103">
        <v>3</v>
      </c>
      <c r="AC360" s="103">
        <v>0.08</v>
      </c>
      <c r="AD360" s="103" t="s">
        <v>74401</v>
      </c>
      <c r="AF360" s="113"/>
      <c r="AG360" s="103" t="s">
        <v>74402</v>
      </c>
      <c r="AH360" s="103">
        <v>3</v>
      </c>
      <c r="AI360" s="103">
        <v>14.49</v>
      </c>
      <c r="AJ360" s="103" t="s">
        <v>74403</v>
      </c>
      <c r="AK360" s="103">
        <v>28</v>
      </c>
      <c r="AL360" s="113"/>
      <c r="AM360" s="103"/>
      <c r="AN360" s="103"/>
      <c r="AO360" s="103"/>
      <c r="AP360" s="103"/>
      <c r="AQ360" s="103"/>
      <c r="AR360" s="113"/>
      <c r="AS360" s="103"/>
      <c r="AT360" s="103"/>
      <c r="AU360" s="103"/>
      <c r="AV360" s="103"/>
      <c r="AW360" s="103"/>
      <c r="AX360" s="113"/>
      <c r="AY360" s="103" t="s">
        <v>74404</v>
      </c>
      <c r="AZ360" s="103">
        <v>3</v>
      </c>
      <c r="BA360" s="103">
        <v>5.48</v>
      </c>
      <c r="BB360" s="103" t="s">
        <v>74405</v>
      </c>
      <c r="BC360" s="108"/>
      <c r="BD360" s="113"/>
      <c r="BE360" s="103" t="s">
        <v>74406</v>
      </c>
      <c r="BF360" s="103">
        <v>3</v>
      </c>
      <c r="BG360" s="103">
        <v>10.11</v>
      </c>
      <c r="BH360" s="103" t="s">
        <v>74407</v>
      </c>
      <c r="BI360" s="103">
        <v>7</v>
      </c>
      <c r="BJ360" s="113"/>
      <c r="BK360" s="103" t="s">
        <v>74408</v>
      </c>
      <c r="BL360" s="103">
        <v>3</v>
      </c>
      <c r="BM360" s="103">
        <v>13.01</v>
      </c>
      <c r="BN360" s="103" t="s">
        <v>74409</v>
      </c>
      <c r="BO360" s="108"/>
      <c r="BP360" s="113"/>
      <c r="BQ360" s="103" t="s">
        <v>74410</v>
      </c>
      <c r="BR360" s="103">
        <v>3</v>
      </c>
      <c r="BS360" s="103">
        <v>10.45</v>
      </c>
      <c r="BT360" s="103" t="s">
        <v>74411</v>
      </c>
      <c r="BU360" s="108"/>
      <c r="BV360" s="113"/>
      <c r="BW360" s="103" t="s">
        <v>74412</v>
      </c>
      <c r="BX360" s="103">
        <v>3</v>
      </c>
      <c r="BY360" s="103">
        <v>9.11</v>
      </c>
      <c r="BZ360" s="103" t="s">
        <v>74413</v>
      </c>
      <c r="CA360" s="103">
        <v>25</v>
      </c>
      <c r="CB360" s="113"/>
      <c r="CC360" s="103" t="s">
        <v>74414</v>
      </c>
      <c r="CD360" s="103">
        <v>3</v>
      </c>
      <c r="CE360" s="103">
        <v>16.28</v>
      </c>
      <c r="CF360" s="103" t="s">
        <v>74415</v>
      </c>
      <c r="CG360" s="108"/>
      <c r="CH360" s="113"/>
      <c r="CI360" s="103" t="s">
        <v>74416</v>
      </c>
      <c r="CJ360" s="103">
        <v>3</v>
      </c>
      <c r="CK360" s="103">
        <v>10.44</v>
      </c>
      <c r="CL360" s="103" t="s">
        <v>74417</v>
      </c>
      <c r="CM360" s="108"/>
      <c r="CN360" s="113"/>
      <c r="CO360" s="108"/>
      <c r="CP360" s="108"/>
      <c r="CQ360" s="108"/>
      <c r="CR360" s="108"/>
      <c r="CS360" s="108"/>
      <c r="CT360" s="113"/>
      <c r="CU360" s="103" t="s">
        <v>74418</v>
      </c>
      <c r="CV360" s="103">
        <v>3</v>
      </c>
      <c r="CW360" s="103">
        <v>1.43</v>
      </c>
      <c r="CX360" s="103" t="s">
        <v>74419</v>
      </c>
      <c r="CY360" s="108"/>
      <c r="CZ360" s="113"/>
      <c r="DA360" s="103" t="s">
        <v>74420</v>
      </c>
      <c r="DB360" s="103">
        <v>3</v>
      </c>
      <c r="DC360" s="103">
        <v>7.59</v>
      </c>
      <c r="DD360" s="103" t="s">
        <v>74421</v>
      </c>
      <c r="DE360" s="108"/>
      <c r="DF360" s="113"/>
      <c r="DG360" s="103" t="s">
        <v>74422</v>
      </c>
      <c r="DH360" s="103">
        <v>3</v>
      </c>
      <c r="DI360" s="103">
        <v>10.039999999999999</v>
      </c>
      <c r="DJ360" s="103" t="s">
        <v>74423</v>
      </c>
      <c r="DK360" s="108"/>
      <c r="DL360" s="113"/>
      <c r="DM360" s="108"/>
      <c r="DN360" s="108"/>
      <c r="DO360" s="108"/>
      <c r="DP360" s="108"/>
      <c r="DQ360" s="108"/>
      <c r="DR360" s="113"/>
      <c r="DS360" s="103" t="s">
        <v>74424</v>
      </c>
      <c r="DT360" s="103">
        <v>3</v>
      </c>
      <c r="DU360" s="103">
        <v>10.58</v>
      </c>
      <c r="DV360" s="103" t="s">
        <v>74425</v>
      </c>
      <c r="DW360" s="108"/>
      <c r="DX360" s="113"/>
      <c r="DY360" s="108"/>
      <c r="DZ360" s="108"/>
      <c r="EA360" s="108"/>
      <c r="EB360" s="108"/>
      <c r="EC360" s="108"/>
      <c r="ED360" s="113"/>
      <c r="EE360" s="103" t="s">
        <v>74426</v>
      </c>
      <c r="EF360" s="103">
        <v>3</v>
      </c>
      <c r="EG360" s="103">
        <v>11.04</v>
      </c>
      <c r="EH360" s="103" t="s">
        <v>74427</v>
      </c>
      <c r="EI360" s="103">
        <v>19</v>
      </c>
      <c r="EJ360" s="113"/>
      <c r="EK360" s="103" t="s">
        <v>74428</v>
      </c>
      <c r="EL360" s="103">
        <v>3</v>
      </c>
      <c r="EM360" s="103">
        <v>10.52</v>
      </c>
      <c r="EN360" s="103" t="s">
        <v>74429</v>
      </c>
      <c r="EO360" s="103">
        <v>14</v>
      </c>
      <c r="EP360" s="113"/>
      <c r="EQ360" s="103" t="s">
        <v>74430</v>
      </c>
      <c r="ER360" s="103">
        <v>3</v>
      </c>
      <c r="ES360" s="103">
        <v>10.52</v>
      </c>
      <c r="ET360" s="103" t="s">
        <v>74431</v>
      </c>
      <c r="EU360" s="108"/>
      <c r="EV360" s="113"/>
      <c r="EW360" s="103" t="s">
        <v>74432</v>
      </c>
      <c r="EX360" s="103">
        <v>3</v>
      </c>
      <c r="EY360" s="103">
        <v>18.39</v>
      </c>
      <c r="EZ360" s="103" t="s">
        <v>74433</v>
      </c>
      <c r="FA360" s="103">
        <v>71</v>
      </c>
      <c r="FB360" s="113"/>
      <c r="FC360" s="103" t="s">
        <v>74434</v>
      </c>
      <c r="FD360" s="103">
        <v>3</v>
      </c>
      <c r="FE360" s="103">
        <v>9.25</v>
      </c>
      <c r="FF360" s="103" t="s">
        <v>74435</v>
      </c>
      <c r="FG360" s="108"/>
      <c r="FH360" s="113"/>
      <c r="FI360" s="103" t="s">
        <v>74436</v>
      </c>
      <c r="FJ360" s="103">
        <v>3</v>
      </c>
      <c r="FK360" s="103">
        <v>9.5399999999999991</v>
      </c>
      <c r="FL360" s="103" t="s">
        <v>74437</v>
      </c>
      <c r="FM360" s="108"/>
      <c r="FN360" s="113"/>
      <c r="FO360" s="108"/>
      <c r="FP360" s="108"/>
      <c r="FQ360" s="108"/>
      <c r="FR360" s="108"/>
      <c r="FS360" s="108"/>
      <c r="FT360" s="113"/>
      <c r="FU360" s="103" t="s">
        <v>74438</v>
      </c>
      <c r="FV360" s="103">
        <v>3</v>
      </c>
      <c r="FW360" s="103">
        <v>1.52</v>
      </c>
      <c r="FX360" s="103" t="s">
        <v>74439</v>
      </c>
      <c r="FY360" s="103">
        <v>65</v>
      </c>
      <c r="FZ360" s="113"/>
      <c r="GA360" s="103" t="s">
        <v>74440</v>
      </c>
      <c r="GB360" s="103">
        <v>3</v>
      </c>
      <c r="GC360" s="103">
        <v>16.100000000000001</v>
      </c>
      <c r="GD360" s="103" t="s">
        <v>74441</v>
      </c>
      <c r="GE360" s="103">
        <v>37</v>
      </c>
      <c r="GF360" s="113"/>
      <c r="GG360" s="103" t="s">
        <v>74442</v>
      </c>
      <c r="GH360" s="103">
        <v>3</v>
      </c>
      <c r="GI360" s="103">
        <v>15.34</v>
      </c>
      <c r="GJ360" s="103" t="s">
        <v>74443</v>
      </c>
      <c r="GK360" s="108"/>
      <c r="GL360" s="113"/>
      <c r="GM360" s="103" t="s">
        <v>74444</v>
      </c>
      <c r="GN360" s="103">
        <v>3</v>
      </c>
      <c r="GO360" s="103">
        <v>4.54</v>
      </c>
      <c r="GP360" s="103" t="s">
        <v>74445</v>
      </c>
      <c r="GQ360" s="108"/>
      <c r="GR360" s="113"/>
      <c r="GS360" s="103" t="s">
        <v>74446</v>
      </c>
      <c r="GT360" s="103">
        <v>3</v>
      </c>
      <c r="GU360" s="103">
        <v>3.53</v>
      </c>
      <c r="GV360" s="103" t="s">
        <v>74447</v>
      </c>
      <c r="GW360" s="108"/>
      <c r="GX360" s="113"/>
      <c r="GY360" s="103" t="s">
        <v>74448</v>
      </c>
      <c r="GZ360" s="103">
        <v>3</v>
      </c>
      <c r="HA360" s="103">
        <v>6.31</v>
      </c>
      <c r="HB360" s="103" t="s">
        <v>74449</v>
      </c>
      <c r="HC360" s="103">
        <v>14</v>
      </c>
      <c r="HD360" s="113"/>
      <c r="HE360" s="108"/>
      <c r="HF360" s="108"/>
      <c r="HG360" s="108"/>
      <c r="HH360" s="108"/>
      <c r="HI360" s="108"/>
      <c r="HJ360" s="113"/>
      <c r="HK360" s="103" t="s">
        <v>74450</v>
      </c>
      <c r="HL360" s="103">
        <v>3</v>
      </c>
      <c r="HM360" s="103">
        <v>18.54</v>
      </c>
      <c r="HN360" s="103" t="s">
        <v>74451</v>
      </c>
      <c r="HO360" s="103">
        <v>14</v>
      </c>
      <c r="HP360" s="113"/>
      <c r="HQ360" s="103" t="s">
        <v>74452</v>
      </c>
      <c r="HR360" s="103">
        <v>3</v>
      </c>
      <c r="HS360" s="103">
        <v>8.1199999999999992</v>
      </c>
      <c r="HT360" s="103" t="s">
        <v>74453</v>
      </c>
      <c r="HU360" s="103">
        <v>25</v>
      </c>
      <c r="HV360" s="113"/>
      <c r="HW360" s="108"/>
      <c r="HX360" s="108"/>
      <c r="HY360" s="108"/>
      <c r="HZ360" s="108"/>
      <c r="IA360" s="108"/>
      <c r="IB360" s="113"/>
      <c r="IC360" s="103" t="s">
        <v>74454</v>
      </c>
      <c r="ID360" s="103">
        <v>3</v>
      </c>
      <c r="IE360" s="103">
        <v>6.25</v>
      </c>
      <c r="IF360" s="103" t="s">
        <v>74455</v>
      </c>
      <c r="IG360" s="108"/>
      <c r="IH360" s="113"/>
      <c r="II360" s="103" t="s">
        <v>74456</v>
      </c>
      <c r="IJ360" s="103">
        <v>3</v>
      </c>
      <c r="IK360" s="103">
        <v>4</v>
      </c>
      <c r="IL360" s="103" t="s">
        <v>74457</v>
      </c>
      <c r="IM360" s="108"/>
      <c r="IN360" s="113"/>
      <c r="IO360" s="108"/>
      <c r="IP360" s="108"/>
      <c r="IQ360" s="108"/>
      <c r="IR360" s="108"/>
      <c r="IS360" s="108"/>
      <c r="IT360" s="113"/>
      <c r="IU360" s="103" t="s">
        <v>74458</v>
      </c>
      <c r="IV360" s="103">
        <v>3</v>
      </c>
      <c r="IW360" s="103">
        <v>7.4</v>
      </c>
      <c r="IX360" s="103" t="s">
        <v>74459</v>
      </c>
      <c r="IY360" s="103">
        <v>14</v>
      </c>
      <c r="IZ360" s="113"/>
      <c r="JA360" s="103" t="s">
        <v>74460</v>
      </c>
      <c r="JB360" s="103">
        <v>3</v>
      </c>
      <c r="JC360" s="103">
        <v>5.13</v>
      </c>
      <c r="JD360" s="103" t="s">
        <v>74461</v>
      </c>
      <c r="JE360" s="108"/>
      <c r="JF360" s="113"/>
      <c r="JG360" s="103" t="s">
        <v>74462</v>
      </c>
      <c r="JH360" s="103">
        <v>3</v>
      </c>
      <c r="JI360" s="103">
        <v>3.47</v>
      </c>
      <c r="JJ360" s="103" t="s">
        <v>74463</v>
      </c>
      <c r="JK360" s="108"/>
      <c r="JL360" s="113"/>
      <c r="JM360" s="103" t="s">
        <v>74464</v>
      </c>
      <c r="JN360" s="103">
        <v>3</v>
      </c>
      <c r="JO360" s="103">
        <v>13.22</v>
      </c>
      <c r="JP360" s="103" t="s">
        <v>74465</v>
      </c>
      <c r="JQ360" s="103">
        <v>6</v>
      </c>
      <c r="JR360" s="113"/>
      <c r="JS360" s="103" t="s">
        <v>74466</v>
      </c>
      <c r="JT360" s="103">
        <v>3</v>
      </c>
      <c r="JU360" s="103">
        <v>6.38</v>
      </c>
      <c r="JV360" s="103" t="s">
        <v>74467</v>
      </c>
      <c r="JW360" s="108"/>
      <c r="JX360" s="113"/>
      <c r="JY360" s="103" t="s">
        <v>74468</v>
      </c>
      <c r="JZ360" s="103">
        <v>3</v>
      </c>
      <c r="KA360" s="103">
        <v>11.38</v>
      </c>
      <c r="KB360" s="103" t="s">
        <v>74469</v>
      </c>
      <c r="KC360" s="108"/>
      <c r="KD360" s="113"/>
      <c r="KE360" s="103" t="s">
        <v>74470</v>
      </c>
      <c r="KF360" s="103">
        <v>3</v>
      </c>
      <c r="KG360" s="103">
        <v>14.27</v>
      </c>
      <c r="KH360" s="103" t="s">
        <v>74471</v>
      </c>
      <c r="KI360" s="103">
        <v>7</v>
      </c>
      <c r="KJ360" s="113"/>
      <c r="KK360" s="108"/>
      <c r="KL360" s="108"/>
      <c r="KM360" s="108"/>
      <c r="KN360" s="108"/>
      <c r="KO360" s="108"/>
      <c r="KP360" s="113"/>
      <c r="KQ360" s="103" t="s">
        <v>74472</v>
      </c>
      <c r="KR360" s="103">
        <v>3</v>
      </c>
      <c r="KS360" s="103">
        <v>7.57</v>
      </c>
      <c r="KT360" s="103" t="s">
        <v>74473</v>
      </c>
      <c r="KU360" s="108"/>
      <c r="KV360" s="113"/>
      <c r="KW360" s="103" t="s">
        <v>74474</v>
      </c>
      <c r="KX360" s="103">
        <v>3</v>
      </c>
      <c r="KY360" s="103">
        <v>3.04</v>
      </c>
      <c r="KZ360" s="103" t="s">
        <v>74475</v>
      </c>
      <c r="LA360" s="103">
        <v>21</v>
      </c>
      <c r="LB360" s="113"/>
      <c r="LC360" s="103" t="s">
        <v>74476</v>
      </c>
      <c r="LD360" s="103">
        <v>3</v>
      </c>
      <c r="LE360" s="103">
        <v>14.18</v>
      </c>
      <c r="LF360" s="103" t="s">
        <v>74477</v>
      </c>
      <c r="LG360" s="108"/>
      <c r="LH360" s="113"/>
      <c r="LI360" s="108"/>
      <c r="LJ360" s="108"/>
      <c r="LK360" s="108"/>
      <c r="LL360" s="108"/>
      <c r="LM360" s="108"/>
      <c r="LN360" s="113"/>
      <c r="LO360" s="103" t="s">
        <v>74478</v>
      </c>
      <c r="LP360" s="103">
        <v>3</v>
      </c>
      <c r="LQ360" s="103">
        <v>6.1</v>
      </c>
      <c r="LR360" s="103" t="s">
        <v>74479</v>
      </c>
      <c r="LS360" s="108"/>
      <c r="LT360" s="113"/>
      <c r="LU360" s="103" t="s">
        <v>74480</v>
      </c>
      <c r="LV360" s="103">
        <v>3</v>
      </c>
      <c r="LW360" s="103">
        <v>0.51</v>
      </c>
      <c r="LX360" s="103" t="s">
        <v>74481</v>
      </c>
      <c r="LY360" s="108"/>
      <c r="LZ360" s="113"/>
      <c r="MA360" s="103" t="s">
        <v>74482</v>
      </c>
      <c r="MB360" s="103">
        <v>3</v>
      </c>
      <c r="MC360" s="103">
        <v>17.170000000000002</v>
      </c>
      <c r="MD360" s="103" t="s">
        <v>74483</v>
      </c>
      <c r="ME360" s="103">
        <v>6</v>
      </c>
      <c r="MF360" s="113"/>
      <c r="MG360" s="103" t="s">
        <v>74484</v>
      </c>
      <c r="MH360" s="103">
        <v>3</v>
      </c>
      <c r="MI360" s="103">
        <v>14.05</v>
      </c>
      <c r="MJ360" s="103" t="s">
        <v>74485</v>
      </c>
      <c r="MK360" s="108"/>
      <c r="ML360" s="113"/>
      <c r="MM360" s="103" t="s">
        <v>74486</v>
      </c>
      <c r="MN360" s="103">
        <v>3</v>
      </c>
      <c r="MO360" s="103">
        <v>19.57</v>
      </c>
      <c r="MP360" s="103" t="s">
        <v>74487</v>
      </c>
      <c r="MQ360" s="108"/>
      <c r="MR360" s="113"/>
      <c r="MS360" s="108"/>
      <c r="MT360" s="108"/>
      <c r="MU360" s="108"/>
      <c r="MV360" s="108"/>
      <c r="MW360" s="108"/>
      <c r="MX360" s="113"/>
      <c r="MY360" s="103" t="s">
        <v>74488</v>
      </c>
      <c r="MZ360" s="103">
        <v>3</v>
      </c>
      <c r="NA360" s="103">
        <v>14.04</v>
      </c>
      <c r="NB360" s="103" t="s">
        <v>74489</v>
      </c>
      <c r="NC360" s="108"/>
      <c r="ND360" s="113"/>
      <c r="NE360" s="103" t="s">
        <v>74490</v>
      </c>
      <c r="NF360" s="103">
        <v>3</v>
      </c>
      <c r="NG360" s="103">
        <v>2.33</v>
      </c>
      <c r="NH360" s="103" t="s">
        <v>74491</v>
      </c>
      <c r="NI360" s="108"/>
      <c r="NJ360" s="113"/>
      <c r="NK360" s="103" t="s">
        <v>74492</v>
      </c>
      <c r="NL360" s="103">
        <v>3</v>
      </c>
      <c r="NM360" s="103">
        <v>18.420000000000002</v>
      </c>
      <c r="NN360" s="103" t="s">
        <v>74493</v>
      </c>
      <c r="NO360" s="108"/>
      <c r="NP360" s="113"/>
      <c r="NQ360" s="103" t="s">
        <v>74494</v>
      </c>
      <c r="NR360" s="103">
        <v>3</v>
      </c>
      <c r="NS360" s="103">
        <v>18.489999999999998</v>
      </c>
      <c r="NT360" s="103" t="s">
        <v>74495</v>
      </c>
      <c r="NU360" s="108"/>
      <c r="NV360" s="113"/>
      <c r="NW360" s="104" t="s">
        <v>74496</v>
      </c>
      <c r="NX360" s="104">
        <v>3</v>
      </c>
      <c r="NY360" s="104">
        <v>4.47</v>
      </c>
      <c r="NZ360" s="104" t="s">
        <v>74497</v>
      </c>
      <c r="OA360" s="110"/>
      <c r="OB360" s="113"/>
      <c r="OC360" s="104" t="s">
        <v>74498</v>
      </c>
      <c r="OD360" s="104">
        <v>3</v>
      </c>
      <c r="OE360" s="104">
        <v>7.2</v>
      </c>
      <c r="OF360" s="104" t="s">
        <v>74499</v>
      </c>
      <c r="OG360" s="105"/>
      <c r="OH360" s="113"/>
      <c r="OI360" s="106" t="s">
        <v>74500</v>
      </c>
      <c r="OJ360" s="106">
        <v>3</v>
      </c>
      <c r="OK360" s="106">
        <v>2.4700000000000002</v>
      </c>
      <c r="OL360" s="106" t="s">
        <v>74501</v>
      </c>
      <c r="OM360" s="106">
        <v>7</v>
      </c>
      <c r="ON360" s="113"/>
      <c r="OO360" s="104" t="s">
        <v>74502</v>
      </c>
      <c r="OP360" s="104">
        <v>3</v>
      </c>
      <c r="OQ360" s="104">
        <v>18.57</v>
      </c>
      <c r="OR360" s="104" t="s">
        <v>74503</v>
      </c>
      <c r="OS360" s="105"/>
      <c r="OT360" s="113"/>
      <c r="OU360" s="104" t="s">
        <v>74504</v>
      </c>
      <c r="OV360" s="104">
        <v>3</v>
      </c>
      <c r="OW360" s="104">
        <v>8.1999999999999993</v>
      </c>
      <c r="OX360" s="104" t="s">
        <v>74505</v>
      </c>
      <c r="OY360" s="105"/>
      <c r="OZ360" s="113"/>
      <c r="PA360" s="104" t="s">
        <v>74506</v>
      </c>
      <c r="PB360" s="104">
        <v>3</v>
      </c>
      <c r="PC360" s="104">
        <v>1.42</v>
      </c>
      <c r="PD360" s="104" t="s">
        <v>74507</v>
      </c>
      <c r="PE360" s="105"/>
      <c r="PF360" s="113"/>
      <c r="PG360" s="104" t="s">
        <v>74508</v>
      </c>
      <c r="PH360" s="104">
        <v>3</v>
      </c>
      <c r="PI360" s="104">
        <v>13.27</v>
      </c>
      <c r="PJ360" s="104" t="s">
        <v>74509</v>
      </c>
      <c r="PK360" s="105"/>
      <c r="PL360" s="113"/>
      <c r="PM360" s="104" t="s">
        <v>74510</v>
      </c>
      <c r="PN360" s="104">
        <v>3</v>
      </c>
      <c r="PO360" s="104">
        <v>12.4</v>
      </c>
      <c r="PP360" s="104" t="s">
        <v>74511</v>
      </c>
      <c r="PQ360" s="104">
        <v>67</v>
      </c>
      <c r="PR360" s="113"/>
      <c r="PS360" s="104" t="s">
        <v>74512</v>
      </c>
      <c r="PT360" s="104">
        <v>3</v>
      </c>
      <c r="PU360" s="104">
        <v>17.36</v>
      </c>
      <c r="PV360" s="104" t="s">
        <v>74513</v>
      </c>
      <c r="PW360" s="104">
        <v>19</v>
      </c>
      <c r="PX360" s="113"/>
      <c r="PY360" s="104" t="s">
        <v>74514</v>
      </c>
      <c r="PZ360" s="104">
        <v>3</v>
      </c>
      <c r="QA360" s="104">
        <v>3.04</v>
      </c>
      <c r="QB360" s="104" t="s">
        <v>74515</v>
      </c>
      <c r="QC360" s="110"/>
      <c r="QD360" s="113"/>
      <c r="QE360" s="104" t="s">
        <v>74516</v>
      </c>
      <c r="QF360" s="104">
        <v>3</v>
      </c>
      <c r="QG360" s="104">
        <v>10.37</v>
      </c>
      <c r="QH360" s="104" t="s">
        <v>74517</v>
      </c>
      <c r="QI360" s="110"/>
      <c r="QJ360" s="113"/>
      <c r="QK360" s="104" t="s">
        <v>74518</v>
      </c>
      <c r="QL360" s="104">
        <v>3</v>
      </c>
      <c r="QM360" s="104">
        <v>7.22</v>
      </c>
      <c r="QN360" s="104" t="s">
        <v>74519</v>
      </c>
      <c r="QO360" s="104">
        <v>16</v>
      </c>
      <c r="QP360" s="113"/>
      <c r="QQ360" s="104" t="s">
        <v>74520</v>
      </c>
      <c r="QR360" s="104">
        <v>3</v>
      </c>
      <c r="QS360" s="104">
        <v>3.36</v>
      </c>
      <c r="QT360" s="104" t="s">
        <v>74521</v>
      </c>
      <c r="QU360" s="110"/>
      <c r="QV360" s="113"/>
      <c r="QW360" s="104" t="s">
        <v>74522</v>
      </c>
      <c r="QX360" s="104">
        <v>3</v>
      </c>
      <c r="QY360" s="104">
        <v>10.42</v>
      </c>
      <c r="QZ360" s="104" t="s">
        <v>74523</v>
      </c>
      <c r="RA360" s="104">
        <v>19</v>
      </c>
      <c r="RB360" s="113"/>
      <c r="RC360" s="104" t="s">
        <v>74524</v>
      </c>
      <c r="RD360" s="104">
        <v>3</v>
      </c>
      <c r="RE360" s="104">
        <v>16.559999999999999</v>
      </c>
      <c r="RF360" s="104" t="s">
        <v>74525</v>
      </c>
      <c r="RG360" s="110"/>
      <c r="RH360" s="113"/>
      <c r="RI360" s="104" t="s">
        <v>74526</v>
      </c>
      <c r="RJ360" s="104">
        <v>3</v>
      </c>
      <c r="RK360" s="104">
        <v>15.24</v>
      </c>
      <c r="RL360" s="104" t="s">
        <v>74527</v>
      </c>
      <c r="RM360" s="104">
        <v>93</v>
      </c>
      <c r="RN360" s="113"/>
      <c r="RO360" s="104" t="s">
        <v>74528</v>
      </c>
      <c r="RP360" s="104">
        <v>3</v>
      </c>
      <c r="RQ360" s="104">
        <v>9.26</v>
      </c>
      <c r="RR360" s="104" t="s">
        <v>74529</v>
      </c>
      <c r="RS360" s="104">
        <v>26</v>
      </c>
      <c r="RT360" s="113"/>
      <c r="RU360" s="104" t="s">
        <v>74530</v>
      </c>
      <c r="RV360" s="104">
        <v>3</v>
      </c>
      <c r="RW360" s="104">
        <v>3.51</v>
      </c>
      <c r="RX360" s="104" t="s">
        <v>74531</v>
      </c>
      <c r="RY360" s="110"/>
      <c r="RZ360" s="113"/>
    </row>
    <row r="361" spans="1:494" ht="12.75" x14ac:dyDescent="0.2">
      <c r="A361" s="113"/>
      <c r="B361" s="113"/>
      <c r="C361" s="103" t="s">
        <v>74532</v>
      </c>
      <c r="D361" s="103">
        <v>3</v>
      </c>
      <c r="E361" s="103">
        <v>1.22</v>
      </c>
      <c r="F361" s="103" t="s">
        <v>74533</v>
      </c>
      <c r="H361" s="113"/>
      <c r="I361" s="103" t="s">
        <v>74534</v>
      </c>
      <c r="J361" s="103">
        <v>3</v>
      </c>
      <c r="K361" s="103">
        <v>3.35</v>
      </c>
      <c r="L361" s="103" t="s">
        <v>74535</v>
      </c>
      <c r="N361" s="113"/>
      <c r="O361" s="103" t="s">
        <v>74536</v>
      </c>
      <c r="P361" s="103">
        <v>3</v>
      </c>
      <c r="Q361" s="103">
        <v>13.21</v>
      </c>
      <c r="R361" s="103" t="s">
        <v>74537</v>
      </c>
      <c r="T361" s="113"/>
      <c r="U361" s="103" t="s">
        <v>74538</v>
      </c>
      <c r="V361" s="103">
        <v>3</v>
      </c>
      <c r="W361" s="103">
        <v>15.4</v>
      </c>
      <c r="X361" s="103" t="s">
        <v>74539</v>
      </c>
      <c r="Z361" s="113"/>
      <c r="AA361" s="103" t="s">
        <v>74540</v>
      </c>
      <c r="AB361" s="103">
        <v>3</v>
      </c>
      <c r="AC361" s="103">
        <v>18.41</v>
      </c>
      <c r="AD361" s="103" t="s">
        <v>74541</v>
      </c>
      <c r="AF361" s="113"/>
      <c r="AG361" s="103" t="s">
        <v>74542</v>
      </c>
      <c r="AH361" s="103">
        <v>3</v>
      </c>
      <c r="AI361" s="103">
        <v>14.33</v>
      </c>
      <c r="AJ361" s="103" t="s">
        <v>74543</v>
      </c>
      <c r="AL361" s="113"/>
      <c r="AR361" s="113"/>
      <c r="AX361" s="113"/>
      <c r="AY361" s="103" t="s">
        <v>74544</v>
      </c>
      <c r="AZ361" s="103">
        <v>3</v>
      </c>
      <c r="BA361" s="103">
        <v>5.4</v>
      </c>
      <c r="BB361" s="103" t="s">
        <v>74545</v>
      </c>
      <c r="BC361" s="103">
        <v>11</v>
      </c>
      <c r="BD361" s="113"/>
      <c r="BE361" s="103" t="s">
        <v>74546</v>
      </c>
      <c r="BF361" s="103">
        <v>3</v>
      </c>
      <c r="BG361" s="103">
        <v>9.2899999999999991</v>
      </c>
      <c r="BH361" s="103" t="s">
        <v>74547</v>
      </c>
      <c r="BJ361" s="113"/>
      <c r="BK361" s="103" t="s">
        <v>74548</v>
      </c>
      <c r="BL361" s="103">
        <v>3</v>
      </c>
      <c r="BM361" s="103">
        <v>12.45</v>
      </c>
      <c r="BN361" s="103" t="s">
        <v>74549</v>
      </c>
      <c r="BO361" s="103">
        <v>93</v>
      </c>
      <c r="BP361" s="113"/>
      <c r="BQ361" s="103" t="s">
        <v>74550</v>
      </c>
      <c r="BR361" s="103">
        <v>3</v>
      </c>
      <c r="BS361" s="103">
        <v>10.43</v>
      </c>
      <c r="BT361" s="103" t="s">
        <v>74551</v>
      </c>
      <c r="BV361" s="113"/>
      <c r="BW361" s="103" t="s">
        <v>74552</v>
      </c>
      <c r="BX361" s="103">
        <v>3</v>
      </c>
      <c r="BY361" s="103">
        <v>9.0500000000000007</v>
      </c>
      <c r="BZ361" s="103" t="s">
        <v>74553</v>
      </c>
      <c r="CB361" s="113"/>
      <c r="CC361" s="103" t="s">
        <v>74554</v>
      </c>
      <c r="CD361" s="103">
        <v>3</v>
      </c>
      <c r="CE361" s="103">
        <v>16.010000000000002</v>
      </c>
      <c r="CF361" s="103" t="s">
        <v>74555</v>
      </c>
      <c r="CG361" s="103">
        <v>7</v>
      </c>
      <c r="CH361" s="113"/>
      <c r="CI361" s="103" t="s">
        <v>74556</v>
      </c>
      <c r="CJ361" s="103">
        <v>3</v>
      </c>
      <c r="CK361" s="103">
        <v>10.34</v>
      </c>
      <c r="CL361" s="103" t="s">
        <v>74557</v>
      </c>
      <c r="CM361" s="103">
        <v>55</v>
      </c>
      <c r="CN361" s="113"/>
      <c r="CO361" s="108"/>
      <c r="CP361" s="108"/>
      <c r="CQ361" s="108"/>
      <c r="CR361" s="108"/>
      <c r="CS361" s="108"/>
      <c r="CT361" s="113"/>
      <c r="CU361" s="103" t="s">
        <v>74558</v>
      </c>
      <c r="CV361" s="103">
        <v>3</v>
      </c>
      <c r="CW361" s="103">
        <v>1.3</v>
      </c>
      <c r="CX361" s="103" t="s">
        <v>74559</v>
      </c>
      <c r="CY361" s="103">
        <v>24</v>
      </c>
      <c r="CZ361" s="113"/>
      <c r="DA361" s="103" t="s">
        <v>74560</v>
      </c>
      <c r="DB361" s="103">
        <v>3</v>
      </c>
      <c r="DC361" s="103">
        <v>7.34</v>
      </c>
      <c r="DD361" s="103" t="s">
        <v>74561</v>
      </c>
      <c r="DE361" s="108"/>
      <c r="DF361" s="113"/>
      <c r="DG361" s="103" t="s">
        <v>74562</v>
      </c>
      <c r="DH361" s="103">
        <v>3</v>
      </c>
      <c r="DI361" s="103">
        <v>9.5299999999999994</v>
      </c>
      <c r="DJ361" s="103" t="s">
        <v>74563</v>
      </c>
      <c r="DK361" s="103">
        <v>19</v>
      </c>
      <c r="DL361" s="113"/>
      <c r="DM361" s="108"/>
      <c r="DN361" s="108"/>
      <c r="DO361" s="108"/>
      <c r="DP361" s="108"/>
      <c r="DQ361" s="108"/>
      <c r="DR361" s="113"/>
      <c r="DS361" s="103" t="s">
        <v>74564</v>
      </c>
      <c r="DT361" s="103">
        <v>3</v>
      </c>
      <c r="DU361" s="103">
        <v>10.42</v>
      </c>
      <c r="DV361" s="103" t="s">
        <v>74565</v>
      </c>
      <c r="DW361" s="108"/>
      <c r="DX361" s="113"/>
      <c r="DY361" s="108"/>
      <c r="DZ361" s="108"/>
      <c r="EA361" s="108"/>
      <c r="EB361" s="108"/>
      <c r="EC361" s="108"/>
      <c r="ED361" s="113"/>
      <c r="EE361" s="103" t="s">
        <v>74566</v>
      </c>
      <c r="EF361" s="103">
        <v>3</v>
      </c>
      <c r="EG361" s="103">
        <v>10.56</v>
      </c>
      <c r="EH361" s="103" t="s">
        <v>74567</v>
      </c>
      <c r="EI361" s="108"/>
      <c r="EJ361" s="113"/>
      <c r="EK361" s="103" t="s">
        <v>74568</v>
      </c>
      <c r="EL361" s="103">
        <v>3</v>
      </c>
      <c r="EM361" s="103">
        <v>10.26</v>
      </c>
      <c r="EN361" s="103" t="s">
        <v>74569</v>
      </c>
      <c r="EO361" s="108"/>
      <c r="EP361" s="113"/>
      <c r="EQ361" s="103" t="s">
        <v>74570</v>
      </c>
      <c r="ER361" s="103">
        <v>3</v>
      </c>
      <c r="ES361" s="103">
        <v>10.28</v>
      </c>
      <c r="ET361" s="103" t="s">
        <v>74571</v>
      </c>
      <c r="EU361" s="108"/>
      <c r="EV361" s="113"/>
      <c r="EW361" s="103" t="s">
        <v>74572</v>
      </c>
      <c r="EX361" s="103">
        <v>3</v>
      </c>
      <c r="EY361" s="103">
        <v>18.27</v>
      </c>
      <c r="EZ361" s="103" t="s">
        <v>74573</v>
      </c>
      <c r="FA361" s="108"/>
      <c r="FB361" s="113"/>
      <c r="FC361" s="103" t="s">
        <v>74574</v>
      </c>
      <c r="FD361" s="103">
        <v>3</v>
      </c>
      <c r="FE361" s="103">
        <v>9.06</v>
      </c>
      <c r="FF361" s="103" t="s">
        <v>74575</v>
      </c>
      <c r="FG361" s="103">
        <v>91</v>
      </c>
      <c r="FH361" s="113"/>
      <c r="FI361" s="103" t="s">
        <v>74576</v>
      </c>
      <c r="FJ361" s="103">
        <v>3</v>
      </c>
      <c r="FK361" s="103">
        <v>9.1</v>
      </c>
      <c r="FL361" s="103" t="s">
        <v>74577</v>
      </c>
      <c r="FM361" s="103">
        <v>24</v>
      </c>
      <c r="FN361" s="113"/>
      <c r="FO361" s="108"/>
      <c r="FP361" s="108"/>
      <c r="FQ361" s="108"/>
      <c r="FR361" s="108"/>
      <c r="FS361" s="108"/>
      <c r="FT361" s="113"/>
      <c r="FU361" s="103" t="s">
        <v>74578</v>
      </c>
      <c r="FV361" s="103">
        <v>3</v>
      </c>
      <c r="FW361" s="103">
        <v>1.47</v>
      </c>
      <c r="FX361" s="103" t="s">
        <v>74579</v>
      </c>
      <c r="FY361" s="108"/>
      <c r="FZ361" s="113"/>
      <c r="GA361" s="103" t="s">
        <v>74580</v>
      </c>
      <c r="GB361" s="103">
        <v>3</v>
      </c>
      <c r="GC361" s="103">
        <v>15.29</v>
      </c>
      <c r="GD361" s="103" t="s">
        <v>74581</v>
      </c>
      <c r="GE361" s="108"/>
      <c r="GF361" s="113"/>
      <c r="GG361" s="103" t="s">
        <v>74582</v>
      </c>
      <c r="GH361" s="103">
        <v>3</v>
      </c>
      <c r="GI361" s="103">
        <v>15.33</v>
      </c>
      <c r="GJ361" s="103" t="s">
        <v>74583</v>
      </c>
      <c r="GK361" s="108"/>
      <c r="GL361" s="113"/>
      <c r="GM361" s="103" t="s">
        <v>74584</v>
      </c>
      <c r="GN361" s="103">
        <v>3</v>
      </c>
      <c r="GO361" s="103">
        <v>4.41</v>
      </c>
      <c r="GP361" s="103" t="s">
        <v>74585</v>
      </c>
      <c r="GQ361" s="108"/>
      <c r="GR361" s="113"/>
      <c r="GS361" s="103" t="s">
        <v>74586</v>
      </c>
      <c r="GT361" s="103">
        <v>3</v>
      </c>
      <c r="GU361" s="103">
        <v>3.27</v>
      </c>
      <c r="GV361" s="103" t="s">
        <v>74587</v>
      </c>
      <c r="GW361" s="103">
        <v>43</v>
      </c>
      <c r="GX361" s="113"/>
      <c r="GY361" s="103" t="s">
        <v>74588</v>
      </c>
      <c r="GZ361" s="103">
        <v>3</v>
      </c>
      <c r="HA361" s="103">
        <v>6.23</v>
      </c>
      <c r="HB361" s="103" t="s">
        <v>74589</v>
      </c>
      <c r="HC361" s="108"/>
      <c r="HD361" s="113"/>
      <c r="HE361" s="108"/>
      <c r="HF361" s="108"/>
      <c r="HG361" s="108"/>
      <c r="HH361" s="108"/>
      <c r="HI361" s="108"/>
      <c r="HJ361" s="113"/>
      <c r="HK361" s="103" t="s">
        <v>74590</v>
      </c>
      <c r="HL361" s="103">
        <v>3</v>
      </c>
      <c r="HM361" s="103">
        <v>18.399999999999999</v>
      </c>
      <c r="HN361" s="103" t="s">
        <v>74591</v>
      </c>
      <c r="HO361" s="108"/>
      <c r="HP361" s="113"/>
      <c r="HQ361" s="103" t="s">
        <v>74592</v>
      </c>
      <c r="HR361" s="103">
        <v>3</v>
      </c>
      <c r="HS361" s="103">
        <v>8.07</v>
      </c>
      <c r="HT361" s="103" t="s">
        <v>74593</v>
      </c>
      <c r="HU361" s="108"/>
      <c r="HV361" s="113"/>
      <c r="HW361" s="108"/>
      <c r="HX361" s="108"/>
      <c r="HY361" s="108"/>
      <c r="HZ361" s="108"/>
      <c r="IA361" s="108"/>
      <c r="IB361" s="113"/>
      <c r="IC361" s="103" t="s">
        <v>74594</v>
      </c>
      <c r="ID361" s="103">
        <v>3</v>
      </c>
      <c r="IE361" s="103">
        <v>6.18</v>
      </c>
      <c r="IF361" s="103" t="s">
        <v>74595</v>
      </c>
      <c r="IG361" s="108"/>
      <c r="IH361" s="113"/>
      <c r="II361" s="103" t="s">
        <v>74596</v>
      </c>
      <c r="IJ361" s="103">
        <v>3</v>
      </c>
      <c r="IK361" s="103">
        <v>3.52</v>
      </c>
      <c r="IL361" s="103" t="s">
        <v>74597</v>
      </c>
      <c r="IM361" s="108"/>
      <c r="IN361" s="113"/>
      <c r="IO361" s="108"/>
      <c r="IP361" s="108"/>
      <c r="IQ361" s="108"/>
      <c r="IR361" s="108"/>
      <c r="IS361" s="108"/>
      <c r="IT361" s="113"/>
      <c r="IU361" s="103" t="s">
        <v>74598</v>
      </c>
      <c r="IV361" s="103">
        <v>3</v>
      </c>
      <c r="IW361" s="103">
        <v>7.36</v>
      </c>
      <c r="IX361" s="103" t="s">
        <v>74599</v>
      </c>
      <c r="IY361" s="108"/>
      <c r="IZ361" s="113"/>
      <c r="JA361" s="103" t="s">
        <v>74600</v>
      </c>
      <c r="JB361" s="103">
        <v>3</v>
      </c>
      <c r="JC361" s="103">
        <v>5.09</v>
      </c>
      <c r="JD361" s="103" t="s">
        <v>74601</v>
      </c>
      <c r="JE361" s="103">
        <v>29</v>
      </c>
      <c r="JF361" s="113"/>
      <c r="JG361" s="103" t="s">
        <v>74602</v>
      </c>
      <c r="JH361" s="103">
        <v>3</v>
      </c>
      <c r="JI361" s="103">
        <v>3.35</v>
      </c>
      <c r="JJ361" s="103" t="s">
        <v>74603</v>
      </c>
      <c r="JK361" s="108"/>
      <c r="JL361" s="113"/>
      <c r="JM361" s="103" t="s">
        <v>74604</v>
      </c>
      <c r="JN361" s="103">
        <v>3</v>
      </c>
      <c r="JO361" s="103">
        <v>12.47</v>
      </c>
      <c r="JP361" s="103" t="s">
        <v>74605</v>
      </c>
      <c r="JQ361" s="108"/>
      <c r="JR361" s="113"/>
      <c r="JS361" s="103" t="s">
        <v>74606</v>
      </c>
      <c r="JT361" s="103">
        <v>3</v>
      </c>
      <c r="JU361" s="103">
        <v>6.36</v>
      </c>
      <c r="JV361" s="103" t="s">
        <v>74607</v>
      </c>
      <c r="JW361" s="108"/>
      <c r="JX361" s="113"/>
      <c r="JY361" s="103" t="s">
        <v>74608</v>
      </c>
      <c r="JZ361" s="103">
        <v>3</v>
      </c>
      <c r="KA361" s="103">
        <v>11.24</v>
      </c>
      <c r="KB361" s="103" t="s">
        <v>74609</v>
      </c>
      <c r="KC361" s="108"/>
      <c r="KD361" s="113"/>
      <c r="KE361" s="103" t="s">
        <v>74610</v>
      </c>
      <c r="KF361" s="103">
        <v>3</v>
      </c>
      <c r="KG361" s="103">
        <v>14.18</v>
      </c>
      <c r="KH361" s="103" t="s">
        <v>74611</v>
      </c>
      <c r="KI361" s="108"/>
      <c r="KJ361" s="113"/>
      <c r="KK361" s="108"/>
      <c r="KL361" s="108"/>
      <c r="KM361" s="108"/>
      <c r="KN361" s="108"/>
      <c r="KO361" s="108"/>
      <c r="KP361" s="113"/>
      <c r="KQ361" s="103" t="s">
        <v>74612</v>
      </c>
      <c r="KR361" s="103">
        <v>3</v>
      </c>
      <c r="KS361" s="103">
        <v>7.32</v>
      </c>
      <c r="KT361" s="103" t="s">
        <v>74613</v>
      </c>
      <c r="KU361" s="103">
        <v>56</v>
      </c>
      <c r="KV361" s="113"/>
      <c r="KW361" s="103" t="s">
        <v>74614</v>
      </c>
      <c r="KX361" s="103">
        <v>3</v>
      </c>
      <c r="KY361" s="103">
        <v>2.59</v>
      </c>
      <c r="KZ361" s="103" t="s">
        <v>74615</v>
      </c>
      <c r="LA361" s="108"/>
      <c r="LB361" s="113"/>
      <c r="LC361" s="103" t="s">
        <v>74616</v>
      </c>
      <c r="LD361" s="103">
        <v>3</v>
      </c>
      <c r="LE361" s="103">
        <v>14.05</v>
      </c>
      <c r="LF361" s="103" t="s">
        <v>74617</v>
      </c>
      <c r="LG361" s="103">
        <v>65</v>
      </c>
      <c r="LH361" s="113"/>
      <c r="LI361" s="108"/>
      <c r="LJ361" s="108"/>
      <c r="LK361" s="108"/>
      <c r="LL361" s="108"/>
      <c r="LM361" s="108"/>
      <c r="LN361" s="113"/>
      <c r="LO361" s="103" t="s">
        <v>74618</v>
      </c>
      <c r="LP361" s="103">
        <v>3</v>
      </c>
      <c r="LQ361" s="103">
        <v>5.58</v>
      </c>
      <c r="LR361" s="103" t="s">
        <v>74619</v>
      </c>
      <c r="LS361" s="103">
        <v>15</v>
      </c>
      <c r="LT361" s="113"/>
      <c r="LU361" s="103" t="s">
        <v>74620</v>
      </c>
      <c r="LV361" s="103">
        <v>3</v>
      </c>
      <c r="LW361" s="103">
        <v>0.43</v>
      </c>
      <c r="LX361" s="103" t="s">
        <v>74621</v>
      </c>
      <c r="LY361" s="103">
        <v>17</v>
      </c>
      <c r="LZ361" s="113"/>
      <c r="MA361" s="103" t="s">
        <v>74622</v>
      </c>
      <c r="MB361" s="103">
        <v>3</v>
      </c>
      <c r="MC361" s="103">
        <v>16.440000000000001</v>
      </c>
      <c r="MD361" s="103" t="s">
        <v>74623</v>
      </c>
      <c r="ME361" s="108"/>
      <c r="MF361" s="113"/>
      <c r="MG361" s="103" t="s">
        <v>74624</v>
      </c>
      <c r="MH361" s="103">
        <v>3</v>
      </c>
      <c r="MI361" s="103">
        <v>14.02</v>
      </c>
      <c r="MJ361" s="103" t="s">
        <v>74625</v>
      </c>
      <c r="MK361" s="103">
        <v>7</v>
      </c>
      <c r="ML361" s="113"/>
      <c r="MM361" s="103" t="s">
        <v>74626</v>
      </c>
      <c r="MN361" s="103">
        <v>3</v>
      </c>
      <c r="MO361" s="103">
        <v>19.46</v>
      </c>
      <c r="MP361" s="103" t="s">
        <v>74627</v>
      </c>
      <c r="MQ361" s="103">
        <v>65</v>
      </c>
      <c r="MR361" s="113"/>
      <c r="MS361" s="108"/>
      <c r="MT361" s="108"/>
      <c r="MU361" s="108"/>
      <c r="MV361" s="108"/>
      <c r="MW361" s="108"/>
      <c r="MX361" s="113"/>
      <c r="MY361" s="103" t="s">
        <v>74628</v>
      </c>
      <c r="MZ361" s="103">
        <v>3</v>
      </c>
      <c r="NA361" s="103">
        <v>13.5</v>
      </c>
      <c r="NB361" s="103" t="s">
        <v>74629</v>
      </c>
      <c r="NC361" s="103">
        <v>5</v>
      </c>
      <c r="ND361" s="113"/>
      <c r="NE361" s="103" t="s">
        <v>74630</v>
      </c>
      <c r="NF361" s="103">
        <v>3</v>
      </c>
      <c r="NG361" s="103">
        <v>2.31</v>
      </c>
      <c r="NH361" s="103" t="s">
        <v>74631</v>
      </c>
      <c r="NI361" s="108"/>
      <c r="NJ361" s="113"/>
      <c r="NK361" s="103" t="s">
        <v>74632</v>
      </c>
      <c r="NL361" s="103">
        <v>3</v>
      </c>
      <c r="NM361" s="103">
        <v>18.22</v>
      </c>
      <c r="NN361" s="103" t="s">
        <v>74633</v>
      </c>
      <c r="NO361" s="103">
        <v>9</v>
      </c>
      <c r="NP361" s="113"/>
      <c r="NQ361" s="103" t="s">
        <v>74634</v>
      </c>
      <c r="NR361" s="103">
        <v>3</v>
      </c>
      <c r="NS361" s="103">
        <v>18.440000000000001</v>
      </c>
      <c r="NT361" s="103" t="s">
        <v>74635</v>
      </c>
      <c r="NU361" s="103">
        <v>22</v>
      </c>
      <c r="NV361" s="113"/>
      <c r="NW361" s="104" t="s">
        <v>74636</v>
      </c>
      <c r="NX361" s="104">
        <v>3</v>
      </c>
      <c r="NY361" s="104">
        <v>4.32</v>
      </c>
      <c r="NZ361" s="104" t="s">
        <v>74637</v>
      </c>
      <c r="OA361" s="104">
        <v>33</v>
      </c>
      <c r="OB361" s="113"/>
      <c r="OC361" s="104" t="s">
        <v>74638</v>
      </c>
      <c r="OD361" s="104">
        <v>3</v>
      </c>
      <c r="OE361" s="104">
        <v>7.11</v>
      </c>
      <c r="OF361" s="104" t="s">
        <v>74639</v>
      </c>
      <c r="OG361" s="104">
        <v>6</v>
      </c>
      <c r="OH361" s="113"/>
      <c r="OI361" s="106" t="s">
        <v>74640</v>
      </c>
      <c r="OJ361" s="106">
        <v>3</v>
      </c>
      <c r="OK361" s="106">
        <v>2.36</v>
      </c>
      <c r="OL361" s="106" t="s">
        <v>74641</v>
      </c>
      <c r="OM361" s="107"/>
      <c r="ON361" s="113"/>
      <c r="OO361" s="104" t="s">
        <v>74642</v>
      </c>
      <c r="OP361" s="104">
        <v>3</v>
      </c>
      <c r="OQ361" s="104">
        <v>18.55</v>
      </c>
      <c r="OR361" s="104" t="s">
        <v>74643</v>
      </c>
      <c r="OS361" s="105"/>
      <c r="OT361" s="113"/>
      <c r="OU361" s="104" t="s">
        <v>74644</v>
      </c>
      <c r="OV361" s="104">
        <v>3</v>
      </c>
      <c r="OW361" s="104">
        <v>8.08</v>
      </c>
      <c r="OX361" s="104" t="s">
        <v>74645</v>
      </c>
      <c r="OY361" s="104">
        <v>89</v>
      </c>
      <c r="OZ361" s="113"/>
      <c r="PA361" s="104" t="s">
        <v>74646</v>
      </c>
      <c r="PB361" s="104">
        <v>3</v>
      </c>
      <c r="PC361" s="104">
        <v>1.07</v>
      </c>
      <c r="PD361" s="104" t="s">
        <v>74647</v>
      </c>
      <c r="PE361" s="110"/>
      <c r="PF361" s="113"/>
      <c r="PG361" s="104" t="s">
        <v>74648</v>
      </c>
      <c r="PH361" s="104">
        <v>3</v>
      </c>
      <c r="PI361" s="104">
        <v>12.55</v>
      </c>
      <c r="PJ361" s="104" t="s">
        <v>74649</v>
      </c>
      <c r="PK361" s="104">
        <v>61</v>
      </c>
      <c r="PL361" s="113"/>
      <c r="PM361" s="104" t="s">
        <v>74650</v>
      </c>
      <c r="PN361" s="104">
        <v>3</v>
      </c>
      <c r="PO361" s="104">
        <v>12.35</v>
      </c>
      <c r="PP361" s="104" t="s">
        <v>74651</v>
      </c>
      <c r="PQ361" s="110"/>
      <c r="PR361" s="113"/>
      <c r="PS361" s="104" t="s">
        <v>74652</v>
      </c>
      <c r="PT361" s="104">
        <v>3</v>
      </c>
      <c r="PU361" s="104">
        <v>17.329999999999998</v>
      </c>
      <c r="PV361" s="104" t="s">
        <v>74653</v>
      </c>
      <c r="PW361" s="110"/>
      <c r="PX361" s="113"/>
      <c r="PY361" s="104" t="s">
        <v>74654</v>
      </c>
      <c r="PZ361" s="104">
        <v>3</v>
      </c>
      <c r="QA361" s="104">
        <v>2.4900000000000002</v>
      </c>
      <c r="QB361" s="104" t="s">
        <v>74655</v>
      </c>
      <c r="QC361" s="104">
        <v>22</v>
      </c>
      <c r="QD361" s="113"/>
      <c r="QE361" s="104" t="s">
        <v>74656</v>
      </c>
      <c r="QF361" s="104">
        <v>3</v>
      </c>
      <c r="QG361" s="104">
        <v>10.27</v>
      </c>
      <c r="QH361" s="104" t="s">
        <v>74657</v>
      </c>
      <c r="QI361" s="110"/>
      <c r="QJ361" s="113"/>
      <c r="QK361" s="104" t="s">
        <v>74658</v>
      </c>
      <c r="QL361" s="104">
        <v>3</v>
      </c>
      <c r="QM361" s="104">
        <v>7.15</v>
      </c>
      <c r="QN361" s="104" t="s">
        <v>74659</v>
      </c>
      <c r="QO361" s="110"/>
      <c r="QP361" s="113"/>
      <c r="QQ361" s="104" t="s">
        <v>74660</v>
      </c>
      <c r="QR361" s="104">
        <v>3</v>
      </c>
      <c r="QS361" s="104">
        <v>2.58</v>
      </c>
      <c r="QT361" s="104" t="s">
        <v>74661</v>
      </c>
      <c r="QU361" s="104">
        <v>6</v>
      </c>
      <c r="QV361" s="113"/>
      <c r="QW361" s="104" t="s">
        <v>74662</v>
      </c>
      <c r="QX361" s="104">
        <v>3</v>
      </c>
      <c r="QY361" s="104">
        <v>10.31</v>
      </c>
      <c r="QZ361" s="104" t="s">
        <v>74663</v>
      </c>
      <c r="RA361" s="110"/>
      <c r="RB361" s="113"/>
      <c r="RC361" s="104" t="s">
        <v>74664</v>
      </c>
      <c r="RD361" s="104">
        <v>3</v>
      </c>
      <c r="RE361" s="104">
        <v>16.309999999999999</v>
      </c>
      <c r="RF361" s="104" t="s">
        <v>74665</v>
      </c>
      <c r="RG361" s="110"/>
      <c r="RH361" s="113"/>
      <c r="RI361" s="104" t="s">
        <v>74666</v>
      </c>
      <c r="RJ361" s="104">
        <v>3</v>
      </c>
      <c r="RK361" s="104">
        <v>15.19</v>
      </c>
      <c r="RL361" s="104" t="s">
        <v>74667</v>
      </c>
      <c r="RM361" s="110"/>
      <c r="RN361" s="113"/>
      <c r="RO361" s="104" t="s">
        <v>74668</v>
      </c>
      <c r="RP361" s="104">
        <v>3</v>
      </c>
      <c r="RQ361" s="104">
        <v>9.2100000000000009</v>
      </c>
      <c r="RR361" s="104" t="s">
        <v>74669</v>
      </c>
      <c r="RS361" s="110"/>
      <c r="RT361" s="113"/>
      <c r="RU361" s="104" t="s">
        <v>74670</v>
      </c>
      <c r="RV361" s="104">
        <v>3</v>
      </c>
      <c r="RW361" s="104">
        <v>3.27</v>
      </c>
      <c r="RX361" s="104" t="s">
        <v>74671</v>
      </c>
      <c r="RY361" s="104">
        <v>68</v>
      </c>
      <c r="RZ361" s="113"/>
    </row>
    <row r="362" spans="1:494" ht="12.75" x14ac:dyDescent="0.2">
      <c r="A362" s="113"/>
      <c r="B362" s="113"/>
      <c r="C362" s="103" t="s">
        <v>74672</v>
      </c>
      <c r="D362" s="103">
        <v>3</v>
      </c>
      <c r="E362" s="103">
        <v>1.18</v>
      </c>
      <c r="F362" s="103" t="s">
        <v>74673</v>
      </c>
      <c r="G362" s="103">
        <v>15</v>
      </c>
      <c r="H362" s="113"/>
      <c r="I362" s="103" t="s">
        <v>74674</v>
      </c>
      <c r="J362" s="103">
        <v>3</v>
      </c>
      <c r="K362" s="103">
        <v>3.17</v>
      </c>
      <c r="L362" s="103" t="s">
        <v>74675</v>
      </c>
      <c r="N362" s="113"/>
      <c r="O362" s="103" t="s">
        <v>74676</v>
      </c>
      <c r="P362" s="103">
        <v>3</v>
      </c>
      <c r="Q362" s="103">
        <v>13.04</v>
      </c>
      <c r="R362" s="103" t="s">
        <v>74677</v>
      </c>
      <c r="T362" s="113"/>
      <c r="U362" s="103" t="s">
        <v>74678</v>
      </c>
      <c r="V362" s="103">
        <v>3</v>
      </c>
      <c r="W362" s="103">
        <v>15.33</v>
      </c>
      <c r="X362" s="103" t="s">
        <v>74679</v>
      </c>
      <c r="Y362" s="103">
        <v>8</v>
      </c>
      <c r="Z362" s="113"/>
      <c r="AA362" s="103" t="s">
        <v>74680</v>
      </c>
      <c r="AB362" s="103">
        <v>3</v>
      </c>
      <c r="AC362" s="103">
        <v>18.29</v>
      </c>
      <c r="AD362" s="103" t="s">
        <v>74681</v>
      </c>
      <c r="AE362" s="103">
        <v>22</v>
      </c>
      <c r="AF362" s="113"/>
      <c r="AG362" s="103" t="s">
        <v>74682</v>
      </c>
      <c r="AH362" s="103">
        <v>3</v>
      </c>
      <c r="AI362" s="103">
        <v>14.18</v>
      </c>
      <c r="AJ362" s="103" t="s">
        <v>74683</v>
      </c>
      <c r="AK362" s="103">
        <v>63</v>
      </c>
      <c r="AL362" s="113"/>
      <c r="AM362" s="103"/>
      <c r="AN362" s="103"/>
      <c r="AO362" s="103"/>
      <c r="AP362" s="103"/>
      <c r="AQ362" s="103"/>
      <c r="AR362" s="113"/>
      <c r="AS362" s="103"/>
      <c r="AT362" s="103"/>
      <c r="AU362" s="103"/>
      <c r="AV362" s="103"/>
      <c r="AW362" s="103"/>
      <c r="AX362" s="113"/>
      <c r="AY362" s="103" t="s">
        <v>74684</v>
      </c>
      <c r="AZ362" s="103">
        <v>3</v>
      </c>
      <c r="BA362" s="103">
        <v>5.18</v>
      </c>
      <c r="BB362" s="103" t="s">
        <v>74685</v>
      </c>
      <c r="BC362" s="108"/>
      <c r="BD362" s="113"/>
      <c r="BE362" s="103" t="s">
        <v>74686</v>
      </c>
      <c r="BF362" s="103">
        <v>3</v>
      </c>
      <c r="BG362" s="103">
        <v>9.16</v>
      </c>
      <c r="BH362" s="103" t="s">
        <v>74687</v>
      </c>
      <c r="BI362" s="103">
        <v>65</v>
      </c>
      <c r="BJ362" s="113"/>
      <c r="BK362" s="103" t="s">
        <v>74688</v>
      </c>
      <c r="BL362" s="103">
        <v>3</v>
      </c>
      <c r="BM362" s="103">
        <v>12.39</v>
      </c>
      <c r="BN362" s="103" t="s">
        <v>74689</v>
      </c>
      <c r="BO362" s="108"/>
      <c r="BP362" s="113"/>
      <c r="BQ362" s="103" t="s">
        <v>74690</v>
      </c>
      <c r="BR362" s="103">
        <v>3</v>
      </c>
      <c r="BS362" s="103">
        <v>10.07</v>
      </c>
      <c r="BT362" s="103" t="s">
        <v>74691</v>
      </c>
      <c r="BU362" s="108"/>
      <c r="BV362" s="113"/>
      <c r="BW362" s="103" t="s">
        <v>74692</v>
      </c>
      <c r="BX362" s="103">
        <v>3</v>
      </c>
      <c r="BY362" s="103">
        <v>8.58</v>
      </c>
      <c r="BZ362" s="103" t="s">
        <v>74693</v>
      </c>
      <c r="CA362" s="103">
        <v>6</v>
      </c>
      <c r="CB362" s="113"/>
      <c r="CC362" s="103" t="s">
        <v>74694</v>
      </c>
      <c r="CD362" s="103">
        <v>3</v>
      </c>
      <c r="CE362" s="103">
        <v>15.46</v>
      </c>
      <c r="CF362" s="103" t="s">
        <v>74695</v>
      </c>
      <c r="CG362" s="108"/>
      <c r="CH362" s="113"/>
      <c r="CI362" s="103" t="s">
        <v>74696</v>
      </c>
      <c r="CJ362" s="103">
        <v>3</v>
      </c>
      <c r="CK362" s="103">
        <v>10.29</v>
      </c>
      <c r="CL362" s="103" t="s">
        <v>74697</v>
      </c>
      <c r="CM362" s="108"/>
      <c r="CN362" s="113"/>
      <c r="CO362" s="108"/>
      <c r="CP362" s="108"/>
      <c r="CQ362" s="108"/>
      <c r="CR362" s="108"/>
      <c r="CS362" s="108"/>
      <c r="CT362" s="113"/>
      <c r="CU362" s="103" t="s">
        <v>74698</v>
      </c>
      <c r="CV362" s="103">
        <v>3</v>
      </c>
      <c r="CW362" s="103">
        <v>1.26</v>
      </c>
      <c r="CX362" s="103" t="s">
        <v>74699</v>
      </c>
      <c r="CY362" s="108"/>
      <c r="CZ362" s="113"/>
      <c r="DA362" s="103" t="s">
        <v>74700</v>
      </c>
      <c r="DB362" s="103">
        <v>3</v>
      </c>
      <c r="DC362" s="103">
        <v>7.24</v>
      </c>
      <c r="DD362" s="103" t="s">
        <v>74701</v>
      </c>
      <c r="DE362" s="103">
        <v>16</v>
      </c>
      <c r="DF362" s="113"/>
      <c r="DG362" s="103" t="s">
        <v>74702</v>
      </c>
      <c r="DH362" s="103">
        <v>3</v>
      </c>
      <c r="DI362" s="103">
        <v>9.42</v>
      </c>
      <c r="DJ362" s="103" t="s">
        <v>74703</v>
      </c>
      <c r="DK362" s="108"/>
      <c r="DL362" s="113"/>
      <c r="DM362" s="108"/>
      <c r="DN362" s="108"/>
      <c r="DO362" s="108"/>
      <c r="DP362" s="108"/>
      <c r="DQ362" s="108"/>
      <c r="DR362" s="113"/>
      <c r="DS362" s="103" t="s">
        <v>74704</v>
      </c>
      <c r="DT362" s="103">
        <v>3</v>
      </c>
      <c r="DU362" s="103">
        <v>10.34</v>
      </c>
      <c r="DV362" s="103" t="s">
        <v>74705</v>
      </c>
      <c r="DW362" s="108"/>
      <c r="DX362" s="113"/>
      <c r="DY362" s="108"/>
      <c r="DZ362" s="108"/>
      <c r="EA362" s="108"/>
      <c r="EB362" s="108"/>
      <c r="EC362" s="108"/>
      <c r="ED362" s="113"/>
      <c r="EE362" s="103" t="s">
        <v>74706</v>
      </c>
      <c r="EF362" s="103">
        <v>3</v>
      </c>
      <c r="EG362" s="103">
        <v>10.43</v>
      </c>
      <c r="EH362" s="103" t="s">
        <v>74707</v>
      </c>
      <c r="EI362" s="103">
        <v>19</v>
      </c>
      <c r="EJ362" s="113"/>
      <c r="EK362" s="103" t="s">
        <v>74708</v>
      </c>
      <c r="EL362" s="103">
        <v>3</v>
      </c>
      <c r="EM362" s="103">
        <v>9.56</v>
      </c>
      <c r="EN362" s="103" t="s">
        <v>74709</v>
      </c>
      <c r="EO362" s="103">
        <v>6</v>
      </c>
      <c r="EP362" s="113"/>
      <c r="EQ362" s="103" t="s">
        <v>74710</v>
      </c>
      <c r="ER362" s="103">
        <v>3</v>
      </c>
      <c r="ES362" s="103">
        <v>10.17</v>
      </c>
      <c r="ET362" s="103" t="s">
        <v>74711</v>
      </c>
      <c r="EU362" s="108"/>
      <c r="EV362" s="113"/>
      <c r="EW362" s="103" t="s">
        <v>74712</v>
      </c>
      <c r="EX362" s="103">
        <v>3</v>
      </c>
      <c r="EY362" s="103">
        <v>18.21</v>
      </c>
      <c r="EZ362" s="103" t="s">
        <v>74713</v>
      </c>
      <c r="FA362" s="103">
        <v>36</v>
      </c>
      <c r="FB362" s="113"/>
      <c r="FC362" s="103" t="s">
        <v>74714</v>
      </c>
      <c r="FD362" s="103">
        <v>3</v>
      </c>
      <c r="FE362" s="103">
        <v>8.4600000000000009</v>
      </c>
      <c r="FF362" s="103" t="s">
        <v>74715</v>
      </c>
      <c r="FG362" s="108"/>
      <c r="FH362" s="113"/>
      <c r="FI362" s="103" t="s">
        <v>74716</v>
      </c>
      <c r="FJ362" s="103">
        <v>3</v>
      </c>
      <c r="FK362" s="103">
        <v>8.33</v>
      </c>
      <c r="FL362" s="103" t="s">
        <v>74717</v>
      </c>
      <c r="FM362" s="108"/>
      <c r="FN362" s="113"/>
      <c r="FO362" s="108"/>
      <c r="FP362" s="108"/>
      <c r="FQ362" s="108"/>
      <c r="FR362" s="108"/>
      <c r="FS362" s="108"/>
      <c r="FT362" s="113"/>
      <c r="FU362" s="103" t="s">
        <v>74718</v>
      </c>
      <c r="FV362" s="103">
        <v>3</v>
      </c>
      <c r="FW362" s="103">
        <v>1.35</v>
      </c>
      <c r="FX362" s="103" t="s">
        <v>74719</v>
      </c>
      <c r="FY362" s="103">
        <v>16</v>
      </c>
      <c r="FZ362" s="113"/>
      <c r="GA362" s="103" t="s">
        <v>74720</v>
      </c>
      <c r="GB362" s="103">
        <v>3</v>
      </c>
      <c r="GC362" s="103">
        <v>15.2</v>
      </c>
      <c r="GD362" s="103" t="s">
        <v>74721</v>
      </c>
      <c r="GE362" s="103">
        <v>21</v>
      </c>
      <c r="GF362" s="113"/>
      <c r="GG362" s="103" t="s">
        <v>74722</v>
      </c>
      <c r="GH362" s="103">
        <v>3</v>
      </c>
      <c r="GI362" s="103">
        <v>15.31</v>
      </c>
      <c r="GJ362" s="103" t="s">
        <v>74723</v>
      </c>
      <c r="GK362" s="108"/>
      <c r="GL362" s="113"/>
      <c r="GM362" s="103" t="s">
        <v>74724</v>
      </c>
      <c r="GN362" s="103">
        <v>3</v>
      </c>
      <c r="GO362" s="103">
        <v>4.2300000000000004</v>
      </c>
      <c r="GP362" s="103" t="s">
        <v>74725</v>
      </c>
      <c r="GQ362" s="103">
        <v>15</v>
      </c>
      <c r="GR362" s="113"/>
      <c r="GS362" s="103" t="s">
        <v>74726</v>
      </c>
      <c r="GT362" s="103">
        <v>3</v>
      </c>
      <c r="GU362" s="103">
        <v>3.23</v>
      </c>
      <c r="GV362" s="103" t="s">
        <v>74727</v>
      </c>
      <c r="GW362" s="108"/>
      <c r="GX362" s="113"/>
      <c r="GY362" s="103" t="s">
        <v>74728</v>
      </c>
      <c r="GZ362" s="103">
        <v>3</v>
      </c>
      <c r="HA362" s="103">
        <v>6.09</v>
      </c>
      <c r="HB362" s="103" t="s">
        <v>74729</v>
      </c>
      <c r="HC362" s="103">
        <v>4</v>
      </c>
      <c r="HD362" s="113"/>
      <c r="HE362" s="108"/>
      <c r="HF362" s="108"/>
      <c r="HG362" s="108"/>
      <c r="HH362" s="108"/>
      <c r="HI362" s="108"/>
      <c r="HJ362" s="113"/>
      <c r="HK362" s="103" t="s">
        <v>74730</v>
      </c>
      <c r="HL362" s="103">
        <v>3</v>
      </c>
      <c r="HM362" s="103">
        <v>18.22</v>
      </c>
      <c r="HN362" s="103" t="s">
        <v>74731</v>
      </c>
      <c r="HO362" s="103">
        <v>57</v>
      </c>
      <c r="HP362" s="113"/>
      <c r="HQ362" s="103" t="s">
        <v>74732</v>
      </c>
      <c r="HR362" s="103">
        <v>3</v>
      </c>
      <c r="HS362" s="103">
        <v>7.59</v>
      </c>
      <c r="HT362" s="103" t="s">
        <v>74733</v>
      </c>
      <c r="HU362" s="103">
        <v>26</v>
      </c>
      <c r="HV362" s="113"/>
      <c r="HW362" s="108"/>
      <c r="HX362" s="108"/>
      <c r="HY362" s="108"/>
      <c r="HZ362" s="108"/>
      <c r="IA362" s="108"/>
      <c r="IB362" s="113"/>
      <c r="IC362" s="103" t="s">
        <v>74734</v>
      </c>
      <c r="ID362" s="103">
        <v>3</v>
      </c>
      <c r="IE362" s="103">
        <v>6.05</v>
      </c>
      <c r="IF362" s="103" t="s">
        <v>74735</v>
      </c>
      <c r="IG362" s="108"/>
      <c r="IH362" s="113"/>
      <c r="II362" s="103" t="s">
        <v>74736</v>
      </c>
      <c r="IJ362" s="103">
        <v>3</v>
      </c>
      <c r="IK362" s="103">
        <v>3.45</v>
      </c>
      <c r="IL362" s="103" t="s">
        <v>74737</v>
      </c>
      <c r="IM362" s="108"/>
      <c r="IN362" s="113"/>
      <c r="IO362" s="108"/>
      <c r="IP362" s="108"/>
      <c r="IQ362" s="108"/>
      <c r="IR362" s="108"/>
      <c r="IS362" s="108"/>
      <c r="IT362" s="113"/>
      <c r="IU362" s="103" t="s">
        <v>74738</v>
      </c>
      <c r="IV362" s="103">
        <v>3</v>
      </c>
      <c r="IW362" s="103">
        <v>7.26</v>
      </c>
      <c r="IX362" s="103" t="s">
        <v>74739</v>
      </c>
      <c r="IY362" s="108"/>
      <c r="IZ362" s="113"/>
      <c r="JA362" s="103" t="s">
        <v>74740</v>
      </c>
      <c r="JB362" s="103">
        <v>3</v>
      </c>
      <c r="JC362" s="103">
        <v>4.59</v>
      </c>
      <c r="JD362" s="103" t="s">
        <v>74741</v>
      </c>
      <c r="JE362" s="108"/>
      <c r="JF362" s="113"/>
      <c r="JG362" s="103" t="s">
        <v>74742</v>
      </c>
      <c r="JH362" s="103">
        <v>3</v>
      </c>
      <c r="JI362" s="103">
        <v>3.27</v>
      </c>
      <c r="JJ362" s="103" t="s">
        <v>74743</v>
      </c>
      <c r="JK362" s="108"/>
      <c r="JL362" s="113"/>
      <c r="JM362" s="103" t="s">
        <v>74744</v>
      </c>
      <c r="JN362" s="103">
        <v>3</v>
      </c>
      <c r="JO362" s="103">
        <v>12.45</v>
      </c>
      <c r="JP362" s="103" t="s">
        <v>74745</v>
      </c>
      <c r="JQ362" s="108"/>
      <c r="JR362" s="113"/>
      <c r="JS362" s="103" t="s">
        <v>74746</v>
      </c>
      <c r="JT362" s="103">
        <v>3</v>
      </c>
      <c r="JU362" s="103">
        <v>6.32</v>
      </c>
      <c r="JV362" s="103" t="s">
        <v>74747</v>
      </c>
      <c r="JW362" s="108"/>
      <c r="JX362" s="113"/>
      <c r="JY362" s="103" t="s">
        <v>74748</v>
      </c>
      <c r="JZ362" s="103">
        <v>3</v>
      </c>
      <c r="KA362" s="103">
        <v>11.14</v>
      </c>
      <c r="KB362" s="103" t="s">
        <v>74749</v>
      </c>
      <c r="KC362" s="108"/>
      <c r="KD362" s="113"/>
      <c r="KE362" s="103" t="s">
        <v>74750</v>
      </c>
      <c r="KF362" s="103">
        <v>3</v>
      </c>
      <c r="KG362" s="103">
        <v>14.01</v>
      </c>
      <c r="KH362" s="103" t="s">
        <v>74751</v>
      </c>
      <c r="KI362" s="103">
        <v>6</v>
      </c>
      <c r="KJ362" s="113"/>
      <c r="KK362" s="108"/>
      <c r="KL362" s="108"/>
      <c r="KM362" s="108"/>
      <c r="KN362" s="108"/>
      <c r="KO362" s="108"/>
      <c r="KP362" s="113"/>
      <c r="KQ362" s="103" t="s">
        <v>74752</v>
      </c>
      <c r="KR362" s="103">
        <v>3</v>
      </c>
      <c r="KS362" s="103">
        <v>7.11</v>
      </c>
      <c r="KT362" s="103" t="s">
        <v>74753</v>
      </c>
      <c r="KU362" s="108"/>
      <c r="KV362" s="113"/>
      <c r="KW362" s="103" t="s">
        <v>74754</v>
      </c>
      <c r="KX362" s="103">
        <v>3</v>
      </c>
      <c r="KY362" s="103">
        <v>2.4700000000000002</v>
      </c>
      <c r="KZ362" s="103" t="s">
        <v>74755</v>
      </c>
      <c r="LA362" s="103">
        <v>11</v>
      </c>
      <c r="LB362" s="113"/>
      <c r="LC362" s="103" t="s">
        <v>74756</v>
      </c>
      <c r="LD362" s="103">
        <v>3</v>
      </c>
      <c r="LE362" s="103">
        <v>13.58</v>
      </c>
      <c r="LF362" s="103" t="s">
        <v>74757</v>
      </c>
      <c r="LG362" s="108"/>
      <c r="LH362" s="113"/>
      <c r="LI362" s="108"/>
      <c r="LJ362" s="108"/>
      <c r="LK362" s="108"/>
      <c r="LL362" s="108"/>
      <c r="LM362" s="108"/>
      <c r="LN362" s="113"/>
      <c r="LO362" s="103" t="s">
        <v>74758</v>
      </c>
      <c r="LP362" s="103">
        <v>3</v>
      </c>
      <c r="LQ362" s="103">
        <v>5.46</v>
      </c>
      <c r="LR362" s="103" t="s">
        <v>74759</v>
      </c>
      <c r="LS362" s="108"/>
      <c r="LT362" s="113"/>
      <c r="LU362" s="103" t="s">
        <v>74760</v>
      </c>
      <c r="LV362" s="103">
        <v>3</v>
      </c>
      <c r="LW362" s="103">
        <v>0.28999999999999998</v>
      </c>
      <c r="LX362" s="103" t="s">
        <v>74761</v>
      </c>
      <c r="LY362" s="108"/>
      <c r="LZ362" s="113"/>
      <c r="MA362" s="103" t="s">
        <v>74762</v>
      </c>
      <c r="MB362" s="103">
        <v>3</v>
      </c>
      <c r="MC362" s="103">
        <v>16.39</v>
      </c>
      <c r="MD362" s="103" t="s">
        <v>74763</v>
      </c>
      <c r="ME362" s="108"/>
      <c r="MF362" s="113"/>
      <c r="MG362" s="103" t="s">
        <v>74764</v>
      </c>
      <c r="MH362" s="103">
        <v>3</v>
      </c>
      <c r="MI362" s="103">
        <v>13.54</v>
      </c>
      <c r="MJ362" s="103" t="s">
        <v>74765</v>
      </c>
      <c r="MK362" s="108"/>
      <c r="ML362" s="113"/>
      <c r="MM362" s="103" t="s">
        <v>74766</v>
      </c>
      <c r="MN362" s="103">
        <v>3</v>
      </c>
      <c r="MO362" s="103">
        <v>19.37</v>
      </c>
      <c r="MP362" s="103" t="s">
        <v>74767</v>
      </c>
      <c r="MQ362" s="108"/>
      <c r="MR362" s="113"/>
      <c r="MS362" s="108"/>
      <c r="MT362" s="108"/>
      <c r="MU362" s="108"/>
      <c r="MV362" s="108"/>
      <c r="MW362" s="108"/>
      <c r="MX362" s="113"/>
      <c r="MY362" s="103" t="s">
        <v>74768</v>
      </c>
      <c r="MZ362" s="103">
        <v>3</v>
      </c>
      <c r="NA362" s="103">
        <v>13.43</v>
      </c>
      <c r="NB362" s="103" t="s">
        <v>74769</v>
      </c>
      <c r="NC362" s="108"/>
      <c r="ND362" s="113"/>
      <c r="NE362" s="103" t="s">
        <v>74770</v>
      </c>
      <c r="NF362" s="103">
        <v>3</v>
      </c>
      <c r="NG362" s="103">
        <v>2.14</v>
      </c>
      <c r="NH362" s="103" t="s">
        <v>74771</v>
      </c>
      <c r="NI362" s="108"/>
      <c r="NJ362" s="113"/>
      <c r="NK362" s="103" t="s">
        <v>74772</v>
      </c>
      <c r="NL362" s="103">
        <v>3</v>
      </c>
      <c r="NM362" s="103">
        <v>18.04</v>
      </c>
      <c r="NN362" s="103" t="s">
        <v>74773</v>
      </c>
      <c r="NO362" s="108"/>
      <c r="NP362" s="113"/>
      <c r="NQ362" s="103" t="s">
        <v>74774</v>
      </c>
      <c r="NR362" s="103">
        <v>3</v>
      </c>
      <c r="NS362" s="103">
        <v>18.36</v>
      </c>
      <c r="NT362" s="103" t="s">
        <v>74775</v>
      </c>
      <c r="NU362" s="108"/>
      <c r="NV362" s="113"/>
      <c r="NW362" s="104" t="s">
        <v>74776</v>
      </c>
      <c r="NX362" s="104">
        <v>3</v>
      </c>
      <c r="NY362" s="104">
        <v>4.16</v>
      </c>
      <c r="NZ362" s="104" t="s">
        <v>74777</v>
      </c>
      <c r="OA362" s="110"/>
      <c r="OB362" s="113"/>
      <c r="OC362" s="104" t="s">
        <v>74778</v>
      </c>
      <c r="OD362" s="104">
        <v>3</v>
      </c>
      <c r="OE362" s="104">
        <v>6.56</v>
      </c>
      <c r="OF362" s="104" t="s">
        <v>74779</v>
      </c>
      <c r="OG362" s="105"/>
      <c r="OH362" s="113"/>
      <c r="OI362" s="106" t="s">
        <v>74780</v>
      </c>
      <c r="OJ362" s="106">
        <v>3</v>
      </c>
      <c r="OK362" s="106">
        <v>2.25</v>
      </c>
      <c r="OL362" s="106" t="s">
        <v>74781</v>
      </c>
      <c r="OM362" s="106">
        <v>92</v>
      </c>
      <c r="ON362" s="113"/>
      <c r="OO362" s="104" t="s">
        <v>74782</v>
      </c>
      <c r="OP362" s="104">
        <v>3</v>
      </c>
      <c r="OQ362" s="104">
        <v>18.489999999999998</v>
      </c>
      <c r="OR362" s="104" t="s">
        <v>74783</v>
      </c>
      <c r="OS362" s="104">
        <v>20</v>
      </c>
      <c r="OT362" s="113"/>
      <c r="OU362" s="104" t="s">
        <v>74784</v>
      </c>
      <c r="OV362" s="104">
        <v>3</v>
      </c>
      <c r="OW362" s="104">
        <v>7.41</v>
      </c>
      <c r="OX362" s="104" t="s">
        <v>74785</v>
      </c>
      <c r="OY362" s="110"/>
      <c r="OZ362" s="113"/>
      <c r="PA362" s="104" t="s">
        <v>74786</v>
      </c>
      <c r="PB362" s="104">
        <v>3</v>
      </c>
      <c r="PC362" s="104">
        <v>0.59</v>
      </c>
      <c r="PD362" s="104" t="s">
        <v>74787</v>
      </c>
      <c r="PE362" s="110"/>
      <c r="PF362" s="113"/>
      <c r="PG362" s="104" t="s">
        <v>74788</v>
      </c>
      <c r="PH362" s="104">
        <v>3</v>
      </c>
      <c r="PI362" s="104">
        <v>12.49</v>
      </c>
      <c r="PJ362" s="104" t="s">
        <v>74789</v>
      </c>
      <c r="PK362" s="110"/>
      <c r="PL362" s="113"/>
      <c r="PM362" s="104" t="s">
        <v>74790</v>
      </c>
      <c r="PN362" s="104">
        <v>3</v>
      </c>
      <c r="PO362" s="104">
        <v>12.29</v>
      </c>
      <c r="PP362" s="104" t="s">
        <v>74791</v>
      </c>
      <c r="PQ362" s="104">
        <v>49</v>
      </c>
      <c r="PR362" s="113"/>
      <c r="PS362" s="104" t="s">
        <v>74792</v>
      </c>
      <c r="PT362" s="104">
        <v>3</v>
      </c>
      <c r="PU362" s="104">
        <v>17.22</v>
      </c>
      <c r="PV362" s="104" t="s">
        <v>74793</v>
      </c>
      <c r="PW362" s="104">
        <v>61</v>
      </c>
      <c r="PX362" s="113"/>
      <c r="PY362" s="104" t="s">
        <v>74794</v>
      </c>
      <c r="PZ362" s="104">
        <v>3</v>
      </c>
      <c r="QA362" s="104">
        <v>2.29</v>
      </c>
      <c r="QB362" s="104" t="s">
        <v>74795</v>
      </c>
      <c r="QC362" s="110"/>
      <c r="QD362" s="113"/>
      <c r="QE362" s="104" t="s">
        <v>74796</v>
      </c>
      <c r="QF362" s="104">
        <v>3</v>
      </c>
      <c r="QG362" s="104">
        <v>10.16</v>
      </c>
      <c r="QH362" s="104" t="s">
        <v>74797</v>
      </c>
      <c r="QI362" s="104">
        <v>2</v>
      </c>
      <c r="QJ362" s="113"/>
      <c r="QK362" s="104" t="s">
        <v>74798</v>
      </c>
      <c r="QL362" s="104">
        <v>3</v>
      </c>
      <c r="QM362" s="104">
        <v>6.35</v>
      </c>
      <c r="QN362" s="104" t="s">
        <v>74799</v>
      </c>
      <c r="QO362" s="104">
        <v>14</v>
      </c>
      <c r="QP362" s="113"/>
      <c r="QQ362" s="104" t="s">
        <v>74800</v>
      </c>
      <c r="QR362" s="104">
        <v>3</v>
      </c>
      <c r="QS362" s="104">
        <v>2.44</v>
      </c>
      <c r="QT362" s="104" t="s">
        <v>74801</v>
      </c>
      <c r="QU362" s="110"/>
      <c r="QV362" s="113"/>
      <c r="QW362" s="104" t="s">
        <v>74802</v>
      </c>
      <c r="QX362" s="104">
        <v>3</v>
      </c>
      <c r="QY362" s="104">
        <v>10.27</v>
      </c>
      <c r="QZ362" s="104" t="s">
        <v>74803</v>
      </c>
      <c r="RA362" s="104">
        <v>73</v>
      </c>
      <c r="RB362" s="113"/>
      <c r="RC362" s="104" t="s">
        <v>74804</v>
      </c>
      <c r="RD362" s="104">
        <v>3</v>
      </c>
      <c r="RE362" s="104">
        <v>16.13</v>
      </c>
      <c r="RF362" s="104" t="s">
        <v>74805</v>
      </c>
      <c r="RG362" s="110"/>
      <c r="RH362" s="113"/>
      <c r="RI362" s="104" t="s">
        <v>74806</v>
      </c>
      <c r="RJ362" s="104">
        <v>3</v>
      </c>
      <c r="RK362" s="104">
        <v>15.08</v>
      </c>
      <c r="RL362" s="104" t="s">
        <v>74807</v>
      </c>
      <c r="RM362" s="110"/>
      <c r="RN362" s="113"/>
      <c r="RO362" s="104" t="s">
        <v>74808</v>
      </c>
      <c r="RP362" s="104">
        <v>3</v>
      </c>
      <c r="RQ362" s="104">
        <v>9.1300000000000008</v>
      </c>
      <c r="RR362" s="104" t="s">
        <v>74809</v>
      </c>
      <c r="RS362" s="104">
        <v>26</v>
      </c>
      <c r="RT362" s="113"/>
      <c r="RU362" s="104" t="s">
        <v>74810</v>
      </c>
      <c r="RV362" s="104">
        <v>3</v>
      </c>
      <c r="RW362" s="104">
        <v>3.17</v>
      </c>
      <c r="RX362" s="104" t="s">
        <v>74811</v>
      </c>
      <c r="RY362" s="110"/>
      <c r="RZ362" s="113"/>
    </row>
    <row r="363" spans="1:494" ht="12.75" x14ac:dyDescent="0.2">
      <c r="A363" s="113"/>
      <c r="B363" s="113"/>
      <c r="C363" s="103" t="s">
        <v>74812</v>
      </c>
      <c r="D363" s="103">
        <v>3</v>
      </c>
      <c r="E363" s="103">
        <v>0.56999999999999995</v>
      </c>
      <c r="F363" s="103" t="s">
        <v>74813</v>
      </c>
      <c r="H363" s="113"/>
      <c r="I363" s="103" t="s">
        <v>74814</v>
      </c>
      <c r="J363" s="103">
        <v>3</v>
      </c>
      <c r="K363" s="103">
        <v>3.11</v>
      </c>
      <c r="L363" s="103" t="s">
        <v>74815</v>
      </c>
      <c r="N363" s="113"/>
      <c r="O363" s="103" t="s">
        <v>74816</v>
      </c>
      <c r="P363" s="103">
        <v>3</v>
      </c>
      <c r="Q363" s="103">
        <v>13.02</v>
      </c>
      <c r="R363" s="103" t="s">
        <v>74817</v>
      </c>
      <c r="T363" s="113"/>
      <c r="U363" s="103" t="s">
        <v>74818</v>
      </c>
      <c r="V363" s="103">
        <v>3</v>
      </c>
      <c r="W363" s="103">
        <v>15.04</v>
      </c>
      <c r="X363" s="103" t="s">
        <v>74819</v>
      </c>
      <c r="Z363" s="113"/>
      <c r="AA363" s="103" t="s">
        <v>74820</v>
      </c>
      <c r="AB363" s="103">
        <v>3</v>
      </c>
      <c r="AC363" s="103">
        <v>18.22</v>
      </c>
      <c r="AD363" s="103" t="s">
        <v>74821</v>
      </c>
      <c r="AF363" s="113"/>
      <c r="AG363" s="103" t="s">
        <v>74822</v>
      </c>
      <c r="AH363" s="103">
        <v>3</v>
      </c>
      <c r="AI363" s="103">
        <v>14.08</v>
      </c>
      <c r="AJ363" s="103" t="s">
        <v>74823</v>
      </c>
      <c r="AL363" s="113"/>
      <c r="AR363" s="113"/>
      <c r="AX363" s="113"/>
      <c r="AY363" s="103" t="s">
        <v>74824</v>
      </c>
      <c r="AZ363" s="103">
        <v>3</v>
      </c>
      <c r="BA363" s="103">
        <v>5.12</v>
      </c>
      <c r="BB363" s="103" t="s">
        <v>74825</v>
      </c>
      <c r="BC363" s="103">
        <v>90</v>
      </c>
      <c r="BD363" s="113"/>
      <c r="BE363" s="103" t="s">
        <v>74826</v>
      </c>
      <c r="BF363" s="103">
        <v>3</v>
      </c>
      <c r="BG363" s="103">
        <v>6.26</v>
      </c>
      <c r="BH363" s="103" t="s">
        <v>74827</v>
      </c>
      <c r="BI363" s="103">
        <v>77</v>
      </c>
      <c r="BJ363" s="113"/>
      <c r="BK363" s="103" t="s">
        <v>74828</v>
      </c>
      <c r="BL363" s="103">
        <v>3</v>
      </c>
      <c r="BM363" s="103">
        <v>12.3</v>
      </c>
      <c r="BN363" s="103" t="s">
        <v>74829</v>
      </c>
      <c r="BO363" s="103">
        <v>65</v>
      </c>
      <c r="BP363" s="113"/>
      <c r="BQ363" s="103" t="s">
        <v>74830</v>
      </c>
      <c r="BR363" s="103">
        <v>3</v>
      </c>
      <c r="BS363" s="103">
        <v>9.5500000000000007</v>
      </c>
      <c r="BT363" s="103" t="s">
        <v>74831</v>
      </c>
      <c r="BU363" s="108"/>
      <c r="BV363" s="113"/>
      <c r="BW363" s="103" t="s">
        <v>74832</v>
      </c>
      <c r="BX363" s="103">
        <v>3</v>
      </c>
      <c r="BY363" s="103">
        <v>8.49</v>
      </c>
      <c r="BZ363" s="103" t="s">
        <v>74833</v>
      </c>
      <c r="CA363" s="108"/>
      <c r="CB363" s="113"/>
      <c r="CC363" s="103" t="s">
        <v>74834</v>
      </c>
      <c r="CD363" s="103">
        <v>3</v>
      </c>
      <c r="CE363" s="103">
        <v>15.29</v>
      </c>
      <c r="CF363" s="103" t="s">
        <v>74835</v>
      </c>
      <c r="CG363" s="108"/>
      <c r="CH363" s="113"/>
      <c r="CI363" s="103" t="s">
        <v>74836</v>
      </c>
      <c r="CJ363" s="103">
        <v>3</v>
      </c>
      <c r="CK363" s="103">
        <v>8.02</v>
      </c>
      <c r="CL363" s="103" t="s">
        <v>74837</v>
      </c>
      <c r="CM363" s="108"/>
      <c r="CN363" s="113"/>
      <c r="CO363" s="108"/>
      <c r="CP363" s="108"/>
      <c r="CQ363" s="108"/>
      <c r="CR363" s="108"/>
      <c r="CS363" s="108"/>
      <c r="CT363" s="113"/>
      <c r="CU363" s="103" t="s">
        <v>74838</v>
      </c>
      <c r="CV363" s="103">
        <v>3</v>
      </c>
      <c r="CW363" s="103">
        <v>1</v>
      </c>
      <c r="CX363" s="103" t="s">
        <v>74839</v>
      </c>
      <c r="CY363" s="103">
        <v>51</v>
      </c>
      <c r="CZ363" s="113"/>
      <c r="DA363" s="103" t="s">
        <v>74840</v>
      </c>
      <c r="DB363" s="103">
        <v>3</v>
      </c>
      <c r="DC363" s="103">
        <v>7.09</v>
      </c>
      <c r="DD363" s="103" t="s">
        <v>74841</v>
      </c>
      <c r="DE363" s="108"/>
      <c r="DF363" s="113"/>
      <c r="DG363" s="103" t="s">
        <v>74842</v>
      </c>
      <c r="DH363" s="103">
        <v>3</v>
      </c>
      <c r="DI363" s="103">
        <v>9.1199999999999992</v>
      </c>
      <c r="DJ363" s="103" t="s">
        <v>74843</v>
      </c>
      <c r="DK363" s="103">
        <v>17</v>
      </c>
      <c r="DL363" s="113"/>
      <c r="DM363" s="108"/>
      <c r="DN363" s="108"/>
      <c r="DO363" s="108"/>
      <c r="DP363" s="108"/>
      <c r="DQ363" s="108"/>
      <c r="DR363" s="113"/>
      <c r="DS363" s="103" t="s">
        <v>74844</v>
      </c>
      <c r="DT363" s="103">
        <v>3</v>
      </c>
      <c r="DU363" s="103">
        <v>9.48</v>
      </c>
      <c r="DV363" s="103" t="s">
        <v>74845</v>
      </c>
      <c r="DW363" s="108"/>
      <c r="DX363" s="113"/>
      <c r="DY363" s="108"/>
      <c r="DZ363" s="108"/>
      <c r="EA363" s="108"/>
      <c r="EB363" s="108"/>
      <c r="EC363" s="108"/>
      <c r="ED363" s="113"/>
      <c r="EE363" s="103" t="s">
        <v>74846</v>
      </c>
      <c r="EF363" s="103">
        <v>3</v>
      </c>
      <c r="EG363" s="103">
        <v>10.31</v>
      </c>
      <c r="EH363" s="103" t="s">
        <v>74847</v>
      </c>
      <c r="EI363" s="108"/>
      <c r="EJ363" s="113"/>
      <c r="EK363" s="103" t="s">
        <v>74848</v>
      </c>
      <c r="EL363" s="103">
        <v>3</v>
      </c>
      <c r="EM363" s="103">
        <v>9.49</v>
      </c>
      <c r="EN363" s="103" t="s">
        <v>74849</v>
      </c>
      <c r="EO363" s="108"/>
      <c r="EP363" s="113"/>
      <c r="EQ363" s="103" t="s">
        <v>74850</v>
      </c>
      <c r="ER363" s="103">
        <v>3</v>
      </c>
      <c r="ES363" s="103">
        <v>10.119999999999999</v>
      </c>
      <c r="ET363" s="103" t="s">
        <v>74851</v>
      </c>
      <c r="EU363" s="103">
        <v>2</v>
      </c>
      <c r="EV363" s="113"/>
      <c r="EW363" s="103" t="s">
        <v>74852</v>
      </c>
      <c r="EX363" s="103">
        <v>3</v>
      </c>
      <c r="EY363" s="103">
        <v>18.09</v>
      </c>
      <c r="EZ363" s="103" t="s">
        <v>74853</v>
      </c>
      <c r="FA363" s="108"/>
      <c r="FB363" s="113"/>
      <c r="FC363" s="103" t="s">
        <v>74854</v>
      </c>
      <c r="FD363" s="103">
        <v>3</v>
      </c>
      <c r="FE363" s="103">
        <v>8.4</v>
      </c>
      <c r="FF363" s="103" t="s">
        <v>74855</v>
      </c>
      <c r="FG363" s="108"/>
      <c r="FH363" s="113"/>
      <c r="FI363" s="103" t="s">
        <v>74856</v>
      </c>
      <c r="FJ363" s="103">
        <v>3</v>
      </c>
      <c r="FK363" s="103">
        <v>8.1999999999999993</v>
      </c>
      <c r="FL363" s="103" t="s">
        <v>74857</v>
      </c>
      <c r="FM363" s="103">
        <v>15</v>
      </c>
      <c r="FN363" s="113"/>
      <c r="FO363" s="108"/>
      <c r="FP363" s="108"/>
      <c r="FQ363" s="108"/>
      <c r="FR363" s="108"/>
      <c r="FS363" s="108"/>
      <c r="FT363" s="113"/>
      <c r="FU363" s="103" t="s">
        <v>74858</v>
      </c>
      <c r="FV363" s="103">
        <v>3</v>
      </c>
      <c r="FW363" s="103">
        <v>1.24</v>
      </c>
      <c r="FX363" s="103" t="s">
        <v>74859</v>
      </c>
      <c r="FY363" s="108"/>
      <c r="FZ363" s="113"/>
      <c r="GA363" s="103" t="s">
        <v>74860</v>
      </c>
      <c r="GB363" s="103">
        <v>3</v>
      </c>
      <c r="GC363" s="103">
        <v>15.12</v>
      </c>
      <c r="GD363" s="103" t="s">
        <v>74861</v>
      </c>
      <c r="GE363" s="108"/>
      <c r="GF363" s="113"/>
      <c r="GG363" s="103" t="s">
        <v>74862</v>
      </c>
      <c r="GH363" s="103">
        <v>3</v>
      </c>
      <c r="GI363" s="103">
        <v>15.23</v>
      </c>
      <c r="GJ363" s="103" t="s">
        <v>74863</v>
      </c>
      <c r="GK363" s="108"/>
      <c r="GL363" s="113"/>
      <c r="GM363" s="103" t="s">
        <v>74864</v>
      </c>
      <c r="GN363" s="103">
        <v>3</v>
      </c>
      <c r="GO363" s="103">
        <v>4.07</v>
      </c>
      <c r="GP363" s="103" t="s">
        <v>74865</v>
      </c>
      <c r="GQ363" s="108"/>
      <c r="GR363" s="113"/>
      <c r="GS363" s="103" t="s">
        <v>74866</v>
      </c>
      <c r="GT363" s="103">
        <v>3</v>
      </c>
      <c r="GU363" s="103">
        <v>3.02</v>
      </c>
      <c r="GV363" s="103" t="s">
        <v>74867</v>
      </c>
      <c r="GW363" s="103">
        <v>8</v>
      </c>
      <c r="GX363" s="113"/>
      <c r="GY363" s="103" t="s">
        <v>74868</v>
      </c>
      <c r="GZ363" s="103">
        <v>3</v>
      </c>
      <c r="HA363" s="103">
        <v>6.04</v>
      </c>
      <c r="HB363" s="103" t="s">
        <v>74869</v>
      </c>
      <c r="HC363" s="108"/>
      <c r="HD363" s="113"/>
      <c r="HE363" s="108"/>
      <c r="HF363" s="108"/>
      <c r="HG363" s="108"/>
      <c r="HH363" s="108"/>
      <c r="HI363" s="108"/>
      <c r="HJ363" s="113"/>
      <c r="HK363" s="103" t="s">
        <v>74870</v>
      </c>
      <c r="HL363" s="103">
        <v>3</v>
      </c>
      <c r="HM363" s="103">
        <v>18.13</v>
      </c>
      <c r="HN363" s="103" t="s">
        <v>74871</v>
      </c>
      <c r="HO363" s="108"/>
      <c r="HP363" s="113"/>
      <c r="HQ363" s="103" t="s">
        <v>74872</v>
      </c>
      <c r="HR363" s="103">
        <v>3</v>
      </c>
      <c r="HS363" s="103">
        <v>7.49</v>
      </c>
      <c r="HT363" s="103" t="s">
        <v>74873</v>
      </c>
      <c r="HU363" s="108"/>
      <c r="HV363" s="113"/>
      <c r="HW363" s="108"/>
      <c r="HX363" s="108"/>
      <c r="HY363" s="108"/>
      <c r="HZ363" s="108"/>
      <c r="IA363" s="108"/>
      <c r="IB363" s="113"/>
      <c r="IC363" s="103" t="s">
        <v>74874</v>
      </c>
      <c r="ID363" s="103">
        <v>3</v>
      </c>
      <c r="IE363" s="103">
        <v>6.03</v>
      </c>
      <c r="IF363" s="103" t="s">
        <v>74875</v>
      </c>
      <c r="IG363" s="108"/>
      <c r="IH363" s="113"/>
      <c r="II363" s="103" t="s">
        <v>74876</v>
      </c>
      <c r="IJ363" s="103">
        <v>3</v>
      </c>
      <c r="IK363" s="103">
        <v>3.37</v>
      </c>
      <c r="IL363" s="103" t="s">
        <v>74877</v>
      </c>
      <c r="IM363" s="103">
        <v>24</v>
      </c>
      <c r="IN363" s="113"/>
      <c r="IO363" s="108"/>
      <c r="IP363" s="108"/>
      <c r="IQ363" s="108"/>
      <c r="IR363" s="108"/>
      <c r="IS363" s="108"/>
      <c r="IT363" s="113"/>
      <c r="IU363" s="103" t="s">
        <v>74878</v>
      </c>
      <c r="IV363" s="103">
        <v>3</v>
      </c>
      <c r="IW363" s="103">
        <v>7.21</v>
      </c>
      <c r="IX363" s="103" t="s">
        <v>74879</v>
      </c>
      <c r="IY363" s="108"/>
      <c r="IZ363" s="113"/>
      <c r="JA363" s="103" t="s">
        <v>74880</v>
      </c>
      <c r="JB363" s="103">
        <v>3</v>
      </c>
      <c r="JC363" s="103">
        <v>4.49</v>
      </c>
      <c r="JD363" s="103" t="s">
        <v>74881</v>
      </c>
      <c r="JE363" s="108"/>
      <c r="JF363" s="113"/>
      <c r="JG363" s="103" t="s">
        <v>74882</v>
      </c>
      <c r="JH363" s="103">
        <v>3</v>
      </c>
      <c r="JI363" s="103">
        <v>3.18</v>
      </c>
      <c r="JJ363" s="103" t="s">
        <v>74883</v>
      </c>
      <c r="JK363" s="103">
        <v>6</v>
      </c>
      <c r="JL363" s="113"/>
      <c r="JM363" s="103" t="s">
        <v>74884</v>
      </c>
      <c r="JN363" s="103">
        <v>3</v>
      </c>
      <c r="JO363" s="103">
        <v>12.12</v>
      </c>
      <c r="JP363" s="103" t="s">
        <v>74885</v>
      </c>
      <c r="JQ363" s="103">
        <v>19</v>
      </c>
      <c r="JR363" s="113"/>
      <c r="JS363" s="103" t="s">
        <v>74886</v>
      </c>
      <c r="JT363" s="103">
        <v>3</v>
      </c>
      <c r="JU363" s="103">
        <v>6.26</v>
      </c>
      <c r="JV363" s="103" t="s">
        <v>74887</v>
      </c>
      <c r="JW363" s="108"/>
      <c r="JX363" s="113"/>
      <c r="JY363" s="103" t="s">
        <v>74888</v>
      </c>
      <c r="JZ363" s="103">
        <v>3</v>
      </c>
      <c r="KA363" s="103">
        <v>10.35</v>
      </c>
      <c r="KB363" s="103" t="s">
        <v>74889</v>
      </c>
      <c r="KC363" s="103">
        <v>65</v>
      </c>
      <c r="KD363" s="113"/>
      <c r="KE363" s="103" t="s">
        <v>74890</v>
      </c>
      <c r="KF363" s="103">
        <v>3</v>
      </c>
      <c r="KG363" s="103">
        <v>13.48</v>
      </c>
      <c r="KH363" s="103" t="s">
        <v>74891</v>
      </c>
      <c r="KI363" s="108"/>
      <c r="KJ363" s="113"/>
      <c r="KK363" s="108"/>
      <c r="KL363" s="108"/>
      <c r="KM363" s="108"/>
      <c r="KN363" s="108"/>
      <c r="KO363" s="108"/>
      <c r="KP363" s="113"/>
      <c r="KQ363" s="103" t="s">
        <v>74892</v>
      </c>
      <c r="KR363" s="103">
        <v>3</v>
      </c>
      <c r="KS363" s="103">
        <v>5</v>
      </c>
      <c r="KT363" s="103" t="s">
        <v>74893</v>
      </c>
      <c r="KU363" s="108"/>
      <c r="KV363" s="113"/>
      <c r="KW363" s="103" t="s">
        <v>74894</v>
      </c>
      <c r="KX363" s="103">
        <v>3</v>
      </c>
      <c r="KY363" s="103">
        <v>2.4300000000000002</v>
      </c>
      <c r="KZ363" s="103" t="s">
        <v>74895</v>
      </c>
      <c r="LA363" s="108"/>
      <c r="LB363" s="113"/>
      <c r="LC363" s="103" t="s">
        <v>74896</v>
      </c>
      <c r="LD363" s="103">
        <v>3</v>
      </c>
      <c r="LE363" s="103">
        <v>13.15</v>
      </c>
      <c r="LF363" s="103" t="s">
        <v>74897</v>
      </c>
      <c r="LG363" s="103">
        <v>16</v>
      </c>
      <c r="LH363" s="113"/>
      <c r="LI363" s="108"/>
      <c r="LJ363" s="108"/>
      <c r="LK363" s="108"/>
      <c r="LL363" s="108"/>
      <c r="LM363" s="108"/>
      <c r="LN363" s="113"/>
      <c r="LO363" s="103" t="s">
        <v>74898</v>
      </c>
      <c r="LP363" s="103">
        <v>3</v>
      </c>
      <c r="LQ363" s="103">
        <v>5.35</v>
      </c>
      <c r="LR363" s="103" t="s">
        <v>74899</v>
      </c>
      <c r="LS363" s="108"/>
      <c r="LT363" s="113"/>
      <c r="LU363" s="103" t="s">
        <v>74900</v>
      </c>
      <c r="LV363" s="103">
        <v>3</v>
      </c>
      <c r="LW363" s="103">
        <v>0.08</v>
      </c>
      <c r="LX363" s="103" t="s">
        <v>74901</v>
      </c>
      <c r="LY363" s="103">
        <v>18</v>
      </c>
      <c r="LZ363" s="113"/>
      <c r="MA363" s="103" t="s">
        <v>74902</v>
      </c>
      <c r="MB363" s="103">
        <v>3</v>
      </c>
      <c r="MC363" s="103">
        <v>16.309999999999999</v>
      </c>
      <c r="MD363" s="103" t="s">
        <v>74903</v>
      </c>
      <c r="ME363" s="108"/>
      <c r="MF363" s="113"/>
      <c r="MG363" s="103" t="s">
        <v>74904</v>
      </c>
      <c r="MH363" s="103">
        <v>3</v>
      </c>
      <c r="MI363" s="103">
        <v>13.25</v>
      </c>
      <c r="MJ363" s="103" t="s">
        <v>74905</v>
      </c>
      <c r="MK363" s="108"/>
      <c r="ML363" s="113"/>
      <c r="MM363" s="103" t="s">
        <v>74906</v>
      </c>
      <c r="MN363" s="103">
        <v>3</v>
      </c>
      <c r="MO363" s="103">
        <v>19.21</v>
      </c>
      <c r="MP363" s="103" t="s">
        <v>74907</v>
      </c>
      <c r="MQ363" s="103">
        <v>4</v>
      </c>
      <c r="MR363" s="113"/>
      <c r="MS363" s="108"/>
      <c r="MT363" s="108"/>
      <c r="MU363" s="108"/>
      <c r="MV363" s="108"/>
      <c r="MW363" s="108"/>
      <c r="MX363" s="113"/>
      <c r="MY363" s="103" t="s">
        <v>74908</v>
      </c>
      <c r="MZ363" s="103">
        <v>3</v>
      </c>
      <c r="NA363" s="103">
        <v>13.31</v>
      </c>
      <c r="NB363" s="103" t="s">
        <v>74909</v>
      </c>
      <c r="NC363" s="108"/>
      <c r="ND363" s="113"/>
      <c r="NE363" s="103" t="s">
        <v>74910</v>
      </c>
      <c r="NF363" s="103">
        <v>3</v>
      </c>
      <c r="NG363" s="103">
        <v>2.09</v>
      </c>
      <c r="NH363" s="103" t="s">
        <v>74911</v>
      </c>
      <c r="NI363" s="108"/>
      <c r="NJ363" s="113"/>
      <c r="NK363" s="103" t="s">
        <v>74912</v>
      </c>
      <c r="NL363" s="103">
        <v>3</v>
      </c>
      <c r="NM363" s="103">
        <v>17.579999999999998</v>
      </c>
      <c r="NN363" s="103" t="s">
        <v>74913</v>
      </c>
      <c r="NO363" s="103">
        <v>7</v>
      </c>
      <c r="NP363" s="113"/>
      <c r="NQ363" s="103" t="s">
        <v>74914</v>
      </c>
      <c r="NR363" s="103">
        <v>3</v>
      </c>
      <c r="NS363" s="103">
        <v>18.25</v>
      </c>
      <c r="NT363" s="103" t="s">
        <v>74915</v>
      </c>
      <c r="NU363" s="103">
        <v>22</v>
      </c>
      <c r="NV363" s="113"/>
      <c r="NW363" s="104" t="s">
        <v>74916</v>
      </c>
      <c r="NX363" s="104">
        <v>3</v>
      </c>
      <c r="NY363" s="104">
        <v>3.56</v>
      </c>
      <c r="NZ363" s="104" t="s">
        <v>74917</v>
      </c>
      <c r="OA363" s="110"/>
      <c r="OB363" s="113"/>
      <c r="OC363" s="104" t="s">
        <v>74918</v>
      </c>
      <c r="OD363" s="104">
        <v>3</v>
      </c>
      <c r="OE363" s="104">
        <v>6.45</v>
      </c>
      <c r="OF363" s="104" t="s">
        <v>74919</v>
      </c>
      <c r="OG363" s="104">
        <v>9</v>
      </c>
      <c r="OH363" s="113"/>
      <c r="OI363" s="106" t="s">
        <v>74920</v>
      </c>
      <c r="OJ363" s="106">
        <v>3</v>
      </c>
      <c r="OK363" s="106">
        <v>2.17</v>
      </c>
      <c r="OL363" s="106" t="s">
        <v>74921</v>
      </c>
      <c r="OM363" s="106">
        <v>16</v>
      </c>
      <c r="ON363" s="113"/>
      <c r="OO363" s="104" t="s">
        <v>74922</v>
      </c>
      <c r="OP363" s="104">
        <v>3</v>
      </c>
      <c r="OQ363" s="104">
        <v>18.32</v>
      </c>
      <c r="OR363" s="104" t="s">
        <v>74923</v>
      </c>
      <c r="OS363" s="105"/>
      <c r="OT363" s="113"/>
      <c r="OU363" s="104" t="s">
        <v>74924</v>
      </c>
      <c r="OV363" s="104">
        <v>3</v>
      </c>
      <c r="OW363" s="104">
        <v>7.21</v>
      </c>
      <c r="OX363" s="104" t="s">
        <v>74925</v>
      </c>
      <c r="OY363" s="104">
        <v>19</v>
      </c>
      <c r="OZ363" s="113"/>
      <c r="PA363" s="104"/>
      <c r="PB363" s="104"/>
      <c r="PC363" s="104"/>
      <c r="PD363" s="104"/>
      <c r="PE363" s="104"/>
      <c r="PF363" s="113"/>
      <c r="PG363" s="104" t="s">
        <v>74926</v>
      </c>
      <c r="PH363" s="104">
        <v>3</v>
      </c>
      <c r="PI363" s="104">
        <v>12.41</v>
      </c>
      <c r="PJ363" s="104" t="s">
        <v>74927</v>
      </c>
      <c r="PK363" s="104">
        <v>65</v>
      </c>
      <c r="PL363" s="113"/>
      <c r="PM363" s="104" t="s">
        <v>74928</v>
      </c>
      <c r="PN363" s="104">
        <v>3</v>
      </c>
      <c r="PO363" s="104">
        <v>12.24</v>
      </c>
      <c r="PP363" s="104" t="s">
        <v>74929</v>
      </c>
      <c r="PQ363" s="110"/>
      <c r="PR363" s="113"/>
      <c r="PS363" s="104" t="s">
        <v>74930</v>
      </c>
      <c r="PT363" s="104">
        <v>3</v>
      </c>
      <c r="PU363" s="104">
        <v>17.149999999999999</v>
      </c>
      <c r="PV363" s="104" t="s">
        <v>74931</v>
      </c>
      <c r="PW363" s="110"/>
      <c r="PX363" s="113"/>
      <c r="PY363" s="104" t="s">
        <v>74932</v>
      </c>
      <c r="PZ363" s="104">
        <v>3</v>
      </c>
      <c r="QA363" s="104">
        <v>2.0499999999999998</v>
      </c>
      <c r="QB363" s="104" t="s">
        <v>74933</v>
      </c>
      <c r="QC363" s="104">
        <v>19</v>
      </c>
      <c r="QD363" s="113"/>
      <c r="QE363" s="104" t="s">
        <v>74934</v>
      </c>
      <c r="QF363" s="104">
        <v>3</v>
      </c>
      <c r="QG363" s="104">
        <v>9.41</v>
      </c>
      <c r="QH363" s="104" t="s">
        <v>74935</v>
      </c>
      <c r="QI363" s="110"/>
      <c r="QJ363" s="113"/>
      <c r="QK363" s="104" t="s">
        <v>74936</v>
      </c>
      <c r="QL363" s="104">
        <v>3</v>
      </c>
      <c r="QM363" s="104">
        <v>6.14</v>
      </c>
      <c r="QN363" s="104" t="s">
        <v>74937</v>
      </c>
      <c r="QO363" s="110"/>
      <c r="QP363" s="113"/>
      <c r="QQ363" s="104" t="s">
        <v>74938</v>
      </c>
      <c r="QR363" s="104">
        <v>3</v>
      </c>
      <c r="QS363" s="104">
        <v>2.3199999999999998</v>
      </c>
      <c r="QT363" s="104" t="s">
        <v>74939</v>
      </c>
      <c r="QU363" s="104">
        <v>51</v>
      </c>
      <c r="QV363" s="113"/>
      <c r="QW363" s="104" t="s">
        <v>74940</v>
      </c>
      <c r="QX363" s="104">
        <v>3</v>
      </c>
      <c r="QY363" s="104">
        <v>10.09</v>
      </c>
      <c r="QZ363" s="104" t="s">
        <v>74941</v>
      </c>
      <c r="RA363" s="110"/>
      <c r="RB363" s="113"/>
      <c r="RC363" s="104" t="s">
        <v>74942</v>
      </c>
      <c r="RD363" s="104">
        <v>3</v>
      </c>
      <c r="RE363" s="104">
        <v>16</v>
      </c>
      <c r="RF363" s="104" t="s">
        <v>74943</v>
      </c>
      <c r="RG363" s="110"/>
      <c r="RH363" s="113"/>
      <c r="RI363" s="104" t="s">
        <v>74944</v>
      </c>
      <c r="RJ363" s="104">
        <v>3</v>
      </c>
      <c r="RK363" s="104">
        <v>15.01</v>
      </c>
      <c r="RL363" s="104" t="s">
        <v>74945</v>
      </c>
      <c r="RM363" s="104">
        <v>44</v>
      </c>
      <c r="RN363" s="113"/>
      <c r="RO363" s="104" t="s">
        <v>74946</v>
      </c>
      <c r="RP363" s="104">
        <v>3</v>
      </c>
      <c r="RQ363" s="104">
        <v>6.4</v>
      </c>
      <c r="RR363" s="104" t="s">
        <v>74947</v>
      </c>
      <c r="RS363" s="104">
        <v>26</v>
      </c>
      <c r="RT363" s="113"/>
      <c r="RU363" s="104" t="s">
        <v>74948</v>
      </c>
      <c r="RV363" s="104">
        <v>3</v>
      </c>
      <c r="RW363" s="104">
        <v>2.5</v>
      </c>
      <c r="RX363" s="104" t="s">
        <v>74949</v>
      </c>
      <c r="RY363" s="104">
        <v>68</v>
      </c>
      <c r="RZ363" s="113"/>
    </row>
    <row r="364" spans="1:494" ht="12.75" x14ac:dyDescent="0.2">
      <c r="A364" s="113"/>
      <c r="B364" s="113"/>
      <c r="C364" s="103" t="s">
        <v>74950</v>
      </c>
      <c r="D364" s="103">
        <v>3</v>
      </c>
      <c r="E364" s="103">
        <v>19.32</v>
      </c>
      <c r="F364" s="103" t="s">
        <v>74951</v>
      </c>
      <c r="H364" s="113"/>
      <c r="I364" s="103" t="s">
        <v>74952</v>
      </c>
      <c r="J364" s="103">
        <v>3</v>
      </c>
      <c r="K364" s="103">
        <v>2.57</v>
      </c>
      <c r="L364" s="103" t="s">
        <v>74953</v>
      </c>
      <c r="M364" s="103">
        <v>42</v>
      </c>
      <c r="N364" s="113"/>
      <c r="O364" s="103" t="s">
        <v>74954</v>
      </c>
      <c r="P364" s="103">
        <v>3</v>
      </c>
      <c r="Q364" s="103">
        <v>12.47</v>
      </c>
      <c r="R364" s="103" t="s">
        <v>74955</v>
      </c>
      <c r="T364" s="113"/>
      <c r="U364" s="103" t="s">
        <v>74956</v>
      </c>
      <c r="V364" s="103">
        <v>3</v>
      </c>
      <c r="W364" s="103">
        <v>14.57</v>
      </c>
      <c r="X364" s="103" t="s">
        <v>74957</v>
      </c>
      <c r="Y364" s="103">
        <v>8</v>
      </c>
      <c r="Z364" s="113"/>
      <c r="AA364" s="103" t="s">
        <v>74958</v>
      </c>
      <c r="AB364" s="103">
        <v>3</v>
      </c>
      <c r="AC364" s="103">
        <v>17.43</v>
      </c>
      <c r="AD364" s="103" t="s">
        <v>74959</v>
      </c>
      <c r="AE364" s="103">
        <v>34</v>
      </c>
      <c r="AF364" s="113"/>
      <c r="AG364" s="103" t="s">
        <v>74960</v>
      </c>
      <c r="AH364" s="103">
        <v>3</v>
      </c>
      <c r="AI364" s="103">
        <v>14</v>
      </c>
      <c r="AJ364" s="103" t="s">
        <v>74961</v>
      </c>
      <c r="AL364" s="113"/>
      <c r="AR364" s="113"/>
      <c r="AX364" s="113"/>
      <c r="AY364" s="103" t="s">
        <v>74962</v>
      </c>
      <c r="AZ364" s="103">
        <v>3</v>
      </c>
      <c r="BA364" s="103">
        <v>5.07</v>
      </c>
      <c r="BB364" s="103" t="s">
        <v>74963</v>
      </c>
      <c r="BD364" s="113"/>
      <c r="BE364" s="103" t="s">
        <v>74964</v>
      </c>
      <c r="BF364" s="103">
        <v>3</v>
      </c>
      <c r="BG364" s="103">
        <v>6.2</v>
      </c>
      <c r="BH364" s="103" t="s">
        <v>74965</v>
      </c>
      <c r="BJ364" s="113"/>
      <c r="BK364" s="103" t="s">
        <v>74966</v>
      </c>
      <c r="BL364" s="103">
        <v>3</v>
      </c>
      <c r="BM364" s="103">
        <v>12.07</v>
      </c>
      <c r="BN364" s="103" t="s">
        <v>74967</v>
      </c>
      <c r="BP364" s="113"/>
      <c r="BQ364" s="103" t="s">
        <v>74968</v>
      </c>
      <c r="BR364" s="103">
        <v>3</v>
      </c>
      <c r="BS364" s="103">
        <v>9.3699999999999992</v>
      </c>
      <c r="BT364" s="103" t="s">
        <v>74969</v>
      </c>
      <c r="BU364" s="103">
        <v>10</v>
      </c>
      <c r="BV364" s="113"/>
      <c r="BW364" s="103" t="s">
        <v>74970</v>
      </c>
      <c r="BX364" s="103">
        <v>3</v>
      </c>
      <c r="BY364" s="103">
        <v>8.33</v>
      </c>
      <c r="BZ364" s="103" t="s">
        <v>74971</v>
      </c>
      <c r="CA364" s="103">
        <v>16</v>
      </c>
      <c r="CB364" s="113"/>
      <c r="CC364" s="103" t="s">
        <v>74972</v>
      </c>
      <c r="CD364" s="103">
        <v>3</v>
      </c>
      <c r="CE364" s="103">
        <v>15.19</v>
      </c>
      <c r="CF364" s="103" t="s">
        <v>74973</v>
      </c>
      <c r="CG364" s="108"/>
      <c r="CH364" s="113"/>
      <c r="CI364" s="103" t="s">
        <v>74974</v>
      </c>
      <c r="CJ364" s="103">
        <v>3</v>
      </c>
      <c r="CK364" s="103">
        <v>7.58</v>
      </c>
      <c r="CL364" s="103" t="s">
        <v>74975</v>
      </c>
      <c r="CM364" s="108"/>
      <c r="CN364" s="113"/>
      <c r="CO364" s="108"/>
      <c r="CP364" s="108"/>
      <c r="CQ364" s="108"/>
      <c r="CR364" s="108"/>
      <c r="CS364" s="108"/>
      <c r="CT364" s="113"/>
      <c r="CU364" s="103" t="s">
        <v>74976</v>
      </c>
      <c r="CV364" s="103">
        <v>3</v>
      </c>
      <c r="CW364" s="103">
        <v>19.46</v>
      </c>
      <c r="CX364" s="103" t="s">
        <v>74977</v>
      </c>
      <c r="CY364" s="103">
        <v>74</v>
      </c>
      <c r="CZ364" s="113"/>
      <c r="DA364" s="103" t="s">
        <v>74978</v>
      </c>
      <c r="DB364" s="103">
        <v>3</v>
      </c>
      <c r="DC364" s="103">
        <v>4.42</v>
      </c>
      <c r="DD364" s="103" t="s">
        <v>74979</v>
      </c>
      <c r="DE364" s="103">
        <v>5</v>
      </c>
      <c r="DF364" s="113"/>
      <c r="DG364" s="103" t="s">
        <v>74980</v>
      </c>
      <c r="DH364" s="103">
        <v>3</v>
      </c>
      <c r="DI364" s="103">
        <v>8.57</v>
      </c>
      <c r="DJ364" s="103" t="s">
        <v>74981</v>
      </c>
      <c r="DK364" s="108"/>
      <c r="DL364" s="113"/>
      <c r="DM364" s="108"/>
      <c r="DN364" s="108"/>
      <c r="DO364" s="108"/>
      <c r="DP364" s="108"/>
      <c r="DQ364" s="108"/>
      <c r="DR364" s="113"/>
      <c r="DS364" s="103" t="s">
        <v>74982</v>
      </c>
      <c r="DT364" s="103">
        <v>3</v>
      </c>
      <c r="DU364" s="103">
        <v>9.4700000000000006</v>
      </c>
      <c r="DV364" s="103" t="s">
        <v>74983</v>
      </c>
      <c r="DW364" s="108"/>
      <c r="DX364" s="113"/>
      <c r="DY364" s="108"/>
      <c r="DZ364" s="108"/>
      <c r="EA364" s="108"/>
      <c r="EB364" s="108"/>
      <c r="EC364" s="108"/>
      <c r="ED364" s="113"/>
      <c r="EE364" s="103" t="s">
        <v>74984</v>
      </c>
      <c r="EF364" s="103">
        <v>3</v>
      </c>
      <c r="EG364" s="103">
        <v>10.01</v>
      </c>
      <c r="EH364" s="103" t="s">
        <v>74985</v>
      </c>
      <c r="EI364" s="103">
        <v>19</v>
      </c>
      <c r="EJ364" s="113"/>
      <c r="EK364" s="103" t="s">
        <v>74986</v>
      </c>
      <c r="EL364" s="103">
        <v>3</v>
      </c>
      <c r="EM364" s="103">
        <v>9.34</v>
      </c>
      <c r="EN364" s="103" t="s">
        <v>74987</v>
      </c>
      <c r="EO364" s="103">
        <v>7</v>
      </c>
      <c r="EP364" s="113"/>
      <c r="EQ364" s="103" t="s">
        <v>74988</v>
      </c>
      <c r="ER364" s="103">
        <v>3</v>
      </c>
      <c r="ES364" s="103">
        <v>10.06</v>
      </c>
      <c r="ET364" s="103" t="s">
        <v>74989</v>
      </c>
      <c r="EU364" s="108"/>
      <c r="EV364" s="113"/>
      <c r="EW364" s="103" t="s">
        <v>74990</v>
      </c>
      <c r="EX364" s="103">
        <v>3</v>
      </c>
      <c r="EY364" s="103">
        <v>17.52</v>
      </c>
      <c r="EZ364" s="103" t="s">
        <v>74991</v>
      </c>
      <c r="FA364" s="103">
        <v>44</v>
      </c>
      <c r="FB364" s="113"/>
      <c r="FC364" s="103" t="s">
        <v>74992</v>
      </c>
      <c r="FD364" s="103">
        <v>3</v>
      </c>
      <c r="FE364" s="103">
        <v>8.14</v>
      </c>
      <c r="FF364" s="103" t="s">
        <v>74993</v>
      </c>
      <c r="FG364" s="103">
        <v>74</v>
      </c>
      <c r="FH364" s="113"/>
      <c r="FI364" s="103" t="s">
        <v>74994</v>
      </c>
      <c r="FJ364" s="103">
        <v>3</v>
      </c>
      <c r="FK364" s="103">
        <v>8.1199999999999992</v>
      </c>
      <c r="FL364" s="103" t="s">
        <v>74995</v>
      </c>
      <c r="FM364" s="108"/>
      <c r="FN364" s="113"/>
      <c r="FO364" s="108"/>
      <c r="FP364" s="108"/>
      <c r="FQ364" s="108"/>
      <c r="FR364" s="108"/>
      <c r="FS364" s="108"/>
      <c r="FT364" s="113"/>
      <c r="FU364" s="103" t="s">
        <v>74996</v>
      </c>
      <c r="FV364" s="103">
        <v>3</v>
      </c>
      <c r="FW364" s="103">
        <v>1.2</v>
      </c>
      <c r="FX364" s="103" t="s">
        <v>74997</v>
      </c>
      <c r="FY364" s="103">
        <v>3</v>
      </c>
      <c r="FZ364" s="113"/>
      <c r="GA364" s="103" t="s">
        <v>74998</v>
      </c>
      <c r="GB364" s="103">
        <v>3</v>
      </c>
      <c r="GC364" s="103">
        <v>14.59</v>
      </c>
      <c r="GD364" s="103" t="s">
        <v>74999</v>
      </c>
      <c r="GE364" s="103">
        <v>23</v>
      </c>
      <c r="GF364" s="113"/>
      <c r="GG364" s="103" t="s">
        <v>75000</v>
      </c>
      <c r="GH364" s="103">
        <v>3</v>
      </c>
      <c r="GI364" s="103">
        <v>15.19</v>
      </c>
      <c r="GJ364" s="103" t="s">
        <v>75001</v>
      </c>
      <c r="GK364" s="108"/>
      <c r="GL364" s="113"/>
      <c r="GM364" s="103" t="s">
        <v>75002</v>
      </c>
      <c r="GN364" s="103">
        <v>3</v>
      </c>
      <c r="GO364" s="103">
        <v>3.25</v>
      </c>
      <c r="GP364" s="103" t="s">
        <v>75003</v>
      </c>
      <c r="GQ364" s="108"/>
      <c r="GR364" s="113"/>
      <c r="GS364" s="103" t="s">
        <v>75004</v>
      </c>
      <c r="GT364" s="103">
        <v>3</v>
      </c>
      <c r="GU364" s="103">
        <v>2.56</v>
      </c>
      <c r="GV364" s="103" t="s">
        <v>75005</v>
      </c>
      <c r="GW364" s="108"/>
      <c r="GX364" s="113"/>
      <c r="GY364" s="103" t="s">
        <v>75006</v>
      </c>
      <c r="GZ364" s="103">
        <v>3</v>
      </c>
      <c r="HA364" s="103">
        <v>1.44</v>
      </c>
      <c r="HB364" s="103" t="s">
        <v>75007</v>
      </c>
      <c r="HC364" s="103">
        <v>68</v>
      </c>
      <c r="HD364" s="113"/>
      <c r="HE364" s="108"/>
      <c r="HF364" s="108"/>
      <c r="HG364" s="108"/>
      <c r="HH364" s="108"/>
      <c r="HI364" s="108"/>
      <c r="HJ364" s="113"/>
      <c r="HK364" s="103" t="s">
        <v>75008</v>
      </c>
      <c r="HL364" s="103">
        <v>3</v>
      </c>
      <c r="HM364" s="103">
        <v>17.32</v>
      </c>
      <c r="HN364" s="103" t="s">
        <v>75009</v>
      </c>
      <c r="HO364" s="108"/>
      <c r="HP364" s="113"/>
      <c r="HQ364" s="103" t="s">
        <v>75010</v>
      </c>
      <c r="HR364" s="103">
        <v>3</v>
      </c>
      <c r="HS364" s="103">
        <v>7.24</v>
      </c>
      <c r="HT364" s="103" t="s">
        <v>75011</v>
      </c>
      <c r="HU364" s="103">
        <v>56</v>
      </c>
      <c r="HV364" s="113"/>
      <c r="HW364" s="108"/>
      <c r="HX364" s="108"/>
      <c r="HY364" s="108"/>
      <c r="HZ364" s="108"/>
      <c r="IA364" s="108"/>
      <c r="IB364" s="113"/>
      <c r="IC364" s="103" t="s">
        <v>75012</v>
      </c>
      <c r="ID364" s="103">
        <v>3</v>
      </c>
      <c r="IE364" s="103">
        <v>5.49</v>
      </c>
      <c r="IF364" s="103" t="s">
        <v>75013</v>
      </c>
      <c r="IG364" s="108"/>
      <c r="IH364" s="113"/>
      <c r="II364" s="103" t="s">
        <v>75014</v>
      </c>
      <c r="IJ364" s="103">
        <v>3</v>
      </c>
      <c r="IK364" s="103">
        <v>3.29</v>
      </c>
      <c r="IL364" s="103" t="s">
        <v>75015</v>
      </c>
      <c r="IM364" s="108"/>
      <c r="IN364" s="113"/>
      <c r="IO364" s="108"/>
      <c r="IP364" s="108"/>
      <c r="IQ364" s="108"/>
      <c r="IR364" s="108"/>
      <c r="IS364" s="108"/>
      <c r="IT364" s="113"/>
      <c r="IU364" s="103" t="s">
        <v>75016</v>
      </c>
      <c r="IV364" s="103">
        <v>3</v>
      </c>
      <c r="IW364" s="103">
        <v>7.15</v>
      </c>
      <c r="IX364" s="103" t="s">
        <v>75017</v>
      </c>
      <c r="IY364" s="103">
        <v>9</v>
      </c>
      <c r="IZ364" s="113"/>
      <c r="JA364" s="103" t="s">
        <v>75018</v>
      </c>
      <c r="JB364" s="103">
        <v>3</v>
      </c>
      <c r="JC364" s="103">
        <v>4.38</v>
      </c>
      <c r="JD364" s="103" t="s">
        <v>75019</v>
      </c>
      <c r="JE364" s="108"/>
      <c r="JF364" s="113"/>
      <c r="JG364" s="103" t="s">
        <v>75020</v>
      </c>
      <c r="JH364" s="103">
        <v>3</v>
      </c>
      <c r="JI364" s="103">
        <v>2.5299999999999998</v>
      </c>
      <c r="JJ364" s="103" t="s">
        <v>75021</v>
      </c>
      <c r="JK364" s="108"/>
      <c r="JL364" s="113"/>
      <c r="JM364" s="103" t="s">
        <v>75022</v>
      </c>
      <c r="JN364" s="103">
        <v>3</v>
      </c>
      <c r="JO364" s="103">
        <v>11.52</v>
      </c>
      <c r="JP364" s="103" t="s">
        <v>75023</v>
      </c>
      <c r="JQ364" s="108"/>
      <c r="JR364" s="113"/>
      <c r="JS364" s="103" t="s">
        <v>75024</v>
      </c>
      <c r="JT364" s="103">
        <v>3</v>
      </c>
      <c r="JU364" s="103">
        <v>6.07</v>
      </c>
      <c r="JV364" s="103" t="s">
        <v>75025</v>
      </c>
      <c r="JW364" s="108"/>
      <c r="JX364" s="113"/>
      <c r="JY364" s="103" t="s">
        <v>75026</v>
      </c>
      <c r="JZ364" s="103">
        <v>3</v>
      </c>
      <c r="KA364" s="103">
        <v>10.130000000000001</v>
      </c>
      <c r="KB364" s="103" t="s">
        <v>75027</v>
      </c>
      <c r="KC364" s="108"/>
      <c r="KD364" s="113"/>
      <c r="KE364" s="103" t="s">
        <v>75028</v>
      </c>
      <c r="KF364" s="103">
        <v>3</v>
      </c>
      <c r="KG364" s="103">
        <v>13.06</v>
      </c>
      <c r="KH364" s="103" t="s">
        <v>75029</v>
      </c>
      <c r="KI364" s="108"/>
      <c r="KJ364" s="113"/>
      <c r="KK364" s="108"/>
      <c r="KL364" s="108"/>
      <c r="KM364" s="108"/>
      <c r="KN364" s="108"/>
      <c r="KO364" s="108"/>
      <c r="KP364" s="113"/>
      <c r="KQ364" s="103" t="s">
        <v>75030</v>
      </c>
      <c r="KR364" s="103">
        <v>3</v>
      </c>
      <c r="KS364" s="103">
        <v>4.51</v>
      </c>
      <c r="KT364" s="103" t="s">
        <v>75031</v>
      </c>
      <c r="KU364" s="108"/>
      <c r="KV364" s="113"/>
      <c r="KW364" s="103" t="s">
        <v>75032</v>
      </c>
      <c r="KX364" s="103">
        <v>3</v>
      </c>
      <c r="KY364" s="103">
        <v>2.29</v>
      </c>
      <c r="KZ364" s="103" t="s">
        <v>75033</v>
      </c>
      <c r="LA364" s="103">
        <v>4</v>
      </c>
      <c r="LB364" s="113"/>
      <c r="LC364" s="103" t="s">
        <v>75034</v>
      </c>
      <c r="LD364" s="103">
        <v>3</v>
      </c>
      <c r="LE364" s="103">
        <v>12.54</v>
      </c>
      <c r="LF364" s="103" t="s">
        <v>75035</v>
      </c>
      <c r="LG364" s="108"/>
      <c r="LH364" s="113"/>
      <c r="LI364" s="108"/>
      <c r="LJ364" s="108"/>
      <c r="LK364" s="108"/>
      <c r="LL364" s="108"/>
      <c r="LM364" s="108"/>
      <c r="LN364" s="113"/>
      <c r="LO364" s="103" t="s">
        <v>75036</v>
      </c>
      <c r="LP364" s="103">
        <v>3</v>
      </c>
      <c r="LQ364" s="103">
        <v>5.26</v>
      </c>
      <c r="LR364" s="103" t="s">
        <v>75037</v>
      </c>
      <c r="LS364" s="108"/>
      <c r="LT364" s="113"/>
      <c r="LU364" s="108"/>
      <c r="LV364" s="108"/>
      <c r="LW364" s="108"/>
      <c r="LX364" s="108"/>
      <c r="LY364" s="108"/>
      <c r="LZ364" s="113"/>
      <c r="MA364" s="103" t="s">
        <v>75038</v>
      </c>
      <c r="MB364" s="103">
        <v>3</v>
      </c>
      <c r="MC364" s="103">
        <v>15.53</v>
      </c>
      <c r="MD364" s="103" t="s">
        <v>75039</v>
      </c>
      <c r="ME364" s="103">
        <v>46</v>
      </c>
      <c r="MF364" s="113"/>
      <c r="MG364" s="103" t="s">
        <v>75040</v>
      </c>
      <c r="MH364" s="103">
        <v>3</v>
      </c>
      <c r="MI364" s="103">
        <v>13.18</v>
      </c>
      <c r="MJ364" s="103" t="s">
        <v>75041</v>
      </c>
      <c r="MK364" s="108"/>
      <c r="ML364" s="113"/>
      <c r="MM364" s="103" t="s">
        <v>75042</v>
      </c>
      <c r="MN364" s="103">
        <v>3</v>
      </c>
      <c r="MO364" s="103">
        <v>19.13</v>
      </c>
      <c r="MP364" s="103" t="s">
        <v>75043</v>
      </c>
      <c r="MQ364" s="108"/>
      <c r="MR364" s="113"/>
      <c r="MS364" s="108"/>
      <c r="MT364" s="108"/>
      <c r="MU364" s="108"/>
      <c r="MV364" s="108"/>
      <c r="MW364" s="108"/>
      <c r="MX364" s="113"/>
      <c r="MY364" s="103" t="s">
        <v>75044</v>
      </c>
      <c r="MZ364" s="103">
        <v>3</v>
      </c>
      <c r="NA364" s="103">
        <v>13.2</v>
      </c>
      <c r="NB364" s="103" t="s">
        <v>75045</v>
      </c>
      <c r="NC364" s="108"/>
      <c r="ND364" s="113"/>
      <c r="NE364" s="103" t="s">
        <v>75046</v>
      </c>
      <c r="NF364" s="103">
        <v>3</v>
      </c>
      <c r="NG364" s="103">
        <v>1.58</v>
      </c>
      <c r="NH364" s="103" t="s">
        <v>75047</v>
      </c>
      <c r="NI364" s="103">
        <v>15</v>
      </c>
      <c r="NJ364" s="113"/>
      <c r="NK364" s="103" t="s">
        <v>75048</v>
      </c>
      <c r="NL364" s="103">
        <v>3</v>
      </c>
      <c r="NM364" s="103">
        <v>15.51</v>
      </c>
      <c r="NN364" s="103" t="s">
        <v>75049</v>
      </c>
      <c r="NO364" s="108"/>
      <c r="NP364" s="113"/>
      <c r="NQ364" s="103" t="s">
        <v>75050</v>
      </c>
      <c r="NR364" s="103">
        <v>3</v>
      </c>
      <c r="NS364" s="103">
        <v>18.010000000000002</v>
      </c>
      <c r="NT364" s="103" t="s">
        <v>75051</v>
      </c>
      <c r="NU364" s="108"/>
      <c r="NV364" s="113"/>
      <c r="NW364" s="104" t="s">
        <v>75052</v>
      </c>
      <c r="NX364" s="104">
        <v>3</v>
      </c>
      <c r="NY364" s="104">
        <v>3.51</v>
      </c>
      <c r="NZ364" s="104" t="s">
        <v>75053</v>
      </c>
      <c r="OA364" s="110"/>
      <c r="OB364" s="113"/>
      <c r="OC364" s="104" t="s">
        <v>75054</v>
      </c>
      <c r="OD364" s="104">
        <v>3</v>
      </c>
      <c r="OE364" s="104">
        <v>6.36</v>
      </c>
      <c r="OF364" s="104" t="s">
        <v>75055</v>
      </c>
      <c r="OG364" s="105"/>
      <c r="OH364" s="113"/>
      <c r="OI364" s="106" t="s">
        <v>75056</v>
      </c>
      <c r="OJ364" s="106">
        <v>3</v>
      </c>
      <c r="OK364" s="106">
        <v>1.46</v>
      </c>
      <c r="OL364" s="106" t="s">
        <v>75057</v>
      </c>
      <c r="OM364" s="107"/>
      <c r="ON364" s="113"/>
      <c r="OO364" s="104" t="s">
        <v>75058</v>
      </c>
      <c r="OP364" s="104">
        <v>3</v>
      </c>
      <c r="OQ364" s="104">
        <v>18.2</v>
      </c>
      <c r="OR364" s="104" t="s">
        <v>75059</v>
      </c>
      <c r="OS364" s="104">
        <v>32</v>
      </c>
      <c r="OT364" s="113"/>
      <c r="OU364" s="104" t="s">
        <v>75060</v>
      </c>
      <c r="OV364" s="104">
        <v>3</v>
      </c>
      <c r="OW364" s="104">
        <v>7.03</v>
      </c>
      <c r="OX364" s="104" t="s">
        <v>75061</v>
      </c>
      <c r="OY364" s="110"/>
      <c r="OZ364" s="113"/>
      <c r="PA364" s="110"/>
      <c r="PB364" s="110"/>
      <c r="PC364" s="110"/>
      <c r="PD364" s="110"/>
      <c r="PE364" s="110"/>
      <c r="PF364" s="113"/>
      <c r="PG364" s="104" t="s">
        <v>75062</v>
      </c>
      <c r="PH364" s="104">
        <v>3</v>
      </c>
      <c r="PI364" s="104">
        <v>12.3</v>
      </c>
      <c r="PJ364" s="104" t="s">
        <v>75063</v>
      </c>
      <c r="PK364" s="110"/>
      <c r="PL364" s="113"/>
      <c r="PM364" s="104" t="s">
        <v>75064</v>
      </c>
      <c r="PN364" s="104">
        <v>3</v>
      </c>
      <c r="PO364" s="104">
        <v>12.14</v>
      </c>
      <c r="PP364" s="104" t="s">
        <v>75065</v>
      </c>
      <c r="PQ364" s="104">
        <v>17</v>
      </c>
      <c r="PR364" s="113"/>
      <c r="PS364" s="104" t="s">
        <v>75066</v>
      </c>
      <c r="PT364" s="104">
        <v>3</v>
      </c>
      <c r="PU364" s="104">
        <v>17.079999999999998</v>
      </c>
      <c r="PV364" s="104" t="s">
        <v>75067</v>
      </c>
      <c r="PW364" s="104">
        <v>16</v>
      </c>
      <c r="PX364" s="113"/>
      <c r="PY364" s="104" t="s">
        <v>75068</v>
      </c>
      <c r="PZ364" s="104">
        <v>3</v>
      </c>
      <c r="QA364" s="104">
        <v>1.58</v>
      </c>
      <c r="QB364" s="104" t="s">
        <v>75069</v>
      </c>
      <c r="QC364" s="110"/>
      <c r="QD364" s="113"/>
      <c r="QE364" s="104" t="s">
        <v>75070</v>
      </c>
      <c r="QF364" s="104">
        <v>3</v>
      </c>
      <c r="QG364" s="104">
        <v>9.33</v>
      </c>
      <c r="QH364" s="104" t="s">
        <v>75071</v>
      </c>
      <c r="QI364" s="104">
        <v>15</v>
      </c>
      <c r="QJ364" s="113"/>
      <c r="QK364" s="104" t="s">
        <v>75072</v>
      </c>
      <c r="QL364" s="104">
        <v>3</v>
      </c>
      <c r="QM364" s="104">
        <v>6.1</v>
      </c>
      <c r="QN364" s="104" t="s">
        <v>75073</v>
      </c>
      <c r="QO364" s="104">
        <v>89</v>
      </c>
      <c r="QP364" s="113"/>
      <c r="QQ364" s="104" t="s">
        <v>75074</v>
      </c>
      <c r="QR364" s="104">
        <v>3</v>
      </c>
      <c r="QS364" s="104">
        <v>2.19</v>
      </c>
      <c r="QT364" s="104" t="s">
        <v>75075</v>
      </c>
      <c r="QU364" s="110"/>
      <c r="QV364" s="113"/>
      <c r="QW364" s="104" t="s">
        <v>75076</v>
      </c>
      <c r="QX364" s="104">
        <v>3</v>
      </c>
      <c r="QY364" s="104">
        <v>9.48</v>
      </c>
      <c r="QZ364" s="104" t="s">
        <v>75077</v>
      </c>
      <c r="RA364" s="104">
        <v>55</v>
      </c>
      <c r="RB364" s="113"/>
      <c r="RC364" s="104" t="s">
        <v>75078</v>
      </c>
      <c r="RD364" s="104">
        <v>3</v>
      </c>
      <c r="RE364" s="104">
        <v>15.55</v>
      </c>
      <c r="RF364" s="104" t="s">
        <v>75079</v>
      </c>
      <c r="RG364" s="104">
        <v>7</v>
      </c>
      <c r="RH364" s="113"/>
      <c r="RI364" s="104" t="s">
        <v>75080</v>
      </c>
      <c r="RJ364" s="104">
        <v>3</v>
      </c>
      <c r="RK364" s="104">
        <v>14.51</v>
      </c>
      <c r="RL364" s="104" t="s">
        <v>75081</v>
      </c>
      <c r="RM364" s="110"/>
      <c r="RN364" s="113"/>
      <c r="RO364" s="104" t="s">
        <v>75082</v>
      </c>
      <c r="RP364" s="104">
        <v>3</v>
      </c>
      <c r="RQ364" s="104">
        <v>6.3</v>
      </c>
      <c r="RR364" s="104" t="s">
        <v>75083</v>
      </c>
      <c r="RS364" s="110"/>
      <c r="RT364" s="113"/>
      <c r="RU364" s="104" t="s">
        <v>75084</v>
      </c>
      <c r="RV364" s="104">
        <v>3</v>
      </c>
      <c r="RW364" s="104">
        <v>2.4300000000000002</v>
      </c>
      <c r="RX364" s="104" t="s">
        <v>75085</v>
      </c>
      <c r="RY364" s="110"/>
      <c r="RZ364" s="113"/>
    </row>
    <row r="365" spans="1:494" ht="12.75" x14ac:dyDescent="0.2">
      <c r="A365" s="113"/>
      <c r="B365" s="113"/>
      <c r="C365" s="103" t="s">
        <v>75086</v>
      </c>
      <c r="D365" s="103">
        <v>3</v>
      </c>
      <c r="E365" s="103">
        <v>19.22</v>
      </c>
      <c r="F365" s="103" t="s">
        <v>75087</v>
      </c>
      <c r="H365" s="113"/>
      <c r="I365" s="103" t="s">
        <v>75088</v>
      </c>
      <c r="J365" s="103">
        <v>3</v>
      </c>
      <c r="K365" s="103">
        <v>2.4700000000000002</v>
      </c>
      <c r="L365" s="103" t="s">
        <v>75089</v>
      </c>
      <c r="N365" s="113"/>
      <c r="O365" s="103" t="s">
        <v>75090</v>
      </c>
      <c r="P365" s="103">
        <v>3</v>
      </c>
      <c r="Q365" s="103">
        <v>12.43</v>
      </c>
      <c r="R365" s="103" t="s">
        <v>75091</v>
      </c>
      <c r="T365" s="113"/>
      <c r="U365" s="103" t="s">
        <v>75092</v>
      </c>
      <c r="V365" s="103">
        <v>3</v>
      </c>
      <c r="W365" s="103">
        <v>12.5</v>
      </c>
      <c r="X365" s="103" t="s">
        <v>75093</v>
      </c>
      <c r="Z365" s="113"/>
      <c r="AA365" s="103" t="s">
        <v>75094</v>
      </c>
      <c r="AB365" s="103">
        <v>3</v>
      </c>
      <c r="AC365" s="103">
        <v>17.36</v>
      </c>
      <c r="AD365" s="103" t="s">
        <v>75095</v>
      </c>
      <c r="AF365" s="113"/>
      <c r="AG365" s="103" t="s">
        <v>75096</v>
      </c>
      <c r="AH365" s="103">
        <v>3</v>
      </c>
      <c r="AI365" s="103">
        <v>13.53</v>
      </c>
      <c r="AJ365" s="103" t="s">
        <v>75097</v>
      </c>
      <c r="AL365" s="113"/>
      <c r="AR365" s="113"/>
      <c r="AX365" s="113"/>
      <c r="AY365" s="103" t="s">
        <v>75098</v>
      </c>
      <c r="AZ365" s="103">
        <v>3</v>
      </c>
      <c r="BA365" s="103">
        <v>4.57</v>
      </c>
      <c r="BB365" s="103" t="s">
        <v>75099</v>
      </c>
      <c r="BC365" s="103">
        <v>8</v>
      </c>
      <c r="BD365" s="113"/>
      <c r="BE365" s="103" t="s">
        <v>75100</v>
      </c>
      <c r="BF365" s="103">
        <v>3</v>
      </c>
      <c r="BG365" s="103">
        <v>6.07</v>
      </c>
      <c r="BH365" s="103" t="s">
        <v>75101</v>
      </c>
      <c r="BI365" s="103">
        <v>2</v>
      </c>
      <c r="BJ365" s="113"/>
      <c r="BK365" s="103" t="s">
        <v>75102</v>
      </c>
      <c r="BL365" s="103">
        <v>3</v>
      </c>
      <c r="BM365" s="103">
        <v>11.26</v>
      </c>
      <c r="BN365" s="103" t="s">
        <v>75103</v>
      </c>
      <c r="BO365" s="103">
        <v>9</v>
      </c>
      <c r="BP365" s="113"/>
      <c r="BQ365" s="103" t="s">
        <v>75104</v>
      </c>
      <c r="BR365" s="103">
        <v>3</v>
      </c>
      <c r="BS365" s="103">
        <v>9.27</v>
      </c>
      <c r="BT365" s="103" t="s">
        <v>75105</v>
      </c>
      <c r="BU365" s="108"/>
      <c r="BV365" s="113"/>
      <c r="BW365" s="103" t="s">
        <v>75106</v>
      </c>
      <c r="BX365" s="103">
        <v>3</v>
      </c>
      <c r="BY365" s="103">
        <v>8.24</v>
      </c>
      <c r="BZ365" s="103" t="s">
        <v>75107</v>
      </c>
      <c r="CA365" s="108"/>
      <c r="CB365" s="113"/>
      <c r="CC365" s="103" t="s">
        <v>75108</v>
      </c>
      <c r="CD365" s="103">
        <v>3</v>
      </c>
      <c r="CE365" s="103">
        <v>15.1</v>
      </c>
      <c r="CF365" s="103" t="s">
        <v>75109</v>
      </c>
      <c r="CG365" s="103">
        <v>15</v>
      </c>
      <c r="CH365" s="113"/>
      <c r="CI365" s="103" t="s">
        <v>75110</v>
      </c>
      <c r="CJ365" s="103">
        <v>3</v>
      </c>
      <c r="CK365" s="103">
        <v>7.51</v>
      </c>
      <c r="CL365" s="103" t="s">
        <v>75111</v>
      </c>
      <c r="CM365" s="103">
        <v>42</v>
      </c>
      <c r="CN365" s="113"/>
      <c r="CO365" s="108"/>
      <c r="CP365" s="108"/>
      <c r="CQ365" s="108"/>
      <c r="CR365" s="108"/>
      <c r="CS365" s="108"/>
      <c r="CT365" s="113"/>
      <c r="CU365" s="103" t="s">
        <v>75112</v>
      </c>
      <c r="CV365" s="103">
        <v>3</v>
      </c>
      <c r="CW365" s="103">
        <v>19.23</v>
      </c>
      <c r="CX365" s="103" t="s">
        <v>75113</v>
      </c>
      <c r="CY365" s="108"/>
      <c r="CZ365" s="113"/>
      <c r="DA365" s="103" t="s">
        <v>75114</v>
      </c>
      <c r="DB365" s="103">
        <v>3</v>
      </c>
      <c r="DC365" s="103">
        <v>4.29</v>
      </c>
      <c r="DD365" s="103" t="s">
        <v>75115</v>
      </c>
      <c r="DE365" s="108"/>
      <c r="DF365" s="113"/>
      <c r="DG365" s="103" t="s">
        <v>75116</v>
      </c>
      <c r="DH365" s="103">
        <v>3</v>
      </c>
      <c r="DI365" s="103">
        <v>8.43</v>
      </c>
      <c r="DJ365" s="103" t="s">
        <v>75117</v>
      </c>
      <c r="DK365" s="103">
        <v>5</v>
      </c>
      <c r="DL365" s="113"/>
      <c r="DM365" s="108"/>
      <c r="DN365" s="108"/>
      <c r="DO365" s="108"/>
      <c r="DP365" s="108"/>
      <c r="DQ365" s="108"/>
      <c r="DR365" s="113"/>
      <c r="DS365" s="103" t="s">
        <v>75118</v>
      </c>
      <c r="DT365" s="103">
        <v>3</v>
      </c>
      <c r="DU365" s="103">
        <v>9.41</v>
      </c>
      <c r="DV365" s="103" t="s">
        <v>75119</v>
      </c>
      <c r="DW365" s="108"/>
      <c r="DX365" s="113"/>
      <c r="DY365" s="108"/>
      <c r="DZ365" s="108"/>
      <c r="EA365" s="108"/>
      <c r="EB365" s="108"/>
      <c r="EC365" s="108"/>
      <c r="ED365" s="113"/>
      <c r="EE365" s="103" t="s">
        <v>75120</v>
      </c>
      <c r="EF365" s="103">
        <v>3</v>
      </c>
      <c r="EG365" s="103">
        <v>9.4600000000000009</v>
      </c>
      <c r="EH365" s="103" t="s">
        <v>75121</v>
      </c>
      <c r="EI365" s="108"/>
      <c r="EJ365" s="113"/>
      <c r="EK365" s="103" t="s">
        <v>75122</v>
      </c>
      <c r="EL365" s="103">
        <v>3</v>
      </c>
      <c r="EM365" s="103">
        <v>9.11</v>
      </c>
      <c r="EN365" s="103" t="s">
        <v>75123</v>
      </c>
      <c r="EO365" s="108"/>
      <c r="EP365" s="113"/>
      <c r="EQ365" s="103" t="s">
        <v>75124</v>
      </c>
      <c r="ER365" s="103">
        <v>3</v>
      </c>
      <c r="ES365" s="103">
        <v>9.08</v>
      </c>
      <c r="ET365" s="103" t="s">
        <v>75125</v>
      </c>
      <c r="EU365" s="103">
        <v>24</v>
      </c>
      <c r="EV365" s="113"/>
      <c r="EW365" s="103" t="s">
        <v>75126</v>
      </c>
      <c r="EX365" s="103">
        <v>3</v>
      </c>
      <c r="EY365" s="103">
        <v>17.32</v>
      </c>
      <c r="EZ365" s="103" t="s">
        <v>75127</v>
      </c>
      <c r="FA365" s="108"/>
      <c r="FB365" s="113"/>
      <c r="FC365" s="103" t="s">
        <v>75128</v>
      </c>
      <c r="FD365" s="103">
        <v>3</v>
      </c>
      <c r="FE365" s="103">
        <v>7.48</v>
      </c>
      <c r="FF365" s="103" t="s">
        <v>75129</v>
      </c>
      <c r="FG365" s="108"/>
      <c r="FH365" s="113"/>
      <c r="FI365" s="103" t="s">
        <v>75130</v>
      </c>
      <c r="FJ365" s="103">
        <v>3</v>
      </c>
      <c r="FK365" s="103">
        <v>7.56</v>
      </c>
      <c r="FL365" s="103" t="s">
        <v>75131</v>
      </c>
      <c r="FM365" s="103">
        <v>29</v>
      </c>
      <c r="FN365" s="113"/>
      <c r="FO365" s="108"/>
      <c r="FP365" s="108"/>
      <c r="FQ365" s="108"/>
      <c r="FR365" s="108"/>
      <c r="FS365" s="108"/>
      <c r="FT365" s="113"/>
      <c r="FU365" s="103" t="s">
        <v>75132</v>
      </c>
      <c r="FV365" s="103">
        <v>3</v>
      </c>
      <c r="FW365" s="103">
        <v>1.1399999999999999</v>
      </c>
      <c r="FX365" s="103" t="s">
        <v>75133</v>
      </c>
      <c r="FY365" s="108"/>
      <c r="FZ365" s="113"/>
      <c r="GA365" s="103" t="s">
        <v>75134</v>
      </c>
      <c r="GB365" s="103">
        <v>3</v>
      </c>
      <c r="GC365" s="103">
        <v>14.5</v>
      </c>
      <c r="GD365" s="103" t="s">
        <v>75135</v>
      </c>
      <c r="GE365" s="108"/>
      <c r="GF365" s="113"/>
      <c r="GG365" s="103" t="s">
        <v>75136</v>
      </c>
      <c r="GH365" s="103">
        <v>3</v>
      </c>
      <c r="GI365" s="103">
        <v>15.12</v>
      </c>
      <c r="GJ365" s="103" t="s">
        <v>75137</v>
      </c>
      <c r="GK365" s="108"/>
      <c r="GL365" s="113"/>
      <c r="GM365" s="103" t="s">
        <v>75138</v>
      </c>
      <c r="GN365" s="103">
        <v>3</v>
      </c>
      <c r="GO365" s="103">
        <v>3.23</v>
      </c>
      <c r="GP365" s="103" t="s">
        <v>75139</v>
      </c>
      <c r="GQ365" s="108"/>
      <c r="GR365" s="113"/>
      <c r="GS365" s="103" t="s">
        <v>75140</v>
      </c>
      <c r="GT365" s="103">
        <v>3</v>
      </c>
      <c r="GU365" s="103">
        <v>2.42</v>
      </c>
      <c r="GV365" s="103" t="s">
        <v>75141</v>
      </c>
      <c r="GW365" s="108"/>
      <c r="GX365" s="113"/>
      <c r="GY365" s="103" t="s">
        <v>75142</v>
      </c>
      <c r="GZ365" s="103">
        <v>3</v>
      </c>
      <c r="HA365" s="103">
        <v>1.24</v>
      </c>
      <c r="HB365" s="103" t="s">
        <v>75143</v>
      </c>
      <c r="HC365" s="108"/>
      <c r="HD365" s="113"/>
      <c r="HE365" s="108"/>
      <c r="HF365" s="108"/>
      <c r="HG365" s="108"/>
      <c r="HH365" s="108"/>
      <c r="HI365" s="108"/>
      <c r="HJ365" s="113"/>
      <c r="HK365" s="103" t="s">
        <v>75144</v>
      </c>
      <c r="HL365" s="103">
        <v>3</v>
      </c>
      <c r="HM365" s="103">
        <v>17.3</v>
      </c>
      <c r="HN365" s="103" t="s">
        <v>75145</v>
      </c>
      <c r="HO365" s="108"/>
      <c r="HP365" s="113"/>
      <c r="HQ365" s="103" t="s">
        <v>75146</v>
      </c>
      <c r="HR365" s="103">
        <v>3</v>
      </c>
      <c r="HS365" s="103">
        <v>7.06</v>
      </c>
      <c r="HT365" s="103" t="s">
        <v>75147</v>
      </c>
      <c r="HU365" s="108"/>
      <c r="HV365" s="113"/>
      <c r="HW365" s="108"/>
      <c r="HX365" s="108"/>
      <c r="HY365" s="108"/>
      <c r="HZ365" s="108"/>
      <c r="IA365" s="108"/>
      <c r="IB365" s="113"/>
      <c r="IC365" s="103" t="s">
        <v>75148</v>
      </c>
      <c r="ID365" s="103">
        <v>3</v>
      </c>
      <c r="IE365" s="103">
        <v>5.39</v>
      </c>
      <c r="IF365" s="103" t="s">
        <v>75149</v>
      </c>
      <c r="IG365" s="108"/>
      <c r="IH365" s="113"/>
      <c r="II365" s="103" t="s">
        <v>75150</v>
      </c>
      <c r="IJ365" s="103">
        <v>3</v>
      </c>
      <c r="IK365" s="103">
        <v>3.17</v>
      </c>
      <c r="IL365" s="103" t="s">
        <v>75151</v>
      </c>
      <c r="IM365" s="103">
        <v>15</v>
      </c>
      <c r="IN365" s="113"/>
      <c r="IO365" s="108"/>
      <c r="IP365" s="108"/>
      <c r="IQ365" s="108"/>
      <c r="IR365" s="108"/>
      <c r="IS365" s="108"/>
      <c r="IT365" s="113"/>
      <c r="IU365" s="103" t="s">
        <v>75152</v>
      </c>
      <c r="IV365" s="103">
        <v>3</v>
      </c>
      <c r="IW365" s="103">
        <v>7.07</v>
      </c>
      <c r="IX365" s="103" t="s">
        <v>75153</v>
      </c>
      <c r="IY365" s="108"/>
      <c r="IZ365" s="113"/>
      <c r="JA365" s="103" t="s">
        <v>75154</v>
      </c>
      <c r="JB365" s="103">
        <v>3</v>
      </c>
      <c r="JC365" s="103">
        <v>4.18</v>
      </c>
      <c r="JD365" s="103" t="s">
        <v>75155</v>
      </c>
      <c r="JE365" s="108"/>
      <c r="JF365" s="113"/>
      <c r="JG365" s="103" t="s">
        <v>75156</v>
      </c>
      <c r="JH365" s="103">
        <v>3</v>
      </c>
      <c r="JI365" s="103">
        <v>2.31</v>
      </c>
      <c r="JJ365" s="103" t="s">
        <v>75157</v>
      </c>
      <c r="JK365" s="108"/>
      <c r="JL365" s="113"/>
      <c r="JM365" s="103" t="s">
        <v>75158</v>
      </c>
      <c r="JN365" s="103">
        <v>3</v>
      </c>
      <c r="JO365" s="103">
        <v>11.39</v>
      </c>
      <c r="JP365" s="103" t="s">
        <v>75159</v>
      </c>
      <c r="JQ365" s="103">
        <v>93</v>
      </c>
      <c r="JR365" s="113"/>
      <c r="JS365" s="103" t="s">
        <v>75160</v>
      </c>
      <c r="JT365" s="103">
        <v>3</v>
      </c>
      <c r="JU365" s="103">
        <v>5.54</v>
      </c>
      <c r="JV365" s="103" t="s">
        <v>75161</v>
      </c>
      <c r="JW365" s="108"/>
      <c r="JX365" s="113"/>
      <c r="JY365" s="103" t="s">
        <v>75162</v>
      </c>
      <c r="JZ365" s="103">
        <v>3</v>
      </c>
      <c r="KA365" s="103">
        <v>9.4700000000000006</v>
      </c>
      <c r="KB365" s="103" t="s">
        <v>75163</v>
      </c>
      <c r="KC365" s="108"/>
      <c r="KD365" s="113"/>
      <c r="KE365" s="103" t="s">
        <v>75164</v>
      </c>
      <c r="KF365" s="103">
        <v>3</v>
      </c>
      <c r="KG365" s="103">
        <v>12.27</v>
      </c>
      <c r="KH365" s="103" t="s">
        <v>75165</v>
      </c>
      <c r="KI365" s="103">
        <v>14</v>
      </c>
      <c r="KJ365" s="113"/>
      <c r="KK365" s="108"/>
      <c r="KL365" s="108"/>
      <c r="KM365" s="108"/>
      <c r="KN365" s="108"/>
      <c r="KO365" s="108"/>
      <c r="KP365" s="113"/>
      <c r="KQ365" s="103" t="s">
        <v>75166</v>
      </c>
      <c r="KR365" s="103">
        <v>3</v>
      </c>
      <c r="KS365" s="103">
        <v>4.49</v>
      </c>
      <c r="KT365" s="103" t="s">
        <v>75167</v>
      </c>
      <c r="KU365" s="108"/>
      <c r="KV365" s="113"/>
      <c r="KW365" s="103" t="s">
        <v>75168</v>
      </c>
      <c r="KX365" s="103">
        <v>3</v>
      </c>
      <c r="KY365" s="103">
        <v>2.13</v>
      </c>
      <c r="KZ365" s="103" t="s">
        <v>75169</v>
      </c>
      <c r="LA365" s="108"/>
      <c r="LB365" s="113"/>
      <c r="LC365" s="103" t="s">
        <v>75170</v>
      </c>
      <c r="LD365" s="103">
        <v>3</v>
      </c>
      <c r="LE365" s="103">
        <v>12.49</v>
      </c>
      <c r="LF365" s="103" t="s">
        <v>75171</v>
      </c>
      <c r="LG365" s="103">
        <v>16</v>
      </c>
      <c r="LH365" s="113"/>
      <c r="LI365" s="108"/>
      <c r="LJ365" s="108"/>
      <c r="LK365" s="108"/>
      <c r="LL365" s="108"/>
      <c r="LM365" s="108"/>
      <c r="LN365" s="113"/>
      <c r="LO365" s="103" t="s">
        <v>75172</v>
      </c>
      <c r="LP365" s="103">
        <v>3</v>
      </c>
      <c r="LQ365" s="103">
        <v>5.14</v>
      </c>
      <c r="LR365" s="103" t="s">
        <v>75173</v>
      </c>
      <c r="LS365" s="103">
        <v>25</v>
      </c>
      <c r="LT365" s="113"/>
      <c r="LU365" s="108"/>
      <c r="LV365" s="108"/>
      <c r="LW365" s="108"/>
      <c r="LX365" s="108"/>
      <c r="LY365" s="108"/>
      <c r="LZ365" s="113"/>
      <c r="MA365" s="103" t="s">
        <v>75174</v>
      </c>
      <c r="MB365" s="103">
        <v>3</v>
      </c>
      <c r="MC365" s="103">
        <v>15.42</v>
      </c>
      <c r="MD365" s="103" t="s">
        <v>75175</v>
      </c>
      <c r="ME365" s="108"/>
      <c r="MF365" s="113"/>
      <c r="MG365" s="103" t="s">
        <v>75176</v>
      </c>
      <c r="MH365" s="103">
        <v>3</v>
      </c>
      <c r="MI365" s="103">
        <v>13.07</v>
      </c>
      <c r="MJ365" s="103" t="s">
        <v>75177</v>
      </c>
      <c r="MK365" s="108"/>
      <c r="ML365" s="113"/>
      <c r="MM365" s="103" t="s">
        <v>75178</v>
      </c>
      <c r="MN365" s="103">
        <v>3</v>
      </c>
      <c r="MO365" s="103">
        <v>18.559999999999999</v>
      </c>
      <c r="MP365" s="103" t="s">
        <v>75179</v>
      </c>
      <c r="MQ365" s="103">
        <v>15</v>
      </c>
      <c r="MR365" s="113"/>
      <c r="MS365" s="108"/>
      <c r="MT365" s="108"/>
      <c r="MU365" s="108"/>
      <c r="MV365" s="108"/>
      <c r="MW365" s="108"/>
      <c r="MX365" s="113"/>
      <c r="MY365" s="103" t="s">
        <v>75180</v>
      </c>
      <c r="MZ365" s="103">
        <v>3</v>
      </c>
      <c r="NA365" s="103">
        <v>12.57</v>
      </c>
      <c r="NB365" s="103" t="s">
        <v>75181</v>
      </c>
      <c r="NC365" s="108"/>
      <c r="ND365" s="113"/>
      <c r="NE365" s="103" t="s">
        <v>75182</v>
      </c>
      <c r="NF365" s="103">
        <v>3</v>
      </c>
      <c r="NG365" s="103">
        <v>1.52</v>
      </c>
      <c r="NH365" s="103" t="s">
        <v>75183</v>
      </c>
      <c r="NI365" s="108"/>
      <c r="NJ365" s="113"/>
      <c r="NK365" s="103" t="s">
        <v>75184</v>
      </c>
      <c r="NL365" s="103">
        <v>3</v>
      </c>
      <c r="NM365" s="103">
        <v>15.28</v>
      </c>
      <c r="NN365" s="103" t="s">
        <v>75185</v>
      </c>
      <c r="NO365" s="108"/>
      <c r="NP365" s="113"/>
      <c r="NQ365" s="103" t="s">
        <v>75186</v>
      </c>
      <c r="NR365" s="103">
        <v>3</v>
      </c>
      <c r="NS365" s="103">
        <v>17.59</v>
      </c>
      <c r="NT365" s="103" t="s">
        <v>75187</v>
      </c>
      <c r="NU365" s="103">
        <v>46</v>
      </c>
      <c r="NV365" s="113"/>
      <c r="NW365" s="104" t="s">
        <v>75188</v>
      </c>
      <c r="NX365" s="104">
        <v>3</v>
      </c>
      <c r="NY365" s="104">
        <v>3.29</v>
      </c>
      <c r="NZ365" s="104" t="s">
        <v>75189</v>
      </c>
      <c r="OA365" s="104">
        <v>40</v>
      </c>
      <c r="OB365" s="113"/>
      <c r="OC365" s="104" t="s">
        <v>75190</v>
      </c>
      <c r="OD365" s="104">
        <v>3</v>
      </c>
      <c r="OE365" s="104">
        <v>6.3</v>
      </c>
      <c r="OF365" s="104" t="s">
        <v>75191</v>
      </c>
      <c r="OG365" s="104">
        <v>89</v>
      </c>
      <c r="OH365" s="113"/>
      <c r="OI365" s="106" t="s">
        <v>75192</v>
      </c>
      <c r="OJ365" s="106">
        <v>3</v>
      </c>
      <c r="OK365" s="106">
        <v>1.35</v>
      </c>
      <c r="OL365" s="106" t="s">
        <v>75193</v>
      </c>
      <c r="OM365" s="106">
        <v>9</v>
      </c>
      <c r="ON365" s="113"/>
      <c r="OO365" s="104" t="s">
        <v>75194</v>
      </c>
      <c r="OP365" s="104">
        <v>3</v>
      </c>
      <c r="OQ365" s="104">
        <v>18.13</v>
      </c>
      <c r="OR365" s="104" t="s">
        <v>75195</v>
      </c>
      <c r="OS365" s="105"/>
      <c r="OT365" s="113"/>
      <c r="OU365" s="104" t="s">
        <v>75196</v>
      </c>
      <c r="OV365" s="104">
        <v>3</v>
      </c>
      <c r="OW365" s="104">
        <v>6.5</v>
      </c>
      <c r="OX365" s="104" t="s">
        <v>75197</v>
      </c>
      <c r="OY365" s="104">
        <v>15</v>
      </c>
      <c r="OZ365" s="113"/>
      <c r="PA365" s="104"/>
      <c r="PB365" s="104"/>
      <c r="PC365" s="104"/>
      <c r="PD365" s="104"/>
      <c r="PE365" s="104"/>
      <c r="PF365" s="113"/>
      <c r="PG365" s="104" t="s">
        <v>75198</v>
      </c>
      <c r="PH365" s="104">
        <v>3</v>
      </c>
      <c r="PI365" s="104">
        <v>12.15</v>
      </c>
      <c r="PJ365" s="104" t="s">
        <v>75199</v>
      </c>
      <c r="PK365" s="104">
        <v>6</v>
      </c>
      <c r="PL365" s="113"/>
      <c r="PM365" s="104" t="s">
        <v>75200</v>
      </c>
      <c r="PN365" s="104">
        <v>3</v>
      </c>
      <c r="PO365" s="104">
        <v>12.1</v>
      </c>
      <c r="PP365" s="104" t="s">
        <v>75201</v>
      </c>
      <c r="PQ365" s="110"/>
      <c r="PR365" s="113"/>
      <c r="PS365" s="104" t="s">
        <v>75202</v>
      </c>
      <c r="PT365" s="104">
        <v>3</v>
      </c>
      <c r="PU365" s="104">
        <v>16.559999999999999</v>
      </c>
      <c r="PV365" s="104" t="s">
        <v>75203</v>
      </c>
      <c r="PW365" s="110"/>
      <c r="PX365" s="113"/>
      <c r="PY365" s="104" t="s">
        <v>75204</v>
      </c>
      <c r="PZ365" s="104">
        <v>3</v>
      </c>
      <c r="QA365" s="104">
        <v>19.39</v>
      </c>
      <c r="QB365" s="104" t="s">
        <v>75205</v>
      </c>
      <c r="QC365" s="104">
        <v>93</v>
      </c>
      <c r="QD365" s="113"/>
      <c r="QE365" s="104" t="s">
        <v>75206</v>
      </c>
      <c r="QF365" s="104">
        <v>3</v>
      </c>
      <c r="QG365" s="104">
        <v>9.31</v>
      </c>
      <c r="QH365" s="104" t="s">
        <v>75207</v>
      </c>
      <c r="QI365" s="110"/>
      <c r="QJ365" s="113"/>
      <c r="QK365" s="104" t="s">
        <v>75208</v>
      </c>
      <c r="QL365" s="104">
        <v>3</v>
      </c>
      <c r="QM365" s="104">
        <v>5.57</v>
      </c>
      <c r="QN365" s="104" t="s">
        <v>75209</v>
      </c>
      <c r="QO365" s="110"/>
      <c r="QP365" s="113"/>
      <c r="QQ365" s="104" t="s">
        <v>75210</v>
      </c>
      <c r="QR365" s="104">
        <v>3</v>
      </c>
      <c r="QS365" s="104">
        <v>2.06</v>
      </c>
      <c r="QT365" s="104" t="s">
        <v>75211</v>
      </c>
      <c r="QU365" s="104">
        <v>91</v>
      </c>
      <c r="QV365" s="113"/>
      <c r="QW365" s="104" t="s">
        <v>75212</v>
      </c>
      <c r="QX365" s="104">
        <v>3</v>
      </c>
      <c r="QY365" s="104">
        <v>9.35</v>
      </c>
      <c r="QZ365" s="104" t="s">
        <v>75213</v>
      </c>
      <c r="RA365" s="110"/>
      <c r="RB365" s="113"/>
      <c r="RC365" s="104" t="s">
        <v>75214</v>
      </c>
      <c r="RD365" s="104">
        <v>3</v>
      </c>
      <c r="RE365" s="104">
        <v>15.47</v>
      </c>
      <c r="RF365" s="104" t="s">
        <v>75215</v>
      </c>
      <c r="RG365" s="110"/>
      <c r="RH365" s="113"/>
      <c r="RI365" s="104" t="s">
        <v>75216</v>
      </c>
      <c r="RJ365" s="104">
        <v>3</v>
      </c>
      <c r="RK365" s="104">
        <v>14.39</v>
      </c>
      <c r="RL365" s="104" t="s">
        <v>75217</v>
      </c>
      <c r="RM365" s="104">
        <v>22</v>
      </c>
      <c r="RN365" s="113"/>
      <c r="RO365" s="104" t="s">
        <v>75218</v>
      </c>
      <c r="RP365" s="104">
        <v>3</v>
      </c>
      <c r="RQ365" s="104">
        <v>6.15</v>
      </c>
      <c r="RR365" s="104" t="s">
        <v>75219</v>
      </c>
      <c r="RS365" s="104">
        <v>61</v>
      </c>
      <c r="RT365" s="113"/>
      <c r="RU365" s="104" t="s">
        <v>75220</v>
      </c>
      <c r="RV365" s="104">
        <v>3</v>
      </c>
      <c r="RW365" s="104">
        <v>2.31</v>
      </c>
      <c r="RX365" s="104" t="s">
        <v>75221</v>
      </c>
      <c r="RY365" s="104">
        <v>6</v>
      </c>
      <c r="RZ365" s="113"/>
    </row>
    <row r="366" spans="1:494" ht="12.75" x14ac:dyDescent="0.2">
      <c r="A366" s="113"/>
      <c r="B366" s="113"/>
      <c r="C366" s="103" t="s">
        <v>75222</v>
      </c>
      <c r="D366" s="103">
        <v>3</v>
      </c>
      <c r="E366" s="103">
        <v>18.579999999999998</v>
      </c>
      <c r="F366" s="103" t="s">
        <v>75223</v>
      </c>
      <c r="G366" s="103">
        <v>20</v>
      </c>
      <c r="H366" s="113"/>
      <c r="I366" s="103" t="s">
        <v>75224</v>
      </c>
      <c r="J366" s="103">
        <v>3</v>
      </c>
      <c r="K366" s="103">
        <v>2.38</v>
      </c>
      <c r="L366" s="103" t="s">
        <v>75225</v>
      </c>
      <c r="M366" s="103">
        <v>81</v>
      </c>
      <c r="N366" s="113"/>
      <c r="O366" s="103" t="s">
        <v>75226</v>
      </c>
      <c r="P366" s="103">
        <v>3</v>
      </c>
      <c r="Q366" s="103">
        <v>12.23</v>
      </c>
      <c r="R366" s="103" t="s">
        <v>75227</v>
      </c>
      <c r="S366" s="103">
        <v>65</v>
      </c>
      <c r="T366" s="113"/>
      <c r="U366" s="103" t="s">
        <v>75228</v>
      </c>
      <c r="V366" s="103">
        <v>3</v>
      </c>
      <c r="W366" s="103">
        <v>12.43</v>
      </c>
      <c r="X366" s="103" t="s">
        <v>75229</v>
      </c>
      <c r="Z366" s="113"/>
      <c r="AA366" s="103" t="s">
        <v>75230</v>
      </c>
      <c r="AB366" s="103">
        <v>3</v>
      </c>
      <c r="AC366" s="103">
        <v>17.2</v>
      </c>
      <c r="AD366" s="103" t="s">
        <v>75231</v>
      </c>
      <c r="AE366" s="103">
        <v>7</v>
      </c>
      <c r="AF366" s="113"/>
      <c r="AG366" s="103" t="s">
        <v>75232</v>
      </c>
      <c r="AH366" s="103">
        <v>3</v>
      </c>
      <c r="AI366" s="103">
        <v>13.44</v>
      </c>
      <c r="AJ366" s="103" t="s">
        <v>75233</v>
      </c>
      <c r="AK366" s="103">
        <v>36</v>
      </c>
      <c r="AL366" s="113"/>
      <c r="AM366" s="103"/>
      <c r="AN366" s="103"/>
      <c r="AO366" s="103"/>
      <c r="AP366" s="103"/>
      <c r="AQ366" s="103"/>
      <c r="AR366" s="113"/>
      <c r="AS366" s="103"/>
      <c r="AT366" s="103"/>
      <c r="AU366" s="103"/>
      <c r="AV366" s="103"/>
      <c r="AW366" s="103"/>
      <c r="AX366" s="113"/>
      <c r="AY366" s="103" t="s">
        <v>75234</v>
      </c>
      <c r="AZ366" s="103">
        <v>3</v>
      </c>
      <c r="BA366" s="103">
        <v>4.4800000000000004</v>
      </c>
      <c r="BB366" s="103" t="s">
        <v>75235</v>
      </c>
      <c r="BC366" s="108"/>
      <c r="BD366" s="113"/>
      <c r="BE366" s="103" t="s">
        <v>75236</v>
      </c>
      <c r="BF366" s="103">
        <v>3</v>
      </c>
      <c r="BG366" s="103">
        <v>5.59</v>
      </c>
      <c r="BH366" s="103" t="s">
        <v>75237</v>
      </c>
      <c r="BI366" s="108"/>
      <c r="BJ366" s="113"/>
      <c r="BK366" s="103" t="s">
        <v>75238</v>
      </c>
      <c r="BL366" s="103">
        <v>3</v>
      </c>
      <c r="BM366" s="103">
        <v>11.21</v>
      </c>
      <c r="BN366" s="103" t="s">
        <v>75239</v>
      </c>
      <c r="BO366" s="108"/>
      <c r="BP366" s="113"/>
      <c r="BQ366" s="103" t="s">
        <v>75240</v>
      </c>
      <c r="BR366" s="103">
        <v>3</v>
      </c>
      <c r="BS366" s="103">
        <v>9.07</v>
      </c>
      <c r="BT366" s="103" t="s">
        <v>75241</v>
      </c>
      <c r="BU366" s="103">
        <v>81</v>
      </c>
      <c r="BV366" s="113"/>
      <c r="BW366" s="103" t="s">
        <v>75242</v>
      </c>
      <c r="BX366" s="103">
        <v>3</v>
      </c>
      <c r="BY366" s="103">
        <v>8.1999999999999993</v>
      </c>
      <c r="BZ366" s="103" t="s">
        <v>75243</v>
      </c>
      <c r="CA366" s="103">
        <v>93</v>
      </c>
      <c r="CB366" s="113"/>
      <c r="CC366" s="103" t="s">
        <v>75244</v>
      </c>
      <c r="CD366" s="103">
        <v>3</v>
      </c>
      <c r="CE366" s="103">
        <v>15.02</v>
      </c>
      <c r="CF366" s="103" t="s">
        <v>75245</v>
      </c>
      <c r="CG366" s="108"/>
      <c r="CH366" s="113"/>
      <c r="CI366" s="103" t="s">
        <v>75246</v>
      </c>
      <c r="CJ366" s="103">
        <v>3</v>
      </c>
      <c r="CK366" s="103">
        <v>7.4</v>
      </c>
      <c r="CL366" s="103" t="s">
        <v>75247</v>
      </c>
      <c r="CM366" s="103">
        <v>10</v>
      </c>
      <c r="CN366" s="113"/>
      <c r="CO366" s="108"/>
      <c r="CP366" s="108"/>
      <c r="CQ366" s="108"/>
      <c r="CR366" s="108"/>
      <c r="CS366" s="108"/>
      <c r="CT366" s="113"/>
      <c r="CU366" s="103" t="s">
        <v>75248</v>
      </c>
      <c r="CV366" s="103">
        <v>3</v>
      </c>
      <c r="CW366" s="103">
        <v>19.05</v>
      </c>
      <c r="CX366" s="103" t="s">
        <v>75249</v>
      </c>
      <c r="CY366" s="103">
        <v>7</v>
      </c>
      <c r="CZ366" s="113"/>
      <c r="DA366" s="103" t="s">
        <v>75250</v>
      </c>
      <c r="DB366" s="103">
        <v>3</v>
      </c>
      <c r="DC366" s="103">
        <v>4.1500000000000004</v>
      </c>
      <c r="DD366" s="103" t="s">
        <v>75251</v>
      </c>
      <c r="DE366" s="103">
        <v>16</v>
      </c>
      <c r="DF366" s="113"/>
      <c r="DG366" s="103" t="s">
        <v>75252</v>
      </c>
      <c r="DH366" s="103">
        <v>3</v>
      </c>
      <c r="DI366" s="103">
        <v>8.34</v>
      </c>
      <c r="DJ366" s="103" t="s">
        <v>75253</v>
      </c>
      <c r="DK366" s="108"/>
      <c r="DL366" s="113"/>
      <c r="DM366" s="108"/>
      <c r="DN366" s="108"/>
      <c r="DO366" s="108"/>
      <c r="DP366" s="108"/>
      <c r="DQ366" s="108"/>
      <c r="DR366" s="113"/>
      <c r="DS366" s="103" t="s">
        <v>75254</v>
      </c>
      <c r="DT366" s="103">
        <v>3</v>
      </c>
      <c r="DU366" s="103">
        <v>9.36</v>
      </c>
      <c r="DV366" s="103" t="s">
        <v>75255</v>
      </c>
      <c r="DW366" s="108"/>
      <c r="DX366" s="113"/>
      <c r="DY366" s="108"/>
      <c r="DZ366" s="108"/>
      <c r="EA366" s="108"/>
      <c r="EB366" s="108"/>
      <c r="EC366" s="108"/>
      <c r="ED366" s="113"/>
      <c r="EE366" s="103" t="s">
        <v>75256</v>
      </c>
      <c r="EF366" s="103">
        <v>3</v>
      </c>
      <c r="EG366" s="103">
        <v>9.43</v>
      </c>
      <c r="EH366" s="103" t="s">
        <v>75257</v>
      </c>
      <c r="EI366" s="103">
        <v>19</v>
      </c>
      <c r="EJ366" s="113"/>
      <c r="EK366" s="103" t="s">
        <v>75258</v>
      </c>
      <c r="EL366" s="103">
        <v>3</v>
      </c>
      <c r="EM366" s="103">
        <v>8.2200000000000006</v>
      </c>
      <c r="EN366" s="103" t="s">
        <v>75259</v>
      </c>
      <c r="EO366" s="108"/>
      <c r="EP366" s="113"/>
      <c r="EQ366" s="103" t="s">
        <v>75260</v>
      </c>
      <c r="ER366" s="103">
        <v>3</v>
      </c>
      <c r="ES366" s="103">
        <v>8.33</v>
      </c>
      <c r="ET366" s="103" t="s">
        <v>75261</v>
      </c>
      <c r="EU366" s="108"/>
      <c r="EV366" s="113"/>
      <c r="EW366" s="103" t="s">
        <v>75262</v>
      </c>
      <c r="EX366" s="103">
        <v>3</v>
      </c>
      <c r="EY366" s="103">
        <v>14.3</v>
      </c>
      <c r="EZ366" s="103" t="s">
        <v>75263</v>
      </c>
      <c r="FA366" s="103">
        <v>18</v>
      </c>
      <c r="FB366" s="113"/>
      <c r="FC366" s="103" t="s">
        <v>75264</v>
      </c>
      <c r="FD366" s="103">
        <v>3</v>
      </c>
      <c r="FE366" s="103">
        <v>7.14</v>
      </c>
      <c r="FF366" s="103" t="s">
        <v>75265</v>
      </c>
      <c r="FG366" s="103">
        <v>25</v>
      </c>
      <c r="FH366" s="113"/>
      <c r="FI366" s="103" t="s">
        <v>75266</v>
      </c>
      <c r="FJ366" s="103">
        <v>3</v>
      </c>
      <c r="FK366" s="103">
        <v>7.34</v>
      </c>
      <c r="FL366" s="103" t="s">
        <v>75267</v>
      </c>
      <c r="FM366" s="108"/>
      <c r="FN366" s="113"/>
      <c r="FO366" s="108"/>
      <c r="FP366" s="108"/>
      <c r="FQ366" s="108"/>
      <c r="FR366" s="108"/>
      <c r="FS366" s="108"/>
      <c r="FT366" s="113"/>
      <c r="FU366" s="103" t="s">
        <v>75268</v>
      </c>
      <c r="FV366" s="103">
        <v>3</v>
      </c>
      <c r="FW366" s="103">
        <v>1.02</v>
      </c>
      <c r="FX366" s="103" t="s">
        <v>75269</v>
      </c>
      <c r="FY366" s="103">
        <v>15</v>
      </c>
      <c r="FZ366" s="113"/>
      <c r="GA366" s="103" t="s">
        <v>75270</v>
      </c>
      <c r="GB366" s="103">
        <v>3</v>
      </c>
      <c r="GC366" s="103">
        <v>14.46</v>
      </c>
      <c r="GD366" s="103" t="s">
        <v>75271</v>
      </c>
      <c r="GE366" s="103">
        <v>79</v>
      </c>
      <c r="GF366" s="113"/>
      <c r="GG366" s="103" t="s">
        <v>75272</v>
      </c>
      <c r="GH366" s="103">
        <v>3</v>
      </c>
      <c r="GI366" s="103">
        <v>15.01</v>
      </c>
      <c r="GJ366" s="103" t="s">
        <v>75273</v>
      </c>
      <c r="GK366" s="103">
        <v>53</v>
      </c>
      <c r="GL366" s="113"/>
      <c r="GM366" s="103" t="s">
        <v>75274</v>
      </c>
      <c r="GN366" s="103">
        <v>3</v>
      </c>
      <c r="GO366" s="103">
        <v>3.1</v>
      </c>
      <c r="GP366" s="103" t="s">
        <v>75275</v>
      </c>
      <c r="GQ366" s="103">
        <v>65</v>
      </c>
      <c r="GR366" s="113"/>
      <c r="GS366" s="103" t="s">
        <v>75276</v>
      </c>
      <c r="GT366" s="103">
        <v>3</v>
      </c>
      <c r="GU366" s="103">
        <v>2.41</v>
      </c>
      <c r="GV366" s="103" t="s">
        <v>75277</v>
      </c>
      <c r="GW366" s="108"/>
      <c r="GX366" s="113"/>
      <c r="GY366" s="103" t="s">
        <v>75278</v>
      </c>
      <c r="GZ366" s="103">
        <v>3</v>
      </c>
      <c r="HA366" s="103">
        <v>1.22</v>
      </c>
      <c r="HB366" s="103" t="s">
        <v>75279</v>
      </c>
      <c r="HC366" s="108"/>
      <c r="HD366" s="113"/>
      <c r="HE366" s="108"/>
      <c r="HF366" s="108"/>
      <c r="HG366" s="108"/>
      <c r="HH366" s="108"/>
      <c r="HI366" s="108"/>
      <c r="HJ366" s="113"/>
      <c r="HK366" s="103" t="s">
        <v>75280</v>
      </c>
      <c r="HL366" s="103">
        <v>3</v>
      </c>
      <c r="HM366" s="103">
        <v>16.59</v>
      </c>
      <c r="HN366" s="103" t="s">
        <v>75281</v>
      </c>
      <c r="HO366" s="108"/>
      <c r="HP366" s="113"/>
      <c r="HQ366" s="103" t="s">
        <v>75282</v>
      </c>
      <c r="HR366" s="103">
        <v>3</v>
      </c>
      <c r="HS366" s="103">
        <v>6.44</v>
      </c>
      <c r="HT366" s="103" t="s">
        <v>75283</v>
      </c>
      <c r="HU366" s="103">
        <v>44</v>
      </c>
      <c r="HV366" s="113"/>
      <c r="HW366" s="108"/>
      <c r="HX366" s="108"/>
      <c r="HY366" s="108"/>
      <c r="HZ366" s="108"/>
      <c r="IA366" s="108"/>
      <c r="IB366" s="113"/>
      <c r="IC366" s="103" t="s">
        <v>75284</v>
      </c>
      <c r="ID366" s="103">
        <v>3</v>
      </c>
      <c r="IE366" s="103">
        <v>5.33</v>
      </c>
      <c r="IF366" s="103" t="s">
        <v>75285</v>
      </c>
      <c r="IG366" s="108"/>
      <c r="IH366" s="113"/>
      <c r="II366" s="103" t="s">
        <v>75286</v>
      </c>
      <c r="IJ366" s="103">
        <v>3</v>
      </c>
      <c r="IK366" s="103">
        <v>3.13</v>
      </c>
      <c r="IL366" s="103" t="s">
        <v>75287</v>
      </c>
      <c r="IM366" s="108"/>
      <c r="IN366" s="113"/>
      <c r="IO366" s="108"/>
      <c r="IP366" s="108"/>
      <c r="IQ366" s="108"/>
      <c r="IR366" s="108"/>
      <c r="IS366" s="108"/>
      <c r="IT366" s="113"/>
      <c r="IU366" s="103" t="s">
        <v>75288</v>
      </c>
      <c r="IV366" s="103">
        <v>3</v>
      </c>
      <c r="IW366" s="103">
        <v>6.51</v>
      </c>
      <c r="IX366" s="103" t="s">
        <v>75289</v>
      </c>
      <c r="IY366" s="108"/>
      <c r="IZ366" s="113"/>
      <c r="JA366" s="103" t="s">
        <v>75290</v>
      </c>
      <c r="JB366" s="103">
        <v>3</v>
      </c>
      <c r="JC366" s="103">
        <v>4.1100000000000003</v>
      </c>
      <c r="JD366" s="103" t="s">
        <v>75291</v>
      </c>
      <c r="JE366" s="108"/>
      <c r="JF366" s="113"/>
      <c r="JG366" s="103" t="s">
        <v>75292</v>
      </c>
      <c r="JH366" s="103">
        <v>3</v>
      </c>
      <c r="JI366" s="103">
        <v>2.2400000000000002</v>
      </c>
      <c r="JJ366" s="103" t="s">
        <v>75293</v>
      </c>
      <c r="JK366" s="108"/>
      <c r="JL366" s="113"/>
      <c r="JM366" s="103" t="s">
        <v>75294</v>
      </c>
      <c r="JN366" s="103">
        <v>3</v>
      </c>
      <c r="JO366" s="103">
        <v>10.51</v>
      </c>
      <c r="JP366" s="103" t="s">
        <v>75295</v>
      </c>
      <c r="JQ366" s="108"/>
      <c r="JR366" s="113"/>
      <c r="JS366" s="103" t="s">
        <v>75296</v>
      </c>
      <c r="JT366" s="103">
        <v>3</v>
      </c>
      <c r="JU366" s="103">
        <v>5.41</v>
      </c>
      <c r="JV366" s="103" t="s">
        <v>75297</v>
      </c>
      <c r="JW366" s="108"/>
      <c r="JX366" s="113"/>
      <c r="JY366" s="103" t="s">
        <v>75298</v>
      </c>
      <c r="JZ366" s="103">
        <v>3</v>
      </c>
      <c r="KA366" s="103">
        <v>9.44</v>
      </c>
      <c r="KB366" s="103" t="s">
        <v>75299</v>
      </c>
      <c r="KC366" s="108"/>
      <c r="KD366" s="113"/>
      <c r="KE366" s="103" t="s">
        <v>75300</v>
      </c>
      <c r="KF366" s="103">
        <v>3</v>
      </c>
      <c r="KG366" s="103">
        <v>12.18</v>
      </c>
      <c r="KH366" s="103" t="s">
        <v>75301</v>
      </c>
      <c r="KI366" s="108"/>
      <c r="KJ366" s="113"/>
      <c r="KK366" s="108"/>
      <c r="KL366" s="108"/>
      <c r="KM366" s="108"/>
      <c r="KN366" s="108"/>
      <c r="KO366" s="108"/>
      <c r="KP366" s="113"/>
      <c r="KQ366" s="103" t="s">
        <v>75302</v>
      </c>
      <c r="KR366" s="103">
        <v>3</v>
      </c>
      <c r="KS366" s="103">
        <v>4.37</v>
      </c>
      <c r="KT366" s="103" t="s">
        <v>75303</v>
      </c>
      <c r="KU366" s="103">
        <v>18</v>
      </c>
      <c r="KV366" s="113"/>
      <c r="KW366" s="103" t="s">
        <v>75304</v>
      </c>
      <c r="KX366" s="103">
        <v>3</v>
      </c>
      <c r="KY366" s="103">
        <v>2.02</v>
      </c>
      <c r="KZ366" s="103" t="s">
        <v>75305</v>
      </c>
      <c r="LA366" s="103">
        <v>16</v>
      </c>
      <c r="LB366" s="113"/>
      <c r="LC366" s="103" t="s">
        <v>75306</v>
      </c>
      <c r="LD366" s="103">
        <v>3</v>
      </c>
      <c r="LE366" s="103">
        <v>12.33</v>
      </c>
      <c r="LF366" s="103" t="s">
        <v>75307</v>
      </c>
      <c r="LG366" s="108"/>
      <c r="LH366" s="113"/>
      <c r="LI366" s="108"/>
      <c r="LJ366" s="108"/>
      <c r="LK366" s="108"/>
      <c r="LL366" s="108"/>
      <c r="LM366" s="108"/>
      <c r="LN366" s="113"/>
      <c r="LO366" s="103" t="s">
        <v>75308</v>
      </c>
      <c r="LP366" s="103">
        <v>3</v>
      </c>
      <c r="LQ366" s="103">
        <v>5.04</v>
      </c>
      <c r="LR366" s="103" t="s">
        <v>75309</v>
      </c>
      <c r="LS366" s="108"/>
      <c r="LT366" s="113"/>
      <c r="LU366" s="108"/>
      <c r="LV366" s="108"/>
      <c r="LW366" s="108"/>
      <c r="LX366" s="108"/>
      <c r="LY366" s="108"/>
      <c r="LZ366" s="113"/>
      <c r="MA366" s="103" t="s">
        <v>75310</v>
      </c>
      <c r="MB366" s="103">
        <v>3</v>
      </c>
      <c r="MC366" s="103">
        <v>15.35</v>
      </c>
      <c r="MD366" s="103" t="s">
        <v>75311</v>
      </c>
      <c r="ME366" s="103">
        <v>19</v>
      </c>
      <c r="MF366" s="113"/>
      <c r="MG366" s="103" t="s">
        <v>75312</v>
      </c>
      <c r="MH366" s="103">
        <v>3</v>
      </c>
      <c r="MI366" s="103">
        <v>13.05</v>
      </c>
      <c r="MJ366" s="103" t="s">
        <v>75313</v>
      </c>
      <c r="MK366" s="108"/>
      <c r="ML366" s="113"/>
      <c r="MM366" s="103" t="s">
        <v>75314</v>
      </c>
      <c r="MN366" s="103">
        <v>3</v>
      </c>
      <c r="MO366" s="103">
        <v>18.5</v>
      </c>
      <c r="MP366" s="103" t="s">
        <v>75315</v>
      </c>
      <c r="MQ366" s="108"/>
      <c r="MR366" s="113"/>
      <c r="MS366" s="108"/>
      <c r="MT366" s="108"/>
      <c r="MU366" s="108"/>
      <c r="MV366" s="108"/>
      <c r="MW366" s="108"/>
      <c r="MX366" s="113"/>
      <c r="MY366" s="103" t="s">
        <v>75316</v>
      </c>
      <c r="MZ366" s="103">
        <v>3</v>
      </c>
      <c r="NA366" s="103">
        <v>12.52</v>
      </c>
      <c r="NB366" s="103" t="s">
        <v>75317</v>
      </c>
      <c r="NC366" s="108"/>
      <c r="ND366" s="113"/>
      <c r="NE366" s="103" t="s">
        <v>75318</v>
      </c>
      <c r="NF366" s="103">
        <v>3</v>
      </c>
      <c r="NG366" s="103">
        <v>1.32</v>
      </c>
      <c r="NH366" s="103" t="s">
        <v>75319</v>
      </c>
      <c r="NI366" s="108"/>
      <c r="NJ366" s="113"/>
      <c r="NK366" s="103" t="s">
        <v>75320</v>
      </c>
      <c r="NL366" s="103">
        <v>3</v>
      </c>
      <c r="NM366" s="103">
        <v>15.09</v>
      </c>
      <c r="NN366" s="103" t="s">
        <v>75321</v>
      </c>
      <c r="NO366" s="108"/>
      <c r="NP366" s="113"/>
      <c r="NQ366" s="103" t="s">
        <v>75322</v>
      </c>
      <c r="NR366" s="103">
        <v>3</v>
      </c>
      <c r="NS366" s="103">
        <v>17.47</v>
      </c>
      <c r="NT366" s="103" t="s">
        <v>75323</v>
      </c>
      <c r="NU366" s="108"/>
      <c r="NV366" s="113"/>
      <c r="NW366" s="104" t="s">
        <v>75324</v>
      </c>
      <c r="NX366" s="104">
        <v>3</v>
      </c>
      <c r="NY366" s="104">
        <v>3.06</v>
      </c>
      <c r="NZ366" s="104" t="s">
        <v>75325</v>
      </c>
      <c r="OA366" s="110"/>
      <c r="OB366" s="113"/>
      <c r="OC366" s="104" t="s">
        <v>75326</v>
      </c>
      <c r="OD366" s="104">
        <v>3</v>
      </c>
      <c r="OE366" s="104">
        <v>6.11</v>
      </c>
      <c r="OF366" s="104" t="s">
        <v>75327</v>
      </c>
      <c r="OG366" s="105"/>
      <c r="OH366" s="113"/>
      <c r="OI366" s="106" t="s">
        <v>75328</v>
      </c>
      <c r="OJ366" s="106">
        <v>3</v>
      </c>
      <c r="OK366" s="106">
        <v>1.1399999999999999</v>
      </c>
      <c r="OL366" s="106" t="s">
        <v>75329</v>
      </c>
      <c r="OM366" s="107"/>
      <c r="ON366" s="113"/>
      <c r="OO366" s="104" t="s">
        <v>75330</v>
      </c>
      <c r="OP366" s="104">
        <v>3</v>
      </c>
      <c r="OQ366" s="104">
        <v>17.309999999999999</v>
      </c>
      <c r="OR366" s="104" t="s">
        <v>75331</v>
      </c>
      <c r="OS366" s="105"/>
      <c r="OT366" s="113"/>
      <c r="OU366" s="104" t="s">
        <v>75332</v>
      </c>
      <c r="OV366" s="104">
        <v>3</v>
      </c>
      <c r="OW366" s="104">
        <v>6.44</v>
      </c>
      <c r="OX366" s="104" t="s">
        <v>75333</v>
      </c>
      <c r="OY366" s="105"/>
      <c r="OZ366" s="113"/>
      <c r="PA366" s="105"/>
      <c r="PB366" s="105"/>
      <c r="PC366" s="105"/>
      <c r="PD366" s="105"/>
      <c r="PE366" s="105"/>
      <c r="PF366" s="113"/>
      <c r="PG366" s="104" t="s">
        <v>75334</v>
      </c>
      <c r="PH366" s="104">
        <v>3</v>
      </c>
      <c r="PI366" s="104">
        <v>12.11</v>
      </c>
      <c r="PJ366" s="104" t="s">
        <v>75335</v>
      </c>
      <c r="PK366" s="105"/>
      <c r="PL366" s="113"/>
      <c r="PM366" s="104" t="s">
        <v>75336</v>
      </c>
      <c r="PN366" s="104">
        <v>3</v>
      </c>
      <c r="PO366" s="104">
        <v>11.45</v>
      </c>
      <c r="PP366" s="104" t="s">
        <v>75337</v>
      </c>
      <c r="PQ366" s="105"/>
      <c r="PR366" s="113"/>
      <c r="PS366" s="104" t="s">
        <v>75338</v>
      </c>
      <c r="PT366" s="104">
        <v>3</v>
      </c>
      <c r="PU366" s="104">
        <v>16.420000000000002</v>
      </c>
      <c r="PV366" s="104" t="s">
        <v>75339</v>
      </c>
      <c r="PW366" s="104">
        <v>6</v>
      </c>
      <c r="PX366" s="113"/>
      <c r="PY366" s="104" t="s">
        <v>75340</v>
      </c>
      <c r="PZ366" s="104">
        <v>3</v>
      </c>
      <c r="QA366" s="104">
        <v>19.23</v>
      </c>
      <c r="QB366" s="104" t="s">
        <v>75341</v>
      </c>
      <c r="QC366" s="110"/>
      <c r="QD366" s="113"/>
      <c r="QE366" s="104" t="s">
        <v>75342</v>
      </c>
      <c r="QF366" s="104">
        <v>3</v>
      </c>
      <c r="QG366" s="104">
        <v>9.15</v>
      </c>
      <c r="QH366" s="104" t="s">
        <v>75343</v>
      </c>
      <c r="QI366" s="110"/>
      <c r="QJ366" s="113"/>
      <c r="QK366" s="104" t="s">
        <v>75344</v>
      </c>
      <c r="QL366" s="104">
        <v>3</v>
      </c>
      <c r="QM366" s="104">
        <v>2.13</v>
      </c>
      <c r="QN366" s="104" t="s">
        <v>75345</v>
      </c>
      <c r="QO366" s="104">
        <v>9</v>
      </c>
      <c r="QP366" s="113"/>
      <c r="QQ366" s="104" t="s">
        <v>75346</v>
      </c>
      <c r="QR366" s="104">
        <v>3</v>
      </c>
      <c r="QS366" s="104">
        <v>1.58</v>
      </c>
      <c r="QT366" s="104" t="s">
        <v>75347</v>
      </c>
      <c r="QU366" s="110"/>
      <c r="QV366" s="113"/>
      <c r="QW366" s="104" t="s">
        <v>75348</v>
      </c>
      <c r="QX366" s="104">
        <v>3</v>
      </c>
      <c r="QY366" s="104">
        <v>9.2200000000000006</v>
      </c>
      <c r="QZ366" s="104" t="s">
        <v>75349</v>
      </c>
      <c r="RA366" s="104">
        <v>24</v>
      </c>
      <c r="RB366" s="113"/>
      <c r="RC366" s="104" t="s">
        <v>75350</v>
      </c>
      <c r="RD366" s="104">
        <v>3</v>
      </c>
      <c r="RE366" s="104">
        <v>15.45</v>
      </c>
      <c r="RF366" s="104" t="s">
        <v>75351</v>
      </c>
      <c r="RG366" s="104">
        <v>3</v>
      </c>
      <c r="RH366" s="113"/>
      <c r="RI366" s="104" t="s">
        <v>75352</v>
      </c>
      <c r="RJ366" s="104">
        <v>3</v>
      </c>
      <c r="RK366" s="104">
        <v>14.34</v>
      </c>
      <c r="RL366" s="104" t="s">
        <v>75353</v>
      </c>
      <c r="RM366" s="110"/>
      <c r="RN366" s="113"/>
      <c r="RO366" s="104" t="s">
        <v>75354</v>
      </c>
      <c r="RP366" s="104">
        <v>3</v>
      </c>
      <c r="RQ366" s="104">
        <v>5.48</v>
      </c>
      <c r="RR366" s="104" t="s">
        <v>75355</v>
      </c>
      <c r="RS366" s="110"/>
      <c r="RT366" s="113"/>
      <c r="RU366" s="104" t="s">
        <v>75356</v>
      </c>
      <c r="RV366" s="104">
        <v>3</v>
      </c>
      <c r="RW366" s="104">
        <v>2.2400000000000002</v>
      </c>
      <c r="RX366" s="104" t="s">
        <v>75357</v>
      </c>
      <c r="RY366" s="110"/>
      <c r="RZ366" s="113"/>
    </row>
    <row r="367" spans="1:494" ht="12.75" x14ac:dyDescent="0.2">
      <c r="A367" s="113"/>
      <c r="B367" s="113"/>
      <c r="C367" s="103" t="s">
        <v>75358</v>
      </c>
      <c r="D367" s="103">
        <v>3</v>
      </c>
      <c r="E367" s="103">
        <v>18.399999999999999</v>
      </c>
      <c r="F367" s="103" t="s">
        <v>75359</v>
      </c>
      <c r="H367" s="113"/>
      <c r="I367" s="103" t="s">
        <v>75360</v>
      </c>
      <c r="J367" s="103">
        <v>3</v>
      </c>
      <c r="K367" s="103">
        <v>2.2799999999999998</v>
      </c>
      <c r="L367" s="103" t="s">
        <v>75361</v>
      </c>
      <c r="N367" s="113"/>
      <c r="O367" s="103" t="s">
        <v>75362</v>
      </c>
      <c r="P367" s="103">
        <v>3</v>
      </c>
      <c r="Q367" s="103">
        <v>12.1</v>
      </c>
      <c r="R367" s="103" t="s">
        <v>75363</v>
      </c>
      <c r="T367" s="113"/>
      <c r="U367" s="103" t="s">
        <v>75364</v>
      </c>
      <c r="V367" s="103">
        <v>3</v>
      </c>
      <c r="W367" s="103">
        <v>12.33</v>
      </c>
      <c r="X367" s="103" t="s">
        <v>75365</v>
      </c>
      <c r="Z367" s="113"/>
      <c r="AA367" s="103" t="s">
        <v>75366</v>
      </c>
      <c r="AB367" s="103">
        <v>3</v>
      </c>
      <c r="AC367" s="103">
        <v>17.059999999999999</v>
      </c>
      <c r="AD367" s="103" t="s">
        <v>75367</v>
      </c>
      <c r="AF367" s="113"/>
      <c r="AG367" s="103" t="s">
        <v>75368</v>
      </c>
      <c r="AH367" s="103">
        <v>3</v>
      </c>
      <c r="AI367" s="103">
        <v>13.22</v>
      </c>
      <c r="AJ367" s="103" t="s">
        <v>75369</v>
      </c>
      <c r="AL367" s="113"/>
      <c r="AR367" s="113"/>
      <c r="AX367" s="113"/>
      <c r="AY367" s="103" t="s">
        <v>75370</v>
      </c>
      <c r="AZ367" s="103">
        <v>3</v>
      </c>
      <c r="BA367" s="103">
        <v>4.3499999999999996</v>
      </c>
      <c r="BB367" s="103" t="s">
        <v>75371</v>
      </c>
      <c r="BC367" s="103">
        <v>20</v>
      </c>
      <c r="BD367" s="113"/>
      <c r="BE367" s="103" t="s">
        <v>75372</v>
      </c>
      <c r="BF367" s="103">
        <v>3</v>
      </c>
      <c r="BG367" s="103">
        <v>5.39</v>
      </c>
      <c r="BH367" s="103" t="s">
        <v>75373</v>
      </c>
      <c r="BJ367" s="113"/>
      <c r="BK367" s="103" t="s">
        <v>75374</v>
      </c>
      <c r="BL367" s="103">
        <v>3</v>
      </c>
      <c r="BM367" s="103">
        <v>11.1</v>
      </c>
      <c r="BN367" s="103" t="s">
        <v>75375</v>
      </c>
      <c r="BO367" s="103">
        <v>14</v>
      </c>
      <c r="BP367" s="113"/>
      <c r="BQ367" s="103" t="s">
        <v>75376</v>
      </c>
      <c r="BR367" s="103">
        <v>3</v>
      </c>
      <c r="BS367" s="103">
        <v>8.57</v>
      </c>
      <c r="BT367" s="103" t="s">
        <v>75377</v>
      </c>
      <c r="BV367" s="113"/>
      <c r="BW367" s="103" t="s">
        <v>75378</v>
      </c>
      <c r="BX367" s="103">
        <v>3</v>
      </c>
      <c r="BY367" s="103">
        <v>8</v>
      </c>
      <c r="BZ367" s="103" t="s">
        <v>75379</v>
      </c>
      <c r="CB367" s="113"/>
      <c r="CC367" s="103" t="s">
        <v>75380</v>
      </c>
      <c r="CD367" s="103">
        <v>3</v>
      </c>
      <c r="CE367" s="103">
        <v>14.53</v>
      </c>
      <c r="CF367" s="103" t="s">
        <v>75381</v>
      </c>
      <c r="CG367" s="103">
        <v>93</v>
      </c>
      <c r="CH367" s="113"/>
      <c r="CI367" s="103" t="s">
        <v>75382</v>
      </c>
      <c r="CJ367" s="103">
        <v>3</v>
      </c>
      <c r="CK367" s="103">
        <v>7.21</v>
      </c>
      <c r="CL367" s="103" t="s">
        <v>75383</v>
      </c>
      <c r="CN367" s="113"/>
      <c r="CT367" s="113"/>
      <c r="CU367" s="103" t="s">
        <v>75384</v>
      </c>
      <c r="CV367" s="103">
        <v>3</v>
      </c>
      <c r="CW367" s="103">
        <v>18.36</v>
      </c>
      <c r="CX367" s="103" t="s">
        <v>75385</v>
      </c>
      <c r="CZ367" s="113"/>
      <c r="DA367" s="103" t="s">
        <v>75386</v>
      </c>
      <c r="DB367" s="103">
        <v>3</v>
      </c>
      <c r="DC367" s="103">
        <v>3.47</v>
      </c>
      <c r="DD367" s="103" t="s">
        <v>75387</v>
      </c>
      <c r="DF367" s="113"/>
      <c r="DG367" s="103" t="s">
        <v>75388</v>
      </c>
      <c r="DH367" s="103">
        <v>3</v>
      </c>
      <c r="DI367" s="103">
        <v>8.19</v>
      </c>
      <c r="DJ367" s="103" t="s">
        <v>75389</v>
      </c>
      <c r="DK367" s="103">
        <v>24</v>
      </c>
      <c r="DL367" s="113"/>
      <c r="DR367" s="113"/>
      <c r="DS367" s="103" t="s">
        <v>75390</v>
      </c>
      <c r="DT367" s="103">
        <v>3</v>
      </c>
      <c r="DU367" s="103">
        <v>9.16</v>
      </c>
      <c r="DV367" s="103" t="s">
        <v>75391</v>
      </c>
      <c r="DX367" s="113"/>
      <c r="ED367" s="113"/>
      <c r="EE367" s="103" t="s">
        <v>75392</v>
      </c>
      <c r="EF367" s="103">
        <v>3</v>
      </c>
      <c r="EG367" s="103">
        <v>9.31</v>
      </c>
      <c r="EH367" s="103" t="s">
        <v>75393</v>
      </c>
      <c r="EJ367" s="113"/>
      <c r="EK367" s="103" t="s">
        <v>75394</v>
      </c>
      <c r="EL367" s="103">
        <v>3</v>
      </c>
      <c r="EM367" s="103">
        <v>7.36</v>
      </c>
      <c r="EN367" s="103" t="s">
        <v>75395</v>
      </c>
      <c r="EO367" s="103">
        <v>93</v>
      </c>
      <c r="EP367" s="113"/>
      <c r="EQ367" s="103" t="s">
        <v>75396</v>
      </c>
      <c r="ER367" s="103">
        <v>3</v>
      </c>
      <c r="ES367" s="103">
        <v>8.2200000000000006</v>
      </c>
      <c r="ET367" s="103" t="s">
        <v>75397</v>
      </c>
      <c r="EU367" s="103">
        <v>62</v>
      </c>
      <c r="EV367" s="113"/>
      <c r="EW367" s="103" t="s">
        <v>75398</v>
      </c>
      <c r="EX367" s="103">
        <v>3</v>
      </c>
      <c r="EY367" s="103">
        <v>14.21</v>
      </c>
      <c r="EZ367" s="103" t="s">
        <v>75399</v>
      </c>
      <c r="FA367" s="108"/>
      <c r="FB367" s="113"/>
      <c r="FC367" s="103" t="s">
        <v>75400</v>
      </c>
      <c r="FD367" s="103">
        <v>3</v>
      </c>
      <c r="FE367" s="103">
        <v>7.04</v>
      </c>
      <c r="FF367" s="103" t="s">
        <v>75401</v>
      </c>
      <c r="FG367" s="108"/>
      <c r="FH367" s="113"/>
      <c r="FI367" s="103" t="s">
        <v>75402</v>
      </c>
      <c r="FJ367" s="103">
        <v>3</v>
      </c>
      <c r="FK367" s="103">
        <v>7.12</v>
      </c>
      <c r="FL367" s="103" t="s">
        <v>75403</v>
      </c>
      <c r="FM367" s="108"/>
      <c r="FN367" s="113"/>
      <c r="FO367" s="108"/>
      <c r="FP367" s="108"/>
      <c r="FQ367" s="108"/>
      <c r="FR367" s="108"/>
      <c r="FS367" s="108"/>
      <c r="FT367" s="113"/>
      <c r="FU367" s="103" t="s">
        <v>75404</v>
      </c>
      <c r="FV367" s="103">
        <v>3</v>
      </c>
      <c r="FW367" s="103">
        <v>0.54</v>
      </c>
      <c r="FX367" s="103" t="s">
        <v>75405</v>
      </c>
      <c r="FY367" s="108"/>
      <c r="FZ367" s="113"/>
      <c r="GA367" s="103" t="s">
        <v>75406</v>
      </c>
      <c r="GB367" s="103">
        <v>3</v>
      </c>
      <c r="GC367" s="103">
        <v>14.29</v>
      </c>
      <c r="GD367" s="103" t="s">
        <v>75407</v>
      </c>
      <c r="GE367" s="108"/>
      <c r="GF367" s="113"/>
      <c r="GG367" s="103" t="s">
        <v>75408</v>
      </c>
      <c r="GH367" s="103">
        <v>3</v>
      </c>
      <c r="GI367" s="103">
        <v>12.49</v>
      </c>
      <c r="GJ367" s="103" t="s">
        <v>75409</v>
      </c>
      <c r="GK367" s="108"/>
      <c r="GL367" s="113"/>
      <c r="GM367" s="103" t="s">
        <v>75410</v>
      </c>
      <c r="GN367" s="103">
        <v>3</v>
      </c>
      <c r="GO367" s="103">
        <v>3.03</v>
      </c>
      <c r="GP367" s="103" t="s">
        <v>75411</v>
      </c>
      <c r="GQ367" s="108"/>
      <c r="GR367" s="113"/>
      <c r="GS367" s="103" t="s">
        <v>75412</v>
      </c>
      <c r="GT367" s="103">
        <v>3</v>
      </c>
      <c r="GU367" s="103">
        <v>2.1</v>
      </c>
      <c r="GV367" s="103" t="s">
        <v>75413</v>
      </c>
      <c r="GW367" s="108"/>
      <c r="GX367" s="113"/>
      <c r="GY367" s="103" t="s">
        <v>75414</v>
      </c>
      <c r="GZ367" s="103">
        <v>3</v>
      </c>
      <c r="HA367" s="103">
        <v>1.17</v>
      </c>
      <c r="HB367" s="103" t="s">
        <v>75415</v>
      </c>
      <c r="HC367" s="108"/>
      <c r="HD367" s="113"/>
      <c r="HE367" s="108"/>
      <c r="HF367" s="108"/>
      <c r="HG367" s="108"/>
      <c r="HH367" s="108"/>
      <c r="HI367" s="108"/>
      <c r="HJ367" s="113"/>
      <c r="HK367" s="103" t="s">
        <v>75416</v>
      </c>
      <c r="HL367" s="103">
        <v>3</v>
      </c>
      <c r="HM367" s="103">
        <v>16.510000000000002</v>
      </c>
      <c r="HN367" s="103" t="s">
        <v>75417</v>
      </c>
      <c r="HO367" s="108"/>
      <c r="HP367" s="113"/>
      <c r="HQ367" s="103" t="s">
        <v>75418</v>
      </c>
      <c r="HR367" s="103">
        <v>3</v>
      </c>
      <c r="HS367" s="103">
        <v>6.3</v>
      </c>
      <c r="HT367" s="103" t="s">
        <v>75419</v>
      </c>
      <c r="HU367" s="108"/>
      <c r="HV367" s="113"/>
      <c r="HW367" s="108"/>
      <c r="HX367" s="108"/>
      <c r="HY367" s="108"/>
      <c r="HZ367" s="108"/>
      <c r="IA367" s="108"/>
      <c r="IB367" s="113"/>
      <c r="IC367" s="103" t="s">
        <v>75420</v>
      </c>
      <c r="ID367" s="103">
        <v>3</v>
      </c>
      <c r="IE367" s="103">
        <v>5.24</v>
      </c>
      <c r="IF367" s="103" t="s">
        <v>75421</v>
      </c>
      <c r="IG367" s="108"/>
      <c r="IH367" s="113"/>
      <c r="II367" s="103" t="s">
        <v>75422</v>
      </c>
      <c r="IJ367" s="103">
        <v>3</v>
      </c>
      <c r="IK367" s="103">
        <v>3.09</v>
      </c>
      <c r="IL367" s="103" t="s">
        <v>75423</v>
      </c>
      <c r="IM367" s="103">
        <v>5</v>
      </c>
      <c r="IN367" s="113"/>
      <c r="IO367" s="108"/>
      <c r="IP367" s="108"/>
      <c r="IQ367" s="108"/>
      <c r="IR367" s="108"/>
      <c r="IS367" s="108"/>
      <c r="IT367" s="113"/>
      <c r="IU367" s="103" t="s">
        <v>75424</v>
      </c>
      <c r="IV367" s="103">
        <v>3</v>
      </c>
      <c r="IW367" s="103">
        <v>6.47</v>
      </c>
      <c r="IX367" s="103" t="s">
        <v>75425</v>
      </c>
      <c r="IY367" s="108"/>
      <c r="IZ367" s="113"/>
      <c r="JA367" s="103" t="s">
        <v>75426</v>
      </c>
      <c r="JB367" s="103">
        <v>3</v>
      </c>
      <c r="JC367" s="103">
        <v>3.59</v>
      </c>
      <c r="JD367" s="103" t="s">
        <v>75427</v>
      </c>
      <c r="JE367" s="103">
        <v>11</v>
      </c>
      <c r="JF367" s="113"/>
      <c r="JG367" s="103" t="s">
        <v>75428</v>
      </c>
      <c r="JH367" s="103">
        <v>3</v>
      </c>
      <c r="JI367" s="103">
        <v>2.1800000000000002</v>
      </c>
      <c r="JJ367" s="103" t="s">
        <v>75429</v>
      </c>
      <c r="JK367" s="108"/>
      <c r="JL367" s="113"/>
      <c r="JM367" s="103" t="s">
        <v>75430</v>
      </c>
      <c r="JN367" s="103">
        <v>3</v>
      </c>
      <c r="JO367" s="103">
        <v>8.42</v>
      </c>
      <c r="JP367" s="103" t="s">
        <v>75431</v>
      </c>
      <c r="JQ367" s="103">
        <v>9</v>
      </c>
      <c r="JR367" s="113"/>
      <c r="JS367" s="103" t="s">
        <v>75432</v>
      </c>
      <c r="JT367" s="103">
        <v>3</v>
      </c>
      <c r="JU367" s="103">
        <v>5.39</v>
      </c>
      <c r="JV367" s="103" t="s">
        <v>75433</v>
      </c>
      <c r="JW367" s="108"/>
      <c r="JX367" s="113"/>
      <c r="JY367" s="103" t="s">
        <v>75434</v>
      </c>
      <c r="JZ367" s="103">
        <v>3</v>
      </c>
      <c r="KA367" s="103">
        <v>9.32</v>
      </c>
      <c r="KB367" s="103" t="s">
        <v>75435</v>
      </c>
      <c r="KC367" s="108"/>
      <c r="KD367" s="113"/>
      <c r="KE367" s="103" t="s">
        <v>75436</v>
      </c>
      <c r="KF367" s="103">
        <v>3</v>
      </c>
      <c r="KG367" s="103">
        <v>12.13</v>
      </c>
      <c r="KH367" s="103" t="s">
        <v>75437</v>
      </c>
      <c r="KI367" s="103">
        <v>25</v>
      </c>
      <c r="KJ367" s="113"/>
      <c r="KK367" s="108"/>
      <c r="KL367" s="108"/>
      <c r="KM367" s="108"/>
      <c r="KN367" s="108"/>
      <c r="KO367" s="108"/>
      <c r="KP367" s="113"/>
      <c r="KQ367" s="103" t="s">
        <v>75438</v>
      </c>
      <c r="KR367" s="103">
        <v>3</v>
      </c>
      <c r="KS367" s="103">
        <v>4.29</v>
      </c>
      <c r="KT367" s="103" t="s">
        <v>75439</v>
      </c>
      <c r="KU367" s="108"/>
      <c r="KV367" s="113"/>
      <c r="KW367" s="103" t="s">
        <v>75440</v>
      </c>
      <c r="KX367" s="103">
        <v>3</v>
      </c>
      <c r="KY367" s="103">
        <v>1.55</v>
      </c>
      <c r="KZ367" s="103" t="s">
        <v>75441</v>
      </c>
      <c r="LA367" s="108"/>
      <c r="LB367" s="113"/>
      <c r="LC367" s="103" t="s">
        <v>75442</v>
      </c>
      <c r="LD367" s="103">
        <v>3</v>
      </c>
      <c r="LE367" s="103">
        <v>12.19</v>
      </c>
      <c r="LF367" s="103" t="s">
        <v>75443</v>
      </c>
      <c r="LG367" s="108"/>
      <c r="LH367" s="113"/>
      <c r="LI367" s="108"/>
      <c r="LJ367" s="108"/>
      <c r="LK367" s="108"/>
      <c r="LL367" s="108"/>
      <c r="LM367" s="108"/>
      <c r="LN367" s="113"/>
      <c r="LO367" s="103" t="s">
        <v>75444</v>
      </c>
      <c r="LP367" s="103">
        <v>3</v>
      </c>
      <c r="LQ367" s="103">
        <v>4.18</v>
      </c>
      <c r="LR367" s="103" t="s">
        <v>75445</v>
      </c>
      <c r="LS367" s="103">
        <v>7</v>
      </c>
      <c r="LT367" s="113"/>
      <c r="LU367" s="108"/>
      <c r="LV367" s="108"/>
      <c r="LW367" s="108"/>
      <c r="LX367" s="108"/>
      <c r="LY367" s="108"/>
      <c r="LZ367" s="113"/>
      <c r="MA367" s="103" t="s">
        <v>75446</v>
      </c>
      <c r="MB367" s="103">
        <v>3</v>
      </c>
      <c r="MC367" s="103">
        <v>15.2</v>
      </c>
      <c r="MD367" s="103" t="s">
        <v>75447</v>
      </c>
      <c r="ME367" s="108"/>
      <c r="MF367" s="113"/>
      <c r="MG367" s="103" t="s">
        <v>75448</v>
      </c>
      <c r="MH367" s="103">
        <v>3</v>
      </c>
      <c r="MI367" s="103">
        <v>12.56</v>
      </c>
      <c r="MJ367" s="103" t="s">
        <v>75449</v>
      </c>
      <c r="MK367" s="103">
        <v>15</v>
      </c>
      <c r="ML367" s="113"/>
      <c r="MM367" s="103" t="s">
        <v>75450</v>
      </c>
      <c r="MN367" s="103">
        <v>3</v>
      </c>
      <c r="MO367" s="103">
        <v>17.47</v>
      </c>
      <c r="MP367" s="103" t="s">
        <v>75451</v>
      </c>
      <c r="MQ367" s="108"/>
      <c r="MR367" s="113"/>
      <c r="MS367" s="108"/>
      <c r="MT367" s="108"/>
      <c r="MU367" s="108"/>
      <c r="MV367" s="108"/>
      <c r="MW367" s="108"/>
      <c r="MX367" s="113"/>
      <c r="MY367" s="103" t="s">
        <v>75452</v>
      </c>
      <c r="MZ367" s="103">
        <v>3</v>
      </c>
      <c r="NA367" s="103">
        <v>12.41</v>
      </c>
      <c r="NB367" s="103" t="s">
        <v>75453</v>
      </c>
      <c r="NC367" s="103">
        <v>15</v>
      </c>
      <c r="ND367" s="113"/>
      <c r="NE367" s="103" t="s">
        <v>75454</v>
      </c>
      <c r="NF367" s="103">
        <v>3</v>
      </c>
      <c r="NG367" s="103">
        <v>1.23</v>
      </c>
      <c r="NH367" s="103" t="s">
        <v>75455</v>
      </c>
      <c r="NI367" s="108"/>
      <c r="NJ367" s="113"/>
      <c r="NK367" s="103" t="s">
        <v>75456</v>
      </c>
      <c r="NL367" s="103">
        <v>3</v>
      </c>
      <c r="NM367" s="103">
        <v>14.59</v>
      </c>
      <c r="NN367" s="103" t="s">
        <v>75457</v>
      </c>
      <c r="NO367" s="103">
        <v>14</v>
      </c>
      <c r="NP367" s="113"/>
      <c r="NQ367" s="103" t="s">
        <v>75458</v>
      </c>
      <c r="NR367" s="103">
        <v>3</v>
      </c>
      <c r="NS367" s="103">
        <v>17.36</v>
      </c>
      <c r="NT367" s="103" t="s">
        <v>75459</v>
      </c>
      <c r="NU367" s="108"/>
      <c r="NV367" s="113"/>
      <c r="NW367" s="104" t="s">
        <v>75460</v>
      </c>
      <c r="NX367" s="104">
        <v>3</v>
      </c>
      <c r="NY367" s="104">
        <v>2.23</v>
      </c>
      <c r="NZ367" s="104" t="s">
        <v>75461</v>
      </c>
      <c r="OA367" s="104">
        <v>44</v>
      </c>
      <c r="OB367" s="113"/>
      <c r="OC367" s="104" t="s">
        <v>75462</v>
      </c>
      <c r="OD367" s="104">
        <v>3</v>
      </c>
      <c r="OE367" s="104">
        <v>5.47</v>
      </c>
      <c r="OF367" s="104" t="s">
        <v>75463</v>
      </c>
      <c r="OG367" s="104">
        <v>44</v>
      </c>
      <c r="OH367" s="113"/>
      <c r="OI367" s="106" t="s">
        <v>75464</v>
      </c>
      <c r="OJ367" s="106">
        <v>3</v>
      </c>
      <c r="OK367" s="106">
        <v>0.35</v>
      </c>
      <c r="OL367" s="106" t="s">
        <v>75465</v>
      </c>
      <c r="OM367" s="106">
        <v>16</v>
      </c>
      <c r="ON367" s="113"/>
      <c r="OO367" s="104" t="s">
        <v>75466</v>
      </c>
      <c r="OP367" s="104">
        <v>3</v>
      </c>
      <c r="OQ367" s="104">
        <v>17.2</v>
      </c>
      <c r="OR367" s="104" t="s">
        <v>75467</v>
      </c>
      <c r="OS367" s="105"/>
      <c r="OT367" s="113"/>
      <c r="OU367" s="104" t="s">
        <v>75468</v>
      </c>
      <c r="OV367" s="104">
        <v>3</v>
      </c>
      <c r="OW367" s="104">
        <v>6.06</v>
      </c>
      <c r="OX367" s="104" t="s">
        <v>75469</v>
      </c>
      <c r="OY367" s="104">
        <v>65</v>
      </c>
      <c r="OZ367" s="113"/>
      <c r="PA367" s="104"/>
      <c r="PB367" s="104"/>
      <c r="PC367" s="104"/>
      <c r="PD367" s="104"/>
      <c r="PE367" s="104"/>
      <c r="PF367" s="113"/>
      <c r="PG367" s="104" t="s">
        <v>75470</v>
      </c>
      <c r="PH367" s="104">
        <v>3</v>
      </c>
      <c r="PI367" s="104">
        <v>11.32</v>
      </c>
      <c r="PJ367" s="104" t="s">
        <v>75471</v>
      </c>
      <c r="PK367" s="104">
        <v>2</v>
      </c>
      <c r="PL367" s="113"/>
      <c r="PM367" s="104" t="s">
        <v>75472</v>
      </c>
      <c r="PN367" s="104">
        <v>3</v>
      </c>
      <c r="PO367" s="104">
        <v>11.37</v>
      </c>
      <c r="PP367" s="104" t="s">
        <v>75473</v>
      </c>
      <c r="PQ367" s="110"/>
      <c r="PR367" s="113"/>
      <c r="PS367" s="104" t="s">
        <v>75474</v>
      </c>
      <c r="PT367" s="104">
        <v>3</v>
      </c>
      <c r="PU367" s="104">
        <v>16.32</v>
      </c>
      <c r="PV367" s="104" t="s">
        <v>75475</v>
      </c>
      <c r="PW367" s="110"/>
      <c r="PX367" s="113"/>
      <c r="PY367" s="104" t="s">
        <v>75476</v>
      </c>
      <c r="PZ367" s="104">
        <v>3</v>
      </c>
      <c r="QA367" s="104">
        <v>19.02</v>
      </c>
      <c r="QB367" s="104" t="s">
        <v>75477</v>
      </c>
      <c r="QC367" s="104">
        <v>14</v>
      </c>
      <c r="QD367" s="113"/>
      <c r="QE367" s="104" t="s">
        <v>75478</v>
      </c>
      <c r="QF367" s="104">
        <v>3</v>
      </c>
      <c r="QG367" s="104">
        <v>9.01</v>
      </c>
      <c r="QH367" s="104" t="s">
        <v>75479</v>
      </c>
      <c r="QI367" s="110"/>
      <c r="QJ367" s="113"/>
      <c r="QK367" s="104" t="s">
        <v>75480</v>
      </c>
      <c r="QL367" s="104">
        <v>3</v>
      </c>
      <c r="QM367" s="104">
        <v>1.54</v>
      </c>
      <c r="QN367" s="104" t="s">
        <v>75481</v>
      </c>
      <c r="QO367" s="110"/>
      <c r="QP367" s="113"/>
      <c r="QQ367" s="104" t="s">
        <v>75482</v>
      </c>
      <c r="QR367" s="104">
        <v>3</v>
      </c>
      <c r="QS367" s="104">
        <v>1.2</v>
      </c>
      <c r="QT367" s="104" t="s">
        <v>75483</v>
      </c>
      <c r="QU367" s="110"/>
      <c r="QV367" s="113"/>
      <c r="QW367" s="104" t="s">
        <v>75484</v>
      </c>
      <c r="QX367" s="104">
        <v>3</v>
      </c>
      <c r="QY367" s="104">
        <v>9.11</v>
      </c>
      <c r="QZ367" s="104" t="s">
        <v>75485</v>
      </c>
      <c r="RA367" s="110"/>
      <c r="RB367" s="113"/>
      <c r="RC367" s="104" t="s">
        <v>75486</v>
      </c>
      <c r="RD367" s="104">
        <v>3</v>
      </c>
      <c r="RE367" s="104">
        <v>15.3</v>
      </c>
      <c r="RF367" s="104" t="s">
        <v>75487</v>
      </c>
      <c r="RG367" s="110"/>
      <c r="RH367" s="113"/>
      <c r="RI367" s="104" t="s">
        <v>75488</v>
      </c>
      <c r="RJ367" s="104">
        <v>3</v>
      </c>
      <c r="RK367" s="104">
        <v>14.26</v>
      </c>
      <c r="RL367" s="104" t="s">
        <v>75489</v>
      </c>
      <c r="RM367" s="104">
        <v>61</v>
      </c>
      <c r="RN367" s="113"/>
      <c r="RO367" s="104" t="s">
        <v>75490</v>
      </c>
      <c r="RP367" s="104">
        <v>3</v>
      </c>
      <c r="RQ367" s="104">
        <v>5.35</v>
      </c>
      <c r="RR367" s="104" t="s">
        <v>75491</v>
      </c>
      <c r="RS367" s="104">
        <v>62</v>
      </c>
      <c r="RT367" s="113"/>
      <c r="RU367" s="104" t="s">
        <v>75492</v>
      </c>
      <c r="RV367" s="104">
        <v>3</v>
      </c>
      <c r="RW367" s="104">
        <v>2.21</v>
      </c>
      <c r="RX367" s="104" t="s">
        <v>75493</v>
      </c>
      <c r="RY367" s="104">
        <v>8</v>
      </c>
      <c r="RZ367" s="113"/>
    </row>
    <row r="368" spans="1:494" ht="12.75" x14ac:dyDescent="0.2">
      <c r="A368" s="113"/>
      <c r="B368" s="113"/>
      <c r="C368" s="103" t="s">
        <v>75494</v>
      </c>
      <c r="D368" s="103">
        <v>3</v>
      </c>
      <c r="E368" s="103">
        <v>18.22</v>
      </c>
      <c r="F368" s="103" t="s">
        <v>75495</v>
      </c>
      <c r="G368" s="103">
        <v>9</v>
      </c>
      <c r="H368" s="113"/>
      <c r="I368" s="103" t="s">
        <v>75496</v>
      </c>
      <c r="J368" s="103">
        <v>3</v>
      </c>
      <c r="K368" s="103">
        <v>2.12</v>
      </c>
      <c r="L368" s="103" t="s">
        <v>75497</v>
      </c>
      <c r="M368" s="103">
        <v>44</v>
      </c>
      <c r="N368" s="113"/>
      <c r="O368" s="103" t="s">
        <v>75498</v>
      </c>
      <c r="P368" s="103">
        <v>3</v>
      </c>
      <c r="Q368" s="103">
        <v>11.58</v>
      </c>
      <c r="R368" s="103" t="s">
        <v>75499</v>
      </c>
      <c r="S368" s="103">
        <v>6</v>
      </c>
      <c r="T368" s="113"/>
      <c r="U368" s="103" t="s">
        <v>75500</v>
      </c>
      <c r="V368" s="103">
        <v>3</v>
      </c>
      <c r="W368" s="103">
        <v>12.31</v>
      </c>
      <c r="X368" s="103" t="s">
        <v>75501</v>
      </c>
      <c r="Z368" s="113"/>
      <c r="AA368" s="103" t="s">
        <v>75502</v>
      </c>
      <c r="AB368" s="103">
        <v>3</v>
      </c>
      <c r="AC368" s="103">
        <v>16.54</v>
      </c>
      <c r="AD368" s="103" t="s">
        <v>75503</v>
      </c>
      <c r="AE368" s="103">
        <v>21</v>
      </c>
      <c r="AF368" s="113"/>
      <c r="AG368" s="103" t="s">
        <v>75504</v>
      </c>
      <c r="AH368" s="103">
        <v>3</v>
      </c>
      <c r="AI368" s="103">
        <v>13.09</v>
      </c>
      <c r="AJ368" s="103" t="s">
        <v>75505</v>
      </c>
      <c r="AL368" s="113"/>
      <c r="AR368" s="113"/>
      <c r="AX368" s="113"/>
      <c r="AY368" s="103" t="s">
        <v>75506</v>
      </c>
      <c r="AZ368" s="103">
        <v>3</v>
      </c>
      <c r="BA368" s="103">
        <v>4.3</v>
      </c>
      <c r="BB368" s="103" t="s">
        <v>75507</v>
      </c>
      <c r="BD368" s="113"/>
      <c r="BE368" s="103" t="s">
        <v>75508</v>
      </c>
      <c r="BF368" s="103">
        <v>3</v>
      </c>
      <c r="BG368" s="103">
        <v>5.04</v>
      </c>
      <c r="BH368" s="103" t="s">
        <v>75509</v>
      </c>
      <c r="BI368" s="103">
        <v>6</v>
      </c>
      <c r="BJ368" s="113"/>
      <c r="BK368" s="103" t="s">
        <v>75510</v>
      </c>
      <c r="BL368" s="103">
        <v>3</v>
      </c>
      <c r="BM368" s="103">
        <v>11.04</v>
      </c>
      <c r="BN368" s="103" t="s">
        <v>75511</v>
      </c>
      <c r="BO368" s="108"/>
      <c r="BP368" s="113"/>
      <c r="BQ368" s="103" t="s">
        <v>75512</v>
      </c>
      <c r="BR368" s="103">
        <v>3</v>
      </c>
      <c r="BS368" s="103">
        <v>8.56</v>
      </c>
      <c r="BT368" s="103" t="s">
        <v>75513</v>
      </c>
      <c r="BU368" s="103">
        <v>2</v>
      </c>
      <c r="BV368" s="113"/>
      <c r="BW368" s="103" t="s">
        <v>75514</v>
      </c>
      <c r="BX368" s="103">
        <v>3</v>
      </c>
      <c r="BY368" s="103">
        <v>7.39</v>
      </c>
      <c r="BZ368" s="103" t="s">
        <v>75515</v>
      </c>
      <c r="CA368" s="103">
        <v>9</v>
      </c>
      <c r="CB368" s="113"/>
      <c r="CC368" s="103" t="s">
        <v>75516</v>
      </c>
      <c r="CD368" s="103">
        <v>3</v>
      </c>
      <c r="CE368" s="103">
        <v>14.4</v>
      </c>
      <c r="CF368" s="103" t="s">
        <v>75517</v>
      </c>
      <c r="CG368" s="108"/>
      <c r="CH368" s="113"/>
      <c r="CI368" s="103" t="s">
        <v>75518</v>
      </c>
      <c r="CJ368" s="103">
        <v>3</v>
      </c>
      <c r="CK368" s="103">
        <v>6.52</v>
      </c>
      <c r="CL368" s="103" t="s">
        <v>75519</v>
      </c>
      <c r="CM368" s="103">
        <v>7</v>
      </c>
      <c r="CN368" s="113"/>
      <c r="CO368" s="108"/>
      <c r="CP368" s="108"/>
      <c r="CQ368" s="108"/>
      <c r="CR368" s="108"/>
      <c r="CS368" s="108"/>
      <c r="CT368" s="113"/>
      <c r="CU368" s="103" t="s">
        <v>75520</v>
      </c>
      <c r="CV368" s="103">
        <v>3</v>
      </c>
      <c r="CW368" s="103">
        <v>18.079999999999998</v>
      </c>
      <c r="CX368" s="103" t="s">
        <v>75521</v>
      </c>
      <c r="CY368" s="108"/>
      <c r="CZ368" s="113"/>
      <c r="DA368" s="103" t="s">
        <v>75522</v>
      </c>
      <c r="DB368" s="103">
        <v>3</v>
      </c>
      <c r="DC368" s="103">
        <v>3.43</v>
      </c>
      <c r="DD368" s="103" t="s">
        <v>75523</v>
      </c>
      <c r="DE368" s="103">
        <v>2</v>
      </c>
      <c r="DF368" s="113"/>
      <c r="DG368" s="103" t="s">
        <v>75524</v>
      </c>
      <c r="DH368" s="103">
        <v>3</v>
      </c>
      <c r="DI368" s="103">
        <v>8.1199999999999992</v>
      </c>
      <c r="DJ368" s="103" t="s">
        <v>75525</v>
      </c>
      <c r="DK368" s="108"/>
      <c r="DL368" s="113"/>
      <c r="DM368" s="108"/>
      <c r="DN368" s="108"/>
      <c r="DO368" s="108"/>
      <c r="DP368" s="108"/>
      <c r="DQ368" s="108"/>
      <c r="DR368" s="113"/>
      <c r="DS368" s="103" t="s">
        <v>75526</v>
      </c>
      <c r="DT368" s="103">
        <v>3</v>
      </c>
      <c r="DU368" s="103">
        <v>9.15</v>
      </c>
      <c r="DV368" s="103" t="s">
        <v>75527</v>
      </c>
      <c r="DW368" s="108"/>
      <c r="DX368" s="113"/>
      <c r="DY368" s="108"/>
      <c r="DZ368" s="108"/>
      <c r="EA368" s="108"/>
      <c r="EB368" s="108"/>
      <c r="EC368" s="108"/>
      <c r="ED368" s="113"/>
      <c r="EE368" s="103" t="s">
        <v>75528</v>
      </c>
      <c r="EF368" s="103">
        <v>3</v>
      </c>
      <c r="EG368" s="103">
        <v>9.2799999999999994</v>
      </c>
      <c r="EH368" s="103" t="s">
        <v>75529</v>
      </c>
      <c r="EI368" s="103">
        <v>19</v>
      </c>
      <c r="EJ368" s="113"/>
      <c r="EK368" s="103" t="s">
        <v>75530</v>
      </c>
      <c r="EL368" s="103">
        <v>3</v>
      </c>
      <c r="EM368" s="103">
        <v>7.2</v>
      </c>
      <c r="EN368" s="103" t="s">
        <v>75531</v>
      </c>
      <c r="EO368" s="108"/>
      <c r="EP368" s="113"/>
      <c r="EQ368" s="103" t="s">
        <v>75532</v>
      </c>
      <c r="ER368" s="103">
        <v>3</v>
      </c>
      <c r="ES368" s="103">
        <v>5.57</v>
      </c>
      <c r="ET368" s="103" t="s">
        <v>75533</v>
      </c>
      <c r="EU368" s="103">
        <v>24</v>
      </c>
      <c r="EV368" s="113"/>
      <c r="EW368" s="103" t="s">
        <v>75534</v>
      </c>
      <c r="EX368" s="103">
        <v>3</v>
      </c>
      <c r="EY368" s="103">
        <v>14.1</v>
      </c>
      <c r="EZ368" s="103" t="s">
        <v>75535</v>
      </c>
      <c r="FA368" s="103">
        <v>41</v>
      </c>
      <c r="FB368" s="113"/>
      <c r="FC368" s="103" t="s">
        <v>75536</v>
      </c>
      <c r="FD368" s="103">
        <v>3</v>
      </c>
      <c r="FE368" s="103">
        <v>4.3099999999999996</v>
      </c>
      <c r="FF368" s="103" t="s">
        <v>75537</v>
      </c>
      <c r="FG368" s="103">
        <v>20</v>
      </c>
      <c r="FH368" s="113"/>
      <c r="FI368" s="103" t="s">
        <v>75538</v>
      </c>
      <c r="FJ368" s="103">
        <v>3</v>
      </c>
      <c r="FK368" s="103">
        <v>7.03</v>
      </c>
      <c r="FL368" s="103" t="s">
        <v>75539</v>
      </c>
      <c r="FM368" s="108"/>
      <c r="FN368" s="113"/>
      <c r="FO368" s="108"/>
      <c r="FP368" s="108"/>
      <c r="FQ368" s="108"/>
      <c r="FR368" s="108"/>
      <c r="FS368" s="108"/>
      <c r="FT368" s="113"/>
      <c r="FU368" s="103" t="s">
        <v>75540</v>
      </c>
      <c r="FV368" s="103">
        <v>3</v>
      </c>
      <c r="FW368" s="103">
        <v>0.44</v>
      </c>
      <c r="FX368" s="103" t="s">
        <v>75541</v>
      </c>
      <c r="FY368" s="108"/>
      <c r="FZ368" s="113"/>
      <c r="GA368" s="103" t="s">
        <v>75542</v>
      </c>
      <c r="GB368" s="103">
        <v>3</v>
      </c>
      <c r="GC368" s="103">
        <v>14.18</v>
      </c>
      <c r="GD368" s="103" t="s">
        <v>75543</v>
      </c>
      <c r="GE368" s="103">
        <v>22</v>
      </c>
      <c r="GF368" s="113"/>
      <c r="GG368" s="103" t="s">
        <v>75544</v>
      </c>
      <c r="GH368" s="103">
        <v>3</v>
      </c>
      <c r="GI368" s="103">
        <v>12.37</v>
      </c>
      <c r="GJ368" s="103" t="s">
        <v>75545</v>
      </c>
      <c r="GK368" s="108"/>
      <c r="GL368" s="113"/>
      <c r="GM368" s="103" t="s">
        <v>75546</v>
      </c>
      <c r="GN368" s="103">
        <v>3</v>
      </c>
      <c r="GO368" s="103">
        <v>2.5</v>
      </c>
      <c r="GP368" s="103" t="s">
        <v>75547</v>
      </c>
      <c r="GQ368" s="108"/>
      <c r="GR368" s="113"/>
      <c r="GS368" s="103" t="s">
        <v>75548</v>
      </c>
      <c r="GT368" s="103">
        <v>3</v>
      </c>
      <c r="GU368" s="103">
        <v>2.0499999999999998</v>
      </c>
      <c r="GV368" s="103" t="s">
        <v>75549</v>
      </c>
      <c r="GW368" s="108"/>
      <c r="GX368" s="113"/>
      <c r="GY368" s="103" t="s">
        <v>75550</v>
      </c>
      <c r="GZ368" s="103">
        <v>3</v>
      </c>
      <c r="HA368" s="103">
        <v>1.1100000000000001</v>
      </c>
      <c r="HB368" s="103" t="s">
        <v>75551</v>
      </c>
      <c r="HC368" s="103">
        <v>89</v>
      </c>
      <c r="HD368" s="113"/>
      <c r="HE368" s="108"/>
      <c r="HF368" s="108"/>
      <c r="HG368" s="108"/>
      <c r="HH368" s="108"/>
      <c r="HI368" s="108"/>
      <c r="HJ368" s="113"/>
      <c r="HK368" s="103" t="s">
        <v>75552</v>
      </c>
      <c r="HL368" s="103">
        <v>3</v>
      </c>
      <c r="HM368" s="103">
        <v>16.38</v>
      </c>
      <c r="HN368" s="103" t="s">
        <v>75553</v>
      </c>
      <c r="HO368" s="108"/>
      <c r="HP368" s="113"/>
      <c r="HQ368" s="103" t="s">
        <v>75554</v>
      </c>
      <c r="HR368" s="103">
        <v>3</v>
      </c>
      <c r="HS368" s="103">
        <v>6.18</v>
      </c>
      <c r="HT368" s="103" t="s">
        <v>75555</v>
      </c>
      <c r="HU368" s="103">
        <v>16</v>
      </c>
      <c r="HV368" s="113"/>
      <c r="HW368" s="108"/>
      <c r="HX368" s="108"/>
      <c r="HY368" s="108"/>
      <c r="HZ368" s="108"/>
      <c r="IA368" s="108"/>
      <c r="IB368" s="113"/>
      <c r="IC368" s="103" t="s">
        <v>75556</v>
      </c>
      <c r="ID368" s="103">
        <v>3</v>
      </c>
      <c r="IE368" s="103">
        <v>5.12</v>
      </c>
      <c r="IF368" s="103" t="s">
        <v>75557</v>
      </c>
      <c r="IG368" s="103">
        <v>7</v>
      </c>
      <c r="IH368" s="113"/>
      <c r="II368" s="103" t="s">
        <v>75558</v>
      </c>
      <c r="IJ368" s="103">
        <v>3</v>
      </c>
      <c r="IK368" s="103">
        <v>3.02</v>
      </c>
      <c r="IL368" s="103" t="s">
        <v>75559</v>
      </c>
      <c r="IM368" s="108"/>
      <c r="IN368" s="113"/>
      <c r="IO368" s="108"/>
      <c r="IP368" s="108"/>
      <c r="IQ368" s="108"/>
      <c r="IR368" s="108"/>
      <c r="IS368" s="108"/>
      <c r="IT368" s="113"/>
      <c r="IU368" s="103" t="s">
        <v>75560</v>
      </c>
      <c r="IV368" s="103">
        <v>3</v>
      </c>
      <c r="IW368" s="103">
        <v>6.21</v>
      </c>
      <c r="IX368" s="103" t="s">
        <v>75561</v>
      </c>
      <c r="IY368" s="103">
        <v>17</v>
      </c>
      <c r="IZ368" s="113"/>
      <c r="JA368" s="103" t="s">
        <v>75562</v>
      </c>
      <c r="JB368" s="103">
        <v>3</v>
      </c>
      <c r="JC368" s="103">
        <v>3.52</v>
      </c>
      <c r="JD368" s="103" t="s">
        <v>75563</v>
      </c>
      <c r="JE368" s="108"/>
      <c r="JF368" s="113"/>
      <c r="JG368" s="103" t="s">
        <v>75564</v>
      </c>
      <c r="JH368" s="103">
        <v>3</v>
      </c>
      <c r="JI368" s="103">
        <v>2.0299999999999998</v>
      </c>
      <c r="JJ368" s="103" t="s">
        <v>75565</v>
      </c>
      <c r="JK368" s="108"/>
      <c r="JL368" s="113"/>
      <c r="JM368" s="103" t="s">
        <v>75566</v>
      </c>
      <c r="JN368" s="103">
        <v>3</v>
      </c>
      <c r="JO368" s="103">
        <v>8.3699999999999992</v>
      </c>
      <c r="JP368" s="103" t="s">
        <v>75567</v>
      </c>
      <c r="JQ368" s="108"/>
      <c r="JR368" s="113"/>
      <c r="JS368" s="103" t="s">
        <v>75568</v>
      </c>
      <c r="JT368" s="103">
        <v>3</v>
      </c>
      <c r="JU368" s="103">
        <v>5.25</v>
      </c>
      <c r="JV368" s="103" t="s">
        <v>75569</v>
      </c>
      <c r="JW368" s="103">
        <v>6</v>
      </c>
      <c r="JX368" s="113"/>
      <c r="JY368" s="103" t="s">
        <v>75570</v>
      </c>
      <c r="JZ368" s="103">
        <v>3</v>
      </c>
      <c r="KA368" s="103">
        <v>9.27</v>
      </c>
      <c r="KB368" s="103" t="s">
        <v>75571</v>
      </c>
      <c r="KC368" s="108"/>
      <c r="KD368" s="113"/>
      <c r="KE368" s="103" t="s">
        <v>75572</v>
      </c>
      <c r="KF368" s="103">
        <v>3</v>
      </c>
      <c r="KG368" s="103">
        <v>11.55</v>
      </c>
      <c r="KH368" s="103" t="s">
        <v>75573</v>
      </c>
      <c r="KI368" s="108"/>
      <c r="KJ368" s="113"/>
      <c r="KK368" s="108"/>
      <c r="KL368" s="108"/>
      <c r="KM368" s="108"/>
      <c r="KN368" s="108"/>
      <c r="KO368" s="108"/>
      <c r="KP368" s="113"/>
      <c r="KQ368" s="103" t="s">
        <v>75574</v>
      </c>
      <c r="KR368" s="103">
        <v>3</v>
      </c>
      <c r="KS368" s="103">
        <v>4.1900000000000004</v>
      </c>
      <c r="KT368" s="103" t="s">
        <v>75575</v>
      </c>
      <c r="KU368" s="103">
        <v>41</v>
      </c>
      <c r="KV368" s="113"/>
      <c r="KW368" s="103" t="s">
        <v>75576</v>
      </c>
      <c r="KX368" s="103">
        <v>3</v>
      </c>
      <c r="KY368" s="103">
        <v>1.07</v>
      </c>
      <c r="KZ368" s="103" t="s">
        <v>75577</v>
      </c>
      <c r="LA368" s="103">
        <v>26</v>
      </c>
      <c r="LB368" s="113"/>
      <c r="LC368" s="103" t="s">
        <v>75578</v>
      </c>
      <c r="LD368" s="103">
        <v>3</v>
      </c>
      <c r="LE368" s="103">
        <v>11.59</v>
      </c>
      <c r="LF368" s="103" t="s">
        <v>75579</v>
      </c>
      <c r="LG368" s="108"/>
      <c r="LH368" s="113"/>
      <c r="LI368" s="108"/>
      <c r="LJ368" s="108"/>
      <c r="LK368" s="108"/>
      <c r="LL368" s="108"/>
      <c r="LM368" s="108"/>
      <c r="LN368" s="113"/>
      <c r="LO368" s="103" t="s">
        <v>75580</v>
      </c>
      <c r="LP368" s="103">
        <v>3</v>
      </c>
      <c r="LQ368" s="103">
        <v>4.04</v>
      </c>
      <c r="LR368" s="103" t="s">
        <v>75581</v>
      </c>
      <c r="LS368" s="108"/>
      <c r="LT368" s="113"/>
      <c r="LU368" s="108"/>
      <c r="LV368" s="108"/>
      <c r="LW368" s="108"/>
      <c r="LX368" s="108"/>
      <c r="LY368" s="108"/>
      <c r="LZ368" s="113"/>
      <c r="MA368" s="103" t="s">
        <v>75582</v>
      </c>
      <c r="MB368" s="103">
        <v>3</v>
      </c>
      <c r="MC368" s="103">
        <v>15.07</v>
      </c>
      <c r="MD368" s="103" t="s">
        <v>75583</v>
      </c>
      <c r="ME368" s="108"/>
      <c r="MF368" s="113"/>
      <c r="MG368" s="103" t="s">
        <v>75584</v>
      </c>
      <c r="MH368" s="103">
        <v>3</v>
      </c>
      <c r="MI368" s="103">
        <v>12.43</v>
      </c>
      <c r="MJ368" s="103" t="s">
        <v>75585</v>
      </c>
      <c r="MK368" s="108"/>
      <c r="ML368" s="113"/>
      <c r="MM368" s="103" t="s">
        <v>75586</v>
      </c>
      <c r="MN368" s="103">
        <v>3</v>
      </c>
      <c r="MO368" s="103">
        <v>17.420000000000002</v>
      </c>
      <c r="MP368" s="103" t="s">
        <v>75587</v>
      </c>
      <c r="MQ368" s="108"/>
      <c r="MR368" s="113"/>
      <c r="MS368" s="108"/>
      <c r="MT368" s="108"/>
      <c r="MU368" s="108"/>
      <c r="MV368" s="108"/>
      <c r="MW368" s="108"/>
      <c r="MX368" s="113"/>
      <c r="MY368" s="103" t="s">
        <v>75588</v>
      </c>
      <c r="MZ368" s="103">
        <v>3</v>
      </c>
      <c r="NA368" s="103">
        <v>12.2</v>
      </c>
      <c r="NB368" s="103" t="s">
        <v>75589</v>
      </c>
      <c r="NC368" s="108"/>
      <c r="ND368" s="113"/>
      <c r="NE368" s="103" t="s">
        <v>75590</v>
      </c>
      <c r="NF368" s="103">
        <v>3</v>
      </c>
      <c r="NG368" s="103">
        <v>1.1299999999999999</v>
      </c>
      <c r="NH368" s="103" t="s">
        <v>75591</v>
      </c>
      <c r="NI368" s="103">
        <v>19</v>
      </c>
      <c r="NJ368" s="113"/>
      <c r="NK368" s="103" t="s">
        <v>75592</v>
      </c>
      <c r="NL368" s="103">
        <v>3</v>
      </c>
      <c r="NM368" s="103">
        <v>14.49</v>
      </c>
      <c r="NN368" s="103" t="s">
        <v>75593</v>
      </c>
      <c r="NO368" s="108"/>
      <c r="NP368" s="113"/>
      <c r="NQ368" s="103" t="s">
        <v>75594</v>
      </c>
      <c r="NR368" s="103">
        <v>3</v>
      </c>
      <c r="NS368" s="103">
        <v>17.239999999999998</v>
      </c>
      <c r="NT368" s="103" t="s">
        <v>75595</v>
      </c>
      <c r="NU368" s="108"/>
      <c r="NV368" s="113"/>
      <c r="NW368" s="104" t="s">
        <v>75596</v>
      </c>
      <c r="NX368" s="104">
        <v>3</v>
      </c>
      <c r="NY368" s="104">
        <v>2.15</v>
      </c>
      <c r="NZ368" s="104" t="s">
        <v>75597</v>
      </c>
      <c r="OA368" s="110"/>
      <c r="OB368" s="113"/>
      <c r="OC368" s="104" t="s">
        <v>75598</v>
      </c>
      <c r="OD368" s="104">
        <v>3</v>
      </c>
      <c r="OE368" s="104">
        <v>5.3</v>
      </c>
      <c r="OF368" s="104" t="s">
        <v>75599</v>
      </c>
      <c r="OG368" s="105"/>
      <c r="OH368" s="113"/>
      <c r="OI368" s="106" t="s">
        <v>75600</v>
      </c>
      <c r="OJ368" s="106">
        <v>3</v>
      </c>
      <c r="OK368" s="106">
        <v>0.06</v>
      </c>
      <c r="OL368" s="106" t="s">
        <v>75601</v>
      </c>
      <c r="OM368" s="107"/>
      <c r="ON368" s="113"/>
      <c r="OO368" s="104" t="s">
        <v>75602</v>
      </c>
      <c r="OP368" s="104">
        <v>3</v>
      </c>
      <c r="OQ368" s="104">
        <v>17.149999999999999</v>
      </c>
      <c r="OR368" s="104" t="s">
        <v>75603</v>
      </c>
      <c r="OS368" s="104">
        <v>36</v>
      </c>
      <c r="OT368" s="113"/>
      <c r="OU368" s="104" t="s">
        <v>75604</v>
      </c>
      <c r="OV368" s="104">
        <v>3</v>
      </c>
      <c r="OW368" s="104">
        <v>5.58</v>
      </c>
      <c r="OX368" s="104" t="s">
        <v>75605</v>
      </c>
      <c r="OY368" s="110"/>
      <c r="OZ368" s="113"/>
      <c r="PA368" s="110"/>
      <c r="PB368" s="110"/>
      <c r="PC368" s="110"/>
      <c r="PD368" s="110"/>
      <c r="PE368" s="110"/>
      <c r="PF368" s="113"/>
      <c r="PG368" s="104" t="s">
        <v>75606</v>
      </c>
      <c r="PH368" s="104">
        <v>3</v>
      </c>
      <c r="PI368" s="104">
        <v>11.18</v>
      </c>
      <c r="PJ368" s="104" t="s">
        <v>75607</v>
      </c>
      <c r="PK368" s="110"/>
      <c r="PL368" s="113"/>
      <c r="PM368" s="104" t="s">
        <v>75608</v>
      </c>
      <c r="PN368" s="104">
        <v>3</v>
      </c>
      <c r="PO368" s="104">
        <v>11.16</v>
      </c>
      <c r="PP368" s="104" t="s">
        <v>75609</v>
      </c>
      <c r="PQ368" s="104">
        <v>74</v>
      </c>
      <c r="PR368" s="113"/>
      <c r="PS368" s="104" t="s">
        <v>75610</v>
      </c>
      <c r="PT368" s="104">
        <v>3</v>
      </c>
      <c r="PU368" s="104">
        <v>16</v>
      </c>
      <c r="PV368" s="104" t="s">
        <v>75611</v>
      </c>
      <c r="PW368" s="110"/>
      <c r="PX368" s="113"/>
      <c r="PY368" s="104" t="s">
        <v>75612</v>
      </c>
      <c r="PZ368" s="104">
        <v>3</v>
      </c>
      <c r="QA368" s="104">
        <v>18.489999999999998</v>
      </c>
      <c r="QB368" s="104" t="s">
        <v>75613</v>
      </c>
      <c r="QC368" s="110"/>
      <c r="QD368" s="113"/>
      <c r="QE368" s="104" t="s">
        <v>75614</v>
      </c>
      <c r="QF368" s="104">
        <v>3</v>
      </c>
      <c r="QG368" s="104">
        <v>8.51</v>
      </c>
      <c r="QH368" s="104" t="s">
        <v>75615</v>
      </c>
      <c r="QI368" s="110"/>
      <c r="QJ368" s="113"/>
      <c r="QK368" s="104" t="s">
        <v>75616</v>
      </c>
      <c r="QL368" s="104">
        <v>3</v>
      </c>
      <c r="QM368" s="104">
        <v>1.1599999999999999</v>
      </c>
      <c r="QN368" s="104" t="s">
        <v>75617</v>
      </c>
      <c r="QO368" s="104">
        <v>16</v>
      </c>
      <c r="QP368" s="113"/>
      <c r="QQ368" s="104" t="s">
        <v>75618</v>
      </c>
      <c r="QR368" s="104">
        <v>3</v>
      </c>
      <c r="QS368" s="104">
        <v>1.1299999999999999</v>
      </c>
      <c r="QT368" s="104" t="s">
        <v>75619</v>
      </c>
      <c r="QU368" s="110"/>
      <c r="QV368" s="113"/>
      <c r="QW368" s="104" t="s">
        <v>75620</v>
      </c>
      <c r="QX368" s="104">
        <v>3</v>
      </c>
      <c r="QY368" s="104">
        <v>9.08</v>
      </c>
      <c r="QZ368" s="104" t="s">
        <v>75621</v>
      </c>
      <c r="RA368" s="104">
        <v>27</v>
      </c>
      <c r="RB368" s="113"/>
      <c r="RC368" s="104" t="s">
        <v>75622</v>
      </c>
      <c r="RD368" s="104">
        <v>3</v>
      </c>
      <c r="RE368" s="104">
        <v>15.19</v>
      </c>
      <c r="RF368" s="104" t="s">
        <v>75623</v>
      </c>
      <c r="RG368" s="104">
        <v>93</v>
      </c>
      <c r="RH368" s="113"/>
      <c r="RI368" s="104" t="s">
        <v>75624</v>
      </c>
      <c r="RJ368" s="104">
        <v>3</v>
      </c>
      <c r="RK368" s="104">
        <v>14.06</v>
      </c>
      <c r="RL368" s="104" t="s">
        <v>75625</v>
      </c>
      <c r="RM368" s="110"/>
      <c r="RN368" s="113"/>
      <c r="RO368" s="104" t="s">
        <v>75626</v>
      </c>
      <c r="RP368" s="104">
        <v>3</v>
      </c>
      <c r="RQ368" s="104">
        <v>5.15</v>
      </c>
      <c r="RR368" s="104" t="s">
        <v>75627</v>
      </c>
      <c r="RS368" s="110"/>
      <c r="RT368" s="113"/>
      <c r="RU368" s="104" t="s">
        <v>75628</v>
      </c>
      <c r="RV368" s="104">
        <v>3</v>
      </c>
      <c r="RW368" s="104">
        <v>2.09</v>
      </c>
      <c r="RX368" s="104" t="s">
        <v>75629</v>
      </c>
      <c r="RY368" s="110"/>
      <c r="RZ368" s="113"/>
    </row>
    <row r="369" spans="1:494" ht="12.75" x14ac:dyDescent="0.2">
      <c r="A369" s="113"/>
      <c r="B369" s="113"/>
      <c r="C369" s="103" t="s">
        <v>75630</v>
      </c>
      <c r="D369" s="103">
        <v>3</v>
      </c>
      <c r="E369" s="103">
        <v>18.149999999999999</v>
      </c>
      <c r="F369" s="103" t="s">
        <v>75631</v>
      </c>
      <c r="H369" s="113"/>
      <c r="I369" s="103" t="s">
        <v>75632</v>
      </c>
      <c r="J369" s="103">
        <v>3</v>
      </c>
      <c r="K369" s="103">
        <v>1.58</v>
      </c>
      <c r="L369" s="103" t="s">
        <v>75633</v>
      </c>
      <c r="N369" s="113"/>
      <c r="O369" s="103" t="s">
        <v>75634</v>
      </c>
      <c r="P369" s="103">
        <v>3</v>
      </c>
      <c r="Q369" s="103">
        <v>11.5</v>
      </c>
      <c r="R369" s="103" t="s">
        <v>75635</v>
      </c>
      <c r="T369" s="113"/>
      <c r="U369" s="103" t="s">
        <v>75636</v>
      </c>
      <c r="V369" s="103">
        <v>3</v>
      </c>
      <c r="W369" s="103">
        <v>12.15</v>
      </c>
      <c r="X369" s="103" t="s">
        <v>75637</v>
      </c>
      <c r="Z369" s="113"/>
      <c r="AA369" s="103" t="s">
        <v>75638</v>
      </c>
      <c r="AB369" s="103">
        <v>3</v>
      </c>
      <c r="AC369" s="103">
        <v>16.329999999999998</v>
      </c>
      <c r="AD369" s="103" t="s">
        <v>75639</v>
      </c>
      <c r="AF369" s="113"/>
      <c r="AG369" s="103" t="s">
        <v>75640</v>
      </c>
      <c r="AH369" s="103">
        <v>3</v>
      </c>
      <c r="AI369" s="103">
        <v>13.08</v>
      </c>
      <c r="AJ369" s="103" t="s">
        <v>75641</v>
      </c>
      <c r="AL369" s="113"/>
      <c r="AR369" s="113"/>
      <c r="AX369" s="113"/>
      <c r="AY369" s="103" t="s">
        <v>75642</v>
      </c>
      <c r="AZ369" s="103">
        <v>3</v>
      </c>
      <c r="BA369" s="103">
        <v>3.51</v>
      </c>
      <c r="BB369" s="103" t="s">
        <v>75643</v>
      </c>
      <c r="BD369" s="113"/>
      <c r="BE369" s="103" t="s">
        <v>75644</v>
      </c>
      <c r="BF369" s="103">
        <v>3</v>
      </c>
      <c r="BG369" s="103">
        <v>4.58</v>
      </c>
      <c r="BH369" s="103" t="s">
        <v>75645</v>
      </c>
      <c r="BJ369" s="113"/>
      <c r="BK369" s="103" t="s">
        <v>75646</v>
      </c>
      <c r="BL369" s="103">
        <v>3</v>
      </c>
      <c r="BM369" s="103">
        <v>10.43</v>
      </c>
      <c r="BN369" s="103" t="s">
        <v>75647</v>
      </c>
      <c r="BO369" s="103">
        <v>3</v>
      </c>
      <c r="BP369" s="113"/>
      <c r="BQ369" s="103" t="s">
        <v>75648</v>
      </c>
      <c r="BR369" s="103">
        <v>3</v>
      </c>
      <c r="BS369" s="103">
        <v>8.48</v>
      </c>
      <c r="BT369" s="103" t="s">
        <v>75649</v>
      </c>
      <c r="BV369" s="113"/>
      <c r="BW369" s="103" t="s">
        <v>75650</v>
      </c>
      <c r="BX369" s="103">
        <v>3</v>
      </c>
      <c r="BY369" s="103">
        <v>7.27</v>
      </c>
      <c r="BZ369" s="103" t="s">
        <v>75651</v>
      </c>
      <c r="CB369" s="113"/>
      <c r="CC369" s="103" t="s">
        <v>75652</v>
      </c>
      <c r="CD369" s="103">
        <v>3</v>
      </c>
      <c r="CE369" s="103">
        <v>14.25</v>
      </c>
      <c r="CF369" s="103" t="s">
        <v>75653</v>
      </c>
      <c r="CG369" s="103">
        <v>19</v>
      </c>
      <c r="CH369" s="113"/>
      <c r="CI369" s="103" t="s">
        <v>75654</v>
      </c>
      <c r="CJ369" s="103">
        <v>3</v>
      </c>
      <c r="CK369" s="103">
        <v>6.42</v>
      </c>
      <c r="CL369" s="103" t="s">
        <v>75655</v>
      </c>
      <c r="CN369" s="113"/>
      <c r="CT369" s="113"/>
      <c r="CU369" s="103" t="s">
        <v>75656</v>
      </c>
      <c r="CV369" s="103">
        <v>3</v>
      </c>
      <c r="CW369" s="103">
        <v>19.010000000000002</v>
      </c>
      <c r="CX369" s="103" t="s">
        <v>75657</v>
      </c>
      <c r="CZ369" s="113"/>
      <c r="DA369" s="103" t="s">
        <v>75658</v>
      </c>
      <c r="DB369" s="103">
        <v>3</v>
      </c>
      <c r="DC369" s="103">
        <v>3.37</v>
      </c>
      <c r="DD369" s="103" t="s">
        <v>75659</v>
      </c>
      <c r="DF369" s="113"/>
      <c r="DG369" s="103" t="s">
        <v>75660</v>
      </c>
      <c r="DH369" s="103">
        <v>3</v>
      </c>
      <c r="DI369" s="103">
        <v>8.06</v>
      </c>
      <c r="DJ369" s="103" t="s">
        <v>75661</v>
      </c>
      <c r="DK369" s="103">
        <v>9</v>
      </c>
      <c r="DL369" s="113"/>
      <c r="DR369" s="113"/>
      <c r="DS369" s="103" t="s">
        <v>75662</v>
      </c>
      <c r="DT369" s="103">
        <v>3</v>
      </c>
      <c r="DU369" s="103">
        <v>9.0399999999999991</v>
      </c>
      <c r="DV369" s="103" t="s">
        <v>75663</v>
      </c>
      <c r="DX369" s="113"/>
      <c r="ED369" s="113"/>
      <c r="EE369" s="103" t="s">
        <v>75664</v>
      </c>
      <c r="EF369" s="103">
        <v>3</v>
      </c>
      <c r="EG369" s="103">
        <v>9.14</v>
      </c>
      <c r="EH369" s="103" t="s">
        <v>75665</v>
      </c>
      <c r="EJ369" s="113"/>
      <c r="EK369" s="103" t="s">
        <v>75666</v>
      </c>
      <c r="EL369" s="103">
        <v>3</v>
      </c>
      <c r="EM369" s="103">
        <v>2.17</v>
      </c>
      <c r="EN369" s="103" t="s">
        <v>75667</v>
      </c>
      <c r="EP369" s="113"/>
      <c r="EQ369" s="103" t="s">
        <v>75668</v>
      </c>
      <c r="ER369" s="103">
        <v>3</v>
      </c>
      <c r="ES369" s="103">
        <v>5.45</v>
      </c>
      <c r="ET369" s="103" t="s">
        <v>75669</v>
      </c>
      <c r="EV369" s="113"/>
      <c r="EW369" s="103" t="s">
        <v>75670</v>
      </c>
      <c r="EX369" s="103">
        <v>3</v>
      </c>
      <c r="EY369" s="103">
        <v>13.53</v>
      </c>
      <c r="EZ369" s="103" t="s">
        <v>75671</v>
      </c>
      <c r="FB369" s="113"/>
      <c r="FC369" s="103" t="s">
        <v>75672</v>
      </c>
      <c r="FD369" s="103">
        <v>3</v>
      </c>
      <c r="FE369" s="103">
        <v>4.24</v>
      </c>
      <c r="FF369" s="103" t="s">
        <v>75673</v>
      </c>
      <c r="FH369" s="113"/>
      <c r="FI369" s="103" t="s">
        <v>75674</v>
      </c>
      <c r="FJ369" s="103">
        <v>3</v>
      </c>
      <c r="FK369" s="103">
        <v>6.53</v>
      </c>
      <c r="FL369" s="103" t="s">
        <v>75675</v>
      </c>
      <c r="FN369" s="113"/>
      <c r="FT369" s="113"/>
      <c r="FU369" s="103" t="s">
        <v>75676</v>
      </c>
      <c r="FV369" s="103">
        <v>3</v>
      </c>
      <c r="FW369" s="103">
        <v>0.42</v>
      </c>
      <c r="FX369" s="103" t="s">
        <v>75677</v>
      </c>
      <c r="FZ369" s="113"/>
      <c r="GA369" s="103" t="s">
        <v>75678</v>
      </c>
      <c r="GB369" s="103">
        <v>3</v>
      </c>
      <c r="GC369" s="103">
        <v>14.11</v>
      </c>
      <c r="GD369" s="103" t="s">
        <v>75679</v>
      </c>
      <c r="GF369" s="113"/>
      <c r="GG369" s="103" t="s">
        <v>75680</v>
      </c>
      <c r="GH369" s="103">
        <v>3</v>
      </c>
      <c r="GI369" s="103">
        <v>12.35</v>
      </c>
      <c r="GJ369" s="103" t="s">
        <v>75681</v>
      </c>
      <c r="GL369" s="113"/>
      <c r="GM369" s="103" t="s">
        <v>75682</v>
      </c>
      <c r="GN369" s="103">
        <v>3</v>
      </c>
      <c r="GO369" s="103">
        <v>2.4700000000000002</v>
      </c>
      <c r="GP369" s="103" t="s">
        <v>75683</v>
      </c>
      <c r="GR369" s="113"/>
      <c r="GS369" s="103" t="s">
        <v>75684</v>
      </c>
      <c r="GT369" s="103">
        <v>3</v>
      </c>
      <c r="GU369" s="103">
        <v>1.19</v>
      </c>
      <c r="GV369" s="103" t="s">
        <v>75685</v>
      </c>
      <c r="GX369" s="113"/>
      <c r="GY369" s="103" t="s">
        <v>75686</v>
      </c>
      <c r="GZ369" s="103">
        <v>3</v>
      </c>
      <c r="HA369" s="103">
        <v>1.07</v>
      </c>
      <c r="HB369" s="103" t="s">
        <v>75687</v>
      </c>
      <c r="HD369" s="113"/>
      <c r="HJ369" s="113"/>
      <c r="HK369" s="103" t="s">
        <v>75688</v>
      </c>
      <c r="HL369" s="103">
        <v>3</v>
      </c>
      <c r="HM369" s="103">
        <v>16.36</v>
      </c>
      <c r="HN369" s="103" t="s">
        <v>75689</v>
      </c>
      <c r="HP369" s="113"/>
      <c r="HQ369" s="103" t="s">
        <v>75690</v>
      </c>
      <c r="HR369" s="103">
        <v>3</v>
      </c>
      <c r="HS369" s="103">
        <v>6.11</v>
      </c>
      <c r="HT369" s="103" t="s">
        <v>75691</v>
      </c>
      <c r="HV369" s="113"/>
      <c r="IB369" s="113"/>
      <c r="IC369" s="103" t="s">
        <v>75692</v>
      </c>
      <c r="ID369" s="103">
        <v>3</v>
      </c>
      <c r="IE369" s="103">
        <v>5.01</v>
      </c>
      <c r="IF369" s="103" t="s">
        <v>75693</v>
      </c>
      <c r="IH369" s="113"/>
      <c r="II369" s="103" t="s">
        <v>75694</v>
      </c>
      <c r="IJ369" s="103">
        <v>3</v>
      </c>
      <c r="IK369" s="103">
        <v>2.37</v>
      </c>
      <c r="IL369" s="103" t="s">
        <v>75695</v>
      </c>
      <c r="IM369" s="103">
        <v>5</v>
      </c>
      <c r="IN369" s="113"/>
      <c r="IT369" s="113"/>
      <c r="IU369" s="103" t="s">
        <v>75696</v>
      </c>
      <c r="IV369" s="103">
        <v>3</v>
      </c>
      <c r="IW369" s="103">
        <v>6.15</v>
      </c>
      <c r="IX369" s="103" t="s">
        <v>75697</v>
      </c>
      <c r="IZ369" s="113"/>
      <c r="JA369" s="103" t="s">
        <v>75698</v>
      </c>
      <c r="JB369" s="103">
        <v>3</v>
      </c>
      <c r="JC369" s="103">
        <v>3.44</v>
      </c>
      <c r="JD369" s="103" t="s">
        <v>75699</v>
      </c>
      <c r="JE369" s="103">
        <v>2</v>
      </c>
      <c r="JF369" s="113"/>
      <c r="JG369" s="103" t="s">
        <v>75700</v>
      </c>
      <c r="JH369" s="103">
        <v>3</v>
      </c>
      <c r="JI369" s="103">
        <v>2</v>
      </c>
      <c r="JJ369" s="103" t="s">
        <v>75701</v>
      </c>
      <c r="JL369" s="113"/>
      <c r="JM369" s="103" t="s">
        <v>75702</v>
      </c>
      <c r="JN369" s="103">
        <v>3</v>
      </c>
      <c r="JO369" s="103">
        <v>8.2799999999999994</v>
      </c>
      <c r="JP369" s="103" t="s">
        <v>75703</v>
      </c>
      <c r="JQ369" s="103">
        <v>9</v>
      </c>
      <c r="JR369" s="113"/>
      <c r="JS369" s="103" t="s">
        <v>75704</v>
      </c>
      <c r="JT369" s="103">
        <v>3</v>
      </c>
      <c r="JU369" s="103">
        <v>5.21</v>
      </c>
      <c r="JV369" s="103" t="s">
        <v>75705</v>
      </c>
      <c r="JW369" s="108"/>
      <c r="JX369" s="113"/>
      <c r="JY369" s="103" t="s">
        <v>75706</v>
      </c>
      <c r="JZ369" s="103">
        <v>3</v>
      </c>
      <c r="KA369" s="103">
        <v>9.16</v>
      </c>
      <c r="KB369" s="103" t="s">
        <v>75707</v>
      </c>
      <c r="KC369" s="103">
        <v>5</v>
      </c>
      <c r="KD369" s="113"/>
      <c r="KE369" s="103" t="s">
        <v>75708</v>
      </c>
      <c r="KF369" s="103">
        <v>3</v>
      </c>
      <c r="KG369" s="103">
        <v>11.44</v>
      </c>
      <c r="KH369" s="103" t="s">
        <v>75709</v>
      </c>
      <c r="KI369" s="103">
        <v>7</v>
      </c>
      <c r="KJ369" s="113"/>
      <c r="KK369" s="108"/>
      <c r="KL369" s="108"/>
      <c r="KM369" s="108"/>
      <c r="KN369" s="108"/>
      <c r="KO369" s="108"/>
      <c r="KP369" s="113"/>
      <c r="KQ369" s="103" t="s">
        <v>75710</v>
      </c>
      <c r="KR369" s="103">
        <v>3</v>
      </c>
      <c r="KS369" s="103">
        <v>4.0999999999999996</v>
      </c>
      <c r="KT369" s="103" t="s">
        <v>75711</v>
      </c>
      <c r="KU369" s="108"/>
      <c r="KV369" s="113"/>
      <c r="KW369" s="103" t="s">
        <v>75712</v>
      </c>
      <c r="KX369" s="103">
        <v>3</v>
      </c>
      <c r="KY369" s="103">
        <v>0.55000000000000004</v>
      </c>
      <c r="KZ369" s="103" t="s">
        <v>75713</v>
      </c>
      <c r="LA369" s="108"/>
      <c r="LB369" s="113"/>
      <c r="LC369" s="103" t="s">
        <v>75714</v>
      </c>
      <c r="LD369" s="103">
        <v>3</v>
      </c>
      <c r="LE369" s="103">
        <v>11.57</v>
      </c>
      <c r="LF369" s="103" t="s">
        <v>75715</v>
      </c>
      <c r="LG369" s="108"/>
      <c r="LH369" s="113"/>
      <c r="LI369" s="108"/>
      <c r="LJ369" s="108"/>
      <c r="LK369" s="108"/>
      <c r="LL369" s="108"/>
      <c r="LM369" s="108"/>
      <c r="LN369" s="113"/>
      <c r="LO369" s="103" t="s">
        <v>75716</v>
      </c>
      <c r="LP369" s="103">
        <v>3</v>
      </c>
      <c r="LQ369" s="103">
        <v>4</v>
      </c>
      <c r="LR369" s="103" t="s">
        <v>75717</v>
      </c>
      <c r="LS369" s="108"/>
      <c r="LT369" s="113"/>
      <c r="LU369" s="108"/>
      <c r="LV369" s="108"/>
      <c r="LW369" s="108"/>
      <c r="LX369" s="108"/>
      <c r="LY369" s="108"/>
      <c r="LZ369" s="113"/>
      <c r="MA369" s="103" t="s">
        <v>75718</v>
      </c>
      <c r="MB369" s="103">
        <v>3</v>
      </c>
      <c r="MC369" s="103">
        <v>15.05</v>
      </c>
      <c r="MD369" s="103" t="s">
        <v>75719</v>
      </c>
      <c r="ME369" s="108"/>
      <c r="MF369" s="113"/>
      <c r="MG369" s="103" t="s">
        <v>75720</v>
      </c>
      <c r="MH369" s="103">
        <v>3</v>
      </c>
      <c r="MI369" s="103">
        <v>10.49</v>
      </c>
      <c r="MJ369" s="103" t="s">
        <v>75721</v>
      </c>
      <c r="MK369" s="103">
        <v>12</v>
      </c>
      <c r="ML369" s="113"/>
      <c r="MM369" s="103" t="s">
        <v>75722</v>
      </c>
      <c r="MN369" s="103">
        <v>3</v>
      </c>
      <c r="MO369" s="103">
        <v>17.27</v>
      </c>
      <c r="MP369" s="103" t="s">
        <v>75723</v>
      </c>
      <c r="MQ369" s="103">
        <v>9</v>
      </c>
      <c r="MR369" s="113"/>
      <c r="MS369" s="108"/>
      <c r="MT369" s="108"/>
      <c r="MU369" s="108"/>
      <c r="MV369" s="108"/>
      <c r="MW369" s="108"/>
      <c r="MX369" s="113"/>
      <c r="MY369" s="103" t="s">
        <v>75724</v>
      </c>
      <c r="MZ369" s="103">
        <v>3</v>
      </c>
      <c r="NA369" s="103">
        <v>12.09</v>
      </c>
      <c r="NB369" s="103" t="s">
        <v>75725</v>
      </c>
      <c r="NC369" s="103">
        <v>14</v>
      </c>
      <c r="ND369" s="113"/>
      <c r="NE369" s="103" t="s">
        <v>75726</v>
      </c>
      <c r="NF369" s="103">
        <v>3</v>
      </c>
      <c r="NG369" s="103">
        <v>19.559999999999999</v>
      </c>
      <c r="NH369" s="103" t="s">
        <v>75727</v>
      </c>
      <c r="NI369" s="108"/>
      <c r="NJ369" s="113"/>
      <c r="NK369" s="103" t="s">
        <v>75728</v>
      </c>
      <c r="NL369" s="103">
        <v>3</v>
      </c>
      <c r="NM369" s="103">
        <v>14.27</v>
      </c>
      <c r="NN369" s="103" t="s">
        <v>75729</v>
      </c>
      <c r="NO369" s="108"/>
      <c r="NP369" s="113"/>
      <c r="NQ369" s="103" t="s">
        <v>75730</v>
      </c>
      <c r="NR369" s="103">
        <v>3</v>
      </c>
      <c r="NS369" s="103">
        <v>17.12</v>
      </c>
      <c r="NT369" s="103" t="s">
        <v>75731</v>
      </c>
      <c r="NU369" s="103">
        <v>7</v>
      </c>
      <c r="NV369" s="113"/>
      <c r="NW369" s="104" t="s">
        <v>75732</v>
      </c>
      <c r="NX369" s="104">
        <v>3</v>
      </c>
      <c r="NY369" s="104">
        <v>1.59</v>
      </c>
      <c r="NZ369" s="104" t="s">
        <v>75733</v>
      </c>
      <c r="OA369" s="110"/>
      <c r="OB369" s="113"/>
      <c r="OC369" s="104" t="s">
        <v>75734</v>
      </c>
      <c r="OD369" s="104">
        <v>3</v>
      </c>
      <c r="OE369" s="104">
        <v>5.0999999999999996</v>
      </c>
      <c r="OF369" s="104" t="s">
        <v>75735</v>
      </c>
      <c r="OG369" s="104">
        <v>16</v>
      </c>
      <c r="OH369" s="113"/>
      <c r="OI369" s="106" t="s">
        <v>75736</v>
      </c>
      <c r="OJ369" s="106">
        <v>3</v>
      </c>
      <c r="OK369" s="106">
        <v>19.579999999999998</v>
      </c>
      <c r="OL369" s="106" t="s">
        <v>75737</v>
      </c>
      <c r="OM369" s="107"/>
      <c r="ON369" s="113"/>
      <c r="OO369" s="104" t="s">
        <v>75738</v>
      </c>
      <c r="OP369" s="104">
        <v>3</v>
      </c>
      <c r="OQ369" s="104">
        <v>16.57</v>
      </c>
      <c r="OR369" s="104" t="s">
        <v>75739</v>
      </c>
      <c r="OS369" s="105"/>
      <c r="OT369" s="113"/>
      <c r="OU369" s="104" t="s">
        <v>75740</v>
      </c>
      <c r="OV369" s="104">
        <v>3</v>
      </c>
      <c r="OW369" s="104">
        <v>5.49</v>
      </c>
      <c r="OX369" s="104" t="s">
        <v>75741</v>
      </c>
      <c r="OY369" s="104">
        <v>7</v>
      </c>
      <c r="OZ369" s="113"/>
      <c r="PA369" s="104"/>
      <c r="PB369" s="104"/>
      <c r="PC369" s="104"/>
      <c r="PD369" s="104"/>
      <c r="PE369" s="104"/>
      <c r="PF369" s="113"/>
      <c r="PG369" s="104" t="s">
        <v>75742</v>
      </c>
      <c r="PH369" s="104">
        <v>3</v>
      </c>
      <c r="PI369" s="104">
        <v>11.17</v>
      </c>
      <c r="PJ369" s="104" t="s">
        <v>75743</v>
      </c>
      <c r="PK369" s="110"/>
      <c r="PL369" s="113"/>
      <c r="PM369" s="104" t="s">
        <v>75744</v>
      </c>
      <c r="PN369" s="104">
        <v>3</v>
      </c>
      <c r="PO369" s="104">
        <v>11.12</v>
      </c>
      <c r="PP369" s="104" t="s">
        <v>75745</v>
      </c>
      <c r="PQ369" s="110"/>
      <c r="PR369" s="113"/>
      <c r="PS369" s="104" t="s">
        <v>75746</v>
      </c>
      <c r="PT369" s="104">
        <v>3</v>
      </c>
      <c r="PU369" s="104">
        <v>15.59</v>
      </c>
      <c r="PV369" s="104" t="s">
        <v>75747</v>
      </c>
      <c r="PW369" s="110"/>
      <c r="PX369" s="113"/>
      <c r="PY369" s="104" t="s">
        <v>75748</v>
      </c>
      <c r="PZ369" s="104">
        <v>3</v>
      </c>
      <c r="QA369" s="104">
        <v>18.36</v>
      </c>
      <c r="QB369" s="104" t="s">
        <v>75749</v>
      </c>
      <c r="QC369" s="110"/>
      <c r="QD369" s="113"/>
      <c r="QE369" s="104" t="s">
        <v>75750</v>
      </c>
      <c r="QF369" s="104">
        <v>3</v>
      </c>
      <c r="QG369" s="104">
        <v>8.3699999999999992</v>
      </c>
      <c r="QH369" s="104" t="s">
        <v>75751</v>
      </c>
      <c r="QI369" s="104">
        <v>6</v>
      </c>
      <c r="QJ369" s="113"/>
      <c r="QK369" s="104" t="s">
        <v>75752</v>
      </c>
      <c r="QL369" s="104">
        <v>3</v>
      </c>
      <c r="QM369" s="104">
        <v>1.07</v>
      </c>
      <c r="QN369" s="104" t="s">
        <v>75753</v>
      </c>
      <c r="QO369" s="110"/>
      <c r="QP369" s="113"/>
      <c r="QQ369" s="104" t="s">
        <v>75754</v>
      </c>
      <c r="QR369" s="104">
        <v>3</v>
      </c>
      <c r="QS369" s="104">
        <v>0.57999999999999996</v>
      </c>
      <c r="QT369" s="104" t="s">
        <v>75755</v>
      </c>
      <c r="QU369" s="104">
        <v>86</v>
      </c>
      <c r="QV369" s="113"/>
      <c r="QW369" s="104" t="s">
        <v>75756</v>
      </c>
      <c r="QX369" s="104">
        <v>3</v>
      </c>
      <c r="QY369" s="104">
        <v>8.35</v>
      </c>
      <c r="QZ369" s="104" t="s">
        <v>75757</v>
      </c>
      <c r="RA369" s="110"/>
      <c r="RB369" s="113"/>
      <c r="RC369" s="104" t="s">
        <v>75758</v>
      </c>
      <c r="RD369" s="104">
        <v>3</v>
      </c>
      <c r="RE369" s="104">
        <v>15.1</v>
      </c>
      <c r="RF369" s="104" t="s">
        <v>75759</v>
      </c>
      <c r="RG369" s="110"/>
      <c r="RH369" s="113"/>
      <c r="RI369" s="104" t="s">
        <v>75760</v>
      </c>
      <c r="RJ369" s="104">
        <v>3</v>
      </c>
      <c r="RK369" s="104">
        <v>13.48</v>
      </c>
      <c r="RL369" s="104" t="s">
        <v>75761</v>
      </c>
      <c r="RM369" s="104">
        <v>7</v>
      </c>
      <c r="RN369" s="113"/>
      <c r="RO369" s="104" t="s">
        <v>75762</v>
      </c>
      <c r="RP369" s="104">
        <v>3</v>
      </c>
      <c r="RQ369" s="104">
        <v>5.03</v>
      </c>
      <c r="RR369" s="104" t="s">
        <v>75763</v>
      </c>
      <c r="RS369" s="104">
        <v>16</v>
      </c>
      <c r="RT369" s="113"/>
      <c r="RU369" s="104" t="s">
        <v>75764</v>
      </c>
      <c r="RV369" s="104">
        <v>3</v>
      </c>
      <c r="RW369" s="104">
        <v>1.17</v>
      </c>
      <c r="RX369" s="104" t="s">
        <v>75765</v>
      </c>
      <c r="RY369" s="104">
        <v>15</v>
      </c>
      <c r="RZ369" s="113"/>
    </row>
    <row r="370" spans="1:494" ht="12.75" x14ac:dyDescent="0.2">
      <c r="A370" s="113"/>
      <c r="B370" s="113"/>
      <c r="C370" s="103" t="s">
        <v>75766</v>
      </c>
      <c r="D370" s="103">
        <v>3</v>
      </c>
      <c r="E370" s="103">
        <v>17.57</v>
      </c>
      <c r="F370" s="103" t="s">
        <v>75767</v>
      </c>
      <c r="H370" s="113"/>
      <c r="I370" s="103" t="s">
        <v>75768</v>
      </c>
      <c r="J370" s="103">
        <v>3</v>
      </c>
      <c r="K370" s="103">
        <v>1.48</v>
      </c>
      <c r="L370" s="103" t="s">
        <v>75769</v>
      </c>
      <c r="M370" s="103">
        <v>12</v>
      </c>
      <c r="N370" s="113"/>
      <c r="O370" s="103" t="s">
        <v>75770</v>
      </c>
      <c r="P370" s="103">
        <v>3</v>
      </c>
      <c r="Q370" s="103">
        <v>11.1</v>
      </c>
      <c r="R370" s="103" t="s">
        <v>75771</v>
      </c>
      <c r="T370" s="113"/>
      <c r="U370" s="103" t="s">
        <v>75772</v>
      </c>
      <c r="V370" s="103">
        <v>3</v>
      </c>
      <c r="W370" s="103">
        <v>12.14</v>
      </c>
      <c r="X370" s="103" t="s">
        <v>75773</v>
      </c>
      <c r="Z370" s="113"/>
      <c r="AA370" s="103" t="s">
        <v>75774</v>
      </c>
      <c r="AB370" s="103">
        <v>3</v>
      </c>
      <c r="AC370" s="103">
        <v>16.16</v>
      </c>
      <c r="AD370" s="103" t="s">
        <v>75775</v>
      </c>
      <c r="AE370" s="103">
        <v>10</v>
      </c>
      <c r="AF370" s="113"/>
      <c r="AG370" s="103" t="s">
        <v>75776</v>
      </c>
      <c r="AH370" s="103">
        <v>3</v>
      </c>
      <c r="AI370" s="103">
        <v>12.4</v>
      </c>
      <c r="AJ370" s="103" t="s">
        <v>75777</v>
      </c>
      <c r="AK370" s="103">
        <v>11</v>
      </c>
      <c r="AL370" s="113"/>
      <c r="AM370" s="103"/>
      <c r="AN370" s="103"/>
      <c r="AO370" s="103"/>
      <c r="AP370" s="103"/>
      <c r="AQ370" s="103"/>
      <c r="AR370" s="113"/>
      <c r="AS370" s="103"/>
      <c r="AT370" s="103"/>
      <c r="AU370" s="103"/>
      <c r="AV370" s="103"/>
      <c r="AW370" s="103"/>
      <c r="AX370" s="113"/>
      <c r="AY370" s="103" t="s">
        <v>75778</v>
      </c>
      <c r="AZ370" s="103">
        <v>3</v>
      </c>
      <c r="BA370" s="103">
        <v>3.44</v>
      </c>
      <c r="BB370" s="103" t="s">
        <v>75779</v>
      </c>
      <c r="BC370" s="108"/>
      <c r="BD370" s="113"/>
      <c r="BE370" s="103" t="s">
        <v>75780</v>
      </c>
      <c r="BF370" s="103">
        <v>3</v>
      </c>
      <c r="BG370" s="103">
        <v>4.4800000000000004</v>
      </c>
      <c r="BH370" s="103" t="s">
        <v>75781</v>
      </c>
      <c r="BI370" s="108"/>
      <c r="BJ370" s="113"/>
      <c r="BK370" s="103" t="s">
        <v>75782</v>
      </c>
      <c r="BL370" s="103">
        <v>3</v>
      </c>
      <c r="BM370" s="103">
        <v>10.32</v>
      </c>
      <c r="BN370" s="103" t="s">
        <v>75783</v>
      </c>
      <c r="BO370" s="108"/>
      <c r="BP370" s="113"/>
      <c r="BQ370" s="103" t="s">
        <v>75784</v>
      </c>
      <c r="BR370" s="103">
        <v>3</v>
      </c>
      <c r="BS370" s="103">
        <v>8.43</v>
      </c>
      <c r="BT370" s="103" t="s">
        <v>75785</v>
      </c>
      <c r="BU370" s="103">
        <v>88</v>
      </c>
      <c r="BV370" s="113"/>
      <c r="BW370" s="103" t="s">
        <v>75786</v>
      </c>
      <c r="BX370" s="103">
        <v>3</v>
      </c>
      <c r="BY370" s="103">
        <v>7.14</v>
      </c>
      <c r="BZ370" s="103" t="s">
        <v>75787</v>
      </c>
      <c r="CA370" s="108"/>
      <c r="CB370" s="113"/>
      <c r="CC370" s="103" t="s">
        <v>75788</v>
      </c>
      <c r="CD370" s="103">
        <v>3</v>
      </c>
      <c r="CE370" s="103">
        <v>14.09</v>
      </c>
      <c r="CF370" s="103" t="s">
        <v>75789</v>
      </c>
      <c r="CG370" s="108"/>
      <c r="CH370" s="113"/>
      <c r="CI370" s="103" t="s">
        <v>75790</v>
      </c>
      <c r="CJ370" s="103">
        <v>3</v>
      </c>
      <c r="CK370" s="103">
        <v>6.31</v>
      </c>
      <c r="CL370" s="103" t="s">
        <v>75791</v>
      </c>
      <c r="CM370" s="103">
        <v>13</v>
      </c>
      <c r="CN370" s="113"/>
      <c r="CO370" s="108"/>
      <c r="CP370" s="108"/>
      <c r="CQ370" s="108"/>
      <c r="CR370" s="108"/>
      <c r="CS370" s="108"/>
      <c r="CT370" s="113"/>
      <c r="CU370" s="103" t="s">
        <v>75792</v>
      </c>
      <c r="CV370" s="103">
        <v>3</v>
      </c>
      <c r="CW370" s="103">
        <v>17.52</v>
      </c>
      <c r="CX370" s="103" t="s">
        <v>75793</v>
      </c>
      <c r="CY370" s="108"/>
      <c r="CZ370" s="113"/>
      <c r="DA370" s="103" t="s">
        <v>75794</v>
      </c>
      <c r="DB370" s="103">
        <v>3</v>
      </c>
      <c r="DC370" s="103">
        <v>3.27</v>
      </c>
      <c r="DD370" s="103" t="s">
        <v>75795</v>
      </c>
      <c r="DE370" s="103">
        <v>65</v>
      </c>
      <c r="DF370" s="113"/>
      <c r="DG370" s="103" t="s">
        <v>75796</v>
      </c>
      <c r="DH370" s="103">
        <v>3</v>
      </c>
      <c r="DI370" s="103">
        <v>6.21</v>
      </c>
      <c r="DJ370" s="103" t="s">
        <v>75797</v>
      </c>
      <c r="DK370" s="103">
        <v>5</v>
      </c>
      <c r="DL370" s="113"/>
      <c r="DM370" s="108"/>
      <c r="DN370" s="108"/>
      <c r="DO370" s="108"/>
      <c r="DP370" s="108"/>
      <c r="DQ370" s="108"/>
      <c r="DR370" s="113"/>
      <c r="DS370" s="103" t="s">
        <v>75798</v>
      </c>
      <c r="DT370" s="103">
        <v>3</v>
      </c>
      <c r="DU370" s="103">
        <v>8.59</v>
      </c>
      <c r="DV370" s="103" t="s">
        <v>75799</v>
      </c>
      <c r="DW370" s="108"/>
      <c r="DX370" s="113"/>
      <c r="DY370" s="108"/>
      <c r="DZ370" s="108"/>
      <c r="EA370" s="108"/>
      <c r="EB370" s="108"/>
      <c r="EC370" s="108"/>
      <c r="ED370" s="113"/>
      <c r="EE370" s="103" t="s">
        <v>75800</v>
      </c>
      <c r="EF370" s="103">
        <v>3</v>
      </c>
      <c r="EG370" s="103">
        <v>9.0399999999999991</v>
      </c>
      <c r="EH370" s="103" t="s">
        <v>75801</v>
      </c>
      <c r="EI370" s="103">
        <v>19</v>
      </c>
      <c r="EJ370" s="113"/>
      <c r="EK370" s="103" t="s">
        <v>75802</v>
      </c>
      <c r="EL370" s="103">
        <v>3</v>
      </c>
      <c r="EM370" s="103">
        <v>1.43</v>
      </c>
      <c r="EN370" s="103" t="s">
        <v>75803</v>
      </c>
      <c r="EO370" s="103">
        <v>93</v>
      </c>
      <c r="EP370" s="113"/>
      <c r="EQ370" s="103" t="s">
        <v>75804</v>
      </c>
      <c r="ER370" s="103">
        <v>3</v>
      </c>
      <c r="ES370" s="103">
        <v>5.34</v>
      </c>
      <c r="ET370" s="103" t="s">
        <v>75805</v>
      </c>
      <c r="EU370" s="108"/>
      <c r="EV370" s="113"/>
      <c r="EW370" s="103" t="s">
        <v>75806</v>
      </c>
      <c r="EX370" s="103">
        <v>3</v>
      </c>
      <c r="EY370" s="103">
        <v>13.33</v>
      </c>
      <c r="EZ370" s="103" t="s">
        <v>75807</v>
      </c>
      <c r="FA370" s="103">
        <v>16</v>
      </c>
      <c r="FB370" s="113"/>
      <c r="FC370" s="103" t="s">
        <v>75808</v>
      </c>
      <c r="FD370" s="103">
        <v>3</v>
      </c>
      <c r="FE370" s="103">
        <v>4.0599999999999996</v>
      </c>
      <c r="FF370" s="103" t="s">
        <v>75809</v>
      </c>
      <c r="FG370" s="103">
        <v>22</v>
      </c>
      <c r="FH370" s="113"/>
      <c r="FI370" s="103" t="s">
        <v>75810</v>
      </c>
      <c r="FJ370" s="103">
        <v>3</v>
      </c>
      <c r="FK370" s="103">
        <v>6.37</v>
      </c>
      <c r="FL370" s="103" t="s">
        <v>75811</v>
      </c>
      <c r="FM370" s="103">
        <v>24</v>
      </c>
      <c r="FN370" s="113"/>
      <c r="FO370" s="108"/>
      <c r="FP370" s="108"/>
      <c r="FQ370" s="108"/>
      <c r="FR370" s="108"/>
      <c r="FS370" s="108"/>
      <c r="FT370" s="113"/>
      <c r="FU370" s="103" t="s">
        <v>75812</v>
      </c>
      <c r="FV370" s="103">
        <v>3</v>
      </c>
      <c r="FW370" s="103">
        <v>0.26</v>
      </c>
      <c r="FX370" s="103" t="s">
        <v>75813</v>
      </c>
      <c r="FY370" s="103">
        <v>25</v>
      </c>
      <c r="FZ370" s="113"/>
      <c r="GA370" s="103" t="s">
        <v>75814</v>
      </c>
      <c r="GB370" s="103">
        <v>3</v>
      </c>
      <c r="GC370" s="103">
        <v>14.09</v>
      </c>
      <c r="GD370" s="103" t="s">
        <v>75815</v>
      </c>
      <c r="GE370" s="103">
        <v>47</v>
      </c>
      <c r="GF370" s="113"/>
      <c r="GG370" s="103" t="s">
        <v>75816</v>
      </c>
      <c r="GH370" s="103">
        <v>3</v>
      </c>
      <c r="GI370" s="103">
        <v>12.33</v>
      </c>
      <c r="GJ370" s="103" t="s">
        <v>75817</v>
      </c>
      <c r="GK370" s="103">
        <v>65</v>
      </c>
      <c r="GL370" s="113"/>
      <c r="GM370" s="103" t="s">
        <v>75818</v>
      </c>
      <c r="GN370" s="103">
        <v>3</v>
      </c>
      <c r="GO370" s="103">
        <v>2.2599999999999998</v>
      </c>
      <c r="GP370" s="103" t="s">
        <v>75819</v>
      </c>
      <c r="GQ370" s="103">
        <v>15</v>
      </c>
      <c r="GR370" s="113"/>
      <c r="GS370" s="103" t="s">
        <v>75820</v>
      </c>
      <c r="GT370" s="103">
        <v>3</v>
      </c>
      <c r="GU370" s="103">
        <v>1.17</v>
      </c>
      <c r="GV370" s="103" t="s">
        <v>75821</v>
      </c>
      <c r="GW370" s="108"/>
      <c r="GX370" s="113"/>
      <c r="GY370" s="103" t="s">
        <v>75822</v>
      </c>
      <c r="GZ370" s="103">
        <v>3</v>
      </c>
      <c r="HA370" s="103">
        <v>0.21</v>
      </c>
      <c r="HB370" s="103" t="s">
        <v>75823</v>
      </c>
      <c r="HC370" s="108"/>
      <c r="HD370" s="113"/>
      <c r="HE370" s="108"/>
      <c r="HF370" s="108"/>
      <c r="HG370" s="108"/>
      <c r="HH370" s="108"/>
      <c r="HI370" s="108"/>
      <c r="HJ370" s="113"/>
      <c r="HK370" s="103" t="s">
        <v>75824</v>
      </c>
      <c r="HL370" s="103">
        <v>3</v>
      </c>
      <c r="HM370" s="103">
        <v>16.23</v>
      </c>
      <c r="HN370" s="103" t="s">
        <v>75825</v>
      </c>
      <c r="HO370" s="103">
        <v>83</v>
      </c>
      <c r="HP370" s="113"/>
      <c r="HQ370" s="103" t="s">
        <v>75826</v>
      </c>
      <c r="HR370" s="103">
        <v>3</v>
      </c>
      <c r="HS370" s="103">
        <v>5.4</v>
      </c>
      <c r="HT370" s="103" t="s">
        <v>75827</v>
      </c>
      <c r="HU370" s="108"/>
      <c r="HV370" s="113"/>
      <c r="HW370" s="108"/>
      <c r="HX370" s="108"/>
      <c r="HY370" s="108"/>
      <c r="HZ370" s="108"/>
      <c r="IA370" s="108"/>
      <c r="IB370" s="113"/>
      <c r="IC370" s="103" t="s">
        <v>75828</v>
      </c>
      <c r="ID370" s="103">
        <v>3</v>
      </c>
      <c r="IE370" s="103">
        <v>4.51</v>
      </c>
      <c r="IF370" s="103" t="s">
        <v>75829</v>
      </c>
      <c r="IG370" s="108"/>
      <c r="IH370" s="113"/>
      <c r="II370" s="103" t="s">
        <v>75830</v>
      </c>
      <c r="IJ370" s="103">
        <v>3</v>
      </c>
      <c r="IK370" s="103">
        <v>2.2999999999999998</v>
      </c>
      <c r="IL370" s="103" t="s">
        <v>75831</v>
      </c>
      <c r="IM370" s="108"/>
      <c r="IN370" s="113"/>
      <c r="IO370" s="108"/>
      <c r="IP370" s="108"/>
      <c r="IQ370" s="108"/>
      <c r="IR370" s="108"/>
      <c r="IS370" s="108"/>
      <c r="IT370" s="113"/>
      <c r="IU370" s="103" t="s">
        <v>75832</v>
      </c>
      <c r="IV370" s="103">
        <v>3</v>
      </c>
      <c r="IW370" s="103">
        <v>6.03</v>
      </c>
      <c r="IX370" s="103" t="s">
        <v>75833</v>
      </c>
      <c r="IY370" s="108"/>
      <c r="IZ370" s="113"/>
      <c r="JA370" s="103" t="s">
        <v>75834</v>
      </c>
      <c r="JB370" s="103">
        <v>3</v>
      </c>
      <c r="JC370" s="103">
        <v>3.15</v>
      </c>
      <c r="JD370" s="103" t="s">
        <v>75835</v>
      </c>
      <c r="JE370" s="108"/>
      <c r="JF370" s="113"/>
      <c r="JG370" s="103" t="s">
        <v>75836</v>
      </c>
      <c r="JH370" s="103">
        <v>3</v>
      </c>
      <c r="JI370" s="103">
        <v>1.52</v>
      </c>
      <c r="JJ370" s="103" t="s">
        <v>75837</v>
      </c>
      <c r="JK370" s="108"/>
      <c r="JL370" s="113"/>
      <c r="JM370" s="103" t="s">
        <v>75838</v>
      </c>
      <c r="JN370" s="103">
        <v>3</v>
      </c>
      <c r="JO370" s="103">
        <v>8.24</v>
      </c>
      <c r="JP370" s="103" t="s">
        <v>75839</v>
      </c>
      <c r="JQ370" s="108"/>
      <c r="JR370" s="113"/>
      <c r="JS370" s="103" t="s">
        <v>75840</v>
      </c>
      <c r="JT370" s="103">
        <v>3</v>
      </c>
      <c r="JU370" s="103">
        <v>5.19</v>
      </c>
      <c r="JV370" s="103" t="s">
        <v>75841</v>
      </c>
      <c r="JW370" s="108"/>
      <c r="JX370" s="113"/>
      <c r="JY370" s="103" t="s">
        <v>75842</v>
      </c>
      <c r="JZ370" s="103">
        <v>3</v>
      </c>
      <c r="KA370" s="103">
        <v>9.0299999999999994</v>
      </c>
      <c r="KB370" s="103" t="s">
        <v>75843</v>
      </c>
      <c r="KC370" s="108"/>
      <c r="KD370" s="113"/>
      <c r="KE370" s="103" t="s">
        <v>75844</v>
      </c>
      <c r="KF370" s="103">
        <v>3</v>
      </c>
      <c r="KG370" s="103">
        <v>11.38</v>
      </c>
      <c r="KH370" s="103" t="s">
        <v>75845</v>
      </c>
      <c r="KI370" s="108"/>
      <c r="KJ370" s="113"/>
      <c r="KK370" s="108"/>
      <c r="KL370" s="108"/>
      <c r="KM370" s="108"/>
      <c r="KN370" s="108"/>
      <c r="KO370" s="108"/>
      <c r="KP370" s="113"/>
      <c r="KQ370" s="103" t="s">
        <v>75846</v>
      </c>
      <c r="KR370" s="103">
        <v>3</v>
      </c>
      <c r="KS370" s="103">
        <v>3.59</v>
      </c>
      <c r="KT370" s="103" t="s">
        <v>75847</v>
      </c>
      <c r="KU370" s="103">
        <v>5</v>
      </c>
      <c r="KV370" s="113"/>
      <c r="KW370" s="103" t="s">
        <v>75848</v>
      </c>
      <c r="KX370" s="103">
        <v>3</v>
      </c>
      <c r="KY370" s="103">
        <v>0.34</v>
      </c>
      <c r="KZ370" s="103" t="s">
        <v>75849</v>
      </c>
      <c r="LA370" s="103">
        <v>12</v>
      </c>
      <c r="LB370" s="113"/>
      <c r="LC370" s="103" t="s">
        <v>75850</v>
      </c>
      <c r="LD370" s="103">
        <v>3</v>
      </c>
      <c r="LE370" s="103">
        <v>10.27</v>
      </c>
      <c r="LF370" s="103" t="s">
        <v>75851</v>
      </c>
      <c r="LG370" s="108"/>
      <c r="LH370" s="113"/>
      <c r="LI370" s="108"/>
      <c r="LJ370" s="108"/>
      <c r="LK370" s="108"/>
      <c r="LL370" s="108"/>
      <c r="LM370" s="108"/>
      <c r="LN370" s="113"/>
      <c r="LO370" s="103" t="s">
        <v>75852</v>
      </c>
      <c r="LP370" s="103">
        <v>3</v>
      </c>
      <c r="LQ370" s="103">
        <v>3.47</v>
      </c>
      <c r="LR370" s="103" t="s">
        <v>75853</v>
      </c>
      <c r="LS370" s="103">
        <v>7</v>
      </c>
      <c r="LT370" s="113"/>
      <c r="LU370" s="108"/>
      <c r="LV370" s="108"/>
      <c r="LW370" s="108"/>
      <c r="LX370" s="108"/>
      <c r="LY370" s="108"/>
      <c r="LZ370" s="113"/>
      <c r="MA370" s="103" t="s">
        <v>75854</v>
      </c>
      <c r="MB370" s="103">
        <v>3</v>
      </c>
      <c r="MC370" s="103">
        <v>15.02</v>
      </c>
      <c r="MD370" s="103" t="s">
        <v>75855</v>
      </c>
      <c r="ME370" s="108"/>
      <c r="MF370" s="113"/>
      <c r="MG370" s="103" t="s">
        <v>75856</v>
      </c>
      <c r="MH370" s="103">
        <v>3</v>
      </c>
      <c r="MI370" s="103">
        <v>10.31</v>
      </c>
      <c r="MJ370" s="103" t="s">
        <v>75857</v>
      </c>
      <c r="MK370" s="103">
        <v>17</v>
      </c>
      <c r="ML370" s="113"/>
      <c r="MM370" s="103" t="s">
        <v>75858</v>
      </c>
      <c r="MN370" s="103">
        <v>3</v>
      </c>
      <c r="MO370" s="103">
        <v>17.22</v>
      </c>
      <c r="MP370" s="103" t="s">
        <v>75859</v>
      </c>
      <c r="MQ370" s="108"/>
      <c r="MR370" s="113"/>
      <c r="MS370" s="108"/>
      <c r="MT370" s="108"/>
      <c r="MU370" s="108"/>
      <c r="MV370" s="108"/>
      <c r="MW370" s="108"/>
      <c r="MX370" s="113"/>
      <c r="MY370" s="103" t="s">
        <v>75860</v>
      </c>
      <c r="MZ370" s="103">
        <v>3</v>
      </c>
      <c r="NA370" s="103">
        <v>11.56</v>
      </c>
      <c r="NB370" s="103" t="s">
        <v>75861</v>
      </c>
      <c r="NC370" s="108"/>
      <c r="ND370" s="113"/>
      <c r="NE370" s="103" t="s">
        <v>75862</v>
      </c>
      <c r="NF370" s="103">
        <v>3</v>
      </c>
      <c r="NG370" s="103">
        <v>19.55</v>
      </c>
      <c r="NH370" s="103" t="s">
        <v>75863</v>
      </c>
      <c r="NI370" s="108"/>
      <c r="NJ370" s="113"/>
      <c r="NK370" s="103" t="s">
        <v>75864</v>
      </c>
      <c r="NL370" s="103">
        <v>3</v>
      </c>
      <c r="NM370" s="103">
        <v>14.19</v>
      </c>
      <c r="NN370" s="103" t="s">
        <v>75865</v>
      </c>
      <c r="NO370" s="108"/>
      <c r="NP370" s="113"/>
      <c r="NQ370" s="103" t="s">
        <v>75866</v>
      </c>
      <c r="NR370" s="103">
        <v>3</v>
      </c>
      <c r="NS370" s="103">
        <v>16.22</v>
      </c>
      <c r="NT370" s="103" t="s">
        <v>75867</v>
      </c>
      <c r="NU370" s="108"/>
      <c r="NV370" s="113"/>
      <c r="NW370" s="104" t="s">
        <v>75868</v>
      </c>
      <c r="NX370" s="104">
        <v>3</v>
      </c>
      <c r="NY370" s="104">
        <v>1.58</v>
      </c>
      <c r="NZ370" s="104" t="s">
        <v>75869</v>
      </c>
      <c r="OA370" s="110"/>
      <c r="OB370" s="113"/>
      <c r="OC370" s="104" t="s">
        <v>75870</v>
      </c>
      <c r="OD370" s="104">
        <v>3</v>
      </c>
      <c r="OE370" s="104">
        <v>5</v>
      </c>
      <c r="OF370" s="104" t="s">
        <v>75871</v>
      </c>
      <c r="OG370" s="105"/>
      <c r="OH370" s="113"/>
      <c r="OI370" s="106" t="s">
        <v>75872</v>
      </c>
      <c r="OJ370" s="106">
        <v>3</v>
      </c>
      <c r="OK370" s="106">
        <v>19.57</v>
      </c>
      <c r="OL370" s="106" t="s">
        <v>75873</v>
      </c>
      <c r="OM370" s="107"/>
      <c r="ON370" s="113"/>
      <c r="OO370" s="104" t="s">
        <v>75874</v>
      </c>
      <c r="OP370" s="104">
        <v>3</v>
      </c>
      <c r="OQ370" s="104">
        <v>16.54</v>
      </c>
      <c r="OR370" s="104" t="s">
        <v>75875</v>
      </c>
      <c r="OS370" s="105"/>
      <c r="OT370" s="113"/>
      <c r="OU370" s="104" t="s">
        <v>75876</v>
      </c>
      <c r="OV370" s="104">
        <v>3</v>
      </c>
      <c r="OW370" s="104">
        <v>5.22</v>
      </c>
      <c r="OX370" s="104" t="s">
        <v>75877</v>
      </c>
      <c r="OY370" s="105"/>
      <c r="OZ370" s="113"/>
      <c r="PA370" s="105"/>
      <c r="PB370" s="105"/>
      <c r="PC370" s="105"/>
      <c r="PD370" s="105"/>
      <c r="PE370" s="105"/>
      <c r="PF370" s="113"/>
      <c r="PG370" s="104" t="s">
        <v>75878</v>
      </c>
      <c r="PH370" s="104">
        <v>3</v>
      </c>
      <c r="PI370" s="104">
        <v>11.1</v>
      </c>
      <c r="PJ370" s="104" t="s">
        <v>75879</v>
      </c>
      <c r="PK370" s="105"/>
      <c r="PL370" s="113"/>
      <c r="PM370" s="104" t="s">
        <v>75880</v>
      </c>
      <c r="PN370" s="104">
        <v>3</v>
      </c>
      <c r="PO370" s="104">
        <v>10.48</v>
      </c>
      <c r="PP370" s="104" t="s">
        <v>75881</v>
      </c>
      <c r="PQ370" s="104">
        <v>81</v>
      </c>
      <c r="PR370" s="113"/>
      <c r="PS370" s="104" t="s">
        <v>75882</v>
      </c>
      <c r="PT370" s="104">
        <v>3</v>
      </c>
      <c r="PU370" s="104">
        <v>15.47</v>
      </c>
      <c r="PV370" s="104" t="s">
        <v>75883</v>
      </c>
      <c r="PW370" s="110"/>
      <c r="PX370" s="113"/>
      <c r="PY370" s="104" t="s">
        <v>75884</v>
      </c>
      <c r="PZ370" s="104">
        <v>3</v>
      </c>
      <c r="QA370" s="104">
        <v>17.559999999999999</v>
      </c>
      <c r="QB370" s="104" t="s">
        <v>75885</v>
      </c>
      <c r="QC370" s="110"/>
      <c r="QD370" s="113"/>
      <c r="QE370" s="104" t="s">
        <v>75886</v>
      </c>
      <c r="QF370" s="104">
        <v>3</v>
      </c>
      <c r="QG370" s="104">
        <v>8.31</v>
      </c>
      <c r="QH370" s="104" t="s">
        <v>75887</v>
      </c>
      <c r="QI370" s="110"/>
      <c r="QJ370" s="113"/>
      <c r="QK370" s="110"/>
      <c r="QL370" s="110"/>
      <c r="QM370" s="110"/>
      <c r="QN370" s="110"/>
      <c r="QO370" s="110"/>
      <c r="QP370" s="113"/>
      <c r="QQ370" s="104" t="s">
        <v>75888</v>
      </c>
      <c r="QR370" s="104">
        <v>3</v>
      </c>
      <c r="QS370" s="104">
        <v>0.44</v>
      </c>
      <c r="QT370" s="104" t="s">
        <v>75889</v>
      </c>
      <c r="QU370" s="110"/>
      <c r="QV370" s="113"/>
      <c r="QW370" s="104" t="s">
        <v>75890</v>
      </c>
      <c r="QX370" s="104">
        <v>3</v>
      </c>
      <c r="QY370" s="104">
        <v>8.2200000000000006</v>
      </c>
      <c r="QZ370" s="104" t="s">
        <v>75891</v>
      </c>
      <c r="RA370" s="104">
        <v>19</v>
      </c>
      <c r="RB370" s="113"/>
      <c r="RC370" s="104" t="s">
        <v>75892</v>
      </c>
      <c r="RD370" s="104">
        <v>3</v>
      </c>
      <c r="RE370" s="104">
        <v>13.52</v>
      </c>
      <c r="RF370" s="104" t="s">
        <v>75893</v>
      </c>
      <c r="RG370" s="104">
        <v>9</v>
      </c>
      <c r="RH370" s="113"/>
      <c r="RI370" s="104" t="s">
        <v>75894</v>
      </c>
      <c r="RJ370" s="104">
        <v>3</v>
      </c>
      <c r="RK370" s="104">
        <v>13.43</v>
      </c>
      <c r="RL370" s="104" t="s">
        <v>75895</v>
      </c>
      <c r="RM370" s="110"/>
      <c r="RN370" s="113"/>
      <c r="RO370" s="104" t="s">
        <v>75896</v>
      </c>
      <c r="RP370" s="104">
        <v>3</v>
      </c>
      <c r="RQ370" s="104">
        <v>5</v>
      </c>
      <c r="RR370" s="104" t="s">
        <v>75897</v>
      </c>
      <c r="RS370" s="110"/>
      <c r="RT370" s="113"/>
      <c r="RU370" s="104" t="s">
        <v>75898</v>
      </c>
      <c r="RV370" s="104">
        <v>3</v>
      </c>
      <c r="RW370" s="104">
        <v>1.03</v>
      </c>
      <c r="RX370" s="104" t="s">
        <v>75899</v>
      </c>
      <c r="RY370" s="110"/>
      <c r="RZ370" s="113"/>
    </row>
    <row r="371" spans="1:494" ht="12.75" x14ac:dyDescent="0.2">
      <c r="A371" s="113"/>
      <c r="B371" s="113"/>
      <c r="C371" s="103" t="s">
        <v>75900</v>
      </c>
      <c r="D371" s="103">
        <v>3</v>
      </c>
      <c r="E371" s="103">
        <v>17.48</v>
      </c>
      <c r="F371" s="103" t="s">
        <v>75901</v>
      </c>
      <c r="H371" s="113"/>
      <c r="I371" s="103" t="s">
        <v>75902</v>
      </c>
      <c r="J371" s="103">
        <v>3</v>
      </c>
      <c r="K371" s="103">
        <v>1.4</v>
      </c>
      <c r="L371" s="103" t="s">
        <v>75903</v>
      </c>
      <c r="N371" s="113"/>
      <c r="O371" s="103" t="s">
        <v>75904</v>
      </c>
      <c r="P371" s="103">
        <v>3</v>
      </c>
      <c r="Q371" s="103">
        <v>11.01</v>
      </c>
      <c r="R371" s="103" t="s">
        <v>75905</v>
      </c>
      <c r="T371" s="113"/>
      <c r="U371" s="103" t="s">
        <v>75906</v>
      </c>
      <c r="V371" s="103">
        <v>3</v>
      </c>
      <c r="W371" s="103">
        <v>12.09</v>
      </c>
      <c r="X371" s="103" t="s">
        <v>75907</v>
      </c>
      <c r="Y371" s="103">
        <v>8</v>
      </c>
      <c r="Z371" s="113"/>
      <c r="AA371" s="103" t="s">
        <v>75908</v>
      </c>
      <c r="AB371" s="103">
        <v>3</v>
      </c>
      <c r="AC371" s="103">
        <v>16.13</v>
      </c>
      <c r="AD371" s="103" t="s">
        <v>75909</v>
      </c>
      <c r="AF371" s="113"/>
      <c r="AG371" s="103" t="s">
        <v>75910</v>
      </c>
      <c r="AH371" s="103">
        <v>3</v>
      </c>
      <c r="AI371" s="103">
        <v>12.32</v>
      </c>
      <c r="AJ371" s="103" t="s">
        <v>75911</v>
      </c>
      <c r="AL371" s="113"/>
      <c r="AR371" s="113"/>
      <c r="AX371" s="113"/>
      <c r="AY371" s="103" t="s">
        <v>75912</v>
      </c>
      <c r="AZ371" s="103">
        <v>3</v>
      </c>
      <c r="BA371" s="103">
        <v>3.17</v>
      </c>
      <c r="BB371" s="103" t="s">
        <v>75913</v>
      </c>
      <c r="BC371" s="103">
        <v>13</v>
      </c>
      <c r="BD371" s="113"/>
      <c r="BE371" s="103" t="s">
        <v>75914</v>
      </c>
      <c r="BF371" s="103">
        <v>3</v>
      </c>
      <c r="BG371" s="103">
        <v>4.45</v>
      </c>
      <c r="BH371" s="103" t="s">
        <v>75915</v>
      </c>
      <c r="BJ371" s="113"/>
      <c r="BK371" s="103" t="s">
        <v>75916</v>
      </c>
      <c r="BL371" s="103">
        <v>3</v>
      </c>
      <c r="BM371" s="103">
        <v>10.17</v>
      </c>
      <c r="BN371" s="103" t="s">
        <v>75917</v>
      </c>
      <c r="BP371" s="113"/>
      <c r="BQ371" s="103" t="s">
        <v>75918</v>
      </c>
      <c r="BR371" s="103">
        <v>3</v>
      </c>
      <c r="BS371" s="103">
        <v>8.17</v>
      </c>
      <c r="BT371" s="103" t="s">
        <v>75919</v>
      </c>
      <c r="BV371" s="113"/>
      <c r="BW371" s="103" t="s">
        <v>75920</v>
      </c>
      <c r="BX371" s="103">
        <v>3</v>
      </c>
      <c r="BY371" s="103">
        <v>7.1</v>
      </c>
      <c r="BZ371" s="103" t="s">
        <v>75921</v>
      </c>
      <c r="CB371" s="113"/>
      <c r="CC371" s="103" t="s">
        <v>75922</v>
      </c>
      <c r="CD371" s="103">
        <v>3</v>
      </c>
      <c r="CE371" s="103">
        <v>13.56</v>
      </c>
      <c r="CF371" s="103" t="s">
        <v>75923</v>
      </c>
      <c r="CH371" s="113"/>
      <c r="CI371" s="103" t="s">
        <v>75924</v>
      </c>
      <c r="CJ371" s="103">
        <v>3</v>
      </c>
      <c r="CK371" s="103">
        <v>6.23</v>
      </c>
      <c r="CL371" s="103" t="s">
        <v>75925</v>
      </c>
      <c r="CN371" s="113"/>
      <c r="CT371" s="113"/>
      <c r="CU371" s="103" t="s">
        <v>75926</v>
      </c>
      <c r="CV371" s="103">
        <v>3</v>
      </c>
      <c r="CW371" s="103">
        <v>17.329999999999998</v>
      </c>
      <c r="CX371" s="103" t="s">
        <v>75927</v>
      </c>
      <c r="CZ371" s="113"/>
      <c r="DA371" s="103" t="s">
        <v>75928</v>
      </c>
      <c r="DB371" s="103">
        <v>3</v>
      </c>
      <c r="DC371" s="103">
        <v>2.4700000000000002</v>
      </c>
      <c r="DD371" s="103" t="s">
        <v>75929</v>
      </c>
      <c r="DF371" s="113"/>
      <c r="DG371" s="103" t="s">
        <v>75930</v>
      </c>
      <c r="DH371" s="103">
        <v>3</v>
      </c>
      <c r="DI371" s="103">
        <v>6.13</v>
      </c>
      <c r="DJ371" s="103" t="s">
        <v>75931</v>
      </c>
      <c r="DL371" s="113"/>
      <c r="DR371" s="113"/>
      <c r="DS371" s="103" t="s">
        <v>75932</v>
      </c>
      <c r="DT371" s="103">
        <v>3</v>
      </c>
      <c r="DU371" s="103">
        <v>8.56</v>
      </c>
      <c r="DV371" s="103" t="s">
        <v>75933</v>
      </c>
      <c r="DX371" s="113"/>
      <c r="ED371" s="113"/>
      <c r="EE371" s="103" t="s">
        <v>75934</v>
      </c>
      <c r="EF371" s="103">
        <v>3</v>
      </c>
      <c r="EG371" s="103">
        <v>6.51</v>
      </c>
      <c r="EH371" s="103" t="s">
        <v>75935</v>
      </c>
      <c r="EJ371" s="113"/>
      <c r="EK371" s="103" t="s">
        <v>75936</v>
      </c>
      <c r="EL371" s="103">
        <v>3</v>
      </c>
      <c r="EM371" s="103">
        <v>1.31</v>
      </c>
      <c r="EN371" s="103" t="s">
        <v>75937</v>
      </c>
      <c r="EP371" s="113"/>
      <c r="EQ371" s="103" t="s">
        <v>75938</v>
      </c>
      <c r="ER371" s="103">
        <v>3</v>
      </c>
      <c r="ES371" s="103">
        <v>5.32</v>
      </c>
      <c r="ET371" s="103" t="s">
        <v>75939</v>
      </c>
      <c r="EV371" s="113"/>
      <c r="EW371" s="103" t="s">
        <v>75940</v>
      </c>
      <c r="EX371" s="103">
        <v>3</v>
      </c>
      <c r="EY371" s="103">
        <v>13.27</v>
      </c>
      <c r="EZ371" s="103" t="s">
        <v>75941</v>
      </c>
      <c r="FB371" s="113"/>
      <c r="FC371" s="103" t="s">
        <v>75942</v>
      </c>
      <c r="FD371" s="103">
        <v>3</v>
      </c>
      <c r="FE371" s="103">
        <v>3.58</v>
      </c>
      <c r="FF371" s="103" t="s">
        <v>75943</v>
      </c>
      <c r="FH371" s="113"/>
      <c r="FI371" s="103" t="s">
        <v>75944</v>
      </c>
      <c r="FJ371" s="103">
        <v>3</v>
      </c>
      <c r="FK371" s="103">
        <v>6.28</v>
      </c>
      <c r="FL371" s="103" t="s">
        <v>75945</v>
      </c>
      <c r="FN371" s="113"/>
      <c r="FT371" s="113"/>
      <c r="FZ371" s="113"/>
      <c r="GA371" s="103" t="s">
        <v>75946</v>
      </c>
      <c r="GB371" s="103">
        <v>3</v>
      </c>
      <c r="GC371" s="103">
        <v>14.03</v>
      </c>
      <c r="GD371" s="103" t="s">
        <v>75947</v>
      </c>
      <c r="GF371" s="113"/>
      <c r="GG371" s="103" t="s">
        <v>75948</v>
      </c>
      <c r="GH371" s="103">
        <v>3</v>
      </c>
      <c r="GI371" s="103">
        <v>12.17</v>
      </c>
      <c r="GJ371" s="103" t="s">
        <v>75949</v>
      </c>
      <c r="GL371" s="113"/>
      <c r="GM371" s="103" t="s">
        <v>75950</v>
      </c>
      <c r="GN371" s="103">
        <v>3</v>
      </c>
      <c r="GO371" s="103">
        <v>2.16</v>
      </c>
      <c r="GP371" s="103" t="s">
        <v>75951</v>
      </c>
      <c r="GQ371" s="103">
        <v>6</v>
      </c>
      <c r="GR371" s="113"/>
      <c r="GS371" s="103" t="s">
        <v>75952</v>
      </c>
      <c r="GT371" s="103">
        <v>3</v>
      </c>
      <c r="GU371" s="103">
        <v>1.02</v>
      </c>
      <c r="GV371" s="103" t="s">
        <v>75953</v>
      </c>
      <c r="GW371" s="108"/>
      <c r="GX371" s="113"/>
      <c r="GY371" s="103" t="s">
        <v>75954</v>
      </c>
      <c r="GZ371" s="103">
        <v>3</v>
      </c>
      <c r="HA371" s="103">
        <v>0.13</v>
      </c>
      <c r="HB371" s="103" t="s">
        <v>75955</v>
      </c>
      <c r="HC371" s="108"/>
      <c r="HD371" s="113"/>
      <c r="HE371" s="108"/>
      <c r="HF371" s="108"/>
      <c r="HG371" s="108"/>
      <c r="HH371" s="108"/>
      <c r="HI371" s="108"/>
      <c r="HJ371" s="113"/>
      <c r="HK371" s="103" t="s">
        <v>75956</v>
      </c>
      <c r="HL371" s="103">
        <v>3</v>
      </c>
      <c r="HM371" s="103">
        <v>16.14</v>
      </c>
      <c r="HN371" s="103" t="s">
        <v>75957</v>
      </c>
      <c r="HO371" s="108"/>
      <c r="HP371" s="113"/>
      <c r="HQ371" s="103" t="s">
        <v>75958</v>
      </c>
      <c r="HR371" s="103">
        <v>3</v>
      </c>
      <c r="HS371" s="103">
        <v>5.35</v>
      </c>
      <c r="HT371" s="103" t="s">
        <v>75959</v>
      </c>
      <c r="HU371" s="108"/>
      <c r="HV371" s="113"/>
      <c r="HW371" s="108"/>
      <c r="HX371" s="108"/>
      <c r="HY371" s="108"/>
      <c r="HZ371" s="108"/>
      <c r="IA371" s="108"/>
      <c r="IB371" s="113"/>
      <c r="IC371" s="103" t="s">
        <v>75960</v>
      </c>
      <c r="ID371" s="103">
        <v>3</v>
      </c>
      <c r="IE371" s="103">
        <v>4.49</v>
      </c>
      <c r="IF371" s="103" t="s">
        <v>75961</v>
      </c>
      <c r="IG371" s="108"/>
      <c r="IH371" s="113"/>
      <c r="II371" s="103" t="s">
        <v>75962</v>
      </c>
      <c r="IJ371" s="103">
        <v>3</v>
      </c>
      <c r="IK371" s="103">
        <v>2.23</v>
      </c>
      <c r="IL371" s="103" t="s">
        <v>75963</v>
      </c>
      <c r="IM371" s="103">
        <v>13</v>
      </c>
      <c r="IN371" s="113"/>
      <c r="IO371" s="108"/>
      <c r="IP371" s="108"/>
      <c r="IQ371" s="108"/>
      <c r="IR371" s="108"/>
      <c r="IS371" s="108"/>
      <c r="IT371" s="113"/>
      <c r="IU371" s="103" t="s">
        <v>75964</v>
      </c>
      <c r="IV371" s="103">
        <v>3</v>
      </c>
      <c r="IW371" s="103">
        <v>5.45</v>
      </c>
      <c r="IX371" s="103" t="s">
        <v>75965</v>
      </c>
      <c r="IY371" s="108"/>
      <c r="IZ371" s="113"/>
      <c r="JA371" s="103" t="s">
        <v>75966</v>
      </c>
      <c r="JB371" s="103">
        <v>3</v>
      </c>
      <c r="JC371" s="103">
        <v>3.08</v>
      </c>
      <c r="JD371" s="103" t="s">
        <v>75967</v>
      </c>
      <c r="JE371" s="103">
        <v>7</v>
      </c>
      <c r="JF371" s="113"/>
      <c r="JG371" s="108"/>
      <c r="JH371" s="108"/>
      <c r="JI371" s="108"/>
      <c r="JJ371" s="108"/>
      <c r="JK371" s="108"/>
      <c r="JL371" s="113"/>
      <c r="JM371" s="103" t="s">
        <v>75968</v>
      </c>
      <c r="JN371" s="103">
        <v>3</v>
      </c>
      <c r="JO371" s="103">
        <v>8.23</v>
      </c>
      <c r="JP371" s="103" t="s">
        <v>75969</v>
      </c>
      <c r="JQ371" s="108"/>
      <c r="JR371" s="113"/>
      <c r="JS371" s="103" t="s">
        <v>75970</v>
      </c>
      <c r="JT371" s="103">
        <v>3</v>
      </c>
      <c r="JU371" s="103">
        <v>5.13</v>
      </c>
      <c r="JV371" s="103" t="s">
        <v>75971</v>
      </c>
      <c r="JW371" s="108"/>
      <c r="JX371" s="113"/>
      <c r="JY371" s="103" t="s">
        <v>75972</v>
      </c>
      <c r="JZ371" s="103">
        <v>3</v>
      </c>
      <c r="KA371" s="103">
        <v>8.4700000000000006</v>
      </c>
      <c r="KB371" s="103" t="s">
        <v>75973</v>
      </c>
      <c r="KC371" s="103">
        <v>22</v>
      </c>
      <c r="KD371" s="113"/>
      <c r="KE371" s="103" t="s">
        <v>75974</v>
      </c>
      <c r="KF371" s="103">
        <v>3</v>
      </c>
      <c r="KG371" s="103">
        <v>11.28</v>
      </c>
      <c r="KH371" s="103" t="s">
        <v>75975</v>
      </c>
      <c r="KI371" s="103">
        <v>7</v>
      </c>
      <c r="KJ371" s="113"/>
      <c r="KK371" s="108"/>
      <c r="KL371" s="108"/>
      <c r="KM371" s="108"/>
      <c r="KN371" s="108"/>
      <c r="KO371" s="108"/>
      <c r="KP371" s="113"/>
      <c r="KQ371" s="103" t="s">
        <v>75976</v>
      </c>
      <c r="KR371" s="103">
        <v>3</v>
      </c>
      <c r="KS371" s="103">
        <v>3.49</v>
      </c>
      <c r="KT371" s="103" t="s">
        <v>75977</v>
      </c>
      <c r="KU371" s="108"/>
      <c r="KV371" s="113"/>
      <c r="KW371" s="103" t="s">
        <v>75978</v>
      </c>
      <c r="KX371" s="103">
        <v>3</v>
      </c>
      <c r="KY371" s="103">
        <v>0.23</v>
      </c>
      <c r="KZ371" s="103" t="s">
        <v>75979</v>
      </c>
      <c r="LA371" s="108"/>
      <c r="LB371" s="113"/>
      <c r="LC371" s="103" t="s">
        <v>75980</v>
      </c>
      <c r="LD371" s="103">
        <v>3</v>
      </c>
      <c r="LE371" s="103">
        <v>10.25</v>
      </c>
      <c r="LF371" s="103" t="s">
        <v>75981</v>
      </c>
      <c r="LG371" s="108"/>
      <c r="LH371" s="113"/>
      <c r="LI371" s="108"/>
      <c r="LJ371" s="108"/>
      <c r="LK371" s="108"/>
      <c r="LL371" s="108"/>
      <c r="LM371" s="108"/>
      <c r="LN371" s="113"/>
      <c r="LO371" s="103" t="s">
        <v>75982</v>
      </c>
      <c r="LP371" s="103">
        <v>3</v>
      </c>
      <c r="LQ371" s="103">
        <v>3.4</v>
      </c>
      <c r="LR371" s="103" t="s">
        <v>75983</v>
      </c>
      <c r="LS371" s="108"/>
      <c r="LT371" s="113"/>
      <c r="LU371" s="108"/>
      <c r="LV371" s="108"/>
      <c r="LW371" s="108"/>
      <c r="LX371" s="108"/>
      <c r="LY371" s="108"/>
      <c r="LZ371" s="113"/>
      <c r="MA371" s="103" t="s">
        <v>75984</v>
      </c>
      <c r="MB371" s="103">
        <v>3</v>
      </c>
      <c r="MC371" s="103">
        <v>15</v>
      </c>
      <c r="MD371" s="103" t="s">
        <v>75985</v>
      </c>
      <c r="ME371" s="108"/>
      <c r="MF371" s="113"/>
      <c r="MG371" s="103" t="s">
        <v>75986</v>
      </c>
      <c r="MH371" s="103">
        <v>3</v>
      </c>
      <c r="MI371" s="103">
        <v>8.0500000000000007</v>
      </c>
      <c r="MJ371" s="103" t="s">
        <v>75987</v>
      </c>
      <c r="MK371" s="108"/>
      <c r="ML371" s="113"/>
      <c r="MM371" s="103" t="s">
        <v>75988</v>
      </c>
      <c r="MN371" s="103">
        <v>3</v>
      </c>
      <c r="MO371" s="103">
        <v>17.059999999999999</v>
      </c>
      <c r="MP371" s="103" t="s">
        <v>75989</v>
      </c>
      <c r="MQ371" s="103">
        <v>19</v>
      </c>
      <c r="MR371" s="113"/>
      <c r="MS371" s="108"/>
      <c r="MT371" s="108"/>
      <c r="MU371" s="108"/>
      <c r="MV371" s="108"/>
      <c r="MW371" s="108"/>
      <c r="MX371" s="113"/>
      <c r="MY371" s="103" t="s">
        <v>75990</v>
      </c>
      <c r="MZ371" s="103">
        <v>3</v>
      </c>
      <c r="NA371" s="103">
        <v>11.49</v>
      </c>
      <c r="NB371" s="103" t="s">
        <v>75991</v>
      </c>
      <c r="NC371" s="103">
        <v>19</v>
      </c>
      <c r="ND371" s="113"/>
      <c r="NE371" s="103" t="s">
        <v>75992</v>
      </c>
      <c r="NF371" s="103">
        <v>3</v>
      </c>
      <c r="NG371" s="103">
        <v>19.37</v>
      </c>
      <c r="NH371" s="103" t="s">
        <v>75993</v>
      </c>
      <c r="NI371" s="103">
        <v>17</v>
      </c>
      <c r="NJ371" s="113"/>
      <c r="NK371" s="103" t="s">
        <v>75994</v>
      </c>
      <c r="NL371" s="103">
        <v>3</v>
      </c>
      <c r="NM371" s="103">
        <v>13.56</v>
      </c>
      <c r="NN371" s="103" t="s">
        <v>75995</v>
      </c>
      <c r="NO371" s="103">
        <v>28</v>
      </c>
      <c r="NP371" s="113"/>
      <c r="NQ371" s="103" t="s">
        <v>75996</v>
      </c>
      <c r="NR371" s="103">
        <v>3</v>
      </c>
      <c r="NS371" s="103">
        <v>16.07</v>
      </c>
      <c r="NT371" s="103" t="s">
        <v>75997</v>
      </c>
      <c r="NU371" s="103">
        <v>2</v>
      </c>
      <c r="NV371" s="113"/>
      <c r="NW371" s="104" t="s">
        <v>75998</v>
      </c>
      <c r="NX371" s="104">
        <v>3</v>
      </c>
      <c r="NY371" s="104">
        <v>1.5</v>
      </c>
      <c r="NZ371" s="104" t="s">
        <v>75999</v>
      </c>
      <c r="OA371" s="104">
        <v>39</v>
      </c>
      <c r="OB371" s="113"/>
      <c r="OC371" s="104" t="s">
        <v>76000</v>
      </c>
      <c r="OD371" s="104">
        <v>3</v>
      </c>
      <c r="OE371" s="104">
        <v>4.46</v>
      </c>
      <c r="OF371" s="104" t="s">
        <v>76001</v>
      </c>
      <c r="OG371" s="104">
        <v>22</v>
      </c>
      <c r="OH371" s="113"/>
      <c r="OI371" s="106" t="s">
        <v>76002</v>
      </c>
      <c r="OJ371" s="106">
        <v>3</v>
      </c>
      <c r="OK371" s="106">
        <v>19.510000000000002</v>
      </c>
      <c r="OL371" s="106" t="s">
        <v>76003</v>
      </c>
      <c r="OM371" s="106">
        <v>16</v>
      </c>
      <c r="ON371" s="113"/>
      <c r="OO371" s="104" t="s">
        <v>76004</v>
      </c>
      <c r="OP371" s="104">
        <v>3</v>
      </c>
      <c r="OQ371" s="104">
        <v>16.45</v>
      </c>
      <c r="OR371" s="104" t="s">
        <v>76005</v>
      </c>
      <c r="OS371" s="105"/>
      <c r="OT371" s="113"/>
      <c r="OU371" s="104" t="s">
        <v>76006</v>
      </c>
      <c r="OV371" s="104">
        <v>3</v>
      </c>
      <c r="OW371" s="104">
        <v>5.0199999999999996</v>
      </c>
      <c r="OX371" s="104" t="s">
        <v>76007</v>
      </c>
      <c r="OY371" s="104">
        <v>89</v>
      </c>
      <c r="OZ371" s="113"/>
      <c r="PA371" s="104"/>
      <c r="PB371" s="104"/>
      <c r="PC371" s="104"/>
      <c r="PD371" s="104"/>
      <c r="PE371" s="104"/>
      <c r="PF371" s="113"/>
      <c r="PG371" s="104" t="s">
        <v>76008</v>
      </c>
      <c r="PH371" s="104">
        <v>3</v>
      </c>
      <c r="PI371" s="104">
        <v>11.06</v>
      </c>
      <c r="PJ371" s="104" t="s">
        <v>76009</v>
      </c>
      <c r="PK371" s="104">
        <v>89</v>
      </c>
      <c r="PL371" s="113"/>
      <c r="PM371" s="104" t="s">
        <v>76010</v>
      </c>
      <c r="PN371" s="104">
        <v>3</v>
      </c>
      <c r="PO371" s="104">
        <v>10.32</v>
      </c>
      <c r="PP371" s="104" t="s">
        <v>76011</v>
      </c>
      <c r="PQ371" s="110"/>
      <c r="PR371" s="113"/>
      <c r="PS371" s="104" t="s">
        <v>76012</v>
      </c>
      <c r="PT371" s="104">
        <v>3</v>
      </c>
      <c r="PU371" s="104">
        <v>15.27</v>
      </c>
      <c r="PV371" s="104" t="s">
        <v>76013</v>
      </c>
      <c r="PW371" s="104">
        <v>93</v>
      </c>
      <c r="PX371" s="113"/>
      <c r="PY371" s="104" t="s">
        <v>76014</v>
      </c>
      <c r="PZ371" s="104">
        <v>3</v>
      </c>
      <c r="QA371" s="104">
        <v>17.52</v>
      </c>
      <c r="QB371" s="104" t="s">
        <v>76015</v>
      </c>
      <c r="QC371" s="110"/>
      <c r="QD371" s="113"/>
      <c r="QE371" s="104" t="s">
        <v>76016</v>
      </c>
      <c r="QF371" s="104">
        <v>3</v>
      </c>
      <c r="QG371" s="104">
        <v>8.23</v>
      </c>
      <c r="QH371" s="104" t="s">
        <v>76017</v>
      </c>
      <c r="QI371" s="104">
        <v>7</v>
      </c>
      <c r="QJ371" s="113"/>
      <c r="QK371" s="104"/>
      <c r="QL371" s="104"/>
      <c r="QM371" s="104"/>
      <c r="QN371" s="104"/>
      <c r="QO371" s="104"/>
      <c r="QP371" s="113"/>
      <c r="QQ371" s="104" t="s">
        <v>76018</v>
      </c>
      <c r="QR371" s="104">
        <v>3</v>
      </c>
      <c r="QS371" s="104">
        <v>0.28999999999999998</v>
      </c>
      <c r="QT371" s="104" t="s">
        <v>76019</v>
      </c>
      <c r="QU371" s="110"/>
      <c r="QV371" s="113"/>
      <c r="QW371" s="104" t="s">
        <v>76020</v>
      </c>
      <c r="QX371" s="104">
        <v>3</v>
      </c>
      <c r="QY371" s="104">
        <v>8.09</v>
      </c>
      <c r="QZ371" s="104" t="s">
        <v>76021</v>
      </c>
      <c r="RA371" s="110"/>
      <c r="RB371" s="113"/>
      <c r="RC371" s="104" t="s">
        <v>76022</v>
      </c>
      <c r="RD371" s="104">
        <v>3</v>
      </c>
      <c r="RE371" s="104">
        <v>13.43</v>
      </c>
      <c r="RF371" s="104" t="s">
        <v>76023</v>
      </c>
      <c r="RG371" s="110"/>
      <c r="RH371" s="113"/>
      <c r="RI371" s="104" t="s">
        <v>76024</v>
      </c>
      <c r="RJ371" s="104">
        <v>3</v>
      </c>
      <c r="RK371" s="104">
        <v>13.33</v>
      </c>
      <c r="RL371" s="104" t="s">
        <v>76025</v>
      </c>
      <c r="RM371" s="110"/>
      <c r="RN371" s="113"/>
      <c r="RO371" s="104" t="s">
        <v>76026</v>
      </c>
      <c r="RP371" s="104">
        <v>3</v>
      </c>
      <c r="RQ371" s="104">
        <v>4.42</v>
      </c>
      <c r="RR371" s="104" t="s">
        <v>76027</v>
      </c>
      <c r="RS371" s="104">
        <v>67</v>
      </c>
      <c r="RT371" s="113"/>
      <c r="RU371" s="104" t="s">
        <v>76028</v>
      </c>
      <c r="RV371" s="104">
        <v>3</v>
      </c>
      <c r="RW371" s="104">
        <v>1</v>
      </c>
      <c r="RX371" s="104" t="s">
        <v>76029</v>
      </c>
      <c r="RY371" s="104">
        <v>2</v>
      </c>
      <c r="RZ371" s="113"/>
    </row>
    <row r="372" spans="1:494" ht="12.75" x14ac:dyDescent="0.2">
      <c r="A372" s="113"/>
      <c r="B372" s="113"/>
      <c r="C372" s="103" t="s">
        <v>76030</v>
      </c>
      <c r="D372" s="103">
        <v>3</v>
      </c>
      <c r="E372" s="103">
        <v>17.399999999999999</v>
      </c>
      <c r="F372" s="103" t="s">
        <v>76031</v>
      </c>
      <c r="H372" s="113"/>
      <c r="I372" s="103" t="s">
        <v>76032</v>
      </c>
      <c r="J372" s="103">
        <v>3</v>
      </c>
      <c r="K372" s="103">
        <v>1.1299999999999999</v>
      </c>
      <c r="L372" s="103" t="s">
        <v>76033</v>
      </c>
      <c r="M372" s="103">
        <v>21</v>
      </c>
      <c r="N372" s="113"/>
      <c r="O372" s="103" t="s">
        <v>76034</v>
      </c>
      <c r="P372" s="103">
        <v>3</v>
      </c>
      <c r="Q372" s="103">
        <v>10.57</v>
      </c>
      <c r="R372" s="103" t="s">
        <v>76035</v>
      </c>
      <c r="S372" s="103">
        <v>44</v>
      </c>
      <c r="T372" s="113"/>
      <c r="U372" s="103" t="s">
        <v>76036</v>
      </c>
      <c r="V372" s="103">
        <v>3</v>
      </c>
      <c r="W372" s="103">
        <v>12.03</v>
      </c>
      <c r="X372" s="103" t="s">
        <v>76037</v>
      </c>
      <c r="Z372" s="113"/>
      <c r="AA372" s="103" t="s">
        <v>76038</v>
      </c>
      <c r="AB372" s="103">
        <v>3</v>
      </c>
      <c r="AC372" s="103">
        <v>13.55</v>
      </c>
      <c r="AD372" s="103" t="s">
        <v>76039</v>
      </c>
      <c r="AE372" s="103">
        <v>10</v>
      </c>
      <c r="AF372" s="113"/>
      <c r="AG372" s="103" t="s">
        <v>76040</v>
      </c>
      <c r="AH372" s="103">
        <v>3</v>
      </c>
      <c r="AI372" s="103">
        <v>12.17</v>
      </c>
      <c r="AJ372" s="103" t="s">
        <v>76041</v>
      </c>
      <c r="AK372" s="103">
        <v>11</v>
      </c>
      <c r="AL372" s="113"/>
      <c r="AM372" s="103"/>
      <c r="AN372" s="103"/>
      <c r="AO372" s="103"/>
      <c r="AP372" s="103"/>
      <c r="AQ372" s="103"/>
      <c r="AR372" s="113"/>
      <c r="AS372" s="103"/>
      <c r="AT372" s="103"/>
      <c r="AU372" s="103"/>
      <c r="AV372" s="103"/>
      <c r="AW372" s="103"/>
      <c r="AX372" s="113"/>
      <c r="AY372" s="103" t="s">
        <v>76042</v>
      </c>
      <c r="AZ372" s="103">
        <v>3</v>
      </c>
      <c r="BA372" s="103">
        <v>3.14</v>
      </c>
      <c r="BB372" s="103" t="s">
        <v>76043</v>
      </c>
      <c r="BC372" s="108"/>
      <c r="BD372" s="113"/>
      <c r="BE372" s="103" t="s">
        <v>76044</v>
      </c>
      <c r="BF372" s="103">
        <v>3</v>
      </c>
      <c r="BG372" s="103">
        <v>4.37</v>
      </c>
      <c r="BH372" s="103" t="s">
        <v>76045</v>
      </c>
      <c r="BI372" s="108"/>
      <c r="BJ372" s="113"/>
      <c r="BK372" s="103" t="s">
        <v>76046</v>
      </c>
      <c r="BL372" s="103">
        <v>3</v>
      </c>
      <c r="BM372" s="103">
        <v>10.11</v>
      </c>
      <c r="BN372" s="103" t="s">
        <v>76047</v>
      </c>
      <c r="BO372" s="108"/>
      <c r="BP372" s="113"/>
      <c r="BQ372" s="103" t="s">
        <v>76048</v>
      </c>
      <c r="BR372" s="103">
        <v>3</v>
      </c>
      <c r="BS372" s="103">
        <v>7.54</v>
      </c>
      <c r="BT372" s="103" t="s">
        <v>76049</v>
      </c>
      <c r="BU372" s="103">
        <v>16</v>
      </c>
      <c r="BV372" s="113"/>
      <c r="BW372" s="103" t="s">
        <v>76050</v>
      </c>
      <c r="BX372" s="103">
        <v>3</v>
      </c>
      <c r="BY372" s="103">
        <v>6.55</v>
      </c>
      <c r="BZ372" s="103" t="s">
        <v>76051</v>
      </c>
      <c r="CA372" s="103">
        <v>19</v>
      </c>
      <c r="CB372" s="113"/>
      <c r="CC372" s="103" t="s">
        <v>76052</v>
      </c>
      <c r="CD372" s="103">
        <v>3</v>
      </c>
      <c r="CE372" s="103">
        <v>13.54</v>
      </c>
      <c r="CF372" s="103" t="s">
        <v>76053</v>
      </c>
      <c r="CG372" s="108"/>
      <c r="CH372" s="113"/>
      <c r="CI372" s="103" t="s">
        <v>76054</v>
      </c>
      <c r="CJ372" s="103">
        <v>3</v>
      </c>
      <c r="CK372" s="103">
        <v>6.04</v>
      </c>
      <c r="CL372" s="103" t="s">
        <v>76055</v>
      </c>
      <c r="CM372" s="108"/>
      <c r="CN372" s="113"/>
      <c r="CO372" s="108"/>
      <c r="CP372" s="108"/>
      <c r="CQ372" s="108"/>
      <c r="CR372" s="108"/>
      <c r="CS372" s="108"/>
      <c r="CT372" s="113"/>
      <c r="CU372" s="103" t="s">
        <v>76056</v>
      </c>
      <c r="CV372" s="103">
        <v>3</v>
      </c>
      <c r="CW372" s="103">
        <v>17.3</v>
      </c>
      <c r="CX372" s="103" t="s">
        <v>76057</v>
      </c>
      <c r="CY372" s="108"/>
      <c r="CZ372" s="113"/>
      <c r="DA372" s="103" t="s">
        <v>76058</v>
      </c>
      <c r="DB372" s="103">
        <v>3</v>
      </c>
      <c r="DC372" s="103">
        <v>2.39</v>
      </c>
      <c r="DD372" s="103" t="s">
        <v>76059</v>
      </c>
      <c r="DE372" s="103">
        <v>62</v>
      </c>
      <c r="DF372" s="113"/>
      <c r="DG372" s="103" t="s">
        <v>76060</v>
      </c>
      <c r="DH372" s="103">
        <v>3</v>
      </c>
      <c r="DI372" s="103">
        <v>6.04</v>
      </c>
      <c r="DJ372" s="103" t="s">
        <v>76061</v>
      </c>
      <c r="DK372" s="103">
        <v>37</v>
      </c>
      <c r="DL372" s="113"/>
      <c r="DM372" s="108"/>
      <c r="DN372" s="108"/>
      <c r="DO372" s="108"/>
      <c r="DP372" s="108"/>
      <c r="DQ372" s="108"/>
      <c r="DR372" s="113"/>
      <c r="DS372" s="103" t="s">
        <v>76062</v>
      </c>
      <c r="DT372" s="103">
        <v>3</v>
      </c>
      <c r="DU372" s="103">
        <v>8.42</v>
      </c>
      <c r="DV372" s="103" t="s">
        <v>76063</v>
      </c>
      <c r="DW372" s="103">
        <v>33</v>
      </c>
      <c r="DX372" s="113"/>
      <c r="DY372" s="108"/>
      <c r="DZ372" s="108"/>
      <c r="EA372" s="108"/>
      <c r="EB372" s="108"/>
      <c r="EC372" s="108"/>
      <c r="ED372" s="113"/>
      <c r="EE372" s="103" t="s">
        <v>76064</v>
      </c>
      <c r="EF372" s="103">
        <v>3</v>
      </c>
      <c r="EG372" s="103">
        <v>6.45</v>
      </c>
      <c r="EH372" s="103" t="s">
        <v>76065</v>
      </c>
      <c r="EI372" s="108"/>
      <c r="EJ372" s="113"/>
      <c r="EK372" s="108"/>
      <c r="EL372" s="108"/>
      <c r="EM372" s="108"/>
      <c r="EN372" s="108"/>
      <c r="EO372" s="108"/>
      <c r="EP372" s="113"/>
      <c r="EQ372" s="103" t="s">
        <v>76066</v>
      </c>
      <c r="ER372" s="103">
        <v>3</v>
      </c>
      <c r="ES372" s="103">
        <v>5</v>
      </c>
      <c r="ET372" s="103" t="s">
        <v>76067</v>
      </c>
      <c r="EU372" s="108"/>
      <c r="EV372" s="113"/>
      <c r="EW372" s="103" t="s">
        <v>76068</v>
      </c>
      <c r="EX372" s="103">
        <v>3</v>
      </c>
      <c r="EY372" s="103">
        <v>13.15</v>
      </c>
      <c r="EZ372" s="103" t="s">
        <v>76069</v>
      </c>
      <c r="FA372" s="103">
        <v>36</v>
      </c>
      <c r="FB372" s="113"/>
      <c r="FC372" s="103" t="s">
        <v>76070</v>
      </c>
      <c r="FD372" s="103">
        <v>3</v>
      </c>
      <c r="FE372" s="103">
        <v>3.3</v>
      </c>
      <c r="FF372" s="103" t="s">
        <v>76071</v>
      </c>
      <c r="FG372" s="103">
        <v>56</v>
      </c>
      <c r="FH372" s="113"/>
      <c r="FI372" s="103" t="s">
        <v>76072</v>
      </c>
      <c r="FJ372" s="103">
        <v>3</v>
      </c>
      <c r="FK372" s="103">
        <v>6.2</v>
      </c>
      <c r="FL372" s="103" t="s">
        <v>76073</v>
      </c>
      <c r="FM372" s="108"/>
      <c r="FN372" s="113"/>
      <c r="FO372" s="108"/>
      <c r="FP372" s="108"/>
      <c r="FQ372" s="108"/>
      <c r="FR372" s="108"/>
      <c r="FS372" s="108"/>
      <c r="FT372" s="113"/>
      <c r="FU372" s="108"/>
      <c r="FV372" s="108"/>
      <c r="FW372" s="108"/>
      <c r="FX372" s="108"/>
      <c r="FY372" s="108"/>
      <c r="FZ372" s="113"/>
      <c r="GA372" s="103" t="s">
        <v>76074</v>
      </c>
      <c r="GB372" s="103">
        <v>3</v>
      </c>
      <c r="GC372" s="103">
        <v>13.41</v>
      </c>
      <c r="GD372" s="103" t="s">
        <v>76075</v>
      </c>
      <c r="GE372" s="103">
        <v>63</v>
      </c>
      <c r="GF372" s="113"/>
      <c r="GG372" s="103" t="s">
        <v>76076</v>
      </c>
      <c r="GH372" s="103">
        <v>3</v>
      </c>
      <c r="GI372" s="103">
        <v>12.12</v>
      </c>
      <c r="GJ372" s="103" t="s">
        <v>76077</v>
      </c>
      <c r="GK372" s="103">
        <v>21</v>
      </c>
      <c r="GL372" s="113"/>
      <c r="GM372" s="103" t="s">
        <v>76078</v>
      </c>
      <c r="GN372" s="103">
        <v>3</v>
      </c>
      <c r="GO372" s="103">
        <v>2.06</v>
      </c>
      <c r="GP372" s="103" t="s">
        <v>76079</v>
      </c>
      <c r="GQ372" s="108"/>
      <c r="GR372" s="113"/>
      <c r="GS372" s="103" t="s">
        <v>76080</v>
      </c>
      <c r="GT372" s="103">
        <v>3</v>
      </c>
      <c r="GU372" s="103">
        <v>0.57999999999999996</v>
      </c>
      <c r="GV372" s="103" t="s">
        <v>76081</v>
      </c>
      <c r="GW372" s="108"/>
      <c r="GX372" s="113"/>
      <c r="GY372" s="103" t="s">
        <v>76082</v>
      </c>
      <c r="GZ372" s="103">
        <v>3</v>
      </c>
      <c r="HA372" s="103">
        <v>0.02</v>
      </c>
      <c r="HB372" s="103" t="s">
        <v>76083</v>
      </c>
      <c r="HC372" s="108"/>
      <c r="HD372" s="113"/>
      <c r="HE372" s="108"/>
      <c r="HF372" s="108"/>
      <c r="HG372" s="108"/>
      <c r="HH372" s="108"/>
      <c r="HI372" s="108"/>
      <c r="HJ372" s="113"/>
      <c r="HK372" s="103" t="s">
        <v>76084</v>
      </c>
      <c r="HL372" s="103">
        <v>3</v>
      </c>
      <c r="HM372" s="103">
        <v>16.04</v>
      </c>
      <c r="HN372" s="103" t="s">
        <v>76085</v>
      </c>
      <c r="HO372" s="103">
        <v>4</v>
      </c>
      <c r="HP372" s="113"/>
      <c r="HQ372" s="103" t="s">
        <v>76086</v>
      </c>
      <c r="HR372" s="103">
        <v>3</v>
      </c>
      <c r="HS372" s="103">
        <v>5.29</v>
      </c>
      <c r="HT372" s="103" t="s">
        <v>76087</v>
      </c>
      <c r="HU372" s="103">
        <v>9</v>
      </c>
      <c r="HV372" s="113"/>
      <c r="HW372" s="108"/>
      <c r="HX372" s="108"/>
      <c r="HY372" s="108"/>
      <c r="HZ372" s="108"/>
      <c r="IA372" s="108"/>
      <c r="IB372" s="113"/>
      <c r="IC372" s="103" t="s">
        <v>76088</v>
      </c>
      <c r="ID372" s="103">
        <v>3</v>
      </c>
      <c r="IE372" s="103">
        <v>4.3600000000000003</v>
      </c>
      <c r="IF372" s="103" t="s">
        <v>76089</v>
      </c>
      <c r="IG372" s="103">
        <v>14</v>
      </c>
      <c r="IH372" s="113"/>
      <c r="II372" s="103" t="s">
        <v>76090</v>
      </c>
      <c r="IJ372" s="103">
        <v>3</v>
      </c>
      <c r="IK372" s="103">
        <v>2.08</v>
      </c>
      <c r="IL372" s="103" t="s">
        <v>76091</v>
      </c>
      <c r="IM372" s="108"/>
      <c r="IN372" s="113"/>
      <c r="IO372" s="108"/>
      <c r="IP372" s="108"/>
      <c r="IQ372" s="108"/>
      <c r="IR372" s="108"/>
      <c r="IS372" s="108"/>
      <c r="IT372" s="113"/>
      <c r="IU372" s="103" t="s">
        <v>76092</v>
      </c>
      <c r="IV372" s="103">
        <v>3</v>
      </c>
      <c r="IW372" s="103">
        <v>5.43</v>
      </c>
      <c r="IX372" s="103" t="s">
        <v>76093</v>
      </c>
      <c r="IY372" s="103">
        <v>19</v>
      </c>
      <c r="IZ372" s="113"/>
      <c r="JA372" s="103" t="s">
        <v>76094</v>
      </c>
      <c r="JB372" s="103">
        <v>3</v>
      </c>
      <c r="JC372" s="103">
        <v>2.5299999999999998</v>
      </c>
      <c r="JD372" s="103" t="s">
        <v>76095</v>
      </c>
      <c r="JE372" s="103">
        <v>55</v>
      </c>
      <c r="JF372" s="113"/>
      <c r="JG372" s="108"/>
      <c r="JH372" s="108"/>
      <c r="JI372" s="108"/>
      <c r="JJ372" s="108"/>
      <c r="JK372" s="108"/>
      <c r="JL372" s="113"/>
      <c r="JM372" s="103" t="s">
        <v>76096</v>
      </c>
      <c r="JN372" s="103">
        <v>3</v>
      </c>
      <c r="JO372" s="103">
        <v>8.16</v>
      </c>
      <c r="JP372" s="103" t="s">
        <v>76097</v>
      </c>
      <c r="JQ372" s="108"/>
      <c r="JR372" s="113"/>
      <c r="JS372" s="103" t="s">
        <v>76098</v>
      </c>
      <c r="JT372" s="103">
        <v>3</v>
      </c>
      <c r="JU372" s="103">
        <v>5.01</v>
      </c>
      <c r="JV372" s="103" t="s">
        <v>76099</v>
      </c>
      <c r="JW372" s="103">
        <v>83</v>
      </c>
      <c r="JX372" s="113"/>
      <c r="JY372" s="103" t="s">
        <v>76100</v>
      </c>
      <c r="JZ372" s="103">
        <v>3</v>
      </c>
      <c r="KA372" s="103">
        <v>8.42</v>
      </c>
      <c r="KB372" s="103" t="s">
        <v>76101</v>
      </c>
      <c r="KC372" s="108"/>
      <c r="KD372" s="113"/>
      <c r="KE372" s="103" t="s">
        <v>76102</v>
      </c>
      <c r="KF372" s="103">
        <v>3</v>
      </c>
      <c r="KG372" s="103">
        <v>11.17</v>
      </c>
      <c r="KH372" s="103" t="s">
        <v>76103</v>
      </c>
      <c r="KI372" s="108"/>
      <c r="KJ372" s="113"/>
      <c r="KK372" s="108"/>
      <c r="KL372" s="108"/>
      <c r="KM372" s="108"/>
      <c r="KN372" s="108"/>
      <c r="KO372" s="108"/>
      <c r="KP372" s="113"/>
      <c r="KQ372" s="103" t="s">
        <v>76104</v>
      </c>
      <c r="KR372" s="103">
        <v>3</v>
      </c>
      <c r="KS372" s="103">
        <v>3.23</v>
      </c>
      <c r="KT372" s="103" t="s">
        <v>76105</v>
      </c>
      <c r="KU372" s="108"/>
      <c r="KV372" s="113"/>
      <c r="KW372" s="103" t="s">
        <v>76106</v>
      </c>
      <c r="KX372" s="103">
        <v>3</v>
      </c>
      <c r="KY372" s="103">
        <v>19.48</v>
      </c>
      <c r="KZ372" s="103" t="s">
        <v>76107</v>
      </c>
      <c r="LA372" s="108"/>
      <c r="LB372" s="113"/>
      <c r="LC372" s="103" t="s">
        <v>76108</v>
      </c>
      <c r="LD372" s="103">
        <v>3</v>
      </c>
      <c r="LE372" s="103">
        <v>10.16</v>
      </c>
      <c r="LF372" s="103" t="s">
        <v>76109</v>
      </c>
      <c r="LG372" s="103">
        <v>22</v>
      </c>
      <c r="LH372" s="113"/>
      <c r="LI372" s="108"/>
      <c r="LJ372" s="108"/>
      <c r="LK372" s="108"/>
      <c r="LL372" s="108"/>
      <c r="LM372" s="108"/>
      <c r="LN372" s="113"/>
      <c r="LO372" s="103" t="s">
        <v>76110</v>
      </c>
      <c r="LP372" s="103">
        <v>3</v>
      </c>
      <c r="LQ372" s="103">
        <v>3.12</v>
      </c>
      <c r="LR372" s="103" t="s">
        <v>76111</v>
      </c>
      <c r="LS372" s="103">
        <v>68</v>
      </c>
      <c r="LT372" s="113"/>
      <c r="LU372" s="108"/>
      <c r="LV372" s="108"/>
      <c r="LW372" s="108"/>
      <c r="LX372" s="108"/>
      <c r="LY372" s="108"/>
      <c r="LZ372" s="113"/>
      <c r="MA372" s="103" t="s">
        <v>76112</v>
      </c>
      <c r="MB372" s="103">
        <v>3</v>
      </c>
      <c r="MC372" s="103">
        <v>14.4</v>
      </c>
      <c r="MD372" s="103" t="s">
        <v>76113</v>
      </c>
      <c r="ME372" s="103">
        <v>5</v>
      </c>
      <c r="MF372" s="113"/>
      <c r="MG372" s="103" t="s">
        <v>76114</v>
      </c>
      <c r="MH372" s="103">
        <v>3</v>
      </c>
      <c r="MI372" s="103">
        <v>7.51</v>
      </c>
      <c r="MJ372" s="103" t="s">
        <v>76115</v>
      </c>
      <c r="MK372" s="108"/>
      <c r="ML372" s="113"/>
      <c r="MM372" s="103" t="s">
        <v>76116</v>
      </c>
      <c r="MN372" s="103">
        <v>3</v>
      </c>
      <c r="MO372" s="103">
        <v>16.45</v>
      </c>
      <c r="MP372" s="103" t="s">
        <v>76117</v>
      </c>
      <c r="MQ372" s="108"/>
      <c r="MR372" s="113"/>
      <c r="MS372" s="108"/>
      <c r="MT372" s="108"/>
      <c r="MU372" s="108"/>
      <c r="MV372" s="108"/>
      <c r="MW372" s="108"/>
      <c r="MX372" s="113"/>
      <c r="MY372" s="103" t="s">
        <v>76118</v>
      </c>
      <c r="MZ372" s="103">
        <v>3</v>
      </c>
      <c r="NA372" s="103">
        <v>11.33</v>
      </c>
      <c r="NB372" s="103" t="s">
        <v>76119</v>
      </c>
      <c r="NC372" s="108"/>
      <c r="ND372" s="113"/>
      <c r="NE372" s="103" t="s">
        <v>76120</v>
      </c>
      <c r="NF372" s="103">
        <v>3</v>
      </c>
      <c r="NG372" s="103">
        <v>19.09</v>
      </c>
      <c r="NH372" s="103" t="s">
        <v>76121</v>
      </c>
      <c r="NI372" s="103">
        <v>25</v>
      </c>
      <c r="NJ372" s="113"/>
      <c r="NK372" s="103" t="s">
        <v>76122</v>
      </c>
      <c r="NL372" s="103">
        <v>3</v>
      </c>
      <c r="NM372" s="103">
        <v>13.46</v>
      </c>
      <c r="NN372" s="103" t="s">
        <v>76123</v>
      </c>
      <c r="NO372" s="108"/>
      <c r="NP372" s="113"/>
      <c r="NQ372" s="103" t="s">
        <v>76124</v>
      </c>
      <c r="NR372" s="103">
        <v>3</v>
      </c>
      <c r="NS372" s="103">
        <v>16</v>
      </c>
      <c r="NT372" s="103" t="s">
        <v>76125</v>
      </c>
      <c r="NU372" s="108"/>
      <c r="NV372" s="113"/>
      <c r="NW372" s="104" t="s">
        <v>76126</v>
      </c>
      <c r="NX372" s="104">
        <v>3</v>
      </c>
      <c r="NY372" s="104">
        <v>19.53</v>
      </c>
      <c r="NZ372" s="104" t="s">
        <v>76127</v>
      </c>
      <c r="OA372" s="104">
        <v>22</v>
      </c>
      <c r="OB372" s="113"/>
      <c r="OC372" s="104" t="s">
        <v>76128</v>
      </c>
      <c r="OD372" s="104">
        <v>3</v>
      </c>
      <c r="OE372" s="104">
        <v>4.3499999999999996</v>
      </c>
      <c r="OF372" s="104" t="s">
        <v>76129</v>
      </c>
      <c r="OG372" s="105"/>
      <c r="OH372" s="113"/>
      <c r="OI372" s="106" t="s">
        <v>76130</v>
      </c>
      <c r="OJ372" s="106">
        <v>3</v>
      </c>
      <c r="OK372" s="106">
        <v>19.059999999999999</v>
      </c>
      <c r="OL372" s="106" t="s">
        <v>76131</v>
      </c>
      <c r="OM372" s="107"/>
      <c r="ON372" s="113"/>
      <c r="OO372" s="104" t="s">
        <v>76132</v>
      </c>
      <c r="OP372" s="104">
        <v>3</v>
      </c>
      <c r="OQ372" s="104">
        <v>16.309999999999999</v>
      </c>
      <c r="OR372" s="104" t="s">
        <v>76133</v>
      </c>
      <c r="OS372" s="104">
        <v>22</v>
      </c>
      <c r="OT372" s="113"/>
      <c r="OU372" s="104" t="s">
        <v>76134</v>
      </c>
      <c r="OV372" s="104">
        <v>3</v>
      </c>
      <c r="OW372" s="104">
        <v>4.57</v>
      </c>
      <c r="OX372" s="104" t="s">
        <v>76135</v>
      </c>
      <c r="OY372" s="110"/>
      <c r="OZ372" s="113"/>
      <c r="PA372" s="110"/>
      <c r="PB372" s="110"/>
      <c r="PC372" s="110"/>
      <c r="PD372" s="110"/>
      <c r="PE372" s="110"/>
      <c r="PF372" s="113"/>
      <c r="PG372" s="104" t="s">
        <v>76136</v>
      </c>
      <c r="PH372" s="104">
        <v>3</v>
      </c>
      <c r="PI372" s="104">
        <v>8.52</v>
      </c>
      <c r="PJ372" s="104" t="s">
        <v>76137</v>
      </c>
      <c r="PK372" s="104">
        <v>19</v>
      </c>
      <c r="PL372" s="113"/>
      <c r="PM372" s="104" t="s">
        <v>76138</v>
      </c>
      <c r="PN372" s="104">
        <v>3</v>
      </c>
      <c r="PO372" s="104">
        <v>10.29</v>
      </c>
      <c r="PP372" s="104" t="s">
        <v>76139</v>
      </c>
      <c r="PQ372" s="104">
        <v>67</v>
      </c>
      <c r="PR372" s="113"/>
      <c r="PS372" s="104" t="s">
        <v>76140</v>
      </c>
      <c r="PT372" s="104">
        <v>3</v>
      </c>
      <c r="PU372" s="104">
        <v>15.23</v>
      </c>
      <c r="PV372" s="104" t="s">
        <v>76141</v>
      </c>
      <c r="PW372" s="110"/>
      <c r="PX372" s="113"/>
      <c r="PY372" s="104" t="s">
        <v>76142</v>
      </c>
      <c r="PZ372" s="104">
        <v>3</v>
      </c>
      <c r="QA372" s="104">
        <v>17.5</v>
      </c>
      <c r="QB372" s="104" t="s">
        <v>76143</v>
      </c>
      <c r="QC372" s="104">
        <v>6</v>
      </c>
      <c r="QD372" s="113"/>
      <c r="QE372" s="104" t="s">
        <v>76144</v>
      </c>
      <c r="QF372" s="104">
        <v>3</v>
      </c>
      <c r="QG372" s="104">
        <v>8.1</v>
      </c>
      <c r="QH372" s="104" t="s">
        <v>76145</v>
      </c>
      <c r="QI372" s="110"/>
      <c r="QJ372" s="113"/>
      <c r="QK372" s="110"/>
      <c r="QL372" s="110"/>
      <c r="QM372" s="110"/>
      <c r="QN372" s="110"/>
      <c r="QO372" s="110"/>
      <c r="QP372" s="113"/>
      <c r="QQ372" s="104" t="s">
        <v>76146</v>
      </c>
      <c r="QR372" s="104">
        <v>3</v>
      </c>
      <c r="QS372" s="104">
        <v>0.21</v>
      </c>
      <c r="QT372" s="104" t="s">
        <v>76147</v>
      </c>
      <c r="QU372" s="110"/>
      <c r="QV372" s="113"/>
      <c r="QW372" s="104" t="s">
        <v>76148</v>
      </c>
      <c r="QX372" s="104">
        <v>3</v>
      </c>
      <c r="QY372" s="104">
        <v>7.59</v>
      </c>
      <c r="QZ372" s="104" t="s">
        <v>76149</v>
      </c>
      <c r="RA372" s="104">
        <v>47</v>
      </c>
      <c r="RB372" s="113"/>
      <c r="RC372" s="104" t="s">
        <v>76150</v>
      </c>
      <c r="RD372" s="104">
        <v>3</v>
      </c>
      <c r="RE372" s="104">
        <v>13.12</v>
      </c>
      <c r="RF372" s="104" t="s">
        <v>76151</v>
      </c>
      <c r="RG372" s="104">
        <v>7</v>
      </c>
      <c r="RH372" s="113"/>
      <c r="RI372" s="104" t="s">
        <v>76152</v>
      </c>
      <c r="RJ372" s="104">
        <v>3</v>
      </c>
      <c r="RK372" s="104">
        <v>12.53</v>
      </c>
      <c r="RL372" s="104" t="s">
        <v>76153</v>
      </c>
      <c r="RM372" s="110"/>
      <c r="RN372" s="113"/>
      <c r="RO372" s="104" t="s">
        <v>76154</v>
      </c>
      <c r="RP372" s="104">
        <v>3</v>
      </c>
      <c r="RQ372" s="104">
        <v>4.03</v>
      </c>
      <c r="RR372" s="104" t="s">
        <v>76155</v>
      </c>
      <c r="RS372" s="110"/>
      <c r="RT372" s="113"/>
      <c r="RU372" s="104" t="s">
        <v>76156</v>
      </c>
      <c r="RV372" s="104">
        <v>3</v>
      </c>
      <c r="RW372" s="104">
        <v>0.51</v>
      </c>
      <c r="RX372" s="104" t="s">
        <v>76157</v>
      </c>
      <c r="RY372" s="110"/>
      <c r="RZ372" s="113"/>
    </row>
    <row r="373" spans="1:494" ht="12.75" x14ac:dyDescent="0.2">
      <c r="A373" s="113"/>
      <c r="B373" s="113"/>
      <c r="C373" s="103" t="s">
        <v>76158</v>
      </c>
      <c r="D373" s="103">
        <v>3</v>
      </c>
      <c r="E373" s="103">
        <v>17.11</v>
      </c>
      <c r="F373" s="103" t="s">
        <v>76159</v>
      </c>
      <c r="G373" s="103">
        <v>26</v>
      </c>
      <c r="H373" s="113"/>
      <c r="I373" s="103" t="s">
        <v>76160</v>
      </c>
      <c r="J373" s="103">
        <v>3</v>
      </c>
      <c r="K373" s="103">
        <v>1.06</v>
      </c>
      <c r="L373" s="103" t="s">
        <v>76161</v>
      </c>
      <c r="N373" s="113"/>
      <c r="O373" s="103" t="s">
        <v>76162</v>
      </c>
      <c r="P373" s="103">
        <v>3</v>
      </c>
      <c r="Q373" s="103">
        <v>10.37</v>
      </c>
      <c r="R373" s="103" t="s">
        <v>76163</v>
      </c>
      <c r="T373" s="113"/>
      <c r="U373" s="103" t="s">
        <v>76164</v>
      </c>
      <c r="V373" s="103">
        <v>3</v>
      </c>
      <c r="W373" s="103">
        <v>11.19</v>
      </c>
      <c r="X373" s="103" t="s">
        <v>76165</v>
      </c>
      <c r="Y373" s="103">
        <v>8</v>
      </c>
      <c r="Z373" s="113"/>
      <c r="AA373" s="103" t="s">
        <v>76166</v>
      </c>
      <c r="AB373" s="103">
        <v>3</v>
      </c>
      <c r="AC373" s="103">
        <v>15.39</v>
      </c>
      <c r="AD373" s="103" t="s">
        <v>76167</v>
      </c>
      <c r="AF373" s="113"/>
      <c r="AG373" s="103" t="s">
        <v>76168</v>
      </c>
      <c r="AH373" s="103">
        <v>3</v>
      </c>
      <c r="AI373" s="103">
        <v>10.039999999999999</v>
      </c>
      <c r="AJ373" s="103" t="s">
        <v>76169</v>
      </c>
      <c r="AL373" s="113"/>
      <c r="AR373" s="113"/>
      <c r="AX373" s="113"/>
      <c r="AY373" s="103" t="s">
        <v>76170</v>
      </c>
      <c r="AZ373" s="103">
        <v>3</v>
      </c>
      <c r="BA373" s="103">
        <v>3.07</v>
      </c>
      <c r="BB373" s="103" t="s">
        <v>76171</v>
      </c>
      <c r="BC373" s="103">
        <v>27</v>
      </c>
      <c r="BD373" s="113"/>
      <c r="BE373" s="103" t="s">
        <v>76172</v>
      </c>
      <c r="BF373" s="103">
        <v>3</v>
      </c>
      <c r="BG373" s="103">
        <v>3.51</v>
      </c>
      <c r="BH373" s="103" t="s">
        <v>76173</v>
      </c>
      <c r="BJ373" s="113"/>
      <c r="BK373" s="103" t="s">
        <v>76174</v>
      </c>
      <c r="BL373" s="103">
        <v>3</v>
      </c>
      <c r="BM373" s="103">
        <v>9.58</v>
      </c>
      <c r="BN373" s="103" t="s">
        <v>76175</v>
      </c>
      <c r="BO373" s="103">
        <v>2</v>
      </c>
      <c r="BP373" s="113"/>
      <c r="BQ373" s="103" t="s">
        <v>76176</v>
      </c>
      <c r="BR373" s="103">
        <v>3</v>
      </c>
      <c r="BS373" s="103">
        <v>7.41</v>
      </c>
      <c r="BT373" s="103" t="s">
        <v>76177</v>
      </c>
      <c r="BV373" s="113"/>
      <c r="BW373" s="103" t="s">
        <v>76178</v>
      </c>
      <c r="BX373" s="103">
        <v>3</v>
      </c>
      <c r="BY373" s="103">
        <v>6.43</v>
      </c>
      <c r="BZ373" s="103" t="s">
        <v>76179</v>
      </c>
      <c r="CB373" s="113"/>
      <c r="CC373" s="103" t="s">
        <v>76180</v>
      </c>
      <c r="CD373" s="103">
        <v>3</v>
      </c>
      <c r="CE373" s="103">
        <v>13.35</v>
      </c>
      <c r="CF373" s="103" t="s">
        <v>76181</v>
      </c>
      <c r="CG373" s="103">
        <v>7</v>
      </c>
      <c r="CH373" s="113"/>
      <c r="CI373" s="103" t="s">
        <v>76182</v>
      </c>
      <c r="CJ373" s="103">
        <v>3</v>
      </c>
      <c r="CK373" s="103">
        <v>6</v>
      </c>
      <c r="CL373" s="103" t="s">
        <v>76183</v>
      </c>
      <c r="CN373" s="113"/>
      <c r="CT373" s="113"/>
      <c r="CU373" s="103" t="s">
        <v>76184</v>
      </c>
      <c r="CV373" s="103">
        <v>3</v>
      </c>
      <c r="CW373" s="103">
        <v>17.21</v>
      </c>
      <c r="CX373" s="103" t="s">
        <v>76185</v>
      </c>
      <c r="CZ373" s="113"/>
      <c r="DA373" s="103" t="s">
        <v>76186</v>
      </c>
      <c r="DB373" s="103">
        <v>3</v>
      </c>
      <c r="DC373" s="103">
        <v>2.31</v>
      </c>
      <c r="DD373" s="103" t="s">
        <v>76187</v>
      </c>
      <c r="DF373" s="113"/>
      <c r="DG373" s="103" t="s">
        <v>76188</v>
      </c>
      <c r="DH373" s="103">
        <v>3</v>
      </c>
      <c r="DI373" s="103">
        <v>5.51</v>
      </c>
      <c r="DJ373" s="103" t="s">
        <v>76189</v>
      </c>
      <c r="DL373" s="113"/>
      <c r="DR373" s="113"/>
      <c r="DS373" s="103" t="s">
        <v>76190</v>
      </c>
      <c r="DT373" s="103">
        <v>3</v>
      </c>
      <c r="DU373" s="103">
        <v>8.33</v>
      </c>
      <c r="DV373" s="103" t="s">
        <v>76191</v>
      </c>
      <c r="DX373" s="113"/>
      <c r="ED373" s="113"/>
      <c r="EE373" s="103" t="s">
        <v>76192</v>
      </c>
      <c r="EF373" s="103">
        <v>3</v>
      </c>
      <c r="EG373" s="103">
        <v>6.35</v>
      </c>
      <c r="EH373" s="103" t="s">
        <v>76193</v>
      </c>
      <c r="EI373" s="103">
        <v>19</v>
      </c>
      <c r="EJ373" s="113"/>
      <c r="EP373" s="113"/>
      <c r="EQ373" s="103" t="s">
        <v>76194</v>
      </c>
      <c r="ER373" s="103">
        <v>3</v>
      </c>
      <c r="ES373" s="103">
        <v>4.54</v>
      </c>
      <c r="ET373" s="103" t="s">
        <v>76195</v>
      </c>
      <c r="EV373" s="113"/>
      <c r="EW373" s="103" t="s">
        <v>76196</v>
      </c>
      <c r="EX373" s="103">
        <v>3</v>
      </c>
      <c r="EY373" s="103">
        <v>13.07</v>
      </c>
      <c r="EZ373" s="103" t="s">
        <v>76197</v>
      </c>
      <c r="FB373" s="113"/>
      <c r="FC373" s="103" t="s">
        <v>76198</v>
      </c>
      <c r="FD373" s="103">
        <v>3</v>
      </c>
      <c r="FE373" s="103">
        <v>3.12</v>
      </c>
      <c r="FF373" s="103" t="s">
        <v>76199</v>
      </c>
      <c r="FG373" s="103">
        <v>19</v>
      </c>
      <c r="FH373" s="113"/>
      <c r="FI373" s="103" t="s">
        <v>76200</v>
      </c>
      <c r="FJ373" s="103">
        <v>3</v>
      </c>
      <c r="FK373" s="103">
        <v>6.16</v>
      </c>
      <c r="FL373" s="103" t="s">
        <v>76201</v>
      </c>
      <c r="FM373" s="108"/>
      <c r="FN373" s="113"/>
      <c r="FO373" s="108"/>
      <c r="FP373" s="108"/>
      <c r="FQ373" s="108"/>
      <c r="FR373" s="108"/>
      <c r="FS373" s="108"/>
      <c r="FT373" s="113"/>
      <c r="FU373" s="108"/>
      <c r="FV373" s="108"/>
      <c r="FW373" s="108"/>
      <c r="FX373" s="108"/>
      <c r="FY373" s="108"/>
      <c r="FZ373" s="113"/>
      <c r="GA373" s="103" t="s">
        <v>76202</v>
      </c>
      <c r="GB373" s="103">
        <v>3</v>
      </c>
      <c r="GC373" s="103">
        <v>12.48</v>
      </c>
      <c r="GD373" s="103" t="s">
        <v>76203</v>
      </c>
      <c r="GE373" s="108"/>
      <c r="GF373" s="113"/>
      <c r="GG373" s="103" t="s">
        <v>76204</v>
      </c>
      <c r="GH373" s="103">
        <v>3</v>
      </c>
      <c r="GI373" s="103">
        <v>12.04</v>
      </c>
      <c r="GJ373" s="103" t="s">
        <v>76205</v>
      </c>
      <c r="GK373" s="108"/>
      <c r="GL373" s="113"/>
      <c r="GM373" s="108"/>
      <c r="GN373" s="108"/>
      <c r="GO373" s="108"/>
      <c r="GP373" s="108"/>
      <c r="GQ373" s="108"/>
      <c r="GR373" s="113"/>
      <c r="GS373" s="103" t="s">
        <v>76206</v>
      </c>
      <c r="GT373" s="103">
        <v>3</v>
      </c>
      <c r="GU373" s="103">
        <v>19.399999999999999</v>
      </c>
      <c r="GV373" s="103" t="s">
        <v>76207</v>
      </c>
      <c r="GW373" s="108"/>
      <c r="GX373" s="113"/>
      <c r="GY373" s="108"/>
      <c r="GZ373" s="108"/>
      <c r="HA373" s="108"/>
      <c r="HB373" s="108"/>
      <c r="HC373" s="108"/>
      <c r="HD373" s="113"/>
      <c r="HE373" s="108"/>
      <c r="HF373" s="108"/>
      <c r="HG373" s="108"/>
      <c r="HH373" s="108"/>
      <c r="HI373" s="108"/>
      <c r="HJ373" s="113"/>
      <c r="HK373" s="103" t="s">
        <v>76208</v>
      </c>
      <c r="HL373" s="103">
        <v>3</v>
      </c>
      <c r="HM373" s="103">
        <v>15.5</v>
      </c>
      <c r="HN373" s="103" t="s">
        <v>76209</v>
      </c>
      <c r="HO373" s="108"/>
      <c r="HP373" s="113"/>
      <c r="HQ373" s="103" t="s">
        <v>76210</v>
      </c>
      <c r="HR373" s="103">
        <v>3</v>
      </c>
      <c r="HS373" s="103">
        <v>5.21</v>
      </c>
      <c r="HT373" s="103" t="s">
        <v>76211</v>
      </c>
      <c r="HU373" s="108"/>
      <c r="HV373" s="113"/>
      <c r="HW373" s="108"/>
      <c r="HX373" s="108"/>
      <c r="HY373" s="108"/>
      <c r="HZ373" s="108"/>
      <c r="IA373" s="108"/>
      <c r="IB373" s="113"/>
      <c r="IC373" s="103" t="s">
        <v>76212</v>
      </c>
      <c r="ID373" s="103">
        <v>3</v>
      </c>
      <c r="IE373" s="103">
        <v>4.2699999999999996</v>
      </c>
      <c r="IF373" s="103" t="s">
        <v>76213</v>
      </c>
      <c r="IG373" s="108"/>
      <c r="IH373" s="113"/>
      <c r="II373" s="103" t="s">
        <v>76214</v>
      </c>
      <c r="IJ373" s="103">
        <v>3</v>
      </c>
      <c r="IK373" s="103">
        <v>1.54</v>
      </c>
      <c r="IL373" s="103" t="s">
        <v>76215</v>
      </c>
      <c r="IM373" s="103">
        <v>28</v>
      </c>
      <c r="IN373" s="113"/>
      <c r="IO373" s="108"/>
      <c r="IP373" s="108"/>
      <c r="IQ373" s="108"/>
      <c r="IR373" s="108"/>
      <c r="IS373" s="108"/>
      <c r="IT373" s="113"/>
      <c r="IU373" s="103" t="s">
        <v>76216</v>
      </c>
      <c r="IV373" s="103">
        <v>3</v>
      </c>
      <c r="IW373" s="103">
        <v>5.28</v>
      </c>
      <c r="IX373" s="103" t="s">
        <v>76217</v>
      </c>
      <c r="IY373" s="108"/>
      <c r="IZ373" s="113"/>
      <c r="JA373" s="103" t="s">
        <v>76218</v>
      </c>
      <c r="JB373" s="103">
        <v>3</v>
      </c>
      <c r="JC373" s="103">
        <v>2.42</v>
      </c>
      <c r="JD373" s="103" t="s">
        <v>76219</v>
      </c>
      <c r="JE373" s="108"/>
      <c r="JF373" s="113"/>
      <c r="JG373" s="108"/>
      <c r="JH373" s="108"/>
      <c r="JI373" s="108"/>
      <c r="JJ373" s="108"/>
      <c r="JK373" s="108"/>
      <c r="JL373" s="113"/>
      <c r="JM373" s="103" t="s">
        <v>76220</v>
      </c>
      <c r="JN373" s="103">
        <v>3</v>
      </c>
      <c r="JO373" s="103">
        <v>8.01</v>
      </c>
      <c r="JP373" s="103" t="s">
        <v>76221</v>
      </c>
      <c r="JQ373" s="108"/>
      <c r="JR373" s="113"/>
      <c r="JS373" s="103" t="s">
        <v>76222</v>
      </c>
      <c r="JT373" s="103">
        <v>3</v>
      </c>
      <c r="JU373" s="103">
        <v>4.49</v>
      </c>
      <c r="JV373" s="103" t="s">
        <v>76223</v>
      </c>
      <c r="JW373" s="108"/>
      <c r="JX373" s="113"/>
      <c r="JY373" s="103" t="s">
        <v>76224</v>
      </c>
      <c r="JZ373" s="103">
        <v>3</v>
      </c>
      <c r="KA373" s="103">
        <v>6.2</v>
      </c>
      <c r="KB373" s="103" t="s">
        <v>76225</v>
      </c>
      <c r="KC373" s="108"/>
      <c r="KD373" s="113"/>
      <c r="KE373" s="103" t="s">
        <v>76226</v>
      </c>
      <c r="KF373" s="103">
        <v>3</v>
      </c>
      <c r="KG373" s="103">
        <v>11.09</v>
      </c>
      <c r="KH373" s="103" t="s">
        <v>76227</v>
      </c>
      <c r="KI373" s="103">
        <v>6</v>
      </c>
      <c r="KJ373" s="113"/>
      <c r="KK373" s="108"/>
      <c r="KL373" s="108"/>
      <c r="KM373" s="108"/>
      <c r="KN373" s="108"/>
      <c r="KO373" s="108"/>
      <c r="KP373" s="113"/>
      <c r="KQ373" s="103" t="s">
        <v>76228</v>
      </c>
      <c r="KR373" s="103">
        <v>3</v>
      </c>
      <c r="KS373" s="103">
        <v>3.26</v>
      </c>
      <c r="KT373" s="103" t="s">
        <v>76229</v>
      </c>
      <c r="KU373" s="108"/>
      <c r="KV373" s="113"/>
      <c r="KW373" s="103" t="s">
        <v>76230</v>
      </c>
      <c r="KX373" s="103">
        <v>3</v>
      </c>
      <c r="KY373" s="103">
        <v>19.260000000000002</v>
      </c>
      <c r="KZ373" s="103" t="s">
        <v>76231</v>
      </c>
      <c r="LA373" s="108"/>
      <c r="LB373" s="113"/>
      <c r="LC373" s="103" t="s">
        <v>76232</v>
      </c>
      <c r="LD373" s="103">
        <v>3</v>
      </c>
      <c r="LE373" s="103">
        <v>10.01</v>
      </c>
      <c r="LF373" s="103" t="s">
        <v>76233</v>
      </c>
      <c r="LG373" s="108"/>
      <c r="LH373" s="113"/>
      <c r="LI373" s="108"/>
      <c r="LJ373" s="108"/>
      <c r="LK373" s="108"/>
      <c r="LL373" s="108"/>
      <c r="LM373" s="108"/>
      <c r="LN373" s="113"/>
      <c r="LO373" s="103" t="s">
        <v>76234</v>
      </c>
      <c r="LP373" s="103">
        <v>3</v>
      </c>
      <c r="LQ373" s="103">
        <v>2.4300000000000002</v>
      </c>
      <c r="LR373" s="103" t="s">
        <v>76235</v>
      </c>
      <c r="LS373" s="108"/>
      <c r="LT373" s="113"/>
      <c r="LU373" s="108"/>
      <c r="LV373" s="108"/>
      <c r="LW373" s="108"/>
      <c r="LX373" s="108"/>
      <c r="LY373" s="108"/>
      <c r="LZ373" s="113"/>
      <c r="MA373" s="103" t="s">
        <v>76236</v>
      </c>
      <c r="MB373" s="103">
        <v>3</v>
      </c>
      <c r="MC373" s="103">
        <v>14.33</v>
      </c>
      <c r="MD373" s="103" t="s">
        <v>76237</v>
      </c>
      <c r="ME373" s="108"/>
      <c r="MF373" s="113"/>
      <c r="MG373" s="103" t="s">
        <v>76238</v>
      </c>
      <c r="MH373" s="103">
        <v>3</v>
      </c>
      <c r="MI373" s="103">
        <v>7.43</v>
      </c>
      <c r="MJ373" s="103" t="s">
        <v>76239</v>
      </c>
      <c r="MK373" s="108"/>
      <c r="ML373" s="113"/>
      <c r="MM373" s="103" t="s">
        <v>76240</v>
      </c>
      <c r="MN373" s="103">
        <v>3</v>
      </c>
      <c r="MO373" s="103">
        <v>16.309999999999999</v>
      </c>
      <c r="MP373" s="103" t="s">
        <v>76241</v>
      </c>
      <c r="MQ373" s="103">
        <v>25</v>
      </c>
      <c r="MR373" s="113"/>
      <c r="MS373" s="108"/>
      <c r="MT373" s="108"/>
      <c r="MU373" s="108"/>
      <c r="MV373" s="108"/>
      <c r="MW373" s="108"/>
      <c r="MX373" s="113"/>
      <c r="MY373" s="103" t="s">
        <v>76242</v>
      </c>
      <c r="MZ373" s="103">
        <v>3</v>
      </c>
      <c r="NA373" s="103">
        <v>11.25</v>
      </c>
      <c r="NB373" s="103" t="s">
        <v>76243</v>
      </c>
      <c r="NC373" s="108"/>
      <c r="ND373" s="113"/>
      <c r="NE373" s="103" t="s">
        <v>76244</v>
      </c>
      <c r="NF373" s="103">
        <v>3</v>
      </c>
      <c r="NG373" s="103">
        <v>18.260000000000002</v>
      </c>
      <c r="NH373" s="103" t="s">
        <v>76245</v>
      </c>
      <c r="NI373" s="108"/>
      <c r="NJ373" s="113"/>
      <c r="NK373" s="103" t="s">
        <v>76246</v>
      </c>
      <c r="NL373" s="103">
        <v>3</v>
      </c>
      <c r="NM373" s="103">
        <v>13.36</v>
      </c>
      <c r="NN373" s="103" t="s">
        <v>76247</v>
      </c>
      <c r="NO373" s="108"/>
      <c r="NP373" s="113"/>
      <c r="NQ373" s="103" t="s">
        <v>76248</v>
      </c>
      <c r="NR373" s="103">
        <v>3</v>
      </c>
      <c r="NS373" s="103">
        <v>15.55</v>
      </c>
      <c r="NT373" s="103" t="s">
        <v>76249</v>
      </c>
      <c r="NU373" s="103">
        <v>93</v>
      </c>
      <c r="NV373" s="113"/>
      <c r="NW373" s="104" t="s">
        <v>76250</v>
      </c>
      <c r="NX373" s="104">
        <v>3</v>
      </c>
      <c r="NY373" s="104">
        <v>19.48</v>
      </c>
      <c r="NZ373" s="104" t="s">
        <v>76251</v>
      </c>
      <c r="OA373" s="110"/>
      <c r="OB373" s="113"/>
      <c r="OC373" s="104" t="s">
        <v>76252</v>
      </c>
      <c r="OD373" s="104">
        <v>3</v>
      </c>
      <c r="OE373" s="104">
        <v>4.1500000000000004</v>
      </c>
      <c r="OF373" s="104" t="s">
        <v>76253</v>
      </c>
      <c r="OG373" s="104">
        <v>14</v>
      </c>
      <c r="OH373" s="113"/>
      <c r="OI373" s="106" t="s">
        <v>76254</v>
      </c>
      <c r="OJ373" s="106">
        <v>3</v>
      </c>
      <c r="OK373" s="106">
        <v>19.010000000000002</v>
      </c>
      <c r="OL373" s="106" t="s">
        <v>76255</v>
      </c>
      <c r="OM373" s="106">
        <v>89</v>
      </c>
      <c r="ON373" s="113"/>
      <c r="OO373" s="104" t="s">
        <v>76256</v>
      </c>
      <c r="OP373" s="104">
        <v>3</v>
      </c>
      <c r="OQ373" s="104">
        <v>15.33</v>
      </c>
      <c r="OR373" s="104" t="s">
        <v>76257</v>
      </c>
      <c r="OS373" s="105"/>
      <c r="OT373" s="113"/>
      <c r="OU373" s="104" t="s">
        <v>76258</v>
      </c>
      <c r="OV373" s="104">
        <v>3</v>
      </c>
      <c r="OW373" s="104">
        <v>4.41</v>
      </c>
      <c r="OX373" s="104" t="s">
        <v>76259</v>
      </c>
      <c r="OY373" s="104">
        <v>3</v>
      </c>
      <c r="OZ373" s="113"/>
      <c r="PA373" s="104"/>
      <c r="PB373" s="104"/>
      <c r="PC373" s="104"/>
      <c r="PD373" s="104"/>
      <c r="PE373" s="104"/>
      <c r="PF373" s="113"/>
      <c r="PG373" s="104" t="s">
        <v>76260</v>
      </c>
      <c r="PH373" s="104">
        <v>3</v>
      </c>
      <c r="PI373" s="104">
        <v>8.4499999999999993</v>
      </c>
      <c r="PJ373" s="104" t="s">
        <v>76261</v>
      </c>
      <c r="PK373" s="110"/>
      <c r="PL373" s="113"/>
      <c r="PM373" s="104" t="s">
        <v>76262</v>
      </c>
      <c r="PN373" s="104">
        <v>3</v>
      </c>
      <c r="PO373" s="104">
        <v>10.15</v>
      </c>
      <c r="PP373" s="104" t="s">
        <v>76263</v>
      </c>
      <c r="PQ373" s="110"/>
      <c r="PR373" s="113"/>
      <c r="PS373" s="104" t="s">
        <v>76264</v>
      </c>
      <c r="PT373" s="104">
        <v>3</v>
      </c>
      <c r="PU373" s="104">
        <v>15.03</v>
      </c>
      <c r="PV373" s="104" t="s">
        <v>76265</v>
      </c>
      <c r="PW373" s="104">
        <v>61</v>
      </c>
      <c r="PX373" s="113"/>
      <c r="PY373" s="104" t="s">
        <v>76266</v>
      </c>
      <c r="PZ373" s="104">
        <v>3</v>
      </c>
      <c r="QA373" s="104">
        <v>17.29</v>
      </c>
      <c r="QB373" s="104" t="s">
        <v>76267</v>
      </c>
      <c r="QC373" s="110"/>
      <c r="QD373" s="113"/>
      <c r="QE373" s="104" t="s">
        <v>76268</v>
      </c>
      <c r="QF373" s="104">
        <v>3</v>
      </c>
      <c r="QG373" s="104">
        <v>7.57</v>
      </c>
      <c r="QH373" s="104" t="s">
        <v>76269</v>
      </c>
      <c r="QI373" s="110"/>
      <c r="QJ373" s="113"/>
      <c r="QK373" s="110"/>
      <c r="QL373" s="110"/>
      <c r="QM373" s="110"/>
      <c r="QN373" s="110"/>
      <c r="QO373" s="110"/>
      <c r="QP373" s="113"/>
      <c r="QQ373" s="104" t="s">
        <v>76270</v>
      </c>
      <c r="QR373" s="104">
        <v>3</v>
      </c>
      <c r="QS373" s="104">
        <v>0.11</v>
      </c>
      <c r="QT373" s="104" t="s">
        <v>76271</v>
      </c>
      <c r="QU373" s="104">
        <v>24</v>
      </c>
      <c r="QV373" s="113"/>
      <c r="QW373" s="104" t="s">
        <v>76272</v>
      </c>
      <c r="QX373" s="104">
        <v>3</v>
      </c>
      <c r="QY373" s="104">
        <v>7.52</v>
      </c>
      <c r="QZ373" s="104" t="s">
        <v>76273</v>
      </c>
      <c r="RA373" s="110"/>
      <c r="RB373" s="113"/>
      <c r="RC373" s="104" t="s">
        <v>76274</v>
      </c>
      <c r="RD373" s="104">
        <v>3</v>
      </c>
      <c r="RE373" s="104">
        <v>12.48</v>
      </c>
      <c r="RF373" s="104" t="s">
        <v>76275</v>
      </c>
      <c r="RG373" s="110"/>
      <c r="RH373" s="113"/>
      <c r="RI373" s="104" t="s">
        <v>76276</v>
      </c>
      <c r="RJ373" s="104">
        <v>3</v>
      </c>
      <c r="RK373" s="104">
        <v>12.43</v>
      </c>
      <c r="RL373" s="104" t="s">
        <v>76277</v>
      </c>
      <c r="RM373" s="110"/>
      <c r="RN373" s="113"/>
      <c r="RO373" s="104" t="s">
        <v>76278</v>
      </c>
      <c r="RP373" s="104">
        <v>3</v>
      </c>
      <c r="RQ373" s="104">
        <v>3.58</v>
      </c>
      <c r="RR373" s="104" t="s">
        <v>76279</v>
      </c>
      <c r="RS373" s="104">
        <v>21</v>
      </c>
      <c r="RT373" s="113"/>
      <c r="RU373" s="104" t="s">
        <v>76280</v>
      </c>
      <c r="RV373" s="104">
        <v>3</v>
      </c>
      <c r="RW373" s="104">
        <v>0.3</v>
      </c>
      <c r="RX373" s="104" t="s">
        <v>76281</v>
      </c>
      <c r="RY373" s="110"/>
      <c r="RZ373" s="113"/>
    </row>
    <row r="374" spans="1:494" ht="12.75" x14ac:dyDescent="0.2">
      <c r="A374" s="113"/>
      <c r="B374" s="113"/>
      <c r="C374" s="103" t="s">
        <v>76282</v>
      </c>
      <c r="D374" s="103">
        <v>3</v>
      </c>
      <c r="E374" s="103">
        <v>16.57</v>
      </c>
      <c r="F374" s="103" t="s">
        <v>76283</v>
      </c>
      <c r="H374" s="113"/>
      <c r="I374" s="103" t="s">
        <v>76284</v>
      </c>
      <c r="J374" s="103">
        <v>3</v>
      </c>
      <c r="K374" s="103">
        <v>1.03</v>
      </c>
      <c r="L374" s="103" t="s">
        <v>76285</v>
      </c>
      <c r="M374" s="103">
        <v>81</v>
      </c>
      <c r="N374" s="113"/>
      <c r="O374" s="103" t="s">
        <v>76286</v>
      </c>
      <c r="P374" s="103">
        <v>3</v>
      </c>
      <c r="Q374" s="103">
        <v>10.34</v>
      </c>
      <c r="R374" s="103" t="s">
        <v>76287</v>
      </c>
      <c r="S374" s="103">
        <v>15</v>
      </c>
      <c r="T374" s="113"/>
      <c r="U374" s="103" t="s">
        <v>76288</v>
      </c>
      <c r="V374" s="103">
        <v>3</v>
      </c>
      <c r="W374" s="103">
        <v>11.08</v>
      </c>
      <c r="X374" s="103" t="s">
        <v>76289</v>
      </c>
      <c r="Z374" s="113"/>
      <c r="AA374" s="103" t="s">
        <v>76290</v>
      </c>
      <c r="AB374" s="103">
        <v>3</v>
      </c>
      <c r="AC374" s="103">
        <v>11.3</v>
      </c>
      <c r="AD374" s="103" t="s">
        <v>76291</v>
      </c>
      <c r="AF374" s="113"/>
      <c r="AG374" s="103" t="s">
        <v>76292</v>
      </c>
      <c r="AH374" s="103">
        <v>3</v>
      </c>
      <c r="AI374" s="103">
        <v>9.23</v>
      </c>
      <c r="AJ374" s="103" t="s">
        <v>76293</v>
      </c>
      <c r="AK374" s="103">
        <v>36</v>
      </c>
      <c r="AL374" s="113"/>
      <c r="AM374" s="103"/>
      <c r="AN374" s="103"/>
      <c r="AO374" s="103"/>
      <c r="AP374" s="103"/>
      <c r="AQ374" s="103"/>
      <c r="AR374" s="113"/>
      <c r="AS374" s="103"/>
      <c r="AT374" s="103"/>
      <c r="AU374" s="103"/>
      <c r="AV374" s="103"/>
      <c r="AW374" s="103"/>
      <c r="AX374" s="113"/>
      <c r="AY374" s="103" t="s">
        <v>76294</v>
      </c>
      <c r="AZ374" s="103">
        <v>3</v>
      </c>
      <c r="BA374" s="103">
        <v>2.58</v>
      </c>
      <c r="BB374" s="103" t="s">
        <v>76295</v>
      </c>
      <c r="BC374" s="108"/>
      <c r="BD374" s="113"/>
      <c r="BE374" s="103" t="s">
        <v>76296</v>
      </c>
      <c r="BF374" s="103">
        <v>3</v>
      </c>
      <c r="BG374" s="103">
        <v>3.48</v>
      </c>
      <c r="BH374" s="103" t="s">
        <v>76297</v>
      </c>
      <c r="BI374" s="108"/>
      <c r="BJ374" s="113"/>
      <c r="BK374" s="103" t="s">
        <v>76298</v>
      </c>
      <c r="BL374" s="103">
        <v>3</v>
      </c>
      <c r="BM374" s="103">
        <v>9.49</v>
      </c>
      <c r="BN374" s="103" t="s">
        <v>76299</v>
      </c>
      <c r="BO374" s="108"/>
      <c r="BP374" s="113"/>
      <c r="BQ374" s="103" t="s">
        <v>76300</v>
      </c>
      <c r="BR374" s="103">
        <v>3</v>
      </c>
      <c r="BS374" s="103">
        <v>7.27</v>
      </c>
      <c r="BT374" s="103" t="s">
        <v>76301</v>
      </c>
      <c r="BU374" s="108"/>
      <c r="BV374" s="113"/>
      <c r="BW374" s="103" t="s">
        <v>76302</v>
      </c>
      <c r="BX374" s="103">
        <v>3</v>
      </c>
      <c r="BY374" s="103">
        <v>6.21</v>
      </c>
      <c r="BZ374" s="103" t="s">
        <v>76303</v>
      </c>
      <c r="CA374" s="103">
        <v>7</v>
      </c>
      <c r="CB374" s="113"/>
      <c r="CC374" s="103" t="s">
        <v>76304</v>
      </c>
      <c r="CD374" s="103">
        <v>3</v>
      </c>
      <c r="CE374" s="103">
        <v>13.28</v>
      </c>
      <c r="CF374" s="103" t="s">
        <v>76305</v>
      </c>
      <c r="CG374" s="108"/>
      <c r="CH374" s="113"/>
      <c r="CI374" s="103" t="s">
        <v>76306</v>
      </c>
      <c r="CJ374" s="103">
        <v>3</v>
      </c>
      <c r="CK374" s="103">
        <v>5.38</v>
      </c>
      <c r="CL374" s="103" t="s">
        <v>76307</v>
      </c>
      <c r="CM374" s="103">
        <v>24</v>
      </c>
      <c r="CN374" s="113"/>
      <c r="CO374" s="108"/>
      <c r="CP374" s="108"/>
      <c r="CQ374" s="108"/>
      <c r="CR374" s="108"/>
      <c r="CS374" s="108"/>
      <c r="CT374" s="113"/>
      <c r="CU374" s="103" t="s">
        <v>76308</v>
      </c>
      <c r="CV374" s="103">
        <v>3</v>
      </c>
      <c r="CW374" s="103">
        <v>17.18</v>
      </c>
      <c r="CX374" s="103" t="s">
        <v>76309</v>
      </c>
      <c r="CY374" s="108"/>
      <c r="CZ374" s="113"/>
      <c r="DA374" s="103" t="s">
        <v>76310</v>
      </c>
      <c r="DB374" s="103">
        <v>3</v>
      </c>
      <c r="DC374" s="103">
        <v>2.23</v>
      </c>
      <c r="DD374" s="103" t="s">
        <v>76311</v>
      </c>
      <c r="DE374" s="103">
        <v>15</v>
      </c>
      <c r="DF374" s="113"/>
      <c r="DG374" s="103" t="s">
        <v>76312</v>
      </c>
      <c r="DH374" s="103">
        <v>3</v>
      </c>
      <c r="DI374" s="103">
        <v>5.24</v>
      </c>
      <c r="DJ374" s="103" t="s">
        <v>76313</v>
      </c>
      <c r="DK374" s="108"/>
      <c r="DL374" s="113"/>
      <c r="DM374" s="108"/>
      <c r="DN374" s="108"/>
      <c r="DO374" s="108"/>
      <c r="DP374" s="108"/>
      <c r="DQ374" s="108"/>
      <c r="DR374" s="113"/>
      <c r="DS374" s="103" t="s">
        <v>76314</v>
      </c>
      <c r="DT374" s="103">
        <v>3</v>
      </c>
      <c r="DU374" s="103">
        <v>8.1999999999999993</v>
      </c>
      <c r="DV374" s="103" t="s">
        <v>76315</v>
      </c>
      <c r="DW374" s="103">
        <v>21</v>
      </c>
      <c r="DX374" s="113"/>
      <c r="DY374" s="108"/>
      <c r="DZ374" s="108"/>
      <c r="EA374" s="108"/>
      <c r="EB374" s="108"/>
      <c r="EC374" s="108"/>
      <c r="ED374" s="113"/>
      <c r="EE374" s="103" t="s">
        <v>76316</v>
      </c>
      <c r="EF374" s="103">
        <v>3</v>
      </c>
      <c r="EG374" s="103">
        <v>6.02</v>
      </c>
      <c r="EH374" s="103" t="s">
        <v>76317</v>
      </c>
      <c r="EI374" s="108"/>
      <c r="EJ374" s="113"/>
      <c r="EK374" s="108"/>
      <c r="EL374" s="108"/>
      <c r="EM374" s="108"/>
      <c r="EN374" s="108"/>
      <c r="EO374" s="108"/>
      <c r="EP374" s="113"/>
      <c r="EQ374" s="103" t="s">
        <v>76318</v>
      </c>
      <c r="ER374" s="103">
        <v>3</v>
      </c>
      <c r="ES374" s="103">
        <v>4.43</v>
      </c>
      <c r="ET374" s="103" t="s">
        <v>76319</v>
      </c>
      <c r="EU374" s="103">
        <v>15</v>
      </c>
      <c r="EV374" s="113"/>
      <c r="EW374" s="103" t="s">
        <v>76320</v>
      </c>
      <c r="EX374" s="103">
        <v>3</v>
      </c>
      <c r="EY374" s="103">
        <v>12.43</v>
      </c>
      <c r="EZ374" s="103" t="s">
        <v>76321</v>
      </c>
      <c r="FA374" s="103">
        <v>87</v>
      </c>
      <c r="FB374" s="113"/>
      <c r="FC374" s="103" t="s">
        <v>76322</v>
      </c>
      <c r="FD374" s="103">
        <v>3</v>
      </c>
      <c r="FE374" s="103">
        <v>2.5099999999999998</v>
      </c>
      <c r="FF374" s="103" t="s">
        <v>76323</v>
      </c>
      <c r="FG374" s="108"/>
      <c r="FH374" s="113"/>
      <c r="FI374" s="103" t="s">
        <v>76324</v>
      </c>
      <c r="FJ374" s="103">
        <v>3</v>
      </c>
      <c r="FK374" s="103">
        <v>6.05</v>
      </c>
      <c r="FL374" s="103" t="s">
        <v>76325</v>
      </c>
      <c r="FM374" s="103">
        <v>3</v>
      </c>
      <c r="FN374" s="113"/>
      <c r="FO374" s="108"/>
      <c r="FP374" s="108"/>
      <c r="FQ374" s="108"/>
      <c r="FR374" s="108"/>
      <c r="FS374" s="108"/>
      <c r="FT374" s="113"/>
      <c r="FU374" s="108"/>
      <c r="FV374" s="108"/>
      <c r="FW374" s="108"/>
      <c r="FX374" s="108"/>
      <c r="FY374" s="108"/>
      <c r="FZ374" s="113"/>
      <c r="GA374" s="103" t="s">
        <v>76326</v>
      </c>
      <c r="GB374" s="103">
        <v>3</v>
      </c>
      <c r="GC374" s="103">
        <v>12.39</v>
      </c>
      <c r="GD374" s="103" t="s">
        <v>76327</v>
      </c>
      <c r="GE374" s="103">
        <v>46</v>
      </c>
      <c r="GF374" s="113"/>
      <c r="GG374" s="103" t="s">
        <v>76328</v>
      </c>
      <c r="GH374" s="103">
        <v>3</v>
      </c>
      <c r="GI374" s="103">
        <v>11.31</v>
      </c>
      <c r="GJ374" s="103" t="s">
        <v>76329</v>
      </c>
      <c r="GK374" s="108"/>
      <c r="GL374" s="113"/>
      <c r="GM374" s="108"/>
      <c r="GN374" s="108"/>
      <c r="GO374" s="108"/>
      <c r="GP374" s="108"/>
      <c r="GQ374" s="108"/>
      <c r="GR374" s="113"/>
      <c r="GS374" s="103" t="s">
        <v>76330</v>
      </c>
      <c r="GT374" s="103">
        <v>3</v>
      </c>
      <c r="GU374" s="103">
        <v>19.37</v>
      </c>
      <c r="GV374" s="103" t="s">
        <v>76331</v>
      </c>
      <c r="GW374" s="108"/>
      <c r="GX374" s="113"/>
      <c r="GY374" s="108"/>
      <c r="GZ374" s="108"/>
      <c r="HA374" s="108"/>
      <c r="HB374" s="108"/>
      <c r="HC374" s="108"/>
      <c r="HD374" s="113"/>
      <c r="HE374" s="108"/>
      <c r="HF374" s="108"/>
      <c r="HG374" s="108"/>
      <c r="HH374" s="108"/>
      <c r="HI374" s="108"/>
      <c r="HJ374" s="113"/>
      <c r="HK374" s="103" t="s">
        <v>76332</v>
      </c>
      <c r="HL374" s="103">
        <v>3</v>
      </c>
      <c r="HM374" s="103">
        <v>15.38</v>
      </c>
      <c r="HN374" s="103" t="s">
        <v>76333</v>
      </c>
      <c r="HO374" s="103">
        <v>14</v>
      </c>
      <c r="HP374" s="113"/>
      <c r="HQ374" s="103" t="s">
        <v>76334</v>
      </c>
      <c r="HR374" s="103">
        <v>3</v>
      </c>
      <c r="HS374" s="103">
        <v>5.19</v>
      </c>
      <c r="HT374" s="103" t="s">
        <v>76335</v>
      </c>
      <c r="HU374" s="103">
        <v>26</v>
      </c>
      <c r="HV374" s="113"/>
      <c r="HW374" s="108"/>
      <c r="HX374" s="108"/>
      <c r="HY374" s="108"/>
      <c r="HZ374" s="108"/>
      <c r="IA374" s="108"/>
      <c r="IB374" s="113"/>
      <c r="IC374" s="103" t="s">
        <v>76336</v>
      </c>
      <c r="ID374" s="103">
        <v>3</v>
      </c>
      <c r="IE374" s="103">
        <v>4.16</v>
      </c>
      <c r="IF374" s="103" t="s">
        <v>76337</v>
      </c>
      <c r="IG374" s="108"/>
      <c r="IH374" s="113"/>
      <c r="II374" s="103" t="s">
        <v>76338</v>
      </c>
      <c r="IJ374" s="103">
        <v>3</v>
      </c>
      <c r="IK374" s="103">
        <v>1.27</v>
      </c>
      <c r="IL374" s="103" t="s">
        <v>76339</v>
      </c>
      <c r="IM374" s="108"/>
      <c r="IN374" s="113"/>
      <c r="IO374" s="108"/>
      <c r="IP374" s="108"/>
      <c r="IQ374" s="108"/>
      <c r="IR374" s="108"/>
      <c r="IS374" s="108"/>
      <c r="IT374" s="113"/>
      <c r="IU374" s="103" t="s">
        <v>76340</v>
      </c>
      <c r="IV374" s="103">
        <v>3</v>
      </c>
      <c r="IW374" s="103">
        <v>5.17</v>
      </c>
      <c r="IX374" s="103" t="s">
        <v>76341</v>
      </c>
      <c r="IY374" s="108"/>
      <c r="IZ374" s="113"/>
      <c r="JA374" s="103" t="s">
        <v>76342</v>
      </c>
      <c r="JB374" s="103">
        <v>3</v>
      </c>
      <c r="JC374" s="103">
        <v>2.12</v>
      </c>
      <c r="JD374" s="103" t="s">
        <v>76343</v>
      </c>
      <c r="JE374" s="108"/>
      <c r="JF374" s="113"/>
      <c r="JG374" s="108"/>
      <c r="JH374" s="108"/>
      <c r="JI374" s="108"/>
      <c r="JJ374" s="108"/>
      <c r="JK374" s="108"/>
      <c r="JL374" s="113"/>
      <c r="JM374" s="103" t="s">
        <v>76344</v>
      </c>
      <c r="JN374" s="103">
        <v>3</v>
      </c>
      <c r="JO374" s="103">
        <v>7.57</v>
      </c>
      <c r="JP374" s="103" t="s">
        <v>76345</v>
      </c>
      <c r="JQ374" s="108"/>
      <c r="JR374" s="113"/>
      <c r="JS374" s="103" t="s">
        <v>76346</v>
      </c>
      <c r="JT374" s="103">
        <v>3</v>
      </c>
      <c r="JU374" s="103">
        <v>4.3099999999999996</v>
      </c>
      <c r="JV374" s="103" t="s">
        <v>76347</v>
      </c>
      <c r="JW374" s="103">
        <v>9</v>
      </c>
      <c r="JX374" s="113"/>
      <c r="JY374" s="103" t="s">
        <v>76348</v>
      </c>
      <c r="JZ374" s="103">
        <v>3</v>
      </c>
      <c r="KA374" s="103">
        <v>6.15</v>
      </c>
      <c r="KB374" s="103" t="s">
        <v>76349</v>
      </c>
      <c r="KC374" s="103">
        <v>19</v>
      </c>
      <c r="KD374" s="113"/>
      <c r="KE374" s="103" t="s">
        <v>76350</v>
      </c>
      <c r="KF374" s="103">
        <v>3</v>
      </c>
      <c r="KG374" s="103">
        <v>11.02</v>
      </c>
      <c r="KH374" s="103" t="s">
        <v>76351</v>
      </c>
      <c r="KI374" s="108"/>
      <c r="KJ374" s="113"/>
      <c r="KK374" s="108"/>
      <c r="KL374" s="108"/>
      <c r="KM374" s="108"/>
      <c r="KN374" s="108"/>
      <c r="KO374" s="108"/>
      <c r="KP374" s="113"/>
      <c r="KQ374" s="103" t="s">
        <v>76352</v>
      </c>
      <c r="KR374" s="103">
        <v>3</v>
      </c>
      <c r="KS374" s="103">
        <v>2.46</v>
      </c>
      <c r="KT374" s="103" t="s">
        <v>76353</v>
      </c>
      <c r="KU374" s="103">
        <v>17</v>
      </c>
      <c r="KV374" s="113"/>
      <c r="KW374" s="103" t="s">
        <v>76354</v>
      </c>
      <c r="KX374" s="103">
        <v>3</v>
      </c>
      <c r="KY374" s="103">
        <v>19.23</v>
      </c>
      <c r="KZ374" s="103" t="s">
        <v>76355</v>
      </c>
      <c r="LA374" s="108"/>
      <c r="LB374" s="113"/>
      <c r="LC374" s="103" t="s">
        <v>76356</v>
      </c>
      <c r="LD374" s="103">
        <v>3</v>
      </c>
      <c r="LE374" s="103">
        <v>9.4600000000000009</v>
      </c>
      <c r="LF374" s="103" t="s">
        <v>76357</v>
      </c>
      <c r="LG374" s="103">
        <v>15</v>
      </c>
      <c r="LH374" s="113"/>
      <c r="LI374" s="108"/>
      <c r="LJ374" s="108"/>
      <c r="LK374" s="108"/>
      <c r="LL374" s="108"/>
      <c r="LM374" s="108"/>
      <c r="LN374" s="113"/>
      <c r="LO374" s="103" t="s">
        <v>76358</v>
      </c>
      <c r="LP374" s="103">
        <v>3</v>
      </c>
      <c r="LQ374" s="103">
        <v>2.1800000000000002</v>
      </c>
      <c r="LR374" s="103" t="s">
        <v>76359</v>
      </c>
      <c r="LS374" s="103">
        <v>4</v>
      </c>
      <c r="LT374" s="113"/>
      <c r="LU374" s="108"/>
      <c r="LV374" s="108"/>
      <c r="LW374" s="108"/>
      <c r="LX374" s="108"/>
      <c r="LY374" s="108"/>
      <c r="LZ374" s="113"/>
      <c r="MA374" s="103" t="s">
        <v>76360</v>
      </c>
      <c r="MB374" s="103">
        <v>3</v>
      </c>
      <c r="MC374" s="103">
        <v>14.2</v>
      </c>
      <c r="MD374" s="103" t="s">
        <v>76361</v>
      </c>
      <c r="ME374" s="103">
        <v>7</v>
      </c>
      <c r="MF374" s="113"/>
      <c r="MG374" s="103" t="s">
        <v>76362</v>
      </c>
      <c r="MH374" s="103">
        <v>3</v>
      </c>
      <c r="MI374" s="103">
        <v>7.02</v>
      </c>
      <c r="MJ374" s="103" t="s">
        <v>76363</v>
      </c>
      <c r="MK374" s="103">
        <v>17</v>
      </c>
      <c r="ML374" s="113"/>
      <c r="MM374" s="103" t="s">
        <v>76364</v>
      </c>
      <c r="MN374" s="103">
        <v>3</v>
      </c>
      <c r="MO374" s="103">
        <v>16.239999999999998</v>
      </c>
      <c r="MP374" s="103" t="s">
        <v>76365</v>
      </c>
      <c r="MQ374" s="108"/>
      <c r="MR374" s="113"/>
      <c r="MS374" s="108"/>
      <c r="MT374" s="108"/>
      <c r="MU374" s="108"/>
      <c r="MV374" s="108"/>
      <c r="MW374" s="108"/>
      <c r="MX374" s="113"/>
      <c r="MY374" s="103" t="s">
        <v>76366</v>
      </c>
      <c r="MZ374" s="103">
        <v>3</v>
      </c>
      <c r="NA374" s="103">
        <v>11.23</v>
      </c>
      <c r="NB374" s="103" t="s">
        <v>76367</v>
      </c>
      <c r="NC374" s="108"/>
      <c r="ND374" s="113"/>
      <c r="NE374" s="103" t="s">
        <v>76368</v>
      </c>
      <c r="NF374" s="103">
        <v>3</v>
      </c>
      <c r="NG374" s="103">
        <v>18.07</v>
      </c>
      <c r="NH374" s="103" t="s">
        <v>76369</v>
      </c>
      <c r="NI374" s="103">
        <v>18</v>
      </c>
      <c r="NJ374" s="113"/>
      <c r="NK374" s="103" t="s">
        <v>76370</v>
      </c>
      <c r="NL374" s="103">
        <v>3</v>
      </c>
      <c r="NM374" s="103">
        <v>13.3</v>
      </c>
      <c r="NN374" s="103" t="s">
        <v>76371</v>
      </c>
      <c r="NO374" s="108"/>
      <c r="NP374" s="113"/>
      <c r="NQ374" s="103" t="s">
        <v>76372</v>
      </c>
      <c r="NR374" s="103">
        <v>3</v>
      </c>
      <c r="NS374" s="103">
        <v>15.31</v>
      </c>
      <c r="NT374" s="103" t="s">
        <v>76373</v>
      </c>
      <c r="NU374" s="108"/>
      <c r="NV374" s="113"/>
      <c r="NW374" s="104" t="s">
        <v>76374</v>
      </c>
      <c r="NX374" s="104">
        <v>3</v>
      </c>
      <c r="NY374" s="104">
        <v>19.23</v>
      </c>
      <c r="NZ374" s="104" t="s">
        <v>76375</v>
      </c>
      <c r="OA374" s="104">
        <v>7</v>
      </c>
      <c r="OB374" s="113"/>
      <c r="OC374" s="104" t="s">
        <v>76376</v>
      </c>
      <c r="OD374" s="104">
        <v>3</v>
      </c>
      <c r="OE374" s="104">
        <v>4.0199999999999996</v>
      </c>
      <c r="OF374" s="104" t="s">
        <v>76377</v>
      </c>
      <c r="OG374" s="105"/>
      <c r="OH374" s="113"/>
      <c r="OI374" s="106" t="s">
        <v>76378</v>
      </c>
      <c r="OJ374" s="106">
        <v>3</v>
      </c>
      <c r="OK374" s="106">
        <v>18.55</v>
      </c>
      <c r="OL374" s="106" t="s">
        <v>76379</v>
      </c>
      <c r="OM374" s="107"/>
      <c r="ON374" s="113"/>
      <c r="OO374" s="104" t="s">
        <v>76380</v>
      </c>
      <c r="OP374" s="104">
        <v>3</v>
      </c>
      <c r="OQ374" s="104">
        <v>14.44</v>
      </c>
      <c r="OR374" s="104" t="s">
        <v>76381</v>
      </c>
      <c r="OS374" s="104">
        <v>15</v>
      </c>
      <c r="OT374" s="113"/>
      <c r="OU374" s="104" t="s">
        <v>76382</v>
      </c>
      <c r="OV374" s="104">
        <v>3</v>
      </c>
      <c r="OW374" s="104">
        <v>4.34</v>
      </c>
      <c r="OX374" s="104" t="s">
        <v>76383</v>
      </c>
      <c r="OY374" s="110"/>
      <c r="OZ374" s="113"/>
      <c r="PA374" s="110"/>
      <c r="PB374" s="110"/>
      <c r="PC374" s="110"/>
      <c r="PD374" s="110"/>
      <c r="PE374" s="110"/>
      <c r="PF374" s="113"/>
      <c r="PG374" s="104" t="s">
        <v>76384</v>
      </c>
      <c r="PH374" s="104">
        <v>3</v>
      </c>
      <c r="PI374" s="104">
        <v>8.2899999999999991</v>
      </c>
      <c r="PJ374" s="104" t="s">
        <v>76385</v>
      </c>
      <c r="PK374" s="104">
        <v>5</v>
      </c>
      <c r="PL374" s="113"/>
      <c r="PM374" s="104" t="s">
        <v>76386</v>
      </c>
      <c r="PN374" s="104">
        <v>3</v>
      </c>
      <c r="PO374" s="104">
        <v>9.4</v>
      </c>
      <c r="PP374" s="104" t="s">
        <v>76387</v>
      </c>
      <c r="PQ374" s="104">
        <v>21</v>
      </c>
      <c r="PR374" s="113"/>
      <c r="PS374" s="104" t="s">
        <v>76388</v>
      </c>
      <c r="PT374" s="104">
        <v>3</v>
      </c>
      <c r="PU374" s="104">
        <v>14.56</v>
      </c>
      <c r="PV374" s="104" t="s">
        <v>76389</v>
      </c>
      <c r="PW374" s="110"/>
      <c r="PX374" s="113"/>
      <c r="PY374" s="104" t="s">
        <v>76390</v>
      </c>
      <c r="PZ374" s="104">
        <v>3</v>
      </c>
      <c r="QA374" s="104">
        <v>17.170000000000002</v>
      </c>
      <c r="QB374" s="104" t="s">
        <v>76391</v>
      </c>
      <c r="QC374" s="110"/>
      <c r="QD374" s="113"/>
      <c r="QE374" s="104" t="s">
        <v>76392</v>
      </c>
      <c r="QF374" s="104">
        <v>3</v>
      </c>
      <c r="QG374" s="104">
        <v>7.55</v>
      </c>
      <c r="QH374" s="104" t="s">
        <v>76393</v>
      </c>
      <c r="QI374" s="110"/>
      <c r="QJ374" s="113"/>
      <c r="QK374" s="110"/>
      <c r="QL374" s="110"/>
      <c r="QM374" s="110"/>
      <c r="QN374" s="110"/>
      <c r="QO374" s="110"/>
      <c r="QP374" s="113"/>
      <c r="QQ374" s="110"/>
      <c r="QR374" s="110"/>
      <c r="QS374" s="110"/>
      <c r="QT374" s="110"/>
      <c r="QU374" s="110"/>
      <c r="QV374" s="113"/>
      <c r="QW374" s="104" t="s">
        <v>76394</v>
      </c>
      <c r="QX374" s="104">
        <v>3</v>
      </c>
      <c r="QY374" s="104">
        <v>7.32</v>
      </c>
      <c r="QZ374" s="104" t="s">
        <v>76395</v>
      </c>
      <c r="RA374" s="110"/>
      <c r="RB374" s="113"/>
      <c r="RC374" s="104" t="s">
        <v>76396</v>
      </c>
      <c r="RD374" s="104">
        <v>3</v>
      </c>
      <c r="RE374" s="104">
        <v>12.45</v>
      </c>
      <c r="RF374" s="104" t="s">
        <v>76397</v>
      </c>
      <c r="RG374" s="104">
        <v>7</v>
      </c>
      <c r="RH374" s="113"/>
      <c r="RI374" s="104" t="s">
        <v>76398</v>
      </c>
      <c r="RJ374" s="104">
        <v>3</v>
      </c>
      <c r="RK374" s="104">
        <v>12.28</v>
      </c>
      <c r="RL374" s="104" t="s">
        <v>76399</v>
      </c>
      <c r="RM374" s="104">
        <v>15</v>
      </c>
      <c r="RN374" s="113"/>
      <c r="RO374" s="104" t="s">
        <v>76400</v>
      </c>
      <c r="RP374" s="104">
        <v>3</v>
      </c>
      <c r="RQ374" s="104">
        <v>3.36</v>
      </c>
      <c r="RR374" s="104" t="s">
        <v>76401</v>
      </c>
      <c r="RS374" s="110"/>
      <c r="RT374" s="113"/>
      <c r="RU374" s="104" t="s">
        <v>76402</v>
      </c>
      <c r="RV374" s="104">
        <v>3</v>
      </c>
      <c r="RW374" s="104">
        <v>0.26</v>
      </c>
      <c r="RX374" s="104" t="s">
        <v>76403</v>
      </c>
      <c r="RY374" s="110"/>
      <c r="RZ374" s="113"/>
    </row>
    <row r="375" spans="1:494" ht="12.75" x14ac:dyDescent="0.2">
      <c r="A375" s="113"/>
      <c r="B375" s="113"/>
      <c r="C375" s="103" t="s">
        <v>76404</v>
      </c>
      <c r="D375" s="103">
        <v>3</v>
      </c>
      <c r="E375" s="103">
        <v>16.34</v>
      </c>
      <c r="F375" s="103" t="s">
        <v>76405</v>
      </c>
      <c r="G375" s="103">
        <v>28</v>
      </c>
      <c r="H375" s="113"/>
      <c r="I375" s="103" t="s">
        <v>76406</v>
      </c>
      <c r="J375" s="103">
        <v>3</v>
      </c>
      <c r="K375" s="103">
        <v>0.54</v>
      </c>
      <c r="L375" s="103" t="s">
        <v>76407</v>
      </c>
      <c r="N375" s="113"/>
      <c r="O375" s="103" t="s">
        <v>76408</v>
      </c>
      <c r="P375" s="103">
        <v>3</v>
      </c>
      <c r="Q375" s="103">
        <v>10.09</v>
      </c>
      <c r="R375" s="103" t="s">
        <v>76409</v>
      </c>
      <c r="T375" s="113"/>
      <c r="U375" s="103" t="s">
        <v>76410</v>
      </c>
      <c r="V375" s="103">
        <v>3</v>
      </c>
      <c r="W375" s="103">
        <v>11</v>
      </c>
      <c r="X375" s="103" t="s">
        <v>76411</v>
      </c>
      <c r="Z375" s="113"/>
      <c r="AA375" s="103" t="s">
        <v>76412</v>
      </c>
      <c r="AB375" s="103">
        <v>3</v>
      </c>
      <c r="AC375" s="103">
        <v>11.16</v>
      </c>
      <c r="AD375" s="103" t="s">
        <v>76413</v>
      </c>
      <c r="AF375" s="113"/>
      <c r="AG375" s="103" t="s">
        <v>76414</v>
      </c>
      <c r="AH375" s="103">
        <v>3</v>
      </c>
      <c r="AI375" s="103">
        <v>8.08</v>
      </c>
      <c r="AJ375" s="103" t="s">
        <v>76415</v>
      </c>
      <c r="AL375" s="113"/>
      <c r="AR375" s="113"/>
      <c r="AX375" s="113"/>
      <c r="AY375" s="103" t="s">
        <v>76416</v>
      </c>
      <c r="AZ375" s="103">
        <v>3</v>
      </c>
      <c r="BA375" s="103">
        <v>2.4</v>
      </c>
      <c r="BB375" s="103" t="s">
        <v>76417</v>
      </c>
      <c r="BD375" s="113"/>
      <c r="BE375" s="103" t="s">
        <v>76418</v>
      </c>
      <c r="BF375" s="103">
        <v>3</v>
      </c>
      <c r="BG375" s="103">
        <v>3.25</v>
      </c>
      <c r="BH375" s="103" t="s">
        <v>76419</v>
      </c>
      <c r="BJ375" s="113"/>
      <c r="BK375" s="103" t="s">
        <v>76420</v>
      </c>
      <c r="BL375" s="103">
        <v>3</v>
      </c>
      <c r="BM375" s="103">
        <v>9.2799999999999994</v>
      </c>
      <c r="BN375" s="103" t="s">
        <v>76421</v>
      </c>
      <c r="BP375" s="113"/>
      <c r="BQ375" s="103" t="s">
        <v>76422</v>
      </c>
      <c r="BR375" s="103">
        <v>3</v>
      </c>
      <c r="BS375" s="103">
        <v>7.15</v>
      </c>
      <c r="BT375" s="103" t="s">
        <v>76423</v>
      </c>
      <c r="BV375" s="113"/>
      <c r="BW375" s="103" t="s">
        <v>76424</v>
      </c>
      <c r="BX375" s="103">
        <v>3</v>
      </c>
      <c r="BY375" s="103">
        <v>6.15</v>
      </c>
      <c r="BZ375" s="103" t="s">
        <v>76425</v>
      </c>
      <c r="CB375" s="113"/>
      <c r="CC375" s="103" t="s">
        <v>76426</v>
      </c>
      <c r="CD375" s="103">
        <v>3</v>
      </c>
      <c r="CE375" s="103">
        <v>13.19</v>
      </c>
      <c r="CF375" s="103" t="s">
        <v>76427</v>
      </c>
      <c r="CG375" s="103">
        <v>9</v>
      </c>
      <c r="CH375" s="113"/>
      <c r="CI375" s="103" t="s">
        <v>76428</v>
      </c>
      <c r="CJ375" s="103">
        <v>3</v>
      </c>
      <c r="CK375" s="103">
        <v>3.16</v>
      </c>
      <c r="CL375" s="103" t="s">
        <v>76429</v>
      </c>
      <c r="CM375" s="103">
        <v>7</v>
      </c>
      <c r="CN375" s="113"/>
      <c r="CO375" s="108"/>
      <c r="CP375" s="108"/>
      <c r="CQ375" s="108"/>
      <c r="CR375" s="108"/>
      <c r="CS375" s="108"/>
      <c r="CT375" s="113"/>
      <c r="CU375" s="103" t="s">
        <v>76430</v>
      </c>
      <c r="CV375" s="103">
        <v>3</v>
      </c>
      <c r="CW375" s="103">
        <v>17.059999999999999</v>
      </c>
      <c r="CX375" s="103" t="s">
        <v>76431</v>
      </c>
      <c r="CY375" s="103">
        <v>4</v>
      </c>
      <c r="CZ375" s="113"/>
      <c r="DA375" s="103" t="s">
        <v>76432</v>
      </c>
      <c r="DB375" s="103">
        <v>3</v>
      </c>
      <c r="DC375" s="103">
        <v>2.11</v>
      </c>
      <c r="DD375" s="103" t="s">
        <v>76433</v>
      </c>
      <c r="DE375" s="108"/>
      <c r="DF375" s="113"/>
      <c r="DG375" s="103" t="s">
        <v>76434</v>
      </c>
      <c r="DH375" s="103">
        <v>3</v>
      </c>
      <c r="DI375" s="103">
        <v>5.23</v>
      </c>
      <c r="DJ375" s="103" t="s">
        <v>76435</v>
      </c>
      <c r="DK375" s="108"/>
      <c r="DL375" s="113"/>
      <c r="DM375" s="108"/>
      <c r="DN375" s="108"/>
      <c r="DO375" s="108"/>
      <c r="DP375" s="108"/>
      <c r="DQ375" s="108"/>
      <c r="DR375" s="113"/>
      <c r="DS375" s="103" t="s">
        <v>76436</v>
      </c>
      <c r="DT375" s="103">
        <v>3</v>
      </c>
      <c r="DU375" s="103">
        <v>8.0500000000000007</v>
      </c>
      <c r="DV375" s="103" t="s">
        <v>76437</v>
      </c>
      <c r="DW375" s="108"/>
      <c r="DX375" s="113"/>
      <c r="DY375" s="108"/>
      <c r="DZ375" s="108"/>
      <c r="EA375" s="108"/>
      <c r="EB375" s="108"/>
      <c r="EC375" s="108"/>
      <c r="ED375" s="113"/>
      <c r="EE375" s="103" t="s">
        <v>76438</v>
      </c>
      <c r="EF375" s="103">
        <v>3</v>
      </c>
      <c r="EG375" s="103">
        <v>5.32</v>
      </c>
      <c r="EH375" s="103" t="s">
        <v>76439</v>
      </c>
      <c r="EI375" s="103">
        <v>19</v>
      </c>
      <c r="EJ375" s="113"/>
      <c r="EK375" s="108"/>
      <c r="EL375" s="108"/>
      <c r="EM375" s="108"/>
      <c r="EN375" s="108"/>
      <c r="EO375" s="108"/>
      <c r="EP375" s="113"/>
      <c r="EQ375" s="103" t="s">
        <v>76440</v>
      </c>
      <c r="ER375" s="103">
        <v>3</v>
      </c>
      <c r="ES375" s="103">
        <v>4.3499999999999996</v>
      </c>
      <c r="ET375" s="103" t="s">
        <v>76441</v>
      </c>
      <c r="EU375" s="108"/>
      <c r="EV375" s="113"/>
      <c r="EW375" s="103" t="s">
        <v>76442</v>
      </c>
      <c r="EX375" s="103">
        <v>3</v>
      </c>
      <c r="EY375" s="103">
        <v>12.3</v>
      </c>
      <c r="EZ375" s="103" t="s">
        <v>76443</v>
      </c>
      <c r="FA375" s="108"/>
      <c r="FB375" s="113"/>
      <c r="FC375" s="103" t="s">
        <v>76444</v>
      </c>
      <c r="FD375" s="103">
        <v>3</v>
      </c>
      <c r="FE375" s="103">
        <v>2.37</v>
      </c>
      <c r="FF375" s="103" t="s">
        <v>76445</v>
      </c>
      <c r="FG375" s="103">
        <v>42</v>
      </c>
      <c r="FH375" s="113"/>
      <c r="FI375" s="103" t="s">
        <v>76446</v>
      </c>
      <c r="FJ375" s="103">
        <v>3</v>
      </c>
      <c r="FK375" s="103">
        <v>5.59</v>
      </c>
      <c r="FL375" s="103" t="s">
        <v>76447</v>
      </c>
      <c r="FM375" s="108"/>
      <c r="FN375" s="113"/>
      <c r="FO375" s="108"/>
      <c r="FP375" s="108"/>
      <c r="FQ375" s="108"/>
      <c r="FR375" s="108"/>
      <c r="FS375" s="108"/>
      <c r="FT375" s="113"/>
      <c r="FU375" s="108"/>
      <c r="FV375" s="108"/>
      <c r="FW375" s="108"/>
      <c r="FX375" s="108"/>
      <c r="FY375" s="108"/>
      <c r="FZ375" s="113"/>
      <c r="GA375" s="103" t="s">
        <v>76448</v>
      </c>
      <c r="GB375" s="103">
        <v>3</v>
      </c>
      <c r="GC375" s="103">
        <v>12.26</v>
      </c>
      <c r="GD375" s="103" t="s">
        <v>76449</v>
      </c>
      <c r="GE375" s="108"/>
      <c r="GF375" s="113"/>
      <c r="GG375" s="103" t="s">
        <v>76450</v>
      </c>
      <c r="GH375" s="103">
        <v>3</v>
      </c>
      <c r="GI375" s="103">
        <v>10.53</v>
      </c>
      <c r="GJ375" s="103" t="s">
        <v>76451</v>
      </c>
      <c r="GK375" s="103">
        <v>4</v>
      </c>
      <c r="GL375" s="113"/>
      <c r="GM375" s="108"/>
      <c r="GN375" s="108"/>
      <c r="GO375" s="108"/>
      <c r="GP375" s="108"/>
      <c r="GQ375" s="108"/>
      <c r="GR375" s="113"/>
      <c r="GS375" s="103" t="s">
        <v>76452</v>
      </c>
      <c r="GT375" s="103">
        <v>3</v>
      </c>
      <c r="GU375" s="103">
        <v>19.18</v>
      </c>
      <c r="GV375" s="103" t="s">
        <v>76453</v>
      </c>
      <c r="GW375" s="103">
        <v>7</v>
      </c>
      <c r="GX375" s="113"/>
      <c r="GY375" s="108"/>
      <c r="GZ375" s="108"/>
      <c r="HA375" s="108"/>
      <c r="HB375" s="108"/>
      <c r="HC375" s="108"/>
      <c r="HD375" s="113"/>
      <c r="HE375" s="108"/>
      <c r="HF375" s="108"/>
      <c r="HG375" s="108"/>
      <c r="HH375" s="108"/>
      <c r="HI375" s="108"/>
      <c r="HJ375" s="113"/>
      <c r="HK375" s="103" t="s">
        <v>76454</v>
      </c>
      <c r="HL375" s="103">
        <v>3</v>
      </c>
      <c r="HM375" s="103">
        <v>15.07</v>
      </c>
      <c r="HN375" s="103" t="s">
        <v>76455</v>
      </c>
      <c r="HO375" s="108"/>
      <c r="HP375" s="113"/>
      <c r="HQ375" s="103" t="s">
        <v>76456</v>
      </c>
      <c r="HR375" s="103">
        <v>3</v>
      </c>
      <c r="HS375" s="103">
        <v>5.15</v>
      </c>
      <c r="HT375" s="103" t="s">
        <v>76457</v>
      </c>
      <c r="HU375" s="108"/>
      <c r="HV375" s="113"/>
      <c r="HW375" s="108"/>
      <c r="HX375" s="108"/>
      <c r="HY375" s="108"/>
      <c r="HZ375" s="108"/>
      <c r="IA375" s="108"/>
      <c r="IB375" s="113"/>
      <c r="IC375" s="103" t="s">
        <v>76458</v>
      </c>
      <c r="ID375" s="103">
        <v>3</v>
      </c>
      <c r="IE375" s="103">
        <v>4.05</v>
      </c>
      <c r="IF375" s="103" t="s">
        <v>76459</v>
      </c>
      <c r="IG375" s="103">
        <v>3</v>
      </c>
      <c r="IH375" s="113"/>
      <c r="II375" s="103" t="s">
        <v>76460</v>
      </c>
      <c r="IJ375" s="103">
        <v>3</v>
      </c>
      <c r="IK375" s="103">
        <v>1.05</v>
      </c>
      <c r="IL375" s="103" t="s">
        <v>76461</v>
      </c>
      <c r="IM375" s="108"/>
      <c r="IN375" s="113"/>
      <c r="IO375" s="108"/>
      <c r="IP375" s="108"/>
      <c r="IQ375" s="108"/>
      <c r="IR375" s="108"/>
      <c r="IS375" s="108"/>
      <c r="IT375" s="113"/>
      <c r="IU375" s="103" t="s">
        <v>76462</v>
      </c>
      <c r="IV375" s="103">
        <v>3</v>
      </c>
      <c r="IW375" s="103">
        <v>5.09</v>
      </c>
      <c r="IX375" s="103" t="s">
        <v>76463</v>
      </c>
      <c r="IY375" s="108"/>
      <c r="IZ375" s="113"/>
      <c r="JA375" s="103" t="s">
        <v>76464</v>
      </c>
      <c r="JB375" s="103">
        <v>3</v>
      </c>
      <c r="JC375" s="103">
        <v>2.06</v>
      </c>
      <c r="JD375" s="103" t="s">
        <v>76465</v>
      </c>
      <c r="JE375" s="108"/>
      <c r="JF375" s="113"/>
      <c r="JG375" s="108"/>
      <c r="JH375" s="108"/>
      <c r="JI375" s="108"/>
      <c r="JJ375" s="108"/>
      <c r="JK375" s="108"/>
      <c r="JL375" s="113"/>
      <c r="JM375" s="103" t="s">
        <v>76466</v>
      </c>
      <c r="JN375" s="103">
        <v>3</v>
      </c>
      <c r="JO375" s="103">
        <v>7.43</v>
      </c>
      <c r="JP375" s="103" t="s">
        <v>76467</v>
      </c>
      <c r="JQ375" s="103">
        <v>14</v>
      </c>
      <c r="JR375" s="113"/>
      <c r="JS375" s="103" t="s">
        <v>76468</v>
      </c>
      <c r="JT375" s="103">
        <v>3</v>
      </c>
      <c r="JU375" s="103">
        <v>4.25</v>
      </c>
      <c r="JV375" s="103" t="s">
        <v>76469</v>
      </c>
      <c r="JW375" s="108"/>
      <c r="JX375" s="113"/>
      <c r="JY375" s="103" t="s">
        <v>76470</v>
      </c>
      <c r="JZ375" s="103">
        <v>3</v>
      </c>
      <c r="KA375" s="103">
        <v>6.05</v>
      </c>
      <c r="KB375" s="103" t="s">
        <v>76471</v>
      </c>
      <c r="KC375" s="108"/>
      <c r="KD375" s="113"/>
      <c r="KE375" s="103" t="s">
        <v>76472</v>
      </c>
      <c r="KF375" s="103">
        <v>3</v>
      </c>
      <c r="KG375" s="103">
        <v>10.51</v>
      </c>
      <c r="KH375" s="103" t="s">
        <v>76473</v>
      </c>
      <c r="KI375" s="108"/>
      <c r="KJ375" s="113"/>
      <c r="KK375" s="108"/>
      <c r="KL375" s="108"/>
      <c r="KM375" s="108"/>
      <c r="KN375" s="108"/>
      <c r="KO375" s="108"/>
      <c r="KP375" s="113"/>
      <c r="KQ375" s="103" t="s">
        <v>76474</v>
      </c>
      <c r="KR375" s="103">
        <v>3</v>
      </c>
      <c r="KS375" s="103">
        <v>2.4</v>
      </c>
      <c r="KT375" s="103" t="s">
        <v>76475</v>
      </c>
      <c r="KU375" s="108"/>
      <c r="KV375" s="113"/>
      <c r="KW375" s="103" t="s">
        <v>76476</v>
      </c>
      <c r="KX375" s="103">
        <v>3</v>
      </c>
      <c r="KY375" s="103">
        <v>17.52</v>
      </c>
      <c r="KZ375" s="103" t="s">
        <v>76477</v>
      </c>
      <c r="LA375" s="108"/>
      <c r="LB375" s="113"/>
      <c r="LC375" s="103" t="s">
        <v>76478</v>
      </c>
      <c r="LD375" s="103">
        <v>3</v>
      </c>
      <c r="LE375" s="103">
        <v>9.32</v>
      </c>
      <c r="LF375" s="103" t="s">
        <v>76479</v>
      </c>
      <c r="LG375" s="108"/>
      <c r="LH375" s="113"/>
      <c r="LI375" s="108"/>
      <c r="LJ375" s="108"/>
      <c r="LK375" s="108"/>
      <c r="LL375" s="108"/>
      <c r="LM375" s="108"/>
      <c r="LN375" s="113"/>
      <c r="LO375" s="103" t="s">
        <v>76480</v>
      </c>
      <c r="LP375" s="103">
        <v>3</v>
      </c>
      <c r="LQ375" s="103">
        <v>2.1</v>
      </c>
      <c r="LR375" s="103" t="s">
        <v>76481</v>
      </c>
      <c r="LS375" s="108"/>
      <c r="LT375" s="113"/>
      <c r="LU375" s="108"/>
      <c r="LV375" s="108"/>
      <c r="LW375" s="108"/>
      <c r="LX375" s="108"/>
      <c r="LY375" s="108"/>
      <c r="LZ375" s="113"/>
      <c r="MA375" s="103" t="s">
        <v>76482</v>
      </c>
      <c r="MB375" s="103">
        <v>3</v>
      </c>
      <c r="MC375" s="103">
        <v>14.12</v>
      </c>
      <c r="MD375" s="103" t="s">
        <v>76483</v>
      </c>
      <c r="ME375" s="108"/>
      <c r="MF375" s="113"/>
      <c r="MG375" s="103" t="s">
        <v>76484</v>
      </c>
      <c r="MH375" s="103">
        <v>3</v>
      </c>
      <c r="MI375" s="103">
        <v>6.52</v>
      </c>
      <c r="MJ375" s="103" t="s">
        <v>76485</v>
      </c>
      <c r="MK375" s="108"/>
      <c r="ML375" s="113"/>
      <c r="MM375" s="103" t="s">
        <v>76486</v>
      </c>
      <c r="MN375" s="103">
        <v>3</v>
      </c>
      <c r="MO375" s="103">
        <v>16.100000000000001</v>
      </c>
      <c r="MP375" s="103" t="s">
        <v>76487</v>
      </c>
      <c r="MQ375" s="103">
        <v>16</v>
      </c>
      <c r="MR375" s="113"/>
      <c r="MS375" s="108"/>
      <c r="MT375" s="108"/>
      <c r="MU375" s="108"/>
      <c r="MV375" s="108"/>
      <c r="MW375" s="108"/>
      <c r="MX375" s="113"/>
      <c r="MY375" s="103" t="s">
        <v>76488</v>
      </c>
      <c r="MZ375" s="103">
        <v>3</v>
      </c>
      <c r="NA375" s="103">
        <v>11.18</v>
      </c>
      <c r="NB375" s="103" t="s">
        <v>76489</v>
      </c>
      <c r="NC375" s="103">
        <v>6</v>
      </c>
      <c r="ND375" s="113"/>
      <c r="NE375" s="103" t="s">
        <v>76490</v>
      </c>
      <c r="NF375" s="103">
        <v>3</v>
      </c>
      <c r="NG375" s="103">
        <v>17.579999999999998</v>
      </c>
      <c r="NH375" s="103" t="s">
        <v>76491</v>
      </c>
      <c r="NI375" s="108"/>
      <c r="NJ375" s="113"/>
      <c r="NK375" s="103" t="s">
        <v>76492</v>
      </c>
      <c r="NL375" s="103">
        <v>3</v>
      </c>
      <c r="NM375" s="103">
        <v>13.15</v>
      </c>
      <c r="NN375" s="103" t="s">
        <v>76493</v>
      </c>
      <c r="NO375" s="103">
        <v>25</v>
      </c>
      <c r="NP375" s="113"/>
      <c r="NQ375" s="103" t="s">
        <v>76494</v>
      </c>
      <c r="NR375" s="103">
        <v>3</v>
      </c>
      <c r="NS375" s="103">
        <v>15.19</v>
      </c>
      <c r="NT375" s="103" t="s">
        <v>76495</v>
      </c>
      <c r="NU375" s="103">
        <v>77</v>
      </c>
      <c r="NV375" s="113"/>
      <c r="NW375" s="104" t="s">
        <v>76496</v>
      </c>
      <c r="NX375" s="104">
        <v>3</v>
      </c>
      <c r="NY375" s="104">
        <v>19.11</v>
      </c>
      <c r="NZ375" s="104" t="s">
        <v>76497</v>
      </c>
      <c r="OA375" s="110"/>
      <c r="OB375" s="113"/>
      <c r="OC375" s="104" t="s">
        <v>76498</v>
      </c>
      <c r="OD375" s="104">
        <v>3</v>
      </c>
      <c r="OE375" s="104">
        <v>3.51</v>
      </c>
      <c r="OF375" s="104" t="s">
        <v>76499</v>
      </c>
      <c r="OG375" s="104">
        <v>16</v>
      </c>
      <c r="OH375" s="113"/>
      <c r="OI375" s="106" t="s">
        <v>76500</v>
      </c>
      <c r="OJ375" s="106">
        <v>3</v>
      </c>
      <c r="OK375" s="106">
        <v>18.39</v>
      </c>
      <c r="OL375" s="106" t="s">
        <v>76501</v>
      </c>
      <c r="OM375" s="107"/>
      <c r="ON375" s="113"/>
      <c r="OO375" s="104" t="s">
        <v>76502</v>
      </c>
      <c r="OP375" s="104">
        <v>3</v>
      </c>
      <c r="OQ375" s="104">
        <v>14.24</v>
      </c>
      <c r="OR375" s="104" t="s">
        <v>76503</v>
      </c>
      <c r="OS375" s="104">
        <v>33</v>
      </c>
      <c r="OT375" s="113"/>
      <c r="OU375" s="104" t="s">
        <v>76504</v>
      </c>
      <c r="OV375" s="104">
        <v>3</v>
      </c>
      <c r="OW375" s="104">
        <v>4.22</v>
      </c>
      <c r="OX375" s="104" t="s">
        <v>76505</v>
      </c>
      <c r="OY375" s="104">
        <v>19</v>
      </c>
      <c r="OZ375" s="113"/>
      <c r="PA375" s="104"/>
      <c r="PB375" s="104"/>
      <c r="PC375" s="104"/>
      <c r="PD375" s="104"/>
      <c r="PE375" s="104"/>
      <c r="PF375" s="113"/>
      <c r="PG375" s="104" t="s">
        <v>76506</v>
      </c>
      <c r="PH375" s="104">
        <v>3</v>
      </c>
      <c r="PI375" s="104">
        <v>7.54</v>
      </c>
      <c r="PJ375" s="104" t="s">
        <v>76507</v>
      </c>
      <c r="PK375" s="110"/>
      <c r="PL375" s="113"/>
      <c r="PM375" s="104" t="s">
        <v>76508</v>
      </c>
      <c r="PN375" s="104">
        <v>3</v>
      </c>
      <c r="PO375" s="104">
        <v>9.32</v>
      </c>
      <c r="PP375" s="104" t="s">
        <v>76509</v>
      </c>
      <c r="PQ375" s="110"/>
      <c r="PR375" s="113"/>
      <c r="PS375" s="104" t="s">
        <v>76510</v>
      </c>
      <c r="PT375" s="104">
        <v>3</v>
      </c>
      <c r="PU375" s="104">
        <v>14.45</v>
      </c>
      <c r="PV375" s="104" t="s">
        <v>76511</v>
      </c>
      <c r="PW375" s="104">
        <v>65</v>
      </c>
      <c r="PX375" s="113"/>
      <c r="PY375" s="104" t="s">
        <v>76512</v>
      </c>
      <c r="PZ375" s="104">
        <v>3</v>
      </c>
      <c r="QA375" s="104">
        <v>17.12</v>
      </c>
      <c r="QB375" s="104" t="s">
        <v>76513</v>
      </c>
      <c r="QC375" s="110"/>
      <c r="QD375" s="113"/>
      <c r="QE375" s="104" t="s">
        <v>76514</v>
      </c>
      <c r="QF375" s="104">
        <v>3</v>
      </c>
      <c r="QG375" s="104">
        <v>7.42</v>
      </c>
      <c r="QH375" s="104" t="s">
        <v>76515</v>
      </c>
      <c r="QI375" s="110"/>
      <c r="QJ375" s="113"/>
      <c r="QK375" s="110"/>
      <c r="QL375" s="110"/>
      <c r="QM375" s="110"/>
      <c r="QN375" s="110"/>
      <c r="QO375" s="110"/>
      <c r="QP375" s="113"/>
      <c r="QQ375" s="110"/>
      <c r="QR375" s="110"/>
      <c r="QS375" s="110"/>
      <c r="QT375" s="110"/>
      <c r="QU375" s="110"/>
      <c r="QV375" s="113"/>
      <c r="QW375" s="104" t="s">
        <v>76516</v>
      </c>
      <c r="QX375" s="104">
        <v>3</v>
      </c>
      <c r="QY375" s="104">
        <v>7.22</v>
      </c>
      <c r="QZ375" s="104" t="s">
        <v>76517</v>
      </c>
      <c r="RA375" s="110"/>
      <c r="RB375" s="113"/>
      <c r="RC375" s="104" t="s">
        <v>76518</v>
      </c>
      <c r="RD375" s="104">
        <v>3</v>
      </c>
      <c r="RE375" s="104">
        <v>12.36</v>
      </c>
      <c r="RF375" s="104" t="s">
        <v>76519</v>
      </c>
      <c r="RG375" s="110"/>
      <c r="RH375" s="113"/>
      <c r="RI375" s="104" t="s">
        <v>76520</v>
      </c>
      <c r="RJ375" s="104">
        <v>3</v>
      </c>
      <c r="RK375" s="104">
        <v>12.16</v>
      </c>
      <c r="RL375" s="104" t="s">
        <v>76521</v>
      </c>
      <c r="RM375" s="110"/>
      <c r="RN375" s="113"/>
      <c r="RO375" s="104" t="s">
        <v>76522</v>
      </c>
      <c r="RP375" s="104">
        <v>3</v>
      </c>
      <c r="RQ375" s="104">
        <v>3.31</v>
      </c>
      <c r="RR375" s="104" t="s">
        <v>76523</v>
      </c>
      <c r="RS375" s="110"/>
      <c r="RT375" s="113"/>
      <c r="RU375" s="104" t="s">
        <v>76524</v>
      </c>
      <c r="RV375" s="104">
        <v>3</v>
      </c>
      <c r="RW375" s="104">
        <v>0.16</v>
      </c>
      <c r="RX375" s="104" t="s">
        <v>76525</v>
      </c>
      <c r="RY375" s="104">
        <v>8</v>
      </c>
      <c r="RZ375" s="113"/>
    </row>
    <row r="376" spans="1:494" ht="12.75" x14ac:dyDescent="0.2">
      <c r="A376" s="113"/>
      <c r="B376" s="113"/>
      <c r="C376" s="103" t="s">
        <v>76526</v>
      </c>
      <c r="D376" s="103">
        <v>3</v>
      </c>
      <c r="E376" s="103">
        <v>16.239999999999998</v>
      </c>
      <c r="F376" s="103" t="s">
        <v>76527</v>
      </c>
      <c r="H376" s="113"/>
      <c r="I376" s="103" t="s">
        <v>76528</v>
      </c>
      <c r="J376" s="103">
        <v>3</v>
      </c>
      <c r="K376" s="103">
        <v>0.5</v>
      </c>
      <c r="L376" s="103" t="s">
        <v>76529</v>
      </c>
      <c r="M376" s="103">
        <v>15</v>
      </c>
      <c r="N376" s="113"/>
      <c r="O376" s="103" t="s">
        <v>76530</v>
      </c>
      <c r="P376" s="103">
        <v>3</v>
      </c>
      <c r="Q376" s="103">
        <v>9.1199999999999992</v>
      </c>
      <c r="R376" s="103" t="s">
        <v>76531</v>
      </c>
      <c r="S376" s="103">
        <v>7</v>
      </c>
      <c r="T376" s="113"/>
      <c r="U376" s="103" t="s">
        <v>76532</v>
      </c>
      <c r="V376" s="103">
        <v>3</v>
      </c>
      <c r="W376" s="103">
        <v>10.49</v>
      </c>
      <c r="X376" s="103" t="s">
        <v>76533</v>
      </c>
      <c r="Y376" s="103">
        <v>19</v>
      </c>
      <c r="Z376" s="113"/>
      <c r="AA376" s="103" t="s">
        <v>76534</v>
      </c>
      <c r="AB376" s="103">
        <v>3</v>
      </c>
      <c r="AC376" s="103">
        <v>11.13</v>
      </c>
      <c r="AD376" s="103" t="s">
        <v>76535</v>
      </c>
      <c r="AF376" s="113"/>
      <c r="AG376" s="103" t="s">
        <v>76536</v>
      </c>
      <c r="AH376" s="103">
        <v>3</v>
      </c>
      <c r="AI376" s="103">
        <v>7.54</v>
      </c>
      <c r="AJ376" s="103" t="s">
        <v>76537</v>
      </c>
      <c r="AK376" s="103">
        <v>63</v>
      </c>
      <c r="AL376" s="113"/>
      <c r="AM376" s="103"/>
      <c r="AN376" s="103"/>
      <c r="AO376" s="103"/>
      <c r="AP376" s="103"/>
      <c r="AQ376" s="103"/>
      <c r="AR376" s="113"/>
      <c r="AS376" s="103"/>
      <c r="AT376" s="103"/>
      <c r="AU376" s="103"/>
      <c r="AV376" s="103"/>
      <c r="AW376" s="103"/>
      <c r="AX376" s="113"/>
      <c r="AY376" s="103" t="s">
        <v>76538</v>
      </c>
      <c r="AZ376" s="103">
        <v>3</v>
      </c>
      <c r="BA376" s="103">
        <v>2.37</v>
      </c>
      <c r="BB376" s="103" t="s">
        <v>76539</v>
      </c>
      <c r="BC376" s="108"/>
      <c r="BD376" s="113"/>
      <c r="BE376" s="103" t="s">
        <v>76540</v>
      </c>
      <c r="BF376" s="103">
        <v>3</v>
      </c>
      <c r="BG376" s="103">
        <v>3.07</v>
      </c>
      <c r="BH376" s="103" t="s">
        <v>76541</v>
      </c>
      <c r="BI376" s="103">
        <v>7</v>
      </c>
      <c r="BJ376" s="113"/>
      <c r="BK376" s="103" t="s">
        <v>76542</v>
      </c>
      <c r="BL376" s="103">
        <v>3</v>
      </c>
      <c r="BM376" s="103">
        <v>9.23</v>
      </c>
      <c r="BN376" s="103" t="s">
        <v>76543</v>
      </c>
      <c r="BO376" s="108"/>
      <c r="BP376" s="113"/>
      <c r="BQ376" s="103" t="s">
        <v>76544</v>
      </c>
      <c r="BR376" s="103">
        <v>3</v>
      </c>
      <c r="BS376" s="103">
        <v>7.02</v>
      </c>
      <c r="BT376" s="103" t="s">
        <v>76545</v>
      </c>
      <c r="BU376" s="103">
        <v>27</v>
      </c>
      <c r="BV376" s="113"/>
      <c r="BW376" s="103" t="s">
        <v>76546</v>
      </c>
      <c r="BX376" s="103">
        <v>3</v>
      </c>
      <c r="BY376" s="103">
        <v>6.12</v>
      </c>
      <c r="BZ376" s="103" t="s">
        <v>76547</v>
      </c>
      <c r="CA376" s="103">
        <v>6</v>
      </c>
      <c r="CB376" s="113"/>
      <c r="CC376" s="103" t="s">
        <v>76548</v>
      </c>
      <c r="CD376" s="103">
        <v>3</v>
      </c>
      <c r="CE376" s="103">
        <v>12.52</v>
      </c>
      <c r="CF376" s="103" t="s">
        <v>76549</v>
      </c>
      <c r="CG376" s="108"/>
      <c r="CH376" s="113"/>
      <c r="CI376" s="103" t="s">
        <v>76550</v>
      </c>
      <c r="CJ376" s="103">
        <v>3</v>
      </c>
      <c r="CK376" s="103">
        <v>3.04</v>
      </c>
      <c r="CL376" s="103" t="s">
        <v>76551</v>
      </c>
      <c r="CM376" s="108"/>
      <c r="CN376" s="113"/>
      <c r="CO376" s="108"/>
      <c r="CP376" s="108"/>
      <c r="CQ376" s="108"/>
      <c r="CR376" s="108"/>
      <c r="CS376" s="108"/>
      <c r="CT376" s="113"/>
      <c r="CU376" s="103" t="s">
        <v>76552</v>
      </c>
      <c r="CV376" s="103">
        <v>3</v>
      </c>
      <c r="CW376" s="103">
        <v>16.57</v>
      </c>
      <c r="CX376" s="103" t="s">
        <v>76553</v>
      </c>
      <c r="CY376" s="108"/>
      <c r="CZ376" s="113"/>
      <c r="DA376" s="103" t="s">
        <v>76554</v>
      </c>
      <c r="DB376" s="103">
        <v>3</v>
      </c>
      <c r="DC376" s="103">
        <v>2.09</v>
      </c>
      <c r="DD376" s="103" t="s">
        <v>76555</v>
      </c>
      <c r="DE376" s="108"/>
      <c r="DF376" s="113"/>
      <c r="DG376" s="103" t="s">
        <v>76556</v>
      </c>
      <c r="DH376" s="103">
        <v>3</v>
      </c>
      <c r="DI376" s="103">
        <v>5.07</v>
      </c>
      <c r="DJ376" s="103" t="s">
        <v>76557</v>
      </c>
      <c r="DK376" s="103">
        <v>19</v>
      </c>
      <c r="DL376" s="113"/>
      <c r="DM376" s="108"/>
      <c r="DN376" s="108"/>
      <c r="DO376" s="108"/>
      <c r="DP376" s="108"/>
      <c r="DQ376" s="108"/>
      <c r="DR376" s="113"/>
      <c r="DS376" s="103" t="s">
        <v>76558</v>
      </c>
      <c r="DT376" s="103">
        <v>3</v>
      </c>
      <c r="DU376" s="103">
        <v>7.44</v>
      </c>
      <c r="DV376" s="103" t="s">
        <v>76559</v>
      </c>
      <c r="DW376" s="103">
        <v>12</v>
      </c>
      <c r="DX376" s="113"/>
      <c r="DY376" s="108"/>
      <c r="DZ376" s="108"/>
      <c r="EA376" s="108"/>
      <c r="EB376" s="108"/>
      <c r="EC376" s="108"/>
      <c r="ED376" s="113"/>
      <c r="EE376" s="103" t="s">
        <v>76560</v>
      </c>
      <c r="EF376" s="103">
        <v>3</v>
      </c>
      <c r="EG376" s="103">
        <v>5.21</v>
      </c>
      <c r="EH376" s="103" t="s">
        <v>76561</v>
      </c>
      <c r="EI376" s="108"/>
      <c r="EJ376" s="113"/>
      <c r="EK376" s="108"/>
      <c r="EL376" s="108"/>
      <c r="EM376" s="108"/>
      <c r="EN376" s="108"/>
      <c r="EO376" s="108"/>
      <c r="EP376" s="113"/>
      <c r="EQ376" s="103" t="s">
        <v>76562</v>
      </c>
      <c r="ER376" s="103">
        <v>3</v>
      </c>
      <c r="ES376" s="103">
        <v>4.1500000000000004</v>
      </c>
      <c r="ET376" s="103" t="s">
        <v>76563</v>
      </c>
      <c r="EU376" s="108"/>
      <c r="EV376" s="113"/>
      <c r="EW376" s="103" t="s">
        <v>76564</v>
      </c>
      <c r="EX376" s="103">
        <v>3</v>
      </c>
      <c r="EY376" s="103">
        <v>12.25</v>
      </c>
      <c r="EZ376" s="103" t="s">
        <v>76565</v>
      </c>
      <c r="FA376" s="108"/>
      <c r="FB376" s="113"/>
      <c r="FC376" s="103" t="s">
        <v>76566</v>
      </c>
      <c r="FD376" s="103">
        <v>3</v>
      </c>
      <c r="FE376" s="103">
        <v>2.2799999999999998</v>
      </c>
      <c r="FF376" s="103" t="s">
        <v>76567</v>
      </c>
      <c r="FG376" s="108"/>
      <c r="FH376" s="113"/>
      <c r="FI376" s="103" t="s">
        <v>76568</v>
      </c>
      <c r="FJ376" s="103">
        <v>3</v>
      </c>
      <c r="FK376" s="103">
        <v>5.37</v>
      </c>
      <c r="FL376" s="103" t="s">
        <v>76569</v>
      </c>
      <c r="FM376" s="103">
        <v>3</v>
      </c>
      <c r="FN376" s="113"/>
      <c r="FO376" s="108"/>
      <c r="FP376" s="108"/>
      <c r="FQ376" s="108"/>
      <c r="FR376" s="108"/>
      <c r="FS376" s="108"/>
      <c r="FT376" s="113"/>
      <c r="FU376" s="108"/>
      <c r="FV376" s="108"/>
      <c r="FW376" s="108"/>
      <c r="FX376" s="108"/>
      <c r="FY376" s="108"/>
      <c r="FZ376" s="113"/>
      <c r="GA376" s="103" t="s">
        <v>76570</v>
      </c>
      <c r="GB376" s="103">
        <v>3</v>
      </c>
      <c r="GC376" s="103">
        <v>12.17</v>
      </c>
      <c r="GD376" s="103" t="s">
        <v>76571</v>
      </c>
      <c r="GE376" s="103">
        <v>86</v>
      </c>
      <c r="GF376" s="113"/>
      <c r="GG376" s="103" t="s">
        <v>76572</v>
      </c>
      <c r="GH376" s="103">
        <v>3</v>
      </c>
      <c r="GI376" s="103">
        <v>10.43</v>
      </c>
      <c r="GJ376" s="103" t="s">
        <v>76573</v>
      </c>
      <c r="GK376" s="108"/>
      <c r="GL376" s="113"/>
      <c r="GM376" s="108"/>
      <c r="GN376" s="108"/>
      <c r="GO376" s="108"/>
      <c r="GP376" s="108"/>
      <c r="GQ376" s="108"/>
      <c r="GR376" s="113"/>
      <c r="GS376" s="103" t="s">
        <v>76574</v>
      </c>
      <c r="GT376" s="103">
        <v>3</v>
      </c>
      <c r="GU376" s="103">
        <v>19.100000000000001</v>
      </c>
      <c r="GV376" s="103" t="s">
        <v>76575</v>
      </c>
      <c r="GW376" s="108"/>
      <c r="GX376" s="113"/>
      <c r="GY376" s="108"/>
      <c r="GZ376" s="108"/>
      <c r="HA376" s="108"/>
      <c r="HB376" s="108"/>
      <c r="HC376" s="108"/>
      <c r="HD376" s="113"/>
      <c r="HE376" s="108"/>
      <c r="HF376" s="108"/>
      <c r="HG376" s="108"/>
      <c r="HH376" s="108"/>
      <c r="HI376" s="108"/>
      <c r="HJ376" s="113"/>
      <c r="HK376" s="103" t="s">
        <v>76576</v>
      </c>
      <c r="HL376" s="103">
        <v>3</v>
      </c>
      <c r="HM376" s="103">
        <v>15.04</v>
      </c>
      <c r="HN376" s="103" t="s">
        <v>76577</v>
      </c>
      <c r="HO376" s="108"/>
      <c r="HP376" s="113"/>
      <c r="HQ376" s="103" t="s">
        <v>76578</v>
      </c>
      <c r="HR376" s="103">
        <v>3</v>
      </c>
      <c r="HS376" s="103">
        <v>5.0999999999999996</v>
      </c>
      <c r="HT376" s="103" t="s">
        <v>76579</v>
      </c>
      <c r="HU376" s="103">
        <v>9</v>
      </c>
      <c r="HV376" s="113"/>
      <c r="HW376" s="108"/>
      <c r="HX376" s="108"/>
      <c r="HY376" s="108"/>
      <c r="HZ376" s="108"/>
      <c r="IA376" s="108"/>
      <c r="IB376" s="113"/>
      <c r="IC376" s="103" t="s">
        <v>76580</v>
      </c>
      <c r="ID376" s="103">
        <v>3</v>
      </c>
      <c r="IE376" s="103">
        <v>3.58</v>
      </c>
      <c r="IF376" s="103" t="s">
        <v>76581</v>
      </c>
      <c r="IG376" s="108"/>
      <c r="IH376" s="113"/>
      <c r="II376" s="103" t="s">
        <v>76582</v>
      </c>
      <c r="IJ376" s="103">
        <v>3</v>
      </c>
      <c r="IK376" s="103">
        <v>1</v>
      </c>
      <c r="IL376" s="103" t="s">
        <v>76583</v>
      </c>
      <c r="IM376" s="108"/>
      <c r="IN376" s="113"/>
      <c r="IO376" s="108"/>
      <c r="IP376" s="108"/>
      <c r="IQ376" s="108"/>
      <c r="IR376" s="108"/>
      <c r="IS376" s="108"/>
      <c r="IT376" s="113"/>
      <c r="IU376" s="103" t="s">
        <v>76584</v>
      </c>
      <c r="IV376" s="103">
        <v>3</v>
      </c>
      <c r="IW376" s="103">
        <v>4.58</v>
      </c>
      <c r="IX376" s="103" t="s">
        <v>76585</v>
      </c>
      <c r="IY376" s="103">
        <v>32</v>
      </c>
      <c r="IZ376" s="113"/>
      <c r="JA376" s="103" t="s">
        <v>76586</v>
      </c>
      <c r="JB376" s="103">
        <v>3</v>
      </c>
      <c r="JC376" s="103">
        <v>1.52</v>
      </c>
      <c r="JD376" s="103" t="s">
        <v>76587</v>
      </c>
      <c r="JE376" s="108"/>
      <c r="JF376" s="113"/>
      <c r="JG376" s="108"/>
      <c r="JH376" s="108"/>
      <c r="JI376" s="108"/>
      <c r="JJ376" s="108"/>
      <c r="JK376" s="108"/>
      <c r="JL376" s="113"/>
      <c r="JM376" s="103" t="s">
        <v>76588</v>
      </c>
      <c r="JN376" s="103">
        <v>3</v>
      </c>
      <c r="JO376" s="103">
        <v>7.35</v>
      </c>
      <c r="JP376" s="103" t="s">
        <v>76589</v>
      </c>
      <c r="JQ376" s="108"/>
      <c r="JR376" s="113"/>
      <c r="JS376" s="103" t="s">
        <v>76590</v>
      </c>
      <c r="JT376" s="103">
        <v>3</v>
      </c>
      <c r="JU376" s="103">
        <v>4.16</v>
      </c>
      <c r="JV376" s="103" t="s">
        <v>76591</v>
      </c>
      <c r="JW376" s="108"/>
      <c r="JX376" s="113"/>
      <c r="JY376" s="103" t="s">
        <v>76592</v>
      </c>
      <c r="JZ376" s="103">
        <v>3</v>
      </c>
      <c r="KA376" s="103">
        <v>5.48</v>
      </c>
      <c r="KB376" s="103" t="s">
        <v>76593</v>
      </c>
      <c r="KC376" s="108"/>
      <c r="KD376" s="113"/>
      <c r="KE376" s="103" t="s">
        <v>76594</v>
      </c>
      <c r="KF376" s="103">
        <v>3</v>
      </c>
      <c r="KG376" s="103">
        <v>10.37</v>
      </c>
      <c r="KH376" s="103" t="s">
        <v>76595</v>
      </c>
      <c r="KI376" s="108"/>
      <c r="KJ376" s="113"/>
      <c r="KK376" s="108"/>
      <c r="KL376" s="108"/>
      <c r="KM376" s="108"/>
      <c r="KN376" s="108"/>
      <c r="KO376" s="108"/>
      <c r="KP376" s="113"/>
      <c r="KQ376" s="103" t="s">
        <v>76596</v>
      </c>
      <c r="KR376" s="103">
        <v>3</v>
      </c>
      <c r="KS376" s="103">
        <v>2.38</v>
      </c>
      <c r="KT376" s="103" t="s">
        <v>76597</v>
      </c>
      <c r="KU376" s="108"/>
      <c r="KV376" s="113"/>
      <c r="KW376" s="103" t="s">
        <v>76598</v>
      </c>
      <c r="KX376" s="103">
        <v>3</v>
      </c>
      <c r="KY376" s="103">
        <v>17.47</v>
      </c>
      <c r="KZ376" s="103" t="s">
        <v>76599</v>
      </c>
      <c r="LA376" s="108"/>
      <c r="LB376" s="113"/>
      <c r="LC376" s="103" t="s">
        <v>76600</v>
      </c>
      <c r="LD376" s="103">
        <v>3</v>
      </c>
      <c r="LE376" s="103">
        <v>8.58</v>
      </c>
      <c r="LF376" s="103" t="s">
        <v>76601</v>
      </c>
      <c r="LG376" s="103">
        <v>7</v>
      </c>
      <c r="LH376" s="113"/>
      <c r="LI376" s="108"/>
      <c r="LJ376" s="108"/>
      <c r="LK376" s="108"/>
      <c r="LL376" s="108"/>
      <c r="LM376" s="108"/>
      <c r="LN376" s="113"/>
      <c r="LO376" s="103" t="s">
        <v>76602</v>
      </c>
      <c r="LP376" s="103">
        <v>3</v>
      </c>
      <c r="LQ376" s="103">
        <v>2</v>
      </c>
      <c r="LR376" s="103" t="s">
        <v>76603</v>
      </c>
      <c r="LS376" s="108"/>
      <c r="LT376" s="113"/>
      <c r="LU376" s="108"/>
      <c r="LV376" s="108"/>
      <c r="LW376" s="108"/>
      <c r="LX376" s="108"/>
      <c r="LY376" s="108"/>
      <c r="LZ376" s="113"/>
      <c r="MA376" s="103" t="s">
        <v>76604</v>
      </c>
      <c r="MB376" s="103">
        <v>3</v>
      </c>
      <c r="MC376" s="103">
        <v>14.09</v>
      </c>
      <c r="MD376" s="103" t="s">
        <v>76605</v>
      </c>
      <c r="ME376" s="108"/>
      <c r="MF376" s="113"/>
      <c r="MG376" s="103" t="s">
        <v>76606</v>
      </c>
      <c r="MH376" s="103">
        <v>3</v>
      </c>
      <c r="MI376" s="103">
        <v>6.48</v>
      </c>
      <c r="MJ376" s="103" t="s">
        <v>76607</v>
      </c>
      <c r="MK376" s="108"/>
      <c r="ML376" s="113"/>
      <c r="MM376" s="103" t="s">
        <v>76608</v>
      </c>
      <c r="MN376" s="103">
        <v>3</v>
      </c>
      <c r="MO376" s="103">
        <v>16.04</v>
      </c>
      <c r="MP376" s="103" t="s">
        <v>76609</v>
      </c>
      <c r="MQ376" s="108"/>
      <c r="MR376" s="113"/>
      <c r="MS376" s="108"/>
      <c r="MT376" s="108"/>
      <c r="MU376" s="108"/>
      <c r="MV376" s="108"/>
      <c r="MW376" s="108"/>
      <c r="MX376" s="113"/>
      <c r="MY376" s="103" t="s">
        <v>76610</v>
      </c>
      <c r="MZ376" s="103">
        <v>3</v>
      </c>
      <c r="NA376" s="103">
        <v>11.01</v>
      </c>
      <c r="NB376" s="103" t="s">
        <v>76611</v>
      </c>
      <c r="NC376" s="108"/>
      <c r="ND376" s="113"/>
      <c r="NE376" s="103" t="s">
        <v>76612</v>
      </c>
      <c r="NF376" s="103">
        <v>3</v>
      </c>
      <c r="NG376" s="103">
        <v>17.55</v>
      </c>
      <c r="NH376" s="103" t="s">
        <v>76613</v>
      </c>
      <c r="NI376" s="103">
        <v>55</v>
      </c>
      <c r="NJ376" s="113"/>
      <c r="NK376" s="103" t="s">
        <v>76614</v>
      </c>
      <c r="NL376" s="103">
        <v>3</v>
      </c>
      <c r="NM376" s="103">
        <v>12.47</v>
      </c>
      <c r="NN376" s="103" t="s">
        <v>76615</v>
      </c>
      <c r="NO376" s="108"/>
      <c r="NP376" s="113"/>
      <c r="NQ376" s="103" t="s">
        <v>76616</v>
      </c>
      <c r="NR376" s="103">
        <v>3</v>
      </c>
      <c r="NS376" s="103">
        <v>13.09</v>
      </c>
      <c r="NT376" s="103" t="s">
        <v>76617</v>
      </c>
      <c r="NU376" s="103">
        <v>7</v>
      </c>
      <c r="NV376" s="113"/>
      <c r="NW376" s="104" t="s">
        <v>76618</v>
      </c>
      <c r="NX376" s="104">
        <v>3</v>
      </c>
      <c r="NY376" s="104">
        <v>19.03</v>
      </c>
      <c r="NZ376" s="104" t="s">
        <v>76619</v>
      </c>
      <c r="OA376" s="104">
        <v>16</v>
      </c>
      <c r="OB376" s="113"/>
      <c r="OC376" s="104" t="s">
        <v>76620</v>
      </c>
      <c r="OD376" s="104">
        <v>3</v>
      </c>
      <c r="OE376" s="104">
        <v>3.25</v>
      </c>
      <c r="OF376" s="104" t="s">
        <v>76621</v>
      </c>
      <c r="OG376" s="105"/>
      <c r="OH376" s="113"/>
      <c r="OI376" s="106" t="s">
        <v>76622</v>
      </c>
      <c r="OJ376" s="106">
        <v>3</v>
      </c>
      <c r="OK376" s="106">
        <v>18.329999999999998</v>
      </c>
      <c r="OL376" s="106" t="s">
        <v>76623</v>
      </c>
      <c r="OM376" s="107"/>
      <c r="ON376" s="113"/>
      <c r="OO376" s="104" t="s">
        <v>76624</v>
      </c>
      <c r="OP376" s="104">
        <v>3</v>
      </c>
      <c r="OQ376" s="104">
        <v>14.03</v>
      </c>
      <c r="OR376" s="104" t="s">
        <v>76625</v>
      </c>
      <c r="OS376" s="105"/>
      <c r="OT376" s="113"/>
      <c r="OU376" s="104" t="s">
        <v>76626</v>
      </c>
      <c r="OV376" s="104">
        <v>3</v>
      </c>
      <c r="OW376" s="104">
        <v>4.0999999999999996</v>
      </c>
      <c r="OX376" s="104" t="s">
        <v>76627</v>
      </c>
      <c r="OY376" s="105"/>
      <c r="OZ376" s="113"/>
      <c r="PA376" s="105"/>
      <c r="PB376" s="105"/>
      <c r="PC376" s="105"/>
      <c r="PD376" s="105"/>
      <c r="PE376" s="105"/>
      <c r="PF376" s="113"/>
      <c r="PG376" s="104" t="s">
        <v>76628</v>
      </c>
      <c r="PH376" s="104">
        <v>3</v>
      </c>
      <c r="PI376" s="104">
        <v>4.59</v>
      </c>
      <c r="PJ376" s="104" t="s">
        <v>76629</v>
      </c>
      <c r="PK376" s="104">
        <v>61</v>
      </c>
      <c r="PL376" s="113"/>
      <c r="PM376" s="104" t="s">
        <v>76630</v>
      </c>
      <c r="PN376" s="104">
        <v>3</v>
      </c>
      <c r="PO376" s="104">
        <v>9.02</v>
      </c>
      <c r="PP376" s="104" t="s">
        <v>76631</v>
      </c>
      <c r="PQ376" s="104">
        <v>14</v>
      </c>
      <c r="PR376" s="113"/>
      <c r="PS376" s="104" t="s">
        <v>76632</v>
      </c>
      <c r="PT376" s="104">
        <v>3</v>
      </c>
      <c r="PU376" s="104">
        <v>14.37</v>
      </c>
      <c r="PV376" s="104" t="s">
        <v>76633</v>
      </c>
      <c r="PW376" s="110"/>
      <c r="PX376" s="113"/>
      <c r="PY376" s="104" t="s">
        <v>76634</v>
      </c>
      <c r="PZ376" s="104">
        <v>3</v>
      </c>
      <c r="QA376" s="104">
        <v>16.52</v>
      </c>
      <c r="QB376" s="104" t="s">
        <v>76635</v>
      </c>
      <c r="QC376" s="104">
        <v>5</v>
      </c>
      <c r="QD376" s="113"/>
      <c r="QE376" s="104" t="s">
        <v>76636</v>
      </c>
      <c r="QF376" s="104">
        <v>3</v>
      </c>
      <c r="QG376" s="104">
        <v>7.31</v>
      </c>
      <c r="QH376" s="104" t="s">
        <v>76637</v>
      </c>
      <c r="QI376" s="110"/>
      <c r="QJ376" s="113"/>
      <c r="QK376" s="110"/>
      <c r="QL376" s="110"/>
      <c r="QM376" s="110"/>
      <c r="QN376" s="110"/>
      <c r="QO376" s="110"/>
      <c r="QP376" s="113"/>
      <c r="QQ376" s="110"/>
      <c r="QR376" s="110"/>
      <c r="QS376" s="110"/>
      <c r="QT376" s="110"/>
      <c r="QU376" s="110"/>
      <c r="QV376" s="113"/>
      <c r="QW376" s="104" t="s">
        <v>76638</v>
      </c>
      <c r="QX376" s="104">
        <v>3</v>
      </c>
      <c r="QY376" s="104">
        <v>7.18</v>
      </c>
      <c r="QZ376" s="104" t="s">
        <v>76639</v>
      </c>
      <c r="RA376" s="104">
        <v>42</v>
      </c>
      <c r="RB376" s="113"/>
      <c r="RC376" s="104" t="s">
        <v>76640</v>
      </c>
      <c r="RD376" s="104">
        <v>3</v>
      </c>
      <c r="RE376" s="104">
        <v>12.07</v>
      </c>
      <c r="RF376" s="104" t="s">
        <v>76641</v>
      </c>
      <c r="RG376" s="110"/>
      <c r="RH376" s="113"/>
      <c r="RI376" s="104" t="s">
        <v>76642</v>
      </c>
      <c r="RJ376" s="104">
        <v>3</v>
      </c>
      <c r="RK376" s="104">
        <v>12.13</v>
      </c>
      <c r="RL376" s="104" t="s">
        <v>76643</v>
      </c>
      <c r="RM376" s="104">
        <v>62</v>
      </c>
      <c r="RN376" s="113"/>
      <c r="RO376" s="104" t="s">
        <v>76644</v>
      </c>
      <c r="RP376" s="104">
        <v>3</v>
      </c>
      <c r="RQ376" s="104">
        <v>3.27</v>
      </c>
      <c r="RR376" s="104" t="s">
        <v>76645</v>
      </c>
      <c r="RS376" s="104">
        <v>22</v>
      </c>
      <c r="RT376" s="113"/>
      <c r="RU376" s="104" t="s">
        <v>76646</v>
      </c>
      <c r="RV376" s="104">
        <v>3</v>
      </c>
      <c r="RW376" s="104">
        <v>19.5</v>
      </c>
      <c r="RX376" s="104" t="s">
        <v>76647</v>
      </c>
      <c r="RY376" s="104">
        <v>15</v>
      </c>
      <c r="RZ376" s="113"/>
    </row>
    <row r="377" spans="1:494" ht="12.75" x14ac:dyDescent="0.2">
      <c r="A377" s="113"/>
      <c r="B377" s="113"/>
      <c r="C377" s="103" t="s">
        <v>76648</v>
      </c>
      <c r="D377" s="103">
        <v>3</v>
      </c>
      <c r="E377" s="103">
        <v>16.03</v>
      </c>
      <c r="F377" s="103" t="s">
        <v>76649</v>
      </c>
      <c r="G377" s="103">
        <v>10</v>
      </c>
      <c r="H377" s="113"/>
      <c r="I377" s="103" t="s">
        <v>76650</v>
      </c>
      <c r="J377" s="103">
        <v>3</v>
      </c>
      <c r="K377" s="103">
        <v>0.46</v>
      </c>
      <c r="L377" s="103" t="s">
        <v>76651</v>
      </c>
      <c r="N377" s="113"/>
      <c r="O377" s="103" t="s">
        <v>76652</v>
      </c>
      <c r="P377" s="103">
        <v>3</v>
      </c>
      <c r="Q377" s="103">
        <v>8.41</v>
      </c>
      <c r="R377" s="103" t="s">
        <v>76653</v>
      </c>
      <c r="T377" s="113"/>
      <c r="U377" s="103" t="s">
        <v>76654</v>
      </c>
      <c r="V377" s="103">
        <v>3</v>
      </c>
      <c r="W377" s="103">
        <v>10.09</v>
      </c>
      <c r="X377" s="103" t="s">
        <v>76655</v>
      </c>
      <c r="Z377" s="113"/>
      <c r="AA377" s="103" t="s">
        <v>76656</v>
      </c>
      <c r="AB377" s="103">
        <v>3</v>
      </c>
      <c r="AC377" s="103">
        <v>11.1</v>
      </c>
      <c r="AD377" s="103" t="s">
        <v>76657</v>
      </c>
      <c r="AF377" s="113"/>
      <c r="AG377" s="103" t="s">
        <v>76658</v>
      </c>
      <c r="AH377" s="103">
        <v>3</v>
      </c>
      <c r="AI377" s="103">
        <v>7.46</v>
      </c>
      <c r="AJ377" s="103" t="s">
        <v>76659</v>
      </c>
      <c r="AL377" s="113"/>
      <c r="AR377" s="113"/>
      <c r="AX377" s="113"/>
      <c r="AY377" s="103" t="s">
        <v>76660</v>
      </c>
      <c r="AZ377" s="103">
        <v>3</v>
      </c>
      <c r="BA377" s="103">
        <v>2.27</v>
      </c>
      <c r="BB377" s="103" t="s">
        <v>76661</v>
      </c>
      <c r="BC377" s="103">
        <v>40</v>
      </c>
      <c r="BD377" s="113"/>
      <c r="BE377" s="103" t="s">
        <v>76662</v>
      </c>
      <c r="BF377" s="103">
        <v>3</v>
      </c>
      <c r="BG377" s="103">
        <v>2.56</v>
      </c>
      <c r="BH377" s="103" t="s">
        <v>76663</v>
      </c>
      <c r="BJ377" s="113"/>
      <c r="BK377" s="103" t="s">
        <v>76664</v>
      </c>
      <c r="BL377" s="103">
        <v>3</v>
      </c>
      <c r="BM377" s="103">
        <v>4.3499999999999996</v>
      </c>
      <c r="BN377" s="103" t="s">
        <v>76665</v>
      </c>
      <c r="BO377" s="103">
        <v>77</v>
      </c>
      <c r="BP377" s="113"/>
      <c r="BQ377" s="103" t="s">
        <v>76666</v>
      </c>
      <c r="BR377" s="103">
        <v>3</v>
      </c>
      <c r="BS377" s="103">
        <v>6.53</v>
      </c>
      <c r="BT377" s="103" t="s">
        <v>76667</v>
      </c>
      <c r="BV377" s="113"/>
      <c r="BW377" s="103" t="s">
        <v>76668</v>
      </c>
      <c r="BX377" s="103">
        <v>3</v>
      </c>
      <c r="BY377" s="103">
        <v>6</v>
      </c>
      <c r="BZ377" s="103" t="s">
        <v>76669</v>
      </c>
      <c r="CB377" s="113"/>
      <c r="CC377" s="103" t="s">
        <v>76670</v>
      </c>
      <c r="CD377" s="103">
        <v>3</v>
      </c>
      <c r="CE377" s="103">
        <v>12.41</v>
      </c>
      <c r="CF377" s="103" t="s">
        <v>76671</v>
      </c>
      <c r="CG377" s="103">
        <v>9</v>
      </c>
      <c r="CH377" s="113"/>
      <c r="CI377" s="103" t="s">
        <v>76672</v>
      </c>
      <c r="CJ377" s="103">
        <v>3</v>
      </c>
      <c r="CK377" s="103">
        <v>2.46</v>
      </c>
      <c r="CL377" s="103" t="s">
        <v>76673</v>
      </c>
      <c r="CM377" s="103">
        <v>18</v>
      </c>
      <c r="CN377" s="113"/>
      <c r="CO377" s="108"/>
      <c r="CP377" s="108"/>
      <c r="CQ377" s="108"/>
      <c r="CR377" s="108"/>
      <c r="CS377" s="108"/>
      <c r="CT377" s="113"/>
      <c r="CU377" s="103" t="s">
        <v>76674</v>
      </c>
      <c r="CV377" s="103">
        <v>3</v>
      </c>
      <c r="CW377" s="103">
        <v>16.38</v>
      </c>
      <c r="CX377" s="103" t="s">
        <v>76675</v>
      </c>
      <c r="CY377" s="108"/>
      <c r="CZ377" s="113"/>
      <c r="DA377" s="103" t="s">
        <v>76676</v>
      </c>
      <c r="DB377" s="103">
        <v>3</v>
      </c>
      <c r="DC377" s="103">
        <v>2</v>
      </c>
      <c r="DD377" s="103" t="s">
        <v>76677</v>
      </c>
      <c r="DE377" s="108"/>
      <c r="DF377" s="113"/>
      <c r="DG377" s="103" t="s">
        <v>76678</v>
      </c>
      <c r="DH377" s="103">
        <v>3</v>
      </c>
      <c r="DI377" s="103">
        <v>4.59</v>
      </c>
      <c r="DJ377" s="103" t="s">
        <v>76679</v>
      </c>
      <c r="DK377" s="108"/>
      <c r="DL377" s="113"/>
      <c r="DM377" s="108"/>
      <c r="DN377" s="108"/>
      <c r="DO377" s="108"/>
      <c r="DP377" s="108"/>
      <c r="DQ377" s="108"/>
      <c r="DR377" s="113"/>
      <c r="DS377" s="103" t="s">
        <v>76680</v>
      </c>
      <c r="DT377" s="103">
        <v>3</v>
      </c>
      <c r="DU377" s="103">
        <v>7.32</v>
      </c>
      <c r="DV377" s="103" t="s">
        <v>76681</v>
      </c>
      <c r="DW377" s="108"/>
      <c r="DX377" s="113"/>
      <c r="DY377" s="108"/>
      <c r="DZ377" s="108"/>
      <c r="EA377" s="108"/>
      <c r="EB377" s="108"/>
      <c r="EC377" s="108"/>
      <c r="ED377" s="113"/>
      <c r="EE377" s="103" t="s">
        <v>76682</v>
      </c>
      <c r="EF377" s="103">
        <v>3</v>
      </c>
      <c r="EG377" s="103">
        <v>5.13</v>
      </c>
      <c r="EH377" s="103" t="s">
        <v>76683</v>
      </c>
      <c r="EI377" s="103">
        <v>19</v>
      </c>
      <c r="EJ377" s="113"/>
      <c r="EK377" s="108"/>
      <c r="EL377" s="108"/>
      <c r="EM377" s="108"/>
      <c r="EN377" s="108"/>
      <c r="EO377" s="108"/>
      <c r="EP377" s="113"/>
      <c r="EQ377" s="103" t="s">
        <v>76684</v>
      </c>
      <c r="ER377" s="103">
        <v>3</v>
      </c>
      <c r="ES377" s="103">
        <v>4.01</v>
      </c>
      <c r="ET377" s="103" t="s">
        <v>76685</v>
      </c>
      <c r="EU377" s="103">
        <v>25</v>
      </c>
      <c r="EV377" s="113"/>
      <c r="EW377" s="103" t="s">
        <v>76686</v>
      </c>
      <c r="EX377" s="103">
        <v>3</v>
      </c>
      <c r="EY377" s="103">
        <v>12.24</v>
      </c>
      <c r="EZ377" s="103" t="s">
        <v>76687</v>
      </c>
      <c r="FA377" s="108"/>
      <c r="FB377" s="113"/>
      <c r="FC377" s="103" t="s">
        <v>76688</v>
      </c>
      <c r="FD377" s="103">
        <v>3</v>
      </c>
      <c r="FE377" s="103">
        <v>1.58</v>
      </c>
      <c r="FF377" s="103" t="s">
        <v>76689</v>
      </c>
      <c r="FG377" s="103">
        <v>27</v>
      </c>
      <c r="FH377" s="113"/>
      <c r="FI377" s="103" t="s">
        <v>76690</v>
      </c>
      <c r="FJ377" s="103">
        <v>3</v>
      </c>
      <c r="FK377" s="103">
        <v>5.12</v>
      </c>
      <c r="FL377" s="103" t="s">
        <v>76691</v>
      </c>
      <c r="FM377" s="108"/>
      <c r="FN377" s="113"/>
      <c r="FO377" s="108"/>
      <c r="FP377" s="108"/>
      <c r="FQ377" s="108"/>
      <c r="FR377" s="108"/>
      <c r="FS377" s="108"/>
      <c r="FT377" s="113"/>
      <c r="FU377" s="108"/>
      <c r="FV377" s="108"/>
      <c r="FW377" s="108"/>
      <c r="FX377" s="108"/>
      <c r="FY377" s="108"/>
      <c r="FZ377" s="113"/>
      <c r="GA377" s="103" t="s">
        <v>76692</v>
      </c>
      <c r="GB377" s="103">
        <v>3</v>
      </c>
      <c r="GC377" s="103">
        <v>12.1</v>
      </c>
      <c r="GD377" s="103" t="s">
        <v>76693</v>
      </c>
      <c r="GE377" s="108"/>
      <c r="GF377" s="113"/>
      <c r="GG377" s="103" t="s">
        <v>76694</v>
      </c>
      <c r="GH377" s="103">
        <v>3</v>
      </c>
      <c r="GI377" s="103">
        <v>10.33</v>
      </c>
      <c r="GJ377" s="103" t="s">
        <v>76695</v>
      </c>
      <c r="GK377" s="103">
        <v>15</v>
      </c>
      <c r="GL377" s="113"/>
      <c r="GM377" s="108"/>
      <c r="GN377" s="108"/>
      <c r="GO377" s="108"/>
      <c r="GP377" s="108"/>
      <c r="GQ377" s="108"/>
      <c r="GR377" s="113"/>
      <c r="GS377" s="103" t="s">
        <v>76696</v>
      </c>
      <c r="GT377" s="103">
        <v>3</v>
      </c>
      <c r="GU377" s="103">
        <v>19.04</v>
      </c>
      <c r="GV377" s="103" t="s">
        <v>76697</v>
      </c>
      <c r="GW377" s="108"/>
      <c r="GX377" s="113"/>
      <c r="GY377" s="108"/>
      <c r="GZ377" s="108"/>
      <c r="HA377" s="108"/>
      <c r="HB377" s="108"/>
      <c r="HC377" s="108"/>
      <c r="HD377" s="113"/>
      <c r="HE377" s="108"/>
      <c r="HF377" s="108"/>
      <c r="HG377" s="108"/>
      <c r="HH377" s="108"/>
      <c r="HI377" s="108"/>
      <c r="HJ377" s="113"/>
      <c r="HK377" s="103" t="s">
        <v>76698</v>
      </c>
      <c r="HL377" s="103">
        <v>3</v>
      </c>
      <c r="HM377" s="103">
        <v>12.4</v>
      </c>
      <c r="HN377" s="103" t="s">
        <v>76699</v>
      </c>
      <c r="HO377" s="103">
        <v>89</v>
      </c>
      <c r="HP377" s="113"/>
      <c r="HQ377" s="103" t="s">
        <v>76700</v>
      </c>
      <c r="HR377" s="103">
        <v>3</v>
      </c>
      <c r="HS377" s="103">
        <v>5.07</v>
      </c>
      <c r="HT377" s="103" t="s">
        <v>76701</v>
      </c>
      <c r="HU377" s="108"/>
      <c r="HV377" s="113"/>
      <c r="HW377" s="108"/>
      <c r="HX377" s="108"/>
      <c r="HY377" s="108"/>
      <c r="HZ377" s="108"/>
      <c r="IA377" s="108"/>
      <c r="IB377" s="113"/>
      <c r="IC377" s="103" t="s">
        <v>76702</v>
      </c>
      <c r="ID377" s="103">
        <v>3</v>
      </c>
      <c r="IE377" s="103">
        <v>3.44</v>
      </c>
      <c r="IF377" s="103" t="s">
        <v>76703</v>
      </c>
      <c r="IG377" s="108"/>
      <c r="IH377" s="113"/>
      <c r="II377" s="103" t="s">
        <v>76704</v>
      </c>
      <c r="IJ377" s="103">
        <v>3</v>
      </c>
      <c r="IK377" s="103">
        <v>0.18</v>
      </c>
      <c r="IL377" s="103" t="s">
        <v>76705</v>
      </c>
      <c r="IM377" s="103">
        <v>27</v>
      </c>
      <c r="IN377" s="113"/>
      <c r="IO377" s="108"/>
      <c r="IP377" s="108"/>
      <c r="IQ377" s="108"/>
      <c r="IR377" s="108"/>
      <c r="IS377" s="108"/>
      <c r="IT377" s="113"/>
      <c r="IU377" s="103" t="s">
        <v>76706</v>
      </c>
      <c r="IV377" s="103">
        <v>3</v>
      </c>
      <c r="IW377" s="103">
        <v>4.51</v>
      </c>
      <c r="IX377" s="103" t="s">
        <v>76707</v>
      </c>
      <c r="IY377" s="108"/>
      <c r="IZ377" s="113"/>
      <c r="JA377" s="103" t="s">
        <v>76708</v>
      </c>
      <c r="JB377" s="103">
        <v>3</v>
      </c>
      <c r="JC377" s="103">
        <v>1.44</v>
      </c>
      <c r="JD377" s="103" t="s">
        <v>76709</v>
      </c>
      <c r="JE377" s="108"/>
      <c r="JF377" s="113"/>
      <c r="JG377" s="108"/>
      <c r="JH377" s="108"/>
      <c r="JI377" s="108"/>
      <c r="JJ377" s="108"/>
      <c r="JK377" s="108"/>
      <c r="JL377" s="113"/>
      <c r="JM377" s="103" t="s">
        <v>76710</v>
      </c>
      <c r="JN377" s="103">
        <v>3</v>
      </c>
      <c r="JO377" s="103">
        <v>7.05</v>
      </c>
      <c r="JP377" s="103" t="s">
        <v>76711</v>
      </c>
      <c r="JQ377" s="108"/>
      <c r="JR377" s="113"/>
      <c r="JS377" s="103" t="s">
        <v>76712</v>
      </c>
      <c r="JT377" s="103">
        <v>3</v>
      </c>
      <c r="JU377" s="103">
        <v>4.0999999999999996</v>
      </c>
      <c r="JV377" s="103" t="s">
        <v>76713</v>
      </c>
      <c r="JW377" s="108"/>
      <c r="JX377" s="113"/>
      <c r="JY377" s="103" t="s">
        <v>76714</v>
      </c>
      <c r="JZ377" s="103">
        <v>3</v>
      </c>
      <c r="KA377" s="103">
        <v>5.44</v>
      </c>
      <c r="KB377" s="103" t="s">
        <v>76715</v>
      </c>
      <c r="KC377" s="108"/>
      <c r="KD377" s="113"/>
      <c r="KE377" s="103" t="s">
        <v>76716</v>
      </c>
      <c r="KF377" s="103">
        <v>3</v>
      </c>
      <c r="KG377" s="103">
        <v>10.11</v>
      </c>
      <c r="KH377" s="103" t="s">
        <v>76717</v>
      </c>
      <c r="KI377" s="108"/>
      <c r="KJ377" s="113"/>
      <c r="KK377" s="108"/>
      <c r="KL377" s="108"/>
      <c r="KM377" s="108"/>
      <c r="KN377" s="108"/>
      <c r="KO377" s="108"/>
      <c r="KP377" s="113"/>
      <c r="KQ377" s="103" t="s">
        <v>76718</v>
      </c>
      <c r="KR377" s="103">
        <v>3</v>
      </c>
      <c r="KS377" s="103">
        <v>2.2599999999999998</v>
      </c>
      <c r="KT377" s="103" t="s">
        <v>76719</v>
      </c>
      <c r="KU377" s="108"/>
      <c r="KV377" s="113"/>
      <c r="KW377" s="103" t="s">
        <v>76720</v>
      </c>
      <c r="KX377" s="103">
        <v>3</v>
      </c>
      <c r="KY377" s="103">
        <v>17.440000000000001</v>
      </c>
      <c r="KZ377" s="103" t="s">
        <v>76721</v>
      </c>
      <c r="LA377" s="103">
        <v>61</v>
      </c>
      <c r="LB377" s="113"/>
      <c r="LC377" s="103" t="s">
        <v>76722</v>
      </c>
      <c r="LD377" s="103">
        <v>3</v>
      </c>
      <c r="LE377" s="103">
        <v>8.52</v>
      </c>
      <c r="LF377" s="103" t="s">
        <v>76723</v>
      </c>
      <c r="LG377" s="108"/>
      <c r="LH377" s="113"/>
      <c r="LI377" s="108"/>
      <c r="LJ377" s="108"/>
      <c r="LK377" s="108"/>
      <c r="LL377" s="108"/>
      <c r="LM377" s="108"/>
      <c r="LN377" s="113"/>
      <c r="LO377" s="103" t="s">
        <v>76724</v>
      </c>
      <c r="LP377" s="103">
        <v>3</v>
      </c>
      <c r="LQ377" s="103">
        <v>1.46</v>
      </c>
      <c r="LR377" s="103" t="s">
        <v>76725</v>
      </c>
      <c r="LS377" s="103">
        <v>15</v>
      </c>
      <c r="LT377" s="113"/>
      <c r="LU377" s="108"/>
      <c r="LV377" s="108"/>
      <c r="LW377" s="108"/>
      <c r="LX377" s="108"/>
      <c r="LY377" s="108"/>
      <c r="LZ377" s="113"/>
      <c r="MA377" s="103" t="s">
        <v>76726</v>
      </c>
      <c r="MB377" s="103">
        <v>3</v>
      </c>
      <c r="MC377" s="103">
        <v>13.57</v>
      </c>
      <c r="MD377" s="103" t="s">
        <v>76727</v>
      </c>
      <c r="ME377" s="108"/>
      <c r="MF377" s="113"/>
      <c r="MG377" s="103" t="s">
        <v>76728</v>
      </c>
      <c r="MH377" s="103">
        <v>3</v>
      </c>
      <c r="MI377" s="103">
        <v>6.39</v>
      </c>
      <c r="MJ377" s="103" t="s">
        <v>76729</v>
      </c>
      <c r="MK377" s="108"/>
      <c r="ML377" s="113"/>
      <c r="MM377" s="103" t="s">
        <v>76730</v>
      </c>
      <c r="MN377" s="103">
        <v>3</v>
      </c>
      <c r="MO377" s="103">
        <v>15.56</v>
      </c>
      <c r="MP377" s="103" t="s">
        <v>76731</v>
      </c>
      <c r="MQ377" s="108"/>
      <c r="MR377" s="113"/>
      <c r="MS377" s="108"/>
      <c r="MT377" s="108"/>
      <c r="MU377" s="108"/>
      <c r="MV377" s="108"/>
      <c r="MW377" s="108"/>
      <c r="MX377" s="113"/>
      <c r="MY377" s="103" t="s">
        <v>76732</v>
      </c>
      <c r="MZ377" s="103">
        <v>3</v>
      </c>
      <c r="NA377" s="103">
        <v>10.56</v>
      </c>
      <c r="NB377" s="103" t="s">
        <v>76733</v>
      </c>
      <c r="NC377" s="103">
        <v>62</v>
      </c>
      <c r="ND377" s="113"/>
      <c r="NE377" s="103" t="s">
        <v>76734</v>
      </c>
      <c r="NF377" s="103">
        <v>3</v>
      </c>
      <c r="NG377" s="103">
        <v>17.27</v>
      </c>
      <c r="NH377" s="103" t="s">
        <v>76735</v>
      </c>
      <c r="NI377" s="108"/>
      <c r="NJ377" s="113"/>
      <c r="NK377" s="103" t="s">
        <v>76736</v>
      </c>
      <c r="NL377" s="103">
        <v>3</v>
      </c>
      <c r="NM377" s="103">
        <v>12.33</v>
      </c>
      <c r="NN377" s="103" t="s">
        <v>76737</v>
      </c>
      <c r="NO377" s="103">
        <v>77</v>
      </c>
      <c r="NP377" s="113"/>
      <c r="NQ377" s="103" t="s">
        <v>76738</v>
      </c>
      <c r="NR377" s="103">
        <v>3</v>
      </c>
      <c r="NS377" s="103">
        <v>12.37</v>
      </c>
      <c r="NT377" s="103" t="s">
        <v>76739</v>
      </c>
      <c r="NU377" s="108"/>
      <c r="NV377" s="113"/>
      <c r="NW377" s="104" t="s">
        <v>76740</v>
      </c>
      <c r="NX377" s="104">
        <v>3</v>
      </c>
      <c r="NY377" s="104">
        <v>18.55</v>
      </c>
      <c r="NZ377" s="104" t="s">
        <v>76741</v>
      </c>
      <c r="OA377" s="110"/>
      <c r="OB377" s="113"/>
      <c r="OC377" s="104" t="s">
        <v>76742</v>
      </c>
      <c r="OD377" s="104">
        <v>3</v>
      </c>
      <c r="OE377" s="104">
        <v>3.16</v>
      </c>
      <c r="OF377" s="104" t="s">
        <v>76743</v>
      </c>
      <c r="OG377" s="104">
        <v>93</v>
      </c>
      <c r="OH377" s="113"/>
      <c r="OI377" s="106" t="s">
        <v>76744</v>
      </c>
      <c r="OJ377" s="106">
        <v>3</v>
      </c>
      <c r="OK377" s="106">
        <v>17.54</v>
      </c>
      <c r="OL377" s="106" t="s">
        <v>76745</v>
      </c>
      <c r="OM377" s="107"/>
      <c r="ON377" s="113"/>
      <c r="OO377" s="104" t="s">
        <v>76746</v>
      </c>
      <c r="OP377" s="104">
        <v>3</v>
      </c>
      <c r="OQ377" s="104">
        <v>14</v>
      </c>
      <c r="OR377" s="104" t="s">
        <v>76747</v>
      </c>
      <c r="OS377" s="104">
        <v>33</v>
      </c>
      <c r="OT377" s="113"/>
      <c r="OU377" s="104" t="s">
        <v>76748</v>
      </c>
      <c r="OV377" s="104">
        <v>3</v>
      </c>
      <c r="OW377" s="104">
        <v>3.59</v>
      </c>
      <c r="OX377" s="104" t="s">
        <v>76749</v>
      </c>
      <c r="OY377" s="104">
        <v>15</v>
      </c>
      <c r="OZ377" s="113"/>
      <c r="PA377" s="104"/>
      <c r="PB377" s="104"/>
      <c r="PC377" s="104"/>
      <c r="PD377" s="104"/>
      <c r="PE377" s="104"/>
      <c r="PF377" s="113"/>
      <c r="PG377" s="104" t="s">
        <v>76750</v>
      </c>
      <c r="PH377" s="104">
        <v>3</v>
      </c>
      <c r="PI377" s="104">
        <v>4.53</v>
      </c>
      <c r="PJ377" s="104" t="s">
        <v>76751</v>
      </c>
      <c r="PK377" s="110"/>
      <c r="PL377" s="113"/>
      <c r="PM377" s="104" t="s">
        <v>76752</v>
      </c>
      <c r="PN377" s="104">
        <v>3</v>
      </c>
      <c r="PO377" s="104">
        <v>8.4</v>
      </c>
      <c r="PP377" s="104" t="s">
        <v>76753</v>
      </c>
      <c r="PQ377" s="110"/>
      <c r="PR377" s="113"/>
      <c r="PS377" s="104" t="s">
        <v>76754</v>
      </c>
      <c r="PT377" s="104">
        <v>3</v>
      </c>
      <c r="PU377" s="104">
        <v>14.28</v>
      </c>
      <c r="PV377" s="104" t="s">
        <v>76755</v>
      </c>
      <c r="PW377" s="104">
        <v>16</v>
      </c>
      <c r="PX377" s="113"/>
      <c r="PY377" s="104" t="s">
        <v>76756</v>
      </c>
      <c r="PZ377" s="104">
        <v>3</v>
      </c>
      <c r="QA377" s="104">
        <v>16.329999999999998</v>
      </c>
      <c r="QB377" s="104" t="s">
        <v>76757</v>
      </c>
      <c r="QC377" s="110"/>
      <c r="QD377" s="113"/>
      <c r="QE377" s="104" t="s">
        <v>76758</v>
      </c>
      <c r="QF377" s="104">
        <v>3</v>
      </c>
      <c r="QG377" s="104">
        <v>7.22</v>
      </c>
      <c r="QH377" s="104" t="s">
        <v>76759</v>
      </c>
      <c r="QI377" s="104">
        <v>9</v>
      </c>
      <c r="QJ377" s="113"/>
      <c r="QK377" s="104"/>
      <c r="QL377" s="104"/>
      <c r="QM377" s="104"/>
      <c r="QN377" s="104"/>
      <c r="QO377" s="104"/>
      <c r="QP377" s="113"/>
      <c r="QQ377" s="104"/>
      <c r="QR377" s="104"/>
      <c r="QS377" s="104"/>
      <c r="QT377" s="104"/>
      <c r="QU377" s="104"/>
      <c r="QV377" s="113"/>
      <c r="QW377" s="104" t="s">
        <v>76760</v>
      </c>
      <c r="QX377" s="104">
        <v>3</v>
      </c>
      <c r="QY377" s="104">
        <v>6.2</v>
      </c>
      <c r="QZ377" s="104" t="s">
        <v>76761</v>
      </c>
      <c r="RA377" s="110"/>
      <c r="RB377" s="113"/>
      <c r="RC377" s="104" t="s">
        <v>76762</v>
      </c>
      <c r="RD377" s="104">
        <v>3</v>
      </c>
      <c r="RE377" s="104">
        <v>12.02</v>
      </c>
      <c r="RF377" s="104" t="s">
        <v>76763</v>
      </c>
      <c r="RG377" s="110"/>
      <c r="RH377" s="113"/>
      <c r="RI377" s="104" t="s">
        <v>76764</v>
      </c>
      <c r="RJ377" s="104">
        <v>3</v>
      </c>
      <c r="RK377" s="104">
        <v>11.56</v>
      </c>
      <c r="RL377" s="104" t="s">
        <v>76765</v>
      </c>
      <c r="RM377" s="110"/>
      <c r="RN377" s="113"/>
      <c r="RO377" s="104" t="s">
        <v>76766</v>
      </c>
      <c r="RP377" s="104">
        <v>3</v>
      </c>
      <c r="RQ377" s="104">
        <v>3.14</v>
      </c>
      <c r="RR377" s="104" t="s">
        <v>76767</v>
      </c>
      <c r="RS377" s="110"/>
      <c r="RT377" s="113"/>
      <c r="RU377" s="104" t="s">
        <v>76768</v>
      </c>
      <c r="RV377" s="104">
        <v>3</v>
      </c>
      <c r="RW377" s="104">
        <v>17.350000000000001</v>
      </c>
      <c r="RX377" s="104" t="s">
        <v>76769</v>
      </c>
      <c r="RY377" s="104">
        <v>15</v>
      </c>
      <c r="RZ377" s="113"/>
    </row>
    <row r="378" spans="1:494" ht="12.75" x14ac:dyDescent="0.2">
      <c r="A378" s="113"/>
      <c r="B378" s="113"/>
      <c r="C378" s="103" t="s">
        <v>76770</v>
      </c>
      <c r="D378" s="103">
        <v>3</v>
      </c>
      <c r="E378" s="103">
        <v>15.53</v>
      </c>
      <c r="F378" s="103" t="s">
        <v>76771</v>
      </c>
      <c r="H378" s="113"/>
      <c r="I378" s="103" t="s">
        <v>76772</v>
      </c>
      <c r="J378" s="103">
        <v>3</v>
      </c>
      <c r="K378" s="103">
        <v>0.28999999999999998</v>
      </c>
      <c r="L378" s="103" t="s">
        <v>76773</v>
      </c>
      <c r="M378" s="103">
        <v>11</v>
      </c>
      <c r="N378" s="113"/>
      <c r="O378" s="103" t="s">
        <v>76774</v>
      </c>
      <c r="P378" s="103">
        <v>3</v>
      </c>
      <c r="Q378" s="103">
        <v>8.27</v>
      </c>
      <c r="R378" s="103" t="s">
        <v>76775</v>
      </c>
      <c r="S378" s="103">
        <v>14</v>
      </c>
      <c r="T378" s="113"/>
      <c r="U378" s="103" t="s">
        <v>76776</v>
      </c>
      <c r="V378" s="103">
        <v>3</v>
      </c>
      <c r="W378" s="103">
        <v>9.5500000000000007</v>
      </c>
      <c r="X378" s="103" t="s">
        <v>76777</v>
      </c>
      <c r="Y378" s="103">
        <v>39</v>
      </c>
      <c r="Z378" s="113"/>
      <c r="AA378" s="103" t="s">
        <v>76778</v>
      </c>
      <c r="AB378" s="103">
        <v>3</v>
      </c>
      <c r="AC378" s="103">
        <v>11.04</v>
      </c>
      <c r="AD378" s="103" t="s">
        <v>76779</v>
      </c>
      <c r="AF378" s="113"/>
      <c r="AG378" s="103" t="s">
        <v>76780</v>
      </c>
      <c r="AH378" s="103">
        <v>3</v>
      </c>
      <c r="AI378" s="103">
        <v>7.21</v>
      </c>
      <c r="AJ378" s="103" t="s">
        <v>76781</v>
      </c>
      <c r="AL378" s="113"/>
      <c r="AR378" s="113"/>
      <c r="AX378" s="113"/>
      <c r="AY378" s="103" t="s">
        <v>76782</v>
      </c>
      <c r="AZ378" s="103">
        <v>3</v>
      </c>
      <c r="BA378" s="103">
        <v>2.14</v>
      </c>
      <c r="BB378" s="103" t="s">
        <v>76783</v>
      </c>
      <c r="BD378" s="113"/>
      <c r="BE378" s="103" t="s">
        <v>76784</v>
      </c>
      <c r="BF378" s="103">
        <v>3</v>
      </c>
      <c r="BG378" s="103">
        <v>2.4900000000000002</v>
      </c>
      <c r="BH378" s="103" t="s">
        <v>76785</v>
      </c>
      <c r="BI378" s="103">
        <v>65</v>
      </c>
      <c r="BJ378" s="113"/>
      <c r="BK378" s="103" t="s">
        <v>76786</v>
      </c>
      <c r="BL378" s="103">
        <v>3</v>
      </c>
      <c r="BM378" s="103">
        <v>4.16</v>
      </c>
      <c r="BN378" s="103" t="s">
        <v>76787</v>
      </c>
      <c r="BO378" s="108"/>
      <c r="BP378" s="113"/>
      <c r="BQ378" s="103" t="s">
        <v>76788</v>
      </c>
      <c r="BR378" s="103">
        <v>3</v>
      </c>
      <c r="BS378" s="103">
        <v>6.45</v>
      </c>
      <c r="BT378" s="103" t="s">
        <v>76789</v>
      </c>
      <c r="BU378" s="103">
        <v>19</v>
      </c>
      <c r="BV378" s="113"/>
      <c r="BW378" s="103" t="s">
        <v>76790</v>
      </c>
      <c r="BX378" s="103">
        <v>3</v>
      </c>
      <c r="BY378" s="103">
        <v>5.45</v>
      </c>
      <c r="BZ378" s="103" t="s">
        <v>76791</v>
      </c>
      <c r="CA378" s="103">
        <v>2</v>
      </c>
      <c r="CB378" s="113"/>
      <c r="CC378" s="103" t="s">
        <v>76792</v>
      </c>
      <c r="CD378" s="103">
        <v>3</v>
      </c>
      <c r="CE378" s="103">
        <v>12.27</v>
      </c>
      <c r="CF378" s="103" t="s">
        <v>76793</v>
      </c>
      <c r="CG378" s="108"/>
      <c r="CH378" s="113"/>
      <c r="CI378" s="103" t="s">
        <v>76794</v>
      </c>
      <c r="CJ378" s="103">
        <v>3</v>
      </c>
      <c r="CK378" s="103">
        <v>2.3199999999999998</v>
      </c>
      <c r="CL378" s="103" t="s">
        <v>76795</v>
      </c>
      <c r="CM378" s="108"/>
      <c r="CN378" s="113"/>
      <c r="CO378" s="108"/>
      <c r="CP378" s="108"/>
      <c r="CQ378" s="108"/>
      <c r="CR378" s="108"/>
      <c r="CS378" s="108"/>
      <c r="CT378" s="113"/>
      <c r="CU378" s="103" t="s">
        <v>76796</v>
      </c>
      <c r="CV378" s="103">
        <v>3</v>
      </c>
      <c r="CW378" s="103">
        <v>16.29</v>
      </c>
      <c r="CX378" s="103" t="s">
        <v>76797</v>
      </c>
      <c r="CY378" s="108"/>
      <c r="CZ378" s="113"/>
      <c r="DA378" s="103" t="s">
        <v>76798</v>
      </c>
      <c r="DB378" s="103">
        <v>3</v>
      </c>
      <c r="DC378" s="103">
        <v>1.58</v>
      </c>
      <c r="DD378" s="103" t="s">
        <v>76799</v>
      </c>
      <c r="DE378" s="108"/>
      <c r="DF378" s="113"/>
      <c r="DG378" s="103" t="s">
        <v>76800</v>
      </c>
      <c r="DH378" s="103">
        <v>3</v>
      </c>
      <c r="DI378" s="103">
        <v>4.4800000000000004</v>
      </c>
      <c r="DJ378" s="103" t="s">
        <v>76801</v>
      </c>
      <c r="DK378" s="108"/>
      <c r="DL378" s="113"/>
      <c r="DM378" s="108"/>
      <c r="DN378" s="108"/>
      <c r="DO378" s="108"/>
      <c r="DP378" s="108"/>
      <c r="DQ378" s="108"/>
      <c r="DR378" s="113"/>
      <c r="DS378" s="103" t="s">
        <v>76802</v>
      </c>
      <c r="DT378" s="103">
        <v>3</v>
      </c>
      <c r="DU378" s="103">
        <v>7.27</v>
      </c>
      <c r="DV378" s="103" t="s">
        <v>76803</v>
      </c>
      <c r="DW378" s="108"/>
      <c r="DX378" s="113"/>
      <c r="DY378" s="108"/>
      <c r="DZ378" s="108"/>
      <c r="EA378" s="108"/>
      <c r="EB378" s="108"/>
      <c r="EC378" s="108"/>
      <c r="ED378" s="113"/>
      <c r="EE378" s="103" t="s">
        <v>76804</v>
      </c>
      <c r="EF378" s="103">
        <v>3</v>
      </c>
      <c r="EG378" s="103">
        <v>5.0599999999999996</v>
      </c>
      <c r="EH378" s="103" t="s">
        <v>76805</v>
      </c>
      <c r="EI378" s="108"/>
      <c r="EJ378" s="113"/>
      <c r="EK378" s="108"/>
      <c r="EL378" s="108"/>
      <c r="EM378" s="108"/>
      <c r="EN378" s="108"/>
      <c r="EO378" s="108"/>
      <c r="EP378" s="113"/>
      <c r="EQ378" s="103" t="s">
        <v>76806</v>
      </c>
      <c r="ER378" s="103">
        <v>3</v>
      </c>
      <c r="ES378" s="103">
        <v>3.54</v>
      </c>
      <c r="ET378" s="103" t="s">
        <v>76807</v>
      </c>
      <c r="EU378" s="108"/>
      <c r="EV378" s="113"/>
      <c r="EW378" s="103" t="s">
        <v>76808</v>
      </c>
      <c r="EX378" s="103">
        <v>3</v>
      </c>
      <c r="EY378" s="103">
        <v>12.11</v>
      </c>
      <c r="EZ378" s="103" t="s">
        <v>76809</v>
      </c>
      <c r="FA378" s="108"/>
      <c r="FB378" s="113"/>
      <c r="FC378" s="103" t="s">
        <v>76810</v>
      </c>
      <c r="FD378" s="103">
        <v>3</v>
      </c>
      <c r="FE378" s="103">
        <v>1.5</v>
      </c>
      <c r="FF378" s="103" t="s">
        <v>76811</v>
      </c>
      <c r="FG378" s="108"/>
      <c r="FH378" s="113"/>
      <c r="FI378" s="103" t="s">
        <v>76812</v>
      </c>
      <c r="FJ378" s="103">
        <v>3</v>
      </c>
      <c r="FK378" s="103">
        <v>5.07</v>
      </c>
      <c r="FL378" s="103" t="s">
        <v>76813</v>
      </c>
      <c r="FM378" s="103">
        <v>25</v>
      </c>
      <c r="FN378" s="113"/>
      <c r="FO378" s="108"/>
      <c r="FP378" s="108"/>
      <c r="FQ378" s="108"/>
      <c r="FR378" s="108"/>
      <c r="FS378" s="108"/>
      <c r="FT378" s="113"/>
      <c r="FU378" s="108"/>
      <c r="FV378" s="108"/>
      <c r="FW378" s="108"/>
      <c r="FX378" s="108"/>
      <c r="FY378" s="108"/>
      <c r="FZ378" s="113"/>
      <c r="GA378" s="103" t="s">
        <v>76814</v>
      </c>
      <c r="GB378" s="103">
        <v>3</v>
      </c>
      <c r="GC378" s="103">
        <v>11.38</v>
      </c>
      <c r="GD378" s="103" t="s">
        <v>76815</v>
      </c>
      <c r="GE378" s="103">
        <v>18</v>
      </c>
      <c r="GF378" s="113"/>
      <c r="GG378" s="103" t="s">
        <v>76816</v>
      </c>
      <c r="GH378" s="103">
        <v>3</v>
      </c>
      <c r="GI378" s="103">
        <v>10.24</v>
      </c>
      <c r="GJ378" s="103" t="s">
        <v>76817</v>
      </c>
      <c r="GK378" s="108"/>
      <c r="GL378" s="113"/>
      <c r="GM378" s="108"/>
      <c r="GN378" s="108"/>
      <c r="GO378" s="108"/>
      <c r="GP378" s="108"/>
      <c r="GQ378" s="108"/>
      <c r="GR378" s="113"/>
      <c r="GS378" s="103" t="s">
        <v>76818</v>
      </c>
      <c r="GT378" s="103">
        <v>3</v>
      </c>
      <c r="GU378" s="103">
        <v>18.57</v>
      </c>
      <c r="GV378" s="103" t="s">
        <v>76819</v>
      </c>
      <c r="GW378" s="108"/>
      <c r="GX378" s="113"/>
      <c r="GY378" s="108"/>
      <c r="GZ378" s="108"/>
      <c r="HA378" s="108"/>
      <c r="HB378" s="108"/>
      <c r="HC378" s="108"/>
      <c r="HD378" s="113"/>
      <c r="HE378" s="108"/>
      <c r="HF378" s="108"/>
      <c r="HG378" s="108"/>
      <c r="HH378" s="108"/>
      <c r="HI378" s="108"/>
      <c r="HJ378" s="113"/>
      <c r="HK378" s="103" t="s">
        <v>76820</v>
      </c>
      <c r="HL378" s="103">
        <v>3</v>
      </c>
      <c r="HM378" s="103">
        <v>12.33</v>
      </c>
      <c r="HN378" s="103" t="s">
        <v>76821</v>
      </c>
      <c r="HO378" s="108"/>
      <c r="HP378" s="113"/>
      <c r="HQ378" s="103" t="s">
        <v>76822</v>
      </c>
      <c r="HR378" s="103">
        <v>3</v>
      </c>
      <c r="HS378" s="103">
        <v>4.3899999999999997</v>
      </c>
      <c r="HT378" s="103" t="s">
        <v>76823</v>
      </c>
      <c r="HU378" s="103">
        <v>42</v>
      </c>
      <c r="HV378" s="113"/>
      <c r="HW378" s="108"/>
      <c r="HX378" s="108"/>
      <c r="HY378" s="108"/>
      <c r="HZ378" s="108"/>
      <c r="IA378" s="108"/>
      <c r="IB378" s="113"/>
      <c r="IC378" s="103" t="s">
        <v>76824</v>
      </c>
      <c r="ID378" s="103">
        <v>3</v>
      </c>
      <c r="IE378" s="103">
        <v>3.4</v>
      </c>
      <c r="IF378" s="103" t="s">
        <v>76825</v>
      </c>
      <c r="IG378" s="108"/>
      <c r="IH378" s="113"/>
      <c r="II378" s="103" t="s">
        <v>76826</v>
      </c>
      <c r="IJ378" s="103">
        <v>3</v>
      </c>
      <c r="IK378" s="103">
        <v>0.1</v>
      </c>
      <c r="IL378" s="103" t="s">
        <v>76827</v>
      </c>
      <c r="IM378" s="108"/>
      <c r="IN378" s="113"/>
      <c r="IO378" s="108"/>
      <c r="IP378" s="108"/>
      <c r="IQ378" s="108"/>
      <c r="IR378" s="108"/>
      <c r="IS378" s="108"/>
      <c r="IT378" s="113"/>
      <c r="IU378" s="103" t="s">
        <v>76828</v>
      </c>
      <c r="IV378" s="103">
        <v>3</v>
      </c>
      <c r="IW378" s="103">
        <v>4.46</v>
      </c>
      <c r="IX378" s="103" t="s">
        <v>76829</v>
      </c>
      <c r="IY378" s="103">
        <v>44</v>
      </c>
      <c r="IZ378" s="113"/>
      <c r="JA378" s="103" t="s">
        <v>76830</v>
      </c>
      <c r="JB378" s="103">
        <v>3</v>
      </c>
      <c r="JC378" s="103">
        <v>1.31</v>
      </c>
      <c r="JD378" s="103" t="s">
        <v>76831</v>
      </c>
      <c r="JE378" s="108"/>
      <c r="JF378" s="113"/>
      <c r="JG378" s="108"/>
      <c r="JH378" s="108"/>
      <c r="JI378" s="108"/>
      <c r="JJ378" s="108"/>
      <c r="JK378" s="108"/>
      <c r="JL378" s="113"/>
      <c r="JM378" s="103" t="s">
        <v>76832</v>
      </c>
      <c r="JN378" s="103">
        <v>3</v>
      </c>
      <c r="JO378" s="103">
        <v>6.59</v>
      </c>
      <c r="JP378" s="103" t="s">
        <v>76833</v>
      </c>
      <c r="JQ378" s="108"/>
      <c r="JR378" s="113"/>
      <c r="JS378" s="103" t="s">
        <v>76834</v>
      </c>
      <c r="JT378" s="103">
        <v>3</v>
      </c>
      <c r="JU378" s="103">
        <v>4.05</v>
      </c>
      <c r="JV378" s="103" t="s">
        <v>76835</v>
      </c>
      <c r="JW378" s="103">
        <v>68</v>
      </c>
      <c r="JX378" s="113"/>
      <c r="JY378" s="103" t="s">
        <v>76836</v>
      </c>
      <c r="JZ378" s="103">
        <v>3</v>
      </c>
      <c r="KA378" s="103">
        <v>5.32</v>
      </c>
      <c r="KB378" s="103" t="s">
        <v>76837</v>
      </c>
      <c r="KC378" s="103">
        <v>25</v>
      </c>
      <c r="KD378" s="113"/>
      <c r="KE378" s="103" t="s">
        <v>76838</v>
      </c>
      <c r="KF378" s="103">
        <v>3</v>
      </c>
      <c r="KG378" s="103">
        <v>10.01</v>
      </c>
      <c r="KH378" s="103" t="s">
        <v>76839</v>
      </c>
      <c r="KI378" s="108"/>
      <c r="KJ378" s="113"/>
      <c r="KK378" s="108"/>
      <c r="KL378" s="108"/>
      <c r="KM378" s="108"/>
      <c r="KN378" s="108"/>
      <c r="KO378" s="108"/>
      <c r="KP378" s="113"/>
      <c r="KQ378" s="103" t="s">
        <v>76840</v>
      </c>
      <c r="KR378" s="103">
        <v>3</v>
      </c>
      <c r="KS378" s="103">
        <v>2.02</v>
      </c>
      <c r="KT378" s="103" t="s">
        <v>76841</v>
      </c>
      <c r="KU378" s="108"/>
      <c r="KV378" s="113"/>
      <c r="KW378" s="103" t="s">
        <v>76842</v>
      </c>
      <c r="KX378" s="103">
        <v>3</v>
      </c>
      <c r="KY378" s="103">
        <v>17.32</v>
      </c>
      <c r="KZ378" s="103" t="s">
        <v>76843</v>
      </c>
      <c r="LA378" s="108"/>
      <c r="LB378" s="113"/>
      <c r="LC378" s="103" t="s">
        <v>76844</v>
      </c>
      <c r="LD378" s="103">
        <v>3</v>
      </c>
      <c r="LE378" s="103">
        <v>8.3000000000000007</v>
      </c>
      <c r="LF378" s="103" t="s">
        <v>76845</v>
      </c>
      <c r="LG378" s="108"/>
      <c r="LH378" s="113"/>
      <c r="LI378" s="108"/>
      <c r="LJ378" s="108"/>
      <c r="LK378" s="108"/>
      <c r="LL378" s="108"/>
      <c r="LM378" s="108"/>
      <c r="LN378" s="113"/>
      <c r="LO378" s="103" t="s">
        <v>76846</v>
      </c>
      <c r="LP378" s="103">
        <v>3</v>
      </c>
      <c r="LQ378" s="103">
        <v>1.1000000000000001</v>
      </c>
      <c r="LR378" s="103" t="s">
        <v>76847</v>
      </c>
      <c r="LS378" s="108"/>
      <c r="LT378" s="113"/>
      <c r="LU378" s="108"/>
      <c r="LV378" s="108"/>
      <c r="LW378" s="108"/>
      <c r="LX378" s="108"/>
      <c r="LY378" s="108"/>
      <c r="LZ378" s="113"/>
      <c r="MA378" s="103" t="s">
        <v>76848</v>
      </c>
      <c r="MB378" s="103">
        <v>3</v>
      </c>
      <c r="MC378" s="103">
        <v>13.48</v>
      </c>
      <c r="MD378" s="103" t="s">
        <v>76849</v>
      </c>
      <c r="ME378" s="103">
        <v>19</v>
      </c>
      <c r="MF378" s="113"/>
      <c r="MG378" s="103" t="s">
        <v>76850</v>
      </c>
      <c r="MH378" s="103">
        <v>3</v>
      </c>
      <c r="MI378" s="103">
        <v>6.35</v>
      </c>
      <c r="MJ378" s="103" t="s">
        <v>76851</v>
      </c>
      <c r="MK378" s="103">
        <v>26</v>
      </c>
      <c r="ML378" s="113"/>
      <c r="MM378" s="103" t="s">
        <v>76852</v>
      </c>
      <c r="MN378" s="103">
        <v>3</v>
      </c>
      <c r="MO378" s="103">
        <v>15.41</v>
      </c>
      <c r="MP378" s="103" t="s">
        <v>76853</v>
      </c>
      <c r="MQ378" s="103">
        <v>7</v>
      </c>
      <c r="MR378" s="113"/>
      <c r="MS378" s="108"/>
      <c r="MT378" s="108"/>
      <c r="MU378" s="108"/>
      <c r="MV378" s="108"/>
      <c r="MW378" s="108"/>
      <c r="MX378" s="113"/>
      <c r="MY378" s="103" t="s">
        <v>76854</v>
      </c>
      <c r="MZ378" s="103">
        <v>3</v>
      </c>
      <c r="NA378" s="103">
        <v>10.27</v>
      </c>
      <c r="NB378" s="103" t="s">
        <v>76855</v>
      </c>
      <c r="NC378" s="108"/>
      <c r="ND378" s="113"/>
      <c r="NE378" s="103" t="s">
        <v>76856</v>
      </c>
      <c r="NF378" s="103">
        <v>3</v>
      </c>
      <c r="NG378" s="103">
        <v>16.59</v>
      </c>
      <c r="NH378" s="103" t="s">
        <v>76857</v>
      </c>
      <c r="NI378" s="103">
        <v>54</v>
      </c>
      <c r="NJ378" s="113"/>
      <c r="NK378" s="103" t="s">
        <v>76858</v>
      </c>
      <c r="NL378" s="103">
        <v>3</v>
      </c>
      <c r="NM378" s="103">
        <v>12.22</v>
      </c>
      <c r="NN378" s="103" t="s">
        <v>76859</v>
      </c>
      <c r="NO378" s="108"/>
      <c r="NP378" s="113"/>
      <c r="NQ378" s="103" t="s">
        <v>76860</v>
      </c>
      <c r="NR378" s="103">
        <v>3</v>
      </c>
      <c r="NS378" s="103">
        <v>12.3</v>
      </c>
      <c r="NT378" s="103" t="s">
        <v>76861</v>
      </c>
      <c r="NU378" s="108"/>
      <c r="NV378" s="113"/>
      <c r="NW378" s="104" t="s">
        <v>76862</v>
      </c>
      <c r="NX378" s="104">
        <v>3</v>
      </c>
      <c r="NY378" s="104">
        <v>18.52</v>
      </c>
      <c r="NZ378" s="104" t="s">
        <v>76863</v>
      </c>
      <c r="OA378" s="110"/>
      <c r="OB378" s="113"/>
      <c r="OC378" s="104" t="s">
        <v>76864</v>
      </c>
      <c r="OD378" s="104">
        <v>3</v>
      </c>
      <c r="OE378" s="104">
        <v>3.01</v>
      </c>
      <c r="OF378" s="104" t="s">
        <v>76865</v>
      </c>
      <c r="OG378" s="105"/>
      <c r="OH378" s="113"/>
      <c r="OI378" s="106" t="s">
        <v>76866</v>
      </c>
      <c r="OJ378" s="106">
        <v>3</v>
      </c>
      <c r="OK378" s="106">
        <v>17.29</v>
      </c>
      <c r="OL378" s="106" t="s">
        <v>76867</v>
      </c>
      <c r="OM378" s="107"/>
      <c r="ON378" s="113"/>
      <c r="OO378" s="104" t="s">
        <v>76868</v>
      </c>
      <c r="OP378" s="104">
        <v>3</v>
      </c>
      <c r="OQ378" s="104">
        <v>13.53</v>
      </c>
      <c r="OR378" s="104" t="s">
        <v>76869</v>
      </c>
      <c r="OS378" s="105"/>
      <c r="OT378" s="113"/>
      <c r="OU378" s="104" t="s">
        <v>76870</v>
      </c>
      <c r="OV378" s="104">
        <v>3</v>
      </c>
      <c r="OW378" s="104">
        <v>3.38</v>
      </c>
      <c r="OX378" s="104" t="s">
        <v>76871</v>
      </c>
      <c r="OY378" s="105"/>
      <c r="OZ378" s="113"/>
      <c r="PA378" s="105"/>
      <c r="PB378" s="105"/>
      <c r="PC378" s="105"/>
      <c r="PD378" s="105"/>
      <c r="PE378" s="105"/>
      <c r="PF378" s="113"/>
      <c r="PG378" s="104" t="s">
        <v>76872</v>
      </c>
      <c r="PH378" s="104">
        <v>3</v>
      </c>
      <c r="PI378" s="104">
        <v>4.2699999999999996</v>
      </c>
      <c r="PJ378" s="104" t="s">
        <v>76873</v>
      </c>
      <c r="PK378" s="105"/>
      <c r="PL378" s="113"/>
      <c r="PM378" s="104" t="s">
        <v>76874</v>
      </c>
      <c r="PN378" s="104">
        <v>3</v>
      </c>
      <c r="PO378" s="104">
        <v>8.36</v>
      </c>
      <c r="PP378" s="104" t="s">
        <v>76875</v>
      </c>
      <c r="PQ378" s="105"/>
      <c r="PR378" s="113"/>
      <c r="PS378" s="104" t="s">
        <v>76876</v>
      </c>
      <c r="PT378" s="104">
        <v>3</v>
      </c>
      <c r="PU378" s="104">
        <v>12.18</v>
      </c>
      <c r="PV378" s="104" t="s">
        <v>76877</v>
      </c>
      <c r="PW378" s="105"/>
      <c r="PX378" s="113"/>
      <c r="PY378" s="104" t="s">
        <v>76878</v>
      </c>
      <c r="PZ378" s="104">
        <v>3</v>
      </c>
      <c r="QA378" s="104">
        <v>16.239999999999998</v>
      </c>
      <c r="QB378" s="104" t="s">
        <v>76879</v>
      </c>
      <c r="QC378" s="104">
        <v>9</v>
      </c>
      <c r="QD378" s="113"/>
      <c r="QE378" s="104" t="s">
        <v>76880</v>
      </c>
      <c r="QF378" s="104">
        <v>3</v>
      </c>
      <c r="QG378" s="104">
        <v>7.11</v>
      </c>
      <c r="QH378" s="104" t="s">
        <v>76881</v>
      </c>
      <c r="QI378" s="110"/>
      <c r="QJ378" s="113"/>
      <c r="QK378" s="110"/>
      <c r="QL378" s="110"/>
      <c r="QM378" s="110"/>
      <c r="QN378" s="110"/>
      <c r="QO378" s="110"/>
      <c r="QP378" s="113"/>
      <c r="QQ378" s="110"/>
      <c r="QR378" s="110"/>
      <c r="QS378" s="110"/>
      <c r="QT378" s="110"/>
      <c r="QU378" s="110"/>
      <c r="QV378" s="113"/>
      <c r="QW378" s="104" t="s">
        <v>76882</v>
      </c>
      <c r="QX378" s="104">
        <v>3</v>
      </c>
      <c r="QY378" s="104">
        <v>6.1</v>
      </c>
      <c r="QZ378" s="104" t="s">
        <v>76883</v>
      </c>
      <c r="RA378" s="104">
        <v>20</v>
      </c>
      <c r="RB378" s="113"/>
      <c r="RC378" s="104" t="s">
        <v>76884</v>
      </c>
      <c r="RD378" s="104">
        <v>3</v>
      </c>
      <c r="RE378" s="104">
        <v>11.51</v>
      </c>
      <c r="RF378" s="104" t="s">
        <v>76885</v>
      </c>
      <c r="RG378" s="104">
        <v>14</v>
      </c>
      <c r="RH378" s="113"/>
      <c r="RI378" s="104" t="s">
        <v>76886</v>
      </c>
      <c r="RJ378" s="104">
        <v>3</v>
      </c>
      <c r="RK378" s="104">
        <v>11.46</v>
      </c>
      <c r="RL378" s="104" t="s">
        <v>76887</v>
      </c>
      <c r="RM378" s="104">
        <v>3</v>
      </c>
      <c r="RN378" s="113"/>
      <c r="RO378" s="104" t="s">
        <v>76888</v>
      </c>
      <c r="RP378" s="104">
        <v>3</v>
      </c>
      <c r="RQ378" s="104">
        <v>1.55</v>
      </c>
      <c r="RR378" s="104" t="s">
        <v>76889</v>
      </c>
      <c r="RS378" s="104">
        <v>18</v>
      </c>
      <c r="RT378" s="113"/>
      <c r="RU378" s="104" t="s">
        <v>76890</v>
      </c>
      <c r="RV378" s="104">
        <v>3</v>
      </c>
      <c r="RW378" s="104">
        <v>17.260000000000002</v>
      </c>
      <c r="RX378" s="104" t="s">
        <v>76891</v>
      </c>
      <c r="RY378" s="110"/>
      <c r="RZ378" s="113"/>
    </row>
    <row r="379" spans="1:494" ht="12.75" x14ac:dyDescent="0.2">
      <c r="A379" s="113"/>
      <c r="B379" s="113"/>
      <c r="C379" s="103" t="s">
        <v>76892</v>
      </c>
      <c r="D379" s="103">
        <v>3</v>
      </c>
      <c r="E379" s="103">
        <v>15.32</v>
      </c>
      <c r="F379" s="103" t="s">
        <v>76893</v>
      </c>
      <c r="G379" s="103">
        <v>63</v>
      </c>
      <c r="H379" s="113"/>
      <c r="I379" s="103" t="s">
        <v>76894</v>
      </c>
      <c r="J379" s="103">
        <v>3</v>
      </c>
      <c r="K379" s="103">
        <v>0.21</v>
      </c>
      <c r="L379" s="103" t="s">
        <v>76895</v>
      </c>
      <c r="N379" s="113"/>
      <c r="O379" s="103" t="s">
        <v>76896</v>
      </c>
      <c r="P379" s="103">
        <v>3</v>
      </c>
      <c r="Q379" s="103">
        <v>8.1999999999999993</v>
      </c>
      <c r="R379" s="103" t="s">
        <v>76897</v>
      </c>
      <c r="T379" s="113"/>
      <c r="U379" s="103" t="s">
        <v>76898</v>
      </c>
      <c r="V379" s="103">
        <v>3</v>
      </c>
      <c r="W379" s="103">
        <v>9.43</v>
      </c>
      <c r="X379" s="103" t="s">
        <v>76899</v>
      </c>
      <c r="Z379" s="113"/>
      <c r="AA379" s="103" t="s">
        <v>76900</v>
      </c>
      <c r="AB379" s="103">
        <v>3</v>
      </c>
      <c r="AC379" s="103">
        <v>10.38</v>
      </c>
      <c r="AD379" s="103" t="s">
        <v>76901</v>
      </c>
      <c r="AE379" s="103">
        <v>21</v>
      </c>
      <c r="AF379" s="113"/>
      <c r="AG379" s="103" t="s">
        <v>76902</v>
      </c>
      <c r="AH379" s="103">
        <v>3</v>
      </c>
      <c r="AI379" s="103">
        <v>7.15</v>
      </c>
      <c r="AJ379" s="103" t="s">
        <v>76903</v>
      </c>
      <c r="AL379" s="113"/>
      <c r="AR379" s="113"/>
      <c r="AX379" s="113"/>
      <c r="AY379" s="103" t="s">
        <v>76904</v>
      </c>
      <c r="AZ379" s="103">
        <v>3</v>
      </c>
      <c r="BA379" s="103">
        <v>2.02</v>
      </c>
      <c r="BB379" s="103" t="s">
        <v>76905</v>
      </c>
      <c r="BC379" s="103">
        <v>40</v>
      </c>
      <c r="BD379" s="113"/>
      <c r="BE379" s="103" t="s">
        <v>76906</v>
      </c>
      <c r="BF379" s="103">
        <v>3</v>
      </c>
      <c r="BG379" s="103">
        <v>2.36</v>
      </c>
      <c r="BH379" s="103" t="s">
        <v>76907</v>
      </c>
      <c r="BJ379" s="113"/>
      <c r="BK379" s="103" t="s">
        <v>76908</v>
      </c>
      <c r="BL379" s="103">
        <v>3</v>
      </c>
      <c r="BM379" s="103">
        <v>4.03</v>
      </c>
      <c r="BN379" s="103" t="s">
        <v>76909</v>
      </c>
      <c r="BO379" s="103">
        <v>89</v>
      </c>
      <c r="BP379" s="113"/>
      <c r="BQ379" s="103" t="s">
        <v>76910</v>
      </c>
      <c r="BR379" s="103">
        <v>3</v>
      </c>
      <c r="BS379" s="103">
        <v>6.2</v>
      </c>
      <c r="BT379" s="103" t="s">
        <v>76911</v>
      </c>
      <c r="BV379" s="113"/>
      <c r="BW379" s="103" t="s">
        <v>76912</v>
      </c>
      <c r="BX379" s="103">
        <v>3</v>
      </c>
      <c r="BY379" s="103">
        <v>5.36</v>
      </c>
      <c r="BZ379" s="103" t="s">
        <v>76913</v>
      </c>
      <c r="CB379" s="113"/>
      <c r="CC379" s="103" t="s">
        <v>76914</v>
      </c>
      <c r="CD379" s="103">
        <v>3</v>
      </c>
      <c r="CE379" s="103">
        <v>12.11</v>
      </c>
      <c r="CF379" s="103" t="s">
        <v>76915</v>
      </c>
      <c r="CH379" s="113"/>
      <c r="CI379" s="103" t="s">
        <v>76916</v>
      </c>
      <c r="CJ379" s="103">
        <v>3</v>
      </c>
      <c r="CK379" s="103">
        <v>2.15</v>
      </c>
      <c r="CL379" s="103" t="s">
        <v>76917</v>
      </c>
      <c r="CM379" s="103">
        <v>10</v>
      </c>
      <c r="CN379" s="113"/>
      <c r="CO379" s="108"/>
      <c r="CP379" s="108"/>
      <c r="CQ379" s="108"/>
      <c r="CR379" s="108"/>
      <c r="CS379" s="108"/>
      <c r="CT379" s="113"/>
      <c r="CU379" s="103" t="s">
        <v>76918</v>
      </c>
      <c r="CV379" s="103">
        <v>3</v>
      </c>
      <c r="CW379" s="103">
        <v>16.11</v>
      </c>
      <c r="CX379" s="103" t="s">
        <v>76919</v>
      </c>
      <c r="CY379" s="103">
        <v>9</v>
      </c>
      <c r="CZ379" s="113"/>
      <c r="DA379" s="103" t="s">
        <v>76920</v>
      </c>
      <c r="DB379" s="103">
        <v>3</v>
      </c>
      <c r="DC379" s="103">
        <v>1.5</v>
      </c>
      <c r="DD379" s="103" t="s">
        <v>76921</v>
      </c>
      <c r="DE379" s="108"/>
      <c r="DF379" s="113"/>
      <c r="DG379" s="103" t="s">
        <v>76922</v>
      </c>
      <c r="DH379" s="103">
        <v>3</v>
      </c>
      <c r="DI379" s="103">
        <v>4.4000000000000004</v>
      </c>
      <c r="DJ379" s="103" t="s">
        <v>76923</v>
      </c>
      <c r="DK379" s="108"/>
      <c r="DL379" s="113"/>
      <c r="DM379" s="108"/>
      <c r="DN379" s="108"/>
      <c r="DO379" s="108"/>
      <c r="DP379" s="108"/>
      <c r="DQ379" s="108"/>
      <c r="DR379" s="113"/>
      <c r="DS379" s="103" t="s">
        <v>76924</v>
      </c>
      <c r="DT379" s="103">
        <v>3</v>
      </c>
      <c r="DU379" s="103">
        <v>7.24</v>
      </c>
      <c r="DV379" s="103" t="s">
        <v>76925</v>
      </c>
      <c r="DW379" s="108"/>
      <c r="DX379" s="113"/>
      <c r="DY379" s="108"/>
      <c r="DZ379" s="108"/>
      <c r="EA379" s="108"/>
      <c r="EB379" s="108"/>
      <c r="EC379" s="108"/>
      <c r="ED379" s="113"/>
      <c r="EE379" s="103" t="s">
        <v>76926</v>
      </c>
      <c r="EF379" s="103">
        <v>3</v>
      </c>
      <c r="EG379" s="103">
        <v>4.54</v>
      </c>
      <c r="EH379" s="103" t="s">
        <v>76927</v>
      </c>
      <c r="EI379" s="103">
        <v>19</v>
      </c>
      <c r="EJ379" s="113"/>
      <c r="EK379" s="108"/>
      <c r="EL379" s="108"/>
      <c r="EM379" s="108"/>
      <c r="EN379" s="108"/>
      <c r="EO379" s="108"/>
      <c r="EP379" s="113"/>
      <c r="EQ379" s="108"/>
      <c r="ER379" s="108"/>
      <c r="ES379" s="108"/>
      <c r="ET379" s="108"/>
      <c r="EU379" s="108"/>
      <c r="EV379" s="113"/>
      <c r="EW379" s="103" t="s">
        <v>76928</v>
      </c>
      <c r="EX379" s="103">
        <v>3</v>
      </c>
      <c r="EY379" s="103">
        <v>12.08</v>
      </c>
      <c r="EZ379" s="103" t="s">
        <v>76929</v>
      </c>
      <c r="FA379" s="108"/>
      <c r="FB379" s="113"/>
      <c r="FC379" s="103" t="s">
        <v>76930</v>
      </c>
      <c r="FD379" s="103">
        <v>3</v>
      </c>
      <c r="FE379" s="103">
        <v>1.45</v>
      </c>
      <c r="FF379" s="103" t="s">
        <v>76931</v>
      </c>
      <c r="FG379" s="108"/>
      <c r="FH379" s="113"/>
      <c r="FI379" s="103" t="s">
        <v>76932</v>
      </c>
      <c r="FJ379" s="103">
        <v>3</v>
      </c>
      <c r="FK379" s="103">
        <v>4.58</v>
      </c>
      <c r="FL379" s="103" t="s">
        <v>76933</v>
      </c>
      <c r="FM379" s="108"/>
      <c r="FN379" s="113"/>
      <c r="FO379" s="108"/>
      <c r="FP379" s="108"/>
      <c r="FQ379" s="108"/>
      <c r="FR379" s="108"/>
      <c r="FS379" s="108"/>
      <c r="FT379" s="113"/>
      <c r="FU379" s="108"/>
      <c r="FV379" s="108"/>
      <c r="FW379" s="108"/>
      <c r="FX379" s="108"/>
      <c r="FY379" s="108"/>
      <c r="FZ379" s="113"/>
      <c r="GA379" s="103" t="s">
        <v>76934</v>
      </c>
      <c r="GB379" s="103">
        <v>3</v>
      </c>
      <c r="GC379" s="103">
        <v>11.25</v>
      </c>
      <c r="GD379" s="103" t="s">
        <v>76935</v>
      </c>
      <c r="GE379" s="103">
        <v>17</v>
      </c>
      <c r="GF379" s="113"/>
      <c r="GG379" s="103" t="s">
        <v>76936</v>
      </c>
      <c r="GH379" s="103">
        <v>3</v>
      </c>
      <c r="GI379" s="103">
        <v>10.11</v>
      </c>
      <c r="GJ379" s="103" t="s">
        <v>76937</v>
      </c>
      <c r="GK379" s="103">
        <v>11</v>
      </c>
      <c r="GL379" s="113"/>
      <c r="GM379" s="108"/>
      <c r="GN379" s="108"/>
      <c r="GO379" s="108"/>
      <c r="GP379" s="108"/>
      <c r="GQ379" s="108"/>
      <c r="GR379" s="113"/>
      <c r="GS379" s="103" t="s">
        <v>76938</v>
      </c>
      <c r="GT379" s="103">
        <v>3</v>
      </c>
      <c r="GU379" s="103">
        <v>18.52</v>
      </c>
      <c r="GV379" s="103" t="s">
        <v>76939</v>
      </c>
      <c r="GW379" s="103">
        <v>15</v>
      </c>
      <c r="GX379" s="113"/>
      <c r="GY379" s="108"/>
      <c r="GZ379" s="108"/>
      <c r="HA379" s="108"/>
      <c r="HB379" s="108"/>
      <c r="HC379" s="108"/>
      <c r="HD379" s="113"/>
      <c r="HE379" s="108"/>
      <c r="HF379" s="108"/>
      <c r="HG379" s="108"/>
      <c r="HH379" s="108"/>
      <c r="HI379" s="108"/>
      <c r="HJ379" s="113"/>
      <c r="HK379" s="103" t="s">
        <v>76940</v>
      </c>
      <c r="HL379" s="103">
        <v>3</v>
      </c>
      <c r="HM379" s="103">
        <v>12.1</v>
      </c>
      <c r="HN379" s="103" t="s">
        <v>76941</v>
      </c>
      <c r="HO379" s="108"/>
      <c r="HP379" s="113"/>
      <c r="HQ379" s="103" t="s">
        <v>76942</v>
      </c>
      <c r="HR379" s="103">
        <v>3</v>
      </c>
      <c r="HS379" s="103">
        <v>4.2300000000000004</v>
      </c>
      <c r="HT379" s="103" t="s">
        <v>76943</v>
      </c>
      <c r="HU379" s="108"/>
      <c r="HV379" s="113"/>
      <c r="HW379" s="108"/>
      <c r="HX379" s="108"/>
      <c r="HY379" s="108"/>
      <c r="HZ379" s="108"/>
      <c r="IA379" s="108"/>
      <c r="IB379" s="113"/>
      <c r="IC379" s="103" t="s">
        <v>76944</v>
      </c>
      <c r="ID379" s="103">
        <v>3</v>
      </c>
      <c r="IE379" s="103">
        <v>3.02</v>
      </c>
      <c r="IF379" s="103" t="s">
        <v>76945</v>
      </c>
      <c r="IG379" s="108"/>
      <c r="IH379" s="113"/>
      <c r="II379" s="103" t="s">
        <v>76946</v>
      </c>
      <c r="IJ379" s="103">
        <v>3</v>
      </c>
      <c r="IK379" s="103">
        <v>19.559999999999999</v>
      </c>
      <c r="IL379" s="103" t="s">
        <v>76947</v>
      </c>
      <c r="IM379" s="103">
        <v>14</v>
      </c>
      <c r="IN379" s="113"/>
      <c r="IO379" s="108"/>
      <c r="IP379" s="108"/>
      <c r="IQ379" s="108"/>
      <c r="IR379" s="108"/>
      <c r="IS379" s="108"/>
      <c r="IT379" s="113"/>
      <c r="IU379" s="103" t="s">
        <v>76948</v>
      </c>
      <c r="IV379" s="103">
        <v>3</v>
      </c>
      <c r="IW379" s="103">
        <v>4.1500000000000004</v>
      </c>
      <c r="IX379" s="103" t="s">
        <v>76949</v>
      </c>
      <c r="IY379" s="108"/>
      <c r="IZ379" s="113"/>
      <c r="JA379" s="103" t="s">
        <v>76950</v>
      </c>
      <c r="JB379" s="103">
        <v>3</v>
      </c>
      <c r="JC379" s="103">
        <v>1.29</v>
      </c>
      <c r="JD379" s="108"/>
      <c r="JE379" s="108"/>
      <c r="JF379" s="113"/>
      <c r="JG379" s="108"/>
      <c r="JH379" s="108"/>
      <c r="JI379" s="108"/>
      <c r="JJ379" s="108"/>
      <c r="JK379" s="108"/>
      <c r="JL379" s="113"/>
      <c r="JM379" s="103" t="s">
        <v>76951</v>
      </c>
      <c r="JN379" s="103">
        <v>3</v>
      </c>
      <c r="JO379" s="103">
        <v>6.49</v>
      </c>
      <c r="JP379" s="103" t="s">
        <v>76952</v>
      </c>
      <c r="JQ379" s="103">
        <v>16</v>
      </c>
      <c r="JR379" s="113"/>
      <c r="JS379" s="103" t="s">
        <v>76953</v>
      </c>
      <c r="JT379" s="103">
        <v>3</v>
      </c>
      <c r="JU379" s="103">
        <v>3.46</v>
      </c>
      <c r="JV379" s="103" t="s">
        <v>76954</v>
      </c>
      <c r="JW379" s="108"/>
      <c r="JX379" s="113"/>
      <c r="JY379" s="103" t="s">
        <v>76955</v>
      </c>
      <c r="JZ379" s="103">
        <v>3</v>
      </c>
      <c r="KA379" s="103">
        <v>5.14</v>
      </c>
      <c r="KB379" s="103" t="s">
        <v>76956</v>
      </c>
      <c r="KC379" s="108"/>
      <c r="KD379" s="113"/>
      <c r="KE379" s="103" t="s">
        <v>76957</v>
      </c>
      <c r="KF379" s="103">
        <v>3</v>
      </c>
      <c r="KG379" s="103">
        <v>9.16</v>
      </c>
      <c r="KH379" s="103" t="s">
        <v>76958</v>
      </c>
      <c r="KI379" s="103">
        <v>22</v>
      </c>
      <c r="KJ379" s="113"/>
      <c r="KK379" s="108"/>
      <c r="KL379" s="108"/>
      <c r="KM379" s="108"/>
      <c r="KN379" s="108"/>
      <c r="KO379" s="108"/>
      <c r="KP379" s="113"/>
      <c r="KQ379" s="103" t="s">
        <v>76959</v>
      </c>
      <c r="KR379" s="103">
        <v>3</v>
      </c>
      <c r="KS379" s="103">
        <v>2</v>
      </c>
      <c r="KT379" s="103" t="s">
        <v>76960</v>
      </c>
      <c r="KU379" s="108"/>
      <c r="KV379" s="113"/>
      <c r="KW379" s="103" t="s">
        <v>76961</v>
      </c>
      <c r="KX379" s="103">
        <v>3</v>
      </c>
      <c r="KY379" s="103">
        <v>17.22</v>
      </c>
      <c r="KZ379" s="103" t="s">
        <v>76962</v>
      </c>
      <c r="LA379" s="103">
        <v>61</v>
      </c>
      <c r="LB379" s="113"/>
      <c r="LC379" s="103" t="s">
        <v>76963</v>
      </c>
      <c r="LD379" s="103">
        <v>3</v>
      </c>
      <c r="LE379" s="103">
        <v>8.24</v>
      </c>
      <c r="LF379" s="103" t="s">
        <v>76964</v>
      </c>
      <c r="LG379" s="108"/>
      <c r="LH379" s="113"/>
      <c r="LI379" s="108"/>
      <c r="LJ379" s="108"/>
      <c r="LK379" s="108"/>
      <c r="LL379" s="108"/>
      <c r="LM379" s="108"/>
      <c r="LN379" s="113"/>
      <c r="LO379" s="103" t="s">
        <v>76965</v>
      </c>
      <c r="LP379" s="103">
        <v>3</v>
      </c>
      <c r="LQ379" s="103">
        <v>0.55000000000000004</v>
      </c>
      <c r="LR379" s="103" t="s">
        <v>76966</v>
      </c>
      <c r="LS379" s="103">
        <v>3</v>
      </c>
      <c r="LT379" s="113"/>
      <c r="LU379" s="108"/>
      <c r="LV379" s="108"/>
      <c r="LW379" s="108"/>
      <c r="LX379" s="108"/>
      <c r="LY379" s="108"/>
      <c r="LZ379" s="113"/>
      <c r="MA379" s="103" t="s">
        <v>76967</v>
      </c>
      <c r="MB379" s="103">
        <v>3</v>
      </c>
      <c r="MC379" s="103">
        <v>13.41</v>
      </c>
      <c r="MD379" s="103" t="s">
        <v>76968</v>
      </c>
      <c r="ME379" s="108"/>
      <c r="MF379" s="113"/>
      <c r="MG379" s="103" t="s">
        <v>76969</v>
      </c>
      <c r="MH379" s="103">
        <v>3</v>
      </c>
      <c r="MI379" s="103">
        <v>6.24</v>
      </c>
      <c r="MJ379" s="103" t="s">
        <v>76970</v>
      </c>
      <c r="MK379" s="108"/>
      <c r="ML379" s="113"/>
      <c r="MM379" s="103" t="s">
        <v>76971</v>
      </c>
      <c r="MN379" s="103">
        <v>3</v>
      </c>
      <c r="MO379" s="103">
        <v>15.28</v>
      </c>
      <c r="MP379" s="103" t="s">
        <v>76972</v>
      </c>
      <c r="MQ379" s="108"/>
      <c r="MR379" s="113"/>
      <c r="MS379" s="108"/>
      <c r="MT379" s="108"/>
      <c r="MU379" s="108"/>
      <c r="MV379" s="108"/>
      <c r="MW379" s="108"/>
      <c r="MX379" s="113"/>
      <c r="MY379" s="103" t="s">
        <v>76973</v>
      </c>
      <c r="MZ379" s="103">
        <v>3</v>
      </c>
      <c r="NA379" s="103">
        <v>10.220000000000001</v>
      </c>
      <c r="NB379" s="103" t="s">
        <v>76974</v>
      </c>
      <c r="NC379" s="108"/>
      <c r="ND379" s="113"/>
      <c r="NE379" s="103" t="s">
        <v>76975</v>
      </c>
      <c r="NF379" s="103">
        <v>3</v>
      </c>
      <c r="NG379" s="103">
        <v>16.34</v>
      </c>
      <c r="NH379" s="103" t="s">
        <v>76976</v>
      </c>
      <c r="NI379" s="108"/>
      <c r="NJ379" s="113"/>
      <c r="NK379" s="103" t="s">
        <v>76977</v>
      </c>
      <c r="NL379" s="103">
        <v>3</v>
      </c>
      <c r="NM379" s="103">
        <v>12.04</v>
      </c>
      <c r="NN379" s="103" t="s">
        <v>76978</v>
      </c>
      <c r="NO379" s="103">
        <v>65</v>
      </c>
      <c r="NP379" s="113"/>
      <c r="NQ379" s="103" t="s">
        <v>76979</v>
      </c>
      <c r="NR379" s="103">
        <v>3</v>
      </c>
      <c r="NS379" s="103">
        <v>10.19</v>
      </c>
      <c r="NT379" s="103" t="s">
        <v>76980</v>
      </c>
      <c r="NU379" s="108"/>
      <c r="NV379" s="113"/>
      <c r="NW379" s="104" t="s">
        <v>76981</v>
      </c>
      <c r="NX379" s="104">
        <v>3</v>
      </c>
      <c r="NY379" s="104">
        <v>18.489999999999998</v>
      </c>
      <c r="NZ379" s="104" t="s">
        <v>76982</v>
      </c>
      <c r="OA379" s="104">
        <v>77</v>
      </c>
      <c r="OB379" s="113"/>
      <c r="OC379" s="104" t="s">
        <v>76983</v>
      </c>
      <c r="OD379" s="104">
        <v>3</v>
      </c>
      <c r="OE379" s="104">
        <v>2.5299999999999998</v>
      </c>
      <c r="OF379" s="104" t="s">
        <v>76984</v>
      </c>
      <c r="OG379" s="104">
        <v>65</v>
      </c>
      <c r="OH379" s="113"/>
      <c r="OI379" s="106" t="s">
        <v>76985</v>
      </c>
      <c r="OJ379" s="106">
        <v>3</v>
      </c>
      <c r="OK379" s="106">
        <v>17.059999999999999</v>
      </c>
      <c r="OL379" s="106" t="s">
        <v>76986</v>
      </c>
      <c r="OM379" s="106">
        <v>7</v>
      </c>
      <c r="ON379" s="113"/>
      <c r="OO379" s="104" t="s">
        <v>76987</v>
      </c>
      <c r="OP379" s="104">
        <v>3</v>
      </c>
      <c r="OQ379" s="104">
        <v>13.37</v>
      </c>
      <c r="OR379" s="104" t="s">
        <v>76988</v>
      </c>
      <c r="OS379" s="104">
        <v>20</v>
      </c>
      <c r="OT379" s="113"/>
      <c r="OU379" s="104" t="s">
        <v>76989</v>
      </c>
      <c r="OV379" s="104">
        <v>3</v>
      </c>
      <c r="OW379" s="104">
        <v>3.33</v>
      </c>
      <c r="OX379" s="104" t="s">
        <v>76990</v>
      </c>
      <c r="OY379" s="110"/>
      <c r="OZ379" s="113"/>
      <c r="PA379" s="110"/>
      <c r="PB379" s="110"/>
      <c r="PC379" s="110"/>
      <c r="PD379" s="110"/>
      <c r="PE379" s="110"/>
      <c r="PF379" s="113"/>
      <c r="PG379" s="104" t="s">
        <v>76991</v>
      </c>
      <c r="PH379" s="104">
        <v>3</v>
      </c>
      <c r="PI379" s="104">
        <v>4.22</v>
      </c>
      <c r="PJ379" s="104" t="s">
        <v>76992</v>
      </c>
      <c r="PK379" s="110"/>
      <c r="PL379" s="113"/>
      <c r="PM379" s="104" t="s">
        <v>76993</v>
      </c>
      <c r="PN379" s="104">
        <v>3</v>
      </c>
      <c r="PO379" s="104">
        <v>8.24</v>
      </c>
      <c r="PP379" s="104" t="s">
        <v>76994</v>
      </c>
      <c r="PQ379" s="110"/>
      <c r="PR379" s="113"/>
      <c r="PS379" s="104" t="s">
        <v>76995</v>
      </c>
      <c r="PT379" s="104">
        <v>3</v>
      </c>
      <c r="PU379" s="104">
        <v>12.04</v>
      </c>
      <c r="PV379" s="104" t="s">
        <v>76996</v>
      </c>
      <c r="PW379" s="104">
        <v>61</v>
      </c>
      <c r="PX379" s="113"/>
      <c r="PY379" s="104" t="s">
        <v>76997</v>
      </c>
      <c r="PZ379" s="104">
        <v>3</v>
      </c>
      <c r="QA379" s="104">
        <v>16.21</v>
      </c>
      <c r="QB379" s="104" t="s">
        <v>76998</v>
      </c>
      <c r="QC379" s="110"/>
      <c r="QD379" s="113"/>
      <c r="QE379" s="104" t="s">
        <v>76999</v>
      </c>
      <c r="QF379" s="104">
        <v>3</v>
      </c>
      <c r="QG379" s="104">
        <v>6.5</v>
      </c>
      <c r="QH379" s="104" t="s">
        <v>77000</v>
      </c>
      <c r="QI379" s="104">
        <v>65</v>
      </c>
      <c r="QJ379" s="113"/>
      <c r="QK379" s="104"/>
      <c r="QL379" s="104"/>
      <c r="QM379" s="104"/>
      <c r="QN379" s="104"/>
      <c r="QO379" s="104"/>
      <c r="QP379" s="113"/>
      <c r="QQ379" s="104"/>
      <c r="QR379" s="104"/>
      <c r="QS379" s="104"/>
      <c r="QT379" s="104"/>
      <c r="QU379" s="104"/>
      <c r="QV379" s="113"/>
      <c r="QW379" s="104" t="s">
        <v>77001</v>
      </c>
      <c r="QX379" s="104">
        <v>3</v>
      </c>
      <c r="QY379" s="104">
        <v>6.03</v>
      </c>
      <c r="QZ379" s="104" t="s">
        <v>77002</v>
      </c>
      <c r="RA379" s="110"/>
      <c r="RB379" s="113"/>
      <c r="RC379" s="104" t="s">
        <v>77003</v>
      </c>
      <c r="RD379" s="104">
        <v>3</v>
      </c>
      <c r="RE379" s="104">
        <v>11.38</v>
      </c>
      <c r="RF379" s="104" t="s">
        <v>77004</v>
      </c>
      <c r="RG379" s="110"/>
      <c r="RH379" s="113"/>
      <c r="RI379" s="104" t="s">
        <v>77005</v>
      </c>
      <c r="RJ379" s="104">
        <v>3</v>
      </c>
      <c r="RK379" s="104">
        <v>11.36</v>
      </c>
      <c r="RL379" s="104" t="s">
        <v>77006</v>
      </c>
      <c r="RM379" s="110"/>
      <c r="RN379" s="113"/>
      <c r="RO379" s="104" t="s">
        <v>77007</v>
      </c>
      <c r="RP379" s="104">
        <v>3</v>
      </c>
      <c r="RQ379" s="104">
        <v>7.0000000000000007E-2</v>
      </c>
      <c r="RR379" s="104" t="s">
        <v>77008</v>
      </c>
      <c r="RS379" s="104">
        <v>36</v>
      </c>
      <c r="RT379" s="113"/>
      <c r="RU379" s="104" t="s">
        <v>77009</v>
      </c>
      <c r="RV379" s="104">
        <v>3</v>
      </c>
      <c r="RW379" s="104">
        <v>17.05</v>
      </c>
      <c r="RX379" s="104" t="s">
        <v>77010</v>
      </c>
      <c r="RY379" s="104">
        <v>61</v>
      </c>
      <c r="RZ379" s="113"/>
    </row>
    <row r="380" spans="1:494" ht="12.75" x14ac:dyDescent="0.2">
      <c r="A380" s="113"/>
      <c r="B380" s="113"/>
      <c r="C380" s="103" t="s">
        <v>77011</v>
      </c>
      <c r="D380" s="103">
        <v>3</v>
      </c>
      <c r="E380" s="103">
        <v>15.21</v>
      </c>
      <c r="F380" s="103" t="s">
        <v>77012</v>
      </c>
      <c r="H380" s="113"/>
      <c r="I380" s="103" t="s">
        <v>77013</v>
      </c>
      <c r="J380" s="103">
        <v>3</v>
      </c>
      <c r="K380" s="103">
        <v>0.13</v>
      </c>
      <c r="L380" s="103" t="s">
        <v>77014</v>
      </c>
      <c r="M380" s="103">
        <v>3</v>
      </c>
      <c r="N380" s="113"/>
      <c r="O380" s="103" t="s">
        <v>77015</v>
      </c>
      <c r="P380" s="103">
        <v>3</v>
      </c>
      <c r="Q380" s="103">
        <v>4.57</v>
      </c>
      <c r="R380" s="103" t="s">
        <v>77016</v>
      </c>
      <c r="T380" s="113"/>
      <c r="U380" s="103" t="s">
        <v>77017</v>
      </c>
      <c r="V380" s="103">
        <v>3</v>
      </c>
      <c r="W380" s="103">
        <v>9.36</v>
      </c>
      <c r="X380" s="103" t="s">
        <v>77018</v>
      </c>
      <c r="Y380" s="103">
        <v>8</v>
      </c>
      <c r="Z380" s="113"/>
      <c r="AA380" s="103" t="s">
        <v>77019</v>
      </c>
      <c r="AB380" s="103">
        <v>3</v>
      </c>
      <c r="AC380" s="103">
        <v>10.29</v>
      </c>
      <c r="AD380" s="103" t="s">
        <v>77020</v>
      </c>
      <c r="AF380" s="113"/>
      <c r="AG380" s="103" t="s">
        <v>77021</v>
      </c>
      <c r="AH380" s="103">
        <v>3</v>
      </c>
      <c r="AI380" s="103">
        <v>7.1</v>
      </c>
      <c r="AJ380" s="103" t="s">
        <v>77022</v>
      </c>
      <c r="AL380" s="113"/>
      <c r="AR380" s="113"/>
      <c r="AX380" s="113"/>
      <c r="AY380" s="103" t="s">
        <v>77023</v>
      </c>
      <c r="AZ380" s="103">
        <v>3</v>
      </c>
      <c r="BA380" s="103">
        <v>1.53</v>
      </c>
      <c r="BB380" s="103" t="s">
        <v>77024</v>
      </c>
      <c r="BD380" s="113"/>
      <c r="BE380" s="103" t="s">
        <v>77025</v>
      </c>
      <c r="BF380" s="103">
        <v>3</v>
      </c>
      <c r="BG380" s="103">
        <v>1.1599999999999999</v>
      </c>
      <c r="BH380" s="103" t="s">
        <v>77026</v>
      </c>
      <c r="BJ380" s="113"/>
      <c r="BK380" s="103" t="s">
        <v>77027</v>
      </c>
      <c r="BL380" s="103">
        <v>3</v>
      </c>
      <c r="BM380" s="103">
        <v>3.47</v>
      </c>
      <c r="BN380" s="103" t="s">
        <v>77028</v>
      </c>
      <c r="BP380" s="113"/>
      <c r="BQ380" s="103" t="s">
        <v>77029</v>
      </c>
      <c r="BR380" s="103">
        <v>3</v>
      </c>
      <c r="BS380" s="103">
        <v>6.1</v>
      </c>
      <c r="BT380" s="103" t="s">
        <v>77030</v>
      </c>
      <c r="BU380" s="103">
        <v>11</v>
      </c>
      <c r="BV380" s="113"/>
      <c r="BW380" s="103" t="s">
        <v>77031</v>
      </c>
      <c r="BX380" s="103">
        <v>3</v>
      </c>
      <c r="BY380" s="103">
        <v>5.01</v>
      </c>
      <c r="BZ380" s="103" t="s">
        <v>77032</v>
      </c>
      <c r="CA380" s="103">
        <v>15</v>
      </c>
      <c r="CB380" s="113"/>
      <c r="CC380" s="103" t="s">
        <v>77033</v>
      </c>
      <c r="CD380" s="103">
        <v>3</v>
      </c>
      <c r="CE380" s="103">
        <v>11.43</v>
      </c>
      <c r="CF380" s="103" t="s">
        <v>77034</v>
      </c>
      <c r="CG380" s="108"/>
      <c r="CH380" s="113"/>
      <c r="CI380" s="103" t="s">
        <v>77035</v>
      </c>
      <c r="CJ380" s="103">
        <v>3</v>
      </c>
      <c r="CK380" s="103">
        <v>2.06</v>
      </c>
      <c r="CL380" s="103" t="s">
        <v>77036</v>
      </c>
      <c r="CM380" s="108"/>
      <c r="CN380" s="113"/>
      <c r="CO380" s="108"/>
      <c r="CP380" s="108"/>
      <c r="CQ380" s="108"/>
      <c r="CR380" s="108"/>
      <c r="CS380" s="108"/>
      <c r="CT380" s="113"/>
      <c r="CU380" s="103" t="s">
        <v>77037</v>
      </c>
      <c r="CV380" s="103">
        <v>3</v>
      </c>
      <c r="CW380" s="103">
        <v>16.04</v>
      </c>
      <c r="CX380" s="103" t="s">
        <v>77038</v>
      </c>
      <c r="CY380" s="108"/>
      <c r="CZ380" s="113"/>
      <c r="DA380" s="103" t="s">
        <v>77039</v>
      </c>
      <c r="DB380" s="103">
        <v>3</v>
      </c>
      <c r="DC380" s="103">
        <v>1.49</v>
      </c>
      <c r="DD380" s="103" t="s">
        <v>77040</v>
      </c>
      <c r="DE380" s="108"/>
      <c r="DF380" s="113"/>
      <c r="DG380" s="103" t="s">
        <v>77041</v>
      </c>
      <c r="DH380" s="103">
        <v>3</v>
      </c>
      <c r="DI380" s="103">
        <v>4.1900000000000004</v>
      </c>
      <c r="DJ380" s="103" t="s">
        <v>77042</v>
      </c>
      <c r="DK380" s="103">
        <v>17</v>
      </c>
      <c r="DL380" s="113"/>
      <c r="DM380" s="108"/>
      <c r="DN380" s="108"/>
      <c r="DO380" s="108"/>
      <c r="DP380" s="108"/>
      <c r="DQ380" s="108"/>
      <c r="DR380" s="113"/>
      <c r="DS380" s="103" t="s">
        <v>77043</v>
      </c>
      <c r="DT380" s="103">
        <v>3</v>
      </c>
      <c r="DU380" s="103">
        <v>7.17</v>
      </c>
      <c r="DV380" s="103" t="s">
        <v>77044</v>
      </c>
      <c r="DW380" s="103">
        <v>17</v>
      </c>
      <c r="DX380" s="113"/>
      <c r="DY380" s="108"/>
      <c r="DZ380" s="108"/>
      <c r="EA380" s="108"/>
      <c r="EB380" s="108"/>
      <c r="EC380" s="108"/>
      <c r="ED380" s="113"/>
      <c r="EE380" s="103" t="s">
        <v>77045</v>
      </c>
      <c r="EF380" s="103">
        <v>3</v>
      </c>
      <c r="EG380" s="103">
        <v>4.47</v>
      </c>
      <c r="EH380" s="103" t="s">
        <v>77046</v>
      </c>
      <c r="EI380" s="108"/>
      <c r="EJ380" s="113"/>
      <c r="EK380" s="108"/>
      <c r="EL380" s="108"/>
      <c r="EM380" s="108"/>
      <c r="EN380" s="108"/>
      <c r="EO380" s="108"/>
      <c r="EP380" s="113"/>
      <c r="EQ380" s="108"/>
      <c r="ER380" s="108"/>
      <c r="ES380" s="108"/>
      <c r="ET380" s="108"/>
      <c r="EU380" s="108"/>
      <c r="EV380" s="113"/>
      <c r="EW380" s="103" t="s">
        <v>77047</v>
      </c>
      <c r="EX380" s="103">
        <v>3</v>
      </c>
      <c r="EY380" s="103">
        <v>11.53</v>
      </c>
      <c r="EZ380" s="103" t="s">
        <v>77048</v>
      </c>
      <c r="FA380" s="103">
        <v>71</v>
      </c>
      <c r="FB380" s="113"/>
      <c r="FC380" s="103" t="s">
        <v>77049</v>
      </c>
      <c r="FD380" s="103">
        <v>3</v>
      </c>
      <c r="FE380" s="103">
        <v>1.41</v>
      </c>
      <c r="FF380" s="103" t="s">
        <v>77050</v>
      </c>
      <c r="FG380" s="108"/>
      <c r="FH380" s="113"/>
      <c r="FI380" s="103" t="s">
        <v>77051</v>
      </c>
      <c r="FJ380" s="103">
        <v>3</v>
      </c>
      <c r="FK380" s="103">
        <v>4.55</v>
      </c>
      <c r="FL380" s="103" t="s">
        <v>77052</v>
      </c>
      <c r="FM380" s="103">
        <v>25</v>
      </c>
      <c r="FN380" s="113"/>
      <c r="FO380" s="108"/>
      <c r="FP380" s="108"/>
      <c r="FQ380" s="108"/>
      <c r="FR380" s="108"/>
      <c r="FS380" s="108"/>
      <c r="FT380" s="113"/>
      <c r="FU380" s="108"/>
      <c r="FV380" s="108"/>
      <c r="FW380" s="108"/>
      <c r="FX380" s="108"/>
      <c r="FY380" s="108"/>
      <c r="FZ380" s="113"/>
      <c r="GA380" s="103" t="s">
        <v>77053</v>
      </c>
      <c r="GB380" s="103">
        <v>3</v>
      </c>
      <c r="GC380" s="103">
        <v>11.11</v>
      </c>
      <c r="GD380" s="103" t="s">
        <v>77054</v>
      </c>
      <c r="GE380" s="108"/>
      <c r="GF380" s="113"/>
      <c r="GG380" s="103" t="s">
        <v>77055</v>
      </c>
      <c r="GH380" s="103">
        <v>3</v>
      </c>
      <c r="GI380" s="103">
        <v>10.07</v>
      </c>
      <c r="GJ380" s="103" t="s">
        <v>77056</v>
      </c>
      <c r="GK380" s="108"/>
      <c r="GL380" s="113"/>
      <c r="GM380" s="108"/>
      <c r="GN380" s="108"/>
      <c r="GO380" s="108"/>
      <c r="GP380" s="108"/>
      <c r="GQ380" s="108"/>
      <c r="GR380" s="113"/>
      <c r="GS380" s="103" t="s">
        <v>77057</v>
      </c>
      <c r="GT380" s="103">
        <v>3</v>
      </c>
      <c r="GU380" s="103">
        <v>18.100000000000001</v>
      </c>
      <c r="GV380" s="103" t="s">
        <v>77058</v>
      </c>
      <c r="GW380" s="108"/>
      <c r="GX380" s="113"/>
      <c r="GY380" s="108"/>
      <c r="GZ380" s="108"/>
      <c r="HA380" s="108"/>
      <c r="HB380" s="108"/>
      <c r="HC380" s="108"/>
      <c r="HD380" s="113"/>
      <c r="HE380" s="108"/>
      <c r="HF380" s="108"/>
      <c r="HG380" s="108"/>
      <c r="HH380" s="108"/>
      <c r="HI380" s="108"/>
      <c r="HJ380" s="113"/>
      <c r="HK380" s="103" t="s">
        <v>77059</v>
      </c>
      <c r="HL380" s="103">
        <v>3</v>
      </c>
      <c r="HM380" s="103">
        <v>12.08</v>
      </c>
      <c r="HN380" s="103" t="s">
        <v>77060</v>
      </c>
      <c r="HO380" s="108"/>
      <c r="HP380" s="113"/>
      <c r="HQ380" s="103" t="s">
        <v>77061</v>
      </c>
      <c r="HR380" s="103">
        <v>3</v>
      </c>
      <c r="HS380" s="103">
        <v>4</v>
      </c>
      <c r="HT380" s="103" t="s">
        <v>77062</v>
      </c>
      <c r="HU380" s="103">
        <v>23</v>
      </c>
      <c r="HV380" s="113"/>
      <c r="HW380" s="108"/>
      <c r="HX380" s="108"/>
      <c r="HY380" s="108"/>
      <c r="HZ380" s="108"/>
      <c r="IA380" s="108"/>
      <c r="IB380" s="113"/>
      <c r="IC380" s="103" t="s">
        <v>77063</v>
      </c>
      <c r="ID380" s="103">
        <v>3</v>
      </c>
      <c r="IE380" s="103">
        <v>3</v>
      </c>
      <c r="IF380" s="103" t="s">
        <v>77064</v>
      </c>
      <c r="IG380" s="108"/>
      <c r="IH380" s="113"/>
      <c r="II380" s="103" t="s">
        <v>77065</v>
      </c>
      <c r="IJ380" s="103">
        <v>3</v>
      </c>
      <c r="IK380" s="103">
        <v>19.29</v>
      </c>
      <c r="IL380" s="103" t="s">
        <v>77066</v>
      </c>
      <c r="IM380" s="108"/>
      <c r="IN380" s="113"/>
      <c r="IO380" s="108"/>
      <c r="IP380" s="108"/>
      <c r="IQ380" s="108"/>
      <c r="IR380" s="108"/>
      <c r="IS380" s="108"/>
      <c r="IT380" s="113"/>
      <c r="IU380" s="103" t="s">
        <v>77067</v>
      </c>
      <c r="IV380" s="103">
        <v>3</v>
      </c>
      <c r="IW380" s="103">
        <v>4.04</v>
      </c>
      <c r="IX380" s="103" t="s">
        <v>77068</v>
      </c>
      <c r="IY380" s="108"/>
      <c r="IZ380" s="113"/>
      <c r="JA380" s="103" t="s">
        <v>77069</v>
      </c>
      <c r="JB380" s="103">
        <v>3</v>
      </c>
      <c r="JC380" s="103">
        <v>19.579999999999998</v>
      </c>
      <c r="JD380" s="103" t="s">
        <v>77070</v>
      </c>
      <c r="JE380" s="103">
        <v>6</v>
      </c>
      <c r="JF380" s="113"/>
      <c r="JG380" s="108"/>
      <c r="JH380" s="108"/>
      <c r="JI380" s="108"/>
      <c r="JJ380" s="108"/>
      <c r="JK380" s="108"/>
      <c r="JL380" s="113"/>
      <c r="JM380" s="103" t="s">
        <v>77071</v>
      </c>
      <c r="JN380" s="103">
        <v>3</v>
      </c>
      <c r="JO380" s="103">
        <v>6.36</v>
      </c>
      <c r="JP380" s="103" t="s">
        <v>77072</v>
      </c>
      <c r="JQ380" s="108"/>
      <c r="JR380" s="113"/>
      <c r="JS380" s="103" t="s">
        <v>77073</v>
      </c>
      <c r="JT380" s="103">
        <v>3</v>
      </c>
      <c r="JU380" s="103">
        <v>3.37</v>
      </c>
      <c r="JV380" s="103" t="s">
        <v>77074</v>
      </c>
      <c r="JW380" s="103">
        <v>16</v>
      </c>
      <c r="JX380" s="113"/>
      <c r="JY380" s="103" t="s">
        <v>77075</v>
      </c>
      <c r="JZ380" s="103">
        <v>3</v>
      </c>
      <c r="KA380" s="103">
        <v>5.03</v>
      </c>
      <c r="KB380" s="103" t="s">
        <v>77076</v>
      </c>
      <c r="KC380" s="103">
        <v>15</v>
      </c>
      <c r="KD380" s="113"/>
      <c r="KE380" s="103" t="s">
        <v>77077</v>
      </c>
      <c r="KF380" s="103">
        <v>3</v>
      </c>
      <c r="KG380" s="103">
        <v>9.1300000000000008</v>
      </c>
      <c r="KH380" s="103" t="s">
        <v>77078</v>
      </c>
      <c r="KI380" s="108"/>
      <c r="KJ380" s="113"/>
      <c r="KK380" s="108"/>
      <c r="KL380" s="108"/>
      <c r="KM380" s="108"/>
      <c r="KN380" s="108"/>
      <c r="KO380" s="108"/>
      <c r="KP380" s="113"/>
      <c r="KQ380" s="103" t="s">
        <v>77079</v>
      </c>
      <c r="KR380" s="103">
        <v>3</v>
      </c>
      <c r="KS380" s="103">
        <v>1.37</v>
      </c>
      <c r="KT380" s="103" t="s">
        <v>77080</v>
      </c>
      <c r="KU380" s="108"/>
      <c r="KV380" s="113"/>
      <c r="KW380" s="103" t="s">
        <v>77081</v>
      </c>
      <c r="KX380" s="103">
        <v>3</v>
      </c>
      <c r="KY380" s="103">
        <v>17.16</v>
      </c>
      <c r="KZ380" s="103" t="s">
        <v>77082</v>
      </c>
      <c r="LA380" s="108"/>
      <c r="LB380" s="113"/>
      <c r="LC380" s="103" t="s">
        <v>77083</v>
      </c>
      <c r="LD380" s="103">
        <v>3</v>
      </c>
      <c r="LE380" s="103">
        <v>8.09</v>
      </c>
      <c r="LF380" s="103" t="s">
        <v>77084</v>
      </c>
      <c r="LG380" s="103">
        <v>93</v>
      </c>
      <c r="LH380" s="113"/>
      <c r="LI380" s="108"/>
      <c r="LJ380" s="108"/>
      <c r="LK380" s="108"/>
      <c r="LL380" s="108"/>
      <c r="LM380" s="108"/>
      <c r="LN380" s="113"/>
      <c r="LO380" s="103" t="s">
        <v>77085</v>
      </c>
      <c r="LP380" s="103">
        <v>3</v>
      </c>
      <c r="LQ380" s="103">
        <v>0.45</v>
      </c>
      <c r="LR380" s="103" t="s">
        <v>77086</v>
      </c>
      <c r="LS380" s="108"/>
      <c r="LT380" s="113"/>
      <c r="LU380" s="108"/>
      <c r="LV380" s="108"/>
      <c r="LW380" s="108"/>
      <c r="LX380" s="108"/>
      <c r="LY380" s="108"/>
      <c r="LZ380" s="113"/>
      <c r="MA380" s="103" t="s">
        <v>77087</v>
      </c>
      <c r="MB380" s="103">
        <v>3</v>
      </c>
      <c r="MC380" s="103">
        <v>13.03</v>
      </c>
      <c r="MD380" s="103" t="s">
        <v>77088</v>
      </c>
      <c r="ME380" s="103">
        <v>44</v>
      </c>
      <c r="MF380" s="113"/>
      <c r="MG380" s="103" t="s">
        <v>77089</v>
      </c>
      <c r="MH380" s="103">
        <v>3</v>
      </c>
      <c r="MI380" s="103">
        <v>6.12</v>
      </c>
      <c r="MJ380" s="103" t="s">
        <v>77090</v>
      </c>
      <c r="MK380" s="103">
        <v>28</v>
      </c>
      <c r="ML380" s="113"/>
      <c r="MM380" s="103" t="s">
        <v>77091</v>
      </c>
      <c r="MN380" s="103">
        <v>3</v>
      </c>
      <c r="MO380" s="103">
        <v>15.2</v>
      </c>
      <c r="MP380" s="103" t="s">
        <v>77092</v>
      </c>
      <c r="MQ380" s="108"/>
      <c r="MR380" s="113"/>
      <c r="MS380" s="108"/>
      <c r="MT380" s="108"/>
      <c r="MU380" s="108"/>
      <c r="MV380" s="108"/>
      <c r="MW380" s="108"/>
      <c r="MX380" s="113"/>
      <c r="MY380" s="103" t="s">
        <v>77093</v>
      </c>
      <c r="MZ380" s="103">
        <v>3</v>
      </c>
      <c r="NA380" s="103">
        <v>10.19</v>
      </c>
      <c r="NB380" s="103" t="s">
        <v>77094</v>
      </c>
      <c r="NC380" s="108"/>
      <c r="ND380" s="113"/>
      <c r="NE380" s="103" t="s">
        <v>77095</v>
      </c>
      <c r="NF380" s="103">
        <v>3</v>
      </c>
      <c r="NG380" s="103">
        <v>16.2</v>
      </c>
      <c r="NH380" s="103" t="s">
        <v>77096</v>
      </c>
      <c r="NI380" s="103">
        <v>47</v>
      </c>
      <c r="NJ380" s="113"/>
      <c r="NK380" s="103" t="s">
        <v>77097</v>
      </c>
      <c r="NL380" s="103">
        <v>3</v>
      </c>
      <c r="NM380" s="103">
        <v>11.42</v>
      </c>
      <c r="NN380" s="103" t="s">
        <v>77098</v>
      </c>
      <c r="NO380" s="108"/>
      <c r="NP380" s="113"/>
      <c r="NQ380" s="103" t="s">
        <v>77099</v>
      </c>
      <c r="NR380" s="103">
        <v>3</v>
      </c>
      <c r="NS380" s="103">
        <v>9.42</v>
      </c>
      <c r="NT380" s="103" t="s">
        <v>77100</v>
      </c>
      <c r="NU380" s="103">
        <v>7</v>
      </c>
      <c r="NV380" s="113"/>
      <c r="NW380" s="104" t="s">
        <v>77101</v>
      </c>
      <c r="NX380" s="104">
        <v>3</v>
      </c>
      <c r="NY380" s="104">
        <v>18.420000000000002</v>
      </c>
      <c r="NZ380" s="104" t="s">
        <v>77102</v>
      </c>
      <c r="OA380" s="110"/>
      <c r="OB380" s="113"/>
      <c r="OC380" s="104" t="s">
        <v>77103</v>
      </c>
      <c r="OD380" s="104">
        <v>3</v>
      </c>
      <c r="OE380" s="104">
        <v>2.42</v>
      </c>
      <c r="OF380" s="104" t="s">
        <v>77104</v>
      </c>
      <c r="OG380" s="105"/>
      <c r="OH380" s="113"/>
      <c r="OI380" s="106" t="s">
        <v>77105</v>
      </c>
      <c r="OJ380" s="106">
        <v>3</v>
      </c>
      <c r="OK380" s="106">
        <v>17.02</v>
      </c>
      <c r="OL380" s="106" t="s">
        <v>77106</v>
      </c>
      <c r="OM380" s="107"/>
      <c r="ON380" s="113"/>
      <c r="OO380" s="104" t="s">
        <v>77107</v>
      </c>
      <c r="OP380" s="104">
        <v>3</v>
      </c>
      <c r="OQ380" s="104">
        <v>13.19</v>
      </c>
      <c r="OR380" s="104" t="s">
        <v>77108</v>
      </c>
      <c r="OS380" s="105"/>
      <c r="OT380" s="113"/>
      <c r="OU380" s="104" t="s">
        <v>77109</v>
      </c>
      <c r="OV380" s="104">
        <v>3</v>
      </c>
      <c r="OW380" s="104">
        <v>3.25</v>
      </c>
      <c r="OX380" s="104" t="s">
        <v>77110</v>
      </c>
      <c r="OY380" s="105"/>
      <c r="OZ380" s="113"/>
      <c r="PA380" s="105"/>
      <c r="PB380" s="105"/>
      <c r="PC380" s="105"/>
      <c r="PD380" s="105"/>
      <c r="PE380" s="105"/>
      <c r="PF380" s="113"/>
      <c r="PG380" s="104" t="s">
        <v>77111</v>
      </c>
      <c r="PH380" s="104">
        <v>3</v>
      </c>
      <c r="PI380" s="104">
        <v>4.2</v>
      </c>
      <c r="PJ380" s="104" t="s">
        <v>77112</v>
      </c>
      <c r="PK380" s="105"/>
      <c r="PL380" s="113"/>
      <c r="PM380" s="104" t="s">
        <v>77113</v>
      </c>
      <c r="PN380" s="104">
        <v>3</v>
      </c>
      <c r="PO380" s="104">
        <v>8.15</v>
      </c>
      <c r="PP380" s="104" t="s">
        <v>77114</v>
      </c>
      <c r="PQ380" s="105"/>
      <c r="PR380" s="113"/>
      <c r="PS380" s="104" t="s">
        <v>77115</v>
      </c>
      <c r="PT380" s="104">
        <v>3</v>
      </c>
      <c r="PU380" s="104">
        <v>11.58</v>
      </c>
      <c r="PV380" s="104" t="s">
        <v>77116</v>
      </c>
      <c r="PW380" s="105"/>
      <c r="PX380" s="113"/>
      <c r="PY380" s="104" t="s">
        <v>77117</v>
      </c>
      <c r="PZ380" s="104">
        <v>3</v>
      </c>
      <c r="QA380" s="104">
        <v>16.03</v>
      </c>
      <c r="QB380" s="104" t="s">
        <v>77118</v>
      </c>
      <c r="QC380" s="104">
        <v>62</v>
      </c>
      <c r="QD380" s="113"/>
      <c r="QE380" s="104" t="s">
        <v>77119</v>
      </c>
      <c r="QF380" s="104">
        <v>3</v>
      </c>
      <c r="QG380" s="104">
        <v>6.45</v>
      </c>
      <c r="QH380" s="104" t="s">
        <v>77120</v>
      </c>
      <c r="QI380" s="110"/>
      <c r="QJ380" s="113"/>
      <c r="QK380" s="110"/>
      <c r="QL380" s="110"/>
      <c r="QM380" s="110"/>
      <c r="QN380" s="110"/>
      <c r="QO380" s="110"/>
      <c r="QP380" s="113"/>
      <c r="QQ380" s="110"/>
      <c r="QR380" s="110"/>
      <c r="QS380" s="110"/>
      <c r="QT380" s="110"/>
      <c r="QU380" s="110"/>
      <c r="QV380" s="113"/>
      <c r="QW380" s="104" t="s">
        <v>77121</v>
      </c>
      <c r="QX380" s="104">
        <v>3</v>
      </c>
      <c r="QY380" s="104">
        <v>5.51</v>
      </c>
      <c r="QZ380" s="104" t="s">
        <v>77122</v>
      </c>
      <c r="RA380" s="104">
        <v>7</v>
      </c>
      <c r="RB380" s="113"/>
      <c r="RC380" s="104" t="s">
        <v>77123</v>
      </c>
      <c r="RD380" s="104">
        <v>3</v>
      </c>
      <c r="RE380" s="104">
        <v>11.37</v>
      </c>
      <c r="RF380" s="104" t="s">
        <v>77124</v>
      </c>
      <c r="RG380" s="110"/>
      <c r="RH380" s="113"/>
      <c r="RI380" s="104" t="s">
        <v>77125</v>
      </c>
      <c r="RJ380" s="104">
        <v>3</v>
      </c>
      <c r="RK380" s="104">
        <v>11.31</v>
      </c>
      <c r="RL380" s="104" t="s">
        <v>77126</v>
      </c>
      <c r="RM380" s="104">
        <v>7</v>
      </c>
      <c r="RN380" s="113"/>
      <c r="RO380" s="104" t="s">
        <v>77127</v>
      </c>
      <c r="RP380" s="104">
        <v>3</v>
      </c>
      <c r="RQ380" s="104">
        <v>19.55</v>
      </c>
      <c r="RR380" s="104" t="s">
        <v>77128</v>
      </c>
      <c r="RS380" s="104">
        <v>83</v>
      </c>
      <c r="RT380" s="113"/>
      <c r="RU380" s="104" t="s">
        <v>77129</v>
      </c>
      <c r="RV380" s="104">
        <v>3</v>
      </c>
      <c r="RW380" s="104">
        <v>16.55</v>
      </c>
      <c r="RX380" s="104" t="s">
        <v>77130</v>
      </c>
      <c r="RY380" s="110"/>
      <c r="RZ380" s="113"/>
    </row>
    <row r="381" spans="1:494" ht="12.75" x14ac:dyDescent="0.2">
      <c r="A381" s="113"/>
      <c r="B381" s="113"/>
      <c r="C381" s="103" t="s">
        <v>77131</v>
      </c>
      <c r="D381" s="103">
        <v>3</v>
      </c>
      <c r="E381" s="103">
        <v>15.01</v>
      </c>
      <c r="F381" s="103" t="s">
        <v>77132</v>
      </c>
      <c r="H381" s="113"/>
      <c r="I381" s="103" t="s">
        <v>77133</v>
      </c>
      <c r="J381" s="103">
        <v>3</v>
      </c>
      <c r="K381" s="103">
        <v>17.54</v>
      </c>
      <c r="L381" s="103" t="s">
        <v>77134</v>
      </c>
      <c r="N381" s="113"/>
      <c r="O381" s="103" t="s">
        <v>77135</v>
      </c>
      <c r="P381" s="103">
        <v>3</v>
      </c>
      <c r="Q381" s="103">
        <v>4.46</v>
      </c>
      <c r="R381" s="103" t="s">
        <v>77136</v>
      </c>
      <c r="S381" s="103">
        <v>6</v>
      </c>
      <c r="T381" s="113"/>
      <c r="U381" s="103" t="s">
        <v>77137</v>
      </c>
      <c r="V381" s="103">
        <v>3</v>
      </c>
      <c r="W381" s="103">
        <v>9.2200000000000006</v>
      </c>
      <c r="X381" s="103" t="s">
        <v>77138</v>
      </c>
      <c r="Z381" s="113"/>
      <c r="AA381" s="103" t="s">
        <v>77139</v>
      </c>
      <c r="AB381" s="103">
        <v>3</v>
      </c>
      <c r="AC381" s="103">
        <v>10.07</v>
      </c>
      <c r="AD381" s="103" t="s">
        <v>77140</v>
      </c>
      <c r="AF381" s="113"/>
      <c r="AG381" s="103" t="s">
        <v>77141</v>
      </c>
      <c r="AH381" s="103">
        <v>3</v>
      </c>
      <c r="AI381" s="103">
        <v>7.08</v>
      </c>
      <c r="AJ381" s="103" t="s">
        <v>77142</v>
      </c>
      <c r="AL381" s="113"/>
      <c r="AR381" s="113"/>
      <c r="AX381" s="113"/>
      <c r="AY381" s="103" t="s">
        <v>77143</v>
      </c>
      <c r="AZ381" s="103">
        <v>3</v>
      </c>
      <c r="BA381" s="103">
        <v>1.18</v>
      </c>
      <c r="BB381" s="103" t="s">
        <v>77144</v>
      </c>
      <c r="BC381" s="103">
        <v>8</v>
      </c>
      <c r="BD381" s="113"/>
      <c r="BE381" s="103" t="s">
        <v>77145</v>
      </c>
      <c r="BF381" s="103">
        <v>3</v>
      </c>
      <c r="BG381" s="103">
        <v>1.1499999999999999</v>
      </c>
      <c r="BH381" s="103" t="s">
        <v>77146</v>
      </c>
      <c r="BJ381" s="113"/>
      <c r="BK381" s="103" t="s">
        <v>77147</v>
      </c>
      <c r="BL381" s="103">
        <v>3</v>
      </c>
      <c r="BM381" s="103">
        <v>3.41</v>
      </c>
      <c r="BN381" s="103" t="s">
        <v>77148</v>
      </c>
      <c r="BO381" s="103">
        <v>6</v>
      </c>
      <c r="BP381" s="113"/>
      <c r="BQ381" s="103" t="s">
        <v>77149</v>
      </c>
      <c r="BR381" s="103">
        <v>3</v>
      </c>
      <c r="BS381" s="103">
        <v>5.0999999999999996</v>
      </c>
      <c r="BT381" s="103" t="s">
        <v>77150</v>
      </c>
      <c r="BU381" s="103">
        <v>65</v>
      </c>
      <c r="BV381" s="113"/>
      <c r="BW381" s="103" t="s">
        <v>77151</v>
      </c>
      <c r="BX381" s="103">
        <v>3</v>
      </c>
      <c r="BY381" s="103">
        <v>4.51</v>
      </c>
      <c r="BZ381" s="103" t="s">
        <v>77152</v>
      </c>
      <c r="CA381" s="108"/>
      <c r="CB381" s="113"/>
      <c r="CC381" s="103" t="s">
        <v>77153</v>
      </c>
      <c r="CD381" s="103">
        <v>3</v>
      </c>
      <c r="CE381" s="103">
        <v>11.41</v>
      </c>
      <c r="CF381" s="103" t="s">
        <v>77154</v>
      </c>
      <c r="CG381" s="108"/>
      <c r="CH381" s="113"/>
      <c r="CI381" s="103" t="s">
        <v>77155</v>
      </c>
      <c r="CJ381" s="103">
        <v>3</v>
      </c>
      <c r="CK381" s="103">
        <v>2</v>
      </c>
      <c r="CL381" s="103" t="s">
        <v>77156</v>
      </c>
      <c r="CM381" s="108"/>
      <c r="CN381" s="113"/>
      <c r="CO381" s="108"/>
      <c r="CP381" s="108"/>
      <c r="CQ381" s="108"/>
      <c r="CR381" s="108"/>
      <c r="CS381" s="108"/>
      <c r="CT381" s="113"/>
      <c r="CU381" s="103" t="s">
        <v>77157</v>
      </c>
      <c r="CV381" s="103">
        <v>3</v>
      </c>
      <c r="CW381" s="103">
        <v>15.37</v>
      </c>
      <c r="CX381" s="103" t="s">
        <v>77158</v>
      </c>
      <c r="CY381" s="103">
        <v>7</v>
      </c>
      <c r="CZ381" s="113"/>
      <c r="DA381" s="103" t="s">
        <v>77159</v>
      </c>
      <c r="DB381" s="103">
        <v>3</v>
      </c>
      <c r="DC381" s="103">
        <v>1.3</v>
      </c>
      <c r="DD381" s="103" t="s">
        <v>77160</v>
      </c>
      <c r="DE381" s="103">
        <v>65</v>
      </c>
      <c r="DF381" s="113"/>
      <c r="DG381" s="103" t="s">
        <v>77161</v>
      </c>
      <c r="DH381" s="103">
        <v>3</v>
      </c>
      <c r="DI381" s="103">
        <v>4.03</v>
      </c>
      <c r="DJ381" s="103" t="s">
        <v>77162</v>
      </c>
      <c r="DK381" s="108"/>
      <c r="DL381" s="113"/>
      <c r="DM381" s="108"/>
      <c r="DN381" s="108"/>
      <c r="DO381" s="108"/>
      <c r="DP381" s="108"/>
      <c r="DQ381" s="108"/>
      <c r="DR381" s="113"/>
      <c r="DS381" s="103" t="s">
        <v>77163</v>
      </c>
      <c r="DT381" s="103">
        <v>3</v>
      </c>
      <c r="DU381" s="103">
        <v>7.15</v>
      </c>
      <c r="DV381" s="103" t="s">
        <v>77164</v>
      </c>
      <c r="DW381" s="108"/>
      <c r="DX381" s="113"/>
      <c r="DY381" s="108"/>
      <c r="DZ381" s="108"/>
      <c r="EA381" s="108"/>
      <c r="EB381" s="108"/>
      <c r="EC381" s="108"/>
      <c r="ED381" s="113"/>
      <c r="EE381" s="103" t="s">
        <v>77165</v>
      </c>
      <c r="EF381" s="103">
        <v>3</v>
      </c>
      <c r="EG381" s="103">
        <v>4.34</v>
      </c>
      <c r="EH381" s="103" t="s">
        <v>77166</v>
      </c>
      <c r="EI381" s="103">
        <v>19</v>
      </c>
      <c r="EJ381" s="113"/>
      <c r="EK381" s="108"/>
      <c r="EL381" s="108"/>
      <c r="EM381" s="108"/>
      <c r="EN381" s="108"/>
      <c r="EO381" s="108"/>
      <c r="EP381" s="113"/>
      <c r="EQ381" s="108"/>
      <c r="ER381" s="108"/>
      <c r="ES381" s="108"/>
      <c r="ET381" s="108"/>
      <c r="EU381" s="108"/>
      <c r="EV381" s="113"/>
      <c r="EW381" s="103" t="s">
        <v>77167</v>
      </c>
      <c r="EX381" s="103">
        <v>3</v>
      </c>
      <c r="EY381" s="103">
        <v>11.34</v>
      </c>
      <c r="EZ381" s="103" t="s">
        <v>77168</v>
      </c>
      <c r="FA381" s="108"/>
      <c r="FB381" s="113"/>
      <c r="FC381" s="103" t="s">
        <v>77169</v>
      </c>
      <c r="FD381" s="103">
        <v>3</v>
      </c>
      <c r="FE381" s="103">
        <v>1.31</v>
      </c>
      <c r="FF381" s="103" t="s">
        <v>77170</v>
      </c>
      <c r="FG381" s="103">
        <v>74</v>
      </c>
      <c r="FH381" s="113"/>
      <c r="FI381" s="103" t="s">
        <v>77171</v>
      </c>
      <c r="FJ381" s="103">
        <v>3</v>
      </c>
      <c r="FK381" s="103">
        <v>4.4800000000000004</v>
      </c>
      <c r="FL381" s="103" t="s">
        <v>77172</v>
      </c>
      <c r="FM381" s="108"/>
      <c r="FN381" s="113"/>
      <c r="FO381" s="108"/>
      <c r="FP381" s="108"/>
      <c r="FQ381" s="108"/>
      <c r="FR381" s="108"/>
      <c r="FS381" s="108"/>
      <c r="FT381" s="113"/>
      <c r="FU381" s="108"/>
      <c r="FV381" s="108"/>
      <c r="FW381" s="108"/>
      <c r="FX381" s="108"/>
      <c r="FY381" s="108"/>
      <c r="FZ381" s="113"/>
      <c r="GA381" s="103" t="s">
        <v>77173</v>
      </c>
      <c r="GB381" s="103">
        <v>3</v>
      </c>
      <c r="GC381" s="103">
        <v>11.04</v>
      </c>
      <c r="GD381" s="103" t="s">
        <v>77174</v>
      </c>
      <c r="GE381" s="103">
        <v>55</v>
      </c>
      <c r="GF381" s="113"/>
      <c r="GG381" s="103" t="s">
        <v>77175</v>
      </c>
      <c r="GH381" s="103">
        <v>3</v>
      </c>
      <c r="GI381" s="103">
        <v>10.039999999999999</v>
      </c>
      <c r="GJ381" s="103" t="s">
        <v>77176</v>
      </c>
      <c r="GK381" s="103">
        <v>11</v>
      </c>
      <c r="GL381" s="113"/>
      <c r="GM381" s="108"/>
      <c r="GN381" s="108"/>
      <c r="GO381" s="108"/>
      <c r="GP381" s="108"/>
      <c r="GQ381" s="108"/>
      <c r="GR381" s="113"/>
      <c r="GS381" s="103" t="s">
        <v>77177</v>
      </c>
      <c r="GT381" s="103">
        <v>3</v>
      </c>
      <c r="GU381" s="103">
        <v>17.54</v>
      </c>
      <c r="GV381" s="103" t="s">
        <v>77178</v>
      </c>
      <c r="GW381" s="108"/>
      <c r="GX381" s="113"/>
      <c r="GY381" s="108"/>
      <c r="GZ381" s="108"/>
      <c r="HA381" s="108"/>
      <c r="HB381" s="108"/>
      <c r="HC381" s="108"/>
      <c r="HD381" s="113"/>
      <c r="HE381" s="108"/>
      <c r="HF381" s="108"/>
      <c r="HG381" s="108"/>
      <c r="HH381" s="108"/>
      <c r="HI381" s="108"/>
      <c r="HJ381" s="113"/>
      <c r="HK381" s="103" t="s">
        <v>77179</v>
      </c>
      <c r="HL381" s="103">
        <v>3</v>
      </c>
      <c r="HM381" s="103">
        <v>11.55</v>
      </c>
      <c r="HN381" s="103" t="s">
        <v>77180</v>
      </c>
      <c r="HO381" s="103">
        <v>23</v>
      </c>
      <c r="HP381" s="113"/>
      <c r="HQ381" s="103" t="s">
        <v>77181</v>
      </c>
      <c r="HR381" s="103">
        <v>3</v>
      </c>
      <c r="HS381" s="103">
        <v>3.55</v>
      </c>
      <c r="HT381" s="103" t="s">
        <v>77182</v>
      </c>
      <c r="HU381" s="108"/>
      <c r="HV381" s="113"/>
      <c r="HW381" s="108"/>
      <c r="HX381" s="108"/>
      <c r="HY381" s="108"/>
      <c r="HZ381" s="108"/>
      <c r="IA381" s="108"/>
      <c r="IB381" s="113"/>
      <c r="IC381" s="103" t="s">
        <v>77183</v>
      </c>
      <c r="ID381" s="103">
        <v>3</v>
      </c>
      <c r="IE381" s="103">
        <v>2.29</v>
      </c>
      <c r="IF381" s="103" t="s">
        <v>77184</v>
      </c>
      <c r="IG381" s="108"/>
      <c r="IH381" s="113"/>
      <c r="II381" s="103" t="s">
        <v>77185</v>
      </c>
      <c r="IJ381" s="103">
        <v>3</v>
      </c>
      <c r="IK381" s="103">
        <v>16.190000000000001</v>
      </c>
      <c r="IL381" s="103" t="s">
        <v>77186</v>
      </c>
      <c r="IM381" s="103">
        <v>83</v>
      </c>
      <c r="IN381" s="113"/>
      <c r="IO381" s="108"/>
      <c r="IP381" s="108"/>
      <c r="IQ381" s="108"/>
      <c r="IR381" s="108"/>
      <c r="IS381" s="108"/>
      <c r="IT381" s="113"/>
      <c r="IU381" s="103" t="s">
        <v>77187</v>
      </c>
      <c r="IV381" s="103">
        <v>3</v>
      </c>
      <c r="IW381" s="103">
        <v>3.58</v>
      </c>
      <c r="IX381" s="103" t="s">
        <v>77188</v>
      </c>
      <c r="IY381" s="108"/>
      <c r="IZ381" s="113"/>
      <c r="JA381" s="103" t="s">
        <v>77189</v>
      </c>
      <c r="JB381" s="103">
        <v>3</v>
      </c>
      <c r="JC381" s="103">
        <v>19.510000000000002</v>
      </c>
      <c r="JD381" s="103" t="s">
        <v>77190</v>
      </c>
      <c r="JE381" s="108"/>
      <c r="JF381" s="113"/>
      <c r="JG381" s="108"/>
      <c r="JH381" s="108"/>
      <c r="JI381" s="108"/>
      <c r="JJ381" s="108"/>
      <c r="JK381" s="108"/>
      <c r="JL381" s="113"/>
      <c r="JM381" s="103" t="s">
        <v>77191</v>
      </c>
      <c r="JN381" s="103">
        <v>3</v>
      </c>
      <c r="JO381" s="103">
        <v>6.19</v>
      </c>
      <c r="JP381" s="103" t="s">
        <v>77192</v>
      </c>
      <c r="JQ381" s="108"/>
      <c r="JR381" s="113"/>
      <c r="JS381" s="103" t="s">
        <v>77193</v>
      </c>
      <c r="JT381" s="103">
        <v>3</v>
      </c>
      <c r="JU381" s="103">
        <v>3.22</v>
      </c>
      <c r="JV381" s="103" t="s">
        <v>77194</v>
      </c>
      <c r="JW381" s="108"/>
      <c r="JX381" s="113"/>
      <c r="JY381" s="103" t="s">
        <v>77195</v>
      </c>
      <c r="JZ381" s="103">
        <v>3</v>
      </c>
      <c r="KA381" s="103">
        <v>2.4700000000000002</v>
      </c>
      <c r="KB381" s="103" t="s">
        <v>77196</v>
      </c>
      <c r="KC381" s="108"/>
      <c r="KD381" s="113"/>
      <c r="KE381" s="103" t="s">
        <v>77197</v>
      </c>
      <c r="KF381" s="103">
        <v>3</v>
      </c>
      <c r="KG381" s="103">
        <v>9.06</v>
      </c>
      <c r="KH381" s="103" t="s">
        <v>77198</v>
      </c>
      <c r="KI381" s="108"/>
      <c r="KJ381" s="113"/>
      <c r="KK381" s="108"/>
      <c r="KL381" s="108"/>
      <c r="KM381" s="108"/>
      <c r="KN381" s="108"/>
      <c r="KO381" s="108"/>
      <c r="KP381" s="113"/>
      <c r="KQ381" s="103" t="s">
        <v>77199</v>
      </c>
      <c r="KR381" s="103">
        <v>3</v>
      </c>
      <c r="KS381" s="103">
        <v>1.32</v>
      </c>
      <c r="KT381" s="103" t="s">
        <v>77200</v>
      </c>
      <c r="KU381" s="108"/>
      <c r="KV381" s="113"/>
      <c r="KW381" s="103" t="s">
        <v>77201</v>
      </c>
      <c r="KX381" s="103">
        <v>3</v>
      </c>
      <c r="KY381" s="103">
        <v>17.05</v>
      </c>
      <c r="KZ381" s="103" t="s">
        <v>77202</v>
      </c>
      <c r="LA381" s="103">
        <v>25</v>
      </c>
      <c r="LB381" s="113"/>
      <c r="LC381" s="103" t="s">
        <v>77203</v>
      </c>
      <c r="LD381" s="103">
        <v>3</v>
      </c>
      <c r="LE381" s="103">
        <v>8.02</v>
      </c>
      <c r="LF381" s="103" t="s">
        <v>77204</v>
      </c>
      <c r="LG381" s="108"/>
      <c r="LH381" s="113"/>
      <c r="LI381" s="108"/>
      <c r="LJ381" s="108"/>
      <c r="LK381" s="108"/>
      <c r="LL381" s="108"/>
      <c r="LM381" s="108"/>
      <c r="LN381" s="113"/>
      <c r="LO381" s="108"/>
      <c r="LP381" s="108"/>
      <c r="LQ381" s="108"/>
      <c r="LR381" s="108"/>
      <c r="LS381" s="108"/>
      <c r="LT381" s="113"/>
      <c r="LU381" s="108"/>
      <c r="LV381" s="108"/>
      <c r="LW381" s="108"/>
      <c r="LX381" s="108"/>
      <c r="LY381" s="108"/>
      <c r="LZ381" s="113"/>
      <c r="MA381" s="103" t="s">
        <v>77205</v>
      </c>
      <c r="MB381" s="103">
        <v>3</v>
      </c>
      <c r="MC381" s="103">
        <v>12.51</v>
      </c>
      <c r="MD381" s="103" t="s">
        <v>77206</v>
      </c>
      <c r="ME381" s="108"/>
      <c r="MF381" s="113"/>
      <c r="MG381" s="103" t="s">
        <v>77207</v>
      </c>
      <c r="MH381" s="103">
        <v>3</v>
      </c>
      <c r="MI381" s="103">
        <v>6.05</v>
      </c>
      <c r="MJ381" s="103" t="s">
        <v>77208</v>
      </c>
      <c r="MK381" s="108"/>
      <c r="ML381" s="113"/>
      <c r="MM381" s="103" t="s">
        <v>77209</v>
      </c>
      <c r="MN381" s="103">
        <v>3</v>
      </c>
      <c r="MO381" s="103">
        <v>15.07</v>
      </c>
      <c r="MP381" s="103" t="s">
        <v>77210</v>
      </c>
      <c r="MQ381" s="108"/>
      <c r="MR381" s="113"/>
      <c r="MS381" s="108"/>
      <c r="MT381" s="108"/>
      <c r="MU381" s="108"/>
      <c r="MV381" s="108"/>
      <c r="MW381" s="108"/>
      <c r="MX381" s="113"/>
      <c r="MY381" s="103" t="s">
        <v>77211</v>
      </c>
      <c r="MZ381" s="103">
        <v>3</v>
      </c>
      <c r="NA381" s="103">
        <v>10.08</v>
      </c>
      <c r="NB381" s="103" t="s">
        <v>77212</v>
      </c>
      <c r="NC381" s="108"/>
      <c r="ND381" s="113"/>
      <c r="NE381" s="103" t="s">
        <v>77213</v>
      </c>
      <c r="NF381" s="103">
        <v>3</v>
      </c>
      <c r="NG381" s="103">
        <v>16.11</v>
      </c>
      <c r="NH381" s="103" t="s">
        <v>77214</v>
      </c>
      <c r="NI381" s="108"/>
      <c r="NJ381" s="113"/>
      <c r="NK381" s="103" t="s">
        <v>77215</v>
      </c>
      <c r="NL381" s="103">
        <v>3</v>
      </c>
      <c r="NM381" s="103">
        <v>11.38</v>
      </c>
      <c r="NN381" s="103" t="s">
        <v>77216</v>
      </c>
      <c r="NO381" s="108"/>
      <c r="NP381" s="113"/>
      <c r="NQ381" s="103" t="s">
        <v>77217</v>
      </c>
      <c r="NR381" s="103">
        <v>3</v>
      </c>
      <c r="NS381" s="103">
        <v>9.32</v>
      </c>
      <c r="NT381" s="103" t="s">
        <v>77218</v>
      </c>
      <c r="NU381" s="108"/>
      <c r="NV381" s="113"/>
      <c r="NW381" s="104" t="s">
        <v>77219</v>
      </c>
      <c r="NX381" s="104">
        <v>3</v>
      </c>
      <c r="NY381" s="104">
        <v>18.38</v>
      </c>
      <c r="NZ381" s="104" t="s">
        <v>77220</v>
      </c>
      <c r="OA381" s="104">
        <v>9</v>
      </c>
      <c r="OB381" s="113"/>
      <c r="OC381" s="104" t="s">
        <v>77221</v>
      </c>
      <c r="OD381" s="104">
        <v>3</v>
      </c>
      <c r="OE381" s="104">
        <v>2.27</v>
      </c>
      <c r="OF381" s="104" t="s">
        <v>77222</v>
      </c>
      <c r="OG381" s="104">
        <v>14</v>
      </c>
      <c r="OH381" s="113"/>
      <c r="OI381" s="106" t="s">
        <v>77223</v>
      </c>
      <c r="OJ381" s="106">
        <v>3</v>
      </c>
      <c r="OK381" s="106">
        <v>16.45</v>
      </c>
      <c r="OL381" s="106" t="s">
        <v>77224</v>
      </c>
      <c r="OM381" s="106">
        <v>19</v>
      </c>
      <c r="ON381" s="113"/>
      <c r="OO381" s="104" t="s">
        <v>77225</v>
      </c>
      <c r="OP381" s="104">
        <v>3</v>
      </c>
      <c r="OQ381" s="104">
        <v>8.56</v>
      </c>
      <c r="OR381" s="104" t="s">
        <v>77226</v>
      </c>
      <c r="OS381" s="105"/>
      <c r="OT381" s="113"/>
      <c r="OU381" s="104" t="s">
        <v>77227</v>
      </c>
      <c r="OV381" s="104">
        <v>3</v>
      </c>
      <c r="OW381" s="104">
        <v>2.59</v>
      </c>
      <c r="OX381" s="104" t="s">
        <v>77228</v>
      </c>
      <c r="OY381" s="105"/>
      <c r="OZ381" s="113"/>
      <c r="PA381" s="105"/>
      <c r="PB381" s="105"/>
      <c r="PC381" s="105"/>
      <c r="PD381" s="105"/>
      <c r="PE381" s="105"/>
      <c r="PF381" s="113"/>
      <c r="PG381" s="104" t="s">
        <v>77229</v>
      </c>
      <c r="PH381" s="104">
        <v>3</v>
      </c>
      <c r="PI381" s="104">
        <v>2.17</v>
      </c>
      <c r="PJ381" s="104" t="s">
        <v>77230</v>
      </c>
      <c r="PK381" s="104">
        <v>28</v>
      </c>
      <c r="PL381" s="113"/>
      <c r="PM381" s="104" t="s">
        <v>77231</v>
      </c>
      <c r="PN381" s="104">
        <v>3</v>
      </c>
      <c r="PO381" s="104">
        <v>8.1199999999999992</v>
      </c>
      <c r="PP381" s="104" t="s">
        <v>77232</v>
      </c>
      <c r="PQ381" s="110"/>
      <c r="PR381" s="113"/>
      <c r="PS381" s="104" t="s">
        <v>77233</v>
      </c>
      <c r="PT381" s="104">
        <v>3</v>
      </c>
      <c r="PU381" s="104">
        <v>11.55</v>
      </c>
      <c r="PV381" s="104" t="s">
        <v>77234</v>
      </c>
      <c r="PW381" s="104">
        <v>19</v>
      </c>
      <c r="PX381" s="113"/>
      <c r="PY381" s="104" t="s">
        <v>77235</v>
      </c>
      <c r="PZ381" s="104">
        <v>3</v>
      </c>
      <c r="QA381" s="104">
        <v>15.49</v>
      </c>
      <c r="QB381" s="104" t="s">
        <v>77236</v>
      </c>
      <c r="QC381" s="110"/>
      <c r="QD381" s="113"/>
      <c r="QE381" s="104" t="s">
        <v>77237</v>
      </c>
      <c r="QF381" s="104">
        <v>3</v>
      </c>
      <c r="QG381" s="104">
        <v>6.34</v>
      </c>
      <c r="QH381" s="104" t="s">
        <v>77238</v>
      </c>
      <c r="QI381" s="104">
        <v>2</v>
      </c>
      <c r="QJ381" s="113"/>
      <c r="QK381" s="104"/>
      <c r="QL381" s="104"/>
      <c r="QM381" s="104"/>
      <c r="QN381" s="104"/>
      <c r="QO381" s="104"/>
      <c r="QP381" s="113"/>
      <c r="QQ381" s="104"/>
      <c r="QR381" s="104"/>
      <c r="QS381" s="104"/>
      <c r="QT381" s="104"/>
      <c r="QU381" s="104"/>
      <c r="QV381" s="113"/>
      <c r="QW381" s="104" t="s">
        <v>77239</v>
      </c>
      <c r="QX381" s="104">
        <v>3</v>
      </c>
      <c r="QY381" s="104">
        <v>5.46</v>
      </c>
      <c r="QZ381" s="104" t="s">
        <v>77240</v>
      </c>
      <c r="RA381" s="110"/>
      <c r="RB381" s="113"/>
      <c r="RC381" s="104" t="s">
        <v>77241</v>
      </c>
      <c r="RD381" s="104">
        <v>3</v>
      </c>
      <c r="RE381" s="104">
        <v>11.33</v>
      </c>
      <c r="RF381" s="104" t="s">
        <v>77242</v>
      </c>
      <c r="RG381" s="110"/>
      <c r="RH381" s="113"/>
      <c r="RI381" s="104" t="s">
        <v>77243</v>
      </c>
      <c r="RJ381" s="104">
        <v>3</v>
      </c>
      <c r="RK381" s="104">
        <v>11.19</v>
      </c>
      <c r="RL381" s="104" t="s">
        <v>77244</v>
      </c>
      <c r="RM381" s="110"/>
      <c r="RN381" s="113"/>
      <c r="RO381" s="104" t="s">
        <v>77245</v>
      </c>
      <c r="RP381" s="104">
        <v>3</v>
      </c>
      <c r="RQ381" s="104">
        <v>19.43</v>
      </c>
      <c r="RR381" s="104" t="s">
        <v>77246</v>
      </c>
      <c r="RS381" s="110"/>
      <c r="RT381" s="113"/>
      <c r="RU381" s="104" t="s">
        <v>77247</v>
      </c>
      <c r="RV381" s="104">
        <v>3</v>
      </c>
      <c r="RW381" s="104">
        <v>16.43</v>
      </c>
      <c r="RX381" s="104" t="s">
        <v>77248</v>
      </c>
      <c r="RY381" s="104">
        <v>9</v>
      </c>
      <c r="RZ381" s="113"/>
    </row>
    <row r="382" spans="1:494" ht="12.75" x14ac:dyDescent="0.2">
      <c r="A382" s="113"/>
      <c r="B382" s="113"/>
      <c r="C382" s="103" t="s">
        <v>77249</v>
      </c>
      <c r="D382" s="103">
        <v>3</v>
      </c>
      <c r="E382" s="103">
        <v>15</v>
      </c>
      <c r="F382" s="103" t="s">
        <v>77250</v>
      </c>
      <c r="H382" s="113"/>
      <c r="I382" s="103" t="s">
        <v>77251</v>
      </c>
      <c r="J382" s="103">
        <v>3</v>
      </c>
      <c r="K382" s="103">
        <v>17.37</v>
      </c>
      <c r="L382" s="103" t="s">
        <v>77252</v>
      </c>
      <c r="M382" s="103">
        <v>3</v>
      </c>
      <c r="N382" s="113"/>
      <c r="O382" s="103" t="s">
        <v>77253</v>
      </c>
      <c r="P382" s="103">
        <v>3</v>
      </c>
      <c r="Q382" s="103">
        <v>4.4000000000000004</v>
      </c>
      <c r="R382" s="103" t="s">
        <v>77254</v>
      </c>
      <c r="T382" s="113"/>
      <c r="U382" s="103" t="s">
        <v>77255</v>
      </c>
      <c r="V382" s="103">
        <v>3</v>
      </c>
      <c r="W382" s="103">
        <v>9.19</v>
      </c>
      <c r="X382" s="103" t="s">
        <v>77256</v>
      </c>
      <c r="Y382" s="103">
        <v>5</v>
      </c>
      <c r="Z382" s="113"/>
      <c r="AA382" s="103" t="s">
        <v>77257</v>
      </c>
      <c r="AB382" s="103">
        <v>3</v>
      </c>
      <c r="AC382" s="103">
        <v>9.58</v>
      </c>
      <c r="AD382" s="103" t="s">
        <v>77258</v>
      </c>
      <c r="AF382" s="113"/>
      <c r="AG382" s="103" t="s">
        <v>77259</v>
      </c>
      <c r="AH382" s="103">
        <v>3</v>
      </c>
      <c r="AI382" s="103">
        <v>6.59</v>
      </c>
      <c r="AJ382" s="103" t="s">
        <v>77260</v>
      </c>
      <c r="AK382" s="103">
        <v>4</v>
      </c>
      <c r="AL382" s="113"/>
      <c r="AM382" s="103"/>
      <c r="AN382" s="103"/>
      <c r="AO382" s="103"/>
      <c r="AP382" s="103"/>
      <c r="AQ382" s="103"/>
      <c r="AR382" s="113"/>
      <c r="AS382" s="103"/>
      <c r="AT382" s="103"/>
      <c r="AU382" s="103"/>
      <c r="AV382" s="103"/>
      <c r="AW382" s="103"/>
      <c r="AX382" s="113"/>
      <c r="AY382" s="103" t="s">
        <v>77261</v>
      </c>
      <c r="AZ382" s="103">
        <v>3</v>
      </c>
      <c r="BA382" s="103">
        <v>0.57999999999999996</v>
      </c>
      <c r="BB382" s="103" t="s">
        <v>77262</v>
      </c>
      <c r="BC382" s="103">
        <v>23</v>
      </c>
      <c r="BD382" s="113"/>
      <c r="BE382" s="103" t="s">
        <v>77263</v>
      </c>
      <c r="BF382" s="103">
        <v>3</v>
      </c>
      <c r="BG382" s="103">
        <v>1.1299999999999999</v>
      </c>
      <c r="BH382" s="103" t="s">
        <v>77264</v>
      </c>
      <c r="BI382" s="103">
        <v>65</v>
      </c>
      <c r="BJ382" s="113"/>
      <c r="BK382" s="103" t="s">
        <v>77265</v>
      </c>
      <c r="BL382" s="103">
        <v>3</v>
      </c>
      <c r="BM382" s="103">
        <v>3.32</v>
      </c>
      <c r="BN382" s="103" t="s">
        <v>77266</v>
      </c>
      <c r="BO382" s="108"/>
      <c r="BP382" s="113"/>
      <c r="BQ382" s="103" t="s">
        <v>77267</v>
      </c>
      <c r="BR382" s="103">
        <v>3</v>
      </c>
      <c r="BS382" s="103">
        <v>5</v>
      </c>
      <c r="BT382" s="103" t="s">
        <v>77268</v>
      </c>
      <c r="BU382" s="108"/>
      <c r="BV382" s="113"/>
      <c r="BW382" s="103" t="s">
        <v>77269</v>
      </c>
      <c r="BX382" s="103">
        <v>3</v>
      </c>
      <c r="BY382" s="103">
        <v>4.4000000000000004</v>
      </c>
      <c r="BZ382" s="103" t="s">
        <v>77270</v>
      </c>
      <c r="CA382" s="103">
        <v>19</v>
      </c>
      <c r="CB382" s="113"/>
      <c r="CC382" s="103" t="s">
        <v>77271</v>
      </c>
      <c r="CD382" s="103">
        <v>3</v>
      </c>
      <c r="CE382" s="103">
        <v>11.12</v>
      </c>
      <c r="CF382" s="103" t="s">
        <v>77272</v>
      </c>
      <c r="CG382" s="103">
        <v>46</v>
      </c>
      <c r="CH382" s="113"/>
      <c r="CI382" s="103" t="s">
        <v>77273</v>
      </c>
      <c r="CJ382" s="103">
        <v>3</v>
      </c>
      <c r="CK382" s="103">
        <v>1.54</v>
      </c>
      <c r="CL382" s="103" t="s">
        <v>77274</v>
      </c>
      <c r="CM382" s="108"/>
      <c r="CN382" s="113"/>
      <c r="CO382" s="108"/>
      <c r="CP382" s="108"/>
      <c r="CQ382" s="108"/>
      <c r="CR382" s="108"/>
      <c r="CS382" s="108"/>
      <c r="CT382" s="113"/>
      <c r="CU382" s="103" t="s">
        <v>77275</v>
      </c>
      <c r="CV382" s="103">
        <v>3</v>
      </c>
      <c r="CW382" s="103">
        <v>15.28</v>
      </c>
      <c r="CX382" s="103" t="s">
        <v>77276</v>
      </c>
      <c r="CY382" s="108"/>
      <c r="CZ382" s="113"/>
      <c r="DA382" s="103" t="s">
        <v>77277</v>
      </c>
      <c r="DB382" s="103">
        <v>3</v>
      </c>
      <c r="DC382" s="103">
        <v>1.1100000000000001</v>
      </c>
      <c r="DD382" s="103" t="s">
        <v>77278</v>
      </c>
      <c r="DE382" s="108"/>
      <c r="DF382" s="113"/>
      <c r="DG382" s="103" t="s">
        <v>77279</v>
      </c>
      <c r="DH382" s="103">
        <v>3</v>
      </c>
      <c r="DI382" s="103">
        <v>3.52</v>
      </c>
      <c r="DJ382" s="103" t="s">
        <v>77280</v>
      </c>
      <c r="DK382" s="103">
        <v>36</v>
      </c>
      <c r="DL382" s="113"/>
      <c r="DM382" s="108"/>
      <c r="DN382" s="108"/>
      <c r="DO382" s="108"/>
      <c r="DP382" s="108"/>
      <c r="DQ382" s="108"/>
      <c r="DR382" s="113"/>
      <c r="DS382" s="103" t="s">
        <v>77281</v>
      </c>
      <c r="DT382" s="103">
        <v>3</v>
      </c>
      <c r="DU382" s="103">
        <v>6.44</v>
      </c>
      <c r="DV382" s="103" t="s">
        <v>77282</v>
      </c>
      <c r="DW382" s="103">
        <v>18</v>
      </c>
      <c r="DX382" s="113"/>
      <c r="DY382" s="108"/>
      <c r="DZ382" s="108"/>
      <c r="EA382" s="108"/>
      <c r="EB382" s="108"/>
      <c r="EC382" s="108"/>
      <c r="ED382" s="113"/>
      <c r="EE382" s="103" t="s">
        <v>77283</v>
      </c>
      <c r="EF382" s="103">
        <v>3</v>
      </c>
      <c r="EG382" s="103">
        <v>3.4</v>
      </c>
      <c r="EH382" s="103" t="s">
        <v>77284</v>
      </c>
      <c r="EI382" s="108"/>
      <c r="EJ382" s="113"/>
      <c r="EK382" s="108"/>
      <c r="EL382" s="108"/>
      <c r="EM382" s="108"/>
      <c r="EN382" s="108"/>
      <c r="EO382" s="108"/>
      <c r="EP382" s="113"/>
      <c r="EQ382" s="108"/>
      <c r="ER382" s="108"/>
      <c r="ES382" s="108"/>
      <c r="ET382" s="108"/>
      <c r="EU382" s="108"/>
      <c r="EV382" s="113"/>
      <c r="EW382" s="103" t="s">
        <v>77285</v>
      </c>
      <c r="EX382" s="103">
        <v>3</v>
      </c>
      <c r="EY382" s="103">
        <v>11.04</v>
      </c>
      <c r="EZ382" s="103" t="s">
        <v>77286</v>
      </c>
      <c r="FA382" s="108"/>
      <c r="FB382" s="113"/>
      <c r="FC382" s="103" t="s">
        <v>77287</v>
      </c>
      <c r="FD382" s="103">
        <v>3</v>
      </c>
      <c r="FE382" s="103">
        <v>1.23</v>
      </c>
      <c r="FF382" s="103" t="s">
        <v>77288</v>
      </c>
      <c r="FG382" s="108"/>
      <c r="FH382" s="113"/>
      <c r="FI382" s="103" t="s">
        <v>77289</v>
      </c>
      <c r="FJ382" s="103">
        <v>3</v>
      </c>
      <c r="FK382" s="103">
        <v>4.3099999999999996</v>
      </c>
      <c r="FL382" s="103" t="s">
        <v>77290</v>
      </c>
      <c r="FM382" s="108"/>
      <c r="FN382" s="113"/>
      <c r="FO382" s="108"/>
      <c r="FP382" s="108"/>
      <c r="FQ382" s="108"/>
      <c r="FR382" s="108"/>
      <c r="FS382" s="108"/>
      <c r="FT382" s="113"/>
      <c r="FU382" s="108"/>
      <c r="FV382" s="108"/>
      <c r="FW382" s="108"/>
      <c r="FX382" s="108"/>
      <c r="FY382" s="108"/>
      <c r="FZ382" s="113"/>
      <c r="GA382" s="103" t="s">
        <v>77291</v>
      </c>
      <c r="GB382" s="103">
        <v>3</v>
      </c>
      <c r="GC382" s="103">
        <v>8.5</v>
      </c>
      <c r="GD382" s="103" t="s">
        <v>77292</v>
      </c>
      <c r="GE382" s="103">
        <v>12</v>
      </c>
      <c r="GF382" s="113"/>
      <c r="GG382" s="103" t="s">
        <v>77293</v>
      </c>
      <c r="GH382" s="103">
        <v>3</v>
      </c>
      <c r="GI382" s="103">
        <v>9.5500000000000007</v>
      </c>
      <c r="GJ382" s="103" t="s">
        <v>77294</v>
      </c>
      <c r="GK382" s="108"/>
      <c r="GL382" s="113"/>
      <c r="GM382" s="108"/>
      <c r="GN382" s="108"/>
      <c r="GO382" s="108"/>
      <c r="GP382" s="108"/>
      <c r="GQ382" s="108"/>
      <c r="GR382" s="113"/>
      <c r="GS382" s="103" t="s">
        <v>77295</v>
      </c>
      <c r="GT382" s="103">
        <v>3</v>
      </c>
      <c r="GU382" s="103">
        <v>17.510000000000002</v>
      </c>
      <c r="GV382" s="103" t="s">
        <v>77296</v>
      </c>
      <c r="GW382" s="108"/>
      <c r="GX382" s="113"/>
      <c r="GY382" s="108"/>
      <c r="GZ382" s="108"/>
      <c r="HA382" s="108"/>
      <c r="HB382" s="108"/>
      <c r="HC382" s="108"/>
      <c r="HD382" s="113"/>
      <c r="HE382" s="108"/>
      <c r="HF382" s="108"/>
      <c r="HG382" s="108"/>
      <c r="HH382" s="108"/>
      <c r="HI382" s="108"/>
      <c r="HJ382" s="113"/>
      <c r="HK382" s="103" t="s">
        <v>77297</v>
      </c>
      <c r="HL382" s="103">
        <v>3</v>
      </c>
      <c r="HM382" s="103">
        <v>11.48</v>
      </c>
      <c r="HN382" s="103" t="s">
        <v>77298</v>
      </c>
      <c r="HO382" s="108"/>
      <c r="HP382" s="113"/>
      <c r="HQ382" s="103" t="s">
        <v>77299</v>
      </c>
      <c r="HR382" s="103">
        <v>3</v>
      </c>
      <c r="HS382" s="103">
        <v>3.12</v>
      </c>
      <c r="HT382" s="103" t="s">
        <v>77300</v>
      </c>
      <c r="HU382" s="108"/>
      <c r="HV382" s="113"/>
      <c r="HW382" s="108"/>
      <c r="HX382" s="108"/>
      <c r="HY382" s="108"/>
      <c r="HZ382" s="108"/>
      <c r="IA382" s="108"/>
      <c r="IB382" s="113"/>
      <c r="IC382" s="103" t="s">
        <v>77301</v>
      </c>
      <c r="ID382" s="103">
        <v>3</v>
      </c>
      <c r="IE382" s="103">
        <v>2.17</v>
      </c>
      <c r="IF382" s="103" t="s">
        <v>77302</v>
      </c>
      <c r="IG382" s="108"/>
      <c r="IH382" s="113"/>
      <c r="II382" s="103" t="s">
        <v>77303</v>
      </c>
      <c r="IJ382" s="103">
        <v>3</v>
      </c>
      <c r="IK382" s="103">
        <v>16.100000000000001</v>
      </c>
      <c r="IL382" s="103" t="s">
        <v>77304</v>
      </c>
      <c r="IM382" s="108"/>
      <c r="IN382" s="113"/>
      <c r="IO382" s="108"/>
      <c r="IP382" s="108"/>
      <c r="IQ382" s="108"/>
      <c r="IR382" s="108"/>
      <c r="IS382" s="108"/>
      <c r="IT382" s="113"/>
      <c r="IU382" s="103" t="s">
        <v>77305</v>
      </c>
      <c r="IV382" s="103">
        <v>3</v>
      </c>
      <c r="IW382" s="103">
        <v>3.43</v>
      </c>
      <c r="IX382" s="103" t="s">
        <v>77306</v>
      </c>
      <c r="IY382" s="103">
        <v>17</v>
      </c>
      <c r="IZ382" s="113"/>
      <c r="JA382" s="103" t="s">
        <v>77307</v>
      </c>
      <c r="JB382" s="103">
        <v>3</v>
      </c>
      <c r="JC382" s="103">
        <v>19.39</v>
      </c>
      <c r="JD382" s="103" t="s">
        <v>77308</v>
      </c>
      <c r="JE382" s="108"/>
      <c r="JF382" s="113"/>
      <c r="JG382" s="108"/>
      <c r="JH382" s="108"/>
      <c r="JI382" s="108"/>
      <c r="JJ382" s="108"/>
      <c r="JK382" s="108"/>
      <c r="JL382" s="113"/>
      <c r="JM382" s="103" t="s">
        <v>77309</v>
      </c>
      <c r="JN382" s="103">
        <v>3</v>
      </c>
      <c r="JO382" s="103">
        <v>6.18</v>
      </c>
      <c r="JP382" s="103" t="s">
        <v>77310</v>
      </c>
      <c r="JQ382" s="108"/>
      <c r="JR382" s="113"/>
      <c r="JS382" s="103" t="s">
        <v>77311</v>
      </c>
      <c r="JT382" s="103">
        <v>3</v>
      </c>
      <c r="JU382" s="103">
        <v>3.21</v>
      </c>
      <c r="JV382" s="103" t="s">
        <v>77312</v>
      </c>
      <c r="JW382" s="108"/>
      <c r="JX382" s="113"/>
      <c r="JY382" s="103" t="s">
        <v>77313</v>
      </c>
      <c r="JZ382" s="103">
        <v>3</v>
      </c>
      <c r="KA382" s="103">
        <v>2.4300000000000002</v>
      </c>
      <c r="KB382" s="103" t="s">
        <v>77314</v>
      </c>
      <c r="KC382" s="103">
        <v>65</v>
      </c>
      <c r="KD382" s="113"/>
      <c r="KE382" s="103" t="s">
        <v>77315</v>
      </c>
      <c r="KF382" s="103">
        <v>3</v>
      </c>
      <c r="KG382" s="103">
        <v>8.56</v>
      </c>
      <c r="KH382" s="103" t="s">
        <v>77316</v>
      </c>
      <c r="KI382" s="108"/>
      <c r="KJ382" s="113"/>
      <c r="KK382" s="108"/>
      <c r="KL382" s="108"/>
      <c r="KM382" s="108"/>
      <c r="KN382" s="108"/>
      <c r="KO382" s="108"/>
      <c r="KP382" s="113"/>
      <c r="KQ382" s="103" t="s">
        <v>77317</v>
      </c>
      <c r="KR382" s="103">
        <v>3</v>
      </c>
      <c r="KS382" s="103">
        <v>1.02</v>
      </c>
      <c r="KT382" s="103" t="s">
        <v>77318</v>
      </c>
      <c r="KU382" s="108"/>
      <c r="KV382" s="113"/>
      <c r="KW382" s="103" t="s">
        <v>77319</v>
      </c>
      <c r="KX382" s="103">
        <v>3</v>
      </c>
      <c r="KY382" s="103">
        <v>16.399999999999999</v>
      </c>
      <c r="KZ382" s="103" t="s">
        <v>77320</v>
      </c>
      <c r="LA382" s="108"/>
      <c r="LB382" s="113"/>
      <c r="LC382" s="103" t="s">
        <v>77321</v>
      </c>
      <c r="LD382" s="103">
        <v>3</v>
      </c>
      <c r="LE382" s="103">
        <v>7.36</v>
      </c>
      <c r="LF382" s="103" t="s">
        <v>77322</v>
      </c>
      <c r="LG382" s="108"/>
      <c r="LH382" s="113"/>
      <c r="LI382" s="108"/>
      <c r="LJ382" s="108"/>
      <c r="LK382" s="108"/>
      <c r="LL382" s="108"/>
      <c r="LM382" s="108"/>
      <c r="LN382" s="113"/>
      <c r="LO382" s="108"/>
      <c r="LP382" s="108"/>
      <c r="LQ382" s="108"/>
      <c r="LR382" s="108"/>
      <c r="LS382" s="108"/>
      <c r="LT382" s="113"/>
      <c r="LU382" s="108"/>
      <c r="LV382" s="108"/>
      <c r="LW382" s="108"/>
      <c r="LX382" s="108"/>
      <c r="LY382" s="108"/>
      <c r="LZ382" s="113"/>
      <c r="MA382" s="103" t="s">
        <v>77323</v>
      </c>
      <c r="MB382" s="103">
        <v>3</v>
      </c>
      <c r="MC382" s="103">
        <v>12.12</v>
      </c>
      <c r="MD382" s="103" t="s">
        <v>77324</v>
      </c>
      <c r="ME382" s="103">
        <v>93</v>
      </c>
      <c r="MF382" s="113"/>
      <c r="MG382" s="103" t="s">
        <v>77325</v>
      </c>
      <c r="MH382" s="103">
        <v>3</v>
      </c>
      <c r="MI382" s="103">
        <v>5.52</v>
      </c>
      <c r="MJ382" s="103" t="s">
        <v>77326</v>
      </c>
      <c r="MK382" s="108"/>
      <c r="ML382" s="113"/>
      <c r="MM382" s="103" t="s">
        <v>77327</v>
      </c>
      <c r="MN382" s="103">
        <v>3</v>
      </c>
      <c r="MO382" s="103">
        <v>15.05</v>
      </c>
      <c r="MP382" s="103" t="s">
        <v>77328</v>
      </c>
      <c r="MQ382" s="108"/>
      <c r="MR382" s="113"/>
      <c r="MS382" s="108"/>
      <c r="MT382" s="108"/>
      <c r="MU382" s="108"/>
      <c r="MV382" s="108"/>
      <c r="MW382" s="108"/>
      <c r="MX382" s="113"/>
      <c r="MY382" s="103" t="s">
        <v>77329</v>
      </c>
      <c r="MZ382" s="103">
        <v>3</v>
      </c>
      <c r="NA382" s="103">
        <v>10.01</v>
      </c>
      <c r="NB382" s="103" t="s">
        <v>77330</v>
      </c>
      <c r="NC382" s="108"/>
      <c r="ND382" s="113"/>
      <c r="NE382" s="103" t="s">
        <v>77331</v>
      </c>
      <c r="NF382" s="103">
        <v>3</v>
      </c>
      <c r="NG382" s="103">
        <v>16.04</v>
      </c>
      <c r="NH382" s="103" t="s">
        <v>77332</v>
      </c>
      <c r="NI382" s="103">
        <v>44</v>
      </c>
      <c r="NJ382" s="113"/>
      <c r="NK382" s="103" t="s">
        <v>77333</v>
      </c>
      <c r="NL382" s="103">
        <v>3</v>
      </c>
      <c r="NM382" s="103">
        <v>11.29</v>
      </c>
      <c r="NN382" s="103" t="s">
        <v>77334</v>
      </c>
      <c r="NO382" s="108"/>
      <c r="NP382" s="113"/>
      <c r="NQ382" s="103" t="s">
        <v>77335</v>
      </c>
      <c r="NR382" s="103">
        <v>3</v>
      </c>
      <c r="NS382" s="103">
        <v>9.08</v>
      </c>
      <c r="NT382" s="103" t="s">
        <v>77336</v>
      </c>
      <c r="NU382" s="103">
        <v>89</v>
      </c>
      <c r="NV382" s="113"/>
      <c r="NW382" s="104" t="s">
        <v>77337</v>
      </c>
      <c r="NX382" s="104">
        <v>3</v>
      </c>
      <c r="NY382" s="104">
        <v>18.239999999999998</v>
      </c>
      <c r="NZ382" s="104" t="s">
        <v>77338</v>
      </c>
      <c r="OA382" s="110"/>
      <c r="OB382" s="113"/>
      <c r="OC382" s="104" t="s">
        <v>77339</v>
      </c>
      <c r="OD382" s="104">
        <v>3</v>
      </c>
      <c r="OE382" s="104">
        <v>1.59</v>
      </c>
      <c r="OF382" s="104" t="s">
        <v>77340</v>
      </c>
      <c r="OG382" s="105"/>
      <c r="OH382" s="113"/>
      <c r="OI382" s="106" t="s">
        <v>77341</v>
      </c>
      <c r="OJ382" s="106">
        <v>3</v>
      </c>
      <c r="OK382" s="106">
        <v>16.350000000000001</v>
      </c>
      <c r="OL382" s="106" t="s">
        <v>77342</v>
      </c>
      <c r="OM382" s="107"/>
      <c r="ON382" s="113"/>
      <c r="OO382" s="104" t="s">
        <v>77343</v>
      </c>
      <c r="OP382" s="104">
        <v>3</v>
      </c>
      <c r="OQ382" s="104">
        <v>8.5299999999999994</v>
      </c>
      <c r="OR382" s="104" t="s">
        <v>77344</v>
      </c>
      <c r="OS382" s="105"/>
      <c r="OT382" s="113"/>
      <c r="OU382" s="104" t="s">
        <v>77345</v>
      </c>
      <c r="OV382" s="104">
        <v>3</v>
      </c>
      <c r="OW382" s="104">
        <v>2.48</v>
      </c>
      <c r="OX382" s="104" t="s">
        <v>77346</v>
      </c>
      <c r="OY382" s="105"/>
      <c r="OZ382" s="113"/>
      <c r="PA382" s="105"/>
      <c r="PB382" s="105"/>
      <c r="PC382" s="105"/>
      <c r="PD382" s="105"/>
      <c r="PE382" s="105"/>
      <c r="PF382" s="113"/>
      <c r="PG382" s="104" t="s">
        <v>77347</v>
      </c>
      <c r="PH382" s="104">
        <v>3</v>
      </c>
      <c r="PI382" s="104">
        <v>2.1</v>
      </c>
      <c r="PJ382" s="104" t="s">
        <v>77348</v>
      </c>
      <c r="PK382" s="105"/>
      <c r="PL382" s="113"/>
      <c r="PM382" s="104" t="s">
        <v>77349</v>
      </c>
      <c r="PN382" s="104">
        <v>3</v>
      </c>
      <c r="PO382" s="104">
        <v>8.02</v>
      </c>
      <c r="PP382" s="104" t="s">
        <v>77350</v>
      </c>
      <c r="PQ382" s="104">
        <v>11</v>
      </c>
      <c r="PR382" s="113"/>
      <c r="PS382" s="104" t="s">
        <v>77351</v>
      </c>
      <c r="PT382" s="104">
        <v>3</v>
      </c>
      <c r="PU382" s="104">
        <v>11.47</v>
      </c>
      <c r="PV382" s="104" t="s">
        <v>77352</v>
      </c>
      <c r="PW382" s="110"/>
      <c r="PX382" s="113"/>
      <c r="PY382" s="104" t="s">
        <v>77353</v>
      </c>
      <c r="PZ382" s="104">
        <v>3</v>
      </c>
      <c r="QA382" s="104">
        <v>13.4</v>
      </c>
      <c r="QB382" s="104" t="s">
        <v>77354</v>
      </c>
      <c r="QC382" s="110"/>
      <c r="QD382" s="113"/>
      <c r="QE382" s="104" t="s">
        <v>77355</v>
      </c>
      <c r="QF382" s="104">
        <v>3</v>
      </c>
      <c r="QG382" s="104">
        <v>6.23</v>
      </c>
      <c r="QH382" s="104" t="s">
        <v>77356</v>
      </c>
      <c r="QI382" s="110"/>
      <c r="QJ382" s="113"/>
      <c r="QK382" s="110"/>
      <c r="QL382" s="110"/>
      <c r="QM382" s="110"/>
      <c r="QN382" s="110"/>
      <c r="QO382" s="110"/>
      <c r="QP382" s="113"/>
      <c r="QQ382" s="110"/>
      <c r="QR382" s="110"/>
      <c r="QS382" s="110"/>
      <c r="QT382" s="110"/>
      <c r="QU382" s="110"/>
      <c r="QV382" s="113"/>
      <c r="QW382" s="104" t="s">
        <v>77357</v>
      </c>
      <c r="QX382" s="104">
        <v>3</v>
      </c>
      <c r="QY382" s="104">
        <v>4.38</v>
      </c>
      <c r="QZ382" s="104" t="s">
        <v>77358</v>
      </c>
      <c r="RA382" s="104">
        <v>17</v>
      </c>
      <c r="RB382" s="113"/>
      <c r="RC382" s="104" t="s">
        <v>77359</v>
      </c>
      <c r="RD382" s="104">
        <v>3</v>
      </c>
      <c r="RE382" s="104">
        <v>11.28</v>
      </c>
      <c r="RF382" s="104" t="s">
        <v>77360</v>
      </c>
      <c r="RG382" s="110"/>
      <c r="RH382" s="113"/>
      <c r="RI382" s="104" t="s">
        <v>77361</v>
      </c>
      <c r="RJ382" s="104">
        <v>3</v>
      </c>
      <c r="RK382" s="104">
        <v>11.09</v>
      </c>
      <c r="RL382" s="104" t="s">
        <v>77362</v>
      </c>
      <c r="RM382" s="104">
        <v>9</v>
      </c>
      <c r="RN382" s="113"/>
      <c r="RO382" s="104" t="s">
        <v>77363</v>
      </c>
      <c r="RP382" s="104">
        <v>3</v>
      </c>
      <c r="RQ382" s="104">
        <v>18.54</v>
      </c>
      <c r="RR382" s="104" t="s">
        <v>77364</v>
      </c>
      <c r="RS382" s="104">
        <v>25</v>
      </c>
      <c r="RT382" s="113"/>
      <c r="RU382" s="104" t="s">
        <v>77365</v>
      </c>
      <c r="RV382" s="104">
        <v>3</v>
      </c>
      <c r="RW382" s="104">
        <v>16.170000000000002</v>
      </c>
      <c r="RX382" s="104" t="s">
        <v>77366</v>
      </c>
      <c r="RY382" s="110"/>
      <c r="RZ382" s="113"/>
    </row>
    <row r="383" spans="1:494" ht="12.75" x14ac:dyDescent="0.2">
      <c r="A383" s="113"/>
      <c r="B383" s="113"/>
      <c r="C383" s="103" t="s">
        <v>77367</v>
      </c>
      <c r="D383" s="103">
        <v>3</v>
      </c>
      <c r="E383" s="103">
        <v>14.46</v>
      </c>
      <c r="F383" s="103" t="s">
        <v>77368</v>
      </c>
      <c r="G383" s="103">
        <v>21</v>
      </c>
      <c r="H383" s="113"/>
      <c r="I383" s="103" t="s">
        <v>77369</v>
      </c>
      <c r="J383" s="103">
        <v>3</v>
      </c>
      <c r="K383" s="103">
        <v>17.149999999999999</v>
      </c>
      <c r="L383" s="103" t="s">
        <v>77370</v>
      </c>
      <c r="N383" s="113"/>
      <c r="O383" s="103" t="s">
        <v>77371</v>
      </c>
      <c r="P383" s="103">
        <v>3</v>
      </c>
      <c r="Q383" s="103">
        <v>4.24</v>
      </c>
      <c r="R383" s="103" t="s">
        <v>77372</v>
      </c>
      <c r="T383" s="113"/>
      <c r="U383" s="103" t="s">
        <v>77373</v>
      </c>
      <c r="V383" s="103">
        <v>3</v>
      </c>
      <c r="W383" s="103">
        <v>9.1199999999999992</v>
      </c>
      <c r="X383" s="103" t="s">
        <v>77374</v>
      </c>
      <c r="Z383" s="113"/>
      <c r="AA383" s="103" t="s">
        <v>77375</v>
      </c>
      <c r="AB383" s="103">
        <v>3</v>
      </c>
      <c r="AC383" s="103">
        <v>9.44</v>
      </c>
      <c r="AD383" s="103" t="s">
        <v>77376</v>
      </c>
      <c r="AF383" s="113"/>
      <c r="AG383" s="103" t="s">
        <v>77377</v>
      </c>
      <c r="AH383" s="103">
        <v>3</v>
      </c>
      <c r="AI383" s="103">
        <v>6.52</v>
      </c>
      <c r="AJ383" s="103" t="s">
        <v>77378</v>
      </c>
      <c r="AL383" s="113"/>
      <c r="AR383" s="113"/>
      <c r="AX383" s="113"/>
      <c r="AY383" s="103" t="s">
        <v>77379</v>
      </c>
      <c r="AZ383" s="103">
        <v>3</v>
      </c>
      <c r="BA383" s="103">
        <v>0.49</v>
      </c>
      <c r="BB383" s="103" t="s">
        <v>77380</v>
      </c>
      <c r="BD383" s="113"/>
      <c r="BE383" s="103" t="s">
        <v>77381</v>
      </c>
      <c r="BF383" s="103">
        <v>3</v>
      </c>
      <c r="BG383" s="103">
        <v>0.56000000000000005</v>
      </c>
      <c r="BH383" s="103" t="s">
        <v>77382</v>
      </c>
      <c r="BJ383" s="113"/>
      <c r="BK383" s="103" t="s">
        <v>77383</v>
      </c>
      <c r="BL383" s="103">
        <v>3</v>
      </c>
      <c r="BM383" s="103">
        <v>3.19</v>
      </c>
      <c r="BN383" s="103" t="s">
        <v>77384</v>
      </c>
      <c r="BO383" s="103">
        <v>6</v>
      </c>
      <c r="BP383" s="113"/>
      <c r="BQ383" s="103" t="s">
        <v>77385</v>
      </c>
      <c r="BR383" s="103">
        <v>3</v>
      </c>
      <c r="BS383" s="103">
        <v>4.4800000000000004</v>
      </c>
      <c r="BT383" s="103" t="s">
        <v>77386</v>
      </c>
      <c r="BU383" s="103">
        <v>52</v>
      </c>
      <c r="BV383" s="113"/>
      <c r="BW383" s="103" t="s">
        <v>77387</v>
      </c>
      <c r="BX383" s="103">
        <v>3</v>
      </c>
      <c r="BY383" s="103">
        <v>4.1500000000000004</v>
      </c>
      <c r="BZ383" s="103" t="s">
        <v>77388</v>
      </c>
      <c r="CA383" s="108"/>
      <c r="CB383" s="113"/>
      <c r="CC383" s="103" t="s">
        <v>77389</v>
      </c>
      <c r="CD383" s="103">
        <v>3</v>
      </c>
      <c r="CE383" s="103">
        <v>11.08</v>
      </c>
      <c r="CF383" s="103" t="s">
        <v>77390</v>
      </c>
      <c r="CG383" s="108"/>
      <c r="CH383" s="113"/>
      <c r="CI383" s="103" t="s">
        <v>77391</v>
      </c>
      <c r="CJ383" s="103">
        <v>3</v>
      </c>
      <c r="CK383" s="103">
        <v>0.57999999999999996</v>
      </c>
      <c r="CL383" s="103" t="s">
        <v>77392</v>
      </c>
      <c r="CM383" s="103">
        <v>7</v>
      </c>
      <c r="CN383" s="113"/>
      <c r="CO383" s="108"/>
      <c r="CP383" s="108"/>
      <c r="CQ383" s="108"/>
      <c r="CR383" s="108"/>
      <c r="CS383" s="108"/>
      <c r="CT383" s="113"/>
      <c r="CU383" s="103" t="s">
        <v>77393</v>
      </c>
      <c r="CV383" s="103">
        <v>3</v>
      </c>
      <c r="CW383" s="103">
        <v>15.19</v>
      </c>
      <c r="CX383" s="103" t="s">
        <v>77394</v>
      </c>
      <c r="CY383" s="103">
        <v>6</v>
      </c>
      <c r="CZ383" s="113"/>
      <c r="DA383" s="103" t="s">
        <v>77395</v>
      </c>
      <c r="DB383" s="103">
        <v>3</v>
      </c>
      <c r="DC383" s="103">
        <v>1</v>
      </c>
      <c r="DD383" s="103" t="s">
        <v>77396</v>
      </c>
      <c r="DE383" s="108"/>
      <c r="DF383" s="113"/>
      <c r="DG383" s="103" t="s">
        <v>77397</v>
      </c>
      <c r="DH383" s="103">
        <v>3</v>
      </c>
      <c r="DI383" s="103">
        <v>3.33</v>
      </c>
      <c r="DJ383" s="103" t="s">
        <v>77398</v>
      </c>
      <c r="DK383" s="108"/>
      <c r="DL383" s="113"/>
      <c r="DM383" s="108"/>
      <c r="DN383" s="108"/>
      <c r="DO383" s="108"/>
      <c r="DP383" s="108"/>
      <c r="DQ383" s="108"/>
      <c r="DR383" s="113"/>
      <c r="DS383" s="103" t="s">
        <v>77399</v>
      </c>
      <c r="DT383" s="103">
        <v>3</v>
      </c>
      <c r="DU383" s="103">
        <v>6.37</v>
      </c>
      <c r="DV383" s="103" t="s">
        <v>77400</v>
      </c>
      <c r="DW383" s="108"/>
      <c r="DX383" s="113"/>
      <c r="DY383" s="108"/>
      <c r="DZ383" s="108"/>
      <c r="EA383" s="108"/>
      <c r="EB383" s="108"/>
      <c r="EC383" s="108"/>
      <c r="ED383" s="113"/>
      <c r="EE383" s="103" t="s">
        <v>77401</v>
      </c>
      <c r="EF383" s="103">
        <v>3</v>
      </c>
      <c r="EG383" s="103">
        <v>3.33</v>
      </c>
      <c r="EH383" s="103" t="s">
        <v>77402</v>
      </c>
      <c r="EI383" s="108"/>
      <c r="EJ383" s="113"/>
      <c r="EK383" s="108"/>
      <c r="EL383" s="108"/>
      <c r="EM383" s="108"/>
      <c r="EN383" s="108"/>
      <c r="EO383" s="108"/>
      <c r="EP383" s="113"/>
      <c r="EQ383" s="108"/>
      <c r="ER383" s="108"/>
      <c r="ES383" s="108"/>
      <c r="ET383" s="108"/>
      <c r="EU383" s="108"/>
      <c r="EV383" s="113"/>
      <c r="EW383" s="103" t="s">
        <v>77403</v>
      </c>
      <c r="EX383" s="103">
        <v>3</v>
      </c>
      <c r="EY383" s="103">
        <v>10.57</v>
      </c>
      <c r="EZ383" s="103" t="s">
        <v>77404</v>
      </c>
      <c r="FA383" s="103">
        <v>3</v>
      </c>
      <c r="FB383" s="113"/>
      <c r="FC383" s="103" t="s">
        <v>77405</v>
      </c>
      <c r="FD383" s="103">
        <v>3</v>
      </c>
      <c r="FE383" s="103">
        <v>1.05</v>
      </c>
      <c r="FF383" s="103" t="s">
        <v>77406</v>
      </c>
      <c r="FG383" s="108"/>
      <c r="FH383" s="113"/>
      <c r="FI383" s="103" t="s">
        <v>77407</v>
      </c>
      <c r="FJ383" s="103">
        <v>3</v>
      </c>
      <c r="FK383" s="103">
        <v>4.1399999999999997</v>
      </c>
      <c r="FL383" s="103" t="s">
        <v>77408</v>
      </c>
      <c r="FM383" s="103">
        <v>64</v>
      </c>
      <c r="FN383" s="113"/>
      <c r="FO383" s="108"/>
      <c r="FP383" s="108"/>
      <c r="FQ383" s="108"/>
      <c r="FR383" s="108"/>
      <c r="FS383" s="108"/>
      <c r="FT383" s="113"/>
      <c r="FU383" s="108"/>
      <c r="FV383" s="108"/>
      <c r="FW383" s="108"/>
      <c r="FX383" s="108"/>
      <c r="FY383" s="108"/>
      <c r="FZ383" s="113"/>
      <c r="GA383" s="103" t="s">
        <v>77409</v>
      </c>
      <c r="GB383" s="103">
        <v>3</v>
      </c>
      <c r="GC383" s="103">
        <v>8.39</v>
      </c>
      <c r="GD383" s="103" t="s">
        <v>77410</v>
      </c>
      <c r="GE383" s="108"/>
      <c r="GF383" s="113"/>
      <c r="GG383" s="103" t="s">
        <v>77411</v>
      </c>
      <c r="GH383" s="103">
        <v>3</v>
      </c>
      <c r="GI383" s="103">
        <v>9.31</v>
      </c>
      <c r="GJ383" s="103" t="s">
        <v>77412</v>
      </c>
      <c r="GK383" s="103">
        <v>39</v>
      </c>
      <c r="GL383" s="113"/>
      <c r="GM383" s="108"/>
      <c r="GN383" s="108"/>
      <c r="GO383" s="108"/>
      <c r="GP383" s="108"/>
      <c r="GQ383" s="108"/>
      <c r="GR383" s="113"/>
      <c r="GS383" s="103" t="s">
        <v>77413</v>
      </c>
      <c r="GT383" s="103">
        <v>3</v>
      </c>
      <c r="GU383" s="103">
        <v>17.420000000000002</v>
      </c>
      <c r="GV383" s="103" t="s">
        <v>77414</v>
      </c>
      <c r="GW383" s="108"/>
      <c r="GX383" s="113"/>
      <c r="GY383" s="108"/>
      <c r="GZ383" s="108"/>
      <c r="HA383" s="108"/>
      <c r="HB383" s="108"/>
      <c r="HC383" s="108"/>
      <c r="HD383" s="113"/>
      <c r="HE383" s="108"/>
      <c r="HF383" s="108"/>
      <c r="HG383" s="108"/>
      <c r="HH383" s="108"/>
      <c r="HI383" s="108"/>
      <c r="HJ383" s="113"/>
      <c r="HK383" s="103" t="s">
        <v>77415</v>
      </c>
      <c r="HL383" s="103">
        <v>3</v>
      </c>
      <c r="HM383" s="103">
        <v>10.51</v>
      </c>
      <c r="HN383" s="103" t="s">
        <v>77416</v>
      </c>
      <c r="HO383" s="108"/>
      <c r="HP383" s="113"/>
      <c r="HQ383" s="103" t="s">
        <v>77417</v>
      </c>
      <c r="HR383" s="103">
        <v>3</v>
      </c>
      <c r="HS383" s="103">
        <v>2.5099999999999998</v>
      </c>
      <c r="HT383" s="103" t="s">
        <v>77418</v>
      </c>
      <c r="HU383" s="108"/>
      <c r="HV383" s="113"/>
      <c r="HW383" s="108"/>
      <c r="HX383" s="108"/>
      <c r="HY383" s="108"/>
      <c r="HZ383" s="108"/>
      <c r="IA383" s="108"/>
      <c r="IB383" s="113"/>
      <c r="IC383" s="103" t="s">
        <v>77419</v>
      </c>
      <c r="ID383" s="103">
        <v>3</v>
      </c>
      <c r="IE383" s="103">
        <v>1.54</v>
      </c>
      <c r="IF383" s="103" t="s">
        <v>77420</v>
      </c>
      <c r="IG383" s="103">
        <v>83</v>
      </c>
      <c r="IH383" s="113"/>
      <c r="II383" s="103" t="s">
        <v>77421</v>
      </c>
      <c r="IJ383" s="103">
        <v>3</v>
      </c>
      <c r="IK383" s="103">
        <v>15.55</v>
      </c>
      <c r="IL383" s="103" t="s">
        <v>77422</v>
      </c>
      <c r="IM383" s="103">
        <v>6</v>
      </c>
      <c r="IN383" s="113"/>
      <c r="IO383" s="108"/>
      <c r="IP383" s="108"/>
      <c r="IQ383" s="108"/>
      <c r="IR383" s="108"/>
      <c r="IS383" s="108"/>
      <c r="IT383" s="113"/>
      <c r="IU383" s="103" t="s">
        <v>77423</v>
      </c>
      <c r="IV383" s="103">
        <v>3</v>
      </c>
      <c r="IW383" s="103">
        <v>3.33</v>
      </c>
      <c r="IX383" s="103" t="s">
        <v>77424</v>
      </c>
      <c r="IY383" s="108"/>
      <c r="IZ383" s="113"/>
      <c r="JA383" s="103" t="s">
        <v>77425</v>
      </c>
      <c r="JB383" s="103">
        <v>3</v>
      </c>
      <c r="JC383" s="103">
        <v>19.3</v>
      </c>
      <c r="JD383" s="103" t="s">
        <v>77426</v>
      </c>
      <c r="JE383" s="103">
        <v>9</v>
      </c>
      <c r="JF383" s="113"/>
      <c r="JG383" s="108"/>
      <c r="JH383" s="108"/>
      <c r="JI383" s="108"/>
      <c r="JJ383" s="108"/>
      <c r="JK383" s="108"/>
      <c r="JL383" s="113"/>
      <c r="JM383" s="103" t="s">
        <v>77427</v>
      </c>
      <c r="JN383" s="103">
        <v>3</v>
      </c>
      <c r="JO383" s="103">
        <v>6.09</v>
      </c>
      <c r="JP383" s="103" t="s">
        <v>77428</v>
      </c>
      <c r="JQ383" s="103">
        <v>83</v>
      </c>
      <c r="JR383" s="113"/>
      <c r="JS383" s="103" t="s">
        <v>77429</v>
      </c>
      <c r="JT383" s="103">
        <v>3</v>
      </c>
      <c r="JU383" s="103">
        <v>3.14</v>
      </c>
      <c r="JV383" s="103" t="s">
        <v>77430</v>
      </c>
      <c r="JW383" s="108"/>
      <c r="JX383" s="113"/>
      <c r="JY383" s="103" t="s">
        <v>77431</v>
      </c>
      <c r="JZ383" s="103">
        <v>3</v>
      </c>
      <c r="KA383" s="103">
        <v>2.36</v>
      </c>
      <c r="KB383" s="103" t="s">
        <v>77432</v>
      </c>
      <c r="KC383" s="108"/>
      <c r="KD383" s="113"/>
      <c r="KE383" s="103" t="s">
        <v>77433</v>
      </c>
      <c r="KF383" s="103">
        <v>3</v>
      </c>
      <c r="KG383" s="103">
        <v>8.43</v>
      </c>
      <c r="KH383" s="103" t="s">
        <v>77434</v>
      </c>
      <c r="KI383" s="103">
        <v>25</v>
      </c>
      <c r="KJ383" s="113"/>
      <c r="KK383" s="108"/>
      <c r="KL383" s="108"/>
      <c r="KM383" s="108"/>
      <c r="KN383" s="108"/>
      <c r="KO383" s="108"/>
      <c r="KP383" s="113"/>
      <c r="KQ383" s="103" t="s">
        <v>77435</v>
      </c>
      <c r="KR383" s="103">
        <v>3</v>
      </c>
      <c r="KS383" s="103">
        <v>1</v>
      </c>
      <c r="KT383" s="103" t="s">
        <v>77436</v>
      </c>
      <c r="KU383" s="108"/>
      <c r="KV383" s="113"/>
      <c r="KW383" s="103" t="s">
        <v>77437</v>
      </c>
      <c r="KX383" s="103">
        <v>3</v>
      </c>
      <c r="KY383" s="103">
        <v>16.260000000000002</v>
      </c>
      <c r="KZ383" s="103" t="s">
        <v>77438</v>
      </c>
      <c r="LA383" s="103">
        <v>9</v>
      </c>
      <c r="LB383" s="113"/>
      <c r="LC383" s="103" t="s">
        <v>77439</v>
      </c>
      <c r="LD383" s="103">
        <v>3</v>
      </c>
      <c r="LE383" s="103">
        <v>7.28</v>
      </c>
      <c r="LF383" s="103" t="s">
        <v>77440</v>
      </c>
      <c r="LG383" s="108"/>
      <c r="LH383" s="113"/>
      <c r="LI383" s="108"/>
      <c r="LJ383" s="108"/>
      <c r="LK383" s="108"/>
      <c r="LL383" s="108"/>
      <c r="LM383" s="108"/>
      <c r="LN383" s="113"/>
      <c r="LO383" s="108"/>
      <c r="LP383" s="108"/>
      <c r="LQ383" s="108"/>
      <c r="LR383" s="108"/>
      <c r="LS383" s="108"/>
      <c r="LT383" s="113"/>
      <c r="LU383" s="108"/>
      <c r="LV383" s="108"/>
      <c r="LW383" s="108"/>
      <c r="LX383" s="108"/>
      <c r="LY383" s="108"/>
      <c r="LZ383" s="113"/>
      <c r="MA383" s="103" t="s">
        <v>77441</v>
      </c>
      <c r="MB383" s="103">
        <v>3</v>
      </c>
      <c r="MC383" s="103">
        <v>12.05</v>
      </c>
      <c r="MD383" s="103" t="s">
        <v>77442</v>
      </c>
      <c r="ME383" s="108"/>
      <c r="MF383" s="113"/>
      <c r="MG383" s="103" t="s">
        <v>77443</v>
      </c>
      <c r="MH383" s="103">
        <v>3</v>
      </c>
      <c r="MI383" s="103">
        <v>5.45</v>
      </c>
      <c r="MJ383" s="103" t="s">
        <v>77444</v>
      </c>
      <c r="MK383" s="108"/>
      <c r="ML383" s="113"/>
      <c r="MM383" s="103" t="s">
        <v>77445</v>
      </c>
      <c r="MN383" s="103">
        <v>3</v>
      </c>
      <c r="MO383" s="103">
        <v>14.55</v>
      </c>
      <c r="MP383" s="103" t="s">
        <v>77446</v>
      </c>
      <c r="MQ383" s="103">
        <v>5</v>
      </c>
      <c r="MR383" s="113"/>
      <c r="MS383" s="108"/>
      <c r="MT383" s="108"/>
      <c r="MU383" s="108"/>
      <c r="MV383" s="108"/>
      <c r="MW383" s="108"/>
      <c r="MX383" s="113"/>
      <c r="MY383" s="103" t="s">
        <v>77447</v>
      </c>
      <c r="MZ383" s="103">
        <v>3</v>
      </c>
      <c r="NA383" s="103">
        <v>10</v>
      </c>
      <c r="NB383" s="103" t="s">
        <v>77448</v>
      </c>
      <c r="NC383" s="103">
        <v>65</v>
      </c>
      <c r="ND383" s="113"/>
      <c r="NE383" s="103" t="s">
        <v>77449</v>
      </c>
      <c r="NF383" s="103">
        <v>3</v>
      </c>
      <c r="NG383" s="103">
        <v>15.45</v>
      </c>
      <c r="NH383" s="103" t="s">
        <v>77450</v>
      </c>
      <c r="NI383" s="108"/>
      <c r="NJ383" s="113"/>
      <c r="NK383" s="103" t="s">
        <v>77451</v>
      </c>
      <c r="NL383" s="103">
        <v>3</v>
      </c>
      <c r="NM383" s="103">
        <v>11.16</v>
      </c>
      <c r="NN383" s="103" t="s">
        <v>77452</v>
      </c>
      <c r="NO383" s="103">
        <v>93</v>
      </c>
      <c r="NP383" s="113"/>
      <c r="NQ383" s="103" t="s">
        <v>77453</v>
      </c>
      <c r="NR383" s="103">
        <v>3</v>
      </c>
      <c r="NS383" s="103">
        <v>6.49</v>
      </c>
      <c r="NT383" s="103" t="s">
        <v>77454</v>
      </c>
      <c r="NU383" s="108"/>
      <c r="NV383" s="113"/>
      <c r="NW383" s="104" t="s">
        <v>77455</v>
      </c>
      <c r="NX383" s="104">
        <v>3</v>
      </c>
      <c r="NY383" s="104">
        <v>18.12</v>
      </c>
      <c r="NZ383" s="104" t="s">
        <v>77456</v>
      </c>
      <c r="OA383" s="104">
        <v>61</v>
      </c>
      <c r="OB383" s="113"/>
      <c r="OC383" s="104" t="s">
        <v>77457</v>
      </c>
      <c r="OD383" s="104">
        <v>3</v>
      </c>
      <c r="OE383" s="104">
        <v>1.49</v>
      </c>
      <c r="OF383" s="104" t="s">
        <v>77458</v>
      </c>
      <c r="OG383" s="104">
        <v>5</v>
      </c>
      <c r="OH383" s="113"/>
      <c r="OI383" s="106" t="s">
        <v>77459</v>
      </c>
      <c r="OJ383" s="106">
        <v>3</v>
      </c>
      <c r="OK383" s="106">
        <v>16.25</v>
      </c>
      <c r="OL383" s="106" t="s">
        <v>77460</v>
      </c>
      <c r="OM383" s="106">
        <v>19</v>
      </c>
      <c r="ON383" s="113"/>
      <c r="OO383" s="104" t="s">
        <v>77461</v>
      </c>
      <c r="OP383" s="104">
        <v>3</v>
      </c>
      <c r="OQ383" s="104">
        <v>8.5</v>
      </c>
      <c r="OR383" s="104" t="s">
        <v>77462</v>
      </c>
      <c r="OS383" s="105"/>
      <c r="OT383" s="113"/>
      <c r="OU383" s="104" t="s">
        <v>77463</v>
      </c>
      <c r="OV383" s="104">
        <v>3</v>
      </c>
      <c r="OW383" s="104">
        <v>2.21</v>
      </c>
      <c r="OX383" s="104" t="s">
        <v>77464</v>
      </c>
      <c r="OY383" s="104">
        <v>16</v>
      </c>
      <c r="OZ383" s="113"/>
      <c r="PA383" s="104"/>
      <c r="PB383" s="104"/>
      <c r="PC383" s="104"/>
      <c r="PD383" s="104"/>
      <c r="PE383" s="104"/>
      <c r="PF383" s="113"/>
      <c r="PG383" s="104" t="s">
        <v>77465</v>
      </c>
      <c r="PH383" s="104">
        <v>3</v>
      </c>
      <c r="PI383" s="104">
        <v>2.0099999999999998</v>
      </c>
      <c r="PJ383" s="104" t="s">
        <v>77466</v>
      </c>
      <c r="PK383" s="110"/>
      <c r="PL383" s="113"/>
      <c r="PM383" s="104" t="s">
        <v>77467</v>
      </c>
      <c r="PN383" s="104">
        <v>3</v>
      </c>
      <c r="PO383" s="104">
        <v>7.45</v>
      </c>
      <c r="PP383" s="104" t="s">
        <v>77468</v>
      </c>
      <c r="PQ383" s="110"/>
      <c r="PR383" s="113"/>
      <c r="PS383" s="104" t="s">
        <v>77469</v>
      </c>
      <c r="PT383" s="104">
        <v>3</v>
      </c>
      <c r="PU383" s="104">
        <v>11.33</v>
      </c>
      <c r="PV383" s="104" t="s">
        <v>77470</v>
      </c>
      <c r="PW383" s="104">
        <v>25</v>
      </c>
      <c r="PX383" s="113"/>
      <c r="PY383" s="104" t="s">
        <v>77471</v>
      </c>
      <c r="PZ383" s="104">
        <v>3</v>
      </c>
      <c r="QA383" s="104">
        <v>13.19</v>
      </c>
      <c r="QB383" s="104" t="s">
        <v>77472</v>
      </c>
      <c r="QC383" s="104">
        <v>65</v>
      </c>
      <c r="QD383" s="113"/>
      <c r="QE383" s="104" t="s">
        <v>77473</v>
      </c>
      <c r="QF383" s="104">
        <v>3</v>
      </c>
      <c r="QG383" s="104">
        <v>6.11</v>
      </c>
      <c r="QH383" s="104" t="s">
        <v>77474</v>
      </c>
      <c r="QI383" s="110"/>
      <c r="QJ383" s="113"/>
      <c r="QK383" s="110"/>
      <c r="QL383" s="110"/>
      <c r="QM383" s="110"/>
      <c r="QN383" s="110"/>
      <c r="QO383" s="110"/>
      <c r="QP383" s="113"/>
      <c r="QQ383" s="110"/>
      <c r="QR383" s="110"/>
      <c r="QS383" s="110"/>
      <c r="QT383" s="110"/>
      <c r="QU383" s="110"/>
      <c r="QV383" s="113"/>
      <c r="QW383" s="104" t="s">
        <v>77475</v>
      </c>
      <c r="QX383" s="104">
        <v>3</v>
      </c>
      <c r="QY383" s="104">
        <v>3.57</v>
      </c>
      <c r="QZ383" s="104" t="s">
        <v>77476</v>
      </c>
      <c r="RA383" s="110"/>
      <c r="RB383" s="113"/>
      <c r="RC383" s="104" t="s">
        <v>77477</v>
      </c>
      <c r="RD383" s="104">
        <v>3</v>
      </c>
      <c r="RE383" s="104">
        <v>11</v>
      </c>
      <c r="RF383" s="104" t="s">
        <v>77478</v>
      </c>
      <c r="RG383" s="104">
        <v>7</v>
      </c>
      <c r="RH383" s="113"/>
      <c r="RI383" s="104" t="s">
        <v>77479</v>
      </c>
      <c r="RJ383" s="104">
        <v>3</v>
      </c>
      <c r="RK383" s="104">
        <v>11</v>
      </c>
      <c r="RL383" s="104" t="s">
        <v>77480</v>
      </c>
      <c r="RM383" s="110"/>
      <c r="RN383" s="113"/>
      <c r="RO383" s="104" t="s">
        <v>77481</v>
      </c>
      <c r="RP383" s="104">
        <v>3</v>
      </c>
      <c r="RQ383" s="104">
        <v>18.47</v>
      </c>
      <c r="RR383" s="104" t="s">
        <v>77482</v>
      </c>
      <c r="RS383" s="110"/>
      <c r="RT383" s="113"/>
      <c r="RU383" s="104" t="s">
        <v>77483</v>
      </c>
      <c r="RV383" s="104">
        <v>3</v>
      </c>
      <c r="RW383" s="104">
        <v>16.079999999999998</v>
      </c>
      <c r="RX383" s="104" t="s">
        <v>77484</v>
      </c>
      <c r="RY383" s="110"/>
      <c r="RZ383" s="113"/>
    </row>
    <row r="384" spans="1:494" ht="12.75" x14ac:dyDescent="0.2">
      <c r="A384" s="113"/>
      <c r="B384" s="113"/>
      <c r="C384" s="103" t="s">
        <v>77485</v>
      </c>
      <c r="D384" s="103">
        <v>3</v>
      </c>
      <c r="E384" s="103">
        <v>14.41</v>
      </c>
      <c r="F384" s="103" t="s">
        <v>77486</v>
      </c>
      <c r="H384" s="113"/>
      <c r="I384" s="103" t="s">
        <v>77487</v>
      </c>
      <c r="J384" s="103">
        <v>3</v>
      </c>
      <c r="K384" s="103">
        <v>16.54</v>
      </c>
      <c r="L384" s="103" t="s">
        <v>77488</v>
      </c>
      <c r="M384" s="103">
        <v>16</v>
      </c>
      <c r="N384" s="113"/>
      <c r="O384" s="103" t="s">
        <v>77489</v>
      </c>
      <c r="P384" s="103">
        <v>3</v>
      </c>
      <c r="Q384" s="103">
        <v>4.21</v>
      </c>
      <c r="R384" s="103" t="s">
        <v>77490</v>
      </c>
      <c r="T384" s="113"/>
      <c r="U384" s="103" t="s">
        <v>77491</v>
      </c>
      <c r="V384" s="103">
        <v>3</v>
      </c>
      <c r="W384" s="103">
        <v>4.47</v>
      </c>
      <c r="X384" s="103" t="s">
        <v>77492</v>
      </c>
      <c r="Z384" s="113"/>
      <c r="AA384" s="103" t="s">
        <v>77493</v>
      </c>
      <c r="AB384" s="103">
        <v>3</v>
      </c>
      <c r="AC384" s="103">
        <v>8.49</v>
      </c>
      <c r="AD384" s="103" t="s">
        <v>77494</v>
      </c>
      <c r="AE384" s="103">
        <v>22</v>
      </c>
      <c r="AF384" s="113"/>
      <c r="AG384" s="103" t="s">
        <v>77495</v>
      </c>
      <c r="AH384" s="103">
        <v>3</v>
      </c>
      <c r="AI384" s="103">
        <v>6.32</v>
      </c>
      <c r="AJ384" s="103" t="s">
        <v>77496</v>
      </c>
      <c r="AK384" s="103">
        <v>19</v>
      </c>
      <c r="AL384" s="113"/>
      <c r="AM384" s="103"/>
      <c r="AN384" s="103"/>
      <c r="AO384" s="103"/>
      <c r="AP384" s="103"/>
      <c r="AQ384" s="103"/>
      <c r="AR384" s="113"/>
      <c r="AS384" s="103"/>
      <c r="AT384" s="103"/>
      <c r="AU384" s="103"/>
      <c r="AV384" s="103"/>
      <c r="AW384" s="103"/>
      <c r="AX384" s="113"/>
      <c r="AY384" s="103" t="s">
        <v>77497</v>
      </c>
      <c r="AZ384" s="103">
        <v>3</v>
      </c>
      <c r="BA384" s="103">
        <v>0.44</v>
      </c>
      <c r="BB384" s="103" t="s">
        <v>77498</v>
      </c>
      <c r="BC384" s="108"/>
      <c r="BD384" s="113"/>
      <c r="BE384" s="103" t="s">
        <v>77499</v>
      </c>
      <c r="BF384" s="103">
        <v>3</v>
      </c>
      <c r="BG384" s="103">
        <v>0.47</v>
      </c>
      <c r="BH384" s="103" t="s">
        <v>77500</v>
      </c>
      <c r="BI384" s="103">
        <v>16</v>
      </c>
      <c r="BJ384" s="113"/>
      <c r="BK384" s="103" t="s">
        <v>77501</v>
      </c>
      <c r="BL384" s="103">
        <v>3</v>
      </c>
      <c r="BM384" s="103">
        <v>3.11</v>
      </c>
      <c r="BN384" s="103" t="s">
        <v>77502</v>
      </c>
      <c r="BO384" s="108"/>
      <c r="BP384" s="113"/>
      <c r="BQ384" s="103" t="s">
        <v>77503</v>
      </c>
      <c r="BR384" s="103">
        <v>3</v>
      </c>
      <c r="BS384" s="103">
        <v>4.37</v>
      </c>
      <c r="BT384" s="103" t="s">
        <v>77504</v>
      </c>
      <c r="BU384" s="108"/>
      <c r="BV384" s="113"/>
      <c r="BW384" s="103" t="s">
        <v>77505</v>
      </c>
      <c r="BX384" s="103">
        <v>3</v>
      </c>
      <c r="BY384" s="103">
        <v>3.44</v>
      </c>
      <c r="BZ384" s="103" t="s">
        <v>77506</v>
      </c>
      <c r="CA384" s="103">
        <v>19</v>
      </c>
      <c r="CB384" s="113"/>
      <c r="CC384" s="103" t="s">
        <v>77507</v>
      </c>
      <c r="CD384" s="103">
        <v>3</v>
      </c>
      <c r="CE384" s="103">
        <v>11.02</v>
      </c>
      <c r="CF384" s="103" t="s">
        <v>77508</v>
      </c>
      <c r="CG384" s="103">
        <v>6</v>
      </c>
      <c r="CH384" s="113"/>
      <c r="CI384" s="103" t="s">
        <v>77509</v>
      </c>
      <c r="CJ384" s="103">
        <v>3</v>
      </c>
      <c r="CK384" s="103">
        <v>0.13</v>
      </c>
      <c r="CL384" s="103" t="s">
        <v>77510</v>
      </c>
      <c r="CM384" s="103">
        <v>43</v>
      </c>
      <c r="CN384" s="113"/>
      <c r="CO384" s="108"/>
      <c r="CP384" s="108"/>
      <c r="CQ384" s="108"/>
      <c r="CR384" s="108"/>
      <c r="CS384" s="108"/>
      <c r="CT384" s="113"/>
      <c r="CU384" s="103" t="s">
        <v>77511</v>
      </c>
      <c r="CV384" s="103">
        <v>3</v>
      </c>
      <c r="CW384" s="103">
        <v>15.09</v>
      </c>
      <c r="CX384" s="103" t="s">
        <v>77512</v>
      </c>
      <c r="CY384" s="108"/>
      <c r="CZ384" s="113"/>
      <c r="DA384" s="103" t="s">
        <v>77513</v>
      </c>
      <c r="DB384" s="103">
        <v>3</v>
      </c>
      <c r="DC384" s="103">
        <v>0.52</v>
      </c>
      <c r="DD384" s="103" t="s">
        <v>77514</v>
      </c>
      <c r="DE384" s="108"/>
      <c r="DF384" s="113"/>
      <c r="DG384" s="103" t="s">
        <v>77515</v>
      </c>
      <c r="DH384" s="103">
        <v>3</v>
      </c>
      <c r="DI384" s="103">
        <v>3.14</v>
      </c>
      <c r="DJ384" s="103" t="s">
        <v>77516</v>
      </c>
      <c r="DK384" s="103">
        <v>36</v>
      </c>
      <c r="DL384" s="113"/>
      <c r="DM384" s="108"/>
      <c r="DN384" s="108"/>
      <c r="DO384" s="108"/>
      <c r="DP384" s="108"/>
      <c r="DQ384" s="108"/>
      <c r="DR384" s="113"/>
      <c r="DS384" s="103" t="s">
        <v>77517</v>
      </c>
      <c r="DT384" s="103">
        <v>3</v>
      </c>
      <c r="DU384" s="103">
        <v>6.12</v>
      </c>
      <c r="DV384" s="103" t="s">
        <v>77518</v>
      </c>
      <c r="DW384" s="103">
        <v>22</v>
      </c>
      <c r="DX384" s="113"/>
      <c r="DY384" s="108"/>
      <c r="DZ384" s="108"/>
      <c r="EA384" s="108"/>
      <c r="EB384" s="108"/>
      <c r="EC384" s="108"/>
      <c r="ED384" s="113"/>
      <c r="EE384" s="103" t="s">
        <v>77519</v>
      </c>
      <c r="EF384" s="103">
        <v>3</v>
      </c>
      <c r="EG384" s="103">
        <v>3.11</v>
      </c>
      <c r="EH384" s="103" t="s">
        <v>77520</v>
      </c>
      <c r="EI384" s="103">
        <v>19</v>
      </c>
      <c r="EJ384" s="113"/>
      <c r="EK384" s="108"/>
      <c r="EL384" s="108"/>
      <c r="EM384" s="108"/>
      <c r="EN384" s="108"/>
      <c r="EO384" s="108"/>
      <c r="EP384" s="113"/>
      <c r="EQ384" s="108"/>
      <c r="ER384" s="108"/>
      <c r="ES384" s="108"/>
      <c r="ET384" s="108"/>
      <c r="EU384" s="108"/>
      <c r="EV384" s="113"/>
      <c r="EW384" s="103" t="s">
        <v>77521</v>
      </c>
      <c r="EX384" s="103">
        <v>3</v>
      </c>
      <c r="EY384" s="103">
        <v>10.42</v>
      </c>
      <c r="EZ384" s="103" t="s">
        <v>77522</v>
      </c>
      <c r="FA384" s="108"/>
      <c r="FB384" s="113"/>
      <c r="FC384" s="103" t="s">
        <v>77523</v>
      </c>
      <c r="FD384" s="103">
        <v>3</v>
      </c>
      <c r="FE384" s="103">
        <v>0.59</v>
      </c>
      <c r="FF384" s="103" t="s">
        <v>77524</v>
      </c>
      <c r="FG384" s="108"/>
      <c r="FH384" s="113"/>
      <c r="FI384" s="103" t="s">
        <v>77525</v>
      </c>
      <c r="FJ384" s="103">
        <v>3</v>
      </c>
      <c r="FK384" s="103">
        <v>4.05</v>
      </c>
      <c r="FL384" s="103" t="s">
        <v>77526</v>
      </c>
      <c r="FM384" s="108"/>
      <c r="FN384" s="113"/>
      <c r="FO384" s="108"/>
      <c r="FP384" s="108"/>
      <c r="FQ384" s="108"/>
      <c r="FR384" s="108"/>
      <c r="FS384" s="108"/>
      <c r="FT384" s="113"/>
      <c r="FU384" s="108"/>
      <c r="FV384" s="108"/>
      <c r="FW384" s="108"/>
      <c r="FX384" s="108"/>
      <c r="FY384" s="108"/>
      <c r="FZ384" s="113"/>
      <c r="GA384" s="103" t="s">
        <v>77527</v>
      </c>
      <c r="GB384" s="103">
        <v>3</v>
      </c>
      <c r="GC384" s="103">
        <v>8.02</v>
      </c>
      <c r="GD384" s="103" t="s">
        <v>77528</v>
      </c>
      <c r="GE384" s="108"/>
      <c r="GF384" s="113"/>
      <c r="GG384" s="103" t="s">
        <v>77529</v>
      </c>
      <c r="GH384" s="103">
        <v>3</v>
      </c>
      <c r="GI384" s="103">
        <v>9.25</v>
      </c>
      <c r="GJ384" s="103" t="s">
        <v>77530</v>
      </c>
      <c r="GK384" s="108"/>
      <c r="GL384" s="113"/>
      <c r="GM384" s="108"/>
      <c r="GN384" s="108"/>
      <c r="GO384" s="108"/>
      <c r="GP384" s="108"/>
      <c r="GQ384" s="108"/>
      <c r="GR384" s="113"/>
      <c r="GS384" s="103" t="s">
        <v>77531</v>
      </c>
      <c r="GT384" s="103">
        <v>3</v>
      </c>
      <c r="GU384" s="103">
        <v>17.309999999999999</v>
      </c>
      <c r="GV384" s="103" t="s">
        <v>77532</v>
      </c>
      <c r="GW384" s="108"/>
      <c r="GX384" s="113"/>
      <c r="GY384" s="108"/>
      <c r="GZ384" s="108"/>
      <c r="HA384" s="108"/>
      <c r="HB384" s="108"/>
      <c r="HC384" s="108"/>
      <c r="HD384" s="113"/>
      <c r="HE384" s="108"/>
      <c r="HF384" s="108"/>
      <c r="HG384" s="108"/>
      <c r="HH384" s="108"/>
      <c r="HI384" s="108"/>
      <c r="HJ384" s="113"/>
      <c r="HK384" s="103" t="s">
        <v>77533</v>
      </c>
      <c r="HL384" s="103">
        <v>3</v>
      </c>
      <c r="HM384" s="103">
        <v>10.46</v>
      </c>
      <c r="HN384" s="103" t="s">
        <v>77534</v>
      </c>
      <c r="HO384" s="108"/>
      <c r="HP384" s="113"/>
      <c r="HQ384" s="103" t="s">
        <v>77535</v>
      </c>
      <c r="HR384" s="103">
        <v>3</v>
      </c>
      <c r="HS384" s="103">
        <v>2.4500000000000002</v>
      </c>
      <c r="HT384" s="103" t="s">
        <v>77536</v>
      </c>
      <c r="HU384" s="103">
        <v>56</v>
      </c>
      <c r="HV384" s="113"/>
      <c r="HW384" s="108"/>
      <c r="HX384" s="108"/>
      <c r="HY384" s="108"/>
      <c r="HZ384" s="108"/>
      <c r="IA384" s="108"/>
      <c r="IB384" s="113"/>
      <c r="IC384" s="103" t="s">
        <v>77537</v>
      </c>
      <c r="ID384" s="103">
        <v>3</v>
      </c>
      <c r="IE384" s="103">
        <v>1.46</v>
      </c>
      <c r="IF384" s="103" t="s">
        <v>77538</v>
      </c>
      <c r="IG384" s="108"/>
      <c r="IH384" s="113"/>
      <c r="II384" s="103" t="s">
        <v>77539</v>
      </c>
      <c r="IJ384" s="103">
        <v>3</v>
      </c>
      <c r="IK384" s="103">
        <v>15.5</v>
      </c>
      <c r="IL384" s="103" t="s">
        <v>77540</v>
      </c>
      <c r="IM384" s="108"/>
      <c r="IN384" s="113"/>
      <c r="IO384" s="108"/>
      <c r="IP384" s="108"/>
      <c r="IQ384" s="108"/>
      <c r="IR384" s="108"/>
      <c r="IS384" s="108"/>
      <c r="IT384" s="113"/>
      <c r="IU384" s="103" t="s">
        <v>77541</v>
      </c>
      <c r="IV384" s="103">
        <v>3</v>
      </c>
      <c r="IW384" s="103">
        <v>2.08</v>
      </c>
      <c r="IX384" s="103" t="s">
        <v>77542</v>
      </c>
      <c r="IY384" s="108"/>
      <c r="IZ384" s="113"/>
      <c r="JA384" s="103" t="s">
        <v>77543</v>
      </c>
      <c r="JB384" s="103">
        <v>3</v>
      </c>
      <c r="JC384" s="103">
        <v>19.170000000000002</v>
      </c>
      <c r="JD384" s="103" t="s">
        <v>77544</v>
      </c>
      <c r="JE384" s="108"/>
      <c r="JF384" s="113"/>
      <c r="JG384" s="108"/>
      <c r="JH384" s="108"/>
      <c r="JI384" s="108"/>
      <c r="JJ384" s="108"/>
      <c r="JK384" s="108"/>
      <c r="JL384" s="113"/>
      <c r="JM384" s="103" t="s">
        <v>77545</v>
      </c>
      <c r="JN384" s="103">
        <v>3</v>
      </c>
      <c r="JO384" s="103">
        <v>5.53</v>
      </c>
      <c r="JP384" s="103" t="s">
        <v>77546</v>
      </c>
      <c r="JQ384" s="108"/>
      <c r="JR384" s="113"/>
      <c r="JS384" s="103" t="s">
        <v>77547</v>
      </c>
      <c r="JT384" s="103">
        <v>3</v>
      </c>
      <c r="JU384" s="103">
        <v>3.1</v>
      </c>
      <c r="JV384" s="103" t="s">
        <v>77548</v>
      </c>
      <c r="JW384" s="108"/>
      <c r="JX384" s="113"/>
      <c r="JY384" s="103" t="s">
        <v>77549</v>
      </c>
      <c r="JZ384" s="103">
        <v>3</v>
      </c>
      <c r="KA384" s="103">
        <v>2.17</v>
      </c>
      <c r="KB384" s="103" t="s">
        <v>77550</v>
      </c>
      <c r="KC384" s="108"/>
      <c r="KD384" s="113"/>
      <c r="KE384" s="103" t="s">
        <v>77551</v>
      </c>
      <c r="KF384" s="103">
        <v>3</v>
      </c>
      <c r="KG384" s="103">
        <v>7.45</v>
      </c>
      <c r="KH384" s="103" t="s">
        <v>77552</v>
      </c>
      <c r="KI384" s="108"/>
      <c r="KJ384" s="113"/>
      <c r="KK384" s="108"/>
      <c r="KL384" s="108"/>
      <c r="KM384" s="108"/>
      <c r="KN384" s="108"/>
      <c r="KO384" s="108"/>
      <c r="KP384" s="113"/>
      <c r="KQ384" s="103" t="s">
        <v>77553</v>
      </c>
      <c r="KR384" s="103">
        <v>3</v>
      </c>
      <c r="KS384" s="103">
        <v>0.45</v>
      </c>
      <c r="KT384" s="103" t="s">
        <v>77554</v>
      </c>
      <c r="KU384" s="103">
        <v>8</v>
      </c>
      <c r="KV384" s="113"/>
      <c r="KW384" s="103" t="s">
        <v>77555</v>
      </c>
      <c r="KX384" s="103">
        <v>3</v>
      </c>
      <c r="KY384" s="103">
        <v>16.05</v>
      </c>
      <c r="KZ384" s="103" t="s">
        <v>77556</v>
      </c>
      <c r="LA384" s="108"/>
      <c r="LB384" s="113"/>
      <c r="LC384" s="103" t="s">
        <v>77557</v>
      </c>
      <c r="LD384" s="103">
        <v>3</v>
      </c>
      <c r="LE384" s="103">
        <v>7.17</v>
      </c>
      <c r="LF384" s="103" t="s">
        <v>77558</v>
      </c>
      <c r="LG384" s="103">
        <v>68</v>
      </c>
      <c r="LH384" s="113"/>
      <c r="LI384" s="108"/>
      <c r="LJ384" s="108"/>
      <c r="LK384" s="108"/>
      <c r="LL384" s="108"/>
      <c r="LM384" s="108"/>
      <c r="LN384" s="113"/>
      <c r="LO384" s="108"/>
      <c r="LP384" s="108"/>
      <c r="LQ384" s="108"/>
      <c r="LR384" s="108"/>
      <c r="LS384" s="108"/>
      <c r="LT384" s="113"/>
      <c r="LU384" s="108"/>
      <c r="LV384" s="108"/>
      <c r="LW384" s="108"/>
      <c r="LX384" s="108"/>
      <c r="LY384" s="108"/>
      <c r="LZ384" s="113"/>
      <c r="MA384" s="103" t="s">
        <v>77559</v>
      </c>
      <c r="MB384" s="103">
        <v>3</v>
      </c>
      <c r="MC384" s="103">
        <v>11.58</v>
      </c>
      <c r="MD384" s="103" t="s">
        <v>77560</v>
      </c>
      <c r="ME384" s="108"/>
      <c r="MF384" s="113"/>
      <c r="MG384" s="103" t="s">
        <v>77561</v>
      </c>
      <c r="MH384" s="103">
        <v>3</v>
      </c>
      <c r="MI384" s="103">
        <v>5.34</v>
      </c>
      <c r="MJ384" s="103" t="s">
        <v>77562</v>
      </c>
      <c r="MK384" s="103">
        <v>8</v>
      </c>
      <c r="ML384" s="113"/>
      <c r="MM384" s="103" t="s">
        <v>77563</v>
      </c>
      <c r="MN384" s="103">
        <v>3</v>
      </c>
      <c r="MO384" s="103">
        <v>14.41</v>
      </c>
      <c r="MP384" s="103" t="s">
        <v>77564</v>
      </c>
      <c r="MQ384" s="108"/>
      <c r="MR384" s="113"/>
      <c r="MS384" s="108"/>
      <c r="MT384" s="108"/>
      <c r="MU384" s="108"/>
      <c r="MV384" s="108"/>
      <c r="MW384" s="108"/>
      <c r="MX384" s="113"/>
      <c r="MY384" s="103" t="s">
        <v>77565</v>
      </c>
      <c r="MZ384" s="103">
        <v>3</v>
      </c>
      <c r="NA384" s="103">
        <v>9.51</v>
      </c>
      <c r="NB384" s="103" t="s">
        <v>77566</v>
      </c>
      <c r="NC384" s="108"/>
      <c r="ND384" s="113"/>
      <c r="NE384" s="103" t="s">
        <v>77567</v>
      </c>
      <c r="NF384" s="103">
        <v>3</v>
      </c>
      <c r="NG384" s="103">
        <v>10.59</v>
      </c>
      <c r="NH384" s="103" t="s">
        <v>77568</v>
      </c>
      <c r="NI384" s="108"/>
      <c r="NJ384" s="113"/>
      <c r="NK384" s="103" t="s">
        <v>77569</v>
      </c>
      <c r="NL384" s="103">
        <v>3</v>
      </c>
      <c r="NM384" s="103">
        <v>11.1</v>
      </c>
      <c r="NN384" s="103" t="s">
        <v>77570</v>
      </c>
      <c r="NO384" s="108"/>
      <c r="NP384" s="113"/>
      <c r="NQ384" s="103" t="s">
        <v>77571</v>
      </c>
      <c r="NR384" s="103">
        <v>3</v>
      </c>
      <c r="NS384" s="103">
        <v>6.47</v>
      </c>
      <c r="NT384" s="103" t="s">
        <v>77572</v>
      </c>
      <c r="NU384" s="103">
        <v>5</v>
      </c>
      <c r="NV384" s="113"/>
      <c r="NW384" s="104" t="s">
        <v>77573</v>
      </c>
      <c r="NX384" s="104">
        <v>3</v>
      </c>
      <c r="NY384" s="104">
        <v>17.559999999999999</v>
      </c>
      <c r="NZ384" s="104" t="s">
        <v>77574</v>
      </c>
      <c r="OA384" s="110"/>
      <c r="OB384" s="113"/>
      <c r="OC384" s="104" t="s">
        <v>77575</v>
      </c>
      <c r="OD384" s="104">
        <v>3</v>
      </c>
      <c r="OE384" s="104">
        <v>1.32</v>
      </c>
      <c r="OF384" s="104" t="s">
        <v>77576</v>
      </c>
      <c r="OG384" s="105"/>
      <c r="OH384" s="113"/>
      <c r="OI384" s="106" t="s">
        <v>77577</v>
      </c>
      <c r="OJ384" s="106">
        <v>3</v>
      </c>
      <c r="OK384" s="106">
        <v>16.12</v>
      </c>
      <c r="OL384" s="106" t="s">
        <v>77578</v>
      </c>
      <c r="OM384" s="107"/>
      <c r="ON384" s="113"/>
      <c r="OO384" s="104" t="s">
        <v>77579</v>
      </c>
      <c r="OP384" s="104">
        <v>3</v>
      </c>
      <c r="OQ384" s="104">
        <v>8.3699999999999992</v>
      </c>
      <c r="OR384" s="104" t="s">
        <v>77580</v>
      </c>
      <c r="OS384" s="104">
        <v>8</v>
      </c>
      <c r="OT384" s="113"/>
      <c r="OU384" s="104" t="s">
        <v>77581</v>
      </c>
      <c r="OV384" s="104">
        <v>3</v>
      </c>
      <c r="OW384" s="104">
        <v>2.13</v>
      </c>
      <c r="OX384" s="104" t="s">
        <v>77582</v>
      </c>
      <c r="OY384" s="110"/>
      <c r="OZ384" s="113"/>
      <c r="PA384" s="110"/>
      <c r="PB384" s="110"/>
      <c r="PC384" s="110"/>
      <c r="PD384" s="110"/>
      <c r="PE384" s="110"/>
      <c r="PF384" s="113"/>
      <c r="PG384" s="104" t="s">
        <v>77583</v>
      </c>
      <c r="PH384" s="104">
        <v>3</v>
      </c>
      <c r="PI384" s="104">
        <v>1.54</v>
      </c>
      <c r="PJ384" s="104" t="s">
        <v>77584</v>
      </c>
      <c r="PK384" s="110"/>
      <c r="PL384" s="113"/>
      <c r="PM384" s="104" t="s">
        <v>77585</v>
      </c>
      <c r="PN384" s="104">
        <v>3</v>
      </c>
      <c r="PO384" s="104">
        <v>7.29</v>
      </c>
      <c r="PP384" s="104" t="s">
        <v>77586</v>
      </c>
      <c r="PQ384" s="110"/>
      <c r="PR384" s="113"/>
      <c r="PS384" s="104" t="s">
        <v>77587</v>
      </c>
      <c r="PT384" s="104">
        <v>3</v>
      </c>
      <c r="PU384" s="104">
        <v>11.14</v>
      </c>
      <c r="PV384" s="104" t="s">
        <v>77588</v>
      </c>
      <c r="PW384" s="110"/>
      <c r="PX384" s="113"/>
      <c r="PY384" s="104" t="s">
        <v>77589</v>
      </c>
      <c r="PZ384" s="104">
        <v>3</v>
      </c>
      <c r="QA384" s="104">
        <v>13.07</v>
      </c>
      <c r="QB384" s="104" t="s">
        <v>77590</v>
      </c>
      <c r="QC384" s="110"/>
      <c r="QD384" s="113"/>
      <c r="QE384" s="104" t="s">
        <v>77591</v>
      </c>
      <c r="QF384" s="104">
        <v>3</v>
      </c>
      <c r="QG384" s="104">
        <v>6.08</v>
      </c>
      <c r="QH384" s="104" t="s">
        <v>77592</v>
      </c>
      <c r="QI384" s="110"/>
      <c r="QJ384" s="113"/>
      <c r="QK384" s="110"/>
      <c r="QL384" s="110"/>
      <c r="QM384" s="110"/>
      <c r="QN384" s="110"/>
      <c r="QO384" s="110"/>
      <c r="QP384" s="113"/>
      <c r="QQ384" s="110"/>
      <c r="QR384" s="110"/>
      <c r="QS384" s="110"/>
      <c r="QT384" s="110"/>
      <c r="QU384" s="110"/>
      <c r="QV384" s="113"/>
      <c r="QW384" s="104" t="s">
        <v>77593</v>
      </c>
      <c r="QX384" s="104">
        <v>3</v>
      </c>
      <c r="QY384" s="104">
        <v>3.05</v>
      </c>
      <c r="QZ384" s="104" t="s">
        <v>77594</v>
      </c>
      <c r="RA384" s="104">
        <v>20</v>
      </c>
      <c r="RB384" s="113"/>
      <c r="RC384" s="104" t="s">
        <v>77595</v>
      </c>
      <c r="RD384" s="104">
        <v>3</v>
      </c>
      <c r="RE384" s="104">
        <v>10.38</v>
      </c>
      <c r="RF384" s="104" t="s">
        <v>77596</v>
      </c>
      <c r="RG384" s="110"/>
      <c r="RH384" s="113"/>
      <c r="RI384" s="104" t="s">
        <v>77597</v>
      </c>
      <c r="RJ384" s="104">
        <v>3</v>
      </c>
      <c r="RK384" s="104">
        <v>10.41</v>
      </c>
      <c r="RL384" s="104" t="s">
        <v>77598</v>
      </c>
      <c r="RM384" s="104">
        <v>44</v>
      </c>
      <c r="RN384" s="113"/>
      <c r="RO384" s="104" t="s">
        <v>77599</v>
      </c>
      <c r="RP384" s="104">
        <v>3</v>
      </c>
      <c r="RQ384" s="104">
        <v>18.43</v>
      </c>
      <c r="RR384" s="104" t="s">
        <v>77600</v>
      </c>
      <c r="RS384" s="104">
        <v>25</v>
      </c>
      <c r="RT384" s="113"/>
      <c r="RU384" s="104" t="s">
        <v>77601</v>
      </c>
      <c r="RV384" s="104">
        <v>3</v>
      </c>
      <c r="RW384" s="104">
        <v>16.03</v>
      </c>
      <c r="RX384" s="104" t="s">
        <v>77602</v>
      </c>
      <c r="RY384" s="110"/>
      <c r="RZ384" s="113"/>
    </row>
    <row r="385" spans="1:494" ht="12.75" x14ac:dyDescent="0.2">
      <c r="A385" s="113"/>
      <c r="B385" s="113"/>
      <c r="C385" s="103" t="s">
        <v>77603</v>
      </c>
      <c r="D385" s="103">
        <v>3</v>
      </c>
      <c r="E385" s="103">
        <v>14.37</v>
      </c>
      <c r="F385" s="103" t="s">
        <v>77604</v>
      </c>
      <c r="G385" s="103">
        <v>26</v>
      </c>
      <c r="H385" s="113"/>
      <c r="I385" s="103" t="s">
        <v>77605</v>
      </c>
      <c r="J385" s="103">
        <v>3</v>
      </c>
      <c r="K385" s="103">
        <v>16.46</v>
      </c>
      <c r="L385" s="103" t="s">
        <v>77606</v>
      </c>
      <c r="N385" s="113"/>
      <c r="O385" s="103" t="s">
        <v>77607</v>
      </c>
      <c r="P385" s="103">
        <v>3</v>
      </c>
      <c r="Q385" s="103">
        <v>4.07</v>
      </c>
      <c r="R385" s="103" t="s">
        <v>77608</v>
      </c>
      <c r="S385" s="103">
        <v>22</v>
      </c>
      <c r="T385" s="113"/>
      <c r="U385" s="103" t="s">
        <v>77609</v>
      </c>
      <c r="V385" s="103">
        <v>3</v>
      </c>
      <c r="W385" s="103">
        <v>4.43</v>
      </c>
      <c r="X385" s="103" t="s">
        <v>77610</v>
      </c>
      <c r="Y385" s="103">
        <v>19</v>
      </c>
      <c r="Z385" s="113"/>
      <c r="AA385" s="103" t="s">
        <v>77611</v>
      </c>
      <c r="AB385" s="103">
        <v>3</v>
      </c>
      <c r="AC385" s="103">
        <v>8.36</v>
      </c>
      <c r="AD385" s="103" t="s">
        <v>77612</v>
      </c>
      <c r="AF385" s="113"/>
      <c r="AG385" s="103" t="s">
        <v>77613</v>
      </c>
      <c r="AH385" s="103">
        <v>3</v>
      </c>
      <c r="AI385" s="103">
        <v>5.33</v>
      </c>
      <c r="AJ385" s="103" t="s">
        <v>77614</v>
      </c>
      <c r="AL385" s="113"/>
      <c r="AR385" s="113"/>
      <c r="AX385" s="113"/>
      <c r="AY385" s="103" t="s">
        <v>77615</v>
      </c>
      <c r="AZ385" s="103">
        <v>3</v>
      </c>
      <c r="BA385" s="103">
        <v>0.42</v>
      </c>
      <c r="BB385" s="103" t="s">
        <v>77616</v>
      </c>
      <c r="BD385" s="113"/>
      <c r="BJ385" s="113"/>
      <c r="BK385" s="103" t="s">
        <v>77617</v>
      </c>
      <c r="BL385" s="103">
        <v>3</v>
      </c>
      <c r="BM385" s="103">
        <v>3.04</v>
      </c>
      <c r="BN385" s="103" t="s">
        <v>77618</v>
      </c>
      <c r="BO385" s="103">
        <v>65</v>
      </c>
      <c r="BP385" s="113"/>
      <c r="BQ385" s="103" t="s">
        <v>77619</v>
      </c>
      <c r="BR385" s="103">
        <v>3</v>
      </c>
      <c r="BS385" s="103">
        <v>4.28</v>
      </c>
      <c r="BT385" s="103" t="s">
        <v>77620</v>
      </c>
      <c r="BU385" s="103">
        <v>52</v>
      </c>
      <c r="BV385" s="113"/>
      <c r="BW385" s="103" t="s">
        <v>77621</v>
      </c>
      <c r="BX385" s="103">
        <v>3</v>
      </c>
      <c r="BY385" s="103">
        <v>3.27</v>
      </c>
      <c r="BZ385" s="103" t="s">
        <v>77622</v>
      </c>
      <c r="CA385" s="108"/>
      <c r="CB385" s="113"/>
      <c r="CC385" s="103" t="s">
        <v>77623</v>
      </c>
      <c r="CD385" s="103">
        <v>3</v>
      </c>
      <c r="CE385" s="103">
        <v>10.53</v>
      </c>
      <c r="CF385" s="103" t="s">
        <v>77624</v>
      </c>
      <c r="CG385" s="108"/>
      <c r="CH385" s="113"/>
      <c r="CI385" s="103" t="s">
        <v>77625</v>
      </c>
      <c r="CJ385" s="103">
        <v>3</v>
      </c>
      <c r="CK385" s="103">
        <v>0.04</v>
      </c>
      <c r="CL385" s="103" t="s">
        <v>77626</v>
      </c>
      <c r="CM385" s="108"/>
      <c r="CN385" s="113"/>
      <c r="CO385" s="108"/>
      <c r="CP385" s="108"/>
      <c r="CQ385" s="108"/>
      <c r="CR385" s="108"/>
      <c r="CS385" s="108"/>
      <c r="CT385" s="113"/>
      <c r="CU385" s="103" t="s">
        <v>77627</v>
      </c>
      <c r="CV385" s="103">
        <v>3</v>
      </c>
      <c r="CW385" s="103">
        <v>11.28</v>
      </c>
      <c r="CX385" s="103" t="s">
        <v>77628</v>
      </c>
      <c r="CY385" s="108"/>
      <c r="CZ385" s="113"/>
      <c r="DA385" s="103" t="s">
        <v>77629</v>
      </c>
      <c r="DB385" s="103">
        <v>3</v>
      </c>
      <c r="DC385" s="103">
        <v>0.38</v>
      </c>
      <c r="DD385" s="103" t="s">
        <v>77630</v>
      </c>
      <c r="DE385" s="108"/>
      <c r="DF385" s="113"/>
      <c r="DG385" s="103" t="s">
        <v>77631</v>
      </c>
      <c r="DH385" s="103">
        <v>3</v>
      </c>
      <c r="DI385" s="103">
        <v>3.02</v>
      </c>
      <c r="DJ385" s="103" t="s">
        <v>77632</v>
      </c>
      <c r="DK385" s="108"/>
      <c r="DL385" s="113"/>
      <c r="DM385" s="108"/>
      <c r="DN385" s="108"/>
      <c r="DO385" s="108"/>
      <c r="DP385" s="108"/>
      <c r="DQ385" s="108"/>
      <c r="DR385" s="113"/>
      <c r="DS385" s="103" t="s">
        <v>77633</v>
      </c>
      <c r="DT385" s="103">
        <v>3</v>
      </c>
      <c r="DU385" s="103">
        <v>6.05</v>
      </c>
      <c r="DV385" s="103" t="s">
        <v>77634</v>
      </c>
      <c r="DW385" s="108"/>
      <c r="DX385" s="113"/>
      <c r="DY385" s="108"/>
      <c r="DZ385" s="108"/>
      <c r="EA385" s="108"/>
      <c r="EB385" s="108"/>
      <c r="EC385" s="108"/>
      <c r="ED385" s="113"/>
      <c r="EE385" s="103" t="s">
        <v>77635</v>
      </c>
      <c r="EF385" s="103">
        <v>3</v>
      </c>
      <c r="EG385" s="103">
        <v>2.4900000000000002</v>
      </c>
      <c r="EH385" s="103" t="s">
        <v>77636</v>
      </c>
      <c r="EI385" s="108"/>
      <c r="EJ385" s="113"/>
      <c r="EK385" s="108"/>
      <c r="EL385" s="108"/>
      <c r="EM385" s="108"/>
      <c r="EN385" s="108"/>
      <c r="EO385" s="108"/>
      <c r="EP385" s="113"/>
      <c r="EQ385" s="108"/>
      <c r="ER385" s="108"/>
      <c r="ES385" s="108"/>
      <c r="ET385" s="108"/>
      <c r="EU385" s="108"/>
      <c r="EV385" s="113"/>
      <c r="EW385" s="103" t="s">
        <v>77637</v>
      </c>
      <c r="EX385" s="103">
        <v>3</v>
      </c>
      <c r="EY385" s="103">
        <v>6.05</v>
      </c>
      <c r="EZ385" s="103" t="s">
        <v>77638</v>
      </c>
      <c r="FA385" s="103">
        <v>14</v>
      </c>
      <c r="FB385" s="113"/>
      <c r="FC385" s="103" t="s">
        <v>77639</v>
      </c>
      <c r="FD385" s="103">
        <v>3</v>
      </c>
      <c r="FE385" s="103">
        <v>0.44</v>
      </c>
      <c r="FF385" s="103" t="s">
        <v>77640</v>
      </c>
      <c r="FG385" s="103">
        <v>56</v>
      </c>
      <c r="FH385" s="113"/>
      <c r="FI385" s="103" t="s">
        <v>77641</v>
      </c>
      <c r="FJ385" s="103">
        <v>3</v>
      </c>
      <c r="FK385" s="103">
        <v>3.54</v>
      </c>
      <c r="FL385" s="103" t="s">
        <v>77642</v>
      </c>
      <c r="FM385" s="103">
        <v>29</v>
      </c>
      <c r="FN385" s="113"/>
      <c r="FO385" s="108"/>
      <c r="FP385" s="108"/>
      <c r="FQ385" s="108"/>
      <c r="FR385" s="108"/>
      <c r="FS385" s="108"/>
      <c r="FT385" s="113"/>
      <c r="FU385" s="108"/>
      <c r="FV385" s="108"/>
      <c r="FW385" s="108"/>
      <c r="FX385" s="108"/>
      <c r="FY385" s="108"/>
      <c r="FZ385" s="113"/>
      <c r="GA385" s="103" t="s">
        <v>77643</v>
      </c>
      <c r="GB385" s="103">
        <v>3</v>
      </c>
      <c r="GC385" s="103">
        <v>7.53</v>
      </c>
      <c r="GD385" s="103" t="s">
        <v>77644</v>
      </c>
      <c r="GE385" s="108"/>
      <c r="GF385" s="113"/>
      <c r="GG385" s="103" t="s">
        <v>77645</v>
      </c>
      <c r="GH385" s="103">
        <v>3</v>
      </c>
      <c r="GI385" s="103">
        <v>9.19</v>
      </c>
      <c r="GJ385" s="103" t="s">
        <v>77646</v>
      </c>
      <c r="GK385" s="103">
        <v>53</v>
      </c>
      <c r="GL385" s="113"/>
      <c r="GM385" s="108"/>
      <c r="GN385" s="108"/>
      <c r="GO385" s="108"/>
      <c r="GP385" s="108"/>
      <c r="GQ385" s="108"/>
      <c r="GR385" s="113"/>
      <c r="GS385" s="103" t="s">
        <v>77647</v>
      </c>
      <c r="GT385" s="103">
        <v>3</v>
      </c>
      <c r="GU385" s="103">
        <v>17.12</v>
      </c>
      <c r="GV385" s="103" t="s">
        <v>77648</v>
      </c>
      <c r="GW385" s="103">
        <v>46</v>
      </c>
      <c r="GX385" s="113"/>
      <c r="GY385" s="108"/>
      <c r="GZ385" s="108"/>
      <c r="HA385" s="108"/>
      <c r="HB385" s="108"/>
      <c r="HC385" s="108"/>
      <c r="HD385" s="113"/>
      <c r="HE385" s="108"/>
      <c r="HF385" s="108"/>
      <c r="HG385" s="108"/>
      <c r="HH385" s="108"/>
      <c r="HI385" s="108"/>
      <c r="HJ385" s="113"/>
      <c r="HK385" s="103" t="s">
        <v>77649</v>
      </c>
      <c r="HL385" s="103">
        <v>3</v>
      </c>
      <c r="HM385" s="103">
        <v>10.43</v>
      </c>
      <c r="HN385" s="103" t="s">
        <v>77650</v>
      </c>
      <c r="HO385" s="103">
        <v>89</v>
      </c>
      <c r="HP385" s="113"/>
      <c r="HQ385" s="103" t="s">
        <v>77651</v>
      </c>
      <c r="HR385" s="103">
        <v>3</v>
      </c>
      <c r="HS385" s="103">
        <v>2.37</v>
      </c>
      <c r="HT385" s="103" t="s">
        <v>77652</v>
      </c>
      <c r="HU385" s="108"/>
      <c r="HV385" s="113"/>
      <c r="HW385" s="108"/>
      <c r="HX385" s="108"/>
      <c r="HY385" s="108"/>
      <c r="HZ385" s="108"/>
      <c r="IA385" s="108"/>
      <c r="IB385" s="113"/>
      <c r="IC385" s="103" t="s">
        <v>77653</v>
      </c>
      <c r="ID385" s="103">
        <v>3</v>
      </c>
      <c r="IE385" s="103">
        <v>1.34</v>
      </c>
      <c r="IF385" s="103" t="s">
        <v>77654</v>
      </c>
      <c r="IG385" s="103">
        <v>83</v>
      </c>
      <c r="IH385" s="113"/>
      <c r="II385" s="103" t="s">
        <v>77655</v>
      </c>
      <c r="IJ385" s="103">
        <v>3</v>
      </c>
      <c r="IK385" s="103">
        <v>15.37</v>
      </c>
      <c r="IL385" s="103" t="s">
        <v>77656</v>
      </c>
      <c r="IM385" s="108"/>
      <c r="IN385" s="113"/>
      <c r="IO385" s="108"/>
      <c r="IP385" s="108"/>
      <c r="IQ385" s="108"/>
      <c r="IR385" s="108"/>
      <c r="IS385" s="108"/>
      <c r="IT385" s="113"/>
      <c r="IU385" s="103" t="s">
        <v>77657</v>
      </c>
      <c r="IV385" s="103">
        <v>3</v>
      </c>
      <c r="IW385" s="103">
        <v>2.0099999999999998</v>
      </c>
      <c r="IX385" s="103" t="s">
        <v>77658</v>
      </c>
      <c r="IY385" s="108"/>
      <c r="IZ385" s="113"/>
      <c r="JA385" s="103" t="s">
        <v>77659</v>
      </c>
      <c r="JB385" s="103">
        <v>3</v>
      </c>
      <c r="JC385" s="103">
        <v>18.559999999999999</v>
      </c>
      <c r="JD385" s="103" t="s">
        <v>77660</v>
      </c>
      <c r="JE385" s="103">
        <v>83</v>
      </c>
      <c r="JF385" s="113"/>
      <c r="JG385" s="108"/>
      <c r="JH385" s="108"/>
      <c r="JI385" s="108"/>
      <c r="JJ385" s="108"/>
      <c r="JK385" s="108"/>
      <c r="JL385" s="113"/>
      <c r="JM385" s="103" t="s">
        <v>77661</v>
      </c>
      <c r="JN385" s="103">
        <v>3</v>
      </c>
      <c r="JO385" s="103">
        <v>5.27</v>
      </c>
      <c r="JP385" s="103" t="s">
        <v>77662</v>
      </c>
      <c r="JQ385" s="103">
        <v>93</v>
      </c>
      <c r="JR385" s="113"/>
      <c r="JS385" s="103" t="s">
        <v>77663</v>
      </c>
      <c r="JT385" s="103">
        <v>3</v>
      </c>
      <c r="JU385" s="103">
        <v>3</v>
      </c>
      <c r="JV385" s="103" t="s">
        <v>77664</v>
      </c>
      <c r="JW385" s="108"/>
      <c r="JX385" s="113"/>
      <c r="JY385" s="103" t="s">
        <v>77665</v>
      </c>
      <c r="JZ385" s="103">
        <v>3</v>
      </c>
      <c r="KA385" s="103">
        <v>2.13</v>
      </c>
      <c r="KB385" s="103" t="s">
        <v>77666</v>
      </c>
      <c r="KC385" s="108"/>
      <c r="KD385" s="113"/>
      <c r="KE385" s="103" t="s">
        <v>77667</v>
      </c>
      <c r="KF385" s="103">
        <v>3</v>
      </c>
      <c r="KG385" s="103">
        <v>7.22</v>
      </c>
      <c r="KH385" s="103" t="s">
        <v>77668</v>
      </c>
      <c r="KI385" s="103">
        <v>65</v>
      </c>
      <c r="KJ385" s="113"/>
      <c r="KK385" s="108"/>
      <c r="KL385" s="108"/>
      <c r="KM385" s="108"/>
      <c r="KN385" s="108"/>
      <c r="KO385" s="108"/>
      <c r="KP385" s="113"/>
      <c r="KQ385" s="103" t="s">
        <v>77669</v>
      </c>
      <c r="KR385" s="103">
        <v>3</v>
      </c>
      <c r="KS385" s="103">
        <v>0.37</v>
      </c>
      <c r="KT385" s="103" t="s">
        <v>77670</v>
      </c>
      <c r="KU385" s="108"/>
      <c r="KV385" s="113"/>
      <c r="KW385" s="103" t="s">
        <v>77671</v>
      </c>
      <c r="KX385" s="103">
        <v>3</v>
      </c>
      <c r="KY385" s="103">
        <v>16.04</v>
      </c>
      <c r="KZ385" s="103" t="s">
        <v>77672</v>
      </c>
      <c r="LA385" s="108"/>
      <c r="LB385" s="113"/>
      <c r="LC385" s="103" t="s">
        <v>77673</v>
      </c>
      <c r="LD385" s="103">
        <v>3</v>
      </c>
      <c r="LE385" s="103">
        <v>6.41</v>
      </c>
      <c r="LF385" s="103" t="s">
        <v>77674</v>
      </c>
      <c r="LG385" s="108"/>
      <c r="LH385" s="113"/>
      <c r="LI385" s="108"/>
      <c r="LJ385" s="108"/>
      <c r="LK385" s="108"/>
      <c r="LL385" s="108"/>
      <c r="LM385" s="108"/>
      <c r="LN385" s="113"/>
      <c r="LO385" s="108"/>
      <c r="LP385" s="108"/>
      <c r="LQ385" s="108"/>
      <c r="LR385" s="108"/>
      <c r="LS385" s="108"/>
      <c r="LT385" s="113"/>
      <c r="LU385" s="108"/>
      <c r="LV385" s="108"/>
      <c r="LW385" s="108"/>
      <c r="LX385" s="108"/>
      <c r="LY385" s="108"/>
      <c r="LZ385" s="113"/>
      <c r="MA385" s="103" t="s">
        <v>77675</v>
      </c>
      <c r="MB385" s="103">
        <v>3</v>
      </c>
      <c r="MC385" s="103">
        <v>11.43</v>
      </c>
      <c r="MD385" s="103" t="s">
        <v>77676</v>
      </c>
      <c r="ME385" s="108"/>
      <c r="MF385" s="113"/>
      <c r="MG385" s="103" t="s">
        <v>77677</v>
      </c>
      <c r="MH385" s="103">
        <v>3</v>
      </c>
      <c r="MI385" s="103">
        <v>4.43</v>
      </c>
      <c r="MJ385" s="103" t="s">
        <v>77678</v>
      </c>
      <c r="MK385" s="108"/>
      <c r="ML385" s="113"/>
      <c r="MM385" s="103" t="s">
        <v>77679</v>
      </c>
      <c r="MN385" s="103">
        <v>3</v>
      </c>
      <c r="MO385" s="103">
        <v>14.08</v>
      </c>
      <c r="MP385" s="103" t="s">
        <v>77680</v>
      </c>
      <c r="MQ385" s="103">
        <v>25</v>
      </c>
      <c r="MR385" s="113"/>
      <c r="MS385" s="108"/>
      <c r="MT385" s="108"/>
      <c r="MU385" s="108"/>
      <c r="MV385" s="108"/>
      <c r="MW385" s="108"/>
      <c r="MX385" s="113"/>
      <c r="MY385" s="103" t="s">
        <v>77681</v>
      </c>
      <c r="MZ385" s="103">
        <v>3</v>
      </c>
      <c r="NA385" s="103">
        <v>9.34</v>
      </c>
      <c r="NB385" s="103" t="s">
        <v>77682</v>
      </c>
      <c r="NC385" s="103">
        <v>65</v>
      </c>
      <c r="ND385" s="113"/>
      <c r="NE385" s="103" t="s">
        <v>77683</v>
      </c>
      <c r="NF385" s="103">
        <v>3</v>
      </c>
      <c r="NG385" s="103">
        <v>10.45</v>
      </c>
      <c r="NH385" s="103" t="s">
        <v>77684</v>
      </c>
      <c r="NI385" s="103">
        <v>46</v>
      </c>
      <c r="NJ385" s="113"/>
      <c r="NK385" s="103" t="s">
        <v>77685</v>
      </c>
      <c r="NL385" s="103">
        <v>3</v>
      </c>
      <c r="NM385" s="103">
        <v>10.59</v>
      </c>
      <c r="NN385" s="103" t="s">
        <v>77686</v>
      </c>
      <c r="NO385" s="103">
        <v>89</v>
      </c>
      <c r="NP385" s="113"/>
      <c r="NQ385" s="103" t="s">
        <v>77687</v>
      </c>
      <c r="NR385" s="103">
        <v>3</v>
      </c>
      <c r="NS385" s="103">
        <v>6.4</v>
      </c>
      <c r="NT385" s="103" t="s">
        <v>77688</v>
      </c>
      <c r="NU385" s="108"/>
      <c r="NV385" s="113"/>
      <c r="NW385" s="104" t="s">
        <v>77689</v>
      </c>
      <c r="NX385" s="104">
        <v>3</v>
      </c>
      <c r="NY385" s="104">
        <v>17.39</v>
      </c>
      <c r="NZ385" s="104" t="s">
        <v>77690</v>
      </c>
      <c r="OA385" s="104">
        <v>44</v>
      </c>
      <c r="OB385" s="113"/>
      <c r="OC385" s="104" t="s">
        <v>77691</v>
      </c>
      <c r="OD385" s="104">
        <v>3</v>
      </c>
      <c r="OE385" s="104">
        <v>1.2</v>
      </c>
      <c r="OF385" s="104" t="s">
        <v>77692</v>
      </c>
      <c r="OG385" s="105"/>
      <c r="OH385" s="113"/>
      <c r="OI385" s="106" t="s">
        <v>77693</v>
      </c>
      <c r="OJ385" s="106">
        <v>3</v>
      </c>
      <c r="OK385" s="106">
        <v>15.1</v>
      </c>
      <c r="OL385" s="106" t="s">
        <v>77694</v>
      </c>
      <c r="OM385" s="106">
        <v>89</v>
      </c>
      <c r="ON385" s="113"/>
      <c r="OO385" s="104" t="s">
        <v>77695</v>
      </c>
      <c r="OP385" s="104">
        <v>3</v>
      </c>
      <c r="OQ385" s="104">
        <v>8.2799999999999994</v>
      </c>
      <c r="OR385" s="104" t="s">
        <v>77696</v>
      </c>
      <c r="OS385" s="105"/>
      <c r="OT385" s="113"/>
      <c r="OU385" s="104" t="s">
        <v>77697</v>
      </c>
      <c r="OV385" s="104">
        <v>3</v>
      </c>
      <c r="OW385" s="104">
        <v>2.0299999999999998</v>
      </c>
      <c r="OX385" s="104" t="s">
        <v>77698</v>
      </c>
      <c r="OY385" s="105"/>
      <c r="OZ385" s="113"/>
      <c r="PA385" s="105"/>
      <c r="PB385" s="105"/>
      <c r="PC385" s="105"/>
      <c r="PD385" s="105"/>
      <c r="PE385" s="105"/>
      <c r="PF385" s="113"/>
      <c r="PG385" s="104" t="s">
        <v>77699</v>
      </c>
      <c r="PH385" s="104">
        <v>3</v>
      </c>
      <c r="PI385" s="104">
        <v>0.51</v>
      </c>
      <c r="PJ385" s="104" t="s">
        <v>77700</v>
      </c>
      <c r="PK385" s="104">
        <v>19</v>
      </c>
      <c r="PL385" s="113"/>
      <c r="PM385" s="104" t="s">
        <v>77701</v>
      </c>
      <c r="PN385" s="104">
        <v>3</v>
      </c>
      <c r="PO385" s="104">
        <v>7.19</v>
      </c>
      <c r="PP385" s="104" t="s">
        <v>77702</v>
      </c>
      <c r="PQ385" s="110"/>
      <c r="PR385" s="113"/>
      <c r="PS385" s="104" t="s">
        <v>77703</v>
      </c>
      <c r="PT385" s="104">
        <v>3</v>
      </c>
      <c r="PU385" s="104">
        <v>11.04</v>
      </c>
      <c r="PV385" s="104" t="s">
        <v>77704</v>
      </c>
      <c r="PW385" s="110"/>
      <c r="PX385" s="113"/>
      <c r="PY385" s="104" t="s">
        <v>77705</v>
      </c>
      <c r="PZ385" s="104">
        <v>3</v>
      </c>
      <c r="QA385" s="104">
        <v>12.5</v>
      </c>
      <c r="QB385" s="104" t="s">
        <v>77706</v>
      </c>
      <c r="QC385" s="104">
        <v>14</v>
      </c>
      <c r="QD385" s="113"/>
      <c r="QE385" s="104" t="s">
        <v>77707</v>
      </c>
      <c r="QF385" s="104">
        <v>3</v>
      </c>
      <c r="QG385" s="104">
        <v>5.49</v>
      </c>
      <c r="QH385" s="104" t="s">
        <v>77708</v>
      </c>
      <c r="QI385" s="104">
        <v>5</v>
      </c>
      <c r="QJ385" s="113"/>
      <c r="QK385" s="104"/>
      <c r="QL385" s="104"/>
      <c r="QM385" s="104"/>
      <c r="QN385" s="104"/>
      <c r="QO385" s="104"/>
      <c r="QP385" s="113"/>
      <c r="QQ385" s="104"/>
      <c r="QR385" s="104"/>
      <c r="QS385" s="104"/>
      <c r="QT385" s="104"/>
      <c r="QU385" s="104"/>
      <c r="QV385" s="113"/>
      <c r="QW385" s="104" t="s">
        <v>77709</v>
      </c>
      <c r="QX385" s="104">
        <v>3</v>
      </c>
      <c r="QY385" s="104">
        <v>2.5299999999999998</v>
      </c>
      <c r="QZ385" s="104" t="s">
        <v>77710</v>
      </c>
      <c r="RA385" s="110"/>
      <c r="RB385" s="113"/>
      <c r="RC385" s="104" t="s">
        <v>77711</v>
      </c>
      <c r="RD385" s="104">
        <v>3</v>
      </c>
      <c r="RE385" s="104">
        <v>9.5500000000000007</v>
      </c>
      <c r="RF385" s="104" t="s">
        <v>77712</v>
      </c>
      <c r="RG385" s="110"/>
      <c r="RH385" s="113"/>
      <c r="RI385" s="104" t="s">
        <v>77713</v>
      </c>
      <c r="RJ385" s="104">
        <v>3</v>
      </c>
      <c r="RK385" s="104">
        <v>10.27</v>
      </c>
      <c r="RL385" s="104" t="s">
        <v>77714</v>
      </c>
      <c r="RM385" s="110"/>
      <c r="RN385" s="113"/>
      <c r="RO385" s="104" t="s">
        <v>77715</v>
      </c>
      <c r="RP385" s="104">
        <v>3</v>
      </c>
      <c r="RQ385" s="104">
        <v>18.37</v>
      </c>
      <c r="RR385" s="104" t="s">
        <v>77716</v>
      </c>
      <c r="RS385" s="110"/>
      <c r="RT385" s="113"/>
      <c r="RU385" s="104" t="s">
        <v>77717</v>
      </c>
      <c r="RV385" s="104">
        <v>3</v>
      </c>
      <c r="RW385" s="104">
        <v>15.55</v>
      </c>
      <c r="RX385" s="104" t="s">
        <v>77718</v>
      </c>
      <c r="RY385" s="104">
        <v>83</v>
      </c>
      <c r="RZ385" s="113"/>
    </row>
    <row r="386" spans="1:494" ht="12.75" x14ac:dyDescent="0.2">
      <c r="A386" s="113"/>
      <c r="B386" s="113"/>
      <c r="C386" s="103" t="s">
        <v>77719</v>
      </c>
      <c r="D386" s="103">
        <v>3</v>
      </c>
      <c r="E386" s="103">
        <v>14.26</v>
      </c>
      <c r="F386" s="103" t="s">
        <v>77720</v>
      </c>
      <c r="H386" s="113"/>
      <c r="I386" s="103" t="s">
        <v>77721</v>
      </c>
      <c r="J386" s="103">
        <v>3</v>
      </c>
      <c r="K386" s="103">
        <v>16.149999999999999</v>
      </c>
      <c r="L386" s="103" t="s">
        <v>77722</v>
      </c>
      <c r="M386" s="103">
        <v>89</v>
      </c>
      <c r="N386" s="113"/>
      <c r="O386" s="103" t="s">
        <v>77723</v>
      </c>
      <c r="P386" s="103">
        <v>3</v>
      </c>
      <c r="Q386" s="103">
        <v>3.51</v>
      </c>
      <c r="R386" s="103" t="s">
        <v>77724</v>
      </c>
      <c r="T386" s="113"/>
      <c r="U386" s="103" t="s">
        <v>77725</v>
      </c>
      <c r="V386" s="103">
        <v>3</v>
      </c>
      <c r="W386" s="103">
        <v>1.45</v>
      </c>
      <c r="X386" s="103" t="s">
        <v>77726</v>
      </c>
      <c r="Y386" s="103">
        <v>27</v>
      </c>
      <c r="Z386" s="113"/>
      <c r="AA386" s="103" t="s">
        <v>77727</v>
      </c>
      <c r="AB386" s="103">
        <v>3</v>
      </c>
      <c r="AC386" s="103">
        <v>8.1300000000000008</v>
      </c>
      <c r="AD386" s="103" t="s">
        <v>77728</v>
      </c>
      <c r="AF386" s="113"/>
      <c r="AG386" s="103" t="s">
        <v>77729</v>
      </c>
      <c r="AH386" s="103">
        <v>3</v>
      </c>
      <c r="AI386" s="103">
        <v>5.21</v>
      </c>
      <c r="AJ386" s="103" t="s">
        <v>77730</v>
      </c>
      <c r="AK386" s="103">
        <v>3</v>
      </c>
      <c r="AL386" s="113"/>
      <c r="AM386" s="103"/>
      <c r="AN386" s="103"/>
      <c r="AO386" s="103"/>
      <c r="AP386" s="103"/>
      <c r="AQ386" s="103"/>
      <c r="AR386" s="113"/>
      <c r="AS386" s="103"/>
      <c r="AT386" s="103"/>
      <c r="AU386" s="103"/>
      <c r="AV386" s="103"/>
      <c r="AW386" s="103"/>
      <c r="AX386" s="113"/>
      <c r="AY386" s="103" t="s">
        <v>77731</v>
      </c>
      <c r="AZ386" s="103">
        <v>3</v>
      </c>
      <c r="BA386" s="103">
        <v>0.31</v>
      </c>
      <c r="BB386" s="103" t="s">
        <v>77732</v>
      </c>
      <c r="BC386" s="103">
        <v>18</v>
      </c>
      <c r="BD386" s="113"/>
      <c r="BE386" s="108"/>
      <c r="BF386" s="108"/>
      <c r="BG386" s="108"/>
      <c r="BH386" s="108"/>
      <c r="BI386" s="108"/>
      <c r="BJ386" s="113"/>
      <c r="BK386" s="103" t="s">
        <v>77733</v>
      </c>
      <c r="BL386" s="103">
        <v>3</v>
      </c>
      <c r="BM386" s="103">
        <v>2.44</v>
      </c>
      <c r="BN386" s="103" t="s">
        <v>77734</v>
      </c>
      <c r="BO386" s="108"/>
      <c r="BP386" s="113"/>
      <c r="BQ386" s="103" t="s">
        <v>77735</v>
      </c>
      <c r="BR386" s="103">
        <v>3</v>
      </c>
      <c r="BS386" s="103">
        <v>4.21</v>
      </c>
      <c r="BT386" s="103" t="s">
        <v>77736</v>
      </c>
      <c r="BU386" s="108"/>
      <c r="BV386" s="113"/>
      <c r="BW386" s="103" t="s">
        <v>77737</v>
      </c>
      <c r="BX386" s="103">
        <v>3</v>
      </c>
      <c r="BY386" s="103">
        <v>3.2</v>
      </c>
      <c r="BZ386" s="103" t="s">
        <v>77738</v>
      </c>
      <c r="CA386" s="108"/>
      <c r="CB386" s="113"/>
      <c r="CC386" s="103" t="s">
        <v>77739</v>
      </c>
      <c r="CD386" s="103">
        <v>3</v>
      </c>
      <c r="CE386" s="103">
        <v>10.44</v>
      </c>
      <c r="CF386" s="103" t="s">
        <v>77740</v>
      </c>
      <c r="CG386" s="103">
        <v>7</v>
      </c>
      <c r="CH386" s="113"/>
      <c r="CI386" s="108"/>
      <c r="CJ386" s="108"/>
      <c r="CK386" s="108"/>
      <c r="CL386" s="108"/>
      <c r="CM386" s="108"/>
      <c r="CN386" s="113"/>
      <c r="CO386" s="108"/>
      <c r="CP386" s="108"/>
      <c r="CQ386" s="108"/>
      <c r="CR386" s="108"/>
      <c r="CS386" s="108"/>
      <c r="CT386" s="113"/>
      <c r="CU386" s="103" t="s">
        <v>77741</v>
      </c>
      <c r="CV386" s="103">
        <v>3</v>
      </c>
      <c r="CW386" s="103">
        <v>11.25</v>
      </c>
      <c r="CX386" s="103" t="s">
        <v>77742</v>
      </c>
      <c r="CY386" s="108"/>
      <c r="CZ386" s="113"/>
      <c r="DA386" s="103" t="s">
        <v>77743</v>
      </c>
      <c r="DB386" s="103">
        <v>3</v>
      </c>
      <c r="DC386" s="103">
        <v>0.25</v>
      </c>
      <c r="DD386" s="103" t="s">
        <v>77744</v>
      </c>
      <c r="DE386" s="103">
        <v>6</v>
      </c>
      <c r="DF386" s="113"/>
      <c r="DG386" s="103" t="s">
        <v>77745</v>
      </c>
      <c r="DH386" s="103">
        <v>3</v>
      </c>
      <c r="DI386" s="103">
        <v>2.5099999999999998</v>
      </c>
      <c r="DJ386" s="103" t="s">
        <v>77746</v>
      </c>
      <c r="DK386" s="103">
        <v>14</v>
      </c>
      <c r="DL386" s="113"/>
      <c r="DM386" s="108"/>
      <c r="DN386" s="108"/>
      <c r="DO386" s="108"/>
      <c r="DP386" s="108"/>
      <c r="DQ386" s="108"/>
      <c r="DR386" s="113"/>
      <c r="DS386" s="103" t="s">
        <v>77747</v>
      </c>
      <c r="DT386" s="103">
        <v>3</v>
      </c>
      <c r="DU386" s="103">
        <v>5.51</v>
      </c>
      <c r="DV386" s="103" t="s">
        <v>77748</v>
      </c>
      <c r="DW386" s="108"/>
      <c r="DX386" s="113"/>
      <c r="DY386" s="108"/>
      <c r="DZ386" s="108"/>
      <c r="EA386" s="108"/>
      <c r="EB386" s="108"/>
      <c r="EC386" s="108"/>
      <c r="ED386" s="113"/>
      <c r="EE386" s="103" t="s">
        <v>77749</v>
      </c>
      <c r="EF386" s="103">
        <v>3</v>
      </c>
      <c r="EG386" s="103">
        <v>2.4</v>
      </c>
      <c r="EH386" s="103" t="s">
        <v>77750</v>
      </c>
      <c r="EI386" s="108"/>
      <c r="EJ386" s="113"/>
      <c r="EK386" s="108"/>
      <c r="EL386" s="108"/>
      <c r="EM386" s="108"/>
      <c r="EN386" s="108"/>
      <c r="EO386" s="108"/>
      <c r="EP386" s="113"/>
      <c r="EQ386" s="108"/>
      <c r="ER386" s="108"/>
      <c r="ES386" s="108"/>
      <c r="ET386" s="108"/>
      <c r="EU386" s="108"/>
      <c r="EV386" s="113"/>
      <c r="EW386" s="103" t="s">
        <v>77751</v>
      </c>
      <c r="EX386" s="103">
        <v>3</v>
      </c>
      <c r="EY386" s="103">
        <v>6.01</v>
      </c>
      <c r="EZ386" s="103" t="s">
        <v>77752</v>
      </c>
      <c r="FA386" s="108"/>
      <c r="FB386" s="113"/>
      <c r="FC386" s="103" t="s">
        <v>77753</v>
      </c>
      <c r="FD386" s="103">
        <v>3</v>
      </c>
      <c r="FE386" s="103">
        <v>0.38</v>
      </c>
      <c r="FF386" s="103" t="s">
        <v>77754</v>
      </c>
      <c r="FG386" s="108"/>
      <c r="FH386" s="113"/>
      <c r="FI386" s="103" t="s">
        <v>77755</v>
      </c>
      <c r="FJ386" s="103">
        <v>3</v>
      </c>
      <c r="FK386" s="103">
        <v>3.39</v>
      </c>
      <c r="FL386" s="103" t="s">
        <v>77756</v>
      </c>
      <c r="FM386" s="108"/>
      <c r="FN386" s="113"/>
      <c r="FO386" s="108"/>
      <c r="FP386" s="108"/>
      <c r="FQ386" s="108"/>
      <c r="FR386" s="108"/>
      <c r="FS386" s="108"/>
      <c r="FT386" s="113"/>
      <c r="FU386" s="108"/>
      <c r="FV386" s="108"/>
      <c r="FW386" s="108"/>
      <c r="FX386" s="108"/>
      <c r="FY386" s="108"/>
      <c r="FZ386" s="113"/>
      <c r="GA386" s="103" t="s">
        <v>77757</v>
      </c>
      <c r="GB386" s="103">
        <v>3</v>
      </c>
      <c r="GC386" s="103">
        <v>7.41</v>
      </c>
      <c r="GD386" s="103" t="s">
        <v>77758</v>
      </c>
      <c r="GE386" s="108"/>
      <c r="GF386" s="113"/>
      <c r="GG386" s="103" t="s">
        <v>77759</v>
      </c>
      <c r="GH386" s="103">
        <v>3</v>
      </c>
      <c r="GI386" s="103">
        <v>9.11</v>
      </c>
      <c r="GJ386" s="103" t="s">
        <v>77760</v>
      </c>
      <c r="GK386" s="108"/>
      <c r="GL386" s="113"/>
      <c r="GM386" s="108"/>
      <c r="GN386" s="108"/>
      <c r="GO386" s="108"/>
      <c r="GP386" s="108"/>
      <c r="GQ386" s="108"/>
      <c r="GR386" s="113"/>
      <c r="GS386" s="103" t="s">
        <v>77761</v>
      </c>
      <c r="GT386" s="103">
        <v>3</v>
      </c>
      <c r="GU386" s="103">
        <v>17.010000000000002</v>
      </c>
      <c r="GV386" s="103" t="s">
        <v>77762</v>
      </c>
      <c r="GW386" s="108"/>
      <c r="GX386" s="113"/>
      <c r="GY386" s="108"/>
      <c r="GZ386" s="108"/>
      <c r="HA386" s="108"/>
      <c r="HB386" s="108"/>
      <c r="HC386" s="108"/>
      <c r="HD386" s="113"/>
      <c r="HE386" s="108"/>
      <c r="HF386" s="108"/>
      <c r="HG386" s="108"/>
      <c r="HH386" s="108"/>
      <c r="HI386" s="108"/>
      <c r="HJ386" s="113"/>
      <c r="HK386" s="103" t="s">
        <v>77763</v>
      </c>
      <c r="HL386" s="103">
        <v>3</v>
      </c>
      <c r="HM386" s="103">
        <v>10.34</v>
      </c>
      <c r="HN386" s="103" t="s">
        <v>77764</v>
      </c>
      <c r="HO386" s="108"/>
      <c r="HP386" s="113"/>
      <c r="HQ386" s="103" t="s">
        <v>77765</v>
      </c>
      <c r="HR386" s="103">
        <v>3</v>
      </c>
      <c r="HS386" s="103">
        <v>2.27</v>
      </c>
      <c r="HT386" s="103" t="s">
        <v>77766</v>
      </c>
      <c r="HU386" s="108"/>
      <c r="HV386" s="113"/>
      <c r="HW386" s="108"/>
      <c r="HX386" s="108"/>
      <c r="HY386" s="108"/>
      <c r="HZ386" s="108"/>
      <c r="IA386" s="108"/>
      <c r="IB386" s="113"/>
      <c r="IC386" s="103" t="s">
        <v>77767</v>
      </c>
      <c r="ID386" s="103">
        <v>3</v>
      </c>
      <c r="IE386" s="103">
        <v>1.28</v>
      </c>
      <c r="IF386" s="103" t="s">
        <v>77768</v>
      </c>
      <c r="IG386" s="108"/>
      <c r="IH386" s="113"/>
      <c r="II386" s="103" t="s">
        <v>77769</v>
      </c>
      <c r="IJ386" s="103">
        <v>3</v>
      </c>
      <c r="IK386" s="103">
        <v>15.18</v>
      </c>
      <c r="IL386" s="103" t="s">
        <v>77770</v>
      </c>
      <c r="IM386" s="103">
        <v>25</v>
      </c>
      <c r="IN386" s="113"/>
      <c r="IO386" s="108"/>
      <c r="IP386" s="108"/>
      <c r="IQ386" s="108"/>
      <c r="IR386" s="108"/>
      <c r="IS386" s="108"/>
      <c r="IT386" s="113"/>
      <c r="IU386" s="103" t="s">
        <v>77771</v>
      </c>
      <c r="IV386" s="103">
        <v>3</v>
      </c>
      <c r="IW386" s="103">
        <v>1.28</v>
      </c>
      <c r="IX386" s="103" t="s">
        <v>77772</v>
      </c>
      <c r="IY386" s="103">
        <v>19</v>
      </c>
      <c r="IZ386" s="113"/>
      <c r="JA386" s="103" t="s">
        <v>77773</v>
      </c>
      <c r="JB386" s="103">
        <v>3</v>
      </c>
      <c r="JC386" s="103">
        <v>18.43</v>
      </c>
      <c r="JD386" s="103" t="s">
        <v>77774</v>
      </c>
      <c r="JE386" s="108"/>
      <c r="JF386" s="113"/>
      <c r="JG386" s="108"/>
      <c r="JH386" s="108"/>
      <c r="JI386" s="108"/>
      <c r="JJ386" s="108"/>
      <c r="JK386" s="108"/>
      <c r="JL386" s="113"/>
      <c r="JM386" s="103" t="s">
        <v>77775</v>
      </c>
      <c r="JN386" s="103">
        <v>3</v>
      </c>
      <c r="JO386" s="103">
        <v>5.0599999999999996</v>
      </c>
      <c r="JP386" s="103" t="s">
        <v>77776</v>
      </c>
      <c r="JQ386" s="108"/>
      <c r="JR386" s="113"/>
      <c r="JS386" s="103" t="s">
        <v>77777</v>
      </c>
      <c r="JT386" s="103">
        <v>3</v>
      </c>
      <c r="JU386" s="103">
        <v>2.4900000000000002</v>
      </c>
      <c r="JV386" s="103" t="s">
        <v>77778</v>
      </c>
      <c r="JW386" s="103">
        <v>93</v>
      </c>
      <c r="JX386" s="113"/>
      <c r="JY386" s="108"/>
      <c r="JZ386" s="108"/>
      <c r="KA386" s="108"/>
      <c r="KB386" s="108"/>
      <c r="KC386" s="108"/>
      <c r="KD386" s="113"/>
      <c r="KE386" s="103" t="s">
        <v>77779</v>
      </c>
      <c r="KF386" s="103">
        <v>3</v>
      </c>
      <c r="KG386" s="103">
        <v>7.16</v>
      </c>
      <c r="KH386" s="103" t="s">
        <v>77780</v>
      </c>
      <c r="KI386" s="108"/>
      <c r="KJ386" s="113"/>
      <c r="KK386" s="108"/>
      <c r="KL386" s="108"/>
      <c r="KM386" s="108"/>
      <c r="KN386" s="108"/>
      <c r="KO386" s="108"/>
      <c r="KP386" s="113"/>
      <c r="KQ386" s="103" t="s">
        <v>77781</v>
      </c>
      <c r="KR386" s="103">
        <v>3</v>
      </c>
      <c r="KS386" s="103">
        <v>0.27</v>
      </c>
      <c r="KT386" s="103" t="s">
        <v>77782</v>
      </c>
      <c r="KU386" s="103">
        <v>8</v>
      </c>
      <c r="KV386" s="113"/>
      <c r="KW386" s="103" t="s">
        <v>77783</v>
      </c>
      <c r="KX386" s="103">
        <v>3</v>
      </c>
      <c r="KY386" s="103">
        <v>15.57</v>
      </c>
      <c r="KZ386" s="103" t="s">
        <v>77784</v>
      </c>
      <c r="LA386" s="108"/>
      <c r="LB386" s="113"/>
      <c r="LC386" s="103" t="s">
        <v>77785</v>
      </c>
      <c r="LD386" s="103">
        <v>3</v>
      </c>
      <c r="LE386" s="103">
        <v>6.35</v>
      </c>
      <c r="LF386" s="103" t="s">
        <v>77786</v>
      </c>
      <c r="LG386" s="108"/>
      <c r="LH386" s="113"/>
      <c r="LI386" s="108"/>
      <c r="LJ386" s="108"/>
      <c r="LK386" s="108"/>
      <c r="LL386" s="108"/>
      <c r="LM386" s="108"/>
      <c r="LN386" s="113"/>
      <c r="LO386" s="108"/>
      <c r="LP386" s="108"/>
      <c r="LQ386" s="108"/>
      <c r="LR386" s="108"/>
      <c r="LS386" s="108"/>
      <c r="LT386" s="113"/>
      <c r="LU386" s="108"/>
      <c r="LV386" s="108"/>
      <c r="LW386" s="108"/>
      <c r="LX386" s="108"/>
      <c r="LY386" s="108"/>
      <c r="LZ386" s="113"/>
      <c r="MA386" s="103" t="s">
        <v>77787</v>
      </c>
      <c r="MB386" s="103">
        <v>3</v>
      </c>
      <c r="MC386" s="103">
        <v>11.37</v>
      </c>
      <c r="MD386" s="103" t="s">
        <v>77788</v>
      </c>
      <c r="ME386" s="103">
        <v>19</v>
      </c>
      <c r="MF386" s="113"/>
      <c r="MG386" s="103" t="s">
        <v>77789</v>
      </c>
      <c r="MH386" s="103">
        <v>3</v>
      </c>
      <c r="MI386" s="103">
        <v>4.3099999999999996</v>
      </c>
      <c r="MJ386" s="103" t="s">
        <v>77790</v>
      </c>
      <c r="MK386" s="108"/>
      <c r="ML386" s="113"/>
      <c r="MM386" s="103" t="s">
        <v>77791</v>
      </c>
      <c r="MN386" s="103">
        <v>3</v>
      </c>
      <c r="MO386" s="103">
        <v>14</v>
      </c>
      <c r="MP386" s="103" t="s">
        <v>77792</v>
      </c>
      <c r="MQ386" s="108"/>
      <c r="MR386" s="113"/>
      <c r="MS386" s="108"/>
      <c r="MT386" s="108"/>
      <c r="MU386" s="108"/>
      <c r="MV386" s="108"/>
      <c r="MW386" s="108"/>
      <c r="MX386" s="113"/>
      <c r="MY386" s="103" t="s">
        <v>77793</v>
      </c>
      <c r="MZ386" s="103">
        <v>3</v>
      </c>
      <c r="NA386" s="103">
        <v>9.18</v>
      </c>
      <c r="NB386" s="103" t="s">
        <v>77794</v>
      </c>
      <c r="NC386" s="108"/>
      <c r="ND386" s="113"/>
      <c r="NE386" s="103" t="s">
        <v>77795</v>
      </c>
      <c r="NF386" s="103">
        <v>3</v>
      </c>
      <c r="NG386" s="103">
        <v>10.220000000000001</v>
      </c>
      <c r="NH386" s="103" t="s">
        <v>77796</v>
      </c>
      <c r="NI386" s="108"/>
      <c r="NJ386" s="113"/>
      <c r="NK386" s="103" t="s">
        <v>77797</v>
      </c>
      <c r="NL386" s="103">
        <v>3</v>
      </c>
      <c r="NM386" s="103">
        <v>10.27</v>
      </c>
      <c r="NN386" s="103" t="s">
        <v>77798</v>
      </c>
      <c r="NO386" s="108"/>
      <c r="NP386" s="113"/>
      <c r="NQ386" s="103" t="s">
        <v>77799</v>
      </c>
      <c r="NR386" s="103">
        <v>3</v>
      </c>
      <c r="NS386" s="103">
        <v>6.33</v>
      </c>
      <c r="NT386" s="103" t="s">
        <v>77800</v>
      </c>
      <c r="NU386" s="108"/>
      <c r="NV386" s="113"/>
      <c r="NW386" s="104" t="s">
        <v>77801</v>
      </c>
      <c r="NX386" s="104">
        <v>3</v>
      </c>
      <c r="NY386" s="104">
        <v>14.54</v>
      </c>
      <c r="NZ386" s="104" t="s">
        <v>77802</v>
      </c>
      <c r="OA386" s="104">
        <v>6</v>
      </c>
      <c r="OB386" s="113"/>
      <c r="OC386" s="104" t="s">
        <v>77803</v>
      </c>
      <c r="OD386" s="104">
        <v>3</v>
      </c>
      <c r="OE386" s="104">
        <v>1.1000000000000001</v>
      </c>
      <c r="OF386" s="104" t="s">
        <v>77804</v>
      </c>
      <c r="OG386" s="105"/>
      <c r="OH386" s="113"/>
      <c r="OI386" s="106" t="s">
        <v>77805</v>
      </c>
      <c r="OJ386" s="106">
        <v>3</v>
      </c>
      <c r="OK386" s="106">
        <v>15.5</v>
      </c>
      <c r="OL386" s="106" t="s">
        <v>77806</v>
      </c>
      <c r="OM386" s="107"/>
      <c r="ON386" s="113"/>
      <c r="OO386" s="104" t="s">
        <v>77807</v>
      </c>
      <c r="OP386" s="104">
        <v>3</v>
      </c>
      <c r="OQ386" s="104">
        <v>8.15</v>
      </c>
      <c r="OR386" s="104" t="s">
        <v>77808</v>
      </c>
      <c r="OS386" s="104">
        <v>33</v>
      </c>
      <c r="OT386" s="113"/>
      <c r="OU386" s="104" t="s">
        <v>77809</v>
      </c>
      <c r="OV386" s="104">
        <v>3</v>
      </c>
      <c r="OW386" s="104">
        <v>1.52</v>
      </c>
      <c r="OX386" s="104" t="s">
        <v>77810</v>
      </c>
      <c r="OY386" s="110"/>
      <c r="OZ386" s="113"/>
      <c r="PA386" s="110"/>
      <c r="PB386" s="110"/>
      <c r="PC386" s="110"/>
      <c r="PD386" s="110"/>
      <c r="PE386" s="110"/>
      <c r="PF386" s="113"/>
      <c r="PG386" s="104" t="s">
        <v>77811</v>
      </c>
      <c r="PH386" s="104">
        <v>3</v>
      </c>
      <c r="PI386" s="104">
        <v>0.45</v>
      </c>
      <c r="PJ386" s="104" t="s">
        <v>77812</v>
      </c>
      <c r="PK386" s="110"/>
      <c r="PL386" s="113"/>
      <c r="PM386" s="104" t="s">
        <v>77813</v>
      </c>
      <c r="PN386" s="104">
        <v>3</v>
      </c>
      <c r="PO386" s="104">
        <v>7.12</v>
      </c>
      <c r="PP386" s="104" t="s">
        <v>77814</v>
      </c>
      <c r="PQ386" s="110"/>
      <c r="PR386" s="113"/>
      <c r="PS386" s="104" t="s">
        <v>77815</v>
      </c>
      <c r="PT386" s="104">
        <v>3</v>
      </c>
      <c r="PU386" s="104">
        <v>10.41</v>
      </c>
      <c r="PV386" s="104" t="s">
        <v>77816</v>
      </c>
      <c r="PW386" s="104">
        <v>19</v>
      </c>
      <c r="PX386" s="113"/>
      <c r="PY386" s="104" t="s">
        <v>77817</v>
      </c>
      <c r="PZ386" s="104">
        <v>3</v>
      </c>
      <c r="QA386" s="104">
        <v>12.41</v>
      </c>
      <c r="QB386" s="104" t="s">
        <v>77818</v>
      </c>
      <c r="QC386" s="110"/>
      <c r="QD386" s="113"/>
      <c r="QE386" s="104" t="s">
        <v>77819</v>
      </c>
      <c r="QF386" s="104">
        <v>3</v>
      </c>
      <c r="QG386" s="104">
        <v>5.41</v>
      </c>
      <c r="QH386" s="104" t="s">
        <v>77820</v>
      </c>
      <c r="QI386" s="110"/>
      <c r="QJ386" s="113"/>
      <c r="QK386" s="110"/>
      <c r="QL386" s="110"/>
      <c r="QM386" s="110"/>
      <c r="QN386" s="110"/>
      <c r="QO386" s="110"/>
      <c r="QP386" s="113"/>
      <c r="QQ386" s="110"/>
      <c r="QR386" s="110"/>
      <c r="QS386" s="110"/>
      <c r="QT386" s="110"/>
      <c r="QU386" s="110"/>
      <c r="QV386" s="113"/>
      <c r="QW386" s="104" t="s">
        <v>77821</v>
      </c>
      <c r="QX386" s="104">
        <v>3</v>
      </c>
      <c r="QY386" s="104">
        <v>2.35</v>
      </c>
      <c r="QZ386" s="104" t="s">
        <v>77822</v>
      </c>
      <c r="RA386" s="104">
        <v>19</v>
      </c>
      <c r="RB386" s="113"/>
      <c r="RC386" s="104" t="s">
        <v>77823</v>
      </c>
      <c r="RD386" s="104">
        <v>3</v>
      </c>
      <c r="RE386" s="104">
        <v>9.5</v>
      </c>
      <c r="RF386" s="104" t="s">
        <v>77824</v>
      </c>
      <c r="RG386" s="110"/>
      <c r="RH386" s="113"/>
      <c r="RI386" s="104" t="s">
        <v>77825</v>
      </c>
      <c r="RJ386" s="104">
        <v>3</v>
      </c>
      <c r="RK386" s="104">
        <v>10.02</v>
      </c>
      <c r="RL386" s="104" t="s">
        <v>77826</v>
      </c>
      <c r="RM386" s="104">
        <v>9</v>
      </c>
      <c r="RN386" s="113"/>
      <c r="RO386" s="104" t="s">
        <v>77827</v>
      </c>
      <c r="RP386" s="104">
        <v>3</v>
      </c>
      <c r="RQ386" s="104">
        <v>18.170000000000002</v>
      </c>
      <c r="RR386" s="104" t="s">
        <v>77828</v>
      </c>
      <c r="RS386" s="110"/>
      <c r="RT386" s="113"/>
      <c r="RU386" s="104" t="s">
        <v>77829</v>
      </c>
      <c r="RV386" s="104">
        <v>3</v>
      </c>
      <c r="RW386" s="104">
        <v>15.34</v>
      </c>
      <c r="RX386" s="104" t="s">
        <v>77830</v>
      </c>
      <c r="RY386" s="110"/>
      <c r="RZ386" s="113"/>
    </row>
    <row r="387" spans="1:494" ht="12.75" x14ac:dyDescent="0.2">
      <c r="A387" s="113"/>
      <c r="B387" s="113"/>
      <c r="C387" s="103" t="s">
        <v>77831</v>
      </c>
      <c r="D387" s="103">
        <v>3</v>
      </c>
      <c r="E387" s="103">
        <v>14.1</v>
      </c>
      <c r="F387" s="103" t="s">
        <v>77832</v>
      </c>
      <c r="H387" s="113"/>
      <c r="I387" s="103" t="s">
        <v>77833</v>
      </c>
      <c r="J387" s="103">
        <v>3</v>
      </c>
      <c r="K387" s="103">
        <v>15.56</v>
      </c>
      <c r="L387" s="103" t="s">
        <v>77834</v>
      </c>
      <c r="N387" s="113"/>
      <c r="O387" s="103" t="s">
        <v>77835</v>
      </c>
      <c r="P387" s="103">
        <v>3</v>
      </c>
      <c r="Q387" s="103">
        <v>3.37</v>
      </c>
      <c r="R387" s="103" t="s">
        <v>77836</v>
      </c>
      <c r="T387" s="113"/>
      <c r="U387" s="103" t="s">
        <v>77837</v>
      </c>
      <c r="V387" s="103">
        <v>3</v>
      </c>
      <c r="W387" s="103">
        <v>1.35</v>
      </c>
      <c r="X387" s="103" t="s">
        <v>77838</v>
      </c>
      <c r="Z387" s="113"/>
      <c r="AA387" s="103" t="s">
        <v>77839</v>
      </c>
      <c r="AB387" s="103">
        <v>3</v>
      </c>
      <c r="AC387" s="103">
        <v>8.0500000000000007</v>
      </c>
      <c r="AD387" s="103" t="s">
        <v>77840</v>
      </c>
      <c r="AF387" s="113"/>
      <c r="AG387" s="103" t="s">
        <v>77841</v>
      </c>
      <c r="AH387" s="103">
        <v>3</v>
      </c>
      <c r="AI387" s="103">
        <v>3.29</v>
      </c>
      <c r="AJ387" s="103" t="s">
        <v>77842</v>
      </c>
      <c r="AL387" s="113"/>
      <c r="AR387" s="113"/>
      <c r="AX387" s="113"/>
      <c r="AY387" s="103" t="s">
        <v>77843</v>
      </c>
      <c r="AZ387" s="103">
        <v>3</v>
      </c>
      <c r="BA387" s="103">
        <v>0.22</v>
      </c>
      <c r="BB387" s="103" t="s">
        <v>77844</v>
      </c>
      <c r="BD387" s="113"/>
      <c r="BJ387" s="113"/>
      <c r="BK387" s="103" t="s">
        <v>77845</v>
      </c>
      <c r="BL387" s="103">
        <v>3</v>
      </c>
      <c r="BM387" s="103">
        <v>1.41</v>
      </c>
      <c r="BN387" s="103" t="s">
        <v>77846</v>
      </c>
      <c r="BO387" s="103">
        <v>9</v>
      </c>
      <c r="BP387" s="113"/>
      <c r="BQ387" s="103" t="s">
        <v>77847</v>
      </c>
      <c r="BR387" s="103">
        <v>3</v>
      </c>
      <c r="BS387" s="103">
        <v>4.17</v>
      </c>
      <c r="BT387" s="103" t="s">
        <v>77848</v>
      </c>
      <c r="BU387" s="103">
        <v>29</v>
      </c>
      <c r="BV387" s="113"/>
      <c r="BW387" s="103" t="s">
        <v>77849</v>
      </c>
      <c r="BX387" s="103">
        <v>3</v>
      </c>
      <c r="BY387" s="103">
        <v>3.18</v>
      </c>
      <c r="BZ387" s="103" t="s">
        <v>77850</v>
      </c>
      <c r="CA387" s="108"/>
      <c r="CB387" s="113"/>
      <c r="CC387" s="103" t="s">
        <v>77851</v>
      </c>
      <c r="CD387" s="103">
        <v>3</v>
      </c>
      <c r="CE387" s="103">
        <v>8.15</v>
      </c>
      <c r="CF387" s="103" t="s">
        <v>77852</v>
      </c>
      <c r="CG387" s="108"/>
      <c r="CH387" s="113"/>
      <c r="CI387" s="108"/>
      <c r="CJ387" s="108"/>
      <c r="CK387" s="108"/>
      <c r="CL387" s="108"/>
      <c r="CM387" s="108"/>
      <c r="CN387" s="113"/>
      <c r="CO387" s="108"/>
      <c r="CP387" s="108"/>
      <c r="CQ387" s="108"/>
      <c r="CR387" s="108"/>
      <c r="CS387" s="108"/>
      <c r="CT387" s="113"/>
      <c r="CU387" s="103" t="s">
        <v>77853</v>
      </c>
      <c r="CV387" s="103">
        <v>3</v>
      </c>
      <c r="CW387" s="103">
        <v>11.24</v>
      </c>
      <c r="CX387" s="103" t="s">
        <v>77854</v>
      </c>
      <c r="CY387" s="108"/>
      <c r="CZ387" s="113"/>
      <c r="DA387" s="103" t="s">
        <v>77855</v>
      </c>
      <c r="DB387" s="103">
        <v>3</v>
      </c>
      <c r="DC387" s="103">
        <v>19.53</v>
      </c>
      <c r="DD387" s="103" t="s">
        <v>77856</v>
      </c>
      <c r="DE387" s="108"/>
      <c r="DF387" s="113"/>
      <c r="DG387" s="103" t="s">
        <v>77857</v>
      </c>
      <c r="DH387" s="103">
        <v>3</v>
      </c>
      <c r="DI387" s="103">
        <v>2.4700000000000002</v>
      </c>
      <c r="DJ387" s="103" t="s">
        <v>77858</v>
      </c>
      <c r="DK387" s="108"/>
      <c r="DL387" s="113"/>
      <c r="DM387" s="108"/>
      <c r="DN387" s="108"/>
      <c r="DO387" s="108"/>
      <c r="DP387" s="108"/>
      <c r="DQ387" s="108"/>
      <c r="DR387" s="113"/>
      <c r="DS387" s="103" t="s">
        <v>77859</v>
      </c>
      <c r="DT387" s="103">
        <v>3</v>
      </c>
      <c r="DU387" s="103">
        <v>5.45</v>
      </c>
      <c r="DV387" s="103" t="s">
        <v>77860</v>
      </c>
      <c r="DW387" s="108"/>
      <c r="DX387" s="113"/>
      <c r="DY387" s="108"/>
      <c r="DZ387" s="108"/>
      <c r="EA387" s="108"/>
      <c r="EB387" s="108"/>
      <c r="EC387" s="108"/>
      <c r="ED387" s="113"/>
      <c r="EE387" s="103" t="s">
        <v>77861</v>
      </c>
      <c r="EF387" s="103">
        <v>3</v>
      </c>
      <c r="EG387" s="103">
        <v>2.29</v>
      </c>
      <c r="EH387" s="103" t="s">
        <v>77862</v>
      </c>
      <c r="EI387" s="108"/>
      <c r="EJ387" s="113"/>
      <c r="EK387" s="108"/>
      <c r="EL387" s="108"/>
      <c r="EM387" s="108"/>
      <c r="EN387" s="108"/>
      <c r="EO387" s="108"/>
      <c r="EP387" s="113"/>
      <c r="EQ387" s="108"/>
      <c r="ER387" s="108"/>
      <c r="ES387" s="108"/>
      <c r="ET387" s="108"/>
      <c r="EU387" s="108"/>
      <c r="EV387" s="113"/>
      <c r="EW387" s="103" t="s">
        <v>77863</v>
      </c>
      <c r="EX387" s="103">
        <v>3</v>
      </c>
      <c r="EY387" s="103">
        <v>5.48</v>
      </c>
      <c r="EZ387" s="103" t="s">
        <v>77864</v>
      </c>
      <c r="FA387" s="103">
        <v>36</v>
      </c>
      <c r="FB387" s="113"/>
      <c r="FC387" s="103" t="s">
        <v>77865</v>
      </c>
      <c r="FD387" s="103">
        <v>3</v>
      </c>
      <c r="FE387" s="103">
        <v>0.33</v>
      </c>
      <c r="FF387" s="103" t="s">
        <v>77866</v>
      </c>
      <c r="FG387" s="103">
        <v>19</v>
      </c>
      <c r="FH387" s="113"/>
      <c r="FI387" s="103" t="s">
        <v>77867</v>
      </c>
      <c r="FJ387" s="103">
        <v>3</v>
      </c>
      <c r="FK387" s="103">
        <v>3.16</v>
      </c>
      <c r="FL387" s="103" t="s">
        <v>77868</v>
      </c>
      <c r="FM387" s="108"/>
      <c r="FN387" s="113"/>
      <c r="FO387" s="108"/>
      <c r="FP387" s="108"/>
      <c r="FQ387" s="108"/>
      <c r="FR387" s="108"/>
      <c r="FS387" s="108"/>
      <c r="FT387" s="113"/>
      <c r="FU387" s="108"/>
      <c r="FV387" s="108"/>
      <c r="FW387" s="108"/>
      <c r="FX387" s="108"/>
      <c r="FY387" s="108"/>
      <c r="FZ387" s="113"/>
      <c r="GA387" s="103" t="s">
        <v>77869</v>
      </c>
      <c r="GB387" s="103">
        <v>3</v>
      </c>
      <c r="GC387" s="103">
        <v>7.36</v>
      </c>
      <c r="GD387" s="103" t="s">
        <v>77870</v>
      </c>
      <c r="GE387" s="108"/>
      <c r="GF387" s="113"/>
      <c r="GG387" s="103" t="s">
        <v>77871</v>
      </c>
      <c r="GH387" s="103">
        <v>3</v>
      </c>
      <c r="GI387" s="103">
        <v>9.02</v>
      </c>
      <c r="GJ387" s="103" t="s">
        <v>77872</v>
      </c>
      <c r="GK387" s="103">
        <v>18</v>
      </c>
      <c r="GL387" s="113"/>
      <c r="GM387" s="108"/>
      <c r="GN387" s="108"/>
      <c r="GO387" s="108"/>
      <c r="GP387" s="108"/>
      <c r="GQ387" s="108"/>
      <c r="GR387" s="113"/>
      <c r="GS387" s="103" t="s">
        <v>77873</v>
      </c>
      <c r="GT387" s="103">
        <v>3</v>
      </c>
      <c r="GU387" s="103">
        <v>16.55</v>
      </c>
      <c r="GV387" s="103" t="s">
        <v>77874</v>
      </c>
      <c r="GW387" s="108"/>
      <c r="GX387" s="113"/>
      <c r="GY387" s="108"/>
      <c r="GZ387" s="108"/>
      <c r="HA387" s="108"/>
      <c r="HB387" s="108"/>
      <c r="HC387" s="108"/>
      <c r="HD387" s="113"/>
      <c r="HE387" s="108"/>
      <c r="HF387" s="108"/>
      <c r="HG387" s="108"/>
      <c r="HH387" s="108"/>
      <c r="HI387" s="108"/>
      <c r="HJ387" s="113"/>
      <c r="HK387" s="103" t="s">
        <v>77875</v>
      </c>
      <c r="HL387" s="103">
        <v>3</v>
      </c>
      <c r="HM387" s="103">
        <v>9.19</v>
      </c>
      <c r="HN387" s="103" t="s">
        <v>77876</v>
      </c>
      <c r="HO387" s="103">
        <v>23</v>
      </c>
      <c r="HP387" s="113"/>
      <c r="HQ387" s="103" t="s">
        <v>77877</v>
      </c>
      <c r="HR387" s="103">
        <v>3</v>
      </c>
      <c r="HS387" s="103">
        <v>2.2000000000000002</v>
      </c>
      <c r="HT387" s="103" t="s">
        <v>77878</v>
      </c>
      <c r="HU387" s="108"/>
      <c r="HV387" s="113"/>
      <c r="HW387" s="108"/>
      <c r="HX387" s="108"/>
      <c r="HY387" s="108"/>
      <c r="HZ387" s="108"/>
      <c r="IA387" s="108"/>
      <c r="IB387" s="113"/>
      <c r="IC387" s="108"/>
      <c r="ID387" s="108"/>
      <c r="IE387" s="108"/>
      <c r="IF387" s="108"/>
      <c r="IG387" s="108"/>
      <c r="IH387" s="113"/>
      <c r="II387" s="103" t="s">
        <v>77879</v>
      </c>
      <c r="IJ387" s="103">
        <v>3</v>
      </c>
      <c r="IK387" s="103">
        <v>15.04</v>
      </c>
      <c r="IL387" s="103" t="s">
        <v>77880</v>
      </c>
      <c r="IM387" s="108"/>
      <c r="IN387" s="113"/>
      <c r="IO387" s="108"/>
      <c r="IP387" s="108"/>
      <c r="IQ387" s="108"/>
      <c r="IR387" s="108"/>
      <c r="IS387" s="108"/>
      <c r="IT387" s="113"/>
      <c r="IU387" s="103" t="s">
        <v>77881</v>
      </c>
      <c r="IV387" s="103">
        <v>3</v>
      </c>
      <c r="IW387" s="103">
        <v>1.1299999999999999</v>
      </c>
      <c r="IX387" s="103" t="s">
        <v>77882</v>
      </c>
      <c r="IY387" s="108"/>
      <c r="IZ387" s="113"/>
      <c r="JA387" s="103" t="s">
        <v>77883</v>
      </c>
      <c r="JB387" s="103">
        <v>3</v>
      </c>
      <c r="JC387" s="103">
        <v>18.07</v>
      </c>
      <c r="JD387" s="103" t="s">
        <v>77884</v>
      </c>
      <c r="JE387" s="103">
        <v>14</v>
      </c>
      <c r="JF387" s="113"/>
      <c r="JG387" s="108"/>
      <c r="JH387" s="108"/>
      <c r="JI387" s="108"/>
      <c r="JJ387" s="108"/>
      <c r="JK387" s="108"/>
      <c r="JL387" s="113"/>
      <c r="JM387" s="103" t="s">
        <v>77885</v>
      </c>
      <c r="JN387" s="103">
        <v>3</v>
      </c>
      <c r="JO387" s="103">
        <v>5.03</v>
      </c>
      <c r="JP387" s="103" t="s">
        <v>77886</v>
      </c>
      <c r="JQ387" s="103">
        <v>93</v>
      </c>
      <c r="JR387" s="113"/>
      <c r="JS387" s="103" t="s">
        <v>77887</v>
      </c>
      <c r="JT387" s="103">
        <v>3</v>
      </c>
      <c r="JU387" s="103">
        <v>2.39</v>
      </c>
      <c r="JV387" s="103" t="s">
        <v>77888</v>
      </c>
      <c r="JW387" s="108"/>
      <c r="JX387" s="113"/>
      <c r="JY387" s="108"/>
      <c r="JZ387" s="108"/>
      <c r="KA387" s="108"/>
      <c r="KB387" s="108"/>
      <c r="KC387" s="108"/>
      <c r="KD387" s="113"/>
      <c r="KE387" s="103" t="s">
        <v>77889</v>
      </c>
      <c r="KF387" s="103">
        <v>3</v>
      </c>
      <c r="KG387" s="103">
        <v>7.02</v>
      </c>
      <c r="KH387" s="103" t="s">
        <v>77890</v>
      </c>
      <c r="KI387" s="108"/>
      <c r="KJ387" s="113"/>
      <c r="KK387" s="108"/>
      <c r="KL387" s="108"/>
      <c r="KM387" s="108"/>
      <c r="KN387" s="108"/>
      <c r="KO387" s="108"/>
      <c r="KP387" s="113"/>
      <c r="KQ387" s="103" t="s">
        <v>77891</v>
      </c>
      <c r="KR387" s="103">
        <v>3</v>
      </c>
      <c r="KS387" s="103">
        <v>0.19</v>
      </c>
      <c r="KT387" s="103" t="s">
        <v>77892</v>
      </c>
      <c r="KU387" s="108"/>
      <c r="KV387" s="113"/>
      <c r="KW387" s="103" t="s">
        <v>77893</v>
      </c>
      <c r="KX387" s="103">
        <v>3</v>
      </c>
      <c r="KY387" s="103">
        <v>15.45</v>
      </c>
      <c r="KZ387" s="103" t="s">
        <v>77894</v>
      </c>
      <c r="LA387" s="103">
        <v>16</v>
      </c>
      <c r="LB387" s="113"/>
      <c r="LC387" s="103" t="s">
        <v>77895</v>
      </c>
      <c r="LD387" s="103">
        <v>3</v>
      </c>
      <c r="LE387" s="103">
        <v>6.27</v>
      </c>
      <c r="LF387" s="103" t="s">
        <v>77896</v>
      </c>
      <c r="LG387" s="108"/>
      <c r="LH387" s="113"/>
      <c r="LI387" s="108"/>
      <c r="LJ387" s="108"/>
      <c r="LK387" s="108"/>
      <c r="LL387" s="108"/>
      <c r="LM387" s="108"/>
      <c r="LN387" s="113"/>
      <c r="LO387" s="108"/>
      <c r="LP387" s="108"/>
      <c r="LQ387" s="108"/>
      <c r="LR387" s="108"/>
      <c r="LS387" s="108"/>
      <c r="LT387" s="113"/>
      <c r="LU387" s="108"/>
      <c r="LV387" s="108"/>
      <c r="LW387" s="108"/>
      <c r="LX387" s="108"/>
      <c r="LY387" s="108"/>
      <c r="LZ387" s="113"/>
      <c r="MA387" s="103" t="s">
        <v>77897</v>
      </c>
      <c r="MB387" s="103">
        <v>3</v>
      </c>
      <c r="MC387" s="103">
        <v>11.29</v>
      </c>
      <c r="MD387" s="103" t="s">
        <v>77898</v>
      </c>
      <c r="ME387" s="108"/>
      <c r="MF387" s="113"/>
      <c r="MG387" s="103" t="s">
        <v>77899</v>
      </c>
      <c r="MH387" s="103">
        <v>3</v>
      </c>
      <c r="MI387" s="103">
        <v>4.26</v>
      </c>
      <c r="MJ387" s="103" t="s">
        <v>77900</v>
      </c>
      <c r="MK387" s="108"/>
      <c r="ML387" s="113"/>
      <c r="MM387" s="103" t="s">
        <v>77901</v>
      </c>
      <c r="MN387" s="103">
        <v>3</v>
      </c>
      <c r="MO387" s="103">
        <v>13.26</v>
      </c>
      <c r="MP387" s="103" t="s">
        <v>77902</v>
      </c>
      <c r="MQ387" s="103">
        <v>15</v>
      </c>
      <c r="MR387" s="113"/>
      <c r="MS387" s="108"/>
      <c r="MT387" s="108"/>
      <c r="MU387" s="108"/>
      <c r="MV387" s="108"/>
      <c r="MW387" s="108"/>
      <c r="MX387" s="113"/>
      <c r="MY387" s="103" t="s">
        <v>77903</v>
      </c>
      <c r="MZ387" s="103">
        <v>3</v>
      </c>
      <c r="NA387" s="103">
        <v>8.4700000000000006</v>
      </c>
      <c r="NB387" s="103" t="s">
        <v>77904</v>
      </c>
      <c r="NC387" s="108"/>
      <c r="ND387" s="113"/>
      <c r="NE387" s="103" t="s">
        <v>77905</v>
      </c>
      <c r="NF387" s="103">
        <v>3</v>
      </c>
      <c r="NG387" s="103">
        <v>10.09</v>
      </c>
      <c r="NH387" s="103" t="s">
        <v>77906</v>
      </c>
      <c r="NI387" s="108"/>
      <c r="NJ387" s="113"/>
      <c r="NK387" s="103" t="s">
        <v>77907</v>
      </c>
      <c r="NL387" s="103">
        <v>3</v>
      </c>
      <c r="NM387" s="103">
        <v>10.130000000000001</v>
      </c>
      <c r="NN387" s="103" t="s">
        <v>77908</v>
      </c>
      <c r="NO387" s="108"/>
      <c r="NP387" s="113"/>
      <c r="NQ387" s="103" t="s">
        <v>77909</v>
      </c>
      <c r="NR387" s="103">
        <v>3</v>
      </c>
      <c r="NS387" s="103">
        <v>6.28</v>
      </c>
      <c r="NT387" s="103" t="s">
        <v>77910</v>
      </c>
      <c r="NU387" s="108"/>
      <c r="NV387" s="113"/>
      <c r="NW387" s="104" t="s">
        <v>77911</v>
      </c>
      <c r="NX387" s="104">
        <v>3</v>
      </c>
      <c r="NY387" s="104">
        <v>14.38</v>
      </c>
      <c r="NZ387" s="104" t="s">
        <v>77912</v>
      </c>
      <c r="OA387" s="110"/>
      <c r="OB387" s="113"/>
      <c r="OC387" s="104" t="s">
        <v>77913</v>
      </c>
      <c r="OD387" s="104">
        <v>3</v>
      </c>
      <c r="OE387" s="104">
        <v>0.38</v>
      </c>
      <c r="OF387" s="104" t="s">
        <v>77914</v>
      </c>
      <c r="OG387" s="105"/>
      <c r="OH387" s="113"/>
      <c r="OI387" s="106" t="s">
        <v>77915</v>
      </c>
      <c r="OJ387" s="106">
        <v>3</v>
      </c>
      <c r="OK387" s="106">
        <v>15.43</v>
      </c>
      <c r="OL387" s="106" t="s">
        <v>77916</v>
      </c>
      <c r="OM387" s="107"/>
      <c r="ON387" s="113"/>
      <c r="OO387" s="104" t="s">
        <v>77917</v>
      </c>
      <c r="OP387" s="104">
        <v>3</v>
      </c>
      <c r="OQ387" s="104">
        <v>7.5</v>
      </c>
      <c r="OR387" s="104" t="s">
        <v>77918</v>
      </c>
      <c r="OS387" s="105"/>
      <c r="OT387" s="113"/>
      <c r="OU387" s="104" t="s">
        <v>77919</v>
      </c>
      <c r="OV387" s="104">
        <v>3</v>
      </c>
      <c r="OW387" s="104">
        <v>1.24</v>
      </c>
      <c r="OX387" s="104" t="s">
        <v>77920</v>
      </c>
      <c r="OY387" s="104">
        <v>93</v>
      </c>
      <c r="OZ387" s="113"/>
      <c r="PA387" s="104"/>
      <c r="PB387" s="104"/>
      <c r="PC387" s="104"/>
      <c r="PD387" s="104"/>
      <c r="PE387" s="104"/>
      <c r="PF387" s="113"/>
      <c r="PG387" s="104" t="s">
        <v>77921</v>
      </c>
      <c r="PH387" s="104">
        <v>3</v>
      </c>
      <c r="PI387" s="104">
        <v>0.4</v>
      </c>
      <c r="PJ387" s="104" t="s">
        <v>77922</v>
      </c>
      <c r="PK387" s="104">
        <v>19</v>
      </c>
      <c r="PL387" s="113"/>
      <c r="PM387" s="104" t="s">
        <v>77923</v>
      </c>
      <c r="PN387" s="104">
        <v>3</v>
      </c>
      <c r="PO387" s="104">
        <v>6.57</v>
      </c>
      <c r="PP387" s="104" t="s">
        <v>77924</v>
      </c>
      <c r="PQ387" s="110"/>
      <c r="PR387" s="113"/>
      <c r="PS387" s="104" t="s">
        <v>77925</v>
      </c>
      <c r="PT387" s="104">
        <v>3</v>
      </c>
      <c r="PU387" s="104">
        <v>10.34</v>
      </c>
      <c r="PV387" s="104" t="s">
        <v>77926</v>
      </c>
      <c r="PW387" s="110"/>
      <c r="PX387" s="113"/>
      <c r="PY387" s="104" t="s">
        <v>77927</v>
      </c>
      <c r="PZ387" s="104">
        <v>3</v>
      </c>
      <c r="QA387" s="104">
        <v>12.28</v>
      </c>
      <c r="QB387" s="104" t="s">
        <v>77928</v>
      </c>
      <c r="QC387" s="110"/>
      <c r="QD387" s="113"/>
      <c r="QE387" s="104" t="s">
        <v>77929</v>
      </c>
      <c r="QF387" s="104">
        <v>3</v>
      </c>
      <c r="QG387" s="104">
        <v>5.25</v>
      </c>
      <c r="QH387" s="104" t="s">
        <v>77930</v>
      </c>
      <c r="QI387" s="110"/>
      <c r="QJ387" s="113"/>
      <c r="QK387" s="110"/>
      <c r="QL387" s="110"/>
      <c r="QM387" s="110"/>
      <c r="QN387" s="110"/>
      <c r="QO387" s="110"/>
      <c r="QP387" s="113"/>
      <c r="QQ387" s="110"/>
      <c r="QR387" s="110"/>
      <c r="QS387" s="110"/>
      <c r="QT387" s="110"/>
      <c r="QU387" s="110"/>
      <c r="QV387" s="113"/>
      <c r="QW387" s="104" t="s">
        <v>77931</v>
      </c>
      <c r="QX387" s="104">
        <v>3</v>
      </c>
      <c r="QY387" s="104">
        <v>2.27</v>
      </c>
      <c r="QZ387" s="104" t="s">
        <v>77932</v>
      </c>
      <c r="RA387" s="110"/>
      <c r="RB387" s="113"/>
      <c r="RC387" s="104" t="s">
        <v>77933</v>
      </c>
      <c r="RD387" s="104">
        <v>3</v>
      </c>
      <c r="RE387" s="104">
        <v>9.4700000000000006</v>
      </c>
      <c r="RF387" s="104" t="s">
        <v>77934</v>
      </c>
      <c r="RG387" s="104">
        <v>83</v>
      </c>
      <c r="RH387" s="113"/>
      <c r="RI387" s="104" t="s">
        <v>77935</v>
      </c>
      <c r="RJ387" s="104">
        <v>3</v>
      </c>
      <c r="RK387" s="104">
        <v>7.55</v>
      </c>
      <c r="RL387" s="104" t="s">
        <v>77936</v>
      </c>
      <c r="RM387" s="110"/>
      <c r="RN387" s="113"/>
      <c r="RO387" s="104" t="s">
        <v>77937</v>
      </c>
      <c r="RP387" s="104">
        <v>3</v>
      </c>
      <c r="RQ387" s="104">
        <v>18.16</v>
      </c>
      <c r="RR387" s="104" t="s">
        <v>77938</v>
      </c>
      <c r="RS387" s="110"/>
      <c r="RT387" s="113"/>
      <c r="RU387" s="104" t="s">
        <v>77939</v>
      </c>
      <c r="RV387" s="104">
        <v>3</v>
      </c>
      <c r="RW387" s="104">
        <v>15.22</v>
      </c>
      <c r="RX387" s="104" t="s">
        <v>77940</v>
      </c>
      <c r="RY387" s="104">
        <v>68</v>
      </c>
      <c r="RZ387" s="113"/>
    </row>
    <row r="388" spans="1:494" ht="12.75" x14ac:dyDescent="0.2">
      <c r="A388" s="113"/>
      <c r="B388" s="113"/>
      <c r="C388" s="103" t="s">
        <v>77941</v>
      </c>
      <c r="D388" s="103">
        <v>3</v>
      </c>
      <c r="E388" s="103">
        <v>14.08</v>
      </c>
      <c r="F388" s="103" t="s">
        <v>77942</v>
      </c>
      <c r="H388" s="113"/>
      <c r="I388" s="103" t="s">
        <v>77943</v>
      </c>
      <c r="J388" s="103">
        <v>3</v>
      </c>
      <c r="K388" s="103">
        <v>15.33</v>
      </c>
      <c r="L388" s="103" t="s">
        <v>77944</v>
      </c>
      <c r="N388" s="113"/>
      <c r="O388" s="103" t="s">
        <v>77945</v>
      </c>
      <c r="P388" s="103">
        <v>3</v>
      </c>
      <c r="Q388" s="103">
        <v>3.36</v>
      </c>
      <c r="R388" s="103" t="s">
        <v>77946</v>
      </c>
      <c r="T388" s="113"/>
      <c r="U388" s="103" t="s">
        <v>77947</v>
      </c>
      <c r="V388" s="103">
        <v>3</v>
      </c>
      <c r="W388" s="103">
        <v>1.19</v>
      </c>
      <c r="X388" s="103" t="s">
        <v>77948</v>
      </c>
      <c r="Z388" s="113"/>
      <c r="AA388" s="103" t="s">
        <v>77949</v>
      </c>
      <c r="AB388" s="103">
        <v>3</v>
      </c>
      <c r="AC388" s="103">
        <v>8.01</v>
      </c>
      <c r="AD388" s="103" t="s">
        <v>77950</v>
      </c>
      <c r="AE388" s="103">
        <v>15</v>
      </c>
      <c r="AF388" s="113"/>
      <c r="AG388" s="103" t="s">
        <v>77951</v>
      </c>
      <c r="AH388" s="103">
        <v>3</v>
      </c>
      <c r="AI388" s="103">
        <v>3.27</v>
      </c>
      <c r="AJ388" s="103" t="s">
        <v>77952</v>
      </c>
      <c r="AL388" s="113"/>
      <c r="AR388" s="113"/>
      <c r="AX388" s="113"/>
      <c r="AY388" s="103" t="s">
        <v>77953</v>
      </c>
      <c r="AZ388" s="103">
        <v>3</v>
      </c>
      <c r="BA388" s="103">
        <v>0.04</v>
      </c>
      <c r="BB388" s="103" t="s">
        <v>77954</v>
      </c>
      <c r="BD388" s="113"/>
      <c r="BJ388" s="113"/>
      <c r="BK388" s="103" t="s">
        <v>77955</v>
      </c>
      <c r="BL388" s="103">
        <v>3</v>
      </c>
      <c r="BM388" s="103">
        <v>1.37</v>
      </c>
      <c r="BN388" s="103" t="s">
        <v>77956</v>
      </c>
      <c r="BP388" s="113"/>
      <c r="BQ388" s="103" t="s">
        <v>77957</v>
      </c>
      <c r="BR388" s="103">
        <v>3</v>
      </c>
      <c r="BS388" s="103">
        <v>3.57</v>
      </c>
      <c r="BT388" s="103" t="s">
        <v>77958</v>
      </c>
      <c r="BV388" s="113"/>
      <c r="BW388" s="103" t="s">
        <v>77959</v>
      </c>
      <c r="BX388" s="103">
        <v>3</v>
      </c>
      <c r="BY388" s="103">
        <v>3.11</v>
      </c>
      <c r="BZ388" s="103" t="s">
        <v>77960</v>
      </c>
      <c r="CA388" s="103">
        <v>57</v>
      </c>
      <c r="CB388" s="113"/>
      <c r="CC388" s="103" t="s">
        <v>77961</v>
      </c>
      <c r="CD388" s="103">
        <v>3</v>
      </c>
      <c r="CE388" s="103">
        <v>8.02</v>
      </c>
      <c r="CF388" s="103" t="s">
        <v>77962</v>
      </c>
      <c r="CG388" s="103">
        <v>6</v>
      </c>
      <c r="CH388" s="113"/>
      <c r="CN388" s="113"/>
      <c r="CT388" s="113"/>
      <c r="CU388" s="103" t="s">
        <v>77963</v>
      </c>
      <c r="CV388" s="103">
        <v>3</v>
      </c>
      <c r="CW388" s="103">
        <v>11.18</v>
      </c>
      <c r="CX388" s="103" t="s">
        <v>77964</v>
      </c>
      <c r="CZ388" s="113"/>
      <c r="DA388" s="103" t="s">
        <v>77965</v>
      </c>
      <c r="DB388" s="103">
        <v>3</v>
      </c>
      <c r="DC388" s="103">
        <v>19.440000000000001</v>
      </c>
      <c r="DD388" s="103" t="s">
        <v>77966</v>
      </c>
      <c r="DF388" s="113"/>
      <c r="DG388" s="103" t="s">
        <v>77967</v>
      </c>
      <c r="DH388" s="103">
        <v>3</v>
      </c>
      <c r="DI388" s="103">
        <v>2.42</v>
      </c>
      <c r="DJ388" s="103" t="s">
        <v>77968</v>
      </c>
      <c r="DK388" s="103">
        <v>22</v>
      </c>
      <c r="DL388" s="113"/>
      <c r="DR388" s="113"/>
      <c r="DS388" s="103" t="s">
        <v>77969</v>
      </c>
      <c r="DT388" s="103">
        <v>3</v>
      </c>
      <c r="DU388" s="103">
        <v>5.4</v>
      </c>
      <c r="DV388" s="103" t="s">
        <v>77970</v>
      </c>
      <c r="DX388" s="113"/>
      <c r="ED388" s="113"/>
      <c r="EE388" s="103" t="s">
        <v>77971</v>
      </c>
      <c r="EF388" s="103">
        <v>3</v>
      </c>
      <c r="EG388" s="103">
        <v>2.27</v>
      </c>
      <c r="EH388" s="103" t="s">
        <v>77972</v>
      </c>
      <c r="EJ388" s="113"/>
      <c r="EP388" s="113"/>
      <c r="EV388" s="113"/>
      <c r="EW388" s="103" t="s">
        <v>77973</v>
      </c>
      <c r="EX388" s="103">
        <v>3</v>
      </c>
      <c r="EY388" s="103">
        <v>5.34</v>
      </c>
      <c r="EZ388" s="103" t="s">
        <v>77974</v>
      </c>
      <c r="FB388" s="113"/>
      <c r="FC388" s="103" t="s">
        <v>77975</v>
      </c>
      <c r="FD388" s="103">
        <v>3</v>
      </c>
      <c r="FE388" s="103">
        <v>0.2</v>
      </c>
      <c r="FF388" s="103" t="s">
        <v>77976</v>
      </c>
      <c r="FH388" s="113"/>
      <c r="FI388" s="103" t="s">
        <v>77977</v>
      </c>
      <c r="FJ388" s="103">
        <v>3</v>
      </c>
      <c r="FK388" s="103">
        <v>3.11</v>
      </c>
      <c r="FL388" s="103" t="s">
        <v>77978</v>
      </c>
      <c r="FN388" s="113"/>
      <c r="FT388" s="113"/>
      <c r="FZ388" s="113"/>
      <c r="GA388" s="103" t="s">
        <v>77979</v>
      </c>
      <c r="GB388" s="103">
        <v>3</v>
      </c>
      <c r="GC388" s="103">
        <v>7.08</v>
      </c>
      <c r="GD388" s="103" t="s">
        <v>77980</v>
      </c>
      <c r="GF388" s="113"/>
      <c r="GG388" s="103" t="s">
        <v>77981</v>
      </c>
      <c r="GH388" s="103">
        <v>3</v>
      </c>
      <c r="GI388" s="103">
        <v>8.44</v>
      </c>
      <c r="GJ388" s="103" t="s">
        <v>77982</v>
      </c>
      <c r="GL388" s="113"/>
      <c r="GR388" s="113"/>
      <c r="GS388" s="103" t="s">
        <v>77983</v>
      </c>
      <c r="GT388" s="103">
        <v>3</v>
      </c>
      <c r="GU388" s="103">
        <v>16.510000000000002</v>
      </c>
      <c r="GV388" s="103" t="s">
        <v>77984</v>
      </c>
      <c r="GX388" s="113"/>
      <c r="HD388" s="113"/>
      <c r="HJ388" s="113"/>
      <c r="HK388" s="103" t="s">
        <v>77985</v>
      </c>
      <c r="HL388" s="103">
        <v>3</v>
      </c>
      <c r="HM388" s="103">
        <v>9.0299999999999994</v>
      </c>
      <c r="HN388" s="103" t="s">
        <v>77986</v>
      </c>
      <c r="HP388" s="113"/>
      <c r="HQ388" s="103" t="s">
        <v>77987</v>
      </c>
      <c r="HR388" s="103">
        <v>3</v>
      </c>
      <c r="HS388" s="103">
        <v>1.56</v>
      </c>
      <c r="HT388" s="103" t="s">
        <v>77988</v>
      </c>
      <c r="HU388" s="103">
        <v>18</v>
      </c>
      <c r="HV388" s="113"/>
      <c r="IB388" s="113"/>
      <c r="IH388" s="113"/>
      <c r="II388" s="103" t="s">
        <v>77989</v>
      </c>
      <c r="IJ388" s="103">
        <v>3</v>
      </c>
      <c r="IK388" s="103">
        <v>14.43</v>
      </c>
      <c r="IL388" s="103" t="s">
        <v>77990</v>
      </c>
      <c r="IN388" s="113"/>
      <c r="IT388" s="113"/>
      <c r="IU388" s="103" t="s">
        <v>77991</v>
      </c>
      <c r="IV388" s="103">
        <v>3</v>
      </c>
      <c r="IW388" s="103">
        <v>1.0900000000000001</v>
      </c>
      <c r="IX388" s="103" t="s">
        <v>77992</v>
      </c>
      <c r="IZ388" s="113"/>
      <c r="JA388" s="103" t="s">
        <v>77993</v>
      </c>
      <c r="JB388" s="103">
        <v>3</v>
      </c>
      <c r="JC388" s="103">
        <v>17.59</v>
      </c>
      <c r="JD388" s="103" t="s">
        <v>77994</v>
      </c>
      <c r="JF388" s="113"/>
      <c r="JL388" s="113"/>
      <c r="JM388" s="103" t="s">
        <v>77995</v>
      </c>
      <c r="JN388" s="103">
        <v>3</v>
      </c>
      <c r="JO388" s="103">
        <v>4.54</v>
      </c>
      <c r="JP388" s="103" t="s">
        <v>77996</v>
      </c>
      <c r="JR388" s="113"/>
      <c r="JS388" s="103" t="s">
        <v>77997</v>
      </c>
      <c r="JT388" s="103">
        <v>3</v>
      </c>
      <c r="JU388" s="103">
        <v>2.29</v>
      </c>
      <c r="JV388" s="103" t="s">
        <v>77998</v>
      </c>
      <c r="JW388" s="103">
        <v>65</v>
      </c>
      <c r="JX388" s="113"/>
      <c r="KD388" s="113"/>
      <c r="KE388" s="103" t="s">
        <v>77999</v>
      </c>
      <c r="KF388" s="103">
        <v>3</v>
      </c>
      <c r="KG388" s="103">
        <v>7</v>
      </c>
      <c r="KH388" s="103" t="s">
        <v>78000</v>
      </c>
      <c r="KJ388" s="113"/>
      <c r="KP388" s="113"/>
      <c r="KQ388" s="103" t="s">
        <v>78001</v>
      </c>
      <c r="KR388" s="103">
        <v>3</v>
      </c>
      <c r="KS388" s="103">
        <v>19.47</v>
      </c>
      <c r="KT388" s="103" t="s">
        <v>78002</v>
      </c>
      <c r="KV388" s="113"/>
      <c r="KW388" s="103" t="s">
        <v>78003</v>
      </c>
      <c r="KX388" s="103">
        <v>3</v>
      </c>
      <c r="KY388" s="103">
        <v>13.2</v>
      </c>
      <c r="KZ388" s="103" t="s">
        <v>78004</v>
      </c>
      <c r="LB388" s="113"/>
      <c r="LC388" s="103" t="s">
        <v>78005</v>
      </c>
      <c r="LD388" s="103">
        <v>3</v>
      </c>
      <c r="LE388" s="103">
        <v>6.08</v>
      </c>
      <c r="LF388" s="103" t="s">
        <v>78006</v>
      </c>
      <c r="LG388" s="103">
        <v>61</v>
      </c>
      <c r="LH388" s="113"/>
      <c r="LN388" s="113"/>
      <c r="LT388" s="113"/>
      <c r="LZ388" s="113"/>
      <c r="MA388" s="103" t="s">
        <v>78007</v>
      </c>
      <c r="MB388" s="103">
        <v>3</v>
      </c>
      <c r="MC388" s="103">
        <v>11.22</v>
      </c>
      <c r="MD388" s="103" t="s">
        <v>78008</v>
      </c>
      <c r="ME388" s="103">
        <v>19</v>
      </c>
      <c r="MF388" s="113"/>
      <c r="MG388" s="103" t="s">
        <v>78009</v>
      </c>
      <c r="MH388" s="103">
        <v>3</v>
      </c>
      <c r="MI388" s="103">
        <v>3.56</v>
      </c>
      <c r="MJ388" s="103" t="s">
        <v>78010</v>
      </c>
      <c r="MK388" s="103">
        <v>6</v>
      </c>
      <c r="ML388" s="113"/>
      <c r="MM388" s="103" t="s">
        <v>78011</v>
      </c>
      <c r="MN388" s="103">
        <v>3</v>
      </c>
      <c r="MO388" s="103">
        <v>13.08</v>
      </c>
      <c r="MP388" s="103" t="s">
        <v>78012</v>
      </c>
      <c r="MQ388" s="108"/>
      <c r="MR388" s="113"/>
      <c r="MS388" s="108"/>
      <c r="MT388" s="108"/>
      <c r="MU388" s="108"/>
      <c r="MV388" s="108"/>
      <c r="MW388" s="108"/>
      <c r="MX388" s="113"/>
      <c r="MY388" s="103" t="s">
        <v>78013</v>
      </c>
      <c r="MZ388" s="103">
        <v>3</v>
      </c>
      <c r="NA388" s="103">
        <v>8.34</v>
      </c>
      <c r="NB388" s="103" t="s">
        <v>78014</v>
      </c>
      <c r="NC388" s="108"/>
      <c r="ND388" s="113"/>
      <c r="NE388" s="103" t="s">
        <v>78015</v>
      </c>
      <c r="NF388" s="103">
        <v>3</v>
      </c>
      <c r="NG388" s="103">
        <v>10.06</v>
      </c>
      <c r="NH388" s="103" t="s">
        <v>78016</v>
      </c>
      <c r="NI388" s="108"/>
      <c r="NJ388" s="113"/>
      <c r="NK388" s="103" t="s">
        <v>78017</v>
      </c>
      <c r="NL388" s="103">
        <v>3</v>
      </c>
      <c r="NM388" s="103">
        <v>10.029999999999999</v>
      </c>
      <c r="NN388" s="103" t="s">
        <v>78018</v>
      </c>
      <c r="NO388" s="108"/>
      <c r="NP388" s="113"/>
      <c r="NQ388" s="103" t="s">
        <v>78019</v>
      </c>
      <c r="NR388" s="103">
        <v>3</v>
      </c>
      <c r="NS388" s="103">
        <v>5.58</v>
      </c>
      <c r="NT388" s="103" t="s">
        <v>78020</v>
      </c>
      <c r="NU388" s="103">
        <v>65</v>
      </c>
      <c r="NV388" s="113"/>
      <c r="NW388" s="104" t="s">
        <v>78021</v>
      </c>
      <c r="NX388" s="104">
        <v>3</v>
      </c>
      <c r="NY388" s="104">
        <v>14.11</v>
      </c>
      <c r="NZ388" s="104" t="s">
        <v>78022</v>
      </c>
      <c r="OA388" s="104">
        <v>93</v>
      </c>
      <c r="OB388" s="113"/>
      <c r="OC388" s="104" t="s">
        <v>78023</v>
      </c>
      <c r="OD388" s="104">
        <v>3</v>
      </c>
      <c r="OE388" s="104">
        <v>0.35</v>
      </c>
      <c r="OF388" s="104" t="s">
        <v>78024</v>
      </c>
      <c r="OG388" s="105"/>
      <c r="OH388" s="113"/>
      <c r="OI388" s="106" t="s">
        <v>78025</v>
      </c>
      <c r="OJ388" s="106">
        <v>3</v>
      </c>
      <c r="OK388" s="106">
        <v>15.38</v>
      </c>
      <c r="OL388" s="106" t="s">
        <v>78026</v>
      </c>
      <c r="OM388" s="106">
        <v>28</v>
      </c>
      <c r="ON388" s="113"/>
      <c r="OO388" s="104" t="s">
        <v>78027</v>
      </c>
      <c r="OP388" s="104">
        <v>3</v>
      </c>
      <c r="OQ388" s="104">
        <v>7.47</v>
      </c>
      <c r="OR388" s="104" t="s">
        <v>78028</v>
      </c>
      <c r="OS388" s="105"/>
      <c r="OT388" s="113"/>
      <c r="OU388" s="104" t="s">
        <v>78029</v>
      </c>
      <c r="OV388" s="104">
        <v>3</v>
      </c>
      <c r="OW388" s="104">
        <v>1.1399999999999999</v>
      </c>
      <c r="OX388" s="104" t="s">
        <v>78030</v>
      </c>
      <c r="OY388" s="105"/>
      <c r="OZ388" s="113"/>
      <c r="PA388" s="105"/>
      <c r="PB388" s="105"/>
      <c r="PC388" s="105"/>
      <c r="PD388" s="105"/>
      <c r="PE388" s="105"/>
      <c r="PF388" s="113"/>
      <c r="PG388" s="104" t="s">
        <v>78031</v>
      </c>
      <c r="PH388" s="104">
        <v>3</v>
      </c>
      <c r="PI388" s="104">
        <v>0.33</v>
      </c>
      <c r="PJ388" s="104" t="s">
        <v>78032</v>
      </c>
      <c r="PK388" s="105"/>
      <c r="PL388" s="113"/>
      <c r="PM388" s="104" t="s">
        <v>78033</v>
      </c>
      <c r="PN388" s="104">
        <v>3</v>
      </c>
      <c r="PO388" s="104">
        <v>6.55</v>
      </c>
      <c r="PP388" s="104" t="s">
        <v>78034</v>
      </c>
      <c r="PQ388" s="105"/>
      <c r="PR388" s="113"/>
      <c r="PS388" s="104" t="s">
        <v>78035</v>
      </c>
      <c r="PT388" s="104">
        <v>3</v>
      </c>
      <c r="PU388" s="104">
        <v>10.3</v>
      </c>
      <c r="PV388" s="104" t="s">
        <v>78036</v>
      </c>
      <c r="PW388" s="104">
        <v>9</v>
      </c>
      <c r="PX388" s="113"/>
      <c r="PY388" s="104" t="s">
        <v>78037</v>
      </c>
      <c r="PZ388" s="104">
        <v>3</v>
      </c>
      <c r="QA388" s="104">
        <v>12.14</v>
      </c>
      <c r="QB388" s="104" t="s">
        <v>78038</v>
      </c>
      <c r="QC388" s="110"/>
      <c r="QD388" s="113"/>
      <c r="QE388" s="104" t="s">
        <v>78039</v>
      </c>
      <c r="QF388" s="104">
        <v>3</v>
      </c>
      <c r="QG388" s="104">
        <v>5.17</v>
      </c>
      <c r="QH388" s="104" t="s">
        <v>78040</v>
      </c>
      <c r="QI388" s="110"/>
      <c r="QJ388" s="113"/>
      <c r="QK388" s="110"/>
      <c r="QL388" s="110"/>
      <c r="QM388" s="110"/>
      <c r="QN388" s="110"/>
      <c r="QO388" s="110"/>
      <c r="QP388" s="113"/>
      <c r="QQ388" s="110"/>
      <c r="QR388" s="110"/>
      <c r="QS388" s="110"/>
      <c r="QT388" s="110"/>
      <c r="QU388" s="110"/>
      <c r="QV388" s="113"/>
      <c r="QW388" s="104" t="s">
        <v>78041</v>
      </c>
      <c r="QX388" s="104">
        <v>3</v>
      </c>
      <c r="QY388" s="104">
        <v>1.44</v>
      </c>
      <c r="QZ388" s="104" t="s">
        <v>78042</v>
      </c>
      <c r="RA388" s="104">
        <v>24</v>
      </c>
      <c r="RB388" s="113"/>
      <c r="RC388" s="104" t="s">
        <v>78043</v>
      </c>
      <c r="RD388" s="104">
        <v>3</v>
      </c>
      <c r="RE388" s="104">
        <v>9.2100000000000009</v>
      </c>
      <c r="RF388" s="104" t="s">
        <v>78044</v>
      </c>
      <c r="RG388" s="110"/>
      <c r="RH388" s="113"/>
      <c r="RI388" s="104" t="s">
        <v>78045</v>
      </c>
      <c r="RJ388" s="104">
        <v>3</v>
      </c>
      <c r="RK388" s="104">
        <v>7.45</v>
      </c>
      <c r="RL388" s="104" t="s">
        <v>78046</v>
      </c>
      <c r="RM388" s="104">
        <v>68</v>
      </c>
      <c r="RN388" s="113"/>
      <c r="RO388" s="104" t="s">
        <v>78047</v>
      </c>
      <c r="RP388" s="104">
        <v>3</v>
      </c>
      <c r="RQ388" s="104">
        <v>17.3</v>
      </c>
      <c r="RR388" s="104" t="s">
        <v>78048</v>
      </c>
      <c r="RS388" s="104">
        <v>46</v>
      </c>
      <c r="RT388" s="113"/>
      <c r="RU388" s="104" t="s">
        <v>78049</v>
      </c>
      <c r="RV388" s="104">
        <v>3</v>
      </c>
      <c r="RW388" s="104">
        <v>15.1</v>
      </c>
      <c r="RX388" s="104" t="s">
        <v>78050</v>
      </c>
      <c r="RY388" s="110"/>
      <c r="RZ388" s="113"/>
    </row>
    <row r="389" spans="1:494" ht="12.75" x14ac:dyDescent="0.2">
      <c r="A389" s="113"/>
      <c r="B389" s="113"/>
      <c r="C389" s="103" t="s">
        <v>78051</v>
      </c>
      <c r="D389" s="103">
        <v>3</v>
      </c>
      <c r="E389" s="103">
        <v>13.58</v>
      </c>
      <c r="F389" s="103" t="s">
        <v>78052</v>
      </c>
      <c r="H389" s="113"/>
      <c r="I389" s="103" t="s">
        <v>78053</v>
      </c>
      <c r="J389" s="103">
        <v>3</v>
      </c>
      <c r="K389" s="103">
        <v>13.04</v>
      </c>
      <c r="L389" s="103" t="s">
        <v>78054</v>
      </c>
      <c r="M389" s="103">
        <v>9</v>
      </c>
      <c r="N389" s="113"/>
      <c r="O389" s="103" t="s">
        <v>78055</v>
      </c>
      <c r="P389" s="103">
        <v>3</v>
      </c>
      <c r="Q389" s="103">
        <v>3.12</v>
      </c>
      <c r="R389" s="103" t="s">
        <v>78056</v>
      </c>
      <c r="T389" s="113"/>
      <c r="Z389" s="113"/>
      <c r="AA389" s="103" t="s">
        <v>78057</v>
      </c>
      <c r="AB389" s="103">
        <v>3</v>
      </c>
      <c r="AC389" s="103">
        <v>7.52</v>
      </c>
      <c r="AD389" s="103" t="s">
        <v>78058</v>
      </c>
      <c r="AF389" s="113"/>
      <c r="AG389" s="103" t="s">
        <v>78059</v>
      </c>
      <c r="AH389" s="103">
        <v>3</v>
      </c>
      <c r="AI389" s="103">
        <v>3.24</v>
      </c>
      <c r="AJ389" s="103" t="s">
        <v>78060</v>
      </c>
      <c r="AK389" s="103">
        <v>17</v>
      </c>
      <c r="AL389" s="113"/>
      <c r="AM389" s="103"/>
      <c r="AN389" s="103"/>
      <c r="AO389" s="103"/>
      <c r="AP389" s="103"/>
      <c r="AQ389" s="103"/>
      <c r="AR389" s="113"/>
      <c r="AS389" s="103"/>
      <c r="AT389" s="103"/>
      <c r="AU389" s="103"/>
      <c r="AV389" s="103"/>
      <c r="AW389" s="103"/>
      <c r="AX389" s="113"/>
      <c r="AY389" s="103" t="s">
        <v>78061</v>
      </c>
      <c r="AZ389" s="103">
        <v>3</v>
      </c>
      <c r="BA389" s="103">
        <v>0.01</v>
      </c>
      <c r="BB389" s="103" t="s">
        <v>78062</v>
      </c>
      <c r="BC389" s="108"/>
      <c r="BD389" s="113"/>
      <c r="BE389" s="108"/>
      <c r="BF389" s="108"/>
      <c r="BG389" s="108"/>
      <c r="BH389" s="108"/>
      <c r="BI389" s="108"/>
      <c r="BJ389" s="113"/>
      <c r="BK389" s="103" t="s">
        <v>78063</v>
      </c>
      <c r="BL389" s="103">
        <v>3</v>
      </c>
      <c r="BM389" s="103">
        <v>0.53</v>
      </c>
      <c r="BN389" s="103" t="s">
        <v>78064</v>
      </c>
      <c r="BO389" s="103">
        <v>6</v>
      </c>
      <c r="BP389" s="113"/>
      <c r="BQ389" s="103" t="s">
        <v>78065</v>
      </c>
      <c r="BR389" s="103">
        <v>3</v>
      </c>
      <c r="BS389" s="103">
        <v>3.39</v>
      </c>
      <c r="BT389" s="103" t="s">
        <v>78066</v>
      </c>
      <c r="BU389" s="103">
        <v>17</v>
      </c>
      <c r="BV389" s="113"/>
      <c r="BW389" s="103" t="s">
        <v>78067</v>
      </c>
      <c r="BX389" s="103">
        <v>3</v>
      </c>
      <c r="BY389" s="103">
        <v>2.4500000000000002</v>
      </c>
      <c r="BZ389" s="103" t="s">
        <v>78068</v>
      </c>
      <c r="CA389" s="108"/>
      <c r="CB389" s="113"/>
      <c r="CC389" s="103" t="s">
        <v>78069</v>
      </c>
      <c r="CD389" s="103">
        <v>3</v>
      </c>
      <c r="CE389" s="103">
        <v>7.49</v>
      </c>
      <c r="CF389" s="103" t="s">
        <v>78070</v>
      </c>
      <c r="CG389" s="108"/>
      <c r="CH389" s="113"/>
      <c r="CI389" s="108"/>
      <c r="CJ389" s="108"/>
      <c r="CK389" s="108"/>
      <c r="CL389" s="108"/>
      <c r="CM389" s="108"/>
      <c r="CN389" s="113"/>
      <c r="CO389" s="108"/>
      <c r="CP389" s="108"/>
      <c r="CQ389" s="108"/>
      <c r="CR389" s="108"/>
      <c r="CS389" s="108"/>
      <c r="CT389" s="113"/>
      <c r="CU389" s="103" t="s">
        <v>78071</v>
      </c>
      <c r="CV389" s="103">
        <v>3</v>
      </c>
      <c r="CW389" s="103">
        <v>10.45</v>
      </c>
      <c r="CX389" s="103" t="s">
        <v>78072</v>
      </c>
      <c r="CY389" s="108"/>
      <c r="CZ389" s="113"/>
      <c r="DA389" s="103" t="s">
        <v>78073</v>
      </c>
      <c r="DB389" s="103">
        <v>3</v>
      </c>
      <c r="DC389" s="103">
        <v>19.38</v>
      </c>
      <c r="DD389" s="103" t="s">
        <v>78074</v>
      </c>
      <c r="DE389" s="108"/>
      <c r="DF389" s="113"/>
      <c r="DG389" s="103" t="s">
        <v>78075</v>
      </c>
      <c r="DH389" s="103">
        <v>3</v>
      </c>
      <c r="DI389" s="103">
        <v>2.36</v>
      </c>
      <c r="DJ389" s="103" t="s">
        <v>78076</v>
      </c>
      <c r="DK389" s="108"/>
      <c r="DL389" s="113"/>
      <c r="DM389" s="108"/>
      <c r="DN389" s="108"/>
      <c r="DO389" s="108"/>
      <c r="DP389" s="108"/>
      <c r="DQ389" s="108"/>
      <c r="DR389" s="113"/>
      <c r="DS389" s="103" t="s">
        <v>78077</v>
      </c>
      <c r="DT389" s="103">
        <v>3</v>
      </c>
      <c r="DU389" s="103">
        <v>5.37</v>
      </c>
      <c r="DV389" s="103" t="s">
        <v>78078</v>
      </c>
      <c r="DW389" s="108"/>
      <c r="DX389" s="113"/>
      <c r="DY389" s="108"/>
      <c r="DZ389" s="108"/>
      <c r="EA389" s="108"/>
      <c r="EB389" s="108"/>
      <c r="EC389" s="108"/>
      <c r="ED389" s="113"/>
      <c r="EE389" s="103" t="s">
        <v>78079</v>
      </c>
      <c r="EF389" s="103">
        <v>3</v>
      </c>
      <c r="EG389" s="103">
        <v>2.25</v>
      </c>
      <c r="EH389" s="103" t="s">
        <v>78080</v>
      </c>
      <c r="EI389" s="103">
        <v>19</v>
      </c>
      <c r="EJ389" s="113"/>
      <c r="EK389" s="108"/>
      <c r="EL389" s="108"/>
      <c r="EM389" s="108"/>
      <c r="EN389" s="108"/>
      <c r="EO389" s="108"/>
      <c r="EP389" s="113"/>
      <c r="EQ389" s="108"/>
      <c r="ER389" s="108"/>
      <c r="ES389" s="108"/>
      <c r="ET389" s="108"/>
      <c r="EU389" s="108"/>
      <c r="EV389" s="113"/>
      <c r="EW389" s="103" t="s">
        <v>78081</v>
      </c>
      <c r="EX389" s="103">
        <v>3</v>
      </c>
      <c r="EY389" s="103">
        <v>5.21</v>
      </c>
      <c r="EZ389" s="103" t="s">
        <v>78082</v>
      </c>
      <c r="FA389" s="103">
        <v>2</v>
      </c>
      <c r="FB389" s="113"/>
      <c r="FC389" s="103" t="s">
        <v>78083</v>
      </c>
      <c r="FD389" s="103">
        <v>3</v>
      </c>
      <c r="FE389" s="103">
        <v>0.17</v>
      </c>
      <c r="FF389" s="103" t="s">
        <v>78084</v>
      </c>
      <c r="FG389" s="103">
        <v>42</v>
      </c>
      <c r="FH389" s="113"/>
      <c r="FI389" s="103" t="s">
        <v>78085</v>
      </c>
      <c r="FJ389" s="103">
        <v>3</v>
      </c>
      <c r="FK389" s="103">
        <v>3.01</v>
      </c>
      <c r="FL389" s="103" t="s">
        <v>78086</v>
      </c>
      <c r="FM389" s="103">
        <v>9</v>
      </c>
      <c r="FN389" s="113"/>
      <c r="FO389" s="108"/>
      <c r="FP389" s="108"/>
      <c r="FQ389" s="108"/>
      <c r="FR389" s="108"/>
      <c r="FS389" s="108"/>
      <c r="FT389" s="113"/>
      <c r="FU389" s="108"/>
      <c r="FV389" s="108"/>
      <c r="FW389" s="108"/>
      <c r="FX389" s="108"/>
      <c r="FY389" s="108"/>
      <c r="FZ389" s="113"/>
      <c r="GA389" s="103" t="s">
        <v>78087</v>
      </c>
      <c r="GB389" s="103">
        <v>3</v>
      </c>
      <c r="GC389" s="103">
        <v>7.05</v>
      </c>
      <c r="GD389" s="103" t="s">
        <v>78088</v>
      </c>
      <c r="GE389" s="108"/>
      <c r="GF389" s="113"/>
      <c r="GG389" s="103" t="s">
        <v>78089</v>
      </c>
      <c r="GH389" s="103">
        <v>3</v>
      </c>
      <c r="GI389" s="103">
        <v>5.53</v>
      </c>
      <c r="GJ389" s="103" t="s">
        <v>78090</v>
      </c>
      <c r="GK389" s="108"/>
      <c r="GL389" s="113"/>
      <c r="GM389" s="108"/>
      <c r="GN389" s="108"/>
      <c r="GO389" s="108"/>
      <c r="GP389" s="108"/>
      <c r="GQ389" s="108"/>
      <c r="GR389" s="113"/>
      <c r="GS389" s="103" t="s">
        <v>78091</v>
      </c>
      <c r="GT389" s="103">
        <v>3</v>
      </c>
      <c r="GU389" s="103">
        <v>16.489999999999998</v>
      </c>
      <c r="GV389" s="103" t="s">
        <v>78092</v>
      </c>
      <c r="GW389" s="108"/>
      <c r="GX389" s="113"/>
      <c r="GY389" s="108"/>
      <c r="GZ389" s="108"/>
      <c r="HA389" s="108"/>
      <c r="HB389" s="108"/>
      <c r="HC389" s="108"/>
      <c r="HD389" s="113"/>
      <c r="HE389" s="108"/>
      <c r="HF389" s="108"/>
      <c r="HG389" s="108"/>
      <c r="HH389" s="108"/>
      <c r="HI389" s="108"/>
      <c r="HJ389" s="113"/>
      <c r="HK389" s="103" t="s">
        <v>78093</v>
      </c>
      <c r="HL389" s="103">
        <v>3</v>
      </c>
      <c r="HM389" s="103">
        <v>8.57</v>
      </c>
      <c r="HN389" s="103" t="s">
        <v>78094</v>
      </c>
      <c r="HO389" s="103">
        <v>4</v>
      </c>
      <c r="HP389" s="113"/>
      <c r="HQ389" s="103" t="s">
        <v>78095</v>
      </c>
      <c r="HR389" s="103">
        <v>3</v>
      </c>
      <c r="HS389" s="103">
        <v>1.38</v>
      </c>
      <c r="HT389" s="103" t="s">
        <v>78096</v>
      </c>
      <c r="HU389" s="108"/>
      <c r="HV389" s="113"/>
      <c r="HW389" s="108"/>
      <c r="HX389" s="108"/>
      <c r="HY389" s="108"/>
      <c r="HZ389" s="108"/>
      <c r="IA389" s="108"/>
      <c r="IB389" s="113"/>
      <c r="IC389" s="108"/>
      <c r="ID389" s="108"/>
      <c r="IE389" s="108"/>
      <c r="IF389" s="108"/>
      <c r="IG389" s="108"/>
      <c r="IH389" s="113"/>
      <c r="II389" s="103" t="s">
        <v>78097</v>
      </c>
      <c r="IJ389" s="103">
        <v>3</v>
      </c>
      <c r="IK389" s="103">
        <v>14.41</v>
      </c>
      <c r="IL389" s="103" t="s">
        <v>78098</v>
      </c>
      <c r="IM389" s="108"/>
      <c r="IN389" s="113"/>
      <c r="IO389" s="108"/>
      <c r="IP389" s="108"/>
      <c r="IQ389" s="108"/>
      <c r="IR389" s="108"/>
      <c r="IS389" s="108"/>
      <c r="IT389" s="113"/>
      <c r="IU389" s="103" t="s">
        <v>78099</v>
      </c>
      <c r="IV389" s="103">
        <v>3</v>
      </c>
      <c r="IW389" s="103">
        <v>1.02</v>
      </c>
      <c r="IX389" s="103" t="s">
        <v>78100</v>
      </c>
      <c r="IY389" s="103">
        <v>93</v>
      </c>
      <c r="IZ389" s="113"/>
      <c r="JA389" s="103" t="s">
        <v>78101</v>
      </c>
      <c r="JB389" s="103">
        <v>3</v>
      </c>
      <c r="JC389" s="103">
        <v>17.52</v>
      </c>
      <c r="JD389" s="103" t="s">
        <v>78102</v>
      </c>
      <c r="JE389" s="103">
        <v>14</v>
      </c>
      <c r="JF389" s="113"/>
      <c r="JG389" s="108"/>
      <c r="JH389" s="108"/>
      <c r="JI389" s="108"/>
      <c r="JJ389" s="108"/>
      <c r="JK389" s="108"/>
      <c r="JL389" s="113"/>
      <c r="JM389" s="103" t="s">
        <v>78103</v>
      </c>
      <c r="JN389" s="103">
        <v>3</v>
      </c>
      <c r="JO389" s="103">
        <v>4.38</v>
      </c>
      <c r="JP389" s="103" t="s">
        <v>78104</v>
      </c>
      <c r="JQ389" s="103">
        <v>5</v>
      </c>
      <c r="JR389" s="113"/>
      <c r="JS389" s="103" t="s">
        <v>78105</v>
      </c>
      <c r="JT389" s="103">
        <v>3</v>
      </c>
      <c r="JU389" s="103">
        <v>2.0699999999999998</v>
      </c>
      <c r="JV389" s="103" t="s">
        <v>78106</v>
      </c>
      <c r="JW389" s="108"/>
      <c r="JX389" s="113"/>
      <c r="JY389" s="108"/>
      <c r="JZ389" s="108"/>
      <c r="KA389" s="108"/>
      <c r="KB389" s="108"/>
      <c r="KC389" s="108"/>
      <c r="KD389" s="113"/>
      <c r="KE389" s="103" t="s">
        <v>78107</v>
      </c>
      <c r="KF389" s="103">
        <v>3</v>
      </c>
      <c r="KG389" s="103">
        <v>6.53</v>
      </c>
      <c r="KH389" s="103" t="s">
        <v>78108</v>
      </c>
      <c r="KI389" s="108"/>
      <c r="KJ389" s="113"/>
      <c r="KK389" s="108"/>
      <c r="KL389" s="108"/>
      <c r="KM389" s="108"/>
      <c r="KN389" s="108"/>
      <c r="KO389" s="108"/>
      <c r="KP389" s="113"/>
      <c r="KQ389" s="103" t="s">
        <v>78109</v>
      </c>
      <c r="KR389" s="103">
        <v>3</v>
      </c>
      <c r="KS389" s="103">
        <v>19.41</v>
      </c>
      <c r="KT389" s="103" t="s">
        <v>78110</v>
      </c>
      <c r="KU389" s="108"/>
      <c r="KV389" s="113"/>
      <c r="KW389" s="103" t="s">
        <v>78111</v>
      </c>
      <c r="KX389" s="103">
        <v>3</v>
      </c>
      <c r="KY389" s="103">
        <v>13.17</v>
      </c>
      <c r="KZ389" s="103" t="s">
        <v>78112</v>
      </c>
      <c r="LA389" s="103">
        <v>16</v>
      </c>
      <c r="LB389" s="113"/>
      <c r="LC389" s="103" t="s">
        <v>78113</v>
      </c>
      <c r="LD389" s="103">
        <v>3</v>
      </c>
      <c r="LE389" s="103">
        <v>6.01</v>
      </c>
      <c r="LF389" s="103" t="s">
        <v>78114</v>
      </c>
      <c r="LG389" s="108"/>
      <c r="LH389" s="113"/>
      <c r="LI389" s="108"/>
      <c r="LJ389" s="108"/>
      <c r="LK389" s="108"/>
      <c r="LL389" s="108"/>
      <c r="LM389" s="108"/>
      <c r="LN389" s="113"/>
      <c r="LO389" s="108"/>
      <c r="LP389" s="108"/>
      <c r="LQ389" s="108"/>
      <c r="LR389" s="108"/>
      <c r="LS389" s="108"/>
      <c r="LT389" s="113"/>
      <c r="LU389" s="108"/>
      <c r="LV389" s="108"/>
      <c r="LW389" s="108"/>
      <c r="LX389" s="108"/>
      <c r="LY389" s="108"/>
      <c r="LZ389" s="113"/>
      <c r="MA389" s="103" t="s">
        <v>78115</v>
      </c>
      <c r="MB389" s="103">
        <v>3</v>
      </c>
      <c r="MC389" s="103">
        <v>11.12</v>
      </c>
      <c r="MD389" s="103" t="s">
        <v>78116</v>
      </c>
      <c r="ME389" s="108"/>
      <c r="MF389" s="113"/>
      <c r="MG389" s="103" t="s">
        <v>78117</v>
      </c>
      <c r="MH389" s="103">
        <v>3</v>
      </c>
      <c r="MI389" s="103">
        <v>3.46</v>
      </c>
      <c r="MJ389" s="103" t="s">
        <v>78118</v>
      </c>
      <c r="MK389" s="108"/>
      <c r="ML389" s="113"/>
      <c r="MM389" s="103" t="s">
        <v>78119</v>
      </c>
      <c r="MN389" s="103">
        <v>3</v>
      </c>
      <c r="MO389" s="103">
        <v>13.03</v>
      </c>
      <c r="MP389" s="103" t="s">
        <v>78120</v>
      </c>
      <c r="MQ389" s="103">
        <v>7</v>
      </c>
      <c r="MR389" s="113"/>
      <c r="MS389" s="108"/>
      <c r="MT389" s="108"/>
      <c r="MU389" s="108"/>
      <c r="MV389" s="108"/>
      <c r="MW389" s="108"/>
      <c r="MX389" s="113"/>
      <c r="MY389" s="103" t="s">
        <v>78121</v>
      </c>
      <c r="MZ389" s="103">
        <v>3</v>
      </c>
      <c r="NA389" s="103">
        <v>8.23</v>
      </c>
      <c r="NB389" s="103" t="s">
        <v>78122</v>
      </c>
      <c r="NC389" s="108"/>
      <c r="ND389" s="113"/>
      <c r="NE389" s="103" t="s">
        <v>78123</v>
      </c>
      <c r="NF389" s="103">
        <v>3</v>
      </c>
      <c r="NG389" s="103">
        <v>9.56</v>
      </c>
      <c r="NH389" s="103" t="s">
        <v>78124</v>
      </c>
      <c r="NI389" s="108"/>
      <c r="NJ389" s="113"/>
      <c r="NK389" s="103" t="s">
        <v>78125</v>
      </c>
      <c r="NL389" s="103">
        <v>3</v>
      </c>
      <c r="NM389" s="103">
        <v>9.43</v>
      </c>
      <c r="NN389" s="103" t="s">
        <v>78126</v>
      </c>
      <c r="NO389" s="103">
        <v>16</v>
      </c>
      <c r="NP389" s="113"/>
      <c r="NQ389" s="103" t="s">
        <v>78127</v>
      </c>
      <c r="NR389" s="103">
        <v>3</v>
      </c>
      <c r="NS389" s="103">
        <v>5.46</v>
      </c>
      <c r="NT389" s="103" t="s">
        <v>78128</v>
      </c>
      <c r="NU389" s="108"/>
      <c r="NV389" s="113"/>
      <c r="NW389" s="104" t="s">
        <v>78129</v>
      </c>
      <c r="NX389" s="104">
        <v>3</v>
      </c>
      <c r="NY389" s="104">
        <v>14</v>
      </c>
      <c r="NZ389" s="104" t="s">
        <v>78130</v>
      </c>
      <c r="OA389" s="110"/>
      <c r="OB389" s="113"/>
      <c r="OC389" s="104" t="s">
        <v>78131</v>
      </c>
      <c r="OD389" s="104">
        <v>3</v>
      </c>
      <c r="OE389" s="104">
        <v>0.24</v>
      </c>
      <c r="OF389" s="104" t="s">
        <v>78132</v>
      </c>
      <c r="OG389" s="104">
        <v>14</v>
      </c>
      <c r="OH389" s="113"/>
      <c r="OI389" s="106" t="s">
        <v>78133</v>
      </c>
      <c r="OJ389" s="106">
        <v>3</v>
      </c>
      <c r="OK389" s="106">
        <v>15.2</v>
      </c>
      <c r="OL389" s="106" t="s">
        <v>78134</v>
      </c>
      <c r="OM389" s="107"/>
      <c r="ON389" s="113"/>
      <c r="OO389" s="104" t="s">
        <v>78135</v>
      </c>
      <c r="OP389" s="104">
        <v>3</v>
      </c>
      <c r="OQ389" s="104">
        <v>7.21</v>
      </c>
      <c r="OR389" s="104" t="s">
        <v>78136</v>
      </c>
      <c r="OS389" s="105"/>
      <c r="OT389" s="113"/>
      <c r="OU389" s="104" t="s">
        <v>78137</v>
      </c>
      <c r="OV389" s="104">
        <v>3</v>
      </c>
      <c r="OW389" s="104">
        <v>1</v>
      </c>
      <c r="OX389" s="104" t="s">
        <v>78138</v>
      </c>
      <c r="OY389" s="105"/>
      <c r="OZ389" s="113"/>
      <c r="PA389" s="105"/>
      <c r="PB389" s="105"/>
      <c r="PC389" s="105"/>
      <c r="PD389" s="105"/>
      <c r="PE389" s="105"/>
      <c r="PF389" s="113"/>
      <c r="PG389" s="105"/>
      <c r="PH389" s="105"/>
      <c r="PI389" s="105"/>
      <c r="PJ389" s="105"/>
      <c r="PK389" s="105"/>
      <c r="PL389" s="113"/>
      <c r="PM389" s="104" t="s">
        <v>78139</v>
      </c>
      <c r="PN389" s="104">
        <v>3</v>
      </c>
      <c r="PO389" s="104">
        <v>6.46</v>
      </c>
      <c r="PP389" s="104" t="s">
        <v>78140</v>
      </c>
      <c r="PQ389" s="105"/>
      <c r="PR389" s="113"/>
      <c r="PS389" s="104" t="s">
        <v>78141</v>
      </c>
      <c r="PT389" s="104">
        <v>3</v>
      </c>
      <c r="PU389" s="104">
        <v>10.119999999999999</v>
      </c>
      <c r="PV389" s="104" t="s">
        <v>78142</v>
      </c>
      <c r="PW389" s="105"/>
      <c r="PX389" s="113"/>
      <c r="PY389" s="104" t="s">
        <v>78143</v>
      </c>
      <c r="PZ389" s="104">
        <v>3</v>
      </c>
      <c r="QA389" s="104">
        <v>12.05</v>
      </c>
      <c r="QB389" s="104" t="s">
        <v>78144</v>
      </c>
      <c r="QC389" s="104">
        <v>9</v>
      </c>
      <c r="QD389" s="113"/>
      <c r="QE389" s="104" t="s">
        <v>78145</v>
      </c>
      <c r="QF389" s="104">
        <v>3</v>
      </c>
      <c r="QG389" s="104">
        <v>5.14</v>
      </c>
      <c r="QH389" s="104" t="s">
        <v>78146</v>
      </c>
      <c r="QI389" s="104">
        <v>7</v>
      </c>
      <c r="QJ389" s="113"/>
      <c r="QK389" s="104"/>
      <c r="QL389" s="104"/>
      <c r="QM389" s="104"/>
      <c r="QN389" s="104"/>
      <c r="QO389" s="104"/>
      <c r="QP389" s="113"/>
      <c r="QQ389" s="104"/>
      <c r="QR389" s="104"/>
      <c r="QS389" s="104"/>
      <c r="QT389" s="104"/>
      <c r="QU389" s="104"/>
      <c r="QV389" s="113"/>
      <c r="QW389" s="104" t="s">
        <v>78147</v>
      </c>
      <c r="QX389" s="104">
        <v>3</v>
      </c>
      <c r="QY389" s="104">
        <v>1.38</v>
      </c>
      <c r="QZ389" s="104" t="s">
        <v>78148</v>
      </c>
      <c r="RA389" s="110"/>
      <c r="RB389" s="113"/>
      <c r="RC389" s="104" t="s">
        <v>78149</v>
      </c>
      <c r="RD389" s="104">
        <v>3</v>
      </c>
      <c r="RE389" s="104">
        <v>9.18</v>
      </c>
      <c r="RF389" s="104" t="s">
        <v>78150</v>
      </c>
      <c r="RG389" s="110"/>
      <c r="RH389" s="113"/>
      <c r="RI389" s="104" t="s">
        <v>78151</v>
      </c>
      <c r="RJ389" s="104">
        <v>3</v>
      </c>
      <c r="RK389" s="104">
        <v>7.36</v>
      </c>
      <c r="RL389" s="104" t="s">
        <v>78152</v>
      </c>
      <c r="RM389" s="110"/>
      <c r="RN389" s="113"/>
      <c r="RO389" s="104" t="s">
        <v>78153</v>
      </c>
      <c r="RP389" s="104">
        <v>3</v>
      </c>
      <c r="RQ389" s="104">
        <v>17.21</v>
      </c>
      <c r="RR389" s="104" t="s">
        <v>78154</v>
      </c>
      <c r="RS389" s="110"/>
      <c r="RT389" s="113"/>
      <c r="RU389" s="104" t="s">
        <v>78155</v>
      </c>
      <c r="RV389" s="104">
        <v>3</v>
      </c>
      <c r="RW389" s="104">
        <v>14.47</v>
      </c>
      <c r="RX389" s="104" t="s">
        <v>78156</v>
      </c>
      <c r="RY389" s="110"/>
      <c r="RZ389" s="113"/>
    </row>
    <row r="390" spans="1:494" ht="12.75" x14ac:dyDescent="0.2">
      <c r="A390" s="113"/>
      <c r="B390" s="113"/>
      <c r="C390" s="103" t="s">
        <v>78157</v>
      </c>
      <c r="D390" s="103">
        <v>3</v>
      </c>
      <c r="E390" s="103">
        <v>13.48</v>
      </c>
      <c r="F390" s="103" t="s">
        <v>78158</v>
      </c>
      <c r="H390" s="113"/>
      <c r="I390" s="103" t="s">
        <v>78159</v>
      </c>
      <c r="J390" s="103">
        <v>3</v>
      </c>
      <c r="K390" s="103">
        <v>12.52</v>
      </c>
      <c r="L390" s="103" t="s">
        <v>78160</v>
      </c>
      <c r="N390" s="113"/>
      <c r="O390" s="103" t="s">
        <v>78161</v>
      </c>
      <c r="P390" s="103">
        <v>3</v>
      </c>
      <c r="Q390" s="103">
        <v>3.11</v>
      </c>
      <c r="R390" s="103" t="s">
        <v>78162</v>
      </c>
      <c r="T390" s="113"/>
      <c r="Z390" s="113"/>
      <c r="AA390" s="103" t="s">
        <v>78163</v>
      </c>
      <c r="AB390" s="103">
        <v>3</v>
      </c>
      <c r="AC390" s="103">
        <v>7.34</v>
      </c>
      <c r="AD390" s="103" t="s">
        <v>78164</v>
      </c>
      <c r="AF390" s="113"/>
      <c r="AG390" s="103" t="s">
        <v>78165</v>
      </c>
      <c r="AH390" s="103">
        <v>3</v>
      </c>
      <c r="AI390" s="103">
        <v>3.07</v>
      </c>
      <c r="AJ390" s="103" t="s">
        <v>78166</v>
      </c>
      <c r="AL390" s="113"/>
      <c r="AR390" s="113"/>
      <c r="AX390" s="113"/>
      <c r="AY390" s="103" t="s">
        <v>78167</v>
      </c>
      <c r="AZ390" s="103">
        <v>3</v>
      </c>
      <c r="BA390" s="103">
        <v>19.48</v>
      </c>
      <c r="BB390" s="103" t="s">
        <v>78168</v>
      </c>
      <c r="BC390" s="103">
        <v>65</v>
      </c>
      <c r="BD390" s="113"/>
      <c r="BJ390" s="113"/>
      <c r="BK390" s="103" t="s">
        <v>78169</v>
      </c>
      <c r="BL390" s="103">
        <v>3</v>
      </c>
      <c r="BM390" s="103">
        <v>0.47</v>
      </c>
      <c r="BN390" s="103" t="s">
        <v>78170</v>
      </c>
      <c r="BP390" s="113"/>
      <c r="BQ390" s="103" t="s">
        <v>78171</v>
      </c>
      <c r="BR390" s="103">
        <v>3</v>
      </c>
      <c r="BS390" s="103">
        <v>3.32</v>
      </c>
      <c r="BT390" s="103" t="s">
        <v>78172</v>
      </c>
      <c r="BV390" s="113"/>
      <c r="BW390" s="103" t="s">
        <v>78173</v>
      </c>
      <c r="BX390" s="103">
        <v>3</v>
      </c>
      <c r="BY390" s="103">
        <v>2.2999999999999998</v>
      </c>
      <c r="BZ390" s="103" t="s">
        <v>78174</v>
      </c>
      <c r="CA390" s="103">
        <v>7</v>
      </c>
      <c r="CB390" s="113"/>
      <c r="CC390" s="103" t="s">
        <v>78175</v>
      </c>
      <c r="CD390" s="103">
        <v>3</v>
      </c>
      <c r="CE390" s="103">
        <v>7.37</v>
      </c>
      <c r="CF390" s="103" t="s">
        <v>78176</v>
      </c>
      <c r="CG390" s="103">
        <v>2</v>
      </c>
      <c r="CH390" s="113"/>
      <c r="CN390" s="113"/>
      <c r="CT390" s="113"/>
      <c r="CU390" s="103" t="s">
        <v>78177</v>
      </c>
      <c r="CV390" s="103">
        <v>3</v>
      </c>
      <c r="CW390" s="103">
        <v>10.38</v>
      </c>
      <c r="CX390" s="103" t="s">
        <v>78178</v>
      </c>
      <c r="CZ390" s="113"/>
      <c r="DA390" s="103" t="s">
        <v>78179</v>
      </c>
      <c r="DB390" s="103">
        <v>3</v>
      </c>
      <c r="DC390" s="103">
        <v>19.18</v>
      </c>
      <c r="DD390" s="103" t="s">
        <v>78180</v>
      </c>
      <c r="DE390" s="103">
        <v>44</v>
      </c>
      <c r="DF390" s="113"/>
      <c r="DG390" s="103" t="s">
        <v>78181</v>
      </c>
      <c r="DH390" s="103">
        <v>3</v>
      </c>
      <c r="DI390" s="103">
        <v>2.27</v>
      </c>
      <c r="DJ390" s="103" t="s">
        <v>78182</v>
      </c>
      <c r="DK390" s="103">
        <v>24</v>
      </c>
      <c r="DL390" s="113"/>
      <c r="DM390" s="108"/>
      <c r="DN390" s="108"/>
      <c r="DO390" s="108"/>
      <c r="DP390" s="108"/>
      <c r="DQ390" s="108"/>
      <c r="DR390" s="113"/>
      <c r="DS390" s="103" t="s">
        <v>78183</v>
      </c>
      <c r="DT390" s="103">
        <v>3</v>
      </c>
      <c r="DU390" s="103">
        <v>5.27</v>
      </c>
      <c r="DV390" s="103" t="s">
        <v>78184</v>
      </c>
      <c r="DW390" s="103">
        <v>20</v>
      </c>
      <c r="DX390" s="113"/>
      <c r="DY390" s="108"/>
      <c r="DZ390" s="108"/>
      <c r="EA390" s="108"/>
      <c r="EB390" s="108"/>
      <c r="EC390" s="108"/>
      <c r="ED390" s="113"/>
      <c r="EE390" s="103" t="s">
        <v>78185</v>
      </c>
      <c r="EF390" s="103">
        <v>3</v>
      </c>
      <c r="EG390" s="103">
        <v>0.47</v>
      </c>
      <c r="EH390" s="103" t="s">
        <v>78186</v>
      </c>
      <c r="EI390" s="108"/>
      <c r="EJ390" s="113"/>
      <c r="EK390" s="108"/>
      <c r="EL390" s="108"/>
      <c r="EM390" s="108"/>
      <c r="EN390" s="108"/>
      <c r="EO390" s="108"/>
      <c r="EP390" s="113"/>
      <c r="EQ390" s="108"/>
      <c r="ER390" s="108"/>
      <c r="ES390" s="108"/>
      <c r="ET390" s="108"/>
      <c r="EU390" s="108"/>
      <c r="EV390" s="113"/>
      <c r="EW390" s="103" t="s">
        <v>78187</v>
      </c>
      <c r="EX390" s="103">
        <v>3</v>
      </c>
      <c r="EY390" s="103">
        <v>5.13</v>
      </c>
      <c r="EZ390" s="103" t="s">
        <v>78188</v>
      </c>
      <c r="FA390" s="108"/>
      <c r="FB390" s="113"/>
      <c r="FC390" s="103" t="s">
        <v>78189</v>
      </c>
      <c r="FD390" s="103">
        <v>3</v>
      </c>
      <c r="FE390" s="103">
        <v>0.04</v>
      </c>
      <c r="FF390" s="103" t="s">
        <v>78190</v>
      </c>
      <c r="FG390" s="108"/>
      <c r="FH390" s="113"/>
      <c r="FI390" s="103" t="s">
        <v>78191</v>
      </c>
      <c r="FJ390" s="103">
        <v>3</v>
      </c>
      <c r="FK390" s="103">
        <v>2.56</v>
      </c>
      <c r="FL390" s="103" t="s">
        <v>78192</v>
      </c>
      <c r="FM390" s="108"/>
      <c r="FN390" s="113"/>
      <c r="FO390" s="108"/>
      <c r="FP390" s="108"/>
      <c r="FQ390" s="108"/>
      <c r="FR390" s="108"/>
      <c r="FS390" s="108"/>
      <c r="FT390" s="113"/>
      <c r="FU390" s="108"/>
      <c r="FV390" s="108"/>
      <c r="FW390" s="108"/>
      <c r="FX390" s="108"/>
      <c r="FY390" s="108"/>
      <c r="FZ390" s="113"/>
      <c r="GA390" s="103" t="s">
        <v>78193</v>
      </c>
      <c r="GB390" s="103">
        <v>3</v>
      </c>
      <c r="GC390" s="103">
        <v>6.51</v>
      </c>
      <c r="GD390" s="103" t="s">
        <v>78194</v>
      </c>
      <c r="GE390" s="103">
        <v>63</v>
      </c>
      <c r="GF390" s="113"/>
      <c r="GG390" s="103" t="s">
        <v>78195</v>
      </c>
      <c r="GH390" s="103">
        <v>3</v>
      </c>
      <c r="GI390" s="103">
        <v>5.51</v>
      </c>
      <c r="GJ390" s="103" t="s">
        <v>78196</v>
      </c>
      <c r="GK390" s="108"/>
      <c r="GL390" s="113"/>
      <c r="GM390" s="108"/>
      <c r="GN390" s="108"/>
      <c r="GO390" s="108"/>
      <c r="GP390" s="108"/>
      <c r="GQ390" s="108"/>
      <c r="GR390" s="113"/>
      <c r="GS390" s="103" t="s">
        <v>78197</v>
      </c>
      <c r="GT390" s="103">
        <v>3</v>
      </c>
      <c r="GU390" s="103">
        <v>16.46</v>
      </c>
      <c r="GV390" s="103" t="s">
        <v>78198</v>
      </c>
      <c r="GW390" s="108"/>
      <c r="GX390" s="113"/>
      <c r="GY390" s="108"/>
      <c r="GZ390" s="108"/>
      <c r="HA390" s="108"/>
      <c r="HB390" s="108"/>
      <c r="HC390" s="108"/>
      <c r="HD390" s="113"/>
      <c r="HE390" s="108"/>
      <c r="HF390" s="108"/>
      <c r="HG390" s="108"/>
      <c r="HH390" s="108"/>
      <c r="HI390" s="108"/>
      <c r="HJ390" s="113"/>
      <c r="HK390" s="103" t="s">
        <v>78199</v>
      </c>
      <c r="HL390" s="103">
        <v>3</v>
      </c>
      <c r="HM390" s="103">
        <v>8.4</v>
      </c>
      <c r="HN390" s="103" t="s">
        <v>78200</v>
      </c>
      <c r="HO390" s="108"/>
      <c r="HP390" s="113"/>
      <c r="HQ390" s="103" t="s">
        <v>78201</v>
      </c>
      <c r="HR390" s="103">
        <v>3</v>
      </c>
      <c r="HS390" s="103">
        <v>1.25</v>
      </c>
      <c r="HT390" s="103" t="s">
        <v>78202</v>
      </c>
      <c r="HU390" s="108"/>
      <c r="HV390" s="113"/>
      <c r="HW390" s="108"/>
      <c r="HX390" s="108"/>
      <c r="HY390" s="108"/>
      <c r="HZ390" s="108"/>
      <c r="IA390" s="108"/>
      <c r="IB390" s="113"/>
      <c r="IC390" s="108"/>
      <c r="ID390" s="108"/>
      <c r="IE390" s="108"/>
      <c r="IF390" s="108"/>
      <c r="IG390" s="108"/>
      <c r="IH390" s="113"/>
      <c r="II390" s="103" t="s">
        <v>78203</v>
      </c>
      <c r="IJ390" s="103">
        <v>3</v>
      </c>
      <c r="IK390" s="103">
        <v>14.33</v>
      </c>
      <c r="IL390" s="103" t="s">
        <v>78204</v>
      </c>
      <c r="IM390" s="103">
        <v>2</v>
      </c>
      <c r="IN390" s="113"/>
      <c r="IO390" s="108"/>
      <c r="IP390" s="108"/>
      <c r="IQ390" s="108"/>
      <c r="IR390" s="108"/>
      <c r="IS390" s="108"/>
      <c r="IT390" s="113"/>
      <c r="IU390" s="103" t="s">
        <v>78205</v>
      </c>
      <c r="IV390" s="103">
        <v>3</v>
      </c>
      <c r="IW390" s="103">
        <v>0.47</v>
      </c>
      <c r="IX390" s="103" t="s">
        <v>78206</v>
      </c>
      <c r="IY390" s="108"/>
      <c r="IZ390" s="113"/>
      <c r="JA390" s="103" t="s">
        <v>78207</v>
      </c>
      <c r="JB390" s="103">
        <v>3</v>
      </c>
      <c r="JC390" s="103">
        <v>17.41</v>
      </c>
      <c r="JD390" s="103" t="s">
        <v>78208</v>
      </c>
      <c r="JE390" s="108"/>
      <c r="JF390" s="113"/>
      <c r="JG390" s="108"/>
      <c r="JH390" s="108"/>
      <c r="JI390" s="108"/>
      <c r="JJ390" s="108"/>
      <c r="JK390" s="108"/>
      <c r="JL390" s="113"/>
      <c r="JM390" s="103" t="s">
        <v>78209</v>
      </c>
      <c r="JN390" s="103">
        <v>3</v>
      </c>
      <c r="JO390" s="103">
        <v>4.28</v>
      </c>
      <c r="JP390" s="103" t="s">
        <v>78210</v>
      </c>
      <c r="JQ390" s="108"/>
      <c r="JR390" s="113"/>
      <c r="JS390" s="103" t="s">
        <v>78211</v>
      </c>
      <c r="JT390" s="103">
        <v>3</v>
      </c>
      <c r="JU390" s="103">
        <v>2.02</v>
      </c>
      <c r="JV390" s="103" t="s">
        <v>78212</v>
      </c>
      <c r="JW390" s="103">
        <v>7</v>
      </c>
      <c r="JX390" s="113"/>
      <c r="JY390" s="108"/>
      <c r="JZ390" s="108"/>
      <c r="KA390" s="108"/>
      <c r="KB390" s="108"/>
      <c r="KC390" s="108"/>
      <c r="KD390" s="113"/>
      <c r="KE390" s="103" t="s">
        <v>78213</v>
      </c>
      <c r="KF390" s="103">
        <v>3</v>
      </c>
      <c r="KG390" s="103">
        <v>6.49</v>
      </c>
      <c r="KH390" s="103" t="s">
        <v>78214</v>
      </c>
      <c r="KI390" s="108"/>
      <c r="KJ390" s="113"/>
      <c r="KK390" s="108"/>
      <c r="KL390" s="108"/>
      <c r="KM390" s="108"/>
      <c r="KN390" s="108"/>
      <c r="KO390" s="108"/>
      <c r="KP390" s="113"/>
      <c r="KQ390" s="103" t="s">
        <v>78215</v>
      </c>
      <c r="KR390" s="103">
        <v>3</v>
      </c>
      <c r="KS390" s="103">
        <v>19.32</v>
      </c>
      <c r="KT390" s="103" t="s">
        <v>78216</v>
      </c>
      <c r="KU390" s="103">
        <v>16</v>
      </c>
      <c r="KV390" s="113"/>
      <c r="KW390" s="103" t="s">
        <v>78217</v>
      </c>
      <c r="KX390" s="103">
        <v>3</v>
      </c>
      <c r="KY390" s="103">
        <v>12.55</v>
      </c>
      <c r="KZ390" s="103" t="s">
        <v>78218</v>
      </c>
      <c r="LA390" s="103">
        <v>83</v>
      </c>
      <c r="LB390" s="113"/>
      <c r="LC390" s="103" t="s">
        <v>78219</v>
      </c>
      <c r="LD390" s="103">
        <v>3</v>
      </c>
      <c r="LE390" s="103">
        <v>5.53</v>
      </c>
      <c r="LF390" s="103" t="s">
        <v>78220</v>
      </c>
      <c r="LG390" s="103">
        <v>61</v>
      </c>
      <c r="LH390" s="113"/>
      <c r="LI390" s="108"/>
      <c r="LJ390" s="108"/>
      <c r="LK390" s="108"/>
      <c r="LL390" s="108"/>
      <c r="LM390" s="108"/>
      <c r="LN390" s="113"/>
      <c r="LO390" s="108"/>
      <c r="LP390" s="108"/>
      <c r="LQ390" s="108"/>
      <c r="LR390" s="108"/>
      <c r="LS390" s="108"/>
      <c r="LT390" s="113"/>
      <c r="LU390" s="108"/>
      <c r="LV390" s="108"/>
      <c r="LW390" s="108"/>
      <c r="LX390" s="108"/>
      <c r="LY390" s="108"/>
      <c r="LZ390" s="113"/>
      <c r="MA390" s="103" t="s">
        <v>78221</v>
      </c>
      <c r="MB390" s="103">
        <v>3</v>
      </c>
      <c r="MC390" s="103">
        <v>10.5</v>
      </c>
      <c r="MD390" s="103" t="s">
        <v>78222</v>
      </c>
      <c r="ME390" s="108"/>
      <c r="MF390" s="113"/>
      <c r="MG390" s="103" t="s">
        <v>78223</v>
      </c>
      <c r="MH390" s="103">
        <v>3</v>
      </c>
      <c r="MI390" s="103">
        <v>3.11</v>
      </c>
      <c r="MJ390" s="103" t="s">
        <v>78224</v>
      </c>
      <c r="MK390" s="108"/>
      <c r="ML390" s="113"/>
      <c r="MM390" s="103" t="s">
        <v>78225</v>
      </c>
      <c r="MN390" s="103">
        <v>3</v>
      </c>
      <c r="MO390" s="103">
        <v>12.48</v>
      </c>
      <c r="MP390" s="103" t="s">
        <v>78226</v>
      </c>
      <c r="MQ390" s="108"/>
      <c r="MR390" s="113"/>
      <c r="MS390" s="108"/>
      <c r="MT390" s="108"/>
      <c r="MU390" s="108"/>
      <c r="MV390" s="108"/>
      <c r="MW390" s="108"/>
      <c r="MX390" s="113"/>
      <c r="MY390" s="103" t="s">
        <v>78227</v>
      </c>
      <c r="MZ390" s="103">
        <v>3</v>
      </c>
      <c r="NA390" s="103">
        <v>8.15</v>
      </c>
      <c r="NB390" s="103" t="s">
        <v>78228</v>
      </c>
      <c r="NC390" s="108"/>
      <c r="ND390" s="113"/>
      <c r="NE390" s="103" t="s">
        <v>78229</v>
      </c>
      <c r="NF390" s="103">
        <v>3</v>
      </c>
      <c r="NG390" s="103">
        <v>9.5399999999999991</v>
      </c>
      <c r="NH390" s="103" t="s">
        <v>78230</v>
      </c>
      <c r="NI390" s="108"/>
      <c r="NJ390" s="113"/>
      <c r="NK390" s="103" t="s">
        <v>78231</v>
      </c>
      <c r="NL390" s="103">
        <v>3</v>
      </c>
      <c r="NM390" s="103">
        <v>9.34</v>
      </c>
      <c r="NN390" s="103" t="s">
        <v>78232</v>
      </c>
      <c r="NO390" s="108"/>
      <c r="NP390" s="113"/>
      <c r="NQ390" s="103" t="s">
        <v>78233</v>
      </c>
      <c r="NR390" s="103">
        <v>3</v>
      </c>
      <c r="NS390" s="103">
        <v>5.3</v>
      </c>
      <c r="NT390" s="103" t="s">
        <v>78234</v>
      </c>
      <c r="NU390" s="108"/>
      <c r="NV390" s="113"/>
      <c r="NW390" s="104" t="s">
        <v>78235</v>
      </c>
      <c r="NX390" s="104">
        <v>3</v>
      </c>
      <c r="NY390" s="104">
        <v>13.54</v>
      </c>
      <c r="NZ390" s="104" t="s">
        <v>78236</v>
      </c>
      <c r="OA390" s="110"/>
      <c r="OB390" s="113"/>
      <c r="OC390" s="107"/>
      <c r="OD390" s="107"/>
      <c r="OE390" s="107"/>
      <c r="OF390" s="107"/>
      <c r="OG390" s="107"/>
      <c r="OH390" s="113"/>
      <c r="OI390" s="106" t="s">
        <v>78237</v>
      </c>
      <c r="OJ390" s="106">
        <v>3</v>
      </c>
      <c r="OK390" s="106">
        <v>14.41</v>
      </c>
      <c r="OL390" s="106" t="s">
        <v>78238</v>
      </c>
      <c r="OM390" s="107"/>
      <c r="ON390" s="113"/>
      <c r="OO390" s="104" t="s">
        <v>78239</v>
      </c>
      <c r="OP390" s="104">
        <v>3</v>
      </c>
      <c r="OQ390" s="104">
        <v>7.13</v>
      </c>
      <c r="OR390" s="104" t="s">
        <v>78240</v>
      </c>
      <c r="OS390" s="105"/>
      <c r="OT390" s="113"/>
      <c r="OU390" s="104" t="s">
        <v>78241</v>
      </c>
      <c r="OV390" s="104">
        <v>3</v>
      </c>
      <c r="OW390" s="104">
        <v>0.51</v>
      </c>
      <c r="OX390" s="104" t="s">
        <v>78242</v>
      </c>
      <c r="OY390" s="105"/>
      <c r="OZ390" s="113"/>
      <c r="PA390" s="105"/>
      <c r="PB390" s="105"/>
      <c r="PC390" s="105"/>
      <c r="PD390" s="105"/>
      <c r="PE390" s="105"/>
      <c r="PF390" s="113"/>
      <c r="PG390" s="105"/>
      <c r="PH390" s="105"/>
      <c r="PI390" s="105"/>
      <c r="PJ390" s="105"/>
      <c r="PK390" s="105"/>
      <c r="PL390" s="113"/>
      <c r="PM390" s="104" t="s">
        <v>78243</v>
      </c>
      <c r="PN390" s="104">
        <v>3</v>
      </c>
      <c r="PO390" s="104">
        <v>6.34</v>
      </c>
      <c r="PP390" s="104" t="s">
        <v>78244</v>
      </c>
      <c r="PQ390" s="105"/>
      <c r="PR390" s="113"/>
      <c r="PS390" s="104" t="s">
        <v>78245</v>
      </c>
      <c r="PT390" s="104">
        <v>3</v>
      </c>
      <c r="PU390" s="104">
        <v>10.02</v>
      </c>
      <c r="PV390" s="104" t="s">
        <v>78246</v>
      </c>
      <c r="PW390" s="105"/>
      <c r="PX390" s="113"/>
      <c r="PY390" s="104" t="s">
        <v>78247</v>
      </c>
      <c r="PZ390" s="104">
        <v>3</v>
      </c>
      <c r="QA390" s="104">
        <v>11.54</v>
      </c>
      <c r="QB390" s="104" t="s">
        <v>78248</v>
      </c>
      <c r="QC390" s="105"/>
      <c r="QD390" s="113"/>
      <c r="QE390" s="104" t="s">
        <v>78249</v>
      </c>
      <c r="QF390" s="104">
        <v>3</v>
      </c>
      <c r="QG390" s="104">
        <v>5.0999999999999996</v>
      </c>
      <c r="QH390" s="104" t="s">
        <v>78250</v>
      </c>
      <c r="QI390" s="105"/>
      <c r="QJ390" s="113"/>
      <c r="QK390" s="105"/>
      <c r="QL390" s="105"/>
      <c r="QM390" s="105"/>
      <c r="QN390" s="105"/>
      <c r="QO390" s="105"/>
      <c r="QP390" s="113"/>
      <c r="QQ390" s="105"/>
      <c r="QR390" s="105"/>
      <c r="QS390" s="105"/>
      <c r="QT390" s="105"/>
      <c r="QU390" s="105"/>
      <c r="QV390" s="113"/>
      <c r="QW390" s="104" t="s">
        <v>78251</v>
      </c>
      <c r="QX390" s="104">
        <v>3</v>
      </c>
      <c r="QY390" s="104">
        <v>1.23</v>
      </c>
      <c r="QZ390" s="104" t="s">
        <v>78252</v>
      </c>
      <c r="RA390" s="104">
        <v>23</v>
      </c>
      <c r="RB390" s="113"/>
      <c r="RC390" s="104" t="s">
        <v>78253</v>
      </c>
      <c r="RD390" s="104">
        <v>3</v>
      </c>
      <c r="RE390" s="104">
        <v>9.11</v>
      </c>
      <c r="RF390" s="104" t="s">
        <v>78254</v>
      </c>
      <c r="RG390" s="104">
        <v>61</v>
      </c>
      <c r="RH390" s="113"/>
      <c r="RI390" s="104" t="s">
        <v>78255</v>
      </c>
      <c r="RJ390" s="104">
        <v>3</v>
      </c>
      <c r="RK390" s="104">
        <v>7.21</v>
      </c>
      <c r="RL390" s="104" t="s">
        <v>78256</v>
      </c>
      <c r="RM390" s="104">
        <v>68</v>
      </c>
      <c r="RN390" s="113"/>
      <c r="RO390" s="104" t="s">
        <v>78257</v>
      </c>
      <c r="RP390" s="104">
        <v>3</v>
      </c>
      <c r="RQ390" s="104">
        <v>16.53</v>
      </c>
      <c r="RR390" s="104" t="s">
        <v>78258</v>
      </c>
      <c r="RS390" s="104">
        <v>9</v>
      </c>
      <c r="RT390" s="113"/>
      <c r="RU390" s="104" t="s">
        <v>78259</v>
      </c>
      <c r="RV390" s="104">
        <v>3</v>
      </c>
      <c r="RW390" s="104">
        <v>14.41</v>
      </c>
      <c r="RX390" s="104" t="s">
        <v>78260</v>
      </c>
      <c r="RY390" s="110"/>
      <c r="RZ390" s="113"/>
    </row>
    <row r="391" spans="1:494" ht="12.75" x14ac:dyDescent="0.2">
      <c r="A391" s="113"/>
      <c r="B391" s="113"/>
      <c r="C391" s="103" t="s">
        <v>78261</v>
      </c>
      <c r="D391" s="103">
        <v>3</v>
      </c>
      <c r="E391" s="103">
        <v>13.47</v>
      </c>
      <c r="F391" s="103" t="s">
        <v>78262</v>
      </c>
      <c r="H391" s="113"/>
      <c r="I391" s="103" t="s">
        <v>78263</v>
      </c>
      <c r="J391" s="103">
        <v>3</v>
      </c>
      <c r="K391" s="103">
        <v>12.3</v>
      </c>
      <c r="L391" s="103" t="s">
        <v>78264</v>
      </c>
      <c r="M391" s="103">
        <v>65</v>
      </c>
      <c r="N391" s="113"/>
      <c r="O391" s="103" t="s">
        <v>78265</v>
      </c>
      <c r="P391" s="103">
        <v>3</v>
      </c>
      <c r="Q391" s="103">
        <v>3.04</v>
      </c>
      <c r="R391" s="103" t="s">
        <v>78266</v>
      </c>
      <c r="S391" s="103">
        <v>24</v>
      </c>
      <c r="T391" s="113"/>
      <c r="Z391" s="113"/>
      <c r="AA391" s="103" t="s">
        <v>78267</v>
      </c>
      <c r="AB391" s="103">
        <v>3</v>
      </c>
      <c r="AC391" s="103">
        <v>7.33</v>
      </c>
      <c r="AD391" s="103" t="s">
        <v>78268</v>
      </c>
      <c r="AF391" s="113"/>
      <c r="AG391" s="103" t="s">
        <v>78269</v>
      </c>
      <c r="AH391" s="103">
        <v>3</v>
      </c>
      <c r="AI391" s="103">
        <v>2.44</v>
      </c>
      <c r="AJ391" s="103" t="s">
        <v>78270</v>
      </c>
      <c r="AL391" s="113"/>
      <c r="AR391" s="113"/>
      <c r="AX391" s="113"/>
      <c r="AY391" s="103" t="s">
        <v>78271</v>
      </c>
      <c r="AZ391" s="103">
        <v>3</v>
      </c>
      <c r="BA391" s="103">
        <v>19.399999999999999</v>
      </c>
      <c r="BB391" s="103" t="s">
        <v>78272</v>
      </c>
      <c r="BD391" s="113"/>
      <c r="BJ391" s="113"/>
      <c r="BK391" s="103" t="s">
        <v>78273</v>
      </c>
      <c r="BL391" s="103">
        <v>3</v>
      </c>
      <c r="BM391" s="103">
        <v>0.25</v>
      </c>
      <c r="BN391" s="103" t="s">
        <v>78274</v>
      </c>
      <c r="BP391" s="113"/>
      <c r="BQ391" s="103" t="s">
        <v>78275</v>
      </c>
      <c r="BR391" s="103">
        <v>3</v>
      </c>
      <c r="BS391" s="103">
        <v>3.22</v>
      </c>
      <c r="BT391" s="103" t="s">
        <v>78276</v>
      </c>
      <c r="BU391" s="103">
        <v>81</v>
      </c>
      <c r="BV391" s="113"/>
      <c r="BW391" s="103" t="s">
        <v>78277</v>
      </c>
      <c r="BX391" s="103">
        <v>3</v>
      </c>
      <c r="BY391" s="103">
        <v>2.0499999999999998</v>
      </c>
      <c r="BZ391" s="103" t="s">
        <v>78278</v>
      </c>
      <c r="CA391" s="108"/>
      <c r="CB391" s="113"/>
      <c r="CC391" s="103" t="s">
        <v>78279</v>
      </c>
      <c r="CD391" s="103">
        <v>3</v>
      </c>
      <c r="CE391" s="103">
        <v>7.13</v>
      </c>
      <c r="CF391" s="103" t="s">
        <v>78280</v>
      </c>
      <c r="CG391" s="108"/>
      <c r="CH391" s="113"/>
      <c r="CI391" s="108"/>
      <c r="CJ391" s="108"/>
      <c r="CK391" s="108"/>
      <c r="CL391" s="108"/>
      <c r="CM391" s="108"/>
      <c r="CN391" s="113"/>
      <c r="CO391" s="108"/>
      <c r="CP391" s="108"/>
      <c r="CQ391" s="108"/>
      <c r="CR391" s="108"/>
      <c r="CS391" s="108"/>
      <c r="CT391" s="113"/>
      <c r="CU391" s="103" t="s">
        <v>78281</v>
      </c>
      <c r="CV391" s="103">
        <v>3</v>
      </c>
      <c r="CW391" s="103">
        <v>9.35</v>
      </c>
      <c r="CX391" s="103" t="s">
        <v>78282</v>
      </c>
      <c r="CY391" s="108"/>
      <c r="CZ391" s="113"/>
      <c r="DA391" s="103" t="s">
        <v>78283</v>
      </c>
      <c r="DB391" s="103">
        <v>3</v>
      </c>
      <c r="DC391" s="103">
        <v>19.059999999999999</v>
      </c>
      <c r="DD391" s="103" t="s">
        <v>78284</v>
      </c>
      <c r="DE391" s="108"/>
      <c r="DF391" s="113"/>
      <c r="DG391" s="103" t="s">
        <v>78285</v>
      </c>
      <c r="DH391" s="103">
        <v>3</v>
      </c>
      <c r="DI391" s="103">
        <v>2.1800000000000002</v>
      </c>
      <c r="DJ391" s="103" t="s">
        <v>78286</v>
      </c>
      <c r="DK391" s="108"/>
      <c r="DL391" s="113"/>
      <c r="DM391" s="108"/>
      <c r="DN391" s="108"/>
      <c r="DO391" s="108"/>
      <c r="DP391" s="108"/>
      <c r="DQ391" s="108"/>
      <c r="DR391" s="113"/>
      <c r="DS391" s="103" t="s">
        <v>78287</v>
      </c>
      <c r="DT391" s="103">
        <v>3</v>
      </c>
      <c r="DU391" s="103">
        <v>5.18</v>
      </c>
      <c r="DV391" s="103" t="s">
        <v>78288</v>
      </c>
      <c r="DW391" s="108"/>
      <c r="DX391" s="113"/>
      <c r="DY391" s="108"/>
      <c r="DZ391" s="108"/>
      <c r="EA391" s="108"/>
      <c r="EB391" s="108"/>
      <c r="EC391" s="108"/>
      <c r="ED391" s="113"/>
      <c r="EE391" s="103" t="s">
        <v>78289</v>
      </c>
      <c r="EF391" s="103">
        <v>3</v>
      </c>
      <c r="EG391" s="103">
        <v>0.4</v>
      </c>
      <c r="EH391" s="103" t="s">
        <v>78290</v>
      </c>
      <c r="EI391" s="108"/>
      <c r="EJ391" s="113"/>
      <c r="EK391" s="108"/>
      <c r="EL391" s="108"/>
      <c r="EM391" s="108"/>
      <c r="EN391" s="108"/>
      <c r="EO391" s="108"/>
      <c r="EP391" s="113"/>
      <c r="EQ391" s="108"/>
      <c r="ER391" s="108"/>
      <c r="ES391" s="108"/>
      <c r="ET391" s="108"/>
      <c r="EU391" s="108"/>
      <c r="EV391" s="113"/>
      <c r="EW391" s="103" t="s">
        <v>78291</v>
      </c>
      <c r="EX391" s="103">
        <v>3</v>
      </c>
      <c r="EY391" s="103">
        <v>4.53</v>
      </c>
      <c r="EZ391" s="103" t="s">
        <v>78292</v>
      </c>
      <c r="FA391" s="103">
        <v>18</v>
      </c>
      <c r="FB391" s="113"/>
      <c r="FC391" s="108"/>
      <c r="FD391" s="108"/>
      <c r="FE391" s="108"/>
      <c r="FF391" s="108"/>
      <c r="FG391" s="108"/>
      <c r="FH391" s="113"/>
      <c r="FI391" s="103" t="s">
        <v>78293</v>
      </c>
      <c r="FJ391" s="103">
        <v>3</v>
      </c>
      <c r="FK391" s="103">
        <v>2.5299999999999998</v>
      </c>
      <c r="FL391" s="103" t="s">
        <v>78294</v>
      </c>
      <c r="FM391" s="108"/>
      <c r="FN391" s="113"/>
      <c r="FO391" s="108"/>
      <c r="FP391" s="108"/>
      <c r="FQ391" s="108"/>
      <c r="FR391" s="108"/>
      <c r="FS391" s="108"/>
      <c r="FT391" s="113"/>
      <c r="FU391" s="108"/>
      <c r="FV391" s="108"/>
      <c r="FW391" s="108"/>
      <c r="FX391" s="108"/>
      <c r="FY391" s="108"/>
      <c r="FZ391" s="113"/>
      <c r="GA391" s="103" t="s">
        <v>78295</v>
      </c>
      <c r="GB391" s="103">
        <v>3</v>
      </c>
      <c r="GC391" s="103">
        <v>6.5</v>
      </c>
      <c r="GD391" s="103" t="s">
        <v>78296</v>
      </c>
      <c r="GE391" s="108"/>
      <c r="GF391" s="113"/>
      <c r="GG391" s="103" t="s">
        <v>78297</v>
      </c>
      <c r="GH391" s="103">
        <v>3</v>
      </c>
      <c r="GI391" s="103">
        <v>5.49</v>
      </c>
      <c r="GJ391" s="103" t="s">
        <v>78298</v>
      </c>
      <c r="GK391" s="103">
        <v>11</v>
      </c>
      <c r="GL391" s="113"/>
      <c r="GM391" s="108"/>
      <c r="GN391" s="108"/>
      <c r="GO391" s="108"/>
      <c r="GP391" s="108"/>
      <c r="GQ391" s="108"/>
      <c r="GR391" s="113"/>
      <c r="GS391" s="103" t="s">
        <v>78299</v>
      </c>
      <c r="GT391" s="103">
        <v>3</v>
      </c>
      <c r="GU391" s="103">
        <v>16.32</v>
      </c>
      <c r="GV391" s="103" t="s">
        <v>78300</v>
      </c>
      <c r="GW391" s="103">
        <v>65</v>
      </c>
      <c r="GX391" s="113"/>
      <c r="GY391" s="108"/>
      <c r="GZ391" s="108"/>
      <c r="HA391" s="108"/>
      <c r="HB391" s="108"/>
      <c r="HC391" s="108"/>
      <c r="HD391" s="113"/>
      <c r="HE391" s="108"/>
      <c r="HF391" s="108"/>
      <c r="HG391" s="108"/>
      <c r="HH391" s="108"/>
      <c r="HI391" s="108"/>
      <c r="HJ391" s="113"/>
      <c r="HK391" s="103" t="s">
        <v>78301</v>
      </c>
      <c r="HL391" s="103">
        <v>3</v>
      </c>
      <c r="HM391" s="103">
        <v>8.26</v>
      </c>
      <c r="HN391" s="103" t="s">
        <v>78302</v>
      </c>
      <c r="HO391" s="108"/>
      <c r="HP391" s="113"/>
      <c r="HQ391" s="103" t="s">
        <v>78303</v>
      </c>
      <c r="HR391" s="103">
        <v>3</v>
      </c>
      <c r="HS391" s="103">
        <v>1.2</v>
      </c>
      <c r="HT391" s="103" t="s">
        <v>78304</v>
      </c>
      <c r="HU391" s="108"/>
      <c r="HV391" s="113"/>
      <c r="HW391" s="108"/>
      <c r="HX391" s="108"/>
      <c r="HY391" s="108"/>
      <c r="HZ391" s="108"/>
      <c r="IA391" s="108"/>
      <c r="IB391" s="113"/>
      <c r="IC391" s="108"/>
      <c r="ID391" s="108"/>
      <c r="IE391" s="108"/>
      <c r="IF391" s="108"/>
      <c r="IG391" s="108"/>
      <c r="IH391" s="113"/>
      <c r="II391" s="103" t="s">
        <v>78305</v>
      </c>
      <c r="IJ391" s="103">
        <v>3</v>
      </c>
      <c r="IK391" s="103">
        <v>14.1</v>
      </c>
      <c r="IL391" s="103" t="s">
        <v>78306</v>
      </c>
      <c r="IM391" s="108"/>
      <c r="IN391" s="113"/>
      <c r="IO391" s="108"/>
      <c r="IP391" s="108"/>
      <c r="IQ391" s="108"/>
      <c r="IR391" s="108"/>
      <c r="IS391" s="108"/>
      <c r="IT391" s="113"/>
      <c r="IU391" s="103" t="s">
        <v>78307</v>
      </c>
      <c r="IV391" s="103">
        <v>3</v>
      </c>
      <c r="IW391" s="103">
        <v>0.36</v>
      </c>
      <c r="IX391" s="103" t="s">
        <v>78308</v>
      </c>
      <c r="IY391" s="108"/>
      <c r="IZ391" s="113"/>
      <c r="JA391" s="103" t="s">
        <v>78309</v>
      </c>
      <c r="JB391" s="103">
        <v>3</v>
      </c>
      <c r="JC391" s="103">
        <v>16.399999999999999</v>
      </c>
      <c r="JD391" s="103" t="s">
        <v>78310</v>
      </c>
      <c r="JE391" s="103">
        <v>83</v>
      </c>
      <c r="JF391" s="113"/>
      <c r="JG391" s="108"/>
      <c r="JH391" s="108"/>
      <c r="JI391" s="108"/>
      <c r="JJ391" s="108"/>
      <c r="JK391" s="108"/>
      <c r="JL391" s="113"/>
      <c r="JM391" s="103" t="s">
        <v>78311</v>
      </c>
      <c r="JN391" s="103">
        <v>3</v>
      </c>
      <c r="JO391" s="103">
        <v>4.0599999999999996</v>
      </c>
      <c r="JP391" s="103" t="s">
        <v>78312</v>
      </c>
      <c r="JQ391" s="108"/>
      <c r="JR391" s="113"/>
      <c r="JS391" s="108"/>
      <c r="JT391" s="108"/>
      <c r="JU391" s="108"/>
      <c r="JV391" s="108"/>
      <c r="JW391" s="108"/>
      <c r="JX391" s="113"/>
      <c r="JY391" s="108"/>
      <c r="JZ391" s="108"/>
      <c r="KA391" s="108"/>
      <c r="KB391" s="108"/>
      <c r="KC391" s="108"/>
      <c r="KD391" s="113"/>
      <c r="KE391" s="103" t="s">
        <v>78313</v>
      </c>
      <c r="KF391" s="103">
        <v>3</v>
      </c>
      <c r="KG391" s="103">
        <v>6.38</v>
      </c>
      <c r="KH391" s="103" t="s">
        <v>78314</v>
      </c>
      <c r="KI391" s="103">
        <v>5</v>
      </c>
      <c r="KJ391" s="113"/>
      <c r="KK391" s="108"/>
      <c r="KL391" s="108"/>
      <c r="KM391" s="108"/>
      <c r="KN391" s="108"/>
      <c r="KO391" s="108"/>
      <c r="KP391" s="113"/>
      <c r="KQ391" s="103" t="s">
        <v>78315</v>
      </c>
      <c r="KR391" s="103">
        <v>3</v>
      </c>
      <c r="KS391" s="103">
        <v>19.2</v>
      </c>
      <c r="KT391" s="103" t="s">
        <v>78316</v>
      </c>
      <c r="KU391" s="108"/>
      <c r="KV391" s="113"/>
      <c r="KW391" s="103" t="s">
        <v>78317</v>
      </c>
      <c r="KX391" s="103">
        <v>3</v>
      </c>
      <c r="KY391" s="103">
        <v>12.5</v>
      </c>
      <c r="KZ391" s="103" t="s">
        <v>78318</v>
      </c>
      <c r="LA391" s="108"/>
      <c r="LB391" s="113"/>
      <c r="LC391" s="103" t="s">
        <v>78319</v>
      </c>
      <c r="LD391" s="103">
        <v>3</v>
      </c>
      <c r="LE391" s="103">
        <v>5.3</v>
      </c>
      <c r="LF391" s="103" t="s">
        <v>78320</v>
      </c>
      <c r="LG391" s="108"/>
      <c r="LH391" s="113"/>
      <c r="LI391" s="108"/>
      <c r="LJ391" s="108"/>
      <c r="LK391" s="108"/>
      <c r="LL391" s="108"/>
      <c r="LM391" s="108"/>
      <c r="LN391" s="113"/>
      <c r="LO391" s="108"/>
      <c r="LP391" s="108"/>
      <c r="LQ391" s="108"/>
      <c r="LR391" s="108"/>
      <c r="LS391" s="108"/>
      <c r="LT391" s="113"/>
      <c r="LU391" s="108"/>
      <c r="LV391" s="108"/>
      <c r="LW391" s="108"/>
      <c r="LX391" s="108"/>
      <c r="LY391" s="108"/>
      <c r="LZ391" s="113"/>
      <c r="MA391" s="103" t="s">
        <v>78321</v>
      </c>
      <c r="MB391" s="103">
        <v>3</v>
      </c>
      <c r="MC391" s="103">
        <v>10.33</v>
      </c>
      <c r="MD391" s="103" t="s">
        <v>78322</v>
      </c>
      <c r="ME391" s="108"/>
      <c r="MF391" s="113"/>
      <c r="MG391" s="103" t="s">
        <v>78323</v>
      </c>
      <c r="MH391" s="103">
        <v>3</v>
      </c>
      <c r="MI391" s="103">
        <v>3.06</v>
      </c>
      <c r="MJ391" s="103" t="s">
        <v>78324</v>
      </c>
      <c r="MK391" s="108"/>
      <c r="ML391" s="113"/>
      <c r="MM391" s="103" t="s">
        <v>78325</v>
      </c>
      <c r="MN391" s="103">
        <v>3</v>
      </c>
      <c r="MO391" s="103">
        <v>12.47</v>
      </c>
      <c r="MP391" s="103" t="s">
        <v>78326</v>
      </c>
      <c r="MQ391" s="108"/>
      <c r="MR391" s="113"/>
      <c r="MS391" s="108"/>
      <c r="MT391" s="108"/>
      <c r="MU391" s="108"/>
      <c r="MV391" s="108"/>
      <c r="MW391" s="108"/>
      <c r="MX391" s="113"/>
      <c r="MY391" s="103" t="s">
        <v>78327</v>
      </c>
      <c r="MZ391" s="103">
        <v>3</v>
      </c>
      <c r="NA391" s="103">
        <v>8.07</v>
      </c>
      <c r="NB391" s="103" t="s">
        <v>78328</v>
      </c>
      <c r="NC391" s="108"/>
      <c r="ND391" s="113"/>
      <c r="NE391" s="103" t="s">
        <v>78329</v>
      </c>
      <c r="NF391" s="103">
        <v>3</v>
      </c>
      <c r="NG391" s="103">
        <v>9.43</v>
      </c>
      <c r="NH391" s="103" t="s">
        <v>78330</v>
      </c>
      <c r="NI391" s="103">
        <v>63</v>
      </c>
      <c r="NJ391" s="113"/>
      <c r="NK391" s="103" t="s">
        <v>78331</v>
      </c>
      <c r="NL391" s="103">
        <v>3</v>
      </c>
      <c r="NM391" s="103">
        <v>9.15</v>
      </c>
      <c r="NN391" s="103" t="s">
        <v>78332</v>
      </c>
      <c r="NO391" s="103">
        <v>93</v>
      </c>
      <c r="NP391" s="113"/>
      <c r="NQ391" s="103" t="s">
        <v>78333</v>
      </c>
      <c r="NR391" s="103">
        <v>3</v>
      </c>
      <c r="NS391" s="103">
        <v>5.3</v>
      </c>
      <c r="NT391" s="103" t="s">
        <v>78334</v>
      </c>
      <c r="NU391" s="108"/>
      <c r="NV391" s="113"/>
      <c r="NW391" s="104" t="s">
        <v>78335</v>
      </c>
      <c r="NX391" s="104">
        <v>3</v>
      </c>
      <c r="NY391" s="104">
        <v>13.51</v>
      </c>
      <c r="NZ391" s="104" t="s">
        <v>78336</v>
      </c>
      <c r="OA391" s="110"/>
      <c r="OB391" s="113"/>
      <c r="OC391" s="107"/>
      <c r="OD391" s="107"/>
      <c r="OE391" s="107"/>
      <c r="OF391" s="107"/>
      <c r="OG391" s="107"/>
      <c r="OH391" s="113"/>
      <c r="OI391" s="106" t="s">
        <v>78337</v>
      </c>
      <c r="OJ391" s="106">
        <v>3</v>
      </c>
      <c r="OK391" s="106">
        <v>14.35</v>
      </c>
      <c r="OL391" s="106" t="s">
        <v>78338</v>
      </c>
      <c r="OM391" s="107"/>
      <c r="ON391" s="113"/>
      <c r="OO391" s="104" t="s">
        <v>78339</v>
      </c>
      <c r="OP391" s="104">
        <v>3</v>
      </c>
      <c r="OQ391" s="104">
        <v>6.51</v>
      </c>
      <c r="OR391" s="104" t="s">
        <v>78340</v>
      </c>
      <c r="OS391" s="104">
        <v>3</v>
      </c>
      <c r="OT391" s="113"/>
      <c r="OU391" s="104" t="s">
        <v>78341</v>
      </c>
      <c r="OV391" s="104">
        <v>3</v>
      </c>
      <c r="OW391" s="104">
        <v>0.35</v>
      </c>
      <c r="OX391" s="104" t="s">
        <v>78342</v>
      </c>
      <c r="OY391" s="110"/>
      <c r="OZ391" s="113"/>
      <c r="PA391" s="110"/>
      <c r="PB391" s="110"/>
      <c r="PC391" s="110"/>
      <c r="PD391" s="110"/>
      <c r="PE391" s="110"/>
      <c r="PF391" s="113"/>
      <c r="PG391" s="110"/>
      <c r="PH391" s="110"/>
      <c r="PI391" s="110"/>
      <c r="PJ391" s="110"/>
      <c r="PK391" s="110"/>
      <c r="PL391" s="113"/>
      <c r="PM391" s="104" t="s">
        <v>78343</v>
      </c>
      <c r="PN391" s="104">
        <v>3</v>
      </c>
      <c r="PO391" s="104">
        <v>6.28</v>
      </c>
      <c r="PP391" s="104" t="s">
        <v>78344</v>
      </c>
      <c r="PQ391" s="110"/>
      <c r="PR391" s="113"/>
      <c r="PS391" s="104" t="s">
        <v>78345</v>
      </c>
      <c r="PT391" s="104">
        <v>3</v>
      </c>
      <c r="PU391" s="104">
        <v>9.59</v>
      </c>
      <c r="PV391" s="104" t="s">
        <v>78346</v>
      </c>
      <c r="PW391" s="110"/>
      <c r="PX391" s="113"/>
      <c r="PY391" s="104" t="s">
        <v>78347</v>
      </c>
      <c r="PZ391" s="104">
        <v>3</v>
      </c>
      <c r="QA391" s="104">
        <v>11.31</v>
      </c>
      <c r="QB391" s="104" t="s">
        <v>78348</v>
      </c>
      <c r="QC391" s="110"/>
      <c r="QD391" s="113"/>
      <c r="QE391" s="104" t="s">
        <v>78349</v>
      </c>
      <c r="QF391" s="104">
        <v>3</v>
      </c>
      <c r="QG391" s="104">
        <v>4.4400000000000004</v>
      </c>
      <c r="QH391" s="104" t="s">
        <v>78350</v>
      </c>
      <c r="QI391" s="104">
        <v>6</v>
      </c>
      <c r="QJ391" s="113"/>
      <c r="QK391" s="104"/>
      <c r="QL391" s="104"/>
      <c r="QM391" s="104"/>
      <c r="QN391" s="104"/>
      <c r="QO391" s="104"/>
      <c r="QP391" s="113"/>
      <c r="QQ391" s="104"/>
      <c r="QR391" s="104"/>
      <c r="QS391" s="104"/>
      <c r="QT391" s="104"/>
      <c r="QU391" s="104"/>
      <c r="QV391" s="113"/>
      <c r="QW391" s="104" t="s">
        <v>78351</v>
      </c>
      <c r="QX391" s="104">
        <v>3</v>
      </c>
      <c r="QY391" s="104">
        <v>1.17</v>
      </c>
      <c r="QZ391" s="104" t="s">
        <v>78352</v>
      </c>
      <c r="RA391" s="110"/>
      <c r="RB391" s="113"/>
      <c r="RC391" s="104" t="s">
        <v>78353</v>
      </c>
      <c r="RD391" s="104">
        <v>3</v>
      </c>
      <c r="RE391" s="104">
        <v>8.5500000000000007</v>
      </c>
      <c r="RF391" s="104" t="s">
        <v>78354</v>
      </c>
      <c r="RG391" s="110"/>
      <c r="RH391" s="113"/>
      <c r="RI391" s="104" t="s">
        <v>78355</v>
      </c>
      <c r="RJ391" s="104">
        <v>3</v>
      </c>
      <c r="RK391" s="104">
        <v>7.01</v>
      </c>
      <c r="RL391" s="104" t="s">
        <v>78356</v>
      </c>
      <c r="RM391" s="110"/>
      <c r="RN391" s="113"/>
      <c r="RO391" s="104" t="s">
        <v>78357</v>
      </c>
      <c r="RP391" s="104">
        <v>3</v>
      </c>
      <c r="RQ391" s="104">
        <v>16.43</v>
      </c>
      <c r="RR391" s="104" t="s">
        <v>78358</v>
      </c>
      <c r="RS391" s="110"/>
      <c r="RT391" s="113"/>
      <c r="RU391" s="104" t="s">
        <v>78359</v>
      </c>
      <c r="RV391" s="104">
        <v>3</v>
      </c>
      <c r="RW391" s="104">
        <v>14.31</v>
      </c>
      <c r="RX391" s="104" t="s">
        <v>78360</v>
      </c>
      <c r="RY391" s="104">
        <v>22</v>
      </c>
      <c r="RZ391" s="113"/>
    </row>
    <row r="392" spans="1:494" ht="12.75" x14ac:dyDescent="0.2">
      <c r="A392" s="113"/>
      <c r="B392" s="113"/>
      <c r="C392" s="103" t="s">
        <v>78361</v>
      </c>
      <c r="D392" s="103">
        <v>3</v>
      </c>
      <c r="E392" s="103">
        <v>13.35</v>
      </c>
      <c r="F392" s="103" t="s">
        <v>78362</v>
      </c>
      <c r="G392" s="103">
        <v>25</v>
      </c>
      <c r="H392" s="113"/>
      <c r="I392" s="103" t="s">
        <v>78363</v>
      </c>
      <c r="J392" s="103">
        <v>3</v>
      </c>
      <c r="K392" s="103">
        <v>12.21</v>
      </c>
      <c r="L392" s="103" t="s">
        <v>78364</v>
      </c>
      <c r="N392" s="113"/>
      <c r="O392" s="103" t="s">
        <v>78365</v>
      </c>
      <c r="P392" s="103">
        <v>3</v>
      </c>
      <c r="Q392" s="103">
        <v>2.5</v>
      </c>
      <c r="R392" s="103" t="s">
        <v>78366</v>
      </c>
      <c r="T392" s="113"/>
      <c r="Z392" s="113"/>
      <c r="AA392" s="103" t="s">
        <v>78367</v>
      </c>
      <c r="AB392" s="103">
        <v>3</v>
      </c>
      <c r="AC392" s="103">
        <v>7.24</v>
      </c>
      <c r="AD392" s="103" t="s">
        <v>78368</v>
      </c>
      <c r="AE392" s="103">
        <v>7</v>
      </c>
      <c r="AF392" s="113"/>
      <c r="AG392" s="103" t="s">
        <v>78369</v>
      </c>
      <c r="AH392" s="103">
        <v>3</v>
      </c>
      <c r="AI392" s="103">
        <v>2.41</v>
      </c>
      <c r="AJ392" s="103" t="s">
        <v>78370</v>
      </c>
      <c r="AL392" s="113"/>
      <c r="AR392" s="113"/>
      <c r="AX392" s="113"/>
      <c r="AY392" s="103" t="s">
        <v>78371</v>
      </c>
      <c r="AZ392" s="103">
        <v>3</v>
      </c>
      <c r="BA392" s="103">
        <v>19.22</v>
      </c>
      <c r="BB392" s="103" t="s">
        <v>78372</v>
      </c>
      <c r="BC392" s="103">
        <v>7</v>
      </c>
      <c r="BD392" s="113"/>
      <c r="BJ392" s="113"/>
      <c r="BK392" s="103" t="s">
        <v>78373</v>
      </c>
      <c r="BL392" s="103">
        <v>3</v>
      </c>
      <c r="BM392" s="103">
        <v>0.06</v>
      </c>
      <c r="BN392" s="103" t="s">
        <v>78374</v>
      </c>
      <c r="BO392" s="103">
        <v>22</v>
      </c>
      <c r="BP392" s="113"/>
      <c r="BQ392" s="103" t="s">
        <v>78375</v>
      </c>
      <c r="BR392" s="103">
        <v>3</v>
      </c>
      <c r="BS392" s="103">
        <v>3.11</v>
      </c>
      <c r="BT392" s="103" t="s">
        <v>78376</v>
      </c>
      <c r="BV392" s="113"/>
      <c r="BW392" s="103" t="s">
        <v>78377</v>
      </c>
      <c r="BX392" s="103">
        <v>3</v>
      </c>
      <c r="BY392" s="103">
        <v>1.58</v>
      </c>
      <c r="BZ392" s="103" t="s">
        <v>78378</v>
      </c>
      <c r="CB392" s="113"/>
      <c r="CC392" s="103" t="s">
        <v>78379</v>
      </c>
      <c r="CD392" s="103">
        <v>3</v>
      </c>
      <c r="CE392" s="103">
        <v>6.36</v>
      </c>
      <c r="CF392" s="103" t="s">
        <v>78380</v>
      </c>
      <c r="CG392" s="103">
        <v>19</v>
      </c>
      <c r="CH392" s="113"/>
      <c r="CN392" s="113"/>
      <c r="CT392" s="113"/>
      <c r="CU392" s="103" t="s">
        <v>78381</v>
      </c>
      <c r="CV392" s="103">
        <v>3</v>
      </c>
      <c r="CW392" s="103">
        <v>9.3000000000000007</v>
      </c>
      <c r="CX392" s="103" t="s">
        <v>78382</v>
      </c>
      <c r="CZ392" s="113"/>
      <c r="DA392" s="103" t="s">
        <v>78383</v>
      </c>
      <c r="DB392" s="103">
        <v>3</v>
      </c>
      <c r="DC392" s="103">
        <v>18.55</v>
      </c>
      <c r="DD392" s="103" t="s">
        <v>78384</v>
      </c>
      <c r="DF392" s="113"/>
      <c r="DG392" s="103" t="s">
        <v>78385</v>
      </c>
      <c r="DH392" s="103">
        <v>3</v>
      </c>
      <c r="DI392" s="103">
        <v>2.0299999999999998</v>
      </c>
      <c r="DJ392" s="103" t="s">
        <v>78386</v>
      </c>
      <c r="DK392" s="103">
        <v>14</v>
      </c>
      <c r="DL392" s="113"/>
      <c r="DR392" s="113"/>
      <c r="DS392" s="103" t="s">
        <v>78387</v>
      </c>
      <c r="DT392" s="103">
        <v>3</v>
      </c>
      <c r="DU392" s="103">
        <v>4.53</v>
      </c>
      <c r="DV392" s="103" t="s">
        <v>78388</v>
      </c>
      <c r="DW392" s="103">
        <v>37</v>
      </c>
      <c r="DX392" s="113"/>
      <c r="DY392" s="108"/>
      <c r="DZ392" s="108"/>
      <c r="EA392" s="108"/>
      <c r="EB392" s="108"/>
      <c r="EC392" s="108"/>
      <c r="ED392" s="113"/>
      <c r="EE392" s="103" t="s">
        <v>78389</v>
      </c>
      <c r="EF392" s="103">
        <v>3</v>
      </c>
      <c r="EG392" s="103">
        <v>0.38</v>
      </c>
      <c r="EH392" s="103" t="s">
        <v>78390</v>
      </c>
      <c r="EI392" s="103">
        <v>19</v>
      </c>
      <c r="EJ392" s="113"/>
      <c r="EK392" s="108"/>
      <c r="EL392" s="108"/>
      <c r="EM392" s="108"/>
      <c r="EN392" s="108"/>
      <c r="EO392" s="108"/>
      <c r="EP392" s="113"/>
      <c r="EQ392" s="108"/>
      <c r="ER392" s="108"/>
      <c r="ES392" s="108"/>
      <c r="ET392" s="108"/>
      <c r="EU392" s="108"/>
      <c r="EV392" s="113"/>
      <c r="EW392" s="103" t="s">
        <v>78391</v>
      </c>
      <c r="EX392" s="103">
        <v>3</v>
      </c>
      <c r="EY392" s="103">
        <v>4.4400000000000004</v>
      </c>
      <c r="EZ392" s="103" t="s">
        <v>78392</v>
      </c>
      <c r="FA392" s="108"/>
      <c r="FB392" s="113"/>
      <c r="FC392" s="108"/>
      <c r="FD392" s="108"/>
      <c r="FE392" s="108"/>
      <c r="FF392" s="108"/>
      <c r="FG392" s="108"/>
      <c r="FH392" s="113"/>
      <c r="FI392" s="103" t="s">
        <v>78393</v>
      </c>
      <c r="FJ392" s="103">
        <v>3</v>
      </c>
      <c r="FK392" s="103">
        <v>2.4300000000000002</v>
      </c>
      <c r="FL392" s="103" t="s">
        <v>78394</v>
      </c>
      <c r="FM392" s="103">
        <v>9</v>
      </c>
      <c r="FN392" s="113"/>
      <c r="FO392" s="108"/>
      <c r="FP392" s="108"/>
      <c r="FQ392" s="108"/>
      <c r="FR392" s="108"/>
      <c r="FS392" s="108"/>
      <c r="FT392" s="113"/>
      <c r="FU392" s="108"/>
      <c r="FV392" s="108"/>
      <c r="FW392" s="108"/>
      <c r="FX392" s="108"/>
      <c r="FY392" s="108"/>
      <c r="FZ392" s="113"/>
      <c r="GA392" s="103" t="s">
        <v>78395</v>
      </c>
      <c r="GB392" s="103">
        <v>3</v>
      </c>
      <c r="GC392" s="103">
        <v>6.32</v>
      </c>
      <c r="GD392" s="103" t="s">
        <v>78396</v>
      </c>
      <c r="GE392" s="103">
        <v>63</v>
      </c>
      <c r="GF392" s="113"/>
      <c r="GG392" s="103" t="s">
        <v>78397</v>
      </c>
      <c r="GH392" s="103">
        <v>3</v>
      </c>
      <c r="GI392" s="103">
        <v>5.25</v>
      </c>
      <c r="GJ392" s="103" t="s">
        <v>78398</v>
      </c>
      <c r="GK392" s="108"/>
      <c r="GL392" s="113"/>
      <c r="GM392" s="108"/>
      <c r="GN392" s="108"/>
      <c r="GO392" s="108"/>
      <c r="GP392" s="108"/>
      <c r="GQ392" s="108"/>
      <c r="GR392" s="113"/>
      <c r="GS392" s="103" t="s">
        <v>78399</v>
      </c>
      <c r="GT392" s="103">
        <v>3</v>
      </c>
      <c r="GU392" s="103">
        <v>16.260000000000002</v>
      </c>
      <c r="GV392" s="103" t="s">
        <v>78400</v>
      </c>
      <c r="GW392" s="108"/>
      <c r="GX392" s="113"/>
      <c r="GY392" s="108"/>
      <c r="GZ392" s="108"/>
      <c r="HA392" s="108"/>
      <c r="HB392" s="108"/>
      <c r="HC392" s="108"/>
      <c r="HD392" s="113"/>
      <c r="HE392" s="108"/>
      <c r="HF392" s="108"/>
      <c r="HG392" s="108"/>
      <c r="HH392" s="108"/>
      <c r="HI392" s="108"/>
      <c r="HJ392" s="113"/>
      <c r="HK392" s="103" t="s">
        <v>78401</v>
      </c>
      <c r="HL392" s="103">
        <v>3</v>
      </c>
      <c r="HM392" s="103">
        <v>8.18</v>
      </c>
      <c r="HN392" s="103" t="s">
        <v>78402</v>
      </c>
      <c r="HO392" s="108"/>
      <c r="HP392" s="113"/>
      <c r="HQ392" s="108"/>
      <c r="HR392" s="108"/>
      <c r="HS392" s="108"/>
      <c r="HT392" s="108"/>
      <c r="HU392" s="108"/>
      <c r="HV392" s="113"/>
      <c r="HW392" s="108"/>
      <c r="HX392" s="108"/>
      <c r="HY392" s="108"/>
      <c r="HZ392" s="108"/>
      <c r="IA392" s="108"/>
      <c r="IB392" s="113"/>
      <c r="IC392" s="108"/>
      <c r="ID392" s="108"/>
      <c r="IE392" s="108"/>
      <c r="IF392" s="108"/>
      <c r="IG392" s="108"/>
      <c r="IH392" s="113"/>
      <c r="II392" s="103" t="s">
        <v>78403</v>
      </c>
      <c r="IJ392" s="103">
        <v>3</v>
      </c>
      <c r="IK392" s="103">
        <v>13.51</v>
      </c>
      <c r="IL392" s="103" t="s">
        <v>78404</v>
      </c>
      <c r="IM392" s="103">
        <v>65</v>
      </c>
      <c r="IN392" s="113"/>
      <c r="IO392" s="108"/>
      <c r="IP392" s="108"/>
      <c r="IQ392" s="108"/>
      <c r="IR392" s="108"/>
      <c r="IS392" s="108"/>
      <c r="IT392" s="113"/>
      <c r="IU392" s="103" t="s">
        <v>78405</v>
      </c>
      <c r="IV392" s="103">
        <v>3</v>
      </c>
      <c r="IW392" s="103">
        <v>0.19</v>
      </c>
      <c r="IX392" s="103" t="s">
        <v>78406</v>
      </c>
      <c r="IY392" s="103">
        <v>14</v>
      </c>
      <c r="IZ392" s="113"/>
      <c r="JA392" s="103" t="s">
        <v>78407</v>
      </c>
      <c r="JB392" s="103">
        <v>3</v>
      </c>
      <c r="JC392" s="103">
        <v>16.350000000000001</v>
      </c>
      <c r="JD392" s="103" t="s">
        <v>78408</v>
      </c>
      <c r="JE392" s="108"/>
      <c r="JF392" s="113"/>
      <c r="JG392" s="108"/>
      <c r="JH392" s="108"/>
      <c r="JI392" s="108"/>
      <c r="JJ392" s="108"/>
      <c r="JK392" s="108"/>
      <c r="JL392" s="113"/>
      <c r="JM392" s="103" t="s">
        <v>78409</v>
      </c>
      <c r="JN392" s="103">
        <v>3</v>
      </c>
      <c r="JO392" s="103">
        <v>4.0199999999999996</v>
      </c>
      <c r="JP392" s="103" t="s">
        <v>78410</v>
      </c>
      <c r="JQ392" s="108"/>
      <c r="JR392" s="113"/>
      <c r="JS392" s="108"/>
      <c r="JT392" s="108"/>
      <c r="JU392" s="108"/>
      <c r="JV392" s="108"/>
      <c r="JW392" s="108"/>
      <c r="JX392" s="113"/>
      <c r="JY392" s="108"/>
      <c r="JZ392" s="108"/>
      <c r="KA392" s="108"/>
      <c r="KB392" s="108"/>
      <c r="KC392" s="108"/>
      <c r="KD392" s="113"/>
      <c r="KE392" s="103" t="s">
        <v>78411</v>
      </c>
      <c r="KF392" s="103">
        <v>3</v>
      </c>
      <c r="KG392" s="103">
        <v>6.22</v>
      </c>
      <c r="KH392" s="103" t="s">
        <v>78412</v>
      </c>
      <c r="KI392" s="108"/>
      <c r="KJ392" s="113"/>
      <c r="KK392" s="108"/>
      <c r="KL392" s="108"/>
      <c r="KM392" s="108"/>
      <c r="KN392" s="108"/>
      <c r="KO392" s="108"/>
      <c r="KP392" s="113"/>
      <c r="KQ392" s="103" t="s">
        <v>78413</v>
      </c>
      <c r="KR392" s="103">
        <v>3</v>
      </c>
      <c r="KS392" s="103">
        <v>18.57</v>
      </c>
      <c r="KT392" s="103" t="s">
        <v>78414</v>
      </c>
      <c r="KU392" s="103">
        <v>93</v>
      </c>
      <c r="KV392" s="113"/>
      <c r="KW392" s="103" t="s">
        <v>78415</v>
      </c>
      <c r="KX392" s="103">
        <v>3</v>
      </c>
      <c r="KY392" s="103">
        <v>12.37</v>
      </c>
      <c r="KZ392" s="103" t="s">
        <v>78416</v>
      </c>
      <c r="LA392" s="103">
        <v>65</v>
      </c>
      <c r="LB392" s="113"/>
      <c r="LC392" s="103" t="s">
        <v>78417</v>
      </c>
      <c r="LD392" s="103">
        <v>3</v>
      </c>
      <c r="LE392" s="103">
        <v>5.18</v>
      </c>
      <c r="LF392" s="103" t="s">
        <v>78418</v>
      </c>
      <c r="LG392" s="103">
        <v>83</v>
      </c>
      <c r="LH392" s="113"/>
      <c r="LI392" s="108"/>
      <c r="LJ392" s="108"/>
      <c r="LK392" s="108"/>
      <c r="LL392" s="108"/>
      <c r="LM392" s="108"/>
      <c r="LN392" s="113"/>
      <c r="LO392" s="108"/>
      <c r="LP392" s="108"/>
      <c r="LQ392" s="108"/>
      <c r="LR392" s="108"/>
      <c r="LS392" s="108"/>
      <c r="LT392" s="113"/>
      <c r="LU392" s="108"/>
      <c r="LV392" s="108"/>
      <c r="LW392" s="108"/>
      <c r="LX392" s="108"/>
      <c r="LY392" s="108"/>
      <c r="LZ392" s="113"/>
      <c r="MA392" s="103" t="s">
        <v>78419</v>
      </c>
      <c r="MB392" s="103">
        <v>3</v>
      </c>
      <c r="MC392" s="103">
        <v>10.14</v>
      </c>
      <c r="MD392" s="103" t="s">
        <v>78420</v>
      </c>
      <c r="ME392" s="103">
        <v>93</v>
      </c>
      <c r="MF392" s="113"/>
      <c r="MG392" s="103" t="s">
        <v>78421</v>
      </c>
      <c r="MH392" s="103">
        <v>3</v>
      </c>
      <c r="MI392" s="103">
        <v>2.57</v>
      </c>
      <c r="MJ392" s="103" t="s">
        <v>78422</v>
      </c>
      <c r="MK392" s="108"/>
      <c r="ML392" s="113"/>
      <c r="MM392" s="103" t="s">
        <v>78423</v>
      </c>
      <c r="MN392" s="103">
        <v>3</v>
      </c>
      <c r="MO392" s="103">
        <v>12.38</v>
      </c>
      <c r="MP392" s="103" t="s">
        <v>78424</v>
      </c>
      <c r="MQ392" s="108"/>
      <c r="MR392" s="113"/>
      <c r="MS392" s="108"/>
      <c r="MT392" s="108"/>
      <c r="MU392" s="108"/>
      <c r="MV392" s="108"/>
      <c r="MW392" s="108"/>
      <c r="MX392" s="113"/>
      <c r="MY392" s="103" t="s">
        <v>78425</v>
      </c>
      <c r="MZ392" s="103">
        <v>3</v>
      </c>
      <c r="NA392" s="103">
        <v>7.44</v>
      </c>
      <c r="NB392" s="103" t="s">
        <v>78426</v>
      </c>
      <c r="NC392" s="108"/>
      <c r="ND392" s="113"/>
      <c r="NE392" s="103" t="s">
        <v>78427</v>
      </c>
      <c r="NF392" s="103">
        <v>3</v>
      </c>
      <c r="NG392" s="103">
        <v>9.27</v>
      </c>
      <c r="NH392" s="103" t="s">
        <v>78428</v>
      </c>
      <c r="NI392" s="103">
        <v>25</v>
      </c>
      <c r="NJ392" s="113"/>
      <c r="NK392" s="103" t="s">
        <v>78429</v>
      </c>
      <c r="NL392" s="103">
        <v>3</v>
      </c>
      <c r="NM392" s="103">
        <v>9</v>
      </c>
      <c r="NN392" s="103" t="s">
        <v>78430</v>
      </c>
      <c r="NO392" s="108"/>
      <c r="NP392" s="113"/>
      <c r="NQ392" s="103" t="s">
        <v>78431</v>
      </c>
      <c r="NR392" s="103">
        <v>3</v>
      </c>
      <c r="NS392" s="103">
        <v>4.4400000000000004</v>
      </c>
      <c r="NT392" s="103" t="s">
        <v>78432</v>
      </c>
      <c r="NU392" s="108"/>
      <c r="NV392" s="113"/>
      <c r="NW392" s="104" t="s">
        <v>78433</v>
      </c>
      <c r="NX392" s="104">
        <v>3</v>
      </c>
      <c r="NY392" s="104">
        <v>13.28</v>
      </c>
      <c r="NZ392" s="104" t="s">
        <v>78434</v>
      </c>
      <c r="OA392" s="104">
        <v>89</v>
      </c>
      <c r="OB392" s="113"/>
      <c r="OC392" s="107"/>
      <c r="OD392" s="107"/>
      <c r="OE392" s="107"/>
      <c r="OF392" s="107"/>
      <c r="OG392" s="107"/>
      <c r="OH392" s="113"/>
      <c r="OI392" s="106" t="s">
        <v>78435</v>
      </c>
      <c r="OJ392" s="106">
        <v>3</v>
      </c>
      <c r="OK392" s="106">
        <v>14.26</v>
      </c>
      <c r="OL392" s="106" t="s">
        <v>78436</v>
      </c>
      <c r="OM392" s="106">
        <v>2</v>
      </c>
      <c r="ON392" s="113"/>
      <c r="OO392" s="104" t="s">
        <v>78437</v>
      </c>
      <c r="OP392" s="104">
        <v>3</v>
      </c>
      <c r="OQ392" s="104">
        <v>6.41</v>
      </c>
      <c r="OR392" s="104" t="s">
        <v>78438</v>
      </c>
      <c r="OS392" s="105"/>
      <c r="OT392" s="113"/>
      <c r="OU392" s="104" t="s">
        <v>78439</v>
      </c>
      <c r="OV392" s="104">
        <v>3</v>
      </c>
      <c r="OW392" s="104">
        <v>0.26</v>
      </c>
      <c r="OX392" s="104" t="s">
        <v>78440</v>
      </c>
      <c r="OY392" s="105"/>
      <c r="OZ392" s="113"/>
      <c r="PA392" s="105"/>
      <c r="PB392" s="105"/>
      <c r="PC392" s="105"/>
      <c r="PD392" s="105"/>
      <c r="PE392" s="105"/>
      <c r="PF392" s="113"/>
      <c r="PG392" s="105"/>
      <c r="PH392" s="105"/>
      <c r="PI392" s="105"/>
      <c r="PJ392" s="105"/>
      <c r="PK392" s="105"/>
      <c r="PL392" s="113"/>
      <c r="PM392" s="104" t="s">
        <v>78441</v>
      </c>
      <c r="PN392" s="104">
        <v>3</v>
      </c>
      <c r="PO392" s="104">
        <v>6.21</v>
      </c>
      <c r="PP392" s="104" t="s">
        <v>78442</v>
      </c>
      <c r="PQ392" s="105"/>
      <c r="PR392" s="113"/>
      <c r="PS392" s="104" t="s">
        <v>78443</v>
      </c>
      <c r="PT392" s="104">
        <v>3</v>
      </c>
      <c r="PU392" s="104">
        <v>9.52</v>
      </c>
      <c r="PV392" s="104" t="s">
        <v>78444</v>
      </c>
      <c r="PW392" s="105"/>
      <c r="PX392" s="113"/>
      <c r="PY392" s="104" t="s">
        <v>78445</v>
      </c>
      <c r="PZ392" s="104">
        <v>3</v>
      </c>
      <c r="QA392" s="104">
        <v>11.29</v>
      </c>
      <c r="QB392" s="104" t="s">
        <v>78446</v>
      </c>
      <c r="QC392" s="105"/>
      <c r="QD392" s="113"/>
      <c r="QE392" s="104" t="s">
        <v>78447</v>
      </c>
      <c r="QF392" s="104">
        <v>3</v>
      </c>
      <c r="QG392" s="104">
        <v>4.3499999999999996</v>
      </c>
      <c r="QH392" s="104" t="s">
        <v>78448</v>
      </c>
      <c r="QI392" s="105"/>
      <c r="QJ392" s="113"/>
      <c r="QK392" s="105"/>
      <c r="QL392" s="105"/>
      <c r="QM392" s="105"/>
      <c r="QN392" s="105"/>
      <c r="QO392" s="105"/>
      <c r="QP392" s="113"/>
      <c r="QQ392" s="105"/>
      <c r="QR392" s="105"/>
      <c r="QS392" s="105"/>
      <c r="QT392" s="105"/>
      <c r="QU392" s="105"/>
      <c r="QV392" s="113"/>
      <c r="QW392" s="104" t="s">
        <v>78449</v>
      </c>
      <c r="QX392" s="104">
        <v>3</v>
      </c>
      <c r="QY392" s="104">
        <v>0.53</v>
      </c>
      <c r="QZ392" s="104" t="s">
        <v>78450</v>
      </c>
      <c r="RA392" s="105"/>
      <c r="RB392" s="113"/>
      <c r="RC392" s="104" t="s">
        <v>78451</v>
      </c>
      <c r="RD392" s="104">
        <v>3</v>
      </c>
      <c r="RE392" s="104">
        <v>8.43</v>
      </c>
      <c r="RF392" s="104" t="s">
        <v>78452</v>
      </c>
      <c r="RG392" s="105"/>
      <c r="RH392" s="113"/>
      <c r="RI392" s="104" t="s">
        <v>78453</v>
      </c>
      <c r="RJ392" s="104">
        <v>3</v>
      </c>
      <c r="RK392" s="104">
        <v>6.4</v>
      </c>
      <c r="RL392" s="104" t="s">
        <v>78454</v>
      </c>
      <c r="RM392" s="105"/>
      <c r="RN392" s="113"/>
      <c r="RO392" s="104" t="s">
        <v>78455</v>
      </c>
      <c r="RP392" s="104">
        <v>3</v>
      </c>
      <c r="RQ392" s="104">
        <v>16.41</v>
      </c>
      <c r="RR392" s="104" t="s">
        <v>78456</v>
      </c>
      <c r="RS392" s="104">
        <v>65</v>
      </c>
      <c r="RT392" s="113"/>
      <c r="RU392" s="104" t="s">
        <v>78457</v>
      </c>
      <c r="RV392" s="104">
        <v>3</v>
      </c>
      <c r="RW392" s="104">
        <v>14.13</v>
      </c>
      <c r="RX392" s="104" t="s">
        <v>78458</v>
      </c>
      <c r="RY392" s="110"/>
      <c r="RZ392" s="113"/>
    </row>
    <row r="393" spans="1:494" ht="12.75" x14ac:dyDescent="0.2">
      <c r="A393" s="113"/>
      <c r="B393" s="113"/>
      <c r="C393" s="103" t="s">
        <v>78459</v>
      </c>
      <c r="D393" s="103">
        <v>3</v>
      </c>
      <c r="E393" s="103">
        <v>13.12</v>
      </c>
      <c r="F393" s="103" t="s">
        <v>78460</v>
      </c>
      <c r="H393" s="113"/>
      <c r="I393" s="103" t="s">
        <v>78461</v>
      </c>
      <c r="J393" s="103">
        <v>3</v>
      </c>
      <c r="K393" s="103">
        <v>12.02</v>
      </c>
      <c r="L393" s="103" t="s">
        <v>78462</v>
      </c>
      <c r="N393" s="113"/>
      <c r="O393" s="103" t="s">
        <v>78463</v>
      </c>
      <c r="P393" s="103">
        <v>3</v>
      </c>
      <c r="Q393" s="103">
        <v>2.4700000000000002</v>
      </c>
      <c r="R393" s="103" t="s">
        <v>78464</v>
      </c>
      <c r="T393" s="113"/>
      <c r="Z393" s="113"/>
      <c r="AA393" s="103" t="s">
        <v>78465</v>
      </c>
      <c r="AB393" s="103">
        <v>3</v>
      </c>
      <c r="AC393" s="103">
        <v>7.17</v>
      </c>
      <c r="AD393" s="103" t="s">
        <v>78466</v>
      </c>
      <c r="AF393" s="113"/>
      <c r="AG393" s="103" t="s">
        <v>78467</v>
      </c>
      <c r="AH393" s="103">
        <v>3</v>
      </c>
      <c r="AI393" s="103">
        <v>2.2599999999999998</v>
      </c>
      <c r="AJ393" s="103" t="s">
        <v>78468</v>
      </c>
      <c r="AL393" s="113"/>
      <c r="AR393" s="113"/>
      <c r="AX393" s="113"/>
      <c r="AY393" s="103" t="s">
        <v>78469</v>
      </c>
      <c r="AZ393" s="103">
        <v>3</v>
      </c>
      <c r="BA393" s="103">
        <v>18.559999999999999</v>
      </c>
      <c r="BB393" s="103" t="s">
        <v>78470</v>
      </c>
      <c r="BD393" s="113"/>
      <c r="BJ393" s="113"/>
      <c r="BP393" s="113"/>
      <c r="BQ393" s="103" t="s">
        <v>78471</v>
      </c>
      <c r="BR393" s="103">
        <v>3</v>
      </c>
      <c r="BS393" s="103">
        <v>3.06</v>
      </c>
      <c r="BT393" s="103" t="s">
        <v>78472</v>
      </c>
      <c r="BU393" s="103">
        <v>19</v>
      </c>
      <c r="BV393" s="113"/>
      <c r="BW393" s="103" t="s">
        <v>78473</v>
      </c>
      <c r="BX393" s="103">
        <v>3</v>
      </c>
      <c r="BY393" s="103">
        <v>1.3</v>
      </c>
      <c r="BZ393" s="103" t="s">
        <v>78474</v>
      </c>
      <c r="CA393" s="103">
        <v>14</v>
      </c>
      <c r="CB393" s="113"/>
      <c r="CC393" s="103" t="s">
        <v>78475</v>
      </c>
      <c r="CD393" s="103">
        <v>3</v>
      </c>
      <c r="CE393" s="103">
        <v>6.52</v>
      </c>
      <c r="CF393" s="103" t="s">
        <v>78476</v>
      </c>
      <c r="CG393" s="108"/>
      <c r="CH393" s="113"/>
      <c r="CI393" s="108"/>
      <c r="CJ393" s="108"/>
      <c r="CK393" s="108"/>
      <c r="CL393" s="108"/>
      <c r="CM393" s="108"/>
      <c r="CN393" s="113"/>
      <c r="CO393" s="108"/>
      <c r="CP393" s="108"/>
      <c r="CQ393" s="108"/>
      <c r="CR393" s="108"/>
      <c r="CS393" s="108"/>
      <c r="CT393" s="113"/>
      <c r="CU393" s="103" t="s">
        <v>78477</v>
      </c>
      <c r="CV393" s="103">
        <v>3</v>
      </c>
      <c r="CW393" s="103">
        <v>9.01</v>
      </c>
      <c r="CX393" s="103" t="s">
        <v>78478</v>
      </c>
      <c r="CY393" s="108"/>
      <c r="CZ393" s="113"/>
      <c r="DA393" s="103" t="s">
        <v>78479</v>
      </c>
      <c r="DB393" s="103">
        <v>3</v>
      </c>
      <c r="DC393" s="103">
        <v>18.23</v>
      </c>
      <c r="DD393" s="103" t="s">
        <v>78480</v>
      </c>
      <c r="DE393" s="103">
        <v>18</v>
      </c>
      <c r="DF393" s="113"/>
      <c r="DG393" s="103" t="s">
        <v>78481</v>
      </c>
      <c r="DH393" s="103">
        <v>3</v>
      </c>
      <c r="DI393" s="103">
        <v>1.54</v>
      </c>
      <c r="DJ393" s="103" t="s">
        <v>78482</v>
      </c>
      <c r="DK393" s="108"/>
      <c r="DL393" s="113"/>
      <c r="DM393" s="108"/>
      <c r="DN393" s="108"/>
      <c r="DO393" s="108"/>
      <c r="DP393" s="108"/>
      <c r="DQ393" s="108"/>
      <c r="DR393" s="113"/>
      <c r="DS393" s="103" t="s">
        <v>78483</v>
      </c>
      <c r="DT393" s="103">
        <v>3</v>
      </c>
      <c r="DU393" s="103">
        <v>4.46</v>
      </c>
      <c r="DV393" s="103" t="s">
        <v>78484</v>
      </c>
      <c r="DW393" s="108"/>
      <c r="DX393" s="113"/>
      <c r="DY393" s="108"/>
      <c r="DZ393" s="108"/>
      <c r="EA393" s="108"/>
      <c r="EB393" s="108"/>
      <c r="EC393" s="108"/>
      <c r="ED393" s="113"/>
      <c r="EE393" s="103" t="s">
        <v>78485</v>
      </c>
      <c r="EF393" s="103">
        <v>3</v>
      </c>
      <c r="EG393" s="103">
        <v>0.28999999999999998</v>
      </c>
      <c r="EH393" s="103" t="s">
        <v>78486</v>
      </c>
      <c r="EI393" s="108"/>
      <c r="EJ393" s="113"/>
      <c r="EK393" s="108"/>
      <c r="EL393" s="108"/>
      <c r="EM393" s="108"/>
      <c r="EN393" s="108"/>
      <c r="EO393" s="108"/>
      <c r="EP393" s="113"/>
      <c r="EQ393" s="108"/>
      <c r="ER393" s="108"/>
      <c r="ES393" s="108"/>
      <c r="ET393" s="108"/>
      <c r="EU393" s="108"/>
      <c r="EV393" s="113"/>
      <c r="EW393" s="103" t="s">
        <v>78487</v>
      </c>
      <c r="EX393" s="103">
        <v>3</v>
      </c>
      <c r="EY393" s="103">
        <v>4.33</v>
      </c>
      <c r="EZ393" s="103" t="s">
        <v>78488</v>
      </c>
      <c r="FA393" s="103">
        <v>3</v>
      </c>
      <c r="FB393" s="113"/>
      <c r="FC393" s="108"/>
      <c r="FD393" s="108"/>
      <c r="FE393" s="108"/>
      <c r="FF393" s="108"/>
      <c r="FG393" s="108"/>
      <c r="FH393" s="113"/>
      <c r="FI393" s="103" t="s">
        <v>78489</v>
      </c>
      <c r="FJ393" s="103">
        <v>3</v>
      </c>
      <c r="FK393" s="103">
        <v>2.34</v>
      </c>
      <c r="FL393" s="103" t="s">
        <v>78490</v>
      </c>
      <c r="FM393" s="108"/>
      <c r="FN393" s="113"/>
      <c r="FO393" s="108"/>
      <c r="FP393" s="108"/>
      <c r="FQ393" s="108"/>
      <c r="FR393" s="108"/>
      <c r="FS393" s="108"/>
      <c r="FT393" s="113"/>
      <c r="FU393" s="108"/>
      <c r="FV393" s="108"/>
      <c r="FW393" s="108"/>
      <c r="FX393" s="108"/>
      <c r="FY393" s="108"/>
      <c r="FZ393" s="113"/>
      <c r="GA393" s="103" t="s">
        <v>78491</v>
      </c>
      <c r="GB393" s="103">
        <v>3</v>
      </c>
      <c r="GC393" s="103">
        <v>6.24</v>
      </c>
      <c r="GD393" s="103" t="s">
        <v>78492</v>
      </c>
      <c r="GE393" s="108"/>
      <c r="GF393" s="113"/>
      <c r="GG393" s="103" t="s">
        <v>78493</v>
      </c>
      <c r="GH393" s="103">
        <v>3</v>
      </c>
      <c r="GI393" s="103">
        <v>4.57</v>
      </c>
      <c r="GJ393" s="103" t="s">
        <v>78494</v>
      </c>
      <c r="GK393" s="108"/>
      <c r="GL393" s="113"/>
      <c r="GM393" s="108"/>
      <c r="GN393" s="108"/>
      <c r="GO393" s="108"/>
      <c r="GP393" s="108"/>
      <c r="GQ393" s="108"/>
      <c r="GR393" s="113"/>
      <c r="GS393" s="103" t="s">
        <v>78495</v>
      </c>
      <c r="GT393" s="103">
        <v>3</v>
      </c>
      <c r="GU393" s="103">
        <v>16.149999999999999</v>
      </c>
      <c r="GV393" s="103" t="s">
        <v>78496</v>
      </c>
      <c r="GW393" s="103">
        <v>22</v>
      </c>
      <c r="GX393" s="113"/>
      <c r="GY393" s="108"/>
      <c r="GZ393" s="108"/>
      <c r="HA393" s="108"/>
      <c r="HB393" s="108"/>
      <c r="HC393" s="108"/>
      <c r="HD393" s="113"/>
      <c r="HE393" s="108"/>
      <c r="HF393" s="108"/>
      <c r="HG393" s="108"/>
      <c r="HH393" s="108"/>
      <c r="HI393" s="108"/>
      <c r="HJ393" s="113"/>
      <c r="HK393" s="103" t="s">
        <v>78497</v>
      </c>
      <c r="HL393" s="103">
        <v>3</v>
      </c>
      <c r="HM393" s="103">
        <v>7.52</v>
      </c>
      <c r="HN393" s="103" t="s">
        <v>78498</v>
      </c>
      <c r="HO393" s="103">
        <v>14</v>
      </c>
      <c r="HP393" s="113"/>
      <c r="HQ393" s="108"/>
      <c r="HR393" s="108"/>
      <c r="HS393" s="108"/>
      <c r="HT393" s="108"/>
      <c r="HU393" s="108"/>
      <c r="HV393" s="113"/>
      <c r="HW393" s="108"/>
      <c r="HX393" s="108"/>
      <c r="HY393" s="108"/>
      <c r="HZ393" s="108"/>
      <c r="IA393" s="108"/>
      <c r="IB393" s="113"/>
      <c r="IC393" s="108"/>
      <c r="ID393" s="108"/>
      <c r="IE393" s="108"/>
      <c r="IF393" s="108"/>
      <c r="IG393" s="108"/>
      <c r="IH393" s="113"/>
      <c r="II393" s="103" t="s">
        <v>78499</v>
      </c>
      <c r="IJ393" s="103">
        <v>3</v>
      </c>
      <c r="IK393" s="103">
        <v>13.41</v>
      </c>
      <c r="IL393" s="103" t="s">
        <v>78500</v>
      </c>
      <c r="IM393" s="108"/>
      <c r="IN393" s="113"/>
      <c r="IO393" s="108"/>
      <c r="IP393" s="108"/>
      <c r="IQ393" s="108"/>
      <c r="IR393" s="108"/>
      <c r="IS393" s="108"/>
      <c r="IT393" s="113"/>
      <c r="IU393" s="103" t="s">
        <v>78501</v>
      </c>
      <c r="IV393" s="103">
        <v>3</v>
      </c>
      <c r="IW393" s="103">
        <v>0.04</v>
      </c>
      <c r="IX393" s="103" t="s">
        <v>78502</v>
      </c>
      <c r="IY393" s="108"/>
      <c r="IZ393" s="113"/>
      <c r="JA393" s="103" t="s">
        <v>78503</v>
      </c>
      <c r="JB393" s="103">
        <v>3</v>
      </c>
      <c r="JC393" s="103">
        <v>16.16</v>
      </c>
      <c r="JD393" s="103" t="s">
        <v>78504</v>
      </c>
      <c r="JE393" s="108"/>
      <c r="JF393" s="113"/>
      <c r="JG393" s="108"/>
      <c r="JH393" s="108"/>
      <c r="JI393" s="108"/>
      <c r="JJ393" s="108"/>
      <c r="JK393" s="108"/>
      <c r="JL393" s="113"/>
      <c r="JM393" s="103" t="s">
        <v>78505</v>
      </c>
      <c r="JN393" s="103">
        <v>3</v>
      </c>
      <c r="JO393" s="103">
        <v>3.38</v>
      </c>
      <c r="JP393" s="103" t="s">
        <v>78506</v>
      </c>
      <c r="JQ393" s="103">
        <v>9</v>
      </c>
      <c r="JR393" s="113"/>
      <c r="JS393" s="108"/>
      <c r="JT393" s="108"/>
      <c r="JU393" s="108"/>
      <c r="JV393" s="108"/>
      <c r="JW393" s="108"/>
      <c r="JX393" s="113"/>
      <c r="JY393" s="108"/>
      <c r="JZ393" s="108"/>
      <c r="KA393" s="108"/>
      <c r="KB393" s="108"/>
      <c r="KC393" s="108"/>
      <c r="KD393" s="113"/>
      <c r="KE393" s="103" t="s">
        <v>78507</v>
      </c>
      <c r="KF393" s="103">
        <v>3</v>
      </c>
      <c r="KG393" s="103">
        <v>6.07</v>
      </c>
      <c r="KH393" s="103" t="s">
        <v>78508</v>
      </c>
      <c r="KI393" s="103">
        <v>25</v>
      </c>
      <c r="KJ393" s="113"/>
      <c r="KK393" s="108"/>
      <c r="KL393" s="108"/>
      <c r="KM393" s="108"/>
      <c r="KN393" s="108"/>
      <c r="KO393" s="108"/>
      <c r="KP393" s="113"/>
      <c r="KQ393" s="103" t="s">
        <v>78509</v>
      </c>
      <c r="KR393" s="103">
        <v>3</v>
      </c>
      <c r="KS393" s="103">
        <v>18.43</v>
      </c>
      <c r="KT393" s="103" t="s">
        <v>78510</v>
      </c>
      <c r="KU393" s="103">
        <v>93</v>
      </c>
      <c r="KV393" s="113"/>
      <c r="KW393" s="103" t="s">
        <v>78511</v>
      </c>
      <c r="KX393" s="103">
        <v>3</v>
      </c>
      <c r="KY393" s="103">
        <v>12.27</v>
      </c>
      <c r="KZ393" s="103" t="s">
        <v>78512</v>
      </c>
      <c r="LA393" s="108"/>
      <c r="LB393" s="113"/>
      <c r="LC393" s="103" t="s">
        <v>78513</v>
      </c>
      <c r="LD393" s="103">
        <v>3</v>
      </c>
      <c r="LE393" s="103">
        <v>5.0999999999999996</v>
      </c>
      <c r="LF393" s="103" t="s">
        <v>78514</v>
      </c>
      <c r="LG393" s="108"/>
      <c r="LH393" s="113"/>
      <c r="LI393" s="108"/>
      <c r="LJ393" s="108"/>
      <c r="LK393" s="108"/>
      <c r="LL393" s="108"/>
      <c r="LM393" s="108"/>
      <c r="LN393" s="113"/>
      <c r="LO393" s="108"/>
      <c r="LP393" s="108"/>
      <c r="LQ393" s="108"/>
      <c r="LR393" s="108"/>
      <c r="LS393" s="108"/>
      <c r="LT393" s="113"/>
      <c r="LU393" s="108"/>
      <c r="LV393" s="108"/>
      <c r="LW393" s="108"/>
      <c r="LX393" s="108"/>
      <c r="LY393" s="108"/>
      <c r="LZ393" s="113"/>
      <c r="MA393" s="103" t="s">
        <v>78515</v>
      </c>
      <c r="MB393" s="103">
        <v>3</v>
      </c>
      <c r="MC393" s="103">
        <v>10.06</v>
      </c>
      <c r="MD393" s="103" t="s">
        <v>78516</v>
      </c>
      <c r="ME393" s="108"/>
      <c r="MF393" s="113"/>
      <c r="MG393" s="103" t="s">
        <v>78517</v>
      </c>
      <c r="MH393" s="103">
        <v>3</v>
      </c>
      <c r="MI393" s="103">
        <v>2.56</v>
      </c>
      <c r="MJ393" s="103" t="s">
        <v>78518</v>
      </c>
      <c r="MK393" s="108"/>
      <c r="ML393" s="113"/>
      <c r="MM393" s="103" t="s">
        <v>78519</v>
      </c>
      <c r="MN393" s="103">
        <v>3</v>
      </c>
      <c r="MO393" s="103">
        <v>12.32</v>
      </c>
      <c r="MP393" s="103" t="s">
        <v>78520</v>
      </c>
      <c r="MQ393" s="108"/>
      <c r="MR393" s="113"/>
      <c r="MS393" s="108"/>
      <c r="MT393" s="108"/>
      <c r="MU393" s="108"/>
      <c r="MV393" s="108"/>
      <c r="MW393" s="108"/>
      <c r="MX393" s="113"/>
      <c r="MY393" s="103" t="s">
        <v>78521</v>
      </c>
      <c r="MZ393" s="103">
        <v>3</v>
      </c>
      <c r="NA393" s="103">
        <v>7.36</v>
      </c>
      <c r="NB393" s="103" t="s">
        <v>78522</v>
      </c>
      <c r="NC393" s="108"/>
      <c r="ND393" s="113"/>
      <c r="NE393" s="103" t="s">
        <v>78523</v>
      </c>
      <c r="NF393" s="103">
        <v>3</v>
      </c>
      <c r="NG393" s="103">
        <v>9.1999999999999993</v>
      </c>
      <c r="NH393" s="103" t="s">
        <v>78524</v>
      </c>
      <c r="NI393" s="108"/>
      <c r="NJ393" s="113"/>
      <c r="NK393" s="103" t="s">
        <v>78525</v>
      </c>
      <c r="NL393" s="103">
        <v>3</v>
      </c>
      <c r="NM393" s="103">
        <v>8.32</v>
      </c>
      <c r="NN393" s="103" t="s">
        <v>78526</v>
      </c>
      <c r="NO393" s="103">
        <v>93</v>
      </c>
      <c r="NP393" s="113"/>
      <c r="NQ393" s="103" t="s">
        <v>78527</v>
      </c>
      <c r="NR393" s="103">
        <v>3</v>
      </c>
      <c r="NS393" s="103">
        <v>4.41</v>
      </c>
      <c r="NT393" s="103" t="s">
        <v>78528</v>
      </c>
      <c r="NU393" s="108"/>
      <c r="NV393" s="113"/>
      <c r="NW393" s="104" t="s">
        <v>78529</v>
      </c>
      <c r="NX393" s="104">
        <v>3</v>
      </c>
      <c r="NY393" s="104">
        <v>13.1</v>
      </c>
      <c r="NZ393" s="104" t="s">
        <v>78530</v>
      </c>
      <c r="OA393" s="104">
        <v>5</v>
      </c>
      <c r="OB393" s="113"/>
      <c r="OC393" s="107"/>
      <c r="OD393" s="107"/>
      <c r="OE393" s="107"/>
      <c r="OF393" s="107"/>
      <c r="OG393" s="107"/>
      <c r="OH393" s="113"/>
      <c r="OI393" s="106" t="s">
        <v>78531</v>
      </c>
      <c r="OJ393" s="106">
        <v>3</v>
      </c>
      <c r="OK393" s="106">
        <v>14.08</v>
      </c>
      <c r="OL393" s="106" t="s">
        <v>78532</v>
      </c>
      <c r="OM393" s="107"/>
      <c r="ON393" s="113"/>
      <c r="OO393" s="104" t="s">
        <v>78533</v>
      </c>
      <c r="OP393" s="104">
        <v>3</v>
      </c>
      <c r="OQ393" s="104">
        <v>6.3</v>
      </c>
      <c r="OR393" s="104" t="s">
        <v>78534</v>
      </c>
      <c r="OS393" s="105"/>
      <c r="OT393" s="113"/>
      <c r="OU393" s="104" t="s">
        <v>78535</v>
      </c>
      <c r="OV393" s="104">
        <v>3</v>
      </c>
      <c r="OW393" s="104">
        <v>0.24</v>
      </c>
      <c r="OX393" s="104" t="s">
        <v>78536</v>
      </c>
      <c r="OY393" s="105"/>
      <c r="OZ393" s="113"/>
      <c r="PA393" s="105"/>
      <c r="PB393" s="105"/>
      <c r="PC393" s="105"/>
      <c r="PD393" s="105"/>
      <c r="PE393" s="105"/>
      <c r="PF393" s="113"/>
      <c r="PG393" s="105"/>
      <c r="PH393" s="105"/>
      <c r="PI393" s="105"/>
      <c r="PJ393" s="105"/>
      <c r="PK393" s="105"/>
      <c r="PL393" s="113"/>
      <c r="PM393" s="104" t="s">
        <v>78537</v>
      </c>
      <c r="PN393" s="104">
        <v>3</v>
      </c>
      <c r="PO393" s="104">
        <v>5.37</v>
      </c>
      <c r="PP393" s="104" t="s">
        <v>78538</v>
      </c>
      <c r="PQ393" s="104">
        <v>11</v>
      </c>
      <c r="PR393" s="113"/>
      <c r="PS393" s="104" t="s">
        <v>78539</v>
      </c>
      <c r="PT393" s="104">
        <v>3</v>
      </c>
      <c r="PU393" s="104">
        <v>9.39</v>
      </c>
      <c r="PV393" s="104" t="s">
        <v>78540</v>
      </c>
      <c r="PW393" s="104">
        <v>16</v>
      </c>
      <c r="PX393" s="113"/>
      <c r="PY393" s="104" t="s">
        <v>78541</v>
      </c>
      <c r="PZ393" s="104">
        <v>3</v>
      </c>
      <c r="QA393" s="104">
        <v>11.16</v>
      </c>
      <c r="QB393" s="104" t="s">
        <v>78542</v>
      </c>
      <c r="QC393" s="104">
        <v>6</v>
      </c>
      <c r="QD393" s="113"/>
      <c r="QE393" s="104" t="s">
        <v>78543</v>
      </c>
      <c r="QF393" s="104">
        <v>3</v>
      </c>
      <c r="QG393" s="104">
        <v>4.2</v>
      </c>
      <c r="QH393" s="104" t="s">
        <v>78544</v>
      </c>
      <c r="QI393" s="110"/>
      <c r="QJ393" s="113"/>
      <c r="QK393" s="110"/>
      <c r="QL393" s="110"/>
      <c r="QM393" s="110"/>
      <c r="QN393" s="110"/>
      <c r="QO393" s="110"/>
      <c r="QP393" s="113"/>
      <c r="QQ393" s="110"/>
      <c r="QR393" s="110"/>
      <c r="QS393" s="110"/>
      <c r="QT393" s="110"/>
      <c r="QU393" s="110"/>
      <c r="QV393" s="113"/>
      <c r="QW393" s="104" t="s">
        <v>78545</v>
      </c>
      <c r="QX393" s="104">
        <v>3</v>
      </c>
      <c r="QY393" s="104">
        <v>0.52</v>
      </c>
      <c r="QZ393" s="104" t="s">
        <v>78546</v>
      </c>
      <c r="RA393" s="110"/>
      <c r="RB393" s="113"/>
      <c r="RC393" s="104" t="s">
        <v>78547</v>
      </c>
      <c r="RD393" s="104">
        <v>3</v>
      </c>
      <c r="RE393" s="104">
        <v>8.33</v>
      </c>
      <c r="RF393" s="104" t="s">
        <v>78548</v>
      </c>
      <c r="RG393" s="104">
        <v>93</v>
      </c>
      <c r="RH393" s="113"/>
      <c r="RI393" s="104" t="s">
        <v>78549</v>
      </c>
      <c r="RJ393" s="104">
        <v>3</v>
      </c>
      <c r="RK393" s="104">
        <v>6.23</v>
      </c>
      <c r="RL393" s="104" t="s">
        <v>78550</v>
      </c>
      <c r="RM393" s="110"/>
      <c r="RN393" s="113"/>
      <c r="RO393" s="104" t="s">
        <v>78551</v>
      </c>
      <c r="RP393" s="104">
        <v>3</v>
      </c>
      <c r="RQ393" s="104">
        <v>16.190000000000001</v>
      </c>
      <c r="RR393" s="104" t="s">
        <v>78552</v>
      </c>
      <c r="RS393" s="110"/>
      <c r="RT393" s="113"/>
      <c r="RU393" s="104" t="s">
        <v>78553</v>
      </c>
      <c r="RV393" s="104">
        <v>3</v>
      </c>
      <c r="RW393" s="104">
        <v>13.44</v>
      </c>
      <c r="RX393" s="104" t="s">
        <v>78554</v>
      </c>
      <c r="RY393" s="110"/>
      <c r="RZ393" s="113"/>
    </row>
    <row r="394" spans="1:494" ht="12.75" x14ac:dyDescent="0.2">
      <c r="A394" s="113"/>
      <c r="B394" s="113"/>
      <c r="C394" s="103" t="s">
        <v>78555</v>
      </c>
      <c r="D394" s="103">
        <v>3</v>
      </c>
      <c r="E394" s="103">
        <v>12.54</v>
      </c>
      <c r="F394" s="103" t="s">
        <v>78556</v>
      </c>
      <c r="H394" s="113"/>
      <c r="I394" s="103" t="s">
        <v>78557</v>
      </c>
      <c r="J394" s="103">
        <v>3</v>
      </c>
      <c r="K394" s="103">
        <v>11.57</v>
      </c>
      <c r="L394" s="103" t="s">
        <v>78558</v>
      </c>
      <c r="N394" s="113"/>
      <c r="O394" s="103" t="s">
        <v>78559</v>
      </c>
      <c r="P394" s="103">
        <v>3</v>
      </c>
      <c r="Q394" s="103">
        <v>2.4</v>
      </c>
      <c r="R394" s="103" t="s">
        <v>78560</v>
      </c>
      <c r="T394" s="113"/>
      <c r="Z394" s="113"/>
      <c r="AA394" s="103" t="s">
        <v>78561</v>
      </c>
      <c r="AB394" s="103">
        <v>3</v>
      </c>
      <c r="AC394" s="103">
        <v>7.08</v>
      </c>
      <c r="AD394" s="103" t="s">
        <v>78562</v>
      </c>
      <c r="AF394" s="113"/>
      <c r="AG394" s="103" t="s">
        <v>78563</v>
      </c>
      <c r="AH394" s="103">
        <v>3</v>
      </c>
      <c r="AI394" s="103">
        <v>2.1800000000000002</v>
      </c>
      <c r="AJ394" s="103" t="s">
        <v>78564</v>
      </c>
      <c r="AL394" s="113"/>
      <c r="AR394" s="113"/>
      <c r="AX394" s="113"/>
      <c r="AY394" s="103" t="s">
        <v>78565</v>
      </c>
      <c r="AZ394" s="103">
        <v>3</v>
      </c>
      <c r="BA394" s="103">
        <v>18.23</v>
      </c>
      <c r="BB394" s="103" t="s">
        <v>78566</v>
      </c>
      <c r="BC394" s="103">
        <v>2</v>
      </c>
      <c r="BD394" s="113"/>
      <c r="BJ394" s="113"/>
      <c r="BP394" s="113"/>
      <c r="BQ394" s="103" t="s">
        <v>78567</v>
      </c>
      <c r="BR394" s="103">
        <v>3</v>
      </c>
      <c r="BS394" s="103">
        <v>2.54</v>
      </c>
      <c r="BT394" s="103" t="s">
        <v>78568</v>
      </c>
      <c r="BV394" s="113"/>
      <c r="BW394" s="103" t="s">
        <v>78569</v>
      </c>
      <c r="BX394" s="103">
        <v>3</v>
      </c>
      <c r="BY394" s="103">
        <v>1.26</v>
      </c>
      <c r="BZ394" s="103" t="s">
        <v>78570</v>
      </c>
      <c r="CB394" s="113"/>
      <c r="CC394" s="103" t="s">
        <v>78571</v>
      </c>
      <c r="CD394" s="103">
        <v>3</v>
      </c>
      <c r="CE394" s="103">
        <v>6.24</v>
      </c>
      <c r="CF394" s="103" t="s">
        <v>78572</v>
      </c>
      <c r="CG394" s="103">
        <v>65</v>
      </c>
      <c r="CH394" s="113"/>
      <c r="CN394" s="113"/>
      <c r="CT394" s="113"/>
      <c r="CU394" s="103" t="s">
        <v>78573</v>
      </c>
      <c r="CV394" s="103">
        <v>3</v>
      </c>
      <c r="CW394" s="103">
        <v>8.5500000000000007</v>
      </c>
      <c r="CX394" s="103" t="s">
        <v>78574</v>
      </c>
      <c r="CZ394" s="113"/>
      <c r="DA394" s="103" t="s">
        <v>78575</v>
      </c>
      <c r="DB394" s="103">
        <v>3</v>
      </c>
      <c r="DC394" s="103">
        <v>18.21</v>
      </c>
      <c r="DD394" s="103" t="s">
        <v>78576</v>
      </c>
      <c r="DF394" s="113"/>
      <c r="DG394" s="103" t="s">
        <v>78577</v>
      </c>
      <c r="DH394" s="103">
        <v>3</v>
      </c>
      <c r="DI394" s="103">
        <v>1.42</v>
      </c>
      <c r="DJ394" s="103" t="s">
        <v>78578</v>
      </c>
      <c r="DK394" s="103">
        <v>36</v>
      </c>
      <c r="DL394" s="113"/>
      <c r="DR394" s="113"/>
      <c r="DS394" s="103" t="s">
        <v>78579</v>
      </c>
      <c r="DT394" s="103">
        <v>3</v>
      </c>
      <c r="DU394" s="103">
        <v>4.37</v>
      </c>
      <c r="DV394" s="103" t="s">
        <v>78580</v>
      </c>
      <c r="DW394" s="103">
        <v>37</v>
      </c>
      <c r="DX394" s="113"/>
      <c r="DY394" s="108"/>
      <c r="DZ394" s="108"/>
      <c r="EA394" s="108"/>
      <c r="EB394" s="108"/>
      <c r="EC394" s="108"/>
      <c r="ED394" s="113"/>
      <c r="EE394" s="103" t="s">
        <v>78581</v>
      </c>
      <c r="EF394" s="103">
        <v>3</v>
      </c>
      <c r="EG394" s="103">
        <v>0.22</v>
      </c>
      <c r="EH394" s="103" t="s">
        <v>78582</v>
      </c>
      <c r="EI394" s="103">
        <v>19</v>
      </c>
      <c r="EJ394" s="113"/>
      <c r="EK394" s="108"/>
      <c r="EL394" s="108"/>
      <c r="EM394" s="108"/>
      <c r="EN394" s="108"/>
      <c r="EO394" s="108"/>
      <c r="EP394" s="113"/>
      <c r="EQ394" s="108"/>
      <c r="ER394" s="108"/>
      <c r="ES394" s="108"/>
      <c r="ET394" s="108"/>
      <c r="EU394" s="108"/>
      <c r="EV394" s="113"/>
      <c r="EW394" s="103" t="s">
        <v>78583</v>
      </c>
      <c r="EX394" s="103">
        <v>3</v>
      </c>
      <c r="EY394" s="103">
        <v>4.18</v>
      </c>
      <c r="EZ394" s="103" t="s">
        <v>78584</v>
      </c>
      <c r="FA394" s="108"/>
      <c r="FB394" s="113"/>
      <c r="FC394" s="108"/>
      <c r="FD394" s="108"/>
      <c r="FE394" s="108"/>
      <c r="FF394" s="108"/>
      <c r="FG394" s="108"/>
      <c r="FH394" s="113"/>
      <c r="FI394" s="103" t="s">
        <v>78585</v>
      </c>
      <c r="FJ394" s="103">
        <v>3</v>
      </c>
      <c r="FK394" s="103">
        <v>2.13</v>
      </c>
      <c r="FL394" s="103" t="s">
        <v>78586</v>
      </c>
      <c r="FM394" s="108"/>
      <c r="FN394" s="113"/>
      <c r="FO394" s="108"/>
      <c r="FP394" s="108"/>
      <c r="FQ394" s="108"/>
      <c r="FR394" s="108"/>
      <c r="FS394" s="108"/>
      <c r="FT394" s="113"/>
      <c r="FU394" s="108"/>
      <c r="FV394" s="108"/>
      <c r="FW394" s="108"/>
      <c r="FX394" s="108"/>
      <c r="FY394" s="108"/>
      <c r="FZ394" s="113"/>
      <c r="GA394" s="103" t="s">
        <v>78587</v>
      </c>
      <c r="GB394" s="103">
        <v>3</v>
      </c>
      <c r="GC394" s="103">
        <v>6.18</v>
      </c>
      <c r="GD394" s="103" t="s">
        <v>78588</v>
      </c>
      <c r="GE394" s="103">
        <v>18</v>
      </c>
      <c r="GF394" s="113"/>
      <c r="GG394" s="103" t="s">
        <v>78589</v>
      </c>
      <c r="GH394" s="103">
        <v>3</v>
      </c>
      <c r="GI394" s="103">
        <v>4.47</v>
      </c>
      <c r="GJ394" s="103" t="s">
        <v>78590</v>
      </c>
      <c r="GK394" s="108"/>
      <c r="GL394" s="113"/>
      <c r="GM394" s="108"/>
      <c r="GN394" s="108"/>
      <c r="GO394" s="108"/>
      <c r="GP394" s="108"/>
      <c r="GQ394" s="108"/>
      <c r="GR394" s="113"/>
      <c r="GS394" s="103" t="s">
        <v>78591</v>
      </c>
      <c r="GT394" s="103">
        <v>3</v>
      </c>
      <c r="GU394" s="103">
        <v>15.56</v>
      </c>
      <c r="GV394" s="103" t="s">
        <v>78592</v>
      </c>
      <c r="GW394" s="108"/>
      <c r="GX394" s="113"/>
      <c r="GY394" s="108"/>
      <c r="GZ394" s="108"/>
      <c r="HA394" s="108"/>
      <c r="HB394" s="108"/>
      <c r="HC394" s="108"/>
      <c r="HD394" s="113"/>
      <c r="HE394" s="108"/>
      <c r="HF394" s="108"/>
      <c r="HG394" s="108"/>
      <c r="HH394" s="108"/>
      <c r="HI394" s="108"/>
      <c r="HJ394" s="113"/>
      <c r="HK394" s="103" t="s">
        <v>78593</v>
      </c>
      <c r="HL394" s="103">
        <v>3</v>
      </c>
      <c r="HM394" s="103">
        <v>7.46</v>
      </c>
      <c r="HN394" s="103" t="s">
        <v>78594</v>
      </c>
      <c r="HO394" s="108"/>
      <c r="HP394" s="113"/>
      <c r="HQ394" s="108"/>
      <c r="HR394" s="108"/>
      <c r="HS394" s="108"/>
      <c r="HT394" s="108"/>
      <c r="HU394" s="108"/>
      <c r="HV394" s="113"/>
      <c r="HW394" s="108"/>
      <c r="HX394" s="108"/>
      <c r="HY394" s="108"/>
      <c r="HZ394" s="108"/>
      <c r="IA394" s="108"/>
      <c r="IB394" s="113"/>
      <c r="IC394" s="108"/>
      <c r="ID394" s="108"/>
      <c r="IE394" s="108"/>
      <c r="IF394" s="108"/>
      <c r="IG394" s="108"/>
      <c r="IH394" s="113"/>
      <c r="II394" s="103" t="s">
        <v>78595</v>
      </c>
      <c r="IJ394" s="103">
        <v>3</v>
      </c>
      <c r="IK394" s="103">
        <v>13.34</v>
      </c>
      <c r="IL394" s="103" t="s">
        <v>78596</v>
      </c>
      <c r="IM394" s="103">
        <v>93</v>
      </c>
      <c r="IN394" s="113"/>
      <c r="IO394" s="108"/>
      <c r="IP394" s="108"/>
      <c r="IQ394" s="108"/>
      <c r="IR394" s="108"/>
      <c r="IS394" s="108"/>
      <c r="IT394" s="113"/>
      <c r="IU394" s="103" t="s">
        <v>78597</v>
      </c>
      <c r="IV394" s="103">
        <v>3</v>
      </c>
      <c r="IW394" s="103">
        <v>19.27</v>
      </c>
      <c r="IX394" s="103" t="s">
        <v>78598</v>
      </c>
      <c r="IY394" s="103">
        <v>3</v>
      </c>
      <c r="IZ394" s="113"/>
      <c r="JA394" s="103" t="s">
        <v>78599</v>
      </c>
      <c r="JB394" s="103">
        <v>3</v>
      </c>
      <c r="JC394" s="103">
        <v>16.14</v>
      </c>
      <c r="JD394" s="103" t="s">
        <v>78600</v>
      </c>
      <c r="JE394" s="108"/>
      <c r="JF394" s="113"/>
      <c r="JG394" s="108"/>
      <c r="JH394" s="108"/>
      <c r="JI394" s="108"/>
      <c r="JJ394" s="108"/>
      <c r="JK394" s="108"/>
      <c r="JL394" s="113"/>
      <c r="JM394" s="103" t="s">
        <v>78601</v>
      </c>
      <c r="JN394" s="103">
        <v>3</v>
      </c>
      <c r="JO394" s="103">
        <v>3.22</v>
      </c>
      <c r="JP394" s="103" t="s">
        <v>78602</v>
      </c>
      <c r="JQ394" s="108"/>
      <c r="JR394" s="113"/>
      <c r="JS394" s="108"/>
      <c r="JT394" s="108"/>
      <c r="JU394" s="108"/>
      <c r="JV394" s="108"/>
      <c r="JW394" s="108"/>
      <c r="JX394" s="113"/>
      <c r="JY394" s="108"/>
      <c r="JZ394" s="108"/>
      <c r="KA394" s="108"/>
      <c r="KB394" s="108"/>
      <c r="KC394" s="108"/>
      <c r="KD394" s="113"/>
      <c r="KE394" s="103" t="s">
        <v>78603</v>
      </c>
      <c r="KF394" s="103">
        <v>3</v>
      </c>
      <c r="KG394" s="103">
        <v>5.57</v>
      </c>
      <c r="KH394" s="103" t="s">
        <v>78604</v>
      </c>
      <c r="KI394" s="108"/>
      <c r="KJ394" s="113"/>
      <c r="KK394" s="108"/>
      <c r="KL394" s="108"/>
      <c r="KM394" s="108"/>
      <c r="KN394" s="108"/>
      <c r="KO394" s="108"/>
      <c r="KP394" s="113"/>
      <c r="KQ394" s="103" t="s">
        <v>78605</v>
      </c>
      <c r="KR394" s="103">
        <v>3</v>
      </c>
      <c r="KS394" s="103">
        <v>18.36</v>
      </c>
      <c r="KT394" s="103" t="s">
        <v>78606</v>
      </c>
      <c r="KU394" s="108"/>
      <c r="KV394" s="113"/>
      <c r="KW394" s="103" t="s">
        <v>78607</v>
      </c>
      <c r="KX394" s="103">
        <v>3</v>
      </c>
      <c r="KY394" s="103">
        <v>12.08</v>
      </c>
      <c r="KZ394" s="103" t="s">
        <v>78608</v>
      </c>
      <c r="LA394" s="103">
        <v>83</v>
      </c>
      <c r="LB394" s="113"/>
      <c r="LC394" s="103" t="s">
        <v>78609</v>
      </c>
      <c r="LD394" s="103">
        <v>3</v>
      </c>
      <c r="LE394" s="103">
        <v>5.03</v>
      </c>
      <c r="LF394" s="103" t="s">
        <v>78610</v>
      </c>
      <c r="LG394" s="103">
        <v>65</v>
      </c>
      <c r="LH394" s="113"/>
      <c r="LI394" s="108"/>
      <c r="LJ394" s="108"/>
      <c r="LK394" s="108"/>
      <c r="LL394" s="108"/>
      <c r="LM394" s="108"/>
      <c r="LN394" s="113"/>
      <c r="LO394" s="108"/>
      <c r="LP394" s="108"/>
      <c r="LQ394" s="108"/>
      <c r="LR394" s="108"/>
      <c r="LS394" s="108"/>
      <c r="LT394" s="113"/>
      <c r="LU394" s="108"/>
      <c r="LV394" s="108"/>
      <c r="LW394" s="108"/>
      <c r="LX394" s="108"/>
      <c r="LY394" s="108"/>
      <c r="LZ394" s="113"/>
      <c r="MA394" s="103" t="s">
        <v>78611</v>
      </c>
      <c r="MB394" s="103">
        <v>3</v>
      </c>
      <c r="MC394" s="103">
        <v>9.58</v>
      </c>
      <c r="MD394" s="103" t="s">
        <v>78612</v>
      </c>
      <c r="ME394" s="108"/>
      <c r="MF394" s="113"/>
      <c r="MG394" s="103" t="s">
        <v>78613</v>
      </c>
      <c r="MH394" s="103">
        <v>3</v>
      </c>
      <c r="MI394" s="103">
        <v>2.4500000000000002</v>
      </c>
      <c r="MJ394" s="103" t="s">
        <v>78614</v>
      </c>
      <c r="MK394" s="108"/>
      <c r="ML394" s="113"/>
      <c r="MM394" s="103" t="s">
        <v>78615</v>
      </c>
      <c r="MN394" s="103">
        <v>3</v>
      </c>
      <c r="MO394" s="103">
        <v>12.26</v>
      </c>
      <c r="MP394" s="103" t="s">
        <v>78616</v>
      </c>
      <c r="MQ394" s="108"/>
      <c r="MR394" s="113"/>
      <c r="MS394" s="108"/>
      <c r="MT394" s="108"/>
      <c r="MU394" s="108"/>
      <c r="MV394" s="108"/>
      <c r="MW394" s="108"/>
      <c r="MX394" s="113"/>
      <c r="MY394" s="103" t="s">
        <v>78617</v>
      </c>
      <c r="MZ394" s="103">
        <v>3</v>
      </c>
      <c r="NA394" s="103">
        <v>7.25</v>
      </c>
      <c r="NB394" s="103" t="s">
        <v>78618</v>
      </c>
      <c r="NC394" s="103">
        <v>7</v>
      </c>
      <c r="ND394" s="113"/>
      <c r="NE394" s="103" t="s">
        <v>78619</v>
      </c>
      <c r="NF394" s="103">
        <v>3</v>
      </c>
      <c r="NG394" s="103">
        <v>9.06</v>
      </c>
      <c r="NH394" s="103" t="s">
        <v>78620</v>
      </c>
      <c r="NI394" s="103">
        <v>38</v>
      </c>
      <c r="NJ394" s="113"/>
      <c r="NK394" s="103" t="s">
        <v>78621</v>
      </c>
      <c r="NL394" s="103">
        <v>3</v>
      </c>
      <c r="NM394" s="103">
        <v>8.26</v>
      </c>
      <c r="NN394" s="103" t="s">
        <v>78622</v>
      </c>
      <c r="NO394" s="108"/>
      <c r="NP394" s="113"/>
      <c r="NQ394" s="103" t="s">
        <v>78623</v>
      </c>
      <c r="NR394" s="103">
        <v>3</v>
      </c>
      <c r="NS394" s="103">
        <v>4.22</v>
      </c>
      <c r="NT394" s="103" t="s">
        <v>78624</v>
      </c>
      <c r="NU394" s="108"/>
      <c r="NV394" s="113"/>
      <c r="NW394" s="104" t="s">
        <v>78625</v>
      </c>
      <c r="NX394" s="104">
        <v>3</v>
      </c>
      <c r="NY394" s="104">
        <v>12.5</v>
      </c>
      <c r="NZ394" s="104" t="s">
        <v>78626</v>
      </c>
      <c r="OA394" s="110"/>
      <c r="OB394" s="113"/>
      <c r="OC394" s="107"/>
      <c r="OD394" s="107"/>
      <c r="OE394" s="107"/>
      <c r="OF394" s="107"/>
      <c r="OG394" s="107"/>
      <c r="OH394" s="113"/>
      <c r="OI394" s="106" t="s">
        <v>78627</v>
      </c>
      <c r="OJ394" s="106">
        <v>3</v>
      </c>
      <c r="OK394" s="106">
        <v>13.35</v>
      </c>
      <c r="OL394" s="106" t="s">
        <v>78628</v>
      </c>
      <c r="OM394" s="106">
        <v>93</v>
      </c>
      <c r="ON394" s="113"/>
      <c r="OO394" s="104" t="s">
        <v>78629</v>
      </c>
      <c r="OP394" s="104">
        <v>3</v>
      </c>
      <c r="OQ394" s="104">
        <v>6.16</v>
      </c>
      <c r="OR394" s="104" t="s">
        <v>78630</v>
      </c>
      <c r="OS394" s="105"/>
      <c r="OT394" s="113"/>
      <c r="OU394" s="104" t="s">
        <v>78631</v>
      </c>
      <c r="OV394" s="104">
        <v>3</v>
      </c>
      <c r="OW394" s="104">
        <v>19.579999999999998</v>
      </c>
      <c r="OX394" s="104" t="s">
        <v>78632</v>
      </c>
      <c r="OY394" s="105"/>
      <c r="OZ394" s="113"/>
      <c r="PA394" s="105"/>
      <c r="PB394" s="105"/>
      <c r="PC394" s="105"/>
      <c r="PD394" s="105"/>
      <c r="PE394" s="105"/>
      <c r="PF394" s="113"/>
      <c r="PG394" s="105"/>
      <c r="PH394" s="105"/>
      <c r="PI394" s="105"/>
      <c r="PJ394" s="105"/>
      <c r="PK394" s="105"/>
      <c r="PL394" s="113"/>
      <c r="PM394" s="104" t="s">
        <v>78633</v>
      </c>
      <c r="PN394" s="104">
        <v>3</v>
      </c>
      <c r="PO394" s="104">
        <v>5.24</v>
      </c>
      <c r="PP394" s="104" t="s">
        <v>78634</v>
      </c>
      <c r="PQ394" s="105"/>
      <c r="PR394" s="113"/>
      <c r="PS394" s="104" t="s">
        <v>78635</v>
      </c>
      <c r="PT394" s="104">
        <v>3</v>
      </c>
      <c r="PU394" s="104">
        <v>9.2899999999999991</v>
      </c>
      <c r="PV394" s="104" t="s">
        <v>78636</v>
      </c>
      <c r="PW394" s="105"/>
      <c r="PX394" s="113"/>
      <c r="PY394" s="104" t="s">
        <v>78637</v>
      </c>
      <c r="PZ394" s="104">
        <v>3</v>
      </c>
      <c r="QA394" s="104">
        <v>11.08</v>
      </c>
      <c r="QB394" s="104" t="s">
        <v>78638</v>
      </c>
      <c r="QC394" s="105"/>
      <c r="QD394" s="113"/>
      <c r="QE394" s="104" t="s">
        <v>78639</v>
      </c>
      <c r="QF394" s="104">
        <v>3</v>
      </c>
      <c r="QG394" s="104">
        <v>4.17</v>
      </c>
      <c r="QH394" s="104" t="s">
        <v>78640</v>
      </c>
      <c r="QI394" s="105"/>
      <c r="QJ394" s="113"/>
      <c r="QK394" s="105"/>
      <c r="QL394" s="105"/>
      <c r="QM394" s="105"/>
      <c r="QN394" s="105"/>
      <c r="QO394" s="105"/>
      <c r="QP394" s="113"/>
      <c r="QQ394" s="105"/>
      <c r="QR394" s="105"/>
      <c r="QS394" s="105"/>
      <c r="QT394" s="105"/>
      <c r="QU394" s="105"/>
      <c r="QV394" s="113"/>
      <c r="QW394" s="104" t="s">
        <v>78641</v>
      </c>
      <c r="QX394" s="104">
        <v>3</v>
      </c>
      <c r="QY394" s="104">
        <v>0.12</v>
      </c>
      <c r="QZ394" s="104" t="s">
        <v>78642</v>
      </c>
      <c r="RA394" s="104">
        <v>67</v>
      </c>
      <c r="RB394" s="113"/>
      <c r="RC394" s="104" t="s">
        <v>78643</v>
      </c>
      <c r="RD394" s="104">
        <v>3</v>
      </c>
      <c r="RE394" s="104">
        <v>8.2100000000000009</v>
      </c>
      <c r="RF394" s="104" t="s">
        <v>78644</v>
      </c>
      <c r="RG394" s="110"/>
      <c r="RH394" s="113"/>
      <c r="RI394" s="104" t="s">
        <v>78645</v>
      </c>
      <c r="RJ394" s="104">
        <v>3</v>
      </c>
      <c r="RK394" s="104">
        <v>5.59</v>
      </c>
      <c r="RL394" s="104" t="s">
        <v>78646</v>
      </c>
      <c r="RM394" s="104">
        <v>93</v>
      </c>
      <c r="RN394" s="113"/>
      <c r="RO394" s="104" t="s">
        <v>78647</v>
      </c>
      <c r="RP394" s="104">
        <v>3</v>
      </c>
      <c r="RQ394" s="104">
        <v>16.079999999999998</v>
      </c>
      <c r="RR394" s="104" t="s">
        <v>78648</v>
      </c>
      <c r="RS394" s="104">
        <v>15</v>
      </c>
      <c r="RT394" s="113"/>
      <c r="RU394" s="104" t="s">
        <v>78649</v>
      </c>
      <c r="RV394" s="104">
        <v>3</v>
      </c>
      <c r="RW394" s="104">
        <v>13.38</v>
      </c>
      <c r="RX394" s="104" t="s">
        <v>78650</v>
      </c>
      <c r="RY394" s="110"/>
      <c r="RZ394" s="113"/>
    </row>
    <row r="395" spans="1:494" ht="12.75" x14ac:dyDescent="0.2">
      <c r="A395" s="113"/>
      <c r="B395" s="113"/>
      <c r="C395" s="103" t="s">
        <v>78651</v>
      </c>
      <c r="D395" s="103">
        <v>3</v>
      </c>
      <c r="E395" s="103">
        <v>12.29</v>
      </c>
      <c r="F395" s="103" t="s">
        <v>78652</v>
      </c>
      <c r="G395" s="103">
        <v>21</v>
      </c>
      <c r="H395" s="113"/>
      <c r="I395" s="103" t="s">
        <v>78653</v>
      </c>
      <c r="J395" s="103">
        <v>3</v>
      </c>
      <c r="K395" s="103">
        <v>11.44</v>
      </c>
      <c r="L395" s="103" t="s">
        <v>78654</v>
      </c>
      <c r="N395" s="113"/>
      <c r="O395" s="103" t="s">
        <v>78655</v>
      </c>
      <c r="P395" s="103">
        <v>3</v>
      </c>
      <c r="Q395" s="103">
        <v>2.0699999999999998</v>
      </c>
      <c r="R395" s="103" t="s">
        <v>78656</v>
      </c>
      <c r="S395" s="103">
        <v>44</v>
      </c>
      <c r="T395" s="113"/>
      <c r="Z395" s="113"/>
      <c r="AA395" s="103" t="s">
        <v>78657</v>
      </c>
      <c r="AB395" s="103">
        <v>3</v>
      </c>
      <c r="AC395" s="103">
        <v>6.42</v>
      </c>
      <c r="AD395" s="103" t="s">
        <v>78658</v>
      </c>
      <c r="AE395" s="103">
        <v>7</v>
      </c>
      <c r="AF395" s="113"/>
      <c r="AG395" s="103" t="s">
        <v>78659</v>
      </c>
      <c r="AH395" s="103">
        <v>3</v>
      </c>
      <c r="AI395" s="103">
        <v>2.13</v>
      </c>
      <c r="AJ395" s="103" t="s">
        <v>78660</v>
      </c>
      <c r="AL395" s="113"/>
      <c r="AR395" s="113"/>
      <c r="AX395" s="113"/>
      <c r="AY395" s="103" t="s">
        <v>78661</v>
      </c>
      <c r="AZ395" s="103">
        <v>3</v>
      </c>
      <c r="BA395" s="103">
        <v>18.079999999999998</v>
      </c>
      <c r="BB395" s="103" t="s">
        <v>78662</v>
      </c>
      <c r="BD395" s="113"/>
      <c r="BJ395" s="113"/>
      <c r="BP395" s="113"/>
      <c r="BQ395" s="103" t="s">
        <v>78663</v>
      </c>
      <c r="BR395" s="103">
        <v>3</v>
      </c>
      <c r="BS395" s="103">
        <v>2.4500000000000002</v>
      </c>
      <c r="BT395" s="103" t="s">
        <v>78664</v>
      </c>
      <c r="BU395" s="103">
        <v>65</v>
      </c>
      <c r="BV395" s="113"/>
      <c r="BW395" s="103" t="s">
        <v>78665</v>
      </c>
      <c r="BX395" s="103">
        <v>3</v>
      </c>
      <c r="BY395" s="103">
        <v>0.53</v>
      </c>
      <c r="BZ395" s="103" t="s">
        <v>78666</v>
      </c>
      <c r="CA395" s="103">
        <v>15</v>
      </c>
      <c r="CB395" s="113"/>
      <c r="CC395" s="103" t="s">
        <v>78667</v>
      </c>
      <c r="CD395" s="103">
        <v>3</v>
      </c>
      <c r="CE395" s="103">
        <v>6.15</v>
      </c>
      <c r="CF395" s="103" t="s">
        <v>78668</v>
      </c>
      <c r="CG395" s="108"/>
      <c r="CH395" s="113"/>
      <c r="CI395" s="108"/>
      <c r="CJ395" s="108"/>
      <c r="CK395" s="108"/>
      <c r="CL395" s="108"/>
      <c r="CM395" s="108"/>
      <c r="CN395" s="113"/>
      <c r="CO395" s="108"/>
      <c r="CP395" s="108"/>
      <c r="CQ395" s="108"/>
      <c r="CR395" s="108"/>
      <c r="CS395" s="108"/>
      <c r="CT395" s="113"/>
      <c r="CU395" s="103" t="s">
        <v>78669</v>
      </c>
      <c r="CV395" s="103">
        <v>3</v>
      </c>
      <c r="CW395" s="103">
        <v>8.43</v>
      </c>
      <c r="CX395" s="103" t="s">
        <v>78670</v>
      </c>
      <c r="CY395" s="103">
        <v>14</v>
      </c>
      <c r="CZ395" s="113"/>
      <c r="DA395" s="103" t="s">
        <v>78671</v>
      </c>
      <c r="DB395" s="103">
        <v>3</v>
      </c>
      <c r="DC395" s="103">
        <v>17.510000000000002</v>
      </c>
      <c r="DD395" s="103" t="s">
        <v>78672</v>
      </c>
      <c r="DE395" s="103">
        <v>26</v>
      </c>
      <c r="DF395" s="113"/>
      <c r="DG395" s="103" t="s">
        <v>78673</v>
      </c>
      <c r="DH395" s="103">
        <v>3</v>
      </c>
      <c r="DI395" s="103">
        <v>1.28</v>
      </c>
      <c r="DJ395" s="103" t="s">
        <v>78674</v>
      </c>
      <c r="DK395" s="108"/>
      <c r="DL395" s="113"/>
      <c r="DM395" s="108"/>
      <c r="DN395" s="108"/>
      <c r="DO395" s="108"/>
      <c r="DP395" s="108"/>
      <c r="DQ395" s="108"/>
      <c r="DR395" s="113"/>
      <c r="DS395" s="103" t="s">
        <v>78675</v>
      </c>
      <c r="DT395" s="103">
        <v>3</v>
      </c>
      <c r="DU395" s="103">
        <v>4.29</v>
      </c>
      <c r="DV395" s="103" t="s">
        <v>78676</v>
      </c>
      <c r="DW395" s="108"/>
      <c r="DX395" s="113"/>
      <c r="DY395" s="108"/>
      <c r="DZ395" s="108"/>
      <c r="EA395" s="108"/>
      <c r="EB395" s="108"/>
      <c r="EC395" s="108"/>
      <c r="ED395" s="113"/>
      <c r="EE395" s="108"/>
      <c r="EF395" s="108"/>
      <c r="EG395" s="108"/>
      <c r="EH395" s="108"/>
      <c r="EI395" s="108"/>
      <c r="EJ395" s="113"/>
      <c r="EK395" s="108"/>
      <c r="EL395" s="108"/>
      <c r="EM395" s="108"/>
      <c r="EN395" s="108"/>
      <c r="EO395" s="108"/>
      <c r="EP395" s="113"/>
      <c r="EQ395" s="108"/>
      <c r="ER395" s="108"/>
      <c r="ES395" s="108"/>
      <c r="ET395" s="108"/>
      <c r="EU395" s="108"/>
      <c r="EV395" s="113"/>
      <c r="EW395" s="103" t="s">
        <v>78677</v>
      </c>
      <c r="EX395" s="103">
        <v>3</v>
      </c>
      <c r="EY395" s="103">
        <v>3.44</v>
      </c>
      <c r="EZ395" s="103" t="s">
        <v>78678</v>
      </c>
      <c r="FA395" s="103">
        <v>14</v>
      </c>
      <c r="FB395" s="113"/>
      <c r="FC395" s="108"/>
      <c r="FD395" s="108"/>
      <c r="FE395" s="108"/>
      <c r="FF395" s="108"/>
      <c r="FG395" s="108"/>
      <c r="FH395" s="113"/>
      <c r="FI395" s="103" t="s">
        <v>78679</v>
      </c>
      <c r="FJ395" s="103">
        <v>3</v>
      </c>
      <c r="FK395" s="103">
        <v>2.09</v>
      </c>
      <c r="FL395" s="103" t="s">
        <v>78680</v>
      </c>
      <c r="FM395" s="108"/>
      <c r="FN395" s="113"/>
      <c r="FO395" s="108"/>
      <c r="FP395" s="108"/>
      <c r="FQ395" s="108"/>
      <c r="FR395" s="108"/>
      <c r="FS395" s="108"/>
      <c r="FT395" s="113"/>
      <c r="FU395" s="108"/>
      <c r="FV395" s="108"/>
      <c r="FW395" s="108"/>
      <c r="FX395" s="108"/>
      <c r="FY395" s="108"/>
      <c r="FZ395" s="113"/>
      <c r="GA395" s="103" t="s">
        <v>78681</v>
      </c>
      <c r="GB395" s="103">
        <v>3</v>
      </c>
      <c r="GC395" s="103">
        <v>6.09</v>
      </c>
      <c r="GD395" s="103" t="s">
        <v>78682</v>
      </c>
      <c r="GE395" s="108"/>
      <c r="GF395" s="113"/>
      <c r="GG395" s="103" t="s">
        <v>78683</v>
      </c>
      <c r="GH395" s="103">
        <v>3</v>
      </c>
      <c r="GI395" s="103">
        <v>4.4400000000000004</v>
      </c>
      <c r="GJ395" s="103" t="s">
        <v>78684</v>
      </c>
      <c r="GK395" s="103">
        <v>18</v>
      </c>
      <c r="GL395" s="113"/>
      <c r="GM395" s="108"/>
      <c r="GN395" s="108"/>
      <c r="GO395" s="108"/>
      <c r="GP395" s="108"/>
      <c r="GQ395" s="108"/>
      <c r="GR395" s="113"/>
      <c r="GS395" s="103" t="s">
        <v>78685</v>
      </c>
      <c r="GT395" s="103">
        <v>3</v>
      </c>
      <c r="GU395" s="103">
        <v>15.21</v>
      </c>
      <c r="GV395" s="103" t="s">
        <v>78686</v>
      </c>
      <c r="GW395" s="103">
        <v>7</v>
      </c>
      <c r="GX395" s="113"/>
      <c r="GY395" s="108"/>
      <c r="GZ395" s="108"/>
      <c r="HA395" s="108"/>
      <c r="HB395" s="108"/>
      <c r="HC395" s="108"/>
      <c r="HD395" s="113"/>
      <c r="HE395" s="108"/>
      <c r="HF395" s="108"/>
      <c r="HG395" s="108"/>
      <c r="HH395" s="108"/>
      <c r="HI395" s="108"/>
      <c r="HJ395" s="113"/>
      <c r="HK395" s="103" t="s">
        <v>78687</v>
      </c>
      <c r="HL395" s="103">
        <v>3</v>
      </c>
      <c r="HM395" s="103">
        <v>7.41</v>
      </c>
      <c r="HN395" s="103" t="s">
        <v>78688</v>
      </c>
      <c r="HO395" s="103">
        <v>14</v>
      </c>
      <c r="HP395" s="113"/>
      <c r="HQ395" s="108"/>
      <c r="HR395" s="108"/>
      <c r="HS395" s="108"/>
      <c r="HT395" s="108"/>
      <c r="HU395" s="108"/>
      <c r="HV395" s="113"/>
      <c r="HW395" s="108"/>
      <c r="HX395" s="108"/>
      <c r="HY395" s="108"/>
      <c r="HZ395" s="108"/>
      <c r="IA395" s="108"/>
      <c r="IB395" s="113"/>
      <c r="IC395" s="108"/>
      <c r="ID395" s="108"/>
      <c r="IE395" s="108"/>
      <c r="IF395" s="108"/>
      <c r="IG395" s="108"/>
      <c r="IH395" s="113"/>
      <c r="II395" s="103" t="s">
        <v>78689</v>
      </c>
      <c r="IJ395" s="103">
        <v>3</v>
      </c>
      <c r="IK395" s="103">
        <v>13.3</v>
      </c>
      <c r="IL395" s="103" t="s">
        <v>78690</v>
      </c>
      <c r="IM395" s="108"/>
      <c r="IN395" s="113"/>
      <c r="IO395" s="108"/>
      <c r="IP395" s="108"/>
      <c r="IQ395" s="108"/>
      <c r="IR395" s="108"/>
      <c r="IS395" s="108"/>
      <c r="IT395" s="113"/>
      <c r="IU395" s="103" t="s">
        <v>78691</v>
      </c>
      <c r="IV395" s="103">
        <v>3</v>
      </c>
      <c r="IW395" s="103">
        <v>19.170000000000002</v>
      </c>
      <c r="IX395" s="103" t="s">
        <v>78692</v>
      </c>
      <c r="IY395" s="108"/>
      <c r="IZ395" s="113"/>
      <c r="JA395" s="103" t="s">
        <v>78693</v>
      </c>
      <c r="JB395" s="103">
        <v>3</v>
      </c>
      <c r="JC395" s="103">
        <v>15.45</v>
      </c>
      <c r="JD395" s="103" t="s">
        <v>78694</v>
      </c>
      <c r="JE395" s="108"/>
      <c r="JF395" s="113"/>
      <c r="JG395" s="108"/>
      <c r="JH395" s="108"/>
      <c r="JI395" s="108"/>
      <c r="JJ395" s="108"/>
      <c r="JK395" s="108"/>
      <c r="JL395" s="113"/>
      <c r="JM395" s="103" t="s">
        <v>78695</v>
      </c>
      <c r="JN395" s="103">
        <v>3</v>
      </c>
      <c r="JO395" s="103">
        <v>2.2799999999999998</v>
      </c>
      <c r="JP395" s="103" t="s">
        <v>78696</v>
      </c>
      <c r="JQ395" s="108"/>
      <c r="JR395" s="113"/>
      <c r="JS395" s="108"/>
      <c r="JT395" s="108"/>
      <c r="JU395" s="108"/>
      <c r="JV395" s="108"/>
      <c r="JW395" s="108"/>
      <c r="JX395" s="113"/>
      <c r="JY395" s="108"/>
      <c r="JZ395" s="108"/>
      <c r="KA395" s="108"/>
      <c r="KB395" s="108"/>
      <c r="KC395" s="108"/>
      <c r="KD395" s="113"/>
      <c r="KE395" s="103" t="s">
        <v>78697</v>
      </c>
      <c r="KF395" s="103">
        <v>3</v>
      </c>
      <c r="KG395" s="103">
        <v>5.39</v>
      </c>
      <c r="KH395" s="103" t="s">
        <v>78698</v>
      </c>
      <c r="KI395" s="103">
        <v>19</v>
      </c>
      <c r="KJ395" s="113"/>
      <c r="KK395" s="108"/>
      <c r="KL395" s="108"/>
      <c r="KM395" s="108"/>
      <c r="KN395" s="108"/>
      <c r="KO395" s="108"/>
      <c r="KP395" s="113"/>
      <c r="KQ395" s="103" t="s">
        <v>78699</v>
      </c>
      <c r="KR395" s="103">
        <v>3</v>
      </c>
      <c r="KS395" s="103">
        <v>18.29</v>
      </c>
      <c r="KT395" s="103" t="s">
        <v>78700</v>
      </c>
      <c r="KU395" s="103">
        <v>15</v>
      </c>
      <c r="KV395" s="113"/>
      <c r="KW395" s="103" t="s">
        <v>78701</v>
      </c>
      <c r="KX395" s="103">
        <v>3</v>
      </c>
      <c r="KY395" s="103">
        <v>12.04</v>
      </c>
      <c r="KZ395" s="103" t="s">
        <v>78702</v>
      </c>
      <c r="LA395" s="108"/>
      <c r="LB395" s="113"/>
      <c r="LC395" s="103" t="s">
        <v>78703</v>
      </c>
      <c r="LD395" s="103">
        <v>3</v>
      </c>
      <c r="LE395" s="103">
        <v>4.5199999999999996</v>
      </c>
      <c r="LF395" s="103" t="s">
        <v>78704</v>
      </c>
      <c r="LG395" s="108"/>
      <c r="LH395" s="113"/>
      <c r="LI395" s="108"/>
      <c r="LJ395" s="108"/>
      <c r="LK395" s="108"/>
      <c r="LL395" s="108"/>
      <c r="LM395" s="108"/>
      <c r="LN395" s="113"/>
      <c r="LO395" s="108"/>
      <c r="LP395" s="108"/>
      <c r="LQ395" s="108"/>
      <c r="LR395" s="108"/>
      <c r="LS395" s="108"/>
      <c r="LT395" s="113"/>
      <c r="LU395" s="108"/>
      <c r="LV395" s="108"/>
      <c r="LW395" s="108"/>
      <c r="LX395" s="108"/>
      <c r="LY395" s="108"/>
      <c r="LZ395" s="113"/>
      <c r="MA395" s="103" t="s">
        <v>78705</v>
      </c>
      <c r="MB395" s="103">
        <v>3</v>
      </c>
      <c r="MC395" s="103">
        <v>9.5500000000000007</v>
      </c>
      <c r="MD395" s="103" t="s">
        <v>78706</v>
      </c>
      <c r="ME395" s="108"/>
      <c r="MF395" s="113"/>
      <c r="MG395" s="103" t="s">
        <v>78707</v>
      </c>
      <c r="MH395" s="103">
        <v>3</v>
      </c>
      <c r="MI395" s="103">
        <v>2.15</v>
      </c>
      <c r="MJ395" s="103" t="s">
        <v>78708</v>
      </c>
      <c r="MK395" s="108"/>
      <c r="ML395" s="113"/>
      <c r="MM395" s="103" t="s">
        <v>78709</v>
      </c>
      <c r="MN395" s="103">
        <v>3</v>
      </c>
      <c r="MO395" s="103">
        <v>11.42</v>
      </c>
      <c r="MP395" s="103" t="s">
        <v>78710</v>
      </c>
      <c r="MQ395" s="108"/>
      <c r="MR395" s="113"/>
      <c r="MS395" s="108"/>
      <c r="MT395" s="108"/>
      <c r="MU395" s="108"/>
      <c r="MV395" s="108"/>
      <c r="MW395" s="108"/>
      <c r="MX395" s="113"/>
      <c r="MY395" s="103" t="s">
        <v>78711</v>
      </c>
      <c r="MZ395" s="103">
        <v>3</v>
      </c>
      <c r="NA395" s="103">
        <v>7.04</v>
      </c>
      <c r="NB395" s="103" t="s">
        <v>78712</v>
      </c>
      <c r="NC395" s="103">
        <v>22</v>
      </c>
      <c r="ND395" s="113"/>
      <c r="NE395" s="103" t="s">
        <v>78713</v>
      </c>
      <c r="NF395" s="103">
        <v>3</v>
      </c>
      <c r="NG395" s="103">
        <v>8.48</v>
      </c>
      <c r="NH395" s="103" t="s">
        <v>78714</v>
      </c>
      <c r="NI395" s="108"/>
      <c r="NJ395" s="113"/>
      <c r="NK395" s="103" t="s">
        <v>78715</v>
      </c>
      <c r="NL395" s="103">
        <v>3</v>
      </c>
      <c r="NM395" s="103">
        <v>7.38</v>
      </c>
      <c r="NN395" s="103" t="s">
        <v>78716</v>
      </c>
      <c r="NO395" s="103">
        <v>16</v>
      </c>
      <c r="NP395" s="113"/>
      <c r="NQ395" s="103" t="s">
        <v>78717</v>
      </c>
      <c r="NR395" s="103">
        <v>3</v>
      </c>
      <c r="NS395" s="103">
        <v>4.0999999999999996</v>
      </c>
      <c r="NT395" s="103" t="s">
        <v>78718</v>
      </c>
      <c r="NU395" s="108"/>
      <c r="NV395" s="113"/>
      <c r="NW395" s="104" t="s">
        <v>78719</v>
      </c>
      <c r="NX395" s="104">
        <v>3</v>
      </c>
      <c r="NY395" s="104">
        <v>12.37</v>
      </c>
      <c r="NZ395" s="104" t="s">
        <v>78720</v>
      </c>
      <c r="OA395" s="104">
        <v>16</v>
      </c>
      <c r="OB395" s="113"/>
      <c r="OC395" s="107"/>
      <c r="OD395" s="107"/>
      <c r="OE395" s="107"/>
      <c r="OF395" s="107"/>
      <c r="OG395" s="107"/>
      <c r="OH395" s="113"/>
      <c r="OI395" s="106" t="s">
        <v>78721</v>
      </c>
      <c r="OJ395" s="106">
        <v>3</v>
      </c>
      <c r="OK395" s="106">
        <v>13.24</v>
      </c>
      <c r="OL395" s="106" t="s">
        <v>78722</v>
      </c>
      <c r="OM395" s="107"/>
      <c r="ON395" s="113"/>
      <c r="OO395" s="104" t="s">
        <v>78723</v>
      </c>
      <c r="OP395" s="104">
        <v>3</v>
      </c>
      <c r="OQ395" s="104">
        <v>6.07</v>
      </c>
      <c r="OR395" s="104" t="s">
        <v>78724</v>
      </c>
      <c r="OS395" s="104">
        <v>9</v>
      </c>
      <c r="OT395" s="113"/>
      <c r="OU395" s="104" t="s">
        <v>78725</v>
      </c>
      <c r="OV395" s="104">
        <v>3</v>
      </c>
      <c r="OW395" s="104">
        <v>19.57</v>
      </c>
      <c r="OX395" s="104" t="s">
        <v>78726</v>
      </c>
      <c r="OY395" s="110"/>
      <c r="OZ395" s="113"/>
      <c r="PA395" s="110"/>
      <c r="PB395" s="110"/>
      <c r="PC395" s="110"/>
      <c r="PD395" s="110"/>
      <c r="PE395" s="110"/>
      <c r="PF395" s="113"/>
      <c r="PG395" s="110"/>
      <c r="PH395" s="110"/>
      <c r="PI395" s="110"/>
      <c r="PJ395" s="110"/>
      <c r="PK395" s="110"/>
      <c r="PL395" s="113"/>
      <c r="PM395" s="104" t="s">
        <v>78727</v>
      </c>
      <c r="PN395" s="104">
        <v>3</v>
      </c>
      <c r="PO395" s="104">
        <v>5.08</v>
      </c>
      <c r="PP395" s="104" t="s">
        <v>78728</v>
      </c>
      <c r="PQ395" s="104">
        <v>32</v>
      </c>
      <c r="PR395" s="113"/>
      <c r="PS395" s="104" t="s">
        <v>78729</v>
      </c>
      <c r="PT395" s="104">
        <v>3</v>
      </c>
      <c r="PU395" s="104">
        <v>9.18</v>
      </c>
      <c r="PV395" s="104" t="s">
        <v>78730</v>
      </c>
      <c r="PW395" s="104">
        <v>7</v>
      </c>
      <c r="PX395" s="113"/>
      <c r="PY395" s="104" t="s">
        <v>78731</v>
      </c>
      <c r="PZ395" s="104">
        <v>3</v>
      </c>
      <c r="QA395" s="104">
        <v>11</v>
      </c>
      <c r="QB395" s="104" t="s">
        <v>78732</v>
      </c>
      <c r="QC395" s="110"/>
      <c r="QD395" s="113"/>
      <c r="QE395" s="104" t="s">
        <v>78733</v>
      </c>
      <c r="QF395" s="104">
        <v>3</v>
      </c>
      <c r="QG395" s="104">
        <v>4.0599999999999996</v>
      </c>
      <c r="QH395" s="104" t="s">
        <v>78734</v>
      </c>
      <c r="QI395" s="104">
        <v>93</v>
      </c>
      <c r="QJ395" s="113"/>
      <c r="QK395" s="104"/>
      <c r="QL395" s="104"/>
      <c r="QM395" s="104"/>
      <c r="QN395" s="104"/>
      <c r="QO395" s="104"/>
      <c r="QP395" s="113"/>
      <c r="QQ395" s="104"/>
      <c r="QR395" s="104"/>
      <c r="QS395" s="104"/>
      <c r="QT395" s="104"/>
      <c r="QU395" s="104"/>
      <c r="QV395" s="113"/>
      <c r="QW395" s="104" t="s">
        <v>78735</v>
      </c>
      <c r="QX395" s="104">
        <v>3</v>
      </c>
      <c r="QY395" s="104">
        <v>17.559999999999999</v>
      </c>
      <c r="QZ395" s="104" t="s">
        <v>78736</v>
      </c>
      <c r="RA395" s="104">
        <v>61</v>
      </c>
      <c r="RB395" s="113"/>
      <c r="RC395" s="104" t="s">
        <v>78737</v>
      </c>
      <c r="RD395" s="104">
        <v>3</v>
      </c>
      <c r="RE395" s="104">
        <v>0.25</v>
      </c>
      <c r="RF395" s="104" t="s">
        <v>78738</v>
      </c>
      <c r="RG395" s="110"/>
      <c r="RH395" s="113"/>
      <c r="RI395" s="104" t="s">
        <v>78739</v>
      </c>
      <c r="RJ395" s="104">
        <v>3</v>
      </c>
      <c r="RK395" s="104">
        <v>5.37</v>
      </c>
      <c r="RL395" s="104" t="s">
        <v>78740</v>
      </c>
      <c r="RM395" s="104">
        <v>9</v>
      </c>
      <c r="RN395" s="113"/>
      <c r="RO395" s="104" t="s">
        <v>78741</v>
      </c>
      <c r="RP395" s="104">
        <v>3</v>
      </c>
      <c r="RQ395" s="104">
        <v>15.55</v>
      </c>
      <c r="RR395" s="104" t="s">
        <v>78742</v>
      </c>
      <c r="RS395" s="110"/>
      <c r="RT395" s="113"/>
      <c r="RU395" s="104" t="s">
        <v>78743</v>
      </c>
      <c r="RV395" s="104">
        <v>3</v>
      </c>
      <c r="RW395" s="104">
        <v>13.25</v>
      </c>
      <c r="RX395" s="104" t="s">
        <v>78744</v>
      </c>
      <c r="RY395" s="110"/>
      <c r="RZ395" s="113"/>
    </row>
    <row r="396" spans="1:494" ht="12.75" x14ac:dyDescent="0.2">
      <c r="A396" s="113"/>
      <c r="B396" s="113"/>
      <c r="C396" s="103" t="s">
        <v>78745</v>
      </c>
      <c r="D396" s="103">
        <v>3</v>
      </c>
      <c r="E396" s="103">
        <v>12.22</v>
      </c>
      <c r="F396" s="103" t="s">
        <v>78746</v>
      </c>
      <c r="H396" s="113"/>
      <c r="I396" s="103" t="s">
        <v>78747</v>
      </c>
      <c r="J396" s="103">
        <v>3</v>
      </c>
      <c r="K396" s="103">
        <v>11.41</v>
      </c>
      <c r="L396" s="103" t="s">
        <v>78748</v>
      </c>
      <c r="N396" s="113"/>
      <c r="O396" s="103" t="s">
        <v>78749</v>
      </c>
      <c r="P396" s="103">
        <v>3</v>
      </c>
      <c r="Q396" s="103">
        <v>2.0099999999999998</v>
      </c>
      <c r="R396" s="103" t="s">
        <v>78750</v>
      </c>
      <c r="T396" s="113"/>
      <c r="Z396" s="113"/>
      <c r="AA396" s="103" t="s">
        <v>78751</v>
      </c>
      <c r="AB396" s="103">
        <v>3</v>
      </c>
      <c r="AC396" s="103">
        <v>6.37</v>
      </c>
      <c r="AD396" s="103" t="s">
        <v>78752</v>
      </c>
      <c r="AF396" s="113"/>
      <c r="AG396" s="103" t="s">
        <v>78753</v>
      </c>
      <c r="AH396" s="103">
        <v>3</v>
      </c>
      <c r="AI396" s="103">
        <v>2.1</v>
      </c>
      <c r="AJ396" s="103" t="s">
        <v>78754</v>
      </c>
      <c r="AL396" s="113"/>
      <c r="AR396" s="113"/>
      <c r="AX396" s="113"/>
      <c r="AY396" s="103" t="s">
        <v>78755</v>
      </c>
      <c r="AZ396" s="103">
        <v>3</v>
      </c>
      <c r="BA396" s="103">
        <v>18.07</v>
      </c>
      <c r="BB396" s="103" t="s">
        <v>78756</v>
      </c>
      <c r="BD396" s="113"/>
      <c r="BJ396" s="113"/>
      <c r="BP396" s="113"/>
      <c r="BQ396" s="103" t="s">
        <v>78757</v>
      </c>
      <c r="BR396" s="103">
        <v>3</v>
      </c>
      <c r="BS396" s="103">
        <v>2.37</v>
      </c>
      <c r="BT396" s="103" t="s">
        <v>78758</v>
      </c>
      <c r="BV396" s="113"/>
      <c r="BW396" s="103" t="s">
        <v>78759</v>
      </c>
      <c r="BX396" s="103">
        <v>3</v>
      </c>
      <c r="BY396" s="103">
        <v>0.5</v>
      </c>
      <c r="BZ396" s="103" t="s">
        <v>78760</v>
      </c>
      <c r="CB396" s="113"/>
      <c r="CC396" s="103" t="s">
        <v>78761</v>
      </c>
      <c r="CD396" s="103">
        <v>3</v>
      </c>
      <c r="CE396" s="103">
        <v>5.58</v>
      </c>
      <c r="CF396" s="103" t="s">
        <v>78762</v>
      </c>
      <c r="CH396" s="113"/>
      <c r="CN396" s="113"/>
      <c r="CT396" s="113"/>
      <c r="CU396" s="103" t="s">
        <v>78763</v>
      </c>
      <c r="CV396" s="103">
        <v>3</v>
      </c>
      <c r="CW396" s="103">
        <v>8.35</v>
      </c>
      <c r="CX396" s="103" t="s">
        <v>78764</v>
      </c>
      <c r="CZ396" s="113"/>
      <c r="DA396" s="103" t="s">
        <v>78765</v>
      </c>
      <c r="DB396" s="103">
        <v>3</v>
      </c>
      <c r="DC396" s="103">
        <v>17.48</v>
      </c>
      <c r="DD396" s="103" t="s">
        <v>78766</v>
      </c>
      <c r="DF396" s="113"/>
      <c r="DG396" s="103" t="s">
        <v>78767</v>
      </c>
      <c r="DH396" s="103">
        <v>3</v>
      </c>
      <c r="DI396" s="103">
        <v>1.1599999999999999</v>
      </c>
      <c r="DJ396" s="103" t="s">
        <v>78768</v>
      </c>
      <c r="DK396" s="103">
        <v>18</v>
      </c>
      <c r="DL396" s="113"/>
      <c r="DR396" s="113"/>
      <c r="DS396" s="103" t="s">
        <v>78769</v>
      </c>
      <c r="DT396" s="103">
        <v>3</v>
      </c>
      <c r="DU396" s="103">
        <v>4.21</v>
      </c>
      <c r="DV396" s="103" t="s">
        <v>78770</v>
      </c>
      <c r="DX396" s="113"/>
      <c r="ED396" s="113"/>
      <c r="EJ396" s="113"/>
      <c r="EP396" s="113"/>
      <c r="EV396" s="113"/>
      <c r="EW396" s="103" t="s">
        <v>78771</v>
      </c>
      <c r="EX396" s="103">
        <v>3</v>
      </c>
      <c r="EY396" s="103">
        <v>3.33</v>
      </c>
      <c r="EZ396" s="103" t="s">
        <v>78772</v>
      </c>
      <c r="FB396" s="113"/>
      <c r="FH396" s="113"/>
      <c r="FI396" s="103" t="s">
        <v>78773</v>
      </c>
      <c r="FJ396" s="103">
        <v>3</v>
      </c>
      <c r="FK396" s="103">
        <v>1.19</v>
      </c>
      <c r="FL396" s="103" t="s">
        <v>78774</v>
      </c>
      <c r="FN396" s="113"/>
      <c r="FT396" s="113"/>
      <c r="FZ396" s="113"/>
      <c r="GA396" s="103" t="s">
        <v>78775</v>
      </c>
      <c r="GB396" s="103">
        <v>3</v>
      </c>
      <c r="GC396" s="103">
        <v>6.06</v>
      </c>
      <c r="GD396" s="103" t="s">
        <v>78776</v>
      </c>
      <c r="GE396" s="103">
        <v>86</v>
      </c>
      <c r="GF396" s="113"/>
      <c r="GG396" s="103" t="s">
        <v>78777</v>
      </c>
      <c r="GH396" s="103">
        <v>3</v>
      </c>
      <c r="GI396" s="103">
        <v>4.34</v>
      </c>
      <c r="GJ396" s="103" t="s">
        <v>78778</v>
      </c>
      <c r="GL396" s="113"/>
      <c r="GR396" s="113"/>
      <c r="GS396" s="103" t="s">
        <v>78779</v>
      </c>
      <c r="GT396" s="103">
        <v>3</v>
      </c>
      <c r="GU396" s="103">
        <v>15.16</v>
      </c>
      <c r="GV396" s="103" t="s">
        <v>78780</v>
      </c>
      <c r="GX396" s="113"/>
      <c r="HD396" s="113"/>
      <c r="HJ396" s="113"/>
      <c r="HK396" s="103" t="s">
        <v>78781</v>
      </c>
      <c r="HL396" s="103">
        <v>3</v>
      </c>
      <c r="HM396" s="103">
        <v>7.3</v>
      </c>
      <c r="HN396" s="103" t="s">
        <v>78782</v>
      </c>
      <c r="HP396" s="113"/>
      <c r="HV396" s="113"/>
      <c r="IB396" s="113"/>
      <c r="IH396" s="113"/>
      <c r="II396" s="103" t="s">
        <v>78783</v>
      </c>
      <c r="IJ396" s="103">
        <v>3</v>
      </c>
      <c r="IK396" s="103">
        <v>13.18</v>
      </c>
      <c r="IL396" s="103" t="s">
        <v>78784</v>
      </c>
      <c r="IM396" s="103">
        <v>22</v>
      </c>
      <c r="IN396" s="113"/>
      <c r="IT396" s="113"/>
      <c r="IU396" s="103" t="s">
        <v>78785</v>
      </c>
      <c r="IV396" s="103">
        <v>3</v>
      </c>
      <c r="IW396" s="103">
        <v>19.100000000000001</v>
      </c>
      <c r="IX396" s="103" t="s">
        <v>78786</v>
      </c>
      <c r="IY396" s="103">
        <v>9</v>
      </c>
      <c r="IZ396" s="113"/>
      <c r="JA396" s="103" t="s">
        <v>78787</v>
      </c>
      <c r="JB396" s="103">
        <v>3</v>
      </c>
      <c r="JC396" s="103">
        <v>15.43</v>
      </c>
      <c r="JD396" s="103" t="s">
        <v>78788</v>
      </c>
      <c r="JE396" s="108"/>
      <c r="JF396" s="113"/>
      <c r="JG396" s="108"/>
      <c r="JH396" s="108"/>
      <c r="JI396" s="108"/>
      <c r="JJ396" s="108"/>
      <c r="JK396" s="108"/>
      <c r="JL396" s="113"/>
      <c r="JM396" s="103" t="s">
        <v>78789</v>
      </c>
      <c r="JN396" s="103">
        <v>3</v>
      </c>
      <c r="JO396" s="103">
        <v>2.2599999999999998</v>
      </c>
      <c r="JP396" s="103" t="s">
        <v>78790</v>
      </c>
      <c r="JQ396" s="108"/>
      <c r="JR396" s="113"/>
      <c r="JS396" s="108"/>
      <c r="JT396" s="108"/>
      <c r="JU396" s="108"/>
      <c r="JV396" s="108"/>
      <c r="JW396" s="108"/>
      <c r="JX396" s="113"/>
      <c r="JY396" s="108"/>
      <c r="JZ396" s="108"/>
      <c r="KA396" s="108"/>
      <c r="KB396" s="108"/>
      <c r="KC396" s="108"/>
      <c r="KD396" s="113"/>
      <c r="KE396" s="103" t="s">
        <v>78791</v>
      </c>
      <c r="KF396" s="103">
        <v>3</v>
      </c>
      <c r="KG396" s="103">
        <v>5.22</v>
      </c>
      <c r="KH396" s="103" t="s">
        <v>78792</v>
      </c>
      <c r="KI396" s="108"/>
      <c r="KJ396" s="113"/>
      <c r="KK396" s="108"/>
      <c r="KL396" s="108"/>
      <c r="KM396" s="108"/>
      <c r="KN396" s="108"/>
      <c r="KO396" s="108"/>
      <c r="KP396" s="113"/>
      <c r="KQ396" s="103" t="s">
        <v>78793</v>
      </c>
      <c r="KR396" s="103">
        <v>3</v>
      </c>
      <c r="KS396" s="103">
        <v>18.2</v>
      </c>
      <c r="KT396" s="103" t="s">
        <v>78794</v>
      </c>
      <c r="KU396" s="108"/>
      <c r="KV396" s="113"/>
      <c r="KW396" s="103" t="s">
        <v>78795</v>
      </c>
      <c r="KX396" s="103">
        <v>3</v>
      </c>
      <c r="KY396" s="103">
        <v>11.52</v>
      </c>
      <c r="KZ396" s="103" t="s">
        <v>78796</v>
      </c>
      <c r="LA396" s="103">
        <v>15</v>
      </c>
      <c r="LB396" s="113"/>
      <c r="LC396" s="103" t="s">
        <v>78797</v>
      </c>
      <c r="LD396" s="103">
        <v>3</v>
      </c>
      <c r="LE396" s="103">
        <v>4.3899999999999997</v>
      </c>
      <c r="LF396" s="103" t="s">
        <v>78798</v>
      </c>
      <c r="LG396" s="103">
        <v>22</v>
      </c>
      <c r="LH396" s="113"/>
      <c r="LI396" s="108"/>
      <c r="LJ396" s="108"/>
      <c r="LK396" s="108"/>
      <c r="LL396" s="108"/>
      <c r="LM396" s="108"/>
      <c r="LN396" s="113"/>
      <c r="LO396" s="108"/>
      <c r="LP396" s="108"/>
      <c r="LQ396" s="108"/>
      <c r="LR396" s="108"/>
      <c r="LS396" s="108"/>
      <c r="LT396" s="113"/>
      <c r="LU396" s="108"/>
      <c r="LV396" s="108"/>
      <c r="LW396" s="108"/>
      <c r="LX396" s="108"/>
      <c r="LY396" s="108"/>
      <c r="LZ396" s="113"/>
      <c r="MA396" s="103" t="s">
        <v>78799</v>
      </c>
      <c r="MB396" s="103">
        <v>3</v>
      </c>
      <c r="MC396" s="103">
        <v>9.44</v>
      </c>
      <c r="MD396" s="103" t="s">
        <v>78800</v>
      </c>
      <c r="ME396" s="103">
        <v>4</v>
      </c>
      <c r="MF396" s="113"/>
      <c r="MG396" s="103" t="s">
        <v>78801</v>
      </c>
      <c r="MH396" s="103">
        <v>3</v>
      </c>
      <c r="MI396" s="103">
        <v>2.09</v>
      </c>
      <c r="MJ396" s="103" t="s">
        <v>78802</v>
      </c>
      <c r="MK396" s="103">
        <v>19</v>
      </c>
      <c r="ML396" s="113"/>
      <c r="MM396" s="103" t="s">
        <v>78803</v>
      </c>
      <c r="MN396" s="103">
        <v>3</v>
      </c>
      <c r="MO396" s="103">
        <v>11.31</v>
      </c>
      <c r="MP396" s="103" t="s">
        <v>78804</v>
      </c>
      <c r="MQ396" s="103">
        <v>22</v>
      </c>
      <c r="MR396" s="113"/>
      <c r="MS396" s="108"/>
      <c r="MT396" s="108"/>
      <c r="MU396" s="108"/>
      <c r="MV396" s="108"/>
      <c r="MW396" s="108"/>
      <c r="MX396" s="113"/>
      <c r="MY396" s="103" t="s">
        <v>78805</v>
      </c>
      <c r="MZ396" s="103">
        <v>3</v>
      </c>
      <c r="NA396" s="103">
        <v>6.34</v>
      </c>
      <c r="NB396" s="103" t="s">
        <v>78806</v>
      </c>
      <c r="NC396" s="108"/>
      <c r="ND396" s="113"/>
      <c r="NE396" s="103" t="s">
        <v>78807</v>
      </c>
      <c r="NF396" s="103">
        <v>3</v>
      </c>
      <c r="NG396" s="103">
        <v>8.35</v>
      </c>
      <c r="NH396" s="103" t="s">
        <v>78808</v>
      </c>
      <c r="NI396" s="108"/>
      <c r="NJ396" s="113"/>
      <c r="NK396" s="103" t="s">
        <v>78809</v>
      </c>
      <c r="NL396" s="103">
        <v>3</v>
      </c>
      <c r="NM396" s="103">
        <v>7.14</v>
      </c>
      <c r="NN396" s="103" t="s">
        <v>78810</v>
      </c>
      <c r="NO396" s="108"/>
      <c r="NP396" s="113"/>
      <c r="NQ396" s="103" t="s">
        <v>78811</v>
      </c>
      <c r="NR396" s="103">
        <v>3</v>
      </c>
      <c r="NS396" s="103">
        <v>4.03</v>
      </c>
      <c r="NT396" s="103" t="s">
        <v>78812</v>
      </c>
      <c r="NU396" s="103">
        <v>93</v>
      </c>
      <c r="NV396" s="113"/>
      <c r="NW396" s="104" t="s">
        <v>78813</v>
      </c>
      <c r="NX396" s="104">
        <v>3</v>
      </c>
      <c r="NY396" s="104">
        <v>12.29</v>
      </c>
      <c r="NZ396" s="104" t="s">
        <v>78814</v>
      </c>
      <c r="OA396" s="110"/>
      <c r="OB396" s="113"/>
      <c r="OC396" s="107"/>
      <c r="OD396" s="107"/>
      <c r="OE396" s="107"/>
      <c r="OF396" s="107"/>
      <c r="OG396" s="107"/>
      <c r="OH396" s="113"/>
      <c r="OI396" s="106" t="s">
        <v>78815</v>
      </c>
      <c r="OJ396" s="106">
        <v>3</v>
      </c>
      <c r="OK396" s="106">
        <v>13.13</v>
      </c>
      <c r="OL396" s="106" t="s">
        <v>78816</v>
      </c>
      <c r="OM396" s="106">
        <v>19</v>
      </c>
      <c r="ON396" s="113"/>
      <c r="OO396" s="104" t="s">
        <v>78817</v>
      </c>
      <c r="OP396" s="104">
        <v>3</v>
      </c>
      <c r="OQ396" s="104">
        <v>5.57</v>
      </c>
      <c r="OR396" s="104" t="s">
        <v>78818</v>
      </c>
      <c r="OS396" s="105"/>
      <c r="OT396" s="113"/>
      <c r="OU396" s="104" t="s">
        <v>78819</v>
      </c>
      <c r="OV396" s="104">
        <v>3</v>
      </c>
      <c r="OW396" s="104">
        <v>19.420000000000002</v>
      </c>
      <c r="OX396" s="104" t="s">
        <v>78820</v>
      </c>
      <c r="OY396" s="104">
        <v>59</v>
      </c>
      <c r="OZ396" s="113"/>
      <c r="PA396" s="104"/>
      <c r="PB396" s="104"/>
      <c r="PC396" s="104"/>
      <c r="PD396" s="104"/>
      <c r="PE396" s="104"/>
      <c r="PF396" s="113"/>
      <c r="PG396" s="104"/>
      <c r="PH396" s="104"/>
      <c r="PI396" s="104"/>
      <c r="PJ396" s="104"/>
      <c r="PK396" s="104"/>
      <c r="PL396" s="113"/>
      <c r="PM396" s="104" t="s">
        <v>78821</v>
      </c>
      <c r="PN396" s="104">
        <v>3</v>
      </c>
      <c r="PO396" s="104">
        <v>4.5599999999999996</v>
      </c>
      <c r="PP396" s="104" t="s">
        <v>78822</v>
      </c>
      <c r="PQ396" s="110"/>
      <c r="PR396" s="113"/>
      <c r="PS396" s="104" t="s">
        <v>78823</v>
      </c>
      <c r="PT396" s="104">
        <v>3</v>
      </c>
      <c r="PU396" s="104">
        <v>9.1300000000000008</v>
      </c>
      <c r="PV396" s="104" t="s">
        <v>78824</v>
      </c>
      <c r="PW396" s="110"/>
      <c r="PX396" s="113"/>
      <c r="PY396" s="104" t="s">
        <v>78825</v>
      </c>
      <c r="PZ396" s="104">
        <v>3</v>
      </c>
      <c r="QA396" s="104">
        <v>10.53</v>
      </c>
      <c r="QB396" s="104" t="s">
        <v>78826</v>
      </c>
      <c r="QC396" s="110"/>
      <c r="QD396" s="113"/>
      <c r="QE396" s="104" t="s">
        <v>78827</v>
      </c>
      <c r="QF396" s="104">
        <v>3</v>
      </c>
      <c r="QG396" s="104">
        <v>3.58</v>
      </c>
      <c r="QH396" s="104" t="s">
        <v>78828</v>
      </c>
      <c r="QI396" s="110"/>
      <c r="QJ396" s="113"/>
      <c r="QK396" s="110"/>
      <c r="QL396" s="110"/>
      <c r="QM396" s="110"/>
      <c r="QN396" s="110"/>
      <c r="QO396" s="110"/>
      <c r="QP396" s="113"/>
      <c r="QQ396" s="110"/>
      <c r="QR396" s="110"/>
      <c r="QS396" s="110"/>
      <c r="QT396" s="110"/>
      <c r="QU396" s="110"/>
      <c r="QV396" s="113"/>
      <c r="QW396" s="104" t="s">
        <v>78829</v>
      </c>
      <c r="QX396" s="104">
        <v>3</v>
      </c>
      <c r="QY396" s="104">
        <v>17.329999999999998</v>
      </c>
      <c r="QZ396" s="104" t="s">
        <v>78830</v>
      </c>
      <c r="RA396" s="110"/>
      <c r="RB396" s="113"/>
      <c r="RC396" s="110"/>
      <c r="RD396" s="110"/>
      <c r="RE396" s="110"/>
      <c r="RF396" s="110"/>
      <c r="RG396" s="110"/>
      <c r="RH396" s="113"/>
      <c r="RI396" s="104" t="s">
        <v>78831</v>
      </c>
      <c r="RJ396" s="104">
        <v>3</v>
      </c>
      <c r="RK396" s="104">
        <v>5.15</v>
      </c>
      <c r="RL396" s="104" t="s">
        <v>78832</v>
      </c>
      <c r="RM396" s="110"/>
      <c r="RN396" s="113"/>
      <c r="RO396" s="104" t="s">
        <v>78833</v>
      </c>
      <c r="RP396" s="104">
        <v>3</v>
      </c>
      <c r="RQ396" s="104">
        <v>15.08</v>
      </c>
      <c r="RR396" s="104" t="s">
        <v>78834</v>
      </c>
      <c r="RS396" s="104">
        <v>65</v>
      </c>
      <c r="RT396" s="113"/>
      <c r="RU396" s="104" t="s">
        <v>78835</v>
      </c>
      <c r="RV396" s="104">
        <v>3</v>
      </c>
      <c r="RW396" s="104">
        <v>13.21</v>
      </c>
      <c r="RX396" s="104" t="s">
        <v>78836</v>
      </c>
      <c r="RY396" s="104">
        <v>61</v>
      </c>
      <c r="RZ396" s="113"/>
    </row>
    <row r="397" spans="1:494" ht="12.75" x14ac:dyDescent="0.2">
      <c r="A397" s="113"/>
      <c r="B397" s="113"/>
      <c r="C397" s="103" t="s">
        <v>78837</v>
      </c>
      <c r="D397" s="103">
        <v>3</v>
      </c>
      <c r="E397" s="103">
        <v>12.06</v>
      </c>
      <c r="F397" s="103" t="s">
        <v>78838</v>
      </c>
      <c r="G397" s="103">
        <v>21</v>
      </c>
      <c r="H397" s="113"/>
      <c r="I397" s="103" t="s">
        <v>78839</v>
      </c>
      <c r="J397" s="103">
        <v>3</v>
      </c>
      <c r="K397" s="103">
        <v>11.27</v>
      </c>
      <c r="L397" s="103" t="s">
        <v>78840</v>
      </c>
      <c r="N397" s="113"/>
      <c r="T397" s="113"/>
      <c r="Z397" s="113"/>
      <c r="AA397" s="103" t="s">
        <v>78841</v>
      </c>
      <c r="AB397" s="103">
        <v>3</v>
      </c>
      <c r="AC397" s="103">
        <v>6.19</v>
      </c>
      <c r="AD397" s="103" t="s">
        <v>78842</v>
      </c>
      <c r="AF397" s="113"/>
      <c r="AG397" s="103" t="s">
        <v>78843</v>
      </c>
      <c r="AH397" s="103">
        <v>3</v>
      </c>
      <c r="AI397" s="103">
        <v>2.0099999999999998</v>
      </c>
      <c r="AJ397" s="103" t="s">
        <v>78844</v>
      </c>
      <c r="AL397" s="113"/>
      <c r="AR397" s="113"/>
      <c r="AX397" s="113"/>
      <c r="AY397" s="103" t="s">
        <v>78845</v>
      </c>
      <c r="AZ397" s="103">
        <v>3</v>
      </c>
      <c r="BA397" s="103">
        <v>18.04</v>
      </c>
      <c r="BB397" s="103" t="s">
        <v>78846</v>
      </c>
      <c r="BD397" s="113"/>
      <c r="BJ397" s="113"/>
      <c r="BP397" s="113"/>
      <c r="BQ397" s="103" t="s">
        <v>78847</v>
      </c>
      <c r="BR397" s="103">
        <v>3</v>
      </c>
      <c r="BS397" s="103">
        <v>2.2799999999999998</v>
      </c>
      <c r="BT397" s="103" t="s">
        <v>78848</v>
      </c>
      <c r="BU397" s="103">
        <v>88</v>
      </c>
      <c r="BV397" s="113"/>
      <c r="BW397" s="103" t="s">
        <v>78849</v>
      </c>
      <c r="BX397" s="103">
        <v>3</v>
      </c>
      <c r="BY397" s="103">
        <v>0.35</v>
      </c>
      <c r="BZ397" s="103" t="s">
        <v>78850</v>
      </c>
      <c r="CA397" s="108"/>
      <c r="CB397" s="113"/>
      <c r="CC397" s="103" t="s">
        <v>78851</v>
      </c>
      <c r="CD397" s="103">
        <v>3</v>
      </c>
      <c r="CE397" s="103">
        <v>5.52</v>
      </c>
      <c r="CF397" s="103" t="s">
        <v>78852</v>
      </c>
      <c r="CG397" s="103">
        <v>4</v>
      </c>
      <c r="CH397" s="113"/>
      <c r="CI397" s="108"/>
      <c r="CJ397" s="108"/>
      <c r="CK397" s="108"/>
      <c r="CL397" s="108"/>
      <c r="CM397" s="108"/>
      <c r="CN397" s="113"/>
      <c r="CO397" s="108"/>
      <c r="CP397" s="108"/>
      <c r="CQ397" s="108"/>
      <c r="CR397" s="108"/>
      <c r="CS397" s="108"/>
      <c r="CT397" s="113"/>
      <c r="CU397" s="103" t="s">
        <v>78853</v>
      </c>
      <c r="CV397" s="103">
        <v>3</v>
      </c>
      <c r="CW397" s="103">
        <v>8.08</v>
      </c>
      <c r="CX397" s="103" t="s">
        <v>78854</v>
      </c>
      <c r="CY397" s="108"/>
      <c r="CZ397" s="113"/>
      <c r="DA397" s="103" t="s">
        <v>78855</v>
      </c>
      <c r="DB397" s="103">
        <v>3</v>
      </c>
      <c r="DC397" s="103">
        <v>17.37</v>
      </c>
      <c r="DD397" s="103" t="s">
        <v>78856</v>
      </c>
      <c r="DE397" s="103">
        <v>8</v>
      </c>
      <c r="DF397" s="113"/>
      <c r="DG397" s="103" t="s">
        <v>78857</v>
      </c>
      <c r="DH397" s="103">
        <v>3</v>
      </c>
      <c r="DI397" s="103">
        <v>1.05</v>
      </c>
      <c r="DJ397" s="103" t="s">
        <v>78858</v>
      </c>
      <c r="DK397" s="108"/>
      <c r="DL397" s="113"/>
      <c r="DM397" s="108"/>
      <c r="DN397" s="108"/>
      <c r="DO397" s="108"/>
      <c r="DP397" s="108"/>
      <c r="DQ397" s="108"/>
      <c r="DR397" s="113"/>
      <c r="DS397" s="103" t="s">
        <v>78859</v>
      </c>
      <c r="DT397" s="103">
        <v>3</v>
      </c>
      <c r="DU397" s="103">
        <v>4.09</v>
      </c>
      <c r="DV397" s="103" t="s">
        <v>78860</v>
      </c>
      <c r="DW397" s="108"/>
      <c r="DX397" s="113"/>
      <c r="DY397" s="108"/>
      <c r="DZ397" s="108"/>
      <c r="EA397" s="108"/>
      <c r="EB397" s="108"/>
      <c r="EC397" s="108"/>
      <c r="ED397" s="113"/>
      <c r="EE397" s="108"/>
      <c r="EF397" s="108"/>
      <c r="EG397" s="108"/>
      <c r="EH397" s="108"/>
      <c r="EI397" s="108"/>
      <c r="EJ397" s="113"/>
      <c r="EK397" s="108"/>
      <c r="EL397" s="108"/>
      <c r="EM397" s="108"/>
      <c r="EN397" s="108"/>
      <c r="EO397" s="108"/>
      <c r="EP397" s="113"/>
      <c r="EQ397" s="108"/>
      <c r="ER397" s="108"/>
      <c r="ES397" s="108"/>
      <c r="ET397" s="108"/>
      <c r="EU397" s="108"/>
      <c r="EV397" s="113"/>
      <c r="EW397" s="103" t="s">
        <v>78861</v>
      </c>
      <c r="EX397" s="103">
        <v>3</v>
      </c>
      <c r="EY397" s="103">
        <v>3.29</v>
      </c>
      <c r="EZ397" s="103" t="s">
        <v>78862</v>
      </c>
      <c r="FA397" s="103">
        <v>14</v>
      </c>
      <c r="FB397" s="113"/>
      <c r="FC397" s="108"/>
      <c r="FD397" s="108"/>
      <c r="FE397" s="108"/>
      <c r="FF397" s="108"/>
      <c r="FG397" s="108"/>
      <c r="FH397" s="113"/>
      <c r="FI397" s="103" t="s">
        <v>78863</v>
      </c>
      <c r="FJ397" s="103">
        <v>3</v>
      </c>
      <c r="FK397" s="103">
        <v>0.52</v>
      </c>
      <c r="FL397" s="103" t="s">
        <v>78864</v>
      </c>
      <c r="FM397" s="108"/>
      <c r="FN397" s="113"/>
      <c r="FO397" s="108"/>
      <c r="FP397" s="108"/>
      <c r="FQ397" s="108"/>
      <c r="FR397" s="108"/>
      <c r="FS397" s="108"/>
      <c r="FT397" s="113"/>
      <c r="FU397" s="108"/>
      <c r="FV397" s="108"/>
      <c r="FW397" s="108"/>
      <c r="FX397" s="108"/>
      <c r="FY397" s="108"/>
      <c r="FZ397" s="113"/>
      <c r="GA397" s="103" t="s">
        <v>78865</v>
      </c>
      <c r="GB397" s="103">
        <v>3</v>
      </c>
      <c r="GC397" s="103">
        <v>6.01</v>
      </c>
      <c r="GD397" s="103" t="s">
        <v>78866</v>
      </c>
      <c r="GE397" s="108"/>
      <c r="GF397" s="113"/>
      <c r="GG397" s="103" t="s">
        <v>78867</v>
      </c>
      <c r="GH397" s="103">
        <v>3</v>
      </c>
      <c r="GI397" s="103">
        <v>4.33</v>
      </c>
      <c r="GJ397" s="103" t="s">
        <v>78868</v>
      </c>
      <c r="GK397" s="103">
        <v>53</v>
      </c>
      <c r="GL397" s="113"/>
      <c r="GM397" s="108"/>
      <c r="GN397" s="108"/>
      <c r="GO397" s="108"/>
      <c r="GP397" s="108"/>
      <c r="GQ397" s="108"/>
      <c r="GR397" s="113"/>
      <c r="GS397" s="103" t="s">
        <v>78869</v>
      </c>
      <c r="GT397" s="103">
        <v>3</v>
      </c>
      <c r="GU397" s="103">
        <v>14.55</v>
      </c>
      <c r="GV397" s="103" t="s">
        <v>78870</v>
      </c>
      <c r="GW397" s="103">
        <v>65</v>
      </c>
      <c r="GX397" s="113"/>
      <c r="GY397" s="108"/>
      <c r="GZ397" s="108"/>
      <c r="HA397" s="108"/>
      <c r="HB397" s="108"/>
      <c r="HC397" s="108"/>
      <c r="HD397" s="113"/>
      <c r="HE397" s="108"/>
      <c r="HF397" s="108"/>
      <c r="HG397" s="108"/>
      <c r="HH397" s="108"/>
      <c r="HI397" s="108"/>
      <c r="HJ397" s="113"/>
      <c r="HK397" s="103" t="s">
        <v>78871</v>
      </c>
      <c r="HL397" s="103">
        <v>3</v>
      </c>
      <c r="HM397" s="103">
        <v>7.22</v>
      </c>
      <c r="HN397" s="103" t="s">
        <v>78872</v>
      </c>
      <c r="HO397" s="103">
        <v>2</v>
      </c>
      <c r="HP397" s="113"/>
      <c r="HQ397" s="108"/>
      <c r="HR397" s="108"/>
      <c r="HS397" s="108"/>
      <c r="HT397" s="108"/>
      <c r="HU397" s="108"/>
      <c r="HV397" s="113"/>
      <c r="HW397" s="108"/>
      <c r="HX397" s="108"/>
      <c r="HY397" s="108"/>
      <c r="HZ397" s="108"/>
      <c r="IA397" s="108"/>
      <c r="IB397" s="113"/>
      <c r="IC397" s="108"/>
      <c r="ID397" s="108"/>
      <c r="IE397" s="108"/>
      <c r="IF397" s="108"/>
      <c r="IG397" s="108"/>
      <c r="IH397" s="113"/>
      <c r="II397" s="103" t="s">
        <v>78873</v>
      </c>
      <c r="IJ397" s="103">
        <v>3</v>
      </c>
      <c r="IK397" s="103">
        <v>12.5</v>
      </c>
      <c r="IL397" s="103" t="s">
        <v>78874</v>
      </c>
      <c r="IM397" s="108"/>
      <c r="IN397" s="113"/>
      <c r="IO397" s="108"/>
      <c r="IP397" s="108"/>
      <c r="IQ397" s="108"/>
      <c r="IR397" s="108"/>
      <c r="IS397" s="108"/>
      <c r="IT397" s="113"/>
      <c r="IU397" s="103" t="s">
        <v>78875</v>
      </c>
      <c r="IV397" s="103">
        <v>3</v>
      </c>
      <c r="IW397" s="103">
        <v>19.010000000000002</v>
      </c>
      <c r="IX397" s="103" t="s">
        <v>78876</v>
      </c>
      <c r="IY397" s="108"/>
      <c r="IZ397" s="113"/>
      <c r="JA397" s="103" t="s">
        <v>78877</v>
      </c>
      <c r="JB397" s="103">
        <v>3</v>
      </c>
      <c r="JC397" s="103">
        <v>15.25</v>
      </c>
      <c r="JD397" s="103" t="s">
        <v>78878</v>
      </c>
      <c r="JE397" s="108"/>
      <c r="JF397" s="113"/>
      <c r="JG397" s="108"/>
      <c r="JH397" s="108"/>
      <c r="JI397" s="108"/>
      <c r="JJ397" s="108"/>
      <c r="JK397" s="108"/>
      <c r="JL397" s="113"/>
      <c r="JM397" s="103" t="s">
        <v>78879</v>
      </c>
      <c r="JN397" s="103">
        <v>3</v>
      </c>
      <c r="JO397" s="103">
        <v>2.06</v>
      </c>
      <c r="JP397" s="103" t="s">
        <v>78880</v>
      </c>
      <c r="JQ397" s="103">
        <v>22</v>
      </c>
      <c r="JR397" s="113"/>
      <c r="JS397" s="108"/>
      <c r="JT397" s="108"/>
      <c r="JU397" s="108"/>
      <c r="JV397" s="108"/>
      <c r="JW397" s="108"/>
      <c r="JX397" s="113"/>
      <c r="JY397" s="108"/>
      <c r="JZ397" s="108"/>
      <c r="KA397" s="108"/>
      <c r="KB397" s="108"/>
      <c r="KC397" s="108"/>
      <c r="KD397" s="113"/>
      <c r="KE397" s="103" t="s">
        <v>78881</v>
      </c>
      <c r="KF397" s="103">
        <v>3</v>
      </c>
      <c r="KG397" s="103">
        <v>4.5599999999999996</v>
      </c>
      <c r="KH397" s="103" t="s">
        <v>78882</v>
      </c>
      <c r="KI397" s="103">
        <v>16</v>
      </c>
      <c r="KJ397" s="113"/>
      <c r="KK397" s="108"/>
      <c r="KL397" s="108"/>
      <c r="KM397" s="108"/>
      <c r="KN397" s="108"/>
      <c r="KO397" s="108"/>
      <c r="KP397" s="113"/>
      <c r="KQ397" s="103" t="s">
        <v>78883</v>
      </c>
      <c r="KR397" s="103">
        <v>3</v>
      </c>
      <c r="KS397" s="103">
        <v>17.45</v>
      </c>
      <c r="KT397" s="103" t="s">
        <v>78884</v>
      </c>
      <c r="KU397" s="103">
        <v>83</v>
      </c>
      <c r="KV397" s="113"/>
      <c r="KW397" s="103" t="s">
        <v>78885</v>
      </c>
      <c r="KX397" s="103">
        <v>3</v>
      </c>
      <c r="KY397" s="103">
        <v>11.44</v>
      </c>
      <c r="KZ397" s="103" t="s">
        <v>78886</v>
      </c>
      <c r="LA397" s="108"/>
      <c r="LB397" s="113"/>
      <c r="LC397" s="103" t="s">
        <v>78887</v>
      </c>
      <c r="LD397" s="103">
        <v>3</v>
      </c>
      <c r="LE397" s="103">
        <v>4.25</v>
      </c>
      <c r="LF397" s="103" t="s">
        <v>78888</v>
      </c>
      <c r="LG397" s="108"/>
      <c r="LH397" s="113"/>
      <c r="LI397" s="108"/>
      <c r="LJ397" s="108"/>
      <c r="LK397" s="108"/>
      <c r="LL397" s="108"/>
      <c r="LM397" s="108"/>
      <c r="LN397" s="113"/>
      <c r="LO397" s="108"/>
      <c r="LP397" s="108"/>
      <c r="LQ397" s="108"/>
      <c r="LR397" s="108"/>
      <c r="LS397" s="108"/>
      <c r="LT397" s="113"/>
      <c r="LU397" s="108"/>
      <c r="LV397" s="108"/>
      <c r="LW397" s="108"/>
      <c r="LX397" s="108"/>
      <c r="LY397" s="108"/>
      <c r="LZ397" s="113"/>
      <c r="MA397" s="103" t="s">
        <v>78889</v>
      </c>
      <c r="MB397" s="103">
        <v>3</v>
      </c>
      <c r="MC397" s="103">
        <v>9.3000000000000007</v>
      </c>
      <c r="MD397" s="103" t="s">
        <v>78890</v>
      </c>
      <c r="ME397" s="108"/>
      <c r="MF397" s="113"/>
      <c r="MG397" s="103" t="s">
        <v>78891</v>
      </c>
      <c r="MH397" s="103">
        <v>3</v>
      </c>
      <c r="MI397" s="103">
        <v>1.55</v>
      </c>
      <c r="MJ397" s="103" t="s">
        <v>78892</v>
      </c>
      <c r="MK397" s="108"/>
      <c r="ML397" s="113"/>
      <c r="MM397" s="103" t="s">
        <v>78893</v>
      </c>
      <c r="MN397" s="103">
        <v>3</v>
      </c>
      <c r="MO397" s="103">
        <v>11.16</v>
      </c>
      <c r="MP397" s="103" t="s">
        <v>78894</v>
      </c>
      <c r="MQ397" s="108"/>
      <c r="MR397" s="113"/>
      <c r="MS397" s="108"/>
      <c r="MT397" s="108"/>
      <c r="MU397" s="108"/>
      <c r="MV397" s="108"/>
      <c r="MW397" s="108"/>
      <c r="MX397" s="113"/>
      <c r="MY397" s="103" t="s">
        <v>78895</v>
      </c>
      <c r="MZ397" s="103">
        <v>3</v>
      </c>
      <c r="NA397" s="103">
        <v>6.22</v>
      </c>
      <c r="NB397" s="103" t="s">
        <v>78896</v>
      </c>
      <c r="NC397" s="108"/>
      <c r="ND397" s="113"/>
      <c r="NE397" s="103" t="s">
        <v>78897</v>
      </c>
      <c r="NF397" s="103">
        <v>3</v>
      </c>
      <c r="NG397" s="103">
        <v>8.33</v>
      </c>
      <c r="NH397" s="103" t="s">
        <v>78898</v>
      </c>
      <c r="NI397" s="108"/>
      <c r="NJ397" s="113"/>
      <c r="NK397" s="103" t="s">
        <v>78899</v>
      </c>
      <c r="NL397" s="103">
        <v>3</v>
      </c>
      <c r="NM397" s="103">
        <v>7</v>
      </c>
      <c r="NN397" s="103" t="s">
        <v>78900</v>
      </c>
      <c r="NO397" s="108"/>
      <c r="NP397" s="113"/>
      <c r="NQ397" s="103" t="s">
        <v>78901</v>
      </c>
      <c r="NR397" s="103">
        <v>3</v>
      </c>
      <c r="NS397" s="103">
        <v>3.55</v>
      </c>
      <c r="NT397" s="103" t="s">
        <v>78902</v>
      </c>
      <c r="NU397" s="108"/>
      <c r="NV397" s="113"/>
      <c r="NW397" s="104" t="s">
        <v>78903</v>
      </c>
      <c r="NX397" s="104">
        <v>3</v>
      </c>
      <c r="NY397" s="104">
        <v>12.25</v>
      </c>
      <c r="NZ397" s="104" t="s">
        <v>78904</v>
      </c>
      <c r="OA397" s="104">
        <v>16</v>
      </c>
      <c r="OB397" s="113"/>
      <c r="OC397" s="107"/>
      <c r="OD397" s="107"/>
      <c r="OE397" s="107"/>
      <c r="OF397" s="107"/>
      <c r="OG397" s="107"/>
      <c r="OH397" s="113"/>
      <c r="OI397" s="106" t="s">
        <v>78905</v>
      </c>
      <c r="OJ397" s="106">
        <v>3</v>
      </c>
      <c r="OK397" s="106">
        <v>12.57</v>
      </c>
      <c r="OL397" s="106" t="s">
        <v>78906</v>
      </c>
      <c r="OM397" s="107"/>
      <c r="ON397" s="113"/>
      <c r="OO397" s="104" t="s">
        <v>78907</v>
      </c>
      <c r="OP397" s="104">
        <v>3</v>
      </c>
      <c r="OQ397" s="104">
        <v>5.25</v>
      </c>
      <c r="OR397" s="104" t="s">
        <v>78908</v>
      </c>
      <c r="OS397" s="104">
        <v>14</v>
      </c>
      <c r="OT397" s="113"/>
      <c r="OU397" s="104" t="s">
        <v>78909</v>
      </c>
      <c r="OV397" s="104">
        <v>3</v>
      </c>
      <c r="OW397" s="104">
        <v>19.329999999999998</v>
      </c>
      <c r="OX397" s="104" t="s">
        <v>78910</v>
      </c>
      <c r="OY397" s="110"/>
      <c r="OZ397" s="113"/>
      <c r="PA397" s="110"/>
      <c r="PB397" s="110"/>
      <c r="PC397" s="110"/>
      <c r="PD397" s="110"/>
      <c r="PE397" s="110"/>
      <c r="PF397" s="113"/>
      <c r="PG397" s="110"/>
      <c r="PH397" s="110"/>
      <c r="PI397" s="110"/>
      <c r="PJ397" s="110"/>
      <c r="PK397" s="110"/>
      <c r="PL397" s="113"/>
      <c r="PM397" s="104" t="s">
        <v>78911</v>
      </c>
      <c r="PN397" s="104">
        <v>3</v>
      </c>
      <c r="PO397" s="104">
        <v>4.3499999999999996</v>
      </c>
      <c r="PP397" s="104" t="s">
        <v>78912</v>
      </c>
      <c r="PQ397" s="110"/>
      <c r="PR397" s="113"/>
      <c r="PS397" s="104" t="s">
        <v>78913</v>
      </c>
      <c r="PT397" s="104">
        <v>3</v>
      </c>
      <c r="PU397" s="104">
        <v>8.5</v>
      </c>
      <c r="PV397" s="104" t="s">
        <v>78914</v>
      </c>
      <c r="PW397" s="110"/>
      <c r="PX397" s="113"/>
      <c r="PY397" s="104" t="s">
        <v>78915</v>
      </c>
      <c r="PZ397" s="104">
        <v>3</v>
      </c>
      <c r="QA397" s="104">
        <v>10.42</v>
      </c>
      <c r="QB397" s="104" t="s">
        <v>78916</v>
      </c>
      <c r="QC397" s="104">
        <v>25</v>
      </c>
      <c r="QD397" s="113"/>
      <c r="QE397" s="104" t="s">
        <v>78917</v>
      </c>
      <c r="QF397" s="104">
        <v>3</v>
      </c>
      <c r="QG397" s="104">
        <v>3.43</v>
      </c>
      <c r="QH397" s="104" t="s">
        <v>78918</v>
      </c>
      <c r="QI397" s="104">
        <v>5</v>
      </c>
      <c r="QJ397" s="113"/>
      <c r="QK397" s="104"/>
      <c r="QL397" s="104"/>
      <c r="QM397" s="104"/>
      <c r="QN397" s="104"/>
      <c r="QO397" s="104"/>
      <c r="QP397" s="113"/>
      <c r="QQ397" s="104"/>
      <c r="QR397" s="104"/>
      <c r="QS397" s="104"/>
      <c r="QT397" s="104"/>
      <c r="QU397" s="104"/>
      <c r="QV397" s="113"/>
      <c r="QW397" s="104" t="s">
        <v>78919</v>
      </c>
      <c r="QX397" s="104">
        <v>3</v>
      </c>
      <c r="QY397" s="104">
        <v>17.28</v>
      </c>
      <c r="QZ397" s="104" t="s">
        <v>78920</v>
      </c>
      <c r="RA397" s="104">
        <v>16</v>
      </c>
      <c r="RB397" s="113"/>
      <c r="RC397" s="104"/>
      <c r="RD397" s="104"/>
      <c r="RE397" s="104"/>
      <c r="RF397" s="104"/>
      <c r="RG397" s="104"/>
      <c r="RH397" s="113"/>
      <c r="RI397" s="104" t="s">
        <v>78921</v>
      </c>
      <c r="RJ397" s="104">
        <v>3</v>
      </c>
      <c r="RK397" s="104">
        <v>5.09</v>
      </c>
      <c r="RL397" s="104" t="s">
        <v>78922</v>
      </c>
      <c r="RM397" s="110"/>
      <c r="RN397" s="113"/>
      <c r="RO397" s="104" t="s">
        <v>78923</v>
      </c>
      <c r="RP397" s="104">
        <v>3</v>
      </c>
      <c r="RQ397" s="104">
        <v>14.28</v>
      </c>
      <c r="RR397" s="104" t="s">
        <v>78924</v>
      </c>
      <c r="RS397" s="110"/>
      <c r="RT397" s="113"/>
      <c r="RU397" s="104" t="s">
        <v>78925</v>
      </c>
      <c r="RV397" s="104">
        <v>3</v>
      </c>
      <c r="RW397" s="104">
        <v>13.13</v>
      </c>
      <c r="RX397" s="104" t="s">
        <v>78926</v>
      </c>
      <c r="RY397" s="110"/>
      <c r="RZ397" s="113"/>
    </row>
    <row r="398" spans="1:494" ht="12.75" x14ac:dyDescent="0.2">
      <c r="A398" s="113"/>
      <c r="B398" s="113"/>
      <c r="C398" s="103" t="s">
        <v>78927</v>
      </c>
      <c r="D398" s="103">
        <v>3</v>
      </c>
      <c r="E398" s="103">
        <v>11.48</v>
      </c>
      <c r="F398" s="103" t="s">
        <v>78928</v>
      </c>
      <c r="H398" s="113"/>
      <c r="I398" s="103" t="s">
        <v>78929</v>
      </c>
      <c r="J398" s="103">
        <v>3</v>
      </c>
      <c r="K398" s="103">
        <v>11.18</v>
      </c>
      <c r="L398" s="103" t="s">
        <v>78930</v>
      </c>
      <c r="N398" s="113"/>
      <c r="T398" s="113"/>
      <c r="Z398" s="113"/>
      <c r="AA398" s="103" t="s">
        <v>78931</v>
      </c>
      <c r="AB398" s="103">
        <v>3</v>
      </c>
      <c r="AC398" s="103">
        <v>6.13</v>
      </c>
      <c r="AD398" s="103" t="s">
        <v>78932</v>
      </c>
      <c r="AF398" s="113"/>
      <c r="AG398" s="103" t="s">
        <v>78933</v>
      </c>
      <c r="AH398" s="103">
        <v>3</v>
      </c>
      <c r="AI398" s="103">
        <v>1.57</v>
      </c>
      <c r="AJ398" s="103" t="s">
        <v>78934</v>
      </c>
      <c r="AK398" s="103">
        <v>4</v>
      </c>
      <c r="AL398" s="113"/>
      <c r="AM398" s="103"/>
      <c r="AN398" s="103"/>
      <c r="AO398" s="103"/>
      <c r="AP398" s="103"/>
      <c r="AQ398" s="103"/>
      <c r="AR398" s="113"/>
      <c r="AS398" s="103"/>
      <c r="AT398" s="103"/>
      <c r="AU398" s="103"/>
      <c r="AV398" s="103"/>
      <c r="AW398" s="103"/>
      <c r="AX398" s="113"/>
      <c r="AY398" s="103" t="s">
        <v>78935</v>
      </c>
      <c r="AZ398" s="103">
        <v>3</v>
      </c>
      <c r="BA398" s="103">
        <v>17.38</v>
      </c>
      <c r="BB398" s="103" t="s">
        <v>78936</v>
      </c>
      <c r="BC398" s="108"/>
      <c r="BD398" s="113"/>
      <c r="BE398" s="108"/>
      <c r="BF398" s="108"/>
      <c r="BG398" s="108"/>
      <c r="BH398" s="108"/>
      <c r="BI398" s="108"/>
      <c r="BJ398" s="113"/>
      <c r="BK398" s="108"/>
      <c r="BL398" s="108"/>
      <c r="BM398" s="108"/>
      <c r="BN398" s="108"/>
      <c r="BO398" s="108"/>
      <c r="BP398" s="113"/>
      <c r="BQ398" s="103" t="s">
        <v>78937</v>
      </c>
      <c r="BR398" s="103">
        <v>3</v>
      </c>
      <c r="BS398" s="103">
        <v>2.04</v>
      </c>
      <c r="BT398" s="103" t="s">
        <v>78938</v>
      </c>
      <c r="BU398" s="108"/>
      <c r="BV398" s="113"/>
      <c r="BW398" s="103" t="s">
        <v>78939</v>
      </c>
      <c r="BX398" s="103">
        <v>3</v>
      </c>
      <c r="BY398" s="103">
        <v>0.34</v>
      </c>
      <c r="BZ398" s="103" t="s">
        <v>78940</v>
      </c>
      <c r="CA398" s="108"/>
      <c r="CB398" s="113"/>
      <c r="CC398" s="103" t="s">
        <v>78941</v>
      </c>
      <c r="CD398" s="103">
        <v>3</v>
      </c>
      <c r="CE398" s="103">
        <v>5.31</v>
      </c>
      <c r="CF398" s="103" t="s">
        <v>78942</v>
      </c>
      <c r="CG398" s="108"/>
      <c r="CH398" s="113"/>
      <c r="CI398" s="108"/>
      <c r="CJ398" s="108"/>
      <c r="CK398" s="108"/>
      <c r="CL398" s="108"/>
      <c r="CM398" s="108"/>
      <c r="CN398" s="113"/>
      <c r="CO398" s="108"/>
      <c r="CP398" s="108"/>
      <c r="CQ398" s="108"/>
      <c r="CR398" s="108"/>
      <c r="CS398" s="108"/>
      <c r="CT398" s="113"/>
      <c r="CU398" s="103" t="s">
        <v>78943</v>
      </c>
      <c r="CV398" s="103">
        <v>3</v>
      </c>
      <c r="CW398" s="103">
        <v>8.02</v>
      </c>
      <c r="CX398" s="103" t="s">
        <v>78944</v>
      </c>
      <c r="CY398" s="108"/>
      <c r="CZ398" s="113"/>
      <c r="DA398" s="103" t="s">
        <v>78945</v>
      </c>
      <c r="DB398" s="103">
        <v>3</v>
      </c>
      <c r="DC398" s="103">
        <v>17.34</v>
      </c>
      <c r="DD398" s="103" t="s">
        <v>78946</v>
      </c>
      <c r="DE398" s="108"/>
      <c r="DF398" s="113"/>
      <c r="DG398" s="103" t="s">
        <v>78947</v>
      </c>
      <c r="DH398" s="103">
        <v>3</v>
      </c>
      <c r="DI398" s="103">
        <v>0.47</v>
      </c>
      <c r="DJ398" s="103" t="s">
        <v>78948</v>
      </c>
      <c r="DK398" s="103">
        <v>14</v>
      </c>
      <c r="DL398" s="113"/>
      <c r="DM398" s="108"/>
      <c r="DN398" s="108"/>
      <c r="DO398" s="108"/>
      <c r="DP398" s="108"/>
      <c r="DQ398" s="108"/>
      <c r="DR398" s="113"/>
      <c r="DS398" s="103" t="s">
        <v>78949</v>
      </c>
      <c r="DT398" s="103">
        <v>3</v>
      </c>
      <c r="DU398" s="103">
        <v>4</v>
      </c>
      <c r="DV398" s="103" t="s">
        <v>78950</v>
      </c>
      <c r="DW398" s="103">
        <v>12</v>
      </c>
      <c r="DX398" s="113"/>
      <c r="DY398" s="103"/>
      <c r="DZ398" s="103"/>
      <c r="EA398" s="103"/>
      <c r="EB398" s="103"/>
      <c r="EC398" s="103"/>
      <c r="ED398" s="113"/>
      <c r="EE398" s="103"/>
      <c r="EF398" s="103"/>
      <c r="EG398" s="103"/>
      <c r="EH398" s="103"/>
      <c r="EI398" s="103"/>
      <c r="EJ398" s="113"/>
      <c r="EK398" s="103"/>
      <c r="EL398" s="103"/>
      <c r="EM398" s="103"/>
      <c r="EN398" s="103"/>
      <c r="EO398" s="103"/>
      <c r="EP398" s="113"/>
      <c r="EQ398" s="108"/>
      <c r="ER398" s="108"/>
      <c r="ES398" s="108"/>
      <c r="ET398" s="108"/>
      <c r="EU398" s="108"/>
      <c r="EV398" s="113"/>
      <c r="EW398" s="103" t="s">
        <v>78951</v>
      </c>
      <c r="EX398" s="103">
        <v>3</v>
      </c>
      <c r="EY398" s="103">
        <v>3.21</v>
      </c>
      <c r="EZ398" s="103" t="s">
        <v>78952</v>
      </c>
      <c r="FA398" s="108"/>
      <c r="FB398" s="113"/>
      <c r="FC398" s="108"/>
      <c r="FD398" s="108"/>
      <c r="FE398" s="108"/>
      <c r="FF398" s="108"/>
      <c r="FG398" s="108"/>
      <c r="FH398" s="113"/>
      <c r="FI398" s="103" t="s">
        <v>78953</v>
      </c>
      <c r="FJ398" s="103">
        <v>3</v>
      </c>
      <c r="FK398" s="103">
        <v>19.16</v>
      </c>
      <c r="FL398" s="103" t="s">
        <v>78954</v>
      </c>
      <c r="FM398" s="108"/>
      <c r="FN398" s="113"/>
      <c r="FO398" s="108"/>
      <c r="FP398" s="108"/>
      <c r="FQ398" s="108"/>
      <c r="FR398" s="108"/>
      <c r="FS398" s="108"/>
      <c r="FT398" s="113"/>
      <c r="FU398" s="108"/>
      <c r="FV398" s="108"/>
      <c r="FW398" s="108"/>
      <c r="FX398" s="108"/>
      <c r="FY398" s="108"/>
      <c r="FZ398" s="113"/>
      <c r="GA398" s="103" t="s">
        <v>78955</v>
      </c>
      <c r="GB398" s="103">
        <v>3</v>
      </c>
      <c r="GC398" s="103">
        <v>4.5</v>
      </c>
      <c r="GD398" s="103" t="s">
        <v>78956</v>
      </c>
      <c r="GE398" s="103">
        <v>17</v>
      </c>
      <c r="GF398" s="113"/>
      <c r="GG398" s="103" t="s">
        <v>78957</v>
      </c>
      <c r="GH398" s="103">
        <v>3</v>
      </c>
      <c r="GI398" s="103">
        <v>4.25</v>
      </c>
      <c r="GJ398" s="103" t="s">
        <v>78958</v>
      </c>
      <c r="GK398" s="108"/>
      <c r="GL398" s="113"/>
      <c r="GM398" s="108"/>
      <c r="GN398" s="108"/>
      <c r="GO398" s="108"/>
      <c r="GP398" s="108"/>
      <c r="GQ398" s="108"/>
      <c r="GR398" s="113"/>
      <c r="GS398" s="103" t="s">
        <v>78959</v>
      </c>
      <c r="GT398" s="103">
        <v>3</v>
      </c>
      <c r="GU398" s="103">
        <v>14.5</v>
      </c>
      <c r="GV398" s="103" t="s">
        <v>78960</v>
      </c>
      <c r="GW398" s="108"/>
      <c r="GX398" s="113"/>
      <c r="GY398" s="108"/>
      <c r="GZ398" s="108"/>
      <c r="HA398" s="108"/>
      <c r="HB398" s="108"/>
      <c r="HC398" s="108"/>
      <c r="HD398" s="113"/>
      <c r="HE398" s="108"/>
      <c r="HF398" s="108"/>
      <c r="HG398" s="108"/>
      <c r="HH398" s="108"/>
      <c r="HI398" s="108"/>
      <c r="HJ398" s="113"/>
      <c r="HK398" s="103" t="s">
        <v>78961</v>
      </c>
      <c r="HL398" s="103">
        <v>3</v>
      </c>
      <c r="HM398" s="103">
        <v>7.11</v>
      </c>
      <c r="HN398" s="103" t="s">
        <v>78962</v>
      </c>
      <c r="HO398" s="108"/>
      <c r="HP398" s="113"/>
      <c r="HQ398" s="108"/>
      <c r="HR398" s="108"/>
      <c r="HS398" s="108"/>
      <c r="HT398" s="108"/>
      <c r="HU398" s="108"/>
      <c r="HV398" s="113"/>
      <c r="HW398" s="108"/>
      <c r="HX398" s="108"/>
      <c r="HY398" s="108"/>
      <c r="HZ398" s="108"/>
      <c r="IA398" s="108"/>
      <c r="IB398" s="113"/>
      <c r="IC398" s="108"/>
      <c r="ID398" s="108"/>
      <c r="IE398" s="108"/>
      <c r="IF398" s="108"/>
      <c r="IG398" s="108"/>
      <c r="IH398" s="113"/>
      <c r="II398" s="103" t="s">
        <v>78963</v>
      </c>
      <c r="IJ398" s="103">
        <v>3</v>
      </c>
      <c r="IK398" s="103">
        <v>12.36</v>
      </c>
      <c r="IL398" s="103" t="s">
        <v>78964</v>
      </c>
      <c r="IM398" s="103">
        <v>19</v>
      </c>
      <c r="IN398" s="113"/>
      <c r="IO398" s="108"/>
      <c r="IP398" s="108"/>
      <c r="IQ398" s="108"/>
      <c r="IR398" s="108"/>
      <c r="IS398" s="108"/>
      <c r="IT398" s="113"/>
      <c r="IU398" s="103" t="s">
        <v>78965</v>
      </c>
      <c r="IV398" s="103">
        <v>3</v>
      </c>
      <c r="IW398" s="103">
        <v>18.55</v>
      </c>
      <c r="IX398" s="103" t="s">
        <v>78966</v>
      </c>
      <c r="IY398" s="103">
        <v>2</v>
      </c>
      <c r="IZ398" s="113"/>
      <c r="JA398" s="103" t="s">
        <v>78967</v>
      </c>
      <c r="JB398" s="103">
        <v>3</v>
      </c>
      <c r="JC398" s="103">
        <v>14.51</v>
      </c>
      <c r="JD398" s="103" t="s">
        <v>78968</v>
      </c>
      <c r="JE398" s="103">
        <v>16</v>
      </c>
      <c r="JF398" s="113"/>
      <c r="JG398" s="108"/>
      <c r="JH398" s="108"/>
      <c r="JI398" s="108"/>
      <c r="JJ398" s="108"/>
      <c r="JK398" s="108"/>
      <c r="JL398" s="113"/>
      <c r="JM398" s="103" t="s">
        <v>78969</v>
      </c>
      <c r="JN398" s="103">
        <v>3</v>
      </c>
      <c r="JO398" s="103">
        <v>2.0099999999999998</v>
      </c>
      <c r="JP398" s="103" t="s">
        <v>78970</v>
      </c>
      <c r="JQ398" s="108"/>
      <c r="JR398" s="113"/>
      <c r="JS398" s="108"/>
      <c r="JT398" s="108"/>
      <c r="JU398" s="108"/>
      <c r="JV398" s="108"/>
      <c r="JW398" s="108"/>
      <c r="JX398" s="113"/>
      <c r="JY398" s="108"/>
      <c r="JZ398" s="108"/>
      <c r="KA398" s="108"/>
      <c r="KB398" s="108"/>
      <c r="KC398" s="108"/>
      <c r="KD398" s="113"/>
      <c r="KE398" s="103" t="s">
        <v>78971</v>
      </c>
      <c r="KF398" s="103">
        <v>3</v>
      </c>
      <c r="KG398" s="103">
        <v>4.49</v>
      </c>
      <c r="KH398" s="103" t="s">
        <v>78972</v>
      </c>
      <c r="KI398" s="108"/>
      <c r="KJ398" s="113"/>
      <c r="KK398" s="108"/>
      <c r="KL398" s="108"/>
      <c r="KM398" s="108"/>
      <c r="KN398" s="108"/>
      <c r="KO398" s="108"/>
      <c r="KP398" s="113"/>
      <c r="KQ398" s="103" t="s">
        <v>78973</v>
      </c>
      <c r="KR398" s="103">
        <v>3</v>
      </c>
      <c r="KS398" s="103">
        <v>17.399999999999999</v>
      </c>
      <c r="KT398" s="103" t="s">
        <v>78974</v>
      </c>
      <c r="KU398" s="108"/>
      <c r="KV398" s="113"/>
      <c r="KW398" s="103" t="s">
        <v>78975</v>
      </c>
      <c r="KX398" s="103">
        <v>3</v>
      </c>
      <c r="KY398" s="103">
        <v>11.31</v>
      </c>
      <c r="KZ398" s="103" t="s">
        <v>78976</v>
      </c>
      <c r="LA398" s="108"/>
      <c r="LB398" s="113"/>
      <c r="LC398" s="103" t="s">
        <v>78977</v>
      </c>
      <c r="LD398" s="103">
        <v>3</v>
      </c>
      <c r="LE398" s="103">
        <v>4.1100000000000003</v>
      </c>
      <c r="LF398" s="103" t="s">
        <v>78978</v>
      </c>
      <c r="LG398" s="103">
        <v>22</v>
      </c>
      <c r="LH398" s="113"/>
      <c r="LI398" s="108"/>
      <c r="LJ398" s="108"/>
      <c r="LK398" s="108"/>
      <c r="LL398" s="108"/>
      <c r="LM398" s="108"/>
      <c r="LN398" s="113"/>
      <c r="LO398" s="108"/>
      <c r="LP398" s="108"/>
      <c r="LQ398" s="108"/>
      <c r="LR398" s="108"/>
      <c r="LS398" s="108"/>
      <c r="LT398" s="113"/>
      <c r="LU398" s="108"/>
      <c r="LV398" s="108"/>
      <c r="LW398" s="108"/>
      <c r="LX398" s="108"/>
      <c r="LY398" s="108"/>
      <c r="LZ398" s="113"/>
      <c r="MA398" s="103" t="s">
        <v>78979</v>
      </c>
      <c r="MB398" s="103">
        <v>3</v>
      </c>
      <c r="MC398" s="103">
        <v>9.15</v>
      </c>
      <c r="MD398" s="103" t="s">
        <v>78980</v>
      </c>
      <c r="ME398" s="103">
        <v>2</v>
      </c>
      <c r="MF398" s="113"/>
      <c r="MG398" s="103" t="s">
        <v>78981</v>
      </c>
      <c r="MH398" s="103">
        <v>3</v>
      </c>
      <c r="MI398" s="103">
        <v>1.24</v>
      </c>
      <c r="MJ398" s="103" t="s">
        <v>78982</v>
      </c>
      <c r="MK398" s="108"/>
      <c r="ML398" s="113"/>
      <c r="MM398" s="103" t="s">
        <v>78983</v>
      </c>
      <c r="MN398" s="103">
        <v>3</v>
      </c>
      <c r="MO398" s="103">
        <v>10.53</v>
      </c>
      <c r="MP398" s="103" t="s">
        <v>78984</v>
      </c>
      <c r="MQ398" s="103">
        <v>7</v>
      </c>
      <c r="MR398" s="113"/>
      <c r="MS398" s="108"/>
      <c r="MT398" s="108"/>
      <c r="MU398" s="108"/>
      <c r="MV398" s="108"/>
      <c r="MW398" s="108"/>
      <c r="MX398" s="113"/>
      <c r="MY398" s="103" t="s">
        <v>78985</v>
      </c>
      <c r="MZ398" s="103">
        <v>3</v>
      </c>
      <c r="NA398" s="103">
        <v>6.17</v>
      </c>
      <c r="NB398" s="103" t="s">
        <v>78986</v>
      </c>
      <c r="NC398" s="108"/>
      <c r="ND398" s="113"/>
      <c r="NE398" s="103" t="s">
        <v>78987</v>
      </c>
      <c r="NF398" s="103">
        <v>3</v>
      </c>
      <c r="NG398" s="103">
        <v>7.56</v>
      </c>
      <c r="NH398" s="103" t="s">
        <v>78988</v>
      </c>
      <c r="NI398" s="103">
        <v>46</v>
      </c>
      <c r="NJ398" s="113"/>
      <c r="NK398" s="103" t="s">
        <v>78989</v>
      </c>
      <c r="NL398" s="103">
        <v>3</v>
      </c>
      <c r="NM398" s="103">
        <v>6.51</v>
      </c>
      <c r="NN398" s="103" t="s">
        <v>78990</v>
      </c>
      <c r="NO398" s="108"/>
      <c r="NP398" s="113"/>
      <c r="NQ398" s="103" t="s">
        <v>78991</v>
      </c>
      <c r="NR398" s="103">
        <v>3</v>
      </c>
      <c r="NS398" s="103">
        <v>3.44</v>
      </c>
      <c r="NT398" s="103" t="s">
        <v>78992</v>
      </c>
      <c r="NU398" s="103">
        <v>9</v>
      </c>
      <c r="NV398" s="113"/>
      <c r="NW398" s="104" t="s">
        <v>78993</v>
      </c>
      <c r="NX398" s="104">
        <v>3</v>
      </c>
      <c r="NY398" s="104">
        <v>12.13</v>
      </c>
      <c r="NZ398" s="104" t="s">
        <v>78994</v>
      </c>
      <c r="OA398" s="110"/>
      <c r="OB398" s="113"/>
      <c r="OC398" s="107"/>
      <c r="OD398" s="107"/>
      <c r="OE398" s="107"/>
      <c r="OF398" s="107"/>
      <c r="OG398" s="107"/>
      <c r="OH398" s="113"/>
      <c r="OI398" s="106" t="s">
        <v>78995</v>
      </c>
      <c r="OJ398" s="106">
        <v>3</v>
      </c>
      <c r="OK398" s="106">
        <v>12.48</v>
      </c>
      <c r="OL398" s="106" t="s">
        <v>78996</v>
      </c>
      <c r="OM398" s="107"/>
      <c r="ON398" s="113"/>
      <c r="OO398" s="104" t="s">
        <v>78997</v>
      </c>
      <c r="OP398" s="104">
        <v>3</v>
      </c>
      <c r="OQ398" s="104">
        <v>5.15</v>
      </c>
      <c r="OR398" s="104" t="s">
        <v>78998</v>
      </c>
      <c r="OS398" s="105"/>
      <c r="OT398" s="113"/>
      <c r="OU398" s="104" t="s">
        <v>78999</v>
      </c>
      <c r="OV398" s="104">
        <v>3</v>
      </c>
      <c r="OW398" s="104">
        <v>19.32</v>
      </c>
      <c r="OX398" s="104" t="s">
        <v>79000</v>
      </c>
      <c r="OY398" s="105"/>
      <c r="OZ398" s="113"/>
      <c r="PA398" s="105"/>
      <c r="PB398" s="105"/>
      <c r="PC398" s="105"/>
      <c r="PD398" s="105"/>
      <c r="PE398" s="105"/>
      <c r="PF398" s="113"/>
      <c r="PG398" s="105"/>
      <c r="PH398" s="105"/>
      <c r="PI398" s="105"/>
      <c r="PJ398" s="105"/>
      <c r="PK398" s="105"/>
      <c r="PL398" s="113"/>
      <c r="PM398" s="104" t="s">
        <v>79001</v>
      </c>
      <c r="PN398" s="104">
        <v>3</v>
      </c>
      <c r="PO398" s="104">
        <v>4.33</v>
      </c>
      <c r="PP398" s="104" t="s">
        <v>79002</v>
      </c>
      <c r="PQ398" s="105"/>
      <c r="PR398" s="113"/>
      <c r="PS398" s="104" t="s">
        <v>79003</v>
      </c>
      <c r="PT398" s="104">
        <v>3</v>
      </c>
      <c r="PU398" s="104">
        <v>8.4600000000000009</v>
      </c>
      <c r="PV398" s="104" t="s">
        <v>79004</v>
      </c>
      <c r="PW398" s="105"/>
      <c r="PX398" s="113"/>
      <c r="PY398" s="104" t="s">
        <v>79005</v>
      </c>
      <c r="PZ398" s="104">
        <v>3</v>
      </c>
      <c r="QA398" s="104">
        <v>10.039999999999999</v>
      </c>
      <c r="QB398" s="104" t="s">
        <v>79006</v>
      </c>
      <c r="QC398" s="105"/>
      <c r="QD398" s="113"/>
      <c r="QE398" s="104" t="s">
        <v>79007</v>
      </c>
      <c r="QF398" s="104">
        <v>3</v>
      </c>
      <c r="QG398" s="104">
        <v>3.34</v>
      </c>
      <c r="QH398" s="104" t="s">
        <v>79008</v>
      </c>
      <c r="QI398" s="105"/>
      <c r="QJ398" s="113"/>
      <c r="QK398" s="105"/>
      <c r="QL398" s="105"/>
      <c r="QM398" s="105"/>
      <c r="QN398" s="105"/>
      <c r="QO398" s="105"/>
      <c r="QP398" s="113"/>
      <c r="QQ398" s="105"/>
      <c r="QR398" s="105"/>
      <c r="QS398" s="105"/>
      <c r="QT398" s="105"/>
      <c r="QU398" s="105"/>
      <c r="QV398" s="113"/>
      <c r="QW398" s="104" t="s">
        <v>79009</v>
      </c>
      <c r="QX398" s="104">
        <v>3</v>
      </c>
      <c r="QY398" s="104">
        <v>17.16</v>
      </c>
      <c r="QZ398" s="104" t="s">
        <v>79010</v>
      </c>
      <c r="RA398" s="105"/>
      <c r="RB398" s="113"/>
      <c r="RC398" s="105"/>
      <c r="RD398" s="105"/>
      <c r="RE398" s="105"/>
      <c r="RF398" s="105"/>
      <c r="RG398" s="105"/>
      <c r="RH398" s="113"/>
      <c r="RI398" s="104" t="s">
        <v>79011</v>
      </c>
      <c r="RJ398" s="104">
        <v>3</v>
      </c>
      <c r="RK398" s="104">
        <v>5.0199999999999996</v>
      </c>
      <c r="RL398" s="104" t="s">
        <v>79012</v>
      </c>
      <c r="RM398" s="104">
        <v>68</v>
      </c>
      <c r="RN398" s="113"/>
      <c r="RO398" s="104" t="s">
        <v>79013</v>
      </c>
      <c r="RP398" s="104">
        <v>3</v>
      </c>
      <c r="RQ398" s="104">
        <v>14.15</v>
      </c>
      <c r="RR398" s="104" t="s">
        <v>79014</v>
      </c>
      <c r="RS398" s="104">
        <v>22</v>
      </c>
      <c r="RT398" s="113"/>
      <c r="RU398" s="104" t="s">
        <v>79015</v>
      </c>
      <c r="RV398" s="104">
        <v>3</v>
      </c>
      <c r="RW398" s="104">
        <v>13.05</v>
      </c>
      <c r="RX398" s="104" t="s">
        <v>79016</v>
      </c>
      <c r="RY398" s="110"/>
      <c r="RZ398" s="113"/>
    </row>
    <row r="399" spans="1:494" ht="12.75" x14ac:dyDescent="0.2">
      <c r="A399" s="113"/>
      <c r="B399" s="113"/>
      <c r="C399" s="103" t="s">
        <v>79017</v>
      </c>
      <c r="D399" s="103">
        <v>3</v>
      </c>
      <c r="E399" s="103">
        <v>11.4</v>
      </c>
      <c r="F399" s="103" t="s">
        <v>79018</v>
      </c>
      <c r="H399" s="113"/>
      <c r="I399" s="103" t="s">
        <v>79019</v>
      </c>
      <c r="J399" s="103">
        <v>3</v>
      </c>
      <c r="K399" s="103">
        <v>11.03</v>
      </c>
      <c r="L399" s="103" t="s">
        <v>79020</v>
      </c>
      <c r="M399" s="103">
        <v>16</v>
      </c>
      <c r="N399" s="113"/>
      <c r="T399" s="113"/>
      <c r="Z399" s="113"/>
      <c r="AA399" s="103" t="s">
        <v>79021</v>
      </c>
      <c r="AB399" s="103">
        <v>3</v>
      </c>
      <c r="AC399" s="103">
        <v>6.01</v>
      </c>
      <c r="AD399" s="103" t="s">
        <v>79022</v>
      </c>
      <c r="AE399" s="103">
        <v>21</v>
      </c>
      <c r="AF399" s="113"/>
      <c r="AG399" s="103" t="s">
        <v>79023</v>
      </c>
      <c r="AH399" s="103">
        <v>3</v>
      </c>
      <c r="AI399" s="103">
        <v>1.43</v>
      </c>
      <c r="AJ399" s="103" t="s">
        <v>79024</v>
      </c>
      <c r="AL399" s="113"/>
      <c r="AR399" s="113"/>
      <c r="AX399" s="113"/>
      <c r="AY399" s="103" t="s">
        <v>79025</v>
      </c>
      <c r="AZ399" s="103">
        <v>3</v>
      </c>
      <c r="BA399" s="103">
        <v>17.37</v>
      </c>
      <c r="BB399" s="103" t="s">
        <v>79026</v>
      </c>
      <c r="BD399" s="113"/>
      <c r="BJ399" s="113"/>
      <c r="BP399" s="113"/>
      <c r="BQ399" s="103" t="s">
        <v>79027</v>
      </c>
      <c r="BR399" s="103">
        <v>3</v>
      </c>
      <c r="BS399" s="103">
        <v>2.02</v>
      </c>
      <c r="BT399" s="103" t="s">
        <v>79028</v>
      </c>
      <c r="BV399" s="113"/>
      <c r="BW399" s="103" t="s">
        <v>79029</v>
      </c>
      <c r="BX399" s="103">
        <v>3</v>
      </c>
      <c r="BY399" s="103">
        <v>0.3</v>
      </c>
      <c r="BZ399" s="103" t="s">
        <v>79030</v>
      </c>
      <c r="CA399" s="103">
        <v>7</v>
      </c>
      <c r="CB399" s="113"/>
      <c r="CC399" s="103" t="s">
        <v>79031</v>
      </c>
      <c r="CD399" s="103">
        <v>3</v>
      </c>
      <c r="CE399" s="103">
        <v>5.15</v>
      </c>
      <c r="CF399" s="103" t="s">
        <v>79032</v>
      </c>
      <c r="CH399" s="113"/>
      <c r="CN399" s="113"/>
      <c r="CT399" s="113"/>
      <c r="CU399" s="103" t="s">
        <v>79033</v>
      </c>
      <c r="CV399" s="103">
        <v>3</v>
      </c>
      <c r="CW399" s="103">
        <v>7.55</v>
      </c>
      <c r="CX399" s="103" t="s">
        <v>79034</v>
      </c>
      <c r="CY399" s="103">
        <v>19</v>
      </c>
      <c r="CZ399" s="113"/>
      <c r="DA399" s="103" t="s">
        <v>79035</v>
      </c>
      <c r="DB399" s="103">
        <v>3</v>
      </c>
      <c r="DC399" s="103">
        <v>17.23</v>
      </c>
      <c r="DD399" s="103" t="s">
        <v>79036</v>
      </c>
      <c r="DF399" s="113"/>
      <c r="DG399" s="103" t="s">
        <v>79037</v>
      </c>
      <c r="DH399" s="103">
        <v>3</v>
      </c>
      <c r="DI399" s="103">
        <v>0.24</v>
      </c>
      <c r="DJ399" s="103" t="s">
        <v>79038</v>
      </c>
      <c r="DL399" s="113"/>
      <c r="DR399" s="113"/>
      <c r="DS399" s="103" t="s">
        <v>79039</v>
      </c>
      <c r="DT399" s="103">
        <v>3</v>
      </c>
      <c r="DU399" s="103">
        <v>3.49</v>
      </c>
      <c r="DV399" s="103" t="s">
        <v>79040</v>
      </c>
      <c r="DX399" s="113"/>
      <c r="ED399" s="113"/>
      <c r="EJ399" s="113"/>
      <c r="EP399" s="113"/>
      <c r="EV399" s="113"/>
      <c r="EW399" s="103" t="s">
        <v>79041</v>
      </c>
      <c r="EX399" s="103">
        <v>3</v>
      </c>
      <c r="EY399" s="103">
        <v>3.11</v>
      </c>
      <c r="EZ399" s="103" t="s">
        <v>79042</v>
      </c>
      <c r="FA399" s="103">
        <v>36</v>
      </c>
      <c r="FB399" s="113"/>
      <c r="FH399" s="113"/>
      <c r="FI399" s="103" t="s">
        <v>79043</v>
      </c>
      <c r="FJ399" s="103">
        <v>3</v>
      </c>
      <c r="FK399" s="103">
        <v>18.53</v>
      </c>
      <c r="FL399" s="103" t="s">
        <v>79044</v>
      </c>
      <c r="FM399" s="103">
        <v>93</v>
      </c>
      <c r="FN399" s="113"/>
      <c r="FT399" s="113"/>
      <c r="FZ399" s="113"/>
      <c r="GA399" s="103" t="s">
        <v>79045</v>
      </c>
      <c r="GB399" s="103">
        <v>3</v>
      </c>
      <c r="GC399" s="103">
        <v>4.42</v>
      </c>
      <c r="GD399" s="103" t="s">
        <v>79046</v>
      </c>
      <c r="GF399" s="113"/>
      <c r="GG399" s="103" t="s">
        <v>79047</v>
      </c>
      <c r="GH399" s="103">
        <v>3</v>
      </c>
      <c r="GI399" s="103">
        <v>3.3</v>
      </c>
      <c r="GJ399" s="103" t="s">
        <v>79048</v>
      </c>
      <c r="GL399" s="113"/>
      <c r="GR399" s="113"/>
      <c r="GS399" s="103" t="s">
        <v>79049</v>
      </c>
      <c r="GT399" s="103">
        <v>3</v>
      </c>
      <c r="GU399" s="103">
        <v>14.29</v>
      </c>
      <c r="GV399" s="103" t="s">
        <v>79050</v>
      </c>
      <c r="GW399" s="103">
        <v>15</v>
      </c>
      <c r="GX399" s="113"/>
      <c r="HD399" s="113"/>
      <c r="HJ399" s="113"/>
      <c r="HK399" s="103" t="s">
        <v>79051</v>
      </c>
      <c r="HL399" s="103">
        <v>3</v>
      </c>
      <c r="HM399" s="103">
        <v>6.46</v>
      </c>
      <c r="HN399" s="103" t="s">
        <v>79052</v>
      </c>
      <c r="HO399" s="103">
        <v>23</v>
      </c>
      <c r="HP399" s="113"/>
      <c r="HV399" s="113"/>
      <c r="IB399" s="113"/>
      <c r="IH399" s="113"/>
      <c r="II399" s="103" t="s">
        <v>79053</v>
      </c>
      <c r="IJ399" s="103">
        <v>3</v>
      </c>
      <c r="IK399" s="103">
        <v>11.36</v>
      </c>
      <c r="IL399" s="103" t="s">
        <v>79054</v>
      </c>
      <c r="IM399" s="103">
        <v>7</v>
      </c>
      <c r="IN399" s="113"/>
      <c r="IT399" s="113"/>
      <c r="IU399" s="103" t="s">
        <v>79055</v>
      </c>
      <c r="IV399" s="103">
        <v>3</v>
      </c>
      <c r="IW399" s="103">
        <v>18.399999999999999</v>
      </c>
      <c r="IX399" s="103" t="s">
        <v>79056</v>
      </c>
      <c r="IZ399" s="113"/>
      <c r="JA399" s="103" t="s">
        <v>79057</v>
      </c>
      <c r="JB399" s="103">
        <v>3</v>
      </c>
      <c r="JC399" s="103">
        <v>14.45</v>
      </c>
      <c r="JD399" s="103" t="s">
        <v>79058</v>
      </c>
      <c r="JF399" s="113"/>
      <c r="JL399" s="113"/>
      <c r="JM399" s="103" t="s">
        <v>79059</v>
      </c>
      <c r="JN399" s="103">
        <v>3</v>
      </c>
      <c r="JO399" s="103">
        <v>1.42</v>
      </c>
      <c r="JP399" s="103" t="s">
        <v>79060</v>
      </c>
      <c r="JQ399" s="103">
        <v>16</v>
      </c>
      <c r="JR399" s="113"/>
      <c r="JS399" s="108"/>
      <c r="JT399" s="108"/>
      <c r="JU399" s="108"/>
      <c r="JV399" s="108"/>
      <c r="JW399" s="108"/>
      <c r="JX399" s="113"/>
      <c r="JY399" s="108"/>
      <c r="JZ399" s="108"/>
      <c r="KA399" s="108"/>
      <c r="KB399" s="108"/>
      <c r="KC399" s="108"/>
      <c r="KD399" s="113"/>
      <c r="KE399" s="103" t="s">
        <v>79061</v>
      </c>
      <c r="KF399" s="103">
        <v>3</v>
      </c>
      <c r="KG399" s="103">
        <v>2.57</v>
      </c>
      <c r="KH399" s="103" t="s">
        <v>79062</v>
      </c>
      <c r="KI399" s="103">
        <v>93</v>
      </c>
      <c r="KJ399" s="113"/>
      <c r="KK399" s="108"/>
      <c r="KL399" s="108"/>
      <c r="KM399" s="108"/>
      <c r="KN399" s="108"/>
      <c r="KO399" s="108"/>
      <c r="KP399" s="113"/>
      <c r="KQ399" s="103" t="s">
        <v>79063</v>
      </c>
      <c r="KR399" s="103">
        <v>3</v>
      </c>
      <c r="KS399" s="103">
        <v>17.22</v>
      </c>
      <c r="KT399" s="103" t="s">
        <v>79064</v>
      </c>
      <c r="KU399" s="108"/>
      <c r="KV399" s="113"/>
      <c r="KW399" s="103" t="s">
        <v>79065</v>
      </c>
      <c r="KX399" s="103">
        <v>3</v>
      </c>
      <c r="KY399" s="103">
        <v>11.26</v>
      </c>
      <c r="KZ399" s="103" t="s">
        <v>79066</v>
      </c>
      <c r="LA399" s="108"/>
      <c r="LB399" s="113"/>
      <c r="LC399" s="103" t="s">
        <v>79067</v>
      </c>
      <c r="LD399" s="103">
        <v>3</v>
      </c>
      <c r="LE399" s="103">
        <v>3.58</v>
      </c>
      <c r="LF399" s="103" t="s">
        <v>79068</v>
      </c>
      <c r="LG399" s="108"/>
      <c r="LH399" s="113"/>
      <c r="LI399" s="108"/>
      <c r="LJ399" s="108"/>
      <c r="LK399" s="108"/>
      <c r="LL399" s="108"/>
      <c r="LM399" s="108"/>
      <c r="LN399" s="113"/>
      <c r="LO399" s="108"/>
      <c r="LP399" s="108"/>
      <c r="LQ399" s="108"/>
      <c r="LR399" s="108"/>
      <c r="LS399" s="108"/>
      <c r="LT399" s="113"/>
      <c r="LU399" s="108"/>
      <c r="LV399" s="108"/>
      <c r="LW399" s="108"/>
      <c r="LX399" s="108"/>
      <c r="LY399" s="108"/>
      <c r="LZ399" s="113"/>
      <c r="MA399" s="103" t="s">
        <v>79069</v>
      </c>
      <c r="MB399" s="103">
        <v>3</v>
      </c>
      <c r="MC399" s="103">
        <v>9.09</v>
      </c>
      <c r="MD399" s="103" t="s">
        <v>79070</v>
      </c>
      <c r="ME399" s="108"/>
      <c r="MF399" s="113"/>
      <c r="MG399" s="103" t="s">
        <v>79071</v>
      </c>
      <c r="MH399" s="103">
        <v>3</v>
      </c>
      <c r="MI399" s="103">
        <v>1.1100000000000001</v>
      </c>
      <c r="MJ399" s="103" t="s">
        <v>79072</v>
      </c>
      <c r="MK399" s="103">
        <v>8</v>
      </c>
      <c r="ML399" s="113"/>
      <c r="MM399" s="103" t="s">
        <v>79073</v>
      </c>
      <c r="MN399" s="103">
        <v>3</v>
      </c>
      <c r="MO399" s="103">
        <v>10.45</v>
      </c>
      <c r="MP399" s="103" t="s">
        <v>79074</v>
      </c>
      <c r="MQ399" s="108"/>
      <c r="MR399" s="113"/>
      <c r="MS399" s="108"/>
      <c r="MT399" s="108"/>
      <c r="MU399" s="108"/>
      <c r="MV399" s="108"/>
      <c r="MW399" s="108"/>
      <c r="MX399" s="113"/>
      <c r="MY399" s="103" t="s">
        <v>79075</v>
      </c>
      <c r="MZ399" s="103">
        <v>3</v>
      </c>
      <c r="NA399" s="103">
        <v>6.03</v>
      </c>
      <c r="NB399" s="103" t="s">
        <v>79076</v>
      </c>
      <c r="NC399" s="103">
        <v>19</v>
      </c>
      <c r="ND399" s="113"/>
      <c r="NE399" s="103" t="s">
        <v>79077</v>
      </c>
      <c r="NF399" s="103">
        <v>3</v>
      </c>
      <c r="NG399" s="103">
        <v>7.46</v>
      </c>
      <c r="NH399" s="103" t="s">
        <v>79078</v>
      </c>
      <c r="NI399" s="108"/>
      <c r="NJ399" s="113"/>
      <c r="NK399" s="103" t="s">
        <v>79079</v>
      </c>
      <c r="NL399" s="103">
        <v>3</v>
      </c>
      <c r="NM399" s="103">
        <v>6.06</v>
      </c>
      <c r="NN399" s="103" t="s">
        <v>79080</v>
      </c>
      <c r="NO399" s="103">
        <v>3</v>
      </c>
      <c r="NP399" s="113"/>
      <c r="NQ399" s="103" t="s">
        <v>79081</v>
      </c>
      <c r="NR399" s="103">
        <v>3</v>
      </c>
      <c r="NS399" s="103">
        <v>3.35</v>
      </c>
      <c r="NT399" s="103" t="s">
        <v>79082</v>
      </c>
      <c r="NU399" s="108"/>
      <c r="NV399" s="113"/>
      <c r="NW399" s="104" t="s">
        <v>79083</v>
      </c>
      <c r="NX399" s="104">
        <v>3</v>
      </c>
      <c r="NY399" s="104">
        <v>11.53</v>
      </c>
      <c r="NZ399" s="104" t="s">
        <v>79084</v>
      </c>
      <c r="OA399" s="110"/>
      <c r="OB399" s="113"/>
      <c r="OC399" s="107"/>
      <c r="OD399" s="107"/>
      <c r="OE399" s="107"/>
      <c r="OF399" s="107"/>
      <c r="OG399" s="107"/>
      <c r="OH399" s="113"/>
      <c r="OI399" s="106" t="s">
        <v>79085</v>
      </c>
      <c r="OJ399" s="106">
        <v>3</v>
      </c>
      <c r="OK399" s="106">
        <v>12.39</v>
      </c>
      <c r="OL399" s="106" t="s">
        <v>79086</v>
      </c>
      <c r="OM399" s="106">
        <v>89</v>
      </c>
      <c r="ON399" s="113"/>
      <c r="OO399" s="104" t="s">
        <v>79087</v>
      </c>
      <c r="OP399" s="104">
        <v>3</v>
      </c>
      <c r="OQ399" s="104">
        <v>2.39</v>
      </c>
      <c r="OR399" s="104" t="s">
        <v>79088</v>
      </c>
      <c r="OS399" s="105"/>
      <c r="OT399" s="113"/>
      <c r="OU399" s="104" t="s">
        <v>79089</v>
      </c>
      <c r="OV399" s="104">
        <v>3</v>
      </c>
      <c r="OW399" s="104">
        <v>19.3</v>
      </c>
      <c r="OX399" s="104" t="s">
        <v>79090</v>
      </c>
      <c r="OY399" s="105"/>
      <c r="OZ399" s="113"/>
      <c r="PA399" s="105"/>
      <c r="PB399" s="105"/>
      <c r="PC399" s="105"/>
      <c r="PD399" s="105"/>
      <c r="PE399" s="105"/>
      <c r="PF399" s="113"/>
      <c r="PG399" s="105"/>
      <c r="PH399" s="105"/>
      <c r="PI399" s="105"/>
      <c r="PJ399" s="105"/>
      <c r="PK399" s="105"/>
      <c r="PL399" s="113"/>
      <c r="PM399" s="104" t="s">
        <v>79091</v>
      </c>
      <c r="PN399" s="104">
        <v>3</v>
      </c>
      <c r="PO399" s="104">
        <v>4.29</v>
      </c>
      <c r="PP399" s="104" t="s">
        <v>79092</v>
      </c>
      <c r="PQ399" s="104">
        <v>74</v>
      </c>
      <c r="PR399" s="113"/>
      <c r="PS399" s="104" t="s">
        <v>79093</v>
      </c>
      <c r="PT399" s="104">
        <v>3</v>
      </c>
      <c r="PU399" s="104">
        <v>8.32</v>
      </c>
      <c r="PV399" s="104" t="s">
        <v>79094</v>
      </c>
      <c r="PW399" s="104">
        <v>4</v>
      </c>
      <c r="PX399" s="113"/>
      <c r="PY399" s="104" t="s">
        <v>79095</v>
      </c>
      <c r="PZ399" s="104">
        <v>3</v>
      </c>
      <c r="QA399" s="104">
        <v>9.14</v>
      </c>
      <c r="QB399" s="104" t="s">
        <v>79096</v>
      </c>
      <c r="QC399" s="104">
        <v>65</v>
      </c>
      <c r="QD399" s="113"/>
      <c r="QE399" s="104" t="s">
        <v>79097</v>
      </c>
      <c r="QF399" s="104">
        <v>3</v>
      </c>
      <c r="QG399" s="104">
        <v>3.17</v>
      </c>
      <c r="QH399" s="104" t="s">
        <v>79098</v>
      </c>
      <c r="QI399" s="104">
        <v>25</v>
      </c>
      <c r="QJ399" s="113"/>
      <c r="QK399" s="104"/>
      <c r="QL399" s="104"/>
      <c r="QM399" s="104"/>
      <c r="QN399" s="104"/>
      <c r="QO399" s="104"/>
      <c r="QP399" s="113"/>
      <c r="QQ399" s="104"/>
      <c r="QR399" s="104"/>
      <c r="QS399" s="104"/>
      <c r="QT399" s="104"/>
      <c r="QU399" s="104"/>
      <c r="QV399" s="113"/>
      <c r="QW399" s="104" t="s">
        <v>79099</v>
      </c>
      <c r="QX399" s="104">
        <v>3</v>
      </c>
      <c r="QY399" s="104">
        <v>17.059999999999999</v>
      </c>
      <c r="QZ399" s="104" t="s">
        <v>79100</v>
      </c>
      <c r="RA399" s="110"/>
      <c r="RB399" s="113"/>
      <c r="RC399" s="110"/>
      <c r="RD399" s="110"/>
      <c r="RE399" s="110"/>
      <c r="RF399" s="110"/>
      <c r="RG399" s="110"/>
      <c r="RH399" s="113"/>
      <c r="RI399" s="104" t="s">
        <v>79101</v>
      </c>
      <c r="RJ399" s="104">
        <v>3</v>
      </c>
      <c r="RK399" s="104">
        <v>4.55</v>
      </c>
      <c r="RL399" s="104" t="s">
        <v>79102</v>
      </c>
      <c r="RM399" s="110"/>
      <c r="RN399" s="113"/>
      <c r="RO399" s="104" t="s">
        <v>79103</v>
      </c>
      <c r="RP399" s="104">
        <v>3</v>
      </c>
      <c r="RQ399" s="104">
        <v>14.04</v>
      </c>
      <c r="RR399" s="104" t="s">
        <v>79104</v>
      </c>
      <c r="RS399" s="110"/>
      <c r="RT399" s="113"/>
      <c r="RU399" s="104" t="s">
        <v>79105</v>
      </c>
      <c r="RV399" s="104">
        <v>3</v>
      </c>
      <c r="RW399" s="104">
        <v>12.52</v>
      </c>
      <c r="RX399" s="104" t="s">
        <v>79106</v>
      </c>
      <c r="RY399" s="104">
        <v>15</v>
      </c>
      <c r="RZ399" s="113"/>
    </row>
    <row r="400" spans="1:494" ht="12.75" x14ac:dyDescent="0.2">
      <c r="A400" s="113"/>
      <c r="B400" s="113"/>
      <c r="C400" s="103" t="s">
        <v>79107</v>
      </c>
      <c r="D400" s="103">
        <v>3</v>
      </c>
      <c r="E400" s="103">
        <v>11.35</v>
      </c>
      <c r="F400" s="103" t="s">
        <v>79108</v>
      </c>
      <c r="G400" s="103">
        <v>65</v>
      </c>
      <c r="H400" s="113"/>
      <c r="I400" s="103" t="s">
        <v>79109</v>
      </c>
      <c r="J400" s="103">
        <v>3</v>
      </c>
      <c r="K400" s="103">
        <v>10.32</v>
      </c>
      <c r="L400" s="103" t="s">
        <v>79110</v>
      </c>
      <c r="N400" s="113"/>
      <c r="T400" s="113"/>
      <c r="Z400" s="113"/>
      <c r="AA400" s="103" t="s">
        <v>79111</v>
      </c>
      <c r="AB400" s="103">
        <v>3</v>
      </c>
      <c r="AC400" s="103">
        <v>5.53</v>
      </c>
      <c r="AD400" s="103" t="s">
        <v>79112</v>
      </c>
      <c r="AF400" s="113"/>
      <c r="AG400" s="103" t="s">
        <v>79113</v>
      </c>
      <c r="AH400" s="103">
        <v>3</v>
      </c>
      <c r="AI400" s="103">
        <v>1.1299999999999999</v>
      </c>
      <c r="AJ400" s="103" t="s">
        <v>79114</v>
      </c>
      <c r="AL400" s="113"/>
      <c r="AR400" s="113"/>
      <c r="AX400" s="113"/>
      <c r="AY400" s="103" t="s">
        <v>79115</v>
      </c>
      <c r="AZ400" s="103">
        <v>3</v>
      </c>
      <c r="BA400" s="103">
        <v>17.34</v>
      </c>
      <c r="BB400" s="103" t="s">
        <v>79116</v>
      </c>
      <c r="BD400" s="113"/>
      <c r="BJ400" s="113"/>
      <c r="BP400" s="113"/>
      <c r="BQ400" s="103" t="s">
        <v>79117</v>
      </c>
      <c r="BR400" s="103">
        <v>3</v>
      </c>
      <c r="BS400" s="103">
        <v>1.53</v>
      </c>
      <c r="BT400" s="103" t="s">
        <v>79118</v>
      </c>
      <c r="BV400" s="113"/>
      <c r="BW400" s="103" t="s">
        <v>79119</v>
      </c>
      <c r="BX400" s="103">
        <v>3</v>
      </c>
      <c r="BY400" s="103">
        <v>0.17</v>
      </c>
      <c r="BZ400" s="103" t="s">
        <v>79120</v>
      </c>
      <c r="CB400" s="113"/>
      <c r="CC400" s="103" t="s">
        <v>79121</v>
      </c>
      <c r="CD400" s="103">
        <v>3</v>
      </c>
      <c r="CE400" s="103">
        <v>5</v>
      </c>
      <c r="CF400" s="103" t="s">
        <v>79122</v>
      </c>
      <c r="CG400" s="103">
        <v>16</v>
      </c>
      <c r="CH400" s="113"/>
      <c r="CN400" s="113"/>
      <c r="CT400" s="113"/>
      <c r="CU400" s="103" t="s">
        <v>79123</v>
      </c>
      <c r="CV400" s="103">
        <v>3</v>
      </c>
      <c r="CW400" s="103">
        <v>7.27</v>
      </c>
      <c r="CX400" s="103" t="s">
        <v>79124</v>
      </c>
      <c r="CZ400" s="113"/>
      <c r="DA400" s="103" t="s">
        <v>79125</v>
      </c>
      <c r="DB400" s="103">
        <v>3</v>
      </c>
      <c r="DC400" s="103">
        <v>16.57</v>
      </c>
      <c r="DD400" s="103" t="s">
        <v>79126</v>
      </c>
      <c r="DE400" s="103">
        <v>23</v>
      </c>
      <c r="DF400" s="113"/>
      <c r="DG400" s="103" t="s">
        <v>79127</v>
      </c>
      <c r="DH400" s="103">
        <v>3</v>
      </c>
      <c r="DI400" s="103">
        <v>0.05</v>
      </c>
      <c r="DJ400" s="103" t="s">
        <v>79128</v>
      </c>
      <c r="DK400" s="103">
        <v>24</v>
      </c>
      <c r="DL400" s="113"/>
      <c r="DM400" s="108"/>
      <c r="DN400" s="108"/>
      <c r="DO400" s="108"/>
      <c r="DP400" s="108"/>
      <c r="DQ400" s="108"/>
      <c r="DR400" s="113"/>
      <c r="DS400" s="103" t="s">
        <v>79129</v>
      </c>
      <c r="DT400" s="103">
        <v>3</v>
      </c>
      <c r="DU400" s="103">
        <v>1.05</v>
      </c>
      <c r="DV400" s="103" t="s">
        <v>79130</v>
      </c>
      <c r="DW400" s="103">
        <v>46</v>
      </c>
      <c r="DX400" s="113"/>
      <c r="DY400" s="103"/>
      <c r="DZ400" s="103"/>
      <c r="EA400" s="103"/>
      <c r="EB400" s="103"/>
      <c r="EC400" s="103"/>
      <c r="ED400" s="113"/>
      <c r="EE400" s="103"/>
      <c r="EF400" s="103"/>
      <c r="EG400" s="103"/>
      <c r="EH400" s="103"/>
      <c r="EI400" s="103"/>
      <c r="EJ400" s="113"/>
      <c r="EK400" s="103"/>
      <c r="EL400" s="103"/>
      <c r="EM400" s="103"/>
      <c r="EN400" s="103"/>
      <c r="EO400" s="103"/>
      <c r="EP400" s="113"/>
      <c r="EQ400" s="108"/>
      <c r="ER400" s="108"/>
      <c r="ES400" s="108"/>
      <c r="ET400" s="108"/>
      <c r="EU400" s="108"/>
      <c r="EV400" s="113"/>
      <c r="EW400" s="103" t="s">
        <v>79131</v>
      </c>
      <c r="EX400" s="103">
        <v>3</v>
      </c>
      <c r="EY400" s="103">
        <v>2.46</v>
      </c>
      <c r="EZ400" s="103" t="s">
        <v>79132</v>
      </c>
      <c r="FA400" s="108"/>
      <c r="FB400" s="113"/>
      <c r="FC400" s="108"/>
      <c r="FD400" s="108"/>
      <c r="FE400" s="108"/>
      <c r="FF400" s="108"/>
      <c r="FG400" s="108"/>
      <c r="FH400" s="113"/>
      <c r="FI400" s="103" t="s">
        <v>79133</v>
      </c>
      <c r="FJ400" s="103">
        <v>3</v>
      </c>
      <c r="FK400" s="103">
        <v>18.48</v>
      </c>
      <c r="FL400" s="103" t="s">
        <v>79134</v>
      </c>
      <c r="FM400" s="108"/>
      <c r="FN400" s="113"/>
      <c r="FO400" s="108"/>
      <c r="FP400" s="108"/>
      <c r="FQ400" s="108"/>
      <c r="FR400" s="108"/>
      <c r="FS400" s="108"/>
      <c r="FT400" s="113"/>
      <c r="FU400" s="108"/>
      <c r="FV400" s="108"/>
      <c r="FW400" s="108"/>
      <c r="FX400" s="108"/>
      <c r="FY400" s="108"/>
      <c r="FZ400" s="113"/>
      <c r="GA400" s="103" t="s">
        <v>79135</v>
      </c>
      <c r="GB400" s="103">
        <v>3</v>
      </c>
      <c r="GC400" s="103">
        <v>4.25</v>
      </c>
      <c r="GD400" s="103" t="s">
        <v>79136</v>
      </c>
      <c r="GE400" s="103">
        <v>47</v>
      </c>
      <c r="GF400" s="113"/>
      <c r="GG400" s="103" t="s">
        <v>79137</v>
      </c>
      <c r="GH400" s="103">
        <v>3</v>
      </c>
      <c r="GI400" s="103">
        <v>3.07</v>
      </c>
      <c r="GJ400" s="103" t="s">
        <v>79138</v>
      </c>
      <c r="GK400" s="103">
        <v>39</v>
      </c>
      <c r="GL400" s="113"/>
      <c r="GM400" s="108"/>
      <c r="GN400" s="108"/>
      <c r="GO400" s="108"/>
      <c r="GP400" s="108"/>
      <c r="GQ400" s="108"/>
      <c r="GR400" s="113"/>
      <c r="GS400" s="103" t="s">
        <v>79139</v>
      </c>
      <c r="GT400" s="103">
        <v>3</v>
      </c>
      <c r="GU400" s="103">
        <v>14.19</v>
      </c>
      <c r="GV400" s="103" t="s">
        <v>79140</v>
      </c>
      <c r="GW400" s="108"/>
      <c r="GX400" s="113"/>
      <c r="GY400" s="108"/>
      <c r="GZ400" s="108"/>
      <c r="HA400" s="108"/>
      <c r="HB400" s="108"/>
      <c r="HC400" s="108"/>
      <c r="HD400" s="113"/>
      <c r="HE400" s="108"/>
      <c r="HF400" s="108"/>
      <c r="HG400" s="108"/>
      <c r="HH400" s="108"/>
      <c r="HI400" s="108"/>
      <c r="HJ400" s="113"/>
      <c r="HK400" s="103" t="s">
        <v>79141</v>
      </c>
      <c r="HL400" s="103">
        <v>3</v>
      </c>
      <c r="HM400" s="103">
        <v>6.34</v>
      </c>
      <c r="HN400" s="103" t="s">
        <v>79142</v>
      </c>
      <c r="HO400" s="108"/>
      <c r="HP400" s="113"/>
      <c r="HQ400" s="108"/>
      <c r="HR400" s="108"/>
      <c r="HS400" s="108"/>
      <c r="HT400" s="108"/>
      <c r="HU400" s="108"/>
      <c r="HV400" s="113"/>
      <c r="HW400" s="108"/>
      <c r="HX400" s="108"/>
      <c r="HY400" s="108"/>
      <c r="HZ400" s="108"/>
      <c r="IA400" s="108"/>
      <c r="IB400" s="113"/>
      <c r="IC400" s="108"/>
      <c r="ID400" s="108"/>
      <c r="IE400" s="108"/>
      <c r="IF400" s="108"/>
      <c r="IG400" s="108"/>
      <c r="IH400" s="113"/>
      <c r="II400" s="103" t="s">
        <v>79143</v>
      </c>
      <c r="IJ400" s="103">
        <v>3</v>
      </c>
      <c r="IK400" s="103">
        <v>11.33</v>
      </c>
      <c r="IL400" s="103" t="s">
        <v>79144</v>
      </c>
      <c r="IM400" s="108"/>
      <c r="IN400" s="113"/>
      <c r="IO400" s="108"/>
      <c r="IP400" s="108"/>
      <c r="IQ400" s="108"/>
      <c r="IR400" s="108"/>
      <c r="IS400" s="108"/>
      <c r="IT400" s="113"/>
      <c r="IU400" s="103" t="s">
        <v>79145</v>
      </c>
      <c r="IV400" s="103">
        <v>3</v>
      </c>
      <c r="IW400" s="103">
        <v>18.29</v>
      </c>
      <c r="IX400" s="103" t="s">
        <v>79146</v>
      </c>
      <c r="IY400" s="103">
        <v>14</v>
      </c>
      <c r="IZ400" s="113"/>
      <c r="JA400" s="103" t="s">
        <v>79147</v>
      </c>
      <c r="JB400" s="103">
        <v>3</v>
      </c>
      <c r="JC400" s="103">
        <v>14.41</v>
      </c>
      <c r="JD400" s="103" t="s">
        <v>79148</v>
      </c>
      <c r="JE400" s="108"/>
      <c r="JF400" s="113"/>
      <c r="JG400" s="108"/>
      <c r="JH400" s="108"/>
      <c r="JI400" s="108"/>
      <c r="JJ400" s="108"/>
      <c r="JK400" s="108"/>
      <c r="JL400" s="113"/>
      <c r="JM400" s="103" t="s">
        <v>79149</v>
      </c>
      <c r="JN400" s="103">
        <v>3</v>
      </c>
      <c r="JO400" s="103">
        <v>1.02</v>
      </c>
      <c r="JP400" s="103" t="s">
        <v>79150</v>
      </c>
      <c r="JQ400" s="108"/>
      <c r="JR400" s="113"/>
      <c r="JS400" s="108"/>
      <c r="JT400" s="108"/>
      <c r="JU400" s="108"/>
      <c r="JV400" s="108"/>
      <c r="JW400" s="108"/>
      <c r="JX400" s="113"/>
      <c r="JY400" s="108"/>
      <c r="JZ400" s="108"/>
      <c r="KA400" s="108"/>
      <c r="KB400" s="108"/>
      <c r="KC400" s="108"/>
      <c r="KD400" s="113"/>
      <c r="KE400" s="103" t="s">
        <v>79151</v>
      </c>
      <c r="KF400" s="103">
        <v>3</v>
      </c>
      <c r="KG400" s="103">
        <v>2.41</v>
      </c>
      <c r="KH400" s="103" t="s">
        <v>79152</v>
      </c>
      <c r="KI400" s="108"/>
      <c r="KJ400" s="113"/>
      <c r="KK400" s="108"/>
      <c r="KL400" s="108"/>
      <c r="KM400" s="108"/>
      <c r="KN400" s="108"/>
      <c r="KO400" s="108"/>
      <c r="KP400" s="113"/>
      <c r="KQ400" s="103" t="s">
        <v>79153</v>
      </c>
      <c r="KR400" s="103">
        <v>3</v>
      </c>
      <c r="KS400" s="103">
        <v>17.14</v>
      </c>
      <c r="KT400" s="103" t="s">
        <v>79154</v>
      </c>
      <c r="KU400" s="108"/>
      <c r="KV400" s="113"/>
      <c r="KW400" s="103" t="s">
        <v>79155</v>
      </c>
      <c r="KX400" s="103">
        <v>3</v>
      </c>
      <c r="KY400" s="103">
        <v>10.54</v>
      </c>
      <c r="KZ400" s="103" t="s">
        <v>79156</v>
      </c>
      <c r="LA400" s="103">
        <v>15</v>
      </c>
      <c r="LB400" s="113"/>
      <c r="LC400" s="103" t="s">
        <v>79157</v>
      </c>
      <c r="LD400" s="103">
        <v>3</v>
      </c>
      <c r="LE400" s="103">
        <v>3.49</v>
      </c>
      <c r="LF400" s="103" t="s">
        <v>79158</v>
      </c>
      <c r="LG400" s="103">
        <v>61</v>
      </c>
      <c r="LH400" s="113"/>
      <c r="LI400" s="108"/>
      <c r="LJ400" s="108"/>
      <c r="LK400" s="108"/>
      <c r="LL400" s="108"/>
      <c r="LM400" s="108"/>
      <c r="LN400" s="113"/>
      <c r="LO400" s="108"/>
      <c r="LP400" s="108"/>
      <c r="LQ400" s="108"/>
      <c r="LR400" s="108"/>
      <c r="LS400" s="108"/>
      <c r="LT400" s="113"/>
      <c r="LU400" s="108"/>
      <c r="LV400" s="108"/>
      <c r="LW400" s="108"/>
      <c r="LX400" s="108"/>
      <c r="LY400" s="108"/>
      <c r="LZ400" s="113"/>
      <c r="MA400" s="103" t="s">
        <v>79159</v>
      </c>
      <c r="MB400" s="103">
        <v>3</v>
      </c>
      <c r="MC400" s="103">
        <v>8.15</v>
      </c>
      <c r="MD400" s="103" t="s">
        <v>79160</v>
      </c>
      <c r="ME400" s="103">
        <v>46</v>
      </c>
      <c r="MF400" s="113"/>
      <c r="MG400" s="103" t="s">
        <v>79161</v>
      </c>
      <c r="MH400" s="103">
        <v>3</v>
      </c>
      <c r="MI400" s="103">
        <v>1.03</v>
      </c>
      <c r="MJ400" s="103" t="s">
        <v>79162</v>
      </c>
      <c r="MK400" s="108"/>
      <c r="ML400" s="113"/>
      <c r="MM400" s="103" t="s">
        <v>79163</v>
      </c>
      <c r="MN400" s="103">
        <v>3</v>
      </c>
      <c r="MO400" s="103">
        <v>10.33</v>
      </c>
      <c r="MP400" s="103" t="s">
        <v>79164</v>
      </c>
      <c r="MQ400" s="103">
        <v>7</v>
      </c>
      <c r="MR400" s="113"/>
      <c r="MS400" s="108"/>
      <c r="MT400" s="108"/>
      <c r="MU400" s="108"/>
      <c r="MV400" s="108"/>
      <c r="MW400" s="108"/>
      <c r="MX400" s="113"/>
      <c r="MY400" s="103" t="s">
        <v>79165</v>
      </c>
      <c r="MZ400" s="103">
        <v>3</v>
      </c>
      <c r="NA400" s="103">
        <v>5.54</v>
      </c>
      <c r="NB400" s="103" t="s">
        <v>79166</v>
      </c>
      <c r="NC400" s="103">
        <v>65</v>
      </c>
      <c r="ND400" s="113"/>
      <c r="NE400" s="103" t="s">
        <v>79167</v>
      </c>
      <c r="NF400" s="103">
        <v>3</v>
      </c>
      <c r="NG400" s="103">
        <v>7.39</v>
      </c>
      <c r="NH400" s="103" t="s">
        <v>79168</v>
      </c>
      <c r="NI400" s="103">
        <v>25</v>
      </c>
      <c r="NJ400" s="113"/>
      <c r="NK400" s="103" t="s">
        <v>79169</v>
      </c>
      <c r="NL400" s="103">
        <v>3</v>
      </c>
      <c r="NM400" s="103">
        <v>5.58</v>
      </c>
      <c r="NN400" s="103" t="s">
        <v>79170</v>
      </c>
      <c r="NO400" s="108"/>
      <c r="NP400" s="113"/>
      <c r="NQ400" s="103" t="s">
        <v>79171</v>
      </c>
      <c r="NR400" s="103">
        <v>3</v>
      </c>
      <c r="NS400" s="103">
        <v>3.15</v>
      </c>
      <c r="NT400" s="103" t="s">
        <v>79172</v>
      </c>
      <c r="NU400" s="103">
        <v>15</v>
      </c>
      <c r="NV400" s="113"/>
      <c r="NW400" s="104" t="s">
        <v>79173</v>
      </c>
      <c r="NX400" s="104">
        <v>3</v>
      </c>
      <c r="NY400" s="104">
        <v>11.07</v>
      </c>
      <c r="NZ400" s="104" t="s">
        <v>79174</v>
      </c>
      <c r="OA400" s="110"/>
      <c r="OB400" s="113"/>
      <c r="OC400" s="107"/>
      <c r="OD400" s="107"/>
      <c r="OE400" s="107"/>
      <c r="OF400" s="107"/>
      <c r="OG400" s="107"/>
      <c r="OH400" s="113"/>
      <c r="OI400" s="106" t="s">
        <v>79175</v>
      </c>
      <c r="OJ400" s="106">
        <v>3</v>
      </c>
      <c r="OK400" s="106">
        <v>12.28</v>
      </c>
      <c r="OL400" s="106" t="s">
        <v>79176</v>
      </c>
      <c r="OM400" s="107"/>
      <c r="ON400" s="113"/>
      <c r="OO400" s="104" t="s">
        <v>79177</v>
      </c>
      <c r="OP400" s="104">
        <v>3</v>
      </c>
      <c r="OQ400" s="104">
        <v>2.29</v>
      </c>
      <c r="OR400" s="104" t="s">
        <v>79178</v>
      </c>
      <c r="OS400" s="105"/>
      <c r="OT400" s="113"/>
      <c r="OU400" s="104" t="s">
        <v>79179</v>
      </c>
      <c r="OV400" s="104">
        <v>3</v>
      </c>
      <c r="OW400" s="104">
        <v>19.190000000000001</v>
      </c>
      <c r="OX400" s="104" t="s">
        <v>79180</v>
      </c>
      <c r="OY400" s="104">
        <v>59</v>
      </c>
      <c r="OZ400" s="113"/>
      <c r="PA400" s="104"/>
      <c r="PB400" s="104"/>
      <c r="PC400" s="104"/>
      <c r="PD400" s="104"/>
      <c r="PE400" s="104"/>
      <c r="PF400" s="113"/>
      <c r="PG400" s="104"/>
      <c r="PH400" s="104"/>
      <c r="PI400" s="104"/>
      <c r="PJ400" s="104"/>
      <c r="PK400" s="104"/>
      <c r="PL400" s="113"/>
      <c r="PM400" s="104" t="s">
        <v>79181</v>
      </c>
      <c r="PN400" s="104">
        <v>3</v>
      </c>
      <c r="PO400" s="104">
        <v>4.2</v>
      </c>
      <c r="PP400" s="104" t="s">
        <v>79182</v>
      </c>
      <c r="PQ400" s="110"/>
      <c r="PR400" s="113"/>
      <c r="PS400" s="104" t="s">
        <v>79183</v>
      </c>
      <c r="PT400" s="104">
        <v>3</v>
      </c>
      <c r="PU400" s="104">
        <v>8.2799999999999994</v>
      </c>
      <c r="PV400" s="104" t="s">
        <v>79184</v>
      </c>
      <c r="PW400" s="110"/>
      <c r="PX400" s="113"/>
      <c r="PY400" s="104" t="s">
        <v>79185</v>
      </c>
      <c r="PZ400" s="104">
        <v>3</v>
      </c>
      <c r="QA400" s="104">
        <v>9.08</v>
      </c>
      <c r="QB400" s="104" t="s">
        <v>79186</v>
      </c>
      <c r="QC400" s="110"/>
      <c r="QD400" s="113"/>
      <c r="QE400" s="104" t="s">
        <v>79187</v>
      </c>
      <c r="QF400" s="104">
        <v>3</v>
      </c>
      <c r="QG400" s="104">
        <v>2.59</v>
      </c>
      <c r="QH400" s="104" t="s">
        <v>79188</v>
      </c>
      <c r="QI400" s="110"/>
      <c r="QJ400" s="113"/>
      <c r="QK400" s="110"/>
      <c r="QL400" s="110"/>
      <c r="QM400" s="110"/>
      <c r="QN400" s="110"/>
      <c r="QO400" s="110"/>
      <c r="QP400" s="113"/>
      <c r="QQ400" s="110"/>
      <c r="QR400" s="110"/>
      <c r="QS400" s="110"/>
      <c r="QT400" s="110"/>
      <c r="QU400" s="110"/>
      <c r="QV400" s="113"/>
      <c r="QW400" s="104" t="s">
        <v>79189</v>
      </c>
      <c r="QX400" s="104">
        <v>3</v>
      </c>
      <c r="QY400" s="104">
        <v>16.57</v>
      </c>
      <c r="QZ400" s="104" t="s">
        <v>79190</v>
      </c>
      <c r="RA400" s="104">
        <v>83</v>
      </c>
      <c r="RB400" s="113"/>
      <c r="RC400" s="104"/>
      <c r="RD400" s="104"/>
      <c r="RE400" s="104"/>
      <c r="RF400" s="104"/>
      <c r="RG400" s="104"/>
      <c r="RH400" s="113"/>
      <c r="RI400" s="104" t="s">
        <v>79191</v>
      </c>
      <c r="RJ400" s="104">
        <v>3</v>
      </c>
      <c r="RK400" s="104">
        <v>4.4800000000000004</v>
      </c>
      <c r="RL400" s="104" t="s">
        <v>79192</v>
      </c>
      <c r="RM400" s="110"/>
      <c r="RN400" s="113"/>
      <c r="RO400" s="104" t="s">
        <v>79193</v>
      </c>
      <c r="RP400" s="104">
        <v>3</v>
      </c>
      <c r="RQ400" s="104">
        <v>14</v>
      </c>
      <c r="RR400" s="104" t="s">
        <v>79194</v>
      </c>
      <c r="RS400" s="104">
        <v>46</v>
      </c>
      <c r="RT400" s="113"/>
      <c r="RU400" s="104" t="s">
        <v>79195</v>
      </c>
      <c r="RV400" s="104">
        <v>3</v>
      </c>
      <c r="RW400" s="104">
        <v>12.43</v>
      </c>
      <c r="RX400" s="104" t="s">
        <v>79196</v>
      </c>
      <c r="RY400" s="110"/>
      <c r="RZ400" s="113"/>
    </row>
    <row r="401" spans="1:494" ht="12.75" x14ac:dyDescent="0.2">
      <c r="A401" s="113"/>
      <c r="B401" s="113"/>
      <c r="C401" s="103" t="s">
        <v>79197</v>
      </c>
      <c r="D401" s="103">
        <v>3</v>
      </c>
      <c r="E401" s="103">
        <v>11.3</v>
      </c>
      <c r="F401" s="103" t="s">
        <v>79198</v>
      </c>
      <c r="H401" s="113"/>
      <c r="I401" s="103" t="s">
        <v>79199</v>
      </c>
      <c r="J401" s="103">
        <v>3</v>
      </c>
      <c r="K401" s="103">
        <v>10.19</v>
      </c>
      <c r="L401" s="103" t="s">
        <v>79200</v>
      </c>
      <c r="M401" s="103">
        <v>22</v>
      </c>
      <c r="N401" s="113"/>
      <c r="T401" s="113"/>
      <c r="Z401" s="113"/>
      <c r="AA401" s="103" t="s">
        <v>79201</v>
      </c>
      <c r="AB401" s="103">
        <v>3</v>
      </c>
      <c r="AC401" s="103">
        <v>3.34</v>
      </c>
      <c r="AD401" s="103" t="s">
        <v>79202</v>
      </c>
      <c r="AF401" s="113"/>
      <c r="AG401" s="103" t="s">
        <v>79203</v>
      </c>
      <c r="AH401" s="103">
        <v>3</v>
      </c>
      <c r="AI401" s="103">
        <v>1</v>
      </c>
      <c r="AJ401" s="103" t="s">
        <v>79204</v>
      </c>
      <c r="AL401" s="113"/>
      <c r="AR401" s="113"/>
      <c r="AX401" s="113"/>
      <c r="AY401" s="103" t="s">
        <v>79205</v>
      </c>
      <c r="AZ401" s="103">
        <v>3</v>
      </c>
      <c r="BA401" s="103">
        <v>17.260000000000002</v>
      </c>
      <c r="BB401" s="103" t="s">
        <v>79206</v>
      </c>
      <c r="BC401" s="103">
        <v>2</v>
      </c>
      <c r="BD401" s="113"/>
      <c r="BJ401" s="113"/>
      <c r="BP401" s="113"/>
      <c r="BQ401" s="103" t="s">
        <v>79207</v>
      </c>
      <c r="BR401" s="103">
        <v>3</v>
      </c>
      <c r="BS401" s="103">
        <v>1.42</v>
      </c>
      <c r="BT401" s="103" t="s">
        <v>79208</v>
      </c>
      <c r="BU401" s="103">
        <v>27</v>
      </c>
      <c r="BV401" s="113"/>
      <c r="BW401" s="103" t="s">
        <v>79209</v>
      </c>
      <c r="BX401" s="103">
        <v>3</v>
      </c>
      <c r="BY401" s="103">
        <v>0.1</v>
      </c>
      <c r="BZ401" s="103" t="s">
        <v>79210</v>
      </c>
      <c r="CA401" s="103">
        <v>16</v>
      </c>
      <c r="CB401" s="113"/>
      <c r="CC401" s="103" t="s">
        <v>79211</v>
      </c>
      <c r="CD401" s="103">
        <v>3</v>
      </c>
      <c r="CE401" s="103">
        <v>4.5599999999999996</v>
      </c>
      <c r="CF401" s="103" t="s">
        <v>79212</v>
      </c>
      <c r="CG401" s="108"/>
      <c r="CH401" s="113"/>
      <c r="CI401" s="108"/>
      <c r="CJ401" s="108"/>
      <c r="CK401" s="108"/>
      <c r="CL401" s="108"/>
      <c r="CM401" s="108"/>
      <c r="CN401" s="113"/>
      <c r="CO401" s="108"/>
      <c r="CP401" s="108"/>
      <c r="CQ401" s="108"/>
      <c r="CR401" s="108"/>
      <c r="CS401" s="108"/>
      <c r="CT401" s="113"/>
      <c r="CU401" s="103" t="s">
        <v>79213</v>
      </c>
      <c r="CV401" s="103">
        <v>3</v>
      </c>
      <c r="CW401" s="103">
        <v>7.18</v>
      </c>
      <c r="CX401" s="103" t="s">
        <v>79214</v>
      </c>
      <c r="CY401" s="108"/>
      <c r="CZ401" s="113"/>
      <c r="DA401" s="103" t="s">
        <v>79215</v>
      </c>
      <c r="DB401" s="103">
        <v>3</v>
      </c>
      <c r="DC401" s="103">
        <v>16.48</v>
      </c>
      <c r="DD401" s="103" t="s">
        <v>79216</v>
      </c>
      <c r="DE401" s="108"/>
      <c r="DF401" s="113"/>
      <c r="DG401" s="103" t="s">
        <v>79217</v>
      </c>
      <c r="DH401" s="103">
        <v>3</v>
      </c>
      <c r="DI401" s="103">
        <v>19.54</v>
      </c>
      <c r="DJ401" s="103" t="s">
        <v>79218</v>
      </c>
      <c r="DK401" s="103">
        <v>65</v>
      </c>
      <c r="DL401" s="113"/>
      <c r="DM401" s="108"/>
      <c r="DN401" s="108"/>
      <c r="DO401" s="108"/>
      <c r="DP401" s="108"/>
      <c r="DQ401" s="108"/>
      <c r="DR401" s="113"/>
      <c r="DS401" s="103" t="s">
        <v>79219</v>
      </c>
      <c r="DT401" s="103">
        <v>3</v>
      </c>
      <c r="DU401" s="103">
        <v>19.52</v>
      </c>
      <c r="DV401" s="103" t="s">
        <v>79220</v>
      </c>
      <c r="DW401" s="103">
        <v>14</v>
      </c>
      <c r="DX401" s="113"/>
      <c r="DY401" s="103"/>
      <c r="DZ401" s="103"/>
      <c r="EA401" s="103"/>
      <c r="EB401" s="103"/>
      <c r="EC401" s="103"/>
      <c r="ED401" s="113"/>
      <c r="EE401" s="103"/>
      <c r="EF401" s="103"/>
      <c r="EG401" s="103"/>
      <c r="EH401" s="103"/>
      <c r="EI401" s="103"/>
      <c r="EJ401" s="113"/>
      <c r="EK401" s="103"/>
      <c r="EL401" s="103"/>
      <c r="EM401" s="103"/>
      <c r="EN401" s="103"/>
      <c r="EO401" s="103"/>
      <c r="EP401" s="113"/>
      <c r="EQ401" s="108"/>
      <c r="ER401" s="108"/>
      <c r="ES401" s="108"/>
      <c r="ET401" s="108"/>
      <c r="EU401" s="108"/>
      <c r="EV401" s="113"/>
      <c r="EW401" s="103" t="s">
        <v>79221</v>
      </c>
      <c r="EX401" s="103">
        <v>3</v>
      </c>
      <c r="EY401" s="103">
        <v>2.31</v>
      </c>
      <c r="EZ401" s="103" t="s">
        <v>79222</v>
      </c>
      <c r="FA401" s="108"/>
      <c r="FB401" s="113"/>
      <c r="FC401" s="108"/>
      <c r="FD401" s="108"/>
      <c r="FE401" s="108"/>
      <c r="FF401" s="108"/>
      <c r="FG401" s="108"/>
      <c r="FH401" s="113"/>
      <c r="FI401" s="103" t="s">
        <v>79223</v>
      </c>
      <c r="FJ401" s="103">
        <v>3</v>
      </c>
      <c r="FK401" s="103">
        <v>18.350000000000001</v>
      </c>
      <c r="FL401" s="103" t="s">
        <v>79224</v>
      </c>
      <c r="FM401" s="103">
        <v>89</v>
      </c>
      <c r="FN401" s="113"/>
      <c r="FO401" s="108"/>
      <c r="FP401" s="108"/>
      <c r="FQ401" s="108"/>
      <c r="FR401" s="108"/>
      <c r="FS401" s="108"/>
      <c r="FT401" s="113"/>
      <c r="FU401" s="108"/>
      <c r="FV401" s="108"/>
      <c r="FW401" s="108"/>
      <c r="FX401" s="108"/>
      <c r="FY401" s="108"/>
      <c r="FZ401" s="113"/>
      <c r="GA401" s="103" t="s">
        <v>79225</v>
      </c>
      <c r="GB401" s="103">
        <v>3</v>
      </c>
      <c r="GC401" s="103">
        <v>4.18</v>
      </c>
      <c r="GD401" s="103" t="s">
        <v>79226</v>
      </c>
      <c r="GE401" s="108"/>
      <c r="GF401" s="113"/>
      <c r="GG401" s="103" t="s">
        <v>79227</v>
      </c>
      <c r="GH401" s="103">
        <v>3</v>
      </c>
      <c r="GI401" s="103">
        <v>3.02</v>
      </c>
      <c r="GJ401" s="103" t="s">
        <v>79228</v>
      </c>
      <c r="GK401" s="108"/>
      <c r="GL401" s="113"/>
      <c r="GM401" s="108"/>
      <c r="GN401" s="108"/>
      <c r="GO401" s="108"/>
      <c r="GP401" s="108"/>
      <c r="GQ401" s="108"/>
      <c r="GR401" s="113"/>
      <c r="GS401" s="103" t="s">
        <v>79229</v>
      </c>
      <c r="GT401" s="103">
        <v>3</v>
      </c>
      <c r="GU401" s="103">
        <v>14.01</v>
      </c>
      <c r="GV401" s="103" t="s">
        <v>79230</v>
      </c>
      <c r="GW401" s="103">
        <v>46</v>
      </c>
      <c r="GX401" s="113"/>
      <c r="GY401" s="108"/>
      <c r="GZ401" s="108"/>
      <c r="HA401" s="108"/>
      <c r="HB401" s="108"/>
      <c r="HC401" s="108"/>
      <c r="HD401" s="113"/>
      <c r="HE401" s="108"/>
      <c r="HF401" s="108"/>
      <c r="HG401" s="108"/>
      <c r="HH401" s="108"/>
      <c r="HI401" s="108"/>
      <c r="HJ401" s="113"/>
      <c r="HK401" s="103" t="s">
        <v>79231</v>
      </c>
      <c r="HL401" s="103">
        <v>3</v>
      </c>
      <c r="HM401" s="103">
        <v>6.01</v>
      </c>
      <c r="HN401" s="103" t="s">
        <v>79232</v>
      </c>
      <c r="HO401" s="103">
        <v>89</v>
      </c>
      <c r="HP401" s="113"/>
      <c r="HQ401" s="108"/>
      <c r="HR401" s="108"/>
      <c r="HS401" s="108"/>
      <c r="HT401" s="108"/>
      <c r="HU401" s="108"/>
      <c r="HV401" s="113"/>
      <c r="HW401" s="108"/>
      <c r="HX401" s="108"/>
      <c r="HY401" s="108"/>
      <c r="HZ401" s="108"/>
      <c r="IA401" s="108"/>
      <c r="IB401" s="113"/>
      <c r="IC401" s="108"/>
      <c r="ID401" s="108"/>
      <c r="IE401" s="108"/>
      <c r="IF401" s="108"/>
      <c r="IG401" s="108"/>
      <c r="IH401" s="113"/>
      <c r="II401" s="103" t="s">
        <v>79233</v>
      </c>
      <c r="IJ401" s="103">
        <v>3</v>
      </c>
      <c r="IK401" s="103">
        <v>11.22</v>
      </c>
      <c r="IL401" s="103" t="s">
        <v>79234</v>
      </c>
      <c r="IM401" s="103">
        <v>6</v>
      </c>
      <c r="IN401" s="113"/>
      <c r="IO401" s="108"/>
      <c r="IP401" s="108"/>
      <c r="IQ401" s="108"/>
      <c r="IR401" s="108"/>
      <c r="IS401" s="108"/>
      <c r="IT401" s="113"/>
      <c r="IU401" s="103" t="s">
        <v>79235</v>
      </c>
      <c r="IV401" s="103">
        <v>3</v>
      </c>
      <c r="IW401" s="103">
        <v>18.22</v>
      </c>
      <c r="IX401" s="103" t="s">
        <v>79236</v>
      </c>
      <c r="IY401" s="108"/>
      <c r="IZ401" s="113"/>
      <c r="JA401" s="103" t="s">
        <v>79237</v>
      </c>
      <c r="JB401" s="103">
        <v>3</v>
      </c>
      <c r="JC401" s="103">
        <v>14.35</v>
      </c>
      <c r="JD401" s="103" t="s">
        <v>79238</v>
      </c>
      <c r="JE401" s="108"/>
      <c r="JF401" s="113"/>
      <c r="JG401" s="108"/>
      <c r="JH401" s="108"/>
      <c r="JI401" s="108"/>
      <c r="JJ401" s="108"/>
      <c r="JK401" s="108"/>
      <c r="JL401" s="113"/>
      <c r="JM401" s="103" t="s">
        <v>79239</v>
      </c>
      <c r="JN401" s="103">
        <v>3</v>
      </c>
      <c r="JO401" s="103">
        <v>0.44</v>
      </c>
      <c r="JP401" s="103" t="s">
        <v>79240</v>
      </c>
      <c r="JQ401" s="108"/>
      <c r="JR401" s="113"/>
      <c r="JS401" s="108"/>
      <c r="JT401" s="108"/>
      <c r="JU401" s="108"/>
      <c r="JV401" s="108"/>
      <c r="JW401" s="108"/>
      <c r="JX401" s="113"/>
      <c r="JY401" s="108"/>
      <c r="JZ401" s="108"/>
      <c r="KA401" s="108"/>
      <c r="KB401" s="108"/>
      <c r="KC401" s="108"/>
      <c r="KD401" s="113"/>
      <c r="KE401" s="103" t="s">
        <v>79241</v>
      </c>
      <c r="KF401" s="103">
        <v>3</v>
      </c>
      <c r="KG401" s="103">
        <v>2.35</v>
      </c>
      <c r="KH401" s="103" t="s">
        <v>79242</v>
      </c>
      <c r="KI401" s="103">
        <v>5</v>
      </c>
      <c r="KJ401" s="113"/>
      <c r="KK401" s="108"/>
      <c r="KL401" s="108"/>
      <c r="KM401" s="108"/>
      <c r="KN401" s="108"/>
      <c r="KO401" s="108"/>
      <c r="KP401" s="113"/>
      <c r="KQ401" s="103" t="s">
        <v>79243</v>
      </c>
      <c r="KR401" s="103">
        <v>3</v>
      </c>
      <c r="KS401" s="103">
        <v>16.579999999999998</v>
      </c>
      <c r="KT401" s="103" t="s">
        <v>79244</v>
      </c>
      <c r="KU401" s="103">
        <v>7</v>
      </c>
      <c r="KV401" s="113"/>
      <c r="KW401" s="103" t="s">
        <v>79245</v>
      </c>
      <c r="KX401" s="103">
        <v>3</v>
      </c>
      <c r="KY401" s="103">
        <v>10.45</v>
      </c>
      <c r="KZ401" s="103" t="s">
        <v>79246</v>
      </c>
      <c r="LA401" s="108"/>
      <c r="LB401" s="113"/>
      <c r="LC401" s="103" t="s">
        <v>79247</v>
      </c>
      <c r="LD401" s="103">
        <v>3</v>
      </c>
      <c r="LE401" s="103">
        <v>3.19</v>
      </c>
      <c r="LF401" s="103" t="s">
        <v>79248</v>
      </c>
      <c r="LG401" s="108"/>
      <c r="LH401" s="113"/>
      <c r="LI401" s="108"/>
      <c r="LJ401" s="108"/>
      <c r="LK401" s="108"/>
      <c r="LL401" s="108"/>
      <c r="LM401" s="108"/>
      <c r="LN401" s="113"/>
      <c r="LO401" s="108"/>
      <c r="LP401" s="108"/>
      <c r="LQ401" s="108"/>
      <c r="LR401" s="108"/>
      <c r="LS401" s="108"/>
      <c r="LT401" s="113"/>
      <c r="LU401" s="108"/>
      <c r="LV401" s="108"/>
      <c r="LW401" s="108"/>
      <c r="LX401" s="108"/>
      <c r="LY401" s="108"/>
      <c r="LZ401" s="113"/>
      <c r="MA401" s="103" t="s">
        <v>79249</v>
      </c>
      <c r="MB401" s="103">
        <v>3</v>
      </c>
      <c r="MC401" s="103">
        <v>8.1199999999999992</v>
      </c>
      <c r="MD401" s="103" t="s">
        <v>79250</v>
      </c>
      <c r="ME401" s="108"/>
      <c r="MF401" s="113"/>
      <c r="MG401" s="103" t="s">
        <v>79251</v>
      </c>
      <c r="MH401" s="103">
        <v>3</v>
      </c>
      <c r="MI401" s="103">
        <v>0.54</v>
      </c>
      <c r="MJ401" s="103" t="s">
        <v>79252</v>
      </c>
      <c r="MK401" s="103">
        <v>25</v>
      </c>
      <c r="ML401" s="113"/>
      <c r="MM401" s="103" t="s">
        <v>79253</v>
      </c>
      <c r="MN401" s="103">
        <v>3</v>
      </c>
      <c r="MO401" s="103">
        <v>10.25</v>
      </c>
      <c r="MP401" s="103" t="s">
        <v>79254</v>
      </c>
      <c r="MQ401" s="108"/>
      <c r="MR401" s="113"/>
      <c r="MS401" s="108"/>
      <c r="MT401" s="108"/>
      <c r="MU401" s="108"/>
      <c r="MV401" s="108"/>
      <c r="MW401" s="108"/>
      <c r="MX401" s="113"/>
      <c r="MY401" s="103" t="s">
        <v>79255</v>
      </c>
      <c r="MZ401" s="103">
        <v>3</v>
      </c>
      <c r="NA401" s="103">
        <v>5.47</v>
      </c>
      <c r="NB401" s="103" t="s">
        <v>79256</v>
      </c>
      <c r="NC401" s="108"/>
      <c r="ND401" s="113"/>
      <c r="NE401" s="103" t="s">
        <v>79257</v>
      </c>
      <c r="NF401" s="103">
        <v>3</v>
      </c>
      <c r="NG401" s="103">
        <v>7.32</v>
      </c>
      <c r="NH401" s="103" t="s">
        <v>79258</v>
      </c>
      <c r="NI401" s="108"/>
      <c r="NJ401" s="113"/>
      <c r="NK401" s="103" t="s">
        <v>79259</v>
      </c>
      <c r="NL401" s="103">
        <v>3</v>
      </c>
      <c r="NM401" s="103">
        <v>5.49</v>
      </c>
      <c r="NN401" s="103" t="s">
        <v>79260</v>
      </c>
      <c r="NO401" s="103">
        <v>14</v>
      </c>
      <c r="NP401" s="113"/>
      <c r="NQ401" s="103" t="s">
        <v>79261</v>
      </c>
      <c r="NR401" s="103">
        <v>3</v>
      </c>
      <c r="NS401" s="103">
        <v>3.07</v>
      </c>
      <c r="NT401" s="103" t="s">
        <v>79262</v>
      </c>
      <c r="NU401" s="108"/>
      <c r="NV401" s="113"/>
      <c r="NW401" s="104" t="s">
        <v>79263</v>
      </c>
      <c r="NX401" s="104">
        <v>3</v>
      </c>
      <c r="NY401" s="104">
        <v>10.36</v>
      </c>
      <c r="NZ401" s="104" t="s">
        <v>79264</v>
      </c>
      <c r="OA401" s="110"/>
      <c r="OB401" s="113"/>
      <c r="OC401" s="107"/>
      <c r="OD401" s="107"/>
      <c r="OE401" s="107"/>
      <c r="OF401" s="107"/>
      <c r="OG401" s="107"/>
      <c r="OH401" s="113"/>
      <c r="OI401" s="106" t="s">
        <v>79265</v>
      </c>
      <c r="OJ401" s="106">
        <v>3</v>
      </c>
      <c r="OK401" s="106">
        <v>12.05</v>
      </c>
      <c r="OL401" s="106" t="s">
        <v>79266</v>
      </c>
      <c r="OM401" s="107"/>
      <c r="ON401" s="113"/>
      <c r="OO401" s="104" t="s">
        <v>79267</v>
      </c>
      <c r="OP401" s="104">
        <v>3</v>
      </c>
      <c r="OQ401" s="104">
        <v>2.2599999999999998</v>
      </c>
      <c r="OR401" s="104" t="s">
        <v>79268</v>
      </c>
      <c r="OS401" s="105"/>
      <c r="OT401" s="113"/>
      <c r="OU401" s="104" t="s">
        <v>79269</v>
      </c>
      <c r="OV401" s="104">
        <v>3</v>
      </c>
      <c r="OW401" s="104">
        <v>19.079999999999998</v>
      </c>
      <c r="OX401" s="104" t="s">
        <v>79270</v>
      </c>
      <c r="OY401" s="105"/>
      <c r="OZ401" s="113"/>
      <c r="PA401" s="105"/>
      <c r="PB401" s="105"/>
      <c r="PC401" s="105"/>
      <c r="PD401" s="105"/>
      <c r="PE401" s="105"/>
      <c r="PF401" s="113"/>
      <c r="PG401" s="105"/>
      <c r="PH401" s="105"/>
      <c r="PI401" s="105"/>
      <c r="PJ401" s="105"/>
      <c r="PK401" s="105"/>
      <c r="PL401" s="113"/>
      <c r="PM401" s="104" t="s">
        <v>79271</v>
      </c>
      <c r="PN401" s="104">
        <v>3</v>
      </c>
      <c r="PO401" s="104">
        <v>4.05</v>
      </c>
      <c r="PP401" s="104" t="s">
        <v>79272</v>
      </c>
      <c r="PQ401" s="104">
        <v>11</v>
      </c>
      <c r="PR401" s="113"/>
      <c r="PS401" s="104" t="s">
        <v>79273</v>
      </c>
      <c r="PT401" s="104">
        <v>3</v>
      </c>
      <c r="PU401" s="104">
        <v>8.06</v>
      </c>
      <c r="PV401" s="104" t="s">
        <v>79274</v>
      </c>
      <c r="PW401" s="104">
        <v>5</v>
      </c>
      <c r="PX401" s="113"/>
      <c r="PY401" s="104" t="s">
        <v>79275</v>
      </c>
      <c r="PZ401" s="104">
        <v>3</v>
      </c>
      <c r="QA401" s="104">
        <v>8.43</v>
      </c>
      <c r="QB401" s="104" t="s">
        <v>79276</v>
      </c>
      <c r="QC401" s="104">
        <v>16</v>
      </c>
      <c r="QD401" s="113"/>
      <c r="QE401" s="104" t="s">
        <v>79277</v>
      </c>
      <c r="QF401" s="104">
        <v>3</v>
      </c>
      <c r="QG401" s="104">
        <v>2.38</v>
      </c>
      <c r="QH401" s="104" t="s">
        <v>79278</v>
      </c>
      <c r="QI401" s="104">
        <v>2</v>
      </c>
      <c r="QJ401" s="113"/>
      <c r="QK401" s="104"/>
      <c r="QL401" s="104"/>
      <c r="QM401" s="104"/>
      <c r="QN401" s="104"/>
      <c r="QO401" s="104"/>
      <c r="QP401" s="113"/>
      <c r="QQ401" s="104"/>
      <c r="QR401" s="104"/>
      <c r="QS401" s="104"/>
      <c r="QT401" s="104"/>
      <c r="QU401" s="104"/>
      <c r="QV401" s="113"/>
      <c r="QW401" s="104" t="s">
        <v>79279</v>
      </c>
      <c r="QX401" s="104">
        <v>3</v>
      </c>
      <c r="QY401" s="104">
        <v>16.32</v>
      </c>
      <c r="QZ401" s="104" t="s">
        <v>79280</v>
      </c>
      <c r="RA401" s="110"/>
      <c r="RB401" s="113"/>
      <c r="RC401" s="110"/>
      <c r="RD401" s="110"/>
      <c r="RE401" s="110"/>
      <c r="RF401" s="110"/>
      <c r="RG401" s="110"/>
      <c r="RH401" s="113"/>
      <c r="RI401" s="104" t="s">
        <v>79281</v>
      </c>
      <c r="RJ401" s="104">
        <v>3</v>
      </c>
      <c r="RK401" s="104">
        <v>4.41</v>
      </c>
      <c r="RL401" s="104" t="s">
        <v>79282</v>
      </c>
      <c r="RM401" s="110"/>
      <c r="RN401" s="113"/>
      <c r="RO401" s="104" t="s">
        <v>79283</v>
      </c>
      <c r="RP401" s="104">
        <v>3</v>
      </c>
      <c r="RQ401" s="104">
        <v>13.47</v>
      </c>
      <c r="RR401" s="104" t="s">
        <v>79284</v>
      </c>
      <c r="RS401" s="110"/>
      <c r="RT401" s="113"/>
      <c r="RU401" s="104" t="s">
        <v>79285</v>
      </c>
      <c r="RV401" s="104">
        <v>3</v>
      </c>
      <c r="RW401" s="104">
        <v>12.25</v>
      </c>
      <c r="RX401" s="104" t="s">
        <v>79286</v>
      </c>
      <c r="RY401" s="104">
        <v>65</v>
      </c>
      <c r="RZ401" s="113"/>
    </row>
    <row r="402" spans="1:494" ht="12.75" x14ac:dyDescent="0.2">
      <c r="A402" s="113"/>
      <c r="B402" s="113"/>
      <c r="C402" s="103" t="s">
        <v>79287</v>
      </c>
      <c r="D402" s="103">
        <v>3</v>
      </c>
      <c r="E402" s="103">
        <v>11.26</v>
      </c>
      <c r="F402" s="103" t="s">
        <v>79288</v>
      </c>
      <c r="G402" s="103">
        <v>57</v>
      </c>
      <c r="H402" s="113"/>
      <c r="I402" s="103" t="s">
        <v>79289</v>
      </c>
      <c r="J402" s="103">
        <v>3</v>
      </c>
      <c r="K402" s="103">
        <v>10.119999999999999</v>
      </c>
      <c r="L402" s="103" t="s">
        <v>79290</v>
      </c>
      <c r="N402" s="113"/>
      <c r="T402" s="113"/>
      <c r="Z402" s="113"/>
      <c r="AA402" s="103" t="s">
        <v>79291</v>
      </c>
      <c r="AB402" s="103">
        <v>3</v>
      </c>
      <c r="AC402" s="103">
        <v>2.5</v>
      </c>
      <c r="AD402" s="103" t="s">
        <v>79292</v>
      </c>
      <c r="AE402" s="103">
        <v>7</v>
      </c>
      <c r="AF402" s="113"/>
      <c r="AG402" s="103" t="s">
        <v>79293</v>
      </c>
      <c r="AH402" s="103">
        <v>3</v>
      </c>
      <c r="AI402" s="103">
        <v>0.5</v>
      </c>
      <c r="AJ402" s="103" t="s">
        <v>79294</v>
      </c>
      <c r="AL402" s="113"/>
      <c r="AR402" s="113"/>
      <c r="AX402" s="113"/>
      <c r="AY402" s="103" t="s">
        <v>79295</v>
      </c>
      <c r="AZ402" s="103">
        <v>3</v>
      </c>
      <c r="BA402" s="103">
        <v>17.190000000000001</v>
      </c>
      <c r="BB402" s="103" t="s">
        <v>79296</v>
      </c>
      <c r="BD402" s="113"/>
      <c r="BJ402" s="113"/>
      <c r="BP402" s="113"/>
      <c r="BQ402" s="103" t="s">
        <v>79297</v>
      </c>
      <c r="BR402" s="103">
        <v>3</v>
      </c>
      <c r="BS402" s="103">
        <v>1.1000000000000001</v>
      </c>
      <c r="BT402" s="103" t="s">
        <v>79298</v>
      </c>
      <c r="BV402" s="113"/>
      <c r="CB402" s="113"/>
      <c r="CC402" s="103" t="s">
        <v>79299</v>
      </c>
      <c r="CD402" s="103">
        <v>3</v>
      </c>
      <c r="CE402" s="103">
        <v>4.28</v>
      </c>
      <c r="CF402" s="103" t="s">
        <v>79300</v>
      </c>
      <c r="CG402" s="103">
        <v>65</v>
      </c>
      <c r="CH402" s="113"/>
      <c r="CN402" s="113"/>
      <c r="CT402" s="113"/>
      <c r="CU402" s="103" t="s">
        <v>79301</v>
      </c>
      <c r="CV402" s="103">
        <v>3</v>
      </c>
      <c r="CW402" s="103">
        <v>7.17</v>
      </c>
      <c r="CX402" s="103" t="s">
        <v>79302</v>
      </c>
      <c r="CZ402" s="113"/>
      <c r="DA402" s="103" t="s">
        <v>79303</v>
      </c>
      <c r="DB402" s="103">
        <v>3</v>
      </c>
      <c r="DC402" s="103">
        <v>15.58</v>
      </c>
      <c r="DD402" s="103" t="s">
        <v>79304</v>
      </c>
      <c r="DF402" s="113"/>
      <c r="DG402" s="103" t="s">
        <v>79305</v>
      </c>
      <c r="DH402" s="103">
        <v>3</v>
      </c>
      <c r="DI402" s="103">
        <v>19.29</v>
      </c>
      <c r="DJ402" s="103" t="s">
        <v>79306</v>
      </c>
      <c r="DL402" s="113"/>
      <c r="DR402" s="113"/>
      <c r="DS402" s="103" t="s">
        <v>79307</v>
      </c>
      <c r="DT402" s="103">
        <v>3</v>
      </c>
      <c r="DU402" s="103">
        <v>19.36</v>
      </c>
      <c r="DV402" s="103" t="s">
        <v>79308</v>
      </c>
      <c r="DX402" s="113"/>
      <c r="ED402" s="113"/>
      <c r="EJ402" s="113"/>
      <c r="EP402" s="113"/>
      <c r="EV402" s="113"/>
      <c r="EW402" s="103" t="s">
        <v>79309</v>
      </c>
      <c r="EX402" s="103">
        <v>3</v>
      </c>
      <c r="EY402" s="103">
        <v>2.29</v>
      </c>
      <c r="EZ402" s="103" t="s">
        <v>79310</v>
      </c>
      <c r="FB402" s="113"/>
      <c r="FH402" s="113"/>
      <c r="FI402" s="103" t="s">
        <v>79311</v>
      </c>
      <c r="FJ402" s="103">
        <v>3</v>
      </c>
      <c r="FK402" s="103">
        <v>18.25</v>
      </c>
      <c r="FL402" s="103" t="s">
        <v>79312</v>
      </c>
      <c r="FN402" s="113"/>
      <c r="FT402" s="113"/>
      <c r="FZ402" s="113"/>
      <c r="GA402" s="103" t="s">
        <v>79313</v>
      </c>
      <c r="GB402" s="103">
        <v>3</v>
      </c>
      <c r="GC402" s="103">
        <v>4.09</v>
      </c>
      <c r="GD402" s="103" t="s">
        <v>79314</v>
      </c>
      <c r="GF402" s="113"/>
      <c r="GG402" s="103" t="s">
        <v>79315</v>
      </c>
      <c r="GH402" s="103">
        <v>3</v>
      </c>
      <c r="GI402" s="103">
        <v>2.21</v>
      </c>
      <c r="GJ402" s="103" t="s">
        <v>79316</v>
      </c>
      <c r="GL402" s="113"/>
      <c r="GR402" s="113"/>
      <c r="GS402" s="103" t="s">
        <v>79317</v>
      </c>
      <c r="GT402" s="103">
        <v>3</v>
      </c>
      <c r="GU402" s="103">
        <v>13.58</v>
      </c>
      <c r="GV402" s="103" t="s">
        <v>79318</v>
      </c>
      <c r="GX402" s="113"/>
      <c r="HD402" s="113"/>
      <c r="HJ402" s="113"/>
      <c r="HK402" s="103" t="s">
        <v>79319</v>
      </c>
      <c r="HL402" s="103">
        <v>3</v>
      </c>
      <c r="HM402" s="103">
        <v>5.52</v>
      </c>
      <c r="HN402" s="103" t="s">
        <v>79320</v>
      </c>
      <c r="HP402" s="113"/>
      <c r="HV402" s="113"/>
      <c r="IB402" s="113"/>
      <c r="IH402" s="113"/>
      <c r="II402" s="103" t="s">
        <v>79321</v>
      </c>
      <c r="IJ402" s="103">
        <v>3</v>
      </c>
      <c r="IK402" s="103">
        <v>11.12</v>
      </c>
      <c r="IL402" s="103" t="s">
        <v>79322</v>
      </c>
      <c r="IN402" s="113"/>
      <c r="IT402" s="113"/>
      <c r="IU402" s="103" t="s">
        <v>79323</v>
      </c>
      <c r="IV402" s="103">
        <v>3</v>
      </c>
      <c r="IW402" s="103">
        <v>18.04</v>
      </c>
      <c r="IX402" s="103" t="s">
        <v>79324</v>
      </c>
      <c r="IY402" s="103">
        <v>65</v>
      </c>
      <c r="IZ402" s="113"/>
      <c r="JA402" s="103" t="s">
        <v>79325</v>
      </c>
      <c r="JB402" s="103">
        <v>3</v>
      </c>
      <c r="JC402" s="103">
        <v>14.22</v>
      </c>
      <c r="JD402" s="103" t="s">
        <v>79326</v>
      </c>
      <c r="JE402" s="108"/>
      <c r="JF402" s="113"/>
      <c r="JG402" s="108"/>
      <c r="JH402" s="108"/>
      <c r="JI402" s="108"/>
      <c r="JJ402" s="108"/>
      <c r="JK402" s="108"/>
      <c r="JL402" s="113"/>
      <c r="JM402" s="103" t="s">
        <v>79327</v>
      </c>
      <c r="JN402" s="103">
        <v>3</v>
      </c>
      <c r="JO402" s="103">
        <v>0.32</v>
      </c>
      <c r="JP402" s="103" t="s">
        <v>79328</v>
      </c>
      <c r="JQ402" s="108"/>
      <c r="JR402" s="113"/>
      <c r="JS402" s="108"/>
      <c r="JT402" s="108"/>
      <c r="JU402" s="108"/>
      <c r="JV402" s="108"/>
      <c r="JW402" s="108"/>
      <c r="JX402" s="113"/>
      <c r="JY402" s="108"/>
      <c r="JZ402" s="108"/>
      <c r="KA402" s="108"/>
      <c r="KB402" s="108"/>
      <c r="KC402" s="108"/>
      <c r="KD402" s="113"/>
      <c r="KE402" s="103" t="s">
        <v>79329</v>
      </c>
      <c r="KF402" s="103">
        <v>3</v>
      </c>
      <c r="KG402" s="103">
        <v>2.23</v>
      </c>
      <c r="KH402" s="103" t="s">
        <v>79330</v>
      </c>
      <c r="KI402" s="108"/>
      <c r="KJ402" s="113"/>
      <c r="KK402" s="108"/>
      <c r="KL402" s="108"/>
      <c r="KM402" s="108"/>
      <c r="KN402" s="108"/>
      <c r="KO402" s="108"/>
      <c r="KP402" s="113"/>
      <c r="KQ402" s="103" t="s">
        <v>79331</v>
      </c>
      <c r="KR402" s="103">
        <v>3</v>
      </c>
      <c r="KS402" s="103">
        <v>16.489999999999998</v>
      </c>
      <c r="KT402" s="103" t="s">
        <v>79332</v>
      </c>
      <c r="KU402" s="108"/>
      <c r="KV402" s="113"/>
      <c r="KW402" s="103" t="s">
        <v>79333</v>
      </c>
      <c r="KX402" s="103">
        <v>3</v>
      </c>
      <c r="KY402" s="103">
        <v>10.27</v>
      </c>
      <c r="KZ402" s="103" t="s">
        <v>79334</v>
      </c>
      <c r="LA402" s="103">
        <v>9</v>
      </c>
      <c r="LB402" s="113"/>
      <c r="LC402" s="103" t="s">
        <v>79335</v>
      </c>
      <c r="LD402" s="103">
        <v>3</v>
      </c>
      <c r="LE402" s="103">
        <v>3.13</v>
      </c>
      <c r="LF402" s="103" t="s">
        <v>79336</v>
      </c>
      <c r="LG402" s="108"/>
      <c r="LH402" s="113"/>
      <c r="LI402" s="108"/>
      <c r="LJ402" s="108"/>
      <c r="LK402" s="108"/>
      <c r="LL402" s="108"/>
      <c r="LM402" s="108"/>
      <c r="LN402" s="113"/>
      <c r="LO402" s="108"/>
      <c r="LP402" s="108"/>
      <c r="LQ402" s="108"/>
      <c r="LR402" s="108"/>
      <c r="LS402" s="108"/>
      <c r="LT402" s="113"/>
      <c r="LU402" s="108"/>
      <c r="LV402" s="108"/>
      <c r="LW402" s="108"/>
      <c r="LX402" s="108"/>
      <c r="LY402" s="108"/>
      <c r="LZ402" s="113"/>
      <c r="MA402" s="103" t="s">
        <v>79337</v>
      </c>
      <c r="MB402" s="103">
        <v>3</v>
      </c>
      <c r="MC402" s="103">
        <v>8.07</v>
      </c>
      <c r="MD402" s="103" t="s">
        <v>79338</v>
      </c>
      <c r="ME402" s="103">
        <v>9</v>
      </c>
      <c r="MF402" s="113"/>
      <c r="MG402" s="103" t="s">
        <v>79339</v>
      </c>
      <c r="MH402" s="103">
        <v>3</v>
      </c>
      <c r="MI402" s="103">
        <v>0.42</v>
      </c>
      <c r="MJ402" s="103" t="s">
        <v>79340</v>
      </c>
      <c r="MK402" s="108"/>
      <c r="ML402" s="113"/>
      <c r="MM402" s="103" t="s">
        <v>79341</v>
      </c>
      <c r="MN402" s="103">
        <v>3</v>
      </c>
      <c r="MO402" s="103">
        <v>10.119999999999999</v>
      </c>
      <c r="MP402" s="103" t="s">
        <v>79342</v>
      </c>
      <c r="MQ402" s="103">
        <v>6</v>
      </c>
      <c r="MR402" s="113"/>
      <c r="MS402" s="108"/>
      <c r="MT402" s="108"/>
      <c r="MU402" s="108"/>
      <c r="MV402" s="108"/>
      <c r="MW402" s="108"/>
      <c r="MX402" s="113"/>
      <c r="MY402" s="103" t="s">
        <v>79343</v>
      </c>
      <c r="MZ402" s="103">
        <v>3</v>
      </c>
      <c r="NA402" s="103">
        <v>5.43</v>
      </c>
      <c r="NB402" s="103" t="s">
        <v>79344</v>
      </c>
      <c r="NC402" s="103">
        <v>16</v>
      </c>
      <c r="ND402" s="113"/>
      <c r="NE402" s="103" t="s">
        <v>79345</v>
      </c>
      <c r="NF402" s="103">
        <v>3</v>
      </c>
      <c r="NG402" s="103">
        <v>7.14</v>
      </c>
      <c r="NH402" s="103" t="s">
        <v>79346</v>
      </c>
      <c r="NI402" s="108"/>
      <c r="NJ402" s="113"/>
      <c r="NK402" s="103" t="s">
        <v>79347</v>
      </c>
      <c r="NL402" s="103">
        <v>3</v>
      </c>
      <c r="NM402" s="103">
        <v>5.44</v>
      </c>
      <c r="NN402" s="103" t="s">
        <v>79348</v>
      </c>
      <c r="NO402" s="108"/>
      <c r="NP402" s="113"/>
      <c r="NQ402" s="103" t="s">
        <v>79349</v>
      </c>
      <c r="NR402" s="103">
        <v>3</v>
      </c>
      <c r="NS402" s="103">
        <v>2.59</v>
      </c>
      <c r="NT402" s="103" t="s">
        <v>79350</v>
      </c>
      <c r="NU402" s="108"/>
      <c r="NV402" s="113"/>
      <c r="NW402" s="104" t="s">
        <v>79351</v>
      </c>
      <c r="NX402" s="104">
        <v>3</v>
      </c>
      <c r="NY402" s="104">
        <v>10.24</v>
      </c>
      <c r="NZ402" s="104" t="s">
        <v>79352</v>
      </c>
      <c r="OA402" s="110"/>
      <c r="OB402" s="113"/>
      <c r="OC402" s="107"/>
      <c r="OD402" s="107"/>
      <c r="OE402" s="107"/>
      <c r="OF402" s="107"/>
      <c r="OG402" s="107"/>
      <c r="OH402" s="113"/>
      <c r="OI402" s="106" t="s">
        <v>79353</v>
      </c>
      <c r="OJ402" s="106">
        <v>3</v>
      </c>
      <c r="OK402" s="106">
        <v>12.03</v>
      </c>
      <c r="OL402" s="106" t="s">
        <v>79354</v>
      </c>
      <c r="OM402" s="107"/>
      <c r="ON402" s="113"/>
      <c r="OO402" s="104" t="s">
        <v>79355</v>
      </c>
      <c r="OP402" s="104">
        <v>3</v>
      </c>
      <c r="OQ402" s="104">
        <v>1.45</v>
      </c>
      <c r="OR402" s="104" t="s">
        <v>79356</v>
      </c>
      <c r="OS402" s="104">
        <v>17</v>
      </c>
      <c r="OT402" s="113"/>
      <c r="OU402" s="104" t="s">
        <v>79357</v>
      </c>
      <c r="OV402" s="104">
        <v>3</v>
      </c>
      <c r="OW402" s="104">
        <v>18.53</v>
      </c>
      <c r="OX402" s="104" t="s">
        <v>79358</v>
      </c>
      <c r="OY402" s="110"/>
      <c r="OZ402" s="113"/>
      <c r="PA402" s="110"/>
      <c r="PB402" s="110"/>
      <c r="PC402" s="110"/>
      <c r="PD402" s="110"/>
      <c r="PE402" s="110"/>
      <c r="PF402" s="113"/>
      <c r="PG402" s="110"/>
      <c r="PH402" s="110"/>
      <c r="PI402" s="110"/>
      <c r="PJ402" s="110"/>
      <c r="PK402" s="110"/>
      <c r="PL402" s="113"/>
      <c r="PM402" s="104" t="s">
        <v>79359</v>
      </c>
      <c r="PN402" s="104">
        <v>3</v>
      </c>
      <c r="PO402" s="104">
        <v>3.36</v>
      </c>
      <c r="PP402" s="104" t="s">
        <v>79360</v>
      </c>
      <c r="PQ402" s="110"/>
      <c r="PR402" s="113"/>
      <c r="PS402" s="104" t="s">
        <v>79361</v>
      </c>
      <c r="PT402" s="104">
        <v>3</v>
      </c>
      <c r="PU402" s="104">
        <v>7.52</v>
      </c>
      <c r="PV402" s="104" t="s">
        <v>79362</v>
      </c>
      <c r="PW402" s="110"/>
      <c r="PX402" s="113"/>
      <c r="PY402" s="104" t="s">
        <v>79363</v>
      </c>
      <c r="PZ402" s="104">
        <v>3</v>
      </c>
      <c r="QA402" s="104">
        <v>8.2799999999999994</v>
      </c>
      <c r="QB402" s="104" t="s">
        <v>79364</v>
      </c>
      <c r="QC402" s="110"/>
      <c r="QD402" s="113"/>
      <c r="QE402" s="104" t="s">
        <v>79365</v>
      </c>
      <c r="QF402" s="104">
        <v>3</v>
      </c>
      <c r="QG402" s="104">
        <v>2.11</v>
      </c>
      <c r="QH402" s="104" t="s">
        <v>79366</v>
      </c>
      <c r="QI402" s="110"/>
      <c r="QJ402" s="113"/>
      <c r="QK402" s="110"/>
      <c r="QL402" s="110"/>
      <c r="QM402" s="110"/>
      <c r="QN402" s="110"/>
      <c r="QO402" s="110"/>
      <c r="QP402" s="113"/>
      <c r="QQ402" s="110"/>
      <c r="QR402" s="110"/>
      <c r="QS402" s="110"/>
      <c r="QT402" s="110"/>
      <c r="QU402" s="110"/>
      <c r="QV402" s="113"/>
      <c r="QW402" s="104" t="s">
        <v>79367</v>
      </c>
      <c r="QX402" s="104">
        <v>3</v>
      </c>
      <c r="QY402" s="104">
        <v>16.11</v>
      </c>
      <c r="QZ402" s="104" t="s">
        <v>79368</v>
      </c>
      <c r="RA402" s="104">
        <v>25</v>
      </c>
      <c r="RB402" s="113"/>
      <c r="RC402" s="104"/>
      <c r="RD402" s="104"/>
      <c r="RE402" s="104"/>
      <c r="RF402" s="104"/>
      <c r="RG402" s="104"/>
      <c r="RH402" s="113"/>
      <c r="RI402" s="104" t="s">
        <v>79369</v>
      </c>
      <c r="RJ402" s="104">
        <v>3</v>
      </c>
      <c r="RK402" s="104">
        <v>4.0199999999999996</v>
      </c>
      <c r="RL402" s="104" t="s">
        <v>79370</v>
      </c>
      <c r="RM402" s="110"/>
      <c r="RN402" s="113"/>
      <c r="RO402" s="104" t="s">
        <v>79371</v>
      </c>
      <c r="RP402" s="104">
        <v>3</v>
      </c>
      <c r="RQ402" s="104">
        <v>12.45</v>
      </c>
      <c r="RR402" s="104" t="s">
        <v>79372</v>
      </c>
      <c r="RS402" s="104">
        <v>4</v>
      </c>
      <c r="RT402" s="113"/>
      <c r="RU402" s="104" t="s">
        <v>79373</v>
      </c>
      <c r="RV402" s="104">
        <v>3</v>
      </c>
      <c r="RW402" s="104">
        <v>12.1</v>
      </c>
      <c r="RX402" s="104" t="s">
        <v>79374</v>
      </c>
      <c r="RY402" s="110"/>
      <c r="RZ402" s="113"/>
    </row>
    <row r="403" spans="1:494" ht="12.75" x14ac:dyDescent="0.2">
      <c r="A403" s="113"/>
      <c r="B403" s="113"/>
      <c r="C403" s="103" t="s">
        <v>79375</v>
      </c>
      <c r="D403" s="103">
        <v>3</v>
      </c>
      <c r="E403" s="103">
        <v>11.17</v>
      </c>
      <c r="F403" s="103" t="s">
        <v>79376</v>
      </c>
      <c r="H403" s="113"/>
      <c r="I403" s="103" t="s">
        <v>79377</v>
      </c>
      <c r="J403" s="103">
        <v>3</v>
      </c>
      <c r="K403" s="103">
        <v>10.029999999999999</v>
      </c>
      <c r="L403" s="103" t="s">
        <v>79378</v>
      </c>
      <c r="M403" s="103">
        <v>22</v>
      </c>
      <c r="N403" s="113"/>
      <c r="T403" s="113"/>
      <c r="Z403" s="113"/>
      <c r="AA403" s="103" t="s">
        <v>79379</v>
      </c>
      <c r="AB403" s="103">
        <v>3</v>
      </c>
      <c r="AC403" s="103">
        <v>2.34</v>
      </c>
      <c r="AD403" s="103" t="s">
        <v>79380</v>
      </c>
      <c r="AF403" s="113"/>
      <c r="AG403" s="103" t="s">
        <v>79381</v>
      </c>
      <c r="AH403" s="103">
        <v>3</v>
      </c>
      <c r="AI403" s="103">
        <v>0.45</v>
      </c>
      <c r="AJ403" s="103" t="s">
        <v>79382</v>
      </c>
      <c r="AK403" s="103">
        <v>23</v>
      </c>
      <c r="AL403" s="113"/>
      <c r="AM403" s="103"/>
      <c r="AN403" s="103"/>
      <c r="AO403" s="103"/>
      <c r="AP403" s="103"/>
      <c r="AQ403" s="103"/>
      <c r="AR403" s="113"/>
      <c r="AS403" s="103"/>
      <c r="AT403" s="103"/>
      <c r="AU403" s="103"/>
      <c r="AV403" s="103"/>
      <c r="AW403" s="103"/>
      <c r="AX403" s="113"/>
      <c r="AY403" s="103" t="s">
        <v>79383</v>
      </c>
      <c r="AZ403" s="103">
        <v>3</v>
      </c>
      <c r="BA403" s="103">
        <v>16.52</v>
      </c>
      <c r="BB403" s="103" t="s">
        <v>79384</v>
      </c>
      <c r="BC403" s="108"/>
      <c r="BD403" s="113"/>
      <c r="BE403" s="108"/>
      <c r="BF403" s="108"/>
      <c r="BG403" s="108"/>
      <c r="BH403" s="108"/>
      <c r="BI403" s="108"/>
      <c r="BJ403" s="113"/>
      <c r="BK403" s="108"/>
      <c r="BL403" s="108"/>
      <c r="BM403" s="108"/>
      <c r="BN403" s="108"/>
      <c r="BO403" s="108"/>
      <c r="BP403" s="113"/>
      <c r="BQ403" s="103" t="s">
        <v>79385</v>
      </c>
      <c r="BR403" s="103">
        <v>3</v>
      </c>
      <c r="BS403" s="103">
        <v>0.55000000000000004</v>
      </c>
      <c r="BT403" s="103" t="s">
        <v>79386</v>
      </c>
      <c r="BU403" s="103">
        <v>10</v>
      </c>
      <c r="BV403" s="113"/>
      <c r="BW403" s="108"/>
      <c r="BX403" s="108"/>
      <c r="BY403" s="108"/>
      <c r="BZ403" s="108"/>
      <c r="CA403" s="108"/>
      <c r="CB403" s="113"/>
      <c r="CC403" s="103" t="s">
        <v>79387</v>
      </c>
      <c r="CD403" s="103">
        <v>3</v>
      </c>
      <c r="CE403" s="103">
        <v>4.17</v>
      </c>
      <c r="CF403" s="103" t="s">
        <v>79388</v>
      </c>
      <c r="CG403" s="108"/>
      <c r="CH403" s="113"/>
      <c r="CI403" s="108"/>
      <c r="CJ403" s="108"/>
      <c r="CK403" s="108"/>
      <c r="CL403" s="108"/>
      <c r="CM403" s="108"/>
      <c r="CN403" s="113"/>
      <c r="CO403" s="108"/>
      <c r="CP403" s="108"/>
      <c r="CQ403" s="108"/>
      <c r="CR403" s="108"/>
      <c r="CS403" s="108"/>
      <c r="CT403" s="113"/>
      <c r="CU403" s="103" t="s">
        <v>79389</v>
      </c>
      <c r="CV403" s="103">
        <v>3</v>
      </c>
      <c r="CW403" s="103">
        <v>7.06</v>
      </c>
      <c r="CX403" s="103" t="s">
        <v>79390</v>
      </c>
      <c r="CY403" s="103">
        <v>65</v>
      </c>
      <c r="CZ403" s="113"/>
      <c r="DA403" s="103" t="s">
        <v>79391</v>
      </c>
      <c r="DB403" s="103">
        <v>3</v>
      </c>
      <c r="DC403" s="103">
        <v>15.47</v>
      </c>
      <c r="DD403" s="103" t="s">
        <v>79392</v>
      </c>
      <c r="DE403" s="108"/>
      <c r="DF403" s="113"/>
      <c r="DG403" s="103" t="s">
        <v>79393</v>
      </c>
      <c r="DH403" s="103">
        <v>3</v>
      </c>
      <c r="DI403" s="103">
        <v>19.260000000000002</v>
      </c>
      <c r="DJ403" s="103" t="s">
        <v>79394</v>
      </c>
      <c r="DK403" s="103">
        <v>65</v>
      </c>
      <c r="DL403" s="113"/>
      <c r="DM403" s="108"/>
      <c r="DN403" s="108"/>
      <c r="DO403" s="108"/>
      <c r="DP403" s="108"/>
      <c r="DQ403" s="108"/>
      <c r="DR403" s="113"/>
      <c r="DS403" s="103" t="s">
        <v>79395</v>
      </c>
      <c r="DT403" s="103">
        <v>3</v>
      </c>
      <c r="DU403" s="103">
        <v>19.260000000000002</v>
      </c>
      <c r="DV403" s="103" t="s">
        <v>79396</v>
      </c>
      <c r="DW403" s="108"/>
      <c r="DX403" s="113"/>
      <c r="DY403" s="108"/>
      <c r="DZ403" s="108"/>
      <c r="EA403" s="108"/>
      <c r="EB403" s="108"/>
      <c r="EC403" s="108"/>
      <c r="ED403" s="113"/>
      <c r="EE403" s="108"/>
      <c r="EF403" s="108"/>
      <c r="EG403" s="108"/>
      <c r="EH403" s="108"/>
      <c r="EI403" s="108"/>
      <c r="EJ403" s="113"/>
      <c r="EK403" s="108"/>
      <c r="EL403" s="108"/>
      <c r="EM403" s="108"/>
      <c r="EN403" s="108"/>
      <c r="EO403" s="108"/>
      <c r="EP403" s="113"/>
      <c r="EQ403" s="108"/>
      <c r="ER403" s="108"/>
      <c r="ES403" s="108"/>
      <c r="ET403" s="108"/>
      <c r="EU403" s="108"/>
      <c r="EV403" s="113"/>
      <c r="EW403" s="103" t="s">
        <v>79397</v>
      </c>
      <c r="EX403" s="103">
        <v>3</v>
      </c>
      <c r="EY403" s="103">
        <v>2.2000000000000002</v>
      </c>
      <c r="EZ403" s="103" t="s">
        <v>79398</v>
      </c>
      <c r="FA403" s="103">
        <v>15</v>
      </c>
      <c r="FB403" s="113"/>
      <c r="FC403" s="108"/>
      <c r="FD403" s="108"/>
      <c r="FE403" s="108"/>
      <c r="FF403" s="108"/>
      <c r="FG403" s="108"/>
      <c r="FH403" s="113"/>
      <c r="FI403" s="103" t="s">
        <v>79399</v>
      </c>
      <c r="FJ403" s="103">
        <v>3</v>
      </c>
      <c r="FK403" s="103">
        <v>18.059999999999999</v>
      </c>
      <c r="FL403" s="103" t="s">
        <v>79400</v>
      </c>
      <c r="FM403" s="108"/>
      <c r="FN403" s="113"/>
      <c r="FO403" s="108"/>
      <c r="FP403" s="108"/>
      <c r="FQ403" s="108"/>
      <c r="FR403" s="108"/>
      <c r="FS403" s="108"/>
      <c r="FT403" s="113"/>
      <c r="FU403" s="108"/>
      <c r="FV403" s="108"/>
      <c r="FW403" s="108"/>
      <c r="FX403" s="108"/>
      <c r="FY403" s="108"/>
      <c r="FZ403" s="113"/>
      <c r="GA403" s="103" t="s">
        <v>79401</v>
      </c>
      <c r="GB403" s="103">
        <v>3</v>
      </c>
      <c r="GC403" s="103">
        <v>4.08</v>
      </c>
      <c r="GD403" s="103" t="s">
        <v>79402</v>
      </c>
      <c r="GE403" s="108"/>
      <c r="GF403" s="113"/>
      <c r="GG403" s="103" t="s">
        <v>79403</v>
      </c>
      <c r="GH403" s="103">
        <v>3</v>
      </c>
      <c r="GI403" s="103">
        <v>2.19</v>
      </c>
      <c r="GJ403" s="103" t="s">
        <v>79404</v>
      </c>
      <c r="GK403" s="108"/>
      <c r="GL403" s="113"/>
      <c r="GM403" s="108"/>
      <c r="GN403" s="108"/>
      <c r="GO403" s="108"/>
      <c r="GP403" s="108"/>
      <c r="GQ403" s="108"/>
      <c r="GR403" s="113"/>
      <c r="GS403" s="103" t="s">
        <v>79405</v>
      </c>
      <c r="GT403" s="103">
        <v>3</v>
      </c>
      <c r="GU403" s="103">
        <v>13.36</v>
      </c>
      <c r="GV403" s="103" t="s">
        <v>79406</v>
      </c>
      <c r="GW403" s="103">
        <v>9</v>
      </c>
      <c r="GX403" s="113"/>
      <c r="GY403" s="108"/>
      <c r="GZ403" s="108"/>
      <c r="HA403" s="108"/>
      <c r="HB403" s="108"/>
      <c r="HC403" s="108"/>
      <c r="HD403" s="113"/>
      <c r="HE403" s="108"/>
      <c r="HF403" s="108"/>
      <c r="HG403" s="108"/>
      <c r="HH403" s="108"/>
      <c r="HI403" s="108"/>
      <c r="HJ403" s="113"/>
      <c r="HK403" s="103" t="s">
        <v>79407</v>
      </c>
      <c r="HL403" s="103">
        <v>3</v>
      </c>
      <c r="HM403" s="103">
        <v>5.39</v>
      </c>
      <c r="HN403" s="103" t="s">
        <v>79408</v>
      </c>
      <c r="HO403" s="103">
        <v>4</v>
      </c>
      <c r="HP403" s="113"/>
      <c r="HQ403" s="108"/>
      <c r="HR403" s="108"/>
      <c r="HS403" s="108"/>
      <c r="HT403" s="108"/>
      <c r="HU403" s="108"/>
      <c r="HV403" s="113"/>
      <c r="HW403" s="108"/>
      <c r="HX403" s="108"/>
      <c r="HY403" s="108"/>
      <c r="HZ403" s="108"/>
      <c r="IA403" s="108"/>
      <c r="IB403" s="113"/>
      <c r="IC403" s="108"/>
      <c r="ID403" s="108"/>
      <c r="IE403" s="108"/>
      <c r="IF403" s="108"/>
      <c r="IG403" s="108"/>
      <c r="IH403" s="113"/>
      <c r="II403" s="103" t="s">
        <v>79409</v>
      </c>
      <c r="IJ403" s="103">
        <v>3</v>
      </c>
      <c r="IK403" s="103">
        <v>11.02</v>
      </c>
      <c r="IL403" s="103" t="s">
        <v>79410</v>
      </c>
      <c r="IM403" s="103">
        <v>15</v>
      </c>
      <c r="IN403" s="113"/>
      <c r="IO403" s="108"/>
      <c r="IP403" s="108"/>
      <c r="IQ403" s="108"/>
      <c r="IR403" s="108"/>
      <c r="IS403" s="108"/>
      <c r="IT403" s="113"/>
      <c r="IU403" s="103" t="s">
        <v>79411</v>
      </c>
      <c r="IV403" s="103">
        <v>3</v>
      </c>
      <c r="IW403" s="103">
        <v>17.55</v>
      </c>
      <c r="IX403" s="103" t="s">
        <v>79412</v>
      </c>
      <c r="IY403" s="108"/>
      <c r="IZ403" s="113"/>
      <c r="JA403" s="103" t="s">
        <v>79413</v>
      </c>
      <c r="JB403" s="103">
        <v>3</v>
      </c>
      <c r="JC403" s="103">
        <v>14.19</v>
      </c>
      <c r="JD403" s="103" t="s">
        <v>79414</v>
      </c>
      <c r="JE403" s="108"/>
      <c r="JF403" s="113"/>
      <c r="JG403" s="108"/>
      <c r="JH403" s="108"/>
      <c r="JI403" s="108"/>
      <c r="JJ403" s="108"/>
      <c r="JK403" s="108"/>
      <c r="JL403" s="113"/>
      <c r="JM403" s="103" t="s">
        <v>79415</v>
      </c>
      <c r="JN403" s="103">
        <v>3</v>
      </c>
      <c r="JO403" s="103">
        <v>0.23</v>
      </c>
      <c r="JP403" s="103" t="s">
        <v>79416</v>
      </c>
      <c r="JQ403" s="108"/>
      <c r="JR403" s="113"/>
      <c r="JS403" s="108"/>
      <c r="JT403" s="108"/>
      <c r="JU403" s="108"/>
      <c r="JV403" s="108"/>
      <c r="JW403" s="108"/>
      <c r="JX403" s="113"/>
      <c r="JY403" s="108"/>
      <c r="JZ403" s="108"/>
      <c r="KA403" s="108"/>
      <c r="KB403" s="108"/>
      <c r="KC403" s="108"/>
      <c r="KD403" s="113"/>
      <c r="KE403" s="103" t="s">
        <v>79417</v>
      </c>
      <c r="KF403" s="103">
        <v>3</v>
      </c>
      <c r="KG403" s="103">
        <v>2.11</v>
      </c>
      <c r="KH403" s="103" t="s">
        <v>79418</v>
      </c>
      <c r="KI403" s="103">
        <v>5</v>
      </c>
      <c r="KJ403" s="113"/>
      <c r="KK403" s="108"/>
      <c r="KL403" s="108"/>
      <c r="KM403" s="108"/>
      <c r="KN403" s="108"/>
      <c r="KO403" s="108"/>
      <c r="KP403" s="113"/>
      <c r="KQ403" s="103" t="s">
        <v>79419</v>
      </c>
      <c r="KR403" s="103">
        <v>3</v>
      </c>
      <c r="KS403" s="103">
        <v>16.38</v>
      </c>
      <c r="KT403" s="103" t="s">
        <v>79420</v>
      </c>
      <c r="KU403" s="108"/>
      <c r="KV403" s="113"/>
      <c r="KW403" s="103" t="s">
        <v>79421</v>
      </c>
      <c r="KX403" s="103">
        <v>3</v>
      </c>
      <c r="KY403" s="103">
        <v>10.14</v>
      </c>
      <c r="KZ403" s="103" t="s">
        <v>79422</v>
      </c>
      <c r="LA403" s="108"/>
      <c r="LB403" s="113"/>
      <c r="LC403" s="103" t="s">
        <v>79423</v>
      </c>
      <c r="LD403" s="103">
        <v>3</v>
      </c>
      <c r="LE403" s="103">
        <v>3.04</v>
      </c>
      <c r="LF403" s="103" t="s">
        <v>79424</v>
      </c>
      <c r="LG403" s="108"/>
      <c r="LH403" s="113"/>
      <c r="LI403" s="108"/>
      <c r="LJ403" s="108"/>
      <c r="LK403" s="108"/>
      <c r="LL403" s="108"/>
      <c r="LM403" s="108"/>
      <c r="LN403" s="113"/>
      <c r="LO403" s="108"/>
      <c r="LP403" s="108"/>
      <c r="LQ403" s="108"/>
      <c r="LR403" s="108"/>
      <c r="LS403" s="108"/>
      <c r="LT403" s="113"/>
      <c r="LU403" s="108"/>
      <c r="LV403" s="108"/>
      <c r="LW403" s="108"/>
      <c r="LX403" s="108"/>
      <c r="LY403" s="108"/>
      <c r="LZ403" s="113"/>
      <c r="MA403" s="103" t="s">
        <v>79425</v>
      </c>
      <c r="MB403" s="103">
        <v>3</v>
      </c>
      <c r="MC403" s="103">
        <v>7.55</v>
      </c>
      <c r="MD403" s="103" t="s">
        <v>79426</v>
      </c>
      <c r="ME403" s="108"/>
      <c r="MF403" s="113"/>
      <c r="MG403" s="103" t="s">
        <v>79427</v>
      </c>
      <c r="MH403" s="103">
        <v>3</v>
      </c>
      <c r="MI403" s="103">
        <v>0.37</v>
      </c>
      <c r="MJ403" s="103" t="s">
        <v>79428</v>
      </c>
      <c r="MK403" s="108"/>
      <c r="ML403" s="113"/>
      <c r="MM403" s="103" t="s">
        <v>79429</v>
      </c>
      <c r="MN403" s="103">
        <v>3</v>
      </c>
      <c r="MO403" s="103">
        <v>10.02</v>
      </c>
      <c r="MP403" s="103" t="s">
        <v>79430</v>
      </c>
      <c r="MQ403" s="108"/>
      <c r="MR403" s="113"/>
      <c r="MS403" s="108"/>
      <c r="MT403" s="108"/>
      <c r="MU403" s="108"/>
      <c r="MV403" s="108"/>
      <c r="MW403" s="108"/>
      <c r="MX403" s="113"/>
      <c r="MY403" s="103" t="s">
        <v>79431</v>
      </c>
      <c r="MZ403" s="103">
        <v>3</v>
      </c>
      <c r="NA403" s="103">
        <v>5.36</v>
      </c>
      <c r="NB403" s="103" t="s">
        <v>79432</v>
      </c>
      <c r="NC403" s="108"/>
      <c r="ND403" s="113"/>
      <c r="NE403" s="103" t="s">
        <v>79433</v>
      </c>
      <c r="NF403" s="103">
        <v>3</v>
      </c>
      <c r="NG403" s="103">
        <v>7.01</v>
      </c>
      <c r="NH403" s="103" t="s">
        <v>79434</v>
      </c>
      <c r="NI403" s="108"/>
      <c r="NJ403" s="113"/>
      <c r="NK403" s="103" t="s">
        <v>79435</v>
      </c>
      <c r="NL403" s="103">
        <v>3</v>
      </c>
      <c r="NM403" s="103">
        <v>5.14</v>
      </c>
      <c r="NN403" s="103" t="s">
        <v>79436</v>
      </c>
      <c r="NO403" s="103">
        <v>7</v>
      </c>
      <c r="NP403" s="113"/>
      <c r="NQ403" s="103" t="s">
        <v>79437</v>
      </c>
      <c r="NR403" s="103">
        <v>3</v>
      </c>
      <c r="NS403" s="103">
        <v>1.04</v>
      </c>
      <c r="NT403" s="103" t="s">
        <v>79438</v>
      </c>
      <c r="NU403" s="108"/>
      <c r="NV403" s="113"/>
      <c r="NW403" s="104" t="s">
        <v>79439</v>
      </c>
      <c r="NX403" s="104">
        <v>3</v>
      </c>
      <c r="NY403" s="104">
        <v>10.19</v>
      </c>
      <c r="NZ403" s="104" t="s">
        <v>79440</v>
      </c>
      <c r="OA403" s="104">
        <v>6</v>
      </c>
      <c r="OB403" s="113"/>
      <c r="OC403" s="107"/>
      <c r="OD403" s="107"/>
      <c r="OE403" s="107"/>
      <c r="OF403" s="107"/>
      <c r="OG403" s="107"/>
      <c r="OH403" s="113"/>
      <c r="OI403" s="106" t="s">
        <v>79441</v>
      </c>
      <c r="OJ403" s="106">
        <v>3</v>
      </c>
      <c r="OK403" s="106">
        <v>11.58</v>
      </c>
      <c r="OL403" s="106" t="s">
        <v>79442</v>
      </c>
      <c r="OM403" s="106">
        <v>16</v>
      </c>
      <c r="ON403" s="113"/>
      <c r="OO403" s="104" t="s">
        <v>79443</v>
      </c>
      <c r="OP403" s="104">
        <v>3</v>
      </c>
      <c r="OQ403" s="104">
        <v>1.37</v>
      </c>
      <c r="OR403" s="104" t="s">
        <v>79444</v>
      </c>
      <c r="OS403" s="105"/>
      <c r="OT403" s="113"/>
      <c r="OU403" s="104" t="s">
        <v>79445</v>
      </c>
      <c r="OV403" s="104">
        <v>3</v>
      </c>
      <c r="OW403" s="104">
        <v>18.45</v>
      </c>
      <c r="OX403" s="104" t="s">
        <v>79446</v>
      </c>
      <c r="OY403" s="105"/>
      <c r="OZ403" s="113"/>
      <c r="PA403" s="105"/>
      <c r="PB403" s="105"/>
      <c r="PC403" s="105"/>
      <c r="PD403" s="105"/>
      <c r="PE403" s="105"/>
      <c r="PF403" s="113"/>
      <c r="PG403" s="105"/>
      <c r="PH403" s="105"/>
      <c r="PI403" s="105"/>
      <c r="PJ403" s="105"/>
      <c r="PK403" s="105"/>
      <c r="PL403" s="113"/>
      <c r="PM403" s="104" t="s">
        <v>79447</v>
      </c>
      <c r="PN403" s="104">
        <v>3</v>
      </c>
      <c r="PO403" s="104">
        <v>2.33</v>
      </c>
      <c r="PP403" s="104" t="s">
        <v>79448</v>
      </c>
      <c r="PQ403" s="105"/>
      <c r="PR403" s="113"/>
      <c r="PS403" s="104" t="s">
        <v>79449</v>
      </c>
      <c r="PT403" s="104">
        <v>3</v>
      </c>
      <c r="PU403" s="104">
        <v>7.24</v>
      </c>
      <c r="PV403" s="104" t="s">
        <v>79450</v>
      </c>
      <c r="PW403" s="104">
        <v>65</v>
      </c>
      <c r="PX403" s="113"/>
      <c r="PY403" s="104" t="s">
        <v>79451</v>
      </c>
      <c r="PZ403" s="104">
        <v>3</v>
      </c>
      <c r="QA403" s="104">
        <v>8.07</v>
      </c>
      <c r="QB403" s="104" t="s">
        <v>79452</v>
      </c>
      <c r="QC403" s="104">
        <v>93</v>
      </c>
      <c r="QD403" s="113"/>
      <c r="QE403" s="104" t="s">
        <v>79453</v>
      </c>
      <c r="QF403" s="104">
        <v>3</v>
      </c>
      <c r="QG403" s="104">
        <v>2.04</v>
      </c>
      <c r="QH403" s="104" t="s">
        <v>79454</v>
      </c>
      <c r="QI403" s="110"/>
      <c r="QJ403" s="113"/>
      <c r="QK403" s="110"/>
      <c r="QL403" s="110"/>
      <c r="QM403" s="110"/>
      <c r="QN403" s="110"/>
      <c r="QO403" s="110"/>
      <c r="QP403" s="113"/>
      <c r="QQ403" s="110"/>
      <c r="QR403" s="110"/>
      <c r="QS403" s="110"/>
      <c r="QT403" s="110"/>
      <c r="QU403" s="110"/>
      <c r="QV403" s="113"/>
      <c r="QW403" s="104" t="s">
        <v>79455</v>
      </c>
      <c r="QX403" s="104">
        <v>3</v>
      </c>
      <c r="QY403" s="104">
        <v>16.02</v>
      </c>
      <c r="QZ403" s="104" t="s">
        <v>79456</v>
      </c>
      <c r="RA403" s="110"/>
      <c r="RB403" s="113"/>
      <c r="RC403" s="110"/>
      <c r="RD403" s="110"/>
      <c r="RE403" s="110"/>
      <c r="RF403" s="110"/>
      <c r="RG403" s="110"/>
      <c r="RH403" s="113"/>
      <c r="RI403" s="104" t="s">
        <v>79457</v>
      </c>
      <c r="RJ403" s="104">
        <v>3</v>
      </c>
      <c r="RK403" s="104">
        <v>4.01</v>
      </c>
      <c r="RL403" s="104" t="s">
        <v>79458</v>
      </c>
      <c r="RM403" s="110"/>
      <c r="RN403" s="113"/>
      <c r="RO403" s="104" t="s">
        <v>79459</v>
      </c>
      <c r="RP403" s="104">
        <v>3</v>
      </c>
      <c r="RQ403" s="104">
        <v>12.3</v>
      </c>
      <c r="RR403" s="104" t="s">
        <v>79460</v>
      </c>
      <c r="RS403" s="110"/>
      <c r="RT403" s="113"/>
      <c r="RU403" s="104" t="s">
        <v>79461</v>
      </c>
      <c r="RV403" s="104">
        <v>3</v>
      </c>
      <c r="RW403" s="104">
        <v>12.02</v>
      </c>
      <c r="RX403" s="104" t="s">
        <v>79462</v>
      </c>
      <c r="RY403" s="104">
        <v>61</v>
      </c>
      <c r="RZ403" s="113"/>
    </row>
    <row r="404" spans="1:494" ht="12.75" x14ac:dyDescent="0.2">
      <c r="A404" s="113"/>
      <c r="B404" s="113"/>
      <c r="C404" s="103" t="s">
        <v>79463</v>
      </c>
      <c r="D404" s="103">
        <v>3</v>
      </c>
      <c r="E404" s="103">
        <v>11.15</v>
      </c>
      <c r="F404" s="103" t="s">
        <v>79464</v>
      </c>
      <c r="H404" s="113"/>
      <c r="I404" s="103" t="s">
        <v>79465</v>
      </c>
      <c r="J404" s="103">
        <v>3</v>
      </c>
      <c r="K404" s="103">
        <v>9.4700000000000006</v>
      </c>
      <c r="L404" s="103" t="s">
        <v>79466</v>
      </c>
      <c r="N404" s="113"/>
      <c r="T404" s="113"/>
      <c r="Z404" s="113"/>
      <c r="AA404" s="103" t="s">
        <v>79467</v>
      </c>
      <c r="AB404" s="103">
        <v>3</v>
      </c>
      <c r="AC404" s="103">
        <v>2.27</v>
      </c>
      <c r="AD404" s="103" t="s">
        <v>79468</v>
      </c>
      <c r="AF404" s="113"/>
      <c r="AG404" s="103" t="s">
        <v>79469</v>
      </c>
      <c r="AH404" s="103">
        <v>3</v>
      </c>
      <c r="AI404" s="103">
        <v>0.37</v>
      </c>
      <c r="AJ404" s="103" t="s">
        <v>79470</v>
      </c>
      <c r="AL404" s="113"/>
      <c r="AR404" s="113"/>
      <c r="AX404" s="113"/>
      <c r="AY404" s="103" t="s">
        <v>79471</v>
      </c>
      <c r="AZ404" s="103">
        <v>3</v>
      </c>
      <c r="BA404" s="103">
        <v>16.43</v>
      </c>
      <c r="BB404" s="103" t="s">
        <v>79472</v>
      </c>
      <c r="BD404" s="113"/>
      <c r="BJ404" s="113"/>
      <c r="BP404" s="113"/>
      <c r="BQ404" s="103" t="s">
        <v>79473</v>
      </c>
      <c r="BR404" s="103">
        <v>3</v>
      </c>
      <c r="BS404" s="103">
        <v>0.46</v>
      </c>
      <c r="BT404" s="103" t="s">
        <v>79474</v>
      </c>
      <c r="BV404" s="113"/>
      <c r="CB404" s="113"/>
      <c r="CC404" s="103" t="s">
        <v>79475</v>
      </c>
      <c r="CD404" s="103">
        <v>3</v>
      </c>
      <c r="CE404" s="103">
        <v>4.07</v>
      </c>
      <c r="CF404" s="103" t="s">
        <v>79476</v>
      </c>
      <c r="CG404" s="103">
        <v>19</v>
      </c>
      <c r="CH404" s="113"/>
      <c r="CN404" s="113"/>
      <c r="CT404" s="113"/>
      <c r="CU404" s="103" t="s">
        <v>79477</v>
      </c>
      <c r="CV404" s="103">
        <v>3</v>
      </c>
      <c r="CW404" s="103">
        <v>4.4800000000000004</v>
      </c>
      <c r="CX404" s="103" t="s">
        <v>79478</v>
      </c>
      <c r="CZ404" s="113"/>
      <c r="DA404" s="103" t="s">
        <v>79479</v>
      </c>
      <c r="DB404" s="103">
        <v>3</v>
      </c>
      <c r="DC404" s="103">
        <v>15.35</v>
      </c>
      <c r="DD404" s="103" t="s">
        <v>79480</v>
      </c>
      <c r="DE404" s="103">
        <v>16</v>
      </c>
      <c r="DF404" s="113"/>
      <c r="DG404" s="103" t="s">
        <v>79481</v>
      </c>
      <c r="DH404" s="103">
        <v>3</v>
      </c>
      <c r="DI404" s="103">
        <v>19.190000000000001</v>
      </c>
      <c r="DJ404" s="103" t="s">
        <v>79482</v>
      </c>
      <c r="DK404" s="108"/>
      <c r="DL404" s="113"/>
      <c r="DM404" s="108"/>
      <c r="DN404" s="108"/>
      <c r="DO404" s="108"/>
      <c r="DP404" s="108"/>
      <c r="DQ404" s="108"/>
      <c r="DR404" s="113"/>
      <c r="DS404" s="103" t="s">
        <v>79483</v>
      </c>
      <c r="DT404" s="103">
        <v>3</v>
      </c>
      <c r="DU404" s="103">
        <v>19.18</v>
      </c>
      <c r="DV404" s="103" t="s">
        <v>79484</v>
      </c>
      <c r="DW404" s="108"/>
      <c r="DX404" s="113"/>
      <c r="DY404" s="108"/>
      <c r="DZ404" s="108"/>
      <c r="EA404" s="108"/>
      <c r="EB404" s="108"/>
      <c r="EC404" s="108"/>
      <c r="ED404" s="113"/>
      <c r="EE404" s="108"/>
      <c r="EF404" s="108"/>
      <c r="EG404" s="108"/>
      <c r="EH404" s="108"/>
      <c r="EI404" s="108"/>
      <c r="EJ404" s="113"/>
      <c r="EK404" s="108"/>
      <c r="EL404" s="108"/>
      <c r="EM404" s="108"/>
      <c r="EN404" s="108"/>
      <c r="EO404" s="108"/>
      <c r="EP404" s="113"/>
      <c r="EQ404" s="108"/>
      <c r="ER404" s="108"/>
      <c r="ES404" s="108"/>
      <c r="ET404" s="108"/>
      <c r="EU404" s="108"/>
      <c r="EV404" s="113"/>
      <c r="EW404" s="103" t="s">
        <v>79485</v>
      </c>
      <c r="EX404" s="103">
        <v>3</v>
      </c>
      <c r="EY404" s="103">
        <v>2.13</v>
      </c>
      <c r="EZ404" s="103" t="s">
        <v>79486</v>
      </c>
      <c r="FA404" s="108"/>
      <c r="FB404" s="113"/>
      <c r="FC404" s="108"/>
      <c r="FD404" s="108"/>
      <c r="FE404" s="108"/>
      <c r="FF404" s="108"/>
      <c r="FG404" s="108"/>
      <c r="FH404" s="113"/>
      <c r="FI404" s="103" t="s">
        <v>79487</v>
      </c>
      <c r="FJ404" s="103">
        <v>3</v>
      </c>
      <c r="FK404" s="103">
        <v>18.04</v>
      </c>
      <c r="FL404" s="103" t="s">
        <v>79488</v>
      </c>
      <c r="FM404" s="108"/>
      <c r="FN404" s="113"/>
      <c r="FO404" s="108"/>
      <c r="FP404" s="108"/>
      <c r="FQ404" s="108"/>
      <c r="FR404" s="108"/>
      <c r="FS404" s="108"/>
      <c r="FT404" s="113"/>
      <c r="FU404" s="108"/>
      <c r="FV404" s="108"/>
      <c r="FW404" s="108"/>
      <c r="FX404" s="108"/>
      <c r="FY404" s="108"/>
      <c r="FZ404" s="113"/>
      <c r="GA404" s="103" t="s">
        <v>79489</v>
      </c>
      <c r="GB404" s="103">
        <v>3</v>
      </c>
      <c r="GC404" s="103">
        <v>3.5</v>
      </c>
      <c r="GD404" s="103" t="s">
        <v>79490</v>
      </c>
      <c r="GE404" s="103">
        <v>27</v>
      </c>
      <c r="GF404" s="113"/>
      <c r="GG404" s="103" t="s">
        <v>79491</v>
      </c>
      <c r="GH404" s="103">
        <v>3</v>
      </c>
      <c r="GI404" s="103">
        <v>2.13</v>
      </c>
      <c r="GJ404" s="103" t="s">
        <v>79492</v>
      </c>
      <c r="GK404" s="103">
        <v>8</v>
      </c>
      <c r="GL404" s="113"/>
      <c r="GM404" s="108"/>
      <c r="GN404" s="108"/>
      <c r="GO404" s="108"/>
      <c r="GP404" s="108"/>
      <c r="GQ404" s="108"/>
      <c r="GR404" s="113"/>
      <c r="GS404" s="103" t="s">
        <v>79493</v>
      </c>
      <c r="GT404" s="103">
        <v>3</v>
      </c>
      <c r="GU404" s="103">
        <v>13.28</v>
      </c>
      <c r="GV404" s="103" t="s">
        <v>79494</v>
      </c>
      <c r="GW404" s="108"/>
      <c r="GX404" s="113"/>
      <c r="GY404" s="108"/>
      <c r="GZ404" s="108"/>
      <c r="HA404" s="108"/>
      <c r="HB404" s="108"/>
      <c r="HC404" s="108"/>
      <c r="HD404" s="113"/>
      <c r="HE404" s="108"/>
      <c r="HF404" s="108"/>
      <c r="HG404" s="108"/>
      <c r="HH404" s="108"/>
      <c r="HI404" s="108"/>
      <c r="HJ404" s="113"/>
      <c r="HK404" s="103" t="s">
        <v>79495</v>
      </c>
      <c r="HL404" s="103">
        <v>3</v>
      </c>
      <c r="HM404" s="103">
        <v>5.23</v>
      </c>
      <c r="HN404" s="103" t="s">
        <v>79496</v>
      </c>
      <c r="HO404" s="108"/>
      <c r="HP404" s="113"/>
      <c r="HQ404" s="108"/>
      <c r="HR404" s="108"/>
      <c r="HS404" s="108"/>
      <c r="HT404" s="108"/>
      <c r="HU404" s="108"/>
      <c r="HV404" s="113"/>
      <c r="HW404" s="108"/>
      <c r="HX404" s="108"/>
      <c r="HY404" s="108"/>
      <c r="HZ404" s="108"/>
      <c r="IA404" s="108"/>
      <c r="IB404" s="113"/>
      <c r="IC404" s="108"/>
      <c r="ID404" s="108"/>
      <c r="IE404" s="108"/>
      <c r="IF404" s="108"/>
      <c r="IG404" s="108"/>
      <c r="IH404" s="113"/>
      <c r="II404" s="103" t="s">
        <v>79497</v>
      </c>
      <c r="IJ404" s="103">
        <v>3</v>
      </c>
      <c r="IK404" s="103">
        <v>10.45</v>
      </c>
      <c r="IL404" s="103" t="s">
        <v>79498</v>
      </c>
      <c r="IM404" s="108"/>
      <c r="IN404" s="113"/>
      <c r="IO404" s="108"/>
      <c r="IP404" s="108"/>
      <c r="IQ404" s="108"/>
      <c r="IR404" s="108"/>
      <c r="IS404" s="108"/>
      <c r="IT404" s="113"/>
      <c r="IU404" s="103" t="s">
        <v>79499</v>
      </c>
      <c r="IV404" s="103">
        <v>3</v>
      </c>
      <c r="IW404" s="103">
        <v>17.43</v>
      </c>
      <c r="IX404" s="103" t="s">
        <v>79500</v>
      </c>
      <c r="IY404" s="103">
        <v>6</v>
      </c>
      <c r="IZ404" s="113"/>
      <c r="JA404" s="103" t="s">
        <v>79501</v>
      </c>
      <c r="JB404" s="103">
        <v>3</v>
      </c>
      <c r="JC404" s="103">
        <v>14.09</v>
      </c>
      <c r="JD404" s="103" t="s">
        <v>79502</v>
      </c>
      <c r="JE404" s="103">
        <v>19</v>
      </c>
      <c r="JF404" s="113"/>
      <c r="JG404" s="108"/>
      <c r="JH404" s="108"/>
      <c r="JI404" s="108"/>
      <c r="JJ404" s="108"/>
      <c r="JK404" s="108"/>
      <c r="JL404" s="113"/>
      <c r="JM404" s="103" t="s">
        <v>79503</v>
      </c>
      <c r="JN404" s="103">
        <v>3</v>
      </c>
      <c r="JO404" s="103">
        <v>0.19</v>
      </c>
      <c r="JP404" s="103" t="s">
        <v>79504</v>
      </c>
      <c r="JQ404" s="103">
        <v>93</v>
      </c>
      <c r="JR404" s="113"/>
      <c r="JS404" s="108"/>
      <c r="JT404" s="108"/>
      <c r="JU404" s="108"/>
      <c r="JV404" s="108"/>
      <c r="JW404" s="108"/>
      <c r="JX404" s="113"/>
      <c r="JY404" s="108"/>
      <c r="JZ404" s="108"/>
      <c r="KA404" s="108"/>
      <c r="KB404" s="108"/>
      <c r="KC404" s="108"/>
      <c r="KD404" s="113"/>
      <c r="KE404" s="103" t="s">
        <v>79505</v>
      </c>
      <c r="KF404" s="103">
        <v>3</v>
      </c>
      <c r="KG404" s="103">
        <v>2.04</v>
      </c>
      <c r="KH404" s="103" t="s">
        <v>79506</v>
      </c>
      <c r="KI404" s="108"/>
      <c r="KJ404" s="113"/>
      <c r="KK404" s="108"/>
      <c r="KL404" s="108"/>
      <c r="KM404" s="108"/>
      <c r="KN404" s="108"/>
      <c r="KO404" s="108"/>
      <c r="KP404" s="113"/>
      <c r="KQ404" s="103" t="s">
        <v>79507</v>
      </c>
      <c r="KR404" s="103">
        <v>3</v>
      </c>
      <c r="KS404" s="103">
        <v>16.34</v>
      </c>
      <c r="KT404" s="103" t="s">
        <v>79508</v>
      </c>
      <c r="KU404" s="108"/>
      <c r="KV404" s="113"/>
      <c r="KW404" s="103" t="s">
        <v>79509</v>
      </c>
      <c r="KX404" s="103">
        <v>3</v>
      </c>
      <c r="KY404" s="103">
        <v>10.1</v>
      </c>
      <c r="KZ404" s="103" t="s">
        <v>79510</v>
      </c>
      <c r="LA404" s="103">
        <v>93</v>
      </c>
      <c r="LB404" s="113"/>
      <c r="LC404" s="103" t="s">
        <v>79511</v>
      </c>
      <c r="LD404" s="103">
        <v>3</v>
      </c>
      <c r="LE404" s="103">
        <v>3.02</v>
      </c>
      <c r="LF404" s="103" t="s">
        <v>79512</v>
      </c>
      <c r="LG404" s="108"/>
      <c r="LH404" s="113"/>
      <c r="LI404" s="108"/>
      <c r="LJ404" s="108"/>
      <c r="LK404" s="108"/>
      <c r="LL404" s="108"/>
      <c r="LM404" s="108"/>
      <c r="LN404" s="113"/>
      <c r="LO404" s="108"/>
      <c r="LP404" s="108"/>
      <c r="LQ404" s="108"/>
      <c r="LR404" s="108"/>
      <c r="LS404" s="108"/>
      <c r="LT404" s="113"/>
      <c r="LU404" s="108"/>
      <c r="LV404" s="108"/>
      <c r="LW404" s="108"/>
      <c r="LX404" s="108"/>
      <c r="LY404" s="108"/>
      <c r="LZ404" s="113"/>
      <c r="MA404" s="103" t="s">
        <v>79513</v>
      </c>
      <c r="MB404" s="103">
        <v>3</v>
      </c>
      <c r="MC404" s="103">
        <v>7.14</v>
      </c>
      <c r="MD404" s="103" t="s">
        <v>79514</v>
      </c>
      <c r="ME404" s="103">
        <v>93</v>
      </c>
      <c r="MF404" s="113"/>
      <c r="MG404" s="103" t="s">
        <v>79515</v>
      </c>
      <c r="MH404" s="103">
        <v>3</v>
      </c>
      <c r="MI404" s="103">
        <v>0.2</v>
      </c>
      <c r="MJ404" s="103" t="s">
        <v>79516</v>
      </c>
      <c r="MK404" s="103">
        <v>2</v>
      </c>
      <c r="ML404" s="113"/>
      <c r="MM404" s="103" t="s">
        <v>79517</v>
      </c>
      <c r="MN404" s="103">
        <v>3</v>
      </c>
      <c r="MO404" s="103">
        <v>9.43</v>
      </c>
      <c r="MP404" s="103" t="s">
        <v>79518</v>
      </c>
      <c r="MQ404" s="103">
        <v>22</v>
      </c>
      <c r="MR404" s="113"/>
      <c r="MS404" s="108"/>
      <c r="MT404" s="108"/>
      <c r="MU404" s="108"/>
      <c r="MV404" s="108"/>
      <c r="MW404" s="108"/>
      <c r="MX404" s="113"/>
      <c r="MY404" s="103" t="s">
        <v>79519</v>
      </c>
      <c r="MZ404" s="103">
        <v>3</v>
      </c>
      <c r="NA404" s="103">
        <v>5.0999999999999996</v>
      </c>
      <c r="NB404" s="103" t="s">
        <v>79520</v>
      </c>
      <c r="NC404" s="108"/>
      <c r="ND404" s="113"/>
      <c r="NE404" s="103" t="s">
        <v>79521</v>
      </c>
      <c r="NF404" s="103">
        <v>3</v>
      </c>
      <c r="NG404" s="103">
        <v>6.51</v>
      </c>
      <c r="NH404" s="103" t="s">
        <v>79522</v>
      </c>
      <c r="NI404" s="108"/>
      <c r="NJ404" s="113"/>
      <c r="NK404" s="103" t="s">
        <v>79523</v>
      </c>
      <c r="NL404" s="103">
        <v>3</v>
      </c>
      <c r="NM404" s="103">
        <v>5.07</v>
      </c>
      <c r="NN404" s="103" t="s">
        <v>79524</v>
      </c>
      <c r="NO404" s="108"/>
      <c r="NP404" s="113"/>
      <c r="NQ404" s="103" t="s">
        <v>79525</v>
      </c>
      <c r="NR404" s="103">
        <v>3</v>
      </c>
      <c r="NS404" s="103">
        <v>0.28000000000000003</v>
      </c>
      <c r="NT404" s="103" t="s">
        <v>79526</v>
      </c>
      <c r="NU404" s="103">
        <v>22</v>
      </c>
      <c r="NV404" s="113"/>
      <c r="NW404" s="104" t="s">
        <v>79527</v>
      </c>
      <c r="NX404" s="104">
        <v>3</v>
      </c>
      <c r="NY404" s="104">
        <v>10.08</v>
      </c>
      <c r="NZ404" s="104" t="s">
        <v>79528</v>
      </c>
      <c r="OA404" s="110"/>
      <c r="OB404" s="113"/>
      <c r="OC404" s="107"/>
      <c r="OD404" s="107"/>
      <c r="OE404" s="107"/>
      <c r="OF404" s="107"/>
      <c r="OG404" s="107"/>
      <c r="OH404" s="113"/>
      <c r="OI404" s="106" t="s">
        <v>79529</v>
      </c>
      <c r="OJ404" s="106">
        <v>3</v>
      </c>
      <c r="OK404" s="106">
        <v>11.16</v>
      </c>
      <c r="OL404" s="106" t="s">
        <v>79530</v>
      </c>
      <c r="OM404" s="107"/>
      <c r="ON404" s="113"/>
      <c r="OO404" s="104" t="s">
        <v>79531</v>
      </c>
      <c r="OP404" s="104">
        <v>3</v>
      </c>
      <c r="OQ404" s="104">
        <v>1.34</v>
      </c>
      <c r="OR404" s="104" t="s">
        <v>79532</v>
      </c>
      <c r="OS404" s="104">
        <v>2</v>
      </c>
      <c r="OT404" s="113"/>
      <c r="OU404" s="104" t="s">
        <v>79533</v>
      </c>
      <c r="OV404" s="104">
        <v>3</v>
      </c>
      <c r="OW404" s="104">
        <v>18.329999999999998</v>
      </c>
      <c r="OX404" s="104" t="s">
        <v>79534</v>
      </c>
      <c r="OY404" s="104">
        <v>15</v>
      </c>
      <c r="OZ404" s="113"/>
      <c r="PA404" s="104"/>
      <c r="PB404" s="104"/>
      <c r="PC404" s="104"/>
      <c r="PD404" s="104"/>
      <c r="PE404" s="104"/>
      <c r="PF404" s="113"/>
      <c r="PG404" s="104"/>
      <c r="PH404" s="104"/>
      <c r="PI404" s="104"/>
      <c r="PJ404" s="104"/>
      <c r="PK404" s="104"/>
      <c r="PL404" s="113"/>
      <c r="PM404" s="104" t="s">
        <v>79535</v>
      </c>
      <c r="PN404" s="104">
        <v>3</v>
      </c>
      <c r="PO404" s="104">
        <v>2.2799999999999998</v>
      </c>
      <c r="PP404" s="104" t="s">
        <v>79536</v>
      </c>
      <c r="PQ404" s="110"/>
      <c r="PR404" s="113"/>
      <c r="PS404" s="104" t="s">
        <v>79537</v>
      </c>
      <c r="PT404" s="104">
        <v>3</v>
      </c>
      <c r="PU404" s="104">
        <v>7.09</v>
      </c>
      <c r="PV404" s="104" t="s">
        <v>79538</v>
      </c>
      <c r="PW404" s="110"/>
      <c r="PX404" s="113"/>
      <c r="PY404" s="104" t="s">
        <v>79539</v>
      </c>
      <c r="PZ404" s="104">
        <v>3</v>
      </c>
      <c r="QA404" s="104">
        <v>7.57</v>
      </c>
      <c r="QB404" s="104" t="s">
        <v>79540</v>
      </c>
      <c r="QC404" s="110"/>
      <c r="QD404" s="113"/>
      <c r="QE404" s="104" t="s">
        <v>79541</v>
      </c>
      <c r="QF404" s="104">
        <v>3</v>
      </c>
      <c r="QG404" s="104">
        <v>1.43</v>
      </c>
      <c r="QH404" s="104" t="s">
        <v>79542</v>
      </c>
      <c r="QI404" s="110"/>
      <c r="QJ404" s="113"/>
      <c r="QK404" s="110"/>
      <c r="QL404" s="110"/>
      <c r="QM404" s="110"/>
      <c r="QN404" s="110"/>
      <c r="QO404" s="110"/>
      <c r="QP404" s="113"/>
      <c r="QQ404" s="110"/>
      <c r="QR404" s="110"/>
      <c r="QS404" s="110"/>
      <c r="QT404" s="110"/>
      <c r="QU404" s="110"/>
      <c r="QV404" s="113"/>
      <c r="QW404" s="104" t="s">
        <v>79543</v>
      </c>
      <c r="QX404" s="104">
        <v>3</v>
      </c>
      <c r="QY404" s="104">
        <v>15.54</v>
      </c>
      <c r="QZ404" s="104" t="s">
        <v>79544</v>
      </c>
      <c r="RA404" s="110"/>
      <c r="RB404" s="113"/>
      <c r="RC404" s="110"/>
      <c r="RD404" s="110"/>
      <c r="RE404" s="110"/>
      <c r="RF404" s="110"/>
      <c r="RG404" s="110"/>
      <c r="RH404" s="113"/>
      <c r="RI404" s="104" t="s">
        <v>79545</v>
      </c>
      <c r="RJ404" s="104">
        <v>3</v>
      </c>
      <c r="RK404" s="104">
        <v>3.44</v>
      </c>
      <c r="RL404" s="104" t="s">
        <v>79546</v>
      </c>
      <c r="RM404" s="110"/>
      <c r="RN404" s="113"/>
      <c r="RO404" s="104" t="s">
        <v>79547</v>
      </c>
      <c r="RP404" s="104">
        <v>3</v>
      </c>
      <c r="RQ404" s="104">
        <v>12.21</v>
      </c>
      <c r="RR404" s="104" t="s">
        <v>79548</v>
      </c>
      <c r="RS404" s="104">
        <v>7</v>
      </c>
      <c r="RT404" s="113"/>
      <c r="RU404" s="104" t="s">
        <v>79549</v>
      </c>
      <c r="RV404" s="104">
        <v>3</v>
      </c>
      <c r="RW404" s="104">
        <v>11.54</v>
      </c>
      <c r="RX404" s="104" t="s">
        <v>79550</v>
      </c>
      <c r="RY404" s="110"/>
      <c r="RZ404" s="113"/>
    </row>
    <row r="405" spans="1:494" ht="12.75" x14ac:dyDescent="0.2">
      <c r="A405" s="113"/>
      <c r="B405" s="113"/>
      <c r="C405" s="103" t="s">
        <v>79551</v>
      </c>
      <c r="D405" s="103">
        <v>3</v>
      </c>
      <c r="E405" s="103">
        <v>11.1</v>
      </c>
      <c r="F405" s="103" t="s">
        <v>79552</v>
      </c>
      <c r="H405" s="113"/>
      <c r="I405" s="103" t="s">
        <v>79553</v>
      </c>
      <c r="J405" s="103">
        <v>3</v>
      </c>
      <c r="K405" s="103">
        <v>9.41</v>
      </c>
      <c r="L405" s="103" t="s">
        <v>79554</v>
      </c>
      <c r="N405" s="113"/>
      <c r="T405" s="113"/>
      <c r="Z405" s="113"/>
      <c r="AA405" s="103" t="s">
        <v>79555</v>
      </c>
      <c r="AB405" s="103">
        <v>3</v>
      </c>
      <c r="AC405" s="103">
        <v>2.1800000000000002</v>
      </c>
      <c r="AD405" s="103" t="s">
        <v>79556</v>
      </c>
      <c r="AF405" s="113"/>
      <c r="AG405" s="103" t="s">
        <v>79557</v>
      </c>
      <c r="AH405" s="103">
        <v>3</v>
      </c>
      <c r="AI405" s="103">
        <v>0.34</v>
      </c>
      <c r="AJ405" s="103" t="s">
        <v>79558</v>
      </c>
      <c r="AK405" s="103">
        <v>17</v>
      </c>
      <c r="AL405" s="113"/>
      <c r="AM405" s="103"/>
      <c r="AN405" s="103"/>
      <c r="AO405" s="103"/>
      <c r="AP405" s="103"/>
      <c r="AQ405" s="103"/>
      <c r="AR405" s="113"/>
      <c r="AS405" s="103"/>
      <c r="AT405" s="103"/>
      <c r="AU405" s="103"/>
      <c r="AV405" s="103"/>
      <c r="AW405" s="103"/>
      <c r="AX405" s="113"/>
      <c r="AY405" s="103" t="s">
        <v>79559</v>
      </c>
      <c r="AZ405" s="103">
        <v>3</v>
      </c>
      <c r="BA405" s="103">
        <v>14.34</v>
      </c>
      <c r="BB405" s="103" t="s">
        <v>79560</v>
      </c>
      <c r="BC405" s="108"/>
      <c r="BD405" s="113"/>
      <c r="BE405" s="108"/>
      <c r="BF405" s="108"/>
      <c r="BG405" s="108"/>
      <c r="BH405" s="108"/>
      <c r="BI405" s="108"/>
      <c r="BJ405" s="113"/>
      <c r="BK405" s="108"/>
      <c r="BL405" s="108"/>
      <c r="BM405" s="108"/>
      <c r="BN405" s="108"/>
      <c r="BO405" s="108"/>
      <c r="BP405" s="113"/>
      <c r="BQ405" s="103" t="s">
        <v>79561</v>
      </c>
      <c r="BR405" s="103">
        <v>3</v>
      </c>
      <c r="BS405" s="103">
        <v>19.55</v>
      </c>
      <c r="BT405" s="103" t="s">
        <v>79562</v>
      </c>
      <c r="BU405" s="103">
        <v>89</v>
      </c>
      <c r="BV405" s="113"/>
      <c r="BW405" s="108"/>
      <c r="BX405" s="108"/>
      <c r="BY405" s="108"/>
      <c r="BZ405" s="108"/>
      <c r="CA405" s="108"/>
      <c r="CB405" s="113"/>
      <c r="CC405" s="103" t="s">
        <v>79563</v>
      </c>
      <c r="CD405" s="103">
        <v>3</v>
      </c>
      <c r="CE405" s="103">
        <v>3.52</v>
      </c>
      <c r="CF405" s="103" t="s">
        <v>79564</v>
      </c>
      <c r="CG405" s="108"/>
      <c r="CH405" s="113"/>
      <c r="CI405" s="108"/>
      <c r="CJ405" s="108"/>
      <c r="CK405" s="108"/>
      <c r="CL405" s="108"/>
      <c r="CM405" s="108"/>
      <c r="CN405" s="113"/>
      <c r="CO405" s="108"/>
      <c r="CP405" s="108"/>
      <c r="CQ405" s="108"/>
      <c r="CR405" s="108"/>
      <c r="CS405" s="108"/>
      <c r="CT405" s="113"/>
      <c r="CU405" s="103" t="s">
        <v>79565</v>
      </c>
      <c r="CV405" s="103">
        <v>3</v>
      </c>
      <c r="CW405" s="103">
        <v>4.3499999999999996</v>
      </c>
      <c r="CX405" s="103" t="s">
        <v>79566</v>
      </c>
      <c r="CY405" s="103">
        <v>65</v>
      </c>
      <c r="CZ405" s="113"/>
      <c r="DA405" s="103" t="s">
        <v>79567</v>
      </c>
      <c r="DB405" s="103">
        <v>3</v>
      </c>
      <c r="DC405" s="103">
        <v>15.31</v>
      </c>
      <c r="DD405" s="103" t="s">
        <v>79568</v>
      </c>
      <c r="DE405" s="108"/>
      <c r="DF405" s="113"/>
      <c r="DG405" s="103" t="s">
        <v>79569</v>
      </c>
      <c r="DH405" s="103">
        <v>3</v>
      </c>
      <c r="DI405" s="103">
        <v>19.02</v>
      </c>
      <c r="DJ405" s="103" t="s">
        <v>79570</v>
      </c>
      <c r="DK405" s="103">
        <v>15</v>
      </c>
      <c r="DL405" s="113"/>
      <c r="DM405" s="108"/>
      <c r="DN405" s="108"/>
      <c r="DO405" s="108"/>
      <c r="DP405" s="108"/>
      <c r="DQ405" s="108"/>
      <c r="DR405" s="113"/>
      <c r="DS405" s="103" t="s">
        <v>79571</v>
      </c>
      <c r="DT405" s="103">
        <v>3</v>
      </c>
      <c r="DU405" s="103">
        <v>18.399999999999999</v>
      </c>
      <c r="DV405" s="103" t="s">
        <v>79572</v>
      </c>
      <c r="DW405" s="103">
        <v>9</v>
      </c>
      <c r="DX405" s="113"/>
      <c r="DY405" s="103"/>
      <c r="DZ405" s="103"/>
      <c r="EA405" s="103"/>
      <c r="EB405" s="103"/>
      <c r="EC405" s="103"/>
      <c r="ED405" s="113"/>
      <c r="EE405" s="103"/>
      <c r="EF405" s="103"/>
      <c r="EG405" s="103"/>
      <c r="EH405" s="103"/>
      <c r="EI405" s="103"/>
      <c r="EJ405" s="113"/>
      <c r="EK405" s="103"/>
      <c r="EL405" s="103"/>
      <c r="EM405" s="103"/>
      <c r="EN405" s="103"/>
      <c r="EO405" s="103"/>
      <c r="EP405" s="113"/>
      <c r="EQ405" s="108"/>
      <c r="ER405" s="108"/>
      <c r="ES405" s="108"/>
      <c r="ET405" s="108"/>
      <c r="EU405" s="108"/>
      <c r="EV405" s="113"/>
      <c r="EW405" s="103" t="s">
        <v>79573</v>
      </c>
      <c r="EX405" s="103">
        <v>3</v>
      </c>
      <c r="EY405" s="103">
        <v>2.02</v>
      </c>
      <c r="EZ405" s="103" t="s">
        <v>79574</v>
      </c>
      <c r="FA405" s="108"/>
      <c r="FB405" s="113"/>
      <c r="FC405" s="108"/>
      <c r="FD405" s="108"/>
      <c r="FE405" s="108"/>
      <c r="FF405" s="108"/>
      <c r="FG405" s="108"/>
      <c r="FH405" s="113"/>
      <c r="FI405" s="103" t="s">
        <v>79575</v>
      </c>
      <c r="FJ405" s="103">
        <v>3</v>
      </c>
      <c r="FK405" s="103">
        <v>17.45</v>
      </c>
      <c r="FL405" s="103" t="s">
        <v>79576</v>
      </c>
      <c r="FM405" s="103">
        <v>65</v>
      </c>
      <c r="FN405" s="113"/>
      <c r="FO405" s="108"/>
      <c r="FP405" s="108"/>
      <c r="FQ405" s="108"/>
      <c r="FR405" s="108"/>
      <c r="FS405" s="108"/>
      <c r="FT405" s="113"/>
      <c r="FU405" s="108"/>
      <c r="FV405" s="108"/>
      <c r="FW405" s="108"/>
      <c r="FX405" s="108"/>
      <c r="FY405" s="108"/>
      <c r="FZ405" s="113"/>
      <c r="GA405" s="103" t="s">
        <v>79577</v>
      </c>
      <c r="GB405" s="103">
        <v>3</v>
      </c>
      <c r="GC405" s="103">
        <v>3.44</v>
      </c>
      <c r="GD405" s="103" t="s">
        <v>79578</v>
      </c>
      <c r="GE405" s="108"/>
      <c r="GF405" s="113"/>
      <c r="GG405" s="103" t="s">
        <v>79579</v>
      </c>
      <c r="GH405" s="103">
        <v>3</v>
      </c>
      <c r="GI405" s="103">
        <v>2.09</v>
      </c>
      <c r="GJ405" s="103" t="s">
        <v>79580</v>
      </c>
      <c r="GK405" s="108"/>
      <c r="GL405" s="113"/>
      <c r="GM405" s="108"/>
      <c r="GN405" s="108"/>
      <c r="GO405" s="108"/>
      <c r="GP405" s="108"/>
      <c r="GQ405" s="108"/>
      <c r="GR405" s="113"/>
      <c r="GS405" s="103" t="s">
        <v>79581</v>
      </c>
      <c r="GT405" s="103">
        <v>3</v>
      </c>
      <c r="GU405" s="103">
        <v>13</v>
      </c>
      <c r="GV405" s="103" t="s">
        <v>79582</v>
      </c>
      <c r="GW405" s="103">
        <v>2</v>
      </c>
      <c r="GX405" s="113"/>
      <c r="GY405" s="108"/>
      <c r="GZ405" s="108"/>
      <c r="HA405" s="108"/>
      <c r="HB405" s="108"/>
      <c r="HC405" s="108"/>
      <c r="HD405" s="113"/>
      <c r="HE405" s="108"/>
      <c r="HF405" s="108"/>
      <c r="HG405" s="108"/>
      <c r="HH405" s="108"/>
      <c r="HI405" s="108"/>
      <c r="HJ405" s="113"/>
      <c r="HK405" s="103" t="s">
        <v>79583</v>
      </c>
      <c r="HL405" s="103">
        <v>3</v>
      </c>
      <c r="HM405" s="103">
        <v>4.5</v>
      </c>
      <c r="HN405" s="103" t="s">
        <v>79584</v>
      </c>
      <c r="HO405" s="108"/>
      <c r="HP405" s="113"/>
      <c r="HQ405" s="108"/>
      <c r="HR405" s="108"/>
      <c r="HS405" s="108"/>
      <c r="HT405" s="108"/>
      <c r="HU405" s="108"/>
      <c r="HV405" s="113"/>
      <c r="HW405" s="108"/>
      <c r="HX405" s="108"/>
      <c r="HY405" s="108"/>
      <c r="HZ405" s="108"/>
      <c r="IA405" s="108"/>
      <c r="IB405" s="113"/>
      <c r="IC405" s="108"/>
      <c r="ID405" s="108"/>
      <c r="IE405" s="108"/>
      <c r="IF405" s="108"/>
      <c r="IG405" s="108"/>
      <c r="IH405" s="113"/>
      <c r="II405" s="103" t="s">
        <v>79585</v>
      </c>
      <c r="IJ405" s="103">
        <v>3</v>
      </c>
      <c r="IK405" s="103">
        <v>10.34</v>
      </c>
      <c r="IL405" s="103" t="s">
        <v>79586</v>
      </c>
      <c r="IM405" s="103">
        <v>65</v>
      </c>
      <c r="IN405" s="113"/>
      <c r="IO405" s="108"/>
      <c r="IP405" s="108"/>
      <c r="IQ405" s="108"/>
      <c r="IR405" s="108"/>
      <c r="IS405" s="108"/>
      <c r="IT405" s="113"/>
      <c r="IU405" s="103" t="s">
        <v>79587</v>
      </c>
      <c r="IV405" s="103">
        <v>3</v>
      </c>
      <c r="IW405" s="103">
        <v>17.149999999999999</v>
      </c>
      <c r="IX405" s="103" t="s">
        <v>79588</v>
      </c>
      <c r="IY405" s="103">
        <v>22</v>
      </c>
      <c r="IZ405" s="113"/>
      <c r="JA405" s="103" t="s">
        <v>79589</v>
      </c>
      <c r="JB405" s="103">
        <v>3</v>
      </c>
      <c r="JC405" s="103">
        <v>13.59</v>
      </c>
      <c r="JD405" s="103" t="s">
        <v>79590</v>
      </c>
      <c r="JE405" s="108"/>
      <c r="JF405" s="113"/>
      <c r="JG405" s="108"/>
      <c r="JH405" s="108"/>
      <c r="JI405" s="108"/>
      <c r="JJ405" s="108"/>
      <c r="JK405" s="108"/>
      <c r="JL405" s="113"/>
      <c r="JM405" s="103" t="s">
        <v>79591</v>
      </c>
      <c r="JN405" s="103">
        <v>3</v>
      </c>
      <c r="JO405" s="103">
        <v>0.12</v>
      </c>
      <c r="JP405" s="103" t="s">
        <v>79592</v>
      </c>
      <c r="JQ405" s="108"/>
      <c r="JR405" s="113"/>
      <c r="JS405" s="108"/>
      <c r="JT405" s="108"/>
      <c r="JU405" s="108"/>
      <c r="JV405" s="108"/>
      <c r="JW405" s="108"/>
      <c r="JX405" s="113"/>
      <c r="JY405" s="108"/>
      <c r="JZ405" s="108"/>
      <c r="KA405" s="108"/>
      <c r="KB405" s="108"/>
      <c r="KC405" s="108"/>
      <c r="KD405" s="113"/>
      <c r="KE405" s="103" t="s">
        <v>79593</v>
      </c>
      <c r="KF405" s="103">
        <v>3</v>
      </c>
      <c r="KG405" s="103">
        <v>2.0099999999999998</v>
      </c>
      <c r="KH405" s="103" t="s">
        <v>79594</v>
      </c>
      <c r="KI405" s="103">
        <v>5</v>
      </c>
      <c r="KJ405" s="113"/>
      <c r="KK405" s="108"/>
      <c r="KL405" s="108"/>
      <c r="KM405" s="108"/>
      <c r="KN405" s="108"/>
      <c r="KO405" s="108"/>
      <c r="KP405" s="113"/>
      <c r="KQ405" s="103" t="s">
        <v>79595</v>
      </c>
      <c r="KR405" s="103">
        <v>3</v>
      </c>
      <c r="KS405" s="103">
        <v>16.23</v>
      </c>
      <c r="KT405" s="103" t="s">
        <v>79596</v>
      </c>
      <c r="KU405" s="103">
        <v>61</v>
      </c>
      <c r="KV405" s="113"/>
      <c r="KW405" s="103" t="s">
        <v>79597</v>
      </c>
      <c r="KX405" s="103">
        <v>3</v>
      </c>
      <c r="KY405" s="103">
        <v>9.52</v>
      </c>
      <c r="KZ405" s="103" t="s">
        <v>79598</v>
      </c>
      <c r="LA405" s="108"/>
      <c r="LB405" s="113"/>
      <c r="LC405" s="103" t="s">
        <v>79599</v>
      </c>
      <c r="LD405" s="103">
        <v>3</v>
      </c>
      <c r="LE405" s="103">
        <v>2.5099999999999998</v>
      </c>
      <c r="LF405" s="103" t="s">
        <v>79600</v>
      </c>
      <c r="LG405" s="103">
        <v>9</v>
      </c>
      <c r="LH405" s="113"/>
      <c r="LI405" s="108"/>
      <c r="LJ405" s="108"/>
      <c r="LK405" s="108"/>
      <c r="LL405" s="108"/>
      <c r="LM405" s="108"/>
      <c r="LN405" s="113"/>
      <c r="LO405" s="108"/>
      <c r="LP405" s="108"/>
      <c r="LQ405" s="108"/>
      <c r="LR405" s="108"/>
      <c r="LS405" s="108"/>
      <c r="LT405" s="113"/>
      <c r="LU405" s="108"/>
      <c r="LV405" s="108"/>
      <c r="LW405" s="108"/>
      <c r="LX405" s="108"/>
      <c r="LY405" s="108"/>
      <c r="LZ405" s="113"/>
      <c r="MA405" s="103" t="s">
        <v>79601</v>
      </c>
      <c r="MB405" s="103">
        <v>3</v>
      </c>
      <c r="MC405" s="103">
        <v>6.45</v>
      </c>
      <c r="MD405" s="103" t="s">
        <v>79602</v>
      </c>
      <c r="ME405" s="108"/>
      <c r="MF405" s="113"/>
      <c r="MG405" s="103" t="s">
        <v>79603</v>
      </c>
      <c r="MH405" s="103">
        <v>3</v>
      </c>
      <c r="MI405" s="103">
        <v>0.14000000000000001</v>
      </c>
      <c r="MJ405" s="103" t="s">
        <v>79604</v>
      </c>
      <c r="MK405" s="108"/>
      <c r="ML405" s="113"/>
      <c r="MM405" s="103" t="s">
        <v>79605</v>
      </c>
      <c r="MN405" s="103">
        <v>3</v>
      </c>
      <c r="MO405" s="103">
        <v>7.35</v>
      </c>
      <c r="MP405" s="103" t="s">
        <v>79606</v>
      </c>
      <c r="MQ405" s="103">
        <v>7</v>
      </c>
      <c r="MR405" s="113"/>
      <c r="MS405" s="108"/>
      <c r="MT405" s="108"/>
      <c r="MU405" s="108"/>
      <c r="MV405" s="108"/>
      <c r="MW405" s="108"/>
      <c r="MX405" s="113"/>
      <c r="MY405" s="103" t="s">
        <v>79607</v>
      </c>
      <c r="MZ405" s="103">
        <v>3</v>
      </c>
      <c r="NA405" s="103">
        <v>5.0599999999999996</v>
      </c>
      <c r="NB405" s="103" t="s">
        <v>79608</v>
      </c>
      <c r="NC405" s="108"/>
      <c r="ND405" s="113"/>
      <c r="NE405" s="103" t="s">
        <v>79609</v>
      </c>
      <c r="NF405" s="103">
        <v>3</v>
      </c>
      <c r="NG405" s="103">
        <v>6.38</v>
      </c>
      <c r="NH405" s="103" t="s">
        <v>79610</v>
      </c>
      <c r="NI405" s="103">
        <v>11</v>
      </c>
      <c r="NJ405" s="113"/>
      <c r="NK405" s="103" t="s">
        <v>79611</v>
      </c>
      <c r="NL405" s="103">
        <v>3</v>
      </c>
      <c r="NM405" s="103">
        <v>4.3899999999999997</v>
      </c>
      <c r="NN405" s="103" t="s">
        <v>79612</v>
      </c>
      <c r="NO405" s="103">
        <v>6</v>
      </c>
      <c r="NP405" s="113"/>
      <c r="NQ405" s="103" t="s">
        <v>79613</v>
      </c>
      <c r="NR405" s="103">
        <v>3</v>
      </c>
      <c r="NS405" s="103">
        <v>0.21</v>
      </c>
      <c r="NT405" s="103" t="s">
        <v>79614</v>
      </c>
      <c r="NU405" s="108"/>
      <c r="NV405" s="113"/>
      <c r="NW405" s="104" t="s">
        <v>79615</v>
      </c>
      <c r="NX405" s="104">
        <v>3</v>
      </c>
      <c r="NY405" s="104">
        <v>10.06</v>
      </c>
      <c r="NZ405" s="104" t="s">
        <v>79616</v>
      </c>
      <c r="OA405" s="110"/>
      <c r="OB405" s="113"/>
      <c r="OC405" s="107"/>
      <c r="OD405" s="107"/>
      <c r="OE405" s="107"/>
      <c r="OF405" s="107"/>
      <c r="OG405" s="107"/>
      <c r="OH405" s="113"/>
      <c r="OI405" s="106" t="s">
        <v>79617</v>
      </c>
      <c r="OJ405" s="106">
        <v>3</v>
      </c>
      <c r="OK405" s="106">
        <v>11.09</v>
      </c>
      <c r="OL405" s="106" t="s">
        <v>79618</v>
      </c>
      <c r="OM405" s="106">
        <v>7</v>
      </c>
      <c r="ON405" s="113"/>
      <c r="OO405" s="104" t="s">
        <v>79619</v>
      </c>
      <c r="OP405" s="104">
        <v>3</v>
      </c>
      <c r="OQ405" s="104">
        <v>1.27</v>
      </c>
      <c r="OR405" s="104" t="s">
        <v>79620</v>
      </c>
      <c r="OS405" s="105"/>
      <c r="OT405" s="113"/>
      <c r="OU405" s="104" t="s">
        <v>79621</v>
      </c>
      <c r="OV405" s="104">
        <v>3</v>
      </c>
      <c r="OW405" s="104">
        <v>18.28</v>
      </c>
      <c r="OX405" s="104" t="s">
        <v>79622</v>
      </c>
      <c r="OY405" s="105"/>
      <c r="OZ405" s="113"/>
      <c r="PA405" s="105"/>
      <c r="PB405" s="105"/>
      <c r="PC405" s="105"/>
      <c r="PD405" s="105"/>
      <c r="PE405" s="105"/>
      <c r="PF405" s="113"/>
      <c r="PG405" s="105"/>
      <c r="PH405" s="105"/>
      <c r="PI405" s="105"/>
      <c r="PJ405" s="105"/>
      <c r="PK405" s="105"/>
      <c r="PL405" s="113"/>
      <c r="PM405" s="104" t="s">
        <v>79623</v>
      </c>
      <c r="PN405" s="104">
        <v>3</v>
      </c>
      <c r="PO405" s="104">
        <v>2.0299999999999998</v>
      </c>
      <c r="PP405" s="104" t="s">
        <v>79624</v>
      </c>
      <c r="PQ405" s="105"/>
      <c r="PR405" s="113"/>
      <c r="PS405" s="104" t="s">
        <v>79625</v>
      </c>
      <c r="PT405" s="104">
        <v>3</v>
      </c>
      <c r="PU405" s="104">
        <v>6.53</v>
      </c>
      <c r="PV405" s="104" t="s">
        <v>79626</v>
      </c>
      <c r="PW405" s="104">
        <v>6</v>
      </c>
      <c r="PX405" s="113"/>
      <c r="PY405" s="104" t="s">
        <v>79627</v>
      </c>
      <c r="PZ405" s="104">
        <v>3</v>
      </c>
      <c r="QA405" s="104">
        <v>7.53</v>
      </c>
      <c r="QB405" s="104" t="s">
        <v>79628</v>
      </c>
      <c r="QC405" s="104">
        <v>5</v>
      </c>
      <c r="QD405" s="113"/>
      <c r="QE405" s="104" t="s">
        <v>79629</v>
      </c>
      <c r="QF405" s="104">
        <v>3</v>
      </c>
      <c r="QG405" s="104">
        <v>1.21</v>
      </c>
      <c r="QH405" s="104" t="s">
        <v>79630</v>
      </c>
      <c r="QI405" s="110"/>
      <c r="QJ405" s="113"/>
      <c r="QK405" s="110"/>
      <c r="QL405" s="110"/>
      <c r="QM405" s="110"/>
      <c r="QN405" s="110"/>
      <c r="QO405" s="110"/>
      <c r="QP405" s="113"/>
      <c r="QQ405" s="110"/>
      <c r="QR405" s="110"/>
      <c r="QS405" s="110"/>
      <c r="QT405" s="110"/>
      <c r="QU405" s="110"/>
      <c r="QV405" s="113"/>
      <c r="QW405" s="104" t="s">
        <v>79631</v>
      </c>
      <c r="QX405" s="104">
        <v>3</v>
      </c>
      <c r="QY405" s="104">
        <v>15.53</v>
      </c>
      <c r="QZ405" s="104" t="s">
        <v>79632</v>
      </c>
      <c r="RA405" s="110"/>
      <c r="RB405" s="113"/>
      <c r="RC405" s="110"/>
      <c r="RD405" s="110"/>
      <c r="RE405" s="110"/>
      <c r="RF405" s="110"/>
      <c r="RG405" s="110"/>
      <c r="RH405" s="113"/>
      <c r="RI405" s="104" t="s">
        <v>79633</v>
      </c>
      <c r="RJ405" s="104">
        <v>3</v>
      </c>
      <c r="RK405" s="104">
        <v>3.4</v>
      </c>
      <c r="RL405" s="104" t="s">
        <v>79634</v>
      </c>
      <c r="RM405" s="110"/>
      <c r="RN405" s="113"/>
      <c r="RO405" s="104" t="s">
        <v>79635</v>
      </c>
      <c r="RP405" s="104">
        <v>3</v>
      </c>
      <c r="RQ405" s="104">
        <v>12.02</v>
      </c>
      <c r="RR405" s="104" t="s">
        <v>79636</v>
      </c>
      <c r="RS405" s="110"/>
      <c r="RT405" s="113"/>
      <c r="RU405" s="104" t="s">
        <v>79637</v>
      </c>
      <c r="RV405" s="104">
        <v>3</v>
      </c>
      <c r="RW405" s="104">
        <v>11.4</v>
      </c>
      <c r="RX405" s="104" t="s">
        <v>79638</v>
      </c>
      <c r="RY405" s="104">
        <v>46</v>
      </c>
      <c r="RZ405" s="113"/>
    </row>
    <row r="406" spans="1:494" ht="12.75" x14ac:dyDescent="0.2">
      <c r="A406" s="113"/>
      <c r="B406" s="113"/>
      <c r="C406" s="103" t="s">
        <v>79639</v>
      </c>
      <c r="D406" s="103">
        <v>3</v>
      </c>
      <c r="E406" s="103">
        <v>11.05</v>
      </c>
      <c r="F406" s="103" t="s">
        <v>79640</v>
      </c>
      <c r="G406" s="103">
        <v>65</v>
      </c>
      <c r="H406" s="113"/>
      <c r="I406" s="103" t="s">
        <v>79641</v>
      </c>
      <c r="J406" s="103">
        <v>3</v>
      </c>
      <c r="K406" s="103">
        <v>9.32</v>
      </c>
      <c r="L406" s="103" t="s">
        <v>79642</v>
      </c>
      <c r="N406" s="113"/>
      <c r="T406" s="113"/>
      <c r="Z406" s="113"/>
      <c r="AA406" s="103" t="s">
        <v>79643</v>
      </c>
      <c r="AB406" s="103">
        <v>3</v>
      </c>
      <c r="AC406" s="103">
        <v>2.13</v>
      </c>
      <c r="AD406" s="103" t="s">
        <v>79644</v>
      </c>
      <c r="AE406" s="103">
        <v>13</v>
      </c>
      <c r="AF406" s="113"/>
      <c r="AG406" s="103" t="s">
        <v>79645</v>
      </c>
      <c r="AH406" s="103">
        <v>3</v>
      </c>
      <c r="AI406" s="103">
        <v>0.26</v>
      </c>
      <c r="AJ406" s="103" t="s">
        <v>79646</v>
      </c>
      <c r="AL406" s="113"/>
      <c r="AR406" s="113"/>
      <c r="AX406" s="113"/>
      <c r="AY406" s="103" t="s">
        <v>79647</v>
      </c>
      <c r="AZ406" s="103">
        <v>3</v>
      </c>
      <c r="BA406" s="103">
        <v>14.27</v>
      </c>
      <c r="BB406" s="103" t="s">
        <v>79648</v>
      </c>
      <c r="BD406" s="113"/>
      <c r="BJ406" s="113"/>
      <c r="BP406" s="113"/>
      <c r="BQ406" s="103" t="s">
        <v>79649</v>
      </c>
      <c r="BR406" s="103">
        <v>3</v>
      </c>
      <c r="BS406" s="103">
        <v>19.489999999999998</v>
      </c>
      <c r="BT406" s="103" t="s">
        <v>79650</v>
      </c>
      <c r="BV406" s="113"/>
      <c r="CB406" s="113"/>
      <c r="CC406" s="103" t="s">
        <v>79651</v>
      </c>
      <c r="CD406" s="103">
        <v>3</v>
      </c>
      <c r="CE406" s="103">
        <v>3.32</v>
      </c>
      <c r="CF406" s="103" t="s">
        <v>79652</v>
      </c>
      <c r="CG406" s="103">
        <v>19</v>
      </c>
      <c r="CH406" s="113"/>
      <c r="CN406" s="113"/>
      <c r="CT406" s="113"/>
      <c r="CU406" s="103" t="s">
        <v>79653</v>
      </c>
      <c r="CV406" s="103">
        <v>3</v>
      </c>
      <c r="CW406" s="103">
        <v>4.29</v>
      </c>
      <c r="CX406" s="103" t="s">
        <v>79654</v>
      </c>
      <c r="CZ406" s="113"/>
      <c r="DA406" s="103" t="s">
        <v>79655</v>
      </c>
      <c r="DB406" s="103">
        <v>3</v>
      </c>
      <c r="DC406" s="103">
        <v>15.21</v>
      </c>
      <c r="DD406" s="103" t="s">
        <v>79656</v>
      </c>
      <c r="DE406" s="103">
        <v>51</v>
      </c>
      <c r="DF406" s="113"/>
      <c r="DG406" s="103" t="s">
        <v>79657</v>
      </c>
      <c r="DH406" s="103">
        <v>3</v>
      </c>
      <c r="DI406" s="103">
        <v>18.46</v>
      </c>
      <c r="DJ406" s="103" t="s">
        <v>79658</v>
      </c>
      <c r="DK406" s="108"/>
      <c r="DL406" s="113"/>
      <c r="DM406" s="108"/>
      <c r="DN406" s="108"/>
      <c r="DO406" s="108"/>
      <c r="DP406" s="108"/>
      <c r="DQ406" s="108"/>
      <c r="DR406" s="113"/>
      <c r="DS406" s="103" t="s">
        <v>79659</v>
      </c>
      <c r="DT406" s="103">
        <v>3</v>
      </c>
      <c r="DU406" s="103">
        <v>18.2</v>
      </c>
      <c r="DV406" s="103" t="s">
        <v>79660</v>
      </c>
      <c r="DW406" s="108"/>
      <c r="DX406" s="113"/>
      <c r="DY406" s="108"/>
      <c r="DZ406" s="108"/>
      <c r="EA406" s="108"/>
      <c r="EB406" s="108"/>
      <c r="EC406" s="108"/>
      <c r="ED406" s="113"/>
      <c r="EE406" s="108"/>
      <c r="EF406" s="108"/>
      <c r="EG406" s="108"/>
      <c r="EH406" s="108"/>
      <c r="EI406" s="108"/>
      <c r="EJ406" s="113"/>
      <c r="EK406" s="108"/>
      <c r="EL406" s="108"/>
      <c r="EM406" s="108"/>
      <c r="EN406" s="108"/>
      <c r="EO406" s="108"/>
      <c r="EP406" s="113"/>
      <c r="EQ406" s="108"/>
      <c r="ER406" s="108"/>
      <c r="ES406" s="108"/>
      <c r="ET406" s="108"/>
      <c r="EU406" s="108"/>
      <c r="EV406" s="113"/>
      <c r="EW406" s="103" t="s">
        <v>79661</v>
      </c>
      <c r="EX406" s="103">
        <v>3</v>
      </c>
      <c r="EY406" s="103">
        <v>1.57</v>
      </c>
      <c r="EZ406" s="103" t="s">
        <v>79662</v>
      </c>
      <c r="FA406" s="108"/>
      <c r="FB406" s="113"/>
      <c r="FC406" s="108"/>
      <c r="FD406" s="108"/>
      <c r="FE406" s="108"/>
      <c r="FF406" s="108"/>
      <c r="FG406" s="108"/>
      <c r="FH406" s="113"/>
      <c r="FI406" s="103" t="s">
        <v>79663</v>
      </c>
      <c r="FJ406" s="103">
        <v>3</v>
      </c>
      <c r="FK406" s="103">
        <v>17.350000000000001</v>
      </c>
      <c r="FL406" s="103" t="s">
        <v>79664</v>
      </c>
      <c r="FM406" s="108"/>
      <c r="FN406" s="113"/>
      <c r="FO406" s="108"/>
      <c r="FP406" s="108"/>
      <c r="FQ406" s="108"/>
      <c r="FR406" s="108"/>
      <c r="FS406" s="108"/>
      <c r="FT406" s="113"/>
      <c r="FU406" s="108"/>
      <c r="FV406" s="108"/>
      <c r="FW406" s="108"/>
      <c r="FX406" s="108"/>
      <c r="FY406" s="108"/>
      <c r="FZ406" s="113"/>
      <c r="GA406" s="103" t="s">
        <v>79665</v>
      </c>
      <c r="GB406" s="103">
        <v>3</v>
      </c>
      <c r="GC406" s="103">
        <v>3.35</v>
      </c>
      <c r="GD406" s="103" t="s">
        <v>79666</v>
      </c>
      <c r="GE406" s="103">
        <v>63</v>
      </c>
      <c r="GF406" s="113"/>
      <c r="GG406" s="103" t="s">
        <v>79667</v>
      </c>
      <c r="GH406" s="103">
        <v>3</v>
      </c>
      <c r="GI406" s="103">
        <v>1.42</v>
      </c>
      <c r="GJ406" s="103" t="s">
        <v>79668</v>
      </c>
      <c r="GK406" s="108"/>
      <c r="GL406" s="113"/>
      <c r="GM406" s="108"/>
      <c r="GN406" s="108"/>
      <c r="GO406" s="108"/>
      <c r="GP406" s="108"/>
      <c r="GQ406" s="108"/>
      <c r="GR406" s="113"/>
      <c r="GS406" s="103" t="s">
        <v>79669</v>
      </c>
      <c r="GT406" s="103">
        <v>3</v>
      </c>
      <c r="GU406" s="103">
        <v>12.42</v>
      </c>
      <c r="GV406" s="103" t="s">
        <v>79670</v>
      </c>
      <c r="GW406" s="108"/>
      <c r="GX406" s="113"/>
      <c r="GY406" s="108"/>
      <c r="GZ406" s="108"/>
      <c r="HA406" s="108"/>
      <c r="HB406" s="108"/>
      <c r="HC406" s="108"/>
      <c r="HD406" s="113"/>
      <c r="HE406" s="108"/>
      <c r="HF406" s="108"/>
      <c r="HG406" s="108"/>
      <c r="HH406" s="108"/>
      <c r="HI406" s="108"/>
      <c r="HJ406" s="113"/>
      <c r="HK406" s="103" t="s">
        <v>79671</v>
      </c>
      <c r="HL406" s="103">
        <v>3</v>
      </c>
      <c r="HM406" s="103">
        <v>4.41</v>
      </c>
      <c r="HN406" s="103" t="s">
        <v>79672</v>
      </c>
      <c r="HO406" s="103">
        <v>14</v>
      </c>
      <c r="HP406" s="113"/>
      <c r="HQ406" s="108"/>
      <c r="HR406" s="108"/>
      <c r="HS406" s="108"/>
      <c r="HT406" s="108"/>
      <c r="HU406" s="108"/>
      <c r="HV406" s="113"/>
      <c r="HW406" s="108"/>
      <c r="HX406" s="108"/>
      <c r="HY406" s="108"/>
      <c r="HZ406" s="108"/>
      <c r="IA406" s="108"/>
      <c r="IB406" s="113"/>
      <c r="IC406" s="108"/>
      <c r="ID406" s="108"/>
      <c r="IE406" s="108"/>
      <c r="IF406" s="108"/>
      <c r="IG406" s="108"/>
      <c r="IH406" s="113"/>
      <c r="II406" s="103" t="s">
        <v>79673</v>
      </c>
      <c r="IJ406" s="103">
        <v>3</v>
      </c>
      <c r="IK406" s="103">
        <v>10.32</v>
      </c>
      <c r="IL406" s="103" t="s">
        <v>79674</v>
      </c>
      <c r="IM406" s="108"/>
      <c r="IN406" s="113"/>
      <c r="IO406" s="108"/>
      <c r="IP406" s="108"/>
      <c r="IQ406" s="108"/>
      <c r="IR406" s="108"/>
      <c r="IS406" s="108"/>
      <c r="IT406" s="113"/>
      <c r="IU406" s="103" t="s">
        <v>79675</v>
      </c>
      <c r="IV406" s="103">
        <v>3</v>
      </c>
      <c r="IW406" s="103">
        <v>17.079999999999998</v>
      </c>
      <c r="IX406" s="103" t="s">
        <v>79676</v>
      </c>
      <c r="IY406" s="108"/>
      <c r="IZ406" s="113"/>
      <c r="JA406" s="103" t="s">
        <v>79677</v>
      </c>
      <c r="JB406" s="103">
        <v>3</v>
      </c>
      <c r="JC406" s="103">
        <v>13.56</v>
      </c>
      <c r="JD406" s="103" t="s">
        <v>79678</v>
      </c>
      <c r="JE406" s="103">
        <v>65</v>
      </c>
      <c r="JF406" s="113"/>
      <c r="JG406" s="108"/>
      <c r="JH406" s="108"/>
      <c r="JI406" s="108"/>
      <c r="JJ406" s="108"/>
      <c r="JK406" s="108"/>
      <c r="JL406" s="113"/>
      <c r="JM406" s="108"/>
      <c r="JN406" s="108"/>
      <c r="JO406" s="108"/>
      <c r="JP406" s="108"/>
      <c r="JQ406" s="108"/>
      <c r="JR406" s="113"/>
      <c r="JS406" s="108"/>
      <c r="JT406" s="108"/>
      <c r="JU406" s="108"/>
      <c r="JV406" s="108"/>
      <c r="JW406" s="108"/>
      <c r="JX406" s="113"/>
      <c r="JY406" s="108"/>
      <c r="JZ406" s="108"/>
      <c r="KA406" s="108"/>
      <c r="KB406" s="108"/>
      <c r="KC406" s="108"/>
      <c r="KD406" s="113"/>
      <c r="KE406" s="103" t="s">
        <v>79679</v>
      </c>
      <c r="KF406" s="103">
        <v>3</v>
      </c>
      <c r="KG406" s="103">
        <v>1.51</v>
      </c>
      <c r="KH406" s="103" t="s">
        <v>79680</v>
      </c>
      <c r="KI406" s="108"/>
      <c r="KJ406" s="113"/>
      <c r="KK406" s="108"/>
      <c r="KL406" s="108"/>
      <c r="KM406" s="108"/>
      <c r="KN406" s="108"/>
      <c r="KO406" s="108"/>
      <c r="KP406" s="113"/>
      <c r="KQ406" s="103" t="s">
        <v>79681</v>
      </c>
      <c r="KR406" s="103">
        <v>3</v>
      </c>
      <c r="KS406" s="103">
        <v>16.170000000000002</v>
      </c>
      <c r="KT406" s="103" t="s">
        <v>79682</v>
      </c>
      <c r="KU406" s="108"/>
      <c r="KV406" s="113"/>
      <c r="KW406" s="103" t="s">
        <v>79683</v>
      </c>
      <c r="KX406" s="103">
        <v>3</v>
      </c>
      <c r="KY406" s="103">
        <v>9.4700000000000006</v>
      </c>
      <c r="KZ406" s="103" t="s">
        <v>79684</v>
      </c>
      <c r="LA406" s="103">
        <v>3</v>
      </c>
      <c r="LB406" s="113"/>
      <c r="LC406" s="103" t="s">
        <v>79685</v>
      </c>
      <c r="LD406" s="103">
        <v>3</v>
      </c>
      <c r="LE406" s="103">
        <v>2.4500000000000002</v>
      </c>
      <c r="LF406" s="103" t="s">
        <v>79686</v>
      </c>
      <c r="LG406" s="108"/>
      <c r="LH406" s="113"/>
      <c r="LI406" s="108"/>
      <c r="LJ406" s="108"/>
      <c r="LK406" s="108"/>
      <c r="LL406" s="108"/>
      <c r="LM406" s="108"/>
      <c r="LN406" s="113"/>
      <c r="LO406" s="108"/>
      <c r="LP406" s="108"/>
      <c r="LQ406" s="108"/>
      <c r="LR406" s="108"/>
      <c r="LS406" s="108"/>
      <c r="LT406" s="113"/>
      <c r="LU406" s="108"/>
      <c r="LV406" s="108"/>
      <c r="LW406" s="108"/>
      <c r="LX406" s="108"/>
      <c r="LY406" s="108"/>
      <c r="LZ406" s="113"/>
      <c r="MA406" s="103" t="s">
        <v>79687</v>
      </c>
      <c r="MB406" s="103">
        <v>3</v>
      </c>
      <c r="MC406" s="103">
        <v>6.16</v>
      </c>
      <c r="MD406" s="103" t="s">
        <v>79688</v>
      </c>
      <c r="ME406" s="108"/>
      <c r="MF406" s="113"/>
      <c r="MG406" s="108"/>
      <c r="MH406" s="108"/>
      <c r="MI406" s="108"/>
      <c r="MJ406" s="108"/>
      <c r="MK406" s="108"/>
      <c r="ML406" s="113"/>
      <c r="MM406" s="103" t="s">
        <v>79689</v>
      </c>
      <c r="MN406" s="103">
        <v>3</v>
      </c>
      <c r="MO406" s="103">
        <v>7.14</v>
      </c>
      <c r="MP406" s="103" t="s">
        <v>79690</v>
      </c>
      <c r="MQ406" s="108"/>
      <c r="MR406" s="113"/>
      <c r="MS406" s="108"/>
      <c r="MT406" s="108"/>
      <c r="MU406" s="108"/>
      <c r="MV406" s="108"/>
      <c r="MW406" s="108"/>
      <c r="MX406" s="113"/>
      <c r="MY406" s="103" t="s">
        <v>79691</v>
      </c>
      <c r="MZ406" s="103">
        <v>3</v>
      </c>
      <c r="NA406" s="103">
        <v>4.59</v>
      </c>
      <c r="NB406" s="103" t="s">
        <v>79692</v>
      </c>
      <c r="NC406" s="108"/>
      <c r="ND406" s="113"/>
      <c r="NE406" s="103" t="s">
        <v>79693</v>
      </c>
      <c r="NF406" s="103">
        <v>3</v>
      </c>
      <c r="NG406" s="103">
        <v>6.34</v>
      </c>
      <c r="NH406" s="103" t="s">
        <v>79694</v>
      </c>
      <c r="NI406" s="108"/>
      <c r="NJ406" s="113"/>
      <c r="NK406" s="103" t="s">
        <v>79695</v>
      </c>
      <c r="NL406" s="103">
        <v>3</v>
      </c>
      <c r="NM406" s="103">
        <v>4.28</v>
      </c>
      <c r="NN406" s="103" t="s">
        <v>79696</v>
      </c>
      <c r="NO406" s="103">
        <v>89</v>
      </c>
      <c r="NP406" s="113"/>
      <c r="NQ406" s="103" t="s">
        <v>79697</v>
      </c>
      <c r="NR406" s="103">
        <v>3</v>
      </c>
      <c r="NS406" s="103">
        <v>0.06</v>
      </c>
      <c r="NT406" s="103" t="s">
        <v>79698</v>
      </c>
      <c r="NU406" s="103">
        <v>22</v>
      </c>
      <c r="NV406" s="113"/>
      <c r="NW406" s="104" t="s">
        <v>79699</v>
      </c>
      <c r="NX406" s="104">
        <v>3</v>
      </c>
      <c r="NY406" s="104">
        <v>10.01</v>
      </c>
      <c r="NZ406" s="104" t="s">
        <v>79700</v>
      </c>
      <c r="OA406" s="110"/>
      <c r="OB406" s="113"/>
      <c r="OC406" s="107"/>
      <c r="OD406" s="107"/>
      <c r="OE406" s="107"/>
      <c r="OF406" s="107"/>
      <c r="OG406" s="107"/>
      <c r="OH406" s="113"/>
      <c r="OI406" s="106" t="s">
        <v>79701</v>
      </c>
      <c r="OJ406" s="106">
        <v>3</v>
      </c>
      <c r="OK406" s="106">
        <v>11.03</v>
      </c>
      <c r="OL406" s="106" t="s">
        <v>79702</v>
      </c>
      <c r="OM406" s="107"/>
      <c r="ON406" s="113"/>
      <c r="OO406" s="104" t="s">
        <v>79703</v>
      </c>
      <c r="OP406" s="104">
        <v>3</v>
      </c>
      <c r="OQ406" s="104">
        <v>1.02</v>
      </c>
      <c r="OR406" s="104" t="s">
        <v>79704</v>
      </c>
      <c r="OS406" s="105"/>
      <c r="OT406" s="113"/>
      <c r="OU406" s="104" t="s">
        <v>79705</v>
      </c>
      <c r="OV406" s="104">
        <v>3</v>
      </c>
      <c r="OW406" s="104">
        <v>18.260000000000002</v>
      </c>
      <c r="OX406" s="104" t="s">
        <v>79706</v>
      </c>
      <c r="OY406" s="105"/>
      <c r="OZ406" s="113"/>
      <c r="PA406" s="105"/>
      <c r="PB406" s="105"/>
      <c r="PC406" s="105"/>
      <c r="PD406" s="105"/>
      <c r="PE406" s="105"/>
      <c r="PF406" s="113"/>
      <c r="PG406" s="105"/>
      <c r="PH406" s="105"/>
      <c r="PI406" s="105"/>
      <c r="PJ406" s="105"/>
      <c r="PK406" s="105"/>
      <c r="PL406" s="113"/>
      <c r="PM406" s="104" t="s">
        <v>79707</v>
      </c>
      <c r="PN406" s="104">
        <v>3</v>
      </c>
      <c r="PO406" s="104">
        <v>1.25</v>
      </c>
      <c r="PP406" s="104" t="s">
        <v>79708</v>
      </c>
      <c r="PQ406" s="104">
        <v>76</v>
      </c>
      <c r="PR406" s="113"/>
      <c r="PS406" s="104" t="s">
        <v>79709</v>
      </c>
      <c r="PT406" s="104">
        <v>3</v>
      </c>
      <c r="PU406" s="104">
        <v>6.43</v>
      </c>
      <c r="PV406" s="104" t="s">
        <v>79710</v>
      </c>
      <c r="PW406" s="110"/>
      <c r="PX406" s="113"/>
      <c r="PY406" s="104" t="s">
        <v>79711</v>
      </c>
      <c r="PZ406" s="104">
        <v>3</v>
      </c>
      <c r="QA406" s="104">
        <v>7.44</v>
      </c>
      <c r="QB406" s="104" t="s">
        <v>79712</v>
      </c>
      <c r="QC406" s="110"/>
      <c r="QD406" s="113"/>
      <c r="QE406" s="104" t="s">
        <v>79713</v>
      </c>
      <c r="QF406" s="104">
        <v>3</v>
      </c>
      <c r="QG406" s="104">
        <v>1.2</v>
      </c>
      <c r="QH406" s="104" t="s">
        <v>79714</v>
      </c>
      <c r="QI406" s="110"/>
      <c r="QJ406" s="113"/>
      <c r="QK406" s="110"/>
      <c r="QL406" s="110"/>
      <c r="QM406" s="110"/>
      <c r="QN406" s="110"/>
      <c r="QO406" s="110"/>
      <c r="QP406" s="113"/>
      <c r="QQ406" s="110"/>
      <c r="QR406" s="110"/>
      <c r="QS406" s="110"/>
      <c r="QT406" s="110"/>
      <c r="QU406" s="110"/>
      <c r="QV406" s="113"/>
      <c r="QW406" s="104" t="s">
        <v>79715</v>
      </c>
      <c r="QX406" s="104">
        <v>3</v>
      </c>
      <c r="QY406" s="104">
        <v>15.43</v>
      </c>
      <c r="QZ406" s="104" t="s">
        <v>79716</v>
      </c>
      <c r="RA406" s="110"/>
      <c r="RB406" s="113"/>
      <c r="RC406" s="110"/>
      <c r="RD406" s="110"/>
      <c r="RE406" s="110"/>
      <c r="RF406" s="110"/>
      <c r="RG406" s="110"/>
      <c r="RH406" s="113"/>
      <c r="RI406" s="104" t="s">
        <v>79717</v>
      </c>
      <c r="RJ406" s="104">
        <v>3</v>
      </c>
      <c r="RK406" s="104">
        <v>3.29</v>
      </c>
      <c r="RL406" s="104" t="s">
        <v>79718</v>
      </c>
      <c r="RM406" s="104">
        <v>9</v>
      </c>
      <c r="RN406" s="113"/>
      <c r="RO406" s="104" t="s">
        <v>79719</v>
      </c>
      <c r="RP406" s="104">
        <v>3</v>
      </c>
      <c r="RQ406" s="104">
        <v>12</v>
      </c>
      <c r="RR406" s="104" t="s">
        <v>79720</v>
      </c>
      <c r="RS406" s="110"/>
      <c r="RT406" s="113"/>
      <c r="RU406" s="104" t="s">
        <v>79721</v>
      </c>
      <c r="RV406" s="104">
        <v>3</v>
      </c>
      <c r="RW406" s="104">
        <v>11.24</v>
      </c>
      <c r="RX406" s="104" t="s">
        <v>79722</v>
      </c>
      <c r="RY406" s="110"/>
      <c r="RZ406" s="113"/>
    </row>
    <row r="407" spans="1:494" ht="12.75" x14ac:dyDescent="0.2">
      <c r="A407" s="113"/>
      <c r="B407" s="113"/>
      <c r="C407" s="103" t="s">
        <v>79723</v>
      </c>
      <c r="D407" s="103">
        <v>3</v>
      </c>
      <c r="E407" s="103">
        <v>11.01</v>
      </c>
      <c r="F407" s="103" t="s">
        <v>79724</v>
      </c>
      <c r="H407" s="113"/>
      <c r="I407" s="103" t="s">
        <v>79725</v>
      </c>
      <c r="J407" s="103">
        <v>3</v>
      </c>
      <c r="K407" s="103">
        <v>9.0299999999999994</v>
      </c>
      <c r="L407" s="103" t="s">
        <v>79726</v>
      </c>
      <c r="M407" s="103">
        <v>7</v>
      </c>
      <c r="N407" s="113"/>
      <c r="T407" s="113"/>
      <c r="Z407" s="113"/>
      <c r="AA407" s="103" t="s">
        <v>79727</v>
      </c>
      <c r="AB407" s="103">
        <v>3</v>
      </c>
      <c r="AC407" s="103">
        <v>2.0499999999999998</v>
      </c>
      <c r="AD407" s="103" t="s">
        <v>79728</v>
      </c>
      <c r="AF407" s="113"/>
      <c r="AG407" s="103" t="s">
        <v>79729</v>
      </c>
      <c r="AH407" s="103">
        <v>3</v>
      </c>
      <c r="AI407" s="103">
        <v>0.16</v>
      </c>
      <c r="AJ407" s="103" t="s">
        <v>79730</v>
      </c>
      <c r="AK407" s="103">
        <v>17</v>
      </c>
      <c r="AL407" s="113"/>
      <c r="AM407" s="103"/>
      <c r="AN407" s="103"/>
      <c r="AO407" s="103"/>
      <c r="AP407" s="103"/>
      <c r="AQ407" s="103"/>
      <c r="AR407" s="113"/>
      <c r="AS407" s="103"/>
      <c r="AT407" s="103"/>
      <c r="AU407" s="103"/>
      <c r="AV407" s="103"/>
      <c r="AW407" s="103"/>
      <c r="AX407" s="113"/>
      <c r="AY407" s="103" t="s">
        <v>79731</v>
      </c>
      <c r="AZ407" s="103">
        <v>3</v>
      </c>
      <c r="BA407" s="103">
        <v>13.52</v>
      </c>
      <c r="BB407" s="103" t="s">
        <v>79732</v>
      </c>
      <c r="BC407" s="103">
        <v>16</v>
      </c>
      <c r="BD407" s="113"/>
      <c r="BE407" s="108"/>
      <c r="BF407" s="108"/>
      <c r="BG407" s="108"/>
      <c r="BH407" s="108"/>
      <c r="BI407" s="108"/>
      <c r="BJ407" s="113"/>
      <c r="BK407" s="108"/>
      <c r="BL407" s="108"/>
      <c r="BM407" s="108"/>
      <c r="BN407" s="108"/>
      <c r="BO407" s="108"/>
      <c r="BP407" s="113"/>
      <c r="BQ407" s="103" t="s">
        <v>79733</v>
      </c>
      <c r="BR407" s="103">
        <v>3</v>
      </c>
      <c r="BS407" s="103">
        <v>19.239999999999998</v>
      </c>
      <c r="BT407" s="103" t="s">
        <v>79734</v>
      </c>
      <c r="BU407" s="103">
        <v>15</v>
      </c>
      <c r="BV407" s="113"/>
      <c r="BW407" s="108"/>
      <c r="BX407" s="108"/>
      <c r="BY407" s="108"/>
      <c r="BZ407" s="108"/>
      <c r="CA407" s="108"/>
      <c r="CB407" s="113"/>
      <c r="CC407" s="103" t="s">
        <v>79735</v>
      </c>
      <c r="CD407" s="103">
        <v>3</v>
      </c>
      <c r="CE407" s="103">
        <v>3.14</v>
      </c>
      <c r="CF407" s="103" t="s">
        <v>79736</v>
      </c>
      <c r="CG407" s="108"/>
      <c r="CH407" s="113"/>
      <c r="CI407" s="108"/>
      <c r="CJ407" s="108"/>
      <c r="CK407" s="108"/>
      <c r="CL407" s="108"/>
      <c r="CM407" s="108"/>
      <c r="CN407" s="113"/>
      <c r="CO407" s="108"/>
      <c r="CP407" s="108"/>
      <c r="CQ407" s="108"/>
      <c r="CR407" s="108"/>
      <c r="CS407" s="108"/>
      <c r="CT407" s="113"/>
      <c r="CU407" s="103" t="s">
        <v>79737</v>
      </c>
      <c r="CV407" s="103">
        <v>3</v>
      </c>
      <c r="CW407" s="103">
        <v>4.18</v>
      </c>
      <c r="CX407" s="103" t="s">
        <v>79738</v>
      </c>
      <c r="CY407" s="103">
        <v>6</v>
      </c>
      <c r="CZ407" s="113"/>
      <c r="DA407" s="103" t="s">
        <v>79739</v>
      </c>
      <c r="DB407" s="103">
        <v>3</v>
      </c>
      <c r="DC407" s="103">
        <v>15.03</v>
      </c>
      <c r="DD407" s="103" t="s">
        <v>79740</v>
      </c>
      <c r="DE407" s="108"/>
      <c r="DF407" s="113"/>
      <c r="DG407" s="103" t="s">
        <v>79741</v>
      </c>
      <c r="DH407" s="103">
        <v>3</v>
      </c>
      <c r="DI407" s="103">
        <v>18.13</v>
      </c>
      <c r="DJ407" s="103" t="s">
        <v>79742</v>
      </c>
      <c r="DK407" s="103">
        <v>46</v>
      </c>
      <c r="DL407" s="113"/>
      <c r="DM407" s="108"/>
      <c r="DN407" s="108"/>
      <c r="DO407" s="108"/>
      <c r="DP407" s="108"/>
      <c r="DQ407" s="108"/>
      <c r="DR407" s="113"/>
      <c r="DS407" s="103" t="s">
        <v>79743</v>
      </c>
      <c r="DT407" s="103">
        <v>3</v>
      </c>
      <c r="DU407" s="103">
        <v>18.149999999999999</v>
      </c>
      <c r="DV407" s="103" t="s">
        <v>79744</v>
      </c>
      <c r="DW407" s="108"/>
      <c r="DX407" s="113"/>
      <c r="DY407" s="108"/>
      <c r="DZ407" s="108"/>
      <c r="EA407" s="108"/>
      <c r="EB407" s="108"/>
      <c r="EC407" s="108"/>
      <c r="ED407" s="113"/>
      <c r="EE407" s="108"/>
      <c r="EF407" s="108"/>
      <c r="EG407" s="108"/>
      <c r="EH407" s="108"/>
      <c r="EI407" s="108"/>
      <c r="EJ407" s="113"/>
      <c r="EK407" s="108"/>
      <c r="EL407" s="108"/>
      <c r="EM407" s="108"/>
      <c r="EN407" s="108"/>
      <c r="EO407" s="108"/>
      <c r="EP407" s="113"/>
      <c r="EQ407" s="108"/>
      <c r="ER407" s="108"/>
      <c r="ES407" s="108"/>
      <c r="ET407" s="108"/>
      <c r="EU407" s="108"/>
      <c r="EV407" s="113"/>
      <c r="EW407" s="103" t="s">
        <v>79745</v>
      </c>
      <c r="EX407" s="103">
        <v>3</v>
      </c>
      <c r="EY407" s="103">
        <v>1.44</v>
      </c>
      <c r="EZ407" s="103" t="s">
        <v>79746</v>
      </c>
      <c r="FA407" s="103">
        <v>14</v>
      </c>
      <c r="FB407" s="113"/>
      <c r="FC407" s="108"/>
      <c r="FD407" s="108"/>
      <c r="FE407" s="108"/>
      <c r="FF407" s="108"/>
      <c r="FG407" s="108"/>
      <c r="FH407" s="113"/>
      <c r="FI407" s="103" t="s">
        <v>79747</v>
      </c>
      <c r="FJ407" s="103">
        <v>3</v>
      </c>
      <c r="FK407" s="103">
        <v>17.260000000000002</v>
      </c>
      <c r="FL407" s="103" t="s">
        <v>79748</v>
      </c>
      <c r="FM407" s="108"/>
      <c r="FN407" s="113"/>
      <c r="FO407" s="108"/>
      <c r="FP407" s="108"/>
      <c r="FQ407" s="108"/>
      <c r="FR407" s="108"/>
      <c r="FS407" s="108"/>
      <c r="FT407" s="113"/>
      <c r="FU407" s="108"/>
      <c r="FV407" s="108"/>
      <c r="FW407" s="108"/>
      <c r="FX407" s="108"/>
      <c r="FY407" s="108"/>
      <c r="FZ407" s="113"/>
      <c r="GA407" s="103" t="s">
        <v>79749</v>
      </c>
      <c r="GB407" s="103">
        <v>3</v>
      </c>
      <c r="GC407" s="103">
        <v>3.18</v>
      </c>
      <c r="GD407" s="103" t="s">
        <v>79750</v>
      </c>
      <c r="GE407" s="108"/>
      <c r="GF407" s="113"/>
      <c r="GG407" s="103" t="s">
        <v>79751</v>
      </c>
      <c r="GH407" s="103">
        <v>3</v>
      </c>
      <c r="GI407" s="103">
        <v>1.33</v>
      </c>
      <c r="GJ407" s="103" t="s">
        <v>79752</v>
      </c>
      <c r="GK407" s="108"/>
      <c r="GL407" s="113"/>
      <c r="GM407" s="108"/>
      <c r="GN407" s="108"/>
      <c r="GO407" s="108"/>
      <c r="GP407" s="108"/>
      <c r="GQ407" s="108"/>
      <c r="GR407" s="113"/>
      <c r="GS407" s="103" t="s">
        <v>79753</v>
      </c>
      <c r="GT407" s="103">
        <v>3</v>
      </c>
      <c r="GU407" s="103">
        <v>12.31</v>
      </c>
      <c r="GV407" s="103" t="s">
        <v>79754</v>
      </c>
      <c r="GW407" s="103">
        <v>57</v>
      </c>
      <c r="GX407" s="113"/>
      <c r="GY407" s="108"/>
      <c r="GZ407" s="108"/>
      <c r="HA407" s="108"/>
      <c r="HB407" s="108"/>
      <c r="HC407" s="108"/>
      <c r="HD407" s="113"/>
      <c r="HE407" s="108"/>
      <c r="HF407" s="108"/>
      <c r="HG407" s="108"/>
      <c r="HH407" s="108"/>
      <c r="HI407" s="108"/>
      <c r="HJ407" s="113"/>
      <c r="HK407" s="103" t="s">
        <v>79755</v>
      </c>
      <c r="HL407" s="103">
        <v>3</v>
      </c>
      <c r="HM407" s="103">
        <v>4.33</v>
      </c>
      <c r="HN407" s="103" t="s">
        <v>79756</v>
      </c>
      <c r="HO407" s="108"/>
      <c r="HP407" s="113"/>
      <c r="HQ407" s="108"/>
      <c r="HR407" s="108"/>
      <c r="HS407" s="108"/>
      <c r="HT407" s="108"/>
      <c r="HU407" s="108"/>
      <c r="HV407" s="113"/>
      <c r="HW407" s="108"/>
      <c r="HX407" s="108"/>
      <c r="HY407" s="108"/>
      <c r="HZ407" s="108"/>
      <c r="IA407" s="108"/>
      <c r="IB407" s="113"/>
      <c r="IC407" s="108"/>
      <c r="ID407" s="108"/>
      <c r="IE407" s="108"/>
      <c r="IF407" s="108"/>
      <c r="IG407" s="108"/>
      <c r="IH407" s="113"/>
      <c r="II407" s="103" t="s">
        <v>79757</v>
      </c>
      <c r="IJ407" s="103">
        <v>3</v>
      </c>
      <c r="IK407" s="103">
        <v>10.25</v>
      </c>
      <c r="IL407" s="103" t="s">
        <v>79758</v>
      </c>
      <c r="IM407" s="103">
        <v>25</v>
      </c>
      <c r="IN407" s="113"/>
      <c r="IO407" s="108"/>
      <c r="IP407" s="108"/>
      <c r="IQ407" s="108"/>
      <c r="IR407" s="108"/>
      <c r="IS407" s="108"/>
      <c r="IT407" s="113"/>
      <c r="IU407" s="103" t="s">
        <v>79759</v>
      </c>
      <c r="IV407" s="103">
        <v>3</v>
      </c>
      <c r="IW407" s="103">
        <v>16.559999999999999</v>
      </c>
      <c r="IX407" s="103" t="s">
        <v>79760</v>
      </c>
      <c r="IY407" s="103">
        <v>25</v>
      </c>
      <c r="IZ407" s="113"/>
      <c r="JA407" s="103" t="s">
        <v>79761</v>
      </c>
      <c r="JB407" s="103">
        <v>3</v>
      </c>
      <c r="JC407" s="103">
        <v>13.45</v>
      </c>
      <c r="JD407" s="103" t="s">
        <v>79762</v>
      </c>
      <c r="JE407" s="108"/>
      <c r="JF407" s="113"/>
      <c r="JG407" s="108"/>
      <c r="JH407" s="108"/>
      <c r="JI407" s="108"/>
      <c r="JJ407" s="108"/>
      <c r="JK407" s="108"/>
      <c r="JL407" s="113"/>
      <c r="JM407" s="108"/>
      <c r="JN407" s="108"/>
      <c r="JO407" s="108"/>
      <c r="JP407" s="108"/>
      <c r="JQ407" s="108"/>
      <c r="JR407" s="113"/>
      <c r="JS407" s="108"/>
      <c r="JT407" s="108"/>
      <c r="JU407" s="108"/>
      <c r="JV407" s="108"/>
      <c r="JW407" s="108"/>
      <c r="JX407" s="113"/>
      <c r="JY407" s="108"/>
      <c r="JZ407" s="108"/>
      <c r="KA407" s="108"/>
      <c r="KB407" s="108"/>
      <c r="KC407" s="108"/>
      <c r="KD407" s="113"/>
      <c r="KE407" s="103" t="s">
        <v>79763</v>
      </c>
      <c r="KF407" s="103">
        <v>3</v>
      </c>
      <c r="KG407" s="103">
        <v>1.41</v>
      </c>
      <c r="KH407" s="103" t="s">
        <v>79764</v>
      </c>
      <c r="KI407" s="103">
        <v>89</v>
      </c>
      <c r="KJ407" s="113"/>
      <c r="KK407" s="108"/>
      <c r="KL407" s="108"/>
      <c r="KM407" s="108"/>
      <c r="KN407" s="108"/>
      <c r="KO407" s="108"/>
      <c r="KP407" s="113"/>
      <c r="KQ407" s="103" t="s">
        <v>79765</v>
      </c>
      <c r="KR407" s="103">
        <v>3</v>
      </c>
      <c r="KS407" s="103">
        <v>16.11</v>
      </c>
      <c r="KT407" s="103" t="s">
        <v>79766</v>
      </c>
      <c r="KU407" s="103">
        <v>22</v>
      </c>
      <c r="KV407" s="113"/>
      <c r="KW407" s="103" t="s">
        <v>79767</v>
      </c>
      <c r="KX407" s="103">
        <v>3</v>
      </c>
      <c r="KY407" s="103">
        <v>9.3699999999999992</v>
      </c>
      <c r="KZ407" s="103" t="s">
        <v>79768</v>
      </c>
      <c r="LA407" s="108"/>
      <c r="LB407" s="113"/>
      <c r="LC407" s="103" t="s">
        <v>79769</v>
      </c>
      <c r="LD407" s="103">
        <v>3</v>
      </c>
      <c r="LE407" s="103">
        <v>2.41</v>
      </c>
      <c r="LF407" s="103" t="s">
        <v>79770</v>
      </c>
      <c r="LG407" s="108"/>
      <c r="LH407" s="113"/>
      <c r="LI407" s="108"/>
      <c r="LJ407" s="108"/>
      <c r="LK407" s="108"/>
      <c r="LL407" s="108"/>
      <c r="LM407" s="108"/>
      <c r="LN407" s="113"/>
      <c r="LO407" s="108"/>
      <c r="LP407" s="108"/>
      <c r="LQ407" s="108"/>
      <c r="LR407" s="108"/>
      <c r="LS407" s="108"/>
      <c r="LT407" s="113"/>
      <c r="LU407" s="108"/>
      <c r="LV407" s="108"/>
      <c r="LW407" s="108"/>
      <c r="LX407" s="108"/>
      <c r="LY407" s="108"/>
      <c r="LZ407" s="113"/>
      <c r="MA407" s="103" t="s">
        <v>79771</v>
      </c>
      <c r="MB407" s="103">
        <v>3</v>
      </c>
      <c r="MC407" s="103">
        <v>6.15</v>
      </c>
      <c r="MD407" s="103" t="s">
        <v>79772</v>
      </c>
      <c r="ME407" s="108"/>
      <c r="MF407" s="113"/>
      <c r="MG407" s="108"/>
      <c r="MH407" s="108"/>
      <c r="MI407" s="108"/>
      <c r="MJ407" s="108"/>
      <c r="MK407" s="108"/>
      <c r="ML407" s="113"/>
      <c r="MM407" s="103" t="s">
        <v>79773</v>
      </c>
      <c r="MN407" s="103">
        <v>3</v>
      </c>
      <c r="MO407" s="103">
        <v>7.04</v>
      </c>
      <c r="MP407" s="103" t="s">
        <v>79774</v>
      </c>
      <c r="MQ407" s="103">
        <v>16</v>
      </c>
      <c r="MR407" s="113"/>
      <c r="MS407" s="108"/>
      <c r="MT407" s="108"/>
      <c r="MU407" s="108"/>
      <c r="MV407" s="108"/>
      <c r="MW407" s="108"/>
      <c r="MX407" s="113"/>
      <c r="MY407" s="103" t="s">
        <v>79775</v>
      </c>
      <c r="MZ407" s="103">
        <v>3</v>
      </c>
      <c r="NA407" s="103">
        <v>4.58</v>
      </c>
      <c r="NB407" s="103" t="s">
        <v>79776</v>
      </c>
      <c r="NC407" s="108"/>
      <c r="ND407" s="113"/>
      <c r="NE407" s="103" t="s">
        <v>79777</v>
      </c>
      <c r="NF407" s="103">
        <v>3</v>
      </c>
      <c r="NG407" s="103">
        <v>6.21</v>
      </c>
      <c r="NH407" s="103" t="s">
        <v>79778</v>
      </c>
      <c r="NI407" s="108"/>
      <c r="NJ407" s="113"/>
      <c r="NK407" s="103" t="s">
        <v>79779</v>
      </c>
      <c r="NL407" s="103">
        <v>3</v>
      </c>
      <c r="NM407" s="103">
        <v>4.03</v>
      </c>
      <c r="NN407" s="103" t="s">
        <v>79780</v>
      </c>
      <c r="NO407" s="108"/>
      <c r="NP407" s="113"/>
      <c r="NQ407" s="108"/>
      <c r="NR407" s="108"/>
      <c r="NS407" s="108"/>
      <c r="NT407" s="108"/>
      <c r="NU407" s="108"/>
      <c r="NV407" s="113"/>
      <c r="NW407" s="104" t="s">
        <v>79781</v>
      </c>
      <c r="NX407" s="104">
        <v>3</v>
      </c>
      <c r="NY407" s="104">
        <v>9.5</v>
      </c>
      <c r="NZ407" s="104" t="s">
        <v>79782</v>
      </c>
      <c r="OA407" s="104">
        <v>9</v>
      </c>
      <c r="OB407" s="113"/>
      <c r="OC407" s="107"/>
      <c r="OD407" s="107"/>
      <c r="OE407" s="107"/>
      <c r="OF407" s="107"/>
      <c r="OG407" s="107"/>
      <c r="OH407" s="113"/>
      <c r="OI407" s="106" t="s">
        <v>79783</v>
      </c>
      <c r="OJ407" s="106">
        <v>3</v>
      </c>
      <c r="OK407" s="106">
        <v>10.54</v>
      </c>
      <c r="OL407" s="106" t="s">
        <v>79784</v>
      </c>
      <c r="OM407" s="106">
        <v>28</v>
      </c>
      <c r="ON407" s="113"/>
      <c r="OO407" s="104" t="s">
        <v>79785</v>
      </c>
      <c r="OP407" s="104">
        <v>3</v>
      </c>
      <c r="OQ407" s="104">
        <v>1</v>
      </c>
      <c r="OR407" s="104" t="s">
        <v>79786</v>
      </c>
      <c r="OS407" s="105"/>
      <c r="OT407" s="113"/>
      <c r="OU407" s="104" t="s">
        <v>79787</v>
      </c>
      <c r="OV407" s="104">
        <v>3</v>
      </c>
      <c r="OW407" s="104">
        <v>17.55</v>
      </c>
      <c r="OX407" s="104" t="s">
        <v>79788</v>
      </c>
      <c r="OY407" s="105"/>
      <c r="OZ407" s="113"/>
      <c r="PA407" s="105"/>
      <c r="PB407" s="105"/>
      <c r="PC407" s="105"/>
      <c r="PD407" s="105"/>
      <c r="PE407" s="105"/>
      <c r="PF407" s="113"/>
      <c r="PG407" s="105"/>
      <c r="PH407" s="105"/>
      <c r="PI407" s="105"/>
      <c r="PJ407" s="105"/>
      <c r="PK407" s="105"/>
      <c r="PL407" s="113"/>
      <c r="PM407" s="104" t="s">
        <v>79789</v>
      </c>
      <c r="PN407" s="104">
        <v>3</v>
      </c>
      <c r="PO407" s="104">
        <v>1.19</v>
      </c>
      <c r="PP407" s="104" t="s">
        <v>79790</v>
      </c>
      <c r="PQ407" s="105"/>
      <c r="PR407" s="113"/>
      <c r="PS407" s="104" t="s">
        <v>79791</v>
      </c>
      <c r="PT407" s="104">
        <v>3</v>
      </c>
      <c r="PU407" s="104">
        <v>5.56</v>
      </c>
      <c r="PV407" s="104" t="s">
        <v>79792</v>
      </c>
      <c r="PW407" s="105"/>
      <c r="PX407" s="113"/>
      <c r="PY407" s="104" t="s">
        <v>79793</v>
      </c>
      <c r="PZ407" s="104">
        <v>3</v>
      </c>
      <c r="QA407" s="104">
        <v>7.3</v>
      </c>
      <c r="QB407" s="104" t="s">
        <v>79794</v>
      </c>
      <c r="QC407" s="104">
        <v>2</v>
      </c>
      <c r="QD407" s="113"/>
      <c r="QE407" s="104" t="s">
        <v>79795</v>
      </c>
      <c r="QF407" s="104">
        <v>3</v>
      </c>
      <c r="QG407" s="104">
        <v>0.44</v>
      </c>
      <c r="QH407" s="104" t="s">
        <v>79796</v>
      </c>
      <c r="QI407" s="104">
        <v>16</v>
      </c>
      <c r="QJ407" s="113"/>
      <c r="QK407" s="104"/>
      <c r="QL407" s="104"/>
      <c r="QM407" s="104"/>
      <c r="QN407" s="104"/>
      <c r="QO407" s="104"/>
      <c r="QP407" s="113"/>
      <c r="QQ407" s="104"/>
      <c r="QR407" s="104"/>
      <c r="QS407" s="104"/>
      <c r="QT407" s="104"/>
      <c r="QU407" s="104"/>
      <c r="QV407" s="113"/>
      <c r="QW407" s="104" t="s">
        <v>79797</v>
      </c>
      <c r="QX407" s="104">
        <v>3</v>
      </c>
      <c r="QY407" s="104">
        <v>15.13</v>
      </c>
      <c r="QZ407" s="104" t="s">
        <v>79798</v>
      </c>
      <c r="RA407" s="110"/>
      <c r="RB407" s="113"/>
      <c r="RC407" s="110"/>
      <c r="RD407" s="110"/>
      <c r="RE407" s="110"/>
      <c r="RF407" s="110"/>
      <c r="RG407" s="110"/>
      <c r="RH407" s="113"/>
      <c r="RI407" s="104" t="s">
        <v>79799</v>
      </c>
      <c r="RJ407" s="104">
        <v>3</v>
      </c>
      <c r="RK407" s="104">
        <v>3.2</v>
      </c>
      <c r="RL407" s="104" t="s">
        <v>79800</v>
      </c>
      <c r="RM407" s="110"/>
      <c r="RN407" s="113"/>
      <c r="RO407" s="104" t="s">
        <v>79801</v>
      </c>
      <c r="RP407" s="104">
        <v>3</v>
      </c>
      <c r="RQ407" s="104">
        <v>11.58</v>
      </c>
      <c r="RR407" s="104" t="s">
        <v>79802</v>
      </c>
      <c r="RS407" s="110"/>
      <c r="RT407" s="113"/>
      <c r="RU407" s="104" t="s">
        <v>79803</v>
      </c>
      <c r="RV407" s="104">
        <v>3</v>
      </c>
      <c r="RW407" s="104">
        <v>10.44</v>
      </c>
      <c r="RX407" s="104" t="s">
        <v>79804</v>
      </c>
      <c r="RY407" s="104">
        <v>5</v>
      </c>
      <c r="RZ407" s="113"/>
    </row>
    <row r="408" spans="1:494" ht="12.75" x14ac:dyDescent="0.2">
      <c r="A408" s="113"/>
      <c r="B408" s="113"/>
      <c r="C408" s="103" t="s">
        <v>79805</v>
      </c>
      <c r="D408" s="103">
        <v>3</v>
      </c>
      <c r="E408" s="103">
        <v>10.56</v>
      </c>
      <c r="F408" s="103" t="s">
        <v>79806</v>
      </c>
      <c r="G408" s="103">
        <v>12</v>
      </c>
      <c r="H408" s="113"/>
      <c r="I408" s="103" t="s">
        <v>79807</v>
      </c>
      <c r="J408" s="103">
        <v>3</v>
      </c>
      <c r="K408" s="103">
        <v>8.57</v>
      </c>
      <c r="L408" s="103" t="s">
        <v>79808</v>
      </c>
      <c r="N408" s="113"/>
      <c r="T408" s="113"/>
      <c r="Z408" s="113"/>
      <c r="AA408" s="103" t="s">
        <v>79809</v>
      </c>
      <c r="AB408" s="103">
        <v>3</v>
      </c>
      <c r="AC408" s="103">
        <v>1.28</v>
      </c>
      <c r="AD408" s="103" t="s">
        <v>79810</v>
      </c>
      <c r="AE408" s="103">
        <v>8</v>
      </c>
      <c r="AF408" s="113"/>
      <c r="AG408" s="103" t="s">
        <v>79811</v>
      </c>
      <c r="AH408" s="103">
        <v>3</v>
      </c>
      <c r="AI408" s="103">
        <v>0.09</v>
      </c>
      <c r="AJ408" s="103" t="s">
        <v>79812</v>
      </c>
      <c r="AL408" s="113"/>
      <c r="AR408" s="113"/>
      <c r="AX408" s="113"/>
      <c r="AY408" s="103" t="s">
        <v>79813</v>
      </c>
      <c r="AZ408" s="103">
        <v>3</v>
      </c>
      <c r="BA408" s="103">
        <v>13.45</v>
      </c>
      <c r="BB408" s="103" t="s">
        <v>79814</v>
      </c>
      <c r="BD408" s="113"/>
      <c r="BJ408" s="113"/>
      <c r="BP408" s="113"/>
      <c r="BQ408" s="103" t="s">
        <v>79815</v>
      </c>
      <c r="BR408" s="103">
        <v>3</v>
      </c>
      <c r="BS408" s="103">
        <v>19.170000000000002</v>
      </c>
      <c r="BT408" s="103" t="s">
        <v>79816</v>
      </c>
      <c r="BV408" s="113"/>
      <c r="CB408" s="113"/>
      <c r="CC408" s="103" t="s">
        <v>79817</v>
      </c>
      <c r="CD408" s="103">
        <v>3</v>
      </c>
      <c r="CE408" s="103">
        <v>3.07</v>
      </c>
      <c r="CF408" s="103" t="s">
        <v>79818</v>
      </c>
      <c r="CG408" s="103">
        <v>25</v>
      </c>
      <c r="CH408" s="113"/>
      <c r="CN408" s="113"/>
      <c r="CT408" s="113"/>
      <c r="CU408" s="103" t="s">
        <v>79819</v>
      </c>
      <c r="CV408" s="103">
        <v>3</v>
      </c>
      <c r="CW408" s="103">
        <v>4.1100000000000003</v>
      </c>
      <c r="CX408" s="103" t="s">
        <v>79820</v>
      </c>
      <c r="CZ408" s="113"/>
      <c r="DA408" s="103" t="s">
        <v>79821</v>
      </c>
      <c r="DB408" s="103">
        <v>3</v>
      </c>
      <c r="DC408" s="103">
        <v>14.42</v>
      </c>
      <c r="DD408" s="103" t="s">
        <v>79822</v>
      </c>
      <c r="DE408" s="103">
        <v>26</v>
      </c>
      <c r="DF408" s="113"/>
      <c r="DG408" s="103" t="s">
        <v>79823</v>
      </c>
      <c r="DH408" s="103">
        <v>3</v>
      </c>
      <c r="DI408" s="103">
        <v>17.579999999999998</v>
      </c>
      <c r="DJ408" s="103" t="s">
        <v>79824</v>
      </c>
      <c r="DK408" s="108"/>
      <c r="DL408" s="113"/>
      <c r="DM408" s="108"/>
      <c r="DN408" s="108"/>
      <c r="DO408" s="108"/>
      <c r="DP408" s="108"/>
      <c r="DQ408" s="108"/>
      <c r="DR408" s="113"/>
      <c r="DS408" s="103" t="s">
        <v>79825</v>
      </c>
      <c r="DT408" s="103">
        <v>3</v>
      </c>
      <c r="DU408" s="103">
        <v>17.45</v>
      </c>
      <c r="DV408" s="103" t="s">
        <v>79826</v>
      </c>
      <c r="DW408" s="103">
        <v>4</v>
      </c>
      <c r="DX408" s="113"/>
      <c r="DY408" s="103"/>
      <c r="DZ408" s="103"/>
      <c r="EA408" s="103"/>
      <c r="EB408" s="103"/>
      <c r="EC408" s="103"/>
      <c r="ED408" s="113"/>
      <c r="EE408" s="103"/>
      <c r="EF408" s="103"/>
      <c r="EG408" s="103"/>
      <c r="EH408" s="103"/>
      <c r="EI408" s="103"/>
      <c r="EJ408" s="113"/>
      <c r="EK408" s="103"/>
      <c r="EL408" s="103"/>
      <c r="EM408" s="103"/>
      <c r="EN408" s="103"/>
      <c r="EO408" s="103"/>
      <c r="EP408" s="113"/>
      <c r="EQ408" s="108"/>
      <c r="ER408" s="108"/>
      <c r="ES408" s="108"/>
      <c r="ET408" s="108"/>
      <c r="EU408" s="108"/>
      <c r="EV408" s="113"/>
      <c r="EW408" s="103" t="s">
        <v>79827</v>
      </c>
      <c r="EX408" s="103">
        <v>3</v>
      </c>
      <c r="EY408" s="103">
        <v>1.36</v>
      </c>
      <c r="EZ408" s="103" t="s">
        <v>79828</v>
      </c>
      <c r="FA408" s="108"/>
      <c r="FB408" s="113"/>
      <c r="FC408" s="108"/>
      <c r="FD408" s="108"/>
      <c r="FE408" s="108"/>
      <c r="FF408" s="108"/>
      <c r="FG408" s="108"/>
      <c r="FH408" s="113"/>
      <c r="FI408" s="103" t="s">
        <v>79829</v>
      </c>
      <c r="FJ408" s="103">
        <v>3</v>
      </c>
      <c r="FK408" s="103">
        <v>17.2</v>
      </c>
      <c r="FL408" s="103" t="s">
        <v>79830</v>
      </c>
      <c r="FM408" s="108"/>
      <c r="FN408" s="113"/>
      <c r="FO408" s="108"/>
      <c r="FP408" s="108"/>
      <c r="FQ408" s="108"/>
      <c r="FR408" s="108"/>
      <c r="FS408" s="108"/>
      <c r="FT408" s="113"/>
      <c r="FU408" s="108"/>
      <c r="FV408" s="108"/>
      <c r="FW408" s="108"/>
      <c r="FX408" s="108"/>
      <c r="FY408" s="108"/>
      <c r="FZ408" s="113"/>
      <c r="GA408" s="103" t="s">
        <v>79831</v>
      </c>
      <c r="GB408" s="103">
        <v>3</v>
      </c>
      <c r="GC408" s="103">
        <v>3.16</v>
      </c>
      <c r="GD408" s="103" t="s">
        <v>79832</v>
      </c>
      <c r="GE408" s="103">
        <v>63</v>
      </c>
      <c r="GF408" s="113"/>
      <c r="GG408" s="103" t="s">
        <v>79833</v>
      </c>
      <c r="GH408" s="103">
        <v>3</v>
      </c>
      <c r="GI408" s="103">
        <v>1.18</v>
      </c>
      <c r="GJ408" s="103" t="s">
        <v>79834</v>
      </c>
      <c r="GK408" s="103">
        <v>14</v>
      </c>
      <c r="GL408" s="113"/>
      <c r="GM408" s="108"/>
      <c r="GN408" s="108"/>
      <c r="GO408" s="108"/>
      <c r="GP408" s="108"/>
      <c r="GQ408" s="108"/>
      <c r="GR408" s="113"/>
      <c r="GS408" s="103" t="s">
        <v>79835</v>
      </c>
      <c r="GT408" s="103">
        <v>3</v>
      </c>
      <c r="GU408" s="103">
        <v>12.25</v>
      </c>
      <c r="GV408" s="103" t="s">
        <v>79836</v>
      </c>
      <c r="GW408" s="108"/>
      <c r="GX408" s="113"/>
      <c r="GY408" s="108"/>
      <c r="GZ408" s="108"/>
      <c r="HA408" s="108"/>
      <c r="HB408" s="108"/>
      <c r="HC408" s="108"/>
      <c r="HD408" s="113"/>
      <c r="HE408" s="108"/>
      <c r="HF408" s="108"/>
      <c r="HG408" s="108"/>
      <c r="HH408" s="108"/>
      <c r="HI408" s="108"/>
      <c r="HJ408" s="113"/>
      <c r="HK408" s="103" t="s">
        <v>79837</v>
      </c>
      <c r="HL408" s="103">
        <v>3</v>
      </c>
      <c r="HM408" s="103">
        <v>4.21</v>
      </c>
      <c r="HN408" s="103" t="s">
        <v>79838</v>
      </c>
      <c r="HO408" s="103">
        <v>93</v>
      </c>
      <c r="HP408" s="113"/>
      <c r="HQ408" s="108"/>
      <c r="HR408" s="108"/>
      <c r="HS408" s="108"/>
      <c r="HT408" s="108"/>
      <c r="HU408" s="108"/>
      <c r="HV408" s="113"/>
      <c r="HW408" s="108"/>
      <c r="HX408" s="108"/>
      <c r="HY408" s="108"/>
      <c r="HZ408" s="108"/>
      <c r="IA408" s="108"/>
      <c r="IB408" s="113"/>
      <c r="IC408" s="108"/>
      <c r="ID408" s="108"/>
      <c r="IE408" s="108"/>
      <c r="IF408" s="108"/>
      <c r="IG408" s="108"/>
      <c r="IH408" s="113"/>
      <c r="II408" s="103" t="s">
        <v>79839</v>
      </c>
      <c r="IJ408" s="103">
        <v>3</v>
      </c>
      <c r="IK408" s="103">
        <v>10.18</v>
      </c>
      <c r="IL408" s="103" t="s">
        <v>79840</v>
      </c>
      <c r="IM408" s="108"/>
      <c r="IN408" s="113"/>
      <c r="IO408" s="108"/>
      <c r="IP408" s="108"/>
      <c r="IQ408" s="108"/>
      <c r="IR408" s="108"/>
      <c r="IS408" s="108"/>
      <c r="IT408" s="113"/>
      <c r="IU408" s="103" t="s">
        <v>79841</v>
      </c>
      <c r="IV408" s="103">
        <v>3</v>
      </c>
      <c r="IW408" s="103">
        <v>16.36</v>
      </c>
      <c r="IX408" s="103" t="s">
        <v>79842</v>
      </c>
      <c r="IY408" s="108"/>
      <c r="IZ408" s="113"/>
      <c r="JA408" s="103" t="s">
        <v>79843</v>
      </c>
      <c r="JB408" s="103">
        <v>3</v>
      </c>
      <c r="JC408" s="103">
        <v>13.34</v>
      </c>
      <c r="JD408" s="103" t="s">
        <v>79844</v>
      </c>
      <c r="JE408" s="108"/>
      <c r="JF408" s="113"/>
      <c r="JG408" s="108"/>
      <c r="JH408" s="108"/>
      <c r="JI408" s="108"/>
      <c r="JJ408" s="108"/>
      <c r="JK408" s="108"/>
      <c r="JL408" s="113"/>
      <c r="JM408" s="108"/>
      <c r="JN408" s="108"/>
      <c r="JO408" s="108"/>
      <c r="JP408" s="108"/>
      <c r="JQ408" s="108"/>
      <c r="JR408" s="113"/>
      <c r="JS408" s="108"/>
      <c r="JT408" s="108"/>
      <c r="JU408" s="108"/>
      <c r="JV408" s="108"/>
      <c r="JW408" s="108"/>
      <c r="JX408" s="113"/>
      <c r="JY408" s="108"/>
      <c r="JZ408" s="108"/>
      <c r="KA408" s="108"/>
      <c r="KB408" s="108"/>
      <c r="KC408" s="108"/>
      <c r="KD408" s="113"/>
      <c r="KE408" s="103" t="s">
        <v>79845</v>
      </c>
      <c r="KF408" s="103">
        <v>3</v>
      </c>
      <c r="KG408" s="103">
        <v>1.31</v>
      </c>
      <c r="KH408" s="103" t="s">
        <v>79846</v>
      </c>
      <c r="KI408" s="108"/>
      <c r="KJ408" s="113"/>
      <c r="KK408" s="108"/>
      <c r="KL408" s="108"/>
      <c r="KM408" s="108"/>
      <c r="KN408" s="108"/>
      <c r="KO408" s="108"/>
      <c r="KP408" s="113"/>
      <c r="KQ408" s="103" t="s">
        <v>79847</v>
      </c>
      <c r="KR408" s="103">
        <v>3</v>
      </c>
      <c r="KS408" s="103">
        <v>15.51</v>
      </c>
      <c r="KT408" s="103" t="s">
        <v>79848</v>
      </c>
      <c r="KU408" s="108"/>
      <c r="KV408" s="113"/>
      <c r="KW408" s="103" t="s">
        <v>79849</v>
      </c>
      <c r="KX408" s="103">
        <v>3</v>
      </c>
      <c r="KY408" s="103">
        <v>9.31</v>
      </c>
      <c r="KZ408" s="103" t="s">
        <v>79850</v>
      </c>
      <c r="LA408" s="108"/>
      <c r="LB408" s="113"/>
      <c r="LC408" s="103" t="s">
        <v>79851</v>
      </c>
      <c r="LD408" s="103">
        <v>3</v>
      </c>
      <c r="LE408" s="103">
        <v>2.34</v>
      </c>
      <c r="LF408" s="103" t="s">
        <v>79852</v>
      </c>
      <c r="LG408" s="108"/>
      <c r="LH408" s="113"/>
      <c r="LI408" s="108"/>
      <c r="LJ408" s="108"/>
      <c r="LK408" s="108"/>
      <c r="LL408" s="108"/>
      <c r="LM408" s="108"/>
      <c r="LN408" s="113"/>
      <c r="LO408" s="108"/>
      <c r="LP408" s="108"/>
      <c r="LQ408" s="108"/>
      <c r="LR408" s="108"/>
      <c r="LS408" s="108"/>
      <c r="LT408" s="113"/>
      <c r="LU408" s="108"/>
      <c r="LV408" s="108"/>
      <c r="LW408" s="108"/>
      <c r="LX408" s="108"/>
      <c r="LY408" s="108"/>
      <c r="LZ408" s="113"/>
      <c r="MA408" s="103" t="s">
        <v>79853</v>
      </c>
      <c r="MB408" s="103">
        <v>3</v>
      </c>
      <c r="MC408" s="103">
        <v>6.07</v>
      </c>
      <c r="MD408" s="103" t="s">
        <v>79854</v>
      </c>
      <c r="ME408" s="108"/>
      <c r="MF408" s="113"/>
      <c r="MG408" s="108"/>
      <c r="MH408" s="108"/>
      <c r="MI408" s="108"/>
      <c r="MJ408" s="108"/>
      <c r="MK408" s="108"/>
      <c r="ML408" s="113"/>
      <c r="MM408" s="103" t="s">
        <v>79855</v>
      </c>
      <c r="MN408" s="103">
        <v>3</v>
      </c>
      <c r="MO408" s="103">
        <v>6.58</v>
      </c>
      <c r="MP408" s="103" t="s">
        <v>79856</v>
      </c>
      <c r="MQ408" s="108"/>
      <c r="MR408" s="113"/>
      <c r="MS408" s="108"/>
      <c r="MT408" s="108"/>
      <c r="MU408" s="108"/>
      <c r="MV408" s="108"/>
      <c r="MW408" s="108"/>
      <c r="MX408" s="113"/>
      <c r="MY408" s="103" t="s">
        <v>79857</v>
      </c>
      <c r="MZ408" s="103">
        <v>3</v>
      </c>
      <c r="NA408" s="103">
        <v>4.47</v>
      </c>
      <c r="NB408" s="103" t="s">
        <v>79858</v>
      </c>
      <c r="NC408" s="103">
        <v>89</v>
      </c>
      <c r="ND408" s="113"/>
      <c r="NE408" s="103" t="s">
        <v>79859</v>
      </c>
      <c r="NF408" s="103">
        <v>3</v>
      </c>
      <c r="NG408" s="103">
        <v>6.15</v>
      </c>
      <c r="NH408" s="103" t="s">
        <v>79860</v>
      </c>
      <c r="NI408" s="108"/>
      <c r="NJ408" s="113"/>
      <c r="NK408" s="103" t="s">
        <v>79861</v>
      </c>
      <c r="NL408" s="103">
        <v>3</v>
      </c>
      <c r="NM408" s="103">
        <v>3.5</v>
      </c>
      <c r="NN408" s="103" t="s">
        <v>79862</v>
      </c>
      <c r="NO408" s="103">
        <v>7</v>
      </c>
      <c r="NP408" s="113"/>
      <c r="NQ408" s="108"/>
      <c r="NR408" s="108"/>
      <c r="NS408" s="108"/>
      <c r="NT408" s="108"/>
      <c r="NU408" s="108"/>
      <c r="NV408" s="113"/>
      <c r="NW408" s="104" t="s">
        <v>79863</v>
      </c>
      <c r="NX408" s="104">
        <v>3</v>
      </c>
      <c r="NY408" s="104">
        <v>9.3800000000000008</v>
      </c>
      <c r="NZ408" s="104" t="s">
        <v>79864</v>
      </c>
      <c r="OA408" s="110"/>
      <c r="OB408" s="113"/>
      <c r="OC408" s="107"/>
      <c r="OD408" s="107"/>
      <c r="OE408" s="107"/>
      <c r="OF408" s="107"/>
      <c r="OG408" s="107"/>
      <c r="OH408" s="113"/>
      <c r="OI408" s="106" t="s">
        <v>79865</v>
      </c>
      <c r="OJ408" s="106">
        <v>3</v>
      </c>
      <c r="OK408" s="106">
        <v>10.38</v>
      </c>
      <c r="OL408" s="106" t="s">
        <v>79866</v>
      </c>
      <c r="OM408" s="107"/>
      <c r="ON408" s="113"/>
      <c r="OO408" s="104" t="s">
        <v>79867</v>
      </c>
      <c r="OP408" s="104">
        <v>3</v>
      </c>
      <c r="OQ408" s="104">
        <v>0.27</v>
      </c>
      <c r="OR408" s="104" t="s">
        <v>79868</v>
      </c>
      <c r="OS408" s="104">
        <v>8</v>
      </c>
      <c r="OT408" s="113"/>
      <c r="OU408" s="104" t="s">
        <v>79869</v>
      </c>
      <c r="OV408" s="104">
        <v>3</v>
      </c>
      <c r="OW408" s="104">
        <v>17.29</v>
      </c>
      <c r="OX408" s="104" t="s">
        <v>79870</v>
      </c>
      <c r="OY408" s="104">
        <v>57</v>
      </c>
      <c r="OZ408" s="113"/>
      <c r="PA408" s="104"/>
      <c r="PB408" s="104"/>
      <c r="PC408" s="104"/>
      <c r="PD408" s="104"/>
      <c r="PE408" s="104"/>
      <c r="PF408" s="113"/>
      <c r="PG408" s="104"/>
      <c r="PH408" s="104"/>
      <c r="PI408" s="104"/>
      <c r="PJ408" s="104"/>
      <c r="PK408" s="104"/>
      <c r="PL408" s="113"/>
      <c r="PM408" s="104" t="s">
        <v>79871</v>
      </c>
      <c r="PN408" s="104">
        <v>3</v>
      </c>
      <c r="PO408" s="104">
        <v>0.53</v>
      </c>
      <c r="PP408" s="104" t="s">
        <v>79872</v>
      </c>
      <c r="PQ408" s="104">
        <v>51</v>
      </c>
      <c r="PR408" s="113"/>
      <c r="PS408" s="104" t="s">
        <v>79873</v>
      </c>
      <c r="PT408" s="104">
        <v>3</v>
      </c>
      <c r="PU408" s="104">
        <v>5.42</v>
      </c>
      <c r="PV408" s="104" t="s">
        <v>79874</v>
      </c>
      <c r="PW408" s="104">
        <v>9</v>
      </c>
      <c r="PX408" s="113"/>
      <c r="PY408" s="104" t="s">
        <v>79875</v>
      </c>
      <c r="PZ408" s="104">
        <v>3</v>
      </c>
      <c r="QA408" s="104">
        <v>7.13</v>
      </c>
      <c r="QB408" s="104" t="s">
        <v>79876</v>
      </c>
      <c r="QC408" s="110"/>
      <c r="QD408" s="113"/>
      <c r="QE408" s="104" t="s">
        <v>79877</v>
      </c>
      <c r="QF408" s="104">
        <v>3</v>
      </c>
      <c r="QG408" s="104">
        <v>0.11</v>
      </c>
      <c r="QH408" s="104" t="s">
        <v>79878</v>
      </c>
      <c r="QI408" s="110"/>
      <c r="QJ408" s="113"/>
      <c r="QK408" s="110"/>
      <c r="QL408" s="110"/>
      <c r="QM408" s="110"/>
      <c r="QN408" s="110"/>
      <c r="QO408" s="110"/>
      <c r="QP408" s="113"/>
      <c r="QQ408" s="110"/>
      <c r="QR408" s="110"/>
      <c r="QS408" s="110"/>
      <c r="QT408" s="110"/>
      <c r="QU408" s="110"/>
      <c r="QV408" s="113"/>
      <c r="QW408" s="104" t="s">
        <v>79879</v>
      </c>
      <c r="QX408" s="104">
        <v>3</v>
      </c>
      <c r="QY408" s="104">
        <v>14.53</v>
      </c>
      <c r="QZ408" s="104" t="s">
        <v>79880</v>
      </c>
      <c r="RA408" s="110"/>
      <c r="RB408" s="113"/>
      <c r="RC408" s="110"/>
      <c r="RD408" s="110"/>
      <c r="RE408" s="110"/>
      <c r="RF408" s="110"/>
      <c r="RG408" s="110"/>
      <c r="RH408" s="113"/>
      <c r="RI408" s="104" t="s">
        <v>79881</v>
      </c>
      <c r="RJ408" s="104">
        <v>3</v>
      </c>
      <c r="RK408" s="104">
        <v>3.11</v>
      </c>
      <c r="RL408" s="104" t="s">
        <v>79882</v>
      </c>
      <c r="RM408" s="104">
        <v>65</v>
      </c>
      <c r="RN408" s="113"/>
      <c r="RO408" s="104" t="s">
        <v>79883</v>
      </c>
      <c r="RP408" s="104">
        <v>3</v>
      </c>
      <c r="RQ408" s="104">
        <v>11.45</v>
      </c>
      <c r="RR408" s="104" t="s">
        <v>79884</v>
      </c>
      <c r="RS408" s="104">
        <v>83</v>
      </c>
      <c r="RT408" s="113"/>
      <c r="RU408" s="104" t="s">
        <v>79885</v>
      </c>
      <c r="RV408" s="104">
        <v>3</v>
      </c>
      <c r="RW408" s="104">
        <v>10.220000000000001</v>
      </c>
      <c r="RX408" s="104" t="s">
        <v>79886</v>
      </c>
      <c r="RY408" s="110"/>
      <c r="RZ408" s="113"/>
    </row>
    <row r="409" spans="1:494" ht="12.75" x14ac:dyDescent="0.2">
      <c r="A409" s="113"/>
      <c r="B409" s="113"/>
      <c r="C409" s="103" t="s">
        <v>79887</v>
      </c>
      <c r="D409" s="103">
        <v>3</v>
      </c>
      <c r="E409" s="103">
        <v>10.45</v>
      </c>
      <c r="F409" s="103" t="s">
        <v>79888</v>
      </c>
      <c r="H409" s="113"/>
      <c r="I409" s="103" t="s">
        <v>79889</v>
      </c>
      <c r="J409" s="103">
        <v>3</v>
      </c>
      <c r="K409" s="103">
        <v>8.5</v>
      </c>
      <c r="L409" s="103" t="s">
        <v>79890</v>
      </c>
      <c r="M409" s="103">
        <v>16</v>
      </c>
      <c r="N409" s="113"/>
      <c r="T409" s="113"/>
      <c r="Z409" s="113"/>
      <c r="AA409" s="103" t="s">
        <v>79891</v>
      </c>
      <c r="AB409" s="103">
        <v>3</v>
      </c>
      <c r="AC409" s="103">
        <v>1.1100000000000001</v>
      </c>
      <c r="AD409" s="103" t="s">
        <v>79892</v>
      </c>
      <c r="AF409" s="113"/>
      <c r="AL409" s="113"/>
      <c r="AR409" s="113"/>
      <c r="AX409" s="113"/>
      <c r="AY409" s="103" t="s">
        <v>79893</v>
      </c>
      <c r="AZ409" s="103">
        <v>3</v>
      </c>
      <c r="BA409" s="103">
        <v>13.43</v>
      </c>
      <c r="BB409" s="103" t="s">
        <v>79894</v>
      </c>
      <c r="BD409" s="113"/>
      <c r="BJ409" s="113"/>
      <c r="BP409" s="113"/>
      <c r="BQ409" s="103" t="s">
        <v>79895</v>
      </c>
      <c r="BR409" s="103">
        <v>3</v>
      </c>
      <c r="BS409" s="103">
        <v>18.55</v>
      </c>
      <c r="BT409" s="103" t="s">
        <v>79896</v>
      </c>
      <c r="BU409" s="103">
        <v>65</v>
      </c>
      <c r="BV409" s="113"/>
      <c r="BW409" s="108"/>
      <c r="BX409" s="108"/>
      <c r="BY409" s="108"/>
      <c r="BZ409" s="108"/>
      <c r="CA409" s="108"/>
      <c r="CB409" s="113"/>
      <c r="CC409" s="103" t="s">
        <v>79897</v>
      </c>
      <c r="CD409" s="103">
        <v>3</v>
      </c>
      <c r="CE409" s="103">
        <v>3.03</v>
      </c>
      <c r="CF409" s="103" t="s">
        <v>79898</v>
      </c>
      <c r="CG409" s="108"/>
      <c r="CH409" s="113"/>
      <c r="CI409" s="108"/>
      <c r="CJ409" s="108"/>
      <c r="CK409" s="108"/>
      <c r="CL409" s="108"/>
      <c r="CM409" s="108"/>
      <c r="CN409" s="113"/>
      <c r="CO409" s="108"/>
      <c r="CP409" s="108"/>
      <c r="CQ409" s="108"/>
      <c r="CR409" s="108"/>
      <c r="CS409" s="108"/>
      <c r="CT409" s="113"/>
      <c r="CU409" s="103" t="s">
        <v>79899</v>
      </c>
      <c r="CV409" s="103">
        <v>3</v>
      </c>
      <c r="CW409" s="103">
        <v>4.08</v>
      </c>
      <c r="CX409" s="103" t="s">
        <v>79900</v>
      </c>
      <c r="CY409" s="103">
        <v>2</v>
      </c>
      <c r="CZ409" s="113"/>
      <c r="DA409" s="103" t="s">
        <v>79901</v>
      </c>
      <c r="DB409" s="103">
        <v>3</v>
      </c>
      <c r="DC409" s="103">
        <v>14.16</v>
      </c>
      <c r="DD409" s="103" t="s">
        <v>79902</v>
      </c>
      <c r="DE409" s="103">
        <v>44</v>
      </c>
      <c r="DF409" s="113"/>
      <c r="DG409" s="103" t="s">
        <v>79903</v>
      </c>
      <c r="DH409" s="103">
        <v>3</v>
      </c>
      <c r="DI409" s="103">
        <v>17.46</v>
      </c>
      <c r="DJ409" s="103" t="s">
        <v>79904</v>
      </c>
      <c r="DK409" s="103">
        <v>57</v>
      </c>
      <c r="DL409" s="113"/>
      <c r="DM409" s="108"/>
      <c r="DN409" s="108"/>
      <c r="DO409" s="108"/>
      <c r="DP409" s="108"/>
      <c r="DQ409" s="108"/>
      <c r="DR409" s="113"/>
      <c r="DS409" s="103" t="s">
        <v>79905</v>
      </c>
      <c r="DT409" s="103">
        <v>3</v>
      </c>
      <c r="DU409" s="103">
        <v>17.39</v>
      </c>
      <c r="DV409" s="103" t="s">
        <v>79906</v>
      </c>
      <c r="DW409" s="108"/>
      <c r="DX409" s="113"/>
      <c r="DY409" s="108"/>
      <c r="DZ409" s="108"/>
      <c r="EA409" s="108"/>
      <c r="EB409" s="108"/>
      <c r="EC409" s="108"/>
      <c r="ED409" s="113"/>
      <c r="EE409" s="108"/>
      <c r="EF409" s="108"/>
      <c r="EG409" s="108"/>
      <c r="EH409" s="108"/>
      <c r="EI409" s="108"/>
      <c r="EJ409" s="113"/>
      <c r="EK409" s="108"/>
      <c r="EL409" s="108"/>
      <c r="EM409" s="108"/>
      <c r="EN409" s="108"/>
      <c r="EO409" s="108"/>
      <c r="EP409" s="113"/>
      <c r="EQ409" s="108"/>
      <c r="ER409" s="108"/>
      <c r="ES409" s="108"/>
      <c r="ET409" s="108"/>
      <c r="EU409" s="108"/>
      <c r="EV409" s="113"/>
      <c r="EW409" s="103" t="s">
        <v>79907</v>
      </c>
      <c r="EX409" s="103">
        <v>3</v>
      </c>
      <c r="EY409" s="103">
        <v>1.1499999999999999</v>
      </c>
      <c r="EZ409" s="103" t="s">
        <v>79908</v>
      </c>
      <c r="FA409" s="108"/>
      <c r="FB409" s="113"/>
      <c r="FC409" s="108"/>
      <c r="FD409" s="108"/>
      <c r="FE409" s="108"/>
      <c r="FF409" s="108"/>
      <c r="FG409" s="108"/>
      <c r="FH409" s="113"/>
      <c r="FI409" s="103" t="s">
        <v>79909</v>
      </c>
      <c r="FJ409" s="103">
        <v>3</v>
      </c>
      <c r="FK409" s="103">
        <v>14.42</v>
      </c>
      <c r="FL409" s="103" t="s">
        <v>79910</v>
      </c>
      <c r="FM409" s="108"/>
      <c r="FN409" s="113"/>
      <c r="FO409" s="108"/>
      <c r="FP409" s="108"/>
      <c r="FQ409" s="108"/>
      <c r="FR409" s="108"/>
      <c r="FS409" s="108"/>
      <c r="FT409" s="113"/>
      <c r="FU409" s="108"/>
      <c r="FV409" s="108"/>
      <c r="FW409" s="108"/>
      <c r="FX409" s="108"/>
      <c r="FY409" s="108"/>
      <c r="FZ409" s="113"/>
      <c r="GA409" s="103" t="s">
        <v>79911</v>
      </c>
      <c r="GB409" s="103">
        <v>3</v>
      </c>
      <c r="GC409" s="103">
        <v>3.02</v>
      </c>
      <c r="GD409" s="103" t="s">
        <v>79912</v>
      </c>
      <c r="GE409" s="108"/>
      <c r="GF409" s="113"/>
      <c r="GG409" s="103" t="s">
        <v>79913</v>
      </c>
      <c r="GH409" s="103">
        <v>3</v>
      </c>
      <c r="GI409" s="103">
        <v>1.05</v>
      </c>
      <c r="GJ409" s="103" t="s">
        <v>79914</v>
      </c>
      <c r="GK409" s="108"/>
      <c r="GL409" s="113"/>
      <c r="GM409" s="108"/>
      <c r="GN409" s="108"/>
      <c r="GO409" s="108"/>
      <c r="GP409" s="108"/>
      <c r="GQ409" s="108"/>
      <c r="GR409" s="113"/>
      <c r="GS409" s="103" t="s">
        <v>79915</v>
      </c>
      <c r="GT409" s="103">
        <v>3</v>
      </c>
      <c r="GU409" s="103">
        <v>12.05</v>
      </c>
      <c r="GV409" s="103" t="s">
        <v>79916</v>
      </c>
      <c r="GW409" s="103">
        <v>77</v>
      </c>
      <c r="GX409" s="113"/>
      <c r="GY409" s="108"/>
      <c r="GZ409" s="108"/>
      <c r="HA409" s="108"/>
      <c r="HB409" s="108"/>
      <c r="HC409" s="108"/>
      <c r="HD409" s="113"/>
      <c r="HE409" s="108"/>
      <c r="HF409" s="108"/>
      <c r="HG409" s="108"/>
      <c r="HH409" s="108"/>
      <c r="HI409" s="108"/>
      <c r="HJ409" s="113"/>
      <c r="HK409" s="103" t="s">
        <v>79917</v>
      </c>
      <c r="HL409" s="103">
        <v>3</v>
      </c>
      <c r="HM409" s="103">
        <v>4.1399999999999997</v>
      </c>
      <c r="HN409" s="103" t="s">
        <v>79918</v>
      </c>
      <c r="HO409" s="108"/>
      <c r="HP409" s="113"/>
      <c r="HQ409" s="108"/>
      <c r="HR409" s="108"/>
      <c r="HS409" s="108"/>
      <c r="HT409" s="108"/>
      <c r="HU409" s="108"/>
      <c r="HV409" s="113"/>
      <c r="HW409" s="108"/>
      <c r="HX409" s="108"/>
      <c r="HY409" s="108"/>
      <c r="HZ409" s="108"/>
      <c r="IA409" s="108"/>
      <c r="IB409" s="113"/>
      <c r="IC409" s="108"/>
      <c r="ID409" s="108"/>
      <c r="IE409" s="108"/>
      <c r="IF409" s="108"/>
      <c r="IG409" s="108"/>
      <c r="IH409" s="113"/>
      <c r="II409" s="103" t="s">
        <v>79919</v>
      </c>
      <c r="IJ409" s="103">
        <v>3</v>
      </c>
      <c r="IK409" s="103">
        <v>10.119999999999999</v>
      </c>
      <c r="IL409" s="103" t="s">
        <v>79920</v>
      </c>
      <c r="IM409" s="108"/>
      <c r="IN409" s="113"/>
      <c r="IO409" s="108"/>
      <c r="IP409" s="108"/>
      <c r="IQ409" s="108"/>
      <c r="IR409" s="108"/>
      <c r="IS409" s="108"/>
      <c r="IT409" s="113"/>
      <c r="IU409" s="103" t="s">
        <v>79921</v>
      </c>
      <c r="IV409" s="103">
        <v>3</v>
      </c>
      <c r="IW409" s="103">
        <v>16.29</v>
      </c>
      <c r="IX409" s="103" t="s">
        <v>79922</v>
      </c>
      <c r="IY409" s="108"/>
      <c r="IZ409" s="113"/>
      <c r="JA409" s="103" t="s">
        <v>79923</v>
      </c>
      <c r="JB409" s="103">
        <v>3</v>
      </c>
      <c r="JC409" s="103">
        <v>13.3</v>
      </c>
      <c r="JD409" s="103" t="s">
        <v>79924</v>
      </c>
      <c r="JE409" s="108"/>
      <c r="JF409" s="113"/>
      <c r="JG409" s="108"/>
      <c r="JH409" s="108"/>
      <c r="JI409" s="108"/>
      <c r="JJ409" s="108"/>
      <c r="JK409" s="108"/>
      <c r="JL409" s="113"/>
      <c r="JM409" s="108"/>
      <c r="JN409" s="108"/>
      <c r="JO409" s="108"/>
      <c r="JP409" s="108"/>
      <c r="JQ409" s="108"/>
      <c r="JR409" s="113"/>
      <c r="JS409" s="108"/>
      <c r="JT409" s="108"/>
      <c r="JU409" s="108"/>
      <c r="JV409" s="108"/>
      <c r="JW409" s="108"/>
      <c r="JX409" s="113"/>
      <c r="JY409" s="108"/>
      <c r="JZ409" s="108"/>
      <c r="KA409" s="108"/>
      <c r="KB409" s="108"/>
      <c r="KC409" s="108"/>
      <c r="KD409" s="113"/>
      <c r="KE409" s="103" t="s">
        <v>79925</v>
      </c>
      <c r="KF409" s="103">
        <v>3</v>
      </c>
      <c r="KG409" s="103">
        <v>1.23</v>
      </c>
      <c r="KH409" s="103" t="s">
        <v>79926</v>
      </c>
      <c r="KI409" s="108"/>
      <c r="KJ409" s="113"/>
      <c r="KK409" s="108"/>
      <c r="KL409" s="108"/>
      <c r="KM409" s="108"/>
      <c r="KN409" s="108"/>
      <c r="KO409" s="108"/>
      <c r="KP409" s="113"/>
      <c r="KQ409" s="103" t="s">
        <v>79927</v>
      </c>
      <c r="KR409" s="103">
        <v>3</v>
      </c>
      <c r="KS409" s="103">
        <v>15.46</v>
      </c>
      <c r="KT409" s="103" t="s">
        <v>79928</v>
      </c>
      <c r="KU409" s="108"/>
      <c r="KV409" s="113"/>
      <c r="KW409" s="103" t="s">
        <v>79929</v>
      </c>
      <c r="KX409" s="103">
        <v>3</v>
      </c>
      <c r="KY409" s="103">
        <v>9.25</v>
      </c>
      <c r="KZ409" s="103" t="s">
        <v>79930</v>
      </c>
      <c r="LA409" s="108"/>
      <c r="LB409" s="113"/>
      <c r="LC409" s="103" t="s">
        <v>79931</v>
      </c>
      <c r="LD409" s="103">
        <v>3</v>
      </c>
      <c r="LE409" s="103">
        <v>2.31</v>
      </c>
      <c r="LF409" s="103" t="s">
        <v>79932</v>
      </c>
      <c r="LG409" s="103">
        <v>65</v>
      </c>
      <c r="LH409" s="113"/>
      <c r="LI409" s="108"/>
      <c r="LJ409" s="108"/>
      <c r="LK409" s="108"/>
      <c r="LL409" s="108"/>
      <c r="LM409" s="108"/>
      <c r="LN409" s="113"/>
      <c r="LO409" s="108"/>
      <c r="LP409" s="108"/>
      <c r="LQ409" s="108"/>
      <c r="LR409" s="108"/>
      <c r="LS409" s="108"/>
      <c r="LT409" s="113"/>
      <c r="LU409" s="108"/>
      <c r="LV409" s="108"/>
      <c r="LW409" s="108"/>
      <c r="LX409" s="108"/>
      <c r="LY409" s="108"/>
      <c r="LZ409" s="113"/>
      <c r="MA409" s="103" t="s">
        <v>79933</v>
      </c>
      <c r="MB409" s="103">
        <v>3</v>
      </c>
      <c r="MC409" s="103">
        <v>6.05</v>
      </c>
      <c r="MD409" s="103" t="s">
        <v>79934</v>
      </c>
      <c r="ME409" s="108"/>
      <c r="MF409" s="113"/>
      <c r="MG409" s="108"/>
      <c r="MH409" s="108"/>
      <c r="MI409" s="108"/>
      <c r="MJ409" s="108"/>
      <c r="MK409" s="108"/>
      <c r="ML409" s="113"/>
      <c r="MM409" s="103" t="s">
        <v>79935</v>
      </c>
      <c r="MN409" s="103">
        <v>3</v>
      </c>
      <c r="MO409" s="103">
        <v>6.43</v>
      </c>
      <c r="MP409" s="103" t="s">
        <v>79936</v>
      </c>
      <c r="MQ409" s="103">
        <v>22</v>
      </c>
      <c r="MR409" s="113"/>
      <c r="MS409" s="108"/>
      <c r="MT409" s="108"/>
      <c r="MU409" s="108"/>
      <c r="MV409" s="108"/>
      <c r="MW409" s="108"/>
      <c r="MX409" s="113"/>
      <c r="MY409" s="103" t="s">
        <v>79937</v>
      </c>
      <c r="MZ409" s="103">
        <v>3</v>
      </c>
      <c r="NA409" s="103">
        <v>4.3600000000000003</v>
      </c>
      <c r="NB409" s="103" t="s">
        <v>79938</v>
      </c>
      <c r="NC409" s="108"/>
      <c r="ND409" s="113"/>
      <c r="NE409" s="103" t="s">
        <v>79939</v>
      </c>
      <c r="NF409" s="103">
        <v>3</v>
      </c>
      <c r="NG409" s="103">
        <v>6.05</v>
      </c>
      <c r="NH409" s="103" t="s">
        <v>79940</v>
      </c>
      <c r="NI409" s="108"/>
      <c r="NJ409" s="113"/>
      <c r="NK409" s="103" t="s">
        <v>79941</v>
      </c>
      <c r="NL409" s="103">
        <v>3</v>
      </c>
      <c r="NM409" s="103">
        <v>3.39</v>
      </c>
      <c r="NN409" s="103" t="s">
        <v>79942</v>
      </c>
      <c r="NO409" s="108"/>
      <c r="NP409" s="113"/>
      <c r="NQ409" s="108"/>
      <c r="NR409" s="108"/>
      <c r="NS409" s="108"/>
      <c r="NT409" s="108"/>
      <c r="NU409" s="108"/>
      <c r="NV409" s="113"/>
      <c r="NW409" s="104" t="s">
        <v>79943</v>
      </c>
      <c r="NX409" s="104">
        <v>3</v>
      </c>
      <c r="NY409" s="104">
        <v>9.33</v>
      </c>
      <c r="NZ409" s="104" t="s">
        <v>79944</v>
      </c>
      <c r="OA409" s="104">
        <v>77</v>
      </c>
      <c r="OB409" s="113"/>
      <c r="OC409" s="107"/>
      <c r="OD409" s="107"/>
      <c r="OE409" s="107"/>
      <c r="OF409" s="107"/>
      <c r="OG409" s="107"/>
      <c r="OH409" s="113"/>
      <c r="OI409" s="106" t="s">
        <v>79945</v>
      </c>
      <c r="OJ409" s="106">
        <v>3</v>
      </c>
      <c r="OK409" s="106">
        <v>10.29</v>
      </c>
      <c r="OL409" s="106" t="s">
        <v>79946</v>
      </c>
      <c r="OM409" s="106">
        <v>22</v>
      </c>
      <c r="ON409" s="113"/>
      <c r="OO409" s="104" t="s">
        <v>79947</v>
      </c>
      <c r="OP409" s="104">
        <v>3</v>
      </c>
      <c r="OQ409" s="104">
        <v>0.2</v>
      </c>
      <c r="OR409" s="104" t="s">
        <v>79948</v>
      </c>
      <c r="OS409" s="105"/>
      <c r="OT409" s="113"/>
      <c r="OU409" s="104" t="s">
        <v>79949</v>
      </c>
      <c r="OV409" s="104">
        <v>3</v>
      </c>
      <c r="OW409" s="104">
        <v>17.239999999999998</v>
      </c>
      <c r="OX409" s="104" t="s">
        <v>79950</v>
      </c>
      <c r="OY409" s="105"/>
      <c r="OZ409" s="113"/>
      <c r="PA409" s="105"/>
      <c r="PB409" s="105"/>
      <c r="PC409" s="105"/>
      <c r="PD409" s="105"/>
      <c r="PE409" s="105"/>
      <c r="PF409" s="113"/>
      <c r="PG409" s="105"/>
      <c r="PH409" s="105"/>
      <c r="PI409" s="105"/>
      <c r="PJ409" s="105"/>
      <c r="PK409" s="105"/>
      <c r="PL409" s="113"/>
      <c r="PM409" s="104" t="s">
        <v>79951</v>
      </c>
      <c r="PN409" s="104">
        <v>3</v>
      </c>
      <c r="PO409" s="104">
        <v>0.48</v>
      </c>
      <c r="PP409" s="104" t="s">
        <v>79952</v>
      </c>
      <c r="PQ409" s="105"/>
      <c r="PR409" s="113"/>
      <c r="PS409" s="104" t="s">
        <v>79953</v>
      </c>
      <c r="PT409" s="104">
        <v>3</v>
      </c>
      <c r="PU409" s="104">
        <v>5.07</v>
      </c>
      <c r="PV409" s="104" t="s">
        <v>79954</v>
      </c>
      <c r="PW409" s="105"/>
      <c r="PX409" s="113"/>
      <c r="PY409" s="104" t="s">
        <v>79955</v>
      </c>
      <c r="PZ409" s="104">
        <v>3</v>
      </c>
      <c r="QA409" s="104">
        <v>7.02</v>
      </c>
      <c r="QB409" s="104" t="s">
        <v>79956</v>
      </c>
      <c r="QC409" s="104">
        <v>19</v>
      </c>
      <c r="QD409" s="113"/>
      <c r="QE409" s="104" t="s">
        <v>79957</v>
      </c>
      <c r="QF409" s="104">
        <v>3</v>
      </c>
      <c r="QG409" s="104">
        <v>0.02</v>
      </c>
      <c r="QH409" s="104" t="s">
        <v>79958</v>
      </c>
      <c r="QI409" s="110"/>
      <c r="QJ409" s="113"/>
      <c r="QK409" s="110"/>
      <c r="QL409" s="110"/>
      <c r="QM409" s="110"/>
      <c r="QN409" s="110"/>
      <c r="QO409" s="110"/>
      <c r="QP409" s="113"/>
      <c r="QQ409" s="110"/>
      <c r="QR409" s="110"/>
      <c r="QS409" s="110"/>
      <c r="QT409" s="110"/>
      <c r="QU409" s="110"/>
      <c r="QV409" s="113"/>
      <c r="QW409" s="104" t="s">
        <v>79959</v>
      </c>
      <c r="QX409" s="104">
        <v>3</v>
      </c>
      <c r="QY409" s="104">
        <v>14.43</v>
      </c>
      <c r="QZ409" s="104" t="s">
        <v>79960</v>
      </c>
      <c r="RA409" s="104">
        <v>61</v>
      </c>
      <c r="RB409" s="113"/>
      <c r="RC409" s="104"/>
      <c r="RD409" s="104"/>
      <c r="RE409" s="104"/>
      <c r="RF409" s="104"/>
      <c r="RG409" s="104"/>
      <c r="RH409" s="113"/>
      <c r="RI409" s="104" t="s">
        <v>79961</v>
      </c>
      <c r="RJ409" s="104">
        <v>3</v>
      </c>
      <c r="RK409" s="104">
        <v>2.59</v>
      </c>
      <c r="RL409" s="104" t="s">
        <v>79962</v>
      </c>
      <c r="RM409" s="110"/>
      <c r="RN409" s="113"/>
      <c r="RO409" s="104" t="s">
        <v>79963</v>
      </c>
      <c r="RP409" s="104">
        <v>3</v>
      </c>
      <c r="RQ409" s="104">
        <v>11.33</v>
      </c>
      <c r="RR409" s="104" t="s">
        <v>79964</v>
      </c>
      <c r="RS409" s="110"/>
      <c r="RT409" s="113"/>
      <c r="RU409" s="104" t="s">
        <v>79965</v>
      </c>
      <c r="RV409" s="104">
        <v>3</v>
      </c>
      <c r="RW409" s="104">
        <v>10.19</v>
      </c>
      <c r="RX409" s="104" t="s">
        <v>79966</v>
      </c>
      <c r="RY409" s="104">
        <v>3</v>
      </c>
      <c r="RZ409" s="113"/>
    </row>
    <row r="410" spans="1:494" ht="12.75" x14ac:dyDescent="0.2">
      <c r="A410" s="113"/>
      <c r="B410" s="113"/>
      <c r="C410" s="103" t="s">
        <v>79967</v>
      </c>
      <c r="D410" s="103">
        <v>3</v>
      </c>
      <c r="E410" s="103">
        <v>10.3</v>
      </c>
      <c r="F410" s="103" t="s">
        <v>79968</v>
      </c>
      <c r="G410" s="103">
        <v>36</v>
      </c>
      <c r="H410" s="113"/>
      <c r="I410" s="103" t="s">
        <v>79969</v>
      </c>
      <c r="J410" s="103">
        <v>3</v>
      </c>
      <c r="K410" s="103">
        <v>8.36</v>
      </c>
      <c r="L410" s="103" t="s">
        <v>79970</v>
      </c>
      <c r="N410" s="113"/>
      <c r="T410" s="113"/>
      <c r="Z410" s="113"/>
      <c r="AA410" s="103" t="s">
        <v>79971</v>
      </c>
      <c r="AB410" s="103">
        <v>3</v>
      </c>
      <c r="AC410" s="103">
        <v>1.1000000000000001</v>
      </c>
      <c r="AD410" s="103" t="s">
        <v>79972</v>
      </c>
      <c r="AE410" s="103">
        <v>8</v>
      </c>
      <c r="AF410" s="113"/>
      <c r="AL410" s="113"/>
      <c r="AR410" s="113"/>
      <c r="AX410" s="113"/>
      <c r="AY410" s="103" t="s">
        <v>79973</v>
      </c>
      <c r="AZ410" s="103">
        <v>3</v>
      </c>
      <c r="BA410" s="103">
        <v>13.18</v>
      </c>
      <c r="BB410" s="103" t="s">
        <v>79974</v>
      </c>
      <c r="BC410" s="103">
        <v>89</v>
      </c>
      <c r="BD410" s="113"/>
      <c r="BJ410" s="113"/>
      <c r="BP410" s="113"/>
      <c r="BQ410" s="103" t="s">
        <v>79975</v>
      </c>
      <c r="BR410" s="103">
        <v>3</v>
      </c>
      <c r="BS410" s="103">
        <v>18.46</v>
      </c>
      <c r="BT410" s="103" t="s">
        <v>79976</v>
      </c>
      <c r="BV410" s="113"/>
      <c r="CB410" s="113"/>
      <c r="CC410" s="103" t="s">
        <v>79977</v>
      </c>
      <c r="CD410" s="103">
        <v>3</v>
      </c>
      <c r="CE410" s="103">
        <v>2.58</v>
      </c>
      <c r="CF410" s="103" t="s">
        <v>79978</v>
      </c>
      <c r="CG410" s="103">
        <v>9</v>
      </c>
      <c r="CH410" s="113"/>
      <c r="CN410" s="113"/>
      <c r="CT410" s="113"/>
      <c r="CU410" s="103" t="s">
        <v>79979</v>
      </c>
      <c r="CV410" s="103">
        <v>3</v>
      </c>
      <c r="CW410" s="103">
        <v>4.05</v>
      </c>
      <c r="CX410" s="103" t="s">
        <v>79980</v>
      </c>
      <c r="CZ410" s="113"/>
      <c r="DA410" s="103" t="s">
        <v>79981</v>
      </c>
      <c r="DB410" s="103">
        <v>3</v>
      </c>
      <c r="DC410" s="103">
        <v>14.11</v>
      </c>
      <c r="DD410" s="103" t="s">
        <v>79982</v>
      </c>
      <c r="DF410" s="113"/>
      <c r="DG410" s="103" t="s">
        <v>79983</v>
      </c>
      <c r="DH410" s="103">
        <v>3</v>
      </c>
      <c r="DI410" s="103">
        <v>17.149999999999999</v>
      </c>
      <c r="DJ410" s="103" t="s">
        <v>79984</v>
      </c>
      <c r="DL410" s="113"/>
      <c r="DR410" s="113"/>
      <c r="DS410" s="103" t="s">
        <v>79985</v>
      </c>
      <c r="DT410" s="103">
        <v>3</v>
      </c>
      <c r="DU410" s="103">
        <v>17.27</v>
      </c>
      <c r="DV410" s="103" t="s">
        <v>79986</v>
      </c>
      <c r="DW410" s="103">
        <v>7</v>
      </c>
      <c r="DX410" s="113"/>
      <c r="DY410" s="103"/>
      <c r="DZ410" s="103"/>
      <c r="EA410" s="103"/>
      <c r="EB410" s="103"/>
      <c r="EC410" s="103"/>
      <c r="ED410" s="113"/>
      <c r="EE410" s="103"/>
      <c r="EF410" s="103"/>
      <c r="EG410" s="103"/>
      <c r="EH410" s="103"/>
      <c r="EI410" s="103"/>
      <c r="EJ410" s="113"/>
      <c r="EK410" s="103"/>
      <c r="EL410" s="103"/>
      <c r="EM410" s="103"/>
      <c r="EN410" s="103"/>
      <c r="EO410" s="103"/>
      <c r="EP410" s="113"/>
      <c r="EQ410" s="108"/>
      <c r="ER410" s="108"/>
      <c r="ES410" s="108"/>
      <c r="ET410" s="108"/>
      <c r="EU410" s="108"/>
      <c r="EV410" s="113"/>
      <c r="EW410" s="103" t="s">
        <v>79987</v>
      </c>
      <c r="EX410" s="103">
        <v>3</v>
      </c>
      <c r="EY410" s="103">
        <v>1.0900000000000001</v>
      </c>
      <c r="EZ410" s="103" t="s">
        <v>79988</v>
      </c>
      <c r="FA410" s="108"/>
      <c r="FB410" s="113"/>
      <c r="FC410" s="108"/>
      <c r="FD410" s="108"/>
      <c r="FE410" s="108"/>
      <c r="FF410" s="108"/>
      <c r="FG410" s="108"/>
      <c r="FH410" s="113"/>
      <c r="FI410" s="103" t="s">
        <v>79989</v>
      </c>
      <c r="FJ410" s="103">
        <v>3</v>
      </c>
      <c r="FK410" s="103">
        <v>14.32</v>
      </c>
      <c r="FL410" s="103" t="s">
        <v>79990</v>
      </c>
      <c r="FM410" s="108"/>
      <c r="FN410" s="113"/>
      <c r="FO410" s="108"/>
      <c r="FP410" s="108"/>
      <c r="FQ410" s="108"/>
      <c r="FR410" s="108"/>
      <c r="FS410" s="108"/>
      <c r="FT410" s="113"/>
      <c r="FU410" s="108"/>
      <c r="FV410" s="108"/>
      <c r="FW410" s="108"/>
      <c r="FX410" s="108"/>
      <c r="FY410" s="108"/>
      <c r="FZ410" s="113"/>
      <c r="GA410" s="103" t="s">
        <v>79991</v>
      </c>
      <c r="GB410" s="103">
        <v>3</v>
      </c>
      <c r="GC410" s="103">
        <v>2.54</v>
      </c>
      <c r="GD410" s="103" t="s">
        <v>79992</v>
      </c>
      <c r="GE410" s="108"/>
      <c r="GF410" s="113"/>
      <c r="GG410" s="103" t="s">
        <v>79993</v>
      </c>
      <c r="GH410" s="103">
        <v>3</v>
      </c>
      <c r="GI410" s="103">
        <v>19.489999999999998</v>
      </c>
      <c r="GJ410" s="103" t="s">
        <v>79994</v>
      </c>
      <c r="GK410" s="103">
        <v>57</v>
      </c>
      <c r="GL410" s="113"/>
      <c r="GM410" s="108"/>
      <c r="GN410" s="108"/>
      <c r="GO410" s="108"/>
      <c r="GP410" s="108"/>
      <c r="GQ410" s="108"/>
      <c r="GR410" s="113"/>
      <c r="GS410" s="103" t="s">
        <v>79995</v>
      </c>
      <c r="GT410" s="103">
        <v>3</v>
      </c>
      <c r="GU410" s="103">
        <v>11.58</v>
      </c>
      <c r="GV410" s="103" t="s">
        <v>79996</v>
      </c>
      <c r="GW410" s="108"/>
      <c r="GX410" s="113"/>
      <c r="GY410" s="108"/>
      <c r="GZ410" s="108"/>
      <c r="HA410" s="108"/>
      <c r="HB410" s="108"/>
      <c r="HC410" s="108"/>
      <c r="HD410" s="113"/>
      <c r="HE410" s="108"/>
      <c r="HF410" s="108"/>
      <c r="HG410" s="108"/>
      <c r="HH410" s="108"/>
      <c r="HI410" s="108"/>
      <c r="HJ410" s="113"/>
      <c r="HK410" s="103" t="s">
        <v>79997</v>
      </c>
      <c r="HL410" s="103">
        <v>3</v>
      </c>
      <c r="HM410" s="103">
        <v>3.57</v>
      </c>
      <c r="HN410" s="103" t="s">
        <v>79998</v>
      </c>
      <c r="HO410" s="103">
        <v>93</v>
      </c>
      <c r="HP410" s="113"/>
      <c r="HQ410" s="108"/>
      <c r="HR410" s="108"/>
      <c r="HS410" s="108"/>
      <c r="HT410" s="108"/>
      <c r="HU410" s="108"/>
      <c r="HV410" s="113"/>
      <c r="HW410" s="108"/>
      <c r="HX410" s="108"/>
      <c r="HY410" s="108"/>
      <c r="HZ410" s="108"/>
      <c r="IA410" s="108"/>
      <c r="IB410" s="113"/>
      <c r="IC410" s="108"/>
      <c r="ID410" s="108"/>
      <c r="IE410" s="108"/>
      <c r="IF410" s="108"/>
      <c r="IG410" s="108"/>
      <c r="IH410" s="113"/>
      <c r="II410" s="103" t="s">
        <v>79999</v>
      </c>
      <c r="IJ410" s="103">
        <v>3</v>
      </c>
      <c r="IK410" s="103">
        <v>10.08</v>
      </c>
      <c r="IL410" s="103" t="s">
        <v>80000</v>
      </c>
      <c r="IM410" s="108"/>
      <c r="IN410" s="113"/>
      <c r="IO410" s="108"/>
      <c r="IP410" s="108"/>
      <c r="IQ410" s="108"/>
      <c r="IR410" s="108"/>
      <c r="IS410" s="108"/>
      <c r="IT410" s="113"/>
      <c r="IU410" s="103" t="s">
        <v>80001</v>
      </c>
      <c r="IV410" s="103">
        <v>3</v>
      </c>
      <c r="IW410" s="103">
        <v>16.239999999999998</v>
      </c>
      <c r="IX410" s="103" t="s">
        <v>80002</v>
      </c>
      <c r="IY410" s="108"/>
      <c r="IZ410" s="113"/>
      <c r="JA410" s="103" t="s">
        <v>80003</v>
      </c>
      <c r="JB410" s="103">
        <v>3</v>
      </c>
      <c r="JC410" s="103">
        <v>13.14</v>
      </c>
      <c r="JD410" s="103" t="s">
        <v>80004</v>
      </c>
      <c r="JE410" s="103">
        <v>93</v>
      </c>
      <c r="JF410" s="113"/>
      <c r="JG410" s="108"/>
      <c r="JH410" s="108"/>
      <c r="JI410" s="108"/>
      <c r="JJ410" s="108"/>
      <c r="JK410" s="108"/>
      <c r="JL410" s="113"/>
      <c r="JM410" s="108"/>
      <c r="JN410" s="108"/>
      <c r="JO410" s="108"/>
      <c r="JP410" s="108"/>
      <c r="JQ410" s="108"/>
      <c r="JR410" s="113"/>
      <c r="JS410" s="108"/>
      <c r="JT410" s="108"/>
      <c r="JU410" s="108"/>
      <c r="JV410" s="108"/>
      <c r="JW410" s="108"/>
      <c r="JX410" s="113"/>
      <c r="JY410" s="108"/>
      <c r="JZ410" s="108"/>
      <c r="KA410" s="108"/>
      <c r="KB410" s="108"/>
      <c r="KC410" s="108"/>
      <c r="KD410" s="113"/>
      <c r="KE410" s="103" t="s">
        <v>80005</v>
      </c>
      <c r="KF410" s="103">
        <v>3</v>
      </c>
      <c r="KG410" s="103">
        <v>1.1299999999999999</v>
      </c>
      <c r="KH410" s="103" t="s">
        <v>80006</v>
      </c>
      <c r="KI410" s="108"/>
      <c r="KJ410" s="113"/>
      <c r="KK410" s="108"/>
      <c r="KL410" s="108"/>
      <c r="KM410" s="108"/>
      <c r="KN410" s="108"/>
      <c r="KO410" s="108"/>
      <c r="KP410" s="113"/>
      <c r="KQ410" s="103" t="s">
        <v>80007</v>
      </c>
      <c r="KR410" s="103">
        <v>3</v>
      </c>
      <c r="KS410" s="103">
        <v>15.3</v>
      </c>
      <c r="KT410" s="103" t="s">
        <v>80008</v>
      </c>
      <c r="KU410" s="103">
        <v>9</v>
      </c>
      <c r="KV410" s="113"/>
      <c r="KW410" s="103" t="s">
        <v>80009</v>
      </c>
      <c r="KX410" s="103">
        <v>3</v>
      </c>
      <c r="KY410" s="103">
        <v>9.01</v>
      </c>
      <c r="KZ410" s="103" t="s">
        <v>80010</v>
      </c>
      <c r="LA410" s="103">
        <v>65</v>
      </c>
      <c r="LB410" s="113"/>
      <c r="LC410" s="103" t="s">
        <v>80011</v>
      </c>
      <c r="LD410" s="103">
        <v>3</v>
      </c>
      <c r="LE410" s="103">
        <v>2.2599999999999998</v>
      </c>
      <c r="LF410" s="103" t="s">
        <v>80012</v>
      </c>
      <c r="LG410" s="108"/>
      <c r="LH410" s="113"/>
      <c r="LI410" s="108"/>
      <c r="LJ410" s="108"/>
      <c r="LK410" s="108"/>
      <c r="LL410" s="108"/>
      <c r="LM410" s="108"/>
      <c r="LN410" s="113"/>
      <c r="LO410" s="108"/>
      <c r="LP410" s="108"/>
      <c r="LQ410" s="108"/>
      <c r="LR410" s="108"/>
      <c r="LS410" s="108"/>
      <c r="LT410" s="113"/>
      <c r="LU410" s="108"/>
      <c r="LV410" s="108"/>
      <c r="LW410" s="108"/>
      <c r="LX410" s="108"/>
      <c r="LY410" s="108"/>
      <c r="LZ410" s="113"/>
      <c r="MA410" s="103" t="s">
        <v>80013</v>
      </c>
      <c r="MB410" s="103">
        <v>3</v>
      </c>
      <c r="MC410" s="103">
        <v>5.5</v>
      </c>
      <c r="MD410" s="103" t="s">
        <v>80014</v>
      </c>
      <c r="ME410" s="103">
        <v>14</v>
      </c>
      <c r="MF410" s="113"/>
      <c r="MG410" s="108"/>
      <c r="MH410" s="108"/>
      <c r="MI410" s="108"/>
      <c r="MJ410" s="108"/>
      <c r="MK410" s="108"/>
      <c r="ML410" s="113"/>
      <c r="MM410" s="103" t="s">
        <v>80015</v>
      </c>
      <c r="MN410" s="103">
        <v>3</v>
      </c>
      <c r="MO410" s="103">
        <v>6.32</v>
      </c>
      <c r="MP410" s="103" t="s">
        <v>80016</v>
      </c>
      <c r="MQ410" s="108"/>
      <c r="MR410" s="113"/>
      <c r="MS410" s="108"/>
      <c r="MT410" s="108"/>
      <c r="MU410" s="108"/>
      <c r="MV410" s="108"/>
      <c r="MW410" s="108"/>
      <c r="MX410" s="113"/>
      <c r="MY410" s="103" t="s">
        <v>80017</v>
      </c>
      <c r="MZ410" s="103">
        <v>3</v>
      </c>
      <c r="NA410" s="103">
        <v>1.06</v>
      </c>
      <c r="NB410" s="103" t="s">
        <v>80018</v>
      </c>
      <c r="NC410" s="108"/>
      <c r="ND410" s="113"/>
      <c r="NE410" s="103" t="s">
        <v>80019</v>
      </c>
      <c r="NF410" s="103">
        <v>3</v>
      </c>
      <c r="NG410" s="103">
        <v>6.02</v>
      </c>
      <c r="NH410" s="103" t="s">
        <v>80020</v>
      </c>
      <c r="NI410" s="108"/>
      <c r="NJ410" s="113"/>
      <c r="NK410" s="103" t="s">
        <v>80021</v>
      </c>
      <c r="NL410" s="103">
        <v>3</v>
      </c>
      <c r="NM410" s="103">
        <v>3.27</v>
      </c>
      <c r="NN410" s="103" t="s">
        <v>80022</v>
      </c>
      <c r="NO410" s="103">
        <v>25</v>
      </c>
      <c r="NP410" s="113"/>
      <c r="NQ410" s="108"/>
      <c r="NR410" s="108"/>
      <c r="NS410" s="108"/>
      <c r="NT410" s="108"/>
      <c r="NU410" s="108"/>
      <c r="NV410" s="113"/>
      <c r="NW410" s="104" t="s">
        <v>80023</v>
      </c>
      <c r="NX410" s="104">
        <v>3</v>
      </c>
      <c r="NY410" s="104">
        <v>9.23</v>
      </c>
      <c r="NZ410" s="104" t="s">
        <v>80024</v>
      </c>
      <c r="OA410" s="110"/>
      <c r="OB410" s="113"/>
      <c r="OC410" s="107"/>
      <c r="OD410" s="107"/>
      <c r="OE410" s="107"/>
      <c r="OF410" s="107"/>
      <c r="OG410" s="107"/>
      <c r="OH410" s="113"/>
      <c r="OI410" s="106" t="s">
        <v>80025</v>
      </c>
      <c r="OJ410" s="106">
        <v>3</v>
      </c>
      <c r="OK410" s="106">
        <v>10.220000000000001</v>
      </c>
      <c r="OL410" s="106" t="s">
        <v>80026</v>
      </c>
      <c r="OM410" s="107"/>
      <c r="ON410" s="113"/>
      <c r="OO410" s="104" t="s">
        <v>80027</v>
      </c>
      <c r="OP410" s="104">
        <v>3</v>
      </c>
      <c r="OQ410" s="104">
        <v>0.13</v>
      </c>
      <c r="OR410" s="104" t="s">
        <v>80028</v>
      </c>
      <c r="OS410" s="104">
        <v>36</v>
      </c>
      <c r="OT410" s="113"/>
      <c r="OU410" s="104" t="s">
        <v>80029</v>
      </c>
      <c r="OV410" s="104">
        <v>3</v>
      </c>
      <c r="OW410" s="104">
        <v>17.149999999999999</v>
      </c>
      <c r="OX410" s="104" t="s">
        <v>80030</v>
      </c>
      <c r="OY410" s="104">
        <v>26</v>
      </c>
      <c r="OZ410" s="113"/>
      <c r="PA410" s="104"/>
      <c r="PB410" s="104"/>
      <c r="PC410" s="104"/>
      <c r="PD410" s="104"/>
      <c r="PE410" s="104"/>
      <c r="PF410" s="113"/>
      <c r="PG410" s="104"/>
      <c r="PH410" s="104"/>
      <c r="PI410" s="104"/>
      <c r="PJ410" s="104"/>
      <c r="PK410" s="104"/>
      <c r="PL410" s="113"/>
      <c r="PM410" s="104" t="s">
        <v>80031</v>
      </c>
      <c r="PN410" s="104">
        <v>3</v>
      </c>
      <c r="PO410" s="104">
        <v>0.45</v>
      </c>
      <c r="PP410" s="104" t="s">
        <v>80032</v>
      </c>
      <c r="PQ410" s="104">
        <v>11</v>
      </c>
      <c r="PR410" s="113"/>
      <c r="PS410" s="104" t="s">
        <v>80033</v>
      </c>
      <c r="PT410" s="104">
        <v>3</v>
      </c>
      <c r="PU410" s="104">
        <v>4.59</v>
      </c>
      <c r="PV410" s="104" t="s">
        <v>80034</v>
      </c>
      <c r="PW410" s="110"/>
      <c r="PX410" s="113"/>
      <c r="PY410" s="104" t="s">
        <v>80035</v>
      </c>
      <c r="PZ410" s="104">
        <v>3</v>
      </c>
      <c r="QA410" s="104">
        <v>6.54</v>
      </c>
      <c r="QB410" s="104" t="s">
        <v>80036</v>
      </c>
      <c r="QC410" s="110"/>
      <c r="QD410" s="113"/>
      <c r="QE410" s="110"/>
      <c r="QF410" s="110"/>
      <c r="QG410" s="110"/>
      <c r="QH410" s="110"/>
      <c r="QI410" s="110"/>
      <c r="QJ410" s="113"/>
      <c r="QK410" s="110"/>
      <c r="QL410" s="110"/>
      <c r="QM410" s="110"/>
      <c r="QN410" s="110"/>
      <c r="QO410" s="110"/>
      <c r="QP410" s="113"/>
      <c r="QQ410" s="110"/>
      <c r="QR410" s="110"/>
      <c r="QS410" s="110"/>
      <c r="QT410" s="110"/>
      <c r="QU410" s="110"/>
      <c r="QV410" s="113"/>
      <c r="QW410" s="104" t="s">
        <v>80037</v>
      </c>
      <c r="QX410" s="104">
        <v>3</v>
      </c>
      <c r="QY410" s="104">
        <v>14.4</v>
      </c>
      <c r="QZ410" s="104" t="s">
        <v>80038</v>
      </c>
      <c r="RA410" s="110"/>
      <c r="RB410" s="113"/>
      <c r="RC410" s="110"/>
      <c r="RD410" s="110"/>
      <c r="RE410" s="110"/>
      <c r="RF410" s="110"/>
      <c r="RG410" s="110"/>
      <c r="RH410" s="113"/>
      <c r="RI410" s="104" t="s">
        <v>80039</v>
      </c>
      <c r="RJ410" s="104">
        <v>3</v>
      </c>
      <c r="RK410" s="104">
        <v>2.14</v>
      </c>
      <c r="RL410" s="104" t="s">
        <v>80040</v>
      </c>
      <c r="RM410" s="104">
        <v>68</v>
      </c>
      <c r="RN410" s="113"/>
      <c r="RO410" s="104" t="s">
        <v>80041</v>
      </c>
      <c r="RP410" s="104">
        <v>3</v>
      </c>
      <c r="RQ410" s="104">
        <v>11.31</v>
      </c>
      <c r="RR410" s="104" t="s">
        <v>80042</v>
      </c>
      <c r="RS410" s="110"/>
      <c r="RT410" s="113"/>
      <c r="RU410" s="104" t="s">
        <v>80043</v>
      </c>
      <c r="RV410" s="104">
        <v>3</v>
      </c>
      <c r="RW410" s="104">
        <v>10.08</v>
      </c>
      <c r="RX410" s="104" t="s">
        <v>80044</v>
      </c>
      <c r="RY410" s="110"/>
      <c r="RZ410" s="113"/>
    </row>
    <row r="411" spans="1:494" ht="12.75" x14ac:dyDescent="0.2">
      <c r="A411" s="113"/>
      <c r="B411" s="113"/>
      <c r="C411" s="103" t="s">
        <v>80045</v>
      </c>
      <c r="D411" s="103">
        <v>3</v>
      </c>
      <c r="E411" s="103">
        <v>10.25</v>
      </c>
      <c r="F411" s="103" t="s">
        <v>80046</v>
      </c>
      <c r="H411" s="113"/>
      <c r="I411" s="103" t="s">
        <v>80047</v>
      </c>
      <c r="J411" s="103">
        <v>3</v>
      </c>
      <c r="K411" s="103">
        <v>8.32</v>
      </c>
      <c r="L411" s="103" t="s">
        <v>80048</v>
      </c>
      <c r="M411" s="103">
        <v>19</v>
      </c>
      <c r="N411" s="113"/>
      <c r="T411" s="113"/>
      <c r="Z411" s="113"/>
      <c r="AA411" s="103" t="s">
        <v>80049</v>
      </c>
      <c r="AB411" s="103">
        <v>3</v>
      </c>
      <c r="AC411" s="103">
        <v>0.48</v>
      </c>
      <c r="AD411" s="103" t="s">
        <v>80050</v>
      </c>
      <c r="AF411" s="113"/>
      <c r="AL411" s="113"/>
      <c r="AR411" s="113"/>
      <c r="AX411" s="113"/>
      <c r="AY411" s="103" t="s">
        <v>80051</v>
      </c>
      <c r="AZ411" s="103">
        <v>3</v>
      </c>
      <c r="BA411" s="103">
        <v>12.43</v>
      </c>
      <c r="BB411" s="103" t="s">
        <v>80052</v>
      </c>
      <c r="BD411" s="113"/>
      <c r="BJ411" s="113"/>
      <c r="BP411" s="113"/>
      <c r="BQ411" s="103" t="s">
        <v>80053</v>
      </c>
      <c r="BR411" s="103">
        <v>3</v>
      </c>
      <c r="BS411" s="103">
        <v>18.170000000000002</v>
      </c>
      <c r="BT411" s="103" t="s">
        <v>80054</v>
      </c>
      <c r="BU411" s="103">
        <v>7</v>
      </c>
      <c r="BV411" s="113"/>
      <c r="BW411" s="108"/>
      <c r="BX411" s="108"/>
      <c r="BY411" s="108"/>
      <c r="BZ411" s="108"/>
      <c r="CA411" s="108"/>
      <c r="CB411" s="113"/>
      <c r="CC411" s="103" t="s">
        <v>80055</v>
      </c>
      <c r="CD411" s="103">
        <v>3</v>
      </c>
      <c r="CE411" s="103">
        <v>2.4900000000000002</v>
      </c>
      <c r="CF411" s="103" t="s">
        <v>80056</v>
      </c>
      <c r="CG411" s="108"/>
      <c r="CH411" s="113"/>
      <c r="CI411" s="108"/>
      <c r="CJ411" s="108"/>
      <c r="CK411" s="108"/>
      <c r="CL411" s="108"/>
      <c r="CM411" s="108"/>
      <c r="CN411" s="113"/>
      <c r="CO411" s="108"/>
      <c r="CP411" s="108"/>
      <c r="CQ411" s="108"/>
      <c r="CR411" s="108"/>
      <c r="CS411" s="108"/>
      <c r="CT411" s="113"/>
      <c r="CU411" s="103" t="s">
        <v>80057</v>
      </c>
      <c r="CV411" s="103">
        <v>3</v>
      </c>
      <c r="CW411" s="103">
        <v>1.5</v>
      </c>
      <c r="CX411" s="103" t="s">
        <v>80058</v>
      </c>
      <c r="CY411" s="108"/>
      <c r="CZ411" s="113"/>
      <c r="DA411" s="103" t="s">
        <v>80059</v>
      </c>
      <c r="DB411" s="103">
        <v>3</v>
      </c>
      <c r="DC411" s="103">
        <v>13.59</v>
      </c>
      <c r="DD411" s="103" t="s">
        <v>80060</v>
      </c>
      <c r="DE411" s="108"/>
      <c r="DF411" s="113"/>
      <c r="DG411" s="103" t="s">
        <v>80061</v>
      </c>
      <c r="DH411" s="103">
        <v>3</v>
      </c>
      <c r="DI411" s="103">
        <v>17.07</v>
      </c>
      <c r="DJ411" s="103" t="s">
        <v>80062</v>
      </c>
      <c r="DK411" s="103">
        <v>93</v>
      </c>
      <c r="DL411" s="113"/>
      <c r="DM411" s="108"/>
      <c r="DN411" s="108"/>
      <c r="DO411" s="108"/>
      <c r="DP411" s="108"/>
      <c r="DQ411" s="108"/>
      <c r="DR411" s="113"/>
      <c r="DS411" s="103" t="s">
        <v>80063</v>
      </c>
      <c r="DT411" s="103">
        <v>3</v>
      </c>
      <c r="DU411" s="103">
        <v>17.18</v>
      </c>
      <c r="DV411" s="103" t="s">
        <v>80064</v>
      </c>
      <c r="DW411" s="108"/>
      <c r="DX411" s="113"/>
      <c r="DY411" s="108"/>
      <c r="DZ411" s="108"/>
      <c r="EA411" s="108"/>
      <c r="EB411" s="108"/>
      <c r="EC411" s="108"/>
      <c r="ED411" s="113"/>
      <c r="EE411" s="108"/>
      <c r="EF411" s="108"/>
      <c r="EG411" s="108"/>
      <c r="EH411" s="108"/>
      <c r="EI411" s="108"/>
      <c r="EJ411" s="113"/>
      <c r="EK411" s="108"/>
      <c r="EL411" s="108"/>
      <c r="EM411" s="108"/>
      <c r="EN411" s="108"/>
      <c r="EO411" s="108"/>
      <c r="EP411" s="113"/>
      <c r="EQ411" s="108"/>
      <c r="ER411" s="108"/>
      <c r="ES411" s="108"/>
      <c r="ET411" s="108"/>
      <c r="EU411" s="108"/>
      <c r="EV411" s="113"/>
      <c r="EW411" s="103" t="s">
        <v>80065</v>
      </c>
      <c r="EX411" s="103">
        <v>3</v>
      </c>
      <c r="EY411" s="103">
        <v>0.59</v>
      </c>
      <c r="EZ411" s="103" t="s">
        <v>80066</v>
      </c>
      <c r="FA411" s="103">
        <v>87</v>
      </c>
      <c r="FB411" s="113"/>
      <c r="FC411" s="108"/>
      <c r="FD411" s="108"/>
      <c r="FE411" s="108"/>
      <c r="FF411" s="108"/>
      <c r="FG411" s="108"/>
      <c r="FH411" s="113"/>
      <c r="FI411" s="103" t="s">
        <v>80067</v>
      </c>
      <c r="FJ411" s="103">
        <v>3</v>
      </c>
      <c r="FK411" s="103">
        <v>14.23</v>
      </c>
      <c r="FL411" s="103" t="s">
        <v>80068</v>
      </c>
      <c r="FM411" s="103">
        <v>15</v>
      </c>
      <c r="FN411" s="113"/>
      <c r="FO411" s="108"/>
      <c r="FP411" s="108"/>
      <c r="FQ411" s="108"/>
      <c r="FR411" s="108"/>
      <c r="FS411" s="108"/>
      <c r="FT411" s="113"/>
      <c r="FU411" s="108"/>
      <c r="FV411" s="108"/>
      <c r="FW411" s="108"/>
      <c r="FX411" s="108"/>
      <c r="FY411" s="108"/>
      <c r="FZ411" s="113"/>
      <c r="GA411" s="103" t="s">
        <v>80069</v>
      </c>
      <c r="GB411" s="103">
        <v>3</v>
      </c>
      <c r="GC411" s="103">
        <v>2.46</v>
      </c>
      <c r="GD411" s="103" t="s">
        <v>80070</v>
      </c>
      <c r="GE411" s="103">
        <v>79</v>
      </c>
      <c r="GF411" s="113"/>
      <c r="GG411" s="103" t="s">
        <v>80071</v>
      </c>
      <c r="GH411" s="103">
        <v>3</v>
      </c>
      <c r="GI411" s="103">
        <v>19.37</v>
      </c>
      <c r="GJ411" s="103" t="s">
        <v>80072</v>
      </c>
      <c r="GK411" s="108"/>
      <c r="GL411" s="113"/>
      <c r="GM411" s="108"/>
      <c r="GN411" s="108"/>
      <c r="GO411" s="108"/>
      <c r="GP411" s="108"/>
      <c r="GQ411" s="108"/>
      <c r="GR411" s="113"/>
      <c r="GS411" s="103" t="s">
        <v>80073</v>
      </c>
      <c r="GT411" s="103">
        <v>3</v>
      </c>
      <c r="GU411" s="103">
        <v>11.55</v>
      </c>
      <c r="GV411" s="103" t="s">
        <v>80074</v>
      </c>
      <c r="GW411" s="103">
        <v>6</v>
      </c>
      <c r="GX411" s="113"/>
      <c r="GY411" s="108"/>
      <c r="GZ411" s="108"/>
      <c r="HA411" s="108"/>
      <c r="HB411" s="108"/>
      <c r="HC411" s="108"/>
      <c r="HD411" s="113"/>
      <c r="HE411" s="108"/>
      <c r="HF411" s="108"/>
      <c r="HG411" s="108"/>
      <c r="HH411" s="108"/>
      <c r="HI411" s="108"/>
      <c r="HJ411" s="113"/>
      <c r="HK411" s="103" t="s">
        <v>80075</v>
      </c>
      <c r="HL411" s="103">
        <v>3</v>
      </c>
      <c r="HM411" s="103">
        <v>3.47</v>
      </c>
      <c r="HN411" s="103" t="s">
        <v>80076</v>
      </c>
      <c r="HO411" s="108"/>
      <c r="HP411" s="113"/>
      <c r="HQ411" s="108"/>
      <c r="HR411" s="108"/>
      <c r="HS411" s="108"/>
      <c r="HT411" s="108"/>
      <c r="HU411" s="108"/>
      <c r="HV411" s="113"/>
      <c r="HW411" s="108"/>
      <c r="HX411" s="108"/>
      <c r="HY411" s="108"/>
      <c r="HZ411" s="108"/>
      <c r="IA411" s="108"/>
      <c r="IB411" s="113"/>
      <c r="IC411" s="108"/>
      <c r="ID411" s="108"/>
      <c r="IE411" s="108"/>
      <c r="IF411" s="108"/>
      <c r="IG411" s="108"/>
      <c r="IH411" s="113"/>
      <c r="II411" s="103" t="s">
        <v>80077</v>
      </c>
      <c r="IJ411" s="103">
        <v>3</v>
      </c>
      <c r="IK411" s="103">
        <v>9.49</v>
      </c>
      <c r="IL411" s="103" t="s">
        <v>80078</v>
      </c>
      <c r="IM411" s="103">
        <v>19</v>
      </c>
      <c r="IN411" s="113"/>
      <c r="IO411" s="108"/>
      <c r="IP411" s="108"/>
      <c r="IQ411" s="108"/>
      <c r="IR411" s="108"/>
      <c r="IS411" s="108"/>
      <c r="IT411" s="113"/>
      <c r="IU411" s="103" t="s">
        <v>80079</v>
      </c>
      <c r="IV411" s="103">
        <v>3</v>
      </c>
      <c r="IW411" s="103">
        <v>15.55</v>
      </c>
      <c r="IX411" s="103" t="s">
        <v>80080</v>
      </c>
      <c r="IY411" s="103">
        <v>7</v>
      </c>
      <c r="IZ411" s="113"/>
      <c r="JA411" s="103" t="s">
        <v>80081</v>
      </c>
      <c r="JB411" s="103">
        <v>3</v>
      </c>
      <c r="JC411" s="103">
        <v>13.11</v>
      </c>
      <c r="JD411" s="103" t="s">
        <v>80082</v>
      </c>
      <c r="JE411" s="108"/>
      <c r="JF411" s="113"/>
      <c r="JG411" s="108"/>
      <c r="JH411" s="108"/>
      <c r="JI411" s="108"/>
      <c r="JJ411" s="108"/>
      <c r="JK411" s="108"/>
      <c r="JL411" s="113"/>
      <c r="JM411" s="108"/>
      <c r="JN411" s="108"/>
      <c r="JO411" s="108"/>
      <c r="JP411" s="108"/>
      <c r="JQ411" s="108"/>
      <c r="JR411" s="113"/>
      <c r="JS411" s="108"/>
      <c r="JT411" s="108"/>
      <c r="JU411" s="108"/>
      <c r="JV411" s="108"/>
      <c r="JW411" s="108"/>
      <c r="JX411" s="113"/>
      <c r="JY411" s="108"/>
      <c r="JZ411" s="108"/>
      <c r="KA411" s="108"/>
      <c r="KB411" s="108"/>
      <c r="KC411" s="108"/>
      <c r="KD411" s="113"/>
      <c r="KE411" s="103" t="s">
        <v>80083</v>
      </c>
      <c r="KF411" s="103">
        <v>3</v>
      </c>
      <c r="KG411" s="103">
        <v>0.43</v>
      </c>
      <c r="KH411" s="103" t="s">
        <v>80084</v>
      </c>
      <c r="KI411" s="103">
        <v>93</v>
      </c>
      <c r="KJ411" s="113"/>
      <c r="KK411" s="108"/>
      <c r="KL411" s="108"/>
      <c r="KM411" s="108"/>
      <c r="KN411" s="108"/>
      <c r="KO411" s="108"/>
      <c r="KP411" s="113"/>
      <c r="KQ411" s="103" t="s">
        <v>80085</v>
      </c>
      <c r="KR411" s="103">
        <v>3</v>
      </c>
      <c r="KS411" s="103">
        <v>15.2</v>
      </c>
      <c r="KT411" s="103" t="s">
        <v>80086</v>
      </c>
      <c r="KU411" s="108"/>
      <c r="KV411" s="113"/>
      <c r="KW411" s="103" t="s">
        <v>80087</v>
      </c>
      <c r="KX411" s="103">
        <v>3</v>
      </c>
      <c r="KY411" s="103">
        <v>8.5</v>
      </c>
      <c r="KZ411" s="103" t="s">
        <v>80088</v>
      </c>
      <c r="LA411" s="108"/>
      <c r="LB411" s="113"/>
      <c r="LC411" s="103" t="s">
        <v>80089</v>
      </c>
      <c r="LD411" s="103">
        <v>3</v>
      </c>
      <c r="LE411" s="103">
        <v>2.0099999999999998</v>
      </c>
      <c r="LF411" s="103" t="s">
        <v>80090</v>
      </c>
      <c r="LG411" s="103">
        <v>65</v>
      </c>
      <c r="LH411" s="113"/>
      <c r="LI411" s="108"/>
      <c r="LJ411" s="108"/>
      <c r="LK411" s="108"/>
      <c r="LL411" s="108"/>
      <c r="LM411" s="108"/>
      <c r="LN411" s="113"/>
      <c r="LO411" s="108"/>
      <c r="LP411" s="108"/>
      <c r="LQ411" s="108"/>
      <c r="LR411" s="108"/>
      <c r="LS411" s="108"/>
      <c r="LT411" s="113"/>
      <c r="LU411" s="108"/>
      <c r="LV411" s="108"/>
      <c r="LW411" s="108"/>
      <c r="LX411" s="108"/>
      <c r="LY411" s="108"/>
      <c r="LZ411" s="113"/>
      <c r="MA411" s="103" t="s">
        <v>80091</v>
      </c>
      <c r="MB411" s="103">
        <v>3</v>
      </c>
      <c r="MC411" s="103">
        <v>5.35</v>
      </c>
      <c r="MD411" s="103" t="s">
        <v>80092</v>
      </c>
      <c r="ME411" s="108"/>
      <c r="MF411" s="113"/>
      <c r="MG411" s="108"/>
      <c r="MH411" s="108"/>
      <c r="MI411" s="108"/>
      <c r="MJ411" s="108"/>
      <c r="MK411" s="108"/>
      <c r="ML411" s="113"/>
      <c r="MM411" s="103" t="s">
        <v>80093</v>
      </c>
      <c r="MN411" s="103">
        <v>3</v>
      </c>
      <c r="MO411" s="103">
        <v>6.22</v>
      </c>
      <c r="MP411" s="103" t="s">
        <v>80094</v>
      </c>
      <c r="MQ411" s="108"/>
      <c r="MR411" s="113"/>
      <c r="MS411" s="108"/>
      <c r="MT411" s="108"/>
      <c r="MU411" s="108"/>
      <c r="MV411" s="108"/>
      <c r="MW411" s="108"/>
      <c r="MX411" s="113"/>
      <c r="MY411" s="103" t="s">
        <v>80095</v>
      </c>
      <c r="MZ411" s="103">
        <v>3</v>
      </c>
      <c r="NA411" s="103">
        <v>0.5</v>
      </c>
      <c r="NB411" s="103" t="s">
        <v>80096</v>
      </c>
      <c r="NC411" s="103">
        <v>16</v>
      </c>
      <c r="ND411" s="113"/>
      <c r="NE411" s="103" t="s">
        <v>80097</v>
      </c>
      <c r="NF411" s="103">
        <v>3</v>
      </c>
      <c r="NG411" s="103">
        <v>5.5</v>
      </c>
      <c r="NH411" s="103" t="s">
        <v>80098</v>
      </c>
      <c r="NI411" s="103">
        <v>37</v>
      </c>
      <c r="NJ411" s="113"/>
      <c r="NK411" s="103" t="s">
        <v>80099</v>
      </c>
      <c r="NL411" s="103">
        <v>3</v>
      </c>
      <c r="NM411" s="103">
        <v>3.2</v>
      </c>
      <c r="NN411" s="103" t="s">
        <v>80100</v>
      </c>
      <c r="NO411" s="108"/>
      <c r="NP411" s="113"/>
      <c r="NQ411" s="108"/>
      <c r="NR411" s="108"/>
      <c r="NS411" s="108"/>
      <c r="NT411" s="108"/>
      <c r="NU411" s="108"/>
      <c r="NV411" s="113"/>
      <c r="NW411" s="104" t="s">
        <v>80101</v>
      </c>
      <c r="NX411" s="104">
        <v>3</v>
      </c>
      <c r="NY411" s="104">
        <v>9.14</v>
      </c>
      <c r="NZ411" s="104" t="s">
        <v>80102</v>
      </c>
      <c r="OA411" s="104">
        <v>61</v>
      </c>
      <c r="OB411" s="113"/>
      <c r="OC411" s="107"/>
      <c r="OD411" s="107"/>
      <c r="OE411" s="107"/>
      <c r="OF411" s="107"/>
      <c r="OG411" s="107"/>
      <c r="OH411" s="113"/>
      <c r="OI411" s="106" t="s">
        <v>80103</v>
      </c>
      <c r="OJ411" s="106">
        <v>3</v>
      </c>
      <c r="OK411" s="106">
        <v>10.11</v>
      </c>
      <c r="OL411" s="106" t="s">
        <v>80104</v>
      </c>
      <c r="OM411" s="106">
        <v>14</v>
      </c>
      <c r="ON411" s="113"/>
      <c r="OO411" s="104" t="s">
        <v>80105</v>
      </c>
      <c r="OP411" s="104">
        <v>3</v>
      </c>
      <c r="OQ411" s="104">
        <v>0.04</v>
      </c>
      <c r="OR411" s="104" t="s">
        <v>80106</v>
      </c>
      <c r="OS411" s="105"/>
      <c r="OT411" s="113"/>
      <c r="OU411" s="104" t="s">
        <v>80107</v>
      </c>
      <c r="OV411" s="104">
        <v>3</v>
      </c>
      <c r="OW411" s="104">
        <v>16.53</v>
      </c>
      <c r="OX411" s="104" t="s">
        <v>80108</v>
      </c>
      <c r="OY411" s="105"/>
      <c r="OZ411" s="113"/>
      <c r="PA411" s="105"/>
      <c r="PB411" s="105"/>
      <c r="PC411" s="105"/>
      <c r="PD411" s="105"/>
      <c r="PE411" s="105"/>
      <c r="PF411" s="113"/>
      <c r="PG411" s="105"/>
      <c r="PH411" s="105"/>
      <c r="PI411" s="105"/>
      <c r="PJ411" s="105"/>
      <c r="PK411" s="105"/>
      <c r="PL411" s="113"/>
      <c r="PM411" s="104" t="s">
        <v>80109</v>
      </c>
      <c r="PN411" s="104">
        <v>3</v>
      </c>
      <c r="PO411" s="104">
        <v>0.37</v>
      </c>
      <c r="PP411" s="104" t="s">
        <v>80110</v>
      </c>
      <c r="PQ411" s="105"/>
      <c r="PR411" s="113"/>
      <c r="PS411" s="104" t="s">
        <v>80111</v>
      </c>
      <c r="PT411" s="104">
        <v>3</v>
      </c>
      <c r="PU411" s="104">
        <v>4.53</v>
      </c>
      <c r="PV411" s="104" t="s">
        <v>80112</v>
      </c>
      <c r="PW411" s="104">
        <v>4</v>
      </c>
      <c r="PX411" s="113"/>
      <c r="PY411" s="104" t="s">
        <v>80113</v>
      </c>
      <c r="PZ411" s="104">
        <v>3</v>
      </c>
      <c r="QA411" s="104">
        <v>6.38</v>
      </c>
      <c r="QB411" s="104" t="s">
        <v>80114</v>
      </c>
      <c r="QC411" s="110"/>
      <c r="QD411" s="113"/>
      <c r="QE411" s="110"/>
      <c r="QF411" s="110"/>
      <c r="QG411" s="110"/>
      <c r="QH411" s="110"/>
      <c r="QI411" s="110"/>
      <c r="QJ411" s="113"/>
      <c r="QK411" s="110"/>
      <c r="QL411" s="110"/>
      <c r="QM411" s="110"/>
      <c r="QN411" s="110"/>
      <c r="QO411" s="110"/>
      <c r="QP411" s="113"/>
      <c r="QQ411" s="110"/>
      <c r="QR411" s="110"/>
      <c r="QS411" s="110"/>
      <c r="QT411" s="110"/>
      <c r="QU411" s="110"/>
      <c r="QV411" s="113"/>
      <c r="QW411" s="104" t="s">
        <v>80115</v>
      </c>
      <c r="QX411" s="104">
        <v>3</v>
      </c>
      <c r="QY411" s="104">
        <v>14.35</v>
      </c>
      <c r="QZ411" s="104" t="s">
        <v>80116</v>
      </c>
      <c r="RA411" s="104">
        <v>7</v>
      </c>
      <c r="RB411" s="113"/>
      <c r="RC411" s="104"/>
      <c r="RD411" s="104"/>
      <c r="RE411" s="104"/>
      <c r="RF411" s="104"/>
      <c r="RG411" s="104"/>
      <c r="RH411" s="113"/>
      <c r="RI411" s="104" t="s">
        <v>80117</v>
      </c>
      <c r="RJ411" s="104">
        <v>3</v>
      </c>
      <c r="RK411" s="104">
        <v>1.52</v>
      </c>
      <c r="RL411" s="104" t="s">
        <v>80118</v>
      </c>
      <c r="RM411" s="110"/>
      <c r="RN411" s="113"/>
      <c r="RO411" s="104" t="s">
        <v>80119</v>
      </c>
      <c r="RP411" s="104">
        <v>3</v>
      </c>
      <c r="RQ411" s="104">
        <v>11.29</v>
      </c>
      <c r="RR411" s="104" t="s">
        <v>80120</v>
      </c>
      <c r="RS411" s="110"/>
      <c r="RT411" s="113"/>
      <c r="RU411" s="104" t="s">
        <v>80121</v>
      </c>
      <c r="RV411" s="104">
        <v>3</v>
      </c>
      <c r="RW411" s="104">
        <v>10.050000000000001</v>
      </c>
      <c r="RX411" s="104" t="s">
        <v>80122</v>
      </c>
      <c r="RY411" s="104">
        <v>3</v>
      </c>
      <c r="RZ411" s="113"/>
    </row>
    <row r="412" spans="1:494" ht="12.75" x14ac:dyDescent="0.2">
      <c r="A412" s="113"/>
      <c r="B412" s="113"/>
      <c r="C412" s="103" t="s">
        <v>80123</v>
      </c>
      <c r="D412" s="103">
        <v>3</v>
      </c>
      <c r="E412" s="103">
        <v>10.050000000000001</v>
      </c>
      <c r="F412" s="103" t="s">
        <v>80124</v>
      </c>
      <c r="H412" s="113"/>
      <c r="I412" s="103" t="s">
        <v>80125</v>
      </c>
      <c r="J412" s="103">
        <v>3</v>
      </c>
      <c r="K412" s="103">
        <v>7.51</v>
      </c>
      <c r="L412" s="103" t="s">
        <v>80126</v>
      </c>
      <c r="N412" s="113"/>
      <c r="T412" s="113"/>
      <c r="Z412" s="113"/>
      <c r="AA412" s="103" t="s">
        <v>80127</v>
      </c>
      <c r="AB412" s="103">
        <v>3</v>
      </c>
      <c r="AC412" s="103">
        <v>0.34</v>
      </c>
      <c r="AD412" s="103" t="s">
        <v>80128</v>
      </c>
      <c r="AE412" s="103">
        <v>13</v>
      </c>
      <c r="AF412" s="113"/>
      <c r="AL412" s="113"/>
      <c r="AR412" s="113"/>
      <c r="AX412" s="113"/>
      <c r="AY412" s="103" t="s">
        <v>80129</v>
      </c>
      <c r="AZ412" s="103">
        <v>3</v>
      </c>
      <c r="BA412" s="103">
        <v>12.35</v>
      </c>
      <c r="BB412" s="103" t="s">
        <v>80130</v>
      </c>
      <c r="BC412" s="103">
        <v>65</v>
      </c>
      <c r="BD412" s="113"/>
      <c r="BJ412" s="113"/>
      <c r="BP412" s="113"/>
      <c r="BQ412" s="103" t="s">
        <v>80131</v>
      </c>
      <c r="BR412" s="103">
        <v>3</v>
      </c>
      <c r="BS412" s="103">
        <v>17.510000000000002</v>
      </c>
      <c r="BT412" s="103" t="s">
        <v>80132</v>
      </c>
      <c r="BV412" s="113"/>
      <c r="CB412" s="113"/>
      <c r="CC412" s="103" t="s">
        <v>80133</v>
      </c>
      <c r="CD412" s="103">
        <v>3</v>
      </c>
      <c r="CE412" s="103">
        <v>2.4</v>
      </c>
      <c r="CF412" s="103" t="s">
        <v>80134</v>
      </c>
      <c r="CG412" s="103">
        <v>6</v>
      </c>
      <c r="CH412" s="113"/>
      <c r="CN412" s="113"/>
      <c r="CT412" s="113"/>
      <c r="CU412" s="103" t="s">
        <v>80135</v>
      </c>
      <c r="CV412" s="103">
        <v>3</v>
      </c>
      <c r="CW412" s="103">
        <v>1.41</v>
      </c>
      <c r="CX412" s="103" t="s">
        <v>80136</v>
      </c>
      <c r="CY412" s="103">
        <v>57</v>
      </c>
      <c r="CZ412" s="113"/>
      <c r="DA412" s="103" t="s">
        <v>80137</v>
      </c>
      <c r="DB412" s="103">
        <v>3</v>
      </c>
      <c r="DC412" s="103">
        <v>13.56</v>
      </c>
      <c r="DD412" s="103" t="s">
        <v>80138</v>
      </c>
      <c r="DF412" s="113"/>
      <c r="DG412" s="103" t="s">
        <v>80139</v>
      </c>
      <c r="DH412" s="103">
        <v>3</v>
      </c>
      <c r="DI412" s="103">
        <v>16.57</v>
      </c>
      <c r="DJ412" s="103" t="s">
        <v>80140</v>
      </c>
      <c r="DL412" s="113"/>
      <c r="DR412" s="113"/>
      <c r="DS412" s="103" t="s">
        <v>80141</v>
      </c>
      <c r="DT412" s="103">
        <v>3</v>
      </c>
      <c r="DU412" s="103">
        <v>17.079999999999998</v>
      </c>
      <c r="DV412" s="103" t="s">
        <v>80142</v>
      </c>
      <c r="DW412" s="103">
        <v>57</v>
      </c>
      <c r="DX412" s="113"/>
      <c r="DY412" s="103"/>
      <c r="DZ412" s="103"/>
      <c r="EA412" s="103"/>
      <c r="EB412" s="103"/>
      <c r="EC412" s="103"/>
      <c r="ED412" s="113"/>
      <c r="EE412" s="103"/>
      <c r="EF412" s="103"/>
      <c r="EG412" s="103"/>
      <c r="EH412" s="103"/>
      <c r="EI412" s="103"/>
      <c r="EJ412" s="113"/>
      <c r="EK412" s="103"/>
      <c r="EL412" s="103"/>
      <c r="EM412" s="103"/>
      <c r="EN412" s="103"/>
      <c r="EO412" s="103"/>
      <c r="EP412" s="113"/>
      <c r="EQ412" s="108"/>
      <c r="ER412" s="108"/>
      <c r="ES412" s="108"/>
      <c r="ET412" s="108"/>
      <c r="EU412" s="108"/>
      <c r="EV412" s="113"/>
      <c r="EW412" s="103" t="s">
        <v>80143</v>
      </c>
      <c r="EX412" s="103">
        <v>3</v>
      </c>
      <c r="EY412" s="103">
        <v>0.36</v>
      </c>
      <c r="EZ412" s="103" t="s">
        <v>80144</v>
      </c>
      <c r="FA412" s="108"/>
      <c r="FB412" s="113"/>
      <c r="FC412" s="108"/>
      <c r="FD412" s="108"/>
      <c r="FE412" s="108"/>
      <c r="FF412" s="108"/>
      <c r="FG412" s="108"/>
      <c r="FH412" s="113"/>
      <c r="FI412" s="103" t="s">
        <v>80145</v>
      </c>
      <c r="FJ412" s="103">
        <v>3</v>
      </c>
      <c r="FK412" s="103">
        <v>14.13</v>
      </c>
      <c r="FL412" s="103" t="s">
        <v>80146</v>
      </c>
      <c r="FM412" s="108"/>
      <c r="FN412" s="113"/>
      <c r="FO412" s="108"/>
      <c r="FP412" s="108"/>
      <c r="FQ412" s="108"/>
      <c r="FR412" s="108"/>
      <c r="FS412" s="108"/>
      <c r="FT412" s="113"/>
      <c r="FU412" s="108"/>
      <c r="FV412" s="108"/>
      <c r="FW412" s="108"/>
      <c r="FX412" s="108"/>
      <c r="FY412" s="108"/>
      <c r="FZ412" s="113"/>
      <c r="GA412" s="103" t="s">
        <v>80147</v>
      </c>
      <c r="GB412" s="103">
        <v>3</v>
      </c>
      <c r="GC412" s="103">
        <v>2.33</v>
      </c>
      <c r="GD412" s="103" t="s">
        <v>80148</v>
      </c>
      <c r="GE412" s="108"/>
      <c r="GF412" s="113"/>
      <c r="GG412" s="103" t="s">
        <v>80149</v>
      </c>
      <c r="GH412" s="103">
        <v>3</v>
      </c>
      <c r="GI412" s="103">
        <v>19.22</v>
      </c>
      <c r="GJ412" s="103" t="s">
        <v>80150</v>
      </c>
      <c r="GK412" s="108"/>
      <c r="GL412" s="113"/>
      <c r="GM412" s="108"/>
      <c r="GN412" s="108"/>
      <c r="GO412" s="108"/>
      <c r="GP412" s="108"/>
      <c r="GQ412" s="108"/>
      <c r="GR412" s="113"/>
      <c r="GS412" s="103" t="s">
        <v>80151</v>
      </c>
      <c r="GT412" s="103">
        <v>3</v>
      </c>
      <c r="GU412" s="103">
        <v>11.39</v>
      </c>
      <c r="GV412" s="103" t="s">
        <v>80152</v>
      </c>
      <c r="GW412" s="108"/>
      <c r="GX412" s="113"/>
      <c r="GY412" s="108"/>
      <c r="GZ412" s="108"/>
      <c r="HA412" s="108"/>
      <c r="HB412" s="108"/>
      <c r="HC412" s="108"/>
      <c r="HD412" s="113"/>
      <c r="HE412" s="108"/>
      <c r="HF412" s="108"/>
      <c r="HG412" s="108"/>
      <c r="HH412" s="108"/>
      <c r="HI412" s="108"/>
      <c r="HJ412" s="113"/>
      <c r="HK412" s="103" t="s">
        <v>80153</v>
      </c>
      <c r="HL412" s="103">
        <v>3</v>
      </c>
      <c r="HM412" s="103">
        <v>3.34</v>
      </c>
      <c r="HN412" s="103" t="s">
        <v>80154</v>
      </c>
      <c r="HO412" s="103">
        <v>64</v>
      </c>
      <c r="HP412" s="113"/>
      <c r="HQ412" s="108"/>
      <c r="HR412" s="108"/>
      <c r="HS412" s="108"/>
      <c r="HT412" s="108"/>
      <c r="HU412" s="108"/>
      <c r="HV412" s="113"/>
      <c r="HW412" s="108"/>
      <c r="HX412" s="108"/>
      <c r="HY412" s="108"/>
      <c r="HZ412" s="108"/>
      <c r="IA412" s="108"/>
      <c r="IB412" s="113"/>
      <c r="IC412" s="108"/>
      <c r="ID412" s="108"/>
      <c r="IE412" s="108"/>
      <c r="IF412" s="108"/>
      <c r="IG412" s="108"/>
      <c r="IH412" s="113"/>
      <c r="II412" s="103" t="s">
        <v>80155</v>
      </c>
      <c r="IJ412" s="103">
        <v>3</v>
      </c>
      <c r="IK412" s="103">
        <v>9.1999999999999993</v>
      </c>
      <c r="IL412" s="103" t="s">
        <v>80156</v>
      </c>
      <c r="IM412" s="103">
        <v>6</v>
      </c>
      <c r="IN412" s="113"/>
      <c r="IO412" s="108"/>
      <c r="IP412" s="108"/>
      <c r="IQ412" s="108"/>
      <c r="IR412" s="108"/>
      <c r="IS412" s="108"/>
      <c r="IT412" s="113"/>
      <c r="IU412" s="103" t="s">
        <v>80157</v>
      </c>
      <c r="IV412" s="103">
        <v>3</v>
      </c>
      <c r="IW412" s="103">
        <v>15.49</v>
      </c>
      <c r="IX412" s="103" t="s">
        <v>80158</v>
      </c>
      <c r="IY412" s="108"/>
      <c r="IZ412" s="113"/>
      <c r="JA412" s="103" t="s">
        <v>80159</v>
      </c>
      <c r="JB412" s="103">
        <v>3</v>
      </c>
      <c r="JC412" s="103">
        <v>12.52</v>
      </c>
      <c r="JD412" s="103" t="s">
        <v>80160</v>
      </c>
      <c r="JE412" s="103">
        <v>7</v>
      </c>
      <c r="JF412" s="113"/>
      <c r="JG412" s="108"/>
      <c r="JH412" s="108"/>
      <c r="JI412" s="108"/>
      <c r="JJ412" s="108"/>
      <c r="JK412" s="108"/>
      <c r="JL412" s="113"/>
      <c r="JM412" s="108"/>
      <c r="JN412" s="108"/>
      <c r="JO412" s="108"/>
      <c r="JP412" s="108"/>
      <c r="JQ412" s="108"/>
      <c r="JR412" s="113"/>
      <c r="JS412" s="108"/>
      <c r="JT412" s="108"/>
      <c r="JU412" s="108"/>
      <c r="JV412" s="108"/>
      <c r="JW412" s="108"/>
      <c r="JX412" s="113"/>
      <c r="JY412" s="108"/>
      <c r="JZ412" s="108"/>
      <c r="KA412" s="108"/>
      <c r="KB412" s="108"/>
      <c r="KC412" s="108"/>
      <c r="KD412" s="113"/>
      <c r="KE412" s="108"/>
      <c r="KF412" s="108"/>
      <c r="KG412" s="108"/>
      <c r="KH412" s="108"/>
      <c r="KI412" s="108"/>
      <c r="KJ412" s="113"/>
      <c r="KK412" s="108"/>
      <c r="KL412" s="108"/>
      <c r="KM412" s="108"/>
      <c r="KN412" s="108"/>
      <c r="KO412" s="108"/>
      <c r="KP412" s="113"/>
      <c r="KQ412" s="103" t="s">
        <v>80161</v>
      </c>
      <c r="KR412" s="103">
        <v>3</v>
      </c>
      <c r="KS412" s="103">
        <v>15.14</v>
      </c>
      <c r="KT412" s="103" t="s">
        <v>80162</v>
      </c>
      <c r="KU412" s="103">
        <v>65</v>
      </c>
      <c r="KV412" s="113"/>
      <c r="KW412" s="103" t="s">
        <v>80163</v>
      </c>
      <c r="KX412" s="103">
        <v>3</v>
      </c>
      <c r="KY412" s="103">
        <v>8.34</v>
      </c>
      <c r="KZ412" s="103" t="s">
        <v>80164</v>
      </c>
      <c r="LA412" s="103">
        <v>61</v>
      </c>
      <c r="LB412" s="113"/>
      <c r="LC412" s="103" t="s">
        <v>80165</v>
      </c>
      <c r="LD412" s="103">
        <v>3</v>
      </c>
      <c r="LE412" s="103">
        <v>1.57</v>
      </c>
      <c r="LF412" s="103" t="s">
        <v>80166</v>
      </c>
      <c r="LG412" s="108"/>
      <c r="LH412" s="113"/>
      <c r="LI412" s="108"/>
      <c r="LJ412" s="108"/>
      <c r="LK412" s="108"/>
      <c r="LL412" s="108"/>
      <c r="LM412" s="108"/>
      <c r="LN412" s="113"/>
      <c r="LO412" s="108"/>
      <c r="LP412" s="108"/>
      <c r="LQ412" s="108"/>
      <c r="LR412" s="108"/>
      <c r="LS412" s="108"/>
      <c r="LT412" s="113"/>
      <c r="LU412" s="108"/>
      <c r="LV412" s="108"/>
      <c r="LW412" s="108"/>
      <c r="LX412" s="108"/>
      <c r="LY412" s="108"/>
      <c r="LZ412" s="113"/>
      <c r="MA412" s="103" t="s">
        <v>80167</v>
      </c>
      <c r="MB412" s="103">
        <v>3</v>
      </c>
      <c r="MC412" s="103">
        <v>5.27</v>
      </c>
      <c r="MD412" s="103" t="s">
        <v>80168</v>
      </c>
      <c r="ME412" s="103">
        <v>15</v>
      </c>
      <c r="MF412" s="113"/>
      <c r="MG412" s="108"/>
      <c r="MH412" s="108"/>
      <c r="MI412" s="108"/>
      <c r="MJ412" s="108"/>
      <c r="MK412" s="108"/>
      <c r="ML412" s="113"/>
      <c r="MM412" s="103" t="s">
        <v>80169</v>
      </c>
      <c r="MN412" s="103">
        <v>3</v>
      </c>
      <c r="MO412" s="103">
        <v>6.18</v>
      </c>
      <c r="MP412" s="103" t="s">
        <v>80170</v>
      </c>
      <c r="MQ412" s="108"/>
      <c r="MR412" s="113"/>
      <c r="MS412" s="108"/>
      <c r="MT412" s="108"/>
      <c r="MU412" s="108"/>
      <c r="MV412" s="108"/>
      <c r="MW412" s="108"/>
      <c r="MX412" s="113"/>
      <c r="MY412" s="108"/>
      <c r="MZ412" s="108"/>
      <c r="NA412" s="108"/>
      <c r="NB412" s="108"/>
      <c r="NC412" s="108"/>
      <c r="ND412" s="113"/>
      <c r="NE412" s="103" t="s">
        <v>80171</v>
      </c>
      <c r="NF412" s="103">
        <v>3</v>
      </c>
      <c r="NG412" s="103">
        <v>5.34</v>
      </c>
      <c r="NH412" s="103" t="s">
        <v>80172</v>
      </c>
      <c r="NI412" s="108"/>
      <c r="NJ412" s="113"/>
      <c r="NK412" s="103" t="s">
        <v>80173</v>
      </c>
      <c r="NL412" s="103">
        <v>3</v>
      </c>
      <c r="NM412" s="103">
        <v>3.09</v>
      </c>
      <c r="NN412" s="103" t="s">
        <v>80174</v>
      </c>
      <c r="NO412" s="103">
        <v>3</v>
      </c>
      <c r="NP412" s="113"/>
      <c r="NQ412" s="108"/>
      <c r="NR412" s="108"/>
      <c r="NS412" s="108"/>
      <c r="NT412" s="108"/>
      <c r="NU412" s="108"/>
      <c r="NV412" s="113"/>
      <c r="NW412" s="104" t="s">
        <v>80175</v>
      </c>
      <c r="NX412" s="104">
        <v>3</v>
      </c>
      <c r="NY412" s="104">
        <v>9.01</v>
      </c>
      <c r="NZ412" s="104" t="s">
        <v>80176</v>
      </c>
      <c r="OA412" s="110"/>
      <c r="OB412" s="113"/>
      <c r="OC412" s="107"/>
      <c r="OD412" s="107"/>
      <c r="OE412" s="107"/>
      <c r="OF412" s="107"/>
      <c r="OG412" s="107"/>
      <c r="OH412" s="113"/>
      <c r="OI412" s="106" t="s">
        <v>80177</v>
      </c>
      <c r="OJ412" s="106">
        <v>3</v>
      </c>
      <c r="OK412" s="106">
        <v>9.27</v>
      </c>
      <c r="OL412" s="106" t="s">
        <v>80178</v>
      </c>
      <c r="OM412" s="107"/>
      <c r="ON412" s="113"/>
      <c r="OO412" s="107"/>
      <c r="OP412" s="107"/>
      <c r="OQ412" s="107"/>
      <c r="OR412" s="107"/>
      <c r="OS412" s="107"/>
      <c r="OT412" s="113"/>
      <c r="OU412" s="104" t="s">
        <v>80179</v>
      </c>
      <c r="OV412" s="104">
        <v>3</v>
      </c>
      <c r="OW412" s="104">
        <v>16.260000000000002</v>
      </c>
      <c r="OX412" s="104" t="s">
        <v>80180</v>
      </c>
      <c r="OY412" s="105"/>
      <c r="OZ412" s="113"/>
      <c r="PA412" s="105"/>
      <c r="PB412" s="105"/>
      <c r="PC412" s="105"/>
      <c r="PD412" s="105"/>
      <c r="PE412" s="105"/>
      <c r="PF412" s="113"/>
      <c r="PG412" s="105"/>
      <c r="PH412" s="105"/>
      <c r="PI412" s="105"/>
      <c r="PJ412" s="105"/>
      <c r="PK412" s="105"/>
      <c r="PL412" s="113"/>
      <c r="PM412" s="104" t="s">
        <v>80181</v>
      </c>
      <c r="PN412" s="104">
        <v>3</v>
      </c>
      <c r="PO412" s="104">
        <v>0.27</v>
      </c>
      <c r="PP412" s="104" t="s">
        <v>80182</v>
      </c>
      <c r="PQ412" s="105"/>
      <c r="PR412" s="113"/>
      <c r="PS412" s="104" t="s">
        <v>80183</v>
      </c>
      <c r="PT412" s="104">
        <v>3</v>
      </c>
      <c r="PU412" s="104">
        <v>4.42</v>
      </c>
      <c r="PV412" s="104" t="s">
        <v>80184</v>
      </c>
      <c r="PW412" s="105"/>
      <c r="PX412" s="113"/>
      <c r="PY412" s="104" t="s">
        <v>80185</v>
      </c>
      <c r="PZ412" s="104">
        <v>3</v>
      </c>
      <c r="QA412" s="104">
        <v>6.19</v>
      </c>
      <c r="QB412" s="104" t="s">
        <v>80186</v>
      </c>
      <c r="QC412" s="104">
        <v>7</v>
      </c>
      <c r="QD412" s="113"/>
      <c r="QE412" s="104"/>
      <c r="QF412" s="104"/>
      <c r="QG412" s="104"/>
      <c r="QH412" s="104"/>
      <c r="QI412" s="104"/>
      <c r="QJ412" s="113"/>
      <c r="QK412" s="104"/>
      <c r="QL412" s="104"/>
      <c r="QM412" s="104"/>
      <c r="QN412" s="104"/>
      <c r="QO412" s="104"/>
      <c r="QP412" s="113"/>
      <c r="QQ412" s="104"/>
      <c r="QR412" s="104"/>
      <c r="QS412" s="104"/>
      <c r="QT412" s="104"/>
      <c r="QU412" s="104"/>
      <c r="QV412" s="113"/>
      <c r="QW412" s="104" t="s">
        <v>80187</v>
      </c>
      <c r="QX412" s="104">
        <v>3</v>
      </c>
      <c r="QY412" s="104">
        <v>14.28</v>
      </c>
      <c r="QZ412" s="104" t="s">
        <v>80188</v>
      </c>
      <c r="RA412" s="110"/>
      <c r="RB412" s="113"/>
      <c r="RC412" s="110"/>
      <c r="RD412" s="110"/>
      <c r="RE412" s="110"/>
      <c r="RF412" s="110"/>
      <c r="RG412" s="110"/>
      <c r="RH412" s="113"/>
      <c r="RI412" s="104" t="s">
        <v>80189</v>
      </c>
      <c r="RJ412" s="104">
        <v>3</v>
      </c>
      <c r="RK412" s="104">
        <v>1.49</v>
      </c>
      <c r="RL412" s="104" t="s">
        <v>80190</v>
      </c>
      <c r="RM412" s="104">
        <v>7</v>
      </c>
      <c r="RN412" s="113"/>
      <c r="RO412" s="104" t="s">
        <v>80191</v>
      </c>
      <c r="RP412" s="104">
        <v>3</v>
      </c>
      <c r="RQ412" s="104">
        <v>11.08</v>
      </c>
      <c r="RR412" s="104" t="s">
        <v>80192</v>
      </c>
      <c r="RS412" s="104">
        <v>93</v>
      </c>
      <c r="RT412" s="113"/>
      <c r="RU412" s="104" t="s">
        <v>80193</v>
      </c>
      <c r="RV412" s="104">
        <v>3</v>
      </c>
      <c r="RW412" s="104">
        <v>9.5</v>
      </c>
      <c r="RX412" s="104" t="s">
        <v>80194</v>
      </c>
      <c r="RY412" s="110"/>
      <c r="RZ412" s="113"/>
    </row>
    <row r="413" spans="1:494" ht="12.75" x14ac:dyDescent="0.2">
      <c r="A413" s="113"/>
      <c r="B413" s="113"/>
      <c r="C413" s="103" t="s">
        <v>80195</v>
      </c>
      <c r="D413" s="103">
        <v>3</v>
      </c>
      <c r="E413" s="103">
        <v>10.039999999999999</v>
      </c>
      <c r="F413" s="103" t="s">
        <v>80196</v>
      </c>
      <c r="H413" s="113"/>
      <c r="I413" s="103" t="s">
        <v>80197</v>
      </c>
      <c r="J413" s="103">
        <v>3</v>
      </c>
      <c r="K413" s="103">
        <v>7.28</v>
      </c>
      <c r="L413" s="103" t="s">
        <v>80198</v>
      </c>
      <c r="M413" s="103">
        <v>14</v>
      </c>
      <c r="N413" s="113"/>
      <c r="T413" s="113"/>
      <c r="Z413" s="113"/>
      <c r="AA413" s="103" t="s">
        <v>80199</v>
      </c>
      <c r="AB413" s="103">
        <v>3</v>
      </c>
      <c r="AC413" s="103">
        <v>0.26</v>
      </c>
      <c r="AD413" s="103" t="s">
        <v>80200</v>
      </c>
      <c r="AF413" s="113"/>
      <c r="AL413" s="113"/>
      <c r="AR413" s="113"/>
      <c r="AX413" s="113"/>
      <c r="AY413" s="103" t="s">
        <v>80201</v>
      </c>
      <c r="AZ413" s="103">
        <v>3</v>
      </c>
      <c r="BA413" s="103">
        <v>12.3</v>
      </c>
      <c r="BB413" s="103" t="s">
        <v>80202</v>
      </c>
      <c r="BD413" s="113"/>
      <c r="BJ413" s="113"/>
      <c r="BP413" s="113"/>
      <c r="BQ413" s="103" t="s">
        <v>80203</v>
      </c>
      <c r="BR413" s="103">
        <v>3</v>
      </c>
      <c r="BS413" s="103">
        <v>17.190000000000001</v>
      </c>
      <c r="BT413" s="103" t="s">
        <v>80204</v>
      </c>
      <c r="BU413" s="103">
        <v>22</v>
      </c>
      <c r="BV413" s="113"/>
      <c r="BW413" s="108"/>
      <c r="BX413" s="108"/>
      <c r="BY413" s="108"/>
      <c r="BZ413" s="108"/>
      <c r="CA413" s="108"/>
      <c r="CB413" s="113"/>
      <c r="CC413" s="103" t="s">
        <v>80205</v>
      </c>
      <c r="CD413" s="103">
        <v>3</v>
      </c>
      <c r="CE413" s="103">
        <v>2.0299999999999998</v>
      </c>
      <c r="CF413" s="103" t="s">
        <v>80206</v>
      </c>
      <c r="CG413" s="108"/>
      <c r="CH413" s="113"/>
      <c r="CI413" s="108"/>
      <c r="CJ413" s="108"/>
      <c r="CK413" s="108"/>
      <c r="CL413" s="108"/>
      <c r="CM413" s="108"/>
      <c r="CN413" s="113"/>
      <c r="CO413" s="108"/>
      <c r="CP413" s="108"/>
      <c r="CQ413" s="108"/>
      <c r="CR413" s="108"/>
      <c r="CS413" s="108"/>
      <c r="CT413" s="113"/>
      <c r="CU413" s="103" t="s">
        <v>80207</v>
      </c>
      <c r="CV413" s="103">
        <v>3</v>
      </c>
      <c r="CW413" s="103">
        <v>1.33</v>
      </c>
      <c r="CX413" s="103" t="s">
        <v>80208</v>
      </c>
      <c r="CY413" s="108"/>
      <c r="CZ413" s="113"/>
      <c r="DA413" s="103" t="s">
        <v>80209</v>
      </c>
      <c r="DB413" s="103">
        <v>3</v>
      </c>
      <c r="DC413" s="103">
        <v>13.55</v>
      </c>
      <c r="DD413" s="103" t="s">
        <v>80210</v>
      </c>
      <c r="DE413" s="108"/>
      <c r="DF413" s="113"/>
      <c r="DG413" s="103" t="s">
        <v>80211</v>
      </c>
      <c r="DH413" s="103">
        <v>3</v>
      </c>
      <c r="DI413" s="103">
        <v>16.53</v>
      </c>
      <c r="DJ413" s="103" t="s">
        <v>80212</v>
      </c>
      <c r="DK413" s="103">
        <v>65</v>
      </c>
      <c r="DL413" s="113"/>
      <c r="DM413" s="108"/>
      <c r="DN413" s="108"/>
      <c r="DO413" s="108"/>
      <c r="DP413" s="108"/>
      <c r="DQ413" s="108"/>
      <c r="DR413" s="113"/>
      <c r="DS413" s="103" t="s">
        <v>80213</v>
      </c>
      <c r="DT413" s="103">
        <v>3</v>
      </c>
      <c r="DU413" s="103">
        <v>17</v>
      </c>
      <c r="DV413" s="103" t="s">
        <v>80214</v>
      </c>
      <c r="DW413" s="108"/>
      <c r="DX413" s="113"/>
      <c r="DY413" s="108"/>
      <c r="DZ413" s="108"/>
      <c r="EA413" s="108"/>
      <c r="EB413" s="108"/>
      <c r="EC413" s="108"/>
      <c r="ED413" s="113"/>
      <c r="EE413" s="108"/>
      <c r="EF413" s="108"/>
      <c r="EG413" s="108"/>
      <c r="EH413" s="108"/>
      <c r="EI413" s="108"/>
      <c r="EJ413" s="113"/>
      <c r="EK413" s="108"/>
      <c r="EL413" s="108"/>
      <c r="EM413" s="108"/>
      <c r="EN413" s="108"/>
      <c r="EO413" s="108"/>
      <c r="EP413" s="113"/>
      <c r="EQ413" s="108"/>
      <c r="ER413" s="108"/>
      <c r="ES413" s="108"/>
      <c r="ET413" s="108"/>
      <c r="EU413" s="108"/>
      <c r="EV413" s="113"/>
      <c r="EW413" s="103" t="s">
        <v>80215</v>
      </c>
      <c r="EX413" s="103">
        <v>3</v>
      </c>
      <c r="EY413" s="103">
        <v>0.22</v>
      </c>
      <c r="EZ413" s="103" t="s">
        <v>80216</v>
      </c>
      <c r="FA413" s="103">
        <v>71</v>
      </c>
      <c r="FB413" s="113"/>
      <c r="FC413" s="108"/>
      <c r="FD413" s="108"/>
      <c r="FE413" s="108"/>
      <c r="FF413" s="108"/>
      <c r="FG413" s="108"/>
      <c r="FH413" s="113"/>
      <c r="FI413" s="103" t="s">
        <v>80217</v>
      </c>
      <c r="FJ413" s="103">
        <v>3</v>
      </c>
      <c r="FK413" s="103">
        <v>14.01</v>
      </c>
      <c r="FL413" s="103" t="s">
        <v>80218</v>
      </c>
      <c r="FM413" s="103">
        <v>22</v>
      </c>
      <c r="FN413" s="113"/>
      <c r="FO413" s="108"/>
      <c r="FP413" s="108"/>
      <c r="FQ413" s="108"/>
      <c r="FR413" s="108"/>
      <c r="FS413" s="108"/>
      <c r="FT413" s="113"/>
      <c r="FU413" s="108"/>
      <c r="FV413" s="108"/>
      <c r="FW413" s="108"/>
      <c r="FX413" s="108"/>
      <c r="FY413" s="108"/>
      <c r="FZ413" s="113"/>
      <c r="GA413" s="103" t="s">
        <v>80219</v>
      </c>
      <c r="GB413" s="103">
        <v>3</v>
      </c>
      <c r="GC413" s="103">
        <v>2.21</v>
      </c>
      <c r="GD413" s="103" t="s">
        <v>80220</v>
      </c>
      <c r="GE413" s="108"/>
      <c r="GF413" s="113"/>
      <c r="GG413" s="103" t="s">
        <v>80221</v>
      </c>
      <c r="GH413" s="103">
        <v>3</v>
      </c>
      <c r="GI413" s="103">
        <v>19.14</v>
      </c>
      <c r="GJ413" s="103" t="s">
        <v>80222</v>
      </c>
      <c r="GK413" s="108"/>
      <c r="GL413" s="113"/>
      <c r="GM413" s="108"/>
      <c r="GN413" s="108"/>
      <c r="GO413" s="108"/>
      <c r="GP413" s="108"/>
      <c r="GQ413" s="108"/>
      <c r="GR413" s="113"/>
      <c r="GS413" s="103" t="s">
        <v>80223</v>
      </c>
      <c r="GT413" s="103">
        <v>3</v>
      </c>
      <c r="GU413" s="103">
        <v>11.35</v>
      </c>
      <c r="GV413" s="103" t="s">
        <v>80224</v>
      </c>
      <c r="GW413" s="103">
        <v>74</v>
      </c>
      <c r="GX413" s="113"/>
      <c r="GY413" s="108"/>
      <c r="GZ413" s="108"/>
      <c r="HA413" s="108"/>
      <c r="HB413" s="108"/>
      <c r="HC413" s="108"/>
      <c r="HD413" s="113"/>
      <c r="HE413" s="108"/>
      <c r="HF413" s="108"/>
      <c r="HG413" s="108"/>
      <c r="HH413" s="108"/>
      <c r="HI413" s="108"/>
      <c r="HJ413" s="113"/>
      <c r="HK413" s="103" t="s">
        <v>80225</v>
      </c>
      <c r="HL413" s="103">
        <v>3</v>
      </c>
      <c r="HM413" s="103">
        <v>3.25</v>
      </c>
      <c r="HN413" s="103" t="s">
        <v>80226</v>
      </c>
      <c r="HO413" s="108"/>
      <c r="HP413" s="113"/>
      <c r="HQ413" s="108"/>
      <c r="HR413" s="108"/>
      <c r="HS413" s="108"/>
      <c r="HT413" s="108"/>
      <c r="HU413" s="108"/>
      <c r="HV413" s="113"/>
      <c r="HW413" s="108"/>
      <c r="HX413" s="108"/>
      <c r="HY413" s="108"/>
      <c r="HZ413" s="108"/>
      <c r="IA413" s="108"/>
      <c r="IB413" s="113"/>
      <c r="IC413" s="108"/>
      <c r="ID413" s="108"/>
      <c r="IE413" s="108"/>
      <c r="IF413" s="108"/>
      <c r="IG413" s="108"/>
      <c r="IH413" s="113"/>
      <c r="II413" s="103" t="s">
        <v>80227</v>
      </c>
      <c r="IJ413" s="103">
        <v>3</v>
      </c>
      <c r="IK413" s="103">
        <v>9.0299999999999994</v>
      </c>
      <c r="IL413" s="103" t="s">
        <v>80228</v>
      </c>
      <c r="IM413" s="108"/>
      <c r="IN413" s="113"/>
      <c r="IO413" s="108"/>
      <c r="IP413" s="108"/>
      <c r="IQ413" s="108"/>
      <c r="IR413" s="108"/>
      <c r="IS413" s="108"/>
      <c r="IT413" s="113"/>
      <c r="IU413" s="103" t="s">
        <v>80229</v>
      </c>
      <c r="IV413" s="103">
        <v>3</v>
      </c>
      <c r="IW413" s="103">
        <v>15.43</v>
      </c>
      <c r="IX413" s="103" t="s">
        <v>80230</v>
      </c>
      <c r="IY413" s="108"/>
      <c r="IZ413" s="113"/>
      <c r="JA413" s="103" t="s">
        <v>80231</v>
      </c>
      <c r="JB413" s="103">
        <v>3</v>
      </c>
      <c r="JC413" s="103">
        <v>12.47</v>
      </c>
      <c r="JD413" s="103" t="s">
        <v>80232</v>
      </c>
      <c r="JE413" s="108"/>
      <c r="JF413" s="113"/>
      <c r="JG413" s="108"/>
      <c r="JH413" s="108"/>
      <c r="JI413" s="108"/>
      <c r="JJ413" s="108"/>
      <c r="JK413" s="108"/>
      <c r="JL413" s="113"/>
      <c r="JM413" s="108"/>
      <c r="JN413" s="108"/>
      <c r="JO413" s="108"/>
      <c r="JP413" s="108"/>
      <c r="JQ413" s="108"/>
      <c r="JR413" s="113"/>
      <c r="JS413" s="108"/>
      <c r="JT413" s="108"/>
      <c r="JU413" s="108"/>
      <c r="JV413" s="108"/>
      <c r="JW413" s="108"/>
      <c r="JX413" s="113"/>
      <c r="JY413" s="108"/>
      <c r="JZ413" s="108"/>
      <c r="KA413" s="108"/>
      <c r="KB413" s="108"/>
      <c r="KC413" s="108"/>
      <c r="KD413" s="113"/>
      <c r="KE413" s="108"/>
      <c r="KF413" s="108"/>
      <c r="KG413" s="108"/>
      <c r="KH413" s="108"/>
      <c r="KI413" s="108"/>
      <c r="KJ413" s="113"/>
      <c r="KK413" s="108"/>
      <c r="KL413" s="108"/>
      <c r="KM413" s="108"/>
      <c r="KN413" s="108"/>
      <c r="KO413" s="108"/>
      <c r="KP413" s="113"/>
      <c r="KQ413" s="103" t="s">
        <v>80233</v>
      </c>
      <c r="KR413" s="103">
        <v>3</v>
      </c>
      <c r="KS413" s="103">
        <v>14.56</v>
      </c>
      <c r="KT413" s="103" t="s">
        <v>80234</v>
      </c>
      <c r="KU413" s="108"/>
      <c r="KV413" s="113"/>
      <c r="KW413" s="103" t="s">
        <v>80235</v>
      </c>
      <c r="KX413" s="103">
        <v>3</v>
      </c>
      <c r="KY413" s="103">
        <v>8.14</v>
      </c>
      <c r="KZ413" s="103" t="s">
        <v>80236</v>
      </c>
      <c r="LA413" s="108"/>
      <c r="LB413" s="113"/>
      <c r="LC413" s="103" t="s">
        <v>80237</v>
      </c>
      <c r="LD413" s="103">
        <v>3</v>
      </c>
      <c r="LE413" s="103">
        <v>1.5</v>
      </c>
      <c r="LF413" s="103" t="s">
        <v>80238</v>
      </c>
      <c r="LG413" s="103">
        <v>15</v>
      </c>
      <c r="LH413" s="113"/>
      <c r="LI413" s="108"/>
      <c r="LJ413" s="108"/>
      <c r="LK413" s="108"/>
      <c r="LL413" s="108"/>
      <c r="LM413" s="108"/>
      <c r="LN413" s="113"/>
      <c r="LO413" s="108"/>
      <c r="LP413" s="108"/>
      <c r="LQ413" s="108"/>
      <c r="LR413" s="108"/>
      <c r="LS413" s="108"/>
      <c r="LT413" s="113"/>
      <c r="LU413" s="108"/>
      <c r="LV413" s="108"/>
      <c r="LW413" s="108"/>
      <c r="LX413" s="108"/>
      <c r="LY413" s="108"/>
      <c r="LZ413" s="113"/>
      <c r="MA413" s="103" t="s">
        <v>80239</v>
      </c>
      <c r="MB413" s="103">
        <v>3</v>
      </c>
      <c r="MC413" s="103">
        <v>5.0599999999999996</v>
      </c>
      <c r="MD413" s="103" t="s">
        <v>80240</v>
      </c>
      <c r="ME413" s="108"/>
      <c r="MF413" s="113"/>
      <c r="MG413" s="108"/>
      <c r="MH413" s="108"/>
      <c r="MI413" s="108"/>
      <c r="MJ413" s="108"/>
      <c r="MK413" s="108"/>
      <c r="ML413" s="113"/>
      <c r="MM413" s="103" t="s">
        <v>80241</v>
      </c>
      <c r="MN413" s="103">
        <v>3</v>
      </c>
      <c r="MO413" s="103">
        <v>6.06</v>
      </c>
      <c r="MP413" s="103" t="s">
        <v>80242</v>
      </c>
      <c r="MQ413" s="108"/>
      <c r="MR413" s="113"/>
      <c r="MS413" s="108"/>
      <c r="MT413" s="108"/>
      <c r="MU413" s="108"/>
      <c r="MV413" s="108"/>
      <c r="MW413" s="108"/>
      <c r="MX413" s="113"/>
      <c r="MY413" s="108"/>
      <c r="MZ413" s="108"/>
      <c r="NA413" s="108"/>
      <c r="NB413" s="108"/>
      <c r="NC413" s="108"/>
      <c r="ND413" s="113"/>
      <c r="NE413" s="103" t="s">
        <v>80243</v>
      </c>
      <c r="NF413" s="103">
        <v>3</v>
      </c>
      <c r="NG413" s="103">
        <v>5.27</v>
      </c>
      <c r="NH413" s="103" t="s">
        <v>80244</v>
      </c>
      <c r="NI413" s="103">
        <v>63</v>
      </c>
      <c r="NJ413" s="113"/>
      <c r="NK413" s="103" t="s">
        <v>80245</v>
      </c>
      <c r="NL413" s="103">
        <v>3</v>
      </c>
      <c r="NM413" s="103">
        <v>3.02</v>
      </c>
      <c r="NN413" s="103" t="s">
        <v>80246</v>
      </c>
      <c r="NO413" s="108"/>
      <c r="NP413" s="113"/>
      <c r="NQ413" s="108"/>
      <c r="NR413" s="108"/>
      <c r="NS413" s="108"/>
      <c r="NT413" s="108"/>
      <c r="NU413" s="108"/>
      <c r="NV413" s="113"/>
      <c r="NW413" s="104" t="s">
        <v>80247</v>
      </c>
      <c r="NX413" s="104">
        <v>3</v>
      </c>
      <c r="NY413" s="104">
        <v>8.4499999999999993</v>
      </c>
      <c r="NZ413" s="104" t="s">
        <v>80248</v>
      </c>
      <c r="OA413" s="104">
        <v>7</v>
      </c>
      <c r="OB413" s="113"/>
      <c r="OC413" s="107"/>
      <c r="OD413" s="107"/>
      <c r="OE413" s="107"/>
      <c r="OF413" s="107"/>
      <c r="OG413" s="107"/>
      <c r="OH413" s="113"/>
      <c r="OI413" s="106" t="s">
        <v>80249</v>
      </c>
      <c r="OJ413" s="106">
        <v>3</v>
      </c>
      <c r="OK413" s="106">
        <v>9.2100000000000009</v>
      </c>
      <c r="OL413" s="106" t="s">
        <v>80250</v>
      </c>
      <c r="OM413" s="106">
        <v>9</v>
      </c>
      <c r="ON413" s="113"/>
      <c r="OO413" s="107"/>
      <c r="OP413" s="107"/>
      <c r="OQ413" s="107"/>
      <c r="OR413" s="107"/>
      <c r="OS413" s="107"/>
      <c r="OT413" s="113"/>
      <c r="OU413" s="104" t="s">
        <v>80251</v>
      </c>
      <c r="OV413" s="104">
        <v>3</v>
      </c>
      <c r="OW413" s="104">
        <v>16.22</v>
      </c>
      <c r="OX413" s="104" t="s">
        <v>80252</v>
      </c>
      <c r="OY413" s="105"/>
      <c r="OZ413" s="113"/>
      <c r="PA413" s="105"/>
      <c r="PB413" s="105"/>
      <c r="PC413" s="105"/>
      <c r="PD413" s="105"/>
      <c r="PE413" s="105"/>
      <c r="PF413" s="113"/>
      <c r="PG413" s="105"/>
      <c r="PH413" s="105"/>
      <c r="PI413" s="105"/>
      <c r="PJ413" s="105"/>
      <c r="PK413" s="105"/>
      <c r="PL413" s="113"/>
      <c r="PM413" s="104" t="s">
        <v>80253</v>
      </c>
      <c r="PN413" s="104">
        <v>3</v>
      </c>
      <c r="PO413" s="104">
        <v>0.23</v>
      </c>
      <c r="PP413" s="104" t="s">
        <v>80254</v>
      </c>
      <c r="PQ413" s="105"/>
      <c r="PR413" s="113"/>
      <c r="PS413" s="104" t="s">
        <v>80255</v>
      </c>
      <c r="PT413" s="104">
        <v>3</v>
      </c>
      <c r="PU413" s="104">
        <v>4.38</v>
      </c>
      <c r="PV413" s="104" t="s">
        <v>80256</v>
      </c>
      <c r="PW413" s="104">
        <v>93</v>
      </c>
      <c r="PX413" s="113"/>
      <c r="PY413" s="104" t="s">
        <v>80257</v>
      </c>
      <c r="PZ413" s="104">
        <v>3</v>
      </c>
      <c r="QA413" s="104">
        <v>6.15</v>
      </c>
      <c r="QB413" s="104" t="s">
        <v>80258</v>
      </c>
      <c r="QC413" s="110"/>
      <c r="QD413" s="113"/>
      <c r="QE413" s="110"/>
      <c r="QF413" s="110"/>
      <c r="QG413" s="110"/>
      <c r="QH413" s="110"/>
      <c r="QI413" s="110"/>
      <c r="QJ413" s="113"/>
      <c r="QK413" s="110"/>
      <c r="QL413" s="110"/>
      <c r="QM413" s="110"/>
      <c r="QN413" s="110"/>
      <c r="QO413" s="110"/>
      <c r="QP413" s="113"/>
      <c r="QQ413" s="110"/>
      <c r="QR413" s="110"/>
      <c r="QS413" s="110"/>
      <c r="QT413" s="110"/>
      <c r="QU413" s="110"/>
      <c r="QV413" s="113"/>
      <c r="QW413" s="104" t="s">
        <v>80259</v>
      </c>
      <c r="QX413" s="104">
        <v>3</v>
      </c>
      <c r="QY413" s="104">
        <v>14.17</v>
      </c>
      <c r="QZ413" s="104" t="s">
        <v>80260</v>
      </c>
      <c r="RA413" s="110"/>
      <c r="RB413" s="113"/>
      <c r="RC413" s="110"/>
      <c r="RD413" s="110"/>
      <c r="RE413" s="110"/>
      <c r="RF413" s="110"/>
      <c r="RG413" s="110"/>
      <c r="RH413" s="113"/>
      <c r="RI413" s="104" t="s">
        <v>80261</v>
      </c>
      <c r="RJ413" s="104">
        <v>3</v>
      </c>
      <c r="RK413" s="104">
        <v>1.42</v>
      </c>
      <c r="RL413" s="104" t="s">
        <v>80262</v>
      </c>
      <c r="RM413" s="110"/>
      <c r="RN413" s="113"/>
      <c r="RO413" s="104" t="s">
        <v>80263</v>
      </c>
      <c r="RP413" s="104">
        <v>3</v>
      </c>
      <c r="RQ413" s="104">
        <v>11.01</v>
      </c>
      <c r="RR413" s="104" t="s">
        <v>80264</v>
      </c>
      <c r="RS413" s="110"/>
      <c r="RT413" s="113"/>
      <c r="RU413" s="104" t="s">
        <v>80265</v>
      </c>
      <c r="RV413" s="104">
        <v>3</v>
      </c>
      <c r="RW413" s="104">
        <v>9.23</v>
      </c>
      <c r="RX413" s="104" t="s">
        <v>80266</v>
      </c>
      <c r="RY413" s="110"/>
      <c r="RZ413" s="113"/>
    </row>
    <row r="414" spans="1:494" ht="12.75" x14ac:dyDescent="0.2">
      <c r="A414" s="113"/>
      <c r="B414" s="113"/>
      <c r="C414" s="103" t="s">
        <v>80267</v>
      </c>
      <c r="D414" s="103">
        <v>3</v>
      </c>
      <c r="E414" s="103">
        <v>10.029999999999999</v>
      </c>
      <c r="F414" s="103" t="s">
        <v>80268</v>
      </c>
      <c r="H414" s="113"/>
      <c r="I414" s="103" t="s">
        <v>80269</v>
      </c>
      <c r="J414" s="103">
        <v>3</v>
      </c>
      <c r="K414" s="103">
        <v>7.23</v>
      </c>
      <c r="L414" s="103" t="s">
        <v>80270</v>
      </c>
      <c r="N414" s="113"/>
      <c r="T414" s="113"/>
      <c r="Z414" s="113"/>
      <c r="AA414" s="103" t="s">
        <v>80271</v>
      </c>
      <c r="AB414" s="103">
        <v>3</v>
      </c>
      <c r="AC414" s="103">
        <v>0.24</v>
      </c>
      <c r="AD414" s="103" t="s">
        <v>80272</v>
      </c>
      <c r="AE414" s="103">
        <v>21</v>
      </c>
      <c r="AF414" s="113"/>
      <c r="AL414" s="113"/>
      <c r="AR414" s="113"/>
      <c r="AX414" s="113"/>
      <c r="AY414" s="103" t="s">
        <v>80273</v>
      </c>
      <c r="AZ414" s="103">
        <v>3</v>
      </c>
      <c r="BA414" s="103">
        <v>12.04</v>
      </c>
      <c r="BB414" s="103" t="s">
        <v>80274</v>
      </c>
      <c r="BC414" s="103">
        <v>19</v>
      </c>
      <c r="BD414" s="113"/>
      <c r="BJ414" s="113"/>
      <c r="BP414" s="113"/>
      <c r="BQ414" s="103" t="s">
        <v>80275</v>
      </c>
      <c r="BR414" s="103">
        <v>3</v>
      </c>
      <c r="BS414" s="103">
        <v>17</v>
      </c>
      <c r="BT414" s="103" t="s">
        <v>80276</v>
      </c>
      <c r="BV414" s="113"/>
      <c r="CB414" s="113"/>
      <c r="CC414" s="103" t="s">
        <v>80277</v>
      </c>
      <c r="CD414" s="103">
        <v>3</v>
      </c>
      <c r="CE414" s="103">
        <v>1.5</v>
      </c>
      <c r="CF414" s="103" t="s">
        <v>80278</v>
      </c>
      <c r="CH414" s="113"/>
      <c r="CN414" s="113"/>
      <c r="CT414" s="113"/>
      <c r="CU414" s="103" t="s">
        <v>80279</v>
      </c>
      <c r="CV414" s="103">
        <v>3</v>
      </c>
      <c r="CW414" s="103">
        <v>1.22</v>
      </c>
      <c r="CX414" s="103" t="s">
        <v>80280</v>
      </c>
      <c r="CZ414" s="113"/>
      <c r="DA414" s="103" t="s">
        <v>80281</v>
      </c>
      <c r="DB414" s="103">
        <v>3</v>
      </c>
      <c r="DC414" s="103">
        <v>13.51</v>
      </c>
      <c r="DD414" s="103" t="s">
        <v>80282</v>
      </c>
      <c r="DF414" s="113"/>
      <c r="DG414" s="103" t="s">
        <v>80283</v>
      </c>
      <c r="DH414" s="103">
        <v>3</v>
      </c>
      <c r="DI414" s="103">
        <v>16.350000000000001</v>
      </c>
      <c r="DJ414" s="103" t="s">
        <v>80284</v>
      </c>
      <c r="DL414" s="113"/>
      <c r="DR414" s="113"/>
      <c r="DS414" s="103" t="s">
        <v>80285</v>
      </c>
      <c r="DT414" s="103">
        <v>3</v>
      </c>
      <c r="DU414" s="103">
        <v>16.43</v>
      </c>
      <c r="DV414" s="103" t="s">
        <v>80286</v>
      </c>
      <c r="DX414" s="113"/>
      <c r="ED414" s="113"/>
      <c r="EJ414" s="113"/>
      <c r="EP414" s="113"/>
      <c r="EV414" s="113"/>
      <c r="EW414" s="103" t="s">
        <v>80287</v>
      </c>
      <c r="EX414" s="103">
        <v>3</v>
      </c>
      <c r="EY414" s="103">
        <v>0.14000000000000001</v>
      </c>
      <c r="EZ414" s="103" t="s">
        <v>80288</v>
      </c>
      <c r="FB414" s="113"/>
      <c r="FH414" s="113"/>
      <c r="FI414" s="103" t="s">
        <v>80289</v>
      </c>
      <c r="FJ414" s="103">
        <v>3</v>
      </c>
      <c r="FK414" s="103">
        <v>13.41</v>
      </c>
      <c r="FL414" s="103" t="s">
        <v>80290</v>
      </c>
      <c r="FN414" s="113"/>
      <c r="FT414" s="113"/>
      <c r="FZ414" s="113"/>
      <c r="GA414" s="103" t="s">
        <v>80291</v>
      </c>
      <c r="GB414" s="103">
        <v>3</v>
      </c>
      <c r="GC414" s="103">
        <v>2.12</v>
      </c>
      <c r="GD414" s="103" t="s">
        <v>80292</v>
      </c>
      <c r="GF414" s="113"/>
      <c r="GG414" s="103" t="s">
        <v>80293</v>
      </c>
      <c r="GH414" s="103">
        <v>3</v>
      </c>
      <c r="GI414" s="103">
        <v>18.57</v>
      </c>
      <c r="GJ414" s="103" t="s">
        <v>80294</v>
      </c>
      <c r="GK414" s="103">
        <v>89</v>
      </c>
      <c r="GL414" s="113"/>
      <c r="GR414" s="113"/>
      <c r="GS414" s="103" t="s">
        <v>80295</v>
      </c>
      <c r="GT414" s="103">
        <v>3</v>
      </c>
      <c r="GU414" s="103">
        <v>9.23</v>
      </c>
      <c r="GV414" s="103" t="s">
        <v>80296</v>
      </c>
      <c r="GW414" s="103">
        <v>77</v>
      </c>
      <c r="GX414" s="113"/>
      <c r="HD414" s="113"/>
      <c r="HJ414" s="113"/>
      <c r="HK414" s="103" t="s">
        <v>80297</v>
      </c>
      <c r="HL414" s="103">
        <v>3</v>
      </c>
      <c r="HM414" s="103">
        <v>3.1</v>
      </c>
      <c r="HN414" s="103" t="s">
        <v>80298</v>
      </c>
      <c r="HP414" s="113"/>
      <c r="HV414" s="113"/>
      <c r="IB414" s="113"/>
      <c r="IH414" s="113"/>
      <c r="II414" s="103" t="s">
        <v>80299</v>
      </c>
      <c r="IJ414" s="103">
        <v>3</v>
      </c>
      <c r="IK414" s="103">
        <v>8.5399999999999991</v>
      </c>
      <c r="IL414" s="103" t="s">
        <v>80300</v>
      </c>
      <c r="IM414" s="103">
        <v>2</v>
      </c>
      <c r="IN414" s="113"/>
      <c r="IT414" s="113"/>
      <c r="IU414" s="103" t="s">
        <v>80301</v>
      </c>
      <c r="IV414" s="103">
        <v>3</v>
      </c>
      <c r="IW414" s="103">
        <v>15.39</v>
      </c>
      <c r="IX414" s="103" t="s">
        <v>80302</v>
      </c>
      <c r="IZ414" s="113"/>
      <c r="JA414" s="103" t="s">
        <v>80303</v>
      </c>
      <c r="JB414" s="103">
        <v>3</v>
      </c>
      <c r="JC414" s="103">
        <v>12.35</v>
      </c>
      <c r="JD414" s="103" t="s">
        <v>80304</v>
      </c>
      <c r="JE414" s="103">
        <v>7</v>
      </c>
      <c r="JF414" s="113"/>
      <c r="JL414" s="113"/>
      <c r="JR414" s="113"/>
      <c r="JX414" s="113"/>
      <c r="KD414" s="113"/>
      <c r="KJ414" s="113"/>
      <c r="KP414" s="113"/>
      <c r="KQ414" s="103" t="s">
        <v>80305</v>
      </c>
      <c r="KR414" s="103">
        <v>3</v>
      </c>
      <c r="KS414" s="103">
        <v>14.5</v>
      </c>
      <c r="KT414" s="103" t="s">
        <v>80306</v>
      </c>
      <c r="KV414" s="113"/>
      <c r="KW414" s="103" t="s">
        <v>80307</v>
      </c>
      <c r="KX414" s="103">
        <v>3</v>
      </c>
      <c r="KY414" s="103">
        <v>8.0500000000000007</v>
      </c>
      <c r="KZ414" s="103" t="s">
        <v>80308</v>
      </c>
      <c r="LA414" s="103">
        <v>83</v>
      </c>
      <c r="LB414" s="113"/>
      <c r="LC414" s="103" t="s">
        <v>80309</v>
      </c>
      <c r="LD414" s="103">
        <v>3</v>
      </c>
      <c r="LE414" s="103">
        <v>1.36</v>
      </c>
      <c r="LF414" s="103" t="s">
        <v>80310</v>
      </c>
      <c r="LG414" s="108"/>
      <c r="LH414" s="113"/>
      <c r="LI414" s="108"/>
      <c r="LJ414" s="108"/>
      <c r="LK414" s="108"/>
      <c r="LL414" s="108"/>
      <c r="LM414" s="108"/>
      <c r="LN414" s="113"/>
      <c r="LO414" s="108"/>
      <c r="LP414" s="108"/>
      <c r="LQ414" s="108"/>
      <c r="LR414" s="108"/>
      <c r="LS414" s="108"/>
      <c r="LT414" s="113"/>
      <c r="LU414" s="108"/>
      <c r="LV414" s="108"/>
      <c r="LW414" s="108"/>
      <c r="LX414" s="108"/>
      <c r="LY414" s="108"/>
      <c r="LZ414" s="113"/>
      <c r="MA414" s="103" t="s">
        <v>80311</v>
      </c>
      <c r="MB414" s="103">
        <v>3</v>
      </c>
      <c r="MC414" s="103">
        <v>4.12</v>
      </c>
      <c r="MD414" s="103" t="s">
        <v>80312</v>
      </c>
      <c r="ME414" s="108"/>
      <c r="MF414" s="113"/>
      <c r="MG414" s="108"/>
      <c r="MH414" s="108"/>
      <c r="MI414" s="108"/>
      <c r="MJ414" s="108"/>
      <c r="MK414" s="108"/>
      <c r="ML414" s="113"/>
      <c r="MM414" s="103" t="s">
        <v>80313</v>
      </c>
      <c r="MN414" s="103">
        <v>3</v>
      </c>
      <c r="MO414" s="103">
        <v>6</v>
      </c>
      <c r="MP414" s="103" t="s">
        <v>80314</v>
      </c>
      <c r="MQ414" s="108"/>
      <c r="MR414" s="113"/>
      <c r="MS414" s="108"/>
      <c r="MT414" s="108"/>
      <c r="MU414" s="108"/>
      <c r="MV414" s="108"/>
      <c r="MW414" s="108"/>
      <c r="MX414" s="113"/>
      <c r="MY414" s="108"/>
      <c r="MZ414" s="108"/>
      <c r="NA414" s="108"/>
      <c r="NB414" s="108"/>
      <c r="NC414" s="108"/>
      <c r="ND414" s="113"/>
      <c r="NE414" s="103" t="s">
        <v>80315</v>
      </c>
      <c r="NF414" s="103">
        <v>3</v>
      </c>
      <c r="NG414" s="103">
        <v>5.15</v>
      </c>
      <c r="NH414" s="103" t="s">
        <v>80316</v>
      </c>
      <c r="NI414" s="108"/>
      <c r="NJ414" s="113"/>
      <c r="NK414" s="103" t="s">
        <v>80317</v>
      </c>
      <c r="NL414" s="103">
        <v>3</v>
      </c>
      <c r="NM414" s="103">
        <v>3</v>
      </c>
      <c r="NN414" s="103" t="s">
        <v>80318</v>
      </c>
      <c r="NO414" s="103">
        <v>77</v>
      </c>
      <c r="NP414" s="113"/>
      <c r="NQ414" s="108"/>
      <c r="NR414" s="108"/>
      <c r="NS414" s="108"/>
      <c r="NT414" s="108"/>
      <c r="NU414" s="108"/>
      <c r="NV414" s="113"/>
      <c r="NW414" s="104" t="s">
        <v>80319</v>
      </c>
      <c r="NX414" s="104">
        <v>3</v>
      </c>
      <c r="NY414" s="104">
        <v>8.3000000000000007</v>
      </c>
      <c r="NZ414" s="104" t="s">
        <v>80320</v>
      </c>
      <c r="OA414" s="110"/>
      <c r="OB414" s="113"/>
      <c r="OC414" s="107"/>
      <c r="OD414" s="107"/>
      <c r="OE414" s="107"/>
      <c r="OF414" s="107"/>
      <c r="OG414" s="107"/>
      <c r="OH414" s="113"/>
      <c r="OI414" s="106" t="s">
        <v>80321</v>
      </c>
      <c r="OJ414" s="106">
        <v>3</v>
      </c>
      <c r="OK414" s="106">
        <v>9.1300000000000008</v>
      </c>
      <c r="OL414" s="106" t="s">
        <v>80322</v>
      </c>
      <c r="OM414" s="107"/>
      <c r="ON414" s="113"/>
      <c r="OO414" s="107"/>
      <c r="OP414" s="107"/>
      <c r="OQ414" s="107"/>
      <c r="OR414" s="107"/>
      <c r="OS414" s="107"/>
      <c r="OT414" s="113"/>
      <c r="OU414" s="104" t="s">
        <v>80323</v>
      </c>
      <c r="OV414" s="104">
        <v>3</v>
      </c>
      <c r="OW414" s="104">
        <v>16.04</v>
      </c>
      <c r="OX414" s="104" t="s">
        <v>80324</v>
      </c>
      <c r="OY414" s="104">
        <v>25</v>
      </c>
      <c r="OZ414" s="113"/>
      <c r="PA414" s="104"/>
      <c r="PB414" s="104"/>
      <c r="PC414" s="104"/>
      <c r="PD414" s="104"/>
      <c r="PE414" s="104"/>
      <c r="PF414" s="113"/>
      <c r="PG414" s="104"/>
      <c r="PH414" s="104"/>
      <c r="PI414" s="104"/>
      <c r="PJ414" s="104"/>
      <c r="PK414" s="104"/>
      <c r="PL414" s="113"/>
      <c r="PM414" s="104" t="s">
        <v>80325</v>
      </c>
      <c r="PN414" s="104">
        <v>3</v>
      </c>
      <c r="PO414" s="104">
        <v>0.15</v>
      </c>
      <c r="PP414" s="104" t="s">
        <v>80326</v>
      </c>
      <c r="PQ414" s="110"/>
      <c r="PR414" s="113"/>
      <c r="PS414" s="104" t="s">
        <v>80327</v>
      </c>
      <c r="PT414" s="104">
        <v>3</v>
      </c>
      <c r="PU414" s="104">
        <v>4.21</v>
      </c>
      <c r="PV414" s="104" t="s">
        <v>80328</v>
      </c>
      <c r="PW414" s="110"/>
      <c r="PX414" s="113"/>
      <c r="PY414" s="104" t="s">
        <v>80329</v>
      </c>
      <c r="PZ414" s="104">
        <v>3</v>
      </c>
      <c r="QA414" s="104">
        <v>4.01</v>
      </c>
      <c r="QB414" s="104" t="s">
        <v>80330</v>
      </c>
      <c r="QC414" s="104">
        <v>19</v>
      </c>
      <c r="QD414" s="113"/>
      <c r="QE414" s="104"/>
      <c r="QF414" s="104"/>
      <c r="QG414" s="104"/>
      <c r="QH414" s="104"/>
      <c r="QI414" s="104"/>
      <c r="QJ414" s="113"/>
      <c r="QK414" s="104"/>
      <c r="QL414" s="104"/>
      <c r="QM414" s="104"/>
      <c r="QN414" s="104"/>
      <c r="QO414" s="104"/>
      <c r="QP414" s="113"/>
      <c r="QQ414" s="104"/>
      <c r="QR414" s="104"/>
      <c r="QS414" s="104"/>
      <c r="QT414" s="104"/>
      <c r="QU414" s="104"/>
      <c r="QV414" s="113"/>
      <c r="QW414" s="104" t="s">
        <v>80331</v>
      </c>
      <c r="QX414" s="104">
        <v>3</v>
      </c>
      <c r="QY414" s="104">
        <v>14.08</v>
      </c>
      <c r="QZ414" s="104" t="s">
        <v>80332</v>
      </c>
      <c r="RA414" s="110"/>
      <c r="RB414" s="113"/>
      <c r="RC414" s="110"/>
      <c r="RD414" s="110"/>
      <c r="RE414" s="110"/>
      <c r="RF414" s="110"/>
      <c r="RG414" s="110"/>
      <c r="RH414" s="113"/>
      <c r="RI414" s="104" t="s">
        <v>80333</v>
      </c>
      <c r="RJ414" s="104">
        <v>3</v>
      </c>
      <c r="RK414" s="104">
        <v>1.33</v>
      </c>
      <c r="RL414" s="104" t="s">
        <v>80334</v>
      </c>
      <c r="RM414" s="110"/>
      <c r="RN414" s="113"/>
      <c r="RO414" s="104" t="s">
        <v>80335</v>
      </c>
      <c r="RP414" s="104">
        <v>3</v>
      </c>
      <c r="RQ414" s="104">
        <v>10.53</v>
      </c>
      <c r="RR414" s="104" t="s">
        <v>80336</v>
      </c>
      <c r="RS414" s="110"/>
      <c r="RT414" s="113"/>
      <c r="RU414" s="104" t="s">
        <v>80337</v>
      </c>
      <c r="RV414" s="104">
        <v>3</v>
      </c>
      <c r="RW414" s="104">
        <v>9.2100000000000009</v>
      </c>
      <c r="RX414" s="104" t="s">
        <v>80338</v>
      </c>
      <c r="RY414" s="110"/>
      <c r="RZ414" s="113"/>
    </row>
    <row r="415" spans="1:494" ht="12.75" x14ac:dyDescent="0.2">
      <c r="A415" s="113"/>
      <c r="B415" s="113"/>
      <c r="C415" s="103" t="s">
        <v>80339</v>
      </c>
      <c r="D415" s="103">
        <v>3</v>
      </c>
      <c r="E415" s="103">
        <v>10.02</v>
      </c>
      <c r="F415" s="103" t="s">
        <v>80340</v>
      </c>
      <c r="H415" s="113"/>
      <c r="I415" s="103" t="s">
        <v>80341</v>
      </c>
      <c r="J415" s="103">
        <v>3</v>
      </c>
      <c r="K415" s="103">
        <v>7.13</v>
      </c>
      <c r="L415" s="103" t="s">
        <v>80342</v>
      </c>
      <c r="M415" s="103">
        <v>77</v>
      </c>
      <c r="N415" s="113"/>
      <c r="T415" s="113"/>
      <c r="Z415" s="113"/>
      <c r="AA415" s="103" t="s">
        <v>80343</v>
      </c>
      <c r="AB415" s="103">
        <v>3</v>
      </c>
      <c r="AC415" s="103">
        <v>0.13</v>
      </c>
      <c r="AD415" s="103" t="s">
        <v>80344</v>
      </c>
      <c r="AF415" s="113"/>
      <c r="AL415" s="113"/>
      <c r="AR415" s="113"/>
      <c r="AX415" s="113"/>
      <c r="AY415" s="103" t="s">
        <v>80345</v>
      </c>
      <c r="AZ415" s="103">
        <v>3</v>
      </c>
      <c r="BA415" s="103">
        <v>11.58</v>
      </c>
      <c r="BB415" s="103" t="s">
        <v>80346</v>
      </c>
      <c r="BD415" s="113"/>
      <c r="BJ415" s="113"/>
      <c r="BP415" s="113"/>
      <c r="BQ415" s="103" t="s">
        <v>80347</v>
      </c>
      <c r="BR415" s="103">
        <v>3</v>
      </c>
      <c r="BS415" s="103">
        <v>16.43</v>
      </c>
      <c r="BT415" s="103" t="s">
        <v>80348</v>
      </c>
      <c r="BV415" s="113"/>
      <c r="CB415" s="113"/>
      <c r="CC415" s="103" t="s">
        <v>80349</v>
      </c>
      <c r="CD415" s="103">
        <v>3</v>
      </c>
      <c r="CE415" s="103">
        <v>1.44</v>
      </c>
      <c r="CF415" s="103" t="s">
        <v>80350</v>
      </c>
      <c r="CH415" s="113"/>
      <c r="CN415" s="113"/>
      <c r="CT415" s="113"/>
      <c r="CU415" s="103" t="s">
        <v>80351</v>
      </c>
      <c r="CV415" s="103">
        <v>3</v>
      </c>
      <c r="CW415" s="103">
        <v>1.2</v>
      </c>
      <c r="CX415" s="103" t="s">
        <v>80352</v>
      </c>
      <c r="CZ415" s="113"/>
      <c r="DA415" s="103" t="s">
        <v>80353</v>
      </c>
      <c r="DB415" s="103">
        <v>3</v>
      </c>
      <c r="DC415" s="103">
        <v>13.41</v>
      </c>
      <c r="DD415" s="103" t="s">
        <v>80354</v>
      </c>
      <c r="DE415" s="103">
        <v>8</v>
      </c>
      <c r="DF415" s="113"/>
      <c r="DG415" s="103" t="s">
        <v>80355</v>
      </c>
      <c r="DH415" s="103">
        <v>3</v>
      </c>
      <c r="DI415" s="103">
        <v>16.149999999999999</v>
      </c>
      <c r="DJ415" s="103" t="s">
        <v>80356</v>
      </c>
      <c r="DK415" s="108"/>
      <c r="DL415" s="113"/>
      <c r="DM415" s="108"/>
      <c r="DN415" s="108"/>
      <c r="DO415" s="108"/>
      <c r="DP415" s="108"/>
      <c r="DQ415" s="108"/>
      <c r="DR415" s="113"/>
      <c r="DS415" s="103" t="s">
        <v>80357</v>
      </c>
      <c r="DT415" s="103">
        <v>3</v>
      </c>
      <c r="DU415" s="103">
        <v>16.41</v>
      </c>
      <c r="DV415" s="103" t="s">
        <v>80358</v>
      </c>
      <c r="DW415" s="108"/>
      <c r="DX415" s="113"/>
      <c r="DY415" s="108"/>
      <c r="DZ415" s="108"/>
      <c r="EA415" s="108"/>
      <c r="EB415" s="108"/>
      <c r="EC415" s="108"/>
      <c r="ED415" s="113"/>
      <c r="EE415" s="108"/>
      <c r="EF415" s="108"/>
      <c r="EG415" s="108"/>
      <c r="EH415" s="108"/>
      <c r="EI415" s="108"/>
      <c r="EJ415" s="113"/>
      <c r="EK415" s="108"/>
      <c r="EL415" s="108"/>
      <c r="EM415" s="108"/>
      <c r="EN415" s="108"/>
      <c r="EO415" s="108"/>
      <c r="EP415" s="113"/>
      <c r="EQ415" s="108"/>
      <c r="ER415" s="108"/>
      <c r="ES415" s="108"/>
      <c r="ET415" s="108"/>
      <c r="EU415" s="108"/>
      <c r="EV415" s="113"/>
      <c r="EW415" s="103" t="s">
        <v>80359</v>
      </c>
      <c r="EX415" s="103">
        <v>3</v>
      </c>
      <c r="EY415" s="103">
        <v>0.09</v>
      </c>
      <c r="EZ415" s="103" t="s">
        <v>80360</v>
      </c>
      <c r="FA415" s="103">
        <v>71</v>
      </c>
      <c r="FB415" s="113"/>
      <c r="FC415" s="108"/>
      <c r="FD415" s="108"/>
      <c r="FE415" s="108"/>
      <c r="FF415" s="108"/>
      <c r="FG415" s="108"/>
      <c r="FH415" s="113"/>
      <c r="FI415" s="103" t="s">
        <v>80361</v>
      </c>
      <c r="FJ415" s="103">
        <v>3</v>
      </c>
      <c r="FK415" s="103">
        <v>13.15</v>
      </c>
      <c r="FL415" s="103" t="s">
        <v>80362</v>
      </c>
      <c r="FM415" s="103">
        <v>74</v>
      </c>
      <c r="FN415" s="113"/>
      <c r="FO415" s="108"/>
      <c r="FP415" s="108"/>
      <c r="FQ415" s="108"/>
      <c r="FR415" s="108"/>
      <c r="FS415" s="108"/>
      <c r="FT415" s="113"/>
      <c r="FU415" s="108"/>
      <c r="FV415" s="108"/>
      <c r="FW415" s="108"/>
      <c r="FX415" s="108"/>
      <c r="FY415" s="108"/>
      <c r="FZ415" s="113"/>
      <c r="GA415" s="103" t="s">
        <v>80363</v>
      </c>
      <c r="GB415" s="103">
        <v>3</v>
      </c>
      <c r="GC415" s="103">
        <v>2.0699999999999998</v>
      </c>
      <c r="GD415" s="103" t="s">
        <v>80364</v>
      </c>
      <c r="GE415" s="103">
        <v>22</v>
      </c>
      <c r="GF415" s="113"/>
      <c r="GG415" s="103" t="s">
        <v>80365</v>
      </c>
      <c r="GH415" s="103">
        <v>3</v>
      </c>
      <c r="GI415" s="103">
        <v>18.53</v>
      </c>
      <c r="GJ415" s="103" t="s">
        <v>80366</v>
      </c>
      <c r="GK415" s="108"/>
      <c r="GL415" s="113"/>
      <c r="GM415" s="108"/>
      <c r="GN415" s="108"/>
      <c r="GO415" s="108"/>
      <c r="GP415" s="108"/>
      <c r="GQ415" s="108"/>
      <c r="GR415" s="113"/>
      <c r="GS415" s="103" t="s">
        <v>80367</v>
      </c>
      <c r="GT415" s="103">
        <v>3</v>
      </c>
      <c r="GU415" s="103">
        <v>9.16</v>
      </c>
      <c r="GV415" s="103" t="s">
        <v>80368</v>
      </c>
      <c r="GW415" s="108"/>
      <c r="GX415" s="113"/>
      <c r="GY415" s="108"/>
      <c r="GZ415" s="108"/>
      <c r="HA415" s="108"/>
      <c r="HB415" s="108"/>
      <c r="HC415" s="108"/>
      <c r="HD415" s="113"/>
      <c r="HE415" s="108"/>
      <c r="HF415" s="108"/>
      <c r="HG415" s="108"/>
      <c r="HH415" s="108"/>
      <c r="HI415" s="108"/>
      <c r="HJ415" s="113"/>
      <c r="HK415" s="103" t="s">
        <v>80369</v>
      </c>
      <c r="HL415" s="103">
        <v>3</v>
      </c>
      <c r="HM415" s="103">
        <v>3.01</v>
      </c>
      <c r="HN415" s="103" t="s">
        <v>80370</v>
      </c>
      <c r="HO415" s="108"/>
      <c r="HP415" s="113"/>
      <c r="HQ415" s="108"/>
      <c r="HR415" s="108"/>
      <c r="HS415" s="108"/>
      <c r="HT415" s="108"/>
      <c r="HU415" s="108"/>
      <c r="HV415" s="113"/>
      <c r="HW415" s="108"/>
      <c r="HX415" s="108"/>
      <c r="HY415" s="108"/>
      <c r="HZ415" s="108"/>
      <c r="IA415" s="108"/>
      <c r="IB415" s="113"/>
      <c r="IC415" s="108"/>
      <c r="ID415" s="108"/>
      <c r="IE415" s="108"/>
      <c r="IF415" s="108"/>
      <c r="IG415" s="108"/>
      <c r="IH415" s="113"/>
      <c r="II415" s="103" t="s">
        <v>80371</v>
      </c>
      <c r="IJ415" s="103">
        <v>3</v>
      </c>
      <c r="IK415" s="103">
        <v>8.4700000000000006</v>
      </c>
      <c r="IL415" s="103" t="s">
        <v>80372</v>
      </c>
      <c r="IM415" s="108"/>
      <c r="IN415" s="113"/>
      <c r="IO415" s="108"/>
      <c r="IP415" s="108"/>
      <c r="IQ415" s="108"/>
      <c r="IR415" s="108"/>
      <c r="IS415" s="108"/>
      <c r="IT415" s="113"/>
      <c r="IU415" s="103" t="s">
        <v>80373</v>
      </c>
      <c r="IV415" s="103">
        <v>3</v>
      </c>
      <c r="IW415" s="103">
        <v>15.25</v>
      </c>
      <c r="IX415" s="103" t="s">
        <v>80374</v>
      </c>
      <c r="IY415" s="103">
        <v>6</v>
      </c>
      <c r="IZ415" s="113"/>
      <c r="JA415" s="103" t="s">
        <v>80375</v>
      </c>
      <c r="JB415" s="103">
        <v>3</v>
      </c>
      <c r="JC415" s="103">
        <v>12.32</v>
      </c>
      <c r="JD415" s="103" t="s">
        <v>80376</v>
      </c>
      <c r="JE415" s="108"/>
      <c r="JF415" s="113"/>
      <c r="JG415" s="108"/>
      <c r="JH415" s="108"/>
      <c r="JI415" s="108"/>
      <c r="JJ415" s="108"/>
      <c r="JK415" s="108"/>
      <c r="JL415" s="113"/>
      <c r="JM415" s="108"/>
      <c r="JN415" s="108"/>
      <c r="JO415" s="108"/>
      <c r="JP415" s="108"/>
      <c r="JQ415" s="108"/>
      <c r="JR415" s="113"/>
      <c r="JS415" s="108"/>
      <c r="JT415" s="108"/>
      <c r="JU415" s="108"/>
      <c r="JV415" s="108"/>
      <c r="JW415" s="108"/>
      <c r="JX415" s="113"/>
      <c r="JY415" s="108"/>
      <c r="JZ415" s="108"/>
      <c r="KA415" s="108"/>
      <c r="KB415" s="108"/>
      <c r="KC415" s="108"/>
      <c r="KD415" s="113"/>
      <c r="KE415" s="108"/>
      <c r="KF415" s="108"/>
      <c r="KG415" s="108"/>
      <c r="KH415" s="108"/>
      <c r="KI415" s="108"/>
      <c r="KJ415" s="113"/>
      <c r="KK415" s="108"/>
      <c r="KL415" s="108"/>
      <c r="KM415" s="108"/>
      <c r="KN415" s="108"/>
      <c r="KO415" s="108"/>
      <c r="KP415" s="113"/>
      <c r="KQ415" s="103" t="s">
        <v>80377</v>
      </c>
      <c r="KR415" s="103">
        <v>3</v>
      </c>
      <c r="KS415" s="103">
        <v>14.42</v>
      </c>
      <c r="KT415" s="103" t="s">
        <v>80378</v>
      </c>
      <c r="KU415" s="108"/>
      <c r="KV415" s="113"/>
      <c r="KW415" s="103" t="s">
        <v>80379</v>
      </c>
      <c r="KX415" s="103">
        <v>3</v>
      </c>
      <c r="KY415" s="103">
        <v>7.45</v>
      </c>
      <c r="KZ415" s="103" t="s">
        <v>80380</v>
      </c>
      <c r="LA415" s="108"/>
      <c r="LB415" s="113"/>
      <c r="LC415" s="103" t="s">
        <v>80381</v>
      </c>
      <c r="LD415" s="103">
        <v>3</v>
      </c>
      <c r="LE415" s="103">
        <v>1.18</v>
      </c>
      <c r="LF415" s="103" t="s">
        <v>80382</v>
      </c>
      <c r="LG415" s="103">
        <v>3</v>
      </c>
      <c r="LH415" s="113"/>
      <c r="LI415" s="108"/>
      <c r="LJ415" s="108"/>
      <c r="LK415" s="108"/>
      <c r="LL415" s="108"/>
      <c r="LM415" s="108"/>
      <c r="LN415" s="113"/>
      <c r="LO415" s="108"/>
      <c r="LP415" s="108"/>
      <c r="LQ415" s="108"/>
      <c r="LR415" s="108"/>
      <c r="LS415" s="108"/>
      <c r="LT415" s="113"/>
      <c r="LU415" s="108"/>
      <c r="LV415" s="108"/>
      <c r="LW415" s="108"/>
      <c r="LX415" s="108"/>
      <c r="LY415" s="108"/>
      <c r="LZ415" s="113"/>
      <c r="MA415" s="103" t="s">
        <v>80383</v>
      </c>
      <c r="MB415" s="103">
        <v>3</v>
      </c>
      <c r="MC415" s="103">
        <v>4.05</v>
      </c>
      <c r="MD415" s="103" t="s">
        <v>80384</v>
      </c>
      <c r="ME415" s="108"/>
      <c r="MF415" s="113"/>
      <c r="MG415" s="108"/>
      <c r="MH415" s="108"/>
      <c r="MI415" s="108"/>
      <c r="MJ415" s="108"/>
      <c r="MK415" s="108"/>
      <c r="ML415" s="113"/>
      <c r="MM415" s="103" t="s">
        <v>80385</v>
      </c>
      <c r="MN415" s="103">
        <v>3</v>
      </c>
      <c r="MO415" s="103">
        <v>5.43</v>
      </c>
      <c r="MP415" s="103" t="s">
        <v>80386</v>
      </c>
      <c r="MQ415" s="103">
        <v>6</v>
      </c>
      <c r="MR415" s="113"/>
      <c r="MS415" s="108"/>
      <c r="MT415" s="108"/>
      <c r="MU415" s="108"/>
      <c r="MV415" s="108"/>
      <c r="MW415" s="108"/>
      <c r="MX415" s="113"/>
      <c r="MY415" s="108"/>
      <c r="MZ415" s="108"/>
      <c r="NA415" s="108"/>
      <c r="NB415" s="108"/>
      <c r="NC415" s="108"/>
      <c r="ND415" s="113"/>
      <c r="NE415" s="103" t="s">
        <v>80387</v>
      </c>
      <c r="NF415" s="103">
        <v>3</v>
      </c>
      <c r="NG415" s="103">
        <v>5.07</v>
      </c>
      <c r="NH415" s="103" t="s">
        <v>80388</v>
      </c>
      <c r="NI415" s="108"/>
      <c r="NJ415" s="113"/>
      <c r="NK415" s="103" t="s">
        <v>80389</v>
      </c>
      <c r="NL415" s="103">
        <v>3</v>
      </c>
      <c r="NM415" s="103">
        <v>2.34</v>
      </c>
      <c r="NN415" s="103" t="s">
        <v>80390</v>
      </c>
      <c r="NO415" s="108"/>
      <c r="NP415" s="113"/>
      <c r="NQ415" s="108"/>
      <c r="NR415" s="108"/>
      <c r="NS415" s="108"/>
      <c r="NT415" s="108"/>
      <c r="NU415" s="108"/>
      <c r="NV415" s="113"/>
      <c r="NW415" s="104" t="s">
        <v>80391</v>
      </c>
      <c r="NX415" s="104">
        <v>3</v>
      </c>
      <c r="NY415" s="104">
        <v>8.26</v>
      </c>
      <c r="NZ415" s="104" t="s">
        <v>80392</v>
      </c>
      <c r="OA415" s="110"/>
      <c r="OB415" s="113"/>
      <c r="OC415" s="107"/>
      <c r="OD415" s="107"/>
      <c r="OE415" s="107"/>
      <c r="OF415" s="107"/>
      <c r="OG415" s="107"/>
      <c r="OH415" s="113"/>
      <c r="OI415" s="106" t="s">
        <v>80393</v>
      </c>
      <c r="OJ415" s="106">
        <v>3</v>
      </c>
      <c r="OK415" s="106">
        <v>9.11</v>
      </c>
      <c r="OL415" s="106" t="s">
        <v>80394</v>
      </c>
      <c r="OM415" s="106">
        <v>62</v>
      </c>
      <c r="ON415" s="113"/>
      <c r="OO415" s="107"/>
      <c r="OP415" s="107"/>
      <c r="OQ415" s="107"/>
      <c r="OR415" s="107"/>
      <c r="OS415" s="107"/>
      <c r="OT415" s="113"/>
      <c r="OU415" s="104" t="s">
        <v>80395</v>
      </c>
      <c r="OV415" s="104">
        <v>3</v>
      </c>
      <c r="OW415" s="104">
        <v>15.52</v>
      </c>
      <c r="OX415" s="104" t="s">
        <v>80396</v>
      </c>
      <c r="OY415" s="105"/>
      <c r="OZ415" s="113"/>
      <c r="PA415" s="105"/>
      <c r="PB415" s="105"/>
      <c r="PC415" s="105"/>
      <c r="PD415" s="105"/>
      <c r="PE415" s="105"/>
      <c r="PF415" s="113"/>
      <c r="PG415" s="105"/>
      <c r="PH415" s="105"/>
      <c r="PI415" s="105"/>
      <c r="PJ415" s="105"/>
      <c r="PK415" s="105"/>
      <c r="PL415" s="113"/>
      <c r="PM415" s="104" t="s">
        <v>80397</v>
      </c>
      <c r="PN415" s="104">
        <v>3</v>
      </c>
      <c r="PO415" s="104">
        <v>19.559999999999999</v>
      </c>
      <c r="PP415" s="104" t="s">
        <v>80398</v>
      </c>
      <c r="PQ415" s="104">
        <v>2</v>
      </c>
      <c r="PR415" s="113"/>
      <c r="PS415" s="104" t="s">
        <v>80399</v>
      </c>
      <c r="PT415" s="104">
        <v>3</v>
      </c>
      <c r="PU415" s="104">
        <v>4.12</v>
      </c>
      <c r="PV415" s="104" t="s">
        <v>80400</v>
      </c>
      <c r="PW415" s="104">
        <v>93</v>
      </c>
      <c r="PX415" s="113"/>
      <c r="PY415" s="104" t="s">
        <v>80401</v>
      </c>
      <c r="PZ415" s="104">
        <v>3</v>
      </c>
      <c r="QA415" s="104">
        <v>3.58</v>
      </c>
      <c r="QB415" s="104" t="s">
        <v>80402</v>
      </c>
      <c r="QC415" s="110"/>
      <c r="QD415" s="113"/>
      <c r="QE415" s="110"/>
      <c r="QF415" s="110"/>
      <c r="QG415" s="110"/>
      <c r="QH415" s="110"/>
      <c r="QI415" s="110"/>
      <c r="QJ415" s="113"/>
      <c r="QK415" s="110"/>
      <c r="QL415" s="110"/>
      <c r="QM415" s="110"/>
      <c r="QN415" s="110"/>
      <c r="QO415" s="110"/>
      <c r="QP415" s="113"/>
      <c r="QQ415" s="110"/>
      <c r="QR415" s="110"/>
      <c r="QS415" s="110"/>
      <c r="QT415" s="110"/>
      <c r="QU415" s="110"/>
      <c r="QV415" s="113"/>
      <c r="QW415" s="104" t="s">
        <v>80403</v>
      </c>
      <c r="QX415" s="104">
        <v>3</v>
      </c>
      <c r="QY415" s="104">
        <v>13.59</v>
      </c>
      <c r="QZ415" s="104" t="s">
        <v>80404</v>
      </c>
      <c r="RA415" s="104">
        <v>3</v>
      </c>
      <c r="RB415" s="113"/>
      <c r="RC415" s="104"/>
      <c r="RD415" s="104"/>
      <c r="RE415" s="104"/>
      <c r="RF415" s="104"/>
      <c r="RG415" s="104"/>
      <c r="RH415" s="113"/>
      <c r="RI415" s="104" t="s">
        <v>80405</v>
      </c>
      <c r="RJ415" s="104">
        <v>3</v>
      </c>
      <c r="RK415" s="104">
        <v>1.29</v>
      </c>
      <c r="RL415" s="104" t="s">
        <v>80406</v>
      </c>
      <c r="RM415" s="110"/>
      <c r="RN415" s="113"/>
      <c r="RO415" s="104" t="s">
        <v>80407</v>
      </c>
      <c r="RP415" s="104">
        <v>3</v>
      </c>
      <c r="RQ415" s="104">
        <v>10.47</v>
      </c>
      <c r="RR415" s="104" t="s">
        <v>80408</v>
      </c>
      <c r="RS415" s="110"/>
      <c r="RT415" s="113"/>
      <c r="RU415" s="104" t="s">
        <v>80409</v>
      </c>
      <c r="RV415" s="104">
        <v>3</v>
      </c>
      <c r="RW415" s="104">
        <v>9.0299999999999994</v>
      </c>
      <c r="RX415" s="104" t="s">
        <v>80410</v>
      </c>
      <c r="RY415" s="104">
        <v>5</v>
      </c>
      <c r="RZ415" s="113"/>
    </row>
    <row r="416" spans="1:494" ht="12.75" x14ac:dyDescent="0.2">
      <c r="A416" s="113"/>
      <c r="B416" s="113"/>
      <c r="C416" s="103" t="s">
        <v>80411</v>
      </c>
      <c r="D416" s="103">
        <v>3</v>
      </c>
      <c r="E416" s="103">
        <v>9.26</v>
      </c>
      <c r="F416" s="103" t="s">
        <v>80412</v>
      </c>
      <c r="H416" s="113"/>
      <c r="I416" s="103" t="s">
        <v>80413</v>
      </c>
      <c r="J416" s="103">
        <v>3</v>
      </c>
      <c r="K416" s="103">
        <v>7.07</v>
      </c>
      <c r="L416" s="103" t="s">
        <v>80414</v>
      </c>
      <c r="N416" s="113"/>
      <c r="T416" s="113"/>
      <c r="Z416" s="113"/>
      <c r="AA416" s="103" t="s">
        <v>80415</v>
      </c>
      <c r="AB416" s="103">
        <v>3</v>
      </c>
      <c r="AC416" s="103">
        <v>0.05</v>
      </c>
      <c r="AD416" s="103" t="s">
        <v>80416</v>
      </c>
      <c r="AE416" s="103">
        <v>21</v>
      </c>
      <c r="AF416" s="113"/>
      <c r="AL416" s="113"/>
      <c r="AR416" s="113"/>
      <c r="AX416" s="113"/>
      <c r="AY416" s="103" t="s">
        <v>80417</v>
      </c>
      <c r="AZ416" s="103">
        <v>3</v>
      </c>
      <c r="BA416" s="103">
        <v>11.42</v>
      </c>
      <c r="BB416" s="103" t="s">
        <v>80418</v>
      </c>
      <c r="BD416" s="113"/>
      <c r="BJ416" s="113"/>
      <c r="BP416" s="113"/>
      <c r="BQ416" s="103" t="s">
        <v>80419</v>
      </c>
      <c r="BR416" s="103">
        <v>3</v>
      </c>
      <c r="BS416" s="103">
        <v>16.27</v>
      </c>
      <c r="BT416" s="103" t="s">
        <v>80420</v>
      </c>
      <c r="BV416" s="113"/>
      <c r="CB416" s="113"/>
      <c r="CC416" s="103" t="s">
        <v>80421</v>
      </c>
      <c r="CD416" s="103">
        <v>3</v>
      </c>
      <c r="CE416" s="103">
        <v>1.31</v>
      </c>
      <c r="CF416" s="103" t="s">
        <v>80422</v>
      </c>
      <c r="CG416" s="103">
        <v>14</v>
      </c>
      <c r="CH416" s="113"/>
      <c r="CN416" s="113"/>
      <c r="CT416" s="113"/>
      <c r="CU416" s="103" t="s">
        <v>80423</v>
      </c>
      <c r="CV416" s="103">
        <v>3</v>
      </c>
      <c r="CW416" s="103">
        <v>1.19</v>
      </c>
      <c r="CX416" s="103" t="s">
        <v>80424</v>
      </c>
      <c r="CZ416" s="113"/>
      <c r="DA416" s="103" t="s">
        <v>80425</v>
      </c>
      <c r="DB416" s="103">
        <v>3</v>
      </c>
      <c r="DC416" s="103">
        <v>13.3</v>
      </c>
      <c r="DD416" s="103" t="s">
        <v>80426</v>
      </c>
      <c r="DF416" s="113"/>
      <c r="DG416" s="103" t="s">
        <v>80427</v>
      </c>
      <c r="DH416" s="103">
        <v>3</v>
      </c>
      <c r="DI416" s="103">
        <v>16.11</v>
      </c>
      <c r="DJ416" s="103" t="s">
        <v>80428</v>
      </c>
      <c r="DL416" s="113"/>
      <c r="DR416" s="113"/>
      <c r="DS416" s="103" t="s">
        <v>80429</v>
      </c>
      <c r="DT416" s="103">
        <v>3</v>
      </c>
      <c r="DU416" s="103">
        <v>16.28</v>
      </c>
      <c r="DV416" s="103" t="s">
        <v>80430</v>
      </c>
      <c r="DW416" s="103">
        <v>14</v>
      </c>
      <c r="DX416" s="113"/>
      <c r="DY416" s="103"/>
      <c r="DZ416" s="103"/>
      <c r="EA416" s="103"/>
      <c r="EB416" s="103"/>
      <c r="EC416" s="103"/>
      <c r="ED416" s="113"/>
      <c r="EE416" s="103"/>
      <c r="EF416" s="103"/>
      <c r="EG416" s="103"/>
      <c r="EH416" s="103"/>
      <c r="EI416" s="103"/>
      <c r="EJ416" s="113"/>
      <c r="EK416" s="103"/>
      <c r="EL416" s="103"/>
      <c r="EM416" s="103"/>
      <c r="EN416" s="103"/>
      <c r="EO416" s="103"/>
      <c r="EP416" s="113"/>
      <c r="EQ416" s="108"/>
      <c r="ER416" s="108"/>
      <c r="ES416" s="108"/>
      <c r="ET416" s="108"/>
      <c r="EU416" s="108"/>
      <c r="EV416" s="113"/>
      <c r="EW416" s="108"/>
      <c r="EX416" s="108"/>
      <c r="EY416" s="108"/>
      <c r="EZ416" s="108"/>
      <c r="FA416" s="108"/>
      <c r="FB416" s="113"/>
      <c r="FC416" s="108"/>
      <c r="FD416" s="108"/>
      <c r="FE416" s="108"/>
      <c r="FF416" s="108"/>
      <c r="FG416" s="108"/>
      <c r="FH416" s="113"/>
      <c r="FI416" s="103" t="s">
        <v>80431</v>
      </c>
      <c r="FJ416" s="103">
        <v>3</v>
      </c>
      <c r="FK416" s="103">
        <v>13.04</v>
      </c>
      <c r="FL416" s="103" t="s">
        <v>80432</v>
      </c>
      <c r="FM416" s="108"/>
      <c r="FN416" s="113"/>
      <c r="FO416" s="108"/>
      <c r="FP416" s="108"/>
      <c r="FQ416" s="108"/>
      <c r="FR416" s="108"/>
      <c r="FS416" s="108"/>
      <c r="FT416" s="113"/>
      <c r="FU416" s="108"/>
      <c r="FV416" s="108"/>
      <c r="FW416" s="108"/>
      <c r="FX416" s="108"/>
      <c r="FY416" s="108"/>
      <c r="FZ416" s="113"/>
      <c r="GA416" s="103" t="s">
        <v>80433</v>
      </c>
      <c r="GB416" s="103">
        <v>3</v>
      </c>
      <c r="GC416" s="103">
        <v>1.5</v>
      </c>
      <c r="GD416" s="103" t="s">
        <v>80434</v>
      </c>
      <c r="GE416" s="108"/>
      <c r="GF416" s="113"/>
      <c r="GG416" s="103" t="s">
        <v>80435</v>
      </c>
      <c r="GH416" s="103">
        <v>3</v>
      </c>
      <c r="GI416" s="103">
        <v>18.309999999999999</v>
      </c>
      <c r="GJ416" s="103" t="s">
        <v>80436</v>
      </c>
      <c r="GK416" s="103">
        <v>6</v>
      </c>
      <c r="GL416" s="113"/>
      <c r="GM416" s="108"/>
      <c r="GN416" s="108"/>
      <c r="GO416" s="108"/>
      <c r="GP416" s="108"/>
      <c r="GQ416" s="108"/>
      <c r="GR416" s="113"/>
      <c r="GS416" s="103" t="s">
        <v>80437</v>
      </c>
      <c r="GT416" s="103">
        <v>3</v>
      </c>
      <c r="GU416" s="103">
        <v>9.08</v>
      </c>
      <c r="GV416" s="103" t="s">
        <v>80438</v>
      </c>
      <c r="GW416" s="108"/>
      <c r="GX416" s="113"/>
      <c r="GY416" s="108"/>
      <c r="GZ416" s="108"/>
      <c r="HA416" s="108"/>
      <c r="HB416" s="108"/>
      <c r="HC416" s="108"/>
      <c r="HD416" s="113"/>
      <c r="HE416" s="108"/>
      <c r="HF416" s="108"/>
      <c r="HG416" s="108"/>
      <c r="HH416" s="108"/>
      <c r="HI416" s="108"/>
      <c r="HJ416" s="113"/>
      <c r="HK416" s="103" t="s">
        <v>80439</v>
      </c>
      <c r="HL416" s="103">
        <v>3</v>
      </c>
      <c r="HM416" s="103">
        <v>2.4500000000000002</v>
      </c>
      <c r="HN416" s="103" t="s">
        <v>80440</v>
      </c>
      <c r="HO416" s="103">
        <v>85</v>
      </c>
      <c r="HP416" s="113"/>
      <c r="HQ416" s="108"/>
      <c r="HR416" s="108"/>
      <c r="HS416" s="108"/>
      <c r="HT416" s="108"/>
      <c r="HU416" s="108"/>
      <c r="HV416" s="113"/>
      <c r="HW416" s="108"/>
      <c r="HX416" s="108"/>
      <c r="HY416" s="108"/>
      <c r="HZ416" s="108"/>
      <c r="IA416" s="108"/>
      <c r="IB416" s="113"/>
      <c r="IC416" s="108"/>
      <c r="ID416" s="108"/>
      <c r="IE416" s="108"/>
      <c r="IF416" s="108"/>
      <c r="IG416" s="108"/>
      <c r="IH416" s="113"/>
      <c r="II416" s="103" t="s">
        <v>80441</v>
      </c>
      <c r="IJ416" s="103">
        <v>3</v>
      </c>
      <c r="IK416" s="103">
        <v>8.36</v>
      </c>
      <c r="IL416" s="103" t="s">
        <v>80442</v>
      </c>
      <c r="IM416" s="103">
        <v>15</v>
      </c>
      <c r="IN416" s="113"/>
      <c r="IO416" s="108"/>
      <c r="IP416" s="108"/>
      <c r="IQ416" s="108"/>
      <c r="IR416" s="108"/>
      <c r="IS416" s="108"/>
      <c r="IT416" s="113"/>
      <c r="IU416" s="103" t="s">
        <v>80443</v>
      </c>
      <c r="IV416" s="103">
        <v>3</v>
      </c>
      <c r="IW416" s="103">
        <v>15.14</v>
      </c>
      <c r="IX416" s="103" t="s">
        <v>80444</v>
      </c>
      <c r="IY416" s="108"/>
      <c r="IZ416" s="113"/>
      <c r="JA416" s="103" t="s">
        <v>80445</v>
      </c>
      <c r="JB416" s="103">
        <v>3</v>
      </c>
      <c r="JC416" s="103">
        <v>12.23</v>
      </c>
      <c r="JD416" s="103" t="s">
        <v>80446</v>
      </c>
      <c r="JE416" s="103">
        <v>7</v>
      </c>
      <c r="JF416" s="113"/>
      <c r="JG416" s="108"/>
      <c r="JH416" s="108"/>
      <c r="JI416" s="108"/>
      <c r="JJ416" s="108"/>
      <c r="JK416" s="108"/>
      <c r="JL416" s="113"/>
      <c r="JM416" s="108"/>
      <c r="JN416" s="108"/>
      <c r="JO416" s="108"/>
      <c r="JP416" s="108"/>
      <c r="JQ416" s="108"/>
      <c r="JR416" s="113"/>
      <c r="JS416" s="108"/>
      <c r="JT416" s="108"/>
      <c r="JU416" s="108"/>
      <c r="JV416" s="108"/>
      <c r="JW416" s="108"/>
      <c r="JX416" s="113"/>
      <c r="JY416" s="108"/>
      <c r="JZ416" s="108"/>
      <c r="KA416" s="108"/>
      <c r="KB416" s="108"/>
      <c r="KC416" s="108"/>
      <c r="KD416" s="113"/>
      <c r="KE416" s="108"/>
      <c r="KF416" s="108"/>
      <c r="KG416" s="108"/>
      <c r="KH416" s="108"/>
      <c r="KI416" s="108"/>
      <c r="KJ416" s="113"/>
      <c r="KK416" s="108"/>
      <c r="KL416" s="108"/>
      <c r="KM416" s="108"/>
      <c r="KN416" s="108"/>
      <c r="KO416" s="108"/>
      <c r="KP416" s="113"/>
      <c r="KQ416" s="103" t="s">
        <v>80447</v>
      </c>
      <c r="KR416" s="103">
        <v>3</v>
      </c>
      <c r="KS416" s="103">
        <v>14.02</v>
      </c>
      <c r="KT416" s="103" t="s">
        <v>80448</v>
      </c>
      <c r="KU416" s="108"/>
      <c r="KV416" s="113"/>
      <c r="KW416" s="103" t="s">
        <v>80449</v>
      </c>
      <c r="KX416" s="103">
        <v>3</v>
      </c>
      <c r="KY416" s="103">
        <v>7.38</v>
      </c>
      <c r="KZ416" s="103" t="s">
        <v>80450</v>
      </c>
      <c r="LA416" s="108"/>
      <c r="LB416" s="113"/>
      <c r="LC416" s="103" t="s">
        <v>80451</v>
      </c>
      <c r="LD416" s="103">
        <v>3</v>
      </c>
      <c r="LE416" s="103">
        <v>1.1100000000000001</v>
      </c>
      <c r="LF416" s="103" t="s">
        <v>80452</v>
      </c>
      <c r="LG416" s="108"/>
      <c r="LH416" s="113"/>
      <c r="LI416" s="108"/>
      <c r="LJ416" s="108"/>
      <c r="LK416" s="108"/>
      <c r="LL416" s="108"/>
      <c r="LM416" s="108"/>
      <c r="LN416" s="113"/>
      <c r="LO416" s="108"/>
      <c r="LP416" s="108"/>
      <c r="LQ416" s="108"/>
      <c r="LR416" s="108"/>
      <c r="LS416" s="108"/>
      <c r="LT416" s="113"/>
      <c r="LU416" s="108"/>
      <c r="LV416" s="108"/>
      <c r="LW416" s="108"/>
      <c r="LX416" s="108"/>
      <c r="LY416" s="108"/>
      <c r="LZ416" s="113"/>
      <c r="MA416" s="103" t="s">
        <v>80453</v>
      </c>
      <c r="MB416" s="103">
        <v>3</v>
      </c>
      <c r="MC416" s="103">
        <v>4.0199999999999996</v>
      </c>
      <c r="MD416" s="103" t="s">
        <v>80454</v>
      </c>
      <c r="ME416" s="108"/>
      <c r="MF416" s="113"/>
      <c r="MG416" s="108"/>
      <c r="MH416" s="108"/>
      <c r="MI416" s="108"/>
      <c r="MJ416" s="108"/>
      <c r="MK416" s="108"/>
      <c r="ML416" s="113"/>
      <c r="MM416" s="103" t="s">
        <v>80455</v>
      </c>
      <c r="MN416" s="103">
        <v>3</v>
      </c>
      <c r="MO416" s="103">
        <v>5.32</v>
      </c>
      <c r="MP416" s="103" t="s">
        <v>80456</v>
      </c>
      <c r="MQ416" s="108"/>
      <c r="MR416" s="113"/>
      <c r="MS416" s="108"/>
      <c r="MT416" s="108"/>
      <c r="MU416" s="108"/>
      <c r="MV416" s="108"/>
      <c r="MW416" s="108"/>
      <c r="MX416" s="113"/>
      <c r="MY416" s="108"/>
      <c r="MZ416" s="108"/>
      <c r="NA416" s="108"/>
      <c r="NB416" s="108"/>
      <c r="NC416" s="108"/>
      <c r="ND416" s="113"/>
      <c r="NE416" s="103" t="s">
        <v>80457</v>
      </c>
      <c r="NF416" s="103">
        <v>3</v>
      </c>
      <c r="NG416" s="103">
        <v>4.5599999999999996</v>
      </c>
      <c r="NH416" s="103" t="s">
        <v>80458</v>
      </c>
      <c r="NI416" s="103">
        <v>46</v>
      </c>
      <c r="NJ416" s="113"/>
      <c r="NK416" s="103" t="s">
        <v>80459</v>
      </c>
      <c r="NL416" s="103">
        <v>3</v>
      </c>
      <c r="NM416" s="103">
        <v>2.0299999999999998</v>
      </c>
      <c r="NN416" s="103" t="s">
        <v>80460</v>
      </c>
      <c r="NO416" s="103">
        <v>2</v>
      </c>
      <c r="NP416" s="113"/>
      <c r="NQ416" s="108"/>
      <c r="NR416" s="108"/>
      <c r="NS416" s="108"/>
      <c r="NT416" s="108"/>
      <c r="NU416" s="108"/>
      <c r="NV416" s="113"/>
      <c r="NW416" s="104" t="s">
        <v>80461</v>
      </c>
      <c r="NX416" s="104">
        <v>3</v>
      </c>
      <c r="NY416" s="104">
        <v>7.53</v>
      </c>
      <c r="NZ416" s="104" t="s">
        <v>80462</v>
      </c>
      <c r="OA416" s="104">
        <v>61</v>
      </c>
      <c r="OB416" s="113"/>
      <c r="OC416" s="107"/>
      <c r="OD416" s="107"/>
      <c r="OE416" s="107"/>
      <c r="OF416" s="107"/>
      <c r="OG416" s="107"/>
      <c r="OH416" s="113"/>
      <c r="OI416" s="106" t="s">
        <v>80463</v>
      </c>
      <c r="OJ416" s="106">
        <v>3</v>
      </c>
      <c r="OK416" s="106">
        <v>8.3699999999999992</v>
      </c>
      <c r="OL416" s="106" t="s">
        <v>80464</v>
      </c>
      <c r="OM416" s="107"/>
      <c r="ON416" s="113"/>
      <c r="OO416" s="107"/>
      <c r="OP416" s="107"/>
      <c r="OQ416" s="107"/>
      <c r="OR416" s="107"/>
      <c r="OS416" s="107"/>
      <c r="OT416" s="113"/>
      <c r="OU416" s="104" t="s">
        <v>80465</v>
      </c>
      <c r="OV416" s="104">
        <v>3</v>
      </c>
      <c r="OW416" s="104">
        <v>15.48</v>
      </c>
      <c r="OX416" s="104" t="s">
        <v>80466</v>
      </c>
      <c r="OY416" s="104">
        <v>24</v>
      </c>
      <c r="OZ416" s="113"/>
      <c r="PA416" s="104"/>
      <c r="PB416" s="104"/>
      <c r="PC416" s="104"/>
      <c r="PD416" s="104"/>
      <c r="PE416" s="104"/>
      <c r="PF416" s="113"/>
      <c r="PG416" s="104"/>
      <c r="PH416" s="104"/>
      <c r="PI416" s="104"/>
      <c r="PJ416" s="104"/>
      <c r="PK416" s="104"/>
      <c r="PL416" s="113"/>
      <c r="PM416" s="104" t="s">
        <v>80467</v>
      </c>
      <c r="PN416" s="104">
        <v>3</v>
      </c>
      <c r="PO416" s="104">
        <v>19.489999999999998</v>
      </c>
      <c r="PP416" s="104" t="s">
        <v>80468</v>
      </c>
      <c r="PQ416" s="110"/>
      <c r="PR416" s="113"/>
      <c r="PS416" s="104" t="s">
        <v>80469</v>
      </c>
      <c r="PT416" s="104">
        <v>3</v>
      </c>
      <c r="PU416" s="104">
        <v>4.07</v>
      </c>
      <c r="PV416" s="104" t="s">
        <v>80470</v>
      </c>
      <c r="PW416" s="110"/>
      <c r="PX416" s="113"/>
      <c r="PY416" s="104" t="s">
        <v>80471</v>
      </c>
      <c r="PZ416" s="104">
        <v>3</v>
      </c>
      <c r="QA416" s="104">
        <v>3.45</v>
      </c>
      <c r="QB416" s="104" t="s">
        <v>80472</v>
      </c>
      <c r="QC416" s="110"/>
      <c r="QD416" s="113"/>
      <c r="QE416" s="110"/>
      <c r="QF416" s="110"/>
      <c r="QG416" s="110"/>
      <c r="QH416" s="110"/>
      <c r="QI416" s="110"/>
      <c r="QJ416" s="113"/>
      <c r="QK416" s="110"/>
      <c r="QL416" s="110"/>
      <c r="QM416" s="110"/>
      <c r="QN416" s="110"/>
      <c r="QO416" s="110"/>
      <c r="QP416" s="113"/>
      <c r="QQ416" s="110"/>
      <c r="QR416" s="110"/>
      <c r="QS416" s="110"/>
      <c r="QT416" s="110"/>
      <c r="QU416" s="110"/>
      <c r="QV416" s="113"/>
      <c r="QW416" s="104" t="s">
        <v>80473</v>
      </c>
      <c r="QX416" s="104">
        <v>3</v>
      </c>
      <c r="QY416" s="104">
        <v>13.49</v>
      </c>
      <c r="QZ416" s="104" t="s">
        <v>80474</v>
      </c>
      <c r="RA416" s="110"/>
      <c r="RB416" s="113"/>
      <c r="RC416" s="110"/>
      <c r="RD416" s="110"/>
      <c r="RE416" s="110"/>
      <c r="RF416" s="110"/>
      <c r="RG416" s="110"/>
      <c r="RH416" s="113"/>
      <c r="RI416" s="104" t="s">
        <v>80475</v>
      </c>
      <c r="RJ416" s="104">
        <v>3</v>
      </c>
      <c r="RK416" s="104">
        <v>1.26</v>
      </c>
      <c r="RL416" s="104" t="s">
        <v>80476</v>
      </c>
      <c r="RM416" s="110"/>
      <c r="RN416" s="113"/>
      <c r="RO416" s="104" t="s">
        <v>80477</v>
      </c>
      <c r="RP416" s="104">
        <v>3</v>
      </c>
      <c r="RQ416" s="104">
        <v>10.27</v>
      </c>
      <c r="RR416" s="104" t="s">
        <v>80478</v>
      </c>
      <c r="RS416" s="110"/>
      <c r="RT416" s="113"/>
      <c r="RU416" s="104" t="s">
        <v>80479</v>
      </c>
      <c r="RV416" s="104">
        <v>3</v>
      </c>
      <c r="RW416" s="104">
        <v>8.3699999999999992</v>
      </c>
      <c r="RX416" s="104" t="s">
        <v>80480</v>
      </c>
      <c r="RY416" s="110"/>
      <c r="RZ416" s="113"/>
    </row>
    <row r="417" spans="1:494" ht="12.75" x14ac:dyDescent="0.2">
      <c r="A417" s="113"/>
      <c r="B417" s="113"/>
      <c r="C417" s="103" t="s">
        <v>80481</v>
      </c>
      <c r="D417" s="103">
        <v>3</v>
      </c>
      <c r="E417" s="103">
        <v>9.17</v>
      </c>
      <c r="F417" s="103" t="s">
        <v>80482</v>
      </c>
      <c r="H417" s="113"/>
      <c r="I417" s="103" t="s">
        <v>80483</v>
      </c>
      <c r="J417" s="103">
        <v>3</v>
      </c>
      <c r="K417" s="103">
        <v>7.03</v>
      </c>
      <c r="L417" s="103" t="s">
        <v>80484</v>
      </c>
      <c r="M417" s="103">
        <v>46</v>
      </c>
      <c r="N417" s="113"/>
      <c r="T417" s="113"/>
      <c r="Z417" s="113"/>
      <c r="AF417" s="113"/>
      <c r="AL417" s="113"/>
      <c r="AR417" s="113"/>
      <c r="AX417" s="113"/>
      <c r="AY417" s="103" t="s">
        <v>80485</v>
      </c>
      <c r="AZ417" s="103">
        <v>3</v>
      </c>
      <c r="BA417" s="103">
        <v>11.41</v>
      </c>
      <c r="BB417" s="103" t="s">
        <v>80486</v>
      </c>
      <c r="BD417" s="113"/>
      <c r="BJ417" s="113"/>
      <c r="BP417" s="113"/>
      <c r="BQ417" s="103" t="s">
        <v>80487</v>
      </c>
      <c r="BR417" s="103">
        <v>3</v>
      </c>
      <c r="BS417" s="103">
        <v>16.16</v>
      </c>
      <c r="BT417" s="103" t="s">
        <v>80488</v>
      </c>
      <c r="BU417" s="103">
        <v>93</v>
      </c>
      <c r="BV417" s="113"/>
      <c r="BW417" s="108"/>
      <c r="BX417" s="108"/>
      <c r="BY417" s="108"/>
      <c r="BZ417" s="108"/>
      <c r="CA417" s="108"/>
      <c r="CB417" s="113"/>
      <c r="CC417" s="103" t="s">
        <v>80489</v>
      </c>
      <c r="CD417" s="103">
        <v>3</v>
      </c>
      <c r="CE417" s="103">
        <v>1.23</v>
      </c>
      <c r="CF417" s="103" t="s">
        <v>80490</v>
      </c>
      <c r="CG417" s="108"/>
      <c r="CH417" s="113"/>
      <c r="CI417" s="108"/>
      <c r="CJ417" s="108"/>
      <c r="CK417" s="108"/>
      <c r="CL417" s="108"/>
      <c r="CM417" s="108"/>
      <c r="CN417" s="113"/>
      <c r="CO417" s="108"/>
      <c r="CP417" s="108"/>
      <c r="CQ417" s="108"/>
      <c r="CR417" s="108"/>
      <c r="CS417" s="108"/>
      <c r="CT417" s="113"/>
      <c r="CU417" s="103" t="s">
        <v>80491</v>
      </c>
      <c r="CV417" s="103">
        <v>3</v>
      </c>
      <c r="CW417" s="103">
        <v>1.17</v>
      </c>
      <c r="CX417" s="103" t="s">
        <v>80492</v>
      </c>
      <c r="CY417" s="108"/>
      <c r="CZ417" s="113"/>
      <c r="DA417" s="103" t="s">
        <v>80493</v>
      </c>
      <c r="DB417" s="103">
        <v>3</v>
      </c>
      <c r="DC417" s="103">
        <v>13.05</v>
      </c>
      <c r="DD417" s="103" t="s">
        <v>80494</v>
      </c>
      <c r="DE417" s="103">
        <v>51</v>
      </c>
      <c r="DF417" s="113"/>
      <c r="DG417" s="103" t="s">
        <v>80495</v>
      </c>
      <c r="DH417" s="103">
        <v>3</v>
      </c>
      <c r="DI417" s="103">
        <v>15.59</v>
      </c>
      <c r="DJ417" s="103" t="s">
        <v>80496</v>
      </c>
      <c r="DK417" s="108"/>
      <c r="DL417" s="113"/>
      <c r="DM417" s="108"/>
      <c r="DN417" s="108"/>
      <c r="DO417" s="108"/>
      <c r="DP417" s="108"/>
      <c r="DQ417" s="108"/>
      <c r="DR417" s="113"/>
      <c r="DS417" s="103" t="s">
        <v>80497</v>
      </c>
      <c r="DT417" s="103">
        <v>3</v>
      </c>
      <c r="DU417" s="103">
        <v>16.21</v>
      </c>
      <c r="DV417" s="103" t="s">
        <v>80498</v>
      </c>
      <c r="DW417" s="108"/>
      <c r="DX417" s="113"/>
      <c r="DY417" s="108"/>
      <c r="DZ417" s="108"/>
      <c r="EA417" s="108"/>
      <c r="EB417" s="108"/>
      <c r="EC417" s="108"/>
      <c r="ED417" s="113"/>
      <c r="EE417" s="108"/>
      <c r="EF417" s="108"/>
      <c r="EG417" s="108"/>
      <c r="EH417" s="108"/>
      <c r="EI417" s="108"/>
      <c r="EJ417" s="113"/>
      <c r="EK417" s="108"/>
      <c r="EL417" s="108"/>
      <c r="EM417" s="108"/>
      <c r="EN417" s="108"/>
      <c r="EO417" s="108"/>
      <c r="EP417" s="113"/>
      <c r="EQ417" s="108"/>
      <c r="ER417" s="108"/>
      <c r="ES417" s="108"/>
      <c r="ET417" s="108"/>
      <c r="EU417" s="108"/>
      <c r="EV417" s="113"/>
      <c r="EW417" s="108"/>
      <c r="EX417" s="108"/>
      <c r="EY417" s="108"/>
      <c r="EZ417" s="108"/>
      <c r="FA417" s="108"/>
      <c r="FB417" s="113"/>
      <c r="FC417" s="108"/>
      <c r="FD417" s="108"/>
      <c r="FE417" s="108"/>
      <c r="FF417" s="108"/>
      <c r="FG417" s="108"/>
      <c r="FH417" s="113"/>
      <c r="FI417" s="103" t="s">
        <v>80499</v>
      </c>
      <c r="FJ417" s="103">
        <v>3</v>
      </c>
      <c r="FK417" s="103">
        <v>12.51</v>
      </c>
      <c r="FL417" s="103" t="s">
        <v>80500</v>
      </c>
      <c r="FM417" s="103">
        <v>65</v>
      </c>
      <c r="FN417" s="113"/>
      <c r="FO417" s="108"/>
      <c r="FP417" s="108"/>
      <c r="FQ417" s="108"/>
      <c r="FR417" s="108"/>
      <c r="FS417" s="108"/>
      <c r="FT417" s="113"/>
      <c r="FU417" s="108"/>
      <c r="FV417" s="108"/>
      <c r="FW417" s="108"/>
      <c r="FX417" s="108"/>
      <c r="FY417" s="108"/>
      <c r="FZ417" s="113"/>
      <c r="GA417" s="103" t="s">
        <v>80501</v>
      </c>
      <c r="GB417" s="103">
        <v>3</v>
      </c>
      <c r="GC417" s="103">
        <v>1.19</v>
      </c>
      <c r="GD417" s="103" t="s">
        <v>80502</v>
      </c>
      <c r="GE417" s="103">
        <v>43</v>
      </c>
      <c r="GF417" s="113"/>
      <c r="GG417" s="103" t="s">
        <v>80503</v>
      </c>
      <c r="GH417" s="103">
        <v>3</v>
      </c>
      <c r="GI417" s="103">
        <v>18.13</v>
      </c>
      <c r="GJ417" s="103" t="s">
        <v>80504</v>
      </c>
      <c r="GK417" s="108"/>
      <c r="GL417" s="113"/>
      <c r="GM417" s="108"/>
      <c r="GN417" s="108"/>
      <c r="GO417" s="108"/>
      <c r="GP417" s="108"/>
      <c r="GQ417" s="108"/>
      <c r="GR417" s="113"/>
      <c r="GS417" s="103" t="s">
        <v>80505</v>
      </c>
      <c r="GT417" s="103">
        <v>3</v>
      </c>
      <c r="GU417" s="103">
        <v>8.3699999999999992</v>
      </c>
      <c r="GV417" s="103" t="s">
        <v>80506</v>
      </c>
      <c r="GW417" s="103">
        <v>77</v>
      </c>
      <c r="GX417" s="113"/>
      <c r="GY417" s="108"/>
      <c r="GZ417" s="108"/>
      <c r="HA417" s="108"/>
      <c r="HB417" s="108"/>
      <c r="HC417" s="108"/>
      <c r="HD417" s="113"/>
      <c r="HE417" s="108"/>
      <c r="HF417" s="108"/>
      <c r="HG417" s="108"/>
      <c r="HH417" s="108"/>
      <c r="HI417" s="108"/>
      <c r="HJ417" s="113"/>
      <c r="HK417" s="103" t="s">
        <v>80507</v>
      </c>
      <c r="HL417" s="103">
        <v>3</v>
      </c>
      <c r="HM417" s="103">
        <v>19.59</v>
      </c>
      <c r="HN417" s="103" t="s">
        <v>80508</v>
      </c>
      <c r="HO417" s="108"/>
      <c r="HP417" s="113"/>
      <c r="HQ417" s="108"/>
      <c r="HR417" s="108"/>
      <c r="HS417" s="108"/>
      <c r="HT417" s="108"/>
      <c r="HU417" s="108"/>
      <c r="HV417" s="113"/>
      <c r="HW417" s="108"/>
      <c r="HX417" s="108"/>
      <c r="HY417" s="108"/>
      <c r="HZ417" s="108"/>
      <c r="IA417" s="108"/>
      <c r="IB417" s="113"/>
      <c r="IC417" s="108"/>
      <c r="ID417" s="108"/>
      <c r="IE417" s="108"/>
      <c r="IF417" s="108"/>
      <c r="IG417" s="108"/>
      <c r="IH417" s="113"/>
      <c r="II417" s="103" t="s">
        <v>80509</v>
      </c>
      <c r="IJ417" s="103">
        <v>3</v>
      </c>
      <c r="IK417" s="103">
        <v>8.26</v>
      </c>
      <c r="IL417" s="103" t="s">
        <v>80510</v>
      </c>
      <c r="IM417" s="108"/>
      <c r="IN417" s="113"/>
      <c r="IO417" s="108"/>
      <c r="IP417" s="108"/>
      <c r="IQ417" s="108"/>
      <c r="IR417" s="108"/>
      <c r="IS417" s="108"/>
      <c r="IT417" s="113"/>
      <c r="IU417" s="103" t="s">
        <v>80511</v>
      </c>
      <c r="IV417" s="103">
        <v>3</v>
      </c>
      <c r="IW417" s="103">
        <v>14.47</v>
      </c>
      <c r="IX417" s="103" t="s">
        <v>80512</v>
      </c>
      <c r="IY417" s="103">
        <v>3</v>
      </c>
      <c r="IZ417" s="113"/>
      <c r="JA417" s="103" t="s">
        <v>80513</v>
      </c>
      <c r="JB417" s="103">
        <v>3</v>
      </c>
      <c r="JC417" s="103">
        <v>12.16</v>
      </c>
      <c r="JD417" s="103" t="s">
        <v>80514</v>
      </c>
      <c r="JE417" s="108"/>
      <c r="JF417" s="113"/>
      <c r="JG417" s="108"/>
      <c r="JH417" s="108"/>
      <c r="JI417" s="108"/>
      <c r="JJ417" s="108"/>
      <c r="JK417" s="108"/>
      <c r="JL417" s="113"/>
      <c r="JM417" s="108"/>
      <c r="JN417" s="108"/>
      <c r="JO417" s="108"/>
      <c r="JP417" s="108"/>
      <c r="JQ417" s="108"/>
      <c r="JR417" s="113"/>
      <c r="JS417" s="108"/>
      <c r="JT417" s="108"/>
      <c r="JU417" s="108"/>
      <c r="JV417" s="108"/>
      <c r="JW417" s="108"/>
      <c r="JX417" s="113"/>
      <c r="JY417" s="108"/>
      <c r="JZ417" s="108"/>
      <c r="KA417" s="108"/>
      <c r="KB417" s="108"/>
      <c r="KC417" s="108"/>
      <c r="KD417" s="113"/>
      <c r="KE417" s="108"/>
      <c r="KF417" s="108"/>
      <c r="KG417" s="108"/>
      <c r="KH417" s="108"/>
      <c r="KI417" s="108"/>
      <c r="KJ417" s="113"/>
      <c r="KK417" s="108"/>
      <c r="KL417" s="108"/>
      <c r="KM417" s="108"/>
      <c r="KN417" s="108"/>
      <c r="KO417" s="108"/>
      <c r="KP417" s="113"/>
      <c r="KQ417" s="103" t="s">
        <v>80515</v>
      </c>
      <c r="KR417" s="103">
        <v>3</v>
      </c>
      <c r="KS417" s="103">
        <v>13.58</v>
      </c>
      <c r="KT417" s="103" t="s">
        <v>80516</v>
      </c>
      <c r="KU417" s="108"/>
      <c r="KV417" s="113"/>
      <c r="KW417" s="103" t="s">
        <v>80517</v>
      </c>
      <c r="KX417" s="103">
        <v>3</v>
      </c>
      <c r="KY417" s="103">
        <v>7.31</v>
      </c>
      <c r="KZ417" s="103" t="s">
        <v>80518</v>
      </c>
      <c r="LA417" s="108"/>
      <c r="LB417" s="113"/>
      <c r="LC417" s="103" t="s">
        <v>80519</v>
      </c>
      <c r="LD417" s="103">
        <v>3</v>
      </c>
      <c r="LE417" s="103">
        <v>1.04</v>
      </c>
      <c r="LF417" s="103" t="s">
        <v>80520</v>
      </c>
      <c r="LG417" s="108"/>
      <c r="LH417" s="113"/>
      <c r="LI417" s="108"/>
      <c r="LJ417" s="108"/>
      <c r="LK417" s="108"/>
      <c r="LL417" s="108"/>
      <c r="LM417" s="108"/>
      <c r="LN417" s="113"/>
      <c r="LO417" s="108"/>
      <c r="LP417" s="108"/>
      <c r="LQ417" s="108"/>
      <c r="LR417" s="108"/>
      <c r="LS417" s="108"/>
      <c r="LT417" s="113"/>
      <c r="LU417" s="108"/>
      <c r="LV417" s="108"/>
      <c r="LW417" s="108"/>
      <c r="LX417" s="108"/>
      <c r="LY417" s="108"/>
      <c r="LZ417" s="113"/>
      <c r="MA417" s="103" t="s">
        <v>80521</v>
      </c>
      <c r="MB417" s="103">
        <v>3</v>
      </c>
      <c r="MC417" s="103">
        <v>3.53</v>
      </c>
      <c r="MD417" s="103" t="s">
        <v>80522</v>
      </c>
      <c r="ME417" s="108"/>
      <c r="MF417" s="113"/>
      <c r="MG417" s="108"/>
      <c r="MH417" s="108"/>
      <c r="MI417" s="108"/>
      <c r="MJ417" s="108"/>
      <c r="MK417" s="108"/>
      <c r="ML417" s="113"/>
      <c r="MM417" s="103" t="s">
        <v>80523</v>
      </c>
      <c r="MN417" s="103">
        <v>3</v>
      </c>
      <c r="MO417" s="103">
        <v>5.0199999999999996</v>
      </c>
      <c r="MP417" s="103" t="s">
        <v>80524</v>
      </c>
      <c r="MQ417" s="103">
        <v>9</v>
      </c>
      <c r="MR417" s="113"/>
      <c r="MS417" s="108"/>
      <c r="MT417" s="108"/>
      <c r="MU417" s="108"/>
      <c r="MV417" s="108"/>
      <c r="MW417" s="108"/>
      <c r="MX417" s="113"/>
      <c r="MY417" s="108"/>
      <c r="MZ417" s="108"/>
      <c r="NA417" s="108"/>
      <c r="NB417" s="108"/>
      <c r="NC417" s="108"/>
      <c r="ND417" s="113"/>
      <c r="NE417" s="103" t="s">
        <v>80525</v>
      </c>
      <c r="NF417" s="103">
        <v>3</v>
      </c>
      <c r="NG417" s="103">
        <v>4.4800000000000004</v>
      </c>
      <c r="NH417" s="103" t="s">
        <v>80526</v>
      </c>
      <c r="NI417" s="108"/>
      <c r="NJ417" s="113"/>
      <c r="NK417" s="103" t="s">
        <v>80527</v>
      </c>
      <c r="NL417" s="103">
        <v>3</v>
      </c>
      <c r="NM417" s="103">
        <v>1.58</v>
      </c>
      <c r="NN417" s="103" t="s">
        <v>80528</v>
      </c>
      <c r="NO417" s="108"/>
      <c r="NP417" s="113"/>
      <c r="NQ417" s="108"/>
      <c r="NR417" s="108"/>
      <c r="NS417" s="108"/>
      <c r="NT417" s="108"/>
      <c r="NU417" s="108"/>
      <c r="NV417" s="113"/>
      <c r="NW417" s="104" t="s">
        <v>80529</v>
      </c>
      <c r="NX417" s="104">
        <v>3</v>
      </c>
      <c r="NY417" s="104">
        <v>7.42</v>
      </c>
      <c r="NZ417" s="104" t="s">
        <v>80530</v>
      </c>
      <c r="OA417" s="110"/>
      <c r="OB417" s="113"/>
      <c r="OC417" s="107"/>
      <c r="OD417" s="107"/>
      <c r="OE417" s="107"/>
      <c r="OF417" s="107"/>
      <c r="OG417" s="107"/>
      <c r="OH417" s="113"/>
      <c r="OI417" s="106" t="s">
        <v>80531</v>
      </c>
      <c r="OJ417" s="106">
        <v>3</v>
      </c>
      <c r="OK417" s="106">
        <v>7.12</v>
      </c>
      <c r="OL417" s="106" t="s">
        <v>80532</v>
      </c>
      <c r="OM417" s="107"/>
      <c r="ON417" s="113"/>
      <c r="OO417" s="107"/>
      <c r="OP417" s="107"/>
      <c r="OQ417" s="107"/>
      <c r="OR417" s="107"/>
      <c r="OS417" s="107"/>
      <c r="OT417" s="113"/>
      <c r="OU417" s="104" t="s">
        <v>80533</v>
      </c>
      <c r="OV417" s="104">
        <v>3</v>
      </c>
      <c r="OW417" s="104">
        <v>15.36</v>
      </c>
      <c r="OX417" s="104" t="s">
        <v>80534</v>
      </c>
      <c r="OY417" s="105"/>
      <c r="OZ417" s="113"/>
      <c r="PA417" s="105"/>
      <c r="PB417" s="105"/>
      <c r="PC417" s="105"/>
      <c r="PD417" s="105"/>
      <c r="PE417" s="105"/>
      <c r="PF417" s="113"/>
      <c r="PG417" s="105"/>
      <c r="PH417" s="105"/>
      <c r="PI417" s="105"/>
      <c r="PJ417" s="105"/>
      <c r="PK417" s="105"/>
      <c r="PL417" s="113"/>
      <c r="PM417" s="104" t="s">
        <v>80535</v>
      </c>
      <c r="PN417" s="104">
        <v>3</v>
      </c>
      <c r="PO417" s="104">
        <v>19.04</v>
      </c>
      <c r="PP417" s="104" t="s">
        <v>80536</v>
      </c>
      <c r="PQ417" s="104">
        <v>9</v>
      </c>
      <c r="PR417" s="113"/>
      <c r="PS417" s="104" t="s">
        <v>80537</v>
      </c>
      <c r="PT417" s="104">
        <v>3</v>
      </c>
      <c r="PU417" s="104">
        <v>3.44</v>
      </c>
      <c r="PV417" s="104" t="s">
        <v>80538</v>
      </c>
      <c r="PW417" s="104">
        <v>7</v>
      </c>
      <c r="PX417" s="113"/>
      <c r="PY417" s="104" t="s">
        <v>80539</v>
      </c>
      <c r="PZ417" s="104">
        <v>3</v>
      </c>
      <c r="QA417" s="104">
        <v>3.44</v>
      </c>
      <c r="QB417" s="104" t="s">
        <v>80540</v>
      </c>
      <c r="QC417" s="110"/>
      <c r="QD417" s="113"/>
      <c r="QE417" s="110"/>
      <c r="QF417" s="110"/>
      <c r="QG417" s="110"/>
      <c r="QH417" s="110"/>
      <c r="QI417" s="110"/>
      <c r="QJ417" s="113"/>
      <c r="QK417" s="110"/>
      <c r="QL417" s="110"/>
      <c r="QM417" s="110"/>
      <c r="QN417" s="110"/>
      <c r="QO417" s="110"/>
      <c r="QP417" s="113"/>
      <c r="QQ417" s="110"/>
      <c r="QR417" s="110"/>
      <c r="QS417" s="110"/>
      <c r="QT417" s="110"/>
      <c r="QU417" s="110"/>
      <c r="QV417" s="113"/>
      <c r="QW417" s="104" t="s">
        <v>80541</v>
      </c>
      <c r="QX417" s="104">
        <v>3</v>
      </c>
      <c r="QY417" s="104">
        <v>13.35</v>
      </c>
      <c r="QZ417" s="104" t="s">
        <v>80542</v>
      </c>
      <c r="RA417" s="104">
        <v>15</v>
      </c>
      <c r="RB417" s="113"/>
      <c r="RC417" s="104"/>
      <c r="RD417" s="104"/>
      <c r="RE417" s="104"/>
      <c r="RF417" s="104"/>
      <c r="RG417" s="104"/>
      <c r="RH417" s="113"/>
      <c r="RI417" s="104" t="s">
        <v>80543</v>
      </c>
      <c r="RJ417" s="104">
        <v>3</v>
      </c>
      <c r="RK417" s="104">
        <v>1.08</v>
      </c>
      <c r="RL417" s="104" t="s">
        <v>80544</v>
      </c>
      <c r="RM417" s="104">
        <v>93</v>
      </c>
      <c r="RN417" s="113"/>
      <c r="RO417" s="104" t="s">
        <v>80545</v>
      </c>
      <c r="RP417" s="104">
        <v>3</v>
      </c>
      <c r="RQ417" s="104">
        <v>10.19</v>
      </c>
      <c r="RR417" s="104" t="s">
        <v>80546</v>
      </c>
      <c r="RS417" s="110"/>
      <c r="RT417" s="113"/>
      <c r="RU417" s="104" t="s">
        <v>80547</v>
      </c>
      <c r="RV417" s="104">
        <v>3</v>
      </c>
      <c r="RW417" s="104">
        <v>8.36</v>
      </c>
      <c r="RX417" s="104" t="s">
        <v>80548</v>
      </c>
      <c r="RY417" s="104">
        <v>65</v>
      </c>
      <c r="RZ417" s="113"/>
    </row>
    <row r="418" spans="1:494" ht="12.75" x14ac:dyDescent="0.2">
      <c r="A418" s="113"/>
      <c r="B418" s="113"/>
      <c r="C418" s="103" t="s">
        <v>80549</v>
      </c>
      <c r="D418" s="103">
        <v>3</v>
      </c>
      <c r="E418" s="103">
        <v>9.1</v>
      </c>
      <c r="F418" s="103" t="s">
        <v>80550</v>
      </c>
      <c r="G418" s="103">
        <v>21</v>
      </c>
      <c r="H418" s="113"/>
      <c r="I418" s="103" t="s">
        <v>80551</v>
      </c>
      <c r="J418" s="103">
        <v>3</v>
      </c>
      <c r="K418" s="103">
        <v>6.55</v>
      </c>
      <c r="L418" s="103" t="s">
        <v>80552</v>
      </c>
      <c r="N418" s="113"/>
      <c r="T418" s="113"/>
      <c r="Z418" s="113"/>
      <c r="AF418" s="113"/>
      <c r="AL418" s="113"/>
      <c r="AR418" s="113"/>
      <c r="AX418" s="113"/>
      <c r="AY418" s="103" t="s">
        <v>80553</v>
      </c>
      <c r="AZ418" s="103">
        <v>3</v>
      </c>
      <c r="BA418" s="103">
        <v>11.4</v>
      </c>
      <c r="BB418" s="103" t="s">
        <v>80554</v>
      </c>
      <c r="BD418" s="113"/>
      <c r="BJ418" s="113"/>
      <c r="BP418" s="113"/>
      <c r="BQ418" s="103" t="s">
        <v>80555</v>
      </c>
      <c r="BR418" s="103">
        <v>3</v>
      </c>
      <c r="BS418" s="103">
        <v>16.09</v>
      </c>
      <c r="BT418" s="103" t="s">
        <v>80556</v>
      </c>
      <c r="BV418" s="113"/>
      <c r="CB418" s="113"/>
      <c r="CC418" s="103" t="s">
        <v>80557</v>
      </c>
      <c r="CD418" s="103">
        <v>3</v>
      </c>
      <c r="CE418" s="103">
        <v>1.08</v>
      </c>
      <c r="CF418" s="103" t="s">
        <v>80558</v>
      </c>
      <c r="CG418" s="103">
        <v>93</v>
      </c>
      <c r="CH418" s="113"/>
      <c r="CN418" s="113"/>
      <c r="CT418" s="113"/>
      <c r="CU418" s="103" t="s">
        <v>80559</v>
      </c>
      <c r="CV418" s="103">
        <v>3</v>
      </c>
      <c r="CW418" s="103">
        <v>1.1200000000000001</v>
      </c>
      <c r="CX418" s="103" t="s">
        <v>80560</v>
      </c>
      <c r="CZ418" s="113"/>
      <c r="DA418" s="103" t="s">
        <v>80561</v>
      </c>
      <c r="DB418" s="103">
        <v>3</v>
      </c>
      <c r="DC418" s="103">
        <v>12.56</v>
      </c>
      <c r="DD418" s="103" t="s">
        <v>80562</v>
      </c>
      <c r="DF418" s="113"/>
      <c r="DG418" s="103" t="s">
        <v>80563</v>
      </c>
      <c r="DH418" s="103">
        <v>3</v>
      </c>
      <c r="DI418" s="103">
        <v>15.57</v>
      </c>
      <c r="DJ418" s="103" t="s">
        <v>80564</v>
      </c>
      <c r="DL418" s="113"/>
      <c r="DR418" s="113"/>
      <c r="DS418" s="103" t="s">
        <v>80565</v>
      </c>
      <c r="DT418" s="103">
        <v>3</v>
      </c>
      <c r="DU418" s="103">
        <v>16.059999999999999</v>
      </c>
      <c r="DV418" s="103" t="s">
        <v>80566</v>
      </c>
      <c r="DW418" s="103">
        <v>25</v>
      </c>
      <c r="DX418" s="113"/>
      <c r="DY418" s="103"/>
      <c r="DZ418" s="103"/>
      <c r="EA418" s="103"/>
      <c r="EB418" s="103"/>
      <c r="EC418" s="103"/>
      <c r="ED418" s="113"/>
      <c r="EE418" s="103"/>
      <c r="EF418" s="103"/>
      <c r="EG418" s="103"/>
      <c r="EH418" s="103"/>
      <c r="EI418" s="103"/>
      <c r="EJ418" s="113"/>
      <c r="EK418" s="103"/>
      <c r="EL418" s="103"/>
      <c r="EM418" s="103"/>
      <c r="EN418" s="103"/>
      <c r="EO418" s="103"/>
      <c r="EP418" s="113"/>
      <c r="EQ418" s="103"/>
      <c r="ER418" s="103"/>
      <c r="ES418" s="103"/>
      <c r="ET418" s="103"/>
      <c r="EU418" s="103"/>
      <c r="EV418" s="113"/>
      <c r="EW418" s="103"/>
      <c r="EX418" s="103"/>
      <c r="EY418" s="103"/>
      <c r="EZ418" s="103"/>
      <c r="FA418" s="103"/>
      <c r="FB418" s="113"/>
      <c r="FC418" s="103"/>
      <c r="FD418" s="103"/>
      <c r="FE418" s="103"/>
      <c r="FF418" s="103"/>
      <c r="FG418" s="103"/>
      <c r="FH418" s="113"/>
      <c r="FI418" s="103" t="s">
        <v>80567</v>
      </c>
      <c r="FJ418" s="103">
        <v>3</v>
      </c>
      <c r="FK418" s="103">
        <v>12.44</v>
      </c>
      <c r="FL418" s="103" t="s">
        <v>80568</v>
      </c>
      <c r="FM418" s="108"/>
      <c r="FN418" s="113"/>
      <c r="FO418" s="108"/>
      <c r="FP418" s="108"/>
      <c r="FQ418" s="108"/>
      <c r="FR418" s="108"/>
      <c r="FS418" s="108"/>
      <c r="FT418" s="113"/>
      <c r="FU418" s="108"/>
      <c r="FV418" s="108"/>
      <c r="FW418" s="108"/>
      <c r="FX418" s="108"/>
      <c r="FY418" s="108"/>
      <c r="FZ418" s="113"/>
      <c r="GA418" s="103" t="s">
        <v>80569</v>
      </c>
      <c r="GB418" s="103">
        <v>3</v>
      </c>
      <c r="GC418" s="103">
        <v>1.1100000000000001</v>
      </c>
      <c r="GD418" s="103" t="s">
        <v>80570</v>
      </c>
      <c r="GE418" s="108"/>
      <c r="GF418" s="113"/>
      <c r="GG418" s="103" t="s">
        <v>80571</v>
      </c>
      <c r="GH418" s="103">
        <v>3</v>
      </c>
      <c r="GI418" s="103">
        <v>18</v>
      </c>
      <c r="GJ418" s="103" t="s">
        <v>80572</v>
      </c>
      <c r="GK418" s="103">
        <v>6</v>
      </c>
      <c r="GL418" s="113"/>
      <c r="GM418" s="108"/>
      <c r="GN418" s="108"/>
      <c r="GO418" s="108"/>
      <c r="GP418" s="108"/>
      <c r="GQ418" s="108"/>
      <c r="GR418" s="113"/>
      <c r="GS418" s="103" t="s">
        <v>80573</v>
      </c>
      <c r="GT418" s="103">
        <v>3</v>
      </c>
      <c r="GU418" s="103">
        <v>8.3000000000000007</v>
      </c>
      <c r="GV418" s="103" t="s">
        <v>80574</v>
      </c>
      <c r="GW418" s="108"/>
      <c r="GX418" s="113"/>
      <c r="GY418" s="108"/>
      <c r="GZ418" s="108"/>
      <c r="HA418" s="108"/>
      <c r="HB418" s="108"/>
      <c r="HC418" s="108"/>
      <c r="HD418" s="113"/>
      <c r="HE418" s="108"/>
      <c r="HF418" s="108"/>
      <c r="HG418" s="108"/>
      <c r="HH418" s="108"/>
      <c r="HI418" s="108"/>
      <c r="HJ418" s="113"/>
      <c r="HK418" s="103" t="s">
        <v>80575</v>
      </c>
      <c r="HL418" s="103">
        <v>3</v>
      </c>
      <c r="HM418" s="103">
        <v>19.53</v>
      </c>
      <c r="HN418" s="103" t="s">
        <v>80576</v>
      </c>
      <c r="HO418" s="108"/>
      <c r="HP418" s="113"/>
      <c r="HQ418" s="108"/>
      <c r="HR418" s="108"/>
      <c r="HS418" s="108"/>
      <c r="HT418" s="108"/>
      <c r="HU418" s="108"/>
      <c r="HV418" s="113"/>
      <c r="HW418" s="108"/>
      <c r="HX418" s="108"/>
      <c r="HY418" s="108"/>
      <c r="HZ418" s="108"/>
      <c r="IA418" s="108"/>
      <c r="IB418" s="113"/>
      <c r="IC418" s="108"/>
      <c r="ID418" s="108"/>
      <c r="IE418" s="108"/>
      <c r="IF418" s="108"/>
      <c r="IG418" s="108"/>
      <c r="IH418" s="113"/>
      <c r="II418" s="103" t="s">
        <v>80577</v>
      </c>
      <c r="IJ418" s="103">
        <v>3</v>
      </c>
      <c r="IK418" s="103">
        <v>7.37</v>
      </c>
      <c r="IL418" s="103" t="s">
        <v>80578</v>
      </c>
      <c r="IM418" s="103">
        <v>6</v>
      </c>
      <c r="IN418" s="113"/>
      <c r="IO418" s="108"/>
      <c r="IP418" s="108"/>
      <c r="IQ418" s="108"/>
      <c r="IR418" s="108"/>
      <c r="IS418" s="108"/>
      <c r="IT418" s="113"/>
      <c r="IU418" s="103" t="s">
        <v>80579</v>
      </c>
      <c r="IV418" s="103">
        <v>3</v>
      </c>
      <c r="IW418" s="103">
        <v>14.35</v>
      </c>
      <c r="IX418" s="103" t="s">
        <v>80580</v>
      </c>
      <c r="IY418" s="108"/>
      <c r="IZ418" s="113"/>
      <c r="JA418" s="103" t="s">
        <v>80581</v>
      </c>
      <c r="JB418" s="103">
        <v>3</v>
      </c>
      <c r="JC418" s="103">
        <v>11.32</v>
      </c>
      <c r="JD418" s="103" t="s">
        <v>80582</v>
      </c>
      <c r="JE418" s="103">
        <v>65</v>
      </c>
      <c r="JF418" s="113"/>
      <c r="JG418" s="108"/>
      <c r="JH418" s="108"/>
      <c r="JI418" s="108"/>
      <c r="JJ418" s="108"/>
      <c r="JK418" s="108"/>
      <c r="JL418" s="113"/>
      <c r="JM418" s="108"/>
      <c r="JN418" s="108"/>
      <c r="JO418" s="108"/>
      <c r="JP418" s="108"/>
      <c r="JQ418" s="108"/>
      <c r="JR418" s="113"/>
      <c r="JS418" s="108"/>
      <c r="JT418" s="108"/>
      <c r="JU418" s="108"/>
      <c r="JV418" s="108"/>
      <c r="JW418" s="108"/>
      <c r="JX418" s="113"/>
      <c r="JY418" s="108"/>
      <c r="JZ418" s="108"/>
      <c r="KA418" s="108"/>
      <c r="KB418" s="108"/>
      <c r="KC418" s="108"/>
      <c r="KD418" s="113"/>
      <c r="KE418" s="108"/>
      <c r="KF418" s="108"/>
      <c r="KG418" s="108"/>
      <c r="KH418" s="108"/>
      <c r="KI418" s="108"/>
      <c r="KJ418" s="113"/>
      <c r="KK418" s="108"/>
      <c r="KL418" s="108"/>
      <c r="KM418" s="108"/>
      <c r="KN418" s="108"/>
      <c r="KO418" s="108"/>
      <c r="KP418" s="113"/>
      <c r="KQ418" s="103" t="s">
        <v>80583</v>
      </c>
      <c r="KR418" s="103">
        <v>3</v>
      </c>
      <c r="KS418" s="103">
        <v>13.42</v>
      </c>
      <c r="KT418" s="103" t="s">
        <v>80584</v>
      </c>
      <c r="KU418" s="103">
        <v>7</v>
      </c>
      <c r="KV418" s="113"/>
      <c r="KW418" s="103" t="s">
        <v>80585</v>
      </c>
      <c r="KX418" s="103">
        <v>3</v>
      </c>
      <c r="KY418" s="103">
        <v>7.22</v>
      </c>
      <c r="KZ418" s="103" t="s">
        <v>80586</v>
      </c>
      <c r="LA418" s="103">
        <v>16</v>
      </c>
      <c r="LB418" s="113"/>
      <c r="LC418" s="103" t="s">
        <v>80587</v>
      </c>
      <c r="LD418" s="103">
        <v>3</v>
      </c>
      <c r="LE418" s="103">
        <v>1.01</v>
      </c>
      <c r="LF418" s="103" t="s">
        <v>80588</v>
      </c>
      <c r="LG418" s="108"/>
      <c r="LH418" s="113"/>
      <c r="LI418" s="108"/>
      <c r="LJ418" s="108"/>
      <c r="LK418" s="108"/>
      <c r="LL418" s="108"/>
      <c r="LM418" s="108"/>
      <c r="LN418" s="113"/>
      <c r="LO418" s="108"/>
      <c r="LP418" s="108"/>
      <c r="LQ418" s="108"/>
      <c r="LR418" s="108"/>
      <c r="LS418" s="108"/>
      <c r="LT418" s="113"/>
      <c r="LU418" s="108"/>
      <c r="LV418" s="108"/>
      <c r="LW418" s="108"/>
      <c r="LX418" s="108"/>
      <c r="LY418" s="108"/>
      <c r="LZ418" s="113"/>
      <c r="MA418" s="103" t="s">
        <v>80589</v>
      </c>
      <c r="MB418" s="103">
        <v>3</v>
      </c>
      <c r="MC418" s="103">
        <v>3.29</v>
      </c>
      <c r="MD418" s="103" t="s">
        <v>80590</v>
      </c>
      <c r="ME418" s="103">
        <v>89</v>
      </c>
      <c r="MF418" s="113"/>
      <c r="MG418" s="108"/>
      <c r="MH418" s="108"/>
      <c r="MI418" s="108"/>
      <c r="MJ418" s="108"/>
      <c r="MK418" s="108"/>
      <c r="ML418" s="113"/>
      <c r="MM418" s="103" t="s">
        <v>80591</v>
      </c>
      <c r="MN418" s="103">
        <v>3</v>
      </c>
      <c r="MO418" s="103">
        <v>4.46</v>
      </c>
      <c r="MP418" s="103" t="s">
        <v>80592</v>
      </c>
      <c r="MQ418" s="108"/>
      <c r="MR418" s="113"/>
      <c r="MS418" s="108"/>
      <c r="MT418" s="108"/>
      <c r="MU418" s="108"/>
      <c r="MV418" s="108"/>
      <c r="MW418" s="108"/>
      <c r="MX418" s="113"/>
      <c r="MY418" s="108"/>
      <c r="MZ418" s="108"/>
      <c r="NA418" s="108"/>
      <c r="NB418" s="108"/>
      <c r="NC418" s="108"/>
      <c r="ND418" s="113"/>
      <c r="NE418" s="103" t="s">
        <v>80593</v>
      </c>
      <c r="NF418" s="103">
        <v>3</v>
      </c>
      <c r="NG418" s="103">
        <v>4.34</v>
      </c>
      <c r="NH418" s="103" t="s">
        <v>80594</v>
      </c>
      <c r="NI418" s="103">
        <v>17</v>
      </c>
      <c r="NJ418" s="113"/>
      <c r="NK418" s="108"/>
      <c r="NL418" s="108"/>
      <c r="NM418" s="108"/>
      <c r="NN418" s="108"/>
      <c r="NO418" s="108"/>
      <c r="NP418" s="113"/>
      <c r="NQ418" s="108"/>
      <c r="NR418" s="108"/>
      <c r="NS418" s="108"/>
      <c r="NT418" s="108"/>
      <c r="NU418" s="108"/>
      <c r="NV418" s="113"/>
      <c r="NW418" s="104" t="s">
        <v>80595</v>
      </c>
      <c r="NX418" s="104">
        <v>3</v>
      </c>
      <c r="NY418" s="104">
        <v>5.28</v>
      </c>
      <c r="NZ418" s="104" t="s">
        <v>80596</v>
      </c>
      <c r="OA418" s="110"/>
      <c r="OB418" s="113"/>
      <c r="OC418" s="107"/>
      <c r="OD418" s="107"/>
      <c r="OE418" s="107"/>
      <c r="OF418" s="107"/>
      <c r="OG418" s="107"/>
      <c r="OH418" s="113"/>
      <c r="OI418" s="106" t="s">
        <v>80597</v>
      </c>
      <c r="OJ418" s="106">
        <v>3</v>
      </c>
      <c r="OK418" s="106">
        <v>7.09</v>
      </c>
      <c r="OL418" s="106" t="s">
        <v>80598</v>
      </c>
      <c r="OM418" s="107"/>
      <c r="ON418" s="113"/>
      <c r="OO418" s="107"/>
      <c r="OP418" s="107"/>
      <c r="OQ418" s="107"/>
      <c r="OR418" s="107"/>
      <c r="OS418" s="107"/>
      <c r="OT418" s="113"/>
      <c r="OU418" s="104" t="s">
        <v>80599</v>
      </c>
      <c r="OV418" s="104">
        <v>3</v>
      </c>
      <c r="OW418" s="104">
        <v>15.31</v>
      </c>
      <c r="OX418" s="104" t="s">
        <v>80600</v>
      </c>
      <c r="OY418" s="104">
        <v>33</v>
      </c>
      <c r="OZ418" s="113"/>
      <c r="PA418" s="104"/>
      <c r="PB418" s="104"/>
      <c r="PC418" s="104"/>
      <c r="PD418" s="104"/>
      <c r="PE418" s="104"/>
      <c r="PF418" s="113"/>
      <c r="PG418" s="104"/>
      <c r="PH418" s="104"/>
      <c r="PI418" s="104"/>
      <c r="PJ418" s="104"/>
      <c r="PK418" s="104"/>
      <c r="PL418" s="113"/>
      <c r="PM418" s="104" t="s">
        <v>80601</v>
      </c>
      <c r="PN418" s="104">
        <v>3</v>
      </c>
      <c r="PO418" s="104">
        <v>18.53</v>
      </c>
      <c r="PP418" s="104" t="s">
        <v>80602</v>
      </c>
      <c r="PQ418" s="110"/>
      <c r="PR418" s="113"/>
      <c r="PS418" s="104" t="s">
        <v>80603</v>
      </c>
      <c r="PT418" s="104">
        <v>3</v>
      </c>
      <c r="PU418" s="104">
        <v>3.28</v>
      </c>
      <c r="PV418" s="104" t="s">
        <v>80604</v>
      </c>
      <c r="PW418" s="110"/>
      <c r="PX418" s="113"/>
      <c r="PY418" s="104" t="s">
        <v>80605</v>
      </c>
      <c r="PZ418" s="104">
        <v>3</v>
      </c>
      <c r="QA418" s="104">
        <v>3.27</v>
      </c>
      <c r="QB418" s="104" t="s">
        <v>80606</v>
      </c>
      <c r="QC418" s="104">
        <v>93</v>
      </c>
      <c r="QD418" s="113"/>
      <c r="QE418" s="104"/>
      <c r="QF418" s="104"/>
      <c r="QG418" s="104"/>
      <c r="QH418" s="104"/>
      <c r="QI418" s="104"/>
      <c r="QJ418" s="113"/>
      <c r="QK418" s="104"/>
      <c r="QL418" s="104"/>
      <c r="QM418" s="104"/>
      <c r="QN418" s="104"/>
      <c r="QO418" s="104"/>
      <c r="QP418" s="113"/>
      <c r="QQ418" s="104"/>
      <c r="QR418" s="104"/>
      <c r="QS418" s="104"/>
      <c r="QT418" s="104"/>
      <c r="QU418" s="104"/>
      <c r="QV418" s="113"/>
      <c r="QW418" s="104" t="s">
        <v>80607</v>
      </c>
      <c r="QX418" s="104">
        <v>3</v>
      </c>
      <c r="QY418" s="104">
        <v>13.21</v>
      </c>
      <c r="QZ418" s="104" t="s">
        <v>80608</v>
      </c>
      <c r="RA418" s="110"/>
      <c r="RB418" s="113"/>
      <c r="RC418" s="110"/>
      <c r="RD418" s="110"/>
      <c r="RE418" s="110"/>
      <c r="RF418" s="110"/>
      <c r="RG418" s="110"/>
      <c r="RH418" s="113"/>
      <c r="RI418" s="104" t="s">
        <v>80609</v>
      </c>
      <c r="RJ418" s="104">
        <v>3</v>
      </c>
      <c r="RK418" s="104">
        <v>0.5</v>
      </c>
      <c r="RL418" s="104" t="s">
        <v>80610</v>
      </c>
      <c r="RM418" s="110"/>
      <c r="RN418" s="113"/>
      <c r="RO418" s="104" t="s">
        <v>80611</v>
      </c>
      <c r="RP418" s="104">
        <v>3</v>
      </c>
      <c r="RQ418" s="104">
        <v>10.050000000000001</v>
      </c>
      <c r="RR418" s="104" t="s">
        <v>80612</v>
      </c>
      <c r="RS418" s="104">
        <v>68</v>
      </c>
      <c r="RT418" s="113"/>
      <c r="RU418" s="104" t="s">
        <v>80613</v>
      </c>
      <c r="RV418" s="104">
        <v>3</v>
      </c>
      <c r="RW418" s="104">
        <v>8.2799999999999994</v>
      </c>
      <c r="RX418" s="104" t="s">
        <v>80614</v>
      </c>
      <c r="RY418" s="110"/>
      <c r="RZ418" s="113"/>
    </row>
    <row r="419" spans="1:494" ht="12.75" x14ac:dyDescent="0.2">
      <c r="A419" s="113"/>
      <c r="B419" s="113"/>
      <c r="C419" s="103" t="s">
        <v>80615</v>
      </c>
      <c r="D419" s="103">
        <v>3</v>
      </c>
      <c r="E419" s="103">
        <v>9.02</v>
      </c>
      <c r="F419" s="103" t="s">
        <v>80616</v>
      </c>
      <c r="H419" s="113"/>
      <c r="I419" s="103" t="s">
        <v>80617</v>
      </c>
      <c r="J419" s="103">
        <v>3</v>
      </c>
      <c r="K419" s="103">
        <v>6.39</v>
      </c>
      <c r="L419" s="103" t="s">
        <v>80618</v>
      </c>
      <c r="M419" s="103">
        <v>89</v>
      </c>
      <c r="N419" s="113"/>
      <c r="T419" s="113"/>
      <c r="Z419" s="113"/>
      <c r="AF419" s="113"/>
      <c r="AL419" s="113"/>
      <c r="AR419" s="113"/>
      <c r="AX419" s="113"/>
      <c r="AY419" s="103" t="s">
        <v>80619</v>
      </c>
      <c r="AZ419" s="103">
        <v>3</v>
      </c>
      <c r="BA419" s="103">
        <v>11.33</v>
      </c>
      <c r="BB419" s="103" t="s">
        <v>80620</v>
      </c>
      <c r="BD419" s="113"/>
      <c r="BJ419" s="113"/>
      <c r="BP419" s="113"/>
      <c r="BQ419" s="103" t="s">
        <v>80621</v>
      </c>
      <c r="BR419" s="103">
        <v>3</v>
      </c>
      <c r="BS419" s="103">
        <v>16.059999999999999</v>
      </c>
      <c r="BT419" s="103" t="s">
        <v>80622</v>
      </c>
      <c r="BU419" s="103">
        <v>65</v>
      </c>
      <c r="BV419" s="113"/>
      <c r="BW419" s="108"/>
      <c r="BX419" s="108"/>
      <c r="BY419" s="108"/>
      <c r="BZ419" s="108"/>
      <c r="CA419" s="108"/>
      <c r="CB419" s="113"/>
      <c r="CC419" s="103" t="s">
        <v>80623</v>
      </c>
      <c r="CD419" s="103">
        <v>3</v>
      </c>
      <c r="CE419" s="103">
        <v>1</v>
      </c>
      <c r="CF419" s="103" t="s">
        <v>80624</v>
      </c>
      <c r="CG419" s="108"/>
      <c r="CH419" s="113"/>
      <c r="CI419" s="108"/>
      <c r="CJ419" s="108"/>
      <c r="CK419" s="108"/>
      <c r="CL419" s="108"/>
      <c r="CM419" s="108"/>
      <c r="CN419" s="113"/>
      <c r="CO419" s="108"/>
      <c r="CP419" s="108"/>
      <c r="CQ419" s="108"/>
      <c r="CR419" s="108"/>
      <c r="CS419" s="108"/>
      <c r="CT419" s="113"/>
      <c r="CU419" s="103" t="s">
        <v>80625</v>
      </c>
      <c r="CV419" s="103">
        <v>3</v>
      </c>
      <c r="CW419" s="103">
        <v>1.01</v>
      </c>
      <c r="CX419" s="103" t="s">
        <v>80626</v>
      </c>
      <c r="CY419" s="108"/>
      <c r="CZ419" s="113"/>
      <c r="DA419" s="103" t="s">
        <v>80627</v>
      </c>
      <c r="DB419" s="103">
        <v>3</v>
      </c>
      <c r="DC419" s="103">
        <v>12.3</v>
      </c>
      <c r="DD419" s="103" t="s">
        <v>80628</v>
      </c>
      <c r="DE419" s="103">
        <v>26</v>
      </c>
      <c r="DF419" s="113"/>
      <c r="DG419" s="103" t="s">
        <v>80629</v>
      </c>
      <c r="DH419" s="103">
        <v>3</v>
      </c>
      <c r="DI419" s="103">
        <v>15.56</v>
      </c>
      <c r="DJ419" s="103" t="s">
        <v>80630</v>
      </c>
      <c r="DK419" s="108"/>
      <c r="DL419" s="113"/>
      <c r="DM419" s="108"/>
      <c r="DN419" s="108"/>
      <c r="DO419" s="108"/>
      <c r="DP419" s="108"/>
      <c r="DQ419" s="108"/>
      <c r="DR419" s="113"/>
      <c r="DS419" s="103" t="s">
        <v>80631</v>
      </c>
      <c r="DT419" s="103">
        <v>3</v>
      </c>
      <c r="DU419" s="103">
        <v>16</v>
      </c>
      <c r="DV419" s="103" t="s">
        <v>80632</v>
      </c>
      <c r="DW419" s="108"/>
      <c r="DX419" s="113"/>
      <c r="DY419" s="108"/>
      <c r="DZ419" s="108"/>
      <c r="EA419" s="108"/>
      <c r="EB419" s="108"/>
      <c r="EC419" s="108"/>
      <c r="ED419" s="113"/>
      <c r="EE419" s="108"/>
      <c r="EF419" s="108"/>
      <c r="EG419" s="108"/>
      <c r="EH419" s="108"/>
      <c r="EI419" s="108"/>
      <c r="EJ419" s="113"/>
      <c r="EK419" s="108"/>
      <c r="EL419" s="108"/>
      <c r="EM419" s="108"/>
      <c r="EN419" s="108"/>
      <c r="EO419" s="108"/>
      <c r="EP419" s="113"/>
      <c r="EQ419" s="108"/>
      <c r="ER419" s="108"/>
      <c r="ES419" s="108"/>
      <c r="ET419" s="108"/>
      <c r="EU419" s="108"/>
      <c r="EV419" s="113"/>
      <c r="EW419" s="108"/>
      <c r="EX419" s="108"/>
      <c r="EY419" s="108"/>
      <c r="EZ419" s="108"/>
      <c r="FA419" s="108"/>
      <c r="FB419" s="113"/>
      <c r="FC419" s="108"/>
      <c r="FD419" s="108"/>
      <c r="FE419" s="108"/>
      <c r="FF419" s="108"/>
      <c r="FG419" s="108"/>
      <c r="FH419" s="113"/>
      <c r="FI419" s="103" t="s">
        <v>80633</v>
      </c>
      <c r="FJ419" s="103">
        <v>3</v>
      </c>
      <c r="FK419" s="103">
        <v>12.21</v>
      </c>
      <c r="FL419" s="103" t="s">
        <v>80634</v>
      </c>
      <c r="FM419" s="103">
        <v>89</v>
      </c>
      <c r="FN419" s="113"/>
      <c r="FO419" s="108"/>
      <c r="FP419" s="108"/>
      <c r="FQ419" s="108"/>
      <c r="FR419" s="108"/>
      <c r="FS419" s="108"/>
      <c r="FT419" s="113"/>
      <c r="FU419" s="108"/>
      <c r="FV419" s="108"/>
      <c r="FW419" s="108"/>
      <c r="FX419" s="108"/>
      <c r="FY419" s="108"/>
      <c r="FZ419" s="113"/>
      <c r="GA419" s="103" t="s">
        <v>80635</v>
      </c>
      <c r="GB419" s="103">
        <v>3</v>
      </c>
      <c r="GC419" s="103">
        <v>1.04</v>
      </c>
      <c r="GD419" s="103" t="s">
        <v>80636</v>
      </c>
      <c r="GE419" s="103">
        <v>34</v>
      </c>
      <c r="GF419" s="113"/>
      <c r="GG419" s="103" t="s">
        <v>80637</v>
      </c>
      <c r="GH419" s="103">
        <v>3</v>
      </c>
      <c r="GI419" s="103">
        <v>17.52</v>
      </c>
      <c r="GJ419" s="103" t="s">
        <v>80638</v>
      </c>
      <c r="GK419" s="108"/>
      <c r="GL419" s="113"/>
      <c r="GM419" s="108"/>
      <c r="GN419" s="108"/>
      <c r="GO419" s="108"/>
      <c r="GP419" s="108"/>
      <c r="GQ419" s="108"/>
      <c r="GR419" s="113"/>
      <c r="GS419" s="103" t="s">
        <v>80639</v>
      </c>
      <c r="GT419" s="103">
        <v>3</v>
      </c>
      <c r="GU419" s="103">
        <v>8.14</v>
      </c>
      <c r="GV419" s="103" t="s">
        <v>80640</v>
      </c>
      <c r="GW419" s="103">
        <v>65</v>
      </c>
      <c r="GX419" s="113"/>
      <c r="GY419" s="108"/>
      <c r="GZ419" s="108"/>
      <c r="HA419" s="108"/>
      <c r="HB419" s="108"/>
      <c r="HC419" s="108"/>
      <c r="HD419" s="113"/>
      <c r="HE419" s="108"/>
      <c r="HF419" s="108"/>
      <c r="HG419" s="108"/>
      <c r="HH419" s="108"/>
      <c r="HI419" s="108"/>
      <c r="HJ419" s="113"/>
      <c r="HK419" s="103" t="s">
        <v>80641</v>
      </c>
      <c r="HL419" s="103">
        <v>3</v>
      </c>
      <c r="HM419" s="103">
        <v>19.27</v>
      </c>
      <c r="HN419" s="103" t="s">
        <v>80642</v>
      </c>
      <c r="HO419" s="103">
        <v>19</v>
      </c>
      <c r="HP419" s="113"/>
      <c r="HQ419" s="108"/>
      <c r="HR419" s="108"/>
      <c r="HS419" s="108"/>
      <c r="HT419" s="108"/>
      <c r="HU419" s="108"/>
      <c r="HV419" s="113"/>
      <c r="HW419" s="108"/>
      <c r="HX419" s="108"/>
      <c r="HY419" s="108"/>
      <c r="HZ419" s="108"/>
      <c r="IA419" s="108"/>
      <c r="IB419" s="113"/>
      <c r="IC419" s="108"/>
      <c r="ID419" s="108"/>
      <c r="IE419" s="108"/>
      <c r="IF419" s="108"/>
      <c r="IG419" s="108"/>
      <c r="IH419" s="113"/>
      <c r="II419" s="103" t="s">
        <v>80643</v>
      </c>
      <c r="IJ419" s="103">
        <v>3</v>
      </c>
      <c r="IK419" s="103">
        <v>7.26</v>
      </c>
      <c r="IL419" s="103" t="s">
        <v>80644</v>
      </c>
      <c r="IM419" s="108"/>
      <c r="IN419" s="113"/>
      <c r="IO419" s="108"/>
      <c r="IP419" s="108"/>
      <c r="IQ419" s="108"/>
      <c r="IR419" s="108"/>
      <c r="IS419" s="108"/>
      <c r="IT419" s="113"/>
      <c r="IU419" s="103" t="s">
        <v>80645</v>
      </c>
      <c r="IV419" s="103">
        <v>3</v>
      </c>
      <c r="IW419" s="103">
        <v>13.43</v>
      </c>
      <c r="IX419" s="103" t="s">
        <v>80646</v>
      </c>
      <c r="IY419" s="103">
        <v>14</v>
      </c>
      <c r="IZ419" s="113"/>
      <c r="JA419" s="103" t="s">
        <v>80647</v>
      </c>
      <c r="JB419" s="103">
        <v>3</v>
      </c>
      <c r="JC419" s="103">
        <v>11.2</v>
      </c>
      <c r="JD419" s="103" t="s">
        <v>80648</v>
      </c>
      <c r="JE419" s="108"/>
      <c r="JF419" s="113"/>
      <c r="JG419" s="108"/>
      <c r="JH419" s="108"/>
      <c r="JI419" s="108"/>
      <c r="JJ419" s="108"/>
      <c r="JK419" s="108"/>
      <c r="JL419" s="113"/>
      <c r="JM419" s="108"/>
      <c r="JN419" s="108"/>
      <c r="JO419" s="108"/>
      <c r="JP419" s="108"/>
      <c r="JQ419" s="108"/>
      <c r="JR419" s="113"/>
      <c r="JS419" s="108"/>
      <c r="JT419" s="108"/>
      <c r="JU419" s="108"/>
      <c r="JV419" s="108"/>
      <c r="JW419" s="108"/>
      <c r="JX419" s="113"/>
      <c r="JY419" s="108"/>
      <c r="JZ419" s="108"/>
      <c r="KA419" s="108"/>
      <c r="KB419" s="108"/>
      <c r="KC419" s="108"/>
      <c r="KD419" s="113"/>
      <c r="KE419" s="108"/>
      <c r="KF419" s="108"/>
      <c r="KG419" s="108"/>
      <c r="KH419" s="108"/>
      <c r="KI419" s="108"/>
      <c r="KJ419" s="113"/>
      <c r="KK419" s="108"/>
      <c r="KL419" s="108"/>
      <c r="KM419" s="108"/>
      <c r="KN419" s="108"/>
      <c r="KO419" s="108"/>
      <c r="KP419" s="113"/>
      <c r="KQ419" s="103" t="s">
        <v>80649</v>
      </c>
      <c r="KR419" s="103">
        <v>3</v>
      </c>
      <c r="KS419" s="103">
        <v>13.28</v>
      </c>
      <c r="KT419" s="103" t="s">
        <v>80650</v>
      </c>
      <c r="KU419" s="108"/>
      <c r="KV419" s="113"/>
      <c r="KW419" s="103" t="s">
        <v>80651</v>
      </c>
      <c r="KX419" s="103">
        <v>3</v>
      </c>
      <c r="KY419" s="103">
        <v>7.17</v>
      </c>
      <c r="KZ419" s="103" t="s">
        <v>80652</v>
      </c>
      <c r="LA419" s="108"/>
      <c r="LB419" s="113"/>
      <c r="LC419" s="103" t="s">
        <v>80653</v>
      </c>
      <c r="LD419" s="103">
        <v>3</v>
      </c>
      <c r="LE419" s="103">
        <v>0.47</v>
      </c>
      <c r="LF419" s="103" t="s">
        <v>80654</v>
      </c>
      <c r="LG419" s="103">
        <v>7</v>
      </c>
      <c r="LH419" s="113"/>
      <c r="LI419" s="108"/>
      <c r="LJ419" s="108"/>
      <c r="LK419" s="108"/>
      <c r="LL419" s="108"/>
      <c r="LM419" s="108"/>
      <c r="LN419" s="113"/>
      <c r="LO419" s="108"/>
      <c r="LP419" s="108"/>
      <c r="LQ419" s="108"/>
      <c r="LR419" s="108"/>
      <c r="LS419" s="108"/>
      <c r="LT419" s="113"/>
      <c r="LU419" s="108"/>
      <c r="LV419" s="108"/>
      <c r="LW419" s="108"/>
      <c r="LX419" s="108"/>
      <c r="LY419" s="108"/>
      <c r="LZ419" s="113"/>
      <c r="MA419" s="103" t="s">
        <v>80655</v>
      </c>
      <c r="MB419" s="103">
        <v>3</v>
      </c>
      <c r="MC419" s="103">
        <v>3.15</v>
      </c>
      <c r="MD419" s="103" t="s">
        <v>80656</v>
      </c>
      <c r="ME419" s="108"/>
      <c r="MF419" s="113"/>
      <c r="MG419" s="108"/>
      <c r="MH419" s="108"/>
      <c r="MI419" s="108"/>
      <c r="MJ419" s="108"/>
      <c r="MK419" s="108"/>
      <c r="ML419" s="113"/>
      <c r="MM419" s="103" t="s">
        <v>80657</v>
      </c>
      <c r="MN419" s="103">
        <v>3</v>
      </c>
      <c r="MO419" s="103">
        <v>4.34</v>
      </c>
      <c r="MP419" s="103" t="s">
        <v>80658</v>
      </c>
      <c r="MQ419" s="103">
        <v>14</v>
      </c>
      <c r="MR419" s="113"/>
      <c r="MS419" s="108"/>
      <c r="MT419" s="108"/>
      <c r="MU419" s="108"/>
      <c r="MV419" s="108"/>
      <c r="MW419" s="108"/>
      <c r="MX419" s="113"/>
      <c r="MY419" s="108"/>
      <c r="MZ419" s="108"/>
      <c r="NA419" s="108"/>
      <c r="NB419" s="108"/>
      <c r="NC419" s="108"/>
      <c r="ND419" s="113"/>
      <c r="NE419" s="103" t="s">
        <v>80659</v>
      </c>
      <c r="NF419" s="103">
        <v>3</v>
      </c>
      <c r="NG419" s="103">
        <v>3.44</v>
      </c>
      <c r="NH419" s="103" t="s">
        <v>80660</v>
      </c>
      <c r="NI419" s="108"/>
      <c r="NJ419" s="113"/>
      <c r="NK419" s="108"/>
      <c r="NL419" s="108"/>
      <c r="NM419" s="108"/>
      <c r="NN419" s="108"/>
      <c r="NO419" s="108"/>
      <c r="NP419" s="113"/>
      <c r="NQ419" s="108"/>
      <c r="NR419" s="108"/>
      <c r="NS419" s="108"/>
      <c r="NT419" s="108"/>
      <c r="NU419" s="108"/>
      <c r="NV419" s="113"/>
      <c r="NW419" s="104" t="s">
        <v>80661</v>
      </c>
      <c r="NX419" s="104">
        <v>3</v>
      </c>
      <c r="NY419" s="104">
        <v>5.25</v>
      </c>
      <c r="NZ419" s="104" t="s">
        <v>80662</v>
      </c>
      <c r="OA419" s="110"/>
      <c r="OB419" s="113"/>
      <c r="OC419" s="107"/>
      <c r="OD419" s="107"/>
      <c r="OE419" s="107"/>
      <c r="OF419" s="107"/>
      <c r="OG419" s="107"/>
      <c r="OH419" s="113"/>
      <c r="OI419" s="106" t="s">
        <v>80663</v>
      </c>
      <c r="OJ419" s="106">
        <v>3</v>
      </c>
      <c r="OK419" s="106">
        <v>6.34</v>
      </c>
      <c r="OL419" s="106" t="s">
        <v>80664</v>
      </c>
      <c r="OM419" s="107"/>
      <c r="ON419" s="113"/>
      <c r="OO419" s="107"/>
      <c r="OP419" s="107"/>
      <c r="OQ419" s="107"/>
      <c r="OR419" s="107"/>
      <c r="OS419" s="107"/>
      <c r="OT419" s="113"/>
      <c r="OU419" s="104" t="s">
        <v>80665</v>
      </c>
      <c r="OV419" s="104">
        <v>3</v>
      </c>
      <c r="OW419" s="104">
        <v>15.22</v>
      </c>
      <c r="OX419" s="104" t="s">
        <v>80666</v>
      </c>
      <c r="OY419" s="105"/>
      <c r="OZ419" s="113"/>
      <c r="PA419" s="105"/>
      <c r="PB419" s="105"/>
      <c r="PC419" s="105"/>
      <c r="PD419" s="105"/>
      <c r="PE419" s="105"/>
      <c r="PF419" s="113"/>
      <c r="PG419" s="105"/>
      <c r="PH419" s="105"/>
      <c r="PI419" s="105"/>
      <c r="PJ419" s="105"/>
      <c r="PK419" s="105"/>
      <c r="PL419" s="113"/>
      <c r="PM419" s="104" t="s">
        <v>80667</v>
      </c>
      <c r="PN419" s="104">
        <v>3</v>
      </c>
      <c r="PO419" s="104">
        <v>18.12</v>
      </c>
      <c r="PP419" s="104" t="s">
        <v>80668</v>
      </c>
      <c r="PQ419" s="104">
        <v>9</v>
      </c>
      <c r="PR419" s="113"/>
      <c r="PS419" s="104" t="s">
        <v>80669</v>
      </c>
      <c r="PT419" s="104">
        <v>3</v>
      </c>
      <c r="PU419" s="104">
        <v>3.08</v>
      </c>
      <c r="PV419" s="104" t="s">
        <v>80670</v>
      </c>
      <c r="PW419" s="110"/>
      <c r="PX419" s="113"/>
      <c r="PY419" s="104" t="s">
        <v>80671</v>
      </c>
      <c r="PZ419" s="104">
        <v>3</v>
      </c>
      <c r="QA419" s="104">
        <v>3.17</v>
      </c>
      <c r="QB419" s="104" t="s">
        <v>80672</v>
      </c>
      <c r="QC419" s="110"/>
      <c r="QD419" s="113"/>
      <c r="QE419" s="110"/>
      <c r="QF419" s="110"/>
      <c r="QG419" s="110"/>
      <c r="QH419" s="110"/>
      <c r="QI419" s="110"/>
      <c r="QJ419" s="113"/>
      <c r="QK419" s="110"/>
      <c r="QL419" s="110"/>
      <c r="QM419" s="110"/>
      <c r="QN419" s="110"/>
      <c r="QO419" s="110"/>
      <c r="QP419" s="113"/>
      <c r="QQ419" s="110"/>
      <c r="QR419" s="110"/>
      <c r="QS419" s="110"/>
      <c r="QT419" s="110"/>
      <c r="QU419" s="110"/>
      <c r="QV419" s="113"/>
      <c r="QW419" s="104" t="s">
        <v>80673</v>
      </c>
      <c r="QX419" s="104">
        <v>3</v>
      </c>
      <c r="QY419" s="104">
        <v>13.06</v>
      </c>
      <c r="QZ419" s="104" t="s">
        <v>80674</v>
      </c>
      <c r="RA419" s="104">
        <v>83</v>
      </c>
      <c r="RB419" s="113"/>
      <c r="RC419" s="104"/>
      <c r="RD419" s="104"/>
      <c r="RE419" s="104"/>
      <c r="RF419" s="104"/>
      <c r="RG419" s="104"/>
      <c r="RH419" s="113"/>
      <c r="RI419" s="104" t="s">
        <v>80675</v>
      </c>
      <c r="RJ419" s="104">
        <v>3</v>
      </c>
      <c r="RK419" s="104">
        <v>0.38</v>
      </c>
      <c r="RL419" s="104" t="s">
        <v>80676</v>
      </c>
      <c r="RM419" s="104">
        <v>3</v>
      </c>
      <c r="RN419" s="113"/>
      <c r="RO419" s="104" t="s">
        <v>80677</v>
      </c>
      <c r="RP419" s="104">
        <v>3</v>
      </c>
      <c r="RQ419" s="104">
        <v>9.59</v>
      </c>
      <c r="RR419" s="104" t="s">
        <v>80678</v>
      </c>
      <c r="RS419" s="110"/>
      <c r="RT419" s="113"/>
      <c r="RU419" s="104" t="s">
        <v>80679</v>
      </c>
      <c r="RV419" s="104">
        <v>3</v>
      </c>
      <c r="RW419" s="104">
        <v>8.0299999999999994</v>
      </c>
      <c r="RX419" s="104" t="s">
        <v>80680</v>
      </c>
      <c r="RY419" s="110"/>
      <c r="RZ419" s="113"/>
    </row>
    <row r="420" spans="1:494" ht="12.75" x14ac:dyDescent="0.2">
      <c r="A420" s="113"/>
      <c r="B420" s="113"/>
      <c r="C420" s="103" t="s">
        <v>80681</v>
      </c>
      <c r="D420" s="103">
        <v>3</v>
      </c>
      <c r="E420" s="103">
        <v>8.56</v>
      </c>
      <c r="F420" s="103" t="s">
        <v>80682</v>
      </c>
      <c r="H420" s="113"/>
      <c r="I420" s="103" t="s">
        <v>80683</v>
      </c>
      <c r="J420" s="103">
        <v>3</v>
      </c>
      <c r="K420" s="103">
        <v>6.09</v>
      </c>
      <c r="L420" s="103" t="s">
        <v>80684</v>
      </c>
      <c r="N420" s="113"/>
      <c r="T420" s="113"/>
      <c r="Z420" s="113"/>
      <c r="AF420" s="113"/>
      <c r="AL420" s="113"/>
      <c r="AR420" s="113"/>
      <c r="AX420" s="113"/>
      <c r="AY420" s="103" t="s">
        <v>80685</v>
      </c>
      <c r="AZ420" s="103">
        <v>3</v>
      </c>
      <c r="BA420" s="103">
        <v>11.27</v>
      </c>
      <c r="BB420" s="103" t="s">
        <v>80686</v>
      </c>
      <c r="BC420" s="103">
        <v>7</v>
      </c>
      <c r="BD420" s="113"/>
      <c r="BJ420" s="113"/>
      <c r="BP420" s="113"/>
      <c r="BQ420" s="103" t="s">
        <v>80687</v>
      </c>
      <c r="BR420" s="103">
        <v>3</v>
      </c>
      <c r="BS420" s="103">
        <v>15.58</v>
      </c>
      <c r="BT420" s="103" t="s">
        <v>80688</v>
      </c>
      <c r="BV420" s="113"/>
      <c r="CB420" s="113"/>
      <c r="CC420" s="103" t="s">
        <v>80689</v>
      </c>
      <c r="CD420" s="103">
        <v>3</v>
      </c>
      <c r="CE420" s="103">
        <v>0.55000000000000004</v>
      </c>
      <c r="CF420" s="103" t="s">
        <v>80690</v>
      </c>
      <c r="CG420" s="103">
        <v>46</v>
      </c>
      <c r="CH420" s="113"/>
      <c r="CN420" s="113"/>
      <c r="CT420" s="113"/>
      <c r="CZ420" s="113"/>
      <c r="DA420" s="103" t="s">
        <v>80691</v>
      </c>
      <c r="DB420" s="103">
        <v>3</v>
      </c>
      <c r="DC420" s="103">
        <v>12.21</v>
      </c>
      <c r="DD420" s="103" t="s">
        <v>80692</v>
      </c>
      <c r="DF420" s="113"/>
      <c r="DG420" s="103" t="s">
        <v>80693</v>
      </c>
      <c r="DH420" s="103">
        <v>3</v>
      </c>
      <c r="DI420" s="103">
        <v>15.54</v>
      </c>
      <c r="DJ420" s="103" t="s">
        <v>80694</v>
      </c>
      <c r="DL420" s="113"/>
      <c r="DR420" s="113"/>
      <c r="DS420" s="103" t="s">
        <v>80695</v>
      </c>
      <c r="DT420" s="103">
        <v>3</v>
      </c>
      <c r="DU420" s="103">
        <v>15.34</v>
      </c>
      <c r="DV420" s="103" t="s">
        <v>80696</v>
      </c>
      <c r="DW420" s="103">
        <v>19</v>
      </c>
      <c r="DX420" s="113"/>
      <c r="DY420" s="103"/>
      <c r="DZ420" s="103"/>
      <c r="EA420" s="103"/>
      <c r="EB420" s="103"/>
      <c r="EC420" s="103"/>
      <c r="ED420" s="113"/>
      <c r="EE420" s="103"/>
      <c r="EF420" s="103"/>
      <c r="EG420" s="103"/>
      <c r="EH420" s="103"/>
      <c r="EI420" s="103"/>
      <c r="EJ420" s="113"/>
      <c r="EK420" s="103"/>
      <c r="EL420" s="103"/>
      <c r="EM420" s="103"/>
      <c r="EN420" s="103"/>
      <c r="EO420" s="103"/>
      <c r="EP420" s="113"/>
      <c r="EQ420" s="103"/>
      <c r="ER420" s="103"/>
      <c r="ES420" s="103"/>
      <c r="ET420" s="103"/>
      <c r="EU420" s="103"/>
      <c r="EV420" s="113"/>
      <c r="EW420" s="103"/>
      <c r="EX420" s="103"/>
      <c r="EY420" s="103"/>
      <c r="EZ420" s="103"/>
      <c r="FA420" s="103"/>
      <c r="FB420" s="113"/>
      <c r="FC420" s="103"/>
      <c r="FD420" s="103"/>
      <c r="FE420" s="103"/>
      <c r="FF420" s="103"/>
      <c r="FG420" s="103"/>
      <c r="FH420" s="113"/>
      <c r="FI420" s="103" t="s">
        <v>80697</v>
      </c>
      <c r="FJ420" s="103">
        <v>3</v>
      </c>
      <c r="FK420" s="103">
        <v>12.16</v>
      </c>
      <c r="FL420" s="103" t="s">
        <v>80698</v>
      </c>
      <c r="FM420" s="108"/>
      <c r="FN420" s="113"/>
      <c r="FO420" s="108"/>
      <c r="FP420" s="108"/>
      <c r="FQ420" s="108"/>
      <c r="FR420" s="108"/>
      <c r="FS420" s="108"/>
      <c r="FT420" s="113"/>
      <c r="FU420" s="108"/>
      <c r="FV420" s="108"/>
      <c r="FW420" s="108"/>
      <c r="FX420" s="108"/>
      <c r="FY420" s="108"/>
      <c r="FZ420" s="113"/>
      <c r="GA420" s="103" t="s">
        <v>80699</v>
      </c>
      <c r="GB420" s="103">
        <v>3</v>
      </c>
      <c r="GC420" s="103">
        <v>0.37</v>
      </c>
      <c r="GD420" s="103" t="s">
        <v>80700</v>
      </c>
      <c r="GE420" s="108"/>
      <c r="GF420" s="113"/>
      <c r="GG420" s="103" t="s">
        <v>80701</v>
      </c>
      <c r="GH420" s="103">
        <v>3</v>
      </c>
      <c r="GI420" s="103">
        <v>17.399999999999999</v>
      </c>
      <c r="GJ420" s="103" t="s">
        <v>80702</v>
      </c>
      <c r="GK420" s="103">
        <v>14</v>
      </c>
      <c r="GL420" s="113"/>
      <c r="GM420" s="108"/>
      <c r="GN420" s="108"/>
      <c r="GO420" s="108"/>
      <c r="GP420" s="108"/>
      <c r="GQ420" s="108"/>
      <c r="GR420" s="113"/>
      <c r="GS420" s="103" t="s">
        <v>80703</v>
      </c>
      <c r="GT420" s="103">
        <v>3</v>
      </c>
      <c r="GU420" s="103">
        <v>8.06</v>
      </c>
      <c r="GV420" s="103" t="s">
        <v>80704</v>
      </c>
      <c r="GW420" s="108"/>
      <c r="GX420" s="113"/>
      <c r="GY420" s="108"/>
      <c r="GZ420" s="108"/>
      <c r="HA420" s="108"/>
      <c r="HB420" s="108"/>
      <c r="HC420" s="108"/>
      <c r="HD420" s="113"/>
      <c r="HE420" s="108"/>
      <c r="HF420" s="108"/>
      <c r="HG420" s="108"/>
      <c r="HH420" s="108"/>
      <c r="HI420" s="108"/>
      <c r="HJ420" s="113"/>
      <c r="HK420" s="103" t="s">
        <v>80705</v>
      </c>
      <c r="HL420" s="103">
        <v>3</v>
      </c>
      <c r="HM420" s="103">
        <v>19.18</v>
      </c>
      <c r="HN420" s="103" t="s">
        <v>80706</v>
      </c>
      <c r="HO420" s="108"/>
      <c r="HP420" s="113"/>
      <c r="HQ420" s="108"/>
      <c r="HR420" s="108"/>
      <c r="HS420" s="108"/>
      <c r="HT420" s="108"/>
      <c r="HU420" s="108"/>
      <c r="HV420" s="113"/>
      <c r="HW420" s="108"/>
      <c r="HX420" s="108"/>
      <c r="HY420" s="108"/>
      <c r="HZ420" s="108"/>
      <c r="IA420" s="108"/>
      <c r="IB420" s="113"/>
      <c r="IC420" s="108"/>
      <c r="ID420" s="108"/>
      <c r="IE420" s="108"/>
      <c r="IF420" s="108"/>
      <c r="IG420" s="108"/>
      <c r="IH420" s="113"/>
      <c r="II420" s="103" t="s">
        <v>80707</v>
      </c>
      <c r="IJ420" s="103">
        <v>3</v>
      </c>
      <c r="IK420" s="103">
        <v>7.18</v>
      </c>
      <c r="IL420" s="103" t="s">
        <v>80708</v>
      </c>
      <c r="IM420" s="103">
        <v>7</v>
      </c>
      <c r="IN420" s="113"/>
      <c r="IO420" s="108"/>
      <c r="IP420" s="108"/>
      <c r="IQ420" s="108"/>
      <c r="IR420" s="108"/>
      <c r="IS420" s="108"/>
      <c r="IT420" s="113"/>
      <c r="IU420" s="103" t="s">
        <v>80709</v>
      </c>
      <c r="IV420" s="103">
        <v>3</v>
      </c>
      <c r="IW420" s="103">
        <v>13.26</v>
      </c>
      <c r="IX420" s="103" t="s">
        <v>80710</v>
      </c>
      <c r="IY420" s="108"/>
      <c r="IZ420" s="113"/>
      <c r="JA420" s="103" t="s">
        <v>80711</v>
      </c>
      <c r="JB420" s="103">
        <v>3</v>
      </c>
      <c r="JC420" s="103">
        <v>11.16</v>
      </c>
      <c r="JD420" s="103" t="s">
        <v>80712</v>
      </c>
      <c r="JE420" s="103">
        <v>3</v>
      </c>
      <c r="JF420" s="113"/>
      <c r="JG420" s="108"/>
      <c r="JH420" s="108"/>
      <c r="JI420" s="108"/>
      <c r="JJ420" s="108"/>
      <c r="JK420" s="108"/>
      <c r="JL420" s="113"/>
      <c r="JM420" s="108"/>
      <c r="JN420" s="108"/>
      <c r="JO420" s="108"/>
      <c r="JP420" s="108"/>
      <c r="JQ420" s="108"/>
      <c r="JR420" s="113"/>
      <c r="JS420" s="108"/>
      <c r="JT420" s="108"/>
      <c r="JU420" s="108"/>
      <c r="JV420" s="108"/>
      <c r="JW420" s="108"/>
      <c r="JX420" s="113"/>
      <c r="JY420" s="108"/>
      <c r="JZ420" s="108"/>
      <c r="KA420" s="108"/>
      <c r="KB420" s="108"/>
      <c r="KC420" s="108"/>
      <c r="KD420" s="113"/>
      <c r="KE420" s="108"/>
      <c r="KF420" s="108"/>
      <c r="KG420" s="108"/>
      <c r="KH420" s="108"/>
      <c r="KI420" s="108"/>
      <c r="KJ420" s="113"/>
      <c r="KK420" s="108"/>
      <c r="KL420" s="108"/>
      <c r="KM420" s="108"/>
      <c r="KN420" s="108"/>
      <c r="KO420" s="108"/>
      <c r="KP420" s="113"/>
      <c r="KQ420" s="103" t="s">
        <v>80713</v>
      </c>
      <c r="KR420" s="103">
        <v>3</v>
      </c>
      <c r="KS420" s="103">
        <v>13.26</v>
      </c>
      <c r="KT420" s="103" t="s">
        <v>80714</v>
      </c>
      <c r="KU420" s="108"/>
      <c r="KV420" s="113"/>
      <c r="KW420" s="103" t="s">
        <v>80715</v>
      </c>
      <c r="KX420" s="103">
        <v>3</v>
      </c>
      <c r="KY420" s="103">
        <v>7.09</v>
      </c>
      <c r="KZ420" s="103" t="s">
        <v>80716</v>
      </c>
      <c r="LA420" s="108"/>
      <c r="LB420" s="113"/>
      <c r="LC420" s="108"/>
      <c r="LD420" s="108"/>
      <c r="LE420" s="108"/>
      <c r="LF420" s="108"/>
      <c r="LG420" s="108"/>
      <c r="LH420" s="113"/>
      <c r="LI420" s="108"/>
      <c r="LJ420" s="108"/>
      <c r="LK420" s="108"/>
      <c r="LL420" s="108"/>
      <c r="LM420" s="108"/>
      <c r="LN420" s="113"/>
      <c r="LO420" s="108"/>
      <c r="LP420" s="108"/>
      <c r="LQ420" s="108"/>
      <c r="LR420" s="108"/>
      <c r="LS420" s="108"/>
      <c r="LT420" s="113"/>
      <c r="LU420" s="108"/>
      <c r="LV420" s="108"/>
      <c r="LW420" s="108"/>
      <c r="LX420" s="108"/>
      <c r="LY420" s="108"/>
      <c r="LZ420" s="113"/>
      <c r="MA420" s="103" t="s">
        <v>80717</v>
      </c>
      <c r="MB420" s="103">
        <v>3</v>
      </c>
      <c r="MC420" s="103">
        <v>2.48</v>
      </c>
      <c r="MD420" s="103" t="s">
        <v>80718</v>
      </c>
      <c r="ME420" s="103">
        <v>19</v>
      </c>
      <c r="MF420" s="113"/>
      <c r="MG420" s="108"/>
      <c r="MH420" s="108"/>
      <c r="MI420" s="108"/>
      <c r="MJ420" s="108"/>
      <c r="MK420" s="108"/>
      <c r="ML420" s="113"/>
      <c r="MM420" s="103" t="s">
        <v>80719</v>
      </c>
      <c r="MN420" s="103">
        <v>3</v>
      </c>
      <c r="MO420" s="103">
        <v>2.21</v>
      </c>
      <c r="MP420" s="103" t="s">
        <v>80720</v>
      </c>
      <c r="MQ420" s="103">
        <v>19</v>
      </c>
      <c r="MR420" s="113"/>
      <c r="MS420" s="108"/>
      <c r="MT420" s="108"/>
      <c r="MU420" s="108"/>
      <c r="MV420" s="108"/>
      <c r="MW420" s="108"/>
      <c r="MX420" s="113"/>
      <c r="MY420" s="108"/>
      <c r="MZ420" s="108"/>
      <c r="NA420" s="108"/>
      <c r="NB420" s="108"/>
      <c r="NC420" s="108"/>
      <c r="ND420" s="113"/>
      <c r="NE420" s="103" t="s">
        <v>80721</v>
      </c>
      <c r="NF420" s="103">
        <v>3</v>
      </c>
      <c r="NG420" s="103">
        <v>3.39</v>
      </c>
      <c r="NH420" s="103" t="s">
        <v>80722</v>
      </c>
      <c r="NI420" s="108"/>
      <c r="NJ420" s="113"/>
      <c r="NK420" s="108"/>
      <c r="NL420" s="108"/>
      <c r="NM420" s="108"/>
      <c r="NN420" s="108"/>
      <c r="NO420" s="108"/>
      <c r="NP420" s="113"/>
      <c r="NQ420" s="108"/>
      <c r="NR420" s="108"/>
      <c r="NS420" s="108"/>
      <c r="NT420" s="108"/>
      <c r="NU420" s="108"/>
      <c r="NV420" s="113"/>
      <c r="NW420" s="104" t="s">
        <v>80723</v>
      </c>
      <c r="NX420" s="104">
        <v>3</v>
      </c>
      <c r="NY420" s="104">
        <v>5.14</v>
      </c>
      <c r="NZ420" s="104" t="s">
        <v>80724</v>
      </c>
      <c r="OA420" s="104">
        <v>6</v>
      </c>
      <c r="OB420" s="113"/>
      <c r="OC420" s="107"/>
      <c r="OD420" s="107"/>
      <c r="OE420" s="107"/>
      <c r="OF420" s="107"/>
      <c r="OG420" s="107"/>
      <c r="OH420" s="113"/>
      <c r="OI420" s="106" t="s">
        <v>80725</v>
      </c>
      <c r="OJ420" s="106">
        <v>3</v>
      </c>
      <c r="OK420" s="106">
        <v>6.29</v>
      </c>
      <c r="OL420" s="106" t="s">
        <v>80726</v>
      </c>
      <c r="OM420" s="107"/>
      <c r="ON420" s="113"/>
      <c r="OO420" s="107"/>
      <c r="OP420" s="107"/>
      <c r="OQ420" s="107"/>
      <c r="OR420" s="107"/>
      <c r="OS420" s="107"/>
      <c r="OT420" s="113"/>
      <c r="OU420" s="104" t="s">
        <v>80727</v>
      </c>
      <c r="OV420" s="104">
        <v>3</v>
      </c>
      <c r="OW420" s="104">
        <v>15.11</v>
      </c>
      <c r="OX420" s="104" t="s">
        <v>80728</v>
      </c>
      <c r="OY420" s="104">
        <v>25</v>
      </c>
      <c r="OZ420" s="113"/>
      <c r="PA420" s="104"/>
      <c r="PB420" s="104"/>
      <c r="PC420" s="104"/>
      <c r="PD420" s="104"/>
      <c r="PE420" s="104"/>
      <c r="PF420" s="113"/>
      <c r="PG420" s="104"/>
      <c r="PH420" s="104"/>
      <c r="PI420" s="104"/>
      <c r="PJ420" s="104"/>
      <c r="PK420" s="104"/>
      <c r="PL420" s="113"/>
      <c r="PM420" s="104" t="s">
        <v>80729</v>
      </c>
      <c r="PN420" s="104">
        <v>3</v>
      </c>
      <c r="PO420" s="104">
        <v>18.02</v>
      </c>
      <c r="PP420" s="104" t="s">
        <v>80730</v>
      </c>
      <c r="PQ420" s="110"/>
      <c r="PR420" s="113"/>
      <c r="PS420" s="104" t="s">
        <v>80731</v>
      </c>
      <c r="PT420" s="104">
        <v>3</v>
      </c>
      <c r="PU420" s="104">
        <v>3.02</v>
      </c>
      <c r="PV420" s="104" t="s">
        <v>80732</v>
      </c>
      <c r="PW420" s="110"/>
      <c r="PX420" s="113"/>
      <c r="PY420" s="104" t="s">
        <v>80733</v>
      </c>
      <c r="PZ420" s="104">
        <v>3</v>
      </c>
      <c r="QA420" s="104">
        <v>3</v>
      </c>
      <c r="QB420" s="104" t="s">
        <v>80734</v>
      </c>
      <c r="QC420" s="110"/>
      <c r="QD420" s="113"/>
      <c r="QE420" s="110"/>
      <c r="QF420" s="110"/>
      <c r="QG420" s="110"/>
      <c r="QH420" s="110"/>
      <c r="QI420" s="110"/>
      <c r="QJ420" s="113"/>
      <c r="QK420" s="110"/>
      <c r="QL420" s="110"/>
      <c r="QM420" s="110"/>
      <c r="QN420" s="110"/>
      <c r="QO420" s="110"/>
      <c r="QP420" s="113"/>
      <c r="QQ420" s="110"/>
      <c r="QR420" s="110"/>
      <c r="QS420" s="110"/>
      <c r="QT420" s="110"/>
      <c r="QU420" s="110"/>
      <c r="QV420" s="113"/>
      <c r="QW420" s="104" t="s">
        <v>80735</v>
      </c>
      <c r="QX420" s="104">
        <v>3</v>
      </c>
      <c r="QY420" s="104">
        <v>13.02</v>
      </c>
      <c r="QZ420" s="104" t="s">
        <v>80736</v>
      </c>
      <c r="RA420" s="110"/>
      <c r="RB420" s="113"/>
      <c r="RC420" s="110"/>
      <c r="RD420" s="110"/>
      <c r="RE420" s="110"/>
      <c r="RF420" s="110"/>
      <c r="RG420" s="110"/>
      <c r="RH420" s="113"/>
      <c r="RI420" s="104" t="s">
        <v>80737</v>
      </c>
      <c r="RJ420" s="104">
        <v>3</v>
      </c>
      <c r="RK420" s="104">
        <v>0.27</v>
      </c>
      <c r="RL420" s="104" t="s">
        <v>80738</v>
      </c>
      <c r="RM420" s="110"/>
      <c r="RN420" s="113"/>
      <c r="RO420" s="104" t="s">
        <v>80739</v>
      </c>
      <c r="RP420" s="104">
        <v>3</v>
      </c>
      <c r="RQ420" s="104">
        <v>9.4</v>
      </c>
      <c r="RR420" s="104" t="s">
        <v>80740</v>
      </c>
      <c r="RS420" s="104">
        <v>65</v>
      </c>
      <c r="RT420" s="113"/>
      <c r="RU420" s="104" t="s">
        <v>80741</v>
      </c>
      <c r="RV420" s="104">
        <v>3</v>
      </c>
      <c r="RW420" s="104">
        <v>7.59</v>
      </c>
      <c r="RX420" s="104" t="s">
        <v>80742</v>
      </c>
      <c r="RY420" s="110"/>
      <c r="RZ420" s="113"/>
    </row>
    <row r="421" spans="1:494" ht="12.75" x14ac:dyDescent="0.2">
      <c r="A421" s="113"/>
      <c r="B421" s="113"/>
      <c r="C421" s="103" t="s">
        <v>80743</v>
      </c>
      <c r="D421" s="103">
        <v>3</v>
      </c>
      <c r="E421" s="103">
        <v>8.5299999999999994</v>
      </c>
      <c r="F421" s="103" t="s">
        <v>80744</v>
      </c>
      <c r="H421" s="113"/>
      <c r="I421" s="103" t="s">
        <v>80745</v>
      </c>
      <c r="J421" s="103">
        <v>3</v>
      </c>
      <c r="K421" s="103">
        <v>5.56</v>
      </c>
      <c r="L421" s="103" t="s">
        <v>80746</v>
      </c>
      <c r="M421" s="103">
        <v>15</v>
      </c>
      <c r="N421" s="113"/>
      <c r="T421" s="113"/>
      <c r="Z421" s="113"/>
      <c r="AF421" s="113"/>
      <c r="AL421" s="113"/>
      <c r="AR421" s="113"/>
      <c r="AX421" s="113"/>
      <c r="AY421" s="103" t="s">
        <v>80747</v>
      </c>
      <c r="AZ421" s="103">
        <v>3</v>
      </c>
      <c r="BA421" s="103">
        <v>10.57</v>
      </c>
      <c r="BB421" s="103" t="s">
        <v>80748</v>
      </c>
      <c r="BD421" s="113"/>
      <c r="BJ421" s="113"/>
      <c r="BP421" s="113"/>
      <c r="BQ421" s="103" t="s">
        <v>80749</v>
      </c>
      <c r="BR421" s="103">
        <v>3</v>
      </c>
      <c r="BS421" s="103">
        <v>15.32</v>
      </c>
      <c r="BT421" s="103" t="s">
        <v>80750</v>
      </c>
      <c r="BU421" s="103">
        <v>14</v>
      </c>
      <c r="BV421" s="113"/>
      <c r="BW421" s="108"/>
      <c r="BX421" s="108"/>
      <c r="BY421" s="108"/>
      <c r="BZ421" s="108"/>
      <c r="CA421" s="108"/>
      <c r="CB421" s="113"/>
      <c r="CC421" s="103" t="s">
        <v>80751</v>
      </c>
      <c r="CD421" s="103">
        <v>3</v>
      </c>
      <c r="CE421" s="103">
        <v>0.44</v>
      </c>
      <c r="CF421" s="103" t="s">
        <v>80752</v>
      </c>
      <c r="CG421" s="108"/>
      <c r="CH421" s="113"/>
      <c r="CI421" s="108"/>
      <c r="CJ421" s="108"/>
      <c r="CK421" s="108"/>
      <c r="CL421" s="108"/>
      <c r="CM421" s="108"/>
      <c r="CN421" s="113"/>
      <c r="CO421" s="108"/>
      <c r="CP421" s="108"/>
      <c r="CQ421" s="108"/>
      <c r="CR421" s="108"/>
      <c r="CS421" s="108"/>
      <c r="CT421" s="113"/>
      <c r="CU421" s="108"/>
      <c r="CV421" s="108"/>
      <c r="CW421" s="108"/>
      <c r="CX421" s="108"/>
      <c r="CY421" s="108"/>
      <c r="CZ421" s="113"/>
      <c r="DA421" s="103" t="s">
        <v>80753</v>
      </c>
      <c r="DB421" s="103">
        <v>3</v>
      </c>
      <c r="DC421" s="103">
        <v>11.58</v>
      </c>
      <c r="DD421" s="103" t="s">
        <v>80754</v>
      </c>
      <c r="DE421" s="108"/>
      <c r="DF421" s="113"/>
      <c r="DG421" s="103" t="s">
        <v>80755</v>
      </c>
      <c r="DH421" s="103">
        <v>3</v>
      </c>
      <c r="DI421" s="103">
        <v>15.4</v>
      </c>
      <c r="DJ421" s="103" t="s">
        <v>80756</v>
      </c>
      <c r="DK421" s="103">
        <v>77</v>
      </c>
      <c r="DL421" s="113"/>
      <c r="DM421" s="108"/>
      <c r="DN421" s="108"/>
      <c r="DO421" s="108"/>
      <c r="DP421" s="108"/>
      <c r="DQ421" s="108"/>
      <c r="DR421" s="113"/>
      <c r="DS421" s="103" t="s">
        <v>80757</v>
      </c>
      <c r="DT421" s="103">
        <v>3</v>
      </c>
      <c r="DU421" s="103">
        <v>15.17</v>
      </c>
      <c r="DV421" s="103" t="s">
        <v>80758</v>
      </c>
      <c r="DW421" s="108"/>
      <c r="DX421" s="113"/>
      <c r="DY421" s="108"/>
      <c r="DZ421" s="108"/>
      <c r="EA421" s="108"/>
      <c r="EB421" s="108"/>
      <c r="EC421" s="108"/>
      <c r="ED421" s="113"/>
      <c r="EE421" s="108"/>
      <c r="EF421" s="108"/>
      <c r="EG421" s="108"/>
      <c r="EH421" s="108"/>
      <c r="EI421" s="108"/>
      <c r="EJ421" s="113"/>
      <c r="EK421" s="108"/>
      <c r="EL421" s="108"/>
      <c r="EM421" s="108"/>
      <c r="EN421" s="108"/>
      <c r="EO421" s="108"/>
      <c r="EP421" s="113"/>
      <c r="EQ421" s="108"/>
      <c r="ER421" s="108"/>
      <c r="ES421" s="108"/>
      <c r="ET421" s="108"/>
      <c r="EU421" s="108"/>
      <c r="EV421" s="113"/>
      <c r="EW421" s="108"/>
      <c r="EX421" s="108"/>
      <c r="EY421" s="108"/>
      <c r="EZ421" s="108"/>
      <c r="FA421" s="108"/>
      <c r="FB421" s="113"/>
      <c r="FC421" s="108"/>
      <c r="FD421" s="108"/>
      <c r="FE421" s="108"/>
      <c r="FF421" s="108"/>
      <c r="FG421" s="108"/>
      <c r="FH421" s="113"/>
      <c r="FI421" s="103" t="s">
        <v>80759</v>
      </c>
      <c r="FJ421" s="103">
        <v>3</v>
      </c>
      <c r="FK421" s="103">
        <v>12.09</v>
      </c>
      <c r="FL421" s="103" t="s">
        <v>80760</v>
      </c>
      <c r="FM421" s="103">
        <v>6</v>
      </c>
      <c r="FN421" s="113"/>
      <c r="FO421" s="108"/>
      <c r="FP421" s="108"/>
      <c r="FQ421" s="108"/>
      <c r="FR421" s="108"/>
      <c r="FS421" s="108"/>
      <c r="FT421" s="113"/>
      <c r="FU421" s="108"/>
      <c r="FV421" s="108"/>
      <c r="FW421" s="108"/>
      <c r="FX421" s="108"/>
      <c r="FY421" s="108"/>
      <c r="FZ421" s="113"/>
      <c r="GA421" s="103" t="s">
        <v>80761</v>
      </c>
      <c r="GB421" s="103">
        <v>3</v>
      </c>
      <c r="GC421" s="103">
        <v>0.27</v>
      </c>
      <c r="GD421" s="103" t="s">
        <v>80762</v>
      </c>
      <c r="GE421" s="103">
        <v>34</v>
      </c>
      <c r="GF421" s="113"/>
      <c r="GG421" s="103" t="s">
        <v>80763</v>
      </c>
      <c r="GH421" s="103">
        <v>3</v>
      </c>
      <c r="GI421" s="103">
        <v>17.14</v>
      </c>
      <c r="GJ421" s="103" t="s">
        <v>80764</v>
      </c>
      <c r="GK421" s="108"/>
      <c r="GL421" s="113"/>
      <c r="GM421" s="108"/>
      <c r="GN421" s="108"/>
      <c r="GO421" s="108"/>
      <c r="GP421" s="108"/>
      <c r="GQ421" s="108"/>
      <c r="GR421" s="113"/>
      <c r="GS421" s="103" t="s">
        <v>80765</v>
      </c>
      <c r="GT421" s="103">
        <v>3</v>
      </c>
      <c r="GU421" s="103">
        <v>7.56</v>
      </c>
      <c r="GV421" s="103" t="s">
        <v>80766</v>
      </c>
      <c r="GW421" s="103">
        <v>65</v>
      </c>
      <c r="GX421" s="113"/>
      <c r="GY421" s="108"/>
      <c r="GZ421" s="108"/>
      <c r="HA421" s="108"/>
      <c r="HB421" s="108"/>
      <c r="HC421" s="108"/>
      <c r="HD421" s="113"/>
      <c r="HE421" s="108"/>
      <c r="HF421" s="108"/>
      <c r="HG421" s="108"/>
      <c r="HH421" s="108"/>
      <c r="HI421" s="108"/>
      <c r="HJ421" s="113"/>
      <c r="HK421" s="103" t="s">
        <v>80767</v>
      </c>
      <c r="HL421" s="103">
        <v>3</v>
      </c>
      <c r="HM421" s="103">
        <v>19</v>
      </c>
      <c r="HN421" s="103" t="s">
        <v>80768</v>
      </c>
      <c r="HO421" s="108"/>
      <c r="HP421" s="113"/>
      <c r="HQ421" s="108"/>
      <c r="HR421" s="108"/>
      <c r="HS421" s="108"/>
      <c r="HT421" s="108"/>
      <c r="HU421" s="108"/>
      <c r="HV421" s="113"/>
      <c r="HW421" s="108"/>
      <c r="HX421" s="108"/>
      <c r="HY421" s="108"/>
      <c r="HZ421" s="108"/>
      <c r="IA421" s="108"/>
      <c r="IB421" s="113"/>
      <c r="IC421" s="108"/>
      <c r="ID421" s="108"/>
      <c r="IE421" s="108"/>
      <c r="IF421" s="108"/>
      <c r="IG421" s="108"/>
      <c r="IH421" s="113"/>
      <c r="II421" s="103" t="s">
        <v>80769</v>
      </c>
      <c r="IJ421" s="103">
        <v>3</v>
      </c>
      <c r="IK421" s="103">
        <v>6.58</v>
      </c>
      <c r="IL421" s="103" t="s">
        <v>80770</v>
      </c>
      <c r="IM421" s="108"/>
      <c r="IN421" s="113"/>
      <c r="IO421" s="108"/>
      <c r="IP421" s="108"/>
      <c r="IQ421" s="108"/>
      <c r="IR421" s="108"/>
      <c r="IS421" s="108"/>
      <c r="IT421" s="113"/>
      <c r="IU421" s="103" t="s">
        <v>80771</v>
      </c>
      <c r="IV421" s="103">
        <v>3</v>
      </c>
      <c r="IW421" s="103">
        <v>13.08</v>
      </c>
      <c r="IX421" s="103" t="s">
        <v>80772</v>
      </c>
      <c r="IY421" s="103">
        <v>15</v>
      </c>
      <c r="IZ421" s="113"/>
      <c r="JA421" s="103" t="s">
        <v>80773</v>
      </c>
      <c r="JB421" s="103">
        <v>3</v>
      </c>
      <c r="JC421" s="103">
        <v>10.52</v>
      </c>
      <c r="JD421" s="103" t="s">
        <v>80774</v>
      </c>
      <c r="JE421" s="108"/>
      <c r="JF421" s="113"/>
      <c r="JG421" s="108"/>
      <c r="JH421" s="108"/>
      <c r="JI421" s="108"/>
      <c r="JJ421" s="108"/>
      <c r="JK421" s="108"/>
      <c r="JL421" s="113"/>
      <c r="JM421" s="108"/>
      <c r="JN421" s="108"/>
      <c r="JO421" s="108"/>
      <c r="JP421" s="108"/>
      <c r="JQ421" s="108"/>
      <c r="JR421" s="113"/>
      <c r="JS421" s="108"/>
      <c r="JT421" s="108"/>
      <c r="JU421" s="108"/>
      <c r="JV421" s="108"/>
      <c r="JW421" s="108"/>
      <c r="JX421" s="113"/>
      <c r="JY421" s="108"/>
      <c r="JZ421" s="108"/>
      <c r="KA421" s="108"/>
      <c r="KB421" s="108"/>
      <c r="KC421" s="108"/>
      <c r="KD421" s="113"/>
      <c r="KE421" s="108"/>
      <c r="KF421" s="108"/>
      <c r="KG421" s="108"/>
      <c r="KH421" s="108"/>
      <c r="KI421" s="108"/>
      <c r="KJ421" s="113"/>
      <c r="KK421" s="108"/>
      <c r="KL421" s="108"/>
      <c r="KM421" s="108"/>
      <c r="KN421" s="108"/>
      <c r="KO421" s="108"/>
      <c r="KP421" s="113"/>
      <c r="KQ421" s="103" t="s">
        <v>80775</v>
      </c>
      <c r="KR421" s="103">
        <v>3</v>
      </c>
      <c r="KS421" s="103">
        <v>13.19</v>
      </c>
      <c r="KT421" s="103" t="s">
        <v>80776</v>
      </c>
      <c r="KU421" s="108"/>
      <c r="KV421" s="113"/>
      <c r="KW421" s="103" t="s">
        <v>80777</v>
      </c>
      <c r="KX421" s="103">
        <v>3</v>
      </c>
      <c r="KY421" s="103">
        <v>6.52</v>
      </c>
      <c r="KZ421" s="103" t="s">
        <v>80778</v>
      </c>
      <c r="LA421" s="103">
        <v>5</v>
      </c>
      <c r="LB421" s="113"/>
      <c r="LC421" s="103"/>
      <c r="LD421" s="103"/>
      <c r="LE421" s="103"/>
      <c r="LF421" s="103"/>
      <c r="LG421" s="103"/>
      <c r="LH421" s="113"/>
      <c r="LI421" s="103"/>
      <c r="LJ421" s="103"/>
      <c r="LK421" s="103"/>
      <c r="LL421" s="103"/>
      <c r="LM421" s="103"/>
      <c r="LN421" s="113"/>
      <c r="LO421" s="103"/>
      <c r="LP421" s="103"/>
      <c r="LQ421" s="103"/>
      <c r="LR421" s="103"/>
      <c r="LS421" s="103"/>
      <c r="LT421" s="113"/>
      <c r="LU421" s="108"/>
      <c r="LV421" s="108"/>
      <c r="LW421" s="108"/>
      <c r="LX421" s="108"/>
      <c r="LY421" s="108"/>
      <c r="LZ421" s="113"/>
      <c r="MA421" s="103" t="s">
        <v>80779</v>
      </c>
      <c r="MB421" s="103">
        <v>3</v>
      </c>
      <c r="MC421" s="103">
        <v>2.37</v>
      </c>
      <c r="MD421" s="103" t="s">
        <v>80780</v>
      </c>
      <c r="ME421" s="108"/>
      <c r="MF421" s="113"/>
      <c r="MG421" s="108"/>
      <c r="MH421" s="108"/>
      <c r="MI421" s="108"/>
      <c r="MJ421" s="108"/>
      <c r="MK421" s="108"/>
      <c r="ML421" s="113"/>
      <c r="MM421" s="108"/>
      <c r="MN421" s="108"/>
      <c r="MO421" s="108"/>
      <c r="MP421" s="108"/>
      <c r="MQ421" s="108"/>
      <c r="MR421" s="113"/>
      <c r="MS421" s="108"/>
      <c r="MT421" s="108"/>
      <c r="MU421" s="108"/>
      <c r="MV421" s="108"/>
      <c r="MW421" s="108"/>
      <c r="MX421" s="113"/>
      <c r="MY421" s="108"/>
      <c r="MZ421" s="108"/>
      <c r="NA421" s="108"/>
      <c r="NB421" s="108"/>
      <c r="NC421" s="108"/>
      <c r="ND421" s="113"/>
      <c r="NE421" s="103" t="s">
        <v>80781</v>
      </c>
      <c r="NF421" s="103">
        <v>3</v>
      </c>
      <c r="NG421" s="103">
        <v>3.38</v>
      </c>
      <c r="NH421" s="103" t="s">
        <v>80782</v>
      </c>
      <c r="NI421" s="108"/>
      <c r="NJ421" s="113"/>
      <c r="NK421" s="108"/>
      <c r="NL421" s="108"/>
      <c r="NM421" s="108"/>
      <c r="NN421" s="108"/>
      <c r="NO421" s="108"/>
      <c r="NP421" s="113"/>
      <c r="NQ421" s="108"/>
      <c r="NR421" s="108"/>
      <c r="NS421" s="108"/>
      <c r="NT421" s="108"/>
      <c r="NU421" s="108"/>
      <c r="NV421" s="113"/>
      <c r="NW421" s="104" t="s">
        <v>80783</v>
      </c>
      <c r="NX421" s="104">
        <v>3</v>
      </c>
      <c r="NY421" s="104">
        <v>4.57</v>
      </c>
      <c r="NZ421" s="104" t="s">
        <v>80784</v>
      </c>
      <c r="OA421" s="110"/>
      <c r="OB421" s="113"/>
      <c r="OC421" s="107"/>
      <c r="OD421" s="107"/>
      <c r="OE421" s="107"/>
      <c r="OF421" s="107"/>
      <c r="OG421" s="107"/>
      <c r="OH421" s="113"/>
      <c r="OI421" s="106" t="s">
        <v>80785</v>
      </c>
      <c r="OJ421" s="106">
        <v>3</v>
      </c>
      <c r="OK421" s="106">
        <v>6.24</v>
      </c>
      <c r="OL421" s="106" t="s">
        <v>80786</v>
      </c>
      <c r="OM421" s="107"/>
      <c r="ON421" s="113"/>
      <c r="OO421" s="107"/>
      <c r="OP421" s="107"/>
      <c r="OQ421" s="107"/>
      <c r="OR421" s="107"/>
      <c r="OS421" s="107"/>
      <c r="OT421" s="113"/>
      <c r="OU421" s="104" t="s">
        <v>80787</v>
      </c>
      <c r="OV421" s="104">
        <v>3</v>
      </c>
      <c r="OW421" s="104">
        <v>14.58</v>
      </c>
      <c r="OX421" s="104" t="s">
        <v>80788</v>
      </c>
      <c r="OY421" s="105"/>
      <c r="OZ421" s="113"/>
      <c r="PA421" s="105"/>
      <c r="PB421" s="105"/>
      <c r="PC421" s="105"/>
      <c r="PD421" s="105"/>
      <c r="PE421" s="105"/>
      <c r="PF421" s="113"/>
      <c r="PG421" s="105"/>
      <c r="PH421" s="105"/>
      <c r="PI421" s="105"/>
      <c r="PJ421" s="105"/>
      <c r="PK421" s="105"/>
      <c r="PL421" s="113"/>
      <c r="PM421" s="104" t="s">
        <v>80789</v>
      </c>
      <c r="PN421" s="104">
        <v>3</v>
      </c>
      <c r="PO421" s="104">
        <v>17.510000000000002</v>
      </c>
      <c r="PP421" s="104" t="s">
        <v>80790</v>
      </c>
      <c r="PQ421" s="104">
        <v>61</v>
      </c>
      <c r="PR421" s="113"/>
      <c r="PS421" s="104" t="s">
        <v>80791</v>
      </c>
      <c r="PT421" s="104">
        <v>3</v>
      </c>
      <c r="PU421" s="104">
        <v>2.5099999999999998</v>
      </c>
      <c r="PV421" s="104" t="s">
        <v>80792</v>
      </c>
      <c r="PW421" s="104">
        <v>61</v>
      </c>
      <c r="PX421" s="113"/>
      <c r="PY421" s="104" t="s">
        <v>80793</v>
      </c>
      <c r="PZ421" s="104">
        <v>3</v>
      </c>
      <c r="QA421" s="104">
        <v>2.5</v>
      </c>
      <c r="QB421" s="104" t="s">
        <v>80794</v>
      </c>
      <c r="QC421" s="110"/>
      <c r="QD421" s="113"/>
      <c r="QE421" s="110"/>
      <c r="QF421" s="110"/>
      <c r="QG421" s="110"/>
      <c r="QH421" s="110"/>
      <c r="QI421" s="110"/>
      <c r="QJ421" s="113"/>
      <c r="QK421" s="110"/>
      <c r="QL421" s="110"/>
      <c r="QM421" s="110"/>
      <c r="QN421" s="110"/>
      <c r="QO421" s="110"/>
      <c r="QP421" s="113"/>
      <c r="QQ421" s="110"/>
      <c r="QR421" s="110"/>
      <c r="QS421" s="110"/>
      <c r="QT421" s="110"/>
      <c r="QU421" s="110"/>
      <c r="QV421" s="113"/>
      <c r="QW421" s="104" t="s">
        <v>80795</v>
      </c>
      <c r="QX421" s="104">
        <v>3</v>
      </c>
      <c r="QY421" s="104">
        <v>12.43</v>
      </c>
      <c r="QZ421" s="104" t="s">
        <v>80796</v>
      </c>
      <c r="RA421" s="104">
        <v>9</v>
      </c>
      <c r="RB421" s="113"/>
      <c r="RC421" s="104"/>
      <c r="RD421" s="104"/>
      <c r="RE421" s="104"/>
      <c r="RF421" s="104"/>
      <c r="RG421" s="104"/>
      <c r="RH421" s="113"/>
      <c r="RI421" s="104" t="s">
        <v>80797</v>
      </c>
      <c r="RJ421" s="104">
        <v>3</v>
      </c>
      <c r="RK421" s="104">
        <v>0.2</v>
      </c>
      <c r="RL421" s="104" t="s">
        <v>80798</v>
      </c>
      <c r="RM421" s="104">
        <v>61</v>
      </c>
      <c r="RN421" s="113"/>
      <c r="RO421" s="104" t="s">
        <v>80799</v>
      </c>
      <c r="RP421" s="104">
        <v>3</v>
      </c>
      <c r="RQ421" s="104">
        <v>9.33</v>
      </c>
      <c r="RR421" s="104" t="s">
        <v>80800</v>
      </c>
      <c r="RS421" s="110"/>
      <c r="RT421" s="113"/>
      <c r="RU421" s="104" t="s">
        <v>80801</v>
      </c>
      <c r="RV421" s="104">
        <v>3</v>
      </c>
      <c r="RW421" s="104">
        <v>7.44</v>
      </c>
      <c r="RX421" s="104" t="s">
        <v>80802</v>
      </c>
      <c r="RY421" s="104">
        <v>15</v>
      </c>
      <c r="RZ421" s="113"/>
    </row>
    <row r="422" spans="1:494" ht="12.75" x14ac:dyDescent="0.2">
      <c r="A422" s="113"/>
      <c r="B422" s="113"/>
      <c r="C422" s="103" t="s">
        <v>80803</v>
      </c>
      <c r="D422" s="103">
        <v>3</v>
      </c>
      <c r="E422" s="103">
        <v>8.17</v>
      </c>
      <c r="F422" s="103" t="s">
        <v>80804</v>
      </c>
      <c r="G422" s="103">
        <v>28</v>
      </c>
      <c r="H422" s="113"/>
      <c r="I422" s="103" t="s">
        <v>80805</v>
      </c>
      <c r="J422" s="103">
        <v>3</v>
      </c>
      <c r="K422" s="103">
        <v>5.46</v>
      </c>
      <c r="L422" s="103" t="s">
        <v>80806</v>
      </c>
      <c r="N422" s="113"/>
      <c r="T422" s="113"/>
      <c r="Z422" s="113"/>
      <c r="AF422" s="113"/>
      <c r="AL422" s="113"/>
      <c r="AR422" s="113"/>
      <c r="AX422" s="113"/>
      <c r="AY422" s="103" t="s">
        <v>80807</v>
      </c>
      <c r="AZ422" s="103">
        <v>3</v>
      </c>
      <c r="BA422" s="103">
        <v>10.36</v>
      </c>
      <c r="BB422" s="103" t="s">
        <v>80808</v>
      </c>
      <c r="BD422" s="113"/>
      <c r="BJ422" s="113"/>
      <c r="BP422" s="113"/>
      <c r="BQ422" s="103" t="s">
        <v>80809</v>
      </c>
      <c r="BR422" s="103">
        <v>3</v>
      </c>
      <c r="BS422" s="103">
        <v>15.29</v>
      </c>
      <c r="BT422" s="103" t="s">
        <v>80810</v>
      </c>
      <c r="BV422" s="113"/>
      <c r="CB422" s="113"/>
      <c r="CH422" s="113"/>
      <c r="CN422" s="113"/>
      <c r="CT422" s="113"/>
      <c r="CZ422" s="113"/>
      <c r="DA422" s="103" t="s">
        <v>80811</v>
      </c>
      <c r="DB422" s="103">
        <v>3</v>
      </c>
      <c r="DC422" s="103">
        <v>11.49</v>
      </c>
      <c r="DD422" s="103" t="s">
        <v>80812</v>
      </c>
      <c r="DE422" s="103">
        <v>25</v>
      </c>
      <c r="DF422" s="113"/>
      <c r="DG422" s="103" t="s">
        <v>80813</v>
      </c>
      <c r="DH422" s="103">
        <v>3</v>
      </c>
      <c r="DI422" s="103">
        <v>15.15</v>
      </c>
      <c r="DJ422" s="103" t="s">
        <v>80814</v>
      </c>
      <c r="DK422" s="108"/>
      <c r="DL422" s="113"/>
      <c r="DM422" s="108"/>
      <c r="DN422" s="108"/>
      <c r="DO422" s="108"/>
      <c r="DP422" s="108"/>
      <c r="DQ422" s="108"/>
      <c r="DR422" s="113"/>
      <c r="DS422" s="103" t="s">
        <v>80815</v>
      </c>
      <c r="DT422" s="103">
        <v>3</v>
      </c>
      <c r="DU422" s="103">
        <v>14.28</v>
      </c>
      <c r="DV422" s="103" t="s">
        <v>80816</v>
      </c>
      <c r="DW422" s="103">
        <v>89</v>
      </c>
      <c r="DX422" s="113"/>
      <c r="DY422" s="103"/>
      <c r="DZ422" s="103"/>
      <c r="EA422" s="103"/>
      <c r="EB422" s="103"/>
      <c r="EC422" s="103"/>
      <c r="ED422" s="113"/>
      <c r="EE422" s="103"/>
      <c r="EF422" s="103"/>
      <c r="EG422" s="103"/>
      <c r="EH422" s="103"/>
      <c r="EI422" s="103"/>
      <c r="EJ422" s="113"/>
      <c r="EK422" s="103"/>
      <c r="EL422" s="103"/>
      <c r="EM422" s="103"/>
      <c r="EN422" s="103"/>
      <c r="EO422" s="103"/>
      <c r="EP422" s="113"/>
      <c r="EQ422" s="103"/>
      <c r="ER422" s="103"/>
      <c r="ES422" s="103"/>
      <c r="ET422" s="103"/>
      <c r="EU422" s="103"/>
      <c r="EV422" s="113"/>
      <c r="EW422" s="103"/>
      <c r="EX422" s="103"/>
      <c r="EY422" s="103"/>
      <c r="EZ422" s="103"/>
      <c r="FA422" s="103"/>
      <c r="FB422" s="113"/>
      <c r="FC422" s="103"/>
      <c r="FD422" s="103"/>
      <c r="FE422" s="103"/>
      <c r="FF422" s="103"/>
      <c r="FG422" s="103"/>
      <c r="FH422" s="113"/>
      <c r="FI422" s="103" t="s">
        <v>80817</v>
      </c>
      <c r="FJ422" s="103">
        <v>3</v>
      </c>
      <c r="FK422" s="103">
        <v>12</v>
      </c>
      <c r="FL422" s="103" t="s">
        <v>80818</v>
      </c>
      <c r="FM422" s="108"/>
      <c r="FN422" s="113"/>
      <c r="FO422" s="108"/>
      <c r="FP422" s="108"/>
      <c r="FQ422" s="108"/>
      <c r="FR422" s="108"/>
      <c r="FS422" s="108"/>
      <c r="FT422" s="113"/>
      <c r="FU422" s="108"/>
      <c r="FV422" s="108"/>
      <c r="FW422" s="108"/>
      <c r="FX422" s="108"/>
      <c r="FY422" s="108"/>
      <c r="FZ422" s="113"/>
      <c r="GA422" s="103" t="s">
        <v>80819</v>
      </c>
      <c r="GB422" s="103">
        <v>3</v>
      </c>
      <c r="GC422" s="103">
        <v>0.21</v>
      </c>
      <c r="GD422" s="103" t="s">
        <v>80820</v>
      </c>
      <c r="GE422" s="108"/>
      <c r="GF422" s="113"/>
      <c r="GG422" s="103" t="s">
        <v>80821</v>
      </c>
      <c r="GH422" s="103">
        <v>3</v>
      </c>
      <c r="GI422" s="103">
        <v>16.22</v>
      </c>
      <c r="GJ422" s="103" t="s">
        <v>80822</v>
      </c>
      <c r="GK422" s="103">
        <v>22</v>
      </c>
      <c r="GL422" s="113"/>
      <c r="GM422" s="108"/>
      <c r="GN422" s="108"/>
      <c r="GO422" s="108"/>
      <c r="GP422" s="108"/>
      <c r="GQ422" s="108"/>
      <c r="GR422" s="113"/>
      <c r="GS422" s="103" t="s">
        <v>80823</v>
      </c>
      <c r="GT422" s="103">
        <v>3</v>
      </c>
      <c r="GU422" s="103">
        <v>7.43</v>
      </c>
      <c r="GV422" s="103" t="s">
        <v>80824</v>
      </c>
      <c r="GW422" s="108"/>
      <c r="GX422" s="113"/>
      <c r="GY422" s="108"/>
      <c r="GZ422" s="108"/>
      <c r="HA422" s="108"/>
      <c r="HB422" s="108"/>
      <c r="HC422" s="108"/>
      <c r="HD422" s="113"/>
      <c r="HE422" s="108"/>
      <c r="HF422" s="108"/>
      <c r="HG422" s="108"/>
      <c r="HH422" s="108"/>
      <c r="HI422" s="108"/>
      <c r="HJ422" s="113"/>
      <c r="HK422" s="103" t="s">
        <v>80825</v>
      </c>
      <c r="HL422" s="103">
        <v>3</v>
      </c>
      <c r="HM422" s="103">
        <v>18.57</v>
      </c>
      <c r="HN422" s="103" t="s">
        <v>80826</v>
      </c>
      <c r="HO422" s="108"/>
      <c r="HP422" s="113"/>
      <c r="HQ422" s="108"/>
      <c r="HR422" s="108"/>
      <c r="HS422" s="108"/>
      <c r="HT422" s="108"/>
      <c r="HU422" s="108"/>
      <c r="HV422" s="113"/>
      <c r="HW422" s="108"/>
      <c r="HX422" s="108"/>
      <c r="HY422" s="108"/>
      <c r="HZ422" s="108"/>
      <c r="IA422" s="108"/>
      <c r="IB422" s="113"/>
      <c r="IC422" s="108"/>
      <c r="ID422" s="108"/>
      <c r="IE422" s="108"/>
      <c r="IF422" s="108"/>
      <c r="IG422" s="108"/>
      <c r="IH422" s="113"/>
      <c r="II422" s="103" t="s">
        <v>80827</v>
      </c>
      <c r="IJ422" s="103">
        <v>3</v>
      </c>
      <c r="IK422" s="103">
        <v>6.46</v>
      </c>
      <c r="IL422" s="103" t="s">
        <v>80828</v>
      </c>
      <c r="IM422" s="103">
        <v>9</v>
      </c>
      <c r="IN422" s="113"/>
      <c r="IO422" s="108"/>
      <c r="IP422" s="108"/>
      <c r="IQ422" s="108"/>
      <c r="IR422" s="108"/>
      <c r="IS422" s="108"/>
      <c r="IT422" s="113"/>
      <c r="IU422" s="103" t="s">
        <v>80829</v>
      </c>
      <c r="IV422" s="103">
        <v>3</v>
      </c>
      <c r="IW422" s="103">
        <v>13.03</v>
      </c>
      <c r="IX422" s="103" t="s">
        <v>80830</v>
      </c>
      <c r="IY422" s="108"/>
      <c r="IZ422" s="113"/>
      <c r="JA422" s="103" t="s">
        <v>80831</v>
      </c>
      <c r="JB422" s="103">
        <v>3</v>
      </c>
      <c r="JC422" s="103">
        <v>10.31</v>
      </c>
      <c r="JD422" s="103" t="s">
        <v>80832</v>
      </c>
      <c r="JE422" s="103">
        <v>83</v>
      </c>
      <c r="JF422" s="113"/>
      <c r="JG422" s="108"/>
      <c r="JH422" s="108"/>
      <c r="JI422" s="108"/>
      <c r="JJ422" s="108"/>
      <c r="JK422" s="108"/>
      <c r="JL422" s="113"/>
      <c r="JM422" s="108"/>
      <c r="JN422" s="108"/>
      <c r="JO422" s="108"/>
      <c r="JP422" s="108"/>
      <c r="JQ422" s="108"/>
      <c r="JR422" s="113"/>
      <c r="JS422" s="108"/>
      <c r="JT422" s="108"/>
      <c r="JU422" s="108"/>
      <c r="JV422" s="108"/>
      <c r="JW422" s="108"/>
      <c r="JX422" s="113"/>
      <c r="JY422" s="108"/>
      <c r="JZ422" s="108"/>
      <c r="KA422" s="108"/>
      <c r="KB422" s="108"/>
      <c r="KC422" s="108"/>
      <c r="KD422" s="113"/>
      <c r="KE422" s="108"/>
      <c r="KF422" s="108"/>
      <c r="KG422" s="108"/>
      <c r="KH422" s="108"/>
      <c r="KI422" s="108"/>
      <c r="KJ422" s="113"/>
      <c r="KK422" s="108"/>
      <c r="KL422" s="108"/>
      <c r="KM422" s="108"/>
      <c r="KN422" s="108"/>
      <c r="KO422" s="108"/>
      <c r="KP422" s="113"/>
      <c r="KQ422" s="103" t="s">
        <v>80833</v>
      </c>
      <c r="KR422" s="103">
        <v>3</v>
      </c>
      <c r="KS422" s="103">
        <v>13.14</v>
      </c>
      <c r="KT422" s="103" t="s">
        <v>80834</v>
      </c>
      <c r="KU422" s="108"/>
      <c r="KV422" s="113"/>
      <c r="KW422" s="103" t="s">
        <v>80835</v>
      </c>
      <c r="KX422" s="103">
        <v>3</v>
      </c>
      <c r="KY422" s="103">
        <v>6.44</v>
      </c>
      <c r="KZ422" s="103" t="s">
        <v>80836</v>
      </c>
      <c r="LA422" s="108"/>
      <c r="LB422" s="113"/>
      <c r="LC422" s="108"/>
      <c r="LD422" s="108"/>
      <c r="LE422" s="108"/>
      <c r="LF422" s="108"/>
      <c r="LG422" s="108"/>
      <c r="LH422" s="113"/>
      <c r="LI422" s="108"/>
      <c r="LJ422" s="108"/>
      <c r="LK422" s="108"/>
      <c r="LL422" s="108"/>
      <c r="LM422" s="108"/>
      <c r="LN422" s="113"/>
      <c r="LO422" s="108"/>
      <c r="LP422" s="108"/>
      <c r="LQ422" s="108"/>
      <c r="LR422" s="108"/>
      <c r="LS422" s="108"/>
      <c r="LT422" s="113"/>
      <c r="LU422" s="108"/>
      <c r="LV422" s="108"/>
      <c r="LW422" s="108"/>
      <c r="LX422" s="108"/>
      <c r="LY422" s="108"/>
      <c r="LZ422" s="113"/>
      <c r="MA422" s="103" t="s">
        <v>80837</v>
      </c>
      <c r="MB422" s="103">
        <v>3</v>
      </c>
      <c r="MC422" s="103">
        <v>2.14</v>
      </c>
      <c r="MD422" s="103" t="s">
        <v>80838</v>
      </c>
      <c r="ME422" s="108"/>
      <c r="MF422" s="113"/>
      <c r="MG422" s="108"/>
      <c r="MH422" s="108"/>
      <c r="MI422" s="108"/>
      <c r="MJ422" s="108"/>
      <c r="MK422" s="108"/>
      <c r="ML422" s="113"/>
      <c r="MM422" s="108"/>
      <c r="MN422" s="108"/>
      <c r="MO422" s="108"/>
      <c r="MP422" s="108"/>
      <c r="MQ422" s="108"/>
      <c r="MR422" s="113"/>
      <c r="MS422" s="108"/>
      <c r="MT422" s="108"/>
      <c r="MU422" s="108"/>
      <c r="MV422" s="108"/>
      <c r="MW422" s="108"/>
      <c r="MX422" s="113"/>
      <c r="MY422" s="108"/>
      <c r="MZ422" s="108"/>
      <c r="NA422" s="108"/>
      <c r="NB422" s="108"/>
      <c r="NC422" s="108"/>
      <c r="ND422" s="113"/>
      <c r="NE422" s="103" t="s">
        <v>80839</v>
      </c>
      <c r="NF422" s="103">
        <v>3</v>
      </c>
      <c r="NG422" s="103">
        <v>3.32</v>
      </c>
      <c r="NH422" s="103" t="s">
        <v>80840</v>
      </c>
      <c r="NI422" s="108"/>
      <c r="NJ422" s="113"/>
      <c r="NK422" s="108"/>
      <c r="NL422" s="108"/>
      <c r="NM422" s="108"/>
      <c r="NN422" s="108"/>
      <c r="NO422" s="108"/>
      <c r="NP422" s="113"/>
      <c r="NQ422" s="108"/>
      <c r="NR422" s="108"/>
      <c r="NS422" s="108"/>
      <c r="NT422" s="108"/>
      <c r="NU422" s="108"/>
      <c r="NV422" s="113"/>
      <c r="NW422" s="104" t="s">
        <v>80841</v>
      </c>
      <c r="NX422" s="104">
        <v>3</v>
      </c>
      <c r="NY422" s="104">
        <v>4.45</v>
      </c>
      <c r="NZ422" s="104" t="s">
        <v>80842</v>
      </c>
      <c r="OA422" s="104">
        <v>89</v>
      </c>
      <c r="OB422" s="113"/>
      <c r="OC422" s="107"/>
      <c r="OD422" s="107"/>
      <c r="OE422" s="107"/>
      <c r="OF422" s="107"/>
      <c r="OG422" s="107"/>
      <c r="OH422" s="113"/>
      <c r="OI422" s="106" t="s">
        <v>80843</v>
      </c>
      <c r="OJ422" s="106">
        <v>3</v>
      </c>
      <c r="OK422" s="106">
        <v>6.06</v>
      </c>
      <c r="OL422" s="106" t="s">
        <v>80844</v>
      </c>
      <c r="OM422" s="106">
        <v>61</v>
      </c>
      <c r="ON422" s="113"/>
      <c r="OO422" s="107"/>
      <c r="OP422" s="107"/>
      <c r="OQ422" s="107"/>
      <c r="OR422" s="107"/>
      <c r="OS422" s="107"/>
      <c r="OT422" s="113"/>
      <c r="OU422" s="104" t="s">
        <v>80845</v>
      </c>
      <c r="OV422" s="104">
        <v>3</v>
      </c>
      <c r="OW422" s="104">
        <v>14.43</v>
      </c>
      <c r="OX422" s="104" t="s">
        <v>80846</v>
      </c>
      <c r="OY422" s="104">
        <v>15</v>
      </c>
      <c r="OZ422" s="113"/>
      <c r="PA422" s="104"/>
      <c r="PB422" s="104"/>
      <c r="PC422" s="104"/>
      <c r="PD422" s="104"/>
      <c r="PE422" s="104"/>
      <c r="PF422" s="113"/>
      <c r="PG422" s="104"/>
      <c r="PH422" s="104"/>
      <c r="PI422" s="104"/>
      <c r="PJ422" s="104"/>
      <c r="PK422" s="104"/>
      <c r="PL422" s="113"/>
      <c r="PM422" s="104" t="s">
        <v>80847</v>
      </c>
      <c r="PN422" s="104">
        <v>3</v>
      </c>
      <c r="PO422" s="104">
        <v>17.39</v>
      </c>
      <c r="PP422" s="104" t="s">
        <v>80848</v>
      </c>
      <c r="PQ422" s="110"/>
      <c r="PR422" s="113"/>
      <c r="PS422" s="104" t="s">
        <v>80849</v>
      </c>
      <c r="PT422" s="104">
        <v>3</v>
      </c>
      <c r="PU422" s="104">
        <v>2.4</v>
      </c>
      <c r="PV422" s="104" t="s">
        <v>80850</v>
      </c>
      <c r="PW422" s="110"/>
      <c r="PX422" s="113"/>
      <c r="PY422" s="104" t="s">
        <v>80851</v>
      </c>
      <c r="PZ422" s="104">
        <v>3</v>
      </c>
      <c r="QA422" s="104">
        <v>2.2799999999999998</v>
      </c>
      <c r="QB422" s="104" t="s">
        <v>80852</v>
      </c>
      <c r="QC422" s="104">
        <v>19</v>
      </c>
      <c r="QD422" s="113"/>
      <c r="QE422" s="104"/>
      <c r="QF422" s="104"/>
      <c r="QG422" s="104"/>
      <c r="QH422" s="104"/>
      <c r="QI422" s="104"/>
      <c r="QJ422" s="113"/>
      <c r="QK422" s="104"/>
      <c r="QL422" s="104"/>
      <c r="QM422" s="104"/>
      <c r="QN422" s="104"/>
      <c r="QO422" s="104"/>
      <c r="QP422" s="113"/>
      <c r="QQ422" s="104"/>
      <c r="QR422" s="104"/>
      <c r="QS422" s="104"/>
      <c r="QT422" s="104"/>
      <c r="QU422" s="104"/>
      <c r="QV422" s="113"/>
      <c r="QW422" s="104" t="s">
        <v>80853</v>
      </c>
      <c r="QX422" s="104">
        <v>3</v>
      </c>
      <c r="QY422" s="104">
        <v>12.31</v>
      </c>
      <c r="QZ422" s="104" t="s">
        <v>80854</v>
      </c>
      <c r="RA422" s="110"/>
      <c r="RB422" s="113"/>
      <c r="RC422" s="110"/>
      <c r="RD422" s="110"/>
      <c r="RE422" s="110"/>
      <c r="RF422" s="110"/>
      <c r="RG422" s="110"/>
      <c r="RH422" s="113"/>
      <c r="RI422" s="110"/>
      <c r="RN422" s="113"/>
      <c r="RO422" s="104" t="s">
        <v>80855</v>
      </c>
      <c r="RP422" s="104">
        <v>3</v>
      </c>
      <c r="RQ422" s="104">
        <v>9.19</v>
      </c>
      <c r="RR422" s="104" t="s">
        <v>80856</v>
      </c>
      <c r="RS422" s="105"/>
      <c r="RT422" s="113"/>
      <c r="RU422" s="104" t="s">
        <v>80857</v>
      </c>
      <c r="RV422" s="104">
        <v>3</v>
      </c>
      <c r="RW422" s="104">
        <v>7.41</v>
      </c>
      <c r="RX422" s="104" t="s">
        <v>80858</v>
      </c>
      <c r="RY422" s="105"/>
      <c r="RZ422" s="113"/>
    </row>
    <row r="423" spans="1:494" ht="12.75" x14ac:dyDescent="0.2">
      <c r="A423" s="113"/>
      <c r="B423" s="113"/>
      <c r="C423" s="103" t="s">
        <v>80859</v>
      </c>
      <c r="D423" s="103">
        <v>3</v>
      </c>
      <c r="E423" s="103">
        <v>8.0399999999999991</v>
      </c>
      <c r="F423" s="103" t="s">
        <v>80860</v>
      </c>
      <c r="H423" s="113"/>
      <c r="I423" s="103" t="s">
        <v>80861</v>
      </c>
      <c r="J423" s="103">
        <v>3</v>
      </c>
      <c r="K423" s="103">
        <v>5.34</v>
      </c>
      <c r="L423" s="103" t="s">
        <v>80862</v>
      </c>
      <c r="M423" s="103">
        <v>44</v>
      </c>
      <c r="N423" s="113"/>
      <c r="T423" s="113"/>
      <c r="Z423" s="113"/>
      <c r="AF423" s="113"/>
      <c r="AL423" s="113"/>
      <c r="AR423" s="113"/>
      <c r="AX423" s="113"/>
      <c r="AY423" s="103" t="s">
        <v>80863</v>
      </c>
      <c r="AZ423" s="103">
        <v>3</v>
      </c>
      <c r="BA423" s="103">
        <v>10.32</v>
      </c>
      <c r="BB423" s="103" t="s">
        <v>80864</v>
      </c>
      <c r="BD423" s="113"/>
      <c r="BJ423" s="113"/>
      <c r="BP423" s="113"/>
      <c r="BQ423" s="103" t="s">
        <v>80865</v>
      </c>
      <c r="BR423" s="103">
        <v>3</v>
      </c>
      <c r="BS423" s="103">
        <v>14.4</v>
      </c>
      <c r="BT423" s="103" t="s">
        <v>80866</v>
      </c>
      <c r="BV423" s="113"/>
      <c r="CB423" s="113"/>
      <c r="CH423" s="113"/>
      <c r="CN423" s="113"/>
      <c r="CT423" s="113"/>
      <c r="CZ423" s="113"/>
      <c r="DA423" s="103" t="s">
        <v>80867</v>
      </c>
      <c r="DB423" s="103">
        <v>3</v>
      </c>
      <c r="DC423" s="103">
        <v>11.43</v>
      </c>
      <c r="DD423" s="103" t="s">
        <v>80868</v>
      </c>
      <c r="DF423" s="113"/>
      <c r="DG423" s="103" t="s">
        <v>80869</v>
      </c>
      <c r="DH423" s="103">
        <v>3</v>
      </c>
      <c r="DI423" s="103">
        <v>15.11</v>
      </c>
      <c r="DJ423" s="103" t="s">
        <v>80870</v>
      </c>
      <c r="DK423" s="103">
        <v>15</v>
      </c>
      <c r="DL423" s="113"/>
      <c r="DR423" s="113"/>
      <c r="DS423" s="103" t="s">
        <v>80871</v>
      </c>
      <c r="DT423" s="103">
        <v>3</v>
      </c>
      <c r="DU423" s="103">
        <v>14.16</v>
      </c>
      <c r="DV423" s="103" t="s">
        <v>80872</v>
      </c>
      <c r="DW423" s="103">
        <v>16</v>
      </c>
      <c r="DX423" s="113"/>
      <c r="DY423" s="103"/>
      <c r="DZ423" s="103"/>
      <c r="EA423" s="103"/>
      <c r="EB423" s="103"/>
      <c r="EC423" s="103"/>
      <c r="ED423" s="113"/>
      <c r="EE423" s="103"/>
      <c r="EF423" s="103"/>
      <c r="EG423" s="103"/>
      <c r="EH423" s="103"/>
      <c r="EI423" s="103"/>
      <c r="EJ423" s="113"/>
      <c r="EK423" s="103"/>
      <c r="EL423" s="103"/>
      <c r="EM423" s="103"/>
      <c r="EN423" s="103"/>
      <c r="EO423" s="103"/>
      <c r="EP423" s="113"/>
      <c r="EQ423" s="103"/>
      <c r="ER423" s="103"/>
      <c r="ES423" s="103"/>
      <c r="ET423" s="103"/>
      <c r="EU423" s="103"/>
      <c r="EV423" s="113"/>
      <c r="EW423" s="103"/>
      <c r="EX423" s="103"/>
      <c r="EY423" s="103"/>
      <c r="EZ423" s="103"/>
      <c r="FA423" s="103"/>
      <c r="FB423" s="113"/>
      <c r="FC423" s="103"/>
      <c r="FD423" s="103"/>
      <c r="FE423" s="103"/>
      <c r="FF423" s="103"/>
      <c r="FG423" s="103"/>
      <c r="FH423" s="113"/>
      <c r="FI423" s="103" t="s">
        <v>80873</v>
      </c>
      <c r="FJ423" s="103">
        <v>3</v>
      </c>
      <c r="FK423" s="103">
        <v>11.52</v>
      </c>
      <c r="FL423" s="103" t="s">
        <v>80874</v>
      </c>
      <c r="FM423" s="103">
        <v>6</v>
      </c>
      <c r="FN423" s="113"/>
      <c r="FO423" s="108"/>
      <c r="FP423" s="108"/>
      <c r="FQ423" s="108"/>
      <c r="FR423" s="108"/>
      <c r="FS423" s="108"/>
      <c r="FT423" s="113"/>
      <c r="FU423" s="108"/>
      <c r="FV423" s="108"/>
      <c r="FW423" s="108"/>
      <c r="FX423" s="108"/>
      <c r="FY423" s="108"/>
      <c r="FZ423" s="113"/>
      <c r="GA423" s="103" t="s">
        <v>80875</v>
      </c>
      <c r="GB423" s="103">
        <v>3</v>
      </c>
      <c r="GC423" s="103">
        <v>0.19</v>
      </c>
      <c r="GD423" s="103" t="s">
        <v>80876</v>
      </c>
      <c r="GE423" s="103">
        <v>21</v>
      </c>
      <c r="GF423" s="113"/>
      <c r="GG423" s="103" t="s">
        <v>80877</v>
      </c>
      <c r="GH423" s="103">
        <v>3</v>
      </c>
      <c r="GI423" s="103">
        <v>16.2</v>
      </c>
      <c r="GJ423" s="103" t="s">
        <v>80878</v>
      </c>
      <c r="GK423" s="108"/>
      <c r="GL423" s="113"/>
      <c r="GM423" s="108"/>
      <c r="GN423" s="108"/>
      <c r="GO423" s="108"/>
      <c r="GP423" s="108"/>
      <c r="GQ423" s="108"/>
      <c r="GR423" s="113"/>
      <c r="GS423" s="103" t="s">
        <v>80879</v>
      </c>
      <c r="GT423" s="103">
        <v>3</v>
      </c>
      <c r="GU423" s="103">
        <v>7.33</v>
      </c>
      <c r="GV423" s="103" t="s">
        <v>80880</v>
      </c>
      <c r="GW423" s="108"/>
      <c r="GX423" s="113"/>
      <c r="GY423" s="108"/>
      <c r="GZ423" s="108"/>
      <c r="HA423" s="108"/>
      <c r="HB423" s="108"/>
      <c r="HC423" s="108"/>
      <c r="HD423" s="113"/>
      <c r="HE423" s="108"/>
      <c r="HF423" s="108"/>
      <c r="HG423" s="108"/>
      <c r="HH423" s="108"/>
      <c r="HI423" s="108"/>
      <c r="HJ423" s="113"/>
      <c r="HK423" s="103" t="s">
        <v>80881</v>
      </c>
      <c r="HL423" s="103">
        <v>3</v>
      </c>
      <c r="HM423" s="103">
        <v>18.38</v>
      </c>
      <c r="HN423" s="103" t="s">
        <v>80882</v>
      </c>
      <c r="HO423" s="103">
        <v>6</v>
      </c>
      <c r="HP423" s="113"/>
      <c r="HQ423" s="108"/>
      <c r="HR423" s="108"/>
      <c r="HS423" s="108"/>
      <c r="HT423" s="108"/>
      <c r="HU423" s="108"/>
      <c r="HV423" s="113"/>
      <c r="HW423" s="108"/>
      <c r="HX423" s="108"/>
      <c r="HY423" s="108"/>
      <c r="HZ423" s="108"/>
      <c r="IA423" s="108"/>
      <c r="IB423" s="113"/>
      <c r="IC423" s="108"/>
      <c r="ID423" s="108"/>
      <c r="IE423" s="108"/>
      <c r="IF423" s="108"/>
      <c r="IG423" s="108"/>
      <c r="IH423" s="113"/>
      <c r="II423" s="103" t="s">
        <v>80883</v>
      </c>
      <c r="IJ423" s="103">
        <v>3</v>
      </c>
      <c r="IK423" s="103">
        <v>6.34</v>
      </c>
      <c r="IL423" s="103" t="s">
        <v>80884</v>
      </c>
      <c r="IM423" s="108"/>
      <c r="IN423" s="113"/>
      <c r="IO423" s="108"/>
      <c r="IP423" s="108"/>
      <c r="IQ423" s="108"/>
      <c r="IR423" s="108"/>
      <c r="IS423" s="108"/>
      <c r="IT423" s="113"/>
      <c r="IU423" s="103" t="s">
        <v>80885</v>
      </c>
      <c r="IV423" s="103">
        <v>3</v>
      </c>
      <c r="IW423" s="103">
        <v>12.37</v>
      </c>
      <c r="IX423" s="103" t="s">
        <v>80886</v>
      </c>
      <c r="IY423" s="103">
        <v>65</v>
      </c>
      <c r="IZ423" s="113"/>
      <c r="JA423" s="103" t="s">
        <v>80887</v>
      </c>
      <c r="JB423" s="103">
        <v>3</v>
      </c>
      <c r="JC423" s="103">
        <v>10.220000000000001</v>
      </c>
      <c r="JD423" s="103" t="s">
        <v>80888</v>
      </c>
      <c r="JE423" s="108"/>
      <c r="JF423" s="113"/>
      <c r="JG423" s="108"/>
      <c r="JH423" s="108"/>
      <c r="JI423" s="108"/>
      <c r="JJ423" s="108"/>
      <c r="JK423" s="108"/>
      <c r="JL423" s="113"/>
      <c r="JM423" s="108"/>
      <c r="JN423" s="108"/>
      <c r="JO423" s="108"/>
      <c r="JP423" s="108"/>
      <c r="JQ423" s="108"/>
      <c r="JR423" s="113"/>
      <c r="JS423" s="108"/>
      <c r="JT423" s="108"/>
      <c r="JU423" s="108"/>
      <c r="JV423" s="108"/>
      <c r="JW423" s="108"/>
      <c r="JX423" s="113"/>
      <c r="JY423" s="108"/>
      <c r="JZ423" s="108"/>
      <c r="KA423" s="108"/>
      <c r="KB423" s="108"/>
      <c r="KC423" s="108"/>
      <c r="KD423" s="113"/>
      <c r="KE423" s="108"/>
      <c r="KF423" s="108"/>
      <c r="KG423" s="108"/>
      <c r="KH423" s="108"/>
      <c r="KI423" s="108"/>
      <c r="KJ423" s="113"/>
      <c r="KK423" s="108"/>
      <c r="KL423" s="108"/>
      <c r="KM423" s="108"/>
      <c r="KN423" s="108"/>
      <c r="KO423" s="108"/>
      <c r="KP423" s="113"/>
      <c r="KQ423" s="103" t="s">
        <v>80889</v>
      </c>
      <c r="KR423" s="103">
        <v>3</v>
      </c>
      <c r="KS423" s="103">
        <v>13.08</v>
      </c>
      <c r="KT423" s="103" t="s">
        <v>80890</v>
      </c>
      <c r="KU423" s="108"/>
      <c r="KV423" s="113"/>
      <c r="KW423" s="103" t="s">
        <v>80891</v>
      </c>
      <c r="KX423" s="103">
        <v>3</v>
      </c>
      <c r="KY423" s="103">
        <v>6.05</v>
      </c>
      <c r="KZ423" s="103" t="s">
        <v>80892</v>
      </c>
      <c r="LA423" s="103">
        <v>15</v>
      </c>
      <c r="LB423" s="113"/>
      <c r="LC423" s="103"/>
      <c r="LD423" s="103"/>
      <c r="LE423" s="103"/>
      <c r="LF423" s="103"/>
      <c r="LG423" s="103"/>
      <c r="LH423" s="113"/>
      <c r="LI423" s="103"/>
      <c r="LJ423" s="103"/>
      <c r="LK423" s="103"/>
      <c r="LL423" s="103"/>
      <c r="LM423" s="103"/>
      <c r="LN423" s="113"/>
      <c r="LO423" s="103"/>
      <c r="LP423" s="103"/>
      <c r="LQ423" s="103"/>
      <c r="LR423" s="103"/>
      <c r="LS423" s="103"/>
      <c r="LT423" s="113"/>
      <c r="LU423" s="108"/>
      <c r="LV423" s="108"/>
      <c r="LW423" s="108"/>
      <c r="LX423" s="108"/>
      <c r="LY423" s="108"/>
      <c r="LZ423" s="113"/>
      <c r="MA423" s="103" t="s">
        <v>80893</v>
      </c>
      <c r="MB423" s="103">
        <v>3</v>
      </c>
      <c r="MC423" s="103">
        <v>2.09</v>
      </c>
      <c r="MD423" s="103" t="s">
        <v>80894</v>
      </c>
      <c r="ME423" s="103">
        <v>5</v>
      </c>
      <c r="MF423" s="113"/>
      <c r="MG423" s="108"/>
      <c r="MH423" s="108"/>
      <c r="MI423" s="108"/>
      <c r="MJ423" s="108"/>
      <c r="MK423" s="108"/>
      <c r="ML423" s="113"/>
      <c r="MM423" s="108"/>
      <c r="MN423" s="108"/>
      <c r="MO423" s="108"/>
      <c r="MP423" s="108"/>
      <c r="MQ423" s="108"/>
      <c r="MR423" s="113"/>
      <c r="MS423" s="108"/>
      <c r="MT423" s="108"/>
      <c r="MU423" s="108"/>
      <c r="MV423" s="108"/>
      <c r="MW423" s="108"/>
      <c r="MX423" s="113"/>
      <c r="MY423" s="108"/>
      <c r="MZ423" s="108"/>
      <c r="NA423" s="108"/>
      <c r="NB423" s="108"/>
      <c r="NC423" s="108"/>
      <c r="ND423" s="113"/>
      <c r="NE423" s="103" t="s">
        <v>80895</v>
      </c>
      <c r="NF423" s="103">
        <v>3</v>
      </c>
      <c r="NG423" s="103">
        <v>3.24</v>
      </c>
      <c r="NH423" s="103" t="s">
        <v>80896</v>
      </c>
      <c r="NI423" s="108"/>
      <c r="NJ423" s="113"/>
      <c r="NK423" s="108"/>
      <c r="NL423" s="108"/>
      <c r="NM423" s="108"/>
      <c r="NN423" s="108"/>
      <c r="NO423" s="108"/>
      <c r="NP423" s="113"/>
      <c r="NQ423" s="108"/>
      <c r="NR423" s="108"/>
      <c r="NS423" s="108"/>
      <c r="NT423" s="108"/>
      <c r="NU423" s="108"/>
      <c r="NV423" s="113"/>
      <c r="NW423" s="104" t="s">
        <v>80897</v>
      </c>
      <c r="NX423" s="104">
        <v>3</v>
      </c>
      <c r="NY423" s="104">
        <v>4.3499999999999996</v>
      </c>
      <c r="NZ423" s="104" t="s">
        <v>80898</v>
      </c>
      <c r="OA423" s="110"/>
      <c r="OB423" s="113"/>
      <c r="OC423" s="107"/>
      <c r="OD423" s="107"/>
      <c r="OE423" s="107"/>
      <c r="OF423" s="107"/>
      <c r="OG423" s="107"/>
      <c r="OH423" s="113"/>
      <c r="OI423" s="106" t="s">
        <v>80899</v>
      </c>
      <c r="OJ423" s="106">
        <v>3</v>
      </c>
      <c r="OK423" s="106">
        <v>5.5</v>
      </c>
      <c r="OL423" s="106" t="s">
        <v>80900</v>
      </c>
      <c r="OM423" s="107"/>
      <c r="ON423" s="113"/>
      <c r="OO423" s="107"/>
      <c r="OP423" s="107"/>
      <c r="OQ423" s="107"/>
      <c r="OR423" s="107"/>
      <c r="OS423" s="107"/>
      <c r="OT423" s="113"/>
      <c r="OU423" s="104" t="s">
        <v>80901</v>
      </c>
      <c r="OV423" s="104">
        <v>3</v>
      </c>
      <c r="OW423" s="104">
        <v>14.39</v>
      </c>
      <c r="OX423" s="104" t="s">
        <v>80902</v>
      </c>
      <c r="OY423" s="105"/>
      <c r="OZ423" s="113"/>
      <c r="PA423" s="105"/>
      <c r="PB423" s="105"/>
      <c r="PC423" s="105"/>
      <c r="PD423" s="105"/>
      <c r="PE423" s="105"/>
      <c r="PF423" s="113"/>
      <c r="PG423" s="105"/>
      <c r="PH423" s="105"/>
      <c r="PI423" s="105"/>
      <c r="PJ423" s="105"/>
      <c r="PK423" s="105"/>
      <c r="PL423" s="113"/>
      <c r="PM423" s="104" t="s">
        <v>80903</v>
      </c>
      <c r="PN423" s="104">
        <v>3</v>
      </c>
      <c r="PO423" s="104">
        <v>16.46</v>
      </c>
      <c r="PP423" s="104" t="s">
        <v>80904</v>
      </c>
      <c r="PQ423" s="104">
        <v>15</v>
      </c>
      <c r="PR423" s="113"/>
      <c r="PS423" s="104" t="s">
        <v>80905</v>
      </c>
      <c r="PT423" s="104">
        <v>3</v>
      </c>
      <c r="PU423" s="104">
        <v>2.34</v>
      </c>
      <c r="PV423" s="104" t="s">
        <v>80906</v>
      </c>
      <c r="PW423" s="104">
        <v>61</v>
      </c>
      <c r="PX423" s="113"/>
      <c r="PY423" s="104" t="s">
        <v>80907</v>
      </c>
      <c r="PZ423" s="104">
        <v>3</v>
      </c>
      <c r="QA423" s="104">
        <v>2.1800000000000002</v>
      </c>
      <c r="QB423" s="104" t="s">
        <v>80908</v>
      </c>
      <c r="QC423" s="110"/>
      <c r="QD423" s="113"/>
      <c r="QE423" s="110"/>
      <c r="QF423" s="110"/>
      <c r="QG423" s="110"/>
      <c r="QH423" s="110"/>
      <c r="QI423" s="110"/>
      <c r="QJ423" s="113"/>
      <c r="QK423" s="110"/>
      <c r="QL423" s="110"/>
      <c r="QM423" s="110"/>
      <c r="QN423" s="110"/>
      <c r="QO423" s="110"/>
      <c r="QP423" s="113"/>
      <c r="QQ423" s="110"/>
      <c r="QR423" s="110"/>
      <c r="QS423" s="110"/>
      <c r="QT423" s="110"/>
      <c r="QU423" s="110"/>
      <c r="QV423" s="113"/>
      <c r="QW423" s="104" t="s">
        <v>80909</v>
      </c>
      <c r="QX423" s="104">
        <v>3</v>
      </c>
      <c r="QY423" s="104">
        <v>12.2</v>
      </c>
      <c r="QZ423" s="104" t="s">
        <v>80910</v>
      </c>
      <c r="RA423" s="104">
        <v>16</v>
      </c>
      <c r="RB423" s="113"/>
      <c r="RC423" s="104"/>
      <c r="RD423" s="104"/>
      <c r="RE423" s="104"/>
      <c r="RF423" s="104"/>
      <c r="RG423" s="104"/>
      <c r="RH423" s="113"/>
      <c r="RI423" s="104"/>
      <c r="RN423" s="113"/>
      <c r="RO423" s="104" t="s">
        <v>80911</v>
      </c>
      <c r="RP423" s="104">
        <v>3</v>
      </c>
      <c r="RQ423" s="104">
        <v>9.16</v>
      </c>
      <c r="RR423" s="104" t="s">
        <v>80912</v>
      </c>
      <c r="RS423" s="105"/>
      <c r="RT423" s="113"/>
      <c r="RU423" s="104" t="s">
        <v>80913</v>
      </c>
      <c r="RV423" s="104">
        <v>3</v>
      </c>
      <c r="RW423" s="104">
        <v>7.26</v>
      </c>
      <c r="RX423" s="104" t="s">
        <v>80914</v>
      </c>
      <c r="RY423" s="104">
        <v>3</v>
      </c>
      <c r="RZ423" s="113"/>
    </row>
    <row r="424" spans="1:494" ht="12.75" x14ac:dyDescent="0.2">
      <c r="A424" s="113"/>
      <c r="B424" s="113"/>
      <c r="C424" s="103" t="s">
        <v>80915</v>
      </c>
      <c r="D424" s="103">
        <v>3</v>
      </c>
      <c r="E424" s="103">
        <v>7.51</v>
      </c>
      <c r="F424" s="103" t="s">
        <v>80916</v>
      </c>
      <c r="H424" s="113"/>
      <c r="I424" s="103" t="s">
        <v>80917</v>
      </c>
      <c r="J424" s="103">
        <v>3</v>
      </c>
      <c r="K424" s="103">
        <v>5.09</v>
      </c>
      <c r="L424" s="103" t="s">
        <v>80918</v>
      </c>
      <c r="N424" s="113"/>
      <c r="T424" s="113"/>
      <c r="Z424" s="113"/>
      <c r="AF424" s="113"/>
      <c r="AL424" s="113"/>
      <c r="AR424" s="113"/>
      <c r="AX424" s="113"/>
      <c r="AY424" s="103" t="s">
        <v>80919</v>
      </c>
      <c r="AZ424" s="103">
        <v>3</v>
      </c>
      <c r="BA424" s="103">
        <v>10.17</v>
      </c>
      <c r="BB424" s="103" t="s">
        <v>80920</v>
      </c>
      <c r="BC424" s="103">
        <v>89</v>
      </c>
      <c r="BD424" s="113"/>
      <c r="BJ424" s="113"/>
      <c r="BP424" s="113"/>
      <c r="BQ424" s="103" t="s">
        <v>80921</v>
      </c>
      <c r="BR424" s="103">
        <v>3</v>
      </c>
      <c r="BS424" s="103">
        <v>14.29</v>
      </c>
      <c r="BT424" s="103" t="s">
        <v>80922</v>
      </c>
      <c r="BV424" s="113"/>
      <c r="CB424" s="113"/>
      <c r="CH424" s="113"/>
      <c r="CN424" s="113"/>
      <c r="CT424" s="113"/>
      <c r="CZ424" s="113"/>
      <c r="DA424" s="103" t="s">
        <v>80923</v>
      </c>
      <c r="DB424" s="103">
        <v>3</v>
      </c>
      <c r="DC424" s="103">
        <v>10.5</v>
      </c>
      <c r="DD424" s="103" t="s">
        <v>80924</v>
      </c>
      <c r="DF424" s="113"/>
      <c r="DG424" s="103" t="s">
        <v>80925</v>
      </c>
      <c r="DH424" s="103">
        <v>3</v>
      </c>
      <c r="DI424" s="103">
        <v>14.51</v>
      </c>
      <c r="DJ424" s="103" t="s">
        <v>80926</v>
      </c>
      <c r="DL424" s="113"/>
      <c r="DR424" s="113"/>
      <c r="DS424" s="103" t="s">
        <v>80927</v>
      </c>
      <c r="DT424" s="103">
        <v>3</v>
      </c>
      <c r="DU424" s="103">
        <v>14.12</v>
      </c>
      <c r="DV424" s="103" t="s">
        <v>80928</v>
      </c>
      <c r="DX424" s="113"/>
      <c r="ED424" s="113"/>
      <c r="EJ424" s="113"/>
      <c r="EP424" s="113"/>
      <c r="EV424" s="113"/>
      <c r="FB424" s="113"/>
      <c r="FH424" s="113"/>
      <c r="FI424" s="103" t="s">
        <v>80929</v>
      </c>
      <c r="FJ424" s="103">
        <v>3</v>
      </c>
      <c r="FK424" s="103">
        <v>11.45</v>
      </c>
      <c r="FL424" s="103" t="s">
        <v>80930</v>
      </c>
      <c r="FN424" s="113"/>
      <c r="FT424" s="113"/>
      <c r="FZ424" s="113"/>
      <c r="GA424" s="103" t="s">
        <v>80931</v>
      </c>
      <c r="GB424" s="103">
        <v>3</v>
      </c>
      <c r="GC424" s="103">
        <v>0.12</v>
      </c>
      <c r="GD424" s="103" t="s">
        <v>80932</v>
      </c>
      <c r="GF424" s="113"/>
      <c r="GG424" s="103" t="s">
        <v>80933</v>
      </c>
      <c r="GH424" s="103">
        <v>3</v>
      </c>
      <c r="GI424" s="103">
        <v>16.09</v>
      </c>
      <c r="GJ424" s="103" t="s">
        <v>80934</v>
      </c>
      <c r="GK424" s="103">
        <v>65</v>
      </c>
      <c r="GL424" s="113"/>
      <c r="GR424" s="113"/>
      <c r="GS424" s="103" t="s">
        <v>80935</v>
      </c>
      <c r="GT424" s="103">
        <v>3</v>
      </c>
      <c r="GU424" s="103">
        <v>7.12</v>
      </c>
      <c r="GV424" s="103" t="s">
        <v>80936</v>
      </c>
      <c r="GW424" s="103">
        <v>7</v>
      </c>
      <c r="GX424" s="113"/>
      <c r="HD424" s="113"/>
      <c r="HJ424" s="113"/>
      <c r="HK424" s="103" t="s">
        <v>80937</v>
      </c>
      <c r="HL424" s="103">
        <v>3</v>
      </c>
      <c r="HM424" s="103">
        <v>18.23</v>
      </c>
      <c r="HN424" s="103" t="s">
        <v>80938</v>
      </c>
      <c r="HP424" s="113"/>
      <c r="HV424" s="113"/>
      <c r="IB424" s="113"/>
      <c r="IH424" s="113"/>
      <c r="II424" s="103" t="s">
        <v>80939</v>
      </c>
      <c r="IJ424" s="103">
        <v>3</v>
      </c>
      <c r="IK424" s="103">
        <v>6.28</v>
      </c>
      <c r="IL424" s="103" t="s">
        <v>80940</v>
      </c>
      <c r="IM424" s="103">
        <v>15</v>
      </c>
      <c r="IN424" s="113"/>
      <c r="IT424" s="113"/>
      <c r="IU424" s="103" t="s">
        <v>80941</v>
      </c>
      <c r="IV424" s="103">
        <v>3</v>
      </c>
      <c r="IW424" s="103">
        <v>12.28</v>
      </c>
      <c r="IX424" s="103" t="s">
        <v>80942</v>
      </c>
      <c r="IZ424" s="113"/>
      <c r="JA424" s="103" t="s">
        <v>80943</v>
      </c>
      <c r="JB424" s="103">
        <v>3</v>
      </c>
      <c r="JC424" s="103">
        <v>10.11</v>
      </c>
      <c r="JD424" s="103" t="s">
        <v>80944</v>
      </c>
      <c r="JE424" s="103">
        <v>19</v>
      </c>
      <c r="JF424" s="113"/>
      <c r="JL424" s="113"/>
      <c r="JR424" s="113"/>
      <c r="JX424" s="113"/>
      <c r="KD424" s="113"/>
      <c r="KJ424" s="113"/>
      <c r="KP424" s="113"/>
      <c r="KQ424" s="103" t="s">
        <v>80945</v>
      </c>
      <c r="KR424" s="103">
        <v>3</v>
      </c>
      <c r="KS424" s="103">
        <v>12.41</v>
      </c>
      <c r="KT424" s="103" t="s">
        <v>80946</v>
      </c>
      <c r="KU424" s="103">
        <v>9</v>
      </c>
      <c r="KV424" s="113"/>
      <c r="KW424" s="103" t="s">
        <v>80947</v>
      </c>
      <c r="KX424" s="103">
        <v>3</v>
      </c>
      <c r="KY424" s="103">
        <v>3.55</v>
      </c>
      <c r="KZ424" s="103" t="s">
        <v>80948</v>
      </c>
      <c r="LA424" s="103">
        <v>83</v>
      </c>
      <c r="LB424" s="113"/>
      <c r="LC424" s="103"/>
      <c r="LD424" s="103"/>
      <c r="LE424" s="103"/>
      <c r="LF424" s="103"/>
      <c r="LG424" s="103"/>
      <c r="LH424" s="113"/>
      <c r="LI424" s="103"/>
      <c r="LJ424" s="103"/>
      <c r="LK424" s="103"/>
      <c r="LL424" s="103"/>
      <c r="LM424" s="103"/>
      <c r="LN424" s="113"/>
      <c r="LO424" s="103"/>
      <c r="LP424" s="103"/>
      <c r="LQ424" s="103"/>
      <c r="LR424" s="103"/>
      <c r="LS424" s="103"/>
      <c r="LT424" s="113"/>
      <c r="LU424" s="108"/>
      <c r="LV424" s="108"/>
      <c r="LW424" s="108"/>
      <c r="LX424" s="108"/>
      <c r="LY424" s="108"/>
      <c r="LZ424" s="113"/>
      <c r="MA424" s="103" t="s">
        <v>80949</v>
      </c>
      <c r="MB424" s="103">
        <v>3</v>
      </c>
      <c r="MC424" s="103">
        <v>1.55</v>
      </c>
      <c r="MD424" s="103" t="s">
        <v>80950</v>
      </c>
      <c r="ME424" s="108"/>
      <c r="MF424" s="113"/>
      <c r="MG424" s="108"/>
      <c r="MH424" s="108"/>
      <c r="MI424" s="108"/>
      <c r="MJ424" s="108"/>
      <c r="MK424" s="108"/>
      <c r="ML424" s="113"/>
      <c r="MM424" s="108"/>
      <c r="MN424" s="108"/>
      <c r="MO424" s="108"/>
      <c r="MP424" s="108"/>
      <c r="MQ424" s="108"/>
      <c r="MR424" s="113"/>
      <c r="MS424" s="108"/>
      <c r="MT424" s="108"/>
      <c r="MU424" s="108"/>
      <c r="MV424" s="108"/>
      <c r="MW424" s="108"/>
      <c r="MX424" s="113"/>
      <c r="MY424" s="108"/>
      <c r="MZ424" s="108"/>
      <c r="NA424" s="108"/>
      <c r="NB424" s="108"/>
      <c r="NC424" s="108"/>
      <c r="ND424" s="113"/>
      <c r="NE424" s="103" t="s">
        <v>80951</v>
      </c>
      <c r="NF424" s="103">
        <v>3</v>
      </c>
      <c r="NG424" s="103">
        <v>2.4</v>
      </c>
      <c r="NH424" s="103" t="s">
        <v>80952</v>
      </c>
      <c r="NI424" s="103">
        <v>37</v>
      </c>
      <c r="NJ424" s="113"/>
      <c r="NK424" s="108"/>
      <c r="NL424" s="108"/>
      <c r="NM424" s="108"/>
      <c r="NN424" s="108"/>
      <c r="NO424" s="108"/>
      <c r="NP424" s="113"/>
      <c r="NQ424" s="108"/>
      <c r="NR424" s="108"/>
      <c r="NS424" s="108"/>
      <c r="NT424" s="108"/>
      <c r="NU424" s="108"/>
      <c r="NV424" s="113"/>
      <c r="NW424" s="104" t="s">
        <v>80953</v>
      </c>
      <c r="NX424" s="104">
        <v>3</v>
      </c>
      <c r="NY424" s="104">
        <v>4.09</v>
      </c>
      <c r="NZ424" s="104" t="s">
        <v>80954</v>
      </c>
      <c r="OA424" s="104">
        <v>2</v>
      </c>
      <c r="OB424" s="113"/>
      <c r="OC424" s="107"/>
      <c r="OD424" s="107"/>
      <c r="OE424" s="107"/>
      <c r="OF424" s="107"/>
      <c r="OG424" s="107"/>
      <c r="OH424" s="113"/>
      <c r="OI424" s="106" t="s">
        <v>80955</v>
      </c>
      <c r="OJ424" s="106">
        <v>3</v>
      </c>
      <c r="OK424" s="106">
        <v>5.31</v>
      </c>
      <c r="OL424" s="106" t="s">
        <v>80956</v>
      </c>
      <c r="OM424" s="106">
        <v>61</v>
      </c>
      <c r="ON424" s="113"/>
      <c r="OO424" s="107"/>
      <c r="OP424" s="107"/>
      <c r="OQ424" s="107"/>
      <c r="OR424" s="107"/>
      <c r="OS424" s="107"/>
      <c r="OT424" s="113"/>
      <c r="OU424" s="104" t="s">
        <v>80957</v>
      </c>
      <c r="OV424" s="104">
        <v>3</v>
      </c>
      <c r="OW424" s="104">
        <v>14.26</v>
      </c>
      <c r="OX424" s="104" t="s">
        <v>80958</v>
      </c>
      <c r="OY424" s="104">
        <v>15</v>
      </c>
      <c r="OZ424" s="113"/>
      <c r="PA424" s="104"/>
      <c r="PB424" s="104"/>
      <c r="PC424" s="104"/>
      <c r="PD424" s="104"/>
      <c r="PE424" s="104"/>
      <c r="PF424" s="113"/>
      <c r="PG424" s="104"/>
      <c r="PH424" s="104"/>
      <c r="PI424" s="104"/>
      <c r="PJ424" s="104"/>
      <c r="PK424" s="104"/>
      <c r="PL424" s="113"/>
      <c r="PM424" s="104" t="s">
        <v>80959</v>
      </c>
      <c r="PN424" s="104">
        <v>3</v>
      </c>
      <c r="PO424" s="104">
        <v>16.37</v>
      </c>
      <c r="PP424" s="104" t="s">
        <v>80960</v>
      </c>
      <c r="PQ424" s="110"/>
      <c r="PR424" s="113"/>
      <c r="PS424" s="104" t="s">
        <v>80961</v>
      </c>
      <c r="PT424" s="104">
        <v>3</v>
      </c>
      <c r="PU424" s="104">
        <v>2.2799999999999998</v>
      </c>
      <c r="PV424" s="104" t="s">
        <v>80962</v>
      </c>
      <c r="PW424" s="110"/>
      <c r="PX424" s="113"/>
      <c r="PY424" s="104" t="s">
        <v>80963</v>
      </c>
      <c r="PZ424" s="104">
        <v>3</v>
      </c>
      <c r="QA424" s="104">
        <v>2.16</v>
      </c>
      <c r="QB424" s="104" t="s">
        <v>80964</v>
      </c>
      <c r="QC424" s="110"/>
      <c r="QD424" s="113"/>
      <c r="QE424" s="110"/>
      <c r="QF424" s="110"/>
      <c r="QG424" s="110"/>
      <c r="QH424" s="110"/>
      <c r="QI424" s="110"/>
      <c r="QJ424" s="113"/>
      <c r="QK424" s="110"/>
      <c r="QL424" s="110"/>
      <c r="QM424" s="110"/>
      <c r="QN424" s="110"/>
      <c r="QO424" s="110"/>
      <c r="QP424" s="113"/>
      <c r="QQ424" s="110"/>
      <c r="QR424" s="110"/>
      <c r="QS424" s="110"/>
      <c r="QT424" s="110"/>
      <c r="QU424" s="110"/>
      <c r="QV424" s="113"/>
      <c r="QW424" s="104" t="s">
        <v>80965</v>
      </c>
      <c r="QX424" s="104">
        <v>3</v>
      </c>
      <c r="QY424" s="104">
        <v>12.11</v>
      </c>
      <c r="QZ424" s="104" t="s">
        <v>80966</v>
      </c>
      <c r="RA424" s="110"/>
      <c r="RB424" s="113"/>
      <c r="RC424" s="110"/>
      <c r="RD424" s="110"/>
      <c r="RE424" s="110"/>
      <c r="RF424" s="110"/>
      <c r="RG424" s="110"/>
      <c r="RH424" s="113"/>
      <c r="RI424" s="110"/>
      <c r="RN424" s="113"/>
      <c r="RO424" s="104" t="s">
        <v>80967</v>
      </c>
      <c r="RP424" s="104">
        <v>3</v>
      </c>
      <c r="RQ424" s="104">
        <v>6.28</v>
      </c>
      <c r="RR424" s="104" t="s">
        <v>80968</v>
      </c>
      <c r="RS424" s="104">
        <v>22</v>
      </c>
      <c r="RT424" s="113"/>
      <c r="RU424" s="104" t="s">
        <v>80969</v>
      </c>
      <c r="RV424" s="104">
        <v>3</v>
      </c>
      <c r="RW424" s="104">
        <v>7.19</v>
      </c>
      <c r="RX424" s="104" t="s">
        <v>80970</v>
      </c>
      <c r="RY424" s="110"/>
      <c r="RZ424" s="113"/>
    </row>
    <row r="425" spans="1:494" ht="12.75" x14ac:dyDescent="0.2">
      <c r="A425" s="113"/>
      <c r="B425" s="113"/>
      <c r="C425" s="103" t="s">
        <v>80971</v>
      </c>
      <c r="D425" s="103">
        <v>3</v>
      </c>
      <c r="E425" s="103">
        <v>7.43</v>
      </c>
      <c r="F425" s="103" t="s">
        <v>80972</v>
      </c>
      <c r="H425" s="113"/>
      <c r="I425" s="103" t="s">
        <v>80973</v>
      </c>
      <c r="J425" s="103">
        <v>3</v>
      </c>
      <c r="K425" s="103">
        <v>5.03</v>
      </c>
      <c r="L425" s="103" t="s">
        <v>80974</v>
      </c>
      <c r="M425" s="103">
        <v>9</v>
      </c>
      <c r="N425" s="113"/>
      <c r="T425" s="113"/>
      <c r="Z425" s="113"/>
      <c r="AF425" s="113"/>
      <c r="AL425" s="113"/>
      <c r="AR425" s="113"/>
      <c r="AX425" s="113"/>
      <c r="AY425" s="103" t="s">
        <v>80975</v>
      </c>
      <c r="AZ425" s="103">
        <v>3</v>
      </c>
      <c r="BA425" s="103">
        <v>10.08</v>
      </c>
      <c r="BB425" s="103" t="s">
        <v>80976</v>
      </c>
      <c r="BD425" s="113"/>
      <c r="BJ425" s="113"/>
      <c r="BP425" s="113"/>
      <c r="BQ425" s="103" t="s">
        <v>80977</v>
      </c>
      <c r="BR425" s="103">
        <v>3</v>
      </c>
      <c r="BS425" s="103">
        <v>14.19</v>
      </c>
      <c r="BT425" s="103" t="s">
        <v>80978</v>
      </c>
      <c r="BU425" s="103">
        <v>3</v>
      </c>
      <c r="BV425" s="113"/>
      <c r="BW425" s="103"/>
      <c r="BX425" s="103"/>
      <c r="BY425" s="103"/>
      <c r="BZ425" s="103"/>
      <c r="CA425" s="103"/>
      <c r="CB425" s="113"/>
      <c r="CC425" s="103"/>
      <c r="CD425" s="103"/>
      <c r="CE425" s="103"/>
      <c r="CF425" s="103"/>
      <c r="CG425" s="103"/>
      <c r="CH425" s="113"/>
      <c r="CI425" s="103"/>
      <c r="CJ425" s="103"/>
      <c r="CK425" s="103"/>
      <c r="CL425" s="103"/>
      <c r="CM425" s="103"/>
      <c r="CN425" s="113"/>
      <c r="CO425" s="108"/>
      <c r="CP425" s="108"/>
      <c r="CQ425" s="108"/>
      <c r="CR425" s="108"/>
      <c r="CS425" s="108"/>
      <c r="CT425" s="113"/>
      <c r="CU425" s="108"/>
      <c r="CV425" s="108"/>
      <c r="CW425" s="108"/>
      <c r="CX425" s="108"/>
      <c r="CY425" s="108"/>
      <c r="CZ425" s="113"/>
      <c r="DA425" s="103" t="s">
        <v>80979</v>
      </c>
      <c r="DB425" s="103">
        <v>3</v>
      </c>
      <c r="DC425" s="103">
        <v>10.48</v>
      </c>
      <c r="DD425" s="103" t="s">
        <v>80980</v>
      </c>
      <c r="DE425" s="108"/>
      <c r="DF425" s="113"/>
      <c r="DG425" s="103" t="s">
        <v>80981</v>
      </c>
      <c r="DH425" s="103">
        <v>3</v>
      </c>
      <c r="DI425" s="103">
        <v>14.45</v>
      </c>
      <c r="DJ425" s="103" t="s">
        <v>80982</v>
      </c>
      <c r="DK425" s="103">
        <v>19</v>
      </c>
      <c r="DL425" s="113"/>
      <c r="DM425" s="108"/>
      <c r="DN425" s="108"/>
      <c r="DO425" s="108"/>
      <c r="DP425" s="108"/>
      <c r="DQ425" s="108"/>
      <c r="DR425" s="113"/>
      <c r="DS425" s="103" t="s">
        <v>80983</v>
      </c>
      <c r="DT425" s="103">
        <v>3</v>
      </c>
      <c r="DU425" s="103">
        <v>13.59</v>
      </c>
      <c r="DV425" s="103" t="s">
        <v>80984</v>
      </c>
      <c r="DW425" s="108"/>
      <c r="DX425" s="113"/>
      <c r="DY425" s="108"/>
      <c r="DZ425" s="108"/>
      <c r="EA425" s="108"/>
      <c r="EB425" s="108"/>
      <c r="EC425" s="108"/>
      <c r="ED425" s="113"/>
      <c r="EE425" s="108"/>
      <c r="EF425" s="108"/>
      <c r="EG425" s="108"/>
      <c r="EH425" s="108"/>
      <c r="EI425" s="108"/>
      <c r="EJ425" s="113"/>
      <c r="EK425" s="108"/>
      <c r="EL425" s="108"/>
      <c r="EM425" s="108"/>
      <c r="EN425" s="108"/>
      <c r="EO425" s="108"/>
      <c r="EP425" s="113"/>
      <c r="EQ425" s="108"/>
      <c r="ER425" s="108"/>
      <c r="ES425" s="108"/>
      <c r="ET425" s="108"/>
      <c r="EU425" s="108"/>
      <c r="EV425" s="113"/>
      <c r="EW425" s="108"/>
      <c r="EX425" s="108"/>
      <c r="EY425" s="108"/>
      <c r="EZ425" s="108"/>
      <c r="FA425" s="108"/>
      <c r="FB425" s="113"/>
      <c r="FC425" s="108"/>
      <c r="FD425" s="108"/>
      <c r="FE425" s="108"/>
      <c r="FF425" s="108"/>
      <c r="FG425" s="108"/>
      <c r="FH425" s="113"/>
      <c r="FI425" s="103" t="s">
        <v>80985</v>
      </c>
      <c r="FJ425" s="103">
        <v>3</v>
      </c>
      <c r="FK425" s="103">
        <v>11.25</v>
      </c>
      <c r="FL425" s="103" t="s">
        <v>80986</v>
      </c>
      <c r="FM425" s="103">
        <v>46</v>
      </c>
      <c r="FN425" s="113"/>
      <c r="FO425" s="108"/>
      <c r="FP425" s="108"/>
      <c r="FQ425" s="108"/>
      <c r="FR425" s="108"/>
      <c r="FS425" s="108"/>
      <c r="FT425" s="113"/>
      <c r="FU425" s="108"/>
      <c r="FV425" s="108"/>
      <c r="FW425" s="108"/>
      <c r="FX425" s="108"/>
      <c r="FY425" s="108"/>
      <c r="FZ425" s="113"/>
      <c r="GA425" s="108"/>
      <c r="GB425" s="108"/>
      <c r="GC425" s="108"/>
      <c r="GD425" s="108"/>
      <c r="GE425" s="108"/>
      <c r="GF425" s="113"/>
      <c r="GG425" s="103" t="s">
        <v>80987</v>
      </c>
      <c r="GH425" s="103">
        <v>3</v>
      </c>
      <c r="GI425" s="103">
        <v>15.47</v>
      </c>
      <c r="GJ425" s="103" t="s">
        <v>80988</v>
      </c>
      <c r="GK425" s="108"/>
      <c r="GL425" s="113"/>
      <c r="GM425" s="108"/>
      <c r="GN425" s="108"/>
      <c r="GO425" s="108"/>
      <c r="GP425" s="108"/>
      <c r="GQ425" s="108"/>
      <c r="GR425" s="113"/>
      <c r="GS425" s="103" t="s">
        <v>80989</v>
      </c>
      <c r="GT425" s="103">
        <v>3</v>
      </c>
      <c r="GU425" s="103">
        <v>7.04</v>
      </c>
      <c r="GV425" s="103" t="s">
        <v>80990</v>
      </c>
      <c r="GW425" s="108"/>
      <c r="GX425" s="113"/>
      <c r="GY425" s="108"/>
      <c r="GZ425" s="108"/>
      <c r="HA425" s="108"/>
      <c r="HB425" s="108"/>
      <c r="HC425" s="108"/>
      <c r="HD425" s="113"/>
      <c r="HE425" s="108"/>
      <c r="HF425" s="108"/>
      <c r="HG425" s="108"/>
      <c r="HH425" s="108"/>
      <c r="HI425" s="108"/>
      <c r="HJ425" s="113"/>
      <c r="HK425" s="103" t="s">
        <v>80991</v>
      </c>
      <c r="HL425" s="103">
        <v>3</v>
      </c>
      <c r="HM425" s="103">
        <v>18.100000000000001</v>
      </c>
      <c r="HN425" s="103" t="s">
        <v>80992</v>
      </c>
      <c r="HO425" s="103">
        <v>15</v>
      </c>
      <c r="HP425" s="113"/>
      <c r="HQ425" s="108"/>
      <c r="HR425" s="108"/>
      <c r="HS425" s="108"/>
      <c r="HT425" s="108"/>
      <c r="HU425" s="108"/>
      <c r="HV425" s="113"/>
      <c r="HW425" s="108"/>
      <c r="HX425" s="108"/>
      <c r="HY425" s="108"/>
      <c r="HZ425" s="108"/>
      <c r="IA425" s="108"/>
      <c r="IB425" s="113"/>
      <c r="IC425" s="108"/>
      <c r="ID425" s="108"/>
      <c r="IE425" s="108"/>
      <c r="IF425" s="108"/>
      <c r="IG425" s="108"/>
      <c r="IH425" s="113"/>
      <c r="II425" s="103" t="s">
        <v>80993</v>
      </c>
      <c r="IJ425" s="103">
        <v>3</v>
      </c>
      <c r="IK425" s="103">
        <v>6.09</v>
      </c>
      <c r="IL425" s="103" t="s">
        <v>80994</v>
      </c>
      <c r="IM425" s="108"/>
      <c r="IN425" s="113"/>
      <c r="IO425" s="108"/>
      <c r="IP425" s="108"/>
      <c r="IQ425" s="108"/>
      <c r="IR425" s="108"/>
      <c r="IS425" s="108"/>
      <c r="IT425" s="113"/>
      <c r="IU425" s="103" t="s">
        <v>80995</v>
      </c>
      <c r="IV425" s="103">
        <v>3</v>
      </c>
      <c r="IW425" s="103">
        <v>12.16</v>
      </c>
      <c r="IX425" s="103" t="s">
        <v>80996</v>
      </c>
      <c r="IY425" s="103">
        <v>19</v>
      </c>
      <c r="IZ425" s="113"/>
      <c r="JA425" s="103" t="s">
        <v>80997</v>
      </c>
      <c r="JB425" s="103">
        <v>3</v>
      </c>
      <c r="JC425" s="103">
        <v>10.07</v>
      </c>
      <c r="JD425" s="103" t="s">
        <v>80998</v>
      </c>
      <c r="JE425" s="108"/>
      <c r="JF425" s="113"/>
      <c r="JG425" s="108"/>
      <c r="JH425" s="108"/>
      <c r="JI425" s="108"/>
      <c r="JJ425" s="108"/>
      <c r="JK425" s="108"/>
      <c r="JL425" s="113"/>
      <c r="JM425" s="108"/>
      <c r="JN425" s="108"/>
      <c r="JO425" s="108"/>
      <c r="JP425" s="108"/>
      <c r="JQ425" s="108"/>
      <c r="JR425" s="113"/>
      <c r="JS425" s="108"/>
      <c r="JT425" s="108"/>
      <c r="JU425" s="108"/>
      <c r="JV425" s="108"/>
      <c r="JW425" s="108"/>
      <c r="JX425" s="113"/>
      <c r="JY425" s="108"/>
      <c r="JZ425" s="108"/>
      <c r="KA425" s="108"/>
      <c r="KB425" s="108"/>
      <c r="KC425" s="108"/>
      <c r="KD425" s="113"/>
      <c r="KE425" s="108"/>
      <c r="KF425" s="108"/>
      <c r="KG425" s="108"/>
      <c r="KH425" s="108"/>
      <c r="KI425" s="108"/>
      <c r="KJ425" s="113"/>
      <c r="KK425" s="108"/>
      <c r="KL425" s="108"/>
      <c r="KM425" s="108"/>
      <c r="KN425" s="108"/>
      <c r="KO425" s="108"/>
      <c r="KP425" s="113"/>
      <c r="KQ425" s="103" t="s">
        <v>80999</v>
      </c>
      <c r="KR425" s="103">
        <v>3</v>
      </c>
      <c r="KS425" s="103">
        <v>12.32</v>
      </c>
      <c r="KT425" s="103" t="s">
        <v>81000</v>
      </c>
      <c r="KU425" s="108"/>
      <c r="KV425" s="113"/>
      <c r="KW425" s="103" t="s">
        <v>81001</v>
      </c>
      <c r="KX425" s="103">
        <v>3</v>
      </c>
      <c r="KY425" s="103">
        <v>3.41</v>
      </c>
      <c r="KZ425" s="103" t="s">
        <v>81002</v>
      </c>
      <c r="LA425" s="108"/>
      <c r="LB425" s="113"/>
      <c r="LC425" s="108"/>
      <c r="LD425" s="108"/>
      <c r="LE425" s="108"/>
      <c r="LF425" s="108"/>
      <c r="LG425" s="108"/>
      <c r="LH425" s="113"/>
      <c r="LI425" s="108"/>
      <c r="LJ425" s="108"/>
      <c r="LK425" s="108"/>
      <c r="LL425" s="108"/>
      <c r="LM425" s="108"/>
      <c r="LN425" s="113"/>
      <c r="LO425" s="108"/>
      <c r="LP425" s="108"/>
      <c r="LQ425" s="108"/>
      <c r="LR425" s="108"/>
      <c r="LS425" s="108"/>
      <c r="LT425" s="113"/>
      <c r="LU425" s="108"/>
      <c r="LV425" s="108"/>
      <c r="LW425" s="108"/>
      <c r="LX425" s="108"/>
      <c r="LY425" s="108"/>
      <c r="LZ425" s="113"/>
      <c r="MA425" s="103" t="s">
        <v>81003</v>
      </c>
      <c r="MB425" s="103">
        <v>3</v>
      </c>
      <c r="MC425" s="103">
        <v>1.37</v>
      </c>
      <c r="MD425" s="103" t="s">
        <v>81004</v>
      </c>
      <c r="ME425" s="103">
        <v>5</v>
      </c>
      <c r="MF425" s="113"/>
      <c r="MG425" s="108"/>
      <c r="MH425" s="108"/>
      <c r="MI425" s="108"/>
      <c r="MJ425" s="108"/>
      <c r="MK425" s="108"/>
      <c r="ML425" s="113"/>
      <c r="MM425" s="108"/>
      <c r="MN425" s="108"/>
      <c r="MO425" s="108"/>
      <c r="MP425" s="108"/>
      <c r="MQ425" s="108"/>
      <c r="MR425" s="113"/>
      <c r="MS425" s="108"/>
      <c r="MT425" s="108"/>
      <c r="MU425" s="108"/>
      <c r="MV425" s="108"/>
      <c r="MW425" s="108"/>
      <c r="MX425" s="113"/>
      <c r="MY425" s="108"/>
      <c r="MZ425" s="108"/>
      <c r="NA425" s="108"/>
      <c r="NB425" s="108"/>
      <c r="NC425" s="108"/>
      <c r="ND425" s="113"/>
      <c r="NE425" s="103" t="s">
        <v>81005</v>
      </c>
      <c r="NF425" s="103">
        <v>3</v>
      </c>
      <c r="NG425" s="103">
        <v>2.27</v>
      </c>
      <c r="NH425" s="103" t="s">
        <v>81006</v>
      </c>
      <c r="NI425" s="103">
        <v>11</v>
      </c>
      <c r="NJ425" s="113"/>
      <c r="NK425" s="108"/>
      <c r="NL425" s="108"/>
      <c r="NM425" s="108"/>
      <c r="NN425" s="108"/>
      <c r="NO425" s="108"/>
      <c r="NP425" s="113"/>
      <c r="NQ425" s="108"/>
      <c r="NR425" s="108"/>
      <c r="NS425" s="108"/>
      <c r="NT425" s="108"/>
      <c r="NU425" s="108"/>
      <c r="NV425" s="113"/>
      <c r="NW425" s="104" t="s">
        <v>81007</v>
      </c>
      <c r="NX425" s="104">
        <v>3</v>
      </c>
      <c r="NY425" s="104">
        <v>4.01</v>
      </c>
      <c r="NZ425" s="104" t="s">
        <v>81008</v>
      </c>
      <c r="OA425" s="110"/>
      <c r="OB425" s="113"/>
      <c r="OC425" s="107"/>
      <c r="OD425" s="107"/>
      <c r="OE425" s="107"/>
      <c r="OF425" s="107"/>
      <c r="OG425" s="107"/>
      <c r="OH425" s="113"/>
      <c r="OI425" s="106" t="s">
        <v>81009</v>
      </c>
      <c r="OJ425" s="106">
        <v>3</v>
      </c>
      <c r="OK425" s="106">
        <v>5.27</v>
      </c>
      <c r="OL425" s="106" t="s">
        <v>81010</v>
      </c>
      <c r="OM425" s="107"/>
      <c r="ON425" s="113"/>
      <c r="OO425" s="107"/>
      <c r="OP425" s="107"/>
      <c r="OQ425" s="107"/>
      <c r="OR425" s="107"/>
      <c r="OS425" s="107"/>
      <c r="OT425" s="113"/>
      <c r="OU425" s="104" t="s">
        <v>81011</v>
      </c>
      <c r="OV425" s="104">
        <v>3</v>
      </c>
      <c r="OW425" s="104">
        <v>14.18</v>
      </c>
      <c r="OX425" s="104" t="s">
        <v>81012</v>
      </c>
      <c r="OY425" s="105"/>
      <c r="OZ425" s="113"/>
      <c r="PA425" s="105"/>
      <c r="PB425" s="105"/>
      <c r="PC425" s="105"/>
      <c r="PD425" s="105"/>
      <c r="PE425" s="105"/>
      <c r="PF425" s="113"/>
      <c r="PG425" s="105"/>
      <c r="PH425" s="105"/>
      <c r="PI425" s="105"/>
      <c r="PJ425" s="105"/>
      <c r="PK425" s="105"/>
      <c r="PL425" s="113"/>
      <c r="PM425" s="104" t="s">
        <v>81013</v>
      </c>
      <c r="PN425" s="104">
        <v>3</v>
      </c>
      <c r="PO425" s="104">
        <v>16.36</v>
      </c>
      <c r="PP425" s="104" t="s">
        <v>81014</v>
      </c>
      <c r="PQ425" s="105"/>
      <c r="PR425" s="113"/>
      <c r="PS425" s="104" t="s">
        <v>81015</v>
      </c>
      <c r="PT425" s="104">
        <v>3</v>
      </c>
      <c r="PU425" s="104">
        <v>2.15</v>
      </c>
      <c r="PV425" s="104" t="s">
        <v>81016</v>
      </c>
      <c r="PW425" s="104">
        <v>15</v>
      </c>
      <c r="PX425" s="113"/>
      <c r="PY425" s="104" t="s">
        <v>81017</v>
      </c>
      <c r="PZ425" s="104">
        <v>3</v>
      </c>
      <c r="QA425" s="104">
        <v>2.0699999999999998</v>
      </c>
      <c r="QB425" s="104" t="s">
        <v>81018</v>
      </c>
      <c r="QC425" s="110"/>
      <c r="QD425" s="113"/>
      <c r="QE425" s="110"/>
      <c r="QF425" s="110"/>
      <c r="QG425" s="110"/>
      <c r="QH425" s="110"/>
      <c r="QI425" s="110"/>
      <c r="QJ425" s="113"/>
      <c r="QK425" s="110"/>
      <c r="QL425" s="110"/>
      <c r="QM425" s="110"/>
      <c r="QN425" s="110"/>
      <c r="QO425" s="110"/>
      <c r="QP425" s="113"/>
      <c r="QQ425" s="110"/>
      <c r="QR425" s="110"/>
      <c r="QS425" s="110"/>
      <c r="QT425" s="110"/>
      <c r="QU425" s="110"/>
      <c r="QV425" s="113"/>
      <c r="QW425" s="104" t="s">
        <v>81019</v>
      </c>
      <c r="QX425" s="104">
        <v>3</v>
      </c>
      <c r="QY425" s="104">
        <v>11.57</v>
      </c>
      <c r="QZ425" s="104" t="s">
        <v>81020</v>
      </c>
      <c r="RA425" s="104">
        <v>16</v>
      </c>
      <c r="RB425" s="113"/>
      <c r="RC425" s="104"/>
      <c r="RD425" s="104"/>
      <c r="RE425" s="104"/>
      <c r="RF425" s="104"/>
      <c r="RG425" s="104"/>
      <c r="RH425" s="113"/>
      <c r="RI425" s="104"/>
      <c r="RN425" s="113"/>
      <c r="RO425" s="104" t="s">
        <v>81021</v>
      </c>
      <c r="RP425" s="104">
        <v>3</v>
      </c>
      <c r="RQ425" s="104">
        <v>6.21</v>
      </c>
      <c r="RR425" s="104" t="s">
        <v>81022</v>
      </c>
      <c r="RS425" s="105"/>
      <c r="RT425" s="113"/>
      <c r="RU425" s="104" t="s">
        <v>81023</v>
      </c>
      <c r="RV425" s="104">
        <v>3</v>
      </c>
      <c r="RW425" s="104">
        <v>5.05</v>
      </c>
      <c r="RX425" s="104" t="s">
        <v>81024</v>
      </c>
      <c r="RY425" s="105"/>
      <c r="RZ425" s="113"/>
    </row>
    <row r="426" spans="1:494" ht="12.75" x14ac:dyDescent="0.2">
      <c r="A426" s="113"/>
      <c r="B426" s="113"/>
      <c r="C426" s="103" t="s">
        <v>81025</v>
      </c>
      <c r="D426" s="103">
        <v>3</v>
      </c>
      <c r="E426" s="103">
        <v>7.15</v>
      </c>
      <c r="F426" s="103" t="s">
        <v>81026</v>
      </c>
      <c r="G426" s="103">
        <v>63</v>
      </c>
      <c r="H426" s="113"/>
      <c r="I426" s="103" t="s">
        <v>81027</v>
      </c>
      <c r="J426" s="103">
        <v>3</v>
      </c>
      <c r="K426" s="103">
        <v>5.01</v>
      </c>
      <c r="L426" s="103" t="s">
        <v>81028</v>
      </c>
      <c r="N426" s="113"/>
      <c r="T426" s="113"/>
      <c r="Z426" s="113"/>
      <c r="AF426" s="113"/>
      <c r="AL426" s="113"/>
      <c r="AR426" s="113"/>
      <c r="AX426" s="113"/>
      <c r="AY426" s="103" t="s">
        <v>81029</v>
      </c>
      <c r="AZ426" s="103">
        <v>3</v>
      </c>
      <c r="BA426" s="103">
        <v>10.029999999999999</v>
      </c>
      <c r="BB426" s="103" t="s">
        <v>81030</v>
      </c>
      <c r="BC426" s="103">
        <v>15</v>
      </c>
      <c r="BD426" s="113"/>
      <c r="BJ426" s="113"/>
      <c r="BP426" s="113"/>
      <c r="BQ426" s="103" t="s">
        <v>81031</v>
      </c>
      <c r="BR426" s="103">
        <v>3</v>
      </c>
      <c r="BS426" s="103">
        <v>14.12</v>
      </c>
      <c r="BT426" s="103" t="s">
        <v>81032</v>
      </c>
      <c r="BV426" s="113"/>
      <c r="CB426" s="113"/>
      <c r="CH426" s="113"/>
      <c r="CN426" s="113"/>
      <c r="CT426" s="113"/>
      <c r="CZ426" s="113"/>
      <c r="DA426" s="103" t="s">
        <v>81033</v>
      </c>
      <c r="DB426" s="103">
        <v>3</v>
      </c>
      <c r="DC426" s="103">
        <v>10.28</v>
      </c>
      <c r="DD426" s="103" t="s">
        <v>81034</v>
      </c>
      <c r="DF426" s="113"/>
      <c r="DG426" s="103" t="s">
        <v>81035</v>
      </c>
      <c r="DH426" s="103">
        <v>3</v>
      </c>
      <c r="DI426" s="103">
        <v>14.38</v>
      </c>
      <c r="DJ426" s="103" t="s">
        <v>81036</v>
      </c>
      <c r="DL426" s="113"/>
      <c r="DR426" s="113"/>
      <c r="DS426" s="103" t="s">
        <v>81037</v>
      </c>
      <c r="DT426" s="103">
        <v>3</v>
      </c>
      <c r="DU426" s="103">
        <v>13.56</v>
      </c>
      <c r="DV426" s="103" t="s">
        <v>81038</v>
      </c>
      <c r="DX426" s="113"/>
      <c r="ED426" s="113"/>
      <c r="EJ426" s="113"/>
      <c r="EP426" s="113"/>
      <c r="EV426" s="113"/>
      <c r="FB426" s="113"/>
      <c r="FH426" s="113"/>
      <c r="FI426" s="103" t="s">
        <v>81039</v>
      </c>
      <c r="FJ426" s="103">
        <v>3</v>
      </c>
      <c r="FK426" s="103">
        <v>11.02</v>
      </c>
      <c r="FL426" s="103" t="s">
        <v>81040</v>
      </c>
      <c r="FN426" s="113"/>
      <c r="FT426" s="113"/>
      <c r="FZ426" s="113"/>
      <c r="GF426" s="113"/>
      <c r="GG426" s="103" t="s">
        <v>81041</v>
      </c>
      <c r="GH426" s="103">
        <v>3</v>
      </c>
      <c r="GI426" s="103">
        <v>15.3</v>
      </c>
      <c r="GJ426" s="103" t="s">
        <v>81042</v>
      </c>
      <c r="GK426" s="103">
        <v>15</v>
      </c>
      <c r="GL426" s="113"/>
      <c r="GR426" s="113"/>
      <c r="GS426" s="103" t="s">
        <v>81043</v>
      </c>
      <c r="GT426" s="103">
        <v>3</v>
      </c>
      <c r="GU426" s="103">
        <v>6.48</v>
      </c>
      <c r="GV426" s="103" t="s">
        <v>81044</v>
      </c>
      <c r="GX426" s="113"/>
      <c r="HD426" s="113"/>
      <c r="HJ426" s="113"/>
      <c r="HK426" s="103" t="s">
        <v>81045</v>
      </c>
      <c r="HL426" s="103">
        <v>3</v>
      </c>
      <c r="HM426" s="103">
        <v>17.34</v>
      </c>
      <c r="HN426" s="103" t="s">
        <v>81046</v>
      </c>
      <c r="HP426" s="113"/>
      <c r="HV426" s="113"/>
      <c r="IB426" s="113"/>
      <c r="IH426" s="113"/>
      <c r="II426" s="103" t="s">
        <v>81047</v>
      </c>
      <c r="IJ426" s="103">
        <v>3</v>
      </c>
      <c r="IK426" s="103">
        <v>5.17</v>
      </c>
      <c r="IL426" s="103" t="s">
        <v>81048</v>
      </c>
      <c r="IN426" s="113"/>
      <c r="IT426" s="113"/>
      <c r="IU426" s="103" t="s">
        <v>81049</v>
      </c>
      <c r="IV426" s="103">
        <v>3</v>
      </c>
      <c r="IW426" s="103">
        <v>11.59</v>
      </c>
      <c r="IX426" s="103" t="s">
        <v>81050</v>
      </c>
      <c r="IZ426" s="113"/>
      <c r="JA426" s="103" t="s">
        <v>81051</v>
      </c>
      <c r="JB426" s="103">
        <v>3</v>
      </c>
      <c r="JC426" s="103">
        <v>9.5399999999999991</v>
      </c>
      <c r="JD426" s="103" t="s">
        <v>81052</v>
      </c>
      <c r="JE426" s="103">
        <v>3</v>
      </c>
      <c r="JF426" s="113"/>
      <c r="JL426" s="113"/>
      <c r="JR426" s="113"/>
      <c r="JX426" s="113"/>
      <c r="KD426" s="113"/>
      <c r="KJ426" s="113"/>
      <c r="KP426" s="113"/>
      <c r="KQ426" s="103" t="s">
        <v>81053</v>
      </c>
      <c r="KR426" s="103">
        <v>3</v>
      </c>
      <c r="KS426" s="103">
        <v>12.13</v>
      </c>
      <c r="KT426" s="103" t="s">
        <v>81054</v>
      </c>
      <c r="KV426" s="113"/>
      <c r="KW426" s="103" t="s">
        <v>81055</v>
      </c>
      <c r="KX426" s="103">
        <v>3</v>
      </c>
      <c r="KY426" s="103">
        <v>3.29</v>
      </c>
      <c r="KZ426" s="103" t="s">
        <v>81056</v>
      </c>
      <c r="LB426" s="113"/>
      <c r="LH426" s="113"/>
      <c r="LN426" s="113"/>
      <c r="LT426" s="113"/>
      <c r="LZ426" s="113"/>
      <c r="MA426" s="103" t="s">
        <v>81057</v>
      </c>
      <c r="MB426" s="103">
        <v>3</v>
      </c>
      <c r="MC426" s="103">
        <v>1.29</v>
      </c>
      <c r="MD426" s="103" t="s">
        <v>81058</v>
      </c>
      <c r="MF426" s="113"/>
      <c r="ML426" s="113"/>
      <c r="MR426" s="113"/>
      <c r="MX426" s="113"/>
      <c r="ND426" s="113"/>
      <c r="NE426" s="103" t="s">
        <v>81059</v>
      </c>
      <c r="NF426" s="103">
        <v>3</v>
      </c>
      <c r="NG426" s="103">
        <v>2.16</v>
      </c>
      <c r="NH426" s="103" t="s">
        <v>81060</v>
      </c>
      <c r="NJ426" s="113"/>
      <c r="NP426" s="113"/>
      <c r="NV426" s="113"/>
      <c r="NW426" s="104" t="s">
        <v>81061</v>
      </c>
      <c r="NX426" s="104">
        <v>3</v>
      </c>
      <c r="NY426" s="104">
        <v>3.49</v>
      </c>
      <c r="NZ426" s="104" t="s">
        <v>81062</v>
      </c>
      <c r="OA426" s="104">
        <v>6</v>
      </c>
      <c r="OB426" s="113"/>
      <c r="OC426" s="107"/>
      <c r="OD426" s="107"/>
      <c r="OE426" s="107"/>
      <c r="OF426" s="107"/>
      <c r="OG426" s="107"/>
      <c r="OH426" s="113"/>
      <c r="OI426" s="106" t="s">
        <v>81063</v>
      </c>
      <c r="OJ426" s="106">
        <v>3</v>
      </c>
      <c r="OK426" s="106">
        <v>4.59</v>
      </c>
      <c r="OL426" s="106" t="s">
        <v>81064</v>
      </c>
      <c r="OM426" s="107"/>
      <c r="ON426" s="113"/>
      <c r="OO426" s="107"/>
      <c r="OP426" s="107"/>
      <c r="OQ426" s="107"/>
      <c r="OR426" s="107"/>
      <c r="OS426" s="107"/>
      <c r="OT426" s="113"/>
      <c r="OU426" s="104" t="s">
        <v>81065</v>
      </c>
      <c r="OV426" s="104">
        <v>3</v>
      </c>
      <c r="OW426" s="104">
        <v>14.1</v>
      </c>
      <c r="OX426" s="104" t="s">
        <v>81066</v>
      </c>
      <c r="OY426" s="105"/>
      <c r="OZ426" s="113"/>
      <c r="PA426" s="105"/>
      <c r="PB426" s="105"/>
      <c r="PC426" s="105"/>
      <c r="PD426" s="105"/>
      <c r="PE426" s="105"/>
      <c r="PF426" s="113"/>
      <c r="PG426" s="105"/>
      <c r="PH426" s="105"/>
      <c r="PI426" s="105"/>
      <c r="PJ426" s="105"/>
      <c r="PK426" s="105"/>
      <c r="PL426" s="113"/>
      <c r="PM426" s="104" t="s">
        <v>81067</v>
      </c>
      <c r="PN426" s="104">
        <v>3</v>
      </c>
      <c r="PO426" s="104">
        <v>16.329999999999998</v>
      </c>
      <c r="PP426" s="104" t="s">
        <v>81068</v>
      </c>
      <c r="PQ426" s="105"/>
      <c r="PR426" s="113"/>
      <c r="PS426" s="104" t="s">
        <v>81069</v>
      </c>
      <c r="PT426" s="104">
        <v>3</v>
      </c>
      <c r="PU426" s="104">
        <v>1.49</v>
      </c>
      <c r="PV426" s="104" t="s">
        <v>81070</v>
      </c>
      <c r="PW426" s="105"/>
      <c r="PX426" s="113"/>
      <c r="PY426" s="104" t="s">
        <v>81071</v>
      </c>
      <c r="PZ426" s="104">
        <v>3</v>
      </c>
      <c r="QA426" s="104">
        <v>1.56</v>
      </c>
      <c r="QB426" s="104" t="s">
        <v>81072</v>
      </c>
      <c r="QC426" s="104">
        <v>19</v>
      </c>
      <c r="QD426" s="113"/>
      <c r="QE426" s="104"/>
      <c r="QF426" s="104"/>
      <c r="QG426" s="104"/>
      <c r="QH426" s="104"/>
      <c r="QI426" s="104"/>
      <c r="QJ426" s="113"/>
      <c r="QK426" s="104"/>
      <c r="QL426" s="104"/>
      <c r="QM426" s="104"/>
      <c r="QN426" s="104"/>
      <c r="QO426" s="104"/>
      <c r="QP426" s="113"/>
      <c r="QQ426" s="104"/>
      <c r="QR426" s="104"/>
      <c r="QS426" s="104"/>
      <c r="QT426" s="104"/>
      <c r="QU426" s="104"/>
      <c r="QV426" s="113"/>
      <c r="QW426" s="104" t="s">
        <v>81073</v>
      </c>
      <c r="QX426" s="104">
        <v>3</v>
      </c>
      <c r="QY426" s="104">
        <v>11.32</v>
      </c>
      <c r="QZ426" s="104" t="s">
        <v>81074</v>
      </c>
      <c r="RA426" s="110"/>
      <c r="RB426" s="113"/>
      <c r="RC426" s="110"/>
      <c r="RD426" s="110"/>
      <c r="RE426" s="110"/>
      <c r="RF426" s="110"/>
      <c r="RG426" s="110"/>
      <c r="RH426" s="113"/>
      <c r="RI426" s="110"/>
      <c r="RN426" s="113"/>
      <c r="RO426" s="104" t="s">
        <v>81075</v>
      </c>
      <c r="RP426" s="104">
        <v>3</v>
      </c>
      <c r="RQ426" s="104">
        <v>6.19</v>
      </c>
      <c r="RR426" s="104" t="s">
        <v>81076</v>
      </c>
      <c r="RS426" s="105"/>
      <c r="RT426" s="113"/>
      <c r="RU426" s="104" t="s">
        <v>81077</v>
      </c>
      <c r="RV426" s="104">
        <v>3</v>
      </c>
      <c r="RW426" s="104">
        <v>5</v>
      </c>
      <c r="RX426" s="104" t="s">
        <v>81078</v>
      </c>
      <c r="RY426" s="105"/>
      <c r="RZ426" s="113"/>
    </row>
    <row r="427" spans="1:494" ht="12.75" x14ac:dyDescent="0.2">
      <c r="A427" s="113"/>
      <c r="B427" s="113"/>
      <c r="C427" s="103" t="s">
        <v>81079</v>
      </c>
      <c r="D427" s="103">
        <v>3</v>
      </c>
      <c r="E427" s="103">
        <v>7.02</v>
      </c>
      <c r="F427" s="103" t="s">
        <v>81080</v>
      </c>
      <c r="H427" s="113"/>
      <c r="I427" s="103" t="s">
        <v>81081</v>
      </c>
      <c r="J427" s="103">
        <v>3</v>
      </c>
      <c r="K427" s="103">
        <v>4.46</v>
      </c>
      <c r="L427" s="103" t="s">
        <v>81082</v>
      </c>
      <c r="M427" s="103">
        <v>6</v>
      </c>
      <c r="N427" s="113"/>
      <c r="T427" s="113"/>
      <c r="Z427" s="113"/>
      <c r="AF427" s="113"/>
      <c r="AL427" s="113"/>
      <c r="AR427" s="113"/>
      <c r="AX427" s="113"/>
      <c r="AY427" s="103" t="s">
        <v>81083</v>
      </c>
      <c r="AZ427" s="103">
        <v>3</v>
      </c>
      <c r="BA427" s="103">
        <v>9.51</v>
      </c>
      <c r="BB427" s="103" t="s">
        <v>81084</v>
      </c>
      <c r="BD427" s="113"/>
      <c r="BJ427" s="113"/>
      <c r="BP427" s="113"/>
      <c r="BQ427" s="103" t="s">
        <v>81085</v>
      </c>
      <c r="BR427" s="103">
        <v>3</v>
      </c>
      <c r="BS427" s="103">
        <v>13.54</v>
      </c>
      <c r="BT427" s="103" t="s">
        <v>81086</v>
      </c>
      <c r="BU427" s="103">
        <v>16</v>
      </c>
      <c r="BV427" s="113"/>
      <c r="BW427" s="103"/>
      <c r="BX427" s="103"/>
      <c r="BY427" s="103"/>
      <c r="BZ427" s="103"/>
      <c r="CA427" s="103"/>
      <c r="CB427" s="113"/>
      <c r="CC427" s="103"/>
      <c r="CD427" s="103"/>
      <c r="CE427" s="103"/>
      <c r="CF427" s="103"/>
      <c r="CG427" s="103"/>
      <c r="CH427" s="113"/>
      <c r="CI427" s="103"/>
      <c r="CJ427" s="103"/>
      <c r="CK427" s="103"/>
      <c r="CL427" s="103"/>
      <c r="CM427" s="103"/>
      <c r="CN427" s="113"/>
      <c r="CO427" s="108"/>
      <c r="CP427" s="108"/>
      <c r="CQ427" s="108"/>
      <c r="CR427" s="108"/>
      <c r="CS427" s="108"/>
      <c r="CT427" s="113"/>
      <c r="CU427" s="108"/>
      <c r="CV427" s="108"/>
      <c r="CW427" s="108"/>
      <c r="CX427" s="108"/>
      <c r="CY427" s="108"/>
      <c r="CZ427" s="113"/>
      <c r="DA427" s="103" t="s">
        <v>81087</v>
      </c>
      <c r="DB427" s="103">
        <v>3</v>
      </c>
      <c r="DC427" s="103">
        <v>10.25</v>
      </c>
      <c r="DD427" s="103" t="s">
        <v>81088</v>
      </c>
      <c r="DE427" s="108"/>
      <c r="DF427" s="113"/>
      <c r="DG427" s="103" t="s">
        <v>81089</v>
      </c>
      <c r="DH427" s="103">
        <v>3</v>
      </c>
      <c r="DI427" s="103">
        <v>14.21</v>
      </c>
      <c r="DJ427" s="103" t="s">
        <v>81090</v>
      </c>
      <c r="DK427" s="103">
        <v>3</v>
      </c>
      <c r="DL427" s="113"/>
      <c r="DM427" s="108"/>
      <c r="DN427" s="108"/>
      <c r="DO427" s="108"/>
      <c r="DP427" s="108"/>
      <c r="DQ427" s="108"/>
      <c r="DR427" s="113"/>
      <c r="DS427" s="103" t="s">
        <v>81091</v>
      </c>
      <c r="DT427" s="103">
        <v>3</v>
      </c>
      <c r="DU427" s="103">
        <v>13.43</v>
      </c>
      <c r="DV427" s="103" t="s">
        <v>81092</v>
      </c>
      <c r="DW427" s="108"/>
      <c r="DX427" s="113"/>
      <c r="DY427" s="108"/>
      <c r="DZ427" s="108"/>
      <c r="EA427" s="108"/>
      <c r="EB427" s="108"/>
      <c r="EC427" s="108"/>
      <c r="ED427" s="113"/>
      <c r="EE427" s="108"/>
      <c r="EF427" s="108"/>
      <c r="EG427" s="108"/>
      <c r="EH427" s="108"/>
      <c r="EI427" s="108"/>
      <c r="EJ427" s="113"/>
      <c r="EK427" s="108"/>
      <c r="EL427" s="108"/>
      <c r="EM427" s="108"/>
      <c r="EN427" s="108"/>
      <c r="EO427" s="108"/>
      <c r="EP427" s="113"/>
      <c r="EQ427" s="108"/>
      <c r="ER427" s="108"/>
      <c r="ES427" s="108"/>
      <c r="ET427" s="108"/>
      <c r="EU427" s="108"/>
      <c r="EV427" s="113"/>
      <c r="EW427" s="108"/>
      <c r="EX427" s="108"/>
      <c r="EY427" s="108"/>
      <c r="EZ427" s="108"/>
      <c r="FA427" s="108"/>
      <c r="FB427" s="113"/>
      <c r="FC427" s="108"/>
      <c r="FD427" s="108"/>
      <c r="FE427" s="108"/>
      <c r="FF427" s="108"/>
      <c r="FG427" s="108"/>
      <c r="FH427" s="113"/>
      <c r="FI427" s="103" t="s">
        <v>81093</v>
      </c>
      <c r="FJ427" s="103">
        <v>3</v>
      </c>
      <c r="FK427" s="103">
        <v>10.56</v>
      </c>
      <c r="FL427" s="103" t="s">
        <v>81094</v>
      </c>
      <c r="FM427" s="108"/>
      <c r="FN427" s="113"/>
      <c r="FO427" s="108"/>
      <c r="FP427" s="108"/>
      <c r="FQ427" s="108"/>
      <c r="FR427" s="108"/>
      <c r="FS427" s="108"/>
      <c r="FT427" s="113"/>
      <c r="FU427" s="108"/>
      <c r="FV427" s="108"/>
      <c r="FW427" s="108"/>
      <c r="FX427" s="108"/>
      <c r="FY427" s="108"/>
      <c r="FZ427" s="113"/>
      <c r="GA427" s="108"/>
      <c r="GB427" s="108"/>
      <c r="GC427" s="108"/>
      <c r="GD427" s="108"/>
      <c r="GE427" s="108"/>
      <c r="GF427" s="113"/>
      <c r="GG427" s="103" t="s">
        <v>81095</v>
      </c>
      <c r="GH427" s="103">
        <v>3</v>
      </c>
      <c r="GI427" s="103">
        <v>15.27</v>
      </c>
      <c r="GJ427" s="103" t="s">
        <v>81096</v>
      </c>
      <c r="GK427" s="108"/>
      <c r="GL427" s="113"/>
      <c r="GM427" s="108"/>
      <c r="GN427" s="108"/>
      <c r="GO427" s="108"/>
      <c r="GP427" s="108"/>
      <c r="GQ427" s="108"/>
      <c r="GR427" s="113"/>
      <c r="GS427" s="103" t="s">
        <v>81097</v>
      </c>
      <c r="GT427" s="103">
        <v>3</v>
      </c>
      <c r="GU427" s="103">
        <v>6.4</v>
      </c>
      <c r="GV427" s="103" t="s">
        <v>81098</v>
      </c>
      <c r="GW427" s="108"/>
      <c r="GX427" s="113"/>
      <c r="GY427" s="108"/>
      <c r="GZ427" s="108"/>
      <c r="HA427" s="108"/>
      <c r="HB427" s="108"/>
      <c r="HC427" s="108"/>
      <c r="HD427" s="113"/>
      <c r="HE427" s="108"/>
      <c r="HF427" s="108"/>
      <c r="HG427" s="108"/>
      <c r="HH427" s="108"/>
      <c r="HI427" s="108"/>
      <c r="HJ427" s="113"/>
      <c r="HK427" s="103" t="s">
        <v>81099</v>
      </c>
      <c r="HL427" s="103">
        <v>3</v>
      </c>
      <c r="HM427" s="103">
        <v>17.25</v>
      </c>
      <c r="HN427" s="103" t="s">
        <v>81100</v>
      </c>
      <c r="HO427" s="103">
        <v>19</v>
      </c>
      <c r="HP427" s="113"/>
      <c r="HQ427" s="108"/>
      <c r="HR427" s="108"/>
      <c r="HS427" s="108"/>
      <c r="HT427" s="108"/>
      <c r="HU427" s="108"/>
      <c r="HV427" s="113"/>
      <c r="HW427" s="108"/>
      <c r="HX427" s="108"/>
      <c r="HY427" s="108"/>
      <c r="HZ427" s="108"/>
      <c r="IA427" s="108"/>
      <c r="IB427" s="113"/>
      <c r="IC427" s="108"/>
      <c r="ID427" s="108"/>
      <c r="IE427" s="108"/>
      <c r="IF427" s="108"/>
      <c r="IG427" s="108"/>
      <c r="IH427" s="113"/>
      <c r="II427" s="103" t="s">
        <v>81101</v>
      </c>
      <c r="IJ427" s="103">
        <v>3</v>
      </c>
      <c r="IK427" s="103">
        <v>5.1100000000000003</v>
      </c>
      <c r="IL427" s="103" t="s">
        <v>81102</v>
      </c>
      <c r="IM427" s="103">
        <v>68</v>
      </c>
      <c r="IN427" s="113"/>
      <c r="IO427" s="108"/>
      <c r="IP427" s="108"/>
      <c r="IQ427" s="108"/>
      <c r="IR427" s="108"/>
      <c r="IS427" s="108"/>
      <c r="IT427" s="113"/>
      <c r="IU427" s="103" t="s">
        <v>81103</v>
      </c>
      <c r="IV427" s="103">
        <v>3</v>
      </c>
      <c r="IW427" s="103">
        <v>11.43</v>
      </c>
      <c r="IX427" s="103" t="s">
        <v>81104</v>
      </c>
      <c r="IY427" s="103">
        <v>7</v>
      </c>
      <c r="IZ427" s="113"/>
      <c r="JA427" s="103" t="s">
        <v>81105</v>
      </c>
      <c r="JB427" s="103">
        <v>3</v>
      </c>
      <c r="JC427" s="103">
        <v>9.43</v>
      </c>
      <c r="JD427" s="103" t="s">
        <v>81106</v>
      </c>
      <c r="JE427" s="108"/>
      <c r="JF427" s="113"/>
      <c r="JG427" s="108"/>
      <c r="JH427" s="108"/>
      <c r="JI427" s="108"/>
      <c r="JJ427" s="108"/>
      <c r="JK427" s="108"/>
      <c r="JL427" s="113"/>
      <c r="JM427" s="108"/>
      <c r="JN427" s="108"/>
      <c r="JO427" s="108"/>
      <c r="JP427" s="108"/>
      <c r="JQ427" s="108"/>
      <c r="JR427" s="113"/>
      <c r="JS427" s="108"/>
      <c r="JT427" s="108"/>
      <c r="JU427" s="108"/>
      <c r="JV427" s="108"/>
      <c r="JW427" s="108"/>
      <c r="JX427" s="113"/>
      <c r="JY427" s="108"/>
      <c r="JZ427" s="108"/>
      <c r="KA427" s="108"/>
      <c r="KB427" s="108"/>
      <c r="KC427" s="108"/>
      <c r="KD427" s="113"/>
      <c r="KE427" s="108"/>
      <c r="KF427" s="108"/>
      <c r="KG427" s="108"/>
      <c r="KH427" s="108"/>
      <c r="KI427" s="108"/>
      <c r="KJ427" s="113"/>
      <c r="KK427" s="108"/>
      <c r="KL427" s="108"/>
      <c r="KM427" s="108"/>
      <c r="KN427" s="108"/>
      <c r="KO427" s="108"/>
      <c r="KP427" s="113"/>
      <c r="KQ427" s="103" t="s">
        <v>81107</v>
      </c>
      <c r="KR427" s="103">
        <v>3</v>
      </c>
      <c r="KS427" s="103">
        <v>12.1</v>
      </c>
      <c r="KT427" s="103" t="s">
        <v>81108</v>
      </c>
      <c r="KU427" s="108"/>
      <c r="KV427" s="113"/>
      <c r="KW427" s="103" t="s">
        <v>81109</v>
      </c>
      <c r="KX427" s="103">
        <v>3</v>
      </c>
      <c r="KY427" s="103">
        <v>3.17</v>
      </c>
      <c r="KZ427" s="103" t="s">
        <v>81110</v>
      </c>
      <c r="LA427" s="108"/>
      <c r="LB427" s="113"/>
      <c r="LC427" s="108"/>
      <c r="LD427" s="108"/>
      <c r="LE427" s="108"/>
      <c r="LF427" s="108"/>
      <c r="LG427" s="108"/>
      <c r="LH427" s="113"/>
      <c r="LI427" s="108"/>
      <c r="LJ427" s="108"/>
      <c r="LK427" s="108"/>
      <c r="LL427" s="108"/>
      <c r="LM427" s="108"/>
      <c r="LN427" s="113"/>
      <c r="LO427" s="108"/>
      <c r="LP427" s="108"/>
      <c r="LQ427" s="108"/>
      <c r="LR427" s="108"/>
      <c r="LS427" s="108"/>
      <c r="LT427" s="113"/>
      <c r="LU427" s="108"/>
      <c r="LV427" s="108"/>
      <c r="LW427" s="108"/>
      <c r="LX427" s="108"/>
      <c r="LY427" s="108"/>
      <c r="LZ427" s="113"/>
      <c r="MA427" s="103" t="s">
        <v>81111</v>
      </c>
      <c r="MB427" s="103">
        <v>3</v>
      </c>
      <c r="MC427" s="103">
        <v>1.0900000000000001</v>
      </c>
      <c r="MD427" s="103" t="s">
        <v>81112</v>
      </c>
      <c r="ME427" s="103">
        <v>2</v>
      </c>
      <c r="MF427" s="113"/>
      <c r="MG427" s="108"/>
      <c r="MH427" s="108"/>
      <c r="MI427" s="108"/>
      <c r="MJ427" s="108"/>
      <c r="MK427" s="108"/>
      <c r="ML427" s="113"/>
      <c r="MM427" s="108"/>
      <c r="MN427" s="108"/>
      <c r="MO427" s="108"/>
      <c r="MP427" s="108"/>
      <c r="MQ427" s="108"/>
      <c r="MR427" s="113"/>
      <c r="MS427" s="108"/>
      <c r="MT427" s="108"/>
      <c r="MU427" s="108"/>
      <c r="MV427" s="108"/>
      <c r="MW427" s="108"/>
      <c r="MX427" s="113"/>
      <c r="MY427" s="108"/>
      <c r="MZ427" s="108"/>
      <c r="NA427" s="108"/>
      <c r="NB427" s="108"/>
      <c r="NC427" s="108"/>
      <c r="ND427" s="113"/>
      <c r="NE427" s="103" t="s">
        <v>81113</v>
      </c>
      <c r="NF427" s="103">
        <v>3</v>
      </c>
      <c r="NG427" s="103">
        <v>2.08</v>
      </c>
      <c r="NH427" s="103" t="s">
        <v>81114</v>
      </c>
      <c r="NI427" s="103">
        <v>20</v>
      </c>
      <c r="NJ427" s="113"/>
      <c r="NK427" s="108"/>
      <c r="NL427" s="108"/>
      <c r="NM427" s="108"/>
      <c r="NN427" s="108"/>
      <c r="NO427" s="108"/>
      <c r="NP427" s="113"/>
      <c r="NQ427" s="108"/>
      <c r="NR427" s="108"/>
      <c r="NS427" s="108"/>
      <c r="NT427" s="108"/>
      <c r="NU427" s="108"/>
      <c r="NV427" s="113"/>
      <c r="NW427" s="104" t="s">
        <v>81115</v>
      </c>
      <c r="NX427" s="104">
        <v>3</v>
      </c>
      <c r="NY427" s="104">
        <v>3.39</v>
      </c>
      <c r="NZ427" s="104" t="s">
        <v>81116</v>
      </c>
      <c r="OA427" s="110"/>
      <c r="OB427" s="113"/>
      <c r="OC427" s="107"/>
      <c r="OD427" s="107"/>
      <c r="OE427" s="107"/>
      <c r="OF427" s="107"/>
      <c r="OG427" s="107"/>
      <c r="OH427" s="113"/>
      <c r="OI427" s="106" t="s">
        <v>81117</v>
      </c>
      <c r="OJ427" s="106">
        <v>3</v>
      </c>
      <c r="OK427" s="106">
        <v>4.5599999999999996</v>
      </c>
      <c r="OL427" s="106" t="s">
        <v>81118</v>
      </c>
      <c r="OM427" s="107"/>
      <c r="ON427" s="113"/>
      <c r="OO427" s="107"/>
      <c r="OP427" s="107"/>
      <c r="OQ427" s="107"/>
      <c r="OR427" s="107"/>
      <c r="OS427" s="107"/>
      <c r="OT427" s="113"/>
      <c r="OU427" s="104" t="s">
        <v>81119</v>
      </c>
      <c r="OV427" s="104">
        <v>3</v>
      </c>
      <c r="OW427" s="104">
        <v>14.08</v>
      </c>
      <c r="OX427" s="104" t="s">
        <v>81120</v>
      </c>
      <c r="OY427" s="105"/>
      <c r="OZ427" s="113"/>
      <c r="PA427" s="105"/>
      <c r="PB427" s="105"/>
      <c r="PC427" s="105"/>
      <c r="PD427" s="105"/>
      <c r="PE427" s="105"/>
      <c r="PF427" s="113"/>
      <c r="PG427" s="105"/>
      <c r="PH427" s="105"/>
      <c r="PI427" s="105"/>
      <c r="PJ427" s="105"/>
      <c r="PK427" s="105"/>
      <c r="PL427" s="113"/>
      <c r="PM427" s="104" t="s">
        <v>81121</v>
      </c>
      <c r="PN427" s="104">
        <v>3</v>
      </c>
      <c r="PO427" s="104">
        <v>16.010000000000002</v>
      </c>
      <c r="PP427" s="104" t="s">
        <v>81122</v>
      </c>
      <c r="PQ427" s="105"/>
      <c r="PR427" s="113"/>
      <c r="PS427" s="104" t="s">
        <v>81123</v>
      </c>
      <c r="PT427" s="104">
        <v>3</v>
      </c>
      <c r="PU427" s="104">
        <v>1.44</v>
      </c>
      <c r="PV427" s="104" t="s">
        <v>81124</v>
      </c>
      <c r="PW427" s="105"/>
      <c r="PX427" s="113"/>
      <c r="PY427" s="104" t="s">
        <v>81125</v>
      </c>
      <c r="PZ427" s="104">
        <v>3</v>
      </c>
      <c r="QA427" s="104">
        <v>1.35</v>
      </c>
      <c r="QB427" s="104" t="s">
        <v>81126</v>
      </c>
      <c r="QC427" s="104">
        <v>24</v>
      </c>
      <c r="QD427" s="113"/>
      <c r="QE427" s="104"/>
      <c r="QF427" s="104"/>
      <c r="QG427" s="104"/>
      <c r="QH427" s="104"/>
      <c r="QI427" s="104"/>
      <c r="QJ427" s="113"/>
      <c r="QK427" s="104"/>
      <c r="QL427" s="104"/>
      <c r="QM427" s="104"/>
      <c r="QN427" s="104"/>
      <c r="QO427" s="104"/>
      <c r="QP427" s="113"/>
      <c r="QQ427" s="104"/>
      <c r="QR427" s="104"/>
      <c r="QS427" s="104"/>
      <c r="QT427" s="104"/>
      <c r="QU427" s="104"/>
      <c r="QV427" s="113"/>
      <c r="QW427" s="104" t="s">
        <v>81127</v>
      </c>
      <c r="QX427" s="104">
        <v>3</v>
      </c>
      <c r="QY427" s="104">
        <v>11.1</v>
      </c>
      <c r="QZ427" s="104" t="s">
        <v>81128</v>
      </c>
      <c r="RA427" s="104">
        <v>19</v>
      </c>
      <c r="RB427" s="113"/>
      <c r="RC427" s="104"/>
      <c r="RD427" s="104"/>
      <c r="RE427" s="104"/>
      <c r="RF427" s="104"/>
      <c r="RG427" s="104"/>
      <c r="RH427" s="113"/>
      <c r="RI427" s="104"/>
      <c r="RN427" s="113"/>
      <c r="RO427" s="104" t="s">
        <v>81129</v>
      </c>
      <c r="RP427" s="104">
        <v>3</v>
      </c>
      <c r="RQ427" s="104">
        <v>6.17</v>
      </c>
      <c r="RR427" s="104" t="s">
        <v>81130</v>
      </c>
      <c r="RS427" s="105"/>
      <c r="RT427" s="113"/>
      <c r="RU427" s="104" t="s">
        <v>81131</v>
      </c>
      <c r="RV427" s="104">
        <v>3</v>
      </c>
      <c r="RW427" s="104">
        <v>4.4000000000000004</v>
      </c>
      <c r="RX427" s="104" t="s">
        <v>81132</v>
      </c>
      <c r="RY427" s="105"/>
      <c r="RZ427" s="113"/>
    </row>
    <row r="428" spans="1:494" ht="12.75" x14ac:dyDescent="0.2">
      <c r="A428" s="113"/>
      <c r="B428" s="113"/>
      <c r="C428" s="103" t="s">
        <v>81133</v>
      </c>
      <c r="D428" s="103">
        <v>3</v>
      </c>
      <c r="E428" s="103">
        <v>6.37</v>
      </c>
      <c r="F428" s="103" t="s">
        <v>81134</v>
      </c>
      <c r="G428" s="103">
        <v>63</v>
      </c>
      <c r="H428" s="113"/>
      <c r="I428" s="103" t="s">
        <v>81135</v>
      </c>
      <c r="J428" s="103">
        <v>3</v>
      </c>
      <c r="K428" s="103">
        <v>4.3899999999999997</v>
      </c>
      <c r="L428" s="103" t="s">
        <v>81136</v>
      </c>
      <c r="N428" s="113"/>
      <c r="T428" s="113"/>
      <c r="Z428" s="113"/>
      <c r="AF428" s="113"/>
      <c r="AL428" s="113"/>
      <c r="AR428" s="113"/>
      <c r="AX428" s="113"/>
      <c r="AY428" s="103" t="s">
        <v>81137</v>
      </c>
      <c r="AZ428" s="103">
        <v>3</v>
      </c>
      <c r="BA428" s="103">
        <v>9.3800000000000008</v>
      </c>
      <c r="BB428" s="103" t="s">
        <v>81138</v>
      </c>
      <c r="BD428" s="113"/>
      <c r="BJ428" s="113"/>
      <c r="BP428" s="113"/>
      <c r="BQ428" s="103" t="s">
        <v>81139</v>
      </c>
      <c r="BR428" s="103">
        <v>3</v>
      </c>
      <c r="BS428" s="103">
        <v>13.27</v>
      </c>
      <c r="BT428" s="103" t="s">
        <v>81140</v>
      </c>
      <c r="BV428" s="113"/>
      <c r="CB428" s="113"/>
      <c r="CH428" s="113"/>
      <c r="CN428" s="113"/>
      <c r="CT428" s="113"/>
      <c r="CZ428" s="113"/>
      <c r="DA428" s="103" t="s">
        <v>81141</v>
      </c>
      <c r="DB428" s="103">
        <v>3</v>
      </c>
      <c r="DC428" s="103">
        <v>10.18</v>
      </c>
      <c r="DD428" s="103" t="s">
        <v>81142</v>
      </c>
      <c r="DF428" s="113"/>
      <c r="DG428" s="103" t="s">
        <v>81143</v>
      </c>
      <c r="DH428" s="103">
        <v>3</v>
      </c>
      <c r="DI428" s="103">
        <v>14.09</v>
      </c>
      <c r="DJ428" s="103" t="s">
        <v>81144</v>
      </c>
      <c r="DL428" s="113"/>
      <c r="DR428" s="113"/>
      <c r="DS428" s="103" t="s">
        <v>81145</v>
      </c>
      <c r="DT428" s="103">
        <v>3</v>
      </c>
      <c r="DU428" s="103">
        <v>13.41</v>
      </c>
      <c r="DV428" s="103" t="s">
        <v>81146</v>
      </c>
      <c r="DX428" s="113"/>
      <c r="ED428" s="113"/>
      <c r="EJ428" s="113"/>
      <c r="EP428" s="113"/>
      <c r="EV428" s="113"/>
      <c r="FB428" s="113"/>
      <c r="FH428" s="113"/>
      <c r="FI428" s="103" t="s">
        <v>81147</v>
      </c>
      <c r="FJ428" s="103">
        <v>3</v>
      </c>
      <c r="FK428" s="103">
        <v>10.46</v>
      </c>
      <c r="FL428" s="103" t="s">
        <v>81148</v>
      </c>
      <c r="FM428" s="103">
        <v>22</v>
      </c>
      <c r="FN428" s="113"/>
      <c r="FT428" s="113"/>
      <c r="FZ428" s="113"/>
      <c r="GF428" s="113"/>
      <c r="GG428" s="103" t="s">
        <v>81149</v>
      </c>
      <c r="GH428" s="103">
        <v>3</v>
      </c>
      <c r="GI428" s="103">
        <v>15.04</v>
      </c>
      <c r="GJ428" s="103" t="s">
        <v>81150</v>
      </c>
      <c r="GL428" s="113"/>
      <c r="GR428" s="113"/>
      <c r="GS428" s="103" t="s">
        <v>81151</v>
      </c>
      <c r="GT428" s="103">
        <v>3</v>
      </c>
      <c r="GU428" s="103">
        <v>6.33</v>
      </c>
      <c r="GV428" s="103" t="s">
        <v>81152</v>
      </c>
      <c r="GW428" s="103">
        <v>46</v>
      </c>
      <c r="GX428" s="113"/>
      <c r="HD428" s="113"/>
      <c r="HJ428" s="113"/>
      <c r="HK428" s="103" t="s">
        <v>81153</v>
      </c>
      <c r="HL428" s="103">
        <v>3</v>
      </c>
      <c r="HM428" s="103">
        <v>17.12</v>
      </c>
      <c r="HN428" s="103" t="s">
        <v>81154</v>
      </c>
      <c r="HP428" s="113"/>
      <c r="HV428" s="113"/>
      <c r="IB428" s="113"/>
      <c r="IH428" s="113"/>
      <c r="II428" s="103" t="s">
        <v>81155</v>
      </c>
      <c r="IJ428" s="103">
        <v>3</v>
      </c>
      <c r="IK428" s="103">
        <v>5.0599999999999996</v>
      </c>
      <c r="IL428" s="103" t="s">
        <v>81156</v>
      </c>
      <c r="IN428" s="113"/>
      <c r="IT428" s="113"/>
      <c r="IU428" s="103" t="s">
        <v>81157</v>
      </c>
      <c r="IV428" s="103">
        <v>3</v>
      </c>
      <c r="IW428" s="103">
        <v>11.31</v>
      </c>
      <c r="IX428" s="103" t="s">
        <v>81158</v>
      </c>
      <c r="IY428" s="103">
        <v>14</v>
      </c>
      <c r="IZ428" s="113"/>
      <c r="JA428" s="103" t="s">
        <v>81159</v>
      </c>
      <c r="JB428" s="103">
        <v>3</v>
      </c>
      <c r="JC428" s="103">
        <v>9.31</v>
      </c>
      <c r="JD428" s="103" t="s">
        <v>81160</v>
      </c>
      <c r="JE428" s="103">
        <v>6</v>
      </c>
      <c r="JF428" s="113"/>
      <c r="JG428" s="108"/>
      <c r="JH428" s="108"/>
      <c r="JI428" s="108"/>
      <c r="JJ428" s="108"/>
      <c r="JK428" s="108"/>
      <c r="JL428" s="113"/>
      <c r="JM428" s="108"/>
      <c r="JN428" s="108"/>
      <c r="JO428" s="108"/>
      <c r="JP428" s="108"/>
      <c r="JQ428" s="108"/>
      <c r="JR428" s="113"/>
      <c r="JS428" s="108"/>
      <c r="JT428" s="108"/>
      <c r="JU428" s="108"/>
      <c r="JV428" s="108"/>
      <c r="JW428" s="108"/>
      <c r="JX428" s="113"/>
      <c r="JY428" s="108"/>
      <c r="JZ428" s="108"/>
      <c r="KA428" s="108"/>
      <c r="KB428" s="108"/>
      <c r="KC428" s="108"/>
      <c r="KD428" s="113"/>
      <c r="KE428" s="108"/>
      <c r="KF428" s="108"/>
      <c r="KG428" s="108"/>
      <c r="KH428" s="108"/>
      <c r="KI428" s="108"/>
      <c r="KJ428" s="113"/>
      <c r="KK428" s="108"/>
      <c r="KL428" s="108"/>
      <c r="KM428" s="108"/>
      <c r="KN428" s="108"/>
      <c r="KO428" s="108"/>
      <c r="KP428" s="113"/>
      <c r="KQ428" s="103" t="s">
        <v>81161</v>
      </c>
      <c r="KR428" s="103">
        <v>3</v>
      </c>
      <c r="KS428" s="103">
        <v>11.48</v>
      </c>
      <c r="KT428" s="103" t="s">
        <v>81162</v>
      </c>
      <c r="KU428" s="103">
        <v>65</v>
      </c>
      <c r="KV428" s="113"/>
      <c r="KW428" s="103" t="s">
        <v>81163</v>
      </c>
      <c r="KX428" s="103">
        <v>3</v>
      </c>
      <c r="KY428" s="103">
        <v>3.09</v>
      </c>
      <c r="KZ428" s="103" t="s">
        <v>81164</v>
      </c>
      <c r="LA428" s="108"/>
      <c r="LB428" s="113"/>
      <c r="LC428" s="108"/>
      <c r="LD428" s="108"/>
      <c r="LE428" s="108"/>
      <c r="LF428" s="108"/>
      <c r="LG428" s="108"/>
      <c r="LH428" s="113"/>
      <c r="LI428" s="108"/>
      <c r="LJ428" s="108"/>
      <c r="LK428" s="108"/>
      <c r="LL428" s="108"/>
      <c r="LM428" s="108"/>
      <c r="LN428" s="113"/>
      <c r="LO428" s="108"/>
      <c r="LP428" s="108"/>
      <c r="LQ428" s="108"/>
      <c r="LR428" s="108"/>
      <c r="LS428" s="108"/>
      <c r="LT428" s="113"/>
      <c r="LU428" s="108"/>
      <c r="LV428" s="108"/>
      <c r="LW428" s="108"/>
      <c r="LX428" s="108"/>
      <c r="LY428" s="108"/>
      <c r="LZ428" s="113"/>
      <c r="MA428" s="103" t="s">
        <v>81165</v>
      </c>
      <c r="MB428" s="103">
        <v>3</v>
      </c>
      <c r="MC428" s="103">
        <v>0.5</v>
      </c>
      <c r="MD428" s="103" t="s">
        <v>81166</v>
      </c>
      <c r="ME428" s="108"/>
      <c r="MF428" s="113"/>
      <c r="MG428" s="108"/>
      <c r="MH428" s="108"/>
      <c r="MI428" s="108"/>
      <c r="MJ428" s="108"/>
      <c r="MK428" s="108"/>
      <c r="ML428" s="113"/>
      <c r="MM428" s="108"/>
      <c r="MN428" s="108"/>
      <c r="MO428" s="108"/>
      <c r="MP428" s="108"/>
      <c r="MQ428" s="108"/>
      <c r="MR428" s="113"/>
      <c r="MS428" s="108"/>
      <c r="MT428" s="108"/>
      <c r="MU428" s="108"/>
      <c r="MV428" s="108"/>
      <c r="MW428" s="108"/>
      <c r="MX428" s="113"/>
      <c r="MY428" s="108"/>
      <c r="MZ428" s="108"/>
      <c r="NA428" s="108"/>
      <c r="NB428" s="108"/>
      <c r="NC428" s="108"/>
      <c r="ND428" s="113"/>
      <c r="NE428" s="103" t="s">
        <v>81167</v>
      </c>
      <c r="NF428" s="103">
        <v>3</v>
      </c>
      <c r="NG428" s="103">
        <v>2</v>
      </c>
      <c r="NH428" s="103" t="s">
        <v>81168</v>
      </c>
      <c r="NI428" s="108"/>
      <c r="NJ428" s="113"/>
      <c r="NK428" s="108"/>
      <c r="NL428" s="108"/>
      <c r="NM428" s="108"/>
      <c r="NN428" s="108"/>
      <c r="NO428" s="108"/>
      <c r="NP428" s="113"/>
      <c r="NQ428" s="108"/>
      <c r="NR428" s="108"/>
      <c r="NS428" s="108"/>
      <c r="NT428" s="108"/>
      <c r="NU428" s="108"/>
      <c r="NV428" s="113"/>
      <c r="NW428" s="104" t="s">
        <v>81169</v>
      </c>
      <c r="NX428" s="104">
        <v>3</v>
      </c>
      <c r="NY428" s="104">
        <v>3.37</v>
      </c>
      <c r="NZ428" s="104" t="s">
        <v>81170</v>
      </c>
      <c r="OA428" s="104">
        <v>6</v>
      </c>
      <c r="OB428" s="113"/>
      <c r="OC428" s="107"/>
      <c r="OD428" s="107"/>
      <c r="OE428" s="107"/>
      <c r="OF428" s="107"/>
      <c r="OG428" s="107"/>
      <c r="OH428" s="113"/>
      <c r="OI428" s="106" t="s">
        <v>81171</v>
      </c>
      <c r="OJ428" s="106">
        <v>3</v>
      </c>
      <c r="OK428" s="106">
        <v>4.3499999999999996</v>
      </c>
      <c r="OL428" s="106" t="s">
        <v>81172</v>
      </c>
      <c r="OM428" s="107"/>
      <c r="ON428" s="113"/>
      <c r="OO428" s="107"/>
      <c r="OP428" s="107"/>
      <c r="OQ428" s="107"/>
      <c r="OR428" s="107"/>
      <c r="OS428" s="107"/>
      <c r="OT428" s="113"/>
      <c r="OU428" s="104" t="s">
        <v>81173</v>
      </c>
      <c r="OV428" s="104">
        <v>3</v>
      </c>
      <c r="OW428" s="104">
        <v>13.57</v>
      </c>
      <c r="OX428" s="104" t="s">
        <v>81174</v>
      </c>
      <c r="OY428" s="105"/>
      <c r="OZ428" s="113"/>
      <c r="PA428" s="105"/>
      <c r="PB428" s="105"/>
      <c r="PC428" s="105"/>
      <c r="PD428" s="105"/>
      <c r="PE428" s="105"/>
      <c r="PF428" s="113"/>
      <c r="PG428" s="105"/>
      <c r="PH428" s="105"/>
      <c r="PI428" s="105"/>
      <c r="PJ428" s="105"/>
      <c r="PK428" s="105"/>
      <c r="PL428" s="113"/>
      <c r="PM428" s="104" t="s">
        <v>81175</v>
      </c>
      <c r="PN428" s="104">
        <v>3</v>
      </c>
      <c r="PO428" s="104">
        <v>15.57</v>
      </c>
      <c r="PP428" s="104" t="s">
        <v>81176</v>
      </c>
      <c r="PQ428" s="105"/>
      <c r="PR428" s="113"/>
      <c r="PS428" s="104" t="s">
        <v>81177</v>
      </c>
      <c r="PT428" s="104">
        <v>3</v>
      </c>
      <c r="PU428" s="104">
        <v>1.42</v>
      </c>
      <c r="PV428" s="104" t="s">
        <v>81178</v>
      </c>
      <c r="PW428" s="105"/>
      <c r="PX428" s="113"/>
      <c r="PY428" s="105"/>
      <c r="PZ428" s="105"/>
      <c r="QA428" s="105"/>
      <c r="QB428" s="105"/>
      <c r="QC428" s="105"/>
      <c r="QD428" s="113"/>
      <c r="QE428" s="105"/>
      <c r="QF428" s="105"/>
      <c r="QG428" s="105"/>
      <c r="QH428" s="105"/>
      <c r="QI428" s="105"/>
      <c r="QJ428" s="113"/>
      <c r="QK428" s="105"/>
      <c r="QL428" s="105"/>
      <c r="QM428" s="105"/>
      <c r="QN428" s="105"/>
      <c r="QO428" s="105"/>
      <c r="QP428" s="113"/>
      <c r="QQ428" s="105"/>
      <c r="QR428" s="105"/>
      <c r="QS428" s="105"/>
      <c r="QT428" s="105"/>
      <c r="QU428" s="105"/>
      <c r="QV428" s="113"/>
      <c r="QW428" s="104" t="s">
        <v>81179</v>
      </c>
      <c r="QX428" s="104">
        <v>3</v>
      </c>
      <c r="QY428" s="104">
        <v>10.59</v>
      </c>
      <c r="QZ428" s="104" t="s">
        <v>81180</v>
      </c>
      <c r="RA428" s="105"/>
      <c r="RB428" s="113"/>
      <c r="RC428" s="105"/>
      <c r="RD428" s="105"/>
      <c r="RE428" s="105"/>
      <c r="RF428" s="105"/>
      <c r="RG428" s="105"/>
      <c r="RH428" s="113"/>
      <c r="RI428" s="105"/>
      <c r="RN428" s="113"/>
      <c r="RO428" s="104" t="s">
        <v>81181</v>
      </c>
      <c r="RP428" s="104">
        <v>3</v>
      </c>
      <c r="RQ428" s="104">
        <v>5.44</v>
      </c>
      <c r="RR428" s="104" t="s">
        <v>81182</v>
      </c>
      <c r="RS428" s="105"/>
      <c r="RT428" s="113"/>
      <c r="RU428" s="104" t="s">
        <v>81183</v>
      </c>
      <c r="RV428" s="104">
        <v>3</v>
      </c>
      <c r="RW428" s="104">
        <v>4.22</v>
      </c>
      <c r="RX428" s="104" t="s">
        <v>81184</v>
      </c>
      <c r="RY428" s="104">
        <v>61</v>
      </c>
      <c r="RZ428" s="113"/>
    </row>
    <row r="429" spans="1:494" ht="12.75" x14ac:dyDescent="0.2">
      <c r="A429" s="113"/>
      <c r="B429" s="113"/>
      <c r="C429" s="103" t="s">
        <v>81185</v>
      </c>
      <c r="D429" s="103">
        <v>3</v>
      </c>
      <c r="E429" s="103">
        <v>6.26</v>
      </c>
      <c r="F429" s="103" t="s">
        <v>81186</v>
      </c>
      <c r="H429" s="113"/>
      <c r="I429" s="103" t="s">
        <v>81187</v>
      </c>
      <c r="J429" s="103">
        <v>3</v>
      </c>
      <c r="K429" s="103">
        <v>4.25</v>
      </c>
      <c r="L429" s="103" t="s">
        <v>81188</v>
      </c>
      <c r="N429" s="113"/>
      <c r="T429" s="113"/>
      <c r="Z429" s="113"/>
      <c r="AF429" s="113"/>
      <c r="AL429" s="113"/>
      <c r="AR429" s="113"/>
      <c r="AX429" s="113"/>
      <c r="AY429" s="103" t="s">
        <v>81189</v>
      </c>
      <c r="AZ429" s="103">
        <v>3</v>
      </c>
      <c r="BA429" s="103">
        <v>9.3699999999999992</v>
      </c>
      <c r="BB429" s="103" t="s">
        <v>81190</v>
      </c>
      <c r="BD429" s="113"/>
      <c r="BJ429" s="113"/>
      <c r="BP429" s="113"/>
      <c r="BQ429" s="103" t="s">
        <v>81191</v>
      </c>
      <c r="BR429" s="103">
        <v>3</v>
      </c>
      <c r="BS429" s="103">
        <v>13.22</v>
      </c>
      <c r="BT429" s="103" t="s">
        <v>81192</v>
      </c>
      <c r="BV429" s="113"/>
      <c r="CB429" s="113"/>
      <c r="CH429" s="113"/>
      <c r="CN429" s="113"/>
      <c r="CT429" s="113"/>
      <c r="CZ429" s="113"/>
      <c r="DA429" s="103" t="s">
        <v>81193</v>
      </c>
      <c r="DB429" s="103">
        <v>3</v>
      </c>
      <c r="DC429" s="103">
        <v>10.07</v>
      </c>
      <c r="DD429" s="103" t="s">
        <v>81194</v>
      </c>
      <c r="DF429" s="113"/>
      <c r="DG429" s="103" t="s">
        <v>81195</v>
      </c>
      <c r="DH429" s="103">
        <v>3</v>
      </c>
      <c r="DI429" s="103">
        <v>13.58</v>
      </c>
      <c r="DJ429" s="103" t="s">
        <v>81196</v>
      </c>
      <c r="DK429" s="103">
        <v>57</v>
      </c>
      <c r="DL429" s="113"/>
      <c r="DR429" s="113"/>
      <c r="DS429" s="103" t="s">
        <v>81197</v>
      </c>
      <c r="DT429" s="103">
        <v>3</v>
      </c>
      <c r="DU429" s="103">
        <v>13.33</v>
      </c>
      <c r="DV429" s="103" t="s">
        <v>81198</v>
      </c>
      <c r="DX429" s="113"/>
      <c r="ED429" s="113"/>
      <c r="EJ429" s="113"/>
      <c r="EP429" s="113"/>
      <c r="EV429" s="113"/>
      <c r="FB429" s="113"/>
      <c r="FH429" s="113"/>
      <c r="FI429" s="103" t="s">
        <v>81199</v>
      </c>
      <c r="FJ429" s="103">
        <v>3</v>
      </c>
      <c r="FK429" s="103">
        <v>10.27</v>
      </c>
      <c r="FL429" s="103" t="s">
        <v>81200</v>
      </c>
      <c r="FN429" s="113"/>
      <c r="FT429" s="113"/>
      <c r="FZ429" s="113"/>
      <c r="GF429" s="113"/>
      <c r="GG429" s="103" t="s">
        <v>81201</v>
      </c>
      <c r="GH429" s="103">
        <v>3</v>
      </c>
      <c r="GI429" s="103">
        <v>12.45</v>
      </c>
      <c r="GJ429" s="103" t="s">
        <v>81202</v>
      </c>
      <c r="GK429" s="103">
        <v>65</v>
      </c>
      <c r="GL429" s="113"/>
      <c r="GR429" s="113"/>
      <c r="GS429" s="103" t="s">
        <v>81203</v>
      </c>
      <c r="GT429" s="103">
        <v>3</v>
      </c>
      <c r="GU429" s="103">
        <v>6.26</v>
      </c>
      <c r="GV429" s="103" t="s">
        <v>81204</v>
      </c>
      <c r="GX429" s="113"/>
      <c r="HD429" s="113"/>
      <c r="HJ429" s="113"/>
      <c r="HK429" s="103" t="s">
        <v>81205</v>
      </c>
      <c r="HL429" s="103">
        <v>3</v>
      </c>
      <c r="HM429" s="103">
        <v>17.059999999999999</v>
      </c>
      <c r="HN429" s="103" t="s">
        <v>81206</v>
      </c>
      <c r="HP429" s="113"/>
      <c r="HV429" s="113"/>
      <c r="IB429" s="113"/>
      <c r="IH429" s="113"/>
      <c r="II429" s="103" t="s">
        <v>81207</v>
      </c>
      <c r="IJ429" s="103">
        <v>3</v>
      </c>
      <c r="IK429" s="103">
        <v>4.5599999999999996</v>
      </c>
      <c r="IL429" s="103" t="s">
        <v>81208</v>
      </c>
      <c r="IM429" s="103">
        <v>65</v>
      </c>
      <c r="IN429" s="113"/>
      <c r="IT429" s="113"/>
      <c r="IU429" s="103" t="s">
        <v>81209</v>
      </c>
      <c r="IV429" s="103">
        <v>3</v>
      </c>
      <c r="IW429" s="103">
        <v>11.19</v>
      </c>
      <c r="IX429" s="103" t="s">
        <v>81210</v>
      </c>
      <c r="IZ429" s="113"/>
      <c r="JA429" s="103" t="s">
        <v>81211</v>
      </c>
      <c r="JB429" s="103">
        <v>3</v>
      </c>
      <c r="JC429" s="103">
        <v>9.27</v>
      </c>
      <c r="JD429" s="103" t="s">
        <v>81212</v>
      </c>
      <c r="JF429" s="113"/>
      <c r="JL429" s="113"/>
      <c r="JR429" s="113"/>
      <c r="JX429" s="113"/>
      <c r="KD429" s="113"/>
      <c r="KJ429" s="113"/>
      <c r="KP429" s="113"/>
      <c r="KQ429" s="103" t="s">
        <v>81213</v>
      </c>
      <c r="KR429" s="103">
        <v>3</v>
      </c>
      <c r="KS429" s="103">
        <v>11.35</v>
      </c>
      <c r="KT429" s="103" t="s">
        <v>81214</v>
      </c>
      <c r="KV429" s="113"/>
      <c r="KW429" s="103" t="s">
        <v>81215</v>
      </c>
      <c r="KX429" s="103">
        <v>3</v>
      </c>
      <c r="KY429" s="103">
        <v>2.57</v>
      </c>
      <c r="KZ429" s="103" t="s">
        <v>81216</v>
      </c>
      <c r="LA429" s="103">
        <v>68</v>
      </c>
      <c r="LB429" s="113"/>
      <c r="LC429" s="103"/>
      <c r="LD429" s="103"/>
      <c r="LE429" s="103"/>
      <c r="LF429" s="103"/>
      <c r="LG429" s="103"/>
      <c r="LH429" s="113"/>
      <c r="LI429" s="103"/>
      <c r="LJ429" s="103"/>
      <c r="LK429" s="103"/>
      <c r="LL429" s="103"/>
      <c r="LM429" s="103"/>
      <c r="LN429" s="113"/>
      <c r="LO429" s="103"/>
      <c r="LP429" s="103"/>
      <c r="LQ429" s="103"/>
      <c r="LR429" s="103"/>
      <c r="LS429" s="103"/>
      <c r="LT429" s="113"/>
      <c r="LU429" s="108"/>
      <c r="LV429" s="108"/>
      <c r="LW429" s="108"/>
      <c r="LX429" s="108"/>
      <c r="LY429" s="108"/>
      <c r="LZ429" s="113"/>
      <c r="MA429" s="103" t="s">
        <v>81217</v>
      </c>
      <c r="MB429" s="103">
        <v>3</v>
      </c>
      <c r="MC429" s="103">
        <v>0.45</v>
      </c>
      <c r="MD429" s="103" t="s">
        <v>81218</v>
      </c>
      <c r="ME429" s="103">
        <v>25</v>
      </c>
      <c r="MF429" s="113"/>
      <c r="MG429" s="108"/>
      <c r="MH429" s="108"/>
      <c r="MI429" s="108"/>
      <c r="MJ429" s="108"/>
      <c r="MK429" s="108"/>
      <c r="ML429" s="113"/>
      <c r="MM429" s="108"/>
      <c r="MN429" s="108"/>
      <c r="MO429" s="108"/>
      <c r="MP429" s="108"/>
      <c r="MQ429" s="108"/>
      <c r="MR429" s="113"/>
      <c r="MS429" s="108"/>
      <c r="MT429" s="108"/>
      <c r="MU429" s="108"/>
      <c r="MV429" s="108"/>
      <c r="MW429" s="108"/>
      <c r="MX429" s="113"/>
      <c r="MY429" s="108"/>
      <c r="MZ429" s="108"/>
      <c r="NA429" s="108"/>
      <c r="NB429" s="108"/>
      <c r="NC429" s="108"/>
      <c r="ND429" s="113"/>
      <c r="NE429" s="103" t="s">
        <v>81219</v>
      </c>
      <c r="NF429" s="103">
        <v>3</v>
      </c>
      <c r="NG429" s="103">
        <v>1.47</v>
      </c>
      <c r="NH429" s="103" t="s">
        <v>81220</v>
      </c>
      <c r="NI429" s="103">
        <v>38</v>
      </c>
      <c r="NJ429" s="113"/>
      <c r="NK429" s="108"/>
      <c r="NL429" s="108"/>
      <c r="NM429" s="108"/>
      <c r="NN429" s="108"/>
      <c r="NO429" s="108"/>
      <c r="NP429" s="113"/>
      <c r="NQ429" s="108"/>
      <c r="NR429" s="108"/>
      <c r="NS429" s="108"/>
      <c r="NT429" s="108"/>
      <c r="NU429" s="108"/>
      <c r="NV429" s="113"/>
      <c r="NW429" s="104" t="s">
        <v>81221</v>
      </c>
      <c r="NX429" s="104">
        <v>3</v>
      </c>
      <c r="NY429" s="104">
        <v>3.32</v>
      </c>
      <c r="NZ429" s="104" t="s">
        <v>81222</v>
      </c>
      <c r="OA429" s="110"/>
      <c r="OB429" s="113"/>
      <c r="OC429" s="107"/>
      <c r="OD429" s="107"/>
      <c r="OE429" s="107"/>
      <c r="OF429" s="107"/>
      <c r="OG429" s="107"/>
      <c r="OH429" s="113"/>
      <c r="OI429" s="106" t="s">
        <v>81223</v>
      </c>
      <c r="OJ429" s="106">
        <v>3</v>
      </c>
      <c r="OK429" s="106">
        <v>4.29</v>
      </c>
      <c r="OL429" s="106" t="s">
        <v>81224</v>
      </c>
      <c r="OM429" s="107"/>
      <c r="ON429" s="113"/>
      <c r="OO429" s="107"/>
      <c r="OP429" s="107"/>
      <c r="OQ429" s="107"/>
      <c r="OR429" s="107"/>
      <c r="OS429" s="107"/>
      <c r="OT429" s="113"/>
      <c r="OU429" s="104" t="s">
        <v>81225</v>
      </c>
      <c r="OV429" s="104">
        <v>3</v>
      </c>
      <c r="OW429" s="104">
        <v>13.55</v>
      </c>
      <c r="OX429" s="104" t="s">
        <v>81226</v>
      </c>
      <c r="OY429" s="105"/>
      <c r="OZ429" s="113"/>
      <c r="PA429" s="105"/>
      <c r="PB429" s="105"/>
      <c r="PC429" s="105"/>
      <c r="PD429" s="105"/>
      <c r="PE429" s="105"/>
      <c r="PF429" s="113"/>
      <c r="PG429" s="105"/>
      <c r="PH429" s="105"/>
      <c r="PI429" s="105"/>
      <c r="PJ429" s="105"/>
      <c r="PK429" s="105"/>
      <c r="PL429" s="113"/>
      <c r="PM429" s="104" t="s">
        <v>81227</v>
      </c>
      <c r="PN429" s="104">
        <v>3</v>
      </c>
      <c r="PO429" s="104">
        <v>15.44</v>
      </c>
      <c r="PP429" s="104" t="s">
        <v>81228</v>
      </c>
      <c r="PQ429" s="104">
        <v>61</v>
      </c>
      <c r="PR429" s="113"/>
      <c r="PS429" s="104" t="s">
        <v>81229</v>
      </c>
      <c r="PT429" s="104">
        <v>3</v>
      </c>
      <c r="PU429" s="104">
        <v>1.28</v>
      </c>
      <c r="PV429" s="104" t="s">
        <v>81230</v>
      </c>
      <c r="PW429" s="110"/>
      <c r="PX429" s="113"/>
      <c r="PY429" s="110"/>
      <c r="PZ429" s="110"/>
      <c r="QA429" s="110"/>
      <c r="QB429" s="110"/>
      <c r="QC429" s="110"/>
      <c r="QD429" s="113"/>
      <c r="QE429" s="110"/>
      <c r="QF429" s="110"/>
      <c r="QG429" s="110"/>
      <c r="QH429" s="110"/>
      <c r="QI429" s="110"/>
      <c r="QJ429" s="113"/>
      <c r="QK429" s="110"/>
      <c r="QL429" s="110"/>
      <c r="QM429" s="110"/>
      <c r="QN429" s="110"/>
      <c r="QO429" s="110"/>
      <c r="QP429" s="113"/>
      <c r="QQ429" s="110"/>
      <c r="QR429" s="110"/>
      <c r="QS429" s="110"/>
      <c r="QT429" s="110"/>
      <c r="QU429" s="110"/>
      <c r="QV429" s="113"/>
      <c r="QW429" s="104" t="s">
        <v>81231</v>
      </c>
      <c r="QX429" s="104">
        <v>3</v>
      </c>
      <c r="QY429" s="104">
        <v>10.49</v>
      </c>
      <c r="QZ429" s="104" t="s">
        <v>81232</v>
      </c>
      <c r="RA429" s="104">
        <v>22</v>
      </c>
      <c r="RB429" s="113"/>
      <c r="RC429" s="104"/>
      <c r="RD429" s="104"/>
      <c r="RE429" s="104"/>
      <c r="RF429" s="104"/>
      <c r="RG429" s="104"/>
      <c r="RH429" s="113"/>
      <c r="RI429" s="104"/>
      <c r="RN429" s="113"/>
      <c r="RO429" s="104" t="s">
        <v>81233</v>
      </c>
      <c r="RP429" s="104">
        <v>3</v>
      </c>
      <c r="RQ429" s="104">
        <v>5.41</v>
      </c>
      <c r="RR429" s="104" t="s">
        <v>81234</v>
      </c>
      <c r="RS429" s="105"/>
      <c r="RT429" s="113"/>
      <c r="RU429" s="104" t="s">
        <v>81235</v>
      </c>
      <c r="RV429" s="104">
        <v>3</v>
      </c>
      <c r="RW429" s="104">
        <v>4.1500000000000004</v>
      </c>
      <c r="RX429" s="104" t="s">
        <v>81236</v>
      </c>
      <c r="RY429" s="105"/>
      <c r="RZ429" s="113"/>
    </row>
    <row r="430" spans="1:494" ht="12.75" x14ac:dyDescent="0.2">
      <c r="A430" s="113"/>
      <c r="B430" s="113"/>
      <c r="C430" s="103" t="s">
        <v>81237</v>
      </c>
      <c r="D430" s="103">
        <v>3</v>
      </c>
      <c r="E430" s="103">
        <v>5.58</v>
      </c>
      <c r="F430" s="103" t="s">
        <v>81238</v>
      </c>
      <c r="G430" s="103">
        <v>19</v>
      </c>
      <c r="H430" s="113"/>
      <c r="I430" s="103" t="s">
        <v>81239</v>
      </c>
      <c r="J430" s="103">
        <v>3</v>
      </c>
      <c r="K430" s="103">
        <v>4.12</v>
      </c>
      <c r="L430" s="103" t="s">
        <v>81240</v>
      </c>
      <c r="N430" s="113"/>
      <c r="T430" s="113"/>
      <c r="Z430" s="113"/>
      <c r="AF430" s="113"/>
      <c r="AL430" s="113"/>
      <c r="AR430" s="113"/>
      <c r="AX430" s="113"/>
      <c r="AY430" s="103" t="s">
        <v>81241</v>
      </c>
      <c r="AZ430" s="103">
        <v>3</v>
      </c>
      <c r="BA430" s="103">
        <v>9.3000000000000007</v>
      </c>
      <c r="BB430" s="103" t="s">
        <v>81242</v>
      </c>
      <c r="BC430" s="103">
        <v>57</v>
      </c>
      <c r="BD430" s="113"/>
      <c r="BJ430" s="113"/>
      <c r="BP430" s="113"/>
      <c r="BQ430" s="103" t="s">
        <v>81243</v>
      </c>
      <c r="BR430" s="103">
        <v>3</v>
      </c>
      <c r="BS430" s="103">
        <v>13.14</v>
      </c>
      <c r="BT430" s="103" t="s">
        <v>81244</v>
      </c>
      <c r="BV430" s="113"/>
      <c r="CB430" s="113"/>
      <c r="CH430" s="113"/>
      <c r="CN430" s="113"/>
      <c r="CT430" s="113"/>
      <c r="CZ430" s="113"/>
      <c r="DA430" s="103" t="s">
        <v>81245</v>
      </c>
      <c r="DB430" s="103">
        <v>3</v>
      </c>
      <c r="DC430" s="103">
        <v>10</v>
      </c>
      <c r="DD430" s="103" t="s">
        <v>81246</v>
      </c>
      <c r="DE430" s="103">
        <v>18</v>
      </c>
      <c r="DF430" s="113"/>
      <c r="DG430" s="103" t="s">
        <v>81247</v>
      </c>
      <c r="DH430" s="103">
        <v>3</v>
      </c>
      <c r="DI430" s="103">
        <v>13.39</v>
      </c>
      <c r="DJ430" s="103" t="s">
        <v>81248</v>
      </c>
      <c r="DK430" s="108"/>
      <c r="DL430" s="113"/>
      <c r="DM430" s="108"/>
      <c r="DN430" s="108"/>
      <c r="DO430" s="108"/>
      <c r="DP430" s="108"/>
      <c r="DQ430" s="108"/>
      <c r="DR430" s="113"/>
      <c r="DS430" s="103" t="s">
        <v>81249</v>
      </c>
      <c r="DT430" s="103">
        <v>3</v>
      </c>
      <c r="DU430" s="103">
        <v>13.26</v>
      </c>
      <c r="DV430" s="103" t="s">
        <v>81250</v>
      </c>
      <c r="DW430" s="108"/>
      <c r="DX430" s="113"/>
      <c r="DY430" s="108"/>
      <c r="DZ430" s="108"/>
      <c r="EA430" s="108"/>
      <c r="EB430" s="108"/>
      <c r="EC430" s="108"/>
      <c r="ED430" s="113"/>
      <c r="EE430" s="108"/>
      <c r="EF430" s="108"/>
      <c r="EG430" s="108"/>
      <c r="EH430" s="108"/>
      <c r="EI430" s="108"/>
      <c r="EJ430" s="113"/>
      <c r="EK430" s="108"/>
      <c r="EL430" s="108"/>
      <c r="EM430" s="108"/>
      <c r="EN430" s="108"/>
      <c r="EO430" s="108"/>
      <c r="EP430" s="113"/>
      <c r="EQ430" s="108"/>
      <c r="ER430" s="108"/>
      <c r="ES430" s="108"/>
      <c r="ET430" s="108"/>
      <c r="EU430" s="108"/>
      <c r="EV430" s="113"/>
      <c r="EW430" s="108"/>
      <c r="EX430" s="108"/>
      <c r="EY430" s="108"/>
      <c r="EZ430" s="108"/>
      <c r="FA430" s="108"/>
      <c r="FB430" s="113"/>
      <c r="FC430" s="108"/>
      <c r="FD430" s="108"/>
      <c r="FE430" s="108"/>
      <c r="FF430" s="108"/>
      <c r="FG430" s="108"/>
      <c r="FH430" s="113"/>
      <c r="FI430" s="103" t="s">
        <v>81251</v>
      </c>
      <c r="FJ430" s="103">
        <v>3</v>
      </c>
      <c r="FK430" s="103">
        <v>10.16</v>
      </c>
      <c r="FL430" s="103" t="s">
        <v>81252</v>
      </c>
      <c r="FM430" s="108"/>
      <c r="FN430" s="113"/>
      <c r="FO430" s="108"/>
      <c r="FP430" s="108"/>
      <c r="FQ430" s="108"/>
      <c r="FR430" s="108"/>
      <c r="FS430" s="108"/>
      <c r="FT430" s="113"/>
      <c r="FU430" s="108"/>
      <c r="FV430" s="108"/>
      <c r="FW430" s="108"/>
      <c r="FX430" s="108"/>
      <c r="FY430" s="108"/>
      <c r="FZ430" s="113"/>
      <c r="GA430" s="108"/>
      <c r="GB430" s="108"/>
      <c r="GC430" s="108"/>
      <c r="GD430" s="108"/>
      <c r="GE430" s="108"/>
      <c r="GF430" s="113"/>
      <c r="GG430" s="103" t="s">
        <v>81253</v>
      </c>
      <c r="GH430" s="103">
        <v>3</v>
      </c>
      <c r="GI430" s="103">
        <v>12.39</v>
      </c>
      <c r="GJ430" s="103" t="s">
        <v>81254</v>
      </c>
      <c r="GK430" s="108"/>
      <c r="GL430" s="113"/>
      <c r="GM430" s="108"/>
      <c r="GN430" s="108"/>
      <c r="GO430" s="108"/>
      <c r="GP430" s="108"/>
      <c r="GQ430" s="108"/>
      <c r="GR430" s="113"/>
      <c r="GS430" s="103" t="s">
        <v>81255</v>
      </c>
      <c r="GT430" s="103">
        <v>3</v>
      </c>
      <c r="GU430" s="103">
        <v>5.59</v>
      </c>
      <c r="GV430" s="103" t="s">
        <v>81256</v>
      </c>
      <c r="GW430" s="108"/>
      <c r="GX430" s="113"/>
      <c r="GY430" s="108"/>
      <c r="GZ430" s="108"/>
      <c r="HA430" s="108"/>
      <c r="HB430" s="108"/>
      <c r="HC430" s="108"/>
      <c r="HD430" s="113"/>
      <c r="HE430" s="108"/>
      <c r="HF430" s="108"/>
      <c r="HG430" s="108"/>
      <c r="HH430" s="108"/>
      <c r="HI430" s="108"/>
      <c r="HJ430" s="113"/>
      <c r="HK430" s="103" t="s">
        <v>81257</v>
      </c>
      <c r="HL430" s="103">
        <v>3</v>
      </c>
      <c r="HM430" s="103">
        <v>17.010000000000002</v>
      </c>
      <c r="HN430" s="103" t="s">
        <v>81258</v>
      </c>
      <c r="HO430" s="108"/>
      <c r="HP430" s="113"/>
      <c r="HQ430" s="108"/>
      <c r="HR430" s="108"/>
      <c r="HS430" s="108"/>
      <c r="HT430" s="108"/>
      <c r="HU430" s="108"/>
      <c r="HV430" s="113"/>
      <c r="HW430" s="108"/>
      <c r="HX430" s="108"/>
      <c r="HY430" s="108"/>
      <c r="HZ430" s="108"/>
      <c r="IA430" s="108"/>
      <c r="IB430" s="113"/>
      <c r="IC430" s="108"/>
      <c r="ID430" s="108"/>
      <c r="IE430" s="108"/>
      <c r="IF430" s="108"/>
      <c r="IG430" s="108"/>
      <c r="IH430" s="113"/>
      <c r="II430" s="103" t="s">
        <v>81259</v>
      </c>
      <c r="IJ430" s="103">
        <v>3</v>
      </c>
      <c r="IK430" s="103">
        <v>4.3899999999999997</v>
      </c>
      <c r="IL430" s="103" t="s">
        <v>81260</v>
      </c>
      <c r="IM430" s="108"/>
      <c r="IN430" s="113"/>
      <c r="IO430" s="108"/>
      <c r="IP430" s="108"/>
      <c r="IQ430" s="108"/>
      <c r="IR430" s="108"/>
      <c r="IS430" s="108"/>
      <c r="IT430" s="113"/>
      <c r="IU430" s="103" t="s">
        <v>81261</v>
      </c>
      <c r="IV430" s="103">
        <v>3</v>
      </c>
      <c r="IW430" s="103">
        <v>11.01</v>
      </c>
      <c r="IX430" s="103" t="s">
        <v>81262</v>
      </c>
      <c r="IY430" s="108"/>
      <c r="IZ430" s="113"/>
      <c r="JA430" s="103" t="s">
        <v>81263</v>
      </c>
      <c r="JB430" s="103">
        <v>3</v>
      </c>
      <c r="JC430" s="103">
        <v>9.2200000000000006</v>
      </c>
      <c r="JD430" s="103" t="s">
        <v>81264</v>
      </c>
      <c r="JE430" s="103">
        <v>16</v>
      </c>
      <c r="JF430" s="113"/>
      <c r="JG430" s="108"/>
      <c r="JH430" s="108"/>
      <c r="JI430" s="108"/>
      <c r="JJ430" s="108"/>
      <c r="JK430" s="108"/>
      <c r="JL430" s="113"/>
      <c r="JM430" s="108"/>
      <c r="JN430" s="108"/>
      <c r="JO430" s="108"/>
      <c r="JP430" s="108"/>
      <c r="JQ430" s="108"/>
      <c r="JR430" s="113"/>
      <c r="JS430" s="108"/>
      <c r="JT430" s="108"/>
      <c r="JU430" s="108"/>
      <c r="JV430" s="108"/>
      <c r="JW430" s="108"/>
      <c r="JX430" s="113"/>
      <c r="JY430" s="108"/>
      <c r="JZ430" s="108"/>
      <c r="KA430" s="108"/>
      <c r="KB430" s="108"/>
      <c r="KC430" s="108"/>
      <c r="KD430" s="113"/>
      <c r="KE430" s="108"/>
      <c r="KF430" s="108"/>
      <c r="KG430" s="108"/>
      <c r="KH430" s="108"/>
      <c r="KI430" s="108"/>
      <c r="KJ430" s="113"/>
      <c r="KK430" s="108"/>
      <c r="KL430" s="108"/>
      <c r="KM430" s="108"/>
      <c r="KN430" s="108"/>
      <c r="KO430" s="108"/>
      <c r="KP430" s="113"/>
      <c r="KQ430" s="103" t="s">
        <v>81265</v>
      </c>
      <c r="KR430" s="103">
        <v>3</v>
      </c>
      <c r="KS430" s="103">
        <v>9.09</v>
      </c>
      <c r="KT430" s="103" t="s">
        <v>81266</v>
      </c>
      <c r="KU430" s="103">
        <v>25</v>
      </c>
      <c r="KV430" s="113"/>
      <c r="KW430" s="103" t="s">
        <v>81267</v>
      </c>
      <c r="KX430" s="103">
        <v>3</v>
      </c>
      <c r="KY430" s="103">
        <v>2.4900000000000002</v>
      </c>
      <c r="KZ430" s="103" t="s">
        <v>81268</v>
      </c>
      <c r="LA430" s="108"/>
      <c r="LB430" s="113"/>
      <c r="LC430" s="108"/>
      <c r="LD430" s="108"/>
      <c r="LE430" s="108"/>
      <c r="LF430" s="108"/>
      <c r="LG430" s="108"/>
      <c r="LH430" s="113"/>
      <c r="LI430" s="108"/>
      <c r="LJ430" s="108"/>
      <c r="LK430" s="108"/>
      <c r="LL430" s="108"/>
      <c r="LM430" s="108"/>
      <c r="LN430" s="113"/>
      <c r="LO430" s="108"/>
      <c r="LP430" s="108"/>
      <c r="LQ430" s="108"/>
      <c r="LR430" s="108"/>
      <c r="LS430" s="108"/>
      <c r="LT430" s="113"/>
      <c r="LU430" s="108"/>
      <c r="LV430" s="108"/>
      <c r="LW430" s="108"/>
      <c r="LX430" s="108"/>
      <c r="LY430" s="108"/>
      <c r="LZ430" s="113"/>
      <c r="MA430" s="103" t="s">
        <v>81269</v>
      </c>
      <c r="MB430" s="103">
        <v>3</v>
      </c>
      <c r="MC430" s="103">
        <v>0.35</v>
      </c>
      <c r="MD430" s="103" t="s">
        <v>81270</v>
      </c>
      <c r="ME430" s="103">
        <v>65</v>
      </c>
      <c r="MF430" s="113"/>
      <c r="MG430" s="108"/>
      <c r="MH430" s="108"/>
      <c r="MI430" s="108"/>
      <c r="MJ430" s="108"/>
      <c r="MK430" s="108"/>
      <c r="ML430" s="113"/>
      <c r="MM430" s="108"/>
      <c r="MN430" s="108"/>
      <c r="MO430" s="108"/>
      <c r="MP430" s="108"/>
      <c r="MQ430" s="108"/>
      <c r="MR430" s="113"/>
      <c r="MS430" s="108"/>
      <c r="MT430" s="108"/>
      <c r="MU430" s="108"/>
      <c r="MV430" s="108"/>
      <c r="MW430" s="108"/>
      <c r="MX430" s="113"/>
      <c r="MY430" s="108"/>
      <c r="MZ430" s="108"/>
      <c r="NA430" s="108"/>
      <c r="NB430" s="108"/>
      <c r="NC430" s="108"/>
      <c r="ND430" s="113"/>
      <c r="NE430" s="103" t="s">
        <v>81271</v>
      </c>
      <c r="NF430" s="103">
        <v>3</v>
      </c>
      <c r="NG430" s="103">
        <v>1.36</v>
      </c>
      <c r="NH430" s="103" t="s">
        <v>81272</v>
      </c>
      <c r="NI430" s="108"/>
      <c r="NJ430" s="113"/>
      <c r="NK430" s="108"/>
      <c r="NL430" s="108"/>
      <c r="NM430" s="108"/>
      <c r="NN430" s="108"/>
      <c r="NO430" s="108"/>
      <c r="NP430" s="113"/>
      <c r="NQ430" s="108"/>
      <c r="NR430" s="108"/>
      <c r="NS430" s="108"/>
      <c r="NT430" s="108"/>
      <c r="NU430" s="108"/>
      <c r="NV430" s="113"/>
      <c r="NW430" s="104" t="s">
        <v>81273</v>
      </c>
      <c r="NX430" s="104">
        <v>3</v>
      </c>
      <c r="NY430" s="104">
        <v>3.01</v>
      </c>
      <c r="NZ430" s="104" t="s">
        <v>81274</v>
      </c>
      <c r="OA430" s="110"/>
      <c r="OB430" s="113"/>
      <c r="OC430" s="107"/>
      <c r="OD430" s="107"/>
      <c r="OE430" s="107"/>
      <c r="OF430" s="107"/>
      <c r="OG430" s="107"/>
      <c r="OH430" s="113"/>
      <c r="OI430" s="106" t="s">
        <v>81275</v>
      </c>
      <c r="OJ430" s="106">
        <v>3</v>
      </c>
      <c r="OK430" s="106">
        <v>4.1500000000000004</v>
      </c>
      <c r="OL430" s="106" t="s">
        <v>81276</v>
      </c>
      <c r="OM430" s="106">
        <v>6</v>
      </c>
      <c r="ON430" s="113"/>
      <c r="OO430" s="107"/>
      <c r="OP430" s="107"/>
      <c r="OQ430" s="107"/>
      <c r="OR430" s="107"/>
      <c r="OS430" s="107"/>
      <c r="OT430" s="113"/>
      <c r="OU430" s="104" t="s">
        <v>81277</v>
      </c>
      <c r="OV430" s="104">
        <v>3</v>
      </c>
      <c r="OW430" s="104">
        <v>13.48</v>
      </c>
      <c r="OX430" s="104" t="s">
        <v>81278</v>
      </c>
      <c r="OY430" s="105"/>
      <c r="OZ430" s="113"/>
      <c r="PA430" s="105"/>
      <c r="PB430" s="105"/>
      <c r="PC430" s="105"/>
      <c r="PD430" s="105"/>
      <c r="PE430" s="105"/>
      <c r="PF430" s="113"/>
      <c r="PG430" s="105"/>
      <c r="PH430" s="105"/>
      <c r="PI430" s="105"/>
      <c r="PJ430" s="105"/>
      <c r="PK430" s="105"/>
      <c r="PL430" s="113"/>
      <c r="PM430" s="104" t="s">
        <v>81279</v>
      </c>
      <c r="PN430" s="104">
        <v>3</v>
      </c>
      <c r="PO430" s="104">
        <v>15.37</v>
      </c>
      <c r="PP430" s="104" t="s">
        <v>81280</v>
      </c>
      <c r="PQ430" s="105"/>
      <c r="PR430" s="113"/>
      <c r="PS430" s="104" t="s">
        <v>81281</v>
      </c>
      <c r="PT430" s="104">
        <v>3</v>
      </c>
      <c r="PU430" s="104">
        <v>1.18</v>
      </c>
      <c r="PV430" s="104" t="s">
        <v>81282</v>
      </c>
      <c r="PW430" s="105"/>
      <c r="PX430" s="113"/>
      <c r="PY430" s="105"/>
      <c r="PZ430" s="105"/>
      <c r="QA430" s="105"/>
      <c r="QB430" s="105"/>
      <c r="QC430" s="105"/>
      <c r="QD430" s="113"/>
      <c r="QE430" s="105"/>
      <c r="QF430" s="105"/>
      <c r="QG430" s="105"/>
      <c r="QH430" s="105"/>
      <c r="QI430" s="105"/>
      <c r="QJ430" s="113"/>
      <c r="QK430" s="105"/>
      <c r="QL430" s="105"/>
      <c r="QM430" s="105"/>
      <c r="QN430" s="105"/>
      <c r="QO430" s="105"/>
      <c r="QP430" s="113"/>
      <c r="QQ430" s="105"/>
      <c r="QR430" s="105"/>
      <c r="QS430" s="105"/>
      <c r="QT430" s="105"/>
      <c r="QU430" s="105"/>
      <c r="QV430" s="113"/>
      <c r="QW430" s="104" t="s">
        <v>81283</v>
      </c>
      <c r="QX430" s="104">
        <v>3</v>
      </c>
      <c r="QY430" s="104">
        <v>10.44</v>
      </c>
      <c r="QZ430" s="104" t="s">
        <v>81284</v>
      </c>
      <c r="RA430" s="105"/>
      <c r="RB430" s="113"/>
      <c r="RC430" s="105"/>
      <c r="RD430" s="105"/>
      <c r="RE430" s="105"/>
      <c r="RF430" s="105"/>
      <c r="RG430" s="105"/>
      <c r="RH430" s="113"/>
      <c r="RI430" s="105"/>
      <c r="RN430" s="113"/>
      <c r="RO430" s="104" t="s">
        <v>81285</v>
      </c>
      <c r="RP430" s="104">
        <v>3</v>
      </c>
      <c r="RQ430" s="104">
        <v>5.12</v>
      </c>
      <c r="RR430" s="104" t="s">
        <v>81286</v>
      </c>
      <c r="RS430" s="105"/>
      <c r="RT430" s="113"/>
      <c r="RU430" s="104" t="s">
        <v>81287</v>
      </c>
      <c r="RV430" s="104">
        <v>3</v>
      </c>
      <c r="RW430" s="104">
        <v>4</v>
      </c>
      <c r="RX430" s="104" t="s">
        <v>81288</v>
      </c>
      <c r="RY430" s="104">
        <v>7</v>
      </c>
      <c r="RZ430" s="113"/>
    </row>
    <row r="431" spans="1:494" ht="12.75" x14ac:dyDescent="0.2">
      <c r="A431" s="113"/>
      <c r="B431" s="113"/>
      <c r="C431" s="103" t="s">
        <v>81289</v>
      </c>
      <c r="D431" s="103">
        <v>3</v>
      </c>
      <c r="E431" s="103">
        <v>5.45</v>
      </c>
      <c r="F431" s="103" t="s">
        <v>81290</v>
      </c>
      <c r="H431" s="113"/>
      <c r="I431" s="103" t="s">
        <v>81291</v>
      </c>
      <c r="J431" s="103">
        <v>3</v>
      </c>
      <c r="K431" s="103">
        <v>4.09</v>
      </c>
      <c r="L431" s="103" t="s">
        <v>81292</v>
      </c>
      <c r="N431" s="113"/>
      <c r="T431" s="113"/>
      <c r="Z431" s="113"/>
      <c r="AF431" s="113"/>
      <c r="AL431" s="113"/>
      <c r="AR431" s="113"/>
      <c r="AX431" s="113"/>
      <c r="AY431" s="103" t="s">
        <v>81293</v>
      </c>
      <c r="AZ431" s="103">
        <v>3</v>
      </c>
      <c r="BA431" s="103">
        <v>6.59</v>
      </c>
      <c r="BB431" s="103" t="s">
        <v>81294</v>
      </c>
      <c r="BD431" s="113"/>
      <c r="BJ431" s="113"/>
      <c r="BP431" s="113"/>
      <c r="BQ431" s="103" t="s">
        <v>81295</v>
      </c>
      <c r="BR431" s="103">
        <v>3</v>
      </c>
      <c r="BS431" s="103">
        <v>13.05</v>
      </c>
      <c r="BT431" s="103" t="s">
        <v>81296</v>
      </c>
      <c r="BU431" s="103">
        <v>14</v>
      </c>
      <c r="BV431" s="113"/>
      <c r="BW431" s="103"/>
      <c r="BX431" s="103"/>
      <c r="BY431" s="103"/>
      <c r="BZ431" s="103"/>
      <c r="CA431" s="103"/>
      <c r="CB431" s="113"/>
      <c r="CC431" s="103"/>
      <c r="CD431" s="103"/>
      <c r="CE431" s="103"/>
      <c r="CF431" s="103"/>
      <c r="CG431" s="103"/>
      <c r="CH431" s="113"/>
      <c r="CI431" s="103"/>
      <c r="CJ431" s="103"/>
      <c r="CK431" s="103"/>
      <c r="CL431" s="103"/>
      <c r="CM431" s="103"/>
      <c r="CN431" s="113"/>
      <c r="CO431" s="108"/>
      <c r="CP431" s="108"/>
      <c r="CQ431" s="108"/>
      <c r="CR431" s="108"/>
      <c r="CS431" s="108"/>
      <c r="CT431" s="113"/>
      <c r="CU431" s="108"/>
      <c r="CV431" s="108"/>
      <c r="CW431" s="108"/>
      <c r="CX431" s="108"/>
      <c r="CY431" s="108"/>
      <c r="CZ431" s="113"/>
      <c r="DA431" s="103" t="s">
        <v>81297</v>
      </c>
      <c r="DB431" s="103">
        <v>3</v>
      </c>
      <c r="DC431" s="103">
        <v>9.49</v>
      </c>
      <c r="DD431" s="103" t="s">
        <v>81298</v>
      </c>
      <c r="DE431" s="108"/>
      <c r="DF431" s="113"/>
      <c r="DG431" s="103" t="s">
        <v>81299</v>
      </c>
      <c r="DH431" s="103">
        <v>3</v>
      </c>
      <c r="DI431" s="103">
        <v>13.32</v>
      </c>
      <c r="DJ431" s="103" t="s">
        <v>81300</v>
      </c>
      <c r="DK431" s="103">
        <v>57</v>
      </c>
      <c r="DL431" s="113"/>
      <c r="DM431" s="108"/>
      <c r="DN431" s="108"/>
      <c r="DO431" s="108"/>
      <c r="DP431" s="108"/>
      <c r="DQ431" s="108"/>
      <c r="DR431" s="113"/>
      <c r="DS431" s="103" t="s">
        <v>81301</v>
      </c>
      <c r="DT431" s="103">
        <v>3</v>
      </c>
      <c r="DU431" s="103">
        <v>13.06</v>
      </c>
      <c r="DV431" s="103" t="s">
        <v>81302</v>
      </c>
      <c r="DW431" s="103">
        <v>25</v>
      </c>
      <c r="DX431" s="113"/>
      <c r="DY431" s="103"/>
      <c r="DZ431" s="103"/>
      <c r="EA431" s="103"/>
      <c r="EB431" s="103"/>
      <c r="EC431" s="103"/>
      <c r="ED431" s="113"/>
      <c r="EE431" s="103"/>
      <c r="EF431" s="103"/>
      <c r="EG431" s="103"/>
      <c r="EH431" s="103"/>
      <c r="EI431" s="103"/>
      <c r="EJ431" s="113"/>
      <c r="EK431" s="103"/>
      <c r="EL431" s="103"/>
      <c r="EM431" s="103"/>
      <c r="EN431" s="103"/>
      <c r="EO431" s="103"/>
      <c r="EP431" s="113"/>
      <c r="EQ431" s="103"/>
      <c r="ER431" s="103"/>
      <c r="ES431" s="103"/>
      <c r="ET431" s="103"/>
      <c r="EU431" s="103"/>
      <c r="EV431" s="113"/>
      <c r="EW431" s="103"/>
      <c r="EX431" s="103"/>
      <c r="EY431" s="103"/>
      <c r="EZ431" s="103"/>
      <c r="FA431" s="103"/>
      <c r="FB431" s="113"/>
      <c r="FC431" s="103"/>
      <c r="FD431" s="103"/>
      <c r="FE431" s="103"/>
      <c r="FF431" s="103"/>
      <c r="FG431" s="103"/>
      <c r="FH431" s="113"/>
      <c r="FI431" s="103" t="s">
        <v>81303</v>
      </c>
      <c r="FJ431" s="103">
        <v>3</v>
      </c>
      <c r="FK431" s="103">
        <v>10.09</v>
      </c>
      <c r="FL431" s="103" t="s">
        <v>81304</v>
      </c>
      <c r="FM431" s="108"/>
      <c r="FN431" s="113"/>
      <c r="FO431" s="108"/>
      <c r="FP431" s="108"/>
      <c r="FQ431" s="108"/>
      <c r="FR431" s="108"/>
      <c r="FS431" s="108"/>
      <c r="FT431" s="113"/>
      <c r="FU431" s="108"/>
      <c r="FV431" s="108"/>
      <c r="FW431" s="108"/>
      <c r="FX431" s="108"/>
      <c r="FY431" s="108"/>
      <c r="FZ431" s="113"/>
      <c r="GA431" s="108"/>
      <c r="GB431" s="108"/>
      <c r="GC431" s="108"/>
      <c r="GD431" s="108"/>
      <c r="GE431" s="108"/>
      <c r="GF431" s="113"/>
      <c r="GG431" s="103" t="s">
        <v>81305</v>
      </c>
      <c r="GH431" s="103">
        <v>3</v>
      </c>
      <c r="GI431" s="103">
        <v>12</v>
      </c>
      <c r="GJ431" s="103" t="s">
        <v>81306</v>
      </c>
      <c r="GK431" s="103">
        <v>4</v>
      </c>
      <c r="GL431" s="113"/>
      <c r="GM431" s="108"/>
      <c r="GN431" s="108"/>
      <c r="GO431" s="108"/>
      <c r="GP431" s="108"/>
      <c r="GQ431" s="108"/>
      <c r="GR431" s="113"/>
      <c r="GS431" s="103" t="s">
        <v>81307</v>
      </c>
      <c r="GT431" s="103">
        <v>3</v>
      </c>
      <c r="GU431" s="103">
        <v>4.54</v>
      </c>
      <c r="GV431" s="103" t="s">
        <v>81308</v>
      </c>
      <c r="GW431" s="103">
        <v>19</v>
      </c>
      <c r="GX431" s="113"/>
      <c r="GY431" s="108"/>
      <c r="GZ431" s="108"/>
      <c r="HA431" s="108"/>
      <c r="HB431" s="108"/>
      <c r="HC431" s="108"/>
      <c r="HD431" s="113"/>
      <c r="HE431" s="108"/>
      <c r="HF431" s="108"/>
      <c r="HG431" s="108"/>
      <c r="HH431" s="108"/>
      <c r="HI431" s="108"/>
      <c r="HJ431" s="113"/>
      <c r="HK431" s="103" t="s">
        <v>81309</v>
      </c>
      <c r="HL431" s="103">
        <v>3</v>
      </c>
      <c r="HM431" s="103">
        <v>16.48</v>
      </c>
      <c r="HN431" s="103" t="s">
        <v>81310</v>
      </c>
      <c r="HO431" s="103">
        <v>19</v>
      </c>
      <c r="HP431" s="113"/>
      <c r="HQ431" s="108"/>
      <c r="HR431" s="108"/>
      <c r="HS431" s="108"/>
      <c r="HT431" s="108"/>
      <c r="HU431" s="108"/>
      <c r="HV431" s="113"/>
      <c r="HW431" s="108"/>
      <c r="HX431" s="108"/>
      <c r="HY431" s="108"/>
      <c r="HZ431" s="108"/>
      <c r="IA431" s="108"/>
      <c r="IB431" s="113"/>
      <c r="IC431" s="108"/>
      <c r="ID431" s="108"/>
      <c r="IE431" s="108"/>
      <c r="IF431" s="108"/>
      <c r="IG431" s="108"/>
      <c r="IH431" s="113"/>
      <c r="II431" s="103" t="s">
        <v>81311</v>
      </c>
      <c r="IJ431" s="103">
        <v>3</v>
      </c>
      <c r="IK431" s="103">
        <v>4.2699999999999996</v>
      </c>
      <c r="IL431" s="103" t="s">
        <v>81312</v>
      </c>
      <c r="IM431" s="103">
        <v>65</v>
      </c>
      <c r="IN431" s="113"/>
      <c r="IO431" s="108"/>
      <c r="IP431" s="108"/>
      <c r="IQ431" s="108"/>
      <c r="IR431" s="108"/>
      <c r="IS431" s="108"/>
      <c r="IT431" s="113"/>
      <c r="IU431" s="103" t="s">
        <v>81313</v>
      </c>
      <c r="IV431" s="103">
        <v>3</v>
      </c>
      <c r="IW431" s="103">
        <v>10.51</v>
      </c>
      <c r="IX431" s="103" t="s">
        <v>81314</v>
      </c>
      <c r="IY431" s="108"/>
      <c r="IZ431" s="113"/>
      <c r="JA431" s="103" t="s">
        <v>81315</v>
      </c>
      <c r="JB431" s="103">
        <v>3</v>
      </c>
      <c r="JC431" s="103">
        <v>9.11</v>
      </c>
      <c r="JD431" s="103" t="s">
        <v>81316</v>
      </c>
      <c r="JE431" s="108"/>
      <c r="JF431" s="113"/>
      <c r="JG431" s="108"/>
      <c r="JH431" s="108"/>
      <c r="JI431" s="108"/>
      <c r="JJ431" s="108"/>
      <c r="JK431" s="108"/>
      <c r="JL431" s="113"/>
      <c r="JM431" s="108"/>
      <c r="JN431" s="108"/>
      <c r="JO431" s="108"/>
      <c r="JP431" s="108"/>
      <c r="JQ431" s="108"/>
      <c r="JR431" s="113"/>
      <c r="JS431" s="108"/>
      <c r="JT431" s="108"/>
      <c r="JU431" s="108"/>
      <c r="JV431" s="108"/>
      <c r="JW431" s="108"/>
      <c r="JX431" s="113"/>
      <c r="JY431" s="108"/>
      <c r="JZ431" s="108"/>
      <c r="KA431" s="108"/>
      <c r="KB431" s="108"/>
      <c r="KC431" s="108"/>
      <c r="KD431" s="113"/>
      <c r="KE431" s="108"/>
      <c r="KF431" s="108"/>
      <c r="KG431" s="108"/>
      <c r="KH431" s="108"/>
      <c r="KI431" s="108"/>
      <c r="KJ431" s="113"/>
      <c r="KK431" s="108"/>
      <c r="KL431" s="108"/>
      <c r="KM431" s="108"/>
      <c r="KN431" s="108"/>
      <c r="KO431" s="108"/>
      <c r="KP431" s="113"/>
      <c r="KQ431" s="103" t="s">
        <v>81317</v>
      </c>
      <c r="KR431" s="103">
        <v>3</v>
      </c>
      <c r="KS431" s="103">
        <v>8.58</v>
      </c>
      <c r="KT431" s="103" t="s">
        <v>81318</v>
      </c>
      <c r="KU431" s="108"/>
      <c r="KV431" s="113"/>
      <c r="KW431" s="103" t="s">
        <v>81319</v>
      </c>
      <c r="KX431" s="103">
        <v>3</v>
      </c>
      <c r="KY431" s="103">
        <v>2.39</v>
      </c>
      <c r="KZ431" s="103" t="s">
        <v>81320</v>
      </c>
      <c r="LA431" s="108"/>
      <c r="LB431" s="113"/>
      <c r="LC431" s="108"/>
      <c r="LD431" s="108"/>
      <c r="LE431" s="108"/>
      <c r="LF431" s="108"/>
      <c r="LG431" s="108"/>
      <c r="LH431" s="113"/>
      <c r="LI431" s="108"/>
      <c r="LJ431" s="108"/>
      <c r="LK431" s="108"/>
      <c r="LL431" s="108"/>
      <c r="LM431" s="108"/>
      <c r="LN431" s="113"/>
      <c r="LO431" s="108"/>
      <c r="LP431" s="108"/>
      <c r="LQ431" s="108"/>
      <c r="LR431" s="108"/>
      <c r="LS431" s="108"/>
      <c r="LT431" s="113"/>
      <c r="LU431" s="108"/>
      <c r="LV431" s="108"/>
      <c r="LW431" s="108"/>
      <c r="LX431" s="108"/>
      <c r="LY431" s="108"/>
      <c r="LZ431" s="113"/>
      <c r="MA431" s="103" t="s">
        <v>81321</v>
      </c>
      <c r="MB431" s="103">
        <v>3</v>
      </c>
      <c r="MC431" s="103">
        <v>0.28000000000000003</v>
      </c>
      <c r="MD431" s="103" t="s">
        <v>81322</v>
      </c>
      <c r="ME431" s="108"/>
      <c r="MF431" s="113"/>
      <c r="MG431" s="108"/>
      <c r="MH431" s="108"/>
      <c r="MI431" s="108"/>
      <c r="MJ431" s="108"/>
      <c r="MK431" s="108"/>
      <c r="ML431" s="113"/>
      <c r="MM431" s="108"/>
      <c r="MN431" s="108"/>
      <c r="MO431" s="108"/>
      <c r="MP431" s="108"/>
      <c r="MQ431" s="108"/>
      <c r="MR431" s="113"/>
      <c r="MS431" s="108"/>
      <c r="MT431" s="108"/>
      <c r="MU431" s="108"/>
      <c r="MV431" s="108"/>
      <c r="MW431" s="108"/>
      <c r="MX431" s="113"/>
      <c r="MY431" s="108"/>
      <c r="MZ431" s="108"/>
      <c r="NA431" s="108"/>
      <c r="NB431" s="108"/>
      <c r="NC431" s="108"/>
      <c r="ND431" s="113"/>
      <c r="NE431" s="103" t="s">
        <v>81323</v>
      </c>
      <c r="NF431" s="103">
        <v>3</v>
      </c>
      <c r="NG431" s="103">
        <v>1.22</v>
      </c>
      <c r="NH431" s="103" t="s">
        <v>81324</v>
      </c>
      <c r="NI431" s="103">
        <v>17</v>
      </c>
      <c r="NJ431" s="113"/>
      <c r="NK431" s="108"/>
      <c r="NL431" s="108"/>
      <c r="NM431" s="108"/>
      <c r="NN431" s="108"/>
      <c r="NO431" s="108"/>
      <c r="NP431" s="113"/>
      <c r="NQ431" s="108"/>
      <c r="NR431" s="108"/>
      <c r="NS431" s="108"/>
      <c r="NT431" s="108"/>
      <c r="NU431" s="108"/>
      <c r="NV431" s="113"/>
      <c r="NW431" s="104" t="s">
        <v>81325</v>
      </c>
      <c r="NX431" s="104">
        <v>3</v>
      </c>
      <c r="NY431" s="104">
        <v>2.56</v>
      </c>
      <c r="NZ431" s="104" t="s">
        <v>81326</v>
      </c>
      <c r="OA431" s="110"/>
      <c r="OB431" s="113"/>
      <c r="OC431" s="107"/>
      <c r="OD431" s="107"/>
      <c r="OE431" s="107"/>
      <c r="OF431" s="107"/>
      <c r="OG431" s="107"/>
      <c r="OH431" s="113"/>
      <c r="OI431" s="106" t="s">
        <v>81327</v>
      </c>
      <c r="OJ431" s="106">
        <v>3</v>
      </c>
      <c r="OK431" s="106">
        <v>4.08</v>
      </c>
      <c r="OL431" s="106" t="s">
        <v>81328</v>
      </c>
      <c r="OM431" s="107"/>
      <c r="ON431" s="113"/>
      <c r="OO431" s="107"/>
      <c r="OP431" s="107"/>
      <c r="OQ431" s="107"/>
      <c r="OR431" s="107"/>
      <c r="OS431" s="107"/>
      <c r="OT431" s="113"/>
      <c r="OU431" s="104" t="s">
        <v>81329</v>
      </c>
      <c r="OV431" s="104">
        <v>3</v>
      </c>
      <c r="OW431" s="104">
        <v>13.45</v>
      </c>
      <c r="OX431" s="104" t="s">
        <v>81330</v>
      </c>
      <c r="OY431" s="105"/>
      <c r="OZ431" s="113"/>
      <c r="PA431" s="105"/>
      <c r="PB431" s="105"/>
      <c r="PC431" s="105"/>
      <c r="PD431" s="105"/>
      <c r="PE431" s="105"/>
      <c r="PF431" s="113"/>
      <c r="PG431" s="105"/>
      <c r="PH431" s="105"/>
      <c r="PI431" s="105"/>
      <c r="PJ431" s="105"/>
      <c r="PK431" s="105"/>
      <c r="PL431" s="113"/>
      <c r="PM431" s="104" t="s">
        <v>81331</v>
      </c>
      <c r="PN431" s="104">
        <v>3</v>
      </c>
      <c r="PO431" s="104">
        <v>15.36</v>
      </c>
      <c r="PP431" s="104" t="s">
        <v>81332</v>
      </c>
      <c r="PQ431" s="104">
        <v>6</v>
      </c>
      <c r="PR431" s="113"/>
      <c r="PS431" s="104" t="s">
        <v>81333</v>
      </c>
      <c r="PT431" s="104">
        <v>3</v>
      </c>
      <c r="PU431" s="104">
        <v>1.04</v>
      </c>
      <c r="PV431" s="104" t="s">
        <v>81334</v>
      </c>
      <c r="PW431" s="104">
        <v>89</v>
      </c>
      <c r="PX431" s="113"/>
      <c r="PY431" s="104"/>
      <c r="PZ431" s="104"/>
      <c r="QA431" s="104"/>
      <c r="QB431" s="104"/>
      <c r="QC431" s="104"/>
      <c r="QD431" s="113"/>
      <c r="QE431" s="104"/>
      <c r="QF431" s="104"/>
      <c r="QG431" s="104"/>
      <c r="QH431" s="104"/>
      <c r="QI431" s="104"/>
      <c r="QJ431" s="113"/>
      <c r="QK431" s="104"/>
      <c r="QL431" s="104"/>
      <c r="QM431" s="104"/>
      <c r="QN431" s="104"/>
      <c r="QO431" s="104"/>
      <c r="QP431" s="113"/>
      <c r="QQ431" s="104"/>
      <c r="QR431" s="104"/>
      <c r="QS431" s="104"/>
      <c r="QT431" s="104"/>
      <c r="QU431" s="104"/>
      <c r="QV431" s="113"/>
      <c r="QW431" s="104" t="s">
        <v>81335</v>
      </c>
      <c r="QX431" s="104">
        <v>3</v>
      </c>
      <c r="QY431" s="104">
        <v>10.07</v>
      </c>
      <c r="QZ431" s="104" t="s">
        <v>81336</v>
      </c>
      <c r="RA431" s="110"/>
      <c r="RB431" s="113"/>
      <c r="RC431" s="110"/>
      <c r="RD431" s="110"/>
      <c r="RE431" s="110"/>
      <c r="RF431" s="110"/>
      <c r="RG431" s="110"/>
      <c r="RH431" s="113"/>
      <c r="RI431" s="110"/>
      <c r="RN431" s="113"/>
      <c r="RO431" s="104" t="s">
        <v>81337</v>
      </c>
      <c r="RP431" s="104">
        <v>3</v>
      </c>
      <c r="RQ431" s="104">
        <v>5.07</v>
      </c>
      <c r="RR431" s="104" t="s">
        <v>81338</v>
      </c>
      <c r="RS431" s="105"/>
      <c r="RT431" s="113"/>
      <c r="RU431" s="104" t="s">
        <v>81339</v>
      </c>
      <c r="RV431" s="104">
        <v>3</v>
      </c>
      <c r="RW431" s="104">
        <v>3.56</v>
      </c>
      <c r="RX431" s="104" t="s">
        <v>81340</v>
      </c>
      <c r="RY431" s="105"/>
      <c r="RZ431" s="113"/>
    </row>
    <row r="432" spans="1:494" ht="12.75" x14ac:dyDescent="0.2">
      <c r="A432" s="113"/>
      <c r="B432" s="113"/>
      <c r="C432" s="103" t="s">
        <v>81341</v>
      </c>
      <c r="D432" s="103">
        <v>3</v>
      </c>
      <c r="E432" s="103">
        <v>5.36</v>
      </c>
      <c r="F432" s="103" t="s">
        <v>81342</v>
      </c>
      <c r="G432" s="103">
        <v>65</v>
      </c>
      <c r="H432" s="113"/>
      <c r="I432" s="103" t="s">
        <v>81343</v>
      </c>
      <c r="J432" s="103">
        <v>3</v>
      </c>
      <c r="K432" s="103">
        <v>4.01</v>
      </c>
      <c r="L432" s="103" t="s">
        <v>81344</v>
      </c>
      <c r="N432" s="113"/>
      <c r="T432" s="113"/>
      <c r="Z432" s="113"/>
      <c r="AF432" s="113"/>
      <c r="AL432" s="113"/>
      <c r="AR432" s="113"/>
      <c r="AX432" s="113"/>
      <c r="AY432" s="103" t="s">
        <v>81345</v>
      </c>
      <c r="AZ432" s="103">
        <v>3</v>
      </c>
      <c r="BA432" s="103">
        <v>6.45</v>
      </c>
      <c r="BB432" s="103" t="s">
        <v>81346</v>
      </c>
      <c r="BD432" s="113"/>
      <c r="BJ432" s="113"/>
      <c r="BP432" s="113"/>
      <c r="BQ432" s="103" t="s">
        <v>81347</v>
      </c>
      <c r="BR432" s="103">
        <v>3</v>
      </c>
      <c r="BS432" s="103">
        <v>12.46</v>
      </c>
      <c r="BT432" s="103" t="s">
        <v>81348</v>
      </c>
      <c r="BU432" s="103">
        <v>3</v>
      </c>
      <c r="BV432" s="113"/>
      <c r="BW432" s="103"/>
      <c r="BX432" s="103"/>
      <c r="BY432" s="103"/>
      <c r="BZ432" s="103"/>
      <c r="CA432" s="103"/>
      <c r="CB432" s="113"/>
      <c r="CC432" s="103"/>
      <c r="CD432" s="103"/>
      <c r="CE432" s="103"/>
      <c r="CF432" s="103"/>
      <c r="CG432" s="103"/>
      <c r="CH432" s="113"/>
      <c r="CI432" s="103"/>
      <c r="CJ432" s="103"/>
      <c r="CK432" s="103"/>
      <c r="CL432" s="103"/>
      <c r="CM432" s="103"/>
      <c r="CN432" s="113"/>
      <c r="CO432" s="108"/>
      <c r="CP432" s="108"/>
      <c r="CQ432" s="108"/>
      <c r="CR432" s="108"/>
      <c r="CS432" s="108"/>
      <c r="CT432" s="113"/>
      <c r="CU432" s="108"/>
      <c r="CV432" s="108"/>
      <c r="CW432" s="108"/>
      <c r="CX432" s="108"/>
      <c r="CY432" s="108"/>
      <c r="CZ432" s="113"/>
      <c r="DA432" s="103" t="s">
        <v>81349</v>
      </c>
      <c r="DB432" s="103">
        <v>3</v>
      </c>
      <c r="DC432" s="103">
        <v>9.4499999999999993</v>
      </c>
      <c r="DD432" s="103" t="s">
        <v>81350</v>
      </c>
      <c r="DE432" s="103">
        <v>18</v>
      </c>
      <c r="DF432" s="113"/>
      <c r="DG432" s="103" t="s">
        <v>81351</v>
      </c>
      <c r="DH432" s="103">
        <v>3</v>
      </c>
      <c r="DI432" s="103">
        <v>13.26</v>
      </c>
      <c r="DJ432" s="103" t="s">
        <v>81352</v>
      </c>
      <c r="DK432" s="108"/>
      <c r="DL432" s="113"/>
      <c r="DM432" s="108"/>
      <c r="DN432" s="108"/>
      <c r="DO432" s="108"/>
      <c r="DP432" s="108"/>
      <c r="DQ432" s="108"/>
      <c r="DR432" s="113"/>
      <c r="DS432" s="103" t="s">
        <v>81353</v>
      </c>
      <c r="DT432" s="103">
        <v>3</v>
      </c>
      <c r="DU432" s="103">
        <v>12.58</v>
      </c>
      <c r="DV432" s="103" t="s">
        <v>81354</v>
      </c>
      <c r="DW432" s="108"/>
      <c r="DX432" s="113"/>
      <c r="DY432" s="108"/>
      <c r="DZ432" s="108"/>
      <c r="EA432" s="108"/>
      <c r="EB432" s="108"/>
      <c r="EC432" s="108"/>
      <c r="ED432" s="113"/>
      <c r="EE432" s="108"/>
      <c r="EF432" s="108"/>
      <c r="EG432" s="108"/>
      <c r="EH432" s="108"/>
      <c r="EI432" s="108"/>
      <c r="EJ432" s="113"/>
      <c r="EK432" s="108"/>
      <c r="EL432" s="108"/>
      <c r="EM432" s="108"/>
      <c r="EN432" s="108"/>
      <c r="EO432" s="108"/>
      <c r="EP432" s="113"/>
      <c r="EQ432" s="108"/>
      <c r="ER432" s="108"/>
      <c r="ES432" s="108"/>
      <c r="ET432" s="108"/>
      <c r="EU432" s="108"/>
      <c r="EV432" s="113"/>
      <c r="EW432" s="108"/>
      <c r="EX432" s="108"/>
      <c r="EY432" s="108"/>
      <c r="EZ432" s="108"/>
      <c r="FA432" s="108"/>
      <c r="FB432" s="113"/>
      <c r="FC432" s="108"/>
      <c r="FD432" s="108"/>
      <c r="FE432" s="108"/>
      <c r="FF432" s="108"/>
      <c r="FG432" s="108"/>
      <c r="FH432" s="113"/>
      <c r="FI432" s="103" t="s">
        <v>81355</v>
      </c>
      <c r="FJ432" s="103">
        <v>3</v>
      </c>
      <c r="FK432" s="103">
        <v>9.52</v>
      </c>
      <c r="FL432" s="103" t="s">
        <v>81356</v>
      </c>
      <c r="FM432" s="103">
        <v>7</v>
      </c>
      <c r="FN432" s="113"/>
      <c r="FO432" s="108"/>
      <c r="FP432" s="108"/>
      <c r="FQ432" s="108"/>
      <c r="FR432" s="108"/>
      <c r="FS432" s="108"/>
      <c r="FT432" s="113"/>
      <c r="FU432" s="108"/>
      <c r="FV432" s="108"/>
      <c r="FW432" s="108"/>
      <c r="FX432" s="108"/>
      <c r="FY432" s="108"/>
      <c r="FZ432" s="113"/>
      <c r="GA432" s="108"/>
      <c r="GB432" s="108"/>
      <c r="GC432" s="108"/>
      <c r="GD432" s="108"/>
      <c r="GE432" s="108"/>
      <c r="GF432" s="113"/>
      <c r="GG432" s="103" t="s">
        <v>81357</v>
      </c>
      <c r="GH432" s="103">
        <v>3</v>
      </c>
      <c r="GI432" s="103">
        <v>11.32</v>
      </c>
      <c r="GJ432" s="103" t="s">
        <v>81358</v>
      </c>
      <c r="GK432" s="108"/>
      <c r="GL432" s="113"/>
      <c r="GM432" s="108"/>
      <c r="GN432" s="108"/>
      <c r="GO432" s="108"/>
      <c r="GP432" s="108"/>
      <c r="GQ432" s="108"/>
      <c r="GR432" s="113"/>
      <c r="GS432" s="103" t="s">
        <v>81359</v>
      </c>
      <c r="GT432" s="103">
        <v>3</v>
      </c>
      <c r="GU432" s="103">
        <v>4.5</v>
      </c>
      <c r="GV432" s="103" t="s">
        <v>81360</v>
      </c>
      <c r="GW432" s="108"/>
      <c r="GX432" s="113"/>
      <c r="GY432" s="108"/>
      <c r="GZ432" s="108"/>
      <c r="HA432" s="108"/>
      <c r="HB432" s="108"/>
      <c r="HC432" s="108"/>
      <c r="HD432" s="113"/>
      <c r="HE432" s="108"/>
      <c r="HF432" s="108"/>
      <c r="HG432" s="108"/>
      <c r="HH432" s="108"/>
      <c r="HI432" s="108"/>
      <c r="HJ432" s="113"/>
      <c r="HK432" s="103" t="s">
        <v>81361</v>
      </c>
      <c r="HL432" s="103">
        <v>3</v>
      </c>
      <c r="HM432" s="103">
        <v>16.399999999999999</v>
      </c>
      <c r="HN432" s="103" t="s">
        <v>81362</v>
      </c>
      <c r="HO432" s="108"/>
      <c r="HP432" s="113"/>
      <c r="HQ432" s="108"/>
      <c r="HR432" s="108"/>
      <c r="HS432" s="108"/>
      <c r="HT432" s="108"/>
      <c r="HU432" s="108"/>
      <c r="HV432" s="113"/>
      <c r="HW432" s="108"/>
      <c r="HX432" s="108"/>
      <c r="HY432" s="108"/>
      <c r="HZ432" s="108"/>
      <c r="IA432" s="108"/>
      <c r="IB432" s="113"/>
      <c r="IC432" s="108"/>
      <c r="ID432" s="108"/>
      <c r="IE432" s="108"/>
      <c r="IF432" s="108"/>
      <c r="IG432" s="108"/>
      <c r="IH432" s="113"/>
      <c r="II432" s="103" t="s">
        <v>81363</v>
      </c>
      <c r="IJ432" s="103">
        <v>3</v>
      </c>
      <c r="IK432" s="103">
        <v>4.18</v>
      </c>
      <c r="IL432" s="103" t="s">
        <v>81364</v>
      </c>
      <c r="IM432" s="108"/>
      <c r="IN432" s="113"/>
      <c r="IO432" s="108"/>
      <c r="IP432" s="108"/>
      <c r="IQ432" s="108"/>
      <c r="IR432" s="108"/>
      <c r="IS432" s="108"/>
      <c r="IT432" s="113"/>
      <c r="IU432" s="103" t="s">
        <v>81365</v>
      </c>
      <c r="IV432" s="103">
        <v>3</v>
      </c>
      <c r="IW432" s="103">
        <v>10.41</v>
      </c>
      <c r="IX432" s="103" t="s">
        <v>81366</v>
      </c>
      <c r="IY432" s="103">
        <v>6</v>
      </c>
      <c r="IZ432" s="113"/>
      <c r="JA432" s="103" t="s">
        <v>81367</v>
      </c>
      <c r="JB432" s="103">
        <v>3</v>
      </c>
      <c r="JC432" s="103">
        <v>9.01</v>
      </c>
      <c r="JD432" s="103" t="s">
        <v>81368</v>
      </c>
      <c r="JE432" s="108"/>
      <c r="JF432" s="113"/>
      <c r="JG432" s="108"/>
      <c r="JH432" s="108"/>
      <c r="JI432" s="108"/>
      <c r="JJ432" s="108"/>
      <c r="JK432" s="108"/>
      <c r="JL432" s="113"/>
      <c r="JM432" s="108"/>
      <c r="JN432" s="108"/>
      <c r="JO432" s="108"/>
      <c r="JP432" s="108"/>
      <c r="JQ432" s="108"/>
      <c r="JR432" s="113"/>
      <c r="JS432" s="108"/>
      <c r="JT432" s="108"/>
      <c r="JU432" s="108"/>
      <c r="JV432" s="108"/>
      <c r="JW432" s="108"/>
      <c r="JX432" s="113"/>
      <c r="JY432" s="108"/>
      <c r="JZ432" s="108"/>
      <c r="KA432" s="108"/>
      <c r="KB432" s="108"/>
      <c r="KC432" s="108"/>
      <c r="KD432" s="113"/>
      <c r="KE432" s="108"/>
      <c r="KF432" s="108"/>
      <c r="KG432" s="108"/>
      <c r="KH432" s="108"/>
      <c r="KI432" s="108"/>
      <c r="KJ432" s="113"/>
      <c r="KK432" s="108"/>
      <c r="KL432" s="108"/>
      <c r="KM432" s="108"/>
      <c r="KN432" s="108"/>
      <c r="KO432" s="108"/>
      <c r="KP432" s="113"/>
      <c r="KQ432" s="103" t="s">
        <v>81369</v>
      </c>
      <c r="KR432" s="103">
        <v>3</v>
      </c>
      <c r="KS432" s="103">
        <v>8.36</v>
      </c>
      <c r="KT432" s="103" t="s">
        <v>81370</v>
      </c>
      <c r="KU432" s="103">
        <v>9</v>
      </c>
      <c r="KV432" s="113"/>
      <c r="KW432" s="103" t="s">
        <v>81371</v>
      </c>
      <c r="KX432" s="103">
        <v>3</v>
      </c>
      <c r="KY432" s="103">
        <v>2.33</v>
      </c>
      <c r="KZ432" s="103" t="s">
        <v>81372</v>
      </c>
      <c r="LA432" s="108"/>
      <c r="LB432" s="113"/>
      <c r="LC432" s="108"/>
      <c r="LD432" s="108"/>
      <c r="LE432" s="108"/>
      <c r="LF432" s="108"/>
      <c r="LG432" s="108"/>
      <c r="LH432" s="113"/>
      <c r="LI432" s="108"/>
      <c r="LJ432" s="108"/>
      <c r="LK432" s="108"/>
      <c r="LL432" s="108"/>
      <c r="LM432" s="108"/>
      <c r="LN432" s="113"/>
      <c r="LO432" s="108"/>
      <c r="LP432" s="108"/>
      <c r="LQ432" s="108"/>
      <c r="LR432" s="108"/>
      <c r="LS432" s="108"/>
      <c r="LT432" s="113"/>
      <c r="LU432" s="108"/>
      <c r="LV432" s="108"/>
      <c r="LW432" s="108"/>
      <c r="LX432" s="108"/>
      <c r="LY432" s="108"/>
      <c r="LZ432" s="113"/>
      <c r="MA432" s="103" t="s">
        <v>81373</v>
      </c>
      <c r="MB432" s="103">
        <v>3</v>
      </c>
      <c r="MC432" s="103">
        <v>0.23</v>
      </c>
      <c r="MD432" s="103" t="s">
        <v>81374</v>
      </c>
      <c r="ME432" s="108"/>
      <c r="MF432" s="113"/>
      <c r="MG432" s="108"/>
      <c r="MH432" s="108"/>
      <c r="MI432" s="108"/>
      <c r="MJ432" s="108"/>
      <c r="MK432" s="108"/>
      <c r="ML432" s="113"/>
      <c r="MM432" s="108"/>
      <c r="MN432" s="108"/>
      <c r="MO432" s="108"/>
      <c r="MP432" s="108"/>
      <c r="MQ432" s="108"/>
      <c r="MR432" s="113"/>
      <c r="MS432" s="108"/>
      <c r="MT432" s="108"/>
      <c r="MU432" s="108"/>
      <c r="MV432" s="108"/>
      <c r="MW432" s="108"/>
      <c r="MX432" s="113"/>
      <c r="MY432" s="108"/>
      <c r="MZ432" s="108"/>
      <c r="NA432" s="108"/>
      <c r="NB432" s="108"/>
      <c r="NC432" s="108"/>
      <c r="ND432" s="113"/>
      <c r="NE432" s="103" t="s">
        <v>81375</v>
      </c>
      <c r="NF432" s="103">
        <v>3</v>
      </c>
      <c r="NG432" s="103">
        <v>1.1499999999999999</v>
      </c>
      <c r="NH432" s="103" t="s">
        <v>81376</v>
      </c>
      <c r="NI432" s="108"/>
      <c r="NJ432" s="113"/>
      <c r="NK432" s="108"/>
      <c r="NL432" s="108"/>
      <c r="NM432" s="108"/>
      <c r="NN432" s="108"/>
      <c r="NO432" s="108"/>
      <c r="NP432" s="113"/>
      <c r="NQ432" s="108"/>
      <c r="NR432" s="108"/>
      <c r="NS432" s="108"/>
      <c r="NT432" s="108"/>
      <c r="NU432" s="108"/>
      <c r="NV432" s="113"/>
      <c r="NW432" s="104" t="s">
        <v>81377</v>
      </c>
      <c r="NX432" s="104">
        <v>3</v>
      </c>
      <c r="NY432" s="104">
        <v>2.5299999999999998</v>
      </c>
      <c r="NZ432" s="104" t="s">
        <v>81378</v>
      </c>
      <c r="OA432" s="104">
        <v>14</v>
      </c>
      <c r="OB432" s="113"/>
      <c r="OC432" s="107"/>
      <c r="OD432" s="107"/>
      <c r="OE432" s="107"/>
      <c r="OF432" s="107"/>
      <c r="OG432" s="107"/>
      <c r="OH432" s="113"/>
      <c r="OI432" s="106" t="s">
        <v>81379</v>
      </c>
      <c r="OJ432" s="106">
        <v>3</v>
      </c>
      <c r="OK432" s="106">
        <v>2.5099999999999998</v>
      </c>
      <c r="OL432" s="106" t="s">
        <v>81380</v>
      </c>
      <c r="OM432" s="107"/>
      <c r="ON432" s="113"/>
      <c r="OO432" s="107"/>
      <c r="OP432" s="107"/>
      <c r="OQ432" s="107"/>
      <c r="OR432" s="107"/>
      <c r="OS432" s="107"/>
      <c r="OT432" s="113"/>
      <c r="OU432" s="104" t="s">
        <v>81381</v>
      </c>
      <c r="OV432" s="104">
        <v>3</v>
      </c>
      <c r="OW432" s="104">
        <v>13.35</v>
      </c>
      <c r="OX432" s="104" t="s">
        <v>81382</v>
      </c>
      <c r="OY432" s="104">
        <v>12</v>
      </c>
      <c r="OZ432" s="113"/>
      <c r="PA432" s="104"/>
      <c r="PB432" s="104"/>
      <c r="PC432" s="104"/>
      <c r="PD432" s="104"/>
      <c r="PE432" s="104"/>
      <c r="PF432" s="113"/>
      <c r="PG432" s="104"/>
      <c r="PH432" s="104"/>
      <c r="PI432" s="104"/>
      <c r="PJ432" s="104"/>
      <c r="PK432" s="104"/>
      <c r="PL432" s="113"/>
      <c r="PM432" s="104" t="s">
        <v>81383</v>
      </c>
      <c r="PN432" s="104">
        <v>3</v>
      </c>
      <c r="PO432" s="104">
        <v>15.2</v>
      </c>
      <c r="PP432" s="104" t="s">
        <v>81384</v>
      </c>
      <c r="PQ432" s="110"/>
      <c r="PR432" s="113"/>
      <c r="PS432" s="104" t="s">
        <v>81385</v>
      </c>
      <c r="PT432" s="104">
        <v>3</v>
      </c>
      <c r="PU432" s="104">
        <v>0.56000000000000005</v>
      </c>
      <c r="PV432" s="104" t="s">
        <v>81386</v>
      </c>
      <c r="PW432" s="110"/>
      <c r="PX432" s="113"/>
      <c r="PY432" s="110"/>
      <c r="PZ432" s="110"/>
      <c r="QA432" s="110"/>
      <c r="QB432" s="110"/>
      <c r="QC432" s="110"/>
      <c r="QD432" s="113"/>
      <c r="QE432" s="110"/>
      <c r="QF432" s="110"/>
      <c r="QG432" s="110"/>
      <c r="QH432" s="110"/>
      <c r="QI432" s="110"/>
      <c r="QJ432" s="113"/>
      <c r="QK432" s="110"/>
      <c r="QL432" s="110"/>
      <c r="QM432" s="110"/>
      <c r="QN432" s="110"/>
      <c r="QO432" s="110"/>
      <c r="QP432" s="113"/>
      <c r="QQ432" s="110"/>
      <c r="QR432" s="110"/>
      <c r="QS432" s="110"/>
      <c r="QT432" s="110"/>
      <c r="QU432" s="110"/>
      <c r="QV432" s="113"/>
      <c r="QW432" s="104" t="s">
        <v>81387</v>
      </c>
      <c r="QX432" s="104">
        <v>3</v>
      </c>
      <c r="QY432" s="104">
        <v>9.59</v>
      </c>
      <c r="QZ432" s="104" t="s">
        <v>81388</v>
      </c>
      <c r="RA432" s="110"/>
      <c r="RB432" s="113"/>
      <c r="RC432" s="110"/>
      <c r="RD432" s="110"/>
      <c r="RE432" s="110"/>
      <c r="RF432" s="110"/>
      <c r="RG432" s="110"/>
      <c r="RH432" s="113"/>
      <c r="RI432" s="110"/>
      <c r="RN432" s="113"/>
      <c r="RO432" s="104" t="s">
        <v>81389</v>
      </c>
      <c r="RP432" s="104">
        <v>3</v>
      </c>
      <c r="RQ432" s="104">
        <v>4.58</v>
      </c>
      <c r="RR432" s="104" t="s">
        <v>81390</v>
      </c>
      <c r="RS432" s="104">
        <v>7</v>
      </c>
      <c r="RT432" s="113"/>
      <c r="RU432" s="104" t="s">
        <v>81391</v>
      </c>
      <c r="RV432" s="104">
        <v>3</v>
      </c>
      <c r="RW432" s="104">
        <v>3.5</v>
      </c>
      <c r="RX432" s="104" t="s">
        <v>81392</v>
      </c>
      <c r="RY432" s="104">
        <v>16</v>
      </c>
      <c r="RZ432" s="113"/>
    </row>
    <row r="433" spans="1:494" ht="12.75" x14ac:dyDescent="0.2">
      <c r="A433" s="113"/>
      <c r="B433" s="113"/>
      <c r="C433" s="103" t="s">
        <v>81393</v>
      </c>
      <c r="D433" s="103">
        <v>3</v>
      </c>
      <c r="E433" s="103">
        <v>5.26</v>
      </c>
      <c r="F433" s="103" t="s">
        <v>81394</v>
      </c>
      <c r="H433" s="113"/>
      <c r="I433" s="103" t="s">
        <v>81395</v>
      </c>
      <c r="J433" s="103">
        <v>3</v>
      </c>
      <c r="K433" s="103">
        <v>3.53</v>
      </c>
      <c r="L433" s="103" t="s">
        <v>81396</v>
      </c>
      <c r="M433" s="103">
        <v>7</v>
      </c>
      <c r="N433" s="113"/>
      <c r="T433" s="113"/>
      <c r="Z433" s="113"/>
      <c r="AF433" s="113"/>
      <c r="AL433" s="113"/>
      <c r="AR433" s="113"/>
      <c r="AX433" s="113"/>
      <c r="AY433" s="103" t="s">
        <v>81397</v>
      </c>
      <c r="AZ433" s="103">
        <v>3</v>
      </c>
      <c r="BA433" s="103">
        <v>6.33</v>
      </c>
      <c r="BB433" s="103" t="s">
        <v>81398</v>
      </c>
      <c r="BC433" s="103">
        <v>65</v>
      </c>
      <c r="BD433" s="113"/>
      <c r="BJ433" s="113"/>
      <c r="BP433" s="113"/>
      <c r="BQ433" s="103" t="s">
        <v>81399</v>
      </c>
      <c r="BR433" s="103">
        <v>3</v>
      </c>
      <c r="BS433" s="103">
        <v>12.25</v>
      </c>
      <c r="BT433" s="103" t="s">
        <v>81400</v>
      </c>
      <c r="BU433" s="103">
        <v>15</v>
      </c>
      <c r="BV433" s="113"/>
      <c r="BW433" s="103"/>
      <c r="BX433" s="103"/>
      <c r="BY433" s="103"/>
      <c r="BZ433" s="103"/>
      <c r="CA433" s="103"/>
      <c r="CB433" s="113"/>
      <c r="CC433" s="103"/>
      <c r="CD433" s="103"/>
      <c r="CE433" s="103"/>
      <c r="CF433" s="103"/>
      <c r="CG433" s="103"/>
      <c r="CH433" s="113"/>
      <c r="CI433" s="103"/>
      <c r="CJ433" s="103"/>
      <c r="CK433" s="103"/>
      <c r="CL433" s="103"/>
      <c r="CM433" s="103"/>
      <c r="CN433" s="113"/>
      <c r="CO433" s="108"/>
      <c r="CP433" s="108"/>
      <c r="CQ433" s="108"/>
      <c r="CR433" s="108"/>
      <c r="CS433" s="108"/>
      <c r="CT433" s="113"/>
      <c r="CU433" s="108"/>
      <c r="CV433" s="108"/>
      <c r="CW433" s="108"/>
      <c r="CX433" s="108"/>
      <c r="CY433" s="108"/>
      <c r="CZ433" s="113"/>
      <c r="DA433" s="103" t="s">
        <v>81401</v>
      </c>
      <c r="DB433" s="103">
        <v>3</v>
      </c>
      <c r="DC433" s="103">
        <v>9.36</v>
      </c>
      <c r="DD433" s="103" t="s">
        <v>81402</v>
      </c>
      <c r="DE433" s="108"/>
      <c r="DF433" s="113"/>
      <c r="DG433" s="103" t="s">
        <v>81403</v>
      </c>
      <c r="DH433" s="103">
        <v>3</v>
      </c>
      <c r="DI433" s="103">
        <v>13.07</v>
      </c>
      <c r="DJ433" s="103" t="s">
        <v>81404</v>
      </c>
      <c r="DK433" s="108"/>
      <c r="DL433" s="113"/>
      <c r="DM433" s="108"/>
      <c r="DN433" s="108"/>
      <c r="DO433" s="108"/>
      <c r="DP433" s="108"/>
      <c r="DQ433" s="108"/>
      <c r="DR433" s="113"/>
      <c r="DS433" s="103" t="s">
        <v>81405</v>
      </c>
      <c r="DT433" s="103">
        <v>3</v>
      </c>
      <c r="DU433" s="103">
        <v>12.28</v>
      </c>
      <c r="DV433" s="103" t="s">
        <v>81406</v>
      </c>
      <c r="DW433" s="103">
        <v>65</v>
      </c>
      <c r="DX433" s="113"/>
      <c r="DY433" s="103"/>
      <c r="DZ433" s="103"/>
      <c r="EA433" s="103"/>
      <c r="EB433" s="103"/>
      <c r="EC433" s="103"/>
      <c r="ED433" s="113"/>
      <c r="EE433" s="103"/>
      <c r="EF433" s="103"/>
      <c r="EG433" s="103"/>
      <c r="EH433" s="103"/>
      <c r="EI433" s="103"/>
      <c r="EJ433" s="113"/>
      <c r="EK433" s="103"/>
      <c r="EL433" s="103"/>
      <c r="EM433" s="103"/>
      <c r="EN433" s="103"/>
      <c r="EO433" s="103"/>
      <c r="EP433" s="113"/>
      <c r="EQ433" s="103"/>
      <c r="ER433" s="103"/>
      <c r="ES433" s="103"/>
      <c r="ET433" s="103"/>
      <c r="EU433" s="103"/>
      <c r="EV433" s="113"/>
      <c r="EW433" s="103"/>
      <c r="EX433" s="103"/>
      <c r="EY433" s="103"/>
      <c r="EZ433" s="103"/>
      <c r="FA433" s="103"/>
      <c r="FB433" s="113"/>
      <c r="FC433" s="103"/>
      <c r="FD433" s="103"/>
      <c r="FE433" s="103"/>
      <c r="FF433" s="103"/>
      <c r="FG433" s="103"/>
      <c r="FH433" s="113"/>
      <c r="FI433" s="103" t="s">
        <v>81407</v>
      </c>
      <c r="FJ433" s="103">
        <v>3</v>
      </c>
      <c r="FK433" s="103">
        <v>9.42</v>
      </c>
      <c r="FL433" s="103" t="s">
        <v>81408</v>
      </c>
      <c r="FM433" s="108"/>
      <c r="FN433" s="113"/>
      <c r="FO433" s="108"/>
      <c r="FP433" s="108"/>
      <c r="FQ433" s="108"/>
      <c r="FR433" s="108"/>
      <c r="FS433" s="108"/>
      <c r="FT433" s="113"/>
      <c r="FU433" s="108"/>
      <c r="FV433" s="108"/>
      <c r="FW433" s="108"/>
      <c r="FX433" s="108"/>
      <c r="FY433" s="108"/>
      <c r="FZ433" s="113"/>
      <c r="GA433" s="108"/>
      <c r="GB433" s="108"/>
      <c r="GC433" s="108"/>
      <c r="GD433" s="108"/>
      <c r="GE433" s="108"/>
      <c r="GF433" s="113"/>
      <c r="GG433" s="103" t="s">
        <v>81409</v>
      </c>
      <c r="GH433" s="103">
        <v>3</v>
      </c>
      <c r="GI433" s="103">
        <v>11.1</v>
      </c>
      <c r="GJ433" s="103" t="s">
        <v>81410</v>
      </c>
      <c r="GK433" s="108"/>
      <c r="GL433" s="113"/>
      <c r="GM433" s="108"/>
      <c r="GN433" s="108"/>
      <c r="GO433" s="108"/>
      <c r="GP433" s="108"/>
      <c r="GQ433" s="108"/>
      <c r="GR433" s="113"/>
      <c r="GS433" s="103" t="s">
        <v>81411</v>
      </c>
      <c r="GT433" s="103">
        <v>3</v>
      </c>
      <c r="GU433" s="103">
        <v>4.1399999999999997</v>
      </c>
      <c r="GV433" s="103" t="s">
        <v>81412</v>
      </c>
      <c r="GW433" s="108"/>
      <c r="GX433" s="113"/>
      <c r="GY433" s="108"/>
      <c r="GZ433" s="108"/>
      <c r="HA433" s="108"/>
      <c r="HB433" s="108"/>
      <c r="HC433" s="108"/>
      <c r="HD433" s="113"/>
      <c r="HE433" s="108"/>
      <c r="HF433" s="108"/>
      <c r="HG433" s="108"/>
      <c r="HH433" s="108"/>
      <c r="HI433" s="108"/>
      <c r="HJ433" s="113"/>
      <c r="HK433" s="103" t="s">
        <v>81413</v>
      </c>
      <c r="HL433" s="103">
        <v>3</v>
      </c>
      <c r="HM433" s="103">
        <v>16.350000000000001</v>
      </c>
      <c r="HN433" s="103" t="s">
        <v>81414</v>
      </c>
      <c r="HO433" s="103">
        <v>93</v>
      </c>
      <c r="HP433" s="113"/>
      <c r="HQ433" s="108"/>
      <c r="HR433" s="108"/>
      <c r="HS433" s="108"/>
      <c r="HT433" s="108"/>
      <c r="HU433" s="108"/>
      <c r="HV433" s="113"/>
      <c r="HW433" s="108"/>
      <c r="HX433" s="108"/>
      <c r="HY433" s="108"/>
      <c r="HZ433" s="108"/>
      <c r="IA433" s="108"/>
      <c r="IB433" s="113"/>
      <c r="IC433" s="108"/>
      <c r="ID433" s="108"/>
      <c r="IE433" s="108"/>
      <c r="IF433" s="108"/>
      <c r="IG433" s="108"/>
      <c r="IH433" s="113"/>
      <c r="II433" s="103" t="s">
        <v>81415</v>
      </c>
      <c r="IJ433" s="103">
        <v>3</v>
      </c>
      <c r="IK433" s="103">
        <v>3.58</v>
      </c>
      <c r="IL433" s="103" t="s">
        <v>81416</v>
      </c>
      <c r="IM433" s="103">
        <v>4</v>
      </c>
      <c r="IN433" s="113"/>
      <c r="IO433" s="108"/>
      <c r="IP433" s="108"/>
      <c r="IQ433" s="108"/>
      <c r="IR433" s="108"/>
      <c r="IS433" s="108"/>
      <c r="IT433" s="113"/>
      <c r="IU433" s="103" t="s">
        <v>81417</v>
      </c>
      <c r="IV433" s="103">
        <v>3</v>
      </c>
      <c r="IW433" s="103">
        <v>10.32</v>
      </c>
      <c r="IX433" s="103" t="s">
        <v>81418</v>
      </c>
      <c r="IY433" s="108"/>
      <c r="IZ433" s="113"/>
      <c r="JA433" s="103" t="s">
        <v>81419</v>
      </c>
      <c r="JB433" s="103">
        <v>3</v>
      </c>
      <c r="JC433" s="103">
        <v>8.3699999999999992</v>
      </c>
      <c r="JD433" s="103" t="s">
        <v>81420</v>
      </c>
      <c r="JE433" s="103">
        <v>7</v>
      </c>
      <c r="JF433" s="113"/>
      <c r="JG433" s="108"/>
      <c r="JH433" s="108"/>
      <c r="JI433" s="108"/>
      <c r="JJ433" s="108"/>
      <c r="JK433" s="108"/>
      <c r="JL433" s="113"/>
      <c r="JM433" s="108"/>
      <c r="JN433" s="108"/>
      <c r="JO433" s="108"/>
      <c r="JP433" s="108"/>
      <c r="JQ433" s="108"/>
      <c r="JR433" s="113"/>
      <c r="JS433" s="108"/>
      <c r="JT433" s="108"/>
      <c r="JU433" s="108"/>
      <c r="JV433" s="108"/>
      <c r="JW433" s="108"/>
      <c r="JX433" s="113"/>
      <c r="JY433" s="108"/>
      <c r="JZ433" s="108"/>
      <c r="KA433" s="108"/>
      <c r="KB433" s="108"/>
      <c r="KC433" s="108"/>
      <c r="KD433" s="113"/>
      <c r="KE433" s="108"/>
      <c r="KF433" s="108"/>
      <c r="KG433" s="108"/>
      <c r="KH433" s="108"/>
      <c r="KI433" s="108"/>
      <c r="KJ433" s="113"/>
      <c r="KK433" s="108"/>
      <c r="KL433" s="108"/>
      <c r="KM433" s="108"/>
      <c r="KN433" s="108"/>
      <c r="KO433" s="108"/>
      <c r="KP433" s="113"/>
      <c r="KQ433" s="103" t="s">
        <v>81421</v>
      </c>
      <c r="KR433" s="103">
        <v>3</v>
      </c>
      <c r="KS433" s="103">
        <v>8.1300000000000008</v>
      </c>
      <c r="KT433" s="103" t="s">
        <v>81422</v>
      </c>
      <c r="KU433" s="108"/>
      <c r="KV433" s="113"/>
      <c r="KW433" s="103" t="s">
        <v>81423</v>
      </c>
      <c r="KX433" s="103">
        <v>3</v>
      </c>
      <c r="KY433" s="103">
        <v>2.11</v>
      </c>
      <c r="KZ433" s="103" t="s">
        <v>81424</v>
      </c>
      <c r="LA433" s="108"/>
      <c r="LB433" s="113"/>
      <c r="LC433" s="108"/>
      <c r="LD433" s="108"/>
      <c r="LE433" s="108"/>
      <c r="LF433" s="108"/>
      <c r="LG433" s="108"/>
      <c r="LH433" s="113"/>
      <c r="LI433" s="108"/>
      <c r="LJ433" s="108"/>
      <c r="LK433" s="108"/>
      <c r="LL433" s="108"/>
      <c r="LM433" s="108"/>
      <c r="LN433" s="113"/>
      <c r="LO433" s="108"/>
      <c r="LP433" s="108"/>
      <c r="LQ433" s="108"/>
      <c r="LR433" s="108"/>
      <c r="LS433" s="108"/>
      <c r="LT433" s="113"/>
      <c r="LU433" s="108"/>
      <c r="LV433" s="108"/>
      <c r="LW433" s="108"/>
      <c r="LX433" s="108"/>
      <c r="LY433" s="108"/>
      <c r="LZ433" s="113"/>
      <c r="MA433" s="103" t="s">
        <v>81425</v>
      </c>
      <c r="MB433" s="103">
        <v>3</v>
      </c>
      <c r="MC433" s="103">
        <v>0.11</v>
      </c>
      <c r="MD433" s="103" t="s">
        <v>81426</v>
      </c>
      <c r="ME433" s="108"/>
      <c r="MF433" s="113"/>
      <c r="MG433" s="108"/>
      <c r="MH433" s="108"/>
      <c r="MI433" s="108"/>
      <c r="MJ433" s="108"/>
      <c r="MK433" s="108"/>
      <c r="ML433" s="113"/>
      <c r="MM433" s="108"/>
      <c r="MN433" s="108"/>
      <c r="MO433" s="108"/>
      <c r="MP433" s="108"/>
      <c r="MQ433" s="108"/>
      <c r="MR433" s="113"/>
      <c r="MS433" s="108"/>
      <c r="MT433" s="108"/>
      <c r="MU433" s="108"/>
      <c r="MV433" s="108"/>
      <c r="MW433" s="108"/>
      <c r="MX433" s="113"/>
      <c r="MY433" s="108"/>
      <c r="MZ433" s="108"/>
      <c r="NA433" s="108"/>
      <c r="NB433" s="108"/>
      <c r="NC433" s="108"/>
      <c r="ND433" s="113"/>
      <c r="NE433" s="108"/>
      <c r="NF433" s="108"/>
      <c r="NG433" s="108"/>
      <c r="NH433" s="108"/>
      <c r="NI433" s="108"/>
      <c r="NJ433" s="113"/>
      <c r="NK433" s="108"/>
      <c r="NL433" s="108"/>
      <c r="NM433" s="108"/>
      <c r="NN433" s="108"/>
      <c r="NO433" s="108"/>
      <c r="NP433" s="113"/>
      <c r="NQ433" s="108"/>
      <c r="NR433" s="108"/>
      <c r="NS433" s="108"/>
      <c r="NT433" s="108"/>
      <c r="NU433" s="108"/>
      <c r="NV433" s="113"/>
      <c r="NW433" s="104" t="s">
        <v>81427</v>
      </c>
      <c r="NX433" s="104">
        <v>3</v>
      </c>
      <c r="NY433" s="104">
        <v>2.25</v>
      </c>
      <c r="NZ433" s="104" t="s">
        <v>81428</v>
      </c>
      <c r="OA433" s="110"/>
      <c r="OB433" s="113"/>
      <c r="OC433" s="107"/>
      <c r="OD433" s="107"/>
      <c r="OE433" s="107"/>
      <c r="OF433" s="107"/>
      <c r="OG433" s="107"/>
      <c r="OH433" s="113"/>
      <c r="OI433" s="106" t="s">
        <v>81429</v>
      </c>
      <c r="OJ433" s="106">
        <v>3</v>
      </c>
      <c r="OK433" s="106">
        <v>2.4900000000000002</v>
      </c>
      <c r="OL433" s="106" t="s">
        <v>81430</v>
      </c>
      <c r="OM433" s="107"/>
      <c r="ON433" s="113"/>
      <c r="OO433" s="107"/>
      <c r="OP433" s="107"/>
      <c r="OQ433" s="107"/>
      <c r="OR433" s="107"/>
      <c r="OS433" s="107"/>
      <c r="OT433" s="113"/>
      <c r="OU433" s="104" t="s">
        <v>81431</v>
      </c>
      <c r="OV433" s="104">
        <v>3</v>
      </c>
      <c r="OW433" s="104">
        <v>13.23</v>
      </c>
      <c r="OX433" s="104" t="s">
        <v>81432</v>
      </c>
      <c r="OY433" s="105"/>
      <c r="OZ433" s="113"/>
      <c r="PA433" s="105"/>
      <c r="PB433" s="105"/>
      <c r="PC433" s="105"/>
      <c r="PD433" s="105"/>
      <c r="PE433" s="105"/>
      <c r="PF433" s="113"/>
      <c r="PG433" s="105"/>
      <c r="PH433" s="105"/>
      <c r="PI433" s="105"/>
      <c r="PJ433" s="105"/>
      <c r="PK433" s="105"/>
      <c r="PL433" s="113"/>
      <c r="PM433" s="104" t="s">
        <v>81433</v>
      </c>
      <c r="PN433" s="104">
        <v>3</v>
      </c>
      <c r="PO433" s="104">
        <v>14.4</v>
      </c>
      <c r="PP433" s="104" t="s">
        <v>81434</v>
      </c>
      <c r="PQ433" s="104">
        <v>5</v>
      </c>
      <c r="PR433" s="113"/>
      <c r="PS433" s="104" t="s">
        <v>81435</v>
      </c>
      <c r="PT433" s="104">
        <v>3</v>
      </c>
      <c r="PU433" s="104">
        <v>0.49</v>
      </c>
      <c r="PV433" s="104" t="s">
        <v>81436</v>
      </c>
      <c r="PW433" s="104">
        <v>93</v>
      </c>
      <c r="PX433" s="113"/>
      <c r="PY433" s="104"/>
      <c r="PZ433" s="104"/>
      <c r="QA433" s="104"/>
      <c r="QB433" s="104"/>
      <c r="QC433" s="104"/>
      <c r="QD433" s="113"/>
      <c r="QE433" s="104"/>
      <c r="QF433" s="104"/>
      <c r="QG433" s="104"/>
      <c r="QH433" s="104"/>
      <c r="QI433" s="104"/>
      <c r="QJ433" s="113"/>
      <c r="QK433" s="104"/>
      <c r="QL433" s="104"/>
      <c r="QM433" s="104"/>
      <c r="QN433" s="104"/>
      <c r="QO433" s="104"/>
      <c r="QP433" s="113"/>
      <c r="QQ433" s="104"/>
      <c r="QR433" s="104"/>
      <c r="QS433" s="104"/>
      <c r="QT433" s="104"/>
      <c r="QU433" s="104"/>
      <c r="QV433" s="113"/>
      <c r="QW433" s="104" t="s">
        <v>81437</v>
      </c>
      <c r="QX433" s="104">
        <v>3</v>
      </c>
      <c r="QY433" s="104">
        <v>9.5399999999999991</v>
      </c>
      <c r="QZ433" s="104" t="s">
        <v>81438</v>
      </c>
      <c r="RA433" s="110"/>
      <c r="RB433" s="113"/>
      <c r="RC433" s="110"/>
      <c r="RD433" s="110"/>
      <c r="RE433" s="110"/>
      <c r="RF433" s="110"/>
      <c r="RG433" s="110"/>
      <c r="RH433" s="113"/>
      <c r="RI433" s="110"/>
      <c r="RN433" s="113"/>
      <c r="RO433" s="104" t="s">
        <v>81439</v>
      </c>
      <c r="RP433" s="104">
        <v>3</v>
      </c>
      <c r="RQ433" s="104">
        <v>4.4400000000000004</v>
      </c>
      <c r="RR433" s="104" t="s">
        <v>81440</v>
      </c>
      <c r="RS433" s="105"/>
      <c r="RT433" s="113"/>
      <c r="RU433" s="104" t="s">
        <v>81441</v>
      </c>
      <c r="RV433" s="104">
        <v>3</v>
      </c>
      <c r="RW433" s="104">
        <v>3.29</v>
      </c>
      <c r="RX433" s="104" t="s">
        <v>81442</v>
      </c>
      <c r="RY433" s="105"/>
      <c r="RZ433" s="113"/>
    </row>
    <row r="434" spans="1:494" ht="12.75" x14ac:dyDescent="0.2">
      <c r="A434" s="113"/>
      <c r="B434" s="113"/>
      <c r="C434" s="103" t="s">
        <v>81443</v>
      </c>
      <c r="D434" s="103">
        <v>3</v>
      </c>
      <c r="E434" s="103">
        <v>5.24</v>
      </c>
      <c r="F434" s="103" t="s">
        <v>81444</v>
      </c>
      <c r="H434" s="113"/>
      <c r="I434" s="103" t="s">
        <v>81445</v>
      </c>
      <c r="J434" s="103">
        <v>3</v>
      </c>
      <c r="K434" s="103">
        <v>3.42</v>
      </c>
      <c r="L434" s="103" t="s">
        <v>81446</v>
      </c>
      <c r="N434" s="113"/>
      <c r="T434" s="113"/>
      <c r="Z434" s="113"/>
      <c r="AF434" s="113"/>
      <c r="AL434" s="113"/>
      <c r="AR434" s="113"/>
      <c r="AX434" s="113"/>
      <c r="AY434" s="103" t="s">
        <v>81447</v>
      </c>
      <c r="AZ434" s="103">
        <v>3</v>
      </c>
      <c r="BA434" s="103">
        <v>6.29</v>
      </c>
      <c r="BB434" s="103" t="s">
        <v>81448</v>
      </c>
      <c r="BD434" s="113"/>
      <c r="BJ434" s="113"/>
      <c r="BP434" s="113"/>
      <c r="BQ434" s="103" t="s">
        <v>81449</v>
      </c>
      <c r="BR434" s="103">
        <v>3</v>
      </c>
      <c r="BS434" s="103">
        <v>12.15</v>
      </c>
      <c r="BT434" s="103" t="s">
        <v>81450</v>
      </c>
      <c r="BV434" s="113"/>
      <c r="CB434" s="113"/>
      <c r="CH434" s="113"/>
      <c r="CN434" s="113"/>
      <c r="CT434" s="113"/>
      <c r="CZ434" s="113"/>
      <c r="DA434" s="103" t="s">
        <v>81451</v>
      </c>
      <c r="DB434" s="103">
        <v>3</v>
      </c>
      <c r="DC434" s="103">
        <v>9.11</v>
      </c>
      <c r="DD434" s="103" t="s">
        <v>81452</v>
      </c>
      <c r="DF434" s="113"/>
      <c r="DG434" s="103" t="s">
        <v>81453</v>
      </c>
      <c r="DH434" s="103">
        <v>3</v>
      </c>
      <c r="DI434" s="103">
        <v>13.03</v>
      </c>
      <c r="DJ434" s="103" t="s">
        <v>81454</v>
      </c>
      <c r="DL434" s="113"/>
      <c r="DR434" s="113"/>
      <c r="DS434" s="103" t="s">
        <v>81455</v>
      </c>
      <c r="DT434" s="103">
        <v>3</v>
      </c>
      <c r="DU434" s="103">
        <v>11.55</v>
      </c>
      <c r="DV434" s="103" t="s">
        <v>81456</v>
      </c>
      <c r="DX434" s="113"/>
      <c r="ED434" s="113"/>
      <c r="EJ434" s="113"/>
      <c r="EP434" s="113"/>
      <c r="EV434" s="113"/>
      <c r="FB434" s="113"/>
      <c r="FH434" s="113"/>
      <c r="FI434" s="103" t="s">
        <v>81457</v>
      </c>
      <c r="FJ434" s="103">
        <v>3</v>
      </c>
      <c r="FK434" s="103">
        <v>9.39</v>
      </c>
      <c r="FL434" s="103" t="s">
        <v>81458</v>
      </c>
      <c r="FM434" s="103">
        <v>3</v>
      </c>
      <c r="FN434" s="113"/>
      <c r="FT434" s="113"/>
      <c r="FZ434" s="113"/>
      <c r="GF434" s="113"/>
      <c r="GG434" s="103" t="s">
        <v>81459</v>
      </c>
      <c r="GH434" s="103">
        <v>3</v>
      </c>
      <c r="GI434" s="103">
        <v>11.04</v>
      </c>
      <c r="GJ434" s="103" t="s">
        <v>81460</v>
      </c>
      <c r="GK434" s="103">
        <v>2</v>
      </c>
      <c r="GL434" s="113"/>
      <c r="GR434" s="113"/>
      <c r="GS434" s="103" t="s">
        <v>81461</v>
      </c>
      <c r="GT434" s="103">
        <v>3</v>
      </c>
      <c r="GU434" s="103">
        <v>3.51</v>
      </c>
      <c r="GV434" s="103" t="s">
        <v>81462</v>
      </c>
      <c r="GW434" s="103">
        <v>16</v>
      </c>
      <c r="GX434" s="113"/>
      <c r="HD434" s="113"/>
      <c r="HJ434" s="113"/>
      <c r="HK434" s="103" t="s">
        <v>81463</v>
      </c>
      <c r="HL434" s="103">
        <v>3</v>
      </c>
      <c r="HM434" s="103">
        <v>16.25</v>
      </c>
      <c r="HN434" s="103" t="s">
        <v>81464</v>
      </c>
      <c r="HP434" s="113"/>
      <c r="HV434" s="113"/>
      <c r="IB434" s="113"/>
      <c r="IH434" s="113"/>
      <c r="II434" s="103" t="s">
        <v>81465</v>
      </c>
      <c r="IJ434" s="103">
        <v>3</v>
      </c>
      <c r="IK434" s="103">
        <v>3.54</v>
      </c>
      <c r="IL434" s="103" t="s">
        <v>81466</v>
      </c>
      <c r="IN434" s="113"/>
      <c r="IT434" s="113"/>
      <c r="IU434" s="103" t="s">
        <v>81467</v>
      </c>
      <c r="IV434" s="103">
        <v>3</v>
      </c>
      <c r="IW434" s="103">
        <v>10.14</v>
      </c>
      <c r="IX434" s="103" t="s">
        <v>81468</v>
      </c>
      <c r="IY434" s="103">
        <v>6</v>
      </c>
      <c r="IZ434" s="113"/>
      <c r="JA434" s="103" t="s">
        <v>81469</v>
      </c>
      <c r="JB434" s="103">
        <v>3</v>
      </c>
      <c r="JC434" s="103">
        <v>8.2100000000000009</v>
      </c>
      <c r="JD434" s="103" t="s">
        <v>81470</v>
      </c>
      <c r="JE434" s="108"/>
      <c r="JF434" s="113"/>
      <c r="JG434" s="108"/>
      <c r="JH434" s="108"/>
      <c r="JI434" s="108"/>
      <c r="JJ434" s="108"/>
      <c r="JK434" s="108"/>
      <c r="JL434" s="113"/>
      <c r="JM434" s="108"/>
      <c r="JN434" s="108"/>
      <c r="JO434" s="108"/>
      <c r="JP434" s="108"/>
      <c r="JQ434" s="108"/>
      <c r="JR434" s="113"/>
      <c r="JS434" s="108"/>
      <c r="JT434" s="108"/>
      <c r="JU434" s="108"/>
      <c r="JV434" s="108"/>
      <c r="JW434" s="108"/>
      <c r="JX434" s="113"/>
      <c r="JY434" s="108"/>
      <c r="JZ434" s="108"/>
      <c r="KA434" s="108"/>
      <c r="KB434" s="108"/>
      <c r="KC434" s="108"/>
      <c r="KD434" s="113"/>
      <c r="KE434" s="108"/>
      <c r="KF434" s="108"/>
      <c r="KG434" s="108"/>
      <c r="KH434" s="108"/>
      <c r="KI434" s="108"/>
      <c r="KJ434" s="113"/>
      <c r="KK434" s="108"/>
      <c r="KL434" s="108"/>
      <c r="KM434" s="108"/>
      <c r="KN434" s="108"/>
      <c r="KO434" s="108"/>
      <c r="KP434" s="113"/>
      <c r="KQ434" s="103" t="s">
        <v>81471</v>
      </c>
      <c r="KR434" s="103">
        <v>3</v>
      </c>
      <c r="KS434" s="103">
        <v>7.56</v>
      </c>
      <c r="KT434" s="103" t="s">
        <v>81472</v>
      </c>
      <c r="KU434" s="103">
        <v>2</v>
      </c>
      <c r="KV434" s="113"/>
      <c r="KW434" s="103" t="s">
        <v>81473</v>
      </c>
      <c r="KX434" s="103">
        <v>3</v>
      </c>
      <c r="KY434" s="103">
        <v>2.0299999999999998</v>
      </c>
      <c r="KZ434" s="103" t="s">
        <v>81474</v>
      </c>
      <c r="LA434" s="108"/>
      <c r="LB434" s="113"/>
      <c r="LC434" s="108"/>
      <c r="LD434" s="108"/>
      <c r="LE434" s="108"/>
      <c r="LF434" s="108"/>
      <c r="LG434" s="108"/>
      <c r="LH434" s="113"/>
      <c r="LI434" s="108"/>
      <c r="LJ434" s="108"/>
      <c r="LK434" s="108"/>
      <c r="LL434" s="108"/>
      <c r="LM434" s="108"/>
      <c r="LN434" s="113"/>
      <c r="LO434" s="108"/>
      <c r="LP434" s="108"/>
      <c r="LQ434" s="108"/>
      <c r="LR434" s="108"/>
      <c r="LS434" s="108"/>
      <c r="LT434" s="113"/>
      <c r="LU434" s="108"/>
      <c r="LV434" s="108"/>
      <c r="LW434" s="108"/>
      <c r="LX434" s="108"/>
      <c r="LY434" s="108"/>
      <c r="LZ434" s="113"/>
      <c r="MA434" s="103" t="s">
        <v>81475</v>
      </c>
      <c r="MB434" s="103">
        <v>3</v>
      </c>
      <c r="MC434" s="103">
        <v>0.05</v>
      </c>
      <c r="MD434" s="103" t="s">
        <v>81476</v>
      </c>
      <c r="ME434" s="108"/>
      <c r="MF434" s="113"/>
      <c r="MG434" s="108"/>
      <c r="MH434" s="108"/>
      <c r="MI434" s="108"/>
      <c r="MJ434" s="108"/>
      <c r="MK434" s="108"/>
      <c r="ML434" s="113"/>
      <c r="MM434" s="108"/>
      <c r="MN434" s="108"/>
      <c r="MO434" s="108"/>
      <c r="MP434" s="108"/>
      <c r="MQ434" s="108"/>
      <c r="MR434" s="113"/>
      <c r="MS434" s="108"/>
      <c r="MT434" s="108"/>
      <c r="MU434" s="108"/>
      <c r="MV434" s="108"/>
      <c r="MW434" s="108"/>
      <c r="MX434" s="113"/>
      <c r="MY434" s="108"/>
      <c r="MZ434" s="108"/>
      <c r="NA434" s="108"/>
      <c r="NB434" s="108"/>
      <c r="NC434" s="108"/>
      <c r="ND434" s="113"/>
      <c r="NE434" s="108"/>
      <c r="NF434" s="108"/>
      <c r="NG434" s="108"/>
      <c r="NH434" s="108"/>
      <c r="NI434" s="108"/>
      <c r="NJ434" s="113"/>
      <c r="NK434" s="108"/>
      <c r="NL434" s="108"/>
      <c r="NM434" s="108"/>
      <c r="NN434" s="108"/>
      <c r="NO434" s="108"/>
      <c r="NP434" s="113"/>
      <c r="NQ434" s="108"/>
      <c r="NR434" s="108"/>
      <c r="NS434" s="108"/>
      <c r="NT434" s="108"/>
      <c r="NU434" s="108"/>
      <c r="NV434" s="113"/>
      <c r="NW434" s="104" t="s">
        <v>81477</v>
      </c>
      <c r="NX434" s="104">
        <v>3</v>
      </c>
      <c r="NY434" s="104">
        <v>2.13</v>
      </c>
      <c r="NZ434" s="104" t="s">
        <v>81478</v>
      </c>
      <c r="OA434" s="110"/>
      <c r="OB434" s="113"/>
      <c r="OC434" s="107"/>
      <c r="OD434" s="107"/>
      <c r="OE434" s="107"/>
      <c r="OF434" s="107"/>
      <c r="OG434" s="107"/>
      <c r="OH434" s="113"/>
      <c r="OI434" s="106" t="s">
        <v>81479</v>
      </c>
      <c r="OJ434" s="106">
        <v>3</v>
      </c>
      <c r="OK434" s="106">
        <v>2.35</v>
      </c>
      <c r="OL434" s="106" t="s">
        <v>81480</v>
      </c>
      <c r="OM434" s="107"/>
      <c r="ON434" s="113"/>
      <c r="OO434" s="107"/>
      <c r="OP434" s="107"/>
      <c r="OQ434" s="107"/>
      <c r="OR434" s="107"/>
      <c r="OS434" s="107"/>
      <c r="OT434" s="113"/>
      <c r="OU434" s="104" t="s">
        <v>81481</v>
      </c>
      <c r="OV434" s="104">
        <v>3</v>
      </c>
      <c r="OW434" s="104">
        <v>13.02</v>
      </c>
      <c r="OX434" s="104" t="s">
        <v>81482</v>
      </c>
      <c r="OY434" s="105"/>
      <c r="OZ434" s="113"/>
      <c r="PA434" s="105"/>
      <c r="PB434" s="105"/>
      <c r="PC434" s="105"/>
      <c r="PD434" s="105"/>
      <c r="PE434" s="105"/>
      <c r="PF434" s="113"/>
      <c r="PG434" s="105"/>
      <c r="PH434" s="105"/>
      <c r="PI434" s="105"/>
      <c r="PJ434" s="105"/>
      <c r="PK434" s="105"/>
      <c r="PL434" s="113"/>
      <c r="PM434" s="104" t="s">
        <v>81483</v>
      </c>
      <c r="PN434" s="104">
        <v>3</v>
      </c>
      <c r="PO434" s="104">
        <v>14.23</v>
      </c>
      <c r="PP434" s="104" t="s">
        <v>81484</v>
      </c>
      <c r="PQ434" s="105"/>
      <c r="PR434" s="113"/>
      <c r="PS434" s="104" t="s">
        <v>81485</v>
      </c>
      <c r="PT434" s="104">
        <v>3</v>
      </c>
      <c r="PU434" s="104">
        <v>0.38</v>
      </c>
      <c r="PV434" s="104" t="s">
        <v>81486</v>
      </c>
      <c r="PW434" s="105"/>
      <c r="PX434" s="113"/>
      <c r="PY434" s="105"/>
      <c r="PZ434" s="105"/>
      <c r="QA434" s="105"/>
      <c r="QB434" s="105"/>
      <c r="QC434" s="105"/>
      <c r="QD434" s="113"/>
      <c r="QE434" s="105"/>
      <c r="QF434" s="105"/>
      <c r="QG434" s="105"/>
      <c r="QH434" s="105"/>
      <c r="QI434" s="105"/>
      <c r="QJ434" s="113"/>
      <c r="QK434" s="105"/>
      <c r="QL434" s="105"/>
      <c r="QM434" s="105"/>
      <c r="QN434" s="105"/>
      <c r="QO434" s="105"/>
      <c r="QP434" s="113"/>
      <c r="QQ434" s="105"/>
      <c r="QR434" s="105"/>
      <c r="QS434" s="105"/>
      <c r="QT434" s="105"/>
      <c r="QU434" s="105"/>
      <c r="QV434" s="113"/>
      <c r="QW434" s="104" t="s">
        <v>81487</v>
      </c>
      <c r="QX434" s="104">
        <v>3</v>
      </c>
      <c r="QY434" s="104">
        <v>9.49</v>
      </c>
      <c r="QZ434" s="104" t="s">
        <v>81488</v>
      </c>
      <c r="RA434" s="105"/>
      <c r="RB434" s="113"/>
      <c r="RC434" s="105"/>
      <c r="RD434" s="105"/>
      <c r="RE434" s="105"/>
      <c r="RF434" s="105"/>
      <c r="RG434" s="105"/>
      <c r="RH434" s="113"/>
      <c r="RI434" s="105"/>
      <c r="RN434" s="113"/>
      <c r="RO434" s="104" t="s">
        <v>81489</v>
      </c>
      <c r="RP434" s="104">
        <v>3</v>
      </c>
      <c r="RQ434" s="104">
        <v>3.06</v>
      </c>
      <c r="RR434" s="104" t="s">
        <v>81490</v>
      </c>
      <c r="RS434" s="104">
        <v>62</v>
      </c>
      <c r="RT434" s="113"/>
      <c r="RU434" s="104" t="s">
        <v>81491</v>
      </c>
      <c r="RV434" s="104">
        <v>3</v>
      </c>
      <c r="RW434" s="104">
        <v>3.15</v>
      </c>
      <c r="RX434" s="104" t="s">
        <v>81492</v>
      </c>
      <c r="RY434" s="104">
        <v>14</v>
      </c>
      <c r="RZ434" s="113"/>
    </row>
    <row r="435" spans="1:494" ht="12.75" x14ac:dyDescent="0.2">
      <c r="A435" s="113"/>
      <c r="B435" s="113"/>
      <c r="C435" s="103" t="s">
        <v>81493</v>
      </c>
      <c r="D435" s="103">
        <v>3</v>
      </c>
      <c r="E435" s="103">
        <v>5.22</v>
      </c>
      <c r="F435" s="103" t="s">
        <v>81494</v>
      </c>
      <c r="H435" s="113"/>
      <c r="I435" s="103" t="s">
        <v>81495</v>
      </c>
      <c r="J435" s="103">
        <v>3</v>
      </c>
      <c r="K435" s="103">
        <v>3.33</v>
      </c>
      <c r="L435" s="103" t="s">
        <v>81496</v>
      </c>
      <c r="M435" s="103">
        <v>14</v>
      </c>
      <c r="N435" s="113"/>
      <c r="T435" s="113"/>
      <c r="Z435" s="113"/>
      <c r="AF435" s="113"/>
      <c r="AL435" s="113"/>
      <c r="AR435" s="113"/>
      <c r="AX435" s="113"/>
      <c r="AY435" s="103" t="s">
        <v>81497</v>
      </c>
      <c r="AZ435" s="103">
        <v>3</v>
      </c>
      <c r="BA435" s="103">
        <v>6.18</v>
      </c>
      <c r="BB435" s="103" t="s">
        <v>81498</v>
      </c>
      <c r="BC435" s="103">
        <v>6</v>
      </c>
      <c r="BD435" s="113"/>
      <c r="BJ435" s="113"/>
      <c r="BP435" s="113"/>
      <c r="BQ435" s="103" t="s">
        <v>81499</v>
      </c>
      <c r="BR435" s="103">
        <v>3</v>
      </c>
      <c r="BS435" s="103">
        <v>12.14</v>
      </c>
      <c r="BT435" s="103" t="s">
        <v>81500</v>
      </c>
      <c r="BU435" s="103">
        <v>89</v>
      </c>
      <c r="BV435" s="113"/>
      <c r="BW435" s="103"/>
      <c r="BX435" s="103"/>
      <c r="BY435" s="103"/>
      <c r="BZ435" s="103"/>
      <c r="CA435" s="103"/>
      <c r="CB435" s="113"/>
      <c r="CC435" s="103"/>
      <c r="CD435" s="103"/>
      <c r="CE435" s="103"/>
      <c r="CF435" s="103"/>
      <c r="CG435" s="103"/>
      <c r="CH435" s="113"/>
      <c r="CI435" s="103"/>
      <c r="CJ435" s="103"/>
      <c r="CK435" s="103"/>
      <c r="CL435" s="103"/>
      <c r="CM435" s="103"/>
      <c r="CN435" s="113"/>
      <c r="CO435" s="108"/>
      <c r="CP435" s="108"/>
      <c r="CQ435" s="108"/>
      <c r="CR435" s="108"/>
      <c r="CS435" s="108"/>
      <c r="CT435" s="113"/>
      <c r="CU435" s="108"/>
      <c r="CV435" s="108"/>
      <c r="CW435" s="108"/>
      <c r="CX435" s="108"/>
      <c r="CY435" s="108"/>
      <c r="CZ435" s="113"/>
      <c r="DA435" s="103" t="s">
        <v>81501</v>
      </c>
      <c r="DB435" s="103">
        <v>3</v>
      </c>
      <c r="DC435" s="103">
        <v>9.0500000000000007</v>
      </c>
      <c r="DD435" s="103" t="s">
        <v>81502</v>
      </c>
      <c r="DE435" s="108"/>
      <c r="DF435" s="113"/>
      <c r="DG435" s="103" t="s">
        <v>81503</v>
      </c>
      <c r="DH435" s="103">
        <v>3</v>
      </c>
      <c r="DI435" s="103">
        <v>12.51</v>
      </c>
      <c r="DJ435" s="103" t="s">
        <v>81504</v>
      </c>
      <c r="DK435" s="103">
        <v>16</v>
      </c>
      <c r="DL435" s="113"/>
      <c r="DM435" s="108"/>
      <c r="DN435" s="108"/>
      <c r="DO435" s="108"/>
      <c r="DP435" s="108"/>
      <c r="DQ435" s="108"/>
      <c r="DR435" s="113"/>
      <c r="DS435" s="103" t="s">
        <v>81505</v>
      </c>
      <c r="DT435" s="103">
        <v>3</v>
      </c>
      <c r="DU435" s="103">
        <v>11.52</v>
      </c>
      <c r="DV435" s="103" t="s">
        <v>81506</v>
      </c>
      <c r="DW435" s="103">
        <v>6</v>
      </c>
      <c r="DX435" s="113"/>
      <c r="DY435" s="103"/>
      <c r="DZ435" s="103"/>
      <c r="EA435" s="103"/>
      <c r="EB435" s="103"/>
      <c r="EC435" s="103"/>
      <c r="ED435" s="113"/>
      <c r="EE435" s="103"/>
      <c r="EF435" s="103"/>
      <c r="EG435" s="103"/>
      <c r="EH435" s="103"/>
      <c r="EI435" s="103"/>
      <c r="EJ435" s="113"/>
      <c r="EK435" s="103"/>
      <c r="EL435" s="103"/>
      <c r="EM435" s="103"/>
      <c r="EN435" s="103"/>
      <c r="EO435" s="103"/>
      <c r="EP435" s="113"/>
      <c r="EQ435" s="103"/>
      <c r="ER435" s="103"/>
      <c r="ES435" s="103"/>
      <c r="ET435" s="103"/>
      <c r="EU435" s="103"/>
      <c r="EV435" s="113"/>
      <c r="EW435" s="103"/>
      <c r="EX435" s="103"/>
      <c r="EY435" s="103"/>
      <c r="EZ435" s="103"/>
      <c r="FA435" s="103"/>
      <c r="FB435" s="113"/>
      <c r="FC435" s="103"/>
      <c r="FD435" s="103"/>
      <c r="FE435" s="103"/>
      <c r="FF435" s="103"/>
      <c r="FG435" s="103"/>
      <c r="FH435" s="113"/>
      <c r="FI435" s="103" t="s">
        <v>81507</v>
      </c>
      <c r="FJ435" s="103">
        <v>3</v>
      </c>
      <c r="FK435" s="103">
        <v>9.32</v>
      </c>
      <c r="FL435" s="103" t="s">
        <v>81508</v>
      </c>
      <c r="FM435" s="108"/>
      <c r="FN435" s="113"/>
      <c r="FO435" s="108"/>
      <c r="FP435" s="108"/>
      <c r="FQ435" s="108"/>
      <c r="FR435" s="108"/>
      <c r="FS435" s="108"/>
      <c r="FT435" s="113"/>
      <c r="FU435" s="108"/>
      <c r="FV435" s="108"/>
      <c r="FW435" s="108"/>
      <c r="FX435" s="108"/>
      <c r="FY435" s="108"/>
      <c r="FZ435" s="113"/>
      <c r="GA435" s="108"/>
      <c r="GB435" s="108"/>
      <c r="GC435" s="108"/>
      <c r="GD435" s="108"/>
      <c r="GE435" s="108"/>
      <c r="GF435" s="113"/>
      <c r="GG435" s="103" t="s">
        <v>81509</v>
      </c>
      <c r="GH435" s="103">
        <v>3</v>
      </c>
      <c r="GI435" s="103">
        <v>10.57</v>
      </c>
      <c r="GJ435" s="103" t="s">
        <v>81510</v>
      </c>
      <c r="GK435" s="108"/>
      <c r="GL435" s="113"/>
      <c r="GM435" s="108"/>
      <c r="GN435" s="108"/>
      <c r="GO435" s="108"/>
      <c r="GP435" s="108"/>
      <c r="GQ435" s="108"/>
      <c r="GR435" s="113"/>
      <c r="GS435" s="103" t="s">
        <v>81511</v>
      </c>
      <c r="GT435" s="103">
        <v>3</v>
      </c>
      <c r="GU435" s="103">
        <v>3.26</v>
      </c>
      <c r="GV435" s="103" t="s">
        <v>81512</v>
      </c>
      <c r="GW435" s="108"/>
      <c r="GX435" s="113"/>
      <c r="GY435" s="108"/>
      <c r="GZ435" s="108"/>
      <c r="HA435" s="108"/>
      <c r="HB435" s="108"/>
      <c r="HC435" s="108"/>
      <c r="HD435" s="113"/>
      <c r="HE435" s="108"/>
      <c r="HF435" s="108"/>
      <c r="HG435" s="108"/>
      <c r="HH435" s="108"/>
      <c r="HI435" s="108"/>
      <c r="HJ435" s="113"/>
      <c r="HK435" s="103" t="s">
        <v>81513</v>
      </c>
      <c r="HL435" s="103">
        <v>3</v>
      </c>
      <c r="HM435" s="103">
        <v>16.11</v>
      </c>
      <c r="HN435" s="103" t="s">
        <v>81514</v>
      </c>
      <c r="HO435" s="103">
        <v>7</v>
      </c>
      <c r="HP435" s="113"/>
      <c r="HQ435" s="108"/>
      <c r="HR435" s="108"/>
      <c r="HS435" s="108"/>
      <c r="HT435" s="108"/>
      <c r="HU435" s="108"/>
      <c r="HV435" s="113"/>
      <c r="HW435" s="108"/>
      <c r="HX435" s="108"/>
      <c r="HY435" s="108"/>
      <c r="HZ435" s="108"/>
      <c r="IA435" s="108"/>
      <c r="IB435" s="113"/>
      <c r="IC435" s="108"/>
      <c r="ID435" s="108"/>
      <c r="IE435" s="108"/>
      <c r="IF435" s="108"/>
      <c r="IG435" s="108"/>
      <c r="IH435" s="113"/>
      <c r="II435" s="103" t="s">
        <v>81515</v>
      </c>
      <c r="IJ435" s="103">
        <v>3</v>
      </c>
      <c r="IK435" s="103">
        <v>3.43</v>
      </c>
      <c r="IL435" s="103" t="s">
        <v>81516</v>
      </c>
      <c r="IM435" s="103">
        <v>9</v>
      </c>
      <c r="IN435" s="113"/>
      <c r="IO435" s="108"/>
      <c r="IP435" s="108"/>
      <c r="IQ435" s="108"/>
      <c r="IR435" s="108"/>
      <c r="IS435" s="108"/>
      <c r="IT435" s="113"/>
      <c r="IU435" s="103" t="s">
        <v>81517</v>
      </c>
      <c r="IV435" s="103">
        <v>3</v>
      </c>
      <c r="IW435" s="103">
        <v>10.029999999999999</v>
      </c>
      <c r="IX435" s="103" t="s">
        <v>81518</v>
      </c>
      <c r="IY435" s="108"/>
      <c r="IZ435" s="113"/>
      <c r="JA435" s="103" t="s">
        <v>81519</v>
      </c>
      <c r="JB435" s="103">
        <v>3</v>
      </c>
      <c r="JC435" s="103">
        <v>8.1300000000000008</v>
      </c>
      <c r="JD435" s="103" t="s">
        <v>81520</v>
      </c>
      <c r="JE435" s="108"/>
      <c r="JF435" s="113"/>
      <c r="JG435" s="108"/>
      <c r="JH435" s="108"/>
      <c r="JI435" s="108"/>
      <c r="JJ435" s="108"/>
      <c r="JK435" s="108"/>
      <c r="JL435" s="113"/>
      <c r="JM435" s="108"/>
      <c r="JN435" s="108"/>
      <c r="JO435" s="108"/>
      <c r="JP435" s="108"/>
      <c r="JQ435" s="108"/>
      <c r="JR435" s="113"/>
      <c r="JS435" s="108"/>
      <c r="JT435" s="108"/>
      <c r="JU435" s="108"/>
      <c r="JV435" s="108"/>
      <c r="JW435" s="108"/>
      <c r="JX435" s="113"/>
      <c r="JY435" s="108"/>
      <c r="JZ435" s="108"/>
      <c r="KA435" s="108"/>
      <c r="KB435" s="108"/>
      <c r="KC435" s="108"/>
      <c r="KD435" s="113"/>
      <c r="KE435" s="108"/>
      <c r="KF435" s="108"/>
      <c r="KG435" s="108"/>
      <c r="KH435" s="108"/>
      <c r="KI435" s="108"/>
      <c r="KJ435" s="113"/>
      <c r="KK435" s="108"/>
      <c r="KL435" s="108"/>
      <c r="KM435" s="108"/>
      <c r="KN435" s="108"/>
      <c r="KO435" s="108"/>
      <c r="KP435" s="113"/>
      <c r="KQ435" s="103" t="s">
        <v>81521</v>
      </c>
      <c r="KR435" s="103">
        <v>3</v>
      </c>
      <c r="KS435" s="103">
        <v>7.46</v>
      </c>
      <c r="KT435" s="103" t="s">
        <v>81522</v>
      </c>
      <c r="KU435" s="108"/>
      <c r="KV435" s="113"/>
      <c r="KW435" s="103" t="s">
        <v>81523</v>
      </c>
      <c r="KX435" s="103">
        <v>3</v>
      </c>
      <c r="KY435" s="103">
        <v>1.53</v>
      </c>
      <c r="KZ435" s="103" t="s">
        <v>81524</v>
      </c>
      <c r="LA435" s="103">
        <v>16</v>
      </c>
      <c r="LB435" s="113"/>
      <c r="LC435" s="103"/>
      <c r="LD435" s="103"/>
      <c r="LE435" s="103"/>
      <c r="LF435" s="103"/>
      <c r="LG435" s="103"/>
      <c r="LH435" s="113"/>
      <c r="LI435" s="103"/>
      <c r="LJ435" s="103"/>
      <c r="LK435" s="103"/>
      <c r="LL435" s="103"/>
      <c r="LM435" s="103"/>
      <c r="LN435" s="113"/>
      <c r="LO435" s="103"/>
      <c r="LP435" s="103"/>
      <c r="LQ435" s="103"/>
      <c r="LR435" s="103"/>
      <c r="LS435" s="103"/>
      <c r="LT435" s="113"/>
      <c r="LU435" s="108"/>
      <c r="LV435" s="108"/>
      <c r="LW435" s="108"/>
      <c r="LX435" s="108"/>
      <c r="LY435" s="108"/>
      <c r="LZ435" s="113"/>
      <c r="MA435" s="108"/>
      <c r="MB435" s="108"/>
      <c r="MC435" s="108"/>
      <c r="MD435" s="108"/>
      <c r="ME435" s="108"/>
      <c r="MF435" s="113"/>
      <c r="MG435" s="108"/>
      <c r="MH435" s="108"/>
      <c r="MI435" s="108"/>
      <c r="MJ435" s="108"/>
      <c r="MK435" s="108"/>
      <c r="ML435" s="113"/>
      <c r="MM435" s="108"/>
      <c r="MN435" s="108"/>
      <c r="MO435" s="108"/>
      <c r="MP435" s="108"/>
      <c r="MQ435" s="108"/>
      <c r="MR435" s="113"/>
      <c r="MS435" s="108"/>
      <c r="MT435" s="108"/>
      <c r="MU435" s="108"/>
      <c r="MV435" s="108"/>
      <c r="MW435" s="108"/>
      <c r="MX435" s="113"/>
      <c r="MY435" s="108"/>
      <c r="MZ435" s="108"/>
      <c r="NA435" s="108"/>
      <c r="NB435" s="108"/>
      <c r="NC435" s="108"/>
      <c r="ND435" s="113"/>
      <c r="NE435" s="108"/>
      <c r="NF435" s="108"/>
      <c r="NG435" s="108"/>
      <c r="NH435" s="108"/>
      <c r="NI435" s="108"/>
      <c r="NJ435" s="113"/>
      <c r="NK435" s="108"/>
      <c r="NL435" s="108"/>
      <c r="NM435" s="108"/>
      <c r="NN435" s="108"/>
      <c r="NO435" s="108"/>
      <c r="NP435" s="113"/>
      <c r="NQ435" s="108"/>
      <c r="NR435" s="108"/>
      <c r="NS435" s="108"/>
      <c r="NT435" s="108"/>
      <c r="NU435" s="108"/>
      <c r="NV435" s="113"/>
      <c r="NW435" s="104" t="s">
        <v>81525</v>
      </c>
      <c r="NX435" s="104">
        <v>3</v>
      </c>
      <c r="NY435" s="104">
        <v>2.0299999999999998</v>
      </c>
      <c r="NZ435" s="104" t="s">
        <v>81526</v>
      </c>
      <c r="OA435" s="110"/>
      <c r="OB435" s="113"/>
      <c r="OC435" s="107"/>
      <c r="OD435" s="107"/>
      <c r="OE435" s="107"/>
      <c r="OF435" s="107"/>
      <c r="OG435" s="107"/>
      <c r="OH435" s="113"/>
      <c r="OI435" s="106" t="s">
        <v>81527</v>
      </c>
      <c r="OJ435" s="106">
        <v>3</v>
      </c>
      <c r="OK435" s="106">
        <v>2.2599999999999998</v>
      </c>
      <c r="OL435" s="106" t="s">
        <v>81528</v>
      </c>
      <c r="OM435" s="107"/>
      <c r="ON435" s="113"/>
      <c r="OO435" s="107"/>
      <c r="OP435" s="107"/>
      <c r="OQ435" s="107"/>
      <c r="OR435" s="107"/>
      <c r="OS435" s="107"/>
      <c r="OT435" s="113"/>
      <c r="OU435" s="104" t="s">
        <v>81529</v>
      </c>
      <c r="OV435" s="104">
        <v>3</v>
      </c>
      <c r="OW435" s="104">
        <v>12.43</v>
      </c>
      <c r="OX435" s="104" t="s">
        <v>81530</v>
      </c>
      <c r="OY435" s="105"/>
      <c r="OZ435" s="113"/>
      <c r="PA435" s="105"/>
      <c r="PB435" s="105"/>
      <c r="PC435" s="105"/>
      <c r="PD435" s="105"/>
      <c r="PE435" s="105"/>
      <c r="PF435" s="113"/>
      <c r="PG435" s="105"/>
      <c r="PH435" s="105"/>
      <c r="PI435" s="105"/>
      <c r="PJ435" s="105"/>
      <c r="PK435" s="105"/>
      <c r="PL435" s="113"/>
      <c r="PM435" s="104" t="s">
        <v>81531</v>
      </c>
      <c r="PN435" s="104">
        <v>3</v>
      </c>
      <c r="PO435" s="104">
        <v>14.13</v>
      </c>
      <c r="PP435" s="104" t="s">
        <v>81532</v>
      </c>
      <c r="PQ435" s="105"/>
      <c r="PR435" s="113"/>
      <c r="PS435" s="104" t="s">
        <v>81533</v>
      </c>
      <c r="PT435" s="104">
        <v>3</v>
      </c>
      <c r="PU435" s="104">
        <v>0.14000000000000001</v>
      </c>
      <c r="PV435" s="104" t="s">
        <v>81534</v>
      </c>
      <c r="PW435" s="104">
        <v>7</v>
      </c>
      <c r="PX435" s="113"/>
      <c r="PY435" s="104"/>
      <c r="PZ435" s="104"/>
      <c r="QA435" s="104"/>
      <c r="QB435" s="104"/>
      <c r="QC435" s="104"/>
      <c r="QD435" s="113"/>
      <c r="QE435" s="104"/>
      <c r="QF435" s="104"/>
      <c r="QG435" s="104"/>
      <c r="QH435" s="104"/>
      <c r="QI435" s="104"/>
      <c r="QJ435" s="113"/>
      <c r="QK435" s="104"/>
      <c r="QL435" s="104"/>
      <c r="QM435" s="104"/>
      <c r="QN435" s="104"/>
      <c r="QO435" s="104"/>
      <c r="QP435" s="113"/>
      <c r="QQ435" s="104"/>
      <c r="QR435" s="104"/>
      <c r="QS435" s="104"/>
      <c r="QT435" s="104"/>
      <c r="QU435" s="104"/>
      <c r="QV435" s="113"/>
      <c r="QW435" s="104" t="s">
        <v>81535</v>
      </c>
      <c r="QX435" s="104">
        <v>3</v>
      </c>
      <c r="QY435" s="104">
        <v>9.33</v>
      </c>
      <c r="QZ435" s="104" t="s">
        <v>81536</v>
      </c>
      <c r="RA435" s="104">
        <v>16</v>
      </c>
      <c r="RB435" s="113"/>
      <c r="RC435" s="104"/>
      <c r="RD435" s="104"/>
      <c r="RE435" s="104"/>
      <c r="RF435" s="104"/>
      <c r="RG435" s="104"/>
      <c r="RH435" s="113"/>
      <c r="RI435" s="104"/>
      <c r="RN435" s="113"/>
      <c r="RO435" s="104" t="s">
        <v>81537</v>
      </c>
      <c r="RP435" s="104">
        <v>3</v>
      </c>
      <c r="RQ435" s="104">
        <v>2.57</v>
      </c>
      <c r="RR435" s="104" t="s">
        <v>81538</v>
      </c>
      <c r="RS435" s="105"/>
      <c r="RT435" s="113"/>
      <c r="RU435" s="104" t="s">
        <v>81539</v>
      </c>
      <c r="RV435" s="104">
        <v>3</v>
      </c>
      <c r="RW435" s="104">
        <v>3.01</v>
      </c>
      <c r="RX435" s="104" t="s">
        <v>81540</v>
      </c>
      <c r="RY435" s="105"/>
      <c r="RZ435" s="113"/>
    </row>
    <row r="436" spans="1:494" ht="12.75" x14ac:dyDescent="0.2">
      <c r="A436" s="113"/>
      <c r="B436" s="113"/>
      <c r="C436" s="103" t="s">
        <v>81541</v>
      </c>
      <c r="D436" s="103">
        <v>3</v>
      </c>
      <c r="E436" s="103">
        <v>5.2</v>
      </c>
      <c r="F436" s="103" t="s">
        <v>81542</v>
      </c>
      <c r="G436" s="103">
        <v>28</v>
      </c>
      <c r="H436" s="113"/>
      <c r="I436" s="103" t="s">
        <v>81543</v>
      </c>
      <c r="J436" s="103">
        <v>3</v>
      </c>
      <c r="K436" s="103">
        <v>3.21</v>
      </c>
      <c r="L436" s="103" t="s">
        <v>81544</v>
      </c>
      <c r="N436" s="113"/>
      <c r="T436" s="113"/>
      <c r="Z436" s="113"/>
      <c r="AF436" s="113"/>
      <c r="AL436" s="113"/>
      <c r="AR436" s="113"/>
      <c r="AX436" s="113"/>
      <c r="AY436" s="103" t="s">
        <v>81545</v>
      </c>
      <c r="AZ436" s="103">
        <v>3</v>
      </c>
      <c r="BA436" s="103">
        <v>6.11</v>
      </c>
      <c r="BB436" s="103" t="s">
        <v>81546</v>
      </c>
      <c r="BD436" s="113"/>
      <c r="BJ436" s="113"/>
      <c r="BP436" s="113"/>
      <c r="BQ436" s="103" t="s">
        <v>81547</v>
      </c>
      <c r="BR436" s="103">
        <v>3</v>
      </c>
      <c r="BS436" s="103">
        <v>12.04</v>
      </c>
      <c r="BT436" s="103" t="s">
        <v>81548</v>
      </c>
      <c r="BV436" s="113"/>
      <c r="CB436" s="113"/>
      <c r="CH436" s="113"/>
      <c r="CN436" s="113"/>
      <c r="CT436" s="113"/>
      <c r="CZ436" s="113"/>
      <c r="DA436" s="103" t="s">
        <v>81549</v>
      </c>
      <c r="DB436" s="103">
        <v>3</v>
      </c>
      <c r="DC436" s="103">
        <v>8.42</v>
      </c>
      <c r="DD436" s="103" t="s">
        <v>81550</v>
      </c>
      <c r="DE436" s="103">
        <v>51</v>
      </c>
      <c r="DF436" s="113"/>
      <c r="DG436" s="103" t="s">
        <v>81551</v>
      </c>
      <c r="DH436" s="103">
        <v>3</v>
      </c>
      <c r="DI436" s="103">
        <v>12.47</v>
      </c>
      <c r="DJ436" s="103" t="s">
        <v>81552</v>
      </c>
      <c r="DK436" s="108"/>
      <c r="DL436" s="113"/>
      <c r="DM436" s="108"/>
      <c r="DN436" s="108"/>
      <c r="DO436" s="108"/>
      <c r="DP436" s="108"/>
      <c r="DQ436" s="108"/>
      <c r="DR436" s="113"/>
      <c r="DS436" s="103" t="s">
        <v>81553</v>
      </c>
      <c r="DT436" s="103">
        <v>3</v>
      </c>
      <c r="DU436" s="103">
        <v>11.39</v>
      </c>
      <c r="DV436" s="103" t="s">
        <v>81554</v>
      </c>
      <c r="DW436" s="108"/>
      <c r="DX436" s="113"/>
      <c r="DY436" s="108"/>
      <c r="DZ436" s="108"/>
      <c r="EA436" s="108"/>
      <c r="EB436" s="108"/>
      <c r="EC436" s="108"/>
      <c r="ED436" s="113"/>
      <c r="EE436" s="108"/>
      <c r="EF436" s="108"/>
      <c r="EG436" s="108"/>
      <c r="EH436" s="108"/>
      <c r="EI436" s="108"/>
      <c r="EJ436" s="113"/>
      <c r="EK436" s="108"/>
      <c r="EL436" s="108"/>
      <c r="EM436" s="108"/>
      <c r="EN436" s="108"/>
      <c r="EO436" s="108"/>
      <c r="EP436" s="113"/>
      <c r="EQ436" s="108"/>
      <c r="ER436" s="108"/>
      <c r="ES436" s="108"/>
      <c r="ET436" s="108"/>
      <c r="EU436" s="108"/>
      <c r="EV436" s="113"/>
      <c r="EW436" s="108"/>
      <c r="EX436" s="108"/>
      <c r="EY436" s="108"/>
      <c r="EZ436" s="108"/>
      <c r="FA436" s="108"/>
      <c r="FB436" s="113"/>
      <c r="FC436" s="108"/>
      <c r="FD436" s="108"/>
      <c r="FE436" s="108"/>
      <c r="FF436" s="108"/>
      <c r="FG436" s="108"/>
      <c r="FH436" s="113"/>
      <c r="FI436" s="103" t="s">
        <v>81555</v>
      </c>
      <c r="FJ436" s="103">
        <v>3</v>
      </c>
      <c r="FK436" s="103">
        <v>9.2899999999999991</v>
      </c>
      <c r="FL436" s="103" t="s">
        <v>81556</v>
      </c>
      <c r="FM436" s="103">
        <v>15</v>
      </c>
      <c r="FN436" s="113"/>
      <c r="FO436" s="108"/>
      <c r="FP436" s="108"/>
      <c r="FQ436" s="108"/>
      <c r="FR436" s="108"/>
      <c r="FS436" s="108"/>
      <c r="FT436" s="113"/>
      <c r="FU436" s="108"/>
      <c r="FV436" s="108"/>
      <c r="FW436" s="108"/>
      <c r="FX436" s="108"/>
      <c r="FY436" s="108"/>
      <c r="FZ436" s="113"/>
      <c r="GA436" s="108"/>
      <c r="GB436" s="108"/>
      <c r="GC436" s="108"/>
      <c r="GD436" s="108"/>
      <c r="GE436" s="108"/>
      <c r="GF436" s="113"/>
      <c r="GG436" s="103" t="s">
        <v>81557</v>
      </c>
      <c r="GH436" s="103">
        <v>3</v>
      </c>
      <c r="GI436" s="103">
        <v>10.42</v>
      </c>
      <c r="GJ436" s="103" t="s">
        <v>81558</v>
      </c>
      <c r="GK436" s="103">
        <v>16</v>
      </c>
      <c r="GL436" s="113"/>
      <c r="GM436" s="108"/>
      <c r="GN436" s="108"/>
      <c r="GO436" s="108"/>
      <c r="GP436" s="108"/>
      <c r="GQ436" s="108"/>
      <c r="GR436" s="113"/>
      <c r="GS436" s="103" t="s">
        <v>81559</v>
      </c>
      <c r="GT436" s="103">
        <v>3</v>
      </c>
      <c r="GU436" s="103">
        <v>3.21</v>
      </c>
      <c r="GV436" s="103" t="s">
        <v>81560</v>
      </c>
      <c r="GW436" s="103">
        <v>89</v>
      </c>
      <c r="GX436" s="113"/>
      <c r="GY436" s="108"/>
      <c r="GZ436" s="108"/>
      <c r="HA436" s="108"/>
      <c r="HB436" s="108"/>
      <c r="HC436" s="108"/>
      <c r="HD436" s="113"/>
      <c r="HE436" s="108"/>
      <c r="HF436" s="108"/>
      <c r="HG436" s="108"/>
      <c r="HH436" s="108"/>
      <c r="HI436" s="108"/>
      <c r="HJ436" s="113"/>
      <c r="HK436" s="103" t="s">
        <v>81561</v>
      </c>
      <c r="HL436" s="103">
        <v>3</v>
      </c>
      <c r="HM436" s="103">
        <v>16.07</v>
      </c>
      <c r="HN436" s="103" t="s">
        <v>81562</v>
      </c>
      <c r="HO436" s="108"/>
      <c r="HP436" s="113"/>
      <c r="HQ436" s="108"/>
      <c r="HR436" s="108"/>
      <c r="HS436" s="108"/>
      <c r="HT436" s="108"/>
      <c r="HU436" s="108"/>
      <c r="HV436" s="113"/>
      <c r="HW436" s="108"/>
      <c r="HX436" s="108"/>
      <c r="HY436" s="108"/>
      <c r="HZ436" s="108"/>
      <c r="IA436" s="108"/>
      <c r="IB436" s="113"/>
      <c r="IC436" s="108"/>
      <c r="ID436" s="108"/>
      <c r="IE436" s="108"/>
      <c r="IF436" s="108"/>
      <c r="IG436" s="108"/>
      <c r="IH436" s="113"/>
      <c r="II436" s="103" t="s">
        <v>81563</v>
      </c>
      <c r="IJ436" s="103">
        <v>3</v>
      </c>
      <c r="IK436" s="103">
        <v>3.4</v>
      </c>
      <c r="IL436" s="103" t="s">
        <v>81564</v>
      </c>
      <c r="IM436" s="108"/>
      <c r="IN436" s="113"/>
      <c r="IO436" s="108"/>
      <c r="IP436" s="108"/>
      <c r="IQ436" s="108"/>
      <c r="IR436" s="108"/>
      <c r="IS436" s="108"/>
      <c r="IT436" s="113"/>
      <c r="IU436" s="103" t="s">
        <v>81565</v>
      </c>
      <c r="IV436" s="103">
        <v>3</v>
      </c>
      <c r="IW436" s="103">
        <v>9.5</v>
      </c>
      <c r="IX436" s="103" t="s">
        <v>81566</v>
      </c>
      <c r="IY436" s="103">
        <v>2</v>
      </c>
      <c r="IZ436" s="113"/>
      <c r="JA436" s="103" t="s">
        <v>81567</v>
      </c>
      <c r="JB436" s="103">
        <v>3</v>
      </c>
      <c r="JC436" s="103">
        <v>7.42</v>
      </c>
      <c r="JD436" s="103" t="s">
        <v>81568</v>
      </c>
      <c r="JE436" s="108"/>
      <c r="JF436" s="113"/>
      <c r="JG436" s="108"/>
      <c r="JH436" s="108"/>
      <c r="JI436" s="108"/>
      <c r="JJ436" s="108"/>
      <c r="JK436" s="108"/>
      <c r="JL436" s="113"/>
      <c r="JM436" s="108"/>
      <c r="JN436" s="108"/>
      <c r="JO436" s="108"/>
      <c r="JP436" s="108"/>
      <c r="JQ436" s="108"/>
      <c r="JR436" s="113"/>
      <c r="JS436" s="108"/>
      <c r="JT436" s="108"/>
      <c r="JU436" s="108"/>
      <c r="JV436" s="108"/>
      <c r="JW436" s="108"/>
      <c r="JX436" s="113"/>
      <c r="JY436" s="108"/>
      <c r="JZ436" s="108"/>
      <c r="KA436" s="108"/>
      <c r="KB436" s="108"/>
      <c r="KC436" s="108"/>
      <c r="KD436" s="113"/>
      <c r="KE436" s="108"/>
      <c r="KF436" s="108"/>
      <c r="KG436" s="108"/>
      <c r="KH436" s="108"/>
      <c r="KI436" s="108"/>
      <c r="KJ436" s="113"/>
      <c r="KK436" s="108"/>
      <c r="KL436" s="108"/>
      <c r="KM436" s="108"/>
      <c r="KN436" s="108"/>
      <c r="KO436" s="108"/>
      <c r="KP436" s="113"/>
      <c r="KQ436" s="103" t="s">
        <v>81569</v>
      </c>
      <c r="KR436" s="103">
        <v>3</v>
      </c>
      <c r="KS436" s="103">
        <v>7.42</v>
      </c>
      <c r="KT436" s="103" t="s">
        <v>81570</v>
      </c>
      <c r="KU436" s="103">
        <v>7</v>
      </c>
      <c r="KV436" s="113"/>
      <c r="KW436" s="103" t="s">
        <v>81571</v>
      </c>
      <c r="KX436" s="103">
        <v>3</v>
      </c>
      <c r="KY436" s="103">
        <v>1.4</v>
      </c>
      <c r="KZ436" s="103" t="s">
        <v>81572</v>
      </c>
      <c r="LA436" s="108"/>
      <c r="LB436" s="113"/>
      <c r="LC436" s="108"/>
      <c r="LD436" s="108"/>
      <c r="LE436" s="108"/>
      <c r="LF436" s="108"/>
      <c r="LG436" s="108"/>
      <c r="LH436" s="113"/>
      <c r="LI436" s="108"/>
      <c r="LJ436" s="108"/>
      <c r="LK436" s="108"/>
      <c r="LL436" s="108"/>
      <c r="LM436" s="108"/>
      <c r="LN436" s="113"/>
      <c r="LO436" s="108"/>
      <c r="LP436" s="108"/>
      <c r="LQ436" s="108"/>
      <c r="LR436" s="108"/>
      <c r="LS436" s="108"/>
      <c r="LT436" s="113"/>
      <c r="LU436" s="108"/>
      <c r="LV436" s="108"/>
      <c r="LW436" s="108"/>
      <c r="LX436" s="108"/>
      <c r="LY436" s="108"/>
      <c r="LZ436" s="113"/>
      <c r="MA436" s="108"/>
      <c r="MB436" s="108"/>
      <c r="MC436" s="108"/>
      <c r="MD436" s="108"/>
      <c r="ME436" s="108"/>
      <c r="MF436" s="113"/>
      <c r="MG436" s="108"/>
      <c r="MH436" s="108"/>
      <c r="MI436" s="108"/>
      <c r="MJ436" s="108"/>
      <c r="MK436" s="108"/>
      <c r="ML436" s="113"/>
      <c r="MM436" s="108"/>
      <c r="MN436" s="108"/>
      <c r="MO436" s="108"/>
      <c r="MP436" s="108"/>
      <c r="MQ436" s="108"/>
      <c r="MR436" s="113"/>
      <c r="MS436" s="108"/>
      <c r="MT436" s="108"/>
      <c r="MU436" s="108"/>
      <c r="MV436" s="108"/>
      <c r="MW436" s="108"/>
      <c r="MX436" s="113"/>
      <c r="MY436" s="108"/>
      <c r="MZ436" s="108"/>
      <c r="NA436" s="108"/>
      <c r="NB436" s="108"/>
      <c r="NC436" s="108"/>
      <c r="ND436" s="113"/>
      <c r="NE436" s="108"/>
      <c r="NF436" s="108"/>
      <c r="NG436" s="108"/>
      <c r="NH436" s="108"/>
      <c r="NI436" s="108"/>
      <c r="NJ436" s="113"/>
      <c r="NK436" s="108"/>
      <c r="NL436" s="108"/>
      <c r="NM436" s="108"/>
      <c r="NN436" s="108"/>
      <c r="NO436" s="108"/>
      <c r="NP436" s="113"/>
      <c r="NQ436" s="108"/>
      <c r="NR436" s="108"/>
      <c r="NS436" s="108"/>
      <c r="NT436" s="108"/>
      <c r="NU436" s="108"/>
      <c r="NV436" s="113"/>
      <c r="NW436" s="104" t="s">
        <v>81573</v>
      </c>
      <c r="NX436" s="104">
        <v>3</v>
      </c>
      <c r="NY436" s="104">
        <v>0.51</v>
      </c>
      <c r="NZ436" s="104" t="s">
        <v>81574</v>
      </c>
      <c r="OA436" s="110"/>
      <c r="OB436" s="113"/>
      <c r="OC436" s="107"/>
      <c r="OD436" s="107"/>
      <c r="OE436" s="107"/>
      <c r="OF436" s="107"/>
      <c r="OG436" s="107"/>
      <c r="OH436" s="113"/>
      <c r="OI436" s="106" t="s">
        <v>81575</v>
      </c>
      <c r="OJ436" s="106">
        <v>3</v>
      </c>
      <c r="OK436" s="106">
        <v>1.44</v>
      </c>
      <c r="OL436" s="106" t="s">
        <v>81576</v>
      </c>
      <c r="OM436" s="106">
        <v>22</v>
      </c>
      <c r="ON436" s="113"/>
      <c r="OO436" s="107"/>
      <c r="OP436" s="107"/>
      <c r="OQ436" s="107"/>
      <c r="OR436" s="107"/>
      <c r="OS436" s="107"/>
      <c r="OT436" s="113"/>
      <c r="OU436" s="104" t="s">
        <v>81577</v>
      </c>
      <c r="OV436" s="104">
        <v>3</v>
      </c>
      <c r="OW436" s="104">
        <v>12.32</v>
      </c>
      <c r="OX436" s="104" t="s">
        <v>81578</v>
      </c>
      <c r="OY436" s="104">
        <v>7</v>
      </c>
      <c r="OZ436" s="113"/>
      <c r="PA436" s="104"/>
      <c r="PB436" s="104"/>
      <c r="PC436" s="104"/>
      <c r="PD436" s="104"/>
      <c r="PE436" s="104"/>
      <c r="PF436" s="113"/>
      <c r="PG436" s="104"/>
      <c r="PH436" s="104"/>
      <c r="PI436" s="104"/>
      <c r="PJ436" s="104"/>
      <c r="PK436" s="104"/>
      <c r="PL436" s="113"/>
      <c r="PM436" s="104" t="s">
        <v>81579</v>
      </c>
      <c r="PN436" s="104">
        <v>3</v>
      </c>
      <c r="PO436" s="104">
        <v>14.07</v>
      </c>
      <c r="PP436" s="104" t="s">
        <v>81580</v>
      </c>
      <c r="PQ436" s="110"/>
      <c r="PR436" s="113"/>
      <c r="PS436" s="104" t="s">
        <v>81581</v>
      </c>
      <c r="PT436" s="104">
        <v>3</v>
      </c>
      <c r="PU436" s="104">
        <v>0.05</v>
      </c>
      <c r="PV436" s="104" t="s">
        <v>81582</v>
      </c>
      <c r="PW436" s="110"/>
      <c r="PX436" s="113"/>
      <c r="PY436" s="110"/>
      <c r="PZ436" s="110"/>
      <c r="QA436" s="110"/>
      <c r="QB436" s="110"/>
      <c r="QC436" s="110"/>
      <c r="QD436" s="113"/>
      <c r="QE436" s="110"/>
      <c r="QF436" s="110"/>
      <c r="QG436" s="110"/>
      <c r="QH436" s="110"/>
      <c r="QI436" s="110"/>
      <c r="QJ436" s="113"/>
      <c r="QK436" s="110"/>
      <c r="QL436" s="110"/>
      <c r="QM436" s="110"/>
      <c r="QN436" s="110"/>
      <c r="QO436" s="110"/>
      <c r="QP436" s="113"/>
      <c r="QQ436" s="110"/>
      <c r="QR436" s="110"/>
      <c r="QS436" s="110"/>
      <c r="QT436" s="110"/>
      <c r="QU436" s="110"/>
      <c r="QV436" s="113"/>
      <c r="QW436" s="104" t="s">
        <v>81583</v>
      </c>
      <c r="QX436" s="104">
        <v>3</v>
      </c>
      <c r="QY436" s="104">
        <v>9.24</v>
      </c>
      <c r="QZ436" s="104" t="s">
        <v>81584</v>
      </c>
      <c r="RA436" s="110"/>
      <c r="RB436" s="113"/>
      <c r="RC436" s="110"/>
      <c r="RD436" s="110"/>
      <c r="RE436" s="110"/>
      <c r="RF436" s="110"/>
      <c r="RG436" s="110"/>
      <c r="RH436" s="113"/>
      <c r="RI436" s="110"/>
      <c r="RN436" s="113"/>
      <c r="RO436" s="104" t="s">
        <v>81585</v>
      </c>
      <c r="RP436" s="104">
        <v>3</v>
      </c>
      <c r="RQ436" s="104">
        <v>0.47</v>
      </c>
      <c r="RR436" s="104" t="s">
        <v>81586</v>
      </c>
      <c r="RS436" s="105"/>
      <c r="RT436" s="113"/>
      <c r="RU436" s="104" t="s">
        <v>81587</v>
      </c>
      <c r="RV436" s="104">
        <v>3</v>
      </c>
      <c r="RW436" s="104">
        <v>2.58</v>
      </c>
      <c r="RX436" s="104" t="s">
        <v>81588</v>
      </c>
      <c r="RY436" s="104">
        <v>3</v>
      </c>
      <c r="RZ436" s="113"/>
    </row>
    <row r="437" spans="1:494" ht="12.75" x14ac:dyDescent="0.2">
      <c r="A437" s="113"/>
      <c r="B437" s="113"/>
      <c r="C437" s="103" t="s">
        <v>81589</v>
      </c>
      <c r="D437" s="103">
        <v>3</v>
      </c>
      <c r="E437" s="103">
        <v>5.08</v>
      </c>
      <c r="F437" s="103" t="s">
        <v>81590</v>
      </c>
      <c r="H437" s="113"/>
      <c r="I437" s="103" t="s">
        <v>81591</v>
      </c>
      <c r="J437" s="103">
        <v>3</v>
      </c>
      <c r="K437" s="103">
        <v>3.1</v>
      </c>
      <c r="L437" s="103" t="s">
        <v>81592</v>
      </c>
      <c r="M437" s="103">
        <v>3</v>
      </c>
      <c r="N437" s="113"/>
      <c r="T437" s="113"/>
      <c r="Z437" s="113"/>
      <c r="AF437" s="113"/>
      <c r="AL437" s="113"/>
      <c r="AR437" s="113"/>
      <c r="AX437" s="113"/>
      <c r="AY437" s="103" t="s">
        <v>81593</v>
      </c>
      <c r="AZ437" s="103">
        <v>3</v>
      </c>
      <c r="BA437" s="103">
        <v>6.01</v>
      </c>
      <c r="BB437" s="103" t="s">
        <v>81594</v>
      </c>
      <c r="BC437" s="103">
        <v>15</v>
      </c>
      <c r="BD437" s="113"/>
      <c r="BJ437" s="113"/>
      <c r="BP437" s="113"/>
      <c r="BQ437" s="103" t="s">
        <v>81595</v>
      </c>
      <c r="BR437" s="103">
        <v>3</v>
      </c>
      <c r="BS437" s="103">
        <v>11.52</v>
      </c>
      <c r="BT437" s="103" t="s">
        <v>81596</v>
      </c>
      <c r="BU437" s="103">
        <v>9</v>
      </c>
      <c r="BV437" s="113"/>
      <c r="BW437" s="103"/>
      <c r="BX437" s="103"/>
      <c r="BY437" s="103"/>
      <c r="BZ437" s="103"/>
      <c r="CA437" s="103"/>
      <c r="CB437" s="113"/>
      <c r="CC437" s="103"/>
      <c r="CD437" s="103"/>
      <c r="CE437" s="103"/>
      <c r="CF437" s="103"/>
      <c r="CG437" s="103"/>
      <c r="CH437" s="113"/>
      <c r="CI437" s="103"/>
      <c r="CJ437" s="103"/>
      <c r="CK437" s="103"/>
      <c r="CL437" s="103"/>
      <c r="CM437" s="103"/>
      <c r="CN437" s="113"/>
      <c r="CO437" s="108"/>
      <c r="CP437" s="108"/>
      <c r="CQ437" s="108"/>
      <c r="CR437" s="108"/>
      <c r="CS437" s="108"/>
      <c r="CT437" s="113"/>
      <c r="CU437" s="108"/>
      <c r="CV437" s="108"/>
      <c r="CW437" s="108"/>
      <c r="CX437" s="108"/>
      <c r="CY437" s="108"/>
      <c r="CZ437" s="113"/>
      <c r="DA437" s="103" t="s">
        <v>81597</v>
      </c>
      <c r="DB437" s="103">
        <v>3</v>
      </c>
      <c r="DC437" s="103">
        <v>8.19</v>
      </c>
      <c r="DD437" s="103" t="s">
        <v>81598</v>
      </c>
      <c r="DE437" s="108"/>
      <c r="DF437" s="113"/>
      <c r="DG437" s="103" t="s">
        <v>81599</v>
      </c>
      <c r="DH437" s="103">
        <v>3</v>
      </c>
      <c r="DI437" s="103">
        <v>12.31</v>
      </c>
      <c r="DJ437" s="103" t="s">
        <v>81600</v>
      </c>
      <c r="DK437" s="108"/>
      <c r="DL437" s="113"/>
      <c r="DM437" s="108"/>
      <c r="DN437" s="108"/>
      <c r="DO437" s="108"/>
      <c r="DP437" s="108"/>
      <c r="DQ437" s="108"/>
      <c r="DR437" s="113"/>
      <c r="DS437" s="103" t="s">
        <v>81601</v>
      </c>
      <c r="DT437" s="103">
        <v>3</v>
      </c>
      <c r="DU437" s="103">
        <v>11.31</v>
      </c>
      <c r="DV437" s="103" t="s">
        <v>81602</v>
      </c>
      <c r="DW437" s="108"/>
      <c r="DX437" s="113"/>
      <c r="DY437" s="108"/>
      <c r="DZ437" s="108"/>
      <c r="EA437" s="108"/>
      <c r="EB437" s="108"/>
      <c r="EC437" s="108"/>
      <c r="ED437" s="113"/>
      <c r="EE437" s="108"/>
      <c r="EF437" s="108"/>
      <c r="EG437" s="108"/>
      <c r="EH437" s="108"/>
      <c r="EI437" s="108"/>
      <c r="EJ437" s="113"/>
      <c r="EK437" s="108"/>
      <c r="EL437" s="108"/>
      <c r="EM437" s="108"/>
      <c r="EN437" s="108"/>
      <c r="EO437" s="108"/>
      <c r="EP437" s="113"/>
      <c r="EQ437" s="108"/>
      <c r="ER437" s="108"/>
      <c r="ES437" s="108"/>
      <c r="ET437" s="108"/>
      <c r="EU437" s="108"/>
      <c r="EV437" s="113"/>
      <c r="EW437" s="108"/>
      <c r="EX437" s="108"/>
      <c r="EY437" s="108"/>
      <c r="EZ437" s="108"/>
      <c r="FA437" s="108"/>
      <c r="FB437" s="113"/>
      <c r="FC437" s="108"/>
      <c r="FD437" s="108"/>
      <c r="FE437" s="108"/>
      <c r="FF437" s="108"/>
      <c r="FG437" s="108"/>
      <c r="FH437" s="113"/>
      <c r="FI437" s="103" t="s">
        <v>81603</v>
      </c>
      <c r="FJ437" s="103">
        <v>3</v>
      </c>
      <c r="FK437" s="103">
        <v>9.2200000000000006</v>
      </c>
      <c r="FL437" s="103" t="s">
        <v>81604</v>
      </c>
      <c r="FM437" s="108"/>
      <c r="FN437" s="113"/>
      <c r="FO437" s="108"/>
      <c r="FP437" s="108"/>
      <c r="FQ437" s="108"/>
      <c r="FR437" s="108"/>
      <c r="FS437" s="108"/>
      <c r="FT437" s="113"/>
      <c r="FU437" s="108"/>
      <c r="FV437" s="108"/>
      <c r="FW437" s="108"/>
      <c r="FX437" s="108"/>
      <c r="FY437" s="108"/>
      <c r="FZ437" s="113"/>
      <c r="GA437" s="108"/>
      <c r="GB437" s="108"/>
      <c r="GC437" s="108"/>
      <c r="GD437" s="108"/>
      <c r="GE437" s="108"/>
      <c r="GF437" s="113"/>
      <c r="GG437" s="103" t="s">
        <v>81605</v>
      </c>
      <c r="GH437" s="103">
        <v>3</v>
      </c>
      <c r="GI437" s="103">
        <v>10.35</v>
      </c>
      <c r="GJ437" s="103" t="s">
        <v>81606</v>
      </c>
      <c r="GK437" s="108"/>
      <c r="GL437" s="113"/>
      <c r="GM437" s="108"/>
      <c r="GN437" s="108"/>
      <c r="GO437" s="108"/>
      <c r="GP437" s="108"/>
      <c r="GQ437" s="108"/>
      <c r="GR437" s="113"/>
      <c r="GS437" s="103" t="s">
        <v>81607</v>
      </c>
      <c r="GT437" s="103">
        <v>3</v>
      </c>
      <c r="GU437" s="103">
        <v>3.03</v>
      </c>
      <c r="GV437" s="103" t="s">
        <v>81608</v>
      </c>
      <c r="GW437" s="108"/>
      <c r="GX437" s="113"/>
      <c r="GY437" s="108"/>
      <c r="GZ437" s="108"/>
      <c r="HA437" s="108"/>
      <c r="HB437" s="108"/>
      <c r="HC437" s="108"/>
      <c r="HD437" s="113"/>
      <c r="HE437" s="108"/>
      <c r="HF437" s="108"/>
      <c r="HG437" s="108"/>
      <c r="HH437" s="108"/>
      <c r="HI437" s="108"/>
      <c r="HJ437" s="113"/>
      <c r="HK437" s="103" t="s">
        <v>81609</v>
      </c>
      <c r="HL437" s="103">
        <v>3</v>
      </c>
      <c r="HM437" s="103">
        <v>15.47</v>
      </c>
      <c r="HN437" s="103" t="s">
        <v>81610</v>
      </c>
      <c r="HO437" s="103">
        <v>5</v>
      </c>
      <c r="HP437" s="113"/>
      <c r="HQ437" s="108"/>
      <c r="HR437" s="108"/>
      <c r="HS437" s="108"/>
      <c r="HT437" s="108"/>
      <c r="HU437" s="108"/>
      <c r="HV437" s="113"/>
      <c r="HW437" s="108"/>
      <c r="HX437" s="108"/>
      <c r="HY437" s="108"/>
      <c r="HZ437" s="108"/>
      <c r="IA437" s="108"/>
      <c r="IB437" s="113"/>
      <c r="IC437" s="108"/>
      <c r="ID437" s="108"/>
      <c r="IE437" s="108"/>
      <c r="IF437" s="108"/>
      <c r="IG437" s="108"/>
      <c r="IH437" s="113"/>
      <c r="II437" s="103" t="s">
        <v>81611</v>
      </c>
      <c r="IJ437" s="103">
        <v>3</v>
      </c>
      <c r="IK437" s="103">
        <v>3.28</v>
      </c>
      <c r="IL437" s="103" t="s">
        <v>81612</v>
      </c>
      <c r="IM437" s="103">
        <v>93</v>
      </c>
      <c r="IN437" s="113"/>
      <c r="IO437" s="108"/>
      <c r="IP437" s="108"/>
      <c r="IQ437" s="108"/>
      <c r="IR437" s="108"/>
      <c r="IS437" s="108"/>
      <c r="IT437" s="113"/>
      <c r="IU437" s="103" t="s">
        <v>81613</v>
      </c>
      <c r="IV437" s="103">
        <v>3</v>
      </c>
      <c r="IW437" s="103">
        <v>9.36</v>
      </c>
      <c r="IX437" s="103" t="s">
        <v>81614</v>
      </c>
      <c r="IY437" s="108"/>
      <c r="IZ437" s="113"/>
      <c r="JA437" s="103" t="s">
        <v>81615</v>
      </c>
      <c r="JB437" s="103">
        <v>3</v>
      </c>
      <c r="JC437" s="103">
        <v>7.38</v>
      </c>
      <c r="JD437" s="103" t="s">
        <v>81616</v>
      </c>
      <c r="JE437" s="108"/>
      <c r="JF437" s="113"/>
      <c r="JG437" s="108"/>
      <c r="JH437" s="108"/>
      <c r="JI437" s="108"/>
      <c r="JJ437" s="108"/>
      <c r="JK437" s="108"/>
      <c r="JL437" s="113"/>
      <c r="JM437" s="108"/>
      <c r="JN437" s="108"/>
      <c r="JO437" s="108"/>
      <c r="JP437" s="108"/>
      <c r="JQ437" s="108"/>
      <c r="JR437" s="113"/>
      <c r="JS437" s="108"/>
      <c r="JT437" s="108"/>
      <c r="JU437" s="108"/>
      <c r="JV437" s="108"/>
      <c r="JW437" s="108"/>
      <c r="JX437" s="113"/>
      <c r="JY437" s="108"/>
      <c r="JZ437" s="108"/>
      <c r="KA437" s="108"/>
      <c r="KB437" s="108"/>
      <c r="KC437" s="108"/>
      <c r="KD437" s="113"/>
      <c r="KE437" s="108"/>
      <c r="KF437" s="108"/>
      <c r="KG437" s="108"/>
      <c r="KH437" s="108"/>
      <c r="KI437" s="108"/>
      <c r="KJ437" s="113"/>
      <c r="KK437" s="108"/>
      <c r="KL437" s="108"/>
      <c r="KM437" s="108"/>
      <c r="KN437" s="108"/>
      <c r="KO437" s="108"/>
      <c r="KP437" s="113"/>
      <c r="KQ437" s="103" t="s">
        <v>81617</v>
      </c>
      <c r="KR437" s="103">
        <v>3</v>
      </c>
      <c r="KS437" s="103">
        <v>7.09</v>
      </c>
      <c r="KT437" s="103" t="s">
        <v>81618</v>
      </c>
      <c r="KU437" s="103">
        <v>22</v>
      </c>
      <c r="KV437" s="113"/>
      <c r="KW437" s="103" t="s">
        <v>81619</v>
      </c>
      <c r="KX437" s="103">
        <v>3</v>
      </c>
      <c r="KY437" s="103">
        <v>1.36</v>
      </c>
      <c r="KZ437" s="103" t="s">
        <v>81620</v>
      </c>
      <c r="LA437" s="103">
        <v>3</v>
      </c>
      <c r="LB437" s="113"/>
      <c r="LC437" s="103"/>
      <c r="LD437" s="103"/>
      <c r="LE437" s="103"/>
      <c r="LF437" s="103"/>
      <c r="LG437" s="103"/>
      <c r="LH437" s="113"/>
      <c r="LI437" s="103"/>
      <c r="LJ437" s="103"/>
      <c r="LK437" s="103"/>
      <c r="LL437" s="103"/>
      <c r="LM437" s="103"/>
      <c r="LN437" s="113"/>
      <c r="LO437" s="103"/>
      <c r="LP437" s="103"/>
      <c r="LQ437" s="103"/>
      <c r="LR437" s="103"/>
      <c r="LS437" s="103"/>
      <c r="LT437" s="113"/>
      <c r="LU437" s="103"/>
      <c r="LV437" s="103"/>
      <c r="LW437" s="103"/>
      <c r="LX437" s="103"/>
      <c r="LY437" s="103"/>
      <c r="LZ437" s="113"/>
      <c r="MA437" s="103"/>
      <c r="MB437" s="103"/>
      <c r="MC437" s="103"/>
      <c r="MD437" s="103"/>
      <c r="ME437" s="103"/>
      <c r="MF437" s="113"/>
      <c r="MG437" s="103"/>
      <c r="MH437" s="103"/>
      <c r="MI437" s="103"/>
      <c r="MJ437" s="103"/>
      <c r="MK437" s="103"/>
      <c r="ML437" s="113"/>
      <c r="MM437" s="103"/>
      <c r="MN437" s="103"/>
      <c r="MO437" s="103"/>
      <c r="MP437" s="103"/>
      <c r="MQ437" s="103"/>
      <c r="MR437" s="113"/>
      <c r="MS437" s="103"/>
      <c r="MT437" s="103"/>
      <c r="MU437" s="103"/>
      <c r="MV437" s="103"/>
      <c r="MW437" s="103"/>
      <c r="MX437" s="113"/>
      <c r="MY437" s="103"/>
      <c r="MZ437" s="103"/>
      <c r="NA437" s="103"/>
      <c r="NB437" s="103"/>
      <c r="NC437" s="103"/>
      <c r="ND437" s="113"/>
      <c r="NE437" s="103"/>
      <c r="NF437" s="103"/>
      <c r="NG437" s="103"/>
      <c r="NH437" s="103"/>
      <c r="NI437" s="103"/>
      <c r="NJ437" s="113"/>
      <c r="NK437" s="103"/>
      <c r="NL437" s="103"/>
      <c r="NM437" s="103"/>
      <c r="NN437" s="103"/>
      <c r="NO437" s="103"/>
      <c r="NP437" s="113"/>
      <c r="NQ437" s="103"/>
      <c r="NR437" s="103"/>
      <c r="NS437" s="103"/>
      <c r="NT437" s="103"/>
      <c r="NU437" s="103"/>
      <c r="NV437" s="113"/>
      <c r="NW437" s="104" t="s">
        <v>81621</v>
      </c>
      <c r="NX437" s="104">
        <v>3</v>
      </c>
      <c r="NY437" s="104">
        <v>0.48</v>
      </c>
      <c r="NZ437" s="104" t="s">
        <v>81622</v>
      </c>
      <c r="OA437" s="110"/>
      <c r="OB437" s="113"/>
      <c r="OC437" s="107"/>
      <c r="OD437" s="107"/>
      <c r="OE437" s="107"/>
      <c r="OF437" s="107"/>
      <c r="OG437" s="107"/>
      <c r="OH437" s="113"/>
      <c r="OI437" s="106" t="s">
        <v>81623</v>
      </c>
      <c r="OJ437" s="106">
        <v>3</v>
      </c>
      <c r="OK437" s="106">
        <v>1.37</v>
      </c>
      <c r="OL437" s="106" t="s">
        <v>81624</v>
      </c>
      <c r="OM437" s="107"/>
      <c r="ON437" s="113"/>
      <c r="OO437" s="107"/>
      <c r="OP437" s="107"/>
      <c r="OQ437" s="107"/>
      <c r="OR437" s="107"/>
      <c r="OS437" s="107"/>
      <c r="OT437" s="113"/>
      <c r="OU437" s="104" t="s">
        <v>81625</v>
      </c>
      <c r="OV437" s="104">
        <v>3</v>
      </c>
      <c r="OW437" s="104">
        <v>12.07</v>
      </c>
      <c r="OX437" s="104" t="s">
        <v>81626</v>
      </c>
      <c r="OY437" s="105"/>
      <c r="OZ437" s="113"/>
      <c r="PA437" s="105"/>
      <c r="PB437" s="105"/>
      <c r="PC437" s="105"/>
      <c r="PD437" s="105"/>
      <c r="PE437" s="105"/>
      <c r="PF437" s="113"/>
      <c r="PG437" s="105"/>
      <c r="PH437" s="105"/>
      <c r="PI437" s="105"/>
      <c r="PJ437" s="105"/>
      <c r="PK437" s="105"/>
      <c r="PL437" s="113"/>
      <c r="PM437" s="104" t="s">
        <v>81627</v>
      </c>
      <c r="PN437" s="104">
        <v>3</v>
      </c>
      <c r="PO437" s="104">
        <v>13.44</v>
      </c>
      <c r="PP437" s="104" t="s">
        <v>81628</v>
      </c>
      <c r="PQ437" s="105"/>
      <c r="PR437" s="113"/>
      <c r="PS437" s="105"/>
      <c r="PT437" s="105"/>
      <c r="PU437" s="105"/>
      <c r="PV437" s="105"/>
      <c r="PW437" s="105"/>
      <c r="PX437" s="113"/>
      <c r="PY437" s="105"/>
      <c r="PZ437" s="105"/>
      <c r="QA437" s="105"/>
      <c r="QB437" s="105"/>
      <c r="QC437" s="105"/>
      <c r="QD437" s="113"/>
      <c r="QE437" s="105"/>
      <c r="QF437" s="105"/>
      <c r="QG437" s="105"/>
      <c r="QH437" s="105"/>
      <c r="QI437" s="105"/>
      <c r="QJ437" s="113"/>
      <c r="QK437" s="105"/>
      <c r="QL437" s="105"/>
      <c r="QM437" s="105"/>
      <c r="QN437" s="105"/>
      <c r="QO437" s="105"/>
      <c r="QP437" s="113"/>
      <c r="QQ437" s="105"/>
      <c r="QR437" s="105"/>
      <c r="QS437" s="105"/>
      <c r="QT437" s="105"/>
      <c r="QU437" s="105"/>
      <c r="QV437" s="113"/>
      <c r="QW437" s="104" t="s">
        <v>81629</v>
      </c>
      <c r="QX437" s="104">
        <v>3</v>
      </c>
      <c r="QY437" s="104">
        <v>8.33</v>
      </c>
      <c r="QZ437" s="104" t="s">
        <v>81630</v>
      </c>
      <c r="RA437" s="105"/>
      <c r="RB437" s="113"/>
      <c r="RC437" s="105"/>
      <c r="RD437" s="105"/>
      <c r="RE437" s="105"/>
      <c r="RF437" s="105"/>
      <c r="RG437" s="105"/>
      <c r="RH437" s="113"/>
      <c r="RI437" s="105"/>
      <c r="RN437" s="113"/>
      <c r="RO437" s="104" t="s">
        <v>81631</v>
      </c>
      <c r="RP437" s="104">
        <v>3</v>
      </c>
      <c r="RQ437" s="104">
        <v>0.44</v>
      </c>
      <c r="RR437" s="104" t="s">
        <v>81632</v>
      </c>
      <c r="RS437" s="104">
        <v>68</v>
      </c>
      <c r="RT437" s="113"/>
      <c r="RU437" s="104" t="s">
        <v>81633</v>
      </c>
      <c r="RV437" s="104">
        <v>3</v>
      </c>
      <c r="RW437" s="104">
        <v>2.5099999999999998</v>
      </c>
      <c r="RX437" s="104" t="s">
        <v>81634</v>
      </c>
      <c r="RY437" s="110"/>
      <c r="RZ437" s="113"/>
    </row>
    <row r="438" spans="1:494" ht="12.75" x14ac:dyDescent="0.2">
      <c r="A438" s="113"/>
      <c r="B438" s="113"/>
      <c r="C438" s="103" t="s">
        <v>81635</v>
      </c>
      <c r="D438" s="103">
        <v>3</v>
      </c>
      <c r="E438" s="103">
        <v>4.55</v>
      </c>
      <c r="F438" s="103" t="s">
        <v>81636</v>
      </c>
      <c r="G438" s="103">
        <v>57</v>
      </c>
      <c r="H438" s="113"/>
      <c r="I438" s="103" t="s">
        <v>81637</v>
      </c>
      <c r="J438" s="103">
        <v>3</v>
      </c>
      <c r="K438" s="103">
        <v>3.06</v>
      </c>
      <c r="L438" s="103" t="s">
        <v>81638</v>
      </c>
      <c r="N438" s="113"/>
      <c r="T438" s="113"/>
      <c r="Z438" s="113"/>
      <c r="AF438" s="113"/>
      <c r="AL438" s="113"/>
      <c r="AR438" s="113"/>
      <c r="AX438" s="113"/>
      <c r="AY438" s="103" t="s">
        <v>81639</v>
      </c>
      <c r="AZ438" s="103">
        <v>3</v>
      </c>
      <c r="BA438" s="103">
        <v>5.53</v>
      </c>
      <c r="BB438" s="103" t="s">
        <v>81640</v>
      </c>
      <c r="BD438" s="113"/>
      <c r="BJ438" s="113"/>
      <c r="BP438" s="113"/>
      <c r="BQ438" s="103" t="s">
        <v>81641</v>
      </c>
      <c r="BR438" s="103">
        <v>3</v>
      </c>
      <c r="BS438" s="103">
        <v>11.45</v>
      </c>
      <c r="BT438" s="103" t="s">
        <v>81642</v>
      </c>
      <c r="BV438" s="113"/>
      <c r="CB438" s="113"/>
      <c r="CH438" s="113"/>
      <c r="CN438" s="113"/>
      <c r="CT438" s="113"/>
      <c r="CZ438" s="113"/>
      <c r="DA438" s="103" t="s">
        <v>81643</v>
      </c>
      <c r="DB438" s="103">
        <v>3</v>
      </c>
      <c r="DC438" s="103">
        <v>7.58</v>
      </c>
      <c r="DD438" s="103" t="s">
        <v>81644</v>
      </c>
      <c r="DF438" s="113"/>
      <c r="DG438" s="103" t="s">
        <v>81645</v>
      </c>
      <c r="DH438" s="103">
        <v>3</v>
      </c>
      <c r="DI438" s="103">
        <v>12.27</v>
      </c>
      <c r="DJ438" s="103" t="s">
        <v>81646</v>
      </c>
      <c r="DL438" s="113"/>
      <c r="DR438" s="113"/>
      <c r="DS438" s="103" t="s">
        <v>81647</v>
      </c>
      <c r="DT438" s="103">
        <v>3</v>
      </c>
      <c r="DU438" s="103">
        <v>11.23</v>
      </c>
      <c r="DV438" s="103" t="s">
        <v>81648</v>
      </c>
      <c r="DX438" s="113"/>
      <c r="ED438" s="113"/>
      <c r="EJ438" s="113"/>
      <c r="EP438" s="113"/>
      <c r="EV438" s="113"/>
      <c r="FB438" s="113"/>
      <c r="FH438" s="113"/>
      <c r="FI438" s="103" t="s">
        <v>81649</v>
      </c>
      <c r="FJ438" s="103">
        <v>3</v>
      </c>
      <c r="FK438" s="103">
        <v>9.19</v>
      </c>
      <c r="FL438" s="103" t="s">
        <v>81650</v>
      </c>
      <c r="FM438" s="103">
        <v>15</v>
      </c>
      <c r="FN438" s="113"/>
      <c r="FT438" s="113"/>
      <c r="FZ438" s="113"/>
      <c r="GF438" s="113"/>
      <c r="GG438" s="103" t="s">
        <v>81651</v>
      </c>
      <c r="GH438" s="103">
        <v>3</v>
      </c>
      <c r="GI438" s="103">
        <v>10.23</v>
      </c>
      <c r="GJ438" s="103" t="s">
        <v>81652</v>
      </c>
      <c r="GK438" s="103">
        <v>16</v>
      </c>
      <c r="GL438" s="113"/>
      <c r="GR438" s="113"/>
      <c r="GS438" s="103" t="s">
        <v>81653</v>
      </c>
      <c r="GT438" s="103">
        <v>3</v>
      </c>
      <c r="GU438" s="103">
        <v>2.34</v>
      </c>
      <c r="GV438" s="103" t="s">
        <v>81654</v>
      </c>
      <c r="GW438" s="103">
        <v>6</v>
      </c>
      <c r="GX438" s="113"/>
      <c r="HD438" s="113"/>
      <c r="HJ438" s="113"/>
      <c r="HK438" s="103" t="s">
        <v>81655</v>
      </c>
      <c r="HL438" s="103">
        <v>3</v>
      </c>
      <c r="HM438" s="103">
        <v>15.4</v>
      </c>
      <c r="HN438" s="103" t="s">
        <v>81656</v>
      </c>
      <c r="HP438" s="113"/>
      <c r="HV438" s="113"/>
      <c r="IB438" s="113"/>
      <c r="IH438" s="113"/>
      <c r="II438" s="103" t="s">
        <v>81657</v>
      </c>
      <c r="IJ438" s="103">
        <v>3</v>
      </c>
      <c r="IK438" s="103">
        <v>3.23</v>
      </c>
      <c r="IL438" s="103" t="s">
        <v>81658</v>
      </c>
      <c r="IN438" s="113"/>
      <c r="IT438" s="113"/>
      <c r="IU438" s="103" t="s">
        <v>81659</v>
      </c>
      <c r="IV438" s="103">
        <v>3</v>
      </c>
      <c r="IW438" s="103">
        <v>9.2200000000000006</v>
      </c>
      <c r="IX438" s="103" t="s">
        <v>81660</v>
      </c>
      <c r="IY438" s="103">
        <v>16</v>
      </c>
      <c r="IZ438" s="113"/>
      <c r="JA438" s="103" t="s">
        <v>81661</v>
      </c>
      <c r="JB438" s="103">
        <v>3</v>
      </c>
      <c r="JC438" s="103">
        <v>6.52</v>
      </c>
      <c r="JD438" s="103" t="s">
        <v>81662</v>
      </c>
      <c r="JE438" s="103">
        <v>83</v>
      </c>
      <c r="JF438" s="113"/>
      <c r="JG438" s="108"/>
      <c r="JH438" s="108"/>
      <c r="JI438" s="108"/>
      <c r="JJ438" s="108"/>
      <c r="JK438" s="108"/>
      <c r="JL438" s="113"/>
      <c r="JM438" s="108"/>
      <c r="JN438" s="108"/>
      <c r="JO438" s="108"/>
      <c r="JP438" s="108"/>
      <c r="JQ438" s="108"/>
      <c r="JR438" s="113"/>
      <c r="JS438" s="108"/>
      <c r="JT438" s="108"/>
      <c r="JU438" s="108"/>
      <c r="JV438" s="108"/>
      <c r="JW438" s="108"/>
      <c r="JX438" s="113"/>
      <c r="JY438" s="108"/>
      <c r="JZ438" s="108"/>
      <c r="KA438" s="108"/>
      <c r="KB438" s="108"/>
      <c r="KC438" s="108"/>
      <c r="KD438" s="113"/>
      <c r="KE438" s="108"/>
      <c r="KF438" s="108"/>
      <c r="KG438" s="108"/>
      <c r="KH438" s="108"/>
      <c r="KI438" s="108"/>
      <c r="KJ438" s="113"/>
      <c r="KK438" s="108"/>
      <c r="KL438" s="108"/>
      <c r="KM438" s="108"/>
      <c r="KN438" s="108"/>
      <c r="KO438" s="108"/>
      <c r="KP438" s="113"/>
      <c r="KQ438" s="103" t="s">
        <v>81663</v>
      </c>
      <c r="KR438" s="103">
        <v>3</v>
      </c>
      <c r="KS438" s="103">
        <v>4.5599999999999996</v>
      </c>
      <c r="KT438" s="103" t="s">
        <v>81664</v>
      </c>
      <c r="KU438" s="108"/>
      <c r="KV438" s="113"/>
      <c r="KW438" s="103" t="s">
        <v>81665</v>
      </c>
      <c r="KX438" s="103">
        <v>3</v>
      </c>
      <c r="KY438" s="103">
        <v>1.0900000000000001</v>
      </c>
      <c r="KZ438" s="103" t="s">
        <v>81666</v>
      </c>
      <c r="LA438" s="108"/>
      <c r="LB438" s="113"/>
      <c r="LC438" s="108"/>
      <c r="LD438" s="108"/>
      <c r="LE438" s="108"/>
      <c r="LF438" s="108"/>
      <c r="LG438" s="108"/>
      <c r="LH438" s="113"/>
      <c r="LI438" s="108"/>
      <c r="LJ438" s="108"/>
      <c r="LK438" s="108"/>
      <c r="LL438" s="108"/>
      <c r="LM438" s="108"/>
      <c r="LN438" s="113"/>
      <c r="LO438" s="108"/>
      <c r="LP438" s="108"/>
      <c r="LQ438" s="108"/>
      <c r="LR438" s="108"/>
      <c r="LS438" s="108"/>
      <c r="LT438" s="113"/>
      <c r="LU438" s="108"/>
      <c r="LV438" s="108"/>
      <c r="LW438" s="108"/>
      <c r="LX438" s="108"/>
      <c r="LY438" s="108"/>
      <c r="LZ438" s="113"/>
      <c r="MA438" s="108"/>
      <c r="MB438" s="108"/>
      <c r="MC438" s="108"/>
      <c r="MD438" s="108"/>
      <c r="ME438" s="108"/>
      <c r="MF438" s="113"/>
      <c r="MG438" s="108"/>
      <c r="MH438" s="108"/>
      <c r="MI438" s="108"/>
      <c r="MJ438" s="108"/>
      <c r="MK438" s="108"/>
      <c r="ML438" s="113"/>
      <c r="MM438" s="108"/>
      <c r="MN438" s="108"/>
      <c r="MO438" s="108"/>
      <c r="MP438" s="108"/>
      <c r="MQ438" s="108"/>
      <c r="MR438" s="113"/>
      <c r="MS438" s="108"/>
      <c r="MT438" s="108"/>
      <c r="MU438" s="108"/>
      <c r="MV438" s="108"/>
      <c r="MW438" s="108"/>
      <c r="MX438" s="113"/>
      <c r="MY438" s="108"/>
      <c r="MZ438" s="108"/>
      <c r="NA438" s="108"/>
      <c r="NB438" s="108"/>
      <c r="NC438" s="108"/>
      <c r="ND438" s="113"/>
      <c r="NE438" s="108"/>
      <c r="NF438" s="108"/>
      <c r="NG438" s="108"/>
      <c r="NH438" s="108"/>
      <c r="NI438" s="108"/>
      <c r="NJ438" s="113"/>
      <c r="NK438" s="108"/>
      <c r="NL438" s="108"/>
      <c r="NM438" s="108"/>
      <c r="NN438" s="108"/>
      <c r="NO438" s="108"/>
      <c r="NP438" s="113"/>
      <c r="NQ438" s="108"/>
      <c r="NR438" s="108"/>
      <c r="NS438" s="108"/>
      <c r="NT438" s="108"/>
      <c r="NU438" s="108"/>
      <c r="NV438" s="113"/>
      <c r="NW438" s="108"/>
      <c r="NX438" s="108"/>
      <c r="NY438" s="108"/>
      <c r="NZ438" s="108"/>
      <c r="OA438" s="108"/>
      <c r="OB438" s="113"/>
      <c r="OC438" s="107"/>
      <c r="OD438" s="107"/>
      <c r="OE438" s="107"/>
      <c r="OF438" s="107"/>
      <c r="OG438" s="107"/>
      <c r="OH438" s="113"/>
      <c r="OI438" s="106" t="s">
        <v>81667</v>
      </c>
      <c r="OJ438" s="106">
        <v>3</v>
      </c>
      <c r="OK438" s="106">
        <v>1.1200000000000001</v>
      </c>
      <c r="OL438" s="106" t="s">
        <v>81668</v>
      </c>
      <c r="OM438" s="106">
        <v>16</v>
      </c>
      <c r="ON438" s="113"/>
      <c r="OO438" s="107"/>
      <c r="OP438" s="107"/>
      <c r="OQ438" s="107"/>
      <c r="OR438" s="107"/>
      <c r="OS438" s="107"/>
      <c r="OT438" s="113"/>
      <c r="OU438" s="104" t="s">
        <v>81669</v>
      </c>
      <c r="OV438" s="104">
        <v>3</v>
      </c>
      <c r="OW438" s="104">
        <v>11.51</v>
      </c>
      <c r="OX438" s="104" t="s">
        <v>81670</v>
      </c>
      <c r="OY438" s="105"/>
      <c r="OZ438" s="113"/>
      <c r="PA438" s="105"/>
      <c r="PB438" s="105"/>
      <c r="PC438" s="105"/>
      <c r="PD438" s="105"/>
      <c r="PE438" s="105"/>
      <c r="PF438" s="113"/>
      <c r="PG438" s="105"/>
      <c r="PH438" s="105"/>
      <c r="PI438" s="105"/>
      <c r="PJ438" s="105"/>
      <c r="PK438" s="105"/>
      <c r="PL438" s="113"/>
      <c r="PM438" s="104" t="s">
        <v>81671</v>
      </c>
      <c r="PN438" s="104">
        <v>3</v>
      </c>
      <c r="PO438" s="104">
        <v>13.41</v>
      </c>
      <c r="PP438" s="104" t="s">
        <v>81672</v>
      </c>
      <c r="PQ438" s="105"/>
      <c r="PR438" s="113"/>
      <c r="PS438" s="105"/>
      <c r="PT438" s="105"/>
      <c r="PU438" s="105"/>
      <c r="PV438" s="105"/>
      <c r="PW438" s="105"/>
      <c r="PX438" s="113"/>
      <c r="PY438" s="105"/>
      <c r="PZ438" s="105"/>
      <c r="QA438" s="105"/>
      <c r="QB438" s="105"/>
      <c r="QC438" s="105"/>
      <c r="QD438" s="113"/>
      <c r="QE438" s="105"/>
      <c r="QF438" s="105"/>
      <c r="QG438" s="105"/>
      <c r="QH438" s="105"/>
      <c r="QI438" s="105"/>
      <c r="QJ438" s="113"/>
      <c r="QK438" s="105"/>
      <c r="QL438" s="105"/>
      <c r="QM438" s="105"/>
      <c r="QN438" s="105"/>
      <c r="QO438" s="105"/>
      <c r="QP438" s="113"/>
      <c r="QQ438" s="105"/>
      <c r="QR438" s="105"/>
      <c r="QS438" s="105"/>
      <c r="QT438" s="105"/>
      <c r="QU438" s="105"/>
      <c r="QV438" s="113"/>
      <c r="QW438" s="104" t="s">
        <v>81673</v>
      </c>
      <c r="QX438" s="104">
        <v>3</v>
      </c>
      <c r="QY438" s="104">
        <v>8.24</v>
      </c>
      <c r="QZ438" s="104" t="s">
        <v>81674</v>
      </c>
      <c r="RA438" s="105"/>
      <c r="RB438" s="113"/>
      <c r="RC438" s="105"/>
      <c r="RD438" s="105"/>
      <c r="RE438" s="105"/>
      <c r="RF438" s="105"/>
      <c r="RG438" s="105"/>
      <c r="RH438" s="113"/>
      <c r="RI438" s="105"/>
      <c r="RN438" s="113"/>
      <c r="RO438" s="104" t="s">
        <v>81675</v>
      </c>
      <c r="RP438" s="104">
        <v>3</v>
      </c>
      <c r="RQ438" s="104">
        <v>0.28000000000000003</v>
      </c>
      <c r="RR438" s="104" t="s">
        <v>81676</v>
      </c>
      <c r="RS438" s="105"/>
      <c r="RT438" s="113"/>
      <c r="RU438" s="104" t="s">
        <v>81677</v>
      </c>
      <c r="RV438" s="104">
        <v>3</v>
      </c>
      <c r="RW438" s="104">
        <v>2.42</v>
      </c>
      <c r="RX438" s="104" t="s">
        <v>81678</v>
      </c>
      <c r="RY438" s="104">
        <v>15</v>
      </c>
      <c r="RZ438" s="113"/>
    </row>
    <row r="439" spans="1:494" ht="12.75" x14ac:dyDescent="0.2">
      <c r="A439" s="113"/>
      <c r="B439" s="113"/>
      <c r="C439" s="103" t="s">
        <v>81679</v>
      </c>
      <c r="D439" s="103">
        <v>3</v>
      </c>
      <c r="E439" s="103">
        <v>4.49</v>
      </c>
      <c r="F439" s="103" t="s">
        <v>81680</v>
      </c>
      <c r="H439" s="113"/>
      <c r="I439" s="103" t="s">
        <v>81681</v>
      </c>
      <c r="J439" s="103">
        <v>3</v>
      </c>
      <c r="K439" s="103">
        <v>3.01</v>
      </c>
      <c r="L439" s="103" t="s">
        <v>81682</v>
      </c>
      <c r="N439" s="113"/>
      <c r="T439" s="113"/>
      <c r="Z439" s="113"/>
      <c r="AF439" s="113"/>
      <c r="AL439" s="113"/>
      <c r="AR439" s="113"/>
      <c r="AX439" s="113"/>
      <c r="AY439" s="103" t="s">
        <v>81683</v>
      </c>
      <c r="AZ439" s="103">
        <v>3</v>
      </c>
      <c r="BA439" s="103">
        <v>5.47</v>
      </c>
      <c r="BB439" s="103" t="s">
        <v>81684</v>
      </c>
      <c r="BC439" s="103">
        <v>89</v>
      </c>
      <c r="BD439" s="113"/>
      <c r="BJ439" s="113"/>
      <c r="BP439" s="113"/>
      <c r="BQ439" s="103" t="s">
        <v>81685</v>
      </c>
      <c r="BR439" s="103">
        <v>3</v>
      </c>
      <c r="BS439" s="103">
        <v>11.24</v>
      </c>
      <c r="BT439" s="103" t="s">
        <v>81686</v>
      </c>
      <c r="BU439" s="103">
        <v>93</v>
      </c>
      <c r="BV439" s="113"/>
      <c r="BW439" s="103"/>
      <c r="BX439" s="103"/>
      <c r="BY439" s="103"/>
      <c r="BZ439" s="103"/>
      <c r="CA439" s="103"/>
      <c r="CB439" s="113"/>
      <c r="CC439" s="103"/>
      <c r="CD439" s="103"/>
      <c r="CE439" s="103"/>
      <c r="CF439" s="103"/>
      <c r="CG439" s="103"/>
      <c r="CH439" s="113"/>
      <c r="CI439" s="103"/>
      <c r="CJ439" s="103"/>
      <c r="CK439" s="103"/>
      <c r="CL439" s="103"/>
      <c r="CM439" s="103"/>
      <c r="CN439" s="113"/>
      <c r="CO439" s="108"/>
      <c r="CP439" s="108"/>
      <c r="CQ439" s="108"/>
      <c r="CR439" s="108"/>
      <c r="CS439" s="108"/>
      <c r="CT439" s="113"/>
      <c r="CU439" s="108"/>
      <c r="CV439" s="108"/>
      <c r="CW439" s="108"/>
      <c r="CX439" s="108"/>
      <c r="CY439" s="108"/>
      <c r="CZ439" s="113"/>
      <c r="DA439" s="103" t="s">
        <v>81687</v>
      </c>
      <c r="DB439" s="103">
        <v>3</v>
      </c>
      <c r="DC439" s="103">
        <v>7.32</v>
      </c>
      <c r="DD439" s="103" t="s">
        <v>81688</v>
      </c>
      <c r="DE439" s="103">
        <v>7</v>
      </c>
      <c r="DF439" s="113"/>
      <c r="DG439" s="103" t="s">
        <v>81689</v>
      </c>
      <c r="DH439" s="103">
        <v>3</v>
      </c>
      <c r="DI439" s="103">
        <v>12.23</v>
      </c>
      <c r="DJ439" s="103" t="s">
        <v>81690</v>
      </c>
      <c r="DK439" s="108"/>
      <c r="DL439" s="113"/>
      <c r="DM439" s="108"/>
      <c r="DN439" s="108"/>
      <c r="DO439" s="108"/>
      <c r="DP439" s="108"/>
      <c r="DQ439" s="108"/>
      <c r="DR439" s="113"/>
      <c r="DS439" s="103" t="s">
        <v>81691</v>
      </c>
      <c r="DT439" s="103">
        <v>3</v>
      </c>
      <c r="DU439" s="103">
        <v>10.55</v>
      </c>
      <c r="DV439" s="103" t="s">
        <v>81692</v>
      </c>
      <c r="DW439" s="103">
        <v>19</v>
      </c>
      <c r="DX439" s="113"/>
      <c r="DY439" s="103"/>
      <c r="DZ439" s="103"/>
      <c r="EA439" s="103"/>
      <c r="EB439" s="103"/>
      <c r="EC439" s="103"/>
      <c r="ED439" s="113"/>
      <c r="EE439" s="103"/>
      <c r="EF439" s="103"/>
      <c r="EG439" s="103"/>
      <c r="EH439" s="103"/>
      <c r="EI439" s="103"/>
      <c r="EJ439" s="113"/>
      <c r="EK439" s="103"/>
      <c r="EL439" s="103"/>
      <c r="EM439" s="103"/>
      <c r="EN439" s="103"/>
      <c r="EO439" s="103"/>
      <c r="EP439" s="113"/>
      <c r="EQ439" s="103"/>
      <c r="ER439" s="103"/>
      <c r="ES439" s="103"/>
      <c r="ET439" s="103"/>
      <c r="EU439" s="103"/>
      <c r="EV439" s="113"/>
      <c r="EW439" s="103"/>
      <c r="EX439" s="103"/>
      <c r="EY439" s="103"/>
      <c r="EZ439" s="103"/>
      <c r="FA439" s="103"/>
      <c r="FB439" s="113"/>
      <c r="FC439" s="103"/>
      <c r="FD439" s="103"/>
      <c r="FE439" s="103"/>
      <c r="FF439" s="103"/>
      <c r="FG439" s="103"/>
      <c r="FH439" s="113"/>
      <c r="FI439" s="103" t="s">
        <v>81693</v>
      </c>
      <c r="FJ439" s="103">
        <v>3</v>
      </c>
      <c r="FK439" s="103">
        <v>9.1199999999999992</v>
      </c>
      <c r="FL439" s="103" t="s">
        <v>81694</v>
      </c>
      <c r="FM439" s="108"/>
      <c r="FN439" s="113"/>
      <c r="FO439" s="108"/>
      <c r="FP439" s="108"/>
      <c r="FQ439" s="108"/>
      <c r="FR439" s="108"/>
      <c r="FS439" s="108"/>
      <c r="FT439" s="113"/>
      <c r="FU439" s="108"/>
      <c r="FV439" s="108"/>
      <c r="FW439" s="108"/>
      <c r="FX439" s="108"/>
      <c r="FY439" s="108"/>
      <c r="FZ439" s="113"/>
      <c r="GA439" s="108"/>
      <c r="GB439" s="108"/>
      <c r="GC439" s="108"/>
      <c r="GD439" s="108"/>
      <c r="GE439" s="108"/>
      <c r="GF439" s="113"/>
      <c r="GG439" s="103" t="s">
        <v>81695</v>
      </c>
      <c r="GH439" s="103">
        <v>3</v>
      </c>
      <c r="GI439" s="103">
        <v>10.130000000000001</v>
      </c>
      <c r="GJ439" s="103" t="s">
        <v>81696</v>
      </c>
      <c r="GK439" s="108"/>
      <c r="GL439" s="113"/>
      <c r="GM439" s="108"/>
      <c r="GN439" s="108"/>
      <c r="GO439" s="108"/>
      <c r="GP439" s="108"/>
      <c r="GQ439" s="108"/>
      <c r="GR439" s="113"/>
      <c r="GS439" s="103" t="s">
        <v>81697</v>
      </c>
      <c r="GT439" s="103">
        <v>3</v>
      </c>
      <c r="GU439" s="103">
        <v>2.2000000000000002</v>
      </c>
      <c r="GV439" s="103" t="s">
        <v>81698</v>
      </c>
      <c r="GW439" s="108"/>
      <c r="GX439" s="113"/>
      <c r="GY439" s="108"/>
      <c r="GZ439" s="108"/>
      <c r="HA439" s="108"/>
      <c r="HB439" s="108"/>
      <c r="HC439" s="108"/>
      <c r="HD439" s="113"/>
      <c r="HE439" s="108"/>
      <c r="HF439" s="108"/>
      <c r="HG439" s="108"/>
      <c r="HH439" s="108"/>
      <c r="HI439" s="108"/>
      <c r="HJ439" s="113"/>
      <c r="HK439" s="103" t="s">
        <v>81699</v>
      </c>
      <c r="HL439" s="103">
        <v>3</v>
      </c>
      <c r="HM439" s="103">
        <v>15.19</v>
      </c>
      <c r="HN439" s="103" t="s">
        <v>81700</v>
      </c>
      <c r="HO439" s="108"/>
      <c r="HP439" s="113"/>
      <c r="HQ439" s="108"/>
      <c r="HR439" s="108"/>
      <c r="HS439" s="108"/>
      <c r="HT439" s="108"/>
      <c r="HU439" s="108"/>
      <c r="HV439" s="113"/>
      <c r="HW439" s="108"/>
      <c r="HX439" s="108"/>
      <c r="HY439" s="108"/>
      <c r="HZ439" s="108"/>
      <c r="IA439" s="108"/>
      <c r="IB439" s="113"/>
      <c r="IC439" s="108"/>
      <c r="ID439" s="108"/>
      <c r="IE439" s="108"/>
      <c r="IF439" s="108"/>
      <c r="IG439" s="108"/>
      <c r="IH439" s="113"/>
      <c r="II439" s="103" t="s">
        <v>81701</v>
      </c>
      <c r="IJ439" s="103">
        <v>3</v>
      </c>
      <c r="IK439" s="103">
        <v>3</v>
      </c>
      <c r="IL439" s="103" t="s">
        <v>81702</v>
      </c>
      <c r="IM439" s="103">
        <v>7</v>
      </c>
      <c r="IN439" s="113"/>
      <c r="IO439" s="108"/>
      <c r="IP439" s="108"/>
      <c r="IQ439" s="108"/>
      <c r="IR439" s="108"/>
      <c r="IS439" s="108"/>
      <c r="IT439" s="113"/>
      <c r="IU439" s="103" t="s">
        <v>81703</v>
      </c>
      <c r="IV439" s="103">
        <v>3</v>
      </c>
      <c r="IW439" s="103">
        <v>9.1</v>
      </c>
      <c r="IX439" s="103" t="s">
        <v>81704</v>
      </c>
      <c r="IY439" s="108"/>
      <c r="IZ439" s="113"/>
      <c r="JA439" s="103" t="s">
        <v>81705</v>
      </c>
      <c r="JB439" s="103">
        <v>3</v>
      </c>
      <c r="JC439" s="103">
        <v>6.42</v>
      </c>
      <c r="JD439" s="103" t="s">
        <v>81706</v>
      </c>
      <c r="JE439" s="108"/>
      <c r="JF439" s="113"/>
      <c r="JG439" s="108"/>
      <c r="JH439" s="108"/>
      <c r="JI439" s="108"/>
      <c r="JJ439" s="108"/>
      <c r="JK439" s="108"/>
      <c r="JL439" s="113"/>
      <c r="JM439" s="108"/>
      <c r="JN439" s="108"/>
      <c r="JO439" s="108"/>
      <c r="JP439" s="108"/>
      <c r="JQ439" s="108"/>
      <c r="JR439" s="113"/>
      <c r="JS439" s="108"/>
      <c r="JT439" s="108"/>
      <c r="JU439" s="108"/>
      <c r="JV439" s="108"/>
      <c r="JW439" s="108"/>
      <c r="JX439" s="113"/>
      <c r="JY439" s="108"/>
      <c r="JZ439" s="108"/>
      <c r="KA439" s="108"/>
      <c r="KB439" s="108"/>
      <c r="KC439" s="108"/>
      <c r="KD439" s="113"/>
      <c r="KE439" s="108"/>
      <c r="KF439" s="108"/>
      <c r="KG439" s="108"/>
      <c r="KH439" s="108"/>
      <c r="KI439" s="108"/>
      <c r="KJ439" s="113"/>
      <c r="KK439" s="108"/>
      <c r="KL439" s="108"/>
      <c r="KM439" s="108"/>
      <c r="KN439" s="108"/>
      <c r="KO439" s="108"/>
      <c r="KP439" s="113"/>
      <c r="KQ439" s="103" t="s">
        <v>81707</v>
      </c>
      <c r="KR439" s="103">
        <v>3</v>
      </c>
      <c r="KS439" s="103">
        <v>4.54</v>
      </c>
      <c r="KT439" s="103" t="s">
        <v>81708</v>
      </c>
      <c r="KU439" s="108"/>
      <c r="KV439" s="113"/>
      <c r="KW439" s="103" t="s">
        <v>81709</v>
      </c>
      <c r="KX439" s="103">
        <v>3</v>
      </c>
      <c r="KY439" s="103">
        <v>0.53</v>
      </c>
      <c r="KZ439" s="103" t="s">
        <v>81710</v>
      </c>
      <c r="LA439" s="103">
        <v>83</v>
      </c>
      <c r="LB439" s="113"/>
      <c r="LC439" s="103"/>
      <c r="LD439" s="103"/>
      <c r="LE439" s="103"/>
      <c r="LF439" s="103"/>
      <c r="LG439" s="103"/>
      <c r="LH439" s="113"/>
      <c r="LI439" s="103"/>
      <c r="LJ439" s="103"/>
      <c r="LK439" s="103"/>
      <c r="LL439" s="103"/>
      <c r="LM439" s="103"/>
      <c r="LN439" s="113"/>
      <c r="LO439" s="103"/>
      <c r="LP439" s="103"/>
      <c r="LQ439" s="103"/>
      <c r="LR439" s="103"/>
      <c r="LS439" s="103"/>
      <c r="LT439" s="113"/>
      <c r="LU439" s="103"/>
      <c r="LV439" s="103"/>
      <c r="LW439" s="103"/>
      <c r="LX439" s="103"/>
      <c r="LY439" s="103"/>
      <c r="LZ439" s="113"/>
      <c r="MA439" s="103"/>
      <c r="MB439" s="103"/>
      <c r="MC439" s="103"/>
      <c r="MD439" s="103"/>
      <c r="ME439" s="103"/>
      <c r="MF439" s="113"/>
      <c r="MG439" s="103"/>
      <c r="MH439" s="103"/>
      <c r="MI439" s="103"/>
      <c r="MJ439" s="103"/>
      <c r="MK439" s="103"/>
      <c r="ML439" s="113"/>
      <c r="MM439" s="103"/>
      <c r="MN439" s="103"/>
      <c r="MO439" s="103"/>
      <c r="MP439" s="103"/>
      <c r="MQ439" s="103"/>
      <c r="MR439" s="113"/>
      <c r="MS439" s="103"/>
      <c r="MT439" s="103"/>
      <c r="MU439" s="103"/>
      <c r="MV439" s="103"/>
      <c r="MW439" s="103"/>
      <c r="MX439" s="113"/>
      <c r="MY439" s="103"/>
      <c r="MZ439" s="103"/>
      <c r="NA439" s="103"/>
      <c r="NB439" s="103"/>
      <c r="NC439" s="103"/>
      <c r="ND439" s="113"/>
      <c r="NE439" s="103"/>
      <c r="NF439" s="103"/>
      <c r="NG439" s="103"/>
      <c r="NH439" s="103"/>
      <c r="NI439" s="103"/>
      <c r="NJ439" s="113"/>
      <c r="NK439" s="103"/>
      <c r="NL439" s="103"/>
      <c r="NM439" s="103"/>
      <c r="NN439" s="103"/>
      <c r="NO439" s="103"/>
      <c r="NP439" s="113"/>
      <c r="NQ439" s="103"/>
      <c r="NR439" s="103"/>
      <c r="NS439" s="103"/>
      <c r="NT439" s="103"/>
      <c r="NU439" s="103"/>
      <c r="NV439" s="113"/>
      <c r="NW439" s="103"/>
      <c r="NX439" s="103"/>
      <c r="NY439" s="103"/>
      <c r="NZ439" s="103"/>
      <c r="OA439" s="103"/>
      <c r="OB439" s="113"/>
      <c r="OC439" s="107"/>
      <c r="OD439" s="107"/>
      <c r="OE439" s="107"/>
      <c r="OF439" s="107"/>
      <c r="OG439" s="107"/>
      <c r="OH439" s="113"/>
      <c r="OI439" s="106" t="s">
        <v>81711</v>
      </c>
      <c r="OJ439" s="106">
        <v>3</v>
      </c>
      <c r="OK439" s="106">
        <v>0.41</v>
      </c>
      <c r="OL439" s="106" t="s">
        <v>81712</v>
      </c>
      <c r="OM439" s="107"/>
      <c r="ON439" s="113"/>
      <c r="OO439" s="107"/>
      <c r="OP439" s="107"/>
      <c r="OQ439" s="107"/>
      <c r="OR439" s="107"/>
      <c r="OS439" s="107"/>
      <c r="OT439" s="113"/>
      <c r="OU439" s="104" t="s">
        <v>81713</v>
      </c>
      <c r="OV439" s="104">
        <v>3</v>
      </c>
      <c r="OW439" s="104">
        <v>11.46</v>
      </c>
      <c r="OX439" s="104" t="s">
        <v>81714</v>
      </c>
      <c r="OY439" s="105"/>
      <c r="OZ439" s="113"/>
      <c r="PA439" s="105"/>
      <c r="PB439" s="105"/>
      <c r="PC439" s="105"/>
      <c r="PD439" s="105"/>
      <c r="PE439" s="105"/>
      <c r="PF439" s="113"/>
      <c r="PG439" s="105"/>
      <c r="PH439" s="105"/>
      <c r="PI439" s="105"/>
      <c r="PJ439" s="105"/>
      <c r="PK439" s="105"/>
      <c r="PL439" s="113"/>
      <c r="PM439" s="104" t="s">
        <v>81715</v>
      </c>
      <c r="PN439" s="104">
        <v>3</v>
      </c>
      <c r="PO439" s="104">
        <v>13.28</v>
      </c>
      <c r="PP439" s="104" t="s">
        <v>81716</v>
      </c>
      <c r="PQ439" s="105"/>
      <c r="PR439" s="113"/>
      <c r="PS439" s="105"/>
      <c r="PT439" s="105"/>
      <c r="PU439" s="105"/>
      <c r="PV439" s="105"/>
      <c r="PW439" s="105"/>
      <c r="PX439" s="113"/>
      <c r="PY439" s="105"/>
      <c r="PZ439" s="105"/>
      <c r="QA439" s="105"/>
      <c r="QB439" s="105"/>
      <c r="QC439" s="105"/>
      <c r="QD439" s="113"/>
      <c r="QE439" s="105"/>
      <c r="QF439" s="105"/>
      <c r="QG439" s="105"/>
      <c r="QH439" s="105"/>
      <c r="QI439" s="105"/>
      <c r="QJ439" s="113"/>
      <c r="QK439" s="105"/>
      <c r="QL439" s="105"/>
      <c r="QM439" s="105"/>
      <c r="QN439" s="105"/>
      <c r="QO439" s="105"/>
      <c r="QP439" s="113"/>
      <c r="QQ439" s="105"/>
      <c r="QR439" s="105"/>
      <c r="QS439" s="105"/>
      <c r="QT439" s="105"/>
      <c r="QU439" s="105"/>
      <c r="QV439" s="113"/>
      <c r="QW439" s="104" t="s">
        <v>81717</v>
      </c>
      <c r="QX439" s="104">
        <v>3</v>
      </c>
      <c r="QY439" s="104">
        <v>8.07</v>
      </c>
      <c r="QZ439" s="104" t="s">
        <v>81718</v>
      </c>
      <c r="RA439" s="105"/>
      <c r="RB439" s="113"/>
      <c r="RC439" s="105"/>
      <c r="RD439" s="105"/>
      <c r="RE439" s="105"/>
      <c r="RF439" s="105"/>
      <c r="RG439" s="105"/>
      <c r="RH439" s="113"/>
      <c r="RI439" s="105"/>
      <c r="RN439" s="113"/>
      <c r="RO439" s="104" t="s">
        <v>81719</v>
      </c>
      <c r="RP439" s="104">
        <v>3</v>
      </c>
      <c r="RQ439" s="104">
        <v>0.26</v>
      </c>
      <c r="RR439" s="104" t="s">
        <v>81720</v>
      </c>
      <c r="RS439" s="104">
        <v>15</v>
      </c>
      <c r="RT439" s="113"/>
      <c r="RU439" s="104" t="s">
        <v>81721</v>
      </c>
      <c r="RV439" s="104">
        <v>3</v>
      </c>
      <c r="RW439" s="104">
        <v>2.33</v>
      </c>
      <c r="RX439" s="104" t="s">
        <v>81722</v>
      </c>
      <c r="RY439" s="110"/>
      <c r="RZ439" s="113"/>
    </row>
    <row r="440" spans="1:494" ht="12.75" x14ac:dyDescent="0.2">
      <c r="A440" s="113"/>
      <c r="B440" s="113"/>
      <c r="C440" s="103" t="s">
        <v>81723</v>
      </c>
      <c r="D440" s="103">
        <v>3</v>
      </c>
      <c r="E440" s="103">
        <v>4.0599999999999996</v>
      </c>
      <c r="F440" s="103" t="s">
        <v>81724</v>
      </c>
      <c r="H440" s="113"/>
      <c r="I440" s="103" t="s">
        <v>81725</v>
      </c>
      <c r="J440" s="103">
        <v>3</v>
      </c>
      <c r="K440" s="103">
        <v>3</v>
      </c>
      <c r="L440" s="103" t="s">
        <v>81726</v>
      </c>
      <c r="N440" s="113"/>
      <c r="T440" s="113"/>
      <c r="Z440" s="113"/>
      <c r="AF440" s="113"/>
      <c r="AL440" s="113"/>
      <c r="AR440" s="113"/>
      <c r="AX440" s="113"/>
      <c r="AY440" s="103" t="s">
        <v>81727</v>
      </c>
      <c r="AZ440" s="103">
        <v>3</v>
      </c>
      <c r="BA440" s="103">
        <v>5.44</v>
      </c>
      <c r="BB440" s="103" t="s">
        <v>81728</v>
      </c>
      <c r="BD440" s="113"/>
      <c r="BJ440" s="113"/>
      <c r="BP440" s="113"/>
      <c r="BQ440" s="103" t="s">
        <v>81729</v>
      </c>
      <c r="BR440" s="103">
        <v>3</v>
      </c>
      <c r="BS440" s="103">
        <v>11.19</v>
      </c>
      <c r="BT440" s="103" t="s">
        <v>81730</v>
      </c>
      <c r="BV440" s="113"/>
      <c r="CB440" s="113"/>
      <c r="CH440" s="113"/>
      <c r="CN440" s="113"/>
      <c r="CT440" s="113"/>
      <c r="CZ440" s="113"/>
      <c r="DA440" s="103" t="s">
        <v>81731</v>
      </c>
      <c r="DB440" s="103">
        <v>3</v>
      </c>
      <c r="DC440" s="103">
        <v>7.26</v>
      </c>
      <c r="DD440" s="103" t="s">
        <v>81732</v>
      </c>
      <c r="DF440" s="113"/>
      <c r="DG440" s="103" t="s">
        <v>81733</v>
      </c>
      <c r="DH440" s="103">
        <v>3</v>
      </c>
      <c r="DI440" s="103">
        <v>12.19</v>
      </c>
      <c r="DJ440" s="103" t="s">
        <v>81734</v>
      </c>
      <c r="DL440" s="113"/>
      <c r="DR440" s="113"/>
      <c r="DS440" s="103" t="s">
        <v>81735</v>
      </c>
      <c r="DT440" s="103">
        <v>3</v>
      </c>
      <c r="DU440" s="103">
        <v>10.44</v>
      </c>
      <c r="DV440" s="103" t="s">
        <v>81736</v>
      </c>
      <c r="DX440" s="113"/>
      <c r="ED440" s="113"/>
      <c r="EJ440" s="113"/>
      <c r="EP440" s="113"/>
      <c r="EV440" s="113"/>
      <c r="FB440" s="113"/>
      <c r="FH440" s="113"/>
      <c r="FI440" s="103" t="s">
        <v>81737</v>
      </c>
      <c r="FJ440" s="103">
        <v>3</v>
      </c>
      <c r="FK440" s="103">
        <v>8.31</v>
      </c>
      <c r="FL440" s="103" t="s">
        <v>81738</v>
      </c>
      <c r="FN440" s="113"/>
      <c r="FT440" s="113"/>
      <c r="FZ440" s="113"/>
      <c r="GF440" s="113"/>
      <c r="GG440" s="103" t="s">
        <v>81739</v>
      </c>
      <c r="GH440" s="103">
        <v>3</v>
      </c>
      <c r="GI440" s="103">
        <v>9.52</v>
      </c>
      <c r="GJ440" s="103" t="s">
        <v>81740</v>
      </c>
      <c r="GK440" s="103">
        <v>6</v>
      </c>
      <c r="GL440" s="113"/>
      <c r="GR440" s="113"/>
      <c r="GS440" s="103" t="s">
        <v>81741</v>
      </c>
      <c r="GT440" s="103">
        <v>3</v>
      </c>
      <c r="GU440" s="103">
        <v>2.0299999999999998</v>
      </c>
      <c r="GV440" s="103" t="s">
        <v>81742</v>
      </c>
      <c r="GW440" s="103">
        <v>46</v>
      </c>
      <c r="GX440" s="113"/>
      <c r="HD440" s="113"/>
      <c r="HJ440" s="113"/>
      <c r="HK440" s="103" t="s">
        <v>81743</v>
      </c>
      <c r="HL440" s="103">
        <v>3</v>
      </c>
      <c r="HM440" s="103">
        <v>15.09</v>
      </c>
      <c r="HN440" s="103" t="s">
        <v>81744</v>
      </c>
      <c r="HP440" s="113"/>
      <c r="HV440" s="113"/>
      <c r="IB440" s="113"/>
      <c r="IH440" s="113"/>
      <c r="II440" s="103" t="s">
        <v>81745</v>
      </c>
      <c r="IJ440" s="103">
        <v>3</v>
      </c>
      <c r="IK440" s="103">
        <v>2.39</v>
      </c>
      <c r="IL440" s="103" t="s">
        <v>81746</v>
      </c>
      <c r="IN440" s="113"/>
      <c r="IT440" s="113"/>
      <c r="IU440" s="103" t="s">
        <v>81747</v>
      </c>
      <c r="IV440" s="103">
        <v>3</v>
      </c>
      <c r="IW440" s="103">
        <v>8.51</v>
      </c>
      <c r="IX440" s="103" t="s">
        <v>81748</v>
      </c>
      <c r="IY440" s="103">
        <v>15</v>
      </c>
      <c r="IZ440" s="113"/>
      <c r="JA440" s="103" t="s">
        <v>81749</v>
      </c>
      <c r="JB440" s="103">
        <v>3</v>
      </c>
      <c r="JC440" s="103">
        <v>6.29</v>
      </c>
      <c r="JD440" s="103" t="s">
        <v>81750</v>
      </c>
      <c r="JE440" s="103">
        <v>16</v>
      </c>
      <c r="JF440" s="113"/>
      <c r="JG440" s="108"/>
      <c r="JH440" s="108"/>
      <c r="JI440" s="108"/>
      <c r="JJ440" s="108"/>
      <c r="JK440" s="108"/>
      <c r="JL440" s="113"/>
      <c r="JM440" s="108"/>
      <c r="JN440" s="108"/>
      <c r="JO440" s="108"/>
      <c r="JP440" s="108"/>
      <c r="JQ440" s="108"/>
      <c r="JR440" s="113"/>
      <c r="JS440" s="108"/>
      <c r="JT440" s="108"/>
      <c r="JU440" s="108"/>
      <c r="JV440" s="108"/>
      <c r="JW440" s="108"/>
      <c r="JX440" s="113"/>
      <c r="JY440" s="108"/>
      <c r="JZ440" s="108"/>
      <c r="KA440" s="108"/>
      <c r="KB440" s="108"/>
      <c r="KC440" s="108"/>
      <c r="KD440" s="113"/>
      <c r="KE440" s="108"/>
      <c r="KF440" s="108"/>
      <c r="KG440" s="108"/>
      <c r="KH440" s="108"/>
      <c r="KI440" s="108"/>
      <c r="KJ440" s="113"/>
      <c r="KK440" s="108"/>
      <c r="KL440" s="108"/>
      <c r="KM440" s="108"/>
      <c r="KN440" s="108"/>
      <c r="KO440" s="108"/>
      <c r="KP440" s="113"/>
      <c r="KQ440" s="103" t="s">
        <v>81751</v>
      </c>
      <c r="KR440" s="103">
        <v>3</v>
      </c>
      <c r="KS440" s="103">
        <v>4.45</v>
      </c>
      <c r="KT440" s="103" t="s">
        <v>81752</v>
      </c>
      <c r="KU440" s="108"/>
      <c r="KV440" s="113"/>
      <c r="KW440" s="103" t="s">
        <v>81753</v>
      </c>
      <c r="KX440" s="103">
        <v>3</v>
      </c>
      <c r="KY440" s="103">
        <v>0.36</v>
      </c>
      <c r="KZ440" s="103" t="s">
        <v>81754</v>
      </c>
      <c r="LA440" s="108"/>
      <c r="LB440" s="113"/>
      <c r="LC440" s="108"/>
      <c r="LD440" s="108"/>
      <c r="LE440" s="108"/>
      <c r="LF440" s="108"/>
      <c r="LG440" s="108"/>
      <c r="LH440" s="113"/>
      <c r="LI440" s="108"/>
      <c r="LJ440" s="108"/>
      <c r="LK440" s="108"/>
      <c r="LL440" s="108"/>
      <c r="LM440" s="108"/>
      <c r="LN440" s="113"/>
      <c r="LO440" s="108"/>
      <c r="LP440" s="108"/>
      <c r="LQ440" s="108"/>
      <c r="LR440" s="108"/>
      <c r="LS440" s="108"/>
      <c r="LT440" s="113"/>
      <c r="LU440" s="108"/>
      <c r="LV440" s="108"/>
      <c r="LW440" s="108"/>
      <c r="LX440" s="108"/>
      <c r="LY440" s="108"/>
      <c r="LZ440" s="113"/>
      <c r="MA440" s="108"/>
      <c r="MB440" s="108"/>
      <c r="MC440" s="108"/>
      <c r="MD440" s="108"/>
      <c r="ME440" s="108"/>
      <c r="MF440" s="113"/>
      <c r="MG440" s="108"/>
      <c r="MH440" s="108"/>
      <c r="MI440" s="108"/>
      <c r="MJ440" s="108"/>
      <c r="MK440" s="108"/>
      <c r="ML440" s="113"/>
      <c r="MM440" s="108"/>
      <c r="MN440" s="108"/>
      <c r="MO440" s="108"/>
      <c r="MP440" s="108"/>
      <c r="MQ440" s="108"/>
      <c r="MR440" s="113"/>
      <c r="MS440" s="108"/>
      <c r="MT440" s="108"/>
      <c r="MU440" s="108"/>
      <c r="MV440" s="108"/>
      <c r="MW440" s="108"/>
      <c r="MX440" s="113"/>
      <c r="MY440" s="108"/>
      <c r="MZ440" s="108"/>
      <c r="NA440" s="108"/>
      <c r="NB440" s="108"/>
      <c r="NC440" s="108"/>
      <c r="ND440" s="113"/>
      <c r="NE440" s="108"/>
      <c r="NF440" s="108"/>
      <c r="NG440" s="108"/>
      <c r="NH440" s="108"/>
      <c r="NI440" s="108"/>
      <c r="NJ440" s="113"/>
      <c r="NK440" s="108"/>
      <c r="NL440" s="108"/>
      <c r="NM440" s="108"/>
      <c r="NN440" s="108"/>
      <c r="NO440" s="108"/>
      <c r="NP440" s="113"/>
      <c r="NQ440" s="108"/>
      <c r="NR440" s="108"/>
      <c r="NS440" s="108"/>
      <c r="NT440" s="108"/>
      <c r="NU440" s="108"/>
      <c r="NV440" s="113"/>
      <c r="NW440" s="108"/>
      <c r="NX440" s="108"/>
      <c r="NY440" s="108"/>
      <c r="NZ440" s="108"/>
      <c r="OA440" s="108"/>
      <c r="OB440" s="113"/>
      <c r="OC440" s="107"/>
      <c r="OD440" s="107"/>
      <c r="OE440" s="107"/>
      <c r="OF440" s="107"/>
      <c r="OG440" s="107"/>
      <c r="OH440" s="113"/>
      <c r="OI440" s="107"/>
      <c r="OJ440" s="107"/>
      <c r="OK440" s="107"/>
      <c r="OL440" s="107"/>
      <c r="OM440" s="107"/>
      <c r="ON440" s="113"/>
      <c r="OO440" s="107"/>
      <c r="OP440" s="107"/>
      <c r="OQ440" s="107"/>
      <c r="OR440" s="107"/>
      <c r="OS440" s="107"/>
      <c r="OT440" s="113"/>
      <c r="OU440" s="104" t="s">
        <v>81755</v>
      </c>
      <c r="OV440" s="104">
        <v>3</v>
      </c>
      <c r="OW440" s="104">
        <v>11.35</v>
      </c>
      <c r="OX440" s="104" t="s">
        <v>81756</v>
      </c>
      <c r="OY440" s="104">
        <v>33</v>
      </c>
      <c r="OZ440" s="113"/>
      <c r="PA440" s="104"/>
      <c r="PB440" s="104"/>
      <c r="PC440" s="104"/>
      <c r="PD440" s="104"/>
      <c r="PE440" s="104"/>
      <c r="PF440" s="113"/>
      <c r="PG440" s="104"/>
      <c r="PH440" s="104"/>
      <c r="PI440" s="104"/>
      <c r="PJ440" s="104"/>
      <c r="PK440" s="104"/>
      <c r="PL440" s="113"/>
      <c r="PM440" s="104" t="s">
        <v>81757</v>
      </c>
      <c r="PN440" s="104">
        <v>3</v>
      </c>
      <c r="PO440" s="104">
        <v>13.26</v>
      </c>
      <c r="PP440" s="104" t="s">
        <v>81758</v>
      </c>
      <c r="PQ440" s="110"/>
      <c r="PR440" s="113"/>
      <c r="PS440" s="110"/>
      <c r="PT440" s="110"/>
      <c r="PU440" s="110"/>
      <c r="PV440" s="110"/>
      <c r="PW440" s="110"/>
      <c r="PX440" s="113"/>
      <c r="PY440" s="110"/>
      <c r="PZ440" s="110"/>
      <c r="QA440" s="110"/>
      <c r="QB440" s="110"/>
      <c r="QC440" s="110"/>
      <c r="QD440" s="113"/>
      <c r="QE440" s="110"/>
      <c r="QF440" s="110"/>
      <c r="QG440" s="110"/>
      <c r="QH440" s="110"/>
      <c r="QI440" s="110"/>
      <c r="QJ440" s="113"/>
      <c r="QK440" s="110"/>
      <c r="QL440" s="110"/>
      <c r="QM440" s="110"/>
      <c r="QN440" s="110"/>
      <c r="QO440" s="110"/>
      <c r="QP440" s="113"/>
      <c r="QQ440" s="110"/>
      <c r="QR440" s="110"/>
      <c r="QS440" s="110"/>
      <c r="QT440" s="110"/>
      <c r="QU440" s="110"/>
      <c r="QV440" s="113"/>
      <c r="QW440" s="104" t="s">
        <v>81759</v>
      </c>
      <c r="QX440" s="104">
        <v>3</v>
      </c>
      <c r="QY440" s="104">
        <v>8</v>
      </c>
      <c r="QZ440" s="104" t="s">
        <v>81760</v>
      </c>
      <c r="RA440" s="110"/>
      <c r="RB440" s="113"/>
      <c r="RC440" s="110"/>
      <c r="RD440" s="110"/>
      <c r="RE440" s="110"/>
      <c r="RF440" s="110"/>
      <c r="RG440" s="110"/>
      <c r="RH440" s="113"/>
      <c r="RI440" s="110"/>
      <c r="RN440" s="113"/>
      <c r="RO440" s="104" t="s">
        <v>81761</v>
      </c>
      <c r="RP440" s="104">
        <v>3</v>
      </c>
      <c r="RQ440" s="104">
        <v>0.22</v>
      </c>
      <c r="RR440" s="104" t="s">
        <v>81762</v>
      </c>
      <c r="RS440" s="105"/>
      <c r="RT440" s="113"/>
      <c r="RU440" s="104" t="s">
        <v>81763</v>
      </c>
      <c r="RV440" s="104">
        <v>3</v>
      </c>
      <c r="RW440" s="104">
        <v>2.0699999999999998</v>
      </c>
      <c r="RX440" s="104" t="s">
        <v>81764</v>
      </c>
      <c r="RY440" s="104">
        <v>83</v>
      </c>
      <c r="RZ440" s="113"/>
    </row>
    <row r="441" spans="1:494" ht="12.75" x14ac:dyDescent="0.2">
      <c r="A441" s="113"/>
      <c r="B441" s="113"/>
      <c r="C441" s="103" t="s">
        <v>81765</v>
      </c>
      <c r="D441" s="103">
        <v>3</v>
      </c>
      <c r="E441" s="103">
        <v>4</v>
      </c>
      <c r="F441" s="103" t="s">
        <v>81766</v>
      </c>
      <c r="H441" s="113"/>
      <c r="I441" s="103" t="s">
        <v>81767</v>
      </c>
      <c r="J441" s="103">
        <v>3</v>
      </c>
      <c r="K441" s="103">
        <v>2.46</v>
      </c>
      <c r="L441" s="103" t="s">
        <v>81768</v>
      </c>
      <c r="M441" s="103">
        <v>6</v>
      </c>
      <c r="N441" s="113"/>
      <c r="T441" s="113"/>
      <c r="Z441" s="113"/>
      <c r="AF441" s="113"/>
      <c r="AL441" s="113"/>
      <c r="AR441" s="113"/>
      <c r="AX441" s="113"/>
      <c r="AY441" s="103" t="s">
        <v>81769</v>
      </c>
      <c r="AZ441" s="103">
        <v>3</v>
      </c>
      <c r="BA441" s="103">
        <v>5.15</v>
      </c>
      <c r="BB441" s="103" t="s">
        <v>81770</v>
      </c>
      <c r="BD441" s="113"/>
      <c r="BJ441" s="113"/>
      <c r="BP441" s="113"/>
      <c r="BQ441" s="103" t="s">
        <v>81771</v>
      </c>
      <c r="BR441" s="103">
        <v>3</v>
      </c>
      <c r="BS441" s="103">
        <v>11.11</v>
      </c>
      <c r="BT441" s="103" t="s">
        <v>81772</v>
      </c>
      <c r="BV441" s="113"/>
      <c r="CB441" s="113"/>
      <c r="CH441" s="113"/>
      <c r="CN441" s="113"/>
      <c r="CT441" s="113"/>
      <c r="CZ441" s="113"/>
      <c r="DA441" s="103" t="s">
        <v>81773</v>
      </c>
      <c r="DB441" s="103">
        <v>3</v>
      </c>
      <c r="DC441" s="103">
        <v>4.43</v>
      </c>
      <c r="DD441" s="103" t="s">
        <v>81774</v>
      </c>
      <c r="DF441" s="113"/>
      <c r="DG441" s="103" t="s">
        <v>81775</v>
      </c>
      <c r="DH441" s="103">
        <v>3</v>
      </c>
      <c r="DI441" s="103">
        <v>11.54</v>
      </c>
      <c r="DJ441" s="103" t="s">
        <v>81776</v>
      </c>
      <c r="DL441" s="113"/>
      <c r="DR441" s="113"/>
      <c r="DS441" s="103" t="s">
        <v>81777</v>
      </c>
      <c r="DT441" s="103">
        <v>3</v>
      </c>
      <c r="DU441" s="103">
        <v>10.32</v>
      </c>
      <c r="DV441" s="103" t="s">
        <v>81778</v>
      </c>
      <c r="DW441" s="103">
        <v>25</v>
      </c>
      <c r="DX441" s="113"/>
      <c r="DY441" s="103"/>
      <c r="DZ441" s="103"/>
      <c r="EA441" s="103"/>
      <c r="EB441" s="103"/>
      <c r="EC441" s="103"/>
      <c r="ED441" s="113"/>
      <c r="EE441" s="103"/>
      <c r="EF441" s="103"/>
      <c r="EG441" s="103"/>
      <c r="EH441" s="103"/>
      <c r="EI441" s="103"/>
      <c r="EJ441" s="113"/>
      <c r="EK441" s="103"/>
      <c r="EL441" s="103"/>
      <c r="EM441" s="103"/>
      <c r="EN441" s="103"/>
      <c r="EO441" s="103"/>
      <c r="EP441" s="113"/>
      <c r="EQ441" s="103"/>
      <c r="ER441" s="103"/>
      <c r="ES441" s="103"/>
      <c r="ET441" s="103"/>
      <c r="EU441" s="103"/>
      <c r="EV441" s="113"/>
      <c r="EW441" s="103"/>
      <c r="EX441" s="103"/>
      <c r="EY441" s="103"/>
      <c r="EZ441" s="103"/>
      <c r="FA441" s="103"/>
      <c r="FB441" s="113"/>
      <c r="FC441" s="103"/>
      <c r="FD441" s="103"/>
      <c r="FE441" s="103"/>
      <c r="FF441" s="103"/>
      <c r="FG441" s="103"/>
      <c r="FH441" s="113"/>
      <c r="FI441" s="103" t="s">
        <v>81779</v>
      </c>
      <c r="FJ441" s="103">
        <v>3</v>
      </c>
      <c r="FK441" s="103">
        <v>8.2200000000000006</v>
      </c>
      <c r="FL441" s="103" t="s">
        <v>81780</v>
      </c>
      <c r="FM441" s="108"/>
      <c r="FN441" s="113"/>
      <c r="FO441" s="108"/>
      <c r="FP441" s="108"/>
      <c r="FQ441" s="108"/>
      <c r="FR441" s="108"/>
      <c r="FS441" s="108"/>
      <c r="FT441" s="113"/>
      <c r="FU441" s="108"/>
      <c r="FV441" s="108"/>
      <c r="FW441" s="108"/>
      <c r="FX441" s="108"/>
      <c r="FY441" s="108"/>
      <c r="FZ441" s="113"/>
      <c r="GA441" s="108"/>
      <c r="GB441" s="108"/>
      <c r="GC441" s="108"/>
      <c r="GD441" s="108"/>
      <c r="GE441" s="108"/>
      <c r="GF441" s="113"/>
      <c r="GG441" s="103" t="s">
        <v>81781</v>
      </c>
      <c r="GH441" s="103">
        <v>3</v>
      </c>
      <c r="GI441" s="103">
        <v>9.33</v>
      </c>
      <c r="GJ441" s="103" t="s">
        <v>81782</v>
      </c>
      <c r="GK441" s="108"/>
      <c r="GL441" s="113"/>
      <c r="GM441" s="108"/>
      <c r="GN441" s="108"/>
      <c r="GO441" s="108"/>
      <c r="GP441" s="108"/>
      <c r="GQ441" s="108"/>
      <c r="GR441" s="113"/>
      <c r="GS441" s="103" t="s">
        <v>81783</v>
      </c>
      <c r="GT441" s="103">
        <v>3</v>
      </c>
      <c r="GU441" s="103">
        <v>1.1499999999999999</v>
      </c>
      <c r="GV441" s="103" t="s">
        <v>81784</v>
      </c>
      <c r="GW441" s="103">
        <v>9</v>
      </c>
      <c r="GX441" s="113"/>
      <c r="GY441" s="108"/>
      <c r="GZ441" s="108"/>
      <c r="HA441" s="108"/>
      <c r="HB441" s="108"/>
      <c r="HC441" s="108"/>
      <c r="HD441" s="113"/>
      <c r="HE441" s="108"/>
      <c r="HF441" s="108"/>
      <c r="HG441" s="108"/>
      <c r="HH441" s="108"/>
      <c r="HI441" s="108"/>
      <c r="HJ441" s="113"/>
      <c r="HK441" s="103" t="s">
        <v>81785</v>
      </c>
      <c r="HL441" s="103">
        <v>3</v>
      </c>
      <c r="HM441" s="103">
        <v>15.03</v>
      </c>
      <c r="HN441" s="103" t="s">
        <v>81786</v>
      </c>
      <c r="HO441" s="103">
        <v>15</v>
      </c>
      <c r="HP441" s="113"/>
      <c r="HQ441" s="108"/>
      <c r="HR441" s="108"/>
      <c r="HS441" s="108"/>
      <c r="HT441" s="108"/>
      <c r="HU441" s="108"/>
      <c r="HV441" s="113"/>
      <c r="HW441" s="108"/>
      <c r="HX441" s="108"/>
      <c r="HY441" s="108"/>
      <c r="HZ441" s="108"/>
      <c r="IA441" s="108"/>
      <c r="IB441" s="113"/>
      <c r="IC441" s="108"/>
      <c r="ID441" s="108"/>
      <c r="IE441" s="108"/>
      <c r="IF441" s="108"/>
      <c r="IG441" s="108"/>
      <c r="IH441" s="113"/>
      <c r="II441" s="103" t="s">
        <v>81787</v>
      </c>
      <c r="IJ441" s="103">
        <v>3</v>
      </c>
      <c r="IK441" s="103">
        <v>2.27</v>
      </c>
      <c r="IL441" s="103" t="s">
        <v>81788</v>
      </c>
      <c r="IM441" s="108"/>
      <c r="IN441" s="113"/>
      <c r="IO441" s="108"/>
      <c r="IP441" s="108"/>
      <c r="IQ441" s="108"/>
      <c r="IR441" s="108"/>
      <c r="IS441" s="108"/>
      <c r="IT441" s="113"/>
      <c r="IU441" s="103" t="s">
        <v>81789</v>
      </c>
      <c r="IV441" s="103">
        <v>3</v>
      </c>
      <c r="IW441" s="103">
        <v>8.3699999999999992</v>
      </c>
      <c r="IX441" s="103" t="s">
        <v>81790</v>
      </c>
      <c r="IY441" s="108"/>
      <c r="IZ441" s="113"/>
      <c r="JA441" s="103" t="s">
        <v>81791</v>
      </c>
      <c r="JB441" s="103">
        <v>3</v>
      </c>
      <c r="JC441" s="103">
        <v>6.21</v>
      </c>
      <c r="JD441" s="103" t="s">
        <v>81792</v>
      </c>
      <c r="JE441" s="108"/>
      <c r="JF441" s="113"/>
      <c r="JG441" s="108"/>
      <c r="JH441" s="108"/>
      <c r="JI441" s="108"/>
      <c r="JJ441" s="108"/>
      <c r="JK441" s="108"/>
      <c r="JL441" s="113"/>
      <c r="JM441" s="108"/>
      <c r="JN441" s="108"/>
      <c r="JO441" s="108"/>
      <c r="JP441" s="108"/>
      <c r="JQ441" s="108"/>
      <c r="JR441" s="113"/>
      <c r="JS441" s="108"/>
      <c r="JT441" s="108"/>
      <c r="JU441" s="108"/>
      <c r="JV441" s="108"/>
      <c r="JW441" s="108"/>
      <c r="JX441" s="113"/>
      <c r="JY441" s="108"/>
      <c r="JZ441" s="108"/>
      <c r="KA441" s="108"/>
      <c r="KB441" s="108"/>
      <c r="KC441" s="108"/>
      <c r="KD441" s="113"/>
      <c r="KE441" s="108"/>
      <c r="KF441" s="108"/>
      <c r="KG441" s="108"/>
      <c r="KH441" s="108"/>
      <c r="KI441" s="108"/>
      <c r="KJ441" s="113"/>
      <c r="KK441" s="108"/>
      <c r="KL441" s="108"/>
      <c r="KM441" s="108"/>
      <c r="KN441" s="108"/>
      <c r="KO441" s="108"/>
      <c r="KP441" s="113"/>
      <c r="KQ441" s="103" t="s">
        <v>81793</v>
      </c>
      <c r="KR441" s="103">
        <v>3</v>
      </c>
      <c r="KS441" s="103">
        <v>4.38</v>
      </c>
      <c r="KT441" s="103" t="s">
        <v>81794</v>
      </c>
      <c r="KU441" s="108"/>
      <c r="KV441" s="113"/>
      <c r="KW441" s="103" t="s">
        <v>81795</v>
      </c>
      <c r="KX441" s="103">
        <v>3</v>
      </c>
      <c r="KY441" s="103">
        <v>0.2</v>
      </c>
      <c r="KZ441" s="103" t="s">
        <v>81796</v>
      </c>
      <c r="LA441" s="103">
        <v>7</v>
      </c>
      <c r="LB441" s="113"/>
      <c r="LC441" s="103"/>
      <c r="LD441" s="103"/>
      <c r="LE441" s="103"/>
      <c r="LF441" s="103"/>
      <c r="LG441" s="103"/>
      <c r="LH441" s="113"/>
      <c r="LI441" s="103"/>
      <c r="LJ441" s="103"/>
      <c r="LK441" s="103"/>
      <c r="LL441" s="103"/>
      <c r="LM441" s="103"/>
      <c r="LN441" s="113"/>
      <c r="LO441" s="103"/>
      <c r="LP441" s="103"/>
      <c r="LQ441" s="103"/>
      <c r="LR441" s="103"/>
      <c r="LS441" s="103"/>
      <c r="LT441" s="113"/>
      <c r="LU441" s="103"/>
      <c r="LV441" s="103"/>
      <c r="LW441" s="103"/>
      <c r="LX441" s="103"/>
      <c r="LY441" s="103"/>
      <c r="LZ441" s="113"/>
      <c r="MA441" s="103"/>
      <c r="MB441" s="103"/>
      <c r="MC441" s="103"/>
      <c r="MD441" s="103"/>
      <c r="ME441" s="103"/>
      <c r="MF441" s="113"/>
      <c r="MG441" s="103"/>
      <c r="MH441" s="103"/>
      <c r="MI441" s="103"/>
      <c r="MJ441" s="103"/>
      <c r="MK441" s="103"/>
      <c r="ML441" s="113"/>
      <c r="MM441" s="103"/>
      <c r="MN441" s="103"/>
      <c r="MO441" s="103"/>
      <c r="MP441" s="103"/>
      <c r="MQ441" s="103"/>
      <c r="MR441" s="113"/>
      <c r="MS441" s="103"/>
      <c r="MT441" s="103"/>
      <c r="MU441" s="103"/>
      <c r="MV441" s="103"/>
      <c r="MW441" s="103"/>
      <c r="MX441" s="113"/>
      <c r="MY441" s="103"/>
      <c r="MZ441" s="103"/>
      <c r="NA441" s="103"/>
      <c r="NB441" s="103"/>
      <c r="NC441" s="103"/>
      <c r="ND441" s="113"/>
      <c r="NE441" s="103"/>
      <c r="NF441" s="103"/>
      <c r="NG441" s="103"/>
      <c r="NH441" s="103"/>
      <c r="NI441" s="103"/>
      <c r="NJ441" s="113"/>
      <c r="NK441" s="103"/>
      <c r="NL441" s="103"/>
      <c r="NM441" s="103"/>
      <c r="NN441" s="103"/>
      <c r="NO441" s="103"/>
      <c r="NP441" s="113"/>
      <c r="NQ441" s="103"/>
      <c r="NR441" s="103"/>
      <c r="NS441" s="103"/>
      <c r="NT441" s="103"/>
      <c r="NU441" s="103"/>
      <c r="NV441" s="113"/>
      <c r="NW441" s="103"/>
      <c r="NX441" s="103"/>
      <c r="NY441" s="103"/>
      <c r="NZ441" s="103"/>
      <c r="OA441" s="103"/>
      <c r="OB441" s="113"/>
      <c r="OC441" s="107"/>
      <c r="OD441" s="107"/>
      <c r="OE441" s="107"/>
      <c r="OF441" s="107"/>
      <c r="OG441" s="107"/>
      <c r="OH441" s="113"/>
      <c r="OI441" s="107"/>
      <c r="OJ441" s="107"/>
      <c r="OK441" s="107"/>
      <c r="OL441" s="107"/>
      <c r="OM441" s="107"/>
      <c r="ON441" s="113"/>
      <c r="OO441" s="107"/>
      <c r="OP441" s="107"/>
      <c r="OQ441" s="107"/>
      <c r="OR441" s="107"/>
      <c r="OS441" s="107"/>
      <c r="OT441" s="113"/>
      <c r="OU441" s="104" t="s">
        <v>81797</v>
      </c>
      <c r="OV441" s="104">
        <v>3</v>
      </c>
      <c r="OW441" s="104">
        <v>11.29</v>
      </c>
      <c r="OX441" s="104" t="s">
        <v>81798</v>
      </c>
      <c r="OY441" s="105"/>
      <c r="OZ441" s="113"/>
      <c r="PA441" s="105"/>
      <c r="PB441" s="105"/>
      <c r="PC441" s="105"/>
      <c r="PD441" s="105"/>
      <c r="PE441" s="105"/>
      <c r="PF441" s="113"/>
      <c r="PG441" s="105"/>
      <c r="PH441" s="105"/>
      <c r="PI441" s="105"/>
      <c r="PJ441" s="105"/>
      <c r="PK441" s="105"/>
      <c r="PL441" s="113"/>
      <c r="PM441" s="104" t="s">
        <v>81799</v>
      </c>
      <c r="PN441" s="104">
        <v>3</v>
      </c>
      <c r="PO441" s="104">
        <v>13.21</v>
      </c>
      <c r="PP441" s="104" t="s">
        <v>81800</v>
      </c>
      <c r="PQ441" s="104">
        <v>65</v>
      </c>
      <c r="PR441" s="113"/>
      <c r="PS441" s="104"/>
      <c r="PT441" s="104"/>
      <c r="PU441" s="104"/>
      <c r="PV441" s="104"/>
      <c r="PW441" s="104"/>
      <c r="PX441" s="113"/>
      <c r="PY441" s="104"/>
      <c r="PZ441" s="104"/>
      <c r="QA441" s="104"/>
      <c r="QB441" s="104"/>
      <c r="QC441" s="104"/>
      <c r="QD441" s="113"/>
      <c r="QE441" s="104"/>
      <c r="QF441" s="104"/>
      <c r="QG441" s="104"/>
      <c r="QH441" s="104"/>
      <c r="QI441" s="104"/>
      <c r="QJ441" s="113"/>
      <c r="QK441" s="104"/>
      <c r="QL441" s="104"/>
      <c r="QM441" s="104"/>
      <c r="QN441" s="104"/>
      <c r="QO441" s="104"/>
      <c r="QP441" s="113"/>
      <c r="QQ441" s="104"/>
      <c r="QR441" s="104"/>
      <c r="QS441" s="104"/>
      <c r="QT441" s="104"/>
      <c r="QU441" s="104"/>
      <c r="QV441" s="113"/>
      <c r="QW441" s="104" t="s">
        <v>81801</v>
      </c>
      <c r="QX441" s="104">
        <v>3</v>
      </c>
      <c r="QY441" s="104">
        <v>7.51</v>
      </c>
      <c r="QZ441" s="104" t="s">
        <v>81802</v>
      </c>
      <c r="RA441" s="104">
        <v>16</v>
      </c>
      <c r="RB441" s="113"/>
      <c r="RC441" s="104"/>
      <c r="RD441" s="104"/>
      <c r="RE441" s="104"/>
      <c r="RF441" s="104"/>
      <c r="RG441" s="104"/>
      <c r="RH441" s="113"/>
      <c r="RI441" s="104"/>
      <c r="RN441" s="113"/>
      <c r="RO441" s="104" t="s">
        <v>81803</v>
      </c>
      <c r="RP441" s="104">
        <v>3</v>
      </c>
      <c r="RQ441" s="104">
        <v>0.17</v>
      </c>
      <c r="RR441" s="104" t="s">
        <v>81804</v>
      </c>
      <c r="RS441" s="104">
        <v>93</v>
      </c>
      <c r="RT441" s="113"/>
      <c r="RU441" s="104" t="s">
        <v>81805</v>
      </c>
      <c r="RV441" s="104">
        <v>3</v>
      </c>
      <c r="RW441" s="104">
        <v>1.21</v>
      </c>
      <c r="RX441" s="104" t="s">
        <v>81806</v>
      </c>
      <c r="RY441" s="110"/>
      <c r="RZ441" s="113"/>
    </row>
    <row r="442" spans="1:494" ht="12.75" x14ac:dyDescent="0.2">
      <c r="A442" s="113"/>
      <c r="B442" s="113"/>
      <c r="C442" s="103" t="s">
        <v>81807</v>
      </c>
      <c r="D442" s="103">
        <v>3</v>
      </c>
      <c r="E442" s="103">
        <v>3.54</v>
      </c>
      <c r="F442" s="103" t="s">
        <v>81808</v>
      </c>
      <c r="H442" s="113"/>
      <c r="I442" s="103" t="s">
        <v>81809</v>
      </c>
      <c r="J442" s="103">
        <v>3</v>
      </c>
      <c r="K442" s="103">
        <v>2.42</v>
      </c>
      <c r="L442" s="103" t="s">
        <v>81810</v>
      </c>
      <c r="N442" s="113"/>
      <c r="T442" s="113"/>
      <c r="Z442" s="113"/>
      <c r="AF442" s="113"/>
      <c r="AL442" s="113"/>
      <c r="AR442" s="113"/>
      <c r="AX442" s="113"/>
      <c r="AY442" s="103" t="s">
        <v>81811</v>
      </c>
      <c r="AZ442" s="103">
        <v>3</v>
      </c>
      <c r="BA442" s="103">
        <v>5.13</v>
      </c>
      <c r="BB442" s="103" t="s">
        <v>81812</v>
      </c>
      <c r="BD442" s="113"/>
      <c r="BJ442" s="113"/>
      <c r="BP442" s="113"/>
      <c r="BQ442" s="103" t="s">
        <v>81813</v>
      </c>
      <c r="BR442" s="103">
        <v>3</v>
      </c>
      <c r="BS442" s="103">
        <v>10.39</v>
      </c>
      <c r="BT442" s="103" t="s">
        <v>81814</v>
      </c>
      <c r="BU442" s="103">
        <v>22</v>
      </c>
      <c r="BV442" s="113"/>
      <c r="BW442" s="103"/>
      <c r="BX442" s="103"/>
      <c r="BY442" s="103"/>
      <c r="BZ442" s="103"/>
      <c r="CA442" s="103"/>
      <c r="CB442" s="113"/>
      <c r="CC442" s="103"/>
      <c r="CD442" s="103"/>
      <c r="CE442" s="103"/>
      <c r="CF442" s="103"/>
      <c r="CG442" s="103"/>
      <c r="CH442" s="113"/>
      <c r="CI442" s="103"/>
      <c r="CJ442" s="103"/>
      <c r="CK442" s="103"/>
      <c r="CL442" s="103"/>
      <c r="CM442" s="103"/>
      <c r="CN442" s="113"/>
      <c r="CO442" s="108"/>
      <c r="CP442" s="108"/>
      <c r="CQ442" s="108"/>
      <c r="CR442" s="108"/>
      <c r="CS442" s="108"/>
      <c r="CT442" s="113"/>
      <c r="CU442" s="108"/>
      <c r="CV442" s="108"/>
      <c r="CW442" s="108"/>
      <c r="CX442" s="108"/>
      <c r="CY442" s="108"/>
      <c r="CZ442" s="113"/>
      <c r="DA442" s="103" t="s">
        <v>81815</v>
      </c>
      <c r="DB442" s="103">
        <v>3</v>
      </c>
      <c r="DC442" s="103">
        <v>4.26</v>
      </c>
      <c r="DD442" s="103" t="s">
        <v>81816</v>
      </c>
      <c r="DE442" s="108"/>
      <c r="DF442" s="113"/>
      <c r="DG442" s="103" t="s">
        <v>81817</v>
      </c>
      <c r="DH442" s="103">
        <v>3</v>
      </c>
      <c r="DI442" s="103">
        <v>11.36</v>
      </c>
      <c r="DJ442" s="103" t="s">
        <v>81818</v>
      </c>
      <c r="DK442" s="103">
        <v>89</v>
      </c>
      <c r="DL442" s="113"/>
      <c r="DM442" s="108"/>
      <c r="DN442" s="108"/>
      <c r="DO442" s="108"/>
      <c r="DP442" s="108"/>
      <c r="DQ442" s="108"/>
      <c r="DR442" s="113"/>
      <c r="DS442" s="103" t="s">
        <v>81819</v>
      </c>
      <c r="DT442" s="103">
        <v>3</v>
      </c>
      <c r="DU442" s="103">
        <v>10.08</v>
      </c>
      <c r="DV442" s="103" t="s">
        <v>81820</v>
      </c>
      <c r="DW442" s="108"/>
      <c r="DX442" s="113"/>
      <c r="DY442" s="108"/>
      <c r="DZ442" s="108"/>
      <c r="EA442" s="108"/>
      <c r="EB442" s="108"/>
      <c r="EC442" s="108"/>
      <c r="ED442" s="113"/>
      <c r="EE442" s="108"/>
      <c r="EF442" s="108"/>
      <c r="EG442" s="108"/>
      <c r="EH442" s="108"/>
      <c r="EI442" s="108"/>
      <c r="EJ442" s="113"/>
      <c r="EK442" s="108"/>
      <c r="EL442" s="108"/>
      <c r="EM442" s="108"/>
      <c r="EN442" s="108"/>
      <c r="EO442" s="108"/>
      <c r="EP442" s="113"/>
      <c r="EQ442" s="108"/>
      <c r="ER442" s="108"/>
      <c r="ES442" s="108"/>
      <c r="ET442" s="108"/>
      <c r="EU442" s="108"/>
      <c r="EV442" s="113"/>
      <c r="EW442" s="108"/>
      <c r="EX442" s="108"/>
      <c r="EY442" s="108"/>
      <c r="EZ442" s="108"/>
      <c r="FA442" s="108"/>
      <c r="FB442" s="113"/>
      <c r="FC442" s="108"/>
      <c r="FD442" s="108"/>
      <c r="FE442" s="108"/>
      <c r="FF442" s="108"/>
      <c r="FG442" s="108"/>
      <c r="FH442" s="113"/>
      <c r="FI442" s="103" t="s">
        <v>81821</v>
      </c>
      <c r="FJ442" s="103">
        <v>3</v>
      </c>
      <c r="FK442" s="103">
        <v>8.1</v>
      </c>
      <c r="FL442" s="103" t="s">
        <v>81822</v>
      </c>
      <c r="FM442" s="103">
        <v>65</v>
      </c>
      <c r="FN442" s="113"/>
      <c r="FO442" s="108"/>
      <c r="FP442" s="108"/>
      <c r="FQ442" s="108"/>
      <c r="FR442" s="108"/>
      <c r="FS442" s="108"/>
      <c r="FT442" s="113"/>
      <c r="FU442" s="108"/>
      <c r="FV442" s="108"/>
      <c r="FW442" s="108"/>
      <c r="FX442" s="108"/>
      <c r="FY442" s="108"/>
      <c r="FZ442" s="113"/>
      <c r="GA442" s="108"/>
      <c r="GB442" s="108"/>
      <c r="GC442" s="108"/>
      <c r="GD442" s="108"/>
      <c r="GE442" s="108"/>
      <c r="GF442" s="113"/>
      <c r="GG442" s="103" t="s">
        <v>81823</v>
      </c>
      <c r="GH442" s="103">
        <v>3</v>
      </c>
      <c r="GI442" s="103">
        <v>9.23</v>
      </c>
      <c r="GJ442" s="103" t="s">
        <v>81824</v>
      </c>
      <c r="GK442" s="108"/>
      <c r="GL442" s="113"/>
      <c r="GM442" s="108"/>
      <c r="GN442" s="108"/>
      <c r="GO442" s="108"/>
      <c r="GP442" s="108"/>
      <c r="GQ442" s="108"/>
      <c r="GR442" s="113"/>
      <c r="GS442" s="103" t="s">
        <v>81825</v>
      </c>
      <c r="GT442" s="103">
        <v>3</v>
      </c>
      <c r="GU442" s="103">
        <v>0.56000000000000005</v>
      </c>
      <c r="GV442" s="103" t="s">
        <v>81826</v>
      </c>
      <c r="GW442" s="103">
        <v>16</v>
      </c>
      <c r="GX442" s="113"/>
      <c r="GY442" s="108"/>
      <c r="GZ442" s="108"/>
      <c r="HA442" s="108"/>
      <c r="HB442" s="108"/>
      <c r="HC442" s="108"/>
      <c r="HD442" s="113"/>
      <c r="HE442" s="108"/>
      <c r="HF442" s="108"/>
      <c r="HG442" s="108"/>
      <c r="HH442" s="108"/>
      <c r="HI442" s="108"/>
      <c r="HJ442" s="113"/>
      <c r="HK442" s="103" t="s">
        <v>81827</v>
      </c>
      <c r="HL442" s="103">
        <v>3</v>
      </c>
      <c r="HM442" s="103">
        <v>12.31</v>
      </c>
      <c r="HN442" s="103" t="s">
        <v>81828</v>
      </c>
      <c r="HO442" s="103">
        <v>6</v>
      </c>
      <c r="HP442" s="113"/>
      <c r="HQ442" s="108"/>
      <c r="HR442" s="108"/>
      <c r="HS442" s="108"/>
      <c r="HT442" s="108"/>
      <c r="HU442" s="108"/>
      <c r="HV442" s="113"/>
      <c r="HW442" s="108"/>
      <c r="HX442" s="108"/>
      <c r="HY442" s="108"/>
      <c r="HZ442" s="108"/>
      <c r="IA442" s="108"/>
      <c r="IB442" s="113"/>
      <c r="IC442" s="108"/>
      <c r="ID442" s="108"/>
      <c r="IE442" s="108"/>
      <c r="IF442" s="108"/>
      <c r="IG442" s="108"/>
      <c r="IH442" s="113"/>
      <c r="II442" s="103" t="s">
        <v>81829</v>
      </c>
      <c r="IJ442" s="103">
        <v>3</v>
      </c>
      <c r="IK442" s="103">
        <v>2.25</v>
      </c>
      <c r="IL442" s="103" t="s">
        <v>81830</v>
      </c>
      <c r="IM442" s="108"/>
      <c r="IN442" s="113"/>
      <c r="IO442" s="108"/>
      <c r="IP442" s="108"/>
      <c r="IQ442" s="108"/>
      <c r="IR442" s="108"/>
      <c r="IS442" s="108"/>
      <c r="IT442" s="113"/>
      <c r="IU442" s="103" t="s">
        <v>81831</v>
      </c>
      <c r="IV442" s="103">
        <v>3</v>
      </c>
      <c r="IW442" s="103">
        <v>8.2200000000000006</v>
      </c>
      <c r="IX442" s="103" t="s">
        <v>81832</v>
      </c>
      <c r="IY442" s="108"/>
      <c r="IZ442" s="113"/>
      <c r="JA442" s="103" t="s">
        <v>81833</v>
      </c>
      <c r="JB442" s="103">
        <v>3</v>
      </c>
      <c r="JC442" s="103">
        <v>6.12</v>
      </c>
      <c r="JD442" s="103" t="s">
        <v>81834</v>
      </c>
      <c r="JE442" s="103">
        <v>16</v>
      </c>
      <c r="JF442" s="113"/>
      <c r="JG442" s="108"/>
      <c r="JH442" s="108"/>
      <c r="JI442" s="108"/>
      <c r="JJ442" s="108"/>
      <c r="JK442" s="108"/>
      <c r="JL442" s="113"/>
      <c r="JM442" s="108"/>
      <c r="JN442" s="108"/>
      <c r="JO442" s="108"/>
      <c r="JP442" s="108"/>
      <c r="JQ442" s="108"/>
      <c r="JR442" s="113"/>
      <c r="JS442" s="108"/>
      <c r="JT442" s="108"/>
      <c r="JU442" s="108"/>
      <c r="JV442" s="108"/>
      <c r="JW442" s="108"/>
      <c r="JX442" s="113"/>
      <c r="JY442" s="108"/>
      <c r="JZ442" s="108"/>
      <c r="KA442" s="108"/>
      <c r="KB442" s="108"/>
      <c r="KC442" s="108"/>
      <c r="KD442" s="113"/>
      <c r="KE442" s="108"/>
      <c r="KF442" s="108"/>
      <c r="KG442" s="108"/>
      <c r="KH442" s="108"/>
      <c r="KI442" s="108"/>
      <c r="KJ442" s="113"/>
      <c r="KK442" s="108"/>
      <c r="KL442" s="108"/>
      <c r="KM442" s="108"/>
      <c r="KN442" s="108"/>
      <c r="KO442" s="108"/>
      <c r="KP442" s="113"/>
      <c r="KQ442" s="103" t="s">
        <v>81835</v>
      </c>
      <c r="KR442" s="103">
        <v>3</v>
      </c>
      <c r="KS442" s="103">
        <v>4.25</v>
      </c>
      <c r="KT442" s="103" t="s">
        <v>81836</v>
      </c>
      <c r="KU442" s="108"/>
      <c r="KV442" s="113"/>
      <c r="KW442" s="108"/>
      <c r="KX442" s="108"/>
      <c r="KY442" s="108"/>
      <c r="KZ442" s="108"/>
      <c r="LA442" s="108"/>
      <c r="LB442" s="113"/>
      <c r="LC442" s="108"/>
      <c r="LD442" s="108"/>
      <c r="LE442" s="108"/>
      <c r="LF442" s="108"/>
      <c r="LG442" s="108"/>
      <c r="LH442" s="113"/>
      <c r="LI442" s="108"/>
      <c r="LJ442" s="108"/>
      <c r="LK442" s="108"/>
      <c r="LL442" s="108"/>
      <c r="LM442" s="108"/>
      <c r="LN442" s="113"/>
      <c r="LO442" s="108"/>
      <c r="LP442" s="108"/>
      <c r="LQ442" s="108"/>
      <c r="LR442" s="108"/>
      <c r="LS442" s="108"/>
      <c r="LT442" s="113"/>
      <c r="LU442" s="108"/>
      <c r="LV442" s="108"/>
      <c r="LW442" s="108"/>
      <c r="LX442" s="108"/>
      <c r="LY442" s="108"/>
      <c r="LZ442" s="113"/>
      <c r="MA442" s="108"/>
      <c r="MB442" s="108"/>
      <c r="MC442" s="108"/>
      <c r="MD442" s="108"/>
      <c r="ME442" s="108"/>
      <c r="MF442" s="113"/>
      <c r="MG442" s="108"/>
      <c r="MH442" s="108"/>
      <c r="MI442" s="108"/>
      <c r="MJ442" s="108"/>
      <c r="MK442" s="108"/>
      <c r="ML442" s="113"/>
      <c r="MM442" s="108"/>
      <c r="MN442" s="108"/>
      <c r="MO442" s="108"/>
      <c r="MP442" s="108"/>
      <c r="MQ442" s="108"/>
      <c r="MR442" s="113"/>
      <c r="MS442" s="108"/>
      <c r="MT442" s="108"/>
      <c r="MU442" s="108"/>
      <c r="MV442" s="108"/>
      <c r="MW442" s="108"/>
      <c r="MX442" s="113"/>
      <c r="MY442" s="108"/>
      <c r="MZ442" s="108"/>
      <c r="NA442" s="108"/>
      <c r="NB442" s="108"/>
      <c r="NC442" s="108"/>
      <c r="ND442" s="113"/>
      <c r="NE442" s="108"/>
      <c r="NF442" s="108"/>
      <c r="NG442" s="108"/>
      <c r="NH442" s="108"/>
      <c r="NI442" s="108"/>
      <c r="NJ442" s="113"/>
      <c r="NK442" s="108"/>
      <c r="NL442" s="108"/>
      <c r="NM442" s="108"/>
      <c r="NN442" s="108"/>
      <c r="NO442" s="108"/>
      <c r="NP442" s="113"/>
      <c r="NQ442" s="108"/>
      <c r="NR442" s="108"/>
      <c r="NS442" s="108"/>
      <c r="NT442" s="108"/>
      <c r="NU442" s="108"/>
      <c r="NV442" s="113"/>
      <c r="NW442" s="108"/>
      <c r="NX442" s="108"/>
      <c r="NY442" s="108"/>
      <c r="NZ442" s="108"/>
      <c r="OA442" s="108"/>
      <c r="OB442" s="113"/>
      <c r="OC442" s="107"/>
      <c r="OD442" s="107"/>
      <c r="OE442" s="107"/>
      <c r="OF442" s="107"/>
      <c r="OG442" s="107"/>
      <c r="OH442" s="113"/>
      <c r="OI442" s="107"/>
      <c r="OJ442" s="107"/>
      <c r="OK442" s="107"/>
      <c r="OL442" s="107"/>
      <c r="OM442" s="107"/>
      <c r="ON442" s="113"/>
      <c r="OO442" s="107"/>
      <c r="OP442" s="107"/>
      <c r="OQ442" s="107"/>
      <c r="OR442" s="107"/>
      <c r="OS442" s="107"/>
      <c r="OT442" s="113"/>
      <c r="OU442" s="104" t="s">
        <v>81837</v>
      </c>
      <c r="OV442" s="104">
        <v>3</v>
      </c>
      <c r="OW442" s="104">
        <v>11.17</v>
      </c>
      <c r="OX442" s="104" t="s">
        <v>81838</v>
      </c>
      <c r="OY442" s="104">
        <v>12</v>
      </c>
      <c r="OZ442" s="113"/>
      <c r="PA442" s="104"/>
      <c r="PB442" s="104"/>
      <c r="PC442" s="104"/>
      <c r="PD442" s="104"/>
      <c r="PE442" s="104"/>
      <c r="PF442" s="113"/>
      <c r="PG442" s="104"/>
      <c r="PH442" s="104"/>
      <c r="PI442" s="104"/>
      <c r="PJ442" s="104"/>
      <c r="PK442" s="104"/>
      <c r="PL442" s="113"/>
      <c r="PM442" s="104" t="s">
        <v>81839</v>
      </c>
      <c r="PN442" s="104">
        <v>3</v>
      </c>
      <c r="PO442" s="104">
        <v>12.5</v>
      </c>
      <c r="PP442" s="104" t="s">
        <v>81840</v>
      </c>
      <c r="PQ442" s="110"/>
      <c r="PR442" s="113"/>
      <c r="PS442" s="110"/>
      <c r="PT442" s="110"/>
      <c r="PU442" s="110"/>
      <c r="PV442" s="110"/>
      <c r="PW442" s="110"/>
      <c r="PX442" s="113"/>
      <c r="PY442" s="110"/>
      <c r="PZ442" s="110"/>
      <c r="QA442" s="110"/>
      <c r="QB442" s="110"/>
      <c r="QC442" s="110"/>
      <c r="QD442" s="113"/>
      <c r="QE442" s="110"/>
      <c r="QF442" s="110"/>
      <c r="QG442" s="110"/>
      <c r="QH442" s="110"/>
      <c r="QI442" s="110"/>
      <c r="QJ442" s="113"/>
      <c r="QK442" s="110"/>
      <c r="QL442" s="110"/>
      <c r="QM442" s="110"/>
      <c r="QN442" s="110"/>
      <c r="QO442" s="110"/>
      <c r="QP442" s="113"/>
      <c r="QQ442" s="110"/>
      <c r="QR442" s="110"/>
      <c r="QS442" s="110"/>
      <c r="QT442" s="110"/>
      <c r="QU442" s="110"/>
      <c r="QV442" s="113"/>
      <c r="QW442" s="104" t="s">
        <v>81841</v>
      </c>
      <c r="QX442" s="104">
        <v>3</v>
      </c>
      <c r="QY442" s="104">
        <v>7.37</v>
      </c>
      <c r="QZ442" s="104" t="s">
        <v>81842</v>
      </c>
      <c r="RA442" s="110"/>
      <c r="RB442" s="113"/>
      <c r="RC442" s="110"/>
      <c r="RD442" s="110"/>
      <c r="RE442" s="110"/>
      <c r="RF442" s="110"/>
      <c r="RG442" s="110"/>
      <c r="RH442" s="113"/>
      <c r="RI442" s="110"/>
      <c r="RN442" s="113"/>
      <c r="RO442" s="104" t="s">
        <v>81843</v>
      </c>
      <c r="RP442" s="104">
        <v>3</v>
      </c>
      <c r="RQ442" s="104">
        <v>0.09</v>
      </c>
      <c r="RR442" s="104" t="s">
        <v>81844</v>
      </c>
      <c r="RS442" s="105"/>
      <c r="RT442" s="113"/>
      <c r="RU442" s="104" t="s">
        <v>81845</v>
      </c>
      <c r="RV442" s="104">
        <v>3</v>
      </c>
      <c r="RW442" s="104">
        <v>0.48</v>
      </c>
      <c r="RX442" s="104" t="s">
        <v>81846</v>
      </c>
      <c r="RY442" s="104">
        <v>7</v>
      </c>
      <c r="RZ442" s="113"/>
    </row>
    <row r="443" spans="1:494" ht="12.75" x14ac:dyDescent="0.2">
      <c r="A443" s="113"/>
      <c r="B443" s="113"/>
      <c r="C443" s="103" t="s">
        <v>81847</v>
      </c>
      <c r="D443" s="103">
        <v>3</v>
      </c>
      <c r="E443" s="103">
        <v>3.4</v>
      </c>
      <c r="F443" s="103" t="s">
        <v>81848</v>
      </c>
      <c r="G443" s="103">
        <v>21</v>
      </c>
      <c r="H443" s="113"/>
      <c r="I443" s="103" t="s">
        <v>81849</v>
      </c>
      <c r="J443" s="103">
        <v>3</v>
      </c>
      <c r="K443" s="103">
        <v>2.2599999999999998</v>
      </c>
      <c r="L443" s="103" t="s">
        <v>81850</v>
      </c>
      <c r="M443" s="103">
        <v>19</v>
      </c>
      <c r="N443" s="113"/>
      <c r="T443" s="113"/>
      <c r="Z443" s="113"/>
      <c r="AF443" s="113"/>
      <c r="AL443" s="113"/>
      <c r="AR443" s="113"/>
      <c r="AX443" s="113"/>
      <c r="AY443" s="103" t="s">
        <v>81851</v>
      </c>
      <c r="AZ443" s="103">
        <v>3</v>
      </c>
      <c r="BA443" s="103">
        <v>5.04</v>
      </c>
      <c r="BB443" s="103" t="s">
        <v>81852</v>
      </c>
      <c r="BC443" s="103">
        <v>65</v>
      </c>
      <c r="BD443" s="113"/>
      <c r="BJ443" s="113"/>
      <c r="BP443" s="113"/>
      <c r="BQ443" s="103" t="s">
        <v>81853</v>
      </c>
      <c r="BR443" s="103">
        <v>3</v>
      </c>
      <c r="BS443" s="103">
        <v>10.210000000000001</v>
      </c>
      <c r="BT443" s="103" t="s">
        <v>81854</v>
      </c>
      <c r="BV443" s="113"/>
      <c r="CB443" s="113"/>
      <c r="CH443" s="113"/>
      <c r="CN443" s="113"/>
      <c r="CT443" s="113"/>
      <c r="CZ443" s="113"/>
      <c r="DA443" s="103" t="s">
        <v>81855</v>
      </c>
      <c r="DB443" s="103">
        <v>3</v>
      </c>
      <c r="DC443" s="103">
        <v>4.1900000000000004</v>
      </c>
      <c r="DD443" s="103" t="s">
        <v>81856</v>
      </c>
      <c r="DF443" s="113"/>
      <c r="DG443" s="103" t="s">
        <v>81857</v>
      </c>
      <c r="DH443" s="103">
        <v>3</v>
      </c>
      <c r="DI443" s="103">
        <v>11.22</v>
      </c>
      <c r="DJ443" s="103" t="s">
        <v>81858</v>
      </c>
      <c r="DL443" s="113"/>
      <c r="DR443" s="113"/>
      <c r="DS443" s="103" t="s">
        <v>81859</v>
      </c>
      <c r="DT443" s="103">
        <v>3</v>
      </c>
      <c r="DU443" s="103">
        <v>10.050000000000001</v>
      </c>
      <c r="DV443" s="103" t="s">
        <v>81860</v>
      </c>
      <c r="DW443" s="103">
        <v>65</v>
      </c>
      <c r="DX443" s="113"/>
      <c r="DY443" s="103"/>
      <c r="DZ443" s="103"/>
      <c r="EA443" s="103"/>
      <c r="EB443" s="103"/>
      <c r="EC443" s="103"/>
      <c r="ED443" s="113"/>
      <c r="EE443" s="103"/>
      <c r="EF443" s="103"/>
      <c r="EG443" s="103"/>
      <c r="EH443" s="103"/>
      <c r="EI443" s="103"/>
      <c r="EJ443" s="113"/>
      <c r="EK443" s="103"/>
      <c r="EL443" s="103"/>
      <c r="EM443" s="103"/>
      <c r="EN443" s="103"/>
      <c r="EO443" s="103"/>
      <c r="EP443" s="113"/>
      <c r="EQ443" s="103"/>
      <c r="ER443" s="103"/>
      <c r="ES443" s="103"/>
      <c r="ET443" s="103"/>
      <c r="EU443" s="103"/>
      <c r="EV443" s="113"/>
      <c r="EW443" s="103"/>
      <c r="EX443" s="103"/>
      <c r="EY443" s="103"/>
      <c r="EZ443" s="103"/>
      <c r="FA443" s="103"/>
      <c r="FB443" s="113"/>
      <c r="FC443" s="103"/>
      <c r="FD443" s="103"/>
      <c r="FE443" s="103"/>
      <c r="FF443" s="103"/>
      <c r="FG443" s="103"/>
      <c r="FH443" s="113"/>
      <c r="FI443" s="103" t="s">
        <v>81861</v>
      </c>
      <c r="FJ443" s="103">
        <v>3</v>
      </c>
      <c r="FK443" s="103">
        <v>8.06</v>
      </c>
      <c r="FL443" s="103" t="s">
        <v>81862</v>
      </c>
      <c r="FM443" s="108"/>
      <c r="FN443" s="113"/>
      <c r="FO443" s="108"/>
      <c r="FP443" s="108"/>
      <c r="FQ443" s="108"/>
      <c r="FR443" s="108"/>
      <c r="FS443" s="108"/>
      <c r="FT443" s="113"/>
      <c r="FU443" s="108"/>
      <c r="FV443" s="108"/>
      <c r="FW443" s="108"/>
      <c r="FX443" s="108"/>
      <c r="FY443" s="108"/>
      <c r="FZ443" s="113"/>
      <c r="GA443" s="108"/>
      <c r="GB443" s="108"/>
      <c r="GC443" s="108"/>
      <c r="GD443" s="108"/>
      <c r="GE443" s="108"/>
      <c r="GF443" s="113"/>
      <c r="GG443" s="103" t="s">
        <v>81863</v>
      </c>
      <c r="GH443" s="103">
        <v>3</v>
      </c>
      <c r="GI443" s="103">
        <v>9.2100000000000009</v>
      </c>
      <c r="GJ443" s="103" t="s">
        <v>81864</v>
      </c>
      <c r="GK443" s="108"/>
      <c r="GL443" s="113"/>
      <c r="GM443" s="108"/>
      <c r="GN443" s="108"/>
      <c r="GO443" s="108"/>
      <c r="GP443" s="108"/>
      <c r="GQ443" s="108"/>
      <c r="GR443" s="113"/>
      <c r="GS443" s="108"/>
      <c r="GT443" s="108"/>
      <c r="GU443" s="108"/>
      <c r="GV443" s="108"/>
      <c r="GW443" s="108"/>
      <c r="GX443" s="113"/>
      <c r="GY443" s="108"/>
      <c r="GZ443" s="108"/>
      <c r="HA443" s="108"/>
      <c r="HB443" s="108"/>
      <c r="HC443" s="108"/>
      <c r="HD443" s="113"/>
      <c r="HE443" s="108"/>
      <c r="HF443" s="108"/>
      <c r="HG443" s="108"/>
      <c r="HH443" s="108"/>
      <c r="HI443" s="108"/>
      <c r="HJ443" s="113"/>
      <c r="HK443" s="103" t="s">
        <v>81865</v>
      </c>
      <c r="HL443" s="103">
        <v>3</v>
      </c>
      <c r="HM443" s="103">
        <v>12.26</v>
      </c>
      <c r="HN443" s="103" t="s">
        <v>81866</v>
      </c>
      <c r="HO443" s="108"/>
      <c r="HP443" s="113"/>
      <c r="HQ443" s="108"/>
      <c r="HR443" s="108"/>
      <c r="HS443" s="108"/>
      <c r="HT443" s="108"/>
      <c r="HU443" s="108"/>
      <c r="HV443" s="113"/>
      <c r="HW443" s="108"/>
      <c r="HX443" s="108"/>
      <c r="HY443" s="108"/>
      <c r="HZ443" s="108"/>
      <c r="IA443" s="108"/>
      <c r="IB443" s="113"/>
      <c r="IC443" s="108"/>
      <c r="ID443" s="108"/>
      <c r="IE443" s="108"/>
      <c r="IF443" s="108"/>
      <c r="IG443" s="108"/>
      <c r="IH443" s="113"/>
      <c r="II443" s="103" t="s">
        <v>81867</v>
      </c>
      <c r="IJ443" s="103">
        <v>3</v>
      </c>
      <c r="IK443" s="103">
        <v>2.0699999999999998</v>
      </c>
      <c r="IL443" s="103" t="s">
        <v>81868</v>
      </c>
      <c r="IM443" s="108"/>
      <c r="IN443" s="113"/>
      <c r="IO443" s="108"/>
      <c r="IP443" s="108"/>
      <c r="IQ443" s="108"/>
      <c r="IR443" s="108"/>
      <c r="IS443" s="108"/>
      <c r="IT443" s="113"/>
      <c r="IU443" s="103" t="s">
        <v>81869</v>
      </c>
      <c r="IV443" s="103">
        <v>3</v>
      </c>
      <c r="IW443" s="103">
        <v>8.15</v>
      </c>
      <c r="IX443" s="103" t="s">
        <v>81870</v>
      </c>
      <c r="IY443" s="103">
        <v>93</v>
      </c>
      <c r="IZ443" s="113"/>
      <c r="JA443" s="103" t="s">
        <v>81871</v>
      </c>
      <c r="JB443" s="103">
        <v>3</v>
      </c>
      <c r="JC443" s="103">
        <v>5.37</v>
      </c>
      <c r="JD443" s="103" t="s">
        <v>81872</v>
      </c>
      <c r="JE443" s="108"/>
      <c r="JF443" s="113"/>
      <c r="JG443" s="108"/>
      <c r="JH443" s="108"/>
      <c r="JI443" s="108"/>
      <c r="JJ443" s="108"/>
      <c r="JK443" s="108"/>
      <c r="JL443" s="113"/>
      <c r="JM443" s="108"/>
      <c r="JN443" s="108"/>
      <c r="JO443" s="108"/>
      <c r="JP443" s="108"/>
      <c r="JQ443" s="108"/>
      <c r="JR443" s="113"/>
      <c r="JS443" s="108"/>
      <c r="JT443" s="108"/>
      <c r="JU443" s="108"/>
      <c r="JV443" s="108"/>
      <c r="JW443" s="108"/>
      <c r="JX443" s="113"/>
      <c r="JY443" s="108"/>
      <c r="JZ443" s="108"/>
      <c r="KA443" s="108"/>
      <c r="KB443" s="108"/>
      <c r="KC443" s="108"/>
      <c r="KD443" s="113"/>
      <c r="KE443" s="108"/>
      <c r="KF443" s="108"/>
      <c r="KG443" s="108"/>
      <c r="KH443" s="108"/>
      <c r="KI443" s="108"/>
      <c r="KJ443" s="113"/>
      <c r="KK443" s="108"/>
      <c r="KL443" s="108"/>
      <c r="KM443" s="108"/>
      <c r="KN443" s="108"/>
      <c r="KO443" s="108"/>
      <c r="KP443" s="113"/>
      <c r="KQ443" s="103" t="s">
        <v>81873</v>
      </c>
      <c r="KR443" s="103">
        <v>3</v>
      </c>
      <c r="KS443" s="103">
        <v>4.21</v>
      </c>
      <c r="KT443" s="103" t="s">
        <v>81874</v>
      </c>
      <c r="KU443" s="108"/>
      <c r="KV443" s="113"/>
      <c r="KW443" s="108"/>
      <c r="KX443" s="108"/>
      <c r="KY443" s="108"/>
      <c r="KZ443" s="108"/>
      <c r="LA443" s="108"/>
      <c r="LB443" s="113"/>
      <c r="LC443" s="108"/>
      <c r="LD443" s="108"/>
      <c r="LE443" s="108"/>
      <c r="LF443" s="108"/>
      <c r="LG443" s="108"/>
      <c r="LH443" s="113"/>
      <c r="LI443" s="108"/>
      <c r="LJ443" s="108"/>
      <c r="LK443" s="108"/>
      <c r="LL443" s="108"/>
      <c r="LM443" s="108"/>
      <c r="LN443" s="113"/>
      <c r="LO443" s="108"/>
      <c r="LP443" s="108"/>
      <c r="LQ443" s="108"/>
      <c r="LR443" s="108"/>
      <c r="LS443" s="108"/>
      <c r="LT443" s="113"/>
      <c r="LU443" s="108"/>
      <c r="LV443" s="108"/>
      <c r="LW443" s="108"/>
      <c r="LX443" s="108"/>
      <c r="LY443" s="108"/>
      <c r="LZ443" s="113"/>
      <c r="MA443" s="108"/>
      <c r="MB443" s="108"/>
      <c r="MC443" s="108"/>
      <c r="MD443" s="108"/>
      <c r="ME443" s="108"/>
      <c r="MF443" s="113"/>
      <c r="MG443" s="108"/>
      <c r="MH443" s="108"/>
      <c r="MI443" s="108"/>
      <c r="MJ443" s="108"/>
      <c r="MK443" s="108"/>
      <c r="ML443" s="113"/>
      <c r="MM443" s="108"/>
      <c r="MN443" s="108"/>
      <c r="MO443" s="108"/>
      <c r="MP443" s="108"/>
      <c r="MQ443" s="108"/>
      <c r="MR443" s="113"/>
      <c r="MS443" s="108"/>
      <c r="MT443" s="108"/>
      <c r="MU443" s="108"/>
      <c r="MV443" s="108"/>
      <c r="MW443" s="108"/>
      <c r="MX443" s="113"/>
      <c r="MY443" s="108"/>
      <c r="MZ443" s="108"/>
      <c r="NA443" s="108"/>
      <c r="NB443" s="108"/>
      <c r="NC443" s="108"/>
      <c r="ND443" s="113"/>
      <c r="NE443" s="108"/>
      <c r="NF443" s="108"/>
      <c r="NG443" s="108"/>
      <c r="NH443" s="108"/>
      <c r="NI443" s="108"/>
      <c r="NJ443" s="113"/>
      <c r="NK443" s="108"/>
      <c r="NL443" s="108"/>
      <c r="NM443" s="108"/>
      <c r="NN443" s="108"/>
      <c r="NO443" s="108"/>
      <c r="NP443" s="113"/>
      <c r="NQ443" s="108"/>
      <c r="NR443" s="108"/>
      <c r="NS443" s="108"/>
      <c r="NT443" s="108"/>
      <c r="NU443" s="108"/>
      <c r="NV443" s="113"/>
      <c r="NW443" s="108"/>
      <c r="NX443" s="108"/>
      <c r="NY443" s="108"/>
      <c r="NZ443" s="108"/>
      <c r="OA443" s="108"/>
      <c r="OB443" s="113"/>
      <c r="OC443" s="107"/>
      <c r="OD443" s="107"/>
      <c r="OE443" s="107"/>
      <c r="OF443" s="107"/>
      <c r="OG443" s="107"/>
      <c r="OH443" s="113"/>
      <c r="OI443" s="107"/>
      <c r="OJ443" s="107"/>
      <c r="OK443" s="107"/>
      <c r="OL443" s="107"/>
      <c r="OM443" s="107"/>
      <c r="ON443" s="113"/>
      <c r="OO443" s="107"/>
      <c r="OP443" s="107"/>
      <c r="OQ443" s="107"/>
      <c r="OR443" s="107"/>
      <c r="OS443" s="107"/>
      <c r="OT443" s="113"/>
      <c r="OU443" s="104" t="s">
        <v>81875</v>
      </c>
      <c r="OV443" s="104">
        <v>3</v>
      </c>
      <c r="OW443" s="104">
        <v>11</v>
      </c>
      <c r="OX443" s="104" t="s">
        <v>81876</v>
      </c>
      <c r="OY443" s="105"/>
      <c r="OZ443" s="113"/>
      <c r="PA443" s="105"/>
      <c r="PB443" s="105"/>
      <c r="PC443" s="105"/>
      <c r="PD443" s="105"/>
      <c r="PE443" s="105"/>
      <c r="PF443" s="113"/>
      <c r="PG443" s="105"/>
      <c r="PH443" s="105"/>
      <c r="PI443" s="105"/>
      <c r="PJ443" s="105"/>
      <c r="PK443" s="105"/>
      <c r="PL443" s="113"/>
      <c r="PM443" s="104" t="s">
        <v>81877</v>
      </c>
      <c r="PN443" s="104">
        <v>3</v>
      </c>
      <c r="PO443" s="104">
        <v>12.43</v>
      </c>
      <c r="PP443" s="104" t="s">
        <v>81878</v>
      </c>
      <c r="PQ443" s="105"/>
      <c r="PR443" s="113"/>
      <c r="PS443" s="105"/>
      <c r="PT443" s="105"/>
      <c r="PU443" s="105"/>
      <c r="PV443" s="105"/>
      <c r="PW443" s="105"/>
      <c r="PX443" s="113"/>
      <c r="PY443" s="105"/>
      <c r="PZ443" s="105"/>
      <c r="QA443" s="105"/>
      <c r="QB443" s="105"/>
      <c r="QC443" s="105"/>
      <c r="QD443" s="113"/>
      <c r="QE443" s="105"/>
      <c r="QF443" s="105"/>
      <c r="QG443" s="105"/>
      <c r="QH443" s="105"/>
      <c r="QI443" s="105"/>
      <c r="QJ443" s="113"/>
      <c r="QK443" s="105"/>
      <c r="QL443" s="105"/>
      <c r="QM443" s="105"/>
      <c r="QN443" s="105"/>
      <c r="QO443" s="105"/>
      <c r="QP443" s="113"/>
      <c r="QQ443" s="105"/>
      <c r="QR443" s="105"/>
      <c r="QS443" s="105"/>
      <c r="QT443" s="105"/>
      <c r="QU443" s="105"/>
      <c r="QV443" s="113"/>
      <c r="QW443" s="104" t="s">
        <v>81879</v>
      </c>
      <c r="QX443" s="104">
        <v>3</v>
      </c>
      <c r="QY443" s="104">
        <v>6.19</v>
      </c>
      <c r="QZ443" s="104" t="s">
        <v>81880</v>
      </c>
      <c r="RA443" s="105"/>
      <c r="RB443" s="113"/>
      <c r="RC443" s="105"/>
      <c r="RD443" s="105"/>
      <c r="RE443" s="105"/>
      <c r="RF443" s="105"/>
      <c r="RG443" s="105"/>
      <c r="RH443" s="113"/>
      <c r="RI443" s="105"/>
      <c r="RN443" s="113"/>
      <c r="RT443" s="113"/>
      <c r="RU443" s="104" t="s">
        <v>81881</v>
      </c>
      <c r="RV443" s="104">
        <v>3</v>
      </c>
      <c r="RW443" s="104">
        <v>0.42</v>
      </c>
      <c r="RX443" s="104" t="s">
        <v>81882</v>
      </c>
      <c r="RY443" s="105"/>
      <c r="RZ443" s="113"/>
    </row>
    <row r="444" spans="1:494" ht="12.75" x14ac:dyDescent="0.2">
      <c r="A444" s="113"/>
      <c r="B444" s="113"/>
      <c r="C444" s="103" t="s">
        <v>81883</v>
      </c>
      <c r="D444" s="103">
        <v>3</v>
      </c>
      <c r="E444" s="103">
        <v>3.29</v>
      </c>
      <c r="F444" s="103" t="s">
        <v>81884</v>
      </c>
      <c r="H444" s="113"/>
      <c r="I444" s="103" t="s">
        <v>81885</v>
      </c>
      <c r="J444" s="103">
        <v>3</v>
      </c>
      <c r="K444" s="103">
        <v>2.15</v>
      </c>
      <c r="L444" s="103" t="s">
        <v>81886</v>
      </c>
      <c r="N444" s="113"/>
      <c r="T444" s="113"/>
      <c r="Z444" s="113"/>
      <c r="AF444" s="113"/>
      <c r="AL444" s="113"/>
      <c r="AR444" s="113"/>
      <c r="AX444" s="113"/>
      <c r="AY444" s="103" t="s">
        <v>81887</v>
      </c>
      <c r="AZ444" s="103">
        <v>3</v>
      </c>
      <c r="BA444" s="103">
        <v>4.58</v>
      </c>
      <c r="BB444" s="103" t="s">
        <v>81888</v>
      </c>
      <c r="BD444" s="113"/>
      <c r="BJ444" s="113"/>
      <c r="BP444" s="113"/>
      <c r="BQ444" s="103" t="s">
        <v>81889</v>
      </c>
      <c r="BR444" s="103">
        <v>3</v>
      </c>
      <c r="BS444" s="103">
        <v>10.16</v>
      </c>
      <c r="BT444" s="103" t="s">
        <v>81890</v>
      </c>
      <c r="BV444" s="113"/>
      <c r="CB444" s="113"/>
      <c r="CH444" s="113"/>
      <c r="CN444" s="113"/>
      <c r="CT444" s="113"/>
      <c r="CZ444" s="113"/>
      <c r="DA444" s="103" t="s">
        <v>81891</v>
      </c>
      <c r="DB444" s="103">
        <v>3</v>
      </c>
      <c r="DC444" s="103">
        <v>3.35</v>
      </c>
      <c r="DD444" s="103" t="s">
        <v>81892</v>
      </c>
      <c r="DF444" s="113"/>
      <c r="DG444" s="103" t="s">
        <v>81893</v>
      </c>
      <c r="DH444" s="103">
        <v>3</v>
      </c>
      <c r="DI444" s="103">
        <v>10.45</v>
      </c>
      <c r="DJ444" s="103" t="s">
        <v>81894</v>
      </c>
      <c r="DK444" s="103">
        <v>28</v>
      </c>
      <c r="DL444" s="113"/>
      <c r="DR444" s="113"/>
      <c r="DS444" s="103" t="s">
        <v>81895</v>
      </c>
      <c r="DT444" s="103">
        <v>3</v>
      </c>
      <c r="DU444" s="103">
        <v>9.34</v>
      </c>
      <c r="DV444" s="103" t="s">
        <v>81896</v>
      </c>
      <c r="DW444" s="103">
        <v>6</v>
      </c>
      <c r="DX444" s="113"/>
      <c r="DY444" s="103"/>
      <c r="DZ444" s="103"/>
      <c r="EA444" s="103"/>
      <c r="EB444" s="103"/>
      <c r="EC444" s="103"/>
      <c r="ED444" s="113"/>
      <c r="EE444" s="103"/>
      <c r="EF444" s="103"/>
      <c r="EG444" s="103"/>
      <c r="EH444" s="103"/>
      <c r="EI444" s="103"/>
      <c r="EJ444" s="113"/>
      <c r="EK444" s="103"/>
      <c r="EL444" s="103"/>
      <c r="EM444" s="103"/>
      <c r="EN444" s="103"/>
      <c r="EO444" s="103"/>
      <c r="EP444" s="113"/>
      <c r="EQ444" s="103"/>
      <c r="ER444" s="103"/>
      <c r="ES444" s="103"/>
      <c r="ET444" s="103"/>
      <c r="EU444" s="103"/>
      <c r="EV444" s="113"/>
      <c r="EW444" s="103"/>
      <c r="EX444" s="103"/>
      <c r="EY444" s="103"/>
      <c r="EZ444" s="103"/>
      <c r="FA444" s="103"/>
      <c r="FB444" s="113"/>
      <c r="FC444" s="103"/>
      <c r="FD444" s="103"/>
      <c r="FE444" s="103"/>
      <c r="FF444" s="103"/>
      <c r="FG444" s="103"/>
      <c r="FH444" s="113"/>
      <c r="FI444" s="103" t="s">
        <v>81897</v>
      </c>
      <c r="FJ444" s="103">
        <v>3</v>
      </c>
      <c r="FK444" s="103">
        <v>7.32</v>
      </c>
      <c r="FL444" s="103" t="s">
        <v>81898</v>
      </c>
      <c r="FM444" s="103">
        <v>14</v>
      </c>
      <c r="FN444" s="113"/>
      <c r="FO444" s="108"/>
      <c r="FP444" s="108"/>
      <c r="FQ444" s="108"/>
      <c r="FR444" s="108"/>
      <c r="FS444" s="108"/>
      <c r="FT444" s="113"/>
      <c r="FU444" s="108"/>
      <c r="FV444" s="108"/>
      <c r="FW444" s="108"/>
      <c r="FX444" s="108"/>
      <c r="FY444" s="108"/>
      <c r="FZ444" s="113"/>
      <c r="GA444" s="108"/>
      <c r="GB444" s="108"/>
      <c r="GC444" s="108"/>
      <c r="GD444" s="108"/>
      <c r="GE444" s="108"/>
      <c r="GF444" s="113"/>
      <c r="GG444" s="103" t="s">
        <v>81899</v>
      </c>
      <c r="GH444" s="103">
        <v>3</v>
      </c>
      <c r="GI444" s="103">
        <v>9.09</v>
      </c>
      <c r="GJ444" s="103" t="s">
        <v>81900</v>
      </c>
      <c r="GK444" s="108"/>
      <c r="GL444" s="113"/>
      <c r="GM444" s="108"/>
      <c r="GN444" s="108"/>
      <c r="GO444" s="108"/>
      <c r="GP444" s="108"/>
      <c r="GQ444" s="108"/>
      <c r="GR444" s="113"/>
      <c r="GS444" s="108"/>
      <c r="GT444" s="108"/>
      <c r="GU444" s="108"/>
      <c r="GV444" s="108"/>
      <c r="GW444" s="108"/>
      <c r="GX444" s="113"/>
      <c r="GY444" s="108"/>
      <c r="GZ444" s="108"/>
      <c r="HA444" s="108"/>
      <c r="HB444" s="108"/>
      <c r="HC444" s="108"/>
      <c r="HD444" s="113"/>
      <c r="HE444" s="108"/>
      <c r="HF444" s="108"/>
      <c r="HG444" s="108"/>
      <c r="HH444" s="108"/>
      <c r="HI444" s="108"/>
      <c r="HJ444" s="113"/>
      <c r="HK444" s="103" t="s">
        <v>81901</v>
      </c>
      <c r="HL444" s="103">
        <v>3</v>
      </c>
      <c r="HM444" s="103">
        <v>12.23</v>
      </c>
      <c r="HN444" s="103" t="s">
        <v>81902</v>
      </c>
      <c r="HO444" s="103">
        <v>5</v>
      </c>
      <c r="HP444" s="113"/>
      <c r="HQ444" s="108"/>
      <c r="HR444" s="108"/>
      <c r="HS444" s="108"/>
      <c r="HT444" s="108"/>
      <c r="HU444" s="108"/>
      <c r="HV444" s="113"/>
      <c r="HW444" s="108"/>
      <c r="HX444" s="108"/>
      <c r="HY444" s="108"/>
      <c r="HZ444" s="108"/>
      <c r="IA444" s="108"/>
      <c r="IB444" s="113"/>
      <c r="IC444" s="108"/>
      <c r="ID444" s="108"/>
      <c r="IE444" s="108"/>
      <c r="IF444" s="108"/>
      <c r="IG444" s="108"/>
      <c r="IH444" s="113"/>
      <c r="II444" s="103" t="s">
        <v>81903</v>
      </c>
      <c r="IJ444" s="103">
        <v>3</v>
      </c>
      <c r="IK444" s="103">
        <v>1.56</v>
      </c>
      <c r="IL444" s="103" t="s">
        <v>81904</v>
      </c>
      <c r="IM444" s="108"/>
      <c r="IN444" s="113"/>
      <c r="IO444" s="108"/>
      <c r="IP444" s="108"/>
      <c r="IQ444" s="108"/>
      <c r="IR444" s="108"/>
      <c r="IS444" s="108"/>
      <c r="IT444" s="113"/>
      <c r="IU444" s="103" t="s">
        <v>81905</v>
      </c>
      <c r="IV444" s="103">
        <v>3</v>
      </c>
      <c r="IW444" s="103">
        <v>8.0299999999999994</v>
      </c>
      <c r="IX444" s="103" t="s">
        <v>81906</v>
      </c>
      <c r="IY444" s="108"/>
      <c r="IZ444" s="113"/>
      <c r="JA444" s="103" t="s">
        <v>81907</v>
      </c>
      <c r="JB444" s="103">
        <v>3</v>
      </c>
      <c r="JC444" s="103">
        <v>4.58</v>
      </c>
      <c r="JD444" s="103" t="s">
        <v>81908</v>
      </c>
      <c r="JE444" s="103">
        <v>68</v>
      </c>
      <c r="JF444" s="113"/>
      <c r="JG444" s="108"/>
      <c r="JH444" s="108"/>
      <c r="JI444" s="108"/>
      <c r="JJ444" s="108"/>
      <c r="JK444" s="108"/>
      <c r="JL444" s="113"/>
      <c r="JM444" s="108"/>
      <c r="JN444" s="108"/>
      <c r="JO444" s="108"/>
      <c r="JP444" s="108"/>
      <c r="JQ444" s="108"/>
      <c r="JR444" s="113"/>
      <c r="JS444" s="108"/>
      <c r="JT444" s="108"/>
      <c r="JU444" s="108"/>
      <c r="JV444" s="108"/>
      <c r="JW444" s="108"/>
      <c r="JX444" s="113"/>
      <c r="JY444" s="108"/>
      <c r="JZ444" s="108"/>
      <c r="KA444" s="108"/>
      <c r="KB444" s="108"/>
      <c r="KC444" s="108"/>
      <c r="KD444" s="113"/>
      <c r="KE444" s="108"/>
      <c r="KF444" s="108"/>
      <c r="KG444" s="108"/>
      <c r="KH444" s="108"/>
      <c r="KI444" s="108"/>
      <c r="KJ444" s="113"/>
      <c r="KK444" s="108"/>
      <c r="KL444" s="108"/>
      <c r="KM444" s="108"/>
      <c r="KN444" s="108"/>
      <c r="KO444" s="108"/>
      <c r="KP444" s="113"/>
      <c r="KQ444" s="103" t="s">
        <v>81909</v>
      </c>
      <c r="KR444" s="103">
        <v>3</v>
      </c>
      <c r="KS444" s="103">
        <v>4.08</v>
      </c>
      <c r="KT444" s="103" t="s">
        <v>81910</v>
      </c>
      <c r="KU444" s="103">
        <v>15</v>
      </c>
      <c r="KV444" s="113"/>
      <c r="KW444" s="108"/>
      <c r="KX444" s="108"/>
      <c r="KY444" s="108"/>
      <c r="KZ444" s="108"/>
      <c r="LA444" s="108"/>
      <c r="LB444" s="113"/>
      <c r="LC444" s="108"/>
      <c r="LD444" s="108"/>
      <c r="LE444" s="108"/>
      <c r="LF444" s="108"/>
      <c r="LG444" s="108"/>
      <c r="LH444" s="113"/>
      <c r="LI444" s="108"/>
      <c r="LJ444" s="108"/>
      <c r="LK444" s="108"/>
      <c r="LL444" s="108"/>
      <c r="LM444" s="108"/>
      <c r="LN444" s="113"/>
      <c r="LO444" s="108"/>
      <c r="LP444" s="108"/>
      <c r="LQ444" s="108"/>
      <c r="LR444" s="108"/>
      <c r="LS444" s="108"/>
      <c r="LT444" s="113"/>
      <c r="LU444" s="108"/>
      <c r="LV444" s="108"/>
      <c r="LW444" s="108"/>
      <c r="LX444" s="108"/>
      <c r="LY444" s="108"/>
      <c r="LZ444" s="113"/>
      <c r="MA444" s="108"/>
      <c r="MB444" s="108"/>
      <c r="MC444" s="108"/>
      <c r="MD444" s="108"/>
      <c r="ME444" s="108"/>
      <c r="MF444" s="113"/>
      <c r="MG444" s="108"/>
      <c r="MH444" s="108"/>
      <c r="MI444" s="108"/>
      <c r="MJ444" s="108"/>
      <c r="MK444" s="108"/>
      <c r="ML444" s="113"/>
      <c r="MM444" s="108"/>
      <c r="MN444" s="108"/>
      <c r="MO444" s="108"/>
      <c r="MP444" s="108"/>
      <c r="MQ444" s="108"/>
      <c r="MR444" s="113"/>
      <c r="MS444" s="108"/>
      <c r="MT444" s="108"/>
      <c r="MU444" s="108"/>
      <c r="MV444" s="108"/>
      <c r="MW444" s="108"/>
      <c r="MX444" s="113"/>
      <c r="MY444" s="108"/>
      <c r="MZ444" s="108"/>
      <c r="NA444" s="108"/>
      <c r="NB444" s="108"/>
      <c r="NC444" s="108"/>
      <c r="ND444" s="113"/>
      <c r="NE444" s="108"/>
      <c r="NF444" s="108"/>
      <c r="NG444" s="108"/>
      <c r="NH444" s="108"/>
      <c r="NI444" s="108"/>
      <c r="NJ444" s="113"/>
      <c r="NK444" s="108"/>
      <c r="NL444" s="108"/>
      <c r="NM444" s="108"/>
      <c r="NN444" s="108"/>
      <c r="NO444" s="108"/>
      <c r="NP444" s="113"/>
      <c r="NQ444" s="108"/>
      <c r="NR444" s="108"/>
      <c r="NS444" s="108"/>
      <c r="NT444" s="108"/>
      <c r="NU444" s="108"/>
      <c r="NV444" s="113"/>
      <c r="NW444" s="108"/>
      <c r="NX444" s="108"/>
      <c r="NY444" s="108"/>
      <c r="NZ444" s="108"/>
      <c r="OA444" s="108"/>
      <c r="OB444" s="113"/>
      <c r="OC444" s="107"/>
      <c r="OD444" s="107"/>
      <c r="OE444" s="107"/>
      <c r="OF444" s="107"/>
      <c r="OG444" s="107"/>
      <c r="OH444" s="113"/>
      <c r="OI444" s="107"/>
      <c r="OJ444" s="107"/>
      <c r="OK444" s="107"/>
      <c r="OL444" s="107"/>
      <c r="OM444" s="107"/>
      <c r="ON444" s="113"/>
      <c r="OO444" s="107"/>
      <c r="OP444" s="107"/>
      <c r="OQ444" s="107"/>
      <c r="OR444" s="107"/>
      <c r="OS444" s="107"/>
      <c r="OT444" s="113"/>
      <c r="OU444" s="104" t="s">
        <v>81911</v>
      </c>
      <c r="OV444" s="104">
        <v>3</v>
      </c>
      <c r="OW444" s="104">
        <v>10.54</v>
      </c>
      <c r="OX444" s="104" t="s">
        <v>81912</v>
      </c>
      <c r="OY444" s="104">
        <v>4</v>
      </c>
      <c r="OZ444" s="113"/>
      <c r="PA444" s="104"/>
      <c r="PB444" s="104"/>
      <c r="PC444" s="104"/>
      <c r="PD444" s="104"/>
      <c r="PE444" s="104"/>
      <c r="PF444" s="113"/>
      <c r="PG444" s="104"/>
      <c r="PH444" s="104"/>
      <c r="PI444" s="104"/>
      <c r="PJ444" s="104"/>
      <c r="PK444" s="104"/>
      <c r="PL444" s="113"/>
      <c r="PM444" s="104" t="s">
        <v>81913</v>
      </c>
      <c r="PN444" s="104">
        <v>3</v>
      </c>
      <c r="PO444" s="104">
        <v>12.41</v>
      </c>
      <c r="PP444" s="104" t="s">
        <v>81914</v>
      </c>
      <c r="PQ444" s="110"/>
      <c r="PR444" s="113"/>
      <c r="PS444" s="110"/>
      <c r="PT444" s="110"/>
      <c r="PU444" s="110"/>
      <c r="PV444" s="110"/>
      <c r="PW444" s="110"/>
      <c r="PX444" s="113"/>
      <c r="PY444" s="110"/>
      <c r="PZ444" s="110"/>
      <c r="QA444" s="110"/>
      <c r="QB444" s="110"/>
      <c r="QC444" s="110"/>
      <c r="QD444" s="113"/>
      <c r="QE444" s="110"/>
      <c r="QF444" s="110"/>
      <c r="QG444" s="110"/>
      <c r="QH444" s="110"/>
      <c r="QI444" s="110"/>
      <c r="QJ444" s="113"/>
      <c r="QK444" s="110"/>
      <c r="QL444" s="110"/>
      <c r="QM444" s="110"/>
      <c r="QN444" s="110"/>
      <c r="QO444" s="110"/>
      <c r="QP444" s="113"/>
      <c r="QQ444" s="110"/>
      <c r="QR444" s="110"/>
      <c r="QS444" s="110"/>
      <c r="QT444" s="110"/>
      <c r="QU444" s="110"/>
      <c r="QV444" s="113"/>
      <c r="QW444" s="104" t="s">
        <v>81915</v>
      </c>
      <c r="QX444" s="104">
        <v>3</v>
      </c>
      <c r="QY444" s="104">
        <v>6.12</v>
      </c>
      <c r="QZ444" s="104" t="s">
        <v>81916</v>
      </c>
      <c r="RA444" s="110"/>
      <c r="RB444" s="113"/>
      <c r="RC444" s="110"/>
      <c r="RD444" s="110"/>
      <c r="RE444" s="110"/>
      <c r="RF444" s="110"/>
      <c r="RG444" s="110"/>
      <c r="RH444" s="113"/>
      <c r="RI444" s="110"/>
      <c r="RN444" s="113"/>
      <c r="RT444" s="113"/>
      <c r="RU444" s="104" t="s">
        <v>81917</v>
      </c>
      <c r="RV444" s="104">
        <v>3</v>
      </c>
      <c r="RW444" s="104">
        <v>0.25</v>
      </c>
      <c r="RX444" s="104" t="s">
        <v>81918</v>
      </c>
      <c r="RY444" s="104">
        <v>22</v>
      </c>
      <c r="RZ444" s="113"/>
    </row>
    <row r="445" spans="1:494" ht="12.75" x14ac:dyDescent="0.2">
      <c r="A445" s="113"/>
      <c r="B445" s="113"/>
      <c r="C445" s="103" t="s">
        <v>81919</v>
      </c>
      <c r="D445" s="103">
        <v>3</v>
      </c>
      <c r="E445" s="103">
        <v>3.25</v>
      </c>
      <c r="F445" s="103" t="s">
        <v>81920</v>
      </c>
      <c r="G445" s="103">
        <v>10</v>
      </c>
      <c r="H445" s="113"/>
      <c r="I445" s="103" t="s">
        <v>81921</v>
      </c>
      <c r="J445" s="103">
        <v>3</v>
      </c>
      <c r="K445" s="103">
        <v>1.56</v>
      </c>
      <c r="L445" s="103" t="s">
        <v>81922</v>
      </c>
      <c r="M445" s="103">
        <v>7</v>
      </c>
      <c r="N445" s="113"/>
      <c r="T445" s="113"/>
      <c r="Z445" s="113"/>
      <c r="AF445" s="113"/>
      <c r="AL445" s="113"/>
      <c r="AR445" s="113"/>
      <c r="AX445" s="113"/>
      <c r="AY445" s="103" t="s">
        <v>81923</v>
      </c>
      <c r="AZ445" s="103">
        <v>3</v>
      </c>
      <c r="BA445" s="103">
        <v>4.42</v>
      </c>
      <c r="BB445" s="103" t="s">
        <v>81924</v>
      </c>
      <c r="BD445" s="113"/>
      <c r="BJ445" s="113"/>
      <c r="BP445" s="113"/>
      <c r="BQ445" s="103" t="s">
        <v>81925</v>
      </c>
      <c r="BR445" s="103">
        <v>3</v>
      </c>
      <c r="BS445" s="103">
        <v>10.09</v>
      </c>
      <c r="BT445" s="103" t="s">
        <v>81926</v>
      </c>
      <c r="BV445" s="113"/>
      <c r="CB445" s="113"/>
      <c r="CH445" s="113"/>
      <c r="CN445" s="113"/>
      <c r="CT445" s="113"/>
      <c r="CZ445" s="113"/>
      <c r="DA445" s="103" t="s">
        <v>81927</v>
      </c>
      <c r="DB445" s="103">
        <v>3</v>
      </c>
      <c r="DC445" s="103">
        <v>3.28</v>
      </c>
      <c r="DD445" s="103" t="s">
        <v>81928</v>
      </c>
      <c r="DF445" s="113"/>
      <c r="DG445" s="103" t="s">
        <v>81929</v>
      </c>
      <c r="DH445" s="103">
        <v>3</v>
      </c>
      <c r="DI445" s="103">
        <v>10.4</v>
      </c>
      <c r="DJ445" s="103" t="s">
        <v>81930</v>
      </c>
      <c r="DL445" s="113"/>
      <c r="DR445" s="113"/>
      <c r="DS445" s="103" t="s">
        <v>81931</v>
      </c>
      <c r="DT445" s="103">
        <v>3</v>
      </c>
      <c r="DU445" s="103">
        <v>9.32</v>
      </c>
      <c r="DV445" s="103" t="s">
        <v>81932</v>
      </c>
      <c r="DX445" s="113"/>
      <c r="ED445" s="113"/>
      <c r="EJ445" s="113"/>
      <c r="EP445" s="113"/>
      <c r="EV445" s="113"/>
      <c r="FB445" s="113"/>
      <c r="FH445" s="113"/>
      <c r="FI445" s="103" t="s">
        <v>81933</v>
      </c>
      <c r="FJ445" s="103">
        <v>3</v>
      </c>
      <c r="FK445" s="103">
        <v>7.13</v>
      </c>
      <c r="FL445" s="103" t="s">
        <v>81934</v>
      </c>
      <c r="FN445" s="113"/>
      <c r="FT445" s="113"/>
      <c r="FZ445" s="113"/>
      <c r="GF445" s="113"/>
      <c r="GG445" s="103" t="s">
        <v>81935</v>
      </c>
      <c r="GH445" s="103">
        <v>3</v>
      </c>
      <c r="GI445" s="103">
        <v>9.0299999999999994</v>
      </c>
      <c r="GJ445" s="103" t="s">
        <v>81936</v>
      </c>
      <c r="GL445" s="113"/>
      <c r="GR445" s="113"/>
      <c r="GX445" s="113"/>
      <c r="HD445" s="113"/>
      <c r="HJ445" s="113"/>
      <c r="HK445" s="103" t="s">
        <v>81937</v>
      </c>
      <c r="HL445" s="103">
        <v>3</v>
      </c>
      <c r="HM445" s="103">
        <v>12.12</v>
      </c>
      <c r="HN445" s="103" t="s">
        <v>81938</v>
      </c>
      <c r="HP445" s="113"/>
      <c r="HV445" s="113"/>
      <c r="IB445" s="113"/>
      <c r="IH445" s="113"/>
      <c r="II445" s="103" t="s">
        <v>81939</v>
      </c>
      <c r="IJ445" s="103">
        <v>3</v>
      </c>
      <c r="IK445" s="103">
        <v>1.25</v>
      </c>
      <c r="IL445" s="103" t="s">
        <v>81940</v>
      </c>
      <c r="IM445" s="103">
        <v>19</v>
      </c>
      <c r="IN445" s="113"/>
      <c r="IT445" s="113"/>
      <c r="IU445" s="103" t="s">
        <v>81941</v>
      </c>
      <c r="IV445" s="103">
        <v>3</v>
      </c>
      <c r="IW445" s="103">
        <v>7.54</v>
      </c>
      <c r="IX445" s="103" t="s">
        <v>81942</v>
      </c>
      <c r="IZ445" s="113"/>
      <c r="JA445" s="103" t="s">
        <v>81943</v>
      </c>
      <c r="JB445" s="103">
        <v>3</v>
      </c>
      <c r="JC445" s="103">
        <v>4.5</v>
      </c>
      <c r="JD445" s="103" t="s">
        <v>81944</v>
      </c>
      <c r="JF445" s="113"/>
      <c r="JL445" s="113"/>
      <c r="JR445" s="113"/>
      <c r="JX445" s="113"/>
      <c r="KD445" s="113"/>
      <c r="KJ445" s="113"/>
      <c r="KP445" s="113"/>
      <c r="KQ445" s="103" t="s">
        <v>81945</v>
      </c>
      <c r="KR445" s="103">
        <v>3</v>
      </c>
      <c r="KS445" s="103">
        <v>4</v>
      </c>
      <c r="KT445" s="103" t="s">
        <v>81946</v>
      </c>
      <c r="KV445" s="113"/>
      <c r="LB445" s="113"/>
      <c r="LH445" s="113"/>
      <c r="LN445" s="113"/>
      <c r="LT445" s="113"/>
      <c r="LZ445" s="113"/>
      <c r="MF445" s="113"/>
      <c r="ML445" s="113"/>
      <c r="MR445" s="113"/>
      <c r="MX445" s="113"/>
      <c r="ND445" s="113"/>
      <c r="NJ445" s="113"/>
      <c r="NP445" s="113"/>
      <c r="NV445" s="113"/>
      <c r="OB445" s="113"/>
      <c r="OC445" s="107"/>
      <c r="OD445" s="107"/>
      <c r="OE445" s="107"/>
      <c r="OF445" s="107"/>
      <c r="OG445" s="107"/>
      <c r="OH445" s="113"/>
      <c r="OI445" s="107"/>
      <c r="OJ445" s="107"/>
      <c r="OK445" s="107"/>
      <c r="OL445" s="107"/>
      <c r="OM445" s="107"/>
      <c r="ON445" s="113"/>
      <c r="OO445" s="107"/>
      <c r="OP445" s="107"/>
      <c r="OQ445" s="107"/>
      <c r="OR445" s="107"/>
      <c r="OS445" s="107"/>
      <c r="OT445" s="113"/>
      <c r="OU445" s="104" t="s">
        <v>81947</v>
      </c>
      <c r="OV445" s="104">
        <v>3</v>
      </c>
      <c r="OW445" s="104">
        <v>10.48</v>
      </c>
      <c r="OX445" s="104" t="s">
        <v>81948</v>
      </c>
      <c r="OY445" s="105"/>
      <c r="OZ445" s="113"/>
      <c r="PA445" s="105"/>
      <c r="PB445" s="105"/>
      <c r="PC445" s="105"/>
      <c r="PD445" s="105"/>
      <c r="PE445" s="105"/>
      <c r="PF445" s="113"/>
      <c r="PG445" s="105"/>
      <c r="PH445" s="105"/>
      <c r="PI445" s="105"/>
      <c r="PJ445" s="105"/>
      <c r="PK445" s="105"/>
      <c r="PL445" s="113"/>
      <c r="PM445" s="104" t="s">
        <v>81949</v>
      </c>
      <c r="PN445" s="104">
        <v>3</v>
      </c>
      <c r="PO445" s="104">
        <v>12.23</v>
      </c>
      <c r="PP445" s="104" t="s">
        <v>81950</v>
      </c>
      <c r="PQ445" s="104">
        <v>19</v>
      </c>
      <c r="PR445" s="113"/>
      <c r="PS445" s="104"/>
      <c r="PT445" s="104"/>
      <c r="PU445" s="104"/>
      <c r="PV445" s="104"/>
      <c r="PW445" s="104"/>
      <c r="PX445" s="113"/>
      <c r="PY445" s="104"/>
      <c r="PZ445" s="104"/>
      <c r="QA445" s="104"/>
      <c r="QB445" s="104"/>
      <c r="QC445" s="104"/>
      <c r="QD445" s="113"/>
      <c r="QE445" s="104"/>
      <c r="QF445" s="104"/>
      <c r="QG445" s="104"/>
      <c r="QH445" s="104"/>
      <c r="QI445" s="104"/>
      <c r="QJ445" s="113"/>
      <c r="QK445" s="104"/>
      <c r="QL445" s="104"/>
      <c r="QM445" s="104"/>
      <c r="QN445" s="104"/>
      <c r="QO445" s="104"/>
      <c r="QP445" s="113"/>
      <c r="QQ445" s="104"/>
      <c r="QR445" s="104"/>
      <c r="QS445" s="104"/>
      <c r="QT445" s="104"/>
      <c r="QU445" s="104"/>
      <c r="QV445" s="113"/>
      <c r="QW445" s="104" t="s">
        <v>81951</v>
      </c>
      <c r="QX445" s="104">
        <v>3</v>
      </c>
      <c r="QY445" s="104">
        <v>6.01</v>
      </c>
      <c r="QZ445" s="104" t="s">
        <v>81952</v>
      </c>
      <c r="RA445" s="110"/>
      <c r="RB445" s="113"/>
      <c r="RC445" s="110"/>
      <c r="RD445" s="110"/>
      <c r="RE445" s="110"/>
      <c r="RF445" s="110"/>
      <c r="RG445" s="110"/>
      <c r="RH445" s="113"/>
      <c r="RI445" s="110"/>
      <c r="RN445" s="113"/>
      <c r="RT445" s="113"/>
      <c r="RU445" s="104" t="s">
        <v>81953</v>
      </c>
      <c r="RV445" s="104">
        <v>3</v>
      </c>
      <c r="RW445" s="104">
        <v>0.17</v>
      </c>
      <c r="RX445" s="104" t="s">
        <v>81954</v>
      </c>
      <c r="RY445" s="105"/>
      <c r="RZ445" s="113"/>
    </row>
    <row r="446" spans="1:494" ht="12.75" x14ac:dyDescent="0.2">
      <c r="A446" s="113"/>
      <c r="B446" s="113"/>
      <c r="C446" s="103" t="s">
        <v>81955</v>
      </c>
      <c r="D446" s="103">
        <v>3</v>
      </c>
      <c r="E446" s="103">
        <v>3.13</v>
      </c>
      <c r="F446" s="103" t="s">
        <v>81956</v>
      </c>
      <c r="H446" s="113"/>
      <c r="I446" s="103" t="s">
        <v>81957</v>
      </c>
      <c r="J446" s="103">
        <v>3</v>
      </c>
      <c r="K446" s="103">
        <v>1.5</v>
      </c>
      <c r="L446" s="103" t="s">
        <v>81958</v>
      </c>
      <c r="N446" s="113"/>
      <c r="T446" s="113"/>
      <c r="Z446" s="113"/>
      <c r="AF446" s="113"/>
      <c r="AL446" s="113"/>
      <c r="AR446" s="113"/>
      <c r="AX446" s="113"/>
      <c r="AY446" s="103" t="s">
        <v>81959</v>
      </c>
      <c r="AZ446" s="103">
        <v>3</v>
      </c>
      <c r="BA446" s="103">
        <v>4.3499999999999996</v>
      </c>
      <c r="BB446" s="103" t="s">
        <v>81960</v>
      </c>
      <c r="BD446" s="113"/>
      <c r="BJ446" s="113"/>
      <c r="BP446" s="113"/>
      <c r="BQ446" s="103" t="s">
        <v>81961</v>
      </c>
      <c r="BR446" s="103">
        <v>3</v>
      </c>
      <c r="BS446" s="103">
        <v>9.5399999999999991</v>
      </c>
      <c r="BT446" s="103" t="s">
        <v>81962</v>
      </c>
      <c r="BU446" s="103">
        <v>19</v>
      </c>
      <c r="BV446" s="113"/>
      <c r="BW446" s="103"/>
      <c r="BX446" s="103"/>
      <c r="BY446" s="103"/>
      <c r="BZ446" s="103"/>
      <c r="CA446" s="103"/>
      <c r="CB446" s="113"/>
      <c r="CC446" s="103"/>
      <c r="CD446" s="103"/>
      <c r="CE446" s="103"/>
      <c r="CF446" s="103"/>
      <c r="CG446" s="103"/>
      <c r="CH446" s="113"/>
      <c r="CI446" s="103"/>
      <c r="CJ446" s="103"/>
      <c r="CK446" s="103"/>
      <c r="CL446" s="103"/>
      <c r="CM446" s="103"/>
      <c r="CN446" s="113"/>
      <c r="CO446" s="108"/>
      <c r="CP446" s="108"/>
      <c r="CQ446" s="108"/>
      <c r="CR446" s="108"/>
      <c r="CS446" s="108"/>
      <c r="CT446" s="113"/>
      <c r="CU446" s="108"/>
      <c r="CV446" s="108"/>
      <c r="CW446" s="108"/>
      <c r="CX446" s="108"/>
      <c r="CY446" s="108"/>
      <c r="CZ446" s="113"/>
      <c r="DA446" s="103" t="s">
        <v>81963</v>
      </c>
      <c r="DB446" s="103">
        <v>3</v>
      </c>
      <c r="DC446" s="103">
        <v>2.29</v>
      </c>
      <c r="DD446" s="103" t="s">
        <v>81964</v>
      </c>
      <c r="DE446" s="108"/>
      <c r="DF446" s="113"/>
      <c r="DG446" s="103" t="s">
        <v>81965</v>
      </c>
      <c r="DH446" s="103">
        <v>3</v>
      </c>
      <c r="DI446" s="103">
        <v>10.029999999999999</v>
      </c>
      <c r="DJ446" s="103" t="s">
        <v>81966</v>
      </c>
      <c r="DK446" s="103">
        <v>57</v>
      </c>
      <c r="DL446" s="113"/>
      <c r="DM446" s="108"/>
      <c r="DN446" s="108"/>
      <c r="DO446" s="108"/>
      <c r="DP446" s="108"/>
      <c r="DQ446" s="108"/>
      <c r="DR446" s="113"/>
      <c r="DS446" s="103" t="s">
        <v>81967</v>
      </c>
      <c r="DT446" s="103">
        <v>3</v>
      </c>
      <c r="DU446" s="103">
        <v>9.26</v>
      </c>
      <c r="DV446" s="103" t="s">
        <v>81968</v>
      </c>
      <c r="DW446" s="103">
        <v>6</v>
      </c>
      <c r="DX446" s="113"/>
      <c r="DY446" s="103"/>
      <c r="DZ446" s="103"/>
      <c r="EA446" s="103"/>
      <c r="EB446" s="103"/>
      <c r="EC446" s="103"/>
      <c r="ED446" s="113"/>
      <c r="EE446" s="103"/>
      <c r="EF446" s="103"/>
      <c r="EG446" s="103"/>
      <c r="EH446" s="103"/>
      <c r="EI446" s="103"/>
      <c r="EJ446" s="113"/>
      <c r="EK446" s="103"/>
      <c r="EL446" s="103"/>
      <c r="EM446" s="103"/>
      <c r="EN446" s="103"/>
      <c r="EO446" s="103"/>
      <c r="EP446" s="113"/>
      <c r="EQ446" s="103"/>
      <c r="ER446" s="103"/>
      <c r="ES446" s="103"/>
      <c r="ET446" s="103"/>
      <c r="EU446" s="103"/>
      <c r="EV446" s="113"/>
      <c r="EW446" s="103"/>
      <c r="EX446" s="103"/>
      <c r="EY446" s="103"/>
      <c r="EZ446" s="103"/>
      <c r="FA446" s="103"/>
      <c r="FB446" s="113"/>
      <c r="FC446" s="103"/>
      <c r="FD446" s="103"/>
      <c r="FE446" s="103"/>
      <c r="FF446" s="103"/>
      <c r="FG446" s="103"/>
      <c r="FH446" s="113"/>
      <c r="FI446" s="103" t="s">
        <v>81969</v>
      </c>
      <c r="FJ446" s="103">
        <v>3</v>
      </c>
      <c r="FK446" s="103">
        <v>7.05</v>
      </c>
      <c r="FL446" s="103" t="s">
        <v>81970</v>
      </c>
      <c r="FM446" s="108"/>
      <c r="FN446" s="113"/>
      <c r="FO446" s="108"/>
      <c r="FP446" s="108"/>
      <c r="FQ446" s="108"/>
      <c r="FR446" s="108"/>
      <c r="FS446" s="108"/>
      <c r="FT446" s="113"/>
      <c r="FU446" s="108"/>
      <c r="FV446" s="108"/>
      <c r="FW446" s="108"/>
      <c r="FX446" s="108"/>
      <c r="FY446" s="108"/>
      <c r="FZ446" s="113"/>
      <c r="GA446" s="108"/>
      <c r="GB446" s="108"/>
      <c r="GC446" s="108"/>
      <c r="GD446" s="108"/>
      <c r="GE446" s="108"/>
      <c r="GF446" s="113"/>
      <c r="GG446" s="103" t="s">
        <v>81971</v>
      </c>
      <c r="GH446" s="103">
        <v>3</v>
      </c>
      <c r="GI446" s="103">
        <v>8.43</v>
      </c>
      <c r="GJ446" s="103" t="s">
        <v>81972</v>
      </c>
      <c r="GK446" s="103">
        <v>89</v>
      </c>
      <c r="GL446" s="113"/>
      <c r="GM446" s="108"/>
      <c r="GN446" s="108"/>
      <c r="GO446" s="108"/>
      <c r="GP446" s="108"/>
      <c r="GQ446" s="108"/>
      <c r="GR446" s="113"/>
      <c r="GS446" s="108"/>
      <c r="GT446" s="108"/>
      <c r="GU446" s="108"/>
      <c r="GV446" s="108"/>
      <c r="GW446" s="108"/>
      <c r="GX446" s="113"/>
      <c r="GY446" s="108"/>
      <c r="GZ446" s="108"/>
      <c r="HA446" s="108"/>
      <c r="HB446" s="108"/>
      <c r="HC446" s="108"/>
      <c r="HD446" s="113"/>
      <c r="HE446" s="108"/>
      <c r="HF446" s="108"/>
      <c r="HG446" s="108"/>
      <c r="HH446" s="108"/>
      <c r="HI446" s="108"/>
      <c r="HJ446" s="113"/>
      <c r="HK446" s="103" t="s">
        <v>81973</v>
      </c>
      <c r="HL446" s="103">
        <v>3</v>
      </c>
      <c r="HM446" s="103">
        <v>11.46</v>
      </c>
      <c r="HN446" s="103" t="s">
        <v>81974</v>
      </c>
      <c r="HO446" s="103">
        <v>19</v>
      </c>
      <c r="HP446" s="113"/>
      <c r="HQ446" s="108"/>
      <c r="HR446" s="108"/>
      <c r="HS446" s="108"/>
      <c r="HT446" s="108"/>
      <c r="HU446" s="108"/>
      <c r="HV446" s="113"/>
      <c r="HW446" s="108"/>
      <c r="HX446" s="108"/>
      <c r="HY446" s="108"/>
      <c r="HZ446" s="108"/>
      <c r="IA446" s="108"/>
      <c r="IB446" s="113"/>
      <c r="IC446" s="108"/>
      <c r="ID446" s="108"/>
      <c r="IE446" s="108"/>
      <c r="IF446" s="108"/>
      <c r="IG446" s="108"/>
      <c r="IH446" s="113"/>
      <c r="II446" s="103" t="s">
        <v>81975</v>
      </c>
      <c r="IJ446" s="103">
        <v>3</v>
      </c>
      <c r="IK446" s="103">
        <v>0.54</v>
      </c>
      <c r="IL446" s="103" t="s">
        <v>81976</v>
      </c>
      <c r="IM446" s="103">
        <v>68</v>
      </c>
      <c r="IN446" s="113"/>
      <c r="IO446" s="108"/>
      <c r="IP446" s="108"/>
      <c r="IQ446" s="108"/>
      <c r="IR446" s="108"/>
      <c r="IS446" s="108"/>
      <c r="IT446" s="113"/>
      <c r="IU446" s="103" t="s">
        <v>81977</v>
      </c>
      <c r="IV446" s="103">
        <v>3</v>
      </c>
      <c r="IW446" s="103">
        <v>7.5</v>
      </c>
      <c r="IX446" s="103" t="s">
        <v>81978</v>
      </c>
      <c r="IY446" s="108"/>
      <c r="IZ446" s="113"/>
      <c r="JA446" s="103" t="s">
        <v>81979</v>
      </c>
      <c r="JB446" s="103">
        <v>3</v>
      </c>
      <c r="JC446" s="103">
        <v>4.3499999999999996</v>
      </c>
      <c r="JD446" s="103" t="s">
        <v>81980</v>
      </c>
      <c r="JE446" s="103">
        <v>7</v>
      </c>
      <c r="JF446" s="113"/>
      <c r="JG446" s="108"/>
      <c r="JH446" s="108"/>
      <c r="JI446" s="108"/>
      <c r="JJ446" s="108"/>
      <c r="JK446" s="108"/>
      <c r="JL446" s="113"/>
      <c r="JM446" s="108"/>
      <c r="JN446" s="108"/>
      <c r="JO446" s="108"/>
      <c r="JP446" s="108"/>
      <c r="JQ446" s="108"/>
      <c r="JR446" s="113"/>
      <c r="JS446" s="108"/>
      <c r="JT446" s="108"/>
      <c r="JU446" s="108"/>
      <c r="JV446" s="108"/>
      <c r="JW446" s="108"/>
      <c r="JX446" s="113"/>
      <c r="JY446" s="108"/>
      <c r="JZ446" s="108"/>
      <c r="KA446" s="108"/>
      <c r="KB446" s="108"/>
      <c r="KC446" s="108"/>
      <c r="KD446" s="113"/>
      <c r="KE446" s="108"/>
      <c r="KF446" s="108"/>
      <c r="KG446" s="108"/>
      <c r="KH446" s="108"/>
      <c r="KI446" s="108"/>
      <c r="KJ446" s="113"/>
      <c r="KK446" s="108"/>
      <c r="KL446" s="108"/>
      <c r="KM446" s="108"/>
      <c r="KN446" s="108"/>
      <c r="KO446" s="108"/>
      <c r="KP446" s="113"/>
      <c r="KQ446" s="103" t="s">
        <v>81981</v>
      </c>
      <c r="KR446" s="103">
        <v>3</v>
      </c>
      <c r="KS446" s="103">
        <v>3.45</v>
      </c>
      <c r="KT446" s="103" t="s">
        <v>81982</v>
      </c>
      <c r="KU446" s="108"/>
      <c r="KV446" s="113"/>
      <c r="KW446" s="108"/>
      <c r="KX446" s="108"/>
      <c r="KY446" s="108"/>
      <c r="KZ446" s="108"/>
      <c r="LA446" s="108"/>
      <c r="LB446" s="113"/>
      <c r="LC446" s="108"/>
      <c r="LD446" s="108"/>
      <c r="LE446" s="108"/>
      <c r="LF446" s="108"/>
      <c r="LG446" s="108"/>
      <c r="LH446" s="113"/>
      <c r="LI446" s="108"/>
      <c r="LJ446" s="108"/>
      <c r="LK446" s="108"/>
      <c r="LL446" s="108"/>
      <c r="LM446" s="108"/>
      <c r="LN446" s="113"/>
      <c r="LO446" s="108"/>
      <c r="LP446" s="108"/>
      <c r="LQ446" s="108"/>
      <c r="LR446" s="108"/>
      <c r="LS446" s="108"/>
      <c r="LT446" s="113"/>
      <c r="LU446" s="108"/>
      <c r="LV446" s="108"/>
      <c r="LW446" s="108"/>
      <c r="LX446" s="108"/>
      <c r="LY446" s="108"/>
      <c r="LZ446" s="113"/>
      <c r="MA446" s="108"/>
      <c r="MB446" s="108"/>
      <c r="MC446" s="108"/>
      <c r="MD446" s="108"/>
      <c r="ME446" s="108"/>
      <c r="MF446" s="113"/>
      <c r="MG446" s="108"/>
      <c r="MH446" s="108"/>
      <c r="MI446" s="108"/>
      <c r="MJ446" s="108"/>
      <c r="MK446" s="108"/>
      <c r="ML446" s="113"/>
      <c r="MM446" s="108"/>
      <c r="MN446" s="108"/>
      <c r="MO446" s="108"/>
      <c r="MP446" s="108"/>
      <c r="MQ446" s="108"/>
      <c r="MR446" s="113"/>
      <c r="MS446" s="108"/>
      <c r="MT446" s="108"/>
      <c r="MU446" s="108"/>
      <c r="MV446" s="108"/>
      <c r="MW446" s="108"/>
      <c r="MX446" s="113"/>
      <c r="MY446" s="108"/>
      <c r="MZ446" s="108"/>
      <c r="NA446" s="108"/>
      <c r="NB446" s="108"/>
      <c r="NC446" s="108"/>
      <c r="ND446" s="113"/>
      <c r="NE446" s="108"/>
      <c r="NF446" s="108"/>
      <c r="NG446" s="108"/>
      <c r="NH446" s="108"/>
      <c r="NI446" s="108"/>
      <c r="NJ446" s="113"/>
      <c r="NK446" s="108"/>
      <c r="NL446" s="108"/>
      <c r="NM446" s="108"/>
      <c r="NN446" s="108"/>
      <c r="NO446" s="108"/>
      <c r="NP446" s="113"/>
      <c r="NQ446" s="108"/>
      <c r="NR446" s="108"/>
      <c r="NS446" s="108"/>
      <c r="NT446" s="108"/>
      <c r="NU446" s="108"/>
      <c r="NV446" s="113"/>
      <c r="NW446" s="108"/>
      <c r="NX446" s="108"/>
      <c r="NY446" s="108"/>
      <c r="NZ446" s="108"/>
      <c r="OA446" s="108"/>
      <c r="OB446" s="113"/>
      <c r="OC446" s="107"/>
      <c r="OD446" s="107"/>
      <c r="OE446" s="107"/>
      <c r="OF446" s="107"/>
      <c r="OG446" s="107"/>
      <c r="OH446" s="113"/>
      <c r="OI446" s="107"/>
      <c r="OJ446" s="107"/>
      <c r="OK446" s="107"/>
      <c r="OL446" s="107"/>
      <c r="OM446" s="107"/>
      <c r="ON446" s="113"/>
      <c r="OO446" s="107"/>
      <c r="OP446" s="107"/>
      <c r="OQ446" s="107"/>
      <c r="OR446" s="107"/>
      <c r="OS446" s="107"/>
      <c r="OT446" s="113"/>
      <c r="OU446" s="104" t="s">
        <v>81983</v>
      </c>
      <c r="OV446" s="104">
        <v>3</v>
      </c>
      <c r="OW446" s="104">
        <v>10.46</v>
      </c>
      <c r="OX446" s="104" t="s">
        <v>81984</v>
      </c>
      <c r="OY446" s="105"/>
      <c r="OZ446" s="113"/>
      <c r="PA446" s="105"/>
      <c r="PB446" s="105"/>
      <c r="PC446" s="105"/>
      <c r="PD446" s="105"/>
      <c r="PE446" s="105"/>
      <c r="PF446" s="113"/>
      <c r="PG446" s="105"/>
      <c r="PH446" s="105"/>
      <c r="PI446" s="105"/>
      <c r="PJ446" s="105"/>
      <c r="PK446" s="105"/>
      <c r="PL446" s="113"/>
      <c r="PM446" s="104" t="s">
        <v>81985</v>
      </c>
      <c r="PN446" s="104">
        <v>3</v>
      </c>
      <c r="PO446" s="104">
        <v>12.15</v>
      </c>
      <c r="PP446" s="104" t="s">
        <v>81986</v>
      </c>
      <c r="PQ446" s="105"/>
      <c r="PR446" s="113"/>
      <c r="PS446" s="105"/>
      <c r="PT446" s="105"/>
      <c r="PU446" s="105"/>
      <c r="PV446" s="105"/>
      <c r="PW446" s="105"/>
      <c r="PX446" s="113"/>
      <c r="PY446" s="105"/>
      <c r="PZ446" s="105"/>
      <c r="QA446" s="105"/>
      <c r="QB446" s="105"/>
      <c r="QC446" s="105"/>
      <c r="QD446" s="113"/>
      <c r="QE446" s="105"/>
      <c r="QF446" s="105"/>
      <c r="QG446" s="105"/>
      <c r="QH446" s="105"/>
      <c r="QI446" s="105"/>
      <c r="QJ446" s="113"/>
      <c r="QK446" s="105"/>
      <c r="QL446" s="105"/>
      <c r="QM446" s="105"/>
      <c r="QN446" s="105"/>
      <c r="QO446" s="105"/>
      <c r="QP446" s="113"/>
      <c r="QQ446" s="105"/>
      <c r="QR446" s="105"/>
      <c r="QS446" s="105"/>
      <c r="QT446" s="105"/>
      <c r="QU446" s="105"/>
      <c r="QV446" s="113"/>
      <c r="QW446" s="104" t="s">
        <v>81987</v>
      </c>
      <c r="QX446" s="104">
        <v>3</v>
      </c>
      <c r="QY446" s="104">
        <v>5.52</v>
      </c>
      <c r="QZ446" s="104" t="s">
        <v>81988</v>
      </c>
      <c r="RA446" s="105"/>
      <c r="RB446" s="113"/>
      <c r="RC446" s="105"/>
      <c r="RD446" s="105"/>
      <c r="RE446" s="105"/>
      <c r="RF446" s="105"/>
      <c r="RG446" s="105"/>
      <c r="RH446" s="113"/>
      <c r="RI446" s="105"/>
      <c r="RN446" s="113"/>
      <c r="RT446" s="113"/>
      <c r="RZ446" s="113"/>
    </row>
    <row r="447" spans="1:494" ht="12.75" x14ac:dyDescent="0.2">
      <c r="A447" s="113"/>
      <c r="B447" s="113"/>
      <c r="C447" s="103" t="s">
        <v>81989</v>
      </c>
      <c r="D447" s="103">
        <v>3</v>
      </c>
      <c r="E447" s="103">
        <v>2.56</v>
      </c>
      <c r="F447" s="103" t="s">
        <v>81990</v>
      </c>
      <c r="G447" s="103">
        <v>36</v>
      </c>
      <c r="H447" s="113"/>
      <c r="I447" s="103" t="s">
        <v>81991</v>
      </c>
      <c r="J447" s="103">
        <v>3</v>
      </c>
      <c r="K447" s="103">
        <v>1.38</v>
      </c>
      <c r="L447" s="103" t="s">
        <v>81992</v>
      </c>
      <c r="N447" s="113"/>
      <c r="T447" s="113"/>
      <c r="Z447" s="113"/>
      <c r="AF447" s="113"/>
      <c r="AL447" s="113"/>
      <c r="AR447" s="113"/>
      <c r="AX447" s="113"/>
      <c r="AY447" s="103" t="s">
        <v>81993</v>
      </c>
      <c r="AZ447" s="103">
        <v>3</v>
      </c>
      <c r="BA447" s="103">
        <v>4.29</v>
      </c>
      <c r="BB447" s="103" t="s">
        <v>81994</v>
      </c>
      <c r="BC447" s="103">
        <v>57</v>
      </c>
      <c r="BD447" s="113"/>
      <c r="BJ447" s="113"/>
      <c r="BP447" s="113"/>
      <c r="BQ447" s="103" t="s">
        <v>81995</v>
      </c>
      <c r="BR447" s="103">
        <v>3</v>
      </c>
      <c r="BS447" s="103">
        <v>9.39</v>
      </c>
      <c r="BT447" s="103" t="s">
        <v>81996</v>
      </c>
      <c r="BV447" s="113"/>
      <c r="CB447" s="113"/>
      <c r="CH447" s="113"/>
      <c r="CN447" s="113"/>
      <c r="CT447" s="113"/>
      <c r="CZ447" s="113"/>
      <c r="DA447" s="103" t="s">
        <v>81997</v>
      </c>
      <c r="DB447" s="103">
        <v>3</v>
      </c>
      <c r="DC447" s="103">
        <v>2.2599999999999998</v>
      </c>
      <c r="DD447" s="103" t="s">
        <v>81998</v>
      </c>
      <c r="DF447" s="113"/>
      <c r="DG447" s="103" t="s">
        <v>81999</v>
      </c>
      <c r="DH447" s="103">
        <v>3</v>
      </c>
      <c r="DI447" s="103">
        <v>9.5500000000000007</v>
      </c>
      <c r="DJ447" s="103" t="s">
        <v>82000</v>
      </c>
      <c r="DL447" s="113"/>
      <c r="DR447" s="113"/>
      <c r="DS447" s="103" t="s">
        <v>82001</v>
      </c>
      <c r="DT447" s="103">
        <v>3</v>
      </c>
      <c r="DU447" s="103">
        <v>9.18</v>
      </c>
      <c r="DV447" s="103" t="s">
        <v>82002</v>
      </c>
      <c r="DX447" s="113"/>
      <c r="ED447" s="113"/>
      <c r="EJ447" s="113"/>
      <c r="EP447" s="113"/>
      <c r="EV447" s="113"/>
      <c r="FB447" s="113"/>
      <c r="FH447" s="113"/>
      <c r="FI447" s="103" t="s">
        <v>82003</v>
      </c>
      <c r="FJ447" s="103">
        <v>3</v>
      </c>
      <c r="FK447" s="103">
        <v>6.5</v>
      </c>
      <c r="FL447" s="103" t="s">
        <v>82004</v>
      </c>
      <c r="FM447" s="103">
        <v>16</v>
      </c>
      <c r="FN447" s="113"/>
      <c r="FT447" s="113"/>
      <c r="FZ447" s="113"/>
      <c r="GF447" s="113"/>
      <c r="GG447" s="103" t="s">
        <v>82005</v>
      </c>
      <c r="GH447" s="103">
        <v>3</v>
      </c>
      <c r="GI447" s="103">
        <v>5.23</v>
      </c>
      <c r="GJ447" s="103" t="s">
        <v>82006</v>
      </c>
      <c r="GK447" s="103">
        <v>19</v>
      </c>
      <c r="GL447" s="113"/>
      <c r="GR447" s="113"/>
      <c r="GX447" s="113"/>
      <c r="HD447" s="113"/>
      <c r="HJ447" s="113"/>
      <c r="HK447" s="103" t="s">
        <v>82007</v>
      </c>
      <c r="HL447" s="103">
        <v>3</v>
      </c>
      <c r="HM447" s="103">
        <v>11.27</v>
      </c>
      <c r="HN447" s="103" t="s">
        <v>82008</v>
      </c>
      <c r="HP447" s="113"/>
      <c r="HV447" s="113"/>
      <c r="IB447" s="113"/>
      <c r="IH447" s="113"/>
      <c r="II447" s="103" t="s">
        <v>82009</v>
      </c>
      <c r="IJ447" s="103">
        <v>3</v>
      </c>
      <c r="IK447" s="103">
        <v>0.49</v>
      </c>
      <c r="IL447" s="103" t="s">
        <v>82010</v>
      </c>
      <c r="IN447" s="113"/>
      <c r="IT447" s="113"/>
      <c r="IU447" s="103" t="s">
        <v>82011</v>
      </c>
      <c r="IV447" s="103">
        <v>3</v>
      </c>
      <c r="IW447" s="103">
        <v>7.45</v>
      </c>
      <c r="IX447" s="103" t="s">
        <v>82012</v>
      </c>
      <c r="IZ447" s="113"/>
      <c r="JA447" s="103" t="s">
        <v>82013</v>
      </c>
      <c r="JB447" s="103">
        <v>3</v>
      </c>
      <c r="JC447" s="103">
        <v>4.2</v>
      </c>
      <c r="JD447" s="103" t="s">
        <v>82014</v>
      </c>
      <c r="JF447" s="113"/>
      <c r="JL447" s="113"/>
      <c r="JR447" s="113"/>
      <c r="JX447" s="113"/>
      <c r="KD447" s="113"/>
      <c r="KJ447" s="113"/>
      <c r="KP447" s="113"/>
      <c r="KQ447" s="103" t="s">
        <v>82015</v>
      </c>
      <c r="KR447" s="103">
        <v>3</v>
      </c>
      <c r="KS447" s="103">
        <v>3.43</v>
      </c>
      <c r="KT447" s="103" t="s">
        <v>82016</v>
      </c>
      <c r="KV447" s="113"/>
      <c r="LB447" s="113"/>
      <c r="LH447" s="113"/>
      <c r="LN447" s="113"/>
      <c r="LT447" s="113"/>
      <c r="LZ447" s="113"/>
      <c r="MF447" s="113"/>
      <c r="ML447" s="113"/>
      <c r="MR447" s="113"/>
      <c r="MX447" s="113"/>
      <c r="ND447" s="113"/>
      <c r="NJ447" s="113"/>
      <c r="NP447" s="113"/>
      <c r="NV447" s="113"/>
      <c r="OB447" s="113"/>
      <c r="OC447" s="107"/>
      <c r="OD447" s="107"/>
      <c r="OE447" s="107"/>
      <c r="OF447" s="107"/>
      <c r="OG447" s="107"/>
      <c r="OH447" s="113"/>
      <c r="OI447" s="107"/>
      <c r="OJ447" s="107"/>
      <c r="OK447" s="107"/>
      <c r="OL447" s="107"/>
      <c r="OM447" s="107"/>
      <c r="ON447" s="113"/>
      <c r="OO447" s="107"/>
      <c r="OP447" s="107"/>
      <c r="OQ447" s="107"/>
      <c r="OR447" s="107"/>
      <c r="OS447" s="107"/>
      <c r="OT447" s="113"/>
      <c r="OU447" s="104" t="s">
        <v>82017</v>
      </c>
      <c r="OV447" s="104">
        <v>3</v>
      </c>
      <c r="OW447" s="104">
        <v>10.39</v>
      </c>
      <c r="OX447" s="104" t="s">
        <v>82018</v>
      </c>
      <c r="OY447" s="105"/>
      <c r="OZ447" s="113"/>
      <c r="PA447" s="105"/>
      <c r="PB447" s="105"/>
      <c r="PC447" s="105"/>
      <c r="PD447" s="105"/>
      <c r="PE447" s="105"/>
      <c r="PF447" s="113"/>
      <c r="PG447" s="105"/>
      <c r="PH447" s="105"/>
      <c r="PI447" s="105"/>
      <c r="PJ447" s="105"/>
      <c r="PK447" s="105"/>
      <c r="PL447" s="113"/>
      <c r="PM447" s="104" t="s">
        <v>82019</v>
      </c>
      <c r="PN447" s="104">
        <v>3</v>
      </c>
      <c r="PO447" s="104">
        <v>12.09</v>
      </c>
      <c r="PP447" s="104" t="s">
        <v>82020</v>
      </c>
      <c r="PQ447" s="104">
        <v>14</v>
      </c>
      <c r="PR447" s="113"/>
      <c r="PS447" s="104"/>
      <c r="PT447" s="104"/>
      <c r="PU447" s="104"/>
      <c r="PV447" s="104"/>
      <c r="PW447" s="104"/>
      <c r="PX447" s="113"/>
      <c r="PY447" s="104"/>
      <c r="PZ447" s="104"/>
      <c r="QA447" s="104"/>
      <c r="QB447" s="104"/>
      <c r="QC447" s="104"/>
      <c r="QD447" s="113"/>
      <c r="QE447" s="104"/>
      <c r="QF447" s="104"/>
      <c r="QG447" s="104"/>
      <c r="QH447" s="104"/>
      <c r="QI447" s="104"/>
      <c r="QJ447" s="113"/>
      <c r="QK447" s="104"/>
      <c r="QL447" s="104"/>
      <c r="QM447" s="104"/>
      <c r="QN447" s="104"/>
      <c r="QO447" s="104"/>
      <c r="QP447" s="113"/>
      <c r="QQ447" s="104"/>
      <c r="QR447" s="104"/>
      <c r="QS447" s="104"/>
      <c r="QT447" s="104"/>
      <c r="QU447" s="104"/>
      <c r="QV447" s="113"/>
      <c r="QW447" s="104" t="s">
        <v>82021</v>
      </c>
      <c r="QX447" s="104">
        <v>3</v>
      </c>
      <c r="QY447" s="104">
        <v>5.44</v>
      </c>
      <c r="QZ447" s="104" t="s">
        <v>82022</v>
      </c>
      <c r="RA447" s="104">
        <v>19</v>
      </c>
      <c r="RB447" s="113"/>
      <c r="RC447" s="104"/>
      <c r="RD447" s="104"/>
      <c r="RE447" s="104"/>
      <c r="RF447" s="104"/>
      <c r="RG447" s="104"/>
      <c r="RH447" s="113"/>
      <c r="RI447" s="104"/>
      <c r="RN447" s="113"/>
      <c r="RT447" s="113"/>
      <c r="RZ447" s="113"/>
    </row>
    <row r="448" spans="1:494" ht="12.75" x14ac:dyDescent="0.2">
      <c r="A448" s="113"/>
      <c r="B448" s="113"/>
      <c r="C448" s="103" t="s">
        <v>82023</v>
      </c>
      <c r="D448" s="103">
        <v>3</v>
      </c>
      <c r="E448" s="103">
        <v>2.37</v>
      </c>
      <c r="F448" s="103" t="s">
        <v>82024</v>
      </c>
      <c r="H448" s="113"/>
      <c r="I448" s="103" t="s">
        <v>82025</v>
      </c>
      <c r="J448" s="103">
        <v>3</v>
      </c>
      <c r="K448" s="103">
        <v>1.3</v>
      </c>
      <c r="L448" s="103" t="s">
        <v>82026</v>
      </c>
      <c r="N448" s="113"/>
      <c r="T448" s="113"/>
      <c r="Z448" s="113"/>
      <c r="AF448" s="113"/>
      <c r="AL448" s="113"/>
      <c r="AR448" s="113"/>
      <c r="AX448" s="113"/>
      <c r="AY448" s="103" t="s">
        <v>82027</v>
      </c>
      <c r="AZ448" s="103">
        <v>3</v>
      </c>
      <c r="BA448" s="103">
        <v>4.08</v>
      </c>
      <c r="BB448" s="103" t="s">
        <v>82028</v>
      </c>
      <c r="BD448" s="113"/>
      <c r="BJ448" s="113"/>
      <c r="BP448" s="113"/>
      <c r="BQ448" s="103" t="s">
        <v>82029</v>
      </c>
      <c r="BR448" s="103">
        <v>3</v>
      </c>
      <c r="BS448" s="103">
        <v>9.24</v>
      </c>
      <c r="BT448" s="103" t="s">
        <v>82030</v>
      </c>
      <c r="BU448" s="103">
        <v>65</v>
      </c>
      <c r="BV448" s="113"/>
      <c r="BW448" s="103"/>
      <c r="BX448" s="103"/>
      <c r="BY448" s="103"/>
      <c r="BZ448" s="103"/>
      <c r="CA448" s="103"/>
      <c r="CB448" s="113"/>
      <c r="CC448" s="103"/>
      <c r="CD448" s="103"/>
      <c r="CE448" s="103"/>
      <c r="CF448" s="103"/>
      <c r="CG448" s="103"/>
      <c r="CH448" s="113"/>
      <c r="CI448" s="103"/>
      <c r="CJ448" s="103"/>
      <c r="CK448" s="103"/>
      <c r="CL448" s="103"/>
      <c r="CM448" s="103"/>
      <c r="CN448" s="113"/>
      <c r="CO448" s="108"/>
      <c r="CP448" s="108"/>
      <c r="CQ448" s="108"/>
      <c r="CR448" s="108"/>
      <c r="CS448" s="108"/>
      <c r="CT448" s="113"/>
      <c r="CU448" s="108"/>
      <c r="CV448" s="108"/>
      <c r="CW448" s="108"/>
      <c r="CX448" s="108"/>
      <c r="CY448" s="108"/>
      <c r="CZ448" s="113"/>
      <c r="DA448" s="103" t="s">
        <v>82031</v>
      </c>
      <c r="DB448" s="103">
        <v>3</v>
      </c>
      <c r="DC448" s="103">
        <v>2.17</v>
      </c>
      <c r="DD448" s="103" t="s">
        <v>82032</v>
      </c>
      <c r="DE448" s="108"/>
      <c r="DF448" s="113"/>
      <c r="DG448" s="103" t="s">
        <v>82033</v>
      </c>
      <c r="DH448" s="103">
        <v>3</v>
      </c>
      <c r="DI448" s="103">
        <v>9.4</v>
      </c>
      <c r="DJ448" s="103" t="s">
        <v>82034</v>
      </c>
      <c r="DK448" s="103">
        <v>7</v>
      </c>
      <c r="DL448" s="113"/>
      <c r="DM448" s="108"/>
      <c r="DN448" s="108"/>
      <c r="DO448" s="108"/>
      <c r="DP448" s="108"/>
      <c r="DQ448" s="108"/>
      <c r="DR448" s="113"/>
      <c r="DS448" s="103" t="s">
        <v>82035</v>
      </c>
      <c r="DT448" s="103">
        <v>3</v>
      </c>
      <c r="DU448" s="103">
        <v>9.1199999999999992</v>
      </c>
      <c r="DV448" s="103" t="s">
        <v>82036</v>
      </c>
      <c r="DW448" s="103">
        <v>7</v>
      </c>
      <c r="DX448" s="113"/>
      <c r="DY448" s="103"/>
      <c r="DZ448" s="103"/>
      <c r="EA448" s="103"/>
      <c r="EB448" s="103"/>
      <c r="EC448" s="103"/>
      <c r="ED448" s="113"/>
      <c r="EE448" s="103"/>
      <c r="EF448" s="103"/>
      <c r="EG448" s="103"/>
      <c r="EH448" s="103"/>
      <c r="EI448" s="103"/>
      <c r="EJ448" s="113"/>
      <c r="EK448" s="103"/>
      <c r="EL448" s="103"/>
      <c r="EM448" s="103"/>
      <c r="EN448" s="103"/>
      <c r="EO448" s="103"/>
      <c r="EP448" s="113"/>
      <c r="EQ448" s="103"/>
      <c r="ER448" s="103"/>
      <c r="ES448" s="103"/>
      <c r="ET448" s="103"/>
      <c r="EU448" s="103"/>
      <c r="EV448" s="113"/>
      <c r="EW448" s="103"/>
      <c r="EX448" s="103"/>
      <c r="EY448" s="103"/>
      <c r="EZ448" s="103"/>
      <c r="FA448" s="103"/>
      <c r="FB448" s="113"/>
      <c r="FC448" s="103"/>
      <c r="FD448" s="103"/>
      <c r="FE448" s="103"/>
      <c r="FF448" s="103"/>
      <c r="FG448" s="103"/>
      <c r="FH448" s="113"/>
      <c r="FI448" s="103" t="s">
        <v>82037</v>
      </c>
      <c r="FJ448" s="103">
        <v>3</v>
      </c>
      <c r="FK448" s="103">
        <v>6.38</v>
      </c>
      <c r="FL448" s="103" t="s">
        <v>82038</v>
      </c>
      <c r="FM448" s="108"/>
      <c r="FN448" s="113"/>
      <c r="FO448" s="108"/>
      <c r="FP448" s="108"/>
      <c r="FQ448" s="108"/>
      <c r="FR448" s="108"/>
      <c r="FS448" s="108"/>
      <c r="FT448" s="113"/>
      <c r="FU448" s="108"/>
      <c r="FV448" s="108"/>
      <c r="FW448" s="108"/>
      <c r="FX448" s="108"/>
      <c r="FY448" s="108"/>
      <c r="FZ448" s="113"/>
      <c r="GA448" s="108"/>
      <c r="GB448" s="108"/>
      <c r="GC448" s="108"/>
      <c r="GD448" s="108"/>
      <c r="GE448" s="108"/>
      <c r="GF448" s="113"/>
      <c r="GG448" s="103" t="s">
        <v>82039</v>
      </c>
      <c r="GH448" s="103">
        <v>3</v>
      </c>
      <c r="GI448" s="103">
        <v>4.59</v>
      </c>
      <c r="GJ448" s="103" t="s">
        <v>82040</v>
      </c>
      <c r="GK448" s="108"/>
      <c r="GL448" s="113"/>
      <c r="GM448" s="108"/>
      <c r="GN448" s="108"/>
      <c r="GO448" s="108"/>
      <c r="GP448" s="108"/>
      <c r="GQ448" s="108"/>
      <c r="GR448" s="113"/>
      <c r="GS448" s="108"/>
      <c r="GT448" s="108"/>
      <c r="GU448" s="108"/>
      <c r="GV448" s="108"/>
      <c r="GW448" s="108"/>
      <c r="GX448" s="113"/>
      <c r="GY448" s="108"/>
      <c r="GZ448" s="108"/>
      <c r="HA448" s="108"/>
      <c r="HB448" s="108"/>
      <c r="HC448" s="108"/>
      <c r="HD448" s="113"/>
      <c r="HE448" s="108"/>
      <c r="HF448" s="108"/>
      <c r="HG448" s="108"/>
      <c r="HH448" s="108"/>
      <c r="HI448" s="108"/>
      <c r="HJ448" s="113"/>
      <c r="HK448" s="103" t="s">
        <v>82041</v>
      </c>
      <c r="HL448" s="103">
        <v>3</v>
      </c>
      <c r="HM448" s="103">
        <v>11.19</v>
      </c>
      <c r="HN448" s="103" t="s">
        <v>82042</v>
      </c>
      <c r="HO448" s="103">
        <v>7</v>
      </c>
      <c r="HP448" s="113"/>
      <c r="HQ448" s="108"/>
      <c r="HR448" s="108"/>
      <c r="HS448" s="108"/>
      <c r="HT448" s="108"/>
      <c r="HU448" s="108"/>
      <c r="HV448" s="113"/>
      <c r="HW448" s="108"/>
      <c r="HX448" s="108"/>
      <c r="HY448" s="108"/>
      <c r="HZ448" s="108"/>
      <c r="IA448" s="108"/>
      <c r="IB448" s="113"/>
      <c r="IC448" s="108"/>
      <c r="ID448" s="108"/>
      <c r="IE448" s="108"/>
      <c r="IF448" s="108"/>
      <c r="IG448" s="108"/>
      <c r="IH448" s="113"/>
      <c r="II448" s="103" t="s">
        <v>82043</v>
      </c>
      <c r="IJ448" s="103">
        <v>3</v>
      </c>
      <c r="IK448" s="103">
        <v>0.44</v>
      </c>
      <c r="IL448" s="103" t="s">
        <v>82044</v>
      </c>
      <c r="IM448" s="103">
        <v>68</v>
      </c>
      <c r="IN448" s="113"/>
      <c r="IO448" s="108"/>
      <c r="IP448" s="108"/>
      <c r="IQ448" s="108"/>
      <c r="IR448" s="108"/>
      <c r="IS448" s="108"/>
      <c r="IT448" s="113"/>
      <c r="IU448" s="103" t="s">
        <v>82045</v>
      </c>
      <c r="IV448" s="103">
        <v>3</v>
      </c>
      <c r="IW448" s="103">
        <v>7.41</v>
      </c>
      <c r="IX448" s="103" t="s">
        <v>82046</v>
      </c>
      <c r="IY448" s="108"/>
      <c r="IZ448" s="113"/>
      <c r="JA448" s="103" t="s">
        <v>82047</v>
      </c>
      <c r="JB448" s="103">
        <v>3</v>
      </c>
      <c r="JC448" s="103">
        <v>4.0999999999999996</v>
      </c>
      <c r="JD448" s="103" t="s">
        <v>82048</v>
      </c>
      <c r="JE448" s="103">
        <v>6</v>
      </c>
      <c r="JF448" s="113"/>
      <c r="JG448" s="108"/>
      <c r="JH448" s="108"/>
      <c r="JI448" s="108"/>
      <c r="JJ448" s="108"/>
      <c r="JK448" s="108"/>
      <c r="JL448" s="113"/>
      <c r="JM448" s="108"/>
      <c r="JN448" s="108"/>
      <c r="JO448" s="108"/>
      <c r="JP448" s="108"/>
      <c r="JQ448" s="108"/>
      <c r="JR448" s="113"/>
      <c r="JS448" s="108"/>
      <c r="JT448" s="108"/>
      <c r="JU448" s="108"/>
      <c r="JV448" s="108"/>
      <c r="JW448" s="108"/>
      <c r="JX448" s="113"/>
      <c r="JY448" s="108"/>
      <c r="JZ448" s="108"/>
      <c r="KA448" s="108"/>
      <c r="KB448" s="108"/>
      <c r="KC448" s="108"/>
      <c r="KD448" s="113"/>
      <c r="KE448" s="108"/>
      <c r="KF448" s="108"/>
      <c r="KG448" s="108"/>
      <c r="KH448" s="108"/>
      <c r="KI448" s="108"/>
      <c r="KJ448" s="113"/>
      <c r="KK448" s="108"/>
      <c r="KL448" s="108"/>
      <c r="KM448" s="108"/>
      <c r="KN448" s="108"/>
      <c r="KO448" s="108"/>
      <c r="KP448" s="113"/>
      <c r="KQ448" s="103" t="s">
        <v>82049</v>
      </c>
      <c r="KR448" s="103">
        <v>3</v>
      </c>
      <c r="KS448" s="103">
        <v>3.39</v>
      </c>
      <c r="KT448" s="103" t="s">
        <v>82050</v>
      </c>
      <c r="KU448" s="103">
        <v>9</v>
      </c>
      <c r="KV448" s="113"/>
      <c r="KW448" s="108"/>
      <c r="KX448" s="108"/>
      <c r="KY448" s="108"/>
      <c r="KZ448" s="108"/>
      <c r="LA448" s="108"/>
      <c r="LB448" s="113"/>
      <c r="LC448" s="108"/>
      <c r="LD448" s="108"/>
      <c r="LE448" s="108"/>
      <c r="LF448" s="108"/>
      <c r="LG448" s="108"/>
      <c r="LH448" s="113"/>
      <c r="LI448" s="108"/>
      <c r="LJ448" s="108"/>
      <c r="LK448" s="108"/>
      <c r="LL448" s="108"/>
      <c r="LM448" s="108"/>
      <c r="LN448" s="113"/>
      <c r="LO448" s="108"/>
      <c r="LP448" s="108"/>
      <c r="LQ448" s="108"/>
      <c r="LR448" s="108"/>
      <c r="LS448" s="108"/>
      <c r="LT448" s="113"/>
      <c r="LU448" s="108"/>
      <c r="LV448" s="108"/>
      <c r="LW448" s="108"/>
      <c r="LX448" s="108"/>
      <c r="LY448" s="108"/>
      <c r="LZ448" s="113"/>
      <c r="MA448" s="108"/>
      <c r="MB448" s="108"/>
      <c r="MC448" s="108"/>
      <c r="MD448" s="108"/>
      <c r="ME448" s="108"/>
      <c r="MF448" s="113"/>
      <c r="MG448" s="108"/>
      <c r="MH448" s="108"/>
      <c r="MI448" s="108"/>
      <c r="MJ448" s="108"/>
      <c r="MK448" s="108"/>
      <c r="ML448" s="113"/>
      <c r="MM448" s="108"/>
      <c r="MN448" s="108"/>
      <c r="MO448" s="108"/>
      <c r="MP448" s="108"/>
      <c r="MQ448" s="108"/>
      <c r="MR448" s="113"/>
      <c r="MS448" s="108"/>
      <c r="MT448" s="108"/>
      <c r="MU448" s="108"/>
      <c r="MV448" s="108"/>
      <c r="MW448" s="108"/>
      <c r="MX448" s="113"/>
      <c r="MY448" s="108"/>
      <c r="MZ448" s="108"/>
      <c r="NA448" s="108"/>
      <c r="NB448" s="108"/>
      <c r="NC448" s="108"/>
      <c r="ND448" s="113"/>
      <c r="NE448" s="108"/>
      <c r="NF448" s="108"/>
      <c r="NG448" s="108"/>
      <c r="NH448" s="108"/>
      <c r="NI448" s="108"/>
      <c r="NJ448" s="113"/>
      <c r="NK448" s="108"/>
      <c r="NL448" s="108"/>
      <c r="NM448" s="108"/>
      <c r="NN448" s="108"/>
      <c r="NO448" s="108"/>
      <c r="NP448" s="113"/>
      <c r="NQ448" s="108"/>
      <c r="NR448" s="108"/>
      <c r="NS448" s="108"/>
      <c r="NT448" s="108"/>
      <c r="NU448" s="108"/>
      <c r="NV448" s="113"/>
      <c r="NW448" s="108"/>
      <c r="NX448" s="108"/>
      <c r="NY448" s="108"/>
      <c r="NZ448" s="108"/>
      <c r="OA448" s="108"/>
      <c r="OB448" s="113"/>
      <c r="OC448" s="107"/>
      <c r="OD448" s="107"/>
      <c r="OE448" s="107"/>
      <c r="OF448" s="107"/>
      <c r="OG448" s="107"/>
      <c r="OH448" s="113"/>
      <c r="OI448" s="107"/>
      <c r="OJ448" s="107"/>
      <c r="OK448" s="107"/>
      <c r="OL448" s="107"/>
      <c r="OM448" s="107"/>
      <c r="ON448" s="113"/>
      <c r="OO448" s="107"/>
      <c r="OP448" s="107"/>
      <c r="OQ448" s="107"/>
      <c r="OR448" s="107"/>
      <c r="OS448" s="107"/>
      <c r="OT448" s="113"/>
      <c r="OU448" s="104" t="s">
        <v>82051</v>
      </c>
      <c r="OV448" s="104">
        <v>3</v>
      </c>
      <c r="OW448" s="104">
        <v>10.35</v>
      </c>
      <c r="OX448" s="104" t="s">
        <v>82052</v>
      </c>
      <c r="OY448" s="104">
        <v>25</v>
      </c>
      <c r="OZ448" s="113"/>
      <c r="PA448" s="104"/>
      <c r="PB448" s="104"/>
      <c r="PC448" s="104"/>
      <c r="PD448" s="104"/>
      <c r="PE448" s="104"/>
      <c r="PF448" s="113"/>
      <c r="PG448" s="104"/>
      <c r="PH448" s="104"/>
      <c r="PI448" s="104"/>
      <c r="PJ448" s="104"/>
      <c r="PK448" s="104"/>
      <c r="PL448" s="113"/>
      <c r="PM448" s="104" t="s">
        <v>82053</v>
      </c>
      <c r="PN448" s="104">
        <v>3</v>
      </c>
      <c r="PO448" s="104">
        <v>11.46</v>
      </c>
      <c r="PP448" s="104" t="s">
        <v>82054</v>
      </c>
      <c r="PQ448" s="110"/>
      <c r="PR448" s="113"/>
      <c r="PS448" s="110"/>
      <c r="PT448" s="110"/>
      <c r="PU448" s="110"/>
      <c r="PV448" s="110"/>
      <c r="PW448" s="110"/>
      <c r="PX448" s="113"/>
      <c r="PY448" s="110"/>
      <c r="PZ448" s="110"/>
      <c r="QA448" s="110"/>
      <c r="QB448" s="110"/>
      <c r="QC448" s="110"/>
      <c r="QD448" s="113"/>
      <c r="QE448" s="110"/>
      <c r="QF448" s="110"/>
      <c r="QG448" s="110"/>
      <c r="QH448" s="110"/>
      <c r="QI448" s="110"/>
      <c r="QJ448" s="113"/>
      <c r="QK448" s="110"/>
      <c r="QL448" s="110"/>
      <c r="QM448" s="110"/>
      <c r="QN448" s="110"/>
      <c r="QO448" s="110"/>
      <c r="QP448" s="113"/>
      <c r="QQ448" s="110"/>
      <c r="QR448" s="110"/>
      <c r="QS448" s="110"/>
      <c r="QT448" s="110"/>
      <c r="QU448" s="110"/>
      <c r="QV448" s="113"/>
      <c r="QW448" s="104" t="s">
        <v>82055</v>
      </c>
      <c r="QX448" s="104">
        <v>3</v>
      </c>
      <c r="QY448" s="104">
        <v>5.0199999999999996</v>
      </c>
      <c r="QZ448" s="104" t="s">
        <v>82056</v>
      </c>
      <c r="RA448" s="110"/>
      <c r="RB448" s="113"/>
      <c r="RC448" s="110"/>
      <c r="RD448" s="110"/>
      <c r="RE448" s="110"/>
      <c r="RF448" s="110"/>
      <c r="RG448" s="110"/>
      <c r="RH448" s="113"/>
      <c r="RI448" s="110"/>
      <c r="RN448" s="113"/>
      <c r="RT448" s="113"/>
      <c r="RZ448" s="113"/>
    </row>
    <row r="449" spans="1:494" ht="12.75" x14ac:dyDescent="0.2">
      <c r="A449" s="113"/>
      <c r="B449" s="113"/>
      <c r="C449" s="103" t="s">
        <v>82057</v>
      </c>
      <c r="D449" s="103">
        <v>3</v>
      </c>
      <c r="E449" s="103">
        <v>2.23</v>
      </c>
      <c r="F449" s="103" t="s">
        <v>82058</v>
      </c>
      <c r="G449" s="103">
        <v>28</v>
      </c>
      <c r="H449" s="113"/>
      <c r="I449" s="103" t="s">
        <v>82059</v>
      </c>
      <c r="J449" s="103">
        <v>3</v>
      </c>
      <c r="K449" s="103">
        <v>1.22</v>
      </c>
      <c r="L449" s="103" t="s">
        <v>82060</v>
      </c>
      <c r="M449" s="103">
        <v>44</v>
      </c>
      <c r="N449" s="113"/>
      <c r="T449" s="113"/>
      <c r="Z449" s="113"/>
      <c r="AF449" s="113"/>
      <c r="AL449" s="113"/>
      <c r="AR449" s="113"/>
      <c r="AX449" s="113"/>
      <c r="AY449" s="103" t="s">
        <v>82061</v>
      </c>
      <c r="AZ449" s="103">
        <v>3</v>
      </c>
      <c r="BA449" s="103">
        <v>4.04</v>
      </c>
      <c r="BB449" s="103" t="s">
        <v>82062</v>
      </c>
      <c r="BC449" s="103">
        <v>57</v>
      </c>
      <c r="BD449" s="113"/>
      <c r="BJ449" s="113"/>
      <c r="BP449" s="113"/>
      <c r="BQ449" s="103" t="s">
        <v>82063</v>
      </c>
      <c r="BR449" s="103">
        <v>3</v>
      </c>
      <c r="BS449" s="103">
        <v>9.2200000000000006</v>
      </c>
      <c r="BT449" s="103" t="s">
        <v>82064</v>
      </c>
      <c r="BV449" s="113"/>
      <c r="CB449" s="113"/>
      <c r="CH449" s="113"/>
      <c r="CN449" s="113"/>
      <c r="CT449" s="113"/>
      <c r="CZ449" s="113"/>
      <c r="DA449" s="103" t="s">
        <v>82065</v>
      </c>
      <c r="DB449" s="103">
        <v>3</v>
      </c>
      <c r="DC449" s="103">
        <v>2.14</v>
      </c>
      <c r="DD449" s="103" t="s">
        <v>82066</v>
      </c>
      <c r="DF449" s="113"/>
      <c r="DG449" s="103" t="s">
        <v>82067</v>
      </c>
      <c r="DH449" s="103">
        <v>3</v>
      </c>
      <c r="DI449" s="103">
        <v>9.2799999999999994</v>
      </c>
      <c r="DJ449" s="103" t="s">
        <v>82068</v>
      </c>
      <c r="DL449" s="113"/>
      <c r="DR449" s="113"/>
      <c r="DS449" s="103" t="s">
        <v>82069</v>
      </c>
      <c r="DT449" s="103">
        <v>3</v>
      </c>
      <c r="DU449" s="103">
        <v>9.0500000000000007</v>
      </c>
      <c r="DV449" s="103" t="s">
        <v>82070</v>
      </c>
      <c r="DX449" s="113"/>
      <c r="ED449" s="113"/>
      <c r="EJ449" s="113"/>
      <c r="EP449" s="113"/>
      <c r="EV449" s="113"/>
      <c r="FB449" s="113"/>
      <c r="FH449" s="113"/>
      <c r="FI449" s="103" t="s">
        <v>82071</v>
      </c>
      <c r="FJ449" s="103">
        <v>3</v>
      </c>
      <c r="FK449" s="103">
        <v>6.27</v>
      </c>
      <c r="FL449" s="103" t="s">
        <v>82072</v>
      </c>
      <c r="FM449" s="103">
        <v>6</v>
      </c>
      <c r="FN449" s="113"/>
      <c r="FT449" s="113"/>
      <c r="FZ449" s="113"/>
      <c r="GF449" s="113"/>
      <c r="GG449" s="103" t="s">
        <v>82073</v>
      </c>
      <c r="GH449" s="103">
        <v>3</v>
      </c>
      <c r="GI449" s="103">
        <v>4.2300000000000004</v>
      </c>
      <c r="GJ449" s="103" t="s">
        <v>82074</v>
      </c>
      <c r="GK449" s="103">
        <v>22</v>
      </c>
      <c r="GL449" s="113"/>
      <c r="GR449" s="113"/>
      <c r="GX449" s="113"/>
      <c r="HD449" s="113"/>
      <c r="HJ449" s="113"/>
      <c r="HK449" s="103" t="s">
        <v>82075</v>
      </c>
      <c r="HL449" s="103">
        <v>3</v>
      </c>
      <c r="HM449" s="103">
        <v>10.56</v>
      </c>
      <c r="HN449" s="103" t="s">
        <v>82076</v>
      </c>
      <c r="HP449" s="113"/>
      <c r="HV449" s="113"/>
      <c r="IB449" s="113"/>
      <c r="IH449" s="113"/>
      <c r="II449" s="103" t="s">
        <v>82077</v>
      </c>
      <c r="IJ449" s="103">
        <v>3</v>
      </c>
      <c r="IK449" s="103">
        <v>0.23</v>
      </c>
      <c r="IL449" s="103" t="s">
        <v>82078</v>
      </c>
      <c r="IN449" s="113"/>
      <c r="IT449" s="113"/>
      <c r="IU449" s="103" t="s">
        <v>82079</v>
      </c>
      <c r="IV449" s="103">
        <v>3</v>
      </c>
      <c r="IW449" s="103">
        <v>7.2</v>
      </c>
      <c r="IX449" s="103" t="s">
        <v>82080</v>
      </c>
      <c r="IZ449" s="113"/>
      <c r="JA449" s="103" t="s">
        <v>82081</v>
      </c>
      <c r="JB449" s="103">
        <v>3</v>
      </c>
      <c r="JC449" s="103">
        <v>4.0199999999999996</v>
      </c>
      <c r="JD449" s="103" t="s">
        <v>82082</v>
      </c>
      <c r="JF449" s="113"/>
      <c r="JL449" s="113"/>
      <c r="JR449" s="113"/>
      <c r="JX449" s="113"/>
      <c r="KD449" s="113"/>
      <c r="KJ449" s="113"/>
      <c r="KP449" s="113"/>
      <c r="KQ449" s="103" t="s">
        <v>82083</v>
      </c>
      <c r="KR449" s="103">
        <v>3</v>
      </c>
      <c r="KS449" s="103">
        <v>3.26</v>
      </c>
      <c r="KT449" s="103" t="s">
        <v>82084</v>
      </c>
      <c r="KV449" s="113"/>
      <c r="LB449" s="113"/>
      <c r="LH449" s="113"/>
      <c r="LN449" s="113"/>
      <c r="LT449" s="113"/>
      <c r="LZ449" s="113"/>
      <c r="MF449" s="113"/>
      <c r="ML449" s="113"/>
      <c r="MR449" s="113"/>
      <c r="MX449" s="113"/>
      <c r="ND449" s="113"/>
      <c r="NJ449" s="113"/>
      <c r="NP449" s="113"/>
      <c r="NV449" s="113"/>
      <c r="OB449" s="113"/>
      <c r="OC449" s="107"/>
      <c r="OD449" s="107"/>
      <c r="OE449" s="107"/>
      <c r="OF449" s="107"/>
      <c r="OG449" s="107"/>
      <c r="OH449" s="113"/>
      <c r="OI449" s="107"/>
      <c r="OJ449" s="107"/>
      <c r="OK449" s="107"/>
      <c r="OL449" s="107"/>
      <c r="OM449" s="107"/>
      <c r="ON449" s="113"/>
      <c r="OO449" s="107"/>
      <c r="OP449" s="107"/>
      <c r="OQ449" s="107"/>
      <c r="OR449" s="107"/>
      <c r="OS449" s="107"/>
      <c r="OT449" s="113"/>
      <c r="OU449" s="104" t="s">
        <v>82085</v>
      </c>
      <c r="OV449" s="104">
        <v>3</v>
      </c>
      <c r="OW449" s="104">
        <v>10.199999999999999</v>
      </c>
      <c r="OX449" s="104" t="s">
        <v>82086</v>
      </c>
      <c r="OY449" s="105"/>
      <c r="OZ449" s="113"/>
      <c r="PA449" s="105"/>
      <c r="PB449" s="105"/>
      <c r="PC449" s="105"/>
      <c r="PD449" s="105"/>
      <c r="PE449" s="105"/>
      <c r="PF449" s="113"/>
      <c r="PG449" s="105"/>
      <c r="PH449" s="105"/>
      <c r="PI449" s="105"/>
      <c r="PJ449" s="105"/>
      <c r="PK449" s="105"/>
      <c r="PL449" s="113"/>
      <c r="PM449" s="104" t="s">
        <v>82087</v>
      </c>
      <c r="PN449" s="104">
        <v>3</v>
      </c>
      <c r="PO449" s="104">
        <v>11.35</v>
      </c>
      <c r="PP449" s="104" t="s">
        <v>82088</v>
      </c>
      <c r="PQ449" s="104">
        <v>6</v>
      </c>
      <c r="PR449" s="113"/>
      <c r="PS449" s="104"/>
      <c r="PT449" s="104"/>
      <c r="PU449" s="104"/>
      <c r="PV449" s="104"/>
      <c r="PW449" s="104"/>
      <c r="PX449" s="113"/>
      <c r="PY449" s="104"/>
      <c r="PZ449" s="104"/>
      <c r="QA449" s="104"/>
      <c r="QB449" s="104"/>
      <c r="QC449" s="104"/>
      <c r="QD449" s="113"/>
      <c r="QE449" s="104"/>
      <c r="QF449" s="104"/>
      <c r="QG449" s="104"/>
      <c r="QH449" s="104"/>
      <c r="QI449" s="104"/>
      <c r="QJ449" s="113"/>
      <c r="QK449" s="104"/>
      <c r="QL449" s="104"/>
      <c r="QM449" s="104"/>
      <c r="QN449" s="104"/>
      <c r="QO449" s="104"/>
      <c r="QP449" s="113"/>
      <c r="QQ449" s="104"/>
      <c r="QR449" s="104"/>
      <c r="QS449" s="104"/>
      <c r="QT449" s="104"/>
      <c r="QU449" s="104"/>
      <c r="QV449" s="113"/>
      <c r="QW449" s="104" t="s">
        <v>82089</v>
      </c>
      <c r="QX449" s="104">
        <v>3</v>
      </c>
      <c r="QY449" s="104">
        <v>4.57</v>
      </c>
      <c r="QZ449" s="104" t="s">
        <v>82090</v>
      </c>
      <c r="RA449" s="110"/>
      <c r="RB449" s="113"/>
      <c r="RC449" s="110"/>
      <c r="RD449" s="110"/>
      <c r="RE449" s="110"/>
      <c r="RF449" s="110"/>
      <c r="RG449" s="110"/>
      <c r="RH449" s="113"/>
      <c r="RI449" s="110"/>
      <c r="RN449" s="113"/>
      <c r="RT449" s="113"/>
      <c r="RZ449" s="113"/>
    </row>
    <row r="450" spans="1:494" ht="12.75" x14ac:dyDescent="0.2">
      <c r="A450" s="113"/>
      <c r="B450" s="113"/>
      <c r="C450" s="103" t="s">
        <v>82091</v>
      </c>
      <c r="D450" s="103">
        <v>3</v>
      </c>
      <c r="E450" s="103">
        <v>2.17</v>
      </c>
      <c r="F450" s="103" t="s">
        <v>82092</v>
      </c>
      <c r="H450" s="113"/>
      <c r="I450" s="103" t="s">
        <v>82093</v>
      </c>
      <c r="J450" s="103">
        <v>3</v>
      </c>
      <c r="K450" s="103">
        <v>1.1499999999999999</v>
      </c>
      <c r="L450" s="103" t="s">
        <v>82094</v>
      </c>
      <c r="N450" s="113"/>
      <c r="T450" s="113"/>
      <c r="Z450" s="113"/>
      <c r="AF450" s="113"/>
      <c r="AL450" s="113"/>
      <c r="AR450" s="113"/>
      <c r="AX450" s="113"/>
      <c r="AY450" s="103" t="s">
        <v>82095</v>
      </c>
      <c r="AZ450" s="103">
        <v>3</v>
      </c>
      <c r="BA450" s="103">
        <v>3.52</v>
      </c>
      <c r="BB450" s="103" t="s">
        <v>82096</v>
      </c>
      <c r="BD450" s="113"/>
      <c r="BJ450" s="113"/>
      <c r="BP450" s="113"/>
      <c r="BQ450" s="103" t="s">
        <v>82097</v>
      </c>
      <c r="BR450" s="103">
        <v>3</v>
      </c>
      <c r="BS450" s="103">
        <v>9.18</v>
      </c>
      <c r="BT450" s="103" t="s">
        <v>82098</v>
      </c>
      <c r="BU450" s="103">
        <v>6</v>
      </c>
      <c r="BV450" s="113"/>
      <c r="BW450" s="103"/>
      <c r="BX450" s="103"/>
      <c r="BY450" s="103"/>
      <c r="BZ450" s="103"/>
      <c r="CA450" s="103"/>
      <c r="CB450" s="113"/>
      <c r="CC450" s="103"/>
      <c r="CD450" s="103"/>
      <c r="CE450" s="103"/>
      <c r="CF450" s="103"/>
      <c r="CG450" s="103"/>
      <c r="CH450" s="113"/>
      <c r="CI450" s="103"/>
      <c r="CJ450" s="103"/>
      <c r="CK450" s="103"/>
      <c r="CL450" s="103"/>
      <c r="CM450" s="103"/>
      <c r="CN450" s="113"/>
      <c r="CO450" s="108"/>
      <c r="CP450" s="108"/>
      <c r="CQ450" s="108"/>
      <c r="CR450" s="108"/>
      <c r="CS450" s="108"/>
      <c r="CT450" s="113"/>
      <c r="CU450" s="108"/>
      <c r="CV450" s="108"/>
      <c r="CW450" s="108"/>
      <c r="CX450" s="108"/>
      <c r="CY450" s="108"/>
      <c r="CZ450" s="113"/>
      <c r="DA450" s="103" t="s">
        <v>82099</v>
      </c>
      <c r="DB450" s="103">
        <v>3</v>
      </c>
      <c r="DC450" s="103">
        <v>2.13</v>
      </c>
      <c r="DD450" s="103" t="s">
        <v>82100</v>
      </c>
      <c r="DE450" s="108"/>
      <c r="DF450" s="113"/>
      <c r="DG450" s="103" t="s">
        <v>82101</v>
      </c>
      <c r="DH450" s="103">
        <v>3</v>
      </c>
      <c r="DI450" s="103">
        <v>9.24</v>
      </c>
      <c r="DJ450" s="103" t="s">
        <v>82102</v>
      </c>
      <c r="DK450" s="108"/>
      <c r="DL450" s="113"/>
      <c r="DM450" s="108"/>
      <c r="DN450" s="108"/>
      <c r="DO450" s="108"/>
      <c r="DP450" s="108"/>
      <c r="DQ450" s="108"/>
      <c r="DR450" s="113"/>
      <c r="DS450" s="103" t="s">
        <v>82103</v>
      </c>
      <c r="DT450" s="103">
        <v>3</v>
      </c>
      <c r="DU450" s="103">
        <v>8.5299999999999994</v>
      </c>
      <c r="DV450" s="103" t="s">
        <v>82104</v>
      </c>
      <c r="DW450" s="103">
        <v>25</v>
      </c>
      <c r="DX450" s="113"/>
      <c r="DY450" s="103"/>
      <c r="DZ450" s="103"/>
      <c r="EA450" s="103"/>
      <c r="EB450" s="103"/>
      <c r="EC450" s="103"/>
      <c r="ED450" s="113"/>
      <c r="EE450" s="103"/>
      <c r="EF450" s="103"/>
      <c r="EG450" s="103"/>
      <c r="EH450" s="103"/>
      <c r="EI450" s="103"/>
      <c r="EJ450" s="113"/>
      <c r="EK450" s="103"/>
      <c r="EL450" s="103"/>
      <c r="EM450" s="103"/>
      <c r="EN450" s="103"/>
      <c r="EO450" s="103"/>
      <c r="EP450" s="113"/>
      <c r="EQ450" s="103"/>
      <c r="ER450" s="103"/>
      <c r="ES450" s="103"/>
      <c r="ET450" s="103"/>
      <c r="EU450" s="103"/>
      <c r="EV450" s="113"/>
      <c r="EW450" s="103"/>
      <c r="EX450" s="103"/>
      <c r="EY450" s="103"/>
      <c r="EZ450" s="103"/>
      <c r="FA450" s="103"/>
      <c r="FB450" s="113"/>
      <c r="FC450" s="103"/>
      <c r="FD450" s="103"/>
      <c r="FE450" s="103"/>
      <c r="FF450" s="103"/>
      <c r="FG450" s="103"/>
      <c r="FH450" s="113"/>
      <c r="FI450" s="103" t="s">
        <v>82105</v>
      </c>
      <c r="FJ450" s="103">
        <v>3</v>
      </c>
      <c r="FK450" s="103">
        <v>6.22</v>
      </c>
      <c r="FL450" s="103" t="s">
        <v>82106</v>
      </c>
      <c r="FM450" s="108"/>
      <c r="FN450" s="113"/>
      <c r="FO450" s="108"/>
      <c r="FP450" s="108"/>
      <c r="FQ450" s="108"/>
      <c r="FR450" s="108"/>
      <c r="FS450" s="108"/>
      <c r="FT450" s="113"/>
      <c r="FU450" s="108"/>
      <c r="FV450" s="108"/>
      <c r="FW450" s="108"/>
      <c r="FX450" s="108"/>
      <c r="FY450" s="108"/>
      <c r="FZ450" s="113"/>
      <c r="GA450" s="108"/>
      <c r="GB450" s="108"/>
      <c r="GC450" s="108"/>
      <c r="GD450" s="108"/>
      <c r="GE450" s="108"/>
      <c r="GF450" s="113"/>
      <c r="GG450" s="103" t="s">
        <v>82107</v>
      </c>
      <c r="GH450" s="103">
        <v>3</v>
      </c>
      <c r="GI450" s="103">
        <v>4.16</v>
      </c>
      <c r="GJ450" s="103" t="s">
        <v>82108</v>
      </c>
      <c r="GK450" s="108"/>
      <c r="GL450" s="113"/>
      <c r="GM450" s="108"/>
      <c r="GN450" s="108"/>
      <c r="GO450" s="108"/>
      <c r="GP450" s="108"/>
      <c r="GQ450" s="108"/>
      <c r="GR450" s="113"/>
      <c r="GS450" s="108"/>
      <c r="GT450" s="108"/>
      <c r="GU450" s="108"/>
      <c r="GV450" s="108"/>
      <c r="GW450" s="108"/>
      <c r="GX450" s="113"/>
      <c r="GY450" s="108"/>
      <c r="GZ450" s="108"/>
      <c r="HA450" s="108"/>
      <c r="HB450" s="108"/>
      <c r="HC450" s="108"/>
      <c r="HD450" s="113"/>
      <c r="HE450" s="108"/>
      <c r="HF450" s="108"/>
      <c r="HG450" s="108"/>
      <c r="HH450" s="108"/>
      <c r="HI450" s="108"/>
      <c r="HJ450" s="113"/>
      <c r="HK450" s="103" t="s">
        <v>82109</v>
      </c>
      <c r="HL450" s="103">
        <v>3</v>
      </c>
      <c r="HM450" s="103">
        <v>10.32</v>
      </c>
      <c r="HN450" s="103" t="s">
        <v>82110</v>
      </c>
      <c r="HO450" s="103">
        <v>9</v>
      </c>
      <c r="HP450" s="113"/>
      <c r="HQ450" s="108"/>
      <c r="HR450" s="108"/>
      <c r="HS450" s="108"/>
      <c r="HT450" s="108"/>
      <c r="HU450" s="108"/>
      <c r="HV450" s="113"/>
      <c r="HW450" s="108"/>
      <c r="HX450" s="108"/>
      <c r="HY450" s="108"/>
      <c r="HZ450" s="108"/>
      <c r="IA450" s="108"/>
      <c r="IB450" s="113"/>
      <c r="IC450" s="108"/>
      <c r="ID450" s="108"/>
      <c r="IE450" s="108"/>
      <c r="IF450" s="108"/>
      <c r="IG450" s="108"/>
      <c r="IH450" s="113"/>
      <c r="II450" s="103" t="s">
        <v>82111</v>
      </c>
      <c r="IJ450" s="103">
        <v>3</v>
      </c>
      <c r="IK450" s="103">
        <v>0.19</v>
      </c>
      <c r="IL450" s="103" t="s">
        <v>82112</v>
      </c>
      <c r="IM450" s="108"/>
      <c r="IN450" s="113"/>
      <c r="IO450" s="108"/>
      <c r="IP450" s="108"/>
      <c r="IQ450" s="108"/>
      <c r="IR450" s="108"/>
      <c r="IS450" s="108"/>
      <c r="IT450" s="113"/>
      <c r="IU450" s="103" t="s">
        <v>82113</v>
      </c>
      <c r="IV450" s="103">
        <v>3</v>
      </c>
      <c r="IW450" s="103">
        <v>7.17</v>
      </c>
      <c r="IX450" s="103" t="s">
        <v>82114</v>
      </c>
      <c r="IY450" s="108"/>
      <c r="IZ450" s="113"/>
      <c r="JA450" s="103" t="s">
        <v>82115</v>
      </c>
      <c r="JB450" s="103">
        <v>3</v>
      </c>
      <c r="JC450" s="103">
        <v>3.51</v>
      </c>
      <c r="JD450" s="103" t="s">
        <v>82116</v>
      </c>
      <c r="JE450" s="103">
        <v>5</v>
      </c>
      <c r="JF450" s="113"/>
      <c r="JG450" s="108"/>
      <c r="JH450" s="108"/>
      <c r="JI450" s="108"/>
      <c r="JJ450" s="108"/>
      <c r="JK450" s="108"/>
      <c r="JL450" s="113"/>
      <c r="JM450" s="108"/>
      <c r="JN450" s="108"/>
      <c r="JO450" s="108"/>
      <c r="JP450" s="108"/>
      <c r="JQ450" s="108"/>
      <c r="JR450" s="113"/>
      <c r="JS450" s="108"/>
      <c r="JT450" s="108"/>
      <c r="JU450" s="108"/>
      <c r="JV450" s="108"/>
      <c r="JW450" s="108"/>
      <c r="JX450" s="113"/>
      <c r="JY450" s="108"/>
      <c r="JZ450" s="108"/>
      <c r="KA450" s="108"/>
      <c r="KB450" s="108"/>
      <c r="KC450" s="108"/>
      <c r="KD450" s="113"/>
      <c r="KE450" s="108"/>
      <c r="KF450" s="108"/>
      <c r="KG450" s="108"/>
      <c r="KH450" s="108"/>
      <c r="KI450" s="108"/>
      <c r="KJ450" s="113"/>
      <c r="KK450" s="108"/>
      <c r="KL450" s="108"/>
      <c r="KM450" s="108"/>
      <c r="KN450" s="108"/>
      <c r="KO450" s="108"/>
      <c r="KP450" s="113"/>
      <c r="KQ450" s="103" t="s">
        <v>82117</v>
      </c>
      <c r="KR450" s="103">
        <v>3</v>
      </c>
      <c r="KS450" s="103">
        <v>3.2</v>
      </c>
      <c r="KT450" s="103" t="s">
        <v>82118</v>
      </c>
      <c r="KU450" s="103">
        <v>61</v>
      </c>
      <c r="KV450" s="113"/>
      <c r="KW450" s="108"/>
      <c r="KX450" s="108"/>
      <c r="KY450" s="108"/>
      <c r="KZ450" s="108"/>
      <c r="LA450" s="108"/>
      <c r="LB450" s="113"/>
      <c r="LC450" s="108"/>
      <c r="LD450" s="108"/>
      <c r="LE450" s="108"/>
      <c r="LF450" s="108"/>
      <c r="LG450" s="108"/>
      <c r="LH450" s="113"/>
      <c r="LI450" s="108"/>
      <c r="LJ450" s="108"/>
      <c r="LK450" s="108"/>
      <c r="LL450" s="108"/>
      <c r="LM450" s="108"/>
      <c r="LN450" s="113"/>
      <c r="LO450" s="108"/>
      <c r="LP450" s="108"/>
      <c r="LQ450" s="108"/>
      <c r="LR450" s="108"/>
      <c r="LS450" s="108"/>
      <c r="LT450" s="113"/>
      <c r="LU450" s="108"/>
      <c r="LV450" s="108"/>
      <c r="LW450" s="108"/>
      <c r="LX450" s="108"/>
      <c r="LY450" s="108"/>
      <c r="LZ450" s="113"/>
      <c r="MA450" s="108"/>
      <c r="MB450" s="108"/>
      <c r="MC450" s="108"/>
      <c r="MD450" s="108"/>
      <c r="ME450" s="108"/>
      <c r="MF450" s="113"/>
      <c r="MG450" s="108"/>
      <c r="MH450" s="108"/>
      <c r="MI450" s="108"/>
      <c r="MJ450" s="108"/>
      <c r="MK450" s="108"/>
      <c r="ML450" s="113"/>
      <c r="MM450" s="108"/>
      <c r="MN450" s="108"/>
      <c r="MO450" s="108"/>
      <c r="MP450" s="108"/>
      <c r="MQ450" s="108"/>
      <c r="MR450" s="113"/>
      <c r="MS450" s="108"/>
      <c r="MT450" s="108"/>
      <c r="MU450" s="108"/>
      <c r="MV450" s="108"/>
      <c r="MW450" s="108"/>
      <c r="MX450" s="113"/>
      <c r="MY450" s="108"/>
      <c r="MZ450" s="108"/>
      <c r="NA450" s="108"/>
      <c r="NB450" s="108"/>
      <c r="NC450" s="108"/>
      <c r="ND450" s="113"/>
      <c r="NE450" s="108"/>
      <c r="NF450" s="108"/>
      <c r="NG450" s="108"/>
      <c r="NH450" s="108"/>
      <c r="NI450" s="108"/>
      <c r="NJ450" s="113"/>
      <c r="NK450" s="108"/>
      <c r="NL450" s="108"/>
      <c r="NM450" s="108"/>
      <c r="NN450" s="108"/>
      <c r="NO450" s="108"/>
      <c r="NP450" s="113"/>
      <c r="NQ450" s="108"/>
      <c r="NR450" s="108"/>
      <c r="NS450" s="108"/>
      <c r="NT450" s="108"/>
      <c r="NU450" s="108"/>
      <c r="NV450" s="113"/>
      <c r="NW450" s="108"/>
      <c r="NX450" s="108"/>
      <c r="NY450" s="108"/>
      <c r="NZ450" s="108"/>
      <c r="OA450" s="108"/>
      <c r="OB450" s="113"/>
      <c r="OC450" s="107"/>
      <c r="OD450" s="107"/>
      <c r="OE450" s="107"/>
      <c r="OF450" s="107"/>
      <c r="OG450" s="107"/>
      <c r="OH450" s="113"/>
      <c r="OI450" s="107"/>
      <c r="OJ450" s="107"/>
      <c r="OK450" s="107"/>
      <c r="OL450" s="107"/>
      <c r="OM450" s="107"/>
      <c r="ON450" s="113"/>
      <c r="OO450" s="107"/>
      <c r="OP450" s="107"/>
      <c r="OQ450" s="107"/>
      <c r="OR450" s="107"/>
      <c r="OS450" s="107"/>
      <c r="OT450" s="113"/>
      <c r="OU450" s="104" t="s">
        <v>82119</v>
      </c>
      <c r="OV450" s="104">
        <v>3</v>
      </c>
      <c r="OW450" s="104">
        <v>9.58</v>
      </c>
      <c r="OX450" s="104" t="s">
        <v>82120</v>
      </c>
      <c r="OY450" s="104">
        <v>13</v>
      </c>
      <c r="OZ450" s="113"/>
      <c r="PA450" s="104"/>
      <c r="PB450" s="104"/>
      <c r="PC450" s="104"/>
      <c r="PD450" s="104"/>
      <c r="PE450" s="104"/>
      <c r="PF450" s="113"/>
      <c r="PG450" s="104"/>
      <c r="PH450" s="104"/>
      <c r="PI450" s="104"/>
      <c r="PJ450" s="104"/>
      <c r="PK450" s="104"/>
      <c r="PL450" s="113"/>
      <c r="PM450" s="104" t="s">
        <v>82121</v>
      </c>
      <c r="PN450" s="104">
        <v>3</v>
      </c>
      <c r="PO450" s="104">
        <v>11.17</v>
      </c>
      <c r="PP450" s="104" t="s">
        <v>82122</v>
      </c>
      <c r="PQ450" s="110"/>
      <c r="PR450" s="113"/>
      <c r="PS450" s="110"/>
      <c r="PT450" s="110"/>
      <c r="PU450" s="110"/>
      <c r="PV450" s="110"/>
      <c r="PW450" s="110"/>
      <c r="PX450" s="113"/>
      <c r="PY450" s="110"/>
      <c r="PZ450" s="110"/>
      <c r="QA450" s="110"/>
      <c r="QB450" s="110"/>
      <c r="QC450" s="110"/>
      <c r="QD450" s="113"/>
      <c r="QE450" s="110"/>
      <c r="QF450" s="110"/>
      <c r="QG450" s="110"/>
      <c r="QH450" s="110"/>
      <c r="QI450" s="110"/>
      <c r="QJ450" s="113"/>
      <c r="QK450" s="110"/>
      <c r="QL450" s="110"/>
      <c r="QM450" s="110"/>
      <c r="QN450" s="110"/>
      <c r="QO450" s="110"/>
      <c r="QP450" s="113"/>
      <c r="QQ450" s="110"/>
      <c r="QR450" s="110"/>
      <c r="QS450" s="110"/>
      <c r="QT450" s="110"/>
      <c r="QU450" s="110"/>
      <c r="QV450" s="113"/>
      <c r="QW450" s="104" t="s">
        <v>82123</v>
      </c>
      <c r="QX450" s="104">
        <v>3</v>
      </c>
      <c r="QY450" s="104">
        <v>4.47</v>
      </c>
      <c r="QZ450" s="104" t="s">
        <v>82124</v>
      </c>
      <c r="RA450" s="110"/>
      <c r="RB450" s="113"/>
      <c r="RC450" s="110"/>
      <c r="RD450" s="110"/>
      <c r="RE450" s="110"/>
      <c r="RF450" s="110"/>
      <c r="RG450" s="110"/>
      <c r="RH450" s="113"/>
      <c r="RI450" s="110"/>
      <c r="RN450" s="113"/>
      <c r="RT450" s="113"/>
      <c r="RZ450" s="113"/>
    </row>
    <row r="451" spans="1:494" ht="12.75" x14ac:dyDescent="0.2">
      <c r="A451" s="113"/>
      <c r="B451" s="113"/>
      <c r="C451" s="103" t="s">
        <v>82125</v>
      </c>
      <c r="D451" s="103">
        <v>3</v>
      </c>
      <c r="E451" s="103">
        <v>2.1</v>
      </c>
      <c r="F451" s="103" t="s">
        <v>82126</v>
      </c>
      <c r="G451" s="103">
        <v>65</v>
      </c>
      <c r="H451" s="113"/>
      <c r="I451" s="103" t="s">
        <v>82127</v>
      </c>
      <c r="J451" s="103">
        <v>3</v>
      </c>
      <c r="K451" s="103">
        <v>0.43</v>
      </c>
      <c r="L451" s="103" t="s">
        <v>82128</v>
      </c>
      <c r="M451" s="103">
        <v>22</v>
      </c>
      <c r="N451" s="113"/>
      <c r="T451" s="113"/>
      <c r="Z451" s="113"/>
      <c r="AF451" s="113"/>
      <c r="AL451" s="113"/>
      <c r="AR451" s="113"/>
      <c r="AX451" s="113"/>
      <c r="AY451" s="103" t="s">
        <v>82129</v>
      </c>
      <c r="AZ451" s="103">
        <v>3</v>
      </c>
      <c r="BA451" s="103">
        <v>3.42</v>
      </c>
      <c r="BB451" s="103" t="s">
        <v>82130</v>
      </c>
      <c r="BC451" s="103">
        <v>3</v>
      </c>
      <c r="BD451" s="113"/>
      <c r="BJ451" s="113"/>
      <c r="BP451" s="113"/>
      <c r="BQ451" s="103" t="s">
        <v>82131</v>
      </c>
      <c r="BR451" s="103">
        <v>3</v>
      </c>
      <c r="BS451" s="103">
        <v>9.1</v>
      </c>
      <c r="BT451" s="103" t="s">
        <v>82132</v>
      </c>
      <c r="BV451" s="113"/>
      <c r="CB451" s="113"/>
      <c r="CH451" s="113"/>
      <c r="CN451" s="113"/>
      <c r="CT451" s="113"/>
      <c r="CZ451" s="113"/>
      <c r="DA451" s="103" t="s">
        <v>82133</v>
      </c>
      <c r="DB451" s="103">
        <v>3</v>
      </c>
      <c r="DC451" s="103">
        <v>2.12</v>
      </c>
      <c r="DD451" s="103" t="s">
        <v>82134</v>
      </c>
      <c r="DF451" s="113"/>
      <c r="DG451" s="103" t="s">
        <v>82135</v>
      </c>
      <c r="DH451" s="103">
        <v>3</v>
      </c>
      <c r="DI451" s="103">
        <v>9.1999999999999993</v>
      </c>
      <c r="DJ451" s="103" t="s">
        <v>82136</v>
      </c>
      <c r="DL451" s="113"/>
      <c r="DR451" s="113"/>
      <c r="DS451" s="103" t="s">
        <v>82137</v>
      </c>
      <c r="DT451" s="103">
        <v>3</v>
      </c>
      <c r="DU451" s="103">
        <v>8.43</v>
      </c>
      <c r="DV451" s="103" t="s">
        <v>82138</v>
      </c>
      <c r="DX451" s="113"/>
      <c r="ED451" s="113"/>
      <c r="EJ451" s="113"/>
      <c r="EP451" s="113"/>
      <c r="EV451" s="113"/>
      <c r="FB451" s="113"/>
      <c r="FH451" s="113"/>
      <c r="FI451" s="103" t="s">
        <v>82139</v>
      </c>
      <c r="FJ451" s="103">
        <v>3</v>
      </c>
      <c r="FK451" s="103">
        <v>6.15</v>
      </c>
      <c r="FL451" s="103" t="s">
        <v>82140</v>
      </c>
      <c r="FM451" s="103">
        <v>3</v>
      </c>
      <c r="FN451" s="113"/>
      <c r="FT451" s="113"/>
      <c r="FZ451" s="113"/>
      <c r="GF451" s="113"/>
      <c r="GG451" s="103" t="s">
        <v>82141</v>
      </c>
      <c r="GH451" s="103">
        <v>3</v>
      </c>
      <c r="GI451" s="103">
        <v>4.1399999999999997</v>
      </c>
      <c r="GJ451" s="103" t="s">
        <v>82142</v>
      </c>
      <c r="GL451" s="113"/>
      <c r="GR451" s="113"/>
      <c r="GX451" s="113"/>
      <c r="HD451" s="113"/>
      <c r="HJ451" s="113"/>
      <c r="HK451" s="103" t="s">
        <v>82143</v>
      </c>
      <c r="HL451" s="103">
        <v>3</v>
      </c>
      <c r="HM451" s="103">
        <v>10.17</v>
      </c>
      <c r="HN451" s="103" t="s">
        <v>82144</v>
      </c>
      <c r="HP451" s="113"/>
      <c r="HV451" s="113"/>
      <c r="IB451" s="113"/>
      <c r="IH451" s="113"/>
      <c r="II451" s="103" t="s">
        <v>82145</v>
      </c>
      <c r="IJ451" s="103">
        <v>3</v>
      </c>
      <c r="IK451" s="103">
        <v>0.06</v>
      </c>
      <c r="IL451" s="103" t="s">
        <v>82146</v>
      </c>
      <c r="IM451" s="103">
        <v>83</v>
      </c>
      <c r="IN451" s="113"/>
      <c r="IT451" s="113"/>
      <c r="IU451" s="103" t="s">
        <v>82147</v>
      </c>
      <c r="IV451" s="103">
        <v>3</v>
      </c>
      <c r="IW451" s="103">
        <v>7.03</v>
      </c>
      <c r="IX451" s="103" t="s">
        <v>82148</v>
      </c>
      <c r="IY451" s="103">
        <v>65</v>
      </c>
      <c r="IZ451" s="113"/>
      <c r="JA451" s="103" t="s">
        <v>82149</v>
      </c>
      <c r="JB451" s="103">
        <v>3</v>
      </c>
      <c r="JC451" s="103">
        <v>3.46</v>
      </c>
      <c r="JD451" s="103" t="s">
        <v>82150</v>
      </c>
      <c r="JE451" s="108"/>
      <c r="JF451" s="113"/>
      <c r="JG451" s="108"/>
      <c r="JH451" s="108"/>
      <c r="JI451" s="108"/>
      <c r="JJ451" s="108"/>
      <c r="JK451" s="108"/>
      <c r="JL451" s="113"/>
      <c r="JM451" s="108"/>
      <c r="JN451" s="108"/>
      <c r="JO451" s="108"/>
      <c r="JP451" s="108"/>
      <c r="JQ451" s="108"/>
      <c r="JR451" s="113"/>
      <c r="JS451" s="108"/>
      <c r="JT451" s="108"/>
      <c r="JU451" s="108"/>
      <c r="JV451" s="108"/>
      <c r="JW451" s="108"/>
      <c r="JX451" s="113"/>
      <c r="JY451" s="108"/>
      <c r="JZ451" s="108"/>
      <c r="KA451" s="108"/>
      <c r="KB451" s="108"/>
      <c r="KC451" s="108"/>
      <c r="KD451" s="113"/>
      <c r="KE451" s="108"/>
      <c r="KF451" s="108"/>
      <c r="KG451" s="108"/>
      <c r="KH451" s="108"/>
      <c r="KI451" s="108"/>
      <c r="KJ451" s="113"/>
      <c r="KK451" s="108"/>
      <c r="KL451" s="108"/>
      <c r="KM451" s="108"/>
      <c r="KN451" s="108"/>
      <c r="KO451" s="108"/>
      <c r="KP451" s="113"/>
      <c r="KQ451" s="103" t="s">
        <v>82151</v>
      </c>
      <c r="KR451" s="103">
        <v>3</v>
      </c>
      <c r="KS451" s="103">
        <v>2.4900000000000002</v>
      </c>
      <c r="KT451" s="103" t="s">
        <v>82152</v>
      </c>
      <c r="KU451" s="108"/>
      <c r="KV451" s="113"/>
      <c r="KW451" s="108"/>
      <c r="KX451" s="108"/>
      <c r="KY451" s="108"/>
      <c r="KZ451" s="108"/>
      <c r="LA451" s="108"/>
      <c r="LB451" s="113"/>
      <c r="LC451" s="108"/>
      <c r="LD451" s="108"/>
      <c r="LE451" s="108"/>
      <c r="LF451" s="108"/>
      <c r="LG451" s="108"/>
      <c r="LH451" s="113"/>
      <c r="LI451" s="108"/>
      <c r="LJ451" s="108"/>
      <c r="LK451" s="108"/>
      <c r="LL451" s="108"/>
      <c r="LM451" s="108"/>
      <c r="LN451" s="113"/>
      <c r="LO451" s="108"/>
      <c r="LP451" s="108"/>
      <c r="LQ451" s="108"/>
      <c r="LR451" s="108"/>
      <c r="LS451" s="108"/>
      <c r="LT451" s="113"/>
      <c r="LU451" s="108"/>
      <c r="LV451" s="108"/>
      <c r="LW451" s="108"/>
      <c r="LX451" s="108"/>
      <c r="LY451" s="108"/>
      <c r="LZ451" s="113"/>
      <c r="MA451" s="108"/>
      <c r="MB451" s="108"/>
      <c r="MC451" s="108"/>
      <c r="MD451" s="108"/>
      <c r="ME451" s="108"/>
      <c r="MF451" s="113"/>
      <c r="MG451" s="108"/>
      <c r="MH451" s="108"/>
      <c r="MI451" s="108"/>
      <c r="MJ451" s="108"/>
      <c r="MK451" s="108"/>
      <c r="ML451" s="113"/>
      <c r="MM451" s="108"/>
      <c r="MN451" s="108"/>
      <c r="MO451" s="108"/>
      <c r="MP451" s="108"/>
      <c r="MQ451" s="108"/>
      <c r="MR451" s="113"/>
      <c r="MS451" s="108"/>
      <c r="MT451" s="108"/>
      <c r="MU451" s="108"/>
      <c r="MV451" s="108"/>
      <c r="MW451" s="108"/>
      <c r="MX451" s="113"/>
      <c r="MY451" s="108"/>
      <c r="MZ451" s="108"/>
      <c r="NA451" s="108"/>
      <c r="NB451" s="108"/>
      <c r="NC451" s="108"/>
      <c r="ND451" s="113"/>
      <c r="NE451" s="108"/>
      <c r="NF451" s="108"/>
      <c r="NG451" s="108"/>
      <c r="NH451" s="108"/>
      <c r="NI451" s="108"/>
      <c r="NJ451" s="113"/>
      <c r="NK451" s="108"/>
      <c r="NL451" s="108"/>
      <c r="NM451" s="108"/>
      <c r="NN451" s="108"/>
      <c r="NO451" s="108"/>
      <c r="NP451" s="113"/>
      <c r="NQ451" s="108"/>
      <c r="NR451" s="108"/>
      <c r="NS451" s="108"/>
      <c r="NT451" s="108"/>
      <c r="NU451" s="108"/>
      <c r="NV451" s="113"/>
      <c r="NW451" s="108"/>
      <c r="NX451" s="108"/>
      <c r="NY451" s="108"/>
      <c r="NZ451" s="108"/>
      <c r="OA451" s="108"/>
      <c r="OB451" s="113"/>
      <c r="OC451" s="107"/>
      <c r="OD451" s="107"/>
      <c r="OE451" s="107"/>
      <c r="OF451" s="107"/>
      <c r="OG451" s="107"/>
      <c r="OH451" s="113"/>
      <c r="OI451" s="107"/>
      <c r="OJ451" s="107"/>
      <c r="OK451" s="107"/>
      <c r="OL451" s="107"/>
      <c r="OM451" s="107"/>
      <c r="ON451" s="113"/>
      <c r="OO451" s="107"/>
      <c r="OP451" s="107"/>
      <c r="OQ451" s="107"/>
      <c r="OR451" s="107"/>
      <c r="OS451" s="107"/>
      <c r="OT451" s="113"/>
      <c r="OU451" s="104" t="s">
        <v>82153</v>
      </c>
      <c r="OV451" s="104">
        <v>3</v>
      </c>
      <c r="OW451" s="104">
        <v>9.34</v>
      </c>
      <c r="OX451" s="104" t="s">
        <v>82154</v>
      </c>
      <c r="OY451" s="105"/>
      <c r="OZ451" s="113"/>
      <c r="PA451" s="105"/>
      <c r="PB451" s="105"/>
      <c r="PC451" s="105"/>
      <c r="PD451" s="105"/>
      <c r="PE451" s="105"/>
      <c r="PF451" s="113"/>
      <c r="PG451" s="105"/>
      <c r="PH451" s="105"/>
      <c r="PI451" s="105"/>
      <c r="PJ451" s="105"/>
      <c r="PK451" s="105"/>
      <c r="PL451" s="113"/>
      <c r="PM451" s="104" t="s">
        <v>82155</v>
      </c>
      <c r="PN451" s="104">
        <v>3</v>
      </c>
      <c r="PO451" s="104">
        <v>11.09</v>
      </c>
      <c r="PP451" s="104" t="s">
        <v>82156</v>
      </c>
      <c r="PQ451" s="104">
        <v>7</v>
      </c>
      <c r="PR451" s="113"/>
      <c r="PS451" s="104"/>
      <c r="PT451" s="104"/>
      <c r="PU451" s="104"/>
      <c r="PV451" s="104"/>
      <c r="PW451" s="104"/>
      <c r="PX451" s="113"/>
      <c r="PY451" s="104"/>
      <c r="PZ451" s="104"/>
      <c r="QA451" s="104"/>
      <c r="QB451" s="104"/>
      <c r="QC451" s="104"/>
      <c r="QD451" s="113"/>
      <c r="QE451" s="104"/>
      <c r="QF451" s="104"/>
      <c r="QG451" s="104"/>
      <c r="QH451" s="104"/>
      <c r="QI451" s="104"/>
      <c r="QJ451" s="113"/>
      <c r="QK451" s="104"/>
      <c r="QL451" s="104"/>
      <c r="QM451" s="104"/>
      <c r="QN451" s="104"/>
      <c r="QO451" s="104"/>
      <c r="QP451" s="113"/>
      <c r="QQ451" s="104"/>
      <c r="QR451" s="104"/>
      <c r="QS451" s="104"/>
      <c r="QT451" s="104"/>
      <c r="QU451" s="104"/>
      <c r="QV451" s="113"/>
      <c r="QW451" s="104" t="s">
        <v>82157</v>
      </c>
      <c r="QX451" s="104">
        <v>3</v>
      </c>
      <c r="QY451" s="104">
        <v>4.42</v>
      </c>
      <c r="QZ451" s="104" t="s">
        <v>82158</v>
      </c>
      <c r="RA451" s="110"/>
      <c r="RB451" s="113"/>
      <c r="RC451" s="110"/>
      <c r="RD451" s="110"/>
      <c r="RE451" s="110"/>
      <c r="RF451" s="110"/>
      <c r="RG451" s="110"/>
      <c r="RH451" s="113"/>
      <c r="RI451" s="110"/>
      <c r="RN451" s="113"/>
      <c r="RT451" s="113"/>
      <c r="RZ451" s="113"/>
    </row>
    <row r="452" spans="1:494" ht="12.75" x14ac:dyDescent="0.2">
      <c r="A452" s="113"/>
      <c r="B452" s="113"/>
      <c r="C452" s="103" t="s">
        <v>82159</v>
      </c>
      <c r="D452" s="103">
        <v>3</v>
      </c>
      <c r="E452" s="103">
        <v>2</v>
      </c>
      <c r="F452" s="103" t="s">
        <v>82160</v>
      </c>
      <c r="H452" s="113"/>
      <c r="I452" s="103" t="s">
        <v>82161</v>
      </c>
      <c r="J452" s="103">
        <v>3</v>
      </c>
      <c r="K452" s="103">
        <v>0.31</v>
      </c>
      <c r="L452" s="103" t="s">
        <v>82162</v>
      </c>
      <c r="N452" s="113"/>
      <c r="T452" s="113"/>
      <c r="Z452" s="113"/>
      <c r="AF452" s="113"/>
      <c r="AL452" s="113"/>
      <c r="AR452" s="113"/>
      <c r="AX452" s="113"/>
      <c r="AY452" s="103" t="s">
        <v>82163</v>
      </c>
      <c r="AZ452" s="103">
        <v>3</v>
      </c>
      <c r="BA452" s="103">
        <v>3.23</v>
      </c>
      <c r="BB452" s="103" t="s">
        <v>82164</v>
      </c>
      <c r="BD452" s="113"/>
      <c r="BJ452" s="113"/>
      <c r="BP452" s="113"/>
      <c r="BQ452" s="103" t="s">
        <v>82165</v>
      </c>
      <c r="BR452" s="103">
        <v>3</v>
      </c>
      <c r="BS452" s="103">
        <v>8.4700000000000006</v>
      </c>
      <c r="BT452" s="103" t="s">
        <v>82166</v>
      </c>
      <c r="BV452" s="113"/>
      <c r="CB452" s="113"/>
      <c r="CH452" s="113"/>
      <c r="CN452" s="113"/>
      <c r="CT452" s="113"/>
      <c r="CZ452" s="113"/>
      <c r="DA452" s="103" t="s">
        <v>82167</v>
      </c>
      <c r="DB452" s="103">
        <v>3</v>
      </c>
      <c r="DC452" s="103">
        <v>2.0699999999999998</v>
      </c>
      <c r="DD452" s="103" t="s">
        <v>82168</v>
      </c>
      <c r="DE452" s="103">
        <v>16</v>
      </c>
      <c r="DF452" s="113"/>
      <c r="DG452" s="103" t="s">
        <v>82169</v>
      </c>
      <c r="DH452" s="103">
        <v>3</v>
      </c>
      <c r="DI452" s="103">
        <v>9.17</v>
      </c>
      <c r="DJ452" s="103" t="s">
        <v>82170</v>
      </c>
      <c r="DK452" s="108"/>
      <c r="DL452" s="113"/>
      <c r="DM452" s="108"/>
      <c r="DN452" s="108"/>
      <c r="DO452" s="108"/>
      <c r="DP452" s="108"/>
      <c r="DQ452" s="108"/>
      <c r="DR452" s="113"/>
      <c r="DS452" s="103" t="s">
        <v>82171</v>
      </c>
      <c r="DT452" s="103">
        <v>3</v>
      </c>
      <c r="DU452" s="103">
        <v>8.32</v>
      </c>
      <c r="DV452" s="103" t="s">
        <v>82172</v>
      </c>
      <c r="DW452" s="103">
        <v>62</v>
      </c>
      <c r="DX452" s="113"/>
      <c r="DY452" s="103"/>
      <c r="DZ452" s="103"/>
      <c r="EA452" s="103"/>
      <c r="EB452" s="103"/>
      <c r="EC452" s="103"/>
      <c r="ED452" s="113"/>
      <c r="EE452" s="103"/>
      <c r="EF452" s="103"/>
      <c r="EG452" s="103"/>
      <c r="EH452" s="103"/>
      <c r="EI452" s="103"/>
      <c r="EJ452" s="113"/>
      <c r="EK452" s="103"/>
      <c r="EL452" s="103"/>
      <c r="EM452" s="103"/>
      <c r="EN452" s="103"/>
      <c r="EO452" s="103"/>
      <c r="EP452" s="113"/>
      <c r="EQ452" s="103"/>
      <c r="ER452" s="103"/>
      <c r="ES452" s="103"/>
      <c r="ET452" s="103"/>
      <c r="EU452" s="103"/>
      <c r="EV452" s="113"/>
      <c r="EW452" s="103"/>
      <c r="EX452" s="103"/>
      <c r="EY452" s="103"/>
      <c r="EZ452" s="103"/>
      <c r="FA452" s="103"/>
      <c r="FB452" s="113"/>
      <c r="FC452" s="103"/>
      <c r="FD452" s="103"/>
      <c r="FE452" s="103"/>
      <c r="FF452" s="103"/>
      <c r="FG452" s="103"/>
      <c r="FH452" s="113"/>
      <c r="FI452" s="103" t="s">
        <v>82173</v>
      </c>
      <c r="FJ452" s="103">
        <v>3</v>
      </c>
      <c r="FK452" s="103">
        <v>6.08</v>
      </c>
      <c r="FL452" s="103" t="s">
        <v>82174</v>
      </c>
      <c r="FM452" s="108"/>
      <c r="FN452" s="113"/>
      <c r="FO452" s="108"/>
      <c r="FP452" s="108"/>
      <c r="FQ452" s="108"/>
      <c r="FR452" s="108"/>
      <c r="FS452" s="108"/>
      <c r="FT452" s="113"/>
      <c r="FU452" s="108"/>
      <c r="FV452" s="108"/>
      <c r="FW452" s="108"/>
      <c r="FX452" s="108"/>
      <c r="FY452" s="108"/>
      <c r="FZ452" s="113"/>
      <c r="GA452" s="108"/>
      <c r="GB452" s="108"/>
      <c r="GC452" s="108"/>
      <c r="GD452" s="108"/>
      <c r="GE452" s="108"/>
      <c r="GF452" s="113"/>
      <c r="GG452" s="103" t="s">
        <v>82175</v>
      </c>
      <c r="GH452" s="103">
        <v>3</v>
      </c>
      <c r="GI452" s="103">
        <v>4.1100000000000003</v>
      </c>
      <c r="GJ452" s="103" t="s">
        <v>82176</v>
      </c>
      <c r="GK452" s="108"/>
      <c r="GL452" s="113"/>
      <c r="GM452" s="108"/>
      <c r="GN452" s="108"/>
      <c r="GO452" s="108"/>
      <c r="GP452" s="108"/>
      <c r="GQ452" s="108"/>
      <c r="GR452" s="113"/>
      <c r="GS452" s="108"/>
      <c r="GT452" s="108"/>
      <c r="GU452" s="108"/>
      <c r="GV452" s="108"/>
      <c r="GW452" s="108"/>
      <c r="GX452" s="113"/>
      <c r="GY452" s="108"/>
      <c r="GZ452" s="108"/>
      <c r="HA452" s="108"/>
      <c r="HB452" s="108"/>
      <c r="HC452" s="108"/>
      <c r="HD452" s="113"/>
      <c r="HE452" s="108"/>
      <c r="HF452" s="108"/>
      <c r="HG452" s="108"/>
      <c r="HH452" s="108"/>
      <c r="HI452" s="108"/>
      <c r="HJ452" s="113"/>
      <c r="HK452" s="103" t="s">
        <v>82177</v>
      </c>
      <c r="HL452" s="103">
        <v>3</v>
      </c>
      <c r="HM452" s="103">
        <v>10.07</v>
      </c>
      <c r="HN452" s="103" t="s">
        <v>82178</v>
      </c>
      <c r="HO452" s="103">
        <v>9</v>
      </c>
      <c r="HP452" s="113"/>
      <c r="HQ452" s="108"/>
      <c r="HR452" s="108"/>
      <c r="HS452" s="108"/>
      <c r="HT452" s="108"/>
      <c r="HU452" s="108"/>
      <c r="HV452" s="113"/>
      <c r="HW452" s="108"/>
      <c r="HX452" s="108"/>
      <c r="HY452" s="108"/>
      <c r="HZ452" s="108"/>
      <c r="IA452" s="108"/>
      <c r="IB452" s="113"/>
      <c r="IC452" s="108"/>
      <c r="ID452" s="108"/>
      <c r="IE452" s="108"/>
      <c r="IF452" s="108"/>
      <c r="IG452" s="108"/>
      <c r="IH452" s="113"/>
      <c r="II452" s="108"/>
      <c r="IJ452" s="108"/>
      <c r="IK452" s="108"/>
      <c r="IL452" s="108"/>
      <c r="IM452" s="108"/>
      <c r="IN452" s="113"/>
      <c r="IO452" s="108"/>
      <c r="IP452" s="108"/>
      <c r="IQ452" s="108"/>
      <c r="IR452" s="108"/>
      <c r="IS452" s="108"/>
      <c r="IT452" s="113"/>
      <c r="IU452" s="103" t="s">
        <v>82179</v>
      </c>
      <c r="IV452" s="103">
        <v>3</v>
      </c>
      <c r="IW452" s="103">
        <v>6.53</v>
      </c>
      <c r="IX452" s="103" t="s">
        <v>82180</v>
      </c>
      <c r="IY452" s="108"/>
      <c r="IZ452" s="113"/>
      <c r="JA452" s="103" t="s">
        <v>82181</v>
      </c>
      <c r="JB452" s="103">
        <v>3</v>
      </c>
      <c r="JC452" s="103">
        <v>3.13</v>
      </c>
      <c r="JD452" s="103" t="s">
        <v>82182</v>
      </c>
      <c r="JE452" s="103">
        <v>19</v>
      </c>
      <c r="JF452" s="113"/>
      <c r="JG452" s="108"/>
      <c r="JH452" s="108"/>
      <c r="JI452" s="108"/>
      <c r="JJ452" s="108"/>
      <c r="JK452" s="108"/>
      <c r="JL452" s="113"/>
      <c r="JM452" s="108"/>
      <c r="JN452" s="108"/>
      <c r="JO452" s="108"/>
      <c r="JP452" s="108"/>
      <c r="JQ452" s="108"/>
      <c r="JR452" s="113"/>
      <c r="JS452" s="108"/>
      <c r="JT452" s="108"/>
      <c r="JU452" s="108"/>
      <c r="JV452" s="108"/>
      <c r="JW452" s="108"/>
      <c r="JX452" s="113"/>
      <c r="JY452" s="108"/>
      <c r="JZ452" s="108"/>
      <c r="KA452" s="108"/>
      <c r="KB452" s="108"/>
      <c r="KC452" s="108"/>
      <c r="KD452" s="113"/>
      <c r="KE452" s="108"/>
      <c r="KF452" s="108"/>
      <c r="KG452" s="108"/>
      <c r="KH452" s="108"/>
      <c r="KI452" s="108"/>
      <c r="KJ452" s="113"/>
      <c r="KK452" s="108"/>
      <c r="KL452" s="108"/>
      <c r="KM452" s="108"/>
      <c r="KN452" s="108"/>
      <c r="KO452" s="108"/>
      <c r="KP452" s="113"/>
      <c r="KQ452" s="103" t="s">
        <v>82183</v>
      </c>
      <c r="KR452" s="103">
        <v>3</v>
      </c>
      <c r="KS452" s="103">
        <v>2.37</v>
      </c>
      <c r="KT452" s="103" t="s">
        <v>82184</v>
      </c>
      <c r="KU452" s="108"/>
      <c r="KV452" s="113"/>
      <c r="KW452" s="108"/>
      <c r="KX452" s="108"/>
      <c r="KY452" s="108"/>
      <c r="KZ452" s="108"/>
      <c r="LA452" s="108"/>
      <c r="LB452" s="113"/>
      <c r="LC452" s="108"/>
      <c r="LD452" s="108"/>
      <c r="LE452" s="108"/>
      <c r="LF452" s="108"/>
      <c r="LG452" s="108"/>
      <c r="LH452" s="113"/>
      <c r="LI452" s="108"/>
      <c r="LJ452" s="108"/>
      <c r="LK452" s="108"/>
      <c r="LL452" s="108"/>
      <c r="LM452" s="108"/>
      <c r="LN452" s="113"/>
      <c r="LO452" s="108"/>
      <c r="LP452" s="108"/>
      <c r="LQ452" s="108"/>
      <c r="LR452" s="108"/>
      <c r="LS452" s="108"/>
      <c r="LT452" s="113"/>
      <c r="LU452" s="108"/>
      <c r="LV452" s="108"/>
      <c r="LW452" s="108"/>
      <c r="LX452" s="108"/>
      <c r="LY452" s="108"/>
      <c r="LZ452" s="113"/>
      <c r="MA452" s="108"/>
      <c r="MB452" s="108"/>
      <c r="MC452" s="108"/>
      <c r="MD452" s="108"/>
      <c r="ME452" s="108"/>
      <c r="MF452" s="113"/>
      <c r="MG452" s="108"/>
      <c r="MH452" s="108"/>
      <c r="MI452" s="108"/>
      <c r="MJ452" s="108"/>
      <c r="MK452" s="108"/>
      <c r="ML452" s="113"/>
      <c r="MM452" s="108"/>
      <c r="MN452" s="108"/>
      <c r="MO452" s="108"/>
      <c r="MP452" s="108"/>
      <c r="MQ452" s="108"/>
      <c r="MR452" s="113"/>
      <c r="MS452" s="108"/>
      <c r="MT452" s="108"/>
      <c r="MU452" s="108"/>
      <c r="MV452" s="108"/>
      <c r="MW452" s="108"/>
      <c r="MX452" s="113"/>
      <c r="MY452" s="108"/>
      <c r="MZ452" s="108"/>
      <c r="NA452" s="108"/>
      <c r="NB452" s="108"/>
      <c r="NC452" s="108"/>
      <c r="ND452" s="113"/>
      <c r="NE452" s="108"/>
      <c r="NF452" s="108"/>
      <c r="NG452" s="108"/>
      <c r="NH452" s="108"/>
      <c r="NI452" s="108"/>
      <c r="NJ452" s="113"/>
      <c r="NK452" s="108"/>
      <c r="NL452" s="108"/>
      <c r="NM452" s="108"/>
      <c r="NN452" s="108"/>
      <c r="NO452" s="108"/>
      <c r="NP452" s="113"/>
      <c r="NQ452" s="108"/>
      <c r="NR452" s="108"/>
      <c r="NS452" s="108"/>
      <c r="NT452" s="108"/>
      <c r="NU452" s="108"/>
      <c r="NV452" s="113"/>
      <c r="NW452" s="108"/>
      <c r="NX452" s="108"/>
      <c r="NY452" s="108"/>
      <c r="NZ452" s="108"/>
      <c r="OA452" s="108"/>
      <c r="OB452" s="113"/>
      <c r="OC452" s="107"/>
      <c r="OD452" s="107"/>
      <c r="OE452" s="107"/>
      <c r="OF452" s="107"/>
      <c r="OG452" s="107"/>
      <c r="OH452" s="113"/>
      <c r="OI452" s="107"/>
      <c r="OJ452" s="107"/>
      <c r="OK452" s="107"/>
      <c r="OL452" s="107"/>
      <c r="OM452" s="107"/>
      <c r="ON452" s="113"/>
      <c r="OO452" s="107"/>
      <c r="OP452" s="107"/>
      <c r="OQ452" s="107"/>
      <c r="OR452" s="107"/>
      <c r="OS452" s="107"/>
      <c r="OT452" s="113"/>
      <c r="OU452" s="104" t="s">
        <v>82185</v>
      </c>
      <c r="OV452" s="104">
        <v>3</v>
      </c>
      <c r="OW452" s="104">
        <v>9.2200000000000006</v>
      </c>
      <c r="OX452" s="104" t="s">
        <v>82186</v>
      </c>
      <c r="OY452" s="105"/>
      <c r="OZ452" s="113"/>
      <c r="PA452" s="105"/>
      <c r="PB452" s="105"/>
      <c r="PC452" s="105"/>
      <c r="PD452" s="105"/>
      <c r="PE452" s="105"/>
      <c r="PF452" s="113"/>
      <c r="PG452" s="105"/>
      <c r="PH452" s="105"/>
      <c r="PI452" s="105"/>
      <c r="PJ452" s="105"/>
      <c r="PK452" s="105"/>
      <c r="PL452" s="113"/>
      <c r="PM452" s="104" t="s">
        <v>82187</v>
      </c>
      <c r="PN452" s="104">
        <v>3</v>
      </c>
      <c r="PO452" s="104">
        <v>10.5</v>
      </c>
      <c r="PP452" s="104" t="s">
        <v>82188</v>
      </c>
      <c r="PQ452" s="105"/>
      <c r="PR452" s="113"/>
      <c r="PS452" s="105"/>
      <c r="PT452" s="105"/>
      <c r="PU452" s="105"/>
      <c r="PV452" s="105"/>
      <c r="PW452" s="105"/>
      <c r="PX452" s="113"/>
      <c r="PY452" s="105"/>
      <c r="PZ452" s="105"/>
      <c r="QA452" s="105"/>
      <c r="QB452" s="105"/>
      <c r="QC452" s="105"/>
      <c r="QD452" s="113"/>
      <c r="QE452" s="105"/>
      <c r="QF452" s="105"/>
      <c r="QG452" s="105"/>
      <c r="QH452" s="105"/>
      <c r="QI452" s="105"/>
      <c r="QJ452" s="113"/>
      <c r="QK452" s="105"/>
      <c r="QL452" s="105"/>
      <c r="QM452" s="105"/>
      <c r="QN452" s="105"/>
      <c r="QO452" s="105"/>
      <c r="QP452" s="113"/>
      <c r="QQ452" s="105"/>
      <c r="QR452" s="105"/>
      <c r="QS452" s="105"/>
      <c r="QT452" s="105"/>
      <c r="QU452" s="105"/>
      <c r="QV452" s="113"/>
      <c r="QW452" s="104" t="s">
        <v>82189</v>
      </c>
      <c r="QX452" s="104">
        <v>3</v>
      </c>
      <c r="QY452" s="104">
        <v>4.4000000000000004</v>
      </c>
      <c r="QZ452" s="104" t="s">
        <v>82190</v>
      </c>
      <c r="RA452" s="105"/>
      <c r="RB452" s="113"/>
      <c r="RC452" s="105"/>
      <c r="RD452" s="105"/>
      <c r="RE452" s="105"/>
      <c r="RF452" s="105"/>
      <c r="RG452" s="105"/>
      <c r="RH452" s="113"/>
      <c r="RI452" s="105"/>
      <c r="RN452" s="113"/>
      <c r="RT452" s="113"/>
      <c r="RZ452" s="113"/>
    </row>
    <row r="453" spans="1:494" ht="12.75" x14ac:dyDescent="0.2">
      <c r="A453" s="113"/>
      <c r="B453" s="113"/>
      <c r="C453" s="103" t="s">
        <v>82191</v>
      </c>
      <c r="D453" s="103">
        <v>3</v>
      </c>
      <c r="E453" s="103">
        <v>1.47</v>
      </c>
      <c r="F453" s="103" t="s">
        <v>82192</v>
      </c>
      <c r="H453" s="113"/>
      <c r="I453" s="103" t="s">
        <v>82193</v>
      </c>
      <c r="J453" s="103">
        <v>3</v>
      </c>
      <c r="K453" s="103">
        <v>0.17</v>
      </c>
      <c r="L453" s="103" t="s">
        <v>82194</v>
      </c>
      <c r="N453" s="113"/>
      <c r="T453" s="113"/>
      <c r="Z453" s="113"/>
      <c r="AF453" s="113"/>
      <c r="AL453" s="113"/>
      <c r="AR453" s="113"/>
      <c r="AX453" s="113"/>
      <c r="AY453" s="103" t="s">
        <v>82195</v>
      </c>
      <c r="AZ453" s="103">
        <v>3</v>
      </c>
      <c r="BA453" s="103">
        <v>3.13</v>
      </c>
      <c r="BB453" s="103" t="s">
        <v>82196</v>
      </c>
      <c r="BD453" s="113"/>
      <c r="BJ453" s="113"/>
      <c r="BP453" s="113"/>
      <c r="BQ453" s="103" t="s">
        <v>82197</v>
      </c>
      <c r="BR453" s="103">
        <v>3</v>
      </c>
      <c r="BS453" s="103">
        <v>8.4499999999999993</v>
      </c>
      <c r="BT453" s="103" t="s">
        <v>82198</v>
      </c>
      <c r="BV453" s="113"/>
      <c r="CB453" s="113"/>
      <c r="CH453" s="113"/>
      <c r="CN453" s="113"/>
      <c r="CT453" s="113"/>
      <c r="CZ453" s="113"/>
      <c r="DA453" s="103" t="s">
        <v>82199</v>
      </c>
      <c r="DB453" s="103">
        <v>3</v>
      </c>
      <c r="DC453" s="103">
        <v>2.04</v>
      </c>
      <c r="DD453" s="103" t="s">
        <v>82200</v>
      </c>
      <c r="DF453" s="113"/>
      <c r="DG453" s="103" t="s">
        <v>82201</v>
      </c>
      <c r="DH453" s="103">
        <v>3</v>
      </c>
      <c r="DI453" s="103">
        <v>9.15</v>
      </c>
      <c r="DJ453" s="103" t="s">
        <v>82202</v>
      </c>
      <c r="DL453" s="113"/>
      <c r="DR453" s="113"/>
      <c r="DS453" s="103" t="s">
        <v>82203</v>
      </c>
      <c r="DT453" s="103">
        <v>3</v>
      </c>
      <c r="DU453" s="103">
        <v>8.27</v>
      </c>
      <c r="DV453" s="103" t="s">
        <v>82204</v>
      </c>
      <c r="DX453" s="113"/>
      <c r="ED453" s="113"/>
      <c r="EJ453" s="113"/>
      <c r="EP453" s="113"/>
      <c r="EV453" s="113"/>
      <c r="FB453" s="113"/>
      <c r="FH453" s="113"/>
      <c r="FI453" s="103" t="s">
        <v>82205</v>
      </c>
      <c r="FJ453" s="103">
        <v>3</v>
      </c>
      <c r="FK453" s="103">
        <v>5.58</v>
      </c>
      <c r="FL453" s="103" t="s">
        <v>82206</v>
      </c>
      <c r="FM453" s="103">
        <v>15</v>
      </c>
      <c r="FN453" s="113"/>
      <c r="FT453" s="113"/>
      <c r="FZ453" s="113"/>
      <c r="GF453" s="113"/>
      <c r="GG453" s="103" t="s">
        <v>82207</v>
      </c>
      <c r="GH453" s="103">
        <v>3</v>
      </c>
      <c r="GI453" s="103">
        <v>3.58</v>
      </c>
      <c r="GJ453" s="103" t="s">
        <v>82208</v>
      </c>
      <c r="GK453" s="103">
        <v>25</v>
      </c>
      <c r="GL453" s="113"/>
      <c r="GR453" s="113"/>
      <c r="GX453" s="113"/>
      <c r="HD453" s="113"/>
      <c r="HJ453" s="113"/>
      <c r="HK453" s="103" t="s">
        <v>82209</v>
      </c>
      <c r="HL453" s="103">
        <v>3</v>
      </c>
      <c r="HM453" s="103">
        <v>9.2200000000000006</v>
      </c>
      <c r="HN453" s="103" t="s">
        <v>82210</v>
      </c>
      <c r="HP453" s="113"/>
      <c r="HV453" s="113"/>
      <c r="IB453" s="113"/>
      <c r="IH453" s="113"/>
      <c r="IN453" s="113"/>
      <c r="IT453" s="113"/>
      <c r="IU453" s="103" t="s">
        <v>82211</v>
      </c>
      <c r="IV453" s="103">
        <v>3</v>
      </c>
      <c r="IW453" s="103">
        <v>6.46</v>
      </c>
      <c r="IX453" s="103" t="s">
        <v>82212</v>
      </c>
      <c r="IY453" s="103">
        <v>15</v>
      </c>
      <c r="IZ453" s="113"/>
      <c r="JA453" s="103" t="s">
        <v>82213</v>
      </c>
      <c r="JB453" s="103">
        <v>3</v>
      </c>
      <c r="JC453" s="103">
        <v>3.1</v>
      </c>
      <c r="JD453" s="103" t="s">
        <v>82214</v>
      </c>
      <c r="JE453" s="108"/>
      <c r="JF453" s="113"/>
      <c r="JG453" s="108"/>
      <c r="JH453" s="108"/>
      <c r="JI453" s="108"/>
      <c r="JJ453" s="108"/>
      <c r="JK453" s="108"/>
      <c r="JL453" s="113"/>
      <c r="JM453" s="108"/>
      <c r="JN453" s="108"/>
      <c r="JO453" s="108"/>
      <c r="JP453" s="108"/>
      <c r="JQ453" s="108"/>
      <c r="JR453" s="113"/>
      <c r="JS453" s="108"/>
      <c r="JT453" s="108"/>
      <c r="JU453" s="108"/>
      <c r="JV453" s="108"/>
      <c r="JW453" s="108"/>
      <c r="JX453" s="113"/>
      <c r="JY453" s="108"/>
      <c r="JZ453" s="108"/>
      <c r="KA453" s="108"/>
      <c r="KB453" s="108"/>
      <c r="KC453" s="108"/>
      <c r="KD453" s="113"/>
      <c r="KE453" s="108"/>
      <c r="KF453" s="108"/>
      <c r="KG453" s="108"/>
      <c r="KH453" s="108"/>
      <c r="KI453" s="108"/>
      <c r="KJ453" s="113"/>
      <c r="KK453" s="108"/>
      <c r="KL453" s="108"/>
      <c r="KM453" s="108"/>
      <c r="KN453" s="108"/>
      <c r="KO453" s="108"/>
      <c r="KP453" s="113"/>
      <c r="KQ453" s="103" t="s">
        <v>82215</v>
      </c>
      <c r="KR453" s="103">
        <v>3</v>
      </c>
      <c r="KS453" s="103">
        <v>2.31</v>
      </c>
      <c r="KT453" s="103" t="s">
        <v>82216</v>
      </c>
      <c r="KU453" s="108"/>
      <c r="KV453" s="113"/>
      <c r="KW453" s="108"/>
      <c r="KX453" s="108"/>
      <c r="KY453" s="108"/>
      <c r="KZ453" s="108"/>
      <c r="LA453" s="108"/>
      <c r="LB453" s="113"/>
      <c r="LC453" s="108"/>
      <c r="LD453" s="108"/>
      <c r="LE453" s="108"/>
      <c r="LF453" s="108"/>
      <c r="LG453" s="108"/>
      <c r="LH453" s="113"/>
      <c r="LI453" s="108"/>
      <c r="LJ453" s="108"/>
      <c r="LK453" s="108"/>
      <c r="LL453" s="108"/>
      <c r="LM453" s="108"/>
      <c r="LN453" s="113"/>
      <c r="LO453" s="108"/>
      <c r="LP453" s="108"/>
      <c r="LQ453" s="108"/>
      <c r="LR453" s="108"/>
      <c r="LS453" s="108"/>
      <c r="LT453" s="113"/>
      <c r="LU453" s="108"/>
      <c r="LV453" s="108"/>
      <c r="LW453" s="108"/>
      <c r="LX453" s="108"/>
      <c r="LY453" s="108"/>
      <c r="LZ453" s="113"/>
      <c r="MA453" s="108"/>
      <c r="MB453" s="108"/>
      <c r="MC453" s="108"/>
      <c r="MD453" s="108"/>
      <c r="ME453" s="108"/>
      <c r="MF453" s="113"/>
      <c r="MG453" s="108"/>
      <c r="MH453" s="108"/>
      <c r="MI453" s="108"/>
      <c r="MJ453" s="108"/>
      <c r="MK453" s="108"/>
      <c r="ML453" s="113"/>
      <c r="MM453" s="108"/>
      <c r="MN453" s="108"/>
      <c r="MO453" s="108"/>
      <c r="MP453" s="108"/>
      <c r="MQ453" s="108"/>
      <c r="MR453" s="113"/>
      <c r="MS453" s="108"/>
      <c r="MT453" s="108"/>
      <c r="MU453" s="108"/>
      <c r="MV453" s="108"/>
      <c r="MW453" s="108"/>
      <c r="MX453" s="113"/>
      <c r="MY453" s="108"/>
      <c r="MZ453" s="108"/>
      <c r="NA453" s="108"/>
      <c r="NB453" s="108"/>
      <c r="NC453" s="108"/>
      <c r="ND453" s="113"/>
      <c r="NE453" s="108"/>
      <c r="NF453" s="108"/>
      <c r="NG453" s="108"/>
      <c r="NH453" s="108"/>
      <c r="NI453" s="108"/>
      <c r="NJ453" s="113"/>
      <c r="NK453" s="108"/>
      <c r="NL453" s="108"/>
      <c r="NM453" s="108"/>
      <c r="NN453" s="108"/>
      <c r="NO453" s="108"/>
      <c r="NP453" s="113"/>
      <c r="NQ453" s="108"/>
      <c r="NR453" s="108"/>
      <c r="NS453" s="108"/>
      <c r="NT453" s="108"/>
      <c r="NU453" s="108"/>
      <c r="NV453" s="113"/>
      <c r="NW453" s="108"/>
      <c r="NX453" s="108"/>
      <c r="NY453" s="108"/>
      <c r="NZ453" s="108"/>
      <c r="OA453" s="108"/>
      <c r="OB453" s="113"/>
      <c r="OC453" s="107"/>
      <c r="OD453" s="107"/>
      <c r="OE453" s="107"/>
      <c r="OF453" s="107"/>
      <c r="OG453" s="107"/>
      <c r="OH453" s="113"/>
      <c r="OI453" s="107"/>
      <c r="OJ453" s="107"/>
      <c r="OK453" s="107"/>
      <c r="OL453" s="107"/>
      <c r="OM453" s="107"/>
      <c r="ON453" s="113"/>
      <c r="OO453" s="107"/>
      <c r="OP453" s="107"/>
      <c r="OQ453" s="107"/>
      <c r="OR453" s="107"/>
      <c r="OS453" s="107"/>
      <c r="OT453" s="113"/>
      <c r="OU453" s="104" t="s">
        <v>82217</v>
      </c>
      <c r="OV453" s="104">
        <v>3</v>
      </c>
      <c r="OW453" s="104">
        <v>9.1199999999999992</v>
      </c>
      <c r="OX453" s="104" t="s">
        <v>82218</v>
      </c>
      <c r="OY453" s="105"/>
      <c r="OZ453" s="113"/>
      <c r="PA453" s="105"/>
      <c r="PB453" s="105"/>
      <c r="PC453" s="105"/>
      <c r="PD453" s="105"/>
      <c r="PE453" s="105"/>
      <c r="PF453" s="113"/>
      <c r="PG453" s="105"/>
      <c r="PH453" s="105"/>
      <c r="PI453" s="105"/>
      <c r="PJ453" s="105"/>
      <c r="PK453" s="105"/>
      <c r="PL453" s="113"/>
      <c r="PM453" s="104" t="s">
        <v>82219</v>
      </c>
      <c r="PN453" s="104">
        <v>3</v>
      </c>
      <c r="PO453" s="104">
        <v>10.130000000000001</v>
      </c>
      <c r="PP453" s="104" t="s">
        <v>82220</v>
      </c>
      <c r="PQ453" s="105"/>
      <c r="PR453" s="113"/>
      <c r="PS453" s="105"/>
      <c r="PT453" s="105"/>
      <c r="PU453" s="105"/>
      <c r="PV453" s="105"/>
      <c r="PW453" s="105"/>
      <c r="PX453" s="113"/>
      <c r="PY453" s="105"/>
      <c r="PZ453" s="105"/>
      <c r="QA453" s="105"/>
      <c r="QB453" s="105"/>
      <c r="QC453" s="105"/>
      <c r="QD453" s="113"/>
      <c r="QE453" s="105"/>
      <c r="QF453" s="105"/>
      <c r="QG453" s="105"/>
      <c r="QH453" s="105"/>
      <c r="QI453" s="105"/>
      <c r="QJ453" s="113"/>
      <c r="QK453" s="105"/>
      <c r="QL453" s="105"/>
      <c r="QM453" s="105"/>
      <c r="QN453" s="105"/>
      <c r="QO453" s="105"/>
      <c r="QP453" s="113"/>
      <c r="QQ453" s="105"/>
      <c r="QR453" s="105"/>
      <c r="QS453" s="105"/>
      <c r="QT453" s="105"/>
      <c r="QU453" s="105"/>
      <c r="QV453" s="113"/>
      <c r="QW453" s="104" t="s">
        <v>82221</v>
      </c>
      <c r="QX453" s="104">
        <v>3</v>
      </c>
      <c r="QY453" s="104">
        <v>3.48</v>
      </c>
      <c r="QZ453" s="104" t="s">
        <v>82222</v>
      </c>
      <c r="RA453" s="104">
        <v>68</v>
      </c>
      <c r="RB453" s="113"/>
      <c r="RC453" s="104"/>
      <c r="RD453" s="104"/>
      <c r="RE453" s="104"/>
      <c r="RF453" s="104"/>
      <c r="RG453" s="104"/>
      <c r="RH453" s="113"/>
      <c r="RI453" s="104"/>
      <c r="RN453" s="113"/>
      <c r="RT453" s="113"/>
      <c r="RZ453" s="113"/>
    </row>
    <row r="454" spans="1:494" ht="12.75" x14ac:dyDescent="0.2">
      <c r="A454" s="113"/>
      <c r="B454" s="113"/>
      <c r="C454" s="103" t="s">
        <v>82223</v>
      </c>
      <c r="D454" s="103">
        <v>3</v>
      </c>
      <c r="E454" s="103">
        <v>1.45</v>
      </c>
      <c r="F454" s="103" t="s">
        <v>82224</v>
      </c>
      <c r="H454" s="113"/>
      <c r="I454" s="103" t="s">
        <v>82225</v>
      </c>
      <c r="J454" s="103">
        <v>3</v>
      </c>
      <c r="K454" s="103">
        <v>0.15</v>
      </c>
      <c r="L454" s="103" t="s">
        <v>82226</v>
      </c>
      <c r="N454" s="113"/>
      <c r="T454" s="113"/>
      <c r="Z454" s="113"/>
      <c r="AF454" s="113"/>
      <c r="AL454" s="113"/>
      <c r="AR454" s="113"/>
      <c r="AX454" s="113"/>
      <c r="AY454" s="103" t="s">
        <v>82227</v>
      </c>
      <c r="AZ454" s="103">
        <v>3</v>
      </c>
      <c r="BA454" s="103">
        <v>3.1</v>
      </c>
      <c r="BB454" s="103" t="s">
        <v>82228</v>
      </c>
      <c r="BD454" s="113"/>
      <c r="BJ454" s="113"/>
      <c r="BP454" s="113"/>
      <c r="BQ454" s="103" t="s">
        <v>82229</v>
      </c>
      <c r="BR454" s="103">
        <v>3</v>
      </c>
      <c r="BS454" s="103">
        <v>8.15</v>
      </c>
      <c r="BT454" s="103" t="s">
        <v>82230</v>
      </c>
      <c r="BU454" s="103">
        <v>89</v>
      </c>
      <c r="BV454" s="113"/>
      <c r="BW454" s="103"/>
      <c r="BX454" s="103"/>
      <c r="BY454" s="103"/>
      <c r="BZ454" s="103"/>
      <c r="CA454" s="103"/>
      <c r="CB454" s="113"/>
      <c r="CC454" s="103"/>
      <c r="CD454" s="103"/>
      <c r="CE454" s="103"/>
      <c r="CF454" s="103"/>
      <c r="CG454" s="103"/>
      <c r="CH454" s="113"/>
      <c r="CI454" s="103"/>
      <c r="CJ454" s="103"/>
      <c r="CK454" s="103"/>
      <c r="CL454" s="103"/>
      <c r="CM454" s="103"/>
      <c r="CN454" s="113"/>
      <c r="CO454" s="108"/>
      <c r="CP454" s="108"/>
      <c r="CQ454" s="108"/>
      <c r="CR454" s="108"/>
      <c r="CS454" s="108"/>
      <c r="CT454" s="113"/>
      <c r="CU454" s="108"/>
      <c r="CV454" s="108"/>
      <c r="CW454" s="108"/>
      <c r="CX454" s="108"/>
      <c r="CY454" s="108"/>
      <c r="CZ454" s="113"/>
      <c r="DA454" s="103" t="s">
        <v>82231</v>
      </c>
      <c r="DB454" s="103">
        <v>3</v>
      </c>
      <c r="DC454" s="103">
        <v>1.42</v>
      </c>
      <c r="DD454" s="103" t="s">
        <v>82232</v>
      </c>
      <c r="DE454" s="103">
        <v>77</v>
      </c>
      <c r="DF454" s="113"/>
      <c r="DG454" s="103" t="s">
        <v>82233</v>
      </c>
      <c r="DH454" s="103">
        <v>3</v>
      </c>
      <c r="DI454" s="103">
        <v>8.5500000000000007</v>
      </c>
      <c r="DJ454" s="103" t="s">
        <v>82234</v>
      </c>
      <c r="DK454" s="108"/>
      <c r="DL454" s="113"/>
      <c r="DM454" s="108"/>
      <c r="DN454" s="108"/>
      <c r="DO454" s="108"/>
      <c r="DP454" s="108"/>
      <c r="DQ454" s="108"/>
      <c r="DR454" s="113"/>
      <c r="DS454" s="103" t="s">
        <v>82235</v>
      </c>
      <c r="DT454" s="103">
        <v>3</v>
      </c>
      <c r="DU454" s="103">
        <v>8.26</v>
      </c>
      <c r="DV454" s="103" t="s">
        <v>82236</v>
      </c>
      <c r="DW454" s="108"/>
      <c r="DX454" s="113"/>
      <c r="DY454" s="108"/>
      <c r="DZ454" s="108"/>
      <c r="EA454" s="108"/>
      <c r="EB454" s="108"/>
      <c r="EC454" s="108"/>
      <c r="ED454" s="113"/>
      <c r="EE454" s="108"/>
      <c r="EF454" s="108"/>
      <c r="EG454" s="108"/>
      <c r="EH454" s="108"/>
      <c r="EI454" s="108"/>
      <c r="EJ454" s="113"/>
      <c r="EK454" s="108"/>
      <c r="EL454" s="108"/>
      <c r="EM454" s="108"/>
      <c r="EN454" s="108"/>
      <c r="EO454" s="108"/>
      <c r="EP454" s="113"/>
      <c r="EQ454" s="108"/>
      <c r="ER454" s="108"/>
      <c r="ES454" s="108"/>
      <c r="ET454" s="108"/>
      <c r="EU454" s="108"/>
      <c r="EV454" s="113"/>
      <c r="EW454" s="108"/>
      <c r="EX454" s="108"/>
      <c r="EY454" s="108"/>
      <c r="EZ454" s="108"/>
      <c r="FA454" s="108"/>
      <c r="FB454" s="113"/>
      <c r="FC454" s="108"/>
      <c r="FD454" s="108"/>
      <c r="FE454" s="108"/>
      <c r="FF454" s="108"/>
      <c r="FG454" s="108"/>
      <c r="FH454" s="113"/>
      <c r="FI454" s="103" t="s">
        <v>82237</v>
      </c>
      <c r="FJ454" s="103">
        <v>3</v>
      </c>
      <c r="FK454" s="103">
        <v>5.39</v>
      </c>
      <c r="FL454" s="103" t="s">
        <v>82238</v>
      </c>
      <c r="FM454" s="108"/>
      <c r="FN454" s="113"/>
      <c r="FO454" s="108"/>
      <c r="FP454" s="108"/>
      <c r="FQ454" s="108"/>
      <c r="FR454" s="108"/>
      <c r="FS454" s="108"/>
      <c r="FT454" s="113"/>
      <c r="FU454" s="108"/>
      <c r="FV454" s="108"/>
      <c r="FW454" s="108"/>
      <c r="FX454" s="108"/>
      <c r="FY454" s="108"/>
      <c r="FZ454" s="113"/>
      <c r="GA454" s="108"/>
      <c r="GB454" s="108"/>
      <c r="GC454" s="108"/>
      <c r="GD454" s="108"/>
      <c r="GE454" s="108"/>
      <c r="GF454" s="113"/>
      <c r="GG454" s="103" t="s">
        <v>82239</v>
      </c>
      <c r="GH454" s="103">
        <v>3</v>
      </c>
      <c r="GI454" s="103">
        <v>3.28</v>
      </c>
      <c r="GJ454" s="103" t="s">
        <v>82240</v>
      </c>
      <c r="GK454" s="103">
        <v>9</v>
      </c>
      <c r="GL454" s="113"/>
      <c r="GM454" s="108"/>
      <c r="GN454" s="108"/>
      <c r="GO454" s="108"/>
      <c r="GP454" s="108"/>
      <c r="GQ454" s="108"/>
      <c r="GR454" s="113"/>
      <c r="GS454" s="108"/>
      <c r="GT454" s="108"/>
      <c r="GU454" s="108"/>
      <c r="GV454" s="108"/>
      <c r="GW454" s="108"/>
      <c r="GX454" s="113"/>
      <c r="GY454" s="108"/>
      <c r="GZ454" s="108"/>
      <c r="HA454" s="108"/>
      <c r="HB454" s="108"/>
      <c r="HC454" s="108"/>
      <c r="HD454" s="113"/>
      <c r="HE454" s="108"/>
      <c r="HF454" s="108"/>
      <c r="HG454" s="108"/>
      <c r="HH454" s="108"/>
      <c r="HI454" s="108"/>
      <c r="HJ454" s="113"/>
      <c r="HK454" s="103" t="s">
        <v>82241</v>
      </c>
      <c r="HL454" s="103">
        <v>3</v>
      </c>
      <c r="HM454" s="103">
        <v>8.36</v>
      </c>
      <c r="HN454" s="103" t="s">
        <v>82242</v>
      </c>
      <c r="HO454" s="103">
        <v>7</v>
      </c>
      <c r="HP454" s="113"/>
      <c r="HQ454" s="108"/>
      <c r="HR454" s="108"/>
      <c r="HS454" s="108"/>
      <c r="HT454" s="108"/>
      <c r="HU454" s="108"/>
      <c r="HV454" s="113"/>
      <c r="HW454" s="108"/>
      <c r="HX454" s="108"/>
      <c r="HY454" s="108"/>
      <c r="HZ454" s="108"/>
      <c r="IA454" s="108"/>
      <c r="IB454" s="113"/>
      <c r="IC454" s="108"/>
      <c r="ID454" s="108"/>
      <c r="IE454" s="108"/>
      <c r="IF454" s="108"/>
      <c r="IG454" s="108"/>
      <c r="IH454" s="113"/>
      <c r="II454" s="108"/>
      <c r="IJ454" s="108"/>
      <c r="IK454" s="108"/>
      <c r="IL454" s="108"/>
      <c r="IM454" s="108"/>
      <c r="IN454" s="113"/>
      <c r="IO454" s="108"/>
      <c r="IP454" s="108"/>
      <c r="IQ454" s="108"/>
      <c r="IR454" s="108"/>
      <c r="IS454" s="108"/>
      <c r="IT454" s="113"/>
      <c r="IU454" s="103" t="s">
        <v>82243</v>
      </c>
      <c r="IV454" s="103">
        <v>3</v>
      </c>
      <c r="IW454" s="103">
        <v>6.26</v>
      </c>
      <c r="IX454" s="103" t="s">
        <v>82244</v>
      </c>
      <c r="IY454" s="108"/>
      <c r="IZ454" s="113"/>
      <c r="JA454" s="103" t="s">
        <v>82245</v>
      </c>
      <c r="JB454" s="103">
        <v>3</v>
      </c>
      <c r="JC454" s="103">
        <v>2.35</v>
      </c>
      <c r="JD454" s="103" t="s">
        <v>82246</v>
      </c>
      <c r="JE454" s="103">
        <v>2</v>
      </c>
      <c r="JF454" s="113"/>
      <c r="JG454" s="108"/>
      <c r="JH454" s="108"/>
      <c r="JI454" s="108"/>
      <c r="JJ454" s="108"/>
      <c r="JK454" s="108"/>
      <c r="JL454" s="113"/>
      <c r="JM454" s="108"/>
      <c r="JN454" s="108"/>
      <c r="JO454" s="108"/>
      <c r="JP454" s="108"/>
      <c r="JQ454" s="108"/>
      <c r="JR454" s="113"/>
      <c r="JS454" s="108"/>
      <c r="JT454" s="108"/>
      <c r="JU454" s="108"/>
      <c r="JV454" s="108"/>
      <c r="JW454" s="108"/>
      <c r="JX454" s="113"/>
      <c r="JY454" s="108"/>
      <c r="JZ454" s="108"/>
      <c r="KA454" s="108"/>
      <c r="KB454" s="108"/>
      <c r="KC454" s="108"/>
      <c r="KD454" s="113"/>
      <c r="KE454" s="108"/>
      <c r="KF454" s="108"/>
      <c r="KG454" s="108"/>
      <c r="KH454" s="108"/>
      <c r="KI454" s="108"/>
      <c r="KJ454" s="113"/>
      <c r="KK454" s="108"/>
      <c r="KL454" s="108"/>
      <c r="KM454" s="108"/>
      <c r="KN454" s="108"/>
      <c r="KO454" s="108"/>
      <c r="KP454" s="113"/>
      <c r="KQ454" s="103" t="s">
        <v>82247</v>
      </c>
      <c r="KR454" s="103">
        <v>3</v>
      </c>
      <c r="KS454" s="103">
        <v>2.23</v>
      </c>
      <c r="KT454" s="103" t="s">
        <v>82248</v>
      </c>
      <c r="KU454" s="103">
        <v>25</v>
      </c>
      <c r="KV454" s="113"/>
      <c r="KW454" s="108"/>
      <c r="KX454" s="108"/>
      <c r="KY454" s="108"/>
      <c r="KZ454" s="108"/>
      <c r="LA454" s="108"/>
      <c r="LB454" s="113"/>
      <c r="LC454" s="108"/>
      <c r="LD454" s="108"/>
      <c r="LE454" s="108"/>
      <c r="LF454" s="108"/>
      <c r="LG454" s="108"/>
      <c r="LH454" s="113"/>
      <c r="LI454" s="108"/>
      <c r="LJ454" s="108"/>
      <c r="LK454" s="108"/>
      <c r="LL454" s="108"/>
      <c r="LM454" s="108"/>
      <c r="LN454" s="113"/>
      <c r="LO454" s="108"/>
      <c r="LP454" s="108"/>
      <c r="LQ454" s="108"/>
      <c r="LR454" s="108"/>
      <c r="LS454" s="108"/>
      <c r="LT454" s="113"/>
      <c r="LU454" s="108"/>
      <c r="LV454" s="108"/>
      <c r="LW454" s="108"/>
      <c r="LX454" s="108"/>
      <c r="LY454" s="108"/>
      <c r="LZ454" s="113"/>
      <c r="MA454" s="108"/>
      <c r="MB454" s="108"/>
      <c r="MC454" s="108"/>
      <c r="MD454" s="108"/>
      <c r="ME454" s="108"/>
      <c r="MF454" s="113"/>
      <c r="MG454" s="108"/>
      <c r="MH454" s="108"/>
      <c r="MI454" s="108"/>
      <c r="MJ454" s="108"/>
      <c r="MK454" s="108"/>
      <c r="ML454" s="113"/>
      <c r="MM454" s="108"/>
      <c r="MN454" s="108"/>
      <c r="MO454" s="108"/>
      <c r="MP454" s="108"/>
      <c r="MQ454" s="108"/>
      <c r="MR454" s="113"/>
      <c r="MS454" s="108"/>
      <c r="MT454" s="108"/>
      <c r="MU454" s="108"/>
      <c r="MV454" s="108"/>
      <c r="MW454" s="108"/>
      <c r="MX454" s="113"/>
      <c r="MY454" s="108"/>
      <c r="MZ454" s="108"/>
      <c r="NA454" s="108"/>
      <c r="NB454" s="108"/>
      <c r="NC454" s="108"/>
      <c r="ND454" s="113"/>
      <c r="NE454" s="108"/>
      <c r="NF454" s="108"/>
      <c r="NG454" s="108"/>
      <c r="NH454" s="108"/>
      <c r="NI454" s="108"/>
      <c r="NJ454" s="113"/>
      <c r="NK454" s="108"/>
      <c r="NL454" s="108"/>
      <c r="NM454" s="108"/>
      <c r="NN454" s="108"/>
      <c r="NO454" s="108"/>
      <c r="NP454" s="113"/>
      <c r="NQ454" s="108"/>
      <c r="NR454" s="108"/>
      <c r="NS454" s="108"/>
      <c r="NT454" s="108"/>
      <c r="NU454" s="108"/>
      <c r="NV454" s="113"/>
      <c r="NW454" s="108"/>
      <c r="NX454" s="108"/>
      <c r="NY454" s="108"/>
      <c r="NZ454" s="108"/>
      <c r="OA454" s="108"/>
      <c r="OB454" s="113"/>
      <c r="OC454" s="107"/>
      <c r="OD454" s="107"/>
      <c r="OE454" s="107"/>
      <c r="OF454" s="107"/>
      <c r="OG454" s="107"/>
      <c r="OH454" s="113"/>
      <c r="OI454" s="107"/>
      <c r="OJ454" s="107"/>
      <c r="OK454" s="107"/>
      <c r="OL454" s="107"/>
      <c r="OM454" s="107"/>
      <c r="ON454" s="113"/>
      <c r="OO454" s="107"/>
      <c r="OP454" s="107"/>
      <c r="OQ454" s="107"/>
      <c r="OR454" s="107"/>
      <c r="OS454" s="107"/>
      <c r="OT454" s="113"/>
      <c r="OU454" s="104" t="s">
        <v>82249</v>
      </c>
      <c r="OV454" s="104">
        <v>3</v>
      </c>
      <c r="OW454" s="104">
        <v>8.59</v>
      </c>
      <c r="OX454" s="104" t="s">
        <v>82250</v>
      </c>
      <c r="OY454" s="104">
        <v>15</v>
      </c>
      <c r="OZ454" s="113"/>
      <c r="PA454" s="104"/>
      <c r="PB454" s="104"/>
      <c r="PC454" s="104"/>
      <c r="PD454" s="104"/>
      <c r="PE454" s="104"/>
      <c r="PF454" s="113"/>
      <c r="PG454" s="104"/>
      <c r="PH454" s="104"/>
      <c r="PI454" s="104"/>
      <c r="PJ454" s="104"/>
      <c r="PK454" s="104"/>
      <c r="PL454" s="113"/>
      <c r="PM454" s="104" t="s">
        <v>82251</v>
      </c>
      <c r="PN454" s="104">
        <v>3</v>
      </c>
      <c r="PO454" s="104">
        <v>10.050000000000001</v>
      </c>
      <c r="PP454" s="104" t="s">
        <v>82252</v>
      </c>
      <c r="PQ454" s="110"/>
      <c r="PR454" s="113"/>
      <c r="PS454" s="110"/>
      <c r="PT454" s="110"/>
      <c r="PU454" s="110"/>
      <c r="PV454" s="110"/>
      <c r="PW454" s="110"/>
      <c r="PX454" s="113"/>
      <c r="PY454" s="110"/>
      <c r="PZ454" s="110"/>
      <c r="QA454" s="110"/>
      <c r="QB454" s="110"/>
      <c r="QC454" s="110"/>
      <c r="QD454" s="113"/>
      <c r="QE454" s="110"/>
      <c r="QF454" s="110"/>
      <c r="QG454" s="110"/>
      <c r="QH454" s="110"/>
      <c r="QI454" s="110"/>
      <c r="QJ454" s="113"/>
      <c r="QK454" s="110"/>
      <c r="QL454" s="110"/>
      <c r="QM454" s="110"/>
      <c r="QN454" s="110"/>
      <c r="QO454" s="110"/>
      <c r="QP454" s="113"/>
      <c r="QQ454" s="110"/>
      <c r="QR454" s="110"/>
      <c r="QS454" s="110"/>
      <c r="QT454" s="110"/>
      <c r="QU454" s="110"/>
      <c r="QV454" s="113"/>
      <c r="QW454" s="104" t="s">
        <v>82253</v>
      </c>
      <c r="QX454" s="104">
        <v>3</v>
      </c>
      <c r="QY454" s="104">
        <v>3.42</v>
      </c>
      <c r="QZ454" s="104" t="s">
        <v>82254</v>
      </c>
      <c r="RA454" s="110"/>
      <c r="RB454" s="113"/>
      <c r="RC454" s="110"/>
      <c r="RD454" s="110"/>
      <c r="RE454" s="110"/>
      <c r="RF454" s="110"/>
      <c r="RG454" s="110"/>
      <c r="RH454" s="113"/>
      <c r="RI454" s="110"/>
      <c r="RN454" s="113"/>
      <c r="RT454" s="113"/>
      <c r="RZ454" s="113"/>
    </row>
    <row r="455" spans="1:494" ht="12.75" x14ac:dyDescent="0.2">
      <c r="A455" s="113"/>
      <c r="B455" s="113"/>
      <c r="C455" s="103" t="s">
        <v>82255</v>
      </c>
      <c r="D455" s="103">
        <v>3</v>
      </c>
      <c r="E455" s="103">
        <v>0.55000000000000004</v>
      </c>
      <c r="F455" s="103" t="s">
        <v>82256</v>
      </c>
      <c r="G455" s="103">
        <v>55</v>
      </c>
      <c r="H455" s="113"/>
      <c r="N455" s="113"/>
      <c r="T455" s="113"/>
      <c r="Z455" s="113"/>
      <c r="AF455" s="113"/>
      <c r="AL455" s="113"/>
      <c r="AR455" s="113"/>
      <c r="AX455" s="113"/>
      <c r="AY455" s="103" t="s">
        <v>82257</v>
      </c>
      <c r="AZ455" s="103">
        <v>3</v>
      </c>
      <c r="BA455" s="103">
        <v>2.56</v>
      </c>
      <c r="BB455" s="103" t="s">
        <v>82258</v>
      </c>
      <c r="BC455" s="103">
        <v>6</v>
      </c>
      <c r="BD455" s="113"/>
      <c r="BJ455" s="113"/>
      <c r="BP455" s="113"/>
      <c r="BQ455" s="103" t="s">
        <v>82259</v>
      </c>
      <c r="BR455" s="103">
        <v>3</v>
      </c>
      <c r="BS455" s="103">
        <v>7.57</v>
      </c>
      <c r="BT455" s="103" t="s">
        <v>82260</v>
      </c>
      <c r="BV455" s="113"/>
      <c r="CB455" s="113"/>
      <c r="CH455" s="113"/>
      <c r="CN455" s="113"/>
      <c r="CT455" s="113"/>
      <c r="CZ455" s="113"/>
      <c r="DA455" s="103" t="s">
        <v>82261</v>
      </c>
      <c r="DB455" s="103">
        <v>3</v>
      </c>
      <c r="DC455" s="103">
        <v>1.35</v>
      </c>
      <c r="DD455" s="103" t="s">
        <v>82262</v>
      </c>
      <c r="DF455" s="113"/>
      <c r="DG455" s="103" t="s">
        <v>82263</v>
      </c>
      <c r="DH455" s="103">
        <v>3</v>
      </c>
      <c r="DI455" s="103">
        <v>8.52</v>
      </c>
      <c r="DJ455" s="103" t="s">
        <v>82264</v>
      </c>
      <c r="DL455" s="113"/>
      <c r="DR455" s="113"/>
      <c r="DS455" s="103" t="s">
        <v>82265</v>
      </c>
      <c r="DT455" s="103">
        <v>3</v>
      </c>
      <c r="DU455" s="103">
        <v>8.2200000000000006</v>
      </c>
      <c r="DV455" s="103" t="s">
        <v>82266</v>
      </c>
      <c r="DX455" s="113"/>
      <c r="ED455" s="113"/>
      <c r="EJ455" s="113"/>
      <c r="EP455" s="113"/>
      <c r="EV455" s="113"/>
      <c r="FB455" s="113"/>
      <c r="FH455" s="113"/>
      <c r="FI455" s="103" t="s">
        <v>82267</v>
      </c>
      <c r="FJ455" s="103">
        <v>3</v>
      </c>
      <c r="FK455" s="103">
        <v>4.45</v>
      </c>
      <c r="FL455" s="103" t="s">
        <v>82268</v>
      </c>
      <c r="FM455" s="103">
        <v>65</v>
      </c>
      <c r="FN455" s="113"/>
      <c r="FT455" s="113"/>
      <c r="FZ455" s="113"/>
      <c r="GF455" s="113"/>
      <c r="GG455" s="103" t="s">
        <v>82269</v>
      </c>
      <c r="GH455" s="103">
        <v>3</v>
      </c>
      <c r="GI455" s="103">
        <v>3.09</v>
      </c>
      <c r="GJ455" s="103" t="s">
        <v>82270</v>
      </c>
      <c r="GL455" s="113"/>
      <c r="GR455" s="113"/>
      <c r="GX455" s="113"/>
      <c r="HD455" s="113"/>
      <c r="HJ455" s="113"/>
      <c r="HK455" s="103" t="s">
        <v>82271</v>
      </c>
      <c r="HL455" s="103">
        <v>3</v>
      </c>
      <c r="HM455" s="103">
        <v>8.27</v>
      </c>
      <c r="HN455" s="103" t="s">
        <v>82272</v>
      </c>
      <c r="HP455" s="113"/>
      <c r="HV455" s="113"/>
      <c r="IB455" s="113"/>
      <c r="IH455" s="113"/>
      <c r="IN455" s="113"/>
      <c r="IT455" s="113"/>
      <c r="IU455" s="103" t="s">
        <v>82273</v>
      </c>
      <c r="IV455" s="103">
        <v>3</v>
      </c>
      <c r="IW455" s="103">
        <v>6.13</v>
      </c>
      <c r="IX455" s="103" t="s">
        <v>82274</v>
      </c>
      <c r="IY455" s="103">
        <v>15</v>
      </c>
      <c r="IZ455" s="113"/>
      <c r="JA455" s="103" t="s">
        <v>82275</v>
      </c>
      <c r="JB455" s="103">
        <v>3</v>
      </c>
      <c r="JC455" s="103">
        <v>2.13</v>
      </c>
      <c r="JD455" s="103" t="s">
        <v>82276</v>
      </c>
      <c r="JE455" s="108"/>
      <c r="JF455" s="113"/>
      <c r="JG455" s="108"/>
      <c r="JH455" s="108"/>
      <c r="JI455" s="108"/>
      <c r="JJ455" s="108"/>
      <c r="JK455" s="108"/>
      <c r="JL455" s="113"/>
      <c r="JM455" s="108"/>
      <c r="JN455" s="108"/>
      <c r="JO455" s="108"/>
      <c r="JP455" s="108"/>
      <c r="JQ455" s="108"/>
      <c r="JR455" s="113"/>
      <c r="JS455" s="108"/>
      <c r="JT455" s="108"/>
      <c r="JU455" s="108"/>
      <c r="JV455" s="108"/>
      <c r="JW455" s="108"/>
      <c r="JX455" s="113"/>
      <c r="JY455" s="108"/>
      <c r="JZ455" s="108"/>
      <c r="KA455" s="108"/>
      <c r="KB455" s="108"/>
      <c r="KC455" s="108"/>
      <c r="KD455" s="113"/>
      <c r="KE455" s="108"/>
      <c r="KF455" s="108"/>
      <c r="KG455" s="108"/>
      <c r="KH455" s="108"/>
      <c r="KI455" s="108"/>
      <c r="KJ455" s="113"/>
      <c r="KK455" s="108"/>
      <c r="KL455" s="108"/>
      <c r="KM455" s="108"/>
      <c r="KN455" s="108"/>
      <c r="KO455" s="108"/>
      <c r="KP455" s="113"/>
      <c r="KQ455" s="103" t="s">
        <v>82277</v>
      </c>
      <c r="KR455" s="103">
        <v>3</v>
      </c>
      <c r="KS455" s="103">
        <v>2.14</v>
      </c>
      <c r="KT455" s="103" t="s">
        <v>82278</v>
      </c>
      <c r="KU455" s="108"/>
      <c r="KV455" s="113"/>
      <c r="KW455" s="108"/>
      <c r="KX455" s="108"/>
      <c r="KY455" s="108"/>
      <c r="KZ455" s="108"/>
      <c r="LA455" s="108"/>
      <c r="LB455" s="113"/>
      <c r="LC455" s="108"/>
      <c r="LD455" s="108"/>
      <c r="LE455" s="108"/>
      <c r="LF455" s="108"/>
      <c r="LG455" s="108"/>
      <c r="LH455" s="113"/>
      <c r="LI455" s="108"/>
      <c r="LJ455" s="108"/>
      <c r="LK455" s="108"/>
      <c r="LL455" s="108"/>
      <c r="LM455" s="108"/>
      <c r="LN455" s="113"/>
      <c r="LO455" s="108"/>
      <c r="LP455" s="108"/>
      <c r="LQ455" s="108"/>
      <c r="LR455" s="108"/>
      <c r="LS455" s="108"/>
      <c r="LT455" s="113"/>
      <c r="LU455" s="108"/>
      <c r="LV455" s="108"/>
      <c r="LW455" s="108"/>
      <c r="LX455" s="108"/>
      <c r="LY455" s="108"/>
      <c r="LZ455" s="113"/>
      <c r="MA455" s="108"/>
      <c r="MB455" s="108"/>
      <c r="MC455" s="108"/>
      <c r="MD455" s="108"/>
      <c r="ME455" s="108"/>
      <c r="MF455" s="113"/>
      <c r="MG455" s="108"/>
      <c r="MH455" s="108"/>
      <c r="MI455" s="108"/>
      <c r="MJ455" s="108"/>
      <c r="MK455" s="108"/>
      <c r="ML455" s="113"/>
      <c r="MM455" s="108"/>
      <c r="MN455" s="108"/>
      <c r="MO455" s="108"/>
      <c r="MP455" s="108"/>
      <c r="MQ455" s="108"/>
      <c r="MR455" s="113"/>
      <c r="MS455" s="108"/>
      <c r="MT455" s="108"/>
      <c r="MU455" s="108"/>
      <c r="MV455" s="108"/>
      <c r="MW455" s="108"/>
      <c r="MX455" s="113"/>
      <c r="MY455" s="108"/>
      <c r="MZ455" s="108"/>
      <c r="NA455" s="108"/>
      <c r="NB455" s="108"/>
      <c r="NC455" s="108"/>
      <c r="ND455" s="113"/>
      <c r="NE455" s="108"/>
      <c r="NF455" s="108"/>
      <c r="NG455" s="108"/>
      <c r="NH455" s="108"/>
      <c r="NI455" s="108"/>
      <c r="NJ455" s="113"/>
      <c r="NK455" s="108"/>
      <c r="NL455" s="108"/>
      <c r="NM455" s="108"/>
      <c r="NN455" s="108"/>
      <c r="NO455" s="108"/>
      <c r="NP455" s="113"/>
      <c r="NQ455" s="108"/>
      <c r="NR455" s="108"/>
      <c r="NS455" s="108"/>
      <c r="NT455" s="108"/>
      <c r="NU455" s="108"/>
      <c r="NV455" s="113"/>
      <c r="NW455" s="108"/>
      <c r="NX455" s="108"/>
      <c r="NY455" s="108"/>
      <c r="NZ455" s="108"/>
      <c r="OA455" s="108"/>
      <c r="OB455" s="113"/>
      <c r="OC455" s="107"/>
      <c r="OD455" s="107"/>
      <c r="OE455" s="107"/>
      <c r="OF455" s="107"/>
      <c r="OG455" s="107"/>
      <c r="OH455" s="113"/>
      <c r="OI455" s="107"/>
      <c r="OJ455" s="107"/>
      <c r="OK455" s="107"/>
      <c r="OL455" s="107"/>
      <c r="OM455" s="107"/>
      <c r="ON455" s="113"/>
      <c r="OO455" s="107"/>
      <c r="OP455" s="107"/>
      <c r="OQ455" s="107"/>
      <c r="OR455" s="107"/>
      <c r="OS455" s="107"/>
      <c r="OT455" s="113"/>
      <c r="OU455" s="104" t="s">
        <v>82279</v>
      </c>
      <c r="OV455" s="104">
        <v>3</v>
      </c>
      <c r="OW455" s="104">
        <v>8.2899999999999991</v>
      </c>
      <c r="OX455" s="104" t="s">
        <v>82280</v>
      </c>
      <c r="OY455" s="105"/>
      <c r="OZ455" s="113"/>
      <c r="PA455" s="105"/>
      <c r="PB455" s="105"/>
      <c r="PC455" s="105"/>
      <c r="PD455" s="105"/>
      <c r="PE455" s="105"/>
      <c r="PF455" s="113"/>
      <c r="PG455" s="105"/>
      <c r="PH455" s="105"/>
      <c r="PI455" s="105"/>
      <c r="PJ455" s="105"/>
      <c r="PK455" s="105"/>
      <c r="PL455" s="113"/>
      <c r="PM455" s="104" t="s">
        <v>82281</v>
      </c>
      <c r="PN455" s="104">
        <v>3</v>
      </c>
      <c r="PO455" s="104">
        <v>9.59</v>
      </c>
      <c r="PP455" s="104" t="s">
        <v>82282</v>
      </c>
      <c r="PQ455" s="104">
        <v>19</v>
      </c>
      <c r="PR455" s="113"/>
      <c r="PS455" s="104"/>
      <c r="PT455" s="104"/>
      <c r="PU455" s="104"/>
      <c r="PV455" s="104"/>
      <c r="PW455" s="104"/>
      <c r="PX455" s="113"/>
      <c r="PY455" s="104"/>
      <c r="PZ455" s="104"/>
      <c r="QA455" s="104"/>
      <c r="QB455" s="104"/>
      <c r="QC455" s="104"/>
      <c r="QD455" s="113"/>
      <c r="QE455" s="104"/>
      <c r="QF455" s="104"/>
      <c r="QG455" s="104"/>
      <c r="QH455" s="104"/>
      <c r="QI455" s="104"/>
      <c r="QJ455" s="113"/>
      <c r="QK455" s="104"/>
      <c r="QL455" s="104"/>
      <c r="QM455" s="104"/>
      <c r="QN455" s="104"/>
      <c r="QO455" s="104"/>
      <c r="QP455" s="113"/>
      <c r="QQ455" s="104"/>
      <c r="QR455" s="104"/>
      <c r="QS455" s="104"/>
      <c r="QT455" s="104"/>
      <c r="QU455" s="104"/>
      <c r="QV455" s="113"/>
      <c r="QW455" s="104" t="s">
        <v>82283</v>
      </c>
      <c r="QX455" s="104">
        <v>3</v>
      </c>
      <c r="QY455" s="104">
        <v>3.37</v>
      </c>
      <c r="QZ455" s="104" t="s">
        <v>82284</v>
      </c>
      <c r="RA455" s="104">
        <v>65</v>
      </c>
      <c r="RB455" s="113"/>
      <c r="RC455" s="104"/>
      <c r="RD455" s="104"/>
      <c r="RE455" s="104"/>
      <c r="RF455" s="104"/>
      <c r="RG455" s="104"/>
      <c r="RH455" s="113"/>
      <c r="RI455" s="104"/>
      <c r="RN455" s="113"/>
      <c r="RT455" s="113"/>
      <c r="RZ455" s="113"/>
    </row>
    <row r="456" spans="1:494" ht="12.75" x14ac:dyDescent="0.2">
      <c r="A456" s="113"/>
      <c r="B456" s="113"/>
      <c r="H456" s="113"/>
      <c r="N456" s="113"/>
      <c r="T456" s="113"/>
      <c r="Z456" s="113"/>
      <c r="AF456" s="113"/>
      <c r="AL456" s="113"/>
      <c r="AR456" s="113"/>
      <c r="AX456" s="113"/>
      <c r="AY456" s="103" t="s">
        <v>82285</v>
      </c>
      <c r="AZ456" s="103">
        <v>3</v>
      </c>
      <c r="BA456" s="103">
        <v>2.42</v>
      </c>
      <c r="BB456" s="103" t="s">
        <v>82286</v>
      </c>
      <c r="BD456" s="113"/>
      <c r="BJ456" s="113"/>
      <c r="BP456" s="113"/>
      <c r="BQ456" s="103" t="s">
        <v>82287</v>
      </c>
      <c r="BR456" s="103">
        <v>3</v>
      </c>
      <c r="BS456" s="103">
        <v>7.39</v>
      </c>
      <c r="BT456" s="103" t="s">
        <v>82288</v>
      </c>
      <c r="BU456" s="103">
        <v>7</v>
      </c>
      <c r="BV456" s="113"/>
      <c r="BW456" s="103"/>
      <c r="BX456" s="103"/>
      <c r="BY456" s="103"/>
      <c r="BZ456" s="103"/>
      <c r="CA456" s="103"/>
      <c r="CB456" s="113"/>
      <c r="CC456" s="103"/>
      <c r="CD456" s="103"/>
      <c r="CE456" s="103"/>
      <c r="CF456" s="103"/>
      <c r="CG456" s="103"/>
      <c r="CH456" s="113"/>
      <c r="CI456" s="103"/>
      <c r="CJ456" s="103"/>
      <c r="CK456" s="103"/>
      <c r="CL456" s="103"/>
      <c r="CM456" s="103"/>
      <c r="CN456" s="113"/>
      <c r="CO456" s="108"/>
      <c r="CP456" s="108"/>
      <c r="CQ456" s="108"/>
      <c r="CR456" s="108"/>
      <c r="CS456" s="108"/>
      <c r="CT456" s="113"/>
      <c r="CU456" s="108"/>
      <c r="CV456" s="108"/>
      <c r="CW456" s="108"/>
      <c r="CX456" s="108"/>
      <c r="CY456" s="108"/>
      <c r="CZ456" s="113"/>
      <c r="DA456" s="103" t="s">
        <v>82289</v>
      </c>
      <c r="DB456" s="103">
        <v>3</v>
      </c>
      <c r="DC456" s="103">
        <v>1.08</v>
      </c>
      <c r="DD456" s="103" t="s">
        <v>82290</v>
      </c>
      <c r="DE456" s="103">
        <v>6</v>
      </c>
      <c r="DF456" s="113"/>
      <c r="DG456" s="103" t="s">
        <v>82291</v>
      </c>
      <c r="DH456" s="103">
        <v>3</v>
      </c>
      <c r="DI456" s="103">
        <v>8.4600000000000009</v>
      </c>
      <c r="DJ456" s="103" t="s">
        <v>82292</v>
      </c>
      <c r="DK456" s="108"/>
      <c r="DL456" s="113"/>
      <c r="DM456" s="108"/>
      <c r="DN456" s="108"/>
      <c r="DO456" s="108"/>
      <c r="DP456" s="108"/>
      <c r="DQ456" s="108"/>
      <c r="DR456" s="113"/>
      <c r="DS456" s="103" t="s">
        <v>82293</v>
      </c>
      <c r="DT456" s="103">
        <v>3</v>
      </c>
      <c r="DU456" s="103">
        <v>8.0399999999999991</v>
      </c>
      <c r="DV456" s="103" t="s">
        <v>82294</v>
      </c>
      <c r="DW456" s="103">
        <v>3</v>
      </c>
      <c r="DX456" s="113"/>
      <c r="DY456" s="103"/>
      <c r="DZ456" s="103"/>
      <c r="EA456" s="103"/>
      <c r="EB456" s="103"/>
      <c r="EC456" s="103"/>
      <c r="ED456" s="113"/>
      <c r="EE456" s="103"/>
      <c r="EF456" s="103"/>
      <c r="EG456" s="103"/>
      <c r="EH456" s="103"/>
      <c r="EI456" s="103"/>
      <c r="EJ456" s="113"/>
      <c r="EK456" s="103"/>
      <c r="EL456" s="103"/>
      <c r="EM456" s="103"/>
      <c r="EN456" s="103"/>
      <c r="EO456" s="103"/>
      <c r="EP456" s="113"/>
      <c r="EQ456" s="103"/>
      <c r="ER456" s="103"/>
      <c r="ES456" s="103"/>
      <c r="ET456" s="103"/>
      <c r="EU456" s="103"/>
      <c r="EV456" s="113"/>
      <c r="EW456" s="103"/>
      <c r="EX456" s="103"/>
      <c r="EY456" s="103"/>
      <c r="EZ456" s="103"/>
      <c r="FA456" s="103"/>
      <c r="FB456" s="113"/>
      <c r="FC456" s="103"/>
      <c r="FD456" s="103"/>
      <c r="FE456" s="103"/>
      <c r="FF456" s="103"/>
      <c r="FG456" s="103"/>
      <c r="FH456" s="113"/>
      <c r="FI456" s="103" t="s">
        <v>82295</v>
      </c>
      <c r="FJ456" s="103">
        <v>3</v>
      </c>
      <c r="FK456" s="103">
        <v>4.32</v>
      </c>
      <c r="FL456" s="103" t="s">
        <v>82296</v>
      </c>
      <c r="FM456" s="108"/>
      <c r="FN456" s="113"/>
      <c r="FO456" s="108"/>
      <c r="FP456" s="108"/>
      <c r="FQ456" s="108"/>
      <c r="FR456" s="108"/>
      <c r="FS456" s="108"/>
      <c r="FT456" s="113"/>
      <c r="FU456" s="108"/>
      <c r="FV456" s="108"/>
      <c r="FW456" s="108"/>
      <c r="FX456" s="108"/>
      <c r="FY456" s="108"/>
      <c r="FZ456" s="113"/>
      <c r="GA456" s="108"/>
      <c r="GB456" s="108"/>
      <c r="GC456" s="108"/>
      <c r="GD456" s="108"/>
      <c r="GE456" s="108"/>
      <c r="GF456" s="113"/>
      <c r="GG456" s="103" t="s">
        <v>82297</v>
      </c>
      <c r="GH456" s="103">
        <v>3</v>
      </c>
      <c r="GI456" s="103">
        <v>3</v>
      </c>
      <c r="GJ456" s="103" t="s">
        <v>82298</v>
      </c>
      <c r="GK456" s="103">
        <v>9</v>
      </c>
      <c r="GL456" s="113"/>
      <c r="GM456" s="108"/>
      <c r="GN456" s="108"/>
      <c r="GO456" s="108"/>
      <c r="GP456" s="108"/>
      <c r="GQ456" s="108"/>
      <c r="GR456" s="113"/>
      <c r="GS456" s="108"/>
      <c r="GT456" s="108"/>
      <c r="GU456" s="108"/>
      <c r="GV456" s="108"/>
      <c r="GW456" s="108"/>
      <c r="GX456" s="113"/>
      <c r="GY456" s="108"/>
      <c r="GZ456" s="108"/>
      <c r="HA456" s="108"/>
      <c r="HB456" s="108"/>
      <c r="HC456" s="108"/>
      <c r="HD456" s="113"/>
      <c r="HE456" s="108"/>
      <c r="HF456" s="108"/>
      <c r="HG456" s="108"/>
      <c r="HH456" s="108"/>
      <c r="HI456" s="108"/>
      <c r="HJ456" s="113"/>
      <c r="HK456" s="103" t="s">
        <v>82299</v>
      </c>
      <c r="HL456" s="103">
        <v>3</v>
      </c>
      <c r="HM456" s="103">
        <v>8.15</v>
      </c>
      <c r="HN456" s="103" t="s">
        <v>82300</v>
      </c>
      <c r="HO456" s="103">
        <v>7</v>
      </c>
      <c r="HP456" s="113"/>
      <c r="HQ456" s="108"/>
      <c r="HR456" s="108"/>
      <c r="HS456" s="108"/>
      <c r="HT456" s="108"/>
      <c r="HU456" s="108"/>
      <c r="HV456" s="113"/>
      <c r="HW456" s="108"/>
      <c r="HX456" s="108"/>
      <c r="HY456" s="108"/>
      <c r="HZ456" s="108"/>
      <c r="IA456" s="108"/>
      <c r="IB456" s="113"/>
      <c r="IC456" s="108"/>
      <c r="ID456" s="108"/>
      <c r="IE456" s="108"/>
      <c r="IF456" s="108"/>
      <c r="IG456" s="108"/>
      <c r="IH456" s="113"/>
      <c r="II456" s="108"/>
      <c r="IJ456" s="108"/>
      <c r="IK456" s="108"/>
      <c r="IL456" s="108"/>
      <c r="IM456" s="108"/>
      <c r="IN456" s="113"/>
      <c r="IO456" s="108"/>
      <c r="IP456" s="108"/>
      <c r="IQ456" s="108"/>
      <c r="IR456" s="108"/>
      <c r="IS456" s="108"/>
      <c r="IT456" s="113"/>
      <c r="IU456" s="103" t="s">
        <v>82301</v>
      </c>
      <c r="IV456" s="103">
        <v>3</v>
      </c>
      <c r="IW456" s="103">
        <v>6.05</v>
      </c>
      <c r="IX456" s="103" t="s">
        <v>82302</v>
      </c>
      <c r="IY456" s="108"/>
      <c r="IZ456" s="113"/>
      <c r="JA456" s="103" t="s">
        <v>82303</v>
      </c>
      <c r="JB456" s="103">
        <v>3</v>
      </c>
      <c r="JC456" s="103">
        <v>2.0299999999999998</v>
      </c>
      <c r="JD456" s="103" t="s">
        <v>82304</v>
      </c>
      <c r="JE456" s="108"/>
      <c r="JF456" s="113"/>
      <c r="JG456" s="108"/>
      <c r="JH456" s="108"/>
      <c r="JI456" s="108"/>
      <c r="JJ456" s="108"/>
      <c r="JK456" s="108"/>
      <c r="JL456" s="113"/>
      <c r="JM456" s="108"/>
      <c r="JN456" s="108"/>
      <c r="JO456" s="108"/>
      <c r="JP456" s="108"/>
      <c r="JQ456" s="108"/>
      <c r="JR456" s="113"/>
      <c r="JS456" s="108"/>
      <c r="JT456" s="108"/>
      <c r="JU456" s="108"/>
      <c r="JV456" s="108"/>
      <c r="JW456" s="108"/>
      <c r="JX456" s="113"/>
      <c r="JY456" s="108"/>
      <c r="JZ456" s="108"/>
      <c r="KA456" s="108"/>
      <c r="KB456" s="108"/>
      <c r="KC456" s="108"/>
      <c r="KD456" s="113"/>
      <c r="KE456" s="108"/>
      <c r="KF456" s="108"/>
      <c r="KG456" s="108"/>
      <c r="KH456" s="108"/>
      <c r="KI456" s="108"/>
      <c r="KJ456" s="113"/>
      <c r="KK456" s="108"/>
      <c r="KL456" s="108"/>
      <c r="KM456" s="108"/>
      <c r="KN456" s="108"/>
      <c r="KO456" s="108"/>
      <c r="KP456" s="113"/>
      <c r="KQ456" s="103" t="s">
        <v>82305</v>
      </c>
      <c r="KR456" s="103">
        <v>3</v>
      </c>
      <c r="KS456" s="103">
        <v>2.11</v>
      </c>
      <c r="KT456" s="103" t="s">
        <v>82306</v>
      </c>
      <c r="KU456" s="103">
        <v>15</v>
      </c>
      <c r="KV456" s="113"/>
      <c r="KW456" s="108"/>
      <c r="KX456" s="108"/>
      <c r="KY456" s="108"/>
      <c r="KZ456" s="108"/>
      <c r="LA456" s="108"/>
      <c r="LB456" s="113"/>
      <c r="LC456" s="108"/>
      <c r="LD456" s="108"/>
      <c r="LE456" s="108"/>
      <c r="LF456" s="108"/>
      <c r="LG456" s="108"/>
      <c r="LH456" s="113"/>
      <c r="LI456" s="108"/>
      <c r="LJ456" s="108"/>
      <c r="LK456" s="108"/>
      <c r="LL456" s="108"/>
      <c r="LM456" s="108"/>
      <c r="LN456" s="113"/>
      <c r="LO456" s="108"/>
      <c r="LP456" s="108"/>
      <c r="LQ456" s="108"/>
      <c r="LR456" s="108"/>
      <c r="LS456" s="108"/>
      <c r="LT456" s="113"/>
      <c r="LU456" s="108"/>
      <c r="LV456" s="108"/>
      <c r="LW456" s="108"/>
      <c r="LX456" s="108"/>
      <c r="LY456" s="108"/>
      <c r="LZ456" s="113"/>
      <c r="MA456" s="108"/>
      <c r="MB456" s="108"/>
      <c r="MC456" s="108"/>
      <c r="MD456" s="108"/>
      <c r="ME456" s="108"/>
      <c r="MF456" s="113"/>
      <c r="MG456" s="108"/>
      <c r="MH456" s="108"/>
      <c r="MI456" s="108"/>
      <c r="MJ456" s="108"/>
      <c r="MK456" s="108"/>
      <c r="ML456" s="113"/>
      <c r="MM456" s="108"/>
      <c r="MN456" s="108"/>
      <c r="MO456" s="108"/>
      <c r="MP456" s="108"/>
      <c r="MQ456" s="108"/>
      <c r="MR456" s="113"/>
      <c r="MS456" s="108"/>
      <c r="MT456" s="108"/>
      <c r="MU456" s="108"/>
      <c r="MV456" s="108"/>
      <c r="MW456" s="108"/>
      <c r="MX456" s="113"/>
      <c r="MY456" s="108"/>
      <c r="MZ456" s="108"/>
      <c r="NA456" s="108"/>
      <c r="NB456" s="108"/>
      <c r="NC456" s="108"/>
      <c r="ND456" s="113"/>
      <c r="NE456" s="108"/>
      <c r="NF456" s="108"/>
      <c r="NG456" s="108"/>
      <c r="NH456" s="108"/>
      <c r="NI456" s="108"/>
      <c r="NJ456" s="113"/>
      <c r="NK456" s="108"/>
      <c r="NL456" s="108"/>
      <c r="NM456" s="108"/>
      <c r="NN456" s="108"/>
      <c r="NO456" s="108"/>
      <c r="NP456" s="113"/>
      <c r="NQ456" s="108"/>
      <c r="NR456" s="108"/>
      <c r="NS456" s="108"/>
      <c r="NT456" s="108"/>
      <c r="NU456" s="108"/>
      <c r="NV456" s="113"/>
      <c r="NW456" s="108"/>
      <c r="NX456" s="108"/>
      <c r="NY456" s="108"/>
      <c r="NZ456" s="108"/>
      <c r="OA456" s="108"/>
      <c r="OB456" s="113"/>
      <c r="OC456" s="107"/>
      <c r="OD456" s="107"/>
      <c r="OE456" s="107"/>
      <c r="OF456" s="107"/>
      <c r="OG456" s="107"/>
      <c r="OH456" s="113"/>
      <c r="OI456" s="107"/>
      <c r="OJ456" s="107"/>
      <c r="OK456" s="107"/>
      <c r="OL456" s="107"/>
      <c r="OM456" s="107"/>
      <c r="ON456" s="113"/>
      <c r="OO456" s="107"/>
      <c r="OP456" s="107"/>
      <c r="OQ456" s="107"/>
      <c r="OR456" s="107"/>
      <c r="OS456" s="107"/>
      <c r="OT456" s="113"/>
      <c r="OU456" s="104" t="s">
        <v>82307</v>
      </c>
      <c r="OV456" s="104">
        <v>3</v>
      </c>
      <c r="OW456" s="104">
        <v>8.17</v>
      </c>
      <c r="OX456" s="104" t="s">
        <v>82308</v>
      </c>
      <c r="OY456" s="104">
        <v>24</v>
      </c>
      <c r="OZ456" s="113"/>
      <c r="PA456" s="104"/>
      <c r="PB456" s="104"/>
      <c r="PC456" s="104"/>
      <c r="PD456" s="104"/>
      <c r="PE456" s="104"/>
      <c r="PF456" s="113"/>
      <c r="PG456" s="104"/>
      <c r="PH456" s="104"/>
      <c r="PI456" s="104"/>
      <c r="PJ456" s="104"/>
      <c r="PK456" s="104"/>
      <c r="PL456" s="113"/>
      <c r="PM456" s="104" t="s">
        <v>82309</v>
      </c>
      <c r="PN456" s="104">
        <v>3</v>
      </c>
      <c r="PO456" s="104">
        <v>9.4700000000000006</v>
      </c>
      <c r="PP456" s="104" t="s">
        <v>82310</v>
      </c>
      <c r="PQ456" s="110"/>
      <c r="PR456" s="113"/>
      <c r="PS456" s="110"/>
      <c r="PT456" s="110"/>
      <c r="PU456" s="110"/>
      <c r="PV456" s="110"/>
      <c r="PW456" s="110"/>
      <c r="PX456" s="113"/>
      <c r="PY456" s="110"/>
      <c r="PZ456" s="110"/>
      <c r="QA456" s="110"/>
      <c r="QB456" s="110"/>
      <c r="QC456" s="110"/>
      <c r="QD456" s="113"/>
      <c r="QE456" s="110"/>
      <c r="QF456" s="110"/>
      <c r="QG456" s="110"/>
      <c r="QH456" s="110"/>
      <c r="QI456" s="110"/>
      <c r="QJ456" s="113"/>
      <c r="QK456" s="110"/>
      <c r="QL456" s="110"/>
      <c r="QM456" s="110"/>
      <c r="QN456" s="110"/>
      <c r="QO456" s="110"/>
      <c r="QP456" s="113"/>
      <c r="QQ456" s="110"/>
      <c r="QR456" s="110"/>
      <c r="QS456" s="110"/>
      <c r="QT456" s="110"/>
      <c r="QU456" s="110"/>
      <c r="QV456" s="113"/>
      <c r="QW456" s="104" t="s">
        <v>82311</v>
      </c>
      <c r="QX456" s="104">
        <v>3</v>
      </c>
      <c r="QY456" s="104">
        <v>3.07</v>
      </c>
      <c r="QZ456" s="104" t="s">
        <v>82312</v>
      </c>
      <c r="RA456" s="110"/>
      <c r="RB456" s="113"/>
      <c r="RC456" s="110"/>
      <c r="RD456" s="110"/>
      <c r="RE456" s="110"/>
      <c r="RF456" s="110"/>
      <c r="RG456" s="110"/>
      <c r="RH456" s="113"/>
      <c r="RI456" s="110"/>
      <c r="RN456" s="113"/>
      <c r="RT456" s="113"/>
      <c r="RZ456" s="113"/>
    </row>
    <row r="457" spans="1:494" ht="12.75" x14ac:dyDescent="0.2">
      <c r="A457" s="113"/>
      <c r="B457" s="113"/>
      <c r="H457" s="113"/>
      <c r="N457" s="113"/>
      <c r="T457" s="113"/>
      <c r="Z457" s="113"/>
      <c r="AF457" s="113"/>
      <c r="AL457" s="113"/>
      <c r="AR457" s="113"/>
      <c r="AX457" s="113"/>
      <c r="AY457" s="103" t="s">
        <v>82313</v>
      </c>
      <c r="AZ457" s="103">
        <v>3</v>
      </c>
      <c r="BA457" s="103">
        <v>2.34</v>
      </c>
      <c r="BB457" s="103" t="s">
        <v>82314</v>
      </c>
      <c r="BC457" s="103">
        <v>7</v>
      </c>
      <c r="BD457" s="113"/>
      <c r="BJ457" s="113"/>
      <c r="BP457" s="113"/>
      <c r="BQ457" s="103" t="s">
        <v>82315</v>
      </c>
      <c r="BR457" s="103">
        <v>3</v>
      </c>
      <c r="BS457" s="103">
        <v>7.29</v>
      </c>
      <c r="BT457" s="103" t="s">
        <v>82316</v>
      </c>
      <c r="BV457" s="113"/>
      <c r="CB457" s="113"/>
      <c r="CH457" s="113"/>
      <c r="CN457" s="113"/>
      <c r="CT457" s="113"/>
      <c r="CZ457" s="113"/>
      <c r="DA457" s="103" t="s">
        <v>82317</v>
      </c>
      <c r="DB457" s="103">
        <v>3</v>
      </c>
      <c r="DC457" s="103">
        <v>1.02</v>
      </c>
      <c r="DD457" s="103" t="s">
        <v>82318</v>
      </c>
      <c r="DF457" s="113"/>
      <c r="DG457" s="103" t="s">
        <v>82319</v>
      </c>
      <c r="DH457" s="103">
        <v>3</v>
      </c>
      <c r="DI457" s="103">
        <v>8.44</v>
      </c>
      <c r="DJ457" s="103" t="s">
        <v>82320</v>
      </c>
      <c r="DL457" s="113"/>
      <c r="DR457" s="113"/>
      <c r="DS457" s="103" t="s">
        <v>82321</v>
      </c>
      <c r="DT457" s="103">
        <v>3</v>
      </c>
      <c r="DU457" s="103">
        <v>7.46</v>
      </c>
      <c r="DV457" s="103" t="s">
        <v>82322</v>
      </c>
      <c r="DX457" s="113"/>
      <c r="ED457" s="113"/>
      <c r="EJ457" s="113"/>
      <c r="EP457" s="113"/>
      <c r="EV457" s="113"/>
      <c r="FB457" s="113"/>
      <c r="FH457" s="113"/>
      <c r="FI457" s="103" t="s">
        <v>82323</v>
      </c>
      <c r="FJ457" s="103">
        <v>3</v>
      </c>
      <c r="FK457" s="103">
        <v>4.16</v>
      </c>
      <c r="FL457" s="103" t="s">
        <v>82324</v>
      </c>
      <c r="FN457" s="113"/>
      <c r="FT457" s="113"/>
      <c r="FZ457" s="113"/>
      <c r="GF457" s="113"/>
      <c r="GG457" s="103" t="s">
        <v>82325</v>
      </c>
      <c r="GH457" s="103">
        <v>3</v>
      </c>
      <c r="GI457" s="103">
        <v>2.0699999999999998</v>
      </c>
      <c r="GJ457" s="103" t="s">
        <v>82326</v>
      </c>
      <c r="GK457" s="103">
        <v>57</v>
      </c>
      <c r="GL457" s="113"/>
      <c r="GR457" s="113"/>
      <c r="GX457" s="113"/>
      <c r="HD457" s="113"/>
      <c r="HJ457" s="113"/>
      <c r="HK457" s="103" t="s">
        <v>82327</v>
      </c>
      <c r="HL457" s="103">
        <v>3</v>
      </c>
      <c r="HM457" s="103">
        <v>7.54</v>
      </c>
      <c r="HN457" s="103" t="s">
        <v>82328</v>
      </c>
      <c r="HP457" s="113"/>
      <c r="HV457" s="113"/>
      <c r="IB457" s="113"/>
      <c r="IH457" s="113"/>
      <c r="IN457" s="113"/>
      <c r="IT457" s="113"/>
      <c r="IU457" s="103" t="s">
        <v>82329</v>
      </c>
      <c r="IV457" s="103">
        <v>3</v>
      </c>
      <c r="IW457" s="103">
        <v>5.27</v>
      </c>
      <c r="IX457" s="103" t="s">
        <v>82330</v>
      </c>
      <c r="IY457" s="103">
        <v>15</v>
      </c>
      <c r="IZ457" s="113"/>
      <c r="JA457" s="103" t="s">
        <v>82331</v>
      </c>
      <c r="JB457" s="103">
        <v>3</v>
      </c>
      <c r="JC457" s="103">
        <v>2</v>
      </c>
      <c r="JD457" s="103" t="s">
        <v>82332</v>
      </c>
      <c r="JE457" s="108"/>
      <c r="JF457" s="113"/>
      <c r="JG457" s="108"/>
      <c r="JH457" s="108"/>
      <c r="JI457" s="108"/>
      <c r="JJ457" s="108"/>
      <c r="JK457" s="108"/>
      <c r="JL457" s="113"/>
      <c r="JM457" s="108"/>
      <c r="JN457" s="108"/>
      <c r="JO457" s="108"/>
      <c r="JP457" s="108"/>
      <c r="JQ457" s="108"/>
      <c r="JR457" s="113"/>
      <c r="JS457" s="108"/>
      <c r="JT457" s="108"/>
      <c r="JU457" s="108"/>
      <c r="JV457" s="108"/>
      <c r="JW457" s="108"/>
      <c r="JX457" s="113"/>
      <c r="JY457" s="108"/>
      <c r="JZ457" s="108"/>
      <c r="KA457" s="108"/>
      <c r="KB457" s="108"/>
      <c r="KC457" s="108"/>
      <c r="KD457" s="113"/>
      <c r="KE457" s="108"/>
      <c r="KF457" s="108"/>
      <c r="KG457" s="108"/>
      <c r="KH457" s="108"/>
      <c r="KI457" s="108"/>
      <c r="KJ457" s="113"/>
      <c r="KK457" s="108"/>
      <c r="KL457" s="108"/>
      <c r="KM457" s="108"/>
      <c r="KN457" s="108"/>
      <c r="KO457" s="108"/>
      <c r="KP457" s="113"/>
      <c r="KQ457" s="103" t="s">
        <v>82333</v>
      </c>
      <c r="KR457" s="103">
        <v>3</v>
      </c>
      <c r="KS457" s="103">
        <v>2.04</v>
      </c>
      <c r="KT457" s="103" t="s">
        <v>82334</v>
      </c>
      <c r="KU457" s="108"/>
      <c r="KV457" s="113"/>
      <c r="KW457" s="108"/>
      <c r="KX457" s="108"/>
      <c r="KY457" s="108"/>
      <c r="KZ457" s="108"/>
      <c r="LA457" s="108"/>
      <c r="LB457" s="113"/>
      <c r="LC457" s="108"/>
      <c r="LD457" s="108"/>
      <c r="LE457" s="108"/>
      <c r="LF457" s="108"/>
      <c r="LG457" s="108"/>
      <c r="LH457" s="113"/>
      <c r="LI457" s="108"/>
      <c r="LJ457" s="108"/>
      <c r="LK457" s="108"/>
      <c r="LL457" s="108"/>
      <c r="LM457" s="108"/>
      <c r="LN457" s="113"/>
      <c r="LO457" s="108"/>
      <c r="LP457" s="108"/>
      <c r="LQ457" s="108"/>
      <c r="LR457" s="108"/>
      <c r="LS457" s="108"/>
      <c r="LT457" s="113"/>
      <c r="LU457" s="108"/>
      <c r="LV457" s="108"/>
      <c r="LW457" s="108"/>
      <c r="LX457" s="108"/>
      <c r="LY457" s="108"/>
      <c r="LZ457" s="113"/>
      <c r="MA457" s="108"/>
      <c r="MB457" s="108"/>
      <c r="MC457" s="108"/>
      <c r="MD457" s="108"/>
      <c r="ME457" s="108"/>
      <c r="MF457" s="113"/>
      <c r="MG457" s="108"/>
      <c r="MH457" s="108"/>
      <c r="MI457" s="108"/>
      <c r="MJ457" s="108"/>
      <c r="MK457" s="108"/>
      <c r="ML457" s="113"/>
      <c r="MM457" s="108"/>
      <c r="MN457" s="108"/>
      <c r="MO457" s="108"/>
      <c r="MP457" s="108"/>
      <c r="MQ457" s="108"/>
      <c r="MR457" s="113"/>
      <c r="MS457" s="108"/>
      <c r="MT457" s="108"/>
      <c r="MU457" s="108"/>
      <c r="MV457" s="108"/>
      <c r="MW457" s="108"/>
      <c r="MX457" s="113"/>
      <c r="MY457" s="108"/>
      <c r="MZ457" s="108"/>
      <c r="NA457" s="108"/>
      <c r="NB457" s="108"/>
      <c r="NC457" s="108"/>
      <c r="ND457" s="113"/>
      <c r="NE457" s="108"/>
      <c r="NF457" s="108"/>
      <c r="NG457" s="108"/>
      <c r="NH457" s="108"/>
      <c r="NI457" s="108"/>
      <c r="NJ457" s="113"/>
      <c r="NK457" s="108"/>
      <c r="NL457" s="108"/>
      <c r="NM457" s="108"/>
      <c r="NN457" s="108"/>
      <c r="NO457" s="108"/>
      <c r="NP457" s="113"/>
      <c r="NQ457" s="108"/>
      <c r="NR457" s="108"/>
      <c r="NS457" s="108"/>
      <c r="NT457" s="108"/>
      <c r="NU457" s="108"/>
      <c r="NV457" s="113"/>
      <c r="NW457" s="108"/>
      <c r="NX457" s="108"/>
      <c r="NY457" s="108"/>
      <c r="NZ457" s="108"/>
      <c r="OA457" s="108"/>
      <c r="OB457" s="113"/>
      <c r="OC457" s="107"/>
      <c r="OD457" s="107"/>
      <c r="OE457" s="107"/>
      <c r="OF457" s="107"/>
      <c r="OG457" s="107"/>
      <c r="OH457" s="113"/>
      <c r="OI457" s="107"/>
      <c r="OJ457" s="107"/>
      <c r="OK457" s="107"/>
      <c r="OL457" s="107"/>
      <c r="OM457" s="107"/>
      <c r="ON457" s="113"/>
      <c r="OO457" s="107"/>
      <c r="OP457" s="107"/>
      <c r="OQ457" s="107"/>
      <c r="OR457" s="107"/>
      <c r="OS457" s="107"/>
      <c r="OT457" s="113"/>
      <c r="OU457" s="104" t="s">
        <v>82335</v>
      </c>
      <c r="OV457" s="104">
        <v>3</v>
      </c>
      <c r="OW457" s="104">
        <v>8.1300000000000008</v>
      </c>
      <c r="OX457" s="104" t="s">
        <v>82336</v>
      </c>
      <c r="OY457" s="105"/>
      <c r="OZ457" s="113"/>
      <c r="PA457" s="105"/>
      <c r="PB457" s="105"/>
      <c r="PC457" s="105"/>
      <c r="PD457" s="105"/>
      <c r="PE457" s="105"/>
      <c r="PF457" s="113"/>
      <c r="PG457" s="105"/>
      <c r="PH457" s="105"/>
      <c r="PI457" s="105"/>
      <c r="PJ457" s="105"/>
      <c r="PK457" s="105"/>
      <c r="PL457" s="113"/>
      <c r="PM457" s="104" t="s">
        <v>82337</v>
      </c>
      <c r="PN457" s="104">
        <v>3</v>
      </c>
      <c r="PO457" s="104">
        <v>9.2899999999999991</v>
      </c>
      <c r="PP457" s="104" t="s">
        <v>82338</v>
      </c>
      <c r="PQ457" s="104">
        <v>61</v>
      </c>
      <c r="PR457" s="113"/>
      <c r="PS457" s="104"/>
      <c r="PT457" s="104"/>
      <c r="PU457" s="104"/>
      <c r="PV457" s="104"/>
      <c r="PW457" s="104"/>
      <c r="PX457" s="113"/>
      <c r="PY457" s="104"/>
      <c r="PZ457" s="104"/>
      <c r="QA457" s="104"/>
      <c r="QB457" s="104"/>
      <c r="QC457" s="104"/>
      <c r="QD457" s="113"/>
      <c r="QE457" s="104"/>
      <c r="QF457" s="104"/>
      <c r="QG457" s="104"/>
      <c r="QH457" s="104"/>
      <c r="QI457" s="104"/>
      <c r="QJ457" s="113"/>
      <c r="QK457" s="104"/>
      <c r="QL457" s="104"/>
      <c r="QM457" s="104"/>
      <c r="QN457" s="104"/>
      <c r="QO457" s="104"/>
      <c r="QP457" s="113"/>
      <c r="QQ457" s="104"/>
      <c r="QR457" s="104"/>
      <c r="QS457" s="104"/>
      <c r="QT457" s="104"/>
      <c r="QU457" s="104"/>
      <c r="QV457" s="113"/>
      <c r="QW457" s="104" t="s">
        <v>82339</v>
      </c>
      <c r="QX457" s="104">
        <v>3</v>
      </c>
      <c r="QY457" s="104">
        <v>2.52</v>
      </c>
      <c r="QZ457" s="104" t="s">
        <v>82340</v>
      </c>
      <c r="RA457" s="104">
        <v>61</v>
      </c>
      <c r="RB457" s="113"/>
      <c r="RC457" s="104"/>
      <c r="RD457" s="104"/>
      <c r="RE457" s="104"/>
      <c r="RF457" s="104"/>
      <c r="RG457" s="104"/>
      <c r="RH457" s="113"/>
      <c r="RI457" s="104"/>
      <c r="RN457" s="113"/>
      <c r="RT457" s="113"/>
      <c r="RZ457" s="113"/>
    </row>
    <row r="458" spans="1:494" ht="12.75" x14ac:dyDescent="0.2">
      <c r="A458" s="113"/>
      <c r="B458" s="113"/>
      <c r="H458" s="113"/>
      <c r="N458" s="113"/>
      <c r="T458" s="113"/>
      <c r="Z458" s="113"/>
      <c r="AF458" s="113"/>
      <c r="AL458" s="113"/>
      <c r="AR458" s="113"/>
      <c r="AX458" s="113"/>
      <c r="AY458" s="103" t="s">
        <v>82341</v>
      </c>
      <c r="AZ458" s="103">
        <v>3</v>
      </c>
      <c r="BA458" s="103">
        <v>2.2799999999999998</v>
      </c>
      <c r="BB458" s="103" t="s">
        <v>82342</v>
      </c>
      <c r="BD458" s="113"/>
      <c r="BJ458" s="113"/>
      <c r="BP458" s="113"/>
      <c r="BQ458" s="103" t="s">
        <v>82343</v>
      </c>
      <c r="BR458" s="103">
        <v>3</v>
      </c>
      <c r="BS458" s="103">
        <v>7.12</v>
      </c>
      <c r="BT458" s="103" t="s">
        <v>82344</v>
      </c>
      <c r="BU458" s="103">
        <v>3</v>
      </c>
      <c r="BV458" s="113"/>
      <c r="BW458" s="103"/>
      <c r="BX458" s="103"/>
      <c r="BY458" s="103"/>
      <c r="BZ458" s="103"/>
      <c r="CA458" s="103"/>
      <c r="CB458" s="113"/>
      <c r="CC458" s="103"/>
      <c r="CD458" s="103"/>
      <c r="CE458" s="103"/>
      <c r="CF458" s="103"/>
      <c r="CG458" s="103"/>
      <c r="CH458" s="113"/>
      <c r="CI458" s="103"/>
      <c r="CJ458" s="103"/>
      <c r="CK458" s="103"/>
      <c r="CL458" s="103"/>
      <c r="CM458" s="103"/>
      <c r="CN458" s="113"/>
      <c r="CO458" s="108"/>
      <c r="CP458" s="108"/>
      <c r="CQ458" s="108"/>
      <c r="CR458" s="108"/>
      <c r="CS458" s="108"/>
      <c r="CT458" s="113"/>
      <c r="CU458" s="108"/>
      <c r="CV458" s="108"/>
      <c r="CW458" s="108"/>
      <c r="CX458" s="108"/>
      <c r="CY458" s="108"/>
      <c r="CZ458" s="113"/>
      <c r="DA458" s="103" t="s">
        <v>82345</v>
      </c>
      <c r="DB458" s="103">
        <v>3</v>
      </c>
      <c r="DC458" s="103">
        <v>0.46</v>
      </c>
      <c r="DD458" s="103" t="s">
        <v>82346</v>
      </c>
      <c r="DE458" s="103">
        <v>25</v>
      </c>
      <c r="DF458" s="113"/>
      <c r="DG458" s="103" t="s">
        <v>82347</v>
      </c>
      <c r="DH458" s="103">
        <v>3</v>
      </c>
      <c r="DI458" s="103">
        <v>8.32</v>
      </c>
      <c r="DJ458" s="103" t="s">
        <v>82348</v>
      </c>
      <c r="DK458" s="103">
        <v>9</v>
      </c>
      <c r="DL458" s="113"/>
      <c r="DM458" s="108"/>
      <c r="DN458" s="108"/>
      <c r="DO458" s="108"/>
      <c r="DP458" s="108"/>
      <c r="DQ458" s="108"/>
      <c r="DR458" s="113"/>
      <c r="DS458" s="103" t="s">
        <v>82349</v>
      </c>
      <c r="DT458" s="103">
        <v>3</v>
      </c>
      <c r="DU458" s="103">
        <v>7.22</v>
      </c>
      <c r="DV458" s="103" t="s">
        <v>82350</v>
      </c>
      <c r="DW458" s="108"/>
      <c r="DX458" s="113"/>
      <c r="DY458" s="108"/>
      <c r="DZ458" s="108"/>
      <c r="EA458" s="108"/>
      <c r="EB458" s="108"/>
      <c r="EC458" s="108"/>
      <c r="ED458" s="113"/>
      <c r="EE458" s="108"/>
      <c r="EF458" s="108"/>
      <c r="EG458" s="108"/>
      <c r="EH458" s="108"/>
      <c r="EI458" s="108"/>
      <c r="EJ458" s="113"/>
      <c r="EK458" s="108"/>
      <c r="EL458" s="108"/>
      <c r="EM458" s="108"/>
      <c r="EN458" s="108"/>
      <c r="EO458" s="108"/>
      <c r="EP458" s="113"/>
      <c r="EQ458" s="108"/>
      <c r="ER458" s="108"/>
      <c r="ES458" s="108"/>
      <c r="ET458" s="108"/>
      <c r="EU458" s="108"/>
      <c r="EV458" s="113"/>
      <c r="EW458" s="108"/>
      <c r="EX458" s="108"/>
      <c r="EY458" s="108"/>
      <c r="EZ458" s="108"/>
      <c r="FA458" s="108"/>
      <c r="FB458" s="113"/>
      <c r="FC458" s="108"/>
      <c r="FD458" s="108"/>
      <c r="FE458" s="108"/>
      <c r="FF458" s="108"/>
      <c r="FG458" s="108"/>
      <c r="FH458" s="113"/>
      <c r="FI458" s="103" t="s">
        <v>82351</v>
      </c>
      <c r="FJ458" s="103">
        <v>3</v>
      </c>
      <c r="FK458" s="103">
        <v>4.03</v>
      </c>
      <c r="FL458" s="103" t="s">
        <v>82352</v>
      </c>
      <c r="FM458" s="108"/>
      <c r="FN458" s="113"/>
      <c r="FO458" s="108"/>
      <c r="FP458" s="108"/>
      <c r="FQ458" s="108"/>
      <c r="FR458" s="108"/>
      <c r="FS458" s="108"/>
      <c r="FT458" s="113"/>
      <c r="FU458" s="108"/>
      <c r="FV458" s="108"/>
      <c r="FW458" s="108"/>
      <c r="FX458" s="108"/>
      <c r="FY458" s="108"/>
      <c r="FZ458" s="113"/>
      <c r="GA458" s="108"/>
      <c r="GB458" s="108"/>
      <c r="GC458" s="108"/>
      <c r="GD458" s="108"/>
      <c r="GE458" s="108"/>
      <c r="GF458" s="113"/>
      <c r="GG458" s="103" t="s">
        <v>82353</v>
      </c>
      <c r="GH458" s="103">
        <v>3</v>
      </c>
      <c r="GI458" s="103">
        <v>1.53</v>
      </c>
      <c r="GJ458" s="103" t="s">
        <v>82354</v>
      </c>
      <c r="GK458" s="103">
        <v>3</v>
      </c>
      <c r="GL458" s="113"/>
      <c r="GM458" s="108"/>
      <c r="GN458" s="108"/>
      <c r="GO458" s="108"/>
      <c r="GP458" s="108"/>
      <c r="GQ458" s="108"/>
      <c r="GR458" s="113"/>
      <c r="GS458" s="108"/>
      <c r="GT458" s="108"/>
      <c r="GU458" s="108"/>
      <c r="GV458" s="108"/>
      <c r="GW458" s="108"/>
      <c r="GX458" s="113"/>
      <c r="GY458" s="108"/>
      <c r="GZ458" s="108"/>
      <c r="HA458" s="108"/>
      <c r="HB458" s="108"/>
      <c r="HC458" s="108"/>
      <c r="HD458" s="113"/>
      <c r="HE458" s="108"/>
      <c r="HF458" s="108"/>
      <c r="HG458" s="108"/>
      <c r="HH458" s="108"/>
      <c r="HI458" s="108"/>
      <c r="HJ458" s="113"/>
      <c r="HK458" s="103" t="s">
        <v>82355</v>
      </c>
      <c r="HL458" s="103">
        <v>3</v>
      </c>
      <c r="HM458" s="103">
        <v>7.28</v>
      </c>
      <c r="HN458" s="103" t="s">
        <v>82356</v>
      </c>
      <c r="HO458" s="103">
        <v>62</v>
      </c>
      <c r="HP458" s="113"/>
      <c r="HQ458" s="108"/>
      <c r="HR458" s="108"/>
      <c r="HS458" s="108"/>
      <c r="HT458" s="108"/>
      <c r="HU458" s="108"/>
      <c r="HV458" s="113"/>
      <c r="HW458" s="108"/>
      <c r="HX458" s="108"/>
      <c r="HY458" s="108"/>
      <c r="HZ458" s="108"/>
      <c r="IA458" s="108"/>
      <c r="IB458" s="113"/>
      <c r="IC458" s="108"/>
      <c r="ID458" s="108"/>
      <c r="IE458" s="108"/>
      <c r="IF458" s="108"/>
      <c r="IG458" s="108"/>
      <c r="IH458" s="113"/>
      <c r="II458" s="108"/>
      <c r="IJ458" s="108"/>
      <c r="IK458" s="108"/>
      <c r="IL458" s="108"/>
      <c r="IM458" s="108"/>
      <c r="IN458" s="113"/>
      <c r="IO458" s="108"/>
      <c r="IP458" s="108"/>
      <c r="IQ458" s="108"/>
      <c r="IR458" s="108"/>
      <c r="IS458" s="108"/>
      <c r="IT458" s="113"/>
      <c r="IU458" s="103" t="s">
        <v>82357</v>
      </c>
      <c r="IV458" s="103">
        <v>3</v>
      </c>
      <c r="IW458" s="103">
        <v>5.19</v>
      </c>
      <c r="IX458" s="103" t="s">
        <v>82358</v>
      </c>
      <c r="IY458" s="108"/>
      <c r="IZ458" s="113"/>
      <c r="JA458" s="103" t="s">
        <v>82359</v>
      </c>
      <c r="JB458" s="103">
        <v>3</v>
      </c>
      <c r="JC458" s="103">
        <v>1.55</v>
      </c>
      <c r="JD458" s="103" t="s">
        <v>82360</v>
      </c>
      <c r="JE458" s="108"/>
      <c r="JF458" s="113"/>
      <c r="JG458" s="108"/>
      <c r="JH458" s="108"/>
      <c r="JI458" s="108"/>
      <c r="JJ458" s="108"/>
      <c r="JK458" s="108"/>
      <c r="JL458" s="113"/>
      <c r="JM458" s="108"/>
      <c r="JN458" s="108"/>
      <c r="JO458" s="108"/>
      <c r="JP458" s="108"/>
      <c r="JQ458" s="108"/>
      <c r="JR458" s="113"/>
      <c r="JS458" s="108"/>
      <c r="JT458" s="108"/>
      <c r="JU458" s="108"/>
      <c r="JV458" s="108"/>
      <c r="JW458" s="108"/>
      <c r="JX458" s="113"/>
      <c r="JY458" s="108"/>
      <c r="JZ458" s="108"/>
      <c r="KA458" s="108"/>
      <c r="KB458" s="108"/>
      <c r="KC458" s="108"/>
      <c r="KD458" s="113"/>
      <c r="KE458" s="108"/>
      <c r="KF458" s="108"/>
      <c r="KG458" s="108"/>
      <c r="KH458" s="108"/>
      <c r="KI458" s="108"/>
      <c r="KJ458" s="113"/>
      <c r="KK458" s="108"/>
      <c r="KL458" s="108"/>
      <c r="KM458" s="108"/>
      <c r="KN458" s="108"/>
      <c r="KO458" s="108"/>
      <c r="KP458" s="113"/>
      <c r="KQ458" s="103" t="s">
        <v>82361</v>
      </c>
      <c r="KR458" s="103">
        <v>3</v>
      </c>
      <c r="KS458" s="103">
        <v>1.57</v>
      </c>
      <c r="KT458" s="103" t="s">
        <v>82362</v>
      </c>
      <c r="KU458" s="103">
        <v>25</v>
      </c>
      <c r="KV458" s="113"/>
      <c r="KW458" s="108"/>
      <c r="KX458" s="108"/>
      <c r="KY458" s="108"/>
      <c r="KZ458" s="108"/>
      <c r="LA458" s="108"/>
      <c r="LB458" s="113"/>
      <c r="LC458" s="108"/>
      <c r="LD458" s="108"/>
      <c r="LE458" s="108"/>
      <c r="LF458" s="108"/>
      <c r="LG458" s="108"/>
      <c r="LH458" s="113"/>
      <c r="LI458" s="108"/>
      <c r="LJ458" s="108"/>
      <c r="LK458" s="108"/>
      <c r="LL458" s="108"/>
      <c r="LM458" s="108"/>
      <c r="LN458" s="113"/>
      <c r="LO458" s="108"/>
      <c r="LP458" s="108"/>
      <c r="LQ458" s="108"/>
      <c r="LR458" s="108"/>
      <c r="LS458" s="108"/>
      <c r="LT458" s="113"/>
      <c r="LU458" s="108"/>
      <c r="LV458" s="108"/>
      <c r="LW458" s="108"/>
      <c r="LX458" s="108"/>
      <c r="LY458" s="108"/>
      <c r="LZ458" s="113"/>
      <c r="MA458" s="108"/>
      <c r="MB458" s="108"/>
      <c r="MC458" s="108"/>
      <c r="MD458" s="108"/>
      <c r="ME458" s="108"/>
      <c r="MF458" s="113"/>
      <c r="MG458" s="108"/>
      <c r="MH458" s="108"/>
      <c r="MI458" s="108"/>
      <c r="MJ458" s="108"/>
      <c r="MK458" s="108"/>
      <c r="ML458" s="113"/>
      <c r="MM458" s="108"/>
      <c r="MN458" s="108"/>
      <c r="MO458" s="108"/>
      <c r="MP458" s="108"/>
      <c r="MQ458" s="108"/>
      <c r="MR458" s="113"/>
      <c r="MS458" s="108"/>
      <c r="MT458" s="108"/>
      <c r="MU458" s="108"/>
      <c r="MV458" s="108"/>
      <c r="MW458" s="108"/>
      <c r="MX458" s="113"/>
      <c r="MY458" s="108"/>
      <c r="MZ458" s="108"/>
      <c r="NA458" s="108"/>
      <c r="NB458" s="108"/>
      <c r="NC458" s="108"/>
      <c r="ND458" s="113"/>
      <c r="NE458" s="108"/>
      <c r="NF458" s="108"/>
      <c r="NG458" s="108"/>
      <c r="NH458" s="108"/>
      <c r="NI458" s="108"/>
      <c r="NJ458" s="113"/>
      <c r="NK458" s="108"/>
      <c r="NL458" s="108"/>
      <c r="NM458" s="108"/>
      <c r="NN458" s="108"/>
      <c r="NO458" s="108"/>
      <c r="NP458" s="113"/>
      <c r="NQ458" s="108"/>
      <c r="NR458" s="108"/>
      <c r="NS458" s="108"/>
      <c r="NT458" s="108"/>
      <c r="NU458" s="108"/>
      <c r="NV458" s="113"/>
      <c r="NW458" s="108"/>
      <c r="NX458" s="108"/>
      <c r="NY458" s="108"/>
      <c r="NZ458" s="108"/>
      <c r="OA458" s="108"/>
      <c r="OB458" s="113"/>
      <c r="OC458" s="107"/>
      <c r="OD458" s="107"/>
      <c r="OE458" s="107"/>
      <c r="OF458" s="107"/>
      <c r="OG458" s="107"/>
      <c r="OH458" s="113"/>
      <c r="OI458" s="107"/>
      <c r="OJ458" s="107"/>
      <c r="OK458" s="107"/>
      <c r="OL458" s="107"/>
      <c r="OM458" s="107"/>
      <c r="ON458" s="113"/>
      <c r="OO458" s="107"/>
      <c r="OP458" s="107"/>
      <c r="OQ458" s="107"/>
      <c r="OR458" s="107"/>
      <c r="OS458" s="107"/>
      <c r="OT458" s="113"/>
      <c r="OU458" s="104" t="s">
        <v>82363</v>
      </c>
      <c r="OV458" s="104">
        <v>3</v>
      </c>
      <c r="OW458" s="104">
        <v>7.36</v>
      </c>
      <c r="OX458" s="104" t="s">
        <v>82364</v>
      </c>
      <c r="OY458" s="104">
        <v>8</v>
      </c>
      <c r="OZ458" s="113"/>
      <c r="PA458" s="104"/>
      <c r="PB458" s="104"/>
      <c r="PC458" s="104"/>
      <c r="PD458" s="104"/>
      <c r="PE458" s="104"/>
      <c r="PF458" s="113"/>
      <c r="PG458" s="104"/>
      <c r="PH458" s="104"/>
      <c r="PI458" s="104"/>
      <c r="PJ458" s="104"/>
      <c r="PK458" s="104"/>
      <c r="PL458" s="113"/>
      <c r="PM458" s="104" t="s">
        <v>82365</v>
      </c>
      <c r="PN458" s="104">
        <v>3</v>
      </c>
      <c r="PO458" s="104">
        <v>9.0299999999999994</v>
      </c>
      <c r="PP458" s="104" t="s">
        <v>82366</v>
      </c>
      <c r="PQ458" s="110"/>
      <c r="PR458" s="113"/>
      <c r="PS458" s="110"/>
      <c r="PT458" s="110"/>
      <c r="PU458" s="110"/>
      <c r="PV458" s="110"/>
      <c r="PW458" s="110"/>
      <c r="PX458" s="113"/>
      <c r="PY458" s="110"/>
      <c r="PZ458" s="110"/>
      <c r="QA458" s="110"/>
      <c r="QB458" s="110"/>
      <c r="QC458" s="110"/>
      <c r="QD458" s="113"/>
      <c r="QE458" s="110"/>
      <c r="QF458" s="110"/>
      <c r="QG458" s="110"/>
      <c r="QH458" s="110"/>
      <c r="QI458" s="110"/>
      <c r="QJ458" s="113"/>
      <c r="QK458" s="110"/>
      <c r="QL458" s="110"/>
      <c r="QM458" s="110"/>
      <c r="QN458" s="110"/>
      <c r="QO458" s="110"/>
      <c r="QP458" s="113"/>
      <c r="QQ458" s="110"/>
      <c r="QR458" s="110"/>
      <c r="QS458" s="110"/>
      <c r="QT458" s="110"/>
      <c r="QU458" s="110"/>
      <c r="QV458" s="113"/>
      <c r="QW458" s="104" t="s">
        <v>82367</v>
      </c>
      <c r="QX458" s="104">
        <v>3</v>
      </c>
      <c r="QY458" s="104">
        <v>2.38</v>
      </c>
      <c r="QZ458" s="104" t="s">
        <v>82368</v>
      </c>
      <c r="RA458" s="110"/>
      <c r="RB458" s="113"/>
      <c r="RC458" s="110"/>
      <c r="RD458" s="110"/>
      <c r="RE458" s="110"/>
      <c r="RF458" s="110"/>
      <c r="RG458" s="110"/>
      <c r="RH458" s="113"/>
      <c r="RI458" s="110"/>
      <c r="RN458" s="113"/>
      <c r="RT458" s="113"/>
      <c r="RZ458" s="113"/>
    </row>
    <row r="459" spans="1:494" ht="12.75" x14ac:dyDescent="0.2">
      <c r="A459" s="113"/>
      <c r="B459" s="113"/>
      <c r="H459" s="113"/>
      <c r="N459" s="113"/>
      <c r="T459" s="113"/>
      <c r="Z459" s="113"/>
      <c r="AF459" s="113"/>
      <c r="AL459" s="113"/>
      <c r="AR459" s="113"/>
      <c r="AX459" s="113"/>
      <c r="AY459" s="103" t="s">
        <v>82369</v>
      </c>
      <c r="AZ459" s="103">
        <v>3</v>
      </c>
      <c r="BA459" s="103">
        <v>2.11</v>
      </c>
      <c r="BB459" s="103" t="s">
        <v>82370</v>
      </c>
      <c r="BC459" s="103">
        <v>6</v>
      </c>
      <c r="BD459" s="113"/>
      <c r="BJ459" s="113"/>
      <c r="BP459" s="113"/>
      <c r="BQ459" s="103" t="s">
        <v>82371</v>
      </c>
      <c r="BR459" s="103">
        <v>3</v>
      </c>
      <c r="BS459" s="103">
        <v>7.04</v>
      </c>
      <c r="BT459" s="103" t="s">
        <v>82372</v>
      </c>
      <c r="BV459" s="113"/>
      <c r="CB459" s="113"/>
      <c r="CH459" s="113"/>
      <c r="CN459" s="113"/>
      <c r="CT459" s="113"/>
      <c r="CZ459" s="113"/>
      <c r="DA459" s="103" t="s">
        <v>82373</v>
      </c>
      <c r="DB459" s="103">
        <v>3</v>
      </c>
      <c r="DC459" s="103">
        <v>0.39</v>
      </c>
      <c r="DD459" s="103" t="s">
        <v>82374</v>
      </c>
      <c r="DF459" s="113"/>
      <c r="DG459" s="103" t="s">
        <v>82375</v>
      </c>
      <c r="DH459" s="103">
        <v>3</v>
      </c>
      <c r="DI459" s="103">
        <v>8.2200000000000006</v>
      </c>
      <c r="DJ459" s="103" t="s">
        <v>82376</v>
      </c>
      <c r="DL459" s="113"/>
      <c r="DR459" s="113"/>
      <c r="DS459" s="103" t="s">
        <v>82377</v>
      </c>
      <c r="DT459" s="103">
        <v>3</v>
      </c>
      <c r="DU459" s="103">
        <v>7.19</v>
      </c>
      <c r="DV459" s="103" t="s">
        <v>82378</v>
      </c>
      <c r="DX459" s="113"/>
      <c r="ED459" s="113"/>
      <c r="EJ459" s="113"/>
      <c r="EP459" s="113"/>
      <c r="EV459" s="113"/>
      <c r="FB459" s="113"/>
      <c r="FH459" s="113"/>
      <c r="FI459" s="103" t="s">
        <v>82379</v>
      </c>
      <c r="FJ459" s="103">
        <v>3</v>
      </c>
      <c r="FK459" s="103">
        <v>3.55</v>
      </c>
      <c r="FL459" s="103" t="s">
        <v>82380</v>
      </c>
      <c r="FN459" s="113"/>
      <c r="FT459" s="113"/>
      <c r="FZ459" s="113"/>
      <c r="GF459" s="113"/>
      <c r="GG459" s="103" t="s">
        <v>82381</v>
      </c>
      <c r="GH459" s="103">
        <v>3</v>
      </c>
      <c r="GI459" s="103">
        <v>1.44</v>
      </c>
      <c r="GJ459" s="103" t="s">
        <v>82382</v>
      </c>
      <c r="GL459" s="113"/>
      <c r="GR459" s="113"/>
      <c r="GX459" s="113"/>
      <c r="HD459" s="113"/>
      <c r="HJ459" s="113"/>
      <c r="HK459" s="103" t="s">
        <v>82383</v>
      </c>
      <c r="HL459" s="103">
        <v>3</v>
      </c>
      <c r="HM459" s="103">
        <v>7.23</v>
      </c>
      <c r="HN459" s="103" t="s">
        <v>82384</v>
      </c>
      <c r="HP459" s="113"/>
      <c r="HV459" s="113"/>
      <c r="IB459" s="113"/>
      <c r="IH459" s="113"/>
      <c r="IN459" s="113"/>
      <c r="IT459" s="113"/>
      <c r="IU459" s="103" t="s">
        <v>82385</v>
      </c>
      <c r="IV459" s="103">
        <v>3</v>
      </c>
      <c r="IW459" s="103">
        <v>5.07</v>
      </c>
      <c r="IX459" s="103" t="s">
        <v>82386</v>
      </c>
      <c r="IY459" s="103">
        <v>7</v>
      </c>
      <c r="IZ459" s="113"/>
      <c r="JA459" s="103" t="s">
        <v>82387</v>
      </c>
      <c r="JB459" s="103">
        <v>3</v>
      </c>
      <c r="JC459" s="103">
        <v>1.53</v>
      </c>
      <c r="JD459" s="103" t="s">
        <v>82388</v>
      </c>
      <c r="JE459" s="108"/>
      <c r="JF459" s="113"/>
      <c r="JG459" s="108"/>
      <c r="JH459" s="108"/>
      <c r="JI459" s="108"/>
      <c r="JJ459" s="108"/>
      <c r="JK459" s="108"/>
      <c r="JL459" s="113"/>
      <c r="JM459" s="108"/>
      <c r="JN459" s="108"/>
      <c r="JO459" s="108"/>
      <c r="JP459" s="108"/>
      <c r="JQ459" s="108"/>
      <c r="JR459" s="113"/>
      <c r="JS459" s="108"/>
      <c r="JT459" s="108"/>
      <c r="JU459" s="108"/>
      <c r="JV459" s="108"/>
      <c r="JW459" s="108"/>
      <c r="JX459" s="113"/>
      <c r="JY459" s="108"/>
      <c r="JZ459" s="108"/>
      <c r="KA459" s="108"/>
      <c r="KB459" s="108"/>
      <c r="KC459" s="108"/>
      <c r="KD459" s="113"/>
      <c r="KE459" s="108"/>
      <c r="KF459" s="108"/>
      <c r="KG459" s="108"/>
      <c r="KH459" s="108"/>
      <c r="KI459" s="108"/>
      <c r="KJ459" s="113"/>
      <c r="KK459" s="108"/>
      <c r="KL459" s="108"/>
      <c r="KM459" s="108"/>
      <c r="KN459" s="108"/>
      <c r="KO459" s="108"/>
      <c r="KP459" s="113"/>
      <c r="KQ459" s="103" t="s">
        <v>82389</v>
      </c>
      <c r="KR459" s="103">
        <v>3</v>
      </c>
      <c r="KS459" s="103">
        <v>1.41</v>
      </c>
      <c r="KT459" s="103" t="s">
        <v>82390</v>
      </c>
      <c r="KU459" s="108"/>
      <c r="KV459" s="113"/>
      <c r="KW459" s="108"/>
      <c r="KX459" s="108"/>
      <c r="KY459" s="108"/>
      <c r="KZ459" s="108"/>
      <c r="LA459" s="108"/>
      <c r="LB459" s="113"/>
      <c r="LC459" s="108"/>
      <c r="LD459" s="108"/>
      <c r="LE459" s="108"/>
      <c r="LF459" s="108"/>
      <c r="LG459" s="108"/>
      <c r="LH459" s="113"/>
      <c r="LI459" s="108"/>
      <c r="LJ459" s="108"/>
      <c r="LK459" s="108"/>
      <c r="LL459" s="108"/>
      <c r="LM459" s="108"/>
      <c r="LN459" s="113"/>
      <c r="LO459" s="108"/>
      <c r="LP459" s="108"/>
      <c r="LQ459" s="108"/>
      <c r="LR459" s="108"/>
      <c r="LS459" s="108"/>
      <c r="LT459" s="113"/>
      <c r="LU459" s="108"/>
      <c r="LV459" s="108"/>
      <c r="LW459" s="108"/>
      <c r="LX459" s="108"/>
      <c r="LY459" s="108"/>
      <c r="LZ459" s="113"/>
      <c r="MA459" s="108"/>
      <c r="MB459" s="108"/>
      <c r="MC459" s="108"/>
      <c r="MD459" s="108"/>
      <c r="ME459" s="108"/>
      <c r="MF459" s="113"/>
      <c r="MG459" s="108"/>
      <c r="MH459" s="108"/>
      <c r="MI459" s="108"/>
      <c r="MJ459" s="108"/>
      <c r="MK459" s="108"/>
      <c r="ML459" s="113"/>
      <c r="MM459" s="108"/>
      <c r="MN459" s="108"/>
      <c r="MO459" s="108"/>
      <c r="MP459" s="108"/>
      <c r="MQ459" s="108"/>
      <c r="MR459" s="113"/>
      <c r="MS459" s="108"/>
      <c r="MT459" s="108"/>
      <c r="MU459" s="108"/>
      <c r="MV459" s="108"/>
      <c r="MW459" s="108"/>
      <c r="MX459" s="113"/>
      <c r="MY459" s="108"/>
      <c r="MZ459" s="108"/>
      <c r="NA459" s="108"/>
      <c r="NB459" s="108"/>
      <c r="NC459" s="108"/>
      <c r="ND459" s="113"/>
      <c r="NE459" s="108"/>
      <c r="NF459" s="108"/>
      <c r="NG459" s="108"/>
      <c r="NH459" s="108"/>
      <c r="NI459" s="108"/>
      <c r="NJ459" s="113"/>
      <c r="NK459" s="108"/>
      <c r="NL459" s="108"/>
      <c r="NM459" s="108"/>
      <c r="NN459" s="108"/>
      <c r="NO459" s="108"/>
      <c r="NP459" s="113"/>
      <c r="NQ459" s="108"/>
      <c r="NR459" s="108"/>
      <c r="NS459" s="108"/>
      <c r="NT459" s="108"/>
      <c r="NU459" s="108"/>
      <c r="NV459" s="113"/>
      <c r="NW459" s="108"/>
      <c r="NX459" s="108"/>
      <c r="NY459" s="108"/>
      <c r="NZ459" s="108"/>
      <c r="OA459" s="108"/>
      <c r="OB459" s="113"/>
      <c r="OC459" s="107"/>
      <c r="OD459" s="107"/>
      <c r="OE459" s="107"/>
      <c r="OF459" s="107"/>
      <c r="OG459" s="107"/>
      <c r="OH459" s="113"/>
      <c r="OI459" s="107"/>
      <c r="OJ459" s="107"/>
      <c r="OK459" s="107"/>
      <c r="OL459" s="107"/>
      <c r="OM459" s="107"/>
      <c r="ON459" s="113"/>
      <c r="OO459" s="107"/>
      <c r="OP459" s="107"/>
      <c r="OQ459" s="107"/>
      <c r="OR459" s="107"/>
      <c r="OS459" s="107"/>
      <c r="OT459" s="113"/>
      <c r="OU459" s="104" t="s">
        <v>82391</v>
      </c>
      <c r="OV459" s="104">
        <v>3</v>
      </c>
      <c r="OW459" s="104">
        <v>7.31</v>
      </c>
      <c r="OX459" s="104" t="s">
        <v>82392</v>
      </c>
      <c r="OY459" s="105"/>
      <c r="OZ459" s="113"/>
      <c r="PA459" s="105"/>
      <c r="PB459" s="105"/>
      <c r="PC459" s="105"/>
      <c r="PD459" s="105"/>
      <c r="PE459" s="105"/>
      <c r="PF459" s="113"/>
      <c r="PG459" s="105"/>
      <c r="PH459" s="105"/>
      <c r="PI459" s="105"/>
      <c r="PJ459" s="105"/>
      <c r="PK459" s="105"/>
      <c r="PL459" s="113"/>
      <c r="PM459" s="104" t="s">
        <v>82393</v>
      </c>
      <c r="PN459" s="104">
        <v>3</v>
      </c>
      <c r="PO459" s="104">
        <v>8.5399999999999991</v>
      </c>
      <c r="PP459" s="104" t="s">
        <v>82394</v>
      </c>
      <c r="PQ459" s="105"/>
      <c r="PR459" s="113"/>
      <c r="PS459" s="105"/>
      <c r="PT459" s="105"/>
      <c r="PU459" s="105"/>
      <c r="PV459" s="105"/>
      <c r="PW459" s="105"/>
      <c r="PX459" s="113"/>
      <c r="PY459" s="105"/>
      <c r="PZ459" s="105"/>
      <c r="QA459" s="105"/>
      <c r="QB459" s="105"/>
      <c r="QC459" s="105"/>
      <c r="QD459" s="113"/>
      <c r="QE459" s="105"/>
      <c r="QF459" s="105"/>
      <c r="QG459" s="105"/>
      <c r="QH459" s="105"/>
      <c r="QI459" s="105"/>
      <c r="QJ459" s="113"/>
      <c r="QK459" s="105"/>
      <c r="QL459" s="105"/>
      <c r="QM459" s="105"/>
      <c r="QN459" s="105"/>
      <c r="QO459" s="105"/>
      <c r="QP459" s="113"/>
      <c r="QQ459" s="105"/>
      <c r="QR459" s="105"/>
      <c r="QS459" s="105"/>
      <c r="QT459" s="105"/>
      <c r="QU459" s="105"/>
      <c r="QV459" s="113"/>
      <c r="QW459" s="104" t="s">
        <v>82395</v>
      </c>
      <c r="QX459" s="104">
        <v>3</v>
      </c>
      <c r="QY459" s="104">
        <v>2.25</v>
      </c>
      <c r="QZ459" s="104" t="s">
        <v>82396</v>
      </c>
      <c r="RA459" s="104">
        <v>16</v>
      </c>
      <c r="RB459" s="113"/>
      <c r="RC459" s="104"/>
      <c r="RD459" s="104"/>
      <c r="RE459" s="104"/>
      <c r="RF459" s="104"/>
      <c r="RG459" s="104"/>
      <c r="RH459" s="113"/>
      <c r="RI459" s="104"/>
      <c r="RN459" s="113"/>
      <c r="RT459" s="113"/>
      <c r="RZ459" s="113"/>
    </row>
    <row r="460" spans="1:494" ht="12.75" x14ac:dyDescent="0.2">
      <c r="A460" s="113"/>
      <c r="B460" s="113"/>
      <c r="H460" s="113"/>
      <c r="N460" s="113"/>
      <c r="T460" s="113"/>
      <c r="Z460" s="113"/>
      <c r="AF460" s="113"/>
      <c r="AL460" s="113"/>
      <c r="AR460" s="113"/>
      <c r="AX460" s="113"/>
      <c r="AY460" s="103" t="s">
        <v>82397</v>
      </c>
      <c r="AZ460" s="103">
        <v>3</v>
      </c>
      <c r="BA460" s="103">
        <v>2.0299999999999998</v>
      </c>
      <c r="BB460" s="103" t="s">
        <v>82398</v>
      </c>
      <c r="BD460" s="113"/>
      <c r="BJ460" s="113"/>
      <c r="BP460" s="113"/>
      <c r="BQ460" s="103" t="s">
        <v>82399</v>
      </c>
      <c r="BR460" s="103">
        <v>3</v>
      </c>
      <c r="BS460" s="103">
        <v>6.51</v>
      </c>
      <c r="BT460" s="103" t="s">
        <v>82400</v>
      </c>
      <c r="BV460" s="113"/>
      <c r="CB460" s="113"/>
      <c r="CH460" s="113"/>
      <c r="CN460" s="113"/>
      <c r="CT460" s="113"/>
      <c r="CZ460" s="113"/>
      <c r="DA460" s="103" t="s">
        <v>82401</v>
      </c>
      <c r="DB460" s="103">
        <v>3</v>
      </c>
      <c r="DC460" s="103">
        <v>0.26</v>
      </c>
      <c r="DD460" s="103" t="s">
        <v>82402</v>
      </c>
      <c r="DF460" s="113"/>
      <c r="DG460" s="103" t="s">
        <v>82403</v>
      </c>
      <c r="DH460" s="103">
        <v>3</v>
      </c>
      <c r="DI460" s="103">
        <v>6.27</v>
      </c>
      <c r="DJ460" s="103" t="s">
        <v>82404</v>
      </c>
      <c r="DL460" s="113"/>
      <c r="DR460" s="113"/>
      <c r="DS460" s="103" t="s">
        <v>82405</v>
      </c>
      <c r="DT460" s="103">
        <v>3</v>
      </c>
      <c r="DU460" s="103">
        <v>7.11</v>
      </c>
      <c r="DV460" s="103" t="s">
        <v>82406</v>
      </c>
      <c r="DW460" s="103">
        <v>89</v>
      </c>
      <c r="DX460" s="113"/>
      <c r="DY460" s="103"/>
      <c r="DZ460" s="103"/>
      <c r="EA460" s="103"/>
      <c r="EB460" s="103"/>
      <c r="EC460" s="103"/>
      <c r="ED460" s="113"/>
      <c r="EE460" s="103"/>
      <c r="EF460" s="103"/>
      <c r="EG460" s="103"/>
      <c r="EH460" s="103"/>
      <c r="EI460" s="103"/>
      <c r="EJ460" s="113"/>
      <c r="EK460" s="103"/>
      <c r="EL460" s="103"/>
      <c r="EM460" s="103"/>
      <c r="EN460" s="103"/>
      <c r="EO460" s="103"/>
      <c r="EP460" s="113"/>
      <c r="EQ460" s="103"/>
      <c r="ER460" s="103"/>
      <c r="ES460" s="103"/>
      <c r="ET460" s="103"/>
      <c r="EU460" s="103"/>
      <c r="EV460" s="113"/>
      <c r="EW460" s="103"/>
      <c r="EX460" s="103"/>
      <c r="EY460" s="103"/>
      <c r="EZ460" s="103"/>
      <c r="FA460" s="103"/>
      <c r="FB460" s="113"/>
      <c r="FC460" s="103"/>
      <c r="FD460" s="103"/>
      <c r="FE460" s="103"/>
      <c r="FF460" s="103"/>
      <c r="FG460" s="103"/>
      <c r="FH460" s="113"/>
      <c r="FI460" s="103" t="s">
        <v>82407</v>
      </c>
      <c r="FJ460" s="103">
        <v>3</v>
      </c>
      <c r="FK460" s="103">
        <v>3.37</v>
      </c>
      <c r="FL460" s="103" t="s">
        <v>82408</v>
      </c>
      <c r="FM460" s="103">
        <v>19</v>
      </c>
      <c r="FN460" s="113"/>
      <c r="FO460" s="108"/>
      <c r="FP460" s="108"/>
      <c r="FQ460" s="108"/>
      <c r="FR460" s="108"/>
      <c r="FS460" s="108"/>
      <c r="FT460" s="113"/>
      <c r="FU460" s="108"/>
      <c r="FV460" s="108"/>
      <c r="FW460" s="108"/>
      <c r="FX460" s="108"/>
      <c r="FY460" s="108"/>
      <c r="FZ460" s="113"/>
      <c r="GA460" s="108"/>
      <c r="GB460" s="108"/>
      <c r="GC460" s="108"/>
      <c r="GD460" s="108"/>
      <c r="GE460" s="108"/>
      <c r="GF460" s="113"/>
      <c r="GG460" s="103" t="s">
        <v>82409</v>
      </c>
      <c r="GH460" s="103">
        <v>3</v>
      </c>
      <c r="GI460" s="103">
        <v>1.29</v>
      </c>
      <c r="GJ460" s="103" t="s">
        <v>82410</v>
      </c>
      <c r="GK460" s="103">
        <v>89</v>
      </c>
      <c r="GL460" s="113"/>
      <c r="GM460" s="108"/>
      <c r="GN460" s="108"/>
      <c r="GO460" s="108"/>
      <c r="GP460" s="108"/>
      <c r="GQ460" s="108"/>
      <c r="GR460" s="113"/>
      <c r="GS460" s="108"/>
      <c r="GT460" s="108"/>
      <c r="GU460" s="108"/>
      <c r="GV460" s="108"/>
      <c r="GW460" s="108"/>
      <c r="GX460" s="113"/>
      <c r="GY460" s="108"/>
      <c r="GZ460" s="108"/>
      <c r="HA460" s="108"/>
      <c r="HB460" s="108"/>
      <c r="HC460" s="108"/>
      <c r="HD460" s="113"/>
      <c r="HE460" s="108"/>
      <c r="HF460" s="108"/>
      <c r="HG460" s="108"/>
      <c r="HH460" s="108"/>
      <c r="HI460" s="108"/>
      <c r="HJ460" s="113"/>
      <c r="HK460" s="103" t="s">
        <v>82411</v>
      </c>
      <c r="HL460" s="103">
        <v>3</v>
      </c>
      <c r="HM460" s="103">
        <v>7.08</v>
      </c>
      <c r="HN460" s="103" t="s">
        <v>82412</v>
      </c>
      <c r="HO460" s="103">
        <v>15</v>
      </c>
      <c r="HP460" s="113"/>
      <c r="HQ460" s="108"/>
      <c r="HR460" s="108"/>
      <c r="HS460" s="108"/>
      <c r="HT460" s="108"/>
      <c r="HU460" s="108"/>
      <c r="HV460" s="113"/>
      <c r="HW460" s="108"/>
      <c r="HX460" s="108"/>
      <c r="HY460" s="108"/>
      <c r="HZ460" s="108"/>
      <c r="IA460" s="108"/>
      <c r="IB460" s="113"/>
      <c r="IC460" s="108"/>
      <c r="ID460" s="108"/>
      <c r="IE460" s="108"/>
      <c r="IF460" s="108"/>
      <c r="IG460" s="108"/>
      <c r="IH460" s="113"/>
      <c r="II460" s="108"/>
      <c r="IJ460" s="108"/>
      <c r="IK460" s="108"/>
      <c r="IL460" s="108"/>
      <c r="IM460" s="108"/>
      <c r="IN460" s="113"/>
      <c r="IO460" s="108"/>
      <c r="IP460" s="108"/>
      <c r="IQ460" s="108"/>
      <c r="IR460" s="108"/>
      <c r="IS460" s="108"/>
      <c r="IT460" s="113"/>
      <c r="IU460" s="103" t="s">
        <v>82413</v>
      </c>
      <c r="IV460" s="103">
        <v>3</v>
      </c>
      <c r="IW460" s="103">
        <v>5</v>
      </c>
      <c r="IX460" s="103" t="s">
        <v>82414</v>
      </c>
      <c r="IY460" s="108"/>
      <c r="IZ460" s="113"/>
      <c r="JA460" s="103" t="s">
        <v>82415</v>
      </c>
      <c r="JB460" s="103">
        <v>3</v>
      </c>
      <c r="JC460" s="103">
        <v>1.41</v>
      </c>
      <c r="JD460" s="103" t="s">
        <v>82416</v>
      </c>
      <c r="JE460" s="103">
        <v>16</v>
      </c>
      <c r="JF460" s="113"/>
      <c r="JG460" s="108"/>
      <c r="JH460" s="108"/>
      <c r="JI460" s="108"/>
      <c r="JJ460" s="108"/>
      <c r="JK460" s="108"/>
      <c r="JL460" s="113"/>
      <c r="JM460" s="108"/>
      <c r="JN460" s="108"/>
      <c r="JO460" s="108"/>
      <c r="JP460" s="108"/>
      <c r="JQ460" s="108"/>
      <c r="JR460" s="113"/>
      <c r="JS460" s="108"/>
      <c r="JT460" s="108"/>
      <c r="JU460" s="108"/>
      <c r="JV460" s="108"/>
      <c r="JW460" s="108"/>
      <c r="JX460" s="113"/>
      <c r="JY460" s="108"/>
      <c r="JZ460" s="108"/>
      <c r="KA460" s="108"/>
      <c r="KB460" s="108"/>
      <c r="KC460" s="108"/>
      <c r="KD460" s="113"/>
      <c r="KE460" s="108"/>
      <c r="KF460" s="108"/>
      <c r="KG460" s="108"/>
      <c r="KH460" s="108"/>
      <c r="KI460" s="108"/>
      <c r="KJ460" s="113"/>
      <c r="KK460" s="108"/>
      <c r="KL460" s="108"/>
      <c r="KM460" s="108"/>
      <c r="KN460" s="108"/>
      <c r="KO460" s="108"/>
      <c r="KP460" s="113"/>
      <c r="KQ460" s="103" t="s">
        <v>82417</v>
      </c>
      <c r="KR460" s="103">
        <v>3</v>
      </c>
      <c r="KS460" s="103">
        <v>1.29</v>
      </c>
      <c r="KT460" s="103" t="s">
        <v>82418</v>
      </c>
      <c r="KU460" s="103">
        <v>61</v>
      </c>
      <c r="KV460" s="113"/>
      <c r="KW460" s="108"/>
      <c r="KX460" s="108"/>
      <c r="KY460" s="108"/>
      <c r="KZ460" s="108"/>
      <c r="LA460" s="108"/>
      <c r="LB460" s="113"/>
      <c r="LC460" s="108"/>
      <c r="LD460" s="108"/>
      <c r="LE460" s="108"/>
      <c r="LF460" s="108"/>
      <c r="LG460" s="108"/>
      <c r="LH460" s="113"/>
      <c r="LI460" s="108"/>
      <c r="LJ460" s="108"/>
      <c r="LK460" s="108"/>
      <c r="LL460" s="108"/>
      <c r="LM460" s="108"/>
      <c r="LN460" s="113"/>
      <c r="LO460" s="108"/>
      <c r="LP460" s="108"/>
      <c r="LQ460" s="108"/>
      <c r="LR460" s="108"/>
      <c r="LS460" s="108"/>
      <c r="LT460" s="113"/>
      <c r="LU460" s="108"/>
      <c r="LV460" s="108"/>
      <c r="LW460" s="108"/>
      <c r="LX460" s="108"/>
      <c r="LY460" s="108"/>
      <c r="LZ460" s="113"/>
      <c r="MA460" s="108"/>
      <c r="MB460" s="108"/>
      <c r="MC460" s="108"/>
      <c r="MD460" s="108"/>
      <c r="ME460" s="108"/>
      <c r="MF460" s="113"/>
      <c r="MG460" s="108"/>
      <c r="MH460" s="108"/>
      <c r="MI460" s="108"/>
      <c r="MJ460" s="108"/>
      <c r="MK460" s="108"/>
      <c r="ML460" s="113"/>
      <c r="MM460" s="108"/>
      <c r="MN460" s="108"/>
      <c r="MO460" s="108"/>
      <c r="MP460" s="108"/>
      <c r="MQ460" s="108"/>
      <c r="MR460" s="113"/>
      <c r="MS460" s="108"/>
      <c r="MT460" s="108"/>
      <c r="MU460" s="108"/>
      <c r="MV460" s="108"/>
      <c r="MW460" s="108"/>
      <c r="MX460" s="113"/>
      <c r="MY460" s="108"/>
      <c r="MZ460" s="108"/>
      <c r="NA460" s="108"/>
      <c r="NB460" s="108"/>
      <c r="NC460" s="108"/>
      <c r="ND460" s="113"/>
      <c r="NE460" s="108"/>
      <c r="NF460" s="108"/>
      <c r="NG460" s="108"/>
      <c r="NH460" s="108"/>
      <c r="NI460" s="108"/>
      <c r="NJ460" s="113"/>
      <c r="NK460" s="108"/>
      <c r="NL460" s="108"/>
      <c r="NM460" s="108"/>
      <c r="NN460" s="108"/>
      <c r="NO460" s="108"/>
      <c r="NP460" s="113"/>
      <c r="NQ460" s="108"/>
      <c r="NR460" s="108"/>
      <c r="NS460" s="108"/>
      <c r="NT460" s="108"/>
      <c r="NU460" s="108"/>
      <c r="NV460" s="113"/>
      <c r="NW460" s="108"/>
      <c r="NX460" s="108"/>
      <c r="NY460" s="108"/>
      <c r="NZ460" s="108"/>
      <c r="OA460" s="108"/>
      <c r="OB460" s="113"/>
      <c r="OC460" s="107"/>
      <c r="OD460" s="107"/>
      <c r="OE460" s="107"/>
      <c r="OF460" s="107"/>
      <c r="OG460" s="107"/>
      <c r="OH460" s="113"/>
      <c r="OI460" s="107"/>
      <c r="OJ460" s="107"/>
      <c r="OK460" s="107"/>
      <c r="OL460" s="107"/>
      <c r="OM460" s="107"/>
      <c r="ON460" s="113"/>
      <c r="OO460" s="107"/>
      <c r="OP460" s="107"/>
      <c r="OQ460" s="107"/>
      <c r="OR460" s="107"/>
      <c r="OS460" s="107"/>
      <c r="OT460" s="113"/>
      <c r="OU460" s="104" t="s">
        <v>82419</v>
      </c>
      <c r="OV460" s="104">
        <v>3</v>
      </c>
      <c r="OW460" s="104">
        <v>7.29</v>
      </c>
      <c r="OX460" s="104" t="s">
        <v>82420</v>
      </c>
      <c r="OY460" s="105"/>
      <c r="OZ460" s="113"/>
      <c r="PA460" s="105"/>
      <c r="PB460" s="105"/>
      <c r="PC460" s="105"/>
      <c r="PD460" s="105"/>
      <c r="PE460" s="105"/>
      <c r="PF460" s="113"/>
      <c r="PG460" s="105"/>
      <c r="PH460" s="105"/>
      <c r="PI460" s="105"/>
      <c r="PJ460" s="105"/>
      <c r="PK460" s="105"/>
      <c r="PL460" s="113"/>
      <c r="PM460" s="104" t="s">
        <v>82421</v>
      </c>
      <c r="PN460" s="104">
        <v>3</v>
      </c>
      <c r="PO460" s="104">
        <v>8.5</v>
      </c>
      <c r="PP460" s="104" t="s">
        <v>82422</v>
      </c>
      <c r="PQ460" s="105"/>
      <c r="PR460" s="113"/>
      <c r="PS460" s="105"/>
      <c r="PT460" s="105"/>
      <c r="PU460" s="105"/>
      <c r="PV460" s="105"/>
      <c r="PW460" s="105"/>
      <c r="PX460" s="113"/>
      <c r="PY460" s="105"/>
      <c r="PZ460" s="105"/>
      <c r="QA460" s="105"/>
      <c r="QB460" s="105"/>
      <c r="QC460" s="105"/>
      <c r="QD460" s="113"/>
      <c r="QE460" s="105"/>
      <c r="QF460" s="105"/>
      <c r="QG460" s="105"/>
      <c r="QH460" s="105"/>
      <c r="QI460" s="105"/>
      <c r="QJ460" s="113"/>
      <c r="QK460" s="105"/>
      <c r="QL460" s="105"/>
      <c r="QM460" s="105"/>
      <c r="QN460" s="105"/>
      <c r="QO460" s="105"/>
      <c r="QP460" s="113"/>
      <c r="QQ460" s="105"/>
      <c r="QR460" s="105"/>
      <c r="QS460" s="105"/>
      <c r="QT460" s="105"/>
      <c r="QU460" s="105"/>
      <c r="QV460" s="113"/>
      <c r="QW460" s="104" t="s">
        <v>82423</v>
      </c>
      <c r="QX460" s="104">
        <v>3</v>
      </c>
      <c r="QY460" s="104">
        <v>1.46</v>
      </c>
      <c r="QZ460" s="104" t="s">
        <v>82424</v>
      </c>
      <c r="RA460" s="105"/>
      <c r="RB460" s="113"/>
      <c r="RC460" s="105"/>
      <c r="RD460" s="105"/>
      <c r="RE460" s="105"/>
      <c r="RF460" s="105"/>
      <c r="RG460" s="105"/>
      <c r="RH460" s="113"/>
      <c r="RI460" s="105"/>
      <c r="RN460" s="113"/>
      <c r="RT460" s="113"/>
      <c r="RZ460" s="113"/>
    </row>
    <row r="461" spans="1:494" ht="12.75" x14ac:dyDescent="0.2">
      <c r="A461" s="113"/>
      <c r="B461" s="113"/>
      <c r="H461" s="113"/>
      <c r="N461" s="113"/>
      <c r="T461" s="113"/>
      <c r="Z461" s="113"/>
      <c r="AF461" s="113"/>
      <c r="AL461" s="113"/>
      <c r="AR461" s="113"/>
      <c r="AX461" s="113"/>
      <c r="AY461" s="103" t="s">
        <v>82425</v>
      </c>
      <c r="AZ461" s="103">
        <v>3</v>
      </c>
      <c r="BA461" s="103">
        <v>1.51</v>
      </c>
      <c r="BB461" s="103" t="s">
        <v>82426</v>
      </c>
      <c r="BC461" s="103">
        <v>57</v>
      </c>
      <c r="BD461" s="113"/>
      <c r="BJ461" s="113"/>
      <c r="BP461" s="113"/>
      <c r="BQ461" s="103" t="s">
        <v>82427</v>
      </c>
      <c r="BR461" s="103">
        <v>3</v>
      </c>
      <c r="BS461" s="103">
        <v>6.47</v>
      </c>
      <c r="BT461" s="103" t="s">
        <v>82428</v>
      </c>
      <c r="BV461" s="113"/>
      <c r="CB461" s="113"/>
      <c r="CH461" s="113"/>
      <c r="CN461" s="113"/>
      <c r="CT461" s="113"/>
      <c r="CZ461" s="113"/>
      <c r="DF461" s="113"/>
      <c r="DG461" s="103" t="s">
        <v>82429</v>
      </c>
      <c r="DH461" s="103">
        <v>3</v>
      </c>
      <c r="DI461" s="103">
        <v>6.24</v>
      </c>
      <c r="DJ461" s="103" t="s">
        <v>82430</v>
      </c>
      <c r="DL461" s="113"/>
      <c r="DR461" s="113"/>
      <c r="DS461" s="103" t="s">
        <v>82431</v>
      </c>
      <c r="DT461" s="103">
        <v>3</v>
      </c>
      <c r="DU461" s="103">
        <v>7.07</v>
      </c>
      <c r="DV461" s="103" t="s">
        <v>82432</v>
      </c>
      <c r="DX461" s="113"/>
      <c r="ED461" s="113"/>
      <c r="EJ461" s="113"/>
      <c r="EP461" s="113"/>
      <c r="EV461" s="113"/>
      <c r="FB461" s="113"/>
      <c r="FH461" s="113"/>
      <c r="FI461" s="103" t="s">
        <v>82433</v>
      </c>
      <c r="FJ461" s="103">
        <v>3</v>
      </c>
      <c r="FK461" s="103">
        <v>3.17</v>
      </c>
      <c r="FL461" s="103" t="s">
        <v>82434</v>
      </c>
      <c r="FN461" s="113"/>
      <c r="FT461" s="113"/>
      <c r="FZ461" s="113"/>
      <c r="GF461" s="113"/>
      <c r="GG461" s="103" t="s">
        <v>82435</v>
      </c>
      <c r="GH461" s="103">
        <v>3</v>
      </c>
      <c r="GI461" s="103">
        <v>1.21</v>
      </c>
      <c r="GJ461" s="103" t="s">
        <v>82436</v>
      </c>
      <c r="GL461" s="113"/>
      <c r="GR461" s="113"/>
      <c r="GX461" s="113"/>
      <c r="HD461" s="113"/>
      <c r="HJ461" s="113"/>
      <c r="HK461" s="103" t="s">
        <v>82437</v>
      </c>
      <c r="HL461" s="103">
        <v>3</v>
      </c>
      <c r="HM461" s="103">
        <v>6.48</v>
      </c>
      <c r="HN461" s="103" t="s">
        <v>82438</v>
      </c>
      <c r="HP461" s="113"/>
      <c r="HV461" s="113"/>
      <c r="IB461" s="113"/>
      <c r="IH461" s="113"/>
      <c r="IN461" s="113"/>
      <c r="IT461" s="113"/>
      <c r="IU461" s="103" t="s">
        <v>82439</v>
      </c>
      <c r="IV461" s="103">
        <v>3</v>
      </c>
      <c r="IW461" s="103">
        <v>4.13</v>
      </c>
      <c r="IX461" s="103" t="s">
        <v>82440</v>
      </c>
      <c r="IY461" s="103">
        <v>16</v>
      </c>
      <c r="IZ461" s="113"/>
      <c r="JA461" s="103" t="s">
        <v>82441</v>
      </c>
      <c r="JB461" s="103">
        <v>3</v>
      </c>
      <c r="JC461" s="103">
        <v>1.34</v>
      </c>
      <c r="JD461" s="103" t="s">
        <v>82442</v>
      </c>
      <c r="JE461" s="108"/>
      <c r="JF461" s="113"/>
      <c r="JG461" s="108"/>
      <c r="JH461" s="108"/>
      <c r="JI461" s="108"/>
      <c r="JJ461" s="108"/>
      <c r="JK461" s="108"/>
      <c r="JL461" s="113"/>
      <c r="JM461" s="108"/>
      <c r="JN461" s="108"/>
      <c r="JO461" s="108"/>
      <c r="JP461" s="108"/>
      <c r="JQ461" s="108"/>
      <c r="JR461" s="113"/>
      <c r="JS461" s="108"/>
      <c r="JT461" s="108"/>
      <c r="JU461" s="108"/>
      <c r="JV461" s="108"/>
      <c r="JW461" s="108"/>
      <c r="JX461" s="113"/>
      <c r="JY461" s="108"/>
      <c r="JZ461" s="108"/>
      <c r="KA461" s="108"/>
      <c r="KB461" s="108"/>
      <c r="KC461" s="108"/>
      <c r="KD461" s="113"/>
      <c r="KE461" s="108"/>
      <c r="KF461" s="108"/>
      <c r="KG461" s="108"/>
      <c r="KH461" s="108"/>
      <c r="KI461" s="108"/>
      <c r="KJ461" s="113"/>
      <c r="KK461" s="108"/>
      <c r="KL461" s="108"/>
      <c r="KM461" s="108"/>
      <c r="KN461" s="108"/>
      <c r="KO461" s="108"/>
      <c r="KP461" s="113"/>
      <c r="KQ461" s="103" t="s">
        <v>82443</v>
      </c>
      <c r="KR461" s="103">
        <v>3</v>
      </c>
      <c r="KS461" s="103">
        <v>1.19</v>
      </c>
      <c r="KT461" s="103" t="s">
        <v>82444</v>
      </c>
      <c r="KU461" s="108"/>
      <c r="KV461" s="113"/>
      <c r="KW461" s="108"/>
      <c r="KX461" s="108"/>
      <c r="KY461" s="108"/>
      <c r="KZ461" s="108"/>
      <c r="LA461" s="108"/>
      <c r="LB461" s="113"/>
      <c r="LC461" s="108"/>
      <c r="LD461" s="108"/>
      <c r="LE461" s="108"/>
      <c r="LF461" s="108"/>
      <c r="LG461" s="108"/>
      <c r="LH461" s="113"/>
      <c r="LI461" s="108"/>
      <c r="LJ461" s="108"/>
      <c r="LK461" s="108"/>
      <c r="LL461" s="108"/>
      <c r="LM461" s="108"/>
      <c r="LN461" s="113"/>
      <c r="LO461" s="108"/>
      <c r="LP461" s="108"/>
      <c r="LQ461" s="108"/>
      <c r="LR461" s="108"/>
      <c r="LS461" s="108"/>
      <c r="LT461" s="113"/>
      <c r="LU461" s="108"/>
      <c r="LV461" s="108"/>
      <c r="LW461" s="108"/>
      <c r="LX461" s="108"/>
      <c r="LY461" s="108"/>
      <c r="LZ461" s="113"/>
      <c r="MA461" s="108"/>
      <c r="MB461" s="108"/>
      <c r="MC461" s="108"/>
      <c r="MD461" s="108"/>
      <c r="ME461" s="108"/>
      <c r="MF461" s="113"/>
      <c r="MG461" s="108"/>
      <c r="MH461" s="108"/>
      <c r="MI461" s="108"/>
      <c r="MJ461" s="108"/>
      <c r="MK461" s="108"/>
      <c r="ML461" s="113"/>
      <c r="MM461" s="108"/>
      <c r="MN461" s="108"/>
      <c r="MO461" s="108"/>
      <c r="MP461" s="108"/>
      <c r="MQ461" s="108"/>
      <c r="MR461" s="113"/>
      <c r="MS461" s="108"/>
      <c r="MT461" s="108"/>
      <c r="MU461" s="108"/>
      <c r="MV461" s="108"/>
      <c r="MW461" s="108"/>
      <c r="MX461" s="113"/>
      <c r="MY461" s="108"/>
      <c r="MZ461" s="108"/>
      <c r="NA461" s="108"/>
      <c r="NB461" s="108"/>
      <c r="NC461" s="108"/>
      <c r="ND461" s="113"/>
      <c r="NE461" s="108"/>
      <c r="NF461" s="108"/>
      <c r="NG461" s="108"/>
      <c r="NH461" s="108"/>
      <c r="NI461" s="108"/>
      <c r="NJ461" s="113"/>
      <c r="NK461" s="108"/>
      <c r="NL461" s="108"/>
      <c r="NM461" s="108"/>
      <c r="NN461" s="108"/>
      <c r="NO461" s="108"/>
      <c r="NP461" s="113"/>
      <c r="NQ461" s="108"/>
      <c r="NR461" s="108"/>
      <c r="NS461" s="108"/>
      <c r="NT461" s="108"/>
      <c r="NU461" s="108"/>
      <c r="NV461" s="113"/>
      <c r="NW461" s="108"/>
      <c r="NX461" s="108"/>
      <c r="NY461" s="108"/>
      <c r="NZ461" s="108"/>
      <c r="OA461" s="108"/>
      <c r="OB461" s="113"/>
      <c r="OC461" s="107"/>
      <c r="OD461" s="107"/>
      <c r="OE461" s="107"/>
      <c r="OF461" s="107"/>
      <c r="OG461" s="107"/>
      <c r="OH461" s="113"/>
      <c r="OI461" s="107"/>
      <c r="OJ461" s="107"/>
      <c r="OK461" s="107"/>
      <c r="OL461" s="107"/>
      <c r="OM461" s="107"/>
      <c r="ON461" s="113"/>
      <c r="OO461" s="107"/>
      <c r="OP461" s="107"/>
      <c r="OQ461" s="107"/>
      <c r="OR461" s="107"/>
      <c r="OS461" s="107"/>
      <c r="OT461" s="113"/>
      <c r="OU461" s="104" t="s">
        <v>82445</v>
      </c>
      <c r="OV461" s="104">
        <v>3</v>
      </c>
      <c r="OW461" s="104">
        <v>7.26</v>
      </c>
      <c r="OX461" s="104" t="s">
        <v>82446</v>
      </c>
      <c r="OY461" s="105"/>
      <c r="OZ461" s="113"/>
      <c r="PA461" s="105"/>
      <c r="PB461" s="105"/>
      <c r="PC461" s="105"/>
      <c r="PD461" s="105"/>
      <c r="PE461" s="105"/>
      <c r="PF461" s="113"/>
      <c r="PG461" s="105"/>
      <c r="PH461" s="105"/>
      <c r="PI461" s="105"/>
      <c r="PJ461" s="105"/>
      <c r="PK461" s="105"/>
      <c r="PL461" s="113"/>
      <c r="PM461" s="104" t="s">
        <v>82447</v>
      </c>
      <c r="PN461" s="104">
        <v>3</v>
      </c>
      <c r="PO461" s="104">
        <v>8.35</v>
      </c>
      <c r="PP461" s="104" t="s">
        <v>82448</v>
      </c>
      <c r="PQ461" s="105"/>
      <c r="PR461" s="113"/>
      <c r="PS461" s="105"/>
      <c r="PT461" s="105"/>
      <c r="PU461" s="105"/>
      <c r="PV461" s="105"/>
      <c r="PW461" s="105"/>
      <c r="PX461" s="113"/>
      <c r="PY461" s="105"/>
      <c r="PZ461" s="105"/>
      <c r="QA461" s="105"/>
      <c r="QB461" s="105"/>
      <c r="QC461" s="105"/>
      <c r="QD461" s="113"/>
      <c r="QE461" s="105"/>
      <c r="QF461" s="105"/>
      <c r="QG461" s="105"/>
      <c r="QH461" s="105"/>
      <c r="QI461" s="105"/>
      <c r="QJ461" s="113"/>
      <c r="QK461" s="105"/>
      <c r="QL461" s="105"/>
      <c r="QM461" s="105"/>
      <c r="QN461" s="105"/>
      <c r="QO461" s="105"/>
      <c r="QP461" s="113"/>
      <c r="QQ461" s="105"/>
      <c r="QR461" s="105"/>
      <c r="QS461" s="105"/>
      <c r="QT461" s="105"/>
      <c r="QU461" s="105"/>
      <c r="QV461" s="113"/>
      <c r="QW461" s="104" t="s">
        <v>82449</v>
      </c>
      <c r="QX461" s="104">
        <v>3</v>
      </c>
      <c r="QY461" s="104">
        <v>1.32</v>
      </c>
      <c r="QZ461" s="104" t="s">
        <v>82450</v>
      </c>
      <c r="RA461" s="104">
        <v>25</v>
      </c>
      <c r="RB461" s="113"/>
      <c r="RC461" s="104"/>
      <c r="RD461" s="104"/>
      <c r="RE461" s="104"/>
      <c r="RF461" s="104"/>
      <c r="RG461" s="104"/>
      <c r="RH461" s="113"/>
      <c r="RI461" s="104"/>
      <c r="RN461" s="113"/>
      <c r="RT461" s="113"/>
      <c r="RZ461" s="113"/>
    </row>
    <row r="462" spans="1:494" ht="12.75" x14ac:dyDescent="0.2">
      <c r="A462" s="113"/>
      <c r="B462" s="113"/>
      <c r="H462" s="113"/>
      <c r="N462" s="113"/>
      <c r="T462" s="113"/>
      <c r="Z462" s="113"/>
      <c r="AF462" s="113"/>
      <c r="AL462" s="113"/>
      <c r="AR462" s="113"/>
      <c r="AX462" s="113"/>
      <c r="AY462" s="103" t="s">
        <v>82451</v>
      </c>
      <c r="AZ462" s="103">
        <v>3</v>
      </c>
      <c r="BA462" s="103">
        <v>1.45</v>
      </c>
      <c r="BB462" s="103" t="s">
        <v>82452</v>
      </c>
      <c r="BD462" s="113"/>
      <c r="BJ462" s="113"/>
      <c r="BP462" s="113"/>
      <c r="BQ462" s="103" t="s">
        <v>82453</v>
      </c>
      <c r="BR462" s="103">
        <v>3</v>
      </c>
      <c r="BS462" s="103">
        <v>6.18</v>
      </c>
      <c r="BT462" s="103" t="s">
        <v>82454</v>
      </c>
      <c r="BU462" s="103">
        <v>65</v>
      </c>
      <c r="BV462" s="113"/>
      <c r="BW462" s="103"/>
      <c r="BX462" s="103"/>
      <c r="BY462" s="103"/>
      <c r="BZ462" s="103"/>
      <c r="CA462" s="103"/>
      <c r="CB462" s="113"/>
      <c r="CC462" s="103"/>
      <c r="CD462" s="103"/>
      <c r="CE462" s="103"/>
      <c r="CF462" s="103"/>
      <c r="CG462" s="103"/>
      <c r="CH462" s="113"/>
      <c r="CI462" s="103"/>
      <c r="CJ462" s="103"/>
      <c r="CK462" s="103"/>
      <c r="CL462" s="103"/>
      <c r="CM462" s="103"/>
      <c r="CN462" s="113"/>
      <c r="CO462" s="103"/>
      <c r="CP462" s="103"/>
      <c r="CQ462" s="103"/>
      <c r="CR462" s="103"/>
      <c r="CS462" s="103"/>
      <c r="CT462" s="113"/>
      <c r="CU462" s="103"/>
      <c r="CV462" s="103"/>
      <c r="CW462" s="103"/>
      <c r="CX462" s="103"/>
      <c r="CY462" s="103"/>
      <c r="CZ462" s="113"/>
      <c r="DA462" s="103"/>
      <c r="DB462" s="103"/>
      <c r="DC462" s="103"/>
      <c r="DD462" s="103"/>
      <c r="DE462" s="103"/>
      <c r="DF462" s="113"/>
      <c r="DG462" s="103" t="s">
        <v>82455</v>
      </c>
      <c r="DH462" s="103">
        <v>3</v>
      </c>
      <c r="DI462" s="103">
        <v>6.1</v>
      </c>
      <c r="DJ462" s="103" t="s">
        <v>82456</v>
      </c>
      <c r="DK462" s="108"/>
      <c r="DL462" s="113"/>
      <c r="DM462" s="108"/>
      <c r="DN462" s="108"/>
      <c r="DO462" s="108"/>
      <c r="DP462" s="108"/>
      <c r="DQ462" s="108"/>
      <c r="DR462" s="113"/>
      <c r="DS462" s="103" t="s">
        <v>82457</v>
      </c>
      <c r="DT462" s="103">
        <v>3</v>
      </c>
      <c r="DU462" s="103">
        <v>7</v>
      </c>
      <c r="DV462" s="103" t="s">
        <v>82458</v>
      </c>
      <c r="DW462" s="103">
        <v>9</v>
      </c>
      <c r="DX462" s="113"/>
      <c r="DY462" s="103"/>
      <c r="DZ462" s="103"/>
      <c r="EA462" s="103"/>
      <c r="EB462" s="103"/>
      <c r="EC462" s="103"/>
      <c r="ED462" s="113"/>
      <c r="EE462" s="103"/>
      <c r="EF462" s="103"/>
      <c r="EG462" s="103"/>
      <c r="EH462" s="103"/>
      <c r="EI462" s="103"/>
      <c r="EJ462" s="113"/>
      <c r="EK462" s="103"/>
      <c r="EL462" s="103"/>
      <c r="EM462" s="103"/>
      <c r="EN462" s="103"/>
      <c r="EO462" s="103"/>
      <c r="EP462" s="113"/>
      <c r="EQ462" s="103"/>
      <c r="ER462" s="103"/>
      <c r="ES462" s="103"/>
      <c r="ET462" s="103"/>
      <c r="EU462" s="103"/>
      <c r="EV462" s="113"/>
      <c r="EW462" s="103"/>
      <c r="EX462" s="103"/>
      <c r="EY462" s="103"/>
      <c r="EZ462" s="103"/>
      <c r="FA462" s="103"/>
      <c r="FB462" s="113"/>
      <c r="FC462" s="103"/>
      <c r="FD462" s="103"/>
      <c r="FE462" s="103"/>
      <c r="FF462" s="103"/>
      <c r="FG462" s="103"/>
      <c r="FH462" s="113"/>
      <c r="FI462" s="103" t="s">
        <v>82459</v>
      </c>
      <c r="FJ462" s="103">
        <v>3</v>
      </c>
      <c r="FK462" s="103">
        <v>3.1</v>
      </c>
      <c r="FL462" s="103" t="s">
        <v>82460</v>
      </c>
      <c r="FM462" s="103">
        <v>16</v>
      </c>
      <c r="FN462" s="113"/>
      <c r="FO462" s="108"/>
      <c r="FP462" s="108"/>
      <c r="FQ462" s="108"/>
      <c r="FR462" s="108"/>
      <c r="FS462" s="108"/>
      <c r="FT462" s="113"/>
      <c r="FU462" s="108"/>
      <c r="FV462" s="108"/>
      <c r="FW462" s="108"/>
      <c r="FX462" s="108"/>
      <c r="FY462" s="108"/>
      <c r="FZ462" s="113"/>
      <c r="GA462" s="108"/>
      <c r="GB462" s="108"/>
      <c r="GC462" s="108"/>
      <c r="GD462" s="108"/>
      <c r="GE462" s="108"/>
      <c r="GF462" s="113"/>
      <c r="GG462" s="103" t="s">
        <v>82461</v>
      </c>
      <c r="GH462" s="103">
        <v>3</v>
      </c>
      <c r="GI462" s="103">
        <v>1.03</v>
      </c>
      <c r="GJ462" s="103" t="s">
        <v>82462</v>
      </c>
      <c r="GK462" s="103">
        <v>9</v>
      </c>
      <c r="GL462" s="113"/>
      <c r="GM462" s="108"/>
      <c r="GN462" s="108"/>
      <c r="GO462" s="108"/>
      <c r="GP462" s="108"/>
      <c r="GQ462" s="108"/>
      <c r="GR462" s="113"/>
      <c r="GS462" s="108"/>
      <c r="GT462" s="108"/>
      <c r="GU462" s="108"/>
      <c r="GV462" s="108"/>
      <c r="GW462" s="108"/>
      <c r="GX462" s="113"/>
      <c r="GY462" s="108"/>
      <c r="GZ462" s="108"/>
      <c r="HA462" s="108"/>
      <c r="HB462" s="108"/>
      <c r="HC462" s="108"/>
      <c r="HD462" s="113"/>
      <c r="HE462" s="108"/>
      <c r="HF462" s="108"/>
      <c r="HG462" s="108"/>
      <c r="HH462" s="108"/>
      <c r="HI462" s="108"/>
      <c r="HJ462" s="113"/>
      <c r="HK462" s="103" t="s">
        <v>82463</v>
      </c>
      <c r="HL462" s="103">
        <v>3</v>
      </c>
      <c r="HM462" s="103">
        <v>6.32</v>
      </c>
      <c r="HN462" s="103" t="s">
        <v>82464</v>
      </c>
      <c r="HO462" s="103">
        <v>65</v>
      </c>
      <c r="HP462" s="113"/>
      <c r="HQ462" s="108"/>
      <c r="HR462" s="108"/>
      <c r="HS462" s="108"/>
      <c r="HT462" s="108"/>
      <c r="HU462" s="108"/>
      <c r="HV462" s="113"/>
      <c r="HW462" s="108"/>
      <c r="HX462" s="108"/>
      <c r="HY462" s="108"/>
      <c r="HZ462" s="108"/>
      <c r="IA462" s="108"/>
      <c r="IB462" s="113"/>
      <c r="IC462" s="108"/>
      <c r="ID462" s="108"/>
      <c r="IE462" s="108"/>
      <c r="IF462" s="108"/>
      <c r="IG462" s="108"/>
      <c r="IH462" s="113"/>
      <c r="II462" s="108"/>
      <c r="IJ462" s="108"/>
      <c r="IK462" s="108"/>
      <c r="IL462" s="108"/>
      <c r="IM462" s="108"/>
      <c r="IN462" s="113"/>
      <c r="IO462" s="108"/>
      <c r="IP462" s="108"/>
      <c r="IQ462" s="108"/>
      <c r="IR462" s="108"/>
      <c r="IS462" s="108"/>
      <c r="IT462" s="113"/>
      <c r="IU462" s="103" t="s">
        <v>82465</v>
      </c>
      <c r="IV462" s="103">
        <v>3</v>
      </c>
      <c r="IW462" s="103">
        <v>4.07</v>
      </c>
      <c r="IX462" s="103" t="s">
        <v>82466</v>
      </c>
      <c r="IY462" s="108"/>
      <c r="IZ462" s="113"/>
      <c r="JA462" s="108"/>
      <c r="JB462" s="108"/>
      <c r="JC462" s="108"/>
      <c r="JD462" s="108"/>
      <c r="JE462" s="108"/>
      <c r="JF462" s="113"/>
      <c r="JG462" s="108"/>
      <c r="JH462" s="108"/>
      <c r="JI462" s="108"/>
      <c r="JJ462" s="108"/>
      <c r="JK462" s="108"/>
      <c r="JL462" s="113"/>
      <c r="JM462" s="108"/>
      <c r="JN462" s="108"/>
      <c r="JO462" s="108"/>
      <c r="JP462" s="108"/>
      <c r="JQ462" s="108"/>
      <c r="JR462" s="113"/>
      <c r="JS462" s="108"/>
      <c r="JT462" s="108"/>
      <c r="JU462" s="108"/>
      <c r="JV462" s="108"/>
      <c r="JW462" s="108"/>
      <c r="JX462" s="113"/>
      <c r="JY462" s="108"/>
      <c r="JZ462" s="108"/>
      <c r="KA462" s="108"/>
      <c r="KB462" s="108"/>
      <c r="KC462" s="108"/>
      <c r="KD462" s="113"/>
      <c r="KE462" s="108"/>
      <c r="KF462" s="108"/>
      <c r="KG462" s="108"/>
      <c r="KH462" s="108"/>
      <c r="KI462" s="108"/>
      <c r="KJ462" s="113"/>
      <c r="KK462" s="108"/>
      <c r="KL462" s="108"/>
      <c r="KM462" s="108"/>
      <c r="KN462" s="108"/>
      <c r="KO462" s="108"/>
      <c r="KP462" s="113"/>
      <c r="KQ462" s="103" t="s">
        <v>82467</v>
      </c>
      <c r="KR462" s="103">
        <v>3</v>
      </c>
      <c r="KS462" s="103">
        <v>1.1599999999999999</v>
      </c>
      <c r="KT462" s="103" t="s">
        <v>82468</v>
      </c>
      <c r="KU462" s="108"/>
      <c r="KV462" s="113"/>
      <c r="KW462" s="108"/>
      <c r="KX462" s="108"/>
      <c r="KY462" s="108"/>
      <c r="KZ462" s="108"/>
      <c r="LA462" s="108"/>
      <c r="LB462" s="113"/>
      <c r="LC462" s="108"/>
      <c r="LD462" s="108"/>
      <c r="LE462" s="108"/>
      <c r="LF462" s="108"/>
      <c r="LG462" s="108"/>
      <c r="LH462" s="113"/>
      <c r="LI462" s="108"/>
      <c r="LJ462" s="108"/>
      <c r="LK462" s="108"/>
      <c r="LL462" s="108"/>
      <c r="LM462" s="108"/>
      <c r="LN462" s="113"/>
      <c r="LO462" s="108"/>
      <c r="LP462" s="108"/>
      <c r="LQ462" s="108"/>
      <c r="LR462" s="108"/>
      <c r="LS462" s="108"/>
      <c r="LT462" s="113"/>
      <c r="LU462" s="108"/>
      <c r="LV462" s="108"/>
      <c r="LW462" s="108"/>
      <c r="LX462" s="108"/>
      <c r="LY462" s="108"/>
      <c r="LZ462" s="113"/>
      <c r="MA462" s="108"/>
      <c r="MB462" s="108"/>
      <c r="MC462" s="108"/>
      <c r="MD462" s="108"/>
      <c r="ME462" s="108"/>
      <c r="MF462" s="113"/>
      <c r="MG462" s="108"/>
      <c r="MH462" s="108"/>
      <c r="MI462" s="108"/>
      <c r="MJ462" s="108"/>
      <c r="MK462" s="108"/>
      <c r="ML462" s="113"/>
      <c r="MM462" s="108"/>
      <c r="MN462" s="108"/>
      <c r="MO462" s="108"/>
      <c r="MP462" s="108"/>
      <c r="MQ462" s="108"/>
      <c r="MR462" s="113"/>
      <c r="MS462" s="108"/>
      <c r="MT462" s="108"/>
      <c r="MU462" s="108"/>
      <c r="MV462" s="108"/>
      <c r="MW462" s="108"/>
      <c r="MX462" s="113"/>
      <c r="MY462" s="108"/>
      <c r="MZ462" s="108"/>
      <c r="NA462" s="108"/>
      <c r="NB462" s="108"/>
      <c r="NC462" s="108"/>
      <c r="ND462" s="113"/>
      <c r="NE462" s="108"/>
      <c r="NF462" s="108"/>
      <c r="NG462" s="108"/>
      <c r="NH462" s="108"/>
      <c r="NI462" s="108"/>
      <c r="NJ462" s="113"/>
      <c r="NK462" s="108"/>
      <c r="NL462" s="108"/>
      <c r="NM462" s="108"/>
      <c r="NN462" s="108"/>
      <c r="NO462" s="108"/>
      <c r="NP462" s="113"/>
      <c r="NQ462" s="108"/>
      <c r="NR462" s="108"/>
      <c r="NS462" s="108"/>
      <c r="NT462" s="108"/>
      <c r="NU462" s="108"/>
      <c r="NV462" s="113"/>
      <c r="NW462" s="108"/>
      <c r="NX462" s="108"/>
      <c r="NY462" s="108"/>
      <c r="NZ462" s="108"/>
      <c r="OA462" s="108"/>
      <c r="OB462" s="113"/>
      <c r="OC462" s="107"/>
      <c r="OD462" s="107"/>
      <c r="OE462" s="107"/>
      <c r="OF462" s="107"/>
      <c r="OG462" s="107"/>
      <c r="OH462" s="113"/>
      <c r="OI462" s="107"/>
      <c r="OJ462" s="107"/>
      <c r="OK462" s="107"/>
      <c r="OL462" s="107"/>
      <c r="OM462" s="107"/>
      <c r="ON462" s="113"/>
      <c r="OO462" s="107"/>
      <c r="OP462" s="107"/>
      <c r="OQ462" s="107"/>
      <c r="OR462" s="107"/>
      <c r="OS462" s="107"/>
      <c r="OT462" s="113"/>
      <c r="OU462" s="104" t="s">
        <v>82469</v>
      </c>
      <c r="OV462" s="104">
        <v>3</v>
      </c>
      <c r="OW462" s="104">
        <v>7.23</v>
      </c>
      <c r="OX462" s="104" t="s">
        <v>82470</v>
      </c>
      <c r="OY462" s="105"/>
      <c r="OZ462" s="113"/>
      <c r="PA462" s="105"/>
      <c r="PB462" s="105"/>
      <c r="PC462" s="105"/>
      <c r="PD462" s="105"/>
      <c r="PE462" s="105"/>
      <c r="PF462" s="113"/>
      <c r="PG462" s="105"/>
      <c r="PH462" s="105"/>
      <c r="PI462" s="105"/>
      <c r="PJ462" s="105"/>
      <c r="PK462" s="105"/>
      <c r="PL462" s="113"/>
      <c r="PM462" s="104" t="s">
        <v>82471</v>
      </c>
      <c r="PN462" s="104">
        <v>3</v>
      </c>
      <c r="PO462" s="104">
        <v>8.2200000000000006</v>
      </c>
      <c r="PP462" s="104" t="s">
        <v>82472</v>
      </c>
      <c r="PQ462" s="105"/>
      <c r="PR462" s="113"/>
      <c r="PS462" s="105"/>
      <c r="PT462" s="105"/>
      <c r="PU462" s="105"/>
      <c r="PV462" s="105"/>
      <c r="PW462" s="105"/>
      <c r="PX462" s="113"/>
      <c r="PY462" s="105"/>
      <c r="PZ462" s="105"/>
      <c r="QA462" s="105"/>
      <c r="QB462" s="105"/>
      <c r="QC462" s="105"/>
      <c r="QD462" s="113"/>
      <c r="QE462" s="105"/>
      <c r="QF462" s="105"/>
      <c r="QG462" s="105"/>
      <c r="QH462" s="105"/>
      <c r="QI462" s="105"/>
      <c r="QJ462" s="113"/>
      <c r="QK462" s="105"/>
      <c r="QL462" s="105"/>
      <c r="QM462" s="105"/>
      <c r="QN462" s="105"/>
      <c r="QO462" s="105"/>
      <c r="QP462" s="113"/>
      <c r="QQ462" s="105"/>
      <c r="QR462" s="105"/>
      <c r="QS462" s="105"/>
      <c r="QT462" s="105"/>
      <c r="QU462" s="105"/>
      <c r="QV462" s="113"/>
      <c r="QW462" s="104" t="s">
        <v>82473</v>
      </c>
      <c r="QX462" s="104">
        <v>3</v>
      </c>
      <c r="QY462" s="104">
        <v>1.25</v>
      </c>
      <c r="QZ462" s="104" t="s">
        <v>82474</v>
      </c>
      <c r="RA462" s="105"/>
      <c r="RB462" s="113"/>
      <c r="RC462" s="105"/>
      <c r="RD462" s="105"/>
      <c r="RE462" s="105"/>
      <c r="RF462" s="105"/>
      <c r="RG462" s="105"/>
      <c r="RH462" s="113"/>
      <c r="RI462" s="105"/>
      <c r="RN462" s="113"/>
      <c r="RT462" s="113"/>
      <c r="RZ462" s="113"/>
    </row>
    <row r="463" spans="1:494" ht="12.75" x14ac:dyDescent="0.2">
      <c r="A463" s="113"/>
      <c r="B463" s="113"/>
      <c r="H463" s="113"/>
      <c r="N463" s="113"/>
      <c r="T463" s="113"/>
      <c r="Z463" s="113"/>
      <c r="AF463" s="113"/>
      <c r="AL463" s="113"/>
      <c r="AR463" s="113"/>
      <c r="AX463" s="113"/>
      <c r="AY463" s="103" t="s">
        <v>82475</v>
      </c>
      <c r="AZ463" s="103">
        <v>3</v>
      </c>
      <c r="BA463" s="103">
        <v>1.44</v>
      </c>
      <c r="BB463" s="103" t="s">
        <v>82476</v>
      </c>
      <c r="BC463" s="103">
        <v>77</v>
      </c>
      <c r="BD463" s="113"/>
      <c r="BJ463" s="113"/>
      <c r="BP463" s="113"/>
      <c r="BQ463" s="103" t="s">
        <v>82477</v>
      </c>
      <c r="BR463" s="103">
        <v>3</v>
      </c>
      <c r="BS463" s="103">
        <v>6.11</v>
      </c>
      <c r="BT463" s="103" t="s">
        <v>82478</v>
      </c>
      <c r="BV463" s="113"/>
      <c r="CB463" s="113"/>
      <c r="CH463" s="113"/>
      <c r="CN463" s="113"/>
      <c r="CT463" s="113"/>
      <c r="CZ463" s="113"/>
      <c r="DF463" s="113"/>
      <c r="DG463" s="103" t="s">
        <v>82479</v>
      </c>
      <c r="DH463" s="103">
        <v>3</v>
      </c>
      <c r="DI463" s="103">
        <v>6.05</v>
      </c>
      <c r="DJ463" s="103" t="s">
        <v>82480</v>
      </c>
      <c r="DL463" s="113"/>
      <c r="DR463" s="113"/>
      <c r="DS463" s="103" t="s">
        <v>82481</v>
      </c>
      <c r="DT463" s="103">
        <v>3</v>
      </c>
      <c r="DU463" s="103">
        <v>6.47</v>
      </c>
      <c r="DV463" s="103" t="s">
        <v>82482</v>
      </c>
      <c r="DX463" s="113"/>
      <c r="ED463" s="113"/>
      <c r="EJ463" s="113"/>
      <c r="EP463" s="113"/>
      <c r="EV463" s="113"/>
      <c r="FB463" s="113"/>
      <c r="FH463" s="113"/>
      <c r="FI463" s="103" t="s">
        <v>82483</v>
      </c>
      <c r="FJ463" s="103">
        <v>3</v>
      </c>
      <c r="FK463" s="103">
        <v>3.03</v>
      </c>
      <c r="FL463" s="103" t="s">
        <v>82484</v>
      </c>
      <c r="FN463" s="113"/>
      <c r="FT463" s="113"/>
      <c r="FZ463" s="113"/>
      <c r="GF463" s="113"/>
      <c r="GG463" s="103" t="s">
        <v>82485</v>
      </c>
      <c r="GH463" s="103">
        <v>3</v>
      </c>
      <c r="GI463" s="103">
        <v>0.56000000000000005</v>
      </c>
      <c r="GJ463" s="103" t="s">
        <v>82486</v>
      </c>
      <c r="GL463" s="113"/>
      <c r="GR463" s="113"/>
      <c r="GX463" s="113"/>
      <c r="HD463" s="113"/>
      <c r="HJ463" s="113"/>
      <c r="HK463" s="103" t="s">
        <v>82487</v>
      </c>
      <c r="HL463" s="103">
        <v>3</v>
      </c>
      <c r="HM463" s="103">
        <v>6.03</v>
      </c>
      <c r="HN463" s="103" t="s">
        <v>82488</v>
      </c>
      <c r="HP463" s="113"/>
      <c r="HV463" s="113"/>
      <c r="IB463" s="113"/>
      <c r="IH463" s="113"/>
      <c r="IN463" s="113"/>
      <c r="IT463" s="113"/>
      <c r="IU463" s="103" t="s">
        <v>82489</v>
      </c>
      <c r="IV463" s="103">
        <v>3</v>
      </c>
      <c r="IW463" s="103">
        <v>3.56</v>
      </c>
      <c r="IX463" s="103" t="s">
        <v>82490</v>
      </c>
      <c r="IY463" s="103">
        <v>6</v>
      </c>
      <c r="IZ463" s="113"/>
      <c r="JA463" s="103"/>
      <c r="JB463" s="103"/>
      <c r="JC463" s="103"/>
      <c r="JD463" s="103"/>
      <c r="JE463" s="103"/>
      <c r="JF463" s="113"/>
      <c r="JG463" s="103"/>
      <c r="JH463" s="103"/>
      <c r="JI463" s="103"/>
      <c r="JJ463" s="103"/>
      <c r="JK463" s="103"/>
      <c r="JL463" s="113"/>
      <c r="JM463" s="103"/>
      <c r="JN463" s="103"/>
      <c r="JO463" s="103"/>
      <c r="JP463" s="103"/>
      <c r="JQ463" s="103"/>
      <c r="JR463" s="113"/>
      <c r="JS463" s="103"/>
      <c r="JT463" s="103"/>
      <c r="JU463" s="103"/>
      <c r="JV463" s="103"/>
      <c r="JW463" s="103"/>
      <c r="JX463" s="113"/>
      <c r="JY463" s="103"/>
      <c r="JZ463" s="103"/>
      <c r="KA463" s="103"/>
      <c r="KB463" s="103"/>
      <c r="KC463" s="103"/>
      <c r="KD463" s="113"/>
      <c r="KE463" s="103"/>
      <c r="KF463" s="103"/>
      <c r="KG463" s="103"/>
      <c r="KH463" s="103"/>
      <c r="KI463" s="103"/>
      <c r="KJ463" s="113"/>
      <c r="KK463" s="108"/>
      <c r="KL463" s="108"/>
      <c r="KM463" s="108"/>
      <c r="KN463" s="108"/>
      <c r="KO463" s="108"/>
      <c r="KP463" s="113"/>
      <c r="KQ463" s="103" t="s">
        <v>82491</v>
      </c>
      <c r="KR463" s="103">
        <v>3</v>
      </c>
      <c r="KS463" s="103">
        <v>1.1100000000000001</v>
      </c>
      <c r="KT463" s="103" t="s">
        <v>82492</v>
      </c>
      <c r="KU463" s="103">
        <v>22</v>
      </c>
      <c r="KV463" s="113"/>
      <c r="KW463" s="108"/>
      <c r="KX463" s="108"/>
      <c r="KY463" s="108"/>
      <c r="KZ463" s="108"/>
      <c r="LA463" s="108"/>
      <c r="LB463" s="113"/>
      <c r="LC463" s="108"/>
      <c r="LD463" s="108"/>
      <c r="LE463" s="108"/>
      <c r="LF463" s="108"/>
      <c r="LG463" s="108"/>
      <c r="LH463" s="113"/>
      <c r="LI463" s="108"/>
      <c r="LJ463" s="108"/>
      <c r="LK463" s="108"/>
      <c r="LL463" s="108"/>
      <c r="LM463" s="108"/>
      <c r="LN463" s="113"/>
      <c r="LO463" s="108"/>
      <c r="LP463" s="108"/>
      <c r="LQ463" s="108"/>
      <c r="LR463" s="108"/>
      <c r="LS463" s="108"/>
      <c r="LT463" s="113"/>
      <c r="LU463" s="108"/>
      <c r="LV463" s="108"/>
      <c r="LW463" s="108"/>
      <c r="LX463" s="108"/>
      <c r="LY463" s="108"/>
      <c r="LZ463" s="113"/>
      <c r="MA463" s="108"/>
      <c r="MB463" s="108"/>
      <c r="MC463" s="108"/>
      <c r="MD463" s="108"/>
      <c r="ME463" s="108"/>
      <c r="MF463" s="113"/>
      <c r="MG463" s="108"/>
      <c r="MH463" s="108"/>
      <c r="MI463" s="108"/>
      <c r="MJ463" s="108"/>
      <c r="MK463" s="108"/>
      <c r="ML463" s="113"/>
      <c r="MM463" s="108"/>
      <c r="MN463" s="108"/>
      <c r="MO463" s="108"/>
      <c r="MP463" s="108"/>
      <c r="MQ463" s="108"/>
      <c r="MR463" s="113"/>
      <c r="MS463" s="108"/>
      <c r="MT463" s="108"/>
      <c r="MU463" s="108"/>
      <c r="MV463" s="108"/>
      <c r="MW463" s="108"/>
      <c r="MX463" s="113"/>
      <c r="MY463" s="108"/>
      <c r="MZ463" s="108"/>
      <c r="NA463" s="108"/>
      <c r="NB463" s="108"/>
      <c r="NC463" s="108"/>
      <c r="ND463" s="113"/>
      <c r="NE463" s="108"/>
      <c r="NF463" s="108"/>
      <c r="NG463" s="108"/>
      <c r="NH463" s="108"/>
      <c r="NI463" s="108"/>
      <c r="NJ463" s="113"/>
      <c r="NK463" s="108"/>
      <c r="NL463" s="108"/>
      <c r="NM463" s="108"/>
      <c r="NN463" s="108"/>
      <c r="NO463" s="108"/>
      <c r="NP463" s="113"/>
      <c r="NQ463" s="108"/>
      <c r="NR463" s="108"/>
      <c r="NS463" s="108"/>
      <c r="NT463" s="108"/>
      <c r="NU463" s="108"/>
      <c r="NV463" s="113"/>
      <c r="NW463" s="108"/>
      <c r="NX463" s="108"/>
      <c r="NY463" s="108"/>
      <c r="NZ463" s="108"/>
      <c r="OA463" s="108"/>
      <c r="OB463" s="113"/>
      <c r="OC463" s="107"/>
      <c r="OD463" s="107"/>
      <c r="OE463" s="107"/>
      <c r="OF463" s="107"/>
      <c r="OG463" s="107"/>
      <c r="OH463" s="113"/>
      <c r="OI463" s="107"/>
      <c r="OJ463" s="107"/>
      <c r="OK463" s="107"/>
      <c r="OL463" s="107"/>
      <c r="OM463" s="107"/>
      <c r="ON463" s="113"/>
      <c r="OO463" s="107"/>
      <c r="OP463" s="107"/>
      <c r="OQ463" s="107"/>
      <c r="OR463" s="107"/>
      <c r="OS463" s="107"/>
      <c r="OT463" s="113"/>
      <c r="OU463" s="104" t="s">
        <v>82493</v>
      </c>
      <c r="OV463" s="104">
        <v>3</v>
      </c>
      <c r="OW463" s="104">
        <v>7.01</v>
      </c>
      <c r="OX463" s="104" t="s">
        <v>82494</v>
      </c>
      <c r="OY463" s="104">
        <v>4</v>
      </c>
      <c r="OZ463" s="113"/>
      <c r="PA463" s="104"/>
      <c r="PB463" s="104"/>
      <c r="PC463" s="104"/>
      <c r="PD463" s="104"/>
      <c r="PE463" s="104"/>
      <c r="PF463" s="113"/>
      <c r="PG463" s="104"/>
      <c r="PH463" s="104"/>
      <c r="PI463" s="104"/>
      <c r="PJ463" s="104"/>
      <c r="PK463" s="104"/>
      <c r="PL463" s="113"/>
      <c r="PM463" s="104" t="s">
        <v>82495</v>
      </c>
      <c r="PN463" s="104">
        <v>3</v>
      </c>
      <c r="PO463" s="104">
        <v>8.17</v>
      </c>
      <c r="PP463" s="104" t="s">
        <v>82496</v>
      </c>
      <c r="PQ463" s="110"/>
      <c r="PR463" s="113"/>
      <c r="PS463" s="110"/>
      <c r="PT463" s="110"/>
      <c r="PU463" s="110"/>
      <c r="PV463" s="110"/>
      <c r="PW463" s="110"/>
      <c r="PX463" s="113"/>
      <c r="PY463" s="110"/>
      <c r="PZ463" s="110"/>
      <c r="QA463" s="110"/>
      <c r="QB463" s="110"/>
      <c r="QC463" s="110"/>
      <c r="QD463" s="113"/>
      <c r="QE463" s="110"/>
      <c r="QF463" s="110"/>
      <c r="QG463" s="110"/>
      <c r="QH463" s="110"/>
      <c r="QI463" s="110"/>
      <c r="QJ463" s="113"/>
      <c r="QK463" s="110"/>
      <c r="QL463" s="110"/>
      <c r="QM463" s="110"/>
      <c r="QN463" s="110"/>
      <c r="QO463" s="110"/>
      <c r="QP463" s="113"/>
      <c r="QQ463" s="110"/>
      <c r="QR463" s="110"/>
      <c r="QS463" s="110"/>
      <c r="QT463" s="110"/>
      <c r="QU463" s="110"/>
      <c r="QV463" s="113"/>
      <c r="QW463" s="104" t="s">
        <v>82497</v>
      </c>
      <c r="QX463" s="104">
        <v>3</v>
      </c>
      <c r="QY463" s="104">
        <v>1.1599999999999999</v>
      </c>
      <c r="QZ463" s="104" t="s">
        <v>82498</v>
      </c>
      <c r="RA463" s="110"/>
      <c r="RB463" s="113"/>
      <c r="RC463" s="110"/>
      <c r="RD463" s="110"/>
      <c r="RE463" s="110"/>
      <c r="RF463" s="110"/>
      <c r="RG463" s="110"/>
      <c r="RH463" s="113"/>
      <c r="RI463" s="110"/>
      <c r="RN463" s="113"/>
      <c r="RT463" s="113"/>
      <c r="RZ463" s="113"/>
    </row>
    <row r="464" spans="1:494" ht="12.75" x14ac:dyDescent="0.2">
      <c r="A464" s="113"/>
      <c r="B464" s="113"/>
      <c r="H464" s="113"/>
      <c r="N464" s="113"/>
      <c r="T464" s="113"/>
      <c r="Z464" s="113"/>
      <c r="AF464" s="113"/>
      <c r="AL464" s="113"/>
      <c r="AR464" s="113"/>
      <c r="AX464" s="113"/>
      <c r="AY464" s="103" t="s">
        <v>82499</v>
      </c>
      <c r="AZ464" s="103">
        <v>3</v>
      </c>
      <c r="BA464" s="103">
        <v>1.2</v>
      </c>
      <c r="BB464" s="103" t="s">
        <v>82500</v>
      </c>
      <c r="BD464" s="113"/>
      <c r="BJ464" s="113"/>
      <c r="BP464" s="113"/>
      <c r="BQ464" s="103" t="s">
        <v>82501</v>
      </c>
      <c r="BR464" s="103">
        <v>3</v>
      </c>
      <c r="BS464" s="103">
        <v>5.49</v>
      </c>
      <c r="BT464" s="103" t="s">
        <v>82502</v>
      </c>
      <c r="BV464" s="113"/>
      <c r="CB464" s="113"/>
      <c r="CH464" s="113"/>
      <c r="CN464" s="113"/>
      <c r="CT464" s="113"/>
      <c r="CZ464" s="113"/>
      <c r="DF464" s="113"/>
      <c r="DG464" s="103" t="s">
        <v>82503</v>
      </c>
      <c r="DH464" s="103">
        <v>3</v>
      </c>
      <c r="DI464" s="103">
        <v>5.49</v>
      </c>
      <c r="DJ464" s="103" t="s">
        <v>82504</v>
      </c>
      <c r="DK464" s="103">
        <v>15</v>
      </c>
      <c r="DL464" s="113"/>
      <c r="DR464" s="113"/>
      <c r="DS464" s="103" t="s">
        <v>82505</v>
      </c>
      <c r="DT464" s="103">
        <v>3</v>
      </c>
      <c r="DU464" s="103">
        <v>6.34</v>
      </c>
      <c r="DV464" s="103" t="s">
        <v>82506</v>
      </c>
      <c r="DW464" s="103">
        <v>19</v>
      </c>
      <c r="DX464" s="113"/>
      <c r="DY464" s="103"/>
      <c r="DZ464" s="103"/>
      <c r="EA464" s="103"/>
      <c r="EB464" s="103"/>
      <c r="EC464" s="103"/>
      <c r="ED464" s="113"/>
      <c r="EE464" s="103"/>
      <c r="EF464" s="103"/>
      <c r="EG464" s="103"/>
      <c r="EH464" s="103"/>
      <c r="EI464" s="103"/>
      <c r="EJ464" s="113"/>
      <c r="EK464" s="103"/>
      <c r="EL464" s="103"/>
      <c r="EM464" s="103"/>
      <c r="EN464" s="103"/>
      <c r="EO464" s="103"/>
      <c r="EP464" s="113"/>
      <c r="EQ464" s="103"/>
      <c r="ER464" s="103"/>
      <c r="ES464" s="103"/>
      <c r="ET464" s="103"/>
      <c r="EU464" s="103"/>
      <c r="EV464" s="113"/>
      <c r="EW464" s="103"/>
      <c r="EX464" s="103"/>
      <c r="EY464" s="103"/>
      <c r="EZ464" s="103"/>
      <c r="FA464" s="103"/>
      <c r="FB464" s="113"/>
      <c r="FC464" s="103"/>
      <c r="FD464" s="103"/>
      <c r="FE464" s="103"/>
      <c r="FF464" s="103"/>
      <c r="FG464" s="103"/>
      <c r="FH464" s="113"/>
      <c r="FI464" s="103" t="s">
        <v>82507</v>
      </c>
      <c r="FJ464" s="103">
        <v>3</v>
      </c>
      <c r="FK464" s="103">
        <v>2.4900000000000002</v>
      </c>
      <c r="FL464" s="103" t="s">
        <v>82508</v>
      </c>
      <c r="FM464" s="108"/>
      <c r="FN464" s="113"/>
      <c r="FO464" s="108"/>
      <c r="FP464" s="108"/>
      <c r="FQ464" s="108"/>
      <c r="FR464" s="108"/>
      <c r="FS464" s="108"/>
      <c r="FT464" s="113"/>
      <c r="FU464" s="108"/>
      <c r="FV464" s="108"/>
      <c r="FW464" s="108"/>
      <c r="FX464" s="108"/>
      <c r="FY464" s="108"/>
      <c r="FZ464" s="113"/>
      <c r="GA464" s="108"/>
      <c r="GB464" s="108"/>
      <c r="GC464" s="108"/>
      <c r="GD464" s="108"/>
      <c r="GE464" s="108"/>
      <c r="GF464" s="113"/>
      <c r="GG464" s="108"/>
      <c r="GH464" s="108"/>
      <c r="GI464" s="108"/>
      <c r="GJ464" s="108"/>
      <c r="GK464" s="108"/>
      <c r="GL464" s="113"/>
      <c r="GM464" s="108"/>
      <c r="GN464" s="108"/>
      <c r="GO464" s="108"/>
      <c r="GP464" s="108"/>
      <c r="GQ464" s="108"/>
      <c r="GR464" s="113"/>
      <c r="GS464" s="108"/>
      <c r="GT464" s="108"/>
      <c r="GU464" s="108"/>
      <c r="GV464" s="108"/>
      <c r="GW464" s="108"/>
      <c r="GX464" s="113"/>
      <c r="GY464" s="108"/>
      <c r="GZ464" s="108"/>
      <c r="HA464" s="108"/>
      <c r="HB464" s="108"/>
      <c r="HC464" s="108"/>
      <c r="HD464" s="113"/>
      <c r="HE464" s="108"/>
      <c r="HF464" s="108"/>
      <c r="HG464" s="108"/>
      <c r="HH464" s="108"/>
      <c r="HI464" s="108"/>
      <c r="HJ464" s="113"/>
      <c r="HK464" s="103" t="s">
        <v>82509</v>
      </c>
      <c r="HL464" s="103">
        <v>3</v>
      </c>
      <c r="HM464" s="103">
        <v>5.5</v>
      </c>
      <c r="HN464" s="103" t="s">
        <v>82510</v>
      </c>
      <c r="HO464" s="103">
        <v>6</v>
      </c>
      <c r="HP464" s="113"/>
      <c r="HQ464" s="108"/>
      <c r="HR464" s="108"/>
      <c r="HS464" s="108"/>
      <c r="HT464" s="108"/>
      <c r="HU464" s="108"/>
      <c r="HV464" s="113"/>
      <c r="HW464" s="108"/>
      <c r="HX464" s="108"/>
      <c r="HY464" s="108"/>
      <c r="HZ464" s="108"/>
      <c r="IA464" s="108"/>
      <c r="IB464" s="113"/>
      <c r="IC464" s="108"/>
      <c r="ID464" s="108"/>
      <c r="IE464" s="108"/>
      <c r="IF464" s="108"/>
      <c r="IG464" s="108"/>
      <c r="IH464" s="113"/>
      <c r="II464" s="108"/>
      <c r="IJ464" s="108"/>
      <c r="IK464" s="108"/>
      <c r="IL464" s="108"/>
      <c r="IM464" s="108"/>
      <c r="IN464" s="113"/>
      <c r="IO464" s="108"/>
      <c r="IP464" s="108"/>
      <c r="IQ464" s="108"/>
      <c r="IR464" s="108"/>
      <c r="IS464" s="108"/>
      <c r="IT464" s="113"/>
      <c r="IU464" s="103" t="s">
        <v>82511</v>
      </c>
      <c r="IV464" s="103">
        <v>3</v>
      </c>
      <c r="IW464" s="103">
        <v>3.44</v>
      </c>
      <c r="IX464" s="103" t="s">
        <v>82512</v>
      </c>
      <c r="IY464" s="108"/>
      <c r="IZ464" s="113"/>
      <c r="JA464" s="108"/>
      <c r="JB464" s="108"/>
      <c r="JC464" s="108"/>
      <c r="JD464" s="108"/>
      <c r="JE464" s="108"/>
      <c r="JF464" s="113"/>
      <c r="JG464" s="108"/>
      <c r="JH464" s="108"/>
      <c r="JI464" s="108"/>
      <c r="JJ464" s="108"/>
      <c r="JK464" s="108"/>
      <c r="JL464" s="113"/>
      <c r="JM464" s="108"/>
      <c r="JN464" s="108"/>
      <c r="JO464" s="108"/>
      <c r="JP464" s="108"/>
      <c r="JQ464" s="108"/>
      <c r="JR464" s="113"/>
      <c r="JS464" s="108"/>
      <c r="JT464" s="108"/>
      <c r="JU464" s="108"/>
      <c r="JV464" s="108"/>
      <c r="JW464" s="108"/>
      <c r="JX464" s="113"/>
      <c r="JY464" s="108"/>
      <c r="JZ464" s="108"/>
      <c r="KA464" s="108"/>
      <c r="KB464" s="108"/>
      <c r="KC464" s="108"/>
      <c r="KD464" s="113"/>
      <c r="KE464" s="108"/>
      <c r="KF464" s="108"/>
      <c r="KG464" s="108"/>
      <c r="KH464" s="108"/>
      <c r="KI464" s="108"/>
      <c r="KJ464" s="113"/>
      <c r="KK464" s="108"/>
      <c r="KL464" s="108"/>
      <c r="KM464" s="108"/>
      <c r="KN464" s="108"/>
      <c r="KO464" s="108"/>
      <c r="KP464" s="113"/>
      <c r="KQ464" s="103" t="s">
        <v>82513</v>
      </c>
      <c r="KR464" s="103">
        <v>3</v>
      </c>
      <c r="KS464" s="103">
        <v>1.04</v>
      </c>
      <c r="KT464" s="103" t="s">
        <v>82514</v>
      </c>
      <c r="KU464" s="108"/>
      <c r="KV464" s="113"/>
      <c r="KW464" s="108"/>
      <c r="KX464" s="108"/>
      <c r="KY464" s="108"/>
      <c r="KZ464" s="108"/>
      <c r="LA464" s="108"/>
      <c r="LB464" s="113"/>
      <c r="LC464" s="108"/>
      <c r="LD464" s="108"/>
      <c r="LE464" s="108"/>
      <c r="LF464" s="108"/>
      <c r="LG464" s="108"/>
      <c r="LH464" s="113"/>
      <c r="LI464" s="108"/>
      <c r="LJ464" s="108"/>
      <c r="LK464" s="108"/>
      <c r="LL464" s="108"/>
      <c r="LM464" s="108"/>
      <c r="LN464" s="113"/>
      <c r="LO464" s="108"/>
      <c r="LP464" s="108"/>
      <c r="LQ464" s="108"/>
      <c r="LR464" s="108"/>
      <c r="LS464" s="108"/>
      <c r="LT464" s="113"/>
      <c r="LU464" s="108"/>
      <c r="LV464" s="108"/>
      <c r="LW464" s="108"/>
      <c r="LX464" s="108"/>
      <c r="LY464" s="108"/>
      <c r="LZ464" s="113"/>
      <c r="MA464" s="108"/>
      <c r="MB464" s="108"/>
      <c r="MC464" s="108"/>
      <c r="MD464" s="108"/>
      <c r="ME464" s="108"/>
      <c r="MF464" s="113"/>
      <c r="MG464" s="108"/>
      <c r="MH464" s="108"/>
      <c r="MI464" s="108"/>
      <c r="MJ464" s="108"/>
      <c r="MK464" s="108"/>
      <c r="ML464" s="113"/>
      <c r="MM464" s="108"/>
      <c r="MN464" s="108"/>
      <c r="MO464" s="108"/>
      <c r="MP464" s="108"/>
      <c r="MQ464" s="108"/>
      <c r="MR464" s="113"/>
      <c r="MS464" s="108"/>
      <c r="MT464" s="108"/>
      <c r="MU464" s="108"/>
      <c r="MV464" s="108"/>
      <c r="MW464" s="108"/>
      <c r="MX464" s="113"/>
      <c r="MY464" s="108"/>
      <c r="MZ464" s="108"/>
      <c r="NA464" s="108"/>
      <c r="NB464" s="108"/>
      <c r="NC464" s="108"/>
      <c r="ND464" s="113"/>
      <c r="NE464" s="108"/>
      <c r="NF464" s="108"/>
      <c r="NG464" s="108"/>
      <c r="NH464" s="108"/>
      <c r="NI464" s="108"/>
      <c r="NJ464" s="113"/>
      <c r="NK464" s="108"/>
      <c r="NL464" s="108"/>
      <c r="NM464" s="108"/>
      <c r="NN464" s="108"/>
      <c r="NO464" s="108"/>
      <c r="NP464" s="113"/>
      <c r="NQ464" s="108"/>
      <c r="NR464" s="108"/>
      <c r="NS464" s="108"/>
      <c r="NT464" s="108"/>
      <c r="NU464" s="108"/>
      <c r="NV464" s="113"/>
      <c r="NW464" s="108"/>
      <c r="NX464" s="108"/>
      <c r="NY464" s="108"/>
      <c r="NZ464" s="108"/>
      <c r="OA464" s="108"/>
      <c r="OB464" s="113"/>
      <c r="OC464" s="107"/>
      <c r="OD464" s="107"/>
      <c r="OE464" s="107"/>
      <c r="OF464" s="107"/>
      <c r="OG464" s="107"/>
      <c r="OH464" s="113"/>
      <c r="OI464" s="107"/>
      <c r="OJ464" s="107"/>
      <c r="OK464" s="107"/>
      <c r="OL464" s="107"/>
      <c r="OM464" s="107"/>
      <c r="ON464" s="113"/>
      <c r="OO464" s="107"/>
      <c r="OP464" s="107"/>
      <c r="OQ464" s="107"/>
      <c r="OR464" s="107"/>
      <c r="OS464" s="107"/>
      <c r="OT464" s="113"/>
      <c r="OU464" s="104" t="s">
        <v>82515</v>
      </c>
      <c r="OV464" s="104">
        <v>3</v>
      </c>
      <c r="OW464" s="104">
        <v>6.52</v>
      </c>
      <c r="OX464" s="104" t="s">
        <v>82516</v>
      </c>
      <c r="OY464" s="105"/>
      <c r="OZ464" s="113"/>
      <c r="PA464" s="105"/>
      <c r="PB464" s="105"/>
      <c r="PC464" s="105"/>
      <c r="PD464" s="105"/>
      <c r="PE464" s="105"/>
      <c r="PF464" s="113"/>
      <c r="PG464" s="105"/>
      <c r="PH464" s="105"/>
      <c r="PI464" s="105"/>
      <c r="PJ464" s="105"/>
      <c r="PK464" s="105"/>
      <c r="PL464" s="113"/>
      <c r="PM464" s="104" t="s">
        <v>82517</v>
      </c>
      <c r="PN464" s="104">
        <v>3</v>
      </c>
      <c r="PO464" s="104">
        <v>8.08</v>
      </c>
      <c r="PP464" s="104" t="s">
        <v>82518</v>
      </c>
      <c r="PQ464" s="105"/>
      <c r="PR464" s="113"/>
      <c r="PS464" s="105"/>
      <c r="PT464" s="105"/>
      <c r="PU464" s="105"/>
      <c r="PV464" s="105"/>
      <c r="PW464" s="105"/>
      <c r="PX464" s="113"/>
      <c r="PY464" s="105"/>
      <c r="PZ464" s="105"/>
      <c r="QA464" s="105"/>
      <c r="QB464" s="105"/>
      <c r="QC464" s="105"/>
      <c r="QD464" s="113"/>
      <c r="QE464" s="105"/>
      <c r="QF464" s="105"/>
      <c r="QG464" s="105"/>
      <c r="QH464" s="105"/>
      <c r="QI464" s="105"/>
      <c r="QJ464" s="113"/>
      <c r="QK464" s="105"/>
      <c r="QL464" s="105"/>
      <c r="QM464" s="105"/>
      <c r="QN464" s="105"/>
      <c r="QO464" s="105"/>
      <c r="QP464" s="113"/>
      <c r="QQ464" s="105"/>
      <c r="QR464" s="105"/>
      <c r="QS464" s="105"/>
      <c r="QT464" s="105"/>
      <c r="QU464" s="105"/>
      <c r="QV464" s="113"/>
      <c r="QW464" s="104" t="s">
        <v>82519</v>
      </c>
      <c r="QX464" s="104">
        <v>3</v>
      </c>
      <c r="QY464" s="104">
        <v>1.05</v>
      </c>
      <c r="QZ464" s="104" t="s">
        <v>82520</v>
      </c>
      <c r="RA464" s="105"/>
      <c r="RB464" s="113"/>
      <c r="RC464" s="105"/>
      <c r="RD464" s="105"/>
      <c r="RE464" s="105"/>
      <c r="RF464" s="105"/>
      <c r="RG464" s="105"/>
      <c r="RH464" s="113"/>
      <c r="RI464" s="105"/>
      <c r="RN464" s="113"/>
      <c r="RT464" s="113"/>
      <c r="RZ464" s="113"/>
    </row>
    <row r="465" spans="1:494" ht="12.75" x14ac:dyDescent="0.2">
      <c r="A465" s="113"/>
      <c r="B465" s="113"/>
      <c r="H465" s="113"/>
      <c r="N465" s="113"/>
      <c r="T465" s="113"/>
      <c r="Z465" s="113"/>
      <c r="AF465" s="113"/>
      <c r="AL465" s="113"/>
      <c r="AR465" s="113"/>
      <c r="AX465" s="113"/>
      <c r="AY465" s="103" t="s">
        <v>82521</v>
      </c>
      <c r="AZ465" s="103">
        <v>3</v>
      </c>
      <c r="BA465" s="103">
        <v>0.39</v>
      </c>
      <c r="BB465" s="103" t="s">
        <v>82522</v>
      </c>
      <c r="BC465" s="103">
        <v>22</v>
      </c>
      <c r="BD465" s="113"/>
      <c r="BJ465" s="113"/>
      <c r="BP465" s="113"/>
      <c r="BQ465" s="103" t="s">
        <v>82523</v>
      </c>
      <c r="BR465" s="103">
        <v>3</v>
      </c>
      <c r="BS465" s="103">
        <v>5.32</v>
      </c>
      <c r="BT465" s="103" t="s">
        <v>82524</v>
      </c>
      <c r="BU465" s="103">
        <v>15</v>
      </c>
      <c r="BV465" s="113"/>
      <c r="BW465" s="103"/>
      <c r="BX465" s="103"/>
      <c r="BY465" s="103"/>
      <c r="BZ465" s="103"/>
      <c r="CA465" s="103"/>
      <c r="CB465" s="113"/>
      <c r="CC465" s="103"/>
      <c r="CD465" s="103"/>
      <c r="CE465" s="103"/>
      <c r="CF465" s="103"/>
      <c r="CG465" s="103"/>
      <c r="CH465" s="113"/>
      <c r="CI465" s="103"/>
      <c r="CJ465" s="103"/>
      <c r="CK465" s="103"/>
      <c r="CL465" s="103"/>
      <c r="CM465" s="103"/>
      <c r="CN465" s="113"/>
      <c r="CO465" s="103"/>
      <c r="CP465" s="103"/>
      <c r="CQ465" s="103"/>
      <c r="CR465" s="103"/>
      <c r="CS465" s="103"/>
      <c r="CT465" s="113"/>
      <c r="CU465" s="103"/>
      <c r="CV465" s="103"/>
      <c r="CW465" s="103"/>
      <c r="CX465" s="103"/>
      <c r="CY465" s="103"/>
      <c r="CZ465" s="113"/>
      <c r="DA465" s="103"/>
      <c r="DB465" s="103"/>
      <c r="DC465" s="103"/>
      <c r="DD465" s="103"/>
      <c r="DE465" s="103"/>
      <c r="DF465" s="113"/>
      <c r="DG465" s="103" t="s">
        <v>82525</v>
      </c>
      <c r="DH465" s="103">
        <v>3</v>
      </c>
      <c r="DI465" s="103">
        <v>5.36</v>
      </c>
      <c r="DJ465" s="103" t="s">
        <v>82526</v>
      </c>
      <c r="DK465" s="108"/>
      <c r="DL465" s="113"/>
      <c r="DM465" s="108"/>
      <c r="DN465" s="108"/>
      <c r="DO465" s="108"/>
      <c r="DP465" s="108"/>
      <c r="DQ465" s="108"/>
      <c r="DR465" s="113"/>
      <c r="DS465" s="103" t="s">
        <v>82527</v>
      </c>
      <c r="DT465" s="103">
        <v>3</v>
      </c>
      <c r="DU465" s="103">
        <v>6.14</v>
      </c>
      <c r="DV465" s="103" t="s">
        <v>82528</v>
      </c>
      <c r="DW465" s="108"/>
      <c r="DX465" s="113"/>
      <c r="DY465" s="108"/>
      <c r="DZ465" s="108"/>
      <c r="EA465" s="108"/>
      <c r="EB465" s="108"/>
      <c r="EC465" s="108"/>
      <c r="ED465" s="113"/>
      <c r="EE465" s="108"/>
      <c r="EF465" s="108"/>
      <c r="EG465" s="108"/>
      <c r="EH465" s="108"/>
      <c r="EI465" s="108"/>
      <c r="EJ465" s="113"/>
      <c r="EK465" s="108"/>
      <c r="EL465" s="108"/>
      <c r="EM465" s="108"/>
      <c r="EN465" s="108"/>
      <c r="EO465" s="108"/>
      <c r="EP465" s="113"/>
      <c r="EQ465" s="108"/>
      <c r="ER465" s="108"/>
      <c r="ES465" s="108"/>
      <c r="ET465" s="108"/>
      <c r="EU465" s="108"/>
      <c r="EV465" s="113"/>
      <c r="EW465" s="108"/>
      <c r="EX465" s="108"/>
      <c r="EY465" s="108"/>
      <c r="EZ465" s="108"/>
      <c r="FA465" s="108"/>
      <c r="FB465" s="113"/>
      <c r="FC465" s="108"/>
      <c r="FD465" s="108"/>
      <c r="FE465" s="108"/>
      <c r="FF465" s="108"/>
      <c r="FG465" s="108"/>
      <c r="FH465" s="113"/>
      <c r="FI465" s="103" t="s">
        <v>82529</v>
      </c>
      <c r="FJ465" s="103">
        <v>3</v>
      </c>
      <c r="FK465" s="103">
        <v>2.4500000000000002</v>
      </c>
      <c r="FL465" s="103" t="s">
        <v>82530</v>
      </c>
      <c r="FM465" s="108"/>
      <c r="FN465" s="113"/>
      <c r="FO465" s="108"/>
      <c r="FP465" s="108"/>
      <c r="FQ465" s="108"/>
      <c r="FR465" s="108"/>
      <c r="FS465" s="108"/>
      <c r="FT465" s="113"/>
      <c r="FU465" s="108"/>
      <c r="FV465" s="108"/>
      <c r="FW465" s="108"/>
      <c r="FX465" s="108"/>
      <c r="FY465" s="108"/>
      <c r="FZ465" s="113"/>
      <c r="GA465" s="108"/>
      <c r="GB465" s="108"/>
      <c r="GC465" s="108"/>
      <c r="GD465" s="108"/>
      <c r="GE465" s="108"/>
      <c r="GF465" s="113"/>
      <c r="GG465" s="108"/>
      <c r="GH465" s="108"/>
      <c r="GI465" s="108"/>
      <c r="GJ465" s="108"/>
      <c r="GK465" s="108"/>
      <c r="GL465" s="113"/>
      <c r="GM465" s="108"/>
      <c r="GN465" s="108"/>
      <c r="GO465" s="108"/>
      <c r="GP465" s="108"/>
      <c r="GQ465" s="108"/>
      <c r="GR465" s="113"/>
      <c r="GS465" s="108"/>
      <c r="GT465" s="108"/>
      <c r="GU465" s="108"/>
      <c r="GV465" s="108"/>
      <c r="GW465" s="108"/>
      <c r="GX465" s="113"/>
      <c r="GY465" s="108"/>
      <c r="GZ465" s="108"/>
      <c r="HA465" s="108"/>
      <c r="HB465" s="108"/>
      <c r="HC465" s="108"/>
      <c r="HD465" s="113"/>
      <c r="HE465" s="108"/>
      <c r="HF465" s="108"/>
      <c r="HG465" s="108"/>
      <c r="HH465" s="108"/>
      <c r="HI465" s="108"/>
      <c r="HJ465" s="113"/>
      <c r="HK465" s="103" t="s">
        <v>82531</v>
      </c>
      <c r="HL465" s="103">
        <v>3</v>
      </c>
      <c r="HM465" s="103">
        <v>5.42</v>
      </c>
      <c r="HN465" s="103" t="s">
        <v>82532</v>
      </c>
      <c r="HO465" s="108"/>
      <c r="HP465" s="113"/>
      <c r="HQ465" s="108"/>
      <c r="HR465" s="108"/>
      <c r="HS465" s="108"/>
      <c r="HT465" s="108"/>
      <c r="HU465" s="108"/>
      <c r="HV465" s="113"/>
      <c r="HW465" s="108"/>
      <c r="HX465" s="108"/>
      <c r="HY465" s="108"/>
      <c r="HZ465" s="108"/>
      <c r="IA465" s="108"/>
      <c r="IB465" s="113"/>
      <c r="IC465" s="108"/>
      <c r="ID465" s="108"/>
      <c r="IE465" s="108"/>
      <c r="IF465" s="108"/>
      <c r="IG465" s="108"/>
      <c r="IH465" s="113"/>
      <c r="II465" s="108"/>
      <c r="IJ465" s="108"/>
      <c r="IK465" s="108"/>
      <c r="IL465" s="108"/>
      <c r="IM465" s="108"/>
      <c r="IN465" s="113"/>
      <c r="IO465" s="108"/>
      <c r="IP465" s="108"/>
      <c r="IQ465" s="108"/>
      <c r="IR465" s="108"/>
      <c r="IS465" s="108"/>
      <c r="IT465" s="113"/>
      <c r="IU465" s="103" t="s">
        <v>82533</v>
      </c>
      <c r="IV465" s="103">
        <v>3</v>
      </c>
      <c r="IW465" s="103">
        <v>3.32</v>
      </c>
      <c r="IX465" s="103" t="s">
        <v>82534</v>
      </c>
      <c r="IY465" s="103">
        <v>15</v>
      </c>
      <c r="IZ465" s="113"/>
      <c r="JA465" s="103"/>
      <c r="JB465" s="103"/>
      <c r="JC465" s="103"/>
      <c r="JD465" s="103"/>
      <c r="JE465" s="103"/>
      <c r="JF465" s="113"/>
      <c r="JG465" s="103"/>
      <c r="JH465" s="103"/>
      <c r="JI465" s="103"/>
      <c r="JJ465" s="103"/>
      <c r="JK465" s="103"/>
      <c r="JL465" s="113"/>
      <c r="JM465" s="103"/>
      <c r="JN465" s="103"/>
      <c r="JO465" s="103"/>
      <c r="JP465" s="103"/>
      <c r="JQ465" s="103"/>
      <c r="JR465" s="113"/>
      <c r="JS465" s="103"/>
      <c r="JT465" s="103"/>
      <c r="JU465" s="103"/>
      <c r="JV465" s="103"/>
      <c r="JW465" s="103"/>
      <c r="JX465" s="113"/>
      <c r="JY465" s="103"/>
      <c r="JZ465" s="103"/>
      <c r="KA465" s="103"/>
      <c r="KB465" s="103"/>
      <c r="KC465" s="103"/>
      <c r="KD465" s="113"/>
      <c r="KE465" s="103"/>
      <c r="KF465" s="103"/>
      <c r="KG465" s="103"/>
      <c r="KH465" s="103"/>
      <c r="KI465" s="103"/>
      <c r="KJ465" s="113"/>
      <c r="KK465" s="108"/>
      <c r="KL465" s="108"/>
      <c r="KM465" s="108"/>
      <c r="KN465" s="108"/>
      <c r="KO465" s="108"/>
      <c r="KP465" s="113"/>
      <c r="KQ465" s="103" t="s">
        <v>82535</v>
      </c>
      <c r="KR465" s="103">
        <v>3</v>
      </c>
      <c r="KS465" s="103">
        <v>0.59</v>
      </c>
      <c r="KT465" s="103" t="s">
        <v>82536</v>
      </c>
      <c r="KU465" s="108"/>
      <c r="KV465" s="113"/>
      <c r="KW465" s="108"/>
      <c r="KX465" s="108"/>
      <c r="KY465" s="108"/>
      <c r="KZ465" s="108"/>
      <c r="LA465" s="108"/>
      <c r="LB465" s="113"/>
      <c r="LC465" s="108"/>
      <c r="LD465" s="108"/>
      <c r="LE465" s="108"/>
      <c r="LF465" s="108"/>
      <c r="LG465" s="108"/>
      <c r="LH465" s="113"/>
      <c r="LI465" s="108"/>
      <c r="LJ465" s="108"/>
      <c r="LK465" s="108"/>
      <c r="LL465" s="108"/>
      <c r="LM465" s="108"/>
      <c r="LN465" s="113"/>
      <c r="LO465" s="108"/>
      <c r="LP465" s="108"/>
      <c r="LQ465" s="108"/>
      <c r="LR465" s="108"/>
      <c r="LS465" s="108"/>
      <c r="LT465" s="113"/>
      <c r="LU465" s="108"/>
      <c r="LV465" s="108"/>
      <c r="LW465" s="108"/>
      <c r="LX465" s="108"/>
      <c r="LY465" s="108"/>
      <c r="LZ465" s="113"/>
      <c r="MA465" s="108"/>
      <c r="MB465" s="108"/>
      <c r="MC465" s="108"/>
      <c r="MD465" s="108"/>
      <c r="ME465" s="108"/>
      <c r="MF465" s="113"/>
      <c r="MG465" s="108"/>
      <c r="MH465" s="108"/>
      <c r="MI465" s="108"/>
      <c r="MJ465" s="108"/>
      <c r="MK465" s="108"/>
      <c r="ML465" s="113"/>
      <c r="MM465" s="108"/>
      <c r="MN465" s="108"/>
      <c r="MO465" s="108"/>
      <c r="MP465" s="108"/>
      <c r="MQ465" s="108"/>
      <c r="MR465" s="113"/>
      <c r="MS465" s="108"/>
      <c r="MT465" s="108"/>
      <c r="MU465" s="108"/>
      <c r="MV465" s="108"/>
      <c r="MW465" s="108"/>
      <c r="MX465" s="113"/>
      <c r="MY465" s="108"/>
      <c r="MZ465" s="108"/>
      <c r="NA465" s="108"/>
      <c r="NB465" s="108"/>
      <c r="NC465" s="108"/>
      <c r="ND465" s="113"/>
      <c r="NE465" s="108"/>
      <c r="NF465" s="108"/>
      <c r="NG465" s="108"/>
      <c r="NH465" s="108"/>
      <c r="NI465" s="108"/>
      <c r="NJ465" s="113"/>
      <c r="NK465" s="108"/>
      <c r="NL465" s="108"/>
      <c r="NM465" s="108"/>
      <c r="NN465" s="108"/>
      <c r="NO465" s="108"/>
      <c r="NP465" s="113"/>
      <c r="NQ465" s="108"/>
      <c r="NR465" s="108"/>
      <c r="NS465" s="108"/>
      <c r="NT465" s="108"/>
      <c r="NU465" s="108"/>
      <c r="NV465" s="113"/>
      <c r="NW465" s="108"/>
      <c r="NX465" s="108"/>
      <c r="NY465" s="108"/>
      <c r="NZ465" s="108"/>
      <c r="OA465" s="108"/>
      <c r="OB465" s="113"/>
      <c r="OC465" s="107"/>
      <c r="OD465" s="107"/>
      <c r="OE465" s="107"/>
      <c r="OF465" s="107"/>
      <c r="OG465" s="107"/>
      <c r="OH465" s="113"/>
      <c r="OI465" s="107"/>
      <c r="OJ465" s="107"/>
      <c r="OK465" s="107"/>
      <c r="OL465" s="107"/>
      <c r="OM465" s="107"/>
      <c r="ON465" s="113"/>
      <c r="OO465" s="107"/>
      <c r="OP465" s="107"/>
      <c r="OQ465" s="107"/>
      <c r="OR465" s="107"/>
      <c r="OS465" s="107"/>
      <c r="OT465" s="113"/>
      <c r="OU465" s="104" t="s">
        <v>82537</v>
      </c>
      <c r="OV465" s="104">
        <v>3</v>
      </c>
      <c r="OW465" s="104">
        <v>6.41</v>
      </c>
      <c r="OX465" s="104" t="s">
        <v>82538</v>
      </c>
      <c r="OY465" s="104">
        <v>57</v>
      </c>
      <c r="OZ465" s="113"/>
      <c r="PA465" s="104"/>
      <c r="PB465" s="104"/>
      <c r="PC465" s="104"/>
      <c r="PD465" s="104"/>
      <c r="PE465" s="104"/>
      <c r="PF465" s="113"/>
      <c r="PG465" s="104"/>
      <c r="PH465" s="104"/>
      <c r="PI465" s="104"/>
      <c r="PJ465" s="104"/>
      <c r="PK465" s="104"/>
      <c r="PL465" s="113"/>
      <c r="PM465" s="104" t="s">
        <v>82539</v>
      </c>
      <c r="PN465" s="104">
        <v>3</v>
      </c>
      <c r="PO465" s="104">
        <v>8.0500000000000007</v>
      </c>
      <c r="PP465" s="104" t="s">
        <v>82540</v>
      </c>
      <c r="PQ465" s="110"/>
      <c r="PR465" s="113"/>
      <c r="PS465" s="110"/>
      <c r="PT465" s="110"/>
      <c r="PU465" s="110"/>
      <c r="PV465" s="110"/>
      <c r="PW465" s="110"/>
      <c r="PX465" s="113"/>
      <c r="PY465" s="110"/>
      <c r="PZ465" s="110"/>
      <c r="QA465" s="110"/>
      <c r="QB465" s="110"/>
      <c r="QC465" s="110"/>
      <c r="QD465" s="113"/>
      <c r="QE465" s="110"/>
      <c r="QF465" s="110"/>
      <c r="QG465" s="110"/>
      <c r="QH465" s="110"/>
      <c r="QI465" s="110"/>
      <c r="QJ465" s="113"/>
      <c r="QK465" s="110"/>
      <c r="QL465" s="110"/>
      <c r="QM465" s="110"/>
      <c r="QN465" s="110"/>
      <c r="QO465" s="110"/>
      <c r="QP465" s="113"/>
      <c r="QQ465" s="110"/>
      <c r="QR465" s="110"/>
      <c r="QS465" s="110"/>
      <c r="QT465" s="110"/>
      <c r="QU465" s="110"/>
      <c r="QV465" s="113"/>
      <c r="QW465" s="104" t="s">
        <v>82541</v>
      </c>
      <c r="QX465" s="104">
        <v>3</v>
      </c>
      <c r="QY465" s="104">
        <v>1.03</v>
      </c>
      <c r="QZ465" s="104" t="s">
        <v>82542</v>
      </c>
      <c r="RA465" s="104">
        <v>2</v>
      </c>
      <c r="RB465" s="113"/>
      <c r="RC465" s="104"/>
      <c r="RD465" s="104"/>
      <c r="RE465" s="104"/>
      <c r="RF465" s="104"/>
      <c r="RG465" s="104"/>
      <c r="RH465" s="113"/>
      <c r="RI465" s="104"/>
      <c r="RN465" s="113"/>
      <c r="RT465" s="113"/>
      <c r="RZ465" s="113"/>
    </row>
    <row r="466" spans="1:494" ht="12.75" x14ac:dyDescent="0.2">
      <c r="A466" s="113"/>
      <c r="B466" s="113"/>
      <c r="H466" s="113"/>
      <c r="N466" s="113"/>
      <c r="T466" s="113"/>
      <c r="Z466" s="113"/>
      <c r="AF466" s="113"/>
      <c r="AL466" s="113"/>
      <c r="AR466" s="113"/>
      <c r="AX466" s="113"/>
      <c r="AY466" s="103" t="s">
        <v>82543</v>
      </c>
      <c r="AZ466" s="103">
        <v>3</v>
      </c>
      <c r="BA466" s="103">
        <v>0.33</v>
      </c>
      <c r="BB466" s="103" t="s">
        <v>82544</v>
      </c>
      <c r="BD466" s="113"/>
      <c r="BJ466" s="113"/>
      <c r="BP466" s="113"/>
      <c r="BQ466" s="103" t="s">
        <v>82545</v>
      </c>
      <c r="BR466" s="103">
        <v>3</v>
      </c>
      <c r="BS466" s="103">
        <v>5.27</v>
      </c>
      <c r="BT466" s="103" t="s">
        <v>82546</v>
      </c>
      <c r="BV466" s="113"/>
      <c r="CB466" s="113"/>
      <c r="CH466" s="113"/>
      <c r="CN466" s="113"/>
      <c r="CT466" s="113"/>
      <c r="CZ466" s="113"/>
      <c r="DF466" s="113"/>
      <c r="DG466" s="103" t="s">
        <v>82547</v>
      </c>
      <c r="DH466" s="103">
        <v>3</v>
      </c>
      <c r="DI466" s="103">
        <v>5.34</v>
      </c>
      <c r="DJ466" s="103" t="s">
        <v>82548</v>
      </c>
      <c r="DK466" s="103">
        <v>19</v>
      </c>
      <c r="DL466" s="113"/>
      <c r="DR466" s="113"/>
      <c r="DS466" s="103" t="s">
        <v>82549</v>
      </c>
      <c r="DT466" s="103">
        <v>3</v>
      </c>
      <c r="DU466" s="103">
        <v>6.04</v>
      </c>
      <c r="DV466" s="103" t="s">
        <v>82550</v>
      </c>
      <c r="DX466" s="113"/>
      <c r="ED466" s="113"/>
      <c r="EJ466" s="113"/>
      <c r="EP466" s="113"/>
      <c r="EV466" s="113"/>
      <c r="FB466" s="113"/>
      <c r="FH466" s="113"/>
      <c r="FI466" s="103" t="s">
        <v>82551</v>
      </c>
      <c r="FJ466" s="103">
        <v>3</v>
      </c>
      <c r="FK466" s="103">
        <v>2.31</v>
      </c>
      <c r="FL466" s="103" t="s">
        <v>82552</v>
      </c>
      <c r="FM466" s="103">
        <v>7</v>
      </c>
      <c r="FN466" s="113"/>
      <c r="FT466" s="113"/>
      <c r="FZ466" s="113"/>
      <c r="GF466" s="113"/>
      <c r="GL466" s="113"/>
      <c r="GR466" s="113"/>
      <c r="GX466" s="113"/>
      <c r="HD466" s="113"/>
      <c r="HJ466" s="113"/>
      <c r="HK466" s="103" t="s">
        <v>82553</v>
      </c>
      <c r="HL466" s="103">
        <v>3</v>
      </c>
      <c r="HM466" s="103">
        <v>5.21</v>
      </c>
      <c r="HN466" s="103" t="s">
        <v>82554</v>
      </c>
      <c r="HO466" s="103">
        <v>6</v>
      </c>
      <c r="HP466" s="113"/>
      <c r="HV466" s="113"/>
      <c r="IB466" s="113"/>
      <c r="IH466" s="113"/>
      <c r="IN466" s="113"/>
      <c r="IT466" s="113"/>
      <c r="IU466" s="103" t="s">
        <v>82555</v>
      </c>
      <c r="IV466" s="103">
        <v>3</v>
      </c>
      <c r="IW466" s="103">
        <v>3.07</v>
      </c>
      <c r="IX466" s="103" t="s">
        <v>82556</v>
      </c>
      <c r="IZ466" s="113"/>
      <c r="JF466" s="113"/>
      <c r="JL466" s="113"/>
      <c r="JR466" s="113"/>
      <c r="JX466" s="113"/>
      <c r="KD466" s="113"/>
      <c r="KJ466" s="113"/>
      <c r="KP466" s="113"/>
      <c r="KQ466" s="103" t="s">
        <v>82557</v>
      </c>
      <c r="KR466" s="103">
        <v>3</v>
      </c>
      <c r="KS466" s="103">
        <v>0.46</v>
      </c>
      <c r="KT466" s="103" t="s">
        <v>82558</v>
      </c>
      <c r="KV466" s="113"/>
      <c r="LB466" s="113"/>
      <c r="LH466" s="113"/>
      <c r="LN466" s="113"/>
      <c r="LT466" s="113"/>
      <c r="LZ466" s="113"/>
      <c r="MF466" s="113"/>
      <c r="ML466" s="113"/>
      <c r="MR466" s="113"/>
      <c r="MX466" s="113"/>
      <c r="ND466" s="113"/>
      <c r="NJ466" s="113"/>
      <c r="NP466" s="113"/>
      <c r="NV466" s="113"/>
      <c r="OB466" s="113"/>
      <c r="OC466" s="107"/>
      <c r="OD466" s="107"/>
      <c r="OE466" s="107"/>
      <c r="OF466" s="107"/>
      <c r="OG466" s="107"/>
      <c r="OH466" s="113"/>
      <c r="OI466" s="107"/>
      <c r="OJ466" s="107"/>
      <c r="OK466" s="107"/>
      <c r="OL466" s="107"/>
      <c r="OM466" s="107"/>
      <c r="ON466" s="113"/>
      <c r="OO466" s="107"/>
      <c r="OP466" s="107"/>
      <c r="OQ466" s="107"/>
      <c r="OR466" s="107"/>
      <c r="OS466" s="107"/>
      <c r="OT466" s="113"/>
      <c r="OU466" s="104" t="s">
        <v>82559</v>
      </c>
      <c r="OV466" s="104">
        <v>3</v>
      </c>
      <c r="OW466" s="104">
        <v>6.39</v>
      </c>
      <c r="OX466" s="104" t="s">
        <v>82560</v>
      </c>
      <c r="OY466" s="105"/>
      <c r="OZ466" s="113"/>
      <c r="PA466" s="105"/>
      <c r="PB466" s="105"/>
      <c r="PC466" s="105"/>
      <c r="PD466" s="105"/>
      <c r="PE466" s="105"/>
      <c r="PF466" s="113"/>
      <c r="PG466" s="105"/>
      <c r="PH466" s="105"/>
      <c r="PI466" s="105"/>
      <c r="PJ466" s="105"/>
      <c r="PK466" s="105"/>
      <c r="PL466" s="113"/>
      <c r="PM466" s="104" t="s">
        <v>82561</v>
      </c>
      <c r="PN466" s="104">
        <v>3</v>
      </c>
      <c r="PO466" s="104">
        <v>7.43</v>
      </c>
      <c r="PP466" s="104" t="s">
        <v>82562</v>
      </c>
      <c r="PQ466" s="105"/>
      <c r="PR466" s="113"/>
      <c r="PS466" s="105"/>
      <c r="PT466" s="105"/>
      <c r="PU466" s="105"/>
      <c r="PV466" s="105"/>
      <c r="PW466" s="105"/>
      <c r="PX466" s="113"/>
      <c r="PY466" s="105"/>
      <c r="PZ466" s="105"/>
      <c r="QA466" s="105"/>
      <c r="QB466" s="105"/>
      <c r="QC466" s="105"/>
      <c r="QD466" s="113"/>
      <c r="QE466" s="105"/>
      <c r="QF466" s="105"/>
      <c r="QG466" s="105"/>
      <c r="QH466" s="105"/>
      <c r="QI466" s="105"/>
      <c r="QJ466" s="113"/>
      <c r="QK466" s="105"/>
      <c r="QL466" s="105"/>
      <c r="QM466" s="105"/>
      <c r="QN466" s="105"/>
      <c r="QO466" s="105"/>
      <c r="QP466" s="113"/>
      <c r="QQ466" s="105"/>
      <c r="QR466" s="105"/>
      <c r="QS466" s="105"/>
      <c r="QT466" s="105"/>
      <c r="QU466" s="105"/>
      <c r="QV466" s="113"/>
      <c r="QW466" s="104" t="s">
        <v>82563</v>
      </c>
      <c r="QX466" s="104">
        <v>3</v>
      </c>
      <c r="QY466" s="104">
        <v>0.55000000000000004</v>
      </c>
      <c r="QZ466" s="104" t="s">
        <v>82564</v>
      </c>
      <c r="RA466" s="105"/>
      <c r="RB466" s="113"/>
      <c r="RC466" s="105"/>
      <c r="RD466" s="105"/>
      <c r="RE466" s="105"/>
      <c r="RF466" s="105"/>
      <c r="RG466" s="105"/>
      <c r="RH466" s="113"/>
      <c r="RI466" s="105"/>
      <c r="RN466" s="113"/>
      <c r="RT466" s="113"/>
      <c r="RZ466" s="113"/>
    </row>
    <row r="467" spans="1:494" ht="12.75" x14ac:dyDescent="0.2">
      <c r="A467" s="113"/>
      <c r="B467" s="113"/>
      <c r="H467" s="113"/>
      <c r="N467" s="113"/>
      <c r="T467" s="113"/>
      <c r="Z467" s="113"/>
      <c r="AF467" s="113"/>
      <c r="AL467" s="113"/>
      <c r="AR467" s="113"/>
      <c r="AX467" s="113"/>
      <c r="AY467" s="103" t="s">
        <v>82565</v>
      </c>
      <c r="AZ467" s="103">
        <v>3</v>
      </c>
      <c r="BA467" s="103">
        <v>0.2</v>
      </c>
      <c r="BB467" s="103" t="s">
        <v>82566</v>
      </c>
      <c r="BD467" s="113"/>
      <c r="BJ467" s="113"/>
      <c r="BP467" s="113"/>
      <c r="BQ467" s="103" t="s">
        <v>82567</v>
      </c>
      <c r="BR467" s="103">
        <v>3</v>
      </c>
      <c r="BS467" s="103">
        <v>5.22</v>
      </c>
      <c r="BT467" s="103" t="s">
        <v>82568</v>
      </c>
      <c r="BU467" s="103">
        <v>89</v>
      </c>
      <c r="BV467" s="113"/>
      <c r="BW467" s="103"/>
      <c r="BX467" s="103"/>
      <c r="BY467" s="103"/>
      <c r="BZ467" s="103"/>
      <c r="CA467" s="103"/>
      <c r="CB467" s="113"/>
      <c r="CC467" s="103"/>
      <c r="CD467" s="103"/>
      <c r="CE467" s="103"/>
      <c r="CF467" s="103"/>
      <c r="CG467" s="103"/>
      <c r="CH467" s="113"/>
      <c r="CI467" s="103"/>
      <c r="CJ467" s="103"/>
      <c r="CK467" s="103"/>
      <c r="CL467" s="103"/>
      <c r="CM467" s="103"/>
      <c r="CN467" s="113"/>
      <c r="CO467" s="103"/>
      <c r="CP467" s="103"/>
      <c r="CQ467" s="103"/>
      <c r="CR467" s="103"/>
      <c r="CS467" s="103"/>
      <c r="CT467" s="113"/>
      <c r="CU467" s="103"/>
      <c r="CV467" s="103"/>
      <c r="CW467" s="103"/>
      <c r="CX467" s="103"/>
      <c r="CY467" s="103"/>
      <c r="CZ467" s="113"/>
      <c r="DA467" s="103"/>
      <c r="DB467" s="103"/>
      <c r="DC467" s="103"/>
      <c r="DD467" s="103"/>
      <c r="DE467" s="103"/>
      <c r="DF467" s="113"/>
      <c r="DG467" s="103" t="s">
        <v>82569</v>
      </c>
      <c r="DH467" s="103">
        <v>3</v>
      </c>
      <c r="DI467" s="103">
        <v>5.29</v>
      </c>
      <c r="DJ467" s="103" t="s">
        <v>82570</v>
      </c>
      <c r="DK467" s="108"/>
      <c r="DL467" s="113"/>
      <c r="DM467" s="108"/>
      <c r="DN467" s="108"/>
      <c r="DO467" s="108"/>
      <c r="DP467" s="108"/>
      <c r="DQ467" s="108"/>
      <c r="DR467" s="113"/>
      <c r="DS467" s="103" t="s">
        <v>82571</v>
      </c>
      <c r="DT467" s="103">
        <v>3</v>
      </c>
      <c r="DU467" s="103">
        <v>5.55</v>
      </c>
      <c r="DV467" s="103" t="s">
        <v>82572</v>
      </c>
      <c r="DW467" s="108"/>
      <c r="DX467" s="113"/>
      <c r="DY467" s="108"/>
      <c r="DZ467" s="108"/>
      <c r="EA467" s="108"/>
      <c r="EB467" s="108"/>
      <c r="EC467" s="108"/>
      <c r="ED467" s="113"/>
      <c r="EE467" s="108"/>
      <c r="EF467" s="108"/>
      <c r="EG467" s="108"/>
      <c r="EH467" s="108"/>
      <c r="EI467" s="108"/>
      <c r="EJ467" s="113"/>
      <c r="EK467" s="108"/>
      <c r="EL467" s="108"/>
      <c r="EM467" s="108"/>
      <c r="EN467" s="108"/>
      <c r="EO467" s="108"/>
      <c r="EP467" s="113"/>
      <c r="EQ467" s="108"/>
      <c r="ER467" s="108"/>
      <c r="ES467" s="108"/>
      <c r="ET467" s="108"/>
      <c r="EU467" s="108"/>
      <c r="EV467" s="113"/>
      <c r="EW467" s="108"/>
      <c r="EX467" s="108"/>
      <c r="EY467" s="108"/>
      <c r="EZ467" s="108"/>
      <c r="FA467" s="108"/>
      <c r="FB467" s="113"/>
      <c r="FC467" s="108"/>
      <c r="FD467" s="108"/>
      <c r="FE467" s="108"/>
      <c r="FF467" s="108"/>
      <c r="FG467" s="108"/>
      <c r="FH467" s="113"/>
      <c r="FI467" s="103" t="s">
        <v>82573</v>
      </c>
      <c r="FJ467" s="103">
        <v>3</v>
      </c>
      <c r="FK467" s="103">
        <v>2.2799999999999998</v>
      </c>
      <c r="FL467" s="103" t="s">
        <v>82574</v>
      </c>
      <c r="FM467" s="108"/>
      <c r="FN467" s="113"/>
      <c r="FO467" s="108"/>
      <c r="FP467" s="108"/>
      <c r="FQ467" s="108"/>
      <c r="FR467" s="108"/>
      <c r="FS467" s="108"/>
      <c r="FT467" s="113"/>
      <c r="FU467" s="108"/>
      <c r="FV467" s="108"/>
      <c r="FW467" s="108"/>
      <c r="FX467" s="108"/>
      <c r="FY467" s="108"/>
      <c r="FZ467" s="113"/>
      <c r="GA467" s="108"/>
      <c r="GB467" s="108"/>
      <c r="GC467" s="108"/>
      <c r="GD467" s="108"/>
      <c r="GE467" s="108"/>
      <c r="GF467" s="113"/>
      <c r="GG467" s="108"/>
      <c r="GH467" s="108"/>
      <c r="GI467" s="108"/>
      <c r="GJ467" s="108"/>
      <c r="GK467" s="108"/>
      <c r="GL467" s="113"/>
      <c r="GM467" s="108"/>
      <c r="GN467" s="108"/>
      <c r="GO467" s="108"/>
      <c r="GP467" s="108"/>
      <c r="GQ467" s="108"/>
      <c r="GR467" s="113"/>
      <c r="GS467" s="108"/>
      <c r="GT467" s="108"/>
      <c r="GU467" s="108"/>
      <c r="GV467" s="108"/>
      <c r="GW467" s="108"/>
      <c r="GX467" s="113"/>
      <c r="GY467" s="108"/>
      <c r="GZ467" s="108"/>
      <c r="HA467" s="108"/>
      <c r="HB467" s="108"/>
      <c r="HC467" s="108"/>
      <c r="HD467" s="113"/>
      <c r="HE467" s="108"/>
      <c r="HF467" s="108"/>
      <c r="HG467" s="108"/>
      <c r="HH467" s="108"/>
      <c r="HI467" s="108"/>
      <c r="HJ467" s="113"/>
      <c r="HK467" s="103" t="s">
        <v>82575</v>
      </c>
      <c r="HL467" s="103">
        <v>3</v>
      </c>
      <c r="HM467" s="103">
        <v>5.12</v>
      </c>
      <c r="HN467" s="103" t="s">
        <v>82576</v>
      </c>
      <c r="HO467" s="108"/>
      <c r="HP467" s="113"/>
      <c r="HQ467" s="108"/>
      <c r="HR467" s="108"/>
      <c r="HS467" s="108"/>
      <c r="HT467" s="108"/>
      <c r="HU467" s="108"/>
      <c r="HV467" s="113"/>
      <c r="HW467" s="108"/>
      <c r="HX467" s="108"/>
      <c r="HY467" s="108"/>
      <c r="HZ467" s="108"/>
      <c r="IA467" s="108"/>
      <c r="IB467" s="113"/>
      <c r="IC467" s="108"/>
      <c r="ID467" s="108"/>
      <c r="IE467" s="108"/>
      <c r="IF467" s="108"/>
      <c r="IG467" s="108"/>
      <c r="IH467" s="113"/>
      <c r="II467" s="108"/>
      <c r="IJ467" s="108"/>
      <c r="IK467" s="108"/>
      <c r="IL467" s="108"/>
      <c r="IM467" s="108"/>
      <c r="IN467" s="113"/>
      <c r="IO467" s="108"/>
      <c r="IP467" s="108"/>
      <c r="IQ467" s="108"/>
      <c r="IR467" s="108"/>
      <c r="IS467" s="108"/>
      <c r="IT467" s="113"/>
      <c r="IU467" s="103" t="s">
        <v>82577</v>
      </c>
      <c r="IV467" s="103">
        <v>3</v>
      </c>
      <c r="IW467" s="103">
        <v>3.03</v>
      </c>
      <c r="IX467" s="103" t="s">
        <v>82578</v>
      </c>
      <c r="IY467" s="108"/>
      <c r="IZ467" s="113"/>
      <c r="JA467" s="108"/>
      <c r="JB467" s="108"/>
      <c r="JC467" s="108"/>
      <c r="JD467" s="108"/>
      <c r="JE467" s="108"/>
      <c r="JF467" s="113"/>
      <c r="JG467" s="108"/>
      <c r="JH467" s="108"/>
      <c r="JI467" s="108"/>
      <c r="JJ467" s="108"/>
      <c r="JK467" s="108"/>
      <c r="JL467" s="113"/>
      <c r="JM467" s="108"/>
      <c r="JN467" s="108"/>
      <c r="JO467" s="108"/>
      <c r="JP467" s="108"/>
      <c r="JQ467" s="108"/>
      <c r="JR467" s="113"/>
      <c r="JS467" s="108"/>
      <c r="JT467" s="108"/>
      <c r="JU467" s="108"/>
      <c r="JV467" s="108"/>
      <c r="JW467" s="108"/>
      <c r="JX467" s="113"/>
      <c r="JY467" s="108"/>
      <c r="JZ467" s="108"/>
      <c r="KA467" s="108"/>
      <c r="KB467" s="108"/>
      <c r="KC467" s="108"/>
      <c r="KD467" s="113"/>
      <c r="KE467" s="108"/>
      <c r="KF467" s="108"/>
      <c r="KG467" s="108"/>
      <c r="KH467" s="108"/>
      <c r="KI467" s="108"/>
      <c r="KJ467" s="113"/>
      <c r="KK467" s="108"/>
      <c r="KL467" s="108"/>
      <c r="KM467" s="108"/>
      <c r="KN467" s="108"/>
      <c r="KO467" s="108"/>
      <c r="KP467" s="113"/>
      <c r="KQ467" s="103" t="s">
        <v>82579</v>
      </c>
      <c r="KR467" s="103">
        <v>3</v>
      </c>
      <c r="KS467" s="103">
        <v>0.35</v>
      </c>
      <c r="KT467" s="103" t="s">
        <v>82580</v>
      </c>
      <c r="KU467" s="103">
        <v>25</v>
      </c>
      <c r="KV467" s="113"/>
      <c r="KW467" s="108"/>
      <c r="KX467" s="108"/>
      <c r="KY467" s="108"/>
      <c r="KZ467" s="108"/>
      <c r="LA467" s="108"/>
      <c r="LB467" s="113"/>
      <c r="LC467" s="108"/>
      <c r="LD467" s="108"/>
      <c r="LE467" s="108"/>
      <c r="LF467" s="108"/>
      <c r="LG467" s="108"/>
      <c r="LH467" s="113"/>
      <c r="LI467" s="108"/>
      <c r="LJ467" s="108"/>
      <c r="LK467" s="108"/>
      <c r="LL467" s="108"/>
      <c r="LM467" s="108"/>
      <c r="LN467" s="113"/>
      <c r="LO467" s="108"/>
      <c r="LP467" s="108"/>
      <c r="LQ467" s="108"/>
      <c r="LR467" s="108"/>
      <c r="LS467" s="108"/>
      <c r="LT467" s="113"/>
      <c r="LU467" s="108"/>
      <c r="LV467" s="108"/>
      <c r="LW467" s="108"/>
      <c r="LX467" s="108"/>
      <c r="LY467" s="108"/>
      <c r="LZ467" s="113"/>
      <c r="MA467" s="108"/>
      <c r="MB467" s="108"/>
      <c r="MC467" s="108"/>
      <c r="MD467" s="108"/>
      <c r="ME467" s="108"/>
      <c r="MF467" s="113"/>
      <c r="MG467" s="108"/>
      <c r="MH467" s="108"/>
      <c r="MI467" s="108"/>
      <c r="MJ467" s="108"/>
      <c r="MK467" s="108"/>
      <c r="ML467" s="113"/>
      <c r="MM467" s="108"/>
      <c r="MN467" s="108"/>
      <c r="MO467" s="108"/>
      <c r="MP467" s="108"/>
      <c r="MQ467" s="108"/>
      <c r="MR467" s="113"/>
      <c r="MS467" s="108"/>
      <c r="MT467" s="108"/>
      <c r="MU467" s="108"/>
      <c r="MV467" s="108"/>
      <c r="MW467" s="108"/>
      <c r="MX467" s="113"/>
      <c r="MY467" s="108"/>
      <c r="MZ467" s="108"/>
      <c r="NA467" s="108"/>
      <c r="NB467" s="108"/>
      <c r="NC467" s="108"/>
      <c r="ND467" s="113"/>
      <c r="NE467" s="108"/>
      <c r="NF467" s="108"/>
      <c r="NG467" s="108"/>
      <c r="NH467" s="108"/>
      <c r="NI467" s="108"/>
      <c r="NJ467" s="113"/>
      <c r="NK467" s="108"/>
      <c r="NL467" s="108"/>
      <c r="NM467" s="108"/>
      <c r="NN467" s="108"/>
      <c r="NO467" s="108"/>
      <c r="NP467" s="113"/>
      <c r="NQ467" s="108"/>
      <c r="NR467" s="108"/>
      <c r="NS467" s="108"/>
      <c r="NT467" s="108"/>
      <c r="NU467" s="108"/>
      <c r="NV467" s="113"/>
      <c r="NW467" s="108"/>
      <c r="NX467" s="108"/>
      <c r="NY467" s="108"/>
      <c r="NZ467" s="108"/>
      <c r="OA467" s="108"/>
      <c r="OB467" s="113"/>
      <c r="OC467" s="107"/>
      <c r="OD467" s="107"/>
      <c r="OE467" s="107"/>
      <c r="OF467" s="107"/>
      <c r="OG467" s="107"/>
      <c r="OH467" s="113"/>
      <c r="OI467" s="107"/>
      <c r="OJ467" s="107"/>
      <c r="OK467" s="107"/>
      <c r="OL467" s="107"/>
      <c r="OM467" s="107"/>
      <c r="ON467" s="113"/>
      <c r="OO467" s="107"/>
      <c r="OP467" s="107"/>
      <c r="OQ467" s="107"/>
      <c r="OR467" s="107"/>
      <c r="OS467" s="107"/>
      <c r="OT467" s="113"/>
      <c r="OU467" s="104" t="s">
        <v>82581</v>
      </c>
      <c r="OV467" s="104">
        <v>3</v>
      </c>
      <c r="OW467" s="104">
        <v>6.31</v>
      </c>
      <c r="OX467" s="104" t="s">
        <v>82582</v>
      </c>
      <c r="OY467" s="104">
        <v>26</v>
      </c>
      <c r="OZ467" s="113"/>
      <c r="PA467" s="104"/>
      <c r="PB467" s="104"/>
      <c r="PC467" s="104"/>
      <c r="PD467" s="104"/>
      <c r="PE467" s="104"/>
      <c r="PF467" s="113"/>
      <c r="PG467" s="104"/>
      <c r="PH467" s="104"/>
      <c r="PI467" s="104"/>
      <c r="PJ467" s="104"/>
      <c r="PK467" s="104"/>
      <c r="PL467" s="113"/>
      <c r="PM467" s="104" t="s">
        <v>82583</v>
      </c>
      <c r="PN467" s="104">
        <v>3</v>
      </c>
      <c r="PO467" s="104">
        <v>7.3</v>
      </c>
      <c r="PP467" s="104" t="s">
        <v>82584</v>
      </c>
      <c r="PQ467" s="110"/>
      <c r="PR467" s="113"/>
      <c r="PS467" s="110"/>
      <c r="PT467" s="110"/>
      <c r="PU467" s="110"/>
      <c r="PV467" s="110"/>
      <c r="PW467" s="110"/>
      <c r="PX467" s="113"/>
      <c r="PY467" s="110"/>
      <c r="PZ467" s="110"/>
      <c r="QA467" s="110"/>
      <c r="QB467" s="110"/>
      <c r="QC467" s="110"/>
      <c r="QD467" s="113"/>
      <c r="QE467" s="110"/>
      <c r="QF467" s="110"/>
      <c r="QG467" s="110"/>
      <c r="QH467" s="110"/>
      <c r="QI467" s="110"/>
      <c r="QJ467" s="113"/>
      <c r="QK467" s="110"/>
      <c r="QL467" s="110"/>
      <c r="QM467" s="110"/>
      <c r="QN467" s="110"/>
      <c r="QO467" s="110"/>
      <c r="QP467" s="113"/>
      <c r="QQ467" s="110"/>
      <c r="QR467" s="110"/>
      <c r="QS467" s="110"/>
      <c r="QT467" s="110"/>
      <c r="QU467" s="110"/>
      <c r="QV467" s="113"/>
      <c r="QW467" s="104" t="s">
        <v>82585</v>
      </c>
      <c r="QX467" s="104">
        <v>3</v>
      </c>
      <c r="QY467" s="104">
        <v>0.47</v>
      </c>
      <c r="QZ467" s="104" t="s">
        <v>82586</v>
      </c>
      <c r="RA467" s="104">
        <v>61</v>
      </c>
      <c r="RB467" s="113"/>
      <c r="RC467" s="104"/>
      <c r="RD467" s="104"/>
      <c r="RE467" s="104"/>
      <c r="RF467" s="104"/>
      <c r="RG467" s="104"/>
      <c r="RH467" s="113"/>
      <c r="RI467" s="104"/>
      <c r="RN467" s="113"/>
      <c r="RT467" s="113"/>
      <c r="RZ467" s="113"/>
    </row>
    <row r="468" spans="1:494" ht="12.75" x14ac:dyDescent="0.2">
      <c r="A468" s="113"/>
      <c r="B468" s="113"/>
      <c r="H468" s="113"/>
      <c r="N468" s="113"/>
      <c r="T468" s="113"/>
      <c r="Z468" s="113"/>
      <c r="AF468" s="113"/>
      <c r="AL468" s="113"/>
      <c r="AR468" s="113"/>
      <c r="AX468" s="113"/>
      <c r="AY468" s="103" t="s">
        <v>82587</v>
      </c>
      <c r="AZ468" s="103">
        <v>3</v>
      </c>
      <c r="BA468" s="103">
        <v>0.06</v>
      </c>
      <c r="BB468" s="103" t="s">
        <v>82588</v>
      </c>
      <c r="BD468" s="113"/>
      <c r="BJ468" s="113"/>
      <c r="BP468" s="113"/>
      <c r="BQ468" s="103" t="s">
        <v>82589</v>
      </c>
      <c r="BR468" s="103">
        <v>3</v>
      </c>
      <c r="BS468" s="103">
        <v>5.1100000000000003</v>
      </c>
      <c r="BT468" s="103" t="s">
        <v>82590</v>
      </c>
      <c r="BV468" s="113"/>
      <c r="CB468" s="113"/>
      <c r="CH468" s="113"/>
      <c r="CN468" s="113"/>
      <c r="CT468" s="113"/>
      <c r="CZ468" s="113"/>
      <c r="DF468" s="113"/>
      <c r="DG468" s="103" t="s">
        <v>82591</v>
      </c>
      <c r="DH468" s="103">
        <v>3</v>
      </c>
      <c r="DI468" s="103">
        <v>5.21</v>
      </c>
      <c r="DJ468" s="103" t="s">
        <v>82592</v>
      </c>
      <c r="DK468" s="103">
        <v>6</v>
      </c>
      <c r="DL468" s="113"/>
      <c r="DR468" s="113"/>
      <c r="DS468" s="103" t="s">
        <v>82593</v>
      </c>
      <c r="DT468" s="103">
        <v>3</v>
      </c>
      <c r="DU468" s="103">
        <v>5.35</v>
      </c>
      <c r="DV468" s="103" t="s">
        <v>82594</v>
      </c>
      <c r="DX468" s="113"/>
      <c r="ED468" s="113"/>
      <c r="EJ468" s="113"/>
      <c r="EP468" s="113"/>
      <c r="EV468" s="113"/>
      <c r="FB468" s="113"/>
      <c r="FH468" s="113"/>
      <c r="FI468" s="103" t="s">
        <v>82595</v>
      </c>
      <c r="FJ468" s="103">
        <v>3</v>
      </c>
      <c r="FK468" s="103">
        <v>2.19</v>
      </c>
      <c r="FL468" s="103" t="s">
        <v>82596</v>
      </c>
      <c r="FN468" s="113"/>
      <c r="FT468" s="113"/>
      <c r="FZ468" s="113"/>
      <c r="GF468" s="113"/>
      <c r="GL468" s="113"/>
      <c r="GR468" s="113"/>
      <c r="GX468" s="113"/>
      <c r="HD468" s="113"/>
      <c r="HJ468" s="113"/>
      <c r="HK468" s="103" t="s">
        <v>82597</v>
      </c>
      <c r="HL468" s="103">
        <v>3</v>
      </c>
      <c r="HM468" s="103">
        <v>5.09</v>
      </c>
      <c r="HN468" s="103" t="s">
        <v>82598</v>
      </c>
      <c r="HO468" s="103">
        <v>89</v>
      </c>
      <c r="HP468" s="113"/>
      <c r="HV468" s="113"/>
      <c r="IB468" s="113"/>
      <c r="IH468" s="113"/>
      <c r="IN468" s="113"/>
      <c r="IT468" s="113"/>
      <c r="IU468" s="103" t="s">
        <v>82599</v>
      </c>
      <c r="IV468" s="103">
        <v>3</v>
      </c>
      <c r="IW468" s="103">
        <v>2.5099999999999998</v>
      </c>
      <c r="IX468" s="103" t="s">
        <v>82600</v>
      </c>
      <c r="IZ468" s="113"/>
      <c r="JF468" s="113"/>
      <c r="JL468" s="113"/>
      <c r="JR468" s="113"/>
      <c r="JX468" s="113"/>
      <c r="KD468" s="113"/>
      <c r="KJ468" s="113"/>
      <c r="KP468" s="113"/>
      <c r="KQ468" s="103" t="s">
        <v>82601</v>
      </c>
      <c r="KR468" s="103">
        <v>3</v>
      </c>
      <c r="KS468" s="103">
        <v>0.28999999999999998</v>
      </c>
      <c r="KT468" s="103" t="s">
        <v>82602</v>
      </c>
      <c r="KV468" s="113"/>
      <c r="LB468" s="113"/>
      <c r="LH468" s="113"/>
      <c r="LN468" s="113"/>
      <c r="LT468" s="113"/>
      <c r="LZ468" s="113"/>
      <c r="MF468" s="113"/>
      <c r="ML468" s="113"/>
      <c r="MR468" s="113"/>
      <c r="MX468" s="113"/>
      <c r="ND468" s="113"/>
      <c r="NJ468" s="113"/>
      <c r="NP468" s="113"/>
      <c r="NV468" s="113"/>
      <c r="OB468" s="113"/>
      <c r="OC468" s="107"/>
      <c r="OD468" s="107"/>
      <c r="OE468" s="107"/>
      <c r="OF468" s="107"/>
      <c r="OG468" s="107"/>
      <c r="OH468" s="113"/>
      <c r="OI468" s="107"/>
      <c r="OJ468" s="107"/>
      <c r="OK468" s="107"/>
      <c r="OL468" s="107"/>
      <c r="OM468" s="107"/>
      <c r="ON468" s="113"/>
      <c r="OO468" s="107"/>
      <c r="OP468" s="107"/>
      <c r="OQ468" s="107"/>
      <c r="OR468" s="107"/>
      <c r="OS468" s="107"/>
      <c r="OT468" s="113"/>
      <c r="OU468" s="104" t="s">
        <v>82603</v>
      </c>
      <c r="OV468" s="104">
        <v>3</v>
      </c>
      <c r="OW468" s="104">
        <v>6.08</v>
      </c>
      <c r="OX468" s="104" t="s">
        <v>82604</v>
      </c>
      <c r="OY468" s="105"/>
      <c r="OZ468" s="113"/>
      <c r="PA468" s="105"/>
      <c r="PB468" s="105"/>
      <c r="PC468" s="105"/>
      <c r="PD468" s="105"/>
      <c r="PE468" s="105"/>
      <c r="PF468" s="113"/>
      <c r="PG468" s="105"/>
      <c r="PH468" s="105"/>
      <c r="PI468" s="105"/>
      <c r="PJ468" s="105"/>
      <c r="PK468" s="105"/>
      <c r="PL468" s="113"/>
      <c r="PM468" s="104" t="s">
        <v>82605</v>
      </c>
      <c r="PN468" s="104">
        <v>3</v>
      </c>
      <c r="PO468" s="104">
        <v>7.09</v>
      </c>
      <c r="PP468" s="104" t="s">
        <v>82606</v>
      </c>
      <c r="PQ468" s="104">
        <v>19</v>
      </c>
      <c r="PR468" s="113"/>
      <c r="PS468" s="104"/>
      <c r="PT468" s="104"/>
      <c r="PU468" s="104"/>
      <c r="PV468" s="104"/>
      <c r="PW468" s="104"/>
      <c r="PX468" s="113"/>
      <c r="PY468" s="104"/>
      <c r="PZ468" s="104"/>
      <c r="QA468" s="104"/>
      <c r="QB468" s="104"/>
      <c r="QC468" s="104"/>
      <c r="QD468" s="113"/>
      <c r="QE468" s="104"/>
      <c r="QF468" s="104"/>
      <c r="QG468" s="104"/>
      <c r="QH468" s="104"/>
      <c r="QI468" s="104"/>
      <c r="QJ468" s="113"/>
      <c r="QK468" s="104"/>
      <c r="QL468" s="104"/>
      <c r="QM468" s="104"/>
      <c r="QN468" s="104"/>
      <c r="QO468" s="104"/>
      <c r="QP468" s="113"/>
      <c r="QQ468" s="104"/>
      <c r="QR468" s="104"/>
      <c r="QS468" s="104"/>
      <c r="QT468" s="104"/>
      <c r="QU468" s="104"/>
      <c r="QV468" s="113"/>
      <c r="QW468" s="104" t="s">
        <v>82607</v>
      </c>
      <c r="QX468" s="104">
        <v>3</v>
      </c>
      <c r="QY468" s="104">
        <v>0.15</v>
      </c>
      <c r="QZ468" s="104" t="s">
        <v>82608</v>
      </c>
      <c r="RA468" s="110"/>
      <c r="RB468" s="113"/>
      <c r="RC468" s="110"/>
      <c r="RD468" s="110"/>
      <c r="RE468" s="110"/>
      <c r="RF468" s="110"/>
      <c r="RG468" s="110"/>
      <c r="RH468" s="113"/>
      <c r="RI468" s="110"/>
      <c r="RN468" s="113"/>
      <c r="RT468" s="113"/>
      <c r="RZ468" s="113"/>
    </row>
    <row r="469" spans="1:494" ht="12.75" x14ac:dyDescent="0.2">
      <c r="A469" s="113"/>
      <c r="B469" s="113"/>
      <c r="H469" s="113"/>
      <c r="N469" s="113"/>
      <c r="T469" s="113"/>
      <c r="Z469" s="113"/>
      <c r="AF469" s="113"/>
      <c r="AL469" s="113"/>
      <c r="AR469" s="113"/>
      <c r="AX469" s="113"/>
      <c r="BD469" s="113"/>
      <c r="BJ469" s="113"/>
      <c r="BP469" s="113"/>
      <c r="BQ469" s="103" t="s">
        <v>82609</v>
      </c>
      <c r="BR469" s="103">
        <v>3</v>
      </c>
      <c r="BS469" s="103">
        <v>4.58</v>
      </c>
      <c r="BT469" s="103" t="s">
        <v>82610</v>
      </c>
      <c r="BU469" s="103">
        <v>93</v>
      </c>
      <c r="BV469" s="113"/>
      <c r="BW469" s="103"/>
      <c r="BX469" s="103"/>
      <c r="BY469" s="103"/>
      <c r="BZ469" s="103"/>
      <c r="CA469" s="103"/>
      <c r="CB469" s="113"/>
      <c r="CC469" s="103"/>
      <c r="CD469" s="103"/>
      <c r="CE469" s="103"/>
      <c r="CF469" s="103"/>
      <c r="CG469" s="103"/>
      <c r="CH469" s="113"/>
      <c r="CI469" s="103"/>
      <c r="CJ469" s="103"/>
      <c r="CK469" s="103"/>
      <c r="CL469" s="103"/>
      <c r="CM469" s="103"/>
      <c r="CN469" s="113"/>
      <c r="CO469" s="103"/>
      <c r="CP469" s="103"/>
      <c r="CQ469" s="103"/>
      <c r="CR469" s="103"/>
      <c r="CS469" s="103"/>
      <c r="CT469" s="113"/>
      <c r="CU469" s="103"/>
      <c r="CV469" s="103"/>
      <c r="CW469" s="103"/>
      <c r="CX469" s="103"/>
      <c r="CY469" s="103"/>
      <c r="CZ469" s="113"/>
      <c r="DA469" s="103"/>
      <c r="DB469" s="103"/>
      <c r="DC469" s="103"/>
      <c r="DD469" s="103"/>
      <c r="DE469" s="103"/>
      <c r="DF469" s="113"/>
      <c r="DG469" s="103" t="s">
        <v>82611</v>
      </c>
      <c r="DH469" s="103">
        <v>3</v>
      </c>
      <c r="DI469" s="103">
        <v>5.09</v>
      </c>
      <c r="DJ469" s="103" t="s">
        <v>82612</v>
      </c>
      <c r="DK469" s="108"/>
      <c r="DL469" s="113"/>
      <c r="DM469" s="108"/>
      <c r="DN469" s="108"/>
      <c r="DO469" s="108"/>
      <c r="DP469" s="108"/>
      <c r="DQ469" s="108"/>
      <c r="DR469" s="113"/>
      <c r="DS469" s="103" t="s">
        <v>82613</v>
      </c>
      <c r="DT469" s="103">
        <v>3</v>
      </c>
      <c r="DU469" s="103">
        <v>5.34</v>
      </c>
      <c r="DV469" s="103" t="s">
        <v>82614</v>
      </c>
      <c r="DW469" s="108"/>
      <c r="DX469" s="113"/>
      <c r="DY469" s="108"/>
      <c r="DZ469" s="108"/>
      <c r="EA469" s="108"/>
      <c r="EB469" s="108"/>
      <c r="EC469" s="108"/>
      <c r="ED469" s="113"/>
      <c r="EE469" s="108"/>
      <c r="EF469" s="108"/>
      <c r="EG469" s="108"/>
      <c r="EH469" s="108"/>
      <c r="EI469" s="108"/>
      <c r="EJ469" s="113"/>
      <c r="EK469" s="108"/>
      <c r="EL469" s="108"/>
      <c r="EM469" s="108"/>
      <c r="EN469" s="108"/>
      <c r="EO469" s="108"/>
      <c r="EP469" s="113"/>
      <c r="EQ469" s="108"/>
      <c r="ER469" s="108"/>
      <c r="ES469" s="108"/>
      <c r="ET469" s="108"/>
      <c r="EU469" s="108"/>
      <c r="EV469" s="113"/>
      <c r="EW469" s="108"/>
      <c r="EX469" s="108"/>
      <c r="EY469" s="108"/>
      <c r="EZ469" s="108"/>
      <c r="FA469" s="108"/>
      <c r="FB469" s="113"/>
      <c r="FC469" s="108"/>
      <c r="FD469" s="108"/>
      <c r="FE469" s="108"/>
      <c r="FF469" s="108"/>
      <c r="FG469" s="108"/>
      <c r="FH469" s="113"/>
      <c r="FI469" s="103" t="s">
        <v>82615</v>
      </c>
      <c r="FJ469" s="103">
        <v>3</v>
      </c>
      <c r="FK469" s="103">
        <v>2.15</v>
      </c>
      <c r="FL469" s="103" t="s">
        <v>82616</v>
      </c>
      <c r="FM469" s="108"/>
      <c r="FN469" s="113"/>
      <c r="FO469" s="108"/>
      <c r="FP469" s="108"/>
      <c r="FQ469" s="108"/>
      <c r="FR469" s="108"/>
      <c r="FS469" s="108"/>
      <c r="FT469" s="113"/>
      <c r="FU469" s="108"/>
      <c r="FV469" s="108"/>
      <c r="FW469" s="108"/>
      <c r="FX469" s="108"/>
      <c r="FY469" s="108"/>
      <c r="FZ469" s="113"/>
      <c r="GA469" s="108"/>
      <c r="GB469" s="108"/>
      <c r="GC469" s="108"/>
      <c r="GD469" s="108"/>
      <c r="GE469" s="108"/>
      <c r="GF469" s="113"/>
      <c r="GG469" s="108"/>
      <c r="GH469" s="108"/>
      <c r="GI469" s="108"/>
      <c r="GJ469" s="108"/>
      <c r="GK469" s="108"/>
      <c r="GL469" s="113"/>
      <c r="GM469" s="108"/>
      <c r="GN469" s="108"/>
      <c r="GO469" s="108"/>
      <c r="GP469" s="108"/>
      <c r="GQ469" s="108"/>
      <c r="GR469" s="113"/>
      <c r="GS469" s="108"/>
      <c r="GT469" s="108"/>
      <c r="GU469" s="108"/>
      <c r="GV469" s="108"/>
      <c r="GW469" s="108"/>
      <c r="GX469" s="113"/>
      <c r="GY469" s="108"/>
      <c r="GZ469" s="108"/>
      <c r="HA469" s="108"/>
      <c r="HB469" s="108"/>
      <c r="HC469" s="108"/>
      <c r="HD469" s="113"/>
      <c r="HE469" s="108"/>
      <c r="HF469" s="108"/>
      <c r="HG469" s="108"/>
      <c r="HH469" s="108"/>
      <c r="HI469" s="108"/>
      <c r="HJ469" s="113"/>
      <c r="HK469" s="103" t="s">
        <v>82617</v>
      </c>
      <c r="HL469" s="103">
        <v>3</v>
      </c>
      <c r="HM469" s="103">
        <v>4.5199999999999996</v>
      </c>
      <c r="HN469" s="103" t="s">
        <v>82618</v>
      </c>
      <c r="HO469" s="108"/>
      <c r="HP469" s="113"/>
      <c r="HQ469" s="108"/>
      <c r="HR469" s="108"/>
      <c r="HS469" s="108"/>
      <c r="HT469" s="108"/>
      <c r="HU469" s="108"/>
      <c r="HV469" s="113"/>
      <c r="HW469" s="108"/>
      <c r="HX469" s="108"/>
      <c r="HY469" s="108"/>
      <c r="HZ469" s="108"/>
      <c r="IA469" s="108"/>
      <c r="IB469" s="113"/>
      <c r="IC469" s="108"/>
      <c r="ID469" s="108"/>
      <c r="IE469" s="108"/>
      <c r="IF469" s="108"/>
      <c r="IG469" s="108"/>
      <c r="IH469" s="113"/>
      <c r="II469" s="108"/>
      <c r="IJ469" s="108"/>
      <c r="IK469" s="108"/>
      <c r="IL469" s="108"/>
      <c r="IM469" s="108"/>
      <c r="IN469" s="113"/>
      <c r="IO469" s="108"/>
      <c r="IP469" s="108"/>
      <c r="IQ469" s="108"/>
      <c r="IR469" s="108"/>
      <c r="IS469" s="108"/>
      <c r="IT469" s="113"/>
      <c r="IU469" s="103" t="s">
        <v>82619</v>
      </c>
      <c r="IV469" s="103">
        <v>3</v>
      </c>
      <c r="IW469" s="103">
        <v>2.44</v>
      </c>
      <c r="IX469" s="103" t="s">
        <v>82620</v>
      </c>
      <c r="IY469" s="103">
        <v>4</v>
      </c>
      <c r="IZ469" s="113"/>
      <c r="JA469" s="103"/>
      <c r="JB469" s="103"/>
      <c r="JC469" s="103"/>
      <c r="JD469" s="103"/>
      <c r="JE469" s="103"/>
      <c r="JF469" s="113"/>
      <c r="JG469" s="103"/>
      <c r="JH469" s="103"/>
      <c r="JI469" s="103"/>
      <c r="JJ469" s="103"/>
      <c r="JK469" s="103"/>
      <c r="JL469" s="113"/>
      <c r="JM469" s="103"/>
      <c r="JN469" s="103"/>
      <c r="JO469" s="103"/>
      <c r="JP469" s="103"/>
      <c r="JQ469" s="103"/>
      <c r="JR469" s="113"/>
      <c r="JS469" s="103"/>
      <c r="JT469" s="103"/>
      <c r="JU469" s="103"/>
      <c r="JV469" s="103"/>
      <c r="JW469" s="103"/>
      <c r="JX469" s="113"/>
      <c r="JY469" s="103"/>
      <c r="JZ469" s="103"/>
      <c r="KA469" s="103"/>
      <c r="KB469" s="103"/>
      <c r="KC469" s="103"/>
      <c r="KD469" s="113"/>
      <c r="KE469" s="103"/>
      <c r="KF469" s="103"/>
      <c r="KG469" s="103"/>
      <c r="KH469" s="103"/>
      <c r="KI469" s="103"/>
      <c r="KJ469" s="113"/>
      <c r="KK469" s="108"/>
      <c r="KL469" s="108"/>
      <c r="KM469" s="108"/>
      <c r="KN469" s="108"/>
      <c r="KO469" s="108"/>
      <c r="KP469" s="113"/>
      <c r="KQ469" s="103" t="s">
        <v>82621</v>
      </c>
      <c r="KR469" s="103">
        <v>3</v>
      </c>
      <c r="KS469" s="103">
        <v>0.16</v>
      </c>
      <c r="KT469" s="103" t="s">
        <v>82622</v>
      </c>
      <c r="KU469" s="103">
        <v>25</v>
      </c>
      <c r="KV469" s="113"/>
      <c r="KW469" s="108"/>
      <c r="KX469" s="108"/>
      <c r="KY469" s="108"/>
      <c r="KZ469" s="108"/>
      <c r="LA469" s="108"/>
      <c r="LB469" s="113"/>
      <c r="LC469" s="108"/>
      <c r="LD469" s="108"/>
      <c r="LE469" s="108"/>
      <c r="LF469" s="108"/>
      <c r="LG469" s="108"/>
      <c r="LH469" s="113"/>
      <c r="LI469" s="108"/>
      <c r="LJ469" s="108"/>
      <c r="LK469" s="108"/>
      <c r="LL469" s="108"/>
      <c r="LM469" s="108"/>
      <c r="LN469" s="113"/>
      <c r="LO469" s="108"/>
      <c r="LP469" s="108"/>
      <c r="LQ469" s="108"/>
      <c r="LR469" s="108"/>
      <c r="LS469" s="108"/>
      <c r="LT469" s="113"/>
      <c r="LU469" s="108"/>
      <c r="LV469" s="108"/>
      <c r="LW469" s="108"/>
      <c r="LX469" s="108"/>
      <c r="LY469" s="108"/>
      <c r="LZ469" s="113"/>
      <c r="MA469" s="108"/>
      <c r="MB469" s="108"/>
      <c r="MC469" s="108"/>
      <c r="MD469" s="108"/>
      <c r="ME469" s="108"/>
      <c r="MF469" s="113"/>
      <c r="MG469" s="108"/>
      <c r="MH469" s="108"/>
      <c r="MI469" s="108"/>
      <c r="MJ469" s="108"/>
      <c r="MK469" s="108"/>
      <c r="ML469" s="113"/>
      <c r="MM469" s="108"/>
      <c r="MN469" s="108"/>
      <c r="MO469" s="108"/>
      <c r="MP469" s="108"/>
      <c r="MQ469" s="108"/>
      <c r="MR469" s="113"/>
      <c r="MS469" s="108"/>
      <c r="MT469" s="108"/>
      <c r="MU469" s="108"/>
      <c r="MV469" s="108"/>
      <c r="MW469" s="108"/>
      <c r="MX469" s="113"/>
      <c r="MY469" s="108"/>
      <c r="MZ469" s="108"/>
      <c r="NA469" s="108"/>
      <c r="NB469" s="108"/>
      <c r="NC469" s="108"/>
      <c r="ND469" s="113"/>
      <c r="NE469" s="108"/>
      <c r="NF469" s="108"/>
      <c r="NG469" s="108"/>
      <c r="NH469" s="108"/>
      <c r="NI469" s="108"/>
      <c r="NJ469" s="113"/>
      <c r="NK469" s="108"/>
      <c r="NL469" s="108"/>
      <c r="NM469" s="108"/>
      <c r="NN469" s="108"/>
      <c r="NO469" s="108"/>
      <c r="NP469" s="113"/>
      <c r="NQ469" s="108"/>
      <c r="NR469" s="108"/>
      <c r="NS469" s="108"/>
      <c r="NT469" s="108"/>
      <c r="NU469" s="108"/>
      <c r="NV469" s="113"/>
      <c r="NW469" s="108"/>
      <c r="NX469" s="108"/>
      <c r="NY469" s="108"/>
      <c r="NZ469" s="108"/>
      <c r="OA469" s="108"/>
      <c r="OB469" s="113"/>
      <c r="OC469" s="107"/>
      <c r="OD469" s="107"/>
      <c r="OE469" s="107"/>
      <c r="OF469" s="107"/>
      <c r="OG469" s="107"/>
      <c r="OH469" s="113"/>
      <c r="OI469" s="107"/>
      <c r="OJ469" s="107"/>
      <c r="OK469" s="107"/>
      <c r="OL469" s="107"/>
      <c r="OM469" s="107"/>
      <c r="ON469" s="113"/>
      <c r="OO469" s="107"/>
      <c r="OP469" s="107"/>
      <c r="OQ469" s="107"/>
      <c r="OR469" s="107"/>
      <c r="OS469" s="107"/>
      <c r="OT469" s="113"/>
      <c r="OU469" s="104" t="s">
        <v>82623</v>
      </c>
      <c r="OV469" s="104">
        <v>3</v>
      </c>
      <c r="OW469" s="104">
        <v>5.55</v>
      </c>
      <c r="OX469" s="104" t="s">
        <v>82624</v>
      </c>
      <c r="OY469" s="105"/>
      <c r="OZ469" s="113"/>
      <c r="PA469" s="105"/>
      <c r="PB469" s="105"/>
      <c r="PC469" s="105"/>
      <c r="PD469" s="105"/>
      <c r="PE469" s="105"/>
      <c r="PF469" s="113"/>
      <c r="PG469" s="105"/>
      <c r="PH469" s="105"/>
      <c r="PI469" s="105"/>
      <c r="PJ469" s="105"/>
      <c r="PK469" s="105"/>
      <c r="PL469" s="113"/>
      <c r="PM469" s="104" t="s">
        <v>82625</v>
      </c>
      <c r="PN469" s="104">
        <v>3</v>
      </c>
      <c r="PO469" s="104">
        <v>6.59</v>
      </c>
      <c r="PP469" s="104" t="s">
        <v>82626</v>
      </c>
      <c r="PQ469" s="105"/>
      <c r="PR469" s="113"/>
      <c r="PS469" s="105"/>
      <c r="PT469" s="105"/>
      <c r="PU469" s="105"/>
      <c r="PV469" s="105"/>
      <c r="PW469" s="105"/>
      <c r="PX469" s="113"/>
      <c r="PY469" s="105"/>
      <c r="PZ469" s="105"/>
      <c r="QA469" s="105"/>
      <c r="QB469" s="105"/>
      <c r="QC469" s="105"/>
      <c r="QD469" s="113"/>
      <c r="QE469" s="105"/>
      <c r="QF469" s="105"/>
      <c r="QG469" s="105"/>
      <c r="QH469" s="105"/>
      <c r="QI469" s="105"/>
      <c r="QJ469" s="113"/>
      <c r="QK469" s="105"/>
      <c r="QL469" s="105"/>
      <c r="QM469" s="105"/>
      <c r="QN469" s="105"/>
      <c r="QO469" s="105"/>
      <c r="QP469" s="113"/>
      <c r="QQ469" s="105"/>
      <c r="QR469" s="105"/>
      <c r="QS469" s="105"/>
      <c r="QT469" s="105"/>
      <c r="QU469" s="105"/>
      <c r="QV469" s="113"/>
      <c r="QW469" s="105"/>
      <c r="RB469" s="113"/>
      <c r="RH469" s="113"/>
      <c r="RN469" s="113"/>
      <c r="RT469" s="113"/>
      <c r="RZ469" s="113"/>
    </row>
    <row r="470" spans="1:494" ht="12.75" x14ac:dyDescent="0.2">
      <c r="A470" s="113"/>
      <c r="B470" s="113"/>
      <c r="H470" s="113"/>
      <c r="N470" s="113"/>
      <c r="T470" s="113"/>
      <c r="Z470" s="113"/>
      <c r="AF470" s="113"/>
      <c r="AL470" s="113"/>
      <c r="AR470" s="113"/>
      <c r="AX470" s="113"/>
      <c r="BD470" s="113"/>
      <c r="BJ470" s="113"/>
      <c r="BP470" s="113"/>
      <c r="BQ470" s="103" t="s">
        <v>82627</v>
      </c>
      <c r="BR470" s="103">
        <v>3</v>
      </c>
      <c r="BS470" s="103">
        <v>4.5</v>
      </c>
      <c r="BT470" s="103" t="s">
        <v>82628</v>
      </c>
      <c r="BV470" s="113"/>
      <c r="CB470" s="113"/>
      <c r="CH470" s="113"/>
      <c r="CN470" s="113"/>
      <c r="CT470" s="113"/>
      <c r="CZ470" s="113"/>
      <c r="DF470" s="113"/>
      <c r="DG470" s="103" t="s">
        <v>82629</v>
      </c>
      <c r="DH470" s="103">
        <v>3</v>
      </c>
      <c r="DI470" s="103">
        <v>4.57</v>
      </c>
      <c r="DJ470" s="103" t="s">
        <v>82630</v>
      </c>
      <c r="DK470" s="103">
        <v>7</v>
      </c>
      <c r="DL470" s="113"/>
      <c r="DR470" s="113"/>
      <c r="DS470" s="103" t="s">
        <v>82631</v>
      </c>
      <c r="DT470" s="103">
        <v>3</v>
      </c>
      <c r="DU470" s="103">
        <v>5.3</v>
      </c>
      <c r="DV470" s="103" t="s">
        <v>82632</v>
      </c>
      <c r="DX470" s="113"/>
      <c r="ED470" s="113"/>
      <c r="EJ470" s="113"/>
      <c r="EP470" s="113"/>
      <c r="EV470" s="113"/>
      <c r="FB470" s="113"/>
      <c r="FH470" s="113"/>
      <c r="FI470" s="103" t="s">
        <v>82633</v>
      </c>
      <c r="FJ470" s="103">
        <v>3</v>
      </c>
      <c r="FK470" s="103">
        <v>2.0699999999999998</v>
      </c>
      <c r="FL470" s="103" t="s">
        <v>82634</v>
      </c>
      <c r="FM470" s="103">
        <v>93</v>
      </c>
      <c r="FN470" s="113"/>
      <c r="FT470" s="113"/>
      <c r="FZ470" s="113"/>
      <c r="GF470" s="113"/>
      <c r="GL470" s="113"/>
      <c r="GR470" s="113"/>
      <c r="GX470" s="113"/>
      <c r="HD470" s="113"/>
      <c r="HJ470" s="113"/>
      <c r="HK470" s="103" t="s">
        <v>82635</v>
      </c>
      <c r="HL470" s="103">
        <v>3</v>
      </c>
      <c r="HM470" s="103">
        <v>4.43</v>
      </c>
      <c r="HN470" s="103" t="s">
        <v>82636</v>
      </c>
      <c r="HP470" s="113"/>
      <c r="HV470" s="113"/>
      <c r="IB470" s="113"/>
      <c r="IH470" s="113"/>
      <c r="IN470" s="113"/>
      <c r="IT470" s="113"/>
      <c r="IU470" s="103" t="s">
        <v>82637</v>
      </c>
      <c r="IV470" s="103">
        <v>3</v>
      </c>
      <c r="IW470" s="103">
        <v>2.25</v>
      </c>
      <c r="IX470" s="103" t="s">
        <v>82638</v>
      </c>
      <c r="IY470" s="103">
        <v>65</v>
      </c>
      <c r="IZ470" s="113"/>
      <c r="JA470" s="103"/>
      <c r="JB470" s="103"/>
      <c r="JC470" s="103"/>
      <c r="JD470" s="103"/>
      <c r="JE470" s="103"/>
      <c r="JF470" s="113"/>
      <c r="JG470" s="103"/>
      <c r="JH470" s="103"/>
      <c r="JI470" s="103"/>
      <c r="JJ470" s="103"/>
      <c r="JK470" s="103"/>
      <c r="JL470" s="113"/>
      <c r="JM470" s="103"/>
      <c r="JN470" s="103"/>
      <c r="JO470" s="103"/>
      <c r="JP470" s="103"/>
      <c r="JQ470" s="103"/>
      <c r="JR470" s="113"/>
      <c r="JS470" s="103"/>
      <c r="JT470" s="103"/>
      <c r="JU470" s="103"/>
      <c r="JV470" s="103"/>
      <c r="JW470" s="103"/>
      <c r="JX470" s="113"/>
      <c r="JY470" s="103"/>
      <c r="JZ470" s="103"/>
      <c r="KA470" s="103"/>
      <c r="KB470" s="103"/>
      <c r="KC470" s="103"/>
      <c r="KD470" s="113"/>
      <c r="KE470" s="103"/>
      <c r="KF470" s="103"/>
      <c r="KG470" s="103"/>
      <c r="KH470" s="103"/>
      <c r="KI470" s="103"/>
      <c r="KJ470" s="113"/>
      <c r="KK470" s="108"/>
      <c r="KL470" s="108"/>
      <c r="KM470" s="108"/>
      <c r="KN470" s="108"/>
      <c r="KO470" s="108"/>
      <c r="KP470" s="113"/>
      <c r="KQ470" s="108"/>
      <c r="KR470" s="108"/>
      <c r="KS470" s="108"/>
      <c r="KT470" s="108"/>
      <c r="KU470" s="108"/>
      <c r="KV470" s="113"/>
      <c r="KW470" s="108"/>
      <c r="KX470" s="108"/>
      <c r="KY470" s="108"/>
      <c r="KZ470" s="108"/>
      <c r="LA470" s="108"/>
      <c r="LB470" s="113"/>
      <c r="LC470" s="108"/>
      <c r="LD470" s="108"/>
      <c r="LE470" s="108"/>
      <c r="LF470" s="108"/>
      <c r="LG470" s="108"/>
      <c r="LH470" s="113"/>
      <c r="LI470" s="108"/>
      <c r="LJ470" s="108"/>
      <c r="LK470" s="108"/>
      <c r="LL470" s="108"/>
      <c r="LM470" s="108"/>
      <c r="LN470" s="113"/>
      <c r="LO470" s="108"/>
      <c r="LP470" s="108"/>
      <c r="LQ470" s="108"/>
      <c r="LR470" s="108"/>
      <c r="LS470" s="108"/>
      <c r="LT470" s="113"/>
      <c r="LU470" s="108"/>
      <c r="LV470" s="108"/>
      <c r="LW470" s="108"/>
      <c r="LX470" s="108"/>
      <c r="LY470" s="108"/>
      <c r="LZ470" s="113"/>
      <c r="MA470" s="108"/>
      <c r="MB470" s="108"/>
      <c r="MC470" s="108"/>
      <c r="MD470" s="108"/>
      <c r="ME470" s="108"/>
      <c r="MF470" s="113"/>
      <c r="MG470" s="108"/>
      <c r="MH470" s="108"/>
      <c r="MI470" s="108"/>
      <c r="MJ470" s="108"/>
      <c r="MK470" s="108"/>
      <c r="ML470" s="113"/>
      <c r="MM470" s="108"/>
      <c r="MN470" s="108"/>
      <c r="MO470" s="108"/>
      <c r="MP470" s="108"/>
      <c r="MQ470" s="108"/>
      <c r="MR470" s="113"/>
      <c r="MS470" s="108"/>
      <c r="MT470" s="108"/>
      <c r="MU470" s="108"/>
      <c r="MV470" s="108"/>
      <c r="MW470" s="108"/>
      <c r="MX470" s="113"/>
      <c r="MY470" s="108"/>
      <c r="MZ470" s="108"/>
      <c r="NA470" s="108"/>
      <c r="NB470" s="108"/>
      <c r="NC470" s="108"/>
      <c r="ND470" s="113"/>
      <c r="NE470" s="108"/>
      <c r="NF470" s="108"/>
      <c r="NG470" s="108"/>
      <c r="NH470" s="108"/>
      <c r="NI470" s="108"/>
      <c r="NJ470" s="113"/>
      <c r="NK470" s="108"/>
      <c r="NL470" s="108"/>
      <c r="NM470" s="108"/>
      <c r="NN470" s="108"/>
      <c r="NO470" s="108"/>
      <c r="NP470" s="113"/>
      <c r="NQ470" s="108"/>
      <c r="NR470" s="108"/>
      <c r="NS470" s="108"/>
      <c r="NT470" s="108"/>
      <c r="NU470" s="108"/>
      <c r="NV470" s="113"/>
      <c r="NW470" s="108"/>
      <c r="NX470" s="108"/>
      <c r="NY470" s="108"/>
      <c r="NZ470" s="108"/>
      <c r="OA470" s="108"/>
      <c r="OB470" s="113"/>
      <c r="OC470" s="107"/>
      <c r="OD470" s="107"/>
      <c r="OE470" s="107"/>
      <c r="OF470" s="107"/>
      <c r="OG470" s="107"/>
      <c r="OH470" s="113"/>
      <c r="OI470" s="107"/>
      <c r="OJ470" s="107"/>
      <c r="OK470" s="107"/>
      <c r="OL470" s="107"/>
      <c r="OM470" s="107"/>
      <c r="ON470" s="113"/>
      <c r="OO470" s="107"/>
      <c r="OP470" s="107"/>
      <c r="OQ470" s="107"/>
      <c r="OR470" s="107"/>
      <c r="OS470" s="107"/>
      <c r="OT470" s="113"/>
      <c r="OU470" s="104" t="s">
        <v>82639</v>
      </c>
      <c r="OV470" s="104">
        <v>3</v>
      </c>
      <c r="OW470" s="104">
        <v>5.5</v>
      </c>
      <c r="OX470" s="104" t="s">
        <v>82640</v>
      </c>
      <c r="OY470" s="105"/>
      <c r="OZ470" s="113"/>
      <c r="PA470" s="105"/>
      <c r="PB470" s="105"/>
      <c r="PC470" s="105"/>
      <c r="PD470" s="105"/>
      <c r="PE470" s="105"/>
      <c r="PF470" s="113"/>
      <c r="PG470" s="105"/>
      <c r="PH470" s="105"/>
      <c r="PI470" s="105"/>
      <c r="PJ470" s="105"/>
      <c r="PK470" s="105"/>
      <c r="PL470" s="113"/>
      <c r="PM470" s="104" t="s">
        <v>82641</v>
      </c>
      <c r="PN470" s="104">
        <v>3</v>
      </c>
      <c r="PO470" s="104">
        <v>6.53</v>
      </c>
      <c r="PP470" s="104" t="s">
        <v>82642</v>
      </c>
      <c r="PQ470" s="104">
        <v>19</v>
      </c>
      <c r="PR470" s="113"/>
      <c r="PS470" s="104"/>
      <c r="PT470" s="104"/>
      <c r="PU470" s="104"/>
      <c r="PV470" s="104"/>
      <c r="PW470" s="104"/>
      <c r="PX470" s="113"/>
      <c r="PY470" s="104"/>
      <c r="PZ470" s="104"/>
      <c r="QA470" s="104"/>
      <c r="QB470" s="104"/>
      <c r="QC470" s="104"/>
      <c r="QD470" s="113"/>
      <c r="QE470" s="104"/>
      <c r="QF470" s="104"/>
      <c r="QG470" s="104"/>
      <c r="QH470" s="104"/>
      <c r="QI470" s="104"/>
      <c r="QJ470" s="113"/>
      <c r="QK470" s="104"/>
      <c r="QL470" s="104"/>
      <c r="QM470" s="104"/>
      <c r="QN470" s="104"/>
      <c r="QO470" s="104"/>
      <c r="QP470" s="113"/>
      <c r="QQ470" s="104"/>
      <c r="QR470" s="104"/>
      <c r="QS470" s="104"/>
      <c r="QT470" s="104"/>
      <c r="QU470" s="104"/>
      <c r="QV470" s="113"/>
      <c r="QW470" s="104"/>
      <c r="RB470" s="113"/>
      <c r="RH470" s="113"/>
      <c r="RN470" s="113"/>
      <c r="RT470" s="113"/>
      <c r="RZ470" s="113"/>
    </row>
    <row r="471" spans="1:494" ht="12.75" x14ac:dyDescent="0.2">
      <c r="A471" s="113"/>
      <c r="B471" s="113"/>
      <c r="H471" s="113"/>
      <c r="N471" s="113"/>
      <c r="T471" s="113"/>
      <c r="Z471" s="113"/>
      <c r="AF471" s="113"/>
      <c r="AL471" s="113"/>
      <c r="AR471" s="113"/>
      <c r="AX471" s="113"/>
      <c r="BD471" s="113"/>
      <c r="BJ471" s="113"/>
      <c r="BP471" s="113"/>
      <c r="BQ471" s="103" t="s">
        <v>82643</v>
      </c>
      <c r="BR471" s="103">
        <v>3</v>
      </c>
      <c r="BS471" s="103">
        <v>4.3499999999999996</v>
      </c>
      <c r="BT471" s="103" t="s">
        <v>82644</v>
      </c>
      <c r="BV471" s="113"/>
      <c r="CB471" s="113"/>
      <c r="CH471" s="113"/>
      <c r="CN471" s="113"/>
      <c r="CT471" s="113"/>
      <c r="CZ471" s="113"/>
      <c r="DF471" s="113"/>
      <c r="DG471" s="103" t="s">
        <v>82645</v>
      </c>
      <c r="DH471" s="103">
        <v>3</v>
      </c>
      <c r="DI471" s="103">
        <v>4.51</v>
      </c>
      <c r="DJ471" s="103" t="s">
        <v>82646</v>
      </c>
      <c r="DL471" s="113"/>
      <c r="DR471" s="113"/>
      <c r="DS471" s="103" t="s">
        <v>82647</v>
      </c>
      <c r="DT471" s="103">
        <v>3</v>
      </c>
      <c r="DU471" s="103">
        <v>5.28</v>
      </c>
      <c r="DV471" s="103" t="s">
        <v>82648</v>
      </c>
      <c r="DX471" s="113"/>
      <c r="ED471" s="113"/>
      <c r="EJ471" s="113"/>
      <c r="EP471" s="113"/>
      <c r="EV471" s="113"/>
      <c r="FB471" s="113"/>
      <c r="FH471" s="113"/>
      <c r="FI471" s="103" t="s">
        <v>82649</v>
      </c>
      <c r="FJ471" s="103">
        <v>3</v>
      </c>
      <c r="FK471" s="103">
        <v>1.45</v>
      </c>
      <c r="FL471" s="103" t="s">
        <v>82650</v>
      </c>
      <c r="FN471" s="113"/>
      <c r="FT471" s="113"/>
      <c r="FZ471" s="113"/>
      <c r="GF471" s="113"/>
      <c r="GL471" s="113"/>
      <c r="GR471" s="113"/>
      <c r="GX471" s="113"/>
      <c r="HD471" s="113"/>
      <c r="HJ471" s="113"/>
      <c r="HK471" s="103" t="s">
        <v>82651</v>
      </c>
      <c r="HL471" s="103">
        <v>3</v>
      </c>
      <c r="HM471" s="103">
        <v>4.3099999999999996</v>
      </c>
      <c r="HN471" s="103" t="s">
        <v>82652</v>
      </c>
      <c r="HO471" s="103">
        <v>16</v>
      </c>
      <c r="HP471" s="113"/>
      <c r="HV471" s="113"/>
      <c r="IB471" s="113"/>
      <c r="IH471" s="113"/>
      <c r="IN471" s="113"/>
      <c r="IT471" s="113"/>
      <c r="IU471" s="103" t="s">
        <v>82653</v>
      </c>
      <c r="IV471" s="103">
        <v>3</v>
      </c>
      <c r="IW471" s="103">
        <v>2.1800000000000002</v>
      </c>
      <c r="IX471" s="103" t="s">
        <v>82654</v>
      </c>
      <c r="IZ471" s="113"/>
      <c r="JF471" s="113"/>
      <c r="JL471" s="113"/>
      <c r="JR471" s="113"/>
      <c r="JX471" s="113"/>
      <c r="KD471" s="113"/>
      <c r="KJ471" s="113"/>
      <c r="KP471" s="113"/>
      <c r="KV471" s="113"/>
      <c r="LB471" s="113"/>
      <c r="LH471" s="113"/>
      <c r="LN471" s="113"/>
      <c r="LT471" s="113"/>
      <c r="LZ471" s="113"/>
      <c r="MF471" s="113"/>
      <c r="ML471" s="113"/>
      <c r="MR471" s="113"/>
      <c r="MX471" s="113"/>
      <c r="ND471" s="113"/>
      <c r="NJ471" s="113"/>
      <c r="NP471" s="113"/>
      <c r="NV471" s="113"/>
      <c r="OB471" s="113"/>
      <c r="OC471" s="107"/>
      <c r="OD471" s="107"/>
      <c r="OE471" s="107"/>
      <c r="OF471" s="107"/>
      <c r="OG471" s="107"/>
      <c r="OH471" s="113"/>
      <c r="OI471" s="107"/>
      <c r="OJ471" s="107"/>
      <c r="OK471" s="107"/>
      <c r="OL471" s="107"/>
      <c r="OM471" s="107"/>
      <c r="ON471" s="113"/>
      <c r="OO471" s="107"/>
      <c r="OP471" s="107"/>
      <c r="OQ471" s="107"/>
      <c r="OR471" s="107"/>
      <c r="OS471" s="107"/>
      <c r="OT471" s="113"/>
      <c r="OU471" s="104" t="s">
        <v>82655</v>
      </c>
      <c r="OV471" s="104">
        <v>3</v>
      </c>
      <c r="OW471" s="104">
        <v>5.2</v>
      </c>
      <c r="OX471" s="104" t="s">
        <v>82656</v>
      </c>
      <c r="OY471" s="105"/>
      <c r="OZ471" s="113"/>
      <c r="PA471" s="105"/>
      <c r="PB471" s="105"/>
      <c r="PC471" s="105"/>
      <c r="PD471" s="105"/>
      <c r="PE471" s="105"/>
      <c r="PF471" s="113"/>
      <c r="PG471" s="105"/>
      <c r="PH471" s="105"/>
      <c r="PI471" s="105"/>
      <c r="PJ471" s="105"/>
      <c r="PK471" s="105"/>
      <c r="PL471" s="113"/>
      <c r="PM471" s="104" t="s">
        <v>82657</v>
      </c>
      <c r="PN471" s="104">
        <v>3</v>
      </c>
      <c r="PO471" s="104">
        <v>6.47</v>
      </c>
      <c r="PP471" s="104" t="s">
        <v>82658</v>
      </c>
      <c r="PQ471" s="105"/>
      <c r="PR471" s="113"/>
      <c r="PS471" s="105"/>
      <c r="PT471" s="105"/>
      <c r="PU471" s="105"/>
      <c r="PV471" s="105"/>
      <c r="PW471" s="105"/>
      <c r="PX471" s="113"/>
      <c r="PY471" s="105"/>
      <c r="PZ471" s="105"/>
      <c r="QA471" s="105"/>
      <c r="QB471" s="105"/>
      <c r="QC471" s="105"/>
      <c r="QD471" s="113"/>
      <c r="QE471" s="105"/>
      <c r="QF471" s="105"/>
      <c r="QG471" s="105"/>
      <c r="QH471" s="105"/>
      <c r="QI471" s="105"/>
      <c r="QJ471" s="113"/>
      <c r="QK471" s="105"/>
      <c r="QL471" s="105"/>
      <c r="QM471" s="105"/>
      <c r="QN471" s="105"/>
      <c r="QO471" s="105"/>
      <c r="QP471" s="113"/>
      <c r="QQ471" s="105"/>
      <c r="QR471" s="105"/>
      <c r="QS471" s="105"/>
      <c r="QT471" s="105"/>
      <c r="QU471" s="105"/>
      <c r="QV471" s="113"/>
      <c r="QW471" s="105"/>
      <c r="RB471" s="113"/>
      <c r="RH471" s="113"/>
      <c r="RN471" s="113"/>
      <c r="RT471" s="113"/>
      <c r="RZ471" s="113"/>
    </row>
    <row r="472" spans="1:494" ht="12.75" x14ac:dyDescent="0.2">
      <c r="A472" s="113"/>
      <c r="B472" s="113"/>
      <c r="H472" s="113"/>
      <c r="N472" s="113"/>
      <c r="T472" s="113"/>
      <c r="Z472" s="113"/>
      <c r="AF472" s="113"/>
      <c r="AL472" s="113"/>
      <c r="AR472" s="113"/>
      <c r="AX472" s="113"/>
      <c r="BD472" s="113"/>
      <c r="BJ472" s="113"/>
      <c r="BP472" s="113"/>
      <c r="BQ472" s="103" t="s">
        <v>82659</v>
      </c>
      <c r="BR472" s="103">
        <v>3</v>
      </c>
      <c r="BS472" s="103">
        <v>4.3</v>
      </c>
      <c r="BT472" s="103" t="s">
        <v>82660</v>
      </c>
      <c r="BV472" s="113"/>
      <c r="CB472" s="113"/>
      <c r="CH472" s="113"/>
      <c r="CN472" s="113"/>
      <c r="CT472" s="113"/>
      <c r="CZ472" s="113"/>
      <c r="DF472" s="113"/>
      <c r="DG472" s="103" t="s">
        <v>82661</v>
      </c>
      <c r="DH472" s="103">
        <v>3</v>
      </c>
      <c r="DI472" s="103">
        <v>4.3899999999999997</v>
      </c>
      <c r="DJ472" s="103" t="s">
        <v>82662</v>
      </c>
      <c r="DK472" s="103">
        <v>65</v>
      </c>
      <c r="DL472" s="113"/>
      <c r="DR472" s="113"/>
      <c r="DS472" s="103" t="s">
        <v>82663</v>
      </c>
      <c r="DT472" s="103">
        <v>3</v>
      </c>
      <c r="DU472" s="103">
        <v>5.16</v>
      </c>
      <c r="DV472" s="103" t="s">
        <v>82664</v>
      </c>
      <c r="DX472" s="113"/>
      <c r="ED472" s="113"/>
      <c r="EJ472" s="113"/>
      <c r="EP472" s="113"/>
      <c r="EV472" s="113"/>
      <c r="FB472" s="113"/>
      <c r="FH472" s="113"/>
      <c r="FI472" s="103" t="s">
        <v>82665</v>
      </c>
      <c r="FJ472" s="103">
        <v>3</v>
      </c>
      <c r="FK472" s="103">
        <v>1.41</v>
      </c>
      <c r="FL472" s="103" t="s">
        <v>82666</v>
      </c>
      <c r="FM472" s="103">
        <v>2</v>
      </c>
      <c r="FN472" s="113"/>
      <c r="FT472" s="113"/>
      <c r="FZ472" s="113"/>
      <c r="GF472" s="113"/>
      <c r="GL472" s="113"/>
      <c r="GR472" s="113"/>
      <c r="GX472" s="113"/>
      <c r="HD472" s="113"/>
      <c r="HJ472" s="113"/>
      <c r="HK472" s="103" t="s">
        <v>82667</v>
      </c>
      <c r="HL472" s="103">
        <v>3</v>
      </c>
      <c r="HM472" s="103">
        <v>4.2300000000000004</v>
      </c>
      <c r="HN472" s="103" t="s">
        <v>82668</v>
      </c>
      <c r="HP472" s="113"/>
      <c r="HV472" s="113"/>
      <c r="IB472" s="113"/>
      <c r="IH472" s="113"/>
      <c r="IN472" s="113"/>
      <c r="IT472" s="113"/>
      <c r="IU472" s="103" t="s">
        <v>82669</v>
      </c>
      <c r="IV472" s="103">
        <v>3</v>
      </c>
      <c r="IW472" s="103">
        <v>2.14</v>
      </c>
      <c r="IX472" s="103" t="s">
        <v>82670</v>
      </c>
      <c r="IZ472" s="113"/>
      <c r="JF472" s="113"/>
      <c r="JL472" s="113"/>
      <c r="JR472" s="113"/>
      <c r="JX472" s="113"/>
      <c r="KD472" s="113"/>
      <c r="KJ472" s="113"/>
      <c r="KP472" s="113"/>
      <c r="KV472" s="113"/>
      <c r="LB472" s="113"/>
      <c r="LH472" s="113"/>
      <c r="LN472" s="113"/>
      <c r="LT472" s="113"/>
      <c r="LZ472" s="113"/>
      <c r="MF472" s="113"/>
      <c r="ML472" s="113"/>
      <c r="MR472" s="113"/>
      <c r="MX472" s="113"/>
      <c r="ND472" s="113"/>
      <c r="NJ472" s="113"/>
      <c r="NP472" s="113"/>
      <c r="NV472" s="113"/>
      <c r="OB472" s="113"/>
      <c r="OC472" s="107"/>
      <c r="OD472" s="107"/>
      <c r="OE472" s="107"/>
      <c r="OF472" s="107"/>
      <c r="OG472" s="107"/>
      <c r="OH472" s="113"/>
      <c r="OI472" s="107"/>
      <c r="OJ472" s="107"/>
      <c r="OK472" s="107"/>
      <c r="OL472" s="107"/>
      <c r="OM472" s="107"/>
      <c r="ON472" s="113"/>
      <c r="OO472" s="107"/>
      <c r="OP472" s="107"/>
      <c r="OQ472" s="107"/>
      <c r="OR472" s="107"/>
      <c r="OS472" s="107"/>
      <c r="OT472" s="113"/>
      <c r="OU472" s="104" t="s">
        <v>82671</v>
      </c>
      <c r="OV472" s="104">
        <v>3</v>
      </c>
      <c r="OW472" s="104">
        <v>5.16</v>
      </c>
      <c r="OX472" s="104" t="s">
        <v>82672</v>
      </c>
      <c r="OY472" s="105"/>
      <c r="OZ472" s="113"/>
      <c r="PA472" s="105"/>
      <c r="PB472" s="105"/>
      <c r="PC472" s="105"/>
      <c r="PD472" s="105"/>
      <c r="PE472" s="105"/>
      <c r="PF472" s="113"/>
      <c r="PG472" s="105"/>
      <c r="PH472" s="105"/>
      <c r="PI472" s="105"/>
      <c r="PJ472" s="105"/>
      <c r="PK472" s="105"/>
      <c r="PL472" s="113"/>
      <c r="PM472" s="104" t="s">
        <v>82673</v>
      </c>
      <c r="PN472" s="104">
        <v>3</v>
      </c>
      <c r="PO472" s="104">
        <v>6.19</v>
      </c>
      <c r="PP472" s="104" t="s">
        <v>82674</v>
      </c>
      <c r="PQ472" s="104">
        <v>16</v>
      </c>
      <c r="PR472" s="113"/>
      <c r="PS472" s="104"/>
      <c r="PT472" s="104"/>
      <c r="PU472" s="104"/>
      <c r="PV472" s="104"/>
      <c r="PW472" s="104"/>
      <c r="PX472" s="113"/>
      <c r="PY472" s="104"/>
      <c r="PZ472" s="104"/>
      <c r="QA472" s="104"/>
      <c r="QB472" s="104"/>
      <c r="QC472" s="104"/>
      <c r="QD472" s="113"/>
      <c r="QE472" s="104"/>
      <c r="QF472" s="104"/>
      <c r="QG472" s="104"/>
      <c r="QH472" s="104"/>
      <c r="QI472" s="104"/>
      <c r="QJ472" s="113"/>
      <c r="QK472" s="104"/>
      <c r="QL472" s="104"/>
      <c r="QM472" s="104"/>
      <c r="QN472" s="104"/>
      <c r="QO472" s="104"/>
      <c r="QP472" s="113"/>
      <c r="QQ472" s="104"/>
      <c r="QR472" s="104"/>
      <c r="QS472" s="104"/>
      <c r="QT472" s="104"/>
      <c r="QU472" s="104"/>
      <c r="QV472" s="113"/>
      <c r="QW472" s="104"/>
      <c r="RB472" s="113"/>
      <c r="RH472" s="113"/>
      <c r="RN472" s="113"/>
      <c r="RT472" s="113"/>
      <c r="RZ472" s="113"/>
    </row>
    <row r="473" spans="1:494" ht="12.75" x14ac:dyDescent="0.2">
      <c r="A473" s="113"/>
      <c r="B473" s="113"/>
      <c r="H473" s="113"/>
      <c r="N473" s="113"/>
      <c r="T473" s="113"/>
      <c r="Z473" s="113"/>
      <c r="AF473" s="113"/>
      <c r="AL473" s="113"/>
      <c r="AR473" s="113"/>
      <c r="AX473" s="113"/>
      <c r="BD473" s="113"/>
      <c r="BJ473" s="113"/>
      <c r="BP473" s="113"/>
      <c r="BQ473" s="103" t="s">
        <v>82675</v>
      </c>
      <c r="BR473" s="103">
        <v>3</v>
      </c>
      <c r="BS473" s="103">
        <v>3.55</v>
      </c>
      <c r="BT473" s="103" t="s">
        <v>82676</v>
      </c>
      <c r="BU473" s="103">
        <v>22</v>
      </c>
      <c r="BV473" s="113"/>
      <c r="BW473" s="103"/>
      <c r="BX473" s="103"/>
      <c r="BY473" s="103"/>
      <c r="BZ473" s="103"/>
      <c r="CA473" s="103"/>
      <c r="CB473" s="113"/>
      <c r="CC473" s="103"/>
      <c r="CD473" s="103"/>
      <c r="CE473" s="103"/>
      <c r="CF473" s="103"/>
      <c r="CG473" s="103"/>
      <c r="CH473" s="113"/>
      <c r="CI473" s="103"/>
      <c r="CJ473" s="103"/>
      <c r="CK473" s="103"/>
      <c r="CL473" s="103"/>
      <c r="CM473" s="103"/>
      <c r="CN473" s="113"/>
      <c r="CO473" s="103"/>
      <c r="CP473" s="103"/>
      <c r="CQ473" s="103"/>
      <c r="CR473" s="103"/>
      <c r="CS473" s="103"/>
      <c r="CT473" s="113"/>
      <c r="CU473" s="103"/>
      <c r="CV473" s="103"/>
      <c r="CW473" s="103"/>
      <c r="CX473" s="103"/>
      <c r="CY473" s="103"/>
      <c r="CZ473" s="113"/>
      <c r="DA473" s="103"/>
      <c r="DB473" s="103"/>
      <c r="DC473" s="103"/>
      <c r="DD473" s="103"/>
      <c r="DE473" s="103"/>
      <c r="DF473" s="113"/>
      <c r="DG473" s="103" t="s">
        <v>82677</v>
      </c>
      <c r="DH473" s="103">
        <v>3</v>
      </c>
      <c r="DI473" s="103">
        <v>4.2</v>
      </c>
      <c r="DJ473" s="103" t="s">
        <v>82678</v>
      </c>
      <c r="DK473" s="108"/>
      <c r="DL473" s="113"/>
      <c r="DM473" s="108"/>
      <c r="DN473" s="108"/>
      <c r="DO473" s="108"/>
      <c r="DP473" s="108"/>
      <c r="DQ473" s="108"/>
      <c r="DR473" s="113"/>
      <c r="DS473" s="103" t="s">
        <v>82679</v>
      </c>
      <c r="DT473" s="103">
        <v>3</v>
      </c>
      <c r="DU473" s="103">
        <v>5.12</v>
      </c>
      <c r="DV473" s="103" t="s">
        <v>82680</v>
      </c>
      <c r="DW473" s="108"/>
      <c r="DX473" s="113"/>
      <c r="DY473" s="108"/>
      <c r="DZ473" s="108"/>
      <c r="EA473" s="108"/>
      <c r="EB473" s="108"/>
      <c r="EC473" s="108"/>
      <c r="ED473" s="113"/>
      <c r="EE473" s="108"/>
      <c r="EF473" s="108"/>
      <c r="EG473" s="108"/>
      <c r="EH473" s="108"/>
      <c r="EI473" s="108"/>
      <c r="EJ473" s="113"/>
      <c r="EK473" s="108"/>
      <c r="EL473" s="108"/>
      <c r="EM473" s="108"/>
      <c r="EN473" s="108"/>
      <c r="EO473" s="108"/>
      <c r="EP473" s="113"/>
      <c r="EQ473" s="108"/>
      <c r="ER473" s="108"/>
      <c r="ES473" s="108"/>
      <c r="ET473" s="108"/>
      <c r="EU473" s="108"/>
      <c r="EV473" s="113"/>
      <c r="EW473" s="108"/>
      <c r="EX473" s="108"/>
      <c r="EY473" s="108"/>
      <c r="EZ473" s="108"/>
      <c r="FA473" s="108"/>
      <c r="FB473" s="113"/>
      <c r="FC473" s="108"/>
      <c r="FD473" s="108"/>
      <c r="FE473" s="108"/>
      <c r="FF473" s="108"/>
      <c r="FG473" s="108"/>
      <c r="FH473" s="113"/>
      <c r="FI473" s="103" t="s">
        <v>82681</v>
      </c>
      <c r="FJ473" s="103">
        <v>3</v>
      </c>
      <c r="FK473" s="103">
        <v>1.35</v>
      </c>
      <c r="FL473" s="103" t="s">
        <v>82682</v>
      </c>
      <c r="FM473" s="108"/>
      <c r="FN473" s="113"/>
      <c r="FO473" s="108"/>
      <c r="FP473" s="108"/>
      <c r="FQ473" s="108"/>
      <c r="FR473" s="108"/>
      <c r="FS473" s="108"/>
      <c r="FT473" s="113"/>
      <c r="FU473" s="108"/>
      <c r="FV473" s="108"/>
      <c r="FW473" s="108"/>
      <c r="FX473" s="108"/>
      <c r="FY473" s="108"/>
      <c r="FZ473" s="113"/>
      <c r="GA473" s="108"/>
      <c r="GB473" s="108"/>
      <c r="GC473" s="108"/>
      <c r="GD473" s="108"/>
      <c r="GE473" s="108"/>
      <c r="GF473" s="113"/>
      <c r="GG473" s="108"/>
      <c r="GH473" s="108"/>
      <c r="GI473" s="108"/>
      <c r="GJ473" s="108"/>
      <c r="GK473" s="108"/>
      <c r="GL473" s="113"/>
      <c r="GM473" s="108"/>
      <c r="GN473" s="108"/>
      <c r="GO473" s="108"/>
      <c r="GP473" s="108"/>
      <c r="GQ473" s="108"/>
      <c r="GR473" s="113"/>
      <c r="GS473" s="108"/>
      <c r="GT473" s="108"/>
      <c r="GU473" s="108"/>
      <c r="GV473" s="108"/>
      <c r="GW473" s="108"/>
      <c r="GX473" s="113"/>
      <c r="GY473" s="108"/>
      <c r="GZ473" s="108"/>
      <c r="HA473" s="108"/>
      <c r="HB473" s="108"/>
      <c r="HC473" s="108"/>
      <c r="HD473" s="113"/>
      <c r="HE473" s="108"/>
      <c r="HF473" s="108"/>
      <c r="HG473" s="108"/>
      <c r="HH473" s="108"/>
      <c r="HI473" s="108"/>
      <c r="HJ473" s="113"/>
      <c r="HK473" s="103" t="s">
        <v>82683</v>
      </c>
      <c r="HL473" s="103">
        <v>3</v>
      </c>
      <c r="HM473" s="103">
        <v>4.12</v>
      </c>
      <c r="HN473" s="103" t="s">
        <v>82684</v>
      </c>
      <c r="HO473" s="103">
        <v>7</v>
      </c>
      <c r="HP473" s="113"/>
      <c r="HQ473" s="108"/>
      <c r="HR473" s="108"/>
      <c r="HS473" s="108"/>
      <c r="HT473" s="108"/>
      <c r="HU473" s="108"/>
      <c r="HV473" s="113"/>
      <c r="HW473" s="108"/>
      <c r="HX473" s="108"/>
      <c r="HY473" s="108"/>
      <c r="HZ473" s="108"/>
      <c r="IA473" s="108"/>
      <c r="IB473" s="113"/>
      <c r="IC473" s="108"/>
      <c r="ID473" s="108"/>
      <c r="IE473" s="108"/>
      <c r="IF473" s="108"/>
      <c r="IG473" s="108"/>
      <c r="IH473" s="113"/>
      <c r="II473" s="108"/>
      <c r="IJ473" s="108"/>
      <c r="IK473" s="108"/>
      <c r="IL473" s="108"/>
      <c r="IM473" s="108"/>
      <c r="IN473" s="113"/>
      <c r="IO473" s="108"/>
      <c r="IP473" s="108"/>
      <c r="IQ473" s="108"/>
      <c r="IR473" s="108"/>
      <c r="IS473" s="108"/>
      <c r="IT473" s="113"/>
      <c r="IU473" s="103" t="s">
        <v>82685</v>
      </c>
      <c r="IV473" s="103">
        <v>3</v>
      </c>
      <c r="IW473" s="103">
        <v>1.58</v>
      </c>
      <c r="IX473" s="103" t="s">
        <v>82686</v>
      </c>
      <c r="IY473" s="103">
        <v>16</v>
      </c>
      <c r="IZ473" s="113"/>
      <c r="JA473" s="103"/>
      <c r="JB473" s="103"/>
      <c r="JC473" s="103"/>
      <c r="JD473" s="103"/>
      <c r="JE473" s="103"/>
      <c r="JF473" s="113"/>
      <c r="JG473" s="103"/>
      <c r="JH473" s="103"/>
      <c r="JI473" s="103"/>
      <c r="JJ473" s="103"/>
      <c r="JK473" s="103"/>
      <c r="JL473" s="113"/>
      <c r="JM473" s="103"/>
      <c r="JN473" s="103"/>
      <c r="JO473" s="103"/>
      <c r="JP473" s="103"/>
      <c r="JQ473" s="103"/>
      <c r="JR473" s="113"/>
      <c r="JS473" s="103"/>
      <c r="JT473" s="103"/>
      <c r="JU473" s="103"/>
      <c r="JV473" s="103"/>
      <c r="JW473" s="103"/>
      <c r="JX473" s="113"/>
      <c r="JY473" s="103"/>
      <c r="JZ473" s="103"/>
      <c r="KA473" s="103"/>
      <c r="KB473" s="103"/>
      <c r="KC473" s="103"/>
      <c r="KD473" s="113"/>
      <c r="KE473" s="103"/>
      <c r="KF473" s="103"/>
      <c r="KG473" s="103"/>
      <c r="KH473" s="103"/>
      <c r="KI473" s="103"/>
      <c r="KJ473" s="113"/>
      <c r="KK473" s="103"/>
      <c r="KL473" s="103"/>
      <c r="KM473" s="103"/>
      <c r="KN473" s="103"/>
      <c r="KO473" s="103"/>
      <c r="KP473" s="113"/>
      <c r="KQ473" s="103"/>
      <c r="KR473" s="103"/>
      <c r="KS473" s="103"/>
      <c r="KT473" s="103"/>
      <c r="KU473" s="103"/>
      <c r="KV473" s="113"/>
      <c r="KW473" s="103"/>
      <c r="KX473" s="103"/>
      <c r="KY473" s="103"/>
      <c r="KZ473" s="103"/>
      <c r="LA473" s="103"/>
      <c r="LB473" s="113"/>
      <c r="LC473" s="103"/>
      <c r="LD473" s="103"/>
      <c r="LE473" s="103"/>
      <c r="LF473" s="103"/>
      <c r="LG473" s="103"/>
      <c r="LH473" s="113"/>
      <c r="LI473" s="103"/>
      <c r="LJ473" s="103"/>
      <c r="LK473" s="103"/>
      <c r="LL473" s="103"/>
      <c r="LM473" s="103"/>
      <c r="LN473" s="113"/>
      <c r="LO473" s="103"/>
      <c r="LP473" s="103"/>
      <c r="LQ473" s="103"/>
      <c r="LR473" s="103"/>
      <c r="LS473" s="103"/>
      <c r="LT473" s="113"/>
      <c r="LU473" s="103"/>
      <c r="LV473" s="103"/>
      <c r="LW473" s="103"/>
      <c r="LX473" s="103"/>
      <c r="LY473" s="103"/>
      <c r="LZ473" s="113"/>
      <c r="MA473" s="103"/>
      <c r="MB473" s="103"/>
      <c r="MC473" s="103"/>
      <c r="MD473" s="103"/>
      <c r="ME473" s="103"/>
      <c r="MF473" s="113"/>
      <c r="MG473" s="103"/>
      <c r="MH473" s="103"/>
      <c r="MI473" s="103"/>
      <c r="MJ473" s="103"/>
      <c r="MK473" s="103"/>
      <c r="ML473" s="113"/>
      <c r="MM473" s="103"/>
      <c r="MN473" s="103"/>
      <c r="MO473" s="103"/>
      <c r="MP473" s="103"/>
      <c r="MQ473" s="103"/>
      <c r="MR473" s="113"/>
      <c r="MS473" s="103"/>
      <c r="MT473" s="103"/>
      <c r="MU473" s="103"/>
      <c r="MV473" s="103"/>
      <c r="MW473" s="103"/>
      <c r="MX473" s="113"/>
      <c r="MY473" s="103"/>
      <c r="MZ473" s="103"/>
      <c r="NA473" s="103"/>
      <c r="NB473" s="103"/>
      <c r="NC473" s="103"/>
      <c r="ND473" s="113"/>
      <c r="NE473" s="103"/>
      <c r="NF473" s="103"/>
      <c r="NG473" s="103"/>
      <c r="NH473" s="103"/>
      <c r="NI473" s="103"/>
      <c r="NJ473" s="113"/>
      <c r="NK473" s="103"/>
      <c r="NL473" s="103"/>
      <c r="NM473" s="103"/>
      <c r="NN473" s="103"/>
      <c r="NO473" s="103"/>
      <c r="NP473" s="113"/>
      <c r="NQ473" s="103"/>
      <c r="NR473" s="103"/>
      <c r="NS473" s="103"/>
      <c r="NT473" s="103"/>
      <c r="NU473" s="103"/>
      <c r="NV473" s="113"/>
      <c r="NW473" s="103"/>
      <c r="NX473" s="103"/>
      <c r="NY473" s="103"/>
      <c r="NZ473" s="103"/>
      <c r="OA473" s="103"/>
      <c r="OB473" s="113"/>
      <c r="OC473" s="107"/>
      <c r="OD473" s="107"/>
      <c r="OE473" s="107"/>
      <c r="OF473" s="107"/>
      <c r="OG473" s="107"/>
      <c r="OH473" s="113"/>
      <c r="OI473" s="107"/>
      <c r="OJ473" s="107"/>
      <c r="OK473" s="107"/>
      <c r="OL473" s="107"/>
      <c r="OM473" s="107"/>
      <c r="ON473" s="113"/>
      <c r="OO473" s="107"/>
      <c r="OP473" s="107"/>
      <c r="OQ473" s="107"/>
      <c r="OR473" s="107"/>
      <c r="OS473" s="107"/>
      <c r="OT473" s="113"/>
      <c r="OU473" s="104" t="s">
        <v>82687</v>
      </c>
      <c r="OV473" s="104">
        <v>3</v>
      </c>
      <c r="OW473" s="104">
        <v>5.1100000000000003</v>
      </c>
      <c r="OX473" s="104" t="s">
        <v>82688</v>
      </c>
      <c r="OY473" s="104">
        <v>15</v>
      </c>
      <c r="OZ473" s="113"/>
      <c r="PA473" s="104"/>
      <c r="PB473" s="104"/>
      <c r="PC473" s="104"/>
      <c r="PD473" s="104"/>
      <c r="PE473" s="104"/>
      <c r="PF473" s="113"/>
      <c r="PG473" s="104"/>
      <c r="PH473" s="104"/>
      <c r="PI473" s="104"/>
      <c r="PJ473" s="104"/>
      <c r="PK473" s="104"/>
      <c r="PL473" s="113"/>
      <c r="PM473" s="104" t="s">
        <v>82689</v>
      </c>
      <c r="PN473" s="104">
        <v>3</v>
      </c>
      <c r="PO473" s="104">
        <v>6.1</v>
      </c>
      <c r="PP473" s="104" t="s">
        <v>82690</v>
      </c>
      <c r="PQ473" s="110"/>
      <c r="PR473" s="113"/>
      <c r="PS473" s="110"/>
      <c r="PT473" s="110"/>
      <c r="PU473" s="110"/>
      <c r="PV473" s="110"/>
      <c r="PW473" s="110"/>
      <c r="PX473" s="113"/>
      <c r="PY473" s="110"/>
      <c r="PZ473" s="110"/>
      <c r="QA473" s="110"/>
      <c r="QB473" s="110"/>
      <c r="QC473" s="110"/>
      <c r="QD473" s="113"/>
      <c r="QE473" s="110"/>
      <c r="QF473" s="110"/>
      <c r="QG473" s="110"/>
      <c r="QH473" s="110"/>
      <c r="QI473" s="110"/>
      <c r="QJ473" s="113"/>
      <c r="QK473" s="110"/>
      <c r="QL473" s="110"/>
      <c r="QM473" s="110"/>
      <c r="QN473" s="110"/>
      <c r="QO473" s="110"/>
      <c r="QP473" s="113"/>
      <c r="QQ473" s="110"/>
      <c r="QR473" s="110"/>
      <c r="QS473" s="110"/>
      <c r="QT473" s="110"/>
      <c r="QU473" s="110"/>
      <c r="QV473" s="113"/>
      <c r="QW473" s="110"/>
      <c r="RB473" s="113"/>
      <c r="RH473" s="113"/>
      <c r="RN473" s="113"/>
      <c r="RT473" s="113"/>
      <c r="RZ473" s="113"/>
    </row>
    <row r="474" spans="1:494" ht="12.75" x14ac:dyDescent="0.2">
      <c r="A474" s="113"/>
      <c r="B474" s="113"/>
      <c r="H474" s="113"/>
      <c r="N474" s="113"/>
      <c r="T474" s="113"/>
      <c r="Z474" s="113"/>
      <c r="AF474" s="113"/>
      <c r="AL474" s="113"/>
      <c r="AR474" s="113"/>
      <c r="AX474" s="113"/>
      <c r="BD474" s="113"/>
      <c r="BJ474" s="113"/>
      <c r="BP474" s="113"/>
      <c r="BQ474" s="103" t="s">
        <v>82691</v>
      </c>
      <c r="BR474" s="103">
        <v>3</v>
      </c>
      <c r="BS474" s="103">
        <v>3.45</v>
      </c>
      <c r="BT474" s="103" t="s">
        <v>82692</v>
      </c>
      <c r="BV474" s="113"/>
      <c r="CB474" s="113"/>
      <c r="CH474" s="113"/>
      <c r="CN474" s="113"/>
      <c r="CT474" s="113"/>
      <c r="CZ474" s="113"/>
      <c r="DF474" s="113"/>
      <c r="DG474" s="103" t="s">
        <v>82693</v>
      </c>
      <c r="DH474" s="103">
        <v>3</v>
      </c>
      <c r="DI474" s="103">
        <v>4.01</v>
      </c>
      <c r="DJ474" s="103" t="s">
        <v>82694</v>
      </c>
      <c r="DL474" s="113"/>
      <c r="DR474" s="113"/>
      <c r="DS474" s="103" t="s">
        <v>82695</v>
      </c>
      <c r="DT474" s="103">
        <v>3</v>
      </c>
      <c r="DU474" s="103">
        <v>5.09</v>
      </c>
      <c r="DV474" s="103" t="s">
        <v>82696</v>
      </c>
      <c r="DX474" s="113"/>
      <c r="ED474" s="113"/>
      <c r="EJ474" s="113"/>
      <c r="EP474" s="113"/>
      <c r="EV474" s="113"/>
      <c r="FB474" s="113"/>
      <c r="FH474" s="113"/>
      <c r="FI474" s="103" t="s">
        <v>82697</v>
      </c>
      <c r="FJ474" s="103">
        <v>3</v>
      </c>
      <c r="FK474" s="103">
        <v>1.3</v>
      </c>
      <c r="FL474" s="103" t="s">
        <v>82698</v>
      </c>
      <c r="FM474" s="103">
        <v>46</v>
      </c>
      <c r="FN474" s="113"/>
      <c r="FT474" s="113"/>
      <c r="FZ474" s="113"/>
      <c r="GF474" s="113"/>
      <c r="GL474" s="113"/>
      <c r="GR474" s="113"/>
      <c r="GX474" s="113"/>
      <c r="HD474" s="113"/>
      <c r="HJ474" s="113"/>
      <c r="HK474" s="103" t="s">
        <v>82699</v>
      </c>
      <c r="HL474" s="103">
        <v>3</v>
      </c>
      <c r="HM474" s="103">
        <v>4</v>
      </c>
      <c r="HN474" s="103" t="s">
        <v>82700</v>
      </c>
      <c r="HP474" s="113"/>
      <c r="HV474" s="113"/>
      <c r="IB474" s="113"/>
      <c r="IH474" s="113"/>
      <c r="IN474" s="113"/>
      <c r="IT474" s="113"/>
      <c r="IU474" s="103" t="s">
        <v>82701</v>
      </c>
      <c r="IV474" s="103">
        <v>3</v>
      </c>
      <c r="IW474" s="103">
        <v>1.45</v>
      </c>
      <c r="IX474" s="103" t="s">
        <v>82702</v>
      </c>
      <c r="IZ474" s="113"/>
      <c r="JF474" s="113"/>
      <c r="JL474" s="113"/>
      <c r="JR474" s="113"/>
      <c r="JX474" s="113"/>
      <c r="KD474" s="113"/>
      <c r="KJ474" s="113"/>
      <c r="KP474" s="113"/>
      <c r="KV474" s="113"/>
      <c r="LB474" s="113"/>
      <c r="LH474" s="113"/>
      <c r="LN474" s="113"/>
      <c r="LT474" s="113"/>
      <c r="LZ474" s="113"/>
      <c r="MF474" s="113"/>
      <c r="ML474" s="113"/>
      <c r="MR474" s="113"/>
      <c r="MX474" s="113"/>
      <c r="ND474" s="113"/>
      <c r="NJ474" s="113"/>
      <c r="NP474" s="113"/>
      <c r="NV474" s="113"/>
      <c r="OB474" s="113"/>
      <c r="OC474" s="107"/>
      <c r="OD474" s="107"/>
      <c r="OE474" s="107"/>
      <c r="OF474" s="107"/>
      <c r="OG474" s="107"/>
      <c r="OH474" s="113"/>
      <c r="OI474" s="107"/>
      <c r="OJ474" s="107"/>
      <c r="OK474" s="107"/>
      <c r="OL474" s="107"/>
      <c r="OM474" s="107"/>
      <c r="ON474" s="113"/>
      <c r="OO474" s="107"/>
      <c r="OP474" s="107"/>
      <c r="OQ474" s="107"/>
      <c r="OR474" s="107"/>
      <c r="OS474" s="107"/>
      <c r="OT474" s="113"/>
      <c r="OU474" s="104" t="s">
        <v>82703</v>
      </c>
      <c r="OV474" s="104">
        <v>3</v>
      </c>
      <c r="OW474" s="104">
        <v>5.04</v>
      </c>
      <c r="OX474" s="104" t="s">
        <v>82704</v>
      </c>
      <c r="OY474" s="105"/>
      <c r="OZ474" s="113"/>
      <c r="PA474" s="105"/>
      <c r="PB474" s="105"/>
      <c r="PC474" s="105"/>
      <c r="PD474" s="105"/>
      <c r="PE474" s="105"/>
      <c r="PF474" s="113"/>
      <c r="PG474" s="105"/>
      <c r="PH474" s="105"/>
      <c r="PI474" s="105"/>
      <c r="PJ474" s="105"/>
      <c r="PK474" s="105"/>
      <c r="PL474" s="113"/>
      <c r="PM474" s="104" t="s">
        <v>82705</v>
      </c>
      <c r="PN474" s="104">
        <v>3</v>
      </c>
      <c r="PO474" s="104">
        <v>6.03</v>
      </c>
      <c r="PP474" s="104" t="s">
        <v>82706</v>
      </c>
      <c r="PQ474" s="105"/>
      <c r="PR474" s="113"/>
      <c r="PS474" s="105"/>
      <c r="PT474" s="105"/>
      <c r="PU474" s="105"/>
      <c r="PV474" s="105"/>
      <c r="PW474" s="105"/>
      <c r="PX474" s="113"/>
      <c r="PY474" s="105"/>
      <c r="PZ474" s="105"/>
      <c r="QA474" s="105"/>
      <c r="QB474" s="105"/>
      <c r="QC474" s="105"/>
      <c r="QD474" s="113"/>
      <c r="QE474" s="105"/>
      <c r="QF474" s="105"/>
      <c r="QG474" s="105"/>
      <c r="QH474" s="105"/>
      <c r="QI474" s="105"/>
      <c r="QJ474" s="113"/>
      <c r="QK474" s="105"/>
      <c r="QL474" s="105"/>
      <c r="QM474" s="105"/>
      <c r="QN474" s="105"/>
      <c r="QO474" s="105"/>
      <c r="QP474" s="113"/>
      <c r="QQ474" s="105"/>
      <c r="QR474" s="105"/>
      <c r="QS474" s="105"/>
      <c r="QT474" s="105"/>
      <c r="QU474" s="105"/>
      <c r="QV474" s="113"/>
      <c r="QW474" s="105"/>
      <c r="RB474" s="113"/>
      <c r="RH474" s="113"/>
      <c r="RN474" s="113"/>
      <c r="RT474" s="113"/>
      <c r="RZ474" s="113"/>
    </row>
    <row r="475" spans="1:494" ht="12.75" x14ac:dyDescent="0.2">
      <c r="A475" s="113"/>
      <c r="B475" s="113"/>
      <c r="H475" s="113"/>
      <c r="N475" s="113"/>
      <c r="T475" s="113"/>
      <c r="Z475" s="113"/>
      <c r="AF475" s="113"/>
      <c r="AL475" s="113"/>
      <c r="AR475" s="113"/>
      <c r="AX475" s="113"/>
      <c r="BD475" s="113"/>
      <c r="BJ475" s="113"/>
      <c r="BP475" s="113"/>
      <c r="BQ475" s="103" t="s">
        <v>82707</v>
      </c>
      <c r="BR475" s="103">
        <v>3</v>
      </c>
      <c r="BS475" s="103">
        <v>3.27</v>
      </c>
      <c r="BT475" s="103" t="s">
        <v>82708</v>
      </c>
      <c r="BV475" s="113"/>
      <c r="CB475" s="113"/>
      <c r="CH475" s="113"/>
      <c r="CN475" s="113"/>
      <c r="CT475" s="113"/>
      <c r="CZ475" s="113"/>
      <c r="DF475" s="113"/>
      <c r="DG475" s="103" t="s">
        <v>82709</v>
      </c>
      <c r="DH475" s="103">
        <v>3</v>
      </c>
      <c r="DI475" s="103">
        <v>3.54</v>
      </c>
      <c r="DJ475" s="103" t="s">
        <v>82710</v>
      </c>
      <c r="DL475" s="113"/>
      <c r="DR475" s="113"/>
      <c r="DS475" s="103" t="s">
        <v>82711</v>
      </c>
      <c r="DT475" s="103">
        <v>3</v>
      </c>
      <c r="DU475" s="103">
        <v>5.0599999999999996</v>
      </c>
      <c r="DV475" s="103" t="s">
        <v>82712</v>
      </c>
      <c r="DX475" s="113"/>
      <c r="ED475" s="113"/>
      <c r="EJ475" s="113"/>
      <c r="EP475" s="113"/>
      <c r="EV475" s="113"/>
      <c r="FB475" s="113"/>
      <c r="FH475" s="113"/>
      <c r="FI475" s="103" t="s">
        <v>82713</v>
      </c>
      <c r="FJ475" s="103">
        <v>3</v>
      </c>
      <c r="FK475" s="103">
        <v>1.2</v>
      </c>
      <c r="FL475" s="103" t="s">
        <v>82714</v>
      </c>
      <c r="FN475" s="113"/>
      <c r="FT475" s="113"/>
      <c r="FZ475" s="113"/>
      <c r="GF475" s="113"/>
      <c r="GL475" s="113"/>
      <c r="GR475" s="113"/>
      <c r="GX475" s="113"/>
      <c r="HD475" s="113"/>
      <c r="HJ475" s="113"/>
      <c r="HK475" s="103" t="s">
        <v>82715</v>
      </c>
      <c r="HL475" s="103">
        <v>3</v>
      </c>
      <c r="HM475" s="103">
        <v>3.45</v>
      </c>
      <c r="HN475" s="103" t="s">
        <v>82716</v>
      </c>
      <c r="HO475" s="103">
        <v>9</v>
      </c>
      <c r="HP475" s="113"/>
      <c r="HV475" s="113"/>
      <c r="IB475" s="113"/>
      <c r="IH475" s="113"/>
      <c r="IN475" s="113"/>
      <c r="IT475" s="113"/>
      <c r="IU475" s="103" t="s">
        <v>82717</v>
      </c>
      <c r="IV475" s="103">
        <v>3</v>
      </c>
      <c r="IW475" s="103">
        <v>1.37</v>
      </c>
      <c r="IX475" s="103" t="s">
        <v>82718</v>
      </c>
      <c r="IZ475" s="113"/>
      <c r="JF475" s="113"/>
      <c r="JL475" s="113"/>
      <c r="JR475" s="113"/>
      <c r="JX475" s="113"/>
      <c r="KD475" s="113"/>
      <c r="KJ475" s="113"/>
      <c r="KP475" s="113"/>
      <c r="KV475" s="113"/>
      <c r="LB475" s="113"/>
      <c r="LH475" s="113"/>
      <c r="LN475" s="113"/>
      <c r="LT475" s="113"/>
      <c r="LZ475" s="113"/>
      <c r="MF475" s="113"/>
      <c r="ML475" s="113"/>
      <c r="MR475" s="113"/>
      <c r="MX475" s="113"/>
      <c r="ND475" s="113"/>
      <c r="NJ475" s="113"/>
      <c r="NP475" s="113"/>
      <c r="NV475" s="113"/>
      <c r="OB475" s="113"/>
      <c r="OC475" s="107"/>
      <c r="OD475" s="107"/>
      <c r="OE475" s="107"/>
      <c r="OF475" s="107"/>
      <c r="OG475" s="107"/>
      <c r="OH475" s="113"/>
      <c r="OI475" s="107"/>
      <c r="OJ475" s="107"/>
      <c r="OK475" s="107"/>
      <c r="OL475" s="107"/>
      <c r="OM475" s="107"/>
      <c r="ON475" s="113"/>
      <c r="OO475" s="107"/>
      <c r="OP475" s="107"/>
      <c r="OQ475" s="107"/>
      <c r="OR475" s="107"/>
      <c r="OS475" s="107"/>
      <c r="OT475" s="113"/>
      <c r="OU475" s="104" t="s">
        <v>82719</v>
      </c>
      <c r="OV475" s="104">
        <v>3</v>
      </c>
      <c r="OW475" s="104">
        <v>4.5599999999999996</v>
      </c>
      <c r="OX475" s="104" t="s">
        <v>82720</v>
      </c>
      <c r="OY475" s="105"/>
      <c r="OZ475" s="113"/>
      <c r="PA475" s="105"/>
      <c r="PB475" s="105"/>
      <c r="PC475" s="105"/>
      <c r="PD475" s="105"/>
      <c r="PE475" s="105"/>
      <c r="PF475" s="113"/>
      <c r="PG475" s="105"/>
      <c r="PH475" s="105"/>
      <c r="PI475" s="105"/>
      <c r="PJ475" s="105"/>
      <c r="PK475" s="105"/>
      <c r="PL475" s="113"/>
      <c r="PM475" s="104" t="s">
        <v>82721</v>
      </c>
      <c r="PN475" s="104">
        <v>3</v>
      </c>
      <c r="PO475" s="104">
        <v>5.54</v>
      </c>
      <c r="PP475" s="104" t="s">
        <v>82722</v>
      </c>
      <c r="PQ475" s="105"/>
      <c r="PR475" s="113"/>
      <c r="PS475" s="105"/>
      <c r="PT475" s="105"/>
      <c r="PU475" s="105"/>
      <c r="PV475" s="105"/>
      <c r="PW475" s="105"/>
      <c r="PX475" s="113"/>
      <c r="PY475" s="105"/>
      <c r="PZ475" s="105"/>
      <c r="QA475" s="105"/>
      <c r="QB475" s="105"/>
      <c r="QC475" s="105"/>
      <c r="QD475" s="113"/>
      <c r="QE475" s="105"/>
      <c r="QF475" s="105"/>
      <c r="QG475" s="105"/>
      <c r="QH475" s="105"/>
      <c r="QI475" s="105"/>
      <c r="QJ475" s="113"/>
      <c r="QK475" s="105"/>
      <c r="QL475" s="105"/>
      <c r="QM475" s="105"/>
      <c r="QN475" s="105"/>
      <c r="QO475" s="105"/>
      <c r="QP475" s="113"/>
      <c r="QQ475" s="105"/>
      <c r="QR475" s="105"/>
      <c r="QS475" s="105"/>
      <c r="QT475" s="105"/>
      <c r="QU475" s="105"/>
      <c r="QV475" s="113"/>
      <c r="QW475" s="105"/>
      <c r="RB475" s="113"/>
      <c r="RH475" s="113"/>
      <c r="RN475" s="113"/>
      <c r="RT475" s="113"/>
      <c r="RZ475" s="113"/>
    </row>
    <row r="476" spans="1:494" ht="12.75" x14ac:dyDescent="0.2">
      <c r="A476" s="113"/>
      <c r="B476" s="113"/>
      <c r="H476" s="113"/>
      <c r="N476" s="113"/>
      <c r="T476" s="113"/>
      <c r="Z476" s="113"/>
      <c r="AF476" s="113"/>
      <c r="AL476" s="113"/>
      <c r="AR476" s="113"/>
      <c r="AX476" s="113"/>
      <c r="BD476" s="113"/>
      <c r="BJ476" s="113"/>
      <c r="BP476" s="113"/>
      <c r="BQ476" s="103" t="s">
        <v>82723</v>
      </c>
      <c r="BR476" s="103">
        <v>3</v>
      </c>
      <c r="BS476" s="103">
        <v>3.24</v>
      </c>
      <c r="BT476" s="103" t="s">
        <v>82724</v>
      </c>
      <c r="BV476" s="113"/>
      <c r="CB476" s="113"/>
      <c r="CH476" s="113"/>
      <c r="CN476" s="113"/>
      <c r="CT476" s="113"/>
      <c r="CZ476" s="113"/>
      <c r="DF476" s="113"/>
      <c r="DG476" s="103" t="s">
        <v>82725</v>
      </c>
      <c r="DH476" s="103">
        <v>3</v>
      </c>
      <c r="DI476" s="103">
        <v>3.32</v>
      </c>
      <c r="DJ476" s="103" t="s">
        <v>82726</v>
      </c>
      <c r="DL476" s="113"/>
      <c r="DR476" s="113"/>
      <c r="DS476" s="103" t="s">
        <v>82727</v>
      </c>
      <c r="DT476" s="103">
        <v>3</v>
      </c>
      <c r="DU476" s="103">
        <v>5.04</v>
      </c>
      <c r="DV476" s="103" t="s">
        <v>82728</v>
      </c>
      <c r="DX476" s="113"/>
      <c r="ED476" s="113"/>
      <c r="EJ476" s="113"/>
      <c r="EP476" s="113"/>
      <c r="EV476" s="113"/>
      <c r="FB476" s="113"/>
      <c r="FH476" s="113"/>
      <c r="FI476" s="103" t="s">
        <v>82729</v>
      </c>
      <c r="FJ476" s="103">
        <v>3</v>
      </c>
      <c r="FK476" s="103">
        <v>0.5</v>
      </c>
      <c r="FL476" s="103" t="s">
        <v>82730</v>
      </c>
      <c r="FM476" s="103">
        <v>65</v>
      </c>
      <c r="FN476" s="113"/>
      <c r="FT476" s="113"/>
      <c r="FZ476" s="113"/>
      <c r="GF476" s="113"/>
      <c r="GL476" s="113"/>
      <c r="GR476" s="113"/>
      <c r="GX476" s="113"/>
      <c r="HD476" s="113"/>
      <c r="HJ476" s="113"/>
      <c r="HK476" s="103" t="s">
        <v>82731</v>
      </c>
      <c r="HL476" s="103">
        <v>3</v>
      </c>
      <c r="HM476" s="103">
        <v>3.35</v>
      </c>
      <c r="HN476" s="103" t="s">
        <v>82732</v>
      </c>
      <c r="HP476" s="113"/>
      <c r="HV476" s="113"/>
      <c r="IB476" s="113"/>
      <c r="IH476" s="113"/>
      <c r="IN476" s="113"/>
      <c r="IT476" s="113"/>
      <c r="IU476" s="103" t="s">
        <v>82733</v>
      </c>
      <c r="IV476" s="103">
        <v>3</v>
      </c>
      <c r="IW476" s="103">
        <v>1.29</v>
      </c>
      <c r="IX476" s="103" t="s">
        <v>82734</v>
      </c>
      <c r="IZ476" s="113"/>
      <c r="JF476" s="113"/>
      <c r="JL476" s="113"/>
      <c r="JR476" s="113"/>
      <c r="JX476" s="113"/>
      <c r="KD476" s="113"/>
      <c r="KJ476" s="113"/>
      <c r="KP476" s="113"/>
      <c r="KV476" s="113"/>
      <c r="LB476" s="113"/>
      <c r="LH476" s="113"/>
      <c r="LN476" s="113"/>
      <c r="LT476" s="113"/>
      <c r="LZ476" s="113"/>
      <c r="MF476" s="113"/>
      <c r="ML476" s="113"/>
      <c r="MR476" s="113"/>
      <c r="MX476" s="113"/>
      <c r="ND476" s="113"/>
      <c r="NJ476" s="113"/>
      <c r="NP476" s="113"/>
      <c r="NV476" s="113"/>
      <c r="OB476" s="113"/>
      <c r="OC476" s="107"/>
      <c r="OD476" s="107"/>
      <c r="OE476" s="107"/>
      <c r="OF476" s="107"/>
      <c r="OG476" s="107"/>
      <c r="OH476" s="113"/>
      <c r="OI476" s="107"/>
      <c r="OJ476" s="107"/>
      <c r="OK476" s="107"/>
      <c r="OL476" s="107"/>
      <c r="OM476" s="107"/>
      <c r="ON476" s="113"/>
      <c r="OO476" s="107"/>
      <c r="OP476" s="107"/>
      <c r="OQ476" s="107"/>
      <c r="OR476" s="107"/>
      <c r="OS476" s="107"/>
      <c r="OT476" s="113"/>
      <c r="OU476" s="104" t="s">
        <v>82735</v>
      </c>
      <c r="OV476" s="104">
        <v>3</v>
      </c>
      <c r="OW476" s="104">
        <v>4.5199999999999996</v>
      </c>
      <c r="OX476" s="104" t="s">
        <v>82736</v>
      </c>
      <c r="OY476" s="105"/>
      <c r="OZ476" s="113"/>
      <c r="PA476" s="105"/>
      <c r="PB476" s="105"/>
      <c r="PC476" s="105"/>
      <c r="PD476" s="105"/>
      <c r="PE476" s="105"/>
      <c r="PF476" s="113"/>
      <c r="PG476" s="105"/>
      <c r="PH476" s="105"/>
      <c r="PI476" s="105"/>
      <c r="PJ476" s="105"/>
      <c r="PK476" s="105"/>
      <c r="PL476" s="113"/>
      <c r="PM476" s="104" t="s">
        <v>82737</v>
      </c>
      <c r="PN476" s="104">
        <v>3</v>
      </c>
      <c r="PO476" s="104">
        <v>5.2</v>
      </c>
      <c r="PP476" s="104" t="s">
        <v>82738</v>
      </c>
      <c r="PQ476" s="105"/>
      <c r="PR476" s="113"/>
      <c r="PS476" s="105"/>
      <c r="PT476" s="105"/>
      <c r="PU476" s="105"/>
      <c r="PV476" s="105"/>
      <c r="PW476" s="105"/>
      <c r="PX476" s="113"/>
      <c r="PY476" s="105"/>
      <c r="PZ476" s="105"/>
      <c r="QA476" s="105"/>
      <c r="QB476" s="105"/>
      <c r="QC476" s="105"/>
      <c r="QD476" s="113"/>
      <c r="QE476" s="105"/>
      <c r="QF476" s="105"/>
      <c r="QG476" s="105"/>
      <c r="QH476" s="105"/>
      <c r="QI476" s="105"/>
      <c r="QJ476" s="113"/>
      <c r="QK476" s="105"/>
      <c r="QL476" s="105"/>
      <c r="QM476" s="105"/>
      <c r="QN476" s="105"/>
      <c r="QO476" s="105"/>
      <c r="QP476" s="113"/>
      <c r="QQ476" s="105"/>
      <c r="QR476" s="105"/>
      <c r="QS476" s="105"/>
      <c r="QT476" s="105"/>
      <c r="QU476" s="105"/>
      <c r="QV476" s="113"/>
      <c r="QW476" s="105"/>
      <c r="RB476" s="113"/>
      <c r="RH476" s="113"/>
      <c r="RN476" s="113"/>
      <c r="RT476" s="113"/>
      <c r="RZ476" s="113"/>
    </row>
    <row r="477" spans="1:494" ht="12.75" x14ac:dyDescent="0.2">
      <c r="A477" s="113"/>
      <c r="B477" s="113"/>
      <c r="H477" s="113"/>
      <c r="N477" s="113"/>
      <c r="T477" s="113"/>
      <c r="Z477" s="113"/>
      <c r="AF477" s="113"/>
      <c r="AL477" s="113"/>
      <c r="AR477" s="113"/>
      <c r="AX477" s="113"/>
      <c r="BD477" s="113"/>
      <c r="BJ477" s="113"/>
      <c r="BP477" s="113"/>
      <c r="BQ477" s="103" t="s">
        <v>82739</v>
      </c>
      <c r="BR477" s="103">
        <v>3</v>
      </c>
      <c r="BS477" s="103">
        <v>2.5</v>
      </c>
      <c r="BT477" s="103" t="s">
        <v>82740</v>
      </c>
      <c r="BV477" s="113"/>
      <c r="CB477" s="113"/>
      <c r="CH477" s="113"/>
      <c r="CN477" s="113"/>
      <c r="CT477" s="113"/>
      <c r="CZ477" s="113"/>
      <c r="DF477" s="113"/>
      <c r="DG477" s="103" t="s">
        <v>82741</v>
      </c>
      <c r="DH477" s="103">
        <v>3</v>
      </c>
      <c r="DI477" s="103">
        <v>3.2</v>
      </c>
      <c r="DJ477" s="103" t="s">
        <v>82742</v>
      </c>
      <c r="DL477" s="113"/>
      <c r="DR477" s="113"/>
      <c r="DS477" s="103" t="s">
        <v>82743</v>
      </c>
      <c r="DT477" s="103">
        <v>3</v>
      </c>
      <c r="DU477" s="103">
        <v>4.59</v>
      </c>
      <c r="DV477" s="103" t="s">
        <v>82744</v>
      </c>
      <c r="DX477" s="113"/>
      <c r="ED477" s="113"/>
      <c r="EJ477" s="113"/>
      <c r="EP477" s="113"/>
      <c r="EV477" s="113"/>
      <c r="FB477" s="113"/>
      <c r="FH477" s="113"/>
      <c r="FN477" s="113"/>
      <c r="FT477" s="113"/>
      <c r="FZ477" s="113"/>
      <c r="GF477" s="113"/>
      <c r="GL477" s="113"/>
      <c r="GR477" s="113"/>
      <c r="GX477" s="113"/>
      <c r="HD477" s="113"/>
      <c r="HJ477" s="113"/>
      <c r="HK477" s="103" t="s">
        <v>82745</v>
      </c>
      <c r="HL477" s="103">
        <v>3</v>
      </c>
      <c r="HM477" s="103">
        <v>3.23</v>
      </c>
      <c r="HN477" s="103" t="s">
        <v>82746</v>
      </c>
      <c r="HO477" s="103">
        <v>9</v>
      </c>
      <c r="HP477" s="113"/>
      <c r="HV477" s="113"/>
      <c r="IB477" s="113"/>
      <c r="IH477" s="113"/>
      <c r="IN477" s="113"/>
      <c r="IT477" s="113"/>
      <c r="IU477" s="103" t="s">
        <v>82747</v>
      </c>
      <c r="IV477" s="103">
        <v>3</v>
      </c>
      <c r="IW477" s="103">
        <v>1.08</v>
      </c>
      <c r="IX477" s="103" t="s">
        <v>82748</v>
      </c>
      <c r="IY477" s="103">
        <v>14</v>
      </c>
      <c r="IZ477" s="113"/>
      <c r="JA477" s="103"/>
      <c r="JB477" s="103"/>
      <c r="JC477" s="103"/>
      <c r="JD477" s="103"/>
      <c r="JE477" s="103"/>
      <c r="JF477" s="113"/>
      <c r="JG477" s="103"/>
      <c r="JH477" s="103"/>
      <c r="JI477" s="103"/>
      <c r="JJ477" s="103"/>
      <c r="JK477" s="103"/>
      <c r="JL477" s="113"/>
      <c r="JM477" s="103"/>
      <c r="JN477" s="103"/>
      <c r="JO477" s="103"/>
      <c r="JP477" s="103"/>
      <c r="JQ477" s="103"/>
      <c r="JR477" s="113"/>
      <c r="JS477" s="103"/>
      <c r="JT477" s="103"/>
      <c r="JU477" s="103"/>
      <c r="JV477" s="103"/>
      <c r="JW477" s="103"/>
      <c r="JX477" s="113"/>
      <c r="JY477" s="103"/>
      <c r="JZ477" s="103"/>
      <c r="KA477" s="103"/>
      <c r="KB477" s="103"/>
      <c r="KC477" s="103"/>
      <c r="KD477" s="113"/>
      <c r="KE477" s="103"/>
      <c r="KF477" s="103"/>
      <c r="KG477" s="103"/>
      <c r="KH477" s="103"/>
      <c r="KI477" s="103"/>
      <c r="KJ477" s="113"/>
      <c r="KK477" s="103"/>
      <c r="KL477" s="103"/>
      <c r="KM477" s="103"/>
      <c r="KN477" s="103"/>
      <c r="KO477" s="103"/>
      <c r="KP477" s="113"/>
      <c r="KQ477" s="103"/>
      <c r="KR477" s="103"/>
      <c r="KS477" s="103"/>
      <c r="KT477" s="103"/>
      <c r="KU477" s="103"/>
      <c r="KV477" s="113"/>
      <c r="KW477" s="103"/>
      <c r="KX477" s="103"/>
      <c r="KY477" s="103"/>
      <c r="KZ477" s="103"/>
      <c r="LA477" s="103"/>
      <c r="LB477" s="113"/>
      <c r="LC477" s="103"/>
      <c r="LD477" s="103"/>
      <c r="LE477" s="103"/>
      <c r="LF477" s="103"/>
      <c r="LG477" s="103"/>
      <c r="LH477" s="113"/>
      <c r="LI477" s="103"/>
      <c r="LJ477" s="103"/>
      <c r="LK477" s="103"/>
      <c r="LL477" s="103"/>
      <c r="LM477" s="103"/>
      <c r="LN477" s="113"/>
      <c r="LO477" s="103"/>
      <c r="LP477" s="103"/>
      <c r="LQ477" s="103"/>
      <c r="LR477" s="103"/>
      <c r="LS477" s="103"/>
      <c r="LT477" s="113"/>
      <c r="LU477" s="103"/>
      <c r="LV477" s="103"/>
      <c r="LW477" s="103"/>
      <c r="LX477" s="103"/>
      <c r="LY477" s="103"/>
      <c r="LZ477" s="113"/>
      <c r="MA477" s="103"/>
      <c r="MB477" s="103"/>
      <c r="MC477" s="103"/>
      <c r="MD477" s="103"/>
      <c r="ME477" s="103"/>
      <c r="MF477" s="113"/>
      <c r="MG477" s="103"/>
      <c r="MH477" s="103"/>
      <c r="MI477" s="103"/>
      <c r="MJ477" s="103"/>
      <c r="MK477" s="103"/>
      <c r="ML477" s="113"/>
      <c r="MM477" s="103"/>
      <c r="MN477" s="103"/>
      <c r="MO477" s="103"/>
      <c r="MP477" s="103"/>
      <c r="MQ477" s="103"/>
      <c r="MR477" s="113"/>
      <c r="MS477" s="103"/>
      <c r="MT477" s="103"/>
      <c r="MU477" s="103"/>
      <c r="MV477" s="103"/>
      <c r="MW477" s="103"/>
      <c r="MX477" s="113"/>
      <c r="MY477" s="103"/>
      <c r="MZ477" s="103"/>
      <c r="NA477" s="103"/>
      <c r="NB477" s="103"/>
      <c r="NC477" s="103"/>
      <c r="ND477" s="113"/>
      <c r="NE477" s="103"/>
      <c r="NF477" s="103"/>
      <c r="NG477" s="103"/>
      <c r="NH477" s="103"/>
      <c r="NI477" s="103"/>
      <c r="NJ477" s="113"/>
      <c r="NK477" s="103"/>
      <c r="NL477" s="103"/>
      <c r="NM477" s="103"/>
      <c r="NN477" s="103"/>
      <c r="NO477" s="103"/>
      <c r="NP477" s="113"/>
      <c r="NQ477" s="103"/>
      <c r="NR477" s="103"/>
      <c r="NS477" s="103"/>
      <c r="NT477" s="103"/>
      <c r="NU477" s="103"/>
      <c r="NV477" s="113"/>
      <c r="NW477" s="103"/>
      <c r="NX477" s="103"/>
      <c r="NY477" s="103"/>
      <c r="NZ477" s="103"/>
      <c r="OA477" s="103"/>
      <c r="OB477" s="113"/>
      <c r="OC477" s="107"/>
      <c r="OD477" s="107"/>
      <c r="OE477" s="107"/>
      <c r="OF477" s="107"/>
      <c r="OG477" s="107"/>
      <c r="OH477" s="113"/>
      <c r="OI477" s="107"/>
      <c r="OJ477" s="107"/>
      <c r="OK477" s="107"/>
      <c r="OL477" s="107"/>
      <c r="OM477" s="107"/>
      <c r="ON477" s="113"/>
      <c r="OO477" s="107"/>
      <c r="OP477" s="107"/>
      <c r="OQ477" s="107"/>
      <c r="OR477" s="107"/>
      <c r="OS477" s="107"/>
      <c r="OT477" s="113"/>
      <c r="OU477" s="104" t="s">
        <v>82749</v>
      </c>
      <c r="OV477" s="104">
        <v>3</v>
      </c>
      <c r="OW477" s="104">
        <v>4.33</v>
      </c>
      <c r="OX477" s="104" t="s">
        <v>82750</v>
      </c>
      <c r="OY477" s="104">
        <v>42</v>
      </c>
      <c r="OZ477" s="113"/>
      <c r="PA477" s="104"/>
      <c r="PB477" s="104"/>
      <c r="PC477" s="104"/>
      <c r="PD477" s="104"/>
      <c r="PE477" s="104"/>
      <c r="PF477" s="113"/>
      <c r="PG477" s="104"/>
      <c r="PH477" s="104"/>
      <c r="PI477" s="104"/>
      <c r="PJ477" s="104"/>
      <c r="PK477" s="104"/>
      <c r="PL477" s="113"/>
      <c r="PM477" s="104" t="s">
        <v>82751</v>
      </c>
      <c r="PN477" s="104">
        <v>3</v>
      </c>
      <c r="PO477" s="104">
        <v>5.0999999999999996</v>
      </c>
      <c r="PP477" s="104" t="s">
        <v>82752</v>
      </c>
      <c r="PQ477" s="110"/>
      <c r="PR477" s="113"/>
      <c r="PS477" s="110"/>
      <c r="PT477" s="110"/>
      <c r="PU477" s="110"/>
      <c r="PV477" s="110"/>
      <c r="PW477" s="110"/>
      <c r="PX477" s="113"/>
      <c r="PY477" s="110"/>
      <c r="PZ477" s="110"/>
      <c r="QA477" s="110"/>
      <c r="QB477" s="110"/>
      <c r="QC477" s="110"/>
      <c r="QD477" s="113"/>
      <c r="QE477" s="110"/>
      <c r="QF477" s="110"/>
      <c r="QG477" s="110"/>
      <c r="QH477" s="110"/>
      <c r="QI477" s="110"/>
      <c r="QJ477" s="113"/>
      <c r="QK477" s="110"/>
      <c r="QL477" s="110"/>
      <c r="QM477" s="110"/>
      <c r="QN477" s="110"/>
      <c r="QO477" s="110"/>
      <c r="QP477" s="113"/>
      <c r="QQ477" s="110"/>
      <c r="QR477" s="110"/>
      <c r="QS477" s="110"/>
      <c r="QT477" s="110"/>
      <c r="QU477" s="110"/>
      <c r="QV477" s="113"/>
      <c r="QW477" s="110"/>
      <c r="RB477" s="113"/>
      <c r="RH477" s="113"/>
      <c r="RN477" s="113"/>
      <c r="RT477" s="113"/>
      <c r="RZ477" s="113"/>
    </row>
    <row r="478" spans="1:494" ht="12.75" x14ac:dyDescent="0.2">
      <c r="A478" s="113"/>
      <c r="B478" s="113"/>
      <c r="H478" s="113"/>
      <c r="N478" s="113"/>
      <c r="T478" s="113"/>
      <c r="Z478" s="113"/>
      <c r="AF478" s="113"/>
      <c r="AL478" s="113"/>
      <c r="AR478" s="113"/>
      <c r="AX478" s="113"/>
      <c r="BD478" s="113"/>
      <c r="BJ478" s="113"/>
      <c r="BP478" s="113"/>
      <c r="BQ478" s="103" t="s">
        <v>82753</v>
      </c>
      <c r="BR478" s="103">
        <v>3</v>
      </c>
      <c r="BS478" s="103">
        <v>2.4700000000000002</v>
      </c>
      <c r="BT478" s="103" t="s">
        <v>82754</v>
      </c>
      <c r="BV478" s="113"/>
      <c r="CB478" s="113"/>
      <c r="CH478" s="113"/>
      <c r="CN478" s="113"/>
      <c r="CT478" s="113"/>
      <c r="CZ478" s="113"/>
      <c r="DF478" s="113"/>
      <c r="DG478" s="103" t="s">
        <v>82755</v>
      </c>
      <c r="DH478" s="103">
        <v>3</v>
      </c>
      <c r="DI478" s="103">
        <v>2.58</v>
      </c>
      <c r="DJ478" s="103" t="s">
        <v>82756</v>
      </c>
      <c r="DK478" s="103">
        <v>93</v>
      </c>
      <c r="DL478" s="113"/>
      <c r="DR478" s="113"/>
      <c r="DS478" s="103" t="s">
        <v>82757</v>
      </c>
      <c r="DT478" s="103">
        <v>3</v>
      </c>
      <c r="DU478" s="103">
        <v>4.4400000000000004</v>
      </c>
      <c r="DV478" s="103" t="s">
        <v>82758</v>
      </c>
      <c r="DX478" s="113"/>
      <c r="ED478" s="113"/>
      <c r="EJ478" s="113"/>
      <c r="EP478" s="113"/>
      <c r="EV478" s="113"/>
      <c r="FB478" s="113"/>
      <c r="FH478" s="113"/>
      <c r="FN478" s="113"/>
      <c r="FT478" s="113"/>
      <c r="FZ478" s="113"/>
      <c r="GF478" s="113"/>
      <c r="GL478" s="113"/>
      <c r="GR478" s="113"/>
      <c r="GX478" s="113"/>
      <c r="HD478" s="113"/>
      <c r="HJ478" s="113"/>
      <c r="HK478" s="103" t="s">
        <v>82759</v>
      </c>
      <c r="HL478" s="103">
        <v>3</v>
      </c>
      <c r="HM478" s="103">
        <v>3.12</v>
      </c>
      <c r="HN478" s="103" t="s">
        <v>82760</v>
      </c>
      <c r="HP478" s="113"/>
      <c r="HV478" s="113"/>
      <c r="IB478" s="113"/>
      <c r="IH478" s="113"/>
      <c r="IN478" s="113"/>
      <c r="IT478" s="113"/>
      <c r="IU478" s="103" t="s">
        <v>82761</v>
      </c>
      <c r="IV478" s="103">
        <v>3</v>
      </c>
      <c r="IW478" s="103">
        <v>1.03</v>
      </c>
      <c r="IX478" s="103" t="s">
        <v>82762</v>
      </c>
      <c r="IZ478" s="113"/>
      <c r="JF478" s="113"/>
      <c r="JL478" s="113"/>
      <c r="JR478" s="113"/>
      <c r="JX478" s="113"/>
      <c r="KD478" s="113"/>
      <c r="KJ478" s="113"/>
      <c r="KP478" s="113"/>
      <c r="KV478" s="113"/>
      <c r="LB478" s="113"/>
      <c r="LH478" s="113"/>
      <c r="LN478" s="113"/>
      <c r="LT478" s="113"/>
      <c r="LZ478" s="113"/>
      <c r="MF478" s="113"/>
      <c r="ML478" s="113"/>
      <c r="MR478" s="113"/>
      <c r="MX478" s="113"/>
      <c r="ND478" s="113"/>
      <c r="NJ478" s="113"/>
      <c r="NP478" s="113"/>
      <c r="NV478" s="113"/>
      <c r="OB478" s="113"/>
      <c r="OC478" s="107"/>
      <c r="OD478" s="107"/>
      <c r="OE478" s="107"/>
      <c r="OF478" s="107"/>
      <c r="OG478" s="107"/>
      <c r="OH478" s="113"/>
      <c r="OI478" s="107"/>
      <c r="OJ478" s="107"/>
      <c r="OK478" s="107"/>
      <c r="OL478" s="107"/>
      <c r="OM478" s="107"/>
      <c r="ON478" s="113"/>
      <c r="OO478" s="107"/>
      <c r="OP478" s="107"/>
      <c r="OQ478" s="107"/>
      <c r="OR478" s="107"/>
      <c r="OS478" s="107"/>
      <c r="OT478" s="113"/>
      <c r="OU478" s="104" t="s">
        <v>82763</v>
      </c>
      <c r="OV478" s="104">
        <v>3</v>
      </c>
      <c r="OW478" s="104">
        <v>4.24</v>
      </c>
      <c r="OX478" s="104" t="s">
        <v>82764</v>
      </c>
      <c r="OY478" s="105"/>
      <c r="OZ478" s="113"/>
      <c r="PA478" s="105"/>
      <c r="PB478" s="105"/>
      <c r="PC478" s="105"/>
      <c r="PD478" s="105"/>
      <c r="PE478" s="105"/>
      <c r="PF478" s="113"/>
      <c r="PG478" s="105"/>
      <c r="PH478" s="105"/>
      <c r="PI478" s="105"/>
      <c r="PJ478" s="105"/>
      <c r="PK478" s="105"/>
      <c r="PL478" s="113"/>
      <c r="PM478" s="104" t="s">
        <v>82765</v>
      </c>
      <c r="PN478" s="104">
        <v>3</v>
      </c>
      <c r="PO478" s="104">
        <v>4.55</v>
      </c>
      <c r="PP478" s="104" t="s">
        <v>82766</v>
      </c>
      <c r="PQ478" s="104">
        <v>14</v>
      </c>
      <c r="PR478" s="113"/>
      <c r="PS478" s="104"/>
      <c r="PT478" s="104"/>
      <c r="PU478" s="104"/>
      <c r="PV478" s="104"/>
      <c r="PW478" s="104"/>
      <c r="PX478" s="113"/>
      <c r="PY478" s="104"/>
      <c r="PZ478" s="104"/>
      <c r="QA478" s="104"/>
      <c r="QB478" s="104"/>
      <c r="QC478" s="104"/>
      <c r="QD478" s="113"/>
      <c r="QE478" s="104"/>
      <c r="QF478" s="104"/>
      <c r="QG478" s="104"/>
      <c r="QH478" s="104"/>
      <c r="QI478" s="104"/>
      <c r="QJ478" s="113"/>
      <c r="QK478" s="104"/>
      <c r="QL478" s="104"/>
      <c r="QM478" s="104"/>
      <c r="QN478" s="104"/>
      <c r="QO478" s="104"/>
      <c r="QP478" s="113"/>
      <c r="QQ478" s="104"/>
      <c r="QR478" s="104"/>
      <c r="QS478" s="104"/>
      <c r="QT478" s="104"/>
      <c r="QU478" s="104"/>
      <c r="QV478" s="113"/>
      <c r="QW478" s="104"/>
      <c r="RB478" s="113"/>
      <c r="RH478" s="113"/>
      <c r="RN478" s="113"/>
      <c r="RT478" s="113"/>
      <c r="RZ478" s="113"/>
    </row>
    <row r="479" spans="1:494" ht="12.75" x14ac:dyDescent="0.2">
      <c r="A479" s="113"/>
      <c r="B479" s="113"/>
      <c r="H479" s="113"/>
      <c r="N479" s="113"/>
      <c r="T479" s="113"/>
      <c r="Z479" s="113"/>
      <c r="AF479" s="113"/>
      <c r="AL479" s="113"/>
      <c r="AR479" s="113"/>
      <c r="AX479" s="113"/>
      <c r="BD479" s="113"/>
      <c r="BJ479" s="113"/>
      <c r="BP479" s="113"/>
      <c r="BQ479" s="103" t="s">
        <v>82767</v>
      </c>
      <c r="BR479" s="103">
        <v>3</v>
      </c>
      <c r="BS479" s="103">
        <v>2.36</v>
      </c>
      <c r="BT479" s="103" t="s">
        <v>82768</v>
      </c>
      <c r="BU479" s="103">
        <v>15</v>
      </c>
      <c r="BV479" s="113"/>
      <c r="BW479" s="103"/>
      <c r="BX479" s="103"/>
      <c r="BY479" s="103"/>
      <c r="BZ479" s="103"/>
      <c r="CA479" s="103"/>
      <c r="CB479" s="113"/>
      <c r="CC479" s="103"/>
      <c r="CD479" s="103"/>
      <c r="CE479" s="103"/>
      <c r="CF479" s="103"/>
      <c r="CG479" s="103"/>
      <c r="CH479" s="113"/>
      <c r="CI479" s="103"/>
      <c r="CJ479" s="103"/>
      <c r="CK479" s="103"/>
      <c r="CL479" s="103"/>
      <c r="CM479" s="103"/>
      <c r="CN479" s="113"/>
      <c r="CO479" s="103"/>
      <c r="CP479" s="103"/>
      <c r="CQ479" s="103"/>
      <c r="CR479" s="103"/>
      <c r="CS479" s="103"/>
      <c r="CT479" s="113"/>
      <c r="CU479" s="103"/>
      <c r="CV479" s="103"/>
      <c r="CW479" s="103"/>
      <c r="CX479" s="103"/>
      <c r="CY479" s="103"/>
      <c r="CZ479" s="113"/>
      <c r="DA479" s="103"/>
      <c r="DB479" s="103"/>
      <c r="DC479" s="103"/>
      <c r="DD479" s="103"/>
      <c r="DE479" s="103"/>
      <c r="DF479" s="113"/>
      <c r="DG479" s="103" t="s">
        <v>82769</v>
      </c>
      <c r="DH479" s="103">
        <v>3</v>
      </c>
      <c r="DI479" s="103">
        <v>2.52</v>
      </c>
      <c r="DJ479" s="103" t="s">
        <v>82770</v>
      </c>
      <c r="DK479" s="108"/>
      <c r="DL479" s="113"/>
      <c r="DM479" s="108"/>
      <c r="DN479" s="108"/>
      <c r="DO479" s="108"/>
      <c r="DP479" s="108"/>
      <c r="DQ479" s="108"/>
      <c r="DR479" s="113"/>
      <c r="DS479" s="103" t="s">
        <v>82771</v>
      </c>
      <c r="DT479" s="103">
        <v>3</v>
      </c>
      <c r="DU479" s="103">
        <v>4.3899999999999997</v>
      </c>
      <c r="DV479" s="103" t="s">
        <v>82772</v>
      </c>
      <c r="DW479" s="108"/>
      <c r="DX479" s="113"/>
      <c r="DY479" s="108"/>
      <c r="DZ479" s="108"/>
      <c r="EA479" s="108"/>
      <c r="EB479" s="108"/>
      <c r="EC479" s="108"/>
      <c r="ED479" s="113"/>
      <c r="EE479" s="108"/>
      <c r="EF479" s="108"/>
      <c r="EG479" s="108"/>
      <c r="EH479" s="108"/>
      <c r="EI479" s="108"/>
      <c r="EJ479" s="113"/>
      <c r="EK479" s="108"/>
      <c r="EL479" s="108"/>
      <c r="EM479" s="108"/>
      <c r="EN479" s="108"/>
      <c r="EO479" s="108"/>
      <c r="EP479" s="113"/>
      <c r="EQ479" s="108"/>
      <c r="ER479" s="108"/>
      <c r="ES479" s="108"/>
      <c r="ET479" s="108"/>
      <c r="EU479" s="108"/>
      <c r="EV479" s="113"/>
      <c r="EW479" s="108"/>
      <c r="EX479" s="108"/>
      <c r="EY479" s="108"/>
      <c r="EZ479" s="108"/>
      <c r="FA479" s="108"/>
      <c r="FB479" s="113"/>
      <c r="FC479" s="108"/>
      <c r="FD479" s="108"/>
      <c r="FE479" s="108"/>
      <c r="FF479" s="108"/>
      <c r="FG479" s="108"/>
      <c r="FH479" s="113"/>
      <c r="FI479" s="108"/>
      <c r="FJ479" s="108"/>
      <c r="FK479" s="108"/>
      <c r="FL479" s="108"/>
      <c r="FM479" s="108"/>
      <c r="FN479" s="113"/>
      <c r="FO479" s="108"/>
      <c r="FP479" s="108"/>
      <c r="FQ479" s="108"/>
      <c r="FR479" s="108"/>
      <c r="FS479" s="108"/>
      <c r="FT479" s="113"/>
      <c r="FU479" s="108"/>
      <c r="FV479" s="108"/>
      <c r="FW479" s="108"/>
      <c r="FX479" s="108"/>
      <c r="FY479" s="108"/>
      <c r="FZ479" s="113"/>
      <c r="GA479" s="108"/>
      <c r="GB479" s="108"/>
      <c r="GC479" s="108"/>
      <c r="GD479" s="108"/>
      <c r="GE479" s="108"/>
      <c r="GF479" s="113"/>
      <c r="GG479" s="108"/>
      <c r="GH479" s="108"/>
      <c r="GI479" s="108"/>
      <c r="GJ479" s="108"/>
      <c r="GK479" s="108"/>
      <c r="GL479" s="113"/>
      <c r="GM479" s="108"/>
      <c r="GN479" s="108"/>
      <c r="GO479" s="108"/>
      <c r="GP479" s="108"/>
      <c r="GQ479" s="108"/>
      <c r="GR479" s="113"/>
      <c r="GS479" s="108"/>
      <c r="GT479" s="108"/>
      <c r="GU479" s="108"/>
      <c r="GV479" s="108"/>
      <c r="GW479" s="108"/>
      <c r="GX479" s="113"/>
      <c r="GY479" s="108"/>
      <c r="GZ479" s="108"/>
      <c r="HA479" s="108"/>
      <c r="HB479" s="108"/>
      <c r="HC479" s="108"/>
      <c r="HD479" s="113"/>
      <c r="HE479" s="108"/>
      <c r="HF479" s="108"/>
      <c r="HG479" s="108"/>
      <c r="HH479" s="108"/>
      <c r="HI479" s="108"/>
      <c r="HJ479" s="113"/>
      <c r="HK479" s="103" t="s">
        <v>82773</v>
      </c>
      <c r="HL479" s="103">
        <v>3</v>
      </c>
      <c r="HM479" s="103">
        <v>2.59</v>
      </c>
      <c r="HN479" s="103" t="s">
        <v>82774</v>
      </c>
      <c r="HO479" s="103">
        <v>65</v>
      </c>
      <c r="HP479" s="113"/>
      <c r="HQ479" s="108"/>
      <c r="HR479" s="108"/>
      <c r="HS479" s="108"/>
      <c r="HT479" s="108"/>
      <c r="HU479" s="108"/>
      <c r="HV479" s="113"/>
      <c r="HW479" s="108"/>
      <c r="HX479" s="108"/>
      <c r="HY479" s="108"/>
      <c r="HZ479" s="108"/>
      <c r="IA479" s="108"/>
      <c r="IB479" s="113"/>
      <c r="IC479" s="108"/>
      <c r="ID479" s="108"/>
      <c r="IE479" s="108"/>
      <c r="IF479" s="108"/>
      <c r="IG479" s="108"/>
      <c r="IH479" s="113"/>
      <c r="II479" s="108"/>
      <c r="IJ479" s="108"/>
      <c r="IK479" s="108"/>
      <c r="IL479" s="108"/>
      <c r="IM479" s="108"/>
      <c r="IN479" s="113"/>
      <c r="IO479" s="108"/>
      <c r="IP479" s="108"/>
      <c r="IQ479" s="108"/>
      <c r="IR479" s="108"/>
      <c r="IS479" s="108"/>
      <c r="IT479" s="113"/>
      <c r="IU479" s="103" t="s">
        <v>82775</v>
      </c>
      <c r="IV479" s="103">
        <v>3</v>
      </c>
      <c r="IW479" s="103">
        <v>0.46</v>
      </c>
      <c r="IX479" s="103" t="s">
        <v>82776</v>
      </c>
      <c r="IY479" s="108"/>
      <c r="IZ479" s="113"/>
      <c r="JA479" s="108"/>
      <c r="JB479" s="108"/>
      <c r="JC479" s="108"/>
      <c r="JD479" s="108"/>
      <c r="JE479" s="108"/>
      <c r="JF479" s="113"/>
      <c r="JG479" s="108"/>
      <c r="JH479" s="108"/>
      <c r="JI479" s="108"/>
      <c r="JJ479" s="108"/>
      <c r="JK479" s="108"/>
      <c r="JL479" s="113"/>
      <c r="JM479" s="108"/>
      <c r="JN479" s="108"/>
      <c r="JO479" s="108"/>
      <c r="JP479" s="108"/>
      <c r="JQ479" s="108"/>
      <c r="JR479" s="113"/>
      <c r="JS479" s="108"/>
      <c r="JT479" s="108"/>
      <c r="JU479" s="108"/>
      <c r="JV479" s="108"/>
      <c r="JW479" s="108"/>
      <c r="JX479" s="113"/>
      <c r="JY479" s="108"/>
      <c r="JZ479" s="108"/>
      <c r="KA479" s="108"/>
      <c r="KB479" s="108"/>
      <c r="KC479" s="108"/>
      <c r="KD479" s="113"/>
      <c r="KE479" s="108"/>
      <c r="KF479" s="108"/>
      <c r="KG479" s="108"/>
      <c r="KH479" s="108"/>
      <c r="KI479" s="108"/>
      <c r="KJ479" s="113"/>
      <c r="KK479" s="108"/>
      <c r="KL479" s="108"/>
      <c r="KM479" s="108"/>
      <c r="KN479" s="108"/>
      <c r="KO479" s="108"/>
      <c r="KP479" s="113"/>
      <c r="KQ479" s="108"/>
      <c r="KR479" s="108"/>
      <c r="KS479" s="108"/>
      <c r="KT479" s="108"/>
      <c r="KU479" s="108"/>
      <c r="KV479" s="113"/>
      <c r="KW479" s="108"/>
      <c r="KX479" s="108"/>
      <c r="KY479" s="108"/>
      <c r="KZ479" s="108"/>
      <c r="LA479" s="108"/>
      <c r="LB479" s="113"/>
      <c r="LC479" s="108"/>
      <c r="LD479" s="108"/>
      <c r="LE479" s="108"/>
      <c r="LF479" s="108"/>
      <c r="LG479" s="108"/>
      <c r="LH479" s="113"/>
      <c r="LI479" s="108"/>
      <c r="LJ479" s="108"/>
      <c r="LK479" s="108"/>
      <c r="LL479" s="108"/>
      <c r="LM479" s="108"/>
      <c r="LN479" s="113"/>
      <c r="LO479" s="108"/>
      <c r="LP479" s="108"/>
      <c r="LQ479" s="108"/>
      <c r="LR479" s="108"/>
      <c r="LS479" s="108"/>
      <c r="LT479" s="113"/>
      <c r="LU479" s="108"/>
      <c r="LV479" s="108"/>
      <c r="LW479" s="108"/>
      <c r="LX479" s="108"/>
      <c r="LY479" s="108"/>
      <c r="LZ479" s="113"/>
      <c r="MA479" s="108"/>
      <c r="MB479" s="108"/>
      <c r="MC479" s="108"/>
      <c r="MD479" s="108"/>
      <c r="ME479" s="108"/>
      <c r="MF479" s="113"/>
      <c r="MG479" s="108"/>
      <c r="MH479" s="108"/>
      <c r="MI479" s="108"/>
      <c r="MJ479" s="108"/>
      <c r="MK479" s="108"/>
      <c r="ML479" s="113"/>
      <c r="MM479" s="108"/>
      <c r="MN479" s="108"/>
      <c r="MO479" s="108"/>
      <c r="MP479" s="108"/>
      <c r="MQ479" s="108"/>
      <c r="MR479" s="113"/>
      <c r="MS479" s="108"/>
      <c r="MT479" s="108"/>
      <c r="MU479" s="108"/>
      <c r="MV479" s="108"/>
      <c r="MW479" s="108"/>
      <c r="MX479" s="113"/>
      <c r="MY479" s="108"/>
      <c r="MZ479" s="108"/>
      <c r="NA479" s="108"/>
      <c r="NB479" s="108"/>
      <c r="NC479" s="108"/>
      <c r="ND479" s="113"/>
      <c r="NE479" s="108"/>
      <c r="NF479" s="108"/>
      <c r="NG479" s="108"/>
      <c r="NH479" s="108"/>
      <c r="NI479" s="108"/>
      <c r="NJ479" s="113"/>
      <c r="NK479" s="108"/>
      <c r="NL479" s="108"/>
      <c r="NM479" s="108"/>
      <c r="NN479" s="108"/>
      <c r="NO479" s="108"/>
      <c r="NP479" s="113"/>
      <c r="NQ479" s="108"/>
      <c r="NR479" s="108"/>
      <c r="NS479" s="108"/>
      <c r="NT479" s="108"/>
      <c r="NU479" s="108"/>
      <c r="NV479" s="113"/>
      <c r="NW479" s="108"/>
      <c r="NX479" s="108"/>
      <c r="NY479" s="108"/>
      <c r="NZ479" s="108"/>
      <c r="OA479" s="108"/>
      <c r="OB479" s="113"/>
      <c r="OC479" s="107"/>
      <c r="OD479" s="107"/>
      <c r="OE479" s="107"/>
      <c r="OF479" s="107"/>
      <c r="OG479" s="107"/>
      <c r="OH479" s="113"/>
      <c r="OI479" s="107"/>
      <c r="OJ479" s="107"/>
      <c r="OK479" s="107"/>
      <c r="OL479" s="107"/>
      <c r="OM479" s="107"/>
      <c r="ON479" s="113"/>
      <c r="OO479" s="107"/>
      <c r="OP479" s="107"/>
      <c r="OQ479" s="107"/>
      <c r="OR479" s="107"/>
      <c r="OS479" s="107"/>
      <c r="OT479" s="113"/>
      <c r="OU479" s="104" t="s">
        <v>82777</v>
      </c>
      <c r="OV479" s="104">
        <v>3</v>
      </c>
      <c r="OW479" s="104">
        <v>4.07</v>
      </c>
      <c r="OX479" s="104" t="s">
        <v>82778</v>
      </c>
      <c r="OY479" s="105"/>
      <c r="OZ479" s="113"/>
      <c r="PA479" s="105"/>
      <c r="PB479" s="105"/>
      <c r="PC479" s="105"/>
      <c r="PD479" s="105"/>
      <c r="PE479" s="105"/>
      <c r="PF479" s="113"/>
      <c r="PG479" s="105"/>
      <c r="PH479" s="105"/>
      <c r="PI479" s="105"/>
      <c r="PJ479" s="105"/>
      <c r="PK479" s="105"/>
      <c r="PL479" s="113"/>
      <c r="PM479" s="104" t="s">
        <v>82779</v>
      </c>
      <c r="PN479" s="104">
        <v>3</v>
      </c>
      <c r="PO479" s="104">
        <v>4.42</v>
      </c>
      <c r="PP479" s="104" t="s">
        <v>82780</v>
      </c>
      <c r="PQ479" s="105"/>
      <c r="PR479" s="113"/>
      <c r="PS479" s="105"/>
      <c r="PT479" s="105"/>
      <c r="PU479" s="105"/>
      <c r="PV479" s="105"/>
      <c r="PW479" s="105"/>
      <c r="PX479" s="113"/>
      <c r="PY479" s="105"/>
      <c r="PZ479" s="105"/>
      <c r="QA479" s="105"/>
      <c r="QB479" s="105"/>
      <c r="QC479" s="105"/>
      <c r="QD479" s="113"/>
      <c r="QE479" s="105"/>
      <c r="QF479" s="105"/>
      <c r="QG479" s="105"/>
      <c r="QH479" s="105"/>
      <c r="QI479" s="105"/>
      <c r="QJ479" s="113"/>
      <c r="QK479" s="105"/>
      <c r="QL479" s="105"/>
      <c r="QM479" s="105"/>
      <c r="QN479" s="105"/>
      <c r="QO479" s="105"/>
      <c r="QP479" s="113"/>
      <c r="QQ479" s="105"/>
      <c r="QR479" s="105"/>
      <c r="QS479" s="105"/>
      <c r="QT479" s="105"/>
      <c r="QU479" s="105"/>
      <c r="QV479" s="113"/>
      <c r="QW479" s="105"/>
      <c r="RB479" s="113"/>
      <c r="RH479" s="113"/>
      <c r="RN479" s="113"/>
      <c r="RT479" s="113"/>
      <c r="RZ479" s="113"/>
    </row>
    <row r="480" spans="1:494" ht="12.75" x14ac:dyDescent="0.2">
      <c r="A480" s="113"/>
      <c r="B480" s="113"/>
      <c r="H480" s="113"/>
      <c r="N480" s="113"/>
      <c r="T480" s="113"/>
      <c r="Z480" s="113"/>
      <c r="AF480" s="113"/>
      <c r="AL480" s="113"/>
      <c r="AR480" s="113"/>
      <c r="AX480" s="113"/>
      <c r="BD480" s="113"/>
      <c r="BJ480" s="113"/>
      <c r="BP480" s="113"/>
      <c r="BQ480" s="103" t="s">
        <v>82781</v>
      </c>
      <c r="BR480" s="103">
        <v>3</v>
      </c>
      <c r="BS480" s="103">
        <v>2.29</v>
      </c>
      <c r="BT480" s="103" t="s">
        <v>82782</v>
      </c>
      <c r="BV480" s="113"/>
      <c r="CB480" s="113"/>
      <c r="CH480" s="113"/>
      <c r="CN480" s="113"/>
      <c r="CT480" s="113"/>
      <c r="CZ480" s="113"/>
      <c r="DF480" s="113"/>
      <c r="DG480" s="103" t="s">
        <v>82783</v>
      </c>
      <c r="DH480" s="103">
        <v>3</v>
      </c>
      <c r="DI480" s="103">
        <v>2.3199999999999998</v>
      </c>
      <c r="DJ480" s="103" t="s">
        <v>82784</v>
      </c>
      <c r="DL480" s="113"/>
      <c r="DR480" s="113"/>
      <c r="DS480" s="103" t="s">
        <v>82785</v>
      </c>
      <c r="DT480" s="103">
        <v>3</v>
      </c>
      <c r="DU480" s="103">
        <v>4.2699999999999996</v>
      </c>
      <c r="DV480" s="103" t="s">
        <v>82786</v>
      </c>
      <c r="DW480" s="103">
        <v>15</v>
      </c>
      <c r="DX480" s="113"/>
      <c r="DY480" s="103"/>
      <c r="DZ480" s="103"/>
      <c r="EA480" s="103"/>
      <c r="EB480" s="103"/>
      <c r="EC480" s="103"/>
      <c r="ED480" s="113"/>
      <c r="EE480" s="103"/>
      <c r="EF480" s="103"/>
      <c r="EG480" s="103"/>
      <c r="EH480" s="103"/>
      <c r="EI480" s="103"/>
      <c r="EJ480" s="113"/>
      <c r="EK480" s="103"/>
      <c r="EL480" s="103"/>
      <c r="EM480" s="103"/>
      <c r="EN480" s="103"/>
      <c r="EO480" s="103"/>
      <c r="EP480" s="113"/>
      <c r="EQ480" s="103"/>
      <c r="ER480" s="103"/>
      <c r="ES480" s="103"/>
      <c r="ET480" s="103"/>
      <c r="EU480" s="103"/>
      <c r="EV480" s="113"/>
      <c r="EW480" s="103"/>
      <c r="EX480" s="103"/>
      <c r="EY480" s="103"/>
      <c r="EZ480" s="103"/>
      <c r="FA480" s="103"/>
      <c r="FB480" s="113"/>
      <c r="FC480" s="103"/>
      <c r="FD480" s="103"/>
      <c r="FE480" s="103"/>
      <c r="FF480" s="103"/>
      <c r="FG480" s="103"/>
      <c r="FH480" s="113"/>
      <c r="FI480" s="103"/>
      <c r="FJ480" s="103"/>
      <c r="FK480" s="103"/>
      <c r="FL480" s="103"/>
      <c r="FM480" s="103"/>
      <c r="FN480" s="113"/>
      <c r="FO480" s="103"/>
      <c r="FP480" s="103"/>
      <c r="FQ480" s="103"/>
      <c r="FR480" s="103"/>
      <c r="FS480" s="103"/>
      <c r="FT480" s="113"/>
      <c r="FU480" s="103"/>
      <c r="FV480" s="103"/>
      <c r="FW480" s="103"/>
      <c r="FX480" s="103"/>
      <c r="FY480" s="103"/>
      <c r="FZ480" s="113"/>
      <c r="GA480" s="103"/>
      <c r="GB480" s="103"/>
      <c r="GC480" s="103"/>
      <c r="GD480" s="103"/>
      <c r="GE480" s="103"/>
      <c r="GF480" s="113"/>
      <c r="GG480" s="103"/>
      <c r="GH480" s="103"/>
      <c r="GI480" s="103"/>
      <c r="GJ480" s="103"/>
      <c r="GK480" s="103"/>
      <c r="GL480" s="113"/>
      <c r="GM480" s="103"/>
      <c r="GN480" s="103"/>
      <c r="GO480" s="103"/>
      <c r="GP480" s="103"/>
      <c r="GQ480" s="103"/>
      <c r="GR480" s="113"/>
      <c r="GS480" s="103"/>
      <c r="GT480" s="103"/>
      <c r="GU480" s="103"/>
      <c r="GV480" s="103"/>
      <c r="GW480" s="103"/>
      <c r="GX480" s="113"/>
      <c r="GY480" s="103"/>
      <c r="GZ480" s="103"/>
      <c r="HA480" s="103"/>
      <c r="HB480" s="103"/>
      <c r="HC480" s="103"/>
      <c r="HD480" s="113"/>
      <c r="HE480" s="103"/>
      <c r="HF480" s="103"/>
      <c r="HG480" s="103"/>
      <c r="HH480" s="103"/>
      <c r="HI480" s="103"/>
      <c r="HJ480" s="113"/>
      <c r="HK480" s="103" t="s">
        <v>82787</v>
      </c>
      <c r="HL480" s="103">
        <v>3</v>
      </c>
      <c r="HM480" s="103">
        <v>2.5299999999999998</v>
      </c>
      <c r="HN480" s="103" t="s">
        <v>82788</v>
      </c>
      <c r="HO480" s="108"/>
      <c r="HP480" s="113"/>
      <c r="HQ480" s="108"/>
      <c r="HR480" s="108"/>
      <c r="HS480" s="108"/>
      <c r="HT480" s="108"/>
      <c r="HU480" s="108"/>
      <c r="HV480" s="113"/>
      <c r="HW480" s="108"/>
      <c r="HX480" s="108"/>
      <c r="HY480" s="108"/>
      <c r="HZ480" s="108"/>
      <c r="IA480" s="108"/>
      <c r="IB480" s="113"/>
      <c r="IC480" s="108"/>
      <c r="ID480" s="108"/>
      <c r="IE480" s="108"/>
      <c r="IF480" s="108"/>
      <c r="IG480" s="108"/>
      <c r="IH480" s="113"/>
      <c r="II480" s="108"/>
      <c r="IJ480" s="108"/>
      <c r="IK480" s="108"/>
      <c r="IL480" s="108"/>
      <c r="IM480" s="108"/>
      <c r="IN480" s="113"/>
      <c r="IO480" s="108"/>
      <c r="IP480" s="108"/>
      <c r="IQ480" s="108"/>
      <c r="IR480" s="108"/>
      <c r="IS480" s="108"/>
      <c r="IT480" s="113"/>
      <c r="IU480" s="103" t="s">
        <v>82789</v>
      </c>
      <c r="IV480" s="103">
        <v>3</v>
      </c>
      <c r="IW480" s="103">
        <v>0.33</v>
      </c>
      <c r="IX480" s="103" t="s">
        <v>82790</v>
      </c>
      <c r="IY480" s="103">
        <v>14</v>
      </c>
      <c r="IZ480" s="113"/>
      <c r="JA480" s="103"/>
      <c r="JB480" s="103"/>
      <c r="JC480" s="103"/>
      <c r="JD480" s="103"/>
      <c r="JE480" s="103"/>
      <c r="JF480" s="113"/>
      <c r="JG480" s="103"/>
      <c r="JH480" s="103"/>
      <c r="JI480" s="103"/>
      <c r="JJ480" s="103"/>
      <c r="JK480" s="103"/>
      <c r="JL480" s="113"/>
      <c r="JM480" s="103"/>
      <c r="JN480" s="103"/>
      <c r="JO480" s="103"/>
      <c r="JP480" s="103"/>
      <c r="JQ480" s="103"/>
      <c r="JR480" s="113"/>
      <c r="JS480" s="103"/>
      <c r="JT480" s="103"/>
      <c r="JU480" s="103"/>
      <c r="JV480" s="103"/>
      <c r="JW480" s="103"/>
      <c r="JX480" s="113"/>
      <c r="JY480" s="103"/>
      <c r="JZ480" s="103"/>
      <c r="KA480" s="103"/>
      <c r="KB480" s="103"/>
      <c r="KC480" s="103"/>
      <c r="KD480" s="113"/>
      <c r="KE480" s="103"/>
      <c r="KF480" s="103"/>
      <c r="KG480" s="103"/>
      <c r="KH480" s="103"/>
      <c r="KI480" s="103"/>
      <c r="KJ480" s="113"/>
      <c r="KK480" s="103"/>
      <c r="KL480" s="103"/>
      <c r="KM480" s="103"/>
      <c r="KN480" s="103"/>
      <c r="KO480" s="103"/>
      <c r="KP480" s="113"/>
      <c r="KQ480" s="103"/>
      <c r="KR480" s="103"/>
      <c r="KS480" s="103"/>
      <c r="KT480" s="103"/>
      <c r="KU480" s="103"/>
      <c r="KV480" s="113"/>
      <c r="KW480" s="103"/>
      <c r="KX480" s="103"/>
      <c r="KY480" s="103"/>
      <c r="KZ480" s="103"/>
      <c r="LA480" s="103"/>
      <c r="LB480" s="113"/>
      <c r="LC480" s="103"/>
      <c r="LD480" s="103"/>
      <c r="LE480" s="103"/>
      <c r="LF480" s="103"/>
      <c r="LG480" s="103"/>
      <c r="LH480" s="113"/>
      <c r="LI480" s="103"/>
      <c r="LJ480" s="103"/>
      <c r="LK480" s="103"/>
      <c r="LL480" s="103"/>
      <c r="LM480" s="103"/>
      <c r="LN480" s="113"/>
      <c r="LO480" s="103"/>
      <c r="LP480" s="103"/>
      <c r="LQ480" s="103"/>
      <c r="LR480" s="103"/>
      <c r="LS480" s="103"/>
      <c r="LT480" s="113"/>
      <c r="LU480" s="103"/>
      <c r="LV480" s="103"/>
      <c r="LW480" s="103"/>
      <c r="LX480" s="103"/>
      <c r="LY480" s="103"/>
      <c r="LZ480" s="113"/>
      <c r="MA480" s="103"/>
      <c r="MB480" s="103"/>
      <c r="MC480" s="103"/>
      <c r="MD480" s="103"/>
      <c r="ME480" s="103"/>
      <c r="MF480" s="113"/>
      <c r="MG480" s="103"/>
      <c r="MH480" s="103"/>
      <c r="MI480" s="103"/>
      <c r="MJ480" s="103"/>
      <c r="MK480" s="103"/>
      <c r="ML480" s="113"/>
      <c r="MM480" s="103"/>
      <c r="MN480" s="103"/>
      <c r="MO480" s="103"/>
      <c r="MP480" s="103"/>
      <c r="MQ480" s="103"/>
      <c r="MR480" s="113"/>
      <c r="MS480" s="103"/>
      <c r="MT480" s="103"/>
      <c r="MU480" s="103"/>
      <c r="MV480" s="103"/>
      <c r="MW480" s="103"/>
      <c r="MX480" s="113"/>
      <c r="MY480" s="103"/>
      <c r="MZ480" s="103"/>
      <c r="NA480" s="103"/>
      <c r="NB480" s="103"/>
      <c r="NC480" s="103"/>
      <c r="ND480" s="113"/>
      <c r="NE480" s="103"/>
      <c r="NF480" s="103"/>
      <c r="NG480" s="103"/>
      <c r="NH480" s="103"/>
      <c r="NI480" s="103"/>
      <c r="NJ480" s="113"/>
      <c r="NK480" s="103"/>
      <c r="NL480" s="103"/>
      <c r="NM480" s="103"/>
      <c r="NN480" s="103"/>
      <c r="NO480" s="103"/>
      <c r="NP480" s="113"/>
      <c r="NQ480" s="103"/>
      <c r="NR480" s="103"/>
      <c r="NS480" s="103"/>
      <c r="NT480" s="103"/>
      <c r="NU480" s="103"/>
      <c r="NV480" s="113"/>
      <c r="NW480" s="103"/>
      <c r="NX480" s="103"/>
      <c r="NY480" s="103"/>
      <c r="NZ480" s="103"/>
      <c r="OA480" s="103"/>
      <c r="OB480" s="113"/>
      <c r="OC480" s="107"/>
      <c r="OD480" s="107"/>
      <c r="OE480" s="107"/>
      <c r="OF480" s="107"/>
      <c r="OG480" s="107"/>
      <c r="OH480" s="113"/>
      <c r="OI480" s="107"/>
      <c r="OJ480" s="107"/>
      <c r="OK480" s="107"/>
      <c r="OL480" s="107"/>
      <c r="OM480" s="107"/>
      <c r="ON480" s="113"/>
      <c r="OO480" s="107"/>
      <c r="OP480" s="107"/>
      <c r="OQ480" s="107"/>
      <c r="OR480" s="107"/>
      <c r="OS480" s="107"/>
      <c r="OT480" s="113"/>
      <c r="OU480" s="104" t="s">
        <v>82791</v>
      </c>
      <c r="OV480" s="104">
        <v>3</v>
      </c>
      <c r="OW480" s="104">
        <v>4</v>
      </c>
      <c r="OX480" s="104" t="s">
        <v>82792</v>
      </c>
      <c r="OY480" s="105"/>
      <c r="OZ480" s="113"/>
      <c r="PA480" s="105"/>
      <c r="PB480" s="105"/>
      <c r="PC480" s="105"/>
      <c r="PD480" s="105"/>
      <c r="PE480" s="105"/>
      <c r="PF480" s="113"/>
      <c r="PG480" s="105"/>
      <c r="PH480" s="105"/>
      <c r="PI480" s="105"/>
      <c r="PJ480" s="105"/>
      <c r="PK480" s="105"/>
      <c r="PL480" s="113"/>
      <c r="PM480" s="104" t="s">
        <v>82793</v>
      </c>
      <c r="PN480" s="104">
        <v>3</v>
      </c>
      <c r="PO480" s="104">
        <v>4.41</v>
      </c>
      <c r="PP480" s="104" t="s">
        <v>82794</v>
      </c>
      <c r="PQ480" s="105"/>
      <c r="PR480" s="113"/>
      <c r="PS480" s="105"/>
      <c r="PT480" s="105"/>
      <c r="PU480" s="105"/>
      <c r="PV480" s="105"/>
      <c r="PW480" s="105"/>
      <c r="PX480" s="113"/>
      <c r="PY480" s="105"/>
      <c r="PZ480" s="105"/>
      <c r="QA480" s="105"/>
      <c r="QB480" s="105"/>
      <c r="QC480" s="105"/>
      <c r="QD480" s="113"/>
      <c r="QE480" s="105"/>
      <c r="QF480" s="105"/>
      <c r="QG480" s="105"/>
      <c r="QH480" s="105"/>
      <c r="QI480" s="105"/>
      <c r="QJ480" s="113"/>
      <c r="QK480" s="105"/>
      <c r="QL480" s="105"/>
      <c r="QM480" s="105"/>
      <c r="QN480" s="105"/>
      <c r="QO480" s="105"/>
      <c r="QP480" s="113"/>
      <c r="QQ480" s="105"/>
      <c r="QR480" s="105"/>
      <c r="QS480" s="105"/>
      <c r="QT480" s="105"/>
      <c r="QU480" s="105"/>
      <c r="QV480" s="113"/>
      <c r="QW480" s="105"/>
      <c r="RB480" s="113"/>
      <c r="RH480" s="113"/>
      <c r="RN480" s="113"/>
      <c r="RT480" s="113"/>
      <c r="RZ480" s="113"/>
    </row>
    <row r="481" spans="1:494" ht="12.75" x14ac:dyDescent="0.2">
      <c r="A481" s="113"/>
      <c r="B481" s="113"/>
      <c r="H481" s="113"/>
      <c r="N481" s="113"/>
      <c r="T481" s="113"/>
      <c r="Z481" s="113"/>
      <c r="AF481" s="113"/>
      <c r="AL481" s="113"/>
      <c r="AR481" s="113"/>
      <c r="AX481" s="113"/>
      <c r="BD481" s="113"/>
      <c r="BJ481" s="113"/>
      <c r="BP481" s="113"/>
      <c r="BQ481" s="103" t="s">
        <v>82795</v>
      </c>
      <c r="BR481" s="103">
        <v>3</v>
      </c>
      <c r="BS481" s="103">
        <v>1.51</v>
      </c>
      <c r="BT481" s="103" t="s">
        <v>82796</v>
      </c>
      <c r="BU481" s="103">
        <v>93</v>
      </c>
      <c r="BV481" s="113"/>
      <c r="BW481" s="103"/>
      <c r="BX481" s="103"/>
      <c r="BY481" s="103"/>
      <c r="BZ481" s="103"/>
      <c r="CA481" s="103"/>
      <c r="CB481" s="113"/>
      <c r="CC481" s="103"/>
      <c r="CD481" s="103"/>
      <c r="CE481" s="103"/>
      <c r="CF481" s="103"/>
      <c r="CG481" s="103"/>
      <c r="CH481" s="113"/>
      <c r="CI481" s="103"/>
      <c r="CJ481" s="103"/>
      <c r="CK481" s="103"/>
      <c r="CL481" s="103"/>
      <c r="CM481" s="103"/>
      <c r="CN481" s="113"/>
      <c r="CO481" s="103"/>
      <c r="CP481" s="103"/>
      <c r="CQ481" s="103"/>
      <c r="CR481" s="103"/>
      <c r="CS481" s="103"/>
      <c r="CT481" s="113"/>
      <c r="CU481" s="103"/>
      <c r="CV481" s="103"/>
      <c r="CW481" s="103"/>
      <c r="CX481" s="103"/>
      <c r="CY481" s="103"/>
      <c r="CZ481" s="113"/>
      <c r="DA481" s="103"/>
      <c r="DB481" s="103"/>
      <c r="DC481" s="103"/>
      <c r="DD481" s="103"/>
      <c r="DE481" s="103"/>
      <c r="DF481" s="113"/>
      <c r="DG481" s="103" t="s">
        <v>82797</v>
      </c>
      <c r="DH481" s="103">
        <v>3</v>
      </c>
      <c r="DI481" s="103">
        <v>2.29</v>
      </c>
      <c r="DJ481" s="103" t="s">
        <v>82798</v>
      </c>
      <c r="DK481" s="108"/>
      <c r="DL481" s="113"/>
      <c r="DM481" s="108"/>
      <c r="DN481" s="108"/>
      <c r="DO481" s="108"/>
      <c r="DP481" s="108"/>
      <c r="DQ481" s="108"/>
      <c r="DR481" s="113"/>
      <c r="DS481" s="103" t="s">
        <v>82799</v>
      </c>
      <c r="DT481" s="103">
        <v>3</v>
      </c>
      <c r="DU481" s="103">
        <v>4.22</v>
      </c>
      <c r="DV481" s="103" t="s">
        <v>82800</v>
      </c>
      <c r="DW481" s="108"/>
      <c r="DX481" s="113"/>
      <c r="DY481" s="108"/>
      <c r="DZ481" s="108"/>
      <c r="EA481" s="108"/>
      <c r="EB481" s="108"/>
      <c r="EC481" s="108"/>
      <c r="ED481" s="113"/>
      <c r="EE481" s="108"/>
      <c r="EF481" s="108"/>
      <c r="EG481" s="108"/>
      <c r="EH481" s="108"/>
      <c r="EI481" s="108"/>
      <c r="EJ481" s="113"/>
      <c r="EK481" s="108"/>
      <c r="EL481" s="108"/>
      <c r="EM481" s="108"/>
      <c r="EN481" s="108"/>
      <c r="EO481" s="108"/>
      <c r="EP481" s="113"/>
      <c r="EQ481" s="108"/>
      <c r="ER481" s="108"/>
      <c r="ES481" s="108"/>
      <c r="ET481" s="108"/>
      <c r="EU481" s="108"/>
      <c r="EV481" s="113"/>
      <c r="EW481" s="108"/>
      <c r="EX481" s="108"/>
      <c r="EY481" s="108"/>
      <c r="EZ481" s="108"/>
      <c r="FA481" s="108"/>
      <c r="FB481" s="113"/>
      <c r="FC481" s="108"/>
      <c r="FD481" s="108"/>
      <c r="FE481" s="108"/>
      <c r="FF481" s="108"/>
      <c r="FG481" s="108"/>
      <c r="FH481" s="113"/>
      <c r="FI481" s="108"/>
      <c r="FJ481" s="108"/>
      <c r="FK481" s="108"/>
      <c r="FL481" s="108"/>
      <c r="FM481" s="108"/>
      <c r="FN481" s="113"/>
      <c r="FO481" s="108"/>
      <c r="FP481" s="108"/>
      <c r="FQ481" s="108"/>
      <c r="FR481" s="108"/>
      <c r="FS481" s="108"/>
      <c r="FT481" s="113"/>
      <c r="FU481" s="108"/>
      <c r="FV481" s="108"/>
      <c r="FW481" s="108"/>
      <c r="FX481" s="108"/>
      <c r="FY481" s="108"/>
      <c r="FZ481" s="113"/>
      <c r="GA481" s="108"/>
      <c r="GB481" s="108"/>
      <c r="GC481" s="108"/>
      <c r="GD481" s="108"/>
      <c r="GE481" s="108"/>
      <c r="GF481" s="113"/>
      <c r="GG481" s="108"/>
      <c r="GH481" s="108"/>
      <c r="GI481" s="108"/>
      <c r="GJ481" s="108"/>
      <c r="GK481" s="108"/>
      <c r="GL481" s="113"/>
      <c r="GM481" s="108"/>
      <c r="GN481" s="108"/>
      <c r="GO481" s="108"/>
      <c r="GP481" s="108"/>
      <c r="GQ481" s="108"/>
      <c r="GR481" s="113"/>
      <c r="GS481" s="108"/>
      <c r="GT481" s="108"/>
      <c r="GU481" s="108"/>
      <c r="GV481" s="108"/>
      <c r="GW481" s="108"/>
      <c r="GX481" s="113"/>
      <c r="GY481" s="108"/>
      <c r="GZ481" s="108"/>
      <c r="HA481" s="108"/>
      <c r="HB481" s="108"/>
      <c r="HC481" s="108"/>
      <c r="HD481" s="113"/>
      <c r="HE481" s="108"/>
      <c r="HF481" s="108"/>
      <c r="HG481" s="108"/>
      <c r="HH481" s="108"/>
      <c r="HI481" s="108"/>
      <c r="HJ481" s="113"/>
      <c r="HK481" s="103" t="s">
        <v>82801</v>
      </c>
      <c r="HL481" s="103">
        <v>3</v>
      </c>
      <c r="HM481" s="103">
        <v>2.46</v>
      </c>
      <c r="HN481" s="103" t="s">
        <v>82802</v>
      </c>
      <c r="HO481" s="108"/>
      <c r="HP481" s="113"/>
      <c r="HQ481" s="108"/>
      <c r="HR481" s="108"/>
      <c r="HS481" s="108"/>
      <c r="HT481" s="108"/>
      <c r="HU481" s="108"/>
      <c r="HV481" s="113"/>
      <c r="HW481" s="108"/>
      <c r="HX481" s="108"/>
      <c r="HY481" s="108"/>
      <c r="HZ481" s="108"/>
      <c r="IA481" s="108"/>
      <c r="IB481" s="113"/>
      <c r="IC481" s="108"/>
      <c r="ID481" s="108"/>
      <c r="IE481" s="108"/>
      <c r="IF481" s="108"/>
      <c r="IG481" s="108"/>
      <c r="IH481" s="113"/>
      <c r="II481" s="108"/>
      <c r="IJ481" s="108"/>
      <c r="IK481" s="108"/>
      <c r="IL481" s="108"/>
      <c r="IM481" s="108"/>
      <c r="IN481" s="113"/>
      <c r="IO481" s="108"/>
      <c r="IP481" s="108"/>
      <c r="IQ481" s="108"/>
      <c r="IR481" s="108"/>
      <c r="IS481" s="108"/>
      <c r="IT481" s="113"/>
      <c r="IU481" s="103" t="s">
        <v>82803</v>
      </c>
      <c r="IV481" s="103">
        <v>3</v>
      </c>
      <c r="IW481" s="103">
        <v>0.2</v>
      </c>
      <c r="IX481" s="103" t="s">
        <v>82804</v>
      </c>
      <c r="IY481" s="108"/>
      <c r="IZ481" s="113"/>
      <c r="JA481" s="108"/>
      <c r="JB481" s="108"/>
      <c r="JC481" s="108"/>
      <c r="JD481" s="108"/>
      <c r="JE481" s="108"/>
      <c r="JF481" s="113"/>
      <c r="JG481" s="108"/>
      <c r="JH481" s="108"/>
      <c r="JI481" s="108"/>
      <c r="JJ481" s="108"/>
      <c r="JK481" s="108"/>
      <c r="JL481" s="113"/>
      <c r="JM481" s="108"/>
      <c r="JN481" s="108"/>
      <c r="JO481" s="108"/>
      <c r="JP481" s="108"/>
      <c r="JQ481" s="108"/>
      <c r="JR481" s="113"/>
      <c r="JS481" s="108"/>
      <c r="JT481" s="108"/>
      <c r="JU481" s="108"/>
      <c r="JV481" s="108"/>
      <c r="JW481" s="108"/>
      <c r="JX481" s="113"/>
      <c r="JY481" s="108"/>
      <c r="JZ481" s="108"/>
      <c r="KA481" s="108"/>
      <c r="KB481" s="108"/>
      <c r="KC481" s="108"/>
      <c r="KD481" s="113"/>
      <c r="KE481" s="108"/>
      <c r="KF481" s="108"/>
      <c r="KG481" s="108"/>
      <c r="KH481" s="108"/>
      <c r="KI481" s="108"/>
      <c r="KJ481" s="113"/>
      <c r="KK481" s="108"/>
      <c r="KL481" s="108"/>
      <c r="KM481" s="108"/>
      <c r="KN481" s="108"/>
      <c r="KO481" s="108"/>
      <c r="KP481" s="113"/>
      <c r="KQ481" s="108"/>
      <c r="KR481" s="108"/>
      <c r="KS481" s="108"/>
      <c r="KT481" s="108"/>
      <c r="KU481" s="108"/>
      <c r="KV481" s="113"/>
      <c r="KW481" s="108"/>
      <c r="KX481" s="108"/>
      <c r="KY481" s="108"/>
      <c r="KZ481" s="108"/>
      <c r="LA481" s="108"/>
      <c r="LB481" s="113"/>
      <c r="LC481" s="108"/>
      <c r="LD481" s="108"/>
      <c r="LE481" s="108"/>
      <c r="LF481" s="108"/>
      <c r="LG481" s="108"/>
      <c r="LH481" s="113"/>
      <c r="LI481" s="108"/>
      <c r="LJ481" s="108"/>
      <c r="LK481" s="108"/>
      <c r="LL481" s="108"/>
      <c r="LM481" s="108"/>
      <c r="LN481" s="113"/>
      <c r="LO481" s="108"/>
      <c r="LP481" s="108"/>
      <c r="LQ481" s="108"/>
      <c r="LR481" s="108"/>
      <c r="LS481" s="108"/>
      <c r="LT481" s="113"/>
      <c r="LU481" s="108"/>
      <c r="LV481" s="108"/>
      <c r="LW481" s="108"/>
      <c r="LX481" s="108"/>
      <c r="LY481" s="108"/>
      <c r="LZ481" s="113"/>
      <c r="MA481" s="108"/>
      <c r="MB481" s="108"/>
      <c r="MC481" s="108"/>
      <c r="MD481" s="108"/>
      <c r="ME481" s="108"/>
      <c r="MF481" s="113"/>
      <c r="MG481" s="108"/>
      <c r="MH481" s="108"/>
      <c r="MI481" s="108"/>
      <c r="MJ481" s="108"/>
      <c r="MK481" s="108"/>
      <c r="ML481" s="113"/>
      <c r="MM481" s="108"/>
      <c r="MN481" s="108"/>
      <c r="MO481" s="108"/>
      <c r="MP481" s="108"/>
      <c r="MQ481" s="108"/>
      <c r="MR481" s="113"/>
      <c r="MS481" s="108"/>
      <c r="MT481" s="108"/>
      <c r="MU481" s="108"/>
      <c r="MV481" s="108"/>
      <c r="MW481" s="108"/>
      <c r="MX481" s="113"/>
      <c r="MY481" s="108"/>
      <c r="MZ481" s="108"/>
      <c r="NA481" s="108"/>
      <c r="NB481" s="108"/>
      <c r="NC481" s="108"/>
      <c r="ND481" s="113"/>
      <c r="NE481" s="108"/>
      <c r="NF481" s="108"/>
      <c r="NG481" s="108"/>
      <c r="NH481" s="108"/>
      <c r="NI481" s="108"/>
      <c r="NJ481" s="113"/>
      <c r="NK481" s="108"/>
      <c r="NL481" s="108"/>
      <c r="NM481" s="108"/>
      <c r="NN481" s="108"/>
      <c r="NO481" s="108"/>
      <c r="NP481" s="113"/>
      <c r="NQ481" s="108"/>
      <c r="NR481" s="108"/>
      <c r="NS481" s="108"/>
      <c r="NT481" s="108"/>
      <c r="NU481" s="108"/>
      <c r="NV481" s="113"/>
      <c r="NW481" s="108"/>
      <c r="NX481" s="108"/>
      <c r="NY481" s="108"/>
      <c r="NZ481" s="108"/>
      <c r="OA481" s="108"/>
      <c r="OB481" s="113"/>
      <c r="OC481" s="107"/>
      <c r="OD481" s="107"/>
      <c r="OE481" s="107"/>
      <c r="OF481" s="107"/>
      <c r="OG481" s="107"/>
      <c r="OH481" s="113"/>
      <c r="OI481" s="107"/>
      <c r="OJ481" s="107"/>
      <c r="OK481" s="107"/>
      <c r="OL481" s="107"/>
      <c r="OM481" s="107"/>
      <c r="ON481" s="113"/>
      <c r="OO481" s="107"/>
      <c r="OP481" s="107"/>
      <c r="OQ481" s="107"/>
      <c r="OR481" s="107"/>
      <c r="OS481" s="107"/>
      <c r="OT481" s="113"/>
      <c r="OU481" s="104" t="s">
        <v>82805</v>
      </c>
      <c r="OV481" s="104">
        <v>3</v>
      </c>
      <c r="OW481" s="104">
        <v>3.37</v>
      </c>
      <c r="OX481" s="104" t="s">
        <v>82806</v>
      </c>
      <c r="OY481" s="104">
        <v>57</v>
      </c>
      <c r="OZ481" s="113"/>
      <c r="PA481" s="104"/>
      <c r="PB481" s="104"/>
      <c r="PC481" s="104"/>
      <c r="PD481" s="104"/>
      <c r="PE481" s="104"/>
      <c r="PF481" s="113"/>
      <c r="PG481" s="104"/>
      <c r="PH481" s="104"/>
      <c r="PI481" s="104"/>
      <c r="PJ481" s="104"/>
      <c r="PK481" s="104"/>
      <c r="PL481" s="113"/>
      <c r="PM481" s="104" t="s">
        <v>82807</v>
      </c>
      <c r="PN481" s="104">
        <v>3</v>
      </c>
      <c r="PO481" s="104">
        <v>4.3600000000000003</v>
      </c>
      <c r="PP481" s="104" t="s">
        <v>82808</v>
      </c>
      <c r="PQ481" s="110"/>
      <c r="PR481" s="113"/>
      <c r="PS481" s="110"/>
      <c r="PT481" s="110"/>
      <c r="PU481" s="110"/>
      <c r="PV481" s="110"/>
      <c r="PW481" s="110"/>
      <c r="PX481" s="113"/>
      <c r="PY481" s="110"/>
      <c r="PZ481" s="110"/>
      <c r="QA481" s="110"/>
      <c r="QB481" s="110"/>
      <c r="QC481" s="110"/>
      <c r="QD481" s="113"/>
      <c r="QE481" s="110"/>
      <c r="QF481" s="110"/>
      <c r="QG481" s="110"/>
      <c r="QH481" s="110"/>
      <c r="QI481" s="110"/>
      <c r="QJ481" s="113"/>
      <c r="QK481" s="110"/>
      <c r="QL481" s="110"/>
      <c r="QM481" s="110"/>
      <c r="QN481" s="110"/>
      <c r="QO481" s="110"/>
      <c r="QP481" s="113"/>
      <c r="QQ481" s="110"/>
      <c r="QR481" s="110"/>
      <c r="QS481" s="110"/>
      <c r="QT481" s="110"/>
      <c r="QU481" s="110"/>
      <c r="QV481" s="113"/>
      <c r="QW481" s="110"/>
      <c r="RB481" s="113"/>
      <c r="RH481" s="113"/>
      <c r="RN481" s="113"/>
      <c r="RT481" s="113"/>
      <c r="RZ481" s="113"/>
    </row>
    <row r="482" spans="1:494" ht="12.75" x14ac:dyDescent="0.2">
      <c r="A482" s="113"/>
      <c r="B482" s="113"/>
      <c r="H482" s="113"/>
      <c r="N482" s="113"/>
      <c r="T482" s="113"/>
      <c r="Z482" s="113"/>
      <c r="AF482" s="113"/>
      <c r="AL482" s="113"/>
      <c r="AR482" s="113"/>
      <c r="AX482" s="113"/>
      <c r="BD482" s="113"/>
      <c r="BJ482" s="113"/>
      <c r="BP482" s="113"/>
      <c r="BQ482" s="103" t="s">
        <v>82809</v>
      </c>
      <c r="BR482" s="103">
        <v>3</v>
      </c>
      <c r="BS482" s="103">
        <v>1.44</v>
      </c>
      <c r="BT482" s="103" t="s">
        <v>82810</v>
      </c>
      <c r="BV482" s="113"/>
      <c r="CB482" s="113"/>
      <c r="CH482" s="113"/>
      <c r="CN482" s="113"/>
      <c r="CT482" s="113"/>
      <c r="CZ482" s="113"/>
      <c r="DF482" s="113"/>
      <c r="DG482" s="103" t="s">
        <v>82811</v>
      </c>
      <c r="DH482" s="103">
        <v>3</v>
      </c>
      <c r="DI482" s="103">
        <v>2.16</v>
      </c>
      <c r="DJ482" s="103" t="s">
        <v>82812</v>
      </c>
      <c r="DK482" s="103">
        <v>6</v>
      </c>
      <c r="DL482" s="113"/>
      <c r="DR482" s="113"/>
      <c r="DS482" s="103" t="s">
        <v>82813</v>
      </c>
      <c r="DT482" s="103">
        <v>3</v>
      </c>
      <c r="DU482" s="103">
        <v>4.08</v>
      </c>
      <c r="DV482" s="103" t="s">
        <v>82814</v>
      </c>
      <c r="DW482" s="103">
        <v>3</v>
      </c>
      <c r="DX482" s="113"/>
      <c r="DY482" s="103"/>
      <c r="DZ482" s="103"/>
      <c r="EA482" s="103"/>
      <c r="EB482" s="103"/>
      <c r="EC482" s="103"/>
      <c r="ED482" s="113"/>
      <c r="EE482" s="103"/>
      <c r="EF482" s="103"/>
      <c r="EG482" s="103"/>
      <c r="EH482" s="103"/>
      <c r="EI482" s="103"/>
      <c r="EJ482" s="113"/>
      <c r="EK482" s="103"/>
      <c r="EL482" s="103"/>
      <c r="EM482" s="103"/>
      <c r="EN482" s="103"/>
      <c r="EO482" s="103"/>
      <c r="EP482" s="113"/>
      <c r="EQ482" s="103"/>
      <c r="ER482" s="103"/>
      <c r="ES482" s="103"/>
      <c r="ET482" s="103"/>
      <c r="EU482" s="103"/>
      <c r="EV482" s="113"/>
      <c r="EW482" s="103"/>
      <c r="EX482" s="103"/>
      <c r="EY482" s="103"/>
      <c r="EZ482" s="103"/>
      <c r="FA482" s="103"/>
      <c r="FB482" s="113"/>
      <c r="FC482" s="103"/>
      <c r="FD482" s="103"/>
      <c r="FE482" s="103"/>
      <c r="FF482" s="103"/>
      <c r="FG482" s="103"/>
      <c r="FH482" s="113"/>
      <c r="FI482" s="103"/>
      <c r="FJ482" s="103"/>
      <c r="FK482" s="103"/>
      <c r="FL482" s="103"/>
      <c r="FM482" s="103"/>
      <c r="FN482" s="113"/>
      <c r="FO482" s="103"/>
      <c r="FP482" s="103"/>
      <c r="FQ482" s="103"/>
      <c r="FR482" s="103"/>
      <c r="FS482" s="103"/>
      <c r="FT482" s="113"/>
      <c r="FU482" s="103"/>
      <c r="FV482" s="103"/>
      <c r="FW482" s="103"/>
      <c r="FX482" s="103"/>
      <c r="FY482" s="103"/>
      <c r="FZ482" s="113"/>
      <c r="GA482" s="103"/>
      <c r="GB482" s="103"/>
      <c r="GC482" s="103"/>
      <c r="GD482" s="103"/>
      <c r="GE482" s="103"/>
      <c r="GF482" s="113"/>
      <c r="GG482" s="103"/>
      <c r="GH482" s="103"/>
      <c r="GI482" s="103"/>
      <c r="GJ482" s="103"/>
      <c r="GK482" s="103"/>
      <c r="GL482" s="113"/>
      <c r="GM482" s="103"/>
      <c r="GN482" s="103"/>
      <c r="GO482" s="103"/>
      <c r="GP482" s="103"/>
      <c r="GQ482" s="103"/>
      <c r="GR482" s="113"/>
      <c r="GS482" s="103"/>
      <c r="GT482" s="103"/>
      <c r="GU482" s="103"/>
      <c r="GV482" s="103"/>
      <c r="GW482" s="103"/>
      <c r="GX482" s="113"/>
      <c r="GY482" s="103"/>
      <c r="GZ482" s="103"/>
      <c r="HA482" s="103"/>
      <c r="HB482" s="103"/>
      <c r="HC482" s="103"/>
      <c r="HD482" s="113"/>
      <c r="HE482" s="103"/>
      <c r="HF482" s="103"/>
      <c r="HG482" s="103"/>
      <c r="HH482" s="103"/>
      <c r="HI482" s="103"/>
      <c r="HJ482" s="113"/>
      <c r="HK482" s="108"/>
      <c r="HL482" s="108"/>
      <c r="HM482" s="108"/>
      <c r="HN482" s="108"/>
      <c r="HO482" s="108"/>
      <c r="HP482" s="113"/>
      <c r="HQ482" s="108"/>
      <c r="HR482" s="108"/>
      <c r="HS482" s="108"/>
      <c r="HT482" s="108"/>
      <c r="HU482" s="108"/>
      <c r="HV482" s="113"/>
      <c r="HW482" s="108"/>
      <c r="HX482" s="108"/>
      <c r="HY482" s="108"/>
      <c r="HZ482" s="108"/>
      <c r="IA482" s="108"/>
      <c r="IB482" s="113"/>
      <c r="IC482" s="108"/>
      <c r="ID482" s="108"/>
      <c r="IE482" s="108"/>
      <c r="IF482" s="108"/>
      <c r="IG482" s="108"/>
      <c r="IH482" s="113"/>
      <c r="II482" s="108"/>
      <c r="IJ482" s="108"/>
      <c r="IK482" s="108"/>
      <c r="IL482" s="108"/>
      <c r="IM482" s="108"/>
      <c r="IN482" s="113"/>
      <c r="IO482" s="108"/>
      <c r="IP482" s="108"/>
      <c r="IQ482" s="108"/>
      <c r="IR482" s="108"/>
      <c r="IS482" s="108"/>
      <c r="IT482" s="113"/>
      <c r="IU482" s="108"/>
      <c r="IV482" s="108"/>
      <c r="IW482" s="108"/>
      <c r="IX482" s="108"/>
      <c r="IY482" s="108"/>
      <c r="IZ482" s="113"/>
      <c r="JA482" s="108"/>
      <c r="JB482" s="108"/>
      <c r="JC482" s="108"/>
      <c r="JD482" s="108"/>
      <c r="JE482" s="108"/>
      <c r="JF482" s="113"/>
      <c r="JG482" s="108"/>
      <c r="JH482" s="108"/>
      <c r="JI482" s="108"/>
      <c r="JJ482" s="108"/>
      <c r="JK482" s="108"/>
      <c r="JL482" s="113"/>
      <c r="JM482" s="108"/>
      <c r="JN482" s="108"/>
      <c r="JO482" s="108"/>
      <c r="JP482" s="108"/>
      <c r="JQ482" s="108"/>
      <c r="JR482" s="113"/>
      <c r="JS482" s="108"/>
      <c r="JT482" s="108"/>
      <c r="JU482" s="108"/>
      <c r="JV482" s="108"/>
      <c r="JW482" s="108"/>
      <c r="JX482" s="113"/>
      <c r="JY482" s="108"/>
      <c r="JZ482" s="108"/>
      <c r="KA482" s="108"/>
      <c r="KB482" s="108"/>
      <c r="KC482" s="108"/>
      <c r="KD482" s="113"/>
      <c r="KE482" s="108"/>
      <c r="KF482" s="108"/>
      <c r="KG482" s="108"/>
      <c r="KH482" s="108"/>
      <c r="KI482" s="108"/>
      <c r="KJ482" s="113"/>
      <c r="KK482" s="108"/>
      <c r="KL482" s="108"/>
      <c r="KM482" s="108"/>
      <c r="KN482" s="108"/>
      <c r="KO482" s="108"/>
      <c r="KP482" s="113"/>
      <c r="KQ482" s="108"/>
      <c r="KR482" s="108"/>
      <c r="KS482" s="108"/>
      <c r="KT482" s="108"/>
      <c r="KU482" s="108"/>
      <c r="KV482" s="113"/>
      <c r="KW482" s="108"/>
      <c r="KX482" s="108"/>
      <c r="KY482" s="108"/>
      <c r="KZ482" s="108"/>
      <c r="LA482" s="108"/>
      <c r="LB482" s="113"/>
      <c r="LC482" s="108"/>
      <c r="LD482" s="108"/>
      <c r="LE482" s="108"/>
      <c r="LF482" s="108"/>
      <c r="LG482" s="108"/>
      <c r="LH482" s="113"/>
      <c r="LI482" s="108"/>
      <c r="LJ482" s="108"/>
      <c r="LK482" s="108"/>
      <c r="LL482" s="108"/>
      <c r="LM482" s="108"/>
      <c r="LN482" s="113"/>
      <c r="LO482" s="108"/>
      <c r="LP482" s="108"/>
      <c r="LQ482" s="108"/>
      <c r="LR482" s="108"/>
      <c r="LS482" s="108"/>
      <c r="LT482" s="113"/>
      <c r="LU482" s="108"/>
      <c r="LV482" s="108"/>
      <c r="LW482" s="108"/>
      <c r="LX482" s="108"/>
      <c r="LY482" s="108"/>
      <c r="LZ482" s="113"/>
      <c r="MA482" s="108"/>
      <c r="MB482" s="108"/>
      <c r="MC482" s="108"/>
      <c r="MD482" s="108"/>
      <c r="ME482" s="108"/>
      <c r="MF482" s="113"/>
      <c r="MG482" s="108"/>
      <c r="MH482" s="108"/>
      <c r="MI482" s="108"/>
      <c r="MJ482" s="108"/>
      <c r="MK482" s="108"/>
      <c r="ML482" s="113"/>
      <c r="MM482" s="108"/>
      <c r="MN482" s="108"/>
      <c r="MO482" s="108"/>
      <c r="MP482" s="108"/>
      <c r="MQ482" s="108"/>
      <c r="MR482" s="113"/>
      <c r="MS482" s="108"/>
      <c r="MT482" s="108"/>
      <c r="MU482" s="108"/>
      <c r="MV482" s="108"/>
      <c r="MW482" s="108"/>
      <c r="MX482" s="113"/>
      <c r="MY482" s="108"/>
      <c r="MZ482" s="108"/>
      <c r="NA482" s="108"/>
      <c r="NB482" s="108"/>
      <c r="NC482" s="108"/>
      <c r="ND482" s="113"/>
      <c r="NE482" s="108"/>
      <c r="NF482" s="108"/>
      <c r="NG482" s="108"/>
      <c r="NH482" s="108"/>
      <c r="NI482" s="108"/>
      <c r="NJ482" s="113"/>
      <c r="NK482" s="108"/>
      <c r="NL482" s="108"/>
      <c r="NM482" s="108"/>
      <c r="NN482" s="108"/>
      <c r="NO482" s="108"/>
      <c r="NP482" s="113"/>
      <c r="NQ482" s="108"/>
      <c r="NR482" s="108"/>
      <c r="NS482" s="108"/>
      <c r="NT482" s="108"/>
      <c r="NU482" s="108"/>
      <c r="NV482" s="113"/>
      <c r="NW482" s="108"/>
      <c r="NX482" s="108"/>
      <c r="NY482" s="108"/>
      <c r="NZ482" s="108"/>
      <c r="OA482" s="108"/>
      <c r="OB482" s="113"/>
      <c r="OC482" s="107"/>
      <c r="OD482" s="107"/>
      <c r="OE482" s="107"/>
      <c r="OF482" s="107"/>
      <c r="OG482" s="107"/>
      <c r="OH482" s="113"/>
      <c r="OI482" s="107"/>
      <c r="OJ482" s="107"/>
      <c r="OK482" s="107"/>
      <c r="OL482" s="107"/>
      <c r="OM482" s="107"/>
      <c r="ON482" s="113"/>
      <c r="OO482" s="107"/>
      <c r="OP482" s="107"/>
      <c r="OQ482" s="107"/>
      <c r="OR482" s="107"/>
      <c r="OS482" s="107"/>
      <c r="OT482" s="113"/>
      <c r="OU482" s="104" t="s">
        <v>82815</v>
      </c>
      <c r="OV482" s="104">
        <v>3</v>
      </c>
      <c r="OW482" s="104">
        <v>3.34</v>
      </c>
      <c r="OX482" s="104" t="s">
        <v>82816</v>
      </c>
      <c r="OY482" s="105"/>
      <c r="OZ482" s="113"/>
      <c r="PA482" s="105"/>
      <c r="PB482" s="105"/>
      <c r="PC482" s="105"/>
      <c r="PD482" s="105"/>
      <c r="PE482" s="105"/>
      <c r="PF482" s="113"/>
      <c r="PG482" s="105"/>
      <c r="PH482" s="105"/>
      <c r="PI482" s="105"/>
      <c r="PJ482" s="105"/>
      <c r="PK482" s="105"/>
      <c r="PL482" s="113"/>
      <c r="PM482" s="104" t="s">
        <v>82817</v>
      </c>
      <c r="PN482" s="104">
        <v>3</v>
      </c>
      <c r="PO482" s="104">
        <v>4.1900000000000004</v>
      </c>
      <c r="PP482" s="104" t="s">
        <v>82818</v>
      </c>
      <c r="PQ482" s="104">
        <v>65</v>
      </c>
      <c r="PR482" s="113"/>
      <c r="PS482" s="104"/>
      <c r="PT482" s="104"/>
      <c r="PU482" s="104"/>
      <c r="PV482" s="104"/>
      <c r="PW482" s="104"/>
      <c r="PX482" s="113"/>
      <c r="PY482" s="104"/>
      <c r="PZ482" s="104"/>
      <c r="QA482" s="104"/>
      <c r="QB482" s="104"/>
      <c r="QC482" s="104"/>
      <c r="QD482" s="113"/>
      <c r="QE482" s="104"/>
      <c r="QF482" s="104"/>
      <c r="QG482" s="104"/>
      <c r="QH482" s="104"/>
      <c r="QI482" s="104"/>
      <c r="QJ482" s="113"/>
      <c r="QK482" s="104"/>
      <c r="QL482" s="104"/>
      <c r="QM482" s="104"/>
      <c r="QN482" s="104"/>
      <c r="QO482" s="104"/>
      <c r="QP482" s="113"/>
      <c r="QQ482" s="104"/>
      <c r="QR482" s="104"/>
      <c r="QS482" s="104"/>
      <c r="QT482" s="104"/>
      <c r="QU482" s="104"/>
      <c r="QV482" s="113"/>
      <c r="QW482" s="104"/>
      <c r="RB482" s="113"/>
      <c r="RH482" s="113"/>
      <c r="RN482" s="113"/>
      <c r="RT482" s="113"/>
      <c r="RZ482" s="113"/>
    </row>
    <row r="483" spans="1:494" ht="12.75" x14ac:dyDescent="0.2">
      <c r="A483" s="113"/>
      <c r="B483" s="113"/>
      <c r="H483" s="113"/>
      <c r="N483" s="113"/>
      <c r="T483" s="113"/>
      <c r="Z483" s="113"/>
      <c r="AF483" s="113"/>
      <c r="AL483" s="113"/>
      <c r="AR483" s="113"/>
      <c r="AX483" s="113"/>
      <c r="BD483" s="113"/>
      <c r="BJ483" s="113"/>
      <c r="BP483" s="113"/>
      <c r="BQ483" s="103" t="s">
        <v>82819</v>
      </c>
      <c r="BR483" s="103">
        <v>3</v>
      </c>
      <c r="BS483" s="103">
        <v>1.0900000000000001</v>
      </c>
      <c r="BT483" s="103" t="s">
        <v>82820</v>
      </c>
      <c r="BU483" s="103">
        <v>93</v>
      </c>
      <c r="BV483" s="113"/>
      <c r="BW483" s="103"/>
      <c r="BX483" s="103"/>
      <c r="BY483" s="103"/>
      <c r="BZ483" s="103"/>
      <c r="CA483" s="103"/>
      <c r="CB483" s="113"/>
      <c r="CC483" s="103"/>
      <c r="CD483" s="103"/>
      <c r="CE483" s="103"/>
      <c r="CF483" s="103"/>
      <c r="CG483" s="103"/>
      <c r="CH483" s="113"/>
      <c r="CI483" s="103"/>
      <c r="CJ483" s="103"/>
      <c r="CK483" s="103"/>
      <c r="CL483" s="103"/>
      <c r="CM483" s="103"/>
      <c r="CN483" s="113"/>
      <c r="CO483" s="103"/>
      <c r="CP483" s="103"/>
      <c r="CQ483" s="103"/>
      <c r="CR483" s="103"/>
      <c r="CS483" s="103"/>
      <c r="CT483" s="113"/>
      <c r="CU483" s="103"/>
      <c r="CV483" s="103"/>
      <c r="CW483" s="103"/>
      <c r="CX483" s="103"/>
      <c r="CY483" s="103"/>
      <c r="CZ483" s="113"/>
      <c r="DA483" s="103"/>
      <c r="DB483" s="103"/>
      <c r="DC483" s="103"/>
      <c r="DD483" s="103"/>
      <c r="DE483" s="103"/>
      <c r="DF483" s="113"/>
      <c r="DG483" s="103" t="s">
        <v>82821</v>
      </c>
      <c r="DH483" s="103">
        <v>3</v>
      </c>
      <c r="DI483" s="103">
        <v>2.11</v>
      </c>
      <c r="DJ483" s="103" t="s">
        <v>82822</v>
      </c>
      <c r="DK483" s="108"/>
      <c r="DL483" s="113"/>
      <c r="DM483" s="108"/>
      <c r="DN483" s="108"/>
      <c r="DO483" s="108"/>
      <c r="DP483" s="108"/>
      <c r="DQ483" s="108"/>
      <c r="DR483" s="113"/>
      <c r="DS483" s="103" t="s">
        <v>82823</v>
      </c>
      <c r="DT483" s="103">
        <v>3</v>
      </c>
      <c r="DU483" s="103">
        <v>4.03</v>
      </c>
      <c r="DV483" s="103" t="s">
        <v>82824</v>
      </c>
      <c r="DW483" s="108"/>
      <c r="DX483" s="113"/>
      <c r="DY483" s="108"/>
      <c r="DZ483" s="108"/>
      <c r="EA483" s="108"/>
      <c r="EB483" s="108"/>
      <c r="EC483" s="108"/>
      <c r="ED483" s="113"/>
      <c r="EE483" s="108"/>
      <c r="EF483" s="108"/>
      <c r="EG483" s="108"/>
      <c r="EH483" s="108"/>
      <c r="EI483" s="108"/>
      <c r="EJ483" s="113"/>
      <c r="EK483" s="108"/>
      <c r="EL483" s="108"/>
      <c r="EM483" s="108"/>
      <c r="EN483" s="108"/>
      <c r="EO483" s="108"/>
      <c r="EP483" s="113"/>
      <c r="EQ483" s="108"/>
      <c r="ER483" s="108"/>
      <c r="ES483" s="108"/>
      <c r="ET483" s="108"/>
      <c r="EU483" s="108"/>
      <c r="EV483" s="113"/>
      <c r="EW483" s="108"/>
      <c r="EX483" s="108"/>
      <c r="EY483" s="108"/>
      <c r="EZ483" s="108"/>
      <c r="FA483" s="108"/>
      <c r="FB483" s="113"/>
      <c r="FC483" s="108"/>
      <c r="FD483" s="108"/>
      <c r="FE483" s="108"/>
      <c r="FF483" s="108"/>
      <c r="FG483" s="108"/>
      <c r="FH483" s="113"/>
      <c r="FI483" s="108"/>
      <c r="FJ483" s="108"/>
      <c r="FK483" s="108"/>
      <c r="FL483" s="108"/>
      <c r="FM483" s="108"/>
      <c r="FN483" s="113"/>
      <c r="FO483" s="108"/>
      <c r="FP483" s="108"/>
      <c r="FQ483" s="108"/>
      <c r="FR483" s="108"/>
      <c r="FS483" s="108"/>
      <c r="FT483" s="113"/>
      <c r="FU483" s="108"/>
      <c r="FV483" s="108"/>
      <c r="FW483" s="108"/>
      <c r="FX483" s="108"/>
      <c r="FY483" s="108"/>
      <c r="FZ483" s="113"/>
      <c r="GA483" s="108"/>
      <c r="GB483" s="108"/>
      <c r="GC483" s="108"/>
      <c r="GD483" s="108"/>
      <c r="GE483" s="108"/>
      <c r="GF483" s="113"/>
      <c r="GG483" s="108"/>
      <c r="GH483" s="108"/>
      <c r="GI483" s="108"/>
      <c r="GJ483" s="108"/>
      <c r="GK483" s="108"/>
      <c r="GL483" s="113"/>
      <c r="GM483" s="108"/>
      <c r="GN483" s="108"/>
      <c r="GO483" s="108"/>
      <c r="GP483" s="108"/>
      <c r="GQ483" s="108"/>
      <c r="GR483" s="113"/>
      <c r="GS483" s="108"/>
      <c r="GT483" s="108"/>
      <c r="GU483" s="108"/>
      <c r="GV483" s="108"/>
      <c r="GW483" s="108"/>
      <c r="GX483" s="113"/>
      <c r="GY483" s="108"/>
      <c r="GZ483" s="108"/>
      <c r="HA483" s="108"/>
      <c r="HB483" s="108"/>
      <c r="HC483" s="108"/>
      <c r="HD483" s="113"/>
      <c r="HE483" s="108"/>
      <c r="HF483" s="108"/>
      <c r="HG483" s="108"/>
      <c r="HH483" s="108"/>
      <c r="HI483" s="108"/>
      <c r="HJ483" s="113"/>
      <c r="HK483" s="108"/>
      <c r="HL483" s="108"/>
      <c r="HM483" s="108"/>
      <c r="HN483" s="108"/>
      <c r="HO483" s="108"/>
      <c r="HP483" s="113"/>
      <c r="HQ483" s="108"/>
      <c r="HR483" s="108"/>
      <c r="HS483" s="108"/>
      <c r="HT483" s="108"/>
      <c r="HU483" s="108"/>
      <c r="HV483" s="113"/>
      <c r="HW483" s="108"/>
      <c r="HX483" s="108"/>
      <c r="HY483" s="108"/>
      <c r="HZ483" s="108"/>
      <c r="IA483" s="108"/>
      <c r="IB483" s="113"/>
      <c r="IC483" s="108"/>
      <c r="ID483" s="108"/>
      <c r="IE483" s="108"/>
      <c r="IF483" s="108"/>
      <c r="IG483" s="108"/>
      <c r="IH483" s="113"/>
      <c r="II483" s="108"/>
      <c r="IJ483" s="108"/>
      <c r="IK483" s="108"/>
      <c r="IL483" s="108"/>
      <c r="IM483" s="108"/>
      <c r="IN483" s="113"/>
      <c r="IO483" s="108"/>
      <c r="IP483" s="108"/>
      <c r="IQ483" s="108"/>
      <c r="IR483" s="108"/>
      <c r="IS483" s="108"/>
      <c r="IT483" s="113"/>
      <c r="IU483" s="108"/>
      <c r="IV483" s="108"/>
      <c r="IW483" s="108"/>
      <c r="IX483" s="108"/>
      <c r="IY483" s="108"/>
      <c r="IZ483" s="113"/>
      <c r="JA483" s="108"/>
      <c r="JB483" s="108"/>
      <c r="JC483" s="108"/>
      <c r="JD483" s="108"/>
      <c r="JE483" s="108"/>
      <c r="JF483" s="113"/>
      <c r="JG483" s="108"/>
      <c r="JH483" s="108"/>
      <c r="JI483" s="108"/>
      <c r="JJ483" s="108"/>
      <c r="JK483" s="108"/>
      <c r="JL483" s="113"/>
      <c r="JM483" s="108"/>
      <c r="JN483" s="108"/>
      <c r="JO483" s="108"/>
      <c r="JP483" s="108"/>
      <c r="JQ483" s="108"/>
      <c r="JR483" s="113"/>
      <c r="JS483" s="108"/>
      <c r="JT483" s="108"/>
      <c r="JU483" s="108"/>
      <c r="JV483" s="108"/>
      <c r="JW483" s="108"/>
      <c r="JX483" s="113"/>
      <c r="JY483" s="108"/>
      <c r="JZ483" s="108"/>
      <c r="KA483" s="108"/>
      <c r="KB483" s="108"/>
      <c r="KC483" s="108"/>
      <c r="KD483" s="113"/>
      <c r="KE483" s="108"/>
      <c r="KF483" s="108"/>
      <c r="KG483" s="108"/>
      <c r="KH483" s="108"/>
      <c r="KI483" s="108"/>
      <c r="KJ483" s="113"/>
      <c r="KK483" s="108"/>
      <c r="KL483" s="108"/>
      <c r="KM483" s="108"/>
      <c r="KN483" s="108"/>
      <c r="KO483" s="108"/>
      <c r="KP483" s="113"/>
      <c r="KQ483" s="108"/>
      <c r="KR483" s="108"/>
      <c r="KS483" s="108"/>
      <c r="KT483" s="108"/>
      <c r="KU483" s="108"/>
      <c r="KV483" s="113"/>
      <c r="KW483" s="108"/>
      <c r="KX483" s="108"/>
      <c r="KY483" s="108"/>
      <c r="KZ483" s="108"/>
      <c r="LA483" s="108"/>
      <c r="LB483" s="113"/>
      <c r="LC483" s="108"/>
      <c r="LD483" s="108"/>
      <c r="LE483" s="108"/>
      <c r="LF483" s="108"/>
      <c r="LG483" s="108"/>
      <c r="LH483" s="113"/>
      <c r="LI483" s="108"/>
      <c r="LJ483" s="108"/>
      <c r="LK483" s="108"/>
      <c r="LL483" s="108"/>
      <c r="LM483" s="108"/>
      <c r="LN483" s="113"/>
      <c r="LO483" s="108"/>
      <c r="LP483" s="108"/>
      <c r="LQ483" s="108"/>
      <c r="LR483" s="108"/>
      <c r="LS483" s="108"/>
      <c r="LT483" s="113"/>
      <c r="LU483" s="108"/>
      <c r="LV483" s="108"/>
      <c r="LW483" s="108"/>
      <c r="LX483" s="108"/>
      <c r="LY483" s="108"/>
      <c r="LZ483" s="113"/>
      <c r="MA483" s="108"/>
      <c r="MB483" s="108"/>
      <c r="MC483" s="108"/>
      <c r="MD483" s="108"/>
      <c r="ME483" s="108"/>
      <c r="MF483" s="113"/>
      <c r="MG483" s="108"/>
      <c r="MH483" s="108"/>
      <c r="MI483" s="108"/>
      <c r="MJ483" s="108"/>
      <c r="MK483" s="108"/>
      <c r="ML483" s="113"/>
      <c r="MM483" s="108"/>
      <c r="MN483" s="108"/>
      <c r="MO483" s="108"/>
      <c r="MP483" s="108"/>
      <c r="MQ483" s="108"/>
      <c r="MR483" s="113"/>
      <c r="MS483" s="108"/>
      <c r="MT483" s="108"/>
      <c r="MU483" s="108"/>
      <c r="MV483" s="108"/>
      <c r="MW483" s="108"/>
      <c r="MX483" s="113"/>
      <c r="MY483" s="108"/>
      <c r="MZ483" s="108"/>
      <c r="NA483" s="108"/>
      <c r="NB483" s="108"/>
      <c r="NC483" s="108"/>
      <c r="ND483" s="113"/>
      <c r="NE483" s="108"/>
      <c r="NF483" s="108"/>
      <c r="NG483" s="108"/>
      <c r="NH483" s="108"/>
      <c r="NI483" s="108"/>
      <c r="NJ483" s="113"/>
      <c r="NK483" s="108"/>
      <c r="NL483" s="108"/>
      <c r="NM483" s="108"/>
      <c r="NN483" s="108"/>
      <c r="NO483" s="108"/>
      <c r="NP483" s="113"/>
      <c r="NQ483" s="108"/>
      <c r="NR483" s="108"/>
      <c r="NS483" s="108"/>
      <c r="NT483" s="108"/>
      <c r="NU483" s="108"/>
      <c r="NV483" s="113"/>
      <c r="NW483" s="108"/>
      <c r="NX483" s="108"/>
      <c r="NY483" s="108"/>
      <c r="NZ483" s="108"/>
      <c r="OA483" s="108"/>
      <c r="OB483" s="113"/>
      <c r="OC483" s="107"/>
      <c r="OD483" s="107"/>
      <c r="OE483" s="107"/>
      <c r="OF483" s="107"/>
      <c r="OG483" s="107"/>
      <c r="OH483" s="113"/>
      <c r="OI483" s="107"/>
      <c r="OJ483" s="107"/>
      <c r="OK483" s="107"/>
      <c r="OL483" s="107"/>
      <c r="OM483" s="107"/>
      <c r="ON483" s="113"/>
      <c r="OO483" s="107"/>
      <c r="OP483" s="107"/>
      <c r="OQ483" s="107"/>
      <c r="OR483" s="107"/>
      <c r="OS483" s="107"/>
      <c r="OT483" s="113"/>
      <c r="OU483" s="104" t="s">
        <v>82825</v>
      </c>
      <c r="OV483" s="104">
        <v>3</v>
      </c>
      <c r="OW483" s="104">
        <v>3.24</v>
      </c>
      <c r="OX483" s="104" t="s">
        <v>82826</v>
      </c>
      <c r="OY483" s="104">
        <v>26</v>
      </c>
      <c r="OZ483" s="113"/>
      <c r="PA483" s="104"/>
      <c r="PB483" s="104"/>
      <c r="PC483" s="104"/>
      <c r="PD483" s="104"/>
      <c r="PE483" s="104"/>
      <c r="PF483" s="113"/>
      <c r="PG483" s="104"/>
      <c r="PH483" s="104"/>
      <c r="PI483" s="104"/>
      <c r="PJ483" s="104"/>
      <c r="PK483" s="104"/>
      <c r="PL483" s="113"/>
      <c r="PM483" s="104" t="s">
        <v>82827</v>
      </c>
      <c r="PN483" s="104">
        <v>3</v>
      </c>
      <c r="PO483" s="104">
        <v>4.0999999999999996</v>
      </c>
      <c r="PP483" s="104" t="s">
        <v>82828</v>
      </c>
      <c r="PQ483" s="110"/>
      <c r="PR483" s="113"/>
      <c r="PS483" s="110"/>
      <c r="PT483" s="110"/>
      <c r="PU483" s="110"/>
      <c r="PV483" s="110"/>
      <c r="PW483" s="110"/>
      <c r="PX483" s="113"/>
      <c r="PY483" s="110"/>
      <c r="PZ483" s="110"/>
      <c r="QA483" s="110"/>
      <c r="QB483" s="110"/>
      <c r="QC483" s="110"/>
      <c r="QD483" s="113"/>
      <c r="QE483" s="110"/>
      <c r="QF483" s="110"/>
      <c r="QG483" s="110"/>
      <c r="QH483" s="110"/>
      <c r="QI483" s="110"/>
      <c r="QJ483" s="113"/>
      <c r="QK483" s="110"/>
      <c r="QL483" s="110"/>
      <c r="QM483" s="110"/>
      <c r="QN483" s="110"/>
      <c r="QO483" s="110"/>
      <c r="QP483" s="113"/>
      <c r="QQ483" s="110"/>
      <c r="QR483" s="110"/>
      <c r="QS483" s="110"/>
      <c r="QT483" s="110"/>
      <c r="QU483" s="110"/>
      <c r="QV483" s="113"/>
      <c r="QW483" s="110"/>
      <c r="RB483" s="113"/>
      <c r="RH483" s="113"/>
      <c r="RN483" s="113"/>
      <c r="RT483" s="113"/>
      <c r="RZ483" s="113"/>
    </row>
    <row r="484" spans="1:494" ht="12.75" x14ac:dyDescent="0.2">
      <c r="A484" s="113"/>
      <c r="B484" s="113"/>
      <c r="H484" s="113"/>
      <c r="N484" s="113"/>
      <c r="T484" s="113"/>
      <c r="Z484" s="113"/>
      <c r="AF484" s="113"/>
      <c r="AL484" s="113"/>
      <c r="AR484" s="113"/>
      <c r="AX484" s="113"/>
      <c r="BD484" s="113"/>
      <c r="BJ484" s="113"/>
      <c r="BP484" s="113"/>
      <c r="BQ484" s="103" t="s">
        <v>82829</v>
      </c>
      <c r="BR484" s="103">
        <v>3</v>
      </c>
      <c r="BS484" s="103">
        <v>0.57999999999999996</v>
      </c>
      <c r="BT484" s="103" t="s">
        <v>82830</v>
      </c>
      <c r="BV484" s="113"/>
      <c r="CB484" s="113"/>
      <c r="CH484" s="113"/>
      <c r="CN484" s="113"/>
      <c r="CT484" s="113"/>
      <c r="CZ484" s="113"/>
      <c r="DF484" s="113"/>
      <c r="DG484" s="103" t="s">
        <v>82831</v>
      </c>
      <c r="DH484" s="103">
        <v>3</v>
      </c>
      <c r="DI484" s="103">
        <v>2.08</v>
      </c>
      <c r="DJ484" s="103" t="s">
        <v>82832</v>
      </c>
      <c r="DL484" s="113"/>
      <c r="DR484" s="113"/>
      <c r="DS484" s="103" t="s">
        <v>82833</v>
      </c>
      <c r="DT484" s="103">
        <v>3</v>
      </c>
      <c r="DU484" s="103">
        <v>3.45</v>
      </c>
      <c r="DV484" s="103" t="s">
        <v>82834</v>
      </c>
      <c r="DW484" s="103">
        <v>16</v>
      </c>
      <c r="DX484" s="113"/>
      <c r="DY484" s="103"/>
      <c r="DZ484" s="103"/>
      <c r="EA484" s="103"/>
      <c r="EB484" s="103"/>
      <c r="EC484" s="103"/>
      <c r="ED484" s="113"/>
      <c r="EE484" s="103"/>
      <c r="EF484" s="103"/>
      <c r="EG484" s="103"/>
      <c r="EH484" s="103"/>
      <c r="EI484" s="103"/>
      <c r="EJ484" s="113"/>
      <c r="EK484" s="103"/>
      <c r="EL484" s="103"/>
      <c r="EM484" s="103"/>
      <c r="EN484" s="103"/>
      <c r="EO484" s="103"/>
      <c r="EP484" s="113"/>
      <c r="EQ484" s="103"/>
      <c r="ER484" s="103"/>
      <c r="ES484" s="103"/>
      <c r="ET484" s="103"/>
      <c r="EU484" s="103"/>
      <c r="EV484" s="113"/>
      <c r="EW484" s="103"/>
      <c r="EX484" s="103"/>
      <c r="EY484" s="103"/>
      <c r="EZ484" s="103"/>
      <c r="FA484" s="103"/>
      <c r="FB484" s="113"/>
      <c r="FC484" s="103"/>
      <c r="FD484" s="103"/>
      <c r="FE484" s="103"/>
      <c r="FF484" s="103"/>
      <c r="FG484" s="103"/>
      <c r="FH484" s="113"/>
      <c r="FI484" s="103"/>
      <c r="FJ484" s="103"/>
      <c r="FK484" s="103"/>
      <c r="FL484" s="103"/>
      <c r="FM484" s="103"/>
      <c r="FN484" s="113"/>
      <c r="FO484" s="103"/>
      <c r="FP484" s="103"/>
      <c r="FQ484" s="103"/>
      <c r="FR484" s="103"/>
      <c r="FS484" s="103"/>
      <c r="FT484" s="113"/>
      <c r="FU484" s="103"/>
      <c r="FV484" s="103"/>
      <c r="FW484" s="103"/>
      <c r="FX484" s="103"/>
      <c r="FY484" s="103"/>
      <c r="FZ484" s="113"/>
      <c r="GA484" s="103"/>
      <c r="GB484" s="103"/>
      <c r="GC484" s="103"/>
      <c r="GD484" s="103"/>
      <c r="GE484" s="103"/>
      <c r="GF484" s="113"/>
      <c r="GG484" s="103"/>
      <c r="GH484" s="103"/>
      <c r="GI484" s="103"/>
      <c r="GJ484" s="103"/>
      <c r="GK484" s="103"/>
      <c r="GL484" s="113"/>
      <c r="GM484" s="103"/>
      <c r="GN484" s="103"/>
      <c r="GO484" s="103"/>
      <c r="GP484" s="103"/>
      <c r="GQ484" s="103"/>
      <c r="GR484" s="113"/>
      <c r="GS484" s="103"/>
      <c r="GT484" s="103"/>
      <c r="GU484" s="103"/>
      <c r="GV484" s="103"/>
      <c r="GW484" s="103"/>
      <c r="GX484" s="113"/>
      <c r="GY484" s="103"/>
      <c r="GZ484" s="103"/>
      <c r="HA484" s="103"/>
      <c r="HB484" s="103"/>
      <c r="HC484" s="103"/>
      <c r="HD484" s="113"/>
      <c r="HE484" s="103"/>
      <c r="HF484" s="103"/>
      <c r="HG484" s="103"/>
      <c r="HH484" s="103"/>
      <c r="HI484" s="103"/>
      <c r="HJ484" s="113"/>
      <c r="HK484" s="103"/>
      <c r="HL484" s="103"/>
      <c r="HM484" s="103"/>
      <c r="HN484" s="103"/>
      <c r="HO484" s="103"/>
      <c r="HP484" s="113"/>
      <c r="HQ484" s="103"/>
      <c r="HR484" s="103"/>
      <c r="HS484" s="103"/>
      <c r="HT484" s="103"/>
      <c r="HU484" s="103"/>
      <c r="HV484" s="113"/>
      <c r="HW484" s="103"/>
      <c r="HX484" s="103"/>
      <c r="HY484" s="103"/>
      <c r="HZ484" s="103"/>
      <c r="IA484" s="103"/>
      <c r="IB484" s="113"/>
      <c r="IC484" s="103"/>
      <c r="ID484" s="103"/>
      <c r="IE484" s="103"/>
      <c r="IF484" s="103"/>
      <c r="IG484" s="103"/>
      <c r="IH484" s="113"/>
      <c r="II484" s="103"/>
      <c r="IJ484" s="103"/>
      <c r="IK484" s="103"/>
      <c r="IL484" s="103"/>
      <c r="IM484" s="103"/>
      <c r="IN484" s="113"/>
      <c r="IO484" s="103"/>
      <c r="IP484" s="103"/>
      <c r="IQ484" s="103"/>
      <c r="IR484" s="103"/>
      <c r="IS484" s="103"/>
      <c r="IT484" s="113"/>
      <c r="IU484" s="103"/>
      <c r="IV484" s="103"/>
      <c r="IW484" s="103"/>
      <c r="IX484" s="103"/>
      <c r="IY484" s="103"/>
      <c r="IZ484" s="113"/>
      <c r="JA484" s="103"/>
      <c r="JB484" s="103"/>
      <c r="JC484" s="103"/>
      <c r="JD484" s="103"/>
      <c r="JE484" s="103"/>
      <c r="JF484" s="113"/>
      <c r="JG484" s="103"/>
      <c r="JH484" s="103"/>
      <c r="JI484" s="103"/>
      <c r="JJ484" s="103"/>
      <c r="JK484" s="103"/>
      <c r="JL484" s="113"/>
      <c r="JM484" s="103"/>
      <c r="JN484" s="103"/>
      <c r="JO484" s="103"/>
      <c r="JP484" s="103"/>
      <c r="JQ484" s="103"/>
      <c r="JR484" s="113"/>
      <c r="JS484" s="103"/>
      <c r="JT484" s="103"/>
      <c r="JU484" s="103"/>
      <c r="JV484" s="103"/>
      <c r="JW484" s="103"/>
      <c r="JX484" s="113"/>
      <c r="JY484" s="103"/>
      <c r="JZ484" s="103"/>
      <c r="KA484" s="103"/>
      <c r="KB484" s="103"/>
      <c r="KC484" s="103"/>
      <c r="KD484" s="113"/>
      <c r="KE484" s="103"/>
      <c r="KF484" s="103"/>
      <c r="KG484" s="103"/>
      <c r="KH484" s="103"/>
      <c r="KI484" s="103"/>
      <c r="KJ484" s="113"/>
      <c r="KK484" s="103"/>
      <c r="KL484" s="103"/>
      <c r="KM484" s="103"/>
      <c r="KN484" s="103"/>
      <c r="KO484" s="103"/>
      <c r="KP484" s="113"/>
      <c r="KQ484" s="103"/>
      <c r="KR484" s="103"/>
      <c r="KS484" s="103"/>
      <c r="KT484" s="103"/>
      <c r="KU484" s="103"/>
      <c r="KV484" s="113"/>
      <c r="KW484" s="103"/>
      <c r="KX484" s="103"/>
      <c r="KY484" s="103"/>
      <c r="KZ484" s="103"/>
      <c r="LA484" s="103"/>
      <c r="LB484" s="113"/>
      <c r="LC484" s="103"/>
      <c r="LD484" s="103"/>
      <c r="LE484" s="103"/>
      <c r="LF484" s="103"/>
      <c r="LG484" s="103"/>
      <c r="LH484" s="113"/>
      <c r="LI484" s="103"/>
      <c r="LJ484" s="103"/>
      <c r="LK484" s="103"/>
      <c r="LL484" s="103"/>
      <c r="LM484" s="103"/>
      <c r="LN484" s="113"/>
      <c r="LO484" s="103"/>
      <c r="LP484" s="103"/>
      <c r="LQ484" s="103"/>
      <c r="LR484" s="103"/>
      <c r="LS484" s="103"/>
      <c r="LT484" s="113"/>
      <c r="LU484" s="103"/>
      <c r="LV484" s="103"/>
      <c r="LW484" s="103"/>
      <c r="LX484" s="103"/>
      <c r="LY484" s="103"/>
      <c r="LZ484" s="113"/>
      <c r="MA484" s="103"/>
      <c r="MB484" s="103"/>
      <c r="MC484" s="103"/>
      <c r="MD484" s="103"/>
      <c r="ME484" s="103"/>
      <c r="MF484" s="113"/>
      <c r="MG484" s="103"/>
      <c r="MH484" s="103"/>
      <c r="MI484" s="103"/>
      <c r="MJ484" s="103"/>
      <c r="MK484" s="103"/>
      <c r="ML484" s="113"/>
      <c r="MM484" s="103"/>
      <c r="MN484" s="103"/>
      <c r="MO484" s="103"/>
      <c r="MP484" s="103"/>
      <c r="MQ484" s="103"/>
      <c r="MR484" s="113"/>
      <c r="MS484" s="103"/>
      <c r="MT484" s="103"/>
      <c r="MU484" s="103"/>
      <c r="MV484" s="103"/>
      <c r="MW484" s="103"/>
      <c r="MX484" s="113"/>
      <c r="MY484" s="103"/>
      <c r="MZ484" s="103"/>
      <c r="NA484" s="103"/>
      <c r="NB484" s="103"/>
      <c r="NC484" s="103"/>
      <c r="ND484" s="113"/>
      <c r="NE484" s="103"/>
      <c r="NF484" s="103"/>
      <c r="NG484" s="103"/>
      <c r="NH484" s="103"/>
      <c r="NI484" s="103"/>
      <c r="NJ484" s="113"/>
      <c r="NK484" s="103"/>
      <c r="NL484" s="103"/>
      <c r="NM484" s="103"/>
      <c r="NN484" s="103"/>
      <c r="NO484" s="103"/>
      <c r="NP484" s="113"/>
      <c r="NQ484" s="103"/>
      <c r="NR484" s="103"/>
      <c r="NS484" s="103"/>
      <c r="NT484" s="103"/>
      <c r="NU484" s="103"/>
      <c r="NV484" s="113"/>
      <c r="NW484" s="103"/>
      <c r="NX484" s="103"/>
      <c r="NY484" s="103"/>
      <c r="NZ484" s="103"/>
      <c r="OA484" s="103"/>
      <c r="OB484" s="113"/>
      <c r="OC484" s="107"/>
      <c r="OD484" s="107"/>
      <c r="OE484" s="107"/>
      <c r="OF484" s="107"/>
      <c r="OG484" s="107"/>
      <c r="OH484" s="113"/>
      <c r="OI484" s="107"/>
      <c r="OJ484" s="107"/>
      <c r="OK484" s="107"/>
      <c r="OL484" s="107"/>
      <c r="OM484" s="107"/>
      <c r="ON484" s="113"/>
      <c r="OO484" s="107"/>
      <c r="OP484" s="107"/>
      <c r="OQ484" s="107"/>
      <c r="OR484" s="107"/>
      <c r="OS484" s="107"/>
      <c r="OT484" s="113"/>
      <c r="OU484" s="104" t="s">
        <v>82835</v>
      </c>
      <c r="OV484" s="104">
        <v>3</v>
      </c>
      <c r="OW484" s="104">
        <v>3</v>
      </c>
      <c r="OX484" s="104" t="s">
        <v>82836</v>
      </c>
      <c r="OY484" s="105"/>
      <c r="OZ484" s="113"/>
      <c r="PA484" s="105"/>
      <c r="PB484" s="105"/>
      <c r="PC484" s="105"/>
      <c r="PD484" s="105"/>
      <c r="PE484" s="105"/>
      <c r="PF484" s="113"/>
      <c r="PG484" s="105"/>
      <c r="PH484" s="105"/>
      <c r="PI484" s="105"/>
      <c r="PJ484" s="105"/>
      <c r="PK484" s="105"/>
      <c r="PL484" s="113"/>
      <c r="PM484" s="104" t="s">
        <v>82837</v>
      </c>
      <c r="PN484" s="104">
        <v>3</v>
      </c>
      <c r="PO484" s="104">
        <v>3.34</v>
      </c>
      <c r="PP484" s="104" t="s">
        <v>82838</v>
      </c>
      <c r="PQ484" s="104">
        <v>15</v>
      </c>
      <c r="PR484" s="113"/>
      <c r="PS484" s="104"/>
      <c r="PT484" s="104"/>
      <c r="PU484" s="104"/>
      <c r="PV484" s="104"/>
      <c r="PW484" s="104"/>
      <c r="PX484" s="113"/>
      <c r="PY484" s="104"/>
      <c r="PZ484" s="104"/>
      <c r="QA484" s="104"/>
      <c r="QB484" s="104"/>
      <c r="QC484" s="104"/>
      <c r="QD484" s="113"/>
      <c r="QE484" s="104"/>
      <c r="QF484" s="104"/>
      <c r="QG484" s="104"/>
      <c r="QH484" s="104"/>
      <c r="QI484" s="104"/>
      <c r="QJ484" s="113"/>
      <c r="QK484" s="104"/>
      <c r="QL484" s="104"/>
      <c r="QM484" s="104"/>
      <c r="QN484" s="104"/>
      <c r="QO484" s="104"/>
      <c r="QP484" s="113"/>
      <c r="QQ484" s="104"/>
      <c r="QR484" s="104"/>
      <c r="QS484" s="104"/>
      <c r="QT484" s="104"/>
      <c r="QU484" s="104"/>
      <c r="QV484" s="113"/>
      <c r="QW484" s="104"/>
      <c r="RB484" s="113"/>
      <c r="RH484" s="113"/>
      <c r="RN484" s="113"/>
      <c r="RT484" s="113"/>
      <c r="RZ484" s="113"/>
    </row>
    <row r="485" spans="1:494" ht="12.75" x14ac:dyDescent="0.2">
      <c r="A485" s="113"/>
      <c r="B485" s="113"/>
      <c r="H485" s="113"/>
      <c r="N485" s="113"/>
      <c r="T485" s="113"/>
      <c r="Z485" s="113"/>
      <c r="AF485" s="113"/>
      <c r="AL485" s="113"/>
      <c r="AR485" s="113"/>
      <c r="AX485" s="113"/>
      <c r="BD485" s="113"/>
      <c r="BJ485" s="113"/>
      <c r="BP485" s="113"/>
      <c r="BQ485" s="103" t="s">
        <v>82839</v>
      </c>
      <c r="BR485" s="103">
        <v>3</v>
      </c>
      <c r="BS485" s="103">
        <v>0.45</v>
      </c>
      <c r="BT485" s="103" t="s">
        <v>82840</v>
      </c>
      <c r="BU485" s="103">
        <v>65</v>
      </c>
      <c r="BV485" s="113"/>
      <c r="BW485" s="103"/>
      <c r="BX485" s="103"/>
      <c r="BY485" s="103"/>
      <c r="BZ485" s="103"/>
      <c r="CA485" s="103"/>
      <c r="CB485" s="113"/>
      <c r="CC485" s="103"/>
      <c r="CD485" s="103"/>
      <c r="CE485" s="103"/>
      <c r="CF485" s="103"/>
      <c r="CG485" s="103"/>
      <c r="CH485" s="113"/>
      <c r="CI485" s="103"/>
      <c r="CJ485" s="103"/>
      <c r="CK485" s="103"/>
      <c r="CL485" s="103"/>
      <c r="CM485" s="103"/>
      <c r="CN485" s="113"/>
      <c r="CO485" s="103"/>
      <c r="CP485" s="103"/>
      <c r="CQ485" s="103"/>
      <c r="CR485" s="103"/>
      <c r="CS485" s="103"/>
      <c r="CT485" s="113"/>
      <c r="CU485" s="103"/>
      <c r="CV485" s="103"/>
      <c r="CW485" s="103"/>
      <c r="CX485" s="103"/>
      <c r="CY485" s="103"/>
      <c r="CZ485" s="113"/>
      <c r="DA485" s="103"/>
      <c r="DB485" s="103"/>
      <c r="DC485" s="103"/>
      <c r="DD485" s="103"/>
      <c r="DE485" s="103"/>
      <c r="DF485" s="113"/>
      <c r="DG485" s="103" t="s">
        <v>82841</v>
      </c>
      <c r="DH485" s="103">
        <v>3</v>
      </c>
      <c r="DI485" s="103">
        <v>2.06</v>
      </c>
      <c r="DJ485" s="103" t="s">
        <v>82842</v>
      </c>
      <c r="DK485" s="108"/>
      <c r="DL485" s="113"/>
      <c r="DM485" s="108"/>
      <c r="DN485" s="108"/>
      <c r="DO485" s="108"/>
      <c r="DP485" s="108"/>
      <c r="DQ485" s="108"/>
      <c r="DR485" s="113"/>
      <c r="DS485" s="103" t="s">
        <v>82843</v>
      </c>
      <c r="DT485" s="103">
        <v>3</v>
      </c>
      <c r="DU485" s="103">
        <v>3.3</v>
      </c>
      <c r="DV485" s="103" t="s">
        <v>82844</v>
      </c>
      <c r="DW485" s="108"/>
      <c r="DX485" s="113"/>
      <c r="DY485" s="108"/>
      <c r="DZ485" s="108"/>
      <c r="EA485" s="108"/>
      <c r="EB485" s="108"/>
      <c r="EC485" s="108"/>
      <c r="ED485" s="113"/>
      <c r="EE485" s="108"/>
      <c r="EF485" s="108"/>
      <c r="EG485" s="108"/>
      <c r="EH485" s="108"/>
      <c r="EI485" s="108"/>
      <c r="EJ485" s="113"/>
      <c r="EK485" s="108"/>
      <c r="EL485" s="108"/>
      <c r="EM485" s="108"/>
      <c r="EN485" s="108"/>
      <c r="EO485" s="108"/>
      <c r="EP485" s="113"/>
      <c r="EQ485" s="108"/>
      <c r="ER485" s="108"/>
      <c r="ES485" s="108"/>
      <c r="ET485" s="108"/>
      <c r="EU485" s="108"/>
      <c r="EV485" s="113"/>
      <c r="EW485" s="108"/>
      <c r="EX485" s="108"/>
      <c r="EY485" s="108"/>
      <c r="EZ485" s="108"/>
      <c r="FA485" s="108"/>
      <c r="FB485" s="113"/>
      <c r="FC485" s="108"/>
      <c r="FD485" s="108"/>
      <c r="FE485" s="108"/>
      <c r="FF485" s="108"/>
      <c r="FG485" s="108"/>
      <c r="FH485" s="113"/>
      <c r="FI485" s="108"/>
      <c r="FJ485" s="108"/>
      <c r="FK485" s="108"/>
      <c r="FL485" s="108"/>
      <c r="FM485" s="108"/>
      <c r="FN485" s="113"/>
      <c r="FO485" s="108"/>
      <c r="FP485" s="108"/>
      <c r="FQ485" s="108"/>
      <c r="FR485" s="108"/>
      <c r="FS485" s="108"/>
      <c r="FT485" s="113"/>
      <c r="FU485" s="108"/>
      <c r="FV485" s="108"/>
      <c r="FW485" s="108"/>
      <c r="FX485" s="108"/>
      <c r="FY485" s="108"/>
      <c r="FZ485" s="113"/>
      <c r="GA485" s="108"/>
      <c r="GB485" s="108"/>
      <c r="GC485" s="108"/>
      <c r="GD485" s="108"/>
      <c r="GE485" s="108"/>
      <c r="GF485" s="113"/>
      <c r="GG485" s="108"/>
      <c r="GH485" s="108"/>
      <c r="GI485" s="108"/>
      <c r="GJ485" s="108"/>
      <c r="GK485" s="108"/>
      <c r="GL485" s="113"/>
      <c r="GM485" s="108"/>
      <c r="GN485" s="108"/>
      <c r="GO485" s="108"/>
      <c r="GP485" s="108"/>
      <c r="GQ485" s="108"/>
      <c r="GR485" s="113"/>
      <c r="GS485" s="108"/>
      <c r="GT485" s="108"/>
      <c r="GU485" s="108"/>
      <c r="GV485" s="108"/>
      <c r="GW485" s="108"/>
      <c r="GX485" s="113"/>
      <c r="GY485" s="108"/>
      <c r="GZ485" s="108"/>
      <c r="HA485" s="108"/>
      <c r="HB485" s="108"/>
      <c r="HC485" s="108"/>
      <c r="HD485" s="113"/>
      <c r="HE485" s="108"/>
      <c r="HF485" s="108"/>
      <c r="HG485" s="108"/>
      <c r="HH485" s="108"/>
      <c r="HI485" s="108"/>
      <c r="HJ485" s="113"/>
      <c r="HK485" s="108"/>
      <c r="HL485" s="108"/>
      <c r="HM485" s="108"/>
      <c r="HN485" s="108"/>
      <c r="HO485" s="108"/>
      <c r="HP485" s="113"/>
      <c r="HQ485" s="108"/>
      <c r="HR485" s="108"/>
      <c r="HS485" s="108"/>
      <c r="HT485" s="108"/>
      <c r="HU485" s="108"/>
      <c r="HV485" s="113"/>
      <c r="HW485" s="108"/>
      <c r="HX485" s="108"/>
      <c r="HY485" s="108"/>
      <c r="HZ485" s="108"/>
      <c r="IA485" s="108"/>
      <c r="IB485" s="113"/>
      <c r="IC485" s="108"/>
      <c r="ID485" s="108"/>
      <c r="IE485" s="108"/>
      <c r="IF485" s="108"/>
      <c r="IG485" s="108"/>
      <c r="IH485" s="113"/>
      <c r="II485" s="108"/>
      <c r="IJ485" s="108"/>
      <c r="IK485" s="108"/>
      <c r="IL485" s="108"/>
      <c r="IM485" s="108"/>
      <c r="IN485" s="113"/>
      <c r="IO485" s="108"/>
      <c r="IP485" s="108"/>
      <c r="IQ485" s="108"/>
      <c r="IR485" s="108"/>
      <c r="IS485" s="108"/>
      <c r="IT485" s="113"/>
      <c r="IU485" s="108"/>
      <c r="IV485" s="108"/>
      <c r="IW485" s="108"/>
      <c r="IX485" s="108"/>
      <c r="IY485" s="108"/>
      <c r="IZ485" s="113"/>
      <c r="JA485" s="108"/>
      <c r="JB485" s="108"/>
      <c r="JC485" s="108"/>
      <c r="JD485" s="108"/>
      <c r="JE485" s="108"/>
      <c r="JF485" s="113"/>
      <c r="JG485" s="108"/>
      <c r="JH485" s="108"/>
      <c r="JI485" s="108"/>
      <c r="JJ485" s="108"/>
      <c r="JK485" s="108"/>
      <c r="JL485" s="113"/>
      <c r="JM485" s="108"/>
      <c r="JN485" s="108"/>
      <c r="JO485" s="108"/>
      <c r="JP485" s="108"/>
      <c r="JQ485" s="108"/>
      <c r="JR485" s="113"/>
      <c r="JS485" s="108"/>
      <c r="JT485" s="108"/>
      <c r="JU485" s="108"/>
      <c r="JV485" s="108"/>
      <c r="JW485" s="108"/>
      <c r="JX485" s="113"/>
      <c r="JY485" s="108"/>
      <c r="JZ485" s="108"/>
      <c r="KA485" s="108"/>
      <c r="KB485" s="108"/>
      <c r="KC485" s="108"/>
      <c r="KD485" s="113"/>
      <c r="KE485" s="108"/>
      <c r="KF485" s="108"/>
      <c r="KG485" s="108"/>
      <c r="KH485" s="108"/>
      <c r="KI485" s="108"/>
      <c r="KJ485" s="113"/>
      <c r="KK485" s="108"/>
      <c r="KL485" s="108"/>
      <c r="KM485" s="108"/>
      <c r="KN485" s="108"/>
      <c r="KO485" s="108"/>
      <c r="KP485" s="113"/>
      <c r="KQ485" s="108"/>
      <c r="KR485" s="108"/>
      <c r="KS485" s="108"/>
      <c r="KT485" s="108"/>
      <c r="KU485" s="108"/>
      <c r="KV485" s="113"/>
      <c r="KW485" s="108"/>
      <c r="KX485" s="108"/>
      <c r="KY485" s="108"/>
      <c r="KZ485" s="108"/>
      <c r="LA485" s="108"/>
      <c r="LB485" s="113"/>
      <c r="LC485" s="108"/>
      <c r="LD485" s="108"/>
      <c r="LE485" s="108"/>
      <c r="LF485" s="108"/>
      <c r="LG485" s="108"/>
      <c r="LH485" s="113"/>
      <c r="LI485" s="108"/>
      <c r="LJ485" s="108"/>
      <c r="LK485" s="108"/>
      <c r="LL485" s="108"/>
      <c r="LM485" s="108"/>
      <c r="LN485" s="113"/>
      <c r="LO485" s="108"/>
      <c r="LP485" s="108"/>
      <c r="LQ485" s="108"/>
      <c r="LR485" s="108"/>
      <c r="LS485" s="108"/>
      <c r="LT485" s="113"/>
      <c r="LU485" s="108"/>
      <c r="LV485" s="108"/>
      <c r="LW485" s="108"/>
      <c r="LX485" s="108"/>
      <c r="LY485" s="108"/>
      <c r="LZ485" s="113"/>
      <c r="MA485" s="108"/>
      <c r="MB485" s="108"/>
      <c r="MC485" s="108"/>
      <c r="MD485" s="108"/>
      <c r="ME485" s="108"/>
      <c r="MF485" s="113"/>
      <c r="MG485" s="108"/>
      <c r="MH485" s="108"/>
      <c r="MI485" s="108"/>
      <c r="MJ485" s="108"/>
      <c r="MK485" s="108"/>
      <c r="ML485" s="113"/>
      <c r="MM485" s="108"/>
      <c r="MN485" s="108"/>
      <c r="MO485" s="108"/>
      <c r="MP485" s="108"/>
      <c r="MQ485" s="108"/>
      <c r="MR485" s="113"/>
      <c r="MS485" s="108"/>
      <c r="MT485" s="108"/>
      <c r="MU485" s="108"/>
      <c r="MV485" s="108"/>
      <c r="MW485" s="108"/>
      <c r="MX485" s="113"/>
      <c r="MY485" s="108"/>
      <c r="MZ485" s="108"/>
      <c r="NA485" s="108"/>
      <c r="NB485" s="108"/>
      <c r="NC485" s="108"/>
      <c r="ND485" s="113"/>
      <c r="NE485" s="108"/>
      <c r="NF485" s="108"/>
      <c r="NG485" s="108"/>
      <c r="NH485" s="108"/>
      <c r="NI485" s="108"/>
      <c r="NJ485" s="113"/>
      <c r="NK485" s="108"/>
      <c r="NL485" s="108"/>
      <c r="NM485" s="108"/>
      <c r="NN485" s="108"/>
      <c r="NO485" s="108"/>
      <c r="NP485" s="113"/>
      <c r="NQ485" s="108"/>
      <c r="NR485" s="108"/>
      <c r="NS485" s="108"/>
      <c r="NT485" s="108"/>
      <c r="NU485" s="108"/>
      <c r="NV485" s="113"/>
      <c r="NW485" s="108"/>
      <c r="NX485" s="108"/>
      <c r="NY485" s="108"/>
      <c r="NZ485" s="108"/>
      <c r="OA485" s="108"/>
      <c r="OB485" s="113"/>
      <c r="OC485" s="107"/>
      <c r="OD485" s="107"/>
      <c r="OE485" s="107"/>
      <c r="OF485" s="107"/>
      <c r="OG485" s="107"/>
      <c r="OH485" s="113"/>
      <c r="OI485" s="107"/>
      <c r="OJ485" s="107"/>
      <c r="OK485" s="107"/>
      <c r="OL485" s="107"/>
      <c r="OM485" s="107"/>
      <c r="ON485" s="113"/>
      <c r="OO485" s="107"/>
      <c r="OP485" s="107"/>
      <c r="OQ485" s="107"/>
      <c r="OR485" s="107"/>
      <c r="OS485" s="107"/>
      <c r="OT485" s="113"/>
      <c r="OU485" s="104" t="s">
        <v>82845</v>
      </c>
      <c r="OV485" s="104">
        <v>3</v>
      </c>
      <c r="OW485" s="104">
        <v>2.42</v>
      </c>
      <c r="OX485" s="104" t="s">
        <v>82846</v>
      </c>
      <c r="OY485" s="104">
        <v>6</v>
      </c>
      <c r="OZ485" s="113"/>
      <c r="PA485" s="104"/>
      <c r="PB485" s="104"/>
      <c r="PC485" s="104"/>
      <c r="PD485" s="104"/>
      <c r="PE485" s="104"/>
      <c r="PF485" s="113"/>
      <c r="PG485" s="104"/>
      <c r="PH485" s="104"/>
      <c r="PI485" s="104"/>
      <c r="PJ485" s="104"/>
      <c r="PK485" s="104"/>
      <c r="PL485" s="113"/>
      <c r="PM485" s="104" t="s">
        <v>82847</v>
      </c>
      <c r="PN485" s="104">
        <v>3</v>
      </c>
      <c r="PO485" s="104">
        <v>2.56</v>
      </c>
      <c r="PP485" s="104" t="s">
        <v>82848</v>
      </c>
      <c r="PQ485" s="110"/>
      <c r="PR485" s="113"/>
      <c r="PS485" s="110"/>
      <c r="PT485" s="110"/>
      <c r="PU485" s="110"/>
      <c r="PV485" s="110"/>
      <c r="PW485" s="110"/>
      <c r="PX485" s="113"/>
      <c r="PY485" s="110"/>
      <c r="PZ485" s="110"/>
      <c r="QA485" s="110"/>
      <c r="QB485" s="110"/>
      <c r="QC485" s="110"/>
      <c r="QD485" s="113"/>
      <c r="QE485" s="110"/>
      <c r="QF485" s="110"/>
      <c r="QG485" s="110"/>
      <c r="QH485" s="110"/>
      <c r="QI485" s="110"/>
      <c r="QJ485" s="113"/>
      <c r="QK485" s="110"/>
      <c r="QL485" s="110"/>
      <c r="QM485" s="110"/>
      <c r="QN485" s="110"/>
      <c r="QO485" s="110"/>
      <c r="QP485" s="113"/>
      <c r="QQ485" s="110"/>
      <c r="QR485" s="110"/>
      <c r="QS485" s="110"/>
      <c r="QT485" s="110"/>
      <c r="QU485" s="110"/>
      <c r="QV485" s="113"/>
      <c r="QW485" s="110"/>
      <c r="RB485" s="113"/>
      <c r="RH485" s="113"/>
      <c r="RN485" s="113"/>
      <c r="RT485" s="113"/>
      <c r="RZ485" s="113"/>
    </row>
    <row r="486" spans="1:494" ht="12.75" x14ac:dyDescent="0.2">
      <c r="A486" s="113"/>
      <c r="B486" s="113"/>
      <c r="H486" s="113"/>
      <c r="N486" s="113"/>
      <c r="T486" s="113"/>
      <c r="Z486" s="113"/>
      <c r="AF486" s="113"/>
      <c r="AL486" s="113"/>
      <c r="AR486" s="113"/>
      <c r="AX486" s="113"/>
      <c r="BD486" s="113"/>
      <c r="BJ486" s="113"/>
      <c r="BP486" s="113"/>
      <c r="BV486" s="113"/>
      <c r="CB486" s="113"/>
      <c r="CH486" s="113"/>
      <c r="CN486" s="113"/>
      <c r="CT486" s="113"/>
      <c r="CZ486" s="113"/>
      <c r="DF486" s="113"/>
      <c r="DG486" s="103" t="s">
        <v>82849</v>
      </c>
      <c r="DH486" s="103">
        <v>3</v>
      </c>
      <c r="DI486" s="103">
        <v>1.52</v>
      </c>
      <c r="DJ486" s="103" t="s">
        <v>82850</v>
      </c>
      <c r="DK486" s="103">
        <v>16</v>
      </c>
      <c r="DL486" s="113"/>
      <c r="DR486" s="113"/>
      <c r="DS486" s="103" t="s">
        <v>82851</v>
      </c>
      <c r="DT486" s="103">
        <v>3</v>
      </c>
      <c r="DU486" s="103">
        <v>3.21</v>
      </c>
      <c r="DV486" s="103" t="s">
        <v>82852</v>
      </c>
      <c r="DX486" s="113"/>
      <c r="ED486" s="113"/>
      <c r="EJ486" s="113"/>
      <c r="EP486" s="113"/>
      <c r="EV486" s="113"/>
      <c r="FB486" s="113"/>
      <c r="FH486" s="113"/>
      <c r="FN486" s="113"/>
      <c r="FT486" s="113"/>
      <c r="FZ486" s="113"/>
      <c r="GF486" s="113"/>
      <c r="GL486" s="113"/>
      <c r="GR486" s="113"/>
      <c r="GX486" s="113"/>
      <c r="HD486" s="113"/>
      <c r="HJ486" s="113"/>
      <c r="HP486" s="113"/>
      <c r="HV486" s="113"/>
      <c r="IB486" s="113"/>
      <c r="IH486" s="113"/>
      <c r="IN486" s="113"/>
      <c r="IT486" s="113"/>
      <c r="IZ486" s="113"/>
      <c r="JF486" s="113"/>
      <c r="JL486" s="113"/>
      <c r="JR486" s="113"/>
      <c r="JX486" s="113"/>
      <c r="KD486" s="113"/>
      <c r="KJ486" s="113"/>
      <c r="KP486" s="113"/>
      <c r="KV486" s="113"/>
      <c r="LB486" s="113"/>
      <c r="LH486" s="113"/>
      <c r="LN486" s="113"/>
      <c r="LT486" s="113"/>
      <c r="LZ486" s="113"/>
      <c r="MF486" s="113"/>
      <c r="ML486" s="113"/>
      <c r="MR486" s="113"/>
      <c r="MX486" s="113"/>
      <c r="ND486" s="113"/>
      <c r="NJ486" s="113"/>
      <c r="NP486" s="113"/>
      <c r="NV486" s="113"/>
      <c r="OB486" s="113"/>
      <c r="OC486" s="107"/>
      <c r="OD486" s="107"/>
      <c r="OE486" s="107"/>
      <c r="OF486" s="107"/>
      <c r="OG486" s="107"/>
      <c r="OH486" s="113"/>
      <c r="OI486" s="107"/>
      <c r="OJ486" s="107"/>
      <c r="OK486" s="107"/>
      <c r="OL486" s="107"/>
      <c r="OM486" s="107"/>
      <c r="ON486" s="113"/>
      <c r="OO486" s="107"/>
      <c r="OP486" s="107"/>
      <c r="OQ486" s="107"/>
      <c r="OR486" s="107"/>
      <c r="OS486" s="107"/>
      <c r="OT486" s="113"/>
      <c r="OU486" s="104" t="s">
        <v>82853</v>
      </c>
      <c r="OV486" s="104">
        <v>3</v>
      </c>
      <c r="OW486" s="104">
        <v>2.35</v>
      </c>
      <c r="OX486" s="104" t="s">
        <v>82854</v>
      </c>
      <c r="OY486" s="105"/>
      <c r="OZ486" s="113"/>
      <c r="PA486" s="105"/>
      <c r="PB486" s="105"/>
      <c r="PC486" s="105"/>
      <c r="PD486" s="105"/>
      <c r="PE486" s="105"/>
      <c r="PF486" s="113"/>
      <c r="PG486" s="105"/>
      <c r="PH486" s="105"/>
      <c r="PI486" s="105"/>
      <c r="PJ486" s="105"/>
      <c r="PK486" s="105"/>
      <c r="PL486" s="113"/>
      <c r="PM486" s="104" t="s">
        <v>82855</v>
      </c>
      <c r="PN486" s="104">
        <v>3</v>
      </c>
      <c r="PO486" s="104">
        <v>2.54</v>
      </c>
      <c r="PP486" s="104" t="s">
        <v>82856</v>
      </c>
      <c r="PQ486" s="104">
        <v>19</v>
      </c>
      <c r="PR486" s="113"/>
      <c r="PS486" s="104"/>
      <c r="PT486" s="104"/>
      <c r="PU486" s="104"/>
      <c r="PV486" s="104"/>
      <c r="PW486" s="104"/>
      <c r="PX486" s="113"/>
      <c r="PY486" s="104"/>
      <c r="PZ486" s="104"/>
      <c r="QA486" s="104"/>
      <c r="QB486" s="104"/>
      <c r="QC486" s="104"/>
      <c r="QD486" s="113"/>
      <c r="QE486" s="104"/>
      <c r="QF486" s="104"/>
      <c r="QG486" s="104"/>
      <c r="QH486" s="104"/>
      <c r="QI486" s="104"/>
      <c r="QJ486" s="113"/>
      <c r="QK486" s="104"/>
      <c r="QL486" s="104"/>
      <c r="QM486" s="104"/>
      <c r="QN486" s="104"/>
      <c r="QO486" s="104"/>
      <c r="QP486" s="113"/>
      <c r="QQ486" s="104"/>
      <c r="QR486" s="104"/>
      <c r="QS486" s="104"/>
      <c r="QT486" s="104"/>
      <c r="QU486" s="104"/>
      <c r="QV486" s="113"/>
      <c r="QW486" s="104"/>
      <c r="RB486" s="113"/>
      <c r="RH486" s="113"/>
      <c r="RN486" s="113"/>
      <c r="RT486" s="113"/>
      <c r="RZ486" s="113"/>
    </row>
    <row r="487" spans="1:494" ht="12.75" x14ac:dyDescent="0.2">
      <c r="A487" s="113"/>
      <c r="B487" s="113"/>
      <c r="H487" s="113"/>
      <c r="N487" s="113"/>
      <c r="T487" s="113"/>
      <c r="Z487" s="113"/>
      <c r="AF487" s="113"/>
      <c r="AL487" s="113"/>
      <c r="AR487" s="113"/>
      <c r="AX487" s="113"/>
      <c r="BD487" s="113"/>
      <c r="BJ487" s="113"/>
      <c r="BP487" s="113"/>
      <c r="BV487" s="113"/>
      <c r="CB487" s="113"/>
      <c r="CH487" s="113"/>
      <c r="CN487" s="113"/>
      <c r="CT487" s="113"/>
      <c r="CZ487" s="113"/>
      <c r="DF487" s="113"/>
      <c r="DG487" s="103" t="s">
        <v>82857</v>
      </c>
      <c r="DH487" s="103">
        <v>3</v>
      </c>
      <c r="DI487" s="103">
        <v>1.43</v>
      </c>
      <c r="DJ487" s="103" t="s">
        <v>82858</v>
      </c>
      <c r="DL487" s="113"/>
      <c r="DR487" s="113"/>
      <c r="DS487" s="103" t="s">
        <v>82859</v>
      </c>
      <c r="DT487" s="103">
        <v>3</v>
      </c>
      <c r="DU487" s="103">
        <v>3.18</v>
      </c>
      <c r="DV487" s="103" t="s">
        <v>82860</v>
      </c>
      <c r="DW487" s="103">
        <v>9</v>
      </c>
      <c r="DX487" s="113"/>
      <c r="DY487" s="103"/>
      <c r="DZ487" s="103"/>
      <c r="EA487" s="103"/>
      <c r="EB487" s="103"/>
      <c r="EC487" s="103"/>
      <c r="ED487" s="113"/>
      <c r="EE487" s="103"/>
      <c r="EF487" s="103"/>
      <c r="EG487" s="103"/>
      <c r="EH487" s="103"/>
      <c r="EI487" s="103"/>
      <c r="EJ487" s="113"/>
      <c r="EK487" s="103"/>
      <c r="EL487" s="103"/>
      <c r="EM487" s="103"/>
      <c r="EN487" s="103"/>
      <c r="EO487" s="103"/>
      <c r="EP487" s="113"/>
      <c r="EQ487" s="103"/>
      <c r="ER487" s="103"/>
      <c r="ES487" s="103"/>
      <c r="ET487" s="103"/>
      <c r="EU487" s="103"/>
      <c r="EV487" s="113"/>
      <c r="EW487" s="103"/>
      <c r="EX487" s="103"/>
      <c r="EY487" s="103"/>
      <c r="EZ487" s="103"/>
      <c r="FA487" s="103"/>
      <c r="FB487" s="113"/>
      <c r="FC487" s="103"/>
      <c r="FD487" s="103"/>
      <c r="FE487" s="103"/>
      <c r="FF487" s="103"/>
      <c r="FG487" s="103"/>
      <c r="FH487" s="113"/>
      <c r="FI487" s="103"/>
      <c r="FJ487" s="103"/>
      <c r="FK487" s="103"/>
      <c r="FL487" s="103"/>
      <c r="FM487" s="103"/>
      <c r="FN487" s="113"/>
      <c r="FO487" s="103"/>
      <c r="FP487" s="103"/>
      <c r="FQ487" s="103"/>
      <c r="FR487" s="103"/>
      <c r="FS487" s="103"/>
      <c r="FT487" s="113"/>
      <c r="FU487" s="103"/>
      <c r="FV487" s="103"/>
      <c r="FW487" s="103"/>
      <c r="FX487" s="103"/>
      <c r="FY487" s="103"/>
      <c r="FZ487" s="113"/>
      <c r="GA487" s="103"/>
      <c r="GB487" s="103"/>
      <c r="GC487" s="103"/>
      <c r="GD487" s="103"/>
      <c r="GE487" s="103"/>
      <c r="GF487" s="113"/>
      <c r="GG487" s="103"/>
      <c r="GH487" s="103"/>
      <c r="GI487" s="103"/>
      <c r="GJ487" s="103"/>
      <c r="GK487" s="103"/>
      <c r="GL487" s="113"/>
      <c r="GM487" s="103"/>
      <c r="GN487" s="103"/>
      <c r="GO487" s="103"/>
      <c r="GP487" s="103"/>
      <c r="GQ487" s="103"/>
      <c r="GR487" s="113"/>
      <c r="GS487" s="103"/>
      <c r="GT487" s="103"/>
      <c r="GU487" s="103"/>
      <c r="GV487" s="103"/>
      <c r="GW487" s="103"/>
      <c r="GX487" s="113"/>
      <c r="GY487" s="103"/>
      <c r="GZ487" s="103"/>
      <c r="HA487" s="103"/>
      <c r="HB487" s="103"/>
      <c r="HC487" s="103"/>
      <c r="HD487" s="113"/>
      <c r="HE487" s="103"/>
      <c r="HF487" s="103"/>
      <c r="HG487" s="103"/>
      <c r="HH487" s="103"/>
      <c r="HI487" s="103"/>
      <c r="HJ487" s="113"/>
      <c r="HK487" s="103"/>
      <c r="HL487" s="103"/>
      <c r="HM487" s="103"/>
      <c r="HN487" s="103"/>
      <c r="HO487" s="103"/>
      <c r="HP487" s="113"/>
      <c r="HQ487" s="103"/>
      <c r="HR487" s="103"/>
      <c r="HS487" s="103"/>
      <c r="HT487" s="103"/>
      <c r="HU487" s="103"/>
      <c r="HV487" s="113"/>
      <c r="HW487" s="103"/>
      <c r="HX487" s="103"/>
      <c r="HY487" s="103"/>
      <c r="HZ487" s="103"/>
      <c r="IA487" s="103"/>
      <c r="IB487" s="113"/>
      <c r="IC487" s="103"/>
      <c r="ID487" s="103"/>
      <c r="IE487" s="103"/>
      <c r="IF487" s="103"/>
      <c r="IG487" s="103"/>
      <c r="IH487" s="113"/>
      <c r="II487" s="103"/>
      <c r="IJ487" s="103"/>
      <c r="IK487" s="103"/>
      <c r="IL487" s="103"/>
      <c r="IM487" s="103"/>
      <c r="IN487" s="113"/>
      <c r="IO487" s="103"/>
      <c r="IP487" s="103"/>
      <c r="IQ487" s="103"/>
      <c r="IR487" s="103"/>
      <c r="IS487" s="103"/>
      <c r="IT487" s="113"/>
      <c r="IU487" s="103"/>
      <c r="IV487" s="103"/>
      <c r="IW487" s="103"/>
      <c r="IX487" s="103"/>
      <c r="IY487" s="103"/>
      <c r="IZ487" s="113"/>
      <c r="JA487" s="103"/>
      <c r="JB487" s="103"/>
      <c r="JC487" s="103"/>
      <c r="JD487" s="103"/>
      <c r="JE487" s="103"/>
      <c r="JF487" s="113"/>
      <c r="JG487" s="103"/>
      <c r="JH487" s="103"/>
      <c r="JI487" s="103"/>
      <c r="JJ487" s="103"/>
      <c r="JK487" s="103"/>
      <c r="JL487" s="113"/>
      <c r="JM487" s="103"/>
      <c r="JN487" s="103"/>
      <c r="JO487" s="103"/>
      <c r="JP487" s="103"/>
      <c r="JQ487" s="103"/>
      <c r="JR487" s="113"/>
      <c r="JS487" s="103"/>
      <c r="JT487" s="103"/>
      <c r="JU487" s="103"/>
      <c r="JV487" s="103"/>
      <c r="JW487" s="103"/>
      <c r="JX487" s="113"/>
      <c r="JY487" s="103"/>
      <c r="JZ487" s="103"/>
      <c r="KA487" s="103"/>
      <c r="KB487" s="103"/>
      <c r="KC487" s="103"/>
      <c r="KD487" s="113"/>
      <c r="KE487" s="103"/>
      <c r="KF487" s="103"/>
      <c r="KG487" s="103"/>
      <c r="KH487" s="103"/>
      <c r="KI487" s="103"/>
      <c r="KJ487" s="113"/>
      <c r="KK487" s="103"/>
      <c r="KL487" s="103"/>
      <c r="KM487" s="103"/>
      <c r="KN487" s="103"/>
      <c r="KO487" s="103"/>
      <c r="KP487" s="113"/>
      <c r="KQ487" s="103"/>
      <c r="KR487" s="103"/>
      <c r="KS487" s="103"/>
      <c r="KT487" s="103"/>
      <c r="KU487" s="103"/>
      <c r="KV487" s="113"/>
      <c r="KW487" s="103"/>
      <c r="KX487" s="103"/>
      <c r="KY487" s="103"/>
      <c r="KZ487" s="103"/>
      <c r="LA487" s="103"/>
      <c r="LB487" s="113"/>
      <c r="LC487" s="103"/>
      <c r="LD487" s="103"/>
      <c r="LE487" s="103"/>
      <c r="LF487" s="103"/>
      <c r="LG487" s="103"/>
      <c r="LH487" s="113"/>
      <c r="LI487" s="103"/>
      <c r="LJ487" s="103"/>
      <c r="LK487" s="103"/>
      <c r="LL487" s="103"/>
      <c r="LM487" s="103"/>
      <c r="LN487" s="113"/>
      <c r="LO487" s="103"/>
      <c r="LP487" s="103"/>
      <c r="LQ487" s="103"/>
      <c r="LR487" s="103"/>
      <c r="LS487" s="103"/>
      <c r="LT487" s="113"/>
      <c r="LU487" s="103"/>
      <c r="LV487" s="103"/>
      <c r="LW487" s="103"/>
      <c r="LX487" s="103"/>
      <c r="LY487" s="103"/>
      <c r="LZ487" s="113"/>
      <c r="MA487" s="103"/>
      <c r="MB487" s="103"/>
      <c r="MC487" s="103"/>
      <c r="MD487" s="103"/>
      <c r="ME487" s="103"/>
      <c r="MF487" s="113"/>
      <c r="MG487" s="103"/>
      <c r="MH487" s="103"/>
      <c r="MI487" s="103"/>
      <c r="MJ487" s="103"/>
      <c r="MK487" s="103"/>
      <c r="ML487" s="113"/>
      <c r="MM487" s="103"/>
      <c r="MN487" s="103"/>
      <c r="MO487" s="103"/>
      <c r="MP487" s="103"/>
      <c r="MQ487" s="103"/>
      <c r="MR487" s="113"/>
      <c r="MS487" s="103"/>
      <c r="MT487" s="103"/>
      <c r="MU487" s="103"/>
      <c r="MV487" s="103"/>
      <c r="MW487" s="103"/>
      <c r="MX487" s="113"/>
      <c r="MY487" s="103"/>
      <c r="MZ487" s="103"/>
      <c r="NA487" s="103"/>
      <c r="NB487" s="103"/>
      <c r="NC487" s="103"/>
      <c r="ND487" s="113"/>
      <c r="NE487" s="103"/>
      <c r="NF487" s="103"/>
      <c r="NG487" s="103"/>
      <c r="NH487" s="103"/>
      <c r="NI487" s="103"/>
      <c r="NJ487" s="113"/>
      <c r="NK487" s="103"/>
      <c r="NL487" s="103"/>
      <c r="NM487" s="103"/>
      <c r="NN487" s="103"/>
      <c r="NO487" s="103"/>
      <c r="NP487" s="113"/>
      <c r="NQ487" s="103"/>
      <c r="NR487" s="103"/>
      <c r="NS487" s="103"/>
      <c r="NT487" s="103"/>
      <c r="NU487" s="103"/>
      <c r="NV487" s="113"/>
      <c r="NW487" s="103"/>
      <c r="NX487" s="103"/>
      <c r="NY487" s="103"/>
      <c r="NZ487" s="103"/>
      <c r="OA487" s="103"/>
      <c r="OB487" s="113"/>
      <c r="OC487" s="107"/>
      <c r="OD487" s="107"/>
      <c r="OE487" s="107"/>
      <c r="OF487" s="107"/>
      <c r="OG487" s="107"/>
      <c r="OH487" s="113"/>
      <c r="OI487" s="107"/>
      <c r="OJ487" s="107"/>
      <c r="OK487" s="107"/>
      <c r="OL487" s="107"/>
      <c r="OM487" s="107"/>
      <c r="ON487" s="113"/>
      <c r="OO487" s="107"/>
      <c r="OP487" s="107"/>
      <c r="OQ487" s="107"/>
      <c r="OR487" s="107"/>
      <c r="OS487" s="107"/>
      <c r="OT487" s="113"/>
      <c r="OU487" s="104" t="s">
        <v>82861</v>
      </c>
      <c r="OV487" s="104">
        <v>3</v>
      </c>
      <c r="OW487" s="104">
        <v>2.34</v>
      </c>
      <c r="OX487" s="104" t="s">
        <v>82862</v>
      </c>
      <c r="OY487" s="104">
        <v>6</v>
      </c>
      <c r="OZ487" s="113"/>
      <c r="PA487" s="104"/>
      <c r="PB487" s="104"/>
      <c r="PC487" s="104"/>
      <c r="PD487" s="104"/>
      <c r="PE487" s="104"/>
      <c r="PF487" s="113"/>
      <c r="PG487" s="104"/>
      <c r="PH487" s="104"/>
      <c r="PI487" s="104"/>
      <c r="PJ487" s="104"/>
      <c r="PK487" s="104"/>
      <c r="PL487" s="113"/>
      <c r="PM487" s="104" t="s">
        <v>82863</v>
      </c>
      <c r="PN487" s="104">
        <v>3</v>
      </c>
      <c r="PO487" s="104">
        <v>2.37</v>
      </c>
      <c r="PP487" s="104" t="s">
        <v>82864</v>
      </c>
      <c r="PQ487" s="110"/>
      <c r="PR487" s="113"/>
      <c r="PS487" s="110"/>
      <c r="PT487" s="110"/>
      <c r="PU487" s="110"/>
      <c r="PV487" s="110"/>
      <c r="PW487" s="110"/>
      <c r="PX487" s="113"/>
      <c r="PY487" s="110"/>
      <c r="PZ487" s="110"/>
      <c r="QA487" s="110"/>
      <c r="QB487" s="110"/>
      <c r="QC487" s="110"/>
      <c r="QD487" s="113"/>
      <c r="QE487" s="110"/>
      <c r="QF487" s="110"/>
      <c r="QG487" s="110"/>
      <c r="QH487" s="110"/>
      <c r="QI487" s="110"/>
      <c r="QJ487" s="113"/>
      <c r="QK487" s="110"/>
      <c r="QL487" s="110"/>
      <c r="QM487" s="110"/>
      <c r="QN487" s="110"/>
      <c r="QO487" s="110"/>
      <c r="QP487" s="113"/>
      <c r="QQ487" s="110"/>
      <c r="QR487" s="110"/>
      <c r="QS487" s="110"/>
      <c r="QT487" s="110"/>
      <c r="QU487" s="110"/>
      <c r="QV487" s="113"/>
      <c r="QW487" s="110"/>
      <c r="RB487" s="113"/>
      <c r="RH487" s="113"/>
      <c r="RN487" s="113"/>
      <c r="RT487" s="113"/>
      <c r="RZ487" s="113"/>
    </row>
    <row r="488" spans="1:494" ht="12.75" x14ac:dyDescent="0.2">
      <c r="A488" s="113"/>
      <c r="B488" s="113"/>
      <c r="H488" s="113"/>
      <c r="N488" s="113"/>
      <c r="T488" s="113"/>
      <c r="Z488" s="113"/>
      <c r="AF488" s="113"/>
      <c r="AL488" s="113"/>
      <c r="AR488" s="113"/>
      <c r="AX488" s="113"/>
      <c r="BD488" s="113"/>
      <c r="BJ488" s="113"/>
      <c r="BP488" s="113"/>
      <c r="BV488" s="113"/>
      <c r="CB488" s="113"/>
      <c r="CH488" s="113"/>
      <c r="CN488" s="113"/>
      <c r="CT488" s="113"/>
      <c r="CZ488" s="113"/>
      <c r="DF488" s="113"/>
      <c r="DG488" s="103" t="s">
        <v>82865</v>
      </c>
      <c r="DH488" s="103">
        <v>3</v>
      </c>
      <c r="DI488" s="103">
        <v>1.27</v>
      </c>
      <c r="DJ488" s="103" t="s">
        <v>82866</v>
      </c>
      <c r="DK488" s="103">
        <v>46</v>
      </c>
      <c r="DL488" s="113"/>
      <c r="DR488" s="113"/>
      <c r="DS488" s="103" t="s">
        <v>82867</v>
      </c>
      <c r="DT488" s="103">
        <v>3</v>
      </c>
      <c r="DU488" s="103">
        <v>1.07</v>
      </c>
      <c r="DV488" s="103" t="s">
        <v>82868</v>
      </c>
      <c r="DX488" s="113"/>
      <c r="ED488" s="113"/>
      <c r="EJ488" s="113"/>
      <c r="EP488" s="113"/>
      <c r="EV488" s="113"/>
      <c r="FB488" s="113"/>
      <c r="FH488" s="113"/>
      <c r="FN488" s="113"/>
      <c r="FT488" s="113"/>
      <c r="FZ488" s="113"/>
      <c r="GF488" s="113"/>
      <c r="GL488" s="113"/>
      <c r="GR488" s="113"/>
      <c r="GX488" s="113"/>
      <c r="HD488" s="113"/>
      <c r="HJ488" s="113"/>
      <c r="HP488" s="113"/>
      <c r="HV488" s="113"/>
      <c r="IB488" s="113"/>
      <c r="IH488" s="113"/>
      <c r="IN488" s="113"/>
      <c r="IT488" s="113"/>
      <c r="IZ488" s="113"/>
      <c r="JF488" s="113"/>
      <c r="JL488" s="113"/>
      <c r="JR488" s="113"/>
      <c r="JX488" s="113"/>
      <c r="KD488" s="113"/>
      <c r="KJ488" s="113"/>
      <c r="KP488" s="113"/>
      <c r="KV488" s="113"/>
      <c r="LB488" s="113"/>
      <c r="LH488" s="113"/>
      <c r="LN488" s="113"/>
      <c r="LT488" s="113"/>
      <c r="LZ488" s="113"/>
      <c r="MF488" s="113"/>
      <c r="ML488" s="113"/>
      <c r="MR488" s="113"/>
      <c r="MX488" s="113"/>
      <c r="ND488" s="113"/>
      <c r="NJ488" s="113"/>
      <c r="NP488" s="113"/>
      <c r="NV488" s="113"/>
      <c r="OB488" s="113"/>
      <c r="OC488" s="107"/>
      <c r="OD488" s="107"/>
      <c r="OE488" s="107"/>
      <c r="OF488" s="107"/>
      <c r="OG488" s="107"/>
      <c r="OH488" s="113"/>
      <c r="OI488" s="107"/>
      <c r="OJ488" s="107"/>
      <c r="OK488" s="107"/>
      <c r="OL488" s="107"/>
      <c r="OM488" s="107"/>
      <c r="ON488" s="113"/>
      <c r="OO488" s="107"/>
      <c r="OP488" s="107"/>
      <c r="OQ488" s="107"/>
      <c r="OR488" s="107"/>
      <c r="OS488" s="107"/>
      <c r="OT488" s="113"/>
      <c r="OU488" s="104" t="s">
        <v>82869</v>
      </c>
      <c r="OV488" s="104">
        <v>3</v>
      </c>
      <c r="OW488" s="104">
        <v>2.2400000000000002</v>
      </c>
      <c r="OX488" s="104" t="s">
        <v>82870</v>
      </c>
      <c r="OY488" s="105"/>
      <c r="OZ488" s="113"/>
      <c r="PA488" s="105"/>
      <c r="PB488" s="105"/>
      <c r="PC488" s="105"/>
      <c r="PD488" s="105"/>
      <c r="PE488" s="105"/>
      <c r="PF488" s="113"/>
      <c r="PG488" s="105"/>
      <c r="PH488" s="105"/>
      <c r="PI488" s="105"/>
      <c r="PJ488" s="105"/>
      <c r="PK488" s="105"/>
      <c r="PL488" s="113"/>
      <c r="PM488" s="104" t="s">
        <v>82871</v>
      </c>
      <c r="PN488" s="104">
        <v>3</v>
      </c>
      <c r="PO488" s="104">
        <v>2.2599999999999998</v>
      </c>
      <c r="PP488" s="104" t="s">
        <v>82872</v>
      </c>
      <c r="PQ488" s="104">
        <v>9</v>
      </c>
      <c r="PR488" s="113"/>
      <c r="PS488" s="104"/>
      <c r="PT488" s="104"/>
      <c r="PU488" s="104"/>
      <c r="PV488" s="104"/>
      <c r="PW488" s="104"/>
      <c r="PX488" s="113"/>
      <c r="PY488" s="104"/>
      <c r="PZ488" s="104"/>
      <c r="QA488" s="104"/>
      <c r="QB488" s="104"/>
      <c r="QC488" s="104"/>
      <c r="QD488" s="113"/>
      <c r="QE488" s="104"/>
      <c r="QF488" s="104"/>
      <c r="QG488" s="104"/>
      <c r="QH488" s="104"/>
      <c r="QI488" s="104"/>
      <c r="QJ488" s="113"/>
      <c r="QK488" s="104"/>
      <c r="QL488" s="104"/>
      <c r="QM488" s="104"/>
      <c r="QN488" s="104"/>
      <c r="QO488" s="104"/>
      <c r="QP488" s="113"/>
      <c r="QQ488" s="104"/>
      <c r="QR488" s="104"/>
      <c r="QS488" s="104"/>
      <c r="QT488" s="104"/>
      <c r="QU488" s="104"/>
      <c r="QV488" s="113"/>
      <c r="QW488" s="104"/>
      <c r="RB488" s="113"/>
      <c r="RH488" s="113"/>
      <c r="RN488" s="113"/>
      <c r="RT488" s="113"/>
      <c r="RZ488" s="113"/>
    </row>
    <row r="489" spans="1:494" ht="12.75" x14ac:dyDescent="0.2">
      <c r="A489" s="113"/>
      <c r="B489" s="113"/>
      <c r="H489" s="113"/>
      <c r="N489" s="113"/>
      <c r="T489" s="113"/>
      <c r="Z489" s="113"/>
      <c r="AF489" s="113"/>
      <c r="AL489" s="113"/>
      <c r="AR489" s="113"/>
      <c r="AX489" s="113"/>
      <c r="BD489" s="113"/>
      <c r="BJ489" s="113"/>
      <c r="BP489" s="113"/>
      <c r="BV489" s="113"/>
      <c r="CB489" s="113"/>
      <c r="CH489" s="113"/>
      <c r="CN489" s="113"/>
      <c r="CT489" s="113"/>
      <c r="CZ489" s="113"/>
      <c r="DF489" s="113"/>
      <c r="DG489" s="103" t="s">
        <v>82873</v>
      </c>
      <c r="DH489" s="103">
        <v>3</v>
      </c>
      <c r="DI489" s="103">
        <v>1.17</v>
      </c>
      <c r="DJ489" s="103" t="s">
        <v>82874</v>
      </c>
      <c r="DL489" s="113"/>
      <c r="DR489" s="113"/>
      <c r="DX489" s="113"/>
      <c r="ED489" s="113"/>
      <c r="EJ489" s="113"/>
      <c r="EP489" s="113"/>
      <c r="EV489" s="113"/>
      <c r="FB489" s="113"/>
      <c r="FH489" s="113"/>
      <c r="FN489" s="113"/>
      <c r="FT489" s="113"/>
      <c r="FZ489" s="113"/>
      <c r="GF489" s="113"/>
      <c r="GL489" s="113"/>
      <c r="GR489" s="113"/>
      <c r="GX489" s="113"/>
      <c r="HD489" s="113"/>
      <c r="HJ489" s="113"/>
      <c r="HP489" s="113"/>
      <c r="HV489" s="113"/>
      <c r="IB489" s="113"/>
      <c r="IH489" s="113"/>
      <c r="IN489" s="113"/>
      <c r="IT489" s="113"/>
      <c r="IZ489" s="113"/>
      <c r="JF489" s="113"/>
      <c r="JL489" s="113"/>
      <c r="JR489" s="113"/>
      <c r="JX489" s="113"/>
      <c r="KD489" s="113"/>
      <c r="KJ489" s="113"/>
      <c r="KP489" s="113"/>
      <c r="KV489" s="113"/>
      <c r="LB489" s="113"/>
      <c r="LH489" s="113"/>
      <c r="LN489" s="113"/>
      <c r="LT489" s="113"/>
      <c r="LZ489" s="113"/>
      <c r="MF489" s="113"/>
      <c r="ML489" s="113"/>
      <c r="MR489" s="113"/>
      <c r="MX489" s="113"/>
      <c r="ND489" s="113"/>
      <c r="NJ489" s="113"/>
      <c r="NP489" s="113"/>
      <c r="NV489" s="113"/>
      <c r="OB489" s="113"/>
      <c r="OC489" s="107"/>
      <c r="OD489" s="107"/>
      <c r="OE489" s="107"/>
      <c r="OF489" s="107"/>
      <c r="OG489" s="107"/>
      <c r="OH489" s="113"/>
      <c r="OI489" s="107"/>
      <c r="OJ489" s="107"/>
      <c r="OK489" s="107"/>
      <c r="OL489" s="107"/>
      <c r="OM489" s="107"/>
      <c r="ON489" s="113"/>
      <c r="OO489" s="107"/>
      <c r="OP489" s="107"/>
      <c r="OQ489" s="107"/>
      <c r="OR489" s="107"/>
      <c r="OS489" s="107"/>
      <c r="OT489" s="113"/>
      <c r="OU489" s="104" t="s">
        <v>82875</v>
      </c>
      <c r="OV489" s="104">
        <v>3</v>
      </c>
      <c r="OW489" s="104">
        <v>2.11</v>
      </c>
      <c r="OX489" s="104" t="s">
        <v>82876</v>
      </c>
      <c r="OY489" s="104">
        <v>13</v>
      </c>
      <c r="OZ489" s="113"/>
      <c r="PA489" s="104"/>
      <c r="PB489" s="104"/>
      <c r="PC489" s="104"/>
      <c r="PD489" s="104"/>
      <c r="PE489" s="104"/>
      <c r="PF489" s="113"/>
      <c r="PG489" s="104"/>
      <c r="PH489" s="104"/>
      <c r="PI489" s="104"/>
      <c r="PJ489" s="104"/>
      <c r="PK489" s="104"/>
      <c r="PL489" s="113"/>
      <c r="PM489" s="104" t="s">
        <v>82877</v>
      </c>
      <c r="PN489" s="104">
        <v>3</v>
      </c>
      <c r="PO489" s="104">
        <v>2.0299999999999998</v>
      </c>
      <c r="PP489" s="104" t="s">
        <v>82878</v>
      </c>
      <c r="PQ489" s="110"/>
      <c r="PR489" s="113"/>
      <c r="PS489" s="110"/>
      <c r="PT489" s="110"/>
      <c r="PU489" s="110"/>
      <c r="PV489" s="110"/>
      <c r="PW489" s="110"/>
      <c r="PX489" s="113"/>
      <c r="PY489" s="110"/>
      <c r="PZ489" s="110"/>
      <c r="QA489" s="110"/>
      <c r="QB489" s="110"/>
      <c r="QC489" s="110"/>
      <c r="QD489" s="113"/>
      <c r="QE489" s="110"/>
      <c r="QF489" s="110"/>
      <c r="QG489" s="110"/>
      <c r="QH489" s="110"/>
      <c r="QI489" s="110"/>
      <c r="QJ489" s="113"/>
      <c r="QK489" s="110"/>
      <c r="QL489" s="110"/>
      <c r="QM489" s="110"/>
      <c r="QN489" s="110"/>
      <c r="QO489" s="110"/>
      <c r="QP489" s="113"/>
      <c r="QQ489" s="110"/>
      <c r="QR489" s="110"/>
      <c r="QS489" s="110"/>
      <c r="QT489" s="110"/>
      <c r="QU489" s="110"/>
      <c r="QV489" s="113"/>
      <c r="QW489" s="110"/>
      <c r="RB489" s="113"/>
      <c r="RH489" s="113"/>
      <c r="RN489" s="113"/>
      <c r="RT489" s="113"/>
      <c r="RZ489" s="113"/>
    </row>
    <row r="490" spans="1:494" ht="12.75" x14ac:dyDescent="0.2">
      <c r="A490" s="113"/>
      <c r="B490" s="113"/>
      <c r="H490" s="113"/>
      <c r="N490" s="113"/>
      <c r="T490" s="113"/>
      <c r="Z490" s="113"/>
      <c r="AF490" s="113"/>
      <c r="AL490" s="113"/>
      <c r="AR490" s="113"/>
      <c r="AX490" s="113"/>
      <c r="BD490" s="113"/>
      <c r="BJ490" s="113"/>
      <c r="BP490" s="113"/>
      <c r="BV490" s="113"/>
      <c r="CB490" s="113"/>
      <c r="CH490" s="113"/>
      <c r="CN490" s="113"/>
      <c r="CT490" s="113"/>
      <c r="CZ490" s="113"/>
      <c r="DF490" s="113"/>
      <c r="DG490" s="103" t="s">
        <v>82879</v>
      </c>
      <c r="DH490" s="103">
        <v>3</v>
      </c>
      <c r="DI490" s="103">
        <v>1.02</v>
      </c>
      <c r="DJ490" s="103" t="s">
        <v>82880</v>
      </c>
      <c r="DK490" s="103">
        <v>19</v>
      </c>
      <c r="DL490" s="113"/>
      <c r="DR490" s="113"/>
      <c r="DX490" s="113"/>
      <c r="ED490" s="113"/>
      <c r="EJ490" s="113"/>
      <c r="EP490" s="113"/>
      <c r="EV490" s="113"/>
      <c r="FB490" s="113"/>
      <c r="FH490" s="113"/>
      <c r="FN490" s="113"/>
      <c r="FT490" s="113"/>
      <c r="FZ490" s="113"/>
      <c r="GF490" s="113"/>
      <c r="GL490" s="113"/>
      <c r="GR490" s="113"/>
      <c r="GX490" s="113"/>
      <c r="HD490" s="113"/>
      <c r="HJ490" s="113"/>
      <c r="HP490" s="113"/>
      <c r="HV490" s="113"/>
      <c r="IB490" s="113"/>
      <c r="IH490" s="113"/>
      <c r="IN490" s="113"/>
      <c r="IT490" s="113"/>
      <c r="IZ490" s="113"/>
      <c r="JF490" s="113"/>
      <c r="JL490" s="113"/>
      <c r="JR490" s="113"/>
      <c r="JX490" s="113"/>
      <c r="KD490" s="113"/>
      <c r="KJ490" s="113"/>
      <c r="KP490" s="113"/>
      <c r="KV490" s="113"/>
      <c r="LB490" s="113"/>
      <c r="LH490" s="113"/>
      <c r="LN490" s="113"/>
      <c r="LT490" s="113"/>
      <c r="LZ490" s="113"/>
      <c r="MF490" s="113"/>
      <c r="ML490" s="113"/>
      <c r="MR490" s="113"/>
      <c r="MX490" s="113"/>
      <c r="ND490" s="113"/>
      <c r="NJ490" s="113"/>
      <c r="NP490" s="113"/>
      <c r="NV490" s="113"/>
      <c r="OB490" s="113"/>
      <c r="OC490" s="107"/>
      <c r="OD490" s="107"/>
      <c r="OE490" s="107"/>
      <c r="OF490" s="107"/>
      <c r="OG490" s="107"/>
      <c r="OH490" s="113"/>
      <c r="OI490" s="107"/>
      <c r="OJ490" s="107"/>
      <c r="OK490" s="107"/>
      <c r="OL490" s="107"/>
      <c r="OM490" s="107"/>
      <c r="ON490" s="113"/>
      <c r="OO490" s="107"/>
      <c r="OP490" s="107"/>
      <c r="OQ490" s="107"/>
      <c r="OR490" s="107"/>
      <c r="OS490" s="107"/>
      <c r="OT490" s="113"/>
      <c r="OU490" s="104" t="s">
        <v>82881</v>
      </c>
      <c r="OV490" s="104">
        <v>3</v>
      </c>
      <c r="OW490" s="104">
        <v>2.0499999999999998</v>
      </c>
      <c r="OX490" s="104" t="s">
        <v>82882</v>
      </c>
      <c r="OY490" s="105"/>
      <c r="OZ490" s="113"/>
      <c r="PA490" s="105"/>
      <c r="PB490" s="105"/>
      <c r="PC490" s="105"/>
      <c r="PD490" s="105"/>
      <c r="PE490" s="105"/>
      <c r="PF490" s="113"/>
      <c r="PG490" s="105"/>
      <c r="PH490" s="105"/>
      <c r="PI490" s="105"/>
      <c r="PJ490" s="105"/>
      <c r="PK490" s="105"/>
      <c r="PL490" s="113"/>
      <c r="PM490" s="104" t="s">
        <v>82883</v>
      </c>
      <c r="PN490" s="104">
        <v>3</v>
      </c>
      <c r="PO490" s="104">
        <v>1.55</v>
      </c>
      <c r="PP490" s="104" t="s">
        <v>82884</v>
      </c>
      <c r="PQ490" s="105"/>
      <c r="PR490" s="113"/>
      <c r="PS490" s="105"/>
      <c r="PT490" s="105"/>
      <c r="PU490" s="105"/>
      <c r="PV490" s="105"/>
      <c r="PW490" s="105"/>
      <c r="PX490" s="113"/>
      <c r="PY490" s="105"/>
      <c r="PZ490" s="105"/>
      <c r="QA490" s="105"/>
      <c r="QB490" s="105"/>
      <c r="QC490" s="105"/>
      <c r="QD490" s="113"/>
      <c r="QE490" s="105"/>
      <c r="QF490" s="105"/>
      <c r="QG490" s="105"/>
      <c r="QH490" s="105"/>
      <c r="QI490" s="105"/>
      <c r="QJ490" s="113"/>
      <c r="QK490" s="105"/>
      <c r="QL490" s="105"/>
      <c r="QM490" s="105"/>
      <c r="QN490" s="105"/>
      <c r="QO490" s="105"/>
      <c r="QP490" s="113"/>
      <c r="QQ490" s="105"/>
      <c r="QR490" s="105"/>
      <c r="QS490" s="105"/>
      <c r="QT490" s="105"/>
      <c r="QU490" s="105"/>
      <c r="QV490" s="113"/>
      <c r="QW490" s="105"/>
      <c r="RB490" s="113"/>
      <c r="RH490" s="113"/>
      <c r="RN490" s="113"/>
      <c r="RT490" s="113"/>
      <c r="RZ490" s="113"/>
    </row>
    <row r="491" spans="1:494" ht="12.75" x14ac:dyDescent="0.2">
      <c r="A491" s="113"/>
      <c r="B491" s="113"/>
      <c r="H491" s="113"/>
      <c r="N491" s="113"/>
      <c r="T491" s="113"/>
      <c r="Z491" s="113"/>
      <c r="AF491" s="113"/>
      <c r="AL491" s="113"/>
      <c r="AR491" s="113"/>
      <c r="AX491" s="113"/>
      <c r="BD491" s="113"/>
      <c r="BJ491" s="113"/>
      <c r="BP491" s="113"/>
      <c r="BV491" s="113"/>
      <c r="CB491" s="113"/>
      <c r="CH491" s="113"/>
      <c r="CN491" s="113"/>
      <c r="CT491" s="113"/>
      <c r="CZ491" s="113"/>
      <c r="DF491" s="113"/>
      <c r="DG491" s="103" t="s">
        <v>82885</v>
      </c>
      <c r="DH491" s="103">
        <v>3</v>
      </c>
      <c r="DI491" s="103">
        <v>0.51</v>
      </c>
      <c r="DJ491" s="103" t="s">
        <v>82886</v>
      </c>
      <c r="DL491" s="113"/>
      <c r="DR491" s="113"/>
      <c r="DX491" s="113"/>
      <c r="ED491" s="113"/>
      <c r="EJ491" s="113"/>
      <c r="EP491" s="113"/>
      <c r="EV491" s="113"/>
      <c r="FB491" s="113"/>
      <c r="FH491" s="113"/>
      <c r="FN491" s="113"/>
      <c r="FT491" s="113"/>
      <c r="FZ491" s="113"/>
      <c r="GF491" s="113"/>
      <c r="GL491" s="113"/>
      <c r="GR491" s="113"/>
      <c r="GX491" s="113"/>
      <c r="HD491" s="113"/>
      <c r="HJ491" s="113"/>
      <c r="HP491" s="113"/>
      <c r="HV491" s="113"/>
      <c r="IB491" s="113"/>
      <c r="IH491" s="113"/>
      <c r="IN491" s="113"/>
      <c r="IT491" s="113"/>
      <c r="IZ491" s="113"/>
      <c r="JF491" s="113"/>
      <c r="JL491" s="113"/>
      <c r="JR491" s="113"/>
      <c r="JX491" s="113"/>
      <c r="KD491" s="113"/>
      <c r="KJ491" s="113"/>
      <c r="KP491" s="113"/>
      <c r="KV491" s="113"/>
      <c r="LB491" s="113"/>
      <c r="LH491" s="113"/>
      <c r="LN491" s="113"/>
      <c r="LT491" s="113"/>
      <c r="LZ491" s="113"/>
      <c r="MF491" s="113"/>
      <c r="ML491" s="113"/>
      <c r="MR491" s="113"/>
      <c r="MX491" s="113"/>
      <c r="ND491" s="113"/>
      <c r="NJ491" s="113"/>
      <c r="NP491" s="113"/>
      <c r="NV491" s="113"/>
      <c r="OB491" s="113"/>
      <c r="OC491" s="107"/>
      <c r="OD491" s="107"/>
      <c r="OE491" s="107"/>
      <c r="OF491" s="107"/>
      <c r="OG491" s="107"/>
      <c r="OH491" s="113"/>
      <c r="OI491" s="107"/>
      <c r="OJ491" s="107"/>
      <c r="OK491" s="107"/>
      <c r="OL491" s="107"/>
      <c r="OM491" s="107"/>
      <c r="ON491" s="113"/>
      <c r="OO491" s="107"/>
      <c r="OP491" s="107"/>
      <c r="OQ491" s="107"/>
      <c r="OR491" s="107"/>
      <c r="OS491" s="107"/>
      <c r="OT491" s="113"/>
      <c r="OU491" s="104" t="s">
        <v>82887</v>
      </c>
      <c r="OV491" s="104">
        <v>3</v>
      </c>
      <c r="OW491" s="104">
        <v>1.47</v>
      </c>
      <c r="OX491" s="104" t="s">
        <v>82888</v>
      </c>
      <c r="OY491" s="105"/>
      <c r="OZ491" s="113"/>
      <c r="PA491" s="105"/>
      <c r="PB491" s="105"/>
      <c r="PC491" s="105"/>
      <c r="PD491" s="105"/>
      <c r="PE491" s="105"/>
      <c r="PF491" s="113"/>
      <c r="PG491" s="105"/>
      <c r="PH491" s="105"/>
      <c r="PI491" s="105"/>
      <c r="PJ491" s="105"/>
      <c r="PK491" s="105"/>
      <c r="PL491" s="113"/>
      <c r="PM491" s="104" t="s">
        <v>82889</v>
      </c>
      <c r="PN491" s="104">
        <v>3</v>
      </c>
      <c r="PO491" s="104">
        <v>1.51</v>
      </c>
      <c r="PP491" s="104" t="s">
        <v>82890</v>
      </c>
      <c r="PQ491" s="104">
        <v>4</v>
      </c>
      <c r="PR491" s="113"/>
      <c r="PS491" s="104"/>
      <c r="PT491" s="104"/>
      <c r="PU491" s="104"/>
      <c r="PV491" s="104"/>
      <c r="PW491" s="104"/>
      <c r="PX491" s="113"/>
      <c r="PY491" s="104"/>
      <c r="PZ491" s="104"/>
      <c r="QA491" s="104"/>
      <c r="QB491" s="104"/>
      <c r="QC491" s="104"/>
      <c r="QD491" s="113"/>
      <c r="QE491" s="104"/>
      <c r="QF491" s="104"/>
      <c r="QG491" s="104"/>
      <c r="QH491" s="104"/>
      <c r="QI491" s="104"/>
      <c r="QJ491" s="113"/>
      <c r="QK491" s="104"/>
      <c r="QL491" s="104"/>
      <c r="QM491" s="104"/>
      <c r="QN491" s="104"/>
      <c r="QO491" s="104"/>
      <c r="QP491" s="113"/>
      <c r="QQ491" s="104"/>
      <c r="QR491" s="104"/>
      <c r="QS491" s="104"/>
      <c r="QT491" s="104"/>
      <c r="QU491" s="104"/>
      <c r="QV491" s="113"/>
      <c r="QW491" s="104"/>
      <c r="RB491" s="113"/>
      <c r="RH491" s="113"/>
      <c r="RN491" s="113"/>
      <c r="RT491" s="113"/>
      <c r="RZ491" s="113"/>
    </row>
    <row r="492" spans="1:494" ht="12.75" x14ac:dyDescent="0.2">
      <c r="A492" s="113"/>
      <c r="B492" s="113"/>
      <c r="H492" s="113"/>
      <c r="N492" s="113"/>
      <c r="T492" s="113"/>
      <c r="Z492" s="113"/>
      <c r="AF492" s="113"/>
      <c r="AL492" s="113"/>
      <c r="AR492" s="113"/>
      <c r="AX492" s="113"/>
      <c r="BD492" s="113"/>
      <c r="BJ492" s="113"/>
      <c r="BP492" s="113"/>
      <c r="BV492" s="113"/>
      <c r="CB492" s="113"/>
      <c r="CH492" s="113"/>
      <c r="CN492" s="113"/>
      <c r="CT492" s="113"/>
      <c r="CZ492" s="113"/>
      <c r="DF492" s="113"/>
      <c r="DG492" s="103" t="s">
        <v>82891</v>
      </c>
      <c r="DH492" s="103">
        <v>3</v>
      </c>
      <c r="DI492" s="103">
        <v>0.22</v>
      </c>
      <c r="DJ492" s="103" t="s">
        <v>82892</v>
      </c>
      <c r="DK492" s="103">
        <v>2</v>
      </c>
      <c r="DL492" s="113"/>
      <c r="DR492" s="113"/>
      <c r="DX492" s="113"/>
      <c r="ED492" s="113"/>
      <c r="EJ492" s="113"/>
      <c r="EP492" s="113"/>
      <c r="EV492" s="113"/>
      <c r="FB492" s="113"/>
      <c r="FH492" s="113"/>
      <c r="FN492" s="113"/>
      <c r="FT492" s="113"/>
      <c r="FZ492" s="113"/>
      <c r="GF492" s="113"/>
      <c r="GL492" s="113"/>
      <c r="GR492" s="113"/>
      <c r="GX492" s="113"/>
      <c r="HD492" s="113"/>
      <c r="HJ492" s="113"/>
      <c r="HP492" s="113"/>
      <c r="HV492" s="113"/>
      <c r="IB492" s="113"/>
      <c r="IH492" s="113"/>
      <c r="IN492" s="113"/>
      <c r="IT492" s="113"/>
      <c r="IZ492" s="113"/>
      <c r="JF492" s="113"/>
      <c r="JL492" s="113"/>
      <c r="JR492" s="113"/>
      <c r="JX492" s="113"/>
      <c r="KD492" s="113"/>
      <c r="KJ492" s="113"/>
      <c r="KP492" s="113"/>
      <c r="KV492" s="113"/>
      <c r="LB492" s="113"/>
      <c r="LH492" s="113"/>
      <c r="LN492" s="113"/>
      <c r="LT492" s="113"/>
      <c r="LZ492" s="113"/>
      <c r="MF492" s="113"/>
      <c r="ML492" s="113"/>
      <c r="MR492" s="113"/>
      <c r="MX492" s="113"/>
      <c r="ND492" s="113"/>
      <c r="NJ492" s="113"/>
      <c r="NP492" s="113"/>
      <c r="NV492" s="113"/>
      <c r="OB492" s="113"/>
      <c r="OC492" s="107"/>
      <c r="OD492" s="107"/>
      <c r="OE492" s="107"/>
      <c r="OF492" s="107"/>
      <c r="OG492" s="107"/>
      <c r="OH492" s="113"/>
      <c r="OI492" s="107"/>
      <c r="OJ492" s="107"/>
      <c r="OK492" s="107"/>
      <c r="OL492" s="107"/>
      <c r="OM492" s="107"/>
      <c r="ON492" s="113"/>
      <c r="OO492" s="107"/>
      <c r="OP492" s="107"/>
      <c r="OQ492" s="107"/>
      <c r="OR492" s="107"/>
      <c r="OS492" s="107"/>
      <c r="OT492" s="113"/>
      <c r="OU492" s="104" t="s">
        <v>82893</v>
      </c>
      <c r="OV492" s="104">
        <v>3</v>
      </c>
      <c r="OW492" s="104">
        <v>1.33</v>
      </c>
      <c r="OX492" s="104" t="s">
        <v>82894</v>
      </c>
      <c r="OY492" s="105"/>
      <c r="OZ492" s="113"/>
      <c r="PA492" s="105"/>
      <c r="PB492" s="105"/>
      <c r="PC492" s="105"/>
      <c r="PD492" s="105"/>
      <c r="PE492" s="105"/>
      <c r="PF492" s="113"/>
      <c r="PG492" s="105"/>
      <c r="PH492" s="105"/>
      <c r="PI492" s="105"/>
      <c r="PJ492" s="105"/>
      <c r="PK492" s="105"/>
      <c r="PL492" s="113"/>
      <c r="PM492" s="104" t="s">
        <v>82895</v>
      </c>
      <c r="PN492" s="104">
        <v>3</v>
      </c>
      <c r="PO492" s="104">
        <v>1.38</v>
      </c>
      <c r="PP492" s="104" t="s">
        <v>82896</v>
      </c>
      <c r="PQ492" s="105"/>
      <c r="PR492" s="113"/>
      <c r="PS492" s="105"/>
      <c r="PT492" s="105"/>
      <c r="PU492" s="105"/>
      <c r="PV492" s="105"/>
      <c r="PW492" s="105"/>
      <c r="PX492" s="113"/>
      <c r="PY492" s="105"/>
      <c r="PZ492" s="105"/>
      <c r="QA492" s="105"/>
      <c r="QB492" s="105"/>
      <c r="QC492" s="105"/>
      <c r="QD492" s="113"/>
      <c r="QE492" s="105"/>
      <c r="QF492" s="105"/>
      <c r="QG492" s="105"/>
      <c r="QH492" s="105"/>
      <c r="QI492" s="105"/>
      <c r="QJ492" s="113"/>
      <c r="QK492" s="105"/>
      <c r="QL492" s="105"/>
      <c r="QM492" s="105"/>
      <c r="QN492" s="105"/>
      <c r="QO492" s="105"/>
      <c r="QP492" s="113"/>
      <c r="QQ492" s="105"/>
      <c r="QR492" s="105"/>
      <c r="QS492" s="105"/>
      <c r="QT492" s="105"/>
      <c r="QU492" s="105"/>
      <c r="QV492" s="113"/>
      <c r="QW492" s="105"/>
      <c r="RB492" s="113"/>
      <c r="RH492" s="113"/>
      <c r="RN492" s="113"/>
      <c r="RT492" s="113"/>
      <c r="RZ492" s="113"/>
    </row>
    <row r="493" spans="1:494" ht="12.75" x14ac:dyDescent="0.2">
      <c r="A493" s="113"/>
      <c r="B493" s="113"/>
      <c r="H493" s="113"/>
      <c r="N493" s="113"/>
      <c r="T493" s="113"/>
      <c r="Z493" s="113"/>
      <c r="AF493" s="113"/>
      <c r="AL493" s="113"/>
      <c r="AR493" s="113"/>
      <c r="AX493" s="113"/>
      <c r="BD493" s="113"/>
      <c r="BJ493" s="113"/>
      <c r="BP493" s="113"/>
      <c r="BV493" s="113"/>
      <c r="CB493" s="113"/>
      <c r="CH493" s="113"/>
      <c r="CN493" s="113"/>
      <c r="CT493" s="113"/>
      <c r="CZ493" s="113"/>
      <c r="DF493" s="113"/>
      <c r="DG493" s="103" t="s">
        <v>82897</v>
      </c>
      <c r="DH493" s="103">
        <v>3</v>
      </c>
      <c r="DI493" s="103">
        <v>7.0000000000000007E-2</v>
      </c>
      <c r="DJ493" s="103" t="s">
        <v>82898</v>
      </c>
      <c r="DL493" s="113"/>
      <c r="DR493" s="113"/>
      <c r="DX493" s="113"/>
      <c r="ED493" s="113"/>
      <c r="EJ493" s="113"/>
      <c r="EP493" s="113"/>
      <c r="EV493" s="113"/>
      <c r="FB493" s="113"/>
      <c r="FH493" s="113"/>
      <c r="FN493" s="113"/>
      <c r="FT493" s="113"/>
      <c r="FZ493" s="113"/>
      <c r="GF493" s="113"/>
      <c r="GL493" s="113"/>
      <c r="GR493" s="113"/>
      <c r="GX493" s="113"/>
      <c r="HD493" s="113"/>
      <c r="HJ493" s="113"/>
      <c r="HP493" s="113"/>
      <c r="HV493" s="113"/>
      <c r="IB493" s="113"/>
      <c r="IH493" s="113"/>
      <c r="IN493" s="113"/>
      <c r="IT493" s="113"/>
      <c r="IZ493" s="113"/>
      <c r="JF493" s="113"/>
      <c r="JL493" s="113"/>
      <c r="JR493" s="113"/>
      <c r="JX493" s="113"/>
      <c r="KD493" s="113"/>
      <c r="KJ493" s="113"/>
      <c r="KP493" s="113"/>
      <c r="KV493" s="113"/>
      <c r="LB493" s="113"/>
      <c r="LH493" s="113"/>
      <c r="LN493" s="113"/>
      <c r="LT493" s="113"/>
      <c r="LZ493" s="113"/>
      <c r="MF493" s="113"/>
      <c r="ML493" s="113"/>
      <c r="MR493" s="113"/>
      <c r="MX493" s="113"/>
      <c r="ND493" s="113"/>
      <c r="NJ493" s="113"/>
      <c r="NP493" s="113"/>
      <c r="NV493" s="113"/>
      <c r="OB493" s="113"/>
      <c r="OC493" s="107"/>
      <c r="OD493" s="107"/>
      <c r="OE493" s="107"/>
      <c r="OF493" s="107"/>
      <c r="OG493" s="107"/>
      <c r="OH493" s="113"/>
      <c r="OI493" s="107"/>
      <c r="OJ493" s="107"/>
      <c r="OK493" s="107"/>
      <c r="OL493" s="107"/>
      <c r="OM493" s="107"/>
      <c r="ON493" s="113"/>
      <c r="OO493" s="107"/>
      <c r="OP493" s="107"/>
      <c r="OQ493" s="107"/>
      <c r="OR493" s="107"/>
      <c r="OS493" s="107"/>
      <c r="OT493" s="113"/>
      <c r="OU493" s="104" t="s">
        <v>82899</v>
      </c>
      <c r="OV493" s="104">
        <v>3</v>
      </c>
      <c r="OW493" s="104">
        <v>1.31</v>
      </c>
      <c r="OX493" s="104" t="s">
        <v>82900</v>
      </c>
      <c r="OY493" s="104">
        <v>33</v>
      </c>
      <c r="OZ493" s="113"/>
      <c r="PA493" s="104"/>
      <c r="PB493" s="104"/>
      <c r="PC493" s="104"/>
      <c r="PD493" s="104"/>
      <c r="PE493" s="104"/>
      <c r="PF493" s="113"/>
      <c r="PG493" s="104"/>
      <c r="PH493" s="104"/>
      <c r="PI493" s="104"/>
      <c r="PJ493" s="104"/>
      <c r="PK493" s="104"/>
      <c r="PL493" s="113"/>
      <c r="PM493" s="104" t="s">
        <v>82901</v>
      </c>
      <c r="PN493" s="104">
        <v>3</v>
      </c>
      <c r="PO493" s="104">
        <v>1.34</v>
      </c>
      <c r="PP493" s="104" t="s">
        <v>82902</v>
      </c>
      <c r="PQ493" s="104">
        <v>16</v>
      </c>
      <c r="PR493" s="113"/>
      <c r="PS493" s="104"/>
      <c r="PT493" s="104"/>
      <c r="PU493" s="104"/>
      <c r="PV493" s="104"/>
      <c r="PW493" s="104"/>
      <c r="PX493" s="113"/>
      <c r="PY493" s="104"/>
      <c r="PZ493" s="104"/>
      <c r="QA493" s="104"/>
      <c r="QB493" s="104"/>
      <c r="QC493" s="104"/>
      <c r="QD493" s="113"/>
      <c r="QE493" s="104"/>
      <c r="QF493" s="104"/>
      <c r="QG493" s="104"/>
      <c r="QH493" s="104"/>
      <c r="QI493" s="104"/>
      <c r="QJ493" s="113"/>
      <c r="QK493" s="104"/>
      <c r="QL493" s="104"/>
      <c r="QM493" s="104"/>
      <c r="QN493" s="104"/>
      <c r="QO493" s="104"/>
      <c r="QP493" s="113"/>
      <c r="QQ493" s="104"/>
      <c r="QR493" s="104"/>
      <c r="QS493" s="104"/>
      <c r="QT493" s="104"/>
      <c r="QU493" s="104"/>
      <c r="QV493" s="113"/>
      <c r="QW493" s="104"/>
      <c r="RB493" s="113"/>
      <c r="RH493" s="113"/>
      <c r="RN493" s="113"/>
      <c r="RT493" s="113"/>
      <c r="RZ493" s="113"/>
    </row>
    <row r="494" spans="1:494" ht="12.75" x14ac:dyDescent="0.2">
      <c r="A494" s="113"/>
      <c r="B494" s="113"/>
      <c r="H494" s="113"/>
      <c r="N494" s="113"/>
      <c r="T494" s="113"/>
      <c r="Z494" s="113"/>
      <c r="AF494" s="113"/>
      <c r="AL494" s="113"/>
      <c r="AR494" s="113"/>
      <c r="AX494" s="113"/>
      <c r="BD494" s="113"/>
      <c r="BJ494" s="113"/>
      <c r="BP494" s="113"/>
      <c r="BV494" s="113"/>
      <c r="CB494" s="113"/>
      <c r="CH494" s="113"/>
      <c r="CN494" s="113"/>
      <c r="CT494" s="113"/>
      <c r="CZ494" s="113"/>
      <c r="DF494" s="113"/>
      <c r="DL494" s="113"/>
      <c r="DR494" s="113"/>
      <c r="DX494" s="113"/>
      <c r="ED494" s="113"/>
      <c r="EJ494" s="113"/>
      <c r="EP494" s="113"/>
      <c r="EV494" s="113"/>
      <c r="FB494" s="113"/>
      <c r="FH494" s="113"/>
      <c r="FN494" s="113"/>
      <c r="FT494" s="113"/>
      <c r="FZ494" s="113"/>
      <c r="GF494" s="113"/>
      <c r="GL494" s="113"/>
      <c r="GR494" s="113"/>
      <c r="GX494" s="113"/>
      <c r="HD494" s="113"/>
      <c r="HJ494" s="113"/>
      <c r="HP494" s="113"/>
      <c r="HV494" s="113"/>
      <c r="IB494" s="113"/>
      <c r="IH494" s="113"/>
      <c r="IN494" s="113"/>
      <c r="IT494" s="113"/>
      <c r="IZ494" s="113"/>
      <c r="JF494" s="113"/>
      <c r="JL494" s="113"/>
      <c r="JR494" s="113"/>
      <c r="JX494" s="113"/>
      <c r="KD494" s="113"/>
      <c r="KJ494" s="113"/>
      <c r="KP494" s="113"/>
      <c r="KV494" s="113"/>
      <c r="LB494" s="113"/>
      <c r="LH494" s="113"/>
      <c r="LN494" s="113"/>
      <c r="LT494" s="113"/>
      <c r="LZ494" s="113"/>
      <c r="MF494" s="113"/>
      <c r="ML494" s="113"/>
      <c r="MR494" s="113"/>
      <c r="MX494" s="113"/>
      <c r="ND494" s="113"/>
      <c r="NJ494" s="113"/>
      <c r="NP494" s="113"/>
      <c r="NV494" s="113"/>
      <c r="OB494" s="113"/>
      <c r="OC494" s="107"/>
      <c r="OD494" s="107"/>
      <c r="OE494" s="107"/>
      <c r="OF494" s="107"/>
      <c r="OG494" s="107"/>
      <c r="OH494" s="113"/>
      <c r="OI494" s="107"/>
      <c r="OJ494" s="107"/>
      <c r="OK494" s="107"/>
      <c r="OL494" s="107"/>
      <c r="OM494" s="107"/>
      <c r="ON494" s="113"/>
      <c r="OO494" s="107"/>
      <c r="OP494" s="107"/>
      <c r="OQ494" s="107"/>
      <c r="OR494" s="107"/>
      <c r="OS494" s="107"/>
      <c r="OT494" s="113"/>
      <c r="OU494" s="104" t="s">
        <v>82903</v>
      </c>
      <c r="OV494" s="104">
        <v>3</v>
      </c>
      <c r="OW494" s="104">
        <v>1.26</v>
      </c>
      <c r="OX494" s="104" t="s">
        <v>82904</v>
      </c>
      <c r="OY494" s="105"/>
      <c r="OZ494" s="113"/>
      <c r="PA494" s="105"/>
      <c r="PB494" s="105"/>
      <c r="PC494" s="105"/>
      <c r="PD494" s="105"/>
      <c r="PE494" s="105"/>
      <c r="PF494" s="113"/>
      <c r="PG494" s="105"/>
      <c r="PH494" s="105"/>
      <c r="PI494" s="105"/>
      <c r="PJ494" s="105"/>
      <c r="PK494" s="105"/>
      <c r="PL494" s="113"/>
      <c r="PM494" s="104" t="s">
        <v>82905</v>
      </c>
      <c r="PN494" s="104">
        <v>3</v>
      </c>
      <c r="PO494" s="104">
        <v>1.27</v>
      </c>
      <c r="PP494" s="104" t="s">
        <v>82906</v>
      </c>
      <c r="PQ494" s="105"/>
      <c r="PR494" s="113"/>
      <c r="PS494" s="105"/>
      <c r="PT494" s="105"/>
      <c r="PU494" s="105"/>
      <c r="PV494" s="105"/>
      <c r="PW494" s="105"/>
      <c r="PX494" s="113"/>
      <c r="PY494" s="105"/>
      <c r="PZ494" s="105"/>
      <c r="QA494" s="105"/>
      <c r="QB494" s="105"/>
      <c r="QC494" s="105"/>
      <c r="QD494" s="113"/>
      <c r="QE494" s="105"/>
      <c r="QF494" s="105"/>
      <c r="QG494" s="105"/>
      <c r="QH494" s="105"/>
      <c r="QI494" s="105"/>
      <c r="QJ494" s="113"/>
      <c r="QK494" s="105"/>
      <c r="QL494" s="105"/>
      <c r="QM494" s="105"/>
      <c r="QN494" s="105"/>
      <c r="QO494" s="105"/>
      <c r="QP494" s="113"/>
      <c r="QQ494" s="105"/>
      <c r="QR494" s="105"/>
      <c r="QS494" s="105"/>
      <c r="QT494" s="105"/>
      <c r="QU494" s="105"/>
      <c r="QV494" s="113"/>
      <c r="QW494" s="105"/>
      <c r="RB494" s="113"/>
      <c r="RH494" s="113"/>
      <c r="RN494" s="113"/>
      <c r="RT494" s="113"/>
      <c r="RZ494" s="113"/>
    </row>
    <row r="495" spans="1:494" ht="12.75" x14ac:dyDescent="0.2">
      <c r="A495" s="113"/>
      <c r="B495" s="113"/>
      <c r="H495" s="113"/>
      <c r="N495" s="113"/>
      <c r="T495" s="113"/>
      <c r="Z495" s="113"/>
      <c r="AF495" s="113"/>
      <c r="AL495" s="113"/>
      <c r="AR495" s="113"/>
      <c r="AX495" s="113"/>
      <c r="BD495" s="113"/>
      <c r="BJ495" s="113"/>
      <c r="BP495" s="113"/>
      <c r="BV495" s="113"/>
      <c r="CB495" s="113"/>
      <c r="CH495" s="113"/>
      <c r="CN495" s="113"/>
      <c r="CT495" s="113"/>
      <c r="CZ495" s="113"/>
      <c r="DF495" s="113"/>
      <c r="DL495" s="113"/>
      <c r="DR495" s="113"/>
      <c r="DX495" s="113"/>
      <c r="ED495" s="113"/>
      <c r="EJ495" s="113"/>
      <c r="EP495" s="113"/>
      <c r="EV495" s="113"/>
      <c r="FB495" s="113"/>
      <c r="FH495" s="113"/>
      <c r="FN495" s="113"/>
      <c r="FT495" s="113"/>
      <c r="FZ495" s="113"/>
      <c r="GF495" s="113"/>
      <c r="GL495" s="113"/>
      <c r="GR495" s="113"/>
      <c r="GX495" s="113"/>
      <c r="HD495" s="113"/>
      <c r="HJ495" s="113"/>
      <c r="HP495" s="113"/>
      <c r="HV495" s="113"/>
      <c r="IB495" s="113"/>
      <c r="IH495" s="113"/>
      <c r="IN495" s="113"/>
      <c r="IT495" s="113"/>
      <c r="IZ495" s="113"/>
      <c r="JF495" s="113"/>
      <c r="JL495" s="113"/>
      <c r="JR495" s="113"/>
      <c r="JX495" s="113"/>
      <c r="KD495" s="113"/>
      <c r="KJ495" s="113"/>
      <c r="KP495" s="113"/>
      <c r="KV495" s="113"/>
      <c r="LB495" s="113"/>
      <c r="LH495" s="113"/>
      <c r="LN495" s="113"/>
      <c r="LT495" s="113"/>
      <c r="LZ495" s="113"/>
      <c r="MF495" s="113"/>
      <c r="ML495" s="113"/>
      <c r="MR495" s="113"/>
      <c r="MX495" s="113"/>
      <c r="ND495" s="113"/>
      <c r="NJ495" s="113"/>
      <c r="NP495" s="113"/>
      <c r="NV495" s="113"/>
      <c r="OB495" s="113"/>
      <c r="OC495" s="107"/>
      <c r="OD495" s="107"/>
      <c r="OE495" s="107"/>
      <c r="OF495" s="107"/>
      <c r="OG495" s="107"/>
      <c r="OH495" s="113"/>
      <c r="OI495" s="107"/>
      <c r="OJ495" s="107"/>
      <c r="OK495" s="107"/>
      <c r="OL495" s="107"/>
      <c r="OM495" s="107"/>
      <c r="ON495" s="113"/>
      <c r="OO495" s="107"/>
      <c r="OP495" s="107"/>
      <c r="OQ495" s="107"/>
      <c r="OR495" s="107"/>
      <c r="OS495" s="107"/>
      <c r="OT495" s="113"/>
      <c r="OU495" s="104" t="s">
        <v>82907</v>
      </c>
      <c r="OV495" s="104">
        <v>3</v>
      </c>
      <c r="OW495" s="104">
        <v>1.1000000000000001</v>
      </c>
      <c r="OX495" s="104" t="s">
        <v>82908</v>
      </c>
      <c r="OY495" s="104">
        <v>12</v>
      </c>
      <c r="OZ495" s="113"/>
      <c r="PA495" s="104"/>
      <c r="PB495" s="104"/>
      <c r="PC495" s="104"/>
      <c r="PD495" s="104"/>
      <c r="PE495" s="104"/>
      <c r="PF495" s="113"/>
      <c r="PG495" s="104"/>
      <c r="PH495" s="104"/>
      <c r="PI495" s="104"/>
      <c r="PJ495" s="104"/>
      <c r="PK495" s="104"/>
      <c r="PL495" s="113"/>
      <c r="PM495" s="104" t="s">
        <v>82909</v>
      </c>
      <c r="PN495" s="104">
        <v>3</v>
      </c>
      <c r="PO495" s="104">
        <v>1.1200000000000001</v>
      </c>
      <c r="PP495" s="104" t="s">
        <v>82910</v>
      </c>
      <c r="PQ495" s="104">
        <v>2</v>
      </c>
      <c r="PR495" s="113"/>
      <c r="PS495" s="104"/>
      <c r="PT495" s="104"/>
      <c r="PU495" s="104"/>
      <c r="PV495" s="104"/>
      <c r="PW495" s="104"/>
      <c r="PX495" s="113"/>
      <c r="PY495" s="104"/>
      <c r="PZ495" s="104"/>
      <c r="QA495" s="104"/>
      <c r="QB495" s="104"/>
      <c r="QC495" s="104"/>
      <c r="QD495" s="113"/>
      <c r="QE495" s="104"/>
      <c r="QF495" s="104"/>
      <c r="QG495" s="104"/>
      <c r="QH495" s="104"/>
      <c r="QI495" s="104"/>
      <c r="QJ495" s="113"/>
      <c r="QK495" s="104"/>
      <c r="QL495" s="104"/>
      <c r="QM495" s="104"/>
      <c r="QN495" s="104"/>
      <c r="QO495" s="104"/>
      <c r="QP495" s="113"/>
      <c r="QQ495" s="104"/>
      <c r="QR495" s="104"/>
      <c r="QS495" s="104"/>
      <c r="QT495" s="104"/>
      <c r="QU495" s="104"/>
      <c r="QV495" s="113"/>
      <c r="QW495" s="104"/>
      <c r="RB495" s="113"/>
      <c r="RH495" s="113"/>
      <c r="RN495" s="113"/>
      <c r="RT495" s="113"/>
      <c r="RZ495" s="113"/>
    </row>
    <row r="496" spans="1:494" ht="12.75" x14ac:dyDescent="0.2">
      <c r="A496" s="113"/>
      <c r="B496" s="113"/>
      <c r="H496" s="113"/>
      <c r="N496" s="113"/>
      <c r="T496" s="113"/>
      <c r="Z496" s="113"/>
      <c r="AF496" s="113"/>
      <c r="AL496" s="113"/>
      <c r="AR496" s="113"/>
      <c r="AX496" s="113"/>
      <c r="BD496" s="113"/>
      <c r="BJ496" s="113"/>
      <c r="BP496" s="113"/>
      <c r="BV496" s="113"/>
      <c r="CB496" s="113"/>
      <c r="CH496" s="113"/>
      <c r="CN496" s="113"/>
      <c r="CT496" s="113"/>
      <c r="CZ496" s="113"/>
      <c r="DF496" s="113"/>
      <c r="DL496" s="113"/>
      <c r="DR496" s="113"/>
      <c r="DX496" s="113"/>
      <c r="ED496" s="113"/>
      <c r="EJ496" s="113"/>
      <c r="EP496" s="113"/>
      <c r="EV496" s="113"/>
      <c r="FB496" s="113"/>
      <c r="FH496" s="113"/>
      <c r="FN496" s="113"/>
      <c r="FT496" s="113"/>
      <c r="FZ496" s="113"/>
      <c r="GF496" s="113"/>
      <c r="GL496" s="113"/>
      <c r="GR496" s="113"/>
      <c r="GX496" s="113"/>
      <c r="HD496" s="113"/>
      <c r="HJ496" s="113"/>
      <c r="HP496" s="113"/>
      <c r="HV496" s="113"/>
      <c r="IB496" s="113"/>
      <c r="IH496" s="113"/>
      <c r="IN496" s="113"/>
      <c r="IT496" s="113"/>
      <c r="IZ496" s="113"/>
      <c r="JF496" s="113"/>
      <c r="JL496" s="113"/>
      <c r="JR496" s="113"/>
      <c r="JX496" s="113"/>
      <c r="KD496" s="113"/>
      <c r="KJ496" s="113"/>
      <c r="KP496" s="113"/>
      <c r="KV496" s="113"/>
      <c r="LB496" s="113"/>
      <c r="LH496" s="113"/>
      <c r="LN496" s="113"/>
      <c r="LT496" s="113"/>
      <c r="LZ496" s="113"/>
      <c r="MF496" s="113"/>
      <c r="ML496" s="113"/>
      <c r="MR496" s="113"/>
      <c r="MX496" s="113"/>
      <c r="ND496" s="113"/>
      <c r="NJ496" s="113"/>
      <c r="NP496" s="113"/>
      <c r="NV496" s="113"/>
      <c r="OB496" s="113"/>
      <c r="OC496" s="107"/>
      <c r="OD496" s="107"/>
      <c r="OE496" s="107"/>
      <c r="OF496" s="107"/>
      <c r="OG496" s="107"/>
      <c r="OH496" s="113"/>
      <c r="OI496" s="107"/>
      <c r="OJ496" s="107"/>
      <c r="OK496" s="107"/>
      <c r="OL496" s="107"/>
      <c r="OM496" s="107"/>
      <c r="ON496" s="113"/>
      <c r="OO496" s="107"/>
      <c r="OP496" s="107"/>
      <c r="OQ496" s="107"/>
      <c r="OR496" s="107"/>
      <c r="OS496" s="107"/>
      <c r="OT496" s="113"/>
      <c r="OU496" s="104" t="s">
        <v>82911</v>
      </c>
      <c r="OV496" s="104">
        <v>3</v>
      </c>
      <c r="OW496" s="104">
        <v>1.02</v>
      </c>
      <c r="OX496" s="104" t="s">
        <v>82912</v>
      </c>
      <c r="OY496" s="105"/>
      <c r="OZ496" s="113"/>
      <c r="PA496" s="105"/>
      <c r="PB496" s="105"/>
      <c r="PC496" s="105"/>
      <c r="PD496" s="105"/>
      <c r="PE496" s="105"/>
      <c r="PF496" s="113"/>
      <c r="PG496" s="105"/>
      <c r="PH496" s="105"/>
      <c r="PI496" s="105"/>
      <c r="PJ496" s="105"/>
      <c r="PK496" s="105"/>
      <c r="PL496" s="113"/>
      <c r="PM496" s="104" t="s">
        <v>82913</v>
      </c>
      <c r="PN496" s="104">
        <v>3</v>
      </c>
      <c r="PO496" s="104">
        <v>1.03</v>
      </c>
      <c r="PP496" s="104" t="s">
        <v>82914</v>
      </c>
      <c r="PQ496" s="105"/>
      <c r="PR496" s="113"/>
      <c r="PS496" s="105"/>
      <c r="PT496" s="105"/>
      <c r="PU496" s="105"/>
      <c r="PV496" s="105"/>
      <c r="PW496" s="105"/>
      <c r="PX496" s="113"/>
      <c r="PY496" s="105"/>
      <c r="PZ496" s="105"/>
      <c r="QA496" s="105"/>
      <c r="QB496" s="105"/>
      <c r="QC496" s="105"/>
      <c r="QD496" s="113"/>
      <c r="QE496" s="105"/>
      <c r="QF496" s="105"/>
      <c r="QG496" s="105"/>
      <c r="QH496" s="105"/>
      <c r="QI496" s="105"/>
      <c r="QJ496" s="113"/>
      <c r="QK496" s="105"/>
      <c r="QL496" s="105"/>
      <c r="QM496" s="105"/>
      <c r="QN496" s="105"/>
      <c r="QO496" s="105"/>
      <c r="QP496" s="113"/>
      <c r="QQ496" s="105"/>
      <c r="QR496" s="105"/>
      <c r="QS496" s="105"/>
      <c r="QT496" s="105"/>
      <c r="QU496" s="105"/>
      <c r="QV496" s="113"/>
      <c r="QW496" s="105"/>
      <c r="RB496" s="113"/>
      <c r="RH496" s="113"/>
      <c r="RN496" s="113"/>
      <c r="RT496" s="113"/>
      <c r="RZ496" s="113"/>
    </row>
    <row r="497" spans="1:494" ht="12.75" x14ac:dyDescent="0.2">
      <c r="A497" s="113"/>
      <c r="B497" s="113"/>
      <c r="H497" s="113"/>
      <c r="N497" s="113"/>
      <c r="T497" s="113"/>
      <c r="Z497" s="113"/>
      <c r="AF497" s="113"/>
      <c r="AL497" s="113"/>
      <c r="AR497" s="113"/>
      <c r="AX497" s="113"/>
      <c r="BD497" s="113"/>
      <c r="BJ497" s="113"/>
      <c r="BP497" s="113"/>
      <c r="BV497" s="113"/>
      <c r="CB497" s="113"/>
      <c r="CH497" s="113"/>
      <c r="CN497" s="113"/>
      <c r="CT497" s="113"/>
      <c r="CZ497" s="113"/>
      <c r="DF497" s="113"/>
      <c r="DL497" s="113"/>
      <c r="DR497" s="113"/>
      <c r="DX497" s="113"/>
      <c r="ED497" s="113"/>
      <c r="EJ497" s="113"/>
      <c r="EP497" s="113"/>
      <c r="EV497" s="113"/>
      <c r="FB497" s="113"/>
      <c r="FH497" s="113"/>
      <c r="FN497" s="113"/>
      <c r="FT497" s="113"/>
      <c r="FZ497" s="113"/>
      <c r="GF497" s="113"/>
      <c r="GL497" s="113"/>
      <c r="GR497" s="113"/>
      <c r="GX497" s="113"/>
      <c r="HD497" s="113"/>
      <c r="HJ497" s="113"/>
      <c r="HP497" s="113"/>
      <c r="HV497" s="113"/>
      <c r="IB497" s="113"/>
      <c r="IH497" s="113"/>
      <c r="IN497" s="113"/>
      <c r="IT497" s="113"/>
      <c r="IZ497" s="113"/>
      <c r="JF497" s="113"/>
      <c r="JL497" s="113"/>
      <c r="JR497" s="113"/>
      <c r="JX497" s="113"/>
      <c r="KD497" s="113"/>
      <c r="KJ497" s="113"/>
      <c r="KP497" s="113"/>
      <c r="KV497" s="113"/>
      <c r="LB497" s="113"/>
      <c r="LH497" s="113"/>
      <c r="LN497" s="113"/>
      <c r="LT497" s="113"/>
      <c r="LZ497" s="113"/>
      <c r="MF497" s="113"/>
      <c r="ML497" s="113"/>
      <c r="MR497" s="113"/>
      <c r="MX497" s="113"/>
      <c r="ND497" s="113"/>
      <c r="NJ497" s="113"/>
      <c r="NP497" s="113"/>
      <c r="NV497" s="113"/>
      <c r="OB497" s="113"/>
      <c r="OC497" s="107"/>
      <c r="OD497" s="107"/>
      <c r="OE497" s="107"/>
      <c r="OF497" s="107"/>
      <c r="OG497" s="107"/>
      <c r="OH497" s="113"/>
      <c r="OI497" s="107"/>
      <c r="OJ497" s="107"/>
      <c r="OK497" s="107"/>
      <c r="OL497" s="107"/>
      <c r="OM497" s="107"/>
      <c r="ON497" s="113"/>
      <c r="OO497" s="107"/>
      <c r="OP497" s="107"/>
      <c r="OQ497" s="107"/>
      <c r="OR497" s="107"/>
      <c r="OS497" s="107"/>
      <c r="OT497" s="113"/>
      <c r="OU497" s="104" t="s">
        <v>82915</v>
      </c>
      <c r="OV497" s="104">
        <v>3</v>
      </c>
      <c r="OW497" s="104">
        <v>0.46</v>
      </c>
      <c r="OX497" s="104" t="s">
        <v>82916</v>
      </c>
      <c r="OY497" s="104">
        <v>11</v>
      </c>
      <c r="OZ497" s="113"/>
      <c r="PA497" s="104"/>
      <c r="PB497" s="104"/>
      <c r="PC497" s="104"/>
      <c r="PD497" s="104"/>
      <c r="PE497" s="104"/>
      <c r="PF497" s="113"/>
      <c r="PG497" s="104"/>
      <c r="PH497" s="104"/>
      <c r="PI497" s="104"/>
      <c r="PJ497" s="104"/>
      <c r="PK497" s="104"/>
      <c r="PL497" s="113"/>
      <c r="PM497" s="104" t="s">
        <v>82917</v>
      </c>
      <c r="PN497" s="104">
        <v>3</v>
      </c>
      <c r="PO497" s="104">
        <v>1.01</v>
      </c>
      <c r="PP497" s="104" t="s">
        <v>82918</v>
      </c>
      <c r="PQ497" s="104">
        <v>2</v>
      </c>
      <c r="PR497" s="113"/>
      <c r="PS497" s="104"/>
      <c r="PT497" s="104"/>
      <c r="PU497" s="104"/>
      <c r="PV497" s="104"/>
      <c r="PW497" s="104"/>
      <c r="PX497" s="113"/>
      <c r="PY497" s="104"/>
      <c r="PZ497" s="104"/>
      <c r="QA497" s="104"/>
      <c r="QB497" s="104"/>
      <c r="QC497" s="104"/>
      <c r="QD497" s="113"/>
      <c r="QE497" s="104"/>
      <c r="QF497" s="104"/>
      <c r="QG497" s="104"/>
      <c r="QH497" s="104"/>
      <c r="QI497" s="104"/>
      <c r="QJ497" s="113"/>
      <c r="QK497" s="104"/>
      <c r="QL497" s="104"/>
      <c r="QM497" s="104"/>
      <c r="QN497" s="104"/>
      <c r="QO497" s="104"/>
      <c r="QP497" s="113"/>
      <c r="QQ497" s="104"/>
      <c r="QR497" s="104"/>
      <c r="QS497" s="104"/>
      <c r="QT497" s="104"/>
      <c r="QU497" s="104"/>
      <c r="QV497" s="113"/>
      <c r="QW497" s="104"/>
      <c r="RB497" s="113"/>
      <c r="RH497" s="113"/>
      <c r="RN497" s="113"/>
      <c r="RT497" s="113"/>
      <c r="RZ497" s="113"/>
    </row>
    <row r="498" spans="1:494" ht="12.75" x14ac:dyDescent="0.2">
      <c r="A498" s="113"/>
      <c r="B498" s="113"/>
      <c r="H498" s="113"/>
      <c r="N498" s="113"/>
      <c r="T498" s="113"/>
      <c r="Z498" s="113"/>
      <c r="AF498" s="113"/>
      <c r="AL498" s="113"/>
      <c r="AR498" s="113"/>
      <c r="AX498" s="113"/>
      <c r="BD498" s="113"/>
      <c r="BJ498" s="113"/>
      <c r="BP498" s="113"/>
      <c r="BV498" s="113"/>
      <c r="CB498" s="113"/>
      <c r="CH498" s="113"/>
      <c r="CN498" s="113"/>
      <c r="CT498" s="113"/>
      <c r="CZ498" s="113"/>
      <c r="DF498" s="113"/>
      <c r="DL498" s="113"/>
      <c r="DR498" s="113"/>
      <c r="DX498" s="113"/>
      <c r="ED498" s="113"/>
      <c r="EJ498" s="113"/>
      <c r="EP498" s="113"/>
      <c r="EV498" s="113"/>
      <c r="FB498" s="113"/>
      <c r="FH498" s="113"/>
      <c r="FN498" s="113"/>
      <c r="FT498" s="113"/>
      <c r="FZ498" s="113"/>
      <c r="GF498" s="113"/>
      <c r="GL498" s="113"/>
      <c r="GR498" s="113"/>
      <c r="GX498" s="113"/>
      <c r="HD498" s="113"/>
      <c r="HJ498" s="113"/>
      <c r="HP498" s="113"/>
      <c r="HV498" s="113"/>
      <c r="IB498" s="113"/>
      <c r="IH498" s="113"/>
      <c r="IN498" s="113"/>
      <c r="IT498" s="113"/>
      <c r="IZ498" s="113"/>
      <c r="JF498" s="113"/>
      <c r="JL498" s="113"/>
      <c r="JR498" s="113"/>
      <c r="JX498" s="113"/>
      <c r="KD498" s="113"/>
      <c r="KJ498" s="113"/>
      <c r="KP498" s="113"/>
      <c r="KV498" s="113"/>
      <c r="LB498" s="113"/>
      <c r="LH498" s="113"/>
      <c r="LN498" s="113"/>
      <c r="LT498" s="113"/>
      <c r="LZ498" s="113"/>
      <c r="MF498" s="113"/>
      <c r="ML498" s="113"/>
      <c r="MR498" s="113"/>
      <c r="MX498" s="113"/>
      <c r="ND498" s="113"/>
      <c r="NJ498" s="113"/>
      <c r="NP498" s="113"/>
      <c r="NV498" s="113"/>
      <c r="OB498" s="113"/>
      <c r="OC498" s="107"/>
      <c r="OD498" s="107"/>
      <c r="OE498" s="107"/>
      <c r="OF498" s="107"/>
      <c r="OG498" s="107"/>
      <c r="OH498" s="113"/>
      <c r="OI498" s="107"/>
      <c r="OJ498" s="107"/>
      <c r="OK498" s="107"/>
      <c r="OL498" s="107"/>
      <c r="OM498" s="107"/>
      <c r="ON498" s="113"/>
      <c r="OO498" s="107"/>
      <c r="OP498" s="107"/>
      <c r="OQ498" s="107"/>
      <c r="OR498" s="107"/>
      <c r="OS498" s="107"/>
      <c r="OT498" s="113"/>
      <c r="OU498" s="104" t="s">
        <v>82919</v>
      </c>
      <c r="OV498" s="104">
        <v>3</v>
      </c>
      <c r="OW498" s="104">
        <v>0.36</v>
      </c>
      <c r="OX498" s="104" t="s">
        <v>82920</v>
      </c>
      <c r="OY498" s="105"/>
      <c r="OZ498" s="113"/>
      <c r="PA498" s="105"/>
      <c r="PB498" s="105"/>
      <c r="PC498" s="105"/>
      <c r="PD498" s="105"/>
      <c r="PE498" s="105"/>
      <c r="PF498" s="113"/>
      <c r="PG498" s="105"/>
      <c r="PH498" s="105"/>
      <c r="PI498" s="105"/>
      <c r="PJ498" s="105"/>
      <c r="PK498" s="105"/>
      <c r="PL498" s="113"/>
      <c r="PM498" s="104" t="s">
        <v>82921</v>
      </c>
      <c r="PN498" s="104">
        <v>3</v>
      </c>
      <c r="PO498" s="104">
        <v>0.55000000000000004</v>
      </c>
      <c r="PP498" s="104" t="s">
        <v>82922</v>
      </c>
      <c r="PQ498" s="105"/>
      <c r="PR498" s="113"/>
      <c r="PS498" s="105"/>
      <c r="PT498" s="105"/>
      <c r="PU498" s="105"/>
      <c r="PV498" s="105"/>
      <c r="PW498" s="105"/>
      <c r="PX498" s="113"/>
      <c r="PY498" s="105"/>
      <c r="PZ498" s="105"/>
      <c r="QA498" s="105"/>
      <c r="QB498" s="105"/>
      <c r="QC498" s="105"/>
      <c r="QD498" s="113"/>
      <c r="QE498" s="105"/>
      <c r="QF498" s="105"/>
      <c r="QG498" s="105"/>
      <c r="QH498" s="105"/>
      <c r="QI498" s="105"/>
      <c r="QJ498" s="113"/>
      <c r="QK498" s="105"/>
      <c r="QL498" s="105"/>
      <c r="QM498" s="105"/>
      <c r="QN498" s="105"/>
      <c r="QO498" s="105"/>
      <c r="QP498" s="113"/>
      <c r="QQ498" s="105"/>
      <c r="QR498" s="105"/>
      <c r="QS498" s="105"/>
      <c r="QT498" s="105"/>
      <c r="QU498" s="105"/>
      <c r="QV498" s="113"/>
      <c r="QW498" s="105"/>
      <c r="RB498" s="113"/>
      <c r="RH498" s="113"/>
      <c r="RN498" s="113"/>
      <c r="RT498" s="113"/>
      <c r="RZ498" s="113"/>
    </row>
    <row r="499" spans="1:494" ht="12.75" x14ac:dyDescent="0.2">
      <c r="A499" s="113"/>
      <c r="B499" s="113"/>
      <c r="H499" s="113"/>
      <c r="N499" s="113"/>
      <c r="T499" s="113"/>
      <c r="Z499" s="113"/>
      <c r="AF499" s="113"/>
      <c r="AL499" s="113"/>
      <c r="AR499" s="113"/>
      <c r="AX499" s="113"/>
      <c r="BD499" s="113"/>
      <c r="BJ499" s="113"/>
      <c r="BP499" s="113"/>
      <c r="BV499" s="113"/>
      <c r="CB499" s="113"/>
      <c r="CH499" s="113"/>
      <c r="CN499" s="113"/>
      <c r="CT499" s="113"/>
      <c r="CZ499" s="113"/>
      <c r="DF499" s="113"/>
      <c r="DL499" s="113"/>
      <c r="DR499" s="113"/>
      <c r="DX499" s="113"/>
      <c r="ED499" s="113"/>
      <c r="EJ499" s="113"/>
      <c r="EP499" s="113"/>
      <c r="EV499" s="113"/>
      <c r="FB499" s="113"/>
      <c r="FH499" s="113"/>
      <c r="FN499" s="113"/>
      <c r="FT499" s="113"/>
      <c r="FZ499" s="113"/>
      <c r="GF499" s="113"/>
      <c r="GL499" s="113"/>
      <c r="GR499" s="113"/>
      <c r="GX499" s="113"/>
      <c r="HD499" s="113"/>
      <c r="HJ499" s="113"/>
      <c r="HP499" s="113"/>
      <c r="HV499" s="113"/>
      <c r="IB499" s="113"/>
      <c r="IH499" s="113"/>
      <c r="IN499" s="113"/>
      <c r="IT499" s="113"/>
      <c r="IZ499" s="113"/>
      <c r="JF499" s="113"/>
      <c r="JL499" s="113"/>
      <c r="JR499" s="113"/>
      <c r="JX499" s="113"/>
      <c r="KD499" s="113"/>
      <c r="KJ499" s="113"/>
      <c r="KP499" s="113"/>
      <c r="KV499" s="113"/>
      <c r="LB499" s="113"/>
      <c r="LH499" s="113"/>
      <c r="LN499" s="113"/>
      <c r="LT499" s="113"/>
      <c r="LZ499" s="113"/>
      <c r="MF499" s="113"/>
      <c r="ML499" s="113"/>
      <c r="MR499" s="113"/>
      <c r="MX499" s="113"/>
      <c r="ND499" s="113"/>
      <c r="NJ499" s="113"/>
      <c r="NP499" s="113"/>
      <c r="NV499" s="113"/>
      <c r="OB499" s="113"/>
      <c r="OC499" s="107"/>
      <c r="OD499" s="107"/>
      <c r="OE499" s="107"/>
      <c r="OF499" s="107"/>
      <c r="OG499" s="107"/>
      <c r="OH499" s="113"/>
      <c r="OI499" s="107"/>
      <c r="OJ499" s="107"/>
      <c r="OK499" s="107"/>
      <c r="OL499" s="107"/>
      <c r="OM499" s="107"/>
      <c r="ON499" s="113"/>
      <c r="OO499" s="107"/>
      <c r="OP499" s="107"/>
      <c r="OQ499" s="107"/>
      <c r="OR499" s="107"/>
      <c r="OS499" s="107"/>
      <c r="OT499" s="113"/>
      <c r="OU499" s="104" t="s">
        <v>82923</v>
      </c>
      <c r="OV499" s="104">
        <v>3</v>
      </c>
      <c r="OW499" s="104">
        <v>0.28000000000000003</v>
      </c>
      <c r="OX499" s="104" t="s">
        <v>82924</v>
      </c>
      <c r="OY499" s="105"/>
      <c r="OZ499" s="113"/>
      <c r="PA499" s="105"/>
      <c r="PB499" s="105"/>
      <c r="PC499" s="105"/>
      <c r="PD499" s="105"/>
      <c r="PE499" s="105"/>
      <c r="PF499" s="113"/>
      <c r="PG499" s="105"/>
      <c r="PH499" s="105"/>
      <c r="PI499" s="105"/>
      <c r="PJ499" s="105"/>
      <c r="PK499" s="105"/>
      <c r="PL499" s="113"/>
      <c r="PM499" s="104" t="s">
        <v>82925</v>
      </c>
      <c r="PN499" s="104">
        <v>3</v>
      </c>
      <c r="PO499" s="104">
        <v>0.34</v>
      </c>
      <c r="PP499" s="104" t="s">
        <v>82926</v>
      </c>
      <c r="PQ499" s="104">
        <v>65</v>
      </c>
      <c r="PR499" s="113"/>
      <c r="PS499" s="104"/>
      <c r="PT499" s="104"/>
      <c r="PU499" s="104"/>
      <c r="PV499" s="104"/>
      <c r="PW499" s="104"/>
      <c r="PX499" s="113"/>
      <c r="PY499" s="104"/>
      <c r="PZ499" s="104"/>
      <c r="QA499" s="104"/>
      <c r="QB499" s="104"/>
      <c r="QC499" s="104"/>
      <c r="QD499" s="113"/>
      <c r="QE499" s="104"/>
      <c r="QF499" s="104"/>
      <c r="QG499" s="104"/>
      <c r="QH499" s="104"/>
      <c r="QI499" s="104"/>
      <c r="QJ499" s="113"/>
      <c r="QK499" s="104"/>
      <c r="QL499" s="104"/>
      <c r="QM499" s="104"/>
      <c r="QN499" s="104"/>
      <c r="QO499" s="104"/>
      <c r="QP499" s="113"/>
      <c r="QQ499" s="104"/>
      <c r="QR499" s="104"/>
      <c r="QS499" s="104"/>
      <c r="QT499" s="104"/>
      <c r="QU499" s="104"/>
      <c r="QV499" s="113"/>
      <c r="QW499" s="104"/>
      <c r="RB499" s="113"/>
      <c r="RH499" s="113"/>
      <c r="RN499" s="113"/>
      <c r="RT499" s="113"/>
      <c r="RZ499" s="113"/>
    </row>
    <row r="500" spans="1:494" ht="12.75" x14ac:dyDescent="0.2">
      <c r="A500" s="113"/>
      <c r="B500" s="113"/>
      <c r="H500" s="113"/>
      <c r="N500" s="113"/>
      <c r="T500" s="113"/>
      <c r="Z500" s="113"/>
      <c r="AF500" s="113"/>
      <c r="AL500" s="113"/>
      <c r="AR500" s="113"/>
      <c r="AX500" s="113"/>
      <c r="BD500" s="113"/>
      <c r="BJ500" s="113"/>
      <c r="BP500" s="113"/>
      <c r="BV500" s="113"/>
      <c r="CB500" s="113"/>
      <c r="CH500" s="113"/>
      <c r="CN500" s="113"/>
      <c r="CT500" s="113"/>
      <c r="CZ500" s="113"/>
      <c r="DF500" s="113"/>
      <c r="DL500" s="113"/>
      <c r="DR500" s="113"/>
      <c r="DX500" s="113"/>
      <c r="ED500" s="113"/>
      <c r="EJ500" s="113"/>
      <c r="EP500" s="113"/>
      <c r="EV500" s="113"/>
      <c r="FB500" s="113"/>
      <c r="FH500" s="113"/>
      <c r="FN500" s="113"/>
      <c r="FT500" s="113"/>
      <c r="FZ500" s="113"/>
      <c r="GF500" s="113"/>
      <c r="GL500" s="113"/>
      <c r="GR500" s="113"/>
      <c r="GX500" s="113"/>
      <c r="HD500" s="113"/>
      <c r="HJ500" s="113"/>
      <c r="HP500" s="113"/>
      <c r="HV500" s="113"/>
      <c r="IB500" s="113"/>
      <c r="IH500" s="113"/>
      <c r="IN500" s="113"/>
      <c r="IT500" s="113"/>
      <c r="IZ500" s="113"/>
      <c r="JF500" s="113"/>
      <c r="JL500" s="113"/>
      <c r="JR500" s="113"/>
      <c r="JX500" s="113"/>
      <c r="KD500" s="113"/>
      <c r="KJ500" s="113"/>
      <c r="KP500" s="113"/>
      <c r="KV500" s="113"/>
      <c r="LB500" s="113"/>
      <c r="LH500" s="113"/>
      <c r="LN500" s="113"/>
      <c r="LT500" s="113"/>
      <c r="LZ500" s="113"/>
      <c r="MF500" s="113"/>
      <c r="ML500" s="113"/>
      <c r="MR500" s="113"/>
      <c r="MX500" s="113"/>
      <c r="ND500" s="113"/>
      <c r="NJ500" s="113"/>
      <c r="NP500" s="113"/>
      <c r="NV500" s="113"/>
      <c r="OB500" s="113"/>
      <c r="OC500" s="107"/>
      <c r="OD500" s="107"/>
      <c r="OE500" s="107"/>
      <c r="OF500" s="107"/>
      <c r="OG500" s="107"/>
      <c r="OH500" s="113"/>
      <c r="OI500" s="107"/>
      <c r="OJ500" s="107"/>
      <c r="OK500" s="107"/>
      <c r="OL500" s="107"/>
      <c r="OM500" s="107"/>
      <c r="ON500" s="113"/>
      <c r="OO500" s="107"/>
      <c r="OP500" s="107"/>
      <c r="OQ500" s="107"/>
      <c r="OR500" s="107"/>
      <c r="OS500" s="107"/>
      <c r="OT500" s="113"/>
      <c r="OU500" s="104" t="s">
        <v>82927</v>
      </c>
      <c r="OV500" s="104">
        <v>3</v>
      </c>
      <c r="OW500" s="104">
        <v>0.23</v>
      </c>
      <c r="OX500" s="104" t="s">
        <v>82928</v>
      </c>
      <c r="OY500" s="104">
        <v>15</v>
      </c>
      <c r="OZ500" s="113"/>
      <c r="PA500" s="104"/>
      <c r="PB500" s="104"/>
      <c r="PC500" s="104"/>
      <c r="PD500" s="104"/>
      <c r="PE500" s="104"/>
      <c r="PF500" s="113"/>
      <c r="PG500" s="104"/>
      <c r="PH500" s="104"/>
      <c r="PI500" s="104"/>
      <c r="PJ500" s="104"/>
      <c r="PK500" s="104"/>
      <c r="PL500" s="113"/>
      <c r="PM500" s="104" t="s">
        <v>82929</v>
      </c>
      <c r="PN500" s="104">
        <v>3</v>
      </c>
      <c r="PO500" s="104">
        <v>0.28000000000000003</v>
      </c>
      <c r="PP500" s="104" t="s">
        <v>82930</v>
      </c>
      <c r="PQ500" s="110"/>
      <c r="PR500" s="113"/>
      <c r="PS500" s="110"/>
      <c r="PT500" s="110"/>
      <c r="PU500" s="110"/>
      <c r="PV500" s="110"/>
      <c r="PW500" s="110"/>
      <c r="PX500" s="113"/>
      <c r="PY500" s="110"/>
      <c r="PZ500" s="110"/>
      <c r="QA500" s="110"/>
      <c r="QB500" s="110"/>
      <c r="QC500" s="110"/>
      <c r="QD500" s="113"/>
      <c r="QE500" s="110"/>
      <c r="QF500" s="110"/>
      <c r="QG500" s="110"/>
      <c r="QH500" s="110"/>
      <c r="QI500" s="110"/>
      <c r="QJ500" s="113"/>
      <c r="QK500" s="110"/>
      <c r="QL500" s="110"/>
      <c r="QM500" s="110"/>
      <c r="QN500" s="110"/>
      <c r="QO500" s="110"/>
      <c r="QP500" s="113"/>
      <c r="QQ500" s="110"/>
      <c r="QR500" s="110"/>
      <c r="QS500" s="110"/>
      <c r="QT500" s="110"/>
      <c r="QU500" s="110"/>
      <c r="QV500" s="113"/>
      <c r="QW500" s="110"/>
      <c r="RB500" s="113"/>
      <c r="RH500" s="113"/>
      <c r="RN500" s="113"/>
      <c r="RT500" s="113"/>
      <c r="RZ500" s="113"/>
    </row>
    <row r="501" spans="1:494" ht="12.75" x14ac:dyDescent="0.2">
      <c r="A501" s="113"/>
      <c r="B501" s="113"/>
      <c r="H501" s="113"/>
      <c r="N501" s="113"/>
      <c r="T501" s="113"/>
      <c r="Z501" s="113"/>
      <c r="AF501" s="113"/>
      <c r="AL501" s="113"/>
      <c r="AR501" s="113"/>
      <c r="AX501" s="113"/>
      <c r="BD501" s="113"/>
      <c r="BJ501" s="113"/>
      <c r="BP501" s="113"/>
      <c r="BV501" s="113"/>
      <c r="CB501" s="113"/>
      <c r="CH501" s="113"/>
      <c r="CN501" s="113"/>
      <c r="CT501" s="113"/>
      <c r="CZ501" s="113"/>
      <c r="DF501" s="113"/>
      <c r="DL501" s="113"/>
      <c r="DR501" s="113"/>
      <c r="DX501" s="113"/>
      <c r="ED501" s="113"/>
      <c r="EJ501" s="113"/>
      <c r="EP501" s="113"/>
      <c r="EV501" s="113"/>
      <c r="FB501" s="113"/>
      <c r="FH501" s="113"/>
      <c r="FN501" s="113"/>
      <c r="FT501" s="113"/>
      <c r="FZ501" s="113"/>
      <c r="GF501" s="113"/>
      <c r="GL501" s="113"/>
      <c r="GR501" s="113"/>
      <c r="GX501" s="113"/>
      <c r="HD501" s="113"/>
      <c r="HJ501" s="113"/>
      <c r="HP501" s="113"/>
      <c r="HV501" s="113"/>
      <c r="IB501" s="113"/>
      <c r="IH501" s="113"/>
      <c r="IN501" s="113"/>
      <c r="IT501" s="113"/>
      <c r="IZ501" s="113"/>
      <c r="JF501" s="113"/>
      <c r="JL501" s="113"/>
      <c r="JR501" s="113"/>
      <c r="JX501" s="113"/>
      <c r="KD501" s="113"/>
      <c r="KJ501" s="113"/>
      <c r="KP501" s="113"/>
      <c r="KV501" s="113"/>
      <c r="LB501" s="113"/>
      <c r="LH501" s="113"/>
      <c r="LN501" s="113"/>
      <c r="LT501" s="113"/>
      <c r="LZ501" s="113"/>
      <c r="MF501" s="113"/>
      <c r="ML501" s="113"/>
      <c r="MR501" s="113"/>
      <c r="MX501" s="113"/>
      <c r="ND501" s="113"/>
      <c r="NJ501" s="113"/>
      <c r="NP501" s="113"/>
      <c r="NV501" s="113"/>
      <c r="OB501" s="113"/>
      <c r="OC501" s="107"/>
      <c r="OD501" s="107"/>
      <c r="OE501" s="107"/>
      <c r="OF501" s="107"/>
      <c r="OG501" s="107"/>
      <c r="OH501" s="113"/>
      <c r="OI501" s="107"/>
      <c r="OJ501" s="107"/>
      <c r="OK501" s="107"/>
      <c r="OL501" s="107"/>
      <c r="OM501" s="107"/>
      <c r="ON501" s="113"/>
      <c r="OO501" s="107"/>
      <c r="OP501" s="107"/>
      <c r="OQ501" s="107"/>
      <c r="OR501" s="107"/>
      <c r="OS501" s="107"/>
      <c r="OT501" s="113"/>
      <c r="OU501" s="104" t="s">
        <v>82931</v>
      </c>
      <c r="OV501" s="104">
        <v>3</v>
      </c>
      <c r="OW501" s="104">
        <v>0.18</v>
      </c>
      <c r="OX501" s="104" t="s">
        <v>82932</v>
      </c>
      <c r="OY501" s="105"/>
      <c r="OZ501" s="113"/>
      <c r="PA501" s="105"/>
      <c r="PB501" s="105"/>
      <c r="PC501" s="105"/>
      <c r="PD501" s="105"/>
      <c r="PE501" s="105"/>
      <c r="PF501" s="113"/>
      <c r="PG501" s="105"/>
      <c r="PH501" s="105"/>
      <c r="PI501" s="105"/>
      <c r="PJ501" s="105"/>
      <c r="PK501" s="105"/>
      <c r="PL501" s="113"/>
      <c r="PM501" s="104" t="s">
        <v>82933</v>
      </c>
      <c r="PN501" s="104">
        <v>3</v>
      </c>
      <c r="PO501" s="104">
        <v>0.11</v>
      </c>
      <c r="PP501" s="104" t="s">
        <v>82934</v>
      </c>
      <c r="PQ501" s="105"/>
      <c r="PR501" s="113"/>
      <c r="PS501" s="105"/>
      <c r="PT501" s="105"/>
      <c r="PU501" s="105"/>
      <c r="PV501" s="105"/>
      <c r="PW501" s="105"/>
      <c r="PX501" s="113"/>
      <c r="PY501" s="105"/>
      <c r="PZ501" s="105"/>
      <c r="QA501" s="105"/>
      <c r="QB501" s="105"/>
      <c r="QC501" s="105"/>
      <c r="QD501" s="113"/>
      <c r="QE501" s="105"/>
      <c r="QF501" s="105"/>
      <c r="QG501" s="105"/>
      <c r="QH501" s="105"/>
      <c r="QI501" s="105"/>
      <c r="QJ501" s="113"/>
      <c r="QK501" s="105"/>
      <c r="QL501" s="105"/>
      <c r="QM501" s="105"/>
      <c r="QN501" s="105"/>
      <c r="QO501" s="105"/>
      <c r="QP501" s="113"/>
      <c r="QQ501" s="105"/>
      <c r="QR501" s="105"/>
      <c r="QS501" s="105"/>
      <c r="QT501" s="105"/>
      <c r="QU501" s="105"/>
      <c r="QV501" s="113"/>
      <c r="QW501" s="105"/>
      <c r="RB501" s="113"/>
      <c r="RH501" s="113"/>
      <c r="RN501" s="113"/>
      <c r="RT501" s="113"/>
      <c r="RZ501" s="113"/>
    </row>
    <row r="502" spans="1:494" ht="12.75" x14ac:dyDescent="0.2">
      <c r="A502" s="113"/>
      <c r="B502" s="113"/>
      <c r="H502" s="113"/>
      <c r="N502" s="113"/>
      <c r="T502" s="113"/>
      <c r="Z502" s="113"/>
      <c r="AF502" s="113"/>
      <c r="AL502" s="113"/>
      <c r="AR502" s="113"/>
      <c r="AX502" s="113"/>
      <c r="BD502" s="113"/>
      <c r="BJ502" s="113"/>
      <c r="BP502" s="113"/>
      <c r="BV502" s="113"/>
      <c r="CB502" s="113"/>
      <c r="CH502" s="113"/>
      <c r="CN502" s="113"/>
      <c r="CT502" s="113"/>
      <c r="CZ502" s="113"/>
      <c r="DF502" s="113"/>
      <c r="DL502" s="113"/>
      <c r="DR502" s="113"/>
      <c r="DX502" s="113"/>
      <c r="ED502" s="113"/>
      <c r="EJ502" s="113"/>
      <c r="EP502" s="113"/>
      <c r="EV502" s="113"/>
      <c r="FB502" s="113"/>
      <c r="FH502" s="113"/>
      <c r="FN502" s="113"/>
      <c r="FT502" s="113"/>
      <c r="FZ502" s="113"/>
      <c r="GF502" s="113"/>
      <c r="GL502" s="113"/>
      <c r="GR502" s="113"/>
      <c r="GX502" s="113"/>
      <c r="HD502" s="113"/>
      <c r="HJ502" s="113"/>
      <c r="HP502" s="113"/>
      <c r="HV502" s="113"/>
      <c r="IB502" s="113"/>
      <c r="IH502" s="113"/>
      <c r="IN502" s="113"/>
      <c r="IT502" s="113"/>
      <c r="IZ502" s="113"/>
      <c r="JF502" s="113"/>
      <c r="JL502" s="113"/>
      <c r="JR502" s="113"/>
      <c r="JX502" s="113"/>
      <c r="KD502" s="113"/>
      <c r="KJ502" s="113"/>
      <c r="KP502" s="113"/>
      <c r="KV502" s="113"/>
      <c r="LB502" s="113"/>
      <c r="LH502" s="113"/>
      <c r="LN502" s="113"/>
      <c r="LT502" s="113"/>
      <c r="LZ502" s="113"/>
      <c r="MF502" s="113"/>
      <c r="ML502" s="113"/>
      <c r="MR502" s="113"/>
      <c r="MX502" s="113"/>
      <c r="ND502" s="113"/>
      <c r="NJ502" s="113"/>
      <c r="NP502" s="113"/>
      <c r="NV502" s="113"/>
      <c r="OB502" s="113"/>
      <c r="OC502" s="107"/>
      <c r="OD502" s="107"/>
      <c r="OE502" s="107"/>
      <c r="OF502" s="107"/>
      <c r="OG502" s="107"/>
      <c r="OH502" s="113"/>
      <c r="OI502" s="107"/>
      <c r="OJ502" s="107"/>
      <c r="OK502" s="107"/>
      <c r="OL502" s="107"/>
      <c r="OM502" s="107"/>
      <c r="ON502" s="113"/>
      <c r="OO502" s="107"/>
      <c r="OP502" s="107"/>
      <c r="OQ502" s="107"/>
      <c r="OR502" s="107"/>
      <c r="OS502" s="107"/>
      <c r="OT502" s="113"/>
      <c r="OU502" s="104" t="s">
        <v>82935</v>
      </c>
      <c r="OV502" s="104">
        <v>3</v>
      </c>
      <c r="OW502" s="104">
        <v>0.11</v>
      </c>
      <c r="OX502" s="104" t="s">
        <v>82936</v>
      </c>
      <c r="OY502" s="104">
        <v>15</v>
      </c>
      <c r="OZ502" s="113"/>
      <c r="PA502" s="104"/>
      <c r="PB502" s="104"/>
      <c r="PC502" s="104"/>
      <c r="PD502" s="104"/>
      <c r="PE502" s="104"/>
      <c r="PF502" s="113"/>
      <c r="PG502" s="104"/>
      <c r="PH502" s="104"/>
      <c r="PI502" s="104"/>
      <c r="PJ502" s="104"/>
      <c r="PK502" s="104"/>
      <c r="PL502" s="113"/>
      <c r="PM502" s="104"/>
      <c r="PN502" s="104"/>
      <c r="PO502" s="104"/>
      <c r="PP502" s="104"/>
      <c r="PQ502" s="104"/>
      <c r="PR502" s="113"/>
      <c r="PS502" s="104"/>
      <c r="PT502" s="104"/>
      <c r="PU502" s="104"/>
      <c r="PV502" s="104"/>
      <c r="PW502" s="104"/>
      <c r="PX502" s="113"/>
      <c r="PY502" s="104"/>
      <c r="PZ502" s="104"/>
      <c r="QA502" s="104"/>
      <c r="QB502" s="104"/>
      <c r="QC502" s="104"/>
      <c r="QD502" s="113"/>
      <c r="QE502" s="104"/>
      <c r="QF502" s="104"/>
      <c r="QG502" s="104"/>
      <c r="QH502" s="104"/>
      <c r="QI502" s="104"/>
      <c r="QJ502" s="113"/>
      <c r="QK502" s="104"/>
      <c r="QL502" s="104"/>
      <c r="QM502" s="104"/>
      <c r="QN502" s="104"/>
      <c r="QO502" s="104"/>
      <c r="QP502" s="113"/>
      <c r="QQ502" s="104"/>
      <c r="QR502" s="104"/>
      <c r="QS502" s="104"/>
      <c r="QT502" s="104"/>
      <c r="QU502" s="104"/>
      <c r="QV502" s="113"/>
      <c r="QW502" s="104"/>
      <c r="RB502" s="113"/>
      <c r="RH502" s="113"/>
      <c r="RN502" s="113"/>
      <c r="RT502" s="113"/>
      <c r="RZ502" s="113"/>
    </row>
    <row r="503" spans="1:494" ht="12.75" x14ac:dyDescent="0.2">
      <c r="A503" s="113"/>
      <c r="B503" s="113"/>
      <c r="H503" s="113"/>
      <c r="N503" s="113"/>
      <c r="T503" s="113"/>
      <c r="Z503" s="113"/>
      <c r="AF503" s="113"/>
      <c r="AL503" s="113"/>
      <c r="AR503" s="113"/>
      <c r="AX503" s="113"/>
      <c r="BD503" s="113"/>
      <c r="BJ503" s="113"/>
      <c r="BP503" s="113"/>
      <c r="BV503" s="113"/>
      <c r="CB503" s="113"/>
      <c r="CH503" s="113"/>
      <c r="CN503" s="113"/>
      <c r="CT503" s="113"/>
      <c r="CZ503" s="113"/>
      <c r="DF503" s="113"/>
      <c r="DL503" s="113"/>
      <c r="DR503" s="113"/>
      <c r="DX503" s="113"/>
      <c r="ED503" s="113"/>
      <c r="EJ503" s="113"/>
      <c r="EP503" s="113"/>
      <c r="EV503" s="113"/>
      <c r="FB503" s="113"/>
      <c r="FH503" s="113"/>
      <c r="FN503" s="113"/>
      <c r="FT503" s="113"/>
      <c r="FZ503" s="113"/>
      <c r="GF503" s="113"/>
      <c r="GL503" s="113"/>
      <c r="GR503" s="113"/>
      <c r="GX503" s="113"/>
      <c r="HD503" s="113"/>
      <c r="HJ503" s="113"/>
      <c r="HP503" s="113"/>
      <c r="HV503" s="113"/>
      <c r="IB503" s="113"/>
      <c r="IH503" s="113"/>
      <c r="IN503" s="113"/>
      <c r="IT503" s="113"/>
      <c r="IZ503" s="113"/>
      <c r="JF503" s="113"/>
      <c r="JL503" s="113"/>
      <c r="JR503" s="113"/>
      <c r="JX503" s="113"/>
      <c r="KD503" s="113"/>
      <c r="KJ503" s="113"/>
      <c r="KP503" s="113"/>
      <c r="KV503" s="113"/>
      <c r="LB503" s="113"/>
      <c r="LH503" s="113"/>
      <c r="LN503" s="113"/>
      <c r="LT503" s="113"/>
      <c r="LZ503" s="113"/>
      <c r="MF503" s="113"/>
      <c r="ML503" s="113"/>
      <c r="MR503" s="113"/>
      <c r="MX503" s="113"/>
      <c r="ND503" s="113"/>
      <c r="NJ503" s="113"/>
      <c r="NP503" s="113"/>
      <c r="NV503" s="113"/>
      <c r="OB503" s="113"/>
      <c r="OC503" s="107"/>
      <c r="OD503" s="107"/>
      <c r="OE503" s="107"/>
      <c r="OF503" s="107"/>
      <c r="OG503" s="107"/>
      <c r="OH503" s="113"/>
      <c r="OI503" s="107"/>
      <c r="OJ503" s="107"/>
      <c r="OK503" s="107"/>
      <c r="OL503" s="107"/>
      <c r="OM503" s="107"/>
      <c r="ON503" s="113"/>
      <c r="OO503" s="107"/>
      <c r="OP503" s="107"/>
      <c r="OQ503" s="107"/>
      <c r="OR503" s="107"/>
      <c r="OS503" s="107"/>
      <c r="OT503" s="113"/>
      <c r="OU503" s="107"/>
      <c r="OZ503" s="113"/>
      <c r="PF503" s="113"/>
      <c r="PL503" s="113"/>
      <c r="PR503" s="113"/>
      <c r="PX503" s="113"/>
      <c r="QD503" s="113"/>
      <c r="QJ503" s="113"/>
      <c r="QP503" s="113"/>
      <c r="QV503" s="113"/>
      <c r="RB503" s="113"/>
      <c r="RH503" s="113"/>
      <c r="RN503" s="113"/>
      <c r="RT503" s="113"/>
      <c r="RZ503" s="113"/>
    </row>
    <row r="504" spans="1:494" ht="12.75" x14ac:dyDescent="0.2">
      <c r="A504" s="113"/>
      <c r="B504" s="113"/>
      <c r="H504" s="113"/>
      <c r="N504" s="113"/>
      <c r="T504" s="113"/>
      <c r="Z504" s="113"/>
      <c r="AF504" s="113"/>
      <c r="AL504" s="113"/>
      <c r="AR504" s="113"/>
      <c r="AX504" s="113"/>
      <c r="BD504" s="113"/>
      <c r="BJ504" s="113"/>
      <c r="BP504" s="113"/>
      <c r="BV504" s="113"/>
      <c r="CB504" s="113"/>
      <c r="CH504" s="113"/>
      <c r="CN504" s="113"/>
      <c r="CT504" s="113"/>
      <c r="CZ504" s="113"/>
      <c r="DF504" s="113"/>
      <c r="DL504" s="113"/>
      <c r="DR504" s="113"/>
      <c r="DX504" s="113"/>
      <c r="ED504" s="113"/>
      <c r="EJ504" s="113"/>
      <c r="EP504" s="113"/>
      <c r="EV504" s="113"/>
      <c r="FB504" s="113"/>
      <c r="FH504" s="113"/>
      <c r="FN504" s="113"/>
      <c r="FT504" s="113"/>
      <c r="FZ504" s="113"/>
      <c r="GF504" s="113"/>
      <c r="GL504" s="113"/>
      <c r="GR504" s="113"/>
      <c r="GX504" s="113"/>
      <c r="HD504" s="113"/>
      <c r="HJ504" s="113"/>
      <c r="HP504" s="113"/>
      <c r="HV504" s="113"/>
      <c r="IB504" s="113"/>
      <c r="IH504" s="113"/>
      <c r="IN504" s="113"/>
      <c r="IT504" s="113"/>
      <c r="IZ504" s="113"/>
      <c r="JF504" s="113"/>
      <c r="JL504" s="113"/>
      <c r="JR504" s="113"/>
      <c r="JX504" s="113"/>
      <c r="KD504" s="113"/>
      <c r="KJ504" s="113"/>
      <c r="KP504" s="113"/>
      <c r="KV504" s="113"/>
      <c r="LB504" s="113"/>
      <c r="LH504" s="113"/>
      <c r="LN504" s="113"/>
      <c r="LT504" s="113"/>
      <c r="LZ504" s="113"/>
      <c r="MF504" s="113"/>
      <c r="ML504" s="113"/>
      <c r="MR504" s="113"/>
      <c r="MX504" s="113"/>
      <c r="ND504" s="113"/>
      <c r="NJ504" s="113"/>
      <c r="NP504" s="113"/>
      <c r="NV504" s="113"/>
      <c r="OB504" s="113"/>
      <c r="OC504" s="107"/>
      <c r="OD504" s="107"/>
      <c r="OE504" s="107"/>
      <c r="OF504" s="107"/>
      <c r="OG504" s="107"/>
      <c r="OH504" s="113"/>
      <c r="OI504" s="107"/>
      <c r="OJ504" s="107"/>
      <c r="OK504" s="107"/>
      <c r="OL504" s="107"/>
      <c r="OM504" s="107"/>
      <c r="ON504" s="113"/>
      <c r="OO504" s="107"/>
      <c r="OP504" s="107"/>
      <c r="OQ504" s="107"/>
      <c r="OR504" s="107"/>
      <c r="OS504" s="107"/>
      <c r="OT504" s="113"/>
      <c r="OU504" s="107"/>
      <c r="OZ504" s="113"/>
      <c r="PF504" s="113"/>
      <c r="PL504" s="113"/>
      <c r="PR504" s="113"/>
      <c r="PX504" s="113"/>
      <c r="QD504" s="113"/>
      <c r="QJ504" s="113"/>
      <c r="QP504" s="113"/>
      <c r="QV504" s="113"/>
      <c r="RB504" s="113"/>
      <c r="RH504" s="113"/>
      <c r="RN504" s="113"/>
      <c r="RT504" s="113"/>
      <c r="RZ504" s="113"/>
    </row>
    <row r="505" spans="1:494" ht="12.75" x14ac:dyDescent="0.2">
      <c r="A505" s="113"/>
      <c r="B505" s="113"/>
      <c r="H505" s="113"/>
      <c r="N505" s="113"/>
      <c r="T505" s="113"/>
      <c r="Z505" s="113"/>
      <c r="AF505" s="113"/>
      <c r="AL505" s="113"/>
      <c r="AR505" s="113"/>
      <c r="AX505" s="113"/>
      <c r="BD505" s="113"/>
      <c r="BJ505" s="113"/>
      <c r="BP505" s="113"/>
      <c r="BV505" s="113"/>
      <c r="CB505" s="113"/>
      <c r="CH505" s="113"/>
      <c r="CN505" s="113"/>
      <c r="CT505" s="113"/>
      <c r="CZ505" s="113"/>
      <c r="DF505" s="113"/>
      <c r="DL505" s="113"/>
      <c r="DR505" s="113"/>
      <c r="DX505" s="113"/>
      <c r="ED505" s="113"/>
      <c r="EJ505" s="113"/>
      <c r="EP505" s="113"/>
      <c r="EV505" s="113"/>
      <c r="FB505" s="113"/>
      <c r="FH505" s="113"/>
      <c r="FN505" s="113"/>
      <c r="FT505" s="113"/>
      <c r="FZ505" s="113"/>
      <c r="GF505" s="113"/>
      <c r="GL505" s="113"/>
      <c r="GR505" s="113"/>
      <c r="GX505" s="113"/>
      <c r="HD505" s="113"/>
      <c r="HJ505" s="113"/>
      <c r="HP505" s="113"/>
      <c r="HV505" s="113"/>
      <c r="IB505" s="113"/>
      <c r="IH505" s="113"/>
      <c r="IN505" s="113"/>
      <c r="IT505" s="113"/>
      <c r="IZ505" s="113"/>
      <c r="JF505" s="113"/>
      <c r="JL505" s="113"/>
      <c r="JR505" s="113"/>
      <c r="JX505" s="113"/>
      <c r="KD505" s="113"/>
      <c r="KJ505" s="113"/>
      <c r="KP505" s="113"/>
      <c r="KV505" s="113"/>
      <c r="LB505" s="113"/>
      <c r="LH505" s="113"/>
      <c r="LN505" s="113"/>
      <c r="LT505" s="113"/>
      <c r="LZ505" s="113"/>
      <c r="MF505" s="113"/>
      <c r="ML505" s="113"/>
      <c r="MR505" s="113"/>
      <c r="MX505" s="113"/>
      <c r="ND505" s="113"/>
      <c r="NJ505" s="113"/>
      <c r="NP505" s="113"/>
      <c r="NV505" s="113"/>
      <c r="OB505" s="113"/>
      <c r="OC505" s="107"/>
      <c r="OD505" s="107"/>
      <c r="OE505" s="107"/>
      <c r="OF505" s="107"/>
      <c r="OG505" s="107"/>
      <c r="OH505" s="113"/>
      <c r="OI505" s="107"/>
      <c r="OJ505" s="107"/>
      <c r="OK505" s="107"/>
      <c r="OL505" s="107"/>
      <c r="OM505" s="107"/>
      <c r="ON505" s="113"/>
      <c r="OO505" s="107"/>
      <c r="OP505" s="107"/>
      <c r="OQ505" s="107"/>
      <c r="OR505" s="107"/>
      <c r="OS505" s="107"/>
      <c r="OT505" s="113"/>
      <c r="OU505" s="107"/>
      <c r="OZ505" s="113"/>
      <c r="PF505" s="113"/>
      <c r="PL505" s="113"/>
      <c r="PR505" s="113"/>
      <c r="PX505" s="113"/>
      <c r="QD505" s="113"/>
      <c r="QJ505" s="113"/>
      <c r="QP505" s="113"/>
      <c r="QV505" s="113"/>
      <c r="RB505" s="113"/>
      <c r="RH505" s="113"/>
      <c r="RN505" s="113"/>
      <c r="RT505" s="113"/>
      <c r="RZ505" s="113"/>
    </row>
    <row r="506" spans="1:494" ht="12.75" x14ac:dyDescent="0.2">
      <c r="A506" s="113"/>
      <c r="B506" s="113"/>
      <c r="H506" s="113"/>
      <c r="N506" s="113"/>
      <c r="T506" s="113"/>
      <c r="Z506" s="113"/>
      <c r="AF506" s="113"/>
      <c r="AL506" s="113"/>
      <c r="AR506" s="113"/>
      <c r="AX506" s="113"/>
      <c r="BD506" s="113"/>
      <c r="BJ506" s="113"/>
      <c r="BP506" s="113"/>
      <c r="BV506" s="113"/>
      <c r="CB506" s="113"/>
      <c r="CH506" s="113"/>
      <c r="CN506" s="113"/>
      <c r="CT506" s="113"/>
      <c r="CZ506" s="113"/>
      <c r="DF506" s="113"/>
      <c r="DL506" s="113"/>
      <c r="DR506" s="113"/>
      <c r="DX506" s="113"/>
      <c r="ED506" s="113"/>
      <c r="EJ506" s="113"/>
      <c r="EP506" s="113"/>
      <c r="EV506" s="113"/>
      <c r="FB506" s="113"/>
      <c r="FH506" s="113"/>
      <c r="FN506" s="113"/>
      <c r="FT506" s="113"/>
      <c r="FZ506" s="113"/>
      <c r="GF506" s="113"/>
      <c r="GL506" s="113"/>
      <c r="GR506" s="113"/>
      <c r="GX506" s="113"/>
      <c r="HD506" s="113"/>
      <c r="HJ506" s="113"/>
      <c r="HP506" s="113"/>
      <c r="HV506" s="113"/>
      <c r="IB506" s="113"/>
      <c r="IH506" s="113"/>
      <c r="IN506" s="113"/>
      <c r="IT506" s="113"/>
      <c r="IZ506" s="113"/>
      <c r="JF506" s="113"/>
      <c r="JL506" s="113"/>
      <c r="JR506" s="113"/>
      <c r="JX506" s="113"/>
      <c r="KD506" s="113"/>
      <c r="KJ506" s="113"/>
      <c r="KP506" s="113"/>
      <c r="KV506" s="113"/>
      <c r="LB506" s="113"/>
      <c r="LH506" s="113"/>
      <c r="LN506" s="113"/>
      <c r="LT506" s="113"/>
      <c r="LZ506" s="113"/>
      <c r="MF506" s="113"/>
      <c r="ML506" s="113"/>
      <c r="MR506" s="113"/>
      <c r="MX506" s="113"/>
      <c r="ND506" s="113"/>
      <c r="NJ506" s="113"/>
      <c r="NP506" s="113"/>
      <c r="NV506" s="113"/>
      <c r="OB506" s="113"/>
      <c r="OC506" s="107"/>
      <c r="OD506" s="107"/>
      <c r="OE506" s="107"/>
      <c r="OF506" s="107"/>
      <c r="OG506" s="107"/>
      <c r="OH506" s="113"/>
      <c r="OI506" s="107"/>
      <c r="OJ506" s="107"/>
      <c r="OK506" s="107"/>
      <c r="OL506" s="107"/>
      <c r="OM506" s="107"/>
      <c r="ON506" s="113"/>
      <c r="OO506" s="107"/>
      <c r="OP506" s="107"/>
      <c r="OQ506" s="107"/>
      <c r="OR506" s="107"/>
      <c r="OS506" s="107"/>
      <c r="OT506" s="113"/>
      <c r="OU506" s="107"/>
      <c r="OZ506" s="113"/>
      <c r="PF506" s="113"/>
      <c r="PL506" s="113"/>
      <c r="PR506" s="113"/>
      <c r="PX506" s="113"/>
      <c r="QD506" s="113"/>
      <c r="QJ506" s="113"/>
      <c r="QP506" s="113"/>
      <c r="QV506" s="113"/>
      <c r="RB506" s="113"/>
      <c r="RH506" s="113"/>
      <c r="RN506" s="113"/>
      <c r="RT506" s="113"/>
      <c r="RZ506" s="113"/>
    </row>
    <row r="507" spans="1:494" ht="12.75" x14ac:dyDescent="0.2">
      <c r="A507" s="113"/>
      <c r="B507" s="113"/>
      <c r="H507" s="113"/>
      <c r="N507" s="113"/>
      <c r="T507" s="113"/>
      <c r="Z507" s="113"/>
      <c r="AF507" s="113"/>
      <c r="AL507" s="113"/>
      <c r="AR507" s="113"/>
      <c r="AX507" s="113"/>
      <c r="BD507" s="113"/>
      <c r="BJ507" s="113"/>
      <c r="BP507" s="113"/>
      <c r="BV507" s="113"/>
      <c r="CB507" s="113"/>
      <c r="CH507" s="113"/>
      <c r="CN507" s="113"/>
      <c r="CT507" s="113"/>
      <c r="CZ507" s="113"/>
      <c r="DF507" s="113"/>
      <c r="DL507" s="113"/>
      <c r="DR507" s="113"/>
      <c r="DX507" s="113"/>
      <c r="ED507" s="113"/>
      <c r="EJ507" s="113"/>
      <c r="EP507" s="113"/>
      <c r="EV507" s="113"/>
      <c r="FB507" s="113"/>
      <c r="FH507" s="113"/>
      <c r="FN507" s="113"/>
      <c r="FT507" s="113"/>
      <c r="FZ507" s="113"/>
      <c r="GF507" s="113"/>
      <c r="GL507" s="113"/>
      <c r="GR507" s="113"/>
      <c r="GX507" s="113"/>
      <c r="HD507" s="113"/>
      <c r="HJ507" s="113"/>
      <c r="HP507" s="113"/>
      <c r="HV507" s="113"/>
      <c r="IB507" s="113"/>
      <c r="IH507" s="113"/>
      <c r="IN507" s="113"/>
      <c r="IT507" s="113"/>
      <c r="IZ507" s="113"/>
      <c r="JF507" s="113"/>
      <c r="JL507" s="113"/>
      <c r="JR507" s="113"/>
      <c r="JX507" s="113"/>
      <c r="KD507" s="113"/>
      <c r="KJ507" s="113"/>
      <c r="KP507" s="113"/>
      <c r="KV507" s="113"/>
      <c r="LB507" s="113"/>
      <c r="LH507" s="113"/>
      <c r="LN507" s="113"/>
      <c r="LT507" s="113"/>
      <c r="LZ507" s="113"/>
      <c r="MF507" s="113"/>
      <c r="ML507" s="113"/>
      <c r="MR507" s="113"/>
      <c r="MX507" s="113"/>
      <c r="ND507" s="113"/>
      <c r="NJ507" s="113"/>
      <c r="NP507" s="113"/>
      <c r="NV507" s="113"/>
      <c r="OB507" s="113"/>
      <c r="OC507" s="107"/>
      <c r="OD507" s="107"/>
      <c r="OE507" s="107"/>
      <c r="OF507" s="107"/>
      <c r="OG507" s="107"/>
      <c r="OH507" s="113"/>
      <c r="OI507" s="107"/>
      <c r="OJ507" s="107"/>
      <c r="OK507" s="107"/>
      <c r="OL507" s="107"/>
      <c r="OM507" s="107"/>
      <c r="ON507" s="113"/>
      <c r="OO507" s="107"/>
      <c r="OP507" s="107"/>
      <c r="OQ507" s="107"/>
      <c r="OR507" s="107"/>
      <c r="OS507" s="107"/>
      <c r="OT507" s="113"/>
      <c r="OU507" s="107"/>
      <c r="OZ507" s="113"/>
      <c r="PF507" s="113"/>
      <c r="PL507" s="113"/>
      <c r="PR507" s="113"/>
      <c r="PX507" s="113"/>
      <c r="QD507" s="113"/>
      <c r="QJ507" s="113"/>
      <c r="QP507" s="113"/>
      <c r="QV507" s="113"/>
      <c r="RB507" s="113"/>
      <c r="RH507" s="113"/>
      <c r="RN507" s="113"/>
      <c r="RT507" s="113"/>
      <c r="RZ507" s="113"/>
    </row>
    <row r="508" spans="1:494" ht="12.75" x14ac:dyDescent="0.2">
      <c r="A508" s="111"/>
      <c r="B508" s="111"/>
      <c r="H508" s="113"/>
      <c r="N508" s="113"/>
      <c r="T508" s="113"/>
      <c r="Z508" s="113"/>
      <c r="AF508" s="113"/>
      <c r="AL508" s="113"/>
      <c r="AR508" s="113"/>
      <c r="AX508" s="113"/>
      <c r="BD508" s="113"/>
      <c r="BJ508" s="113"/>
      <c r="BP508" s="113"/>
      <c r="BV508" s="113"/>
      <c r="CB508" s="113"/>
      <c r="CH508" s="113"/>
      <c r="CN508" s="113"/>
      <c r="CT508" s="113"/>
      <c r="CZ508" s="113"/>
      <c r="DF508" s="113"/>
      <c r="DL508" s="113"/>
      <c r="DR508" s="113"/>
      <c r="DX508" s="113"/>
      <c r="ED508" s="113"/>
      <c r="EJ508" s="113"/>
      <c r="EP508" s="113"/>
      <c r="EV508" s="113"/>
      <c r="FB508" s="113"/>
      <c r="FH508" s="113"/>
      <c r="FN508" s="113"/>
      <c r="FT508" s="113"/>
      <c r="FZ508" s="113"/>
      <c r="GF508" s="113"/>
      <c r="GL508" s="113"/>
      <c r="GR508" s="113"/>
      <c r="GX508" s="113"/>
      <c r="HD508" s="113"/>
      <c r="HJ508" s="113"/>
      <c r="HP508" s="113"/>
      <c r="HV508" s="113"/>
      <c r="IB508" s="113"/>
      <c r="IH508" s="113"/>
      <c r="IN508" s="113"/>
      <c r="IT508" s="113"/>
      <c r="IZ508" s="113"/>
      <c r="JF508" s="113"/>
      <c r="JL508" s="113"/>
      <c r="JR508" s="113"/>
      <c r="JX508" s="113"/>
      <c r="KD508" s="113"/>
      <c r="KJ508" s="113"/>
      <c r="KP508" s="113"/>
      <c r="KV508" s="113"/>
      <c r="LB508" s="113"/>
      <c r="LH508" s="113"/>
      <c r="LN508" s="113"/>
      <c r="LT508" s="113"/>
      <c r="LZ508" s="113"/>
      <c r="MF508" s="113"/>
      <c r="ML508" s="113"/>
      <c r="MR508" s="113"/>
      <c r="MX508" s="113"/>
      <c r="ND508" s="113"/>
      <c r="NJ508" s="113"/>
      <c r="NP508" s="113"/>
      <c r="NV508" s="113"/>
      <c r="OB508" s="113"/>
      <c r="OC508" s="107"/>
      <c r="OD508" s="107"/>
      <c r="OE508" s="107"/>
      <c r="OF508" s="107"/>
      <c r="OG508" s="107"/>
      <c r="OH508" s="113"/>
      <c r="OI508" s="107"/>
      <c r="OJ508" s="107"/>
      <c r="OK508" s="107"/>
      <c r="OL508" s="107"/>
      <c r="OM508" s="107"/>
      <c r="ON508" s="113"/>
      <c r="OO508" s="107"/>
      <c r="OP508" s="107"/>
      <c r="OQ508" s="107"/>
      <c r="OR508" s="107"/>
      <c r="OS508" s="107"/>
      <c r="OT508" s="113"/>
      <c r="OU508" s="107"/>
      <c r="OZ508" s="113"/>
      <c r="PF508" s="113"/>
      <c r="PL508" s="113"/>
      <c r="PR508" s="113"/>
      <c r="PX508" s="113"/>
      <c r="QD508" s="113"/>
      <c r="QJ508" s="113"/>
      <c r="QP508" s="113"/>
      <c r="QV508" s="113"/>
      <c r="RB508" s="113"/>
      <c r="RH508" s="113"/>
      <c r="RN508" s="113"/>
      <c r="RT508" s="113"/>
      <c r="RZ508" s="113"/>
    </row>
    <row r="509" spans="1:494" ht="12.75" x14ac:dyDescent="0.2">
      <c r="A509" s="111"/>
      <c r="B509" s="111"/>
      <c r="H509" s="113"/>
      <c r="N509" s="113"/>
      <c r="T509" s="113"/>
      <c r="Z509" s="113"/>
      <c r="AF509" s="113"/>
      <c r="AL509" s="113"/>
      <c r="AR509" s="113"/>
      <c r="AX509" s="113"/>
      <c r="BD509" s="113"/>
      <c r="BJ509" s="113"/>
      <c r="BP509" s="113"/>
      <c r="BV509" s="113"/>
      <c r="CB509" s="113"/>
      <c r="CH509" s="113"/>
      <c r="CN509" s="113"/>
      <c r="CT509" s="113"/>
      <c r="CZ509" s="113"/>
      <c r="DF509" s="113"/>
      <c r="DL509" s="113"/>
      <c r="DR509" s="113"/>
      <c r="DX509" s="113"/>
      <c r="ED509" s="113"/>
      <c r="EJ509" s="113"/>
      <c r="EP509" s="113"/>
      <c r="EV509" s="113"/>
      <c r="FB509" s="113"/>
      <c r="FH509" s="113"/>
      <c r="FN509" s="113"/>
      <c r="FT509" s="113"/>
      <c r="FZ509" s="113"/>
      <c r="GF509" s="113"/>
      <c r="GL509" s="113"/>
      <c r="GR509" s="113"/>
      <c r="GX509" s="113"/>
      <c r="HD509" s="113"/>
      <c r="HJ509" s="113"/>
      <c r="HP509" s="113"/>
      <c r="HV509" s="113"/>
      <c r="IB509" s="113"/>
      <c r="IH509" s="113"/>
      <c r="IN509" s="113"/>
      <c r="IT509" s="113"/>
      <c r="IZ509" s="113"/>
      <c r="JF509" s="113"/>
      <c r="JL509" s="113"/>
      <c r="JR509" s="113"/>
      <c r="JX509" s="113"/>
      <c r="KD509" s="113"/>
      <c r="KJ509" s="113"/>
      <c r="KP509" s="113"/>
      <c r="KV509" s="113"/>
      <c r="LB509" s="113"/>
      <c r="LH509" s="113"/>
      <c r="LN509" s="113"/>
      <c r="LT509" s="113"/>
      <c r="LZ509" s="113"/>
      <c r="MF509" s="113"/>
      <c r="ML509" s="113"/>
      <c r="MR509" s="113"/>
      <c r="MX509" s="113"/>
      <c r="ND509" s="113"/>
      <c r="NJ509" s="113"/>
      <c r="NP509" s="113"/>
      <c r="NV509" s="113"/>
      <c r="OB509" s="113"/>
      <c r="OC509" s="107"/>
      <c r="OD509" s="107"/>
      <c r="OE509" s="107"/>
      <c r="OF509" s="107"/>
      <c r="OG509" s="107"/>
      <c r="OH509" s="113"/>
      <c r="OI509" s="107"/>
      <c r="OJ509" s="107"/>
      <c r="OK509" s="107"/>
      <c r="OL509" s="107"/>
      <c r="OM509" s="107"/>
      <c r="ON509" s="113"/>
      <c r="OO509" s="107"/>
      <c r="OP509" s="107"/>
      <c r="OQ509" s="107"/>
      <c r="OR509" s="107"/>
      <c r="OS509" s="107"/>
      <c r="OT509" s="113"/>
      <c r="OU509" s="107"/>
      <c r="OZ509" s="113"/>
      <c r="PF509" s="113"/>
      <c r="PL509" s="113"/>
      <c r="PR509" s="113"/>
      <c r="PX509" s="113"/>
      <c r="QD509" s="113"/>
      <c r="QJ509" s="113"/>
      <c r="QP509" s="113"/>
      <c r="QV509" s="113"/>
      <c r="RB509" s="113"/>
      <c r="RH509" s="113"/>
      <c r="RN509" s="113"/>
      <c r="RT509" s="113"/>
      <c r="RZ509" s="113"/>
    </row>
    <row r="510" spans="1:494" ht="12.75" x14ac:dyDescent="0.2">
      <c r="A510" s="111"/>
      <c r="B510" s="111"/>
      <c r="H510" s="113"/>
      <c r="N510" s="113"/>
      <c r="T510" s="113"/>
      <c r="Z510" s="113"/>
      <c r="AF510" s="113"/>
      <c r="AL510" s="113"/>
      <c r="AR510" s="113"/>
      <c r="AX510" s="113"/>
      <c r="BD510" s="113"/>
      <c r="BJ510" s="113"/>
      <c r="BP510" s="113"/>
      <c r="BV510" s="113"/>
      <c r="CB510" s="113"/>
      <c r="CH510" s="113"/>
      <c r="CN510" s="113"/>
      <c r="CT510" s="113"/>
      <c r="CZ510" s="113"/>
      <c r="DF510" s="113"/>
      <c r="DL510" s="113"/>
      <c r="DR510" s="113"/>
      <c r="DX510" s="113"/>
      <c r="ED510" s="113"/>
      <c r="EJ510" s="113"/>
      <c r="EP510" s="113"/>
      <c r="EV510" s="113"/>
      <c r="FB510" s="113"/>
      <c r="FH510" s="113"/>
      <c r="FN510" s="113"/>
      <c r="FT510" s="113"/>
      <c r="FZ510" s="113"/>
      <c r="GF510" s="113"/>
      <c r="GL510" s="113"/>
      <c r="GR510" s="113"/>
      <c r="GX510" s="113"/>
      <c r="HD510" s="113"/>
      <c r="HJ510" s="113"/>
      <c r="HP510" s="113"/>
      <c r="HV510" s="113"/>
      <c r="IB510" s="113"/>
      <c r="IH510" s="113"/>
      <c r="IN510" s="113"/>
      <c r="IT510" s="113"/>
      <c r="IZ510" s="113"/>
      <c r="JF510" s="113"/>
      <c r="JL510" s="113"/>
      <c r="JR510" s="113"/>
      <c r="JX510" s="113"/>
      <c r="KD510" s="113"/>
      <c r="KJ510" s="113"/>
      <c r="KP510" s="113"/>
      <c r="KV510" s="113"/>
      <c r="LB510" s="113"/>
      <c r="LH510" s="113"/>
      <c r="LN510" s="113"/>
      <c r="LT510" s="113"/>
      <c r="LZ510" s="113"/>
      <c r="MF510" s="113"/>
      <c r="ML510" s="113"/>
      <c r="MR510" s="113"/>
      <c r="MX510" s="113"/>
      <c r="ND510" s="113"/>
      <c r="NJ510" s="113"/>
      <c r="NP510" s="113"/>
      <c r="NV510" s="113"/>
      <c r="OB510" s="113"/>
      <c r="OC510" s="107"/>
      <c r="OD510" s="107"/>
      <c r="OE510" s="107"/>
      <c r="OF510" s="107"/>
      <c r="OG510" s="107"/>
      <c r="OH510" s="113"/>
      <c r="OI510" s="107"/>
      <c r="OJ510" s="107"/>
      <c r="OK510" s="107"/>
      <c r="OL510" s="107"/>
      <c r="OM510" s="107"/>
      <c r="ON510" s="113"/>
      <c r="OO510" s="107"/>
      <c r="OP510" s="107"/>
      <c r="OQ510" s="107"/>
      <c r="OR510" s="107"/>
      <c r="OS510" s="107"/>
      <c r="OT510" s="113"/>
      <c r="OU510" s="107"/>
      <c r="OZ510" s="113"/>
      <c r="PF510" s="113"/>
      <c r="PL510" s="113"/>
      <c r="PR510" s="113"/>
      <c r="PX510" s="113"/>
      <c r="QD510" s="113"/>
      <c r="QJ510" s="113"/>
      <c r="QP510" s="113"/>
      <c r="QV510" s="113"/>
      <c r="RB510" s="113"/>
      <c r="RH510" s="113"/>
      <c r="RN510" s="113"/>
      <c r="RT510" s="113"/>
      <c r="RZ510" s="113"/>
    </row>
    <row r="511" spans="1:494" ht="12.75" x14ac:dyDescent="0.2">
      <c r="A511" s="111"/>
      <c r="B511" s="111"/>
      <c r="H511" s="113"/>
      <c r="N511" s="113"/>
      <c r="T511" s="113"/>
      <c r="Z511" s="113"/>
      <c r="AF511" s="113"/>
      <c r="AL511" s="113"/>
      <c r="AR511" s="113"/>
      <c r="AX511" s="113"/>
      <c r="BD511" s="113"/>
      <c r="BJ511" s="113"/>
      <c r="BP511" s="113"/>
      <c r="BV511" s="113"/>
      <c r="CB511" s="113"/>
      <c r="CH511" s="113"/>
      <c r="CN511" s="113"/>
      <c r="CT511" s="113"/>
      <c r="CZ511" s="113"/>
      <c r="DF511" s="113"/>
      <c r="DL511" s="113"/>
      <c r="DR511" s="113"/>
      <c r="DX511" s="113"/>
      <c r="ED511" s="113"/>
      <c r="EJ511" s="113"/>
      <c r="EP511" s="113"/>
      <c r="EV511" s="113"/>
      <c r="FB511" s="113"/>
      <c r="FH511" s="113"/>
      <c r="FN511" s="113"/>
      <c r="FT511" s="113"/>
      <c r="FZ511" s="113"/>
      <c r="GF511" s="113"/>
      <c r="GL511" s="113"/>
      <c r="GR511" s="113"/>
      <c r="GX511" s="113"/>
      <c r="HD511" s="113"/>
      <c r="HJ511" s="113"/>
      <c r="HP511" s="113"/>
      <c r="HV511" s="113"/>
      <c r="IB511" s="113"/>
      <c r="IH511" s="113"/>
      <c r="IN511" s="113"/>
      <c r="IT511" s="113"/>
      <c r="IZ511" s="113"/>
      <c r="JF511" s="113"/>
      <c r="JL511" s="113"/>
      <c r="JR511" s="113"/>
      <c r="JX511" s="113"/>
      <c r="KD511" s="113"/>
      <c r="KJ511" s="113"/>
      <c r="KP511" s="113"/>
      <c r="KV511" s="113"/>
      <c r="LB511" s="113"/>
      <c r="LH511" s="113"/>
      <c r="LN511" s="113"/>
      <c r="LT511" s="113"/>
      <c r="LZ511" s="113"/>
      <c r="MF511" s="113"/>
      <c r="ML511" s="113"/>
      <c r="MR511" s="113"/>
      <c r="MX511" s="113"/>
      <c r="ND511" s="113"/>
      <c r="NJ511" s="113"/>
      <c r="NP511" s="113"/>
      <c r="NV511" s="113"/>
      <c r="OB511" s="113"/>
      <c r="OC511" s="107"/>
      <c r="OD511" s="107"/>
      <c r="OE511" s="107"/>
      <c r="OF511" s="107"/>
      <c r="OG511" s="107"/>
      <c r="OH511" s="113"/>
      <c r="OI511" s="107"/>
      <c r="OJ511" s="107"/>
      <c r="OK511" s="107"/>
      <c r="OL511" s="107"/>
      <c r="OM511" s="107"/>
      <c r="ON511" s="113"/>
      <c r="OO511" s="107"/>
      <c r="OP511" s="107"/>
      <c r="OQ511" s="107"/>
      <c r="OR511" s="107"/>
      <c r="OS511" s="107"/>
      <c r="OT511" s="113"/>
      <c r="OU511" s="107"/>
      <c r="OZ511" s="113"/>
      <c r="PF511" s="113"/>
      <c r="PL511" s="113"/>
      <c r="PR511" s="113"/>
      <c r="PX511" s="113"/>
      <c r="QD511" s="113"/>
      <c r="QJ511" s="113"/>
      <c r="QP511" s="113"/>
      <c r="QV511" s="113"/>
      <c r="RB511" s="113"/>
      <c r="RH511" s="113"/>
      <c r="RN511" s="113"/>
      <c r="RT511" s="113"/>
      <c r="RZ511" s="113"/>
    </row>
    <row r="512" spans="1:494" ht="12.75" x14ac:dyDescent="0.2">
      <c r="A512" s="111"/>
      <c r="B512" s="111"/>
      <c r="H512" s="113"/>
      <c r="N512" s="113"/>
      <c r="T512" s="113"/>
      <c r="Z512" s="113"/>
      <c r="AF512" s="113"/>
      <c r="AL512" s="113"/>
      <c r="AR512" s="113"/>
      <c r="AX512" s="113"/>
      <c r="BD512" s="113"/>
      <c r="BJ512" s="113"/>
      <c r="BP512" s="113"/>
      <c r="BV512" s="113"/>
      <c r="CB512" s="113"/>
      <c r="CH512" s="113"/>
      <c r="CN512" s="113"/>
      <c r="CT512" s="113"/>
      <c r="CZ512" s="113"/>
      <c r="DF512" s="113"/>
      <c r="DL512" s="113"/>
      <c r="DR512" s="113"/>
      <c r="DX512" s="113"/>
      <c r="ED512" s="113"/>
      <c r="EJ512" s="113"/>
      <c r="EP512" s="113"/>
      <c r="EV512" s="113"/>
      <c r="FB512" s="113"/>
      <c r="FH512" s="113"/>
      <c r="FN512" s="113"/>
      <c r="FT512" s="113"/>
      <c r="FZ512" s="113"/>
      <c r="GF512" s="113"/>
      <c r="GL512" s="113"/>
      <c r="GR512" s="113"/>
      <c r="GX512" s="113"/>
      <c r="HD512" s="113"/>
      <c r="HJ512" s="113"/>
      <c r="HP512" s="113"/>
      <c r="HV512" s="113"/>
      <c r="IB512" s="113"/>
      <c r="IH512" s="113"/>
      <c r="IN512" s="113"/>
      <c r="IT512" s="113"/>
      <c r="IZ512" s="113"/>
      <c r="JF512" s="113"/>
      <c r="JL512" s="113"/>
      <c r="JR512" s="113"/>
      <c r="JX512" s="113"/>
      <c r="KD512" s="113"/>
      <c r="KJ512" s="113"/>
      <c r="KP512" s="113"/>
      <c r="KV512" s="113"/>
      <c r="LB512" s="113"/>
      <c r="LH512" s="113"/>
      <c r="LN512" s="113"/>
      <c r="LT512" s="113"/>
      <c r="LZ512" s="113"/>
      <c r="MF512" s="113"/>
      <c r="ML512" s="113"/>
      <c r="MR512" s="113"/>
      <c r="MX512" s="113"/>
      <c r="ND512" s="113"/>
      <c r="NJ512" s="113"/>
      <c r="NP512" s="113"/>
      <c r="NV512" s="113"/>
      <c r="OB512" s="113"/>
      <c r="OC512" s="107"/>
      <c r="OD512" s="107"/>
      <c r="OE512" s="107"/>
      <c r="OF512" s="107"/>
      <c r="OG512" s="107"/>
      <c r="OH512" s="113"/>
      <c r="OI512" s="107"/>
      <c r="OJ512" s="107"/>
      <c r="OK512" s="107"/>
      <c r="OL512" s="107"/>
      <c r="OM512" s="107"/>
      <c r="ON512" s="113"/>
      <c r="OO512" s="107"/>
      <c r="OP512" s="107"/>
      <c r="OQ512" s="107"/>
      <c r="OR512" s="107"/>
      <c r="OS512" s="107"/>
      <c r="OT512" s="113"/>
      <c r="OU512" s="107"/>
      <c r="OZ512" s="113"/>
      <c r="PF512" s="113"/>
      <c r="PL512" s="113"/>
      <c r="PR512" s="113"/>
      <c r="PX512" s="113"/>
      <c r="QD512" s="113"/>
      <c r="QJ512" s="113"/>
      <c r="QP512" s="113"/>
      <c r="QV512" s="113"/>
      <c r="RB512" s="113"/>
      <c r="RH512" s="113"/>
      <c r="RN512" s="113"/>
      <c r="RT512" s="113"/>
      <c r="RZ512" s="113"/>
    </row>
    <row r="513" spans="1:494" ht="12.75" x14ac:dyDescent="0.2">
      <c r="A513" s="111"/>
      <c r="B513" s="111"/>
      <c r="H513" s="113"/>
      <c r="N513" s="113"/>
      <c r="T513" s="113"/>
      <c r="Z513" s="113"/>
      <c r="AF513" s="113"/>
      <c r="AL513" s="113"/>
      <c r="AR513" s="113"/>
      <c r="AX513" s="113"/>
      <c r="BD513" s="113"/>
      <c r="BJ513" s="113"/>
      <c r="BP513" s="113"/>
      <c r="BV513" s="113"/>
      <c r="CB513" s="113"/>
      <c r="CH513" s="113"/>
      <c r="CN513" s="113"/>
      <c r="CT513" s="113"/>
      <c r="CZ513" s="113"/>
      <c r="DF513" s="113"/>
      <c r="DL513" s="113"/>
      <c r="DR513" s="113"/>
      <c r="DX513" s="113"/>
      <c r="ED513" s="113"/>
      <c r="EJ513" s="113"/>
      <c r="EP513" s="113"/>
      <c r="EV513" s="113"/>
      <c r="FB513" s="113"/>
      <c r="FH513" s="113"/>
      <c r="FN513" s="113"/>
      <c r="FT513" s="113"/>
      <c r="FZ513" s="113"/>
      <c r="GF513" s="113"/>
      <c r="GL513" s="113"/>
      <c r="GR513" s="113"/>
      <c r="GX513" s="113"/>
      <c r="HD513" s="113"/>
      <c r="HJ513" s="113"/>
      <c r="HP513" s="113"/>
      <c r="HV513" s="113"/>
      <c r="IB513" s="113"/>
      <c r="IH513" s="113"/>
      <c r="IN513" s="113"/>
      <c r="IT513" s="113"/>
      <c r="IZ513" s="113"/>
      <c r="JF513" s="113"/>
      <c r="JL513" s="113"/>
      <c r="JR513" s="113"/>
      <c r="JX513" s="113"/>
      <c r="KD513" s="113"/>
      <c r="KJ513" s="113"/>
      <c r="KP513" s="113"/>
      <c r="KV513" s="113"/>
      <c r="LB513" s="113"/>
      <c r="LH513" s="113"/>
      <c r="LN513" s="113"/>
      <c r="LT513" s="113"/>
      <c r="LZ513" s="113"/>
      <c r="MF513" s="113"/>
      <c r="ML513" s="113"/>
      <c r="MR513" s="113"/>
      <c r="MX513" s="113"/>
      <c r="ND513" s="113"/>
      <c r="NJ513" s="113"/>
      <c r="NP513" s="113"/>
      <c r="NV513" s="113"/>
      <c r="OB513" s="113"/>
      <c r="OC513" s="107"/>
      <c r="OD513" s="107"/>
      <c r="OE513" s="107"/>
      <c r="OF513" s="107"/>
      <c r="OG513" s="107"/>
      <c r="OH513" s="113"/>
      <c r="OI513" s="107"/>
      <c r="OJ513" s="107"/>
      <c r="OK513" s="107"/>
      <c r="OL513" s="107"/>
      <c r="OM513" s="107"/>
      <c r="ON513" s="113"/>
      <c r="OO513" s="107"/>
      <c r="OP513" s="107"/>
      <c r="OQ513" s="107"/>
      <c r="OR513" s="107"/>
      <c r="OS513" s="107"/>
      <c r="OT513" s="113"/>
      <c r="OU513" s="107"/>
      <c r="OZ513" s="113"/>
      <c r="PF513" s="113"/>
      <c r="PL513" s="113"/>
      <c r="PR513" s="113"/>
      <c r="PX513" s="113"/>
      <c r="QD513" s="113"/>
      <c r="QJ513" s="113"/>
      <c r="QP513" s="113"/>
      <c r="QV513" s="113"/>
      <c r="RB513" s="113"/>
      <c r="RH513" s="113"/>
      <c r="RN513" s="113"/>
      <c r="RT513" s="113"/>
      <c r="RZ513" s="113"/>
    </row>
    <row r="514" spans="1:494" ht="12.75" x14ac:dyDescent="0.2">
      <c r="A514" s="111"/>
      <c r="B514" s="111"/>
      <c r="H514" s="113"/>
      <c r="N514" s="113"/>
      <c r="T514" s="113"/>
      <c r="Z514" s="113"/>
      <c r="AF514" s="113"/>
      <c r="AL514" s="113"/>
      <c r="AR514" s="113"/>
      <c r="AX514" s="113"/>
      <c r="BD514" s="113"/>
      <c r="BJ514" s="113"/>
      <c r="BP514" s="113"/>
      <c r="BV514" s="113"/>
      <c r="CB514" s="113"/>
      <c r="CH514" s="113"/>
      <c r="CN514" s="113"/>
      <c r="CT514" s="113"/>
      <c r="CZ514" s="113"/>
      <c r="DF514" s="113"/>
      <c r="DL514" s="113"/>
      <c r="DR514" s="113"/>
      <c r="DX514" s="113"/>
      <c r="ED514" s="113"/>
      <c r="EJ514" s="113"/>
      <c r="EP514" s="113"/>
      <c r="EV514" s="113"/>
      <c r="FB514" s="113"/>
      <c r="FH514" s="113"/>
      <c r="FN514" s="113"/>
      <c r="FT514" s="113"/>
      <c r="FZ514" s="113"/>
      <c r="GF514" s="113"/>
      <c r="GL514" s="113"/>
      <c r="GR514" s="113"/>
      <c r="GX514" s="113"/>
      <c r="HD514" s="113"/>
      <c r="HJ514" s="113"/>
      <c r="HP514" s="113"/>
      <c r="HV514" s="113"/>
      <c r="IB514" s="113"/>
      <c r="IH514" s="113"/>
      <c r="IN514" s="113"/>
      <c r="IT514" s="113"/>
      <c r="IZ514" s="113"/>
      <c r="JF514" s="113"/>
      <c r="JL514" s="113"/>
      <c r="JR514" s="113"/>
      <c r="JX514" s="113"/>
      <c r="KD514" s="113"/>
      <c r="KJ514" s="113"/>
      <c r="KP514" s="113"/>
      <c r="KV514" s="113"/>
      <c r="LB514" s="113"/>
      <c r="LH514" s="113"/>
      <c r="LN514" s="113"/>
      <c r="LT514" s="113"/>
      <c r="LZ514" s="113"/>
      <c r="MF514" s="113"/>
      <c r="ML514" s="113"/>
      <c r="MR514" s="113"/>
      <c r="MX514" s="113"/>
      <c r="ND514" s="113"/>
      <c r="NJ514" s="113"/>
      <c r="NP514" s="113"/>
      <c r="NV514" s="113"/>
      <c r="OB514" s="113"/>
      <c r="OC514" s="107"/>
      <c r="OD514" s="107"/>
      <c r="OE514" s="107"/>
      <c r="OF514" s="107"/>
      <c r="OG514" s="107"/>
      <c r="OH514" s="113"/>
      <c r="OI514" s="107"/>
      <c r="OJ514" s="107"/>
      <c r="OK514" s="107"/>
      <c r="OL514" s="107"/>
      <c r="OM514" s="107"/>
      <c r="ON514" s="113"/>
      <c r="OO514" s="107"/>
      <c r="OP514" s="107"/>
      <c r="OQ514" s="107"/>
      <c r="OR514" s="107"/>
      <c r="OS514" s="107"/>
      <c r="OT514" s="113"/>
      <c r="OU514" s="107"/>
      <c r="OZ514" s="113"/>
      <c r="PF514" s="113"/>
      <c r="PL514" s="113"/>
      <c r="PR514" s="113"/>
      <c r="PX514" s="113"/>
      <c r="QD514" s="113"/>
      <c r="QJ514" s="113"/>
      <c r="QP514" s="113"/>
      <c r="QV514" s="113"/>
      <c r="RB514" s="113"/>
      <c r="RH514" s="113"/>
      <c r="RN514" s="113"/>
      <c r="RT514" s="113"/>
      <c r="RZ514" s="113"/>
    </row>
    <row r="515" spans="1:494" ht="12.75" x14ac:dyDescent="0.2">
      <c r="A515" s="111"/>
      <c r="B515" s="111"/>
      <c r="H515" s="113"/>
      <c r="N515" s="113"/>
      <c r="T515" s="113"/>
      <c r="Z515" s="113"/>
      <c r="AF515" s="113"/>
      <c r="AL515" s="113"/>
      <c r="AR515" s="113"/>
      <c r="AX515" s="113"/>
      <c r="BD515" s="113"/>
      <c r="BJ515" s="113"/>
      <c r="BP515" s="113"/>
      <c r="BV515" s="113"/>
      <c r="CB515" s="113"/>
      <c r="CH515" s="113"/>
      <c r="CN515" s="113"/>
      <c r="CT515" s="113"/>
      <c r="CZ515" s="113"/>
      <c r="DF515" s="113"/>
      <c r="DL515" s="113"/>
      <c r="DR515" s="113"/>
      <c r="DX515" s="113"/>
      <c r="ED515" s="113"/>
      <c r="EJ515" s="113"/>
      <c r="EP515" s="113"/>
      <c r="EV515" s="113"/>
      <c r="FB515" s="113"/>
      <c r="FH515" s="113"/>
      <c r="FN515" s="113"/>
      <c r="FT515" s="113"/>
      <c r="FZ515" s="113"/>
      <c r="GF515" s="113"/>
      <c r="GL515" s="113"/>
      <c r="GR515" s="113"/>
      <c r="GX515" s="113"/>
      <c r="HD515" s="113"/>
      <c r="HJ515" s="113"/>
      <c r="HP515" s="113"/>
      <c r="HV515" s="113"/>
      <c r="IB515" s="113"/>
      <c r="IH515" s="113"/>
      <c r="IN515" s="113"/>
      <c r="IT515" s="113"/>
      <c r="IZ515" s="113"/>
      <c r="JF515" s="113"/>
      <c r="JL515" s="113"/>
      <c r="JR515" s="113"/>
      <c r="JX515" s="113"/>
      <c r="KD515" s="113"/>
      <c r="KJ515" s="113"/>
      <c r="KP515" s="113"/>
      <c r="KV515" s="113"/>
      <c r="LB515" s="113"/>
      <c r="LH515" s="113"/>
      <c r="LN515" s="113"/>
      <c r="LT515" s="113"/>
      <c r="LZ515" s="113"/>
      <c r="MF515" s="113"/>
      <c r="ML515" s="113"/>
      <c r="MR515" s="113"/>
      <c r="MX515" s="113"/>
      <c r="ND515" s="113"/>
      <c r="NJ515" s="113"/>
      <c r="NP515" s="113"/>
      <c r="NV515" s="113"/>
      <c r="OB515" s="113"/>
      <c r="OC515" s="107"/>
      <c r="OD515" s="107"/>
      <c r="OE515" s="107"/>
      <c r="OF515" s="107"/>
      <c r="OG515" s="107"/>
      <c r="OH515" s="113"/>
      <c r="OI515" s="107"/>
      <c r="OJ515" s="107"/>
      <c r="OK515" s="107"/>
      <c r="OL515" s="107"/>
      <c r="OM515" s="107"/>
      <c r="ON515" s="113"/>
      <c r="OO515" s="107"/>
      <c r="OP515" s="107"/>
      <c r="OQ515" s="107"/>
      <c r="OR515" s="107"/>
      <c r="OS515" s="107"/>
      <c r="OT515" s="113"/>
      <c r="OU515" s="107"/>
      <c r="OZ515" s="113"/>
      <c r="PF515" s="113"/>
      <c r="PL515" s="113"/>
      <c r="PR515" s="113"/>
      <c r="PX515" s="113"/>
      <c r="QD515" s="113"/>
      <c r="QJ515" s="113"/>
      <c r="QP515" s="113"/>
      <c r="QV515" s="113"/>
      <c r="RB515" s="113"/>
      <c r="RH515" s="113"/>
      <c r="RN515" s="113"/>
      <c r="RT515" s="113"/>
      <c r="RZ515" s="113"/>
    </row>
    <row r="516" spans="1:494" ht="12.75" x14ac:dyDescent="0.2">
      <c r="H516" s="113"/>
      <c r="N516" s="113"/>
      <c r="T516" s="113"/>
      <c r="Z516" s="113"/>
      <c r="AF516" s="113"/>
      <c r="AL516" s="113"/>
      <c r="AR516" s="113"/>
      <c r="AX516" s="113"/>
      <c r="BD516" s="113"/>
      <c r="BJ516" s="113"/>
      <c r="BP516" s="113"/>
      <c r="BV516" s="113"/>
      <c r="CB516" s="113"/>
      <c r="CH516" s="113"/>
      <c r="CN516" s="113"/>
      <c r="CT516" s="113"/>
      <c r="CZ516" s="113"/>
      <c r="DF516" s="113"/>
      <c r="DL516" s="113"/>
      <c r="DR516" s="113"/>
      <c r="DX516" s="113"/>
      <c r="ED516" s="113"/>
      <c r="EJ516" s="113"/>
      <c r="EP516" s="113"/>
      <c r="EV516" s="113"/>
      <c r="FB516" s="113"/>
      <c r="FH516" s="113"/>
      <c r="FN516" s="113"/>
      <c r="FT516" s="113"/>
      <c r="FZ516" s="113"/>
      <c r="GF516" s="113"/>
      <c r="GL516" s="113"/>
      <c r="GR516" s="113"/>
      <c r="GX516" s="113"/>
      <c r="HD516" s="113"/>
      <c r="HJ516" s="113"/>
      <c r="HP516" s="113"/>
      <c r="HV516" s="113"/>
      <c r="IB516" s="113"/>
      <c r="IH516" s="113"/>
      <c r="IN516" s="113"/>
      <c r="IT516" s="113"/>
      <c r="IZ516" s="113"/>
      <c r="JF516" s="113"/>
      <c r="JL516" s="113"/>
      <c r="JR516" s="113"/>
      <c r="JX516" s="113"/>
      <c r="KD516" s="113"/>
      <c r="KJ516" s="113"/>
      <c r="KP516" s="113"/>
      <c r="KV516" s="113"/>
      <c r="LB516" s="113"/>
      <c r="LH516" s="113"/>
      <c r="LN516" s="113"/>
      <c r="LT516" s="113"/>
      <c r="LZ516" s="113"/>
      <c r="MF516" s="113"/>
      <c r="ML516" s="113"/>
      <c r="MR516" s="113"/>
      <c r="MX516" s="113"/>
      <c r="ND516" s="113"/>
      <c r="NJ516" s="113"/>
      <c r="NP516" s="113"/>
      <c r="NV516" s="113"/>
      <c r="OB516" s="113"/>
      <c r="OC516" s="107"/>
      <c r="OD516" s="107"/>
      <c r="OE516" s="107"/>
      <c r="OF516" s="107"/>
      <c r="OG516" s="107"/>
      <c r="OH516" s="113"/>
      <c r="OI516" s="107"/>
      <c r="OJ516" s="107"/>
      <c r="OK516" s="107"/>
      <c r="OL516" s="107"/>
      <c r="OM516" s="107"/>
      <c r="ON516" s="113"/>
      <c r="OO516" s="107"/>
      <c r="OP516" s="107"/>
      <c r="OQ516" s="107"/>
      <c r="OR516" s="107"/>
      <c r="OS516" s="107"/>
      <c r="OT516" s="113"/>
      <c r="OU516" s="107"/>
      <c r="OZ516" s="113"/>
      <c r="PF516" s="113"/>
      <c r="PL516" s="113"/>
      <c r="PR516" s="113"/>
      <c r="PX516" s="113"/>
      <c r="QD516" s="113"/>
      <c r="QJ516" s="113"/>
      <c r="QP516" s="113"/>
      <c r="QV516" s="113"/>
      <c r="RB516" s="113"/>
      <c r="RH516" s="113"/>
      <c r="RN516" s="113"/>
      <c r="RT516" s="113"/>
      <c r="RZ516" s="113"/>
    </row>
    <row r="517" spans="1:494" ht="12.75" x14ac:dyDescent="0.2">
      <c r="H517" s="113"/>
      <c r="N517" s="113"/>
      <c r="T517" s="113"/>
      <c r="Z517" s="113"/>
      <c r="AF517" s="113"/>
      <c r="AL517" s="113"/>
      <c r="AR517" s="113"/>
      <c r="AX517" s="113"/>
      <c r="BD517" s="113"/>
      <c r="BJ517" s="113"/>
      <c r="BP517" s="113"/>
      <c r="BV517" s="113"/>
      <c r="CB517" s="113"/>
      <c r="CH517" s="113"/>
      <c r="CN517" s="113"/>
      <c r="CT517" s="113"/>
      <c r="CZ517" s="113"/>
      <c r="DF517" s="113"/>
      <c r="DL517" s="113"/>
      <c r="DR517" s="113"/>
      <c r="DX517" s="113"/>
      <c r="ED517" s="113"/>
      <c r="EJ517" s="113"/>
      <c r="EP517" s="113"/>
      <c r="EV517" s="113"/>
      <c r="FB517" s="113"/>
      <c r="FH517" s="113"/>
      <c r="FN517" s="113"/>
      <c r="FT517" s="113"/>
      <c r="FZ517" s="113"/>
      <c r="GF517" s="113"/>
      <c r="GL517" s="113"/>
      <c r="GR517" s="113"/>
      <c r="GX517" s="113"/>
      <c r="HD517" s="113"/>
      <c r="HJ517" s="113"/>
      <c r="HP517" s="113"/>
      <c r="HV517" s="113"/>
      <c r="IB517" s="113"/>
      <c r="IH517" s="113"/>
      <c r="IN517" s="113"/>
      <c r="IT517" s="113"/>
      <c r="IZ517" s="113"/>
      <c r="JF517" s="113"/>
      <c r="JL517" s="113"/>
      <c r="JR517" s="113"/>
      <c r="JX517" s="113"/>
      <c r="KD517" s="113"/>
      <c r="KJ517" s="113"/>
      <c r="KP517" s="113"/>
      <c r="KV517" s="113"/>
      <c r="LB517" s="113"/>
      <c r="LH517" s="113"/>
      <c r="LN517" s="113"/>
      <c r="LT517" s="113"/>
      <c r="LZ517" s="113"/>
      <c r="MF517" s="113"/>
      <c r="ML517" s="113"/>
      <c r="MR517" s="113"/>
      <c r="MX517" s="113"/>
      <c r="ND517" s="113"/>
      <c r="NJ517" s="113"/>
      <c r="NP517" s="113"/>
      <c r="NV517" s="113"/>
      <c r="OB517" s="113"/>
      <c r="OC517" s="107"/>
      <c r="OD517" s="107"/>
      <c r="OE517" s="107"/>
      <c r="OF517" s="107"/>
      <c r="OG517" s="107"/>
      <c r="OH517" s="113"/>
      <c r="OI517" s="107"/>
      <c r="OJ517" s="107"/>
      <c r="OK517" s="107"/>
      <c r="OL517" s="107"/>
      <c r="OM517" s="107"/>
      <c r="ON517" s="113"/>
      <c r="OO517" s="107"/>
      <c r="OP517" s="107"/>
      <c r="OQ517" s="107"/>
      <c r="OR517" s="107"/>
      <c r="OS517" s="107"/>
      <c r="OT517" s="113"/>
      <c r="OU517" s="107"/>
      <c r="OZ517" s="113"/>
      <c r="PF517" s="113"/>
      <c r="PL517" s="113"/>
      <c r="PR517" s="113"/>
      <c r="PX517" s="113"/>
      <c r="QD517" s="113"/>
      <c r="QJ517" s="113"/>
      <c r="QP517" s="113"/>
      <c r="QV517" s="113"/>
      <c r="RB517" s="113"/>
      <c r="RH517" s="113"/>
      <c r="RN517" s="113"/>
      <c r="RT517" s="113"/>
      <c r="RZ517" s="113"/>
    </row>
    <row r="518" spans="1:494" ht="12.75" x14ac:dyDescent="0.2">
      <c r="H518" s="113"/>
      <c r="N518" s="113"/>
      <c r="T518" s="113"/>
      <c r="Z518" s="113"/>
      <c r="AF518" s="113"/>
      <c r="AL518" s="113"/>
      <c r="AR518" s="113"/>
      <c r="AX518" s="113"/>
      <c r="BD518" s="113"/>
      <c r="BJ518" s="113"/>
      <c r="BP518" s="113"/>
      <c r="BV518" s="113"/>
      <c r="CB518" s="113"/>
      <c r="CH518" s="113"/>
      <c r="CN518" s="113"/>
      <c r="CT518" s="113"/>
      <c r="CZ518" s="113"/>
      <c r="DF518" s="113"/>
      <c r="DL518" s="113"/>
      <c r="DR518" s="113"/>
      <c r="DX518" s="113"/>
      <c r="ED518" s="113"/>
      <c r="EJ518" s="113"/>
      <c r="EP518" s="113"/>
      <c r="EV518" s="113"/>
      <c r="FB518" s="113"/>
      <c r="FH518" s="113"/>
      <c r="FN518" s="113"/>
      <c r="FT518" s="113"/>
      <c r="FZ518" s="113"/>
      <c r="GF518" s="113"/>
      <c r="GL518" s="113"/>
      <c r="GR518" s="113"/>
      <c r="GX518" s="113"/>
      <c r="HD518" s="113"/>
      <c r="HJ518" s="113"/>
      <c r="HP518" s="113"/>
      <c r="HV518" s="113"/>
      <c r="IB518" s="113"/>
      <c r="IH518" s="113"/>
      <c r="IN518" s="113"/>
      <c r="IT518" s="113"/>
      <c r="IZ518" s="113"/>
      <c r="JF518" s="113"/>
      <c r="JL518" s="113"/>
      <c r="JR518" s="113"/>
      <c r="JX518" s="113"/>
      <c r="KD518" s="113"/>
      <c r="KJ518" s="113"/>
      <c r="KP518" s="113"/>
      <c r="KV518" s="113"/>
      <c r="LB518" s="113"/>
      <c r="LH518" s="113"/>
      <c r="LN518" s="113"/>
      <c r="LT518" s="113"/>
      <c r="LZ518" s="113"/>
      <c r="MF518" s="113"/>
      <c r="ML518" s="113"/>
      <c r="MR518" s="113"/>
      <c r="MX518" s="113"/>
      <c r="ND518" s="113"/>
      <c r="NJ518" s="113"/>
      <c r="NP518" s="113"/>
      <c r="NV518" s="113"/>
      <c r="OB518" s="113"/>
      <c r="OC518" s="107"/>
      <c r="OD518" s="107"/>
      <c r="OE518" s="107"/>
      <c r="OF518" s="107"/>
      <c r="OG518" s="107"/>
      <c r="OH518" s="113"/>
      <c r="OI518" s="107"/>
      <c r="OJ518" s="107"/>
      <c r="OK518" s="107"/>
      <c r="OL518" s="107"/>
      <c r="OM518" s="107"/>
      <c r="ON518" s="113"/>
      <c r="OO518" s="107"/>
      <c r="OP518" s="107"/>
      <c r="OQ518" s="107"/>
      <c r="OR518" s="107"/>
      <c r="OS518" s="107"/>
      <c r="OT518" s="113"/>
      <c r="OU518" s="107"/>
      <c r="OZ518" s="113"/>
      <c r="PF518" s="113"/>
      <c r="PL518" s="113"/>
      <c r="PR518" s="113"/>
      <c r="PX518" s="113"/>
      <c r="QD518" s="113"/>
      <c r="QJ518" s="113"/>
      <c r="QP518" s="113"/>
      <c r="QV518" s="113"/>
      <c r="RB518" s="113"/>
      <c r="RH518" s="113"/>
      <c r="RN518" s="113"/>
      <c r="RT518" s="113"/>
      <c r="RZ518" s="113"/>
    </row>
    <row r="519" spans="1:494" ht="12.75" x14ac:dyDescent="0.2">
      <c r="H519" s="113"/>
      <c r="N519" s="113"/>
      <c r="T519" s="113"/>
      <c r="Z519" s="113"/>
      <c r="AF519" s="113"/>
      <c r="AL519" s="113"/>
      <c r="AR519" s="113"/>
      <c r="AX519" s="113"/>
      <c r="BD519" s="113"/>
      <c r="BJ519" s="113"/>
      <c r="BP519" s="113"/>
      <c r="BV519" s="113"/>
      <c r="CB519" s="113"/>
      <c r="CH519" s="113"/>
      <c r="CN519" s="113"/>
      <c r="CT519" s="113"/>
      <c r="CZ519" s="113"/>
      <c r="DF519" s="113"/>
      <c r="DL519" s="113"/>
      <c r="DR519" s="113"/>
      <c r="DX519" s="113"/>
      <c r="ED519" s="113"/>
      <c r="EJ519" s="113"/>
      <c r="EP519" s="113"/>
      <c r="EV519" s="113"/>
      <c r="FB519" s="113"/>
      <c r="FH519" s="113"/>
      <c r="FN519" s="113"/>
      <c r="FT519" s="113"/>
      <c r="FZ519" s="113"/>
      <c r="GF519" s="113"/>
      <c r="GL519" s="113"/>
      <c r="GR519" s="113"/>
      <c r="GX519" s="113"/>
      <c r="HD519" s="113"/>
      <c r="HJ519" s="113"/>
      <c r="HP519" s="113"/>
      <c r="HV519" s="113"/>
      <c r="IB519" s="113"/>
      <c r="IH519" s="113"/>
      <c r="IN519" s="113"/>
      <c r="IT519" s="113"/>
      <c r="IZ519" s="113"/>
      <c r="JF519" s="113"/>
      <c r="JL519" s="113"/>
      <c r="JR519" s="113"/>
      <c r="JX519" s="113"/>
      <c r="KD519" s="113"/>
      <c r="KJ519" s="113"/>
      <c r="KP519" s="113"/>
      <c r="KV519" s="113"/>
      <c r="LB519" s="113"/>
      <c r="LH519" s="113"/>
      <c r="LN519" s="113"/>
      <c r="LT519" s="113"/>
      <c r="LZ519" s="113"/>
      <c r="MF519" s="113"/>
      <c r="ML519" s="113"/>
      <c r="MR519" s="113"/>
      <c r="MX519" s="113"/>
      <c r="ND519" s="113"/>
      <c r="NJ519" s="113"/>
      <c r="NP519" s="113"/>
      <c r="NV519" s="113"/>
      <c r="OB519" s="113"/>
      <c r="OC519" s="107"/>
      <c r="OD519" s="107"/>
      <c r="OE519" s="107"/>
      <c r="OF519" s="107"/>
      <c r="OG519" s="107"/>
      <c r="OH519" s="113"/>
      <c r="OI519" s="107"/>
      <c r="OJ519" s="107"/>
      <c r="OK519" s="107"/>
      <c r="OL519" s="107"/>
      <c r="OM519" s="107"/>
      <c r="ON519" s="113"/>
      <c r="OO519" s="107"/>
      <c r="OP519" s="107"/>
      <c r="OQ519" s="107"/>
      <c r="OR519" s="107"/>
      <c r="OS519" s="107"/>
      <c r="OT519" s="113"/>
      <c r="OU519" s="107"/>
      <c r="OZ519" s="113"/>
      <c r="PF519" s="113"/>
      <c r="PL519" s="113"/>
      <c r="PR519" s="113"/>
      <c r="PX519" s="113"/>
      <c r="QD519" s="113"/>
      <c r="QJ519" s="113"/>
      <c r="QP519" s="113"/>
      <c r="QV519" s="113"/>
      <c r="RB519" s="113"/>
      <c r="RH519" s="113"/>
      <c r="RN519" s="113"/>
      <c r="RT519" s="113"/>
      <c r="RZ519" s="113"/>
    </row>
    <row r="520" spans="1:494" ht="12.75" x14ac:dyDescent="0.2">
      <c r="H520" s="113"/>
      <c r="N520" s="113"/>
      <c r="T520" s="113"/>
      <c r="Z520" s="113"/>
      <c r="AF520" s="113"/>
      <c r="AL520" s="113"/>
      <c r="AR520" s="113"/>
      <c r="AX520" s="113"/>
      <c r="BD520" s="113"/>
      <c r="BJ520" s="113"/>
      <c r="BP520" s="113"/>
      <c r="BV520" s="113"/>
      <c r="CB520" s="113"/>
      <c r="CH520" s="113"/>
      <c r="CN520" s="113"/>
      <c r="CT520" s="113"/>
      <c r="CZ520" s="113"/>
      <c r="DF520" s="113"/>
      <c r="DL520" s="113"/>
      <c r="DR520" s="113"/>
      <c r="DX520" s="113"/>
      <c r="ED520" s="113"/>
      <c r="EJ520" s="113"/>
      <c r="EP520" s="113"/>
      <c r="EV520" s="113"/>
      <c r="FB520" s="113"/>
      <c r="FH520" s="113"/>
      <c r="FN520" s="113"/>
      <c r="FT520" s="113"/>
      <c r="FZ520" s="113"/>
      <c r="GF520" s="113"/>
      <c r="GL520" s="113"/>
      <c r="GR520" s="113"/>
      <c r="GX520" s="113"/>
      <c r="HD520" s="113"/>
      <c r="HJ520" s="113"/>
      <c r="HP520" s="113"/>
      <c r="HV520" s="113"/>
      <c r="IB520" s="113"/>
      <c r="IH520" s="113"/>
      <c r="IN520" s="113"/>
      <c r="IT520" s="113"/>
      <c r="IZ520" s="113"/>
      <c r="JF520" s="113"/>
      <c r="JL520" s="113"/>
      <c r="JR520" s="113"/>
      <c r="JX520" s="113"/>
      <c r="KD520" s="113"/>
      <c r="KJ520" s="113"/>
      <c r="KP520" s="113"/>
      <c r="KV520" s="113"/>
      <c r="LB520" s="113"/>
      <c r="LH520" s="113"/>
      <c r="LN520" s="113"/>
      <c r="LT520" s="113"/>
      <c r="LZ520" s="113"/>
      <c r="MF520" s="113"/>
      <c r="ML520" s="113"/>
      <c r="MR520" s="113"/>
      <c r="MX520" s="113"/>
      <c r="ND520" s="113"/>
      <c r="NJ520" s="113"/>
      <c r="NP520" s="113"/>
      <c r="NV520" s="113"/>
      <c r="OB520" s="113"/>
      <c r="OC520" s="107"/>
      <c r="OD520" s="107"/>
      <c r="OE520" s="107"/>
      <c r="OF520" s="107"/>
      <c r="OG520" s="107"/>
      <c r="OH520" s="113"/>
      <c r="OI520" s="107"/>
      <c r="OJ520" s="107"/>
      <c r="OK520" s="107"/>
      <c r="OL520" s="107"/>
      <c r="OM520" s="107"/>
      <c r="ON520" s="113"/>
      <c r="OO520" s="107"/>
      <c r="OP520" s="107"/>
      <c r="OQ520" s="107"/>
      <c r="OR520" s="107"/>
      <c r="OS520" s="107"/>
      <c r="OT520" s="113"/>
      <c r="OU520" s="107"/>
      <c r="OZ520" s="113"/>
      <c r="PF520" s="113"/>
      <c r="PL520" s="113"/>
      <c r="PR520" s="113"/>
      <c r="PX520" s="113"/>
      <c r="QD520" s="113"/>
      <c r="QJ520" s="113"/>
      <c r="QP520" s="113"/>
      <c r="QV520" s="113"/>
      <c r="RB520" s="113"/>
      <c r="RH520" s="113"/>
      <c r="RN520" s="113"/>
      <c r="RT520" s="113"/>
      <c r="RZ520" s="113"/>
    </row>
    <row r="521" spans="1:494" ht="12.75" x14ac:dyDescent="0.2">
      <c r="H521" s="113"/>
      <c r="N521" s="113"/>
      <c r="T521" s="113"/>
      <c r="Z521" s="113"/>
      <c r="AF521" s="113"/>
      <c r="AL521" s="113"/>
      <c r="AR521" s="113"/>
      <c r="AX521" s="113"/>
      <c r="BD521" s="113"/>
      <c r="BJ521" s="113"/>
      <c r="BP521" s="113"/>
      <c r="BV521" s="113"/>
      <c r="CB521" s="113"/>
      <c r="CH521" s="113"/>
      <c r="CN521" s="113"/>
      <c r="CT521" s="113"/>
      <c r="CZ521" s="113"/>
      <c r="DF521" s="113"/>
      <c r="DL521" s="113"/>
      <c r="DR521" s="113"/>
      <c r="DX521" s="113"/>
      <c r="ED521" s="113"/>
      <c r="EJ521" s="113"/>
      <c r="EP521" s="113"/>
      <c r="EV521" s="113"/>
      <c r="FB521" s="113"/>
      <c r="FH521" s="113"/>
      <c r="FN521" s="113"/>
      <c r="FT521" s="113"/>
      <c r="FZ521" s="113"/>
      <c r="GF521" s="113"/>
      <c r="GL521" s="113"/>
      <c r="GR521" s="113"/>
      <c r="GX521" s="113"/>
      <c r="HD521" s="113"/>
      <c r="HJ521" s="113"/>
      <c r="HP521" s="113"/>
      <c r="HV521" s="113"/>
      <c r="IB521" s="113"/>
      <c r="IH521" s="113"/>
      <c r="IN521" s="113"/>
      <c r="IT521" s="113"/>
      <c r="IZ521" s="113"/>
      <c r="JF521" s="113"/>
      <c r="JL521" s="113"/>
      <c r="JR521" s="113"/>
      <c r="JX521" s="113"/>
      <c r="KD521" s="113"/>
      <c r="KJ521" s="113"/>
      <c r="KP521" s="113"/>
      <c r="KV521" s="113"/>
      <c r="LB521" s="113"/>
      <c r="LH521" s="113"/>
      <c r="LN521" s="113"/>
      <c r="LT521" s="113"/>
      <c r="LZ521" s="113"/>
      <c r="MF521" s="113"/>
      <c r="ML521" s="113"/>
      <c r="MR521" s="113"/>
      <c r="MX521" s="113"/>
      <c r="ND521" s="113"/>
      <c r="NJ521" s="113"/>
      <c r="NP521" s="113"/>
      <c r="NV521" s="113"/>
      <c r="OB521" s="113"/>
      <c r="OC521" s="107"/>
      <c r="OD521" s="107"/>
      <c r="OE521" s="107"/>
      <c r="OF521" s="107"/>
      <c r="OG521" s="107"/>
      <c r="OH521" s="113"/>
      <c r="OI521" s="107"/>
      <c r="OJ521" s="107"/>
      <c r="OK521" s="107"/>
      <c r="OL521" s="107"/>
      <c r="OM521" s="107"/>
      <c r="ON521" s="113"/>
      <c r="OO521" s="107"/>
      <c r="OP521" s="107"/>
      <c r="OQ521" s="107"/>
      <c r="OR521" s="107"/>
      <c r="OS521" s="107"/>
      <c r="OT521" s="113"/>
      <c r="OU521" s="107"/>
      <c r="OZ521" s="113"/>
      <c r="PF521" s="113"/>
      <c r="PL521" s="113"/>
      <c r="PR521" s="113"/>
      <c r="PX521" s="113"/>
      <c r="QD521" s="113"/>
      <c r="QJ521" s="113"/>
      <c r="QP521" s="113"/>
      <c r="QV521" s="113"/>
      <c r="RB521" s="113"/>
      <c r="RH521" s="113"/>
      <c r="RN521" s="113"/>
      <c r="RT521" s="113"/>
      <c r="RZ521" s="113"/>
    </row>
    <row r="522" spans="1:494" ht="12.75" x14ac:dyDescent="0.2">
      <c r="H522" s="113"/>
      <c r="N522" s="113"/>
      <c r="T522" s="113"/>
      <c r="Z522" s="113"/>
      <c r="AF522" s="113"/>
      <c r="AL522" s="113"/>
      <c r="AR522" s="113"/>
      <c r="AX522" s="113"/>
      <c r="BD522" s="113"/>
      <c r="BJ522" s="113"/>
      <c r="BP522" s="113"/>
      <c r="BV522" s="113"/>
      <c r="CB522" s="113"/>
      <c r="CH522" s="113"/>
      <c r="CN522" s="113"/>
      <c r="CT522" s="113"/>
      <c r="CZ522" s="113"/>
      <c r="DF522" s="113"/>
      <c r="DL522" s="113"/>
      <c r="DR522" s="113"/>
      <c r="DX522" s="113"/>
      <c r="ED522" s="113"/>
      <c r="EJ522" s="113"/>
      <c r="EP522" s="113"/>
      <c r="EV522" s="113"/>
      <c r="FB522" s="113"/>
      <c r="FH522" s="113"/>
      <c r="FN522" s="113"/>
      <c r="FT522" s="113"/>
      <c r="FZ522" s="113"/>
      <c r="GF522" s="113"/>
      <c r="GL522" s="113"/>
      <c r="GR522" s="113"/>
      <c r="GX522" s="113"/>
      <c r="HD522" s="113"/>
      <c r="HJ522" s="113"/>
      <c r="HP522" s="113"/>
      <c r="HV522" s="113"/>
      <c r="IB522" s="113"/>
      <c r="IH522" s="113"/>
      <c r="IN522" s="113"/>
      <c r="IT522" s="113"/>
      <c r="IZ522" s="113"/>
      <c r="JF522" s="113"/>
      <c r="JL522" s="113"/>
      <c r="JR522" s="113"/>
      <c r="JX522" s="113"/>
      <c r="KD522" s="113"/>
      <c r="KJ522" s="113"/>
      <c r="KP522" s="113"/>
      <c r="KV522" s="113"/>
      <c r="LB522" s="113"/>
      <c r="LH522" s="113"/>
      <c r="LN522" s="113"/>
      <c r="LT522" s="113"/>
      <c r="LZ522" s="113"/>
      <c r="MF522" s="113"/>
      <c r="ML522" s="113"/>
      <c r="MR522" s="113"/>
      <c r="MX522" s="113"/>
      <c r="ND522" s="113"/>
      <c r="NJ522" s="113"/>
      <c r="NP522" s="113"/>
      <c r="NV522" s="113"/>
      <c r="OB522" s="113"/>
      <c r="OC522" s="107"/>
      <c r="OD522" s="107"/>
      <c r="OE522" s="107"/>
      <c r="OF522" s="107"/>
      <c r="OG522" s="107"/>
      <c r="OH522" s="113"/>
      <c r="OI522" s="107"/>
      <c r="OJ522" s="107"/>
      <c r="OK522" s="107"/>
      <c r="OL522" s="107"/>
      <c r="OM522" s="107"/>
      <c r="ON522" s="113"/>
      <c r="OO522" s="107"/>
      <c r="OP522" s="107"/>
      <c r="OQ522" s="107"/>
      <c r="OR522" s="107"/>
      <c r="OS522" s="107"/>
      <c r="OT522" s="113"/>
      <c r="OU522" s="107"/>
      <c r="OZ522" s="113"/>
      <c r="PF522" s="113"/>
      <c r="PL522" s="113"/>
      <c r="PR522" s="113"/>
      <c r="PX522" s="113"/>
      <c r="QD522" s="113"/>
      <c r="QJ522" s="113"/>
      <c r="QP522" s="113"/>
      <c r="QV522" s="113"/>
      <c r="RB522" s="113"/>
      <c r="RH522" s="113"/>
      <c r="RN522" s="113"/>
      <c r="RT522" s="113"/>
      <c r="RZ522" s="113"/>
    </row>
    <row r="523" spans="1:494" ht="12.75" x14ac:dyDescent="0.2">
      <c r="H523" s="113"/>
      <c r="N523" s="113"/>
      <c r="T523" s="113"/>
      <c r="Z523" s="113"/>
      <c r="AF523" s="113"/>
      <c r="AL523" s="113"/>
      <c r="AR523" s="113"/>
      <c r="AX523" s="113"/>
      <c r="BD523" s="113"/>
      <c r="BJ523" s="113"/>
      <c r="BP523" s="113"/>
      <c r="BV523" s="113"/>
      <c r="CB523" s="113"/>
      <c r="CH523" s="113"/>
      <c r="CN523" s="113"/>
      <c r="CT523" s="113"/>
      <c r="CZ523" s="113"/>
      <c r="DF523" s="113"/>
      <c r="DL523" s="113"/>
      <c r="DR523" s="113"/>
      <c r="DX523" s="113"/>
      <c r="ED523" s="113"/>
      <c r="EJ523" s="113"/>
      <c r="EP523" s="113"/>
      <c r="EV523" s="113"/>
      <c r="FB523" s="113"/>
      <c r="FH523" s="113"/>
      <c r="FN523" s="113"/>
      <c r="FT523" s="113"/>
      <c r="FZ523" s="113"/>
      <c r="GF523" s="113"/>
      <c r="GL523" s="113"/>
      <c r="GR523" s="113"/>
      <c r="GX523" s="113"/>
      <c r="HD523" s="113"/>
      <c r="HJ523" s="113"/>
      <c r="HP523" s="113"/>
      <c r="HV523" s="113"/>
      <c r="IB523" s="113"/>
      <c r="IH523" s="113"/>
      <c r="IN523" s="113"/>
      <c r="IT523" s="113"/>
      <c r="IZ523" s="113"/>
      <c r="JF523" s="113"/>
      <c r="JL523" s="113"/>
      <c r="JR523" s="113"/>
      <c r="JX523" s="113"/>
      <c r="KD523" s="113"/>
      <c r="KJ523" s="113"/>
      <c r="KP523" s="113"/>
      <c r="KV523" s="113"/>
      <c r="LB523" s="113"/>
      <c r="LH523" s="113"/>
      <c r="LN523" s="113"/>
      <c r="LT523" s="113"/>
      <c r="LZ523" s="113"/>
      <c r="MF523" s="113"/>
      <c r="ML523" s="113"/>
      <c r="MR523" s="113"/>
      <c r="MX523" s="113"/>
      <c r="ND523" s="113"/>
      <c r="NJ523" s="113"/>
      <c r="NP523" s="113"/>
      <c r="NV523" s="113"/>
      <c r="OB523" s="113"/>
      <c r="OC523" s="107"/>
      <c r="OD523" s="107"/>
      <c r="OE523" s="107"/>
      <c r="OF523" s="107"/>
      <c r="OG523" s="107"/>
      <c r="OH523" s="113"/>
      <c r="OI523" s="107"/>
      <c r="OJ523" s="107"/>
      <c r="OK523" s="107"/>
      <c r="OL523" s="107"/>
      <c r="OM523" s="107"/>
      <c r="ON523" s="113"/>
      <c r="OO523" s="107"/>
      <c r="OP523" s="107"/>
      <c r="OQ523" s="107"/>
      <c r="OR523" s="107"/>
      <c r="OS523" s="107"/>
      <c r="OT523" s="113"/>
      <c r="OU523" s="107"/>
      <c r="OZ523" s="113"/>
      <c r="PF523" s="113"/>
      <c r="PL523" s="113"/>
      <c r="PR523" s="113"/>
      <c r="PX523" s="113"/>
      <c r="QD523" s="113"/>
      <c r="QJ523" s="113"/>
      <c r="QP523" s="113"/>
      <c r="QV523" s="113"/>
      <c r="RB523" s="113"/>
      <c r="RH523" s="113"/>
      <c r="RN523" s="113"/>
      <c r="RT523" s="113"/>
      <c r="RZ523" s="113"/>
    </row>
    <row r="524" spans="1:494" ht="12.75" x14ac:dyDescent="0.2">
      <c r="H524" s="113"/>
      <c r="N524" s="113"/>
      <c r="T524" s="113"/>
      <c r="Z524" s="113"/>
      <c r="AF524" s="113"/>
      <c r="AL524" s="113"/>
      <c r="AR524" s="113"/>
      <c r="AX524" s="113"/>
      <c r="BD524" s="113"/>
      <c r="BJ524" s="113"/>
      <c r="BP524" s="113"/>
      <c r="BV524" s="113"/>
      <c r="CB524" s="113"/>
      <c r="CH524" s="113"/>
      <c r="CN524" s="113"/>
      <c r="CT524" s="113"/>
      <c r="CZ524" s="113"/>
      <c r="DF524" s="113"/>
      <c r="DL524" s="113"/>
      <c r="DR524" s="113"/>
      <c r="DX524" s="113"/>
      <c r="ED524" s="113"/>
      <c r="EJ524" s="113"/>
      <c r="EP524" s="113"/>
      <c r="EV524" s="113"/>
      <c r="FB524" s="113"/>
      <c r="FH524" s="113"/>
      <c r="FN524" s="113"/>
      <c r="FT524" s="113"/>
      <c r="FZ524" s="113"/>
      <c r="GF524" s="113"/>
      <c r="GL524" s="113"/>
      <c r="GR524" s="113"/>
      <c r="GX524" s="113"/>
      <c r="HD524" s="113"/>
      <c r="HJ524" s="113"/>
      <c r="HP524" s="113"/>
      <c r="HV524" s="113"/>
      <c r="IB524" s="113"/>
      <c r="IH524" s="113"/>
      <c r="IN524" s="113"/>
      <c r="IT524" s="113"/>
      <c r="IZ524" s="113"/>
      <c r="JF524" s="113"/>
      <c r="JL524" s="113"/>
      <c r="JR524" s="113"/>
      <c r="JX524" s="113"/>
      <c r="KD524" s="113"/>
      <c r="KJ524" s="113"/>
      <c r="KP524" s="113"/>
      <c r="KV524" s="113"/>
      <c r="LB524" s="113"/>
      <c r="LH524" s="113"/>
      <c r="LN524" s="113"/>
      <c r="LT524" s="113"/>
      <c r="LZ524" s="113"/>
      <c r="MF524" s="113"/>
      <c r="ML524" s="113"/>
      <c r="MR524" s="113"/>
      <c r="MX524" s="113"/>
      <c r="ND524" s="113"/>
      <c r="NJ524" s="113"/>
      <c r="NP524" s="113"/>
      <c r="NV524" s="113"/>
      <c r="OB524" s="113"/>
      <c r="OC524" s="107"/>
      <c r="OD524" s="107"/>
      <c r="OE524" s="107"/>
      <c r="OF524" s="107"/>
      <c r="OG524" s="107"/>
      <c r="OH524" s="113"/>
      <c r="OI524" s="107"/>
      <c r="OJ524" s="107"/>
      <c r="OK524" s="107"/>
      <c r="OL524" s="107"/>
      <c r="OM524" s="107"/>
      <c r="ON524" s="113"/>
      <c r="OO524" s="107"/>
      <c r="OP524" s="107"/>
      <c r="OQ524" s="107"/>
      <c r="OR524" s="107"/>
      <c r="OS524" s="107"/>
      <c r="OT524" s="113"/>
      <c r="OU524" s="107"/>
      <c r="OZ524" s="113"/>
      <c r="PF524" s="113"/>
      <c r="PL524" s="113"/>
      <c r="PR524" s="113"/>
      <c r="PX524" s="113"/>
      <c r="QD524" s="113"/>
      <c r="QJ524" s="113"/>
      <c r="QP524" s="113"/>
      <c r="QV524" s="113"/>
      <c r="RB524" s="113"/>
      <c r="RH524" s="113"/>
      <c r="RN524" s="113"/>
      <c r="RT524" s="113"/>
      <c r="RZ524" s="113"/>
    </row>
    <row r="525" spans="1:494" ht="12.75" x14ac:dyDescent="0.2">
      <c r="H525" s="113"/>
      <c r="N525" s="113"/>
      <c r="T525" s="113"/>
      <c r="Z525" s="113"/>
      <c r="AF525" s="113"/>
      <c r="AL525" s="113"/>
      <c r="AR525" s="113"/>
      <c r="AX525" s="113"/>
      <c r="BD525" s="113"/>
      <c r="BJ525" s="113"/>
      <c r="BP525" s="113"/>
      <c r="BV525" s="113"/>
      <c r="CB525" s="113"/>
      <c r="CH525" s="113"/>
      <c r="CN525" s="113"/>
      <c r="CT525" s="113"/>
      <c r="CZ525" s="113"/>
      <c r="DF525" s="113"/>
      <c r="DL525" s="113"/>
      <c r="DR525" s="113"/>
      <c r="DX525" s="113"/>
      <c r="ED525" s="113"/>
      <c r="EJ525" s="113"/>
      <c r="EP525" s="113"/>
      <c r="EV525" s="113"/>
      <c r="FB525" s="113"/>
      <c r="FH525" s="113"/>
      <c r="FN525" s="113"/>
      <c r="FT525" s="113"/>
      <c r="FZ525" s="113"/>
      <c r="GF525" s="113"/>
      <c r="GL525" s="113"/>
      <c r="GR525" s="113"/>
      <c r="GX525" s="113"/>
      <c r="HD525" s="113"/>
      <c r="HJ525" s="113"/>
      <c r="HP525" s="113"/>
      <c r="HV525" s="113"/>
      <c r="IB525" s="113"/>
      <c r="IH525" s="113"/>
      <c r="IN525" s="113"/>
      <c r="IT525" s="113"/>
      <c r="IZ525" s="113"/>
      <c r="JF525" s="113"/>
      <c r="JL525" s="113"/>
      <c r="JR525" s="113"/>
      <c r="JX525" s="113"/>
      <c r="KD525" s="113"/>
      <c r="KJ525" s="113"/>
      <c r="KP525" s="113"/>
      <c r="KV525" s="113"/>
      <c r="LB525" s="113"/>
      <c r="LH525" s="113"/>
      <c r="LN525" s="113"/>
      <c r="LT525" s="113"/>
      <c r="LZ525" s="113"/>
      <c r="MF525" s="113"/>
      <c r="ML525" s="113"/>
      <c r="MR525" s="113"/>
      <c r="MX525" s="113"/>
      <c r="ND525" s="113"/>
      <c r="NJ525" s="113"/>
      <c r="NP525" s="113"/>
      <c r="NV525" s="113"/>
      <c r="OB525" s="113"/>
      <c r="OC525" s="107"/>
      <c r="OD525" s="107"/>
      <c r="OE525" s="107"/>
      <c r="OF525" s="107"/>
      <c r="OG525" s="107"/>
      <c r="OH525" s="113"/>
      <c r="OI525" s="107"/>
      <c r="OJ525" s="107"/>
      <c r="OK525" s="107"/>
      <c r="OL525" s="107"/>
      <c r="OM525" s="107"/>
      <c r="ON525" s="113"/>
      <c r="OO525" s="107"/>
      <c r="OP525" s="107"/>
      <c r="OQ525" s="107"/>
      <c r="OR525" s="107"/>
      <c r="OS525" s="107"/>
      <c r="OT525" s="113"/>
      <c r="OU525" s="107"/>
      <c r="OZ525" s="113"/>
      <c r="PF525" s="113"/>
      <c r="PL525" s="113"/>
      <c r="PR525" s="113"/>
      <c r="PX525" s="113"/>
      <c r="QD525" s="113"/>
      <c r="QJ525" s="113"/>
      <c r="QP525" s="113"/>
      <c r="QV525" s="113"/>
      <c r="RB525" s="113"/>
      <c r="RH525" s="113"/>
      <c r="RN525" s="113"/>
      <c r="RT525" s="113"/>
      <c r="RZ525" s="113"/>
    </row>
    <row r="526" spans="1:494" ht="12.75" x14ac:dyDescent="0.2">
      <c r="H526" s="113"/>
      <c r="N526" s="113"/>
      <c r="T526" s="113"/>
      <c r="Z526" s="113"/>
      <c r="AF526" s="113"/>
      <c r="AL526" s="113"/>
      <c r="AR526" s="113"/>
      <c r="AX526" s="113"/>
      <c r="BD526" s="113"/>
      <c r="BJ526" s="113"/>
      <c r="BP526" s="113"/>
      <c r="BV526" s="113"/>
      <c r="CB526" s="113"/>
      <c r="CH526" s="113"/>
      <c r="CN526" s="113"/>
      <c r="CT526" s="113"/>
      <c r="CZ526" s="113"/>
      <c r="DF526" s="113"/>
      <c r="DL526" s="113"/>
      <c r="DR526" s="113"/>
      <c r="DX526" s="113"/>
      <c r="ED526" s="113"/>
      <c r="EJ526" s="113"/>
      <c r="EP526" s="113"/>
      <c r="EV526" s="113"/>
      <c r="FB526" s="113"/>
      <c r="FH526" s="113"/>
      <c r="FN526" s="113"/>
      <c r="FT526" s="113"/>
      <c r="FZ526" s="113"/>
      <c r="GF526" s="113"/>
      <c r="GL526" s="113"/>
      <c r="GR526" s="113"/>
      <c r="GX526" s="113"/>
      <c r="HD526" s="113"/>
      <c r="HJ526" s="113"/>
      <c r="HP526" s="113"/>
      <c r="HV526" s="113"/>
      <c r="IB526" s="113"/>
      <c r="IH526" s="113"/>
      <c r="IN526" s="113"/>
      <c r="IT526" s="113"/>
      <c r="IZ526" s="113"/>
      <c r="JF526" s="113"/>
      <c r="JL526" s="113"/>
      <c r="JR526" s="113"/>
      <c r="JX526" s="113"/>
      <c r="KD526" s="113"/>
      <c r="KJ526" s="113"/>
      <c r="KP526" s="113"/>
      <c r="KV526" s="113"/>
      <c r="LB526" s="113"/>
      <c r="LH526" s="113"/>
      <c r="LN526" s="113"/>
      <c r="LT526" s="113"/>
      <c r="LZ526" s="113"/>
      <c r="MF526" s="113"/>
      <c r="ML526" s="113"/>
      <c r="MR526" s="113"/>
      <c r="MX526" s="113"/>
      <c r="ND526" s="113"/>
      <c r="NJ526" s="113"/>
      <c r="NP526" s="113"/>
      <c r="NV526" s="113"/>
      <c r="OB526" s="113"/>
      <c r="OC526" s="107"/>
      <c r="OD526" s="107"/>
      <c r="OE526" s="107"/>
      <c r="OF526" s="107"/>
      <c r="OG526" s="107"/>
      <c r="OH526" s="113"/>
      <c r="OI526" s="107"/>
      <c r="OJ526" s="107"/>
      <c r="OK526" s="107"/>
      <c r="OL526" s="107"/>
      <c r="OM526" s="107"/>
      <c r="ON526" s="113"/>
      <c r="OO526" s="107"/>
      <c r="OP526" s="107"/>
      <c r="OQ526" s="107"/>
      <c r="OR526" s="107"/>
      <c r="OS526" s="107"/>
      <c r="OT526" s="113"/>
      <c r="OU526" s="107"/>
      <c r="OZ526" s="113"/>
      <c r="PF526" s="113"/>
      <c r="PL526" s="113"/>
      <c r="PR526" s="113"/>
      <c r="PX526" s="113"/>
      <c r="QD526" s="113"/>
      <c r="QJ526" s="113"/>
      <c r="QP526" s="113"/>
      <c r="QV526" s="113"/>
      <c r="RB526" s="113"/>
      <c r="RH526" s="113"/>
      <c r="RN526" s="113"/>
      <c r="RT526" s="113"/>
      <c r="RZ526" s="113"/>
    </row>
    <row r="527" spans="1:494" ht="12.75" x14ac:dyDescent="0.2">
      <c r="H527" s="113"/>
      <c r="N527" s="113"/>
      <c r="T527" s="113"/>
      <c r="Z527" s="113"/>
      <c r="AF527" s="113"/>
      <c r="AL527" s="113"/>
      <c r="AR527" s="113"/>
      <c r="AX527" s="113"/>
      <c r="BD527" s="113"/>
      <c r="BJ527" s="113"/>
      <c r="BP527" s="113"/>
      <c r="BV527" s="113"/>
      <c r="CB527" s="113"/>
      <c r="CH527" s="113"/>
      <c r="CN527" s="113"/>
      <c r="CT527" s="113"/>
      <c r="CZ527" s="113"/>
      <c r="DF527" s="113"/>
      <c r="DL527" s="113"/>
      <c r="DR527" s="113"/>
      <c r="DX527" s="113"/>
      <c r="ED527" s="113"/>
      <c r="EJ527" s="113"/>
      <c r="EP527" s="113"/>
      <c r="EV527" s="113"/>
      <c r="FB527" s="113"/>
      <c r="FH527" s="113"/>
      <c r="FN527" s="113"/>
      <c r="FT527" s="113"/>
      <c r="FZ527" s="113"/>
      <c r="GF527" s="113"/>
      <c r="GL527" s="113"/>
      <c r="GR527" s="113"/>
      <c r="GX527" s="113"/>
      <c r="HD527" s="113"/>
      <c r="HJ527" s="113"/>
      <c r="HP527" s="113"/>
      <c r="HV527" s="113"/>
      <c r="IB527" s="113"/>
      <c r="IH527" s="113"/>
      <c r="IN527" s="113"/>
      <c r="IT527" s="113"/>
      <c r="IZ527" s="113"/>
      <c r="JF527" s="113"/>
      <c r="JL527" s="113"/>
      <c r="JR527" s="113"/>
      <c r="JX527" s="113"/>
      <c r="KD527" s="113"/>
      <c r="KJ527" s="113"/>
      <c r="KP527" s="113"/>
      <c r="KV527" s="113"/>
      <c r="LB527" s="113"/>
      <c r="LH527" s="113"/>
      <c r="LN527" s="113"/>
      <c r="LT527" s="113"/>
      <c r="LZ527" s="113"/>
      <c r="MF527" s="113"/>
      <c r="ML527" s="113"/>
      <c r="MR527" s="113"/>
      <c r="MX527" s="113"/>
      <c r="ND527" s="113"/>
      <c r="NJ527" s="113"/>
      <c r="NP527" s="113"/>
      <c r="NV527" s="113"/>
      <c r="OB527" s="113"/>
      <c r="OC527" s="107"/>
      <c r="OD527" s="107"/>
      <c r="OE527" s="107"/>
      <c r="OF527" s="107"/>
      <c r="OG527" s="107"/>
      <c r="OH527" s="113"/>
      <c r="OI527" s="107"/>
      <c r="OJ527" s="107"/>
      <c r="OK527" s="107"/>
      <c r="OL527" s="107"/>
      <c r="OM527" s="107"/>
      <c r="ON527" s="113"/>
      <c r="OO527" s="107"/>
      <c r="OP527" s="107"/>
      <c r="OQ527" s="107"/>
      <c r="OR527" s="107"/>
      <c r="OS527" s="107"/>
      <c r="OT527" s="113"/>
      <c r="OU527" s="107"/>
      <c r="OZ527" s="113"/>
      <c r="PF527" s="113"/>
      <c r="PL527" s="113"/>
      <c r="PR527" s="113"/>
      <c r="PX527" s="113"/>
      <c r="QD527" s="113"/>
      <c r="QJ527" s="113"/>
      <c r="QP527" s="113"/>
      <c r="QV527" s="113"/>
      <c r="RB527" s="113"/>
      <c r="RH527" s="113"/>
      <c r="RN527" s="113"/>
      <c r="RT527" s="113"/>
      <c r="RZ527" s="113"/>
    </row>
    <row r="528" spans="1:494" ht="12.75" x14ac:dyDescent="0.2">
      <c r="H528" s="113"/>
      <c r="N528" s="113"/>
      <c r="T528" s="113"/>
      <c r="Z528" s="113"/>
      <c r="AF528" s="113"/>
      <c r="AL528" s="113"/>
      <c r="AR528" s="113"/>
      <c r="AX528" s="113"/>
      <c r="BD528" s="113"/>
      <c r="BJ528" s="113"/>
      <c r="BP528" s="113"/>
      <c r="BV528" s="113"/>
      <c r="CB528" s="113"/>
      <c r="CH528" s="113"/>
      <c r="CN528" s="113"/>
      <c r="CT528" s="113"/>
      <c r="CZ528" s="113"/>
      <c r="DF528" s="113"/>
      <c r="DL528" s="113"/>
      <c r="DR528" s="113"/>
      <c r="DX528" s="113"/>
      <c r="ED528" s="113"/>
      <c r="EJ528" s="113"/>
      <c r="EP528" s="113"/>
      <c r="EV528" s="113"/>
      <c r="FB528" s="113"/>
      <c r="FH528" s="113"/>
      <c r="FN528" s="113"/>
      <c r="FT528" s="113"/>
      <c r="FZ528" s="113"/>
      <c r="GF528" s="113"/>
      <c r="GL528" s="113"/>
      <c r="GR528" s="113"/>
      <c r="GX528" s="113"/>
      <c r="HD528" s="113"/>
      <c r="HJ528" s="113"/>
      <c r="HP528" s="113"/>
      <c r="HV528" s="113"/>
      <c r="IB528" s="113"/>
      <c r="IH528" s="113"/>
      <c r="IN528" s="113"/>
      <c r="IT528" s="113"/>
      <c r="IZ528" s="113"/>
      <c r="JF528" s="113"/>
      <c r="JL528" s="113"/>
      <c r="JR528" s="113"/>
      <c r="JX528" s="113"/>
      <c r="KD528" s="113"/>
      <c r="KJ528" s="113"/>
      <c r="KP528" s="113"/>
      <c r="KV528" s="113"/>
      <c r="LB528" s="113"/>
      <c r="LH528" s="113"/>
      <c r="LN528" s="113"/>
      <c r="LT528" s="113"/>
      <c r="LZ528" s="113"/>
      <c r="MF528" s="113"/>
      <c r="ML528" s="113"/>
      <c r="MR528" s="113"/>
      <c r="MX528" s="113"/>
      <c r="ND528" s="113"/>
      <c r="NJ528" s="113"/>
      <c r="NP528" s="113"/>
      <c r="NV528" s="113"/>
      <c r="OB528" s="113"/>
      <c r="OC528" s="107"/>
      <c r="OD528" s="107"/>
      <c r="OE528" s="107"/>
      <c r="OF528" s="107"/>
      <c r="OG528" s="107"/>
      <c r="OH528" s="113"/>
      <c r="OI528" s="107"/>
      <c r="OJ528" s="107"/>
      <c r="OK528" s="107"/>
      <c r="OL528" s="107"/>
      <c r="OM528" s="107"/>
      <c r="ON528" s="113"/>
      <c r="OO528" s="107"/>
      <c r="OP528" s="107"/>
      <c r="OQ528" s="107"/>
      <c r="OR528" s="107"/>
      <c r="OS528" s="107"/>
      <c r="OT528" s="113"/>
      <c r="OU528" s="107"/>
      <c r="OZ528" s="113"/>
      <c r="PF528" s="113"/>
      <c r="PL528" s="113"/>
      <c r="PR528" s="113"/>
      <c r="PX528" s="113"/>
      <c r="QD528" s="113"/>
      <c r="QJ528" s="113"/>
      <c r="QP528" s="113"/>
      <c r="QV528" s="113"/>
      <c r="RB528" s="113"/>
      <c r="RH528" s="113"/>
      <c r="RN528" s="113"/>
      <c r="RT528" s="113"/>
      <c r="RZ528" s="113"/>
    </row>
    <row r="529" spans="8:494" ht="12.75" x14ac:dyDescent="0.2">
      <c r="H529" s="113"/>
      <c r="N529" s="113"/>
      <c r="T529" s="113"/>
      <c r="Z529" s="113"/>
      <c r="AF529" s="113"/>
      <c r="AL529" s="113"/>
      <c r="AR529" s="113"/>
      <c r="AX529" s="113"/>
      <c r="BD529" s="113"/>
      <c r="BJ529" s="113"/>
      <c r="BP529" s="113"/>
      <c r="BV529" s="113"/>
      <c r="CB529" s="113"/>
      <c r="CH529" s="113"/>
      <c r="CN529" s="113"/>
      <c r="CT529" s="113"/>
      <c r="CZ529" s="113"/>
      <c r="DF529" s="113"/>
      <c r="DL529" s="113"/>
      <c r="DR529" s="113"/>
      <c r="DX529" s="113"/>
      <c r="ED529" s="113"/>
      <c r="EJ529" s="113"/>
      <c r="EP529" s="113"/>
      <c r="EV529" s="113"/>
      <c r="FB529" s="113"/>
      <c r="FH529" s="113"/>
      <c r="FN529" s="113"/>
      <c r="FT529" s="113"/>
      <c r="FZ529" s="113"/>
      <c r="GF529" s="113"/>
      <c r="GL529" s="113"/>
      <c r="GR529" s="113"/>
      <c r="GX529" s="113"/>
      <c r="HD529" s="113"/>
      <c r="HJ529" s="113"/>
      <c r="HP529" s="113"/>
      <c r="HV529" s="113"/>
      <c r="IB529" s="113"/>
      <c r="IH529" s="113"/>
      <c r="IN529" s="113"/>
      <c r="IT529" s="113"/>
      <c r="IZ529" s="113"/>
      <c r="JF529" s="113"/>
      <c r="JL529" s="113"/>
      <c r="JR529" s="113"/>
      <c r="JX529" s="113"/>
      <c r="KD529" s="113"/>
      <c r="KJ529" s="113"/>
      <c r="KP529" s="113"/>
      <c r="KV529" s="113"/>
      <c r="LB529" s="113"/>
      <c r="LH529" s="113"/>
      <c r="LN529" s="113"/>
      <c r="LT529" s="113"/>
      <c r="LZ529" s="113"/>
      <c r="MF529" s="113"/>
      <c r="ML529" s="113"/>
      <c r="MR529" s="113"/>
      <c r="MX529" s="113"/>
      <c r="ND529" s="113"/>
      <c r="NJ529" s="113"/>
      <c r="NP529" s="113"/>
      <c r="NV529" s="113"/>
      <c r="OB529" s="113"/>
      <c r="OC529" s="107"/>
      <c r="OD529" s="107"/>
      <c r="OE529" s="107"/>
      <c r="OF529" s="107"/>
      <c r="OG529" s="107"/>
      <c r="OH529" s="113"/>
      <c r="OI529" s="107"/>
      <c r="OJ529" s="107"/>
      <c r="OK529" s="107"/>
      <c r="OL529" s="107"/>
      <c r="OM529" s="107"/>
      <c r="ON529" s="113"/>
      <c r="OO529" s="107"/>
      <c r="OP529" s="107"/>
      <c r="OQ529" s="107"/>
      <c r="OR529" s="107"/>
      <c r="OS529" s="107"/>
      <c r="OT529" s="113"/>
      <c r="OU529" s="107"/>
      <c r="OZ529" s="113"/>
      <c r="PF529" s="113"/>
      <c r="PL529" s="113"/>
      <c r="PR529" s="113"/>
      <c r="PX529" s="113"/>
      <c r="QD529" s="113"/>
      <c r="QJ529" s="113"/>
      <c r="QP529" s="113"/>
      <c r="QV529" s="113"/>
      <c r="RB529" s="113"/>
      <c r="RH529" s="113"/>
      <c r="RN529" s="113"/>
      <c r="RT529" s="113"/>
      <c r="RZ529" s="113"/>
    </row>
    <row r="530" spans="8:494" ht="12.75" x14ac:dyDescent="0.2">
      <c r="H530" s="113"/>
      <c r="N530" s="113"/>
      <c r="T530" s="113"/>
      <c r="Z530" s="113"/>
      <c r="AF530" s="113"/>
      <c r="AL530" s="113"/>
      <c r="AR530" s="113"/>
      <c r="AX530" s="113"/>
      <c r="BD530" s="113"/>
      <c r="BJ530" s="113"/>
      <c r="BP530" s="113"/>
      <c r="BV530" s="113"/>
      <c r="CB530" s="113"/>
      <c r="CH530" s="113"/>
      <c r="CN530" s="113"/>
      <c r="CT530" s="113"/>
      <c r="CZ530" s="113"/>
      <c r="DF530" s="113"/>
      <c r="DL530" s="113"/>
      <c r="DR530" s="113"/>
      <c r="DX530" s="113"/>
      <c r="ED530" s="113"/>
      <c r="EJ530" s="113"/>
      <c r="EP530" s="113"/>
      <c r="EV530" s="113"/>
      <c r="FB530" s="113"/>
      <c r="FH530" s="113"/>
      <c r="FN530" s="113"/>
      <c r="FT530" s="113"/>
      <c r="FZ530" s="113"/>
      <c r="GF530" s="113"/>
      <c r="GL530" s="113"/>
      <c r="GR530" s="113"/>
      <c r="GX530" s="113"/>
      <c r="HD530" s="113"/>
      <c r="HJ530" s="113"/>
      <c r="HP530" s="113"/>
      <c r="HV530" s="113"/>
      <c r="IB530" s="113"/>
      <c r="IH530" s="113"/>
      <c r="IN530" s="113"/>
      <c r="IT530" s="113"/>
      <c r="IZ530" s="113"/>
      <c r="JF530" s="113"/>
      <c r="JL530" s="113"/>
      <c r="JR530" s="113"/>
      <c r="JX530" s="113"/>
      <c r="KD530" s="113"/>
      <c r="KJ530" s="113"/>
      <c r="KP530" s="113"/>
      <c r="KV530" s="113"/>
      <c r="LB530" s="113"/>
      <c r="LH530" s="113"/>
      <c r="LN530" s="113"/>
      <c r="LT530" s="113"/>
      <c r="LZ530" s="113"/>
      <c r="MF530" s="113"/>
      <c r="ML530" s="113"/>
      <c r="MR530" s="113"/>
      <c r="MX530" s="113"/>
      <c r="ND530" s="113"/>
      <c r="NJ530" s="113"/>
      <c r="NP530" s="113"/>
      <c r="NV530" s="113"/>
      <c r="OB530" s="113"/>
      <c r="OC530" s="107"/>
      <c r="OD530" s="107"/>
      <c r="OE530" s="107"/>
      <c r="OF530" s="107"/>
      <c r="OG530" s="107"/>
      <c r="OH530" s="113"/>
      <c r="OI530" s="107"/>
      <c r="OJ530" s="107"/>
      <c r="OK530" s="107"/>
      <c r="OL530" s="107"/>
      <c r="OM530" s="107"/>
      <c r="ON530" s="113"/>
      <c r="OO530" s="107"/>
      <c r="OP530" s="107"/>
      <c r="OQ530" s="107"/>
      <c r="OR530" s="107"/>
      <c r="OS530" s="107"/>
      <c r="OT530" s="113"/>
      <c r="OU530" s="107"/>
      <c r="OZ530" s="113"/>
      <c r="PF530" s="113"/>
      <c r="PL530" s="113"/>
      <c r="PR530" s="113"/>
      <c r="PX530" s="113"/>
      <c r="QD530" s="113"/>
      <c r="QJ530" s="113"/>
      <c r="QP530" s="113"/>
      <c r="QV530" s="113"/>
      <c r="RB530" s="113"/>
      <c r="RH530" s="113"/>
      <c r="RN530" s="113"/>
      <c r="RT530" s="113"/>
      <c r="RZ530" s="113"/>
    </row>
    <row r="531" spans="8:494" ht="12.75" x14ac:dyDescent="0.2">
      <c r="H531" s="113"/>
      <c r="N531" s="113"/>
      <c r="T531" s="113"/>
      <c r="Z531" s="113"/>
      <c r="AF531" s="113"/>
      <c r="AL531" s="113"/>
      <c r="AR531" s="113"/>
      <c r="AX531" s="113"/>
      <c r="BD531" s="113"/>
      <c r="BJ531" s="113"/>
      <c r="BP531" s="113"/>
      <c r="BV531" s="113"/>
      <c r="CB531" s="113"/>
      <c r="CH531" s="113"/>
      <c r="CN531" s="113"/>
      <c r="CT531" s="113"/>
      <c r="CZ531" s="113"/>
      <c r="DF531" s="113"/>
      <c r="DL531" s="113"/>
      <c r="DR531" s="113"/>
      <c r="DX531" s="113"/>
      <c r="ED531" s="113"/>
      <c r="EJ531" s="113"/>
      <c r="EP531" s="113"/>
      <c r="EV531" s="113"/>
      <c r="FB531" s="113"/>
      <c r="FH531" s="113"/>
      <c r="FN531" s="113"/>
      <c r="FT531" s="113"/>
      <c r="FZ531" s="113"/>
      <c r="GF531" s="113"/>
      <c r="GL531" s="113"/>
      <c r="GR531" s="113"/>
      <c r="GX531" s="113"/>
      <c r="HD531" s="113"/>
      <c r="HJ531" s="113"/>
      <c r="HP531" s="113"/>
      <c r="HV531" s="113"/>
      <c r="IB531" s="113"/>
      <c r="IH531" s="113"/>
      <c r="IN531" s="113"/>
      <c r="IT531" s="113"/>
      <c r="IZ531" s="113"/>
      <c r="JF531" s="113"/>
      <c r="JL531" s="113"/>
      <c r="JR531" s="113"/>
      <c r="JX531" s="113"/>
      <c r="KD531" s="113"/>
      <c r="KJ531" s="113"/>
      <c r="KP531" s="113"/>
      <c r="KV531" s="113"/>
      <c r="LB531" s="113"/>
      <c r="LH531" s="113"/>
      <c r="LN531" s="113"/>
      <c r="LT531" s="113"/>
      <c r="LZ531" s="113"/>
      <c r="MF531" s="113"/>
      <c r="ML531" s="113"/>
      <c r="MR531" s="113"/>
      <c r="MX531" s="113"/>
      <c r="ND531" s="113"/>
      <c r="NJ531" s="113"/>
      <c r="NP531" s="113"/>
      <c r="NV531" s="113"/>
      <c r="OB531" s="113"/>
      <c r="OC531" s="107"/>
      <c r="OD531" s="107"/>
      <c r="OE531" s="107"/>
      <c r="OF531" s="107"/>
      <c r="OG531" s="107"/>
      <c r="OH531" s="113"/>
      <c r="OI531" s="107"/>
      <c r="OJ531" s="107"/>
      <c r="OK531" s="107"/>
      <c r="OL531" s="107"/>
      <c r="OM531" s="107"/>
      <c r="ON531" s="113"/>
      <c r="OO531" s="107"/>
      <c r="OP531" s="107"/>
      <c r="OQ531" s="107"/>
      <c r="OR531" s="107"/>
      <c r="OS531" s="107"/>
      <c r="OT531" s="113"/>
      <c r="OU531" s="107"/>
      <c r="OZ531" s="113"/>
      <c r="PF531" s="113"/>
      <c r="PL531" s="113"/>
      <c r="PR531" s="113"/>
      <c r="PX531" s="113"/>
      <c r="QD531" s="113"/>
      <c r="QJ531" s="113"/>
      <c r="QP531" s="113"/>
      <c r="QV531" s="113"/>
      <c r="RB531" s="113"/>
      <c r="RH531" s="113"/>
      <c r="RN531" s="113"/>
      <c r="RT531" s="113"/>
      <c r="RZ531" s="113"/>
    </row>
    <row r="532" spans="8:494" ht="12.75" x14ac:dyDescent="0.2">
      <c r="H532" s="113"/>
      <c r="N532" s="113"/>
      <c r="T532" s="113"/>
      <c r="Z532" s="113"/>
      <c r="AF532" s="113"/>
      <c r="AL532" s="113"/>
      <c r="AR532" s="113"/>
      <c r="AX532" s="113"/>
      <c r="BD532" s="113"/>
      <c r="BJ532" s="113"/>
      <c r="BP532" s="113"/>
      <c r="BV532" s="113"/>
      <c r="CB532" s="113"/>
      <c r="CH532" s="113"/>
      <c r="CN532" s="113"/>
      <c r="CT532" s="113"/>
      <c r="CZ532" s="113"/>
      <c r="DF532" s="113"/>
      <c r="DL532" s="113"/>
      <c r="DR532" s="113"/>
      <c r="DX532" s="113"/>
      <c r="ED532" s="113"/>
      <c r="EJ532" s="113"/>
      <c r="EP532" s="113"/>
      <c r="EV532" s="113"/>
      <c r="FB532" s="113"/>
      <c r="FH532" s="113"/>
      <c r="FN532" s="113"/>
      <c r="FT532" s="113"/>
      <c r="FZ532" s="113"/>
      <c r="GF532" s="113"/>
      <c r="GL532" s="113"/>
      <c r="GR532" s="113"/>
      <c r="GX532" s="113"/>
      <c r="HD532" s="113"/>
      <c r="HJ532" s="113"/>
      <c r="HP532" s="113"/>
      <c r="HV532" s="113"/>
      <c r="IB532" s="113"/>
      <c r="IH532" s="113"/>
      <c r="IN532" s="113"/>
      <c r="IT532" s="113"/>
      <c r="IZ532" s="113"/>
      <c r="JF532" s="113"/>
      <c r="JL532" s="113"/>
      <c r="JR532" s="113"/>
      <c r="JX532" s="113"/>
      <c r="KD532" s="113"/>
      <c r="KJ532" s="113"/>
      <c r="KP532" s="113"/>
      <c r="KV532" s="113"/>
      <c r="LB532" s="113"/>
      <c r="LH532" s="113"/>
      <c r="LN532" s="113"/>
      <c r="LT532" s="113"/>
      <c r="LZ532" s="113"/>
      <c r="MF532" s="113"/>
      <c r="ML532" s="113"/>
      <c r="MR532" s="113"/>
      <c r="MX532" s="113"/>
      <c r="ND532" s="113"/>
      <c r="NJ532" s="113"/>
      <c r="NP532" s="113"/>
      <c r="NV532" s="113"/>
      <c r="OB532" s="113"/>
      <c r="OC532" s="107"/>
      <c r="OD532" s="107"/>
      <c r="OE532" s="107"/>
      <c r="OF532" s="107"/>
      <c r="OG532" s="107"/>
      <c r="OH532" s="113"/>
      <c r="OI532" s="107"/>
      <c r="OJ532" s="107"/>
      <c r="OK532" s="107"/>
      <c r="OL532" s="107"/>
      <c r="OM532" s="107"/>
      <c r="ON532" s="113"/>
      <c r="OO532" s="107"/>
      <c r="OP532" s="107"/>
      <c r="OQ532" s="107"/>
      <c r="OR532" s="107"/>
      <c r="OS532" s="107"/>
      <c r="OT532" s="113"/>
      <c r="OU532" s="107"/>
      <c r="OZ532" s="113"/>
      <c r="PF532" s="113"/>
      <c r="PL532" s="113"/>
      <c r="PR532" s="113"/>
      <c r="PX532" s="113"/>
      <c r="QD532" s="113"/>
      <c r="QJ532" s="113"/>
      <c r="QP532" s="113"/>
      <c r="QV532" s="113"/>
      <c r="RB532" s="113"/>
      <c r="RH532" s="113"/>
      <c r="RN532" s="113"/>
      <c r="RT532" s="113"/>
      <c r="RZ532" s="113"/>
    </row>
    <row r="533" spans="8:494" ht="12.75" x14ac:dyDescent="0.2">
      <c r="H533" s="113"/>
      <c r="N533" s="113"/>
      <c r="T533" s="113"/>
      <c r="Z533" s="113"/>
      <c r="AF533" s="113"/>
      <c r="AL533" s="113"/>
      <c r="AR533" s="113"/>
      <c r="AX533" s="113"/>
      <c r="BD533" s="113"/>
      <c r="BJ533" s="113"/>
      <c r="BP533" s="113"/>
      <c r="BV533" s="113"/>
      <c r="CB533" s="113"/>
      <c r="CH533" s="113"/>
      <c r="CN533" s="113"/>
      <c r="CT533" s="113"/>
      <c r="CZ533" s="113"/>
      <c r="DF533" s="113"/>
      <c r="DL533" s="113"/>
      <c r="DR533" s="113"/>
      <c r="DX533" s="113"/>
      <c r="ED533" s="113"/>
      <c r="EJ533" s="113"/>
      <c r="EP533" s="113"/>
      <c r="EV533" s="113"/>
      <c r="FB533" s="113"/>
      <c r="FH533" s="113"/>
      <c r="FN533" s="113"/>
      <c r="FT533" s="113"/>
      <c r="FZ533" s="113"/>
      <c r="GF533" s="113"/>
      <c r="GL533" s="113"/>
      <c r="GR533" s="113"/>
      <c r="GX533" s="113"/>
      <c r="HD533" s="113"/>
      <c r="HJ533" s="113"/>
      <c r="HP533" s="113"/>
      <c r="HV533" s="113"/>
      <c r="IB533" s="113"/>
      <c r="IH533" s="113"/>
      <c r="IN533" s="113"/>
      <c r="IT533" s="113"/>
      <c r="IZ533" s="113"/>
      <c r="JF533" s="113"/>
      <c r="JL533" s="113"/>
      <c r="JR533" s="113"/>
      <c r="JX533" s="113"/>
      <c r="KD533" s="113"/>
      <c r="KJ533" s="113"/>
      <c r="KP533" s="113"/>
      <c r="KV533" s="113"/>
      <c r="LB533" s="113"/>
      <c r="LH533" s="113"/>
      <c r="LN533" s="113"/>
      <c r="LT533" s="113"/>
      <c r="LZ533" s="113"/>
      <c r="MF533" s="113"/>
      <c r="ML533" s="113"/>
      <c r="MR533" s="113"/>
      <c r="MX533" s="113"/>
      <c r="ND533" s="113"/>
      <c r="NJ533" s="113"/>
      <c r="NP533" s="113"/>
      <c r="NV533" s="113"/>
      <c r="OB533" s="113"/>
      <c r="OC533" s="107"/>
      <c r="OD533" s="107"/>
      <c r="OE533" s="107"/>
      <c r="OF533" s="107"/>
      <c r="OG533" s="107"/>
      <c r="OH533" s="113"/>
      <c r="OI533" s="107"/>
      <c r="OJ533" s="107"/>
      <c r="OK533" s="107"/>
      <c r="OL533" s="107"/>
      <c r="OM533" s="107"/>
      <c r="ON533" s="113"/>
      <c r="OO533" s="107"/>
      <c r="OP533" s="107"/>
      <c r="OQ533" s="107"/>
      <c r="OR533" s="107"/>
      <c r="OS533" s="107"/>
      <c r="OT533" s="113"/>
      <c r="OU533" s="107"/>
      <c r="OZ533" s="113"/>
      <c r="PF533" s="113"/>
      <c r="PL533" s="113"/>
      <c r="PR533" s="113"/>
      <c r="PX533" s="113"/>
      <c r="QD533" s="113"/>
      <c r="QJ533" s="113"/>
      <c r="QP533" s="113"/>
      <c r="QV533" s="113"/>
      <c r="RB533" s="113"/>
      <c r="RH533" s="113"/>
      <c r="RN533" s="113"/>
      <c r="RT533" s="113"/>
      <c r="RZ533" s="113"/>
    </row>
    <row r="534" spans="8:494" ht="12.75" x14ac:dyDescent="0.2">
      <c r="H534" s="113"/>
      <c r="N534" s="113"/>
      <c r="T534" s="113"/>
      <c r="Z534" s="113"/>
      <c r="AF534" s="113"/>
      <c r="AL534" s="113"/>
      <c r="AR534" s="113"/>
      <c r="AX534" s="113"/>
      <c r="BD534" s="113"/>
      <c r="BJ534" s="113"/>
      <c r="BP534" s="113"/>
      <c r="BV534" s="113"/>
      <c r="CB534" s="113"/>
      <c r="CH534" s="113"/>
      <c r="CN534" s="113"/>
      <c r="CT534" s="113"/>
      <c r="CZ534" s="113"/>
      <c r="DF534" s="113"/>
      <c r="DL534" s="113"/>
      <c r="DR534" s="113"/>
      <c r="DX534" s="113"/>
      <c r="ED534" s="113"/>
      <c r="EJ534" s="113"/>
      <c r="EP534" s="113"/>
      <c r="EV534" s="113"/>
      <c r="FB534" s="113"/>
      <c r="FH534" s="113"/>
      <c r="FN534" s="113"/>
      <c r="FT534" s="113"/>
      <c r="FZ534" s="113"/>
      <c r="GF534" s="113"/>
      <c r="GL534" s="113"/>
      <c r="GR534" s="113"/>
      <c r="GX534" s="113"/>
      <c r="HD534" s="113"/>
      <c r="HJ534" s="113"/>
      <c r="HP534" s="113"/>
      <c r="HV534" s="113"/>
      <c r="IB534" s="113"/>
      <c r="IH534" s="113"/>
      <c r="IN534" s="113"/>
      <c r="IT534" s="113"/>
      <c r="IZ534" s="113"/>
      <c r="JF534" s="113"/>
      <c r="JL534" s="113"/>
      <c r="JR534" s="113"/>
      <c r="JX534" s="113"/>
      <c r="KD534" s="113"/>
      <c r="KJ534" s="113"/>
      <c r="KP534" s="113"/>
      <c r="KV534" s="113"/>
      <c r="LB534" s="113"/>
      <c r="LH534" s="113"/>
      <c r="LN534" s="113"/>
      <c r="LT534" s="113"/>
      <c r="LZ534" s="113"/>
      <c r="MF534" s="113"/>
      <c r="ML534" s="113"/>
      <c r="MR534" s="113"/>
      <c r="MX534" s="113"/>
      <c r="ND534" s="113"/>
      <c r="NJ534" s="113"/>
      <c r="NP534" s="113"/>
      <c r="NV534" s="113"/>
      <c r="OB534" s="113"/>
      <c r="OC534" s="107"/>
      <c r="OD534" s="107"/>
      <c r="OE534" s="107"/>
      <c r="OF534" s="107"/>
      <c r="OG534" s="107"/>
      <c r="OH534" s="113"/>
      <c r="OI534" s="107"/>
      <c r="OJ534" s="107"/>
      <c r="OK534" s="107"/>
      <c r="OL534" s="107"/>
      <c r="OM534" s="107"/>
      <c r="ON534" s="113"/>
      <c r="OO534" s="107"/>
      <c r="OP534" s="107"/>
      <c r="OQ534" s="107"/>
      <c r="OR534" s="107"/>
      <c r="OS534" s="107"/>
      <c r="OT534" s="113"/>
      <c r="OU534" s="107"/>
      <c r="OZ534" s="113"/>
      <c r="PF534" s="113"/>
      <c r="PL534" s="113"/>
      <c r="PR534" s="113"/>
      <c r="PX534" s="113"/>
      <c r="QD534" s="113"/>
      <c r="QJ534" s="113"/>
      <c r="QP534" s="113"/>
      <c r="QV534" s="113"/>
      <c r="RB534" s="113"/>
      <c r="RH534" s="113"/>
      <c r="RN534" s="113"/>
      <c r="RT534" s="113"/>
      <c r="RZ534" s="113"/>
    </row>
    <row r="535" spans="8:494" ht="12.75" x14ac:dyDescent="0.2">
      <c r="H535" s="113"/>
      <c r="N535" s="113"/>
      <c r="T535" s="113"/>
      <c r="Z535" s="113"/>
      <c r="AF535" s="113"/>
      <c r="AL535" s="113"/>
      <c r="AR535" s="113"/>
      <c r="AX535" s="113"/>
      <c r="BD535" s="113"/>
      <c r="BJ535" s="113"/>
      <c r="BP535" s="113"/>
      <c r="BV535" s="113"/>
      <c r="CB535" s="113"/>
      <c r="CH535" s="113"/>
      <c r="CN535" s="113"/>
      <c r="CT535" s="113"/>
      <c r="CZ535" s="113"/>
      <c r="DF535" s="113"/>
      <c r="DL535" s="113"/>
      <c r="DR535" s="113"/>
      <c r="DX535" s="113"/>
      <c r="ED535" s="113"/>
      <c r="EJ535" s="113"/>
      <c r="EP535" s="113"/>
      <c r="EV535" s="113"/>
      <c r="FB535" s="113"/>
      <c r="FH535" s="113"/>
      <c r="FN535" s="113"/>
      <c r="FT535" s="113"/>
      <c r="FZ535" s="113"/>
      <c r="GF535" s="113"/>
      <c r="GL535" s="113"/>
      <c r="GR535" s="113"/>
      <c r="GX535" s="113"/>
      <c r="HD535" s="113"/>
      <c r="HJ535" s="113"/>
      <c r="HP535" s="113"/>
      <c r="HV535" s="113"/>
      <c r="IB535" s="113"/>
      <c r="IH535" s="113"/>
      <c r="IN535" s="113"/>
      <c r="IT535" s="113"/>
      <c r="IZ535" s="113"/>
      <c r="JF535" s="113"/>
      <c r="JL535" s="113"/>
      <c r="JR535" s="113"/>
      <c r="JX535" s="113"/>
      <c r="KD535" s="113"/>
      <c r="KJ535" s="113"/>
      <c r="KP535" s="113"/>
      <c r="KV535" s="113"/>
      <c r="LB535" s="113"/>
      <c r="LH535" s="113"/>
      <c r="LN535" s="113"/>
      <c r="LT535" s="113"/>
      <c r="LZ535" s="113"/>
      <c r="MF535" s="113"/>
      <c r="ML535" s="113"/>
      <c r="MR535" s="113"/>
      <c r="MX535" s="113"/>
      <c r="ND535" s="113"/>
      <c r="NJ535" s="113"/>
      <c r="NP535" s="113"/>
      <c r="NV535" s="113"/>
      <c r="OB535" s="113"/>
      <c r="OC535" s="107"/>
      <c r="OD535" s="107"/>
      <c r="OE535" s="107"/>
      <c r="OF535" s="107"/>
      <c r="OG535" s="107"/>
      <c r="OH535" s="113"/>
      <c r="OI535" s="107"/>
      <c r="OJ535" s="107"/>
      <c r="OK535" s="107"/>
      <c r="OL535" s="107"/>
      <c r="OM535" s="107"/>
      <c r="ON535" s="113"/>
      <c r="OO535" s="107"/>
      <c r="OP535" s="107"/>
      <c r="OQ535" s="107"/>
      <c r="OR535" s="107"/>
      <c r="OS535" s="107"/>
      <c r="OT535" s="113"/>
      <c r="OU535" s="107"/>
      <c r="OZ535" s="113"/>
      <c r="PF535" s="113"/>
      <c r="PL535" s="113"/>
      <c r="PR535" s="113"/>
      <c r="PX535" s="113"/>
      <c r="QD535" s="113"/>
      <c r="QJ535" s="113"/>
      <c r="QP535" s="113"/>
      <c r="QV535" s="113"/>
      <c r="RB535" s="113"/>
      <c r="RH535" s="113"/>
      <c r="RN535" s="113"/>
      <c r="RT535" s="113"/>
      <c r="RZ535" s="113"/>
    </row>
    <row r="536" spans="8:494" ht="12.75" x14ac:dyDescent="0.2">
      <c r="H536" s="113"/>
      <c r="N536" s="113"/>
      <c r="T536" s="113"/>
      <c r="Z536" s="113"/>
      <c r="AF536" s="113"/>
      <c r="AL536" s="113"/>
      <c r="AR536" s="113"/>
      <c r="AX536" s="113"/>
      <c r="BD536" s="113"/>
      <c r="BJ536" s="113"/>
      <c r="BP536" s="113"/>
      <c r="BV536" s="113"/>
      <c r="CB536" s="113"/>
      <c r="CH536" s="113"/>
      <c r="CN536" s="113"/>
      <c r="CT536" s="113"/>
      <c r="CZ536" s="113"/>
      <c r="DF536" s="113"/>
      <c r="DL536" s="113"/>
      <c r="DR536" s="113"/>
      <c r="DX536" s="113"/>
      <c r="ED536" s="113"/>
      <c r="EJ536" s="113"/>
      <c r="EP536" s="113"/>
      <c r="EV536" s="113"/>
      <c r="FB536" s="113"/>
      <c r="FH536" s="113"/>
      <c r="FN536" s="113"/>
      <c r="FT536" s="113"/>
      <c r="FZ536" s="113"/>
      <c r="GF536" s="113"/>
      <c r="GL536" s="113"/>
      <c r="GR536" s="113"/>
      <c r="GX536" s="113"/>
      <c r="HD536" s="113"/>
      <c r="HJ536" s="113"/>
      <c r="HP536" s="113"/>
      <c r="HV536" s="113"/>
      <c r="IB536" s="113"/>
      <c r="IH536" s="113"/>
      <c r="IN536" s="113"/>
      <c r="IT536" s="113"/>
      <c r="IZ536" s="113"/>
      <c r="JF536" s="113"/>
      <c r="JL536" s="113"/>
      <c r="JR536" s="113"/>
      <c r="JX536" s="113"/>
      <c r="KD536" s="113"/>
      <c r="KJ536" s="113"/>
      <c r="KP536" s="113"/>
      <c r="KV536" s="113"/>
      <c r="LB536" s="113"/>
      <c r="LH536" s="113"/>
      <c r="LN536" s="113"/>
      <c r="LT536" s="113"/>
      <c r="LZ536" s="113"/>
      <c r="MF536" s="113"/>
      <c r="ML536" s="113"/>
      <c r="MR536" s="113"/>
      <c r="MX536" s="113"/>
      <c r="ND536" s="113"/>
      <c r="NJ536" s="113"/>
      <c r="NP536" s="113"/>
      <c r="NV536" s="113"/>
      <c r="OB536" s="113"/>
      <c r="OC536" s="107"/>
      <c r="OD536" s="107"/>
      <c r="OE536" s="107"/>
      <c r="OF536" s="107"/>
      <c r="OG536" s="107"/>
      <c r="OH536" s="113"/>
      <c r="OI536" s="107"/>
      <c r="OJ536" s="107"/>
      <c r="OK536" s="107"/>
      <c r="OL536" s="107"/>
      <c r="OM536" s="107"/>
      <c r="ON536" s="113"/>
      <c r="OO536" s="107"/>
      <c r="OP536" s="107"/>
      <c r="OQ536" s="107"/>
      <c r="OR536" s="107"/>
      <c r="OS536" s="107"/>
      <c r="OT536" s="113"/>
      <c r="OU536" s="107"/>
      <c r="OZ536" s="113"/>
      <c r="PF536" s="113"/>
      <c r="PL536" s="113"/>
      <c r="PR536" s="113"/>
      <c r="PX536" s="113"/>
      <c r="QD536" s="113"/>
      <c r="QJ536" s="113"/>
      <c r="QP536" s="113"/>
      <c r="QV536" s="113"/>
      <c r="RB536" s="113"/>
      <c r="RH536" s="113"/>
      <c r="RN536" s="113"/>
      <c r="RT536" s="113"/>
      <c r="RZ536" s="113"/>
    </row>
    <row r="537" spans="8:494" ht="12.75" x14ac:dyDescent="0.2">
      <c r="H537" s="113"/>
      <c r="N537" s="113"/>
      <c r="T537" s="113"/>
      <c r="Z537" s="113"/>
      <c r="AF537" s="113"/>
      <c r="AL537" s="113"/>
      <c r="AR537" s="113"/>
      <c r="AX537" s="113"/>
      <c r="BD537" s="113"/>
      <c r="BJ537" s="113"/>
      <c r="BP537" s="113"/>
      <c r="BV537" s="113"/>
      <c r="CB537" s="113"/>
      <c r="CH537" s="113"/>
      <c r="CN537" s="113"/>
      <c r="CT537" s="113"/>
      <c r="CZ537" s="113"/>
      <c r="DF537" s="113"/>
      <c r="DL537" s="113"/>
      <c r="DR537" s="113"/>
      <c r="DX537" s="113"/>
      <c r="ED537" s="113"/>
      <c r="EJ537" s="113"/>
      <c r="EP537" s="113"/>
      <c r="EV537" s="113"/>
      <c r="FB537" s="113"/>
      <c r="FH537" s="113"/>
      <c r="FN537" s="113"/>
      <c r="FT537" s="113"/>
      <c r="FZ537" s="113"/>
      <c r="GF537" s="113"/>
      <c r="GL537" s="113"/>
      <c r="GR537" s="113"/>
      <c r="GX537" s="113"/>
      <c r="HD537" s="113"/>
      <c r="HJ537" s="113"/>
      <c r="HP537" s="113"/>
      <c r="HV537" s="113"/>
      <c r="IB537" s="113"/>
      <c r="IH537" s="113"/>
      <c r="IN537" s="113"/>
      <c r="IT537" s="113"/>
      <c r="IZ537" s="113"/>
      <c r="JF537" s="113"/>
      <c r="JL537" s="113"/>
      <c r="JR537" s="113"/>
      <c r="JX537" s="113"/>
      <c r="KD537" s="113"/>
      <c r="KJ537" s="113"/>
      <c r="KP537" s="113"/>
      <c r="KV537" s="113"/>
      <c r="LB537" s="113"/>
      <c r="LH537" s="113"/>
      <c r="LN537" s="113"/>
      <c r="LT537" s="113"/>
      <c r="LZ537" s="113"/>
      <c r="MF537" s="113"/>
      <c r="ML537" s="113"/>
      <c r="MR537" s="113"/>
      <c r="MX537" s="113"/>
      <c r="ND537" s="113"/>
      <c r="NJ537" s="113"/>
      <c r="NP537" s="113"/>
      <c r="NV537" s="113"/>
      <c r="OB537" s="113"/>
      <c r="OC537" s="107"/>
      <c r="OD537" s="107"/>
      <c r="OE537" s="107"/>
      <c r="OF537" s="107"/>
      <c r="OG537" s="107"/>
      <c r="OH537" s="113"/>
      <c r="OI537" s="107"/>
      <c r="OJ537" s="107"/>
      <c r="OK537" s="107"/>
      <c r="OL537" s="107"/>
      <c r="OM537" s="107"/>
      <c r="ON537" s="113"/>
      <c r="OO537" s="107"/>
      <c r="OP537" s="107"/>
      <c r="OQ537" s="107"/>
      <c r="OR537" s="107"/>
      <c r="OS537" s="107"/>
      <c r="OT537" s="113"/>
      <c r="OU537" s="107"/>
      <c r="OZ537" s="113"/>
      <c r="PF537" s="113"/>
      <c r="PL537" s="113"/>
      <c r="PR537" s="113"/>
      <c r="PX537" s="113"/>
      <c r="QD537" s="113"/>
      <c r="QJ537" s="113"/>
      <c r="QP537" s="113"/>
      <c r="QV537" s="113"/>
      <c r="RB537" s="113"/>
      <c r="RH537" s="113"/>
      <c r="RN537" s="113"/>
      <c r="RT537" s="113"/>
      <c r="RZ537" s="113"/>
    </row>
    <row r="538" spans="8:494" ht="12.75" x14ac:dyDescent="0.2">
      <c r="H538" s="113"/>
      <c r="N538" s="113"/>
      <c r="T538" s="113"/>
      <c r="Z538" s="113"/>
      <c r="AF538" s="113"/>
      <c r="AL538" s="113"/>
      <c r="AR538" s="113"/>
      <c r="AX538" s="113"/>
      <c r="BD538" s="113"/>
      <c r="BJ538" s="113"/>
      <c r="BP538" s="113"/>
      <c r="BV538" s="113"/>
      <c r="CB538" s="113"/>
      <c r="CH538" s="113"/>
      <c r="CN538" s="113"/>
      <c r="CT538" s="113"/>
      <c r="CZ538" s="113"/>
      <c r="DF538" s="113"/>
      <c r="DL538" s="113"/>
      <c r="DR538" s="113"/>
      <c r="DX538" s="113"/>
      <c r="ED538" s="113"/>
      <c r="EJ538" s="113"/>
      <c r="EP538" s="113"/>
      <c r="EV538" s="113"/>
      <c r="FB538" s="113"/>
      <c r="FH538" s="113"/>
      <c r="FN538" s="113"/>
      <c r="FT538" s="113"/>
      <c r="FZ538" s="113"/>
      <c r="GF538" s="113"/>
      <c r="GL538" s="113"/>
      <c r="GR538" s="113"/>
      <c r="GX538" s="113"/>
      <c r="HD538" s="113"/>
      <c r="HJ538" s="113"/>
      <c r="HP538" s="113"/>
      <c r="HV538" s="113"/>
      <c r="IB538" s="113"/>
      <c r="IH538" s="113"/>
      <c r="IN538" s="113"/>
      <c r="IT538" s="113"/>
      <c r="IZ538" s="113"/>
      <c r="JF538" s="113"/>
      <c r="JL538" s="113"/>
      <c r="JR538" s="113"/>
      <c r="JX538" s="113"/>
      <c r="KD538" s="113"/>
      <c r="KJ538" s="113"/>
      <c r="KP538" s="113"/>
      <c r="KV538" s="113"/>
      <c r="LB538" s="113"/>
      <c r="LH538" s="113"/>
      <c r="LN538" s="113"/>
      <c r="LT538" s="113"/>
      <c r="LZ538" s="113"/>
      <c r="MF538" s="113"/>
      <c r="ML538" s="113"/>
      <c r="MR538" s="113"/>
      <c r="MX538" s="113"/>
      <c r="ND538" s="113"/>
      <c r="NJ538" s="113"/>
      <c r="NP538" s="113"/>
      <c r="NV538" s="113"/>
      <c r="OB538" s="113"/>
      <c r="OC538" s="107"/>
      <c r="OD538" s="107"/>
      <c r="OE538" s="107"/>
      <c r="OF538" s="107"/>
      <c r="OG538" s="107"/>
      <c r="OH538" s="113"/>
      <c r="OI538" s="107"/>
      <c r="OJ538" s="107"/>
      <c r="OK538" s="107"/>
      <c r="OL538" s="107"/>
      <c r="OM538" s="107"/>
      <c r="ON538" s="113"/>
      <c r="OO538" s="107"/>
      <c r="OP538" s="107"/>
      <c r="OQ538" s="107"/>
      <c r="OR538" s="107"/>
      <c r="OS538" s="107"/>
      <c r="OT538" s="113"/>
      <c r="OU538" s="107"/>
      <c r="OZ538" s="113"/>
      <c r="PF538" s="113"/>
      <c r="PL538" s="113"/>
      <c r="PR538" s="113"/>
      <c r="PX538" s="113"/>
      <c r="QD538" s="113"/>
      <c r="QJ538" s="113"/>
      <c r="QP538" s="113"/>
      <c r="QV538" s="113"/>
      <c r="RB538" s="113"/>
      <c r="RH538" s="113"/>
      <c r="RN538" s="113"/>
      <c r="RT538" s="113"/>
      <c r="RZ538" s="113"/>
    </row>
    <row r="539" spans="8:494" ht="12.75" x14ac:dyDescent="0.2">
      <c r="H539" s="113"/>
      <c r="N539" s="113"/>
      <c r="T539" s="113"/>
      <c r="Z539" s="113"/>
      <c r="AF539" s="113"/>
      <c r="AL539" s="113"/>
      <c r="AR539" s="113"/>
      <c r="AX539" s="113"/>
      <c r="BD539" s="113"/>
      <c r="BJ539" s="113"/>
      <c r="BP539" s="113"/>
      <c r="BV539" s="113"/>
      <c r="CB539" s="113"/>
      <c r="CH539" s="113"/>
      <c r="CN539" s="113"/>
      <c r="CT539" s="113"/>
      <c r="CZ539" s="113"/>
      <c r="DF539" s="113"/>
      <c r="DL539" s="113"/>
      <c r="DR539" s="113"/>
      <c r="DX539" s="113"/>
      <c r="ED539" s="113"/>
      <c r="EJ539" s="113"/>
      <c r="EP539" s="113"/>
      <c r="EV539" s="113"/>
      <c r="FB539" s="113"/>
      <c r="FH539" s="113"/>
      <c r="FN539" s="113"/>
      <c r="FT539" s="113"/>
      <c r="FZ539" s="113"/>
      <c r="GF539" s="113"/>
      <c r="GL539" s="113"/>
      <c r="GR539" s="113"/>
      <c r="GX539" s="113"/>
      <c r="HD539" s="113"/>
      <c r="HJ539" s="113"/>
      <c r="HP539" s="113"/>
      <c r="HV539" s="113"/>
      <c r="IB539" s="113"/>
      <c r="IH539" s="113"/>
      <c r="IN539" s="113"/>
      <c r="IT539" s="113"/>
      <c r="IZ539" s="113"/>
      <c r="JF539" s="113"/>
      <c r="JL539" s="113"/>
      <c r="JR539" s="113"/>
      <c r="JX539" s="113"/>
      <c r="KD539" s="113"/>
      <c r="KJ539" s="113"/>
      <c r="KP539" s="113"/>
      <c r="KV539" s="113"/>
      <c r="LB539" s="113"/>
      <c r="LH539" s="113"/>
      <c r="LN539" s="113"/>
      <c r="LT539" s="113"/>
      <c r="LZ539" s="113"/>
      <c r="MF539" s="113"/>
      <c r="ML539" s="113"/>
      <c r="MR539" s="113"/>
      <c r="MX539" s="113"/>
      <c r="ND539" s="113"/>
      <c r="NJ539" s="113"/>
      <c r="NP539" s="113"/>
      <c r="NV539" s="113"/>
      <c r="OB539" s="113"/>
      <c r="OC539" s="107"/>
      <c r="OD539" s="107"/>
      <c r="OE539" s="107"/>
      <c r="OF539" s="107"/>
      <c r="OG539" s="107"/>
      <c r="OH539" s="113"/>
      <c r="OI539" s="107"/>
      <c r="OJ539" s="107"/>
      <c r="OK539" s="107"/>
      <c r="OL539" s="107"/>
      <c r="OM539" s="107"/>
      <c r="ON539" s="113"/>
      <c r="OO539" s="107"/>
      <c r="OP539" s="107"/>
      <c r="OQ539" s="107"/>
      <c r="OR539" s="107"/>
      <c r="OS539" s="107"/>
      <c r="OT539" s="113"/>
      <c r="OU539" s="107"/>
      <c r="OZ539" s="113"/>
      <c r="PF539" s="113"/>
      <c r="PL539" s="113"/>
      <c r="PR539" s="113"/>
      <c r="PX539" s="113"/>
      <c r="QD539" s="113"/>
      <c r="QJ539" s="113"/>
      <c r="QP539" s="113"/>
      <c r="QV539" s="113"/>
      <c r="RB539" s="113"/>
      <c r="RH539" s="113"/>
      <c r="RN539" s="113"/>
      <c r="RT539" s="113"/>
      <c r="RZ539" s="113"/>
    </row>
    <row r="540" spans="8:494" ht="12.75" x14ac:dyDescent="0.2">
      <c r="H540" s="113"/>
      <c r="N540" s="113"/>
      <c r="T540" s="113"/>
      <c r="Z540" s="113"/>
      <c r="AF540" s="113"/>
      <c r="AL540" s="113"/>
      <c r="AR540" s="113"/>
      <c r="AX540" s="113"/>
      <c r="BD540" s="113"/>
      <c r="BJ540" s="113"/>
      <c r="BP540" s="113"/>
      <c r="BV540" s="113"/>
      <c r="CB540" s="113"/>
      <c r="CH540" s="113"/>
      <c r="CN540" s="113"/>
      <c r="CT540" s="113"/>
      <c r="CZ540" s="113"/>
      <c r="DF540" s="113"/>
      <c r="DL540" s="113"/>
      <c r="DR540" s="113"/>
      <c r="DX540" s="113"/>
      <c r="ED540" s="113"/>
      <c r="EJ540" s="113"/>
      <c r="EP540" s="113"/>
      <c r="EV540" s="113"/>
      <c r="FB540" s="113"/>
      <c r="FH540" s="113"/>
      <c r="FN540" s="113"/>
      <c r="FT540" s="113"/>
      <c r="FZ540" s="113"/>
      <c r="GF540" s="113"/>
      <c r="GL540" s="113"/>
      <c r="GR540" s="113"/>
      <c r="GX540" s="113"/>
      <c r="HD540" s="113"/>
      <c r="HJ540" s="113"/>
      <c r="HP540" s="113"/>
      <c r="HV540" s="113"/>
      <c r="IB540" s="113"/>
      <c r="IH540" s="113"/>
      <c r="IN540" s="113"/>
      <c r="IT540" s="113"/>
      <c r="IZ540" s="113"/>
      <c r="JF540" s="113"/>
      <c r="JL540" s="113"/>
      <c r="JR540" s="113"/>
      <c r="JX540" s="113"/>
      <c r="KD540" s="113"/>
      <c r="KJ540" s="113"/>
      <c r="KP540" s="113"/>
      <c r="KV540" s="113"/>
      <c r="LB540" s="113"/>
      <c r="LH540" s="113"/>
      <c r="LN540" s="113"/>
      <c r="LT540" s="113"/>
      <c r="LZ540" s="113"/>
      <c r="MF540" s="113"/>
      <c r="ML540" s="113"/>
      <c r="MR540" s="113"/>
      <c r="MX540" s="113"/>
      <c r="ND540" s="113"/>
      <c r="NJ540" s="113"/>
      <c r="NP540" s="113"/>
      <c r="NV540" s="113"/>
      <c r="OB540" s="113"/>
      <c r="OC540" s="107"/>
      <c r="OD540" s="107"/>
      <c r="OE540" s="107"/>
      <c r="OF540" s="107"/>
      <c r="OG540" s="107"/>
      <c r="OH540" s="113"/>
      <c r="OI540" s="107"/>
      <c r="OJ540" s="107"/>
      <c r="OK540" s="107"/>
      <c r="OL540" s="107"/>
      <c r="OM540" s="107"/>
      <c r="ON540" s="113"/>
      <c r="OO540" s="107"/>
      <c r="OP540" s="107"/>
      <c r="OQ540" s="107"/>
      <c r="OR540" s="107"/>
      <c r="OS540" s="107"/>
      <c r="OT540" s="113"/>
      <c r="OU540" s="107"/>
      <c r="OZ540" s="113"/>
      <c r="PF540" s="113"/>
      <c r="PL540" s="113"/>
      <c r="PR540" s="113"/>
      <c r="PX540" s="113"/>
      <c r="QD540" s="113"/>
      <c r="QJ540" s="113"/>
      <c r="QP540" s="113"/>
      <c r="QV540" s="113"/>
      <c r="RB540" s="113"/>
      <c r="RH540" s="113"/>
      <c r="RN540" s="113"/>
      <c r="RT540" s="113"/>
      <c r="RZ540" s="113"/>
    </row>
    <row r="541" spans="8:494" ht="12.75" x14ac:dyDescent="0.2">
      <c r="H541" s="113"/>
      <c r="N541" s="113"/>
      <c r="T541" s="113"/>
      <c r="Z541" s="113"/>
      <c r="AF541" s="113"/>
      <c r="AL541" s="113"/>
      <c r="AR541" s="113"/>
      <c r="AX541" s="113"/>
      <c r="BD541" s="113"/>
      <c r="BJ541" s="113"/>
      <c r="BP541" s="113"/>
      <c r="BV541" s="113"/>
      <c r="CB541" s="113"/>
      <c r="CH541" s="113"/>
      <c r="CN541" s="113"/>
      <c r="CT541" s="113"/>
      <c r="CZ541" s="113"/>
      <c r="DF541" s="113"/>
      <c r="DL541" s="113"/>
      <c r="DR541" s="113"/>
      <c r="DX541" s="113"/>
      <c r="ED541" s="113"/>
      <c r="EJ541" s="113"/>
      <c r="EP541" s="113"/>
      <c r="EV541" s="113"/>
      <c r="FB541" s="113"/>
      <c r="FH541" s="113"/>
      <c r="FN541" s="113"/>
      <c r="FT541" s="113"/>
      <c r="FZ541" s="113"/>
      <c r="GF541" s="113"/>
      <c r="GL541" s="113"/>
      <c r="GR541" s="113"/>
      <c r="GX541" s="113"/>
      <c r="HD541" s="113"/>
      <c r="HJ541" s="113"/>
      <c r="HP541" s="113"/>
      <c r="HV541" s="113"/>
      <c r="IB541" s="113"/>
      <c r="IH541" s="113"/>
      <c r="IN541" s="113"/>
      <c r="IT541" s="113"/>
      <c r="IZ541" s="113"/>
      <c r="JF541" s="113"/>
      <c r="JL541" s="113"/>
      <c r="JR541" s="113"/>
      <c r="JX541" s="113"/>
      <c r="KD541" s="113"/>
      <c r="KJ541" s="113"/>
      <c r="KP541" s="113"/>
      <c r="KV541" s="113"/>
      <c r="LB541" s="113"/>
      <c r="LH541" s="113"/>
      <c r="LN541" s="113"/>
      <c r="LT541" s="113"/>
      <c r="LZ541" s="113"/>
      <c r="MF541" s="113"/>
      <c r="ML541" s="113"/>
      <c r="MR541" s="113"/>
      <c r="MX541" s="113"/>
      <c r="ND541" s="113"/>
      <c r="NJ541" s="113"/>
      <c r="NP541" s="113"/>
      <c r="NV541" s="113"/>
      <c r="OB541" s="113"/>
      <c r="OC541" s="107"/>
      <c r="OD541" s="107"/>
      <c r="OE541" s="107"/>
      <c r="OF541" s="107"/>
      <c r="OG541" s="107"/>
      <c r="OH541" s="113"/>
      <c r="OI541" s="107"/>
      <c r="OJ541" s="107"/>
      <c r="OK541" s="107"/>
      <c r="OL541" s="107"/>
      <c r="OM541" s="107"/>
      <c r="ON541" s="113"/>
      <c r="OO541" s="107"/>
      <c r="OP541" s="107"/>
      <c r="OQ541" s="107"/>
      <c r="OR541" s="107"/>
      <c r="OS541" s="107"/>
      <c r="OT541" s="113"/>
      <c r="OU541" s="107"/>
      <c r="OZ541" s="113"/>
      <c r="PF541" s="113"/>
      <c r="PL541" s="113"/>
      <c r="PR541" s="113"/>
      <c r="PX541" s="113"/>
      <c r="QD541" s="113"/>
      <c r="QJ541" s="113"/>
      <c r="QP541" s="113"/>
      <c r="QV541" s="113"/>
      <c r="RB541" s="113"/>
      <c r="RH541" s="113"/>
      <c r="RN541" s="113"/>
      <c r="RT541" s="113"/>
      <c r="RZ541" s="113"/>
    </row>
    <row r="542" spans="8:494" ht="12.75" x14ac:dyDescent="0.2">
      <c r="H542" s="113"/>
      <c r="N542" s="113"/>
      <c r="T542" s="113"/>
      <c r="Z542" s="113"/>
      <c r="AF542" s="113"/>
      <c r="AL542" s="113"/>
      <c r="AR542" s="113"/>
      <c r="AX542" s="113"/>
      <c r="BD542" s="113"/>
      <c r="BJ542" s="113"/>
      <c r="BP542" s="113"/>
      <c r="BV542" s="113"/>
      <c r="CB542" s="113"/>
      <c r="CH542" s="113"/>
      <c r="CN542" s="113"/>
      <c r="CT542" s="113"/>
      <c r="CZ542" s="113"/>
      <c r="DF542" s="113"/>
      <c r="DL542" s="113"/>
      <c r="DR542" s="113"/>
      <c r="DX542" s="113"/>
      <c r="ED542" s="113"/>
      <c r="EJ542" s="113"/>
      <c r="EP542" s="113"/>
      <c r="EV542" s="113"/>
      <c r="FB542" s="113"/>
      <c r="FH542" s="113"/>
      <c r="FN542" s="113"/>
      <c r="FT542" s="113"/>
      <c r="FZ542" s="113"/>
      <c r="GF542" s="113"/>
      <c r="GL542" s="113"/>
      <c r="GR542" s="113"/>
      <c r="GX542" s="113"/>
      <c r="HD542" s="113"/>
      <c r="HJ542" s="113"/>
      <c r="HP542" s="113"/>
      <c r="HV542" s="113"/>
      <c r="IB542" s="113"/>
      <c r="IH542" s="113"/>
      <c r="IN542" s="113"/>
      <c r="IT542" s="113"/>
      <c r="IZ542" s="113"/>
      <c r="JF542" s="113"/>
      <c r="JL542" s="113"/>
      <c r="JR542" s="113"/>
      <c r="JX542" s="113"/>
      <c r="KD542" s="113"/>
      <c r="KJ542" s="113"/>
      <c r="KP542" s="113"/>
      <c r="KV542" s="113"/>
      <c r="LB542" s="113"/>
      <c r="LH542" s="113"/>
      <c r="LN542" s="113"/>
      <c r="LT542" s="113"/>
      <c r="LZ542" s="113"/>
      <c r="MF542" s="113"/>
      <c r="ML542" s="113"/>
      <c r="MR542" s="113"/>
      <c r="MX542" s="113"/>
      <c r="ND542" s="113"/>
      <c r="NJ542" s="113"/>
      <c r="NP542" s="113"/>
      <c r="NV542" s="113"/>
      <c r="OB542" s="113"/>
      <c r="OC542" s="107"/>
      <c r="OD542" s="107"/>
      <c r="OE542" s="107"/>
      <c r="OF542" s="107"/>
      <c r="OG542" s="107"/>
      <c r="OH542" s="113"/>
      <c r="OI542" s="107"/>
      <c r="OJ542" s="107"/>
      <c r="OK542" s="107"/>
      <c r="OL542" s="107"/>
      <c r="OM542" s="107"/>
      <c r="ON542" s="113"/>
      <c r="OO542" s="107"/>
      <c r="OP542" s="107"/>
      <c r="OQ542" s="107"/>
      <c r="OR542" s="107"/>
      <c r="OS542" s="107"/>
      <c r="OT542" s="113"/>
      <c r="OU542" s="107"/>
      <c r="OZ542" s="113"/>
      <c r="PF542" s="113"/>
      <c r="PL542" s="113"/>
      <c r="PR542" s="113"/>
      <c r="PX542" s="113"/>
      <c r="QD542" s="113"/>
      <c r="QJ542" s="113"/>
      <c r="QP542" s="113"/>
      <c r="QV542" s="113"/>
      <c r="RB542" s="113"/>
      <c r="RH542" s="113"/>
      <c r="RN542" s="113"/>
      <c r="RT542" s="113"/>
      <c r="RZ542" s="113"/>
    </row>
    <row r="543" spans="8:494" ht="12.75" x14ac:dyDescent="0.2">
      <c r="H543" s="113"/>
      <c r="N543" s="113"/>
      <c r="T543" s="113"/>
      <c r="Z543" s="113"/>
      <c r="AF543" s="113"/>
      <c r="AL543" s="113"/>
      <c r="AR543" s="113"/>
      <c r="AX543" s="113"/>
      <c r="BD543" s="113"/>
      <c r="BJ543" s="113"/>
      <c r="BP543" s="113"/>
      <c r="BV543" s="113"/>
      <c r="CB543" s="113"/>
      <c r="CH543" s="113"/>
      <c r="CN543" s="113"/>
      <c r="CT543" s="113"/>
      <c r="CZ543" s="113"/>
      <c r="DF543" s="113"/>
      <c r="DL543" s="113"/>
      <c r="DR543" s="113"/>
      <c r="DX543" s="113"/>
      <c r="ED543" s="113"/>
      <c r="EJ543" s="113"/>
      <c r="EP543" s="113"/>
      <c r="EV543" s="113"/>
      <c r="FB543" s="113"/>
      <c r="FH543" s="113"/>
      <c r="FN543" s="113"/>
      <c r="FT543" s="113"/>
      <c r="FZ543" s="113"/>
      <c r="GF543" s="113"/>
      <c r="GL543" s="113"/>
      <c r="GR543" s="113"/>
      <c r="GX543" s="113"/>
      <c r="HD543" s="113"/>
      <c r="HJ543" s="113"/>
      <c r="HP543" s="113"/>
      <c r="HV543" s="113"/>
      <c r="IB543" s="113"/>
      <c r="IH543" s="113"/>
      <c r="IN543" s="113"/>
      <c r="IT543" s="113"/>
      <c r="IZ543" s="113"/>
      <c r="JF543" s="113"/>
      <c r="JL543" s="113"/>
      <c r="JR543" s="113"/>
      <c r="JX543" s="113"/>
      <c r="KD543" s="113"/>
      <c r="KJ543" s="113"/>
      <c r="KP543" s="113"/>
      <c r="KV543" s="113"/>
      <c r="LB543" s="113"/>
      <c r="LH543" s="113"/>
      <c r="LN543" s="113"/>
      <c r="LT543" s="113"/>
      <c r="LZ543" s="113"/>
      <c r="MF543" s="113"/>
      <c r="ML543" s="113"/>
      <c r="MR543" s="113"/>
      <c r="MX543" s="113"/>
      <c r="ND543" s="113"/>
      <c r="NJ543" s="113"/>
      <c r="NP543" s="113"/>
      <c r="NV543" s="113"/>
      <c r="OB543" s="113"/>
      <c r="OC543" s="107"/>
      <c r="OD543" s="107"/>
      <c r="OE543" s="107"/>
      <c r="OF543" s="107"/>
      <c r="OG543" s="107"/>
      <c r="OH543" s="113"/>
      <c r="OI543" s="107"/>
      <c r="OJ543" s="107"/>
      <c r="OK543" s="107"/>
      <c r="OL543" s="107"/>
      <c r="OM543" s="107"/>
      <c r="ON543" s="113"/>
      <c r="OO543" s="107"/>
      <c r="OP543" s="107"/>
      <c r="OQ543" s="107"/>
      <c r="OR543" s="107"/>
      <c r="OS543" s="107"/>
      <c r="OT543" s="113"/>
      <c r="OU543" s="107"/>
      <c r="OZ543" s="113"/>
      <c r="PF543" s="113"/>
      <c r="PL543" s="113"/>
      <c r="PR543" s="113"/>
      <c r="PX543" s="113"/>
      <c r="QD543" s="113"/>
      <c r="QJ543" s="113"/>
      <c r="QP543" s="113"/>
      <c r="QV543" s="113"/>
      <c r="RB543" s="113"/>
      <c r="RH543" s="113"/>
      <c r="RN543" s="113"/>
      <c r="RT543" s="113"/>
      <c r="RZ543" s="113"/>
    </row>
    <row r="544" spans="8:494" ht="12.75" x14ac:dyDescent="0.2">
      <c r="H544" s="113"/>
      <c r="N544" s="113"/>
      <c r="T544" s="113"/>
      <c r="Z544" s="113"/>
      <c r="AF544" s="113"/>
      <c r="AL544" s="113"/>
      <c r="AR544" s="113"/>
      <c r="AX544" s="113"/>
      <c r="BD544" s="113"/>
      <c r="BJ544" s="113"/>
      <c r="BP544" s="113"/>
      <c r="BV544" s="113"/>
      <c r="CB544" s="113"/>
      <c r="CH544" s="113"/>
      <c r="CN544" s="113"/>
      <c r="CT544" s="113"/>
      <c r="CZ544" s="113"/>
      <c r="DF544" s="113"/>
      <c r="DL544" s="113"/>
      <c r="DR544" s="113"/>
      <c r="DX544" s="113"/>
      <c r="ED544" s="113"/>
      <c r="EJ544" s="113"/>
      <c r="EP544" s="113"/>
      <c r="EV544" s="113"/>
      <c r="FB544" s="113"/>
      <c r="FH544" s="113"/>
      <c r="FN544" s="113"/>
      <c r="FT544" s="113"/>
      <c r="FZ544" s="113"/>
      <c r="GF544" s="113"/>
      <c r="GL544" s="113"/>
      <c r="GR544" s="113"/>
      <c r="GX544" s="113"/>
      <c r="HD544" s="113"/>
      <c r="HJ544" s="113"/>
      <c r="HP544" s="113"/>
      <c r="HV544" s="113"/>
      <c r="IB544" s="113"/>
      <c r="IH544" s="113"/>
      <c r="IN544" s="113"/>
      <c r="IT544" s="113"/>
      <c r="IZ544" s="113"/>
      <c r="JF544" s="113"/>
      <c r="JL544" s="113"/>
      <c r="JR544" s="113"/>
      <c r="JX544" s="113"/>
      <c r="KD544" s="113"/>
      <c r="KJ544" s="113"/>
      <c r="KP544" s="113"/>
      <c r="KV544" s="113"/>
      <c r="LB544" s="113"/>
      <c r="LH544" s="113"/>
      <c r="LN544" s="113"/>
      <c r="LT544" s="113"/>
      <c r="LZ544" s="113"/>
      <c r="MF544" s="113"/>
      <c r="ML544" s="113"/>
      <c r="MR544" s="113"/>
      <c r="MX544" s="113"/>
      <c r="ND544" s="113"/>
      <c r="NJ544" s="113"/>
      <c r="NP544" s="113"/>
      <c r="NV544" s="113"/>
      <c r="OB544" s="113"/>
      <c r="OC544" s="107"/>
      <c r="OD544" s="107"/>
      <c r="OE544" s="107"/>
      <c r="OF544" s="107"/>
      <c r="OG544" s="107"/>
      <c r="OH544" s="113"/>
      <c r="OI544" s="107"/>
      <c r="OJ544" s="107"/>
      <c r="OK544" s="107"/>
      <c r="OL544" s="107"/>
      <c r="OM544" s="107"/>
      <c r="ON544" s="113"/>
      <c r="OO544" s="107"/>
      <c r="OP544" s="107"/>
      <c r="OQ544" s="107"/>
      <c r="OR544" s="107"/>
      <c r="OS544" s="107"/>
      <c r="OT544" s="113"/>
      <c r="OU544" s="107"/>
      <c r="OZ544" s="113"/>
      <c r="PF544" s="113"/>
      <c r="PL544" s="113"/>
      <c r="PR544" s="113"/>
      <c r="PX544" s="113"/>
      <c r="QD544" s="113"/>
      <c r="QJ544" s="113"/>
      <c r="QP544" s="113"/>
      <c r="QV544" s="113"/>
      <c r="RB544" s="113"/>
      <c r="RH544" s="113"/>
      <c r="RN544" s="113"/>
      <c r="RT544" s="113"/>
      <c r="RZ544" s="113"/>
    </row>
    <row r="545" spans="8:494" ht="12.75" x14ac:dyDescent="0.2">
      <c r="H545" s="113"/>
      <c r="N545" s="113"/>
      <c r="T545" s="113"/>
      <c r="Z545" s="113"/>
      <c r="AF545" s="113"/>
      <c r="AL545" s="113"/>
      <c r="AR545" s="113"/>
      <c r="AX545" s="113"/>
      <c r="BD545" s="113"/>
      <c r="BJ545" s="113"/>
      <c r="BP545" s="113"/>
      <c r="BV545" s="113"/>
      <c r="CB545" s="113"/>
      <c r="CH545" s="113"/>
      <c r="CN545" s="113"/>
      <c r="CT545" s="113"/>
      <c r="CZ545" s="113"/>
      <c r="DF545" s="113"/>
      <c r="DL545" s="113"/>
      <c r="DR545" s="113"/>
      <c r="DX545" s="113"/>
      <c r="ED545" s="113"/>
      <c r="EJ545" s="113"/>
      <c r="EP545" s="113"/>
      <c r="EV545" s="113"/>
      <c r="FB545" s="113"/>
      <c r="FH545" s="113"/>
      <c r="FN545" s="113"/>
      <c r="FT545" s="113"/>
      <c r="FZ545" s="113"/>
      <c r="GF545" s="113"/>
      <c r="GL545" s="113"/>
      <c r="GR545" s="113"/>
      <c r="GX545" s="113"/>
      <c r="HD545" s="113"/>
      <c r="HJ545" s="113"/>
      <c r="HP545" s="113"/>
      <c r="HV545" s="113"/>
      <c r="IB545" s="113"/>
      <c r="IH545" s="113"/>
      <c r="IN545" s="113"/>
      <c r="IT545" s="113"/>
      <c r="IZ545" s="113"/>
      <c r="JF545" s="113"/>
      <c r="JL545" s="113"/>
      <c r="JR545" s="113"/>
      <c r="JX545" s="113"/>
      <c r="KD545" s="113"/>
      <c r="KJ545" s="113"/>
      <c r="KP545" s="113"/>
      <c r="KV545" s="113"/>
      <c r="LB545" s="113"/>
      <c r="LH545" s="113"/>
      <c r="LN545" s="113"/>
      <c r="LT545" s="113"/>
      <c r="LZ545" s="113"/>
      <c r="MF545" s="113"/>
      <c r="ML545" s="113"/>
      <c r="MR545" s="113"/>
      <c r="MX545" s="113"/>
      <c r="ND545" s="113"/>
      <c r="NJ545" s="113"/>
      <c r="NP545" s="113"/>
      <c r="NV545" s="113"/>
      <c r="OB545" s="113"/>
      <c r="OC545" s="107"/>
      <c r="OD545" s="107"/>
      <c r="OE545" s="107"/>
      <c r="OF545" s="107"/>
      <c r="OG545" s="107"/>
      <c r="OH545" s="113"/>
      <c r="OI545" s="107"/>
      <c r="OJ545" s="107"/>
      <c r="OK545" s="107"/>
      <c r="OL545" s="107"/>
      <c r="OM545" s="107"/>
      <c r="ON545" s="113"/>
      <c r="OO545" s="107"/>
      <c r="OP545" s="107"/>
      <c r="OQ545" s="107"/>
      <c r="OR545" s="107"/>
      <c r="OS545" s="107"/>
      <c r="OT545" s="113"/>
      <c r="OU545" s="107"/>
      <c r="OZ545" s="113"/>
      <c r="PF545" s="113"/>
      <c r="PL545" s="113"/>
      <c r="PR545" s="113"/>
      <c r="PX545" s="113"/>
      <c r="QD545" s="113"/>
      <c r="QJ545" s="113"/>
      <c r="QP545" s="113"/>
      <c r="QV545" s="113"/>
      <c r="RB545" s="113"/>
      <c r="RH545" s="113"/>
      <c r="RN545" s="113"/>
      <c r="RT545" s="113"/>
      <c r="RZ545" s="113"/>
    </row>
    <row r="546" spans="8:494" ht="12.75" x14ac:dyDescent="0.2">
      <c r="H546" s="113"/>
      <c r="N546" s="113"/>
      <c r="T546" s="113"/>
      <c r="Z546" s="113"/>
      <c r="AF546" s="113"/>
      <c r="AL546" s="113"/>
      <c r="AR546" s="113"/>
      <c r="AX546" s="113"/>
      <c r="BD546" s="113"/>
      <c r="BJ546" s="113"/>
      <c r="BP546" s="113"/>
      <c r="BV546" s="113"/>
      <c r="CB546" s="113"/>
      <c r="CH546" s="113"/>
      <c r="CN546" s="113"/>
      <c r="CT546" s="113"/>
      <c r="CZ546" s="113"/>
      <c r="DF546" s="113"/>
      <c r="DL546" s="113"/>
      <c r="DR546" s="113"/>
      <c r="DX546" s="113"/>
      <c r="ED546" s="113"/>
      <c r="EJ546" s="113"/>
      <c r="EP546" s="113"/>
      <c r="EV546" s="113"/>
      <c r="FB546" s="113"/>
      <c r="FH546" s="113"/>
      <c r="FN546" s="113"/>
      <c r="FT546" s="113"/>
      <c r="FZ546" s="113"/>
      <c r="GF546" s="113"/>
      <c r="GL546" s="113"/>
      <c r="GR546" s="113"/>
      <c r="GX546" s="113"/>
      <c r="HD546" s="113"/>
      <c r="HJ546" s="113"/>
      <c r="HP546" s="113"/>
      <c r="HV546" s="113"/>
      <c r="IB546" s="113"/>
      <c r="IH546" s="113"/>
      <c r="IN546" s="113"/>
      <c r="IT546" s="113"/>
      <c r="IZ546" s="113"/>
      <c r="JF546" s="113"/>
      <c r="JL546" s="113"/>
      <c r="JR546" s="113"/>
      <c r="JX546" s="113"/>
      <c r="KD546" s="113"/>
      <c r="KJ546" s="113"/>
      <c r="KP546" s="113"/>
      <c r="KV546" s="113"/>
      <c r="LB546" s="113"/>
      <c r="LH546" s="113"/>
      <c r="LN546" s="113"/>
      <c r="LT546" s="113"/>
      <c r="LZ546" s="113"/>
      <c r="MF546" s="113"/>
      <c r="ML546" s="113"/>
      <c r="MR546" s="113"/>
      <c r="MX546" s="113"/>
      <c r="ND546" s="113"/>
      <c r="NJ546" s="113"/>
      <c r="NP546" s="113"/>
      <c r="NV546" s="113"/>
      <c r="OB546" s="113"/>
      <c r="OC546" s="107"/>
      <c r="OD546" s="107"/>
      <c r="OE546" s="107"/>
      <c r="OF546" s="107"/>
      <c r="OG546" s="107"/>
      <c r="OH546" s="113"/>
      <c r="OI546" s="107"/>
      <c r="OJ546" s="107"/>
      <c r="OK546" s="107"/>
      <c r="OL546" s="107"/>
      <c r="OM546" s="107"/>
      <c r="ON546" s="113"/>
      <c r="OO546" s="107"/>
      <c r="OP546" s="107"/>
      <c r="OQ546" s="107"/>
      <c r="OR546" s="107"/>
      <c r="OS546" s="107"/>
      <c r="OT546" s="113"/>
      <c r="OU546" s="107"/>
      <c r="OZ546" s="113"/>
      <c r="PF546" s="113"/>
      <c r="PL546" s="113"/>
      <c r="PR546" s="113"/>
      <c r="PX546" s="113"/>
      <c r="QD546" s="113"/>
      <c r="QJ546" s="113"/>
      <c r="QP546" s="113"/>
      <c r="QV546" s="113"/>
      <c r="RB546" s="113"/>
      <c r="RH546" s="113"/>
      <c r="RN546" s="113"/>
      <c r="RT546" s="113"/>
      <c r="RZ546" s="113"/>
    </row>
    <row r="547" spans="8:494" ht="12.75" x14ac:dyDescent="0.2">
      <c r="H547" s="113"/>
      <c r="N547" s="113"/>
      <c r="T547" s="113"/>
      <c r="Z547" s="113"/>
      <c r="AF547" s="113"/>
      <c r="AL547" s="113"/>
      <c r="AR547" s="113"/>
      <c r="AX547" s="113"/>
      <c r="BD547" s="113"/>
      <c r="BJ547" s="113"/>
      <c r="BP547" s="113"/>
      <c r="BV547" s="113"/>
      <c r="CB547" s="113"/>
      <c r="CH547" s="113"/>
      <c r="CN547" s="113"/>
      <c r="CT547" s="113"/>
      <c r="CZ547" s="113"/>
      <c r="DF547" s="113"/>
      <c r="DL547" s="113"/>
      <c r="DR547" s="113"/>
      <c r="DX547" s="113"/>
      <c r="ED547" s="113"/>
      <c r="EJ547" s="113"/>
      <c r="EP547" s="113"/>
      <c r="EV547" s="113"/>
      <c r="FB547" s="113"/>
      <c r="FH547" s="113"/>
      <c r="FN547" s="113"/>
      <c r="FT547" s="113"/>
      <c r="FZ547" s="113"/>
      <c r="GF547" s="113"/>
      <c r="GL547" s="113"/>
      <c r="GR547" s="113"/>
      <c r="GX547" s="113"/>
      <c r="HD547" s="113"/>
      <c r="HJ547" s="113"/>
      <c r="HP547" s="113"/>
      <c r="HV547" s="113"/>
      <c r="IB547" s="113"/>
      <c r="IH547" s="113"/>
      <c r="IN547" s="113"/>
      <c r="IT547" s="113"/>
      <c r="IZ547" s="113"/>
      <c r="JF547" s="113"/>
      <c r="JL547" s="113"/>
      <c r="JR547" s="113"/>
      <c r="JX547" s="113"/>
      <c r="KD547" s="113"/>
      <c r="KJ547" s="113"/>
      <c r="KP547" s="113"/>
      <c r="KV547" s="113"/>
      <c r="LB547" s="113"/>
      <c r="LH547" s="113"/>
      <c r="LN547" s="113"/>
      <c r="LT547" s="113"/>
      <c r="LZ547" s="113"/>
      <c r="MF547" s="113"/>
      <c r="ML547" s="113"/>
      <c r="MR547" s="113"/>
      <c r="MX547" s="113"/>
      <c r="ND547" s="113"/>
      <c r="NJ547" s="113"/>
      <c r="NP547" s="113"/>
      <c r="NV547" s="113"/>
      <c r="OB547" s="113"/>
      <c r="OC547" s="107"/>
      <c r="OD547" s="107"/>
      <c r="OE547" s="107"/>
      <c r="OF547" s="107"/>
      <c r="OG547" s="107"/>
      <c r="OH547" s="113"/>
      <c r="OI547" s="107"/>
      <c r="OJ547" s="107"/>
      <c r="OK547" s="107"/>
      <c r="OL547" s="107"/>
      <c r="OM547" s="107"/>
      <c r="ON547" s="113"/>
      <c r="OO547" s="107"/>
      <c r="OP547" s="107"/>
      <c r="OQ547" s="107"/>
      <c r="OR547" s="107"/>
      <c r="OS547" s="107"/>
      <c r="OT547" s="113"/>
      <c r="OU547" s="107"/>
      <c r="OZ547" s="113"/>
      <c r="PF547" s="113"/>
      <c r="PL547" s="113"/>
      <c r="PR547" s="113"/>
      <c r="PX547" s="113"/>
      <c r="QD547" s="113"/>
      <c r="QJ547" s="113"/>
      <c r="QP547" s="113"/>
      <c r="QV547" s="113"/>
      <c r="RB547" s="113"/>
      <c r="RH547" s="113"/>
      <c r="RN547" s="113"/>
      <c r="RT547" s="113"/>
      <c r="RZ547" s="113"/>
    </row>
    <row r="548" spans="8:494" ht="12.75" x14ac:dyDescent="0.2">
      <c r="H548" s="113"/>
      <c r="N548" s="113"/>
      <c r="T548" s="113"/>
      <c r="Z548" s="113"/>
      <c r="AF548" s="113"/>
      <c r="AL548" s="113"/>
      <c r="AR548" s="113"/>
      <c r="AX548" s="113"/>
      <c r="BD548" s="113"/>
      <c r="BJ548" s="113"/>
      <c r="BP548" s="113"/>
      <c r="BV548" s="113"/>
      <c r="CB548" s="113"/>
      <c r="CH548" s="113"/>
      <c r="CN548" s="113"/>
      <c r="CT548" s="113"/>
      <c r="CZ548" s="113"/>
      <c r="DF548" s="113"/>
      <c r="DL548" s="113"/>
      <c r="DR548" s="113"/>
      <c r="DX548" s="113"/>
      <c r="ED548" s="113"/>
      <c r="EJ548" s="113"/>
      <c r="EP548" s="113"/>
      <c r="EV548" s="113"/>
      <c r="FB548" s="113"/>
      <c r="FH548" s="113"/>
      <c r="FN548" s="113"/>
      <c r="FT548" s="113"/>
      <c r="FZ548" s="113"/>
      <c r="GF548" s="113"/>
      <c r="GL548" s="113"/>
      <c r="GR548" s="113"/>
      <c r="GX548" s="113"/>
      <c r="HD548" s="113"/>
      <c r="HJ548" s="113"/>
      <c r="HP548" s="113"/>
      <c r="HV548" s="113"/>
      <c r="IB548" s="113"/>
      <c r="IH548" s="113"/>
      <c r="IN548" s="113"/>
      <c r="IT548" s="113"/>
      <c r="IZ548" s="113"/>
      <c r="JF548" s="113"/>
      <c r="JL548" s="113"/>
      <c r="JR548" s="113"/>
      <c r="JX548" s="113"/>
      <c r="KD548" s="113"/>
      <c r="KJ548" s="113"/>
      <c r="KP548" s="113"/>
      <c r="KV548" s="113"/>
      <c r="LB548" s="113"/>
      <c r="LH548" s="113"/>
      <c r="LN548" s="113"/>
      <c r="LT548" s="113"/>
      <c r="LZ548" s="113"/>
      <c r="MF548" s="113"/>
      <c r="ML548" s="113"/>
      <c r="MR548" s="113"/>
      <c r="MX548" s="113"/>
      <c r="ND548" s="113"/>
      <c r="NJ548" s="113"/>
      <c r="NP548" s="113"/>
      <c r="NV548" s="113"/>
      <c r="OB548" s="113"/>
      <c r="OC548" s="107"/>
      <c r="OD548" s="107"/>
      <c r="OE548" s="107"/>
      <c r="OF548" s="107"/>
      <c r="OG548" s="107"/>
      <c r="OH548" s="113"/>
      <c r="OI548" s="107"/>
      <c r="OJ548" s="107"/>
      <c r="OK548" s="107"/>
      <c r="OL548" s="107"/>
      <c r="OM548" s="107"/>
      <c r="ON548" s="113"/>
      <c r="OO548" s="107"/>
      <c r="OP548" s="107"/>
      <c r="OQ548" s="107"/>
      <c r="OR548" s="107"/>
      <c r="OS548" s="107"/>
      <c r="OT548" s="113"/>
      <c r="OU548" s="107"/>
      <c r="OZ548" s="113"/>
      <c r="PF548" s="113"/>
      <c r="PL548" s="113"/>
      <c r="PR548" s="113"/>
      <c r="PX548" s="113"/>
      <c r="QD548" s="113"/>
      <c r="QJ548" s="113"/>
      <c r="QP548" s="113"/>
      <c r="QV548" s="113"/>
      <c r="RB548" s="113"/>
      <c r="RH548" s="113"/>
      <c r="RN548" s="113"/>
      <c r="RT548" s="113"/>
      <c r="RZ548" s="113"/>
    </row>
    <row r="549" spans="8:494" ht="12.75" x14ac:dyDescent="0.2">
      <c r="H549" s="113"/>
      <c r="N549" s="113"/>
      <c r="T549" s="113"/>
      <c r="Z549" s="113"/>
      <c r="AF549" s="113"/>
      <c r="AL549" s="113"/>
      <c r="AR549" s="113"/>
      <c r="AX549" s="113"/>
      <c r="BD549" s="113"/>
      <c r="BJ549" s="113"/>
      <c r="BP549" s="113"/>
      <c r="BV549" s="113"/>
      <c r="CB549" s="113"/>
      <c r="CH549" s="113"/>
      <c r="CN549" s="113"/>
      <c r="CT549" s="113"/>
      <c r="CZ549" s="113"/>
      <c r="DF549" s="113"/>
      <c r="DL549" s="113"/>
      <c r="DR549" s="113"/>
      <c r="DX549" s="113"/>
      <c r="ED549" s="113"/>
      <c r="EJ549" s="113"/>
      <c r="EP549" s="113"/>
      <c r="EV549" s="113"/>
      <c r="FB549" s="113"/>
      <c r="FH549" s="113"/>
      <c r="FN549" s="113"/>
      <c r="FT549" s="113"/>
      <c r="FZ549" s="113"/>
      <c r="GF549" s="113"/>
      <c r="GL549" s="113"/>
      <c r="GR549" s="113"/>
      <c r="GX549" s="113"/>
      <c r="HD549" s="113"/>
      <c r="HJ549" s="113"/>
      <c r="HP549" s="113"/>
      <c r="HV549" s="113"/>
      <c r="IB549" s="113"/>
      <c r="IH549" s="113"/>
      <c r="IN549" s="113"/>
      <c r="IT549" s="113"/>
      <c r="IZ549" s="113"/>
      <c r="JF549" s="113"/>
      <c r="JL549" s="113"/>
      <c r="JR549" s="113"/>
      <c r="JX549" s="113"/>
      <c r="KD549" s="113"/>
      <c r="KJ549" s="113"/>
      <c r="KP549" s="113"/>
      <c r="KV549" s="113"/>
      <c r="LB549" s="113"/>
      <c r="LH549" s="113"/>
      <c r="LN549" s="113"/>
      <c r="LT549" s="113"/>
      <c r="LZ549" s="113"/>
      <c r="MF549" s="113"/>
      <c r="ML549" s="113"/>
      <c r="MR549" s="113"/>
      <c r="MX549" s="113"/>
      <c r="ND549" s="113"/>
      <c r="NJ549" s="113"/>
      <c r="NP549" s="113"/>
      <c r="NV549" s="113"/>
      <c r="OB549" s="113"/>
      <c r="OC549" s="107"/>
      <c r="OD549" s="107"/>
      <c r="OE549" s="107"/>
      <c r="OF549" s="107"/>
      <c r="OG549" s="107"/>
      <c r="OH549" s="113"/>
      <c r="OI549" s="107"/>
      <c r="OJ549" s="107"/>
      <c r="OK549" s="107"/>
      <c r="OL549" s="107"/>
      <c r="OM549" s="107"/>
      <c r="ON549" s="113"/>
      <c r="OO549" s="107"/>
      <c r="OP549" s="107"/>
      <c r="OQ549" s="107"/>
      <c r="OR549" s="107"/>
      <c r="OS549" s="107"/>
      <c r="OT549" s="113"/>
      <c r="OU549" s="107"/>
      <c r="OZ549" s="113"/>
      <c r="PF549" s="113"/>
      <c r="PL549" s="113"/>
      <c r="PR549" s="113"/>
      <c r="PX549" s="113"/>
      <c r="QD549" s="113"/>
      <c r="QJ549" s="113"/>
      <c r="QP549" s="113"/>
      <c r="QV549" s="113"/>
      <c r="RB549" s="113"/>
      <c r="RH549" s="113"/>
      <c r="RN549" s="113"/>
      <c r="RT549" s="113"/>
      <c r="RZ549" s="113"/>
    </row>
    <row r="550" spans="8:494" ht="12.75" x14ac:dyDescent="0.2">
      <c r="H550" s="113"/>
      <c r="N550" s="113"/>
      <c r="T550" s="113"/>
      <c r="Z550" s="113"/>
      <c r="AF550" s="113"/>
      <c r="AL550" s="113"/>
      <c r="AR550" s="113"/>
      <c r="AX550" s="113"/>
      <c r="BD550" s="113"/>
      <c r="BJ550" s="113"/>
      <c r="BP550" s="113"/>
      <c r="BV550" s="113"/>
      <c r="CB550" s="113"/>
      <c r="CH550" s="113"/>
      <c r="CN550" s="113"/>
      <c r="CT550" s="113"/>
      <c r="CZ550" s="113"/>
      <c r="DF550" s="113"/>
      <c r="DL550" s="113"/>
      <c r="DR550" s="113"/>
      <c r="DX550" s="113"/>
      <c r="ED550" s="113"/>
      <c r="EJ550" s="113"/>
      <c r="EP550" s="113"/>
      <c r="EV550" s="113"/>
      <c r="FB550" s="113"/>
      <c r="FH550" s="113"/>
      <c r="FN550" s="113"/>
      <c r="FT550" s="113"/>
      <c r="FZ550" s="113"/>
      <c r="GF550" s="113"/>
      <c r="GL550" s="113"/>
      <c r="GR550" s="113"/>
      <c r="GX550" s="113"/>
      <c r="HD550" s="113"/>
      <c r="HJ550" s="113"/>
      <c r="HP550" s="113"/>
      <c r="HV550" s="113"/>
      <c r="IB550" s="113"/>
      <c r="IH550" s="113"/>
      <c r="IN550" s="113"/>
      <c r="IT550" s="113"/>
      <c r="IZ550" s="113"/>
      <c r="JF550" s="113"/>
      <c r="JL550" s="113"/>
      <c r="JR550" s="113"/>
      <c r="JX550" s="113"/>
      <c r="KD550" s="113"/>
      <c r="KJ550" s="113"/>
      <c r="KP550" s="113"/>
      <c r="KV550" s="113"/>
      <c r="LB550" s="113"/>
      <c r="LH550" s="113"/>
      <c r="LN550" s="113"/>
      <c r="LT550" s="113"/>
      <c r="LZ550" s="113"/>
      <c r="MF550" s="113"/>
      <c r="ML550" s="113"/>
      <c r="MR550" s="113"/>
      <c r="MX550" s="113"/>
      <c r="ND550" s="113"/>
      <c r="NJ550" s="113"/>
      <c r="NP550" s="113"/>
      <c r="NV550" s="113"/>
      <c r="OB550" s="113"/>
      <c r="OC550" s="107"/>
      <c r="OD550" s="107"/>
      <c r="OE550" s="107"/>
      <c r="OF550" s="107"/>
      <c r="OG550" s="107"/>
      <c r="OH550" s="113"/>
      <c r="OI550" s="107"/>
      <c r="OJ550" s="107"/>
      <c r="OK550" s="107"/>
      <c r="OL550" s="107"/>
      <c r="OM550" s="107"/>
      <c r="ON550" s="113"/>
      <c r="OO550" s="107"/>
      <c r="OP550" s="107"/>
      <c r="OQ550" s="107"/>
      <c r="OR550" s="107"/>
      <c r="OS550" s="107"/>
      <c r="OT550" s="113"/>
      <c r="OU550" s="107"/>
      <c r="OZ550" s="113"/>
      <c r="PF550" s="113"/>
      <c r="PL550" s="113"/>
      <c r="PR550" s="113"/>
      <c r="PX550" s="113"/>
      <c r="QD550" s="113"/>
      <c r="QJ550" s="113"/>
      <c r="QP550" s="113"/>
      <c r="QV550" s="113"/>
      <c r="RB550" s="113"/>
      <c r="RH550" s="113"/>
      <c r="RN550" s="113"/>
      <c r="RT550" s="113"/>
      <c r="RZ550" s="113"/>
    </row>
    <row r="551" spans="8:494" ht="12.75" x14ac:dyDescent="0.2">
      <c r="H551" s="113"/>
      <c r="N551" s="113"/>
      <c r="T551" s="113"/>
      <c r="Z551" s="113"/>
      <c r="AF551" s="113"/>
      <c r="AL551" s="113"/>
      <c r="AR551" s="113"/>
      <c r="AX551" s="113"/>
      <c r="BD551" s="113"/>
      <c r="BJ551" s="113"/>
      <c r="BP551" s="113"/>
      <c r="BV551" s="113"/>
      <c r="CB551" s="113"/>
      <c r="CH551" s="113"/>
      <c r="CN551" s="113"/>
      <c r="CT551" s="113"/>
      <c r="CZ551" s="113"/>
      <c r="DF551" s="113"/>
      <c r="DL551" s="113"/>
      <c r="DR551" s="113"/>
      <c r="DX551" s="113"/>
      <c r="ED551" s="113"/>
      <c r="EJ551" s="113"/>
      <c r="EP551" s="113"/>
      <c r="EV551" s="113"/>
      <c r="FB551" s="113"/>
      <c r="FH551" s="113"/>
      <c r="FN551" s="113"/>
      <c r="FT551" s="113"/>
      <c r="FZ551" s="113"/>
      <c r="GF551" s="113"/>
      <c r="GL551" s="113"/>
      <c r="GR551" s="113"/>
      <c r="GX551" s="113"/>
      <c r="HD551" s="113"/>
      <c r="HJ551" s="113"/>
      <c r="HP551" s="113"/>
      <c r="HV551" s="113"/>
      <c r="IB551" s="113"/>
      <c r="IH551" s="113"/>
      <c r="IN551" s="113"/>
      <c r="IT551" s="113"/>
      <c r="IZ551" s="113"/>
      <c r="JF551" s="113"/>
      <c r="JL551" s="113"/>
      <c r="JR551" s="113"/>
      <c r="JX551" s="113"/>
      <c r="KD551" s="113"/>
      <c r="KJ551" s="113"/>
      <c r="KP551" s="113"/>
      <c r="KV551" s="113"/>
      <c r="LB551" s="113"/>
      <c r="LH551" s="113"/>
      <c r="LN551" s="113"/>
      <c r="LT551" s="113"/>
      <c r="LZ551" s="113"/>
      <c r="MF551" s="113"/>
      <c r="ML551" s="113"/>
      <c r="MR551" s="113"/>
      <c r="MX551" s="113"/>
      <c r="ND551" s="113"/>
      <c r="NJ551" s="113"/>
      <c r="NP551" s="113"/>
      <c r="NV551" s="113"/>
      <c r="OB551" s="113"/>
      <c r="OC551" s="107"/>
      <c r="OD551" s="107"/>
      <c r="OE551" s="107"/>
      <c r="OF551" s="107"/>
      <c r="OG551" s="107"/>
      <c r="OH551" s="113"/>
      <c r="OI551" s="107"/>
      <c r="OJ551" s="107"/>
      <c r="OK551" s="107"/>
      <c r="OL551" s="107"/>
      <c r="OM551" s="107"/>
      <c r="ON551" s="113"/>
      <c r="OO551" s="107"/>
      <c r="OP551" s="107"/>
      <c r="OQ551" s="107"/>
      <c r="OR551" s="107"/>
      <c r="OS551" s="107"/>
      <c r="OT551" s="113"/>
      <c r="OU551" s="107"/>
      <c r="OZ551" s="113"/>
      <c r="PF551" s="113"/>
      <c r="PL551" s="113"/>
      <c r="PR551" s="113"/>
      <c r="PX551" s="113"/>
      <c r="QD551" s="113"/>
      <c r="QJ551" s="113"/>
      <c r="QP551" s="113"/>
      <c r="QV551" s="113"/>
      <c r="RB551" s="113"/>
      <c r="RH551" s="113"/>
      <c r="RN551" s="113"/>
      <c r="RT551" s="113"/>
      <c r="RZ551" s="113"/>
    </row>
    <row r="552" spans="8:494" ht="12.75" x14ac:dyDescent="0.2">
      <c r="H552" s="113"/>
      <c r="N552" s="113"/>
      <c r="T552" s="113"/>
      <c r="Z552" s="113"/>
      <c r="AF552" s="113"/>
      <c r="AL552" s="113"/>
      <c r="AR552" s="113"/>
      <c r="AX552" s="113"/>
      <c r="BD552" s="113"/>
      <c r="BJ552" s="113"/>
      <c r="BP552" s="113"/>
      <c r="BV552" s="113"/>
      <c r="CB552" s="113"/>
      <c r="CH552" s="113"/>
      <c r="CN552" s="113"/>
      <c r="CT552" s="113"/>
      <c r="CZ552" s="113"/>
      <c r="DF552" s="113"/>
      <c r="DL552" s="113"/>
      <c r="DR552" s="113"/>
      <c r="DX552" s="113"/>
      <c r="ED552" s="113"/>
      <c r="EJ552" s="113"/>
      <c r="EP552" s="113"/>
      <c r="EV552" s="113"/>
      <c r="FB552" s="113"/>
      <c r="FH552" s="113"/>
      <c r="FN552" s="113"/>
      <c r="FT552" s="113"/>
      <c r="FZ552" s="113"/>
      <c r="GF552" s="113"/>
      <c r="GL552" s="113"/>
      <c r="GR552" s="113"/>
      <c r="GX552" s="113"/>
      <c r="HD552" s="113"/>
      <c r="HJ552" s="113"/>
      <c r="HP552" s="113"/>
      <c r="HV552" s="113"/>
      <c r="IB552" s="113"/>
      <c r="IH552" s="113"/>
      <c r="IN552" s="113"/>
      <c r="IT552" s="113"/>
      <c r="IZ552" s="113"/>
      <c r="JF552" s="113"/>
      <c r="JL552" s="113"/>
      <c r="JR552" s="113"/>
      <c r="JX552" s="113"/>
      <c r="KD552" s="113"/>
      <c r="KJ552" s="113"/>
      <c r="KP552" s="113"/>
      <c r="KV552" s="113"/>
      <c r="LB552" s="113"/>
      <c r="LH552" s="113"/>
      <c r="LN552" s="113"/>
      <c r="LT552" s="113"/>
      <c r="LZ552" s="113"/>
      <c r="MF552" s="113"/>
      <c r="ML552" s="113"/>
      <c r="MR552" s="113"/>
      <c r="MX552" s="113"/>
      <c r="ND552" s="113"/>
      <c r="NJ552" s="113"/>
      <c r="NP552" s="113"/>
      <c r="NV552" s="113"/>
      <c r="OB552" s="113"/>
      <c r="OC552" s="107"/>
      <c r="OD552" s="107"/>
      <c r="OE552" s="107"/>
      <c r="OF552" s="107"/>
      <c r="OG552" s="107"/>
      <c r="OH552" s="113"/>
      <c r="OI552" s="107"/>
      <c r="OJ552" s="107"/>
      <c r="OK552" s="107"/>
      <c r="OL552" s="107"/>
      <c r="OM552" s="107"/>
      <c r="ON552" s="113"/>
      <c r="OO552" s="107"/>
      <c r="OP552" s="107"/>
      <c r="OQ552" s="107"/>
      <c r="OR552" s="107"/>
      <c r="OS552" s="107"/>
      <c r="OT552" s="113"/>
      <c r="OU552" s="107"/>
      <c r="OZ552" s="113"/>
      <c r="PF552" s="113"/>
      <c r="PL552" s="113"/>
      <c r="PR552" s="113"/>
      <c r="PX552" s="113"/>
      <c r="QD552" s="113"/>
      <c r="QJ552" s="113"/>
      <c r="QP552" s="113"/>
      <c r="QV552" s="113"/>
      <c r="RB552" s="113"/>
      <c r="RH552" s="113"/>
      <c r="RN552" s="113"/>
      <c r="RT552" s="113"/>
      <c r="RZ552" s="113"/>
    </row>
    <row r="553" spans="8:494" ht="12.75" x14ac:dyDescent="0.2">
      <c r="H553" s="113"/>
      <c r="N553" s="113"/>
      <c r="T553" s="113"/>
      <c r="Z553" s="113"/>
      <c r="AF553" s="113"/>
      <c r="AL553" s="113"/>
      <c r="AR553" s="113"/>
      <c r="AX553" s="113"/>
      <c r="BD553" s="113"/>
      <c r="BJ553" s="113"/>
      <c r="BP553" s="113"/>
      <c r="BV553" s="113"/>
      <c r="CB553" s="113"/>
      <c r="CH553" s="113"/>
      <c r="CN553" s="113"/>
      <c r="CT553" s="113"/>
      <c r="CZ553" s="113"/>
      <c r="DF553" s="113"/>
      <c r="DL553" s="113"/>
      <c r="DR553" s="113"/>
      <c r="DX553" s="113"/>
      <c r="ED553" s="113"/>
      <c r="EJ553" s="113"/>
      <c r="EP553" s="113"/>
      <c r="EV553" s="113"/>
      <c r="FB553" s="113"/>
      <c r="FH553" s="113"/>
      <c r="FN553" s="113"/>
      <c r="FT553" s="113"/>
      <c r="FZ553" s="113"/>
      <c r="GF553" s="113"/>
      <c r="GL553" s="113"/>
      <c r="GR553" s="113"/>
      <c r="GX553" s="113"/>
      <c r="HD553" s="113"/>
      <c r="HJ553" s="113"/>
      <c r="HP553" s="113"/>
      <c r="HV553" s="113"/>
      <c r="IB553" s="113"/>
      <c r="IH553" s="113"/>
      <c r="IN553" s="113"/>
      <c r="IT553" s="113"/>
      <c r="IZ553" s="113"/>
      <c r="JF553" s="113"/>
      <c r="JL553" s="113"/>
      <c r="JR553" s="113"/>
      <c r="JX553" s="113"/>
      <c r="KD553" s="113"/>
      <c r="KJ553" s="113"/>
      <c r="KP553" s="113"/>
      <c r="KV553" s="113"/>
      <c r="LB553" s="113"/>
      <c r="LH553" s="113"/>
      <c r="LN553" s="113"/>
      <c r="LT553" s="113"/>
      <c r="LZ553" s="113"/>
      <c r="MF553" s="113"/>
      <c r="ML553" s="113"/>
      <c r="MR553" s="113"/>
      <c r="MX553" s="113"/>
      <c r="ND553" s="113"/>
      <c r="NJ553" s="113"/>
      <c r="NP553" s="113"/>
      <c r="NV553" s="113"/>
      <c r="OB553" s="113"/>
      <c r="OC553" s="107"/>
      <c r="OD553" s="107"/>
      <c r="OE553" s="107"/>
      <c r="OF553" s="107"/>
      <c r="OG553" s="107"/>
      <c r="OH553" s="113"/>
      <c r="OI553" s="107"/>
      <c r="OJ553" s="107"/>
      <c r="OK553" s="107"/>
      <c r="OL553" s="107"/>
      <c r="OM553" s="107"/>
      <c r="ON553" s="113"/>
      <c r="OO553" s="107"/>
      <c r="OP553" s="107"/>
      <c r="OQ553" s="107"/>
      <c r="OR553" s="107"/>
      <c r="OS553" s="107"/>
      <c r="OT553" s="113"/>
      <c r="OU553" s="107"/>
      <c r="OZ553" s="113"/>
      <c r="PF553" s="113"/>
      <c r="PL553" s="113"/>
      <c r="PR553" s="113"/>
      <c r="PX553" s="113"/>
      <c r="QD553" s="113"/>
      <c r="QJ553" s="113"/>
      <c r="QP553" s="113"/>
      <c r="QV553" s="113"/>
      <c r="RB553" s="113"/>
      <c r="RH553" s="113"/>
      <c r="RN553" s="113"/>
      <c r="RT553" s="113"/>
      <c r="RZ553" s="113"/>
    </row>
    <row r="554" spans="8:494" ht="12.75" x14ac:dyDescent="0.2">
      <c r="H554" s="113"/>
      <c r="N554" s="113"/>
      <c r="T554" s="113"/>
      <c r="Z554" s="113"/>
      <c r="AF554" s="113"/>
      <c r="AL554" s="113"/>
      <c r="AR554" s="113"/>
      <c r="AX554" s="113"/>
      <c r="BD554" s="113"/>
      <c r="BJ554" s="113"/>
      <c r="BP554" s="113"/>
      <c r="BV554" s="113"/>
      <c r="CB554" s="113"/>
      <c r="CH554" s="113"/>
      <c r="CN554" s="113"/>
      <c r="CT554" s="113"/>
      <c r="CZ554" s="113"/>
      <c r="DF554" s="113"/>
      <c r="DL554" s="113"/>
      <c r="DR554" s="113"/>
      <c r="DX554" s="113"/>
      <c r="ED554" s="113"/>
      <c r="EJ554" s="113"/>
      <c r="EP554" s="113"/>
      <c r="EV554" s="113"/>
      <c r="FB554" s="113"/>
      <c r="FH554" s="113"/>
      <c r="FN554" s="113"/>
      <c r="FT554" s="113"/>
      <c r="FZ554" s="113"/>
      <c r="GF554" s="113"/>
      <c r="GL554" s="113"/>
      <c r="GR554" s="113"/>
      <c r="GX554" s="113"/>
      <c r="HD554" s="113"/>
      <c r="HJ554" s="113"/>
      <c r="HP554" s="113"/>
      <c r="HV554" s="113"/>
      <c r="IB554" s="113"/>
      <c r="IH554" s="113"/>
      <c r="IN554" s="113"/>
      <c r="IT554" s="113"/>
      <c r="IZ554" s="113"/>
      <c r="JF554" s="113"/>
      <c r="JL554" s="113"/>
      <c r="JR554" s="113"/>
      <c r="JX554" s="113"/>
      <c r="KD554" s="113"/>
      <c r="KJ554" s="113"/>
      <c r="KP554" s="113"/>
      <c r="KV554" s="113"/>
      <c r="LB554" s="113"/>
      <c r="LH554" s="113"/>
      <c r="LN554" s="113"/>
      <c r="LT554" s="113"/>
      <c r="LZ554" s="113"/>
      <c r="MF554" s="113"/>
      <c r="ML554" s="113"/>
      <c r="MR554" s="113"/>
      <c r="MX554" s="113"/>
      <c r="ND554" s="113"/>
      <c r="NJ554" s="113"/>
      <c r="NP554" s="113"/>
      <c r="NV554" s="113"/>
      <c r="OB554" s="113"/>
      <c r="OC554" s="107"/>
      <c r="OD554" s="107"/>
      <c r="OE554" s="107"/>
      <c r="OF554" s="107"/>
      <c r="OG554" s="107"/>
      <c r="OH554" s="113"/>
      <c r="OI554" s="107"/>
      <c r="OJ554" s="107"/>
      <c r="OK554" s="107"/>
      <c r="OL554" s="107"/>
      <c r="OM554" s="107"/>
      <c r="ON554" s="113"/>
      <c r="OO554" s="107"/>
      <c r="OP554" s="107"/>
      <c r="OQ554" s="107"/>
      <c r="OR554" s="107"/>
      <c r="OS554" s="107"/>
      <c r="OT554" s="113"/>
      <c r="OU554" s="107"/>
      <c r="OZ554" s="113"/>
      <c r="PF554" s="113"/>
      <c r="PL554" s="113"/>
      <c r="PR554" s="113"/>
      <c r="PX554" s="113"/>
      <c r="QD554" s="113"/>
      <c r="QJ554" s="113"/>
      <c r="QP554" s="113"/>
      <c r="QV554" s="113"/>
      <c r="RB554" s="113"/>
      <c r="RH554" s="113"/>
      <c r="RN554" s="113"/>
      <c r="RT554" s="113"/>
      <c r="RZ554" s="113"/>
    </row>
    <row r="555" spans="8:494" ht="12.75" x14ac:dyDescent="0.2">
      <c r="H555" s="113"/>
      <c r="N555" s="113"/>
      <c r="T555" s="113"/>
      <c r="Z555" s="113"/>
      <c r="AF555" s="113"/>
      <c r="AL555" s="113"/>
      <c r="AR555" s="113"/>
      <c r="AX555" s="113"/>
      <c r="BD555" s="113"/>
      <c r="BJ555" s="113"/>
      <c r="BP555" s="113"/>
      <c r="BV555" s="113"/>
      <c r="CB555" s="113"/>
      <c r="CH555" s="113"/>
      <c r="CN555" s="113"/>
      <c r="CT555" s="113"/>
      <c r="CZ555" s="113"/>
      <c r="DF555" s="113"/>
      <c r="DL555" s="113"/>
      <c r="DR555" s="113"/>
      <c r="DX555" s="113"/>
      <c r="ED555" s="113"/>
      <c r="EJ555" s="113"/>
      <c r="EP555" s="113"/>
      <c r="EV555" s="113"/>
      <c r="FB555" s="113"/>
      <c r="FH555" s="113"/>
      <c r="FN555" s="113"/>
      <c r="FT555" s="113"/>
      <c r="FZ555" s="113"/>
      <c r="GF555" s="113"/>
      <c r="GL555" s="113"/>
      <c r="GR555" s="113"/>
      <c r="GX555" s="113"/>
      <c r="HD555" s="113"/>
      <c r="HJ555" s="113"/>
      <c r="HP555" s="113"/>
      <c r="HV555" s="113"/>
      <c r="IB555" s="113"/>
      <c r="IH555" s="113"/>
      <c r="IN555" s="113"/>
      <c r="IT555" s="113"/>
      <c r="IZ555" s="113"/>
      <c r="JF555" s="113"/>
      <c r="JL555" s="113"/>
      <c r="JR555" s="113"/>
      <c r="JX555" s="113"/>
      <c r="KD555" s="113"/>
      <c r="KJ555" s="113"/>
      <c r="KP555" s="113"/>
      <c r="KV555" s="113"/>
      <c r="LB555" s="113"/>
      <c r="LH555" s="113"/>
      <c r="LN555" s="113"/>
      <c r="LT555" s="113"/>
      <c r="LZ555" s="113"/>
      <c r="MF555" s="113"/>
      <c r="ML555" s="113"/>
      <c r="MR555" s="113"/>
      <c r="MX555" s="113"/>
      <c r="ND555" s="113"/>
      <c r="NJ555" s="113"/>
      <c r="NP555" s="113"/>
      <c r="NV555" s="113"/>
      <c r="OB555" s="113"/>
      <c r="OC555" s="107"/>
      <c r="OD555" s="107"/>
      <c r="OE555" s="107"/>
      <c r="OF555" s="107"/>
      <c r="OG555" s="107"/>
      <c r="OH555" s="113"/>
      <c r="OI555" s="107"/>
      <c r="OJ555" s="107"/>
      <c r="OK555" s="107"/>
      <c r="OL555" s="107"/>
      <c r="OM555" s="107"/>
      <c r="ON555" s="113"/>
      <c r="OO555" s="107"/>
      <c r="OP555" s="107"/>
      <c r="OQ555" s="107"/>
      <c r="OR555" s="107"/>
      <c r="OS555" s="107"/>
      <c r="OT555" s="113"/>
      <c r="OU555" s="107"/>
      <c r="OZ555" s="113"/>
      <c r="PF555" s="113"/>
      <c r="PL555" s="113"/>
      <c r="PR555" s="113"/>
      <c r="PX555" s="113"/>
      <c r="QD555" s="113"/>
      <c r="QJ555" s="113"/>
      <c r="QP555" s="113"/>
      <c r="QV555" s="113"/>
      <c r="RB555" s="113"/>
      <c r="RH555" s="113"/>
      <c r="RN555" s="113"/>
      <c r="RT555" s="113"/>
      <c r="RZ555" s="113"/>
    </row>
    <row r="556" spans="8:494" ht="12.75" x14ac:dyDescent="0.2">
      <c r="H556" s="113"/>
      <c r="N556" s="113"/>
      <c r="T556" s="113"/>
      <c r="Z556" s="113"/>
      <c r="AF556" s="113"/>
      <c r="AL556" s="113"/>
      <c r="AR556" s="113"/>
      <c r="AX556" s="113"/>
      <c r="BD556" s="113"/>
      <c r="BJ556" s="113"/>
      <c r="BP556" s="113"/>
      <c r="BV556" s="113"/>
      <c r="CB556" s="113"/>
      <c r="CH556" s="113"/>
      <c r="CN556" s="113"/>
      <c r="CT556" s="113"/>
      <c r="CZ556" s="113"/>
      <c r="DF556" s="113"/>
      <c r="DL556" s="113"/>
      <c r="DR556" s="113"/>
      <c r="DX556" s="113"/>
      <c r="ED556" s="113"/>
      <c r="EJ556" s="113"/>
      <c r="EP556" s="113"/>
      <c r="EV556" s="113"/>
      <c r="FB556" s="113"/>
      <c r="FH556" s="113"/>
      <c r="FN556" s="113"/>
      <c r="FT556" s="113"/>
      <c r="FZ556" s="113"/>
      <c r="GF556" s="113"/>
      <c r="GL556" s="113"/>
      <c r="GR556" s="113"/>
      <c r="GX556" s="113"/>
      <c r="HD556" s="113"/>
      <c r="HJ556" s="113"/>
      <c r="HP556" s="113"/>
      <c r="HV556" s="113"/>
      <c r="IB556" s="113"/>
      <c r="IH556" s="113"/>
      <c r="IN556" s="113"/>
      <c r="IT556" s="113"/>
      <c r="IZ556" s="113"/>
      <c r="JF556" s="113"/>
      <c r="JL556" s="113"/>
      <c r="JR556" s="113"/>
      <c r="JX556" s="113"/>
      <c r="KD556" s="113"/>
      <c r="KJ556" s="113"/>
      <c r="KP556" s="113"/>
      <c r="KV556" s="113"/>
      <c r="LB556" s="113"/>
      <c r="LH556" s="113"/>
      <c r="LN556" s="113"/>
      <c r="LT556" s="113"/>
      <c r="LZ556" s="113"/>
      <c r="MF556" s="113"/>
      <c r="ML556" s="113"/>
      <c r="MR556" s="113"/>
      <c r="MX556" s="113"/>
      <c r="ND556" s="113"/>
      <c r="NJ556" s="113"/>
      <c r="NP556" s="113"/>
      <c r="NV556" s="113"/>
      <c r="OB556" s="113"/>
      <c r="OC556" s="107"/>
      <c r="OD556" s="107"/>
      <c r="OE556" s="107"/>
      <c r="OF556" s="107"/>
      <c r="OG556" s="107"/>
      <c r="OH556" s="113"/>
      <c r="OI556" s="107"/>
      <c r="OJ556" s="107"/>
      <c r="OK556" s="107"/>
      <c r="OL556" s="107"/>
      <c r="OM556" s="107"/>
      <c r="ON556" s="113"/>
      <c r="OO556" s="107"/>
      <c r="OP556" s="107"/>
      <c r="OQ556" s="107"/>
      <c r="OR556" s="107"/>
      <c r="OS556" s="107"/>
      <c r="OT556" s="113"/>
      <c r="OU556" s="107"/>
      <c r="OZ556" s="113"/>
      <c r="PF556" s="113"/>
      <c r="PL556" s="113"/>
      <c r="PR556" s="113"/>
      <c r="PX556" s="113"/>
      <c r="QD556" s="113"/>
      <c r="QJ556" s="113"/>
      <c r="QP556" s="113"/>
      <c r="QV556" s="113"/>
      <c r="RB556" s="113"/>
      <c r="RH556" s="113"/>
      <c r="RN556" s="113"/>
      <c r="RT556" s="113"/>
      <c r="RZ556" s="113"/>
    </row>
    <row r="557" spans="8:494" ht="12.75" x14ac:dyDescent="0.2">
      <c r="H557" s="113"/>
      <c r="N557" s="113"/>
      <c r="T557" s="113"/>
      <c r="Z557" s="113"/>
      <c r="AF557" s="113"/>
      <c r="AL557" s="113"/>
      <c r="AR557" s="113"/>
      <c r="AX557" s="113"/>
      <c r="BD557" s="113"/>
      <c r="BJ557" s="113"/>
      <c r="BP557" s="113"/>
      <c r="BV557" s="113"/>
      <c r="CB557" s="113"/>
      <c r="CH557" s="113"/>
      <c r="CN557" s="113"/>
      <c r="CT557" s="113"/>
      <c r="CZ557" s="113"/>
      <c r="DF557" s="113"/>
      <c r="DL557" s="113"/>
      <c r="DR557" s="113"/>
      <c r="DX557" s="113"/>
      <c r="ED557" s="113"/>
      <c r="EJ557" s="113"/>
      <c r="EP557" s="113"/>
      <c r="EV557" s="113"/>
      <c r="FB557" s="113"/>
      <c r="FH557" s="113"/>
      <c r="FN557" s="113"/>
      <c r="FT557" s="113"/>
      <c r="FZ557" s="113"/>
      <c r="GF557" s="113"/>
      <c r="GL557" s="113"/>
      <c r="GR557" s="113"/>
      <c r="GX557" s="113"/>
      <c r="HD557" s="113"/>
      <c r="HJ557" s="113"/>
      <c r="HP557" s="113"/>
      <c r="HV557" s="113"/>
      <c r="IB557" s="113"/>
      <c r="IH557" s="113"/>
      <c r="IN557" s="113"/>
      <c r="IT557" s="113"/>
      <c r="IZ557" s="113"/>
      <c r="JF557" s="113"/>
      <c r="JL557" s="113"/>
      <c r="JR557" s="113"/>
      <c r="JX557" s="113"/>
      <c r="KD557" s="113"/>
      <c r="KJ557" s="113"/>
      <c r="KP557" s="113"/>
      <c r="KV557" s="113"/>
      <c r="LB557" s="113"/>
      <c r="LH557" s="113"/>
      <c r="LN557" s="113"/>
      <c r="LT557" s="113"/>
      <c r="LZ557" s="113"/>
      <c r="MF557" s="113"/>
      <c r="ML557" s="113"/>
      <c r="MR557" s="113"/>
      <c r="MX557" s="113"/>
      <c r="ND557" s="113"/>
      <c r="NJ557" s="113"/>
      <c r="NP557" s="113"/>
      <c r="NV557" s="113"/>
      <c r="OB557" s="113"/>
      <c r="OC557" s="107"/>
      <c r="OD557" s="107"/>
      <c r="OE557" s="107"/>
      <c r="OF557" s="107"/>
      <c r="OG557" s="107"/>
      <c r="OH557" s="113"/>
      <c r="OI557" s="107"/>
      <c r="OJ557" s="107"/>
      <c r="OK557" s="107"/>
      <c r="OL557" s="107"/>
      <c r="OM557" s="107"/>
      <c r="ON557" s="113"/>
      <c r="OO557" s="107"/>
      <c r="OP557" s="107"/>
      <c r="OQ557" s="107"/>
      <c r="OR557" s="107"/>
      <c r="OS557" s="107"/>
      <c r="OT557" s="113"/>
      <c r="OU557" s="107"/>
      <c r="OZ557" s="113"/>
      <c r="PF557" s="113"/>
      <c r="PL557" s="113"/>
      <c r="PR557" s="113"/>
      <c r="PX557" s="113"/>
      <c r="QD557" s="113"/>
      <c r="QJ557" s="113"/>
      <c r="QP557" s="113"/>
      <c r="QV557" s="113"/>
      <c r="RB557" s="113"/>
      <c r="RH557" s="113"/>
      <c r="RN557" s="113"/>
      <c r="RT557" s="113"/>
      <c r="RZ557" s="113"/>
    </row>
    <row r="558" spans="8:494" ht="12.75" x14ac:dyDescent="0.2">
      <c r="H558" s="113"/>
      <c r="N558" s="113"/>
      <c r="T558" s="113"/>
      <c r="Z558" s="113"/>
      <c r="AF558" s="113"/>
      <c r="AL558" s="113"/>
      <c r="AR558" s="113"/>
      <c r="AX558" s="113"/>
      <c r="BD558" s="113"/>
      <c r="BJ558" s="113"/>
      <c r="BP558" s="113"/>
      <c r="BV558" s="113"/>
      <c r="CB558" s="113"/>
      <c r="CH558" s="113"/>
      <c r="CN558" s="113"/>
      <c r="CT558" s="113"/>
      <c r="CZ558" s="113"/>
      <c r="DF558" s="113"/>
      <c r="DL558" s="113"/>
      <c r="DR558" s="113"/>
      <c r="DX558" s="113"/>
      <c r="ED558" s="113"/>
      <c r="EJ558" s="113"/>
      <c r="EP558" s="113"/>
      <c r="EV558" s="113"/>
      <c r="FB558" s="113"/>
      <c r="FH558" s="113"/>
      <c r="FN558" s="113"/>
      <c r="FT558" s="113"/>
      <c r="FZ558" s="113"/>
      <c r="GF558" s="113"/>
      <c r="GL558" s="113"/>
      <c r="GR558" s="113"/>
      <c r="GX558" s="113"/>
      <c r="HD558" s="113"/>
      <c r="HJ558" s="113"/>
      <c r="HP558" s="113"/>
      <c r="HV558" s="113"/>
      <c r="IB558" s="113"/>
      <c r="IH558" s="113"/>
      <c r="IN558" s="113"/>
      <c r="IT558" s="113"/>
      <c r="IZ558" s="113"/>
      <c r="JF558" s="113"/>
      <c r="JL558" s="113"/>
      <c r="JR558" s="113"/>
      <c r="JX558" s="113"/>
      <c r="KD558" s="113"/>
      <c r="KJ558" s="113"/>
      <c r="KP558" s="113"/>
      <c r="KV558" s="113"/>
      <c r="LB558" s="113"/>
      <c r="LH558" s="113"/>
      <c r="LN558" s="113"/>
      <c r="LT558" s="113"/>
      <c r="LZ558" s="113"/>
      <c r="MF558" s="113"/>
      <c r="ML558" s="113"/>
      <c r="MR558" s="113"/>
      <c r="MX558" s="113"/>
      <c r="ND558" s="113"/>
      <c r="NJ558" s="113"/>
      <c r="NP558" s="113"/>
      <c r="NV558" s="113"/>
      <c r="OB558" s="113"/>
      <c r="OC558" s="107"/>
      <c r="OD558" s="107"/>
      <c r="OE558" s="107"/>
      <c r="OF558" s="107"/>
      <c r="OG558" s="107"/>
      <c r="OH558" s="113"/>
      <c r="OI558" s="107"/>
      <c r="OJ558" s="107"/>
      <c r="OK558" s="107"/>
      <c r="OL558" s="107"/>
      <c r="OM558" s="107"/>
      <c r="ON558" s="113"/>
      <c r="OO558" s="107"/>
      <c r="OP558" s="107"/>
      <c r="OQ558" s="107"/>
      <c r="OR558" s="107"/>
      <c r="OS558" s="107"/>
      <c r="OT558" s="113"/>
      <c r="OU558" s="107"/>
      <c r="OZ558" s="113"/>
      <c r="PF558" s="113"/>
      <c r="PL558" s="113"/>
      <c r="PR558" s="113"/>
      <c r="PX558" s="113"/>
      <c r="QD558" s="113"/>
      <c r="QJ558" s="113"/>
      <c r="QP558" s="113"/>
      <c r="QV558" s="113"/>
      <c r="RB558" s="113"/>
      <c r="RH558" s="113"/>
      <c r="RN558" s="113"/>
      <c r="RT558" s="113"/>
      <c r="RZ558" s="113"/>
    </row>
    <row r="559" spans="8:494" ht="12.75" x14ac:dyDescent="0.2">
      <c r="H559" s="113"/>
      <c r="N559" s="113"/>
      <c r="T559" s="113"/>
      <c r="Z559" s="113"/>
      <c r="AF559" s="113"/>
      <c r="AL559" s="113"/>
      <c r="AR559" s="113"/>
      <c r="AX559" s="113"/>
      <c r="BD559" s="113"/>
      <c r="BJ559" s="113"/>
      <c r="BP559" s="113"/>
      <c r="BV559" s="113"/>
      <c r="CB559" s="113"/>
      <c r="CH559" s="113"/>
      <c r="CN559" s="113"/>
      <c r="CT559" s="113"/>
      <c r="CZ559" s="113"/>
      <c r="DF559" s="113"/>
      <c r="DL559" s="113"/>
      <c r="DR559" s="113"/>
      <c r="DX559" s="113"/>
      <c r="ED559" s="113"/>
      <c r="EJ559" s="113"/>
      <c r="EP559" s="113"/>
      <c r="EV559" s="113"/>
      <c r="FB559" s="113"/>
      <c r="FH559" s="113"/>
      <c r="FN559" s="113"/>
      <c r="FT559" s="113"/>
      <c r="FZ559" s="113"/>
      <c r="GF559" s="113"/>
      <c r="GL559" s="113"/>
      <c r="GR559" s="113"/>
      <c r="GX559" s="113"/>
      <c r="HD559" s="113"/>
      <c r="HJ559" s="113"/>
      <c r="HP559" s="113"/>
      <c r="HV559" s="113"/>
      <c r="IB559" s="113"/>
      <c r="IH559" s="113"/>
      <c r="IN559" s="113"/>
      <c r="IT559" s="113"/>
      <c r="IZ559" s="113"/>
      <c r="JF559" s="113"/>
      <c r="JL559" s="113"/>
      <c r="JR559" s="113"/>
      <c r="JX559" s="113"/>
      <c r="KD559" s="113"/>
      <c r="KJ559" s="113"/>
      <c r="KP559" s="113"/>
      <c r="KV559" s="113"/>
      <c r="LB559" s="113"/>
      <c r="LH559" s="113"/>
      <c r="LN559" s="113"/>
      <c r="LT559" s="113"/>
      <c r="LZ559" s="113"/>
      <c r="MF559" s="113"/>
      <c r="ML559" s="113"/>
      <c r="MR559" s="113"/>
      <c r="MX559" s="113"/>
      <c r="ND559" s="113"/>
      <c r="NJ559" s="113"/>
      <c r="NP559" s="113"/>
      <c r="NV559" s="113"/>
      <c r="OB559" s="113"/>
      <c r="OC559" s="107"/>
      <c r="OD559" s="107"/>
      <c r="OE559" s="107"/>
      <c r="OF559" s="107"/>
      <c r="OG559" s="107"/>
      <c r="OH559" s="113"/>
      <c r="OI559" s="107"/>
      <c r="OJ559" s="107"/>
      <c r="OK559" s="107"/>
      <c r="OL559" s="107"/>
      <c r="OM559" s="107"/>
      <c r="ON559" s="113"/>
      <c r="OO559" s="107"/>
      <c r="OP559" s="107"/>
      <c r="OQ559" s="107"/>
      <c r="OR559" s="107"/>
      <c r="OS559" s="107"/>
      <c r="OT559" s="113"/>
      <c r="OU559" s="107"/>
      <c r="OZ559" s="113"/>
      <c r="PF559" s="113"/>
      <c r="PL559" s="113"/>
      <c r="PR559" s="113"/>
      <c r="PX559" s="113"/>
      <c r="QD559" s="113"/>
      <c r="QJ559" s="113"/>
      <c r="QP559" s="113"/>
      <c r="QV559" s="113"/>
      <c r="RB559" s="113"/>
      <c r="RH559" s="113"/>
      <c r="RN559" s="113"/>
      <c r="RT559" s="113"/>
      <c r="RZ559" s="113"/>
    </row>
    <row r="560" spans="8:494" ht="12.75" x14ac:dyDescent="0.2">
      <c r="H560" s="113"/>
      <c r="N560" s="113"/>
      <c r="T560" s="113"/>
      <c r="Z560" s="113"/>
      <c r="AF560" s="113"/>
      <c r="AL560" s="113"/>
      <c r="AR560" s="113"/>
      <c r="AX560" s="113"/>
      <c r="BD560" s="113"/>
      <c r="BJ560" s="113"/>
      <c r="BP560" s="113"/>
      <c r="BV560" s="113"/>
      <c r="CB560" s="113"/>
      <c r="CH560" s="113"/>
      <c r="CN560" s="113"/>
      <c r="CT560" s="113"/>
      <c r="CZ560" s="113"/>
      <c r="DF560" s="113"/>
      <c r="DL560" s="113"/>
      <c r="DR560" s="113"/>
      <c r="DX560" s="113"/>
      <c r="ED560" s="113"/>
      <c r="EJ560" s="113"/>
      <c r="EP560" s="113"/>
      <c r="EV560" s="113"/>
      <c r="FB560" s="113"/>
      <c r="FH560" s="113"/>
      <c r="FN560" s="113"/>
      <c r="FT560" s="113"/>
      <c r="FZ560" s="113"/>
      <c r="GF560" s="113"/>
      <c r="GL560" s="113"/>
      <c r="GR560" s="113"/>
      <c r="GX560" s="113"/>
      <c r="HD560" s="113"/>
      <c r="HJ560" s="113"/>
      <c r="HP560" s="113"/>
      <c r="HV560" s="113"/>
      <c r="IB560" s="113"/>
      <c r="IH560" s="113"/>
      <c r="IN560" s="113"/>
      <c r="IT560" s="113"/>
      <c r="IZ560" s="113"/>
      <c r="JF560" s="113"/>
      <c r="JL560" s="113"/>
      <c r="JR560" s="113"/>
      <c r="JX560" s="113"/>
      <c r="KD560" s="113"/>
      <c r="KJ560" s="113"/>
      <c r="KP560" s="113"/>
      <c r="KV560" s="113"/>
      <c r="LB560" s="113"/>
      <c r="LH560" s="113"/>
      <c r="LN560" s="113"/>
      <c r="LT560" s="113"/>
      <c r="LZ560" s="113"/>
      <c r="MF560" s="113"/>
      <c r="ML560" s="113"/>
      <c r="MR560" s="113"/>
      <c r="MX560" s="113"/>
      <c r="ND560" s="113"/>
      <c r="NJ560" s="113"/>
      <c r="NP560" s="113"/>
      <c r="NV560" s="113"/>
      <c r="OB560" s="113"/>
      <c r="OC560" s="107"/>
      <c r="OD560" s="107"/>
      <c r="OE560" s="107"/>
      <c r="OF560" s="107"/>
      <c r="OG560" s="107"/>
      <c r="OH560" s="113"/>
      <c r="OI560" s="107"/>
      <c r="OJ560" s="107"/>
      <c r="OK560" s="107"/>
      <c r="OL560" s="107"/>
      <c r="OM560" s="107"/>
      <c r="ON560" s="113"/>
      <c r="OO560" s="107"/>
      <c r="OP560" s="107"/>
      <c r="OQ560" s="107"/>
      <c r="OR560" s="107"/>
      <c r="OS560" s="107"/>
      <c r="OT560" s="113"/>
      <c r="OU560" s="107"/>
      <c r="OZ560" s="113"/>
      <c r="PF560" s="113"/>
      <c r="PL560" s="113"/>
      <c r="PR560" s="113"/>
      <c r="PX560" s="113"/>
      <c r="QD560" s="113"/>
      <c r="QJ560" s="113"/>
      <c r="QP560" s="113"/>
      <c r="QV560" s="113"/>
      <c r="RB560" s="113"/>
      <c r="RH560" s="113"/>
      <c r="RN560" s="113"/>
      <c r="RT560" s="113"/>
      <c r="RZ560" s="113"/>
    </row>
    <row r="561" spans="8:494" ht="12.75" x14ac:dyDescent="0.2">
      <c r="H561" s="113"/>
      <c r="N561" s="113"/>
      <c r="T561" s="113"/>
      <c r="Z561" s="113"/>
      <c r="AF561" s="113"/>
      <c r="AL561" s="113"/>
      <c r="AR561" s="113"/>
      <c r="AX561" s="113"/>
      <c r="BD561" s="113"/>
      <c r="BJ561" s="113"/>
      <c r="BP561" s="113"/>
      <c r="BV561" s="113"/>
      <c r="CB561" s="113"/>
      <c r="CH561" s="113"/>
      <c r="CN561" s="113"/>
      <c r="CT561" s="113"/>
      <c r="CZ561" s="113"/>
      <c r="DF561" s="113"/>
      <c r="DL561" s="113"/>
      <c r="DR561" s="113"/>
      <c r="DX561" s="113"/>
      <c r="ED561" s="113"/>
      <c r="EJ561" s="113"/>
      <c r="EP561" s="113"/>
      <c r="EV561" s="113"/>
      <c r="FB561" s="113"/>
      <c r="FH561" s="113"/>
      <c r="FN561" s="113"/>
      <c r="FT561" s="113"/>
      <c r="FZ561" s="113"/>
      <c r="GF561" s="113"/>
      <c r="GL561" s="113"/>
      <c r="GR561" s="113"/>
      <c r="GX561" s="113"/>
      <c r="HD561" s="113"/>
      <c r="HJ561" s="113"/>
      <c r="HP561" s="113"/>
      <c r="HV561" s="113"/>
      <c r="IB561" s="113"/>
      <c r="IH561" s="113"/>
      <c r="IN561" s="113"/>
      <c r="IT561" s="113"/>
      <c r="IZ561" s="113"/>
      <c r="JF561" s="113"/>
      <c r="JL561" s="113"/>
      <c r="JR561" s="113"/>
      <c r="JX561" s="113"/>
      <c r="KD561" s="113"/>
      <c r="KJ561" s="113"/>
      <c r="KP561" s="113"/>
      <c r="KV561" s="113"/>
      <c r="LB561" s="113"/>
      <c r="LH561" s="113"/>
      <c r="LN561" s="113"/>
      <c r="LT561" s="113"/>
      <c r="LZ561" s="113"/>
      <c r="MF561" s="113"/>
      <c r="ML561" s="113"/>
      <c r="MR561" s="113"/>
      <c r="MX561" s="113"/>
      <c r="ND561" s="113"/>
      <c r="NJ561" s="113"/>
      <c r="NP561" s="113"/>
      <c r="NV561" s="113"/>
      <c r="OB561" s="113"/>
      <c r="OC561" s="107"/>
      <c r="OD561" s="107"/>
      <c r="OE561" s="107"/>
      <c r="OF561" s="107"/>
      <c r="OG561" s="107"/>
      <c r="OH561" s="113"/>
      <c r="OI561" s="107"/>
      <c r="OJ561" s="107"/>
      <c r="OK561" s="107"/>
      <c r="OL561" s="107"/>
      <c r="OM561" s="107"/>
      <c r="ON561" s="113"/>
      <c r="OO561" s="107"/>
      <c r="OP561" s="107"/>
      <c r="OQ561" s="107"/>
      <c r="OR561" s="107"/>
      <c r="OS561" s="107"/>
      <c r="OT561" s="113"/>
      <c r="OU561" s="107"/>
      <c r="OZ561" s="113"/>
      <c r="PF561" s="113"/>
      <c r="PL561" s="113"/>
      <c r="PR561" s="113"/>
      <c r="PX561" s="113"/>
      <c r="QD561" s="113"/>
      <c r="QJ561" s="113"/>
      <c r="QP561" s="113"/>
      <c r="QV561" s="113"/>
      <c r="RB561" s="113"/>
      <c r="RH561" s="113"/>
      <c r="RN561" s="113"/>
      <c r="RT561" s="113"/>
      <c r="RZ561" s="113"/>
    </row>
    <row r="562" spans="8:494" ht="12.75" x14ac:dyDescent="0.2">
      <c r="H562" s="113"/>
      <c r="N562" s="113"/>
      <c r="T562" s="113"/>
      <c r="Z562" s="113"/>
      <c r="AF562" s="113"/>
      <c r="AL562" s="113"/>
      <c r="AR562" s="113"/>
      <c r="AX562" s="113"/>
      <c r="BD562" s="113"/>
      <c r="BJ562" s="113"/>
      <c r="BP562" s="113"/>
      <c r="BV562" s="113"/>
      <c r="CB562" s="113"/>
      <c r="CH562" s="113"/>
      <c r="CN562" s="113"/>
      <c r="CT562" s="113"/>
      <c r="CZ562" s="113"/>
      <c r="DF562" s="113"/>
      <c r="DL562" s="113"/>
      <c r="DR562" s="113"/>
      <c r="DX562" s="113"/>
      <c r="ED562" s="113"/>
      <c r="EJ562" s="113"/>
      <c r="EP562" s="113"/>
      <c r="EV562" s="113"/>
      <c r="FB562" s="113"/>
      <c r="FH562" s="113"/>
      <c r="FN562" s="113"/>
      <c r="FT562" s="113"/>
      <c r="FZ562" s="113"/>
      <c r="GF562" s="113"/>
      <c r="GL562" s="113"/>
      <c r="GR562" s="113"/>
      <c r="GX562" s="113"/>
      <c r="HD562" s="113"/>
      <c r="HJ562" s="113"/>
      <c r="HP562" s="113"/>
      <c r="HV562" s="113"/>
      <c r="IB562" s="113"/>
      <c r="IH562" s="113"/>
      <c r="IN562" s="113"/>
      <c r="IT562" s="113"/>
      <c r="IZ562" s="113"/>
      <c r="JF562" s="113"/>
      <c r="JL562" s="113"/>
      <c r="JR562" s="113"/>
      <c r="JX562" s="113"/>
      <c r="KD562" s="113"/>
      <c r="KJ562" s="113"/>
      <c r="KP562" s="113"/>
      <c r="KV562" s="113"/>
      <c r="LB562" s="113"/>
      <c r="LH562" s="113"/>
      <c r="LN562" s="113"/>
      <c r="LT562" s="113"/>
      <c r="LZ562" s="113"/>
      <c r="MF562" s="113"/>
      <c r="ML562" s="113"/>
      <c r="MR562" s="113"/>
      <c r="MX562" s="113"/>
      <c r="ND562" s="113"/>
      <c r="NJ562" s="113"/>
      <c r="NP562" s="113"/>
      <c r="NV562" s="113"/>
      <c r="OB562" s="113"/>
      <c r="OC562" s="107"/>
      <c r="OD562" s="107"/>
      <c r="OE562" s="107"/>
      <c r="OF562" s="107"/>
      <c r="OG562" s="107"/>
      <c r="OH562" s="113"/>
      <c r="OI562" s="107"/>
      <c r="OJ562" s="107"/>
      <c r="OK562" s="107"/>
      <c r="OL562" s="107"/>
      <c r="OM562" s="107"/>
      <c r="ON562" s="113"/>
      <c r="OO562" s="107"/>
      <c r="OP562" s="107"/>
      <c r="OQ562" s="107"/>
      <c r="OR562" s="107"/>
      <c r="OS562" s="107"/>
      <c r="OT562" s="113"/>
      <c r="OU562" s="107"/>
      <c r="OZ562" s="113"/>
      <c r="PF562" s="113"/>
      <c r="PL562" s="113"/>
      <c r="PR562" s="113"/>
      <c r="PX562" s="113"/>
      <c r="QD562" s="113"/>
      <c r="QJ562" s="113"/>
      <c r="QP562" s="113"/>
      <c r="QV562" s="113"/>
      <c r="RB562" s="113"/>
      <c r="RH562" s="113"/>
      <c r="RN562" s="113"/>
      <c r="RT562" s="113"/>
      <c r="RZ562" s="113"/>
    </row>
    <row r="563" spans="8:494" ht="12.75" x14ac:dyDescent="0.2">
      <c r="H563" s="113"/>
      <c r="N563" s="113"/>
      <c r="T563" s="113"/>
      <c r="Z563" s="113"/>
      <c r="AF563" s="113"/>
      <c r="AL563" s="113"/>
      <c r="AR563" s="113"/>
      <c r="AX563" s="113"/>
      <c r="BD563" s="113"/>
      <c r="BJ563" s="113"/>
      <c r="BP563" s="113"/>
      <c r="BV563" s="113"/>
      <c r="CB563" s="113"/>
      <c r="CH563" s="113"/>
      <c r="CN563" s="113"/>
      <c r="CT563" s="113"/>
      <c r="CZ563" s="113"/>
      <c r="DF563" s="113"/>
      <c r="DL563" s="113"/>
      <c r="DR563" s="113"/>
      <c r="DX563" s="113"/>
      <c r="ED563" s="113"/>
      <c r="EJ563" s="113"/>
      <c r="EP563" s="113"/>
      <c r="EV563" s="113"/>
      <c r="FB563" s="113"/>
      <c r="FH563" s="113"/>
      <c r="FN563" s="113"/>
      <c r="FT563" s="113"/>
      <c r="FZ563" s="113"/>
      <c r="GF563" s="113"/>
      <c r="GL563" s="113"/>
      <c r="GR563" s="113"/>
      <c r="GX563" s="113"/>
      <c r="HD563" s="113"/>
      <c r="HJ563" s="113"/>
      <c r="HP563" s="113"/>
      <c r="HV563" s="113"/>
      <c r="IB563" s="113"/>
      <c r="IH563" s="113"/>
      <c r="IN563" s="113"/>
      <c r="IT563" s="113"/>
      <c r="IZ563" s="113"/>
      <c r="JF563" s="113"/>
      <c r="JL563" s="113"/>
      <c r="JR563" s="113"/>
      <c r="JX563" s="113"/>
      <c r="KD563" s="113"/>
      <c r="KJ563" s="113"/>
      <c r="KP563" s="113"/>
      <c r="KV563" s="113"/>
      <c r="LB563" s="113"/>
      <c r="LH563" s="113"/>
      <c r="LN563" s="113"/>
      <c r="LT563" s="113"/>
      <c r="LZ563" s="113"/>
      <c r="MF563" s="113"/>
      <c r="ML563" s="113"/>
      <c r="MR563" s="113"/>
      <c r="MX563" s="113"/>
      <c r="ND563" s="113"/>
      <c r="NJ563" s="113"/>
      <c r="NP563" s="113"/>
      <c r="NV563" s="113"/>
      <c r="OB563" s="113"/>
      <c r="OC563" s="107"/>
      <c r="OD563" s="107"/>
      <c r="OE563" s="107"/>
      <c r="OF563" s="107"/>
      <c r="OG563" s="107"/>
      <c r="OH563" s="113"/>
      <c r="OI563" s="107"/>
      <c r="OJ563" s="107"/>
      <c r="OK563" s="107"/>
      <c r="OL563" s="107"/>
      <c r="OM563" s="107"/>
      <c r="ON563" s="113"/>
      <c r="OO563" s="107"/>
      <c r="OP563" s="107"/>
      <c r="OQ563" s="107"/>
      <c r="OR563" s="107"/>
      <c r="OS563" s="107"/>
      <c r="OT563" s="113"/>
      <c r="OU563" s="107"/>
      <c r="OZ563" s="113"/>
      <c r="PF563" s="113"/>
      <c r="PL563" s="113"/>
      <c r="PR563" s="113"/>
      <c r="PX563" s="113"/>
      <c r="QD563" s="113"/>
      <c r="QJ563" s="113"/>
      <c r="QP563" s="113"/>
      <c r="QV563" s="113"/>
      <c r="RB563" s="113"/>
      <c r="RH563" s="113"/>
      <c r="RN563" s="113"/>
      <c r="RT563" s="113"/>
      <c r="RZ563" s="113"/>
    </row>
    <row r="564" spans="8:494" ht="12.75" x14ac:dyDescent="0.2">
      <c r="H564" s="113"/>
      <c r="N564" s="113"/>
      <c r="T564" s="113"/>
      <c r="Z564" s="113"/>
      <c r="AF564" s="113"/>
      <c r="AL564" s="113"/>
      <c r="AR564" s="113"/>
      <c r="AX564" s="113"/>
      <c r="BD564" s="113"/>
      <c r="BJ564" s="113"/>
      <c r="BP564" s="113"/>
      <c r="BV564" s="113"/>
      <c r="CB564" s="113"/>
      <c r="CH564" s="113"/>
      <c r="CN564" s="113"/>
      <c r="CT564" s="113"/>
      <c r="CZ564" s="113"/>
      <c r="DF564" s="113"/>
      <c r="DL564" s="113"/>
      <c r="DR564" s="113"/>
      <c r="DX564" s="113"/>
      <c r="ED564" s="113"/>
      <c r="EJ564" s="113"/>
      <c r="EP564" s="113"/>
      <c r="EV564" s="113"/>
      <c r="FB564" s="113"/>
      <c r="FH564" s="113"/>
      <c r="FN564" s="113"/>
      <c r="FT564" s="113"/>
      <c r="FZ564" s="113"/>
      <c r="GF564" s="113"/>
      <c r="GL564" s="113"/>
      <c r="GR564" s="113"/>
      <c r="GX564" s="113"/>
      <c r="HD564" s="113"/>
      <c r="HJ564" s="113"/>
      <c r="HP564" s="113"/>
      <c r="HV564" s="113"/>
      <c r="IB564" s="113"/>
      <c r="IH564" s="113"/>
      <c r="IN564" s="113"/>
      <c r="IT564" s="113"/>
      <c r="IZ564" s="113"/>
      <c r="JF564" s="113"/>
      <c r="JL564" s="113"/>
      <c r="JR564" s="113"/>
      <c r="JX564" s="113"/>
      <c r="KD564" s="113"/>
      <c r="KJ564" s="113"/>
      <c r="KP564" s="113"/>
      <c r="KV564" s="113"/>
      <c r="LB564" s="113"/>
      <c r="LH564" s="113"/>
      <c r="LN564" s="113"/>
      <c r="LT564" s="113"/>
      <c r="LZ564" s="113"/>
      <c r="MF564" s="113"/>
      <c r="ML564" s="113"/>
      <c r="MR564" s="113"/>
      <c r="MX564" s="113"/>
      <c r="ND564" s="113"/>
      <c r="NJ564" s="113"/>
      <c r="NP564" s="113"/>
      <c r="NV564" s="113"/>
      <c r="OB564" s="113"/>
      <c r="OC564" s="107"/>
      <c r="OD564" s="107"/>
      <c r="OE564" s="107"/>
      <c r="OF564" s="107"/>
      <c r="OG564" s="107"/>
      <c r="OH564" s="113"/>
      <c r="OI564" s="107"/>
      <c r="OJ564" s="107"/>
      <c r="OK564" s="107"/>
      <c r="OL564" s="107"/>
      <c r="OM564" s="107"/>
      <c r="ON564" s="113"/>
      <c r="OO564" s="107"/>
      <c r="OP564" s="107"/>
      <c r="OQ564" s="107"/>
      <c r="OR564" s="107"/>
      <c r="OS564" s="107"/>
      <c r="OT564" s="113"/>
      <c r="OU564" s="107"/>
      <c r="OZ564" s="113"/>
      <c r="PF564" s="113"/>
      <c r="PL564" s="113"/>
      <c r="PR564" s="113"/>
      <c r="PX564" s="113"/>
      <c r="QD564" s="113"/>
      <c r="QJ564" s="113"/>
      <c r="QP564" s="113"/>
      <c r="QV564" s="113"/>
      <c r="RB564" s="113"/>
      <c r="RH564" s="113"/>
      <c r="RN564" s="113"/>
      <c r="RT564" s="113"/>
      <c r="RZ564" s="113"/>
    </row>
    <row r="565" spans="8:494" ht="12.75" x14ac:dyDescent="0.2">
      <c r="H565" s="113"/>
      <c r="N565" s="113"/>
      <c r="T565" s="113"/>
      <c r="Z565" s="113"/>
      <c r="AF565" s="113"/>
      <c r="AL565" s="113"/>
      <c r="AR565" s="113"/>
      <c r="AX565" s="113"/>
      <c r="BD565" s="113"/>
      <c r="BJ565" s="113"/>
      <c r="BP565" s="113"/>
      <c r="BV565" s="113"/>
      <c r="CB565" s="113"/>
      <c r="CH565" s="113"/>
      <c r="CN565" s="113"/>
      <c r="CT565" s="113"/>
      <c r="CZ565" s="113"/>
      <c r="DF565" s="113"/>
      <c r="DL565" s="113"/>
      <c r="DR565" s="113"/>
      <c r="DX565" s="113"/>
      <c r="ED565" s="113"/>
      <c r="EJ565" s="113"/>
      <c r="EP565" s="113"/>
      <c r="EV565" s="113"/>
      <c r="FB565" s="113"/>
      <c r="FH565" s="113"/>
      <c r="FN565" s="113"/>
      <c r="FT565" s="113"/>
      <c r="FZ565" s="113"/>
      <c r="GF565" s="113"/>
      <c r="GL565" s="113"/>
      <c r="GR565" s="113"/>
      <c r="GX565" s="113"/>
      <c r="HD565" s="113"/>
      <c r="HJ565" s="113"/>
      <c r="HP565" s="113"/>
      <c r="HV565" s="113"/>
      <c r="IB565" s="113"/>
      <c r="IH565" s="113"/>
      <c r="IN565" s="113"/>
      <c r="IT565" s="113"/>
      <c r="IZ565" s="113"/>
      <c r="JF565" s="113"/>
      <c r="JL565" s="113"/>
      <c r="JR565" s="113"/>
      <c r="JX565" s="113"/>
      <c r="KD565" s="113"/>
      <c r="KJ565" s="113"/>
      <c r="KP565" s="113"/>
      <c r="KV565" s="113"/>
      <c r="LB565" s="113"/>
      <c r="LH565" s="113"/>
      <c r="LN565" s="113"/>
      <c r="LT565" s="113"/>
      <c r="LZ565" s="113"/>
      <c r="MF565" s="113"/>
      <c r="ML565" s="113"/>
      <c r="MR565" s="113"/>
      <c r="MX565" s="113"/>
      <c r="ND565" s="113"/>
      <c r="NJ565" s="113"/>
      <c r="NP565" s="113"/>
      <c r="NV565" s="113"/>
      <c r="OB565" s="113"/>
      <c r="OC565" s="107"/>
      <c r="OD565" s="107"/>
      <c r="OE565" s="107"/>
      <c r="OF565" s="107"/>
      <c r="OG565" s="107"/>
      <c r="OH565" s="113"/>
      <c r="OI565" s="107"/>
      <c r="OJ565" s="107"/>
      <c r="OK565" s="107"/>
      <c r="OL565" s="107"/>
      <c r="OM565" s="107"/>
      <c r="ON565" s="113"/>
      <c r="OO565" s="107"/>
      <c r="OP565" s="107"/>
      <c r="OQ565" s="107"/>
      <c r="OR565" s="107"/>
      <c r="OS565" s="107"/>
      <c r="OT565" s="113"/>
      <c r="OU565" s="107"/>
      <c r="OZ565" s="113"/>
      <c r="PF565" s="113"/>
      <c r="PL565" s="113"/>
      <c r="PR565" s="113"/>
      <c r="PX565" s="113"/>
      <c r="QD565" s="113"/>
      <c r="QJ565" s="113"/>
      <c r="QP565" s="113"/>
      <c r="QV565" s="113"/>
      <c r="RB565" s="113"/>
      <c r="RH565" s="113"/>
      <c r="RN565" s="113"/>
      <c r="RT565" s="113"/>
      <c r="RZ565" s="113"/>
    </row>
    <row r="566" spans="8:494" ht="12.75" x14ac:dyDescent="0.2">
      <c r="H566" s="113"/>
      <c r="N566" s="113"/>
      <c r="T566" s="113"/>
      <c r="Z566" s="113"/>
      <c r="AF566" s="113"/>
      <c r="AL566" s="113"/>
      <c r="AR566" s="113"/>
      <c r="AX566" s="113"/>
      <c r="BD566" s="113"/>
      <c r="BJ566" s="113"/>
      <c r="BP566" s="113"/>
      <c r="BV566" s="113"/>
      <c r="CB566" s="113"/>
      <c r="CH566" s="113"/>
      <c r="CN566" s="113"/>
      <c r="CT566" s="113"/>
      <c r="CZ566" s="113"/>
      <c r="DF566" s="113"/>
      <c r="DL566" s="113"/>
      <c r="DR566" s="113"/>
      <c r="DX566" s="113"/>
      <c r="ED566" s="113"/>
      <c r="EJ566" s="113"/>
      <c r="EP566" s="113"/>
      <c r="EV566" s="113"/>
      <c r="FB566" s="113"/>
      <c r="FH566" s="113"/>
      <c r="FN566" s="113"/>
      <c r="FT566" s="113"/>
      <c r="FZ566" s="113"/>
      <c r="GF566" s="113"/>
      <c r="GL566" s="113"/>
      <c r="GR566" s="113"/>
      <c r="GX566" s="113"/>
      <c r="HD566" s="113"/>
      <c r="HJ566" s="113"/>
      <c r="HP566" s="113"/>
      <c r="HV566" s="113"/>
      <c r="IB566" s="113"/>
      <c r="IH566" s="113"/>
      <c r="IN566" s="113"/>
      <c r="IT566" s="113"/>
      <c r="IZ566" s="113"/>
      <c r="JF566" s="113"/>
      <c r="JL566" s="113"/>
      <c r="JR566" s="113"/>
      <c r="JX566" s="113"/>
      <c r="KD566" s="113"/>
      <c r="KJ566" s="113"/>
      <c r="KP566" s="113"/>
      <c r="KV566" s="113"/>
      <c r="LB566" s="113"/>
      <c r="LH566" s="113"/>
      <c r="LN566" s="113"/>
      <c r="LT566" s="113"/>
      <c r="LZ566" s="113"/>
      <c r="MF566" s="113"/>
      <c r="ML566" s="113"/>
      <c r="MR566" s="113"/>
      <c r="MX566" s="113"/>
      <c r="ND566" s="113"/>
      <c r="NJ566" s="113"/>
      <c r="NP566" s="113"/>
      <c r="NV566" s="113"/>
      <c r="OB566" s="113"/>
      <c r="OC566" s="107"/>
      <c r="OD566" s="107"/>
      <c r="OE566" s="107"/>
      <c r="OF566" s="107"/>
      <c r="OG566" s="107"/>
      <c r="OH566" s="113"/>
      <c r="OI566" s="107"/>
      <c r="OJ566" s="107"/>
      <c r="OK566" s="107"/>
      <c r="OL566" s="107"/>
      <c r="OM566" s="107"/>
      <c r="ON566" s="113"/>
      <c r="OO566" s="107"/>
      <c r="OP566" s="107"/>
      <c r="OQ566" s="107"/>
      <c r="OR566" s="107"/>
      <c r="OS566" s="107"/>
      <c r="OT566" s="113"/>
      <c r="OU566" s="107"/>
      <c r="OZ566" s="113"/>
      <c r="PF566" s="113"/>
      <c r="PL566" s="113"/>
      <c r="PR566" s="113"/>
      <c r="PX566" s="113"/>
      <c r="QD566" s="113"/>
      <c r="QJ566" s="113"/>
      <c r="QP566" s="113"/>
      <c r="QV566" s="113"/>
      <c r="RB566" s="113"/>
      <c r="RH566" s="113"/>
      <c r="RN566" s="113"/>
      <c r="RT566" s="113"/>
      <c r="RZ566" s="113"/>
    </row>
    <row r="567" spans="8:494" ht="12.75" x14ac:dyDescent="0.2">
      <c r="H567" s="113"/>
      <c r="N567" s="113"/>
      <c r="T567" s="113"/>
      <c r="Z567" s="113"/>
      <c r="AF567" s="113"/>
      <c r="AL567" s="113"/>
      <c r="AR567" s="113"/>
      <c r="AX567" s="113"/>
      <c r="BD567" s="113"/>
      <c r="BJ567" s="113"/>
      <c r="BP567" s="113"/>
      <c r="BV567" s="113"/>
      <c r="CB567" s="113"/>
      <c r="CH567" s="113"/>
      <c r="CN567" s="113"/>
      <c r="CT567" s="113"/>
      <c r="CZ567" s="113"/>
      <c r="DF567" s="113"/>
      <c r="DL567" s="113"/>
      <c r="DR567" s="113"/>
      <c r="DX567" s="113"/>
      <c r="ED567" s="113"/>
      <c r="EJ567" s="113"/>
      <c r="EP567" s="113"/>
      <c r="EV567" s="113"/>
      <c r="FB567" s="113"/>
      <c r="FH567" s="113"/>
      <c r="FN567" s="113"/>
      <c r="FT567" s="113"/>
      <c r="FZ567" s="113"/>
      <c r="GF567" s="113"/>
      <c r="GL567" s="113"/>
      <c r="GR567" s="113"/>
      <c r="GX567" s="113"/>
      <c r="HD567" s="113"/>
      <c r="HJ567" s="113"/>
      <c r="HP567" s="113"/>
      <c r="HV567" s="113"/>
      <c r="IB567" s="113"/>
      <c r="IH567" s="113"/>
      <c r="IN567" s="113"/>
      <c r="IT567" s="113"/>
      <c r="IZ567" s="113"/>
      <c r="JF567" s="113"/>
      <c r="JL567" s="113"/>
      <c r="JR567" s="113"/>
      <c r="JX567" s="113"/>
      <c r="KD567" s="113"/>
      <c r="KJ567" s="113"/>
      <c r="KP567" s="113"/>
      <c r="KV567" s="113"/>
      <c r="LB567" s="113"/>
      <c r="LH567" s="113"/>
      <c r="LN567" s="113"/>
      <c r="LT567" s="113"/>
      <c r="LZ567" s="113"/>
      <c r="MF567" s="113"/>
      <c r="ML567" s="113"/>
      <c r="MR567" s="113"/>
      <c r="MX567" s="113"/>
      <c r="ND567" s="113"/>
      <c r="NJ567" s="113"/>
      <c r="NP567" s="113"/>
      <c r="NV567" s="113"/>
      <c r="OB567" s="113"/>
      <c r="OC567" s="107"/>
      <c r="OD567" s="107"/>
      <c r="OE567" s="107"/>
      <c r="OF567" s="107"/>
      <c r="OG567" s="107"/>
      <c r="OH567" s="113"/>
      <c r="OI567" s="107"/>
      <c r="OJ567" s="107"/>
      <c r="OK567" s="107"/>
      <c r="OL567" s="107"/>
      <c r="OM567" s="107"/>
      <c r="ON567" s="113"/>
      <c r="OO567" s="107"/>
      <c r="OP567" s="107"/>
      <c r="OQ567" s="107"/>
      <c r="OR567" s="107"/>
      <c r="OS567" s="107"/>
      <c r="OT567" s="113"/>
      <c r="OU567" s="107"/>
      <c r="OZ567" s="113"/>
      <c r="PF567" s="113"/>
      <c r="PL567" s="113"/>
      <c r="PR567" s="113"/>
      <c r="PX567" s="113"/>
      <c r="QD567" s="113"/>
      <c r="QJ567" s="113"/>
      <c r="QP567" s="113"/>
      <c r="QV567" s="113"/>
      <c r="RB567" s="113"/>
      <c r="RH567" s="113"/>
      <c r="RN567" s="113"/>
      <c r="RT567" s="113"/>
      <c r="RZ567" s="113"/>
    </row>
    <row r="568" spans="8:494" ht="12.75" x14ac:dyDescent="0.2">
      <c r="H568" s="113"/>
      <c r="N568" s="113"/>
      <c r="T568" s="113"/>
      <c r="Z568" s="113"/>
      <c r="AF568" s="113"/>
      <c r="AL568" s="113"/>
      <c r="AR568" s="113"/>
      <c r="AX568" s="113"/>
      <c r="BD568" s="113"/>
      <c r="BJ568" s="113"/>
      <c r="BP568" s="113"/>
      <c r="BV568" s="113"/>
      <c r="CB568" s="113"/>
      <c r="CH568" s="113"/>
      <c r="CN568" s="113"/>
      <c r="CT568" s="113"/>
      <c r="CZ568" s="113"/>
      <c r="DF568" s="113"/>
      <c r="DL568" s="113"/>
      <c r="DR568" s="113"/>
      <c r="DX568" s="113"/>
      <c r="ED568" s="113"/>
      <c r="EJ568" s="113"/>
      <c r="EP568" s="113"/>
      <c r="EV568" s="113"/>
      <c r="FB568" s="113"/>
      <c r="FH568" s="113"/>
      <c r="FN568" s="113"/>
      <c r="FT568" s="113"/>
      <c r="FZ568" s="113"/>
      <c r="GF568" s="113"/>
      <c r="GL568" s="113"/>
      <c r="GR568" s="113"/>
      <c r="GX568" s="113"/>
      <c r="HD568" s="113"/>
      <c r="HJ568" s="113"/>
      <c r="HP568" s="113"/>
      <c r="HV568" s="113"/>
      <c r="IB568" s="113"/>
      <c r="IH568" s="113"/>
      <c r="IN568" s="113"/>
      <c r="IT568" s="113"/>
      <c r="IZ568" s="113"/>
      <c r="JF568" s="113"/>
      <c r="JL568" s="113"/>
      <c r="JR568" s="113"/>
      <c r="JX568" s="113"/>
      <c r="KD568" s="113"/>
      <c r="KJ568" s="113"/>
      <c r="KP568" s="113"/>
      <c r="KV568" s="113"/>
      <c r="LB568" s="113"/>
      <c r="LH568" s="113"/>
      <c r="LN568" s="113"/>
      <c r="LT568" s="113"/>
      <c r="LZ568" s="113"/>
      <c r="MF568" s="113"/>
      <c r="ML568" s="113"/>
      <c r="MR568" s="113"/>
      <c r="MX568" s="113"/>
      <c r="ND568" s="113"/>
      <c r="NJ568" s="113"/>
      <c r="NP568" s="113"/>
      <c r="NV568" s="113"/>
      <c r="OB568" s="113"/>
      <c r="OC568" s="107"/>
      <c r="OD568" s="107"/>
      <c r="OE568" s="107"/>
      <c r="OF568" s="107"/>
      <c r="OG568" s="107"/>
      <c r="OH568" s="113"/>
      <c r="OI568" s="107"/>
      <c r="OJ568" s="107"/>
      <c r="OK568" s="107"/>
      <c r="OL568" s="107"/>
      <c r="OM568" s="107"/>
      <c r="ON568" s="113"/>
      <c r="OO568" s="107"/>
      <c r="OP568" s="107"/>
      <c r="OQ568" s="107"/>
      <c r="OR568" s="107"/>
      <c r="OS568" s="107"/>
      <c r="OT568" s="113"/>
      <c r="OU568" s="107"/>
      <c r="OZ568" s="113"/>
      <c r="PF568" s="113"/>
      <c r="PL568" s="113"/>
      <c r="PR568" s="113"/>
      <c r="PX568" s="113"/>
      <c r="QD568" s="113"/>
      <c r="QJ568" s="113"/>
      <c r="QP568" s="113"/>
      <c r="QV568" s="113"/>
      <c r="RB568" s="113"/>
      <c r="RH568" s="113"/>
      <c r="RN568" s="113"/>
      <c r="RT568" s="113"/>
      <c r="RZ568" s="113"/>
    </row>
    <row r="569" spans="8:494" ht="12.75" x14ac:dyDescent="0.2">
      <c r="H569" s="113"/>
      <c r="N569" s="113"/>
      <c r="T569" s="113"/>
      <c r="Z569" s="113"/>
      <c r="AF569" s="113"/>
      <c r="AL569" s="113"/>
      <c r="AR569" s="113"/>
      <c r="AX569" s="113"/>
      <c r="BD569" s="113"/>
      <c r="BJ569" s="113"/>
      <c r="BP569" s="113"/>
      <c r="BV569" s="113"/>
      <c r="CB569" s="113"/>
      <c r="CH569" s="113"/>
      <c r="CN569" s="113"/>
      <c r="CT569" s="113"/>
      <c r="CZ569" s="113"/>
      <c r="DF569" s="113"/>
      <c r="DL569" s="113"/>
      <c r="DR569" s="113"/>
      <c r="DX569" s="113"/>
      <c r="ED569" s="113"/>
      <c r="EJ569" s="113"/>
      <c r="EP569" s="113"/>
      <c r="EV569" s="113"/>
      <c r="FB569" s="113"/>
      <c r="FH569" s="113"/>
      <c r="FN569" s="113"/>
      <c r="FT569" s="113"/>
      <c r="FZ569" s="113"/>
      <c r="GF569" s="113"/>
      <c r="GL569" s="113"/>
      <c r="GR569" s="113"/>
      <c r="GX569" s="113"/>
      <c r="HD569" s="113"/>
      <c r="HJ569" s="113"/>
      <c r="HP569" s="113"/>
      <c r="HV569" s="113"/>
      <c r="IB569" s="113"/>
      <c r="IH569" s="113"/>
      <c r="IN569" s="113"/>
      <c r="IT569" s="113"/>
      <c r="IZ569" s="113"/>
      <c r="JF569" s="113"/>
      <c r="JL569" s="113"/>
      <c r="JR569" s="113"/>
      <c r="JX569" s="113"/>
      <c r="KD569" s="113"/>
      <c r="KJ569" s="113"/>
      <c r="KP569" s="113"/>
      <c r="KV569" s="113"/>
      <c r="LB569" s="113"/>
      <c r="LH569" s="113"/>
      <c r="LN569" s="113"/>
      <c r="LT569" s="113"/>
      <c r="LZ569" s="113"/>
      <c r="MF569" s="113"/>
      <c r="ML569" s="113"/>
      <c r="MR569" s="113"/>
      <c r="MX569" s="113"/>
      <c r="ND569" s="113"/>
      <c r="NJ569" s="113"/>
      <c r="NP569" s="113"/>
      <c r="NV569" s="113"/>
      <c r="OB569" s="113"/>
      <c r="OC569" s="107"/>
      <c r="OD569" s="107"/>
      <c r="OE569" s="107"/>
      <c r="OF569" s="107"/>
      <c r="OG569" s="107"/>
      <c r="OH569" s="113"/>
      <c r="OI569" s="107"/>
      <c r="OJ569" s="107"/>
      <c r="OK569" s="107"/>
      <c r="OL569" s="107"/>
      <c r="OM569" s="107"/>
      <c r="ON569" s="113"/>
      <c r="OO569" s="107"/>
      <c r="OP569" s="107"/>
      <c r="OQ569" s="107"/>
      <c r="OR569" s="107"/>
      <c r="OS569" s="107"/>
      <c r="OT569" s="113"/>
      <c r="OU569" s="107"/>
      <c r="OZ569" s="113"/>
      <c r="PF569" s="113"/>
      <c r="PL569" s="113"/>
      <c r="PR569" s="113"/>
      <c r="PX569" s="113"/>
      <c r="QD569" s="113"/>
      <c r="QJ569" s="113"/>
      <c r="QP569" s="113"/>
      <c r="QV569" s="113"/>
      <c r="RB569" s="113"/>
      <c r="RH569" s="113"/>
      <c r="RN569" s="113"/>
      <c r="RT569" s="113"/>
      <c r="RZ569" s="113"/>
    </row>
    <row r="570" spans="8:494" ht="12.75" x14ac:dyDescent="0.2">
      <c r="H570" s="113"/>
      <c r="N570" s="113"/>
      <c r="T570" s="113"/>
      <c r="Z570" s="113"/>
      <c r="AF570" s="113"/>
      <c r="AL570" s="113"/>
      <c r="AR570" s="113"/>
      <c r="AX570" s="113"/>
      <c r="BD570" s="113"/>
      <c r="BJ570" s="113"/>
      <c r="BP570" s="113"/>
      <c r="BV570" s="113"/>
      <c r="CB570" s="113"/>
      <c r="CH570" s="113"/>
      <c r="CN570" s="113"/>
      <c r="CT570" s="113"/>
      <c r="CZ570" s="113"/>
      <c r="DF570" s="113"/>
      <c r="DL570" s="113"/>
      <c r="DR570" s="113"/>
      <c r="DX570" s="113"/>
      <c r="ED570" s="113"/>
      <c r="EJ570" s="113"/>
      <c r="EP570" s="113"/>
      <c r="EV570" s="113"/>
      <c r="FB570" s="113"/>
      <c r="FH570" s="113"/>
      <c r="FN570" s="113"/>
      <c r="FT570" s="113"/>
      <c r="FZ570" s="113"/>
      <c r="GF570" s="113"/>
      <c r="GL570" s="113"/>
      <c r="GR570" s="113"/>
      <c r="GX570" s="113"/>
      <c r="HD570" s="113"/>
      <c r="HJ570" s="113"/>
      <c r="HP570" s="113"/>
      <c r="HV570" s="113"/>
      <c r="IB570" s="113"/>
      <c r="IH570" s="113"/>
      <c r="IN570" s="113"/>
      <c r="IT570" s="113"/>
      <c r="IZ570" s="113"/>
      <c r="JF570" s="113"/>
      <c r="JL570" s="113"/>
      <c r="JR570" s="113"/>
      <c r="JX570" s="113"/>
      <c r="KD570" s="113"/>
      <c r="KJ570" s="113"/>
      <c r="KP570" s="113"/>
      <c r="KV570" s="113"/>
      <c r="LB570" s="113"/>
      <c r="LH570" s="113"/>
      <c r="LN570" s="113"/>
      <c r="LT570" s="113"/>
      <c r="LZ570" s="113"/>
      <c r="MF570" s="113"/>
      <c r="ML570" s="113"/>
      <c r="MR570" s="113"/>
      <c r="MX570" s="113"/>
      <c r="ND570" s="113"/>
      <c r="NJ570" s="113"/>
      <c r="NP570" s="113"/>
      <c r="NV570" s="113"/>
      <c r="OB570" s="113"/>
      <c r="OC570" s="107"/>
      <c r="OD570" s="107"/>
      <c r="OE570" s="107"/>
      <c r="OF570" s="107"/>
      <c r="OG570" s="107"/>
      <c r="OH570" s="113"/>
      <c r="OI570" s="107"/>
      <c r="OJ570" s="107"/>
      <c r="OK570" s="107"/>
      <c r="OL570" s="107"/>
      <c r="OM570" s="107"/>
      <c r="ON570" s="113"/>
      <c r="OO570" s="107"/>
      <c r="OP570" s="107"/>
      <c r="OQ570" s="107"/>
      <c r="OR570" s="107"/>
      <c r="OS570" s="107"/>
      <c r="OT570" s="113"/>
      <c r="OU570" s="107"/>
      <c r="OZ570" s="113"/>
      <c r="PF570" s="113"/>
      <c r="PL570" s="113"/>
      <c r="PR570" s="113"/>
      <c r="PX570" s="113"/>
      <c r="QD570" s="113"/>
      <c r="QJ570" s="113"/>
      <c r="QP570" s="113"/>
      <c r="QV570" s="113"/>
      <c r="RB570" s="113"/>
      <c r="RH570" s="113"/>
      <c r="RN570" s="113"/>
      <c r="RT570" s="113"/>
      <c r="RZ570" s="113"/>
    </row>
    <row r="571" spans="8:494" ht="12.75" x14ac:dyDescent="0.2">
      <c r="H571" s="113"/>
      <c r="N571" s="113"/>
      <c r="T571" s="113"/>
      <c r="Z571" s="113"/>
      <c r="AF571" s="113"/>
      <c r="AL571" s="113"/>
      <c r="AR571" s="113"/>
      <c r="AX571" s="113"/>
      <c r="BD571" s="113"/>
      <c r="BJ571" s="113"/>
      <c r="BP571" s="113"/>
      <c r="BV571" s="113"/>
      <c r="CB571" s="113"/>
      <c r="CH571" s="113"/>
      <c r="CN571" s="113"/>
      <c r="CT571" s="113"/>
      <c r="CZ571" s="113"/>
      <c r="DF571" s="113"/>
      <c r="DL571" s="113"/>
      <c r="DR571" s="113"/>
      <c r="DX571" s="113"/>
      <c r="ED571" s="113"/>
      <c r="EJ571" s="113"/>
      <c r="EP571" s="113"/>
      <c r="EV571" s="113"/>
      <c r="FB571" s="113"/>
      <c r="FH571" s="113"/>
      <c r="FN571" s="113"/>
      <c r="FT571" s="113"/>
      <c r="FZ571" s="113"/>
      <c r="GF571" s="113"/>
      <c r="GL571" s="113"/>
      <c r="GR571" s="113"/>
      <c r="GX571" s="113"/>
      <c r="HD571" s="113"/>
      <c r="HJ571" s="113"/>
      <c r="HP571" s="113"/>
      <c r="HV571" s="113"/>
      <c r="IB571" s="113"/>
      <c r="IH571" s="113"/>
      <c r="IN571" s="113"/>
      <c r="IT571" s="113"/>
      <c r="IZ571" s="113"/>
      <c r="JF571" s="113"/>
      <c r="JL571" s="113"/>
      <c r="JR571" s="113"/>
      <c r="JX571" s="113"/>
      <c r="KD571" s="113"/>
      <c r="KJ571" s="113"/>
      <c r="KP571" s="113"/>
      <c r="KV571" s="113"/>
      <c r="LB571" s="113"/>
      <c r="LH571" s="113"/>
      <c r="LN571" s="113"/>
      <c r="LT571" s="113"/>
      <c r="LZ571" s="113"/>
      <c r="MF571" s="113"/>
      <c r="ML571" s="113"/>
      <c r="MR571" s="113"/>
      <c r="MX571" s="113"/>
      <c r="ND571" s="113"/>
      <c r="NJ571" s="113"/>
      <c r="NP571" s="113"/>
      <c r="NV571" s="113"/>
      <c r="OB571" s="113"/>
      <c r="OC571" s="107"/>
      <c r="OD571" s="107"/>
      <c r="OE571" s="107"/>
      <c r="OF571" s="107"/>
      <c r="OG571" s="107"/>
      <c r="OH571" s="113"/>
      <c r="OI571" s="107"/>
      <c r="OJ571" s="107"/>
      <c r="OK571" s="107"/>
      <c r="OL571" s="107"/>
      <c r="OM571" s="107"/>
      <c r="ON571" s="113"/>
      <c r="OO571" s="107"/>
      <c r="OP571" s="107"/>
      <c r="OQ571" s="107"/>
      <c r="OR571" s="107"/>
      <c r="OS571" s="107"/>
      <c r="OT571" s="113"/>
      <c r="OU571" s="107"/>
      <c r="OZ571" s="113"/>
      <c r="PF571" s="113"/>
      <c r="PL571" s="113"/>
      <c r="PR571" s="113"/>
      <c r="PX571" s="113"/>
      <c r="QD571" s="113"/>
      <c r="QJ571" s="113"/>
      <c r="QP571" s="113"/>
      <c r="QV571" s="113"/>
      <c r="RB571" s="113"/>
      <c r="RH571" s="113"/>
      <c r="RN571" s="113"/>
      <c r="RT571" s="113"/>
      <c r="RZ571" s="113"/>
    </row>
    <row r="572" spans="8:494" ht="12.75" x14ac:dyDescent="0.2">
      <c r="H572" s="113"/>
      <c r="N572" s="113"/>
      <c r="T572" s="113"/>
      <c r="Z572" s="113"/>
      <c r="AF572" s="113"/>
      <c r="AL572" s="113"/>
      <c r="AR572" s="113"/>
      <c r="AX572" s="113"/>
      <c r="BD572" s="113"/>
      <c r="BJ572" s="113"/>
      <c r="BP572" s="113"/>
      <c r="BV572" s="113"/>
      <c r="CB572" s="113"/>
      <c r="CH572" s="113"/>
      <c r="CN572" s="113"/>
      <c r="CT572" s="113"/>
      <c r="CZ572" s="113"/>
      <c r="DF572" s="113"/>
      <c r="DL572" s="113"/>
      <c r="DR572" s="113"/>
      <c r="DX572" s="113"/>
      <c r="ED572" s="113"/>
      <c r="EJ572" s="113"/>
      <c r="EP572" s="113"/>
      <c r="EV572" s="113"/>
      <c r="FB572" s="113"/>
      <c r="FH572" s="113"/>
      <c r="FN572" s="113"/>
      <c r="FT572" s="113"/>
      <c r="FZ572" s="113"/>
      <c r="GF572" s="113"/>
      <c r="GL572" s="113"/>
      <c r="GR572" s="113"/>
      <c r="GX572" s="113"/>
      <c r="HD572" s="113"/>
      <c r="HJ572" s="113"/>
      <c r="HP572" s="113"/>
      <c r="HV572" s="113"/>
      <c r="IB572" s="113"/>
      <c r="IH572" s="113"/>
      <c r="IN572" s="113"/>
      <c r="IT572" s="113"/>
      <c r="IZ572" s="113"/>
      <c r="JF572" s="113"/>
      <c r="JL572" s="113"/>
      <c r="JR572" s="113"/>
      <c r="JX572" s="113"/>
      <c r="KD572" s="113"/>
      <c r="KJ572" s="113"/>
      <c r="KP572" s="113"/>
      <c r="KV572" s="113"/>
      <c r="LB572" s="113"/>
      <c r="LH572" s="113"/>
      <c r="LN572" s="113"/>
      <c r="LT572" s="113"/>
      <c r="LZ572" s="113"/>
      <c r="MF572" s="113"/>
      <c r="ML572" s="113"/>
      <c r="MR572" s="113"/>
      <c r="MX572" s="113"/>
      <c r="ND572" s="113"/>
      <c r="NJ572" s="113"/>
      <c r="NP572" s="113"/>
      <c r="NV572" s="113"/>
      <c r="OB572" s="113"/>
      <c r="OC572" s="107"/>
      <c r="OD572" s="107"/>
      <c r="OE572" s="107"/>
      <c r="OF572" s="107"/>
      <c r="OG572" s="107"/>
      <c r="OH572" s="113"/>
      <c r="OI572" s="107"/>
      <c r="OJ572" s="107"/>
      <c r="OK572" s="107"/>
      <c r="OL572" s="107"/>
      <c r="OM572" s="107"/>
      <c r="ON572" s="113"/>
      <c r="OO572" s="107"/>
      <c r="OP572" s="107"/>
      <c r="OQ572" s="107"/>
      <c r="OR572" s="107"/>
      <c r="OS572" s="107"/>
      <c r="OT572" s="113"/>
      <c r="OU572" s="107"/>
      <c r="OZ572" s="113"/>
      <c r="PF572" s="113"/>
      <c r="PL572" s="113"/>
      <c r="PR572" s="113"/>
      <c r="PX572" s="113"/>
      <c r="QD572" s="113"/>
      <c r="QJ572" s="113"/>
      <c r="QP572" s="113"/>
      <c r="QV572" s="113"/>
      <c r="RB572" s="113"/>
      <c r="RH572" s="113"/>
      <c r="RN572" s="113"/>
      <c r="RT572" s="113"/>
      <c r="RZ572" s="113"/>
    </row>
    <row r="573" spans="8:494" ht="12.75" x14ac:dyDescent="0.2">
      <c r="H573" s="113"/>
      <c r="N573" s="113"/>
      <c r="T573" s="113"/>
      <c r="Z573" s="113"/>
      <c r="AF573" s="113"/>
      <c r="AL573" s="113"/>
      <c r="AR573" s="113"/>
      <c r="AX573" s="113"/>
      <c r="BD573" s="113"/>
      <c r="BJ573" s="113"/>
      <c r="BP573" s="113"/>
      <c r="BV573" s="113"/>
      <c r="CB573" s="113"/>
      <c r="CH573" s="113"/>
      <c r="CN573" s="113"/>
      <c r="CT573" s="113"/>
      <c r="CZ573" s="113"/>
      <c r="DF573" s="113"/>
      <c r="DL573" s="113"/>
      <c r="DR573" s="113"/>
      <c r="DX573" s="113"/>
      <c r="ED573" s="113"/>
      <c r="EJ573" s="113"/>
      <c r="EP573" s="113"/>
      <c r="EV573" s="113"/>
      <c r="FB573" s="113"/>
      <c r="FH573" s="113"/>
      <c r="FN573" s="113"/>
      <c r="FT573" s="113"/>
      <c r="FZ573" s="113"/>
      <c r="GF573" s="113"/>
      <c r="GL573" s="113"/>
      <c r="GR573" s="113"/>
      <c r="GX573" s="113"/>
      <c r="HD573" s="113"/>
      <c r="HJ573" s="113"/>
      <c r="HP573" s="113"/>
      <c r="HV573" s="113"/>
      <c r="IB573" s="113"/>
      <c r="IH573" s="113"/>
      <c r="IN573" s="113"/>
      <c r="IT573" s="113"/>
      <c r="IZ573" s="113"/>
      <c r="JF573" s="113"/>
      <c r="JL573" s="113"/>
      <c r="JR573" s="113"/>
      <c r="JX573" s="113"/>
      <c r="KD573" s="113"/>
      <c r="KJ573" s="113"/>
      <c r="KP573" s="113"/>
      <c r="KV573" s="113"/>
      <c r="LB573" s="113"/>
      <c r="LH573" s="113"/>
      <c r="LN573" s="113"/>
      <c r="LT573" s="113"/>
      <c r="LZ573" s="113"/>
      <c r="MF573" s="113"/>
      <c r="ML573" s="113"/>
      <c r="MR573" s="113"/>
      <c r="MX573" s="113"/>
      <c r="ND573" s="113"/>
      <c r="NJ573" s="113"/>
      <c r="NP573" s="113"/>
      <c r="NV573" s="113"/>
      <c r="OB573" s="113"/>
      <c r="OC573" s="107"/>
      <c r="OD573" s="107"/>
      <c r="OE573" s="107"/>
      <c r="OF573" s="107"/>
      <c r="OG573" s="107"/>
      <c r="OH573" s="113"/>
      <c r="OI573" s="107"/>
      <c r="OJ573" s="107"/>
      <c r="OK573" s="107"/>
      <c r="OL573" s="107"/>
      <c r="OM573" s="107"/>
      <c r="ON573" s="113"/>
      <c r="OO573" s="107"/>
      <c r="OP573" s="107"/>
      <c r="OQ573" s="107"/>
      <c r="OR573" s="107"/>
      <c r="OS573" s="107"/>
      <c r="OT573" s="113"/>
      <c r="OU573" s="107"/>
      <c r="OZ573" s="113"/>
      <c r="PF573" s="113"/>
      <c r="PL573" s="113"/>
      <c r="PR573" s="113"/>
      <c r="PX573" s="113"/>
      <c r="QD573" s="113"/>
      <c r="QJ573" s="113"/>
      <c r="QP573" s="113"/>
      <c r="QV573" s="113"/>
      <c r="RB573" s="113"/>
      <c r="RH573" s="113"/>
      <c r="RN573" s="113"/>
      <c r="RT573" s="113"/>
      <c r="RZ573" s="113"/>
    </row>
    <row r="574" spans="8:494" ht="12.75" x14ac:dyDescent="0.2">
      <c r="H574" s="113"/>
      <c r="N574" s="113"/>
      <c r="T574" s="113"/>
      <c r="Z574" s="113"/>
      <c r="AF574" s="113"/>
      <c r="AL574" s="113"/>
      <c r="AR574" s="113"/>
      <c r="AX574" s="113"/>
      <c r="BD574" s="113"/>
      <c r="BJ574" s="113"/>
      <c r="BP574" s="113"/>
      <c r="BV574" s="113"/>
      <c r="CB574" s="113"/>
      <c r="CH574" s="113"/>
      <c r="CN574" s="113"/>
      <c r="CT574" s="113"/>
      <c r="CZ574" s="113"/>
      <c r="DF574" s="113"/>
      <c r="DL574" s="113"/>
      <c r="DR574" s="113"/>
      <c r="DX574" s="113"/>
      <c r="ED574" s="113"/>
      <c r="EJ574" s="113"/>
      <c r="EP574" s="113"/>
      <c r="EV574" s="113"/>
      <c r="FB574" s="113"/>
      <c r="FH574" s="113"/>
      <c r="FN574" s="113"/>
      <c r="FT574" s="113"/>
      <c r="FZ574" s="113"/>
      <c r="GF574" s="113"/>
      <c r="GL574" s="113"/>
      <c r="GR574" s="113"/>
      <c r="GX574" s="113"/>
      <c r="HD574" s="113"/>
      <c r="HJ574" s="113"/>
      <c r="HP574" s="113"/>
      <c r="HV574" s="113"/>
      <c r="IB574" s="113"/>
      <c r="IH574" s="113"/>
      <c r="IN574" s="113"/>
      <c r="IT574" s="113"/>
      <c r="IZ574" s="113"/>
      <c r="JF574" s="113"/>
      <c r="JL574" s="113"/>
      <c r="JR574" s="113"/>
      <c r="JX574" s="113"/>
      <c r="KD574" s="113"/>
      <c r="KJ574" s="113"/>
      <c r="KP574" s="113"/>
      <c r="KV574" s="113"/>
      <c r="LB574" s="113"/>
      <c r="LH574" s="113"/>
      <c r="LN574" s="113"/>
      <c r="LT574" s="113"/>
      <c r="LZ574" s="113"/>
      <c r="MF574" s="113"/>
      <c r="ML574" s="113"/>
      <c r="MR574" s="113"/>
      <c r="MX574" s="113"/>
      <c r="ND574" s="113"/>
      <c r="NJ574" s="113"/>
      <c r="NP574" s="113"/>
      <c r="NV574" s="113"/>
      <c r="OB574" s="113"/>
      <c r="OC574" s="107"/>
      <c r="OD574" s="107"/>
      <c r="OE574" s="107"/>
      <c r="OF574" s="107"/>
      <c r="OG574" s="107"/>
      <c r="OH574" s="113"/>
      <c r="OI574" s="107"/>
      <c r="OJ574" s="107"/>
      <c r="OK574" s="107"/>
      <c r="OL574" s="107"/>
      <c r="OM574" s="107"/>
      <c r="ON574" s="113"/>
      <c r="OO574" s="107"/>
      <c r="OP574" s="107"/>
      <c r="OQ574" s="107"/>
      <c r="OR574" s="107"/>
      <c r="OS574" s="107"/>
      <c r="OT574" s="113"/>
      <c r="OU574" s="107"/>
      <c r="OZ574" s="113"/>
      <c r="PF574" s="113"/>
      <c r="PL574" s="113"/>
      <c r="PR574" s="113"/>
      <c r="PX574" s="113"/>
      <c r="QD574" s="113"/>
      <c r="QJ574" s="113"/>
      <c r="QP574" s="113"/>
      <c r="QV574" s="113"/>
      <c r="RB574" s="113"/>
      <c r="RH574" s="113"/>
      <c r="RN574" s="113"/>
      <c r="RT574" s="113"/>
      <c r="RZ574" s="113"/>
    </row>
    <row r="575" spans="8:494" ht="12.75" x14ac:dyDescent="0.2">
      <c r="H575" s="113"/>
      <c r="N575" s="113"/>
      <c r="T575" s="113"/>
      <c r="Z575" s="113"/>
      <c r="AF575" s="113"/>
      <c r="AL575" s="113"/>
      <c r="AR575" s="113"/>
      <c r="AX575" s="113"/>
      <c r="BD575" s="113"/>
      <c r="BJ575" s="113"/>
      <c r="BP575" s="113"/>
      <c r="BV575" s="113"/>
      <c r="CB575" s="113"/>
      <c r="CH575" s="113"/>
      <c r="CN575" s="113"/>
      <c r="CT575" s="113"/>
      <c r="CZ575" s="113"/>
      <c r="DF575" s="113"/>
      <c r="DL575" s="113"/>
      <c r="DR575" s="113"/>
      <c r="DX575" s="113"/>
      <c r="ED575" s="113"/>
      <c r="EJ575" s="113"/>
      <c r="EP575" s="113"/>
      <c r="EV575" s="113"/>
      <c r="FB575" s="113"/>
      <c r="FH575" s="113"/>
      <c r="FN575" s="113"/>
      <c r="FT575" s="113"/>
      <c r="FZ575" s="113"/>
      <c r="GF575" s="113"/>
      <c r="GL575" s="113"/>
      <c r="GR575" s="113"/>
      <c r="GX575" s="113"/>
      <c r="HD575" s="113"/>
      <c r="HJ575" s="113"/>
      <c r="HP575" s="113"/>
      <c r="HV575" s="113"/>
      <c r="IB575" s="113"/>
      <c r="IH575" s="113"/>
      <c r="IN575" s="113"/>
      <c r="IT575" s="113"/>
      <c r="IZ575" s="113"/>
      <c r="JF575" s="113"/>
      <c r="JL575" s="113"/>
      <c r="JR575" s="113"/>
      <c r="JX575" s="113"/>
      <c r="KD575" s="113"/>
      <c r="KJ575" s="113"/>
      <c r="KP575" s="113"/>
      <c r="KV575" s="113"/>
      <c r="LB575" s="113"/>
      <c r="LH575" s="113"/>
      <c r="LN575" s="113"/>
      <c r="LT575" s="113"/>
      <c r="LZ575" s="113"/>
      <c r="MF575" s="113"/>
      <c r="ML575" s="113"/>
      <c r="MR575" s="113"/>
      <c r="MX575" s="113"/>
      <c r="ND575" s="113"/>
      <c r="NJ575" s="113"/>
      <c r="NP575" s="113"/>
      <c r="NV575" s="113"/>
      <c r="OB575" s="113"/>
      <c r="OC575" s="107"/>
      <c r="OD575" s="107"/>
      <c r="OE575" s="107"/>
      <c r="OF575" s="107"/>
      <c r="OG575" s="107"/>
      <c r="OH575" s="113"/>
      <c r="OI575" s="107"/>
      <c r="OJ575" s="107"/>
      <c r="OK575" s="107"/>
      <c r="OL575" s="107"/>
      <c r="OM575" s="107"/>
      <c r="ON575" s="113"/>
      <c r="OO575" s="107"/>
      <c r="OP575" s="107"/>
      <c r="OQ575" s="107"/>
      <c r="OR575" s="107"/>
      <c r="OS575" s="107"/>
      <c r="OT575" s="113"/>
      <c r="OU575" s="107"/>
      <c r="OZ575" s="113"/>
      <c r="PF575" s="113"/>
      <c r="PL575" s="113"/>
      <c r="PR575" s="113"/>
      <c r="PX575" s="113"/>
      <c r="QD575" s="113"/>
      <c r="QJ575" s="113"/>
      <c r="QP575" s="113"/>
      <c r="QV575" s="113"/>
      <c r="RB575" s="113"/>
      <c r="RH575" s="113"/>
      <c r="RN575" s="113"/>
      <c r="RT575" s="113"/>
      <c r="RZ575" s="113"/>
    </row>
    <row r="576" spans="8:494" ht="12.75" x14ac:dyDescent="0.2">
      <c r="H576" s="113"/>
      <c r="N576" s="113"/>
      <c r="T576" s="113"/>
      <c r="Z576" s="113"/>
      <c r="AF576" s="113"/>
      <c r="AL576" s="113"/>
      <c r="AR576" s="113"/>
      <c r="AX576" s="113"/>
      <c r="BD576" s="113"/>
      <c r="BJ576" s="113"/>
      <c r="BP576" s="113"/>
      <c r="BV576" s="113"/>
      <c r="CB576" s="113"/>
      <c r="CH576" s="113"/>
      <c r="CN576" s="113"/>
      <c r="CT576" s="113"/>
      <c r="CZ576" s="113"/>
      <c r="DF576" s="113"/>
      <c r="DL576" s="113"/>
      <c r="DR576" s="113"/>
      <c r="DX576" s="113"/>
      <c r="ED576" s="113"/>
      <c r="EJ576" s="113"/>
      <c r="EP576" s="113"/>
      <c r="EV576" s="113"/>
      <c r="FB576" s="113"/>
      <c r="FH576" s="113"/>
      <c r="FN576" s="113"/>
      <c r="FT576" s="113"/>
      <c r="FZ576" s="113"/>
      <c r="GF576" s="113"/>
      <c r="GL576" s="113"/>
      <c r="GR576" s="113"/>
      <c r="GX576" s="113"/>
      <c r="HD576" s="113"/>
      <c r="HJ576" s="113"/>
      <c r="HP576" s="113"/>
      <c r="HV576" s="113"/>
      <c r="IB576" s="113"/>
      <c r="IH576" s="113"/>
      <c r="IN576" s="113"/>
      <c r="IT576" s="113"/>
      <c r="IZ576" s="113"/>
      <c r="JF576" s="113"/>
      <c r="JL576" s="113"/>
      <c r="JR576" s="113"/>
      <c r="JX576" s="113"/>
      <c r="KD576" s="113"/>
      <c r="KJ576" s="113"/>
      <c r="KP576" s="113"/>
      <c r="KV576" s="113"/>
      <c r="LB576" s="113"/>
      <c r="LH576" s="113"/>
      <c r="LN576" s="113"/>
      <c r="LT576" s="113"/>
      <c r="LZ576" s="113"/>
      <c r="MF576" s="113"/>
      <c r="ML576" s="113"/>
      <c r="MR576" s="113"/>
      <c r="MX576" s="113"/>
      <c r="ND576" s="113"/>
      <c r="NJ576" s="113"/>
      <c r="NP576" s="113"/>
      <c r="NV576" s="113"/>
      <c r="OB576" s="113"/>
      <c r="OC576" s="107"/>
      <c r="OD576" s="107"/>
      <c r="OE576" s="107"/>
      <c r="OF576" s="107"/>
      <c r="OG576" s="107"/>
      <c r="OH576" s="113"/>
      <c r="OI576" s="107"/>
      <c r="OJ576" s="107"/>
      <c r="OK576" s="107"/>
      <c r="OL576" s="107"/>
      <c r="OM576" s="107"/>
      <c r="ON576" s="113"/>
      <c r="OO576" s="107"/>
      <c r="OP576" s="107"/>
      <c r="OQ576" s="107"/>
      <c r="OR576" s="107"/>
      <c r="OS576" s="107"/>
      <c r="OT576" s="113"/>
      <c r="OU576" s="107"/>
      <c r="OZ576" s="113"/>
      <c r="PF576" s="113"/>
      <c r="PL576" s="113"/>
      <c r="PR576" s="113"/>
      <c r="PX576" s="113"/>
      <c r="QD576" s="113"/>
      <c r="QJ576" s="113"/>
      <c r="QP576" s="113"/>
      <c r="QV576" s="113"/>
      <c r="RB576" s="113"/>
      <c r="RH576" s="113"/>
      <c r="RN576" s="113"/>
      <c r="RT576" s="113"/>
      <c r="RZ576" s="113"/>
    </row>
    <row r="577" spans="8:494" ht="12.75" x14ac:dyDescent="0.2">
      <c r="H577" s="113"/>
      <c r="N577" s="113"/>
      <c r="T577" s="113"/>
      <c r="Z577" s="113"/>
      <c r="AF577" s="113"/>
      <c r="AL577" s="113"/>
      <c r="AR577" s="113"/>
      <c r="AX577" s="113"/>
      <c r="BD577" s="113"/>
      <c r="BJ577" s="113"/>
      <c r="BP577" s="113"/>
      <c r="BV577" s="113"/>
      <c r="CB577" s="113"/>
      <c r="CH577" s="113"/>
      <c r="CN577" s="113"/>
      <c r="CT577" s="113"/>
      <c r="CZ577" s="113"/>
      <c r="DF577" s="113"/>
      <c r="DL577" s="113"/>
      <c r="DR577" s="113"/>
      <c r="DX577" s="113"/>
      <c r="ED577" s="113"/>
      <c r="EJ577" s="113"/>
      <c r="EP577" s="113"/>
      <c r="EV577" s="113"/>
      <c r="FB577" s="113"/>
      <c r="FH577" s="113"/>
      <c r="FN577" s="113"/>
      <c r="FT577" s="113"/>
      <c r="FZ577" s="113"/>
      <c r="GF577" s="113"/>
      <c r="GL577" s="113"/>
      <c r="GR577" s="113"/>
      <c r="GX577" s="113"/>
      <c r="HD577" s="113"/>
      <c r="HJ577" s="113"/>
      <c r="HP577" s="113"/>
      <c r="HV577" s="113"/>
      <c r="IB577" s="113"/>
      <c r="IH577" s="113"/>
      <c r="IN577" s="113"/>
      <c r="IT577" s="113"/>
      <c r="IZ577" s="113"/>
      <c r="JF577" s="113"/>
      <c r="JL577" s="113"/>
      <c r="JR577" s="113"/>
      <c r="JX577" s="113"/>
      <c r="KD577" s="113"/>
      <c r="KJ577" s="113"/>
      <c r="KP577" s="113"/>
      <c r="KV577" s="113"/>
      <c r="LB577" s="113"/>
      <c r="LH577" s="113"/>
      <c r="LN577" s="113"/>
      <c r="LT577" s="113"/>
      <c r="LZ577" s="113"/>
      <c r="MF577" s="113"/>
      <c r="ML577" s="113"/>
      <c r="MR577" s="113"/>
      <c r="MX577" s="113"/>
      <c r="ND577" s="113"/>
      <c r="NJ577" s="113"/>
      <c r="NP577" s="113"/>
      <c r="NV577" s="113"/>
      <c r="OB577" s="113"/>
      <c r="OC577" s="107"/>
      <c r="OD577" s="107"/>
      <c r="OE577" s="107"/>
      <c r="OF577" s="107"/>
      <c r="OG577" s="107"/>
      <c r="OH577" s="113"/>
      <c r="OI577" s="107"/>
      <c r="OJ577" s="107"/>
      <c r="OK577" s="107"/>
      <c r="OL577" s="107"/>
      <c r="OM577" s="107"/>
      <c r="ON577" s="113"/>
      <c r="OO577" s="107"/>
      <c r="OP577" s="107"/>
      <c r="OQ577" s="107"/>
      <c r="OR577" s="107"/>
      <c r="OS577" s="107"/>
      <c r="OT577" s="113"/>
      <c r="OU577" s="107"/>
      <c r="OZ577" s="113"/>
      <c r="PF577" s="113"/>
      <c r="PL577" s="113"/>
      <c r="PR577" s="113"/>
      <c r="PX577" s="113"/>
      <c r="QD577" s="113"/>
      <c r="QJ577" s="113"/>
      <c r="QP577" s="113"/>
      <c r="QV577" s="113"/>
      <c r="RB577" s="113"/>
      <c r="RH577" s="113"/>
      <c r="RN577" s="113"/>
      <c r="RT577" s="113"/>
      <c r="RZ577" s="113"/>
    </row>
    <row r="578" spans="8:494" ht="12.75" x14ac:dyDescent="0.2">
      <c r="H578" s="113"/>
      <c r="N578" s="113"/>
      <c r="T578" s="113"/>
      <c r="Z578" s="113"/>
      <c r="AF578" s="113"/>
      <c r="AL578" s="113"/>
      <c r="AR578" s="113"/>
      <c r="AX578" s="113"/>
      <c r="BD578" s="113"/>
      <c r="BJ578" s="113"/>
      <c r="BP578" s="113"/>
      <c r="BV578" s="113"/>
      <c r="CB578" s="113"/>
      <c r="CH578" s="113"/>
      <c r="CN578" s="113"/>
      <c r="CT578" s="113"/>
      <c r="CZ578" s="113"/>
      <c r="DF578" s="113"/>
      <c r="DL578" s="113"/>
      <c r="DR578" s="113"/>
      <c r="DX578" s="113"/>
      <c r="ED578" s="113"/>
      <c r="EJ578" s="113"/>
      <c r="EP578" s="113"/>
      <c r="EV578" s="113"/>
      <c r="FB578" s="113"/>
      <c r="FH578" s="113"/>
      <c r="FN578" s="113"/>
      <c r="FT578" s="113"/>
      <c r="FZ578" s="113"/>
      <c r="GF578" s="113"/>
      <c r="GL578" s="113"/>
      <c r="GR578" s="113"/>
      <c r="GX578" s="113"/>
      <c r="HD578" s="113"/>
      <c r="HJ578" s="113"/>
      <c r="HP578" s="113"/>
      <c r="HV578" s="113"/>
      <c r="IB578" s="113"/>
      <c r="IH578" s="113"/>
      <c r="IN578" s="113"/>
      <c r="IT578" s="113"/>
      <c r="IZ578" s="113"/>
      <c r="JF578" s="113"/>
      <c r="JL578" s="113"/>
      <c r="JR578" s="113"/>
      <c r="JX578" s="113"/>
      <c r="KD578" s="113"/>
      <c r="KJ578" s="113"/>
      <c r="KP578" s="113"/>
      <c r="KV578" s="113"/>
      <c r="LB578" s="113"/>
      <c r="LH578" s="113"/>
      <c r="LN578" s="113"/>
      <c r="LT578" s="113"/>
      <c r="LZ578" s="113"/>
      <c r="MF578" s="113"/>
      <c r="ML578" s="113"/>
      <c r="MR578" s="113"/>
      <c r="MX578" s="113"/>
      <c r="ND578" s="113"/>
      <c r="NJ578" s="113"/>
      <c r="NP578" s="113"/>
      <c r="NV578" s="113"/>
      <c r="OB578" s="113"/>
      <c r="OC578" s="107"/>
      <c r="OD578" s="107"/>
      <c r="OE578" s="107"/>
      <c r="OF578" s="107"/>
      <c r="OG578" s="107"/>
      <c r="OH578" s="113"/>
      <c r="OI578" s="107"/>
      <c r="OJ578" s="107"/>
      <c r="OK578" s="107"/>
      <c r="OL578" s="107"/>
      <c r="OM578" s="107"/>
      <c r="ON578" s="113"/>
      <c r="OO578" s="107"/>
      <c r="OP578" s="107"/>
      <c r="OQ578" s="107"/>
      <c r="OR578" s="107"/>
      <c r="OS578" s="107"/>
      <c r="OT578" s="113"/>
      <c r="OU578" s="107"/>
      <c r="OZ578" s="113"/>
      <c r="PF578" s="113"/>
      <c r="PL578" s="113"/>
      <c r="PR578" s="113"/>
      <c r="PX578" s="113"/>
      <c r="QD578" s="113"/>
      <c r="QJ578" s="113"/>
      <c r="QP578" s="113"/>
      <c r="QV578" s="113"/>
      <c r="RB578" s="113"/>
      <c r="RH578" s="113"/>
      <c r="RN578" s="113"/>
      <c r="RT578" s="113"/>
      <c r="RZ578" s="113"/>
    </row>
    <row r="579" spans="8:494" ht="12.75" x14ac:dyDescent="0.2">
      <c r="H579" s="113"/>
      <c r="N579" s="113"/>
      <c r="T579" s="113"/>
      <c r="Z579" s="113"/>
      <c r="AF579" s="113"/>
      <c r="AL579" s="113"/>
      <c r="AR579" s="113"/>
      <c r="AX579" s="113"/>
      <c r="BD579" s="113"/>
      <c r="BJ579" s="113"/>
      <c r="BP579" s="113"/>
      <c r="BV579" s="113"/>
      <c r="CB579" s="113"/>
      <c r="CH579" s="113"/>
      <c r="CN579" s="113"/>
      <c r="CT579" s="113"/>
      <c r="CZ579" s="113"/>
      <c r="DF579" s="113"/>
      <c r="DL579" s="113"/>
      <c r="DR579" s="113"/>
      <c r="DX579" s="113"/>
      <c r="ED579" s="113"/>
      <c r="EJ579" s="113"/>
      <c r="EP579" s="113"/>
      <c r="EV579" s="113"/>
      <c r="FB579" s="113"/>
      <c r="FH579" s="113"/>
      <c r="FN579" s="113"/>
      <c r="FT579" s="113"/>
      <c r="FZ579" s="113"/>
      <c r="GF579" s="113"/>
      <c r="GL579" s="113"/>
      <c r="GR579" s="113"/>
      <c r="GX579" s="113"/>
      <c r="HD579" s="113"/>
      <c r="HJ579" s="113"/>
      <c r="HP579" s="113"/>
      <c r="HV579" s="113"/>
      <c r="IB579" s="113"/>
      <c r="IH579" s="113"/>
      <c r="IN579" s="113"/>
      <c r="IT579" s="113"/>
      <c r="IZ579" s="113"/>
      <c r="JF579" s="113"/>
      <c r="JL579" s="113"/>
      <c r="JR579" s="113"/>
      <c r="JX579" s="113"/>
      <c r="KD579" s="113"/>
      <c r="KJ579" s="113"/>
      <c r="KP579" s="113"/>
      <c r="KV579" s="113"/>
      <c r="LB579" s="113"/>
      <c r="LH579" s="113"/>
      <c r="LN579" s="113"/>
      <c r="LT579" s="113"/>
      <c r="LZ579" s="113"/>
      <c r="MF579" s="113"/>
      <c r="ML579" s="113"/>
      <c r="MR579" s="113"/>
      <c r="MX579" s="113"/>
      <c r="ND579" s="113"/>
      <c r="NJ579" s="113"/>
      <c r="NP579" s="113"/>
      <c r="NV579" s="113"/>
      <c r="OB579" s="113"/>
      <c r="OC579" s="107"/>
      <c r="OD579" s="107"/>
      <c r="OE579" s="107"/>
      <c r="OF579" s="107"/>
      <c r="OG579" s="107"/>
      <c r="OH579" s="113"/>
      <c r="OI579" s="107"/>
      <c r="OJ579" s="107"/>
      <c r="OK579" s="107"/>
      <c r="OL579" s="107"/>
      <c r="OM579" s="107"/>
      <c r="ON579" s="113"/>
      <c r="OO579" s="107"/>
      <c r="OP579" s="107"/>
      <c r="OQ579" s="107"/>
      <c r="OR579" s="107"/>
      <c r="OS579" s="107"/>
      <c r="OT579" s="113"/>
      <c r="OU579" s="107"/>
      <c r="OZ579" s="113"/>
      <c r="PF579" s="113"/>
      <c r="PL579" s="113"/>
      <c r="PR579" s="113"/>
      <c r="PX579" s="113"/>
      <c r="QD579" s="113"/>
      <c r="QJ579" s="113"/>
      <c r="QP579" s="113"/>
      <c r="QV579" s="113"/>
      <c r="RB579" s="113"/>
      <c r="RH579" s="113"/>
      <c r="RN579" s="113"/>
      <c r="RT579" s="113"/>
      <c r="RZ579" s="113"/>
    </row>
    <row r="580" spans="8:494" ht="12.75" x14ac:dyDescent="0.2">
      <c r="H580" s="113"/>
      <c r="N580" s="113"/>
      <c r="T580" s="113"/>
      <c r="Z580" s="113"/>
      <c r="AF580" s="113"/>
      <c r="AL580" s="113"/>
      <c r="AR580" s="113"/>
      <c r="AX580" s="113"/>
      <c r="BD580" s="113"/>
      <c r="BJ580" s="113"/>
      <c r="BP580" s="113"/>
      <c r="BV580" s="113"/>
      <c r="CB580" s="113"/>
      <c r="CH580" s="113"/>
      <c r="CN580" s="113"/>
      <c r="CT580" s="113"/>
      <c r="CZ580" s="113"/>
      <c r="DF580" s="113"/>
      <c r="DL580" s="113"/>
      <c r="DR580" s="113"/>
      <c r="DX580" s="113"/>
      <c r="ED580" s="113"/>
      <c r="EJ580" s="113"/>
      <c r="EP580" s="113"/>
      <c r="EV580" s="113"/>
      <c r="FB580" s="113"/>
      <c r="FH580" s="113"/>
      <c r="FN580" s="113"/>
      <c r="FT580" s="113"/>
      <c r="FZ580" s="113"/>
      <c r="GF580" s="113"/>
      <c r="GL580" s="113"/>
      <c r="GR580" s="113"/>
      <c r="GX580" s="113"/>
      <c r="HD580" s="113"/>
      <c r="HJ580" s="113"/>
      <c r="HP580" s="113"/>
      <c r="HV580" s="113"/>
      <c r="IB580" s="113"/>
      <c r="IH580" s="113"/>
      <c r="IN580" s="113"/>
      <c r="IT580" s="113"/>
      <c r="IZ580" s="113"/>
      <c r="JF580" s="113"/>
      <c r="JL580" s="113"/>
      <c r="JR580" s="113"/>
      <c r="JX580" s="113"/>
      <c r="KD580" s="113"/>
      <c r="KJ580" s="113"/>
      <c r="KP580" s="113"/>
      <c r="KV580" s="113"/>
      <c r="LB580" s="113"/>
      <c r="LH580" s="113"/>
      <c r="LN580" s="113"/>
      <c r="LT580" s="113"/>
      <c r="LZ580" s="113"/>
      <c r="MF580" s="113"/>
      <c r="ML580" s="113"/>
      <c r="MR580" s="113"/>
      <c r="MX580" s="113"/>
      <c r="ND580" s="113"/>
      <c r="NJ580" s="113"/>
      <c r="NP580" s="113"/>
      <c r="NV580" s="113"/>
      <c r="OB580" s="113"/>
      <c r="OC580" s="107"/>
      <c r="OD580" s="107"/>
      <c r="OE580" s="107"/>
      <c r="OF580" s="107"/>
      <c r="OG580" s="107"/>
      <c r="OH580" s="113"/>
      <c r="OI580" s="107"/>
      <c r="OJ580" s="107"/>
      <c r="OK580" s="107"/>
      <c r="OL580" s="107"/>
      <c r="OM580" s="107"/>
      <c r="ON580" s="113"/>
      <c r="OO580" s="107"/>
      <c r="OP580" s="107"/>
      <c r="OQ580" s="107"/>
      <c r="OR580" s="107"/>
      <c r="OS580" s="107"/>
      <c r="OT580" s="113"/>
      <c r="OU580" s="107"/>
      <c r="OZ580" s="113"/>
      <c r="PF580" s="113"/>
      <c r="PL580" s="113"/>
      <c r="PR580" s="113"/>
      <c r="PX580" s="113"/>
      <c r="QD580" s="113"/>
      <c r="QJ580" s="113"/>
      <c r="QP580" s="113"/>
      <c r="QV580" s="113"/>
      <c r="RB580" s="113"/>
      <c r="RH580" s="113"/>
      <c r="RN580" s="113"/>
      <c r="RT580" s="113"/>
      <c r="RZ580" s="113"/>
    </row>
    <row r="581" spans="8:494" ht="12.75" x14ac:dyDescent="0.2">
      <c r="H581" s="113"/>
      <c r="N581" s="113"/>
      <c r="T581" s="113"/>
      <c r="Z581" s="113"/>
      <c r="AF581" s="113"/>
      <c r="AL581" s="113"/>
      <c r="AR581" s="113"/>
      <c r="AX581" s="113"/>
      <c r="BD581" s="113"/>
      <c r="BJ581" s="113"/>
      <c r="BP581" s="113"/>
      <c r="BV581" s="113"/>
      <c r="CB581" s="113"/>
      <c r="CH581" s="113"/>
      <c r="CN581" s="113"/>
      <c r="CT581" s="113"/>
      <c r="CZ581" s="113"/>
      <c r="DF581" s="113"/>
      <c r="DL581" s="113"/>
      <c r="DR581" s="113"/>
      <c r="DX581" s="113"/>
      <c r="ED581" s="113"/>
      <c r="EJ581" s="113"/>
      <c r="EP581" s="113"/>
      <c r="EV581" s="113"/>
      <c r="FB581" s="113"/>
      <c r="FH581" s="113"/>
      <c r="FN581" s="113"/>
      <c r="FT581" s="113"/>
      <c r="FZ581" s="113"/>
      <c r="GF581" s="113"/>
      <c r="GL581" s="113"/>
      <c r="GR581" s="113"/>
      <c r="GX581" s="113"/>
      <c r="HD581" s="113"/>
      <c r="HJ581" s="113"/>
      <c r="HP581" s="113"/>
      <c r="HV581" s="113"/>
      <c r="IB581" s="113"/>
      <c r="IH581" s="113"/>
      <c r="IN581" s="113"/>
      <c r="IT581" s="113"/>
      <c r="IZ581" s="113"/>
      <c r="JF581" s="113"/>
      <c r="JL581" s="113"/>
      <c r="JR581" s="113"/>
      <c r="JX581" s="113"/>
      <c r="KD581" s="113"/>
      <c r="KJ581" s="113"/>
      <c r="KP581" s="113"/>
      <c r="KV581" s="113"/>
      <c r="LB581" s="113"/>
      <c r="LH581" s="113"/>
      <c r="LN581" s="113"/>
      <c r="LT581" s="113"/>
      <c r="LZ581" s="113"/>
      <c r="MF581" s="113"/>
      <c r="ML581" s="113"/>
      <c r="MR581" s="113"/>
      <c r="MX581" s="113"/>
      <c r="ND581" s="113"/>
      <c r="NJ581" s="113"/>
      <c r="NP581" s="113"/>
      <c r="NV581" s="113"/>
      <c r="OB581" s="113"/>
      <c r="OC581" s="107"/>
      <c r="OD581" s="107"/>
      <c r="OE581" s="107"/>
      <c r="OF581" s="107"/>
      <c r="OG581" s="107"/>
      <c r="OH581" s="113"/>
      <c r="OI581" s="107"/>
      <c r="OJ581" s="107"/>
      <c r="OK581" s="107"/>
      <c r="OL581" s="107"/>
      <c r="OM581" s="107"/>
      <c r="ON581" s="113"/>
      <c r="OO581" s="107"/>
      <c r="OP581" s="107"/>
      <c r="OQ581" s="107"/>
      <c r="OR581" s="107"/>
      <c r="OS581" s="107"/>
      <c r="OT581" s="113"/>
      <c r="OU581" s="107"/>
      <c r="OZ581" s="113"/>
      <c r="PF581" s="113"/>
      <c r="PL581" s="113"/>
      <c r="PR581" s="113"/>
      <c r="PX581" s="113"/>
      <c r="QD581" s="113"/>
      <c r="QJ581" s="113"/>
      <c r="QP581" s="113"/>
      <c r="QV581" s="113"/>
      <c r="RB581" s="113"/>
      <c r="RH581" s="113"/>
      <c r="RN581" s="113"/>
      <c r="RT581" s="113"/>
      <c r="RZ581" s="113"/>
    </row>
    <row r="582" spans="8:494" ht="12.75" x14ac:dyDescent="0.2">
      <c r="H582" s="113"/>
      <c r="N582" s="113"/>
      <c r="T582" s="113"/>
      <c r="Z582" s="113"/>
      <c r="AF582" s="113"/>
      <c r="AL582" s="113"/>
      <c r="AR582" s="113"/>
      <c r="AX582" s="113"/>
      <c r="BD582" s="113"/>
      <c r="BJ582" s="113"/>
      <c r="BP582" s="113"/>
      <c r="BV582" s="113"/>
      <c r="CB582" s="113"/>
      <c r="CH582" s="113"/>
      <c r="CN582" s="113"/>
      <c r="CT582" s="113"/>
      <c r="CZ582" s="113"/>
      <c r="DF582" s="113"/>
      <c r="DL582" s="113"/>
      <c r="DR582" s="113"/>
      <c r="DX582" s="113"/>
      <c r="ED582" s="113"/>
      <c r="EJ582" s="113"/>
      <c r="EP582" s="113"/>
      <c r="EV582" s="113"/>
      <c r="FB582" s="113"/>
      <c r="FH582" s="113"/>
      <c r="FN582" s="113"/>
      <c r="FT582" s="113"/>
      <c r="FZ582" s="113"/>
      <c r="GF582" s="113"/>
      <c r="GL582" s="113"/>
      <c r="GR582" s="113"/>
      <c r="GX582" s="113"/>
      <c r="HD582" s="113"/>
      <c r="HJ582" s="113"/>
      <c r="HP582" s="113"/>
      <c r="HV582" s="113"/>
      <c r="IB582" s="113"/>
      <c r="IH582" s="113"/>
      <c r="IN582" s="113"/>
      <c r="IT582" s="113"/>
      <c r="IZ582" s="113"/>
      <c r="JF582" s="113"/>
      <c r="JL582" s="113"/>
      <c r="JR582" s="113"/>
      <c r="JX582" s="113"/>
      <c r="KD582" s="113"/>
      <c r="KJ582" s="113"/>
      <c r="KP582" s="113"/>
      <c r="KV582" s="113"/>
      <c r="LB582" s="113"/>
      <c r="LH582" s="113"/>
      <c r="LN582" s="113"/>
      <c r="LT582" s="113"/>
      <c r="LZ582" s="113"/>
      <c r="MF582" s="113"/>
      <c r="ML582" s="113"/>
      <c r="MR582" s="113"/>
      <c r="MX582" s="113"/>
      <c r="ND582" s="113"/>
      <c r="NJ582" s="113"/>
      <c r="NP582" s="113"/>
      <c r="NV582" s="113"/>
      <c r="OB582" s="113"/>
      <c r="OC582" s="107"/>
      <c r="OD582" s="107"/>
      <c r="OE582" s="107"/>
      <c r="OF582" s="107"/>
      <c r="OG582" s="107"/>
      <c r="OH582" s="113"/>
      <c r="OI582" s="107"/>
      <c r="OJ582" s="107"/>
      <c r="OK582" s="107"/>
      <c r="OL582" s="107"/>
      <c r="OM582" s="107"/>
      <c r="ON582" s="113"/>
      <c r="OO582" s="107"/>
      <c r="OP582" s="107"/>
      <c r="OQ582" s="107"/>
      <c r="OR582" s="107"/>
      <c r="OS582" s="107"/>
      <c r="OT582" s="113"/>
      <c r="OU582" s="107"/>
      <c r="OZ582" s="113"/>
      <c r="PF582" s="113"/>
      <c r="PL582" s="113"/>
      <c r="PR582" s="113"/>
      <c r="PX582" s="113"/>
      <c r="QD582" s="113"/>
      <c r="QJ582" s="113"/>
      <c r="QP582" s="113"/>
      <c r="QV582" s="113"/>
      <c r="RB582" s="113"/>
      <c r="RH582" s="113"/>
      <c r="RN582" s="113"/>
      <c r="RT582" s="113"/>
      <c r="RZ582" s="113"/>
    </row>
    <row r="583" spans="8:494" ht="12.75" x14ac:dyDescent="0.2">
      <c r="H583" s="113"/>
      <c r="N583" s="113"/>
      <c r="T583" s="113"/>
      <c r="Z583" s="113"/>
      <c r="AF583" s="113"/>
      <c r="AL583" s="113"/>
      <c r="AR583" s="113"/>
      <c r="AX583" s="113"/>
      <c r="BD583" s="113"/>
      <c r="BJ583" s="113"/>
      <c r="BP583" s="113"/>
      <c r="BV583" s="113"/>
      <c r="CB583" s="113"/>
      <c r="CH583" s="113"/>
      <c r="CN583" s="113"/>
      <c r="CT583" s="113"/>
      <c r="CZ583" s="113"/>
      <c r="DF583" s="113"/>
      <c r="DL583" s="113"/>
      <c r="DR583" s="113"/>
      <c r="DX583" s="113"/>
      <c r="ED583" s="113"/>
      <c r="EJ583" s="113"/>
      <c r="EP583" s="113"/>
      <c r="EV583" s="113"/>
      <c r="FB583" s="113"/>
      <c r="FH583" s="113"/>
      <c r="FN583" s="113"/>
      <c r="FT583" s="113"/>
      <c r="FZ583" s="113"/>
      <c r="GF583" s="113"/>
      <c r="GL583" s="113"/>
      <c r="GR583" s="113"/>
      <c r="GX583" s="113"/>
      <c r="HD583" s="113"/>
      <c r="HJ583" s="113"/>
      <c r="HP583" s="113"/>
      <c r="HV583" s="113"/>
      <c r="IB583" s="113"/>
      <c r="IH583" s="113"/>
      <c r="IN583" s="113"/>
      <c r="IT583" s="113"/>
      <c r="IZ583" s="113"/>
      <c r="JF583" s="113"/>
      <c r="JL583" s="113"/>
      <c r="JR583" s="113"/>
      <c r="JX583" s="113"/>
      <c r="KD583" s="113"/>
      <c r="KJ583" s="113"/>
      <c r="KP583" s="113"/>
      <c r="KV583" s="113"/>
      <c r="LB583" s="113"/>
      <c r="LH583" s="113"/>
      <c r="LN583" s="113"/>
      <c r="LT583" s="113"/>
      <c r="LZ583" s="113"/>
      <c r="MF583" s="113"/>
      <c r="ML583" s="113"/>
      <c r="MR583" s="113"/>
      <c r="MX583" s="113"/>
      <c r="ND583" s="113"/>
      <c r="NJ583" s="113"/>
      <c r="NP583" s="113"/>
      <c r="NV583" s="113"/>
      <c r="OB583" s="113"/>
      <c r="OC583" s="107"/>
      <c r="OD583" s="107"/>
      <c r="OE583" s="107"/>
      <c r="OF583" s="107"/>
      <c r="OG583" s="107"/>
      <c r="OH583" s="113"/>
      <c r="OI583" s="107"/>
      <c r="OJ583" s="107"/>
      <c r="OK583" s="107"/>
      <c r="OL583" s="107"/>
      <c r="OM583" s="107"/>
      <c r="ON583" s="113"/>
      <c r="OO583" s="107"/>
      <c r="OP583" s="107"/>
      <c r="OQ583" s="107"/>
      <c r="OR583" s="107"/>
      <c r="OS583" s="107"/>
      <c r="OT583" s="113"/>
      <c r="OU583" s="107"/>
      <c r="OZ583" s="113"/>
      <c r="PF583" s="113"/>
      <c r="PL583" s="113"/>
      <c r="PR583" s="113"/>
      <c r="PX583" s="113"/>
      <c r="QD583" s="113"/>
      <c r="QJ583" s="113"/>
      <c r="QP583" s="113"/>
      <c r="QV583" s="113"/>
      <c r="RB583" s="113"/>
      <c r="RH583" s="113"/>
      <c r="RN583" s="113"/>
      <c r="RT583" s="113"/>
      <c r="RZ583" s="113"/>
    </row>
    <row r="584" spans="8:494" ht="12.75" x14ac:dyDescent="0.2">
      <c r="H584" s="113"/>
      <c r="N584" s="113"/>
      <c r="T584" s="113"/>
      <c r="Z584" s="113"/>
      <c r="AF584" s="113"/>
      <c r="AL584" s="113"/>
      <c r="AR584" s="113"/>
      <c r="AX584" s="113"/>
      <c r="BD584" s="113"/>
      <c r="BJ584" s="113"/>
      <c r="BP584" s="113"/>
      <c r="BV584" s="113"/>
      <c r="CB584" s="113"/>
      <c r="CH584" s="113"/>
      <c r="CN584" s="113"/>
      <c r="CT584" s="113"/>
      <c r="CZ584" s="113"/>
      <c r="DF584" s="113"/>
      <c r="DL584" s="113"/>
      <c r="DR584" s="113"/>
      <c r="DX584" s="113"/>
      <c r="ED584" s="113"/>
      <c r="EJ584" s="113"/>
      <c r="EP584" s="113"/>
      <c r="EV584" s="113"/>
      <c r="FB584" s="113"/>
      <c r="FH584" s="113"/>
      <c r="FN584" s="113"/>
      <c r="FT584" s="113"/>
      <c r="FZ584" s="113"/>
      <c r="GF584" s="113"/>
      <c r="GL584" s="113"/>
      <c r="GR584" s="113"/>
      <c r="GX584" s="113"/>
      <c r="HD584" s="113"/>
      <c r="HJ584" s="113"/>
      <c r="HP584" s="113"/>
      <c r="HV584" s="113"/>
      <c r="IB584" s="113"/>
      <c r="IH584" s="113"/>
      <c r="IN584" s="113"/>
      <c r="IT584" s="113"/>
      <c r="IZ584" s="113"/>
      <c r="JF584" s="113"/>
      <c r="JL584" s="113"/>
      <c r="JR584" s="113"/>
      <c r="JX584" s="113"/>
      <c r="KD584" s="113"/>
      <c r="KJ584" s="113"/>
      <c r="KP584" s="113"/>
      <c r="KV584" s="113"/>
      <c r="LB584" s="113"/>
      <c r="LH584" s="113"/>
      <c r="LN584" s="113"/>
      <c r="LT584" s="113"/>
      <c r="LZ584" s="113"/>
      <c r="MF584" s="113"/>
      <c r="ML584" s="113"/>
      <c r="MR584" s="113"/>
      <c r="MX584" s="113"/>
      <c r="ND584" s="113"/>
      <c r="NJ584" s="113"/>
      <c r="NP584" s="113"/>
      <c r="NV584" s="113"/>
      <c r="OB584" s="113"/>
      <c r="OC584" s="107"/>
      <c r="OD584" s="107"/>
      <c r="OE584" s="107"/>
      <c r="OF584" s="107"/>
      <c r="OG584" s="107"/>
      <c r="OH584" s="113"/>
      <c r="OI584" s="107"/>
      <c r="OJ584" s="107"/>
      <c r="OK584" s="107"/>
      <c r="OL584" s="107"/>
      <c r="OM584" s="107"/>
      <c r="ON584" s="113"/>
      <c r="OO584" s="107"/>
      <c r="OP584" s="107"/>
      <c r="OQ584" s="107"/>
      <c r="OR584" s="107"/>
      <c r="OS584" s="107"/>
      <c r="OT584" s="113"/>
      <c r="OU584" s="107"/>
      <c r="OZ584" s="113"/>
      <c r="PF584" s="113"/>
      <c r="PL584" s="113"/>
      <c r="PR584" s="113"/>
      <c r="PX584" s="113"/>
      <c r="QD584" s="113"/>
      <c r="QJ584" s="113"/>
      <c r="QP584" s="113"/>
      <c r="QV584" s="113"/>
      <c r="RB584" s="113"/>
      <c r="RH584" s="113"/>
      <c r="RN584" s="113"/>
      <c r="RT584" s="113"/>
      <c r="RZ584" s="113"/>
    </row>
    <row r="585" spans="8:494" ht="12.75" x14ac:dyDescent="0.2">
      <c r="H585" s="113"/>
      <c r="N585" s="113"/>
      <c r="T585" s="113"/>
      <c r="Z585" s="113"/>
      <c r="AF585" s="113"/>
      <c r="AL585" s="113"/>
      <c r="AR585" s="113"/>
      <c r="AX585" s="113"/>
      <c r="BD585" s="113"/>
      <c r="BJ585" s="113"/>
      <c r="BP585" s="113"/>
      <c r="BV585" s="113"/>
      <c r="CB585" s="113"/>
      <c r="CH585" s="113"/>
      <c r="CN585" s="113"/>
      <c r="CT585" s="113"/>
      <c r="CZ585" s="113"/>
      <c r="DF585" s="113"/>
      <c r="DL585" s="113"/>
      <c r="DR585" s="113"/>
      <c r="DX585" s="113"/>
      <c r="ED585" s="113"/>
      <c r="EJ585" s="113"/>
      <c r="EP585" s="113"/>
      <c r="EV585" s="113"/>
      <c r="FB585" s="113"/>
      <c r="FH585" s="113"/>
      <c r="FN585" s="113"/>
      <c r="FT585" s="113"/>
      <c r="FZ585" s="113"/>
      <c r="GF585" s="113"/>
      <c r="GL585" s="113"/>
      <c r="GR585" s="113"/>
      <c r="GX585" s="113"/>
      <c r="HD585" s="113"/>
      <c r="HJ585" s="113"/>
      <c r="HP585" s="113"/>
      <c r="HV585" s="113"/>
      <c r="IB585" s="113"/>
      <c r="IH585" s="113"/>
      <c r="IN585" s="113"/>
      <c r="IT585" s="113"/>
      <c r="IZ585" s="113"/>
      <c r="JF585" s="113"/>
      <c r="JL585" s="113"/>
      <c r="JR585" s="113"/>
      <c r="JX585" s="113"/>
      <c r="KD585" s="113"/>
      <c r="KJ585" s="113"/>
      <c r="KP585" s="113"/>
      <c r="KV585" s="113"/>
      <c r="LB585" s="113"/>
      <c r="LH585" s="113"/>
      <c r="LN585" s="113"/>
      <c r="LT585" s="113"/>
      <c r="LZ585" s="113"/>
      <c r="MF585" s="113"/>
      <c r="ML585" s="113"/>
      <c r="MR585" s="113"/>
      <c r="MX585" s="113"/>
      <c r="ND585" s="113"/>
      <c r="NJ585" s="113"/>
      <c r="NP585" s="113"/>
      <c r="NV585" s="113"/>
      <c r="OB585" s="113"/>
      <c r="OC585" s="107"/>
      <c r="OD585" s="107"/>
      <c r="OE585" s="107"/>
      <c r="OF585" s="107"/>
      <c r="OG585" s="107"/>
      <c r="OH585" s="113"/>
      <c r="OI585" s="107"/>
      <c r="OJ585" s="107"/>
      <c r="OK585" s="107"/>
      <c r="OL585" s="107"/>
      <c r="OM585" s="107"/>
      <c r="ON585" s="113"/>
      <c r="OO585" s="107"/>
      <c r="OP585" s="107"/>
      <c r="OQ585" s="107"/>
      <c r="OR585" s="107"/>
      <c r="OS585" s="107"/>
      <c r="OT585" s="113"/>
      <c r="OU585" s="107"/>
      <c r="OZ585" s="113"/>
      <c r="PF585" s="113"/>
      <c r="PL585" s="113"/>
      <c r="PR585" s="113"/>
      <c r="PX585" s="113"/>
      <c r="QD585" s="113"/>
      <c r="QJ585" s="113"/>
      <c r="QP585" s="113"/>
      <c r="QV585" s="113"/>
      <c r="RB585" s="113"/>
      <c r="RH585" s="113"/>
      <c r="RN585" s="113"/>
      <c r="RT585" s="113"/>
      <c r="RZ585" s="113"/>
    </row>
    <row r="586" spans="8:494" ht="12.75" x14ac:dyDescent="0.2">
      <c r="H586" s="113"/>
      <c r="N586" s="113"/>
      <c r="T586" s="113"/>
      <c r="Z586" s="113"/>
      <c r="AF586" s="113"/>
      <c r="AL586" s="113"/>
      <c r="AR586" s="113"/>
      <c r="AX586" s="113"/>
      <c r="BD586" s="113"/>
      <c r="BJ586" s="113"/>
      <c r="BP586" s="113"/>
      <c r="BV586" s="113"/>
      <c r="CB586" s="113"/>
      <c r="CH586" s="113"/>
      <c r="CN586" s="113"/>
      <c r="CT586" s="113"/>
      <c r="CZ586" s="113"/>
      <c r="DF586" s="113"/>
      <c r="DL586" s="113"/>
      <c r="DR586" s="113"/>
      <c r="DX586" s="113"/>
      <c r="ED586" s="113"/>
      <c r="EJ586" s="113"/>
      <c r="EP586" s="113"/>
      <c r="EV586" s="113"/>
      <c r="FB586" s="113"/>
      <c r="FH586" s="113"/>
      <c r="FN586" s="113"/>
      <c r="FT586" s="113"/>
      <c r="FZ586" s="113"/>
      <c r="GF586" s="113"/>
      <c r="GL586" s="113"/>
      <c r="GR586" s="113"/>
      <c r="GX586" s="113"/>
      <c r="HD586" s="113"/>
      <c r="HJ586" s="113"/>
      <c r="HP586" s="113"/>
      <c r="HV586" s="113"/>
      <c r="IB586" s="113"/>
      <c r="IH586" s="113"/>
      <c r="IN586" s="113"/>
      <c r="IT586" s="113"/>
      <c r="IZ586" s="113"/>
      <c r="JF586" s="113"/>
      <c r="JL586" s="113"/>
      <c r="JR586" s="113"/>
      <c r="JX586" s="113"/>
      <c r="KD586" s="113"/>
      <c r="KJ586" s="113"/>
      <c r="KP586" s="113"/>
      <c r="KV586" s="113"/>
      <c r="LB586" s="113"/>
      <c r="LH586" s="113"/>
      <c r="LN586" s="113"/>
      <c r="LT586" s="113"/>
      <c r="LZ586" s="113"/>
      <c r="MF586" s="113"/>
      <c r="ML586" s="113"/>
      <c r="MR586" s="113"/>
      <c r="MX586" s="113"/>
      <c r="ND586" s="113"/>
      <c r="NJ586" s="113"/>
      <c r="NP586" s="113"/>
      <c r="NV586" s="113"/>
      <c r="OB586" s="113"/>
      <c r="OC586" s="107"/>
      <c r="OD586" s="107"/>
      <c r="OE586" s="107"/>
      <c r="OF586" s="107"/>
      <c r="OG586" s="107"/>
      <c r="OH586" s="113"/>
      <c r="OI586" s="107"/>
      <c r="OJ586" s="107"/>
      <c r="OK586" s="107"/>
      <c r="OL586" s="107"/>
      <c r="OM586" s="107"/>
      <c r="ON586" s="113"/>
      <c r="OO586" s="107"/>
      <c r="OP586" s="107"/>
      <c r="OQ586" s="107"/>
      <c r="OR586" s="107"/>
      <c r="OS586" s="107"/>
      <c r="OT586" s="113"/>
      <c r="OU586" s="107"/>
      <c r="OZ586" s="113"/>
      <c r="PF586" s="113"/>
      <c r="PL586" s="113"/>
      <c r="PR586" s="113"/>
      <c r="PX586" s="113"/>
      <c r="QD586" s="113"/>
      <c r="QJ586" s="113"/>
      <c r="QP586" s="113"/>
      <c r="QV586" s="113"/>
      <c r="RB586" s="113"/>
      <c r="RH586" s="113"/>
      <c r="RN586" s="113"/>
      <c r="RT586" s="113"/>
      <c r="RZ586" s="113"/>
    </row>
    <row r="587" spans="8:494" ht="12.75" x14ac:dyDescent="0.2">
      <c r="H587" s="113"/>
      <c r="N587" s="113"/>
      <c r="T587" s="113"/>
      <c r="Z587" s="113"/>
      <c r="AF587" s="113"/>
      <c r="AL587" s="113"/>
      <c r="AR587" s="113"/>
      <c r="AX587" s="113"/>
      <c r="BD587" s="113"/>
      <c r="BJ587" s="113"/>
      <c r="BP587" s="113"/>
      <c r="BV587" s="113"/>
      <c r="CB587" s="113"/>
      <c r="CH587" s="113"/>
      <c r="CN587" s="113"/>
      <c r="CT587" s="113"/>
      <c r="CZ587" s="113"/>
      <c r="DF587" s="113"/>
      <c r="DL587" s="113"/>
      <c r="DR587" s="113"/>
      <c r="DX587" s="113"/>
      <c r="ED587" s="113"/>
      <c r="EJ587" s="113"/>
      <c r="EP587" s="113"/>
      <c r="EV587" s="113"/>
      <c r="FB587" s="113"/>
      <c r="FH587" s="113"/>
      <c r="FN587" s="113"/>
      <c r="FT587" s="113"/>
      <c r="FZ587" s="113"/>
      <c r="GF587" s="113"/>
      <c r="GL587" s="113"/>
      <c r="GR587" s="113"/>
      <c r="GX587" s="113"/>
      <c r="HD587" s="113"/>
      <c r="HJ587" s="113"/>
      <c r="HP587" s="113"/>
      <c r="HV587" s="113"/>
      <c r="IB587" s="113"/>
      <c r="IH587" s="113"/>
      <c r="IN587" s="113"/>
      <c r="IT587" s="113"/>
      <c r="IZ587" s="113"/>
      <c r="JF587" s="113"/>
      <c r="JL587" s="113"/>
      <c r="JR587" s="113"/>
      <c r="JX587" s="113"/>
      <c r="KD587" s="113"/>
      <c r="KJ587" s="113"/>
      <c r="KP587" s="113"/>
      <c r="KV587" s="113"/>
      <c r="LB587" s="113"/>
      <c r="LH587" s="113"/>
      <c r="LN587" s="113"/>
      <c r="LT587" s="113"/>
      <c r="LZ587" s="113"/>
      <c r="MF587" s="113"/>
      <c r="ML587" s="113"/>
      <c r="MR587" s="113"/>
      <c r="MX587" s="113"/>
      <c r="ND587" s="113"/>
      <c r="NJ587" s="113"/>
      <c r="NP587" s="113"/>
      <c r="NV587" s="113"/>
      <c r="OB587" s="113"/>
      <c r="OC587" s="107"/>
      <c r="OD587" s="107"/>
      <c r="OE587" s="107"/>
      <c r="OF587" s="107"/>
      <c r="OG587" s="107"/>
      <c r="OH587" s="113"/>
      <c r="OI587" s="107"/>
      <c r="OJ587" s="107"/>
      <c r="OK587" s="107"/>
      <c r="OL587" s="107"/>
      <c r="OM587" s="107"/>
      <c r="ON587" s="113"/>
      <c r="OO587" s="107"/>
      <c r="OP587" s="107"/>
      <c r="OQ587" s="107"/>
      <c r="OR587" s="107"/>
      <c r="OS587" s="107"/>
      <c r="OT587" s="113"/>
      <c r="OU587" s="107"/>
      <c r="OZ587" s="113"/>
      <c r="PF587" s="113"/>
      <c r="PL587" s="113"/>
      <c r="PR587" s="113"/>
      <c r="PX587" s="113"/>
      <c r="QD587" s="113"/>
      <c r="QJ587" s="113"/>
      <c r="QP587" s="113"/>
      <c r="QV587" s="113"/>
      <c r="RB587" s="113"/>
      <c r="RH587" s="113"/>
      <c r="RN587" s="113"/>
      <c r="RT587" s="113"/>
      <c r="RZ587" s="113"/>
    </row>
    <row r="588" spans="8:494" ht="12.75" x14ac:dyDescent="0.2">
      <c r="H588" s="113"/>
      <c r="N588" s="113"/>
      <c r="T588" s="113"/>
      <c r="Z588" s="113"/>
      <c r="AF588" s="113"/>
      <c r="AL588" s="113"/>
      <c r="AR588" s="113"/>
      <c r="AX588" s="113"/>
      <c r="BD588" s="113"/>
      <c r="BJ588" s="113"/>
      <c r="BP588" s="113"/>
      <c r="BV588" s="113"/>
      <c r="CB588" s="113"/>
      <c r="CH588" s="113"/>
      <c r="CN588" s="113"/>
      <c r="CT588" s="113"/>
      <c r="CZ588" s="113"/>
      <c r="DF588" s="113"/>
      <c r="DL588" s="113"/>
      <c r="DR588" s="113"/>
      <c r="DX588" s="113"/>
      <c r="ED588" s="113"/>
      <c r="EJ588" s="113"/>
      <c r="EP588" s="113"/>
      <c r="EV588" s="113"/>
      <c r="FB588" s="113"/>
      <c r="FH588" s="113"/>
      <c r="FN588" s="113"/>
      <c r="FT588" s="113"/>
      <c r="FZ588" s="113"/>
      <c r="GF588" s="113"/>
      <c r="GL588" s="113"/>
      <c r="GR588" s="113"/>
      <c r="GX588" s="113"/>
      <c r="HD588" s="113"/>
      <c r="HJ588" s="113"/>
      <c r="HP588" s="113"/>
      <c r="HV588" s="113"/>
      <c r="IB588" s="113"/>
      <c r="IH588" s="113"/>
      <c r="IN588" s="113"/>
      <c r="IT588" s="113"/>
      <c r="IZ588" s="113"/>
      <c r="JF588" s="113"/>
      <c r="JL588" s="113"/>
      <c r="JR588" s="113"/>
      <c r="JX588" s="113"/>
      <c r="KD588" s="113"/>
      <c r="KJ588" s="113"/>
      <c r="KP588" s="113"/>
      <c r="KV588" s="113"/>
      <c r="LB588" s="113"/>
      <c r="LH588" s="113"/>
      <c r="LN588" s="113"/>
      <c r="LT588" s="113"/>
      <c r="LZ588" s="113"/>
      <c r="MF588" s="113"/>
      <c r="ML588" s="113"/>
      <c r="MR588" s="113"/>
      <c r="MX588" s="113"/>
      <c r="ND588" s="113"/>
      <c r="NJ588" s="113"/>
      <c r="NP588" s="113"/>
      <c r="NV588" s="113"/>
      <c r="OB588" s="113"/>
      <c r="OC588" s="107"/>
      <c r="OD588" s="107"/>
      <c r="OE588" s="107"/>
      <c r="OF588" s="107"/>
      <c r="OG588" s="107"/>
      <c r="OH588" s="113"/>
      <c r="OI588" s="107"/>
      <c r="OJ588" s="107"/>
      <c r="OK588" s="107"/>
      <c r="OL588" s="107"/>
      <c r="OM588" s="107"/>
      <c r="ON588" s="113"/>
      <c r="OO588" s="107"/>
      <c r="OP588" s="107"/>
      <c r="OQ588" s="107"/>
      <c r="OR588" s="107"/>
      <c r="OS588" s="107"/>
      <c r="OT588" s="113"/>
      <c r="OU588" s="107"/>
      <c r="OZ588" s="113"/>
      <c r="PF588" s="113"/>
      <c r="PL588" s="113"/>
      <c r="PR588" s="113"/>
      <c r="PX588" s="113"/>
      <c r="QD588" s="113"/>
      <c r="QJ588" s="113"/>
      <c r="QP588" s="113"/>
      <c r="QV588" s="113"/>
      <c r="RB588" s="113"/>
      <c r="RH588" s="113"/>
      <c r="RN588" s="113"/>
      <c r="RT588" s="113"/>
      <c r="RZ588" s="113"/>
    </row>
    <row r="589" spans="8:494" ht="12.75" x14ac:dyDescent="0.2">
      <c r="H589" s="113"/>
      <c r="N589" s="113"/>
      <c r="T589" s="113"/>
      <c r="Z589" s="113"/>
      <c r="AF589" s="113"/>
      <c r="AL589" s="113"/>
      <c r="AR589" s="113"/>
      <c r="AX589" s="113"/>
      <c r="BD589" s="113"/>
      <c r="BJ589" s="113"/>
      <c r="BP589" s="113"/>
      <c r="BV589" s="113"/>
      <c r="CB589" s="113"/>
      <c r="CH589" s="113"/>
      <c r="CN589" s="113"/>
      <c r="CT589" s="113"/>
      <c r="CZ589" s="113"/>
      <c r="DF589" s="113"/>
      <c r="DL589" s="113"/>
      <c r="DR589" s="113"/>
      <c r="DX589" s="113"/>
      <c r="ED589" s="113"/>
      <c r="EJ589" s="113"/>
      <c r="EP589" s="113"/>
      <c r="EV589" s="113"/>
      <c r="FB589" s="113"/>
      <c r="FH589" s="113"/>
      <c r="FN589" s="113"/>
      <c r="FT589" s="113"/>
      <c r="FZ589" s="113"/>
      <c r="GF589" s="113"/>
      <c r="GL589" s="113"/>
      <c r="GR589" s="113"/>
      <c r="GX589" s="113"/>
      <c r="HD589" s="113"/>
      <c r="HJ589" s="113"/>
      <c r="HP589" s="113"/>
      <c r="HV589" s="113"/>
      <c r="IB589" s="113"/>
      <c r="IH589" s="113"/>
      <c r="IN589" s="113"/>
      <c r="IT589" s="113"/>
      <c r="IZ589" s="113"/>
      <c r="JF589" s="113"/>
      <c r="JL589" s="113"/>
      <c r="JR589" s="113"/>
      <c r="JX589" s="113"/>
      <c r="KD589" s="113"/>
      <c r="KJ589" s="113"/>
      <c r="KP589" s="113"/>
      <c r="KV589" s="113"/>
      <c r="LB589" s="113"/>
      <c r="LH589" s="113"/>
      <c r="LN589" s="113"/>
      <c r="LT589" s="113"/>
      <c r="LZ589" s="113"/>
      <c r="MF589" s="113"/>
      <c r="ML589" s="113"/>
      <c r="MR589" s="113"/>
      <c r="MX589" s="113"/>
      <c r="ND589" s="113"/>
      <c r="NJ589" s="113"/>
      <c r="NP589" s="113"/>
      <c r="NV589" s="113"/>
      <c r="OB589" s="113"/>
      <c r="OC589" s="107"/>
      <c r="OD589" s="107"/>
      <c r="OE589" s="107"/>
      <c r="OF589" s="107"/>
      <c r="OG589" s="107"/>
      <c r="OH589" s="113"/>
      <c r="OI589" s="107"/>
      <c r="OJ589" s="107"/>
      <c r="OK589" s="107"/>
      <c r="OL589" s="107"/>
      <c r="OM589" s="107"/>
      <c r="ON589" s="113"/>
      <c r="OO589" s="107"/>
      <c r="OP589" s="107"/>
      <c r="OQ589" s="107"/>
      <c r="OR589" s="107"/>
      <c r="OS589" s="107"/>
      <c r="OT589" s="113"/>
      <c r="OU589" s="107"/>
      <c r="OZ589" s="113"/>
      <c r="PF589" s="113"/>
      <c r="PL589" s="113"/>
      <c r="PR589" s="113"/>
      <c r="PX589" s="113"/>
      <c r="QD589" s="113"/>
      <c r="QJ589" s="113"/>
      <c r="QP589" s="113"/>
      <c r="QV589" s="113"/>
      <c r="RB589" s="113"/>
      <c r="RH589" s="113"/>
      <c r="RN589" s="113"/>
      <c r="RT589" s="113"/>
      <c r="RZ589" s="113"/>
    </row>
    <row r="590" spans="8:494" ht="12.75" x14ac:dyDescent="0.2">
      <c r="H590" s="113"/>
      <c r="N590" s="113"/>
      <c r="T590" s="113"/>
      <c r="Z590" s="113"/>
      <c r="AF590" s="113"/>
      <c r="AL590" s="113"/>
      <c r="AR590" s="113"/>
      <c r="AX590" s="113"/>
      <c r="BD590" s="113"/>
      <c r="BJ590" s="113"/>
      <c r="BP590" s="113"/>
      <c r="BV590" s="113"/>
      <c r="CB590" s="113"/>
      <c r="CH590" s="113"/>
      <c r="CN590" s="113"/>
      <c r="CT590" s="113"/>
      <c r="CZ590" s="113"/>
      <c r="DF590" s="113"/>
      <c r="DL590" s="113"/>
      <c r="DR590" s="113"/>
      <c r="DX590" s="113"/>
      <c r="ED590" s="113"/>
      <c r="EJ590" s="113"/>
      <c r="EP590" s="113"/>
      <c r="EV590" s="113"/>
      <c r="FB590" s="113"/>
      <c r="FH590" s="113"/>
      <c r="FN590" s="113"/>
      <c r="FT590" s="113"/>
      <c r="FZ590" s="113"/>
      <c r="GF590" s="113"/>
      <c r="GL590" s="113"/>
      <c r="GR590" s="113"/>
      <c r="GX590" s="113"/>
      <c r="HD590" s="113"/>
      <c r="HJ590" s="113"/>
      <c r="HP590" s="113"/>
      <c r="HV590" s="113"/>
      <c r="IB590" s="113"/>
      <c r="IH590" s="113"/>
      <c r="IN590" s="113"/>
      <c r="IT590" s="113"/>
      <c r="IZ590" s="113"/>
      <c r="JF590" s="113"/>
      <c r="JL590" s="113"/>
      <c r="JR590" s="113"/>
      <c r="JX590" s="113"/>
      <c r="KD590" s="113"/>
      <c r="KJ590" s="113"/>
      <c r="KP590" s="113"/>
      <c r="KV590" s="113"/>
      <c r="LB590" s="113"/>
      <c r="LH590" s="113"/>
      <c r="LN590" s="113"/>
      <c r="LT590" s="113"/>
      <c r="LZ590" s="113"/>
      <c r="MF590" s="113"/>
      <c r="ML590" s="113"/>
      <c r="MR590" s="113"/>
      <c r="MX590" s="113"/>
      <c r="ND590" s="113"/>
      <c r="NJ590" s="113"/>
      <c r="NP590" s="113"/>
      <c r="NV590" s="113"/>
      <c r="OB590" s="113"/>
      <c r="OC590" s="107"/>
      <c r="OD590" s="107"/>
      <c r="OE590" s="107"/>
      <c r="OF590" s="107"/>
      <c r="OG590" s="107"/>
      <c r="OH590" s="113"/>
      <c r="OI590" s="107"/>
      <c r="OJ590" s="107"/>
      <c r="OK590" s="107"/>
      <c r="OL590" s="107"/>
      <c r="OM590" s="107"/>
      <c r="ON590" s="113"/>
      <c r="OO590" s="107"/>
      <c r="OP590" s="107"/>
      <c r="OQ590" s="107"/>
      <c r="OR590" s="107"/>
      <c r="OS590" s="107"/>
      <c r="OT590" s="113"/>
      <c r="OU590" s="107"/>
      <c r="OZ590" s="113"/>
      <c r="PF590" s="113"/>
      <c r="PL590" s="113"/>
      <c r="PR590" s="113"/>
      <c r="PX590" s="113"/>
      <c r="QD590" s="113"/>
      <c r="QJ590" s="113"/>
      <c r="QP590" s="113"/>
      <c r="QV590" s="113"/>
      <c r="RB590" s="113"/>
      <c r="RH590" s="113"/>
      <c r="RN590" s="113"/>
      <c r="RT590" s="113"/>
      <c r="RZ590" s="113"/>
    </row>
    <row r="591" spans="8:494" ht="12.75" x14ac:dyDescent="0.2">
      <c r="H591" s="113"/>
      <c r="N591" s="113"/>
      <c r="T591" s="113"/>
      <c r="Z591" s="113"/>
      <c r="AF591" s="113"/>
      <c r="AL591" s="113"/>
      <c r="AR591" s="113"/>
      <c r="AX591" s="113"/>
      <c r="BD591" s="113"/>
      <c r="BJ591" s="113"/>
      <c r="BP591" s="113"/>
      <c r="BV591" s="113"/>
      <c r="CB591" s="113"/>
      <c r="CH591" s="113"/>
      <c r="CN591" s="113"/>
      <c r="CT591" s="113"/>
      <c r="CZ591" s="113"/>
      <c r="DF591" s="113"/>
      <c r="DL591" s="113"/>
      <c r="DR591" s="113"/>
      <c r="DX591" s="113"/>
      <c r="ED591" s="113"/>
      <c r="EJ591" s="113"/>
      <c r="EP591" s="113"/>
      <c r="EV591" s="113"/>
      <c r="FB591" s="113"/>
      <c r="FH591" s="113"/>
      <c r="FN591" s="113"/>
      <c r="FT591" s="113"/>
      <c r="FZ591" s="113"/>
      <c r="GF591" s="113"/>
      <c r="GL591" s="113"/>
      <c r="GR591" s="113"/>
      <c r="GX591" s="113"/>
      <c r="HD591" s="113"/>
      <c r="HJ591" s="113"/>
      <c r="HP591" s="113"/>
      <c r="HV591" s="113"/>
      <c r="IB591" s="113"/>
      <c r="IH591" s="113"/>
      <c r="IN591" s="113"/>
      <c r="IT591" s="113"/>
      <c r="IZ591" s="113"/>
      <c r="JF591" s="113"/>
      <c r="JL591" s="113"/>
      <c r="JR591" s="113"/>
      <c r="JX591" s="113"/>
      <c r="KD591" s="113"/>
      <c r="KJ591" s="113"/>
      <c r="KP591" s="113"/>
      <c r="KV591" s="113"/>
      <c r="LB591" s="113"/>
      <c r="LH591" s="113"/>
      <c r="LN591" s="113"/>
      <c r="LT591" s="113"/>
      <c r="LZ591" s="113"/>
      <c r="MF591" s="113"/>
      <c r="ML591" s="113"/>
      <c r="MR591" s="113"/>
      <c r="MX591" s="113"/>
      <c r="ND591" s="113"/>
      <c r="NJ591" s="113"/>
      <c r="NP591" s="113"/>
      <c r="NV591" s="113"/>
      <c r="OB591" s="113"/>
      <c r="OC591" s="107"/>
      <c r="OD591" s="107"/>
      <c r="OE591" s="107"/>
      <c r="OF591" s="107"/>
      <c r="OG591" s="107"/>
      <c r="OH591" s="113"/>
      <c r="OI591" s="107"/>
      <c r="OJ591" s="107"/>
      <c r="OK591" s="107"/>
      <c r="OL591" s="107"/>
      <c r="OM591" s="107"/>
      <c r="ON591" s="113"/>
      <c r="OO591" s="107"/>
      <c r="OP591" s="107"/>
      <c r="OQ591" s="107"/>
      <c r="OR591" s="107"/>
      <c r="OS591" s="107"/>
      <c r="OT591" s="113"/>
      <c r="OU591" s="107"/>
      <c r="OZ591" s="113"/>
      <c r="PF591" s="113"/>
      <c r="PL591" s="113"/>
      <c r="PR591" s="113"/>
      <c r="PX591" s="113"/>
      <c r="QD591" s="113"/>
      <c r="QJ591" s="113"/>
      <c r="QP591" s="113"/>
      <c r="QV591" s="113"/>
      <c r="RB591" s="113"/>
      <c r="RH591" s="113"/>
      <c r="RN591" s="113"/>
      <c r="RT591" s="113"/>
      <c r="RZ591" s="113"/>
    </row>
    <row r="592" spans="8:494" ht="12.75" x14ac:dyDescent="0.2">
      <c r="H592" s="113"/>
      <c r="N592" s="113"/>
      <c r="T592" s="113"/>
      <c r="Z592" s="113"/>
      <c r="AF592" s="113"/>
      <c r="AL592" s="113"/>
      <c r="AR592" s="113"/>
      <c r="AX592" s="113"/>
      <c r="BD592" s="113"/>
      <c r="BJ592" s="113"/>
      <c r="BP592" s="113"/>
      <c r="BV592" s="113"/>
      <c r="CB592" s="113"/>
      <c r="CH592" s="113"/>
      <c r="CN592" s="113"/>
      <c r="CT592" s="113"/>
      <c r="CZ592" s="113"/>
      <c r="DF592" s="113"/>
      <c r="DL592" s="113"/>
      <c r="DR592" s="113"/>
      <c r="DX592" s="113"/>
      <c r="ED592" s="113"/>
      <c r="EJ592" s="113"/>
      <c r="EP592" s="113"/>
      <c r="EV592" s="113"/>
      <c r="FB592" s="113"/>
      <c r="FH592" s="113"/>
      <c r="FN592" s="113"/>
      <c r="FT592" s="113"/>
      <c r="FZ592" s="113"/>
      <c r="GF592" s="113"/>
      <c r="GL592" s="113"/>
      <c r="GR592" s="113"/>
      <c r="GX592" s="113"/>
      <c r="HD592" s="113"/>
      <c r="HJ592" s="113"/>
      <c r="HP592" s="113"/>
      <c r="HV592" s="113"/>
      <c r="IB592" s="113"/>
      <c r="IH592" s="113"/>
      <c r="IN592" s="113"/>
      <c r="IT592" s="113"/>
      <c r="IZ592" s="113"/>
      <c r="JF592" s="113"/>
      <c r="JL592" s="113"/>
      <c r="JR592" s="113"/>
      <c r="JX592" s="113"/>
      <c r="KD592" s="113"/>
      <c r="KJ592" s="113"/>
      <c r="KP592" s="113"/>
      <c r="KV592" s="113"/>
      <c r="LB592" s="113"/>
      <c r="LH592" s="113"/>
      <c r="LN592" s="113"/>
      <c r="LT592" s="113"/>
      <c r="LZ592" s="113"/>
      <c r="MF592" s="113"/>
      <c r="ML592" s="113"/>
      <c r="MR592" s="113"/>
      <c r="MX592" s="113"/>
      <c r="ND592" s="113"/>
      <c r="NJ592" s="113"/>
      <c r="NP592" s="113"/>
      <c r="NV592" s="113"/>
      <c r="OB592" s="113"/>
      <c r="OC592" s="107"/>
      <c r="OD592" s="107"/>
      <c r="OE592" s="107"/>
      <c r="OF592" s="107"/>
      <c r="OG592" s="107"/>
      <c r="OH592" s="113"/>
      <c r="OI592" s="107"/>
      <c r="OJ592" s="107"/>
      <c r="OK592" s="107"/>
      <c r="OL592" s="107"/>
      <c r="OM592" s="107"/>
      <c r="ON592" s="113"/>
      <c r="OO592" s="107"/>
      <c r="OP592" s="107"/>
      <c r="OQ592" s="107"/>
      <c r="OR592" s="107"/>
      <c r="OS592" s="107"/>
      <c r="OT592" s="113"/>
      <c r="OU592" s="107"/>
      <c r="OZ592" s="113"/>
      <c r="PF592" s="113"/>
      <c r="PL592" s="113"/>
      <c r="PR592" s="113"/>
      <c r="PX592" s="113"/>
      <c r="QD592" s="113"/>
      <c r="QJ592" s="113"/>
      <c r="QP592" s="113"/>
      <c r="QV592" s="113"/>
      <c r="RB592" s="113"/>
      <c r="RH592" s="113"/>
      <c r="RN592" s="113"/>
      <c r="RT592" s="113"/>
      <c r="RZ592" s="113"/>
    </row>
    <row r="593" spans="8:494" ht="12.75" x14ac:dyDescent="0.2">
      <c r="H593" s="113"/>
      <c r="N593" s="113"/>
      <c r="T593" s="113"/>
      <c r="Z593" s="113"/>
      <c r="AF593" s="113"/>
      <c r="AL593" s="113"/>
      <c r="AR593" s="113"/>
      <c r="AX593" s="113"/>
      <c r="BD593" s="113"/>
      <c r="BJ593" s="113"/>
      <c r="BP593" s="113"/>
      <c r="BV593" s="113"/>
      <c r="CB593" s="113"/>
      <c r="CH593" s="113"/>
      <c r="CN593" s="113"/>
      <c r="CT593" s="113"/>
      <c r="CZ593" s="113"/>
      <c r="DF593" s="113"/>
      <c r="DL593" s="113"/>
      <c r="DR593" s="113"/>
      <c r="DX593" s="113"/>
      <c r="ED593" s="113"/>
      <c r="EJ593" s="113"/>
      <c r="EP593" s="113"/>
      <c r="EV593" s="113"/>
      <c r="FB593" s="113"/>
      <c r="FH593" s="113"/>
      <c r="FN593" s="113"/>
      <c r="FT593" s="113"/>
      <c r="FZ593" s="113"/>
      <c r="GF593" s="113"/>
      <c r="GL593" s="113"/>
      <c r="GR593" s="113"/>
      <c r="GX593" s="113"/>
      <c r="HD593" s="113"/>
      <c r="HJ593" s="113"/>
      <c r="HP593" s="113"/>
      <c r="HV593" s="113"/>
      <c r="IB593" s="113"/>
      <c r="IH593" s="113"/>
      <c r="IN593" s="113"/>
      <c r="IT593" s="113"/>
      <c r="IZ593" s="113"/>
      <c r="JF593" s="113"/>
      <c r="JL593" s="113"/>
      <c r="JR593" s="113"/>
      <c r="JX593" s="113"/>
      <c r="KD593" s="113"/>
      <c r="KJ593" s="113"/>
      <c r="KP593" s="113"/>
      <c r="KV593" s="113"/>
      <c r="LB593" s="113"/>
      <c r="LH593" s="113"/>
      <c r="LN593" s="113"/>
      <c r="LT593" s="113"/>
      <c r="LZ593" s="113"/>
      <c r="MF593" s="113"/>
      <c r="ML593" s="113"/>
      <c r="MR593" s="113"/>
      <c r="MX593" s="113"/>
      <c r="ND593" s="113"/>
      <c r="NJ593" s="113"/>
      <c r="NP593" s="113"/>
      <c r="NV593" s="113"/>
      <c r="OB593" s="113"/>
      <c r="OC593" s="107"/>
      <c r="OD593" s="107"/>
      <c r="OE593" s="107"/>
      <c r="OF593" s="107"/>
      <c r="OG593" s="107"/>
      <c r="OH593" s="113"/>
      <c r="OI593" s="107"/>
      <c r="OJ593" s="107"/>
      <c r="OK593" s="107"/>
      <c r="OL593" s="107"/>
      <c r="OM593" s="107"/>
      <c r="ON593" s="113"/>
      <c r="OO593" s="107"/>
      <c r="OP593" s="107"/>
      <c r="OQ593" s="107"/>
      <c r="OR593" s="107"/>
      <c r="OS593" s="107"/>
      <c r="OT593" s="113"/>
      <c r="OU593" s="107"/>
      <c r="OZ593" s="113"/>
      <c r="PF593" s="113"/>
      <c r="PL593" s="113"/>
      <c r="PR593" s="113"/>
      <c r="PX593" s="113"/>
      <c r="QD593" s="113"/>
      <c r="QJ593" s="113"/>
      <c r="QP593" s="113"/>
      <c r="QV593" s="113"/>
      <c r="RB593" s="113"/>
      <c r="RH593" s="113"/>
      <c r="RN593" s="113"/>
      <c r="RT593" s="113"/>
      <c r="RZ593" s="113"/>
    </row>
    <row r="594" spans="8:494" ht="12.75" x14ac:dyDescent="0.2">
      <c r="H594" s="113"/>
      <c r="N594" s="113"/>
      <c r="T594" s="113"/>
      <c r="Z594" s="113"/>
      <c r="AF594" s="113"/>
      <c r="AL594" s="113"/>
      <c r="AR594" s="113"/>
      <c r="AX594" s="113"/>
      <c r="BD594" s="113"/>
      <c r="BJ594" s="113"/>
      <c r="BP594" s="113"/>
      <c r="BV594" s="113"/>
      <c r="CB594" s="113"/>
      <c r="CH594" s="113"/>
      <c r="CN594" s="113"/>
      <c r="CT594" s="113"/>
      <c r="CZ594" s="113"/>
      <c r="DF594" s="113"/>
      <c r="DL594" s="113"/>
      <c r="DR594" s="113"/>
      <c r="DX594" s="113"/>
      <c r="ED594" s="113"/>
      <c r="EJ594" s="113"/>
      <c r="EP594" s="113"/>
      <c r="EV594" s="113"/>
      <c r="FB594" s="113"/>
      <c r="FH594" s="113"/>
      <c r="FN594" s="113"/>
      <c r="FT594" s="113"/>
      <c r="FZ594" s="113"/>
      <c r="GF594" s="113"/>
      <c r="GL594" s="113"/>
      <c r="GR594" s="113"/>
      <c r="GX594" s="113"/>
      <c r="HD594" s="113"/>
      <c r="HJ594" s="113"/>
      <c r="HP594" s="113"/>
      <c r="HV594" s="113"/>
      <c r="IB594" s="113"/>
      <c r="IH594" s="113"/>
      <c r="IN594" s="113"/>
      <c r="IT594" s="113"/>
      <c r="IZ594" s="113"/>
      <c r="JF594" s="113"/>
      <c r="JL594" s="113"/>
      <c r="JR594" s="113"/>
      <c r="JX594" s="113"/>
      <c r="KD594" s="113"/>
      <c r="KJ594" s="113"/>
      <c r="KP594" s="113"/>
      <c r="KV594" s="113"/>
      <c r="LB594" s="113"/>
      <c r="LH594" s="113"/>
      <c r="LN594" s="113"/>
      <c r="LT594" s="113"/>
      <c r="LZ594" s="113"/>
      <c r="MF594" s="113"/>
      <c r="ML594" s="113"/>
      <c r="MR594" s="113"/>
      <c r="MX594" s="113"/>
      <c r="ND594" s="113"/>
      <c r="NJ594" s="113"/>
      <c r="NP594" s="113"/>
      <c r="NV594" s="113"/>
      <c r="OB594" s="113"/>
      <c r="OC594" s="107"/>
      <c r="OD594" s="107"/>
      <c r="OE594" s="107"/>
      <c r="OF594" s="107"/>
      <c r="OG594" s="107"/>
      <c r="OH594" s="113"/>
      <c r="OI594" s="107"/>
      <c r="OJ594" s="107"/>
      <c r="OK594" s="107"/>
      <c r="OL594" s="107"/>
      <c r="OM594" s="107"/>
      <c r="ON594" s="113"/>
      <c r="OO594" s="107"/>
      <c r="OP594" s="107"/>
      <c r="OQ594" s="107"/>
      <c r="OR594" s="107"/>
      <c r="OS594" s="107"/>
      <c r="OT594" s="113"/>
      <c r="OU594" s="107"/>
      <c r="OZ594" s="113"/>
      <c r="PF594" s="113"/>
      <c r="PL594" s="113"/>
      <c r="PR594" s="113"/>
      <c r="PX594" s="113"/>
      <c r="QD594" s="113"/>
      <c r="QJ594" s="113"/>
      <c r="QP594" s="113"/>
      <c r="QV594" s="113"/>
      <c r="RB594" s="113"/>
      <c r="RH594" s="113"/>
      <c r="RN594" s="113"/>
      <c r="RT594" s="113"/>
      <c r="RZ594" s="113"/>
    </row>
    <row r="595" spans="8:494" ht="12.75" x14ac:dyDescent="0.2">
      <c r="H595" s="113"/>
      <c r="N595" s="113"/>
      <c r="T595" s="113"/>
      <c r="Z595" s="113"/>
      <c r="AF595" s="113"/>
      <c r="AL595" s="113"/>
      <c r="AR595" s="113"/>
      <c r="AX595" s="113"/>
      <c r="BD595" s="113"/>
      <c r="BJ595" s="113"/>
      <c r="BP595" s="113"/>
      <c r="BV595" s="113"/>
      <c r="CB595" s="113"/>
      <c r="CH595" s="113"/>
      <c r="CN595" s="113"/>
      <c r="CT595" s="113"/>
      <c r="CZ595" s="113"/>
      <c r="DF595" s="113"/>
      <c r="DL595" s="113"/>
      <c r="DR595" s="113"/>
      <c r="DX595" s="113"/>
      <c r="ED595" s="113"/>
      <c r="EJ595" s="113"/>
      <c r="EP595" s="113"/>
      <c r="EV595" s="113"/>
      <c r="FB595" s="113"/>
      <c r="FH595" s="113"/>
      <c r="FN595" s="113"/>
      <c r="FT595" s="113"/>
      <c r="FZ595" s="113"/>
      <c r="GF595" s="113"/>
      <c r="GL595" s="113"/>
      <c r="GR595" s="113"/>
      <c r="GX595" s="113"/>
      <c r="HD595" s="113"/>
      <c r="HJ595" s="113"/>
      <c r="HP595" s="113"/>
      <c r="HV595" s="113"/>
      <c r="IB595" s="113"/>
      <c r="IH595" s="113"/>
      <c r="IN595" s="113"/>
      <c r="IT595" s="113"/>
      <c r="IZ595" s="113"/>
      <c r="JF595" s="113"/>
      <c r="JL595" s="113"/>
      <c r="JR595" s="113"/>
      <c r="JX595" s="113"/>
      <c r="KD595" s="113"/>
      <c r="KJ595" s="113"/>
      <c r="KP595" s="113"/>
      <c r="KV595" s="113"/>
      <c r="LB595" s="113"/>
      <c r="LH595" s="113"/>
      <c r="LN595" s="113"/>
      <c r="LT595" s="113"/>
      <c r="LZ595" s="113"/>
      <c r="MF595" s="113"/>
      <c r="ML595" s="113"/>
      <c r="MR595" s="113"/>
      <c r="MX595" s="113"/>
      <c r="ND595" s="113"/>
      <c r="NJ595" s="113"/>
      <c r="NP595" s="113"/>
      <c r="NV595" s="113"/>
      <c r="OB595" s="113"/>
      <c r="OC595" s="107"/>
      <c r="OD595" s="107"/>
      <c r="OE595" s="107"/>
      <c r="OF595" s="107"/>
      <c r="OG595" s="107"/>
      <c r="OH595" s="113"/>
      <c r="OI595" s="107"/>
      <c r="OJ595" s="107"/>
      <c r="OK595" s="107"/>
      <c r="OL595" s="107"/>
      <c r="OM595" s="107"/>
      <c r="ON595" s="113"/>
      <c r="OO595" s="107"/>
      <c r="OP595" s="107"/>
      <c r="OQ595" s="107"/>
      <c r="OR595" s="107"/>
      <c r="OS595" s="107"/>
      <c r="OT595" s="113"/>
      <c r="OU595" s="107"/>
      <c r="OZ595" s="113"/>
      <c r="PF595" s="113"/>
      <c r="PL595" s="113"/>
      <c r="PR595" s="113"/>
      <c r="PX595" s="113"/>
      <c r="QD595" s="113"/>
      <c r="QJ595" s="113"/>
      <c r="QP595" s="113"/>
      <c r="QV595" s="113"/>
      <c r="RB595" s="113"/>
      <c r="RH595" s="113"/>
      <c r="RN595" s="113"/>
      <c r="RT595" s="113"/>
      <c r="RZ595" s="113"/>
    </row>
    <row r="596" spans="8:494" ht="12.75" x14ac:dyDescent="0.2">
      <c r="H596" s="113"/>
      <c r="N596" s="113"/>
      <c r="T596" s="113"/>
      <c r="Z596" s="113"/>
      <c r="AF596" s="113"/>
      <c r="AL596" s="113"/>
      <c r="AR596" s="113"/>
      <c r="AX596" s="113"/>
      <c r="BD596" s="113"/>
      <c r="BJ596" s="113"/>
      <c r="BP596" s="113"/>
      <c r="BV596" s="113"/>
      <c r="CB596" s="113"/>
      <c r="CH596" s="113"/>
      <c r="CN596" s="113"/>
      <c r="CT596" s="113"/>
      <c r="CZ596" s="113"/>
      <c r="DF596" s="113"/>
      <c r="DL596" s="113"/>
      <c r="DR596" s="113"/>
      <c r="DX596" s="113"/>
      <c r="ED596" s="113"/>
      <c r="EJ596" s="113"/>
      <c r="EP596" s="113"/>
      <c r="EV596" s="113"/>
      <c r="FB596" s="113"/>
      <c r="FH596" s="113"/>
      <c r="FN596" s="113"/>
      <c r="FT596" s="113"/>
      <c r="FZ596" s="113"/>
      <c r="GF596" s="113"/>
      <c r="GL596" s="113"/>
      <c r="GR596" s="113"/>
      <c r="GX596" s="113"/>
      <c r="HD596" s="113"/>
      <c r="HJ596" s="113"/>
      <c r="HP596" s="113"/>
      <c r="HV596" s="113"/>
      <c r="IB596" s="113"/>
      <c r="IH596" s="113"/>
      <c r="IN596" s="113"/>
      <c r="IT596" s="113"/>
      <c r="IZ596" s="113"/>
      <c r="JF596" s="113"/>
      <c r="JL596" s="113"/>
      <c r="JR596" s="113"/>
      <c r="JX596" s="113"/>
      <c r="KD596" s="113"/>
      <c r="KJ596" s="113"/>
      <c r="KP596" s="113"/>
      <c r="KV596" s="113"/>
      <c r="LB596" s="113"/>
      <c r="LH596" s="113"/>
      <c r="LN596" s="113"/>
      <c r="LT596" s="113"/>
      <c r="LZ596" s="113"/>
      <c r="MF596" s="113"/>
      <c r="ML596" s="113"/>
      <c r="MR596" s="113"/>
      <c r="MX596" s="113"/>
      <c r="ND596" s="113"/>
      <c r="NJ596" s="113"/>
      <c r="NP596" s="113"/>
      <c r="NV596" s="113"/>
      <c r="OB596" s="113"/>
      <c r="OC596" s="107"/>
      <c r="OD596" s="107"/>
      <c r="OE596" s="107"/>
      <c r="OF596" s="107"/>
      <c r="OG596" s="107"/>
      <c r="OH596" s="113"/>
      <c r="OI596" s="107"/>
      <c r="OJ596" s="107"/>
      <c r="OK596" s="107"/>
      <c r="OL596" s="107"/>
      <c r="OM596" s="107"/>
      <c r="ON596" s="113"/>
      <c r="OO596" s="107"/>
      <c r="OP596" s="107"/>
      <c r="OQ596" s="107"/>
      <c r="OR596" s="107"/>
      <c r="OS596" s="107"/>
      <c r="OT596" s="113"/>
      <c r="OU596" s="107"/>
      <c r="OZ596" s="113"/>
      <c r="PF596" s="113"/>
      <c r="PL596" s="113"/>
      <c r="PR596" s="113"/>
      <c r="PX596" s="113"/>
      <c r="QD596" s="113"/>
      <c r="QJ596" s="113"/>
      <c r="QP596" s="113"/>
      <c r="QV596" s="113"/>
      <c r="RB596" s="113"/>
      <c r="RH596" s="113"/>
      <c r="RN596" s="113"/>
      <c r="RT596" s="113"/>
      <c r="RZ596" s="113"/>
    </row>
    <row r="597" spans="8:494" ht="12.75" x14ac:dyDescent="0.2">
      <c r="H597" s="113"/>
      <c r="N597" s="113"/>
      <c r="T597" s="113"/>
      <c r="Z597" s="113"/>
      <c r="AF597" s="113"/>
      <c r="AL597" s="113"/>
      <c r="AR597" s="113"/>
      <c r="AX597" s="113"/>
      <c r="BD597" s="113"/>
      <c r="BJ597" s="113"/>
      <c r="BP597" s="113"/>
      <c r="BV597" s="113"/>
      <c r="CB597" s="113"/>
      <c r="CH597" s="113"/>
      <c r="CN597" s="113"/>
      <c r="CT597" s="113"/>
      <c r="CZ597" s="113"/>
      <c r="DF597" s="113"/>
      <c r="DL597" s="113"/>
      <c r="DR597" s="113"/>
      <c r="DX597" s="113"/>
      <c r="ED597" s="113"/>
      <c r="EJ597" s="113"/>
      <c r="EP597" s="113"/>
      <c r="EV597" s="113"/>
      <c r="FB597" s="113"/>
      <c r="FH597" s="113"/>
      <c r="FN597" s="113"/>
      <c r="FT597" s="113"/>
      <c r="FZ597" s="113"/>
      <c r="GF597" s="113"/>
      <c r="GL597" s="113"/>
      <c r="GR597" s="113"/>
      <c r="GX597" s="113"/>
      <c r="HD597" s="113"/>
      <c r="HJ597" s="113"/>
      <c r="HP597" s="113"/>
      <c r="HV597" s="113"/>
      <c r="IB597" s="113"/>
      <c r="IH597" s="113"/>
      <c r="IN597" s="113"/>
      <c r="IT597" s="113"/>
      <c r="IZ597" s="113"/>
      <c r="JF597" s="113"/>
      <c r="JL597" s="113"/>
      <c r="JR597" s="113"/>
      <c r="JX597" s="113"/>
      <c r="KD597" s="113"/>
      <c r="KJ597" s="113"/>
      <c r="KP597" s="113"/>
      <c r="KV597" s="113"/>
      <c r="LB597" s="113"/>
      <c r="LH597" s="113"/>
      <c r="LN597" s="113"/>
      <c r="LT597" s="113"/>
      <c r="LZ597" s="113"/>
      <c r="MF597" s="113"/>
      <c r="ML597" s="113"/>
      <c r="MR597" s="113"/>
      <c r="MX597" s="113"/>
      <c r="ND597" s="113"/>
      <c r="NJ597" s="113"/>
      <c r="NP597" s="113"/>
      <c r="NV597" s="113"/>
      <c r="OB597" s="113"/>
      <c r="OC597" s="107"/>
      <c r="OD597" s="107"/>
      <c r="OE597" s="107"/>
      <c r="OF597" s="107"/>
      <c r="OG597" s="107"/>
      <c r="OH597" s="113"/>
      <c r="OI597" s="107"/>
      <c r="OJ597" s="107"/>
      <c r="OK597" s="107"/>
      <c r="OL597" s="107"/>
      <c r="OM597" s="107"/>
      <c r="ON597" s="113"/>
      <c r="OO597" s="107"/>
      <c r="OP597" s="107"/>
      <c r="OQ597" s="107"/>
      <c r="OR597" s="107"/>
      <c r="OS597" s="107"/>
      <c r="OT597" s="113"/>
      <c r="OU597" s="107"/>
      <c r="OZ597" s="113"/>
      <c r="PF597" s="113"/>
      <c r="PL597" s="113"/>
      <c r="PR597" s="113"/>
      <c r="PX597" s="113"/>
      <c r="QD597" s="113"/>
      <c r="QJ597" s="113"/>
      <c r="QP597" s="113"/>
      <c r="QV597" s="113"/>
      <c r="RB597" s="113"/>
      <c r="RH597" s="113"/>
      <c r="RN597" s="113"/>
      <c r="RT597" s="113"/>
      <c r="RZ597" s="113"/>
    </row>
    <row r="598" spans="8:494" ht="12.75" x14ac:dyDescent="0.2">
      <c r="H598" s="113"/>
      <c r="N598" s="113"/>
      <c r="T598" s="113"/>
      <c r="Z598" s="113"/>
      <c r="AF598" s="113"/>
      <c r="AL598" s="113"/>
      <c r="AR598" s="113"/>
      <c r="AX598" s="113"/>
      <c r="BD598" s="113"/>
      <c r="BJ598" s="113"/>
      <c r="BP598" s="113"/>
      <c r="BV598" s="113"/>
      <c r="CB598" s="113"/>
      <c r="CH598" s="113"/>
      <c r="CN598" s="113"/>
      <c r="CT598" s="113"/>
      <c r="CZ598" s="113"/>
      <c r="DF598" s="113"/>
      <c r="DL598" s="113"/>
      <c r="DR598" s="113"/>
      <c r="DX598" s="113"/>
      <c r="ED598" s="113"/>
      <c r="EJ598" s="113"/>
      <c r="EP598" s="113"/>
      <c r="EV598" s="113"/>
      <c r="FB598" s="113"/>
      <c r="FH598" s="113"/>
      <c r="FN598" s="113"/>
      <c r="FT598" s="113"/>
      <c r="FZ598" s="113"/>
      <c r="GF598" s="113"/>
      <c r="GL598" s="113"/>
      <c r="GR598" s="113"/>
      <c r="GX598" s="113"/>
      <c r="HD598" s="113"/>
      <c r="HJ598" s="113"/>
      <c r="HP598" s="113"/>
      <c r="HV598" s="113"/>
      <c r="IB598" s="113"/>
      <c r="IH598" s="113"/>
      <c r="IN598" s="113"/>
      <c r="IT598" s="113"/>
      <c r="IZ598" s="113"/>
      <c r="JF598" s="113"/>
      <c r="JL598" s="113"/>
      <c r="JR598" s="113"/>
      <c r="JX598" s="113"/>
      <c r="KD598" s="113"/>
      <c r="KJ598" s="113"/>
      <c r="KP598" s="113"/>
      <c r="KV598" s="113"/>
      <c r="LB598" s="113"/>
      <c r="LH598" s="113"/>
      <c r="LN598" s="113"/>
      <c r="LT598" s="113"/>
      <c r="LZ598" s="113"/>
      <c r="MF598" s="113"/>
      <c r="ML598" s="113"/>
      <c r="MR598" s="113"/>
      <c r="MX598" s="113"/>
      <c r="ND598" s="113"/>
      <c r="NJ598" s="113"/>
      <c r="NP598" s="113"/>
      <c r="NV598" s="113"/>
      <c r="OB598" s="113"/>
      <c r="OC598" s="107"/>
      <c r="OD598" s="107"/>
      <c r="OE598" s="107"/>
      <c r="OF598" s="107"/>
      <c r="OG598" s="107"/>
      <c r="OH598" s="113"/>
      <c r="OI598" s="107"/>
      <c r="OJ598" s="107"/>
      <c r="OK598" s="107"/>
      <c r="OL598" s="107"/>
      <c r="OM598" s="107"/>
      <c r="ON598" s="113"/>
      <c r="OO598" s="107"/>
      <c r="OP598" s="107"/>
      <c r="OQ598" s="107"/>
      <c r="OR598" s="107"/>
      <c r="OS598" s="107"/>
      <c r="OT598" s="113"/>
      <c r="OU598" s="107"/>
      <c r="OZ598" s="113"/>
      <c r="PF598" s="113"/>
      <c r="PL598" s="113"/>
      <c r="PR598" s="113"/>
      <c r="PX598" s="113"/>
      <c r="QD598" s="113"/>
      <c r="QJ598" s="113"/>
      <c r="QP598" s="113"/>
      <c r="QV598" s="113"/>
      <c r="RB598" s="113"/>
      <c r="RH598" s="113"/>
      <c r="RN598" s="113"/>
      <c r="RT598" s="113"/>
      <c r="RZ598" s="113"/>
    </row>
    <row r="599" spans="8:494" ht="12.75" x14ac:dyDescent="0.2">
      <c r="H599" s="113"/>
      <c r="N599" s="113"/>
      <c r="T599" s="113"/>
      <c r="Z599" s="113"/>
      <c r="AF599" s="113"/>
      <c r="AL599" s="113"/>
      <c r="AR599" s="113"/>
      <c r="AX599" s="113"/>
      <c r="BD599" s="113"/>
      <c r="BJ599" s="113"/>
      <c r="BP599" s="113"/>
      <c r="BV599" s="113"/>
      <c r="CB599" s="113"/>
      <c r="CH599" s="113"/>
      <c r="CN599" s="113"/>
      <c r="CT599" s="113"/>
      <c r="CZ599" s="113"/>
      <c r="DF599" s="113"/>
      <c r="DL599" s="113"/>
      <c r="DR599" s="113"/>
      <c r="DX599" s="113"/>
      <c r="ED599" s="113"/>
      <c r="EJ599" s="113"/>
      <c r="EP599" s="113"/>
      <c r="EV599" s="113"/>
      <c r="FB599" s="113"/>
      <c r="FH599" s="113"/>
      <c r="FN599" s="113"/>
      <c r="FT599" s="113"/>
      <c r="FZ599" s="113"/>
      <c r="GF599" s="113"/>
      <c r="GL599" s="113"/>
      <c r="GR599" s="113"/>
      <c r="GX599" s="113"/>
      <c r="HD599" s="113"/>
      <c r="HJ599" s="113"/>
      <c r="HP599" s="113"/>
      <c r="HV599" s="113"/>
      <c r="IB599" s="113"/>
      <c r="IH599" s="113"/>
      <c r="IN599" s="113"/>
      <c r="IT599" s="113"/>
      <c r="IZ599" s="113"/>
      <c r="JF599" s="113"/>
      <c r="JL599" s="113"/>
      <c r="JR599" s="113"/>
      <c r="JX599" s="113"/>
      <c r="KD599" s="113"/>
      <c r="KJ599" s="113"/>
      <c r="KP599" s="113"/>
      <c r="KV599" s="113"/>
      <c r="LB599" s="113"/>
      <c r="LH599" s="113"/>
      <c r="LN599" s="113"/>
      <c r="LT599" s="113"/>
      <c r="LZ599" s="113"/>
      <c r="MF599" s="113"/>
      <c r="ML599" s="113"/>
      <c r="MR599" s="113"/>
      <c r="MX599" s="113"/>
      <c r="ND599" s="113"/>
      <c r="NJ599" s="113"/>
      <c r="NP599" s="113"/>
      <c r="NV599" s="113"/>
      <c r="OB599" s="113"/>
      <c r="OC599" s="107"/>
      <c r="OD599" s="107"/>
      <c r="OE599" s="107"/>
      <c r="OF599" s="107"/>
      <c r="OG599" s="107"/>
      <c r="OH599" s="113"/>
      <c r="OI599" s="107"/>
      <c r="OJ599" s="107"/>
      <c r="OK599" s="107"/>
      <c r="OL599" s="107"/>
      <c r="OM599" s="107"/>
      <c r="ON599" s="113"/>
      <c r="OO599" s="107"/>
      <c r="OP599" s="107"/>
      <c r="OQ599" s="107"/>
      <c r="OR599" s="107"/>
      <c r="OS599" s="107"/>
      <c r="OT599" s="113"/>
      <c r="OU599" s="107"/>
      <c r="OZ599" s="113"/>
      <c r="PF599" s="113"/>
      <c r="PL599" s="113"/>
      <c r="PR599" s="113"/>
      <c r="PX599" s="113"/>
      <c r="QD599" s="113"/>
      <c r="QJ599" s="113"/>
      <c r="QP599" s="113"/>
      <c r="QV599" s="113"/>
      <c r="RB599" s="113"/>
      <c r="RH599" s="113"/>
      <c r="RN599" s="113"/>
      <c r="RT599" s="113"/>
      <c r="RZ599" s="113"/>
    </row>
    <row r="600" spans="8:494" ht="12.75" x14ac:dyDescent="0.2">
      <c r="H600" s="113"/>
      <c r="N600" s="113"/>
      <c r="T600" s="113"/>
      <c r="Z600" s="113"/>
      <c r="AF600" s="113"/>
      <c r="AL600" s="113"/>
      <c r="AR600" s="113"/>
      <c r="AX600" s="113"/>
      <c r="BD600" s="113"/>
      <c r="BJ600" s="113"/>
      <c r="BP600" s="113"/>
      <c r="BV600" s="113"/>
      <c r="CB600" s="113"/>
      <c r="CH600" s="113"/>
      <c r="CN600" s="113"/>
      <c r="CT600" s="113"/>
      <c r="CZ600" s="113"/>
      <c r="DF600" s="113"/>
      <c r="DL600" s="113"/>
      <c r="DR600" s="113"/>
      <c r="DX600" s="113"/>
      <c r="ED600" s="113"/>
      <c r="EJ600" s="113"/>
      <c r="EP600" s="113"/>
      <c r="EV600" s="113"/>
      <c r="FB600" s="113"/>
      <c r="FH600" s="113"/>
      <c r="FN600" s="113"/>
      <c r="FT600" s="113"/>
      <c r="FZ600" s="113"/>
      <c r="GF600" s="113"/>
      <c r="GL600" s="113"/>
      <c r="GR600" s="113"/>
      <c r="GX600" s="113"/>
      <c r="HD600" s="113"/>
      <c r="HJ600" s="113"/>
      <c r="HP600" s="113"/>
      <c r="HV600" s="113"/>
      <c r="IB600" s="113"/>
      <c r="IH600" s="113"/>
      <c r="IN600" s="113"/>
      <c r="IT600" s="113"/>
      <c r="IZ600" s="113"/>
      <c r="JF600" s="113"/>
      <c r="JL600" s="113"/>
      <c r="JR600" s="113"/>
      <c r="JX600" s="113"/>
      <c r="KD600" s="113"/>
      <c r="KJ600" s="113"/>
      <c r="KP600" s="113"/>
      <c r="KV600" s="113"/>
      <c r="LB600" s="113"/>
      <c r="LH600" s="113"/>
      <c r="LN600" s="113"/>
      <c r="LT600" s="113"/>
      <c r="LZ600" s="113"/>
      <c r="MF600" s="113"/>
      <c r="ML600" s="113"/>
      <c r="MR600" s="113"/>
      <c r="MX600" s="113"/>
      <c r="ND600" s="113"/>
      <c r="NJ600" s="113"/>
      <c r="NP600" s="113"/>
      <c r="NV600" s="113"/>
      <c r="OB600" s="113"/>
      <c r="OC600" s="107"/>
      <c r="OD600" s="107"/>
      <c r="OE600" s="107"/>
      <c r="OF600" s="107"/>
      <c r="OG600" s="107"/>
      <c r="OH600" s="113"/>
      <c r="OI600" s="107"/>
      <c r="OJ600" s="107"/>
      <c r="OK600" s="107"/>
      <c r="OL600" s="107"/>
      <c r="OM600" s="107"/>
      <c r="ON600" s="113"/>
      <c r="OO600" s="107"/>
      <c r="OP600" s="107"/>
      <c r="OQ600" s="107"/>
      <c r="OR600" s="107"/>
      <c r="OS600" s="107"/>
      <c r="OT600" s="113"/>
      <c r="OU600" s="107"/>
      <c r="OZ600" s="113"/>
      <c r="PF600" s="113"/>
      <c r="PL600" s="113"/>
      <c r="PR600" s="113"/>
      <c r="PX600" s="113"/>
      <c r="QD600" s="113"/>
      <c r="QJ600" s="113"/>
      <c r="QP600" s="113"/>
      <c r="QV600" s="113"/>
      <c r="RB600" s="113"/>
      <c r="RH600" s="113"/>
      <c r="RN600" s="113"/>
      <c r="RT600" s="113"/>
      <c r="RZ600" s="113"/>
    </row>
    <row r="601" spans="8:494" ht="12.75" x14ac:dyDescent="0.2">
      <c r="H601" s="113"/>
      <c r="N601" s="113"/>
      <c r="T601" s="113"/>
      <c r="Z601" s="113"/>
      <c r="AF601" s="113"/>
      <c r="AL601" s="113"/>
      <c r="AR601" s="113"/>
      <c r="AX601" s="113"/>
      <c r="BD601" s="113"/>
      <c r="BJ601" s="113"/>
      <c r="BP601" s="113"/>
      <c r="BV601" s="113"/>
      <c r="CB601" s="113"/>
      <c r="CH601" s="113"/>
      <c r="CN601" s="113"/>
      <c r="CT601" s="113"/>
      <c r="CZ601" s="113"/>
      <c r="DF601" s="113"/>
      <c r="DL601" s="113"/>
      <c r="DR601" s="113"/>
      <c r="DX601" s="113"/>
      <c r="ED601" s="113"/>
      <c r="EJ601" s="113"/>
      <c r="EP601" s="113"/>
      <c r="EV601" s="113"/>
      <c r="FB601" s="113"/>
      <c r="FH601" s="113"/>
      <c r="FN601" s="113"/>
      <c r="FT601" s="113"/>
      <c r="FZ601" s="113"/>
      <c r="GF601" s="113"/>
      <c r="GL601" s="113"/>
      <c r="GR601" s="113"/>
      <c r="GX601" s="113"/>
      <c r="HD601" s="113"/>
      <c r="HJ601" s="113"/>
      <c r="HP601" s="113"/>
      <c r="HV601" s="113"/>
      <c r="IB601" s="113"/>
      <c r="IH601" s="113"/>
      <c r="IN601" s="113"/>
      <c r="IT601" s="113"/>
      <c r="IZ601" s="113"/>
      <c r="JF601" s="113"/>
      <c r="JL601" s="113"/>
      <c r="JR601" s="113"/>
      <c r="JX601" s="113"/>
      <c r="KD601" s="113"/>
      <c r="KJ601" s="113"/>
      <c r="KP601" s="113"/>
      <c r="KV601" s="113"/>
      <c r="LB601" s="113"/>
      <c r="LH601" s="113"/>
      <c r="LN601" s="113"/>
      <c r="LT601" s="113"/>
      <c r="LZ601" s="113"/>
      <c r="MF601" s="113"/>
      <c r="ML601" s="113"/>
      <c r="MR601" s="113"/>
      <c r="MX601" s="113"/>
      <c r="ND601" s="113"/>
      <c r="NJ601" s="113"/>
      <c r="NP601" s="113"/>
      <c r="NV601" s="113"/>
      <c r="OB601" s="113"/>
      <c r="OC601" s="107"/>
      <c r="OD601" s="107"/>
      <c r="OE601" s="107"/>
      <c r="OF601" s="107"/>
      <c r="OG601" s="107"/>
      <c r="OH601" s="113"/>
      <c r="OI601" s="107"/>
      <c r="OJ601" s="107"/>
      <c r="OK601" s="107"/>
      <c r="OL601" s="107"/>
      <c r="OM601" s="107"/>
      <c r="ON601" s="113"/>
      <c r="OO601" s="107"/>
      <c r="OP601" s="107"/>
      <c r="OQ601" s="107"/>
      <c r="OR601" s="107"/>
      <c r="OS601" s="107"/>
      <c r="OT601" s="113"/>
      <c r="OU601" s="107"/>
      <c r="OZ601" s="113"/>
      <c r="PF601" s="113"/>
      <c r="PL601" s="113"/>
      <c r="PR601" s="113"/>
      <c r="PX601" s="113"/>
      <c r="QD601" s="113"/>
      <c r="QJ601" s="113"/>
      <c r="QP601" s="113"/>
      <c r="QV601" s="113"/>
      <c r="RB601" s="113"/>
      <c r="RH601" s="113"/>
      <c r="RN601" s="113"/>
      <c r="RT601" s="113"/>
      <c r="RZ601" s="113"/>
    </row>
    <row r="602" spans="8:494" ht="12.75" x14ac:dyDescent="0.2">
      <c r="H602" s="113"/>
      <c r="N602" s="113"/>
      <c r="T602" s="113"/>
      <c r="Z602" s="113"/>
      <c r="AF602" s="113"/>
      <c r="AL602" s="113"/>
      <c r="AR602" s="113"/>
      <c r="AX602" s="113"/>
      <c r="BD602" s="113"/>
      <c r="BJ602" s="113"/>
      <c r="BP602" s="113"/>
      <c r="BV602" s="113"/>
      <c r="CB602" s="113"/>
      <c r="CH602" s="113"/>
      <c r="CN602" s="113"/>
      <c r="CT602" s="113"/>
      <c r="CZ602" s="113"/>
      <c r="DF602" s="113"/>
      <c r="DL602" s="113"/>
      <c r="DR602" s="113"/>
      <c r="DX602" s="113"/>
      <c r="ED602" s="113"/>
      <c r="EJ602" s="113"/>
      <c r="EP602" s="113"/>
      <c r="EV602" s="113"/>
      <c r="FB602" s="113"/>
      <c r="FH602" s="113"/>
      <c r="FN602" s="113"/>
      <c r="FT602" s="113"/>
      <c r="FZ602" s="113"/>
      <c r="GF602" s="113"/>
      <c r="GL602" s="113"/>
      <c r="GR602" s="113"/>
      <c r="GX602" s="113"/>
      <c r="HD602" s="113"/>
      <c r="HJ602" s="113"/>
      <c r="HP602" s="113"/>
      <c r="HV602" s="113"/>
      <c r="IB602" s="113"/>
      <c r="IH602" s="113"/>
      <c r="IN602" s="113"/>
      <c r="IT602" s="113"/>
      <c r="IZ602" s="113"/>
      <c r="JF602" s="113"/>
      <c r="JL602" s="113"/>
      <c r="JR602" s="113"/>
      <c r="JX602" s="113"/>
      <c r="KD602" s="113"/>
      <c r="KJ602" s="113"/>
      <c r="KP602" s="113"/>
      <c r="KV602" s="113"/>
      <c r="LB602" s="113"/>
      <c r="LH602" s="113"/>
      <c r="LN602" s="113"/>
      <c r="LT602" s="113"/>
      <c r="LZ602" s="113"/>
      <c r="MF602" s="113"/>
      <c r="ML602" s="113"/>
      <c r="MR602" s="113"/>
      <c r="MX602" s="113"/>
      <c r="ND602" s="113"/>
      <c r="NJ602" s="113"/>
      <c r="NP602" s="113"/>
      <c r="NV602" s="113"/>
      <c r="OB602" s="113"/>
      <c r="OC602" s="107"/>
      <c r="OD602" s="107"/>
      <c r="OE602" s="107"/>
      <c r="OF602" s="107"/>
      <c r="OG602" s="107"/>
      <c r="OH602" s="113"/>
      <c r="OI602" s="107"/>
      <c r="OJ602" s="107"/>
      <c r="OK602" s="107"/>
      <c r="OL602" s="107"/>
      <c r="OM602" s="107"/>
      <c r="ON602" s="113"/>
      <c r="OO602" s="107"/>
      <c r="OP602" s="107"/>
      <c r="OQ602" s="107"/>
      <c r="OR602" s="107"/>
      <c r="OS602" s="107"/>
      <c r="OT602" s="113"/>
      <c r="OU602" s="107"/>
      <c r="OZ602" s="113"/>
      <c r="PF602" s="113"/>
      <c r="PL602" s="113"/>
      <c r="PR602" s="113"/>
      <c r="PX602" s="113"/>
      <c r="QD602" s="113"/>
      <c r="QJ602" s="113"/>
      <c r="QP602" s="113"/>
      <c r="QV602" s="113"/>
      <c r="RB602" s="113"/>
      <c r="RH602" s="113"/>
      <c r="RN602" s="113"/>
      <c r="RT602" s="113"/>
      <c r="RZ602" s="113"/>
    </row>
    <row r="603" spans="8:494" ht="12.75" x14ac:dyDescent="0.2">
      <c r="H603" s="113"/>
      <c r="N603" s="113"/>
      <c r="T603" s="113"/>
      <c r="Z603" s="113"/>
      <c r="AF603" s="113"/>
      <c r="AL603" s="113"/>
      <c r="AR603" s="113"/>
      <c r="AX603" s="113"/>
      <c r="BD603" s="113"/>
      <c r="BJ603" s="113"/>
      <c r="BP603" s="113"/>
      <c r="BV603" s="113"/>
      <c r="CB603" s="113"/>
      <c r="CH603" s="113"/>
      <c r="CN603" s="113"/>
      <c r="CT603" s="113"/>
      <c r="CZ603" s="113"/>
      <c r="DF603" s="113"/>
      <c r="DL603" s="113"/>
      <c r="DR603" s="113"/>
      <c r="DX603" s="113"/>
      <c r="ED603" s="113"/>
      <c r="EJ603" s="113"/>
      <c r="EP603" s="113"/>
      <c r="EV603" s="113"/>
      <c r="FB603" s="113"/>
      <c r="FH603" s="113"/>
      <c r="FN603" s="113"/>
      <c r="FT603" s="113"/>
      <c r="FZ603" s="113"/>
      <c r="GF603" s="113"/>
      <c r="GL603" s="113"/>
      <c r="GR603" s="113"/>
      <c r="GX603" s="113"/>
      <c r="HD603" s="113"/>
      <c r="HJ603" s="113"/>
      <c r="HP603" s="113"/>
      <c r="HV603" s="113"/>
      <c r="IB603" s="113"/>
      <c r="IH603" s="113"/>
      <c r="IN603" s="113"/>
      <c r="IT603" s="113"/>
      <c r="IZ603" s="113"/>
      <c r="JF603" s="113"/>
      <c r="JL603" s="113"/>
      <c r="JR603" s="113"/>
      <c r="JX603" s="113"/>
      <c r="KD603" s="113"/>
      <c r="KJ603" s="113"/>
      <c r="KP603" s="113"/>
      <c r="KV603" s="113"/>
      <c r="LB603" s="113"/>
      <c r="LH603" s="113"/>
      <c r="LN603" s="113"/>
      <c r="LT603" s="113"/>
      <c r="LZ603" s="113"/>
      <c r="MF603" s="113"/>
      <c r="ML603" s="113"/>
      <c r="MR603" s="113"/>
      <c r="MX603" s="113"/>
      <c r="ND603" s="113"/>
      <c r="NJ603" s="113"/>
      <c r="NP603" s="113"/>
      <c r="NV603" s="113"/>
      <c r="OB603" s="113"/>
      <c r="OC603" s="107"/>
      <c r="OD603" s="107"/>
      <c r="OE603" s="107"/>
      <c r="OF603" s="107"/>
      <c r="OG603" s="107"/>
      <c r="OH603" s="113"/>
      <c r="OI603" s="107"/>
      <c r="OJ603" s="107"/>
      <c r="OK603" s="107"/>
      <c r="OL603" s="107"/>
      <c r="OM603" s="107"/>
      <c r="ON603" s="113"/>
      <c r="OO603" s="107"/>
      <c r="OP603" s="107"/>
      <c r="OQ603" s="107"/>
      <c r="OR603" s="107"/>
      <c r="OS603" s="107"/>
      <c r="OT603" s="113"/>
      <c r="OU603" s="107"/>
      <c r="OZ603" s="113"/>
      <c r="PF603" s="113"/>
      <c r="PL603" s="113"/>
      <c r="PR603" s="113"/>
      <c r="PX603" s="113"/>
      <c r="QD603" s="113"/>
      <c r="QJ603" s="113"/>
      <c r="QP603" s="113"/>
      <c r="QV603" s="113"/>
      <c r="RB603" s="113"/>
      <c r="RH603" s="113"/>
      <c r="RN603" s="113"/>
      <c r="RT603" s="113"/>
      <c r="RZ603" s="113"/>
    </row>
    <row r="604" spans="8:494" ht="12.75" x14ac:dyDescent="0.2">
      <c r="H604" s="113"/>
      <c r="N604" s="113"/>
      <c r="T604" s="113"/>
      <c r="Z604" s="113"/>
      <c r="AF604" s="113"/>
      <c r="AL604" s="113"/>
      <c r="AR604" s="113"/>
      <c r="AX604" s="113"/>
      <c r="BD604" s="113"/>
      <c r="BJ604" s="113"/>
      <c r="BP604" s="113"/>
      <c r="BV604" s="113"/>
      <c r="CB604" s="113"/>
      <c r="CH604" s="113"/>
      <c r="CN604" s="113"/>
      <c r="CT604" s="113"/>
      <c r="CZ604" s="113"/>
      <c r="DF604" s="113"/>
      <c r="DL604" s="113"/>
      <c r="DR604" s="113"/>
      <c r="DX604" s="113"/>
      <c r="ED604" s="113"/>
      <c r="EJ604" s="113"/>
      <c r="EP604" s="113"/>
      <c r="EV604" s="113"/>
      <c r="FB604" s="113"/>
      <c r="FH604" s="113"/>
      <c r="FN604" s="113"/>
      <c r="FT604" s="113"/>
      <c r="FZ604" s="113"/>
      <c r="GF604" s="113"/>
      <c r="GL604" s="113"/>
      <c r="GR604" s="113"/>
      <c r="GX604" s="113"/>
      <c r="HD604" s="113"/>
      <c r="HJ604" s="113"/>
      <c r="HP604" s="113"/>
      <c r="HV604" s="113"/>
      <c r="IB604" s="113"/>
      <c r="IH604" s="113"/>
      <c r="IN604" s="113"/>
      <c r="IT604" s="113"/>
      <c r="IZ604" s="113"/>
      <c r="JF604" s="113"/>
      <c r="JL604" s="113"/>
      <c r="JR604" s="113"/>
      <c r="JX604" s="113"/>
      <c r="KD604" s="113"/>
      <c r="KJ604" s="113"/>
      <c r="KP604" s="113"/>
      <c r="KV604" s="113"/>
      <c r="LB604" s="113"/>
      <c r="LH604" s="113"/>
      <c r="LN604" s="113"/>
      <c r="LT604" s="113"/>
      <c r="LZ604" s="113"/>
      <c r="MF604" s="113"/>
      <c r="ML604" s="113"/>
      <c r="MR604" s="113"/>
      <c r="MX604" s="113"/>
      <c r="ND604" s="113"/>
      <c r="NJ604" s="113"/>
      <c r="NP604" s="113"/>
      <c r="NV604" s="113"/>
      <c r="OB604" s="113"/>
      <c r="OC604" s="107"/>
      <c r="OD604" s="107"/>
      <c r="OE604" s="107"/>
      <c r="OF604" s="107"/>
      <c r="OG604" s="107"/>
      <c r="OH604" s="113"/>
      <c r="OI604" s="107"/>
      <c r="OJ604" s="107"/>
      <c r="OK604" s="107"/>
      <c r="OL604" s="107"/>
      <c r="OM604" s="107"/>
      <c r="ON604" s="113"/>
      <c r="OO604" s="107"/>
      <c r="OP604" s="107"/>
      <c r="OQ604" s="107"/>
      <c r="OR604" s="107"/>
      <c r="OS604" s="107"/>
      <c r="OT604" s="113"/>
      <c r="OU604" s="107"/>
      <c r="OZ604" s="113"/>
      <c r="PF604" s="113"/>
      <c r="PL604" s="113"/>
      <c r="PR604" s="113"/>
      <c r="PX604" s="113"/>
      <c r="QD604" s="113"/>
      <c r="QJ604" s="113"/>
      <c r="QP604" s="113"/>
      <c r="QV604" s="113"/>
      <c r="RB604" s="113"/>
      <c r="RH604" s="113"/>
      <c r="RN604" s="113"/>
      <c r="RT604" s="113"/>
      <c r="RZ604" s="113"/>
    </row>
    <row r="605" spans="8:494" ht="12.75" x14ac:dyDescent="0.2">
      <c r="H605" s="113"/>
      <c r="N605" s="113"/>
      <c r="T605" s="113"/>
      <c r="Z605" s="113"/>
      <c r="AF605" s="113"/>
      <c r="AL605" s="113"/>
      <c r="AR605" s="113"/>
      <c r="AX605" s="113"/>
      <c r="BD605" s="113"/>
      <c r="BJ605" s="113"/>
      <c r="BP605" s="113"/>
      <c r="BV605" s="113"/>
      <c r="CB605" s="113"/>
      <c r="CH605" s="113"/>
      <c r="CN605" s="113"/>
      <c r="CT605" s="113"/>
      <c r="CZ605" s="113"/>
      <c r="DF605" s="113"/>
      <c r="DL605" s="113"/>
      <c r="DR605" s="113"/>
      <c r="DX605" s="113"/>
      <c r="ED605" s="113"/>
      <c r="EJ605" s="113"/>
      <c r="EP605" s="113"/>
      <c r="EV605" s="113"/>
      <c r="FB605" s="113"/>
      <c r="FH605" s="113"/>
      <c r="FN605" s="113"/>
      <c r="FT605" s="113"/>
      <c r="FZ605" s="113"/>
      <c r="GF605" s="113"/>
      <c r="GL605" s="113"/>
      <c r="GR605" s="113"/>
      <c r="GX605" s="113"/>
      <c r="HD605" s="113"/>
      <c r="HJ605" s="113"/>
      <c r="HP605" s="113"/>
      <c r="HV605" s="113"/>
      <c r="IB605" s="113"/>
      <c r="IH605" s="113"/>
      <c r="IN605" s="113"/>
      <c r="IT605" s="113"/>
      <c r="IZ605" s="113"/>
      <c r="JF605" s="113"/>
      <c r="JL605" s="113"/>
      <c r="JR605" s="113"/>
      <c r="JX605" s="113"/>
      <c r="KD605" s="113"/>
      <c r="KJ605" s="113"/>
      <c r="KP605" s="113"/>
      <c r="KV605" s="113"/>
      <c r="LB605" s="113"/>
      <c r="LH605" s="113"/>
      <c r="LN605" s="113"/>
      <c r="LT605" s="113"/>
      <c r="LZ605" s="113"/>
      <c r="MF605" s="113"/>
      <c r="ML605" s="113"/>
      <c r="MR605" s="113"/>
      <c r="MX605" s="113"/>
      <c r="ND605" s="113"/>
      <c r="NJ605" s="113"/>
      <c r="NP605" s="113"/>
      <c r="NV605" s="113"/>
      <c r="OB605" s="113"/>
      <c r="OC605" s="107"/>
      <c r="OD605" s="107"/>
      <c r="OE605" s="107"/>
      <c r="OF605" s="107"/>
      <c r="OG605" s="107"/>
      <c r="OH605" s="113"/>
      <c r="OI605" s="107"/>
      <c r="OJ605" s="107"/>
      <c r="OK605" s="107"/>
      <c r="OL605" s="107"/>
      <c r="OM605" s="107"/>
      <c r="ON605" s="113"/>
      <c r="OO605" s="107"/>
      <c r="OP605" s="107"/>
      <c r="OQ605" s="107"/>
      <c r="OR605" s="107"/>
      <c r="OS605" s="107"/>
      <c r="OT605" s="113"/>
      <c r="OU605" s="107"/>
      <c r="OZ605" s="113"/>
      <c r="PF605" s="113"/>
      <c r="PL605" s="113"/>
      <c r="PR605" s="113"/>
      <c r="PX605" s="113"/>
      <c r="QD605" s="113"/>
      <c r="QJ605" s="113"/>
      <c r="QP605" s="113"/>
      <c r="QV605" s="113"/>
      <c r="RB605" s="113"/>
      <c r="RH605" s="113"/>
      <c r="RN605" s="113"/>
      <c r="RT605" s="113"/>
      <c r="RZ605" s="113"/>
    </row>
    <row r="606" spans="8:494" ht="12.75" x14ac:dyDescent="0.2">
      <c r="H606" s="113"/>
      <c r="N606" s="113"/>
      <c r="T606" s="113"/>
      <c r="Z606" s="113"/>
      <c r="AF606" s="113"/>
      <c r="AL606" s="113"/>
      <c r="AR606" s="113"/>
      <c r="AX606" s="113"/>
      <c r="BD606" s="113"/>
      <c r="BJ606" s="113"/>
      <c r="BP606" s="113"/>
      <c r="BV606" s="113"/>
      <c r="CB606" s="113"/>
      <c r="CH606" s="113"/>
      <c r="CN606" s="113"/>
      <c r="CT606" s="113"/>
      <c r="CZ606" s="113"/>
      <c r="DF606" s="113"/>
      <c r="DL606" s="113"/>
      <c r="DR606" s="113"/>
      <c r="DX606" s="113"/>
      <c r="ED606" s="113"/>
      <c r="EJ606" s="113"/>
      <c r="EP606" s="113"/>
      <c r="EV606" s="113"/>
      <c r="FB606" s="113"/>
      <c r="FH606" s="113"/>
      <c r="FN606" s="113"/>
      <c r="FT606" s="113"/>
      <c r="FZ606" s="113"/>
      <c r="GF606" s="113"/>
      <c r="GL606" s="113"/>
      <c r="GR606" s="113"/>
      <c r="GX606" s="113"/>
      <c r="HD606" s="113"/>
      <c r="HJ606" s="113"/>
      <c r="HP606" s="113"/>
      <c r="HV606" s="113"/>
      <c r="IB606" s="113"/>
      <c r="IH606" s="113"/>
      <c r="IN606" s="113"/>
      <c r="IT606" s="113"/>
      <c r="IZ606" s="113"/>
      <c r="JF606" s="113"/>
      <c r="JL606" s="113"/>
      <c r="JR606" s="113"/>
      <c r="JX606" s="113"/>
      <c r="KD606" s="113"/>
      <c r="KJ606" s="113"/>
      <c r="KP606" s="113"/>
      <c r="KV606" s="113"/>
      <c r="LB606" s="113"/>
      <c r="LH606" s="113"/>
      <c r="LN606" s="113"/>
      <c r="LT606" s="113"/>
      <c r="LZ606" s="113"/>
      <c r="MF606" s="113"/>
      <c r="ML606" s="113"/>
      <c r="MR606" s="113"/>
      <c r="MX606" s="113"/>
      <c r="ND606" s="113"/>
      <c r="NJ606" s="113"/>
      <c r="NP606" s="113"/>
      <c r="NV606" s="113"/>
      <c r="OB606" s="113"/>
      <c r="OC606" s="107"/>
      <c r="OD606" s="107"/>
      <c r="OE606" s="107"/>
      <c r="OF606" s="107"/>
      <c r="OG606" s="107"/>
      <c r="OH606" s="113"/>
      <c r="OI606" s="107"/>
      <c r="OJ606" s="107"/>
      <c r="OK606" s="107"/>
      <c r="OL606" s="107"/>
      <c r="OM606" s="107"/>
      <c r="ON606" s="113"/>
      <c r="OO606" s="107"/>
      <c r="OP606" s="107"/>
      <c r="OQ606" s="107"/>
      <c r="OR606" s="107"/>
      <c r="OS606" s="107"/>
      <c r="OT606" s="113"/>
      <c r="OU606" s="107"/>
      <c r="OZ606" s="113"/>
      <c r="PF606" s="113"/>
      <c r="PL606" s="113"/>
      <c r="PR606" s="113"/>
      <c r="PX606" s="113"/>
      <c r="QD606" s="113"/>
      <c r="QJ606" s="113"/>
      <c r="QP606" s="113"/>
      <c r="QV606" s="113"/>
      <c r="RB606" s="113"/>
      <c r="RH606" s="113"/>
      <c r="RN606" s="113"/>
      <c r="RT606" s="113"/>
      <c r="RZ606" s="113"/>
    </row>
    <row r="607" spans="8:494" ht="12.75" x14ac:dyDescent="0.2">
      <c r="H607" s="113"/>
      <c r="N607" s="113"/>
      <c r="T607" s="113"/>
      <c r="Z607" s="113"/>
      <c r="AF607" s="113"/>
      <c r="AL607" s="113"/>
      <c r="AR607" s="113"/>
      <c r="AX607" s="113"/>
      <c r="BD607" s="113"/>
      <c r="BJ607" s="113"/>
      <c r="BP607" s="113"/>
      <c r="BV607" s="113"/>
      <c r="CB607" s="113"/>
      <c r="CH607" s="113"/>
      <c r="CN607" s="113"/>
      <c r="CT607" s="113"/>
      <c r="CZ607" s="113"/>
      <c r="DF607" s="113"/>
      <c r="DL607" s="113"/>
      <c r="DR607" s="113"/>
      <c r="DX607" s="113"/>
      <c r="ED607" s="113"/>
      <c r="EJ607" s="113"/>
      <c r="EP607" s="113"/>
      <c r="EV607" s="113"/>
      <c r="FB607" s="113"/>
      <c r="FH607" s="113"/>
      <c r="FN607" s="113"/>
      <c r="FT607" s="113"/>
      <c r="FZ607" s="113"/>
      <c r="GF607" s="113"/>
      <c r="GL607" s="113"/>
      <c r="GR607" s="113"/>
      <c r="GX607" s="113"/>
      <c r="HD607" s="113"/>
      <c r="HJ607" s="113"/>
      <c r="HP607" s="113"/>
      <c r="HV607" s="113"/>
      <c r="IB607" s="113"/>
      <c r="IH607" s="113"/>
      <c r="IN607" s="113"/>
      <c r="IT607" s="113"/>
      <c r="IZ607" s="113"/>
      <c r="JF607" s="113"/>
      <c r="JL607" s="113"/>
      <c r="JR607" s="113"/>
      <c r="JX607" s="113"/>
      <c r="KD607" s="113"/>
      <c r="KJ607" s="113"/>
      <c r="KP607" s="113"/>
      <c r="KV607" s="113"/>
      <c r="LB607" s="113"/>
      <c r="LH607" s="113"/>
      <c r="LN607" s="113"/>
      <c r="LT607" s="113"/>
      <c r="LZ607" s="113"/>
      <c r="MF607" s="113"/>
      <c r="ML607" s="113"/>
      <c r="MR607" s="113"/>
      <c r="MX607" s="113"/>
      <c r="ND607" s="113"/>
      <c r="NJ607" s="113"/>
      <c r="NP607" s="113"/>
      <c r="NV607" s="113"/>
      <c r="OB607" s="113"/>
      <c r="OC607" s="107"/>
      <c r="OD607" s="107"/>
      <c r="OE607" s="107"/>
      <c r="OF607" s="107"/>
      <c r="OG607" s="107"/>
      <c r="OH607" s="113"/>
      <c r="OI607" s="107"/>
      <c r="OJ607" s="107"/>
      <c r="OK607" s="107"/>
      <c r="OL607" s="107"/>
      <c r="OM607" s="107"/>
      <c r="ON607" s="113"/>
      <c r="OO607" s="107"/>
      <c r="OP607" s="107"/>
      <c r="OQ607" s="107"/>
      <c r="OR607" s="107"/>
      <c r="OS607" s="107"/>
      <c r="OT607" s="113"/>
      <c r="OU607" s="107"/>
      <c r="OZ607" s="113"/>
      <c r="PF607" s="113"/>
      <c r="PL607" s="113"/>
      <c r="PR607" s="113"/>
      <c r="PX607" s="113"/>
      <c r="QD607" s="113"/>
      <c r="QJ607" s="113"/>
      <c r="QP607" s="113"/>
      <c r="QV607" s="113"/>
      <c r="RB607" s="113"/>
      <c r="RH607" s="113"/>
      <c r="RN607" s="113"/>
      <c r="RT607" s="113"/>
      <c r="RZ607" s="113"/>
    </row>
    <row r="608" spans="8:494" ht="12.75" x14ac:dyDescent="0.2">
      <c r="H608" s="113"/>
      <c r="N608" s="113"/>
      <c r="T608" s="113"/>
      <c r="Z608" s="113"/>
      <c r="AF608" s="113"/>
      <c r="AL608" s="113"/>
      <c r="AR608" s="113"/>
      <c r="AX608" s="113"/>
      <c r="BD608" s="113"/>
      <c r="BJ608" s="113"/>
      <c r="BP608" s="113"/>
      <c r="BV608" s="113"/>
      <c r="CB608" s="113"/>
      <c r="CH608" s="113"/>
      <c r="CN608" s="113"/>
      <c r="CT608" s="113"/>
      <c r="CZ608" s="113"/>
      <c r="DF608" s="113"/>
      <c r="DL608" s="113"/>
      <c r="DR608" s="113"/>
      <c r="DX608" s="113"/>
      <c r="ED608" s="113"/>
      <c r="EJ608" s="113"/>
      <c r="EP608" s="113"/>
      <c r="EV608" s="113"/>
      <c r="FB608" s="113"/>
      <c r="FH608" s="113"/>
      <c r="FN608" s="113"/>
      <c r="FT608" s="113"/>
      <c r="FZ608" s="113"/>
      <c r="GF608" s="113"/>
      <c r="GL608" s="113"/>
      <c r="GR608" s="113"/>
      <c r="GX608" s="113"/>
      <c r="HD608" s="113"/>
      <c r="HJ608" s="113"/>
      <c r="HP608" s="113"/>
      <c r="HV608" s="113"/>
      <c r="IB608" s="113"/>
      <c r="IH608" s="113"/>
      <c r="IN608" s="113"/>
      <c r="IT608" s="113"/>
      <c r="IZ608" s="113"/>
      <c r="JF608" s="113"/>
      <c r="JL608" s="113"/>
      <c r="JR608" s="113"/>
      <c r="JX608" s="113"/>
      <c r="KD608" s="113"/>
      <c r="KJ608" s="113"/>
      <c r="KP608" s="113"/>
      <c r="KV608" s="113"/>
      <c r="LB608" s="113"/>
      <c r="LH608" s="113"/>
      <c r="LN608" s="113"/>
      <c r="LT608" s="113"/>
      <c r="LZ608" s="113"/>
      <c r="MF608" s="113"/>
      <c r="ML608" s="113"/>
      <c r="MR608" s="113"/>
      <c r="MX608" s="113"/>
      <c r="ND608" s="113"/>
      <c r="NJ608" s="113"/>
      <c r="NP608" s="113"/>
      <c r="NV608" s="113"/>
      <c r="OB608" s="113"/>
      <c r="OC608" s="107"/>
      <c r="OD608" s="107"/>
      <c r="OE608" s="107"/>
      <c r="OF608" s="107"/>
      <c r="OG608" s="107"/>
      <c r="OH608" s="113"/>
      <c r="OI608" s="107"/>
      <c r="OJ608" s="107"/>
      <c r="OK608" s="107"/>
      <c r="OL608" s="107"/>
      <c r="OM608" s="107"/>
      <c r="ON608" s="113"/>
      <c r="OO608" s="107"/>
      <c r="OP608" s="107"/>
      <c r="OQ608" s="107"/>
      <c r="OR608" s="107"/>
      <c r="OS608" s="107"/>
      <c r="OT608" s="113"/>
      <c r="OU608" s="107"/>
      <c r="OZ608" s="113"/>
      <c r="PF608" s="113"/>
      <c r="PL608" s="113"/>
      <c r="PR608" s="113"/>
      <c r="PX608" s="113"/>
      <c r="QD608" s="113"/>
      <c r="QJ608" s="113"/>
      <c r="QP608" s="113"/>
      <c r="QV608" s="113"/>
      <c r="RB608" s="113"/>
      <c r="RH608" s="113"/>
      <c r="RN608" s="113"/>
      <c r="RT608" s="113"/>
      <c r="RZ608" s="113"/>
    </row>
    <row r="609" spans="8:494" ht="12.75" x14ac:dyDescent="0.2">
      <c r="H609" s="113"/>
      <c r="N609" s="113"/>
      <c r="T609" s="113"/>
      <c r="Z609" s="113"/>
      <c r="AF609" s="113"/>
      <c r="AL609" s="113"/>
      <c r="AR609" s="113"/>
      <c r="AX609" s="113"/>
      <c r="BD609" s="113"/>
      <c r="BJ609" s="113"/>
      <c r="BP609" s="113"/>
      <c r="BV609" s="113"/>
      <c r="CB609" s="113"/>
      <c r="CH609" s="113"/>
      <c r="CN609" s="113"/>
      <c r="CT609" s="113"/>
      <c r="CZ609" s="113"/>
      <c r="DF609" s="113"/>
      <c r="DL609" s="113"/>
      <c r="DR609" s="113"/>
      <c r="DX609" s="113"/>
      <c r="ED609" s="113"/>
      <c r="EJ609" s="113"/>
      <c r="EP609" s="113"/>
      <c r="EV609" s="113"/>
      <c r="FB609" s="113"/>
      <c r="FH609" s="113"/>
      <c r="FN609" s="113"/>
      <c r="FT609" s="113"/>
      <c r="FZ609" s="113"/>
      <c r="GF609" s="113"/>
      <c r="GL609" s="113"/>
      <c r="GR609" s="113"/>
      <c r="GX609" s="113"/>
      <c r="HD609" s="113"/>
      <c r="HJ609" s="113"/>
      <c r="HP609" s="113"/>
      <c r="HV609" s="113"/>
      <c r="IB609" s="113"/>
      <c r="IH609" s="113"/>
      <c r="IN609" s="113"/>
      <c r="IT609" s="113"/>
      <c r="IZ609" s="113"/>
      <c r="JF609" s="113"/>
      <c r="JL609" s="113"/>
      <c r="JR609" s="113"/>
      <c r="JX609" s="113"/>
      <c r="KD609" s="113"/>
      <c r="KJ609" s="113"/>
      <c r="KP609" s="113"/>
      <c r="KV609" s="113"/>
      <c r="LB609" s="113"/>
      <c r="LH609" s="113"/>
      <c r="LN609" s="113"/>
      <c r="LT609" s="113"/>
      <c r="LZ609" s="113"/>
      <c r="MF609" s="113"/>
      <c r="ML609" s="113"/>
      <c r="MR609" s="113"/>
      <c r="MX609" s="113"/>
      <c r="ND609" s="113"/>
      <c r="NJ609" s="113"/>
      <c r="NP609" s="113"/>
      <c r="NV609" s="113"/>
      <c r="OB609" s="113"/>
      <c r="OC609" s="107"/>
      <c r="OD609" s="107"/>
      <c r="OE609" s="107"/>
      <c r="OF609" s="107"/>
      <c r="OG609" s="107"/>
      <c r="OH609" s="113"/>
      <c r="OI609" s="107"/>
      <c r="OJ609" s="107"/>
      <c r="OK609" s="107"/>
      <c r="OL609" s="107"/>
      <c r="OM609" s="107"/>
      <c r="ON609" s="113"/>
      <c r="OO609" s="107"/>
      <c r="OP609" s="107"/>
      <c r="OQ609" s="107"/>
      <c r="OR609" s="107"/>
      <c r="OS609" s="107"/>
      <c r="OT609" s="113"/>
      <c r="OU609" s="107"/>
      <c r="OZ609" s="113"/>
      <c r="PF609" s="113"/>
      <c r="PL609" s="113"/>
      <c r="PR609" s="113"/>
      <c r="PX609" s="113"/>
      <c r="QD609" s="113"/>
      <c r="QJ609" s="113"/>
      <c r="QP609" s="113"/>
      <c r="QV609" s="113"/>
      <c r="RB609" s="113"/>
      <c r="RH609" s="113"/>
      <c r="RN609" s="113"/>
      <c r="RT609" s="113"/>
      <c r="RZ609" s="113"/>
    </row>
    <row r="610" spans="8:494" ht="12.75" x14ac:dyDescent="0.2">
      <c r="H610" s="113"/>
      <c r="N610" s="113"/>
      <c r="T610" s="113"/>
      <c r="Z610" s="113"/>
      <c r="AF610" s="113"/>
      <c r="AL610" s="113"/>
      <c r="AR610" s="113"/>
      <c r="AX610" s="113"/>
      <c r="BD610" s="113"/>
      <c r="BJ610" s="113"/>
      <c r="BP610" s="113"/>
      <c r="BV610" s="113"/>
      <c r="CB610" s="113"/>
      <c r="CH610" s="113"/>
      <c r="CN610" s="113"/>
      <c r="CT610" s="113"/>
      <c r="CZ610" s="113"/>
      <c r="DF610" s="113"/>
      <c r="DL610" s="113"/>
      <c r="DR610" s="113"/>
      <c r="DX610" s="113"/>
      <c r="ED610" s="113"/>
      <c r="EJ610" s="113"/>
      <c r="EP610" s="113"/>
      <c r="EV610" s="113"/>
      <c r="FB610" s="113"/>
      <c r="FH610" s="113"/>
      <c r="FN610" s="113"/>
      <c r="FT610" s="113"/>
      <c r="FZ610" s="113"/>
      <c r="GF610" s="113"/>
      <c r="GL610" s="113"/>
      <c r="GR610" s="113"/>
      <c r="GX610" s="113"/>
      <c r="HD610" s="113"/>
      <c r="HJ610" s="113"/>
      <c r="HP610" s="113"/>
      <c r="HV610" s="113"/>
      <c r="IB610" s="113"/>
      <c r="IH610" s="113"/>
      <c r="IN610" s="113"/>
      <c r="IT610" s="113"/>
      <c r="IZ610" s="113"/>
      <c r="JF610" s="113"/>
      <c r="JL610" s="113"/>
      <c r="JR610" s="113"/>
      <c r="JX610" s="113"/>
      <c r="KD610" s="113"/>
      <c r="KJ610" s="113"/>
      <c r="KP610" s="113"/>
      <c r="KV610" s="113"/>
      <c r="LB610" s="113"/>
      <c r="LH610" s="113"/>
      <c r="LN610" s="113"/>
      <c r="LT610" s="113"/>
      <c r="LZ610" s="113"/>
      <c r="MF610" s="113"/>
      <c r="ML610" s="113"/>
      <c r="MR610" s="113"/>
      <c r="MX610" s="113"/>
      <c r="ND610" s="113"/>
      <c r="NJ610" s="113"/>
      <c r="NP610" s="113"/>
      <c r="NV610" s="113"/>
      <c r="OB610" s="113"/>
      <c r="OC610" s="107"/>
      <c r="OD610" s="107"/>
      <c r="OE610" s="107"/>
      <c r="OF610" s="107"/>
      <c r="OG610" s="107"/>
      <c r="OH610" s="113"/>
      <c r="OI610" s="107"/>
      <c r="OJ610" s="107"/>
      <c r="OK610" s="107"/>
      <c r="OL610" s="107"/>
      <c r="OM610" s="107"/>
      <c r="ON610" s="113"/>
      <c r="OO610" s="107"/>
      <c r="OP610" s="107"/>
      <c r="OQ610" s="107"/>
      <c r="OR610" s="107"/>
      <c r="OS610" s="107"/>
      <c r="OT610" s="113"/>
      <c r="OU610" s="107"/>
      <c r="OZ610" s="113"/>
      <c r="PF610" s="113"/>
      <c r="PL610" s="113"/>
      <c r="PR610" s="113"/>
      <c r="PX610" s="113"/>
      <c r="QD610" s="113"/>
      <c r="QJ610" s="113"/>
      <c r="QP610" s="113"/>
      <c r="QV610" s="113"/>
      <c r="RB610" s="113"/>
      <c r="RH610" s="113"/>
      <c r="RN610" s="113"/>
      <c r="RT610" s="113"/>
      <c r="RZ610" s="113"/>
    </row>
    <row r="611" spans="8:494" ht="12.75" x14ac:dyDescent="0.2">
      <c r="H611" s="113"/>
      <c r="N611" s="113"/>
      <c r="T611" s="113"/>
      <c r="Z611" s="113"/>
      <c r="AF611" s="113"/>
      <c r="AL611" s="113"/>
      <c r="AR611" s="113"/>
      <c r="AX611" s="113"/>
      <c r="BD611" s="113"/>
      <c r="BJ611" s="113"/>
      <c r="BP611" s="113"/>
      <c r="BV611" s="113"/>
      <c r="CB611" s="113"/>
      <c r="CH611" s="113"/>
      <c r="CN611" s="113"/>
      <c r="CT611" s="113"/>
      <c r="CZ611" s="113"/>
      <c r="DF611" s="113"/>
      <c r="DL611" s="113"/>
      <c r="DR611" s="113"/>
      <c r="DX611" s="113"/>
      <c r="ED611" s="113"/>
      <c r="EJ611" s="113"/>
      <c r="EP611" s="113"/>
      <c r="EV611" s="113"/>
      <c r="FB611" s="113"/>
      <c r="FH611" s="113"/>
      <c r="FN611" s="113"/>
      <c r="FT611" s="113"/>
      <c r="FZ611" s="113"/>
      <c r="GF611" s="113"/>
      <c r="GL611" s="113"/>
      <c r="GR611" s="113"/>
      <c r="GX611" s="113"/>
      <c r="HD611" s="113"/>
      <c r="HJ611" s="113"/>
      <c r="HP611" s="113"/>
      <c r="HV611" s="113"/>
      <c r="IB611" s="113"/>
      <c r="IH611" s="113"/>
      <c r="IN611" s="113"/>
      <c r="IT611" s="113"/>
      <c r="IZ611" s="113"/>
      <c r="JF611" s="113"/>
      <c r="JL611" s="113"/>
      <c r="JR611" s="113"/>
      <c r="JX611" s="113"/>
      <c r="KD611" s="113"/>
      <c r="KJ611" s="113"/>
      <c r="KP611" s="113"/>
      <c r="KV611" s="113"/>
      <c r="LB611" s="113"/>
      <c r="LH611" s="113"/>
      <c r="LN611" s="113"/>
      <c r="LT611" s="113"/>
      <c r="LZ611" s="113"/>
      <c r="MF611" s="113"/>
      <c r="ML611" s="113"/>
      <c r="MR611" s="113"/>
      <c r="MX611" s="113"/>
      <c r="ND611" s="113"/>
      <c r="NJ611" s="113"/>
      <c r="NP611" s="113"/>
      <c r="NV611" s="113"/>
      <c r="OB611" s="113"/>
      <c r="OC611" s="107"/>
      <c r="OD611" s="107"/>
      <c r="OE611" s="107"/>
      <c r="OF611" s="107"/>
      <c r="OG611" s="107"/>
      <c r="OH611" s="113"/>
      <c r="OI611" s="107"/>
      <c r="OJ611" s="107"/>
      <c r="OK611" s="107"/>
      <c r="OL611" s="107"/>
      <c r="OM611" s="107"/>
      <c r="ON611" s="113"/>
      <c r="OO611" s="107"/>
      <c r="OP611" s="107"/>
      <c r="OQ611" s="107"/>
      <c r="OR611" s="107"/>
      <c r="OS611" s="107"/>
      <c r="OT611" s="113"/>
      <c r="OU611" s="107"/>
      <c r="OZ611" s="113"/>
      <c r="PF611" s="113"/>
      <c r="PL611" s="113"/>
      <c r="PR611" s="113"/>
      <c r="PX611" s="113"/>
      <c r="QD611" s="113"/>
      <c r="QJ611" s="113"/>
      <c r="QP611" s="113"/>
      <c r="QV611" s="113"/>
      <c r="RB611" s="113"/>
      <c r="RH611" s="113"/>
      <c r="RN611" s="113"/>
      <c r="RT611" s="113"/>
      <c r="RZ611" s="113"/>
    </row>
    <row r="612" spans="8:494" ht="12.75" x14ac:dyDescent="0.2">
      <c r="H612" s="113"/>
      <c r="N612" s="113"/>
      <c r="T612" s="113"/>
      <c r="Z612" s="113"/>
      <c r="AF612" s="113"/>
      <c r="AL612" s="113"/>
      <c r="AR612" s="113"/>
      <c r="AX612" s="113"/>
      <c r="BD612" s="113"/>
      <c r="BJ612" s="113"/>
      <c r="BP612" s="113"/>
      <c r="BV612" s="113"/>
      <c r="CB612" s="113"/>
      <c r="CH612" s="113"/>
      <c r="CN612" s="113"/>
      <c r="CT612" s="113"/>
      <c r="CZ612" s="113"/>
      <c r="DF612" s="113"/>
      <c r="DL612" s="113"/>
      <c r="DR612" s="113"/>
      <c r="DX612" s="113"/>
      <c r="ED612" s="113"/>
      <c r="EJ612" s="113"/>
      <c r="EP612" s="113"/>
      <c r="EV612" s="113"/>
      <c r="FB612" s="113"/>
      <c r="FH612" s="113"/>
      <c r="FN612" s="113"/>
      <c r="FT612" s="113"/>
      <c r="FZ612" s="113"/>
      <c r="GF612" s="113"/>
      <c r="GL612" s="113"/>
      <c r="GR612" s="113"/>
      <c r="GX612" s="113"/>
      <c r="HD612" s="113"/>
      <c r="HJ612" s="113"/>
      <c r="HP612" s="113"/>
      <c r="HV612" s="113"/>
      <c r="IB612" s="113"/>
      <c r="IH612" s="113"/>
      <c r="IN612" s="113"/>
      <c r="IT612" s="113"/>
      <c r="IZ612" s="113"/>
      <c r="JF612" s="113"/>
      <c r="JL612" s="113"/>
      <c r="JR612" s="113"/>
      <c r="JX612" s="113"/>
      <c r="KD612" s="113"/>
      <c r="KJ612" s="113"/>
      <c r="KP612" s="113"/>
      <c r="KV612" s="113"/>
      <c r="LB612" s="113"/>
      <c r="LH612" s="113"/>
      <c r="LN612" s="113"/>
      <c r="LT612" s="113"/>
      <c r="LZ612" s="113"/>
      <c r="MF612" s="113"/>
      <c r="ML612" s="113"/>
      <c r="MR612" s="113"/>
      <c r="MX612" s="113"/>
      <c r="ND612" s="113"/>
      <c r="NJ612" s="113"/>
      <c r="NP612" s="113"/>
      <c r="NV612" s="113"/>
      <c r="OB612" s="113"/>
      <c r="OC612" s="107"/>
      <c r="OD612" s="107"/>
      <c r="OE612" s="107"/>
      <c r="OF612" s="107"/>
      <c r="OG612" s="107"/>
      <c r="OH612" s="113"/>
      <c r="OI612" s="107"/>
      <c r="OJ612" s="107"/>
      <c r="OK612" s="107"/>
      <c r="OL612" s="107"/>
      <c r="OM612" s="107"/>
      <c r="ON612" s="113"/>
      <c r="OO612" s="107"/>
      <c r="OP612" s="107"/>
      <c r="OQ612" s="107"/>
      <c r="OR612" s="107"/>
      <c r="OS612" s="107"/>
      <c r="OT612" s="113"/>
      <c r="OU612" s="107"/>
      <c r="OZ612" s="113"/>
      <c r="PF612" s="113"/>
      <c r="PL612" s="113"/>
      <c r="PR612" s="113"/>
      <c r="PX612" s="113"/>
      <c r="QD612" s="113"/>
      <c r="QJ612" s="113"/>
      <c r="QP612" s="113"/>
      <c r="QV612" s="113"/>
      <c r="RB612" s="113"/>
      <c r="RH612" s="113"/>
      <c r="RN612" s="113"/>
      <c r="RT612" s="113"/>
      <c r="RZ612" s="113"/>
    </row>
    <row r="613" spans="8:494" ht="12.75" x14ac:dyDescent="0.2">
      <c r="H613" s="113"/>
      <c r="N613" s="113"/>
      <c r="T613" s="113"/>
      <c r="Z613" s="113"/>
      <c r="AF613" s="113"/>
      <c r="AL613" s="113"/>
      <c r="AR613" s="113"/>
      <c r="AX613" s="113"/>
      <c r="BD613" s="113"/>
      <c r="BJ613" s="113"/>
      <c r="BP613" s="113"/>
      <c r="BV613" s="113"/>
      <c r="CB613" s="113"/>
      <c r="CH613" s="113"/>
      <c r="CN613" s="113"/>
      <c r="CT613" s="113"/>
      <c r="CZ613" s="113"/>
      <c r="DF613" s="113"/>
      <c r="DL613" s="113"/>
      <c r="DR613" s="113"/>
      <c r="DX613" s="113"/>
      <c r="ED613" s="113"/>
      <c r="EJ613" s="113"/>
      <c r="EP613" s="113"/>
      <c r="EV613" s="113"/>
      <c r="FB613" s="113"/>
      <c r="FH613" s="113"/>
      <c r="FN613" s="113"/>
      <c r="FT613" s="113"/>
      <c r="FZ613" s="113"/>
      <c r="GF613" s="113"/>
      <c r="GL613" s="113"/>
      <c r="GR613" s="113"/>
      <c r="GX613" s="113"/>
      <c r="HD613" s="113"/>
      <c r="HJ613" s="113"/>
      <c r="HP613" s="113"/>
      <c r="HV613" s="113"/>
      <c r="IB613" s="113"/>
      <c r="IH613" s="113"/>
      <c r="IN613" s="113"/>
      <c r="IT613" s="113"/>
      <c r="IZ613" s="113"/>
      <c r="JF613" s="113"/>
      <c r="JL613" s="113"/>
      <c r="JR613" s="113"/>
      <c r="JX613" s="113"/>
      <c r="KD613" s="113"/>
      <c r="KJ613" s="113"/>
      <c r="KP613" s="113"/>
      <c r="KV613" s="113"/>
      <c r="LB613" s="113"/>
      <c r="LH613" s="113"/>
      <c r="LN613" s="113"/>
      <c r="LT613" s="113"/>
      <c r="LZ613" s="113"/>
      <c r="MF613" s="113"/>
      <c r="ML613" s="113"/>
      <c r="MR613" s="113"/>
      <c r="MX613" s="113"/>
      <c r="ND613" s="113"/>
      <c r="NJ613" s="113"/>
      <c r="NP613" s="113"/>
      <c r="NV613" s="113"/>
      <c r="OB613" s="113"/>
      <c r="OC613" s="107"/>
      <c r="OD613" s="107"/>
      <c r="OE613" s="107"/>
      <c r="OF613" s="107"/>
      <c r="OG613" s="107"/>
      <c r="OH613" s="113"/>
      <c r="OI613" s="107"/>
      <c r="OJ613" s="107"/>
      <c r="OK613" s="107"/>
      <c r="OL613" s="107"/>
      <c r="OM613" s="107"/>
      <c r="ON613" s="113"/>
      <c r="OO613" s="107"/>
      <c r="OP613" s="107"/>
      <c r="OQ613" s="107"/>
      <c r="OR613" s="107"/>
      <c r="OS613" s="107"/>
      <c r="OT613" s="113"/>
      <c r="OU613" s="107"/>
      <c r="OZ613" s="113"/>
      <c r="PF613" s="113"/>
      <c r="PL613" s="113"/>
      <c r="PR613" s="113"/>
      <c r="PX613" s="113"/>
      <c r="QD613" s="113"/>
      <c r="QJ613" s="113"/>
      <c r="QP613" s="113"/>
      <c r="QV613" s="113"/>
      <c r="RB613" s="113"/>
      <c r="RH613" s="113"/>
      <c r="RN613" s="113"/>
      <c r="RT613" s="113"/>
      <c r="RZ613" s="113"/>
    </row>
    <row r="614" spans="8:494" ht="12.75" x14ac:dyDescent="0.2">
      <c r="H614" s="113"/>
      <c r="N614" s="113"/>
      <c r="T614" s="113"/>
      <c r="Z614" s="113"/>
      <c r="AF614" s="113"/>
      <c r="AL614" s="113"/>
      <c r="AR614" s="113"/>
      <c r="AX614" s="113"/>
      <c r="BD614" s="113"/>
      <c r="BJ614" s="113"/>
      <c r="BP614" s="113"/>
      <c r="BV614" s="113"/>
      <c r="CB614" s="113"/>
      <c r="CH614" s="113"/>
      <c r="CN614" s="113"/>
      <c r="CT614" s="113"/>
      <c r="CZ614" s="113"/>
      <c r="DF614" s="113"/>
      <c r="DL614" s="113"/>
      <c r="DR614" s="113"/>
      <c r="DX614" s="113"/>
      <c r="ED614" s="113"/>
      <c r="EJ614" s="113"/>
      <c r="EP614" s="113"/>
      <c r="EV614" s="113"/>
      <c r="FB614" s="113"/>
      <c r="FH614" s="113"/>
      <c r="FN614" s="113"/>
      <c r="FT614" s="113"/>
      <c r="FZ614" s="113"/>
      <c r="GF614" s="113"/>
      <c r="GL614" s="113"/>
      <c r="GR614" s="113"/>
      <c r="GX614" s="113"/>
      <c r="HD614" s="113"/>
      <c r="HJ614" s="113"/>
      <c r="HP614" s="113"/>
      <c r="HV614" s="113"/>
      <c r="IB614" s="113"/>
      <c r="IH614" s="113"/>
      <c r="IN614" s="113"/>
      <c r="IT614" s="113"/>
      <c r="IZ614" s="113"/>
      <c r="JF614" s="113"/>
      <c r="JL614" s="113"/>
      <c r="JR614" s="113"/>
      <c r="JX614" s="113"/>
      <c r="KD614" s="113"/>
      <c r="KJ614" s="113"/>
      <c r="KP614" s="113"/>
      <c r="KV614" s="113"/>
      <c r="LB614" s="113"/>
      <c r="LH614" s="113"/>
      <c r="LN614" s="113"/>
      <c r="LT614" s="113"/>
      <c r="LZ614" s="113"/>
      <c r="MF614" s="113"/>
      <c r="ML614" s="113"/>
      <c r="MR614" s="113"/>
      <c r="MX614" s="113"/>
      <c r="ND614" s="113"/>
      <c r="NJ614" s="113"/>
      <c r="NP614" s="113"/>
      <c r="NV614" s="113"/>
      <c r="OB614" s="113"/>
      <c r="OC614" s="107"/>
      <c r="OD614" s="107"/>
      <c r="OE614" s="107"/>
      <c r="OF614" s="107"/>
      <c r="OG614" s="107"/>
      <c r="OH614" s="113"/>
      <c r="OI614" s="107"/>
      <c r="OJ614" s="107"/>
      <c r="OK614" s="107"/>
      <c r="OL614" s="107"/>
      <c r="OM614" s="107"/>
      <c r="ON614" s="113"/>
      <c r="OO614" s="107"/>
      <c r="OP614" s="107"/>
      <c r="OQ614" s="107"/>
      <c r="OR614" s="107"/>
      <c r="OS614" s="107"/>
      <c r="OT614" s="113"/>
      <c r="OU614" s="107"/>
      <c r="OZ614" s="113"/>
      <c r="PF614" s="113"/>
      <c r="PL614" s="113"/>
      <c r="PR614" s="113"/>
      <c r="PX614" s="113"/>
      <c r="QD614" s="113"/>
      <c r="QJ614" s="113"/>
      <c r="QP614" s="113"/>
      <c r="QV614" s="113"/>
      <c r="RB614" s="113"/>
      <c r="RH614" s="113"/>
      <c r="RN614" s="113"/>
      <c r="RT614" s="113"/>
      <c r="RZ614" s="113"/>
    </row>
    <row r="615" spans="8:494" ht="12.75" x14ac:dyDescent="0.2">
      <c r="H615" s="113"/>
      <c r="N615" s="113"/>
      <c r="T615" s="113"/>
      <c r="Z615" s="113"/>
      <c r="AF615" s="113"/>
      <c r="AL615" s="113"/>
      <c r="AR615" s="113"/>
      <c r="AX615" s="113"/>
      <c r="BD615" s="113"/>
      <c r="BJ615" s="113"/>
      <c r="BP615" s="113"/>
      <c r="BV615" s="113"/>
      <c r="CB615" s="113"/>
      <c r="CH615" s="113"/>
      <c r="CN615" s="113"/>
      <c r="CT615" s="113"/>
      <c r="CZ615" s="113"/>
      <c r="DF615" s="113"/>
      <c r="DL615" s="113"/>
      <c r="DR615" s="113"/>
      <c r="DX615" s="113"/>
      <c r="ED615" s="113"/>
      <c r="EJ615" s="113"/>
      <c r="EP615" s="113"/>
      <c r="EV615" s="113"/>
      <c r="FB615" s="113"/>
      <c r="FH615" s="113"/>
      <c r="FN615" s="113"/>
      <c r="FT615" s="113"/>
      <c r="FZ615" s="113"/>
      <c r="GF615" s="113"/>
      <c r="GL615" s="113"/>
      <c r="GR615" s="113"/>
      <c r="GX615" s="113"/>
      <c r="HD615" s="113"/>
      <c r="HJ615" s="113"/>
      <c r="HP615" s="113"/>
      <c r="HV615" s="113"/>
      <c r="IB615" s="113"/>
      <c r="IH615" s="113"/>
      <c r="IN615" s="113"/>
      <c r="IT615" s="113"/>
      <c r="IZ615" s="113"/>
      <c r="JF615" s="113"/>
      <c r="JL615" s="113"/>
      <c r="JR615" s="113"/>
      <c r="JX615" s="113"/>
      <c r="KD615" s="113"/>
      <c r="KJ615" s="113"/>
      <c r="KP615" s="113"/>
      <c r="KV615" s="113"/>
      <c r="LB615" s="113"/>
      <c r="LH615" s="113"/>
      <c r="LN615" s="113"/>
      <c r="LT615" s="113"/>
      <c r="LZ615" s="113"/>
      <c r="MF615" s="113"/>
      <c r="ML615" s="113"/>
      <c r="MR615" s="113"/>
      <c r="MX615" s="113"/>
      <c r="ND615" s="113"/>
      <c r="NJ615" s="113"/>
      <c r="NP615" s="113"/>
      <c r="NV615" s="113"/>
      <c r="OB615" s="113"/>
      <c r="OC615" s="107"/>
      <c r="OD615" s="107"/>
      <c r="OE615" s="107"/>
      <c r="OF615" s="107"/>
      <c r="OG615" s="107"/>
      <c r="OH615" s="113"/>
      <c r="OI615" s="107"/>
      <c r="OJ615" s="107"/>
      <c r="OK615" s="107"/>
      <c r="OL615" s="107"/>
      <c r="OM615" s="107"/>
      <c r="ON615" s="113"/>
      <c r="OO615" s="107"/>
      <c r="OP615" s="107"/>
      <c r="OQ615" s="107"/>
      <c r="OR615" s="107"/>
      <c r="OS615" s="107"/>
      <c r="OT615" s="113"/>
      <c r="OU615" s="107"/>
      <c r="OZ615" s="113"/>
      <c r="PF615" s="113"/>
      <c r="PL615" s="113"/>
      <c r="PR615" s="113"/>
      <c r="PX615" s="113"/>
      <c r="QD615" s="113"/>
      <c r="QJ615" s="113"/>
      <c r="QP615" s="113"/>
      <c r="QV615" s="113"/>
      <c r="RB615" s="113"/>
      <c r="RH615" s="113"/>
      <c r="RN615" s="113"/>
      <c r="RT615" s="113"/>
      <c r="RZ615" s="113"/>
    </row>
    <row r="616" spans="8:494" ht="12.75" x14ac:dyDescent="0.2">
      <c r="H616" s="113"/>
      <c r="N616" s="113"/>
      <c r="T616" s="113"/>
      <c r="Z616" s="113"/>
      <c r="AF616" s="113"/>
      <c r="AL616" s="113"/>
      <c r="AR616" s="113"/>
      <c r="AX616" s="113"/>
      <c r="BD616" s="113"/>
      <c r="BJ616" s="113"/>
      <c r="BP616" s="113"/>
      <c r="BV616" s="113"/>
      <c r="CB616" s="113"/>
      <c r="CH616" s="113"/>
      <c r="CN616" s="113"/>
      <c r="CT616" s="113"/>
      <c r="CZ616" s="113"/>
      <c r="DF616" s="113"/>
      <c r="DL616" s="113"/>
      <c r="DR616" s="113"/>
      <c r="DX616" s="113"/>
      <c r="ED616" s="113"/>
      <c r="EJ616" s="113"/>
      <c r="EP616" s="113"/>
      <c r="EV616" s="113"/>
      <c r="FB616" s="113"/>
      <c r="FH616" s="113"/>
      <c r="FN616" s="113"/>
      <c r="FT616" s="113"/>
      <c r="FZ616" s="113"/>
      <c r="GF616" s="113"/>
      <c r="GL616" s="113"/>
      <c r="GR616" s="113"/>
      <c r="GX616" s="113"/>
      <c r="HD616" s="113"/>
      <c r="HJ616" s="113"/>
      <c r="HP616" s="113"/>
      <c r="HV616" s="113"/>
      <c r="IB616" s="113"/>
      <c r="IH616" s="113"/>
      <c r="IN616" s="113"/>
      <c r="IT616" s="113"/>
      <c r="IZ616" s="113"/>
      <c r="JF616" s="113"/>
      <c r="JL616" s="113"/>
      <c r="JR616" s="113"/>
      <c r="JX616" s="113"/>
      <c r="KD616" s="113"/>
      <c r="KJ616" s="113"/>
      <c r="KP616" s="113"/>
      <c r="KV616" s="113"/>
      <c r="LB616" s="113"/>
      <c r="LH616" s="113"/>
      <c r="LN616" s="113"/>
      <c r="LT616" s="113"/>
      <c r="LZ616" s="113"/>
      <c r="MF616" s="113"/>
      <c r="ML616" s="113"/>
      <c r="MR616" s="113"/>
      <c r="MX616" s="113"/>
      <c r="ND616" s="113"/>
      <c r="NJ616" s="113"/>
      <c r="NP616" s="113"/>
      <c r="NV616" s="113"/>
      <c r="OB616" s="113"/>
      <c r="OC616" s="107"/>
      <c r="OD616" s="107"/>
      <c r="OE616" s="107"/>
      <c r="OF616" s="107"/>
      <c r="OG616" s="107"/>
      <c r="OH616" s="113"/>
      <c r="OI616" s="107"/>
      <c r="OJ616" s="107"/>
      <c r="OK616" s="107"/>
      <c r="OL616" s="107"/>
      <c r="OM616" s="107"/>
      <c r="ON616" s="113"/>
      <c r="OO616" s="107"/>
      <c r="OP616" s="107"/>
      <c r="OQ616" s="107"/>
      <c r="OR616" s="107"/>
      <c r="OS616" s="107"/>
      <c r="OT616" s="113"/>
      <c r="OU616" s="107"/>
      <c r="OZ616" s="113"/>
      <c r="PF616" s="113"/>
      <c r="PL616" s="113"/>
      <c r="PR616" s="113"/>
      <c r="PX616" s="113"/>
      <c r="QD616" s="113"/>
      <c r="QJ616" s="113"/>
      <c r="QP616" s="113"/>
      <c r="QV616" s="113"/>
      <c r="RB616" s="113"/>
      <c r="RH616" s="113"/>
      <c r="RN616" s="113"/>
      <c r="RT616" s="113"/>
      <c r="RZ616" s="113"/>
    </row>
    <row r="617" spans="8:494" ht="12.75" x14ac:dyDescent="0.2">
      <c r="H617" s="113"/>
      <c r="N617" s="113"/>
      <c r="T617" s="113"/>
      <c r="Z617" s="113"/>
      <c r="AF617" s="113"/>
      <c r="AL617" s="113"/>
      <c r="AR617" s="113"/>
      <c r="AX617" s="113"/>
      <c r="BD617" s="113"/>
      <c r="BJ617" s="113"/>
      <c r="BP617" s="113"/>
      <c r="BV617" s="113"/>
      <c r="CB617" s="113"/>
      <c r="CH617" s="113"/>
      <c r="CN617" s="113"/>
      <c r="CT617" s="113"/>
      <c r="CZ617" s="113"/>
      <c r="DF617" s="113"/>
      <c r="DL617" s="113"/>
      <c r="DR617" s="113"/>
      <c r="DX617" s="113"/>
      <c r="ED617" s="113"/>
      <c r="EJ617" s="113"/>
      <c r="EP617" s="113"/>
      <c r="EV617" s="113"/>
      <c r="FB617" s="113"/>
      <c r="FH617" s="113"/>
      <c r="FN617" s="113"/>
      <c r="FT617" s="113"/>
      <c r="FZ617" s="113"/>
      <c r="GF617" s="113"/>
      <c r="GL617" s="113"/>
      <c r="GR617" s="113"/>
      <c r="GX617" s="113"/>
      <c r="HD617" s="113"/>
      <c r="HJ617" s="113"/>
      <c r="HP617" s="113"/>
      <c r="HV617" s="113"/>
      <c r="IB617" s="113"/>
      <c r="IH617" s="113"/>
      <c r="IN617" s="113"/>
      <c r="IT617" s="113"/>
      <c r="IZ617" s="113"/>
      <c r="JF617" s="113"/>
      <c r="JL617" s="113"/>
      <c r="JR617" s="113"/>
      <c r="JX617" s="113"/>
      <c r="KD617" s="113"/>
      <c r="KJ617" s="113"/>
      <c r="KP617" s="113"/>
      <c r="KV617" s="113"/>
      <c r="LB617" s="113"/>
      <c r="LH617" s="113"/>
      <c r="LN617" s="113"/>
      <c r="LT617" s="113"/>
      <c r="LZ617" s="113"/>
      <c r="MF617" s="113"/>
      <c r="ML617" s="113"/>
      <c r="MR617" s="113"/>
      <c r="MX617" s="113"/>
      <c r="ND617" s="113"/>
      <c r="NJ617" s="113"/>
      <c r="NP617" s="113"/>
      <c r="NV617" s="113"/>
      <c r="OB617" s="113"/>
      <c r="OC617" s="107"/>
      <c r="OD617" s="107"/>
      <c r="OE617" s="107"/>
      <c r="OF617" s="107"/>
      <c r="OG617" s="107"/>
      <c r="OH617" s="113"/>
      <c r="OI617" s="107"/>
      <c r="OJ617" s="107"/>
      <c r="OK617" s="107"/>
      <c r="OL617" s="107"/>
      <c r="OM617" s="107"/>
      <c r="ON617" s="113"/>
      <c r="OO617" s="107"/>
      <c r="OP617" s="107"/>
      <c r="OQ617" s="107"/>
      <c r="OR617" s="107"/>
      <c r="OS617" s="107"/>
      <c r="OT617" s="113"/>
      <c r="OU617" s="107"/>
      <c r="OZ617" s="113"/>
      <c r="PF617" s="113"/>
      <c r="PL617" s="113"/>
      <c r="PR617" s="113"/>
      <c r="PX617" s="113"/>
      <c r="QD617" s="113"/>
      <c r="QJ617" s="113"/>
      <c r="QP617" s="113"/>
      <c r="QV617" s="113"/>
      <c r="RB617" s="113"/>
      <c r="RH617" s="113"/>
      <c r="RN617" s="113"/>
      <c r="RT617" s="113"/>
      <c r="RZ617" s="113"/>
    </row>
    <row r="618" spans="8:494" ht="12.75" x14ac:dyDescent="0.2">
      <c r="H618" s="113"/>
      <c r="N618" s="113"/>
      <c r="T618" s="113"/>
      <c r="Z618" s="113"/>
      <c r="AF618" s="113"/>
      <c r="AL618" s="113"/>
      <c r="AR618" s="113"/>
      <c r="AX618" s="113"/>
      <c r="BD618" s="113"/>
      <c r="BJ618" s="113"/>
      <c r="BP618" s="113"/>
      <c r="BV618" s="113"/>
      <c r="CB618" s="113"/>
      <c r="CH618" s="113"/>
      <c r="CN618" s="113"/>
      <c r="CT618" s="113"/>
      <c r="CZ618" s="113"/>
      <c r="DF618" s="113"/>
      <c r="DL618" s="113"/>
      <c r="DR618" s="113"/>
      <c r="DX618" s="113"/>
      <c r="ED618" s="113"/>
      <c r="EJ618" s="113"/>
      <c r="EP618" s="113"/>
      <c r="EV618" s="113"/>
      <c r="FB618" s="113"/>
      <c r="FH618" s="113"/>
      <c r="FN618" s="113"/>
      <c r="FT618" s="113"/>
      <c r="FZ618" s="113"/>
      <c r="GF618" s="113"/>
      <c r="GL618" s="113"/>
      <c r="GR618" s="113"/>
      <c r="GX618" s="113"/>
      <c r="HD618" s="113"/>
      <c r="HJ618" s="113"/>
      <c r="HP618" s="113"/>
      <c r="HV618" s="113"/>
      <c r="IB618" s="113"/>
      <c r="IH618" s="113"/>
      <c r="IN618" s="113"/>
      <c r="IT618" s="113"/>
      <c r="IZ618" s="113"/>
      <c r="JF618" s="113"/>
      <c r="JL618" s="113"/>
      <c r="JR618" s="113"/>
      <c r="JX618" s="113"/>
      <c r="KD618" s="113"/>
      <c r="KJ618" s="113"/>
      <c r="KP618" s="113"/>
      <c r="KV618" s="113"/>
      <c r="LB618" s="113"/>
      <c r="LH618" s="113"/>
      <c r="LN618" s="113"/>
      <c r="LT618" s="113"/>
      <c r="LZ618" s="113"/>
      <c r="MF618" s="113"/>
      <c r="ML618" s="113"/>
      <c r="MR618" s="113"/>
      <c r="MX618" s="113"/>
      <c r="ND618" s="113"/>
      <c r="NJ618" s="113"/>
      <c r="NP618" s="113"/>
      <c r="NV618" s="113"/>
      <c r="OB618" s="113"/>
      <c r="OC618" s="107"/>
      <c r="OD618" s="107"/>
      <c r="OE618" s="107"/>
      <c r="OF618" s="107"/>
      <c r="OG618" s="107"/>
      <c r="OH618" s="113"/>
      <c r="OI618" s="107"/>
      <c r="OJ618" s="107"/>
      <c r="OK618" s="107"/>
      <c r="OL618" s="107"/>
      <c r="OM618" s="107"/>
      <c r="ON618" s="113"/>
      <c r="OO618" s="107"/>
      <c r="OP618" s="107"/>
      <c r="OQ618" s="107"/>
      <c r="OR618" s="107"/>
      <c r="OS618" s="107"/>
      <c r="OT618" s="113"/>
      <c r="OU618" s="107"/>
      <c r="OZ618" s="113"/>
      <c r="PF618" s="113"/>
      <c r="PL618" s="113"/>
      <c r="PR618" s="113"/>
      <c r="PX618" s="113"/>
      <c r="QD618" s="113"/>
      <c r="QJ618" s="113"/>
      <c r="QP618" s="113"/>
      <c r="QV618" s="113"/>
      <c r="RB618" s="113"/>
      <c r="RH618" s="113"/>
      <c r="RN618" s="113"/>
      <c r="RT618" s="113"/>
      <c r="RZ618" s="113"/>
    </row>
    <row r="619" spans="8:494" ht="12.75" x14ac:dyDescent="0.2">
      <c r="H619" s="113"/>
      <c r="N619" s="113"/>
      <c r="T619" s="113"/>
      <c r="Z619" s="113"/>
      <c r="AF619" s="113"/>
      <c r="AL619" s="113"/>
      <c r="AR619" s="113"/>
      <c r="AX619" s="113"/>
      <c r="BD619" s="113"/>
      <c r="BJ619" s="113"/>
      <c r="BP619" s="113"/>
      <c r="BV619" s="113"/>
      <c r="CB619" s="113"/>
      <c r="CH619" s="113"/>
      <c r="CN619" s="113"/>
      <c r="CT619" s="113"/>
      <c r="CZ619" s="113"/>
      <c r="DF619" s="113"/>
      <c r="DL619" s="113"/>
      <c r="DR619" s="113"/>
      <c r="DX619" s="113"/>
      <c r="ED619" s="113"/>
      <c r="EJ619" s="113"/>
      <c r="EP619" s="113"/>
      <c r="EV619" s="113"/>
      <c r="FB619" s="113"/>
      <c r="FH619" s="113"/>
      <c r="FN619" s="113"/>
      <c r="FT619" s="113"/>
      <c r="FZ619" s="113"/>
      <c r="GF619" s="113"/>
      <c r="GL619" s="113"/>
      <c r="GR619" s="113"/>
      <c r="GX619" s="113"/>
      <c r="HD619" s="113"/>
      <c r="HJ619" s="113"/>
      <c r="HP619" s="113"/>
      <c r="HV619" s="113"/>
      <c r="IB619" s="113"/>
      <c r="IH619" s="113"/>
      <c r="IN619" s="113"/>
      <c r="IT619" s="113"/>
      <c r="IZ619" s="113"/>
      <c r="JF619" s="113"/>
      <c r="JL619" s="113"/>
      <c r="JR619" s="113"/>
      <c r="JX619" s="113"/>
      <c r="KD619" s="113"/>
      <c r="KJ619" s="113"/>
      <c r="KP619" s="113"/>
      <c r="KV619" s="113"/>
      <c r="LB619" s="113"/>
      <c r="LH619" s="113"/>
      <c r="LN619" s="113"/>
      <c r="LT619" s="113"/>
      <c r="LZ619" s="113"/>
      <c r="MF619" s="113"/>
      <c r="ML619" s="113"/>
      <c r="MR619" s="113"/>
      <c r="MX619" s="113"/>
      <c r="ND619" s="113"/>
      <c r="NJ619" s="113"/>
      <c r="NP619" s="113"/>
      <c r="NV619" s="113"/>
      <c r="OB619" s="113"/>
      <c r="OC619" s="107"/>
      <c r="OD619" s="107"/>
      <c r="OE619" s="107"/>
      <c r="OF619" s="107"/>
      <c r="OG619" s="107"/>
      <c r="OH619" s="113"/>
      <c r="OI619" s="107"/>
      <c r="OJ619" s="107"/>
      <c r="OK619" s="107"/>
      <c r="OL619" s="107"/>
      <c r="OM619" s="107"/>
      <c r="ON619" s="113"/>
      <c r="OO619" s="107"/>
      <c r="OP619" s="107"/>
      <c r="OQ619" s="107"/>
      <c r="OR619" s="107"/>
      <c r="OS619" s="107"/>
      <c r="OT619" s="113"/>
      <c r="OU619" s="107"/>
      <c r="OZ619" s="113"/>
      <c r="PF619" s="113"/>
      <c r="PL619" s="113"/>
      <c r="PR619" s="113"/>
      <c r="PX619" s="113"/>
      <c r="QD619" s="113"/>
      <c r="QJ619" s="113"/>
      <c r="QP619" s="113"/>
      <c r="QV619" s="113"/>
      <c r="RB619" s="113"/>
      <c r="RH619" s="113"/>
      <c r="RN619" s="113"/>
      <c r="RT619" s="113"/>
      <c r="RZ619" s="113"/>
    </row>
    <row r="620" spans="8:494" ht="12.75" x14ac:dyDescent="0.2">
      <c r="H620" s="113"/>
      <c r="N620" s="113"/>
      <c r="T620" s="113"/>
      <c r="Z620" s="113"/>
      <c r="AF620" s="113"/>
      <c r="AL620" s="113"/>
      <c r="AR620" s="113"/>
      <c r="AX620" s="113"/>
      <c r="BD620" s="113"/>
      <c r="BJ620" s="113"/>
      <c r="BP620" s="113"/>
      <c r="BV620" s="113"/>
      <c r="CB620" s="113"/>
      <c r="CH620" s="113"/>
      <c r="CN620" s="113"/>
      <c r="CT620" s="113"/>
      <c r="CZ620" s="113"/>
      <c r="DF620" s="113"/>
      <c r="DL620" s="113"/>
      <c r="DR620" s="113"/>
      <c r="DX620" s="113"/>
      <c r="ED620" s="113"/>
      <c r="EJ620" s="113"/>
      <c r="EP620" s="113"/>
      <c r="EV620" s="113"/>
      <c r="FB620" s="113"/>
      <c r="FH620" s="113"/>
      <c r="FN620" s="113"/>
      <c r="FT620" s="113"/>
      <c r="FZ620" s="113"/>
      <c r="GF620" s="113"/>
      <c r="GL620" s="113"/>
      <c r="GR620" s="113"/>
      <c r="GX620" s="113"/>
      <c r="HD620" s="113"/>
      <c r="HJ620" s="113"/>
      <c r="HP620" s="113"/>
      <c r="HV620" s="113"/>
      <c r="IB620" s="113"/>
      <c r="IH620" s="113"/>
      <c r="IN620" s="113"/>
      <c r="IT620" s="113"/>
      <c r="IZ620" s="113"/>
      <c r="JF620" s="113"/>
      <c r="JL620" s="113"/>
      <c r="JR620" s="113"/>
      <c r="JX620" s="113"/>
      <c r="KD620" s="113"/>
      <c r="KJ620" s="113"/>
      <c r="KP620" s="113"/>
      <c r="KV620" s="113"/>
      <c r="LB620" s="113"/>
      <c r="LH620" s="113"/>
      <c r="LN620" s="113"/>
      <c r="LT620" s="113"/>
      <c r="LZ620" s="113"/>
      <c r="MF620" s="113"/>
      <c r="ML620" s="113"/>
      <c r="MR620" s="113"/>
      <c r="MX620" s="113"/>
      <c r="ND620" s="113"/>
      <c r="NJ620" s="113"/>
      <c r="NP620" s="113"/>
      <c r="NV620" s="113"/>
      <c r="OB620" s="113"/>
      <c r="OC620" s="107"/>
      <c r="OD620" s="107"/>
      <c r="OE620" s="107"/>
      <c r="OF620" s="107"/>
      <c r="OG620" s="107"/>
      <c r="OH620" s="113"/>
      <c r="OI620" s="107"/>
      <c r="OJ620" s="107"/>
      <c r="OK620" s="107"/>
      <c r="OL620" s="107"/>
      <c r="OM620" s="107"/>
      <c r="ON620" s="113"/>
      <c r="OO620" s="107"/>
      <c r="OP620" s="107"/>
      <c r="OQ620" s="107"/>
      <c r="OR620" s="107"/>
      <c r="OS620" s="107"/>
      <c r="OT620" s="113"/>
      <c r="OU620" s="107"/>
      <c r="OZ620" s="113"/>
      <c r="PF620" s="113"/>
      <c r="PL620" s="113"/>
      <c r="PR620" s="113"/>
      <c r="PX620" s="113"/>
      <c r="QD620" s="113"/>
      <c r="QJ620" s="113"/>
      <c r="QP620" s="113"/>
      <c r="QV620" s="113"/>
      <c r="RB620" s="113"/>
      <c r="RH620" s="113"/>
      <c r="RN620" s="113"/>
      <c r="RT620" s="113"/>
      <c r="RZ620" s="113"/>
    </row>
    <row r="621" spans="8:494" ht="12.75" x14ac:dyDescent="0.2">
      <c r="H621" s="113"/>
      <c r="N621" s="113"/>
      <c r="T621" s="113"/>
      <c r="Z621" s="113"/>
      <c r="AF621" s="113"/>
      <c r="AL621" s="113"/>
      <c r="AR621" s="113"/>
      <c r="AX621" s="113"/>
      <c r="BD621" s="113"/>
      <c r="BJ621" s="113"/>
      <c r="BP621" s="113"/>
      <c r="BV621" s="113"/>
      <c r="CB621" s="113"/>
      <c r="CH621" s="113"/>
      <c r="CN621" s="113"/>
      <c r="CT621" s="113"/>
      <c r="CZ621" s="113"/>
      <c r="DF621" s="113"/>
      <c r="DL621" s="113"/>
      <c r="DR621" s="113"/>
      <c r="DX621" s="113"/>
      <c r="ED621" s="113"/>
      <c r="EJ621" s="113"/>
      <c r="EP621" s="113"/>
      <c r="EV621" s="113"/>
      <c r="FB621" s="113"/>
      <c r="FH621" s="113"/>
      <c r="FN621" s="113"/>
      <c r="FT621" s="113"/>
      <c r="FZ621" s="113"/>
      <c r="GF621" s="113"/>
      <c r="GL621" s="113"/>
      <c r="GR621" s="113"/>
      <c r="GX621" s="113"/>
      <c r="HD621" s="113"/>
      <c r="HJ621" s="113"/>
      <c r="HP621" s="113"/>
      <c r="HV621" s="113"/>
      <c r="IB621" s="113"/>
      <c r="IH621" s="113"/>
      <c r="IN621" s="113"/>
      <c r="IT621" s="113"/>
      <c r="IZ621" s="113"/>
      <c r="JF621" s="113"/>
      <c r="JL621" s="113"/>
      <c r="JR621" s="113"/>
      <c r="JX621" s="113"/>
      <c r="KD621" s="113"/>
      <c r="KJ621" s="113"/>
      <c r="KP621" s="113"/>
      <c r="KV621" s="113"/>
      <c r="LB621" s="113"/>
      <c r="LH621" s="113"/>
      <c r="LN621" s="113"/>
      <c r="LT621" s="113"/>
      <c r="LZ621" s="113"/>
      <c r="MF621" s="113"/>
      <c r="ML621" s="113"/>
      <c r="MR621" s="113"/>
      <c r="MX621" s="113"/>
      <c r="ND621" s="113"/>
      <c r="NJ621" s="113"/>
      <c r="NP621" s="113"/>
      <c r="NV621" s="113"/>
      <c r="OB621" s="113"/>
      <c r="OC621" s="107"/>
      <c r="OD621" s="107"/>
      <c r="OE621" s="107"/>
      <c r="OF621" s="107"/>
      <c r="OG621" s="107"/>
      <c r="OH621" s="113"/>
      <c r="OI621" s="107"/>
      <c r="OJ621" s="107"/>
      <c r="OK621" s="107"/>
      <c r="OL621" s="107"/>
      <c r="OM621" s="107"/>
      <c r="ON621" s="113"/>
      <c r="OO621" s="107"/>
      <c r="OP621" s="107"/>
      <c r="OQ621" s="107"/>
      <c r="OR621" s="107"/>
      <c r="OS621" s="107"/>
      <c r="OT621" s="113"/>
      <c r="OU621" s="107"/>
      <c r="OZ621" s="113"/>
      <c r="PF621" s="113"/>
      <c r="PL621" s="113"/>
      <c r="PR621" s="113"/>
      <c r="PX621" s="113"/>
      <c r="QD621" s="113"/>
      <c r="QJ621" s="113"/>
      <c r="QP621" s="113"/>
      <c r="QV621" s="113"/>
      <c r="RB621" s="113"/>
      <c r="RH621" s="113"/>
      <c r="RN621" s="113"/>
      <c r="RT621" s="113"/>
      <c r="RZ621" s="113"/>
    </row>
    <row r="622" spans="8:494" ht="12.75" x14ac:dyDescent="0.2">
      <c r="H622" s="113"/>
      <c r="N622" s="113"/>
      <c r="T622" s="113"/>
      <c r="Z622" s="113"/>
      <c r="AF622" s="113"/>
      <c r="AL622" s="113"/>
      <c r="AR622" s="113"/>
      <c r="AX622" s="113"/>
      <c r="BD622" s="113"/>
      <c r="BJ622" s="113"/>
      <c r="BP622" s="113"/>
      <c r="BV622" s="113"/>
      <c r="CB622" s="113"/>
      <c r="CH622" s="113"/>
      <c r="CN622" s="113"/>
      <c r="CT622" s="113"/>
      <c r="CZ622" s="113"/>
      <c r="DF622" s="113"/>
      <c r="DL622" s="113"/>
      <c r="DR622" s="113"/>
      <c r="DX622" s="113"/>
      <c r="ED622" s="113"/>
      <c r="EJ622" s="113"/>
      <c r="EP622" s="113"/>
      <c r="EV622" s="113"/>
      <c r="FB622" s="113"/>
      <c r="FH622" s="113"/>
      <c r="FN622" s="113"/>
      <c r="FT622" s="113"/>
      <c r="FZ622" s="113"/>
      <c r="GF622" s="113"/>
      <c r="GL622" s="113"/>
      <c r="GR622" s="113"/>
      <c r="GX622" s="113"/>
      <c r="HD622" s="113"/>
      <c r="HJ622" s="113"/>
      <c r="HP622" s="113"/>
      <c r="HV622" s="113"/>
      <c r="IB622" s="113"/>
      <c r="IH622" s="113"/>
      <c r="IN622" s="113"/>
      <c r="IT622" s="113"/>
      <c r="IZ622" s="113"/>
      <c r="JF622" s="113"/>
      <c r="JL622" s="113"/>
      <c r="JR622" s="113"/>
      <c r="JX622" s="113"/>
      <c r="KD622" s="113"/>
      <c r="KJ622" s="113"/>
      <c r="KP622" s="113"/>
      <c r="KV622" s="113"/>
      <c r="LB622" s="113"/>
      <c r="LH622" s="113"/>
      <c r="LN622" s="113"/>
      <c r="LT622" s="113"/>
      <c r="LZ622" s="113"/>
      <c r="MF622" s="113"/>
      <c r="ML622" s="113"/>
      <c r="MR622" s="113"/>
      <c r="MX622" s="113"/>
      <c r="ND622" s="113"/>
      <c r="NJ622" s="113"/>
      <c r="NP622" s="113"/>
      <c r="NV622" s="113"/>
      <c r="OB622" s="113"/>
      <c r="OC622" s="107"/>
      <c r="OD622" s="107"/>
      <c r="OE622" s="107"/>
      <c r="OF622" s="107"/>
      <c r="OG622" s="107"/>
      <c r="OH622" s="113"/>
      <c r="OI622" s="107"/>
      <c r="OJ622" s="107"/>
      <c r="OK622" s="107"/>
      <c r="OL622" s="107"/>
      <c r="OM622" s="107"/>
      <c r="ON622" s="113"/>
      <c r="OO622" s="107"/>
      <c r="OP622" s="107"/>
      <c r="OQ622" s="107"/>
      <c r="OR622" s="107"/>
      <c r="OS622" s="107"/>
      <c r="OT622" s="113"/>
      <c r="OU622" s="107"/>
      <c r="OZ622" s="113"/>
      <c r="PF622" s="113"/>
      <c r="PL622" s="113"/>
      <c r="PR622" s="113"/>
      <c r="PX622" s="113"/>
      <c r="QD622" s="113"/>
      <c r="QJ622" s="113"/>
      <c r="QP622" s="113"/>
      <c r="QV622" s="113"/>
      <c r="RB622" s="113"/>
      <c r="RH622" s="113"/>
      <c r="RN622" s="113"/>
      <c r="RT622" s="113"/>
      <c r="RZ622" s="113"/>
    </row>
    <row r="623" spans="8:494" ht="12.75" x14ac:dyDescent="0.2">
      <c r="H623" s="113"/>
      <c r="N623" s="113"/>
      <c r="T623" s="113"/>
      <c r="Z623" s="113"/>
      <c r="AF623" s="113"/>
      <c r="AL623" s="113"/>
      <c r="AR623" s="113"/>
      <c r="AX623" s="113"/>
      <c r="BD623" s="113"/>
      <c r="BJ623" s="113"/>
      <c r="BP623" s="113"/>
      <c r="BV623" s="113"/>
      <c r="CB623" s="113"/>
      <c r="CH623" s="113"/>
      <c r="CN623" s="113"/>
      <c r="CT623" s="113"/>
      <c r="CZ623" s="113"/>
      <c r="DF623" s="113"/>
      <c r="DL623" s="113"/>
      <c r="DR623" s="113"/>
      <c r="DX623" s="113"/>
      <c r="ED623" s="113"/>
      <c r="EJ623" s="113"/>
      <c r="EP623" s="113"/>
      <c r="EV623" s="113"/>
      <c r="FB623" s="113"/>
      <c r="FH623" s="113"/>
      <c r="FN623" s="113"/>
      <c r="FT623" s="113"/>
      <c r="FZ623" s="113"/>
      <c r="GF623" s="113"/>
      <c r="GL623" s="113"/>
      <c r="GR623" s="113"/>
      <c r="GX623" s="113"/>
      <c r="HD623" s="113"/>
      <c r="HJ623" s="113"/>
      <c r="HP623" s="113"/>
      <c r="HV623" s="113"/>
      <c r="IB623" s="113"/>
      <c r="IH623" s="113"/>
      <c r="IN623" s="113"/>
      <c r="IT623" s="113"/>
      <c r="IZ623" s="113"/>
      <c r="JF623" s="113"/>
      <c r="JL623" s="113"/>
      <c r="JR623" s="113"/>
      <c r="JX623" s="113"/>
      <c r="KD623" s="113"/>
      <c r="KJ623" s="113"/>
      <c r="KP623" s="113"/>
      <c r="KV623" s="113"/>
      <c r="LB623" s="113"/>
      <c r="LH623" s="113"/>
      <c r="LN623" s="113"/>
      <c r="LT623" s="113"/>
      <c r="LZ623" s="113"/>
      <c r="MF623" s="113"/>
      <c r="ML623" s="113"/>
      <c r="MR623" s="113"/>
      <c r="MX623" s="113"/>
      <c r="ND623" s="113"/>
      <c r="NJ623" s="113"/>
      <c r="NP623" s="113"/>
      <c r="NV623" s="113"/>
      <c r="OB623" s="113"/>
      <c r="OC623" s="107"/>
      <c r="OD623" s="107"/>
      <c r="OE623" s="107"/>
      <c r="OF623" s="107"/>
      <c r="OG623" s="107"/>
      <c r="OH623" s="113"/>
      <c r="OI623" s="107"/>
      <c r="OJ623" s="107"/>
      <c r="OK623" s="107"/>
      <c r="OL623" s="107"/>
      <c r="OM623" s="107"/>
      <c r="ON623" s="113"/>
      <c r="OO623" s="107"/>
      <c r="OP623" s="107"/>
      <c r="OQ623" s="107"/>
      <c r="OR623" s="107"/>
      <c r="OS623" s="107"/>
      <c r="OT623" s="113"/>
      <c r="OU623" s="107"/>
      <c r="OZ623" s="113"/>
      <c r="PF623" s="113"/>
      <c r="PL623" s="113"/>
      <c r="PR623" s="113"/>
      <c r="PX623" s="113"/>
      <c r="QD623" s="113"/>
      <c r="QJ623" s="113"/>
      <c r="QP623" s="113"/>
      <c r="QV623" s="113"/>
      <c r="RB623" s="113"/>
      <c r="RH623" s="113"/>
      <c r="RN623" s="113"/>
      <c r="RT623" s="113"/>
      <c r="RZ623" s="113"/>
    </row>
    <row r="624" spans="8:494" ht="12.75" x14ac:dyDescent="0.2">
      <c r="H624" s="113"/>
      <c r="N624" s="113"/>
      <c r="T624" s="113"/>
      <c r="Z624" s="113"/>
      <c r="AF624" s="113"/>
      <c r="AL624" s="113"/>
      <c r="AR624" s="113"/>
      <c r="AX624" s="113"/>
      <c r="BD624" s="113"/>
      <c r="BJ624" s="113"/>
      <c r="BP624" s="113"/>
      <c r="BV624" s="113"/>
      <c r="CB624" s="113"/>
      <c r="CH624" s="113"/>
      <c r="CN624" s="113"/>
      <c r="CT624" s="113"/>
      <c r="CZ624" s="113"/>
      <c r="DF624" s="113"/>
      <c r="DL624" s="113"/>
      <c r="DR624" s="113"/>
      <c r="DX624" s="113"/>
      <c r="ED624" s="113"/>
      <c r="EJ624" s="113"/>
      <c r="EP624" s="113"/>
      <c r="EV624" s="113"/>
      <c r="FB624" s="113"/>
      <c r="FH624" s="113"/>
      <c r="FN624" s="113"/>
      <c r="FT624" s="113"/>
      <c r="FZ624" s="113"/>
      <c r="GF624" s="113"/>
      <c r="GL624" s="113"/>
      <c r="GR624" s="113"/>
      <c r="GX624" s="113"/>
      <c r="HD624" s="113"/>
      <c r="HJ624" s="113"/>
      <c r="HP624" s="113"/>
      <c r="HV624" s="113"/>
      <c r="IB624" s="113"/>
      <c r="IH624" s="113"/>
      <c r="IN624" s="113"/>
      <c r="IT624" s="113"/>
      <c r="IZ624" s="113"/>
      <c r="JF624" s="113"/>
      <c r="JL624" s="113"/>
      <c r="JR624" s="113"/>
      <c r="JX624" s="113"/>
      <c r="KD624" s="113"/>
      <c r="KJ624" s="113"/>
      <c r="KP624" s="113"/>
      <c r="KV624" s="113"/>
      <c r="LB624" s="113"/>
      <c r="LH624" s="113"/>
      <c r="LN624" s="113"/>
      <c r="LT624" s="113"/>
      <c r="LZ624" s="113"/>
      <c r="MF624" s="113"/>
      <c r="ML624" s="113"/>
      <c r="MR624" s="113"/>
      <c r="MX624" s="113"/>
      <c r="ND624" s="113"/>
      <c r="NJ624" s="113"/>
      <c r="NP624" s="113"/>
      <c r="NV624" s="113"/>
      <c r="OB624" s="113"/>
      <c r="OC624" s="107"/>
      <c r="OD624" s="107"/>
      <c r="OE624" s="107"/>
      <c r="OF624" s="107"/>
      <c r="OG624" s="107"/>
      <c r="OH624" s="113"/>
      <c r="OI624" s="107"/>
      <c r="OJ624" s="107"/>
      <c r="OK624" s="107"/>
      <c r="OL624" s="107"/>
      <c r="OM624" s="107"/>
      <c r="ON624" s="113"/>
      <c r="OO624" s="107"/>
      <c r="OP624" s="107"/>
      <c r="OQ624" s="107"/>
      <c r="OR624" s="107"/>
      <c r="OS624" s="107"/>
      <c r="OT624" s="113"/>
      <c r="OU624" s="107"/>
      <c r="OZ624" s="113"/>
      <c r="PF624" s="113"/>
      <c r="PL624" s="113"/>
      <c r="PR624" s="113"/>
      <c r="PX624" s="113"/>
      <c r="QD624" s="113"/>
      <c r="QJ624" s="113"/>
      <c r="QP624" s="113"/>
      <c r="QV624" s="113"/>
      <c r="RB624" s="113"/>
      <c r="RH624" s="113"/>
      <c r="RN624" s="113"/>
      <c r="RT624" s="113"/>
      <c r="RZ624" s="113"/>
    </row>
    <row r="625" spans="8:494" ht="12.75" x14ac:dyDescent="0.2">
      <c r="H625" s="113"/>
      <c r="N625" s="113"/>
      <c r="T625" s="113"/>
      <c r="Z625" s="113"/>
      <c r="AF625" s="113"/>
      <c r="AL625" s="113"/>
      <c r="AR625" s="113"/>
      <c r="AX625" s="113"/>
      <c r="BD625" s="113"/>
      <c r="BJ625" s="113"/>
      <c r="BP625" s="113"/>
      <c r="BV625" s="113"/>
      <c r="CB625" s="113"/>
      <c r="CH625" s="113"/>
      <c r="CN625" s="113"/>
      <c r="CT625" s="113"/>
      <c r="CZ625" s="113"/>
      <c r="DF625" s="113"/>
      <c r="DL625" s="113"/>
      <c r="DR625" s="113"/>
      <c r="DX625" s="113"/>
      <c r="ED625" s="113"/>
      <c r="EJ625" s="113"/>
      <c r="EP625" s="113"/>
      <c r="EV625" s="113"/>
      <c r="FB625" s="113"/>
      <c r="FH625" s="113"/>
      <c r="FN625" s="113"/>
      <c r="FT625" s="113"/>
      <c r="FZ625" s="113"/>
      <c r="GF625" s="113"/>
      <c r="GL625" s="113"/>
      <c r="GR625" s="113"/>
      <c r="GX625" s="113"/>
      <c r="HD625" s="113"/>
      <c r="HJ625" s="113"/>
      <c r="HP625" s="113"/>
      <c r="HV625" s="113"/>
      <c r="IB625" s="113"/>
      <c r="IH625" s="113"/>
      <c r="IN625" s="113"/>
      <c r="IT625" s="113"/>
      <c r="IZ625" s="113"/>
      <c r="JF625" s="113"/>
      <c r="JL625" s="113"/>
      <c r="JR625" s="113"/>
      <c r="JX625" s="113"/>
      <c r="KD625" s="113"/>
      <c r="KJ625" s="113"/>
      <c r="KP625" s="113"/>
      <c r="KV625" s="113"/>
      <c r="LB625" s="113"/>
      <c r="LH625" s="113"/>
      <c r="LN625" s="113"/>
      <c r="LT625" s="113"/>
      <c r="LZ625" s="113"/>
      <c r="MF625" s="113"/>
      <c r="ML625" s="113"/>
      <c r="MR625" s="113"/>
      <c r="MX625" s="113"/>
      <c r="ND625" s="113"/>
      <c r="NJ625" s="113"/>
      <c r="NP625" s="113"/>
      <c r="NV625" s="113"/>
      <c r="OB625" s="113"/>
      <c r="OC625" s="107"/>
      <c r="OD625" s="107"/>
      <c r="OE625" s="107"/>
      <c r="OF625" s="107"/>
      <c r="OG625" s="107"/>
      <c r="OH625" s="113"/>
      <c r="OI625" s="107"/>
      <c r="OJ625" s="107"/>
      <c r="OK625" s="107"/>
      <c r="OL625" s="107"/>
      <c r="OM625" s="107"/>
      <c r="ON625" s="113"/>
      <c r="OO625" s="107"/>
      <c r="OP625" s="107"/>
      <c r="OQ625" s="107"/>
      <c r="OR625" s="107"/>
      <c r="OS625" s="107"/>
      <c r="OT625" s="113"/>
      <c r="OU625" s="107"/>
      <c r="OZ625" s="113"/>
      <c r="PF625" s="113"/>
      <c r="PL625" s="113"/>
      <c r="PR625" s="113"/>
      <c r="PX625" s="113"/>
      <c r="QD625" s="113"/>
      <c r="QJ625" s="113"/>
      <c r="QP625" s="113"/>
      <c r="QV625" s="113"/>
      <c r="RB625" s="113"/>
      <c r="RH625" s="113"/>
      <c r="RN625" s="113"/>
      <c r="RT625" s="113"/>
      <c r="RZ625" s="113"/>
    </row>
    <row r="626" spans="8:494" ht="12.75" x14ac:dyDescent="0.2">
      <c r="H626" s="113"/>
      <c r="N626" s="113"/>
      <c r="T626" s="113"/>
      <c r="Z626" s="113"/>
      <c r="AF626" s="113"/>
      <c r="AL626" s="113"/>
      <c r="AR626" s="113"/>
      <c r="AX626" s="113"/>
      <c r="BD626" s="113"/>
      <c r="BJ626" s="113"/>
      <c r="BP626" s="113"/>
      <c r="BV626" s="113"/>
      <c r="CB626" s="113"/>
      <c r="CH626" s="113"/>
      <c r="CN626" s="113"/>
      <c r="CT626" s="113"/>
      <c r="CZ626" s="113"/>
      <c r="DF626" s="113"/>
      <c r="DL626" s="113"/>
      <c r="DR626" s="113"/>
      <c r="DX626" s="113"/>
      <c r="ED626" s="113"/>
      <c r="EJ626" s="113"/>
      <c r="EP626" s="113"/>
      <c r="EV626" s="113"/>
      <c r="FB626" s="113"/>
      <c r="FH626" s="113"/>
      <c r="FN626" s="113"/>
      <c r="FT626" s="113"/>
      <c r="FZ626" s="113"/>
      <c r="GF626" s="113"/>
      <c r="GL626" s="113"/>
      <c r="GR626" s="113"/>
      <c r="GX626" s="113"/>
      <c r="HD626" s="113"/>
      <c r="HJ626" s="113"/>
      <c r="HP626" s="113"/>
      <c r="HV626" s="113"/>
      <c r="IB626" s="113"/>
      <c r="IH626" s="113"/>
      <c r="IN626" s="113"/>
      <c r="IT626" s="113"/>
      <c r="IZ626" s="113"/>
      <c r="JF626" s="113"/>
      <c r="JL626" s="113"/>
      <c r="JR626" s="113"/>
      <c r="JX626" s="113"/>
      <c r="KD626" s="113"/>
      <c r="KJ626" s="113"/>
      <c r="KP626" s="113"/>
      <c r="KV626" s="113"/>
      <c r="LB626" s="113"/>
      <c r="LH626" s="113"/>
      <c r="LN626" s="113"/>
      <c r="LT626" s="113"/>
      <c r="LZ626" s="113"/>
      <c r="MF626" s="113"/>
      <c r="ML626" s="113"/>
      <c r="MR626" s="113"/>
      <c r="MX626" s="113"/>
      <c r="ND626" s="113"/>
      <c r="NJ626" s="113"/>
      <c r="NP626" s="113"/>
      <c r="NV626" s="113"/>
      <c r="OB626" s="113"/>
      <c r="OC626" s="107"/>
      <c r="OD626" s="107"/>
      <c r="OE626" s="107"/>
      <c r="OF626" s="107"/>
      <c r="OG626" s="107"/>
      <c r="OH626" s="113"/>
      <c r="OI626" s="107"/>
      <c r="OJ626" s="107"/>
      <c r="OK626" s="107"/>
      <c r="OL626" s="107"/>
      <c r="OM626" s="107"/>
      <c r="ON626" s="113"/>
      <c r="OO626" s="107"/>
      <c r="OP626" s="107"/>
      <c r="OQ626" s="107"/>
      <c r="OR626" s="107"/>
      <c r="OS626" s="107"/>
      <c r="OT626" s="113"/>
      <c r="OU626" s="107"/>
      <c r="OZ626" s="113"/>
      <c r="PF626" s="113"/>
      <c r="PL626" s="113"/>
      <c r="PR626" s="113"/>
      <c r="PX626" s="113"/>
      <c r="QD626" s="113"/>
      <c r="QJ626" s="113"/>
      <c r="QP626" s="113"/>
      <c r="QV626" s="113"/>
      <c r="RB626" s="113"/>
      <c r="RH626" s="113"/>
      <c r="RN626" s="113"/>
      <c r="RT626" s="113"/>
      <c r="RZ626" s="113"/>
    </row>
    <row r="627" spans="8:494" ht="12.75" x14ac:dyDescent="0.2">
      <c r="H627" s="113"/>
      <c r="N627" s="113"/>
      <c r="T627" s="113"/>
      <c r="Z627" s="113"/>
      <c r="AF627" s="113"/>
      <c r="AL627" s="113"/>
      <c r="AR627" s="113"/>
      <c r="AX627" s="113"/>
      <c r="BD627" s="113"/>
      <c r="BJ627" s="113"/>
      <c r="BP627" s="113"/>
      <c r="BV627" s="113"/>
      <c r="CB627" s="113"/>
      <c r="CH627" s="113"/>
      <c r="CN627" s="113"/>
      <c r="CT627" s="113"/>
      <c r="CZ627" s="113"/>
      <c r="DF627" s="113"/>
      <c r="DL627" s="113"/>
      <c r="DR627" s="113"/>
      <c r="DX627" s="113"/>
      <c r="ED627" s="113"/>
      <c r="EJ627" s="113"/>
      <c r="EP627" s="113"/>
      <c r="EV627" s="113"/>
      <c r="FB627" s="113"/>
      <c r="FH627" s="113"/>
      <c r="FN627" s="113"/>
      <c r="FT627" s="113"/>
      <c r="FZ627" s="113"/>
      <c r="GF627" s="113"/>
      <c r="GL627" s="113"/>
      <c r="GR627" s="113"/>
      <c r="GX627" s="113"/>
      <c r="HD627" s="113"/>
      <c r="HJ627" s="113"/>
      <c r="HP627" s="113"/>
      <c r="HV627" s="113"/>
      <c r="IB627" s="113"/>
      <c r="IH627" s="113"/>
      <c r="IN627" s="113"/>
      <c r="IT627" s="113"/>
      <c r="IZ627" s="113"/>
      <c r="JF627" s="113"/>
      <c r="JL627" s="113"/>
      <c r="JR627" s="113"/>
      <c r="JX627" s="113"/>
      <c r="KD627" s="113"/>
      <c r="KJ627" s="113"/>
      <c r="KP627" s="113"/>
      <c r="KV627" s="113"/>
      <c r="LB627" s="113"/>
      <c r="LH627" s="113"/>
      <c r="LN627" s="113"/>
      <c r="LT627" s="113"/>
      <c r="LZ627" s="113"/>
      <c r="MF627" s="113"/>
      <c r="ML627" s="113"/>
      <c r="MR627" s="113"/>
      <c r="MX627" s="113"/>
      <c r="ND627" s="113"/>
      <c r="NJ627" s="113"/>
      <c r="NP627" s="113"/>
      <c r="NV627" s="113"/>
      <c r="OB627" s="113"/>
      <c r="OC627" s="107"/>
      <c r="OD627" s="107"/>
      <c r="OE627" s="107"/>
      <c r="OF627" s="107"/>
      <c r="OG627" s="107"/>
      <c r="OH627" s="113"/>
      <c r="OI627" s="107"/>
      <c r="OJ627" s="107"/>
      <c r="OK627" s="107"/>
      <c r="OL627" s="107"/>
      <c r="OM627" s="107"/>
      <c r="ON627" s="113"/>
      <c r="OO627" s="107"/>
      <c r="OP627" s="107"/>
      <c r="OQ627" s="107"/>
      <c r="OR627" s="107"/>
      <c r="OS627" s="107"/>
      <c r="OT627" s="113"/>
      <c r="OU627" s="107"/>
      <c r="OZ627" s="113"/>
      <c r="PF627" s="113"/>
      <c r="PL627" s="113"/>
      <c r="PR627" s="113"/>
      <c r="PX627" s="113"/>
      <c r="QD627" s="113"/>
      <c r="QJ627" s="113"/>
      <c r="QP627" s="113"/>
      <c r="QV627" s="113"/>
      <c r="RB627" s="113"/>
      <c r="RH627" s="113"/>
      <c r="RN627" s="113"/>
      <c r="RT627" s="113"/>
      <c r="RZ627" s="113"/>
    </row>
    <row r="628" spans="8:494" ht="12.75" x14ac:dyDescent="0.2">
      <c r="H628" s="113"/>
      <c r="N628" s="113"/>
      <c r="T628" s="113"/>
      <c r="Z628" s="113"/>
      <c r="AF628" s="113"/>
      <c r="AL628" s="113"/>
      <c r="AR628" s="113"/>
      <c r="AX628" s="113"/>
      <c r="BD628" s="113"/>
      <c r="BJ628" s="113"/>
      <c r="BP628" s="113"/>
      <c r="BV628" s="113"/>
      <c r="CB628" s="113"/>
      <c r="CH628" s="113"/>
      <c r="CN628" s="113"/>
      <c r="CT628" s="113"/>
      <c r="CZ628" s="113"/>
      <c r="DF628" s="113"/>
      <c r="DL628" s="113"/>
      <c r="DR628" s="113"/>
      <c r="DX628" s="113"/>
      <c r="ED628" s="113"/>
      <c r="EJ628" s="113"/>
      <c r="EP628" s="113"/>
      <c r="EV628" s="113"/>
      <c r="FB628" s="113"/>
      <c r="FH628" s="113"/>
      <c r="FN628" s="113"/>
      <c r="FT628" s="113"/>
      <c r="FZ628" s="113"/>
      <c r="GF628" s="113"/>
      <c r="GL628" s="113"/>
      <c r="GR628" s="113"/>
      <c r="GX628" s="113"/>
      <c r="HD628" s="113"/>
      <c r="HJ628" s="113"/>
      <c r="HP628" s="113"/>
      <c r="HV628" s="113"/>
      <c r="IB628" s="113"/>
      <c r="IH628" s="113"/>
      <c r="IN628" s="113"/>
      <c r="IT628" s="113"/>
      <c r="IZ628" s="113"/>
      <c r="JF628" s="113"/>
      <c r="JL628" s="113"/>
      <c r="JR628" s="113"/>
      <c r="JX628" s="113"/>
      <c r="KD628" s="113"/>
      <c r="KJ628" s="113"/>
      <c r="KP628" s="113"/>
      <c r="KV628" s="113"/>
      <c r="LB628" s="113"/>
      <c r="LH628" s="113"/>
      <c r="LN628" s="113"/>
      <c r="LT628" s="113"/>
      <c r="LZ628" s="113"/>
      <c r="MF628" s="113"/>
      <c r="ML628" s="113"/>
      <c r="MR628" s="113"/>
      <c r="MX628" s="113"/>
      <c r="ND628" s="113"/>
      <c r="NJ628" s="113"/>
      <c r="NP628" s="113"/>
      <c r="NV628" s="113"/>
      <c r="OB628" s="113"/>
      <c r="OC628" s="107"/>
      <c r="OD628" s="107"/>
      <c r="OE628" s="107"/>
      <c r="OF628" s="107"/>
      <c r="OG628" s="107"/>
      <c r="OH628" s="113"/>
      <c r="OI628" s="107"/>
      <c r="OJ628" s="107"/>
      <c r="OK628" s="107"/>
      <c r="OL628" s="107"/>
      <c r="OM628" s="107"/>
      <c r="ON628" s="113"/>
      <c r="OO628" s="107"/>
      <c r="OP628" s="107"/>
      <c r="OQ628" s="107"/>
      <c r="OR628" s="107"/>
      <c r="OS628" s="107"/>
      <c r="OT628" s="113"/>
      <c r="OU628" s="107"/>
      <c r="OZ628" s="113"/>
      <c r="PF628" s="113"/>
      <c r="PL628" s="113"/>
      <c r="PR628" s="113"/>
      <c r="PX628" s="113"/>
      <c r="QD628" s="113"/>
      <c r="QJ628" s="113"/>
      <c r="QP628" s="113"/>
      <c r="QV628" s="113"/>
      <c r="RB628" s="113"/>
      <c r="RH628" s="113"/>
      <c r="RN628" s="113"/>
      <c r="RT628" s="113"/>
      <c r="RZ628" s="113"/>
    </row>
    <row r="629" spans="8:494" ht="12.75" x14ac:dyDescent="0.2">
      <c r="H629" s="113"/>
      <c r="N629" s="113"/>
      <c r="T629" s="113"/>
      <c r="Z629" s="113"/>
      <c r="AF629" s="113"/>
      <c r="AL629" s="113"/>
      <c r="AR629" s="113"/>
      <c r="AX629" s="113"/>
      <c r="BD629" s="113"/>
      <c r="BJ629" s="113"/>
      <c r="BP629" s="113"/>
      <c r="BV629" s="113"/>
      <c r="CB629" s="113"/>
      <c r="CH629" s="113"/>
      <c r="CN629" s="113"/>
      <c r="CT629" s="113"/>
      <c r="CZ629" s="113"/>
      <c r="DF629" s="113"/>
      <c r="DL629" s="113"/>
      <c r="DR629" s="113"/>
      <c r="DX629" s="113"/>
      <c r="ED629" s="113"/>
      <c r="EJ629" s="113"/>
      <c r="EP629" s="113"/>
      <c r="EV629" s="113"/>
      <c r="FB629" s="113"/>
      <c r="FH629" s="113"/>
      <c r="FN629" s="113"/>
      <c r="FT629" s="113"/>
      <c r="FZ629" s="113"/>
      <c r="GF629" s="113"/>
      <c r="GL629" s="113"/>
      <c r="GR629" s="113"/>
      <c r="GX629" s="113"/>
      <c r="HD629" s="113"/>
      <c r="HJ629" s="113"/>
      <c r="HP629" s="113"/>
      <c r="HV629" s="113"/>
      <c r="IB629" s="113"/>
      <c r="IH629" s="113"/>
      <c r="IN629" s="113"/>
      <c r="IT629" s="113"/>
      <c r="IZ629" s="113"/>
      <c r="JF629" s="113"/>
      <c r="JL629" s="113"/>
      <c r="JR629" s="113"/>
      <c r="JX629" s="113"/>
      <c r="KD629" s="113"/>
      <c r="KJ629" s="113"/>
      <c r="KP629" s="113"/>
      <c r="KV629" s="113"/>
      <c r="LB629" s="113"/>
      <c r="LH629" s="113"/>
      <c r="LN629" s="113"/>
      <c r="LT629" s="113"/>
      <c r="LZ629" s="113"/>
      <c r="MF629" s="113"/>
      <c r="ML629" s="113"/>
      <c r="MR629" s="113"/>
      <c r="MX629" s="113"/>
      <c r="ND629" s="113"/>
      <c r="NJ629" s="113"/>
      <c r="NP629" s="113"/>
      <c r="NV629" s="113"/>
      <c r="OB629" s="113"/>
      <c r="OC629" s="107"/>
      <c r="OD629" s="107"/>
      <c r="OE629" s="107"/>
      <c r="OF629" s="107"/>
      <c r="OG629" s="107"/>
      <c r="OH629" s="113"/>
      <c r="OI629" s="107"/>
      <c r="OJ629" s="107"/>
      <c r="OK629" s="107"/>
      <c r="OL629" s="107"/>
      <c r="OM629" s="107"/>
      <c r="ON629" s="113"/>
      <c r="OO629" s="107"/>
      <c r="OP629" s="107"/>
      <c r="OQ629" s="107"/>
      <c r="OR629" s="107"/>
      <c r="OS629" s="107"/>
      <c r="OT629" s="113"/>
      <c r="OU629" s="107"/>
      <c r="OZ629" s="113"/>
      <c r="PF629" s="113"/>
      <c r="PL629" s="113"/>
      <c r="PR629" s="113"/>
      <c r="PX629" s="113"/>
      <c r="QD629" s="113"/>
      <c r="QJ629" s="113"/>
      <c r="QP629" s="113"/>
      <c r="QV629" s="113"/>
      <c r="RB629" s="113"/>
      <c r="RH629" s="113"/>
      <c r="RN629" s="113"/>
      <c r="RT629" s="113"/>
      <c r="RZ629" s="113"/>
    </row>
    <row r="630" spans="8:494" ht="12.75" x14ac:dyDescent="0.2">
      <c r="H630" s="113"/>
      <c r="N630" s="113"/>
      <c r="T630" s="113"/>
      <c r="Z630" s="113"/>
      <c r="AF630" s="113"/>
      <c r="AL630" s="113"/>
      <c r="AR630" s="113"/>
      <c r="AX630" s="113"/>
      <c r="BD630" s="113"/>
      <c r="BJ630" s="113"/>
      <c r="BP630" s="113"/>
      <c r="BV630" s="113"/>
      <c r="CB630" s="113"/>
      <c r="CH630" s="113"/>
      <c r="CN630" s="113"/>
      <c r="CT630" s="113"/>
      <c r="CZ630" s="113"/>
      <c r="DF630" s="113"/>
      <c r="DL630" s="113"/>
      <c r="DR630" s="113"/>
      <c r="DX630" s="113"/>
      <c r="ED630" s="113"/>
      <c r="EJ630" s="113"/>
      <c r="EP630" s="113"/>
      <c r="EV630" s="113"/>
      <c r="FB630" s="113"/>
      <c r="FH630" s="113"/>
      <c r="FN630" s="113"/>
      <c r="FT630" s="113"/>
      <c r="FZ630" s="113"/>
      <c r="GF630" s="113"/>
      <c r="GL630" s="113"/>
      <c r="GR630" s="113"/>
      <c r="GX630" s="113"/>
      <c r="HD630" s="113"/>
      <c r="HJ630" s="113"/>
      <c r="HP630" s="113"/>
      <c r="HV630" s="113"/>
      <c r="IB630" s="113"/>
      <c r="IH630" s="113"/>
      <c r="IN630" s="113"/>
      <c r="IT630" s="113"/>
      <c r="IZ630" s="113"/>
      <c r="JF630" s="113"/>
      <c r="JL630" s="113"/>
      <c r="JR630" s="113"/>
      <c r="JX630" s="113"/>
      <c r="KD630" s="113"/>
      <c r="KJ630" s="113"/>
      <c r="KP630" s="113"/>
      <c r="KV630" s="113"/>
      <c r="LB630" s="113"/>
      <c r="LH630" s="113"/>
      <c r="LN630" s="113"/>
      <c r="LT630" s="113"/>
      <c r="LZ630" s="113"/>
      <c r="MF630" s="113"/>
      <c r="ML630" s="113"/>
      <c r="MR630" s="113"/>
      <c r="MX630" s="113"/>
      <c r="ND630" s="113"/>
      <c r="NJ630" s="113"/>
      <c r="NP630" s="113"/>
      <c r="NV630" s="113"/>
      <c r="OB630" s="113"/>
      <c r="OC630" s="107"/>
      <c r="OD630" s="107"/>
      <c r="OE630" s="107"/>
      <c r="OF630" s="107"/>
      <c r="OG630" s="107"/>
      <c r="OH630" s="113"/>
      <c r="OI630" s="107"/>
      <c r="OJ630" s="107"/>
      <c r="OK630" s="107"/>
      <c r="OL630" s="107"/>
      <c r="OM630" s="107"/>
      <c r="ON630" s="113"/>
      <c r="OO630" s="107"/>
      <c r="OP630" s="107"/>
      <c r="OQ630" s="107"/>
      <c r="OR630" s="107"/>
      <c r="OS630" s="107"/>
      <c r="OT630" s="113"/>
      <c r="OU630" s="107"/>
      <c r="OZ630" s="113"/>
      <c r="PF630" s="113"/>
      <c r="PL630" s="113"/>
      <c r="PR630" s="113"/>
      <c r="PX630" s="113"/>
      <c r="QD630" s="113"/>
      <c r="QJ630" s="113"/>
      <c r="QP630" s="113"/>
      <c r="QV630" s="113"/>
      <c r="RB630" s="113"/>
      <c r="RH630" s="113"/>
      <c r="RN630" s="113"/>
      <c r="RT630" s="113"/>
      <c r="RZ630" s="113"/>
    </row>
    <row r="631" spans="8:494" ht="12.75" x14ac:dyDescent="0.2">
      <c r="H631" s="113"/>
      <c r="N631" s="113"/>
      <c r="T631" s="113"/>
      <c r="Z631" s="113"/>
      <c r="AF631" s="113"/>
      <c r="AL631" s="113"/>
      <c r="AR631" s="113"/>
      <c r="AX631" s="113"/>
      <c r="BD631" s="113"/>
      <c r="BJ631" s="113"/>
      <c r="BP631" s="113"/>
      <c r="BV631" s="113"/>
      <c r="CB631" s="113"/>
      <c r="CH631" s="113"/>
      <c r="CN631" s="113"/>
      <c r="CT631" s="113"/>
      <c r="CZ631" s="113"/>
      <c r="DF631" s="113"/>
      <c r="DL631" s="113"/>
      <c r="DR631" s="113"/>
      <c r="DX631" s="113"/>
      <c r="ED631" s="113"/>
      <c r="EJ631" s="113"/>
      <c r="EP631" s="113"/>
      <c r="EV631" s="113"/>
      <c r="FB631" s="113"/>
      <c r="FH631" s="113"/>
      <c r="FN631" s="113"/>
      <c r="FT631" s="113"/>
      <c r="FZ631" s="113"/>
      <c r="GF631" s="113"/>
      <c r="GL631" s="113"/>
      <c r="GR631" s="113"/>
      <c r="GX631" s="113"/>
      <c r="HD631" s="113"/>
      <c r="HJ631" s="113"/>
      <c r="HP631" s="113"/>
      <c r="HV631" s="113"/>
      <c r="IB631" s="113"/>
      <c r="IH631" s="113"/>
      <c r="IN631" s="113"/>
      <c r="IT631" s="113"/>
      <c r="IZ631" s="113"/>
      <c r="JF631" s="113"/>
      <c r="JL631" s="113"/>
      <c r="JR631" s="113"/>
      <c r="JX631" s="113"/>
      <c r="KD631" s="113"/>
      <c r="KJ631" s="113"/>
      <c r="KP631" s="113"/>
      <c r="KV631" s="113"/>
      <c r="LB631" s="113"/>
      <c r="LH631" s="113"/>
      <c r="LN631" s="113"/>
      <c r="LT631" s="113"/>
      <c r="LZ631" s="113"/>
      <c r="MF631" s="113"/>
      <c r="ML631" s="113"/>
      <c r="MR631" s="113"/>
      <c r="MX631" s="113"/>
      <c r="ND631" s="113"/>
      <c r="NJ631" s="113"/>
      <c r="NP631" s="113"/>
      <c r="NV631" s="113"/>
      <c r="OB631" s="113"/>
      <c r="OC631" s="107"/>
      <c r="OD631" s="107"/>
      <c r="OE631" s="107"/>
      <c r="OF631" s="107"/>
      <c r="OG631" s="107"/>
      <c r="OH631" s="113"/>
      <c r="OI631" s="107"/>
      <c r="OJ631" s="107"/>
      <c r="OK631" s="107"/>
      <c r="OL631" s="107"/>
      <c r="OM631" s="107"/>
      <c r="ON631" s="113"/>
      <c r="OO631" s="107"/>
      <c r="OP631" s="107"/>
      <c r="OQ631" s="107"/>
      <c r="OR631" s="107"/>
      <c r="OS631" s="107"/>
      <c r="OT631" s="113"/>
      <c r="OU631" s="107"/>
      <c r="OZ631" s="113"/>
      <c r="PF631" s="113"/>
      <c r="PL631" s="113"/>
      <c r="PR631" s="113"/>
      <c r="PX631" s="113"/>
      <c r="QD631" s="113"/>
      <c r="QJ631" s="113"/>
      <c r="QP631" s="113"/>
      <c r="QV631" s="113"/>
      <c r="RB631" s="113"/>
      <c r="RH631" s="113"/>
      <c r="RN631" s="113"/>
      <c r="RT631" s="113"/>
      <c r="RZ631" s="113"/>
    </row>
    <row r="632" spans="8:494" ht="12.75" x14ac:dyDescent="0.2">
      <c r="H632" s="113"/>
      <c r="N632" s="113"/>
      <c r="T632" s="113"/>
      <c r="Z632" s="113"/>
      <c r="AF632" s="113"/>
      <c r="AL632" s="113"/>
      <c r="AR632" s="113"/>
      <c r="AX632" s="113"/>
      <c r="BD632" s="113"/>
      <c r="BJ632" s="113"/>
      <c r="BP632" s="113"/>
      <c r="BV632" s="113"/>
      <c r="CB632" s="113"/>
      <c r="CH632" s="113"/>
      <c r="CN632" s="113"/>
      <c r="CT632" s="113"/>
      <c r="CZ632" s="113"/>
      <c r="DF632" s="113"/>
      <c r="DL632" s="113"/>
      <c r="DR632" s="113"/>
      <c r="DX632" s="113"/>
      <c r="ED632" s="113"/>
      <c r="EJ632" s="113"/>
      <c r="EP632" s="113"/>
      <c r="EV632" s="113"/>
      <c r="FB632" s="113"/>
      <c r="FH632" s="113"/>
      <c r="FN632" s="113"/>
      <c r="FT632" s="113"/>
      <c r="FZ632" s="113"/>
      <c r="GF632" s="113"/>
      <c r="GL632" s="113"/>
      <c r="GR632" s="113"/>
      <c r="GX632" s="113"/>
      <c r="HD632" s="113"/>
      <c r="HJ632" s="113"/>
      <c r="HP632" s="113"/>
      <c r="HV632" s="113"/>
      <c r="IB632" s="113"/>
      <c r="IH632" s="113"/>
      <c r="IN632" s="113"/>
      <c r="IT632" s="113"/>
      <c r="IZ632" s="113"/>
      <c r="JF632" s="113"/>
      <c r="JL632" s="113"/>
      <c r="JR632" s="113"/>
      <c r="JX632" s="113"/>
      <c r="KD632" s="113"/>
      <c r="KJ632" s="113"/>
      <c r="KP632" s="113"/>
      <c r="KV632" s="113"/>
      <c r="LB632" s="113"/>
      <c r="LH632" s="113"/>
      <c r="LN632" s="113"/>
      <c r="LT632" s="113"/>
      <c r="LZ632" s="113"/>
      <c r="MF632" s="113"/>
      <c r="ML632" s="113"/>
      <c r="MR632" s="113"/>
      <c r="MX632" s="113"/>
      <c r="ND632" s="113"/>
      <c r="NJ632" s="113"/>
      <c r="NP632" s="113"/>
      <c r="NV632" s="113"/>
      <c r="OB632" s="113"/>
      <c r="OC632" s="107"/>
      <c r="OD632" s="107"/>
      <c r="OE632" s="107"/>
      <c r="OF632" s="107"/>
      <c r="OG632" s="107"/>
      <c r="OH632" s="113"/>
      <c r="OI632" s="107"/>
      <c r="OJ632" s="107"/>
      <c r="OK632" s="107"/>
      <c r="OL632" s="107"/>
      <c r="OM632" s="107"/>
      <c r="ON632" s="113"/>
      <c r="OO632" s="107"/>
      <c r="OP632" s="107"/>
      <c r="OQ632" s="107"/>
      <c r="OR632" s="107"/>
      <c r="OS632" s="107"/>
      <c r="OT632" s="113"/>
      <c r="OU632" s="107"/>
      <c r="OZ632" s="113"/>
      <c r="PF632" s="113"/>
      <c r="PL632" s="113"/>
      <c r="PR632" s="113"/>
      <c r="PX632" s="113"/>
      <c r="QD632" s="113"/>
      <c r="QJ632" s="113"/>
      <c r="QP632" s="113"/>
      <c r="QV632" s="113"/>
      <c r="RB632" s="113"/>
      <c r="RH632" s="113"/>
      <c r="RN632" s="113"/>
      <c r="RT632" s="113"/>
      <c r="RZ632" s="113"/>
    </row>
    <row r="633" spans="8:494" ht="12.75" x14ac:dyDescent="0.2">
      <c r="H633" s="113"/>
      <c r="N633" s="113"/>
      <c r="T633" s="113"/>
      <c r="Z633" s="113"/>
      <c r="AF633" s="113"/>
      <c r="AL633" s="113"/>
      <c r="AR633" s="113"/>
      <c r="AX633" s="113"/>
      <c r="BD633" s="113"/>
      <c r="BJ633" s="113"/>
      <c r="BP633" s="113"/>
      <c r="BV633" s="113"/>
      <c r="CB633" s="113"/>
      <c r="CH633" s="113"/>
      <c r="CN633" s="113"/>
      <c r="CT633" s="113"/>
      <c r="CZ633" s="113"/>
      <c r="DF633" s="113"/>
      <c r="DL633" s="113"/>
      <c r="DR633" s="113"/>
      <c r="DX633" s="113"/>
      <c r="ED633" s="113"/>
      <c r="EJ633" s="113"/>
      <c r="EP633" s="113"/>
      <c r="EV633" s="113"/>
      <c r="FB633" s="113"/>
      <c r="FH633" s="113"/>
      <c r="FN633" s="113"/>
      <c r="FT633" s="113"/>
      <c r="FZ633" s="113"/>
      <c r="GF633" s="113"/>
      <c r="GL633" s="113"/>
      <c r="GR633" s="113"/>
      <c r="GX633" s="113"/>
      <c r="HD633" s="113"/>
      <c r="HJ633" s="113"/>
      <c r="HP633" s="113"/>
      <c r="HV633" s="113"/>
      <c r="IB633" s="113"/>
      <c r="IH633" s="113"/>
      <c r="IN633" s="113"/>
      <c r="IT633" s="113"/>
      <c r="IZ633" s="113"/>
      <c r="JF633" s="113"/>
      <c r="JL633" s="113"/>
      <c r="JR633" s="113"/>
      <c r="JX633" s="113"/>
      <c r="KD633" s="113"/>
      <c r="KJ633" s="113"/>
      <c r="KP633" s="113"/>
      <c r="KV633" s="113"/>
      <c r="LB633" s="113"/>
      <c r="LH633" s="113"/>
      <c r="LN633" s="113"/>
      <c r="LT633" s="113"/>
      <c r="LZ633" s="113"/>
      <c r="MF633" s="113"/>
      <c r="ML633" s="113"/>
      <c r="MR633" s="113"/>
      <c r="MX633" s="113"/>
      <c r="ND633" s="113"/>
      <c r="NJ633" s="113"/>
      <c r="NP633" s="113"/>
      <c r="NV633" s="113"/>
      <c r="OB633" s="113"/>
      <c r="OC633" s="107"/>
      <c r="OD633" s="107"/>
      <c r="OE633" s="107"/>
      <c r="OF633" s="107"/>
      <c r="OG633" s="107"/>
      <c r="OH633" s="113"/>
      <c r="OI633" s="107"/>
      <c r="OJ633" s="107"/>
      <c r="OK633" s="107"/>
      <c r="OL633" s="107"/>
      <c r="OM633" s="107"/>
      <c r="ON633" s="113"/>
      <c r="OO633" s="107"/>
      <c r="OP633" s="107"/>
      <c r="OQ633" s="107"/>
      <c r="OR633" s="107"/>
      <c r="OS633" s="107"/>
      <c r="OT633" s="113"/>
      <c r="OU633" s="107"/>
      <c r="OZ633" s="113"/>
      <c r="PF633" s="113"/>
      <c r="PL633" s="113"/>
      <c r="PR633" s="113"/>
      <c r="PX633" s="113"/>
      <c r="QD633" s="113"/>
      <c r="QJ633" s="113"/>
      <c r="QP633" s="113"/>
      <c r="QV633" s="113"/>
      <c r="RB633" s="113"/>
      <c r="RH633" s="113"/>
      <c r="RN633" s="113"/>
      <c r="RT633" s="113"/>
      <c r="RZ633" s="113"/>
    </row>
    <row r="634" spans="8:494" ht="12.75" x14ac:dyDescent="0.2">
      <c r="H634" s="113"/>
      <c r="N634" s="113"/>
      <c r="T634" s="113"/>
      <c r="Z634" s="113"/>
      <c r="AF634" s="113"/>
      <c r="AL634" s="113"/>
      <c r="AR634" s="113"/>
      <c r="AX634" s="113"/>
      <c r="BD634" s="113"/>
      <c r="BJ634" s="113"/>
      <c r="BP634" s="113"/>
      <c r="BV634" s="113"/>
      <c r="CB634" s="113"/>
      <c r="CH634" s="113"/>
      <c r="CN634" s="113"/>
      <c r="CT634" s="113"/>
      <c r="CZ634" s="113"/>
      <c r="DF634" s="113"/>
      <c r="DL634" s="113"/>
      <c r="DR634" s="113"/>
      <c r="DX634" s="113"/>
      <c r="ED634" s="113"/>
      <c r="EJ634" s="113"/>
      <c r="EP634" s="113"/>
      <c r="EV634" s="113"/>
      <c r="FB634" s="113"/>
      <c r="FH634" s="113"/>
      <c r="FN634" s="113"/>
      <c r="FT634" s="113"/>
      <c r="FZ634" s="113"/>
      <c r="GF634" s="113"/>
      <c r="GL634" s="113"/>
      <c r="GR634" s="113"/>
      <c r="GX634" s="113"/>
      <c r="HD634" s="113"/>
      <c r="HJ634" s="113"/>
      <c r="HP634" s="113"/>
      <c r="HV634" s="113"/>
      <c r="IB634" s="113"/>
      <c r="IH634" s="113"/>
      <c r="IN634" s="113"/>
      <c r="IT634" s="113"/>
      <c r="IZ634" s="113"/>
      <c r="JF634" s="113"/>
      <c r="JL634" s="113"/>
      <c r="JR634" s="113"/>
      <c r="JX634" s="113"/>
      <c r="KD634" s="113"/>
      <c r="KJ634" s="113"/>
      <c r="KP634" s="113"/>
      <c r="KV634" s="113"/>
      <c r="LB634" s="113"/>
      <c r="LH634" s="113"/>
      <c r="LN634" s="113"/>
      <c r="LT634" s="113"/>
      <c r="LZ634" s="113"/>
      <c r="MF634" s="113"/>
      <c r="ML634" s="113"/>
      <c r="MR634" s="113"/>
      <c r="MX634" s="113"/>
      <c r="ND634" s="113"/>
      <c r="NJ634" s="113"/>
      <c r="NP634" s="113"/>
      <c r="NV634" s="113"/>
      <c r="OB634" s="113"/>
      <c r="OC634" s="107"/>
      <c r="OD634" s="107"/>
      <c r="OE634" s="107"/>
      <c r="OF634" s="107"/>
      <c r="OG634" s="107"/>
      <c r="OH634" s="113"/>
      <c r="OI634" s="107"/>
      <c r="OJ634" s="107"/>
      <c r="OK634" s="107"/>
      <c r="OL634" s="107"/>
      <c r="OM634" s="107"/>
      <c r="ON634" s="113"/>
      <c r="OO634" s="107"/>
      <c r="OP634" s="107"/>
      <c r="OQ634" s="107"/>
      <c r="OR634" s="107"/>
      <c r="OS634" s="107"/>
      <c r="OT634" s="113"/>
      <c r="OU634" s="107"/>
      <c r="OZ634" s="113"/>
      <c r="PF634" s="113"/>
      <c r="PL634" s="113"/>
      <c r="PR634" s="113"/>
      <c r="PX634" s="113"/>
      <c r="QD634" s="113"/>
      <c r="QJ634" s="113"/>
      <c r="QP634" s="113"/>
      <c r="QV634" s="113"/>
      <c r="RB634" s="113"/>
      <c r="RH634" s="113"/>
      <c r="RN634" s="113"/>
      <c r="RT634" s="113"/>
      <c r="RZ634" s="113"/>
    </row>
    <row r="635" spans="8:494" ht="12.75" x14ac:dyDescent="0.2">
      <c r="H635" s="113"/>
      <c r="N635" s="113"/>
      <c r="T635" s="113"/>
      <c r="Z635" s="113"/>
      <c r="AF635" s="113"/>
      <c r="AL635" s="113"/>
      <c r="AR635" s="113"/>
      <c r="AX635" s="113"/>
      <c r="BD635" s="113"/>
      <c r="BJ635" s="113"/>
      <c r="BP635" s="113"/>
      <c r="BV635" s="113"/>
      <c r="CB635" s="113"/>
      <c r="CH635" s="113"/>
      <c r="CN635" s="113"/>
      <c r="CT635" s="113"/>
      <c r="CZ635" s="113"/>
      <c r="DF635" s="113"/>
      <c r="DL635" s="113"/>
      <c r="DR635" s="113"/>
      <c r="DX635" s="113"/>
      <c r="ED635" s="113"/>
      <c r="EJ635" s="113"/>
      <c r="EP635" s="113"/>
      <c r="EV635" s="113"/>
      <c r="FB635" s="113"/>
      <c r="FH635" s="113"/>
      <c r="FN635" s="113"/>
      <c r="FT635" s="113"/>
      <c r="FZ635" s="113"/>
      <c r="GF635" s="113"/>
      <c r="GL635" s="113"/>
      <c r="GR635" s="113"/>
      <c r="GX635" s="113"/>
      <c r="HD635" s="113"/>
      <c r="HJ635" s="113"/>
      <c r="HP635" s="113"/>
      <c r="HV635" s="113"/>
      <c r="IB635" s="113"/>
      <c r="IH635" s="113"/>
      <c r="IN635" s="113"/>
      <c r="IT635" s="113"/>
      <c r="IZ635" s="113"/>
      <c r="JF635" s="113"/>
      <c r="JL635" s="113"/>
      <c r="JR635" s="113"/>
      <c r="JX635" s="113"/>
      <c r="KD635" s="113"/>
      <c r="KJ635" s="113"/>
      <c r="KP635" s="113"/>
      <c r="KV635" s="113"/>
      <c r="LB635" s="113"/>
      <c r="LH635" s="113"/>
      <c r="LN635" s="113"/>
      <c r="LT635" s="113"/>
      <c r="LZ635" s="113"/>
      <c r="MF635" s="113"/>
      <c r="ML635" s="113"/>
      <c r="MR635" s="113"/>
      <c r="MX635" s="113"/>
      <c r="ND635" s="113"/>
      <c r="NJ635" s="113"/>
      <c r="NP635" s="113"/>
      <c r="NV635" s="113"/>
      <c r="OB635" s="113"/>
      <c r="OC635" s="107"/>
      <c r="OD635" s="107"/>
      <c r="OE635" s="107"/>
      <c r="OF635" s="107"/>
      <c r="OG635" s="107"/>
      <c r="OH635" s="113"/>
      <c r="OI635" s="107"/>
      <c r="OJ635" s="107"/>
      <c r="OK635" s="107"/>
      <c r="OL635" s="107"/>
      <c r="OM635" s="107"/>
      <c r="ON635" s="113"/>
      <c r="OO635" s="107"/>
      <c r="OP635" s="107"/>
      <c r="OQ635" s="107"/>
      <c r="OR635" s="107"/>
      <c r="OS635" s="107"/>
      <c r="OT635" s="113"/>
      <c r="OU635" s="107"/>
      <c r="OZ635" s="113"/>
      <c r="PF635" s="113"/>
      <c r="PL635" s="113"/>
      <c r="PR635" s="113"/>
      <c r="PX635" s="113"/>
      <c r="QD635" s="113"/>
      <c r="QJ635" s="113"/>
      <c r="QP635" s="113"/>
      <c r="QV635" s="113"/>
      <c r="RB635" s="113"/>
      <c r="RH635" s="113"/>
      <c r="RN635" s="113"/>
      <c r="RT635" s="113"/>
      <c r="RZ635" s="113"/>
    </row>
    <row r="636" spans="8:494" ht="12.75" x14ac:dyDescent="0.2">
      <c r="H636" s="113"/>
      <c r="N636" s="113"/>
      <c r="T636" s="113"/>
      <c r="Z636" s="113"/>
      <c r="AF636" s="113"/>
      <c r="AL636" s="113"/>
      <c r="AR636" s="113"/>
      <c r="AX636" s="113"/>
      <c r="BD636" s="113"/>
      <c r="BJ636" s="113"/>
      <c r="BP636" s="113"/>
      <c r="BV636" s="113"/>
      <c r="CB636" s="113"/>
      <c r="CH636" s="113"/>
      <c r="CN636" s="113"/>
      <c r="CT636" s="113"/>
      <c r="CZ636" s="113"/>
      <c r="DF636" s="113"/>
      <c r="DL636" s="113"/>
      <c r="DR636" s="113"/>
      <c r="DX636" s="113"/>
      <c r="ED636" s="113"/>
      <c r="EJ636" s="113"/>
      <c r="EP636" s="113"/>
      <c r="EV636" s="113"/>
      <c r="FB636" s="113"/>
      <c r="FH636" s="113"/>
      <c r="FN636" s="113"/>
      <c r="FT636" s="113"/>
      <c r="FZ636" s="113"/>
      <c r="GF636" s="113"/>
      <c r="GL636" s="113"/>
      <c r="GR636" s="113"/>
      <c r="GX636" s="113"/>
      <c r="HD636" s="113"/>
      <c r="HJ636" s="113"/>
      <c r="HP636" s="113"/>
      <c r="HV636" s="113"/>
      <c r="IB636" s="113"/>
      <c r="IH636" s="113"/>
      <c r="IN636" s="113"/>
      <c r="IT636" s="113"/>
      <c r="IZ636" s="113"/>
      <c r="JF636" s="113"/>
      <c r="JL636" s="113"/>
      <c r="JR636" s="113"/>
      <c r="JX636" s="113"/>
      <c r="KD636" s="113"/>
      <c r="KJ636" s="113"/>
      <c r="KP636" s="113"/>
      <c r="KV636" s="113"/>
      <c r="LB636" s="113"/>
      <c r="LH636" s="113"/>
      <c r="LN636" s="113"/>
      <c r="LT636" s="113"/>
      <c r="LZ636" s="113"/>
      <c r="MF636" s="113"/>
      <c r="ML636" s="113"/>
      <c r="MR636" s="113"/>
      <c r="MX636" s="113"/>
      <c r="ND636" s="113"/>
      <c r="NJ636" s="113"/>
      <c r="NP636" s="113"/>
      <c r="NV636" s="113"/>
      <c r="OB636" s="113"/>
      <c r="OC636" s="107"/>
      <c r="OD636" s="107"/>
      <c r="OE636" s="107"/>
      <c r="OF636" s="107"/>
      <c r="OG636" s="107"/>
      <c r="OH636" s="113"/>
      <c r="OI636" s="107"/>
      <c r="OJ636" s="107"/>
      <c r="OK636" s="107"/>
      <c r="OL636" s="107"/>
      <c r="OM636" s="107"/>
      <c r="ON636" s="113"/>
      <c r="OO636" s="107"/>
      <c r="OP636" s="107"/>
      <c r="OQ636" s="107"/>
      <c r="OR636" s="107"/>
      <c r="OS636" s="107"/>
      <c r="OT636" s="113"/>
      <c r="OU636" s="107"/>
      <c r="OZ636" s="113"/>
      <c r="PF636" s="113"/>
      <c r="PL636" s="113"/>
      <c r="PR636" s="113"/>
      <c r="PX636" s="113"/>
      <c r="QD636" s="113"/>
      <c r="QJ636" s="113"/>
      <c r="QP636" s="113"/>
      <c r="QV636" s="113"/>
      <c r="RB636" s="113"/>
      <c r="RH636" s="113"/>
      <c r="RN636" s="113"/>
      <c r="RT636" s="113"/>
      <c r="RZ636" s="113"/>
    </row>
    <row r="637" spans="8:494" ht="12.75" x14ac:dyDescent="0.2">
      <c r="H637" s="113"/>
      <c r="N637" s="113"/>
      <c r="T637" s="113"/>
      <c r="Z637" s="113"/>
      <c r="AF637" s="113"/>
      <c r="AL637" s="113"/>
      <c r="AR637" s="113"/>
      <c r="AX637" s="113"/>
      <c r="BD637" s="113"/>
      <c r="BJ637" s="113"/>
      <c r="BP637" s="113"/>
      <c r="BV637" s="113"/>
      <c r="CB637" s="113"/>
      <c r="CH637" s="113"/>
      <c r="CN637" s="113"/>
      <c r="CT637" s="113"/>
      <c r="CZ637" s="113"/>
      <c r="DF637" s="113"/>
      <c r="DL637" s="113"/>
      <c r="DR637" s="113"/>
      <c r="DX637" s="113"/>
      <c r="ED637" s="113"/>
      <c r="EJ637" s="113"/>
      <c r="EP637" s="113"/>
      <c r="EV637" s="113"/>
      <c r="FB637" s="113"/>
      <c r="FH637" s="113"/>
      <c r="FN637" s="113"/>
      <c r="FT637" s="113"/>
      <c r="FZ637" s="113"/>
      <c r="GF637" s="113"/>
      <c r="GL637" s="113"/>
      <c r="GR637" s="113"/>
      <c r="GX637" s="113"/>
      <c r="HD637" s="113"/>
      <c r="HJ637" s="113"/>
      <c r="HP637" s="113"/>
      <c r="HV637" s="113"/>
      <c r="IB637" s="113"/>
      <c r="IH637" s="113"/>
      <c r="IN637" s="113"/>
      <c r="IT637" s="113"/>
      <c r="IZ637" s="113"/>
      <c r="JF637" s="113"/>
      <c r="JL637" s="113"/>
      <c r="JR637" s="113"/>
      <c r="JX637" s="113"/>
      <c r="KD637" s="113"/>
      <c r="KJ637" s="113"/>
      <c r="KP637" s="113"/>
      <c r="KV637" s="113"/>
      <c r="LB637" s="113"/>
      <c r="LH637" s="113"/>
      <c r="LN637" s="113"/>
      <c r="LT637" s="113"/>
      <c r="LZ637" s="113"/>
      <c r="MF637" s="113"/>
      <c r="ML637" s="113"/>
      <c r="MR637" s="113"/>
      <c r="MX637" s="113"/>
      <c r="ND637" s="113"/>
      <c r="NJ637" s="113"/>
      <c r="NP637" s="113"/>
      <c r="NV637" s="113"/>
      <c r="OB637" s="113"/>
      <c r="OC637" s="107"/>
      <c r="OD637" s="107"/>
      <c r="OE637" s="107"/>
      <c r="OF637" s="107"/>
      <c r="OG637" s="107"/>
      <c r="OH637" s="113"/>
      <c r="OI637" s="107"/>
      <c r="OJ637" s="107"/>
      <c r="OK637" s="107"/>
      <c r="OL637" s="107"/>
      <c r="OM637" s="107"/>
      <c r="ON637" s="113"/>
      <c r="OO637" s="107"/>
      <c r="OP637" s="107"/>
      <c r="OQ637" s="107"/>
      <c r="OR637" s="107"/>
      <c r="OS637" s="107"/>
      <c r="OT637" s="113"/>
      <c r="OU637" s="107"/>
      <c r="OZ637" s="113"/>
      <c r="PF637" s="113"/>
      <c r="PL637" s="113"/>
      <c r="PR637" s="113"/>
      <c r="PX637" s="113"/>
      <c r="QD637" s="113"/>
      <c r="QJ637" s="113"/>
      <c r="QP637" s="113"/>
      <c r="QV637" s="113"/>
      <c r="RB637" s="113"/>
      <c r="RH637" s="113"/>
      <c r="RN637" s="113"/>
      <c r="RT637" s="113"/>
      <c r="RZ637" s="113"/>
    </row>
    <row r="638" spans="8:494" ht="12.75" x14ac:dyDescent="0.2">
      <c r="H638" s="113"/>
      <c r="N638" s="113"/>
      <c r="T638" s="113"/>
      <c r="Z638" s="113"/>
      <c r="AF638" s="113"/>
      <c r="AL638" s="113"/>
      <c r="AR638" s="113"/>
      <c r="AX638" s="113"/>
      <c r="BD638" s="113"/>
      <c r="BJ638" s="113"/>
      <c r="BP638" s="113"/>
      <c r="BV638" s="113"/>
      <c r="CB638" s="113"/>
      <c r="CH638" s="113"/>
      <c r="CN638" s="113"/>
      <c r="CT638" s="113"/>
      <c r="CZ638" s="113"/>
      <c r="DF638" s="113"/>
      <c r="DL638" s="113"/>
      <c r="DR638" s="113"/>
      <c r="DX638" s="113"/>
      <c r="ED638" s="113"/>
      <c r="EJ638" s="113"/>
      <c r="EP638" s="113"/>
      <c r="EV638" s="113"/>
      <c r="FB638" s="113"/>
      <c r="FH638" s="113"/>
      <c r="FN638" s="113"/>
      <c r="FT638" s="113"/>
      <c r="FZ638" s="113"/>
      <c r="GF638" s="113"/>
      <c r="GL638" s="113"/>
      <c r="GR638" s="113"/>
      <c r="GX638" s="113"/>
      <c r="HD638" s="113"/>
      <c r="HJ638" s="113"/>
      <c r="HP638" s="113"/>
      <c r="HV638" s="113"/>
      <c r="IB638" s="113"/>
      <c r="IH638" s="113"/>
      <c r="IN638" s="113"/>
      <c r="IT638" s="113"/>
      <c r="IZ638" s="113"/>
      <c r="JF638" s="113"/>
      <c r="JL638" s="113"/>
      <c r="JR638" s="113"/>
      <c r="JX638" s="113"/>
      <c r="KD638" s="113"/>
      <c r="KJ638" s="113"/>
      <c r="KP638" s="113"/>
      <c r="KV638" s="113"/>
      <c r="LB638" s="113"/>
      <c r="LH638" s="113"/>
      <c r="LN638" s="113"/>
      <c r="LT638" s="113"/>
      <c r="LZ638" s="113"/>
      <c r="MF638" s="113"/>
      <c r="ML638" s="113"/>
      <c r="MR638" s="113"/>
      <c r="MX638" s="113"/>
      <c r="ND638" s="113"/>
      <c r="NJ638" s="113"/>
      <c r="NP638" s="113"/>
      <c r="NV638" s="113"/>
      <c r="OB638" s="113"/>
      <c r="OC638" s="107"/>
      <c r="OD638" s="107"/>
      <c r="OE638" s="107"/>
      <c r="OF638" s="107"/>
      <c r="OG638" s="107"/>
      <c r="OH638" s="113"/>
      <c r="OI638" s="107"/>
      <c r="OJ638" s="107"/>
      <c r="OK638" s="107"/>
      <c r="OL638" s="107"/>
      <c r="OM638" s="107"/>
      <c r="ON638" s="113"/>
      <c r="OO638" s="107"/>
      <c r="OP638" s="107"/>
      <c r="OQ638" s="107"/>
      <c r="OR638" s="107"/>
      <c r="OS638" s="107"/>
      <c r="OT638" s="113"/>
      <c r="OU638" s="107"/>
      <c r="OZ638" s="113"/>
      <c r="PF638" s="113"/>
      <c r="PL638" s="113"/>
      <c r="PR638" s="113"/>
      <c r="PX638" s="113"/>
      <c r="QD638" s="113"/>
      <c r="QJ638" s="113"/>
      <c r="QP638" s="113"/>
      <c r="QV638" s="113"/>
      <c r="RB638" s="113"/>
      <c r="RH638" s="113"/>
      <c r="RN638" s="113"/>
      <c r="RT638" s="113"/>
      <c r="RZ638" s="113"/>
    </row>
    <row r="639" spans="8:494" ht="12.75" x14ac:dyDescent="0.2">
      <c r="H639" s="113"/>
      <c r="N639" s="113"/>
      <c r="T639" s="113"/>
      <c r="Z639" s="113"/>
      <c r="AF639" s="113"/>
      <c r="AL639" s="113"/>
      <c r="AR639" s="113"/>
      <c r="AX639" s="113"/>
      <c r="BD639" s="113"/>
      <c r="BJ639" s="113"/>
      <c r="BP639" s="113"/>
      <c r="BV639" s="113"/>
      <c r="CB639" s="113"/>
      <c r="CH639" s="113"/>
      <c r="CN639" s="113"/>
      <c r="CT639" s="113"/>
      <c r="CZ639" s="113"/>
      <c r="DF639" s="113"/>
      <c r="DL639" s="113"/>
      <c r="DR639" s="113"/>
      <c r="DX639" s="113"/>
      <c r="ED639" s="113"/>
      <c r="EJ639" s="113"/>
      <c r="EP639" s="113"/>
      <c r="EV639" s="113"/>
      <c r="FB639" s="113"/>
      <c r="FH639" s="113"/>
      <c r="FN639" s="113"/>
      <c r="FT639" s="113"/>
      <c r="FZ639" s="113"/>
      <c r="GF639" s="113"/>
      <c r="GL639" s="113"/>
      <c r="GR639" s="113"/>
      <c r="GX639" s="113"/>
      <c r="HD639" s="113"/>
      <c r="HJ639" s="113"/>
      <c r="HP639" s="113"/>
      <c r="HV639" s="113"/>
      <c r="IB639" s="113"/>
      <c r="IH639" s="113"/>
      <c r="IN639" s="113"/>
      <c r="IT639" s="113"/>
      <c r="IZ639" s="113"/>
      <c r="JF639" s="113"/>
      <c r="JL639" s="113"/>
      <c r="JR639" s="113"/>
      <c r="JX639" s="113"/>
      <c r="KD639" s="113"/>
      <c r="KJ639" s="113"/>
      <c r="KP639" s="113"/>
      <c r="KV639" s="113"/>
      <c r="LB639" s="113"/>
      <c r="LH639" s="113"/>
      <c r="LN639" s="113"/>
      <c r="LT639" s="113"/>
      <c r="LZ639" s="113"/>
      <c r="MF639" s="113"/>
      <c r="ML639" s="113"/>
      <c r="MR639" s="113"/>
      <c r="MX639" s="113"/>
      <c r="ND639" s="113"/>
      <c r="NJ639" s="113"/>
      <c r="NP639" s="113"/>
      <c r="NV639" s="113"/>
      <c r="OB639" s="113"/>
      <c r="OC639" s="107"/>
      <c r="OD639" s="107"/>
      <c r="OE639" s="107"/>
      <c r="OF639" s="107"/>
      <c r="OG639" s="107"/>
      <c r="OH639" s="113"/>
      <c r="OI639" s="107"/>
      <c r="OJ639" s="107"/>
      <c r="OK639" s="107"/>
      <c r="OL639" s="107"/>
      <c r="OM639" s="107"/>
      <c r="ON639" s="113"/>
      <c r="OO639" s="107"/>
      <c r="OP639" s="107"/>
      <c r="OQ639" s="107"/>
      <c r="OR639" s="107"/>
      <c r="OS639" s="107"/>
      <c r="OT639" s="113"/>
      <c r="OU639" s="107"/>
      <c r="OZ639" s="113"/>
      <c r="PF639" s="113"/>
      <c r="PL639" s="113"/>
      <c r="PR639" s="113"/>
      <c r="PX639" s="113"/>
      <c r="QD639" s="113"/>
      <c r="QJ639" s="113"/>
      <c r="QP639" s="113"/>
      <c r="QV639" s="113"/>
      <c r="RB639" s="113"/>
      <c r="RH639" s="113"/>
      <c r="RN639" s="113"/>
      <c r="RT639" s="113"/>
      <c r="RZ639" s="113"/>
    </row>
    <row r="640" spans="8:494" ht="12.75" x14ac:dyDescent="0.2">
      <c r="H640" s="113"/>
      <c r="N640" s="113"/>
      <c r="T640" s="113"/>
      <c r="Z640" s="113"/>
      <c r="AF640" s="113"/>
      <c r="AL640" s="113"/>
      <c r="AR640" s="113"/>
      <c r="AX640" s="113"/>
      <c r="BD640" s="113"/>
      <c r="BJ640" s="113"/>
      <c r="BP640" s="113"/>
      <c r="BV640" s="113"/>
      <c r="CB640" s="113"/>
      <c r="CH640" s="113"/>
      <c r="CN640" s="113"/>
      <c r="CT640" s="113"/>
      <c r="CZ640" s="113"/>
      <c r="DF640" s="113"/>
      <c r="DL640" s="113"/>
      <c r="DR640" s="113"/>
      <c r="DX640" s="113"/>
      <c r="ED640" s="113"/>
      <c r="EJ640" s="113"/>
      <c r="EP640" s="113"/>
      <c r="EV640" s="113"/>
      <c r="FB640" s="113"/>
      <c r="FH640" s="113"/>
      <c r="FN640" s="113"/>
      <c r="FT640" s="113"/>
      <c r="FZ640" s="113"/>
      <c r="GF640" s="113"/>
      <c r="GL640" s="113"/>
      <c r="GR640" s="113"/>
      <c r="GX640" s="113"/>
      <c r="HD640" s="113"/>
      <c r="HJ640" s="113"/>
      <c r="HP640" s="113"/>
      <c r="HV640" s="113"/>
      <c r="IB640" s="113"/>
      <c r="IH640" s="113"/>
      <c r="IN640" s="113"/>
      <c r="IT640" s="113"/>
      <c r="IZ640" s="113"/>
      <c r="JF640" s="113"/>
      <c r="JL640" s="113"/>
      <c r="JR640" s="113"/>
      <c r="JX640" s="113"/>
      <c r="KD640" s="113"/>
      <c r="KJ640" s="113"/>
      <c r="KP640" s="113"/>
      <c r="KV640" s="113"/>
      <c r="LB640" s="113"/>
      <c r="LH640" s="113"/>
      <c r="LN640" s="113"/>
      <c r="LT640" s="113"/>
      <c r="LZ640" s="113"/>
      <c r="MF640" s="113"/>
      <c r="ML640" s="113"/>
      <c r="MR640" s="113"/>
      <c r="MX640" s="113"/>
      <c r="ND640" s="113"/>
      <c r="NJ640" s="113"/>
      <c r="NP640" s="113"/>
      <c r="NV640" s="113"/>
      <c r="OB640" s="113"/>
      <c r="OC640" s="107"/>
      <c r="OD640" s="107"/>
      <c r="OE640" s="107"/>
      <c r="OF640" s="107"/>
      <c r="OG640" s="107"/>
      <c r="OH640" s="113"/>
      <c r="OI640" s="107"/>
      <c r="OJ640" s="107"/>
      <c r="OK640" s="107"/>
      <c r="OL640" s="107"/>
      <c r="OM640" s="107"/>
      <c r="ON640" s="113"/>
      <c r="OO640" s="107"/>
      <c r="OP640" s="107"/>
      <c r="OQ640" s="107"/>
      <c r="OR640" s="107"/>
      <c r="OS640" s="107"/>
      <c r="OT640" s="113"/>
      <c r="OU640" s="107"/>
      <c r="OZ640" s="113"/>
      <c r="PF640" s="113"/>
      <c r="PL640" s="113"/>
      <c r="PR640" s="113"/>
      <c r="PX640" s="113"/>
      <c r="QD640" s="113"/>
      <c r="QJ640" s="113"/>
      <c r="QP640" s="113"/>
      <c r="QV640" s="113"/>
      <c r="RB640" s="113"/>
      <c r="RH640" s="113"/>
      <c r="RN640" s="113"/>
      <c r="RT640" s="113"/>
      <c r="RZ640" s="113"/>
    </row>
    <row r="641" spans="8:494" ht="12.75" x14ac:dyDescent="0.2">
      <c r="H641" s="113"/>
      <c r="N641" s="113"/>
      <c r="T641" s="113"/>
      <c r="Z641" s="113"/>
      <c r="AF641" s="113"/>
      <c r="AL641" s="113"/>
      <c r="AR641" s="113"/>
      <c r="AX641" s="113"/>
      <c r="BD641" s="113"/>
      <c r="BJ641" s="113"/>
      <c r="BP641" s="113"/>
      <c r="BV641" s="113"/>
      <c r="CB641" s="113"/>
      <c r="CH641" s="113"/>
      <c r="CN641" s="113"/>
      <c r="CT641" s="113"/>
      <c r="CZ641" s="113"/>
      <c r="DF641" s="113"/>
      <c r="DL641" s="113"/>
      <c r="DR641" s="113"/>
      <c r="DX641" s="113"/>
      <c r="ED641" s="113"/>
      <c r="EJ641" s="113"/>
      <c r="EP641" s="113"/>
      <c r="EV641" s="113"/>
      <c r="FB641" s="113"/>
      <c r="FH641" s="113"/>
      <c r="FN641" s="113"/>
      <c r="FT641" s="113"/>
      <c r="FZ641" s="113"/>
      <c r="GF641" s="113"/>
      <c r="GL641" s="113"/>
      <c r="GR641" s="113"/>
      <c r="GX641" s="113"/>
      <c r="HD641" s="113"/>
      <c r="HJ641" s="113"/>
      <c r="HP641" s="113"/>
      <c r="HV641" s="113"/>
      <c r="IB641" s="113"/>
      <c r="IH641" s="113"/>
      <c r="IN641" s="113"/>
      <c r="IT641" s="113"/>
      <c r="IZ641" s="113"/>
      <c r="JF641" s="113"/>
      <c r="JL641" s="113"/>
      <c r="JR641" s="113"/>
      <c r="JX641" s="113"/>
      <c r="KD641" s="113"/>
      <c r="KJ641" s="113"/>
      <c r="KP641" s="113"/>
      <c r="KV641" s="113"/>
      <c r="LB641" s="113"/>
      <c r="LH641" s="113"/>
      <c r="LN641" s="113"/>
      <c r="LT641" s="113"/>
      <c r="LZ641" s="113"/>
      <c r="MF641" s="113"/>
      <c r="ML641" s="113"/>
      <c r="MR641" s="113"/>
      <c r="MX641" s="113"/>
      <c r="ND641" s="113"/>
      <c r="NJ641" s="113"/>
      <c r="NP641" s="113"/>
      <c r="NV641" s="113"/>
      <c r="OB641" s="113"/>
      <c r="OC641" s="107"/>
      <c r="OD641" s="107"/>
      <c r="OE641" s="107"/>
      <c r="OF641" s="107"/>
      <c r="OG641" s="107"/>
      <c r="OH641" s="113"/>
      <c r="OI641" s="107"/>
      <c r="OJ641" s="107"/>
      <c r="OK641" s="107"/>
      <c r="OL641" s="107"/>
      <c r="OM641" s="107"/>
      <c r="ON641" s="113"/>
      <c r="OO641" s="107"/>
      <c r="OP641" s="107"/>
      <c r="OQ641" s="107"/>
      <c r="OR641" s="107"/>
      <c r="OS641" s="107"/>
      <c r="OT641" s="113"/>
      <c r="OU641" s="107"/>
      <c r="OZ641" s="113"/>
      <c r="PF641" s="113"/>
      <c r="PL641" s="113"/>
      <c r="PR641" s="113"/>
      <c r="PX641" s="113"/>
      <c r="QD641" s="113"/>
      <c r="QJ641" s="113"/>
      <c r="QP641" s="113"/>
      <c r="QV641" s="113"/>
      <c r="RB641" s="113"/>
      <c r="RH641" s="113"/>
      <c r="RN641" s="113"/>
      <c r="RT641" s="113"/>
      <c r="RZ641" s="113"/>
    </row>
    <row r="642" spans="8:494" ht="12.75" x14ac:dyDescent="0.2">
      <c r="H642" s="113"/>
      <c r="N642" s="113"/>
      <c r="T642" s="113"/>
      <c r="Z642" s="113"/>
      <c r="AF642" s="113"/>
      <c r="AL642" s="113"/>
      <c r="AR642" s="113"/>
      <c r="AX642" s="113"/>
      <c r="BD642" s="113"/>
      <c r="BJ642" s="113"/>
      <c r="BP642" s="113"/>
      <c r="BV642" s="113"/>
      <c r="CB642" s="113"/>
      <c r="CH642" s="113"/>
      <c r="CN642" s="113"/>
      <c r="CT642" s="113"/>
      <c r="CZ642" s="113"/>
      <c r="DF642" s="113"/>
      <c r="DL642" s="113"/>
      <c r="DR642" s="113"/>
      <c r="DX642" s="113"/>
      <c r="ED642" s="113"/>
      <c r="EJ642" s="113"/>
      <c r="EP642" s="113"/>
      <c r="EV642" s="113"/>
      <c r="FB642" s="113"/>
      <c r="FH642" s="113"/>
      <c r="FN642" s="113"/>
      <c r="FT642" s="113"/>
      <c r="FZ642" s="113"/>
      <c r="GF642" s="113"/>
      <c r="GL642" s="113"/>
      <c r="GR642" s="113"/>
      <c r="GX642" s="113"/>
      <c r="HD642" s="113"/>
      <c r="HJ642" s="113"/>
      <c r="HP642" s="113"/>
      <c r="HV642" s="113"/>
      <c r="IB642" s="113"/>
      <c r="IH642" s="113"/>
      <c r="IN642" s="113"/>
      <c r="IT642" s="113"/>
      <c r="IZ642" s="113"/>
      <c r="JF642" s="113"/>
      <c r="JL642" s="113"/>
      <c r="JR642" s="113"/>
      <c r="JX642" s="113"/>
      <c r="KD642" s="113"/>
      <c r="KJ642" s="113"/>
      <c r="KP642" s="113"/>
      <c r="KV642" s="113"/>
      <c r="LB642" s="113"/>
      <c r="LH642" s="113"/>
      <c r="LN642" s="113"/>
      <c r="LT642" s="113"/>
      <c r="LZ642" s="113"/>
      <c r="MF642" s="113"/>
      <c r="ML642" s="113"/>
      <c r="MR642" s="113"/>
      <c r="MX642" s="113"/>
      <c r="ND642" s="113"/>
      <c r="NJ642" s="113"/>
      <c r="NP642" s="113"/>
      <c r="NV642" s="113"/>
      <c r="OB642" s="113"/>
      <c r="OC642" s="107"/>
      <c r="OD642" s="107"/>
      <c r="OE642" s="107"/>
      <c r="OF642" s="107"/>
      <c r="OG642" s="107"/>
      <c r="OH642" s="113"/>
      <c r="OI642" s="107"/>
      <c r="OJ642" s="107"/>
      <c r="OK642" s="107"/>
      <c r="OL642" s="107"/>
      <c r="OM642" s="107"/>
      <c r="ON642" s="113"/>
      <c r="OO642" s="107"/>
      <c r="OP642" s="107"/>
      <c r="OQ642" s="107"/>
      <c r="OR642" s="107"/>
      <c r="OS642" s="107"/>
      <c r="OT642" s="113"/>
      <c r="OU642" s="107"/>
      <c r="OZ642" s="113"/>
      <c r="PF642" s="113"/>
      <c r="PL642" s="113"/>
      <c r="PR642" s="113"/>
      <c r="PX642" s="113"/>
      <c r="QD642" s="113"/>
      <c r="QJ642" s="113"/>
      <c r="QP642" s="113"/>
      <c r="QV642" s="113"/>
      <c r="RB642" s="113"/>
      <c r="RH642" s="113"/>
      <c r="RN642" s="113"/>
      <c r="RT642" s="113"/>
      <c r="RZ642" s="113"/>
    </row>
    <row r="643" spans="8:494" ht="12.75" x14ac:dyDescent="0.2">
      <c r="H643" s="113"/>
      <c r="N643" s="113"/>
      <c r="T643" s="113"/>
      <c r="Z643" s="113"/>
      <c r="AF643" s="113"/>
      <c r="AL643" s="113"/>
      <c r="AR643" s="113"/>
      <c r="AX643" s="113"/>
      <c r="BD643" s="113"/>
      <c r="BJ643" s="113"/>
      <c r="BP643" s="113"/>
      <c r="BV643" s="113"/>
      <c r="CB643" s="113"/>
      <c r="CH643" s="113"/>
      <c r="CN643" s="113"/>
      <c r="CT643" s="113"/>
      <c r="CZ643" s="113"/>
      <c r="DF643" s="113"/>
      <c r="DL643" s="113"/>
      <c r="DR643" s="113"/>
      <c r="DX643" s="113"/>
      <c r="ED643" s="113"/>
      <c r="EJ643" s="113"/>
      <c r="EP643" s="113"/>
      <c r="EV643" s="113"/>
      <c r="FB643" s="113"/>
      <c r="FH643" s="113"/>
      <c r="FN643" s="113"/>
      <c r="FT643" s="113"/>
      <c r="FZ643" s="113"/>
      <c r="GF643" s="113"/>
      <c r="GL643" s="113"/>
      <c r="GR643" s="113"/>
      <c r="GX643" s="113"/>
      <c r="HD643" s="113"/>
      <c r="HJ643" s="113"/>
      <c r="HP643" s="113"/>
      <c r="HV643" s="113"/>
      <c r="IB643" s="113"/>
      <c r="IH643" s="113"/>
      <c r="IN643" s="113"/>
      <c r="IT643" s="113"/>
      <c r="IZ643" s="113"/>
      <c r="JF643" s="113"/>
      <c r="JL643" s="113"/>
      <c r="JR643" s="113"/>
      <c r="JX643" s="113"/>
      <c r="KD643" s="113"/>
      <c r="KJ643" s="113"/>
      <c r="KP643" s="113"/>
      <c r="KV643" s="113"/>
      <c r="LB643" s="113"/>
      <c r="LH643" s="113"/>
      <c r="LN643" s="113"/>
      <c r="LT643" s="113"/>
      <c r="LZ643" s="113"/>
      <c r="MF643" s="113"/>
      <c r="ML643" s="113"/>
      <c r="MR643" s="113"/>
      <c r="MX643" s="113"/>
      <c r="ND643" s="113"/>
      <c r="NJ643" s="113"/>
      <c r="NP643" s="113"/>
      <c r="NV643" s="113"/>
      <c r="OB643" s="113"/>
      <c r="OC643" s="107"/>
      <c r="OD643" s="107"/>
      <c r="OE643" s="107"/>
      <c r="OF643" s="107"/>
      <c r="OG643" s="107"/>
      <c r="OH643" s="113"/>
      <c r="OI643" s="107"/>
      <c r="OJ643" s="107"/>
      <c r="OK643" s="107"/>
      <c r="OL643" s="107"/>
      <c r="OM643" s="107"/>
      <c r="ON643" s="113"/>
      <c r="OO643" s="107"/>
      <c r="OP643" s="107"/>
      <c r="OQ643" s="107"/>
      <c r="OR643" s="107"/>
      <c r="OS643" s="107"/>
      <c r="OT643" s="113"/>
      <c r="OU643" s="107"/>
      <c r="OZ643" s="113"/>
      <c r="PF643" s="113"/>
      <c r="PL643" s="113"/>
      <c r="PR643" s="113"/>
      <c r="PX643" s="113"/>
      <c r="QD643" s="113"/>
      <c r="QJ643" s="113"/>
      <c r="QP643" s="113"/>
      <c r="QV643" s="113"/>
      <c r="RB643" s="113"/>
      <c r="RH643" s="113"/>
      <c r="RN643" s="113"/>
      <c r="RT643" s="113"/>
      <c r="RZ643" s="113"/>
    </row>
    <row r="644" spans="8:494" ht="12.75" x14ac:dyDescent="0.2">
      <c r="H644" s="113"/>
      <c r="N644" s="113"/>
      <c r="T644" s="113"/>
      <c r="Z644" s="113"/>
      <c r="AF644" s="113"/>
      <c r="AL644" s="113"/>
      <c r="AR644" s="113"/>
      <c r="AX644" s="113"/>
      <c r="BD644" s="113"/>
      <c r="BJ644" s="113"/>
      <c r="BP644" s="113"/>
      <c r="BV644" s="113"/>
      <c r="CB644" s="113"/>
      <c r="CH644" s="113"/>
      <c r="CN644" s="113"/>
      <c r="CT644" s="113"/>
      <c r="CZ644" s="113"/>
      <c r="DF644" s="113"/>
      <c r="DL644" s="113"/>
      <c r="DR644" s="113"/>
      <c r="DX644" s="113"/>
      <c r="ED644" s="113"/>
      <c r="EJ644" s="113"/>
      <c r="EP644" s="113"/>
      <c r="EV644" s="113"/>
      <c r="FB644" s="113"/>
      <c r="FH644" s="113"/>
      <c r="FN644" s="113"/>
      <c r="FT644" s="113"/>
      <c r="FZ644" s="113"/>
      <c r="GF644" s="113"/>
      <c r="GL644" s="113"/>
      <c r="GR644" s="113"/>
      <c r="GX644" s="113"/>
      <c r="HD644" s="113"/>
      <c r="HJ644" s="113"/>
      <c r="HP644" s="113"/>
      <c r="HV644" s="113"/>
      <c r="IB644" s="113"/>
      <c r="IH644" s="113"/>
      <c r="IN644" s="113"/>
      <c r="IT644" s="113"/>
      <c r="IZ644" s="113"/>
      <c r="JF644" s="113"/>
      <c r="JL644" s="113"/>
      <c r="JR644" s="113"/>
      <c r="JX644" s="113"/>
      <c r="KD644" s="113"/>
      <c r="KJ644" s="113"/>
      <c r="KP644" s="113"/>
      <c r="KV644" s="113"/>
      <c r="LB644" s="113"/>
      <c r="LH644" s="113"/>
      <c r="LN644" s="113"/>
      <c r="LT644" s="113"/>
      <c r="LZ644" s="113"/>
      <c r="MF644" s="113"/>
      <c r="ML644" s="113"/>
      <c r="MR644" s="113"/>
      <c r="MX644" s="113"/>
      <c r="ND644" s="113"/>
      <c r="NJ644" s="113"/>
      <c r="NP644" s="113"/>
      <c r="NV644" s="113"/>
      <c r="OB644" s="113"/>
      <c r="OC644" s="107"/>
      <c r="OD644" s="107"/>
      <c r="OE644" s="107"/>
      <c r="OF644" s="107"/>
      <c r="OG644" s="107"/>
      <c r="OH644" s="113"/>
      <c r="OI644" s="107"/>
      <c r="OJ644" s="107"/>
      <c r="OK644" s="107"/>
      <c r="OL644" s="107"/>
      <c r="OM644" s="107"/>
      <c r="ON644" s="113"/>
      <c r="OO644" s="107"/>
      <c r="OP644" s="107"/>
      <c r="OQ644" s="107"/>
      <c r="OR644" s="107"/>
      <c r="OS644" s="107"/>
      <c r="OT644" s="113"/>
      <c r="OU644" s="107"/>
      <c r="OZ644" s="113"/>
      <c r="PF644" s="113"/>
      <c r="PL644" s="113"/>
      <c r="PR644" s="113"/>
      <c r="PX644" s="113"/>
      <c r="QD644" s="113"/>
      <c r="QJ644" s="113"/>
      <c r="QP644" s="113"/>
      <c r="QV644" s="113"/>
      <c r="RB644" s="113"/>
      <c r="RH644" s="113"/>
      <c r="RN644" s="113"/>
      <c r="RT644" s="113"/>
      <c r="RZ644" s="113"/>
    </row>
    <row r="645" spans="8:494" ht="12.75" x14ac:dyDescent="0.2">
      <c r="H645" s="113"/>
      <c r="N645" s="113"/>
      <c r="T645" s="113"/>
      <c r="Z645" s="113"/>
      <c r="AF645" s="113"/>
      <c r="AL645" s="113"/>
      <c r="AR645" s="113"/>
      <c r="AX645" s="113"/>
      <c r="BD645" s="113"/>
      <c r="BJ645" s="113"/>
      <c r="BP645" s="113"/>
      <c r="BV645" s="113"/>
      <c r="CB645" s="113"/>
      <c r="CH645" s="113"/>
      <c r="CN645" s="113"/>
      <c r="CT645" s="113"/>
      <c r="CZ645" s="113"/>
      <c r="DF645" s="113"/>
      <c r="DL645" s="113"/>
      <c r="DR645" s="113"/>
      <c r="DX645" s="113"/>
      <c r="ED645" s="113"/>
      <c r="EJ645" s="113"/>
      <c r="EP645" s="113"/>
      <c r="EV645" s="113"/>
      <c r="FB645" s="113"/>
      <c r="FH645" s="113"/>
      <c r="FN645" s="113"/>
      <c r="FT645" s="113"/>
      <c r="FZ645" s="113"/>
      <c r="GF645" s="113"/>
      <c r="GL645" s="113"/>
      <c r="GR645" s="113"/>
      <c r="GX645" s="113"/>
      <c r="HD645" s="113"/>
      <c r="HJ645" s="113"/>
      <c r="HP645" s="113"/>
      <c r="HV645" s="113"/>
      <c r="IB645" s="113"/>
      <c r="IH645" s="113"/>
      <c r="IN645" s="113"/>
      <c r="IT645" s="113"/>
      <c r="IZ645" s="113"/>
      <c r="JF645" s="113"/>
      <c r="JL645" s="113"/>
      <c r="JR645" s="113"/>
      <c r="JX645" s="113"/>
      <c r="KD645" s="113"/>
      <c r="KJ645" s="113"/>
      <c r="KP645" s="113"/>
      <c r="KV645" s="113"/>
      <c r="LB645" s="113"/>
      <c r="LH645" s="113"/>
      <c r="LN645" s="113"/>
      <c r="LT645" s="113"/>
      <c r="LZ645" s="113"/>
      <c r="MF645" s="113"/>
      <c r="ML645" s="113"/>
      <c r="MR645" s="113"/>
      <c r="MX645" s="113"/>
      <c r="ND645" s="113"/>
      <c r="NJ645" s="113"/>
      <c r="NP645" s="113"/>
      <c r="NV645" s="113"/>
      <c r="OB645" s="113"/>
      <c r="OC645" s="107"/>
      <c r="OD645" s="107"/>
      <c r="OE645" s="107"/>
      <c r="OF645" s="107"/>
      <c r="OG645" s="107"/>
      <c r="OH645" s="113"/>
      <c r="OI645" s="107"/>
      <c r="OJ645" s="107"/>
      <c r="OK645" s="107"/>
      <c r="OL645" s="107"/>
      <c r="OM645" s="107"/>
      <c r="ON645" s="113"/>
      <c r="OO645" s="107"/>
      <c r="OP645" s="107"/>
      <c r="OQ645" s="107"/>
      <c r="OR645" s="107"/>
      <c r="OS645" s="107"/>
      <c r="OT645" s="113"/>
      <c r="OU645" s="107"/>
      <c r="OZ645" s="113"/>
      <c r="PF645" s="113"/>
      <c r="PL645" s="113"/>
      <c r="PR645" s="113"/>
      <c r="PX645" s="113"/>
      <c r="QD645" s="113"/>
      <c r="QJ645" s="113"/>
      <c r="QP645" s="113"/>
      <c r="QV645" s="113"/>
      <c r="RB645" s="113"/>
      <c r="RH645" s="113"/>
      <c r="RN645" s="113"/>
      <c r="RT645" s="113"/>
      <c r="RZ645" s="113"/>
    </row>
    <row r="646" spans="8:494" ht="12.75" x14ac:dyDescent="0.2">
      <c r="H646" s="113"/>
      <c r="N646" s="113"/>
      <c r="T646" s="113"/>
      <c r="Z646" s="113"/>
      <c r="AF646" s="113"/>
      <c r="AL646" s="113"/>
      <c r="AR646" s="113"/>
      <c r="AX646" s="113"/>
      <c r="BD646" s="113"/>
      <c r="BJ646" s="113"/>
      <c r="BP646" s="113"/>
      <c r="BV646" s="113"/>
      <c r="CB646" s="113"/>
      <c r="CH646" s="113"/>
      <c r="CN646" s="113"/>
      <c r="CT646" s="113"/>
      <c r="CZ646" s="113"/>
      <c r="DF646" s="113"/>
      <c r="DL646" s="113"/>
      <c r="DR646" s="113"/>
      <c r="DX646" s="113"/>
      <c r="ED646" s="113"/>
      <c r="EJ646" s="113"/>
      <c r="EP646" s="113"/>
      <c r="EV646" s="113"/>
      <c r="FB646" s="113"/>
      <c r="FH646" s="113"/>
      <c r="FN646" s="113"/>
      <c r="FT646" s="113"/>
      <c r="FZ646" s="113"/>
      <c r="GF646" s="113"/>
      <c r="GL646" s="113"/>
      <c r="GR646" s="113"/>
      <c r="GX646" s="113"/>
      <c r="HD646" s="113"/>
      <c r="HJ646" s="113"/>
      <c r="HP646" s="113"/>
      <c r="HV646" s="113"/>
      <c r="IB646" s="113"/>
      <c r="IH646" s="113"/>
      <c r="IN646" s="113"/>
      <c r="IT646" s="113"/>
      <c r="IZ646" s="113"/>
      <c r="JF646" s="113"/>
      <c r="JL646" s="113"/>
      <c r="JR646" s="113"/>
      <c r="JX646" s="113"/>
      <c r="KD646" s="113"/>
      <c r="KJ646" s="113"/>
      <c r="KP646" s="113"/>
      <c r="KV646" s="113"/>
      <c r="LB646" s="113"/>
      <c r="LH646" s="113"/>
      <c r="LN646" s="113"/>
      <c r="LT646" s="113"/>
      <c r="LZ646" s="113"/>
      <c r="MF646" s="113"/>
      <c r="ML646" s="113"/>
      <c r="MR646" s="113"/>
      <c r="MX646" s="113"/>
      <c r="ND646" s="113"/>
      <c r="NJ646" s="113"/>
      <c r="NP646" s="113"/>
      <c r="NV646" s="113"/>
      <c r="OB646" s="113"/>
      <c r="OC646" s="107"/>
      <c r="OD646" s="107"/>
      <c r="OE646" s="107"/>
      <c r="OF646" s="107"/>
      <c r="OG646" s="107"/>
      <c r="OH646" s="113"/>
      <c r="OI646" s="107"/>
      <c r="OJ646" s="107"/>
      <c r="OK646" s="107"/>
      <c r="OL646" s="107"/>
      <c r="OM646" s="107"/>
      <c r="ON646" s="113"/>
      <c r="OO646" s="107"/>
      <c r="OP646" s="107"/>
      <c r="OQ646" s="107"/>
      <c r="OR646" s="107"/>
      <c r="OS646" s="107"/>
      <c r="OT646" s="113"/>
      <c r="OU646" s="107"/>
      <c r="OZ646" s="113"/>
      <c r="PF646" s="113"/>
      <c r="PL646" s="113"/>
      <c r="PR646" s="113"/>
      <c r="PX646" s="113"/>
      <c r="QD646" s="113"/>
      <c r="QJ646" s="113"/>
      <c r="QP646" s="113"/>
      <c r="QV646" s="113"/>
      <c r="RB646" s="113"/>
      <c r="RH646" s="113"/>
      <c r="RN646" s="113"/>
      <c r="RT646" s="113"/>
      <c r="RZ646" s="113"/>
    </row>
    <row r="647" spans="8:494" ht="12.75" x14ac:dyDescent="0.2">
      <c r="H647" s="113"/>
      <c r="N647" s="113"/>
      <c r="T647" s="113"/>
      <c r="Z647" s="113"/>
      <c r="AF647" s="113"/>
      <c r="AL647" s="113"/>
      <c r="AR647" s="113"/>
      <c r="AX647" s="113"/>
      <c r="BD647" s="113"/>
      <c r="BJ647" s="113"/>
      <c r="BP647" s="113"/>
      <c r="BV647" s="113"/>
      <c r="CB647" s="113"/>
      <c r="CH647" s="113"/>
      <c r="CN647" s="113"/>
      <c r="CT647" s="113"/>
      <c r="CZ647" s="113"/>
      <c r="DF647" s="113"/>
      <c r="DL647" s="113"/>
      <c r="DR647" s="113"/>
      <c r="DX647" s="113"/>
      <c r="ED647" s="113"/>
      <c r="EJ647" s="113"/>
      <c r="EP647" s="113"/>
      <c r="EV647" s="113"/>
      <c r="FB647" s="113"/>
      <c r="FH647" s="113"/>
      <c r="FN647" s="113"/>
      <c r="FT647" s="113"/>
      <c r="FZ647" s="113"/>
      <c r="GF647" s="113"/>
      <c r="GL647" s="113"/>
      <c r="GR647" s="113"/>
      <c r="GX647" s="113"/>
      <c r="HD647" s="113"/>
      <c r="HJ647" s="113"/>
      <c r="HP647" s="113"/>
      <c r="HV647" s="113"/>
      <c r="IB647" s="113"/>
      <c r="IH647" s="113"/>
      <c r="IN647" s="113"/>
      <c r="IT647" s="113"/>
      <c r="IZ647" s="113"/>
      <c r="JF647" s="113"/>
      <c r="JL647" s="113"/>
      <c r="JR647" s="113"/>
      <c r="JX647" s="113"/>
      <c r="KD647" s="113"/>
      <c r="KJ647" s="113"/>
      <c r="KP647" s="113"/>
      <c r="KV647" s="113"/>
      <c r="LB647" s="113"/>
      <c r="LH647" s="113"/>
      <c r="LN647" s="113"/>
      <c r="LT647" s="113"/>
      <c r="LZ647" s="113"/>
      <c r="MF647" s="113"/>
      <c r="ML647" s="113"/>
      <c r="MR647" s="113"/>
      <c r="MX647" s="113"/>
      <c r="ND647" s="113"/>
      <c r="NJ647" s="113"/>
      <c r="NP647" s="113"/>
      <c r="NV647" s="113"/>
      <c r="OB647" s="113"/>
      <c r="OC647" s="107"/>
      <c r="OD647" s="107"/>
      <c r="OE647" s="107"/>
      <c r="OF647" s="107"/>
      <c r="OG647" s="107"/>
      <c r="OH647" s="113"/>
      <c r="OI647" s="107"/>
      <c r="OJ647" s="107"/>
      <c r="OK647" s="107"/>
      <c r="OL647" s="107"/>
      <c r="OM647" s="107"/>
      <c r="ON647" s="113"/>
      <c r="OO647" s="107"/>
      <c r="OP647" s="107"/>
      <c r="OQ647" s="107"/>
      <c r="OR647" s="107"/>
      <c r="OS647" s="107"/>
      <c r="OT647" s="113"/>
      <c r="OU647" s="107"/>
      <c r="OZ647" s="113"/>
      <c r="PF647" s="113"/>
      <c r="PL647" s="113"/>
      <c r="PR647" s="113"/>
      <c r="PX647" s="113"/>
      <c r="QD647" s="113"/>
      <c r="QJ647" s="113"/>
      <c r="QP647" s="113"/>
      <c r="QV647" s="113"/>
      <c r="RB647" s="113"/>
      <c r="RH647" s="113"/>
      <c r="RN647" s="113"/>
      <c r="RT647" s="113"/>
      <c r="RZ647" s="113"/>
    </row>
    <row r="648" spans="8:494" ht="12.75" x14ac:dyDescent="0.2">
      <c r="H648" s="113"/>
      <c r="N648" s="113"/>
      <c r="T648" s="113"/>
      <c r="Z648" s="113"/>
      <c r="AF648" s="113"/>
      <c r="AL648" s="113"/>
      <c r="AR648" s="113"/>
      <c r="AX648" s="113"/>
      <c r="BD648" s="113"/>
      <c r="BJ648" s="113"/>
      <c r="BP648" s="113"/>
      <c r="BV648" s="113"/>
      <c r="CB648" s="113"/>
      <c r="CH648" s="113"/>
      <c r="CN648" s="113"/>
      <c r="CT648" s="113"/>
      <c r="CZ648" s="113"/>
      <c r="DF648" s="113"/>
      <c r="DL648" s="113"/>
      <c r="DR648" s="113"/>
      <c r="DX648" s="113"/>
      <c r="ED648" s="113"/>
      <c r="EJ648" s="113"/>
      <c r="EP648" s="113"/>
      <c r="EV648" s="113"/>
      <c r="FB648" s="113"/>
      <c r="FH648" s="113"/>
      <c r="FN648" s="113"/>
      <c r="FT648" s="113"/>
      <c r="FZ648" s="113"/>
      <c r="GF648" s="113"/>
      <c r="GL648" s="113"/>
      <c r="GR648" s="113"/>
      <c r="GX648" s="113"/>
      <c r="HD648" s="113"/>
      <c r="HJ648" s="113"/>
      <c r="HP648" s="113"/>
      <c r="HV648" s="113"/>
      <c r="IB648" s="113"/>
      <c r="IH648" s="113"/>
      <c r="IN648" s="113"/>
      <c r="IT648" s="113"/>
      <c r="IZ648" s="113"/>
      <c r="JF648" s="113"/>
      <c r="JL648" s="113"/>
      <c r="JR648" s="113"/>
      <c r="JX648" s="113"/>
      <c r="KD648" s="113"/>
      <c r="KJ648" s="113"/>
      <c r="KP648" s="113"/>
      <c r="KV648" s="113"/>
      <c r="LB648" s="113"/>
      <c r="LH648" s="113"/>
      <c r="LN648" s="113"/>
      <c r="LT648" s="113"/>
      <c r="LZ648" s="113"/>
      <c r="MF648" s="113"/>
      <c r="ML648" s="113"/>
      <c r="MR648" s="113"/>
      <c r="MX648" s="113"/>
      <c r="ND648" s="113"/>
      <c r="NJ648" s="113"/>
      <c r="NP648" s="113"/>
      <c r="NV648" s="113"/>
      <c r="OB648" s="113"/>
      <c r="OC648" s="107"/>
      <c r="OD648" s="107"/>
      <c r="OE648" s="107"/>
      <c r="OF648" s="107"/>
      <c r="OG648" s="107"/>
      <c r="OH648" s="113"/>
      <c r="OI648" s="107"/>
      <c r="OJ648" s="107"/>
      <c r="OK648" s="107"/>
      <c r="OL648" s="107"/>
      <c r="OM648" s="107"/>
      <c r="ON648" s="113"/>
      <c r="OO648" s="107"/>
      <c r="OP648" s="107"/>
      <c r="OQ648" s="107"/>
      <c r="OR648" s="107"/>
      <c r="OS648" s="107"/>
      <c r="OT648" s="113"/>
      <c r="OU648" s="107"/>
      <c r="OZ648" s="113"/>
      <c r="PF648" s="113"/>
      <c r="PL648" s="113"/>
      <c r="PR648" s="113"/>
      <c r="PX648" s="113"/>
      <c r="QD648" s="113"/>
      <c r="QJ648" s="113"/>
      <c r="QP648" s="113"/>
      <c r="QV648" s="113"/>
      <c r="RB648" s="113"/>
      <c r="RH648" s="113"/>
      <c r="RN648" s="113"/>
      <c r="RT648" s="113"/>
      <c r="RZ648" s="113"/>
    </row>
    <row r="649" spans="8:494" ht="12.75" x14ac:dyDescent="0.2">
      <c r="H649" s="113"/>
      <c r="N649" s="113"/>
      <c r="T649" s="113"/>
      <c r="Z649" s="113"/>
      <c r="AF649" s="113"/>
      <c r="AL649" s="113"/>
      <c r="AR649" s="113"/>
      <c r="AX649" s="113"/>
      <c r="BD649" s="113"/>
      <c r="BJ649" s="113"/>
      <c r="BP649" s="113"/>
      <c r="BV649" s="113"/>
      <c r="CB649" s="113"/>
      <c r="CH649" s="113"/>
      <c r="CN649" s="113"/>
      <c r="CT649" s="113"/>
      <c r="CZ649" s="113"/>
      <c r="DF649" s="113"/>
      <c r="DL649" s="113"/>
      <c r="DR649" s="113"/>
      <c r="DX649" s="113"/>
      <c r="ED649" s="113"/>
      <c r="EJ649" s="113"/>
      <c r="EP649" s="113"/>
      <c r="EV649" s="113"/>
      <c r="FB649" s="113"/>
      <c r="FH649" s="113"/>
      <c r="FN649" s="113"/>
      <c r="FT649" s="113"/>
      <c r="FZ649" s="113"/>
      <c r="GF649" s="113"/>
      <c r="GL649" s="113"/>
      <c r="GR649" s="113"/>
      <c r="GX649" s="113"/>
      <c r="HD649" s="113"/>
      <c r="HJ649" s="113"/>
      <c r="HP649" s="113"/>
      <c r="HV649" s="113"/>
      <c r="IB649" s="113"/>
      <c r="IH649" s="113"/>
      <c r="IN649" s="113"/>
      <c r="IT649" s="113"/>
      <c r="IZ649" s="113"/>
      <c r="JF649" s="113"/>
      <c r="JL649" s="113"/>
      <c r="JR649" s="113"/>
      <c r="JX649" s="113"/>
      <c r="KD649" s="113"/>
      <c r="KJ649" s="113"/>
      <c r="KP649" s="113"/>
      <c r="KV649" s="113"/>
      <c r="LB649" s="113"/>
      <c r="LH649" s="113"/>
      <c r="LN649" s="113"/>
      <c r="LT649" s="113"/>
      <c r="LZ649" s="113"/>
      <c r="MF649" s="113"/>
      <c r="ML649" s="113"/>
      <c r="MR649" s="113"/>
      <c r="MX649" s="113"/>
      <c r="ND649" s="113"/>
      <c r="NJ649" s="113"/>
      <c r="NP649" s="113"/>
      <c r="NV649" s="113"/>
      <c r="OB649" s="113"/>
      <c r="OC649" s="107"/>
      <c r="OD649" s="107"/>
      <c r="OE649" s="107"/>
      <c r="OF649" s="107"/>
      <c r="OG649" s="107"/>
      <c r="OH649" s="113"/>
      <c r="OI649" s="107"/>
      <c r="OJ649" s="107"/>
      <c r="OK649" s="107"/>
      <c r="OL649" s="107"/>
      <c r="OM649" s="107"/>
      <c r="ON649" s="113"/>
      <c r="OO649" s="107"/>
      <c r="OP649" s="107"/>
      <c r="OQ649" s="107"/>
      <c r="OR649" s="107"/>
      <c r="OS649" s="107"/>
      <c r="OT649" s="113"/>
      <c r="OU649" s="107"/>
      <c r="OZ649" s="113"/>
      <c r="PF649" s="113"/>
      <c r="PL649" s="113"/>
      <c r="PR649" s="113"/>
      <c r="PX649" s="113"/>
      <c r="QD649" s="113"/>
      <c r="QJ649" s="113"/>
      <c r="QP649" s="113"/>
      <c r="QV649" s="113"/>
      <c r="RB649" s="113"/>
      <c r="RH649" s="113"/>
      <c r="RN649" s="113"/>
      <c r="RT649" s="113"/>
      <c r="RZ649" s="113"/>
    </row>
    <row r="650" spans="8:494" ht="12.75" x14ac:dyDescent="0.2">
      <c r="H650" s="113"/>
      <c r="N650" s="113"/>
      <c r="T650" s="113"/>
      <c r="Z650" s="113"/>
      <c r="AF650" s="113"/>
      <c r="AL650" s="113"/>
      <c r="AR650" s="113"/>
      <c r="AX650" s="113"/>
      <c r="BD650" s="113"/>
      <c r="BJ650" s="113"/>
      <c r="BP650" s="113"/>
      <c r="BV650" s="113"/>
      <c r="CB650" s="113"/>
      <c r="CH650" s="113"/>
      <c r="CN650" s="113"/>
      <c r="CT650" s="113"/>
      <c r="CZ650" s="113"/>
      <c r="DF650" s="113"/>
      <c r="DL650" s="113"/>
      <c r="DR650" s="113"/>
      <c r="DX650" s="113"/>
      <c r="ED650" s="113"/>
      <c r="EJ650" s="113"/>
      <c r="EP650" s="113"/>
      <c r="EV650" s="113"/>
      <c r="FB650" s="113"/>
      <c r="FH650" s="113"/>
      <c r="FN650" s="113"/>
      <c r="FT650" s="113"/>
      <c r="FZ650" s="113"/>
      <c r="GF650" s="113"/>
      <c r="GL650" s="113"/>
      <c r="GR650" s="113"/>
      <c r="GX650" s="113"/>
      <c r="HD650" s="113"/>
      <c r="HJ650" s="113"/>
      <c r="HP650" s="113"/>
      <c r="HV650" s="113"/>
      <c r="IB650" s="113"/>
      <c r="IH650" s="113"/>
      <c r="IN650" s="113"/>
      <c r="IT650" s="113"/>
      <c r="IZ650" s="113"/>
      <c r="JF650" s="113"/>
      <c r="JL650" s="113"/>
      <c r="JR650" s="113"/>
      <c r="JX650" s="113"/>
      <c r="KD650" s="113"/>
      <c r="KJ650" s="113"/>
      <c r="KP650" s="113"/>
      <c r="KV650" s="113"/>
      <c r="LB650" s="113"/>
      <c r="LH650" s="113"/>
      <c r="LN650" s="113"/>
      <c r="LT650" s="113"/>
      <c r="LZ650" s="113"/>
      <c r="MF650" s="113"/>
      <c r="ML650" s="113"/>
      <c r="MR650" s="113"/>
      <c r="MX650" s="113"/>
      <c r="ND650" s="113"/>
      <c r="NJ650" s="113"/>
      <c r="NP650" s="113"/>
      <c r="NV650" s="113"/>
      <c r="OB650" s="113"/>
      <c r="OC650" s="107"/>
      <c r="OD650" s="107"/>
      <c r="OE650" s="107"/>
      <c r="OF650" s="107"/>
      <c r="OG650" s="107"/>
      <c r="OH650" s="113"/>
      <c r="OI650" s="107"/>
      <c r="OJ650" s="107"/>
      <c r="OK650" s="107"/>
      <c r="OL650" s="107"/>
      <c r="OM650" s="107"/>
      <c r="ON650" s="113"/>
      <c r="OO650" s="107"/>
      <c r="OP650" s="107"/>
      <c r="OQ650" s="107"/>
      <c r="OR650" s="107"/>
      <c r="OS650" s="107"/>
      <c r="OT650" s="113"/>
      <c r="OU650" s="107"/>
      <c r="OZ650" s="113"/>
      <c r="PF650" s="113"/>
      <c r="PL650" s="113"/>
      <c r="PR650" s="113"/>
      <c r="PX650" s="113"/>
      <c r="QD650" s="113"/>
      <c r="QJ650" s="113"/>
      <c r="QP650" s="113"/>
      <c r="QV650" s="113"/>
      <c r="RB650" s="113"/>
      <c r="RH650" s="113"/>
      <c r="RN650" s="113"/>
      <c r="RT650" s="113"/>
      <c r="RZ650" s="113"/>
    </row>
    <row r="651" spans="8:494" ht="12.75" x14ac:dyDescent="0.2">
      <c r="H651" s="113"/>
      <c r="N651" s="113"/>
      <c r="T651" s="113"/>
      <c r="Z651" s="113"/>
      <c r="AF651" s="113"/>
      <c r="AL651" s="113"/>
      <c r="AR651" s="113"/>
      <c r="AX651" s="113"/>
      <c r="BD651" s="113"/>
      <c r="BJ651" s="113"/>
      <c r="BP651" s="113"/>
      <c r="BV651" s="113"/>
      <c r="CB651" s="113"/>
      <c r="CH651" s="113"/>
      <c r="CN651" s="113"/>
      <c r="CT651" s="113"/>
      <c r="CZ651" s="113"/>
      <c r="DF651" s="113"/>
      <c r="DL651" s="113"/>
      <c r="DR651" s="113"/>
      <c r="DX651" s="113"/>
      <c r="ED651" s="113"/>
      <c r="EJ651" s="113"/>
      <c r="EP651" s="113"/>
      <c r="EV651" s="113"/>
      <c r="FB651" s="113"/>
      <c r="FH651" s="113"/>
      <c r="FN651" s="113"/>
      <c r="FT651" s="113"/>
      <c r="FZ651" s="113"/>
      <c r="GF651" s="113"/>
      <c r="GL651" s="113"/>
      <c r="GR651" s="113"/>
      <c r="GX651" s="113"/>
      <c r="HD651" s="113"/>
      <c r="HJ651" s="113"/>
      <c r="HP651" s="113"/>
      <c r="HV651" s="113"/>
      <c r="IB651" s="113"/>
      <c r="IH651" s="113"/>
      <c r="IN651" s="113"/>
      <c r="IT651" s="113"/>
      <c r="IZ651" s="113"/>
      <c r="JF651" s="113"/>
      <c r="JL651" s="113"/>
      <c r="JR651" s="113"/>
      <c r="JX651" s="113"/>
      <c r="KD651" s="113"/>
      <c r="KJ651" s="113"/>
      <c r="KP651" s="113"/>
      <c r="KV651" s="113"/>
      <c r="LB651" s="113"/>
      <c r="LH651" s="113"/>
      <c r="LN651" s="113"/>
      <c r="LT651" s="113"/>
      <c r="LZ651" s="113"/>
      <c r="MF651" s="113"/>
      <c r="ML651" s="113"/>
      <c r="MR651" s="113"/>
      <c r="MX651" s="113"/>
      <c r="ND651" s="113"/>
      <c r="NJ651" s="113"/>
      <c r="NP651" s="113"/>
      <c r="NV651" s="113"/>
      <c r="OB651" s="113"/>
      <c r="OC651" s="107"/>
      <c r="OD651" s="107"/>
      <c r="OE651" s="107"/>
      <c r="OF651" s="107"/>
      <c r="OG651" s="107"/>
      <c r="OH651" s="113"/>
      <c r="OI651" s="107"/>
      <c r="OJ651" s="107"/>
      <c r="OK651" s="107"/>
      <c r="OL651" s="107"/>
      <c r="OM651" s="107"/>
      <c r="ON651" s="113"/>
      <c r="OO651" s="107"/>
      <c r="OP651" s="107"/>
      <c r="OQ651" s="107"/>
      <c r="OR651" s="107"/>
      <c r="OS651" s="107"/>
      <c r="OT651" s="113"/>
      <c r="OU651" s="107"/>
      <c r="OZ651" s="113"/>
      <c r="PF651" s="113"/>
      <c r="PL651" s="113"/>
      <c r="PR651" s="113"/>
      <c r="PX651" s="113"/>
      <c r="QD651" s="113"/>
      <c r="QJ651" s="113"/>
      <c r="QP651" s="113"/>
      <c r="QV651" s="113"/>
      <c r="RB651" s="113"/>
      <c r="RH651" s="113"/>
      <c r="RN651" s="113"/>
      <c r="RT651" s="113"/>
      <c r="RZ651" s="113"/>
    </row>
    <row r="652" spans="8:494" ht="12.75" x14ac:dyDescent="0.2">
      <c r="H652" s="113"/>
      <c r="N652" s="113"/>
      <c r="T652" s="113"/>
      <c r="Z652" s="113"/>
      <c r="AF652" s="113"/>
      <c r="AL652" s="113"/>
      <c r="AR652" s="113"/>
      <c r="AX652" s="113"/>
      <c r="BD652" s="113"/>
      <c r="BJ652" s="113"/>
      <c r="BP652" s="113"/>
      <c r="BV652" s="113"/>
      <c r="CB652" s="113"/>
      <c r="CH652" s="113"/>
      <c r="CN652" s="113"/>
      <c r="CT652" s="113"/>
      <c r="CZ652" s="113"/>
      <c r="DF652" s="113"/>
      <c r="DL652" s="113"/>
      <c r="DR652" s="113"/>
      <c r="DX652" s="113"/>
      <c r="ED652" s="113"/>
      <c r="EJ652" s="113"/>
      <c r="EP652" s="113"/>
      <c r="EV652" s="113"/>
      <c r="FB652" s="113"/>
      <c r="FH652" s="113"/>
      <c r="FN652" s="113"/>
      <c r="FT652" s="113"/>
      <c r="FZ652" s="113"/>
      <c r="GF652" s="113"/>
      <c r="GL652" s="113"/>
      <c r="GR652" s="113"/>
      <c r="GX652" s="113"/>
      <c r="HD652" s="113"/>
      <c r="HJ652" s="113"/>
      <c r="HP652" s="113"/>
      <c r="HV652" s="113"/>
      <c r="IB652" s="113"/>
      <c r="IH652" s="113"/>
      <c r="IN652" s="113"/>
      <c r="IT652" s="113"/>
      <c r="IZ652" s="113"/>
      <c r="JF652" s="113"/>
      <c r="JL652" s="113"/>
      <c r="JR652" s="113"/>
      <c r="JX652" s="113"/>
      <c r="KD652" s="113"/>
      <c r="KJ652" s="113"/>
      <c r="KP652" s="113"/>
      <c r="KV652" s="113"/>
      <c r="LB652" s="113"/>
      <c r="LH652" s="113"/>
      <c r="LN652" s="113"/>
      <c r="LT652" s="113"/>
      <c r="LZ652" s="113"/>
      <c r="MF652" s="113"/>
      <c r="ML652" s="113"/>
      <c r="MR652" s="113"/>
      <c r="MX652" s="113"/>
      <c r="ND652" s="113"/>
      <c r="NJ652" s="113"/>
      <c r="NP652" s="113"/>
      <c r="NV652" s="113"/>
      <c r="OB652" s="113"/>
      <c r="OC652" s="107"/>
      <c r="OD652" s="107"/>
      <c r="OE652" s="107"/>
      <c r="OF652" s="107"/>
      <c r="OG652" s="107"/>
      <c r="OH652" s="113"/>
      <c r="OI652" s="107"/>
      <c r="OJ652" s="107"/>
      <c r="OK652" s="107"/>
      <c r="OL652" s="107"/>
      <c r="OM652" s="107"/>
      <c r="ON652" s="113"/>
      <c r="OO652" s="107"/>
      <c r="OP652" s="107"/>
      <c r="OQ652" s="107"/>
      <c r="OR652" s="107"/>
      <c r="OS652" s="107"/>
      <c r="OT652" s="113"/>
      <c r="OU652" s="107"/>
      <c r="OZ652" s="113"/>
      <c r="PF652" s="113"/>
      <c r="PL652" s="113"/>
      <c r="PR652" s="113"/>
      <c r="PX652" s="113"/>
      <c r="QD652" s="113"/>
      <c r="QJ652" s="113"/>
      <c r="QP652" s="113"/>
      <c r="QV652" s="113"/>
      <c r="RB652" s="113"/>
      <c r="RH652" s="113"/>
      <c r="RN652" s="113"/>
      <c r="RT652" s="113"/>
      <c r="RZ652" s="113"/>
    </row>
    <row r="653" spans="8:494" ht="12.75" x14ac:dyDescent="0.2">
      <c r="H653" s="113"/>
      <c r="N653" s="113"/>
      <c r="T653" s="113"/>
      <c r="Z653" s="113"/>
      <c r="AF653" s="113"/>
      <c r="AL653" s="113"/>
      <c r="AR653" s="113"/>
      <c r="AX653" s="113"/>
      <c r="BD653" s="113"/>
      <c r="BJ653" s="113"/>
      <c r="BP653" s="113"/>
      <c r="BV653" s="113"/>
      <c r="CB653" s="113"/>
      <c r="CH653" s="113"/>
      <c r="CN653" s="113"/>
      <c r="CT653" s="113"/>
      <c r="CZ653" s="113"/>
      <c r="DF653" s="113"/>
      <c r="DL653" s="113"/>
      <c r="DR653" s="113"/>
      <c r="DX653" s="113"/>
      <c r="ED653" s="113"/>
      <c r="EJ653" s="113"/>
      <c r="EP653" s="113"/>
      <c r="EV653" s="113"/>
      <c r="FB653" s="113"/>
      <c r="FH653" s="113"/>
      <c r="FN653" s="113"/>
      <c r="FT653" s="113"/>
      <c r="FZ653" s="113"/>
      <c r="GF653" s="113"/>
      <c r="GL653" s="113"/>
      <c r="GR653" s="113"/>
      <c r="GX653" s="113"/>
      <c r="HD653" s="113"/>
      <c r="HJ653" s="113"/>
      <c r="HP653" s="113"/>
      <c r="HV653" s="113"/>
      <c r="IB653" s="113"/>
      <c r="IH653" s="113"/>
      <c r="IN653" s="113"/>
      <c r="IT653" s="113"/>
      <c r="IZ653" s="113"/>
      <c r="JF653" s="113"/>
      <c r="JL653" s="113"/>
      <c r="JR653" s="113"/>
      <c r="JX653" s="113"/>
      <c r="KD653" s="113"/>
      <c r="KJ653" s="113"/>
      <c r="KP653" s="113"/>
      <c r="KV653" s="113"/>
      <c r="LB653" s="113"/>
      <c r="LH653" s="113"/>
      <c r="LN653" s="113"/>
      <c r="LT653" s="113"/>
      <c r="LZ653" s="113"/>
      <c r="MF653" s="113"/>
      <c r="ML653" s="113"/>
      <c r="MR653" s="113"/>
      <c r="MX653" s="113"/>
      <c r="ND653" s="113"/>
      <c r="NJ653" s="113"/>
      <c r="NP653" s="113"/>
      <c r="NV653" s="113"/>
      <c r="OB653" s="113"/>
      <c r="OC653" s="107"/>
      <c r="OD653" s="107"/>
      <c r="OE653" s="107"/>
      <c r="OF653" s="107"/>
      <c r="OG653" s="107"/>
      <c r="OH653" s="113"/>
      <c r="OI653" s="107"/>
      <c r="OJ653" s="107"/>
      <c r="OK653" s="107"/>
      <c r="OL653" s="107"/>
      <c r="OM653" s="107"/>
      <c r="ON653" s="113"/>
      <c r="OO653" s="107"/>
      <c r="OP653" s="107"/>
      <c r="OQ653" s="107"/>
      <c r="OR653" s="107"/>
      <c r="OS653" s="107"/>
      <c r="OT653" s="113"/>
      <c r="OU653" s="107"/>
      <c r="OZ653" s="113"/>
      <c r="PF653" s="113"/>
      <c r="PL653" s="113"/>
      <c r="PR653" s="113"/>
      <c r="PX653" s="113"/>
      <c r="QD653" s="113"/>
      <c r="QJ653" s="113"/>
      <c r="QP653" s="113"/>
      <c r="QV653" s="113"/>
      <c r="RB653" s="113"/>
      <c r="RH653" s="113"/>
      <c r="RN653" s="113"/>
      <c r="RT653" s="113"/>
      <c r="RZ653" s="113"/>
    </row>
    <row r="654" spans="8:494" ht="12.75" x14ac:dyDescent="0.2">
      <c r="H654" s="113"/>
      <c r="N654" s="113"/>
      <c r="T654" s="113"/>
      <c r="Z654" s="113"/>
      <c r="AF654" s="113"/>
      <c r="AL654" s="113"/>
      <c r="AR654" s="113"/>
      <c r="AX654" s="113"/>
      <c r="BD654" s="113"/>
      <c r="BJ654" s="113"/>
      <c r="BP654" s="113"/>
      <c r="BV654" s="113"/>
      <c r="CB654" s="113"/>
      <c r="CH654" s="113"/>
      <c r="CN654" s="113"/>
      <c r="CT654" s="113"/>
      <c r="CZ654" s="113"/>
      <c r="DF654" s="113"/>
      <c r="DL654" s="113"/>
      <c r="DR654" s="113"/>
      <c r="DX654" s="113"/>
      <c r="ED654" s="113"/>
      <c r="EJ654" s="113"/>
      <c r="EP654" s="113"/>
      <c r="EV654" s="113"/>
      <c r="FB654" s="113"/>
      <c r="FH654" s="113"/>
      <c r="FN654" s="113"/>
      <c r="FT654" s="113"/>
      <c r="FZ654" s="113"/>
      <c r="GF654" s="113"/>
      <c r="GL654" s="113"/>
      <c r="GR654" s="113"/>
      <c r="GX654" s="113"/>
      <c r="HD654" s="113"/>
      <c r="HJ654" s="113"/>
      <c r="HP654" s="113"/>
      <c r="HV654" s="113"/>
      <c r="IB654" s="113"/>
      <c r="IH654" s="113"/>
      <c r="IN654" s="113"/>
      <c r="IT654" s="113"/>
      <c r="IZ654" s="113"/>
      <c r="JF654" s="113"/>
      <c r="JL654" s="113"/>
      <c r="JR654" s="113"/>
      <c r="JX654" s="113"/>
      <c r="KD654" s="113"/>
      <c r="KJ654" s="113"/>
      <c r="KP654" s="113"/>
      <c r="KV654" s="113"/>
      <c r="LB654" s="113"/>
      <c r="LH654" s="113"/>
      <c r="LN654" s="113"/>
      <c r="LT654" s="113"/>
      <c r="LZ654" s="113"/>
      <c r="MF654" s="113"/>
      <c r="ML654" s="113"/>
      <c r="MR654" s="113"/>
      <c r="MX654" s="113"/>
      <c r="ND654" s="113"/>
      <c r="NJ654" s="113"/>
      <c r="NP654" s="113"/>
      <c r="NV654" s="113"/>
      <c r="OB654" s="113"/>
      <c r="OC654" s="107"/>
      <c r="OD654" s="107"/>
      <c r="OE654" s="107"/>
      <c r="OF654" s="107"/>
      <c r="OG654" s="107"/>
      <c r="OH654" s="113"/>
      <c r="OI654" s="107"/>
      <c r="OJ654" s="107"/>
      <c r="OK654" s="107"/>
      <c r="OL654" s="107"/>
      <c r="OM654" s="107"/>
      <c r="ON654" s="113"/>
      <c r="OO654" s="107"/>
      <c r="OP654" s="107"/>
      <c r="OQ654" s="107"/>
      <c r="OR654" s="107"/>
      <c r="OS654" s="107"/>
      <c r="OT654" s="113"/>
      <c r="OU654" s="107"/>
      <c r="OZ654" s="113"/>
      <c r="PF654" s="113"/>
      <c r="PL654" s="113"/>
      <c r="PR654" s="113"/>
      <c r="PX654" s="113"/>
      <c r="QD654" s="113"/>
      <c r="QJ654" s="113"/>
      <c r="QP654" s="113"/>
      <c r="QV654" s="113"/>
      <c r="RB654" s="113"/>
      <c r="RH654" s="113"/>
      <c r="RN654" s="113"/>
      <c r="RT654" s="113"/>
      <c r="RZ654" s="113"/>
    </row>
    <row r="655" spans="8:494" ht="12.75" x14ac:dyDescent="0.2">
      <c r="H655" s="113"/>
      <c r="N655" s="113"/>
      <c r="T655" s="113"/>
      <c r="Z655" s="113"/>
      <c r="AF655" s="113"/>
      <c r="AL655" s="113"/>
      <c r="AR655" s="113"/>
      <c r="AX655" s="113"/>
      <c r="BD655" s="113"/>
      <c r="BJ655" s="113"/>
      <c r="BP655" s="113"/>
      <c r="BV655" s="113"/>
      <c r="CB655" s="113"/>
      <c r="CH655" s="113"/>
      <c r="CN655" s="113"/>
      <c r="CT655" s="113"/>
      <c r="CZ655" s="113"/>
      <c r="DF655" s="113"/>
      <c r="DL655" s="113"/>
      <c r="DR655" s="113"/>
      <c r="DX655" s="113"/>
      <c r="ED655" s="113"/>
      <c r="EJ655" s="113"/>
      <c r="EP655" s="113"/>
      <c r="EV655" s="113"/>
      <c r="FB655" s="113"/>
      <c r="FH655" s="113"/>
      <c r="FN655" s="113"/>
      <c r="FT655" s="113"/>
      <c r="FZ655" s="113"/>
      <c r="GF655" s="113"/>
      <c r="GL655" s="113"/>
      <c r="GR655" s="113"/>
      <c r="GX655" s="113"/>
      <c r="HD655" s="113"/>
      <c r="HJ655" s="113"/>
      <c r="HP655" s="113"/>
      <c r="HV655" s="113"/>
      <c r="IB655" s="113"/>
      <c r="IH655" s="113"/>
      <c r="IN655" s="113"/>
      <c r="IT655" s="113"/>
      <c r="IZ655" s="113"/>
      <c r="JF655" s="113"/>
      <c r="JL655" s="113"/>
      <c r="JR655" s="113"/>
      <c r="JX655" s="113"/>
      <c r="KD655" s="113"/>
      <c r="KJ655" s="113"/>
      <c r="KP655" s="113"/>
      <c r="KV655" s="113"/>
      <c r="LB655" s="113"/>
      <c r="LH655" s="113"/>
      <c r="LN655" s="113"/>
      <c r="LT655" s="113"/>
      <c r="LZ655" s="113"/>
      <c r="MF655" s="113"/>
      <c r="ML655" s="113"/>
      <c r="MR655" s="113"/>
      <c r="MX655" s="113"/>
      <c r="ND655" s="113"/>
      <c r="NJ655" s="113"/>
      <c r="NP655" s="113"/>
      <c r="NV655" s="113"/>
      <c r="OB655" s="113"/>
      <c r="OC655" s="107"/>
      <c r="OD655" s="107"/>
      <c r="OE655" s="107"/>
      <c r="OF655" s="107"/>
      <c r="OG655" s="107"/>
      <c r="OH655" s="113"/>
      <c r="OI655" s="107"/>
      <c r="OJ655" s="107"/>
      <c r="OK655" s="107"/>
      <c r="OL655" s="107"/>
      <c r="OM655" s="107"/>
      <c r="ON655" s="113"/>
      <c r="OO655" s="107"/>
      <c r="OP655" s="107"/>
      <c r="OQ655" s="107"/>
      <c r="OR655" s="107"/>
      <c r="OS655" s="107"/>
      <c r="OT655" s="113"/>
      <c r="OU655" s="107"/>
      <c r="OZ655" s="113"/>
      <c r="PF655" s="113"/>
      <c r="PL655" s="113"/>
      <c r="PR655" s="113"/>
      <c r="PX655" s="113"/>
      <c r="QD655" s="113"/>
      <c r="QJ655" s="113"/>
      <c r="QP655" s="113"/>
      <c r="QV655" s="113"/>
      <c r="RB655" s="113"/>
      <c r="RH655" s="113"/>
      <c r="RN655" s="113"/>
      <c r="RT655" s="113"/>
      <c r="RZ655" s="113"/>
    </row>
    <row r="656" spans="8:494" ht="12.75" x14ac:dyDescent="0.2">
      <c r="H656" s="113"/>
      <c r="N656" s="113"/>
      <c r="T656" s="113"/>
      <c r="Z656" s="113"/>
      <c r="AF656" s="113"/>
      <c r="AL656" s="113"/>
      <c r="AR656" s="113"/>
      <c r="AX656" s="113"/>
      <c r="BD656" s="113"/>
      <c r="BJ656" s="113"/>
      <c r="BP656" s="113"/>
      <c r="BV656" s="113"/>
      <c r="CB656" s="113"/>
      <c r="CH656" s="113"/>
      <c r="CN656" s="113"/>
      <c r="CT656" s="113"/>
      <c r="CZ656" s="113"/>
      <c r="DF656" s="113"/>
      <c r="DL656" s="113"/>
      <c r="DR656" s="113"/>
      <c r="DX656" s="113"/>
      <c r="ED656" s="113"/>
      <c r="EJ656" s="113"/>
      <c r="EP656" s="113"/>
      <c r="EV656" s="113"/>
      <c r="FB656" s="113"/>
      <c r="FH656" s="113"/>
      <c r="FN656" s="113"/>
      <c r="FT656" s="113"/>
      <c r="FZ656" s="113"/>
      <c r="GF656" s="113"/>
      <c r="GL656" s="113"/>
      <c r="GR656" s="113"/>
      <c r="GX656" s="113"/>
      <c r="HD656" s="113"/>
      <c r="HJ656" s="113"/>
      <c r="HP656" s="113"/>
      <c r="HV656" s="113"/>
      <c r="IB656" s="113"/>
      <c r="IH656" s="113"/>
      <c r="IN656" s="113"/>
      <c r="IT656" s="113"/>
      <c r="IZ656" s="113"/>
      <c r="JF656" s="113"/>
      <c r="JL656" s="113"/>
      <c r="JR656" s="113"/>
      <c r="JX656" s="113"/>
      <c r="KD656" s="113"/>
      <c r="KJ656" s="113"/>
      <c r="KP656" s="113"/>
      <c r="KV656" s="113"/>
      <c r="LB656" s="113"/>
      <c r="LH656" s="113"/>
      <c r="LN656" s="113"/>
      <c r="LT656" s="113"/>
      <c r="LZ656" s="113"/>
      <c r="MF656" s="113"/>
      <c r="ML656" s="113"/>
      <c r="MR656" s="113"/>
      <c r="MX656" s="113"/>
      <c r="ND656" s="113"/>
      <c r="NJ656" s="113"/>
      <c r="NP656" s="113"/>
      <c r="NV656" s="113"/>
      <c r="OB656" s="113"/>
      <c r="OC656" s="107"/>
      <c r="OD656" s="107"/>
      <c r="OE656" s="107"/>
      <c r="OF656" s="107"/>
      <c r="OG656" s="107"/>
      <c r="OH656" s="113"/>
      <c r="OI656" s="107"/>
      <c r="OJ656" s="107"/>
      <c r="OK656" s="107"/>
      <c r="OL656" s="107"/>
      <c r="OM656" s="107"/>
      <c r="ON656" s="113"/>
      <c r="OO656" s="107"/>
      <c r="OP656" s="107"/>
      <c r="OQ656" s="107"/>
      <c r="OR656" s="107"/>
      <c r="OS656" s="107"/>
      <c r="OT656" s="113"/>
      <c r="OU656" s="107"/>
      <c r="OZ656" s="113"/>
      <c r="PF656" s="113"/>
      <c r="PL656" s="113"/>
      <c r="PR656" s="113"/>
      <c r="PX656" s="113"/>
      <c r="QD656" s="113"/>
      <c r="QJ656" s="113"/>
      <c r="QP656" s="113"/>
      <c r="QV656" s="113"/>
      <c r="RB656" s="113"/>
      <c r="RH656" s="113"/>
      <c r="RN656" s="113"/>
      <c r="RT656" s="113"/>
      <c r="RZ656" s="113"/>
    </row>
    <row r="657" spans="8:494" ht="12.75" x14ac:dyDescent="0.2">
      <c r="H657" s="113"/>
      <c r="N657" s="113"/>
      <c r="T657" s="113"/>
      <c r="Z657" s="113"/>
      <c r="AF657" s="113"/>
      <c r="AL657" s="113"/>
      <c r="AR657" s="113"/>
      <c r="AX657" s="113"/>
      <c r="BD657" s="113"/>
      <c r="BJ657" s="113"/>
      <c r="BP657" s="113"/>
      <c r="BV657" s="113"/>
      <c r="CB657" s="113"/>
      <c r="CH657" s="113"/>
      <c r="CN657" s="113"/>
      <c r="CT657" s="113"/>
      <c r="CZ657" s="113"/>
      <c r="DF657" s="113"/>
      <c r="DL657" s="113"/>
      <c r="DR657" s="113"/>
      <c r="DX657" s="113"/>
      <c r="ED657" s="113"/>
      <c r="EJ657" s="113"/>
      <c r="EP657" s="113"/>
      <c r="EV657" s="113"/>
      <c r="FB657" s="113"/>
      <c r="FH657" s="113"/>
      <c r="FN657" s="113"/>
      <c r="FT657" s="113"/>
      <c r="FZ657" s="113"/>
      <c r="GF657" s="113"/>
      <c r="GL657" s="113"/>
      <c r="GR657" s="113"/>
      <c r="GX657" s="113"/>
      <c r="HD657" s="113"/>
      <c r="HJ657" s="113"/>
      <c r="HP657" s="113"/>
      <c r="HV657" s="113"/>
      <c r="IB657" s="113"/>
      <c r="IH657" s="113"/>
      <c r="IN657" s="113"/>
      <c r="IT657" s="113"/>
      <c r="IZ657" s="113"/>
      <c r="JF657" s="113"/>
      <c r="JL657" s="113"/>
      <c r="JR657" s="113"/>
      <c r="JX657" s="113"/>
      <c r="KD657" s="113"/>
      <c r="KJ657" s="113"/>
      <c r="KP657" s="113"/>
      <c r="KV657" s="113"/>
      <c r="LB657" s="113"/>
      <c r="LH657" s="113"/>
      <c r="LN657" s="113"/>
      <c r="LT657" s="113"/>
      <c r="LZ657" s="113"/>
      <c r="MF657" s="113"/>
      <c r="ML657" s="113"/>
      <c r="MR657" s="113"/>
      <c r="MX657" s="113"/>
      <c r="ND657" s="113"/>
      <c r="NJ657" s="113"/>
      <c r="NP657" s="113"/>
      <c r="NV657" s="113"/>
      <c r="OB657" s="113"/>
      <c r="OC657" s="107"/>
      <c r="OD657" s="107"/>
      <c r="OE657" s="107"/>
      <c r="OF657" s="107"/>
      <c r="OG657" s="107"/>
      <c r="OH657" s="113"/>
      <c r="OI657" s="107"/>
      <c r="OJ657" s="107"/>
      <c r="OK657" s="107"/>
      <c r="OL657" s="107"/>
      <c r="OM657" s="107"/>
      <c r="ON657" s="113"/>
      <c r="OO657" s="107"/>
      <c r="OP657" s="107"/>
      <c r="OQ657" s="107"/>
      <c r="OR657" s="107"/>
      <c r="OS657" s="107"/>
      <c r="OT657" s="113"/>
      <c r="OU657" s="107"/>
      <c r="OZ657" s="113"/>
      <c r="PF657" s="113"/>
      <c r="PL657" s="113"/>
      <c r="PR657" s="113"/>
      <c r="PX657" s="113"/>
      <c r="QD657" s="113"/>
      <c r="QJ657" s="113"/>
      <c r="QP657" s="113"/>
      <c r="QV657" s="113"/>
      <c r="RB657" s="113"/>
      <c r="RH657" s="113"/>
      <c r="RN657" s="113"/>
      <c r="RT657" s="113"/>
      <c r="RZ657" s="113"/>
    </row>
    <row r="658" spans="8:494" ht="12.75" x14ac:dyDescent="0.2">
      <c r="H658" s="113"/>
      <c r="N658" s="113"/>
      <c r="T658" s="113"/>
      <c r="Z658" s="113"/>
      <c r="AF658" s="113"/>
      <c r="AL658" s="113"/>
      <c r="AR658" s="113"/>
      <c r="AX658" s="113"/>
      <c r="BD658" s="113"/>
      <c r="BJ658" s="113"/>
      <c r="BP658" s="113"/>
      <c r="BV658" s="113"/>
      <c r="CB658" s="113"/>
      <c r="CH658" s="113"/>
      <c r="CN658" s="113"/>
      <c r="CT658" s="113"/>
      <c r="CZ658" s="113"/>
      <c r="DF658" s="113"/>
      <c r="DL658" s="113"/>
      <c r="DR658" s="113"/>
      <c r="DX658" s="113"/>
      <c r="ED658" s="113"/>
      <c r="EJ658" s="113"/>
      <c r="EP658" s="113"/>
      <c r="EV658" s="113"/>
      <c r="FB658" s="113"/>
      <c r="FH658" s="113"/>
      <c r="FN658" s="113"/>
      <c r="FT658" s="113"/>
      <c r="FZ658" s="113"/>
      <c r="GF658" s="113"/>
      <c r="GL658" s="113"/>
      <c r="GR658" s="113"/>
      <c r="GX658" s="113"/>
      <c r="HD658" s="113"/>
      <c r="HJ658" s="113"/>
      <c r="HP658" s="113"/>
      <c r="HV658" s="113"/>
      <c r="IB658" s="113"/>
      <c r="IH658" s="113"/>
      <c r="IN658" s="113"/>
      <c r="IT658" s="113"/>
      <c r="IZ658" s="113"/>
      <c r="JF658" s="113"/>
      <c r="JL658" s="113"/>
      <c r="JR658" s="113"/>
      <c r="JX658" s="113"/>
      <c r="KD658" s="113"/>
      <c r="KJ658" s="113"/>
      <c r="KP658" s="113"/>
      <c r="KV658" s="113"/>
      <c r="LB658" s="113"/>
      <c r="LH658" s="113"/>
      <c r="LN658" s="113"/>
      <c r="LT658" s="113"/>
      <c r="LZ658" s="113"/>
      <c r="MF658" s="113"/>
      <c r="ML658" s="113"/>
      <c r="MR658" s="113"/>
      <c r="MX658" s="113"/>
      <c r="ND658" s="113"/>
      <c r="NJ658" s="113"/>
      <c r="NP658" s="113"/>
      <c r="NV658" s="113"/>
      <c r="OB658" s="113"/>
      <c r="OC658" s="107"/>
      <c r="OD658" s="107"/>
      <c r="OE658" s="107"/>
      <c r="OF658" s="107"/>
      <c r="OG658" s="107"/>
      <c r="OH658" s="113"/>
      <c r="OI658" s="107"/>
      <c r="OJ658" s="107"/>
      <c r="OK658" s="107"/>
      <c r="OL658" s="107"/>
      <c r="OM658" s="107"/>
      <c r="ON658" s="113"/>
      <c r="OO658" s="107"/>
      <c r="OP658" s="107"/>
      <c r="OQ658" s="107"/>
      <c r="OR658" s="107"/>
      <c r="OS658" s="107"/>
      <c r="OT658" s="113"/>
      <c r="OU658" s="107"/>
      <c r="OZ658" s="113"/>
      <c r="PF658" s="113"/>
      <c r="PL658" s="113"/>
      <c r="PR658" s="113"/>
      <c r="PX658" s="113"/>
      <c r="QD658" s="113"/>
      <c r="QJ658" s="113"/>
      <c r="QP658" s="113"/>
      <c r="QV658" s="113"/>
      <c r="RB658" s="113"/>
      <c r="RH658" s="113"/>
      <c r="RN658" s="113"/>
      <c r="RT658" s="113"/>
      <c r="RZ658" s="113"/>
    </row>
    <row r="659" spans="8:494" ht="12.75" x14ac:dyDescent="0.2">
      <c r="H659" s="113"/>
      <c r="N659" s="113"/>
      <c r="T659" s="113"/>
      <c r="Z659" s="113"/>
      <c r="AF659" s="113"/>
      <c r="AL659" s="113"/>
      <c r="AR659" s="113"/>
      <c r="AX659" s="113"/>
      <c r="BD659" s="113"/>
      <c r="BJ659" s="113"/>
      <c r="BP659" s="113"/>
      <c r="BV659" s="113"/>
      <c r="CB659" s="113"/>
      <c r="CH659" s="113"/>
      <c r="CN659" s="113"/>
      <c r="CT659" s="113"/>
      <c r="CZ659" s="113"/>
      <c r="DF659" s="113"/>
      <c r="DL659" s="113"/>
      <c r="DR659" s="113"/>
      <c r="DX659" s="113"/>
      <c r="ED659" s="113"/>
      <c r="EJ659" s="113"/>
      <c r="EP659" s="113"/>
      <c r="EV659" s="113"/>
      <c r="FB659" s="113"/>
      <c r="FH659" s="113"/>
      <c r="FN659" s="113"/>
      <c r="FT659" s="113"/>
      <c r="FZ659" s="113"/>
      <c r="GF659" s="113"/>
      <c r="GL659" s="113"/>
      <c r="GR659" s="113"/>
      <c r="GX659" s="113"/>
      <c r="HD659" s="113"/>
      <c r="HJ659" s="113"/>
      <c r="HP659" s="113"/>
      <c r="HV659" s="113"/>
      <c r="IB659" s="113"/>
      <c r="IH659" s="113"/>
      <c r="IN659" s="113"/>
      <c r="IT659" s="113"/>
      <c r="IZ659" s="113"/>
      <c r="JF659" s="113"/>
      <c r="JL659" s="113"/>
      <c r="JR659" s="113"/>
      <c r="JX659" s="113"/>
      <c r="KD659" s="113"/>
      <c r="KJ659" s="113"/>
      <c r="KP659" s="113"/>
      <c r="KV659" s="113"/>
      <c r="LB659" s="113"/>
      <c r="LH659" s="113"/>
      <c r="LN659" s="113"/>
      <c r="LT659" s="113"/>
      <c r="LZ659" s="113"/>
      <c r="MF659" s="113"/>
      <c r="ML659" s="113"/>
      <c r="MR659" s="113"/>
      <c r="MX659" s="113"/>
      <c r="ND659" s="113"/>
      <c r="NJ659" s="113"/>
      <c r="NP659" s="113"/>
      <c r="NV659" s="113"/>
      <c r="OB659" s="113"/>
      <c r="OC659" s="107"/>
      <c r="OD659" s="107"/>
      <c r="OE659" s="107"/>
      <c r="OF659" s="107"/>
      <c r="OG659" s="107"/>
      <c r="OH659" s="113"/>
      <c r="OI659" s="107"/>
      <c r="OJ659" s="107"/>
      <c r="OK659" s="107"/>
      <c r="OL659" s="107"/>
      <c r="OM659" s="107"/>
      <c r="ON659" s="113"/>
      <c r="OO659" s="107"/>
      <c r="OP659" s="107"/>
      <c r="OQ659" s="107"/>
      <c r="OR659" s="107"/>
      <c r="OS659" s="107"/>
      <c r="OT659" s="113"/>
      <c r="OU659" s="107"/>
      <c r="OZ659" s="113"/>
      <c r="PF659" s="113"/>
      <c r="PL659" s="113"/>
      <c r="PR659" s="113"/>
      <c r="PX659" s="113"/>
      <c r="QD659" s="113"/>
      <c r="QJ659" s="113"/>
      <c r="QP659" s="113"/>
      <c r="QV659" s="113"/>
      <c r="RB659" s="113"/>
      <c r="RH659" s="113"/>
      <c r="RN659" s="113"/>
      <c r="RT659" s="113"/>
      <c r="RZ659" s="113"/>
    </row>
    <row r="660" spans="8:494" ht="12.75" x14ac:dyDescent="0.2">
      <c r="H660" s="113"/>
      <c r="N660" s="113"/>
      <c r="T660" s="113"/>
      <c r="Z660" s="113"/>
      <c r="AF660" s="113"/>
      <c r="AL660" s="113"/>
      <c r="AR660" s="113"/>
      <c r="AX660" s="113"/>
      <c r="BD660" s="113"/>
      <c r="BJ660" s="113"/>
      <c r="BP660" s="113"/>
      <c r="BV660" s="113"/>
      <c r="CB660" s="113"/>
      <c r="CH660" s="113"/>
      <c r="CN660" s="113"/>
      <c r="CT660" s="113"/>
      <c r="CZ660" s="113"/>
      <c r="DF660" s="113"/>
      <c r="DL660" s="113"/>
      <c r="DR660" s="113"/>
      <c r="DX660" s="113"/>
      <c r="ED660" s="113"/>
      <c r="EJ660" s="113"/>
      <c r="EP660" s="113"/>
      <c r="EV660" s="113"/>
      <c r="FB660" s="113"/>
      <c r="FH660" s="113"/>
      <c r="FN660" s="113"/>
      <c r="FT660" s="113"/>
      <c r="FZ660" s="113"/>
      <c r="GF660" s="113"/>
      <c r="GL660" s="113"/>
      <c r="GR660" s="113"/>
      <c r="GX660" s="113"/>
      <c r="HD660" s="113"/>
      <c r="HJ660" s="113"/>
      <c r="HP660" s="113"/>
      <c r="HV660" s="113"/>
      <c r="IB660" s="113"/>
      <c r="IH660" s="113"/>
      <c r="IN660" s="113"/>
      <c r="IT660" s="113"/>
      <c r="IZ660" s="113"/>
      <c r="JF660" s="113"/>
      <c r="JL660" s="113"/>
      <c r="JR660" s="113"/>
      <c r="JX660" s="113"/>
      <c r="KD660" s="113"/>
      <c r="KJ660" s="113"/>
      <c r="KP660" s="113"/>
      <c r="KV660" s="113"/>
      <c r="LB660" s="113"/>
      <c r="LH660" s="113"/>
      <c r="LN660" s="113"/>
      <c r="LT660" s="113"/>
      <c r="LZ660" s="113"/>
      <c r="MF660" s="113"/>
      <c r="ML660" s="113"/>
      <c r="MR660" s="113"/>
      <c r="MX660" s="113"/>
      <c r="ND660" s="113"/>
      <c r="NJ660" s="113"/>
      <c r="NP660" s="113"/>
      <c r="NV660" s="113"/>
      <c r="OB660" s="113"/>
      <c r="OC660" s="107"/>
      <c r="OD660" s="107"/>
      <c r="OE660" s="107"/>
      <c r="OF660" s="107"/>
      <c r="OG660" s="107"/>
      <c r="OH660" s="113"/>
      <c r="OI660" s="107"/>
      <c r="OJ660" s="107"/>
      <c r="OK660" s="107"/>
      <c r="OL660" s="107"/>
      <c r="OM660" s="107"/>
      <c r="ON660" s="113"/>
      <c r="OO660" s="107"/>
      <c r="OP660" s="107"/>
      <c r="OQ660" s="107"/>
      <c r="OR660" s="107"/>
      <c r="OS660" s="107"/>
      <c r="OT660" s="113"/>
      <c r="OU660" s="107"/>
      <c r="OZ660" s="113"/>
      <c r="PF660" s="113"/>
      <c r="PL660" s="113"/>
      <c r="PR660" s="113"/>
      <c r="PX660" s="113"/>
      <c r="QD660" s="113"/>
      <c r="QJ660" s="113"/>
      <c r="QP660" s="113"/>
      <c r="QV660" s="113"/>
      <c r="RB660" s="113"/>
      <c r="RH660" s="113"/>
      <c r="RN660" s="113"/>
      <c r="RT660" s="113"/>
      <c r="RZ660" s="113"/>
    </row>
    <row r="661" spans="8:494" ht="12.75" x14ac:dyDescent="0.2">
      <c r="H661" s="113"/>
      <c r="N661" s="113"/>
      <c r="T661" s="113"/>
      <c r="Z661" s="113"/>
      <c r="AF661" s="113"/>
      <c r="AL661" s="113"/>
      <c r="AR661" s="113"/>
      <c r="AX661" s="113"/>
      <c r="BD661" s="113"/>
      <c r="BJ661" s="113"/>
      <c r="BP661" s="113"/>
      <c r="BV661" s="113"/>
      <c r="CB661" s="113"/>
      <c r="CH661" s="113"/>
      <c r="CN661" s="113"/>
      <c r="CT661" s="113"/>
      <c r="CZ661" s="113"/>
      <c r="DF661" s="113"/>
      <c r="DL661" s="113"/>
      <c r="DR661" s="113"/>
      <c r="DX661" s="113"/>
      <c r="ED661" s="113"/>
      <c r="EJ661" s="113"/>
      <c r="EP661" s="113"/>
      <c r="EV661" s="113"/>
      <c r="FB661" s="113"/>
      <c r="FH661" s="113"/>
      <c r="FN661" s="113"/>
      <c r="FT661" s="113"/>
      <c r="FZ661" s="113"/>
      <c r="GF661" s="113"/>
      <c r="GL661" s="113"/>
      <c r="GR661" s="113"/>
      <c r="GX661" s="113"/>
      <c r="HD661" s="113"/>
      <c r="HJ661" s="113"/>
      <c r="HP661" s="113"/>
      <c r="HV661" s="113"/>
      <c r="IB661" s="113"/>
      <c r="IH661" s="113"/>
      <c r="IN661" s="113"/>
      <c r="IT661" s="113"/>
      <c r="IZ661" s="113"/>
      <c r="JF661" s="113"/>
      <c r="JL661" s="113"/>
      <c r="JR661" s="113"/>
      <c r="JX661" s="113"/>
      <c r="KD661" s="113"/>
      <c r="KJ661" s="113"/>
      <c r="KP661" s="113"/>
      <c r="KV661" s="113"/>
      <c r="LB661" s="113"/>
      <c r="LH661" s="113"/>
      <c r="LN661" s="113"/>
      <c r="LT661" s="113"/>
      <c r="LZ661" s="113"/>
      <c r="MF661" s="113"/>
      <c r="ML661" s="113"/>
      <c r="MR661" s="113"/>
      <c r="MX661" s="113"/>
      <c r="ND661" s="113"/>
      <c r="NJ661" s="113"/>
      <c r="NP661" s="113"/>
      <c r="NV661" s="113"/>
      <c r="OB661" s="113"/>
      <c r="OC661" s="107"/>
      <c r="OD661" s="107"/>
      <c r="OE661" s="107"/>
      <c r="OF661" s="107"/>
      <c r="OG661" s="107"/>
      <c r="OH661" s="113"/>
      <c r="OI661" s="107"/>
      <c r="OJ661" s="107"/>
      <c r="OK661" s="107"/>
      <c r="OL661" s="107"/>
      <c r="OM661" s="107"/>
      <c r="ON661" s="113"/>
      <c r="OO661" s="107"/>
      <c r="OP661" s="107"/>
      <c r="OQ661" s="107"/>
      <c r="OR661" s="107"/>
      <c r="OS661" s="107"/>
      <c r="OT661" s="113"/>
      <c r="OU661" s="107"/>
      <c r="OZ661" s="113"/>
      <c r="PF661" s="113"/>
      <c r="PL661" s="113"/>
      <c r="PR661" s="113"/>
      <c r="PX661" s="113"/>
      <c r="QD661" s="113"/>
      <c r="QJ661" s="113"/>
      <c r="QP661" s="113"/>
      <c r="QV661" s="113"/>
      <c r="RB661" s="113"/>
      <c r="RH661" s="113"/>
      <c r="RN661" s="113"/>
      <c r="RT661" s="113"/>
      <c r="RZ661" s="113"/>
    </row>
    <row r="662" spans="8:494" ht="12.75" x14ac:dyDescent="0.2">
      <c r="H662" s="113"/>
      <c r="N662" s="113"/>
      <c r="T662" s="113"/>
      <c r="Z662" s="113"/>
      <c r="AF662" s="113"/>
      <c r="AL662" s="113"/>
      <c r="AR662" s="113"/>
      <c r="AX662" s="113"/>
      <c r="BD662" s="113"/>
      <c r="BJ662" s="113"/>
      <c r="BP662" s="113"/>
      <c r="BV662" s="113"/>
      <c r="CB662" s="113"/>
      <c r="CH662" s="113"/>
      <c r="CN662" s="113"/>
      <c r="CT662" s="113"/>
      <c r="CZ662" s="113"/>
      <c r="DF662" s="113"/>
      <c r="DL662" s="113"/>
      <c r="DR662" s="113"/>
      <c r="DX662" s="113"/>
      <c r="ED662" s="113"/>
      <c r="EJ662" s="113"/>
      <c r="EP662" s="113"/>
      <c r="EV662" s="113"/>
      <c r="FB662" s="113"/>
      <c r="FH662" s="113"/>
      <c r="FN662" s="113"/>
      <c r="FT662" s="113"/>
      <c r="FZ662" s="113"/>
      <c r="GF662" s="113"/>
      <c r="GL662" s="113"/>
      <c r="GR662" s="113"/>
      <c r="GX662" s="113"/>
      <c r="HD662" s="113"/>
      <c r="HJ662" s="113"/>
      <c r="HP662" s="113"/>
      <c r="HV662" s="113"/>
      <c r="IB662" s="113"/>
      <c r="IH662" s="113"/>
      <c r="IN662" s="113"/>
      <c r="IT662" s="113"/>
      <c r="IZ662" s="113"/>
      <c r="JF662" s="113"/>
      <c r="JL662" s="113"/>
      <c r="JR662" s="113"/>
      <c r="JX662" s="113"/>
      <c r="KD662" s="113"/>
      <c r="KJ662" s="113"/>
      <c r="KP662" s="113"/>
      <c r="KV662" s="113"/>
      <c r="LB662" s="113"/>
      <c r="LH662" s="113"/>
      <c r="LN662" s="113"/>
      <c r="LT662" s="113"/>
      <c r="LZ662" s="113"/>
      <c r="MF662" s="113"/>
      <c r="ML662" s="113"/>
      <c r="MR662" s="113"/>
      <c r="MX662" s="113"/>
      <c r="ND662" s="113"/>
      <c r="NJ662" s="113"/>
      <c r="NP662" s="113"/>
      <c r="NV662" s="113"/>
      <c r="OB662" s="113"/>
      <c r="OC662" s="107"/>
      <c r="OD662" s="107"/>
      <c r="OE662" s="107"/>
      <c r="OF662" s="107"/>
      <c r="OG662" s="107"/>
      <c r="OH662" s="113"/>
      <c r="OI662" s="107"/>
      <c r="OJ662" s="107"/>
      <c r="OK662" s="107"/>
      <c r="OL662" s="107"/>
      <c r="OM662" s="107"/>
      <c r="ON662" s="113"/>
      <c r="OO662" s="107"/>
      <c r="OP662" s="107"/>
      <c r="OQ662" s="107"/>
      <c r="OR662" s="107"/>
      <c r="OS662" s="107"/>
      <c r="OT662" s="113"/>
      <c r="OU662" s="107"/>
      <c r="OZ662" s="113"/>
      <c r="PF662" s="113"/>
      <c r="PL662" s="113"/>
      <c r="PR662" s="113"/>
      <c r="PX662" s="113"/>
      <c r="QD662" s="113"/>
      <c r="QJ662" s="113"/>
      <c r="QP662" s="113"/>
      <c r="QV662" s="113"/>
      <c r="RB662" s="113"/>
      <c r="RH662" s="113"/>
      <c r="RN662" s="113"/>
      <c r="RT662" s="113"/>
      <c r="RZ662" s="113"/>
    </row>
    <row r="663" spans="8:494" ht="12.75" x14ac:dyDescent="0.2">
      <c r="H663" s="113"/>
      <c r="N663" s="113"/>
      <c r="T663" s="113"/>
      <c r="Z663" s="113"/>
      <c r="AF663" s="113"/>
      <c r="AL663" s="113"/>
      <c r="AR663" s="113"/>
      <c r="AX663" s="113"/>
      <c r="BD663" s="113"/>
      <c r="BJ663" s="113"/>
      <c r="BP663" s="113"/>
      <c r="BV663" s="113"/>
      <c r="CB663" s="113"/>
      <c r="CH663" s="113"/>
      <c r="CN663" s="113"/>
      <c r="CT663" s="113"/>
      <c r="CZ663" s="113"/>
      <c r="DF663" s="113"/>
      <c r="DL663" s="113"/>
      <c r="DR663" s="113"/>
      <c r="DX663" s="113"/>
      <c r="ED663" s="113"/>
      <c r="EJ663" s="113"/>
      <c r="EP663" s="113"/>
      <c r="EV663" s="113"/>
      <c r="FB663" s="113"/>
      <c r="FH663" s="113"/>
      <c r="FN663" s="113"/>
      <c r="FT663" s="113"/>
      <c r="FZ663" s="113"/>
      <c r="GF663" s="113"/>
      <c r="GL663" s="113"/>
      <c r="GR663" s="113"/>
      <c r="GX663" s="113"/>
      <c r="HD663" s="113"/>
      <c r="HJ663" s="113"/>
      <c r="HP663" s="113"/>
      <c r="HV663" s="113"/>
      <c r="IB663" s="113"/>
      <c r="IH663" s="113"/>
      <c r="IN663" s="113"/>
      <c r="IT663" s="113"/>
      <c r="IZ663" s="113"/>
      <c r="JF663" s="113"/>
      <c r="JL663" s="113"/>
      <c r="JR663" s="113"/>
      <c r="JX663" s="113"/>
      <c r="KD663" s="113"/>
      <c r="KJ663" s="113"/>
      <c r="KP663" s="113"/>
      <c r="KV663" s="113"/>
      <c r="LB663" s="113"/>
      <c r="LH663" s="113"/>
      <c r="LN663" s="113"/>
      <c r="LT663" s="113"/>
      <c r="LZ663" s="113"/>
      <c r="MF663" s="113"/>
      <c r="ML663" s="113"/>
      <c r="MR663" s="113"/>
      <c r="MX663" s="113"/>
      <c r="ND663" s="113"/>
      <c r="NJ663" s="113"/>
      <c r="NP663" s="113"/>
      <c r="NV663" s="113"/>
      <c r="OB663" s="113"/>
      <c r="OC663" s="107"/>
      <c r="OD663" s="107"/>
      <c r="OE663" s="107"/>
      <c r="OF663" s="107"/>
      <c r="OG663" s="107"/>
      <c r="OH663" s="113"/>
      <c r="OI663" s="107"/>
      <c r="OJ663" s="107"/>
      <c r="OK663" s="107"/>
      <c r="OL663" s="107"/>
      <c r="OM663" s="107"/>
      <c r="ON663" s="113"/>
      <c r="OO663" s="107"/>
      <c r="OP663" s="107"/>
      <c r="OQ663" s="107"/>
      <c r="OR663" s="107"/>
      <c r="OS663" s="107"/>
      <c r="OT663" s="113"/>
      <c r="OU663" s="107"/>
      <c r="OZ663" s="113"/>
      <c r="PF663" s="113"/>
      <c r="PL663" s="113"/>
      <c r="PR663" s="113"/>
      <c r="PX663" s="113"/>
      <c r="QD663" s="113"/>
      <c r="QJ663" s="113"/>
      <c r="QP663" s="113"/>
      <c r="QV663" s="113"/>
      <c r="RB663" s="113"/>
      <c r="RH663" s="113"/>
      <c r="RN663" s="113"/>
      <c r="RT663" s="113"/>
      <c r="RZ663" s="113"/>
    </row>
    <row r="664" spans="8:494" ht="12.75" x14ac:dyDescent="0.2">
      <c r="H664" s="113"/>
      <c r="N664" s="113"/>
      <c r="T664" s="113"/>
      <c r="Z664" s="113"/>
      <c r="AF664" s="113"/>
      <c r="AL664" s="113"/>
      <c r="AR664" s="113"/>
      <c r="AX664" s="113"/>
      <c r="BD664" s="113"/>
      <c r="BJ664" s="113"/>
      <c r="BP664" s="113"/>
      <c r="BV664" s="113"/>
      <c r="CB664" s="113"/>
      <c r="CH664" s="113"/>
      <c r="CN664" s="113"/>
      <c r="CT664" s="113"/>
      <c r="CZ664" s="113"/>
      <c r="DF664" s="113"/>
      <c r="DL664" s="113"/>
      <c r="DR664" s="113"/>
      <c r="DX664" s="113"/>
      <c r="ED664" s="113"/>
      <c r="EJ664" s="113"/>
      <c r="EP664" s="113"/>
      <c r="EV664" s="113"/>
      <c r="FB664" s="113"/>
      <c r="FH664" s="113"/>
      <c r="FN664" s="113"/>
      <c r="FT664" s="113"/>
      <c r="FZ664" s="113"/>
      <c r="GF664" s="113"/>
      <c r="GL664" s="113"/>
      <c r="GR664" s="113"/>
      <c r="GX664" s="113"/>
      <c r="HD664" s="113"/>
      <c r="HJ664" s="113"/>
      <c r="HP664" s="113"/>
      <c r="HV664" s="113"/>
      <c r="IB664" s="113"/>
      <c r="IH664" s="113"/>
      <c r="IN664" s="113"/>
      <c r="IT664" s="113"/>
      <c r="IZ664" s="113"/>
      <c r="JF664" s="113"/>
      <c r="JL664" s="113"/>
      <c r="JR664" s="113"/>
      <c r="JX664" s="113"/>
      <c r="KD664" s="113"/>
      <c r="KJ664" s="113"/>
      <c r="KP664" s="113"/>
      <c r="KV664" s="113"/>
      <c r="LB664" s="113"/>
      <c r="LH664" s="113"/>
      <c r="LN664" s="113"/>
      <c r="LT664" s="113"/>
      <c r="LZ664" s="113"/>
      <c r="MF664" s="113"/>
      <c r="ML664" s="113"/>
      <c r="MR664" s="113"/>
      <c r="MX664" s="113"/>
      <c r="ND664" s="113"/>
      <c r="NJ664" s="113"/>
      <c r="NP664" s="113"/>
      <c r="NV664" s="113"/>
      <c r="OB664" s="113"/>
      <c r="OC664" s="107"/>
      <c r="OD664" s="107"/>
      <c r="OE664" s="107"/>
      <c r="OF664" s="107"/>
      <c r="OG664" s="107"/>
      <c r="OH664" s="113"/>
      <c r="OI664" s="107"/>
      <c r="OJ664" s="107"/>
      <c r="OK664" s="107"/>
      <c r="OL664" s="107"/>
      <c r="OM664" s="107"/>
      <c r="ON664" s="113"/>
      <c r="OO664" s="107"/>
      <c r="OP664" s="107"/>
      <c r="OQ664" s="107"/>
      <c r="OR664" s="107"/>
      <c r="OS664" s="107"/>
      <c r="OT664" s="113"/>
      <c r="OU664" s="107"/>
      <c r="OZ664" s="113"/>
      <c r="PF664" s="113"/>
      <c r="PL664" s="113"/>
      <c r="PR664" s="113"/>
      <c r="PX664" s="113"/>
      <c r="QD664" s="113"/>
      <c r="QJ664" s="113"/>
      <c r="QP664" s="113"/>
      <c r="QV664" s="113"/>
      <c r="RB664" s="113"/>
      <c r="RH664" s="113"/>
      <c r="RN664" s="113"/>
      <c r="RT664" s="113"/>
      <c r="RZ664" s="113"/>
    </row>
    <row r="665" spans="8:494" ht="12.75" x14ac:dyDescent="0.2">
      <c r="H665" s="113"/>
      <c r="N665" s="113"/>
      <c r="T665" s="113"/>
      <c r="Z665" s="113"/>
      <c r="AF665" s="113"/>
      <c r="AL665" s="113"/>
      <c r="AR665" s="113"/>
      <c r="AX665" s="113"/>
      <c r="BD665" s="113"/>
      <c r="BJ665" s="113"/>
      <c r="BP665" s="113"/>
      <c r="BV665" s="113"/>
      <c r="CB665" s="113"/>
      <c r="CH665" s="113"/>
      <c r="CN665" s="113"/>
      <c r="CT665" s="113"/>
      <c r="CZ665" s="113"/>
      <c r="DF665" s="113"/>
      <c r="DL665" s="113"/>
      <c r="DR665" s="113"/>
      <c r="DX665" s="113"/>
      <c r="ED665" s="113"/>
      <c r="EJ665" s="113"/>
      <c r="EP665" s="113"/>
      <c r="EV665" s="113"/>
      <c r="FB665" s="113"/>
      <c r="FH665" s="113"/>
      <c r="FN665" s="113"/>
      <c r="FT665" s="113"/>
      <c r="FZ665" s="113"/>
      <c r="GF665" s="113"/>
      <c r="GL665" s="113"/>
      <c r="GR665" s="113"/>
      <c r="GX665" s="113"/>
      <c r="HD665" s="113"/>
      <c r="HJ665" s="113"/>
      <c r="HP665" s="113"/>
      <c r="HV665" s="113"/>
      <c r="IB665" s="113"/>
      <c r="IH665" s="113"/>
      <c r="IN665" s="113"/>
      <c r="IT665" s="113"/>
      <c r="IZ665" s="113"/>
      <c r="JF665" s="113"/>
      <c r="JL665" s="113"/>
      <c r="JR665" s="113"/>
      <c r="JX665" s="113"/>
      <c r="KD665" s="113"/>
      <c r="KJ665" s="113"/>
      <c r="KP665" s="113"/>
      <c r="KV665" s="113"/>
      <c r="LB665" s="113"/>
      <c r="LH665" s="113"/>
      <c r="LN665" s="113"/>
      <c r="LT665" s="113"/>
      <c r="LZ665" s="113"/>
      <c r="MF665" s="113"/>
      <c r="ML665" s="113"/>
      <c r="MR665" s="113"/>
      <c r="MX665" s="113"/>
      <c r="ND665" s="113"/>
      <c r="NJ665" s="113"/>
      <c r="NP665" s="113"/>
      <c r="NV665" s="113"/>
      <c r="OB665" s="113"/>
      <c r="OC665" s="107"/>
      <c r="OD665" s="107"/>
      <c r="OE665" s="107"/>
      <c r="OF665" s="107"/>
      <c r="OG665" s="107"/>
      <c r="OH665" s="113"/>
      <c r="OI665" s="107"/>
      <c r="OJ665" s="107"/>
      <c r="OK665" s="107"/>
      <c r="OL665" s="107"/>
      <c r="OM665" s="107"/>
      <c r="ON665" s="113"/>
      <c r="OO665" s="107"/>
      <c r="OP665" s="107"/>
      <c r="OQ665" s="107"/>
      <c r="OR665" s="107"/>
      <c r="OS665" s="107"/>
      <c r="OT665" s="113"/>
      <c r="OU665" s="107"/>
      <c r="OZ665" s="113"/>
      <c r="PF665" s="113"/>
      <c r="PL665" s="113"/>
      <c r="PR665" s="113"/>
      <c r="PX665" s="113"/>
      <c r="QD665" s="113"/>
      <c r="QJ665" s="113"/>
      <c r="QP665" s="113"/>
      <c r="QV665" s="113"/>
      <c r="RB665" s="113"/>
      <c r="RH665" s="113"/>
      <c r="RN665" s="113"/>
      <c r="RT665" s="113"/>
      <c r="RZ665" s="113"/>
    </row>
    <row r="666" spans="8:494" ht="12.75" x14ac:dyDescent="0.2">
      <c r="H666" s="113"/>
      <c r="N666" s="113"/>
      <c r="T666" s="113"/>
      <c r="Z666" s="113"/>
      <c r="AF666" s="113"/>
      <c r="AL666" s="113"/>
      <c r="AR666" s="113"/>
      <c r="AX666" s="113"/>
      <c r="BD666" s="113"/>
      <c r="BJ666" s="113"/>
      <c r="BP666" s="113"/>
      <c r="BV666" s="113"/>
      <c r="CB666" s="113"/>
      <c r="CH666" s="113"/>
      <c r="CN666" s="113"/>
      <c r="CT666" s="113"/>
      <c r="CZ666" s="113"/>
      <c r="DF666" s="113"/>
      <c r="DL666" s="113"/>
      <c r="DR666" s="113"/>
      <c r="DX666" s="113"/>
      <c r="ED666" s="113"/>
      <c r="EJ666" s="113"/>
      <c r="EP666" s="113"/>
      <c r="EV666" s="113"/>
      <c r="FB666" s="113"/>
      <c r="FH666" s="113"/>
      <c r="FN666" s="113"/>
      <c r="FT666" s="113"/>
      <c r="FZ666" s="113"/>
      <c r="GF666" s="113"/>
      <c r="GL666" s="113"/>
      <c r="GR666" s="113"/>
      <c r="GX666" s="113"/>
      <c r="HD666" s="113"/>
      <c r="HJ666" s="113"/>
      <c r="HP666" s="113"/>
      <c r="HV666" s="113"/>
      <c r="IB666" s="113"/>
      <c r="IH666" s="113"/>
      <c r="IN666" s="113"/>
      <c r="IT666" s="113"/>
      <c r="IZ666" s="113"/>
      <c r="JF666" s="113"/>
      <c r="JL666" s="113"/>
      <c r="JR666" s="113"/>
      <c r="JX666" s="113"/>
      <c r="KD666" s="113"/>
      <c r="KJ666" s="113"/>
      <c r="KP666" s="113"/>
      <c r="KV666" s="113"/>
      <c r="LB666" s="113"/>
      <c r="LH666" s="113"/>
      <c r="LN666" s="113"/>
      <c r="LT666" s="113"/>
      <c r="LZ666" s="113"/>
      <c r="MF666" s="113"/>
      <c r="ML666" s="113"/>
      <c r="MR666" s="113"/>
      <c r="MX666" s="113"/>
      <c r="ND666" s="113"/>
      <c r="NJ666" s="113"/>
      <c r="NP666" s="113"/>
      <c r="NV666" s="113"/>
      <c r="OB666" s="113"/>
      <c r="OC666" s="107"/>
      <c r="OD666" s="107"/>
      <c r="OE666" s="107"/>
      <c r="OF666" s="107"/>
      <c r="OG666" s="107"/>
      <c r="OH666" s="113"/>
      <c r="OI666" s="107"/>
      <c r="OJ666" s="107"/>
      <c r="OK666" s="107"/>
      <c r="OL666" s="107"/>
      <c r="OM666" s="107"/>
      <c r="ON666" s="113"/>
      <c r="OO666" s="107"/>
      <c r="OP666" s="107"/>
      <c r="OQ666" s="107"/>
      <c r="OR666" s="107"/>
      <c r="OS666" s="107"/>
      <c r="OT666" s="113"/>
      <c r="OU666" s="107"/>
      <c r="OZ666" s="113"/>
      <c r="PF666" s="113"/>
      <c r="PL666" s="113"/>
      <c r="PR666" s="113"/>
      <c r="PX666" s="113"/>
      <c r="QD666" s="113"/>
      <c r="QJ666" s="113"/>
      <c r="QP666" s="113"/>
      <c r="QV666" s="113"/>
      <c r="RB666" s="113"/>
      <c r="RH666" s="113"/>
      <c r="RN666" s="113"/>
      <c r="RT666" s="113"/>
      <c r="RZ666" s="113"/>
    </row>
    <row r="667" spans="8:494" ht="12.75" x14ac:dyDescent="0.2">
      <c r="H667" s="113"/>
      <c r="N667" s="113"/>
      <c r="T667" s="113"/>
      <c r="Z667" s="113"/>
      <c r="AF667" s="113"/>
      <c r="AL667" s="113"/>
      <c r="AR667" s="113"/>
      <c r="AX667" s="113"/>
      <c r="BD667" s="113"/>
      <c r="BJ667" s="113"/>
      <c r="BP667" s="113"/>
      <c r="BV667" s="113"/>
      <c r="CB667" s="113"/>
      <c r="CH667" s="113"/>
      <c r="CN667" s="113"/>
      <c r="CT667" s="113"/>
      <c r="CZ667" s="113"/>
      <c r="DF667" s="113"/>
      <c r="DL667" s="113"/>
      <c r="DR667" s="113"/>
      <c r="DX667" s="113"/>
      <c r="ED667" s="113"/>
      <c r="EJ667" s="113"/>
      <c r="EP667" s="113"/>
      <c r="EV667" s="113"/>
      <c r="FB667" s="113"/>
      <c r="FH667" s="113"/>
      <c r="FN667" s="113"/>
      <c r="FT667" s="113"/>
      <c r="FZ667" s="113"/>
      <c r="GF667" s="113"/>
      <c r="GL667" s="113"/>
      <c r="GR667" s="113"/>
      <c r="GX667" s="113"/>
      <c r="HD667" s="113"/>
      <c r="HJ667" s="113"/>
      <c r="HP667" s="113"/>
      <c r="HV667" s="113"/>
      <c r="IB667" s="113"/>
      <c r="IH667" s="113"/>
      <c r="IN667" s="113"/>
      <c r="IT667" s="113"/>
      <c r="IZ667" s="113"/>
      <c r="JF667" s="113"/>
      <c r="JL667" s="113"/>
      <c r="JR667" s="113"/>
      <c r="JX667" s="113"/>
      <c r="KD667" s="113"/>
      <c r="KJ667" s="113"/>
      <c r="KP667" s="113"/>
      <c r="KV667" s="113"/>
      <c r="LB667" s="113"/>
      <c r="LH667" s="113"/>
      <c r="LN667" s="113"/>
      <c r="LT667" s="113"/>
      <c r="LZ667" s="113"/>
      <c r="MF667" s="113"/>
      <c r="ML667" s="113"/>
      <c r="MR667" s="113"/>
      <c r="MX667" s="113"/>
      <c r="ND667" s="113"/>
      <c r="NJ667" s="113"/>
      <c r="NP667" s="113"/>
      <c r="NV667" s="113"/>
      <c r="OB667" s="113"/>
      <c r="OC667" s="107"/>
      <c r="OD667" s="107"/>
      <c r="OE667" s="107"/>
      <c r="OF667" s="107"/>
      <c r="OG667" s="107"/>
      <c r="OH667" s="113"/>
      <c r="OI667" s="107"/>
      <c r="OJ667" s="107"/>
      <c r="OK667" s="107"/>
      <c r="OL667" s="107"/>
      <c r="OM667" s="107"/>
      <c r="ON667" s="113"/>
      <c r="OO667" s="107"/>
      <c r="OP667" s="107"/>
      <c r="OQ667" s="107"/>
      <c r="OR667" s="107"/>
      <c r="OS667" s="107"/>
      <c r="OT667" s="113"/>
      <c r="OU667" s="107"/>
      <c r="OZ667" s="113"/>
      <c r="PF667" s="113"/>
      <c r="PL667" s="113"/>
      <c r="PR667" s="113"/>
      <c r="PX667" s="113"/>
      <c r="QD667" s="113"/>
      <c r="QJ667" s="113"/>
      <c r="QP667" s="113"/>
      <c r="QV667" s="113"/>
      <c r="RB667" s="113"/>
      <c r="RH667" s="113"/>
      <c r="RN667" s="113"/>
      <c r="RT667" s="113"/>
      <c r="RZ667" s="113"/>
    </row>
    <row r="668" spans="8:494" ht="12.75" x14ac:dyDescent="0.2">
      <c r="H668" s="113"/>
      <c r="N668" s="113"/>
      <c r="T668" s="113"/>
      <c r="Z668" s="113"/>
      <c r="AF668" s="113"/>
      <c r="AL668" s="113"/>
      <c r="AR668" s="113"/>
      <c r="AX668" s="113"/>
      <c r="BD668" s="113"/>
      <c r="BJ668" s="113"/>
      <c r="BP668" s="113"/>
      <c r="BV668" s="113"/>
      <c r="CB668" s="113"/>
      <c r="CH668" s="113"/>
      <c r="CN668" s="113"/>
      <c r="CT668" s="113"/>
      <c r="CZ668" s="113"/>
      <c r="DF668" s="113"/>
      <c r="DL668" s="113"/>
      <c r="DR668" s="113"/>
      <c r="DX668" s="113"/>
      <c r="ED668" s="113"/>
      <c r="EJ668" s="113"/>
      <c r="EP668" s="113"/>
      <c r="EV668" s="113"/>
      <c r="FB668" s="113"/>
      <c r="FH668" s="113"/>
      <c r="FN668" s="113"/>
      <c r="FT668" s="113"/>
      <c r="FZ668" s="113"/>
      <c r="GF668" s="113"/>
      <c r="GL668" s="113"/>
      <c r="GR668" s="113"/>
      <c r="GX668" s="113"/>
      <c r="HD668" s="113"/>
      <c r="HJ668" s="113"/>
      <c r="HP668" s="113"/>
      <c r="HV668" s="113"/>
      <c r="IB668" s="113"/>
      <c r="IH668" s="113"/>
      <c r="IN668" s="113"/>
      <c r="IT668" s="113"/>
      <c r="IZ668" s="113"/>
      <c r="JF668" s="113"/>
      <c r="JL668" s="113"/>
      <c r="JR668" s="113"/>
      <c r="JX668" s="113"/>
      <c r="KD668" s="113"/>
      <c r="KJ668" s="113"/>
      <c r="KP668" s="113"/>
      <c r="KV668" s="113"/>
      <c r="LB668" s="113"/>
      <c r="LH668" s="113"/>
      <c r="LN668" s="113"/>
      <c r="LT668" s="113"/>
      <c r="LZ668" s="113"/>
      <c r="MF668" s="113"/>
      <c r="ML668" s="113"/>
      <c r="MR668" s="113"/>
      <c r="MX668" s="113"/>
      <c r="ND668" s="113"/>
      <c r="NJ668" s="113"/>
      <c r="NP668" s="113"/>
      <c r="NV668" s="113"/>
      <c r="OB668" s="113"/>
      <c r="OC668" s="107"/>
      <c r="OD668" s="107"/>
      <c r="OE668" s="107"/>
      <c r="OF668" s="107"/>
      <c r="OG668" s="107"/>
      <c r="OH668" s="113"/>
      <c r="OI668" s="107"/>
      <c r="OJ668" s="107"/>
      <c r="OK668" s="107"/>
      <c r="OL668" s="107"/>
      <c r="OM668" s="107"/>
      <c r="ON668" s="113"/>
      <c r="OO668" s="107"/>
      <c r="OP668" s="107"/>
      <c r="OQ668" s="107"/>
      <c r="OR668" s="107"/>
      <c r="OS668" s="107"/>
      <c r="OT668" s="113"/>
      <c r="OU668" s="107"/>
      <c r="OZ668" s="113"/>
      <c r="PF668" s="113"/>
      <c r="PL668" s="113"/>
      <c r="PR668" s="113"/>
      <c r="PX668" s="113"/>
      <c r="QD668" s="113"/>
      <c r="QJ668" s="113"/>
      <c r="QP668" s="113"/>
      <c r="QV668" s="113"/>
      <c r="RB668" s="113"/>
      <c r="RH668" s="113"/>
      <c r="RN668" s="113"/>
      <c r="RT668" s="113"/>
      <c r="RZ668" s="113"/>
    </row>
    <row r="669" spans="8:494" ht="12.75" x14ac:dyDescent="0.2">
      <c r="H669" s="113"/>
      <c r="N669" s="113"/>
      <c r="T669" s="113"/>
      <c r="Z669" s="113"/>
      <c r="AF669" s="113"/>
      <c r="AL669" s="113"/>
      <c r="AR669" s="113"/>
      <c r="AX669" s="113"/>
      <c r="BD669" s="113"/>
      <c r="BJ669" s="113"/>
      <c r="BP669" s="113"/>
      <c r="BV669" s="113"/>
      <c r="CB669" s="113"/>
      <c r="CH669" s="113"/>
      <c r="CN669" s="113"/>
      <c r="CT669" s="113"/>
      <c r="CZ669" s="113"/>
      <c r="DF669" s="113"/>
      <c r="DL669" s="113"/>
      <c r="DR669" s="113"/>
      <c r="DX669" s="113"/>
      <c r="ED669" s="113"/>
      <c r="EJ669" s="113"/>
      <c r="EP669" s="113"/>
      <c r="EV669" s="113"/>
      <c r="FB669" s="113"/>
      <c r="FH669" s="113"/>
      <c r="FN669" s="113"/>
      <c r="FT669" s="113"/>
      <c r="FZ669" s="113"/>
      <c r="GF669" s="113"/>
      <c r="GL669" s="113"/>
      <c r="GR669" s="113"/>
      <c r="GX669" s="113"/>
      <c r="HD669" s="113"/>
      <c r="HJ669" s="113"/>
      <c r="HP669" s="113"/>
      <c r="HV669" s="113"/>
      <c r="IB669" s="113"/>
      <c r="IH669" s="113"/>
      <c r="IN669" s="113"/>
      <c r="IT669" s="113"/>
      <c r="IZ669" s="113"/>
      <c r="JF669" s="113"/>
      <c r="JL669" s="113"/>
      <c r="JR669" s="113"/>
      <c r="JX669" s="113"/>
      <c r="KD669" s="113"/>
      <c r="KJ669" s="113"/>
      <c r="KP669" s="113"/>
      <c r="KV669" s="113"/>
      <c r="LB669" s="113"/>
      <c r="LH669" s="113"/>
      <c r="LN669" s="113"/>
      <c r="LT669" s="113"/>
      <c r="LZ669" s="113"/>
      <c r="MF669" s="113"/>
      <c r="ML669" s="113"/>
      <c r="MR669" s="113"/>
      <c r="MX669" s="113"/>
      <c r="ND669" s="113"/>
      <c r="NJ669" s="113"/>
      <c r="NP669" s="113"/>
      <c r="NV669" s="113"/>
      <c r="OB669" s="113"/>
      <c r="OC669" s="107"/>
      <c r="OD669" s="107"/>
      <c r="OE669" s="107"/>
      <c r="OF669" s="107"/>
      <c r="OG669" s="107"/>
      <c r="OH669" s="113"/>
      <c r="OI669" s="107"/>
      <c r="OJ669" s="107"/>
      <c r="OK669" s="107"/>
      <c r="OL669" s="107"/>
      <c r="OM669" s="107"/>
      <c r="ON669" s="113"/>
      <c r="OO669" s="107"/>
      <c r="OP669" s="107"/>
      <c r="OQ669" s="107"/>
      <c r="OR669" s="107"/>
      <c r="OS669" s="107"/>
      <c r="OT669" s="113"/>
      <c r="OU669" s="107"/>
      <c r="OZ669" s="113"/>
      <c r="PF669" s="113"/>
      <c r="PL669" s="113"/>
      <c r="PR669" s="113"/>
      <c r="PX669" s="113"/>
      <c r="QD669" s="113"/>
      <c r="QJ669" s="113"/>
      <c r="QP669" s="113"/>
      <c r="QV669" s="113"/>
      <c r="RB669" s="113"/>
      <c r="RH669" s="113"/>
      <c r="RN669" s="113"/>
      <c r="RT669" s="113"/>
      <c r="RZ669" s="113"/>
    </row>
    <row r="670" spans="8:494" ht="12.75" x14ac:dyDescent="0.2">
      <c r="H670" s="113"/>
      <c r="N670" s="113"/>
      <c r="T670" s="113"/>
      <c r="Z670" s="113"/>
      <c r="AF670" s="113"/>
      <c r="AL670" s="113"/>
      <c r="AR670" s="113"/>
      <c r="AX670" s="113"/>
      <c r="BD670" s="113"/>
      <c r="BJ670" s="113"/>
      <c r="BP670" s="113"/>
      <c r="BV670" s="113"/>
      <c r="CB670" s="113"/>
      <c r="CH670" s="113"/>
      <c r="CN670" s="113"/>
      <c r="CT670" s="113"/>
      <c r="CZ670" s="113"/>
      <c r="DF670" s="113"/>
      <c r="DL670" s="113"/>
      <c r="DR670" s="113"/>
      <c r="DX670" s="113"/>
      <c r="ED670" s="113"/>
      <c r="EJ670" s="113"/>
      <c r="EP670" s="113"/>
      <c r="EV670" s="113"/>
      <c r="FB670" s="113"/>
      <c r="FH670" s="113"/>
      <c r="FN670" s="113"/>
      <c r="FT670" s="113"/>
      <c r="FZ670" s="113"/>
      <c r="GF670" s="113"/>
      <c r="GL670" s="113"/>
      <c r="GR670" s="113"/>
      <c r="GX670" s="113"/>
      <c r="HD670" s="113"/>
      <c r="HJ670" s="113"/>
      <c r="HP670" s="113"/>
      <c r="HV670" s="113"/>
      <c r="IB670" s="113"/>
      <c r="IH670" s="113"/>
      <c r="IN670" s="113"/>
      <c r="IT670" s="113"/>
      <c r="IZ670" s="113"/>
      <c r="JF670" s="113"/>
      <c r="JL670" s="113"/>
      <c r="JR670" s="113"/>
      <c r="JX670" s="113"/>
      <c r="KD670" s="113"/>
      <c r="KJ670" s="113"/>
      <c r="KP670" s="113"/>
      <c r="KV670" s="113"/>
      <c r="LB670" s="113"/>
      <c r="LH670" s="113"/>
      <c r="LN670" s="113"/>
      <c r="LT670" s="113"/>
      <c r="LZ670" s="113"/>
      <c r="MF670" s="113"/>
      <c r="ML670" s="113"/>
      <c r="MR670" s="113"/>
      <c r="MX670" s="113"/>
      <c r="ND670" s="113"/>
      <c r="NJ670" s="113"/>
      <c r="NP670" s="113"/>
      <c r="NV670" s="113"/>
      <c r="OB670" s="113"/>
      <c r="OC670" s="107"/>
      <c r="OD670" s="107"/>
      <c r="OE670" s="107"/>
      <c r="OF670" s="107"/>
      <c r="OG670" s="107"/>
      <c r="OH670" s="113"/>
      <c r="OI670" s="107"/>
      <c r="OJ670" s="107"/>
      <c r="OK670" s="107"/>
      <c r="OL670" s="107"/>
      <c r="OM670" s="107"/>
      <c r="ON670" s="113"/>
      <c r="OO670" s="107"/>
      <c r="OP670" s="107"/>
      <c r="OQ670" s="107"/>
      <c r="OR670" s="107"/>
      <c r="OS670" s="107"/>
      <c r="OT670" s="113"/>
      <c r="OU670" s="107"/>
      <c r="OZ670" s="113"/>
      <c r="PF670" s="113"/>
      <c r="PL670" s="113"/>
      <c r="PR670" s="113"/>
      <c r="PX670" s="113"/>
      <c r="QD670" s="113"/>
      <c r="QJ670" s="113"/>
      <c r="QP670" s="113"/>
      <c r="QV670" s="113"/>
      <c r="RB670" s="113"/>
      <c r="RH670" s="113"/>
      <c r="RN670" s="113"/>
      <c r="RT670" s="113"/>
      <c r="RZ670" s="113"/>
    </row>
    <row r="671" spans="8:494" ht="12.75" x14ac:dyDescent="0.2">
      <c r="H671" s="113"/>
      <c r="N671" s="113"/>
      <c r="T671" s="113"/>
      <c r="Z671" s="113"/>
      <c r="AF671" s="113"/>
      <c r="AL671" s="113"/>
      <c r="AR671" s="113"/>
      <c r="AX671" s="113"/>
      <c r="BD671" s="113"/>
      <c r="BJ671" s="113"/>
      <c r="BP671" s="113"/>
      <c r="BV671" s="113"/>
      <c r="CB671" s="113"/>
      <c r="CH671" s="113"/>
      <c r="CN671" s="113"/>
      <c r="CT671" s="113"/>
      <c r="CZ671" s="113"/>
      <c r="DF671" s="113"/>
      <c r="DL671" s="113"/>
      <c r="DR671" s="113"/>
      <c r="DX671" s="113"/>
      <c r="ED671" s="113"/>
      <c r="EJ671" s="113"/>
      <c r="EP671" s="113"/>
      <c r="EV671" s="113"/>
      <c r="FB671" s="113"/>
      <c r="FH671" s="113"/>
      <c r="FN671" s="113"/>
      <c r="FT671" s="113"/>
      <c r="FZ671" s="113"/>
      <c r="GF671" s="113"/>
      <c r="GL671" s="113"/>
      <c r="GR671" s="113"/>
      <c r="GX671" s="113"/>
      <c r="HD671" s="113"/>
      <c r="HJ671" s="113"/>
      <c r="HP671" s="113"/>
      <c r="HV671" s="113"/>
      <c r="IB671" s="113"/>
      <c r="IH671" s="113"/>
      <c r="IN671" s="113"/>
      <c r="IT671" s="113"/>
      <c r="IZ671" s="113"/>
      <c r="JF671" s="113"/>
      <c r="JL671" s="113"/>
      <c r="JR671" s="113"/>
      <c r="JX671" s="113"/>
      <c r="KD671" s="113"/>
      <c r="KJ671" s="113"/>
      <c r="KP671" s="113"/>
      <c r="KV671" s="113"/>
      <c r="LB671" s="113"/>
      <c r="LH671" s="113"/>
      <c r="LN671" s="113"/>
      <c r="LT671" s="113"/>
      <c r="LZ671" s="113"/>
      <c r="MF671" s="113"/>
      <c r="ML671" s="113"/>
      <c r="MR671" s="113"/>
      <c r="MX671" s="113"/>
      <c r="ND671" s="113"/>
      <c r="NJ671" s="113"/>
      <c r="NP671" s="113"/>
      <c r="NV671" s="113"/>
      <c r="OB671" s="113"/>
      <c r="OC671" s="107"/>
      <c r="OD671" s="107"/>
      <c r="OE671" s="107"/>
      <c r="OF671" s="107"/>
      <c r="OG671" s="107"/>
      <c r="OH671" s="113"/>
      <c r="OI671" s="107"/>
      <c r="OJ671" s="107"/>
      <c r="OK671" s="107"/>
      <c r="OL671" s="107"/>
      <c r="OM671" s="107"/>
      <c r="ON671" s="113"/>
      <c r="OO671" s="107"/>
      <c r="OP671" s="107"/>
      <c r="OQ671" s="107"/>
      <c r="OR671" s="107"/>
      <c r="OS671" s="107"/>
      <c r="OT671" s="113"/>
      <c r="OU671" s="107"/>
      <c r="OZ671" s="113"/>
      <c r="PF671" s="113"/>
      <c r="PL671" s="113"/>
      <c r="PR671" s="113"/>
      <c r="PX671" s="113"/>
      <c r="QD671" s="113"/>
      <c r="QJ671" s="113"/>
      <c r="QP671" s="113"/>
      <c r="QV671" s="113"/>
      <c r="RB671" s="113"/>
      <c r="RH671" s="113"/>
      <c r="RN671" s="113"/>
      <c r="RT671" s="113"/>
      <c r="RZ671" s="113"/>
    </row>
    <row r="672" spans="8:494" ht="12.75" x14ac:dyDescent="0.2">
      <c r="H672" s="113"/>
      <c r="N672" s="113"/>
      <c r="T672" s="113"/>
      <c r="Z672" s="113"/>
      <c r="AF672" s="113"/>
      <c r="AL672" s="113"/>
      <c r="AR672" s="113"/>
      <c r="AX672" s="113"/>
      <c r="BD672" s="113"/>
      <c r="BJ672" s="113"/>
      <c r="BP672" s="113"/>
      <c r="BV672" s="113"/>
      <c r="CB672" s="113"/>
      <c r="CH672" s="113"/>
      <c r="CN672" s="113"/>
      <c r="CT672" s="113"/>
      <c r="CZ672" s="113"/>
      <c r="DF672" s="113"/>
      <c r="DL672" s="113"/>
      <c r="DR672" s="113"/>
      <c r="DX672" s="113"/>
      <c r="ED672" s="113"/>
      <c r="EJ672" s="113"/>
      <c r="EP672" s="113"/>
      <c r="EV672" s="113"/>
      <c r="FB672" s="113"/>
      <c r="FH672" s="113"/>
      <c r="FN672" s="113"/>
      <c r="FT672" s="113"/>
      <c r="FZ672" s="113"/>
      <c r="GF672" s="113"/>
      <c r="GL672" s="113"/>
      <c r="GR672" s="113"/>
      <c r="GX672" s="113"/>
      <c r="HD672" s="113"/>
      <c r="HJ672" s="113"/>
      <c r="HP672" s="113"/>
      <c r="HV672" s="113"/>
      <c r="IB672" s="113"/>
      <c r="IH672" s="113"/>
      <c r="IN672" s="113"/>
      <c r="IT672" s="113"/>
      <c r="IZ672" s="113"/>
      <c r="JF672" s="113"/>
      <c r="JL672" s="113"/>
      <c r="JR672" s="113"/>
      <c r="JX672" s="113"/>
      <c r="KD672" s="113"/>
      <c r="KJ672" s="113"/>
      <c r="KP672" s="113"/>
      <c r="KV672" s="113"/>
      <c r="LB672" s="113"/>
      <c r="LH672" s="113"/>
      <c r="LN672" s="113"/>
      <c r="LT672" s="113"/>
      <c r="LZ672" s="113"/>
      <c r="MF672" s="113"/>
      <c r="ML672" s="113"/>
      <c r="MR672" s="113"/>
      <c r="MX672" s="113"/>
      <c r="ND672" s="113"/>
      <c r="NJ672" s="113"/>
      <c r="NP672" s="113"/>
      <c r="NV672" s="113"/>
      <c r="OB672" s="113"/>
      <c r="OC672" s="107"/>
      <c r="OD672" s="107"/>
      <c r="OE672" s="107"/>
      <c r="OF672" s="107"/>
      <c r="OG672" s="107"/>
      <c r="OH672" s="113"/>
      <c r="OI672" s="107"/>
      <c r="OJ672" s="107"/>
      <c r="OK672" s="107"/>
      <c r="OL672" s="107"/>
      <c r="OM672" s="107"/>
      <c r="ON672" s="113"/>
      <c r="OO672" s="107"/>
      <c r="OP672" s="107"/>
      <c r="OQ672" s="107"/>
      <c r="OR672" s="107"/>
      <c r="OS672" s="107"/>
      <c r="OT672" s="113"/>
      <c r="OU672" s="107"/>
      <c r="OZ672" s="113"/>
      <c r="PF672" s="113"/>
      <c r="PL672" s="113"/>
      <c r="PR672" s="113"/>
      <c r="PX672" s="113"/>
      <c r="QD672" s="113"/>
      <c r="QJ672" s="113"/>
      <c r="QP672" s="113"/>
      <c r="QV672" s="113"/>
      <c r="RB672" s="113"/>
      <c r="RH672" s="113"/>
      <c r="RN672" s="113"/>
      <c r="RT672" s="113"/>
      <c r="RZ672" s="113"/>
    </row>
    <row r="673" spans="8:494" ht="12.75" x14ac:dyDescent="0.2">
      <c r="H673" s="113"/>
      <c r="N673" s="113"/>
      <c r="T673" s="113"/>
      <c r="Z673" s="113"/>
      <c r="AF673" s="113"/>
      <c r="AL673" s="113"/>
      <c r="AR673" s="113"/>
      <c r="AX673" s="113"/>
      <c r="BD673" s="113"/>
      <c r="BJ673" s="113"/>
      <c r="BP673" s="113"/>
      <c r="BV673" s="113"/>
      <c r="CB673" s="113"/>
      <c r="CH673" s="113"/>
      <c r="CN673" s="113"/>
      <c r="CT673" s="113"/>
      <c r="CZ673" s="113"/>
      <c r="DF673" s="113"/>
      <c r="DL673" s="113"/>
      <c r="DR673" s="113"/>
      <c r="DX673" s="113"/>
      <c r="ED673" s="113"/>
      <c r="EJ673" s="113"/>
      <c r="EP673" s="113"/>
      <c r="EV673" s="113"/>
      <c r="FB673" s="113"/>
      <c r="FH673" s="113"/>
      <c r="FN673" s="113"/>
      <c r="FT673" s="113"/>
      <c r="FZ673" s="113"/>
      <c r="GF673" s="113"/>
      <c r="GL673" s="113"/>
      <c r="GR673" s="113"/>
      <c r="GX673" s="113"/>
      <c r="HD673" s="113"/>
      <c r="HJ673" s="113"/>
      <c r="HP673" s="113"/>
      <c r="HV673" s="113"/>
      <c r="IB673" s="113"/>
      <c r="IH673" s="113"/>
      <c r="IN673" s="113"/>
      <c r="IT673" s="113"/>
      <c r="IZ673" s="113"/>
      <c r="JF673" s="113"/>
      <c r="JL673" s="113"/>
      <c r="JR673" s="113"/>
      <c r="JX673" s="113"/>
      <c r="KD673" s="113"/>
      <c r="KJ673" s="113"/>
      <c r="KP673" s="113"/>
      <c r="KV673" s="113"/>
      <c r="LB673" s="113"/>
      <c r="LH673" s="113"/>
      <c r="LN673" s="113"/>
      <c r="LT673" s="113"/>
      <c r="LZ673" s="113"/>
      <c r="MF673" s="113"/>
      <c r="ML673" s="113"/>
      <c r="MR673" s="113"/>
      <c r="MX673" s="113"/>
      <c r="ND673" s="113"/>
      <c r="NJ673" s="113"/>
      <c r="NP673" s="113"/>
      <c r="NV673" s="113"/>
      <c r="OB673" s="113"/>
      <c r="OC673" s="107"/>
      <c r="OD673" s="107"/>
      <c r="OE673" s="107"/>
      <c r="OF673" s="107"/>
      <c r="OG673" s="107"/>
      <c r="OH673" s="113"/>
      <c r="OI673" s="107"/>
      <c r="OJ673" s="107"/>
      <c r="OK673" s="107"/>
      <c r="OL673" s="107"/>
      <c r="OM673" s="107"/>
      <c r="ON673" s="113"/>
      <c r="OO673" s="107"/>
      <c r="OP673" s="107"/>
      <c r="OQ673" s="107"/>
      <c r="OR673" s="107"/>
      <c r="OS673" s="107"/>
      <c r="OT673" s="113"/>
      <c r="OU673" s="107"/>
      <c r="OZ673" s="113"/>
      <c r="PF673" s="113"/>
      <c r="PL673" s="113"/>
      <c r="PR673" s="113"/>
      <c r="PX673" s="113"/>
      <c r="QD673" s="113"/>
      <c r="QJ673" s="113"/>
      <c r="QP673" s="113"/>
      <c r="QV673" s="113"/>
      <c r="RB673" s="113"/>
      <c r="RH673" s="113"/>
      <c r="RN673" s="113"/>
      <c r="RT673" s="113"/>
      <c r="RZ673" s="113"/>
    </row>
    <row r="674" spans="8:494" ht="12.75" x14ac:dyDescent="0.2">
      <c r="H674" s="113"/>
      <c r="N674" s="113"/>
      <c r="T674" s="113"/>
      <c r="Z674" s="113"/>
      <c r="AF674" s="113"/>
      <c r="AL674" s="113"/>
      <c r="AR674" s="113"/>
      <c r="AX674" s="113"/>
      <c r="BD674" s="113"/>
      <c r="BJ674" s="113"/>
      <c r="BP674" s="113"/>
      <c r="BV674" s="113"/>
      <c r="CB674" s="113"/>
      <c r="CH674" s="113"/>
      <c r="CN674" s="113"/>
      <c r="CT674" s="113"/>
      <c r="CZ674" s="113"/>
      <c r="DF674" s="113"/>
      <c r="DL674" s="113"/>
      <c r="DR674" s="113"/>
      <c r="DX674" s="113"/>
      <c r="ED674" s="113"/>
      <c r="EJ674" s="113"/>
      <c r="EP674" s="113"/>
      <c r="EV674" s="113"/>
      <c r="FB674" s="113"/>
      <c r="FH674" s="113"/>
      <c r="FN674" s="113"/>
      <c r="FT674" s="113"/>
      <c r="FZ674" s="113"/>
      <c r="GF674" s="113"/>
      <c r="GL674" s="113"/>
      <c r="GR674" s="113"/>
      <c r="GX674" s="113"/>
      <c r="HD674" s="113"/>
      <c r="HJ674" s="113"/>
      <c r="HP674" s="113"/>
      <c r="HV674" s="113"/>
      <c r="IB674" s="113"/>
      <c r="IH674" s="113"/>
      <c r="IN674" s="113"/>
      <c r="IT674" s="113"/>
      <c r="IZ674" s="113"/>
      <c r="JF674" s="113"/>
      <c r="JL674" s="113"/>
      <c r="JR674" s="113"/>
      <c r="JX674" s="113"/>
      <c r="KD674" s="113"/>
      <c r="KJ674" s="113"/>
      <c r="KP674" s="113"/>
      <c r="KV674" s="113"/>
      <c r="LB674" s="113"/>
      <c r="LH674" s="113"/>
      <c r="LN674" s="113"/>
      <c r="LT674" s="113"/>
      <c r="LZ674" s="113"/>
      <c r="MF674" s="113"/>
      <c r="ML674" s="113"/>
      <c r="MR674" s="113"/>
      <c r="MX674" s="113"/>
      <c r="ND674" s="113"/>
      <c r="NJ674" s="113"/>
      <c r="NP674" s="113"/>
      <c r="NV674" s="113"/>
      <c r="OB674" s="113"/>
      <c r="OC674" s="107"/>
      <c r="OD674" s="107"/>
      <c r="OE674" s="107"/>
      <c r="OF674" s="107"/>
      <c r="OG674" s="107"/>
      <c r="OH674" s="113"/>
      <c r="OI674" s="107"/>
      <c r="OJ674" s="107"/>
      <c r="OK674" s="107"/>
      <c r="OL674" s="107"/>
      <c r="OM674" s="107"/>
      <c r="ON674" s="113"/>
      <c r="OO674" s="107"/>
      <c r="OP674" s="107"/>
      <c r="OQ674" s="107"/>
      <c r="OR674" s="107"/>
      <c r="OS674" s="107"/>
      <c r="OT674" s="113"/>
      <c r="OU674" s="107"/>
      <c r="OZ674" s="113"/>
      <c r="PF674" s="113"/>
      <c r="PL674" s="113"/>
      <c r="PR674" s="113"/>
      <c r="PX674" s="113"/>
      <c r="QD674" s="113"/>
      <c r="QJ674" s="113"/>
      <c r="QP674" s="113"/>
      <c r="QV674" s="113"/>
      <c r="RB674" s="113"/>
      <c r="RH674" s="113"/>
      <c r="RN674" s="113"/>
      <c r="RT674" s="113"/>
      <c r="RZ674" s="113"/>
    </row>
    <row r="675" spans="8:494" ht="12.75" x14ac:dyDescent="0.2">
      <c r="H675" s="113"/>
      <c r="N675" s="113"/>
      <c r="T675" s="113"/>
      <c r="Z675" s="113"/>
      <c r="AF675" s="113"/>
      <c r="AL675" s="113"/>
      <c r="AR675" s="113"/>
      <c r="AX675" s="113"/>
      <c r="BD675" s="113"/>
      <c r="BJ675" s="113"/>
      <c r="BP675" s="113"/>
      <c r="BV675" s="113"/>
      <c r="CB675" s="113"/>
      <c r="CH675" s="113"/>
      <c r="CN675" s="113"/>
      <c r="CT675" s="113"/>
      <c r="CZ675" s="113"/>
      <c r="DF675" s="113"/>
      <c r="DL675" s="113"/>
      <c r="DR675" s="113"/>
      <c r="DX675" s="113"/>
      <c r="ED675" s="113"/>
      <c r="EJ675" s="113"/>
      <c r="EP675" s="113"/>
      <c r="EV675" s="113"/>
      <c r="FB675" s="113"/>
      <c r="FH675" s="113"/>
      <c r="FN675" s="113"/>
      <c r="FT675" s="113"/>
      <c r="FZ675" s="113"/>
      <c r="GF675" s="113"/>
      <c r="GL675" s="113"/>
      <c r="GR675" s="113"/>
      <c r="GX675" s="113"/>
      <c r="HD675" s="113"/>
      <c r="HJ675" s="113"/>
      <c r="HP675" s="113"/>
      <c r="HV675" s="113"/>
      <c r="IB675" s="113"/>
      <c r="IH675" s="113"/>
      <c r="IN675" s="113"/>
      <c r="IT675" s="113"/>
      <c r="IZ675" s="113"/>
      <c r="JF675" s="113"/>
      <c r="JL675" s="113"/>
      <c r="JR675" s="113"/>
      <c r="JX675" s="113"/>
      <c r="KD675" s="113"/>
      <c r="KJ675" s="113"/>
      <c r="KP675" s="113"/>
      <c r="KV675" s="113"/>
      <c r="LB675" s="113"/>
      <c r="LH675" s="113"/>
      <c r="LN675" s="113"/>
      <c r="LT675" s="113"/>
      <c r="LZ675" s="113"/>
      <c r="MF675" s="113"/>
      <c r="ML675" s="113"/>
      <c r="MR675" s="113"/>
      <c r="MX675" s="113"/>
      <c r="ND675" s="113"/>
      <c r="NJ675" s="113"/>
      <c r="NP675" s="113"/>
      <c r="NV675" s="113"/>
      <c r="OB675" s="113"/>
      <c r="OC675" s="107"/>
      <c r="OD675" s="107"/>
      <c r="OE675" s="107"/>
      <c r="OF675" s="107"/>
      <c r="OG675" s="107"/>
      <c r="OH675" s="113"/>
      <c r="OI675" s="107"/>
      <c r="OJ675" s="107"/>
      <c r="OK675" s="107"/>
      <c r="OL675" s="107"/>
      <c r="OM675" s="107"/>
      <c r="ON675" s="113"/>
      <c r="OO675" s="107"/>
      <c r="OP675" s="107"/>
      <c r="OQ675" s="107"/>
      <c r="OR675" s="107"/>
      <c r="OS675" s="107"/>
      <c r="OT675" s="113"/>
      <c r="OU675" s="107"/>
      <c r="OZ675" s="113"/>
      <c r="PF675" s="113"/>
      <c r="PL675" s="113"/>
      <c r="PR675" s="113"/>
      <c r="PX675" s="113"/>
      <c r="QD675" s="113"/>
      <c r="QJ675" s="113"/>
      <c r="QP675" s="113"/>
      <c r="QV675" s="113"/>
      <c r="RB675" s="113"/>
      <c r="RH675" s="113"/>
      <c r="RN675" s="113"/>
      <c r="RT675" s="113"/>
      <c r="RZ675" s="113"/>
    </row>
    <row r="676" spans="8:494" ht="12.75" x14ac:dyDescent="0.2">
      <c r="H676" s="113"/>
      <c r="N676" s="113"/>
      <c r="T676" s="113"/>
      <c r="Z676" s="113"/>
      <c r="AF676" s="113"/>
      <c r="AL676" s="113"/>
      <c r="AR676" s="113"/>
      <c r="AX676" s="113"/>
      <c r="BD676" s="113"/>
      <c r="BJ676" s="113"/>
      <c r="BP676" s="113"/>
      <c r="BV676" s="113"/>
      <c r="CB676" s="113"/>
      <c r="CH676" s="113"/>
      <c r="CN676" s="113"/>
      <c r="CT676" s="113"/>
      <c r="CZ676" s="113"/>
      <c r="DF676" s="113"/>
      <c r="DL676" s="113"/>
      <c r="DR676" s="113"/>
      <c r="DX676" s="113"/>
      <c r="ED676" s="113"/>
      <c r="EJ676" s="113"/>
      <c r="EP676" s="113"/>
      <c r="EV676" s="113"/>
      <c r="FB676" s="113"/>
      <c r="FH676" s="113"/>
      <c r="FN676" s="113"/>
      <c r="FT676" s="113"/>
      <c r="FZ676" s="113"/>
      <c r="GF676" s="113"/>
      <c r="GL676" s="113"/>
      <c r="GR676" s="113"/>
      <c r="GX676" s="113"/>
      <c r="HD676" s="113"/>
      <c r="HJ676" s="113"/>
      <c r="HP676" s="113"/>
      <c r="HV676" s="113"/>
      <c r="IB676" s="113"/>
      <c r="IH676" s="113"/>
      <c r="IN676" s="113"/>
      <c r="IT676" s="113"/>
      <c r="IZ676" s="113"/>
      <c r="JF676" s="113"/>
      <c r="JL676" s="113"/>
      <c r="JR676" s="113"/>
      <c r="JX676" s="113"/>
      <c r="KD676" s="113"/>
      <c r="KJ676" s="113"/>
      <c r="KP676" s="113"/>
      <c r="KV676" s="113"/>
      <c r="LB676" s="113"/>
      <c r="LH676" s="113"/>
      <c r="LN676" s="113"/>
      <c r="LT676" s="113"/>
      <c r="LZ676" s="113"/>
      <c r="MF676" s="113"/>
      <c r="ML676" s="113"/>
      <c r="MR676" s="113"/>
      <c r="MX676" s="113"/>
      <c r="ND676" s="113"/>
      <c r="NJ676" s="113"/>
      <c r="NP676" s="113"/>
      <c r="NV676" s="113"/>
      <c r="OB676" s="113"/>
      <c r="OC676" s="107"/>
      <c r="OD676" s="107"/>
      <c r="OE676" s="107"/>
      <c r="OF676" s="107"/>
      <c r="OG676" s="107"/>
      <c r="OH676" s="113"/>
      <c r="OI676" s="107"/>
      <c r="OJ676" s="107"/>
      <c r="OK676" s="107"/>
      <c r="OL676" s="107"/>
      <c r="OM676" s="107"/>
      <c r="ON676" s="113"/>
      <c r="OO676" s="107"/>
      <c r="OP676" s="107"/>
      <c r="OQ676" s="107"/>
      <c r="OR676" s="107"/>
      <c r="OS676" s="107"/>
      <c r="OT676" s="113"/>
      <c r="OU676" s="107"/>
      <c r="OZ676" s="113"/>
      <c r="PF676" s="113"/>
      <c r="PL676" s="113"/>
      <c r="PR676" s="113"/>
      <c r="PX676" s="113"/>
      <c r="QD676" s="113"/>
      <c r="QJ676" s="113"/>
      <c r="QP676" s="113"/>
      <c r="QV676" s="113"/>
      <c r="RB676" s="113"/>
      <c r="RH676" s="113"/>
      <c r="RN676" s="113"/>
      <c r="RT676" s="113"/>
      <c r="RZ676" s="113"/>
    </row>
    <row r="677" spans="8:494" ht="12.75" x14ac:dyDescent="0.2">
      <c r="H677" s="113"/>
      <c r="N677" s="113"/>
      <c r="T677" s="113"/>
      <c r="Z677" s="113"/>
      <c r="AF677" s="113"/>
      <c r="AL677" s="113"/>
      <c r="AR677" s="113"/>
      <c r="AX677" s="113"/>
      <c r="BD677" s="113"/>
      <c r="BJ677" s="113"/>
      <c r="BP677" s="113"/>
      <c r="BV677" s="113"/>
      <c r="CB677" s="113"/>
      <c r="CH677" s="113"/>
      <c r="CN677" s="113"/>
      <c r="CT677" s="113"/>
      <c r="CZ677" s="113"/>
      <c r="DF677" s="113"/>
      <c r="DL677" s="113"/>
      <c r="DR677" s="113"/>
      <c r="DX677" s="113"/>
      <c r="ED677" s="113"/>
      <c r="EJ677" s="113"/>
      <c r="EP677" s="113"/>
      <c r="EV677" s="113"/>
      <c r="FB677" s="113"/>
      <c r="FH677" s="113"/>
      <c r="FN677" s="113"/>
      <c r="FT677" s="113"/>
      <c r="FZ677" s="113"/>
      <c r="GF677" s="113"/>
      <c r="GL677" s="113"/>
      <c r="GR677" s="113"/>
      <c r="GX677" s="113"/>
      <c r="HD677" s="113"/>
      <c r="HJ677" s="113"/>
      <c r="HP677" s="113"/>
      <c r="HV677" s="113"/>
      <c r="IB677" s="113"/>
      <c r="IH677" s="113"/>
      <c r="IN677" s="113"/>
      <c r="IT677" s="113"/>
      <c r="IZ677" s="113"/>
      <c r="JF677" s="113"/>
      <c r="JL677" s="113"/>
      <c r="JR677" s="113"/>
      <c r="JX677" s="113"/>
      <c r="KD677" s="113"/>
      <c r="KJ677" s="113"/>
      <c r="KP677" s="113"/>
      <c r="KV677" s="113"/>
      <c r="LB677" s="113"/>
      <c r="LH677" s="113"/>
      <c r="LN677" s="113"/>
      <c r="LT677" s="113"/>
      <c r="LZ677" s="113"/>
      <c r="MF677" s="113"/>
      <c r="ML677" s="113"/>
      <c r="MR677" s="113"/>
      <c r="MX677" s="113"/>
      <c r="ND677" s="113"/>
      <c r="NJ677" s="113"/>
      <c r="NP677" s="113"/>
      <c r="NV677" s="113"/>
      <c r="OB677" s="113"/>
      <c r="OC677" s="107"/>
      <c r="OD677" s="107"/>
      <c r="OE677" s="107"/>
      <c r="OF677" s="107"/>
      <c r="OG677" s="107"/>
      <c r="OH677" s="113"/>
      <c r="OI677" s="107"/>
      <c r="OJ677" s="107"/>
      <c r="OK677" s="107"/>
      <c r="OL677" s="107"/>
      <c r="OM677" s="107"/>
      <c r="ON677" s="113"/>
      <c r="OO677" s="107"/>
      <c r="OP677" s="107"/>
      <c r="OQ677" s="107"/>
      <c r="OR677" s="107"/>
      <c r="OS677" s="107"/>
      <c r="OT677" s="113"/>
      <c r="OU677" s="107"/>
      <c r="OZ677" s="113"/>
      <c r="PF677" s="113"/>
      <c r="PL677" s="113"/>
      <c r="PR677" s="113"/>
      <c r="PX677" s="113"/>
      <c r="QD677" s="113"/>
      <c r="QJ677" s="113"/>
      <c r="QP677" s="113"/>
      <c r="QV677" s="113"/>
      <c r="RB677" s="113"/>
      <c r="RH677" s="113"/>
      <c r="RN677" s="113"/>
      <c r="RT677" s="113"/>
      <c r="RZ677" s="113"/>
    </row>
    <row r="678" spans="8:494" ht="12.75" x14ac:dyDescent="0.2">
      <c r="H678" s="113"/>
      <c r="N678" s="113"/>
      <c r="T678" s="113"/>
      <c r="Z678" s="113"/>
      <c r="AF678" s="113"/>
      <c r="AL678" s="113"/>
      <c r="AR678" s="113"/>
      <c r="AX678" s="113"/>
      <c r="BD678" s="113"/>
      <c r="BJ678" s="113"/>
      <c r="BP678" s="113"/>
      <c r="BV678" s="113"/>
      <c r="CB678" s="113"/>
      <c r="CH678" s="113"/>
      <c r="CN678" s="113"/>
      <c r="CT678" s="113"/>
      <c r="CZ678" s="113"/>
      <c r="DF678" s="113"/>
      <c r="DL678" s="113"/>
      <c r="DR678" s="113"/>
      <c r="DX678" s="113"/>
      <c r="ED678" s="113"/>
      <c r="EJ678" s="113"/>
      <c r="EP678" s="113"/>
      <c r="EV678" s="113"/>
      <c r="FB678" s="113"/>
      <c r="FH678" s="113"/>
      <c r="FN678" s="113"/>
      <c r="FT678" s="113"/>
      <c r="FZ678" s="113"/>
      <c r="GF678" s="113"/>
      <c r="GL678" s="113"/>
      <c r="GR678" s="113"/>
      <c r="GX678" s="113"/>
      <c r="HD678" s="113"/>
      <c r="HJ678" s="113"/>
      <c r="HP678" s="113"/>
      <c r="HV678" s="113"/>
      <c r="IB678" s="113"/>
      <c r="IH678" s="113"/>
      <c r="IN678" s="113"/>
      <c r="IT678" s="113"/>
      <c r="IZ678" s="113"/>
      <c r="JF678" s="113"/>
      <c r="JL678" s="113"/>
      <c r="JR678" s="113"/>
      <c r="JX678" s="113"/>
      <c r="KD678" s="113"/>
      <c r="KJ678" s="113"/>
      <c r="KP678" s="113"/>
      <c r="KV678" s="113"/>
      <c r="LB678" s="113"/>
      <c r="LH678" s="113"/>
      <c r="LN678" s="113"/>
      <c r="LT678" s="113"/>
      <c r="LZ678" s="113"/>
      <c r="MF678" s="113"/>
      <c r="ML678" s="113"/>
      <c r="MR678" s="113"/>
      <c r="MX678" s="113"/>
      <c r="ND678" s="113"/>
      <c r="NJ678" s="113"/>
      <c r="NP678" s="113"/>
      <c r="NV678" s="113"/>
      <c r="OB678" s="113"/>
      <c r="OC678" s="107"/>
      <c r="OD678" s="107"/>
      <c r="OE678" s="107"/>
      <c r="OF678" s="107"/>
      <c r="OG678" s="107"/>
      <c r="OH678" s="113"/>
      <c r="OI678" s="107"/>
      <c r="OJ678" s="107"/>
      <c r="OK678" s="107"/>
      <c r="OL678" s="107"/>
      <c r="OM678" s="107"/>
      <c r="ON678" s="113"/>
      <c r="OO678" s="107"/>
      <c r="OP678" s="107"/>
      <c r="OQ678" s="107"/>
      <c r="OR678" s="107"/>
      <c r="OS678" s="107"/>
      <c r="OT678" s="113"/>
      <c r="OU678" s="107"/>
      <c r="OZ678" s="113"/>
      <c r="PF678" s="113"/>
      <c r="PL678" s="113"/>
      <c r="PR678" s="113"/>
      <c r="PX678" s="113"/>
      <c r="QD678" s="113"/>
      <c r="QJ678" s="113"/>
      <c r="QP678" s="113"/>
      <c r="QV678" s="113"/>
      <c r="RB678" s="113"/>
      <c r="RH678" s="113"/>
      <c r="RN678" s="113"/>
      <c r="RT678" s="113"/>
      <c r="RZ678" s="113"/>
    </row>
    <row r="679" spans="8:494" ht="12.75" x14ac:dyDescent="0.2">
      <c r="H679" s="113"/>
      <c r="N679" s="113"/>
      <c r="T679" s="113"/>
      <c r="Z679" s="113"/>
      <c r="AF679" s="113"/>
      <c r="AL679" s="113"/>
      <c r="AR679" s="113"/>
      <c r="AX679" s="113"/>
      <c r="BD679" s="113"/>
      <c r="BJ679" s="113"/>
      <c r="BP679" s="113"/>
      <c r="BV679" s="113"/>
      <c r="CB679" s="113"/>
      <c r="CH679" s="113"/>
      <c r="CN679" s="113"/>
      <c r="CT679" s="113"/>
      <c r="CZ679" s="113"/>
      <c r="DF679" s="113"/>
      <c r="DL679" s="113"/>
      <c r="DR679" s="113"/>
      <c r="DX679" s="113"/>
      <c r="ED679" s="113"/>
      <c r="EJ679" s="113"/>
      <c r="EP679" s="113"/>
      <c r="EV679" s="113"/>
      <c r="FB679" s="113"/>
      <c r="FH679" s="113"/>
      <c r="FN679" s="113"/>
      <c r="FT679" s="113"/>
      <c r="FZ679" s="113"/>
      <c r="GF679" s="113"/>
      <c r="GL679" s="113"/>
      <c r="GR679" s="113"/>
      <c r="GX679" s="113"/>
      <c r="HD679" s="113"/>
      <c r="HJ679" s="113"/>
      <c r="HP679" s="113"/>
      <c r="HV679" s="113"/>
      <c r="IB679" s="113"/>
      <c r="IH679" s="113"/>
      <c r="IN679" s="113"/>
      <c r="IT679" s="113"/>
      <c r="IZ679" s="113"/>
      <c r="JF679" s="113"/>
      <c r="JL679" s="113"/>
      <c r="JR679" s="113"/>
      <c r="JX679" s="113"/>
      <c r="KD679" s="113"/>
      <c r="KJ679" s="113"/>
      <c r="KP679" s="113"/>
      <c r="KV679" s="113"/>
      <c r="LB679" s="113"/>
      <c r="LH679" s="113"/>
      <c r="LN679" s="113"/>
      <c r="LT679" s="113"/>
      <c r="LZ679" s="113"/>
      <c r="MF679" s="113"/>
      <c r="ML679" s="113"/>
      <c r="MR679" s="113"/>
      <c r="MX679" s="113"/>
      <c r="ND679" s="113"/>
      <c r="NJ679" s="113"/>
      <c r="NP679" s="113"/>
      <c r="NV679" s="113"/>
      <c r="OB679" s="113"/>
      <c r="OC679" s="107"/>
      <c r="OD679" s="107"/>
      <c r="OE679" s="107"/>
      <c r="OF679" s="107"/>
      <c r="OG679" s="107"/>
      <c r="OH679" s="113"/>
      <c r="OI679" s="107"/>
      <c r="OJ679" s="107"/>
      <c r="OK679" s="107"/>
      <c r="OL679" s="107"/>
      <c r="OM679" s="107"/>
      <c r="ON679" s="113"/>
      <c r="OO679" s="107"/>
      <c r="OP679" s="107"/>
      <c r="OQ679" s="107"/>
      <c r="OR679" s="107"/>
      <c r="OS679" s="107"/>
      <c r="OT679" s="113"/>
      <c r="OU679" s="107"/>
      <c r="OZ679" s="113"/>
      <c r="PF679" s="113"/>
      <c r="PL679" s="113"/>
      <c r="PR679" s="113"/>
      <c r="PX679" s="113"/>
      <c r="QD679" s="113"/>
      <c r="QJ679" s="113"/>
      <c r="QP679" s="113"/>
      <c r="QV679" s="113"/>
      <c r="RB679" s="113"/>
      <c r="RH679" s="113"/>
      <c r="RN679" s="113"/>
      <c r="RT679" s="113"/>
      <c r="RZ679" s="113"/>
    </row>
    <row r="680" spans="8:494" ht="12.75" x14ac:dyDescent="0.2">
      <c r="H680" s="113"/>
      <c r="N680" s="113"/>
      <c r="T680" s="113"/>
      <c r="Z680" s="113"/>
      <c r="AF680" s="113"/>
      <c r="AL680" s="113"/>
      <c r="AR680" s="113"/>
      <c r="AX680" s="113"/>
      <c r="BD680" s="113"/>
      <c r="BJ680" s="113"/>
      <c r="BP680" s="113"/>
      <c r="BV680" s="113"/>
      <c r="CB680" s="113"/>
      <c r="CH680" s="113"/>
      <c r="CN680" s="113"/>
      <c r="CT680" s="113"/>
      <c r="CZ680" s="113"/>
      <c r="DF680" s="113"/>
      <c r="DL680" s="113"/>
      <c r="DR680" s="113"/>
      <c r="DX680" s="113"/>
      <c r="ED680" s="113"/>
      <c r="EJ680" s="113"/>
      <c r="EP680" s="113"/>
      <c r="EV680" s="113"/>
      <c r="FB680" s="113"/>
      <c r="FH680" s="113"/>
      <c r="FN680" s="113"/>
      <c r="FT680" s="113"/>
      <c r="FZ680" s="113"/>
      <c r="GF680" s="113"/>
      <c r="GL680" s="113"/>
      <c r="GR680" s="113"/>
      <c r="GX680" s="113"/>
      <c r="HD680" s="113"/>
      <c r="HJ680" s="113"/>
      <c r="HP680" s="113"/>
      <c r="HV680" s="113"/>
      <c r="IB680" s="113"/>
      <c r="IH680" s="113"/>
      <c r="IN680" s="113"/>
      <c r="IT680" s="113"/>
      <c r="IZ680" s="113"/>
      <c r="JF680" s="113"/>
      <c r="JL680" s="113"/>
      <c r="JR680" s="113"/>
      <c r="JX680" s="113"/>
      <c r="KD680" s="113"/>
      <c r="KJ680" s="113"/>
      <c r="KP680" s="113"/>
      <c r="KV680" s="113"/>
      <c r="LB680" s="113"/>
      <c r="LH680" s="113"/>
      <c r="LN680" s="113"/>
      <c r="LT680" s="113"/>
      <c r="LZ680" s="113"/>
      <c r="MF680" s="113"/>
      <c r="ML680" s="113"/>
      <c r="MR680" s="113"/>
      <c r="MX680" s="113"/>
      <c r="ND680" s="113"/>
      <c r="NJ680" s="113"/>
      <c r="NP680" s="113"/>
      <c r="NV680" s="113"/>
      <c r="OB680" s="113"/>
      <c r="OC680" s="107"/>
      <c r="OD680" s="107"/>
      <c r="OE680" s="107"/>
      <c r="OF680" s="107"/>
      <c r="OG680" s="107"/>
      <c r="OH680" s="113"/>
      <c r="OI680" s="107"/>
      <c r="OJ680" s="107"/>
      <c r="OK680" s="107"/>
      <c r="OL680" s="107"/>
      <c r="OM680" s="107"/>
      <c r="ON680" s="113"/>
      <c r="OO680" s="107"/>
      <c r="OP680" s="107"/>
      <c r="OQ680" s="107"/>
      <c r="OR680" s="107"/>
      <c r="OS680" s="107"/>
      <c r="OT680" s="113"/>
      <c r="OU680" s="107"/>
      <c r="OZ680" s="113"/>
      <c r="PF680" s="113"/>
      <c r="PL680" s="113"/>
      <c r="PR680" s="113"/>
      <c r="PX680" s="113"/>
      <c r="QD680" s="113"/>
      <c r="QJ680" s="113"/>
      <c r="QP680" s="113"/>
      <c r="QV680" s="113"/>
      <c r="RB680" s="113"/>
      <c r="RH680" s="113"/>
      <c r="RN680" s="113"/>
      <c r="RT680" s="113"/>
      <c r="RZ680" s="113"/>
    </row>
    <row r="681" spans="8:494" ht="12.75" x14ac:dyDescent="0.2">
      <c r="H681" s="113"/>
      <c r="N681" s="113"/>
      <c r="T681" s="113"/>
      <c r="Z681" s="113"/>
      <c r="AF681" s="113"/>
      <c r="AL681" s="113"/>
      <c r="AR681" s="113"/>
      <c r="AX681" s="113"/>
      <c r="BD681" s="113"/>
      <c r="BJ681" s="113"/>
      <c r="BP681" s="113"/>
      <c r="BV681" s="113"/>
      <c r="CB681" s="113"/>
      <c r="CH681" s="113"/>
      <c r="CN681" s="113"/>
      <c r="CT681" s="113"/>
      <c r="CZ681" s="113"/>
      <c r="DF681" s="113"/>
      <c r="DL681" s="113"/>
      <c r="DR681" s="113"/>
      <c r="DX681" s="113"/>
      <c r="ED681" s="113"/>
      <c r="EJ681" s="113"/>
      <c r="EP681" s="113"/>
      <c r="EV681" s="113"/>
      <c r="FB681" s="113"/>
      <c r="FH681" s="113"/>
      <c r="FN681" s="113"/>
      <c r="FT681" s="113"/>
      <c r="FZ681" s="113"/>
      <c r="GF681" s="113"/>
      <c r="GL681" s="113"/>
      <c r="GR681" s="113"/>
      <c r="GX681" s="113"/>
      <c r="HD681" s="113"/>
      <c r="HJ681" s="113"/>
      <c r="HP681" s="113"/>
      <c r="HV681" s="113"/>
      <c r="IB681" s="113"/>
      <c r="IH681" s="113"/>
      <c r="IN681" s="113"/>
      <c r="IT681" s="113"/>
      <c r="IZ681" s="113"/>
      <c r="JF681" s="113"/>
      <c r="JL681" s="113"/>
      <c r="JR681" s="113"/>
      <c r="JX681" s="113"/>
      <c r="KD681" s="113"/>
      <c r="KJ681" s="113"/>
      <c r="KP681" s="113"/>
      <c r="KV681" s="113"/>
      <c r="LB681" s="113"/>
      <c r="LH681" s="113"/>
      <c r="LN681" s="113"/>
      <c r="LT681" s="113"/>
      <c r="LZ681" s="113"/>
      <c r="MF681" s="113"/>
      <c r="ML681" s="113"/>
      <c r="MR681" s="113"/>
      <c r="MX681" s="113"/>
      <c r="ND681" s="113"/>
      <c r="NJ681" s="113"/>
      <c r="NP681" s="113"/>
      <c r="NV681" s="113"/>
      <c r="OB681" s="113"/>
      <c r="OC681" s="107"/>
      <c r="OD681" s="107"/>
      <c r="OE681" s="107"/>
      <c r="OF681" s="107"/>
      <c r="OG681" s="107"/>
      <c r="OH681" s="113"/>
      <c r="OI681" s="107"/>
      <c r="OJ681" s="107"/>
      <c r="OK681" s="107"/>
      <c r="OL681" s="107"/>
      <c r="OM681" s="107"/>
      <c r="ON681" s="113"/>
      <c r="OO681" s="107"/>
      <c r="OP681" s="107"/>
      <c r="OQ681" s="107"/>
      <c r="OR681" s="107"/>
      <c r="OS681" s="107"/>
      <c r="OT681" s="113"/>
      <c r="OU681" s="107"/>
      <c r="OZ681" s="113"/>
      <c r="PF681" s="113"/>
      <c r="PL681" s="113"/>
      <c r="PR681" s="113"/>
      <c r="PX681" s="113"/>
      <c r="QD681" s="113"/>
      <c r="QJ681" s="113"/>
      <c r="QP681" s="113"/>
      <c r="QV681" s="113"/>
      <c r="RB681" s="113"/>
      <c r="RH681" s="113"/>
      <c r="RN681" s="113"/>
      <c r="RT681" s="113"/>
      <c r="RZ681" s="113"/>
    </row>
    <row r="682" spans="8:494" ht="12.75" x14ac:dyDescent="0.2">
      <c r="H682" s="113"/>
      <c r="N682" s="113"/>
      <c r="T682" s="113"/>
      <c r="Z682" s="113"/>
      <c r="AF682" s="113"/>
      <c r="AL682" s="113"/>
      <c r="AR682" s="113"/>
      <c r="AX682" s="113"/>
      <c r="BD682" s="113"/>
      <c r="BJ682" s="113"/>
      <c r="BP682" s="113"/>
      <c r="BV682" s="113"/>
      <c r="CB682" s="113"/>
      <c r="CH682" s="113"/>
      <c r="CN682" s="113"/>
      <c r="CT682" s="113"/>
      <c r="CZ682" s="113"/>
      <c r="DF682" s="113"/>
      <c r="DL682" s="113"/>
      <c r="DR682" s="113"/>
      <c r="DX682" s="113"/>
      <c r="ED682" s="113"/>
      <c r="EJ682" s="113"/>
      <c r="EP682" s="113"/>
      <c r="EV682" s="113"/>
      <c r="FB682" s="113"/>
      <c r="FH682" s="113"/>
      <c r="FN682" s="113"/>
      <c r="FT682" s="113"/>
      <c r="FZ682" s="113"/>
      <c r="GF682" s="113"/>
      <c r="GL682" s="113"/>
      <c r="GR682" s="113"/>
      <c r="GX682" s="113"/>
      <c r="HD682" s="113"/>
      <c r="HJ682" s="113"/>
      <c r="HP682" s="113"/>
      <c r="HV682" s="113"/>
      <c r="IB682" s="113"/>
      <c r="IH682" s="113"/>
      <c r="IN682" s="113"/>
      <c r="IT682" s="113"/>
      <c r="IZ682" s="113"/>
      <c r="JF682" s="113"/>
      <c r="JL682" s="113"/>
      <c r="JR682" s="113"/>
      <c r="JX682" s="113"/>
      <c r="KD682" s="113"/>
      <c r="KJ682" s="113"/>
      <c r="KP682" s="113"/>
      <c r="KV682" s="113"/>
      <c r="LB682" s="113"/>
      <c r="LH682" s="113"/>
      <c r="LN682" s="113"/>
      <c r="LT682" s="113"/>
      <c r="LZ682" s="113"/>
      <c r="MF682" s="113"/>
      <c r="ML682" s="113"/>
      <c r="MR682" s="113"/>
      <c r="MX682" s="113"/>
      <c r="ND682" s="113"/>
      <c r="NJ682" s="113"/>
      <c r="NP682" s="113"/>
      <c r="NV682" s="113"/>
      <c r="OB682" s="113"/>
      <c r="OC682" s="107"/>
      <c r="OD682" s="107"/>
      <c r="OE682" s="107"/>
      <c r="OF682" s="107"/>
      <c r="OG682" s="107"/>
      <c r="OH682" s="113"/>
      <c r="OI682" s="107"/>
      <c r="OJ682" s="107"/>
      <c r="OK682" s="107"/>
      <c r="OL682" s="107"/>
      <c r="OM682" s="107"/>
      <c r="ON682" s="113"/>
      <c r="OO682" s="107"/>
      <c r="OP682" s="107"/>
      <c r="OQ682" s="107"/>
      <c r="OR682" s="107"/>
      <c r="OS682" s="107"/>
      <c r="OT682" s="113"/>
      <c r="OU682" s="107"/>
      <c r="OZ682" s="113"/>
      <c r="PF682" s="113"/>
      <c r="PL682" s="113"/>
      <c r="PR682" s="113"/>
      <c r="PX682" s="113"/>
      <c r="QD682" s="113"/>
      <c r="QJ682" s="113"/>
      <c r="QP682" s="113"/>
      <c r="QV682" s="113"/>
      <c r="RB682" s="113"/>
      <c r="RH682" s="113"/>
      <c r="RN682" s="113"/>
      <c r="RT682" s="113"/>
      <c r="RZ682" s="113"/>
    </row>
    <row r="683" spans="8:494" ht="12.75" x14ac:dyDescent="0.2">
      <c r="H683" s="113"/>
      <c r="N683" s="113"/>
      <c r="T683" s="113"/>
      <c r="Z683" s="113"/>
      <c r="AF683" s="113"/>
      <c r="AL683" s="113"/>
      <c r="AR683" s="113"/>
      <c r="AX683" s="113"/>
      <c r="BD683" s="113"/>
      <c r="BJ683" s="113"/>
      <c r="BP683" s="113"/>
      <c r="BV683" s="113"/>
      <c r="CB683" s="113"/>
      <c r="CH683" s="113"/>
      <c r="CN683" s="113"/>
      <c r="CT683" s="113"/>
      <c r="CZ683" s="113"/>
      <c r="DF683" s="113"/>
      <c r="DL683" s="113"/>
      <c r="DR683" s="113"/>
      <c r="DX683" s="113"/>
      <c r="ED683" s="113"/>
      <c r="EJ683" s="113"/>
      <c r="EP683" s="113"/>
      <c r="EV683" s="113"/>
      <c r="FB683" s="113"/>
      <c r="FH683" s="113"/>
      <c r="FN683" s="113"/>
      <c r="FT683" s="113"/>
      <c r="FZ683" s="113"/>
      <c r="GF683" s="113"/>
      <c r="GL683" s="113"/>
      <c r="GR683" s="113"/>
      <c r="GX683" s="113"/>
      <c r="HD683" s="113"/>
      <c r="HJ683" s="113"/>
      <c r="HP683" s="113"/>
      <c r="HV683" s="113"/>
      <c r="IB683" s="113"/>
      <c r="IH683" s="113"/>
      <c r="IN683" s="113"/>
      <c r="IT683" s="113"/>
      <c r="IZ683" s="113"/>
      <c r="JF683" s="113"/>
      <c r="JL683" s="113"/>
      <c r="JR683" s="113"/>
      <c r="JX683" s="113"/>
      <c r="KD683" s="113"/>
      <c r="KJ683" s="113"/>
      <c r="KP683" s="113"/>
      <c r="KV683" s="113"/>
      <c r="LB683" s="113"/>
      <c r="LH683" s="113"/>
      <c r="LN683" s="113"/>
      <c r="LT683" s="113"/>
      <c r="LZ683" s="113"/>
      <c r="MF683" s="113"/>
      <c r="ML683" s="113"/>
      <c r="MR683" s="113"/>
      <c r="MX683" s="113"/>
      <c r="ND683" s="113"/>
      <c r="NJ683" s="113"/>
      <c r="NP683" s="113"/>
      <c r="NV683" s="113"/>
      <c r="OB683" s="113"/>
      <c r="OC683" s="107"/>
      <c r="OD683" s="107"/>
      <c r="OE683" s="107"/>
      <c r="OF683" s="107"/>
      <c r="OG683" s="107"/>
      <c r="OH683" s="113"/>
      <c r="OI683" s="107"/>
      <c r="OJ683" s="107"/>
      <c r="OK683" s="107"/>
      <c r="OL683" s="107"/>
      <c r="OM683" s="107"/>
      <c r="ON683" s="113"/>
      <c r="OO683" s="107"/>
      <c r="OP683" s="107"/>
      <c r="OQ683" s="107"/>
      <c r="OR683" s="107"/>
      <c r="OS683" s="107"/>
      <c r="OT683" s="113"/>
      <c r="OU683" s="107"/>
      <c r="OZ683" s="113"/>
      <c r="PF683" s="113"/>
      <c r="PL683" s="113"/>
      <c r="PR683" s="113"/>
      <c r="PX683" s="113"/>
      <c r="QD683" s="113"/>
      <c r="QJ683" s="113"/>
      <c r="QP683" s="113"/>
      <c r="QV683" s="113"/>
      <c r="RB683" s="113"/>
      <c r="RH683" s="113"/>
      <c r="RN683" s="113"/>
      <c r="RT683" s="113"/>
      <c r="RZ683" s="113"/>
    </row>
    <row r="684" spans="8:494" ht="12.75" x14ac:dyDescent="0.2">
      <c r="H684" s="113"/>
      <c r="N684" s="113"/>
      <c r="T684" s="113"/>
      <c r="Z684" s="113"/>
      <c r="AF684" s="113"/>
      <c r="AL684" s="113"/>
      <c r="AR684" s="113"/>
      <c r="AX684" s="113"/>
      <c r="BD684" s="113"/>
      <c r="BJ684" s="113"/>
      <c r="BP684" s="113"/>
      <c r="BV684" s="113"/>
      <c r="CB684" s="113"/>
      <c r="CH684" s="113"/>
      <c r="CN684" s="113"/>
      <c r="CT684" s="113"/>
      <c r="CZ684" s="113"/>
      <c r="DF684" s="113"/>
      <c r="DL684" s="113"/>
      <c r="DR684" s="113"/>
      <c r="DX684" s="113"/>
      <c r="ED684" s="113"/>
      <c r="EJ684" s="113"/>
      <c r="EP684" s="113"/>
      <c r="EV684" s="113"/>
      <c r="FB684" s="113"/>
      <c r="FH684" s="113"/>
      <c r="FN684" s="113"/>
      <c r="FT684" s="113"/>
      <c r="FZ684" s="113"/>
      <c r="GF684" s="113"/>
      <c r="GL684" s="113"/>
      <c r="GR684" s="113"/>
      <c r="GX684" s="113"/>
      <c r="HD684" s="113"/>
      <c r="HJ684" s="113"/>
      <c r="HP684" s="113"/>
      <c r="HV684" s="113"/>
      <c r="IB684" s="113"/>
      <c r="IH684" s="113"/>
      <c r="IN684" s="113"/>
      <c r="IT684" s="113"/>
      <c r="IZ684" s="113"/>
      <c r="JF684" s="113"/>
      <c r="JL684" s="113"/>
      <c r="JR684" s="113"/>
      <c r="JX684" s="113"/>
      <c r="KD684" s="113"/>
      <c r="KJ684" s="113"/>
      <c r="KP684" s="113"/>
      <c r="KV684" s="113"/>
      <c r="LB684" s="113"/>
      <c r="LH684" s="113"/>
      <c r="LN684" s="113"/>
      <c r="LT684" s="113"/>
      <c r="LZ684" s="113"/>
      <c r="MF684" s="113"/>
      <c r="ML684" s="113"/>
      <c r="MR684" s="113"/>
      <c r="MX684" s="113"/>
      <c r="ND684" s="113"/>
      <c r="NJ684" s="113"/>
      <c r="NP684" s="113"/>
      <c r="NV684" s="113"/>
      <c r="OB684" s="113"/>
      <c r="OC684" s="107"/>
      <c r="OD684" s="107"/>
      <c r="OE684" s="107"/>
      <c r="OF684" s="107"/>
      <c r="OG684" s="107"/>
      <c r="OH684" s="113"/>
      <c r="OI684" s="107"/>
      <c r="OJ684" s="107"/>
      <c r="OK684" s="107"/>
      <c r="OL684" s="107"/>
      <c r="OM684" s="107"/>
      <c r="ON684" s="113"/>
      <c r="OO684" s="107"/>
      <c r="OP684" s="107"/>
      <c r="OQ684" s="107"/>
      <c r="OR684" s="107"/>
      <c r="OS684" s="107"/>
      <c r="OT684" s="113"/>
      <c r="OU684" s="107"/>
      <c r="OZ684" s="113"/>
      <c r="PF684" s="113"/>
      <c r="PL684" s="113"/>
      <c r="PR684" s="113"/>
      <c r="PX684" s="113"/>
      <c r="QD684" s="113"/>
      <c r="QJ684" s="113"/>
      <c r="QP684" s="113"/>
      <c r="QV684" s="113"/>
      <c r="RB684" s="113"/>
      <c r="RH684" s="113"/>
      <c r="RN684" s="113"/>
      <c r="RT684" s="113"/>
      <c r="RZ684" s="113"/>
    </row>
    <row r="685" spans="8:494" ht="12.75" x14ac:dyDescent="0.2">
      <c r="H685" s="113"/>
      <c r="N685" s="113"/>
      <c r="T685" s="113"/>
      <c r="Z685" s="113"/>
      <c r="AF685" s="113"/>
      <c r="AL685" s="113"/>
      <c r="AR685" s="113"/>
      <c r="AX685" s="113"/>
      <c r="BD685" s="113"/>
      <c r="BJ685" s="113"/>
      <c r="BP685" s="113"/>
      <c r="BV685" s="113"/>
      <c r="CB685" s="113"/>
      <c r="CH685" s="113"/>
      <c r="CN685" s="113"/>
      <c r="CT685" s="113"/>
      <c r="CZ685" s="113"/>
      <c r="DF685" s="113"/>
      <c r="DL685" s="113"/>
      <c r="DR685" s="113"/>
      <c r="DX685" s="113"/>
      <c r="ED685" s="113"/>
      <c r="EJ685" s="113"/>
      <c r="EP685" s="113"/>
      <c r="EV685" s="113"/>
      <c r="FB685" s="113"/>
      <c r="FH685" s="113"/>
      <c r="FN685" s="113"/>
      <c r="FT685" s="113"/>
      <c r="FZ685" s="113"/>
      <c r="GF685" s="113"/>
      <c r="GL685" s="113"/>
      <c r="GR685" s="113"/>
      <c r="GX685" s="113"/>
      <c r="HD685" s="113"/>
      <c r="HJ685" s="113"/>
      <c r="HP685" s="113"/>
      <c r="HV685" s="113"/>
      <c r="IB685" s="113"/>
      <c r="IH685" s="113"/>
      <c r="IN685" s="113"/>
      <c r="IT685" s="113"/>
      <c r="IZ685" s="113"/>
      <c r="JF685" s="113"/>
      <c r="JL685" s="113"/>
      <c r="JR685" s="113"/>
      <c r="JX685" s="113"/>
      <c r="KD685" s="113"/>
      <c r="KJ685" s="113"/>
      <c r="KP685" s="113"/>
      <c r="KV685" s="113"/>
      <c r="LB685" s="113"/>
      <c r="LH685" s="113"/>
      <c r="LN685" s="113"/>
      <c r="LT685" s="113"/>
      <c r="LZ685" s="113"/>
      <c r="MF685" s="113"/>
      <c r="ML685" s="113"/>
      <c r="MR685" s="113"/>
      <c r="MX685" s="113"/>
      <c r="ND685" s="113"/>
      <c r="NJ685" s="113"/>
      <c r="NP685" s="113"/>
      <c r="NV685" s="113"/>
      <c r="OB685" s="113"/>
      <c r="OC685" s="107"/>
      <c r="OD685" s="107"/>
      <c r="OE685" s="107"/>
      <c r="OF685" s="107"/>
      <c r="OG685" s="107"/>
      <c r="OH685" s="113"/>
      <c r="OI685" s="107"/>
      <c r="OJ685" s="107"/>
      <c r="OK685" s="107"/>
      <c r="OL685" s="107"/>
      <c r="OM685" s="107"/>
      <c r="ON685" s="113"/>
      <c r="OO685" s="107"/>
      <c r="OP685" s="107"/>
      <c r="OQ685" s="107"/>
      <c r="OR685" s="107"/>
      <c r="OS685" s="107"/>
      <c r="OT685" s="113"/>
      <c r="OU685" s="107"/>
      <c r="OZ685" s="113"/>
      <c r="PF685" s="113"/>
      <c r="PL685" s="113"/>
      <c r="PR685" s="113"/>
      <c r="PX685" s="113"/>
      <c r="QD685" s="113"/>
      <c r="QJ685" s="113"/>
      <c r="QP685" s="113"/>
      <c r="QV685" s="113"/>
      <c r="RB685" s="113"/>
      <c r="RH685" s="113"/>
      <c r="RN685" s="113"/>
      <c r="RT685" s="113"/>
      <c r="RZ685" s="113"/>
    </row>
    <row r="686" spans="8:494" ht="12.75" x14ac:dyDescent="0.2">
      <c r="H686" s="113"/>
      <c r="N686" s="113"/>
      <c r="T686" s="113"/>
      <c r="Z686" s="113"/>
      <c r="AF686" s="113"/>
      <c r="AL686" s="113"/>
      <c r="AR686" s="113"/>
      <c r="AX686" s="113"/>
      <c r="BD686" s="113"/>
      <c r="BJ686" s="113"/>
      <c r="BP686" s="113"/>
      <c r="BV686" s="113"/>
      <c r="CB686" s="113"/>
      <c r="CH686" s="113"/>
      <c r="CN686" s="113"/>
      <c r="CT686" s="113"/>
      <c r="CZ686" s="113"/>
      <c r="DF686" s="113"/>
      <c r="DL686" s="113"/>
      <c r="DR686" s="113"/>
      <c r="DX686" s="113"/>
      <c r="ED686" s="113"/>
      <c r="EJ686" s="113"/>
      <c r="EP686" s="113"/>
      <c r="EV686" s="113"/>
      <c r="FB686" s="113"/>
      <c r="FH686" s="113"/>
      <c r="FN686" s="113"/>
      <c r="FT686" s="113"/>
      <c r="FZ686" s="113"/>
      <c r="GF686" s="113"/>
      <c r="GL686" s="113"/>
      <c r="GR686" s="113"/>
      <c r="GX686" s="113"/>
      <c r="HD686" s="113"/>
      <c r="HJ686" s="113"/>
      <c r="HP686" s="113"/>
      <c r="HV686" s="113"/>
      <c r="IB686" s="113"/>
      <c r="IH686" s="113"/>
      <c r="IN686" s="113"/>
      <c r="IT686" s="113"/>
      <c r="IZ686" s="113"/>
      <c r="JF686" s="113"/>
      <c r="JL686" s="113"/>
      <c r="JR686" s="113"/>
      <c r="JX686" s="113"/>
      <c r="KD686" s="113"/>
      <c r="KJ686" s="113"/>
      <c r="KP686" s="113"/>
      <c r="KV686" s="113"/>
      <c r="LB686" s="113"/>
      <c r="LH686" s="113"/>
      <c r="LN686" s="113"/>
      <c r="LT686" s="113"/>
      <c r="LZ686" s="113"/>
      <c r="MF686" s="113"/>
      <c r="ML686" s="113"/>
      <c r="MR686" s="113"/>
      <c r="MX686" s="113"/>
      <c r="ND686" s="113"/>
      <c r="NJ686" s="113"/>
      <c r="NP686" s="113"/>
      <c r="NV686" s="113"/>
      <c r="OB686" s="113"/>
      <c r="OC686" s="107"/>
      <c r="OD686" s="107"/>
      <c r="OE686" s="107"/>
      <c r="OF686" s="107"/>
      <c r="OG686" s="107"/>
      <c r="OH686" s="113"/>
      <c r="OI686" s="107"/>
      <c r="OJ686" s="107"/>
      <c r="OK686" s="107"/>
      <c r="OL686" s="107"/>
      <c r="OM686" s="107"/>
      <c r="ON686" s="113"/>
      <c r="OO686" s="107"/>
      <c r="OP686" s="107"/>
      <c r="OQ686" s="107"/>
      <c r="OR686" s="107"/>
      <c r="OS686" s="107"/>
      <c r="OT686" s="113"/>
      <c r="OU686" s="107"/>
      <c r="OZ686" s="113"/>
      <c r="PF686" s="113"/>
      <c r="PL686" s="113"/>
      <c r="PR686" s="113"/>
      <c r="PX686" s="113"/>
      <c r="QD686" s="113"/>
      <c r="QJ686" s="113"/>
      <c r="QP686" s="113"/>
      <c r="QV686" s="113"/>
      <c r="RB686" s="113"/>
      <c r="RH686" s="113"/>
      <c r="RN686" s="113"/>
      <c r="RT686" s="113"/>
      <c r="RZ686" s="113"/>
    </row>
    <row r="687" spans="8:494" ht="12.75" x14ac:dyDescent="0.2">
      <c r="H687" s="113"/>
      <c r="N687" s="113"/>
      <c r="T687" s="113"/>
      <c r="Z687" s="113"/>
      <c r="AF687" s="113"/>
      <c r="AL687" s="113"/>
      <c r="AR687" s="113"/>
      <c r="AX687" s="113"/>
      <c r="BD687" s="113"/>
      <c r="BJ687" s="113"/>
      <c r="BP687" s="113"/>
      <c r="BV687" s="113"/>
      <c r="CB687" s="113"/>
      <c r="CH687" s="113"/>
      <c r="CN687" s="113"/>
      <c r="CT687" s="113"/>
      <c r="CZ687" s="113"/>
      <c r="DF687" s="113"/>
      <c r="DL687" s="113"/>
      <c r="DR687" s="113"/>
      <c r="DX687" s="113"/>
      <c r="ED687" s="113"/>
      <c r="EJ687" s="113"/>
      <c r="EP687" s="113"/>
      <c r="EV687" s="113"/>
      <c r="FB687" s="113"/>
      <c r="FH687" s="113"/>
      <c r="FN687" s="113"/>
      <c r="FT687" s="113"/>
      <c r="FZ687" s="113"/>
      <c r="GF687" s="113"/>
      <c r="GL687" s="113"/>
      <c r="GR687" s="113"/>
      <c r="GX687" s="113"/>
      <c r="HD687" s="113"/>
      <c r="HJ687" s="113"/>
      <c r="HP687" s="113"/>
      <c r="HV687" s="113"/>
      <c r="IB687" s="113"/>
      <c r="IH687" s="113"/>
      <c r="IN687" s="113"/>
      <c r="IT687" s="113"/>
      <c r="IZ687" s="113"/>
      <c r="JF687" s="113"/>
      <c r="JL687" s="113"/>
      <c r="JR687" s="113"/>
      <c r="JX687" s="113"/>
      <c r="KD687" s="113"/>
      <c r="KJ687" s="113"/>
      <c r="KP687" s="113"/>
      <c r="KV687" s="113"/>
      <c r="LB687" s="113"/>
      <c r="LH687" s="113"/>
      <c r="LN687" s="113"/>
      <c r="LT687" s="113"/>
      <c r="LZ687" s="113"/>
      <c r="MF687" s="113"/>
      <c r="ML687" s="113"/>
      <c r="MR687" s="113"/>
      <c r="MX687" s="113"/>
      <c r="ND687" s="113"/>
      <c r="NJ687" s="113"/>
      <c r="NP687" s="113"/>
      <c r="NV687" s="113"/>
      <c r="OB687" s="113"/>
      <c r="OC687" s="107"/>
      <c r="OD687" s="107"/>
      <c r="OE687" s="107"/>
      <c r="OF687" s="107"/>
      <c r="OG687" s="107"/>
      <c r="OH687" s="113"/>
      <c r="OI687" s="107"/>
      <c r="OJ687" s="107"/>
      <c r="OK687" s="107"/>
      <c r="OL687" s="107"/>
      <c r="OM687" s="107"/>
      <c r="ON687" s="113"/>
      <c r="OO687" s="107"/>
      <c r="OP687" s="107"/>
      <c r="OQ687" s="107"/>
      <c r="OR687" s="107"/>
      <c r="OS687" s="107"/>
      <c r="OT687" s="113"/>
      <c r="OU687" s="107"/>
      <c r="OZ687" s="113"/>
      <c r="PF687" s="113"/>
      <c r="PL687" s="113"/>
      <c r="PR687" s="113"/>
      <c r="PX687" s="113"/>
      <c r="QD687" s="113"/>
      <c r="QJ687" s="113"/>
      <c r="QP687" s="113"/>
      <c r="QV687" s="113"/>
      <c r="RB687" s="113"/>
      <c r="RH687" s="113"/>
      <c r="RN687" s="113"/>
      <c r="RT687" s="113"/>
      <c r="RZ687" s="113"/>
    </row>
    <row r="688" spans="8:494" ht="12.75" x14ac:dyDescent="0.2">
      <c r="H688" s="113"/>
      <c r="N688" s="113"/>
      <c r="T688" s="113"/>
      <c r="Z688" s="113"/>
      <c r="AF688" s="113"/>
      <c r="AL688" s="113"/>
      <c r="AR688" s="113"/>
      <c r="AX688" s="113"/>
      <c r="BD688" s="113"/>
      <c r="BJ688" s="113"/>
      <c r="BP688" s="113"/>
      <c r="BV688" s="113"/>
      <c r="CB688" s="113"/>
      <c r="CH688" s="113"/>
      <c r="CN688" s="113"/>
      <c r="CT688" s="113"/>
      <c r="CZ688" s="113"/>
      <c r="DF688" s="113"/>
      <c r="DL688" s="113"/>
      <c r="DR688" s="113"/>
      <c r="DX688" s="113"/>
      <c r="ED688" s="113"/>
      <c r="EJ688" s="113"/>
      <c r="EP688" s="113"/>
      <c r="EV688" s="113"/>
      <c r="FB688" s="113"/>
      <c r="FH688" s="113"/>
      <c r="FN688" s="113"/>
      <c r="FT688" s="113"/>
      <c r="FZ688" s="113"/>
      <c r="GF688" s="113"/>
      <c r="GL688" s="113"/>
      <c r="GR688" s="113"/>
      <c r="GX688" s="113"/>
      <c r="HD688" s="113"/>
      <c r="HJ688" s="113"/>
      <c r="HP688" s="113"/>
      <c r="HV688" s="113"/>
      <c r="IB688" s="113"/>
      <c r="IH688" s="113"/>
      <c r="IN688" s="113"/>
      <c r="IT688" s="113"/>
      <c r="IZ688" s="113"/>
      <c r="JF688" s="113"/>
      <c r="JL688" s="113"/>
      <c r="JR688" s="113"/>
      <c r="JX688" s="113"/>
      <c r="KD688" s="113"/>
      <c r="KJ688" s="113"/>
      <c r="KP688" s="113"/>
      <c r="KV688" s="113"/>
      <c r="LB688" s="113"/>
      <c r="LH688" s="113"/>
      <c r="LN688" s="113"/>
      <c r="LT688" s="113"/>
      <c r="LZ688" s="113"/>
      <c r="MF688" s="113"/>
      <c r="ML688" s="113"/>
      <c r="MR688" s="113"/>
      <c r="MX688" s="113"/>
      <c r="ND688" s="113"/>
      <c r="NJ688" s="113"/>
      <c r="NP688" s="113"/>
      <c r="NV688" s="113"/>
      <c r="OB688" s="113"/>
      <c r="OC688" s="107"/>
      <c r="OD688" s="107"/>
      <c r="OE688" s="107"/>
      <c r="OF688" s="107"/>
      <c r="OG688" s="107"/>
      <c r="OH688" s="113"/>
      <c r="OI688" s="107"/>
      <c r="OJ688" s="107"/>
      <c r="OK688" s="107"/>
      <c r="OL688" s="107"/>
      <c r="OM688" s="107"/>
      <c r="ON688" s="113"/>
      <c r="OO688" s="107"/>
      <c r="OP688" s="107"/>
      <c r="OQ688" s="107"/>
      <c r="OR688" s="107"/>
      <c r="OS688" s="107"/>
      <c r="OT688" s="113"/>
      <c r="OU688" s="107"/>
      <c r="OZ688" s="113"/>
      <c r="PF688" s="113"/>
      <c r="PL688" s="113"/>
      <c r="PR688" s="113"/>
      <c r="PX688" s="113"/>
      <c r="QD688" s="113"/>
      <c r="QJ688" s="113"/>
      <c r="QP688" s="113"/>
      <c r="QV688" s="113"/>
      <c r="RB688" s="113"/>
      <c r="RH688" s="113"/>
      <c r="RN688" s="113"/>
      <c r="RT688" s="113"/>
      <c r="RZ688" s="113"/>
    </row>
    <row r="689" spans="8:494" ht="12.75" x14ac:dyDescent="0.2">
      <c r="H689" s="113"/>
      <c r="N689" s="113"/>
      <c r="T689" s="113"/>
      <c r="Z689" s="113"/>
      <c r="AF689" s="113"/>
      <c r="AL689" s="113"/>
      <c r="AR689" s="113"/>
      <c r="AX689" s="113"/>
      <c r="BD689" s="113"/>
      <c r="BJ689" s="113"/>
      <c r="BP689" s="113"/>
      <c r="BV689" s="113"/>
      <c r="CB689" s="113"/>
      <c r="CH689" s="113"/>
      <c r="CN689" s="113"/>
      <c r="CT689" s="113"/>
      <c r="CZ689" s="113"/>
      <c r="DF689" s="113"/>
      <c r="DL689" s="113"/>
      <c r="DR689" s="113"/>
      <c r="DX689" s="113"/>
      <c r="ED689" s="113"/>
      <c r="EJ689" s="113"/>
      <c r="EP689" s="113"/>
      <c r="EV689" s="113"/>
      <c r="FB689" s="113"/>
      <c r="FH689" s="113"/>
      <c r="FN689" s="113"/>
      <c r="FT689" s="113"/>
      <c r="FZ689" s="113"/>
      <c r="GF689" s="113"/>
      <c r="GL689" s="113"/>
      <c r="GR689" s="113"/>
      <c r="GX689" s="113"/>
      <c r="HD689" s="113"/>
      <c r="HJ689" s="113"/>
      <c r="HP689" s="113"/>
      <c r="HV689" s="113"/>
      <c r="IB689" s="113"/>
      <c r="IH689" s="113"/>
      <c r="IN689" s="113"/>
      <c r="IT689" s="113"/>
      <c r="IZ689" s="113"/>
      <c r="JF689" s="113"/>
      <c r="JL689" s="113"/>
      <c r="JR689" s="113"/>
      <c r="JX689" s="113"/>
      <c r="KD689" s="113"/>
      <c r="KJ689" s="113"/>
      <c r="KP689" s="113"/>
      <c r="KV689" s="113"/>
      <c r="LB689" s="113"/>
      <c r="LH689" s="113"/>
      <c r="LN689" s="113"/>
      <c r="LT689" s="113"/>
      <c r="LZ689" s="113"/>
      <c r="MF689" s="113"/>
      <c r="ML689" s="113"/>
      <c r="MR689" s="113"/>
      <c r="MX689" s="113"/>
      <c r="ND689" s="113"/>
      <c r="NJ689" s="113"/>
      <c r="NP689" s="113"/>
      <c r="NV689" s="113"/>
      <c r="OB689" s="113"/>
      <c r="OC689" s="107"/>
      <c r="OD689" s="107"/>
      <c r="OE689" s="107"/>
      <c r="OF689" s="107"/>
      <c r="OG689" s="107"/>
      <c r="OH689" s="113"/>
      <c r="OI689" s="107"/>
      <c r="OJ689" s="107"/>
      <c r="OK689" s="107"/>
      <c r="OL689" s="107"/>
      <c r="OM689" s="107"/>
      <c r="ON689" s="113"/>
      <c r="OO689" s="107"/>
      <c r="OP689" s="107"/>
      <c r="OQ689" s="107"/>
      <c r="OR689" s="107"/>
      <c r="OS689" s="107"/>
      <c r="OT689" s="113"/>
      <c r="OU689" s="107"/>
      <c r="OZ689" s="113"/>
      <c r="PF689" s="113"/>
      <c r="PL689" s="113"/>
      <c r="PR689" s="113"/>
      <c r="PX689" s="113"/>
      <c r="QD689" s="113"/>
      <c r="QJ689" s="113"/>
      <c r="QP689" s="113"/>
      <c r="QV689" s="113"/>
      <c r="RB689" s="113"/>
      <c r="RH689" s="113"/>
      <c r="RN689" s="113"/>
      <c r="RT689" s="113"/>
      <c r="RZ689" s="113"/>
    </row>
    <row r="690" spans="8:494" ht="12.75" x14ac:dyDescent="0.2">
      <c r="H690" s="113"/>
      <c r="N690" s="113"/>
      <c r="T690" s="113"/>
      <c r="Z690" s="113"/>
      <c r="AF690" s="113"/>
      <c r="AL690" s="113"/>
      <c r="AR690" s="113"/>
      <c r="AX690" s="113"/>
      <c r="BD690" s="113"/>
      <c r="BJ690" s="113"/>
      <c r="BP690" s="113"/>
      <c r="BV690" s="113"/>
      <c r="CB690" s="113"/>
      <c r="CH690" s="113"/>
      <c r="CN690" s="113"/>
      <c r="CT690" s="113"/>
      <c r="CZ690" s="113"/>
      <c r="DF690" s="113"/>
      <c r="DL690" s="113"/>
      <c r="DR690" s="113"/>
      <c r="DX690" s="113"/>
      <c r="ED690" s="113"/>
      <c r="EJ690" s="113"/>
      <c r="EP690" s="113"/>
      <c r="EV690" s="113"/>
      <c r="FB690" s="113"/>
      <c r="FH690" s="113"/>
      <c r="FN690" s="113"/>
      <c r="FT690" s="113"/>
      <c r="FZ690" s="113"/>
      <c r="GF690" s="113"/>
      <c r="GL690" s="113"/>
      <c r="GR690" s="113"/>
      <c r="GX690" s="113"/>
      <c r="HD690" s="113"/>
      <c r="HJ690" s="113"/>
      <c r="HP690" s="113"/>
      <c r="HV690" s="113"/>
      <c r="IB690" s="113"/>
      <c r="IH690" s="113"/>
      <c r="IN690" s="113"/>
      <c r="IT690" s="113"/>
      <c r="IZ690" s="113"/>
      <c r="JF690" s="113"/>
      <c r="JL690" s="113"/>
      <c r="JR690" s="113"/>
      <c r="JX690" s="113"/>
      <c r="KD690" s="113"/>
      <c r="KJ690" s="113"/>
      <c r="KP690" s="113"/>
      <c r="KV690" s="113"/>
      <c r="LB690" s="113"/>
      <c r="LH690" s="113"/>
      <c r="LN690" s="113"/>
      <c r="LT690" s="113"/>
      <c r="LZ690" s="113"/>
      <c r="MF690" s="113"/>
      <c r="ML690" s="113"/>
      <c r="MR690" s="113"/>
      <c r="MX690" s="113"/>
      <c r="ND690" s="113"/>
      <c r="NJ690" s="113"/>
      <c r="NP690" s="113"/>
      <c r="NV690" s="113"/>
      <c r="OB690" s="113"/>
      <c r="OC690" s="107"/>
      <c r="OD690" s="107"/>
      <c r="OE690" s="107"/>
      <c r="OF690" s="107"/>
      <c r="OG690" s="107"/>
      <c r="OH690" s="113"/>
      <c r="OI690" s="107"/>
      <c r="OJ690" s="107"/>
      <c r="OK690" s="107"/>
      <c r="OL690" s="107"/>
      <c r="OM690" s="107"/>
      <c r="ON690" s="113"/>
      <c r="OO690" s="107"/>
      <c r="OP690" s="107"/>
      <c r="OQ690" s="107"/>
      <c r="OR690" s="107"/>
      <c r="OS690" s="107"/>
      <c r="OT690" s="113"/>
      <c r="OU690" s="107"/>
      <c r="OZ690" s="113"/>
      <c r="PF690" s="113"/>
      <c r="PL690" s="113"/>
      <c r="PR690" s="113"/>
      <c r="PX690" s="113"/>
      <c r="QD690" s="113"/>
      <c r="QJ690" s="113"/>
      <c r="QP690" s="113"/>
      <c r="QV690" s="113"/>
      <c r="RB690" s="113"/>
      <c r="RH690" s="113"/>
      <c r="RN690" s="113"/>
      <c r="RT690" s="113"/>
      <c r="RZ690" s="113"/>
    </row>
    <row r="691" spans="8:494" ht="12.75" x14ac:dyDescent="0.2">
      <c r="H691" s="113"/>
      <c r="N691" s="113"/>
      <c r="T691" s="113"/>
      <c r="Z691" s="113"/>
      <c r="AF691" s="113"/>
      <c r="AL691" s="113"/>
      <c r="AR691" s="113"/>
      <c r="AX691" s="113"/>
      <c r="BD691" s="113"/>
      <c r="BJ691" s="113"/>
      <c r="BP691" s="113"/>
      <c r="BV691" s="113"/>
      <c r="CB691" s="113"/>
      <c r="CH691" s="113"/>
      <c r="CN691" s="113"/>
      <c r="CT691" s="113"/>
      <c r="CZ691" s="113"/>
      <c r="DF691" s="113"/>
      <c r="DL691" s="113"/>
      <c r="DR691" s="113"/>
      <c r="DX691" s="113"/>
      <c r="ED691" s="113"/>
      <c r="EJ691" s="113"/>
      <c r="EP691" s="113"/>
      <c r="EV691" s="113"/>
      <c r="FB691" s="113"/>
      <c r="FH691" s="113"/>
      <c r="FN691" s="113"/>
      <c r="FT691" s="113"/>
      <c r="FZ691" s="113"/>
      <c r="GF691" s="113"/>
      <c r="GL691" s="113"/>
      <c r="GR691" s="113"/>
      <c r="GX691" s="113"/>
      <c r="HD691" s="113"/>
      <c r="HJ691" s="113"/>
      <c r="HP691" s="113"/>
      <c r="HV691" s="113"/>
      <c r="IB691" s="113"/>
      <c r="IH691" s="113"/>
      <c r="IN691" s="113"/>
      <c r="IT691" s="113"/>
      <c r="IZ691" s="113"/>
      <c r="JF691" s="113"/>
      <c r="JL691" s="113"/>
      <c r="JR691" s="113"/>
      <c r="JX691" s="113"/>
      <c r="KD691" s="113"/>
      <c r="KJ691" s="113"/>
      <c r="KP691" s="113"/>
      <c r="KV691" s="113"/>
      <c r="LB691" s="113"/>
      <c r="LH691" s="113"/>
      <c r="LN691" s="113"/>
      <c r="LT691" s="113"/>
      <c r="LZ691" s="113"/>
      <c r="MF691" s="113"/>
      <c r="ML691" s="113"/>
      <c r="MR691" s="113"/>
      <c r="MX691" s="113"/>
      <c r="ND691" s="113"/>
      <c r="NJ691" s="113"/>
      <c r="NP691" s="113"/>
      <c r="NV691" s="113"/>
      <c r="OB691" s="113"/>
      <c r="OC691" s="107"/>
      <c r="OD691" s="107"/>
      <c r="OE691" s="107"/>
      <c r="OF691" s="107"/>
      <c r="OG691" s="107"/>
      <c r="OH691" s="113"/>
      <c r="OI691" s="107"/>
      <c r="OJ691" s="107"/>
      <c r="OK691" s="107"/>
      <c r="OL691" s="107"/>
      <c r="OM691" s="107"/>
      <c r="ON691" s="113"/>
      <c r="OO691" s="107"/>
      <c r="OP691" s="107"/>
      <c r="OQ691" s="107"/>
      <c r="OR691" s="107"/>
      <c r="OS691" s="107"/>
      <c r="OT691" s="113"/>
      <c r="OU691" s="107"/>
      <c r="OZ691" s="113"/>
      <c r="PF691" s="113"/>
      <c r="PL691" s="113"/>
      <c r="PR691" s="113"/>
      <c r="PX691" s="113"/>
      <c r="QD691" s="113"/>
      <c r="QJ691" s="113"/>
      <c r="QP691" s="113"/>
      <c r="QV691" s="113"/>
      <c r="RB691" s="113"/>
      <c r="RH691" s="113"/>
      <c r="RN691" s="113"/>
      <c r="RT691" s="113"/>
      <c r="RZ691" s="113"/>
    </row>
    <row r="692" spans="8:494" ht="12.75" x14ac:dyDescent="0.2">
      <c r="H692" s="113"/>
      <c r="N692" s="113"/>
      <c r="T692" s="113"/>
      <c r="Z692" s="113"/>
      <c r="AF692" s="113"/>
      <c r="AL692" s="113"/>
      <c r="AR692" s="113"/>
      <c r="AX692" s="113"/>
      <c r="BD692" s="113"/>
      <c r="BJ692" s="113"/>
      <c r="BP692" s="113"/>
      <c r="BV692" s="113"/>
      <c r="CB692" s="113"/>
      <c r="CH692" s="113"/>
      <c r="CN692" s="113"/>
      <c r="CT692" s="113"/>
      <c r="CZ692" s="113"/>
      <c r="DF692" s="113"/>
      <c r="DL692" s="113"/>
      <c r="DR692" s="113"/>
      <c r="DX692" s="113"/>
      <c r="ED692" s="113"/>
      <c r="EJ692" s="113"/>
      <c r="EP692" s="113"/>
      <c r="EV692" s="113"/>
      <c r="FB692" s="113"/>
      <c r="FH692" s="113"/>
      <c r="FN692" s="113"/>
      <c r="FT692" s="113"/>
      <c r="FZ692" s="113"/>
      <c r="GF692" s="113"/>
      <c r="GL692" s="113"/>
      <c r="GR692" s="113"/>
      <c r="GX692" s="113"/>
      <c r="HD692" s="113"/>
      <c r="HJ692" s="113"/>
      <c r="HP692" s="113"/>
      <c r="HV692" s="113"/>
      <c r="IB692" s="113"/>
      <c r="IH692" s="113"/>
      <c r="IN692" s="113"/>
      <c r="IT692" s="113"/>
      <c r="IZ692" s="113"/>
      <c r="JF692" s="113"/>
      <c r="JL692" s="113"/>
      <c r="JR692" s="113"/>
      <c r="JX692" s="113"/>
      <c r="KD692" s="113"/>
      <c r="KJ692" s="113"/>
      <c r="KP692" s="113"/>
      <c r="KV692" s="113"/>
      <c r="LB692" s="113"/>
      <c r="LH692" s="113"/>
      <c r="LN692" s="113"/>
      <c r="LT692" s="113"/>
      <c r="LZ692" s="113"/>
      <c r="MF692" s="113"/>
      <c r="ML692" s="113"/>
      <c r="MR692" s="113"/>
      <c r="MX692" s="113"/>
      <c r="ND692" s="113"/>
      <c r="NJ692" s="113"/>
      <c r="NP692" s="113"/>
      <c r="NV692" s="113"/>
      <c r="OB692" s="113"/>
      <c r="OC692" s="107"/>
      <c r="OD692" s="107"/>
      <c r="OE692" s="107"/>
      <c r="OF692" s="107"/>
      <c r="OG692" s="107"/>
      <c r="OH692" s="113"/>
      <c r="OI692" s="107"/>
      <c r="OJ692" s="107"/>
      <c r="OK692" s="107"/>
      <c r="OL692" s="107"/>
      <c r="OM692" s="107"/>
      <c r="ON692" s="113"/>
      <c r="OO692" s="107"/>
      <c r="OP692" s="107"/>
      <c r="OQ692" s="107"/>
      <c r="OR692" s="107"/>
      <c r="OS692" s="107"/>
      <c r="OT692" s="113"/>
      <c r="OU692" s="107"/>
      <c r="OZ692" s="113"/>
      <c r="PF692" s="113"/>
      <c r="PL692" s="113"/>
      <c r="PR692" s="113"/>
      <c r="PX692" s="113"/>
      <c r="QD692" s="113"/>
      <c r="QJ692" s="113"/>
      <c r="QP692" s="113"/>
      <c r="QV692" s="113"/>
      <c r="RB692" s="113"/>
      <c r="RH692" s="113"/>
      <c r="RN692" s="113"/>
      <c r="RT692" s="113"/>
      <c r="RZ692" s="113"/>
    </row>
    <row r="693" spans="8:494" ht="12.75" x14ac:dyDescent="0.2">
      <c r="H693" s="113"/>
      <c r="N693" s="113"/>
      <c r="T693" s="113"/>
      <c r="Z693" s="113"/>
      <c r="AF693" s="113"/>
      <c r="AL693" s="113"/>
      <c r="AR693" s="113"/>
      <c r="AX693" s="113"/>
      <c r="BD693" s="113"/>
      <c r="BJ693" s="113"/>
      <c r="BP693" s="113"/>
      <c r="BV693" s="113"/>
      <c r="CB693" s="113"/>
      <c r="CH693" s="113"/>
      <c r="CN693" s="113"/>
      <c r="CT693" s="113"/>
      <c r="CZ693" s="113"/>
      <c r="DF693" s="113"/>
      <c r="DL693" s="113"/>
      <c r="DR693" s="113"/>
      <c r="DX693" s="113"/>
      <c r="ED693" s="113"/>
      <c r="EJ693" s="113"/>
      <c r="EP693" s="113"/>
      <c r="EV693" s="113"/>
      <c r="FB693" s="113"/>
      <c r="FH693" s="113"/>
      <c r="FN693" s="113"/>
      <c r="FT693" s="113"/>
      <c r="FZ693" s="113"/>
      <c r="GF693" s="113"/>
      <c r="GL693" s="113"/>
      <c r="GR693" s="113"/>
      <c r="GX693" s="113"/>
      <c r="HD693" s="113"/>
      <c r="HJ693" s="113"/>
      <c r="HP693" s="113"/>
      <c r="HV693" s="113"/>
      <c r="IB693" s="113"/>
      <c r="IH693" s="113"/>
      <c r="IN693" s="113"/>
      <c r="IT693" s="113"/>
      <c r="IZ693" s="113"/>
      <c r="JF693" s="113"/>
      <c r="JL693" s="113"/>
      <c r="JR693" s="113"/>
      <c r="JX693" s="113"/>
      <c r="KD693" s="113"/>
      <c r="KJ693" s="113"/>
      <c r="KP693" s="113"/>
      <c r="KV693" s="113"/>
      <c r="LB693" s="113"/>
      <c r="LH693" s="113"/>
      <c r="LN693" s="113"/>
      <c r="LT693" s="113"/>
      <c r="LZ693" s="113"/>
      <c r="MF693" s="113"/>
      <c r="ML693" s="113"/>
      <c r="MR693" s="113"/>
      <c r="MX693" s="113"/>
      <c r="ND693" s="113"/>
      <c r="NJ693" s="113"/>
      <c r="NP693" s="113"/>
      <c r="NV693" s="113"/>
      <c r="OB693" s="113"/>
      <c r="OC693" s="107"/>
      <c r="OD693" s="107"/>
      <c r="OE693" s="107"/>
      <c r="OF693" s="107"/>
      <c r="OG693" s="107"/>
      <c r="OH693" s="113"/>
      <c r="OI693" s="107"/>
      <c r="OJ693" s="107"/>
      <c r="OK693" s="107"/>
      <c r="OL693" s="107"/>
      <c r="OM693" s="107"/>
      <c r="ON693" s="113"/>
      <c r="OO693" s="107"/>
      <c r="OP693" s="107"/>
      <c r="OQ693" s="107"/>
      <c r="OR693" s="107"/>
      <c r="OS693" s="107"/>
      <c r="OT693" s="113"/>
      <c r="OU693" s="107"/>
      <c r="OZ693" s="113"/>
      <c r="PF693" s="113"/>
      <c r="PL693" s="113"/>
      <c r="PR693" s="113"/>
      <c r="PX693" s="113"/>
      <c r="QD693" s="113"/>
      <c r="QJ693" s="113"/>
      <c r="QP693" s="113"/>
      <c r="QV693" s="113"/>
      <c r="RB693" s="113"/>
      <c r="RH693" s="113"/>
      <c r="RN693" s="113"/>
      <c r="RT693" s="113"/>
      <c r="RZ693" s="113"/>
    </row>
    <row r="694" spans="8:494" ht="12.75" x14ac:dyDescent="0.2">
      <c r="H694" s="113"/>
      <c r="N694" s="113"/>
      <c r="T694" s="113"/>
      <c r="Z694" s="113"/>
      <c r="AF694" s="113"/>
      <c r="AL694" s="113"/>
      <c r="AR694" s="113"/>
      <c r="AX694" s="113"/>
      <c r="BD694" s="113"/>
      <c r="BJ694" s="113"/>
      <c r="BP694" s="113"/>
      <c r="BV694" s="113"/>
      <c r="CB694" s="113"/>
      <c r="CH694" s="113"/>
      <c r="CN694" s="113"/>
      <c r="CT694" s="113"/>
      <c r="CZ694" s="113"/>
      <c r="DF694" s="113"/>
      <c r="DL694" s="113"/>
      <c r="DR694" s="113"/>
      <c r="DX694" s="113"/>
      <c r="ED694" s="113"/>
      <c r="EJ694" s="113"/>
      <c r="EP694" s="113"/>
      <c r="EV694" s="113"/>
      <c r="FB694" s="113"/>
      <c r="FH694" s="113"/>
      <c r="FN694" s="113"/>
      <c r="FT694" s="113"/>
      <c r="FZ694" s="113"/>
      <c r="GF694" s="113"/>
      <c r="GL694" s="113"/>
      <c r="GR694" s="113"/>
      <c r="GX694" s="113"/>
      <c r="HD694" s="113"/>
      <c r="HJ694" s="113"/>
      <c r="HP694" s="113"/>
      <c r="HV694" s="113"/>
      <c r="IB694" s="113"/>
      <c r="IH694" s="113"/>
      <c r="IN694" s="113"/>
      <c r="IT694" s="113"/>
      <c r="IZ694" s="113"/>
      <c r="JF694" s="113"/>
      <c r="JL694" s="113"/>
      <c r="JR694" s="113"/>
      <c r="JX694" s="113"/>
      <c r="KD694" s="113"/>
      <c r="KJ694" s="113"/>
      <c r="KP694" s="113"/>
      <c r="KV694" s="113"/>
      <c r="LB694" s="113"/>
      <c r="LH694" s="113"/>
      <c r="LN694" s="113"/>
      <c r="LT694" s="113"/>
      <c r="LZ694" s="113"/>
      <c r="MF694" s="113"/>
      <c r="ML694" s="113"/>
      <c r="MR694" s="113"/>
      <c r="MX694" s="113"/>
      <c r="ND694" s="113"/>
      <c r="NJ694" s="113"/>
      <c r="NP694" s="113"/>
      <c r="NV694" s="113"/>
      <c r="OB694" s="113"/>
      <c r="OC694" s="107"/>
      <c r="OD694" s="107"/>
      <c r="OE694" s="107"/>
      <c r="OF694" s="107"/>
      <c r="OG694" s="107"/>
      <c r="OH694" s="113"/>
      <c r="OI694" s="107"/>
      <c r="OJ694" s="107"/>
      <c r="OK694" s="107"/>
      <c r="OL694" s="107"/>
      <c r="OM694" s="107"/>
      <c r="ON694" s="113"/>
      <c r="OO694" s="107"/>
      <c r="OP694" s="107"/>
      <c r="OQ694" s="107"/>
      <c r="OR694" s="107"/>
      <c r="OS694" s="107"/>
      <c r="OT694" s="113"/>
      <c r="OU694" s="107"/>
      <c r="OZ694" s="113"/>
      <c r="PF694" s="113"/>
      <c r="PL694" s="113"/>
      <c r="PR694" s="113"/>
      <c r="PX694" s="113"/>
      <c r="QD694" s="113"/>
      <c r="QJ694" s="113"/>
      <c r="QP694" s="113"/>
      <c r="QV694" s="113"/>
      <c r="RB694" s="113"/>
      <c r="RH694" s="113"/>
      <c r="RN694" s="113"/>
      <c r="RT694" s="113"/>
      <c r="RZ694" s="113"/>
    </row>
    <row r="695" spans="8:494" ht="12.75" x14ac:dyDescent="0.2">
      <c r="H695" s="113"/>
      <c r="N695" s="113"/>
      <c r="T695" s="113"/>
      <c r="Z695" s="113"/>
      <c r="AF695" s="113"/>
      <c r="AL695" s="113"/>
      <c r="AR695" s="113"/>
      <c r="AX695" s="113"/>
      <c r="BD695" s="113"/>
      <c r="BJ695" s="113"/>
      <c r="BP695" s="113"/>
      <c r="BV695" s="113"/>
      <c r="CB695" s="113"/>
      <c r="CH695" s="113"/>
      <c r="CN695" s="113"/>
      <c r="CT695" s="113"/>
      <c r="CZ695" s="113"/>
      <c r="DF695" s="113"/>
      <c r="DL695" s="113"/>
      <c r="DR695" s="113"/>
      <c r="DX695" s="113"/>
      <c r="ED695" s="113"/>
      <c r="EJ695" s="113"/>
      <c r="EP695" s="113"/>
      <c r="EV695" s="113"/>
      <c r="FB695" s="113"/>
      <c r="FH695" s="113"/>
      <c r="FN695" s="113"/>
      <c r="FT695" s="113"/>
      <c r="FZ695" s="113"/>
      <c r="GF695" s="113"/>
      <c r="GL695" s="113"/>
      <c r="GR695" s="113"/>
      <c r="GX695" s="113"/>
      <c r="HD695" s="113"/>
      <c r="HJ695" s="113"/>
      <c r="HP695" s="113"/>
      <c r="HV695" s="113"/>
      <c r="IB695" s="113"/>
      <c r="IH695" s="113"/>
      <c r="IN695" s="113"/>
      <c r="IT695" s="113"/>
      <c r="IZ695" s="113"/>
      <c r="JF695" s="113"/>
      <c r="JL695" s="113"/>
      <c r="JR695" s="113"/>
      <c r="JX695" s="113"/>
      <c r="KD695" s="113"/>
      <c r="KJ695" s="113"/>
      <c r="KP695" s="113"/>
      <c r="KV695" s="113"/>
      <c r="LB695" s="113"/>
      <c r="LH695" s="113"/>
      <c r="LN695" s="113"/>
      <c r="LT695" s="113"/>
      <c r="LZ695" s="113"/>
      <c r="MF695" s="113"/>
      <c r="ML695" s="113"/>
      <c r="MR695" s="113"/>
      <c r="MX695" s="113"/>
      <c r="ND695" s="113"/>
      <c r="NJ695" s="113"/>
      <c r="NP695" s="113"/>
      <c r="NV695" s="113"/>
      <c r="OB695" s="113"/>
      <c r="OC695" s="107"/>
      <c r="OD695" s="107"/>
      <c r="OE695" s="107"/>
      <c r="OF695" s="107"/>
      <c r="OG695" s="107"/>
      <c r="OH695" s="113"/>
      <c r="OI695" s="107"/>
      <c r="OJ695" s="107"/>
      <c r="OK695" s="107"/>
      <c r="OL695" s="107"/>
      <c r="OM695" s="107"/>
      <c r="ON695" s="113"/>
      <c r="OO695" s="107"/>
      <c r="OP695" s="107"/>
      <c r="OQ695" s="107"/>
      <c r="OR695" s="107"/>
      <c r="OS695" s="107"/>
      <c r="OT695" s="113"/>
      <c r="OU695" s="107"/>
      <c r="OZ695" s="113"/>
      <c r="PF695" s="113"/>
      <c r="PL695" s="113"/>
      <c r="PR695" s="113"/>
      <c r="PX695" s="113"/>
      <c r="QD695" s="113"/>
      <c r="QJ695" s="113"/>
      <c r="QP695" s="113"/>
      <c r="QV695" s="113"/>
      <c r="RB695" s="113"/>
      <c r="RH695" s="113"/>
      <c r="RN695" s="113"/>
      <c r="RT695" s="113"/>
      <c r="RZ695" s="113"/>
    </row>
    <row r="696" spans="8:494" ht="12.75" x14ac:dyDescent="0.2">
      <c r="H696" s="113"/>
      <c r="N696" s="113"/>
      <c r="T696" s="113"/>
      <c r="Z696" s="113"/>
      <c r="AF696" s="113"/>
      <c r="AL696" s="113"/>
      <c r="AR696" s="113"/>
      <c r="AX696" s="113"/>
      <c r="BD696" s="113"/>
      <c r="BJ696" s="113"/>
      <c r="BP696" s="113"/>
      <c r="BV696" s="113"/>
      <c r="CB696" s="113"/>
      <c r="CH696" s="113"/>
      <c r="CN696" s="113"/>
      <c r="CT696" s="113"/>
      <c r="CZ696" s="113"/>
      <c r="DF696" s="113"/>
      <c r="DL696" s="113"/>
      <c r="DR696" s="113"/>
      <c r="DX696" s="113"/>
      <c r="ED696" s="113"/>
      <c r="EJ696" s="113"/>
      <c r="EP696" s="113"/>
      <c r="EV696" s="113"/>
      <c r="FB696" s="113"/>
      <c r="FH696" s="113"/>
      <c r="FN696" s="113"/>
      <c r="FT696" s="113"/>
      <c r="FZ696" s="113"/>
      <c r="GF696" s="113"/>
      <c r="GL696" s="113"/>
      <c r="GR696" s="113"/>
      <c r="GX696" s="113"/>
      <c r="HD696" s="113"/>
      <c r="HJ696" s="113"/>
      <c r="HP696" s="113"/>
      <c r="HV696" s="113"/>
      <c r="IB696" s="113"/>
      <c r="IH696" s="113"/>
      <c r="IN696" s="113"/>
      <c r="IT696" s="113"/>
      <c r="IZ696" s="113"/>
      <c r="JF696" s="113"/>
      <c r="JL696" s="113"/>
      <c r="JR696" s="113"/>
      <c r="JX696" s="113"/>
      <c r="KD696" s="113"/>
      <c r="KJ696" s="113"/>
      <c r="KP696" s="113"/>
      <c r="KV696" s="113"/>
      <c r="LB696" s="113"/>
      <c r="LH696" s="113"/>
      <c r="LN696" s="113"/>
      <c r="LT696" s="113"/>
      <c r="LZ696" s="113"/>
      <c r="MF696" s="113"/>
      <c r="ML696" s="113"/>
      <c r="MR696" s="113"/>
      <c r="MX696" s="113"/>
      <c r="ND696" s="113"/>
      <c r="NJ696" s="113"/>
      <c r="NP696" s="113"/>
      <c r="NV696" s="113"/>
      <c r="OB696" s="113"/>
      <c r="OC696" s="107"/>
      <c r="OD696" s="107"/>
      <c r="OE696" s="107"/>
      <c r="OF696" s="107"/>
      <c r="OG696" s="107"/>
      <c r="OH696" s="113"/>
      <c r="OI696" s="107"/>
      <c r="OJ696" s="107"/>
      <c r="OK696" s="107"/>
      <c r="OL696" s="107"/>
      <c r="OM696" s="107"/>
      <c r="ON696" s="113"/>
      <c r="OO696" s="107"/>
      <c r="OP696" s="107"/>
      <c r="OQ696" s="107"/>
      <c r="OR696" s="107"/>
      <c r="OS696" s="107"/>
      <c r="OT696" s="113"/>
      <c r="OU696" s="107"/>
      <c r="OZ696" s="113"/>
      <c r="PF696" s="113"/>
      <c r="PL696" s="113"/>
      <c r="PR696" s="113"/>
      <c r="PX696" s="113"/>
      <c r="QD696" s="113"/>
      <c r="QJ696" s="113"/>
      <c r="QP696" s="113"/>
      <c r="QV696" s="113"/>
      <c r="RB696" s="113"/>
      <c r="RH696" s="113"/>
      <c r="RN696" s="113"/>
      <c r="RT696" s="113"/>
      <c r="RZ696" s="113"/>
    </row>
    <row r="697" spans="8:494" ht="12.75" x14ac:dyDescent="0.2">
      <c r="H697" s="113"/>
      <c r="N697" s="113"/>
      <c r="T697" s="113"/>
      <c r="Z697" s="113"/>
      <c r="AF697" s="113"/>
      <c r="AL697" s="113"/>
      <c r="AR697" s="113"/>
      <c r="AX697" s="113"/>
      <c r="BD697" s="113"/>
      <c r="BJ697" s="113"/>
      <c r="BP697" s="113"/>
      <c r="BV697" s="113"/>
      <c r="CB697" s="113"/>
      <c r="CH697" s="113"/>
      <c r="CN697" s="113"/>
      <c r="CT697" s="113"/>
      <c r="CZ697" s="113"/>
      <c r="DF697" s="113"/>
      <c r="DL697" s="113"/>
      <c r="DR697" s="113"/>
      <c r="DX697" s="113"/>
      <c r="ED697" s="113"/>
      <c r="EJ697" s="113"/>
      <c r="EP697" s="113"/>
      <c r="EV697" s="113"/>
      <c r="FB697" s="113"/>
      <c r="FH697" s="113"/>
      <c r="FN697" s="113"/>
      <c r="FT697" s="113"/>
      <c r="FZ697" s="113"/>
      <c r="GF697" s="113"/>
      <c r="GL697" s="113"/>
      <c r="GR697" s="113"/>
      <c r="GX697" s="113"/>
      <c r="HD697" s="113"/>
      <c r="HJ697" s="113"/>
      <c r="HP697" s="113"/>
      <c r="HV697" s="113"/>
      <c r="IB697" s="113"/>
      <c r="IH697" s="113"/>
      <c r="IN697" s="113"/>
      <c r="IT697" s="113"/>
      <c r="IZ697" s="113"/>
      <c r="JF697" s="113"/>
      <c r="JL697" s="113"/>
      <c r="JR697" s="113"/>
      <c r="JX697" s="113"/>
      <c r="KD697" s="113"/>
      <c r="KJ697" s="113"/>
      <c r="KP697" s="113"/>
      <c r="KV697" s="113"/>
      <c r="LB697" s="113"/>
      <c r="LH697" s="113"/>
      <c r="LN697" s="113"/>
      <c r="LT697" s="113"/>
      <c r="LZ697" s="113"/>
      <c r="MF697" s="113"/>
      <c r="ML697" s="113"/>
      <c r="MR697" s="113"/>
      <c r="MX697" s="113"/>
      <c r="ND697" s="113"/>
      <c r="NJ697" s="113"/>
      <c r="NP697" s="113"/>
      <c r="NV697" s="113"/>
      <c r="OB697" s="113"/>
      <c r="OC697" s="107"/>
      <c r="OD697" s="107"/>
      <c r="OE697" s="107"/>
      <c r="OF697" s="107"/>
      <c r="OG697" s="107"/>
      <c r="OH697" s="113"/>
      <c r="OI697" s="107"/>
      <c r="OJ697" s="107"/>
      <c r="OK697" s="107"/>
      <c r="OL697" s="107"/>
      <c r="OM697" s="107"/>
      <c r="ON697" s="113"/>
      <c r="OO697" s="107"/>
      <c r="OP697" s="107"/>
      <c r="OQ697" s="107"/>
      <c r="OR697" s="107"/>
      <c r="OS697" s="107"/>
      <c r="OT697" s="113"/>
      <c r="OU697" s="107"/>
      <c r="OZ697" s="113"/>
      <c r="PF697" s="113"/>
      <c r="PL697" s="113"/>
      <c r="PR697" s="113"/>
      <c r="PX697" s="113"/>
      <c r="QD697" s="113"/>
      <c r="QJ697" s="113"/>
      <c r="QP697" s="113"/>
      <c r="QV697" s="113"/>
      <c r="RB697" s="113"/>
      <c r="RH697" s="113"/>
      <c r="RN697" s="113"/>
      <c r="RT697" s="113"/>
      <c r="RZ697" s="113"/>
    </row>
    <row r="698" spans="8:494" ht="12.75" x14ac:dyDescent="0.2">
      <c r="H698" s="113"/>
      <c r="N698" s="113"/>
      <c r="T698" s="113"/>
      <c r="Z698" s="113"/>
      <c r="AF698" s="113"/>
      <c r="AL698" s="113"/>
      <c r="AR698" s="113"/>
      <c r="AX698" s="113"/>
      <c r="BD698" s="113"/>
      <c r="BJ698" s="113"/>
      <c r="BP698" s="113"/>
      <c r="BV698" s="113"/>
      <c r="CB698" s="113"/>
      <c r="CH698" s="113"/>
      <c r="CN698" s="113"/>
      <c r="CT698" s="113"/>
      <c r="CZ698" s="113"/>
      <c r="DF698" s="113"/>
      <c r="DL698" s="113"/>
      <c r="DR698" s="113"/>
      <c r="DX698" s="113"/>
      <c r="ED698" s="113"/>
      <c r="EJ698" s="113"/>
      <c r="EP698" s="113"/>
      <c r="EV698" s="113"/>
      <c r="FB698" s="113"/>
      <c r="FH698" s="113"/>
      <c r="FN698" s="113"/>
      <c r="FT698" s="113"/>
      <c r="FZ698" s="113"/>
      <c r="GF698" s="113"/>
      <c r="GL698" s="113"/>
      <c r="GR698" s="113"/>
      <c r="GX698" s="113"/>
      <c r="HD698" s="113"/>
      <c r="HJ698" s="113"/>
      <c r="HP698" s="113"/>
      <c r="HV698" s="113"/>
      <c r="IB698" s="113"/>
      <c r="IH698" s="113"/>
      <c r="IN698" s="113"/>
      <c r="IT698" s="113"/>
      <c r="IZ698" s="113"/>
      <c r="JF698" s="113"/>
      <c r="JL698" s="113"/>
      <c r="JR698" s="113"/>
      <c r="JX698" s="113"/>
      <c r="KD698" s="113"/>
      <c r="KJ698" s="113"/>
      <c r="KP698" s="113"/>
      <c r="KV698" s="113"/>
      <c r="LB698" s="113"/>
      <c r="LH698" s="113"/>
      <c r="LN698" s="113"/>
      <c r="LT698" s="113"/>
      <c r="LZ698" s="113"/>
      <c r="MF698" s="113"/>
      <c r="ML698" s="113"/>
      <c r="MR698" s="113"/>
      <c r="MX698" s="113"/>
      <c r="ND698" s="113"/>
      <c r="NJ698" s="113"/>
      <c r="NP698" s="113"/>
      <c r="NV698" s="113"/>
      <c r="OB698" s="113"/>
      <c r="OC698" s="107"/>
      <c r="OD698" s="107"/>
      <c r="OE698" s="107"/>
      <c r="OF698" s="107"/>
      <c r="OG698" s="107"/>
      <c r="OH698" s="113"/>
      <c r="OI698" s="107"/>
      <c r="OJ698" s="107"/>
      <c r="OK698" s="107"/>
      <c r="OL698" s="107"/>
      <c r="OM698" s="107"/>
      <c r="ON698" s="113"/>
      <c r="OO698" s="107"/>
      <c r="OP698" s="107"/>
      <c r="OQ698" s="107"/>
      <c r="OR698" s="107"/>
      <c r="OS698" s="107"/>
      <c r="OT698" s="113"/>
      <c r="OU698" s="107"/>
      <c r="OZ698" s="113"/>
      <c r="PF698" s="113"/>
      <c r="PL698" s="113"/>
      <c r="PR698" s="113"/>
      <c r="PX698" s="113"/>
      <c r="QD698" s="113"/>
      <c r="QJ698" s="113"/>
      <c r="QP698" s="113"/>
      <c r="QV698" s="113"/>
      <c r="RB698" s="113"/>
      <c r="RH698" s="113"/>
      <c r="RN698" s="113"/>
      <c r="RT698" s="113"/>
      <c r="RZ698" s="113"/>
    </row>
    <row r="699" spans="8:494" ht="12.75" x14ac:dyDescent="0.2">
      <c r="H699" s="113"/>
      <c r="N699" s="113"/>
      <c r="T699" s="113"/>
      <c r="Z699" s="113"/>
      <c r="AF699" s="113"/>
      <c r="AL699" s="113"/>
      <c r="AR699" s="113"/>
      <c r="AX699" s="113"/>
      <c r="BD699" s="113"/>
      <c r="BJ699" s="113"/>
      <c r="BP699" s="113"/>
      <c r="BV699" s="113"/>
      <c r="CB699" s="113"/>
      <c r="CH699" s="113"/>
      <c r="CN699" s="113"/>
      <c r="CT699" s="113"/>
      <c r="CZ699" s="113"/>
      <c r="DF699" s="113"/>
      <c r="DL699" s="113"/>
      <c r="DR699" s="113"/>
      <c r="DX699" s="113"/>
      <c r="ED699" s="113"/>
      <c r="EJ699" s="113"/>
      <c r="EP699" s="113"/>
      <c r="EV699" s="113"/>
      <c r="FB699" s="113"/>
      <c r="FH699" s="113"/>
      <c r="FN699" s="113"/>
      <c r="FT699" s="113"/>
      <c r="FZ699" s="113"/>
      <c r="GF699" s="113"/>
      <c r="GL699" s="113"/>
      <c r="GR699" s="113"/>
      <c r="GX699" s="113"/>
      <c r="HD699" s="113"/>
      <c r="HJ699" s="113"/>
      <c r="HP699" s="113"/>
      <c r="HV699" s="113"/>
      <c r="IB699" s="113"/>
      <c r="IH699" s="113"/>
      <c r="IN699" s="113"/>
      <c r="IT699" s="113"/>
      <c r="IZ699" s="113"/>
      <c r="JF699" s="113"/>
      <c r="JL699" s="113"/>
      <c r="JR699" s="113"/>
      <c r="JX699" s="113"/>
      <c r="KD699" s="113"/>
      <c r="KJ699" s="113"/>
      <c r="KP699" s="113"/>
      <c r="KV699" s="113"/>
      <c r="LB699" s="113"/>
      <c r="LH699" s="113"/>
      <c r="LN699" s="113"/>
      <c r="LT699" s="113"/>
      <c r="LZ699" s="113"/>
      <c r="MF699" s="113"/>
      <c r="ML699" s="113"/>
      <c r="MR699" s="113"/>
      <c r="MX699" s="113"/>
      <c r="ND699" s="113"/>
      <c r="NJ699" s="113"/>
      <c r="NP699" s="113"/>
      <c r="NV699" s="113"/>
      <c r="OB699" s="113"/>
      <c r="OC699" s="107"/>
      <c r="OD699" s="107"/>
      <c r="OE699" s="107"/>
      <c r="OF699" s="107"/>
      <c r="OG699" s="107"/>
      <c r="OH699" s="113"/>
      <c r="OI699" s="107"/>
      <c r="OJ699" s="107"/>
      <c r="OK699" s="107"/>
      <c r="OL699" s="107"/>
      <c r="OM699" s="107"/>
      <c r="ON699" s="113"/>
      <c r="OO699" s="107"/>
      <c r="OP699" s="107"/>
      <c r="OQ699" s="107"/>
      <c r="OR699" s="107"/>
      <c r="OS699" s="107"/>
      <c r="OT699" s="113"/>
      <c r="OU699" s="107"/>
      <c r="OZ699" s="113"/>
      <c r="PF699" s="113"/>
      <c r="PL699" s="113"/>
      <c r="PR699" s="113"/>
      <c r="PX699" s="113"/>
      <c r="QD699" s="113"/>
      <c r="QJ699" s="113"/>
      <c r="QP699" s="113"/>
      <c r="QV699" s="113"/>
      <c r="RB699" s="113"/>
      <c r="RH699" s="113"/>
      <c r="RN699" s="113"/>
      <c r="RT699" s="113"/>
      <c r="RZ699" s="113"/>
    </row>
    <row r="700" spans="8:494" ht="12.75" x14ac:dyDescent="0.2">
      <c r="H700" s="113"/>
      <c r="N700" s="113"/>
      <c r="T700" s="113"/>
      <c r="Z700" s="113"/>
      <c r="AF700" s="113"/>
      <c r="AL700" s="113"/>
      <c r="AR700" s="113"/>
      <c r="AX700" s="113"/>
      <c r="BD700" s="113"/>
      <c r="BJ700" s="113"/>
      <c r="BP700" s="113"/>
      <c r="BV700" s="113"/>
      <c r="CB700" s="113"/>
      <c r="CH700" s="113"/>
      <c r="CN700" s="113"/>
      <c r="CT700" s="113"/>
      <c r="CZ700" s="113"/>
      <c r="DF700" s="113"/>
      <c r="DL700" s="113"/>
      <c r="DR700" s="113"/>
      <c r="DX700" s="113"/>
      <c r="ED700" s="113"/>
      <c r="EJ700" s="113"/>
      <c r="EP700" s="113"/>
      <c r="EV700" s="113"/>
      <c r="FB700" s="113"/>
      <c r="FH700" s="113"/>
      <c r="FN700" s="113"/>
      <c r="FT700" s="113"/>
      <c r="FZ700" s="113"/>
      <c r="GF700" s="113"/>
      <c r="GL700" s="113"/>
      <c r="GR700" s="113"/>
      <c r="GX700" s="113"/>
      <c r="HD700" s="113"/>
      <c r="HJ700" s="113"/>
      <c r="HP700" s="113"/>
      <c r="HV700" s="113"/>
      <c r="IB700" s="113"/>
      <c r="IH700" s="113"/>
      <c r="IN700" s="113"/>
      <c r="IT700" s="113"/>
      <c r="IZ700" s="113"/>
      <c r="JF700" s="113"/>
      <c r="JL700" s="113"/>
      <c r="JR700" s="113"/>
      <c r="JX700" s="113"/>
      <c r="KD700" s="113"/>
      <c r="KJ700" s="113"/>
      <c r="KP700" s="113"/>
      <c r="KV700" s="113"/>
      <c r="LB700" s="113"/>
      <c r="LH700" s="113"/>
      <c r="LN700" s="113"/>
      <c r="LT700" s="113"/>
      <c r="LZ700" s="113"/>
      <c r="MF700" s="113"/>
      <c r="ML700" s="113"/>
      <c r="MR700" s="113"/>
      <c r="MX700" s="113"/>
      <c r="ND700" s="113"/>
      <c r="NJ700" s="113"/>
      <c r="NP700" s="113"/>
      <c r="NV700" s="113"/>
      <c r="OB700" s="113"/>
      <c r="OC700" s="107"/>
      <c r="OD700" s="107"/>
      <c r="OE700" s="107"/>
      <c r="OF700" s="107"/>
      <c r="OG700" s="107"/>
      <c r="OH700" s="113"/>
      <c r="OI700" s="107"/>
      <c r="OJ700" s="107"/>
      <c r="OK700" s="107"/>
      <c r="OL700" s="107"/>
      <c r="OM700" s="107"/>
      <c r="ON700" s="113"/>
      <c r="OO700" s="107"/>
      <c r="OP700" s="107"/>
      <c r="OQ700" s="107"/>
      <c r="OR700" s="107"/>
      <c r="OS700" s="107"/>
      <c r="OT700" s="113"/>
      <c r="OU700" s="107"/>
      <c r="OZ700" s="113"/>
      <c r="PF700" s="113"/>
      <c r="PL700" s="113"/>
      <c r="PR700" s="113"/>
      <c r="PX700" s="113"/>
      <c r="QD700" s="113"/>
      <c r="QJ700" s="113"/>
      <c r="QP700" s="113"/>
      <c r="QV700" s="113"/>
      <c r="RB700" s="113"/>
      <c r="RH700" s="113"/>
      <c r="RN700" s="113"/>
      <c r="RT700" s="113"/>
      <c r="RZ700" s="113"/>
    </row>
    <row r="701" spans="8:494" ht="12.75" x14ac:dyDescent="0.2">
      <c r="H701" s="113"/>
      <c r="N701" s="113"/>
      <c r="T701" s="113"/>
      <c r="Z701" s="113"/>
      <c r="AF701" s="113"/>
      <c r="AL701" s="113"/>
      <c r="AR701" s="113"/>
      <c r="AX701" s="113"/>
      <c r="BD701" s="113"/>
      <c r="BJ701" s="113"/>
      <c r="BP701" s="113"/>
      <c r="BV701" s="113"/>
      <c r="CB701" s="113"/>
      <c r="CH701" s="113"/>
      <c r="CN701" s="113"/>
      <c r="CT701" s="113"/>
      <c r="CZ701" s="113"/>
      <c r="DF701" s="113"/>
      <c r="DL701" s="113"/>
      <c r="DR701" s="113"/>
      <c r="DX701" s="113"/>
      <c r="ED701" s="113"/>
      <c r="EJ701" s="113"/>
      <c r="EP701" s="113"/>
      <c r="EV701" s="113"/>
      <c r="FB701" s="113"/>
      <c r="FH701" s="113"/>
      <c r="FN701" s="113"/>
      <c r="FT701" s="113"/>
      <c r="FZ701" s="113"/>
      <c r="GF701" s="113"/>
      <c r="GL701" s="113"/>
      <c r="GR701" s="113"/>
      <c r="GX701" s="113"/>
      <c r="HD701" s="113"/>
      <c r="HJ701" s="113"/>
      <c r="HP701" s="113"/>
      <c r="HV701" s="113"/>
      <c r="IB701" s="113"/>
      <c r="IH701" s="113"/>
      <c r="IN701" s="113"/>
      <c r="IT701" s="113"/>
      <c r="IZ701" s="113"/>
      <c r="JF701" s="113"/>
      <c r="JL701" s="113"/>
      <c r="JR701" s="113"/>
      <c r="JX701" s="113"/>
      <c r="KD701" s="113"/>
      <c r="KJ701" s="113"/>
      <c r="KP701" s="113"/>
      <c r="KV701" s="113"/>
      <c r="LB701" s="113"/>
      <c r="LH701" s="113"/>
      <c r="LN701" s="113"/>
      <c r="LT701" s="113"/>
      <c r="LZ701" s="113"/>
      <c r="MF701" s="113"/>
      <c r="ML701" s="113"/>
      <c r="MR701" s="113"/>
      <c r="MX701" s="113"/>
      <c r="ND701" s="113"/>
      <c r="NJ701" s="113"/>
      <c r="NP701" s="113"/>
      <c r="NV701" s="113"/>
      <c r="OB701" s="113"/>
      <c r="OC701" s="107"/>
      <c r="OD701" s="107"/>
      <c r="OE701" s="107"/>
      <c r="OF701" s="107"/>
      <c r="OG701" s="107"/>
      <c r="OH701" s="113"/>
      <c r="OI701" s="107"/>
      <c r="OJ701" s="107"/>
      <c r="OK701" s="107"/>
      <c r="OL701" s="107"/>
      <c r="OM701" s="107"/>
      <c r="ON701" s="113"/>
      <c r="OO701" s="107"/>
      <c r="OP701" s="107"/>
      <c r="OQ701" s="107"/>
      <c r="OR701" s="107"/>
      <c r="OS701" s="107"/>
      <c r="OT701" s="113"/>
      <c r="OU701" s="107"/>
      <c r="OZ701" s="113"/>
      <c r="PF701" s="113"/>
      <c r="PL701" s="113"/>
      <c r="PR701" s="113"/>
      <c r="PX701" s="113"/>
      <c r="QD701" s="113"/>
      <c r="QJ701" s="113"/>
      <c r="QP701" s="113"/>
      <c r="QV701" s="113"/>
      <c r="RB701" s="113"/>
      <c r="RH701" s="113"/>
      <c r="RN701" s="113"/>
      <c r="RT701" s="113"/>
      <c r="RZ701" s="113"/>
    </row>
    <row r="702" spans="8:494" ht="12.75" x14ac:dyDescent="0.2">
      <c r="H702" s="113"/>
      <c r="N702" s="113"/>
      <c r="T702" s="113"/>
      <c r="Z702" s="113"/>
      <c r="AF702" s="113"/>
      <c r="AL702" s="113"/>
      <c r="AR702" s="113"/>
      <c r="AX702" s="113"/>
      <c r="BD702" s="113"/>
      <c r="BJ702" s="113"/>
      <c r="BP702" s="113"/>
      <c r="BV702" s="113"/>
      <c r="CB702" s="113"/>
      <c r="CH702" s="113"/>
      <c r="CN702" s="113"/>
      <c r="CT702" s="113"/>
      <c r="CZ702" s="113"/>
      <c r="DF702" s="113"/>
      <c r="DL702" s="113"/>
      <c r="DR702" s="113"/>
      <c r="DX702" s="113"/>
      <c r="ED702" s="113"/>
      <c r="EJ702" s="113"/>
      <c r="EP702" s="113"/>
      <c r="EV702" s="113"/>
      <c r="FB702" s="113"/>
      <c r="FH702" s="113"/>
      <c r="FN702" s="113"/>
      <c r="FT702" s="113"/>
      <c r="FZ702" s="113"/>
      <c r="GF702" s="113"/>
      <c r="GL702" s="113"/>
      <c r="GR702" s="113"/>
      <c r="GX702" s="113"/>
      <c r="HD702" s="113"/>
      <c r="HJ702" s="113"/>
      <c r="HP702" s="113"/>
      <c r="HV702" s="113"/>
      <c r="IB702" s="113"/>
      <c r="IH702" s="113"/>
      <c r="IN702" s="113"/>
      <c r="IT702" s="113"/>
      <c r="IZ702" s="113"/>
      <c r="JF702" s="113"/>
      <c r="JL702" s="113"/>
      <c r="JR702" s="113"/>
      <c r="JX702" s="113"/>
      <c r="KD702" s="113"/>
      <c r="KJ702" s="113"/>
      <c r="KP702" s="113"/>
      <c r="KV702" s="113"/>
      <c r="LB702" s="113"/>
      <c r="LH702" s="113"/>
      <c r="LN702" s="113"/>
      <c r="LT702" s="113"/>
      <c r="LZ702" s="113"/>
      <c r="MF702" s="113"/>
      <c r="ML702" s="113"/>
      <c r="MR702" s="113"/>
      <c r="MX702" s="113"/>
      <c r="ND702" s="113"/>
      <c r="NJ702" s="113"/>
      <c r="NP702" s="113"/>
      <c r="NV702" s="113"/>
      <c r="OB702" s="113"/>
      <c r="OC702" s="107"/>
      <c r="OD702" s="107"/>
      <c r="OE702" s="107"/>
      <c r="OF702" s="107"/>
      <c r="OG702" s="107"/>
      <c r="OH702" s="113"/>
      <c r="OI702" s="107"/>
      <c r="OJ702" s="107"/>
      <c r="OK702" s="107"/>
      <c r="OL702" s="107"/>
      <c r="OM702" s="107"/>
      <c r="ON702" s="113"/>
      <c r="OO702" s="107"/>
      <c r="OP702" s="107"/>
      <c r="OQ702" s="107"/>
      <c r="OR702" s="107"/>
      <c r="OS702" s="107"/>
      <c r="OT702" s="113"/>
      <c r="OU702" s="107"/>
      <c r="OZ702" s="113"/>
      <c r="PF702" s="113"/>
      <c r="PL702" s="113"/>
      <c r="PR702" s="113"/>
      <c r="PX702" s="113"/>
      <c r="QD702" s="113"/>
      <c r="QJ702" s="113"/>
      <c r="QP702" s="113"/>
      <c r="QV702" s="113"/>
      <c r="RB702" s="113"/>
      <c r="RH702" s="113"/>
      <c r="RN702" s="113"/>
      <c r="RT702" s="113"/>
      <c r="RZ702" s="113"/>
    </row>
    <row r="703" spans="8:494" ht="12.75" x14ac:dyDescent="0.2">
      <c r="H703" s="113"/>
      <c r="N703" s="113"/>
      <c r="T703" s="113"/>
      <c r="Z703" s="113"/>
      <c r="AF703" s="113"/>
      <c r="AL703" s="113"/>
      <c r="AR703" s="113"/>
      <c r="AX703" s="113"/>
      <c r="BD703" s="113"/>
      <c r="BJ703" s="113"/>
      <c r="BP703" s="113"/>
      <c r="BV703" s="113"/>
      <c r="CB703" s="113"/>
      <c r="CH703" s="113"/>
      <c r="CN703" s="113"/>
      <c r="CT703" s="113"/>
      <c r="CZ703" s="113"/>
      <c r="DF703" s="113"/>
      <c r="DL703" s="113"/>
      <c r="DR703" s="113"/>
      <c r="DX703" s="113"/>
      <c r="ED703" s="113"/>
      <c r="EJ703" s="113"/>
      <c r="EP703" s="113"/>
      <c r="EV703" s="113"/>
      <c r="FB703" s="113"/>
      <c r="FH703" s="113"/>
      <c r="FN703" s="113"/>
      <c r="FT703" s="113"/>
      <c r="FZ703" s="113"/>
      <c r="GF703" s="113"/>
      <c r="GL703" s="113"/>
      <c r="GR703" s="113"/>
      <c r="GX703" s="113"/>
      <c r="HD703" s="113"/>
      <c r="HJ703" s="113"/>
      <c r="HP703" s="113"/>
      <c r="HV703" s="113"/>
      <c r="IB703" s="113"/>
      <c r="IH703" s="113"/>
      <c r="IN703" s="113"/>
      <c r="IT703" s="113"/>
      <c r="IZ703" s="113"/>
      <c r="JF703" s="113"/>
      <c r="JL703" s="113"/>
      <c r="JR703" s="113"/>
      <c r="JX703" s="113"/>
      <c r="KD703" s="113"/>
      <c r="KJ703" s="113"/>
      <c r="KP703" s="113"/>
      <c r="KV703" s="113"/>
      <c r="LB703" s="113"/>
      <c r="LH703" s="113"/>
      <c r="LN703" s="113"/>
      <c r="LT703" s="113"/>
      <c r="LZ703" s="113"/>
      <c r="MF703" s="113"/>
      <c r="ML703" s="113"/>
      <c r="MR703" s="113"/>
      <c r="MX703" s="113"/>
      <c r="ND703" s="113"/>
      <c r="NJ703" s="113"/>
      <c r="NP703" s="113"/>
      <c r="NV703" s="113"/>
      <c r="OB703" s="113"/>
      <c r="OC703" s="107"/>
      <c r="OD703" s="107"/>
      <c r="OE703" s="107"/>
      <c r="OF703" s="107"/>
      <c r="OG703" s="107"/>
      <c r="OH703" s="113"/>
      <c r="OI703" s="107"/>
      <c r="OJ703" s="107"/>
      <c r="OK703" s="107"/>
      <c r="OL703" s="107"/>
      <c r="OM703" s="107"/>
      <c r="ON703" s="113"/>
      <c r="OO703" s="107"/>
      <c r="OP703" s="107"/>
      <c r="OQ703" s="107"/>
      <c r="OR703" s="107"/>
      <c r="OS703" s="107"/>
      <c r="OT703" s="113"/>
      <c r="OU703" s="107"/>
      <c r="OZ703" s="113"/>
      <c r="PF703" s="113"/>
      <c r="PL703" s="113"/>
      <c r="PR703" s="113"/>
      <c r="PX703" s="113"/>
      <c r="QD703" s="113"/>
      <c r="QJ703" s="113"/>
      <c r="QP703" s="113"/>
      <c r="QV703" s="113"/>
      <c r="RB703" s="113"/>
      <c r="RH703" s="113"/>
      <c r="RN703" s="113"/>
      <c r="RT703" s="113"/>
      <c r="RZ703" s="113"/>
    </row>
    <row r="704" spans="8:494" ht="12.75" x14ac:dyDescent="0.2">
      <c r="H704" s="113"/>
      <c r="N704" s="113"/>
      <c r="T704" s="113"/>
      <c r="Z704" s="113"/>
      <c r="AF704" s="113"/>
      <c r="AL704" s="113"/>
      <c r="AR704" s="113"/>
      <c r="AX704" s="113"/>
      <c r="BD704" s="113"/>
      <c r="BJ704" s="113"/>
      <c r="BP704" s="113"/>
      <c r="BV704" s="113"/>
      <c r="CB704" s="113"/>
      <c r="CH704" s="113"/>
      <c r="CN704" s="113"/>
      <c r="CT704" s="113"/>
      <c r="CZ704" s="113"/>
      <c r="DF704" s="113"/>
      <c r="DL704" s="113"/>
      <c r="DR704" s="113"/>
      <c r="DX704" s="113"/>
      <c r="ED704" s="113"/>
      <c r="EJ704" s="113"/>
      <c r="EP704" s="113"/>
      <c r="EV704" s="113"/>
      <c r="FB704" s="113"/>
      <c r="FH704" s="113"/>
      <c r="FN704" s="113"/>
      <c r="FT704" s="113"/>
      <c r="FZ704" s="113"/>
      <c r="GF704" s="113"/>
      <c r="GL704" s="113"/>
      <c r="GR704" s="113"/>
      <c r="GX704" s="113"/>
      <c r="HD704" s="113"/>
      <c r="HJ704" s="113"/>
      <c r="HP704" s="113"/>
      <c r="HV704" s="113"/>
      <c r="IB704" s="113"/>
      <c r="IH704" s="113"/>
      <c r="IN704" s="113"/>
      <c r="IT704" s="113"/>
      <c r="IZ704" s="113"/>
      <c r="JF704" s="113"/>
      <c r="JL704" s="113"/>
      <c r="JR704" s="113"/>
      <c r="JX704" s="113"/>
      <c r="KD704" s="113"/>
      <c r="KJ704" s="113"/>
      <c r="KP704" s="113"/>
      <c r="KV704" s="113"/>
      <c r="LB704" s="113"/>
      <c r="LH704" s="113"/>
      <c r="LN704" s="113"/>
      <c r="LT704" s="113"/>
      <c r="LZ704" s="113"/>
      <c r="MF704" s="113"/>
      <c r="ML704" s="113"/>
      <c r="MR704" s="113"/>
      <c r="MX704" s="113"/>
      <c r="ND704" s="113"/>
      <c r="NJ704" s="113"/>
      <c r="NP704" s="113"/>
      <c r="NV704" s="113"/>
      <c r="OB704" s="113"/>
      <c r="OC704" s="107"/>
      <c r="OD704" s="107"/>
      <c r="OE704" s="107"/>
      <c r="OF704" s="107"/>
      <c r="OG704" s="107"/>
      <c r="OH704" s="113"/>
      <c r="OI704" s="107"/>
      <c r="OJ704" s="107"/>
      <c r="OK704" s="107"/>
      <c r="OL704" s="107"/>
      <c r="OM704" s="107"/>
      <c r="ON704" s="113"/>
      <c r="OO704" s="107"/>
      <c r="OP704" s="107"/>
      <c r="OQ704" s="107"/>
      <c r="OR704" s="107"/>
      <c r="OS704" s="107"/>
      <c r="OT704" s="113"/>
      <c r="OU704" s="107"/>
      <c r="OZ704" s="113"/>
      <c r="PF704" s="113"/>
      <c r="PL704" s="113"/>
      <c r="PR704" s="113"/>
      <c r="PX704" s="113"/>
      <c r="QD704" s="113"/>
      <c r="QJ704" s="113"/>
      <c r="QP704" s="113"/>
      <c r="QV704" s="113"/>
      <c r="RB704" s="113"/>
      <c r="RH704" s="113"/>
      <c r="RN704" s="113"/>
      <c r="RT704" s="113"/>
      <c r="RZ704" s="113"/>
    </row>
    <row r="705" spans="8:494" ht="12.75" x14ac:dyDescent="0.2">
      <c r="H705" s="113"/>
      <c r="N705" s="113"/>
      <c r="T705" s="113"/>
      <c r="Z705" s="113"/>
      <c r="AF705" s="113"/>
      <c r="AL705" s="113"/>
      <c r="AR705" s="113"/>
      <c r="AX705" s="113"/>
      <c r="BD705" s="113"/>
      <c r="BJ705" s="113"/>
      <c r="BP705" s="113"/>
      <c r="BV705" s="113"/>
      <c r="CB705" s="113"/>
      <c r="CH705" s="113"/>
      <c r="CN705" s="113"/>
      <c r="CT705" s="113"/>
      <c r="CZ705" s="113"/>
      <c r="DF705" s="113"/>
      <c r="DL705" s="113"/>
      <c r="DR705" s="113"/>
      <c r="DX705" s="113"/>
      <c r="ED705" s="113"/>
      <c r="EJ705" s="113"/>
      <c r="EP705" s="113"/>
      <c r="EV705" s="113"/>
      <c r="FB705" s="113"/>
      <c r="FH705" s="113"/>
      <c r="FN705" s="113"/>
      <c r="FT705" s="113"/>
      <c r="FZ705" s="113"/>
      <c r="GF705" s="113"/>
      <c r="GL705" s="113"/>
      <c r="GR705" s="113"/>
      <c r="GX705" s="113"/>
      <c r="HD705" s="113"/>
      <c r="HJ705" s="113"/>
      <c r="HP705" s="113"/>
      <c r="HV705" s="113"/>
      <c r="IB705" s="113"/>
      <c r="IH705" s="113"/>
      <c r="IN705" s="113"/>
      <c r="IT705" s="113"/>
      <c r="IZ705" s="113"/>
      <c r="JF705" s="113"/>
      <c r="JL705" s="113"/>
      <c r="JR705" s="113"/>
      <c r="JX705" s="113"/>
      <c r="KD705" s="113"/>
      <c r="KJ705" s="113"/>
      <c r="KP705" s="113"/>
      <c r="KV705" s="113"/>
      <c r="LB705" s="113"/>
      <c r="LH705" s="113"/>
      <c r="LN705" s="113"/>
      <c r="LT705" s="113"/>
      <c r="LZ705" s="113"/>
      <c r="MF705" s="113"/>
      <c r="ML705" s="113"/>
      <c r="MR705" s="113"/>
      <c r="MX705" s="113"/>
      <c r="ND705" s="113"/>
      <c r="NJ705" s="113"/>
      <c r="NP705" s="113"/>
      <c r="NV705" s="113"/>
      <c r="OB705" s="113"/>
      <c r="OC705" s="107"/>
      <c r="OD705" s="107"/>
      <c r="OE705" s="107"/>
      <c r="OF705" s="107"/>
      <c r="OG705" s="107"/>
      <c r="OH705" s="113"/>
      <c r="OI705" s="107"/>
      <c r="OJ705" s="107"/>
      <c r="OK705" s="107"/>
      <c r="OL705" s="107"/>
      <c r="OM705" s="107"/>
      <c r="ON705" s="113"/>
      <c r="OO705" s="107"/>
      <c r="OP705" s="107"/>
      <c r="OQ705" s="107"/>
      <c r="OR705" s="107"/>
      <c r="OS705" s="107"/>
      <c r="OT705" s="113"/>
      <c r="OU705" s="107"/>
      <c r="OZ705" s="113"/>
      <c r="PF705" s="113"/>
      <c r="PL705" s="113"/>
      <c r="PR705" s="113"/>
      <c r="PX705" s="113"/>
      <c r="QD705" s="113"/>
      <c r="QJ705" s="113"/>
      <c r="QP705" s="113"/>
      <c r="QV705" s="113"/>
      <c r="RB705" s="113"/>
      <c r="RH705" s="113"/>
      <c r="RN705" s="113"/>
      <c r="RT705" s="113"/>
      <c r="RZ705" s="113"/>
    </row>
    <row r="706" spans="8:494" ht="12.75" x14ac:dyDescent="0.2">
      <c r="H706" s="113"/>
      <c r="N706" s="113"/>
      <c r="T706" s="113"/>
      <c r="Z706" s="113"/>
      <c r="AF706" s="113"/>
      <c r="AL706" s="113"/>
      <c r="AR706" s="113"/>
      <c r="AX706" s="113"/>
      <c r="BD706" s="113"/>
      <c r="BJ706" s="113"/>
      <c r="BP706" s="113"/>
      <c r="BV706" s="113"/>
      <c r="CB706" s="113"/>
      <c r="CH706" s="113"/>
      <c r="CN706" s="113"/>
      <c r="CT706" s="113"/>
      <c r="CZ706" s="113"/>
      <c r="DF706" s="113"/>
      <c r="DL706" s="113"/>
      <c r="DR706" s="113"/>
      <c r="DX706" s="113"/>
      <c r="ED706" s="113"/>
      <c r="EJ706" s="113"/>
      <c r="EP706" s="113"/>
      <c r="EV706" s="113"/>
      <c r="FB706" s="113"/>
      <c r="FH706" s="113"/>
      <c r="FN706" s="113"/>
      <c r="FT706" s="113"/>
      <c r="FZ706" s="113"/>
      <c r="GF706" s="113"/>
      <c r="GL706" s="113"/>
      <c r="GR706" s="113"/>
      <c r="GX706" s="113"/>
      <c r="HD706" s="113"/>
      <c r="HJ706" s="113"/>
      <c r="HP706" s="113"/>
      <c r="HV706" s="113"/>
      <c r="IB706" s="113"/>
      <c r="IH706" s="113"/>
      <c r="IN706" s="113"/>
      <c r="IT706" s="113"/>
      <c r="IZ706" s="113"/>
      <c r="JF706" s="113"/>
      <c r="JL706" s="113"/>
      <c r="JR706" s="113"/>
      <c r="JX706" s="113"/>
      <c r="KD706" s="113"/>
      <c r="KJ706" s="113"/>
      <c r="KP706" s="113"/>
      <c r="KV706" s="113"/>
      <c r="LB706" s="113"/>
      <c r="LH706" s="113"/>
      <c r="LN706" s="113"/>
      <c r="LT706" s="113"/>
      <c r="LZ706" s="113"/>
      <c r="MF706" s="113"/>
      <c r="ML706" s="113"/>
      <c r="MR706" s="113"/>
      <c r="MX706" s="113"/>
      <c r="ND706" s="113"/>
      <c r="NJ706" s="113"/>
      <c r="NP706" s="113"/>
      <c r="NV706" s="113"/>
      <c r="OB706" s="113"/>
      <c r="OC706" s="107"/>
      <c r="OD706" s="107"/>
      <c r="OE706" s="107"/>
      <c r="OF706" s="107"/>
      <c r="OG706" s="107"/>
      <c r="OH706" s="113"/>
      <c r="OI706" s="107"/>
      <c r="OJ706" s="107"/>
      <c r="OK706" s="107"/>
      <c r="OL706" s="107"/>
      <c r="OM706" s="107"/>
      <c r="ON706" s="113"/>
      <c r="OO706" s="107"/>
      <c r="OP706" s="107"/>
      <c r="OQ706" s="107"/>
      <c r="OR706" s="107"/>
      <c r="OS706" s="107"/>
      <c r="OT706" s="113"/>
      <c r="OU706" s="107"/>
      <c r="OZ706" s="113"/>
      <c r="PF706" s="113"/>
      <c r="PL706" s="113"/>
      <c r="PR706" s="113"/>
      <c r="PX706" s="113"/>
      <c r="QD706" s="113"/>
      <c r="QJ706" s="113"/>
      <c r="QP706" s="113"/>
      <c r="QV706" s="113"/>
      <c r="RB706" s="113"/>
      <c r="RH706" s="113"/>
      <c r="RN706" s="113"/>
      <c r="RT706" s="113"/>
      <c r="RZ706" s="113"/>
    </row>
    <row r="707" spans="8:494" ht="12.75" x14ac:dyDescent="0.2">
      <c r="H707" s="113"/>
      <c r="N707" s="113"/>
      <c r="T707" s="113"/>
      <c r="Z707" s="113"/>
      <c r="AF707" s="113"/>
      <c r="AL707" s="113"/>
      <c r="AR707" s="113"/>
      <c r="AX707" s="113"/>
      <c r="BD707" s="113"/>
      <c r="BJ707" s="113"/>
      <c r="BP707" s="113"/>
      <c r="BV707" s="113"/>
      <c r="CB707" s="113"/>
      <c r="CH707" s="113"/>
      <c r="CN707" s="113"/>
      <c r="CT707" s="113"/>
      <c r="CZ707" s="113"/>
      <c r="DF707" s="113"/>
      <c r="DL707" s="113"/>
      <c r="DR707" s="113"/>
      <c r="DX707" s="113"/>
      <c r="ED707" s="113"/>
      <c r="EJ707" s="113"/>
      <c r="EP707" s="113"/>
      <c r="EV707" s="113"/>
      <c r="FB707" s="113"/>
      <c r="FH707" s="113"/>
      <c r="FN707" s="113"/>
      <c r="FT707" s="113"/>
      <c r="FZ707" s="113"/>
      <c r="GF707" s="113"/>
      <c r="GL707" s="113"/>
      <c r="GR707" s="113"/>
      <c r="GX707" s="113"/>
      <c r="HD707" s="113"/>
      <c r="HJ707" s="113"/>
      <c r="HP707" s="113"/>
      <c r="HV707" s="113"/>
      <c r="IB707" s="113"/>
      <c r="IH707" s="113"/>
      <c r="IN707" s="113"/>
      <c r="IT707" s="113"/>
      <c r="IZ707" s="113"/>
      <c r="JF707" s="113"/>
      <c r="JL707" s="113"/>
      <c r="JR707" s="113"/>
      <c r="JX707" s="113"/>
      <c r="KD707" s="113"/>
      <c r="KJ707" s="113"/>
      <c r="KP707" s="113"/>
      <c r="KV707" s="113"/>
      <c r="LB707" s="113"/>
      <c r="LH707" s="113"/>
      <c r="LN707" s="113"/>
      <c r="LT707" s="113"/>
      <c r="LZ707" s="113"/>
      <c r="MF707" s="113"/>
      <c r="ML707" s="113"/>
      <c r="MR707" s="113"/>
      <c r="MX707" s="113"/>
      <c r="ND707" s="113"/>
      <c r="NJ707" s="113"/>
      <c r="NP707" s="113"/>
      <c r="NV707" s="113"/>
      <c r="OB707" s="113"/>
      <c r="OC707" s="107"/>
      <c r="OD707" s="107"/>
      <c r="OE707" s="107"/>
      <c r="OF707" s="107"/>
      <c r="OG707" s="107"/>
      <c r="OH707" s="113"/>
      <c r="OI707" s="107"/>
      <c r="OJ707" s="107"/>
      <c r="OK707" s="107"/>
      <c r="OL707" s="107"/>
      <c r="OM707" s="107"/>
      <c r="ON707" s="113"/>
      <c r="OO707" s="107"/>
      <c r="OP707" s="107"/>
      <c r="OQ707" s="107"/>
      <c r="OR707" s="107"/>
      <c r="OS707" s="107"/>
      <c r="OT707" s="113"/>
      <c r="OU707" s="107"/>
      <c r="OZ707" s="113"/>
      <c r="PF707" s="113"/>
      <c r="PL707" s="113"/>
      <c r="PR707" s="113"/>
      <c r="PX707" s="113"/>
      <c r="QD707" s="113"/>
      <c r="QJ707" s="113"/>
      <c r="QP707" s="113"/>
      <c r="QV707" s="113"/>
      <c r="RB707" s="113"/>
      <c r="RH707" s="113"/>
      <c r="RN707" s="113"/>
      <c r="RT707" s="113"/>
      <c r="RZ707" s="113"/>
    </row>
    <row r="708" spans="8:494" ht="12.75" x14ac:dyDescent="0.2">
      <c r="H708" s="113"/>
      <c r="N708" s="113"/>
      <c r="T708" s="113"/>
      <c r="Z708" s="113"/>
      <c r="AF708" s="113"/>
      <c r="AL708" s="113"/>
      <c r="AR708" s="113"/>
      <c r="AX708" s="113"/>
      <c r="BD708" s="113"/>
      <c r="BJ708" s="113"/>
      <c r="BP708" s="113"/>
      <c r="BV708" s="113"/>
      <c r="CB708" s="113"/>
      <c r="CH708" s="113"/>
      <c r="CN708" s="113"/>
      <c r="CT708" s="113"/>
      <c r="CZ708" s="113"/>
      <c r="DF708" s="113"/>
      <c r="DL708" s="113"/>
      <c r="DR708" s="113"/>
      <c r="DX708" s="113"/>
      <c r="ED708" s="113"/>
      <c r="EJ708" s="113"/>
      <c r="EP708" s="113"/>
      <c r="EV708" s="113"/>
      <c r="FB708" s="113"/>
      <c r="FH708" s="113"/>
      <c r="FN708" s="113"/>
      <c r="FT708" s="113"/>
      <c r="FZ708" s="113"/>
      <c r="GF708" s="113"/>
      <c r="GL708" s="113"/>
      <c r="GR708" s="113"/>
      <c r="GX708" s="113"/>
      <c r="HD708" s="113"/>
      <c r="HJ708" s="113"/>
      <c r="HP708" s="113"/>
      <c r="HV708" s="113"/>
      <c r="IB708" s="113"/>
      <c r="IH708" s="113"/>
      <c r="IN708" s="113"/>
      <c r="IT708" s="113"/>
      <c r="IZ708" s="113"/>
      <c r="JF708" s="113"/>
      <c r="JL708" s="113"/>
      <c r="JR708" s="113"/>
      <c r="JX708" s="113"/>
      <c r="KD708" s="113"/>
      <c r="KJ708" s="113"/>
      <c r="KP708" s="113"/>
      <c r="KV708" s="113"/>
      <c r="LB708" s="113"/>
      <c r="LH708" s="113"/>
      <c r="LN708" s="113"/>
      <c r="LT708" s="113"/>
      <c r="LZ708" s="113"/>
      <c r="MF708" s="113"/>
      <c r="ML708" s="113"/>
      <c r="MR708" s="113"/>
      <c r="MX708" s="113"/>
      <c r="ND708" s="113"/>
      <c r="NJ708" s="113"/>
      <c r="NP708" s="113"/>
      <c r="NV708" s="113"/>
      <c r="OB708" s="113"/>
      <c r="OC708" s="107"/>
      <c r="OD708" s="107"/>
      <c r="OE708" s="107"/>
      <c r="OF708" s="107"/>
      <c r="OG708" s="107"/>
      <c r="OH708" s="113"/>
      <c r="OI708" s="107"/>
      <c r="OJ708" s="107"/>
      <c r="OK708" s="107"/>
      <c r="OL708" s="107"/>
      <c r="OM708" s="107"/>
      <c r="ON708" s="113"/>
      <c r="OO708" s="107"/>
      <c r="OP708" s="107"/>
      <c r="OQ708" s="107"/>
      <c r="OR708" s="107"/>
      <c r="OS708" s="107"/>
      <c r="OT708" s="113"/>
      <c r="OU708" s="107"/>
      <c r="OZ708" s="113"/>
      <c r="PF708" s="113"/>
      <c r="PL708" s="113"/>
      <c r="PR708" s="113"/>
      <c r="PX708" s="113"/>
      <c r="QD708" s="113"/>
      <c r="QJ708" s="113"/>
      <c r="QP708" s="113"/>
      <c r="QV708" s="113"/>
      <c r="RB708" s="113"/>
      <c r="RH708" s="113"/>
      <c r="RN708" s="113"/>
      <c r="RT708" s="113"/>
      <c r="RZ708" s="113"/>
    </row>
    <row r="709" spans="8:494" ht="12.75" x14ac:dyDescent="0.2">
      <c r="H709" s="113"/>
      <c r="N709" s="113"/>
      <c r="T709" s="113"/>
      <c r="Z709" s="113"/>
      <c r="AF709" s="113"/>
      <c r="AL709" s="113"/>
      <c r="AR709" s="113"/>
      <c r="AX709" s="113"/>
      <c r="BD709" s="113"/>
      <c r="BJ709" s="113"/>
      <c r="BP709" s="113"/>
      <c r="BV709" s="113"/>
      <c r="CB709" s="113"/>
      <c r="CH709" s="113"/>
      <c r="CN709" s="113"/>
      <c r="CT709" s="113"/>
      <c r="CZ709" s="113"/>
      <c r="DF709" s="113"/>
      <c r="DL709" s="113"/>
      <c r="DR709" s="113"/>
      <c r="DX709" s="113"/>
      <c r="ED709" s="113"/>
      <c r="EJ709" s="113"/>
      <c r="EP709" s="113"/>
      <c r="EV709" s="113"/>
      <c r="FB709" s="113"/>
      <c r="FH709" s="113"/>
      <c r="FN709" s="113"/>
      <c r="FT709" s="113"/>
      <c r="FZ709" s="113"/>
      <c r="GF709" s="113"/>
      <c r="GL709" s="113"/>
      <c r="GR709" s="113"/>
      <c r="GX709" s="113"/>
      <c r="HD709" s="113"/>
      <c r="HJ709" s="113"/>
      <c r="HP709" s="113"/>
      <c r="HV709" s="113"/>
      <c r="IB709" s="113"/>
      <c r="IH709" s="113"/>
      <c r="IN709" s="113"/>
      <c r="IT709" s="113"/>
      <c r="IZ709" s="113"/>
      <c r="JF709" s="113"/>
      <c r="JL709" s="113"/>
      <c r="JR709" s="113"/>
      <c r="JX709" s="113"/>
      <c r="KD709" s="113"/>
      <c r="KJ709" s="113"/>
      <c r="KP709" s="113"/>
      <c r="KV709" s="113"/>
      <c r="LB709" s="113"/>
      <c r="LH709" s="113"/>
      <c r="LN709" s="113"/>
      <c r="LT709" s="113"/>
      <c r="LZ709" s="113"/>
      <c r="MF709" s="113"/>
      <c r="ML709" s="113"/>
      <c r="MR709" s="113"/>
      <c r="MX709" s="113"/>
      <c r="ND709" s="113"/>
      <c r="NJ709" s="113"/>
      <c r="NP709" s="113"/>
      <c r="NV709" s="113"/>
      <c r="OB709" s="113"/>
      <c r="OC709" s="107"/>
      <c r="OD709" s="107"/>
      <c r="OE709" s="107"/>
      <c r="OF709" s="107"/>
      <c r="OG709" s="107"/>
      <c r="OH709" s="113"/>
      <c r="OI709" s="107"/>
      <c r="OJ709" s="107"/>
      <c r="OK709" s="107"/>
      <c r="OL709" s="107"/>
      <c r="OM709" s="107"/>
      <c r="ON709" s="113"/>
      <c r="OO709" s="107"/>
      <c r="OP709" s="107"/>
      <c r="OQ709" s="107"/>
      <c r="OR709" s="107"/>
      <c r="OS709" s="107"/>
      <c r="OT709" s="113"/>
      <c r="OU709" s="107"/>
      <c r="OZ709" s="113"/>
      <c r="PF709" s="113"/>
      <c r="PL709" s="113"/>
      <c r="PR709" s="113"/>
      <c r="PX709" s="113"/>
      <c r="QD709" s="113"/>
      <c r="QJ709" s="113"/>
      <c r="QP709" s="113"/>
      <c r="QV709" s="113"/>
      <c r="RB709" s="113"/>
      <c r="RH709" s="113"/>
      <c r="RN709" s="113"/>
      <c r="RT709" s="113"/>
      <c r="RZ709" s="113"/>
    </row>
    <row r="710" spans="8:494" ht="12.75" x14ac:dyDescent="0.2">
      <c r="H710" s="113"/>
      <c r="N710" s="113"/>
      <c r="T710" s="113"/>
      <c r="Z710" s="113"/>
      <c r="AF710" s="113"/>
      <c r="AL710" s="113"/>
      <c r="AR710" s="113"/>
      <c r="AX710" s="113"/>
      <c r="BD710" s="113"/>
      <c r="BJ710" s="113"/>
      <c r="BP710" s="113"/>
      <c r="BV710" s="113"/>
      <c r="CB710" s="113"/>
      <c r="CH710" s="113"/>
      <c r="CN710" s="113"/>
      <c r="CT710" s="113"/>
      <c r="CZ710" s="113"/>
      <c r="DF710" s="113"/>
      <c r="DL710" s="113"/>
      <c r="DR710" s="113"/>
      <c r="DX710" s="113"/>
      <c r="ED710" s="113"/>
      <c r="EJ710" s="113"/>
      <c r="EP710" s="113"/>
      <c r="EV710" s="113"/>
      <c r="FB710" s="113"/>
      <c r="FH710" s="113"/>
      <c r="FN710" s="113"/>
      <c r="FT710" s="113"/>
      <c r="FZ710" s="113"/>
      <c r="GF710" s="113"/>
      <c r="GL710" s="113"/>
      <c r="GR710" s="113"/>
      <c r="GX710" s="113"/>
      <c r="HD710" s="113"/>
      <c r="HJ710" s="113"/>
      <c r="HP710" s="113"/>
      <c r="HV710" s="113"/>
      <c r="IB710" s="113"/>
      <c r="IH710" s="113"/>
      <c r="IN710" s="113"/>
      <c r="IT710" s="113"/>
      <c r="IZ710" s="113"/>
      <c r="JF710" s="113"/>
      <c r="JL710" s="113"/>
      <c r="JR710" s="113"/>
      <c r="JX710" s="113"/>
      <c r="KD710" s="113"/>
      <c r="KJ710" s="113"/>
      <c r="KP710" s="113"/>
      <c r="KV710" s="113"/>
      <c r="LB710" s="113"/>
      <c r="LH710" s="113"/>
      <c r="LN710" s="113"/>
      <c r="LT710" s="113"/>
      <c r="LZ710" s="113"/>
      <c r="MF710" s="113"/>
      <c r="ML710" s="113"/>
      <c r="MR710" s="113"/>
      <c r="MX710" s="113"/>
      <c r="ND710" s="113"/>
      <c r="NJ710" s="113"/>
      <c r="NP710" s="113"/>
      <c r="NV710" s="113"/>
      <c r="OB710" s="113"/>
      <c r="OC710" s="107"/>
      <c r="OD710" s="107"/>
      <c r="OE710" s="107"/>
      <c r="OF710" s="107"/>
      <c r="OG710" s="107"/>
      <c r="OH710" s="113"/>
      <c r="OI710" s="107"/>
      <c r="OJ710" s="107"/>
      <c r="OK710" s="107"/>
      <c r="OL710" s="107"/>
      <c r="OM710" s="107"/>
      <c r="ON710" s="113"/>
      <c r="OO710" s="107"/>
      <c r="OP710" s="107"/>
      <c r="OQ710" s="107"/>
      <c r="OR710" s="107"/>
      <c r="OS710" s="107"/>
      <c r="OT710" s="113"/>
      <c r="OU710" s="107"/>
      <c r="OZ710" s="113"/>
      <c r="PF710" s="113"/>
      <c r="PL710" s="113"/>
      <c r="PR710" s="113"/>
      <c r="PX710" s="113"/>
      <c r="QD710" s="113"/>
      <c r="QJ710" s="113"/>
      <c r="QP710" s="113"/>
      <c r="QV710" s="113"/>
      <c r="RB710" s="113"/>
      <c r="RH710" s="113"/>
      <c r="RN710" s="113"/>
      <c r="RT710" s="113"/>
      <c r="RZ710" s="113"/>
    </row>
    <row r="711" spans="8:494" ht="12.75" x14ac:dyDescent="0.2">
      <c r="H711" s="113"/>
      <c r="N711" s="113"/>
      <c r="T711" s="113"/>
      <c r="Z711" s="113"/>
      <c r="AF711" s="113"/>
      <c r="AL711" s="113"/>
      <c r="AR711" s="113"/>
      <c r="AX711" s="113"/>
      <c r="BD711" s="113"/>
      <c r="BJ711" s="113"/>
      <c r="BP711" s="113"/>
      <c r="BV711" s="113"/>
      <c r="CB711" s="113"/>
      <c r="CH711" s="113"/>
      <c r="CN711" s="113"/>
      <c r="CT711" s="113"/>
      <c r="CZ711" s="113"/>
      <c r="DF711" s="113"/>
      <c r="DL711" s="113"/>
      <c r="DR711" s="113"/>
      <c r="DX711" s="113"/>
      <c r="ED711" s="113"/>
      <c r="EJ711" s="113"/>
      <c r="EP711" s="113"/>
      <c r="EV711" s="113"/>
      <c r="FB711" s="113"/>
      <c r="FH711" s="113"/>
      <c r="FN711" s="113"/>
      <c r="FT711" s="113"/>
      <c r="FZ711" s="113"/>
      <c r="GF711" s="113"/>
      <c r="GL711" s="113"/>
      <c r="GR711" s="113"/>
      <c r="GX711" s="113"/>
      <c r="HD711" s="113"/>
      <c r="HJ711" s="113"/>
      <c r="HP711" s="113"/>
      <c r="HV711" s="113"/>
      <c r="IB711" s="113"/>
      <c r="IH711" s="113"/>
      <c r="IN711" s="113"/>
      <c r="IT711" s="113"/>
      <c r="IZ711" s="113"/>
      <c r="JF711" s="113"/>
      <c r="JL711" s="113"/>
      <c r="JR711" s="113"/>
      <c r="JX711" s="113"/>
      <c r="KD711" s="113"/>
      <c r="KJ711" s="113"/>
      <c r="KP711" s="113"/>
      <c r="KV711" s="113"/>
      <c r="LB711" s="113"/>
      <c r="LH711" s="113"/>
      <c r="LN711" s="113"/>
      <c r="LT711" s="113"/>
      <c r="LZ711" s="113"/>
      <c r="MF711" s="113"/>
      <c r="ML711" s="113"/>
      <c r="MR711" s="113"/>
      <c r="MX711" s="113"/>
      <c r="ND711" s="113"/>
      <c r="NJ711" s="113"/>
      <c r="NP711" s="113"/>
      <c r="NV711" s="113"/>
      <c r="OB711" s="113"/>
      <c r="OC711" s="107"/>
      <c r="OD711" s="107"/>
      <c r="OE711" s="107"/>
      <c r="OF711" s="107"/>
      <c r="OG711" s="107"/>
      <c r="OH711" s="113"/>
      <c r="OI711" s="107"/>
      <c r="OJ711" s="107"/>
      <c r="OK711" s="107"/>
      <c r="OL711" s="107"/>
      <c r="OM711" s="107"/>
      <c r="ON711" s="113"/>
      <c r="OO711" s="107"/>
      <c r="OP711" s="107"/>
      <c r="OQ711" s="107"/>
      <c r="OR711" s="107"/>
      <c r="OS711" s="107"/>
      <c r="OT711" s="113"/>
      <c r="OU711" s="107"/>
      <c r="OZ711" s="113"/>
      <c r="PF711" s="113"/>
      <c r="PL711" s="113"/>
      <c r="PR711" s="113"/>
      <c r="PX711" s="113"/>
      <c r="QD711" s="113"/>
      <c r="QJ711" s="113"/>
      <c r="QP711" s="113"/>
      <c r="QV711" s="113"/>
      <c r="RB711" s="113"/>
      <c r="RH711" s="113"/>
      <c r="RN711" s="113"/>
      <c r="RT711" s="113"/>
      <c r="RZ711" s="113"/>
    </row>
    <row r="712" spans="8:494" ht="12.75" x14ac:dyDescent="0.2">
      <c r="H712" s="113"/>
      <c r="N712" s="113"/>
      <c r="T712" s="113"/>
      <c r="Z712" s="113"/>
      <c r="AF712" s="113"/>
      <c r="AL712" s="113"/>
      <c r="AR712" s="113"/>
      <c r="AX712" s="113"/>
      <c r="BD712" s="113"/>
      <c r="BJ712" s="113"/>
      <c r="BP712" s="113"/>
      <c r="BV712" s="113"/>
      <c r="CB712" s="113"/>
      <c r="CH712" s="113"/>
      <c r="CN712" s="113"/>
      <c r="CT712" s="113"/>
      <c r="CZ712" s="113"/>
      <c r="DF712" s="113"/>
      <c r="DL712" s="113"/>
      <c r="DR712" s="113"/>
      <c r="DX712" s="113"/>
      <c r="ED712" s="113"/>
      <c r="EJ712" s="113"/>
      <c r="EP712" s="113"/>
      <c r="EV712" s="113"/>
      <c r="FB712" s="113"/>
      <c r="FH712" s="113"/>
      <c r="FN712" s="113"/>
      <c r="FT712" s="113"/>
      <c r="FZ712" s="113"/>
      <c r="GF712" s="113"/>
      <c r="GL712" s="113"/>
      <c r="GR712" s="113"/>
      <c r="GX712" s="113"/>
      <c r="HD712" s="113"/>
      <c r="HJ712" s="113"/>
      <c r="HP712" s="113"/>
      <c r="HV712" s="113"/>
      <c r="IB712" s="113"/>
      <c r="IH712" s="113"/>
      <c r="IN712" s="113"/>
      <c r="IT712" s="113"/>
      <c r="IZ712" s="113"/>
      <c r="JF712" s="113"/>
      <c r="JL712" s="113"/>
      <c r="JR712" s="113"/>
      <c r="JX712" s="113"/>
      <c r="KD712" s="113"/>
      <c r="KJ712" s="113"/>
      <c r="KP712" s="113"/>
      <c r="KV712" s="113"/>
      <c r="LB712" s="113"/>
      <c r="LH712" s="113"/>
      <c r="LN712" s="113"/>
      <c r="LT712" s="113"/>
      <c r="LZ712" s="113"/>
      <c r="MF712" s="113"/>
      <c r="ML712" s="113"/>
      <c r="MR712" s="113"/>
      <c r="MX712" s="113"/>
      <c r="ND712" s="113"/>
      <c r="NJ712" s="113"/>
      <c r="NP712" s="113"/>
      <c r="NV712" s="113"/>
      <c r="OB712" s="113"/>
      <c r="OC712" s="107"/>
      <c r="OD712" s="107"/>
      <c r="OE712" s="107"/>
      <c r="OF712" s="107"/>
      <c r="OG712" s="107"/>
      <c r="OH712" s="113"/>
      <c r="OI712" s="107"/>
      <c r="OJ712" s="107"/>
      <c r="OK712" s="107"/>
      <c r="OL712" s="107"/>
      <c r="OM712" s="107"/>
      <c r="ON712" s="113"/>
      <c r="OO712" s="107"/>
      <c r="OP712" s="107"/>
      <c r="OQ712" s="107"/>
      <c r="OR712" s="107"/>
      <c r="OS712" s="107"/>
      <c r="OT712" s="113"/>
      <c r="OU712" s="107"/>
      <c r="OZ712" s="113"/>
      <c r="PF712" s="113"/>
      <c r="PL712" s="113"/>
      <c r="PR712" s="113"/>
      <c r="PX712" s="113"/>
      <c r="QD712" s="113"/>
      <c r="QJ712" s="113"/>
      <c r="QP712" s="113"/>
      <c r="QV712" s="113"/>
      <c r="RB712" s="113"/>
      <c r="RH712" s="113"/>
      <c r="RN712" s="113"/>
      <c r="RT712" s="113"/>
      <c r="RZ712" s="113"/>
    </row>
    <row r="713" spans="8:494" ht="12.75" x14ac:dyDescent="0.2">
      <c r="H713" s="113"/>
      <c r="N713" s="113"/>
      <c r="T713" s="113"/>
      <c r="Z713" s="113"/>
      <c r="AF713" s="113"/>
      <c r="AL713" s="113"/>
      <c r="AR713" s="113"/>
      <c r="AX713" s="113"/>
      <c r="BD713" s="113"/>
      <c r="BJ713" s="113"/>
      <c r="BP713" s="113"/>
      <c r="BV713" s="113"/>
      <c r="CB713" s="113"/>
      <c r="CH713" s="113"/>
      <c r="CN713" s="113"/>
      <c r="CT713" s="113"/>
      <c r="CZ713" s="113"/>
      <c r="DF713" s="113"/>
      <c r="DL713" s="113"/>
      <c r="DR713" s="113"/>
      <c r="DX713" s="113"/>
      <c r="ED713" s="113"/>
      <c r="EJ713" s="113"/>
      <c r="EP713" s="113"/>
      <c r="EV713" s="113"/>
      <c r="FB713" s="113"/>
      <c r="FH713" s="113"/>
      <c r="FN713" s="113"/>
      <c r="FT713" s="113"/>
      <c r="FZ713" s="113"/>
      <c r="GF713" s="113"/>
      <c r="GL713" s="113"/>
      <c r="GR713" s="113"/>
      <c r="GX713" s="113"/>
      <c r="HD713" s="113"/>
      <c r="HJ713" s="113"/>
      <c r="HP713" s="113"/>
      <c r="HV713" s="113"/>
      <c r="IB713" s="113"/>
      <c r="IH713" s="113"/>
      <c r="IN713" s="113"/>
      <c r="IT713" s="113"/>
      <c r="IZ713" s="113"/>
      <c r="JF713" s="113"/>
      <c r="JL713" s="113"/>
      <c r="JR713" s="113"/>
      <c r="JX713" s="113"/>
      <c r="KD713" s="113"/>
      <c r="KJ713" s="113"/>
      <c r="KP713" s="113"/>
      <c r="KV713" s="113"/>
      <c r="LB713" s="113"/>
      <c r="LH713" s="113"/>
      <c r="LN713" s="113"/>
      <c r="LT713" s="113"/>
      <c r="LZ713" s="113"/>
      <c r="MF713" s="113"/>
      <c r="ML713" s="113"/>
      <c r="MR713" s="113"/>
      <c r="MX713" s="113"/>
      <c r="ND713" s="113"/>
      <c r="NJ713" s="113"/>
      <c r="NP713" s="113"/>
      <c r="NV713" s="113"/>
      <c r="OB713" s="113"/>
      <c r="OC713" s="107"/>
      <c r="OD713" s="107"/>
      <c r="OE713" s="107"/>
      <c r="OF713" s="107"/>
      <c r="OG713" s="107"/>
      <c r="OH713" s="113"/>
      <c r="OI713" s="107"/>
      <c r="OJ713" s="107"/>
      <c r="OK713" s="107"/>
      <c r="OL713" s="107"/>
      <c r="OM713" s="107"/>
      <c r="ON713" s="113"/>
      <c r="OO713" s="107"/>
      <c r="OP713" s="107"/>
      <c r="OQ713" s="107"/>
      <c r="OR713" s="107"/>
      <c r="OS713" s="107"/>
      <c r="OT713" s="113"/>
      <c r="OU713" s="107"/>
      <c r="OZ713" s="113"/>
      <c r="PF713" s="113"/>
      <c r="PL713" s="113"/>
      <c r="PR713" s="113"/>
      <c r="PX713" s="113"/>
      <c r="QD713" s="113"/>
      <c r="QJ713" s="113"/>
      <c r="QP713" s="113"/>
      <c r="QV713" s="113"/>
      <c r="RB713" s="113"/>
      <c r="RH713" s="113"/>
      <c r="RN713" s="113"/>
      <c r="RT713" s="113"/>
      <c r="RZ713" s="113"/>
    </row>
    <row r="714" spans="8:494" ht="12.75" x14ac:dyDescent="0.2">
      <c r="H714" s="113"/>
      <c r="N714" s="113"/>
      <c r="T714" s="113"/>
      <c r="Z714" s="113"/>
      <c r="AF714" s="113"/>
      <c r="AL714" s="113"/>
      <c r="AR714" s="113"/>
      <c r="AX714" s="113"/>
      <c r="BD714" s="113"/>
      <c r="BJ714" s="113"/>
      <c r="BP714" s="113"/>
      <c r="BV714" s="113"/>
      <c r="CB714" s="113"/>
      <c r="CH714" s="113"/>
      <c r="CN714" s="113"/>
      <c r="CT714" s="113"/>
      <c r="CZ714" s="113"/>
      <c r="DF714" s="113"/>
      <c r="DL714" s="113"/>
      <c r="DR714" s="113"/>
      <c r="DX714" s="113"/>
      <c r="ED714" s="113"/>
      <c r="EJ714" s="113"/>
      <c r="EP714" s="113"/>
      <c r="EV714" s="113"/>
      <c r="FB714" s="113"/>
      <c r="FH714" s="113"/>
      <c r="FN714" s="113"/>
      <c r="FT714" s="113"/>
      <c r="FZ714" s="113"/>
      <c r="GF714" s="113"/>
      <c r="GL714" s="113"/>
      <c r="GR714" s="113"/>
      <c r="GX714" s="113"/>
      <c r="HD714" s="113"/>
      <c r="HJ714" s="113"/>
      <c r="HP714" s="113"/>
      <c r="HV714" s="113"/>
      <c r="IB714" s="113"/>
      <c r="IH714" s="113"/>
      <c r="IN714" s="113"/>
      <c r="IT714" s="113"/>
      <c r="IZ714" s="113"/>
      <c r="JF714" s="113"/>
      <c r="JL714" s="113"/>
      <c r="JR714" s="113"/>
      <c r="JX714" s="113"/>
      <c r="KD714" s="113"/>
      <c r="KJ714" s="113"/>
      <c r="KP714" s="113"/>
      <c r="KV714" s="113"/>
      <c r="LB714" s="113"/>
      <c r="LH714" s="113"/>
      <c r="LN714" s="113"/>
      <c r="LT714" s="113"/>
      <c r="LZ714" s="113"/>
      <c r="MF714" s="113"/>
      <c r="ML714" s="113"/>
      <c r="MR714" s="113"/>
      <c r="MX714" s="113"/>
      <c r="ND714" s="113"/>
      <c r="NJ714" s="113"/>
      <c r="NP714" s="113"/>
      <c r="NV714" s="113"/>
      <c r="OB714" s="113"/>
      <c r="OC714" s="107"/>
      <c r="OD714" s="107"/>
      <c r="OE714" s="107"/>
      <c r="OF714" s="107"/>
      <c r="OG714" s="107"/>
      <c r="OH714" s="113"/>
      <c r="OI714" s="107"/>
      <c r="OJ714" s="107"/>
      <c r="OK714" s="107"/>
      <c r="OL714" s="107"/>
      <c r="OM714" s="107"/>
      <c r="ON714" s="113"/>
      <c r="OO714" s="107"/>
      <c r="OP714" s="107"/>
      <c r="OQ714" s="107"/>
      <c r="OR714" s="107"/>
      <c r="OS714" s="107"/>
      <c r="OT714" s="113"/>
      <c r="OU714" s="107"/>
      <c r="OZ714" s="113"/>
      <c r="PF714" s="113"/>
      <c r="PL714" s="113"/>
      <c r="PR714" s="113"/>
      <c r="PX714" s="113"/>
      <c r="QD714" s="113"/>
      <c r="QJ714" s="113"/>
      <c r="QP714" s="113"/>
      <c r="QV714" s="113"/>
      <c r="RB714" s="113"/>
      <c r="RH714" s="113"/>
      <c r="RN714" s="113"/>
      <c r="RT714" s="113"/>
      <c r="RZ714" s="113"/>
    </row>
    <row r="715" spans="8:494" ht="12.75" x14ac:dyDescent="0.2">
      <c r="H715" s="113"/>
      <c r="N715" s="113"/>
      <c r="T715" s="113"/>
      <c r="Z715" s="113"/>
      <c r="AF715" s="113"/>
      <c r="AL715" s="113"/>
      <c r="AR715" s="113"/>
      <c r="AX715" s="113"/>
      <c r="BD715" s="113"/>
      <c r="BJ715" s="113"/>
      <c r="BP715" s="113"/>
      <c r="BV715" s="113"/>
      <c r="CB715" s="113"/>
      <c r="CH715" s="113"/>
      <c r="CN715" s="113"/>
      <c r="CT715" s="113"/>
      <c r="CZ715" s="113"/>
      <c r="DF715" s="113"/>
      <c r="DL715" s="113"/>
      <c r="DR715" s="113"/>
      <c r="DX715" s="113"/>
      <c r="ED715" s="113"/>
      <c r="EJ715" s="113"/>
      <c r="EP715" s="113"/>
      <c r="EV715" s="113"/>
      <c r="FB715" s="113"/>
      <c r="FH715" s="113"/>
      <c r="FN715" s="113"/>
      <c r="FT715" s="113"/>
      <c r="FZ715" s="113"/>
      <c r="GF715" s="113"/>
      <c r="GL715" s="113"/>
      <c r="GR715" s="113"/>
      <c r="GX715" s="113"/>
      <c r="HD715" s="113"/>
      <c r="HJ715" s="113"/>
      <c r="HP715" s="113"/>
      <c r="HV715" s="113"/>
      <c r="IB715" s="113"/>
      <c r="IH715" s="113"/>
      <c r="IN715" s="113"/>
      <c r="IT715" s="113"/>
      <c r="IZ715" s="113"/>
      <c r="JF715" s="113"/>
      <c r="JL715" s="113"/>
      <c r="JR715" s="113"/>
      <c r="JX715" s="113"/>
      <c r="KD715" s="113"/>
      <c r="KJ715" s="113"/>
      <c r="KP715" s="113"/>
      <c r="KV715" s="113"/>
      <c r="LB715" s="113"/>
      <c r="LH715" s="113"/>
      <c r="LN715" s="113"/>
      <c r="LT715" s="113"/>
      <c r="LZ715" s="113"/>
      <c r="MF715" s="113"/>
      <c r="ML715" s="113"/>
      <c r="MR715" s="113"/>
      <c r="MX715" s="113"/>
      <c r="ND715" s="113"/>
      <c r="NJ715" s="113"/>
      <c r="NP715" s="113"/>
      <c r="NV715" s="113"/>
      <c r="OB715" s="113"/>
      <c r="OC715" s="107"/>
      <c r="OD715" s="107"/>
      <c r="OE715" s="107"/>
      <c r="OF715" s="107"/>
      <c r="OG715" s="107"/>
      <c r="OH715" s="113"/>
      <c r="OI715" s="107"/>
      <c r="OJ715" s="107"/>
      <c r="OK715" s="107"/>
      <c r="OL715" s="107"/>
      <c r="OM715" s="107"/>
      <c r="ON715" s="113"/>
      <c r="OO715" s="107"/>
      <c r="OP715" s="107"/>
      <c r="OQ715" s="107"/>
      <c r="OR715" s="107"/>
      <c r="OS715" s="107"/>
      <c r="OT715" s="113"/>
      <c r="OU715" s="107"/>
      <c r="OZ715" s="113"/>
      <c r="PF715" s="113"/>
      <c r="PL715" s="113"/>
      <c r="PR715" s="113"/>
      <c r="PX715" s="113"/>
      <c r="QD715" s="113"/>
      <c r="QJ715" s="113"/>
      <c r="QP715" s="113"/>
      <c r="QV715" s="113"/>
      <c r="RB715" s="113"/>
      <c r="RH715" s="113"/>
      <c r="RN715" s="113"/>
      <c r="RT715" s="113"/>
      <c r="RZ715" s="113"/>
    </row>
    <row r="716" spans="8:494" ht="12.75" x14ac:dyDescent="0.2">
      <c r="H716" s="113"/>
      <c r="N716" s="113"/>
      <c r="T716" s="113"/>
      <c r="Z716" s="113"/>
      <c r="AF716" s="113"/>
      <c r="AL716" s="113"/>
      <c r="AR716" s="113"/>
      <c r="AX716" s="113"/>
      <c r="BD716" s="113"/>
      <c r="BJ716" s="113"/>
      <c r="BP716" s="113"/>
      <c r="BV716" s="113"/>
      <c r="CB716" s="113"/>
      <c r="CH716" s="113"/>
      <c r="CN716" s="113"/>
      <c r="CT716" s="113"/>
      <c r="CZ716" s="113"/>
      <c r="DF716" s="113"/>
      <c r="DL716" s="113"/>
      <c r="DR716" s="113"/>
      <c r="DX716" s="113"/>
      <c r="ED716" s="113"/>
      <c r="EJ716" s="113"/>
      <c r="EP716" s="113"/>
      <c r="EV716" s="113"/>
      <c r="FB716" s="113"/>
      <c r="FH716" s="113"/>
      <c r="FN716" s="113"/>
      <c r="FT716" s="113"/>
      <c r="FZ716" s="113"/>
      <c r="GF716" s="113"/>
      <c r="GL716" s="113"/>
      <c r="GR716" s="113"/>
      <c r="GX716" s="113"/>
      <c r="HD716" s="113"/>
      <c r="HJ716" s="113"/>
      <c r="HP716" s="113"/>
      <c r="HV716" s="113"/>
      <c r="IB716" s="113"/>
      <c r="IH716" s="113"/>
      <c r="IN716" s="113"/>
      <c r="IT716" s="113"/>
      <c r="IZ716" s="113"/>
      <c r="JF716" s="113"/>
      <c r="JL716" s="113"/>
      <c r="JR716" s="113"/>
      <c r="JX716" s="113"/>
      <c r="KD716" s="113"/>
      <c r="KJ716" s="113"/>
      <c r="KP716" s="113"/>
      <c r="KV716" s="113"/>
      <c r="LB716" s="113"/>
      <c r="LH716" s="113"/>
      <c r="LN716" s="113"/>
      <c r="LT716" s="113"/>
      <c r="LZ716" s="113"/>
      <c r="MF716" s="113"/>
      <c r="ML716" s="113"/>
      <c r="MR716" s="113"/>
      <c r="MX716" s="113"/>
      <c r="ND716" s="113"/>
      <c r="NJ716" s="113"/>
      <c r="NP716" s="113"/>
      <c r="NV716" s="113"/>
      <c r="OB716" s="113"/>
      <c r="OC716" s="107"/>
      <c r="OD716" s="107"/>
      <c r="OE716" s="107"/>
      <c r="OF716" s="107"/>
      <c r="OG716" s="107"/>
      <c r="OH716" s="113"/>
      <c r="OI716" s="107"/>
      <c r="OJ716" s="107"/>
      <c r="OK716" s="107"/>
      <c r="OL716" s="107"/>
      <c r="OM716" s="107"/>
      <c r="ON716" s="113"/>
      <c r="OO716" s="107"/>
      <c r="OP716" s="107"/>
      <c r="OQ716" s="107"/>
      <c r="OR716" s="107"/>
      <c r="OS716" s="107"/>
      <c r="OT716" s="113"/>
      <c r="OU716" s="107"/>
      <c r="OZ716" s="113"/>
      <c r="PF716" s="113"/>
      <c r="PL716" s="113"/>
      <c r="PR716" s="113"/>
      <c r="PX716" s="113"/>
      <c r="QD716" s="113"/>
      <c r="QJ716" s="113"/>
      <c r="QP716" s="113"/>
      <c r="QV716" s="113"/>
      <c r="RB716" s="113"/>
      <c r="RH716" s="113"/>
      <c r="RN716" s="113"/>
      <c r="RT716" s="113"/>
      <c r="RZ716" s="113"/>
    </row>
    <row r="717" spans="8:494" ht="12.75" x14ac:dyDescent="0.2">
      <c r="H717" s="113"/>
      <c r="N717" s="113"/>
      <c r="T717" s="113"/>
      <c r="Z717" s="113"/>
      <c r="AF717" s="113"/>
      <c r="AL717" s="113"/>
      <c r="AR717" s="113"/>
      <c r="AX717" s="113"/>
      <c r="BD717" s="113"/>
      <c r="BJ717" s="113"/>
      <c r="BP717" s="113"/>
      <c r="BV717" s="113"/>
      <c r="CB717" s="113"/>
      <c r="CH717" s="113"/>
      <c r="CN717" s="113"/>
      <c r="CT717" s="113"/>
      <c r="CZ717" s="113"/>
      <c r="DF717" s="113"/>
      <c r="DL717" s="113"/>
      <c r="DR717" s="113"/>
      <c r="DX717" s="113"/>
      <c r="ED717" s="113"/>
      <c r="EJ717" s="113"/>
      <c r="EP717" s="113"/>
      <c r="EV717" s="113"/>
      <c r="FB717" s="113"/>
      <c r="FH717" s="113"/>
      <c r="FN717" s="113"/>
      <c r="FT717" s="113"/>
      <c r="FZ717" s="113"/>
      <c r="GF717" s="113"/>
      <c r="GL717" s="113"/>
      <c r="GR717" s="113"/>
      <c r="GX717" s="113"/>
      <c r="HD717" s="113"/>
      <c r="HJ717" s="113"/>
      <c r="HP717" s="113"/>
      <c r="HV717" s="113"/>
      <c r="IB717" s="113"/>
      <c r="IH717" s="113"/>
      <c r="IN717" s="113"/>
      <c r="IT717" s="113"/>
      <c r="IZ717" s="113"/>
      <c r="JF717" s="113"/>
      <c r="JL717" s="113"/>
      <c r="JR717" s="113"/>
      <c r="JX717" s="113"/>
      <c r="KD717" s="113"/>
      <c r="KJ717" s="113"/>
      <c r="KP717" s="113"/>
      <c r="KV717" s="113"/>
      <c r="LB717" s="113"/>
      <c r="LH717" s="113"/>
      <c r="LN717" s="113"/>
      <c r="LT717" s="113"/>
      <c r="LZ717" s="113"/>
      <c r="MF717" s="113"/>
      <c r="ML717" s="113"/>
      <c r="MR717" s="113"/>
      <c r="MX717" s="113"/>
      <c r="ND717" s="113"/>
      <c r="NJ717" s="113"/>
      <c r="NP717" s="113"/>
      <c r="NV717" s="113"/>
      <c r="OB717" s="113"/>
      <c r="OC717" s="107"/>
      <c r="OD717" s="107"/>
      <c r="OE717" s="107"/>
      <c r="OF717" s="107"/>
      <c r="OG717" s="107"/>
      <c r="OH717" s="113"/>
      <c r="OI717" s="107"/>
      <c r="OJ717" s="107"/>
      <c r="OK717" s="107"/>
      <c r="OL717" s="107"/>
      <c r="OM717" s="107"/>
      <c r="ON717" s="113"/>
      <c r="OO717" s="107"/>
      <c r="OP717" s="107"/>
      <c r="OQ717" s="107"/>
      <c r="OR717" s="107"/>
      <c r="OS717" s="107"/>
      <c r="OT717" s="113"/>
      <c r="OU717" s="107"/>
      <c r="OZ717" s="113"/>
      <c r="PF717" s="113"/>
      <c r="PL717" s="113"/>
      <c r="PR717" s="113"/>
      <c r="PX717" s="113"/>
      <c r="QD717" s="113"/>
      <c r="QJ717" s="113"/>
      <c r="QP717" s="113"/>
      <c r="QV717" s="113"/>
      <c r="RB717" s="113"/>
      <c r="RH717" s="113"/>
      <c r="RN717" s="113"/>
      <c r="RT717" s="113"/>
      <c r="RZ717" s="113"/>
    </row>
    <row r="718" spans="8:494" ht="12.75" x14ac:dyDescent="0.2">
      <c r="H718" s="113"/>
      <c r="N718" s="113"/>
      <c r="T718" s="113"/>
      <c r="Z718" s="113"/>
      <c r="AF718" s="113"/>
      <c r="AL718" s="113"/>
      <c r="AR718" s="113"/>
      <c r="AX718" s="113"/>
      <c r="BD718" s="113"/>
      <c r="BJ718" s="113"/>
      <c r="BP718" s="113"/>
      <c r="BV718" s="113"/>
      <c r="CB718" s="113"/>
      <c r="CH718" s="113"/>
      <c r="CN718" s="113"/>
      <c r="CT718" s="113"/>
      <c r="CZ718" s="113"/>
      <c r="DF718" s="113"/>
      <c r="DL718" s="113"/>
      <c r="DR718" s="113"/>
      <c r="DX718" s="113"/>
      <c r="ED718" s="113"/>
      <c r="EJ718" s="113"/>
      <c r="EP718" s="113"/>
      <c r="EV718" s="113"/>
      <c r="FB718" s="113"/>
      <c r="FH718" s="113"/>
      <c r="FN718" s="113"/>
      <c r="FT718" s="113"/>
      <c r="FZ718" s="113"/>
      <c r="GF718" s="113"/>
      <c r="GL718" s="113"/>
      <c r="GR718" s="113"/>
      <c r="GX718" s="113"/>
      <c r="HD718" s="113"/>
      <c r="HJ718" s="113"/>
      <c r="HP718" s="113"/>
      <c r="HV718" s="113"/>
      <c r="IB718" s="113"/>
      <c r="IH718" s="113"/>
      <c r="IN718" s="113"/>
      <c r="IT718" s="113"/>
      <c r="IZ718" s="113"/>
      <c r="JF718" s="113"/>
      <c r="JL718" s="113"/>
      <c r="JR718" s="113"/>
      <c r="JX718" s="113"/>
      <c r="KD718" s="113"/>
      <c r="KJ718" s="113"/>
      <c r="KP718" s="113"/>
      <c r="KV718" s="113"/>
      <c r="LB718" s="113"/>
      <c r="LH718" s="113"/>
      <c r="LN718" s="113"/>
      <c r="LT718" s="113"/>
      <c r="LZ718" s="113"/>
      <c r="MF718" s="113"/>
      <c r="ML718" s="113"/>
      <c r="MR718" s="113"/>
      <c r="MX718" s="113"/>
      <c r="ND718" s="113"/>
      <c r="NJ718" s="113"/>
      <c r="NP718" s="113"/>
      <c r="NV718" s="113"/>
      <c r="OB718" s="113"/>
      <c r="OC718" s="107"/>
      <c r="OD718" s="107"/>
      <c r="OE718" s="107"/>
      <c r="OF718" s="107"/>
      <c r="OG718" s="107"/>
      <c r="OH718" s="113"/>
      <c r="OI718" s="107"/>
      <c r="OJ718" s="107"/>
      <c r="OK718" s="107"/>
      <c r="OL718" s="107"/>
      <c r="OM718" s="107"/>
      <c r="ON718" s="113"/>
      <c r="OO718" s="107"/>
      <c r="OP718" s="107"/>
      <c r="OQ718" s="107"/>
      <c r="OR718" s="107"/>
      <c r="OS718" s="107"/>
      <c r="OT718" s="113"/>
      <c r="OU718" s="107"/>
      <c r="OZ718" s="113"/>
      <c r="PF718" s="113"/>
      <c r="PL718" s="113"/>
      <c r="PR718" s="113"/>
      <c r="PX718" s="113"/>
      <c r="QD718" s="113"/>
      <c r="QJ718" s="113"/>
      <c r="QP718" s="113"/>
      <c r="QV718" s="113"/>
      <c r="RB718" s="113"/>
      <c r="RH718" s="113"/>
      <c r="RN718" s="113"/>
      <c r="RT718" s="113"/>
      <c r="RZ718" s="113"/>
    </row>
    <row r="719" spans="8:494" ht="12.75" x14ac:dyDescent="0.2">
      <c r="H719" s="113"/>
      <c r="N719" s="113"/>
      <c r="T719" s="113"/>
      <c r="Z719" s="113"/>
      <c r="AF719" s="113"/>
      <c r="AL719" s="113"/>
      <c r="AR719" s="113"/>
      <c r="AX719" s="113"/>
      <c r="BD719" s="113"/>
      <c r="BJ719" s="113"/>
      <c r="BP719" s="113"/>
      <c r="BV719" s="113"/>
      <c r="CB719" s="113"/>
      <c r="CH719" s="113"/>
      <c r="CN719" s="113"/>
      <c r="CT719" s="113"/>
      <c r="CZ719" s="113"/>
      <c r="DF719" s="113"/>
      <c r="DL719" s="113"/>
      <c r="DR719" s="113"/>
      <c r="DX719" s="113"/>
      <c r="ED719" s="113"/>
      <c r="EJ719" s="113"/>
      <c r="EP719" s="113"/>
      <c r="EV719" s="113"/>
      <c r="FB719" s="113"/>
      <c r="FH719" s="113"/>
      <c r="FN719" s="113"/>
      <c r="FT719" s="113"/>
      <c r="FZ719" s="113"/>
      <c r="GF719" s="113"/>
      <c r="GL719" s="113"/>
      <c r="GR719" s="113"/>
      <c r="GX719" s="113"/>
      <c r="HD719" s="113"/>
      <c r="HJ719" s="113"/>
      <c r="HP719" s="113"/>
      <c r="HV719" s="113"/>
      <c r="IB719" s="113"/>
      <c r="IH719" s="113"/>
      <c r="IN719" s="113"/>
      <c r="IT719" s="113"/>
      <c r="IZ719" s="113"/>
      <c r="JF719" s="113"/>
      <c r="JL719" s="113"/>
      <c r="JR719" s="113"/>
      <c r="JX719" s="113"/>
      <c r="KD719" s="113"/>
      <c r="KJ719" s="113"/>
      <c r="KP719" s="113"/>
      <c r="KV719" s="113"/>
      <c r="LB719" s="113"/>
      <c r="LH719" s="113"/>
      <c r="LN719" s="113"/>
      <c r="LT719" s="113"/>
      <c r="LZ719" s="113"/>
      <c r="MF719" s="113"/>
      <c r="ML719" s="113"/>
      <c r="MR719" s="113"/>
      <c r="MX719" s="113"/>
      <c r="ND719" s="113"/>
      <c r="NJ719" s="113"/>
      <c r="NP719" s="113"/>
      <c r="NV719" s="113"/>
      <c r="OB719" s="113"/>
      <c r="OC719" s="107"/>
      <c r="OD719" s="107"/>
      <c r="OE719" s="107"/>
      <c r="OF719" s="107"/>
      <c r="OG719" s="107"/>
      <c r="OH719" s="113"/>
      <c r="OI719" s="107"/>
      <c r="OJ719" s="107"/>
      <c r="OK719" s="107"/>
      <c r="OL719" s="107"/>
      <c r="OM719" s="107"/>
      <c r="ON719" s="113"/>
      <c r="OO719" s="107"/>
      <c r="OP719" s="107"/>
      <c r="OQ719" s="107"/>
      <c r="OR719" s="107"/>
      <c r="OS719" s="107"/>
      <c r="OT719" s="113"/>
      <c r="OU719" s="107"/>
      <c r="OZ719" s="113"/>
      <c r="PF719" s="113"/>
      <c r="PL719" s="113"/>
      <c r="PR719" s="113"/>
      <c r="PX719" s="113"/>
      <c r="QD719" s="113"/>
      <c r="QJ719" s="113"/>
      <c r="QP719" s="113"/>
      <c r="QV719" s="113"/>
      <c r="RB719" s="113"/>
      <c r="RH719" s="113"/>
      <c r="RN719" s="113"/>
      <c r="RT719" s="113"/>
      <c r="RZ719" s="113"/>
    </row>
    <row r="720" spans="8:494" ht="12.75" x14ac:dyDescent="0.2">
      <c r="H720" s="113"/>
      <c r="N720" s="113"/>
      <c r="T720" s="113"/>
      <c r="Z720" s="113"/>
      <c r="AF720" s="113"/>
      <c r="AL720" s="113"/>
      <c r="AR720" s="113"/>
      <c r="AX720" s="113"/>
      <c r="BD720" s="113"/>
      <c r="BJ720" s="113"/>
      <c r="BP720" s="113"/>
      <c r="BV720" s="113"/>
      <c r="CB720" s="113"/>
      <c r="CH720" s="113"/>
      <c r="CN720" s="113"/>
      <c r="CT720" s="113"/>
      <c r="CZ720" s="113"/>
      <c r="DF720" s="113"/>
      <c r="DL720" s="113"/>
      <c r="DR720" s="113"/>
      <c r="DX720" s="113"/>
      <c r="ED720" s="113"/>
      <c r="EJ720" s="113"/>
      <c r="EP720" s="113"/>
      <c r="EV720" s="113"/>
      <c r="FB720" s="113"/>
      <c r="FH720" s="113"/>
      <c r="FN720" s="113"/>
      <c r="FT720" s="113"/>
      <c r="FZ720" s="113"/>
      <c r="GF720" s="113"/>
      <c r="GL720" s="113"/>
      <c r="GR720" s="113"/>
      <c r="GX720" s="113"/>
      <c r="HD720" s="113"/>
      <c r="HJ720" s="113"/>
      <c r="HP720" s="113"/>
      <c r="HV720" s="113"/>
      <c r="IB720" s="113"/>
      <c r="IH720" s="113"/>
      <c r="IN720" s="113"/>
      <c r="IT720" s="113"/>
      <c r="IZ720" s="113"/>
      <c r="JF720" s="113"/>
      <c r="JL720" s="113"/>
      <c r="JR720" s="113"/>
      <c r="JX720" s="113"/>
      <c r="KD720" s="113"/>
      <c r="KJ720" s="113"/>
      <c r="KP720" s="113"/>
      <c r="KV720" s="113"/>
      <c r="LB720" s="113"/>
      <c r="LH720" s="113"/>
      <c r="LN720" s="113"/>
      <c r="LT720" s="113"/>
      <c r="LZ720" s="113"/>
      <c r="MF720" s="113"/>
      <c r="ML720" s="113"/>
      <c r="MR720" s="113"/>
      <c r="MX720" s="113"/>
      <c r="ND720" s="113"/>
      <c r="NJ720" s="113"/>
      <c r="NP720" s="113"/>
      <c r="NV720" s="113"/>
      <c r="OB720" s="113"/>
      <c r="OC720" s="107"/>
      <c r="OD720" s="107"/>
      <c r="OE720" s="107"/>
      <c r="OF720" s="107"/>
      <c r="OG720" s="107"/>
      <c r="OH720" s="113"/>
      <c r="OI720" s="107"/>
      <c r="OJ720" s="107"/>
      <c r="OK720" s="107"/>
      <c r="OL720" s="107"/>
      <c r="OM720" s="107"/>
      <c r="ON720" s="113"/>
      <c r="OO720" s="107"/>
      <c r="OP720" s="107"/>
      <c r="OQ720" s="107"/>
      <c r="OR720" s="107"/>
      <c r="OS720" s="107"/>
      <c r="OT720" s="113"/>
      <c r="OU720" s="107"/>
      <c r="OZ720" s="113"/>
      <c r="PF720" s="113"/>
      <c r="PL720" s="113"/>
      <c r="PR720" s="113"/>
      <c r="PX720" s="113"/>
      <c r="QD720" s="113"/>
      <c r="QJ720" s="113"/>
      <c r="QP720" s="113"/>
      <c r="QV720" s="113"/>
      <c r="RB720" s="113"/>
      <c r="RH720" s="113"/>
      <c r="RN720" s="113"/>
      <c r="RT720" s="113"/>
      <c r="RZ720" s="113"/>
    </row>
    <row r="721" spans="8:494" ht="12.75" x14ac:dyDescent="0.2">
      <c r="H721" s="113"/>
      <c r="N721" s="113"/>
      <c r="T721" s="113"/>
      <c r="Z721" s="113"/>
      <c r="AF721" s="113"/>
      <c r="AL721" s="113"/>
      <c r="AR721" s="113"/>
      <c r="AX721" s="113"/>
      <c r="BD721" s="113"/>
      <c r="BJ721" s="113"/>
      <c r="BP721" s="113"/>
      <c r="BV721" s="113"/>
      <c r="CB721" s="113"/>
      <c r="CH721" s="113"/>
      <c r="CN721" s="113"/>
      <c r="CT721" s="113"/>
      <c r="CZ721" s="113"/>
      <c r="DF721" s="113"/>
      <c r="DL721" s="113"/>
      <c r="DR721" s="113"/>
      <c r="DX721" s="113"/>
      <c r="ED721" s="113"/>
      <c r="EJ721" s="113"/>
      <c r="EP721" s="113"/>
      <c r="EV721" s="113"/>
      <c r="FB721" s="113"/>
      <c r="FH721" s="113"/>
      <c r="FN721" s="113"/>
      <c r="FT721" s="113"/>
      <c r="FZ721" s="113"/>
      <c r="GF721" s="113"/>
      <c r="GL721" s="113"/>
      <c r="GR721" s="113"/>
      <c r="GX721" s="113"/>
      <c r="HD721" s="113"/>
      <c r="HJ721" s="113"/>
      <c r="HP721" s="113"/>
      <c r="HV721" s="113"/>
      <c r="IB721" s="113"/>
      <c r="IH721" s="113"/>
      <c r="IN721" s="113"/>
      <c r="IT721" s="113"/>
      <c r="IZ721" s="113"/>
      <c r="JF721" s="113"/>
      <c r="JL721" s="113"/>
      <c r="JR721" s="113"/>
      <c r="JX721" s="113"/>
      <c r="KD721" s="113"/>
      <c r="KJ721" s="113"/>
      <c r="KP721" s="113"/>
      <c r="KV721" s="113"/>
      <c r="LB721" s="113"/>
      <c r="LH721" s="113"/>
      <c r="LN721" s="113"/>
      <c r="LT721" s="113"/>
      <c r="LZ721" s="113"/>
      <c r="MF721" s="113"/>
      <c r="ML721" s="113"/>
      <c r="MR721" s="113"/>
      <c r="MX721" s="113"/>
      <c r="ND721" s="113"/>
      <c r="NJ721" s="113"/>
      <c r="NP721" s="113"/>
      <c r="NV721" s="113"/>
      <c r="OB721" s="113"/>
      <c r="OC721" s="107"/>
      <c r="OD721" s="107"/>
      <c r="OE721" s="107"/>
      <c r="OF721" s="107"/>
      <c r="OG721" s="107"/>
      <c r="OH721" s="113"/>
      <c r="OI721" s="107"/>
      <c r="OJ721" s="107"/>
      <c r="OK721" s="107"/>
      <c r="OL721" s="107"/>
      <c r="OM721" s="107"/>
      <c r="ON721" s="113"/>
      <c r="OO721" s="107"/>
      <c r="OP721" s="107"/>
      <c r="OQ721" s="107"/>
      <c r="OR721" s="107"/>
      <c r="OS721" s="107"/>
      <c r="OT721" s="113"/>
      <c r="OU721" s="107"/>
      <c r="OZ721" s="113"/>
      <c r="PF721" s="113"/>
      <c r="PL721" s="113"/>
      <c r="PR721" s="113"/>
      <c r="PX721" s="113"/>
      <c r="QD721" s="113"/>
      <c r="QJ721" s="113"/>
      <c r="QP721" s="113"/>
      <c r="QV721" s="113"/>
      <c r="RB721" s="113"/>
      <c r="RH721" s="113"/>
      <c r="RN721" s="113"/>
      <c r="RT721" s="113"/>
      <c r="RZ721" s="113"/>
    </row>
    <row r="722" spans="8:494" ht="12.75" x14ac:dyDescent="0.2">
      <c r="H722" s="113"/>
      <c r="N722" s="113"/>
      <c r="T722" s="113"/>
      <c r="Z722" s="113"/>
      <c r="AF722" s="113"/>
      <c r="AL722" s="113"/>
      <c r="AR722" s="113"/>
      <c r="AX722" s="113"/>
      <c r="BD722" s="113"/>
      <c r="BJ722" s="113"/>
      <c r="BP722" s="113"/>
      <c r="BV722" s="113"/>
      <c r="CB722" s="113"/>
      <c r="CH722" s="113"/>
      <c r="CN722" s="113"/>
      <c r="CT722" s="113"/>
      <c r="CZ722" s="113"/>
      <c r="DF722" s="113"/>
      <c r="DL722" s="113"/>
      <c r="DR722" s="113"/>
      <c r="DX722" s="113"/>
      <c r="ED722" s="113"/>
      <c r="EJ722" s="113"/>
      <c r="EP722" s="113"/>
      <c r="EV722" s="113"/>
      <c r="FB722" s="113"/>
      <c r="FH722" s="113"/>
      <c r="FN722" s="113"/>
      <c r="FT722" s="113"/>
      <c r="FZ722" s="113"/>
      <c r="GF722" s="113"/>
      <c r="GL722" s="113"/>
      <c r="GR722" s="113"/>
      <c r="GX722" s="113"/>
      <c r="HD722" s="113"/>
      <c r="HJ722" s="113"/>
      <c r="HP722" s="113"/>
      <c r="HV722" s="113"/>
      <c r="IB722" s="113"/>
      <c r="IH722" s="113"/>
      <c r="IN722" s="113"/>
      <c r="IT722" s="113"/>
      <c r="IZ722" s="113"/>
      <c r="JF722" s="113"/>
      <c r="JL722" s="113"/>
      <c r="JR722" s="113"/>
      <c r="JX722" s="113"/>
      <c r="KD722" s="113"/>
      <c r="KJ722" s="113"/>
      <c r="KP722" s="113"/>
      <c r="KV722" s="113"/>
      <c r="LB722" s="113"/>
      <c r="LH722" s="113"/>
      <c r="LN722" s="113"/>
      <c r="LT722" s="113"/>
      <c r="LZ722" s="113"/>
      <c r="MF722" s="113"/>
      <c r="ML722" s="113"/>
      <c r="MR722" s="113"/>
      <c r="MX722" s="113"/>
      <c r="ND722" s="113"/>
      <c r="NJ722" s="113"/>
      <c r="NP722" s="113"/>
      <c r="NV722" s="113"/>
      <c r="OB722" s="113"/>
      <c r="OC722" s="107"/>
      <c r="OD722" s="107"/>
      <c r="OE722" s="107"/>
      <c r="OF722" s="107"/>
      <c r="OG722" s="107"/>
      <c r="OH722" s="113"/>
      <c r="OI722" s="107"/>
      <c r="OJ722" s="107"/>
      <c r="OK722" s="107"/>
      <c r="OL722" s="107"/>
      <c r="OM722" s="107"/>
      <c r="ON722" s="113"/>
      <c r="OO722" s="107"/>
      <c r="OP722" s="107"/>
      <c r="OQ722" s="107"/>
      <c r="OR722" s="107"/>
      <c r="OS722" s="107"/>
      <c r="OT722" s="113"/>
      <c r="OU722" s="107"/>
      <c r="OZ722" s="113"/>
      <c r="PF722" s="113"/>
      <c r="PL722" s="113"/>
      <c r="PR722" s="113"/>
      <c r="PX722" s="113"/>
      <c r="QD722" s="113"/>
      <c r="QJ722" s="113"/>
      <c r="QP722" s="113"/>
      <c r="QV722" s="113"/>
      <c r="RB722" s="113"/>
      <c r="RH722" s="113"/>
      <c r="RN722" s="113"/>
      <c r="RT722" s="113"/>
      <c r="RZ722" s="113"/>
    </row>
    <row r="723" spans="8:494" ht="12.75" x14ac:dyDescent="0.2">
      <c r="H723" s="113"/>
      <c r="N723" s="113"/>
      <c r="T723" s="113"/>
      <c r="Z723" s="113"/>
      <c r="AF723" s="113"/>
      <c r="AL723" s="113"/>
      <c r="AR723" s="113"/>
      <c r="AX723" s="113"/>
      <c r="BD723" s="113"/>
      <c r="BJ723" s="113"/>
      <c r="BP723" s="113"/>
      <c r="BV723" s="113"/>
      <c r="CB723" s="113"/>
      <c r="CH723" s="113"/>
      <c r="CN723" s="113"/>
      <c r="CT723" s="113"/>
      <c r="CZ723" s="113"/>
      <c r="DF723" s="113"/>
      <c r="DL723" s="113"/>
      <c r="DR723" s="113"/>
      <c r="DX723" s="113"/>
      <c r="ED723" s="113"/>
      <c r="EJ723" s="113"/>
      <c r="EP723" s="113"/>
      <c r="EV723" s="113"/>
      <c r="FB723" s="113"/>
      <c r="FH723" s="113"/>
      <c r="FN723" s="113"/>
      <c r="FT723" s="113"/>
      <c r="FZ723" s="113"/>
      <c r="GF723" s="113"/>
      <c r="GL723" s="113"/>
      <c r="GR723" s="113"/>
      <c r="GX723" s="113"/>
      <c r="HD723" s="113"/>
      <c r="HJ723" s="113"/>
      <c r="HP723" s="113"/>
      <c r="HV723" s="113"/>
      <c r="IB723" s="113"/>
      <c r="IH723" s="113"/>
      <c r="IN723" s="113"/>
      <c r="IT723" s="113"/>
      <c r="IZ723" s="113"/>
      <c r="JF723" s="113"/>
      <c r="JL723" s="113"/>
      <c r="JR723" s="113"/>
      <c r="JX723" s="113"/>
      <c r="KD723" s="113"/>
      <c r="KJ723" s="113"/>
      <c r="KP723" s="113"/>
      <c r="KV723" s="113"/>
      <c r="LB723" s="113"/>
      <c r="LH723" s="113"/>
      <c r="LN723" s="113"/>
      <c r="LT723" s="113"/>
      <c r="LZ723" s="113"/>
      <c r="MF723" s="113"/>
      <c r="ML723" s="113"/>
      <c r="MR723" s="113"/>
      <c r="MX723" s="113"/>
      <c r="ND723" s="113"/>
      <c r="NJ723" s="113"/>
      <c r="NP723" s="113"/>
      <c r="NV723" s="113"/>
      <c r="OB723" s="113"/>
      <c r="OC723" s="107"/>
      <c r="OD723" s="107"/>
      <c r="OE723" s="107"/>
      <c r="OF723" s="107"/>
      <c r="OG723" s="107"/>
      <c r="OH723" s="113"/>
      <c r="OI723" s="107"/>
      <c r="OJ723" s="107"/>
      <c r="OK723" s="107"/>
      <c r="OL723" s="107"/>
      <c r="OM723" s="107"/>
      <c r="ON723" s="113"/>
      <c r="OO723" s="107"/>
      <c r="OP723" s="107"/>
      <c r="OQ723" s="107"/>
      <c r="OR723" s="107"/>
      <c r="OS723" s="107"/>
      <c r="OT723" s="113"/>
      <c r="OU723" s="107"/>
      <c r="OZ723" s="113"/>
      <c r="PF723" s="113"/>
      <c r="PL723" s="113"/>
      <c r="PR723" s="113"/>
      <c r="PX723" s="113"/>
      <c r="QD723" s="113"/>
      <c r="QJ723" s="113"/>
      <c r="QP723" s="113"/>
      <c r="QV723" s="113"/>
      <c r="RB723" s="113"/>
      <c r="RH723" s="113"/>
      <c r="RN723" s="113"/>
      <c r="RT723" s="113"/>
      <c r="RZ723" s="113"/>
    </row>
    <row r="724" spans="8:494" ht="12.75" x14ac:dyDescent="0.2">
      <c r="H724" s="113"/>
      <c r="N724" s="113"/>
      <c r="T724" s="113"/>
      <c r="Z724" s="113"/>
      <c r="AF724" s="113"/>
      <c r="AL724" s="113"/>
      <c r="AR724" s="113"/>
      <c r="AX724" s="113"/>
      <c r="BD724" s="113"/>
      <c r="BJ724" s="113"/>
      <c r="BP724" s="113"/>
      <c r="BV724" s="113"/>
      <c r="CB724" s="113"/>
      <c r="CH724" s="113"/>
      <c r="CN724" s="113"/>
      <c r="CT724" s="113"/>
      <c r="CZ724" s="113"/>
      <c r="DF724" s="113"/>
      <c r="DL724" s="113"/>
      <c r="DR724" s="113"/>
      <c r="DX724" s="113"/>
      <c r="ED724" s="113"/>
      <c r="EJ724" s="113"/>
      <c r="EP724" s="113"/>
      <c r="EV724" s="113"/>
      <c r="FB724" s="113"/>
      <c r="FH724" s="113"/>
      <c r="FN724" s="113"/>
      <c r="FT724" s="113"/>
      <c r="FZ724" s="113"/>
      <c r="GF724" s="113"/>
      <c r="GL724" s="113"/>
      <c r="GR724" s="113"/>
      <c r="GX724" s="113"/>
      <c r="HD724" s="113"/>
      <c r="HJ724" s="113"/>
      <c r="HP724" s="113"/>
      <c r="HV724" s="113"/>
      <c r="IB724" s="113"/>
      <c r="IH724" s="113"/>
      <c r="IN724" s="113"/>
      <c r="IT724" s="113"/>
      <c r="IZ724" s="113"/>
      <c r="JF724" s="113"/>
      <c r="JL724" s="113"/>
      <c r="JR724" s="113"/>
      <c r="JX724" s="113"/>
      <c r="KD724" s="113"/>
      <c r="KJ724" s="113"/>
      <c r="KP724" s="113"/>
      <c r="KV724" s="113"/>
      <c r="LB724" s="113"/>
      <c r="LH724" s="113"/>
      <c r="LN724" s="113"/>
      <c r="LT724" s="113"/>
      <c r="LZ724" s="113"/>
      <c r="MF724" s="113"/>
      <c r="ML724" s="113"/>
      <c r="MR724" s="113"/>
      <c r="MX724" s="113"/>
      <c r="ND724" s="113"/>
      <c r="NJ724" s="113"/>
      <c r="NP724" s="113"/>
      <c r="NV724" s="113"/>
      <c r="OB724" s="113"/>
      <c r="OC724" s="107"/>
      <c r="OD724" s="107"/>
      <c r="OE724" s="107"/>
      <c r="OF724" s="107"/>
      <c r="OG724" s="107"/>
      <c r="OH724" s="113"/>
      <c r="OI724" s="107"/>
      <c r="OJ724" s="107"/>
      <c r="OK724" s="107"/>
      <c r="OL724" s="107"/>
      <c r="OM724" s="107"/>
      <c r="ON724" s="113"/>
      <c r="OO724" s="107"/>
      <c r="OP724" s="107"/>
      <c r="OQ724" s="107"/>
      <c r="OR724" s="107"/>
      <c r="OS724" s="107"/>
      <c r="OT724" s="113"/>
      <c r="OU724" s="107"/>
      <c r="OZ724" s="113"/>
      <c r="PF724" s="113"/>
      <c r="PL724" s="113"/>
      <c r="PR724" s="113"/>
      <c r="PX724" s="113"/>
      <c r="QD724" s="113"/>
      <c r="QJ724" s="113"/>
      <c r="QP724" s="113"/>
      <c r="QV724" s="113"/>
      <c r="RB724" s="113"/>
      <c r="RH724" s="113"/>
      <c r="RN724" s="113"/>
      <c r="RT724" s="113"/>
      <c r="RZ724" s="113"/>
    </row>
    <row r="725" spans="8:494" ht="12.75" x14ac:dyDescent="0.2">
      <c r="H725" s="113"/>
      <c r="N725" s="113"/>
      <c r="T725" s="113"/>
      <c r="Z725" s="113"/>
      <c r="AF725" s="113"/>
      <c r="AL725" s="113"/>
      <c r="AR725" s="113"/>
      <c r="AX725" s="113"/>
      <c r="BD725" s="113"/>
      <c r="BJ725" s="113"/>
      <c r="BP725" s="113"/>
      <c r="BV725" s="113"/>
      <c r="CB725" s="113"/>
      <c r="CH725" s="113"/>
      <c r="CN725" s="113"/>
      <c r="CT725" s="113"/>
      <c r="CZ725" s="113"/>
      <c r="DF725" s="113"/>
      <c r="DL725" s="113"/>
      <c r="DR725" s="113"/>
      <c r="DX725" s="113"/>
      <c r="ED725" s="113"/>
      <c r="EJ725" s="113"/>
      <c r="EP725" s="113"/>
      <c r="EV725" s="113"/>
      <c r="FB725" s="113"/>
      <c r="FH725" s="113"/>
      <c r="FN725" s="113"/>
      <c r="FT725" s="113"/>
      <c r="FZ725" s="113"/>
      <c r="GF725" s="113"/>
      <c r="GL725" s="113"/>
      <c r="GR725" s="113"/>
      <c r="GX725" s="113"/>
      <c r="HD725" s="113"/>
      <c r="HJ725" s="113"/>
      <c r="HP725" s="113"/>
      <c r="HV725" s="113"/>
      <c r="IB725" s="113"/>
      <c r="IH725" s="113"/>
      <c r="IN725" s="113"/>
      <c r="IT725" s="113"/>
      <c r="IZ725" s="113"/>
      <c r="JF725" s="113"/>
      <c r="JL725" s="113"/>
      <c r="JR725" s="113"/>
      <c r="JX725" s="113"/>
      <c r="KD725" s="113"/>
      <c r="KJ725" s="113"/>
      <c r="KP725" s="113"/>
      <c r="KV725" s="113"/>
      <c r="LB725" s="113"/>
      <c r="LH725" s="113"/>
      <c r="LN725" s="113"/>
      <c r="LT725" s="113"/>
      <c r="LZ725" s="113"/>
      <c r="MF725" s="113"/>
      <c r="ML725" s="113"/>
      <c r="MR725" s="113"/>
      <c r="MX725" s="113"/>
      <c r="ND725" s="113"/>
      <c r="NJ725" s="113"/>
      <c r="NP725" s="113"/>
      <c r="NV725" s="113"/>
      <c r="OB725" s="113"/>
      <c r="OC725" s="107"/>
      <c r="OD725" s="107"/>
      <c r="OE725" s="107"/>
      <c r="OF725" s="107"/>
      <c r="OG725" s="107"/>
      <c r="OH725" s="113"/>
      <c r="OI725" s="107"/>
      <c r="OJ725" s="107"/>
      <c r="OK725" s="107"/>
      <c r="OL725" s="107"/>
      <c r="OM725" s="107"/>
      <c r="ON725" s="113"/>
      <c r="OO725" s="107"/>
      <c r="OP725" s="107"/>
      <c r="OQ725" s="107"/>
      <c r="OR725" s="107"/>
      <c r="OS725" s="107"/>
      <c r="OT725" s="113"/>
      <c r="OU725" s="107"/>
      <c r="OZ725" s="113"/>
      <c r="PF725" s="113"/>
      <c r="PL725" s="113"/>
      <c r="PR725" s="113"/>
      <c r="PX725" s="113"/>
      <c r="QD725" s="113"/>
      <c r="QJ725" s="113"/>
      <c r="QP725" s="113"/>
      <c r="QV725" s="113"/>
      <c r="RB725" s="113"/>
      <c r="RH725" s="113"/>
      <c r="RN725" s="113"/>
      <c r="RT725" s="113"/>
      <c r="RZ725" s="113"/>
    </row>
    <row r="726" spans="8:494" ht="12.75" x14ac:dyDescent="0.2">
      <c r="H726" s="113"/>
      <c r="N726" s="113"/>
      <c r="T726" s="113"/>
      <c r="Z726" s="113"/>
      <c r="AF726" s="113"/>
      <c r="AL726" s="113"/>
      <c r="AR726" s="113"/>
      <c r="AX726" s="113"/>
      <c r="BD726" s="113"/>
      <c r="BJ726" s="113"/>
      <c r="BP726" s="113"/>
      <c r="BV726" s="113"/>
      <c r="CB726" s="113"/>
      <c r="CH726" s="113"/>
      <c r="CN726" s="113"/>
      <c r="CT726" s="113"/>
      <c r="CZ726" s="113"/>
      <c r="DF726" s="113"/>
      <c r="DL726" s="113"/>
      <c r="DR726" s="113"/>
      <c r="DX726" s="113"/>
      <c r="ED726" s="113"/>
      <c r="EJ726" s="113"/>
      <c r="EP726" s="113"/>
      <c r="EV726" s="113"/>
      <c r="FB726" s="113"/>
      <c r="FH726" s="113"/>
      <c r="FN726" s="113"/>
      <c r="FT726" s="113"/>
      <c r="FZ726" s="113"/>
      <c r="GF726" s="113"/>
      <c r="GL726" s="113"/>
      <c r="GR726" s="113"/>
      <c r="GX726" s="113"/>
      <c r="HD726" s="113"/>
      <c r="HJ726" s="113"/>
      <c r="HP726" s="113"/>
      <c r="HV726" s="113"/>
      <c r="IB726" s="113"/>
      <c r="IH726" s="113"/>
      <c r="IN726" s="113"/>
      <c r="IT726" s="113"/>
      <c r="IZ726" s="113"/>
      <c r="JF726" s="113"/>
      <c r="JL726" s="113"/>
      <c r="JR726" s="113"/>
      <c r="JX726" s="113"/>
      <c r="KD726" s="113"/>
      <c r="KJ726" s="113"/>
      <c r="KP726" s="113"/>
      <c r="KV726" s="113"/>
      <c r="LB726" s="113"/>
      <c r="LH726" s="113"/>
      <c r="LN726" s="113"/>
      <c r="LT726" s="113"/>
      <c r="LZ726" s="113"/>
      <c r="MF726" s="113"/>
      <c r="ML726" s="113"/>
      <c r="MR726" s="113"/>
      <c r="MX726" s="113"/>
      <c r="ND726" s="113"/>
      <c r="NJ726" s="113"/>
      <c r="NP726" s="113"/>
      <c r="NV726" s="113"/>
      <c r="OB726" s="113"/>
      <c r="OC726" s="107"/>
      <c r="OD726" s="107"/>
      <c r="OE726" s="107"/>
      <c r="OF726" s="107"/>
      <c r="OG726" s="107"/>
      <c r="OH726" s="113"/>
      <c r="OI726" s="107"/>
      <c r="OJ726" s="107"/>
      <c r="OK726" s="107"/>
      <c r="OL726" s="107"/>
      <c r="OM726" s="107"/>
      <c r="ON726" s="113"/>
      <c r="OO726" s="107"/>
      <c r="OP726" s="107"/>
      <c r="OQ726" s="107"/>
      <c r="OR726" s="107"/>
      <c r="OS726" s="107"/>
      <c r="OT726" s="113"/>
      <c r="OU726" s="107"/>
      <c r="OZ726" s="113"/>
      <c r="PF726" s="113"/>
      <c r="PL726" s="113"/>
      <c r="PR726" s="113"/>
      <c r="PX726" s="113"/>
      <c r="QD726" s="113"/>
      <c r="QJ726" s="113"/>
      <c r="QP726" s="113"/>
      <c r="QV726" s="113"/>
      <c r="RB726" s="113"/>
      <c r="RH726" s="113"/>
      <c r="RN726" s="113"/>
      <c r="RT726" s="113"/>
      <c r="RZ726" s="113"/>
    </row>
    <row r="727" spans="8:494" ht="12.75" x14ac:dyDescent="0.2">
      <c r="H727" s="113"/>
      <c r="N727" s="113"/>
      <c r="T727" s="113"/>
      <c r="Z727" s="113"/>
      <c r="AF727" s="113"/>
      <c r="AL727" s="113"/>
      <c r="AR727" s="113"/>
      <c r="AX727" s="113"/>
      <c r="BD727" s="113"/>
      <c r="BJ727" s="113"/>
      <c r="BP727" s="113"/>
      <c r="BV727" s="113"/>
      <c r="CB727" s="113"/>
      <c r="CH727" s="113"/>
      <c r="CN727" s="113"/>
      <c r="CT727" s="113"/>
      <c r="CZ727" s="113"/>
      <c r="DF727" s="113"/>
      <c r="DL727" s="113"/>
      <c r="DR727" s="113"/>
      <c r="DX727" s="113"/>
      <c r="ED727" s="113"/>
      <c r="EJ727" s="113"/>
      <c r="EP727" s="113"/>
      <c r="EV727" s="113"/>
      <c r="FB727" s="113"/>
      <c r="FH727" s="113"/>
      <c r="FN727" s="113"/>
      <c r="FT727" s="113"/>
      <c r="FZ727" s="113"/>
      <c r="GF727" s="113"/>
      <c r="GL727" s="113"/>
      <c r="GR727" s="113"/>
      <c r="GX727" s="113"/>
      <c r="HD727" s="113"/>
      <c r="HJ727" s="113"/>
      <c r="HP727" s="113"/>
      <c r="HV727" s="113"/>
      <c r="IB727" s="113"/>
      <c r="IH727" s="113"/>
      <c r="IN727" s="113"/>
      <c r="IT727" s="113"/>
      <c r="IZ727" s="113"/>
      <c r="JF727" s="113"/>
      <c r="JL727" s="113"/>
      <c r="JR727" s="113"/>
      <c r="JX727" s="113"/>
      <c r="KD727" s="113"/>
      <c r="KJ727" s="113"/>
      <c r="KP727" s="113"/>
      <c r="KV727" s="113"/>
      <c r="LB727" s="113"/>
      <c r="LH727" s="113"/>
      <c r="LN727" s="113"/>
      <c r="LT727" s="113"/>
      <c r="LZ727" s="113"/>
      <c r="MF727" s="113"/>
      <c r="ML727" s="113"/>
      <c r="MR727" s="113"/>
      <c r="MX727" s="113"/>
      <c r="ND727" s="113"/>
      <c r="NJ727" s="113"/>
      <c r="NP727" s="113"/>
      <c r="NV727" s="113"/>
      <c r="OB727" s="113"/>
      <c r="OC727" s="107"/>
      <c r="OD727" s="107"/>
      <c r="OE727" s="107"/>
      <c r="OF727" s="107"/>
      <c r="OG727" s="107"/>
      <c r="OH727" s="113"/>
      <c r="OI727" s="107"/>
      <c r="OJ727" s="107"/>
      <c r="OK727" s="107"/>
      <c r="OL727" s="107"/>
      <c r="OM727" s="107"/>
      <c r="ON727" s="113"/>
      <c r="OO727" s="107"/>
      <c r="OP727" s="107"/>
      <c r="OQ727" s="107"/>
      <c r="OR727" s="107"/>
      <c r="OS727" s="107"/>
      <c r="OT727" s="113"/>
      <c r="OU727" s="107"/>
      <c r="OZ727" s="113"/>
      <c r="PF727" s="113"/>
      <c r="PL727" s="113"/>
      <c r="PR727" s="113"/>
      <c r="PX727" s="113"/>
      <c r="QD727" s="113"/>
      <c r="QJ727" s="113"/>
      <c r="QP727" s="113"/>
      <c r="QV727" s="113"/>
      <c r="RB727" s="113"/>
      <c r="RH727" s="113"/>
      <c r="RN727" s="113"/>
      <c r="RT727" s="113"/>
      <c r="RZ727" s="113"/>
    </row>
    <row r="728" spans="8:494" ht="12.75" x14ac:dyDescent="0.2">
      <c r="H728" s="113"/>
      <c r="N728" s="113"/>
      <c r="T728" s="113"/>
      <c r="Z728" s="113"/>
      <c r="AF728" s="113"/>
      <c r="AL728" s="113"/>
      <c r="AR728" s="113"/>
      <c r="AX728" s="113"/>
      <c r="BD728" s="113"/>
      <c r="BJ728" s="113"/>
      <c r="BP728" s="113"/>
      <c r="BV728" s="113"/>
      <c r="CB728" s="113"/>
      <c r="CH728" s="113"/>
      <c r="CN728" s="113"/>
      <c r="CT728" s="113"/>
      <c r="CZ728" s="113"/>
      <c r="DF728" s="113"/>
      <c r="DL728" s="113"/>
      <c r="DR728" s="113"/>
      <c r="DX728" s="113"/>
      <c r="ED728" s="113"/>
      <c r="EJ728" s="113"/>
      <c r="EP728" s="113"/>
      <c r="EV728" s="113"/>
      <c r="FB728" s="113"/>
      <c r="FH728" s="113"/>
      <c r="FN728" s="113"/>
      <c r="FT728" s="113"/>
      <c r="FZ728" s="113"/>
      <c r="GF728" s="113"/>
      <c r="GL728" s="113"/>
      <c r="GR728" s="113"/>
      <c r="GX728" s="113"/>
      <c r="HD728" s="113"/>
      <c r="HJ728" s="113"/>
      <c r="HP728" s="113"/>
      <c r="HV728" s="113"/>
      <c r="IB728" s="113"/>
      <c r="IH728" s="113"/>
      <c r="IN728" s="113"/>
      <c r="IT728" s="113"/>
      <c r="IZ728" s="113"/>
      <c r="JF728" s="113"/>
      <c r="JL728" s="113"/>
      <c r="JR728" s="113"/>
      <c r="JX728" s="113"/>
      <c r="KD728" s="113"/>
      <c r="KJ728" s="113"/>
      <c r="KP728" s="113"/>
      <c r="KV728" s="113"/>
      <c r="LB728" s="113"/>
      <c r="LH728" s="113"/>
      <c r="LN728" s="113"/>
      <c r="LT728" s="113"/>
      <c r="LZ728" s="113"/>
      <c r="MF728" s="113"/>
      <c r="ML728" s="113"/>
      <c r="MR728" s="113"/>
      <c r="MX728" s="113"/>
      <c r="ND728" s="113"/>
      <c r="NJ728" s="113"/>
      <c r="NP728" s="113"/>
      <c r="NV728" s="113"/>
      <c r="OB728" s="113"/>
      <c r="OC728" s="107"/>
      <c r="OD728" s="107"/>
      <c r="OE728" s="107"/>
      <c r="OF728" s="107"/>
      <c r="OG728" s="107"/>
      <c r="OH728" s="113"/>
      <c r="OI728" s="107"/>
      <c r="OJ728" s="107"/>
      <c r="OK728" s="107"/>
      <c r="OL728" s="107"/>
      <c r="OM728" s="107"/>
      <c r="ON728" s="113"/>
      <c r="OO728" s="107"/>
      <c r="OP728" s="107"/>
      <c r="OQ728" s="107"/>
      <c r="OR728" s="107"/>
      <c r="OS728" s="107"/>
      <c r="OT728" s="113"/>
      <c r="OU728" s="107"/>
      <c r="OZ728" s="113"/>
      <c r="PF728" s="113"/>
      <c r="PL728" s="113"/>
      <c r="PR728" s="113"/>
      <c r="PX728" s="113"/>
      <c r="QD728" s="113"/>
      <c r="QJ728" s="113"/>
      <c r="QP728" s="113"/>
      <c r="QV728" s="113"/>
      <c r="RB728" s="113"/>
      <c r="RH728" s="113"/>
      <c r="RN728" s="113"/>
      <c r="RT728" s="113"/>
      <c r="RZ728" s="113"/>
    </row>
    <row r="729" spans="8:494" ht="12.75" x14ac:dyDescent="0.2">
      <c r="H729" s="113"/>
      <c r="N729" s="113"/>
      <c r="T729" s="113"/>
      <c r="Z729" s="113"/>
      <c r="AF729" s="113"/>
      <c r="AL729" s="113"/>
      <c r="AR729" s="113"/>
      <c r="AX729" s="113"/>
      <c r="BD729" s="113"/>
      <c r="BJ729" s="113"/>
      <c r="BP729" s="113"/>
      <c r="BV729" s="113"/>
      <c r="CB729" s="113"/>
      <c r="CH729" s="113"/>
      <c r="CN729" s="113"/>
      <c r="CT729" s="113"/>
      <c r="CZ729" s="113"/>
      <c r="DF729" s="113"/>
      <c r="DL729" s="113"/>
      <c r="DR729" s="113"/>
      <c r="DX729" s="113"/>
      <c r="ED729" s="113"/>
      <c r="EJ729" s="113"/>
      <c r="EP729" s="113"/>
      <c r="EV729" s="113"/>
      <c r="FB729" s="113"/>
      <c r="FH729" s="113"/>
      <c r="FN729" s="113"/>
      <c r="FT729" s="113"/>
      <c r="FZ729" s="113"/>
      <c r="GF729" s="113"/>
      <c r="GL729" s="113"/>
      <c r="GR729" s="113"/>
      <c r="GX729" s="113"/>
      <c r="HD729" s="113"/>
      <c r="HJ729" s="113"/>
      <c r="HP729" s="113"/>
      <c r="HV729" s="113"/>
      <c r="IB729" s="113"/>
      <c r="IH729" s="113"/>
      <c r="IN729" s="113"/>
      <c r="IT729" s="113"/>
      <c r="IZ729" s="113"/>
      <c r="JF729" s="113"/>
      <c r="JL729" s="113"/>
      <c r="JR729" s="113"/>
      <c r="JX729" s="113"/>
      <c r="KD729" s="113"/>
      <c r="KJ729" s="113"/>
      <c r="KP729" s="113"/>
      <c r="KV729" s="113"/>
      <c r="LB729" s="113"/>
      <c r="LH729" s="113"/>
      <c r="LN729" s="113"/>
      <c r="LT729" s="113"/>
      <c r="LZ729" s="113"/>
      <c r="MF729" s="113"/>
      <c r="ML729" s="113"/>
      <c r="MR729" s="113"/>
      <c r="MX729" s="113"/>
      <c r="ND729" s="113"/>
      <c r="NJ729" s="113"/>
      <c r="NP729" s="113"/>
      <c r="NV729" s="113"/>
      <c r="OB729" s="113"/>
      <c r="OC729" s="107"/>
      <c r="OD729" s="107"/>
      <c r="OE729" s="107"/>
      <c r="OF729" s="107"/>
      <c r="OG729" s="107"/>
      <c r="OH729" s="113"/>
      <c r="OI729" s="107"/>
      <c r="OJ729" s="107"/>
      <c r="OK729" s="107"/>
      <c r="OL729" s="107"/>
      <c r="OM729" s="107"/>
      <c r="ON729" s="113"/>
      <c r="OO729" s="107"/>
      <c r="OP729" s="107"/>
      <c r="OQ729" s="107"/>
      <c r="OR729" s="107"/>
      <c r="OS729" s="107"/>
      <c r="OT729" s="113"/>
      <c r="OU729" s="107"/>
      <c r="OZ729" s="113"/>
      <c r="PF729" s="113"/>
      <c r="PL729" s="113"/>
      <c r="PR729" s="113"/>
      <c r="PX729" s="113"/>
      <c r="QD729" s="113"/>
      <c r="QJ729" s="113"/>
      <c r="QP729" s="113"/>
      <c r="QV729" s="113"/>
      <c r="RB729" s="113"/>
      <c r="RH729" s="113"/>
      <c r="RN729" s="113"/>
      <c r="RT729" s="113"/>
      <c r="RZ729" s="113"/>
    </row>
    <row r="730" spans="8:494" ht="12.75" x14ac:dyDescent="0.2">
      <c r="H730" s="113"/>
      <c r="N730" s="113"/>
      <c r="T730" s="113"/>
      <c r="Z730" s="113"/>
      <c r="AF730" s="113"/>
      <c r="AL730" s="113"/>
      <c r="AR730" s="113"/>
      <c r="AX730" s="113"/>
      <c r="BD730" s="113"/>
      <c r="BJ730" s="113"/>
      <c r="BP730" s="113"/>
      <c r="BV730" s="113"/>
      <c r="CB730" s="113"/>
      <c r="CH730" s="113"/>
      <c r="CN730" s="113"/>
      <c r="CT730" s="113"/>
      <c r="CZ730" s="113"/>
      <c r="DF730" s="113"/>
      <c r="DL730" s="113"/>
      <c r="DR730" s="113"/>
      <c r="DX730" s="113"/>
      <c r="ED730" s="113"/>
      <c r="EJ730" s="113"/>
      <c r="EP730" s="113"/>
      <c r="EV730" s="113"/>
      <c r="FB730" s="113"/>
      <c r="FH730" s="113"/>
      <c r="FN730" s="113"/>
      <c r="FT730" s="113"/>
      <c r="FZ730" s="113"/>
      <c r="GF730" s="113"/>
      <c r="GL730" s="113"/>
      <c r="GR730" s="113"/>
      <c r="GX730" s="113"/>
      <c r="HD730" s="113"/>
      <c r="HJ730" s="113"/>
      <c r="HP730" s="113"/>
      <c r="HV730" s="113"/>
      <c r="IB730" s="113"/>
      <c r="IH730" s="113"/>
      <c r="IN730" s="113"/>
      <c r="IT730" s="113"/>
      <c r="IZ730" s="113"/>
      <c r="JF730" s="113"/>
      <c r="JL730" s="113"/>
      <c r="JR730" s="113"/>
      <c r="JX730" s="113"/>
      <c r="KD730" s="113"/>
      <c r="KJ730" s="113"/>
      <c r="KP730" s="113"/>
      <c r="KV730" s="113"/>
      <c r="LB730" s="113"/>
      <c r="LH730" s="113"/>
      <c r="LN730" s="113"/>
      <c r="LT730" s="113"/>
      <c r="LZ730" s="113"/>
      <c r="MF730" s="113"/>
      <c r="ML730" s="113"/>
      <c r="MR730" s="113"/>
      <c r="MX730" s="113"/>
      <c r="ND730" s="113"/>
      <c r="NJ730" s="113"/>
      <c r="NP730" s="113"/>
      <c r="NV730" s="113"/>
      <c r="OB730" s="113"/>
      <c r="OC730" s="107"/>
      <c r="OD730" s="107"/>
      <c r="OE730" s="107"/>
      <c r="OF730" s="107"/>
      <c r="OG730" s="107"/>
      <c r="OH730" s="113"/>
      <c r="OI730" s="107"/>
      <c r="OJ730" s="107"/>
      <c r="OK730" s="107"/>
      <c r="OL730" s="107"/>
      <c r="OM730" s="107"/>
      <c r="ON730" s="113"/>
      <c r="OO730" s="107"/>
      <c r="OP730" s="107"/>
      <c r="OQ730" s="107"/>
      <c r="OR730" s="107"/>
      <c r="OS730" s="107"/>
      <c r="OT730" s="113"/>
      <c r="OU730" s="107"/>
      <c r="OZ730" s="113"/>
      <c r="PF730" s="113"/>
      <c r="PL730" s="113"/>
      <c r="PR730" s="113"/>
      <c r="PX730" s="113"/>
      <c r="QD730" s="113"/>
      <c r="QJ730" s="113"/>
      <c r="QP730" s="113"/>
      <c r="QV730" s="113"/>
      <c r="RB730" s="113"/>
      <c r="RH730" s="113"/>
      <c r="RN730" s="113"/>
      <c r="RT730" s="113"/>
      <c r="RZ730" s="113"/>
    </row>
    <row r="731" spans="8:494" ht="12.75" x14ac:dyDescent="0.2">
      <c r="H731" s="113"/>
      <c r="N731" s="113"/>
      <c r="T731" s="113"/>
      <c r="Z731" s="113"/>
      <c r="AF731" s="113"/>
      <c r="AL731" s="113"/>
      <c r="AR731" s="113"/>
      <c r="AX731" s="113"/>
      <c r="BD731" s="113"/>
      <c r="BJ731" s="113"/>
      <c r="BP731" s="113"/>
      <c r="BV731" s="113"/>
      <c r="CB731" s="113"/>
      <c r="CH731" s="113"/>
      <c r="CN731" s="113"/>
      <c r="CT731" s="113"/>
      <c r="CZ731" s="113"/>
      <c r="DF731" s="113"/>
      <c r="DL731" s="113"/>
      <c r="DR731" s="113"/>
      <c r="DX731" s="113"/>
      <c r="ED731" s="113"/>
      <c r="EJ731" s="113"/>
      <c r="EP731" s="113"/>
      <c r="EV731" s="113"/>
      <c r="FB731" s="113"/>
      <c r="FH731" s="113"/>
      <c r="FN731" s="113"/>
      <c r="FT731" s="113"/>
      <c r="FZ731" s="113"/>
      <c r="GF731" s="113"/>
      <c r="GL731" s="113"/>
      <c r="GR731" s="113"/>
      <c r="GX731" s="113"/>
      <c r="HD731" s="113"/>
      <c r="HJ731" s="113"/>
      <c r="HP731" s="113"/>
      <c r="HV731" s="113"/>
      <c r="IB731" s="113"/>
      <c r="IH731" s="113"/>
      <c r="IN731" s="113"/>
      <c r="IT731" s="113"/>
      <c r="IZ731" s="113"/>
      <c r="JF731" s="113"/>
      <c r="JL731" s="113"/>
      <c r="JR731" s="113"/>
      <c r="JX731" s="113"/>
      <c r="KD731" s="113"/>
      <c r="KJ731" s="113"/>
      <c r="KP731" s="113"/>
      <c r="KV731" s="113"/>
      <c r="LB731" s="113"/>
      <c r="LH731" s="113"/>
      <c r="LN731" s="113"/>
      <c r="LT731" s="113"/>
      <c r="LZ731" s="113"/>
      <c r="MF731" s="113"/>
      <c r="ML731" s="113"/>
      <c r="MR731" s="113"/>
      <c r="MX731" s="113"/>
      <c r="ND731" s="113"/>
      <c r="NJ731" s="113"/>
      <c r="NP731" s="113"/>
      <c r="NV731" s="113"/>
      <c r="OB731" s="113"/>
      <c r="OC731" s="107"/>
      <c r="OD731" s="107"/>
      <c r="OE731" s="107"/>
      <c r="OF731" s="107"/>
      <c r="OG731" s="107"/>
      <c r="OH731" s="113"/>
      <c r="OI731" s="107"/>
      <c r="OJ731" s="107"/>
      <c r="OK731" s="107"/>
      <c r="OL731" s="107"/>
      <c r="OM731" s="107"/>
      <c r="ON731" s="113"/>
      <c r="OO731" s="107"/>
      <c r="OP731" s="107"/>
      <c r="OQ731" s="107"/>
      <c r="OR731" s="107"/>
      <c r="OS731" s="107"/>
      <c r="OT731" s="113"/>
      <c r="OU731" s="107"/>
      <c r="OZ731" s="113"/>
      <c r="PF731" s="113"/>
      <c r="PL731" s="113"/>
      <c r="PR731" s="113"/>
      <c r="PX731" s="113"/>
      <c r="QD731" s="113"/>
      <c r="QJ731" s="113"/>
      <c r="QP731" s="113"/>
      <c r="QV731" s="113"/>
      <c r="RB731" s="113"/>
      <c r="RH731" s="113"/>
      <c r="RN731" s="113"/>
      <c r="RT731" s="113"/>
      <c r="RZ731" s="113"/>
    </row>
    <row r="732" spans="8:494" ht="12.75" x14ac:dyDescent="0.2">
      <c r="H732" s="113"/>
      <c r="N732" s="113"/>
      <c r="T732" s="113"/>
      <c r="Z732" s="113"/>
      <c r="AF732" s="113"/>
      <c r="AL732" s="113"/>
      <c r="AR732" s="113"/>
      <c r="AX732" s="113"/>
      <c r="BD732" s="113"/>
      <c r="BJ732" s="113"/>
      <c r="BP732" s="113"/>
      <c r="BV732" s="113"/>
      <c r="CB732" s="113"/>
      <c r="CH732" s="113"/>
      <c r="CN732" s="113"/>
      <c r="CT732" s="113"/>
      <c r="CZ732" s="113"/>
      <c r="DF732" s="113"/>
      <c r="DL732" s="113"/>
      <c r="DR732" s="113"/>
      <c r="DX732" s="113"/>
      <c r="ED732" s="113"/>
      <c r="EJ732" s="113"/>
      <c r="EP732" s="113"/>
      <c r="EV732" s="113"/>
      <c r="FB732" s="113"/>
      <c r="FH732" s="113"/>
      <c r="FN732" s="113"/>
      <c r="FT732" s="113"/>
      <c r="FZ732" s="113"/>
      <c r="GF732" s="113"/>
      <c r="GL732" s="113"/>
      <c r="GR732" s="113"/>
      <c r="GX732" s="113"/>
      <c r="HD732" s="113"/>
      <c r="HJ732" s="113"/>
      <c r="HP732" s="113"/>
      <c r="HV732" s="113"/>
      <c r="IB732" s="113"/>
      <c r="IH732" s="113"/>
      <c r="IN732" s="113"/>
      <c r="IT732" s="113"/>
      <c r="IZ732" s="113"/>
      <c r="JF732" s="113"/>
      <c r="JL732" s="113"/>
      <c r="JR732" s="113"/>
      <c r="JX732" s="113"/>
      <c r="KD732" s="113"/>
      <c r="KJ732" s="113"/>
      <c r="KP732" s="113"/>
      <c r="KV732" s="113"/>
      <c r="LB732" s="113"/>
      <c r="LH732" s="113"/>
      <c r="LN732" s="113"/>
      <c r="LT732" s="113"/>
      <c r="LZ732" s="113"/>
      <c r="MF732" s="113"/>
      <c r="ML732" s="113"/>
      <c r="MR732" s="113"/>
      <c r="MX732" s="113"/>
      <c r="ND732" s="113"/>
      <c r="NJ732" s="113"/>
      <c r="NP732" s="113"/>
      <c r="NV732" s="113"/>
      <c r="OB732" s="113"/>
      <c r="OC732" s="107"/>
      <c r="OD732" s="107"/>
      <c r="OE732" s="107"/>
      <c r="OF732" s="107"/>
      <c r="OG732" s="107"/>
      <c r="OH732" s="113"/>
      <c r="OI732" s="107"/>
      <c r="OJ732" s="107"/>
      <c r="OK732" s="107"/>
      <c r="OL732" s="107"/>
      <c r="OM732" s="107"/>
      <c r="ON732" s="113"/>
      <c r="OO732" s="107"/>
      <c r="OP732" s="107"/>
      <c r="OQ732" s="107"/>
      <c r="OR732" s="107"/>
      <c r="OS732" s="107"/>
      <c r="OT732" s="113"/>
      <c r="OU732" s="107"/>
      <c r="OZ732" s="113"/>
      <c r="PF732" s="113"/>
      <c r="PL732" s="113"/>
      <c r="PR732" s="113"/>
      <c r="PX732" s="113"/>
      <c r="QD732" s="113"/>
      <c r="QJ732" s="113"/>
      <c r="QP732" s="113"/>
      <c r="QV732" s="113"/>
      <c r="RB732" s="113"/>
      <c r="RH732" s="113"/>
      <c r="RN732" s="113"/>
      <c r="RT732" s="113"/>
      <c r="RZ732" s="113"/>
    </row>
    <row r="733" spans="8:494" ht="12.75" x14ac:dyDescent="0.2">
      <c r="H733" s="113"/>
      <c r="N733" s="113"/>
      <c r="T733" s="113"/>
      <c r="Z733" s="113"/>
      <c r="AF733" s="113"/>
      <c r="AL733" s="113"/>
      <c r="AR733" s="113"/>
      <c r="AX733" s="113"/>
      <c r="BD733" s="113"/>
      <c r="BJ733" s="113"/>
      <c r="BP733" s="113"/>
      <c r="BV733" s="113"/>
      <c r="CB733" s="113"/>
      <c r="CH733" s="113"/>
      <c r="CN733" s="113"/>
      <c r="CT733" s="113"/>
      <c r="CZ733" s="113"/>
      <c r="DF733" s="113"/>
      <c r="DL733" s="113"/>
      <c r="DR733" s="113"/>
      <c r="DX733" s="113"/>
      <c r="ED733" s="113"/>
      <c r="EJ733" s="113"/>
      <c r="EP733" s="113"/>
      <c r="EV733" s="113"/>
      <c r="FB733" s="113"/>
      <c r="FH733" s="113"/>
      <c r="FN733" s="113"/>
      <c r="FT733" s="113"/>
      <c r="FZ733" s="113"/>
      <c r="GF733" s="113"/>
      <c r="GL733" s="113"/>
      <c r="GR733" s="113"/>
      <c r="GX733" s="113"/>
      <c r="HD733" s="113"/>
      <c r="HJ733" s="113"/>
      <c r="HP733" s="113"/>
      <c r="HV733" s="113"/>
      <c r="IB733" s="113"/>
      <c r="IH733" s="113"/>
      <c r="IN733" s="113"/>
      <c r="IT733" s="113"/>
      <c r="IZ733" s="113"/>
      <c r="JF733" s="113"/>
      <c r="JL733" s="113"/>
      <c r="JR733" s="113"/>
      <c r="JX733" s="113"/>
      <c r="KD733" s="113"/>
      <c r="KJ733" s="113"/>
      <c r="KP733" s="113"/>
      <c r="KV733" s="113"/>
      <c r="LB733" s="113"/>
      <c r="LH733" s="113"/>
      <c r="LN733" s="113"/>
      <c r="LT733" s="113"/>
      <c r="LZ733" s="113"/>
      <c r="MF733" s="113"/>
      <c r="ML733" s="113"/>
      <c r="MR733" s="113"/>
      <c r="MX733" s="113"/>
      <c r="ND733" s="113"/>
      <c r="NJ733" s="113"/>
      <c r="NP733" s="113"/>
      <c r="NV733" s="113"/>
      <c r="OB733" s="113"/>
      <c r="OC733" s="107"/>
      <c r="OD733" s="107"/>
      <c r="OE733" s="107"/>
      <c r="OF733" s="107"/>
      <c r="OG733" s="107"/>
      <c r="OH733" s="113"/>
      <c r="OI733" s="107"/>
      <c r="OJ733" s="107"/>
      <c r="OK733" s="107"/>
      <c r="OL733" s="107"/>
      <c r="OM733" s="107"/>
      <c r="ON733" s="113"/>
      <c r="OO733" s="107"/>
      <c r="OP733" s="107"/>
      <c r="OQ733" s="107"/>
      <c r="OR733" s="107"/>
      <c r="OS733" s="107"/>
      <c r="OT733" s="113"/>
      <c r="OU733" s="107"/>
      <c r="OZ733" s="113"/>
      <c r="PF733" s="113"/>
      <c r="PL733" s="113"/>
      <c r="PR733" s="113"/>
      <c r="PX733" s="113"/>
      <c r="QD733" s="113"/>
      <c r="QJ733" s="113"/>
      <c r="QP733" s="113"/>
      <c r="QV733" s="113"/>
      <c r="RB733" s="113"/>
      <c r="RH733" s="113"/>
      <c r="RN733" s="113"/>
      <c r="RT733" s="113"/>
      <c r="RZ733" s="113"/>
    </row>
    <row r="734" spans="8:494" ht="12.75" x14ac:dyDescent="0.2">
      <c r="H734" s="113"/>
      <c r="N734" s="113"/>
      <c r="T734" s="113"/>
      <c r="Z734" s="113"/>
      <c r="AF734" s="113"/>
      <c r="AL734" s="113"/>
      <c r="AR734" s="113"/>
      <c r="AX734" s="113"/>
      <c r="BD734" s="113"/>
      <c r="BJ734" s="113"/>
      <c r="BP734" s="113"/>
      <c r="BV734" s="113"/>
      <c r="CB734" s="113"/>
      <c r="CH734" s="113"/>
      <c r="CN734" s="113"/>
      <c r="CT734" s="113"/>
      <c r="CZ734" s="113"/>
      <c r="DF734" s="113"/>
      <c r="DL734" s="113"/>
      <c r="DR734" s="113"/>
      <c r="DX734" s="113"/>
      <c r="ED734" s="113"/>
      <c r="EJ734" s="113"/>
      <c r="EP734" s="113"/>
      <c r="EV734" s="113"/>
      <c r="FB734" s="113"/>
      <c r="FH734" s="113"/>
      <c r="FN734" s="113"/>
      <c r="FT734" s="113"/>
      <c r="FZ734" s="113"/>
      <c r="GF734" s="113"/>
      <c r="GL734" s="113"/>
      <c r="GR734" s="113"/>
      <c r="GX734" s="113"/>
      <c r="HD734" s="113"/>
      <c r="HJ734" s="113"/>
      <c r="HP734" s="113"/>
      <c r="HV734" s="113"/>
      <c r="IB734" s="113"/>
      <c r="IH734" s="113"/>
      <c r="IN734" s="113"/>
      <c r="IT734" s="113"/>
      <c r="IZ734" s="113"/>
      <c r="JF734" s="113"/>
      <c r="JL734" s="113"/>
      <c r="JR734" s="113"/>
      <c r="JX734" s="113"/>
      <c r="KD734" s="113"/>
      <c r="KJ734" s="113"/>
      <c r="KP734" s="113"/>
      <c r="KV734" s="113"/>
      <c r="LB734" s="113"/>
      <c r="LH734" s="113"/>
      <c r="LN734" s="113"/>
      <c r="LT734" s="113"/>
      <c r="LZ734" s="113"/>
      <c r="MF734" s="113"/>
      <c r="ML734" s="113"/>
      <c r="MR734" s="113"/>
      <c r="MX734" s="113"/>
      <c r="ND734" s="113"/>
      <c r="NJ734" s="113"/>
      <c r="NP734" s="113"/>
      <c r="NV734" s="113"/>
      <c r="OB734" s="113"/>
      <c r="OC734" s="107"/>
      <c r="OD734" s="107"/>
      <c r="OE734" s="107"/>
      <c r="OF734" s="107"/>
      <c r="OG734" s="107"/>
      <c r="OH734" s="113"/>
      <c r="OI734" s="107"/>
      <c r="OJ734" s="107"/>
      <c r="OK734" s="107"/>
      <c r="OL734" s="107"/>
      <c r="OM734" s="107"/>
      <c r="ON734" s="113"/>
      <c r="OO734" s="107"/>
      <c r="OP734" s="107"/>
      <c r="OQ734" s="107"/>
      <c r="OR734" s="107"/>
      <c r="OS734" s="107"/>
      <c r="OT734" s="113"/>
      <c r="OU734" s="107"/>
      <c r="OZ734" s="113"/>
      <c r="PF734" s="113"/>
      <c r="PL734" s="113"/>
      <c r="PR734" s="113"/>
      <c r="PX734" s="113"/>
      <c r="QD734" s="113"/>
      <c r="QJ734" s="113"/>
      <c r="QP734" s="113"/>
      <c r="QV734" s="113"/>
      <c r="RB734" s="113"/>
      <c r="RH734" s="113"/>
      <c r="RN734" s="113"/>
      <c r="RT734" s="113"/>
      <c r="RZ734" s="113"/>
    </row>
    <row r="735" spans="8:494" ht="12.75" x14ac:dyDescent="0.2">
      <c r="H735" s="113"/>
      <c r="N735" s="113"/>
      <c r="T735" s="113"/>
      <c r="Z735" s="113"/>
      <c r="AF735" s="113"/>
      <c r="AL735" s="113"/>
      <c r="AR735" s="113"/>
      <c r="AX735" s="113"/>
      <c r="BD735" s="113"/>
      <c r="BJ735" s="113"/>
      <c r="BP735" s="113"/>
      <c r="BV735" s="113"/>
      <c r="CB735" s="113"/>
      <c r="CH735" s="113"/>
      <c r="CN735" s="113"/>
      <c r="CT735" s="113"/>
      <c r="CZ735" s="113"/>
      <c r="DF735" s="113"/>
      <c r="DL735" s="113"/>
      <c r="DR735" s="113"/>
      <c r="DX735" s="113"/>
      <c r="ED735" s="113"/>
      <c r="EJ735" s="113"/>
      <c r="EP735" s="113"/>
      <c r="EV735" s="113"/>
      <c r="FB735" s="113"/>
      <c r="FH735" s="113"/>
      <c r="FN735" s="113"/>
      <c r="FT735" s="113"/>
      <c r="FZ735" s="113"/>
      <c r="GF735" s="113"/>
      <c r="GL735" s="113"/>
      <c r="GR735" s="113"/>
      <c r="GX735" s="113"/>
      <c r="HD735" s="113"/>
      <c r="HJ735" s="113"/>
      <c r="HP735" s="113"/>
      <c r="HV735" s="113"/>
      <c r="IB735" s="113"/>
      <c r="IH735" s="113"/>
      <c r="IN735" s="113"/>
      <c r="IT735" s="113"/>
      <c r="IZ735" s="113"/>
      <c r="JF735" s="113"/>
      <c r="JL735" s="113"/>
      <c r="JR735" s="113"/>
      <c r="JX735" s="113"/>
      <c r="KD735" s="113"/>
      <c r="KJ735" s="113"/>
      <c r="KP735" s="113"/>
      <c r="KV735" s="113"/>
      <c r="LB735" s="113"/>
      <c r="LH735" s="113"/>
      <c r="LN735" s="113"/>
      <c r="LT735" s="113"/>
      <c r="LZ735" s="113"/>
      <c r="MF735" s="113"/>
      <c r="ML735" s="113"/>
      <c r="MR735" s="113"/>
      <c r="MX735" s="113"/>
      <c r="ND735" s="113"/>
      <c r="NJ735" s="113"/>
      <c r="NP735" s="113"/>
      <c r="NV735" s="113"/>
      <c r="OB735" s="113"/>
      <c r="OC735" s="107"/>
      <c r="OD735" s="107"/>
      <c r="OE735" s="107"/>
      <c r="OF735" s="107"/>
      <c r="OG735" s="107"/>
      <c r="OH735" s="113"/>
      <c r="OI735" s="107"/>
      <c r="OJ735" s="107"/>
      <c r="OK735" s="107"/>
      <c r="OL735" s="107"/>
      <c r="OM735" s="107"/>
      <c r="ON735" s="113"/>
      <c r="OO735" s="107"/>
      <c r="OP735" s="107"/>
      <c r="OQ735" s="107"/>
      <c r="OR735" s="107"/>
      <c r="OS735" s="107"/>
      <c r="OT735" s="113"/>
      <c r="OU735" s="107"/>
      <c r="OZ735" s="113"/>
      <c r="PF735" s="113"/>
      <c r="PL735" s="113"/>
      <c r="PR735" s="113"/>
      <c r="PX735" s="113"/>
      <c r="QD735" s="113"/>
      <c r="QJ735" s="113"/>
      <c r="QP735" s="113"/>
      <c r="QV735" s="113"/>
      <c r="RB735" s="113"/>
      <c r="RH735" s="113"/>
      <c r="RN735" s="113"/>
      <c r="RT735" s="113"/>
      <c r="RZ735" s="113"/>
    </row>
    <row r="736" spans="8:494" ht="12.75" x14ac:dyDescent="0.2">
      <c r="H736" s="113"/>
      <c r="N736" s="113"/>
      <c r="T736" s="113"/>
      <c r="Z736" s="113"/>
      <c r="AF736" s="113"/>
      <c r="AL736" s="113"/>
      <c r="AR736" s="113"/>
      <c r="AX736" s="113"/>
      <c r="BD736" s="113"/>
      <c r="BJ736" s="113"/>
      <c r="BP736" s="113"/>
      <c r="BV736" s="113"/>
      <c r="CB736" s="113"/>
      <c r="CH736" s="113"/>
      <c r="CN736" s="113"/>
      <c r="CT736" s="113"/>
      <c r="CZ736" s="113"/>
      <c r="DF736" s="113"/>
      <c r="DL736" s="113"/>
      <c r="DR736" s="113"/>
      <c r="DX736" s="113"/>
      <c r="ED736" s="113"/>
      <c r="EJ736" s="113"/>
      <c r="EP736" s="113"/>
      <c r="EV736" s="113"/>
      <c r="FB736" s="113"/>
      <c r="FH736" s="113"/>
      <c r="FN736" s="113"/>
      <c r="FT736" s="113"/>
      <c r="FZ736" s="113"/>
      <c r="GF736" s="113"/>
      <c r="GL736" s="113"/>
      <c r="GR736" s="113"/>
      <c r="GX736" s="113"/>
      <c r="HD736" s="113"/>
      <c r="HJ736" s="113"/>
      <c r="HP736" s="113"/>
      <c r="HV736" s="113"/>
      <c r="IB736" s="113"/>
      <c r="IH736" s="113"/>
      <c r="IN736" s="113"/>
      <c r="IT736" s="113"/>
      <c r="IZ736" s="113"/>
      <c r="JF736" s="113"/>
      <c r="JL736" s="113"/>
      <c r="JR736" s="113"/>
      <c r="JX736" s="113"/>
      <c r="KD736" s="113"/>
      <c r="KJ736" s="113"/>
      <c r="KP736" s="113"/>
      <c r="KV736" s="113"/>
      <c r="LB736" s="113"/>
      <c r="LH736" s="113"/>
      <c r="LN736" s="113"/>
      <c r="LT736" s="113"/>
      <c r="LZ736" s="113"/>
      <c r="MF736" s="113"/>
      <c r="ML736" s="113"/>
      <c r="MR736" s="113"/>
      <c r="MX736" s="113"/>
      <c r="ND736" s="113"/>
      <c r="NJ736" s="113"/>
      <c r="NP736" s="113"/>
      <c r="NV736" s="113"/>
      <c r="OB736" s="113"/>
      <c r="OC736" s="107"/>
      <c r="OD736" s="107"/>
      <c r="OE736" s="107"/>
      <c r="OF736" s="107"/>
      <c r="OG736" s="107"/>
      <c r="OH736" s="113"/>
      <c r="OI736" s="107"/>
      <c r="OJ736" s="107"/>
      <c r="OK736" s="107"/>
      <c r="OL736" s="107"/>
      <c r="OM736" s="107"/>
      <c r="ON736" s="113"/>
      <c r="OO736" s="107"/>
      <c r="OP736" s="107"/>
      <c r="OQ736" s="107"/>
      <c r="OR736" s="107"/>
      <c r="OS736" s="107"/>
      <c r="OT736" s="113"/>
      <c r="OU736" s="107"/>
      <c r="OZ736" s="113"/>
      <c r="PF736" s="113"/>
      <c r="PL736" s="113"/>
      <c r="PR736" s="113"/>
      <c r="PX736" s="113"/>
      <c r="QD736" s="113"/>
      <c r="QJ736" s="113"/>
      <c r="QP736" s="113"/>
      <c r="QV736" s="113"/>
      <c r="RB736" s="113"/>
      <c r="RH736" s="113"/>
      <c r="RN736" s="113"/>
      <c r="RT736" s="113"/>
      <c r="RZ736" s="113"/>
    </row>
    <row r="737" spans="8:494" ht="12.75" x14ac:dyDescent="0.2">
      <c r="H737" s="113"/>
      <c r="N737" s="113"/>
      <c r="T737" s="113"/>
      <c r="Z737" s="113"/>
      <c r="AF737" s="113"/>
      <c r="AL737" s="113"/>
      <c r="AR737" s="113"/>
      <c r="AX737" s="113"/>
      <c r="BD737" s="113"/>
      <c r="BJ737" s="113"/>
      <c r="BP737" s="113"/>
      <c r="BV737" s="113"/>
      <c r="CB737" s="113"/>
      <c r="CH737" s="113"/>
      <c r="CN737" s="113"/>
      <c r="CT737" s="113"/>
      <c r="CZ737" s="113"/>
      <c r="DF737" s="113"/>
      <c r="DL737" s="113"/>
      <c r="DR737" s="113"/>
      <c r="DX737" s="113"/>
      <c r="ED737" s="113"/>
      <c r="EJ737" s="113"/>
      <c r="EP737" s="113"/>
      <c r="EV737" s="113"/>
      <c r="FB737" s="113"/>
      <c r="FH737" s="113"/>
      <c r="FN737" s="113"/>
      <c r="FT737" s="113"/>
      <c r="FZ737" s="113"/>
      <c r="GF737" s="113"/>
      <c r="GL737" s="113"/>
      <c r="GR737" s="113"/>
      <c r="GX737" s="113"/>
      <c r="HD737" s="113"/>
      <c r="HJ737" s="113"/>
      <c r="HP737" s="113"/>
      <c r="HV737" s="113"/>
      <c r="IB737" s="113"/>
      <c r="IH737" s="113"/>
      <c r="IN737" s="113"/>
      <c r="IT737" s="113"/>
      <c r="IZ737" s="113"/>
      <c r="JF737" s="113"/>
      <c r="JL737" s="113"/>
      <c r="JR737" s="113"/>
      <c r="JX737" s="113"/>
      <c r="KD737" s="113"/>
      <c r="KJ737" s="113"/>
      <c r="KP737" s="113"/>
      <c r="KV737" s="113"/>
      <c r="LB737" s="113"/>
      <c r="LH737" s="113"/>
      <c r="LN737" s="113"/>
      <c r="LT737" s="113"/>
      <c r="LZ737" s="113"/>
      <c r="MF737" s="113"/>
      <c r="ML737" s="113"/>
      <c r="MR737" s="113"/>
      <c r="MX737" s="113"/>
      <c r="ND737" s="113"/>
      <c r="NJ737" s="113"/>
      <c r="NP737" s="113"/>
      <c r="NV737" s="113"/>
      <c r="OB737" s="113"/>
      <c r="OC737" s="107"/>
      <c r="OD737" s="107"/>
      <c r="OE737" s="107"/>
      <c r="OF737" s="107"/>
      <c r="OG737" s="107"/>
      <c r="OH737" s="113"/>
      <c r="OI737" s="107"/>
      <c r="OJ737" s="107"/>
      <c r="OK737" s="107"/>
      <c r="OL737" s="107"/>
      <c r="OM737" s="107"/>
      <c r="ON737" s="113"/>
      <c r="OO737" s="107"/>
      <c r="OP737" s="107"/>
      <c r="OQ737" s="107"/>
      <c r="OR737" s="107"/>
      <c r="OS737" s="107"/>
      <c r="OT737" s="113"/>
      <c r="OU737" s="107"/>
      <c r="OZ737" s="113"/>
      <c r="PF737" s="113"/>
      <c r="PL737" s="113"/>
      <c r="PR737" s="113"/>
      <c r="PX737" s="113"/>
      <c r="QD737" s="113"/>
      <c r="QJ737" s="113"/>
      <c r="QP737" s="113"/>
      <c r="QV737" s="113"/>
      <c r="RB737" s="113"/>
      <c r="RH737" s="113"/>
      <c r="RN737" s="113"/>
      <c r="RT737" s="113"/>
      <c r="RZ737" s="113"/>
    </row>
    <row r="738" spans="8:494" ht="12.75" x14ac:dyDescent="0.2">
      <c r="H738" s="113"/>
      <c r="N738" s="113"/>
      <c r="T738" s="113"/>
      <c r="Z738" s="113"/>
      <c r="AF738" s="113"/>
      <c r="AL738" s="113"/>
      <c r="AR738" s="113"/>
      <c r="AX738" s="113"/>
      <c r="BD738" s="113"/>
      <c r="BJ738" s="113"/>
      <c r="BP738" s="113"/>
      <c r="BV738" s="113"/>
      <c r="CB738" s="113"/>
      <c r="CH738" s="113"/>
      <c r="CN738" s="113"/>
      <c r="CT738" s="113"/>
      <c r="CZ738" s="113"/>
      <c r="DF738" s="113"/>
      <c r="DL738" s="113"/>
      <c r="DR738" s="113"/>
      <c r="DX738" s="113"/>
      <c r="ED738" s="113"/>
      <c r="EJ738" s="113"/>
      <c r="EP738" s="113"/>
      <c r="EV738" s="113"/>
      <c r="FB738" s="113"/>
      <c r="FH738" s="113"/>
      <c r="FN738" s="113"/>
      <c r="FT738" s="113"/>
      <c r="FZ738" s="113"/>
      <c r="GF738" s="113"/>
      <c r="GL738" s="113"/>
      <c r="GR738" s="113"/>
      <c r="GX738" s="113"/>
      <c r="HD738" s="113"/>
      <c r="HJ738" s="113"/>
      <c r="HP738" s="113"/>
      <c r="HV738" s="113"/>
      <c r="IB738" s="113"/>
      <c r="IH738" s="113"/>
      <c r="IN738" s="113"/>
      <c r="IT738" s="113"/>
      <c r="IZ738" s="113"/>
      <c r="JF738" s="113"/>
      <c r="JL738" s="113"/>
      <c r="JR738" s="113"/>
      <c r="JX738" s="113"/>
      <c r="KD738" s="113"/>
      <c r="KJ738" s="113"/>
      <c r="KP738" s="113"/>
      <c r="KV738" s="113"/>
      <c r="LB738" s="113"/>
      <c r="LH738" s="113"/>
      <c r="LN738" s="113"/>
      <c r="LT738" s="113"/>
      <c r="LZ738" s="113"/>
      <c r="MF738" s="113"/>
      <c r="ML738" s="113"/>
      <c r="MR738" s="113"/>
      <c r="MX738" s="113"/>
      <c r="ND738" s="113"/>
      <c r="NJ738" s="113"/>
      <c r="NP738" s="113"/>
      <c r="NV738" s="113"/>
      <c r="OB738" s="113"/>
      <c r="OC738" s="107"/>
      <c r="OD738" s="107"/>
      <c r="OE738" s="107"/>
      <c r="OF738" s="107"/>
      <c r="OG738" s="107"/>
      <c r="OH738" s="113"/>
      <c r="OI738" s="107"/>
      <c r="OJ738" s="107"/>
      <c r="OK738" s="107"/>
      <c r="OL738" s="107"/>
      <c r="OM738" s="107"/>
      <c r="ON738" s="113"/>
      <c r="OO738" s="107"/>
      <c r="OP738" s="107"/>
      <c r="OQ738" s="107"/>
      <c r="OR738" s="107"/>
      <c r="OS738" s="107"/>
      <c r="OT738" s="113"/>
      <c r="OU738" s="107"/>
      <c r="OZ738" s="113"/>
      <c r="PF738" s="113"/>
      <c r="PL738" s="113"/>
      <c r="PR738" s="113"/>
      <c r="PX738" s="113"/>
      <c r="QD738" s="113"/>
      <c r="QJ738" s="113"/>
      <c r="QP738" s="113"/>
      <c r="QV738" s="113"/>
      <c r="RB738" s="113"/>
      <c r="RH738" s="113"/>
      <c r="RN738" s="113"/>
      <c r="RT738" s="113"/>
      <c r="RZ738" s="113"/>
    </row>
    <row r="739" spans="8:494" ht="12.75" x14ac:dyDescent="0.2">
      <c r="H739" s="113"/>
      <c r="N739" s="113"/>
      <c r="T739" s="113"/>
      <c r="Z739" s="113"/>
      <c r="AF739" s="113"/>
      <c r="AL739" s="113"/>
      <c r="AR739" s="113"/>
      <c r="AX739" s="113"/>
      <c r="BD739" s="113"/>
      <c r="BJ739" s="113"/>
      <c r="BP739" s="113"/>
      <c r="BV739" s="113"/>
      <c r="CB739" s="113"/>
      <c r="CH739" s="113"/>
      <c r="CN739" s="113"/>
      <c r="CT739" s="113"/>
      <c r="CZ739" s="113"/>
      <c r="DF739" s="113"/>
      <c r="DL739" s="113"/>
      <c r="DR739" s="113"/>
      <c r="DX739" s="113"/>
      <c r="ED739" s="113"/>
      <c r="EJ739" s="113"/>
      <c r="EP739" s="113"/>
      <c r="EV739" s="113"/>
      <c r="FB739" s="113"/>
      <c r="FH739" s="113"/>
      <c r="FN739" s="113"/>
      <c r="FT739" s="113"/>
      <c r="FZ739" s="113"/>
      <c r="GF739" s="113"/>
      <c r="GL739" s="113"/>
      <c r="GR739" s="113"/>
      <c r="GX739" s="113"/>
      <c r="HD739" s="113"/>
      <c r="HJ739" s="113"/>
      <c r="HP739" s="113"/>
      <c r="HV739" s="113"/>
      <c r="IB739" s="113"/>
      <c r="IH739" s="113"/>
      <c r="IN739" s="113"/>
      <c r="IT739" s="113"/>
      <c r="IZ739" s="113"/>
      <c r="JF739" s="113"/>
      <c r="JL739" s="113"/>
      <c r="JR739" s="113"/>
      <c r="JX739" s="113"/>
      <c r="KD739" s="113"/>
      <c r="KJ739" s="113"/>
      <c r="KP739" s="113"/>
      <c r="KV739" s="113"/>
      <c r="LB739" s="113"/>
      <c r="LH739" s="113"/>
      <c r="LN739" s="113"/>
      <c r="LT739" s="113"/>
      <c r="LZ739" s="113"/>
      <c r="MF739" s="113"/>
      <c r="ML739" s="113"/>
      <c r="MR739" s="113"/>
      <c r="MX739" s="113"/>
      <c r="ND739" s="113"/>
      <c r="NJ739" s="113"/>
      <c r="NP739" s="113"/>
      <c r="NV739" s="113"/>
      <c r="OB739" s="113"/>
      <c r="OC739" s="107"/>
      <c r="OD739" s="107"/>
      <c r="OE739" s="107"/>
      <c r="OF739" s="107"/>
      <c r="OG739" s="107"/>
      <c r="OH739" s="113"/>
      <c r="OI739" s="107"/>
      <c r="OJ739" s="107"/>
      <c r="OK739" s="107"/>
      <c r="OL739" s="107"/>
      <c r="OM739" s="107"/>
      <c r="ON739" s="113"/>
      <c r="OO739" s="107"/>
      <c r="OP739" s="107"/>
      <c r="OQ739" s="107"/>
      <c r="OR739" s="107"/>
      <c r="OS739" s="107"/>
      <c r="OT739" s="113"/>
      <c r="OU739" s="107"/>
      <c r="OZ739" s="113"/>
      <c r="PF739" s="113"/>
      <c r="PL739" s="113"/>
      <c r="PR739" s="113"/>
      <c r="PX739" s="113"/>
      <c r="QD739" s="113"/>
      <c r="QJ739" s="113"/>
      <c r="QP739" s="113"/>
      <c r="QV739" s="113"/>
      <c r="RB739" s="113"/>
      <c r="RH739" s="113"/>
      <c r="RN739" s="113"/>
      <c r="RT739" s="113"/>
      <c r="RZ739" s="113"/>
    </row>
    <row r="740" spans="8:494" ht="12.75" x14ac:dyDescent="0.2">
      <c r="H740" s="113"/>
      <c r="N740" s="113"/>
      <c r="T740" s="113"/>
      <c r="Z740" s="113"/>
      <c r="AF740" s="113"/>
      <c r="AL740" s="113"/>
      <c r="AR740" s="113"/>
      <c r="AX740" s="113"/>
      <c r="BD740" s="113"/>
      <c r="BJ740" s="113"/>
      <c r="BP740" s="113"/>
      <c r="BV740" s="113"/>
      <c r="CB740" s="113"/>
      <c r="CH740" s="113"/>
      <c r="CN740" s="113"/>
      <c r="CT740" s="113"/>
      <c r="CZ740" s="113"/>
      <c r="DF740" s="113"/>
      <c r="DL740" s="113"/>
      <c r="DR740" s="113"/>
      <c r="DX740" s="113"/>
      <c r="ED740" s="113"/>
      <c r="EJ740" s="113"/>
      <c r="EP740" s="113"/>
      <c r="EV740" s="113"/>
      <c r="FB740" s="113"/>
      <c r="FH740" s="113"/>
      <c r="FN740" s="113"/>
      <c r="FT740" s="113"/>
      <c r="FZ740" s="113"/>
      <c r="GF740" s="113"/>
      <c r="GL740" s="113"/>
      <c r="GR740" s="113"/>
      <c r="GX740" s="113"/>
      <c r="HD740" s="113"/>
      <c r="HJ740" s="113"/>
      <c r="HP740" s="113"/>
      <c r="HV740" s="113"/>
      <c r="IB740" s="113"/>
      <c r="IH740" s="113"/>
      <c r="IN740" s="113"/>
      <c r="IT740" s="113"/>
      <c r="IZ740" s="113"/>
      <c r="JF740" s="113"/>
      <c r="JL740" s="113"/>
      <c r="JR740" s="113"/>
      <c r="JX740" s="113"/>
      <c r="KD740" s="113"/>
      <c r="KJ740" s="113"/>
      <c r="KP740" s="113"/>
      <c r="KV740" s="113"/>
      <c r="LB740" s="113"/>
      <c r="LH740" s="113"/>
      <c r="LN740" s="113"/>
      <c r="LT740" s="113"/>
      <c r="LZ740" s="113"/>
      <c r="MF740" s="113"/>
      <c r="ML740" s="113"/>
      <c r="MR740" s="113"/>
      <c r="MX740" s="113"/>
      <c r="ND740" s="113"/>
      <c r="NJ740" s="113"/>
      <c r="NP740" s="113"/>
      <c r="NV740" s="113"/>
      <c r="OB740" s="113"/>
      <c r="OC740" s="107"/>
      <c r="OD740" s="107"/>
      <c r="OE740" s="107"/>
      <c r="OF740" s="107"/>
      <c r="OG740" s="107"/>
      <c r="OH740" s="113"/>
      <c r="OI740" s="107"/>
      <c r="OJ740" s="107"/>
      <c r="OK740" s="107"/>
      <c r="OL740" s="107"/>
      <c r="OM740" s="107"/>
      <c r="ON740" s="113"/>
      <c r="OO740" s="107"/>
      <c r="OP740" s="107"/>
      <c r="OQ740" s="107"/>
      <c r="OR740" s="107"/>
      <c r="OS740" s="107"/>
      <c r="OT740" s="113"/>
      <c r="OU740" s="107"/>
      <c r="OZ740" s="113"/>
      <c r="PF740" s="113"/>
      <c r="PL740" s="113"/>
      <c r="PR740" s="113"/>
      <c r="PX740" s="113"/>
      <c r="QD740" s="113"/>
      <c r="QJ740" s="113"/>
      <c r="QP740" s="113"/>
      <c r="QV740" s="113"/>
      <c r="RB740" s="113"/>
      <c r="RH740" s="113"/>
      <c r="RN740" s="113"/>
      <c r="RT740" s="113"/>
      <c r="RZ740" s="113"/>
    </row>
    <row r="741" spans="8:494" ht="12.75" x14ac:dyDescent="0.2">
      <c r="H741" s="113"/>
      <c r="N741" s="113"/>
      <c r="T741" s="113"/>
      <c r="Z741" s="113"/>
      <c r="AF741" s="113"/>
      <c r="AL741" s="113"/>
      <c r="AR741" s="113"/>
      <c r="AX741" s="113"/>
      <c r="BD741" s="113"/>
      <c r="BJ741" s="113"/>
      <c r="BP741" s="113"/>
      <c r="BV741" s="113"/>
      <c r="CB741" s="113"/>
      <c r="CH741" s="113"/>
      <c r="CN741" s="113"/>
      <c r="CT741" s="113"/>
      <c r="CZ741" s="113"/>
      <c r="DF741" s="113"/>
      <c r="DL741" s="113"/>
      <c r="DR741" s="113"/>
      <c r="DX741" s="113"/>
      <c r="ED741" s="113"/>
      <c r="EJ741" s="113"/>
      <c r="EP741" s="113"/>
      <c r="EV741" s="113"/>
      <c r="FB741" s="113"/>
      <c r="FH741" s="113"/>
      <c r="FN741" s="113"/>
      <c r="FT741" s="113"/>
      <c r="FZ741" s="113"/>
      <c r="GF741" s="113"/>
      <c r="GL741" s="113"/>
      <c r="GR741" s="113"/>
      <c r="GX741" s="113"/>
      <c r="HD741" s="113"/>
      <c r="HJ741" s="113"/>
      <c r="HP741" s="113"/>
      <c r="HV741" s="113"/>
      <c r="IB741" s="113"/>
      <c r="IH741" s="113"/>
      <c r="IN741" s="113"/>
      <c r="IT741" s="113"/>
      <c r="IZ741" s="113"/>
      <c r="JF741" s="113"/>
      <c r="JL741" s="113"/>
      <c r="JR741" s="113"/>
      <c r="JX741" s="113"/>
      <c r="KD741" s="113"/>
      <c r="KJ741" s="113"/>
      <c r="KP741" s="113"/>
      <c r="KV741" s="113"/>
      <c r="LB741" s="113"/>
      <c r="LH741" s="113"/>
      <c r="LN741" s="113"/>
      <c r="LT741" s="113"/>
      <c r="LZ741" s="113"/>
      <c r="MF741" s="113"/>
      <c r="ML741" s="113"/>
      <c r="MR741" s="113"/>
      <c r="MX741" s="113"/>
      <c r="ND741" s="113"/>
      <c r="NJ741" s="113"/>
      <c r="NP741" s="113"/>
      <c r="NV741" s="113"/>
      <c r="OB741" s="113"/>
      <c r="OC741" s="107"/>
      <c r="OD741" s="107"/>
      <c r="OE741" s="107"/>
      <c r="OF741" s="107"/>
      <c r="OG741" s="107"/>
      <c r="OH741" s="113"/>
      <c r="OI741" s="107"/>
      <c r="OJ741" s="107"/>
      <c r="OK741" s="107"/>
      <c r="OL741" s="107"/>
      <c r="OM741" s="107"/>
      <c r="ON741" s="113"/>
      <c r="OO741" s="107"/>
      <c r="OP741" s="107"/>
      <c r="OQ741" s="107"/>
      <c r="OR741" s="107"/>
      <c r="OS741" s="107"/>
      <c r="OT741" s="113"/>
      <c r="OU741" s="107"/>
      <c r="OZ741" s="113"/>
      <c r="PF741" s="113"/>
      <c r="PL741" s="113"/>
      <c r="PR741" s="113"/>
      <c r="PX741" s="113"/>
      <c r="QD741" s="113"/>
      <c r="QJ741" s="113"/>
      <c r="QP741" s="113"/>
      <c r="QV741" s="113"/>
      <c r="RB741" s="113"/>
      <c r="RH741" s="113"/>
      <c r="RN741" s="113"/>
      <c r="RT741" s="113"/>
      <c r="RZ741" s="113"/>
    </row>
    <row r="742" spans="8:494" ht="12.75" x14ac:dyDescent="0.2">
      <c r="H742" s="113"/>
      <c r="N742" s="113"/>
      <c r="T742" s="113"/>
      <c r="Z742" s="113"/>
      <c r="AF742" s="113"/>
      <c r="AL742" s="113"/>
      <c r="AR742" s="113"/>
      <c r="AX742" s="113"/>
      <c r="BD742" s="113"/>
      <c r="BJ742" s="113"/>
      <c r="BP742" s="113"/>
      <c r="BV742" s="113"/>
      <c r="CB742" s="113"/>
      <c r="CH742" s="113"/>
      <c r="CN742" s="113"/>
      <c r="CT742" s="113"/>
      <c r="CZ742" s="113"/>
      <c r="DF742" s="113"/>
      <c r="DL742" s="113"/>
      <c r="DR742" s="113"/>
      <c r="DX742" s="113"/>
      <c r="ED742" s="113"/>
      <c r="EJ742" s="113"/>
      <c r="EP742" s="113"/>
      <c r="EV742" s="113"/>
      <c r="FB742" s="113"/>
      <c r="FH742" s="113"/>
      <c r="FN742" s="113"/>
      <c r="FT742" s="113"/>
      <c r="FZ742" s="113"/>
      <c r="GF742" s="113"/>
      <c r="GL742" s="113"/>
      <c r="GR742" s="113"/>
      <c r="GX742" s="113"/>
      <c r="HD742" s="113"/>
      <c r="HJ742" s="113"/>
      <c r="HP742" s="113"/>
      <c r="HV742" s="113"/>
      <c r="IB742" s="113"/>
      <c r="IH742" s="113"/>
      <c r="IN742" s="113"/>
      <c r="IT742" s="113"/>
      <c r="IZ742" s="113"/>
      <c r="JF742" s="113"/>
      <c r="JL742" s="113"/>
      <c r="JR742" s="113"/>
      <c r="JX742" s="113"/>
      <c r="KD742" s="113"/>
      <c r="KJ742" s="113"/>
      <c r="KP742" s="113"/>
      <c r="KV742" s="113"/>
      <c r="LB742" s="113"/>
      <c r="LH742" s="113"/>
      <c r="LN742" s="113"/>
      <c r="LT742" s="113"/>
      <c r="LZ742" s="113"/>
      <c r="MF742" s="113"/>
      <c r="ML742" s="113"/>
      <c r="MR742" s="113"/>
      <c r="MX742" s="113"/>
      <c r="ND742" s="113"/>
      <c r="NJ742" s="113"/>
      <c r="NP742" s="113"/>
      <c r="NV742" s="113"/>
      <c r="OB742" s="113"/>
      <c r="OC742" s="107"/>
      <c r="OD742" s="107"/>
      <c r="OE742" s="107"/>
      <c r="OF742" s="107"/>
      <c r="OG742" s="107"/>
      <c r="OH742" s="113"/>
      <c r="OI742" s="107"/>
      <c r="OJ742" s="107"/>
      <c r="OK742" s="107"/>
      <c r="OL742" s="107"/>
      <c r="OM742" s="107"/>
      <c r="ON742" s="113"/>
      <c r="OO742" s="107"/>
      <c r="OP742" s="107"/>
      <c r="OQ742" s="107"/>
      <c r="OR742" s="107"/>
      <c r="OS742" s="107"/>
      <c r="OT742" s="113"/>
      <c r="OU742" s="107"/>
      <c r="OZ742" s="113"/>
      <c r="PF742" s="113"/>
      <c r="PL742" s="113"/>
      <c r="PR742" s="113"/>
      <c r="PX742" s="113"/>
      <c r="QD742" s="113"/>
      <c r="QJ742" s="113"/>
      <c r="QP742" s="113"/>
      <c r="QV742" s="113"/>
      <c r="RB742" s="113"/>
      <c r="RH742" s="113"/>
      <c r="RN742" s="113"/>
      <c r="RT742" s="113"/>
      <c r="RZ742" s="113"/>
    </row>
    <row r="743" spans="8:494" ht="12.75" x14ac:dyDescent="0.2">
      <c r="H743" s="113"/>
      <c r="N743" s="113"/>
      <c r="T743" s="113"/>
      <c r="Z743" s="113"/>
      <c r="AF743" s="113"/>
      <c r="AL743" s="113"/>
      <c r="AR743" s="113"/>
      <c r="AX743" s="113"/>
      <c r="BD743" s="113"/>
      <c r="BJ743" s="113"/>
      <c r="BP743" s="113"/>
      <c r="BV743" s="113"/>
      <c r="CB743" s="113"/>
      <c r="CH743" s="113"/>
      <c r="CN743" s="113"/>
      <c r="CT743" s="113"/>
      <c r="CZ743" s="113"/>
      <c r="DF743" s="113"/>
      <c r="DL743" s="113"/>
      <c r="DR743" s="113"/>
      <c r="DX743" s="113"/>
      <c r="ED743" s="113"/>
      <c r="EJ743" s="113"/>
      <c r="EP743" s="113"/>
      <c r="EV743" s="113"/>
      <c r="FB743" s="113"/>
      <c r="FH743" s="113"/>
      <c r="FN743" s="113"/>
      <c r="FT743" s="113"/>
      <c r="FZ743" s="113"/>
      <c r="GF743" s="113"/>
      <c r="GL743" s="113"/>
      <c r="GR743" s="113"/>
      <c r="GX743" s="113"/>
      <c r="HD743" s="113"/>
      <c r="HJ743" s="113"/>
      <c r="HP743" s="113"/>
      <c r="HV743" s="113"/>
      <c r="IB743" s="113"/>
      <c r="IH743" s="113"/>
      <c r="IN743" s="113"/>
      <c r="IT743" s="113"/>
      <c r="IZ743" s="113"/>
      <c r="JF743" s="113"/>
      <c r="JL743" s="113"/>
      <c r="JR743" s="113"/>
      <c r="JX743" s="113"/>
      <c r="KD743" s="113"/>
      <c r="KJ743" s="113"/>
      <c r="KP743" s="113"/>
      <c r="KV743" s="113"/>
      <c r="LB743" s="113"/>
      <c r="LH743" s="113"/>
      <c r="LN743" s="113"/>
      <c r="LT743" s="113"/>
      <c r="LZ743" s="113"/>
      <c r="MF743" s="113"/>
      <c r="ML743" s="113"/>
      <c r="MR743" s="113"/>
      <c r="MX743" s="113"/>
      <c r="ND743" s="113"/>
      <c r="NJ743" s="113"/>
      <c r="NP743" s="113"/>
      <c r="NV743" s="113"/>
      <c r="OB743" s="113"/>
      <c r="OC743" s="107"/>
      <c r="OD743" s="107"/>
      <c r="OE743" s="107"/>
      <c r="OF743" s="107"/>
      <c r="OG743" s="107"/>
      <c r="OH743" s="113"/>
      <c r="OI743" s="107"/>
      <c r="OJ743" s="107"/>
      <c r="OK743" s="107"/>
      <c r="OL743" s="107"/>
      <c r="OM743" s="107"/>
      <c r="ON743" s="113"/>
      <c r="OO743" s="107"/>
      <c r="OP743" s="107"/>
      <c r="OQ743" s="107"/>
      <c r="OR743" s="107"/>
      <c r="OS743" s="107"/>
      <c r="OT743" s="113"/>
      <c r="OU743" s="107"/>
      <c r="OZ743" s="113"/>
      <c r="PF743" s="113"/>
      <c r="PL743" s="113"/>
      <c r="PR743" s="113"/>
      <c r="PX743" s="113"/>
      <c r="QD743" s="113"/>
      <c r="QJ743" s="113"/>
      <c r="QP743" s="113"/>
      <c r="QV743" s="113"/>
      <c r="RB743" s="113"/>
      <c r="RH743" s="113"/>
      <c r="RN743" s="113"/>
      <c r="RT743" s="113"/>
      <c r="RZ743" s="113"/>
    </row>
    <row r="744" spans="8:494" ht="12.75" x14ac:dyDescent="0.2">
      <c r="H744" s="113"/>
      <c r="N744" s="113"/>
      <c r="T744" s="113"/>
      <c r="Z744" s="113"/>
      <c r="AF744" s="113"/>
      <c r="AL744" s="113"/>
      <c r="AR744" s="113"/>
      <c r="AX744" s="113"/>
      <c r="BD744" s="113"/>
      <c r="BJ744" s="113"/>
      <c r="BP744" s="113"/>
      <c r="BV744" s="113"/>
      <c r="CB744" s="113"/>
      <c r="CH744" s="113"/>
      <c r="CN744" s="113"/>
      <c r="CT744" s="113"/>
      <c r="CZ744" s="113"/>
      <c r="DF744" s="113"/>
      <c r="DL744" s="113"/>
      <c r="DR744" s="113"/>
      <c r="DX744" s="113"/>
      <c r="ED744" s="113"/>
      <c r="EJ744" s="113"/>
      <c r="EP744" s="113"/>
      <c r="EV744" s="113"/>
      <c r="FB744" s="113"/>
      <c r="FH744" s="113"/>
      <c r="FN744" s="113"/>
      <c r="FT744" s="113"/>
      <c r="FZ744" s="113"/>
      <c r="GF744" s="113"/>
      <c r="GL744" s="113"/>
      <c r="GR744" s="113"/>
      <c r="GX744" s="113"/>
      <c r="HD744" s="113"/>
      <c r="HJ744" s="113"/>
      <c r="HP744" s="113"/>
      <c r="HV744" s="113"/>
      <c r="IB744" s="113"/>
      <c r="IH744" s="113"/>
      <c r="IN744" s="113"/>
      <c r="IT744" s="113"/>
      <c r="IZ744" s="113"/>
      <c r="JF744" s="113"/>
      <c r="JL744" s="113"/>
      <c r="JR744" s="113"/>
      <c r="JX744" s="113"/>
      <c r="KD744" s="113"/>
      <c r="KJ744" s="113"/>
      <c r="KP744" s="113"/>
      <c r="KV744" s="113"/>
      <c r="LB744" s="113"/>
      <c r="LH744" s="113"/>
      <c r="LN744" s="113"/>
      <c r="LT744" s="113"/>
      <c r="LZ744" s="113"/>
      <c r="MF744" s="113"/>
      <c r="ML744" s="113"/>
      <c r="MR744" s="113"/>
      <c r="MX744" s="113"/>
      <c r="ND744" s="113"/>
      <c r="NJ744" s="113"/>
      <c r="NP744" s="113"/>
      <c r="NV744" s="113"/>
      <c r="OB744" s="113"/>
      <c r="OC744" s="107"/>
      <c r="OD744" s="107"/>
      <c r="OE744" s="107"/>
      <c r="OF744" s="107"/>
      <c r="OG744" s="107"/>
      <c r="OH744" s="113"/>
      <c r="OI744" s="107"/>
      <c r="OJ744" s="107"/>
      <c r="OK744" s="107"/>
      <c r="OL744" s="107"/>
      <c r="OM744" s="107"/>
      <c r="ON744" s="113"/>
      <c r="OO744" s="107"/>
      <c r="OP744" s="107"/>
      <c r="OQ744" s="107"/>
      <c r="OR744" s="107"/>
      <c r="OS744" s="107"/>
      <c r="OT744" s="113"/>
      <c r="OU744" s="107"/>
      <c r="OZ744" s="113"/>
      <c r="PF744" s="113"/>
      <c r="PL744" s="113"/>
      <c r="PR744" s="113"/>
      <c r="PX744" s="113"/>
      <c r="QD744" s="113"/>
      <c r="QJ744" s="113"/>
      <c r="QP744" s="113"/>
      <c r="QV744" s="113"/>
      <c r="RB744" s="113"/>
      <c r="RH744" s="113"/>
      <c r="RN744" s="113"/>
      <c r="RT744" s="113"/>
      <c r="RZ744" s="113"/>
    </row>
    <row r="745" spans="8:494" ht="12.75" x14ac:dyDescent="0.2">
      <c r="H745" s="113"/>
      <c r="N745" s="113"/>
      <c r="T745" s="113"/>
      <c r="Z745" s="113"/>
      <c r="AF745" s="113"/>
      <c r="AL745" s="113"/>
      <c r="AR745" s="113"/>
      <c r="AX745" s="113"/>
      <c r="BD745" s="113"/>
      <c r="BJ745" s="113"/>
      <c r="BP745" s="113"/>
      <c r="BV745" s="113"/>
      <c r="CB745" s="113"/>
      <c r="CH745" s="113"/>
      <c r="CN745" s="113"/>
      <c r="CT745" s="113"/>
      <c r="CZ745" s="113"/>
      <c r="DF745" s="113"/>
      <c r="DL745" s="113"/>
      <c r="DR745" s="113"/>
      <c r="DX745" s="113"/>
      <c r="ED745" s="113"/>
      <c r="EJ745" s="113"/>
      <c r="EP745" s="113"/>
      <c r="EV745" s="113"/>
      <c r="FB745" s="113"/>
      <c r="FH745" s="113"/>
      <c r="FN745" s="113"/>
      <c r="FT745" s="113"/>
      <c r="FZ745" s="113"/>
      <c r="GF745" s="113"/>
      <c r="GL745" s="113"/>
      <c r="GR745" s="113"/>
      <c r="GX745" s="113"/>
      <c r="HD745" s="113"/>
      <c r="HJ745" s="113"/>
      <c r="HP745" s="113"/>
      <c r="HV745" s="113"/>
      <c r="IB745" s="113"/>
      <c r="IH745" s="113"/>
      <c r="IN745" s="113"/>
      <c r="IT745" s="113"/>
      <c r="IZ745" s="113"/>
      <c r="JF745" s="113"/>
      <c r="JL745" s="113"/>
      <c r="JR745" s="113"/>
      <c r="JX745" s="113"/>
      <c r="KD745" s="113"/>
      <c r="KJ745" s="113"/>
      <c r="KP745" s="113"/>
      <c r="KV745" s="113"/>
      <c r="LB745" s="113"/>
      <c r="LH745" s="113"/>
      <c r="LN745" s="113"/>
      <c r="LT745" s="113"/>
      <c r="LZ745" s="113"/>
      <c r="MF745" s="113"/>
      <c r="ML745" s="113"/>
      <c r="MR745" s="113"/>
      <c r="MX745" s="113"/>
      <c r="ND745" s="113"/>
      <c r="NJ745" s="113"/>
      <c r="NP745" s="113"/>
      <c r="NV745" s="113"/>
      <c r="OB745" s="113"/>
      <c r="OC745" s="107"/>
      <c r="OD745" s="107"/>
      <c r="OE745" s="107"/>
      <c r="OF745" s="107"/>
      <c r="OG745" s="107"/>
      <c r="OH745" s="113"/>
      <c r="OI745" s="107"/>
      <c r="OJ745" s="107"/>
      <c r="OK745" s="107"/>
      <c r="OL745" s="107"/>
      <c r="OM745" s="107"/>
      <c r="ON745" s="113"/>
      <c r="OO745" s="107"/>
      <c r="OP745" s="107"/>
      <c r="OQ745" s="107"/>
      <c r="OR745" s="107"/>
      <c r="OS745" s="107"/>
      <c r="OT745" s="113"/>
      <c r="OU745" s="107"/>
      <c r="OZ745" s="113"/>
      <c r="PF745" s="113"/>
      <c r="PL745" s="113"/>
      <c r="PR745" s="113"/>
      <c r="PX745" s="113"/>
      <c r="QD745" s="113"/>
      <c r="QJ745" s="113"/>
      <c r="QP745" s="113"/>
      <c r="QV745" s="113"/>
      <c r="RB745" s="113"/>
      <c r="RH745" s="113"/>
      <c r="RN745" s="113"/>
      <c r="RT745" s="113"/>
      <c r="RZ745" s="113"/>
    </row>
    <row r="746" spans="8:494" ht="12.75" x14ac:dyDescent="0.2">
      <c r="H746" s="113"/>
      <c r="N746" s="113"/>
      <c r="T746" s="113"/>
      <c r="Z746" s="113"/>
      <c r="AF746" s="113"/>
      <c r="AL746" s="113"/>
      <c r="AR746" s="113"/>
      <c r="AX746" s="113"/>
      <c r="BD746" s="113"/>
      <c r="BJ746" s="113"/>
      <c r="BP746" s="113"/>
      <c r="BV746" s="113"/>
      <c r="CB746" s="113"/>
      <c r="CH746" s="113"/>
      <c r="CN746" s="113"/>
      <c r="CT746" s="113"/>
      <c r="CZ746" s="113"/>
      <c r="DF746" s="113"/>
      <c r="DL746" s="113"/>
      <c r="DR746" s="113"/>
      <c r="DX746" s="113"/>
      <c r="ED746" s="113"/>
      <c r="EJ746" s="113"/>
      <c r="EP746" s="113"/>
      <c r="EV746" s="113"/>
      <c r="FB746" s="113"/>
      <c r="FH746" s="113"/>
      <c r="FN746" s="113"/>
      <c r="FT746" s="113"/>
      <c r="FZ746" s="113"/>
      <c r="GF746" s="113"/>
      <c r="GL746" s="113"/>
      <c r="GR746" s="113"/>
      <c r="GX746" s="113"/>
      <c r="HD746" s="113"/>
      <c r="HJ746" s="113"/>
      <c r="HP746" s="113"/>
      <c r="HV746" s="113"/>
      <c r="IB746" s="113"/>
      <c r="IH746" s="113"/>
      <c r="IN746" s="113"/>
      <c r="IT746" s="113"/>
      <c r="IZ746" s="113"/>
      <c r="JF746" s="113"/>
      <c r="JL746" s="113"/>
      <c r="JR746" s="113"/>
      <c r="JX746" s="113"/>
      <c r="KD746" s="113"/>
      <c r="KJ746" s="113"/>
      <c r="KP746" s="113"/>
      <c r="KV746" s="113"/>
      <c r="LB746" s="113"/>
      <c r="LH746" s="113"/>
      <c r="LN746" s="113"/>
      <c r="LT746" s="113"/>
      <c r="LZ746" s="113"/>
      <c r="MF746" s="113"/>
      <c r="ML746" s="113"/>
      <c r="MR746" s="113"/>
      <c r="MX746" s="113"/>
      <c r="ND746" s="113"/>
      <c r="NJ746" s="113"/>
      <c r="NP746" s="113"/>
      <c r="NV746" s="113"/>
      <c r="OB746" s="113"/>
      <c r="OC746" s="107"/>
      <c r="OD746" s="107"/>
      <c r="OE746" s="107"/>
      <c r="OF746" s="107"/>
      <c r="OG746" s="107"/>
      <c r="OH746" s="113"/>
      <c r="OI746" s="107"/>
      <c r="OJ746" s="107"/>
      <c r="OK746" s="107"/>
      <c r="OL746" s="107"/>
      <c r="OM746" s="107"/>
      <c r="ON746" s="113"/>
      <c r="OO746" s="107"/>
      <c r="OP746" s="107"/>
      <c r="OQ746" s="107"/>
      <c r="OR746" s="107"/>
      <c r="OS746" s="107"/>
      <c r="OT746" s="113"/>
      <c r="OU746" s="107"/>
      <c r="OZ746" s="113"/>
      <c r="PF746" s="113"/>
      <c r="PL746" s="113"/>
      <c r="PR746" s="113"/>
      <c r="PX746" s="113"/>
      <c r="QD746" s="113"/>
      <c r="QJ746" s="113"/>
      <c r="QP746" s="113"/>
      <c r="QV746" s="113"/>
      <c r="RB746" s="113"/>
      <c r="RH746" s="113"/>
      <c r="RN746" s="113"/>
      <c r="RT746" s="113"/>
      <c r="RZ746" s="113"/>
    </row>
    <row r="747" spans="8:494" ht="12.75" x14ac:dyDescent="0.2">
      <c r="H747" s="113"/>
      <c r="N747" s="113"/>
      <c r="T747" s="113"/>
      <c r="Z747" s="113"/>
      <c r="AF747" s="113"/>
      <c r="AL747" s="113"/>
      <c r="AR747" s="113"/>
      <c r="AX747" s="113"/>
      <c r="BD747" s="113"/>
      <c r="BJ747" s="113"/>
      <c r="BP747" s="113"/>
      <c r="BV747" s="113"/>
      <c r="CB747" s="113"/>
      <c r="CH747" s="113"/>
      <c r="CN747" s="113"/>
      <c r="CT747" s="113"/>
      <c r="CZ747" s="113"/>
      <c r="DF747" s="113"/>
      <c r="DL747" s="113"/>
      <c r="DR747" s="113"/>
      <c r="DX747" s="113"/>
      <c r="ED747" s="113"/>
      <c r="EJ747" s="113"/>
      <c r="EP747" s="113"/>
      <c r="EV747" s="113"/>
      <c r="FB747" s="113"/>
      <c r="FH747" s="113"/>
      <c r="FN747" s="113"/>
      <c r="FT747" s="113"/>
      <c r="FZ747" s="113"/>
      <c r="GF747" s="113"/>
      <c r="GL747" s="113"/>
      <c r="GR747" s="113"/>
      <c r="GX747" s="113"/>
      <c r="HD747" s="113"/>
      <c r="HJ747" s="113"/>
      <c r="HP747" s="113"/>
      <c r="HV747" s="113"/>
      <c r="IB747" s="113"/>
      <c r="IH747" s="113"/>
      <c r="IN747" s="113"/>
      <c r="IT747" s="113"/>
      <c r="IZ747" s="113"/>
      <c r="JF747" s="113"/>
      <c r="JL747" s="113"/>
      <c r="JR747" s="113"/>
      <c r="JX747" s="113"/>
      <c r="KD747" s="113"/>
      <c r="KJ747" s="113"/>
      <c r="KP747" s="113"/>
      <c r="KV747" s="113"/>
      <c r="LB747" s="113"/>
      <c r="LH747" s="113"/>
      <c r="LN747" s="113"/>
      <c r="LT747" s="113"/>
      <c r="LZ747" s="113"/>
      <c r="MF747" s="113"/>
      <c r="ML747" s="113"/>
      <c r="MR747" s="113"/>
      <c r="MX747" s="113"/>
      <c r="ND747" s="113"/>
      <c r="NJ747" s="113"/>
      <c r="NP747" s="113"/>
      <c r="NV747" s="113"/>
      <c r="OB747" s="113"/>
      <c r="OC747" s="107"/>
      <c r="OD747" s="107"/>
      <c r="OE747" s="107"/>
      <c r="OF747" s="107"/>
      <c r="OG747" s="107"/>
      <c r="OH747" s="113"/>
      <c r="OI747" s="107"/>
      <c r="OJ747" s="107"/>
      <c r="OK747" s="107"/>
      <c r="OL747" s="107"/>
      <c r="OM747" s="107"/>
      <c r="ON747" s="113"/>
      <c r="OO747" s="107"/>
      <c r="OP747" s="107"/>
      <c r="OQ747" s="107"/>
      <c r="OR747" s="107"/>
      <c r="OS747" s="107"/>
      <c r="OT747" s="113"/>
      <c r="OU747" s="107"/>
      <c r="OZ747" s="113"/>
      <c r="PF747" s="113"/>
      <c r="PL747" s="113"/>
      <c r="PR747" s="113"/>
      <c r="PX747" s="113"/>
      <c r="QD747" s="113"/>
      <c r="QJ747" s="113"/>
      <c r="QP747" s="113"/>
      <c r="QV747" s="113"/>
      <c r="RB747" s="113"/>
      <c r="RH747" s="113"/>
      <c r="RN747" s="113"/>
      <c r="RT747" s="113"/>
      <c r="RZ747" s="113"/>
    </row>
    <row r="748" spans="8:494" ht="12.75" x14ac:dyDescent="0.2">
      <c r="H748" s="113"/>
      <c r="N748" s="113"/>
      <c r="T748" s="113"/>
      <c r="Z748" s="113"/>
      <c r="AF748" s="113"/>
      <c r="AL748" s="113"/>
      <c r="AR748" s="113"/>
      <c r="AX748" s="113"/>
      <c r="BD748" s="113"/>
      <c r="BJ748" s="113"/>
      <c r="BP748" s="113"/>
      <c r="BV748" s="113"/>
      <c r="CB748" s="113"/>
      <c r="CH748" s="113"/>
      <c r="CN748" s="113"/>
      <c r="CT748" s="113"/>
      <c r="CZ748" s="113"/>
      <c r="DF748" s="113"/>
      <c r="DL748" s="113"/>
      <c r="DR748" s="113"/>
      <c r="DX748" s="113"/>
      <c r="ED748" s="113"/>
      <c r="EJ748" s="113"/>
      <c r="EP748" s="113"/>
      <c r="EV748" s="113"/>
      <c r="FB748" s="113"/>
      <c r="FH748" s="113"/>
      <c r="FN748" s="113"/>
      <c r="FT748" s="113"/>
      <c r="FZ748" s="113"/>
      <c r="GF748" s="113"/>
      <c r="GL748" s="113"/>
      <c r="GR748" s="113"/>
      <c r="GX748" s="113"/>
      <c r="HD748" s="113"/>
      <c r="HJ748" s="113"/>
      <c r="HP748" s="113"/>
      <c r="HV748" s="113"/>
      <c r="IB748" s="113"/>
      <c r="IH748" s="113"/>
      <c r="IN748" s="113"/>
      <c r="IT748" s="113"/>
      <c r="IZ748" s="113"/>
      <c r="JF748" s="113"/>
      <c r="JL748" s="113"/>
      <c r="JR748" s="113"/>
      <c r="JX748" s="113"/>
      <c r="KD748" s="113"/>
      <c r="KJ748" s="113"/>
      <c r="KP748" s="113"/>
      <c r="KV748" s="113"/>
      <c r="LB748" s="113"/>
      <c r="LH748" s="113"/>
      <c r="LN748" s="113"/>
      <c r="LT748" s="113"/>
      <c r="LZ748" s="113"/>
      <c r="MF748" s="113"/>
      <c r="ML748" s="113"/>
      <c r="MR748" s="113"/>
      <c r="MX748" s="113"/>
      <c r="ND748" s="113"/>
      <c r="NJ748" s="113"/>
      <c r="NP748" s="113"/>
      <c r="NV748" s="113"/>
      <c r="OB748" s="113"/>
      <c r="OC748" s="107"/>
      <c r="OD748" s="107"/>
      <c r="OE748" s="107"/>
      <c r="OF748" s="107"/>
      <c r="OG748" s="107"/>
      <c r="OH748" s="113"/>
      <c r="OI748" s="107"/>
      <c r="OJ748" s="107"/>
      <c r="OK748" s="107"/>
      <c r="OL748" s="107"/>
      <c r="OM748" s="107"/>
      <c r="ON748" s="113"/>
      <c r="OO748" s="107"/>
      <c r="OP748" s="107"/>
      <c r="OQ748" s="107"/>
      <c r="OR748" s="107"/>
      <c r="OS748" s="107"/>
      <c r="OT748" s="113"/>
      <c r="OU748" s="107"/>
      <c r="OZ748" s="113"/>
      <c r="PF748" s="113"/>
      <c r="PL748" s="113"/>
      <c r="PR748" s="113"/>
      <c r="PX748" s="113"/>
      <c r="QD748" s="113"/>
      <c r="QJ748" s="113"/>
      <c r="QP748" s="113"/>
      <c r="QV748" s="113"/>
      <c r="RB748" s="113"/>
      <c r="RH748" s="113"/>
      <c r="RN748" s="113"/>
      <c r="RT748" s="113"/>
      <c r="RZ748" s="113"/>
    </row>
    <row r="749" spans="8:494" ht="12.75" x14ac:dyDescent="0.2">
      <c r="H749" s="113"/>
      <c r="N749" s="113"/>
      <c r="T749" s="113"/>
      <c r="Z749" s="113"/>
      <c r="AF749" s="113"/>
      <c r="AL749" s="113"/>
      <c r="AR749" s="113"/>
      <c r="AX749" s="113"/>
      <c r="BD749" s="113"/>
      <c r="BJ749" s="113"/>
      <c r="BP749" s="113"/>
      <c r="BV749" s="113"/>
      <c r="CB749" s="113"/>
      <c r="CH749" s="113"/>
      <c r="CN749" s="113"/>
      <c r="CT749" s="113"/>
      <c r="CZ749" s="113"/>
      <c r="DF749" s="113"/>
      <c r="DL749" s="113"/>
      <c r="DR749" s="113"/>
      <c r="DX749" s="113"/>
      <c r="ED749" s="113"/>
      <c r="EJ749" s="113"/>
      <c r="EP749" s="113"/>
      <c r="EV749" s="113"/>
      <c r="FB749" s="113"/>
      <c r="FH749" s="113"/>
      <c r="FN749" s="113"/>
      <c r="FT749" s="113"/>
      <c r="FZ749" s="113"/>
      <c r="GF749" s="113"/>
      <c r="GL749" s="113"/>
      <c r="GR749" s="113"/>
      <c r="GX749" s="113"/>
      <c r="HD749" s="113"/>
      <c r="HJ749" s="113"/>
      <c r="HP749" s="113"/>
      <c r="HV749" s="113"/>
      <c r="IB749" s="113"/>
      <c r="IH749" s="113"/>
      <c r="IN749" s="113"/>
      <c r="IT749" s="113"/>
      <c r="IZ749" s="113"/>
      <c r="JF749" s="113"/>
      <c r="JL749" s="113"/>
      <c r="JR749" s="113"/>
      <c r="JX749" s="113"/>
      <c r="KD749" s="113"/>
      <c r="KJ749" s="113"/>
      <c r="KP749" s="113"/>
      <c r="KV749" s="113"/>
      <c r="LB749" s="113"/>
      <c r="LH749" s="113"/>
      <c r="LN749" s="113"/>
      <c r="LT749" s="113"/>
      <c r="LZ749" s="113"/>
      <c r="MF749" s="113"/>
      <c r="ML749" s="113"/>
      <c r="MR749" s="113"/>
      <c r="MX749" s="113"/>
      <c r="ND749" s="113"/>
      <c r="NJ749" s="113"/>
      <c r="NP749" s="113"/>
      <c r="NV749" s="113"/>
      <c r="OB749" s="113"/>
      <c r="OC749" s="107"/>
      <c r="OD749" s="107"/>
      <c r="OE749" s="107"/>
      <c r="OF749" s="107"/>
      <c r="OG749" s="107"/>
      <c r="OH749" s="113"/>
      <c r="OI749" s="107"/>
      <c r="OJ749" s="107"/>
      <c r="OK749" s="107"/>
      <c r="OL749" s="107"/>
      <c r="OM749" s="107"/>
      <c r="ON749" s="113"/>
      <c r="OO749" s="107"/>
      <c r="OP749" s="107"/>
      <c r="OQ749" s="107"/>
      <c r="OR749" s="107"/>
      <c r="OS749" s="107"/>
      <c r="OT749" s="113"/>
      <c r="OU749" s="107"/>
      <c r="OZ749" s="113"/>
      <c r="PF749" s="113"/>
      <c r="PL749" s="113"/>
      <c r="PR749" s="113"/>
      <c r="PX749" s="113"/>
      <c r="QD749" s="113"/>
      <c r="QJ749" s="113"/>
      <c r="QP749" s="113"/>
      <c r="QV749" s="113"/>
      <c r="RB749" s="113"/>
      <c r="RH749" s="113"/>
      <c r="RN749" s="113"/>
      <c r="RT749" s="113"/>
      <c r="RZ749" s="113"/>
    </row>
    <row r="750" spans="8:494" ht="12.75" x14ac:dyDescent="0.2">
      <c r="H750" s="113"/>
      <c r="N750" s="113"/>
      <c r="T750" s="113"/>
      <c r="Z750" s="113"/>
      <c r="AF750" s="113"/>
      <c r="AL750" s="113"/>
      <c r="AR750" s="113"/>
      <c r="AX750" s="113"/>
      <c r="BD750" s="113"/>
      <c r="BJ750" s="113"/>
      <c r="BP750" s="113"/>
      <c r="BV750" s="113"/>
      <c r="CB750" s="113"/>
      <c r="CH750" s="113"/>
      <c r="CN750" s="113"/>
      <c r="CT750" s="113"/>
      <c r="CZ750" s="113"/>
      <c r="DF750" s="113"/>
      <c r="DL750" s="113"/>
      <c r="DR750" s="113"/>
      <c r="DX750" s="113"/>
      <c r="ED750" s="113"/>
      <c r="EJ750" s="113"/>
      <c r="EP750" s="113"/>
      <c r="EV750" s="113"/>
      <c r="FB750" s="113"/>
      <c r="FH750" s="113"/>
      <c r="FN750" s="113"/>
      <c r="FT750" s="113"/>
      <c r="FZ750" s="113"/>
      <c r="GF750" s="113"/>
      <c r="GL750" s="113"/>
      <c r="GR750" s="113"/>
      <c r="GX750" s="113"/>
      <c r="HD750" s="113"/>
      <c r="HJ750" s="113"/>
      <c r="HP750" s="113"/>
      <c r="HV750" s="113"/>
      <c r="IB750" s="113"/>
      <c r="IH750" s="113"/>
      <c r="IN750" s="113"/>
      <c r="IT750" s="113"/>
      <c r="IZ750" s="113"/>
      <c r="JF750" s="113"/>
      <c r="JL750" s="113"/>
      <c r="JR750" s="113"/>
      <c r="JX750" s="113"/>
      <c r="KD750" s="113"/>
      <c r="KJ750" s="113"/>
      <c r="KP750" s="113"/>
      <c r="KV750" s="113"/>
      <c r="LB750" s="113"/>
      <c r="LH750" s="113"/>
      <c r="LN750" s="113"/>
      <c r="LT750" s="113"/>
      <c r="LZ750" s="113"/>
      <c r="MF750" s="113"/>
      <c r="ML750" s="113"/>
      <c r="MR750" s="113"/>
      <c r="MX750" s="113"/>
      <c r="ND750" s="113"/>
      <c r="NJ750" s="113"/>
      <c r="NP750" s="113"/>
      <c r="NV750" s="113"/>
      <c r="OB750" s="113"/>
      <c r="OC750" s="107"/>
      <c r="OD750" s="107"/>
      <c r="OE750" s="107"/>
      <c r="OF750" s="107"/>
      <c r="OG750" s="107"/>
      <c r="OH750" s="113"/>
      <c r="OI750" s="107"/>
      <c r="OJ750" s="107"/>
      <c r="OK750" s="107"/>
      <c r="OL750" s="107"/>
      <c r="OM750" s="107"/>
      <c r="ON750" s="113"/>
      <c r="OO750" s="107"/>
      <c r="OP750" s="107"/>
      <c r="OQ750" s="107"/>
      <c r="OR750" s="107"/>
      <c r="OS750" s="107"/>
      <c r="OT750" s="113"/>
      <c r="OU750" s="107"/>
      <c r="OZ750" s="113"/>
      <c r="PF750" s="113"/>
      <c r="PL750" s="113"/>
      <c r="PR750" s="113"/>
      <c r="PX750" s="113"/>
      <c r="QD750" s="113"/>
      <c r="QJ750" s="113"/>
      <c r="QP750" s="113"/>
      <c r="QV750" s="113"/>
      <c r="RB750" s="113"/>
      <c r="RH750" s="113"/>
      <c r="RN750" s="113"/>
      <c r="RT750" s="113"/>
      <c r="RZ750" s="113"/>
    </row>
    <row r="751" spans="8:494" ht="12.75" x14ac:dyDescent="0.2">
      <c r="H751" s="113"/>
      <c r="N751" s="113"/>
      <c r="T751" s="113"/>
      <c r="Z751" s="113"/>
      <c r="AF751" s="113"/>
      <c r="AL751" s="113"/>
      <c r="AR751" s="113"/>
      <c r="AX751" s="113"/>
      <c r="BD751" s="113"/>
      <c r="BJ751" s="113"/>
      <c r="BP751" s="113"/>
      <c r="BV751" s="113"/>
      <c r="CB751" s="113"/>
      <c r="CH751" s="113"/>
      <c r="CN751" s="113"/>
      <c r="CT751" s="113"/>
      <c r="CZ751" s="113"/>
      <c r="DF751" s="113"/>
      <c r="DL751" s="113"/>
      <c r="DR751" s="113"/>
      <c r="DX751" s="113"/>
      <c r="ED751" s="113"/>
      <c r="EJ751" s="113"/>
      <c r="EP751" s="113"/>
      <c r="EV751" s="113"/>
      <c r="FB751" s="113"/>
      <c r="FH751" s="113"/>
      <c r="FN751" s="113"/>
      <c r="FT751" s="113"/>
      <c r="FZ751" s="113"/>
      <c r="GF751" s="113"/>
      <c r="GL751" s="113"/>
      <c r="GR751" s="113"/>
      <c r="GX751" s="113"/>
      <c r="HD751" s="113"/>
      <c r="HJ751" s="113"/>
      <c r="HP751" s="113"/>
      <c r="HV751" s="113"/>
      <c r="IB751" s="113"/>
      <c r="IH751" s="113"/>
      <c r="IN751" s="113"/>
      <c r="IT751" s="113"/>
      <c r="IZ751" s="113"/>
      <c r="JF751" s="113"/>
      <c r="JL751" s="113"/>
      <c r="JR751" s="113"/>
      <c r="JX751" s="113"/>
      <c r="KD751" s="113"/>
      <c r="KJ751" s="113"/>
      <c r="KP751" s="113"/>
      <c r="KV751" s="113"/>
      <c r="LB751" s="113"/>
      <c r="LH751" s="113"/>
      <c r="LN751" s="113"/>
      <c r="LT751" s="113"/>
      <c r="LZ751" s="113"/>
      <c r="MF751" s="113"/>
      <c r="ML751" s="113"/>
      <c r="MR751" s="113"/>
      <c r="MX751" s="113"/>
      <c r="ND751" s="113"/>
      <c r="NJ751" s="113"/>
      <c r="NP751" s="113"/>
      <c r="NV751" s="113"/>
      <c r="OB751" s="113"/>
      <c r="OC751" s="107"/>
      <c r="OD751" s="107"/>
      <c r="OE751" s="107"/>
      <c r="OF751" s="107"/>
      <c r="OG751" s="107"/>
      <c r="OH751" s="113"/>
      <c r="OI751" s="107"/>
      <c r="OJ751" s="107"/>
      <c r="OK751" s="107"/>
      <c r="OL751" s="107"/>
      <c r="OM751" s="107"/>
      <c r="ON751" s="113"/>
      <c r="OO751" s="107"/>
      <c r="OP751" s="107"/>
      <c r="OQ751" s="107"/>
      <c r="OR751" s="107"/>
      <c r="OS751" s="107"/>
      <c r="OT751" s="113"/>
      <c r="OU751" s="107"/>
      <c r="OZ751" s="113"/>
      <c r="PF751" s="113"/>
      <c r="PL751" s="113"/>
      <c r="PR751" s="113"/>
      <c r="PX751" s="113"/>
      <c r="QD751" s="113"/>
      <c r="QJ751" s="113"/>
      <c r="QP751" s="113"/>
      <c r="QV751" s="113"/>
      <c r="RB751" s="113"/>
      <c r="RH751" s="113"/>
      <c r="RN751" s="113"/>
      <c r="RT751" s="113"/>
      <c r="RZ751" s="113"/>
    </row>
    <row r="752" spans="8:494" ht="12.75" x14ac:dyDescent="0.2">
      <c r="H752" s="113"/>
      <c r="N752" s="113"/>
      <c r="T752" s="113"/>
      <c r="Z752" s="113"/>
      <c r="AF752" s="113"/>
      <c r="AL752" s="113"/>
      <c r="AR752" s="113"/>
      <c r="AX752" s="113"/>
      <c r="BD752" s="113"/>
      <c r="BJ752" s="113"/>
      <c r="BP752" s="113"/>
      <c r="BV752" s="113"/>
      <c r="CB752" s="113"/>
      <c r="CH752" s="113"/>
      <c r="CN752" s="113"/>
      <c r="CT752" s="113"/>
      <c r="CZ752" s="113"/>
      <c r="DF752" s="113"/>
      <c r="DL752" s="113"/>
      <c r="DR752" s="113"/>
      <c r="DX752" s="113"/>
      <c r="ED752" s="113"/>
      <c r="EJ752" s="113"/>
      <c r="EP752" s="113"/>
      <c r="EV752" s="113"/>
      <c r="FB752" s="113"/>
      <c r="FH752" s="113"/>
      <c r="FN752" s="113"/>
      <c r="FT752" s="113"/>
      <c r="FZ752" s="113"/>
      <c r="GF752" s="113"/>
      <c r="GL752" s="113"/>
      <c r="GR752" s="113"/>
      <c r="GX752" s="113"/>
      <c r="HD752" s="113"/>
      <c r="HJ752" s="113"/>
      <c r="HP752" s="113"/>
      <c r="HV752" s="113"/>
      <c r="IB752" s="113"/>
      <c r="IH752" s="113"/>
      <c r="IN752" s="113"/>
      <c r="IT752" s="113"/>
      <c r="IZ752" s="113"/>
      <c r="JF752" s="113"/>
      <c r="JL752" s="113"/>
      <c r="JR752" s="113"/>
      <c r="JX752" s="113"/>
      <c r="KD752" s="113"/>
      <c r="KJ752" s="113"/>
      <c r="KP752" s="113"/>
      <c r="KV752" s="113"/>
      <c r="LB752" s="113"/>
      <c r="LH752" s="113"/>
      <c r="LN752" s="113"/>
      <c r="LT752" s="113"/>
      <c r="LZ752" s="113"/>
      <c r="MF752" s="113"/>
      <c r="ML752" s="113"/>
      <c r="MR752" s="113"/>
      <c r="MX752" s="113"/>
      <c r="ND752" s="113"/>
      <c r="NJ752" s="113"/>
      <c r="NP752" s="113"/>
      <c r="NV752" s="113"/>
      <c r="OB752" s="113"/>
      <c r="OC752" s="107"/>
      <c r="OD752" s="107"/>
      <c r="OE752" s="107"/>
      <c r="OF752" s="107"/>
      <c r="OG752" s="107"/>
      <c r="OH752" s="113"/>
      <c r="OI752" s="107"/>
      <c r="OJ752" s="107"/>
      <c r="OK752" s="107"/>
      <c r="OL752" s="107"/>
      <c r="OM752" s="107"/>
      <c r="ON752" s="113"/>
      <c r="OO752" s="107"/>
      <c r="OP752" s="107"/>
      <c r="OQ752" s="107"/>
      <c r="OR752" s="107"/>
      <c r="OS752" s="107"/>
      <c r="OT752" s="113"/>
      <c r="OU752" s="107"/>
      <c r="OZ752" s="113"/>
      <c r="PF752" s="113"/>
      <c r="PL752" s="113"/>
      <c r="PR752" s="113"/>
      <c r="PX752" s="113"/>
      <c r="QD752" s="113"/>
      <c r="QJ752" s="113"/>
      <c r="QP752" s="113"/>
      <c r="QV752" s="113"/>
      <c r="RB752" s="113"/>
      <c r="RH752" s="113"/>
      <c r="RN752" s="113"/>
      <c r="RT752" s="113"/>
      <c r="RZ752" s="113"/>
    </row>
    <row r="753" spans="8:494" ht="12.75" x14ac:dyDescent="0.2">
      <c r="H753" s="113"/>
      <c r="N753" s="113"/>
      <c r="T753" s="113"/>
      <c r="Z753" s="113"/>
      <c r="AF753" s="113"/>
      <c r="AL753" s="113"/>
      <c r="AR753" s="113"/>
      <c r="AX753" s="113"/>
      <c r="BD753" s="113"/>
      <c r="BJ753" s="113"/>
      <c r="BP753" s="113"/>
      <c r="BV753" s="113"/>
      <c r="CB753" s="113"/>
      <c r="CH753" s="113"/>
      <c r="CN753" s="113"/>
      <c r="CT753" s="113"/>
      <c r="CZ753" s="113"/>
      <c r="DF753" s="113"/>
      <c r="DL753" s="113"/>
      <c r="DR753" s="113"/>
      <c r="DX753" s="113"/>
      <c r="ED753" s="113"/>
      <c r="EJ753" s="113"/>
      <c r="EP753" s="113"/>
      <c r="EV753" s="113"/>
      <c r="FB753" s="113"/>
      <c r="FH753" s="113"/>
      <c r="FN753" s="113"/>
      <c r="FT753" s="113"/>
      <c r="FZ753" s="113"/>
      <c r="GF753" s="113"/>
      <c r="GL753" s="113"/>
      <c r="GR753" s="113"/>
      <c r="GX753" s="113"/>
      <c r="HD753" s="113"/>
      <c r="HJ753" s="113"/>
      <c r="HP753" s="113"/>
      <c r="HV753" s="113"/>
      <c r="IB753" s="113"/>
      <c r="IH753" s="113"/>
      <c r="IN753" s="113"/>
      <c r="IT753" s="113"/>
      <c r="IZ753" s="113"/>
      <c r="JF753" s="113"/>
      <c r="JL753" s="113"/>
      <c r="JR753" s="113"/>
      <c r="JX753" s="113"/>
      <c r="KD753" s="113"/>
      <c r="KJ753" s="113"/>
      <c r="KP753" s="113"/>
      <c r="KV753" s="113"/>
      <c r="LB753" s="113"/>
      <c r="LH753" s="113"/>
      <c r="LN753" s="113"/>
      <c r="LT753" s="113"/>
      <c r="LZ753" s="113"/>
      <c r="MF753" s="113"/>
      <c r="ML753" s="113"/>
      <c r="MR753" s="113"/>
      <c r="MX753" s="113"/>
      <c r="ND753" s="113"/>
      <c r="NJ753" s="113"/>
      <c r="NP753" s="113"/>
      <c r="NV753" s="113"/>
      <c r="OB753" s="113"/>
      <c r="OC753" s="107"/>
      <c r="OD753" s="107"/>
      <c r="OE753" s="107"/>
      <c r="OF753" s="107"/>
      <c r="OG753" s="107"/>
      <c r="OH753" s="113"/>
      <c r="OI753" s="107"/>
      <c r="OJ753" s="107"/>
      <c r="OK753" s="107"/>
      <c r="OL753" s="107"/>
      <c r="OM753" s="107"/>
      <c r="ON753" s="113"/>
      <c r="OO753" s="107"/>
      <c r="OP753" s="107"/>
      <c r="OQ753" s="107"/>
      <c r="OR753" s="107"/>
      <c r="OS753" s="107"/>
      <c r="OT753" s="113"/>
      <c r="OU753" s="107"/>
      <c r="OZ753" s="113"/>
      <c r="PF753" s="113"/>
      <c r="PL753" s="113"/>
      <c r="PR753" s="113"/>
      <c r="PX753" s="113"/>
      <c r="QD753" s="113"/>
      <c r="QJ753" s="113"/>
      <c r="QP753" s="113"/>
      <c r="QV753" s="113"/>
      <c r="RB753" s="113"/>
      <c r="RH753" s="113"/>
      <c r="RN753" s="113"/>
      <c r="RT753" s="113"/>
      <c r="RZ753" s="113"/>
    </row>
    <row r="754" spans="8:494" ht="12.75" x14ac:dyDescent="0.2">
      <c r="H754" s="113"/>
      <c r="N754" s="113"/>
      <c r="T754" s="113"/>
      <c r="Z754" s="113"/>
      <c r="AF754" s="113"/>
      <c r="AL754" s="113"/>
      <c r="AR754" s="113"/>
      <c r="AX754" s="113"/>
      <c r="BD754" s="113"/>
      <c r="BJ754" s="113"/>
      <c r="BP754" s="113"/>
      <c r="BV754" s="113"/>
      <c r="CB754" s="113"/>
      <c r="CH754" s="113"/>
      <c r="CN754" s="113"/>
      <c r="CT754" s="113"/>
      <c r="CZ754" s="113"/>
      <c r="DF754" s="113"/>
      <c r="DL754" s="113"/>
      <c r="DR754" s="113"/>
      <c r="DX754" s="113"/>
      <c r="ED754" s="113"/>
      <c r="EJ754" s="113"/>
      <c r="EP754" s="113"/>
      <c r="EV754" s="113"/>
      <c r="FB754" s="113"/>
      <c r="FH754" s="113"/>
      <c r="FN754" s="113"/>
      <c r="FT754" s="113"/>
      <c r="FZ754" s="113"/>
      <c r="GF754" s="113"/>
      <c r="GL754" s="113"/>
      <c r="GR754" s="113"/>
      <c r="GX754" s="113"/>
      <c r="HD754" s="113"/>
      <c r="HJ754" s="113"/>
      <c r="HP754" s="113"/>
      <c r="HV754" s="113"/>
      <c r="IB754" s="113"/>
      <c r="IH754" s="113"/>
      <c r="IN754" s="113"/>
      <c r="IT754" s="113"/>
      <c r="IZ754" s="113"/>
      <c r="JF754" s="113"/>
      <c r="JL754" s="113"/>
      <c r="JR754" s="113"/>
      <c r="JX754" s="113"/>
      <c r="KD754" s="113"/>
      <c r="KJ754" s="113"/>
      <c r="KP754" s="113"/>
      <c r="KV754" s="113"/>
      <c r="LB754" s="113"/>
      <c r="LH754" s="113"/>
      <c r="LN754" s="113"/>
      <c r="LT754" s="113"/>
      <c r="LZ754" s="113"/>
      <c r="MF754" s="113"/>
      <c r="ML754" s="113"/>
      <c r="MR754" s="113"/>
      <c r="MX754" s="113"/>
      <c r="ND754" s="113"/>
      <c r="NJ754" s="113"/>
      <c r="NP754" s="113"/>
      <c r="NV754" s="113"/>
      <c r="OB754" s="113"/>
      <c r="OC754" s="107"/>
      <c r="OD754" s="107"/>
      <c r="OE754" s="107"/>
      <c r="OF754" s="107"/>
      <c r="OG754" s="107"/>
      <c r="OH754" s="113"/>
      <c r="OI754" s="107"/>
      <c r="OJ754" s="107"/>
      <c r="OK754" s="107"/>
      <c r="OL754" s="107"/>
      <c r="OM754" s="107"/>
      <c r="ON754" s="113"/>
      <c r="OO754" s="107"/>
      <c r="OP754" s="107"/>
      <c r="OQ754" s="107"/>
      <c r="OR754" s="107"/>
      <c r="OS754" s="107"/>
      <c r="OT754" s="113"/>
      <c r="OU754" s="107"/>
      <c r="OZ754" s="113"/>
      <c r="PF754" s="113"/>
      <c r="PL754" s="113"/>
      <c r="PR754" s="113"/>
      <c r="PX754" s="113"/>
      <c r="QD754" s="113"/>
      <c r="QJ754" s="113"/>
      <c r="QP754" s="113"/>
      <c r="QV754" s="113"/>
      <c r="RB754" s="113"/>
      <c r="RH754" s="113"/>
      <c r="RN754" s="113"/>
      <c r="RT754" s="113"/>
      <c r="RZ754" s="113"/>
    </row>
    <row r="755" spans="8:494" ht="12.75" x14ac:dyDescent="0.2">
      <c r="H755" s="113"/>
      <c r="N755" s="113"/>
      <c r="T755" s="113"/>
      <c r="Z755" s="113"/>
      <c r="AF755" s="113"/>
      <c r="AL755" s="113"/>
      <c r="AR755" s="113"/>
      <c r="AX755" s="113"/>
      <c r="BD755" s="113"/>
      <c r="BJ755" s="113"/>
      <c r="BP755" s="113"/>
      <c r="BV755" s="113"/>
      <c r="CB755" s="113"/>
      <c r="CH755" s="113"/>
      <c r="CN755" s="113"/>
      <c r="CT755" s="113"/>
      <c r="CZ755" s="113"/>
      <c r="DF755" s="113"/>
      <c r="DL755" s="113"/>
      <c r="DR755" s="113"/>
      <c r="DX755" s="113"/>
      <c r="ED755" s="113"/>
      <c r="EJ755" s="113"/>
      <c r="EP755" s="113"/>
      <c r="EV755" s="113"/>
      <c r="FB755" s="113"/>
      <c r="FH755" s="113"/>
      <c r="FN755" s="113"/>
      <c r="FT755" s="113"/>
      <c r="FZ755" s="113"/>
      <c r="GF755" s="113"/>
      <c r="GL755" s="113"/>
      <c r="GR755" s="113"/>
      <c r="GX755" s="113"/>
      <c r="HD755" s="113"/>
      <c r="HJ755" s="113"/>
      <c r="HP755" s="113"/>
      <c r="HV755" s="113"/>
      <c r="IB755" s="113"/>
      <c r="IH755" s="113"/>
      <c r="IN755" s="113"/>
      <c r="IT755" s="113"/>
      <c r="IZ755" s="113"/>
      <c r="JF755" s="113"/>
      <c r="JL755" s="113"/>
      <c r="JR755" s="113"/>
      <c r="JX755" s="113"/>
      <c r="KD755" s="113"/>
      <c r="KJ755" s="113"/>
      <c r="KP755" s="113"/>
      <c r="KV755" s="113"/>
      <c r="LB755" s="113"/>
      <c r="LH755" s="113"/>
      <c r="LN755" s="113"/>
      <c r="LT755" s="113"/>
      <c r="LZ755" s="113"/>
      <c r="MF755" s="113"/>
      <c r="ML755" s="113"/>
      <c r="MR755" s="113"/>
      <c r="MX755" s="113"/>
      <c r="ND755" s="113"/>
      <c r="NJ755" s="113"/>
      <c r="NP755" s="113"/>
      <c r="NV755" s="113"/>
      <c r="OB755" s="113"/>
      <c r="OC755" s="107"/>
      <c r="OD755" s="107"/>
      <c r="OE755" s="107"/>
      <c r="OF755" s="107"/>
      <c r="OG755" s="107"/>
      <c r="OH755" s="113"/>
      <c r="OI755" s="107"/>
      <c r="OJ755" s="107"/>
      <c r="OK755" s="107"/>
      <c r="OL755" s="107"/>
      <c r="OM755" s="107"/>
      <c r="ON755" s="113"/>
      <c r="OO755" s="107"/>
      <c r="OP755" s="107"/>
      <c r="OQ755" s="107"/>
      <c r="OR755" s="107"/>
      <c r="OS755" s="107"/>
      <c r="OT755" s="113"/>
      <c r="OU755" s="107"/>
      <c r="OZ755" s="113"/>
      <c r="PF755" s="113"/>
      <c r="PL755" s="113"/>
      <c r="PR755" s="113"/>
      <c r="PX755" s="113"/>
      <c r="QD755" s="113"/>
      <c r="QJ755" s="113"/>
      <c r="QP755" s="113"/>
      <c r="QV755" s="113"/>
      <c r="RB755" s="113"/>
      <c r="RH755" s="113"/>
      <c r="RN755" s="113"/>
      <c r="RT755" s="113"/>
      <c r="RZ755" s="113"/>
    </row>
    <row r="756" spans="8:494" ht="12.75" x14ac:dyDescent="0.2">
      <c r="H756" s="113"/>
      <c r="N756" s="113"/>
      <c r="T756" s="113"/>
      <c r="Z756" s="113"/>
      <c r="AF756" s="113"/>
      <c r="AL756" s="113"/>
      <c r="AR756" s="113"/>
      <c r="AX756" s="113"/>
      <c r="BD756" s="113"/>
      <c r="BJ756" s="113"/>
      <c r="BP756" s="113"/>
      <c r="BV756" s="113"/>
      <c r="CB756" s="113"/>
      <c r="CH756" s="113"/>
      <c r="CN756" s="113"/>
      <c r="CT756" s="113"/>
      <c r="CZ756" s="113"/>
      <c r="DF756" s="113"/>
      <c r="DL756" s="113"/>
      <c r="DR756" s="113"/>
      <c r="DX756" s="113"/>
      <c r="ED756" s="113"/>
      <c r="EJ756" s="113"/>
      <c r="EP756" s="113"/>
      <c r="EV756" s="113"/>
      <c r="FB756" s="113"/>
      <c r="FH756" s="113"/>
      <c r="FN756" s="113"/>
      <c r="FT756" s="113"/>
      <c r="FZ756" s="113"/>
      <c r="GF756" s="113"/>
      <c r="GL756" s="113"/>
      <c r="GR756" s="113"/>
      <c r="GX756" s="113"/>
      <c r="HD756" s="113"/>
      <c r="HJ756" s="113"/>
      <c r="HP756" s="113"/>
      <c r="HV756" s="113"/>
      <c r="IB756" s="113"/>
      <c r="IH756" s="113"/>
      <c r="IN756" s="113"/>
      <c r="IT756" s="113"/>
      <c r="IZ756" s="113"/>
      <c r="JF756" s="113"/>
      <c r="JL756" s="113"/>
      <c r="JR756" s="113"/>
      <c r="JX756" s="113"/>
      <c r="KD756" s="113"/>
      <c r="KJ756" s="113"/>
      <c r="KP756" s="113"/>
      <c r="KV756" s="113"/>
      <c r="LB756" s="113"/>
      <c r="LH756" s="113"/>
      <c r="LN756" s="113"/>
      <c r="LT756" s="113"/>
      <c r="LZ756" s="113"/>
      <c r="MF756" s="113"/>
      <c r="ML756" s="113"/>
      <c r="MR756" s="113"/>
      <c r="MX756" s="113"/>
      <c r="ND756" s="113"/>
      <c r="NJ756" s="113"/>
      <c r="NP756" s="113"/>
      <c r="NV756" s="113"/>
      <c r="OB756" s="113"/>
      <c r="OC756" s="107"/>
      <c r="OD756" s="107"/>
      <c r="OE756" s="107"/>
      <c r="OF756" s="107"/>
      <c r="OG756" s="107"/>
      <c r="OH756" s="113"/>
      <c r="OI756" s="107"/>
      <c r="OJ756" s="107"/>
      <c r="OK756" s="107"/>
      <c r="OL756" s="107"/>
      <c r="OM756" s="107"/>
      <c r="ON756" s="113"/>
      <c r="OO756" s="107"/>
      <c r="OP756" s="107"/>
      <c r="OQ756" s="107"/>
      <c r="OR756" s="107"/>
      <c r="OS756" s="107"/>
      <c r="OT756" s="113"/>
      <c r="OU756" s="107"/>
      <c r="OZ756" s="113"/>
      <c r="PF756" s="113"/>
      <c r="PL756" s="113"/>
      <c r="PR756" s="113"/>
      <c r="PX756" s="113"/>
      <c r="QD756" s="113"/>
      <c r="QJ756" s="113"/>
      <c r="QP756" s="113"/>
      <c r="QV756" s="113"/>
      <c r="RB756" s="113"/>
      <c r="RH756" s="113"/>
      <c r="RN756" s="113"/>
      <c r="RT756" s="113"/>
      <c r="RZ756" s="113"/>
    </row>
    <row r="757" spans="8:494" ht="12.75" x14ac:dyDescent="0.2">
      <c r="H757" s="113"/>
      <c r="N757" s="113"/>
      <c r="T757" s="113"/>
      <c r="Z757" s="113"/>
      <c r="AF757" s="113"/>
      <c r="AL757" s="113"/>
      <c r="AR757" s="113"/>
      <c r="AX757" s="113"/>
      <c r="BD757" s="113"/>
      <c r="BJ757" s="113"/>
      <c r="BP757" s="113"/>
      <c r="BV757" s="113"/>
      <c r="CB757" s="113"/>
      <c r="CH757" s="113"/>
      <c r="CN757" s="113"/>
      <c r="CT757" s="113"/>
      <c r="CZ757" s="113"/>
      <c r="DF757" s="113"/>
      <c r="DL757" s="113"/>
      <c r="DR757" s="113"/>
      <c r="DX757" s="113"/>
      <c r="ED757" s="113"/>
      <c r="EJ757" s="113"/>
      <c r="EP757" s="113"/>
      <c r="EV757" s="113"/>
      <c r="FB757" s="113"/>
      <c r="FH757" s="113"/>
      <c r="FN757" s="113"/>
      <c r="FT757" s="113"/>
      <c r="FZ757" s="113"/>
      <c r="GF757" s="113"/>
      <c r="GL757" s="113"/>
      <c r="GR757" s="113"/>
      <c r="GX757" s="113"/>
      <c r="HD757" s="113"/>
      <c r="HJ757" s="113"/>
      <c r="HP757" s="113"/>
      <c r="HV757" s="113"/>
      <c r="IB757" s="113"/>
      <c r="IH757" s="113"/>
      <c r="IN757" s="113"/>
      <c r="IT757" s="113"/>
      <c r="IZ757" s="113"/>
      <c r="JF757" s="113"/>
      <c r="JL757" s="113"/>
      <c r="JR757" s="113"/>
      <c r="JX757" s="113"/>
      <c r="KD757" s="113"/>
      <c r="KJ757" s="113"/>
      <c r="KP757" s="113"/>
      <c r="KV757" s="113"/>
      <c r="LB757" s="113"/>
      <c r="LH757" s="113"/>
      <c r="LN757" s="113"/>
      <c r="LT757" s="113"/>
      <c r="LZ757" s="113"/>
      <c r="MF757" s="113"/>
      <c r="ML757" s="113"/>
      <c r="MR757" s="113"/>
      <c r="MX757" s="113"/>
      <c r="ND757" s="113"/>
      <c r="NJ757" s="113"/>
      <c r="NP757" s="113"/>
      <c r="NV757" s="113"/>
      <c r="OB757" s="113"/>
      <c r="OC757" s="107"/>
      <c r="OD757" s="107"/>
      <c r="OE757" s="107"/>
      <c r="OF757" s="107"/>
      <c r="OG757" s="107"/>
      <c r="OH757" s="113"/>
      <c r="OI757" s="107"/>
      <c r="OJ757" s="107"/>
      <c r="OK757" s="107"/>
      <c r="OL757" s="107"/>
      <c r="OM757" s="107"/>
      <c r="ON757" s="113"/>
      <c r="OO757" s="107"/>
      <c r="OP757" s="107"/>
      <c r="OQ757" s="107"/>
      <c r="OR757" s="107"/>
      <c r="OS757" s="107"/>
      <c r="OT757" s="113"/>
      <c r="OU757" s="107"/>
      <c r="OZ757" s="113"/>
      <c r="PF757" s="113"/>
      <c r="PL757" s="113"/>
      <c r="PR757" s="113"/>
      <c r="PX757" s="113"/>
      <c r="QD757" s="113"/>
      <c r="QJ757" s="113"/>
      <c r="QP757" s="113"/>
      <c r="QV757" s="113"/>
      <c r="RB757" s="113"/>
      <c r="RH757" s="113"/>
      <c r="RN757" s="113"/>
      <c r="RT757" s="113"/>
      <c r="RZ757" s="113"/>
    </row>
    <row r="758" spans="8:494" ht="12.75" x14ac:dyDescent="0.2">
      <c r="H758" s="113"/>
      <c r="N758" s="113"/>
      <c r="T758" s="113"/>
      <c r="Z758" s="113"/>
      <c r="AF758" s="113"/>
      <c r="AL758" s="113"/>
      <c r="AR758" s="113"/>
      <c r="AX758" s="113"/>
      <c r="BD758" s="113"/>
      <c r="BJ758" s="113"/>
      <c r="BP758" s="113"/>
      <c r="BV758" s="113"/>
      <c r="CB758" s="113"/>
      <c r="CH758" s="113"/>
      <c r="CN758" s="113"/>
      <c r="CT758" s="113"/>
      <c r="CZ758" s="113"/>
      <c r="DF758" s="113"/>
      <c r="DL758" s="113"/>
      <c r="DR758" s="113"/>
      <c r="DX758" s="113"/>
      <c r="ED758" s="113"/>
      <c r="EJ758" s="113"/>
      <c r="EP758" s="113"/>
      <c r="EV758" s="113"/>
      <c r="FB758" s="113"/>
      <c r="FH758" s="113"/>
      <c r="FN758" s="113"/>
      <c r="FT758" s="113"/>
      <c r="FZ758" s="113"/>
      <c r="GF758" s="113"/>
      <c r="GL758" s="113"/>
      <c r="GR758" s="113"/>
      <c r="GX758" s="113"/>
      <c r="HD758" s="113"/>
      <c r="HJ758" s="113"/>
      <c r="HP758" s="113"/>
      <c r="HV758" s="113"/>
      <c r="IB758" s="113"/>
      <c r="IH758" s="113"/>
      <c r="IN758" s="113"/>
      <c r="IT758" s="113"/>
      <c r="IZ758" s="113"/>
      <c r="JF758" s="113"/>
      <c r="JL758" s="113"/>
      <c r="JR758" s="113"/>
      <c r="JX758" s="113"/>
      <c r="KD758" s="113"/>
      <c r="KJ758" s="113"/>
      <c r="KP758" s="113"/>
      <c r="KV758" s="113"/>
      <c r="LB758" s="113"/>
      <c r="LH758" s="113"/>
      <c r="LN758" s="113"/>
      <c r="LT758" s="113"/>
      <c r="LZ758" s="113"/>
      <c r="MF758" s="113"/>
      <c r="ML758" s="113"/>
      <c r="MR758" s="113"/>
      <c r="MX758" s="113"/>
      <c r="ND758" s="113"/>
      <c r="NJ758" s="113"/>
      <c r="NP758" s="113"/>
      <c r="NV758" s="113"/>
      <c r="OB758" s="113"/>
      <c r="OC758" s="107"/>
      <c r="OD758" s="107"/>
      <c r="OE758" s="107"/>
      <c r="OF758" s="107"/>
      <c r="OG758" s="107"/>
      <c r="OH758" s="113"/>
      <c r="OI758" s="107"/>
      <c r="OJ758" s="107"/>
      <c r="OK758" s="107"/>
      <c r="OL758" s="107"/>
      <c r="OM758" s="107"/>
      <c r="ON758" s="113"/>
      <c r="OO758" s="107"/>
      <c r="OP758" s="107"/>
      <c r="OQ758" s="107"/>
      <c r="OR758" s="107"/>
      <c r="OS758" s="107"/>
      <c r="OT758" s="113"/>
      <c r="OU758" s="107"/>
      <c r="OZ758" s="113"/>
      <c r="PF758" s="113"/>
      <c r="PL758" s="113"/>
      <c r="PR758" s="113"/>
      <c r="PX758" s="113"/>
      <c r="QD758" s="113"/>
      <c r="QJ758" s="113"/>
      <c r="QP758" s="113"/>
      <c r="QV758" s="113"/>
      <c r="RB758" s="113"/>
      <c r="RH758" s="113"/>
      <c r="RN758" s="113"/>
      <c r="RT758" s="113"/>
      <c r="RZ758" s="113"/>
    </row>
    <row r="759" spans="8:494" ht="12.75" x14ac:dyDescent="0.2">
      <c r="H759" s="113"/>
      <c r="N759" s="113"/>
      <c r="T759" s="113"/>
      <c r="Z759" s="113"/>
      <c r="AF759" s="113"/>
      <c r="AL759" s="113"/>
      <c r="AR759" s="113"/>
      <c r="AX759" s="113"/>
      <c r="BD759" s="113"/>
      <c r="BJ759" s="113"/>
      <c r="BP759" s="113"/>
      <c r="BV759" s="113"/>
      <c r="CB759" s="113"/>
      <c r="CH759" s="113"/>
      <c r="CN759" s="113"/>
      <c r="CT759" s="113"/>
      <c r="CZ759" s="113"/>
      <c r="DF759" s="113"/>
      <c r="DL759" s="113"/>
      <c r="DR759" s="113"/>
      <c r="DX759" s="113"/>
      <c r="ED759" s="113"/>
      <c r="EJ759" s="113"/>
      <c r="EP759" s="113"/>
      <c r="EV759" s="113"/>
      <c r="FB759" s="113"/>
      <c r="FH759" s="113"/>
      <c r="FN759" s="113"/>
      <c r="FT759" s="113"/>
      <c r="FZ759" s="113"/>
      <c r="GF759" s="113"/>
      <c r="GL759" s="113"/>
      <c r="GR759" s="113"/>
      <c r="GX759" s="113"/>
      <c r="HD759" s="113"/>
      <c r="HJ759" s="113"/>
      <c r="HP759" s="113"/>
      <c r="HV759" s="113"/>
      <c r="IB759" s="113"/>
      <c r="IH759" s="113"/>
      <c r="IN759" s="113"/>
      <c r="IT759" s="113"/>
      <c r="IZ759" s="113"/>
      <c r="JF759" s="113"/>
      <c r="JL759" s="113"/>
      <c r="JR759" s="113"/>
      <c r="JX759" s="113"/>
      <c r="KD759" s="113"/>
      <c r="KJ759" s="113"/>
      <c r="KP759" s="113"/>
      <c r="KV759" s="113"/>
      <c r="LB759" s="113"/>
      <c r="LH759" s="113"/>
      <c r="LN759" s="113"/>
      <c r="LT759" s="113"/>
      <c r="LZ759" s="113"/>
      <c r="MF759" s="113"/>
      <c r="ML759" s="113"/>
      <c r="MR759" s="113"/>
      <c r="MX759" s="113"/>
      <c r="ND759" s="113"/>
      <c r="NJ759" s="113"/>
      <c r="NP759" s="113"/>
      <c r="NV759" s="113"/>
      <c r="OB759" s="113"/>
      <c r="OC759" s="107"/>
      <c r="OD759" s="107"/>
      <c r="OE759" s="107"/>
      <c r="OF759" s="107"/>
      <c r="OG759" s="107"/>
      <c r="OH759" s="113"/>
      <c r="OI759" s="107"/>
      <c r="OJ759" s="107"/>
      <c r="OK759" s="107"/>
      <c r="OL759" s="107"/>
      <c r="OM759" s="107"/>
      <c r="ON759" s="113"/>
      <c r="OO759" s="107"/>
      <c r="OP759" s="107"/>
      <c r="OQ759" s="107"/>
      <c r="OR759" s="107"/>
      <c r="OS759" s="107"/>
      <c r="OT759" s="113"/>
      <c r="OU759" s="107"/>
      <c r="OZ759" s="113"/>
      <c r="PF759" s="113"/>
      <c r="PL759" s="113"/>
      <c r="PR759" s="113"/>
      <c r="PX759" s="113"/>
      <c r="QD759" s="113"/>
      <c r="QJ759" s="113"/>
      <c r="QP759" s="113"/>
      <c r="QV759" s="113"/>
      <c r="RB759" s="113"/>
      <c r="RH759" s="113"/>
      <c r="RN759" s="113"/>
      <c r="RT759" s="113"/>
      <c r="RZ759" s="113"/>
    </row>
    <row r="760" spans="8:494" ht="12.75" x14ac:dyDescent="0.2">
      <c r="H760" s="113"/>
      <c r="N760" s="113"/>
      <c r="T760" s="113"/>
      <c r="Z760" s="113"/>
      <c r="AF760" s="113"/>
      <c r="AL760" s="113"/>
      <c r="AR760" s="113"/>
      <c r="AX760" s="113"/>
      <c r="BD760" s="113"/>
      <c r="BJ760" s="113"/>
      <c r="BP760" s="113"/>
      <c r="BV760" s="113"/>
      <c r="CB760" s="113"/>
      <c r="CH760" s="113"/>
      <c r="CN760" s="113"/>
      <c r="CT760" s="113"/>
      <c r="CZ760" s="113"/>
      <c r="DF760" s="113"/>
      <c r="DL760" s="113"/>
      <c r="DR760" s="113"/>
      <c r="DX760" s="113"/>
      <c r="ED760" s="113"/>
      <c r="EJ760" s="113"/>
      <c r="EP760" s="113"/>
      <c r="EV760" s="113"/>
      <c r="FB760" s="113"/>
      <c r="FH760" s="113"/>
      <c r="FN760" s="113"/>
      <c r="FT760" s="113"/>
      <c r="FZ760" s="113"/>
      <c r="GF760" s="113"/>
      <c r="GL760" s="113"/>
      <c r="GR760" s="113"/>
      <c r="GX760" s="113"/>
      <c r="HD760" s="113"/>
      <c r="HJ760" s="113"/>
      <c r="HP760" s="113"/>
      <c r="HV760" s="113"/>
      <c r="IB760" s="113"/>
      <c r="IH760" s="113"/>
      <c r="IN760" s="113"/>
      <c r="IT760" s="113"/>
      <c r="IZ760" s="113"/>
      <c r="JF760" s="113"/>
      <c r="JL760" s="113"/>
      <c r="JR760" s="113"/>
      <c r="JX760" s="113"/>
      <c r="KD760" s="113"/>
      <c r="KJ760" s="113"/>
      <c r="KP760" s="113"/>
      <c r="KV760" s="113"/>
      <c r="LB760" s="113"/>
      <c r="LH760" s="113"/>
      <c r="LN760" s="113"/>
      <c r="LT760" s="113"/>
      <c r="LZ760" s="113"/>
      <c r="MF760" s="113"/>
      <c r="ML760" s="113"/>
      <c r="MR760" s="113"/>
      <c r="MX760" s="113"/>
      <c r="ND760" s="113"/>
      <c r="NJ760" s="113"/>
      <c r="NP760" s="113"/>
      <c r="NV760" s="113"/>
      <c r="OB760" s="113"/>
      <c r="OC760" s="107"/>
      <c r="OD760" s="107"/>
      <c r="OE760" s="107"/>
      <c r="OF760" s="107"/>
      <c r="OG760" s="107"/>
      <c r="OH760" s="113"/>
      <c r="OI760" s="107"/>
      <c r="OJ760" s="107"/>
      <c r="OK760" s="107"/>
      <c r="OL760" s="107"/>
      <c r="OM760" s="107"/>
      <c r="ON760" s="113"/>
      <c r="OO760" s="107"/>
      <c r="OP760" s="107"/>
      <c r="OQ760" s="107"/>
      <c r="OR760" s="107"/>
      <c r="OS760" s="107"/>
      <c r="OT760" s="113"/>
      <c r="OU760" s="107"/>
      <c r="OZ760" s="113"/>
      <c r="PF760" s="113"/>
      <c r="PL760" s="113"/>
      <c r="PR760" s="113"/>
      <c r="PX760" s="113"/>
      <c r="QD760" s="113"/>
      <c r="QJ760" s="113"/>
      <c r="QP760" s="113"/>
      <c r="QV760" s="113"/>
      <c r="RB760" s="113"/>
      <c r="RH760" s="113"/>
      <c r="RN760" s="113"/>
      <c r="RT760" s="113"/>
      <c r="RZ760" s="113"/>
    </row>
    <row r="761" spans="8:494" ht="12.75" x14ac:dyDescent="0.2">
      <c r="H761" s="113"/>
      <c r="N761" s="113"/>
      <c r="T761" s="113"/>
      <c r="Z761" s="113"/>
      <c r="AF761" s="113"/>
      <c r="AL761" s="113"/>
      <c r="AR761" s="113"/>
      <c r="AX761" s="113"/>
      <c r="BD761" s="113"/>
      <c r="BJ761" s="113"/>
      <c r="BP761" s="113"/>
      <c r="BV761" s="113"/>
      <c r="CB761" s="113"/>
      <c r="CH761" s="113"/>
      <c r="CN761" s="113"/>
      <c r="CT761" s="113"/>
      <c r="CZ761" s="113"/>
      <c r="DF761" s="113"/>
      <c r="DL761" s="113"/>
      <c r="DR761" s="113"/>
      <c r="DX761" s="113"/>
      <c r="ED761" s="113"/>
      <c r="EJ761" s="113"/>
      <c r="EP761" s="113"/>
      <c r="EV761" s="113"/>
      <c r="FB761" s="113"/>
      <c r="FH761" s="113"/>
      <c r="FN761" s="113"/>
      <c r="FT761" s="113"/>
      <c r="FZ761" s="113"/>
      <c r="GF761" s="113"/>
      <c r="GL761" s="113"/>
      <c r="GR761" s="113"/>
      <c r="GX761" s="113"/>
      <c r="HD761" s="113"/>
      <c r="HJ761" s="113"/>
      <c r="HP761" s="113"/>
      <c r="HV761" s="113"/>
      <c r="IB761" s="113"/>
      <c r="IH761" s="113"/>
      <c r="IN761" s="113"/>
      <c r="IT761" s="113"/>
      <c r="IZ761" s="113"/>
      <c r="JF761" s="113"/>
      <c r="JL761" s="113"/>
      <c r="JR761" s="113"/>
      <c r="JX761" s="113"/>
      <c r="KD761" s="113"/>
      <c r="KJ761" s="113"/>
      <c r="KP761" s="113"/>
      <c r="KV761" s="113"/>
      <c r="LB761" s="113"/>
      <c r="LH761" s="113"/>
      <c r="LN761" s="113"/>
      <c r="LT761" s="113"/>
      <c r="LZ761" s="113"/>
      <c r="MF761" s="113"/>
      <c r="ML761" s="113"/>
      <c r="MR761" s="113"/>
      <c r="MX761" s="113"/>
      <c r="ND761" s="113"/>
      <c r="NJ761" s="113"/>
      <c r="NP761" s="113"/>
      <c r="NV761" s="113"/>
      <c r="OB761" s="113"/>
      <c r="OC761" s="107"/>
      <c r="OD761" s="107"/>
      <c r="OE761" s="107"/>
      <c r="OF761" s="107"/>
      <c r="OG761" s="107"/>
      <c r="OH761" s="113"/>
      <c r="OI761" s="107"/>
      <c r="OJ761" s="107"/>
      <c r="OK761" s="107"/>
      <c r="OL761" s="107"/>
      <c r="OM761" s="107"/>
      <c r="ON761" s="113"/>
      <c r="OO761" s="107"/>
      <c r="OP761" s="107"/>
      <c r="OQ761" s="107"/>
      <c r="OR761" s="107"/>
      <c r="OS761" s="107"/>
      <c r="OT761" s="113"/>
      <c r="OU761" s="107"/>
      <c r="OZ761" s="113"/>
      <c r="PF761" s="113"/>
      <c r="PL761" s="113"/>
      <c r="PR761" s="113"/>
      <c r="PX761" s="113"/>
      <c r="QD761" s="113"/>
      <c r="QJ761" s="113"/>
      <c r="QP761" s="113"/>
      <c r="QV761" s="113"/>
      <c r="RB761" s="113"/>
      <c r="RH761" s="113"/>
      <c r="RN761" s="113"/>
      <c r="RT761" s="113"/>
      <c r="RZ761" s="113"/>
    </row>
    <row r="762" spans="8:494" ht="12.75" x14ac:dyDescent="0.2">
      <c r="H762" s="113"/>
      <c r="N762" s="113"/>
      <c r="T762" s="113"/>
      <c r="Z762" s="113"/>
      <c r="AF762" s="113"/>
      <c r="AL762" s="113"/>
      <c r="AR762" s="113"/>
      <c r="AX762" s="113"/>
      <c r="BD762" s="113"/>
      <c r="BJ762" s="113"/>
      <c r="BP762" s="113"/>
      <c r="BV762" s="113"/>
      <c r="CB762" s="113"/>
      <c r="CH762" s="113"/>
      <c r="CN762" s="113"/>
      <c r="CT762" s="113"/>
      <c r="CZ762" s="113"/>
      <c r="DF762" s="113"/>
      <c r="DL762" s="113"/>
      <c r="DR762" s="113"/>
      <c r="DX762" s="113"/>
      <c r="ED762" s="113"/>
      <c r="EJ762" s="113"/>
      <c r="EP762" s="113"/>
      <c r="EV762" s="113"/>
      <c r="FB762" s="113"/>
      <c r="FH762" s="113"/>
      <c r="FN762" s="113"/>
      <c r="FT762" s="113"/>
      <c r="FZ762" s="113"/>
      <c r="GF762" s="113"/>
      <c r="GL762" s="113"/>
      <c r="GR762" s="113"/>
      <c r="GX762" s="113"/>
      <c r="HD762" s="113"/>
      <c r="HJ762" s="113"/>
      <c r="HP762" s="113"/>
      <c r="HV762" s="113"/>
      <c r="IB762" s="113"/>
      <c r="IH762" s="113"/>
      <c r="IN762" s="113"/>
      <c r="IT762" s="113"/>
      <c r="IZ762" s="113"/>
      <c r="JF762" s="113"/>
      <c r="JL762" s="113"/>
      <c r="JR762" s="113"/>
      <c r="JX762" s="113"/>
      <c r="KD762" s="113"/>
      <c r="KJ762" s="113"/>
      <c r="KP762" s="113"/>
      <c r="KV762" s="113"/>
      <c r="LB762" s="113"/>
      <c r="LH762" s="113"/>
      <c r="LN762" s="113"/>
      <c r="LT762" s="113"/>
      <c r="LZ762" s="113"/>
      <c r="MF762" s="113"/>
      <c r="ML762" s="113"/>
      <c r="MR762" s="113"/>
      <c r="MX762" s="113"/>
      <c r="ND762" s="113"/>
      <c r="NJ762" s="113"/>
      <c r="NP762" s="113"/>
      <c r="NV762" s="113"/>
      <c r="OB762" s="113"/>
      <c r="OC762" s="107"/>
      <c r="OD762" s="107"/>
      <c r="OE762" s="107"/>
      <c r="OF762" s="107"/>
      <c r="OG762" s="107"/>
      <c r="OH762" s="113"/>
      <c r="OI762" s="107"/>
      <c r="OJ762" s="107"/>
      <c r="OK762" s="107"/>
      <c r="OL762" s="107"/>
      <c r="OM762" s="107"/>
      <c r="ON762" s="113"/>
      <c r="OO762" s="107"/>
      <c r="OP762" s="107"/>
      <c r="OQ762" s="107"/>
      <c r="OR762" s="107"/>
      <c r="OS762" s="107"/>
      <c r="OT762" s="113"/>
      <c r="OU762" s="107"/>
      <c r="OZ762" s="113"/>
      <c r="PF762" s="113"/>
      <c r="PL762" s="113"/>
      <c r="PR762" s="113"/>
      <c r="PX762" s="113"/>
      <c r="QD762" s="113"/>
      <c r="QJ762" s="113"/>
      <c r="QP762" s="113"/>
      <c r="QV762" s="113"/>
      <c r="RB762" s="113"/>
      <c r="RH762" s="113"/>
      <c r="RN762" s="113"/>
      <c r="RT762" s="113"/>
      <c r="RZ762" s="113"/>
    </row>
    <row r="763" spans="8:494" ht="12.75" x14ac:dyDescent="0.2">
      <c r="H763" s="113"/>
      <c r="N763" s="113"/>
      <c r="T763" s="113"/>
      <c r="Z763" s="113"/>
      <c r="AF763" s="113"/>
      <c r="AL763" s="113"/>
      <c r="AR763" s="113"/>
      <c r="AX763" s="113"/>
      <c r="BD763" s="113"/>
      <c r="BJ763" s="113"/>
      <c r="BP763" s="113"/>
      <c r="BV763" s="113"/>
      <c r="CB763" s="113"/>
      <c r="CH763" s="113"/>
      <c r="CN763" s="113"/>
      <c r="CT763" s="113"/>
      <c r="CZ763" s="113"/>
      <c r="DF763" s="113"/>
      <c r="DL763" s="113"/>
      <c r="DR763" s="113"/>
      <c r="DX763" s="113"/>
      <c r="ED763" s="113"/>
      <c r="EJ763" s="113"/>
      <c r="EP763" s="113"/>
      <c r="EV763" s="113"/>
      <c r="FB763" s="113"/>
      <c r="FH763" s="113"/>
      <c r="FN763" s="113"/>
      <c r="FT763" s="113"/>
      <c r="FZ763" s="113"/>
      <c r="GF763" s="113"/>
      <c r="GL763" s="113"/>
      <c r="GR763" s="113"/>
      <c r="GX763" s="113"/>
      <c r="HD763" s="113"/>
      <c r="HJ763" s="113"/>
      <c r="HP763" s="113"/>
      <c r="HV763" s="113"/>
      <c r="IB763" s="113"/>
      <c r="IH763" s="113"/>
      <c r="IN763" s="113"/>
      <c r="IT763" s="113"/>
      <c r="IZ763" s="113"/>
      <c r="JF763" s="113"/>
      <c r="JL763" s="113"/>
      <c r="JR763" s="113"/>
      <c r="JX763" s="113"/>
      <c r="KD763" s="113"/>
      <c r="KJ763" s="113"/>
      <c r="KP763" s="113"/>
      <c r="KV763" s="113"/>
      <c r="LB763" s="113"/>
      <c r="LH763" s="113"/>
      <c r="LN763" s="113"/>
      <c r="LT763" s="113"/>
      <c r="LZ763" s="113"/>
      <c r="MF763" s="113"/>
      <c r="ML763" s="113"/>
      <c r="MR763" s="113"/>
      <c r="MX763" s="113"/>
      <c r="ND763" s="113"/>
      <c r="NJ763" s="113"/>
      <c r="NP763" s="113"/>
      <c r="NV763" s="113"/>
      <c r="OB763" s="113"/>
      <c r="OC763" s="107"/>
      <c r="OD763" s="107"/>
      <c r="OE763" s="107"/>
      <c r="OF763" s="107"/>
      <c r="OG763" s="107"/>
      <c r="OH763" s="113"/>
      <c r="OI763" s="107"/>
      <c r="OJ763" s="107"/>
      <c r="OK763" s="107"/>
      <c r="OL763" s="107"/>
      <c r="OM763" s="107"/>
      <c r="ON763" s="113"/>
      <c r="OO763" s="107"/>
      <c r="OP763" s="107"/>
      <c r="OQ763" s="107"/>
      <c r="OR763" s="107"/>
      <c r="OS763" s="107"/>
      <c r="OT763" s="113"/>
      <c r="OU763" s="107"/>
      <c r="OZ763" s="113"/>
      <c r="PF763" s="113"/>
      <c r="PL763" s="113"/>
      <c r="PR763" s="113"/>
      <c r="PX763" s="113"/>
      <c r="QD763" s="113"/>
      <c r="QJ763" s="113"/>
      <c r="QP763" s="113"/>
      <c r="QV763" s="113"/>
      <c r="RB763" s="113"/>
      <c r="RH763" s="113"/>
      <c r="RN763" s="113"/>
      <c r="RT763" s="113"/>
      <c r="RZ763" s="113"/>
    </row>
    <row r="764" spans="8:494" ht="12.75" x14ac:dyDescent="0.2">
      <c r="H764" s="113"/>
      <c r="N764" s="113"/>
      <c r="T764" s="113"/>
      <c r="Z764" s="113"/>
      <c r="AF764" s="113"/>
      <c r="AL764" s="113"/>
      <c r="AR764" s="113"/>
      <c r="AX764" s="113"/>
      <c r="BD764" s="113"/>
      <c r="BJ764" s="113"/>
      <c r="BP764" s="113"/>
      <c r="BV764" s="113"/>
      <c r="CB764" s="113"/>
      <c r="CH764" s="113"/>
      <c r="CN764" s="113"/>
      <c r="CT764" s="113"/>
      <c r="CZ764" s="113"/>
      <c r="DF764" s="113"/>
      <c r="DL764" s="113"/>
      <c r="DR764" s="113"/>
      <c r="DX764" s="113"/>
      <c r="ED764" s="113"/>
      <c r="EJ764" s="113"/>
      <c r="EP764" s="113"/>
      <c r="EV764" s="113"/>
      <c r="FB764" s="113"/>
      <c r="FH764" s="113"/>
      <c r="FN764" s="113"/>
      <c r="FT764" s="113"/>
      <c r="FZ764" s="113"/>
      <c r="GF764" s="113"/>
      <c r="GL764" s="113"/>
      <c r="GR764" s="113"/>
      <c r="GX764" s="113"/>
      <c r="HD764" s="113"/>
      <c r="HJ764" s="113"/>
      <c r="HP764" s="113"/>
      <c r="HV764" s="113"/>
      <c r="IB764" s="113"/>
      <c r="IH764" s="113"/>
      <c r="IN764" s="113"/>
      <c r="IT764" s="113"/>
      <c r="IZ764" s="113"/>
      <c r="JF764" s="113"/>
      <c r="JL764" s="113"/>
      <c r="JR764" s="113"/>
      <c r="JX764" s="113"/>
      <c r="KD764" s="113"/>
      <c r="KJ764" s="113"/>
      <c r="KP764" s="113"/>
      <c r="KV764" s="113"/>
      <c r="LB764" s="113"/>
      <c r="LH764" s="113"/>
      <c r="LN764" s="113"/>
      <c r="LT764" s="113"/>
      <c r="LZ764" s="113"/>
      <c r="MF764" s="113"/>
      <c r="ML764" s="113"/>
      <c r="MR764" s="113"/>
      <c r="MX764" s="113"/>
      <c r="ND764" s="113"/>
      <c r="NJ764" s="113"/>
      <c r="NP764" s="113"/>
      <c r="NV764" s="113"/>
      <c r="OB764" s="113"/>
      <c r="OC764" s="107"/>
      <c r="OD764" s="107"/>
      <c r="OE764" s="107"/>
      <c r="OF764" s="107"/>
      <c r="OG764" s="107"/>
      <c r="OH764" s="113"/>
      <c r="OI764" s="107"/>
      <c r="OJ764" s="107"/>
      <c r="OK764" s="107"/>
      <c r="OL764" s="107"/>
      <c r="OM764" s="107"/>
      <c r="ON764" s="113"/>
      <c r="OO764" s="107"/>
      <c r="OP764" s="107"/>
      <c r="OQ764" s="107"/>
      <c r="OR764" s="107"/>
      <c r="OS764" s="107"/>
      <c r="OT764" s="113"/>
      <c r="OU764" s="107"/>
      <c r="OZ764" s="113"/>
      <c r="PF764" s="113"/>
      <c r="PL764" s="113"/>
      <c r="PR764" s="113"/>
      <c r="PX764" s="113"/>
      <c r="QD764" s="113"/>
      <c r="QJ764" s="113"/>
      <c r="QP764" s="113"/>
      <c r="QV764" s="113"/>
      <c r="RB764" s="113"/>
      <c r="RH764" s="113"/>
      <c r="RN764" s="113"/>
      <c r="RT764" s="113"/>
      <c r="RZ764" s="113"/>
    </row>
    <row r="765" spans="8:494" ht="12.75" x14ac:dyDescent="0.2">
      <c r="H765" s="113"/>
      <c r="N765" s="113"/>
      <c r="T765" s="113"/>
      <c r="Z765" s="113"/>
      <c r="AF765" s="113"/>
      <c r="AL765" s="113"/>
      <c r="AR765" s="113"/>
      <c r="AX765" s="113"/>
      <c r="BD765" s="113"/>
      <c r="BJ765" s="113"/>
      <c r="BP765" s="113"/>
      <c r="BV765" s="113"/>
      <c r="CB765" s="113"/>
      <c r="CH765" s="113"/>
      <c r="CN765" s="113"/>
      <c r="CT765" s="113"/>
      <c r="CZ765" s="113"/>
      <c r="DF765" s="113"/>
      <c r="DL765" s="113"/>
      <c r="DR765" s="113"/>
      <c r="DX765" s="113"/>
      <c r="ED765" s="113"/>
      <c r="EJ765" s="113"/>
      <c r="EP765" s="113"/>
      <c r="EV765" s="113"/>
      <c r="FB765" s="113"/>
      <c r="FH765" s="113"/>
      <c r="FN765" s="113"/>
      <c r="FT765" s="113"/>
      <c r="FZ765" s="113"/>
      <c r="GF765" s="113"/>
      <c r="GL765" s="113"/>
      <c r="GR765" s="113"/>
      <c r="GX765" s="113"/>
      <c r="HD765" s="113"/>
      <c r="HJ765" s="113"/>
      <c r="HP765" s="113"/>
      <c r="HV765" s="113"/>
      <c r="IB765" s="113"/>
      <c r="IH765" s="113"/>
      <c r="IN765" s="113"/>
      <c r="IT765" s="113"/>
      <c r="IZ765" s="113"/>
      <c r="JF765" s="113"/>
      <c r="JL765" s="113"/>
      <c r="JR765" s="113"/>
      <c r="JX765" s="113"/>
      <c r="KD765" s="113"/>
      <c r="KJ765" s="113"/>
      <c r="KP765" s="113"/>
      <c r="KV765" s="113"/>
      <c r="LB765" s="113"/>
      <c r="LH765" s="113"/>
      <c r="LN765" s="113"/>
      <c r="LT765" s="113"/>
      <c r="LZ765" s="113"/>
      <c r="MF765" s="113"/>
      <c r="ML765" s="113"/>
      <c r="MR765" s="113"/>
      <c r="MX765" s="113"/>
      <c r="ND765" s="113"/>
      <c r="NJ765" s="113"/>
      <c r="NP765" s="113"/>
      <c r="NV765" s="113"/>
      <c r="OB765" s="113"/>
      <c r="OC765" s="107"/>
      <c r="OD765" s="107"/>
      <c r="OE765" s="107"/>
      <c r="OF765" s="107"/>
      <c r="OG765" s="107"/>
      <c r="OH765" s="113"/>
      <c r="OI765" s="107"/>
      <c r="OJ765" s="107"/>
      <c r="OK765" s="107"/>
      <c r="OL765" s="107"/>
      <c r="OM765" s="107"/>
      <c r="ON765" s="113"/>
      <c r="OO765" s="107"/>
      <c r="OP765" s="107"/>
      <c r="OQ765" s="107"/>
      <c r="OR765" s="107"/>
      <c r="OS765" s="107"/>
      <c r="OT765" s="113"/>
      <c r="OU765" s="107"/>
      <c r="OZ765" s="113"/>
      <c r="PF765" s="113"/>
      <c r="PL765" s="113"/>
      <c r="PR765" s="113"/>
      <c r="PX765" s="113"/>
      <c r="QD765" s="113"/>
      <c r="QJ765" s="113"/>
      <c r="QP765" s="113"/>
      <c r="QV765" s="113"/>
      <c r="RB765" s="113"/>
      <c r="RH765" s="113"/>
      <c r="RN765" s="113"/>
      <c r="RT765" s="113"/>
      <c r="RZ765" s="113"/>
    </row>
    <row r="766" spans="8:494" ht="12.75" x14ac:dyDescent="0.2">
      <c r="H766" s="113"/>
      <c r="N766" s="113"/>
      <c r="T766" s="113"/>
      <c r="Z766" s="113"/>
      <c r="AF766" s="113"/>
      <c r="AL766" s="113"/>
      <c r="AR766" s="113"/>
      <c r="AX766" s="113"/>
      <c r="BD766" s="113"/>
      <c r="BJ766" s="113"/>
      <c r="BP766" s="113"/>
      <c r="BV766" s="113"/>
      <c r="CB766" s="113"/>
      <c r="CH766" s="113"/>
      <c r="CN766" s="113"/>
      <c r="CT766" s="113"/>
      <c r="CZ766" s="113"/>
      <c r="DF766" s="113"/>
      <c r="DL766" s="113"/>
      <c r="DR766" s="113"/>
      <c r="DX766" s="113"/>
      <c r="ED766" s="113"/>
      <c r="EJ766" s="113"/>
      <c r="EP766" s="113"/>
      <c r="EV766" s="113"/>
      <c r="FB766" s="113"/>
      <c r="FH766" s="113"/>
      <c r="FN766" s="113"/>
      <c r="FT766" s="113"/>
      <c r="FZ766" s="113"/>
      <c r="GF766" s="113"/>
      <c r="GL766" s="113"/>
      <c r="GR766" s="113"/>
      <c r="GX766" s="113"/>
      <c r="HD766" s="113"/>
      <c r="HJ766" s="113"/>
      <c r="HP766" s="113"/>
      <c r="HV766" s="113"/>
      <c r="IB766" s="113"/>
      <c r="IH766" s="113"/>
      <c r="IN766" s="113"/>
      <c r="IT766" s="113"/>
      <c r="IZ766" s="113"/>
      <c r="JF766" s="113"/>
      <c r="JL766" s="113"/>
      <c r="JR766" s="113"/>
      <c r="JX766" s="113"/>
      <c r="KD766" s="113"/>
      <c r="KJ766" s="113"/>
      <c r="KP766" s="113"/>
      <c r="KV766" s="113"/>
      <c r="LB766" s="113"/>
      <c r="LH766" s="113"/>
      <c r="LN766" s="113"/>
      <c r="LT766" s="113"/>
      <c r="LZ766" s="113"/>
      <c r="MF766" s="113"/>
      <c r="ML766" s="113"/>
      <c r="MR766" s="113"/>
      <c r="MX766" s="113"/>
      <c r="ND766" s="113"/>
      <c r="NJ766" s="113"/>
      <c r="NP766" s="113"/>
      <c r="NV766" s="113"/>
      <c r="OB766" s="113"/>
      <c r="OC766" s="107"/>
      <c r="OD766" s="107"/>
      <c r="OE766" s="107"/>
      <c r="OF766" s="107"/>
      <c r="OG766" s="107"/>
      <c r="OH766" s="113"/>
      <c r="OI766" s="107"/>
      <c r="OJ766" s="107"/>
      <c r="OK766" s="107"/>
      <c r="OL766" s="107"/>
      <c r="OM766" s="107"/>
      <c r="ON766" s="113"/>
      <c r="OO766" s="107"/>
      <c r="OP766" s="107"/>
      <c r="OQ766" s="107"/>
      <c r="OR766" s="107"/>
      <c r="OS766" s="107"/>
      <c r="OT766" s="113"/>
      <c r="OU766" s="107"/>
      <c r="OZ766" s="113"/>
      <c r="PF766" s="113"/>
      <c r="PL766" s="113"/>
      <c r="PR766" s="113"/>
      <c r="PX766" s="113"/>
      <c r="QD766" s="113"/>
      <c r="QJ766" s="113"/>
      <c r="QP766" s="113"/>
      <c r="QV766" s="113"/>
      <c r="RB766" s="113"/>
      <c r="RH766" s="113"/>
      <c r="RN766" s="113"/>
      <c r="RT766" s="113"/>
      <c r="RZ766" s="113"/>
    </row>
    <row r="767" spans="8:494" ht="12.75" x14ac:dyDescent="0.2">
      <c r="H767" s="113"/>
      <c r="N767" s="113"/>
      <c r="T767" s="113"/>
      <c r="Z767" s="113"/>
      <c r="AF767" s="113"/>
      <c r="AL767" s="113"/>
      <c r="AR767" s="113"/>
      <c r="AX767" s="113"/>
      <c r="BD767" s="113"/>
      <c r="BJ767" s="113"/>
      <c r="BP767" s="113"/>
      <c r="BV767" s="113"/>
      <c r="CB767" s="113"/>
      <c r="CH767" s="113"/>
      <c r="CN767" s="113"/>
      <c r="CT767" s="113"/>
      <c r="CZ767" s="113"/>
      <c r="DF767" s="113"/>
      <c r="DL767" s="113"/>
      <c r="DR767" s="113"/>
      <c r="DX767" s="113"/>
      <c r="ED767" s="113"/>
      <c r="EJ767" s="113"/>
      <c r="EP767" s="113"/>
      <c r="EV767" s="113"/>
      <c r="FB767" s="113"/>
      <c r="FH767" s="113"/>
      <c r="FN767" s="113"/>
      <c r="FT767" s="113"/>
      <c r="FZ767" s="113"/>
      <c r="GF767" s="113"/>
      <c r="GL767" s="113"/>
      <c r="GR767" s="113"/>
      <c r="GX767" s="113"/>
      <c r="HD767" s="113"/>
      <c r="HJ767" s="113"/>
      <c r="HP767" s="113"/>
      <c r="HV767" s="113"/>
      <c r="IB767" s="113"/>
      <c r="IH767" s="113"/>
      <c r="IN767" s="113"/>
      <c r="IT767" s="113"/>
      <c r="IZ767" s="113"/>
      <c r="JF767" s="113"/>
      <c r="JL767" s="113"/>
      <c r="JR767" s="113"/>
      <c r="JX767" s="113"/>
      <c r="KD767" s="113"/>
      <c r="KJ767" s="113"/>
      <c r="KP767" s="113"/>
      <c r="KV767" s="113"/>
      <c r="LB767" s="113"/>
      <c r="LH767" s="113"/>
      <c r="LN767" s="113"/>
      <c r="LT767" s="113"/>
      <c r="LZ767" s="113"/>
      <c r="MF767" s="113"/>
      <c r="ML767" s="113"/>
      <c r="MR767" s="113"/>
      <c r="MX767" s="113"/>
      <c r="ND767" s="113"/>
      <c r="NJ767" s="113"/>
      <c r="NP767" s="113"/>
      <c r="NV767" s="113"/>
      <c r="OB767" s="113"/>
      <c r="OC767" s="107"/>
      <c r="OD767" s="107"/>
      <c r="OE767" s="107"/>
      <c r="OF767" s="107"/>
      <c r="OG767" s="107"/>
      <c r="OH767" s="113"/>
      <c r="OI767" s="107"/>
      <c r="OJ767" s="107"/>
      <c r="OK767" s="107"/>
      <c r="OL767" s="107"/>
      <c r="OM767" s="107"/>
      <c r="ON767" s="113"/>
      <c r="OO767" s="107"/>
      <c r="OP767" s="107"/>
      <c r="OQ767" s="107"/>
      <c r="OR767" s="107"/>
      <c r="OS767" s="107"/>
      <c r="OT767" s="113"/>
      <c r="OU767" s="107"/>
      <c r="OZ767" s="113"/>
      <c r="PF767" s="113"/>
      <c r="PL767" s="113"/>
      <c r="PR767" s="113"/>
      <c r="PX767" s="113"/>
      <c r="QD767" s="113"/>
      <c r="QJ767" s="113"/>
      <c r="QP767" s="113"/>
      <c r="QV767" s="113"/>
      <c r="RB767" s="113"/>
      <c r="RH767" s="113"/>
      <c r="RN767" s="113"/>
      <c r="RT767" s="113"/>
      <c r="RZ767" s="113"/>
    </row>
    <row r="768" spans="8:494" ht="12.75" x14ac:dyDescent="0.2">
      <c r="H768" s="113"/>
      <c r="N768" s="113"/>
      <c r="T768" s="113"/>
      <c r="Z768" s="113"/>
      <c r="AF768" s="113"/>
      <c r="AL768" s="113"/>
      <c r="AR768" s="113"/>
      <c r="AX768" s="113"/>
      <c r="BD768" s="113"/>
      <c r="BJ768" s="113"/>
      <c r="BP768" s="113"/>
      <c r="BV768" s="113"/>
      <c r="CB768" s="113"/>
      <c r="CH768" s="113"/>
      <c r="CN768" s="113"/>
      <c r="CT768" s="113"/>
      <c r="CZ768" s="113"/>
      <c r="DF768" s="113"/>
      <c r="DL768" s="113"/>
      <c r="DR768" s="113"/>
      <c r="DX768" s="113"/>
      <c r="ED768" s="113"/>
      <c r="EJ768" s="113"/>
      <c r="EP768" s="113"/>
      <c r="EV768" s="113"/>
      <c r="FB768" s="113"/>
      <c r="FH768" s="113"/>
      <c r="FN768" s="113"/>
      <c r="FT768" s="113"/>
      <c r="FZ768" s="113"/>
      <c r="GF768" s="113"/>
      <c r="GL768" s="113"/>
      <c r="GR768" s="113"/>
      <c r="GX768" s="113"/>
      <c r="HD768" s="113"/>
      <c r="HJ768" s="113"/>
      <c r="HP768" s="113"/>
      <c r="HV768" s="113"/>
      <c r="IB768" s="113"/>
      <c r="IH768" s="113"/>
      <c r="IN768" s="113"/>
      <c r="IT768" s="113"/>
      <c r="IZ768" s="113"/>
      <c r="JF768" s="113"/>
      <c r="JL768" s="113"/>
      <c r="JR768" s="113"/>
      <c r="JX768" s="113"/>
      <c r="KD768" s="113"/>
      <c r="KJ768" s="113"/>
      <c r="KP768" s="113"/>
      <c r="KV768" s="113"/>
      <c r="LB768" s="113"/>
      <c r="LH768" s="113"/>
      <c r="LN768" s="113"/>
      <c r="LT768" s="113"/>
      <c r="LZ768" s="113"/>
      <c r="MF768" s="113"/>
      <c r="ML768" s="113"/>
      <c r="MR768" s="113"/>
      <c r="MX768" s="113"/>
      <c r="ND768" s="113"/>
      <c r="NJ768" s="113"/>
      <c r="NP768" s="113"/>
      <c r="NV768" s="113"/>
      <c r="OB768" s="113"/>
      <c r="OC768" s="107"/>
      <c r="OD768" s="107"/>
      <c r="OE768" s="107"/>
      <c r="OF768" s="107"/>
      <c r="OG768" s="107"/>
      <c r="OH768" s="113"/>
      <c r="OI768" s="107"/>
      <c r="OJ768" s="107"/>
      <c r="OK768" s="107"/>
      <c r="OL768" s="107"/>
      <c r="OM768" s="107"/>
      <c r="ON768" s="113"/>
      <c r="OO768" s="107"/>
      <c r="OP768" s="107"/>
      <c r="OQ768" s="107"/>
      <c r="OR768" s="107"/>
      <c r="OS768" s="107"/>
      <c r="OT768" s="113"/>
      <c r="OU768" s="107"/>
      <c r="OZ768" s="113"/>
      <c r="PF768" s="113"/>
      <c r="PL768" s="113"/>
      <c r="PR768" s="113"/>
      <c r="PX768" s="113"/>
      <c r="QD768" s="113"/>
      <c r="QJ768" s="113"/>
      <c r="QP768" s="113"/>
      <c r="QV768" s="113"/>
      <c r="RB768" s="113"/>
      <c r="RH768" s="113"/>
      <c r="RN768" s="113"/>
      <c r="RT768" s="113"/>
      <c r="RZ768" s="113"/>
    </row>
    <row r="769" spans="8:494" ht="12.75" x14ac:dyDescent="0.2">
      <c r="H769" s="113"/>
      <c r="N769" s="113"/>
      <c r="T769" s="113"/>
      <c r="Z769" s="113"/>
      <c r="AF769" s="113"/>
      <c r="AL769" s="113"/>
      <c r="AR769" s="113"/>
      <c r="AX769" s="113"/>
      <c r="BD769" s="113"/>
      <c r="BJ769" s="113"/>
      <c r="BP769" s="113"/>
      <c r="BV769" s="113"/>
      <c r="CB769" s="113"/>
      <c r="CH769" s="113"/>
      <c r="CN769" s="113"/>
      <c r="CT769" s="113"/>
      <c r="CZ769" s="113"/>
      <c r="DF769" s="113"/>
      <c r="DL769" s="113"/>
      <c r="DR769" s="113"/>
      <c r="DX769" s="113"/>
      <c r="ED769" s="113"/>
      <c r="EJ769" s="113"/>
      <c r="EP769" s="113"/>
      <c r="EV769" s="113"/>
      <c r="FB769" s="113"/>
      <c r="FH769" s="113"/>
      <c r="FN769" s="113"/>
      <c r="FT769" s="113"/>
      <c r="FZ769" s="113"/>
      <c r="GF769" s="113"/>
      <c r="GL769" s="113"/>
      <c r="GR769" s="113"/>
      <c r="GX769" s="113"/>
      <c r="HD769" s="113"/>
      <c r="HJ769" s="113"/>
      <c r="HP769" s="113"/>
      <c r="HV769" s="113"/>
      <c r="IB769" s="113"/>
      <c r="IH769" s="113"/>
      <c r="IN769" s="113"/>
      <c r="IT769" s="113"/>
      <c r="IZ769" s="113"/>
      <c r="JF769" s="113"/>
      <c r="JL769" s="113"/>
      <c r="JR769" s="113"/>
      <c r="JX769" s="113"/>
      <c r="KD769" s="113"/>
      <c r="KJ769" s="113"/>
      <c r="KP769" s="113"/>
      <c r="KV769" s="113"/>
      <c r="LB769" s="113"/>
      <c r="LH769" s="113"/>
      <c r="LN769" s="113"/>
      <c r="LT769" s="113"/>
      <c r="LZ769" s="113"/>
      <c r="MF769" s="113"/>
      <c r="ML769" s="113"/>
      <c r="MR769" s="113"/>
      <c r="MX769" s="113"/>
      <c r="ND769" s="113"/>
      <c r="NJ769" s="113"/>
      <c r="NP769" s="113"/>
      <c r="NV769" s="113"/>
      <c r="OB769" s="113"/>
      <c r="OC769" s="107"/>
      <c r="OD769" s="107"/>
      <c r="OE769" s="107"/>
      <c r="OF769" s="107"/>
      <c r="OG769" s="107"/>
      <c r="OH769" s="113"/>
      <c r="OI769" s="107"/>
      <c r="OJ769" s="107"/>
      <c r="OK769" s="107"/>
      <c r="OL769" s="107"/>
      <c r="OM769" s="107"/>
      <c r="ON769" s="113"/>
      <c r="OO769" s="107"/>
      <c r="OP769" s="107"/>
      <c r="OQ769" s="107"/>
      <c r="OR769" s="107"/>
      <c r="OS769" s="107"/>
      <c r="OT769" s="113"/>
      <c r="OU769" s="107"/>
      <c r="OZ769" s="113"/>
      <c r="PF769" s="113"/>
      <c r="PL769" s="113"/>
      <c r="PR769" s="113"/>
      <c r="PX769" s="113"/>
      <c r="QD769" s="113"/>
      <c r="QJ769" s="113"/>
      <c r="QP769" s="113"/>
      <c r="QV769" s="113"/>
      <c r="RB769" s="113"/>
      <c r="RH769" s="113"/>
      <c r="RN769" s="113"/>
      <c r="RT769" s="113"/>
      <c r="RZ769" s="113"/>
    </row>
    <row r="770" spans="8:494" ht="12.75" x14ac:dyDescent="0.2">
      <c r="H770" s="113"/>
      <c r="N770" s="113"/>
      <c r="T770" s="113"/>
      <c r="Z770" s="113"/>
      <c r="AF770" s="113"/>
      <c r="AL770" s="113"/>
      <c r="AR770" s="113"/>
      <c r="AX770" s="113"/>
      <c r="BD770" s="113"/>
      <c r="BJ770" s="113"/>
      <c r="BP770" s="113"/>
      <c r="BV770" s="113"/>
      <c r="CB770" s="113"/>
      <c r="CH770" s="113"/>
      <c r="CN770" s="113"/>
      <c r="CT770" s="113"/>
      <c r="CZ770" s="113"/>
      <c r="DF770" s="113"/>
      <c r="DL770" s="113"/>
      <c r="DR770" s="113"/>
      <c r="DX770" s="113"/>
      <c r="ED770" s="113"/>
      <c r="EJ770" s="113"/>
      <c r="EP770" s="113"/>
      <c r="EV770" s="113"/>
      <c r="FB770" s="113"/>
      <c r="FH770" s="113"/>
      <c r="FN770" s="113"/>
      <c r="FT770" s="113"/>
      <c r="FZ770" s="113"/>
      <c r="GF770" s="113"/>
      <c r="GL770" s="113"/>
      <c r="GR770" s="113"/>
      <c r="GX770" s="113"/>
      <c r="HD770" s="113"/>
      <c r="HJ770" s="113"/>
      <c r="HP770" s="113"/>
      <c r="HV770" s="113"/>
      <c r="IB770" s="113"/>
      <c r="IH770" s="113"/>
      <c r="IN770" s="113"/>
      <c r="IT770" s="113"/>
      <c r="IZ770" s="113"/>
      <c r="JF770" s="113"/>
      <c r="JL770" s="113"/>
      <c r="JR770" s="113"/>
      <c r="JX770" s="113"/>
      <c r="KD770" s="113"/>
      <c r="KJ770" s="113"/>
      <c r="KP770" s="113"/>
      <c r="KV770" s="113"/>
      <c r="LB770" s="113"/>
      <c r="LH770" s="113"/>
      <c r="LN770" s="113"/>
      <c r="LT770" s="113"/>
      <c r="LZ770" s="113"/>
      <c r="MF770" s="113"/>
      <c r="ML770" s="113"/>
      <c r="MR770" s="113"/>
      <c r="MX770" s="113"/>
      <c r="ND770" s="113"/>
      <c r="NJ770" s="113"/>
      <c r="NP770" s="113"/>
      <c r="NV770" s="113"/>
      <c r="OB770" s="113"/>
      <c r="OC770" s="107"/>
      <c r="OD770" s="107"/>
      <c r="OE770" s="107"/>
      <c r="OF770" s="107"/>
      <c r="OG770" s="107"/>
      <c r="OH770" s="113"/>
      <c r="OI770" s="107"/>
      <c r="OJ770" s="107"/>
      <c r="OK770" s="107"/>
      <c r="OL770" s="107"/>
      <c r="OM770" s="107"/>
      <c r="ON770" s="113"/>
      <c r="OO770" s="107"/>
      <c r="OP770" s="107"/>
      <c r="OQ770" s="107"/>
      <c r="OR770" s="107"/>
      <c r="OS770" s="107"/>
      <c r="OT770" s="113"/>
      <c r="OU770" s="107"/>
      <c r="OZ770" s="113"/>
      <c r="PF770" s="113"/>
      <c r="PL770" s="113"/>
      <c r="PR770" s="113"/>
      <c r="PX770" s="113"/>
      <c r="QD770" s="113"/>
      <c r="QJ770" s="113"/>
      <c r="QP770" s="113"/>
      <c r="QV770" s="113"/>
      <c r="RB770" s="113"/>
      <c r="RH770" s="113"/>
      <c r="RN770" s="113"/>
      <c r="RT770" s="113"/>
      <c r="RZ770" s="113"/>
    </row>
    <row r="771" spans="8:494" ht="12.75" x14ac:dyDescent="0.2">
      <c r="H771" s="113"/>
      <c r="N771" s="113"/>
      <c r="T771" s="113"/>
      <c r="Z771" s="113"/>
      <c r="AF771" s="113"/>
      <c r="AL771" s="113"/>
      <c r="AR771" s="113"/>
      <c r="AX771" s="113"/>
      <c r="BD771" s="113"/>
      <c r="BJ771" s="113"/>
      <c r="BP771" s="113"/>
      <c r="BV771" s="113"/>
      <c r="CB771" s="113"/>
      <c r="CH771" s="113"/>
      <c r="CN771" s="113"/>
      <c r="CT771" s="113"/>
      <c r="CZ771" s="113"/>
      <c r="DF771" s="113"/>
      <c r="DL771" s="113"/>
      <c r="DR771" s="113"/>
      <c r="DX771" s="113"/>
      <c r="ED771" s="113"/>
      <c r="EJ771" s="113"/>
      <c r="EP771" s="113"/>
      <c r="EV771" s="113"/>
      <c r="FB771" s="113"/>
      <c r="FH771" s="113"/>
      <c r="FN771" s="113"/>
      <c r="FT771" s="113"/>
      <c r="FZ771" s="113"/>
      <c r="GF771" s="113"/>
      <c r="GL771" s="113"/>
      <c r="GR771" s="113"/>
      <c r="GX771" s="113"/>
      <c r="HD771" s="113"/>
      <c r="HJ771" s="113"/>
      <c r="HP771" s="113"/>
      <c r="HV771" s="113"/>
      <c r="IB771" s="113"/>
      <c r="IH771" s="113"/>
      <c r="IN771" s="113"/>
      <c r="IT771" s="113"/>
      <c r="IZ771" s="113"/>
      <c r="JF771" s="113"/>
      <c r="JL771" s="113"/>
      <c r="JR771" s="113"/>
      <c r="JX771" s="113"/>
      <c r="KD771" s="113"/>
      <c r="KJ771" s="113"/>
      <c r="KP771" s="113"/>
      <c r="KV771" s="113"/>
      <c r="LB771" s="113"/>
      <c r="LH771" s="113"/>
      <c r="LN771" s="113"/>
      <c r="LT771" s="113"/>
      <c r="LZ771" s="113"/>
      <c r="MF771" s="113"/>
      <c r="ML771" s="113"/>
      <c r="MR771" s="113"/>
      <c r="MX771" s="113"/>
      <c r="ND771" s="113"/>
      <c r="NJ771" s="113"/>
      <c r="NP771" s="113"/>
      <c r="NV771" s="113"/>
      <c r="OB771" s="113"/>
      <c r="OC771" s="107"/>
      <c r="OD771" s="107"/>
      <c r="OE771" s="107"/>
      <c r="OF771" s="107"/>
      <c r="OG771" s="107"/>
      <c r="OH771" s="113"/>
      <c r="OI771" s="107"/>
      <c r="OJ771" s="107"/>
      <c r="OK771" s="107"/>
      <c r="OL771" s="107"/>
      <c r="OM771" s="107"/>
      <c r="ON771" s="113"/>
      <c r="OO771" s="107"/>
      <c r="OP771" s="107"/>
      <c r="OQ771" s="107"/>
      <c r="OR771" s="107"/>
      <c r="OS771" s="107"/>
      <c r="OT771" s="113"/>
      <c r="OU771" s="107"/>
      <c r="OZ771" s="113"/>
      <c r="PF771" s="113"/>
      <c r="PL771" s="113"/>
      <c r="PR771" s="113"/>
      <c r="PX771" s="113"/>
      <c r="QD771" s="113"/>
      <c r="QJ771" s="113"/>
      <c r="QP771" s="113"/>
      <c r="QV771" s="113"/>
      <c r="RB771" s="113"/>
      <c r="RH771" s="113"/>
      <c r="RN771" s="113"/>
      <c r="RT771" s="113"/>
      <c r="RZ771" s="113"/>
    </row>
    <row r="772" spans="8:494" ht="12.75" x14ac:dyDescent="0.2">
      <c r="H772" s="113"/>
      <c r="N772" s="113"/>
      <c r="T772" s="113"/>
      <c r="Z772" s="113"/>
      <c r="AF772" s="113"/>
      <c r="AL772" s="113"/>
      <c r="AR772" s="113"/>
      <c r="AX772" s="113"/>
      <c r="BD772" s="113"/>
      <c r="BJ772" s="113"/>
      <c r="BP772" s="113"/>
      <c r="BV772" s="113"/>
      <c r="CB772" s="113"/>
      <c r="CH772" s="113"/>
      <c r="CN772" s="113"/>
      <c r="CT772" s="113"/>
      <c r="CZ772" s="113"/>
      <c r="DF772" s="113"/>
      <c r="DL772" s="113"/>
      <c r="DR772" s="113"/>
      <c r="DX772" s="113"/>
      <c r="ED772" s="113"/>
      <c r="EJ772" s="113"/>
      <c r="EP772" s="113"/>
      <c r="EV772" s="113"/>
      <c r="FB772" s="113"/>
      <c r="FH772" s="113"/>
      <c r="FN772" s="113"/>
      <c r="FT772" s="113"/>
      <c r="FZ772" s="113"/>
      <c r="GF772" s="113"/>
      <c r="GL772" s="113"/>
      <c r="GR772" s="113"/>
      <c r="GX772" s="113"/>
      <c r="HD772" s="113"/>
      <c r="HJ772" s="113"/>
      <c r="HP772" s="113"/>
      <c r="HV772" s="113"/>
      <c r="IB772" s="113"/>
      <c r="IH772" s="113"/>
      <c r="IN772" s="113"/>
      <c r="IT772" s="113"/>
      <c r="IZ772" s="113"/>
      <c r="JF772" s="113"/>
      <c r="JL772" s="113"/>
      <c r="JR772" s="113"/>
      <c r="JX772" s="113"/>
      <c r="KD772" s="113"/>
      <c r="KJ772" s="113"/>
      <c r="KP772" s="113"/>
      <c r="KV772" s="113"/>
      <c r="LB772" s="113"/>
      <c r="LH772" s="113"/>
      <c r="LN772" s="113"/>
      <c r="LT772" s="113"/>
      <c r="LZ772" s="113"/>
      <c r="MF772" s="113"/>
      <c r="ML772" s="113"/>
      <c r="MR772" s="113"/>
      <c r="MX772" s="113"/>
      <c r="ND772" s="113"/>
      <c r="NJ772" s="113"/>
      <c r="NP772" s="113"/>
      <c r="NV772" s="113"/>
      <c r="OB772" s="113"/>
      <c r="OC772" s="107"/>
      <c r="OD772" s="107"/>
      <c r="OE772" s="107"/>
      <c r="OF772" s="107"/>
      <c r="OG772" s="107"/>
      <c r="OH772" s="113"/>
      <c r="OI772" s="107"/>
      <c r="OJ772" s="107"/>
      <c r="OK772" s="107"/>
      <c r="OL772" s="107"/>
      <c r="OM772" s="107"/>
      <c r="ON772" s="113"/>
      <c r="OO772" s="107"/>
      <c r="OP772" s="107"/>
      <c r="OQ772" s="107"/>
      <c r="OR772" s="107"/>
      <c r="OS772" s="107"/>
      <c r="OT772" s="113"/>
      <c r="OU772" s="107"/>
      <c r="OZ772" s="113"/>
      <c r="PF772" s="113"/>
      <c r="PL772" s="113"/>
      <c r="PR772" s="113"/>
      <c r="PX772" s="113"/>
      <c r="QD772" s="113"/>
      <c r="QJ772" s="113"/>
      <c r="QP772" s="113"/>
      <c r="QV772" s="113"/>
      <c r="RB772" s="113"/>
      <c r="RH772" s="113"/>
      <c r="RN772" s="113"/>
      <c r="RT772" s="113"/>
      <c r="RZ772" s="113"/>
    </row>
    <row r="773" spans="8:494" ht="12.75" x14ac:dyDescent="0.2">
      <c r="H773" s="113"/>
      <c r="N773" s="113"/>
      <c r="T773" s="113"/>
      <c r="Z773" s="113"/>
      <c r="AF773" s="113"/>
      <c r="AL773" s="113"/>
      <c r="AR773" s="113"/>
      <c r="AX773" s="113"/>
      <c r="BD773" s="113"/>
      <c r="BJ773" s="113"/>
      <c r="BP773" s="113"/>
      <c r="BV773" s="113"/>
      <c r="CB773" s="113"/>
      <c r="CH773" s="113"/>
      <c r="CN773" s="113"/>
      <c r="CT773" s="113"/>
      <c r="CZ773" s="113"/>
      <c r="DF773" s="113"/>
      <c r="DL773" s="113"/>
      <c r="DR773" s="113"/>
      <c r="DX773" s="113"/>
      <c r="ED773" s="113"/>
      <c r="EJ773" s="113"/>
      <c r="EP773" s="113"/>
      <c r="EV773" s="113"/>
      <c r="FB773" s="113"/>
      <c r="FH773" s="113"/>
      <c r="FN773" s="113"/>
      <c r="FT773" s="113"/>
      <c r="FZ773" s="113"/>
      <c r="GF773" s="113"/>
      <c r="GL773" s="113"/>
      <c r="GR773" s="113"/>
      <c r="GX773" s="113"/>
      <c r="HD773" s="113"/>
      <c r="HJ773" s="113"/>
      <c r="HP773" s="113"/>
      <c r="HV773" s="113"/>
      <c r="IB773" s="113"/>
      <c r="IH773" s="113"/>
      <c r="IN773" s="113"/>
      <c r="IT773" s="113"/>
      <c r="IZ773" s="113"/>
      <c r="JF773" s="113"/>
      <c r="JL773" s="113"/>
      <c r="JR773" s="113"/>
      <c r="JX773" s="113"/>
      <c r="KD773" s="113"/>
      <c r="KJ773" s="113"/>
      <c r="KP773" s="113"/>
      <c r="KV773" s="113"/>
      <c r="LB773" s="113"/>
      <c r="LH773" s="113"/>
      <c r="LN773" s="113"/>
      <c r="LT773" s="113"/>
      <c r="LZ773" s="113"/>
      <c r="MF773" s="113"/>
      <c r="ML773" s="113"/>
      <c r="MR773" s="113"/>
      <c r="MX773" s="113"/>
      <c r="ND773" s="113"/>
      <c r="NJ773" s="113"/>
      <c r="NP773" s="113"/>
      <c r="NV773" s="113"/>
      <c r="OB773" s="113"/>
      <c r="OC773" s="107"/>
      <c r="OD773" s="107"/>
      <c r="OE773" s="107"/>
      <c r="OF773" s="107"/>
      <c r="OG773" s="107"/>
      <c r="OH773" s="113"/>
      <c r="OI773" s="107"/>
      <c r="OJ773" s="107"/>
      <c r="OK773" s="107"/>
      <c r="OL773" s="107"/>
      <c r="OM773" s="107"/>
      <c r="ON773" s="113"/>
      <c r="OO773" s="107"/>
      <c r="OP773" s="107"/>
      <c r="OQ773" s="107"/>
      <c r="OR773" s="107"/>
      <c r="OS773" s="107"/>
      <c r="OT773" s="113"/>
      <c r="OU773" s="107"/>
      <c r="OZ773" s="113"/>
      <c r="PF773" s="113"/>
      <c r="PL773" s="113"/>
      <c r="PR773" s="113"/>
      <c r="PX773" s="113"/>
      <c r="QD773" s="113"/>
      <c r="QJ773" s="113"/>
      <c r="QP773" s="113"/>
      <c r="QV773" s="113"/>
      <c r="RB773" s="113"/>
      <c r="RH773" s="113"/>
      <c r="RN773" s="113"/>
      <c r="RT773" s="113"/>
      <c r="RZ773" s="113"/>
    </row>
    <row r="774" spans="8:494" ht="12.75" x14ac:dyDescent="0.2">
      <c r="H774" s="113"/>
      <c r="N774" s="113"/>
      <c r="T774" s="113"/>
      <c r="Z774" s="113"/>
      <c r="AF774" s="113"/>
      <c r="AL774" s="113"/>
      <c r="AR774" s="113"/>
      <c r="AX774" s="113"/>
      <c r="BD774" s="113"/>
      <c r="BJ774" s="113"/>
      <c r="BP774" s="113"/>
      <c r="BV774" s="113"/>
      <c r="CB774" s="113"/>
      <c r="CH774" s="113"/>
      <c r="CN774" s="113"/>
      <c r="CT774" s="113"/>
      <c r="CZ774" s="113"/>
      <c r="DF774" s="113"/>
      <c r="DL774" s="113"/>
      <c r="DR774" s="113"/>
      <c r="DX774" s="113"/>
      <c r="ED774" s="113"/>
      <c r="EJ774" s="113"/>
      <c r="EP774" s="113"/>
      <c r="EV774" s="113"/>
      <c r="FB774" s="113"/>
      <c r="FH774" s="113"/>
      <c r="FN774" s="113"/>
      <c r="FT774" s="113"/>
      <c r="FZ774" s="113"/>
      <c r="GF774" s="113"/>
      <c r="GL774" s="113"/>
      <c r="GR774" s="113"/>
      <c r="GX774" s="113"/>
      <c r="HD774" s="113"/>
      <c r="HJ774" s="113"/>
      <c r="HP774" s="113"/>
      <c r="HV774" s="113"/>
      <c r="IB774" s="113"/>
      <c r="IH774" s="113"/>
      <c r="IN774" s="113"/>
      <c r="IT774" s="113"/>
      <c r="IZ774" s="113"/>
      <c r="JF774" s="113"/>
      <c r="JL774" s="113"/>
      <c r="JR774" s="113"/>
      <c r="JX774" s="113"/>
      <c r="KD774" s="113"/>
      <c r="KJ774" s="113"/>
      <c r="KP774" s="113"/>
      <c r="KV774" s="113"/>
      <c r="LB774" s="113"/>
      <c r="LH774" s="113"/>
      <c r="LN774" s="113"/>
      <c r="LT774" s="113"/>
      <c r="LZ774" s="113"/>
      <c r="MF774" s="113"/>
      <c r="ML774" s="113"/>
      <c r="MR774" s="113"/>
      <c r="MX774" s="113"/>
      <c r="ND774" s="113"/>
      <c r="NJ774" s="113"/>
      <c r="NP774" s="113"/>
      <c r="NV774" s="113"/>
      <c r="OB774" s="113"/>
      <c r="OC774" s="107"/>
      <c r="OD774" s="107"/>
      <c r="OE774" s="107"/>
      <c r="OF774" s="107"/>
      <c r="OG774" s="107"/>
      <c r="OH774" s="113"/>
      <c r="OI774" s="107"/>
      <c r="OJ774" s="107"/>
      <c r="OK774" s="107"/>
      <c r="OL774" s="107"/>
      <c r="OM774" s="107"/>
      <c r="ON774" s="113"/>
      <c r="OO774" s="107"/>
      <c r="OP774" s="107"/>
      <c r="OQ774" s="107"/>
      <c r="OR774" s="107"/>
      <c r="OS774" s="107"/>
      <c r="OT774" s="113"/>
      <c r="OU774" s="107"/>
      <c r="OZ774" s="113"/>
      <c r="PF774" s="113"/>
      <c r="PL774" s="113"/>
      <c r="PR774" s="113"/>
      <c r="PX774" s="113"/>
      <c r="QD774" s="113"/>
      <c r="QJ774" s="113"/>
      <c r="QP774" s="113"/>
      <c r="QV774" s="113"/>
      <c r="RB774" s="113"/>
      <c r="RH774" s="113"/>
      <c r="RN774" s="113"/>
      <c r="RT774" s="113"/>
      <c r="RZ774" s="113"/>
    </row>
    <row r="775" spans="8:494" ht="12.75" x14ac:dyDescent="0.2">
      <c r="H775" s="113"/>
      <c r="N775" s="113"/>
      <c r="T775" s="113"/>
      <c r="Z775" s="113"/>
      <c r="AF775" s="113"/>
      <c r="AL775" s="113"/>
      <c r="AR775" s="113"/>
      <c r="AX775" s="113"/>
      <c r="BD775" s="113"/>
      <c r="BJ775" s="113"/>
      <c r="BP775" s="113"/>
      <c r="BV775" s="113"/>
      <c r="CB775" s="113"/>
      <c r="CH775" s="113"/>
      <c r="CN775" s="113"/>
      <c r="CT775" s="113"/>
      <c r="CZ775" s="113"/>
      <c r="DF775" s="113"/>
      <c r="DL775" s="113"/>
      <c r="DR775" s="113"/>
      <c r="DX775" s="113"/>
      <c r="ED775" s="113"/>
      <c r="EJ775" s="113"/>
      <c r="EP775" s="113"/>
      <c r="EV775" s="113"/>
      <c r="FB775" s="113"/>
      <c r="FH775" s="113"/>
      <c r="FN775" s="113"/>
      <c r="FT775" s="113"/>
      <c r="FZ775" s="113"/>
      <c r="GF775" s="113"/>
      <c r="GL775" s="113"/>
      <c r="GR775" s="113"/>
      <c r="GX775" s="113"/>
      <c r="HD775" s="113"/>
      <c r="HJ775" s="113"/>
      <c r="HP775" s="113"/>
      <c r="HV775" s="113"/>
      <c r="IB775" s="113"/>
      <c r="IH775" s="113"/>
      <c r="IN775" s="113"/>
      <c r="IT775" s="113"/>
      <c r="IZ775" s="113"/>
      <c r="JF775" s="113"/>
      <c r="JL775" s="113"/>
      <c r="JR775" s="113"/>
      <c r="JX775" s="113"/>
      <c r="KD775" s="113"/>
      <c r="KJ775" s="113"/>
      <c r="KP775" s="113"/>
      <c r="KV775" s="113"/>
      <c r="LB775" s="113"/>
      <c r="LH775" s="113"/>
      <c r="LN775" s="113"/>
      <c r="LT775" s="113"/>
      <c r="LZ775" s="113"/>
      <c r="MF775" s="113"/>
      <c r="ML775" s="113"/>
      <c r="MR775" s="113"/>
      <c r="MX775" s="113"/>
      <c r="ND775" s="113"/>
      <c r="NJ775" s="113"/>
      <c r="NP775" s="113"/>
      <c r="NV775" s="113"/>
      <c r="OB775" s="113"/>
      <c r="OC775" s="107"/>
      <c r="OD775" s="107"/>
      <c r="OE775" s="107"/>
      <c r="OF775" s="107"/>
      <c r="OG775" s="107"/>
      <c r="OH775" s="113"/>
      <c r="OI775" s="107"/>
      <c r="OJ775" s="107"/>
      <c r="OK775" s="107"/>
      <c r="OL775" s="107"/>
      <c r="OM775" s="107"/>
      <c r="ON775" s="113"/>
      <c r="OO775" s="107"/>
      <c r="OP775" s="107"/>
      <c r="OQ775" s="107"/>
      <c r="OR775" s="107"/>
      <c r="OS775" s="107"/>
      <c r="OT775" s="113"/>
      <c r="OU775" s="107"/>
      <c r="OZ775" s="113"/>
      <c r="PF775" s="113"/>
      <c r="PL775" s="113"/>
      <c r="PR775" s="113"/>
      <c r="PX775" s="113"/>
      <c r="QD775" s="113"/>
      <c r="QJ775" s="113"/>
      <c r="QP775" s="113"/>
      <c r="QV775" s="113"/>
      <c r="RB775" s="113"/>
      <c r="RH775" s="113"/>
      <c r="RN775" s="113"/>
      <c r="RT775" s="113"/>
      <c r="RZ775" s="113"/>
    </row>
    <row r="776" spans="8:494" ht="12.75" x14ac:dyDescent="0.2">
      <c r="H776" s="113"/>
      <c r="N776" s="113"/>
      <c r="T776" s="113"/>
      <c r="Z776" s="113"/>
      <c r="AF776" s="113"/>
      <c r="AL776" s="113"/>
      <c r="AR776" s="113"/>
      <c r="AX776" s="113"/>
      <c r="BD776" s="113"/>
      <c r="BJ776" s="113"/>
      <c r="BP776" s="113"/>
      <c r="BV776" s="113"/>
      <c r="CB776" s="113"/>
      <c r="CH776" s="113"/>
      <c r="CN776" s="113"/>
      <c r="CT776" s="113"/>
      <c r="CZ776" s="113"/>
      <c r="DF776" s="113"/>
      <c r="DL776" s="113"/>
      <c r="DR776" s="113"/>
      <c r="DX776" s="113"/>
      <c r="ED776" s="113"/>
      <c r="EJ776" s="113"/>
      <c r="EP776" s="113"/>
      <c r="EV776" s="113"/>
      <c r="FB776" s="113"/>
      <c r="FH776" s="113"/>
      <c r="FN776" s="113"/>
      <c r="FT776" s="113"/>
      <c r="FZ776" s="113"/>
      <c r="GF776" s="113"/>
      <c r="GL776" s="113"/>
      <c r="GR776" s="113"/>
      <c r="GX776" s="113"/>
      <c r="HD776" s="113"/>
      <c r="HJ776" s="113"/>
      <c r="HP776" s="113"/>
      <c r="HV776" s="113"/>
      <c r="IB776" s="113"/>
      <c r="IH776" s="113"/>
      <c r="IN776" s="113"/>
      <c r="IT776" s="113"/>
      <c r="IZ776" s="113"/>
      <c r="JF776" s="113"/>
      <c r="JL776" s="113"/>
      <c r="JR776" s="113"/>
      <c r="JX776" s="113"/>
      <c r="KD776" s="113"/>
      <c r="KJ776" s="113"/>
      <c r="KP776" s="113"/>
      <c r="KV776" s="113"/>
      <c r="LB776" s="113"/>
      <c r="LH776" s="113"/>
      <c r="LN776" s="113"/>
      <c r="LT776" s="113"/>
      <c r="LZ776" s="113"/>
      <c r="MF776" s="113"/>
      <c r="ML776" s="113"/>
      <c r="MR776" s="113"/>
      <c r="MX776" s="113"/>
      <c r="ND776" s="113"/>
      <c r="NJ776" s="113"/>
      <c r="NP776" s="113"/>
      <c r="NV776" s="113"/>
      <c r="OB776" s="113"/>
      <c r="OC776" s="107"/>
      <c r="OD776" s="107"/>
      <c r="OE776" s="107"/>
      <c r="OF776" s="107"/>
      <c r="OG776" s="107"/>
      <c r="OH776" s="113"/>
      <c r="OI776" s="107"/>
      <c r="OJ776" s="107"/>
      <c r="OK776" s="107"/>
      <c r="OL776" s="107"/>
      <c r="OM776" s="107"/>
      <c r="ON776" s="113"/>
      <c r="OO776" s="107"/>
      <c r="OP776" s="107"/>
      <c r="OQ776" s="107"/>
      <c r="OR776" s="107"/>
      <c r="OS776" s="107"/>
      <c r="OT776" s="113"/>
      <c r="OU776" s="107"/>
      <c r="OZ776" s="113"/>
      <c r="PF776" s="113"/>
      <c r="PL776" s="113"/>
      <c r="PR776" s="113"/>
      <c r="PX776" s="113"/>
      <c r="QD776" s="113"/>
      <c r="QJ776" s="113"/>
      <c r="QP776" s="113"/>
      <c r="QV776" s="113"/>
      <c r="RB776" s="113"/>
      <c r="RH776" s="113"/>
      <c r="RN776" s="113"/>
      <c r="RT776" s="113"/>
      <c r="RZ776" s="113"/>
    </row>
    <row r="777" spans="8:494" ht="12.75" x14ac:dyDescent="0.2">
      <c r="H777" s="113"/>
      <c r="N777" s="113"/>
      <c r="T777" s="113"/>
      <c r="Z777" s="113"/>
      <c r="AF777" s="113"/>
      <c r="AL777" s="113"/>
      <c r="AR777" s="113"/>
      <c r="AX777" s="113"/>
      <c r="BD777" s="113"/>
      <c r="BJ777" s="113"/>
      <c r="BP777" s="113"/>
      <c r="BV777" s="113"/>
      <c r="CB777" s="113"/>
      <c r="CH777" s="113"/>
      <c r="CN777" s="113"/>
      <c r="CT777" s="113"/>
      <c r="CZ777" s="113"/>
      <c r="DF777" s="113"/>
      <c r="DL777" s="113"/>
      <c r="DR777" s="113"/>
      <c r="DX777" s="113"/>
      <c r="ED777" s="113"/>
      <c r="EJ777" s="113"/>
      <c r="EP777" s="113"/>
      <c r="EV777" s="113"/>
      <c r="FB777" s="113"/>
      <c r="FH777" s="113"/>
      <c r="FN777" s="113"/>
      <c r="FT777" s="113"/>
      <c r="FZ777" s="113"/>
      <c r="GF777" s="113"/>
      <c r="GL777" s="113"/>
      <c r="GR777" s="113"/>
      <c r="GX777" s="113"/>
      <c r="HD777" s="113"/>
      <c r="HJ777" s="113"/>
      <c r="HP777" s="113"/>
      <c r="HV777" s="113"/>
      <c r="IB777" s="113"/>
      <c r="IH777" s="113"/>
      <c r="IN777" s="113"/>
      <c r="IT777" s="113"/>
      <c r="IZ777" s="113"/>
      <c r="JF777" s="113"/>
      <c r="JL777" s="113"/>
      <c r="JR777" s="113"/>
      <c r="JX777" s="113"/>
      <c r="KD777" s="113"/>
      <c r="KJ777" s="113"/>
      <c r="KP777" s="113"/>
      <c r="KV777" s="113"/>
      <c r="LB777" s="113"/>
      <c r="LH777" s="113"/>
      <c r="LN777" s="113"/>
      <c r="LT777" s="113"/>
      <c r="LZ777" s="113"/>
      <c r="MF777" s="113"/>
      <c r="ML777" s="113"/>
      <c r="MR777" s="113"/>
      <c r="MX777" s="113"/>
      <c r="ND777" s="113"/>
      <c r="NJ777" s="113"/>
      <c r="NP777" s="113"/>
      <c r="NV777" s="113"/>
      <c r="OB777" s="113"/>
      <c r="OC777" s="107"/>
      <c r="OD777" s="107"/>
      <c r="OE777" s="107"/>
      <c r="OF777" s="107"/>
      <c r="OG777" s="107"/>
      <c r="OH777" s="113"/>
      <c r="OI777" s="107"/>
      <c r="OJ777" s="107"/>
      <c r="OK777" s="107"/>
      <c r="OL777" s="107"/>
      <c r="OM777" s="107"/>
      <c r="ON777" s="113"/>
      <c r="OO777" s="107"/>
      <c r="OP777" s="107"/>
      <c r="OQ777" s="107"/>
      <c r="OR777" s="107"/>
      <c r="OS777" s="107"/>
      <c r="OT777" s="113"/>
      <c r="OU777" s="107"/>
      <c r="OZ777" s="113"/>
      <c r="PF777" s="113"/>
      <c r="PL777" s="113"/>
      <c r="PR777" s="113"/>
      <c r="PX777" s="113"/>
      <c r="QD777" s="113"/>
      <c r="QJ777" s="113"/>
      <c r="QP777" s="113"/>
      <c r="QV777" s="113"/>
      <c r="RB777" s="113"/>
      <c r="RH777" s="113"/>
      <c r="RN777" s="113"/>
      <c r="RT777" s="113"/>
      <c r="RZ777" s="113"/>
    </row>
    <row r="778" spans="8:494" ht="12.75" x14ac:dyDescent="0.2">
      <c r="H778" s="113"/>
      <c r="N778" s="113"/>
      <c r="T778" s="113"/>
      <c r="Z778" s="113"/>
      <c r="AF778" s="113"/>
      <c r="AL778" s="113"/>
      <c r="AR778" s="113"/>
      <c r="AX778" s="113"/>
      <c r="BD778" s="113"/>
      <c r="BJ778" s="113"/>
      <c r="BP778" s="113"/>
      <c r="BV778" s="113"/>
      <c r="CB778" s="113"/>
      <c r="CH778" s="113"/>
      <c r="CN778" s="113"/>
      <c r="CT778" s="113"/>
      <c r="CZ778" s="113"/>
      <c r="DF778" s="113"/>
      <c r="DL778" s="113"/>
      <c r="DR778" s="113"/>
      <c r="DX778" s="113"/>
      <c r="ED778" s="113"/>
      <c r="EJ778" s="113"/>
      <c r="EP778" s="113"/>
      <c r="EV778" s="113"/>
      <c r="FB778" s="113"/>
      <c r="FH778" s="113"/>
      <c r="FN778" s="113"/>
      <c r="FT778" s="113"/>
      <c r="FZ778" s="113"/>
      <c r="GF778" s="113"/>
      <c r="GL778" s="113"/>
      <c r="GR778" s="113"/>
      <c r="GX778" s="113"/>
      <c r="HD778" s="113"/>
      <c r="HJ778" s="113"/>
      <c r="HP778" s="113"/>
      <c r="HV778" s="113"/>
      <c r="IB778" s="113"/>
      <c r="IH778" s="113"/>
      <c r="IN778" s="113"/>
      <c r="IT778" s="113"/>
      <c r="IZ778" s="113"/>
      <c r="JF778" s="113"/>
      <c r="JL778" s="113"/>
      <c r="JR778" s="113"/>
      <c r="JX778" s="113"/>
      <c r="KD778" s="113"/>
      <c r="KJ778" s="113"/>
      <c r="KP778" s="113"/>
      <c r="KV778" s="113"/>
      <c r="LB778" s="113"/>
      <c r="LH778" s="113"/>
      <c r="LN778" s="113"/>
      <c r="LT778" s="113"/>
      <c r="LZ778" s="113"/>
      <c r="MF778" s="113"/>
      <c r="ML778" s="113"/>
      <c r="MR778" s="113"/>
      <c r="MX778" s="113"/>
      <c r="ND778" s="113"/>
      <c r="NJ778" s="113"/>
      <c r="NP778" s="113"/>
      <c r="NV778" s="113"/>
      <c r="OB778" s="113"/>
      <c r="OC778" s="107"/>
      <c r="OD778" s="107"/>
      <c r="OE778" s="107"/>
      <c r="OF778" s="107"/>
      <c r="OG778" s="107"/>
      <c r="OH778" s="113"/>
      <c r="OI778" s="107"/>
      <c r="OJ778" s="107"/>
      <c r="OK778" s="107"/>
      <c r="OL778" s="107"/>
      <c r="OM778" s="107"/>
      <c r="ON778" s="113"/>
      <c r="OO778" s="107"/>
      <c r="OP778" s="107"/>
      <c r="OQ778" s="107"/>
      <c r="OR778" s="107"/>
      <c r="OS778" s="107"/>
      <c r="OT778" s="113"/>
      <c r="OU778" s="107"/>
      <c r="OZ778" s="113"/>
      <c r="PF778" s="113"/>
      <c r="PL778" s="113"/>
      <c r="PR778" s="113"/>
      <c r="PX778" s="113"/>
      <c r="QD778" s="113"/>
      <c r="QJ778" s="113"/>
      <c r="QP778" s="113"/>
      <c r="QV778" s="113"/>
      <c r="RB778" s="113"/>
      <c r="RH778" s="113"/>
      <c r="RN778" s="113"/>
      <c r="RT778" s="113"/>
      <c r="RZ778" s="113"/>
    </row>
    <row r="779" spans="8:494" ht="12.75" x14ac:dyDescent="0.2">
      <c r="H779" s="113"/>
      <c r="N779" s="113"/>
      <c r="T779" s="113"/>
      <c r="Z779" s="113"/>
      <c r="AF779" s="113"/>
      <c r="AL779" s="113"/>
      <c r="AR779" s="113"/>
      <c r="AX779" s="113"/>
      <c r="BD779" s="113"/>
      <c r="BJ779" s="113"/>
      <c r="BP779" s="113"/>
      <c r="BV779" s="113"/>
      <c r="CB779" s="113"/>
      <c r="CH779" s="113"/>
      <c r="CN779" s="113"/>
      <c r="CT779" s="113"/>
      <c r="CZ779" s="113"/>
      <c r="DF779" s="113"/>
      <c r="DL779" s="113"/>
      <c r="DR779" s="113"/>
      <c r="DX779" s="113"/>
      <c r="ED779" s="113"/>
      <c r="EJ779" s="113"/>
      <c r="EP779" s="113"/>
      <c r="EV779" s="113"/>
      <c r="FB779" s="113"/>
      <c r="FH779" s="113"/>
      <c r="FN779" s="113"/>
      <c r="FT779" s="113"/>
      <c r="FZ779" s="113"/>
      <c r="GF779" s="113"/>
      <c r="GL779" s="113"/>
      <c r="GR779" s="113"/>
      <c r="GX779" s="113"/>
      <c r="HD779" s="113"/>
      <c r="HJ779" s="113"/>
      <c r="HP779" s="113"/>
      <c r="HV779" s="113"/>
      <c r="IB779" s="113"/>
      <c r="IH779" s="113"/>
      <c r="IN779" s="113"/>
      <c r="IT779" s="113"/>
      <c r="IZ779" s="113"/>
      <c r="JF779" s="113"/>
      <c r="JL779" s="113"/>
      <c r="JR779" s="113"/>
      <c r="JX779" s="113"/>
      <c r="KD779" s="113"/>
      <c r="KJ779" s="113"/>
      <c r="KP779" s="113"/>
      <c r="KV779" s="113"/>
      <c r="LB779" s="113"/>
      <c r="LH779" s="113"/>
      <c r="LN779" s="113"/>
      <c r="LT779" s="113"/>
      <c r="LZ779" s="113"/>
      <c r="MF779" s="113"/>
      <c r="ML779" s="113"/>
      <c r="MR779" s="113"/>
      <c r="MX779" s="113"/>
      <c r="ND779" s="113"/>
      <c r="NJ779" s="113"/>
      <c r="NP779" s="113"/>
      <c r="NV779" s="113"/>
      <c r="OB779" s="113"/>
      <c r="OC779" s="107"/>
      <c r="OD779" s="107"/>
      <c r="OE779" s="107"/>
      <c r="OF779" s="107"/>
      <c r="OG779" s="107"/>
      <c r="OH779" s="113"/>
      <c r="OI779" s="107"/>
      <c r="OJ779" s="107"/>
      <c r="OK779" s="107"/>
      <c r="OL779" s="107"/>
      <c r="OM779" s="107"/>
      <c r="ON779" s="113"/>
      <c r="OO779" s="107"/>
      <c r="OP779" s="107"/>
      <c r="OQ779" s="107"/>
      <c r="OR779" s="107"/>
      <c r="OS779" s="107"/>
      <c r="OT779" s="113"/>
      <c r="OU779" s="107"/>
      <c r="OZ779" s="113"/>
      <c r="PF779" s="113"/>
      <c r="PL779" s="113"/>
      <c r="PR779" s="113"/>
      <c r="PX779" s="113"/>
      <c r="QD779" s="113"/>
      <c r="QJ779" s="113"/>
      <c r="QP779" s="113"/>
      <c r="QV779" s="113"/>
      <c r="RB779" s="113"/>
      <c r="RH779" s="113"/>
      <c r="RN779" s="113"/>
      <c r="RT779" s="113"/>
      <c r="RZ779" s="113"/>
    </row>
    <row r="780" spans="8:494" ht="12.75" x14ac:dyDescent="0.2">
      <c r="H780" s="113"/>
      <c r="N780" s="113"/>
      <c r="T780" s="113"/>
      <c r="Z780" s="113"/>
      <c r="AF780" s="113"/>
      <c r="AL780" s="113"/>
      <c r="AR780" s="113"/>
      <c r="AX780" s="113"/>
      <c r="BD780" s="113"/>
      <c r="BJ780" s="113"/>
      <c r="BP780" s="113"/>
      <c r="BV780" s="113"/>
      <c r="CB780" s="113"/>
      <c r="CH780" s="113"/>
      <c r="CN780" s="113"/>
      <c r="CT780" s="113"/>
      <c r="CZ780" s="113"/>
      <c r="DF780" s="113"/>
      <c r="DL780" s="113"/>
      <c r="DR780" s="113"/>
      <c r="DX780" s="113"/>
      <c r="ED780" s="113"/>
      <c r="EJ780" s="113"/>
      <c r="EP780" s="113"/>
      <c r="EV780" s="113"/>
      <c r="FB780" s="113"/>
      <c r="FH780" s="113"/>
      <c r="FN780" s="113"/>
      <c r="FT780" s="113"/>
      <c r="FZ780" s="113"/>
      <c r="GF780" s="113"/>
      <c r="GL780" s="113"/>
      <c r="GR780" s="113"/>
      <c r="GX780" s="113"/>
      <c r="HD780" s="113"/>
      <c r="HJ780" s="113"/>
      <c r="HP780" s="113"/>
      <c r="HV780" s="113"/>
      <c r="IB780" s="113"/>
      <c r="IH780" s="113"/>
      <c r="IN780" s="113"/>
      <c r="IT780" s="113"/>
      <c r="IZ780" s="113"/>
      <c r="JF780" s="113"/>
      <c r="JL780" s="113"/>
      <c r="JR780" s="113"/>
      <c r="JX780" s="113"/>
      <c r="KD780" s="113"/>
      <c r="KJ780" s="113"/>
      <c r="KP780" s="113"/>
      <c r="KV780" s="113"/>
      <c r="LB780" s="113"/>
      <c r="LH780" s="113"/>
      <c r="LN780" s="113"/>
      <c r="LT780" s="113"/>
      <c r="LZ780" s="113"/>
      <c r="MF780" s="113"/>
      <c r="ML780" s="113"/>
      <c r="MR780" s="113"/>
      <c r="MX780" s="113"/>
      <c r="ND780" s="113"/>
      <c r="NJ780" s="113"/>
      <c r="NP780" s="113"/>
      <c r="NV780" s="113"/>
      <c r="OB780" s="113"/>
      <c r="OC780" s="107"/>
      <c r="OD780" s="107"/>
      <c r="OE780" s="107"/>
      <c r="OF780" s="107"/>
      <c r="OG780" s="107"/>
      <c r="OH780" s="113"/>
      <c r="OI780" s="107"/>
      <c r="OJ780" s="107"/>
      <c r="OK780" s="107"/>
      <c r="OL780" s="107"/>
      <c r="OM780" s="107"/>
      <c r="ON780" s="113"/>
      <c r="OO780" s="107"/>
      <c r="OP780" s="107"/>
      <c r="OQ780" s="107"/>
      <c r="OR780" s="107"/>
      <c r="OS780" s="107"/>
      <c r="OT780" s="113"/>
      <c r="OU780" s="107"/>
      <c r="OZ780" s="113"/>
      <c r="PF780" s="113"/>
      <c r="PL780" s="113"/>
      <c r="PR780" s="113"/>
      <c r="PX780" s="113"/>
      <c r="QD780" s="113"/>
      <c r="QJ780" s="113"/>
      <c r="QP780" s="113"/>
      <c r="QV780" s="113"/>
      <c r="RB780" s="113"/>
      <c r="RH780" s="113"/>
      <c r="RN780" s="113"/>
      <c r="RT780" s="113"/>
      <c r="RZ780" s="113"/>
    </row>
    <row r="781" spans="8:494" ht="12.75" x14ac:dyDescent="0.2">
      <c r="H781" s="113"/>
      <c r="N781" s="113"/>
      <c r="T781" s="113"/>
      <c r="Z781" s="113"/>
      <c r="AF781" s="113"/>
      <c r="AL781" s="113"/>
      <c r="AR781" s="113"/>
      <c r="AX781" s="113"/>
      <c r="BD781" s="113"/>
      <c r="BJ781" s="113"/>
      <c r="BP781" s="113"/>
      <c r="BV781" s="113"/>
      <c r="CB781" s="113"/>
      <c r="CH781" s="113"/>
      <c r="CN781" s="113"/>
      <c r="CT781" s="113"/>
      <c r="CZ781" s="113"/>
      <c r="DF781" s="113"/>
      <c r="DL781" s="113"/>
      <c r="DR781" s="113"/>
      <c r="DX781" s="113"/>
      <c r="ED781" s="113"/>
      <c r="EJ781" s="113"/>
      <c r="EP781" s="113"/>
      <c r="EV781" s="113"/>
      <c r="FB781" s="113"/>
      <c r="FH781" s="113"/>
      <c r="FN781" s="113"/>
      <c r="FT781" s="113"/>
      <c r="FZ781" s="113"/>
      <c r="GF781" s="113"/>
      <c r="GL781" s="113"/>
      <c r="GR781" s="113"/>
      <c r="GX781" s="113"/>
      <c r="HD781" s="113"/>
      <c r="HJ781" s="113"/>
      <c r="HP781" s="113"/>
      <c r="HV781" s="113"/>
      <c r="IB781" s="113"/>
      <c r="IH781" s="113"/>
      <c r="IN781" s="113"/>
      <c r="IT781" s="113"/>
      <c r="IZ781" s="113"/>
      <c r="JF781" s="113"/>
      <c r="JL781" s="113"/>
      <c r="JR781" s="113"/>
      <c r="JX781" s="113"/>
      <c r="KD781" s="113"/>
      <c r="KJ781" s="113"/>
      <c r="KP781" s="113"/>
      <c r="KV781" s="113"/>
      <c r="LB781" s="113"/>
      <c r="LH781" s="113"/>
      <c r="LN781" s="113"/>
      <c r="LT781" s="113"/>
      <c r="LZ781" s="113"/>
      <c r="MF781" s="113"/>
      <c r="ML781" s="113"/>
      <c r="MR781" s="113"/>
      <c r="MX781" s="113"/>
      <c r="ND781" s="113"/>
      <c r="NJ781" s="113"/>
      <c r="NP781" s="113"/>
      <c r="NV781" s="113"/>
      <c r="OB781" s="113"/>
      <c r="OC781" s="107"/>
      <c r="OD781" s="107"/>
      <c r="OE781" s="107"/>
      <c r="OF781" s="107"/>
      <c r="OG781" s="107"/>
      <c r="OH781" s="113"/>
      <c r="OI781" s="107"/>
      <c r="OJ781" s="107"/>
      <c r="OK781" s="107"/>
      <c r="OL781" s="107"/>
      <c r="OM781" s="107"/>
      <c r="ON781" s="113"/>
      <c r="OO781" s="107"/>
      <c r="OP781" s="107"/>
      <c r="OQ781" s="107"/>
      <c r="OR781" s="107"/>
      <c r="OS781" s="107"/>
      <c r="OT781" s="113"/>
      <c r="OU781" s="107"/>
      <c r="OZ781" s="113"/>
      <c r="PF781" s="113"/>
      <c r="PL781" s="113"/>
      <c r="PR781" s="113"/>
      <c r="PX781" s="113"/>
      <c r="QD781" s="113"/>
      <c r="QJ781" s="113"/>
      <c r="QP781" s="113"/>
      <c r="QV781" s="113"/>
      <c r="RB781" s="113"/>
      <c r="RH781" s="113"/>
      <c r="RN781" s="113"/>
      <c r="RT781" s="113"/>
      <c r="RZ781" s="113"/>
    </row>
    <row r="782" spans="8:494" ht="12.75" x14ac:dyDescent="0.2">
      <c r="H782" s="113"/>
      <c r="N782" s="113"/>
      <c r="T782" s="113"/>
      <c r="Z782" s="113"/>
      <c r="AF782" s="113"/>
      <c r="AL782" s="113"/>
      <c r="AR782" s="113"/>
      <c r="AX782" s="113"/>
      <c r="BD782" s="113"/>
      <c r="BJ782" s="113"/>
      <c r="BP782" s="113"/>
      <c r="BV782" s="113"/>
      <c r="CB782" s="113"/>
      <c r="CH782" s="113"/>
      <c r="CN782" s="113"/>
      <c r="CT782" s="113"/>
      <c r="CZ782" s="113"/>
      <c r="DF782" s="113"/>
      <c r="DL782" s="113"/>
      <c r="DR782" s="113"/>
      <c r="DX782" s="113"/>
      <c r="ED782" s="113"/>
      <c r="EJ782" s="113"/>
      <c r="EP782" s="113"/>
      <c r="EV782" s="113"/>
      <c r="FB782" s="113"/>
      <c r="FH782" s="113"/>
      <c r="FN782" s="113"/>
      <c r="FT782" s="113"/>
      <c r="FZ782" s="113"/>
      <c r="GF782" s="113"/>
      <c r="GL782" s="113"/>
      <c r="GR782" s="113"/>
      <c r="GX782" s="113"/>
      <c r="HD782" s="113"/>
      <c r="HJ782" s="113"/>
      <c r="HP782" s="113"/>
      <c r="HV782" s="113"/>
      <c r="IB782" s="113"/>
      <c r="IH782" s="113"/>
      <c r="IN782" s="113"/>
      <c r="IT782" s="113"/>
      <c r="IZ782" s="113"/>
      <c r="JF782" s="113"/>
      <c r="JL782" s="113"/>
      <c r="JR782" s="113"/>
      <c r="JX782" s="113"/>
      <c r="KD782" s="113"/>
      <c r="KJ782" s="113"/>
      <c r="KP782" s="113"/>
      <c r="KV782" s="113"/>
      <c r="LB782" s="113"/>
      <c r="LH782" s="113"/>
      <c r="LN782" s="113"/>
      <c r="LT782" s="113"/>
      <c r="LZ782" s="113"/>
      <c r="MF782" s="113"/>
      <c r="ML782" s="113"/>
      <c r="MR782" s="113"/>
      <c r="MX782" s="113"/>
      <c r="ND782" s="113"/>
      <c r="NJ782" s="113"/>
      <c r="NP782" s="113"/>
      <c r="NV782" s="113"/>
      <c r="OB782" s="113"/>
      <c r="OC782" s="107"/>
      <c r="OD782" s="107"/>
      <c r="OE782" s="107"/>
      <c r="OF782" s="107"/>
      <c r="OG782" s="107"/>
      <c r="OH782" s="113"/>
      <c r="OI782" s="107"/>
      <c r="OJ782" s="107"/>
      <c r="OK782" s="107"/>
      <c r="OL782" s="107"/>
      <c r="OM782" s="107"/>
      <c r="ON782" s="113"/>
      <c r="OO782" s="107"/>
      <c r="OP782" s="107"/>
      <c r="OQ782" s="107"/>
      <c r="OR782" s="107"/>
      <c r="OS782" s="107"/>
      <c r="OT782" s="113"/>
      <c r="OU782" s="107"/>
      <c r="OZ782" s="113"/>
      <c r="PF782" s="113"/>
      <c r="PL782" s="113"/>
      <c r="PR782" s="113"/>
      <c r="PX782" s="113"/>
      <c r="QD782" s="113"/>
      <c r="QJ782" s="113"/>
      <c r="QP782" s="113"/>
      <c r="QV782" s="113"/>
      <c r="RB782" s="113"/>
      <c r="RH782" s="113"/>
      <c r="RN782" s="113"/>
      <c r="RT782" s="113"/>
      <c r="RZ782" s="113"/>
    </row>
    <row r="783" spans="8:494" ht="12.75" x14ac:dyDescent="0.2">
      <c r="H783" s="113"/>
      <c r="N783" s="113"/>
      <c r="T783" s="113"/>
      <c r="Z783" s="113"/>
      <c r="AF783" s="113"/>
      <c r="AL783" s="113"/>
      <c r="AR783" s="113"/>
      <c r="AX783" s="113"/>
      <c r="BD783" s="113"/>
      <c r="BJ783" s="113"/>
      <c r="BP783" s="113"/>
      <c r="BV783" s="113"/>
      <c r="CB783" s="113"/>
      <c r="CH783" s="113"/>
      <c r="CN783" s="113"/>
      <c r="CT783" s="113"/>
      <c r="CZ783" s="113"/>
      <c r="DF783" s="113"/>
      <c r="DL783" s="113"/>
      <c r="DR783" s="113"/>
      <c r="DX783" s="113"/>
      <c r="ED783" s="113"/>
      <c r="EJ783" s="113"/>
      <c r="EP783" s="113"/>
      <c r="EV783" s="113"/>
      <c r="FB783" s="113"/>
      <c r="FH783" s="113"/>
      <c r="FN783" s="113"/>
      <c r="FT783" s="113"/>
      <c r="FZ783" s="113"/>
      <c r="GF783" s="113"/>
      <c r="GL783" s="113"/>
      <c r="GR783" s="113"/>
      <c r="GX783" s="113"/>
      <c r="HD783" s="113"/>
      <c r="HJ783" s="113"/>
      <c r="HP783" s="113"/>
      <c r="HV783" s="113"/>
      <c r="IB783" s="113"/>
      <c r="IH783" s="113"/>
      <c r="IN783" s="113"/>
      <c r="IT783" s="113"/>
      <c r="IZ783" s="113"/>
      <c r="JF783" s="113"/>
      <c r="JL783" s="113"/>
      <c r="JR783" s="113"/>
      <c r="JX783" s="113"/>
      <c r="KD783" s="113"/>
      <c r="KJ783" s="113"/>
      <c r="KP783" s="113"/>
      <c r="KV783" s="113"/>
      <c r="LB783" s="113"/>
      <c r="LH783" s="113"/>
      <c r="LN783" s="113"/>
      <c r="LT783" s="113"/>
      <c r="LZ783" s="113"/>
      <c r="MF783" s="113"/>
      <c r="ML783" s="113"/>
      <c r="MR783" s="113"/>
      <c r="MX783" s="113"/>
      <c r="ND783" s="113"/>
      <c r="NJ783" s="113"/>
      <c r="NP783" s="113"/>
      <c r="NV783" s="113"/>
      <c r="OB783" s="113"/>
      <c r="OC783" s="107"/>
      <c r="OD783" s="107"/>
      <c r="OE783" s="107"/>
      <c r="OF783" s="107"/>
      <c r="OG783" s="107"/>
      <c r="OH783" s="113"/>
      <c r="OI783" s="107"/>
      <c r="OJ783" s="107"/>
      <c r="OK783" s="107"/>
      <c r="OL783" s="107"/>
      <c r="OM783" s="107"/>
      <c r="ON783" s="113"/>
      <c r="OO783" s="107"/>
      <c r="OP783" s="107"/>
      <c r="OQ783" s="107"/>
      <c r="OR783" s="107"/>
      <c r="OS783" s="107"/>
      <c r="OT783" s="113"/>
      <c r="OU783" s="107"/>
      <c r="OZ783" s="113"/>
      <c r="PF783" s="113"/>
      <c r="PL783" s="113"/>
      <c r="PR783" s="113"/>
      <c r="PX783" s="113"/>
      <c r="QD783" s="113"/>
      <c r="QJ783" s="113"/>
      <c r="QP783" s="113"/>
      <c r="QV783" s="113"/>
      <c r="RB783" s="113"/>
      <c r="RH783" s="113"/>
      <c r="RN783" s="113"/>
      <c r="RT783" s="113"/>
      <c r="RZ783" s="113"/>
    </row>
    <row r="784" spans="8:494" ht="12.75" x14ac:dyDescent="0.2">
      <c r="H784" s="113"/>
      <c r="N784" s="113"/>
      <c r="T784" s="113"/>
      <c r="Z784" s="113"/>
      <c r="AF784" s="113"/>
      <c r="AL784" s="113"/>
      <c r="AR784" s="113"/>
      <c r="AX784" s="113"/>
      <c r="BD784" s="113"/>
      <c r="BJ784" s="113"/>
      <c r="BP784" s="113"/>
      <c r="BV784" s="113"/>
      <c r="CB784" s="113"/>
      <c r="CH784" s="113"/>
      <c r="CN784" s="113"/>
      <c r="CT784" s="113"/>
      <c r="CZ784" s="113"/>
      <c r="DF784" s="113"/>
      <c r="DL784" s="113"/>
      <c r="DR784" s="113"/>
      <c r="DX784" s="113"/>
      <c r="ED784" s="113"/>
      <c r="EJ784" s="113"/>
      <c r="EP784" s="113"/>
      <c r="EV784" s="113"/>
      <c r="FB784" s="113"/>
      <c r="FH784" s="113"/>
      <c r="FN784" s="113"/>
      <c r="FT784" s="113"/>
      <c r="FZ784" s="113"/>
      <c r="GF784" s="113"/>
      <c r="GL784" s="113"/>
      <c r="GR784" s="113"/>
      <c r="GX784" s="113"/>
      <c r="HD784" s="113"/>
      <c r="HJ784" s="113"/>
      <c r="HP784" s="113"/>
      <c r="HV784" s="113"/>
      <c r="IB784" s="113"/>
      <c r="IH784" s="113"/>
      <c r="IN784" s="113"/>
      <c r="IT784" s="113"/>
      <c r="IZ784" s="113"/>
      <c r="JF784" s="113"/>
      <c r="JL784" s="113"/>
      <c r="JR784" s="113"/>
      <c r="JX784" s="113"/>
      <c r="KD784" s="113"/>
      <c r="KJ784" s="113"/>
      <c r="KP784" s="113"/>
      <c r="KV784" s="113"/>
      <c r="LB784" s="113"/>
      <c r="LH784" s="113"/>
      <c r="LN784" s="113"/>
      <c r="LT784" s="113"/>
      <c r="LZ784" s="113"/>
      <c r="MF784" s="113"/>
      <c r="ML784" s="113"/>
      <c r="MR784" s="113"/>
      <c r="MX784" s="113"/>
      <c r="ND784" s="113"/>
      <c r="NJ784" s="113"/>
      <c r="NP784" s="113"/>
      <c r="NV784" s="113"/>
      <c r="OB784" s="113"/>
      <c r="OC784" s="107"/>
      <c r="OD784" s="107"/>
      <c r="OE784" s="107"/>
      <c r="OF784" s="107"/>
      <c r="OG784" s="107"/>
      <c r="OH784" s="113"/>
      <c r="OI784" s="107"/>
      <c r="OJ784" s="107"/>
      <c r="OK784" s="107"/>
      <c r="OL784" s="107"/>
      <c r="OM784" s="107"/>
      <c r="ON784" s="113"/>
      <c r="OO784" s="107"/>
      <c r="OP784" s="107"/>
      <c r="OQ784" s="107"/>
      <c r="OR784" s="107"/>
      <c r="OS784" s="107"/>
      <c r="OT784" s="113"/>
      <c r="OU784" s="107"/>
      <c r="OZ784" s="113"/>
      <c r="PF784" s="113"/>
      <c r="PL784" s="113"/>
      <c r="PR784" s="113"/>
      <c r="PX784" s="113"/>
      <c r="QD784" s="113"/>
      <c r="QJ784" s="113"/>
      <c r="QP784" s="113"/>
      <c r="QV784" s="113"/>
      <c r="RB784" s="113"/>
      <c r="RH784" s="113"/>
      <c r="RN784" s="113"/>
      <c r="RT784" s="113"/>
      <c r="RZ784" s="113"/>
    </row>
    <row r="785" spans="8:494" ht="12.75" x14ac:dyDescent="0.2">
      <c r="H785" s="113"/>
      <c r="N785" s="113"/>
      <c r="T785" s="113"/>
      <c r="Z785" s="113"/>
      <c r="AF785" s="113"/>
      <c r="AL785" s="113"/>
      <c r="AR785" s="113"/>
      <c r="AX785" s="113"/>
      <c r="BD785" s="113"/>
      <c r="BJ785" s="113"/>
      <c r="BP785" s="113"/>
      <c r="BV785" s="113"/>
      <c r="CB785" s="113"/>
      <c r="CH785" s="113"/>
      <c r="CN785" s="113"/>
      <c r="CT785" s="113"/>
      <c r="CZ785" s="113"/>
      <c r="DF785" s="113"/>
      <c r="DL785" s="113"/>
      <c r="DR785" s="113"/>
      <c r="DX785" s="113"/>
      <c r="ED785" s="113"/>
      <c r="EJ785" s="113"/>
      <c r="EP785" s="113"/>
      <c r="EV785" s="113"/>
      <c r="FB785" s="113"/>
      <c r="FH785" s="113"/>
      <c r="FN785" s="113"/>
      <c r="FT785" s="113"/>
      <c r="FZ785" s="113"/>
      <c r="GF785" s="113"/>
      <c r="GL785" s="113"/>
      <c r="GR785" s="113"/>
      <c r="GX785" s="113"/>
      <c r="HD785" s="113"/>
      <c r="HJ785" s="113"/>
      <c r="HP785" s="113"/>
      <c r="HV785" s="113"/>
      <c r="IB785" s="113"/>
      <c r="IH785" s="113"/>
      <c r="IN785" s="113"/>
      <c r="IT785" s="113"/>
      <c r="IZ785" s="113"/>
      <c r="JF785" s="113"/>
      <c r="JL785" s="113"/>
      <c r="JR785" s="113"/>
      <c r="JX785" s="113"/>
      <c r="KD785" s="113"/>
      <c r="KJ785" s="113"/>
      <c r="KP785" s="113"/>
      <c r="KV785" s="113"/>
      <c r="LB785" s="113"/>
      <c r="LH785" s="113"/>
      <c r="LN785" s="113"/>
      <c r="LT785" s="113"/>
      <c r="LZ785" s="113"/>
      <c r="MF785" s="113"/>
      <c r="ML785" s="113"/>
      <c r="MR785" s="113"/>
      <c r="MX785" s="113"/>
      <c r="ND785" s="113"/>
      <c r="NJ785" s="113"/>
      <c r="NP785" s="113"/>
      <c r="NV785" s="113"/>
      <c r="OB785" s="113"/>
      <c r="OC785" s="107"/>
      <c r="OD785" s="107"/>
      <c r="OE785" s="107"/>
      <c r="OF785" s="107"/>
      <c r="OG785" s="107"/>
      <c r="OH785" s="113"/>
      <c r="OI785" s="107"/>
      <c r="OJ785" s="107"/>
      <c r="OK785" s="107"/>
      <c r="OL785" s="107"/>
      <c r="OM785" s="107"/>
      <c r="ON785" s="113"/>
      <c r="OO785" s="107"/>
      <c r="OP785" s="107"/>
      <c r="OQ785" s="107"/>
      <c r="OR785" s="107"/>
      <c r="OS785" s="107"/>
      <c r="OT785" s="113"/>
      <c r="OU785" s="107"/>
      <c r="OZ785" s="113"/>
      <c r="PF785" s="113"/>
      <c r="PL785" s="113"/>
      <c r="PR785" s="113"/>
      <c r="PX785" s="113"/>
      <c r="QD785" s="113"/>
      <c r="QJ785" s="113"/>
      <c r="QP785" s="113"/>
      <c r="QV785" s="113"/>
      <c r="RB785" s="113"/>
      <c r="RH785" s="113"/>
      <c r="RN785" s="113"/>
      <c r="RT785" s="113"/>
      <c r="RZ785" s="113"/>
    </row>
    <row r="786" spans="8:494" ht="12.75" x14ac:dyDescent="0.2">
      <c r="H786" s="113"/>
      <c r="N786" s="113"/>
      <c r="T786" s="113"/>
      <c r="Z786" s="113"/>
      <c r="AF786" s="113"/>
      <c r="AL786" s="113"/>
      <c r="AR786" s="113"/>
      <c r="AX786" s="113"/>
      <c r="BD786" s="113"/>
      <c r="BJ786" s="113"/>
      <c r="BP786" s="113"/>
      <c r="BV786" s="113"/>
      <c r="CB786" s="113"/>
      <c r="CH786" s="113"/>
      <c r="CN786" s="113"/>
      <c r="CT786" s="113"/>
      <c r="CZ786" s="113"/>
      <c r="DF786" s="113"/>
      <c r="DL786" s="113"/>
      <c r="DR786" s="113"/>
      <c r="DX786" s="113"/>
      <c r="ED786" s="113"/>
      <c r="EJ786" s="113"/>
      <c r="EP786" s="113"/>
      <c r="EV786" s="113"/>
      <c r="FB786" s="113"/>
      <c r="FH786" s="113"/>
      <c r="FN786" s="113"/>
      <c r="FT786" s="113"/>
      <c r="FZ786" s="113"/>
      <c r="GF786" s="113"/>
      <c r="GL786" s="113"/>
      <c r="GR786" s="113"/>
      <c r="GX786" s="113"/>
      <c r="HD786" s="113"/>
      <c r="HJ786" s="113"/>
      <c r="HP786" s="113"/>
      <c r="HV786" s="113"/>
      <c r="IB786" s="113"/>
      <c r="IH786" s="113"/>
      <c r="IN786" s="113"/>
      <c r="IT786" s="113"/>
      <c r="IZ786" s="113"/>
      <c r="JF786" s="113"/>
      <c r="JL786" s="113"/>
      <c r="JR786" s="113"/>
      <c r="JX786" s="113"/>
      <c r="KD786" s="113"/>
      <c r="KJ786" s="113"/>
      <c r="KP786" s="113"/>
      <c r="KV786" s="113"/>
      <c r="LB786" s="113"/>
      <c r="LH786" s="113"/>
      <c r="LN786" s="113"/>
      <c r="LT786" s="113"/>
      <c r="LZ786" s="113"/>
      <c r="MF786" s="113"/>
      <c r="ML786" s="113"/>
      <c r="MR786" s="113"/>
      <c r="MX786" s="113"/>
      <c r="ND786" s="113"/>
      <c r="NJ786" s="113"/>
      <c r="NP786" s="113"/>
      <c r="NV786" s="113"/>
      <c r="OB786" s="113"/>
      <c r="OC786" s="107"/>
      <c r="OD786" s="107"/>
      <c r="OE786" s="107"/>
      <c r="OF786" s="107"/>
      <c r="OG786" s="107"/>
      <c r="OH786" s="113"/>
      <c r="OI786" s="107"/>
      <c r="OJ786" s="107"/>
      <c r="OK786" s="107"/>
      <c r="OL786" s="107"/>
      <c r="OM786" s="107"/>
      <c r="ON786" s="113"/>
      <c r="OO786" s="107"/>
      <c r="OP786" s="107"/>
      <c r="OQ786" s="107"/>
      <c r="OR786" s="107"/>
      <c r="OS786" s="107"/>
      <c r="OT786" s="113"/>
      <c r="OU786" s="107"/>
      <c r="OZ786" s="113"/>
      <c r="PF786" s="113"/>
      <c r="PL786" s="113"/>
      <c r="PR786" s="113"/>
      <c r="PX786" s="113"/>
      <c r="QD786" s="113"/>
      <c r="QJ786" s="113"/>
      <c r="QP786" s="113"/>
      <c r="QV786" s="113"/>
      <c r="RB786" s="113"/>
      <c r="RH786" s="113"/>
      <c r="RN786" s="113"/>
      <c r="RT786" s="113"/>
      <c r="RZ786" s="113"/>
    </row>
    <row r="787" spans="8:494" ht="12.75" x14ac:dyDescent="0.2">
      <c r="H787" s="113"/>
      <c r="N787" s="113"/>
      <c r="T787" s="113"/>
      <c r="Z787" s="113"/>
      <c r="AF787" s="113"/>
      <c r="AL787" s="113"/>
      <c r="AR787" s="113"/>
      <c r="AX787" s="113"/>
      <c r="BD787" s="113"/>
      <c r="BJ787" s="113"/>
      <c r="BP787" s="113"/>
      <c r="BV787" s="113"/>
      <c r="CB787" s="113"/>
      <c r="CH787" s="113"/>
      <c r="CN787" s="113"/>
      <c r="CT787" s="113"/>
      <c r="CZ787" s="113"/>
      <c r="DF787" s="113"/>
      <c r="DL787" s="113"/>
      <c r="DR787" s="113"/>
      <c r="DX787" s="113"/>
      <c r="ED787" s="113"/>
      <c r="EJ787" s="113"/>
      <c r="EP787" s="113"/>
      <c r="EV787" s="113"/>
      <c r="FB787" s="113"/>
      <c r="FH787" s="113"/>
      <c r="FN787" s="113"/>
      <c r="FT787" s="113"/>
      <c r="FZ787" s="113"/>
      <c r="GF787" s="113"/>
      <c r="GL787" s="113"/>
      <c r="GR787" s="113"/>
      <c r="GX787" s="113"/>
      <c r="HD787" s="113"/>
      <c r="HJ787" s="113"/>
      <c r="HP787" s="113"/>
      <c r="HV787" s="113"/>
      <c r="IB787" s="113"/>
      <c r="IH787" s="113"/>
      <c r="IN787" s="113"/>
      <c r="IT787" s="113"/>
      <c r="IZ787" s="113"/>
      <c r="JF787" s="113"/>
      <c r="JL787" s="113"/>
      <c r="JR787" s="113"/>
      <c r="JX787" s="113"/>
      <c r="KD787" s="113"/>
      <c r="KJ787" s="113"/>
      <c r="KP787" s="113"/>
      <c r="KV787" s="113"/>
      <c r="LB787" s="113"/>
      <c r="LH787" s="113"/>
      <c r="LN787" s="113"/>
      <c r="LT787" s="113"/>
      <c r="LZ787" s="113"/>
      <c r="MF787" s="113"/>
      <c r="ML787" s="113"/>
      <c r="MR787" s="113"/>
      <c r="MX787" s="113"/>
      <c r="ND787" s="113"/>
      <c r="NJ787" s="113"/>
      <c r="NP787" s="113"/>
      <c r="NV787" s="113"/>
      <c r="OB787" s="113"/>
      <c r="OC787" s="107"/>
      <c r="OD787" s="107"/>
      <c r="OE787" s="107"/>
      <c r="OF787" s="107"/>
      <c r="OG787" s="107"/>
      <c r="OH787" s="113"/>
      <c r="OI787" s="107"/>
      <c r="OJ787" s="107"/>
      <c r="OK787" s="107"/>
      <c r="OL787" s="107"/>
      <c r="OM787" s="107"/>
      <c r="ON787" s="113"/>
      <c r="OO787" s="107"/>
      <c r="OP787" s="107"/>
      <c r="OQ787" s="107"/>
      <c r="OR787" s="107"/>
      <c r="OS787" s="107"/>
      <c r="OT787" s="113"/>
      <c r="OU787" s="107"/>
      <c r="OZ787" s="113"/>
      <c r="PF787" s="113"/>
      <c r="PL787" s="113"/>
      <c r="PR787" s="113"/>
      <c r="PX787" s="113"/>
      <c r="QD787" s="113"/>
      <c r="QJ787" s="113"/>
      <c r="QP787" s="113"/>
      <c r="QV787" s="113"/>
      <c r="RB787" s="113"/>
      <c r="RH787" s="113"/>
      <c r="RN787" s="113"/>
      <c r="RT787" s="113"/>
      <c r="RZ787" s="113"/>
    </row>
    <row r="788" spans="8:494" ht="12.75" x14ac:dyDescent="0.2">
      <c r="H788" s="113"/>
      <c r="N788" s="113"/>
      <c r="T788" s="113"/>
      <c r="Z788" s="113"/>
      <c r="AF788" s="113"/>
      <c r="AL788" s="113"/>
      <c r="AR788" s="113"/>
      <c r="AX788" s="113"/>
      <c r="BD788" s="113"/>
      <c r="BJ788" s="113"/>
      <c r="BP788" s="113"/>
      <c r="BV788" s="113"/>
      <c r="CB788" s="113"/>
      <c r="CH788" s="113"/>
      <c r="CN788" s="113"/>
      <c r="CT788" s="113"/>
      <c r="CZ788" s="113"/>
      <c r="DF788" s="113"/>
      <c r="DL788" s="113"/>
      <c r="DR788" s="113"/>
      <c r="DX788" s="113"/>
      <c r="ED788" s="113"/>
      <c r="EJ788" s="113"/>
      <c r="EP788" s="113"/>
      <c r="EV788" s="113"/>
      <c r="FB788" s="113"/>
      <c r="FH788" s="113"/>
      <c r="FN788" s="113"/>
      <c r="FT788" s="113"/>
      <c r="FZ788" s="113"/>
      <c r="GF788" s="113"/>
      <c r="GL788" s="113"/>
      <c r="GR788" s="113"/>
      <c r="GX788" s="113"/>
      <c r="HD788" s="113"/>
      <c r="HJ788" s="113"/>
      <c r="HP788" s="113"/>
      <c r="HV788" s="113"/>
      <c r="IB788" s="113"/>
      <c r="IH788" s="113"/>
      <c r="IN788" s="113"/>
      <c r="IT788" s="113"/>
      <c r="IZ788" s="113"/>
      <c r="JF788" s="113"/>
      <c r="JL788" s="113"/>
      <c r="JR788" s="113"/>
      <c r="JX788" s="113"/>
      <c r="KD788" s="113"/>
      <c r="KJ788" s="113"/>
      <c r="KP788" s="113"/>
      <c r="KV788" s="113"/>
      <c r="LB788" s="113"/>
      <c r="LH788" s="113"/>
      <c r="LN788" s="113"/>
      <c r="LT788" s="113"/>
      <c r="LZ788" s="113"/>
      <c r="MF788" s="113"/>
      <c r="ML788" s="113"/>
      <c r="MR788" s="113"/>
      <c r="MX788" s="113"/>
      <c r="ND788" s="113"/>
      <c r="NJ788" s="113"/>
      <c r="NP788" s="113"/>
      <c r="NV788" s="113"/>
      <c r="OB788" s="113"/>
      <c r="OC788" s="107"/>
      <c r="OD788" s="107"/>
      <c r="OE788" s="107"/>
      <c r="OF788" s="107"/>
      <c r="OG788" s="107"/>
      <c r="OH788" s="113"/>
      <c r="OI788" s="107"/>
      <c r="OJ788" s="107"/>
      <c r="OK788" s="107"/>
      <c r="OL788" s="107"/>
      <c r="OM788" s="107"/>
      <c r="ON788" s="113"/>
      <c r="OO788" s="107"/>
      <c r="OP788" s="107"/>
      <c r="OQ788" s="107"/>
      <c r="OR788" s="107"/>
      <c r="OS788" s="107"/>
      <c r="OT788" s="113"/>
      <c r="OU788" s="107"/>
      <c r="OZ788" s="113"/>
      <c r="PF788" s="113"/>
      <c r="PL788" s="113"/>
      <c r="PR788" s="113"/>
      <c r="PX788" s="113"/>
      <c r="QD788" s="113"/>
      <c r="QJ788" s="113"/>
      <c r="QP788" s="113"/>
      <c r="QV788" s="113"/>
      <c r="RB788" s="113"/>
      <c r="RH788" s="113"/>
      <c r="RN788" s="113"/>
      <c r="RT788" s="113"/>
      <c r="RZ788" s="113"/>
    </row>
    <row r="789" spans="8:494" ht="12.75" x14ac:dyDescent="0.2">
      <c r="H789" s="113"/>
      <c r="N789" s="113"/>
      <c r="T789" s="113"/>
      <c r="Z789" s="113"/>
      <c r="AF789" s="113"/>
      <c r="AL789" s="113"/>
      <c r="AR789" s="113"/>
      <c r="AX789" s="113"/>
      <c r="BD789" s="113"/>
      <c r="BJ789" s="113"/>
      <c r="BP789" s="113"/>
      <c r="BV789" s="113"/>
      <c r="CB789" s="113"/>
      <c r="CH789" s="113"/>
      <c r="CN789" s="113"/>
      <c r="CT789" s="113"/>
      <c r="CZ789" s="113"/>
      <c r="DF789" s="113"/>
      <c r="DL789" s="113"/>
      <c r="DR789" s="113"/>
      <c r="DX789" s="113"/>
      <c r="ED789" s="113"/>
      <c r="EJ789" s="113"/>
      <c r="EP789" s="113"/>
      <c r="EV789" s="113"/>
      <c r="FB789" s="113"/>
      <c r="FH789" s="113"/>
      <c r="FN789" s="113"/>
      <c r="FT789" s="113"/>
      <c r="FZ789" s="113"/>
      <c r="GF789" s="113"/>
      <c r="GL789" s="113"/>
      <c r="GR789" s="113"/>
      <c r="GX789" s="113"/>
      <c r="HD789" s="113"/>
      <c r="HJ789" s="113"/>
      <c r="HP789" s="113"/>
      <c r="HV789" s="113"/>
      <c r="IB789" s="113"/>
      <c r="IH789" s="113"/>
      <c r="IN789" s="113"/>
      <c r="IT789" s="113"/>
      <c r="IZ789" s="113"/>
      <c r="JF789" s="113"/>
      <c r="JL789" s="113"/>
      <c r="JR789" s="113"/>
      <c r="JX789" s="113"/>
      <c r="KD789" s="113"/>
      <c r="KJ789" s="113"/>
      <c r="KP789" s="113"/>
      <c r="KV789" s="113"/>
      <c r="LB789" s="113"/>
      <c r="LH789" s="113"/>
      <c r="LN789" s="113"/>
      <c r="LT789" s="113"/>
      <c r="LZ789" s="113"/>
      <c r="MF789" s="113"/>
      <c r="ML789" s="113"/>
      <c r="MR789" s="113"/>
      <c r="MX789" s="113"/>
      <c r="ND789" s="113"/>
      <c r="NJ789" s="113"/>
      <c r="NP789" s="113"/>
      <c r="NV789" s="113"/>
      <c r="OB789" s="113"/>
      <c r="OC789" s="107"/>
      <c r="OD789" s="107"/>
      <c r="OE789" s="107"/>
      <c r="OF789" s="107"/>
      <c r="OG789" s="107"/>
      <c r="OH789" s="113"/>
      <c r="OI789" s="107"/>
      <c r="OJ789" s="107"/>
      <c r="OK789" s="107"/>
      <c r="OL789" s="107"/>
      <c r="OM789" s="107"/>
      <c r="ON789" s="113"/>
      <c r="OO789" s="107"/>
      <c r="OP789" s="107"/>
      <c r="OQ789" s="107"/>
      <c r="OR789" s="107"/>
      <c r="OS789" s="107"/>
      <c r="OT789" s="113"/>
      <c r="OU789" s="107"/>
      <c r="OZ789" s="113"/>
      <c r="PF789" s="113"/>
      <c r="PL789" s="113"/>
      <c r="PR789" s="113"/>
      <c r="PX789" s="113"/>
      <c r="QD789" s="113"/>
      <c r="QJ789" s="113"/>
      <c r="QP789" s="113"/>
      <c r="QV789" s="113"/>
      <c r="RB789" s="113"/>
      <c r="RH789" s="113"/>
      <c r="RN789" s="113"/>
      <c r="RT789" s="113"/>
      <c r="RZ789" s="113"/>
    </row>
    <row r="790" spans="8:494" ht="12.75" x14ac:dyDescent="0.2">
      <c r="H790" s="113"/>
      <c r="N790" s="113"/>
      <c r="T790" s="113"/>
      <c r="Z790" s="113"/>
      <c r="AF790" s="113"/>
      <c r="AL790" s="113"/>
      <c r="AR790" s="113"/>
      <c r="AX790" s="113"/>
      <c r="BD790" s="113"/>
      <c r="BJ790" s="113"/>
      <c r="BP790" s="113"/>
      <c r="BV790" s="113"/>
      <c r="CB790" s="113"/>
      <c r="CH790" s="113"/>
      <c r="CN790" s="113"/>
      <c r="CT790" s="113"/>
      <c r="CZ790" s="113"/>
      <c r="DF790" s="113"/>
      <c r="DL790" s="113"/>
      <c r="DR790" s="113"/>
      <c r="DX790" s="113"/>
      <c r="ED790" s="113"/>
      <c r="EJ790" s="113"/>
      <c r="EP790" s="113"/>
      <c r="EV790" s="113"/>
      <c r="FB790" s="113"/>
      <c r="FH790" s="113"/>
      <c r="FN790" s="113"/>
      <c r="FT790" s="113"/>
      <c r="FZ790" s="113"/>
      <c r="GF790" s="113"/>
      <c r="GL790" s="113"/>
      <c r="GR790" s="113"/>
      <c r="GX790" s="113"/>
      <c r="HD790" s="113"/>
      <c r="HJ790" s="113"/>
      <c r="HP790" s="113"/>
      <c r="HV790" s="113"/>
      <c r="IB790" s="113"/>
      <c r="IH790" s="113"/>
      <c r="IN790" s="113"/>
      <c r="IT790" s="113"/>
      <c r="IZ790" s="113"/>
      <c r="JF790" s="113"/>
      <c r="JL790" s="113"/>
      <c r="JR790" s="113"/>
      <c r="JX790" s="113"/>
      <c r="KD790" s="113"/>
      <c r="KJ790" s="113"/>
      <c r="KP790" s="113"/>
      <c r="KV790" s="113"/>
      <c r="LB790" s="113"/>
      <c r="LH790" s="113"/>
      <c r="LN790" s="113"/>
      <c r="LT790" s="113"/>
      <c r="LZ790" s="113"/>
      <c r="MF790" s="113"/>
      <c r="ML790" s="113"/>
      <c r="MR790" s="113"/>
      <c r="MX790" s="113"/>
      <c r="ND790" s="113"/>
      <c r="NJ790" s="113"/>
      <c r="NP790" s="113"/>
      <c r="NV790" s="113"/>
      <c r="OB790" s="113"/>
      <c r="OC790" s="107"/>
      <c r="OD790" s="107"/>
      <c r="OE790" s="107"/>
      <c r="OF790" s="107"/>
      <c r="OG790" s="107"/>
      <c r="OH790" s="113"/>
      <c r="OI790" s="107"/>
      <c r="OJ790" s="107"/>
      <c r="OK790" s="107"/>
      <c r="OL790" s="107"/>
      <c r="OM790" s="107"/>
      <c r="ON790" s="113"/>
      <c r="OO790" s="107"/>
      <c r="OP790" s="107"/>
      <c r="OQ790" s="107"/>
      <c r="OR790" s="107"/>
      <c r="OS790" s="107"/>
      <c r="OT790" s="113"/>
      <c r="OU790" s="107"/>
      <c r="OZ790" s="113"/>
      <c r="PF790" s="113"/>
      <c r="PL790" s="113"/>
      <c r="PR790" s="113"/>
      <c r="PX790" s="113"/>
      <c r="QD790" s="113"/>
      <c r="QJ790" s="113"/>
      <c r="QP790" s="113"/>
      <c r="QV790" s="113"/>
      <c r="RB790" s="113"/>
      <c r="RH790" s="113"/>
      <c r="RN790" s="113"/>
      <c r="RT790" s="113"/>
      <c r="RZ790" s="113"/>
    </row>
    <row r="791" spans="8:494" ht="12.75" x14ac:dyDescent="0.2">
      <c r="H791" s="113"/>
      <c r="N791" s="113"/>
      <c r="T791" s="113"/>
      <c r="Z791" s="113"/>
      <c r="AF791" s="113"/>
      <c r="AL791" s="113"/>
      <c r="AR791" s="113"/>
      <c r="AX791" s="113"/>
      <c r="BD791" s="113"/>
      <c r="BJ791" s="113"/>
      <c r="BP791" s="113"/>
      <c r="BV791" s="113"/>
      <c r="CB791" s="113"/>
      <c r="CH791" s="113"/>
      <c r="CN791" s="113"/>
      <c r="CT791" s="113"/>
      <c r="CZ791" s="113"/>
      <c r="DF791" s="113"/>
      <c r="DL791" s="113"/>
      <c r="DR791" s="113"/>
      <c r="DX791" s="113"/>
      <c r="ED791" s="113"/>
      <c r="EJ791" s="113"/>
      <c r="EP791" s="113"/>
      <c r="EV791" s="113"/>
      <c r="FB791" s="113"/>
      <c r="FH791" s="113"/>
      <c r="FN791" s="113"/>
      <c r="FT791" s="113"/>
      <c r="FZ791" s="113"/>
      <c r="GF791" s="113"/>
      <c r="GL791" s="113"/>
      <c r="GR791" s="113"/>
      <c r="GX791" s="113"/>
      <c r="HD791" s="113"/>
      <c r="HJ791" s="113"/>
      <c r="HP791" s="113"/>
      <c r="HV791" s="113"/>
      <c r="IB791" s="113"/>
      <c r="IH791" s="113"/>
      <c r="IN791" s="113"/>
      <c r="IT791" s="113"/>
      <c r="IZ791" s="113"/>
      <c r="JF791" s="113"/>
      <c r="JL791" s="113"/>
      <c r="JR791" s="113"/>
      <c r="JX791" s="113"/>
      <c r="KD791" s="113"/>
      <c r="KJ791" s="113"/>
      <c r="KP791" s="113"/>
      <c r="KV791" s="113"/>
      <c r="LB791" s="113"/>
      <c r="LH791" s="113"/>
      <c r="LN791" s="113"/>
      <c r="LT791" s="113"/>
      <c r="LZ791" s="113"/>
      <c r="MF791" s="113"/>
      <c r="ML791" s="113"/>
      <c r="MR791" s="113"/>
      <c r="MX791" s="113"/>
      <c r="ND791" s="113"/>
      <c r="NJ791" s="113"/>
      <c r="NP791" s="113"/>
      <c r="NV791" s="113"/>
      <c r="OB791" s="113"/>
      <c r="OC791" s="107"/>
      <c r="OD791" s="107"/>
      <c r="OE791" s="107"/>
      <c r="OF791" s="107"/>
      <c r="OG791" s="107"/>
      <c r="OH791" s="113"/>
      <c r="OI791" s="107"/>
      <c r="OJ791" s="107"/>
      <c r="OK791" s="107"/>
      <c r="OL791" s="107"/>
      <c r="OM791" s="107"/>
      <c r="ON791" s="113"/>
      <c r="OO791" s="107"/>
      <c r="OP791" s="107"/>
      <c r="OQ791" s="107"/>
      <c r="OR791" s="107"/>
      <c r="OS791" s="107"/>
      <c r="OT791" s="113"/>
      <c r="OU791" s="107"/>
      <c r="OZ791" s="113"/>
      <c r="PF791" s="113"/>
      <c r="PL791" s="113"/>
      <c r="PR791" s="113"/>
      <c r="PX791" s="113"/>
      <c r="QD791" s="113"/>
      <c r="QJ791" s="113"/>
      <c r="QP791" s="113"/>
      <c r="QV791" s="113"/>
      <c r="RB791" s="113"/>
      <c r="RH791" s="113"/>
      <c r="RN791" s="113"/>
      <c r="RT791" s="113"/>
      <c r="RZ791" s="113"/>
    </row>
    <row r="792" spans="8:494" ht="12.75" x14ac:dyDescent="0.2">
      <c r="H792" s="113"/>
      <c r="N792" s="113"/>
      <c r="T792" s="113"/>
      <c r="Z792" s="113"/>
      <c r="AF792" s="113"/>
      <c r="AL792" s="113"/>
      <c r="AR792" s="113"/>
      <c r="AX792" s="113"/>
      <c r="BD792" s="113"/>
      <c r="BJ792" s="113"/>
      <c r="BP792" s="113"/>
      <c r="BV792" s="113"/>
      <c r="CB792" s="113"/>
      <c r="CH792" s="113"/>
      <c r="CN792" s="113"/>
      <c r="CT792" s="113"/>
      <c r="CZ792" s="113"/>
      <c r="DF792" s="113"/>
      <c r="DL792" s="113"/>
      <c r="DR792" s="113"/>
      <c r="DX792" s="113"/>
      <c r="ED792" s="113"/>
      <c r="EJ792" s="113"/>
      <c r="EP792" s="113"/>
      <c r="EV792" s="113"/>
      <c r="FB792" s="113"/>
      <c r="FH792" s="113"/>
      <c r="FN792" s="113"/>
      <c r="FT792" s="113"/>
      <c r="FZ792" s="113"/>
      <c r="GF792" s="113"/>
      <c r="GL792" s="113"/>
      <c r="GR792" s="113"/>
      <c r="GX792" s="113"/>
      <c r="HD792" s="113"/>
      <c r="HJ792" s="113"/>
      <c r="HP792" s="113"/>
      <c r="HV792" s="113"/>
      <c r="IB792" s="113"/>
      <c r="IH792" s="113"/>
      <c r="IN792" s="113"/>
      <c r="IT792" s="113"/>
      <c r="IZ792" s="113"/>
      <c r="JF792" s="113"/>
      <c r="JL792" s="113"/>
      <c r="JR792" s="113"/>
      <c r="JX792" s="113"/>
      <c r="KD792" s="113"/>
      <c r="KJ792" s="113"/>
      <c r="KP792" s="113"/>
      <c r="KV792" s="113"/>
      <c r="LB792" s="113"/>
      <c r="LH792" s="113"/>
      <c r="LN792" s="113"/>
      <c r="LT792" s="113"/>
      <c r="LZ792" s="113"/>
      <c r="MF792" s="113"/>
      <c r="ML792" s="113"/>
      <c r="MR792" s="113"/>
      <c r="MX792" s="113"/>
      <c r="ND792" s="113"/>
      <c r="NJ792" s="113"/>
      <c r="NP792" s="113"/>
      <c r="NV792" s="113"/>
      <c r="OB792" s="113"/>
      <c r="OC792" s="107"/>
      <c r="OD792" s="107"/>
      <c r="OE792" s="107"/>
      <c r="OF792" s="107"/>
      <c r="OG792" s="107"/>
      <c r="OH792" s="113"/>
      <c r="OI792" s="107"/>
      <c r="OJ792" s="107"/>
      <c r="OK792" s="107"/>
      <c r="OL792" s="107"/>
      <c r="OM792" s="107"/>
      <c r="ON792" s="113"/>
      <c r="OO792" s="107"/>
      <c r="OP792" s="107"/>
      <c r="OQ792" s="107"/>
      <c r="OR792" s="107"/>
      <c r="OS792" s="107"/>
      <c r="OT792" s="113"/>
      <c r="OU792" s="107"/>
      <c r="OZ792" s="113"/>
      <c r="PF792" s="113"/>
      <c r="PL792" s="113"/>
      <c r="PR792" s="113"/>
      <c r="PX792" s="113"/>
      <c r="QD792" s="113"/>
      <c r="QJ792" s="113"/>
      <c r="QP792" s="113"/>
      <c r="QV792" s="113"/>
      <c r="RB792" s="113"/>
      <c r="RH792" s="113"/>
      <c r="RN792" s="113"/>
      <c r="RT792" s="113"/>
      <c r="RZ792" s="113"/>
    </row>
    <row r="793" spans="8:494" ht="12.75" x14ac:dyDescent="0.2">
      <c r="H793" s="113"/>
      <c r="N793" s="113"/>
      <c r="T793" s="113"/>
      <c r="Z793" s="113"/>
      <c r="AF793" s="113"/>
      <c r="AL793" s="113"/>
      <c r="AR793" s="113"/>
      <c r="AX793" s="113"/>
      <c r="BD793" s="113"/>
      <c r="BJ793" s="113"/>
      <c r="BP793" s="113"/>
      <c r="BV793" s="113"/>
      <c r="CB793" s="113"/>
      <c r="CH793" s="113"/>
      <c r="CN793" s="113"/>
      <c r="CT793" s="113"/>
      <c r="CZ793" s="113"/>
      <c r="DF793" s="113"/>
      <c r="DL793" s="113"/>
      <c r="DR793" s="113"/>
      <c r="DX793" s="113"/>
      <c r="ED793" s="113"/>
      <c r="EJ793" s="113"/>
      <c r="EP793" s="113"/>
      <c r="EV793" s="113"/>
      <c r="FB793" s="113"/>
      <c r="FH793" s="113"/>
      <c r="FN793" s="113"/>
      <c r="FT793" s="113"/>
      <c r="FZ793" s="113"/>
      <c r="GF793" s="113"/>
      <c r="GL793" s="113"/>
      <c r="GR793" s="113"/>
      <c r="GX793" s="113"/>
      <c r="HD793" s="113"/>
      <c r="HJ793" s="113"/>
      <c r="HP793" s="113"/>
      <c r="HV793" s="113"/>
      <c r="IB793" s="113"/>
      <c r="IH793" s="113"/>
      <c r="IN793" s="113"/>
      <c r="IT793" s="113"/>
      <c r="IZ793" s="113"/>
      <c r="JF793" s="113"/>
      <c r="JL793" s="113"/>
      <c r="JR793" s="113"/>
      <c r="JX793" s="113"/>
      <c r="KD793" s="113"/>
      <c r="KJ793" s="113"/>
      <c r="KP793" s="113"/>
      <c r="KV793" s="113"/>
      <c r="LB793" s="113"/>
      <c r="LH793" s="113"/>
      <c r="LN793" s="113"/>
      <c r="LT793" s="113"/>
      <c r="LZ793" s="113"/>
      <c r="MF793" s="113"/>
      <c r="ML793" s="113"/>
      <c r="MR793" s="113"/>
      <c r="MX793" s="113"/>
      <c r="ND793" s="113"/>
      <c r="NJ793" s="113"/>
      <c r="NP793" s="113"/>
      <c r="NV793" s="113"/>
      <c r="OB793" s="113"/>
      <c r="OC793" s="107"/>
      <c r="OD793" s="107"/>
      <c r="OE793" s="107"/>
      <c r="OF793" s="107"/>
      <c r="OG793" s="107"/>
      <c r="OH793" s="113"/>
      <c r="OI793" s="107"/>
      <c r="OJ793" s="107"/>
      <c r="OK793" s="107"/>
      <c r="OL793" s="107"/>
      <c r="OM793" s="107"/>
      <c r="ON793" s="113"/>
      <c r="OO793" s="107"/>
      <c r="OP793" s="107"/>
      <c r="OQ793" s="107"/>
      <c r="OR793" s="107"/>
      <c r="OS793" s="107"/>
      <c r="OT793" s="113"/>
      <c r="OU793" s="107"/>
      <c r="OZ793" s="113"/>
      <c r="PF793" s="113"/>
      <c r="PL793" s="113"/>
      <c r="PR793" s="113"/>
      <c r="PX793" s="113"/>
      <c r="QD793" s="113"/>
      <c r="QJ793" s="113"/>
      <c r="QP793" s="113"/>
      <c r="QV793" s="113"/>
      <c r="RB793" s="113"/>
      <c r="RH793" s="113"/>
      <c r="RN793" s="113"/>
      <c r="RT793" s="113"/>
      <c r="RZ793" s="113"/>
    </row>
    <row r="794" spans="8:494" ht="12.75" x14ac:dyDescent="0.2">
      <c r="H794" s="113"/>
      <c r="N794" s="113"/>
      <c r="T794" s="113"/>
      <c r="Z794" s="113"/>
      <c r="AF794" s="113"/>
      <c r="AL794" s="113"/>
      <c r="AR794" s="113"/>
      <c r="AX794" s="113"/>
      <c r="BD794" s="113"/>
      <c r="BJ794" s="113"/>
      <c r="BP794" s="113"/>
      <c r="BV794" s="113"/>
      <c r="CB794" s="113"/>
      <c r="CH794" s="113"/>
      <c r="CN794" s="113"/>
      <c r="CT794" s="113"/>
      <c r="CZ794" s="113"/>
      <c r="DF794" s="113"/>
      <c r="DL794" s="113"/>
      <c r="DR794" s="113"/>
      <c r="DX794" s="113"/>
      <c r="ED794" s="113"/>
      <c r="EJ794" s="113"/>
      <c r="EP794" s="113"/>
      <c r="EV794" s="113"/>
      <c r="FB794" s="113"/>
      <c r="FH794" s="113"/>
      <c r="FN794" s="113"/>
      <c r="FT794" s="113"/>
      <c r="FZ794" s="113"/>
      <c r="GF794" s="113"/>
      <c r="GL794" s="113"/>
      <c r="GR794" s="113"/>
      <c r="GX794" s="113"/>
      <c r="HD794" s="113"/>
      <c r="HJ794" s="113"/>
      <c r="HP794" s="113"/>
      <c r="HV794" s="113"/>
      <c r="IB794" s="113"/>
      <c r="IH794" s="113"/>
      <c r="IN794" s="113"/>
      <c r="IT794" s="113"/>
      <c r="IZ794" s="113"/>
      <c r="JF794" s="113"/>
      <c r="JL794" s="113"/>
      <c r="JR794" s="113"/>
      <c r="JX794" s="113"/>
      <c r="KD794" s="113"/>
      <c r="KJ794" s="113"/>
      <c r="KP794" s="113"/>
      <c r="KV794" s="113"/>
      <c r="LB794" s="113"/>
      <c r="LH794" s="113"/>
      <c r="LN794" s="113"/>
      <c r="LT794" s="113"/>
      <c r="LZ794" s="113"/>
      <c r="MF794" s="113"/>
      <c r="ML794" s="113"/>
      <c r="MR794" s="113"/>
      <c r="MX794" s="113"/>
      <c r="ND794" s="113"/>
      <c r="NJ794" s="113"/>
      <c r="NP794" s="113"/>
      <c r="NV794" s="113"/>
      <c r="OB794" s="113"/>
      <c r="OC794" s="107"/>
      <c r="OD794" s="107"/>
      <c r="OE794" s="107"/>
      <c r="OF794" s="107"/>
      <c r="OG794" s="107"/>
      <c r="OH794" s="113"/>
      <c r="OI794" s="107"/>
      <c r="OJ794" s="107"/>
      <c r="OK794" s="107"/>
      <c r="OL794" s="107"/>
      <c r="OM794" s="107"/>
      <c r="ON794" s="113"/>
      <c r="OO794" s="107"/>
      <c r="OP794" s="107"/>
      <c r="OQ794" s="107"/>
      <c r="OR794" s="107"/>
      <c r="OS794" s="107"/>
      <c r="OT794" s="113"/>
      <c r="OU794" s="107"/>
      <c r="OZ794" s="113"/>
      <c r="PF794" s="113"/>
      <c r="PL794" s="113"/>
      <c r="PR794" s="113"/>
      <c r="PX794" s="113"/>
      <c r="QD794" s="113"/>
      <c r="QJ794" s="113"/>
      <c r="QP794" s="113"/>
      <c r="QV794" s="113"/>
      <c r="RB794" s="113"/>
      <c r="RH794" s="113"/>
      <c r="RN794" s="113"/>
      <c r="RT794" s="113"/>
      <c r="RZ794" s="113"/>
    </row>
    <row r="795" spans="8:494" ht="12.75" x14ac:dyDescent="0.2">
      <c r="H795" s="113"/>
      <c r="N795" s="113"/>
      <c r="T795" s="113"/>
      <c r="Z795" s="113"/>
      <c r="AF795" s="113"/>
      <c r="AL795" s="113"/>
      <c r="AR795" s="113"/>
      <c r="AX795" s="113"/>
      <c r="BD795" s="113"/>
      <c r="BJ795" s="113"/>
      <c r="BP795" s="113"/>
      <c r="BV795" s="113"/>
      <c r="CB795" s="113"/>
      <c r="CH795" s="113"/>
      <c r="CN795" s="113"/>
      <c r="CT795" s="113"/>
      <c r="CZ795" s="113"/>
      <c r="DF795" s="113"/>
      <c r="DL795" s="113"/>
      <c r="DR795" s="113"/>
      <c r="DX795" s="113"/>
      <c r="ED795" s="113"/>
      <c r="EJ795" s="113"/>
      <c r="EP795" s="113"/>
      <c r="EV795" s="113"/>
      <c r="FB795" s="113"/>
      <c r="FH795" s="113"/>
      <c r="FN795" s="113"/>
      <c r="FT795" s="113"/>
      <c r="FZ795" s="113"/>
      <c r="GF795" s="113"/>
      <c r="GL795" s="113"/>
      <c r="GR795" s="113"/>
      <c r="GX795" s="113"/>
      <c r="HD795" s="113"/>
      <c r="HJ795" s="113"/>
      <c r="HP795" s="113"/>
      <c r="HV795" s="113"/>
      <c r="IB795" s="113"/>
      <c r="IH795" s="113"/>
      <c r="IN795" s="113"/>
      <c r="IT795" s="113"/>
      <c r="IZ795" s="113"/>
      <c r="JF795" s="113"/>
      <c r="JL795" s="113"/>
      <c r="JR795" s="113"/>
      <c r="JX795" s="113"/>
      <c r="KD795" s="113"/>
      <c r="KJ795" s="113"/>
      <c r="KP795" s="113"/>
      <c r="KV795" s="113"/>
      <c r="LB795" s="113"/>
      <c r="LH795" s="113"/>
      <c r="LN795" s="113"/>
      <c r="LT795" s="113"/>
      <c r="LZ795" s="113"/>
      <c r="MF795" s="113"/>
      <c r="ML795" s="113"/>
      <c r="MR795" s="113"/>
      <c r="MX795" s="113"/>
      <c r="ND795" s="113"/>
      <c r="NJ795" s="113"/>
      <c r="NP795" s="113"/>
      <c r="NV795" s="113"/>
      <c r="OB795" s="113"/>
      <c r="OC795" s="107"/>
      <c r="OD795" s="107"/>
      <c r="OE795" s="107"/>
      <c r="OF795" s="107"/>
      <c r="OG795" s="107"/>
      <c r="OH795" s="113"/>
      <c r="OI795" s="107"/>
      <c r="OJ795" s="107"/>
      <c r="OK795" s="107"/>
      <c r="OL795" s="107"/>
      <c r="OM795" s="107"/>
      <c r="ON795" s="113"/>
      <c r="OO795" s="107"/>
      <c r="OP795" s="107"/>
      <c r="OQ795" s="107"/>
      <c r="OR795" s="107"/>
      <c r="OS795" s="107"/>
      <c r="OT795" s="113"/>
      <c r="OU795" s="107"/>
      <c r="OZ795" s="113"/>
      <c r="PF795" s="113"/>
      <c r="PL795" s="113"/>
      <c r="PR795" s="113"/>
      <c r="PX795" s="113"/>
      <c r="QD795" s="113"/>
      <c r="QJ795" s="113"/>
      <c r="QP795" s="113"/>
      <c r="QV795" s="113"/>
      <c r="RB795" s="113"/>
      <c r="RH795" s="113"/>
      <c r="RN795" s="113"/>
      <c r="RT795" s="113"/>
      <c r="RZ795" s="113"/>
    </row>
    <row r="796" spans="8:494" ht="12.75" x14ac:dyDescent="0.2">
      <c r="H796" s="113"/>
      <c r="N796" s="113"/>
      <c r="T796" s="113"/>
      <c r="Z796" s="113"/>
      <c r="AF796" s="113"/>
      <c r="AL796" s="113"/>
      <c r="AR796" s="113"/>
      <c r="AX796" s="113"/>
      <c r="BD796" s="113"/>
      <c r="BJ796" s="113"/>
      <c r="BP796" s="113"/>
      <c r="BV796" s="113"/>
      <c r="CB796" s="113"/>
      <c r="CH796" s="113"/>
      <c r="CN796" s="113"/>
      <c r="CT796" s="113"/>
      <c r="CZ796" s="113"/>
      <c r="DF796" s="113"/>
      <c r="DL796" s="113"/>
      <c r="DR796" s="113"/>
      <c r="DX796" s="113"/>
      <c r="ED796" s="113"/>
      <c r="EJ796" s="113"/>
      <c r="EP796" s="113"/>
      <c r="EV796" s="113"/>
      <c r="FB796" s="113"/>
      <c r="FH796" s="113"/>
      <c r="FN796" s="113"/>
      <c r="FT796" s="113"/>
      <c r="FZ796" s="113"/>
      <c r="GF796" s="113"/>
      <c r="GL796" s="113"/>
      <c r="GR796" s="113"/>
      <c r="GX796" s="113"/>
      <c r="HD796" s="113"/>
      <c r="HJ796" s="113"/>
      <c r="HP796" s="113"/>
      <c r="HV796" s="113"/>
      <c r="IB796" s="113"/>
      <c r="IH796" s="113"/>
      <c r="IN796" s="113"/>
      <c r="IT796" s="113"/>
      <c r="IZ796" s="113"/>
      <c r="JF796" s="113"/>
      <c r="JL796" s="113"/>
      <c r="JR796" s="113"/>
      <c r="JX796" s="113"/>
      <c r="KD796" s="113"/>
      <c r="KJ796" s="113"/>
      <c r="KP796" s="113"/>
      <c r="KV796" s="113"/>
      <c r="LB796" s="113"/>
      <c r="LH796" s="113"/>
      <c r="LN796" s="113"/>
      <c r="LT796" s="113"/>
      <c r="LZ796" s="113"/>
      <c r="MF796" s="113"/>
      <c r="ML796" s="113"/>
      <c r="MR796" s="113"/>
      <c r="MX796" s="113"/>
      <c r="ND796" s="113"/>
      <c r="NJ796" s="113"/>
      <c r="NP796" s="113"/>
      <c r="NV796" s="113"/>
      <c r="OB796" s="113"/>
      <c r="OC796" s="107"/>
      <c r="OD796" s="107"/>
      <c r="OE796" s="107"/>
      <c r="OF796" s="107"/>
      <c r="OG796" s="107"/>
      <c r="OH796" s="113"/>
      <c r="OI796" s="107"/>
      <c r="OJ796" s="107"/>
      <c r="OK796" s="107"/>
      <c r="OL796" s="107"/>
      <c r="OM796" s="107"/>
      <c r="ON796" s="113"/>
      <c r="OO796" s="107"/>
      <c r="OP796" s="107"/>
      <c r="OQ796" s="107"/>
      <c r="OR796" s="107"/>
      <c r="OS796" s="107"/>
      <c r="OT796" s="113"/>
      <c r="OU796" s="107"/>
      <c r="OZ796" s="113"/>
      <c r="PF796" s="113"/>
      <c r="PL796" s="113"/>
      <c r="PR796" s="113"/>
      <c r="PX796" s="113"/>
      <c r="QD796" s="113"/>
      <c r="QJ796" s="113"/>
      <c r="QP796" s="113"/>
      <c r="QV796" s="113"/>
      <c r="RB796" s="113"/>
      <c r="RH796" s="113"/>
      <c r="RN796" s="113"/>
      <c r="RT796" s="113"/>
      <c r="RZ796" s="113"/>
    </row>
    <row r="797" spans="8:494" ht="12.75" x14ac:dyDescent="0.2">
      <c r="H797" s="113"/>
      <c r="N797" s="113"/>
      <c r="T797" s="113"/>
      <c r="Z797" s="113"/>
      <c r="AF797" s="113"/>
      <c r="AL797" s="113"/>
      <c r="AR797" s="113"/>
      <c r="AX797" s="113"/>
      <c r="BD797" s="113"/>
      <c r="BJ797" s="113"/>
      <c r="BP797" s="113"/>
      <c r="BV797" s="113"/>
      <c r="CB797" s="113"/>
      <c r="CH797" s="113"/>
      <c r="CN797" s="113"/>
      <c r="CT797" s="113"/>
      <c r="CZ797" s="113"/>
      <c r="DF797" s="113"/>
      <c r="DL797" s="113"/>
      <c r="DR797" s="113"/>
      <c r="DX797" s="113"/>
      <c r="ED797" s="113"/>
      <c r="EJ797" s="113"/>
      <c r="EP797" s="113"/>
      <c r="EV797" s="113"/>
      <c r="FB797" s="113"/>
      <c r="FH797" s="113"/>
      <c r="FN797" s="113"/>
      <c r="FT797" s="113"/>
      <c r="FZ797" s="113"/>
      <c r="GF797" s="113"/>
      <c r="GL797" s="113"/>
      <c r="GR797" s="113"/>
      <c r="GX797" s="113"/>
      <c r="HD797" s="113"/>
      <c r="HJ797" s="113"/>
      <c r="HP797" s="113"/>
      <c r="HV797" s="113"/>
      <c r="IB797" s="113"/>
      <c r="IH797" s="113"/>
      <c r="IN797" s="113"/>
      <c r="IT797" s="113"/>
      <c r="IZ797" s="113"/>
      <c r="JF797" s="113"/>
      <c r="JL797" s="113"/>
      <c r="JR797" s="113"/>
      <c r="JX797" s="113"/>
      <c r="KD797" s="113"/>
      <c r="KJ797" s="113"/>
      <c r="KP797" s="113"/>
      <c r="KV797" s="113"/>
      <c r="LB797" s="113"/>
      <c r="LH797" s="113"/>
      <c r="LN797" s="113"/>
      <c r="LT797" s="113"/>
      <c r="LZ797" s="113"/>
      <c r="MF797" s="113"/>
      <c r="ML797" s="113"/>
      <c r="MR797" s="113"/>
      <c r="MX797" s="113"/>
      <c r="ND797" s="113"/>
      <c r="NJ797" s="113"/>
      <c r="NP797" s="113"/>
      <c r="NV797" s="113"/>
      <c r="OB797" s="113"/>
      <c r="OC797" s="107"/>
      <c r="OD797" s="107"/>
      <c r="OE797" s="107"/>
      <c r="OF797" s="107"/>
      <c r="OG797" s="107"/>
      <c r="OH797" s="113"/>
      <c r="OI797" s="107"/>
      <c r="OJ797" s="107"/>
      <c r="OK797" s="107"/>
      <c r="OL797" s="107"/>
      <c r="OM797" s="107"/>
      <c r="ON797" s="113"/>
      <c r="OO797" s="107"/>
      <c r="OP797" s="107"/>
      <c r="OQ797" s="107"/>
      <c r="OR797" s="107"/>
      <c r="OS797" s="107"/>
      <c r="OT797" s="113"/>
      <c r="OU797" s="107"/>
      <c r="OZ797" s="113"/>
      <c r="PF797" s="113"/>
      <c r="PL797" s="113"/>
      <c r="PR797" s="113"/>
      <c r="PX797" s="113"/>
      <c r="QD797" s="113"/>
      <c r="QJ797" s="113"/>
      <c r="QP797" s="113"/>
      <c r="QV797" s="113"/>
      <c r="RB797" s="113"/>
      <c r="RH797" s="113"/>
      <c r="RN797" s="113"/>
      <c r="RT797" s="113"/>
      <c r="RZ797" s="113"/>
    </row>
    <row r="798" spans="8:494" ht="12.75" x14ac:dyDescent="0.2">
      <c r="H798" s="113"/>
      <c r="N798" s="113"/>
      <c r="T798" s="113"/>
      <c r="Z798" s="113"/>
      <c r="AF798" s="113"/>
      <c r="AL798" s="113"/>
      <c r="AR798" s="113"/>
      <c r="AX798" s="113"/>
      <c r="BD798" s="113"/>
      <c r="BJ798" s="113"/>
      <c r="BP798" s="113"/>
      <c r="BV798" s="113"/>
      <c r="CB798" s="113"/>
      <c r="CH798" s="113"/>
      <c r="CN798" s="113"/>
      <c r="CT798" s="113"/>
      <c r="CZ798" s="113"/>
      <c r="DF798" s="113"/>
      <c r="DL798" s="113"/>
      <c r="DR798" s="113"/>
      <c r="DX798" s="113"/>
      <c r="ED798" s="113"/>
      <c r="EJ798" s="113"/>
      <c r="EP798" s="113"/>
      <c r="EV798" s="113"/>
      <c r="FB798" s="113"/>
      <c r="FH798" s="113"/>
      <c r="FN798" s="113"/>
      <c r="FT798" s="113"/>
      <c r="FZ798" s="113"/>
      <c r="GF798" s="113"/>
      <c r="GL798" s="113"/>
      <c r="GR798" s="113"/>
      <c r="GX798" s="113"/>
      <c r="HD798" s="113"/>
      <c r="HJ798" s="113"/>
      <c r="HP798" s="113"/>
      <c r="HV798" s="113"/>
      <c r="IB798" s="113"/>
      <c r="IH798" s="113"/>
      <c r="IN798" s="113"/>
      <c r="IT798" s="113"/>
      <c r="IZ798" s="113"/>
      <c r="JF798" s="113"/>
      <c r="JL798" s="113"/>
      <c r="JR798" s="113"/>
      <c r="JX798" s="113"/>
      <c r="KD798" s="113"/>
      <c r="KJ798" s="113"/>
      <c r="KP798" s="113"/>
      <c r="KV798" s="113"/>
      <c r="LB798" s="113"/>
      <c r="LH798" s="113"/>
      <c r="LN798" s="113"/>
      <c r="LT798" s="113"/>
      <c r="LZ798" s="113"/>
      <c r="MF798" s="113"/>
      <c r="ML798" s="113"/>
      <c r="MR798" s="113"/>
      <c r="MX798" s="113"/>
      <c r="ND798" s="113"/>
      <c r="NJ798" s="113"/>
      <c r="NP798" s="113"/>
      <c r="NV798" s="113"/>
      <c r="OB798" s="113"/>
      <c r="OC798" s="107"/>
      <c r="OD798" s="107"/>
      <c r="OE798" s="107"/>
      <c r="OF798" s="107"/>
      <c r="OG798" s="107"/>
      <c r="OH798" s="113"/>
      <c r="OI798" s="107"/>
      <c r="OJ798" s="107"/>
      <c r="OK798" s="107"/>
      <c r="OL798" s="107"/>
      <c r="OM798" s="107"/>
      <c r="ON798" s="113"/>
      <c r="OO798" s="107"/>
      <c r="OP798" s="107"/>
      <c r="OQ798" s="107"/>
      <c r="OR798" s="107"/>
      <c r="OS798" s="107"/>
      <c r="OT798" s="113"/>
      <c r="OU798" s="107"/>
      <c r="OZ798" s="113"/>
      <c r="PF798" s="113"/>
      <c r="PL798" s="113"/>
      <c r="PR798" s="113"/>
      <c r="PX798" s="113"/>
      <c r="QD798" s="113"/>
      <c r="QJ798" s="113"/>
      <c r="QP798" s="113"/>
      <c r="QV798" s="113"/>
      <c r="RB798" s="113"/>
      <c r="RH798" s="113"/>
      <c r="RN798" s="113"/>
      <c r="RT798" s="113"/>
      <c r="RZ798" s="113"/>
    </row>
    <row r="799" spans="8:494" ht="12.75" x14ac:dyDescent="0.2">
      <c r="H799" s="113"/>
      <c r="N799" s="113"/>
      <c r="T799" s="113"/>
      <c r="Z799" s="113"/>
      <c r="AF799" s="113"/>
      <c r="AL799" s="113"/>
      <c r="AR799" s="113"/>
      <c r="AX799" s="113"/>
      <c r="BD799" s="113"/>
      <c r="BJ799" s="113"/>
      <c r="BP799" s="113"/>
      <c r="BV799" s="113"/>
      <c r="CB799" s="113"/>
      <c r="CH799" s="113"/>
      <c r="CN799" s="113"/>
      <c r="CT799" s="113"/>
      <c r="CZ799" s="113"/>
      <c r="DF799" s="113"/>
      <c r="DL799" s="113"/>
      <c r="DR799" s="113"/>
      <c r="DX799" s="113"/>
      <c r="ED799" s="113"/>
      <c r="EJ799" s="113"/>
      <c r="EP799" s="113"/>
      <c r="EV799" s="113"/>
      <c r="FB799" s="113"/>
      <c r="FH799" s="113"/>
      <c r="FN799" s="113"/>
      <c r="FT799" s="113"/>
      <c r="FZ799" s="113"/>
      <c r="GF799" s="113"/>
      <c r="GL799" s="113"/>
      <c r="GR799" s="113"/>
      <c r="GX799" s="113"/>
      <c r="HD799" s="113"/>
      <c r="HJ799" s="113"/>
      <c r="HP799" s="113"/>
      <c r="HV799" s="113"/>
      <c r="IB799" s="113"/>
      <c r="IH799" s="113"/>
      <c r="IN799" s="113"/>
      <c r="IT799" s="113"/>
      <c r="IZ799" s="113"/>
      <c r="JF799" s="113"/>
      <c r="JL799" s="113"/>
      <c r="JR799" s="113"/>
      <c r="JX799" s="113"/>
      <c r="KD799" s="113"/>
      <c r="KJ799" s="113"/>
      <c r="KP799" s="113"/>
      <c r="KV799" s="113"/>
      <c r="LB799" s="113"/>
      <c r="LH799" s="113"/>
      <c r="LN799" s="113"/>
      <c r="LT799" s="113"/>
      <c r="LZ799" s="113"/>
      <c r="MF799" s="113"/>
      <c r="ML799" s="113"/>
      <c r="MR799" s="113"/>
      <c r="MX799" s="113"/>
      <c r="ND799" s="113"/>
      <c r="NJ799" s="113"/>
      <c r="NP799" s="113"/>
      <c r="NV799" s="113"/>
      <c r="OB799" s="113"/>
      <c r="OC799" s="107"/>
      <c r="OD799" s="107"/>
      <c r="OE799" s="107"/>
      <c r="OF799" s="107"/>
      <c r="OG799" s="107"/>
      <c r="OH799" s="113"/>
      <c r="OI799" s="107"/>
      <c r="OJ799" s="107"/>
      <c r="OK799" s="107"/>
      <c r="OL799" s="107"/>
      <c r="OM799" s="107"/>
      <c r="ON799" s="113"/>
      <c r="OO799" s="107"/>
      <c r="OP799" s="107"/>
      <c r="OQ799" s="107"/>
      <c r="OR799" s="107"/>
      <c r="OS799" s="107"/>
      <c r="OT799" s="113"/>
      <c r="OU799" s="107"/>
      <c r="OZ799" s="113"/>
      <c r="PF799" s="113"/>
      <c r="PL799" s="113"/>
      <c r="PR799" s="113"/>
      <c r="PX799" s="113"/>
      <c r="QD799" s="113"/>
      <c r="QJ799" s="113"/>
      <c r="QP799" s="113"/>
      <c r="QV799" s="113"/>
      <c r="RB799" s="113"/>
      <c r="RH799" s="113"/>
      <c r="RN799" s="113"/>
      <c r="RT799" s="113"/>
      <c r="RZ799" s="113"/>
    </row>
    <row r="800" spans="8:494" ht="12.75" x14ac:dyDescent="0.2">
      <c r="H800" s="113"/>
      <c r="N800" s="113"/>
      <c r="T800" s="113"/>
      <c r="Z800" s="113"/>
      <c r="AF800" s="113"/>
      <c r="AL800" s="113"/>
      <c r="AR800" s="113"/>
      <c r="AX800" s="113"/>
      <c r="BD800" s="113"/>
      <c r="BJ800" s="113"/>
      <c r="BP800" s="113"/>
      <c r="BV800" s="113"/>
      <c r="CB800" s="113"/>
      <c r="CH800" s="113"/>
      <c r="CN800" s="113"/>
      <c r="CT800" s="113"/>
      <c r="CZ800" s="113"/>
      <c r="DF800" s="113"/>
      <c r="DL800" s="113"/>
      <c r="DR800" s="113"/>
      <c r="DX800" s="113"/>
      <c r="ED800" s="113"/>
      <c r="EJ800" s="113"/>
      <c r="EP800" s="113"/>
      <c r="EV800" s="113"/>
      <c r="FB800" s="113"/>
      <c r="FH800" s="113"/>
      <c r="FN800" s="113"/>
      <c r="FT800" s="113"/>
      <c r="FZ800" s="113"/>
      <c r="GF800" s="113"/>
      <c r="GL800" s="113"/>
      <c r="GR800" s="113"/>
      <c r="GX800" s="113"/>
      <c r="HD800" s="113"/>
      <c r="HJ800" s="113"/>
      <c r="HP800" s="113"/>
      <c r="HV800" s="113"/>
      <c r="IB800" s="113"/>
      <c r="IH800" s="113"/>
      <c r="IN800" s="113"/>
      <c r="IT800" s="113"/>
      <c r="IZ800" s="113"/>
      <c r="JF800" s="113"/>
      <c r="JL800" s="113"/>
      <c r="JR800" s="113"/>
      <c r="JX800" s="113"/>
      <c r="KD800" s="113"/>
      <c r="KJ800" s="113"/>
      <c r="KP800" s="113"/>
      <c r="KV800" s="113"/>
      <c r="LB800" s="113"/>
      <c r="LH800" s="113"/>
      <c r="LN800" s="113"/>
      <c r="LT800" s="113"/>
      <c r="LZ800" s="113"/>
      <c r="MF800" s="113"/>
      <c r="ML800" s="113"/>
      <c r="MR800" s="113"/>
      <c r="MX800" s="113"/>
      <c r="ND800" s="113"/>
      <c r="NJ800" s="113"/>
      <c r="NP800" s="113"/>
      <c r="NV800" s="113"/>
      <c r="OB800" s="113"/>
      <c r="OC800" s="107"/>
      <c r="OD800" s="107"/>
      <c r="OE800" s="107"/>
      <c r="OF800" s="107"/>
      <c r="OG800" s="107"/>
      <c r="OH800" s="113"/>
      <c r="OI800" s="107"/>
      <c r="OJ800" s="107"/>
      <c r="OK800" s="107"/>
      <c r="OL800" s="107"/>
      <c r="OM800" s="107"/>
      <c r="ON800" s="113"/>
      <c r="OO800" s="107"/>
      <c r="OP800" s="107"/>
      <c r="OQ800" s="107"/>
      <c r="OR800" s="107"/>
      <c r="OS800" s="107"/>
      <c r="OT800" s="113"/>
      <c r="OU800" s="107"/>
      <c r="OZ800" s="113"/>
      <c r="PF800" s="113"/>
      <c r="PL800" s="113"/>
      <c r="PR800" s="113"/>
      <c r="PX800" s="113"/>
      <c r="QD800" s="113"/>
      <c r="QJ800" s="113"/>
      <c r="QP800" s="113"/>
      <c r="QV800" s="113"/>
      <c r="RB800" s="113"/>
      <c r="RH800" s="113"/>
      <c r="RN800" s="113"/>
      <c r="RT800" s="113"/>
      <c r="RZ800" s="113"/>
    </row>
    <row r="801" spans="8:494" ht="12.75" x14ac:dyDescent="0.2">
      <c r="H801" s="113"/>
      <c r="N801" s="113"/>
      <c r="T801" s="113"/>
      <c r="Z801" s="113"/>
      <c r="AF801" s="113"/>
      <c r="AL801" s="113"/>
      <c r="AR801" s="113"/>
      <c r="AX801" s="113"/>
      <c r="BD801" s="113"/>
      <c r="BJ801" s="113"/>
      <c r="BP801" s="113"/>
      <c r="BV801" s="113"/>
      <c r="CB801" s="113"/>
      <c r="CH801" s="113"/>
      <c r="CN801" s="113"/>
      <c r="CT801" s="113"/>
      <c r="CZ801" s="113"/>
      <c r="DF801" s="113"/>
      <c r="DL801" s="113"/>
      <c r="DR801" s="113"/>
      <c r="DX801" s="113"/>
      <c r="ED801" s="113"/>
      <c r="EJ801" s="113"/>
      <c r="EP801" s="113"/>
      <c r="EV801" s="113"/>
      <c r="FB801" s="113"/>
      <c r="FH801" s="113"/>
      <c r="FN801" s="113"/>
      <c r="FT801" s="113"/>
      <c r="FZ801" s="113"/>
      <c r="GF801" s="113"/>
      <c r="GL801" s="113"/>
      <c r="GR801" s="113"/>
      <c r="GX801" s="113"/>
      <c r="HD801" s="113"/>
      <c r="HJ801" s="113"/>
      <c r="HP801" s="113"/>
      <c r="HV801" s="113"/>
      <c r="IB801" s="113"/>
      <c r="IH801" s="113"/>
      <c r="IN801" s="113"/>
      <c r="IT801" s="113"/>
      <c r="IZ801" s="113"/>
      <c r="JF801" s="113"/>
      <c r="JL801" s="113"/>
      <c r="JR801" s="113"/>
      <c r="JX801" s="113"/>
      <c r="KD801" s="113"/>
      <c r="KJ801" s="113"/>
      <c r="KP801" s="113"/>
      <c r="KV801" s="113"/>
      <c r="LB801" s="113"/>
      <c r="LH801" s="113"/>
      <c r="LN801" s="113"/>
      <c r="LT801" s="113"/>
      <c r="LZ801" s="113"/>
      <c r="MF801" s="113"/>
      <c r="ML801" s="113"/>
      <c r="MR801" s="113"/>
      <c r="MX801" s="113"/>
      <c r="ND801" s="113"/>
      <c r="NJ801" s="113"/>
      <c r="NP801" s="113"/>
      <c r="NV801" s="113"/>
      <c r="OB801" s="113"/>
      <c r="OC801" s="107"/>
      <c r="OD801" s="107"/>
      <c r="OE801" s="107"/>
      <c r="OF801" s="107"/>
      <c r="OG801" s="107"/>
      <c r="OH801" s="113"/>
      <c r="OI801" s="107"/>
      <c r="OJ801" s="107"/>
      <c r="OK801" s="107"/>
      <c r="OL801" s="107"/>
      <c r="OM801" s="107"/>
      <c r="ON801" s="113"/>
      <c r="OO801" s="107"/>
      <c r="OP801" s="107"/>
      <c r="OQ801" s="107"/>
      <c r="OR801" s="107"/>
      <c r="OS801" s="107"/>
      <c r="OT801" s="113"/>
      <c r="OU801" s="107"/>
      <c r="OZ801" s="113"/>
      <c r="PF801" s="113"/>
      <c r="PL801" s="113"/>
      <c r="PR801" s="113"/>
      <c r="PX801" s="113"/>
      <c r="QD801" s="113"/>
      <c r="QJ801" s="113"/>
      <c r="QP801" s="113"/>
      <c r="QV801" s="113"/>
      <c r="RB801" s="113"/>
      <c r="RH801" s="113"/>
      <c r="RN801" s="113"/>
      <c r="RT801" s="113"/>
      <c r="RZ801" s="113"/>
    </row>
    <row r="802" spans="8:494" ht="12.75" x14ac:dyDescent="0.2">
      <c r="H802" s="113"/>
      <c r="N802" s="113"/>
      <c r="T802" s="113"/>
      <c r="Z802" s="113"/>
      <c r="AF802" s="113"/>
      <c r="AL802" s="113"/>
      <c r="AR802" s="113"/>
      <c r="AX802" s="113"/>
      <c r="BD802" s="113"/>
      <c r="BJ802" s="113"/>
      <c r="BP802" s="113"/>
      <c r="BV802" s="113"/>
      <c r="CB802" s="113"/>
      <c r="CH802" s="113"/>
      <c r="CN802" s="113"/>
      <c r="CT802" s="113"/>
      <c r="CZ802" s="113"/>
      <c r="DF802" s="113"/>
      <c r="DL802" s="113"/>
      <c r="DR802" s="113"/>
      <c r="DX802" s="113"/>
      <c r="ED802" s="113"/>
      <c r="EJ802" s="113"/>
      <c r="EP802" s="113"/>
      <c r="EV802" s="113"/>
      <c r="FB802" s="113"/>
      <c r="FH802" s="113"/>
      <c r="FN802" s="113"/>
      <c r="FT802" s="113"/>
      <c r="FZ802" s="113"/>
      <c r="GF802" s="113"/>
      <c r="GL802" s="113"/>
      <c r="GR802" s="113"/>
      <c r="GX802" s="113"/>
      <c r="HD802" s="113"/>
      <c r="HJ802" s="113"/>
      <c r="HP802" s="113"/>
      <c r="HV802" s="113"/>
      <c r="IB802" s="113"/>
      <c r="IH802" s="113"/>
      <c r="IN802" s="113"/>
      <c r="IT802" s="113"/>
      <c r="IZ802" s="113"/>
      <c r="JF802" s="113"/>
      <c r="JL802" s="113"/>
      <c r="JR802" s="113"/>
      <c r="JX802" s="113"/>
      <c r="KD802" s="113"/>
      <c r="KJ802" s="113"/>
      <c r="KP802" s="113"/>
      <c r="KV802" s="113"/>
      <c r="LB802" s="113"/>
      <c r="LH802" s="113"/>
      <c r="LN802" s="113"/>
      <c r="LT802" s="113"/>
      <c r="LZ802" s="113"/>
      <c r="MF802" s="113"/>
      <c r="ML802" s="113"/>
      <c r="MR802" s="113"/>
      <c r="MX802" s="113"/>
      <c r="ND802" s="113"/>
      <c r="NJ802" s="113"/>
      <c r="NP802" s="113"/>
      <c r="NV802" s="113"/>
      <c r="OB802" s="113"/>
      <c r="OC802" s="107"/>
      <c r="OD802" s="107"/>
      <c r="OE802" s="107"/>
      <c r="OF802" s="107"/>
      <c r="OG802" s="107"/>
      <c r="OH802" s="113"/>
      <c r="OI802" s="107"/>
      <c r="OJ802" s="107"/>
      <c r="OK802" s="107"/>
      <c r="OL802" s="107"/>
      <c r="OM802" s="107"/>
      <c r="ON802" s="113"/>
      <c r="OO802" s="107"/>
      <c r="OP802" s="107"/>
      <c r="OQ802" s="107"/>
      <c r="OR802" s="107"/>
      <c r="OS802" s="107"/>
      <c r="OT802" s="113"/>
      <c r="OU802" s="107"/>
      <c r="OZ802" s="113"/>
      <c r="PF802" s="113"/>
      <c r="PL802" s="113"/>
      <c r="PR802" s="113"/>
      <c r="PX802" s="113"/>
      <c r="QD802" s="113"/>
      <c r="QJ802" s="113"/>
      <c r="QP802" s="113"/>
      <c r="QV802" s="113"/>
      <c r="RB802" s="113"/>
      <c r="RH802" s="113"/>
      <c r="RN802" s="113"/>
      <c r="RT802" s="113"/>
      <c r="RZ802" s="113"/>
    </row>
    <row r="803" spans="8:494" ht="12.75" x14ac:dyDescent="0.2">
      <c r="H803" s="113"/>
      <c r="N803" s="113"/>
      <c r="T803" s="113"/>
      <c r="Z803" s="113"/>
      <c r="AF803" s="113"/>
      <c r="AL803" s="113"/>
      <c r="AR803" s="113"/>
      <c r="AX803" s="113"/>
      <c r="BD803" s="113"/>
      <c r="BJ803" s="113"/>
      <c r="BP803" s="113"/>
      <c r="BV803" s="113"/>
      <c r="CB803" s="113"/>
      <c r="CH803" s="113"/>
      <c r="CN803" s="113"/>
      <c r="CT803" s="113"/>
      <c r="CZ803" s="113"/>
      <c r="DF803" s="113"/>
      <c r="DL803" s="113"/>
      <c r="DR803" s="113"/>
      <c r="DX803" s="113"/>
      <c r="ED803" s="113"/>
      <c r="EJ803" s="113"/>
      <c r="EP803" s="113"/>
      <c r="EV803" s="113"/>
      <c r="FB803" s="113"/>
      <c r="FH803" s="113"/>
      <c r="FN803" s="113"/>
      <c r="FT803" s="113"/>
      <c r="FZ803" s="113"/>
      <c r="GF803" s="113"/>
      <c r="GL803" s="113"/>
      <c r="GR803" s="113"/>
      <c r="GX803" s="113"/>
      <c r="HD803" s="113"/>
      <c r="HJ803" s="113"/>
      <c r="HP803" s="113"/>
      <c r="HV803" s="113"/>
      <c r="IB803" s="113"/>
      <c r="IH803" s="113"/>
      <c r="IN803" s="113"/>
      <c r="IT803" s="113"/>
      <c r="IZ803" s="113"/>
      <c r="JF803" s="113"/>
      <c r="JL803" s="113"/>
      <c r="JR803" s="113"/>
      <c r="JX803" s="113"/>
      <c r="KD803" s="113"/>
      <c r="KJ803" s="113"/>
      <c r="KP803" s="113"/>
      <c r="KV803" s="113"/>
      <c r="LB803" s="113"/>
      <c r="LH803" s="113"/>
      <c r="LN803" s="113"/>
      <c r="LT803" s="113"/>
      <c r="LZ803" s="113"/>
      <c r="MF803" s="113"/>
      <c r="ML803" s="113"/>
      <c r="MR803" s="113"/>
      <c r="MX803" s="113"/>
      <c r="ND803" s="113"/>
      <c r="NJ803" s="113"/>
      <c r="NP803" s="113"/>
      <c r="NV803" s="113"/>
      <c r="OB803" s="113"/>
      <c r="OC803" s="107"/>
      <c r="OD803" s="107"/>
      <c r="OE803" s="107"/>
      <c r="OF803" s="107"/>
      <c r="OG803" s="107"/>
      <c r="OH803" s="113"/>
      <c r="OI803" s="107"/>
      <c r="OJ803" s="107"/>
      <c r="OK803" s="107"/>
      <c r="OL803" s="107"/>
      <c r="OM803" s="107"/>
      <c r="ON803" s="113"/>
      <c r="OO803" s="107"/>
      <c r="OP803" s="107"/>
      <c r="OQ803" s="107"/>
      <c r="OR803" s="107"/>
      <c r="OS803" s="107"/>
      <c r="OT803" s="113"/>
      <c r="OU803" s="107"/>
      <c r="OZ803" s="113"/>
      <c r="PF803" s="113"/>
      <c r="PL803" s="113"/>
      <c r="PR803" s="113"/>
      <c r="PX803" s="113"/>
      <c r="QD803" s="113"/>
      <c r="QJ803" s="113"/>
      <c r="QP803" s="113"/>
      <c r="QV803" s="113"/>
      <c r="RB803" s="113"/>
      <c r="RH803" s="113"/>
      <c r="RN803" s="113"/>
      <c r="RT803" s="113"/>
      <c r="RZ803" s="113"/>
    </row>
    <row r="804" spans="8:494" ht="12.75" x14ac:dyDescent="0.2">
      <c r="H804" s="113"/>
      <c r="N804" s="113"/>
      <c r="T804" s="113"/>
      <c r="Z804" s="113"/>
      <c r="AF804" s="113"/>
      <c r="AL804" s="113"/>
      <c r="AR804" s="113"/>
      <c r="AX804" s="113"/>
      <c r="BD804" s="113"/>
      <c r="BJ804" s="113"/>
      <c r="BP804" s="113"/>
      <c r="BV804" s="113"/>
      <c r="CB804" s="113"/>
      <c r="CH804" s="113"/>
      <c r="CN804" s="113"/>
      <c r="CT804" s="113"/>
      <c r="CZ804" s="113"/>
      <c r="DF804" s="113"/>
      <c r="DL804" s="113"/>
      <c r="DR804" s="113"/>
      <c r="DX804" s="113"/>
      <c r="ED804" s="113"/>
      <c r="EJ804" s="113"/>
      <c r="EP804" s="113"/>
      <c r="EV804" s="113"/>
      <c r="FB804" s="113"/>
      <c r="FH804" s="113"/>
      <c r="FN804" s="113"/>
      <c r="FT804" s="113"/>
      <c r="FZ804" s="113"/>
      <c r="GF804" s="113"/>
      <c r="GL804" s="113"/>
      <c r="GR804" s="113"/>
      <c r="GX804" s="113"/>
      <c r="HD804" s="113"/>
      <c r="HJ804" s="113"/>
      <c r="HP804" s="113"/>
      <c r="HV804" s="113"/>
      <c r="IB804" s="113"/>
      <c r="IH804" s="113"/>
      <c r="IN804" s="113"/>
      <c r="IT804" s="113"/>
      <c r="IZ804" s="113"/>
      <c r="JF804" s="113"/>
      <c r="JL804" s="113"/>
      <c r="JR804" s="113"/>
      <c r="JX804" s="113"/>
      <c r="KD804" s="113"/>
      <c r="KJ804" s="113"/>
      <c r="KP804" s="113"/>
      <c r="KV804" s="113"/>
      <c r="LB804" s="113"/>
      <c r="LH804" s="113"/>
      <c r="LN804" s="113"/>
      <c r="LT804" s="113"/>
      <c r="LZ804" s="113"/>
      <c r="MF804" s="113"/>
      <c r="ML804" s="113"/>
      <c r="MR804" s="113"/>
      <c r="MX804" s="113"/>
      <c r="ND804" s="113"/>
      <c r="NJ804" s="113"/>
      <c r="NP804" s="113"/>
      <c r="NV804" s="113"/>
      <c r="OB804" s="113"/>
      <c r="OC804" s="107"/>
      <c r="OD804" s="107"/>
      <c r="OE804" s="107"/>
      <c r="OF804" s="107"/>
      <c r="OG804" s="107"/>
      <c r="OH804" s="113"/>
      <c r="OI804" s="107"/>
      <c r="OJ804" s="107"/>
      <c r="OK804" s="107"/>
      <c r="OL804" s="107"/>
      <c r="OM804" s="107"/>
      <c r="ON804" s="113"/>
      <c r="OO804" s="107"/>
      <c r="OP804" s="107"/>
      <c r="OQ804" s="107"/>
      <c r="OR804" s="107"/>
      <c r="OS804" s="107"/>
      <c r="OT804" s="113"/>
      <c r="OU804" s="107"/>
      <c r="OZ804" s="113"/>
      <c r="PF804" s="113"/>
      <c r="PL804" s="113"/>
      <c r="PR804" s="113"/>
      <c r="PX804" s="113"/>
      <c r="QD804" s="113"/>
      <c r="QJ804" s="113"/>
      <c r="QP804" s="113"/>
      <c r="QV804" s="113"/>
      <c r="RB804" s="113"/>
      <c r="RH804" s="113"/>
      <c r="RN804" s="113"/>
      <c r="RT804" s="113"/>
      <c r="RZ804" s="113"/>
    </row>
    <row r="805" spans="8:494" ht="12.75" x14ac:dyDescent="0.2">
      <c r="H805" s="113"/>
      <c r="N805" s="113"/>
      <c r="T805" s="113"/>
      <c r="Z805" s="113"/>
      <c r="AF805" s="113"/>
      <c r="AL805" s="113"/>
      <c r="AR805" s="113"/>
      <c r="AX805" s="113"/>
      <c r="BD805" s="113"/>
      <c r="BJ805" s="113"/>
      <c r="BP805" s="113"/>
      <c r="BV805" s="113"/>
      <c r="CB805" s="113"/>
      <c r="CH805" s="113"/>
      <c r="CN805" s="113"/>
      <c r="CT805" s="113"/>
      <c r="CZ805" s="113"/>
      <c r="DF805" s="113"/>
      <c r="DL805" s="113"/>
      <c r="DR805" s="113"/>
      <c r="DX805" s="113"/>
      <c r="ED805" s="113"/>
      <c r="EJ805" s="113"/>
      <c r="EP805" s="113"/>
      <c r="EV805" s="113"/>
      <c r="FB805" s="113"/>
      <c r="FH805" s="113"/>
      <c r="FN805" s="113"/>
      <c r="FT805" s="113"/>
      <c r="FZ805" s="113"/>
      <c r="GF805" s="113"/>
      <c r="GL805" s="113"/>
      <c r="GR805" s="113"/>
      <c r="GX805" s="113"/>
      <c r="HD805" s="113"/>
      <c r="HJ805" s="113"/>
      <c r="HP805" s="113"/>
      <c r="HV805" s="113"/>
      <c r="IB805" s="113"/>
      <c r="IH805" s="113"/>
      <c r="IN805" s="113"/>
      <c r="IT805" s="113"/>
      <c r="IZ805" s="113"/>
      <c r="JF805" s="113"/>
      <c r="JL805" s="113"/>
      <c r="JR805" s="113"/>
      <c r="JX805" s="113"/>
      <c r="KD805" s="113"/>
      <c r="KJ805" s="113"/>
      <c r="KP805" s="113"/>
      <c r="KV805" s="113"/>
      <c r="LB805" s="113"/>
      <c r="LH805" s="113"/>
      <c r="LN805" s="113"/>
      <c r="LT805" s="113"/>
      <c r="LZ805" s="113"/>
      <c r="MF805" s="113"/>
      <c r="ML805" s="113"/>
      <c r="MR805" s="113"/>
      <c r="MX805" s="113"/>
      <c r="ND805" s="113"/>
      <c r="NJ805" s="113"/>
      <c r="NP805" s="113"/>
      <c r="NV805" s="113"/>
      <c r="OB805" s="113"/>
      <c r="OC805" s="107"/>
      <c r="OD805" s="107"/>
      <c r="OE805" s="107"/>
      <c r="OF805" s="107"/>
      <c r="OG805" s="107"/>
      <c r="OH805" s="113"/>
      <c r="OI805" s="107"/>
      <c r="OJ805" s="107"/>
      <c r="OK805" s="107"/>
      <c r="OL805" s="107"/>
      <c r="OM805" s="107"/>
      <c r="ON805" s="113"/>
      <c r="OO805" s="107"/>
      <c r="OP805" s="107"/>
      <c r="OQ805" s="107"/>
      <c r="OR805" s="107"/>
      <c r="OS805" s="107"/>
      <c r="OT805" s="113"/>
      <c r="OU805" s="107"/>
      <c r="OZ805" s="113"/>
      <c r="PF805" s="113"/>
      <c r="PL805" s="113"/>
      <c r="PR805" s="113"/>
      <c r="PX805" s="113"/>
      <c r="QD805" s="113"/>
      <c r="QJ805" s="113"/>
      <c r="QP805" s="113"/>
      <c r="QV805" s="113"/>
      <c r="RB805" s="113"/>
      <c r="RH805" s="113"/>
      <c r="RN805" s="113"/>
      <c r="RT805" s="113"/>
      <c r="RZ805" s="113"/>
    </row>
    <row r="806" spans="8:494" ht="12.75" x14ac:dyDescent="0.2">
      <c r="H806" s="113"/>
      <c r="N806" s="113"/>
      <c r="T806" s="113"/>
      <c r="Z806" s="113"/>
      <c r="AF806" s="113"/>
      <c r="AL806" s="113"/>
      <c r="AR806" s="113"/>
      <c r="AX806" s="113"/>
      <c r="BD806" s="113"/>
      <c r="BJ806" s="113"/>
      <c r="BP806" s="113"/>
      <c r="BV806" s="113"/>
      <c r="CB806" s="113"/>
      <c r="CH806" s="113"/>
      <c r="CN806" s="113"/>
      <c r="CT806" s="113"/>
      <c r="CZ806" s="113"/>
      <c r="DF806" s="113"/>
      <c r="DL806" s="113"/>
      <c r="DR806" s="113"/>
      <c r="DX806" s="113"/>
      <c r="ED806" s="113"/>
      <c r="EJ806" s="113"/>
      <c r="EP806" s="113"/>
      <c r="EV806" s="113"/>
      <c r="FB806" s="113"/>
      <c r="FH806" s="113"/>
      <c r="FN806" s="113"/>
      <c r="FT806" s="113"/>
      <c r="FZ806" s="113"/>
      <c r="GF806" s="113"/>
      <c r="GL806" s="113"/>
      <c r="GR806" s="113"/>
      <c r="GX806" s="113"/>
      <c r="HD806" s="113"/>
      <c r="HJ806" s="113"/>
      <c r="HP806" s="113"/>
      <c r="HV806" s="113"/>
      <c r="IB806" s="113"/>
      <c r="IH806" s="113"/>
      <c r="IN806" s="113"/>
      <c r="IT806" s="113"/>
      <c r="IZ806" s="113"/>
      <c r="JF806" s="113"/>
      <c r="JL806" s="113"/>
      <c r="JR806" s="113"/>
      <c r="JX806" s="113"/>
      <c r="KD806" s="113"/>
      <c r="KJ806" s="113"/>
      <c r="KP806" s="113"/>
      <c r="KV806" s="113"/>
      <c r="LB806" s="113"/>
      <c r="LH806" s="113"/>
      <c r="LN806" s="113"/>
      <c r="LT806" s="113"/>
      <c r="LZ806" s="113"/>
      <c r="MF806" s="113"/>
      <c r="ML806" s="113"/>
      <c r="MR806" s="113"/>
      <c r="MX806" s="113"/>
      <c r="ND806" s="113"/>
      <c r="NJ806" s="113"/>
      <c r="NP806" s="113"/>
      <c r="NV806" s="113"/>
      <c r="OB806" s="113"/>
      <c r="OC806" s="107"/>
      <c r="OD806" s="107"/>
      <c r="OE806" s="107"/>
      <c r="OF806" s="107"/>
      <c r="OG806" s="107"/>
      <c r="OH806" s="113"/>
      <c r="OI806" s="107"/>
      <c r="OJ806" s="107"/>
      <c r="OK806" s="107"/>
      <c r="OL806" s="107"/>
      <c r="OM806" s="107"/>
      <c r="ON806" s="113"/>
      <c r="OO806" s="107"/>
      <c r="OP806" s="107"/>
      <c r="OQ806" s="107"/>
      <c r="OR806" s="107"/>
      <c r="OS806" s="107"/>
      <c r="OT806" s="113"/>
      <c r="OU806" s="107"/>
      <c r="OZ806" s="113"/>
      <c r="PF806" s="113"/>
      <c r="PL806" s="113"/>
      <c r="PR806" s="113"/>
      <c r="PX806" s="113"/>
      <c r="QD806" s="113"/>
      <c r="QJ806" s="113"/>
      <c r="QP806" s="113"/>
      <c r="QV806" s="113"/>
      <c r="RB806" s="113"/>
      <c r="RH806" s="113"/>
      <c r="RN806" s="113"/>
      <c r="RT806" s="113"/>
      <c r="RZ806" s="113"/>
    </row>
    <row r="807" spans="8:494" ht="12.75" x14ac:dyDescent="0.2">
      <c r="H807" s="113"/>
      <c r="N807" s="113"/>
      <c r="T807" s="113"/>
      <c r="Z807" s="113"/>
      <c r="AF807" s="113"/>
      <c r="AL807" s="113"/>
      <c r="AR807" s="113"/>
      <c r="AX807" s="113"/>
      <c r="BD807" s="113"/>
      <c r="BJ807" s="113"/>
      <c r="BP807" s="113"/>
      <c r="BV807" s="113"/>
      <c r="CB807" s="113"/>
      <c r="CH807" s="113"/>
      <c r="CN807" s="113"/>
      <c r="CT807" s="113"/>
      <c r="CZ807" s="113"/>
      <c r="DF807" s="113"/>
      <c r="DL807" s="113"/>
      <c r="DR807" s="113"/>
      <c r="DX807" s="113"/>
      <c r="ED807" s="113"/>
      <c r="EJ807" s="113"/>
      <c r="EP807" s="113"/>
      <c r="EV807" s="113"/>
      <c r="FB807" s="113"/>
      <c r="FH807" s="113"/>
      <c r="FN807" s="113"/>
      <c r="FT807" s="113"/>
      <c r="FZ807" s="113"/>
      <c r="GF807" s="113"/>
      <c r="GL807" s="113"/>
      <c r="GR807" s="113"/>
      <c r="GX807" s="113"/>
      <c r="HD807" s="113"/>
      <c r="HJ807" s="113"/>
      <c r="HP807" s="113"/>
      <c r="HV807" s="113"/>
      <c r="IB807" s="113"/>
      <c r="IH807" s="113"/>
      <c r="IN807" s="113"/>
      <c r="IT807" s="113"/>
      <c r="IZ807" s="113"/>
      <c r="JF807" s="113"/>
      <c r="JL807" s="113"/>
      <c r="JR807" s="113"/>
      <c r="JX807" s="113"/>
      <c r="KD807" s="113"/>
      <c r="KJ807" s="113"/>
      <c r="KP807" s="113"/>
      <c r="KV807" s="113"/>
      <c r="LB807" s="113"/>
      <c r="LH807" s="113"/>
      <c r="LN807" s="113"/>
      <c r="LT807" s="113"/>
      <c r="LZ807" s="113"/>
      <c r="MF807" s="113"/>
      <c r="ML807" s="113"/>
      <c r="MR807" s="113"/>
      <c r="MX807" s="113"/>
      <c r="ND807" s="113"/>
      <c r="NJ807" s="113"/>
      <c r="NP807" s="113"/>
      <c r="NV807" s="113"/>
      <c r="OB807" s="113"/>
      <c r="OC807" s="107"/>
      <c r="OD807" s="107"/>
      <c r="OE807" s="107"/>
      <c r="OF807" s="107"/>
      <c r="OG807" s="107"/>
      <c r="OH807" s="113"/>
      <c r="OI807" s="107"/>
      <c r="OJ807" s="107"/>
      <c r="OK807" s="107"/>
      <c r="OL807" s="107"/>
      <c r="OM807" s="107"/>
      <c r="ON807" s="113"/>
      <c r="OO807" s="107"/>
      <c r="OP807" s="107"/>
      <c r="OQ807" s="107"/>
      <c r="OR807" s="107"/>
      <c r="OS807" s="107"/>
      <c r="OT807" s="113"/>
      <c r="OU807" s="107"/>
      <c r="OZ807" s="113"/>
      <c r="PF807" s="113"/>
      <c r="PL807" s="113"/>
      <c r="PR807" s="113"/>
      <c r="PX807" s="113"/>
      <c r="QD807" s="113"/>
      <c r="QJ807" s="113"/>
      <c r="QP807" s="113"/>
      <c r="QV807" s="113"/>
      <c r="RB807" s="113"/>
      <c r="RH807" s="113"/>
      <c r="RN807" s="113"/>
      <c r="RT807" s="113"/>
      <c r="RZ807" s="113"/>
    </row>
    <row r="808" spans="8:494" ht="12.75" x14ac:dyDescent="0.2">
      <c r="H808" s="113"/>
      <c r="N808" s="113"/>
      <c r="T808" s="113"/>
      <c r="Z808" s="113"/>
      <c r="AF808" s="113"/>
      <c r="AL808" s="113"/>
      <c r="AR808" s="113"/>
      <c r="AX808" s="113"/>
      <c r="BD808" s="113"/>
      <c r="BJ808" s="113"/>
      <c r="BP808" s="113"/>
      <c r="BV808" s="113"/>
      <c r="CB808" s="113"/>
      <c r="CH808" s="113"/>
      <c r="CN808" s="113"/>
      <c r="CT808" s="113"/>
      <c r="CZ808" s="113"/>
      <c r="DF808" s="113"/>
      <c r="DL808" s="113"/>
      <c r="DR808" s="113"/>
      <c r="DX808" s="113"/>
      <c r="ED808" s="113"/>
      <c r="EJ808" s="113"/>
      <c r="EP808" s="113"/>
      <c r="EV808" s="113"/>
      <c r="FB808" s="113"/>
      <c r="FH808" s="113"/>
      <c r="FN808" s="113"/>
      <c r="FT808" s="113"/>
      <c r="FZ808" s="113"/>
      <c r="GF808" s="113"/>
      <c r="GL808" s="113"/>
      <c r="GR808" s="113"/>
      <c r="GX808" s="113"/>
      <c r="HD808" s="113"/>
      <c r="HJ808" s="113"/>
      <c r="HP808" s="113"/>
      <c r="HV808" s="113"/>
      <c r="IB808" s="113"/>
      <c r="IH808" s="113"/>
      <c r="IN808" s="113"/>
      <c r="IT808" s="113"/>
      <c r="IZ808" s="113"/>
      <c r="JF808" s="113"/>
      <c r="JL808" s="113"/>
      <c r="JR808" s="113"/>
      <c r="JX808" s="113"/>
      <c r="KD808" s="113"/>
      <c r="KJ808" s="113"/>
      <c r="KP808" s="113"/>
      <c r="KV808" s="113"/>
      <c r="LB808" s="113"/>
      <c r="LH808" s="113"/>
      <c r="LN808" s="113"/>
      <c r="LT808" s="113"/>
      <c r="LZ808" s="113"/>
      <c r="MF808" s="113"/>
      <c r="ML808" s="113"/>
      <c r="MR808" s="113"/>
      <c r="MX808" s="113"/>
      <c r="ND808" s="113"/>
      <c r="NJ808" s="113"/>
      <c r="NP808" s="113"/>
      <c r="NV808" s="113"/>
      <c r="OB808" s="113"/>
      <c r="OC808" s="107"/>
      <c r="OD808" s="107"/>
      <c r="OE808" s="107"/>
      <c r="OF808" s="107"/>
      <c r="OG808" s="107"/>
      <c r="OH808" s="113"/>
      <c r="OI808" s="107"/>
      <c r="OJ808" s="107"/>
      <c r="OK808" s="107"/>
      <c r="OL808" s="107"/>
      <c r="OM808" s="107"/>
      <c r="ON808" s="113"/>
      <c r="OO808" s="107"/>
      <c r="OP808" s="107"/>
      <c r="OQ808" s="107"/>
      <c r="OR808" s="107"/>
      <c r="OS808" s="107"/>
      <c r="OT808" s="113"/>
      <c r="OU808" s="107"/>
      <c r="OZ808" s="113"/>
      <c r="PF808" s="113"/>
      <c r="PL808" s="113"/>
      <c r="PR808" s="113"/>
      <c r="PX808" s="113"/>
      <c r="QD808" s="113"/>
      <c r="QJ808" s="113"/>
      <c r="QP808" s="113"/>
      <c r="QV808" s="113"/>
      <c r="RB808" s="113"/>
      <c r="RH808" s="113"/>
      <c r="RN808" s="113"/>
      <c r="RT808" s="113"/>
      <c r="RZ808" s="113"/>
    </row>
    <row r="809" spans="8:494" ht="12.75" x14ac:dyDescent="0.2">
      <c r="H809" s="113"/>
      <c r="N809" s="113"/>
      <c r="T809" s="113"/>
      <c r="Z809" s="113"/>
      <c r="AF809" s="113"/>
      <c r="AL809" s="113"/>
      <c r="AR809" s="113"/>
      <c r="AX809" s="113"/>
      <c r="BD809" s="113"/>
      <c r="BJ809" s="113"/>
      <c r="BP809" s="113"/>
      <c r="BV809" s="113"/>
      <c r="CB809" s="113"/>
      <c r="CH809" s="113"/>
      <c r="CN809" s="113"/>
      <c r="CT809" s="113"/>
      <c r="CZ809" s="113"/>
      <c r="DF809" s="113"/>
      <c r="DL809" s="113"/>
      <c r="DR809" s="113"/>
      <c r="DX809" s="113"/>
      <c r="ED809" s="113"/>
      <c r="EJ809" s="113"/>
      <c r="EP809" s="113"/>
      <c r="EV809" s="113"/>
      <c r="FB809" s="113"/>
      <c r="FH809" s="113"/>
      <c r="FN809" s="113"/>
      <c r="FT809" s="113"/>
      <c r="FZ809" s="113"/>
      <c r="GF809" s="113"/>
      <c r="GL809" s="113"/>
      <c r="GR809" s="113"/>
      <c r="GX809" s="113"/>
      <c r="HD809" s="113"/>
      <c r="HJ809" s="113"/>
      <c r="HP809" s="113"/>
      <c r="HV809" s="113"/>
      <c r="IB809" s="113"/>
      <c r="IH809" s="113"/>
      <c r="IN809" s="113"/>
      <c r="IT809" s="113"/>
      <c r="IZ809" s="113"/>
      <c r="JF809" s="113"/>
      <c r="JL809" s="113"/>
      <c r="JR809" s="113"/>
      <c r="JX809" s="113"/>
      <c r="KD809" s="113"/>
      <c r="KJ809" s="113"/>
      <c r="KP809" s="113"/>
      <c r="KV809" s="113"/>
      <c r="LB809" s="113"/>
      <c r="LH809" s="113"/>
      <c r="LN809" s="113"/>
      <c r="LT809" s="113"/>
      <c r="LZ809" s="113"/>
      <c r="MF809" s="113"/>
      <c r="ML809" s="113"/>
      <c r="MR809" s="113"/>
      <c r="MX809" s="113"/>
      <c r="ND809" s="113"/>
      <c r="NJ809" s="113"/>
      <c r="NP809" s="113"/>
      <c r="NV809" s="113"/>
      <c r="OB809" s="113"/>
      <c r="OC809" s="107"/>
      <c r="OD809" s="107"/>
      <c r="OE809" s="107"/>
      <c r="OF809" s="107"/>
      <c r="OG809" s="107"/>
      <c r="OH809" s="113"/>
      <c r="OI809" s="107"/>
      <c r="OJ809" s="107"/>
      <c r="OK809" s="107"/>
      <c r="OL809" s="107"/>
      <c r="OM809" s="107"/>
      <c r="ON809" s="113"/>
      <c r="OO809" s="107"/>
      <c r="OP809" s="107"/>
      <c r="OQ809" s="107"/>
      <c r="OR809" s="107"/>
      <c r="OS809" s="107"/>
      <c r="OT809" s="113"/>
      <c r="OU809" s="107"/>
      <c r="OZ809" s="113"/>
      <c r="PF809" s="113"/>
      <c r="PL809" s="113"/>
      <c r="PR809" s="113"/>
      <c r="PX809" s="113"/>
      <c r="QD809" s="113"/>
      <c r="QJ809" s="113"/>
      <c r="QP809" s="113"/>
      <c r="QV809" s="113"/>
      <c r="RB809" s="113"/>
      <c r="RH809" s="113"/>
      <c r="RN809" s="113"/>
      <c r="RT809" s="113"/>
      <c r="RZ809" s="113"/>
    </row>
    <row r="810" spans="8:494" ht="12.75" x14ac:dyDescent="0.2">
      <c r="H810" s="113"/>
      <c r="N810" s="113"/>
      <c r="T810" s="113"/>
      <c r="Z810" s="113"/>
      <c r="AF810" s="113"/>
      <c r="AL810" s="113"/>
      <c r="AR810" s="113"/>
      <c r="AX810" s="113"/>
      <c r="BD810" s="113"/>
      <c r="BJ810" s="113"/>
      <c r="BP810" s="113"/>
      <c r="BV810" s="113"/>
      <c r="CB810" s="113"/>
      <c r="CH810" s="113"/>
      <c r="CN810" s="113"/>
      <c r="CT810" s="113"/>
      <c r="CZ810" s="113"/>
      <c r="DF810" s="113"/>
      <c r="DL810" s="113"/>
      <c r="DR810" s="113"/>
      <c r="DX810" s="113"/>
      <c r="ED810" s="113"/>
      <c r="EJ810" s="113"/>
      <c r="EP810" s="113"/>
      <c r="EV810" s="113"/>
      <c r="FB810" s="113"/>
      <c r="FH810" s="113"/>
      <c r="FN810" s="113"/>
      <c r="FT810" s="113"/>
      <c r="FZ810" s="113"/>
      <c r="GF810" s="113"/>
      <c r="GL810" s="113"/>
      <c r="GR810" s="113"/>
      <c r="GX810" s="113"/>
      <c r="HD810" s="113"/>
      <c r="HJ810" s="113"/>
      <c r="HP810" s="113"/>
      <c r="HV810" s="113"/>
      <c r="IB810" s="113"/>
      <c r="IH810" s="113"/>
      <c r="IN810" s="113"/>
      <c r="IT810" s="113"/>
      <c r="IZ810" s="113"/>
      <c r="JF810" s="113"/>
      <c r="JL810" s="113"/>
      <c r="JR810" s="113"/>
      <c r="JX810" s="113"/>
      <c r="KD810" s="113"/>
      <c r="KJ810" s="113"/>
      <c r="KP810" s="113"/>
      <c r="KV810" s="113"/>
      <c r="LB810" s="113"/>
      <c r="LH810" s="113"/>
      <c r="LN810" s="113"/>
      <c r="LT810" s="113"/>
      <c r="LZ810" s="113"/>
      <c r="MF810" s="113"/>
      <c r="ML810" s="113"/>
      <c r="MR810" s="113"/>
      <c r="MX810" s="113"/>
      <c r="ND810" s="113"/>
      <c r="NJ810" s="113"/>
      <c r="NP810" s="113"/>
      <c r="NV810" s="113"/>
      <c r="OB810" s="113"/>
      <c r="OC810" s="107"/>
      <c r="OD810" s="107"/>
      <c r="OE810" s="107"/>
      <c r="OF810" s="107"/>
      <c r="OG810" s="107"/>
      <c r="OH810" s="113"/>
      <c r="OI810" s="107"/>
      <c r="OJ810" s="107"/>
      <c r="OK810" s="107"/>
      <c r="OL810" s="107"/>
      <c r="OM810" s="107"/>
      <c r="ON810" s="113"/>
      <c r="OO810" s="107"/>
      <c r="OP810" s="107"/>
      <c r="OQ810" s="107"/>
      <c r="OR810" s="107"/>
      <c r="OS810" s="107"/>
      <c r="OT810" s="113"/>
      <c r="OU810" s="107"/>
      <c r="OZ810" s="113"/>
      <c r="PF810" s="113"/>
      <c r="PL810" s="113"/>
      <c r="PR810" s="113"/>
      <c r="PX810" s="113"/>
      <c r="QD810" s="113"/>
      <c r="QJ810" s="113"/>
      <c r="QP810" s="113"/>
      <c r="QV810" s="113"/>
      <c r="RB810" s="113"/>
      <c r="RH810" s="113"/>
      <c r="RN810" s="113"/>
      <c r="RT810" s="113"/>
      <c r="RZ810" s="113"/>
    </row>
    <row r="811" spans="8:494" ht="12.75" x14ac:dyDescent="0.2">
      <c r="H811" s="113"/>
      <c r="N811" s="113"/>
      <c r="T811" s="113"/>
      <c r="Z811" s="113"/>
      <c r="AF811" s="113"/>
      <c r="AL811" s="113"/>
      <c r="AR811" s="113"/>
      <c r="AX811" s="113"/>
      <c r="BD811" s="113"/>
      <c r="BJ811" s="113"/>
      <c r="BP811" s="113"/>
      <c r="BV811" s="113"/>
      <c r="CB811" s="113"/>
      <c r="CH811" s="113"/>
      <c r="CN811" s="113"/>
      <c r="CT811" s="113"/>
      <c r="CZ811" s="113"/>
      <c r="DF811" s="113"/>
      <c r="DL811" s="113"/>
      <c r="DR811" s="113"/>
      <c r="DX811" s="113"/>
      <c r="ED811" s="113"/>
      <c r="EJ811" s="113"/>
      <c r="EP811" s="113"/>
      <c r="EV811" s="113"/>
      <c r="FB811" s="113"/>
      <c r="FH811" s="113"/>
      <c r="FN811" s="113"/>
      <c r="FT811" s="113"/>
      <c r="FZ811" s="113"/>
      <c r="GF811" s="113"/>
      <c r="GL811" s="113"/>
      <c r="GR811" s="113"/>
      <c r="GX811" s="113"/>
      <c r="HD811" s="113"/>
      <c r="HJ811" s="113"/>
      <c r="HP811" s="113"/>
      <c r="HV811" s="113"/>
      <c r="IB811" s="113"/>
      <c r="IH811" s="113"/>
      <c r="IN811" s="113"/>
      <c r="IT811" s="113"/>
      <c r="IZ811" s="113"/>
      <c r="JF811" s="113"/>
      <c r="JL811" s="113"/>
      <c r="JR811" s="113"/>
      <c r="JX811" s="113"/>
      <c r="KD811" s="113"/>
      <c r="KJ811" s="113"/>
      <c r="KP811" s="113"/>
      <c r="KV811" s="113"/>
      <c r="LB811" s="113"/>
      <c r="LH811" s="113"/>
      <c r="LN811" s="113"/>
      <c r="LT811" s="113"/>
      <c r="LZ811" s="113"/>
      <c r="MF811" s="113"/>
      <c r="ML811" s="113"/>
      <c r="MR811" s="113"/>
      <c r="MX811" s="113"/>
      <c r="ND811" s="113"/>
      <c r="NJ811" s="113"/>
      <c r="NP811" s="113"/>
      <c r="NV811" s="113"/>
      <c r="OB811" s="113"/>
      <c r="OC811" s="107"/>
      <c r="OD811" s="107"/>
      <c r="OE811" s="107"/>
      <c r="OF811" s="107"/>
      <c r="OG811" s="107"/>
      <c r="OH811" s="113"/>
      <c r="OI811" s="107"/>
      <c r="OJ811" s="107"/>
      <c r="OK811" s="107"/>
      <c r="OL811" s="107"/>
      <c r="OM811" s="107"/>
      <c r="ON811" s="113"/>
      <c r="OO811" s="107"/>
      <c r="OP811" s="107"/>
      <c r="OQ811" s="107"/>
      <c r="OR811" s="107"/>
      <c r="OS811" s="107"/>
      <c r="OT811" s="113"/>
      <c r="OU811" s="107"/>
      <c r="OZ811" s="113"/>
      <c r="PF811" s="113"/>
      <c r="PL811" s="113"/>
      <c r="PR811" s="113"/>
      <c r="PX811" s="113"/>
      <c r="QD811" s="113"/>
      <c r="QJ811" s="113"/>
      <c r="QP811" s="113"/>
      <c r="QV811" s="113"/>
      <c r="RB811" s="113"/>
      <c r="RH811" s="113"/>
      <c r="RN811" s="113"/>
      <c r="RT811" s="113"/>
      <c r="RZ811" s="113"/>
    </row>
    <row r="812" spans="8:494" ht="12.75" x14ac:dyDescent="0.2">
      <c r="H812" s="113"/>
      <c r="N812" s="113"/>
      <c r="T812" s="113"/>
      <c r="Z812" s="113"/>
      <c r="AF812" s="113"/>
      <c r="AL812" s="113"/>
      <c r="AR812" s="113"/>
      <c r="AX812" s="113"/>
      <c r="BD812" s="113"/>
      <c r="BJ812" s="113"/>
      <c r="BP812" s="113"/>
      <c r="BV812" s="113"/>
      <c r="CB812" s="113"/>
      <c r="CH812" s="113"/>
      <c r="CN812" s="113"/>
      <c r="CT812" s="113"/>
      <c r="CZ812" s="113"/>
      <c r="DF812" s="113"/>
      <c r="DL812" s="113"/>
      <c r="DR812" s="113"/>
      <c r="DX812" s="113"/>
      <c r="ED812" s="113"/>
      <c r="EJ812" s="113"/>
      <c r="EP812" s="113"/>
      <c r="EV812" s="113"/>
      <c r="FB812" s="113"/>
      <c r="FH812" s="113"/>
      <c r="FN812" s="113"/>
      <c r="FT812" s="113"/>
      <c r="FZ812" s="113"/>
      <c r="GF812" s="113"/>
      <c r="GL812" s="113"/>
      <c r="GR812" s="113"/>
      <c r="GX812" s="113"/>
      <c r="HD812" s="113"/>
      <c r="HJ812" s="113"/>
      <c r="HP812" s="113"/>
      <c r="HV812" s="113"/>
      <c r="IB812" s="113"/>
      <c r="IH812" s="113"/>
      <c r="IN812" s="113"/>
      <c r="IT812" s="113"/>
      <c r="IZ812" s="113"/>
      <c r="JF812" s="113"/>
      <c r="JL812" s="113"/>
      <c r="JR812" s="113"/>
      <c r="JX812" s="113"/>
      <c r="KD812" s="113"/>
      <c r="KJ812" s="113"/>
      <c r="KP812" s="113"/>
      <c r="KV812" s="113"/>
      <c r="LB812" s="113"/>
      <c r="LH812" s="113"/>
      <c r="LN812" s="113"/>
      <c r="LT812" s="113"/>
      <c r="LZ812" s="113"/>
      <c r="MF812" s="113"/>
      <c r="ML812" s="113"/>
      <c r="MR812" s="113"/>
      <c r="MX812" s="113"/>
      <c r="ND812" s="113"/>
      <c r="NJ812" s="113"/>
      <c r="NP812" s="113"/>
      <c r="NV812" s="113"/>
      <c r="OB812" s="113"/>
      <c r="OC812" s="107"/>
      <c r="OD812" s="107"/>
      <c r="OE812" s="107"/>
      <c r="OF812" s="107"/>
      <c r="OG812" s="107"/>
      <c r="OH812" s="113"/>
      <c r="OI812" s="107"/>
      <c r="OJ812" s="107"/>
      <c r="OK812" s="107"/>
      <c r="OL812" s="107"/>
      <c r="OM812" s="107"/>
      <c r="ON812" s="113"/>
      <c r="OO812" s="107"/>
      <c r="OP812" s="107"/>
      <c r="OQ812" s="107"/>
      <c r="OR812" s="107"/>
      <c r="OS812" s="107"/>
      <c r="OT812" s="113"/>
      <c r="OU812" s="107"/>
      <c r="OZ812" s="113"/>
      <c r="PF812" s="113"/>
      <c r="PL812" s="113"/>
      <c r="PR812" s="113"/>
      <c r="PX812" s="113"/>
      <c r="QD812" s="113"/>
      <c r="QJ812" s="113"/>
      <c r="QP812" s="113"/>
      <c r="QV812" s="113"/>
      <c r="RB812" s="113"/>
      <c r="RH812" s="113"/>
      <c r="RN812" s="113"/>
      <c r="RT812" s="113"/>
      <c r="RZ812" s="113"/>
    </row>
    <row r="813" spans="8:494" ht="12.75" x14ac:dyDescent="0.2">
      <c r="H813" s="113"/>
      <c r="N813" s="113"/>
      <c r="T813" s="113"/>
      <c r="Z813" s="113"/>
      <c r="AF813" s="113"/>
      <c r="AL813" s="113"/>
      <c r="AR813" s="113"/>
      <c r="AX813" s="113"/>
      <c r="BD813" s="113"/>
      <c r="BJ813" s="113"/>
      <c r="BP813" s="113"/>
      <c r="BV813" s="113"/>
      <c r="CB813" s="113"/>
      <c r="CH813" s="113"/>
      <c r="CN813" s="113"/>
      <c r="CT813" s="113"/>
      <c r="CZ813" s="113"/>
      <c r="DF813" s="113"/>
      <c r="DL813" s="113"/>
      <c r="DR813" s="113"/>
      <c r="DX813" s="113"/>
      <c r="ED813" s="113"/>
      <c r="EJ813" s="113"/>
      <c r="EP813" s="113"/>
      <c r="EV813" s="113"/>
      <c r="FB813" s="113"/>
      <c r="FH813" s="113"/>
      <c r="FN813" s="113"/>
      <c r="FT813" s="113"/>
      <c r="FZ813" s="113"/>
      <c r="GF813" s="113"/>
      <c r="GL813" s="113"/>
      <c r="GR813" s="113"/>
      <c r="GX813" s="113"/>
      <c r="HD813" s="113"/>
      <c r="HJ813" s="113"/>
      <c r="HP813" s="113"/>
      <c r="HV813" s="113"/>
      <c r="IB813" s="113"/>
      <c r="IH813" s="113"/>
      <c r="IN813" s="113"/>
      <c r="IT813" s="113"/>
      <c r="IZ813" s="113"/>
      <c r="JF813" s="113"/>
      <c r="JL813" s="113"/>
      <c r="JR813" s="113"/>
      <c r="JX813" s="113"/>
      <c r="KD813" s="113"/>
      <c r="KJ813" s="113"/>
      <c r="KP813" s="113"/>
      <c r="KV813" s="113"/>
      <c r="LB813" s="113"/>
      <c r="LH813" s="113"/>
      <c r="LN813" s="113"/>
      <c r="LT813" s="113"/>
      <c r="LZ813" s="113"/>
      <c r="MF813" s="113"/>
      <c r="ML813" s="113"/>
      <c r="MR813" s="113"/>
      <c r="MX813" s="113"/>
      <c r="ND813" s="113"/>
      <c r="NJ813" s="113"/>
      <c r="NP813" s="113"/>
      <c r="NV813" s="113"/>
      <c r="OB813" s="113"/>
      <c r="OC813" s="107"/>
      <c r="OD813" s="107"/>
      <c r="OE813" s="107"/>
      <c r="OF813" s="107"/>
      <c r="OG813" s="107"/>
      <c r="OH813" s="113"/>
      <c r="OI813" s="107"/>
      <c r="OJ813" s="107"/>
      <c r="OK813" s="107"/>
      <c r="OL813" s="107"/>
      <c r="OM813" s="107"/>
      <c r="ON813" s="113"/>
      <c r="OO813" s="107"/>
      <c r="OP813" s="107"/>
      <c r="OQ813" s="107"/>
      <c r="OR813" s="107"/>
      <c r="OS813" s="107"/>
      <c r="OT813" s="113"/>
      <c r="OU813" s="107"/>
      <c r="OZ813" s="113"/>
      <c r="PF813" s="113"/>
      <c r="PL813" s="113"/>
      <c r="PR813" s="113"/>
      <c r="PX813" s="113"/>
      <c r="QD813" s="113"/>
      <c r="QJ813" s="113"/>
      <c r="QP813" s="113"/>
      <c r="QV813" s="113"/>
      <c r="RB813" s="113"/>
      <c r="RH813" s="113"/>
      <c r="RN813" s="113"/>
      <c r="RT813" s="113"/>
      <c r="RZ813" s="113"/>
    </row>
    <row r="814" spans="8:494" ht="12.75" x14ac:dyDescent="0.2">
      <c r="H814" s="113"/>
      <c r="N814" s="113"/>
      <c r="T814" s="113"/>
      <c r="Z814" s="113"/>
      <c r="AF814" s="113"/>
      <c r="AL814" s="113"/>
      <c r="AR814" s="113"/>
      <c r="AX814" s="113"/>
      <c r="BD814" s="113"/>
      <c r="BJ814" s="113"/>
      <c r="BP814" s="113"/>
      <c r="BV814" s="113"/>
      <c r="CB814" s="113"/>
      <c r="CH814" s="113"/>
      <c r="CN814" s="113"/>
      <c r="CT814" s="113"/>
      <c r="CZ814" s="113"/>
      <c r="DF814" s="113"/>
      <c r="DL814" s="113"/>
      <c r="DR814" s="113"/>
      <c r="DX814" s="113"/>
      <c r="ED814" s="113"/>
      <c r="EJ814" s="113"/>
      <c r="EP814" s="113"/>
      <c r="EV814" s="113"/>
      <c r="FB814" s="113"/>
      <c r="FH814" s="113"/>
      <c r="FN814" s="113"/>
      <c r="FT814" s="113"/>
      <c r="FZ814" s="113"/>
      <c r="GF814" s="113"/>
      <c r="GL814" s="113"/>
      <c r="GR814" s="113"/>
      <c r="GX814" s="113"/>
      <c r="HD814" s="113"/>
      <c r="HJ814" s="113"/>
      <c r="HP814" s="113"/>
      <c r="HV814" s="113"/>
      <c r="IB814" s="113"/>
      <c r="IH814" s="113"/>
      <c r="IN814" s="113"/>
      <c r="IT814" s="113"/>
      <c r="IZ814" s="113"/>
      <c r="JF814" s="113"/>
      <c r="JL814" s="113"/>
      <c r="JR814" s="113"/>
      <c r="JX814" s="113"/>
      <c r="KD814" s="113"/>
      <c r="KJ814" s="113"/>
      <c r="KP814" s="113"/>
      <c r="KV814" s="113"/>
      <c r="LB814" s="113"/>
      <c r="LH814" s="113"/>
      <c r="LN814" s="113"/>
      <c r="LT814" s="113"/>
      <c r="LZ814" s="113"/>
      <c r="MF814" s="113"/>
      <c r="ML814" s="113"/>
      <c r="MR814" s="113"/>
      <c r="MX814" s="113"/>
      <c r="ND814" s="113"/>
      <c r="NJ814" s="113"/>
      <c r="NP814" s="113"/>
      <c r="NV814" s="113"/>
      <c r="OB814" s="113"/>
      <c r="OC814" s="107"/>
      <c r="OD814" s="107"/>
      <c r="OE814" s="107"/>
      <c r="OF814" s="107"/>
      <c r="OG814" s="107"/>
      <c r="OH814" s="113"/>
      <c r="OI814" s="107"/>
      <c r="OJ814" s="107"/>
      <c r="OK814" s="107"/>
      <c r="OL814" s="107"/>
      <c r="OM814" s="107"/>
      <c r="ON814" s="113"/>
      <c r="OO814" s="107"/>
      <c r="OP814" s="107"/>
      <c r="OQ814" s="107"/>
      <c r="OR814" s="107"/>
      <c r="OS814" s="107"/>
      <c r="OT814" s="113"/>
      <c r="OU814" s="107"/>
      <c r="OZ814" s="113"/>
      <c r="PF814" s="113"/>
      <c r="PL814" s="113"/>
      <c r="PR814" s="113"/>
      <c r="PX814" s="113"/>
      <c r="QD814" s="113"/>
      <c r="QJ814" s="113"/>
      <c r="QP814" s="113"/>
      <c r="QV814" s="113"/>
      <c r="RB814" s="113"/>
      <c r="RH814" s="113"/>
      <c r="RN814" s="113"/>
      <c r="RT814" s="113"/>
      <c r="RZ814" s="113"/>
    </row>
    <row r="815" spans="8:494" ht="12.75" x14ac:dyDescent="0.2">
      <c r="H815" s="113"/>
      <c r="N815" s="113"/>
      <c r="T815" s="113"/>
      <c r="Z815" s="113"/>
      <c r="AF815" s="113"/>
      <c r="AL815" s="113"/>
      <c r="AR815" s="113"/>
      <c r="AX815" s="113"/>
      <c r="BD815" s="113"/>
      <c r="BJ815" s="113"/>
      <c r="BP815" s="113"/>
      <c r="BV815" s="113"/>
      <c r="CB815" s="113"/>
      <c r="CH815" s="113"/>
      <c r="CN815" s="113"/>
      <c r="CT815" s="113"/>
      <c r="CZ815" s="113"/>
      <c r="DF815" s="113"/>
      <c r="DL815" s="113"/>
      <c r="DR815" s="113"/>
      <c r="DX815" s="113"/>
      <c r="ED815" s="113"/>
      <c r="EJ815" s="113"/>
      <c r="EP815" s="113"/>
      <c r="EV815" s="113"/>
      <c r="FB815" s="113"/>
      <c r="FH815" s="113"/>
      <c r="FN815" s="113"/>
      <c r="FT815" s="113"/>
      <c r="FZ815" s="113"/>
      <c r="GF815" s="113"/>
      <c r="GL815" s="113"/>
      <c r="GR815" s="113"/>
      <c r="GX815" s="113"/>
      <c r="HD815" s="113"/>
      <c r="HJ815" s="113"/>
      <c r="HP815" s="113"/>
      <c r="HV815" s="113"/>
      <c r="IB815" s="113"/>
      <c r="IH815" s="113"/>
      <c r="IN815" s="113"/>
      <c r="IT815" s="113"/>
      <c r="IZ815" s="113"/>
      <c r="JF815" s="113"/>
      <c r="JL815" s="113"/>
      <c r="JR815" s="113"/>
      <c r="JX815" s="113"/>
      <c r="KD815" s="113"/>
      <c r="KJ815" s="113"/>
      <c r="KP815" s="113"/>
      <c r="KV815" s="113"/>
      <c r="LB815" s="113"/>
      <c r="LH815" s="113"/>
      <c r="LN815" s="113"/>
      <c r="LT815" s="113"/>
      <c r="LZ815" s="113"/>
      <c r="MF815" s="113"/>
      <c r="ML815" s="113"/>
      <c r="MR815" s="113"/>
      <c r="MX815" s="113"/>
      <c r="ND815" s="113"/>
      <c r="NJ815" s="113"/>
      <c r="NP815" s="113"/>
      <c r="NV815" s="113"/>
      <c r="OB815" s="113"/>
      <c r="OC815" s="107"/>
      <c r="OD815" s="107"/>
      <c r="OE815" s="107"/>
      <c r="OF815" s="107"/>
      <c r="OG815" s="107"/>
      <c r="OH815" s="113"/>
      <c r="OI815" s="107"/>
      <c r="OJ815" s="107"/>
      <c r="OK815" s="107"/>
      <c r="OL815" s="107"/>
      <c r="OM815" s="107"/>
      <c r="ON815" s="113"/>
      <c r="OO815" s="107"/>
      <c r="OP815" s="107"/>
      <c r="OQ815" s="107"/>
      <c r="OR815" s="107"/>
      <c r="OS815" s="107"/>
      <c r="OT815" s="113"/>
      <c r="OU815" s="107"/>
      <c r="OZ815" s="113"/>
      <c r="PF815" s="113"/>
      <c r="PL815" s="113"/>
      <c r="PR815" s="113"/>
      <c r="PX815" s="113"/>
      <c r="QD815" s="113"/>
      <c r="QJ815" s="113"/>
      <c r="QP815" s="113"/>
      <c r="QV815" s="113"/>
      <c r="RB815" s="113"/>
      <c r="RH815" s="113"/>
      <c r="RN815" s="113"/>
      <c r="RT815" s="113"/>
      <c r="RZ815" s="113"/>
    </row>
    <row r="816" spans="8:494" ht="12.75" x14ac:dyDescent="0.2">
      <c r="H816" s="113"/>
      <c r="N816" s="113"/>
      <c r="T816" s="113"/>
      <c r="Z816" s="113"/>
      <c r="AF816" s="113"/>
      <c r="AL816" s="113"/>
      <c r="AR816" s="113"/>
      <c r="AX816" s="113"/>
      <c r="BD816" s="113"/>
      <c r="BJ816" s="113"/>
      <c r="BP816" s="113"/>
      <c r="BV816" s="113"/>
      <c r="CB816" s="113"/>
      <c r="CH816" s="113"/>
      <c r="CN816" s="113"/>
      <c r="CT816" s="113"/>
      <c r="CZ816" s="113"/>
      <c r="DF816" s="113"/>
      <c r="DL816" s="113"/>
      <c r="DR816" s="113"/>
      <c r="DX816" s="113"/>
      <c r="ED816" s="113"/>
      <c r="EJ816" s="113"/>
      <c r="EP816" s="113"/>
      <c r="EV816" s="113"/>
      <c r="FB816" s="113"/>
      <c r="FH816" s="113"/>
      <c r="FN816" s="113"/>
      <c r="FT816" s="113"/>
      <c r="FZ816" s="113"/>
      <c r="GF816" s="113"/>
      <c r="GL816" s="113"/>
      <c r="GR816" s="113"/>
      <c r="GX816" s="113"/>
      <c r="HD816" s="113"/>
      <c r="HJ816" s="113"/>
      <c r="HP816" s="113"/>
      <c r="HV816" s="113"/>
      <c r="IB816" s="113"/>
      <c r="IH816" s="113"/>
      <c r="IN816" s="113"/>
      <c r="IT816" s="113"/>
      <c r="IZ816" s="113"/>
      <c r="JF816" s="113"/>
      <c r="JL816" s="113"/>
      <c r="JR816" s="113"/>
      <c r="JX816" s="113"/>
      <c r="KD816" s="113"/>
      <c r="KJ816" s="113"/>
      <c r="KP816" s="113"/>
      <c r="KV816" s="113"/>
      <c r="LB816" s="113"/>
      <c r="LH816" s="113"/>
      <c r="LN816" s="113"/>
      <c r="LT816" s="113"/>
      <c r="LZ816" s="113"/>
      <c r="MF816" s="113"/>
      <c r="ML816" s="113"/>
      <c r="MR816" s="113"/>
      <c r="MX816" s="113"/>
      <c r="ND816" s="113"/>
      <c r="NJ816" s="113"/>
      <c r="NP816" s="113"/>
      <c r="NV816" s="113"/>
      <c r="OB816" s="113"/>
      <c r="OC816" s="107"/>
      <c r="OD816" s="107"/>
      <c r="OE816" s="107"/>
      <c r="OF816" s="107"/>
      <c r="OG816" s="107"/>
      <c r="OH816" s="113"/>
      <c r="OI816" s="107"/>
      <c r="OJ816" s="107"/>
      <c r="OK816" s="107"/>
      <c r="OL816" s="107"/>
      <c r="OM816" s="107"/>
      <c r="ON816" s="113"/>
      <c r="OO816" s="107"/>
      <c r="OP816" s="107"/>
      <c r="OQ816" s="107"/>
      <c r="OR816" s="107"/>
      <c r="OS816" s="107"/>
      <c r="OT816" s="113"/>
      <c r="OU816" s="107"/>
      <c r="OZ816" s="113"/>
      <c r="PF816" s="113"/>
      <c r="PL816" s="113"/>
      <c r="PR816" s="113"/>
      <c r="PX816" s="113"/>
      <c r="QD816" s="113"/>
      <c r="QJ816" s="113"/>
      <c r="QP816" s="113"/>
      <c r="QV816" s="113"/>
      <c r="RB816" s="113"/>
      <c r="RH816" s="113"/>
      <c r="RN816" s="113"/>
      <c r="RT816" s="113"/>
      <c r="RZ816" s="113"/>
    </row>
    <row r="817" spans="8:494" ht="12.75" x14ac:dyDescent="0.2">
      <c r="H817" s="113"/>
      <c r="N817" s="113"/>
      <c r="T817" s="113"/>
      <c r="Z817" s="113"/>
      <c r="AF817" s="113"/>
      <c r="AL817" s="113"/>
      <c r="AR817" s="113"/>
      <c r="AX817" s="113"/>
      <c r="BD817" s="113"/>
      <c r="BJ817" s="113"/>
      <c r="BP817" s="113"/>
      <c r="BV817" s="113"/>
      <c r="CB817" s="113"/>
      <c r="CH817" s="113"/>
      <c r="CN817" s="113"/>
      <c r="CT817" s="113"/>
      <c r="CZ817" s="113"/>
      <c r="DF817" s="113"/>
      <c r="DL817" s="113"/>
      <c r="DR817" s="113"/>
      <c r="DX817" s="113"/>
      <c r="ED817" s="113"/>
      <c r="EJ817" s="113"/>
      <c r="EP817" s="113"/>
      <c r="EV817" s="113"/>
      <c r="FB817" s="113"/>
      <c r="FH817" s="113"/>
      <c r="FN817" s="113"/>
      <c r="FT817" s="113"/>
      <c r="FZ817" s="113"/>
      <c r="GF817" s="113"/>
      <c r="GL817" s="113"/>
      <c r="GR817" s="113"/>
      <c r="GX817" s="113"/>
      <c r="HD817" s="113"/>
      <c r="HJ817" s="113"/>
      <c r="HP817" s="113"/>
      <c r="HV817" s="113"/>
      <c r="IB817" s="113"/>
      <c r="IH817" s="113"/>
      <c r="IN817" s="113"/>
      <c r="IT817" s="113"/>
      <c r="IZ817" s="113"/>
      <c r="JF817" s="113"/>
      <c r="JL817" s="113"/>
      <c r="JR817" s="113"/>
      <c r="JX817" s="113"/>
      <c r="KD817" s="113"/>
      <c r="KJ817" s="113"/>
      <c r="KP817" s="113"/>
      <c r="KV817" s="113"/>
      <c r="LB817" s="113"/>
      <c r="LH817" s="113"/>
      <c r="LN817" s="113"/>
      <c r="LT817" s="113"/>
      <c r="LZ817" s="113"/>
      <c r="MF817" s="113"/>
      <c r="ML817" s="113"/>
      <c r="MR817" s="113"/>
      <c r="MX817" s="113"/>
      <c r="ND817" s="113"/>
      <c r="NJ817" s="113"/>
      <c r="NP817" s="113"/>
      <c r="NV817" s="113"/>
      <c r="OB817" s="113"/>
      <c r="OC817" s="107"/>
      <c r="OD817" s="107"/>
      <c r="OE817" s="107"/>
      <c r="OF817" s="107"/>
      <c r="OG817" s="107"/>
      <c r="OH817" s="113"/>
      <c r="OI817" s="107"/>
      <c r="OJ817" s="107"/>
      <c r="OK817" s="107"/>
      <c r="OL817" s="107"/>
      <c r="OM817" s="107"/>
      <c r="ON817" s="113"/>
      <c r="OO817" s="107"/>
      <c r="OP817" s="107"/>
      <c r="OQ817" s="107"/>
      <c r="OR817" s="107"/>
      <c r="OS817" s="107"/>
      <c r="OT817" s="113"/>
      <c r="OU817" s="107"/>
      <c r="OZ817" s="113"/>
      <c r="PF817" s="113"/>
      <c r="PL817" s="113"/>
      <c r="PR817" s="113"/>
      <c r="PX817" s="113"/>
      <c r="QD817" s="113"/>
      <c r="QJ817" s="113"/>
      <c r="QP817" s="113"/>
      <c r="QV817" s="113"/>
      <c r="RB817" s="113"/>
      <c r="RH817" s="113"/>
      <c r="RN817" s="113"/>
      <c r="RT817" s="113"/>
      <c r="RZ817" s="113"/>
    </row>
    <row r="818" spans="8:494" ht="12.75" x14ac:dyDescent="0.2">
      <c r="H818" s="113"/>
      <c r="N818" s="113"/>
      <c r="T818" s="113"/>
      <c r="Z818" s="113"/>
      <c r="AF818" s="113"/>
      <c r="AL818" s="113"/>
      <c r="AR818" s="113"/>
      <c r="AX818" s="113"/>
      <c r="BD818" s="113"/>
      <c r="BJ818" s="113"/>
      <c r="BP818" s="113"/>
      <c r="BV818" s="113"/>
      <c r="CB818" s="113"/>
      <c r="CH818" s="113"/>
      <c r="CN818" s="113"/>
      <c r="CT818" s="113"/>
      <c r="CZ818" s="113"/>
      <c r="DF818" s="113"/>
      <c r="DL818" s="113"/>
      <c r="DR818" s="113"/>
      <c r="DX818" s="113"/>
      <c r="ED818" s="113"/>
      <c r="EJ818" s="113"/>
      <c r="EP818" s="113"/>
      <c r="EV818" s="113"/>
      <c r="FB818" s="113"/>
      <c r="FH818" s="113"/>
      <c r="FN818" s="113"/>
      <c r="FT818" s="113"/>
      <c r="FZ818" s="113"/>
      <c r="GF818" s="113"/>
      <c r="GL818" s="113"/>
      <c r="GR818" s="113"/>
      <c r="GX818" s="113"/>
      <c r="HD818" s="113"/>
      <c r="HJ818" s="113"/>
      <c r="HP818" s="113"/>
      <c r="HV818" s="113"/>
      <c r="IB818" s="113"/>
      <c r="IH818" s="113"/>
      <c r="IN818" s="113"/>
      <c r="IT818" s="113"/>
      <c r="IZ818" s="113"/>
      <c r="JF818" s="113"/>
      <c r="JL818" s="113"/>
      <c r="JR818" s="113"/>
      <c r="JX818" s="113"/>
      <c r="KD818" s="113"/>
      <c r="KJ818" s="113"/>
      <c r="KP818" s="113"/>
      <c r="KV818" s="113"/>
      <c r="LB818" s="113"/>
      <c r="LH818" s="113"/>
      <c r="LN818" s="113"/>
      <c r="LT818" s="113"/>
      <c r="LZ818" s="113"/>
      <c r="MF818" s="113"/>
      <c r="ML818" s="113"/>
      <c r="MR818" s="113"/>
      <c r="MX818" s="113"/>
      <c r="ND818" s="113"/>
      <c r="NJ818" s="113"/>
      <c r="NP818" s="113"/>
      <c r="NV818" s="113"/>
      <c r="OB818" s="113"/>
      <c r="OC818" s="107"/>
      <c r="OD818" s="107"/>
      <c r="OE818" s="107"/>
      <c r="OF818" s="107"/>
      <c r="OG818" s="107"/>
      <c r="OH818" s="113"/>
      <c r="OI818" s="107"/>
      <c r="OJ818" s="107"/>
      <c r="OK818" s="107"/>
      <c r="OL818" s="107"/>
      <c r="OM818" s="107"/>
      <c r="ON818" s="113"/>
      <c r="OO818" s="107"/>
      <c r="OP818" s="107"/>
      <c r="OQ818" s="107"/>
      <c r="OR818" s="107"/>
      <c r="OS818" s="107"/>
      <c r="OT818" s="113"/>
      <c r="OU818" s="107"/>
      <c r="OZ818" s="113"/>
      <c r="PF818" s="113"/>
      <c r="PL818" s="113"/>
      <c r="PR818" s="113"/>
      <c r="PX818" s="113"/>
      <c r="QD818" s="113"/>
      <c r="QJ818" s="113"/>
      <c r="QP818" s="113"/>
      <c r="QV818" s="113"/>
      <c r="RB818" s="113"/>
      <c r="RH818" s="113"/>
      <c r="RN818" s="113"/>
      <c r="RT818" s="113"/>
      <c r="RZ818" s="113"/>
    </row>
    <row r="819" spans="8:494" ht="12.75" x14ac:dyDescent="0.2">
      <c r="H819" s="113"/>
      <c r="N819" s="113"/>
      <c r="T819" s="113"/>
      <c r="Z819" s="113"/>
      <c r="AF819" s="113"/>
      <c r="AL819" s="113"/>
      <c r="AR819" s="113"/>
      <c r="AX819" s="113"/>
      <c r="BD819" s="113"/>
      <c r="BJ819" s="113"/>
      <c r="BP819" s="113"/>
      <c r="BV819" s="113"/>
      <c r="CB819" s="113"/>
      <c r="CH819" s="113"/>
      <c r="CN819" s="113"/>
      <c r="CT819" s="113"/>
      <c r="CZ819" s="113"/>
      <c r="DF819" s="113"/>
      <c r="DL819" s="113"/>
      <c r="DR819" s="113"/>
      <c r="DX819" s="113"/>
      <c r="ED819" s="113"/>
      <c r="EJ819" s="113"/>
      <c r="EP819" s="113"/>
      <c r="EV819" s="113"/>
      <c r="FB819" s="113"/>
      <c r="FH819" s="113"/>
      <c r="FN819" s="113"/>
      <c r="FT819" s="113"/>
      <c r="FZ819" s="113"/>
      <c r="GF819" s="113"/>
      <c r="GL819" s="113"/>
      <c r="GR819" s="113"/>
      <c r="GX819" s="113"/>
      <c r="HD819" s="113"/>
      <c r="HJ819" s="113"/>
      <c r="HP819" s="113"/>
      <c r="HV819" s="113"/>
      <c r="IB819" s="113"/>
      <c r="IH819" s="113"/>
      <c r="IN819" s="113"/>
      <c r="IT819" s="113"/>
      <c r="IZ819" s="113"/>
      <c r="JF819" s="113"/>
      <c r="JL819" s="113"/>
      <c r="JR819" s="113"/>
      <c r="JX819" s="113"/>
      <c r="KD819" s="113"/>
      <c r="KJ819" s="113"/>
      <c r="KP819" s="113"/>
      <c r="KV819" s="113"/>
      <c r="LB819" s="113"/>
      <c r="LH819" s="113"/>
      <c r="LN819" s="113"/>
      <c r="LT819" s="113"/>
      <c r="LZ819" s="113"/>
      <c r="MF819" s="113"/>
      <c r="ML819" s="113"/>
      <c r="MR819" s="113"/>
      <c r="MX819" s="113"/>
      <c r="ND819" s="113"/>
      <c r="NJ819" s="113"/>
      <c r="NP819" s="113"/>
      <c r="NV819" s="113"/>
      <c r="OB819" s="113"/>
      <c r="OC819" s="107"/>
      <c r="OD819" s="107"/>
      <c r="OE819" s="107"/>
      <c r="OF819" s="107"/>
      <c r="OG819" s="107"/>
      <c r="OH819" s="113"/>
      <c r="OI819" s="107"/>
      <c r="OJ819" s="107"/>
      <c r="OK819" s="107"/>
      <c r="OL819" s="107"/>
      <c r="OM819" s="107"/>
      <c r="ON819" s="113"/>
      <c r="OO819" s="107"/>
      <c r="OP819" s="107"/>
      <c r="OQ819" s="107"/>
      <c r="OR819" s="107"/>
      <c r="OS819" s="107"/>
      <c r="OT819" s="113"/>
      <c r="OU819" s="107"/>
      <c r="OZ819" s="113"/>
      <c r="PF819" s="113"/>
      <c r="PL819" s="113"/>
      <c r="PR819" s="113"/>
      <c r="PX819" s="113"/>
      <c r="QD819" s="113"/>
      <c r="QJ819" s="113"/>
      <c r="QP819" s="113"/>
      <c r="QV819" s="113"/>
      <c r="RB819" s="113"/>
      <c r="RH819" s="113"/>
      <c r="RN819" s="113"/>
      <c r="RT819" s="113"/>
      <c r="RZ819" s="113"/>
    </row>
    <row r="820" spans="8:494" ht="12.75" x14ac:dyDescent="0.2">
      <c r="H820" s="113"/>
      <c r="N820" s="113"/>
      <c r="T820" s="113"/>
      <c r="Z820" s="113"/>
      <c r="AF820" s="113"/>
      <c r="AL820" s="113"/>
      <c r="AR820" s="113"/>
      <c r="AX820" s="113"/>
      <c r="BD820" s="113"/>
      <c r="BJ820" s="113"/>
      <c r="BP820" s="113"/>
      <c r="BV820" s="113"/>
      <c r="CB820" s="113"/>
      <c r="CH820" s="113"/>
      <c r="CN820" s="113"/>
      <c r="CT820" s="113"/>
      <c r="CZ820" s="113"/>
      <c r="DF820" s="113"/>
      <c r="DL820" s="113"/>
      <c r="DR820" s="113"/>
      <c r="DX820" s="113"/>
      <c r="ED820" s="113"/>
      <c r="EJ820" s="113"/>
      <c r="EP820" s="113"/>
      <c r="EV820" s="113"/>
      <c r="FB820" s="113"/>
      <c r="FH820" s="113"/>
      <c r="FN820" s="113"/>
      <c r="FT820" s="113"/>
      <c r="FZ820" s="113"/>
      <c r="GF820" s="113"/>
      <c r="GL820" s="113"/>
      <c r="GR820" s="113"/>
      <c r="GX820" s="113"/>
      <c r="HD820" s="113"/>
      <c r="HJ820" s="113"/>
      <c r="HP820" s="113"/>
      <c r="HV820" s="113"/>
      <c r="IB820" s="113"/>
      <c r="IH820" s="113"/>
      <c r="IN820" s="113"/>
      <c r="IT820" s="113"/>
      <c r="IZ820" s="113"/>
      <c r="JF820" s="113"/>
      <c r="JL820" s="113"/>
      <c r="JR820" s="113"/>
      <c r="JX820" s="113"/>
      <c r="KD820" s="113"/>
      <c r="KJ820" s="113"/>
      <c r="KP820" s="113"/>
      <c r="KV820" s="113"/>
      <c r="LB820" s="113"/>
      <c r="LH820" s="113"/>
      <c r="LN820" s="113"/>
      <c r="LT820" s="113"/>
      <c r="LZ820" s="113"/>
      <c r="MF820" s="113"/>
      <c r="ML820" s="113"/>
      <c r="MR820" s="113"/>
      <c r="MX820" s="113"/>
      <c r="ND820" s="113"/>
      <c r="NJ820" s="113"/>
      <c r="NP820" s="113"/>
      <c r="NV820" s="113"/>
      <c r="OB820" s="113"/>
      <c r="OC820" s="107"/>
      <c r="OD820" s="107"/>
      <c r="OE820" s="107"/>
      <c r="OF820" s="107"/>
      <c r="OG820" s="107"/>
      <c r="OH820" s="113"/>
      <c r="OI820" s="107"/>
      <c r="OJ820" s="107"/>
      <c r="OK820" s="107"/>
      <c r="OL820" s="107"/>
      <c r="OM820" s="107"/>
      <c r="ON820" s="113"/>
      <c r="OO820" s="107"/>
      <c r="OP820" s="107"/>
      <c r="OQ820" s="107"/>
      <c r="OR820" s="107"/>
      <c r="OS820" s="107"/>
      <c r="OT820" s="113"/>
      <c r="OU820" s="107"/>
      <c r="OZ820" s="113"/>
      <c r="PF820" s="113"/>
      <c r="PL820" s="113"/>
      <c r="PR820" s="113"/>
      <c r="PX820" s="113"/>
      <c r="QD820" s="113"/>
      <c r="QJ820" s="113"/>
      <c r="QP820" s="113"/>
      <c r="QV820" s="113"/>
      <c r="RB820" s="113"/>
      <c r="RH820" s="113"/>
      <c r="RN820" s="113"/>
      <c r="RT820" s="113"/>
      <c r="RZ820" s="113"/>
    </row>
    <row r="821" spans="8:494" ht="12.75" x14ac:dyDescent="0.2">
      <c r="H821" s="113"/>
      <c r="N821" s="113"/>
      <c r="T821" s="113"/>
      <c r="Z821" s="113"/>
      <c r="AF821" s="113"/>
      <c r="AL821" s="113"/>
      <c r="AR821" s="113"/>
      <c r="AX821" s="113"/>
      <c r="BD821" s="113"/>
      <c r="BJ821" s="113"/>
      <c r="BP821" s="113"/>
      <c r="BV821" s="113"/>
      <c r="CB821" s="113"/>
      <c r="CH821" s="113"/>
      <c r="CN821" s="113"/>
      <c r="CT821" s="113"/>
      <c r="CZ821" s="113"/>
      <c r="DF821" s="113"/>
      <c r="DL821" s="113"/>
      <c r="DR821" s="113"/>
      <c r="DX821" s="113"/>
      <c r="ED821" s="113"/>
      <c r="EJ821" s="113"/>
      <c r="EP821" s="113"/>
      <c r="EV821" s="113"/>
      <c r="FB821" s="113"/>
      <c r="FH821" s="113"/>
      <c r="FN821" s="113"/>
      <c r="FT821" s="113"/>
      <c r="FZ821" s="113"/>
      <c r="GF821" s="113"/>
      <c r="GL821" s="113"/>
      <c r="GR821" s="113"/>
      <c r="GX821" s="113"/>
      <c r="HD821" s="113"/>
      <c r="HJ821" s="113"/>
      <c r="HP821" s="113"/>
      <c r="HV821" s="113"/>
      <c r="IB821" s="113"/>
      <c r="IH821" s="113"/>
      <c r="IN821" s="113"/>
      <c r="IT821" s="113"/>
      <c r="IZ821" s="113"/>
      <c r="JF821" s="113"/>
      <c r="JL821" s="113"/>
      <c r="JR821" s="113"/>
      <c r="JX821" s="113"/>
      <c r="KD821" s="113"/>
      <c r="KJ821" s="113"/>
      <c r="KP821" s="113"/>
      <c r="KV821" s="113"/>
      <c r="LB821" s="113"/>
      <c r="LH821" s="113"/>
      <c r="LN821" s="113"/>
      <c r="LT821" s="113"/>
      <c r="LZ821" s="113"/>
      <c r="MF821" s="113"/>
      <c r="ML821" s="113"/>
      <c r="MR821" s="113"/>
      <c r="MX821" s="113"/>
      <c r="ND821" s="113"/>
      <c r="NJ821" s="113"/>
      <c r="NP821" s="113"/>
      <c r="NV821" s="113"/>
      <c r="OB821" s="113"/>
      <c r="OC821" s="107"/>
      <c r="OD821" s="107"/>
      <c r="OE821" s="107"/>
      <c r="OF821" s="107"/>
      <c r="OG821" s="107"/>
      <c r="OH821" s="113"/>
      <c r="OI821" s="107"/>
      <c r="OJ821" s="107"/>
      <c r="OK821" s="107"/>
      <c r="OL821" s="107"/>
      <c r="OM821" s="107"/>
      <c r="ON821" s="113"/>
      <c r="OO821" s="107"/>
      <c r="OP821" s="107"/>
      <c r="OQ821" s="107"/>
      <c r="OR821" s="107"/>
      <c r="OS821" s="107"/>
      <c r="OT821" s="113"/>
      <c r="OU821" s="107"/>
      <c r="OZ821" s="113"/>
      <c r="PF821" s="113"/>
      <c r="PL821" s="113"/>
      <c r="PR821" s="113"/>
      <c r="PX821" s="113"/>
      <c r="QD821" s="113"/>
      <c r="QJ821" s="113"/>
      <c r="QP821" s="113"/>
      <c r="QV821" s="113"/>
      <c r="RB821" s="113"/>
      <c r="RH821" s="113"/>
      <c r="RN821" s="113"/>
      <c r="RT821" s="113"/>
      <c r="RZ821" s="113"/>
    </row>
    <row r="822" spans="8:494" ht="12.75" x14ac:dyDescent="0.2">
      <c r="H822" s="113"/>
      <c r="N822" s="113"/>
      <c r="T822" s="113"/>
      <c r="Z822" s="113"/>
      <c r="AF822" s="113"/>
      <c r="AL822" s="113"/>
      <c r="AR822" s="113"/>
      <c r="AX822" s="113"/>
      <c r="BD822" s="113"/>
      <c r="BJ822" s="113"/>
      <c r="BP822" s="113"/>
      <c r="BV822" s="113"/>
      <c r="CB822" s="113"/>
      <c r="CH822" s="113"/>
      <c r="CN822" s="113"/>
      <c r="CT822" s="113"/>
      <c r="CZ822" s="113"/>
      <c r="DF822" s="113"/>
      <c r="DL822" s="113"/>
      <c r="DR822" s="113"/>
      <c r="DX822" s="113"/>
      <c r="ED822" s="113"/>
      <c r="EJ822" s="113"/>
      <c r="EP822" s="113"/>
      <c r="EV822" s="113"/>
      <c r="FB822" s="113"/>
      <c r="FH822" s="113"/>
      <c r="FN822" s="113"/>
      <c r="FT822" s="113"/>
      <c r="FZ822" s="113"/>
      <c r="GF822" s="113"/>
      <c r="GL822" s="113"/>
      <c r="GR822" s="113"/>
      <c r="GX822" s="113"/>
      <c r="HD822" s="113"/>
      <c r="HJ822" s="113"/>
      <c r="HP822" s="113"/>
      <c r="HV822" s="113"/>
      <c r="IB822" s="113"/>
      <c r="IH822" s="113"/>
      <c r="IN822" s="113"/>
      <c r="IT822" s="113"/>
      <c r="IZ822" s="113"/>
      <c r="JF822" s="113"/>
      <c r="JL822" s="113"/>
      <c r="JR822" s="113"/>
      <c r="JX822" s="113"/>
      <c r="KD822" s="113"/>
      <c r="KJ822" s="113"/>
      <c r="KP822" s="113"/>
      <c r="KV822" s="113"/>
      <c r="LB822" s="113"/>
      <c r="LH822" s="113"/>
      <c r="LN822" s="113"/>
      <c r="LT822" s="113"/>
      <c r="LZ822" s="113"/>
      <c r="MF822" s="113"/>
      <c r="ML822" s="113"/>
      <c r="MR822" s="113"/>
      <c r="MX822" s="113"/>
      <c r="ND822" s="113"/>
      <c r="NJ822" s="113"/>
      <c r="NP822" s="113"/>
      <c r="NV822" s="113"/>
      <c r="OB822" s="113"/>
      <c r="OC822" s="107"/>
      <c r="OD822" s="107"/>
      <c r="OE822" s="107"/>
      <c r="OF822" s="107"/>
      <c r="OG822" s="107"/>
      <c r="OH822" s="113"/>
      <c r="OI822" s="107"/>
      <c r="OJ822" s="107"/>
      <c r="OK822" s="107"/>
      <c r="OL822" s="107"/>
      <c r="OM822" s="107"/>
      <c r="ON822" s="113"/>
      <c r="OO822" s="107"/>
      <c r="OP822" s="107"/>
      <c r="OQ822" s="107"/>
      <c r="OR822" s="107"/>
      <c r="OS822" s="107"/>
      <c r="OT822" s="113"/>
      <c r="OU822" s="107"/>
      <c r="OZ822" s="113"/>
      <c r="PF822" s="113"/>
      <c r="PL822" s="113"/>
      <c r="PR822" s="113"/>
      <c r="PX822" s="113"/>
      <c r="QD822" s="113"/>
      <c r="QJ822" s="113"/>
      <c r="QP822" s="113"/>
      <c r="QV822" s="113"/>
      <c r="RB822" s="113"/>
      <c r="RH822" s="113"/>
      <c r="RN822" s="113"/>
      <c r="RT822" s="113"/>
      <c r="RZ822" s="113"/>
    </row>
    <row r="823" spans="8:494" ht="12.75" x14ac:dyDescent="0.2">
      <c r="H823" s="113"/>
      <c r="N823" s="113"/>
      <c r="T823" s="113"/>
      <c r="Z823" s="113"/>
      <c r="AF823" s="113"/>
      <c r="AL823" s="113"/>
      <c r="AR823" s="113"/>
      <c r="AX823" s="113"/>
      <c r="BD823" s="113"/>
      <c r="BJ823" s="113"/>
      <c r="BP823" s="113"/>
      <c r="BV823" s="113"/>
      <c r="CB823" s="113"/>
      <c r="CH823" s="113"/>
      <c r="CN823" s="113"/>
      <c r="CT823" s="113"/>
      <c r="CZ823" s="113"/>
      <c r="DF823" s="113"/>
      <c r="DL823" s="113"/>
      <c r="DR823" s="113"/>
      <c r="DX823" s="113"/>
      <c r="ED823" s="113"/>
      <c r="EJ823" s="113"/>
      <c r="EP823" s="113"/>
      <c r="EV823" s="113"/>
      <c r="FB823" s="113"/>
      <c r="FH823" s="113"/>
      <c r="FN823" s="113"/>
      <c r="FT823" s="113"/>
      <c r="FZ823" s="113"/>
      <c r="GF823" s="113"/>
      <c r="GL823" s="113"/>
      <c r="GR823" s="113"/>
      <c r="GX823" s="113"/>
      <c r="HD823" s="113"/>
      <c r="HJ823" s="113"/>
      <c r="HP823" s="113"/>
      <c r="HV823" s="113"/>
      <c r="IB823" s="113"/>
      <c r="IH823" s="113"/>
      <c r="IN823" s="113"/>
      <c r="IT823" s="113"/>
      <c r="IZ823" s="113"/>
      <c r="JF823" s="113"/>
      <c r="JL823" s="113"/>
      <c r="JR823" s="113"/>
      <c r="JX823" s="113"/>
      <c r="KD823" s="113"/>
      <c r="KJ823" s="113"/>
      <c r="KP823" s="113"/>
      <c r="KV823" s="113"/>
      <c r="LB823" s="113"/>
      <c r="LH823" s="113"/>
      <c r="LN823" s="113"/>
      <c r="LT823" s="113"/>
      <c r="LZ823" s="113"/>
      <c r="MF823" s="113"/>
      <c r="ML823" s="113"/>
      <c r="MR823" s="113"/>
      <c r="MX823" s="113"/>
      <c r="ND823" s="113"/>
      <c r="NJ823" s="113"/>
      <c r="NP823" s="113"/>
      <c r="NV823" s="113"/>
      <c r="OB823" s="113"/>
      <c r="OC823" s="107"/>
      <c r="OD823" s="107"/>
      <c r="OE823" s="107"/>
      <c r="OF823" s="107"/>
      <c r="OG823" s="107"/>
      <c r="OH823" s="113"/>
      <c r="OI823" s="107"/>
      <c r="OJ823" s="107"/>
      <c r="OK823" s="107"/>
      <c r="OL823" s="107"/>
      <c r="OM823" s="107"/>
      <c r="ON823" s="113"/>
      <c r="OO823" s="107"/>
      <c r="OP823" s="107"/>
      <c r="OQ823" s="107"/>
      <c r="OR823" s="107"/>
      <c r="OS823" s="107"/>
      <c r="OT823" s="113"/>
      <c r="OU823" s="107"/>
      <c r="OZ823" s="113"/>
      <c r="PF823" s="113"/>
      <c r="PL823" s="113"/>
      <c r="PR823" s="113"/>
      <c r="PX823" s="113"/>
      <c r="QD823" s="113"/>
      <c r="QJ823" s="113"/>
      <c r="QP823" s="113"/>
      <c r="QV823" s="113"/>
      <c r="RB823" s="113"/>
      <c r="RH823" s="113"/>
      <c r="RN823" s="113"/>
      <c r="RT823" s="113"/>
      <c r="RZ823" s="113"/>
    </row>
    <row r="824" spans="8:494" ht="12.75" x14ac:dyDescent="0.2">
      <c r="H824" s="113"/>
      <c r="N824" s="113"/>
      <c r="T824" s="113"/>
      <c r="Z824" s="113"/>
      <c r="AF824" s="113"/>
      <c r="AL824" s="113"/>
      <c r="AR824" s="113"/>
      <c r="AX824" s="113"/>
      <c r="BD824" s="113"/>
      <c r="BJ824" s="113"/>
      <c r="BP824" s="113"/>
      <c r="BV824" s="113"/>
      <c r="CB824" s="113"/>
      <c r="CH824" s="113"/>
      <c r="CN824" s="113"/>
      <c r="CT824" s="113"/>
      <c r="CZ824" s="113"/>
      <c r="DF824" s="113"/>
      <c r="DL824" s="113"/>
      <c r="DR824" s="113"/>
      <c r="DX824" s="113"/>
      <c r="ED824" s="113"/>
      <c r="EJ824" s="113"/>
      <c r="EP824" s="113"/>
      <c r="EV824" s="113"/>
      <c r="FB824" s="113"/>
      <c r="FH824" s="113"/>
      <c r="FN824" s="113"/>
      <c r="FT824" s="113"/>
      <c r="FZ824" s="113"/>
      <c r="GF824" s="113"/>
      <c r="GL824" s="113"/>
      <c r="GR824" s="113"/>
      <c r="GX824" s="113"/>
      <c r="HD824" s="113"/>
      <c r="HJ824" s="113"/>
      <c r="HP824" s="113"/>
      <c r="HV824" s="113"/>
      <c r="IB824" s="113"/>
      <c r="IH824" s="113"/>
      <c r="IN824" s="113"/>
      <c r="IT824" s="113"/>
      <c r="IZ824" s="113"/>
      <c r="JF824" s="113"/>
      <c r="JL824" s="113"/>
      <c r="JR824" s="113"/>
      <c r="JX824" s="113"/>
      <c r="KD824" s="113"/>
      <c r="KJ824" s="113"/>
      <c r="KP824" s="113"/>
      <c r="KV824" s="113"/>
      <c r="LB824" s="113"/>
      <c r="LH824" s="113"/>
      <c r="LN824" s="113"/>
      <c r="LT824" s="113"/>
      <c r="LZ824" s="113"/>
      <c r="MF824" s="113"/>
      <c r="ML824" s="113"/>
      <c r="MR824" s="113"/>
      <c r="MX824" s="113"/>
      <c r="ND824" s="113"/>
      <c r="NJ824" s="113"/>
      <c r="NP824" s="113"/>
      <c r="NV824" s="113"/>
      <c r="OB824" s="113"/>
      <c r="OC824" s="107"/>
      <c r="OD824" s="107"/>
      <c r="OE824" s="107"/>
      <c r="OF824" s="107"/>
      <c r="OG824" s="107"/>
      <c r="OH824" s="113"/>
      <c r="OI824" s="107"/>
      <c r="OJ824" s="107"/>
      <c r="OK824" s="107"/>
      <c r="OL824" s="107"/>
      <c r="OM824" s="107"/>
      <c r="ON824" s="113"/>
      <c r="OO824" s="107"/>
      <c r="OP824" s="107"/>
      <c r="OQ824" s="107"/>
      <c r="OR824" s="107"/>
      <c r="OS824" s="107"/>
      <c r="OT824" s="113"/>
      <c r="OU824" s="107"/>
      <c r="OZ824" s="113"/>
      <c r="PF824" s="113"/>
      <c r="PL824" s="113"/>
      <c r="PR824" s="113"/>
      <c r="PX824" s="113"/>
      <c r="QD824" s="113"/>
      <c r="QJ824" s="113"/>
      <c r="QP824" s="113"/>
      <c r="QV824" s="113"/>
      <c r="RB824" s="113"/>
      <c r="RH824" s="113"/>
      <c r="RN824" s="113"/>
      <c r="RT824" s="113"/>
      <c r="RZ824" s="113"/>
    </row>
    <row r="825" spans="8:494" ht="12.75" x14ac:dyDescent="0.2">
      <c r="H825" s="113"/>
      <c r="N825" s="113"/>
      <c r="T825" s="113"/>
      <c r="Z825" s="113"/>
      <c r="AF825" s="113"/>
      <c r="AL825" s="113"/>
      <c r="AR825" s="113"/>
      <c r="AX825" s="113"/>
      <c r="BD825" s="113"/>
      <c r="BJ825" s="113"/>
      <c r="BP825" s="113"/>
      <c r="BV825" s="113"/>
      <c r="CB825" s="113"/>
      <c r="CH825" s="113"/>
      <c r="CN825" s="113"/>
      <c r="CT825" s="113"/>
      <c r="CZ825" s="113"/>
      <c r="DF825" s="113"/>
      <c r="DL825" s="113"/>
      <c r="DR825" s="113"/>
      <c r="DX825" s="113"/>
      <c r="ED825" s="113"/>
      <c r="EJ825" s="113"/>
      <c r="EP825" s="113"/>
      <c r="EV825" s="113"/>
      <c r="FB825" s="113"/>
      <c r="FH825" s="113"/>
      <c r="FN825" s="113"/>
      <c r="FT825" s="113"/>
      <c r="FZ825" s="113"/>
      <c r="GF825" s="113"/>
      <c r="GL825" s="113"/>
      <c r="GR825" s="113"/>
      <c r="GX825" s="113"/>
      <c r="HD825" s="113"/>
      <c r="HJ825" s="113"/>
      <c r="HP825" s="113"/>
      <c r="HV825" s="113"/>
      <c r="IB825" s="113"/>
      <c r="IH825" s="113"/>
      <c r="IN825" s="113"/>
      <c r="IT825" s="113"/>
      <c r="IZ825" s="113"/>
      <c r="JF825" s="113"/>
      <c r="JL825" s="113"/>
      <c r="JR825" s="113"/>
      <c r="JX825" s="113"/>
      <c r="KD825" s="113"/>
      <c r="KJ825" s="113"/>
      <c r="KP825" s="113"/>
      <c r="KV825" s="113"/>
      <c r="LB825" s="113"/>
      <c r="LH825" s="113"/>
      <c r="LN825" s="113"/>
      <c r="LT825" s="113"/>
      <c r="LZ825" s="113"/>
      <c r="MF825" s="113"/>
      <c r="ML825" s="113"/>
      <c r="MR825" s="113"/>
      <c r="MX825" s="113"/>
      <c r="ND825" s="113"/>
      <c r="NJ825" s="113"/>
      <c r="NP825" s="113"/>
      <c r="NV825" s="113"/>
      <c r="OB825" s="113"/>
      <c r="OC825" s="107"/>
      <c r="OD825" s="107"/>
      <c r="OE825" s="107"/>
      <c r="OF825" s="107"/>
      <c r="OG825" s="107"/>
      <c r="OH825" s="113"/>
      <c r="OI825" s="107"/>
      <c r="OJ825" s="107"/>
      <c r="OK825" s="107"/>
      <c r="OL825" s="107"/>
      <c r="OM825" s="107"/>
      <c r="ON825" s="113"/>
      <c r="OO825" s="107"/>
      <c r="OP825" s="107"/>
      <c r="OQ825" s="107"/>
      <c r="OR825" s="107"/>
      <c r="OS825" s="107"/>
      <c r="OT825" s="113"/>
      <c r="OU825" s="107"/>
      <c r="OZ825" s="113"/>
      <c r="PF825" s="113"/>
      <c r="PL825" s="113"/>
      <c r="PR825" s="113"/>
      <c r="PX825" s="113"/>
      <c r="QD825" s="113"/>
      <c r="QJ825" s="113"/>
      <c r="QP825" s="113"/>
      <c r="QV825" s="113"/>
      <c r="RB825" s="113"/>
      <c r="RH825" s="113"/>
      <c r="RN825" s="113"/>
      <c r="RT825" s="113"/>
      <c r="RZ825" s="113"/>
    </row>
    <row r="826" spans="8:494" ht="12.75" x14ac:dyDescent="0.2">
      <c r="H826" s="113"/>
      <c r="N826" s="113"/>
      <c r="T826" s="113"/>
      <c r="Z826" s="113"/>
      <c r="AF826" s="113"/>
      <c r="AL826" s="113"/>
      <c r="AR826" s="113"/>
      <c r="AX826" s="113"/>
      <c r="BD826" s="113"/>
      <c r="BJ826" s="113"/>
      <c r="BP826" s="113"/>
      <c r="BV826" s="113"/>
      <c r="CB826" s="113"/>
      <c r="CH826" s="113"/>
      <c r="CN826" s="113"/>
      <c r="CT826" s="113"/>
      <c r="CZ826" s="113"/>
      <c r="DF826" s="113"/>
      <c r="DL826" s="113"/>
      <c r="DR826" s="113"/>
      <c r="DX826" s="113"/>
      <c r="ED826" s="113"/>
      <c r="EJ826" s="113"/>
      <c r="EP826" s="113"/>
      <c r="EV826" s="113"/>
      <c r="FB826" s="113"/>
      <c r="FH826" s="113"/>
      <c r="FN826" s="113"/>
      <c r="FT826" s="113"/>
      <c r="FZ826" s="113"/>
      <c r="GF826" s="113"/>
      <c r="GL826" s="113"/>
      <c r="GR826" s="113"/>
      <c r="GX826" s="113"/>
      <c r="HD826" s="113"/>
      <c r="HJ826" s="113"/>
      <c r="HP826" s="113"/>
      <c r="HV826" s="113"/>
      <c r="IB826" s="113"/>
      <c r="IH826" s="113"/>
      <c r="IN826" s="113"/>
      <c r="IT826" s="113"/>
      <c r="IZ826" s="113"/>
      <c r="JF826" s="113"/>
      <c r="JL826" s="113"/>
      <c r="JR826" s="113"/>
      <c r="JX826" s="113"/>
      <c r="KD826" s="113"/>
      <c r="KJ826" s="113"/>
      <c r="KP826" s="113"/>
      <c r="KV826" s="113"/>
      <c r="LB826" s="113"/>
      <c r="LH826" s="113"/>
      <c r="LN826" s="113"/>
      <c r="LT826" s="113"/>
      <c r="LZ826" s="113"/>
      <c r="MF826" s="113"/>
      <c r="ML826" s="113"/>
      <c r="MR826" s="113"/>
      <c r="MX826" s="113"/>
      <c r="ND826" s="113"/>
      <c r="NJ826" s="113"/>
      <c r="NP826" s="113"/>
      <c r="NV826" s="113"/>
      <c r="OB826" s="113"/>
      <c r="OC826" s="107"/>
      <c r="OD826" s="107"/>
      <c r="OE826" s="107"/>
      <c r="OF826" s="107"/>
      <c r="OG826" s="107"/>
      <c r="OH826" s="113"/>
      <c r="OI826" s="107"/>
      <c r="OJ826" s="107"/>
      <c r="OK826" s="107"/>
      <c r="OL826" s="107"/>
      <c r="OM826" s="107"/>
      <c r="ON826" s="113"/>
      <c r="OO826" s="107"/>
      <c r="OP826" s="107"/>
      <c r="OQ826" s="107"/>
      <c r="OR826" s="107"/>
      <c r="OS826" s="107"/>
      <c r="OT826" s="113"/>
      <c r="OU826" s="107"/>
      <c r="OZ826" s="113"/>
      <c r="PF826" s="113"/>
      <c r="PL826" s="113"/>
      <c r="PR826" s="113"/>
      <c r="PX826" s="113"/>
      <c r="QD826" s="113"/>
      <c r="QJ826" s="113"/>
      <c r="QP826" s="113"/>
      <c r="QV826" s="113"/>
      <c r="RB826" s="113"/>
      <c r="RH826" s="113"/>
      <c r="RN826" s="113"/>
      <c r="RT826" s="113"/>
      <c r="RZ826" s="113"/>
    </row>
    <row r="827" spans="8:494" ht="12.75" x14ac:dyDescent="0.2">
      <c r="H827" s="113"/>
      <c r="N827" s="113"/>
      <c r="T827" s="113"/>
      <c r="Z827" s="113"/>
      <c r="AF827" s="113"/>
      <c r="AL827" s="113"/>
      <c r="AR827" s="113"/>
      <c r="AX827" s="113"/>
      <c r="BD827" s="113"/>
      <c r="BJ827" s="113"/>
      <c r="BP827" s="113"/>
      <c r="BV827" s="113"/>
      <c r="CB827" s="113"/>
      <c r="CH827" s="113"/>
      <c r="CN827" s="113"/>
      <c r="CT827" s="113"/>
      <c r="CZ827" s="113"/>
      <c r="DF827" s="113"/>
      <c r="DL827" s="113"/>
      <c r="DR827" s="113"/>
      <c r="DX827" s="113"/>
      <c r="ED827" s="113"/>
      <c r="EJ827" s="113"/>
      <c r="EP827" s="113"/>
      <c r="EV827" s="113"/>
      <c r="FB827" s="113"/>
      <c r="FH827" s="113"/>
      <c r="FN827" s="113"/>
      <c r="FT827" s="113"/>
      <c r="FZ827" s="113"/>
      <c r="GF827" s="113"/>
      <c r="GL827" s="113"/>
      <c r="GR827" s="113"/>
      <c r="GX827" s="113"/>
      <c r="HD827" s="113"/>
      <c r="HJ827" s="113"/>
      <c r="HP827" s="113"/>
      <c r="HV827" s="113"/>
      <c r="IB827" s="113"/>
      <c r="IH827" s="113"/>
      <c r="IN827" s="113"/>
      <c r="IT827" s="113"/>
      <c r="IZ827" s="113"/>
      <c r="JF827" s="113"/>
      <c r="JL827" s="113"/>
      <c r="JR827" s="113"/>
      <c r="JX827" s="113"/>
      <c r="KD827" s="113"/>
      <c r="KJ827" s="113"/>
      <c r="KP827" s="113"/>
      <c r="KV827" s="113"/>
      <c r="LB827" s="113"/>
      <c r="LH827" s="113"/>
      <c r="LN827" s="113"/>
      <c r="LT827" s="113"/>
      <c r="LZ827" s="113"/>
      <c r="MF827" s="113"/>
      <c r="ML827" s="113"/>
      <c r="MR827" s="113"/>
      <c r="MX827" s="113"/>
      <c r="ND827" s="113"/>
      <c r="NJ827" s="113"/>
      <c r="NP827" s="113"/>
      <c r="NV827" s="113"/>
      <c r="OB827" s="113"/>
      <c r="OC827" s="107"/>
      <c r="OD827" s="107"/>
      <c r="OE827" s="107"/>
      <c r="OF827" s="107"/>
      <c r="OG827" s="107"/>
      <c r="OH827" s="113"/>
      <c r="OI827" s="107"/>
      <c r="OJ827" s="107"/>
      <c r="OK827" s="107"/>
      <c r="OL827" s="107"/>
      <c r="OM827" s="107"/>
      <c r="ON827" s="113"/>
      <c r="OO827" s="107"/>
      <c r="OP827" s="107"/>
      <c r="OQ827" s="107"/>
      <c r="OR827" s="107"/>
      <c r="OS827" s="107"/>
      <c r="OT827" s="113"/>
      <c r="OU827" s="107"/>
      <c r="OZ827" s="113"/>
      <c r="PF827" s="113"/>
      <c r="PL827" s="113"/>
      <c r="PR827" s="113"/>
      <c r="PX827" s="113"/>
      <c r="QD827" s="113"/>
      <c r="QJ827" s="113"/>
      <c r="QP827" s="113"/>
      <c r="QV827" s="113"/>
      <c r="RB827" s="113"/>
      <c r="RH827" s="113"/>
      <c r="RN827" s="113"/>
      <c r="RT827" s="113"/>
      <c r="RZ827" s="113"/>
    </row>
    <row r="828" spans="8:494" ht="12.75" x14ac:dyDescent="0.2">
      <c r="H828" s="113"/>
      <c r="N828" s="113"/>
      <c r="T828" s="113"/>
      <c r="Z828" s="113"/>
      <c r="AF828" s="113"/>
      <c r="AL828" s="113"/>
      <c r="AR828" s="113"/>
      <c r="AX828" s="113"/>
      <c r="BD828" s="113"/>
      <c r="BJ828" s="113"/>
      <c r="BP828" s="113"/>
      <c r="BV828" s="113"/>
      <c r="CB828" s="113"/>
      <c r="CH828" s="113"/>
      <c r="CN828" s="113"/>
      <c r="CT828" s="113"/>
      <c r="CZ828" s="113"/>
      <c r="DF828" s="113"/>
      <c r="DL828" s="113"/>
      <c r="DR828" s="113"/>
      <c r="DX828" s="113"/>
      <c r="ED828" s="113"/>
      <c r="EJ828" s="113"/>
      <c r="EP828" s="113"/>
      <c r="EV828" s="113"/>
      <c r="FB828" s="113"/>
      <c r="FH828" s="113"/>
      <c r="FN828" s="113"/>
      <c r="FT828" s="113"/>
      <c r="FZ828" s="113"/>
      <c r="GF828" s="113"/>
      <c r="GL828" s="113"/>
      <c r="GR828" s="113"/>
      <c r="GX828" s="113"/>
      <c r="HD828" s="113"/>
      <c r="HJ828" s="113"/>
      <c r="HP828" s="113"/>
      <c r="HV828" s="113"/>
      <c r="IB828" s="113"/>
      <c r="IH828" s="113"/>
      <c r="IN828" s="113"/>
      <c r="IT828" s="113"/>
      <c r="IZ828" s="113"/>
      <c r="JF828" s="113"/>
      <c r="JL828" s="113"/>
      <c r="JR828" s="113"/>
      <c r="JX828" s="113"/>
      <c r="KD828" s="113"/>
      <c r="KJ828" s="113"/>
      <c r="KP828" s="113"/>
      <c r="KV828" s="113"/>
      <c r="LB828" s="113"/>
      <c r="LH828" s="113"/>
      <c r="LN828" s="113"/>
      <c r="LT828" s="113"/>
      <c r="LZ828" s="113"/>
      <c r="MF828" s="113"/>
      <c r="ML828" s="113"/>
      <c r="MR828" s="113"/>
      <c r="MX828" s="113"/>
      <c r="ND828" s="113"/>
      <c r="NJ828" s="113"/>
      <c r="NP828" s="113"/>
      <c r="NV828" s="113"/>
      <c r="OB828" s="113"/>
      <c r="OC828" s="107"/>
      <c r="OD828" s="107"/>
      <c r="OE828" s="107"/>
      <c r="OF828" s="107"/>
      <c r="OG828" s="107"/>
      <c r="OH828" s="113"/>
      <c r="OI828" s="107"/>
      <c r="OJ828" s="107"/>
      <c r="OK828" s="107"/>
      <c r="OL828" s="107"/>
      <c r="OM828" s="107"/>
      <c r="ON828" s="113"/>
      <c r="OO828" s="107"/>
      <c r="OP828" s="107"/>
      <c r="OQ828" s="107"/>
      <c r="OR828" s="107"/>
      <c r="OS828" s="107"/>
      <c r="OT828" s="113"/>
      <c r="OU828" s="107"/>
      <c r="OZ828" s="113"/>
      <c r="PF828" s="113"/>
      <c r="PL828" s="113"/>
      <c r="PR828" s="113"/>
      <c r="PX828" s="113"/>
      <c r="QD828" s="113"/>
      <c r="QJ828" s="113"/>
      <c r="QP828" s="113"/>
      <c r="QV828" s="113"/>
      <c r="RB828" s="113"/>
      <c r="RH828" s="113"/>
      <c r="RN828" s="113"/>
      <c r="RT828" s="113"/>
      <c r="RZ828" s="113"/>
    </row>
    <row r="829" spans="8:494" ht="12.75" x14ac:dyDescent="0.2">
      <c r="H829" s="113"/>
      <c r="N829" s="113"/>
      <c r="T829" s="113"/>
      <c r="Z829" s="113"/>
      <c r="AF829" s="113"/>
      <c r="AL829" s="113"/>
      <c r="AR829" s="113"/>
      <c r="AX829" s="113"/>
      <c r="BD829" s="113"/>
      <c r="BJ829" s="113"/>
      <c r="BP829" s="113"/>
      <c r="BV829" s="113"/>
      <c r="CB829" s="113"/>
      <c r="CH829" s="113"/>
      <c r="CN829" s="113"/>
      <c r="CT829" s="113"/>
      <c r="CZ829" s="113"/>
      <c r="DF829" s="113"/>
      <c r="DL829" s="113"/>
      <c r="DR829" s="113"/>
      <c r="DX829" s="113"/>
      <c r="ED829" s="113"/>
      <c r="EJ829" s="113"/>
      <c r="EP829" s="113"/>
      <c r="EV829" s="113"/>
      <c r="FB829" s="113"/>
      <c r="FH829" s="113"/>
      <c r="FN829" s="113"/>
      <c r="FT829" s="113"/>
      <c r="FZ829" s="113"/>
      <c r="GF829" s="113"/>
      <c r="GL829" s="113"/>
      <c r="GR829" s="113"/>
      <c r="GX829" s="113"/>
      <c r="HD829" s="113"/>
      <c r="HJ829" s="113"/>
      <c r="HP829" s="113"/>
      <c r="HV829" s="113"/>
      <c r="IB829" s="113"/>
      <c r="IH829" s="113"/>
      <c r="IN829" s="113"/>
      <c r="IT829" s="113"/>
      <c r="IZ829" s="113"/>
      <c r="JF829" s="113"/>
      <c r="JL829" s="113"/>
      <c r="JR829" s="113"/>
      <c r="JX829" s="113"/>
      <c r="KD829" s="113"/>
      <c r="KJ829" s="113"/>
      <c r="KP829" s="113"/>
      <c r="KV829" s="113"/>
      <c r="LB829" s="113"/>
      <c r="LH829" s="113"/>
      <c r="LN829" s="113"/>
      <c r="LT829" s="113"/>
      <c r="LZ829" s="113"/>
      <c r="MF829" s="113"/>
      <c r="ML829" s="113"/>
      <c r="MR829" s="113"/>
      <c r="MX829" s="113"/>
      <c r="ND829" s="113"/>
      <c r="NJ829" s="113"/>
      <c r="NP829" s="113"/>
      <c r="NV829" s="113"/>
      <c r="OB829" s="113"/>
      <c r="OC829" s="107"/>
      <c r="OD829" s="107"/>
      <c r="OE829" s="107"/>
      <c r="OF829" s="107"/>
      <c r="OG829" s="107"/>
      <c r="OH829" s="113"/>
      <c r="OI829" s="107"/>
      <c r="OJ829" s="107"/>
      <c r="OK829" s="107"/>
      <c r="OL829" s="107"/>
      <c r="OM829" s="107"/>
      <c r="ON829" s="113"/>
      <c r="OO829" s="107"/>
      <c r="OP829" s="107"/>
      <c r="OQ829" s="107"/>
      <c r="OR829" s="107"/>
      <c r="OS829" s="107"/>
      <c r="OT829" s="113"/>
      <c r="OU829" s="107"/>
      <c r="OZ829" s="113"/>
      <c r="PF829" s="113"/>
      <c r="PL829" s="113"/>
      <c r="PR829" s="113"/>
      <c r="PX829" s="113"/>
      <c r="QD829" s="113"/>
      <c r="QJ829" s="113"/>
      <c r="QP829" s="113"/>
      <c r="QV829" s="113"/>
      <c r="RB829" s="113"/>
      <c r="RH829" s="113"/>
      <c r="RN829" s="113"/>
      <c r="RT829" s="113"/>
      <c r="RZ829" s="113"/>
    </row>
    <row r="830" spans="8:494" ht="12.75" x14ac:dyDescent="0.2">
      <c r="H830" s="113"/>
      <c r="N830" s="113"/>
      <c r="T830" s="113"/>
      <c r="Z830" s="113"/>
      <c r="AF830" s="113"/>
      <c r="AL830" s="113"/>
      <c r="AR830" s="113"/>
      <c r="AX830" s="113"/>
      <c r="BD830" s="113"/>
      <c r="BJ830" s="113"/>
      <c r="BP830" s="113"/>
      <c r="BV830" s="113"/>
      <c r="CB830" s="113"/>
      <c r="CH830" s="113"/>
      <c r="CN830" s="113"/>
      <c r="CT830" s="113"/>
      <c r="CZ830" s="113"/>
      <c r="DF830" s="113"/>
      <c r="DL830" s="113"/>
      <c r="DR830" s="113"/>
      <c r="DX830" s="113"/>
      <c r="ED830" s="113"/>
      <c r="EJ830" s="113"/>
      <c r="EP830" s="113"/>
      <c r="EV830" s="113"/>
      <c r="FB830" s="113"/>
      <c r="FH830" s="113"/>
      <c r="FN830" s="113"/>
      <c r="FT830" s="113"/>
      <c r="FZ830" s="113"/>
      <c r="GF830" s="113"/>
      <c r="GL830" s="113"/>
      <c r="GR830" s="113"/>
      <c r="GX830" s="113"/>
      <c r="HD830" s="113"/>
      <c r="HJ830" s="113"/>
      <c r="HP830" s="113"/>
      <c r="HV830" s="113"/>
      <c r="IB830" s="113"/>
      <c r="IH830" s="113"/>
      <c r="IN830" s="113"/>
      <c r="IT830" s="113"/>
      <c r="IZ830" s="113"/>
      <c r="JF830" s="113"/>
      <c r="JL830" s="113"/>
      <c r="JR830" s="113"/>
      <c r="JX830" s="113"/>
      <c r="KD830" s="113"/>
      <c r="KJ830" s="113"/>
      <c r="KP830" s="113"/>
      <c r="KV830" s="113"/>
      <c r="LB830" s="113"/>
      <c r="LH830" s="113"/>
      <c r="LN830" s="113"/>
      <c r="LT830" s="113"/>
      <c r="LZ830" s="113"/>
      <c r="MF830" s="113"/>
      <c r="ML830" s="113"/>
      <c r="MR830" s="113"/>
      <c r="MX830" s="113"/>
      <c r="ND830" s="113"/>
      <c r="NJ830" s="113"/>
      <c r="NP830" s="113"/>
      <c r="NV830" s="113"/>
      <c r="OB830" s="113"/>
      <c r="OC830" s="107"/>
      <c r="OD830" s="107"/>
      <c r="OE830" s="107"/>
      <c r="OF830" s="107"/>
      <c r="OG830" s="107"/>
      <c r="OH830" s="113"/>
      <c r="OI830" s="107"/>
      <c r="OJ830" s="107"/>
      <c r="OK830" s="107"/>
      <c r="OL830" s="107"/>
      <c r="OM830" s="107"/>
      <c r="ON830" s="113"/>
      <c r="OO830" s="107"/>
      <c r="OP830" s="107"/>
      <c r="OQ830" s="107"/>
      <c r="OR830" s="107"/>
      <c r="OS830" s="107"/>
      <c r="OT830" s="113"/>
      <c r="OU830" s="107"/>
      <c r="OZ830" s="113"/>
      <c r="PF830" s="113"/>
      <c r="PL830" s="113"/>
      <c r="PR830" s="113"/>
      <c r="PX830" s="113"/>
      <c r="QD830" s="113"/>
      <c r="QJ830" s="113"/>
      <c r="QP830" s="113"/>
      <c r="QV830" s="113"/>
      <c r="RB830" s="113"/>
      <c r="RH830" s="113"/>
      <c r="RN830" s="113"/>
      <c r="RT830" s="113"/>
      <c r="RZ830" s="113"/>
    </row>
    <row r="831" spans="8:494" ht="12.75" x14ac:dyDescent="0.2">
      <c r="H831" s="113"/>
      <c r="N831" s="113"/>
      <c r="T831" s="113"/>
      <c r="Z831" s="113"/>
      <c r="AF831" s="113"/>
      <c r="AL831" s="113"/>
      <c r="AR831" s="113"/>
      <c r="AX831" s="113"/>
      <c r="BD831" s="113"/>
      <c r="BJ831" s="113"/>
      <c r="BP831" s="113"/>
      <c r="BV831" s="113"/>
      <c r="CB831" s="113"/>
      <c r="CH831" s="113"/>
      <c r="CN831" s="113"/>
      <c r="CT831" s="113"/>
      <c r="CZ831" s="113"/>
      <c r="DF831" s="113"/>
      <c r="DL831" s="113"/>
      <c r="DR831" s="113"/>
      <c r="DX831" s="113"/>
      <c r="ED831" s="113"/>
      <c r="EJ831" s="113"/>
      <c r="EP831" s="113"/>
      <c r="EV831" s="113"/>
      <c r="FB831" s="113"/>
      <c r="FH831" s="113"/>
      <c r="FN831" s="113"/>
      <c r="FT831" s="113"/>
      <c r="FZ831" s="113"/>
      <c r="GF831" s="113"/>
      <c r="GL831" s="113"/>
      <c r="GR831" s="113"/>
      <c r="GX831" s="113"/>
      <c r="HD831" s="113"/>
      <c r="HJ831" s="113"/>
      <c r="HP831" s="113"/>
      <c r="HV831" s="113"/>
      <c r="IB831" s="113"/>
      <c r="IH831" s="113"/>
      <c r="IN831" s="113"/>
      <c r="IT831" s="113"/>
      <c r="IZ831" s="113"/>
      <c r="JF831" s="113"/>
      <c r="JL831" s="113"/>
      <c r="JR831" s="113"/>
      <c r="JX831" s="113"/>
      <c r="KD831" s="113"/>
      <c r="KJ831" s="113"/>
      <c r="KP831" s="113"/>
      <c r="KV831" s="113"/>
      <c r="LB831" s="113"/>
      <c r="LH831" s="113"/>
      <c r="LN831" s="113"/>
      <c r="LT831" s="113"/>
      <c r="LZ831" s="113"/>
      <c r="MF831" s="113"/>
      <c r="ML831" s="113"/>
      <c r="MR831" s="113"/>
      <c r="MX831" s="113"/>
      <c r="ND831" s="113"/>
      <c r="NJ831" s="113"/>
      <c r="NP831" s="113"/>
      <c r="NV831" s="113"/>
      <c r="OB831" s="113"/>
      <c r="OC831" s="107"/>
      <c r="OD831" s="107"/>
      <c r="OE831" s="107"/>
      <c r="OF831" s="107"/>
      <c r="OG831" s="107"/>
      <c r="OH831" s="113"/>
      <c r="OI831" s="107"/>
      <c r="OJ831" s="107"/>
      <c r="OK831" s="107"/>
      <c r="OL831" s="107"/>
      <c r="OM831" s="107"/>
      <c r="ON831" s="113"/>
      <c r="OO831" s="107"/>
      <c r="OP831" s="107"/>
      <c r="OQ831" s="107"/>
      <c r="OR831" s="107"/>
      <c r="OS831" s="107"/>
      <c r="OT831" s="113"/>
      <c r="OU831" s="107"/>
      <c r="OZ831" s="113"/>
      <c r="PF831" s="113"/>
      <c r="PL831" s="113"/>
      <c r="PR831" s="113"/>
      <c r="PX831" s="113"/>
      <c r="QD831" s="113"/>
      <c r="QJ831" s="113"/>
      <c r="QP831" s="113"/>
      <c r="QV831" s="113"/>
      <c r="RB831" s="113"/>
      <c r="RH831" s="113"/>
      <c r="RN831" s="113"/>
      <c r="RT831" s="113"/>
      <c r="RZ831" s="113"/>
    </row>
    <row r="832" spans="8:494" ht="12.75" x14ac:dyDescent="0.2">
      <c r="H832" s="113"/>
      <c r="N832" s="113"/>
      <c r="T832" s="113"/>
      <c r="Z832" s="113"/>
      <c r="AF832" s="113"/>
      <c r="AL832" s="113"/>
      <c r="AR832" s="113"/>
      <c r="AX832" s="113"/>
      <c r="BD832" s="113"/>
      <c r="BJ832" s="113"/>
      <c r="BP832" s="113"/>
      <c r="BV832" s="113"/>
      <c r="CB832" s="113"/>
      <c r="CH832" s="113"/>
      <c r="CN832" s="113"/>
      <c r="CT832" s="113"/>
      <c r="CZ832" s="113"/>
      <c r="DF832" s="113"/>
      <c r="DL832" s="113"/>
      <c r="DR832" s="113"/>
      <c r="DX832" s="113"/>
      <c r="ED832" s="113"/>
      <c r="EJ832" s="113"/>
      <c r="EP832" s="113"/>
      <c r="EV832" s="113"/>
      <c r="FB832" s="113"/>
      <c r="FH832" s="113"/>
      <c r="FN832" s="113"/>
      <c r="FT832" s="113"/>
      <c r="FZ832" s="113"/>
      <c r="GF832" s="113"/>
      <c r="GL832" s="113"/>
      <c r="GR832" s="113"/>
      <c r="GX832" s="113"/>
      <c r="HD832" s="113"/>
      <c r="HJ832" s="113"/>
      <c r="HP832" s="113"/>
      <c r="HV832" s="113"/>
      <c r="IB832" s="113"/>
      <c r="IH832" s="113"/>
      <c r="IN832" s="113"/>
      <c r="IT832" s="113"/>
      <c r="IZ832" s="113"/>
      <c r="JF832" s="113"/>
      <c r="JL832" s="113"/>
      <c r="JR832" s="113"/>
      <c r="JX832" s="113"/>
      <c r="KD832" s="113"/>
      <c r="KJ832" s="113"/>
      <c r="KP832" s="113"/>
      <c r="KV832" s="113"/>
      <c r="LB832" s="113"/>
      <c r="LH832" s="113"/>
      <c r="LN832" s="113"/>
      <c r="LT832" s="113"/>
      <c r="LZ832" s="113"/>
      <c r="MF832" s="113"/>
      <c r="ML832" s="113"/>
      <c r="MR832" s="113"/>
      <c r="MX832" s="113"/>
      <c r="ND832" s="113"/>
      <c r="NJ832" s="113"/>
      <c r="NP832" s="113"/>
      <c r="NV832" s="113"/>
      <c r="OB832" s="113"/>
      <c r="OC832" s="107"/>
      <c r="OD832" s="107"/>
      <c r="OE832" s="107"/>
      <c r="OF832" s="107"/>
      <c r="OG832" s="107"/>
      <c r="OH832" s="113"/>
      <c r="OI832" s="107"/>
      <c r="OJ832" s="107"/>
      <c r="OK832" s="107"/>
      <c r="OL832" s="107"/>
      <c r="OM832" s="107"/>
      <c r="ON832" s="113"/>
      <c r="OO832" s="107"/>
      <c r="OP832" s="107"/>
      <c r="OQ832" s="107"/>
      <c r="OR832" s="107"/>
      <c r="OS832" s="107"/>
      <c r="OT832" s="113"/>
      <c r="OU832" s="107"/>
      <c r="OZ832" s="113"/>
      <c r="PF832" s="113"/>
      <c r="PL832" s="113"/>
      <c r="PR832" s="113"/>
      <c r="PX832" s="113"/>
      <c r="QD832" s="113"/>
      <c r="QJ832" s="113"/>
      <c r="QP832" s="113"/>
      <c r="QV832" s="113"/>
      <c r="RB832" s="113"/>
      <c r="RH832" s="113"/>
      <c r="RN832" s="113"/>
      <c r="RT832" s="113"/>
      <c r="RZ832" s="113"/>
    </row>
    <row r="833" spans="8:494" ht="12.75" x14ac:dyDescent="0.2">
      <c r="H833" s="113"/>
      <c r="N833" s="113"/>
      <c r="T833" s="113"/>
      <c r="Z833" s="113"/>
      <c r="AF833" s="113"/>
      <c r="AL833" s="113"/>
      <c r="AR833" s="113"/>
      <c r="AX833" s="113"/>
      <c r="BD833" s="113"/>
      <c r="BJ833" s="113"/>
      <c r="BP833" s="113"/>
      <c r="BV833" s="113"/>
      <c r="CB833" s="113"/>
      <c r="CH833" s="113"/>
      <c r="CN833" s="113"/>
      <c r="CT833" s="113"/>
      <c r="CZ833" s="113"/>
      <c r="DF833" s="113"/>
      <c r="DL833" s="113"/>
      <c r="DR833" s="113"/>
      <c r="DX833" s="113"/>
      <c r="ED833" s="113"/>
      <c r="EJ833" s="113"/>
      <c r="EP833" s="113"/>
      <c r="EV833" s="113"/>
      <c r="FB833" s="113"/>
      <c r="FH833" s="113"/>
      <c r="FN833" s="113"/>
      <c r="FT833" s="113"/>
      <c r="FZ833" s="113"/>
      <c r="GF833" s="113"/>
      <c r="GL833" s="113"/>
      <c r="GR833" s="113"/>
      <c r="GX833" s="113"/>
      <c r="HD833" s="113"/>
      <c r="HJ833" s="113"/>
      <c r="HP833" s="113"/>
      <c r="HV833" s="113"/>
      <c r="IB833" s="113"/>
      <c r="IH833" s="113"/>
      <c r="IN833" s="113"/>
      <c r="IT833" s="113"/>
      <c r="IZ833" s="113"/>
      <c r="JF833" s="113"/>
      <c r="JL833" s="113"/>
      <c r="JR833" s="113"/>
      <c r="JX833" s="113"/>
      <c r="KD833" s="113"/>
      <c r="KJ833" s="113"/>
      <c r="KP833" s="113"/>
      <c r="KV833" s="113"/>
      <c r="LB833" s="113"/>
      <c r="LH833" s="113"/>
      <c r="LN833" s="113"/>
      <c r="LT833" s="113"/>
      <c r="LZ833" s="113"/>
      <c r="MF833" s="113"/>
      <c r="ML833" s="113"/>
      <c r="MR833" s="113"/>
      <c r="MX833" s="113"/>
      <c r="ND833" s="113"/>
      <c r="NJ833" s="113"/>
      <c r="NP833" s="113"/>
      <c r="NV833" s="113"/>
      <c r="OB833" s="113"/>
      <c r="OC833" s="107"/>
      <c r="OD833" s="107"/>
      <c r="OE833" s="107"/>
      <c r="OF833" s="107"/>
      <c r="OG833" s="107"/>
      <c r="OH833" s="113"/>
      <c r="OI833" s="107"/>
      <c r="OJ833" s="107"/>
      <c r="OK833" s="107"/>
      <c r="OL833" s="107"/>
      <c r="OM833" s="107"/>
      <c r="ON833" s="113"/>
      <c r="OO833" s="107"/>
      <c r="OP833" s="107"/>
      <c r="OQ833" s="107"/>
      <c r="OR833" s="107"/>
      <c r="OS833" s="107"/>
      <c r="OT833" s="113"/>
      <c r="OU833" s="107"/>
      <c r="OZ833" s="113"/>
      <c r="PF833" s="113"/>
      <c r="PL833" s="113"/>
      <c r="PR833" s="113"/>
      <c r="PX833" s="113"/>
      <c r="QD833" s="113"/>
      <c r="QJ833" s="113"/>
      <c r="QP833" s="113"/>
      <c r="QV833" s="113"/>
      <c r="RB833" s="113"/>
      <c r="RH833" s="113"/>
      <c r="RN833" s="113"/>
      <c r="RT833" s="113"/>
      <c r="RZ833" s="113"/>
    </row>
    <row r="834" spans="8:494" ht="12.75" x14ac:dyDescent="0.2">
      <c r="H834" s="113"/>
      <c r="N834" s="113"/>
      <c r="T834" s="113"/>
      <c r="Z834" s="113"/>
      <c r="AF834" s="113"/>
      <c r="AL834" s="113"/>
      <c r="AR834" s="113"/>
      <c r="AX834" s="113"/>
      <c r="BD834" s="113"/>
      <c r="BJ834" s="113"/>
      <c r="BP834" s="113"/>
      <c r="BV834" s="113"/>
      <c r="CB834" s="113"/>
      <c r="CH834" s="113"/>
      <c r="CN834" s="113"/>
      <c r="CT834" s="113"/>
      <c r="CZ834" s="113"/>
      <c r="DF834" s="113"/>
      <c r="DL834" s="113"/>
      <c r="DR834" s="113"/>
      <c r="DX834" s="113"/>
      <c r="ED834" s="113"/>
      <c r="EJ834" s="113"/>
      <c r="EP834" s="113"/>
      <c r="EV834" s="113"/>
      <c r="FB834" s="113"/>
      <c r="FH834" s="113"/>
      <c r="FN834" s="113"/>
      <c r="FT834" s="113"/>
      <c r="FZ834" s="113"/>
      <c r="GF834" s="113"/>
      <c r="GL834" s="113"/>
      <c r="GR834" s="113"/>
      <c r="GX834" s="113"/>
      <c r="HD834" s="113"/>
      <c r="HJ834" s="113"/>
      <c r="HP834" s="113"/>
      <c r="HV834" s="113"/>
      <c r="IB834" s="113"/>
      <c r="IH834" s="113"/>
      <c r="IN834" s="113"/>
      <c r="IT834" s="113"/>
      <c r="IZ834" s="113"/>
      <c r="JF834" s="113"/>
      <c r="JL834" s="113"/>
      <c r="JR834" s="113"/>
      <c r="JX834" s="113"/>
      <c r="KD834" s="113"/>
      <c r="KJ834" s="113"/>
      <c r="KP834" s="113"/>
      <c r="KV834" s="113"/>
      <c r="LB834" s="113"/>
      <c r="LH834" s="113"/>
      <c r="LN834" s="113"/>
      <c r="LT834" s="113"/>
      <c r="LZ834" s="113"/>
      <c r="MF834" s="113"/>
      <c r="ML834" s="113"/>
      <c r="MR834" s="113"/>
      <c r="MX834" s="113"/>
      <c r="ND834" s="113"/>
      <c r="NJ834" s="113"/>
      <c r="NP834" s="113"/>
      <c r="NV834" s="113"/>
      <c r="OB834" s="113"/>
      <c r="OC834" s="107"/>
      <c r="OD834" s="107"/>
      <c r="OE834" s="107"/>
      <c r="OF834" s="107"/>
      <c r="OG834" s="107"/>
      <c r="OH834" s="113"/>
      <c r="OI834" s="107"/>
      <c r="OJ834" s="107"/>
      <c r="OK834" s="107"/>
      <c r="OL834" s="107"/>
      <c r="OM834" s="107"/>
      <c r="ON834" s="113"/>
      <c r="OO834" s="107"/>
      <c r="OP834" s="107"/>
      <c r="OQ834" s="107"/>
      <c r="OR834" s="107"/>
      <c r="OS834" s="107"/>
      <c r="OT834" s="113"/>
      <c r="OU834" s="107"/>
      <c r="OZ834" s="113"/>
      <c r="PF834" s="113"/>
      <c r="PL834" s="113"/>
      <c r="PR834" s="113"/>
      <c r="PX834" s="113"/>
      <c r="QD834" s="113"/>
      <c r="QJ834" s="113"/>
      <c r="QP834" s="113"/>
      <c r="QV834" s="113"/>
      <c r="RB834" s="113"/>
      <c r="RH834" s="113"/>
      <c r="RN834" s="113"/>
      <c r="RT834" s="113"/>
      <c r="RZ834" s="113"/>
    </row>
    <row r="835" spans="8:494" ht="12.75" x14ac:dyDescent="0.2">
      <c r="H835" s="113"/>
      <c r="N835" s="113"/>
      <c r="T835" s="113"/>
      <c r="Z835" s="113"/>
      <c r="AF835" s="113"/>
      <c r="AL835" s="113"/>
      <c r="AR835" s="113"/>
      <c r="AX835" s="113"/>
      <c r="BD835" s="113"/>
      <c r="BJ835" s="113"/>
      <c r="BP835" s="113"/>
      <c r="BV835" s="113"/>
      <c r="CB835" s="113"/>
      <c r="CH835" s="113"/>
      <c r="CN835" s="113"/>
      <c r="CT835" s="113"/>
      <c r="CZ835" s="113"/>
      <c r="DF835" s="113"/>
      <c r="DL835" s="113"/>
      <c r="DR835" s="113"/>
      <c r="DX835" s="113"/>
      <c r="ED835" s="113"/>
      <c r="EJ835" s="113"/>
      <c r="EP835" s="113"/>
      <c r="EV835" s="113"/>
      <c r="FB835" s="113"/>
      <c r="FH835" s="113"/>
      <c r="FN835" s="113"/>
      <c r="FT835" s="113"/>
      <c r="FZ835" s="113"/>
      <c r="GF835" s="113"/>
      <c r="GL835" s="113"/>
      <c r="GR835" s="113"/>
      <c r="GX835" s="113"/>
      <c r="HD835" s="113"/>
      <c r="HJ835" s="113"/>
      <c r="HP835" s="113"/>
      <c r="HV835" s="113"/>
      <c r="IB835" s="113"/>
      <c r="IH835" s="113"/>
      <c r="IN835" s="113"/>
      <c r="IT835" s="113"/>
      <c r="IZ835" s="113"/>
      <c r="JF835" s="113"/>
      <c r="JL835" s="113"/>
      <c r="JR835" s="113"/>
      <c r="JX835" s="113"/>
      <c r="KD835" s="113"/>
      <c r="KJ835" s="113"/>
      <c r="KP835" s="113"/>
      <c r="KV835" s="113"/>
      <c r="LB835" s="113"/>
      <c r="LH835" s="113"/>
      <c r="LN835" s="113"/>
      <c r="LT835" s="113"/>
      <c r="LZ835" s="113"/>
      <c r="MF835" s="113"/>
      <c r="ML835" s="113"/>
      <c r="MR835" s="113"/>
      <c r="MX835" s="113"/>
      <c r="ND835" s="113"/>
      <c r="NJ835" s="113"/>
      <c r="NP835" s="113"/>
      <c r="NV835" s="113"/>
      <c r="OB835" s="113"/>
      <c r="OC835" s="107"/>
      <c r="OD835" s="107"/>
      <c r="OE835" s="107"/>
      <c r="OF835" s="107"/>
      <c r="OG835" s="107"/>
      <c r="OH835" s="113"/>
      <c r="OI835" s="107"/>
      <c r="OJ835" s="107"/>
      <c r="OK835" s="107"/>
      <c r="OL835" s="107"/>
      <c r="OM835" s="107"/>
      <c r="ON835" s="113"/>
      <c r="OO835" s="107"/>
      <c r="OP835" s="107"/>
      <c r="OQ835" s="107"/>
      <c r="OR835" s="107"/>
      <c r="OS835" s="107"/>
      <c r="OT835" s="113"/>
      <c r="OU835" s="107"/>
      <c r="OZ835" s="113"/>
      <c r="PF835" s="113"/>
      <c r="PL835" s="113"/>
      <c r="PR835" s="113"/>
      <c r="PX835" s="113"/>
      <c r="QD835" s="113"/>
      <c r="QJ835" s="113"/>
      <c r="QP835" s="113"/>
      <c r="QV835" s="113"/>
      <c r="RB835" s="113"/>
      <c r="RH835" s="113"/>
      <c r="RN835" s="113"/>
      <c r="RT835" s="113"/>
      <c r="RZ835" s="113"/>
    </row>
    <row r="836" spans="8:494" ht="12.75" x14ac:dyDescent="0.2">
      <c r="H836" s="113"/>
      <c r="N836" s="113"/>
      <c r="T836" s="113"/>
      <c r="Z836" s="113"/>
      <c r="AF836" s="113"/>
      <c r="AL836" s="113"/>
      <c r="AR836" s="113"/>
      <c r="AX836" s="113"/>
      <c r="BD836" s="113"/>
      <c r="BJ836" s="113"/>
      <c r="BP836" s="113"/>
      <c r="BV836" s="113"/>
      <c r="CB836" s="113"/>
      <c r="CH836" s="113"/>
      <c r="CN836" s="113"/>
      <c r="CT836" s="113"/>
      <c r="CZ836" s="113"/>
      <c r="DF836" s="113"/>
      <c r="DL836" s="113"/>
      <c r="DR836" s="113"/>
      <c r="DX836" s="113"/>
      <c r="ED836" s="113"/>
      <c r="EJ836" s="113"/>
      <c r="EP836" s="113"/>
      <c r="EV836" s="113"/>
      <c r="FB836" s="113"/>
      <c r="FH836" s="113"/>
      <c r="FN836" s="113"/>
      <c r="FT836" s="113"/>
      <c r="FZ836" s="113"/>
      <c r="GF836" s="113"/>
      <c r="GL836" s="113"/>
      <c r="GR836" s="113"/>
      <c r="GX836" s="113"/>
      <c r="HD836" s="113"/>
      <c r="HJ836" s="113"/>
      <c r="HP836" s="113"/>
      <c r="HV836" s="113"/>
      <c r="IB836" s="113"/>
      <c r="IH836" s="113"/>
      <c r="IN836" s="113"/>
      <c r="IT836" s="113"/>
      <c r="IZ836" s="113"/>
      <c r="JF836" s="113"/>
      <c r="JL836" s="113"/>
      <c r="JR836" s="113"/>
      <c r="JX836" s="113"/>
      <c r="KD836" s="113"/>
      <c r="KJ836" s="113"/>
      <c r="KP836" s="113"/>
      <c r="KV836" s="113"/>
      <c r="LB836" s="113"/>
      <c r="LH836" s="113"/>
      <c r="LN836" s="113"/>
      <c r="LT836" s="113"/>
      <c r="LZ836" s="113"/>
      <c r="MF836" s="113"/>
      <c r="ML836" s="113"/>
      <c r="MR836" s="113"/>
      <c r="MX836" s="113"/>
      <c r="ND836" s="113"/>
      <c r="NJ836" s="113"/>
      <c r="NP836" s="113"/>
      <c r="NV836" s="113"/>
      <c r="OB836" s="113"/>
      <c r="OC836" s="107"/>
      <c r="OD836" s="107"/>
      <c r="OE836" s="107"/>
      <c r="OF836" s="107"/>
      <c r="OG836" s="107"/>
      <c r="OH836" s="113"/>
      <c r="OI836" s="107"/>
      <c r="OJ836" s="107"/>
      <c r="OK836" s="107"/>
      <c r="OL836" s="107"/>
      <c r="OM836" s="107"/>
      <c r="ON836" s="113"/>
      <c r="OO836" s="107"/>
      <c r="OP836" s="107"/>
      <c r="OQ836" s="107"/>
      <c r="OR836" s="107"/>
      <c r="OS836" s="107"/>
      <c r="OT836" s="113"/>
      <c r="OU836" s="107"/>
      <c r="OZ836" s="113"/>
      <c r="PF836" s="113"/>
      <c r="PL836" s="113"/>
      <c r="PR836" s="113"/>
      <c r="PX836" s="113"/>
      <c r="QD836" s="113"/>
      <c r="QJ836" s="113"/>
      <c r="QP836" s="113"/>
      <c r="QV836" s="113"/>
      <c r="RB836" s="113"/>
      <c r="RH836" s="113"/>
      <c r="RN836" s="113"/>
      <c r="RT836" s="113"/>
      <c r="RZ836" s="113"/>
    </row>
    <row r="837" spans="8:494" ht="12.75" x14ac:dyDescent="0.2">
      <c r="H837" s="113"/>
      <c r="N837" s="113"/>
      <c r="T837" s="113"/>
      <c r="Z837" s="113"/>
      <c r="AF837" s="113"/>
      <c r="AL837" s="113"/>
      <c r="AR837" s="113"/>
      <c r="AX837" s="113"/>
      <c r="BD837" s="113"/>
      <c r="BJ837" s="113"/>
      <c r="BP837" s="113"/>
      <c r="BV837" s="113"/>
      <c r="CB837" s="113"/>
      <c r="CH837" s="113"/>
      <c r="CN837" s="113"/>
      <c r="CT837" s="113"/>
      <c r="CZ837" s="113"/>
      <c r="DF837" s="113"/>
      <c r="DL837" s="113"/>
      <c r="DR837" s="113"/>
      <c r="DX837" s="113"/>
      <c r="ED837" s="113"/>
      <c r="EJ837" s="113"/>
      <c r="EP837" s="113"/>
      <c r="EV837" s="113"/>
      <c r="FB837" s="113"/>
      <c r="FH837" s="113"/>
      <c r="FN837" s="113"/>
      <c r="FT837" s="113"/>
      <c r="FZ837" s="113"/>
      <c r="GF837" s="113"/>
      <c r="GL837" s="113"/>
      <c r="GR837" s="113"/>
      <c r="GX837" s="113"/>
      <c r="HD837" s="113"/>
      <c r="HJ837" s="113"/>
      <c r="HP837" s="113"/>
      <c r="HV837" s="113"/>
      <c r="IB837" s="113"/>
      <c r="IH837" s="113"/>
      <c r="IN837" s="113"/>
      <c r="IT837" s="113"/>
      <c r="IZ837" s="113"/>
      <c r="JF837" s="113"/>
      <c r="JL837" s="113"/>
      <c r="JR837" s="113"/>
      <c r="JX837" s="113"/>
      <c r="KD837" s="113"/>
      <c r="KJ837" s="113"/>
      <c r="KP837" s="113"/>
      <c r="KV837" s="113"/>
      <c r="LB837" s="113"/>
      <c r="LH837" s="113"/>
      <c r="LN837" s="113"/>
      <c r="LT837" s="113"/>
      <c r="LZ837" s="113"/>
      <c r="MF837" s="113"/>
      <c r="ML837" s="113"/>
      <c r="MR837" s="113"/>
      <c r="MX837" s="113"/>
      <c r="ND837" s="113"/>
      <c r="NJ837" s="113"/>
      <c r="NP837" s="113"/>
      <c r="NV837" s="113"/>
      <c r="OB837" s="113"/>
      <c r="OC837" s="107"/>
      <c r="OD837" s="107"/>
      <c r="OE837" s="107"/>
      <c r="OF837" s="107"/>
      <c r="OG837" s="107"/>
      <c r="OH837" s="113"/>
      <c r="OI837" s="107"/>
      <c r="OJ837" s="107"/>
      <c r="OK837" s="107"/>
      <c r="OL837" s="107"/>
      <c r="OM837" s="107"/>
      <c r="ON837" s="113"/>
      <c r="OO837" s="107"/>
      <c r="OP837" s="107"/>
      <c r="OQ837" s="107"/>
      <c r="OR837" s="107"/>
      <c r="OS837" s="107"/>
      <c r="OT837" s="113"/>
      <c r="OU837" s="107"/>
      <c r="OZ837" s="113"/>
      <c r="PF837" s="113"/>
      <c r="PL837" s="113"/>
      <c r="PR837" s="113"/>
      <c r="PX837" s="113"/>
      <c r="QD837" s="113"/>
      <c r="QJ837" s="113"/>
      <c r="QP837" s="113"/>
      <c r="QV837" s="113"/>
      <c r="RB837" s="113"/>
      <c r="RH837" s="113"/>
      <c r="RN837" s="113"/>
      <c r="RT837" s="113"/>
      <c r="RZ837" s="113"/>
    </row>
    <row r="838" spans="8:494" ht="12.75" x14ac:dyDescent="0.2">
      <c r="H838" s="113"/>
      <c r="N838" s="113"/>
      <c r="T838" s="113"/>
      <c r="Z838" s="113"/>
      <c r="AF838" s="113"/>
      <c r="AL838" s="113"/>
      <c r="AR838" s="113"/>
      <c r="AX838" s="113"/>
      <c r="BD838" s="113"/>
      <c r="BJ838" s="113"/>
      <c r="BP838" s="113"/>
      <c r="BV838" s="113"/>
      <c r="CB838" s="113"/>
      <c r="CH838" s="113"/>
      <c r="CN838" s="113"/>
      <c r="CT838" s="113"/>
      <c r="CZ838" s="113"/>
      <c r="DF838" s="113"/>
      <c r="DL838" s="113"/>
      <c r="DR838" s="113"/>
      <c r="DX838" s="113"/>
      <c r="ED838" s="113"/>
      <c r="EJ838" s="113"/>
      <c r="EP838" s="113"/>
      <c r="EV838" s="113"/>
      <c r="FB838" s="113"/>
      <c r="FH838" s="113"/>
      <c r="FN838" s="113"/>
      <c r="FT838" s="113"/>
      <c r="FZ838" s="113"/>
      <c r="GF838" s="113"/>
      <c r="GL838" s="113"/>
      <c r="GR838" s="113"/>
      <c r="GX838" s="113"/>
      <c r="HD838" s="113"/>
      <c r="HJ838" s="113"/>
      <c r="HP838" s="113"/>
      <c r="HV838" s="113"/>
      <c r="IB838" s="113"/>
      <c r="IH838" s="113"/>
      <c r="IN838" s="113"/>
      <c r="IT838" s="113"/>
      <c r="IZ838" s="113"/>
      <c r="JF838" s="113"/>
      <c r="JL838" s="113"/>
      <c r="JR838" s="113"/>
      <c r="JX838" s="113"/>
      <c r="KD838" s="113"/>
      <c r="KJ838" s="113"/>
      <c r="KP838" s="113"/>
      <c r="KV838" s="113"/>
      <c r="LB838" s="113"/>
      <c r="LH838" s="113"/>
      <c r="LN838" s="113"/>
      <c r="LT838" s="113"/>
      <c r="LZ838" s="113"/>
      <c r="MF838" s="113"/>
      <c r="ML838" s="113"/>
      <c r="MR838" s="113"/>
      <c r="MX838" s="113"/>
      <c r="ND838" s="113"/>
      <c r="NJ838" s="113"/>
      <c r="NP838" s="113"/>
      <c r="NV838" s="113"/>
      <c r="OB838" s="113"/>
      <c r="OC838" s="107"/>
      <c r="OD838" s="107"/>
      <c r="OE838" s="107"/>
      <c r="OF838" s="107"/>
      <c r="OG838" s="107"/>
      <c r="OH838" s="113"/>
      <c r="OI838" s="107"/>
      <c r="OJ838" s="107"/>
      <c r="OK838" s="107"/>
      <c r="OL838" s="107"/>
      <c r="OM838" s="107"/>
      <c r="ON838" s="113"/>
      <c r="OO838" s="107"/>
      <c r="OP838" s="107"/>
      <c r="OQ838" s="107"/>
      <c r="OR838" s="107"/>
      <c r="OS838" s="107"/>
      <c r="OT838" s="113"/>
      <c r="OU838" s="107"/>
      <c r="OZ838" s="113"/>
      <c r="PF838" s="113"/>
      <c r="PL838" s="113"/>
      <c r="PR838" s="113"/>
      <c r="PX838" s="113"/>
      <c r="QD838" s="113"/>
      <c r="QJ838" s="113"/>
      <c r="QP838" s="113"/>
      <c r="QV838" s="113"/>
      <c r="RB838" s="113"/>
      <c r="RH838" s="113"/>
      <c r="RN838" s="113"/>
      <c r="RT838" s="113"/>
      <c r="RZ838" s="113"/>
    </row>
    <row r="839" spans="8:494" ht="12.75" x14ac:dyDescent="0.2">
      <c r="H839" s="113"/>
      <c r="N839" s="113"/>
      <c r="T839" s="113"/>
      <c r="Z839" s="113"/>
      <c r="AF839" s="113"/>
      <c r="AL839" s="113"/>
      <c r="AR839" s="113"/>
      <c r="AX839" s="113"/>
      <c r="BD839" s="113"/>
      <c r="BJ839" s="113"/>
      <c r="BP839" s="113"/>
      <c r="BV839" s="113"/>
      <c r="CB839" s="113"/>
      <c r="CH839" s="113"/>
      <c r="CN839" s="113"/>
      <c r="CT839" s="113"/>
      <c r="CZ839" s="113"/>
      <c r="DF839" s="113"/>
      <c r="DL839" s="113"/>
      <c r="DR839" s="113"/>
      <c r="DX839" s="113"/>
      <c r="ED839" s="113"/>
      <c r="EJ839" s="113"/>
      <c r="EP839" s="113"/>
      <c r="EV839" s="113"/>
      <c r="FB839" s="113"/>
      <c r="FH839" s="113"/>
      <c r="FN839" s="113"/>
      <c r="FT839" s="113"/>
      <c r="FZ839" s="113"/>
      <c r="GF839" s="113"/>
      <c r="GL839" s="113"/>
      <c r="GR839" s="113"/>
      <c r="GX839" s="113"/>
      <c r="HD839" s="113"/>
      <c r="HJ839" s="113"/>
      <c r="HP839" s="113"/>
      <c r="HV839" s="113"/>
      <c r="IB839" s="113"/>
      <c r="IH839" s="113"/>
      <c r="IN839" s="113"/>
      <c r="IT839" s="113"/>
      <c r="IZ839" s="113"/>
      <c r="JF839" s="113"/>
      <c r="JL839" s="113"/>
      <c r="JR839" s="113"/>
      <c r="JX839" s="113"/>
      <c r="KD839" s="113"/>
      <c r="KJ839" s="113"/>
      <c r="KP839" s="113"/>
      <c r="KV839" s="113"/>
      <c r="LB839" s="113"/>
      <c r="LH839" s="113"/>
      <c r="LN839" s="113"/>
      <c r="LT839" s="113"/>
      <c r="LZ839" s="113"/>
      <c r="MF839" s="113"/>
      <c r="ML839" s="113"/>
      <c r="MR839" s="113"/>
      <c r="MX839" s="113"/>
      <c r="ND839" s="113"/>
      <c r="NJ839" s="113"/>
      <c r="NP839" s="113"/>
      <c r="NV839" s="113"/>
      <c r="OB839" s="113"/>
      <c r="OC839" s="107"/>
      <c r="OD839" s="107"/>
      <c r="OE839" s="107"/>
      <c r="OF839" s="107"/>
      <c r="OG839" s="107"/>
      <c r="OH839" s="113"/>
      <c r="OI839" s="107"/>
      <c r="OJ839" s="107"/>
      <c r="OK839" s="107"/>
      <c r="OL839" s="107"/>
      <c r="OM839" s="107"/>
      <c r="ON839" s="113"/>
      <c r="OO839" s="107"/>
      <c r="OP839" s="107"/>
      <c r="OQ839" s="107"/>
      <c r="OR839" s="107"/>
      <c r="OS839" s="107"/>
      <c r="OT839" s="113"/>
      <c r="OU839" s="107"/>
      <c r="OZ839" s="113"/>
      <c r="PF839" s="113"/>
      <c r="PL839" s="113"/>
      <c r="PR839" s="113"/>
      <c r="PX839" s="113"/>
      <c r="QD839" s="113"/>
      <c r="QJ839" s="113"/>
      <c r="QP839" s="113"/>
      <c r="QV839" s="113"/>
      <c r="RB839" s="113"/>
      <c r="RH839" s="113"/>
      <c r="RN839" s="113"/>
      <c r="RT839" s="113"/>
      <c r="RZ839" s="113"/>
    </row>
    <row r="840" spans="8:494" ht="12.75" x14ac:dyDescent="0.2">
      <c r="H840" s="113"/>
      <c r="N840" s="113"/>
      <c r="T840" s="113"/>
      <c r="Z840" s="113"/>
      <c r="AF840" s="113"/>
      <c r="AL840" s="113"/>
      <c r="AR840" s="113"/>
      <c r="AX840" s="113"/>
      <c r="BD840" s="113"/>
      <c r="BJ840" s="113"/>
      <c r="BP840" s="113"/>
      <c r="BV840" s="113"/>
      <c r="CB840" s="113"/>
      <c r="CH840" s="113"/>
      <c r="CN840" s="113"/>
      <c r="CT840" s="113"/>
      <c r="CZ840" s="113"/>
      <c r="DF840" s="113"/>
      <c r="DL840" s="113"/>
      <c r="DR840" s="113"/>
      <c r="DX840" s="113"/>
      <c r="ED840" s="113"/>
      <c r="EJ840" s="113"/>
      <c r="EP840" s="113"/>
      <c r="EV840" s="113"/>
      <c r="FB840" s="113"/>
      <c r="FH840" s="113"/>
      <c r="FN840" s="113"/>
      <c r="FT840" s="113"/>
      <c r="FZ840" s="113"/>
      <c r="GF840" s="113"/>
      <c r="GL840" s="113"/>
      <c r="GR840" s="113"/>
      <c r="GX840" s="113"/>
      <c r="HD840" s="113"/>
      <c r="HJ840" s="113"/>
      <c r="HP840" s="113"/>
      <c r="HV840" s="113"/>
      <c r="IB840" s="113"/>
      <c r="IH840" s="113"/>
      <c r="IN840" s="113"/>
      <c r="IT840" s="113"/>
      <c r="IZ840" s="113"/>
      <c r="JF840" s="113"/>
      <c r="JL840" s="113"/>
      <c r="JR840" s="113"/>
      <c r="JX840" s="113"/>
      <c r="KD840" s="113"/>
      <c r="KJ840" s="113"/>
      <c r="KP840" s="113"/>
      <c r="KV840" s="113"/>
      <c r="LB840" s="113"/>
      <c r="LH840" s="113"/>
      <c r="LN840" s="113"/>
      <c r="LT840" s="113"/>
      <c r="LZ840" s="113"/>
      <c r="MF840" s="113"/>
      <c r="ML840" s="113"/>
      <c r="MR840" s="113"/>
      <c r="MX840" s="113"/>
      <c r="ND840" s="113"/>
      <c r="NJ840" s="113"/>
      <c r="NP840" s="113"/>
      <c r="NV840" s="113"/>
      <c r="OB840" s="113"/>
      <c r="OC840" s="107"/>
      <c r="OD840" s="107"/>
      <c r="OE840" s="107"/>
      <c r="OF840" s="107"/>
      <c r="OG840" s="107"/>
      <c r="OH840" s="113"/>
      <c r="OI840" s="107"/>
      <c r="OJ840" s="107"/>
      <c r="OK840" s="107"/>
      <c r="OL840" s="107"/>
      <c r="OM840" s="107"/>
      <c r="ON840" s="113"/>
      <c r="OO840" s="107"/>
      <c r="OP840" s="107"/>
      <c r="OQ840" s="107"/>
      <c r="OR840" s="107"/>
      <c r="OS840" s="107"/>
      <c r="OT840" s="113"/>
      <c r="OU840" s="107"/>
      <c r="OZ840" s="113"/>
      <c r="PF840" s="113"/>
      <c r="PL840" s="113"/>
      <c r="PR840" s="113"/>
      <c r="PX840" s="113"/>
      <c r="QD840" s="113"/>
      <c r="QJ840" s="113"/>
      <c r="QP840" s="113"/>
      <c r="QV840" s="113"/>
      <c r="RB840" s="113"/>
      <c r="RH840" s="113"/>
      <c r="RN840" s="113"/>
      <c r="RT840" s="113"/>
      <c r="RZ840" s="113"/>
    </row>
    <row r="841" spans="8:494" ht="12.75" x14ac:dyDescent="0.2">
      <c r="H841" s="113"/>
      <c r="N841" s="113"/>
      <c r="T841" s="113"/>
      <c r="Z841" s="113"/>
      <c r="AF841" s="113"/>
      <c r="AL841" s="113"/>
      <c r="AR841" s="113"/>
      <c r="AX841" s="113"/>
      <c r="BD841" s="113"/>
      <c r="BJ841" s="113"/>
      <c r="BP841" s="113"/>
      <c r="BV841" s="113"/>
      <c r="CB841" s="113"/>
      <c r="CH841" s="113"/>
      <c r="CN841" s="113"/>
      <c r="CT841" s="113"/>
      <c r="CZ841" s="113"/>
      <c r="DF841" s="113"/>
      <c r="DL841" s="113"/>
      <c r="DR841" s="113"/>
      <c r="DX841" s="113"/>
      <c r="ED841" s="113"/>
      <c r="EJ841" s="113"/>
      <c r="EP841" s="113"/>
      <c r="EV841" s="113"/>
      <c r="FB841" s="113"/>
      <c r="FH841" s="113"/>
      <c r="FN841" s="113"/>
      <c r="FT841" s="113"/>
      <c r="FZ841" s="113"/>
      <c r="GF841" s="113"/>
      <c r="GL841" s="113"/>
      <c r="GR841" s="113"/>
      <c r="GX841" s="113"/>
      <c r="HD841" s="113"/>
      <c r="HJ841" s="113"/>
      <c r="HP841" s="113"/>
      <c r="HV841" s="113"/>
      <c r="IB841" s="113"/>
      <c r="IH841" s="113"/>
      <c r="IN841" s="113"/>
      <c r="IT841" s="113"/>
      <c r="IZ841" s="113"/>
      <c r="JF841" s="113"/>
      <c r="JL841" s="113"/>
      <c r="JR841" s="113"/>
      <c r="JX841" s="113"/>
      <c r="KD841" s="113"/>
      <c r="KJ841" s="113"/>
      <c r="KP841" s="113"/>
      <c r="KV841" s="113"/>
      <c r="LB841" s="113"/>
      <c r="LH841" s="113"/>
      <c r="LN841" s="113"/>
      <c r="LT841" s="113"/>
      <c r="LZ841" s="113"/>
      <c r="MF841" s="113"/>
      <c r="ML841" s="113"/>
      <c r="MR841" s="113"/>
      <c r="MX841" s="113"/>
      <c r="ND841" s="113"/>
      <c r="NJ841" s="113"/>
      <c r="NP841" s="113"/>
      <c r="NV841" s="113"/>
      <c r="OB841" s="113"/>
      <c r="OC841" s="107"/>
      <c r="OD841" s="107"/>
      <c r="OE841" s="107"/>
      <c r="OF841" s="107"/>
      <c r="OG841" s="107"/>
      <c r="OH841" s="113"/>
      <c r="OI841" s="107"/>
      <c r="OJ841" s="107"/>
      <c r="OK841" s="107"/>
      <c r="OL841" s="107"/>
      <c r="OM841" s="107"/>
      <c r="ON841" s="113"/>
      <c r="OO841" s="107"/>
      <c r="OP841" s="107"/>
      <c r="OQ841" s="107"/>
      <c r="OR841" s="107"/>
      <c r="OS841" s="107"/>
      <c r="OT841" s="113"/>
      <c r="OU841" s="107"/>
      <c r="OZ841" s="113"/>
      <c r="PF841" s="113"/>
      <c r="PL841" s="113"/>
      <c r="PR841" s="113"/>
      <c r="PX841" s="113"/>
      <c r="QD841" s="113"/>
      <c r="QJ841" s="113"/>
      <c r="QP841" s="113"/>
      <c r="QV841" s="113"/>
      <c r="RB841" s="113"/>
      <c r="RH841" s="113"/>
      <c r="RN841" s="113"/>
      <c r="RT841" s="113"/>
      <c r="RZ841" s="113"/>
    </row>
    <row r="842" spans="8:494" ht="12.75" x14ac:dyDescent="0.2">
      <c r="H842" s="113"/>
      <c r="N842" s="113"/>
      <c r="T842" s="113"/>
      <c r="Z842" s="113"/>
      <c r="AF842" s="113"/>
      <c r="AL842" s="113"/>
      <c r="AR842" s="113"/>
      <c r="AX842" s="113"/>
      <c r="BD842" s="113"/>
      <c r="BJ842" s="113"/>
      <c r="BP842" s="113"/>
      <c r="BV842" s="113"/>
      <c r="CB842" s="113"/>
      <c r="CH842" s="113"/>
      <c r="CN842" s="113"/>
      <c r="CT842" s="113"/>
      <c r="CZ842" s="113"/>
      <c r="DF842" s="113"/>
      <c r="DL842" s="113"/>
      <c r="DR842" s="113"/>
      <c r="DX842" s="113"/>
      <c r="ED842" s="113"/>
      <c r="EJ842" s="113"/>
      <c r="EP842" s="113"/>
      <c r="EV842" s="113"/>
      <c r="FB842" s="113"/>
      <c r="FH842" s="113"/>
      <c r="FN842" s="113"/>
      <c r="FT842" s="113"/>
      <c r="FZ842" s="113"/>
      <c r="GF842" s="113"/>
      <c r="GL842" s="113"/>
      <c r="GR842" s="113"/>
      <c r="GX842" s="113"/>
      <c r="HD842" s="113"/>
      <c r="HJ842" s="113"/>
      <c r="HP842" s="113"/>
      <c r="HV842" s="113"/>
      <c r="IB842" s="113"/>
      <c r="IH842" s="113"/>
      <c r="IN842" s="113"/>
      <c r="IT842" s="113"/>
      <c r="IZ842" s="113"/>
      <c r="JF842" s="113"/>
      <c r="JL842" s="113"/>
      <c r="JR842" s="113"/>
      <c r="JX842" s="113"/>
      <c r="KD842" s="113"/>
      <c r="KJ842" s="113"/>
      <c r="KP842" s="113"/>
      <c r="KV842" s="113"/>
      <c r="LB842" s="113"/>
      <c r="LH842" s="113"/>
      <c r="LN842" s="113"/>
      <c r="LT842" s="113"/>
      <c r="LZ842" s="113"/>
      <c r="MF842" s="113"/>
      <c r="ML842" s="113"/>
      <c r="MR842" s="113"/>
      <c r="MX842" s="113"/>
      <c r="ND842" s="113"/>
      <c r="NJ842" s="113"/>
      <c r="NP842" s="113"/>
      <c r="NV842" s="113"/>
      <c r="OB842" s="113"/>
      <c r="OC842" s="107"/>
      <c r="OD842" s="107"/>
      <c r="OE842" s="107"/>
      <c r="OF842" s="107"/>
      <c r="OG842" s="107"/>
      <c r="OH842" s="113"/>
      <c r="OI842" s="107"/>
      <c r="OJ842" s="107"/>
      <c r="OK842" s="107"/>
      <c r="OL842" s="107"/>
      <c r="OM842" s="107"/>
      <c r="ON842" s="113"/>
      <c r="OO842" s="107"/>
      <c r="OP842" s="107"/>
      <c r="OQ842" s="107"/>
      <c r="OR842" s="107"/>
      <c r="OS842" s="107"/>
      <c r="OT842" s="113"/>
      <c r="OU842" s="107"/>
      <c r="OZ842" s="113"/>
      <c r="PF842" s="113"/>
      <c r="PL842" s="113"/>
      <c r="PR842" s="113"/>
      <c r="PX842" s="113"/>
      <c r="QD842" s="113"/>
      <c r="QJ842" s="113"/>
      <c r="QP842" s="113"/>
      <c r="QV842" s="113"/>
      <c r="RB842" s="113"/>
      <c r="RH842" s="113"/>
      <c r="RN842" s="113"/>
      <c r="RT842" s="113"/>
      <c r="RZ842" s="113"/>
    </row>
    <row r="843" spans="8:494" ht="12.75" x14ac:dyDescent="0.2">
      <c r="H843" s="113"/>
      <c r="N843" s="113"/>
      <c r="T843" s="113"/>
      <c r="Z843" s="113"/>
      <c r="AF843" s="113"/>
      <c r="AL843" s="113"/>
      <c r="AR843" s="113"/>
      <c r="AX843" s="113"/>
      <c r="BD843" s="113"/>
      <c r="BJ843" s="113"/>
      <c r="BP843" s="113"/>
      <c r="BV843" s="113"/>
      <c r="CB843" s="113"/>
      <c r="CH843" s="113"/>
      <c r="CN843" s="113"/>
      <c r="CT843" s="113"/>
      <c r="CZ843" s="113"/>
      <c r="DF843" s="113"/>
      <c r="DL843" s="113"/>
      <c r="DR843" s="113"/>
      <c r="DX843" s="113"/>
      <c r="ED843" s="113"/>
      <c r="EJ843" s="113"/>
      <c r="EP843" s="113"/>
      <c r="EV843" s="113"/>
      <c r="FB843" s="113"/>
      <c r="FH843" s="113"/>
      <c r="FN843" s="113"/>
      <c r="FT843" s="113"/>
      <c r="FZ843" s="113"/>
      <c r="GF843" s="113"/>
      <c r="GL843" s="113"/>
      <c r="GR843" s="113"/>
      <c r="GX843" s="113"/>
      <c r="HD843" s="113"/>
      <c r="HJ843" s="113"/>
      <c r="HP843" s="113"/>
      <c r="HV843" s="113"/>
      <c r="IB843" s="113"/>
      <c r="IH843" s="113"/>
      <c r="IN843" s="113"/>
      <c r="IT843" s="113"/>
      <c r="IZ843" s="113"/>
      <c r="JF843" s="113"/>
      <c r="JL843" s="113"/>
      <c r="JR843" s="113"/>
      <c r="JX843" s="113"/>
      <c r="KD843" s="113"/>
      <c r="KJ843" s="113"/>
      <c r="KP843" s="113"/>
      <c r="KV843" s="113"/>
      <c r="LB843" s="113"/>
      <c r="LH843" s="113"/>
      <c r="LN843" s="113"/>
      <c r="LT843" s="113"/>
      <c r="LZ843" s="113"/>
      <c r="MF843" s="113"/>
      <c r="ML843" s="113"/>
      <c r="MR843" s="113"/>
      <c r="MX843" s="113"/>
      <c r="ND843" s="113"/>
      <c r="NJ843" s="113"/>
      <c r="NP843" s="113"/>
      <c r="NV843" s="113"/>
      <c r="OB843" s="113"/>
      <c r="OC843" s="107"/>
      <c r="OD843" s="107"/>
      <c r="OE843" s="107"/>
      <c r="OF843" s="107"/>
      <c r="OG843" s="107"/>
      <c r="OH843" s="113"/>
      <c r="OI843" s="107"/>
      <c r="OJ843" s="107"/>
      <c r="OK843" s="107"/>
      <c r="OL843" s="107"/>
      <c r="OM843" s="107"/>
      <c r="ON843" s="113"/>
      <c r="OO843" s="107"/>
      <c r="OP843" s="107"/>
      <c r="OQ843" s="107"/>
      <c r="OR843" s="107"/>
      <c r="OS843" s="107"/>
      <c r="OT843" s="113"/>
      <c r="OU843" s="107"/>
      <c r="OZ843" s="113"/>
      <c r="PF843" s="113"/>
      <c r="PL843" s="113"/>
      <c r="PR843" s="113"/>
      <c r="PX843" s="113"/>
      <c r="QD843" s="113"/>
      <c r="QJ843" s="113"/>
      <c r="QP843" s="113"/>
      <c r="QV843" s="113"/>
      <c r="RB843" s="113"/>
      <c r="RH843" s="113"/>
      <c r="RN843" s="113"/>
      <c r="RT843" s="113"/>
      <c r="RZ843" s="113"/>
    </row>
    <row r="844" spans="8:494" ht="12.75" x14ac:dyDescent="0.2">
      <c r="H844" s="113"/>
      <c r="N844" s="113"/>
      <c r="T844" s="113"/>
      <c r="Z844" s="113"/>
      <c r="AF844" s="113"/>
      <c r="AL844" s="113"/>
      <c r="AR844" s="113"/>
      <c r="AX844" s="113"/>
      <c r="BD844" s="113"/>
      <c r="BJ844" s="113"/>
      <c r="BP844" s="113"/>
      <c r="BV844" s="113"/>
      <c r="CB844" s="113"/>
      <c r="CH844" s="113"/>
      <c r="CN844" s="113"/>
      <c r="CT844" s="113"/>
      <c r="CZ844" s="113"/>
      <c r="DF844" s="113"/>
      <c r="DL844" s="113"/>
      <c r="DR844" s="113"/>
      <c r="DX844" s="113"/>
      <c r="ED844" s="113"/>
      <c r="EJ844" s="113"/>
      <c r="EP844" s="113"/>
      <c r="EV844" s="113"/>
      <c r="FB844" s="113"/>
      <c r="FH844" s="113"/>
      <c r="FN844" s="113"/>
      <c r="FT844" s="113"/>
      <c r="FZ844" s="113"/>
      <c r="GF844" s="113"/>
      <c r="GL844" s="113"/>
      <c r="GR844" s="113"/>
      <c r="GX844" s="113"/>
      <c r="HD844" s="113"/>
      <c r="HJ844" s="113"/>
      <c r="HP844" s="113"/>
      <c r="HV844" s="113"/>
      <c r="IB844" s="113"/>
      <c r="IH844" s="113"/>
      <c r="IN844" s="113"/>
      <c r="IT844" s="113"/>
      <c r="IZ844" s="113"/>
      <c r="JF844" s="113"/>
      <c r="JL844" s="113"/>
      <c r="JR844" s="113"/>
      <c r="JX844" s="113"/>
      <c r="KD844" s="113"/>
      <c r="KJ844" s="113"/>
      <c r="KP844" s="113"/>
      <c r="KV844" s="113"/>
      <c r="LB844" s="113"/>
      <c r="LH844" s="113"/>
      <c r="LN844" s="113"/>
      <c r="LT844" s="113"/>
      <c r="LZ844" s="113"/>
      <c r="MF844" s="113"/>
      <c r="ML844" s="113"/>
      <c r="MR844" s="113"/>
      <c r="MX844" s="113"/>
      <c r="ND844" s="113"/>
      <c r="NJ844" s="113"/>
      <c r="NP844" s="113"/>
      <c r="NV844" s="113"/>
      <c r="OB844" s="113"/>
      <c r="OC844" s="107"/>
      <c r="OD844" s="107"/>
      <c r="OE844" s="107"/>
      <c r="OF844" s="107"/>
      <c r="OG844" s="107"/>
      <c r="OH844" s="113"/>
      <c r="OI844" s="107"/>
      <c r="OJ844" s="107"/>
      <c r="OK844" s="107"/>
      <c r="OL844" s="107"/>
      <c r="OM844" s="107"/>
      <c r="ON844" s="113"/>
      <c r="OO844" s="107"/>
      <c r="OP844" s="107"/>
      <c r="OQ844" s="107"/>
      <c r="OR844" s="107"/>
      <c r="OS844" s="107"/>
      <c r="OT844" s="113"/>
      <c r="OU844" s="107"/>
      <c r="OZ844" s="113"/>
      <c r="PF844" s="113"/>
      <c r="PL844" s="113"/>
      <c r="PR844" s="113"/>
      <c r="PX844" s="113"/>
      <c r="QD844" s="113"/>
      <c r="QJ844" s="113"/>
      <c r="QP844" s="113"/>
      <c r="QV844" s="113"/>
      <c r="RB844" s="113"/>
      <c r="RH844" s="113"/>
      <c r="RN844" s="113"/>
      <c r="RT844" s="113"/>
      <c r="RZ844" s="113"/>
    </row>
    <row r="845" spans="8:494" ht="12.75" x14ac:dyDescent="0.2">
      <c r="H845" s="113"/>
      <c r="N845" s="113"/>
      <c r="T845" s="113"/>
      <c r="Z845" s="113"/>
      <c r="AF845" s="113"/>
      <c r="AL845" s="113"/>
      <c r="AR845" s="113"/>
      <c r="AX845" s="113"/>
      <c r="BD845" s="113"/>
      <c r="BJ845" s="113"/>
      <c r="BP845" s="113"/>
      <c r="BV845" s="113"/>
      <c r="CB845" s="113"/>
      <c r="CH845" s="113"/>
      <c r="CN845" s="113"/>
      <c r="CT845" s="113"/>
      <c r="CZ845" s="113"/>
      <c r="DF845" s="113"/>
      <c r="DL845" s="113"/>
      <c r="DR845" s="113"/>
      <c r="DX845" s="113"/>
      <c r="ED845" s="113"/>
      <c r="EJ845" s="113"/>
      <c r="EP845" s="113"/>
      <c r="EV845" s="113"/>
      <c r="FB845" s="113"/>
      <c r="FH845" s="113"/>
      <c r="FN845" s="113"/>
      <c r="FT845" s="113"/>
      <c r="FZ845" s="113"/>
      <c r="GF845" s="113"/>
      <c r="GL845" s="113"/>
      <c r="GR845" s="113"/>
      <c r="GX845" s="113"/>
      <c r="HD845" s="113"/>
      <c r="HJ845" s="113"/>
      <c r="HP845" s="113"/>
      <c r="HV845" s="113"/>
      <c r="IB845" s="113"/>
      <c r="IH845" s="113"/>
      <c r="IN845" s="113"/>
      <c r="IT845" s="113"/>
      <c r="IZ845" s="113"/>
      <c r="JF845" s="113"/>
      <c r="JL845" s="113"/>
      <c r="JR845" s="113"/>
      <c r="JX845" s="113"/>
      <c r="KD845" s="113"/>
      <c r="KJ845" s="113"/>
      <c r="KP845" s="113"/>
      <c r="KV845" s="113"/>
      <c r="LB845" s="113"/>
      <c r="LH845" s="113"/>
      <c r="LN845" s="113"/>
      <c r="LT845" s="113"/>
      <c r="LZ845" s="113"/>
      <c r="MF845" s="113"/>
      <c r="ML845" s="113"/>
      <c r="MR845" s="113"/>
      <c r="MX845" s="113"/>
      <c r="ND845" s="113"/>
      <c r="NJ845" s="113"/>
      <c r="NP845" s="113"/>
      <c r="NV845" s="113"/>
      <c r="OB845" s="113"/>
      <c r="OC845" s="107"/>
      <c r="OD845" s="107"/>
      <c r="OE845" s="107"/>
      <c r="OF845" s="107"/>
      <c r="OG845" s="107"/>
      <c r="OH845" s="113"/>
      <c r="OI845" s="107"/>
      <c r="OJ845" s="107"/>
      <c r="OK845" s="107"/>
      <c r="OL845" s="107"/>
      <c r="OM845" s="107"/>
      <c r="ON845" s="113"/>
      <c r="OO845" s="107"/>
      <c r="OP845" s="107"/>
      <c r="OQ845" s="107"/>
      <c r="OR845" s="107"/>
      <c r="OS845" s="107"/>
      <c r="OT845" s="113"/>
      <c r="OU845" s="107"/>
      <c r="OZ845" s="113"/>
      <c r="PF845" s="113"/>
      <c r="PL845" s="113"/>
      <c r="PR845" s="113"/>
      <c r="PX845" s="113"/>
      <c r="QD845" s="113"/>
      <c r="QJ845" s="113"/>
      <c r="QP845" s="113"/>
      <c r="QV845" s="113"/>
      <c r="RB845" s="113"/>
      <c r="RH845" s="113"/>
      <c r="RN845" s="113"/>
      <c r="RT845" s="113"/>
      <c r="RZ845" s="113"/>
    </row>
    <row r="846" spans="8:494" ht="12.75" x14ac:dyDescent="0.2">
      <c r="H846" s="113"/>
      <c r="N846" s="113"/>
      <c r="T846" s="113"/>
      <c r="Z846" s="113"/>
      <c r="AF846" s="113"/>
      <c r="AL846" s="113"/>
      <c r="AR846" s="113"/>
      <c r="AX846" s="113"/>
      <c r="BD846" s="113"/>
      <c r="BJ846" s="113"/>
      <c r="BP846" s="113"/>
      <c r="BV846" s="113"/>
      <c r="CB846" s="113"/>
      <c r="CH846" s="113"/>
      <c r="CN846" s="113"/>
      <c r="CT846" s="113"/>
      <c r="CZ846" s="113"/>
      <c r="DF846" s="113"/>
      <c r="DL846" s="113"/>
      <c r="DR846" s="113"/>
      <c r="DX846" s="113"/>
      <c r="ED846" s="113"/>
      <c r="EJ846" s="113"/>
      <c r="EP846" s="113"/>
      <c r="EV846" s="113"/>
      <c r="FB846" s="113"/>
      <c r="FH846" s="113"/>
      <c r="FN846" s="113"/>
      <c r="FT846" s="113"/>
      <c r="FZ846" s="113"/>
      <c r="GF846" s="113"/>
      <c r="GL846" s="113"/>
      <c r="GR846" s="113"/>
      <c r="GX846" s="113"/>
      <c r="HD846" s="113"/>
      <c r="HJ846" s="113"/>
      <c r="HP846" s="113"/>
      <c r="HV846" s="113"/>
      <c r="IB846" s="113"/>
      <c r="IH846" s="113"/>
      <c r="IN846" s="113"/>
      <c r="IT846" s="113"/>
      <c r="IZ846" s="113"/>
      <c r="JF846" s="113"/>
      <c r="JL846" s="113"/>
      <c r="JR846" s="113"/>
      <c r="JX846" s="113"/>
      <c r="KD846" s="113"/>
      <c r="KJ846" s="113"/>
      <c r="KP846" s="113"/>
      <c r="KV846" s="113"/>
      <c r="LB846" s="113"/>
      <c r="LH846" s="113"/>
      <c r="LN846" s="113"/>
      <c r="LT846" s="113"/>
      <c r="LZ846" s="113"/>
      <c r="MF846" s="113"/>
      <c r="ML846" s="113"/>
      <c r="MR846" s="113"/>
      <c r="MX846" s="113"/>
      <c r="ND846" s="113"/>
      <c r="NJ846" s="113"/>
      <c r="NP846" s="113"/>
      <c r="NV846" s="113"/>
      <c r="OB846" s="113"/>
      <c r="OC846" s="107"/>
      <c r="OD846" s="107"/>
      <c r="OE846" s="107"/>
      <c r="OF846" s="107"/>
      <c r="OG846" s="107"/>
      <c r="OH846" s="113"/>
      <c r="OI846" s="107"/>
      <c r="OJ846" s="107"/>
      <c r="OK846" s="107"/>
      <c r="OL846" s="107"/>
      <c r="OM846" s="107"/>
      <c r="ON846" s="113"/>
      <c r="OO846" s="107"/>
      <c r="OP846" s="107"/>
      <c r="OQ846" s="107"/>
      <c r="OR846" s="107"/>
      <c r="OS846" s="107"/>
      <c r="OT846" s="113"/>
      <c r="OU846" s="107"/>
      <c r="OZ846" s="113"/>
      <c r="PF846" s="113"/>
      <c r="PL846" s="113"/>
      <c r="PR846" s="113"/>
      <c r="PX846" s="113"/>
      <c r="QD846" s="113"/>
      <c r="QJ846" s="113"/>
      <c r="QP846" s="113"/>
      <c r="QV846" s="113"/>
      <c r="RB846" s="113"/>
      <c r="RH846" s="113"/>
      <c r="RN846" s="113"/>
      <c r="RT846" s="113"/>
      <c r="RZ846" s="113"/>
    </row>
    <row r="847" spans="8:494" ht="12.75" x14ac:dyDescent="0.2">
      <c r="H847" s="113"/>
      <c r="N847" s="113"/>
      <c r="T847" s="113"/>
      <c r="Z847" s="113"/>
      <c r="AF847" s="113"/>
      <c r="AL847" s="113"/>
      <c r="AR847" s="113"/>
      <c r="AX847" s="113"/>
      <c r="BD847" s="113"/>
      <c r="BJ847" s="113"/>
      <c r="BP847" s="113"/>
      <c r="BV847" s="113"/>
      <c r="CB847" s="113"/>
      <c r="CH847" s="113"/>
      <c r="CN847" s="113"/>
      <c r="CT847" s="113"/>
      <c r="CZ847" s="113"/>
      <c r="DF847" s="113"/>
      <c r="DL847" s="113"/>
      <c r="DR847" s="113"/>
      <c r="DX847" s="113"/>
      <c r="ED847" s="113"/>
      <c r="EJ847" s="113"/>
      <c r="EP847" s="113"/>
      <c r="EV847" s="113"/>
      <c r="FB847" s="113"/>
      <c r="FH847" s="113"/>
      <c r="FN847" s="113"/>
      <c r="FT847" s="113"/>
      <c r="FZ847" s="113"/>
      <c r="GF847" s="113"/>
      <c r="GL847" s="113"/>
      <c r="GR847" s="113"/>
      <c r="GX847" s="113"/>
      <c r="HD847" s="113"/>
      <c r="HJ847" s="113"/>
      <c r="HP847" s="113"/>
      <c r="HV847" s="113"/>
      <c r="IB847" s="113"/>
      <c r="IH847" s="113"/>
      <c r="IN847" s="113"/>
      <c r="IT847" s="113"/>
      <c r="IZ847" s="113"/>
      <c r="JF847" s="113"/>
      <c r="JL847" s="113"/>
      <c r="JR847" s="113"/>
      <c r="JX847" s="113"/>
      <c r="KD847" s="113"/>
      <c r="KJ847" s="113"/>
      <c r="KP847" s="113"/>
      <c r="KV847" s="113"/>
      <c r="LB847" s="113"/>
      <c r="LH847" s="113"/>
      <c r="LN847" s="113"/>
      <c r="LT847" s="113"/>
      <c r="LZ847" s="113"/>
      <c r="MF847" s="113"/>
      <c r="ML847" s="113"/>
      <c r="MR847" s="113"/>
      <c r="MX847" s="113"/>
      <c r="ND847" s="113"/>
      <c r="NJ847" s="113"/>
      <c r="NP847" s="113"/>
      <c r="NV847" s="113"/>
      <c r="OB847" s="113"/>
      <c r="OC847" s="107"/>
      <c r="OD847" s="107"/>
      <c r="OE847" s="107"/>
      <c r="OF847" s="107"/>
      <c r="OG847" s="107"/>
      <c r="OH847" s="113"/>
      <c r="OI847" s="107"/>
      <c r="OJ847" s="107"/>
      <c r="OK847" s="107"/>
      <c r="OL847" s="107"/>
      <c r="OM847" s="107"/>
      <c r="ON847" s="113"/>
      <c r="OO847" s="107"/>
      <c r="OP847" s="107"/>
      <c r="OQ847" s="107"/>
      <c r="OR847" s="107"/>
      <c r="OS847" s="107"/>
      <c r="OT847" s="113"/>
      <c r="OU847" s="107"/>
      <c r="OZ847" s="113"/>
      <c r="PF847" s="113"/>
      <c r="PL847" s="113"/>
      <c r="PR847" s="113"/>
      <c r="PX847" s="113"/>
      <c r="QD847" s="113"/>
      <c r="QJ847" s="113"/>
      <c r="QP847" s="113"/>
      <c r="QV847" s="113"/>
      <c r="RB847" s="113"/>
      <c r="RH847" s="113"/>
      <c r="RN847" s="113"/>
      <c r="RT847" s="113"/>
      <c r="RZ847" s="113"/>
    </row>
    <row r="848" spans="8:494" ht="12.75" x14ac:dyDescent="0.2">
      <c r="H848" s="113"/>
      <c r="N848" s="113"/>
      <c r="T848" s="113"/>
      <c r="Z848" s="113"/>
      <c r="AF848" s="113"/>
      <c r="AL848" s="113"/>
      <c r="AR848" s="113"/>
      <c r="AX848" s="113"/>
      <c r="BD848" s="113"/>
      <c r="BJ848" s="113"/>
      <c r="BP848" s="113"/>
      <c r="BV848" s="113"/>
      <c r="CB848" s="113"/>
      <c r="CH848" s="113"/>
      <c r="CN848" s="113"/>
      <c r="CT848" s="113"/>
      <c r="CZ848" s="113"/>
      <c r="DF848" s="113"/>
      <c r="DL848" s="113"/>
      <c r="DR848" s="113"/>
      <c r="DX848" s="113"/>
      <c r="ED848" s="113"/>
      <c r="EJ848" s="113"/>
      <c r="EP848" s="113"/>
      <c r="EV848" s="113"/>
      <c r="FB848" s="113"/>
      <c r="FH848" s="113"/>
      <c r="FN848" s="113"/>
      <c r="FT848" s="113"/>
      <c r="FZ848" s="113"/>
      <c r="GF848" s="113"/>
      <c r="GL848" s="113"/>
      <c r="GR848" s="113"/>
      <c r="GX848" s="113"/>
      <c r="HD848" s="113"/>
      <c r="HJ848" s="113"/>
      <c r="HP848" s="113"/>
      <c r="HV848" s="113"/>
      <c r="IB848" s="113"/>
      <c r="IH848" s="113"/>
      <c r="IN848" s="113"/>
      <c r="IT848" s="113"/>
      <c r="IZ848" s="113"/>
      <c r="JF848" s="113"/>
      <c r="JL848" s="113"/>
      <c r="JR848" s="113"/>
      <c r="JX848" s="113"/>
      <c r="KD848" s="113"/>
      <c r="KJ848" s="113"/>
      <c r="KP848" s="113"/>
      <c r="KV848" s="113"/>
      <c r="LB848" s="113"/>
      <c r="LH848" s="113"/>
      <c r="LN848" s="113"/>
      <c r="LT848" s="113"/>
      <c r="LZ848" s="113"/>
      <c r="MF848" s="113"/>
      <c r="ML848" s="113"/>
      <c r="MR848" s="113"/>
      <c r="MX848" s="113"/>
      <c r="ND848" s="113"/>
      <c r="NJ848" s="113"/>
      <c r="NP848" s="113"/>
      <c r="NV848" s="113"/>
      <c r="OB848" s="113"/>
      <c r="OC848" s="107"/>
      <c r="OD848" s="107"/>
      <c r="OE848" s="107"/>
      <c r="OF848" s="107"/>
      <c r="OG848" s="107"/>
      <c r="OH848" s="113"/>
      <c r="OI848" s="107"/>
      <c r="OJ848" s="107"/>
      <c r="OK848" s="107"/>
      <c r="OL848" s="107"/>
      <c r="OM848" s="107"/>
      <c r="ON848" s="113"/>
      <c r="OO848" s="107"/>
      <c r="OP848" s="107"/>
      <c r="OQ848" s="107"/>
      <c r="OR848" s="107"/>
      <c r="OS848" s="107"/>
      <c r="OT848" s="113"/>
      <c r="OU848" s="107"/>
      <c r="OZ848" s="113"/>
      <c r="PF848" s="113"/>
      <c r="PL848" s="113"/>
      <c r="PR848" s="113"/>
      <c r="PX848" s="113"/>
      <c r="QD848" s="113"/>
      <c r="QJ848" s="113"/>
      <c r="QP848" s="113"/>
      <c r="QV848" s="113"/>
      <c r="RB848" s="113"/>
      <c r="RH848" s="113"/>
      <c r="RN848" s="113"/>
      <c r="RT848" s="113"/>
      <c r="RZ848" s="113"/>
    </row>
    <row r="849" spans="8:494" ht="12.75" x14ac:dyDescent="0.2">
      <c r="H849" s="113"/>
      <c r="N849" s="113"/>
      <c r="T849" s="113"/>
      <c r="Z849" s="113"/>
      <c r="AF849" s="113"/>
      <c r="AL849" s="113"/>
      <c r="AR849" s="113"/>
      <c r="AX849" s="113"/>
      <c r="BD849" s="113"/>
      <c r="BJ849" s="113"/>
      <c r="BP849" s="113"/>
      <c r="BV849" s="113"/>
      <c r="CB849" s="113"/>
      <c r="CH849" s="113"/>
      <c r="CN849" s="113"/>
      <c r="CT849" s="113"/>
      <c r="CZ849" s="113"/>
      <c r="DF849" s="113"/>
      <c r="DL849" s="113"/>
      <c r="DR849" s="113"/>
      <c r="DX849" s="113"/>
      <c r="ED849" s="113"/>
      <c r="EJ849" s="113"/>
      <c r="EP849" s="113"/>
      <c r="EV849" s="113"/>
      <c r="FB849" s="113"/>
      <c r="FH849" s="113"/>
      <c r="FN849" s="113"/>
      <c r="FT849" s="113"/>
      <c r="FZ849" s="113"/>
      <c r="GF849" s="113"/>
      <c r="GL849" s="113"/>
      <c r="GR849" s="113"/>
      <c r="GX849" s="113"/>
      <c r="HD849" s="113"/>
      <c r="HJ849" s="113"/>
      <c r="HP849" s="113"/>
      <c r="HV849" s="113"/>
      <c r="IB849" s="113"/>
      <c r="IH849" s="113"/>
      <c r="IN849" s="113"/>
      <c r="IT849" s="113"/>
      <c r="IZ849" s="113"/>
      <c r="JF849" s="113"/>
      <c r="JL849" s="113"/>
      <c r="JR849" s="113"/>
      <c r="JX849" s="113"/>
      <c r="KD849" s="113"/>
      <c r="KJ849" s="113"/>
      <c r="KP849" s="113"/>
      <c r="KV849" s="113"/>
      <c r="LB849" s="113"/>
      <c r="LH849" s="113"/>
      <c r="LN849" s="113"/>
      <c r="LT849" s="113"/>
      <c r="LZ849" s="113"/>
      <c r="MF849" s="113"/>
      <c r="ML849" s="113"/>
      <c r="MR849" s="113"/>
      <c r="MX849" s="113"/>
      <c r="ND849" s="113"/>
      <c r="NJ849" s="113"/>
      <c r="NP849" s="113"/>
      <c r="NV849" s="113"/>
      <c r="OB849" s="113"/>
      <c r="OC849" s="107"/>
      <c r="OD849" s="107"/>
      <c r="OE849" s="107"/>
      <c r="OF849" s="107"/>
      <c r="OG849" s="107"/>
      <c r="OH849" s="113"/>
      <c r="OI849" s="107"/>
      <c r="OJ849" s="107"/>
      <c r="OK849" s="107"/>
      <c r="OL849" s="107"/>
      <c r="OM849" s="107"/>
      <c r="ON849" s="113"/>
      <c r="OO849" s="107"/>
      <c r="OP849" s="107"/>
      <c r="OQ849" s="107"/>
      <c r="OR849" s="107"/>
      <c r="OS849" s="107"/>
      <c r="OT849" s="113"/>
      <c r="OU849" s="107"/>
      <c r="OZ849" s="113"/>
      <c r="PF849" s="113"/>
      <c r="PL849" s="113"/>
      <c r="PR849" s="113"/>
      <c r="PX849" s="113"/>
      <c r="QD849" s="113"/>
      <c r="QJ849" s="113"/>
      <c r="QP849" s="113"/>
      <c r="QV849" s="113"/>
      <c r="RB849" s="113"/>
      <c r="RH849" s="113"/>
      <c r="RN849" s="113"/>
      <c r="RT849" s="113"/>
      <c r="RZ849" s="113"/>
    </row>
    <row r="850" spans="8:494" ht="12.75" x14ac:dyDescent="0.2">
      <c r="H850" s="113"/>
      <c r="N850" s="113"/>
      <c r="T850" s="113"/>
      <c r="Z850" s="113"/>
      <c r="AF850" s="113"/>
      <c r="AL850" s="113"/>
      <c r="AR850" s="113"/>
      <c r="AX850" s="113"/>
      <c r="BD850" s="113"/>
      <c r="BJ850" s="113"/>
      <c r="BP850" s="113"/>
      <c r="BV850" s="113"/>
      <c r="CB850" s="113"/>
      <c r="CH850" s="113"/>
      <c r="CN850" s="113"/>
      <c r="CT850" s="113"/>
      <c r="CZ850" s="113"/>
      <c r="DF850" s="113"/>
      <c r="DL850" s="113"/>
      <c r="DR850" s="113"/>
      <c r="DX850" s="113"/>
      <c r="ED850" s="113"/>
      <c r="EJ850" s="113"/>
      <c r="EP850" s="113"/>
      <c r="EV850" s="113"/>
      <c r="FB850" s="113"/>
      <c r="FH850" s="113"/>
      <c r="FN850" s="113"/>
      <c r="FT850" s="113"/>
      <c r="FZ850" s="113"/>
      <c r="GF850" s="113"/>
      <c r="GL850" s="113"/>
      <c r="GR850" s="113"/>
      <c r="GX850" s="113"/>
      <c r="HD850" s="113"/>
      <c r="HJ850" s="113"/>
      <c r="HP850" s="113"/>
      <c r="HV850" s="113"/>
      <c r="IB850" s="113"/>
      <c r="IH850" s="113"/>
      <c r="IN850" s="113"/>
      <c r="IT850" s="113"/>
      <c r="IZ850" s="113"/>
      <c r="JF850" s="113"/>
      <c r="JL850" s="113"/>
      <c r="JR850" s="113"/>
      <c r="JX850" s="113"/>
      <c r="KD850" s="113"/>
      <c r="KJ850" s="113"/>
      <c r="KP850" s="113"/>
      <c r="KV850" s="113"/>
      <c r="LB850" s="113"/>
      <c r="LH850" s="113"/>
      <c r="LN850" s="113"/>
      <c r="LT850" s="113"/>
      <c r="LZ850" s="113"/>
      <c r="MF850" s="113"/>
      <c r="ML850" s="113"/>
      <c r="MR850" s="113"/>
      <c r="MX850" s="113"/>
      <c r="ND850" s="113"/>
      <c r="NJ850" s="113"/>
      <c r="NP850" s="113"/>
      <c r="NV850" s="113"/>
      <c r="OB850" s="113"/>
      <c r="OC850" s="107"/>
      <c r="OD850" s="107"/>
      <c r="OE850" s="107"/>
      <c r="OF850" s="107"/>
      <c r="OG850" s="107"/>
      <c r="OH850" s="113"/>
      <c r="OI850" s="107"/>
      <c r="OJ850" s="107"/>
      <c r="OK850" s="107"/>
      <c r="OL850" s="107"/>
      <c r="OM850" s="107"/>
      <c r="ON850" s="113"/>
      <c r="OO850" s="107"/>
      <c r="OP850" s="107"/>
      <c r="OQ850" s="107"/>
      <c r="OR850" s="107"/>
      <c r="OS850" s="107"/>
      <c r="OT850" s="113"/>
      <c r="OU850" s="107"/>
      <c r="OZ850" s="113"/>
      <c r="PF850" s="113"/>
      <c r="PL850" s="113"/>
      <c r="PR850" s="113"/>
      <c r="PX850" s="113"/>
      <c r="QD850" s="113"/>
      <c r="QJ850" s="113"/>
      <c r="QP850" s="113"/>
      <c r="QV850" s="113"/>
      <c r="RB850" s="113"/>
      <c r="RH850" s="113"/>
      <c r="RN850" s="113"/>
      <c r="RT850" s="113"/>
      <c r="RZ850" s="113"/>
    </row>
    <row r="851" spans="8:494" ht="12.75" x14ac:dyDescent="0.2">
      <c r="H851" s="113"/>
      <c r="N851" s="113"/>
      <c r="T851" s="113"/>
      <c r="Z851" s="113"/>
      <c r="AF851" s="113"/>
      <c r="AL851" s="113"/>
      <c r="AR851" s="113"/>
      <c r="AX851" s="113"/>
      <c r="BD851" s="113"/>
      <c r="BJ851" s="113"/>
      <c r="BP851" s="113"/>
      <c r="BV851" s="113"/>
      <c r="CB851" s="113"/>
      <c r="CH851" s="113"/>
      <c r="CN851" s="113"/>
      <c r="CT851" s="113"/>
      <c r="CZ851" s="113"/>
      <c r="DF851" s="113"/>
      <c r="DL851" s="113"/>
      <c r="DR851" s="113"/>
      <c r="DX851" s="113"/>
      <c r="ED851" s="113"/>
      <c r="EJ851" s="113"/>
      <c r="EP851" s="113"/>
      <c r="EV851" s="113"/>
      <c r="FB851" s="113"/>
      <c r="FH851" s="113"/>
      <c r="FN851" s="113"/>
      <c r="FT851" s="113"/>
      <c r="FZ851" s="113"/>
      <c r="GF851" s="113"/>
      <c r="GL851" s="113"/>
      <c r="GR851" s="113"/>
      <c r="GX851" s="113"/>
      <c r="HD851" s="113"/>
      <c r="HJ851" s="113"/>
      <c r="HP851" s="113"/>
      <c r="HV851" s="113"/>
      <c r="IB851" s="113"/>
      <c r="IH851" s="113"/>
      <c r="IN851" s="113"/>
      <c r="IT851" s="113"/>
      <c r="IZ851" s="113"/>
      <c r="JF851" s="113"/>
      <c r="JL851" s="113"/>
      <c r="JR851" s="113"/>
      <c r="JX851" s="113"/>
      <c r="KD851" s="113"/>
      <c r="KJ851" s="113"/>
      <c r="KP851" s="113"/>
      <c r="KV851" s="113"/>
      <c r="LB851" s="113"/>
      <c r="LH851" s="113"/>
      <c r="LN851" s="113"/>
      <c r="LT851" s="113"/>
      <c r="LZ851" s="113"/>
      <c r="MF851" s="113"/>
      <c r="ML851" s="113"/>
      <c r="MR851" s="113"/>
      <c r="MX851" s="113"/>
      <c r="ND851" s="113"/>
      <c r="NJ851" s="113"/>
      <c r="NP851" s="113"/>
      <c r="NV851" s="113"/>
      <c r="OB851" s="113"/>
      <c r="OC851" s="107"/>
      <c r="OD851" s="107"/>
      <c r="OE851" s="107"/>
      <c r="OF851" s="107"/>
      <c r="OG851" s="107"/>
      <c r="OH851" s="113"/>
      <c r="OI851" s="107"/>
      <c r="OJ851" s="107"/>
      <c r="OK851" s="107"/>
      <c r="OL851" s="107"/>
      <c r="OM851" s="107"/>
      <c r="ON851" s="113"/>
      <c r="OO851" s="107"/>
      <c r="OP851" s="107"/>
      <c r="OQ851" s="107"/>
      <c r="OR851" s="107"/>
      <c r="OS851" s="107"/>
      <c r="OT851" s="113"/>
      <c r="OU851" s="107"/>
      <c r="OZ851" s="113"/>
      <c r="PF851" s="113"/>
      <c r="PL851" s="113"/>
      <c r="PR851" s="113"/>
      <c r="PX851" s="113"/>
      <c r="QD851" s="113"/>
      <c r="QJ851" s="113"/>
      <c r="QP851" s="113"/>
      <c r="QV851" s="113"/>
      <c r="RB851" s="113"/>
      <c r="RH851" s="113"/>
      <c r="RN851" s="113"/>
      <c r="RT851" s="113"/>
      <c r="RZ851" s="113"/>
    </row>
    <row r="852" spans="8:494" ht="12.75" x14ac:dyDescent="0.2">
      <c r="H852" s="113"/>
      <c r="N852" s="113"/>
      <c r="T852" s="113"/>
      <c r="Z852" s="113"/>
      <c r="AF852" s="113"/>
      <c r="AL852" s="113"/>
      <c r="AR852" s="113"/>
      <c r="AX852" s="113"/>
      <c r="BD852" s="113"/>
      <c r="BJ852" s="113"/>
      <c r="BP852" s="113"/>
      <c r="BV852" s="113"/>
      <c r="CB852" s="113"/>
      <c r="CH852" s="113"/>
      <c r="CN852" s="113"/>
      <c r="CT852" s="113"/>
      <c r="CZ852" s="113"/>
      <c r="DF852" s="113"/>
      <c r="DL852" s="113"/>
      <c r="DR852" s="113"/>
      <c r="DX852" s="113"/>
      <c r="ED852" s="113"/>
      <c r="EJ852" s="113"/>
      <c r="EP852" s="113"/>
      <c r="EV852" s="113"/>
      <c r="FB852" s="113"/>
      <c r="FH852" s="113"/>
      <c r="FN852" s="113"/>
      <c r="FT852" s="113"/>
      <c r="FZ852" s="113"/>
      <c r="GF852" s="113"/>
      <c r="GL852" s="113"/>
      <c r="GR852" s="113"/>
      <c r="GX852" s="113"/>
      <c r="HD852" s="113"/>
      <c r="HJ852" s="113"/>
      <c r="HP852" s="113"/>
      <c r="HV852" s="113"/>
      <c r="IB852" s="113"/>
      <c r="IH852" s="113"/>
      <c r="IN852" s="113"/>
      <c r="IT852" s="113"/>
      <c r="IZ852" s="113"/>
      <c r="JF852" s="113"/>
      <c r="JL852" s="113"/>
      <c r="JR852" s="113"/>
      <c r="JX852" s="113"/>
      <c r="KD852" s="113"/>
      <c r="KJ852" s="113"/>
      <c r="KP852" s="113"/>
      <c r="KV852" s="113"/>
      <c r="LB852" s="113"/>
      <c r="LH852" s="113"/>
      <c r="LN852" s="113"/>
      <c r="LT852" s="113"/>
      <c r="LZ852" s="113"/>
      <c r="MF852" s="113"/>
      <c r="ML852" s="113"/>
      <c r="MR852" s="113"/>
      <c r="MX852" s="113"/>
      <c r="ND852" s="113"/>
      <c r="NJ852" s="113"/>
      <c r="NP852" s="113"/>
      <c r="NV852" s="113"/>
      <c r="OB852" s="113"/>
      <c r="OC852" s="107"/>
      <c r="OD852" s="107"/>
      <c r="OE852" s="107"/>
      <c r="OF852" s="107"/>
      <c r="OG852" s="107"/>
      <c r="OH852" s="113"/>
      <c r="OI852" s="107"/>
      <c r="OJ852" s="107"/>
      <c r="OK852" s="107"/>
      <c r="OL852" s="107"/>
      <c r="OM852" s="107"/>
      <c r="ON852" s="113"/>
      <c r="OO852" s="107"/>
      <c r="OP852" s="107"/>
      <c r="OQ852" s="107"/>
      <c r="OR852" s="107"/>
      <c r="OS852" s="107"/>
      <c r="OT852" s="113"/>
      <c r="OU852" s="107"/>
      <c r="OZ852" s="113"/>
      <c r="PF852" s="113"/>
      <c r="PL852" s="113"/>
      <c r="PR852" s="113"/>
      <c r="PX852" s="113"/>
      <c r="QD852" s="113"/>
      <c r="QJ852" s="113"/>
      <c r="QP852" s="113"/>
      <c r="QV852" s="113"/>
      <c r="RB852" s="113"/>
      <c r="RH852" s="113"/>
      <c r="RN852" s="113"/>
      <c r="RT852" s="113"/>
      <c r="RZ852" s="113"/>
    </row>
    <row r="853" spans="8:494" ht="12.75" x14ac:dyDescent="0.2">
      <c r="H853" s="113"/>
      <c r="N853" s="113"/>
      <c r="T853" s="113"/>
      <c r="Z853" s="113"/>
      <c r="AF853" s="113"/>
      <c r="AL853" s="113"/>
      <c r="AR853" s="113"/>
      <c r="AX853" s="113"/>
      <c r="BD853" s="113"/>
      <c r="BJ853" s="113"/>
      <c r="BP853" s="113"/>
      <c r="BV853" s="113"/>
      <c r="CB853" s="113"/>
      <c r="CH853" s="113"/>
      <c r="CN853" s="113"/>
      <c r="CT853" s="113"/>
      <c r="CZ853" s="113"/>
      <c r="DF853" s="113"/>
      <c r="DL853" s="113"/>
      <c r="DR853" s="113"/>
      <c r="DX853" s="113"/>
      <c r="ED853" s="113"/>
      <c r="EJ853" s="113"/>
      <c r="EP853" s="113"/>
      <c r="EV853" s="113"/>
      <c r="FB853" s="113"/>
      <c r="FH853" s="113"/>
      <c r="FN853" s="113"/>
      <c r="FT853" s="113"/>
      <c r="FZ853" s="113"/>
      <c r="GF853" s="113"/>
      <c r="GL853" s="113"/>
      <c r="GR853" s="113"/>
      <c r="GX853" s="113"/>
      <c r="HD853" s="113"/>
      <c r="HJ853" s="113"/>
      <c r="HP853" s="113"/>
      <c r="HV853" s="113"/>
      <c r="IB853" s="113"/>
      <c r="IH853" s="113"/>
      <c r="IN853" s="113"/>
      <c r="IT853" s="113"/>
      <c r="IZ853" s="113"/>
      <c r="JF853" s="113"/>
      <c r="JL853" s="113"/>
      <c r="JR853" s="113"/>
      <c r="JX853" s="113"/>
      <c r="KD853" s="113"/>
      <c r="KJ853" s="113"/>
      <c r="KP853" s="113"/>
      <c r="KV853" s="113"/>
      <c r="LB853" s="113"/>
      <c r="LH853" s="113"/>
      <c r="LN853" s="113"/>
      <c r="LT853" s="113"/>
      <c r="LZ853" s="113"/>
      <c r="MF853" s="113"/>
      <c r="ML853" s="113"/>
      <c r="MR853" s="113"/>
      <c r="MX853" s="113"/>
      <c r="ND853" s="113"/>
      <c r="NJ853" s="113"/>
      <c r="NP853" s="113"/>
      <c r="NV853" s="113"/>
      <c r="OB853" s="113"/>
      <c r="OC853" s="107"/>
      <c r="OD853" s="107"/>
      <c r="OE853" s="107"/>
      <c r="OF853" s="107"/>
      <c r="OG853" s="107"/>
      <c r="OH853" s="113"/>
      <c r="OI853" s="107"/>
      <c r="OJ853" s="107"/>
      <c r="OK853" s="107"/>
      <c r="OL853" s="107"/>
      <c r="OM853" s="107"/>
      <c r="ON853" s="113"/>
      <c r="OO853" s="107"/>
      <c r="OP853" s="107"/>
      <c r="OQ853" s="107"/>
      <c r="OR853" s="107"/>
      <c r="OS853" s="107"/>
      <c r="OT853" s="113"/>
      <c r="OU853" s="107"/>
      <c r="OZ853" s="113"/>
      <c r="PF853" s="113"/>
      <c r="PL853" s="113"/>
      <c r="PR853" s="113"/>
      <c r="PX853" s="113"/>
      <c r="QD853" s="113"/>
      <c r="QJ853" s="113"/>
      <c r="QP853" s="113"/>
      <c r="QV853" s="113"/>
      <c r="RB853" s="113"/>
      <c r="RH853" s="113"/>
      <c r="RN853" s="113"/>
      <c r="RT853" s="113"/>
      <c r="RZ853" s="113"/>
    </row>
    <row r="854" spans="8:494" ht="12.75" x14ac:dyDescent="0.2">
      <c r="H854" s="113"/>
      <c r="N854" s="113"/>
      <c r="T854" s="113"/>
      <c r="Z854" s="113"/>
      <c r="AF854" s="113"/>
      <c r="AL854" s="113"/>
      <c r="AR854" s="113"/>
      <c r="AX854" s="113"/>
      <c r="BD854" s="113"/>
      <c r="BJ854" s="113"/>
      <c r="BP854" s="113"/>
      <c r="BV854" s="113"/>
      <c r="CB854" s="113"/>
      <c r="CH854" s="113"/>
      <c r="CN854" s="113"/>
      <c r="CT854" s="113"/>
      <c r="CZ854" s="113"/>
      <c r="DF854" s="113"/>
      <c r="DL854" s="113"/>
      <c r="DR854" s="113"/>
      <c r="DX854" s="113"/>
      <c r="ED854" s="113"/>
      <c r="EJ854" s="113"/>
      <c r="EP854" s="113"/>
      <c r="EV854" s="113"/>
      <c r="FB854" s="113"/>
      <c r="FH854" s="113"/>
      <c r="FN854" s="113"/>
      <c r="FT854" s="113"/>
      <c r="FZ854" s="113"/>
      <c r="GF854" s="113"/>
      <c r="GL854" s="113"/>
      <c r="GR854" s="113"/>
      <c r="GX854" s="113"/>
      <c r="HD854" s="113"/>
      <c r="HJ854" s="113"/>
      <c r="HP854" s="113"/>
      <c r="HV854" s="113"/>
      <c r="IB854" s="113"/>
      <c r="IH854" s="113"/>
      <c r="IN854" s="113"/>
      <c r="IT854" s="113"/>
      <c r="IZ854" s="113"/>
      <c r="JF854" s="113"/>
      <c r="JL854" s="113"/>
      <c r="JR854" s="113"/>
      <c r="JX854" s="113"/>
      <c r="KD854" s="113"/>
      <c r="KJ854" s="113"/>
      <c r="KP854" s="113"/>
      <c r="KV854" s="113"/>
      <c r="LB854" s="113"/>
      <c r="LH854" s="113"/>
      <c r="LN854" s="113"/>
      <c r="LT854" s="113"/>
      <c r="LZ854" s="113"/>
      <c r="MF854" s="113"/>
      <c r="ML854" s="113"/>
      <c r="MR854" s="113"/>
      <c r="MX854" s="113"/>
      <c r="ND854" s="113"/>
      <c r="NJ854" s="113"/>
      <c r="NP854" s="113"/>
      <c r="NV854" s="113"/>
      <c r="OB854" s="113"/>
      <c r="OC854" s="107"/>
      <c r="OD854" s="107"/>
      <c r="OE854" s="107"/>
      <c r="OF854" s="107"/>
      <c r="OG854" s="107"/>
      <c r="OH854" s="113"/>
      <c r="OI854" s="107"/>
      <c r="OJ854" s="107"/>
      <c r="OK854" s="107"/>
      <c r="OL854" s="107"/>
      <c r="OM854" s="107"/>
      <c r="ON854" s="113"/>
      <c r="OO854" s="107"/>
      <c r="OP854" s="107"/>
      <c r="OQ854" s="107"/>
      <c r="OR854" s="107"/>
      <c r="OS854" s="107"/>
      <c r="OT854" s="113"/>
      <c r="OU854" s="107"/>
      <c r="OZ854" s="113"/>
      <c r="PF854" s="113"/>
      <c r="PL854" s="113"/>
      <c r="PR854" s="113"/>
      <c r="PX854" s="113"/>
      <c r="QD854" s="113"/>
      <c r="QJ854" s="113"/>
      <c r="QP854" s="113"/>
      <c r="QV854" s="113"/>
      <c r="RB854" s="113"/>
      <c r="RH854" s="113"/>
      <c r="RN854" s="113"/>
      <c r="RT854" s="113"/>
      <c r="RZ854" s="113"/>
    </row>
    <row r="855" spans="8:494" ht="12.75" x14ac:dyDescent="0.2">
      <c r="H855" s="113"/>
      <c r="N855" s="113"/>
      <c r="T855" s="113"/>
      <c r="Z855" s="113"/>
      <c r="AF855" s="113"/>
      <c r="AL855" s="113"/>
      <c r="AR855" s="113"/>
      <c r="AX855" s="113"/>
      <c r="BD855" s="113"/>
      <c r="BJ855" s="113"/>
      <c r="BP855" s="113"/>
      <c r="BV855" s="113"/>
      <c r="CB855" s="113"/>
      <c r="CH855" s="113"/>
      <c r="CN855" s="113"/>
      <c r="CT855" s="113"/>
      <c r="CZ855" s="113"/>
      <c r="DF855" s="113"/>
      <c r="DL855" s="113"/>
      <c r="DR855" s="113"/>
      <c r="DX855" s="113"/>
      <c r="ED855" s="113"/>
      <c r="EJ855" s="113"/>
      <c r="EP855" s="113"/>
      <c r="EV855" s="113"/>
      <c r="FB855" s="113"/>
      <c r="FH855" s="113"/>
      <c r="FN855" s="113"/>
      <c r="FT855" s="113"/>
      <c r="FZ855" s="113"/>
      <c r="GF855" s="113"/>
      <c r="GL855" s="113"/>
      <c r="GR855" s="113"/>
      <c r="GX855" s="113"/>
      <c r="HD855" s="113"/>
      <c r="HJ855" s="113"/>
      <c r="HP855" s="113"/>
      <c r="HV855" s="113"/>
      <c r="IB855" s="113"/>
      <c r="IH855" s="113"/>
      <c r="IN855" s="113"/>
      <c r="IT855" s="113"/>
      <c r="IZ855" s="113"/>
      <c r="JF855" s="113"/>
      <c r="JL855" s="113"/>
      <c r="JR855" s="113"/>
      <c r="JX855" s="113"/>
      <c r="KD855" s="113"/>
      <c r="KJ855" s="113"/>
      <c r="KP855" s="113"/>
      <c r="KV855" s="113"/>
      <c r="LB855" s="113"/>
      <c r="LH855" s="113"/>
      <c r="LN855" s="113"/>
      <c r="LT855" s="113"/>
      <c r="LZ855" s="113"/>
      <c r="MF855" s="113"/>
      <c r="ML855" s="113"/>
      <c r="MR855" s="113"/>
      <c r="MX855" s="113"/>
      <c r="ND855" s="113"/>
      <c r="NJ855" s="113"/>
      <c r="NP855" s="113"/>
      <c r="NV855" s="113"/>
      <c r="OB855" s="113"/>
      <c r="OC855" s="107"/>
      <c r="OD855" s="107"/>
      <c r="OE855" s="107"/>
      <c r="OF855" s="107"/>
      <c r="OG855" s="107"/>
      <c r="OH855" s="113"/>
      <c r="OI855" s="107"/>
      <c r="OJ855" s="107"/>
      <c r="OK855" s="107"/>
      <c r="OL855" s="107"/>
      <c r="OM855" s="107"/>
      <c r="ON855" s="113"/>
      <c r="OO855" s="107"/>
      <c r="OP855" s="107"/>
      <c r="OQ855" s="107"/>
      <c r="OR855" s="107"/>
      <c r="OS855" s="107"/>
      <c r="OT855" s="113"/>
      <c r="OU855" s="107"/>
      <c r="OZ855" s="113"/>
      <c r="PF855" s="113"/>
      <c r="PL855" s="113"/>
      <c r="PR855" s="113"/>
      <c r="PX855" s="113"/>
      <c r="QD855" s="113"/>
      <c r="QJ855" s="113"/>
      <c r="QP855" s="113"/>
      <c r="QV855" s="113"/>
      <c r="RB855" s="113"/>
      <c r="RH855" s="113"/>
      <c r="RN855" s="113"/>
      <c r="RT855" s="113"/>
      <c r="RZ855" s="113"/>
    </row>
    <row r="856" spans="8:494" ht="12.75" x14ac:dyDescent="0.2">
      <c r="H856" s="113"/>
      <c r="N856" s="113"/>
      <c r="T856" s="113"/>
      <c r="Z856" s="113"/>
      <c r="AF856" s="113"/>
      <c r="AL856" s="113"/>
      <c r="AR856" s="113"/>
      <c r="AX856" s="113"/>
      <c r="BD856" s="113"/>
      <c r="BJ856" s="113"/>
      <c r="BP856" s="113"/>
      <c r="BV856" s="113"/>
      <c r="CB856" s="113"/>
      <c r="CH856" s="113"/>
      <c r="CN856" s="113"/>
      <c r="CT856" s="113"/>
      <c r="CZ856" s="113"/>
      <c r="DF856" s="113"/>
      <c r="DL856" s="113"/>
      <c r="DR856" s="113"/>
      <c r="DX856" s="113"/>
      <c r="ED856" s="113"/>
      <c r="EJ856" s="113"/>
      <c r="EP856" s="113"/>
      <c r="EV856" s="113"/>
      <c r="FB856" s="113"/>
      <c r="FH856" s="113"/>
      <c r="FN856" s="113"/>
      <c r="FT856" s="113"/>
      <c r="FZ856" s="113"/>
      <c r="GF856" s="113"/>
      <c r="GL856" s="113"/>
      <c r="GR856" s="113"/>
      <c r="GX856" s="113"/>
      <c r="HD856" s="113"/>
      <c r="HJ856" s="113"/>
      <c r="HP856" s="113"/>
      <c r="HV856" s="113"/>
      <c r="IB856" s="113"/>
      <c r="IH856" s="113"/>
      <c r="IN856" s="113"/>
      <c r="IT856" s="113"/>
      <c r="IZ856" s="113"/>
      <c r="JF856" s="113"/>
      <c r="JL856" s="113"/>
      <c r="JR856" s="113"/>
      <c r="JX856" s="113"/>
      <c r="KD856" s="113"/>
      <c r="KJ856" s="113"/>
      <c r="KP856" s="113"/>
      <c r="KV856" s="113"/>
      <c r="LB856" s="113"/>
      <c r="LH856" s="113"/>
      <c r="LN856" s="113"/>
      <c r="LT856" s="113"/>
      <c r="LZ856" s="113"/>
      <c r="MF856" s="113"/>
      <c r="ML856" s="113"/>
      <c r="MR856" s="113"/>
      <c r="MX856" s="113"/>
      <c r="ND856" s="113"/>
      <c r="NJ856" s="113"/>
      <c r="NP856" s="113"/>
      <c r="NV856" s="113"/>
      <c r="OB856" s="113"/>
      <c r="OC856" s="107"/>
      <c r="OD856" s="107"/>
      <c r="OE856" s="107"/>
      <c r="OF856" s="107"/>
      <c r="OG856" s="107"/>
      <c r="OH856" s="113"/>
      <c r="OI856" s="107"/>
      <c r="OJ856" s="107"/>
      <c r="OK856" s="107"/>
      <c r="OL856" s="107"/>
      <c r="OM856" s="107"/>
      <c r="ON856" s="113"/>
      <c r="OO856" s="107"/>
      <c r="OP856" s="107"/>
      <c r="OQ856" s="107"/>
      <c r="OR856" s="107"/>
      <c r="OS856" s="107"/>
      <c r="OT856" s="113"/>
      <c r="OU856" s="107"/>
      <c r="OZ856" s="113"/>
      <c r="PF856" s="113"/>
      <c r="PL856" s="113"/>
      <c r="PR856" s="113"/>
      <c r="PX856" s="113"/>
      <c r="QD856" s="113"/>
      <c r="QJ856" s="113"/>
      <c r="QP856" s="113"/>
      <c r="QV856" s="113"/>
      <c r="RB856" s="113"/>
      <c r="RH856" s="113"/>
      <c r="RN856" s="113"/>
      <c r="RT856" s="113"/>
      <c r="RZ856" s="113"/>
    </row>
    <row r="857" spans="8:494" ht="12.75" x14ac:dyDescent="0.2">
      <c r="H857" s="113"/>
      <c r="N857" s="113"/>
      <c r="T857" s="113"/>
      <c r="Z857" s="113"/>
      <c r="AF857" s="113"/>
      <c r="AL857" s="113"/>
      <c r="AR857" s="113"/>
      <c r="AX857" s="113"/>
      <c r="BD857" s="113"/>
      <c r="BJ857" s="113"/>
      <c r="BP857" s="113"/>
      <c r="BV857" s="113"/>
      <c r="CB857" s="113"/>
      <c r="CH857" s="113"/>
      <c r="CN857" s="113"/>
      <c r="CT857" s="113"/>
      <c r="CZ857" s="113"/>
      <c r="DF857" s="113"/>
      <c r="DL857" s="113"/>
      <c r="DR857" s="113"/>
      <c r="DX857" s="113"/>
      <c r="ED857" s="113"/>
      <c r="EJ857" s="113"/>
      <c r="EP857" s="113"/>
      <c r="EV857" s="113"/>
      <c r="FB857" s="113"/>
      <c r="FH857" s="113"/>
      <c r="FN857" s="113"/>
      <c r="FT857" s="113"/>
      <c r="FZ857" s="113"/>
      <c r="GF857" s="113"/>
      <c r="GL857" s="113"/>
      <c r="GR857" s="113"/>
      <c r="GX857" s="113"/>
      <c r="HD857" s="113"/>
      <c r="HJ857" s="113"/>
      <c r="HP857" s="113"/>
      <c r="HV857" s="113"/>
      <c r="IB857" s="113"/>
      <c r="IH857" s="113"/>
      <c r="IN857" s="113"/>
      <c r="IT857" s="113"/>
      <c r="IZ857" s="113"/>
      <c r="JF857" s="113"/>
      <c r="JL857" s="113"/>
      <c r="JR857" s="113"/>
      <c r="JX857" s="113"/>
      <c r="KD857" s="113"/>
      <c r="KJ857" s="113"/>
      <c r="KP857" s="113"/>
      <c r="KV857" s="113"/>
      <c r="LB857" s="113"/>
      <c r="LH857" s="113"/>
      <c r="LN857" s="113"/>
      <c r="LT857" s="113"/>
      <c r="LZ857" s="113"/>
      <c r="MF857" s="113"/>
      <c r="ML857" s="113"/>
      <c r="MR857" s="113"/>
      <c r="MX857" s="113"/>
      <c r="ND857" s="113"/>
      <c r="NJ857" s="113"/>
      <c r="NP857" s="113"/>
      <c r="NV857" s="113"/>
      <c r="OB857" s="113"/>
      <c r="OC857" s="107"/>
      <c r="OD857" s="107"/>
      <c r="OE857" s="107"/>
      <c r="OF857" s="107"/>
      <c r="OG857" s="107"/>
      <c r="OH857" s="113"/>
      <c r="OI857" s="107"/>
      <c r="OJ857" s="107"/>
      <c r="OK857" s="107"/>
      <c r="OL857" s="107"/>
      <c r="OM857" s="107"/>
      <c r="ON857" s="113"/>
      <c r="OO857" s="107"/>
      <c r="OP857" s="107"/>
      <c r="OQ857" s="107"/>
      <c r="OR857" s="107"/>
      <c r="OS857" s="107"/>
      <c r="OT857" s="113"/>
      <c r="OU857" s="107"/>
      <c r="OZ857" s="113"/>
      <c r="PF857" s="113"/>
      <c r="PL857" s="113"/>
      <c r="PR857" s="113"/>
      <c r="PX857" s="113"/>
      <c r="QD857" s="113"/>
      <c r="QJ857" s="113"/>
      <c r="QP857" s="113"/>
      <c r="QV857" s="113"/>
      <c r="RB857" s="113"/>
      <c r="RH857" s="113"/>
      <c r="RN857" s="113"/>
      <c r="RT857" s="113"/>
      <c r="RZ857" s="113"/>
    </row>
    <row r="858" spans="8:494" ht="12.75" x14ac:dyDescent="0.2">
      <c r="H858" s="113"/>
      <c r="N858" s="113"/>
      <c r="T858" s="113"/>
      <c r="Z858" s="113"/>
      <c r="AF858" s="113"/>
      <c r="AL858" s="113"/>
      <c r="AR858" s="113"/>
      <c r="AX858" s="113"/>
      <c r="BD858" s="113"/>
      <c r="BJ858" s="113"/>
      <c r="BP858" s="113"/>
      <c r="BV858" s="113"/>
      <c r="CB858" s="113"/>
      <c r="CH858" s="113"/>
      <c r="CN858" s="113"/>
      <c r="CT858" s="113"/>
      <c r="CZ858" s="113"/>
      <c r="DF858" s="113"/>
      <c r="DL858" s="113"/>
      <c r="DR858" s="113"/>
      <c r="DX858" s="113"/>
      <c r="ED858" s="113"/>
      <c r="EJ858" s="113"/>
      <c r="EP858" s="113"/>
      <c r="EV858" s="113"/>
      <c r="FB858" s="113"/>
      <c r="FH858" s="113"/>
      <c r="FN858" s="113"/>
      <c r="FT858" s="113"/>
      <c r="FZ858" s="113"/>
      <c r="GF858" s="113"/>
      <c r="GL858" s="113"/>
      <c r="GR858" s="113"/>
      <c r="GX858" s="113"/>
      <c r="HD858" s="113"/>
      <c r="HJ858" s="113"/>
      <c r="HP858" s="113"/>
      <c r="HV858" s="113"/>
      <c r="IB858" s="113"/>
      <c r="IH858" s="113"/>
      <c r="IN858" s="113"/>
      <c r="IT858" s="113"/>
      <c r="IZ858" s="113"/>
      <c r="JF858" s="113"/>
      <c r="JL858" s="113"/>
      <c r="JR858" s="113"/>
      <c r="JX858" s="113"/>
      <c r="KD858" s="113"/>
      <c r="KJ858" s="113"/>
      <c r="KP858" s="113"/>
      <c r="KV858" s="113"/>
      <c r="LB858" s="113"/>
      <c r="LH858" s="113"/>
      <c r="LN858" s="113"/>
      <c r="LT858" s="113"/>
      <c r="LZ858" s="113"/>
      <c r="MF858" s="113"/>
      <c r="ML858" s="113"/>
      <c r="MR858" s="113"/>
      <c r="MX858" s="113"/>
      <c r="ND858" s="113"/>
      <c r="NJ858" s="113"/>
      <c r="NP858" s="113"/>
      <c r="NV858" s="113"/>
      <c r="OB858" s="113"/>
      <c r="OC858" s="107"/>
      <c r="OD858" s="107"/>
      <c r="OE858" s="107"/>
      <c r="OF858" s="107"/>
      <c r="OG858" s="107"/>
      <c r="OH858" s="113"/>
      <c r="OI858" s="107"/>
      <c r="OJ858" s="107"/>
      <c r="OK858" s="107"/>
      <c r="OL858" s="107"/>
      <c r="OM858" s="107"/>
      <c r="ON858" s="113"/>
      <c r="OO858" s="107"/>
      <c r="OP858" s="107"/>
      <c r="OQ858" s="107"/>
      <c r="OR858" s="107"/>
      <c r="OS858" s="107"/>
      <c r="OT858" s="113"/>
      <c r="OU858" s="107"/>
      <c r="OZ858" s="113"/>
      <c r="PF858" s="113"/>
      <c r="PL858" s="113"/>
      <c r="PR858" s="113"/>
      <c r="PX858" s="113"/>
      <c r="QD858" s="113"/>
      <c r="QJ858" s="113"/>
      <c r="QP858" s="113"/>
      <c r="QV858" s="113"/>
      <c r="RB858" s="113"/>
      <c r="RH858" s="113"/>
      <c r="RN858" s="113"/>
      <c r="RT858" s="113"/>
      <c r="RZ858" s="113"/>
    </row>
    <row r="859" spans="8:494" ht="12.75" x14ac:dyDescent="0.2">
      <c r="H859" s="113"/>
      <c r="N859" s="113"/>
      <c r="T859" s="113"/>
      <c r="Z859" s="113"/>
      <c r="AF859" s="113"/>
      <c r="AL859" s="113"/>
      <c r="AR859" s="113"/>
      <c r="AX859" s="113"/>
      <c r="BD859" s="113"/>
      <c r="BJ859" s="113"/>
      <c r="BP859" s="113"/>
      <c r="BV859" s="113"/>
      <c r="CB859" s="113"/>
      <c r="CH859" s="113"/>
      <c r="CN859" s="113"/>
      <c r="CT859" s="113"/>
      <c r="CZ859" s="113"/>
      <c r="DF859" s="113"/>
      <c r="DL859" s="113"/>
      <c r="DR859" s="113"/>
      <c r="DX859" s="113"/>
      <c r="ED859" s="113"/>
      <c r="EJ859" s="113"/>
      <c r="EP859" s="113"/>
      <c r="EV859" s="113"/>
      <c r="FB859" s="113"/>
      <c r="FH859" s="113"/>
      <c r="FN859" s="113"/>
      <c r="FT859" s="113"/>
      <c r="FZ859" s="113"/>
      <c r="GF859" s="113"/>
      <c r="GL859" s="113"/>
      <c r="GR859" s="113"/>
      <c r="GX859" s="113"/>
      <c r="HD859" s="113"/>
      <c r="HJ859" s="113"/>
      <c r="HP859" s="113"/>
      <c r="HV859" s="113"/>
      <c r="IB859" s="113"/>
      <c r="IH859" s="113"/>
      <c r="IN859" s="113"/>
      <c r="IT859" s="113"/>
      <c r="IZ859" s="113"/>
      <c r="JF859" s="113"/>
      <c r="JL859" s="113"/>
      <c r="JR859" s="113"/>
      <c r="JX859" s="113"/>
      <c r="KD859" s="113"/>
      <c r="KJ859" s="113"/>
      <c r="KP859" s="113"/>
      <c r="KV859" s="113"/>
      <c r="LB859" s="113"/>
      <c r="LH859" s="113"/>
      <c r="LN859" s="113"/>
      <c r="LT859" s="113"/>
      <c r="LZ859" s="113"/>
      <c r="MF859" s="113"/>
      <c r="ML859" s="113"/>
      <c r="MR859" s="113"/>
      <c r="MX859" s="113"/>
      <c r="ND859" s="113"/>
      <c r="NJ859" s="113"/>
      <c r="NP859" s="113"/>
      <c r="NV859" s="113"/>
      <c r="OB859" s="113"/>
      <c r="OC859" s="107"/>
      <c r="OD859" s="107"/>
      <c r="OE859" s="107"/>
      <c r="OF859" s="107"/>
      <c r="OG859" s="107"/>
      <c r="OH859" s="113"/>
      <c r="OI859" s="107"/>
      <c r="OJ859" s="107"/>
      <c r="OK859" s="107"/>
      <c r="OL859" s="107"/>
      <c r="OM859" s="107"/>
      <c r="ON859" s="113"/>
      <c r="OO859" s="107"/>
      <c r="OP859" s="107"/>
      <c r="OQ859" s="107"/>
      <c r="OR859" s="107"/>
      <c r="OS859" s="107"/>
      <c r="OT859" s="113"/>
      <c r="OU859" s="107"/>
      <c r="OZ859" s="113"/>
      <c r="PF859" s="113"/>
      <c r="PL859" s="113"/>
      <c r="PR859" s="113"/>
      <c r="PX859" s="113"/>
      <c r="QD859" s="113"/>
      <c r="QJ859" s="113"/>
      <c r="QP859" s="113"/>
      <c r="QV859" s="113"/>
      <c r="RB859" s="113"/>
      <c r="RH859" s="113"/>
      <c r="RN859" s="113"/>
      <c r="RT859" s="113"/>
      <c r="RZ859" s="113"/>
    </row>
    <row r="860" spans="8:494" ht="12.75" x14ac:dyDescent="0.2">
      <c r="H860" s="113"/>
      <c r="N860" s="113"/>
      <c r="T860" s="113"/>
      <c r="Z860" s="113"/>
      <c r="AF860" s="113"/>
      <c r="AL860" s="113"/>
      <c r="AR860" s="113"/>
      <c r="AX860" s="113"/>
      <c r="BD860" s="113"/>
      <c r="BJ860" s="113"/>
      <c r="BP860" s="113"/>
      <c r="BV860" s="113"/>
      <c r="CB860" s="113"/>
      <c r="CH860" s="113"/>
      <c r="CN860" s="113"/>
      <c r="CT860" s="113"/>
      <c r="CZ860" s="113"/>
      <c r="DF860" s="113"/>
      <c r="DL860" s="113"/>
      <c r="DR860" s="113"/>
      <c r="DX860" s="113"/>
      <c r="ED860" s="113"/>
      <c r="EJ860" s="113"/>
      <c r="EP860" s="113"/>
      <c r="EV860" s="113"/>
      <c r="FB860" s="113"/>
      <c r="FH860" s="113"/>
      <c r="FN860" s="113"/>
      <c r="FT860" s="113"/>
      <c r="FZ860" s="113"/>
      <c r="GF860" s="113"/>
      <c r="GL860" s="113"/>
      <c r="GR860" s="113"/>
      <c r="GX860" s="113"/>
      <c r="HD860" s="113"/>
      <c r="HJ860" s="113"/>
      <c r="HP860" s="113"/>
      <c r="HV860" s="113"/>
      <c r="IB860" s="113"/>
      <c r="IH860" s="113"/>
      <c r="IN860" s="113"/>
      <c r="IT860" s="113"/>
      <c r="IZ860" s="113"/>
      <c r="JF860" s="113"/>
      <c r="JL860" s="113"/>
      <c r="JR860" s="113"/>
      <c r="JX860" s="113"/>
      <c r="KD860" s="113"/>
      <c r="KJ860" s="113"/>
      <c r="KP860" s="113"/>
      <c r="KV860" s="113"/>
      <c r="LB860" s="113"/>
      <c r="LH860" s="113"/>
      <c r="LN860" s="113"/>
      <c r="LT860" s="113"/>
      <c r="LZ860" s="113"/>
      <c r="MF860" s="113"/>
      <c r="ML860" s="113"/>
      <c r="MR860" s="113"/>
      <c r="MX860" s="113"/>
      <c r="ND860" s="113"/>
      <c r="NJ860" s="113"/>
      <c r="NP860" s="113"/>
      <c r="NV860" s="113"/>
      <c r="OB860" s="113"/>
      <c r="OC860" s="107"/>
      <c r="OD860" s="107"/>
      <c r="OE860" s="107"/>
      <c r="OF860" s="107"/>
      <c r="OG860" s="107"/>
      <c r="OH860" s="113"/>
      <c r="OI860" s="107"/>
      <c r="OJ860" s="107"/>
      <c r="OK860" s="107"/>
      <c r="OL860" s="107"/>
      <c r="OM860" s="107"/>
      <c r="ON860" s="113"/>
      <c r="OO860" s="107"/>
      <c r="OP860" s="107"/>
      <c r="OQ860" s="107"/>
      <c r="OR860" s="107"/>
      <c r="OS860" s="107"/>
      <c r="OT860" s="113"/>
      <c r="OU860" s="107"/>
      <c r="OZ860" s="113"/>
      <c r="PF860" s="113"/>
      <c r="PL860" s="113"/>
      <c r="PR860" s="113"/>
      <c r="PX860" s="113"/>
      <c r="QD860" s="113"/>
      <c r="QJ860" s="113"/>
      <c r="QP860" s="113"/>
      <c r="QV860" s="113"/>
      <c r="RB860" s="113"/>
      <c r="RH860" s="113"/>
      <c r="RN860" s="113"/>
      <c r="RT860" s="113"/>
      <c r="RZ860" s="113"/>
    </row>
    <row r="861" spans="8:494" ht="12.75" x14ac:dyDescent="0.2">
      <c r="H861" s="113"/>
      <c r="N861" s="113"/>
      <c r="T861" s="113"/>
      <c r="Z861" s="113"/>
      <c r="AF861" s="113"/>
      <c r="AL861" s="113"/>
      <c r="AR861" s="113"/>
      <c r="AX861" s="113"/>
      <c r="BD861" s="113"/>
      <c r="BJ861" s="113"/>
      <c r="BP861" s="113"/>
      <c r="BV861" s="113"/>
      <c r="CB861" s="113"/>
      <c r="CH861" s="113"/>
      <c r="CN861" s="113"/>
      <c r="CT861" s="113"/>
      <c r="CZ861" s="113"/>
      <c r="DF861" s="113"/>
      <c r="DL861" s="113"/>
      <c r="DR861" s="113"/>
      <c r="DX861" s="113"/>
      <c r="ED861" s="113"/>
      <c r="EJ861" s="113"/>
      <c r="EP861" s="113"/>
      <c r="EV861" s="113"/>
      <c r="FB861" s="113"/>
      <c r="FH861" s="113"/>
      <c r="FN861" s="113"/>
      <c r="FT861" s="113"/>
      <c r="FZ861" s="113"/>
      <c r="GF861" s="113"/>
      <c r="GL861" s="113"/>
      <c r="GR861" s="113"/>
      <c r="GX861" s="113"/>
      <c r="HD861" s="113"/>
      <c r="HJ861" s="113"/>
      <c r="HP861" s="113"/>
      <c r="HV861" s="113"/>
      <c r="IB861" s="113"/>
      <c r="IH861" s="113"/>
      <c r="IN861" s="113"/>
      <c r="IT861" s="113"/>
      <c r="IZ861" s="113"/>
      <c r="JF861" s="113"/>
      <c r="JL861" s="113"/>
      <c r="JR861" s="113"/>
      <c r="JX861" s="113"/>
      <c r="KD861" s="113"/>
      <c r="KJ861" s="113"/>
      <c r="KP861" s="113"/>
      <c r="KV861" s="113"/>
      <c r="LB861" s="113"/>
      <c r="LH861" s="113"/>
      <c r="LN861" s="113"/>
      <c r="LT861" s="113"/>
      <c r="LZ861" s="113"/>
      <c r="MF861" s="113"/>
      <c r="ML861" s="113"/>
      <c r="MR861" s="113"/>
      <c r="MX861" s="113"/>
      <c r="ND861" s="113"/>
      <c r="NJ861" s="113"/>
      <c r="NP861" s="113"/>
      <c r="NV861" s="113"/>
      <c r="OB861" s="113"/>
      <c r="OC861" s="107"/>
      <c r="OD861" s="107"/>
      <c r="OE861" s="107"/>
      <c r="OF861" s="107"/>
      <c r="OG861" s="107"/>
      <c r="OH861" s="113"/>
      <c r="OI861" s="107"/>
      <c r="OJ861" s="107"/>
      <c r="OK861" s="107"/>
      <c r="OL861" s="107"/>
      <c r="OM861" s="107"/>
      <c r="ON861" s="113"/>
      <c r="OO861" s="107"/>
      <c r="OP861" s="107"/>
      <c r="OQ861" s="107"/>
      <c r="OR861" s="107"/>
      <c r="OS861" s="107"/>
      <c r="OT861" s="113"/>
      <c r="OU861" s="107"/>
      <c r="OZ861" s="113"/>
      <c r="PF861" s="113"/>
      <c r="PL861" s="113"/>
      <c r="PR861" s="113"/>
      <c r="PX861" s="113"/>
      <c r="QD861" s="113"/>
      <c r="QJ861" s="113"/>
      <c r="QP861" s="113"/>
      <c r="QV861" s="113"/>
      <c r="RB861" s="113"/>
      <c r="RH861" s="113"/>
      <c r="RN861" s="113"/>
      <c r="RT861" s="113"/>
      <c r="RZ861" s="113"/>
    </row>
    <row r="862" spans="8:494" ht="12.75" x14ac:dyDescent="0.2">
      <c r="H862" s="113"/>
      <c r="N862" s="113"/>
      <c r="T862" s="113"/>
      <c r="Z862" s="113"/>
      <c r="AF862" s="113"/>
      <c r="AL862" s="113"/>
      <c r="AR862" s="113"/>
      <c r="AX862" s="113"/>
      <c r="BD862" s="113"/>
      <c r="BJ862" s="113"/>
      <c r="BP862" s="113"/>
      <c r="BV862" s="113"/>
      <c r="CB862" s="113"/>
      <c r="CH862" s="113"/>
      <c r="CN862" s="113"/>
      <c r="CT862" s="113"/>
      <c r="CZ862" s="113"/>
      <c r="DF862" s="113"/>
      <c r="DL862" s="113"/>
      <c r="DR862" s="113"/>
      <c r="DX862" s="113"/>
      <c r="ED862" s="113"/>
      <c r="EJ862" s="113"/>
      <c r="EP862" s="113"/>
      <c r="EV862" s="113"/>
      <c r="FB862" s="113"/>
      <c r="FH862" s="113"/>
      <c r="FN862" s="113"/>
      <c r="FT862" s="113"/>
      <c r="FZ862" s="113"/>
      <c r="GF862" s="113"/>
      <c r="GL862" s="113"/>
      <c r="GR862" s="113"/>
      <c r="GX862" s="113"/>
      <c r="HD862" s="113"/>
      <c r="HJ862" s="113"/>
      <c r="HP862" s="113"/>
      <c r="HV862" s="113"/>
      <c r="IB862" s="113"/>
      <c r="IH862" s="113"/>
      <c r="IN862" s="113"/>
      <c r="IT862" s="113"/>
      <c r="IZ862" s="113"/>
      <c r="JF862" s="113"/>
      <c r="JL862" s="113"/>
      <c r="JR862" s="113"/>
      <c r="JX862" s="113"/>
      <c r="KD862" s="113"/>
      <c r="KJ862" s="113"/>
      <c r="KP862" s="113"/>
      <c r="KV862" s="113"/>
      <c r="LB862" s="113"/>
      <c r="LH862" s="113"/>
      <c r="LN862" s="113"/>
      <c r="LT862" s="113"/>
      <c r="LZ862" s="113"/>
      <c r="MF862" s="113"/>
      <c r="ML862" s="113"/>
      <c r="MR862" s="113"/>
      <c r="MX862" s="113"/>
      <c r="ND862" s="113"/>
      <c r="NJ862" s="113"/>
      <c r="NP862" s="113"/>
      <c r="NV862" s="113"/>
      <c r="OB862" s="113"/>
      <c r="OC862" s="107"/>
      <c r="OD862" s="107"/>
      <c r="OE862" s="107"/>
      <c r="OF862" s="107"/>
      <c r="OG862" s="107"/>
      <c r="OH862" s="113"/>
      <c r="OI862" s="107"/>
      <c r="OJ862" s="107"/>
      <c r="OK862" s="107"/>
      <c r="OL862" s="107"/>
      <c r="OM862" s="107"/>
      <c r="ON862" s="113"/>
      <c r="OO862" s="107"/>
      <c r="OP862" s="107"/>
      <c r="OQ862" s="107"/>
      <c r="OR862" s="107"/>
      <c r="OS862" s="107"/>
      <c r="OT862" s="113"/>
      <c r="OU862" s="107"/>
      <c r="OZ862" s="113"/>
      <c r="PF862" s="113"/>
      <c r="PL862" s="113"/>
      <c r="PR862" s="113"/>
      <c r="PX862" s="113"/>
      <c r="QD862" s="113"/>
      <c r="QJ862" s="113"/>
      <c r="QP862" s="113"/>
      <c r="QV862" s="113"/>
      <c r="RB862" s="113"/>
      <c r="RH862" s="113"/>
      <c r="RN862" s="113"/>
      <c r="RT862" s="113"/>
      <c r="RZ862" s="113"/>
    </row>
    <row r="863" spans="8:494" ht="12.75" x14ac:dyDescent="0.2">
      <c r="H863" s="113"/>
      <c r="N863" s="113"/>
      <c r="T863" s="113"/>
      <c r="Z863" s="113"/>
      <c r="AF863" s="113"/>
      <c r="AL863" s="113"/>
      <c r="AR863" s="113"/>
      <c r="AX863" s="113"/>
      <c r="BD863" s="113"/>
      <c r="BJ863" s="113"/>
      <c r="BP863" s="113"/>
      <c r="BV863" s="113"/>
      <c r="CB863" s="113"/>
      <c r="CH863" s="113"/>
      <c r="CN863" s="113"/>
      <c r="CT863" s="113"/>
      <c r="CZ863" s="113"/>
      <c r="DF863" s="113"/>
      <c r="DL863" s="113"/>
      <c r="DR863" s="113"/>
      <c r="DX863" s="113"/>
      <c r="ED863" s="113"/>
      <c r="EJ863" s="113"/>
      <c r="EP863" s="113"/>
      <c r="EV863" s="113"/>
      <c r="FB863" s="113"/>
      <c r="FH863" s="113"/>
      <c r="FN863" s="113"/>
      <c r="FT863" s="113"/>
      <c r="FZ863" s="113"/>
      <c r="GF863" s="113"/>
      <c r="GL863" s="113"/>
      <c r="GR863" s="113"/>
      <c r="GX863" s="113"/>
      <c r="HD863" s="113"/>
      <c r="HJ863" s="113"/>
      <c r="HP863" s="113"/>
      <c r="HV863" s="113"/>
      <c r="IB863" s="113"/>
      <c r="IH863" s="113"/>
      <c r="IN863" s="113"/>
      <c r="IT863" s="113"/>
      <c r="IZ863" s="113"/>
      <c r="JF863" s="113"/>
      <c r="JL863" s="113"/>
      <c r="JR863" s="113"/>
      <c r="JX863" s="113"/>
      <c r="KD863" s="113"/>
      <c r="KJ863" s="113"/>
      <c r="KP863" s="113"/>
      <c r="KV863" s="113"/>
      <c r="LB863" s="113"/>
      <c r="LH863" s="113"/>
      <c r="LN863" s="113"/>
      <c r="LT863" s="113"/>
      <c r="LZ863" s="113"/>
      <c r="MF863" s="113"/>
      <c r="ML863" s="113"/>
      <c r="MR863" s="113"/>
      <c r="MX863" s="113"/>
      <c r="ND863" s="113"/>
      <c r="NJ863" s="113"/>
      <c r="NP863" s="113"/>
      <c r="NV863" s="113"/>
      <c r="OB863" s="113"/>
      <c r="OC863" s="107"/>
      <c r="OD863" s="107"/>
      <c r="OE863" s="107"/>
      <c r="OF863" s="107"/>
      <c r="OG863" s="107"/>
      <c r="OH863" s="113"/>
      <c r="OI863" s="107"/>
      <c r="OJ863" s="107"/>
      <c r="OK863" s="107"/>
      <c r="OL863" s="107"/>
      <c r="OM863" s="107"/>
      <c r="ON863" s="113"/>
      <c r="OO863" s="107"/>
      <c r="OP863" s="107"/>
      <c r="OQ863" s="107"/>
      <c r="OR863" s="107"/>
      <c r="OS863" s="107"/>
      <c r="OT863" s="113"/>
      <c r="OU863" s="107"/>
      <c r="OZ863" s="113"/>
      <c r="PF863" s="113"/>
      <c r="PL863" s="113"/>
      <c r="PR863" s="113"/>
      <c r="PX863" s="113"/>
      <c r="QD863" s="113"/>
      <c r="QJ863" s="113"/>
      <c r="QP863" s="113"/>
      <c r="QV863" s="113"/>
      <c r="RB863" s="113"/>
      <c r="RH863" s="113"/>
      <c r="RN863" s="113"/>
      <c r="RT863" s="113"/>
      <c r="RZ863" s="113"/>
    </row>
    <row r="864" spans="8:494" ht="12.75" x14ac:dyDescent="0.2">
      <c r="H864" s="113"/>
      <c r="N864" s="113"/>
      <c r="T864" s="113"/>
      <c r="Z864" s="113"/>
      <c r="AF864" s="113"/>
      <c r="AL864" s="113"/>
      <c r="AR864" s="113"/>
      <c r="AX864" s="113"/>
      <c r="BD864" s="113"/>
      <c r="BJ864" s="113"/>
      <c r="BP864" s="113"/>
      <c r="BV864" s="113"/>
      <c r="CB864" s="113"/>
      <c r="CH864" s="113"/>
      <c r="CN864" s="113"/>
      <c r="CT864" s="113"/>
      <c r="CZ864" s="113"/>
      <c r="DF864" s="113"/>
      <c r="DL864" s="113"/>
      <c r="DR864" s="113"/>
      <c r="DX864" s="113"/>
      <c r="ED864" s="113"/>
      <c r="EJ864" s="113"/>
      <c r="EP864" s="113"/>
      <c r="EV864" s="113"/>
      <c r="FB864" s="113"/>
      <c r="FH864" s="113"/>
      <c r="FN864" s="113"/>
      <c r="FT864" s="113"/>
      <c r="FZ864" s="113"/>
      <c r="GF864" s="113"/>
      <c r="GL864" s="113"/>
      <c r="GR864" s="113"/>
      <c r="GX864" s="113"/>
      <c r="HD864" s="113"/>
      <c r="HJ864" s="113"/>
      <c r="HP864" s="113"/>
      <c r="HV864" s="113"/>
      <c r="IB864" s="113"/>
      <c r="IH864" s="113"/>
      <c r="IN864" s="113"/>
      <c r="IT864" s="113"/>
      <c r="IZ864" s="113"/>
      <c r="JF864" s="113"/>
      <c r="JL864" s="113"/>
      <c r="JR864" s="113"/>
      <c r="JX864" s="113"/>
      <c r="KD864" s="113"/>
      <c r="KJ864" s="113"/>
      <c r="KP864" s="113"/>
      <c r="KV864" s="113"/>
      <c r="LB864" s="113"/>
      <c r="LH864" s="113"/>
      <c r="LN864" s="113"/>
      <c r="LT864" s="113"/>
      <c r="LZ864" s="113"/>
      <c r="MF864" s="113"/>
      <c r="ML864" s="113"/>
      <c r="MR864" s="113"/>
      <c r="MX864" s="113"/>
      <c r="ND864" s="113"/>
      <c r="NJ864" s="113"/>
      <c r="NP864" s="113"/>
      <c r="NV864" s="113"/>
      <c r="OB864" s="113"/>
      <c r="OC864" s="107"/>
      <c r="OD864" s="107"/>
      <c r="OE864" s="107"/>
      <c r="OF864" s="107"/>
      <c r="OG864" s="107"/>
      <c r="OH864" s="113"/>
      <c r="OI864" s="107"/>
      <c r="OJ864" s="107"/>
      <c r="OK864" s="107"/>
      <c r="OL864" s="107"/>
      <c r="OM864" s="107"/>
      <c r="ON864" s="113"/>
      <c r="OO864" s="107"/>
      <c r="OP864" s="107"/>
      <c r="OQ864" s="107"/>
      <c r="OR864" s="107"/>
      <c r="OS864" s="107"/>
      <c r="OT864" s="113"/>
      <c r="OU864" s="107"/>
      <c r="OZ864" s="113"/>
      <c r="PF864" s="113"/>
      <c r="PL864" s="113"/>
      <c r="PR864" s="113"/>
      <c r="PX864" s="113"/>
      <c r="QD864" s="113"/>
      <c r="QJ864" s="113"/>
      <c r="QP864" s="113"/>
      <c r="QV864" s="113"/>
      <c r="RB864" s="113"/>
      <c r="RH864" s="113"/>
      <c r="RN864" s="113"/>
      <c r="RT864" s="113"/>
      <c r="RZ864" s="113"/>
    </row>
    <row r="865" spans="8:494" ht="12.75" x14ac:dyDescent="0.2">
      <c r="H865" s="113"/>
      <c r="N865" s="113"/>
      <c r="T865" s="113"/>
      <c r="Z865" s="113"/>
      <c r="AF865" s="113"/>
      <c r="AL865" s="113"/>
      <c r="AR865" s="113"/>
      <c r="AX865" s="113"/>
      <c r="BD865" s="113"/>
      <c r="BJ865" s="113"/>
      <c r="BP865" s="113"/>
      <c r="BV865" s="113"/>
      <c r="CB865" s="113"/>
      <c r="CH865" s="113"/>
      <c r="CN865" s="113"/>
      <c r="CT865" s="113"/>
      <c r="CZ865" s="113"/>
      <c r="DF865" s="113"/>
      <c r="DL865" s="113"/>
      <c r="DR865" s="113"/>
      <c r="DX865" s="113"/>
      <c r="ED865" s="113"/>
      <c r="EJ865" s="113"/>
      <c r="EP865" s="113"/>
      <c r="EV865" s="113"/>
      <c r="FB865" s="113"/>
      <c r="FH865" s="113"/>
      <c r="FN865" s="113"/>
      <c r="FT865" s="113"/>
      <c r="FZ865" s="113"/>
      <c r="GF865" s="113"/>
      <c r="GL865" s="113"/>
      <c r="GR865" s="113"/>
      <c r="GX865" s="113"/>
      <c r="HD865" s="113"/>
      <c r="HJ865" s="113"/>
      <c r="HP865" s="113"/>
      <c r="HV865" s="113"/>
      <c r="IB865" s="113"/>
      <c r="IH865" s="113"/>
      <c r="IN865" s="113"/>
      <c r="IT865" s="113"/>
      <c r="IZ865" s="113"/>
      <c r="JF865" s="113"/>
      <c r="JL865" s="113"/>
      <c r="JR865" s="113"/>
      <c r="JX865" s="113"/>
      <c r="KD865" s="113"/>
      <c r="KJ865" s="113"/>
      <c r="KP865" s="113"/>
      <c r="KV865" s="113"/>
      <c r="LB865" s="113"/>
      <c r="LH865" s="113"/>
      <c r="LN865" s="113"/>
      <c r="LT865" s="113"/>
      <c r="LZ865" s="113"/>
      <c r="MF865" s="113"/>
      <c r="ML865" s="113"/>
      <c r="MR865" s="113"/>
      <c r="MX865" s="113"/>
      <c r="ND865" s="113"/>
      <c r="NJ865" s="113"/>
      <c r="NP865" s="113"/>
      <c r="NV865" s="113"/>
      <c r="OB865" s="113"/>
      <c r="OC865" s="107"/>
      <c r="OD865" s="107"/>
      <c r="OE865" s="107"/>
      <c r="OF865" s="107"/>
      <c r="OG865" s="107"/>
      <c r="OH865" s="113"/>
      <c r="OI865" s="107"/>
      <c r="OJ865" s="107"/>
      <c r="OK865" s="107"/>
      <c r="OL865" s="107"/>
      <c r="OM865" s="107"/>
      <c r="ON865" s="113"/>
      <c r="OO865" s="107"/>
      <c r="OP865" s="107"/>
      <c r="OQ865" s="107"/>
      <c r="OR865" s="107"/>
      <c r="OS865" s="107"/>
      <c r="OT865" s="113"/>
      <c r="OU865" s="107"/>
      <c r="OZ865" s="113"/>
      <c r="PF865" s="113"/>
      <c r="PL865" s="113"/>
      <c r="PR865" s="113"/>
      <c r="PX865" s="113"/>
      <c r="QD865" s="113"/>
      <c r="QJ865" s="113"/>
      <c r="QP865" s="113"/>
      <c r="QV865" s="113"/>
      <c r="RB865" s="113"/>
      <c r="RH865" s="113"/>
      <c r="RN865" s="113"/>
      <c r="RT865" s="113"/>
      <c r="RZ865" s="113"/>
    </row>
    <row r="866" spans="8:494" ht="12.75" x14ac:dyDescent="0.2">
      <c r="H866" s="113"/>
      <c r="N866" s="113"/>
      <c r="T866" s="113"/>
      <c r="Z866" s="113"/>
      <c r="AF866" s="113"/>
      <c r="AL866" s="113"/>
      <c r="AR866" s="113"/>
      <c r="AX866" s="113"/>
      <c r="BD866" s="113"/>
      <c r="BJ866" s="113"/>
      <c r="BP866" s="113"/>
      <c r="BV866" s="113"/>
      <c r="CB866" s="113"/>
      <c r="CH866" s="113"/>
      <c r="CN866" s="113"/>
      <c r="CT866" s="113"/>
      <c r="CZ866" s="113"/>
      <c r="DF866" s="113"/>
      <c r="DL866" s="113"/>
      <c r="DR866" s="113"/>
      <c r="DX866" s="113"/>
      <c r="ED866" s="113"/>
      <c r="EJ866" s="113"/>
      <c r="EP866" s="113"/>
      <c r="EV866" s="113"/>
      <c r="FB866" s="113"/>
      <c r="FH866" s="113"/>
      <c r="FN866" s="113"/>
      <c r="FT866" s="113"/>
      <c r="FZ866" s="113"/>
      <c r="GF866" s="113"/>
      <c r="GL866" s="113"/>
      <c r="GR866" s="113"/>
      <c r="GX866" s="113"/>
      <c r="HD866" s="113"/>
      <c r="HJ866" s="113"/>
      <c r="HP866" s="113"/>
      <c r="HV866" s="113"/>
      <c r="IB866" s="113"/>
      <c r="IH866" s="113"/>
      <c r="IN866" s="113"/>
      <c r="IT866" s="113"/>
      <c r="IZ866" s="113"/>
      <c r="JF866" s="113"/>
      <c r="JL866" s="113"/>
      <c r="JR866" s="113"/>
      <c r="JX866" s="113"/>
      <c r="KD866" s="113"/>
      <c r="KJ866" s="113"/>
      <c r="KP866" s="113"/>
      <c r="KV866" s="113"/>
      <c r="LB866" s="113"/>
      <c r="LH866" s="113"/>
      <c r="LN866" s="113"/>
      <c r="LT866" s="113"/>
      <c r="LZ866" s="113"/>
      <c r="MF866" s="113"/>
      <c r="ML866" s="113"/>
      <c r="MR866" s="113"/>
      <c r="MX866" s="113"/>
      <c r="ND866" s="113"/>
      <c r="NJ866" s="113"/>
      <c r="NP866" s="113"/>
      <c r="NV866" s="113"/>
      <c r="OB866" s="113"/>
      <c r="OC866" s="107"/>
      <c r="OD866" s="107"/>
      <c r="OE866" s="107"/>
      <c r="OF866" s="107"/>
      <c r="OG866" s="107"/>
      <c r="OH866" s="113"/>
      <c r="OI866" s="107"/>
      <c r="OJ866" s="107"/>
      <c r="OK866" s="107"/>
      <c r="OL866" s="107"/>
      <c r="OM866" s="107"/>
      <c r="ON866" s="113"/>
      <c r="OO866" s="107"/>
      <c r="OP866" s="107"/>
      <c r="OQ866" s="107"/>
      <c r="OR866" s="107"/>
      <c r="OS866" s="107"/>
      <c r="OT866" s="113"/>
      <c r="OU866" s="107"/>
      <c r="OZ866" s="113"/>
      <c r="PF866" s="113"/>
      <c r="PL866" s="113"/>
      <c r="PR866" s="113"/>
      <c r="PX866" s="113"/>
      <c r="QD866" s="113"/>
      <c r="QJ866" s="113"/>
      <c r="QP866" s="113"/>
      <c r="QV866" s="113"/>
      <c r="RB866" s="113"/>
      <c r="RH866" s="113"/>
      <c r="RN866" s="113"/>
      <c r="RT866" s="113"/>
      <c r="RZ866" s="113"/>
    </row>
    <row r="867" spans="8:494" ht="12.75" x14ac:dyDescent="0.2">
      <c r="H867" s="113"/>
      <c r="N867" s="113"/>
      <c r="T867" s="113"/>
      <c r="Z867" s="113"/>
      <c r="AF867" s="113"/>
      <c r="AL867" s="113"/>
      <c r="AR867" s="113"/>
      <c r="AX867" s="113"/>
      <c r="BD867" s="113"/>
      <c r="BJ867" s="113"/>
      <c r="BP867" s="113"/>
      <c r="BV867" s="113"/>
      <c r="CB867" s="113"/>
      <c r="CH867" s="113"/>
      <c r="CN867" s="113"/>
      <c r="CT867" s="113"/>
      <c r="CZ867" s="113"/>
      <c r="DF867" s="113"/>
      <c r="DL867" s="113"/>
      <c r="DR867" s="113"/>
      <c r="DX867" s="113"/>
      <c r="ED867" s="113"/>
      <c r="EJ867" s="113"/>
      <c r="EP867" s="113"/>
      <c r="EV867" s="113"/>
      <c r="FB867" s="113"/>
      <c r="FH867" s="113"/>
      <c r="FN867" s="113"/>
      <c r="FT867" s="113"/>
      <c r="FZ867" s="113"/>
      <c r="GF867" s="113"/>
      <c r="GL867" s="113"/>
      <c r="GR867" s="113"/>
      <c r="GX867" s="113"/>
      <c r="HD867" s="113"/>
      <c r="HJ867" s="113"/>
      <c r="HP867" s="113"/>
      <c r="HV867" s="113"/>
      <c r="IB867" s="113"/>
      <c r="IH867" s="113"/>
      <c r="IN867" s="113"/>
      <c r="IT867" s="113"/>
      <c r="IZ867" s="113"/>
      <c r="JF867" s="113"/>
      <c r="JL867" s="113"/>
      <c r="JR867" s="113"/>
      <c r="JX867" s="113"/>
      <c r="KD867" s="113"/>
      <c r="KJ867" s="113"/>
      <c r="KP867" s="113"/>
      <c r="KV867" s="113"/>
      <c r="LB867" s="113"/>
      <c r="LH867" s="113"/>
      <c r="LN867" s="113"/>
      <c r="LT867" s="113"/>
      <c r="LZ867" s="113"/>
      <c r="MF867" s="113"/>
      <c r="ML867" s="113"/>
      <c r="MR867" s="113"/>
      <c r="MX867" s="113"/>
      <c r="ND867" s="113"/>
      <c r="NJ867" s="113"/>
      <c r="NP867" s="113"/>
      <c r="NV867" s="113"/>
      <c r="OB867" s="113"/>
      <c r="OC867" s="107"/>
      <c r="OD867" s="107"/>
      <c r="OE867" s="107"/>
      <c r="OF867" s="107"/>
      <c r="OG867" s="107"/>
      <c r="OH867" s="113"/>
      <c r="OI867" s="107"/>
      <c r="OJ867" s="107"/>
      <c r="OK867" s="107"/>
      <c r="OL867" s="107"/>
      <c r="OM867" s="107"/>
      <c r="ON867" s="113"/>
      <c r="OO867" s="107"/>
      <c r="OP867" s="107"/>
      <c r="OQ867" s="107"/>
      <c r="OR867" s="107"/>
      <c r="OS867" s="107"/>
      <c r="OT867" s="113"/>
      <c r="OU867" s="107"/>
      <c r="OZ867" s="113"/>
      <c r="PF867" s="113"/>
      <c r="PL867" s="113"/>
      <c r="PR867" s="113"/>
      <c r="PX867" s="113"/>
      <c r="QD867" s="113"/>
      <c r="QJ867" s="113"/>
      <c r="QP867" s="113"/>
      <c r="QV867" s="113"/>
      <c r="RB867" s="113"/>
      <c r="RH867" s="113"/>
      <c r="RN867" s="113"/>
      <c r="RT867" s="113"/>
      <c r="RZ867" s="113"/>
    </row>
    <row r="868" spans="8:494" ht="12.75" x14ac:dyDescent="0.2">
      <c r="H868" s="113"/>
      <c r="N868" s="113"/>
      <c r="T868" s="113"/>
      <c r="Z868" s="113"/>
      <c r="AF868" s="113"/>
      <c r="AL868" s="113"/>
      <c r="AR868" s="113"/>
      <c r="AX868" s="113"/>
      <c r="BD868" s="113"/>
      <c r="BJ868" s="113"/>
      <c r="BP868" s="113"/>
      <c r="BV868" s="113"/>
      <c r="CB868" s="113"/>
      <c r="CH868" s="113"/>
      <c r="CN868" s="113"/>
      <c r="CT868" s="113"/>
      <c r="CZ868" s="113"/>
      <c r="DF868" s="113"/>
      <c r="DL868" s="113"/>
      <c r="DR868" s="113"/>
      <c r="DX868" s="113"/>
      <c r="ED868" s="113"/>
      <c r="EJ868" s="113"/>
      <c r="EP868" s="113"/>
      <c r="EV868" s="113"/>
      <c r="FB868" s="113"/>
      <c r="FH868" s="113"/>
      <c r="FN868" s="113"/>
      <c r="FT868" s="113"/>
      <c r="FZ868" s="113"/>
      <c r="GF868" s="113"/>
      <c r="GL868" s="113"/>
      <c r="GR868" s="113"/>
      <c r="GX868" s="113"/>
      <c r="HD868" s="113"/>
      <c r="HJ868" s="113"/>
      <c r="HP868" s="113"/>
      <c r="HV868" s="113"/>
      <c r="IB868" s="113"/>
      <c r="IH868" s="113"/>
      <c r="IN868" s="113"/>
      <c r="IT868" s="113"/>
      <c r="IZ868" s="113"/>
      <c r="JF868" s="113"/>
      <c r="JL868" s="113"/>
      <c r="JR868" s="113"/>
      <c r="JX868" s="113"/>
      <c r="KD868" s="113"/>
      <c r="KJ868" s="113"/>
      <c r="KP868" s="113"/>
      <c r="KV868" s="113"/>
      <c r="LB868" s="113"/>
      <c r="LH868" s="113"/>
      <c r="LN868" s="113"/>
      <c r="LT868" s="113"/>
      <c r="LZ868" s="113"/>
      <c r="MF868" s="113"/>
      <c r="ML868" s="113"/>
      <c r="MR868" s="113"/>
      <c r="MX868" s="113"/>
      <c r="ND868" s="113"/>
      <c r="NJ868" s="113"/>
      <c r="NP868" s="113"/>
      <c r="NV868" s="113"/>
      <c r="OB868" s="113"/>
      <c r="OC868" s="107"/>
      <c r="OD868" s="107"/>
      <c r="OE868" s="107"/>
      <c r="OF868" s="107"/>
      <c r="OG868" s="107"/>
      <c r="OH868" s="113"/>
      <c r="OI868" s="107"/>
      <c r="OJ868" s="107"/>
      <c r="OK868" s="107"/>
      <c r="OL868" s="107"/>
      <c r="OM868" s="107"/>
      <c r="ON868" s="113"/>
      <c r="OO868" s="107"/>
      <c r="OP868" s="107"/>
      <c r="OQ868" s="107"/>
      <c r="OR868" s="107"/>
      <c r="OS868" s="107"/>
      <c r="OT868" s="113"/>
      <c r="OU868" s="107"/>
      <c r="OZ868" s="113"/>
      <c r="PF868" s="113"/>
      <c r="PL868" s="113"/>
      <c r="PR868" s="113"/>
      <c r="PX868" s="113"/>
      <c r="QD868" s="113"/>
      <c r="QJ868" s="113"/>
      <c r="QP868" s="113"/>
      <c r="QV868" s="113"/>
      <c r="RB868" s="113"/>
      <c r="RH868" s="113"/>
      <c r="RN868" s="113"/>
      <c r="RT868" s="113"/>
      <c r="RZ868" s="113"/>
    </row>
    <row r="869" spans="8:494" ht="12.75" x14ac:dyDescent="0.2">
      <c r="H869" s="113"/>
      <c r="N869" s="113"/>
      <c r="T869" s="113"/>
      <c r="Z869" s="113"/>
      <c r="AF869" s="113"/>
      <c r="AL869" s="113"/>
      <c r="AR869" s="113"/>
      <c r="AX869" s="113"/>
      <c r="BD869" s="113"/>
      <c r="BJ869" s="113"/>
      <c r="BP869" s="113"/>
      <c r="BV869" s="113"/>
      <c r="CB869" s="113"/>
      <c r="CH869" s="113"/>
      <c r="CN869" s="113"/>
      <c r="CT869" s="113"/>
      <c r="CZ869" s="113"/>
      <c r="DF869" s="113"/>
      <c r="DL869" s="113"/>
      <c r="DR869" s="113"/>
      <c r="DX869" s="113"/>
      <c r="ED869" s="113"/>
      <c r="EJ869" s="113"/>
      <c r="EP869" s="113"/>
      <c r="EV869" s="113"/>
      <c r="FB869" s="113"/>
      <c r="FH869" s="113"/>
      <c r="FN869" s="113"/>
      <c r="FT869" s="113"/>
      <c r="FZ869" s="113"/>
      <c r="GF869" s="113"/>
      <c r="GL869" s="113"/>
      <c r="GR869" s="113"/>
      <c r="GX869" s="113"/>
      <c r="HD869" s="113"/>
      <c r="HJ869" s="113"/>
      <c r="HP869" s="113"/>
      <c r="HV869" s="113"/>
      <c r="IB869" s="113"/>
      <c r="IH869" s="113"/>
      <c r="IN869" s="113"/>
      <c r="IT869" s="113"/>
      <c r="IZ869" s="113"/>
      <c r="JF869" s="113"/>
      <c r="JL869" s="113"/>
      <c r="JR869" s="113"/>
      <c r="JX869" s="113"/>
      <c r="KD869" s="113"/>
      <c r="KJ869" s="113"/>
      <c r="KP869" s="113"/>
      <c r="KV869" s="113"/>
      <c r="LB869" s="113"/>
      <c r="LH869" s="113"/>
      <c r="LN869" s="113"/>
      <c r="LT869" s="113"/>
      <c r="LZ869" s="113"/>
      <c r="MF869" s="113"/>
      <c r="ML869" s="113"/>
      <c r="MR869" s="113"/>
      <c r="MX869" s="113"/>
      <c r="ND869" s="113"/>
      <c r="NJ869" s="113"/>
      <c r="NP869" s="113"/>
      <c r="NV869" s="113"/>
      <c r="OB869" s="113"/>
      <c r="OC869" s="107"/>
      <c r="OD869" s="107"/>
      <c r="OE869" s="107"/>
      <c r="OF869" s="107"/>
      <c r="OG869" s="107"/>
      <c r="OH869" s="113"/>
      <c r="OI869" s="107"/>
      <c r="OJ869" s="107"/>
      <c r="OK869" s="107"/>
      <c r="OL869" s="107"/>
      <c r="OM869" s="107"/>
      <c r="ON869" s="113"/>
      <c r="OO869" s="107"/>
      <c r="OP869" s="107"/>
      <c r="OQ869" s="107"/>
      <c r="OR869" s="107"/>
      <c r="OS869" s="107"/>
      <c r="OT869" s="113"/>
      <c r="OU869" s="107"/>
      <c r="OZ869" s="113"/>
      <c r="PF869" s="113"/>
      <c r="PL869" s="113"/>
      <c r="PR869" s="113"/>
      <c r="PX869" s="113"/>
      <c r="QD869" s="113"/>
      <c r="QJ869" s="113"/>
      <c r="QP869" s="113"/>
      <c r="QV869" s="113"/>
      <c r="RB869" s="113"/>
      <c r="RH869" s="113"/>
      <c r="RN869" s="113"/>
      <c r="RT869" s="113"/>
      <c r="RZ869" s="113"/>
    </row>
    <row r="870" spans="8:494" ht="12.75" x14ac:dyDescent="0.2">
      <c r="H870" s="113"/>
      <c r="N870" s="113"/>
      <c r="T870" s="113"/>
      <c r="Z870" s="113"/>
      <c r="AF870" s="113"/>
      <c r="AL870" s="113"/>
      <c r="AR870" s="113"/>
      <c r="AX870" s="113"/>
      <c r="BD870" s="113"/>
      <c r="BJ870" s="113"/>
      <c r="BP870" s="113"/>
      <c r="BV870" s="113"/>
      <c r="CB870" s="113"/>
      <c r="CH870" s="113"/>
      <c r="CN870" s="113"/>
      <c r="CT870" s="113"/>
      <c r="CZ870" s="113"/>
      <c r="DF870" s="113"/>
      <c r="DL870" s="113"/>
      <c r="DR870" s="113"/>
      <c r="DX870" s="113"/>
      <c r="ED870" s="113"/>
      <c r="EJ870" s="113"/>
      <c r="EP870" s="113"/>
      <c r="EV870" s="113"/>
      <c r="FB870" s="113"/>
      <c r="FH870" s="113"/>
      <c r="FN870" s="113"/>
      <c r="FT870" s="113"/>
      <c r="FZ870" s="113"/>
      <c r="GF870" s="113"/>
      <c r="GL870" s="113"/>
      <c r="GR870" s="113"/>
      <c r="GX870" s="113"/>
      <c r="HD870" s="113"/>
      <c r="HJ870" s="113"/>
      <c r="HP870" s="113"/>
      <c r="HV870" s="113"/>
      <c r="IB870" s="113"/>
      <c r="IH870" s="113"/>
      <c r="IN870" s="113"/>
      <c r="IT870" s="113"/>
      <c r="IZ870" s="113"/>
      <c r="JF870" s="113"/>
      <c r="JL870" s="113"/>
      <c r="JR870" s="113"/>
      <c r="JX870" s="113"/>
      <c r="KD870" s="113"/>
      <c r="KJ870" s="113"/>
      <c r="KP870" s="113"/>
      <c r="KV870" s="113"/>
      <c r="LB870" s="113"/>
      <c r="LH870" s="113"/>
      <c r="LN870" s="113"/>
      <c r="LT870" s="113"/>
      <c r="LZ870" s="113"/>
      <c r="MF870" s="113"/>
      <c r="ML870" s="113"/>
      <c r="MR870" s="113"/>
      <c r="MX870" s="113"/>
      <c r="ND870" s="113"/>
      <c r="NJ870" s="113"/>
      <c r="NP870" s="113"/>
      <c r="NV870" s="113"/>
      <c r="OB870" s="113"/>
      <c r="OC870" s="107"/>
      <c r="OD870" s="107"/>
      <c r="OE870" s="107"/>
      <c r="OF870" s="107"/>
      <c r="OG870" s="107"/>
      <c r="OH870" s="113"/>
      <c r="OI870" s="107"/>
      <c r="OJ870" s="107"/>
      <c r="OK870" s="107"/>
      <c r="OL870" s="107"/>
      <c r="OM870" s="107"/>
      <c r="ON870" s="113"/>
      <c r="OO870" s="107"/>
      <c r="OP870" s="107"/>
      <c r="OQ870" s="107"/>
      <c r="OR870" s="107"/>
      <c r="OS870" s="107"/>
      <c r="OT870" s="113"/>
      <c r="OU870" s="107"/>
      <c r="OZ870" s="113"/>
      <c r="PF870" s="113"/>
      <c r="PL870" s="113"/>
      <c r="PR870" s="113"/>
      <c r="PX870" s="113"/>
      <c r="QD870" s="113"/>
      <c r="QJ870" s="113"/>
      <c r="QP870" s="113"/>
      <c r="QV870" s="113"/>
      <c r="RB870" s="113"/>
      <c r="RH870" s="113"/>
      <c r="RN870" s="113"/>
      <c r="RT870" s="113"/>
      <c r="RZ870" s="113"/>
    </row>
    <row r="871" spans="8:494" ht="12.75" x14ac:dyDescent="0.2">
      <c r="H871" s="113"/>
      <c r="N871" s="113"/>
      <c r="T871" s="113"/>
      <c r="Z871" s="113"/>
      <c r="AF871" s="113"/>
      <c r="AL871" s="113"/>
      <c r="AR871" s="113"/>
      <c r="AX871" s="113"/>
      <c r="BD871" s="113"/>
      <c r="BJ871" s="113"/>
      <c r="BP871" s="113"/>
      <c r="BV871" s="113"/>
      <c r="CB871" s="113"/>
      <c r="CH871" s="113"/>
      <c r="CN871" s="113"/>
      <c r="CT871" s="113"/>
      <c r="CZ871" s="113"/>
      <c r="DF871" s="113"/>
      <c r="DL871" s="113"/>
      <c r="DR871" s="113"/>
      <c r="DX871" s="113"/>
      <c r="ED871" s="113"/>
      <c r="EJ871" s="113"/>
      <c r="EP871" s="113"/>
      <c r="EV871" s="113"/>
      <c r="FB871" s="113"/>
      <c r="FH871" s="113"/>
      <c r="FN871" s="113"/>
      <c r="FT871" s="113"/>
      <c r="FZ871" s="113"/>
      <c r="GF871" s="113"/>
      <c r="GL871" s="113"/>
      <c r="GR871" s="113"/>
      <c r="GX871" s="113"/>
      <c r="HD871" s="113"/>
      <c r="HJ871" s="113"/>
      <c r="HP871" s="113"/>
      <c r="HV871" s="113"/>
      <c r="IB871" s="113"/>
      <c r="IH871" s="113"/>
      <c r="IN871" s="113"/>
      <c r="IT871" s="113"/>
      <c r="IZ871" s="113"/>
      <c r="JF871" s="113"/>
      <c r="JL871" s="113"/>
      <c r="JR871" s="113"/>
      <c r="JX871" s="113"/>
      <c r="KD871" s="113"/>
      <c r="KJ871" s="113"/>
      <c r="KP871" s="113"/>
      <c r="KV871" s="113"/>
      <c r="LB871" s="113"/>
      <c r="LH871" s="113"/>
      <c r="LN871" s="113"/>
      <c r="LT871" s="113"/>
      <c r="LZ871" s="113"/>
      <c r="MF871" s="113"/>
      <c r="ML871" s="113"/>
      <c r="MR871" s="113"/>
      <c r="MX871" s="113"/>
      <c r="ND871" s="113"/>
      <c r="NJ871" s="113"/>
      <c r="NP871" s="113"/>
      <c r="NV871" s="113"/>
      <c r="OB871" s="113"/>
      <c r="OC871" s="107"/>
      <c r="OD871" s="107"/>
      <c r="OE871" s="107"/>
      <c r="OF871" s="107"/>
      <c r="OG871" s="107"/>
      <c r="OH871" s="113"/>
      <c r="OI871" s="107"/>
      <c r="OJ871" s="107"/>
      <c r="OK871" s="107"/>
      <c r="OL871" s="107"/>
      <c r="OM871" s="107"/>
      <c r="ON871" s="113"/>
      <c r="OO871" s="107"/>
      <c r="OP871" s="107"/>
      <c r="OQ871" s="107"/>
      <c r="OR871" s="107"/>
      <c r="OS871" s="107"/>
      <c r="OT871" s="113"/>
      <c r="OU871" s="107"/>
      <c r="OZ871" s="113"/>
      <c r="PF871" s="113"/>
      <c r="PL871" s="113"/>
      <c r="PR871" s="113"/>
      <c r="PX871" s="113"/>
      <c r="QD871" s="113"/>
      <c r="QJ871" s="113"/>
      <c r="QP871" s="113"/>
      <c r="QV871" s="113"/>
      <c r="RB871" s="113"/>
      <c r="RH871" s="113"/>
      <c r="RN871" s="113"/>
      <c r="RT871" s="113"/>
      <c r="RZ871" s="113"/>
    </row>
    <row r="872" spans="8:494" ht="12.75" x14ac:dyDescent="0.2">
      <c r="H872" s="113"/>
      <c r="N872" s="113"/>
      <c r="T872" s="113"/>
      <c r="Z872" s="113"/>
      <c r="AF872" s="113"/>
      <c r="AL872" s="113"/>
      <c r="AR872" s="113"/>
      <c r="AX872" s="113"/>
      <c r="BD872" s="113"/>
      <c r="BJ872" s="113"/>
      <c r="BP872" s="113"/>
      <c r="BV872" s="113"/>
      <c r="CB872" s="113"/>
      <c r="CH872" s="113"/>
      <c r="CN872" s="113"/>
      <c r="CT872" s="113"/>
      <c r="CZ872" s="113"/>
      <c r="DF872" s="113"/>
      <c r="DL872" s="113"/>
      <c r="DR872" s="113"/>
      <c r="DX872" s="113"/>
      <c r="ED872" s="113"/>
      <c r="EJ872" s="113"/>
      <c r="EP872" s="113"/>
      <c r="EV872" s="113"/>
      <c r="FB872" s="113"/>
      <c r="FH872" s="113"/>
      <c r="FN872" s="113"/>
      <c r="FT872" s="113"/>
      <c r="FZ872" s="113"/>
      <c r="GF872" s="113"/>
      <c r="GL872" s="113"/>
      <c r="GR872" s="113"/>
      <c r="GX872" s="113"/>
      <c r="HD872" s="113"/>
      <c r="HJ872" s="113"/>
      <c r="HP872" s="113"/>
      <c r="HV872" s="113"/>
      <c r="IB872" s="113"/>
      <c r="IH872" s="113"/>
      <c r="IN872" s="113"/>
      <c r="IT872" s="113"/>
      <c r="IZ872" s="113"/>
      <c r="JF872" s="113"/>
      <c r="JL872" s="113"/>
      <c r="JR872" s="113"/>
      <c r="JX872" s="113"/>
      <c r="KD872" s="113"/>
      <c r="KJ872" s="113"/>
      <c r="KP872" s="113"/>
      <c r="KV872" s="113"/>
      <c r="LB872" s="113"/>
      <c r="LH872" s="113"/>
      <c r="LN872" s="113"/>
      <c r="LT872" s="113"/>
      <c r="LZ872" s="113"/>
      <c r="MF872" s="113"/>
      <c r="ML872" s="113"/>
      <c r="MR872" s="113"/>
      <c r="MX872" s="113"/>
      <c r="ND872" s="113"/>
      <c r="NJ872" s="113"/>
      <c r="NP872" s="113"/>
      <c r="NV872" s="113"/>
      <c r="OB872" s="113"/>
      <c r="OC872" s="107"/>
      <c r="OD872" s="107"/>
      <c r="OE872" s="107"/>
      <c r="OF872" s="107"/>
      <c r="OG872" s="107"/>
      <c r="OH872" s="113"/>
      <c r="OI872" s="107"/>
      <c r="OJ872" s="107"/>
      <c r="OK872" s="107"/>
      <c r="OL872" s="107"/>
      <c r="OM872" s="107"/>
      <c r="ON872" s="113"/>
      <c r="OO872" s="107"/>
      <c r="OP872" s="107"/>
      <c r="OQ872" s="107"/>
      <c r="OR872" s="107"/>
      <c r="OS872" s="107"/>
      <c r="OT872" s="113"/>
      <c r="OU872" s="107"/>
      <c r="OZ872" s="113"/>
      <c r="PF872" s="113"/>
      <c r="PL872" s="113"/>
      <c r="PR872" s="113"/>
      <c r="PX872" s="113"/>
      <c r="QD872" s="113"/>
      <c r="QJ872" s="113"/>
      <c r="QP872" s="113"/>
      <c r="QV872" s="113"/>
      <c r="RB872" s="113"/>
      <c r="RH872" s="113"/>
      <c r="RN872" s="113"/>
      <c r="RT872" s="113"/>
      <c r="RZ872" s="113"/>
    </row>
    <row r="873" spans="8:494" ht="12.75" x14ac:dyDescent="0.2">
      <c r="H873" s="113"/>
      <c r="N873" s="113"/>
      <c r="T873" s="113"/>
      <c r="Z873" s="113"/>
      <c r="AF873" s="113"/>
      <c r="AL873" s="113"/>
      <c r="AR873" s="113"/>
      <c r="AX873" s="113"/>
      <c r="BD873" s="113"/>
      <c r="BJ873" s="113"/>
      <c r="BP873" s="113"/>
      <c r="BV873" s="113"/>
      <c r="CB873" s="113"/>
      <c r="CH873" s="113"/>
      <c r="CN873" s="113"/>
      <c r="CT873" s="113"/>
      <c r="CZ873" s="113"/>
      <c r="DF873" s="113"/>
      <c r="DL873" s="113"/>
      <c r="DR873" s="113"/>
      <c r="DX873" s="113"/>
      <c r="ED873" s="113"/>
      <c r="EJ873" s="113"/>
      <c r="EP873" s="113"/>
      <c r="EV873" s="113"/>
      <c r="FB873" s="113"/>
      <c r="FH873" s="113"/>
      <c r="FN873" s="113"/>
      <c r="FT873" s="113"/>
      <c r="FZ873" s="113"/>
      <c r="GF873" s="113"/>
      <c r="GL873" s="113"/>
      <c r="GR873" s="113"/>
      <c r="GX873" s="113"/>
      <c r="HD873" s="113"/>
      <c r="HJ873" s="113"/>
      <c r="HP873" s="113"/>
      <c r="HV873" s="113"/>
      <c r="IB873" s="113"/>
      <c r="IH873" s="113"/>
      <c r="IN873" s="113"/>
      <c r="IT873" s="113"/>
      <c r="IZ873" s="113"/>
      <c r="JF873" s="113"/>
      <c r="JL873" s="113"/>
      <c r="JR873" s="113"/>
      <c r="JX873" s="113"/>
      <c r="KD873" s="113"/>
      <c r="KJ873" s="113"/>
      <c r="KP873" s="113"/>
      <c r="KV873" s="113"/>
      <c r="LB873" s="113"/>
      <c r="LH873" s="113"/>
      <c r="LN873" s="113"/>
      <c r="LT873" s="113"/>
      <c r="LZ873" s="113"/>
      <c r="MF873" s="113"/>
      <c r="ML873" s="113"/>
      <c r="MR873" s="113"/>
      <c r="MX873" s="113"/>
      <c r="ND873" s="113"/>
      <c r="NJ873" s="113"/>
      <c r="NP873" s="113"/>
      <c r="NV873" s="113"/>
      <c r="OB873" s="113"/>
      <c r="OC873" s="107"/>
      <c r="OD873" s="107"/>
      <c r="OE873" s="107"/>
      <c r="OF873" s="107"/>
      <c r="OG873" s="107"/>
      <c r="OH873" s="113"/>
      <c r="OI873" s="107"/>
      <c r="OJ873" s="107"/>
      <c r="OK873" s="107"/>
      <c r="OL873" s="107"/>
      <c r="OM873" s="107"/>
      <c r="ON873" s="113"/>
      <c r="OO873" s="107"/>
      <c r="OP873" s="107"/>
      <c r="OQ873" s="107"/>
      <c r="OR873" s="107"/>
      <c r="OS873" s="107"/>
      <c r="OT873" s="113"/>
      <c r="OU873" s="107"/>
      <c r="OZ873" s="113"/>
      <c r="PF873" s="113"/>
      <c r="PL873" s="113"/>
      <c r="PR873" s="113"/>
      <c r="PX873" s="113"/>
      <c r="QD873" s="113"/>
      <c r="QJ873" s="113"/>
      <c r="QP873" s="113"/>
      <c r="QV873" s="113"/>
      <c r="RB873" s="113"/>
      <c r="RH873" s="113"/>
      <c r="RN873" s="113"/>
      <c r="RT873" s="113"/>
      <c r="RZ873" s="113"/>
    </row>
    <row r="874" spans="8:494" ht="12.75" x14ac:dyDescent="0.2">
      <c r="H874" s="113"/>
      <c r="N874" s="113"/>
      <c r="T874" s="113"/>
      <c r="Z874" s="113"/>
      <c r="AF874" s="113"/>
      <c r="AL874" s="113"/>
      <c r="AR874" s="113"/>
      <c r="AX874" s="113"/>
      <c r="BD874" s="113"/>
      <c r="BJ874" s="113"/>
      <c r="BP874" s="113"/>
      <c r="BV874" s="113"/>
      <c r="CB874" s="113"/>
      <c r="CH874" s="113"/>
      <c r="CN874" s="113"/>
      <c r="CT874" s="113"/>
      <c r="CZ874" s="113"/>
      <c r="DF874" s="113"/>
      <c r="DL874" s="113"/>
      <c r="DR874" s="113"/>
      <c r="DX874" s="113"/>
      <c r="ED874" s="113"/>
      <c r="EJ874" s="113"/>
      <c r="EP874" s="113"/>
      <c r="EV874" s="113"/>
      <c r="FB874" s="113"/>
      <c r="FH874" s="113"/>
      <c r="FN874" s="113"/>
      <c r="FT874" s="113"/>
      <c r="FZ874" s="113"/>
      <c r="GF874" s="113"/>
      <c r="GL874" s="113"/>
      <c r="GR874" s="113"/>
      <c r="GX874" s="113"/>
      <c r="HD874" s="113"/>
      <c r="HJ874" s="113"/>
      <c r="HP874" s="113"/>
      <c r="HV874" s="113"/>
      <c r="IB874" s="113"/>
      <c r="IH874" s="113"/>
      <c r="IN874" s="113"/>
      <c r="IT874" s="113"/>
      <c r="IZ874" s="113"/>
      <c r="JF874" s="113"/>
      <c r="JL874" s="113"/>
      <c r="JR874" s="113"/>
      <c r="JX874" s="113"/>
      <c r="KD874" s="113"/>
      <c r="KJ874" s="113"/>
      <c r="KP874" s="113"/>
      <c r="KV874" s="113"/>
      <c r="LB874" s="113"/>
      <c r="LH874" s="113"/>
      <c r="LN874" s="113"/>
      <c r="LT874" s="113"/>
      <c r="LZ874" s="113"/>
      <c r="MF874" s="113"/>
      <c r="ML874" s="113"/>
      <c r="MR874" s="113"/>
      <c r="MX874" s="113"/>
      <c r="ND874" s="113"/>
      <c r="NJ874" s="113"/>
      <c r="NP874" s="113"/>
      <c r="NV874" s="113"/>
      <c r="OB874" s="113"/>
      <c r="OC874" s="107"/>
      <c r="OD874" s="107"/>
      <c r="OE874" s="107"/>
      <c r="OF874" s="107"/>
      <c r="OG874" s="107"/>
      <c r="OH874" s="113"/>
      <c r="OI874" s="107"/>
      <c r="OJ874" s="107"/>
      <c r="OK874" s="107"/>
      <c r="OL874" s="107"/>
      <c r="OM874" s="107"/>
      <c r="ON874" s="113"/>
      <c r="OO874" s="107"/>
      <c r="OP874" s="107"/>
      <c r="OQ874" s="107"/>
      <c r="OR874" s="107"/>
      <c r="OS874" s="107"/>
      <c r="OT874" s="113"/>
      <c r="OU874" s="107"/>
      <c r="OZ874" s="113"/>
      <c r="PF874" s="113"/>
      <c r="PL874" s="113"/>
      <c r="PR874" s="113"/>
      <c r="PX874" s="113"/>
      <c r="QD874" s="113"/>
      <c r="QJ874" s="113"/>
      <c r="QP874" s="113"/>
      <c r="QV874" s="113"/>
      <c r="RB874" s="113"/>
      <c r="RH874" s="113"/>
      <c r="RN874" s="113"/>
      <c r="RT874" s="113"/>
      <c r="RZ874" s="113"/>
    </row>
    <row r="875" spans="8:494" ht="12.75" x14ac:dyDescent="0.2">
      <c r="H875" s="113"/>
      <c r="N875" s="113"/>
      <c r="T875" s="113"/>
      <c r="Z875" s="113"/>
      <c r="AF875" s="113"/>
      <c r="AL875" s="113"/>
      <c r="AR875" s="113"/>
      <c r="AX875" s="113"/>
      <c r="BD875" s="113"/>
      <c r="BJ875" s="113"/>
      <c r="BP875" s="113"/>
      <c r="BV875" s="113"/>
      <c r="CB875" s="113"/>
      <c r="CH875" s="113"/>
      <c r="CN875" s="113"/>
      <c r="CT875" s="113"/>
      <c r="CZ875" s="113"/>
      <c r="DF875" s="113"/>
      <c r="DL875" s="113"/>
      <c r="DR875" s="113"/>
      <c r="DX875" s="113"/>
      <c r="ED875" s="113"/>
      <c r="EJ875" s="113"/>
      <c r="EP875" s="113"/>
      <c r="EV875" s="113"/>
      <c r="FB875" s="113"/>
      <c r="FH875" s="113"/>
      <c r="FN875" s="113"/>
      <c r="FT875" s="113"/>
      <c r="FZ875" s="113"/>
      <c r="GF875" s="113"/>
      <c r="GL875" s="113"/>
      <c r="GR875" s="113"/>
      <c r="GX875" s="113"/>
      <c r="HD875" s="113"/>
      <c r="HJ875" s="113"/>
      <c r="HP875" s="113"/>
      <c r="HV875" s="113"/>
      <c r="IB875" s="113"/>
      <c r="IH875" s="113"/>
      <c r="IN875" s="113"/>
      <c r="IT875" s="113"/>
      <c r="IZ875" s="113"/>
      <c r="JF875" s="113"/>
      <c r="JL875" s="113"/>
      <c r="JR875" s="113"/>
      <c r="JX875" s="113"/>
      <c r="KD875" s="113"/>
      <c r="KJ875" s="113"/>
      <c r="KP875" s="113"/>
      <c r="KV875" s="113"/>
      <c r="LB875" s="113"/>
      <c r="LH875" s="113"/>
      <c r="LN875" s="113"/>
      <c r="LT875" s="113"/>
      <c r="LZ875" s="113"/>
      <c r="MF875" s="113"/>
      <c r="ML875" s="113"/>
      <c r="MR875" s="113"/>
      <c r="MX875" s="113"/>
      <c r="ND875" s="113"/>
      <c r="NJ875" s="113"/>
      <c r="NP875" s="113"/>
      <c r="NV875" s="113"/>
      <c r="OB875" s="113"/>
      <c r="OC875" s="107"/>
      <c r="OD875" s="107"/>
      <c r="OE875" s="107"/>
      <c r="OF875" s="107"/>
      <c r="OG875" s="107"/>
      <c r="OH875" s="113"/>
      <c r="OI875" s="107"/>
      <c r="OJ875" s="107"/>
      <c r="OK875" s="107"/>
      <c r="OL875" s="107"/>
      <c r="OM875" s="107"/>
      <c r="ON875" s="113"/>
      <c r="OO875" s="107"/>
      <c r="OP875" s="107"/>
      <c r="OQ875" s="107"/>
      <c r="OR875" s="107"/>
      <c r="OS875" s="107"/>
      <c r="OT875" s="113"/>
      <c r="OU875" s="107"/>
      <c r="OZ875" s="113"/>
      <c r="PF875" s="113"/>
      <c r="PL875" s="113"/>
      <c r="PR875" s="113"/>
      <c r="PX875" s="113"/>
      <c r="QD875" s="113"/>
      <c r="QJ875" s="113"/>
      <c r="QP875" s="113"/>
      <c r="QV875" s="113"/>
      <c r="RB875" s="113"/>
      <c r="RH875" s="113"/>
      <c r="RN875" s="113"/>
      <c r="RT875" s="113"/>
      <c r="RZ875" s="113"/>
    </row>
    <row r="876" spans="8:494" ht="12.75" x14ac:dyDescent="0.2">
      <c r="H876" s="113"/>
      <c r="N876" s="113"/>
      <c r="T876" s="113"/>
      <c r="Z876" s="113"/>
      <c r="AF876" s="113"/>
      <c r="AL876" s="113"/>
      <c r="AR876" s="113"/>
      <c r="AX876" s="113"/>
      <c r="BD876" s="113"/>
      <c r="BJ876" s="113"/>
      <c r="BP876" s="113"/>
      <c r="BV876" s="113"/>
      <c r="CB876" s="113"/>
      <c r="CH876" s="113"/>
      <c r="CN876" s="113"/>
      <c r="CT876" s="113"/>
      <c r="CZ876" s="113"/>
      <c r="DF876" s="113"/>
      <c r="DL876" s="113"/>
      <c r="DR876" s="113"/>
      <c r="DX876" s="113"/>
      <c r="ED876" s="113"/>
      <c r="EJ876" s="113"/>
      <c r="EP876" s="113"/>
      <c r="EV876" s="113"/>
      <c r="FB876" s="113"/>
      <c r="FH876" s="113"/>
      <c r="FN876" s="113"/>
      <c r="FT876" s="113"/>
      <c r="FZ876" s="113"/>
      <c r="GF876" s="113"/>
      <c r="GL876" s="113"/>
      <c r="GR876" s="113"/>
      <c r="GX876" s="113"/>
      <c r="HD876" s="113"/>
      <c r="HJ876" s="113"/>
      <c r="HP876" s="113"/>
      <c r="HV876" s="113"/>
      <c r="IB876" s="113"/>
      <c r="IH876" s="113"/>
      <c r="IN876" s="113"/>
      <c r="IT876" s="113"/>
      <c r="IZ876" s="113"/>
      <c r="JF876" s="113"/>
      <c r="JL876" s="113"/>
      <c r="JR876" s="113"/>
      <c r="JX876" s="113"/>
      <c r="KD876" s="113"/>
      <c r="KJ876" s="113"/>
      <c r="KP876" s="113"/>
      <c r="KV876" s="113"/>
      <c r="LB876" s="113"/>
      <c r="LH876" s="113"/>
      <c r="LN876" s="113"/>
      <c r="LT876" s="113"/>
      <c r="LZ876" s="113"/>
      <c r="MF876" s="113"/>
      <c r="ML876" s="113"/>
      <c r="MR876" s="113"/>
      <c r="MX876" s="113"/>
      <c r="ND876" s="113"/>
      <c r="NJ876" s="113"/>
      <c r="NP876" s="113"/>
      <c r="NV876" s="113"/>
      <c r="OB876" s="113"/>
      <c r="OC876" s="107"/>
      <c r="OD876" s="107"/>
      <c r="OE876" s="107"/>
      <c r="OF876" s="107"/>
      <c r="OG876" s="107"/>
      <c r="OH876" s="113"/>
      <c r="OI876" s="107"/>
      <c r="OJ876" s="107"/>
      <c r="OK876" s="107"/>
      <c r="OL876" s="107"/>
      <c r="OM876" s="107"/>
      <c r="ON876" s="113"/>
      <c r="OO876" s="107"/>
      <c r="OP876" s="107"/>
      <c r="OQ876" s="107"/>
      <c r="OR876" s="107"/>
      <c r="OS876" s="107"/>
      <c r="OT876" s="113"/>
      <c r="OU876" s="107"/>
      <c r="OZ876" s="113"/>
      <c r="PF876" s="113"/>
      <c r="PL876" s="113"/>
      <c r="PR876" s="113"/>
      <c r="PX876" s="113"/>
      <c r="QD876" s="113"/>
      <c r="QJ876" s="113"/>
      <c r="QP876" s="113"/>
      <c r="QV876" s="113"/>
      <c r="RB876" s="113"/>
      <c r="RH876" s="113"/>
      <c r="RN876" s="113"/>
      <c r="RT876" s="113"/>
      <c r="RZ876" s="113"/>
    </row>
    <row r="877" spans="8:494" ht="12.75" x14ac:dyDescent="0.2">
      <c r="H877" s="113"/>
      <c r="N877" s="113"/>
      <c r="T877" s="113"/>
      <c r="Z877" s="113"/>
      <c r="AF877" s="113"/>
      <c r="AL877" s="113"/>
      <c r="AR877" s="113"/>
      <c r="AX877" s="113"/>
      <c r="BD877" s="113"/>
      <c r="BJ877" s="113"/>
      <c r="BP877" s="113"/>
      <c r="BV877" s="113"/>
      <c r="CB877" s="113"/>
      <c r="CH877" s="113"/>
      <c r="CN877" s="113"/>
      <c r="CT877" s="113"/>
      <c r="CZ877" s="113"/>
      <c r="DF877" s="113"/>
      <c r="DL877" s="113"/>
      <c r="DR877" s="113"/>
      <c r="DX877" s="113"/>
      <c r="ED877" s="113"/>
      <c r="EJ877" s="113"/>
      <c r="EP877" s="113"/>
      <c r="EV877" s="113"/>
      <c r="FB877" s="113"/>
      <c r="FH877" s="113"/>
      <c r="FN877" s="113"/>
      <c r="FT877" s="113"/>
      <c r="FZ877" s="113"/>
      <c r="GF877" s="113"/>
      <c r="GL877" s="113"/>
      <c r="GR877" s="113"/>
      <c r="GX877" s="113"/>
      <c r="HD877" s="113"/>
      <c r="HJ877" s="113"/>
      <c r="HP877" s="113"/>
      <c r="HV877" s="113"/>
      <c r="IB877" s="113"/>
      <c r="IH877" s="113"/>
      <c r="IN877" s="113"/>
      <c r="IT877" s="113"/>
      <c r="IZ877" s="113"/>
      <c r="JF877" s="113"/>
      <c r="JL877" s="113"/>
      <c r="JR877" s="113"/>
      <c r="JX877" s="113"/>
      <c r="KD877" s="113"/>
      <c r="KJ877" s="113"/>
      <c r="KP877" s="113"/>
      <c r="KV877" s="113"/>
      <c r="LB877" s="113"/>
      <c r="LH877" s="113"/>
      <c r="LN877" s="113"/>
      <c r="LT877" s="113"/>
      <c r="LZ877" s="113"/>
      <c r="MF877" s="113"/>
      <c r="ML877" s="113"/>
      <c r="MR877" s="113"/>
      <c r="MX877" s="113"/>
      <c r="ND877" s="113"/>
      <c r="NJ877" s="113"/>
      <c r="NP877" s="113"/>
      <c r="NV877" s="113"/>
      <c r="OB877" s="113"/>
      <c r="OC877" s="107"/>
      <c r="OD877" s="107"/>
      <c r="OE877" s="107"/>
      <c r="OF877" s="107"/>
      <c r="OG877" s="107"/>
      <c r="OH877" s="113"/>
      <c r="OI877" s="107"/>
      <c r="OJ877" s="107"/>
      <c r="OK877" s="107"/>
      <c r="OL877" s="107"/>
      <c r="OM877" s="107"/>
      <c r="ON877" s="113"/>
      <c r="OO877" s="107"/>
      <c r="OP877" s="107"/>
      <c r="OQ877" s="107"/>
      <c r="OR877" s="107"/>
      <c r="OS877" s="107"/>
      <c r="OT877" s="113"/>
      <c r="OU877" s="107"/>
      <c r="OZ877" s="113"/>
      <c r="PF877" s="113"/>
      <c r="PL877" s="113"/>
      <c r="PR877" s="113"/>
      <c r="PX877" s="113"/>
      <c r="QD877" s="113"/>
      <c r="QJ877" s="113"/>
      <c r="QP877" s="113"/>
      <c r="QV877" s="113"/>
      <c r="RB877" s="113"/>
      <c r="RH877" s="113"/>
      <c r="RN877" s="113"/>
      <c r="RT877" s="113"/>
      <c r="RZ877" s="113"/>
    </row>
    <row r="878" spans="8:494" ht="12.75" x14ac:dyDescent="0.2">
      <c r="H878" s="113"/>
      <c r="N878" s="113"/>
      <c r="T878" s="113"/>
      <c r="Z878" s="113"/>
      <c r="AF878" s="113"/>
      <c r="AL878" s="113"/>
      <c r="AR878" s="113"/>
      <c r="AX878" s="113"/>
      <c r="BD878" s="113"/>
      <c r="BJ878" s="113"/>
      <c r="BP878" s="113"/>
      <c r="BV878" s="113"/>
      <c r="CB878" s="113"/>
      <c r="CH878" s="113"/>
      <c r="CN878" s="113"/>
      <c r="CT878" s="113"/>
      <c r="CZ878" s="113"/>
      <c r="DF878" s="113"/>
      <c r="DL878" s="113"/>
      <c r="DR878" s="113"/>
      <c r="DX878" s="113"/>
      <c r="ED878" s="113"/>
      <c r="EJ878" s="113"/>
      <c r="EP878" s="113"/>
      <c r="EV878" s="113"/>
      <c r="FB878" s="113"/>
      <c r="FH878" s="113"/>
      <c r="FN878" s="113"/>
      <c r="FT878" s="113"/>
      <c r="FZ878" s="113"/>
      <c r="GF878" s="113"/>
      <c r="GL878" s="113"/>
      <c r="GR878" s="113"/>
      <c r="GX878" s="113"/>
      <c r="HD878" s="113"/>
      <c r="HJ878" s="113"/>
      <c r="HP878" s="113"/>
      <c r="HV878" s="113"/>
      <c r="IB878" s="113"/>
      <c r="IH878" s="113"/>
      <c r="IN878" s="113"/>
      <c r="IT878" s="113"/>
      <c r="IZ878" s="113"/>
      <c r="JF878" s="113"/>
      <c r="JL878" s="113"/>
      <c r="JR878" s="113"/>
      <c r="JX878" s="113"/>
      <c r="KD878" s="113"/>
      <c r="KJ878" s="113"/>
      <c r="KP878" s="113"/>
      <c r="KV878" s="113"/>
      <c r="LB878" s="113"/>
      <c r="LH878" s="113"/>
      <c r="LN878" s="113"/>
      <c r="LT878" s="113"/>
      <c r="LZ878" s="113"/>
      <c r="MF878" s="113"/>
      <c r="ML878" s="113"/>
      <c r="MR878" s="113"/>
      <c r="MX878" s="113"/>
      <c r="ND878" s="113"/>
      <c r="NJ878" s="113"/>
      <c r="NP878" s="113"/>
      <c r="NV878" s="113"/>
      <c r="OB878" s="113"/>
      <c r="OC878" s="107"/>
      <c r="OD878" s="107"/>
      <c r="OE878" s="107"/>
      <c r="OF878" s="107"/>
      <c r="OG878" s="107"/>
      <c r="OH878" s="113"/>
      <c r="OI878" s="107"/>
      <c r="OJ878" s="107"/>
      <c r="OK878" s="107"/>
      <c r="OL878" s="107"/>
      <c r="OM878" s="107"/>
      <c r="ON878" s="113"/>
      <c r="OO878" s="107"/>
      <c r="OP878" s="107"/>
      <c r="OQ878" s="107"/>
      <c r="OR878" s="107"/>
      <c r="OS878" s="107"/>
      <c r="OT878" s="113"/>
      <c r="OU878" s="107"/>
      <c r="OZ878" s="113"/>
      <c r="PF878" s="113"/>
      <c r="PL878" s="113"/>
      <c r="PR878" s="113"/>
      <c r="PX878" s="113"/>
      <c r="QD878" s="113"/>
      <c r="QJ878" s="113"/>
      <c r="QP878" s="113"/>
      <c r="QV878" s="113"/>
      <c r="RB878" s="113"/>
      <c r="RH878" s="113"/>
      <c r="RN878" s="113"/>
      <c r="RT878" s="113"/>
      <c r="RZ878" s="113"/>
    </row>
    <row r="879" spans="8:494" ht="12.75" x14ac:dyDescent="0.2">
      <c r="H879" s="113"/>
      <c r="N879" s="113"/>
      <c r="T879" s="113"/>
      <c r="Z879" s="113"/>
      <c r="AF879" s="113"/>
      <c r="AL879" s="113"/>
      <c r="AR879" s="113"/>
      <c r="AX879" s="113"/>
      <c r="BD879" s="113"/>
      <c r="BJ879" s="113"/>
      <c r="BP879" s="113"/>
      <c r="BV879" s="113"/>
      <c r="CB879" s="113"/>
      <c r="CH879" s="113"/>
      <c r="CN879" s="113"/>
      <c r="CT879" s="113"/>
      <c r="CZ879" s="113"/>
      <c r="DF879" s="113"/>
      <c r="DL879" s="113"/>
      <c r="DR879" s="113"/>
      <c r="DX879" s="113"/>
      <c r="ED879" s="113"/>
      <c r="EJ879" s="113"/>
      <c r="EP879" s="113"/>
      <c r="EV879" s="113"/>
      <c r="FB879" s="113"/>
      <c r="FH879" s="113"/>
      <c r="FN879" s="113"/>
      <c r="FT879" s="113"/>
      <c r="FZ879" s="113"/>
      <c r="GF879" s="113"/>
      <c r="GL879" s="113"/>
      <c r="GR879" s="113"/>
      <c r="GX879" s="113"/>
      <c r="HD879" s="113"/>
      <c r="HJ879" s="113"/>
      <c r="HP879" s="113"/>
      <c r="HV879" s="113"/>
      <c r="IB879" s="113"/>
      <c r="IH879" s="113"/>
      <c r="IN879" s="113"/>
      <c r="IT879" s="113"/>
      <c r="IZ879" s="113"/>
      <c r="JF879" s="113"/>
      <c r="JL879" s="113"/>
      <c r="JR879" s="113"/>
      <c r="JX879" s="113"/>
      <c r="KD879" s="113"/>
      <c r="KJ879" s="113"/>
      <c r="KP879" s="113"/>
      <c r="KV879" s="113"/>
      <c r="LB879" s="113"/>
      <c r="LH879" s="113"/>
      <c r="LN879" s="113"/>
      <c r="LT879" s="113"/>
      <c r="LZ879" s="113"/>
      <c r="MF879" s="113"/>
      <c r="ML879" s="113"/>
      <c r="MR879" s="113"/>
      <c r="MX879" s="113"/>
      <c r="ND879" s="113"/>
      <c r="NJ879" s="113"/>
      <c r="NP879" s="113"/>
      <c r="NV879" s="113"/>
      <c r="OB879" s="113"/>
      <c r="OC879" s="107"/>
      <c r="OD879" s="107"/>
      <c r="OE879" s="107"/>
      <c r="OF879" s="107"/>
      <c r="OG879" s="107"/>
      <c r="OH879" s="113"/>
      <c r="OI879" s="107"/>
      <c r="OJ879" s="107"/>
      <c r="OK879" s="107"/>
      <c r="OL879" s="107"/>
      <c r="OM879" s="107"/>
      <c r="ON879" s="113"/>
      <c r="OO879" s="107"/>
      <c r="OP879" s="107"/>
      <c r="OQ879" s="107"/>
      <c r="OR879" s="107"/>
      <c r="OS879" s="107"/>
      <c r="OT879" s="113"/>
      <c r="OU879" s="107"/>
      <c r="OZ879" s="113"/>
      <c r="PF879" s="113"/>
      <c r="PL879" s="113"/>
      <c r="PR879" s="113"/>
      <c r="PX879" s="113"/>
      <c r="QD879" s="113"/>
      <c r="QJ879" s="113"/>
      <c r="QP879" s="113"/>
      <c r="QV879" s="113"/>
      <c r="RB879" s="113"/>
      <c r="RH879" s="113"/>
      <c r="RN879" s="113"/>
      <c r="RT879" s="113"/>
      <c r="RZ879" s="113"/>
    </row>
    <row r="880" spans="8:494" ht="12.75" x14ac:dyDescent="0.2">
      <c r="H880" s="113"/>
      <c r="N880" s="113"/>
      <c r="T880" s="113"/>
      <c r="Z880" s="113"/>
      <c r="AF880" s="113"/>
      <c r="AL880" s="113"/>
      <c r="AR880" s="113"/>
      <c r="AX880" s="113"/>
      <c r="BD880" s="113"/>
      <c r="BJ880" s="113"/>
      <c r="BP880" s="113"/>
      <c r="BV880" s="113"/>
      <c r="CB880" s="113"/>
      <c r="CH880" s="113"/>
      <c r="CN880" s="113"/>
      <c r="CT880" s="113"/>
      <c r="CZ880" s="113"/>
      <c r="DF880" s="113"/>
      <c r="DL880" s="113"/>
      <c r="DR880" s="113"/>
      <c r="DX880" s="113"/>
      <c r="ED880" s="113"/>
      <c r="EJ880" s="113"/>
      <c r="EP880" s="113"/>
      <c r="EV880" s="113"/>
      <c r="FB880" s="113"/>
      <c r="FH880" s="113"/>
      <c r="FN880" s="113"/>
      <c r="FT880" s="113"/>
      <c r="FZ880" s="113"/>
      <c r="GF880" s="113"/>
      <c r="GL880" s="113"/>
      <c r="GR880" s="113"/>
      <c r="GX880" s="113"/>
      <c r="HD880" s="113"/>
      <c r="HJ880" s="113"/>
      <c r="HP880" s="113"/>
      <c r="HV880" s="113"/>
      <c r="IB880" s="113"/>
      <c r="IH880" s="113"/>
      <c r="IN880" s="113"/>
      <c r="IT880" s="113"/>
      <c r="IZ880" s="113"/>
      <c r="JF880" s="113"/>
      <c r="JL880" s="113"/>
      <c r="JR880" s="113"/>
      <c r="JX880" s="113"/>
      <c r="KD880" s="113"/>
      <c r="KJ880" s="113"/>
      <c r="KP880" s="113"/>
      <c r="KV880" s="113"/>
      <c r="LB880" s="113"/>
      <c r="LH880" s="113"/>
      <c r="LN880" s="113"/>
      <c r="LT880" s="113"/>
      <c r="LZ880" s="113"/>
      <c r="MF880" s="113"/>
      <c r="ML880" s="113"/>
      <c r="MR880" s="113"/>
      <c r="MX880" s="113"/>
      <c r="ND880" s="113"/>
      <c r="NJ880" s="113"/>
      <c r="NP880" s="113"/>
      <c r="NV880" s="113"/>
      <c r="OB880" s="113"/>
      <c r="OC880" s="107"/>
      <c r="OD880" s="107"/>
      <c r="OE880" s="107"/>
      <c r="OF880" s="107"/>
      <c r="OG880" s="107"/>
      <c r="OH880" s="113"/>
      <c r="OI880" s="107"/>
      <c r="OJ880" s="107"/>
      <c r="OK880" s="107"/>
      <c r="OL880" s="107"/>
      <c r="OM880" s="107"/>
      <c r="ON880" s="113"/>
      <c r="OO880" s="107"/>
      <c r="OP880" s="107"/>
      <c r="OQ880" s="107"/>
      <c r="OR880" s="107"/>
      <c r="OS880" s="107"/>
      <c r="OT880" s="113"/>
      <c r="OU880" s="107"/>
      <c r="OZ880" s="113"/>
      <c r="PF880" s="113"/>
      <c r="PL880" s="113"/>
      <c r="PR880" s="113"/>
      <c r="PX880" s="113"/>
      <c r="QD880" s="113"/>
      <c r="QJ880" s="113"/>
      <c r="QP880" s="113"/>
      <c r="QV880" s="113"/>
      <c r="RB880" s="113"/>
      <c r="RH880" s="113"/>
      <c r="RN880" s="113"/>
      <c r="RT880" s="113"/>
      <c r="RZ880" s="113"/>
    </row>
    <row r="881" spans="8:494" ht="12.75" x14ac:dyDescent="0.2">
      <c r="H881" s="113"/>
      <c r="N881" s="113"/>
      <c r="T881" s="113"/>
      <c r="Z881" s="113"/>
      <c r="AF881" s="113"/>
      <c r="AL881" s="113"/>
      <c r="AR881" s="113"/>
      <c r="AX881" s="113"/>
      <c r="BD881" s="113"/>
      <c r="BJ881" s="113"/>
      <c r="BP881" s="113"/>
      <c r="BV881" s="113"/>
      <c r="CB881" s="113"/>
      <c r="CH881" s="113"/>
      <c r="CN881" s="113"/>
      <c r="CT881" s="113"/>
      <c r="CZ881" s="113"/>
      <c r="DF881" s="113"/>
      <c r="DL881" s="113"/>
      <c r="DR881" s="113"/>
      <c r="DX881" s="113"/>
      <c r="ED881" s="113"/>
      <c r="EJ881" s="113"/>
      <c r="EP881" s="113"/>
      <c r="EV881" s="113"/>
      <c r="FB881" s="113"/>
      <c r="FH881" s="113"/>
      <c r="FN881" s="113"/>
      <c r="FT881" s="113"/>
      <c r="FZ881" s="113"/>
      <c r="GF881" s="113"/>
      <c r="GL881" s="113"/>
      <c r="GR881" s="113"/>
      <c r="GX881" s="113"/>
      <c r="HD881" s="113"/>
      <c r="HJ881" s="113"/>
      <c r="HP881" s="113"/>
      <c r="HV881" s="113"/>
      <c r="IB881" s="113"/>
      <c r="IH881" s="113"/>
      <c r="IN881" s="113"/>
      <c r="IT881" s="113"/>
      <c r="IZ881" s="113"/>
      <c r="JF881" s="113"/>
      <c r="JL881" s="113"/>
      <c r="JR881" s="113"/>
      <c r="JX881" s="113"/>
      <c r="KD881" s="113"/>
      <c r="KJ881" s="113"/>
      <c r="KP881" s="113"/>
      <c r="KV881" s="113"/>
      <c r="LB881" s="113"/>
      <c r="LH881" s="113"/>
      <c r="LN881" s="113"/>
      <c r="LT881" s="113"/>
      <c r="LZ881" s="113"/>
      <c r="MF881" s="113"/>
      <c r="ML881" s="113"/>
      <c r="MR881" s="113"/>
      <c r="MX881" s="113"/>
      <c r="ND881" s="113"/>
      <c r="NJ881" s="113"/>
      <c r="NP881" s="113"/>
      <c r="NV881" s="113"/>
      <c r="OB881" s="113"/>
      <c r="OC881" s="107"/>
      <c r="OD881" s="107"/>
      <c r="OE881" s="107"/>
      <c r="OF881" s="107"/>
      <c r="OG881" s="107"/>
      <c r="OH881" s="113"/>
      <c r="OI881" s="107"/>
      <c r="OJ881" s="107"/>
      <c r="OK881" s="107"/>
      <c r="OL881" s="107"/>
      <c r="OM881" s="107"/>
      <c r="ON881" s="113"/>
      <c r="OO881" s="107"/>
      <c r="OP881" s="107"/>
      <c r="OQ881" s="107"/>
      <c r="OR881" s="107"/>
      <c r="OS881" s="107"/>
      <c r="OT881" s="113"/>
      <c r="OU881" s="107"/>
      <c r="OZ881" s="113"/>
      <c r="PF881" s="113"/>
      <c r="PL881" s="113"/>
      <c r="PR881" s="113"/>
      <c r="PX881" s="113"/>
      <c r="QD881" s="113"/>
      <c r="QJ881" s="113"/>
      <c r="QP881" s="113"/>
      <c r="QV881" s="113"/>
      <c r="RB881" s="113"/>
      <c r="RH881" s="113"/>
      <c r="RN881" s="113"/>
      <c r="RT881" s="113"/>
      <c r="RZ881" s="113"/>
    </row>
    <row r="882" spans="8:494" ht="12.75" x14ac:dyDescent="0.2">
      <c r="H882" s="113"/>
      <c r="N882" s="113"/>
      <c r="T882" s="113"/>
      <c r="Z882" s="113"/>
      <c r="AF882" s="113"/>
      <c r="AL882" s="113"/>
      <c r="AR882" s="113"/>
      <c r="AX882" s="113"/>
      <c r="BD882" s="113"/>
      <c r="BJ882" s="113"/>
      <c r="BP882" s="113"/>
      <c r="BV882" s="113"/>
      <c r="CB882" s="113"/>
      <c r="CH882" s="113"/>
      <c r="CN882" s="113"/>
      <c r="CT882" s="113"/>
      <c r="CZ882" s="113"/>
      <c r="DF882" s="113"/>
      <c r="DL882" s="113"/>
      <c r="DR882" s="113"/>
      <c r="DX882" s="113"/>
      <c r="ED882" s="113"/>
      <c r="EJ882" s="113"/>
      <c r="EP882" s="113"/>
      <c r="EV882" s="113"/>
      <c r="FB882" s="113"/>
      <c r="FH882" s="113"/>
      <c r="FN882" s="113"/>
      <c r="FT882" s="113"/>
      <c r="FZ882" s="113"/>
      <c r="GF882" s="113"/>
      <c r="GL882" s="113"/>
      <c r="GR882" s="113"/>
      <c r="GX882" s="113"/>
      <c r="HD882" s="113"/>
      <c r="HJ882" s="113"/>
      <c r="HP882" s="113"/>
      <c r="HV882" s="113"/>
      <c r="IB882" s="113"/>
      <c r="IH882" s="113"/>
      <c r="IN882" s="113"/>
      <c r="IT882" s="113"/>
      <c r="IZ882" s="113"/>
      <c r="JF882" s="113"/>
      <c r="JL882" s="113"/>
      <c r="JR882" s="113"/>
      <c r="JX882" s="113"/>
      <c r="KD882" s="113"/>
      <c r="KJ882" s="113"/>
      <c r="KP882" s="113"/>
      <c r="KV882" s="113"/>
      <c r="LB882" s="113"/>
      <c r="LH882" s="113"/>
      <c r="LN882" s="113"/>
      <c r="LT882" s="113"/>
      <c r="LZ882" s="113"/>
      <c r="MF882" s="113"/>
      <c r="ML882" s="113"/>
      <c r="MR882" s="113"/>
      <c r="MX882" s="113"/>
      <c r="ND882" s="113"/>
      <c r="NJ882" s="113"/>
      <c r="NP882" s="113"/>
      <c r="NV882" s="113"/>
      <c r="OB882" s="113"/>
      <c r="OC882" s="107"/>
      <c r="OD882" s="107"/>
      <c r="OE882" s="107"/>
      <c r="OF882" s="107"/>
      <c r="OG882" s="107"/>
      <c r="OH882" s="113"/>
      <c r="OI882" s="107"/>
      <c r="OJ882" s="107"/>
      <c r="OK882" s="107"/>
      <c r="OL882" s="107"/>
      <c r="OM882" s="107"/>
      <c r="ON882" s="113"/>
      <c r="OO882" s="107"/>
      <c r="OP882" s="107"/>
      <c r="OQ882" s="107"/>
      <c r="OR882" s="107"/>
      <c r="OS882" s="107"/>
      <c r="OT882" s="113"/>
      <c r="OU882" s="107"/>
      <c r="OZ882" s="113"/>
      <c r="PF882" s="113"/>
      <c r="PL882" s="113"/>
      <c r="PR882" s="113"/>
      <c r="PX882" s="113"/>
      <c r="QD882" s="113"/>
      <c r="QJ882" s="113"/>
      <c r="QP882" s="113"/>
      <c r="QV882" s="113"/>
      <c r="RB882" s="113"/>
      <c r="RH882" s="113"/>
      <c r="RN882" s="113"/>
      <c r="RT882" s="113"/>
      <c r="RZ882" s="113"/>
    </row>
    <row r="883" spans="8:494" ht="12.75" x14ac:dyDescent="0.2">
      <c r="H883" s="113"/>
      <c r="N883" s="113"/>
      <c r="T883" s="113"/>
      <c r="Z883" s="113"/>
      <c r="AF883" s="113"/>
      <c r="AL883" s="113"/>
      <c r="AR883" s="113"/>
      <c r="AX883" s="113"/>
      <c r="BD883" s="113"/>
      <c r="BJ883" s="113"/>
      <c r="BP883" s="113"/>
      <c r="BV883" s="113"/>
      <c r="CB883" s="113"/>
      <c r="CH883" s="113"/>
      <c r="CN883" s="113"/>
      <c r="CT883" s="113"/>
      <c r="CZ883" s="113"/>
      <c r="DF883" s="113"/>
      <c r="DL883" s="113"/>
      <c r="DR883" s="113"/>
      <c r="DX883" s="113"/>
      <c r="ED883" s="113"/>
      <c r="EJ883" s="113"/>
      <c r="EP883" s="113"/>
      <c r="EV883" s="113"/>
      <c r="FB883" s="113"/>
      <c r="FH883" s="113"/>
      <c r="FN883" s="113"/>
      <c r="FT883" s="113"/>
      <c r="FZ883" s="113"/>
      <c r="GF883" s="113"/>
      <c r="GL883" s="113"/>
      <c r="GR883" s="113"/>
      <c r="GX883" s="113"/>
      <c r="HD883" s="113"/>
      <c r="HJ883" s="113"/>
      <c r="HP883" s="113"/>
      <c r="HV883" s="113"/>
      <c r="IB883" s="113"/>
      <c r="IH883" s="113"/>
      <c r="IN883" s="113"/>
      <c r="IT883" s="113"/>
      <c r="IZ883" s="113"/>
      <c r="JF883" s="113"/>
      <c r="JL883" s="113"/>
      <c r="JR883" s="113"/>
      <c r="JX883" s="113"/>
      <c r="KD883" s="113"/>
      <c r="KJ883" s="113"/>
      <c r="KP883" s="113"/>
      <c r="KV883" s="113"/>
      <c r="LB883" s="113"/>
      <c r="LH883" s="113"/>
      <c r="LN883" s="113"/>
      <c r="LT883" s="113"/>
      <c r="LZ883" s="113"/>
      <c r="MF883" s="113"/>
      <c r="ML883" s="113"/>
      <c r="MR883" s="113"/>
      <c r="MX883" s="113"/>
      <c r="ND883" s="113"/>
      <c r="NJ883" s="113"/>
      <c r="NP883" s="113"/>
      <c r="NV883" s="113"/>
      <c r="OB883" s="113"/>
      <c r="OC883" s="107"/>
      <c r="OD883" s="107"/>
      <c r="OE883" s="107"/>
      <c r="OF883" s="107"/>
      <c r="OG883" s="107"/>
      <c r="OH883" s="113"/>
      <c r="OI883" s="107"/>
      <c r="OJ883" s="107"/>
      <c r="OK883" s="107"/>
      <c r="OL883" s="107"/>
      <c r="OM883" s="107"/>
      <c r="ON883" s="113"/>
      <c r="OO883" s="107"/>
      <c r="OP883" s="107"/>
      <c r="OQ883" s="107"/>
      <c r="OR883" s="107"/>
      <c r="OS883" s="107"/>
      <c r="OT883" s="113"/>
      <c r="OU883" s="107"/>
      <c r="OZ883" s="113"/>
      <c r="PF883" s="113"/>
      <c r="PL883" s="113"/>
      <c r="PR883" s="113"/>
      <c r="PX883" s="113"/>
      <c r="QD883" s="113"/>
      <c r="QJ883" s="113"/>
      <c r="QP883" s="113"/>
      <c r="QV883" s="113"/>
      <c r="RB883" s="113"/>
      <c r="RH883" s="113"/>
      <c r="RN883" s="113"/>
      <c r="RT883" s="113"/>
      <c r="RZ883" s="113"/>
    </row>
    <row r="884" spans="8:494" ht="12.75" x14ac:dyDescent="0.2">
      <c r="H884" s="113"/>
      <c r="N884" s="113"/>
      <c r="T884" s="113"/>
      <c r="Z884" s="113"/>
      <c r="AF884" s="113"/>
      <c r="AL884" s="113"/>
      <c r="AR884" s="113"/>
      <c r="AX884" s="113"/>
      <c r="BD884" s="113"/>
      <c r="BJ884" s="113"/>
      <c r="BP884" s="113"/>
      <c r="BV884" s="113"/>
      <c r="CB884" s="113"/>
      <c r="CH884" s="113"/>
      <c r="CN884" s="113"/>
      <c r="CT884" s="113"/>
      <c r="CZ884" s="113"/>
      <c r="DF884" s="113"/>
      <c r="DL884" s="113"/>
      <c r="DR884" s="113"/>
      <c r="DX884" s="113"/>
      <c r="ED884" s="113"/>
      <c r="EJ884" s="113"/>
      <c r="EP884" s="113"/>
      <c r="EV884" s="113"/>
      <c r="FB884" s="113"/>
      <c r="FH884" s="113"/>
      <c r="FN884" s="113"/>
      <c r="FT884" s="113"/>
      <c r="FZ884" s="113"/>
      <c r="GF884" s="113"/>
      <c r="GL884" s="113"/>
      <c r="GR884" s="113"/>
      <c r="GX884" s="113"/>
      <c r="HD884" s="113"/>
      <c r="HJ884" s="113"/>
      <c r="HP884" s="113"/>
      <c r="HV884" s="113"/>
      <c r="IB884" s="113"/>
      <c r="IH884" s="113"/>
      <c r="IN884" s="113"/>
      <c r="IT884" s="113"/>
      <c r="IZ884" s="113"/>
      <c r="JF884" s="113"/>
      <c r="JL884" s="113"/>
      <c r="JR884" s="113"/>
      <c r="JX884" s="113"/>
      <c r="KD884" s="113"/>
      <c r="KJ884" s="113"/>
      <c r="KP884" s="113"/>
      <c r="KV884" s="113"/>
      <c r="LB884" s="113"/>
      <c r="LH884" s="113"/>
      <c r="LN884" s="113"/>
      <c r="LT884" s="113"/>
      <c r="LZ884" s="113"/>
      <c r="MF884" s="113"/>
      <c r="ML884" s="113"/>
      <c r="MR884" s="113"/>
      <c r="MX884" s="113"/>
      <c r="ND884" s="113"/>
      <c r="NJ884" s="113"/>
      <c r="NP884" s="113"/>
      <c r="NV884" s="113"/>
      <c r="OB884" s="113"/>
      <c r="OC884" s="107"/>
      <c r="OD884" s="107"/>
      <c r="OE884" s="107"/>
      <c r="OF884" s="107"/>
      <c r="OG884" s="107"/>
      <c r="OH884" s="113"/>
      <c r="OI884" s="107"/>
      <c r="OJ884" s="107"/>
      <c r="OK884" s="107"/>
      <c r="OL884" s="107"/>
      <c r="OM884" s="107"/>
      <c r="ON884" s="113"/>
      <c r="OO884" s="107"/>
      <c r="OP884" s="107"/>
      <c r="OQ884" s="107"/>
      <c r="OR884" s="107"/>
      <c r="OS884" s="107"/>
      <c r="OT884" s="113"/>
      <c r="OU884" s="107"/>
      <c r="OZ884" s="113"/>
      <c r="PF884" s="113"/>
      <c r="PL884" s="113"/>
      <c r="PR884" s="113"/>
      <c r="PX884" s="113"/>
      <c r="QD884" s="113"/>
      <c r="QJ884" s="113"/>
      <c r="QP884" s="113"/>
      <c r="QV884" s="113"/>
      <c r="RB884" s="113"/>
      <c r="RH884" s="113"/>
      <c r="RN884" s="113"/>
      <c r="RT884" s="113"/>
      <c r="RZ884" s="113"/>
    </row>
    <row r="885" spans="8:494" ht="12.75" x14ac:dyDescent="0.2">
      <c r="H885" s="113"/>
      <c r="N885" s="113"/>
      <c r="T885" s="113"/>
      <c r="Z885" s="113"/>
      <c r="AF885" s="113"/>
      <c r="AL885" s="113"/>
      <c r="AR885" s="113"/>
      <c r="AX885" s="113"/>
      <c r="BD885" s="113"/>
      <c r="BJ885" s="113"/>
      <c r="BP885" s="113"/>
      <c r="BV885" s="113"/>
      <c r="CB885" s="113"/>
      <c r="CH885" s="113"/>
      <c r="CN885" s="113"/>
      <c r="CT885" s="113"/>
      <c r="CZ885" s="113"/>
      <c r="DF885" s="113"/>
      <c r="DL885" s="113"/>
      <c r="DR885" s="113"/>
      <c r="DX885" s="113"/>
      <c r="ED885" s="113"/>
      <c r="EJ885" s="113"/>
      <c r="EP885" s="113"/>
      <c r="EV885" s="113"/>
      <c r="FB885" s="113"/>
      <c r="FH885" s="113"/>
      <c r="FN885" s="113"/>
      <c r="FT885" s="113"/>
      <c r="FZ885" s="113"/>
      <c r="GF885" s="113"/>
      <c r="GL885" s="113"/>
      <c r="GR885" s="113"/>
      <c r="GX885" s="113"/>
      <c r="HD885" s="113"/>
      <c r="HJ885" s="113"/>
      <c r="HP885" s="113"/>
      <c r="HV885" s="113"/>
      <c r="IB885" s="113"/>
      <c r="IH885" s="113"/>
      <c r="IN885" s="113"/>
      <c r="IT885" s="113"/>
      <c r="IZ885" s="113"/>
      <c r="JF885" s="113"/>
      <c r="JL885" s="113"/>
      <c r="JR885" s="113"/>
      <c r="JX885" s="113"/>
      <c r="KD885" s="113"/>
      <c r="KJ885" s="113"/>
      <c r="KP885" s="113"/>
      <c r="KV885" s="113"/>
      <c r="LB885" s="113"/>
      <c r="LH885" s="113"/>
      <c r="LN885" s="113"/>
      <c r="LT885" s="113"/>
      <c r="LZ885" s="113"/>
      <c r="MF885" s="113"/>
      <c r="ML885" s="113"/>
      <c r="MR885" s="113"/>
      <c r="MX885" s="113"/>
      <c r="ND885" s="113"/>
      <c r="NJ885" s="113"/>
      <c r="NP885" s="113"/>
      <c r="NV885" s="113"/>
      <c r="OB885" s="113"/>
      <c r="OC885" s="107"/>
      <c r="OD885" s="107"/>
      <c r="OE885" s="107"/>
      <c r="OF885" s="107"/>
      <c r="OG885" s="107"/>
      <c r="OH885" s="113"/>
      <c r="OI885" s="107"/>
      <c r="OJ885" s="107"/>
      <c r="OK885" s="107"/>
      <c r="OL885" s="107"/>
      <c r="OM885" s="107"/>
      <c r="ON885" s="113"/>
      <c r="OO885" s="107"/>
      <c r="OP885" s="107"/>
      <c r="OQ885" s="107"/>
      <c r="OR885" s="107"/>
      <c r="OS885" s="107"/>
      <c r="OT885" s="113"/>
      <c r="OU885" s="107"/>
      <c r="OZ885" s="113"/>
      <c r="PF885" s="113"/>
      <c r="PL885" s="113"/>
      <c r="PR885" s="113"/>
      <c r="PX885" s="113"/>
      <c r="QD885" s="113"/>
      <c r="QJ885" s="113"/>
      <c r="QP885" s="113"/>
      <c r="QV885" s="113"/>
      <c r="RB885" s="113"/>
      <c r="RH885" s="113"/>
      <c r="RN885" s="113"/>
      <c r="RT885" s="113"/>
      <c r="RZ885" s="113"/>
    </row>
    <row r="886" spans="8:494" ht="12.75" x14ac:dyDescent="0.2">
      <c r="H886" s="113"/>
      <c r="N886" s="113"/>
      <c r="T886" s="113"/>
      <c r="Z886" s="113"/>
      <c r="AF886" s="113"/>
      <c r="AL886" s="113"/>
      <c r="AR886" s="113"/>
      <c r="AX886" s="113"/>
      <c r="BD886" s="113"/>
      <c r="BJ886" s="113"/>
      <c r="BP886" s="113"/>
      <c r="BV886" s="113"/>
      <c r="CB886" s="113"/>
      <c r="CH886" s="113"/>
      <c r="CN886" s="113"/>
      <c r="CT886" s="113"/>
      <c r="CZ886" s="113"/>
      <c r="DF886" s="113"/>
      <c r="DL886" s="113"/>
      <c r="DR886" s="113"/>
      <c r="DX886" s="113"/>
      <c r="ED886" s="113"/>
      <c r="EJ886" s="113"/>
      <c r="EP886" s="113"/>
      <c r="EV886" s="113"/>
      <c r="FB886" s="113"/>
      <c r="FH886" s="113"/>
      <c r="FN886" s="113"/>
      <c r="FT886" s="113"/>
      <c r="FZ886" s="113"/>
      <c r="GF886" s="113"/>
      <c r="GL886" s="113"/>
      <c r="GR886" s="113"/>
      <c r="GX886" s="113"/>
      <c r="HD886" s="113"/>
      <c r="HJ886" s="113"/>
      <c r="HP886" s="113"/>
      <c r="HV886" s="113"/>
      <c r="IB886" s="113"/>
      <c r="IH886" s="113"/>
      <c r="IN886" s="113"/>
      <c r="IT886" s="113"/>
      <c r="IZ886" s="113"/>
      <c r="JF886" s="113"/>
      <c r="JL886" s="113"/>
      <c r="JR886" s="113"/>
      <c r="JX886" s="113"/>
      <c r="KD886" s="113"/>
      <c r="KJ886" s="113"/>
      <c r="KP886" s="113"/>
      <c r="KV886" s="113"/>
      <c r="LB886" s="113"/>
      <c r="LH886" s="113"/>
      <c r="LN886" s="113"/>
      <c r="LT886" s="113"/>
      <c r="LZ886" s="113"/>
      <c r="MF886" s="113"/>
      <c r="ML886" s="113"/>
      <c r="MR886" s="113"/>
      <c r="MX886" s="113"/>
      <c r="ND886" s="113"/>
      <c r="NJ886" s="113"/>
      <c r="NP886" s="113"/>
      <c r="NV886" s="113"/>
      <c r="OB886" s="113"/>
      <c r="OC886" s="107"/>
      <c r="OD886" s="107"/>
      <c r="OE886" s="107"/>
      <c r="OF886" s="107"/>
      <c r="OG886" s="107"/>
      <c r="OH886" s="113"/>
      <c r="OI886" s="107"/>
      <c r="OJ886" s="107"/>
      <c r="OK886" s="107"/>
      <c r="OL886" s="107"/>
      <c r="OM886" s="107"/>
      <c r="ON886" s="113"/>
      <c r="OO886" s="107"/>
      <c r="OP886" s="107"/>
      <c r="OQ886" s="107"/>
      <c r="OR886" s="107"/>
      <c r="OS886" s="107"/>
      <c r="OT886" s="113"/>
      <c r="OU886" s="107"/>
      <c r="OZ886" s="113"/>
      <c r="PF886" s="113"/>
      <c r="PL886" s="113"/>
      <c r="PR886" s="113"/>
      <c r="PX886" s="113"/>
      <c r="QD886" s="113"/>
      <c r="QJ886" s="113"/>
      <c r="QP886" s="113"/>
      <c r="QV886" s="113"/>
      <c r="RB886" s="113"/>
      <c r="RH886" s="113"/>
      <c r="RN886" s="113"/>
      <c r="RT886" s="113"/>
      <c r="RZ886" s="113"/>
    </row>
    <row r="887" spans="8:494" ht="12.75" x14ac:dyDescent="0.2">
      <c r="H887" s="113"/>
      <c r="N887" s="113"/>
      <c r="T887" s="113"/>
      <c r="Z887" s="113"/>
      <c r="AF887" s="113"/>
      <c r="AL887" s="113"/>
      <c r="AR887" s="113"/>
      <c r="AX887" s="113"/>
      <c r="BD887" s="113"/>
      <c r="BJ887" s="113"/>
      <c r="BP887" s="113"/>
      <c r="BV887" s="113"/>
      <c r="CB887" s="113"/>
      <c r="CH887" s="113"/>
      <c r="CN887" s="113"/>
      <c r="CT887" s="113"/>
      <c r="CZ887" s="113"/>
      <c r="DF887" s="113"/>
      <c r="DL887" s="113"/>
      <c r="DR887" s="113"/>
      <c r="DX887" s="113"/>
      <c r="ED887" s="113"/>
      <c r="EJ887" s="113"/>
      <c r="EP887" s="113"/>
      <c r="EV887" s="113"/>
      <c r="FB887" s="113"/>
      <c r="FH887" s="113"/>
      <c r="FN887" s="113"/>
      <c r="FT887" s="113"/>
      <c r="FZ887" s="113"/>
      <c r="GF887" s="113"/>
      <c r="GL887" s="113"/>
      <c r="GR887" s="113"/>
      <c r="GX887" s="113"/>
      <c r="HD887" s="113"/>
      <c r="HJ887" s="113"/>
      <c r="HP887" s="113"/>
      <c r="HV887" s="113"/>
      <c r="IB887" s="113"/>
      <c r="IH887" s="113"/>
      <c r="IN887" s="113"/>
      <c r="IT887" s="113"/>
      <c r="IZ887" s="113"/>
      <c r="JF887" s="113"/>
      <c r="JL887" s="113"/>
      <c r="JR887" s="113"/>
      <c r="JX887" s="113"/>
      <c r="KD887" s="113"/>
      <c r="KJ887" s="113"/>
      <c r="KP887" s="113"/>
      <c r="KV887" s="113"/>
      <c r="LB887" s="113"/>
      <c r="LH887" s="113"/>
      <c r="LN887" s="113"/>
      <c r="LT887" s="113"/>
      <c r="LZ887" s="113"/>
      <c r="MF887" s="113"/>
      <c r="ML887" s="113"/>
      <c r="MR887" s="113"/>
      <c r="MX887" s="113"/>
      <c r="ND887" s="113"/>
      <c r="NJ887" s="113"/>
      <c r="NP887" s="113"/>
      <c r="NV887" s="113"/>
      <c r="OB887" s="113"/>
      <c r="OC887" s="107"/>
      <c r="OD887" s="107"/>
      <c r="OE887" s="107"/>
      <c r="OF887" s="107"/>
      <c r="OG887" s="107"/>
      <c r="OH887" s="113"/>
      <c r="OI887" s="107"/>
      <c r="OJ887" s="107"/>
      <c r="OK887" s="107"/>
      <c r="OL887" s="107"/>
      <c r="OM887" s="107"/>
      <c r="ON887" s="113"/>
      <c r="OO887" s="107"/>
      <c r="OP887" s="107"/>
      <c r="OQ887" s="107"/>
      <c r="OR887" s="107"/>
      <c r="OS887" s="107"/>
      <c r="OT887" s="113"/>
      <c r="OU887" s="107"/>
      <c r="OZ887" s="113"/>
      <c r="PF887" s="113"/>
      <c r="PL887" s="113"/>
      <c r="PR887" s="113"/>
      <c r="PX887" s="113"/>
      <c r="QD887" s="113"/>
      <c r="QJ887" s="113"/>
      <c r="QP887" s="113"/>
      <c r="QV887" s="113"/>
      <c r="RB887" s="113"/>
      <c r="RH887" s="113"/>
      <c r="RN887" s="113"/>
      <c r="RT887" s="113"/>
      <c r="RZ887" s="113"/>
    </row>
    <row r="888" spans="8:494" ht="12.75" x14ac:dyDescent="0.2">
      <c r="H888" s="113"/>
      <c r="N888" s="113"/>
      <c r="T888" s="113"/>
      <c r="Z888" s="113"/>
      <c r="AF888" s="113"/>
      <c r="AL888" s="113"/>
      <c r="AR888" s="113"/>
      <c r="AX888" s="113"/>
      <c r="BD888" s="113"/>
      <c r="BJ888" s="113"/>
      <c r="BP888" s="113"/>
      <c r="BV888" s="113"/>
      <c r="CB888" s="113"/>
      <c r="CH888" s="113"/>
      <c r="CN888" s="113"/>
      <c r="CT888" s="113"/>
      <c r="CZ888" s="113"/>
      <c r="DF888" s="113"/>
      <c r="DL888" s="113"/>
      <c r="DR888" s="113"/>
      <c r="DX888" s="113"/>
      <c r="ED888" s="113"/>
      <c r="EJ888" s="113"/>
      <c r="EP888" s="113"/>
      <c r="EV888" s="113"/>
      <c r="FB888" s="113"/>
      <c r="FH888" s="113"/>
      <c r="FN888" s="113"/>
      <c r="FT888" s="113"/>
      <c r="FZ888" s="113"/>
      <c r="GF888" s="113"/>
      <c r="GL888" s="113"/>
      <c r="GR888" s="113"/>
      <c r="GX888" s="113"/>
      <c r="HD888" s="113"/>
      <c r="HJ888" s="113"/>
      <c r="HP888" s="113"/>
      <c r="HV888" s="113"/>
      <c r="IB888" s="113"/>
      <c r="IH888" s="113"/>
      <c r="IN888" s="113"/>
      <c r="IT888" s="113"/>
      <c r="IZ888" s="113"/>
      <c r="JF888" s="113"/>
      <c r="JL888" s="113"/>
      <c r="JR888" s="113"/>
      <c r="JX888" s="113"/>
      <c r="KD888" s="113"/>
      <c r="KJ888" s="113"/>
      <c r="KP888" s="113"/>
      <c r="KV888" s="113"/>
      <c r="LB888" s="113"/>
      <c r="LH888" s="113"/>
      <c r="LN888" s="113"/>
      <c r="LT888" s="113"/>
      <c r="LZ888" s="113"/>
      <c r="MF888" s="113"/>
      <c r="ML888" s="113"/>
      <c r="MR888" s="113"/>
      <c r="MX888" s="113"/>
      <c r="ND888" s="113"/>
      <c r="NJ888" s="113"/>
      <c r="NP888" s="113"/>
      <c r="NV888" s="113"/>
      <c r="OB888" s="113"/>
      <c r="OC888" s="107"/>
      <c r="OD888" s="107"/>
      <c r="OE888" s="107"/>
      <c r="OF888" s="107"/>
      <c r="OG888" s="107"/>
      <c r="OH888" s="113"/>
      <c r="OI888" s="107"/>
      <c r="OJ888" s="107"/>
      <c r="OK888" s="107"/>
      <c r="OL888" s="107"/>
      <c r="OM888" s="107"/>
      <c r="ON888" s="113"/>
      <c r="OO888" s="107"/>
      <c r="OP888" s="107"/>
      <c r="OQ888" s="107"/>
      <c r="OR888" s="107"/>
      <c r="OS888" s="107"/>
      <c r="OT888" s="113"/>
      <c r="OU888" s="107"/>
      <c r="OZ888" s="113"/>
      <c r="PF888" s="113"/>
      <c r="PL888" s="113"/>
      <c r="PR888" s="113"/>
      <c r="PX888" s="113"/>
      <c r="QD888" s="113"/>
      <c r="QJ888" s="113"/>
      <c r="QP888" s="113"/>
      <c r="QV888" s="113"/>
      <c r="RB888" s="113"/>
      <c r="RH888" s="113"/>
      <c r="RN888" s="113"/>
      <c r="RT888" s="113"/>
      <c r="RZ888" s="113"/>
    </row>
    <row r="889" spans="8:494" ht="12.75" x14ac:dyDescent="0.2">
      <c r="H889" s="113"/>
      <c r="N889" s="113"/>
      <c r="T889" s="113"/>
      <c r="Z889" s="113"/>
      <c r="AF889" s="113"/>
      <c r="AL889" s="113"/>
      <c r="AR889" s="113"/>
      <c r="AX889" s="113"/>
      <c r="BD889" s="113"/>
      <c r="BJ889" s="113"/>
      <c r="BP889" s="113"/>
      <c r="BV889" s="113"/>
      <c r="CB889" s="113"/>
      <c r="CH889" s="113"/>
      <c r="CN889" s="113"/>
      <c r="CT889" s="113"/>
      <c r="CZ889" s="113"/>
      <c r="DF889" s="113"/>
      <c r="DL889" s="113"/>
      <c r="DR889" s="113"/>
      <c r="DX889" s="113"/>
      <c r="ED889" s="113"/>
      <c r="EJ889" s="113"/>
      <c r="EP889" s="113"/>
      <c r="EV889" s="113"/>
      <c r="FB889" s="113"/>
      <c r="FH889" s="113"/>
      <c r="FN889" s="113"/>
      <c r="FT889" s="113"/>
      <c r="FZ889" s="113"/>
      <c r="GF889" s="113"/>
      <c r="GL889" s="113"/>
      <c r="GR889" s="113"/>
      <c r="GX889" s="113"/>
      <c r="HD889" s="113"/>
      <c r="HJ889" s="113"/>
      <c r="HP889" s="113"/>
      <c r="HV889" s="113"/>
      <c r="IB889" s="113"/>
      <c r="IH889" s="113"/>
      <c r="IN889" s="113"/>
      <c r="IT889" s="113"/>
      <c r="IZ889" s="113"/>
      <c r="JF889" s="113"/>
      <c r="JL889" s="113"/>
      <c r="JR889" s="113"/>
      <c r="JX889" s="113"/>
      <c r="KD889" s="113"/>
      <c r="KJ889" s="113"/>
      <c r="KP889" s="113"/>
      <c r="KV889" s="113"/>
      <c r="LB889" s="113"/>
      <c r="LH889" s="113"/>
      <c r="LN889" s="113"/>
      <c r="LT889" s="113"/>
      <c r="LZ889" s="113"/>
      <c r="MF889" s="113"/>
      <c r="ML889" s="113"/>
      <c r="MR889" s="113"/>
      <c r="MX889" s="113"/>
      <c r="ND889" s="113"/>
      <c r="NJ889" s="113"/>
      <c r="NP889" s="113"/>
      <c r="NV889" s="113"/>
      <c r="OB889" s="113"/>
      <c r="OC889" s="107"/>
      <c r="OD889" s="107"/>
      <c r="OE889" s="107"/>
      <c r="OF889" s="107"/>
      <c r="OG889" s="107"/>
      <c r="OH889" s="113"/>
      <c r="OI889" s="107"/>
      <c r="OJ889" s="107"/>
      <c r="OK889" s="107"/>
      <c r="OL889" s="107"/>
      <c r="OM889" s="107"/>
      <c r="ON889" s="113"/>
      <c r="OO889" s="107"/>
      <c r="OP889" s="107"/>
      <c r="OQ889" s="107"/>
      <c r="OR889" s="107"/>
      <c r="OS889" s="107"/>
      <c r="OT889" s="113"/>
      <c r="OU889" s="107"/>
      <c r="OZ889" s="113"/>
      <c r="PF889" s="113"/>
      <c r="PL889" s="113"/>
      <c r="PR889" s="113"/>
      <c r="PX889" s="113"/>
      <c r="QD889" s="113"/>
      <c r="QJ889" s="113"/>
      <c r="QP889" s="113"/>
      <c r="QV889" s="113"/>
      <c r="RB889" s="113"/>
      <c r="RH889" s="113"/>
      <c r="RN889" s="113"/>
      <c r="RT889" s="113"/>
      <c r="RZ889" s="113"/>
    </row>
    <row r="890" spans="8:494" ht="12.75" x14ac:dyDescent="0.2">
      <c r="H890" s="113"/>
      <c r="N890" s="113"/>
      <c r="T890" s="113"/>
      <c r="Z890" s="113"/>
      <c r="AF890" s="113"/>
      <c r="AL890" s="113"/>
      <c r="AR890" s="113"/>
      <c r="AX890" s="113"/>
      <c r="BD890" s="113"/>
      <c r="BJ890" s="113"/>
      <c r="BP890" s="113"/>
      <c r="BV890" s="113"/>
      <c r="CB890" s="113"/>
      <c r="CH890" s="113"/>
      <c r="CN890" s="113"/>
      <c r="CT890" s="113"/>
      <c r="CZ890" s="113"/>
      <c r="DF890" s="113"/>
      <c r="DL890" s="113"/>
      <c r="DR890" s="113"/>
      <c r="DX890" s="113"/>
      <c r="ED890" s="113"/>
      <c r="EJ890" s="113"/>
      <c r="EP890" s="113"/>
      <c r="EV890" s="113"/>
      <c r="FB890" s="113"/>
      <c r="FH890" s="113"/>
      <c r="FN890" s="113"/>
      <c r="FT890" s="113"/>
      <c r="FZ890" s="113"/>
      <c r="GF890" s="113"/>
      <c r="GL890" s="113"/>
      <c r="GR890" s="113"/>
      <c r="GX890" s="113"/>
      <c r="HD890" s="113"/>
      <c r="HJ890" s="113"/>
      <c r="HP890" s="113"/>
      <c r="HV890" s="113"/>
      <c r="IB890" s="113"/>
      <c r="IH890" s="113"/>
      <c r="IN890" s="113"/>
      <c r="IT890" s="113"/>
      <c r="IZ890" s="113"/>
      <c r="JF890" s="113"/>
      <c r="JL890" s="113"/>
      <c r="JR890" s="113"/>
      <c r="JX890" s="113"/>
      <c r="KD890" s="113"/>
      <c r="KJ890" s="113"/>
      <c r="KP890" s="113"/>
      <c r="KV890" s="113"/>
      <c r="LB890" s="113"/>
      <c r="LH890" s="113"/>
      <c r="LN890" s="113"/>
      <c r="LT890" s="113"/>
      <c r="LZ890" s="113"/>
      <c r="MF890" s="113"/>
      <c r="ML890" s="113"/>
      <c r="MR890" s="113"/>
      <c r="MX890" s="113"/>
      <c r="ND890" s="113"/>
      <c r="NJ890" s="113"/>
      <c r="NP890" s="113"/>
      <c r="NV890" s="113"/>
      <c r="OB890" s="113"/>
      <c r="OC890" s="107"/>
      <c r="OD890" s="107"/>
      <c r="OE890" s="107"/>
      <c r="OF890" s="107"/>
      <c r="OG890" s="107"/>
      <c r="OH890" s="113"/>
      <c r="OI890" s="107"/>
      <c r="OJ890" s="107"/>
      <c r="OK890" s="107"/>
      <c r="OL890" s="107"/>
      <c r="OM890" s="107"/>
      <c r="ON890" s="113"/>
      <c r="OO890" s="107"/>
      <c r="OP890" s="107"/>
      <c r="OQ890" s="107"/>
      <c r="OR890" s="107"/>
      <c r="OS890" s="107"/>
      <c r="OT890" s="113"/>
      <c r="OU890" s="107"/>
      <c r="OZ890" s="113"/>
      <c r="PF890" s="113"/>
      <c r="PL890" s="113"/>
      <c r="PR890" s="113"/>
      <c r="PX890" s="113"/>
      <c r="QD890" s="113"/>
      <c r="QJ890" s="113"/>
      <c r="QP890" s="113"/>
      <c r="QV890" s="113"/>
      <c r="RB890" s="113"/>
      <c r="RH890" s="113"/>
      <c r="RN890" s="113"/>
      <c r="RT890" s="113"/>
      <c r="RZ890" s="113"/>
    </row>
    <row r="891" spans="8:494" ht="12.75" x14ac:dyDescent="0.2">
      <c r="H891" s="113"/>
      <c r="N891" s="113"/>
      <c r="T891" s="113"/>
      <c r="Z891" s="113"/>
      <c r="AF891" s="113"/>
      <c r="AL891" s="113"/>
      <c r="AR891" s="113"/>
      <c r="AX891" s="113"/>
      <c r="BD891" s="113"/>
      <c r="BJ891" s="113"/>
      <c r="BP891" s="113"/>
      <c r="BV891" s="113"/>
      <c r="CB891" s="113"/>
      <c r="CH891" s="113"/>
      <c r="CN891" s="113"/>
      <c r="CT891" s="113"/>
      <c r="CZ891" s="113"/>
      <c r="DF891" s="113"/>
      <c r="DL891" s="113"/>
      <c r="DR891" s="113"/>
      <c r="DX891" s="113"/>
      <c r="ED891" s="113"/>
      <c r="EJ891" s="113"/>
      <c r="EP891" s="113"/>
      <c r="EV891" s="113"/>
      <c r="FB891" s="113"/>
      <c r="FH891" s="113"/>
      <c r="FN891" s="113"/>
      <c r="FT891" s="113"/>
      <c r="FZ891" s="113"/>
      <c r="GF891" s="113"/>
      <c r="GL891" s="113"/>
      <c r="GR891" s="113"/>
      <c r="GX891" s="113"/>
      <c r="HD891" s="113"/>
      <c r="HJ891" s="113"/>
      <c r="HP891" s="113"/>
      <c r="HV891" s="113"/>
      <c r="IB891" s="113"/>
      <c r="IH891" s="113"/>
      <c r="IN891" s="113"/>
      <c r="IT891" s="113"/>
      <c r="IZ891" s="113"/>
      <c r="JF891" s="113"/>
      <c r="JL891" s="113"/>
      <c r="JR891" s="113"/>
      <c r="JX891" s="113"/>
      <c r="KD891" s="113"/>
      <c r="KJ891" s="113"/>
      <c r="KP891" s="113"/>
      <c r="KV891" s="113"/>
      <c r="LB891" s="113"/>
      <c r="LH891" s="113"/>
      <c r="LN891" s="113"/>
      <c r="LT891" s="113"/>
      <c r="LZ891" s="113"/>
      <c r="MF891" s="113"/>
      <c r="ML891" s="113"/>
      <c r="MR891" s="113"/>
      <c r="MX891" s="113"/>
      <c r="ND891" s="113"/>
      <c r="NJ891" s="113"/>
      <c r="NP891" s="113"/>
      <c r="NV891" s="113"/>
      <c r="OB891" s="113"/>
      <c r="OC891" s="107"/>
      <c r="OD891" s="107"/>
      <c r="OE891" s="107"/>
      <c r="OF891" s="107"/>
      <c r="OG891" s="107"/>
      <c r="OH891" s="113"/>
      <c r="OI891" s="107"/>
      <c r="OJ891" s="107"/>
      <c r="OK891" s="107"/>
      <c r="OL891" s="107"/>
      <c r="OM891" s="107"/>
      <c r="ON891" s="113"/>
      <c r="OO891" s="107"/>
      <c r="OP891" s="107"/>
      <c r="OQ891" s="107"/>
      <c r="OR891" s="107"/>
      <c r="OS891" s="107"/>
      <c r="OT891" s="113"/>
      <c r="OU891" s="107"/>
      <c r="OZ891" s="113"/>
      <c r="PF891" s="113"/>
      <c r="PL891" s="113"/>
      <c r="PR891" s="113"/>
      <c r="PX891" s="113"/>
      <c r="QD891" s="113"/>
      <c r="QJ891" s="113"/>
      <c r="QP891" s="113"/>
      <c r="QV891" s="113"/>
      <c r="RB891" s="113"/>
      <c r="RH891" s="113"/>
      <c r="RN891" s="113"/>
      <c r="RT891" s="113"/>
      <c r="RZ891" s="113"/>
    </row>
    <row r="892" spans="8:494" ht="12.75" x14ac:dyDescent="0.2">
      <c r="H892" s="113"/>
      <c r="N892" s="113"/>
      <c r="T892" s="113"/>
      <c r="Z892" s="113"/>
      <c r="AF892" s="113"/>
      <c r="AL892" s="113"/>
      <c r="AR892" s="113"/>
      <c r="AX892" s="113"/>
      <c r="BD892" s="113"/>
      <c r="BJ892" s="113"/>
      <c r="BP892" s="113"/>
      <c r="BV892" s="113"/>
      <c r="CB892" s="113"/>
      <c r="CH892" s="113"/>
      <c r="CN892" s="113"/>
      <c r="CT892" s="113"/>
      <c r="CZ892" s="113"/>
      <c r="DF892" s="113"/>
      <c r="DL892" s="113"/>
      <c r="DR892" s="113"/>
      <c r="DX892" s="113"/>
      <c r="ED892" s="113"/>
      <c r="EJ892" s="113"/>
      <c r="EP892" s="113"/>
      <c r="EV892" s="113"/>
      <c r="FB892" s="113"/>
      <c r="FH892" s="113"/>
      <c r="FN892" s="113"/>
      <c r="FT892" s="113"/>
      <c r="FZ892" s="113"/>
      <c r="GF892" s="113"/>
      <c r="GL892" s="113"/>
      <c r="GR892" s="113"/>
      <c r="GX892" s="113"/>
      <c r="HD892" s="113"/>
      <c r="HJ892" s="113"/>
      <c r="HP892" s="113"/>
      <c r="HV892" s="113"/>
      <c r="IB892" s="113"/>
      <c r="IH892" s="113"/>
      <c r="IN892" s="113"/>
      <c r="IT892" s="113"/>
      <c r="IZ892" s="113"/>
      <c r="JF892" s="113"/>
      <c r="JL892" s="113"/>
      <c r="JR892" s="113"/>
      <c r="JX892" s="113"/>
      <c r="KD892" s="113"/>
      <c r="KJ892" s="113"/>
      <c r="KP892" s="113"/>
      <c r="KV892" s="113"/>
      <c r="LB892" s="113"/>
      <c r="LH892" s="113"/>
      <c r="LN892" s="113"/>
      <c r="LT892" s="113"/>
      <c r="LZ892" s="113"/>
      <c r="MF892" s="113"/>
      <c r="ML892" s="113"/>
      <c r="MR892" s="113"/>
      <c r="MX892" s="113"/>
      <c r="ND892" s="113"/>
      <c r="NJ892" s="113"/>
      <c r="NP892" s="113"/>
      <c r="NV892" s="113"/>
      <c r="OB892" s="113"/>
      <c r="OC892" s="107"/>
      <c r="OD892" s="107"/>
      <c r="OE892" s="107"/>
      <c r="OF892" s="107"/>
      <c r="OG892" s="107"/>
      <c r="OH892" s="113"/>
      <c r="OI892" s="107"/>
      <c r="OJ892" s="107"/>
      <c r="OK892" s="107"/>
      <c r="OL892" s="107"/>
      <c r="OM892" s="107"/>
      <c r="ON892" s="113"/>
      <c r="OO892" s="107"/>
      <c r="OP892" s="107"/>
      <c r="OQ892" s="107"/>
      <c r="OR892" s="107"/>
      <c r="OS892" s="107"/>
      <c r="OT892" s="113"/>
      <c r="OU892" s="107"/>
      <c r="OZ892" s="113"/>
      <c r="PF892" s="113"/>
      <c r="PL892" s="113"/>
      <c r="PR892" s="113"/>
      <c r="PX892" s="113"/>
      <c r="QD892" s="113"/>
      <c r="QJ892" s="113"/>
      <c r="QP892" s="113"/>
      <c r="QV892" s="113"/>
      <c r="RB892" s="113"/>
      <c r="RH892" s="113"/>
      <c r="RN892" s="113"/>
      <c r="RT892" s="113"/>
      <c r="RZ892" s="113"/>
    </row>
    <row r="893" spans="8:494" ht="12.75" x14ac:dyDescent="0.2">
      <c r="H893" s="113"/>
      <c r="N893" s="113"/>
      <c r="T893" s="113"/>
      <c r="Z893" s="113"/>
      <c r="AF893" s="113"/>
      <c r="AL893" s="113"/>
      <c r="AR893" s="113"/>
      <c r="AX893" s="113"/>
      <c r="BD893" s="113"/>
      <c r="BJ893" s="113"/>
      <c r="BP893" s="113"/>
      <c r="BV893" s="113"/>
      <c r="CB893" s="113"/>
      <c r="CH893" s="113"/>
      <c r="CN893" s="113"/>
      <c r="CT893" s="113"/>
      <c r="CZ893" s="113"/>
      <c r="DF893" s="113"/>
      <c r="DL893" s="113"/>
      <c r="DR893" s="113"/>
      <c r="DX893" s="113"/>
      <c r="ED893" s="113"/>
      <c r="EJ893" s="113"/>
      <c r="EP893" s="113"/>
      <c r="EV893" s="113"/>
      <c r="FB893" s="113"/>
      <c r="FH893" s="113"/>
      <c r="FN893" s="113"/>
      <c r="FT893" s="113"/>
      <c r="FZ893" s="113"/>
      <c r="GF893" s="113"/>
      <c r="GL893" s="113"/>
      <c r="GR893" s="113"/>
      <c r="GX893" s="113"/>
      <c r="HD893" s="113"/>
      <c r="HJ893" s="113"/>
      <c r="HP893" s="113"/>
      <c r="HV893" s="113"/>
      <c r="IB893" s="113"/>
      <c r="IH893" s="113"/>
      <c r="IN893" s="113"/>
      <c r="IT893" s="113"/>
      <c r="IZ893" s="113"/>
      <c r="JF893" s="113"/>
      <c r="JL893" s="113"/>
      <c r="JR893" s="113"/>
      <c r="JX893" s="113"/>
      <c r="KD893" s="113"/>
      <c r="KJ893" s="113"/>
      <c r="KP893" s="113"/>
      <c r="KV893" s="113"/>
      <c r="LB893" s="113"/>
      <c r="LH893" s="113"/>
      <c r="LN893" s="113"/>
      <c r="LT893" s="113"/>
      <c r="LZ893" s="113"/>
      <c r="MF893" s="113"/>
      <c r="ML893" s="113"/>
      <c r="MR893" s="113"/>
      <c r="MX893" s="113"/>
      <c r="ND893" s="113"/>
      <c r="NJ893" s="113"/>
      <c r="NP893" s="113"/>
      <c r="NV893" s="113"/>
      <c r="OB893" s="113"/>
      <c r="OC893" s="107"/>
      <c r="OD893" s="107"/>
      <c r="OE893" s="107"/>
      <c r="OF893" s="107"/>
      <c r="OG893" s="107"/>
      <c r="OH893" s="113"/>
      <c r="OI893" s="107"/>
      <c r="OJ893" s="107"/>
      <c r="OK893" s="107"/>
      <c r="OL893" s="107"/>
      <c r="OM893" s="107"/>
      <c r="ON893" s="113"/>
      <c r="OO893" s="107"/>
      <c r="OP893" s="107"/>
      <c r="OQ893" s="107"/>
      <c r="OR893" s="107"/>
      <c r="OS893" s="107"/>
      <c r="OT893" s="113"/>
      <c r="OU893" s="107"/>
      <c r="OZ893" s="113"/>
      <c r="PF893" s="113"/>
      <c r="PL893" s="113"/>
      <c r="PR893" s="113"/>
      <c r="PX893" s="113"/>
      <c r="QD893" s="113"/>
      <c r="QJ893" s="113"/>
      <c r="QP893" s="113"/>
      <c r="QV893" s="113"/>
      <c r="RB893" s="113"/>
      <c r="RH893" s="113"/>
      <c r="RN893" s="113"/>
      <c r="RT893" s="113"/>
      <c r="RZ893" s="113"/>
    </row>
    <row r="894" spans="8:494" ht="12.75" x14ac:dyDescent="0.2">
      <c r="H894" s="113"/>
      <c r="N894" s="113"/>
      <c r="T894" s="113"/>
      <c r="Z894" s="113"/>
      <c r="AF894" s="113"/>
      <c r="AL894" s="113"/>
      <c r="AR894" s="113"/>
      <c r="AX894" s="113"/>
      <c r="BD894" s="113"/>
      <c r="BJ894" s="113"/>
      <c r="BP894" s="113"/>
      <c r="BV894" s="113"/>
      <c r="CB894" s="113"/>
      <c r="CH894" s="113"/>
      <c r="CN894" s="113"/>
      <c r="CT894" s="113"/>
      <c r="CZ894" s="113"/>
      <c r="DF894" s="113"/>
      <c r="DL894" s="113"/>
      <c r="DR894" s="113"/>
      <c r="DX894" s="113"/>
      <c r="ED894" s="113"/>
      <c r="EJ894" s="113"/>
      <c r="EP894" s="113"/>
      <c r="EV894" s="113"/>
      <c r="FB894" s="113"/>
      <c r="FH894" s="113"/>
      <c r="FN894" s="113"/>
      <c r="FT894" s="113"/>
      <c r="FZ894" s="113"/>
      <c r="GF894" s="113"/>
      <c r="GL894" s="113"/>
      <c r="GR894" s="113"/>
      <c r="GX894" s="113"/>
      <c r="HD894" s="113"/>
      <c r="HJ894" s="113"/>
      <c r="HP894" s="113"/>
      <c r="HV894" s="113"/>
      <c r="IB894" s="113"/>
      <c r="IH894" s="113"/>
      <c r="IN894" s="113"/>
      <c r="IT894" s="113"/>
      <c r="IZ894" s="113"/>
      <c r="JF894" s="113"/>
      <c r="JL894" s="113"/>
      <c r="JR894" s="113"/>
      <c r="JX894" s="113"/>
      <c r="KD894" s="113"/>
      <c r="KJ894" s="113"/>
      <c r="KP894" s="113"/>
      <c r="KV894" s="113"/>
      <c r="LB894" s="113"/>
      <c r="LH894" s="113"/>
      <c r="LN894" s="113"/>
      <c r="LT894" s="113"/>
      <c r="LZ894" s="113"/>
      <c r="MF894" s="113"/>
      <c r="ML894" s="113"/>
      <c r="MR894" s="113"/>
      <c r="MX894" s="113"/>
      <c r="ND894" s="113"/>
      <c r="NJ894" s="113"/>
      <c r="NP894" s="113"/>
      <c r="NV894" s="113"/>
      <c r="OB894" s="113"/>
      <c r="OC894" s="107"/>
      <c r="OD894" s="107"/>
      <c r="OE894" s="107"/>
      <c r="OF894" s="107"/>
      <c r="OG894" s="107"/>
      <c r="OH894" s="113"/>
      <c r="OI894" s="107"/>
      <c r="OJ894" s="107"/>
      <c r="OK894" s="107"/>
      <c r="OL894" s="107"/>
      <c r="OM894" s="107"/>
      <c r="ON894" s="113"/>
      <c r="OO894" s="107"/>
      <c r="OP894" s="107"/>
      <c r="OQ894" s="107"/>
      <c r="OR894" s="107"/>
      <c r="OS894" s="107"/>
      <c r="OT894" s="113"/>
      <c r="OU894" s="107"/>
      <c r="OZ894" s="113"/>
      <c r="PF894" s="113"/>
      <c r="PL894" s="113"/>
      <c r="PR894" s="113"/>
      <c r="PX894" s="113"/>
      <c r="QD894" s="113"/>
      <c r="QJ894" s="113"/>
      <c r="QP894" s="113"/>
      <c r="QV894" s="113"/>
      <c r="RB894" s="113"/>
      <c r="RH894" s="113"/>
      <c r="RN894" s="113"/>
      <c r="RT894" s="113"/>
      <c r="RZ894" s="113"/>
    </row>
    <row r="895" spans="8:494" ht="12.75" x14ac:dyDescent="0.2">
      <c r="H895" s="113"/>
      <c r="N895" s="113"/>
      <c r="T895" s="113"/>
      <c r="Z895" s="113"/>
      <c r="AF895" s="113"/>
      <c r="AL895" s="113"/>
      <c r="AR895" s="113"/>
      <c r="AX895" s="113"/>
      <c r="BD895" s="113"/>
      <c r="BJ895" s="113"/>
      <c r="BP895" s="113"/>
      <c r="BV895" s="113"/>
      <c r="CB895" s="113"/>
      <c r="CH895" s="113"/>
      <c r="CN895" s="113"/>
      <c r="CT895" s="113"/>
      <c r="CZ895" s="113"/>
      <c r="DF895" s="113"/>
      <c r="DL895" s="113"/>
      <c r="DR895" s="113"/>
      <c r="DX895" s="113"/>
      <c r="ED895" s="113"/>
      <c r="EJ895" s="113"/>
      <c r="EP895" s="113"/>
      <c r="EV895" s="113"/>
      <c r="FB895" s="113"/>
      <c r="FH895" s="113"/>
      <c r="FN895" s="113"/>
      <c r="FT895" s="113"/>
      <c r="FZ895" s="113"/>
      <c r="GF895" s="113"/>
      <c r="GL895" s="113"/>
      <c r="GR895" s="113"/>
      <c r="GX895" s="113"/>
      <c r="HD895" s="113"/>
      <c r="HJ895" s="113"/>
      <c r="HP895" s="113"/>
      <c r="HV895" s="113"/>
      <c r="IB895" s="113"/>
      <c r="IH895" s="113"/>
      <c r="IN895" s="113"/>
      <c r="IT895" s="113"/>
      <c r="IZ895" s="113"/>
      <c r="JF895" s="113"/>
      <c r="JL895" s="113"/>
      <c r="JR895" s="113"/>
      <c r="JX895" s="113"/>
      <c r="KD895" s="113"/>
      <c r="KJ895" s="113"/>
      <c r="KP895" s="113"/>
      <c r="KV895" s="113"/>
      <c r="LB895" s="113"/>
      <c r="LH895" s="113"/>
      <c r="LN895" s="113"/>
      <c r="LT895" s="113"/>
      <c r="LZ895" s="113"/>
      <c r="MF895" s="113"/>
      <c r="ML895" s="113"/>
      <c r="MR895" s="113"/>
      <c r="MX895" s="113"/>
      <c r="ND895" s="113"/>
      <c r="NJ895" s="113"/>
      <c r="NP895" s="113"/>
      <c r="NV895" s="113"/>
      <c r="OB895" s="113"/>
      <c r="OC895" s="107"/>
      <c r="OD895" s="107"/>
      <c r="OE895" s="107"/>
      <c r="OF895" s="107"/>
      <c r="OG895" s="107"/>
      <c r="OH895" s="113"/>
      <c r="OI895" s="107"/>
      <c r="OJ895" s="107"/>
      <c r="OK895" s="107"/>
      <c r="OL895" s="107"/>
      <c r="OM895" s="107"/>
      <c r="ON895" s="113"/>
      <c r="OO895" s="107"/>
      <c r="OP895" s="107"/>
      <c r="OQ895" s="107"/>
      <c r="OR895" s="107"/>
      <c r="OS895" s="107"/>
      <c r="OT895" s="113"/>
      <c r="OU895" s="107"/>
      <c r="OZ895" s="113"/>
      <c r="PF895" s="113"/>
      <c r="PL895" s="113"/>
      <c r="PR895" s="113"/>
      <c r="PX895" s="113"/>
      <c r="QD895" s="113"/>
      <c r="QJ895" s="113"/>
      <c r="QP895" s="113"/>
      <c r="QV895" s="113"/>
      <c r="RB895" s="113"/>
      <c r="RH895" s="113"/>
      <c r="RN895" s="113"/>
      <c r="RT895" s="113"/>
      <c r="RZ895" s="113"/>
    </row>
    <row r="896" spans="8:494" ht="12.75" x14ac:dyDescent="0.2">
      <c r="H896" s="113"/>
      <c r="N896" s="113"/>
      <c r="T896" s="113"/>
      <c r="Z896" s="113"/>
      <c r="AF896" s="113"/>
      <c r="AL896" s="113"/>
      <c r="AR896" s="113"/>
      <c r="AX896" s="113"/>
      <c r="BD896" s="113"/>
      <c r="BJ896" s="113"/>
      <c r="BP896" s="113"/>
      <c r="BV896" s="113"/>
      <c r="CB896" s="113"/>
      <c r="CH896" s="113"/>
      <c r="CN896" s="113"/>
      <c r="CT896" s="113"/>
      <c r="CZ896" s="113"/>
      <c r="DF896" s="113"/>
      <c r="DL896" s="113"/>
      <c r="DR896" s="113"/>
      <c r="DX896" s="113"/>
      <c r="ED896" s="113"/>
      <c r="EJ896" s="113"/>
      <c r="EP896" s="113"/>
      <c r="EV896" s="113"/>
      <c r="FB896" s="113"/>
      <c r="FH896" s="113"/>
      <c r="FN896" s="113"/>
      <c r="FT896" s="113"/>
      <c r="FZ896" s="113"/>
      <c r="GF896" s="113"/>
      <c r="GL896" s="113"/>
      <c r="GR896" s="113"/>
      <c r="GX896" s="113"/>
      <c r="HD896" s="113"/>
      <c r="HJ896" s="113"/>
      <c r="HP896" s="113"/>
      <c r="HV896" s="113"/>
      <c r="IB896" s="113"/>
      <c r="IH896" s="113"/>
      <c r="IN896" s="113"/>
      <c r="IT896" s="113"/>
      <c r="IZ896" s="113"/>
      <c r="JF896" s="113"/>
      <c r="JL896" s="113"/>
      <c r="JR896" s="113"/>
      <c r="JX896" s="113"/>
      <c r="KD896" s="113"/>
      <c r="KJ896" s="113"/>
      <c r="KP896" s="113"/>
      <c r="KV896" s="113"/>
      <c r="LB896" s="113"/>
      <c r="LH896" s="113"/>
      <c r="LN896" s="113"/>
      <c r="LT896" s="113"/>
      <c r="LZ896" s="113"/>
      <c r="MF896" s="113"/>
      <c r="ML896" s="113"/>
      <c r="MR896" s="113"/>
      <c r="MX896" s="113"/>
      <c r="ND896" s="113"/>
      <c r="NJ896" s="113"/>
      <c r="NP896" s="113"/>
      <c r="NV896" s="113"/>
      <c r="OB896" s="113"/>
      <c r="OC896" s="107"/>
      <c r="OD896" s="107"/>
      <c r="OE896" s="107"/>
      <c r="OF896" s="107"/>
      <c r="OG896" s="107"/>
      <c r="OH896" s="113"/>
      <c r="OI896" s="107"/>
      <c r="OJ896" s="107"/>
      <c r="OK896" s="107"/>
      <c r="OL896" s="107"/>
      <c r="OM896" s="107"/>
      <c r="ON896" s="113"/>
      <c r="OO896" s="107"/>
      <c r="OP896" s="107"/>
      <c r="OQ896" s="107"/>
      <c r="OR896" s="107"/>
      <c r="OS896" s="107"/>
      <c r="OT896" s="113"/>
      <c r="OU896" s="107"/>
      <c r="OZ896" s="113"/>
      <c r="PF896" s="113"/>
      <c r="PL896" s="113"/>
      <c r="PR896" s="113"/>
      <c r="PX896" s="113"/>
      <c r="QD896" s="113"/>
      <c r="QJ896" s="113"/>
      <c r="QP896" s="113"/>
      <c r="QV896" s="113"/>
      <c r="RB896" s="113"/>
      <c r="RH896" s="113"/>
      <c r="RN896" s="113"/>
      <c r="RT896" s="113"/>
      <c r="RZ896" s="113"/>
    </row>
    <row r="897" spans="8:494" ht="12.75" x14ac:dyDescent="0.2">
      <c r="H897" s="113"/>
      <c r="N897" s="113"/>
      <c r="T897" s="113"/>
      <c r="Z897" s="113"/>
      <c r="AF897" s="113"/>
      <c r="AL897" s="113"/>
      <c r="AR897" s="113"/>
      <c r="AX897" s="113"/>
      <c r="BD897" s="113"/>
      <c r="BJ897" s="113"/>
      <c r="BP897" s="113"/>
      <c r="BV897" s="113"/>
      <c r="CB897" s="113"/>
      <c r="CH897" s="113"/>
      <c r="CN897" s="113"/>
      <c r="CT897" s="113"/>
      <c r="CZ897" s="113"/>
      <c r="DF897" s="113"/>
      <c r="DL897" s="113"/>
      <c r="DR897" s="113"/>
      <c r="DX897" s="113"/>
      <c r="ED897" s="113"/>
      <c r="EJ897" s="113"/>
      <c r="EP897" s="113"/>
      <c r="EV897" s="113"/>
      <c r="FB897" s="113"/>
      <c r="FH897" s="113"/>
      <c r="FN897" s="113"/>
      <c r="FT897" s="113"/>
      <c r="FZ897" s="113"/>
      <c r="GF897" s="113"/>
      <c r="GL897" s="113"/>
      <c r="GR897" s="113"/>
      <c r="GX897" s="113"/>
      <c r="HD897" s="113"/>
      <c r="HJ897" s="113"/>
      <c r="HP897" s="113"/>
      <c r="HV897" s="113"/>
      <c r="IB897" s="113"/>
      <c r="IH897" s="113"/>
      <c r="IN897" s="113"/>
      <c r="IT897" s="113"/>
      <c r="IZ897" s="113"/>
      <c r="JF897" s="113"/>
      <c r="JL897" s="113"/>
      <c r="JR897" s="113"/>
      <c r="JX897" s="113"/>
      <c r="KD897" s="113"/>
      <c r="KJ897" s="113"/>
      <c r="KP897" s="113"/>
      <c r="KV897" s="113"/>
      <c r="LB897" s="113"/>
      <c r="LH897" s="113"/>
      <c r="LN897" s="113"/>
      <c r="LT897" s="113"/>
      <c r="LZ897" s="113"/>
      <c r="MF897" s="113"/>
      <c r="ML897" s="113"/>
      <c r="MR897" s="113"/>
      <c r="MX897" s="113"/>
      <c r="ND897" s="113"/>
      <c r="NJ897" s="113"/>
      <c r="NP897" s="113"/>
      <c r="NV897" s="113"/>
      <c r="OB897" s="113"/>
      <c r="OC897" s="107"/>
      <c r="OD897" s="107"/>
      <c r="OE897" s="107"/>
      <c r="OF897" s="107"/>
      <c r="OG897" s="107"/>
      <c r="OH897" s="113"/>
      <c r="OI897" s="107"/>
      <c r="OJ897" s="107"/>
      <c r="OK897" s="107"/>
      <c r="OL897" s="107"/>
      <c r="OM897" s="107"/>
      <c r="ON897" s="113"/>
      <c r="OO897" s="107"/>
      <c r="OP897" s="107"/>
      <c r="OQ897" s="107"/>
      <c r="OR897" s="107"/>
      <c r="OS897" s="107"/>
      <c r="OT897" s="113"/>
      <c r="OU897" s="107"/>
      <c r="OZ897" s="113"/>
      <c r="PF897" s="113"/>
      <c r="PL897" s="113"/>
      <c r="PR897" s="113"/>
      <c r="PX897" s="113"/>
      <c r="QD897" s="113"/>
      <c r="QJ897" s="113"/>
      <c r="QP897" s="113"/>
      <c r="QV897" s="113"/>
      <c r="RB897" s="113"/>
      <c r="RH897" s="113"/>
      <c r="RN897" s="113"/>
      <c r="RT897" s="113"/>
      <c r="RZ897" s="113"/>
    </row>
    <row r="898" spans="8:494" ht="12.75" x14ac:dyDescent="0.2">
      <c r="H898" s="113"/>
      <c r="N898" s="113"/>
      <c r="T898" s="113"/>
      <c r="Z898" s="113"/>
      <c r="AF898" s="113"/>
      <c r="AL898" s="113"/>
      <c r="AR898" s="113"/>
      <c r="AX898" s="113"/>
      <c r="BD898" s="113"/>
      <c r="BJ898" s="113"/>
      <c r="BP898" s="113"/>
      <c r="BV898" s="113"/>
      <c r="CB898" s="113"/>
      <c r="CH898" s="113"/>
      <c r="CN898" s="113"/>
      <c r="CT898" s="113"/>
      <c r="CZ898" s="113"/>
      <c r="DF898" s="113"/>
      <c r="DL898" s="113"/>
      <c r="DR898" s="113"/>
      <c r="DX898" s="113"/>
      <c r="ED898" s="113"/>
      <c r="EJ898" s="113"/>
      <c r="EP898" s="113"/>
      <c r="EV898" s="113"/>
      <c r="FB898" s="113"/>
      <c r="FH898" s="113"/>
      <c r="FN898" s="113"/>
      <c r="FT898" s="113"/>
      <c r="FZ898" s="113"/>
      <c r="GF898" s="113"/>
      <c r="GL898" s="113"/>
      <c r="GR898" s="113"/>
      <c r="GX898" s="113"/>
      <c r="HD898" s="113"/>
      <c r="HJ898" s="113"/>
      <c r="HP898" s="113"/>
      <c r="HV898" s="113"/>
      <c r="IB898" s="113"/>
      <c r="IH898" s="113"/>
      <c r="IN898" s="113"/>
      <c r="IT898" s="113"/>
      <c r="IZ898" s="113"/>
      <c r="JF898" s="113"/>
      <c r="JL898" s="113"/>
      <c r="JR898" s="113"/>
      <c r="JX898" s="113"/>
      <c r="KD898" s="113"/>
      <c r="KJ898" s="113"/>
      <c r="KP898" s="113"/>
      <c r="KV898" s="113"/>
      <c r="LB898" s="113"/>
      <c r="LH898" s="113"/>
      <c r="LN898" s="113"/>
      <c r="LT898" s="113"/>
      <c r="LZ898" s="113"/>
      <c r="MF898" s="113"/>
      <c r="ML898" s="113"/>
      <c r="MR898" s="113"/>
      <c r="MX898" s="113"/>
      <c r="ND898" s="113"/>
      <c r="NJ898" s="113"/>
      <c r="NP898" s="113"/>
      <c r="NV898" s="113"/>
      <c r="OB898" s="113"/>
      <c r="OC898" s="107"/>
      <c r="OD898" s="107"/>
      <c r="OE898" s="107"/>
      <c r="OF898" s="107"/>
      <c r="OG898" s="107"/>
      <c r="OH898" s="113"/>
      <c r="OI898" s="107"/>
      <c r="OJ898" s="107"/>
      <c r="OK898" s="107"/>
      <c r="OL898" s="107"/>
      <c r="OM898" s="107"/>
      <c r="ON898" s="113"/>
      <c r="OO898" s="107"/>
      <c r="OP898" s="107"/>
      <c r="OQ898" s="107"/>
      <c r="OR898" s="107"/>
      <c r="OS898" s="107"/>
      <c r="OT898" s="113"/>
      <c r="OU898" s="107"/>
      <c r="OZ898" s="113"/>
      <c r="PF898" s="113"/>
      <c r="PL898" s="113"/>
      <c r="PR898" s="113"/>
      <c r="PX898" s="113"/>
      <c r="QD898" s="113"/>
      <c r="QJ898" s="113"/>
      <c r="QP898" s="113"/>
      <c r="QV898" s="113"/>
      <c r="RB898" s="113"/>
      <c r="RH898" s="113"/>
      <c r="RN898" s="113"/>
      <c r="RT898" s="113"/>
      <c r="RZ898" s="113"/>
    </row>
    <row r="899" spans="8:494" ht="12.75" x14ac:dyDescent="0.2">
      <c r="H899" s="113"/>
      <c r="N899" s="113"/>
      <c r="T899" s="113"/>
      <c r="Z899" s="113"/>
      <c r="AF899" s="113"/>
      <c r="AL899" s="113"/>
      <c r="AR899" s="113"/>
      <c r="AX899" s="113"/>
      <c r="BD899" s="113"/>
      <c r="BJ899" s="113"/>
      <c r="BP899" s="113"/>
      <c r="BV899" s="113"/>
      <c r="CB899" s="113"/>
      <c r="CH899" s="113"/>
      <c r="CN899" s="113"/>
      <c r="CT899" s="113"/>
      <c r="CZ899" s="113"/>
      <c r="DF899" s="113"/>
      <c r="DL899" s="113"/>
      <c r="DR899" s="113"/>
      <c r="DX899" s="113"/>
      <c r="ED899" s="113"/>
      <c r="EJ899" s="113"/>
      <c r="EP899" s="113"/>
      <c r="EV899" s="113"/>
      <c r="FB899" s="113"/>
      <c r="FH899" s="113"/>
      <c r="FN899" s="113"/>
      <c r="FT899" s="113"/>
      <c r="FZ899" s="113"/>
      <c r="GF899" s="113"/>
      <c r="GL899" s="113"/>
      <c r="GR899" s="113"/>
      <c r="GX899" s="113"/>
      <c r="HD899" s="113"/>
      <c r="HJ899" s="113"/>
      <c r="HP899" s="113"/>
      <c r="HV899" s="113"/>
      <c r="IB899" s="113"/>
      <c r="IH899" s="113"/>
      <c r="IN899" s="113"/>
      <c r="IT899" s="113"/>
      <c r="IZ899" s="113"/>
      <c r="JF899" s="113"/>
      <c r="JL899" s="113"/>
      <c r="JR899" s="113"/>
      <c r="JX899" s="113"/>
      <c r="KD899" s="113"/>
      <c r="KJ899" s="113"/>
      <c r="KP899" s="113"/>
      <c r="KV899" s="113"/>
      <c r="LB899" s="113"/>
      <c r="LH899" s="113"/>
      <c r="LN899" s="113"/>
      <c r="LT899" s="113"/>
      <c r="LZ899" s="113"/>
      <c r="MF899" s="113"/>
      <c r="ML899" s="113"/>
      <c r="MR899" s="113"/>
      <c r="MX899" s="113"/>
      <c r="ND899" s="113"/>
      <c r="NJ899" s="113"/>
      <c r="NP899" s="113"/>
      <c r="NV899" s="113"/>
      <c r="OB899" s="113"/>
      <c r="OC899" s="107"/>
      <c r="OD899" s="107"/>
      <c r="OE899" s="107"/>
      <c r="OF899" s="107"/>
      <c r="OG899" s="107"/>
      <c r="OH899" s="113"/>
      <c r="OI899" s="107"/>
      <c r="OJ899" s="107"/>
      <c r="OK899" s="107"/>
      <c r="OL899" s="107"/>
      <c r="OM899" s="107"/>
      <c r="ON899" s="113"/>
      <c r="OO899" s="107"/>
      <c r="OP899" s="107"/>
      <c r="OQ899" s="107"/>
      <c r="OR899" s="107"/>
      <c r="OS899" s="107"/>
      <c r="OT899" s="113"/>
      <c r="OU899" s="107"/>
      <c r="OZ899" s="113"/>
      <c r="PF899" s="113"/>
      <c r="PL899" s="113"/>
      <c r="PR899" s="113"/>
      <c r="PX899" s="113"/>
      <c r="QD899" s="113"/>
      <c r="QJ899" s="113"/>
      <c r="QP899" s="113"/>
      <c r="QV899" s="113"/>
      <c r="RB899" s="113"/>
      <c r="RH899" s="113"/>
      <c r="RN899" s="113"/>
      <c r="RT899" s="113"/>
      <c r="RZ899" s="113"/>
    </row>
    <row r="900" spans="8:494" ht="12.75" x14ac:dyDescent="0.2">
      <c r="H900" s="113"/>
      <c r="N900" s="113"/>
      <c r="T900" s="113"/>
      <c r="Z900" s="113"/>
      <c r="AF900" s="113"/>
      <c r="AL900" s="113"/>
      <c r="AR900" s="113"/>
      <c r="AX900" s="113"/>
      <c r="BD900" s="113"/>
      <c r="BJ900" s="113"/>
      <c r="BP900" s="113"/>
      <c r="BV900" s="113"/>
      <c r="CB900" s="113"/>
      <c r="CH900" s="113"/>
      <c r="CN900" s="113"/>
      <c r="CT900" s="113"/>
      <c r="CZ900" s="113"/>
      <c r="DF900" s="113"/>
      <c r="DL900" s="113"/>
      <c r="DR900" s="113"/>
      <c r="DX900" s="113"/>
      <c r="ED900" s="113"/>
      <c r="EJ900" s="113"/>
      <c r="EP900" s="113"/>
      <c r="EV900" s="113"/>
      <c r="FB900" s="113"/>
      <c r="FH900" s="113"/>
      <c r="FN900" s="113"/>
      <c r="FT900" s="113"/>
      <c r="FZ900" s="113"/>
      <c r="GF900" s="113"/>
      <c r="GL900" s="113"/>
      <c r="GR900" s="113"/>
      <c r="GX900" s="113"/>
      <c r="HD900" s="113"/>
      <c r="HJ900" s="113"/>
      <c r="HP900" s="113"/>
      <c r="HV900" s="113"/>
      <c r="IB900" s="113"/>
      <c r="IH900" s="113"/>
      <c r="IN900" s="113"/>
      <c r="IT900" s="113"/>
      <c r="IZ900" s="113"/>
      <c r="JF900" s="113"/>
      <c r="JL900" s="113"/>
      <c r="JR900" s="113"/>
      <c r="JX900" s="113"/>
      <c r="KD900" s="113"/>
      <c r="KJ900" s="113"/>
      <c r="KP900" s="113"/>
      <c r="KV900" s="113"/>
      <c r="LB900" s="113"/>
      <c r="LH900" s="113"/>
      <c r="LN900" s="113"/>
      <c r="LT900" s="113"/>
      <c r="LZ900" s="113"/>
      <c r="MF900" s="113"/>
      <c r="ML900" s="113"/>
      <c r="MR900" s="113"/>
      <c r="MX900" s="113"/>
      <c r="ND900" s="113"/>
      <c r="NJ900" s="113"/>
      <c r="NP900" s="113"/>
      <c r="NV900" s="113"/>
      <c r="OB900" s="113"/>
      <c r="OC900" s="107"/>
      <c r="OD900" s="107"/>
      <c r="OE900" s="107"/>
      <c r="OF900" s="107"/>
      <c r="OG900" s="107"/>
      <c r="OH900" s="113"/>
      <c r="OI900" s="107"/>
      <c r="OJ900" s="107"/>
      <c r="OK900" s="107"/>
      <c r="OL900" s="107"/>
      <c r="OM900" s="107"/>
      <c r="ON900" s="113"/>
      <c r="OO900" s="107"/>
      <c r="OP900" s="107"/>
      <c r="OQ900" s="107"/>
      <c r="OR900" s="107"/>
      <c r="OS900" s="107"/>
      <c r="OT900" s="113"/>
      <c r="OU900" s="107"/>
      <c r="OZ900" s="113"/>
      <c r="PF900" s="113"/>
      <c r="PL900" s="113"/>
      <c r="PR900" s="113"/>
      <c r="PX900" s="113"/>
      <c r="QD900" s="113"/>
      <c r="QJ900" s="113"/>
      <c r="QP900" s="113"/>
      <c r="QV900" s="113"/>
      <c r="RB900" s="113"/>
      <c r="RH900" s="113"/>
      <c r="RN900" s="113"/>
      <c r="RT900" s="113"/>
      <c r="RZ900" s="113"/>
    </row>
    <row r="901" spans="8:494" ht="12.75" x14ac:dyDescent="0.2">
      <c r="H901" s="113"/>
      <c r="N901" s="113"/>
      <c r="T901" s="113"/>
      <c r="Z901" s="113"/>
      <c r="AF901" s="113"/>
      <c r="AL901" s="113"/>
      <c r="AR901" s="113"/>
      <c r="AX901" s="113"/>
      <c r="BD901" s="113"/>
      <c r="BJ901" s="113"/>
      <c r="BP901" s="113"/>
      <c r="BV901" s="113"/>
      <c r="CB901" s="113"/>
      <c r="CH901" s="113"/>
      <c r="CN901" s="113"/>
      <c r="CT901" s="113"/>
      <c r="CZ901" s="113"/>
      <c r="DF901" s="113"/>
      <c r="DL901" s="113"/>
      <c r="DR901" s="113"/>
      <c r="DX901" s="113"/>
      <c r="ED901" s="113"/>
      <c r="EJ901" s="113"/>
      <c r="EP901" s="113"/>
      <c r="EV901" s="113"/>
      <c r="FB901" s="113"/>
      <c r="FH901" s="113"/>
      <c r="FN901" s="113"/>
      <c r="FT901" s="113"/>
      <c r="FZ901" s="113"/>
      <c r="GF901" s="113"/>
      <c r="GL901" s="113"/>
      <c r="GR901" s="113"/>
      <c r="GX901" s="113"/>
      <c r="HD901" s="113"/>
      <c r="HJ901" s="113"/>
      <c r="HP901" s="113"/>
      <c r="HV901" s="113"/>
      <c r="IB901" s="113"/>
      <c r="IH901" s="113"/>
      <c r="IN901" s="113"/>
      <c r="IT901" s="113"/>
      <c r="IZ901" s="113"/>
      <c r="JF901" s="113"/>
      <c r="JL901" s="113"/>
      <c r="JR901" s="113"/>
      <c r="JX901" s="113"/>
      <c r="KD901" s="113"/>
      <c r="KJ901" s="113"/>
      <c r="KP901" s="113"/>
      <c r="KV901" s="113"/>
      <c r="LB901" s="113"/>
      <c r="LH901" s="113"/>
      <c r="LN901" s="113"/>
      <c r="LT901" s="113"/>
      <c r="LZ901" s="113"/>
      <c r="MF901" s="113"/>
      <c r="ML901" s="113"/>
      <c r="MR901" s="113"/>
      <c r="MX901" s="113"/>
      <c r="ND901" s="113"/>
      <c r="NJ901" s="113"/>
      <c r="NP901" s="113"/>
      <c r="NV901" s="113"/>
      <c r="OB901" s="113"/>
      <c r="OC901" s="107"/>
      <c r="OD901" s="107"/>
      <c r="OE901" s="107"/>
      <c r="OF901" s="107"/>
      <c r="OG901" s="107"/>
      <c r="OH901" s="113"/>
      <c r="OI901" s="107"/>
      <c r="OJ901" s="107"/>
      <c r="OK901" s="107"/>
      <c r="OL901" s="107"/>
      <c r="OM901" s="107"/>
      <c r="ON901" s="113"/>
      <c r="OO901" s="107"/>
      <c r="OP901" s="107"/>
      <c r="OQ901" s="107"/>
      <c r="OR901" s="107"/>
      <c r="OS901" s="107"/>
      <c r="OT901" s="113"/>
      <c r="OU901" s="107"/>
      <c r="OZ901" s="113"/>
      <c r="PF901" s="113"/>
      <c r="PL901" s="113"/>
      <c r="PR901" s="113"/>
      <c r="PX901" s="113"/>
      <c r="QD901" s="113"/>
      <c r="QJ901" s="113"/>
      <c r="QP901" s="113"/>
      <c r="QV901" s="113"/>
      <c r="RB901" s="113"/>
      <c r="RH901" s="113"/>
      <c r="RN901" s="113"/>
      <c r="RT901" s="113"/>
      <c r="RZ901" s="113"/>
    </row>
    <row r="902" spans="8:494" ht="12.75" x14ac:dyDescent="0.2">
      <c r="H902" s="113"/>
      <c r="N902" s="113"/>
      <c r="T902" s="113"/>
      <c r="Z902" s="113"/>
      <c r="AF902" s="113"/>
      <c r="AL902" s="113"/>
      <c r="AR902" s="113"/>
      <c r="AX902" s="113"/>
      <c r="BD902" s="113"/>
      <c r="BJ902" s="113"/>
      <c r="BP902" s="113"/>
      <c r="BV902" s="113"/>
      <c r="CB902" s="113"/>
      <c r="CH902" s="113"/>
      <c r="CN902" s="113"/>
      <c r="CT902" s="113"/>
      <c r="CZ902" s="113"/>
      <c r="DF902" s="113"/>
      <c r="DL902" s="113"/>
      <c r="DR902" s="113"/>
      <c r="DX902" s="113"/>
      <c r="ED902" s="113"/>
      <c r="EJ902" s="113"/>
      <c r="EP902" s="113"/>
      <c r="EV902" s="113"/>
      <c r="FB902" s="113"/>
      <c r="FH902" s="113"/>
      <c r="FN902" s="113"/>
      <c r="FT902" s="113"/>
      <c r="FZ902" s="113"/>
      <c r="GF902" s="113"/>
      <c r="GL902" s="113"/>
      <c r="GR902" s="113"/>
      <c r="GX902" s="113"/>
      <c r="HD902" s="113"/>
      <c r="HJ902" s="113"/>
      <c r="HP902" s="113"/>
      <c r="HV902" s="113"/>
      <c r="IB902" s="113"/>
      <c r="IH902" s="113"/>
      <c r="IN902" s="113"/>
      <c r="IT902" s="113"/>
      <c r="IZ902" s="113"/>
      <c r="JF902" s="113"/>
      <c r="JL902" s="113"/>
      <c r="JR902" s="113"/>
      <c r="JX902" s="113"/>
      <c r="KD902" s="113"/>
      <c r="KJ902" s="113"/>
      <c r="KP902" s="113"/>
      <c r="KV902" s="113"/>
      <c r="LB902" s="113"/>
      <c r="LH902" s="113"/>
      <c r="LN902" s="113"/>
      <c r="LT902" s="113"/>
      <c r="LZ902" s="113"/>
      <c r="MF902" s="113"/>
      <c r="ML902" s="113"/>
      <c r="MR902" s="113"/>
      <c r="MX902" s="113"/>
      <c r="ND902" s="113"/>
      <c r="NJ902" s="113"/>
      <c r="NP902" s="113"/>
      <c r="NV902" s="113"/>
      <c r="OB902" s="113"/>
      <c r="OC902" s="107"/>
      <c r="OD902" s="107"/>
      <c r="OE902" s="107"/>
      <c r="OF902" s="107"/>
      <c r="OG902" s="107"/>
      <c r="OH902" s="113"/>
      <c r="OI902" s="107"/>
      <c r="OJ902" s="107"/>
      <c r="OK902" s="107"/>
      <c r="OL902" s="107"/>
      <c r="OM902" s="107"/>
      <c r="ON902" s="113"/>
      <c r="OO902" s="107"/>
      <c r="OP902" s="107"/>
      <c r="OQ902" s="107"/>
      <c r="OR902" s="107"/>
      <c r="OS902" s="107"/>
      <c r="OT902" s="113"/>
      <c r="OU902" s="107"/>
      <c r="OZ902" s="113"/>
      <c r="PF902" s="113"/>
      <c r="PL902" s="113"/>
      <c r="PR902" s="113"/>
      <c r="PX902" s="113"/>
      <c r="QD902" s="113"/>
      <c r="QJ902" s="113"/>
      <c r="QP902" s="113"/>
      <c r="QV902" s="113"/>
      <c r="RB902" s="113"/>
      <c r="RH902" s="113"/>
      <c r="RN902" s="113"/>
      <c r="RT902" s="113"/>
      <c r="RZ902" s="113"/>
    </row>
    <row r="903" spans="8:494" ht="12.75" x14ac:dyDescent="0.2">
      <c r="H903" s="113"/>
      <c r="N903" s="113"/>
      <c r="T903" s="113"/>
      <c r="Z903" s="113"/>
      <c r="AF903" s="113"/>
      <c r="AL903" s="113"/>
      <c r="AR903" s="113"/>
      <c r="AX903" s="113"/>
      <c r="BD903" s="113"/>
      <c r="BJ903" s="113"/>
      <c r="BP903" s="113"/>
      <c r="BV903" s="113"/>
      <c r="CB903" s="113"/>
      <c r="CH903" s="113"/>
      <c r="CN903" s="113"/>
      <c r="CT903" s="113"/>
      <c r="CZ903" s="113"/>
      <c r="DF903" s="113"/>
      <c r="DL903" s="113"/>
      <c r="DR903" s="113"/>
      <c r="DX903" s="113"/>
      <c r="ED903" s="113"/>
      <c r="EJ903" s="113"/>
      <c r="EP903" s="113"/>
      <c r="EV903" s="113"/>
      <c r="FB903" s="113"/>
      <c r="FH903" s="113"/>
      <c r="FN903" s="113"/>
      <c r="FT903" s="113"/>
      <c r="FZ903" s="113"/>
      <c r="GF903" s="113"/>
      <c r="GL903" s="113"/>
      <c r="GR903" s="113"/>
      <c r="GX903" s="113"/>
      <c r="HD903" s="113"/>
      <c r="HJ903" s="113"/>
      <c r="HP903" s="113"/>
      <c r="HV903" s="113"/>
      <c r="IB903" s="113"/>
      <c r="IH903" s="113"/>
      <c r="IN903" s="113"/>
      <c r="IT903" s="113"/>
      <c r="IZ903" s="113"/>
      <c r="JF903" s="113"/>
      <c r="JL903" s="113"/>
      <c r="JR903" s="113"/>
      <c r="JX903" s="113"/>
      <c r="KD903" s="113"/>
      <c r="KJ903" s="113"/>
      <c r="KP903" s="113"/>
      <c r="KV903" s="113"/>
      <c r="LB903" s="113"/>
      <c r="LH903" s="113"/>
      <c r="LN903" s="113"/>
      <c r="LT903" s="113"/>
      <c r="LZ903" s="113"/>
      <c r="MF903" s="113"/>
      <c r="ML903" s="113"/>
      <c r="MR903" s="113"/>
      <c r="MX903" s="113"/>
      <c r="ND903" s="113"/>
      <c r="NJ903" s="113"/>
      <c r="NP903" s="113"/>
      <c r="NV903" s="113"/>
      <c r="OB903" s="113"/>
      <c r="OC903" s="107"/>
      <c r="OD903" s="107"/>
      <c r="OE903" s="107"/>
      <c r="OF903" s="107"/>
      <c r="OG903" s="107"/>
      <c r="OH903" s="113"/>
      <c r="OI903" s="107"/>
      <c r="OJ903" s="107"/>
      <c r="OK903" s="107"/>
      <c r="OL903" s="107"/>
      <c r="OM903" s="107"/>
      <c r="ON903" s="113"/>
      <c r="OO903" s="107"/>
      <c r="OP903" s="107"/>
      <c r="OQ903" s="107"/>
      <c r="OR903" s="107"/>
      <c r="OS903" s="107"/>
      <c r="OT903" s="113"/>
      <c r="OU903" s="107"/>
      <c r="OZ903" s="113"/>
      <c r="PF903" s="113"/>
      <c r="PL903" s="113"/>
      <c r="PR903" s="113"/>
      <c r="PX903" s="113"/>
      <c r="QD903" s="113"/>
      <c r="QJ903" s="113"/>
      <c r="QP903" s="113"/>
      <c r="QV903" s="113"/>
      <c r="RB903" s="113"/>
      <c r="RH903" s="113"/>
      <c r="RN903" s="113"/>
      <c r="RT903" s="113"/>
      <c r="RZ903" s="113"/>
    </row>
    <row r="904" spans="8:494" ht="12.75" x14ac:dyDescent="0.2">
      <c r="H904" s="113"/>
      <c r="N904" s="113"/>
      <c r="T904" s="113"/>
      <c r="Z904" s="113"/>
      <c r="AF904" s="113"/>
      <c r="AL904" s="113"/>
      <c r="AR904" s="113"/>
      <c r="AX904" s="113"/>
      <c r="BD904" s="113"/>
      <c r="BJ904" s="113"/>
      <c r="BP904" s="113"/>
      <c r="BV904" s="113"/>
      <c r="CB904" s="113"/>
      <c r="CH904" s="113"/>
      <c r="CN904" s="113"/>
      <c r="CT904" s="113"/>
      <c r="CZ904" s="113"/>
      <c r="DF904" s="113"/>
      <c r="DL904" s="113"/>
      <c r="DR904" s="113"/>
      <c r="DX904" s="113"/>
      <c r="ED904" s="113"/>
      <c r="EJ904" s="113"/>
      <c r="EP904" s="113"/>
      <c r="EV904" s="113"/>
      <c r="FB904" s="113"/>
      <c r="FH904" s="113"/>
      <c r="FN904" s="113"/>
      <c r="FT904" s="113"/>
      <c r="FZ904" s="113"/>
      <c r="GF904" s="113"/>
      <c r="GL904" s="113"/>
      <c r="GR904" s="113"/>
      <c r="GX904" s="113"/>
      <c r="HD904" s="113"/>
      <c r="HJ904" s="113"/>
      <c r="HP904" s="113"/>
      <c r="HV904" s="113"/>
      <c r="IB904" s="113"/>
      <c r="IH904" s="113"/>
      <c r="IN904" s="113"/>
      <c r="IT904" s="113"/>
      <c r="IZ904" s="113"/>
      <c r="JF904" s="113"/>
      <c r="JL904" s="113"/>
      <c r="JR904" s="113"/>
      <c r="JX904" s="113"/>
      <c r="KD904" s="113"/>
      <c r="KJ904" s="113"/>
      <c r="KP904" s="113"/>
      <c r="KV904" s="113"/>
      <c r="LB904" s="113"/>
      <c r="LH904" s="113"/>
      <c r="LN904" s="113"/>
      <c r="LT904" s="113"/>
      <c r="LZ904" s="113"/>
      <c r="MF904" s="113"/>
      <c r="ML904" s="113"/>
      <c r="MR904" s="113"/>
      <c r="MX904" s="113"/>
      <c r="ND904" s="113"/>
      <c r="NJ904" s="113"/>
      <c r="NP904" s="113"/>
      <c r="NV904" s="113"/>
      <c r="OB904" s="113"/>
      <c r="OC904" s="107"/>
      <c r="OD904" s="107"/>
      <c r="OE904" s="107"/>
      <c r="OF904" s="107"/>
      <c r="OG904" s="107"/>
      <c r="OH904" s="113"/>
      <c r="OI904" s="107"/>
      <c r="OJ904" s="107"/>
      <c r="OK904" s="107"/>
      <c r="OL904" s="107"/>
      <c r="OM904" s="107"/>
      <c r="ON904" s="113"/>
      <c r="OO904" s="107"/>
      <c r="OP904" s="107"/>
      <c r="OQ904" s="107"/>
      <c r="OR904" s="107"/>
      <c r="OS904" s="107"/>
      <c r="OT904" s="113"/>
      <c r="OU904" s="107"/>
      <c r="OZ904" s="113"/>
      <c r="PF904" s="113"/>
      <c r="PL904" s="113"/>
      <c r="PR904" s="113"/>
      <c r="PX904" s="113"/>
      <c r="QD904" s="113"/>
      <c r="QJ904" s="113"/>
      <c r="QP904" s="113"/>
      <c r="QV904" s="113"/>
      <c r="RB904" s="113"/>
      <c r="RH904" s="113"/>
      <c r="RN904" s="113"/>
      <c r="RT904" s="113"/>
      <c r="RZ904" s="113"/>
    </row>
    <row r="905" spans="8:494" ht="12.75" x14ac:dyDescent="0.2">
      <c r="H905" s="113"/>
      <c r="N905" s="113"/>
      <c r="T905" s="113"/>
      <c r="Z905" s="113"/>
      <c r="AF905" s="113"/>
      <c r="AL905" s="113"/>
      <c r="AR905" s="113"/>
      <c r="AX905" s="113"/>
      <c r="BD905" s="113"/>
      <c r="BJ905" s="113"/>
      <c r="BP905" s="113"/>
      <c r="BV905" s="113"/>
      <c r="CB905" s="113"/>
      <c r="CH905" s="113"/>
      <c r="CN905" s="113"/>
      <c r="CT905" s="113"/>
      <c r="CZ905" s="113"/>
      <c r="DF905" s="113"/>
      <c r="DL905" s="113"/>
      <c r="DR905" s="113"/>
      <c r="DX905" s="113"/>
      <c r="ED905" s="113"/>
      <c r="EJ905" s="113"/>
      <c r="EP905" s="113"/>
      <c r="EV905" s="113"/>
      <c r="FB905" s="113"/>
      <c r="FH905" s="113"/>
      <c r="FN905" s="113"/>
      <c r="FT905" s="113"/>
      <c r="FZ905" s="113"/>
      <c r="GF905" s="113"/>
      <c r="GL905" s="113"/>
      <c r="GR905" s="113"/>
      <c r="GX905" s="113"/>
      <c r="HD905" s="113"/>
      <c r="HJ905" s="113"/>
      <c r="HP905" s="113"/>
      <c r="HV905" s="113"/>
      <c r="IB905" s="113"/>
      <c r="IH905" s="113"/>
      <c r="IN905" s="113"/>
      <c r="IT905" s="113"/>
      <c r="IZ905" s="113"/>
      <c r="JF905" s="113"/>
      <c r="JL905" s="113"/>
      <c r="JR905" s="113"/>
      <c r="JX905" s="113"/>
      <c r="KD905" s="113"/>
      <c r="KJ905" s="113"/>
      <c r="KP905" s="113"/>
      <c r="KV905" s="113"/>
      <c r="LB905" s="113"/>
      <c r="LH905" s="113"/>
      <c r="LN905" s="113"/>
      <c r="LT905" s="113"/>
      <c r="LZ905" s="113"/>
      <c r="MF905" s="113"/>
      <c r="ML905" s="113"/>
      <c r="MR905" s="113"/>
      <c r="MX905" s="113"/>
      <c r="ND905" s="113"/>
      <c r="NJ905" s="113"/>
      <c r="NP905" s="113"/>
      <c r="NV905" s="113"/>
      <c r="OB905" s="113"/>
      <c r="OC905" s="107"/>
      <c r="OD905" s="107"/>
      <c r="OE905" s="107"/>
      <c r="OF905" s="107"/>
      <c r="OG905" s="107"/>
      <c r="OH905" s="113"/>
      <c r="OI905" s="107"/>
      <c r="OJ905" s="107"/>
      <c r="OK905" s="107"/>
      <c r="OL905" s="107"/>
      <c r="OM905" s="107"/>
      <c r="ON905" s="113"/>
      <c r="OO905" s="107"/>
      <c r="OP905" s="107"/>
      <c r="OQ905" s="107"/>
      <c r="OR905" s="107"/>
      <c r="OS905" s="107"/>
      <c r="OT905" s="113"/>
      <c r="OU905" s="107"/>
      <c r="OZ905" s="113"/>
      <c r="PF905" s="113"/>
      <c r="PL905" s="113"/>
      <c r="PR905" s="113"/>
      <c r="PX905" s="113"/>
      <c r="QD905" s="113"/>
      <c r="QJ905" s="113"/>
      <c r="QP905" s="113"/>
      <c r="QV905" s="113"/>
      <c r="RB905" s="113"/>
      <c r="RH905" s="113"/>
      <c r="RN905" s="113"/>
      <c r="RT905" s="113"/>
      <c r="RZ905" s="113"/>
    </row>
    <row r="906" spans="8:494" ht="12.75" x14ac:dyDescent="0.2">
      <c r="H906" s="113"/>
      <c r="N906" s="113"/>
      <c r="T906" s="113"/>
      <c r="Z906" s="113"/>
      <c r="AF906" s="113"/>
      <c r="AL906" s="113"/>
      <c r="AR906" s="113"/>
      <c r="AX906" s="113"/>
      <c r="BD906" s="113"/>
      <c r="BJ906" s="113"/>
      <c r="BP906" s="113"/>
      <c r="BV906" s="113"/>
      <c r="CB906" s="113"/>
      <c r="CH906" s="113"/>
      <c r="CN906" s="113"/>
      <c r="CT906" s="113"/>
      <c r="CZ906" s="113"/>
      <c r="DF906" s="113"/>
      <c r="DL906" s="113"/>
      <c r="DR906" s="113"/>
      <c r="DX906" s="113"/>
      <c r="ED906" s="113"/>
      <c r="EJ906" s="113"/>
      <c r="EP906" s="113"/>
      <c r="EV906" s="113"/>
      <c r="FB906" s="113"/>
      <c r="FH906" s="113"/>
      <c r="FN906" s="113"/>
      <c r="FT906" s="113"/>
      <c r="FZ906" s="113"/>
      <c r="GF906" s="113"/>
      <c r="GL906" s="113"/>
      <c r="GR906" s="113"/>
      <c r="GX906" s="113"/>
      <c r="HD906" s="113"/>
      <c r="HJ906" s="113"/>
      <c r="HP906" s="113"/>
      <c r="HV906" s="113"/>
      <c r="IB906" s="113"/>
      <c r="IH906" s="113"/>
      <c r="IN906" s="113"/>
      <c r="IT906" s="113"/>
      <c r="IZ906" s="113"/>
      <c r="JF906" s="113"/>
      <c r="JL906" s="113"/>
      <c r="JR906" s="113"/>
      <c r="JX906" s="113"/>
      <c r="KD906" s="113"/>
      <c r="KJ906" s="113"/>
      <c r="KP906" s="113"/>
      <c r="KV906" s="113"/>
      <c r="LB906" s="113"/>
      <c r="LH906" s="113"/>
      <c r="LN906" s="113"/>
      <c r="LT906" s="113"/>
      <c r="LZ906" s="113"/>
      <c r="MF906" s="113"/>
      <c r="ML906" s="113"/>
      <c r="MR906" s="113"/>
      <c r="MX906" s="113"/>
      <c r="ND906" s="113"/>
      <c r="NJ906" s="113"/>
      <c r="NP906" s="113"/>
      <c r="NV906" s="113"/>
      <c r="OB906" s="113"/>
      <c r="OC906" s="107"/>
      <c r="OD906" s="107"/>
      <c r="OE906" s="107"/>
      <c r="OF906" s="107"/>
      <c r="OG906" s="107"/>
      <c r="OH906" s="113"/>
      <c r="OI906" s="107"/>
      <c r="OJ906" s="107"/>
      <c r="OK906" s="107"/>
      <c r="OL906" s="107"/>
      <c r="OM906" s="107"/>
      <c r="ON906" s="113"/>
      <c r="OO906" s="107"/>
      <c r="OP906" s="107"/>
      <c r="OQ906" s="107"/>
      <c r="OR906" s="107"/>
      <c r="OS906" s="107"/>
      <c r="OT906" s="113"/>
      <c r="OU906" s="107"/>
      <c r="OZ906" s="113"/>
      <c r="PF906" s="113"/>
      <c r="PL906" s="113"/>
      <c r="PR906" s="113"/>
      <c r="PX906" s="113"/>
      <c r="QD906" s="113"/>
      <c r="QJ906" s="113"/>
      <c r="QP906" s="113"/>
      <c r="QV906" s="113"/>
      <c r="RB906" s="113"/>
      <c r="RH906" s="113"/>
      <c r="RN906" s="113"/>
      <c r="RT906" s="113"/>
      <c r="RZ906" s="113"/>
    </row>
    <row r="907" spans="8:494" ht="12.75" x14ac:dyDescent="0.2">
      <c r="H907" s="113"/>
      <c r="N907" s="113"/>
      <c r="T907" s="113"/>
      <c r="Z907" s="113"/>
      <c r="AF907" s="113"/>
      <c r="AL907" s="113"/>
      <c r="AR907" s="113"/>
      <c r="AX907" s="113"/>
      <c r="BD907" s="113"/>
      <c r="BJ907" s="113"/>
      <c r="BP907" s="113"/>
      <c r="BV907" s="113"/>
      <c r="CB907" s="113"/>
      <c r="CH907" s="113"/>
      <c r="CN907" s="113"/>
      <c r="CT907" s="113"/>
      <c r="CZ907" s="113"/>
      <c r="DF907" s="113"/>
      <c r="DL907" s="113"/>
      <c r="DR907" s="113"/>
      <c r="DX907" s="113"/>
      <c r="ED907" s="113"/>
      <c r="EJ907" s="113"/>
      <c r="EP907" s="113"/>
      <c r="EV907" s="113"/>
      <c r="FB907" s="113"/>
      <c r="FH907" s="113"/>
      <c r="FN907" s="113"/>
      <c r="FT907" s="113"/>
      <c r="FZ907" s="113"/>
      <c r="GF907" s="113"/>
      <c r="GL907" s="113"/>
      <c r="GR907" s="113"/>
      <c r="GX907" s="113"/>
      <c r="HD907" s="113"/>
      <c r="HJ907" s="113"/>
      <c r="HP907" s="113"/>
      <c r="HV907" s="113"/>
      <c r="IB907" s="113"/>
      <c r="IH907" s="113"/>
      <c r="IN907" s="113"/>
      <c r="IT907" s="113"/>
      <c r="IZ907" s="113"/>
      <c r="JF907" s="113"/>
      <c r="JL907" s="113"/>
      <c r="JR907" s="113"/>
      <c r="JX907" s="113"/>
      <c r="KD907" s="113"/>
      <c r="KJ907" s="113"/>
      <c r="KP907" s="113"/>
      <c r="KV907" s="113"/>
      <c r="LB907" s="113"/>
      <c r="LH907" s="113"/>
      <c r="LN907" s="113"/>
      <c r="LT907" s="113"/>
      <c r="LZ907" s="113"/>
      <c r="MF907" s="113"/>
      <c r="ML907" s="113"/>
      <c r="MR907" s="113"/>
      <c r="MX907" s="113"/>
      <c r="ND907" s="113"/>
      <c r="NJ907" s="113"/>
      <c r="NP907" s="113"/>
      <c r="NV907" s="113"/>
      <c r="OB907" s="113"/>
      <c r="OC907" s="107"/>
      <c r="OD907" s="107"/>
      <c r="OE907" s="107"/>
      <c r="OF907" s="107"/>
      <c r="OG907" s="107"/>
      <c r="OH907" s="113"/>
      <c r="OI907" s="107"/>
      <c r="OJ907" s="107"/>
      <c r="OK907" s="107"/>
      <c r="OL907" s="107"/>
      <c r="OM907" s="107"/>
      <c r="ON907" s="113"/>
      <c r="OO907" s="107"/>
      <c r="OP907" s="107"/>
      <c r="OQ907" s="107"/>
      <c r="OR907" s="107"/>
      <c r="OS907" s="107"/>
      <c r="OT907" s="113"/>
      <c r="OU907" s="107"/>
      <c r="OZ907" s="113"/>
      <c r="PF907" s="113"/>
      <c r="PL907" s="113"/>
      <c r="PR907" s="113"/>
      <c r="PX907" s="113"/>
      <c r="QD907" s="113"/>
      <c r="QJ907" s="113"/>
      <c r="QP907" s="113"/>
      <c r="QV907" s="113"/>
      <c r="RB907" s="113"/>
      <c r="RH907" s="113"/>
      <c r="RN907" s="113"/>
      <c r="RT907" s="113"/>
      <c r="RZ907" s="113"/>
    </row>
    <row r="908" spans="8:494" ht="12.75" x14ac:dyDescent="0.2">
      <c r="H908" s="113"/>
      <c r="N908" s="113"/>
      <c r="T908" s="113"/>
      <c r="Z908" s="113"/>
      <c r="AF908" s="113"/>
      <c r="AL908" s="113"/>
      <c r="AR908" s="113"/>
      <c r="AX908" s="113"/>
      <c r="BD908" s="113"/>
      <c r="BJ908" s="113"/>
      <c r="BP908" s="113"/>
      <c r="BV908" s="113"/>
      <c r="CB908" s="113"/>
      <c r="CH908" s="113"/>
      <c r="CN908" s="113"/>
      <c r="CT908" s="113"/>
      <c r="CZ908" s="113"/>
      <c r="DF908" s="113"/>
      <c r="DL908" s="113"/>
      <c r="DR908" s="113"/>
      <c r="DX908" s="113"/>
      <c r="ED908" s="113"/>
      <c r="EJ908" s="113"/>
      <c r="EP908" s="113"/>
      <c r="EV908" s="113"/>
      <c r="FB908" s="113"/>
      <c r="FH908" s="113"/>
      <c r="FN908" s="113"/>
      <c r="FT908" s="113"/>
      <c r="FZ908" s="113"/>
      <c r="GF908" s="113"/>
      <c r="GL908" s="113"/>
      <c r="GR908" s="113"/>
      <c r="GX908" s="113"/>
      <c r="HD908" s="113"/>
      <c r="HJ908" s="113"/>
      <c r="HP908" s="113"/>
      <c r="HV908" s="113"/>
      <c r="IB908" s="113"/>
      <c r="IH908" s="113"/>
      <c r="IN908" s="113"/>
      <c r="IT908" s="113"/>
      <c r="IZ908" s="113"/>
      <c r="JF908" s="113"/>
      <c r="JL908" s="113"/>
      <c r="JR908" s="113"/>
      <c r="JX908" s="113"/>
      <c r="KD908" s="113"/>
      <c r="KJ908" s="113"/>
      <c r="KP908" s="113"/>
      <c r="KV908" s="113"/>
      <c r="LB908" s="113"/>
      <c r="LH908" s="113"/>
      <c r="LN908" s="113"/>
      <c r="LT908" s="113"/>
      <c r="LZ908" s="113"/>
      <c r="MF908" s="113"/>
      <c r="ML908" s="113"/>
      <c r="MR908" s="113"/>
      <c r="MX908" s="113"/>
      <c r="ND908" s="113"/>
      <c r="NJ908" s="113"/>
      <c r="NP908" s="113"/>
      <c r="NV908" s="113"/>
      <c r="OB908" s="113"/>
      <c r="OC908" s="107"/>
      <c r="OD908" s="107"/>
      <c r="OE908" s="107"/>
      <c r="OF908" s="107"/>
      <c r="OG908" s="107"/>
      <c r="OH908" s="113"/>
      <c r="OI908" s="107"/>
      <c r="OJ908" s="107"/>
      <c r="OK908" s="107"/>
      <c r="OL908" s="107"/>
      <c r="OM908" s="107"/>
      <c r="ON908" s="113"/>
      <c r="OO908" s="107"/>
      <c r="OP908" s="107"/>
      <c r="OQ908" s="107"/>
      <c r="OR908" s="107"/>
      <c r="OS908" s="107"/>
      <c r="OT908" s="113"/>
      <c r="OU908" s="107"/>
      <c r="OZ908" s="113"/>
      <c r="PF908" s="113"/>
      <c r="PL908" s="113"/>
      <c r="PR908" s="113"/>
      <c r="PX908" s="113"/>
      <c r="QD908" s="113"/>
      <c r="QJ908" s="113"/>
      <c r="QP908" s="113"/>
      <c r="QV908" s="113"/>
      <c r="RB908" s="113"/>
      <c r="RH908" s="113"/>
      <c r="RN908" s="113"/>
      <c r="RT908" s="113"/>
      <c r="RZ908" s="113"/>
    </row>
    <row r="909" spans="8:494" ht="12.75" x14ac:dyDescent="0.2">
      <c r="H909" s="113"/>
      <c r="N909" s="113"/>
      <c r="T909" s="113"/>
      <c r="Z909" s="113"/>
      <c r="AF909" s="113"/>
      <c r="AL909" s="113"/>
      <c r="AR909" s="113"/>
      <c r="AX909" s="113"/>
      <c r="BD909" s="113"/>
      <c r="BJ909" s="113"/>
      <c r="BP909" s="113"/>
      <c r="BV909" s="113"/>
      <c r="CB909" s="113"/>
      <c r="CH909" s="113"/>
      <c r="CN909" s="113"/>
      <c r="CT909" s="113"/>
      <c r="CZ909" s="113"/>
      <c r="DF909" s="113"/>
      <c r="DL909" s="113"/>
      <c r="DR909" s="113"/>
      <c r="DX909" s="113"/>
      <c r="ED909" s="113"/>
      <c r="EJ909" s="113"/>
      <c r="EP909" s="113"/>
      <c r="EV909" s="113"/>
      <c r="FB909" s="113"/>
      <c r="FH909" s="113"/>
      <c r="FN909" s="113"/>
      <c r="FT909" s="113"/>
      <c r="FZ909" s="113"/>
      <c r="GF909" s="113"/>
      <c r="GL909" s="113"/>
      <c r="GR909" s="113"/>
      <c r="GX909" s="113"/>
      <c r="HD909" s="113"/>
      <c r="HJ909" s="113"/>
      <c r="HP909" s="113"/>
      <c r="HV909" s="113"/>
      <c r="IB909" s="113"/>
      <c r="IH909" s="113"/>
      <c r="IN909" s="113"/>
      <c r="IT909" s="113"/>
      <c r="IZ909" s="113"/>
      <c r="JF909" s="113"/>
      <c r="JL909" s="113"/>
      <c r="JR909" s="113"/>
      <c r="JX909" s="113"/>
      <c r="KD909" s="113"/>
      <c r="KJ909" s="113"/>
      <c r="KP909" s="113"/>
      <c r="KV909" s="113"/>
      <c r="LB909" s="113"/>
      <c r="LH909" s="113"/>
      <c r="LN909" s="113"/>
      <c r="LT909" s="113"/>
      <c r="LZ909" s="113"/>
      <c r="MF909" s="113"/>
      <c r="ML909" s="113"/>
      <c r="MR909" s="113"/>
      <c r="MX909" s="113"/>
      <c r="ND909" s="113"/>
      <c r="NJ909" s="113"/>
      <c r="NP909" s="113"/>
      <c r="NV909" s="113"/>
      <c r="OB909" s="113"/>
      <c r="OC909" s="107"/>
      <c r="OD909" s="107"/>
      <c r="OE909" s="107"/>
      <c r="OF909" s="107"/>
      <c r="OG909" s="107"/>
      <c r="OH909" s="113"/>
      <c r="OI909" s="107"/>
      <c r="OJ909" s="107"/>
      <c r="OK909" s="107"/>
      <c r="OL909" s="107"/>
      <c r="OM909" s="107"/>
      <c r="ON909" s="113"/>
      <c r="OO909" s="107"/>
      <c r="OP909" s="107"/>
      <c r="OQ909" s="107"/>
      <c r="OR909" s="107"/>
      <c r="OS909" s="107"/>
      <c r="OT909" s="113"/>
      <c r="OU909" s="107"/>
      <c r="OZ909" s="113"/>
      <c r="PF909" s="113"/>
      <c r="PL909" s="113"/>
      <c r="PR909" s="113"/>
      <c r="PX909" s="113"/>
      <c r="QD909" s="113"/>
      <c r="QJ909" s="113"/>
      <c r="QP909" s="113"/>
      <c r="QV909" s="113"/>
      <c r="RB909" s="113"/>
      <c r="RH909" s="113"/>
      <c r="RN909" s="113"/>
      <c r="RT909" s="113"/>
      <c r="RZ909" s="113"/>
    </row>
    <row r="910" spans="8:494" ht="12.75" x14ac:dyDescent="0.2">
      <c r="H910" s="113"/>
      <c r="N910" s="113"/>
      <c r="T910" s="113"/>
      <c r="Z910" s="113"/>
      <c r="AF910" s="113"/>
      <c r="AL910" s="113"/>
      <c r="AR910" s="113"/>
      <c r="AX910" s="113"/>
      <c r="BD910" s="113"/>
      <c r="BJ910" s="113"/>
      <c r="BP910" s="113"/>
      <c r="BV910" s="113"/>
      <c r="CB910" s="113"/>
      <c r="CH910" s="113"/>
      <c r="CN910" s="113"/>
      <c r="CT910" s="113"/>
      <c r="CZ910" s="113"/>
      <c r="DF910" s="113"/>
      <c r="DL910" s="113"/>
      <c r="DR910" s="113"/>
      <c r="DX910" s="113"/>
      <c r="ED910" s="113"/>
      <c r="EJ910" s="113"/>
      <c r="EP910" s="113"/>
      <c r="EV910" s="113"/>
      <c r="FB910" s="113"/>
      <c r="FH910" s="113"/>
      <c r="FN910" s="113"/>
      <c r="FT910" s="113"/>
      <c r="FZ910" s="113"/>
      <c r="GF910" s="113"/>
      <c r="GL910" s="113"/>
      <c r="GR910" s="113"/>
      <c r="GX910" s="113"/>
      <c r="HD910" s="113"/>
      <c r="HJ910" s="113"/>
      <c r="HP910" s="113"/>
      <c r="HV910" s="113"/>
      <c r="IB910" s="113"/>
      <c r="IH910" s="113"/>
      <c r="IN910" s="113"/>
      <c r="IT910" s="113"/>
      <c r="IZ910" s="113"/>
      <c r="JF910" s="113"/>
      <c r="JL910" s="113"/>
      <c r="JR910" s="113"/>
      <c r="JX910" s="113"/>
      <c r="KD910" s="113"/>
      <c r="KJ910" s="113"/>
      <c r="KP910" s="113"/>
      <c r="KV910" s="113"/>
      <c r="LB910" s="113"/>
      <c r="LH910" s="113"/>
      <c r="LN910" s="113"/>
      <c r="LT910" s="113"/>
      <c r="LZ910" s="113"/>
      <c r="MF910" s="113"/>
      <c r="ML910" s="113"/>
      <c r="MR910" s="113"/>
      <c r="MX910" s="113"/>
      <c r="ND910" s="113"/>
      <c r="NJ910" s="113"/>
      <c r="NP910" s="113"/>
      <c r="NV910" s="113"/>
      <c r="OB910" s="113"/>
      <c r="OC910" s="107"/>
      <c r="OD910" s="107"/>
      <c r="OE910" s="107"/>
      <c r="OF910" s="107"/>
      <c r="OG910" s="107"/>
      <c r="OH910" s="113"/>
      <c r="OI910" s="107"/>
      <c r="OJ910" s="107"/>
      <c r="OK910" s="107"/>
      <c r="OL910" s="107"/>
      <c r="OM910" s="107"/>
      <c r="ON910" s="113"/>
      <c r="OO910" s="107"/>
      <c r="OP910" s="107"/>
      <c r="OQ910" s="107"/>
      <c r="OR910" s="107"/>
      <c r="OS910" s="107"/>
      <c r="OT910" s="113"/>
      <c r="OU910" s="107"/>
      <c r="OZ910" s="113"/>
      <c r="PF910" s="113"/>
      <c r="PL910" s="113"/>
      <c r="PR910" s="113"/>
      <c r="PX910" s="113"/>
      <c r="QD910" s="113"/>
      <c r="QJ910" s="113"/>
      <c r="QP910" s="113"/>
      <c r="QV910" s="113"/>
      <c r="RB910" s="113"/>
      <c r="RH910" s="113"/>
      <c r="RN910" s="113"/>
      <c r="RT910" s="113"/>
      <c r="RZ910" s="113"/>
    </row>
    <row r="911" spans="8:494" ht="12.75" x14ac:dyDescent="0.2">
      <c r="H911" s="113"/>
      <c r="N911" s="113"/>
      <c r="T911" s="113"/>
      <c r="Z911" s="113"/>
      <c r="AF911" s="113"/>
      <c r="AL911" s="113"/>
      <c r="AR911" s="113"/>
      <c r="AX911" s="113"/>
      <c r="BD911" s="113"/>
      <c r="BJ911" s="113"/>
      <c r="BP911" s="113"/>
      <c r="BV911" s="113"/>
      <c r="CB911" s="113"/>
      <c r="CH911" s="113"/>
      <c r="CN911" s="113"/>
      <c r="CT911" s="113"/>
      <c r="CZ911" s="113"/>
      <c r="DF911" s="113"/>
      <c r="DL911" s="113"/>
      <c r="DR911" s="113"/>
      <c r="DX911" s="113"/>
      <c r="ED911" s="113"/>
      <c r="EJ911" s="113"/>
      <c r="EP911" s="113"/>
      <c r="EV911" s="113"/>
      <c r="FB911" s="113"/>
      <c r="FH911" s="113"/>
      <c r="FN911" s="113"/>
      <c r="FT911" s="113"/>
      <c r="FZ911" s="113"/>
      <c r="GF911" s="113"/>
      <c r="GL911" s="113"/>
      <c r="GR911" s="113"/>
      <c r="GX911" s="113"/>
      <c r="HD911" s="113"/>
      <c r="HJ911" s="113"/>
      <c r="HP911" s="113"/>
      <c r="HV911" s="113"/>
      <c r="IB911" s="113"/>
      <c r="IH911" s="113"/>
      <c r="IN911" s="113"/>
      <c r="IT911" s="113"/>
      <c r="IZ911" s="113"/>
      <c r="JF911" s="113"/>
      <c r="JL911" s="113"/>
      <c r="JR911" s="113"/>
      <c r="JX911" s="113"/>
      <c r="KD911" s="113"/>
      <c r="KJ911" s="113"/>
      <c r="KP911" s="113"/>
      <c r="KV911" s="113"/>
      <c r="LB911" s="113"/>
      <c r="LH911" s="113"/>
      <c r="LN911" s="113"/>
      <c r="LT911" s="113"/>
      <c r="LZ911" s="113"/>
      <c r="MF911" s="113"/>
      <c r="ML911" s="113"/>
      <c r="MR911" s="113"/>
      <c r="MX911" s="113"/>
      <c r="ND911" s="113"/>
      <c r="NJ911" s="113"/>
      <c r="NP911" s="113"/>
      <c r="NV911" s="113"/>
      <c r="OB911" s="113"/>
      <c r="OC911" s="107"/>
      <c r="OD911" s="107"/>
      <c r="OE911" s="107"/>
      <c r="OF911" s="107"/>
      <c r="OG911" s="107"/>
      <c r="OH911" s="113"/>
      <c r="OI911" s="107"/>
      <c r="OJ911" s="107"/>
      <c r="OK911" s="107"/>
      <c r="OL911" s="107"/>
      <c r="OM911" s="107"/>
      <c r="ON911" s="113"/>
      <c r="OO911" s="107"/>
      <c r="OP911" s="107"/>
      <c r="OQ911" s="107"/>
      <c r="OR911" s="107"/>
      <c r="OS911" s="107"/>
      <c r="OT911" s="113"/>
      <c r="OU911" s="107"/>
      <c r="OZ911" s="113"/>
      <c r="PF911" s="113"/>
      <c r="PL911" s="113"/>
      <c r="PR911" s="113"/>
      <c r="PX911" s="113"/>
      <c r="QD911" s="113"/>
      <c r="QJ911" s="113"/>
      <c r="QP911" s="113"/>
      <c r="QV911" s="113"/>
      <c r="RB911" s="113"/>
      <c r="RH911" s="113"/>
      <c r="RN911" s="113"/>
      <c r="RT911" s="113"/>
      <c r="RZ911" s="113"/>
    </row>
    <row r="912" spans="8:494" ht="12.75" x14ac:dyDescent="0.2">
      <c r="H912" s="113"/>
      <c r="N912" s="113"/>
      <c r="T912" s="113"/>
      <c r="Z912" s="113"/>
      <c r="AF912" s="113"/>
      <c r="AL912" s="113"/>
      <c r="AR912" s="113"/>
      <c r="AX912" s="113"/>
      <c r="BD912" s="113"/>
      <c r="BJ912" s="113"/>
      <c r="BP912" s="113"/>
      <c r="BV912" s="113"/>
      <c r="CB912" s="113"/>
      <c r="CH912" s="113"/>
      <c r="CN912" s="113"/>
      <c r="CT912" s="113"/>
      <c r="CZ912" s="113"/>
      <c r="DF912" s="113"/>
      <c r="DL912" s="113"/>
      <c r="DR912" s="113"/>
      <c r="DX912" s="113"/>
      <c r="ED912" s="113"/>
      <c r="EJ912" s="113"/>
      <c r="EP912" s="113"/>
      <c r="EV912" s="113"/>
      <c r="FB912" s="113"/>
      <c r="FH912" s="113"/>
      <c r="FN912" s="113"/>
      <c r="FT912" s="113"/>
      <c r="FZ912" s="113"/>
      <c r="GF912" s="113"/>
      <c r="GL912" s="113"/>
      <c r="GR912" s="113"/>
      <c r="GX912" s="113"/>
      <c r="HD912" s="113"/>
      <c r="HJ912" s="113"/>
      <c r="HP912" s="113"/>
      <c r="HV912" s="113"/>
      <c r="IB912" s="113"/>
      <c r="IH912" s="113"/>
      <c r="IN912" s="113"/>
      <c r="IT912" s="113"/>
      <c r="IZ912" s="113"/>
      <c r="JF912" s="113"/>
      <c r="JL912" s="113"/>
      <c r="JR912" s="113"/>
      <c r="JX912" s="113"/>
      <c r="KD912" s="113"/>
      <c r="KJ912" s="113"/>
      <c r="KP912" s="113"/>
      <c r="KV912" s="113"/>
      <c r="LB912" s="113"/>
      <c r="LH912" s="113"/>
      <c r="LN912" s="113"/>
      <c r="LT912" s="113"/>
      <c r="LZ912" s="113"/>
      <c r="MF912" s="113"/>
      <c r="ML912" s="113"/>
      <c r="MR912" s="113"/>
      <c r="MX912" s="113"/>
      <c r="ND912" s="113"/>
      <c r="NJ912" s="113"/>
      <c r="NP912" s="113"/>
      <c r="NV912" s="113"/>
      <c r="OB912" s="113"/>
      <c r="OC912" s="107"/>
      <c r="OD912" s="107"/>
      <c r="OE912" s="107"/>
      <c r="OF912" s="107"/>
      <c r="OG912" s="107"/>
      <c r="OH912" s="113"/>
      <c r="OI912" s="107"/>
      <c r="OJ912" s="107"/>
      <c r="OK912" s="107"/>
      <c r="OL912" s="107"/>
      <c r="OM912" s="107"/>
      <c r="ON912" s="113"/>
      <c r="OO912" s="107"/>
      <c r="OP912" s="107"/>
      <c r="OQ912" s="107"/>
      <c r="OR912" s="107"/>
      <c r="OS912" s="107"/>
      <c r="OT912" s="113"/>
      <c r="OU912" s="107"/>
      <c r="OZ912" s="113"/>
      <c r="PF912" s="113"/>
      <c r="PL912" s="113"/>
      <c r="PR912" s="113"/>
      <c r="PX912" s="113"/>
      <c r="QD912" s="113"/>
      <c r="QJ912" s="113"/>
      <c r="QP912" s="113"/>
      <c r="QV912" s="113"/>
      <c r="RB912" s="113"/>
      <c r="RH912" s="113"/>
      <c r="RN912" s="113"/>
      <c r="RT912" s="113"/>
      <c r="RZ912" s="113"/>
    </row>
    <row r="913" spans="8:494" ht="12.75" x14ac:dyDescent="0.2">
      <c r="H913" s="113"/>
      <c r="N913" s="113"/>
      <c r="T913" s="113"/>
      <c r="Z913" s="113"/>
      <c r="AF913" s="113"/>
      <c r="AL913" s="113"/>
      <c r="AR913" s="113"/>
      <c r="AX913" s="113"/>
      <c r="BD913" s="113"/>
      <c r="BJ913" s="113"/>
      <c r="BP913" s="113"/>
      <c r="BV913" s="113"/>
      <c r="CB913" s="113"/>
      <c r="CH913" s="113"/>
      <c r="CN913" s="113"/>
      <c r="CT913" s="113"/>
      <c r="CZ913" s="113"/>
      <c r="DF913" s="113"/>
      <c r="DL913" s="113"/>
      <c r="DR913" s="113"/>
      <c r="DX913" s="113"/>
      <c r="ED913" s="113"/>
      <c r="EJ913" s="113"/>
      <c r="EP913" s="113"/>
      <c r="EV913" s="113"/>
      <c r="FB913" s="113"/>
      <c r="FH913" s="113"/>
      <c r="FN913" s="113"/>
      <c r="FT913" s="113"/>
      <c r="FZ913" s="113"/>
      <c r="GF913" s="113"/>
      <c r="GL913" s="113"/>
      <c r="GR913" s="113"/>
      <c r="GX913" s="113"/>
      <c r="HD913" s="113"/>
      <c r="HJ913" s="113"/>
      <c r="HP913" s="113"/>
      <c r="HV913" s="113"/>
      <c r="IB913" s="113"/>
      <c r="IH913" s="113"/>
      <c r="IN913" s="113"/>
      <c r="IT913" s="113"/>
      <c r="IZ913" s="113"/>
      <c r="JF913" s="113"/>
      <c r="JL913" s="113"/>
      <c r="JR913" s="113"/>
      <c r="JX913" s="113"/>
      <c r="KD913" s="113"/>
      <c r="KJ913" s="113"/>
      <c r="KP913" s="113"/>
      <c r="KV913" s="113"/>
      <c r="LB913" s="113"/>
      <c r="LH913" s="113"/>
      <c r="LN913" s="113"/>
      <c r="LT913" s="113"/>
      <c r="LZ913" s="113"/>
      <c r="MF913" s="113"/>
      <c r="ML913" s="113"/>
      <c r="MR913" s="113"/>
      <c r="MX913" s="113"/>
      <c r="ND913" s="113"/>
      <c r="NJ913" s="113"/>
      <c r="NP913" s="113"/>
      <c r="NV913" s="113"/>
      <c r="OB913" s="113"/>
      <c r="OC913" s="107"/>
      <c r="OD913" s="107"/>
      <c r="OE913" s="107"/>
      <c r="OF913" s="107"/>
      <c r="OG913" s="107"/>
      <c r="OH913" s="113"/>
      <c r="OI913" s="107"/>
      <c r="OJ913" s="107"/>
      <c r="OK913" s="107"/>
      <c r="OL913" s="107"/>
      <c r="OM913" s="107"/>
      <c r="ON913" s="113"/>
      <c r="OO913" s="107"/>
      <c r="OP913" s="107"/>
      <c r="OQ913" s="107"/>
      <c r="OR913" s="107"/>
      <c r="OS913" s="107"/>
      <c r="OT913" s="113"/>
      <c r="OU913" s="107"/>
      <c r="OZ913" s="113"/>
      <c r="PF913" s="113"/>
      <c r="PL913" s="113"/>
      <c r="PR913" s="113"/>
      <c r="PX913" s="113"/>
      <c r="QD913" s="113"/>
      <c r="QJ913" s="113"/>
      <c r="QP913" s="113"/>
      <c r="QV913" s="113"/>
      <c r="RB913" s="113"/>
      <c r="RH913" s="113"/>
      <c r="RN913" s="113"/>
      <c r="RT913" s="113"/>
      <c r="RZ913" s="113"/>
    </row>
    <row r="914" spans="8:494" ht="12.75" x14ac:dyDescent="0.2">
      <c r="H914" s="113"/>
      <c r="N914" s="113"/>
      <c r="T914" s="113"/>
      <c r="Z914" s="113"/>
      <c r="AF914" s="113"/>
      <c r="AL914" s="113"/>
      <c r="AR914" s="113"/>
      <c r="AX914" s="113"/>
      <c r="BD914" s="113"/>
      <c r="BJ914" s="113"/>
      <c r="BP914" s="113"/>
      <c r="BV914" s="113"/>
      <c r="CB914" s="113"/>
      <c r="CH914" s="113"/>
      <c r="CN914" s="113"/>
      <c r="CT914" s="113"/>
      <c r="CZ914" s="113"/>
      <c r="DF914" s="113"/>
      <c r="DL914" s="113"/>
      <c r="DR914" s="113"/>
      <c r="DX914" s="113"/>
      <c r="ED914" s="113"/>
      <c r="EJ914" s="113"/>
      <c r="EP914" s="113"/>
      <c r="EV914" s="113"/>
      <c r="FB914" s="113"/>
      <c r="FH914" s="113"/>
      <c r="FN914" s="113"/>
      <c r="FT914" s="113"/>
      <c r="FZ914" s="113"/>
      <c r="GF914" s="113"/>
      <c r="GL914" s="113"/>
      <c r="GR914" s="113"/>
      <c r="GX914" s="113"/>
      <c r="HD914" s="113"/>
      <c r="HJ914" s="113"/>
      <c r="HP914" s="113"/>
      <c r="HV914" s="113"/>
      <c r="IB914" s="113"/>
      <c r="IH914" s="113"/>
      <c r="IN914" s="113"/>
      <c r="IT914" s="113"/>
      <c r="IZ914" s="113"/>
      <c r="JF914" s="113"/>
      <c r="JL914" s="113"/>
      <c r="JR914" s="113"/>
      <c r="JX914" s="113"/>
      <c r="KD914" s="113"/>
      <c r="KJ914" s="113"/>
      <c r="KP914" s="113"/>
      <c r="KV914" s="113"/>
      <c r="LB914" s="113"/>
      <c r="LH914" s="113"/>
      <c r="LN914" s="113"/>
      <c r="LT914" s="113"/>
      <c r="LZ914" s="113"/>
      <c r="MF914" s="113"/>
      <c r="ML914" s="113"/>
      <c r="MR914" s="113"/>
      <c r="MX914" s="113"/>
      <c r="ND914" s="113"/>
      <c r="NJ914" s="113"/>
      <c r="NP914" s="113"/>
      <c r="NV914" s="113"/>
      <c r="OB914" s="113"/>
      <c r="OC914" s="107"/>
      <c r="OD914" s="107"/>
      <c r="OE914" s="107"/>
      <c r="OF914" s="107"/>
      <c r="OG914" s="107"/>
      <c r="OH914" s="113"/>
      <c r="OI914" s="107"/>
      <c r="OJ914" s="107"/>
      <c r="OK914" s="107"/>
      <c r="OL914" s="107"/>
      <c r="OM914" s="107"/>
      <c r="ON914" s="113"/>
      <c r="OO914" s="107"/>
      <c r="OP914" s="107"/>
      <c r="OQ914" s="107"/>
      <c r="OR914" s="107"/>
      <c r="OS914" s="107"/>
      <c r="OT914" s="113"/>
      <c r="OU914" s="107"/>
      <c r="OZ914" s="113"/>
      <c r="PF914" s="113"/>
      <c r="PL914" s="113"/>
      <c r="PR914" s="113"/>
      <c r="PX914" s="113"/>
      <c r="QD914" s="113"/>
      <c r="QJ914" s="113"/>
      <c r="QP914" s="113"/>
      <c r="QV914" s="113"/>
      <c r="RB914" s="113"/>
      <c r="RH914" s="113"/>
      <c r="RN914" s="113"/>
      <c r="RT914" s="113"/>
      <c r="RZ914" s="113"/>
    </row>
    <row r="915" spans="8:494" ht="12.75" x14ac:dyDescent="0.2">
      <c r="H915" s="113"/>
      <c r="N915" s="113"/>
      <c r="T915" s="113"/>
      <c r="Z915" s="113"/>
      <c r="AF915" s="113"/>
      <c r="AL915" s="113"/>
      <c r="AR915" s="113"/>
      <c r="AX915" s="113"/>
      <c r="BD915" s="113"/>
      <c r="BJ915" s="113"/>
      <c r="BP915" s="113"/>
      <c r="BV915" s="113"/>
      <c r="CB915" s="113"/>
      <c r="CH915" s="113"/>
      <c r="CN915" s="113"/>
      <c r="CT915" s="113"/>
      <c r="CZ915" s="113"/>
      <c r="DF915" s="113"/>
      <c r="DL915" s="113"/>
      <c r="DR915" s="113"/>
      <c r="DX915" s="113"/>
      <c r="ED915" s="113"/>
      <c r="EJ915" s="113"/>
      <c r="EP915" s="113"/>
      <c r="EV915" s="113"/>
      <c r="FB915" s="113"/>
      <c r="FH915" s="113"/>
      <c r="FN915" s="113"/>
      <c r="FT915" s="113"/>
      <c r="FZ915" s="113"/>
      <c r="GF915" s="113"/>
      <c r="GL915" s="113"/>
      <c r="GR915" s="113"/>
      <c r="GX915" s="113"/>
      <c r="HD915" s="113"/>
      <c r="HJ915" s="113"/>
      <c r="HP915" s="113"/>
      <c r="HV915" s="113"/>
      <c r="IB915" s="113"/>
      <c r="IH915" s="113"/>
      <c r="IN915" s="113"/>
      <c r="IT915" s="113"/>
      <c r="IZ915" s="113"/>
      <c r="JF915" s="113"/>
      <c r="JL915" s="113"/>
      <c r="JR915" s="113"/>
      <c r="JX915" s="113"/>
      <c r="KD915" s="113"/>
      <c r="KJ915" s="113"/>
      <c r="KP915" s="113"/>
      <c r="KV915" s="113"/>
      <c r="LB915" s="113"/>
      <c r="LH915" s="113"/>
      <c r="LN915" s="113"/>
      <c r="LT915" s="113"/>
      <c r="LZ915" s="113"/>
      <c r="MF915" s="113"/>
      <c r="ML915" s="113"/>
      <c r="MR915" s="113"/>
      <c r="MX915" s="113"/>
      <c r="ND915" s="113"/>
      <c r="NJ915" s="113"/>
      <c r="NP915" s="113"/>
      <c r="NV915" s="113"/>
      <c r="OB915" s="113"/>
      <c r="OC915" s="107"/>
      <c r="OD915" s="107"/>
      <c r="OE915" s="107"/>
      <c r="OF915" s="107"/>
      <c r="OG915" s="107"/>
      <c r="OH915" s="113"/>
      <c r="OI915" s="107"/>
      <c r="OJ915" s="107"/>
      <c r="OK915" s="107"/>
      <c r="OL915" s="107"/>
      <c r="OM915" s="107"/>
      <c r="ON915" s="113"/>
      <c r="OO915" s="107"/>
      <c r="OP915" s="107"/>
      <c r="OQ915" s="107"/>
      <c r="OR915" s="107"/>
      <c r="OS915" s="107"/>
      <c r="OT915" s="113"/>
      <c r="OU915" s="107"/>
      <c r="OZ915" s="113"/>
      <c r="PF915" s="113"/>
      <c r="PL915" s="113"/>
      <c r="PR915" s="113"/>
      <c r="PX915" s="113"/>
      <c r="QD915" s="113"/>
      <c r="QJ915" s="113"/>
      <c r="QP915" s="113"/>
      <c r="QV915" s="113"/>
      <c r="RB915" s="113"/>
      <c r="RH915" s="113"/>
      <c r="RN915" s="113"/>
      <c r="RT915" s="113"/>
      <c r="RZ915" s="113"/>
    </row>
    <row r="916" spans="8:494" ht="12.75" x14ac:dyDescent="0.2">
      <c r="H916" s="113"/>
      <c r="N916" s="113"/>
      <c r="T916" s="113"/>
      <c r="Z916" s="113"/>
      <c r="AF916" s="113"/>
      <c r="AL916" s="113"/>
      <c r="AR916" s="113"/>
      <c r="AX916" s="113"/>
      <c r="BD916" s="113"/>
      <c r="BJ916" s="113"/>
      <c r="BP916" s="113"/>
      <c r="BV916" s="113"/>
      <c r="CB916" s="113"/>
      <c r="CH916" s="113"/>
      <c r="CN916" s="113"/>
      <c r="CT916" s="113"/>
      <c r="CZ916" s="113"/>
      <c r="DF916" s="113"/>
      <c r="DL916" s="113"/>
      <c r="DR916" s="113"/>
      <c r="DX916" s="113"/>
      <c r="ED916" s="113"/>
      <c r="EJ916" s="113"/>
      <c r="EP916" s="113"/>
      <c r="EV916" s="113"/>
      <c r="FB916" s="113"/>
      <c r="FH916" s="113"/>
      <c r="FN916" s="113"/>
      <c r="FT916" s="113"/>
      <c r="FZ916" s="113"/>
      <c r="GF916" s="113"/>
      <c r="GL916" s="113"/>
      <c r="GR916" s="113"/>
      <c r="GX916" s="113"/>
      <c r="HD916" s="113"/>
      <c r="HJ916" s="113"/>
      <c r="HP916" s="113"/>
      <c r="HV916" s="113"/>
      <c r="IB916" s="113"/>
      <c r="IH916" s="113"/>
      <c r="IN916" s="113"/>
      <c r="IT916" s="113"/>
      <c r="IZ916" s="113"/>
      <c r="JF916" s="113"/>
      <c r="JL916" s="113"/>
      <c r="JR916" s="113"/>
      <c r="JX916" s="113"/>
      <c r="KD916" s="113"/>
      <c r="KJ916" s="113"/>
      <c r="KP916" s="113"/>
      <c r="KV916" s="113"/>
      <c r="LB916" s="113"/>
      <c r="LH916" s="113"/>
      <c r="LN916" s="113"/>
      <c r="LT916" s="113"/>
      <c r="LZ916" s="113"/>
      <c r="MF916" s="113"/>
      <c r="ML916" s="113"/>
      <c r="MR916" s="113"/>
      <c r="MX916" s="113"/>
      <c r="ND916" s="113"/>
      <c r="NJ916" s="113"/>
      <c r="NP916" s="113"/>
      <c r="NV916" s="113"/>
      <c r="OB916" s="113"/>
      <c r="OC916" s="107"/>
      <c r="OD916" s="107"/>
      <c r="OE916" s="107"/>
      <c r="OF916" s="107"/>
      <c r="OG916" s="107"/>
      <c r="OH916" s="113"/>
      <c r="OI916" s="107"/>
      <c r="OJ916" s="107"/>
      <c r="OK916" s="107"/>
      <c r="OL916" s="107"/>
      <c r="OM916" s="107"/>
      <c r="ON916" s="113"/>
      <c r="OO916" s="107"/>
      <c r="OP916" s="107"/>
      <c r="OQ916" s="107"/>
      <c r="OR916" s="107"/>
      <c r="OS916" s="107"/>
      <c r="OT916" s="113"/>
      <c r="OU916" s="107"/>
      <c r="OZ916" s="113"/>
      <c r="PF916" s="113"/>
      <c r="PL916" s="113"/>
      <c r="PR916" s="113"/>
      <c r="PX916" s="113"/>
      <c r="QD916" s="113"/>
      <c r="QJ916" s="113"/>
      <c r="QP916" s="113"/>
      <c r="QV916" s="113"/>
      <c r="RB916" s="113"/>
      <c r="RH916" s="113"/>
      <c r="RN916" s="113"/>
      <c r="RT916" s="113"/>
      <c r="RZ916" s="113"/>
    </row>
    <row r="917" spans="8:494" ht="12.75" x14ac:dyDescent="0.2">
      <c r="H917" s="113"/>
      <c r="N917" s="113"/>
      <c r="T917" s="113"/>
      <c r="Z917" s="113"/>
      <c r="AF917" s="113"/>
      <c r="AL917" s="113"/>
      <c r="AR917" s="113"/>
      <c r="AX917" s="113"/>
      <c r="BD917" s="113"/>
      <c r="BJ917" s="113"/>
      <c r="BP917" s="113"/>
      <c r="BV917" s="113"/>
      <c r="CB917" s="113"/>
      <c r="CH917" s="113"/>
      <c r="CN917" s="113"/>
      <c r="CT917" s="113"/>
      <c r="CZ917" s="113"/>
      <c r="DF917" s="113"/>
      <c r="DL917" s="113"/>
      <c r="DR917" s="113"/>
      <c r="DX917" s="113"/>
      <c r="ED917" s="113"/>
      <c r="EJ917" s="113"/>
      <c r="EP917" s="113"/>
      <c r="EV917" s="113"/>
      <c r="FB917" s="113"/>
      <c r="FH917" s="113"/>
      <c r="FN917" s="113"/>
      <c r="FT917" s="113"/>
      <c r="FZ917" s="113"/>
      <c r="GF917" s="113"/>
      <c r="GL917" s="113"/>
      <c r="GR917" s="113"/>
      <c r="GX917" s="113"/>
      <c r="HD917" s="113"/>
      <c r="HJ917" s="113"/>
      <c r="HP917" s="113"/>
      <c r="HV917" s="113"/>
      <c r="IB917" s="113"/>
      <c r="IH917" s="113"/>
      <c r="IN917" s="113"/>
      <c r="IT917" s="113"/>
      <c r="IZ917" s="113"/>
      <c r="JF917" s="113"/>
      <c r="JL917" s="113"/>
      <c r="JR917" s="113"/>
      <c r="JX917" s="113"/>
      <c r="KD917" s="113"/>
      <c r="KJ917" s="113"/>
      <c r="KP917" s="113"/>
      <c r="KV917" s="113"/>
      <c r="LB917" s="113"/>
      <c r="LH917" s="113"/>
      <c r="LN917" s="113"/>
      <c r="LT917" s="113"/>
      <c r="LZ917" s="113"/>
      <c r="MF917" s="113"/>
      <c r="ML917" s="113"/>
      <c r="MR917" s="113"/>
      <c r="MX917" s="113"/>
      <c r="ND917" s="113"/>
      <c r="NJ917" s="113"/>
      <c r="NP917" s="113"/>
      <c r="NV917" s="113"/>
      <c r="OB917" s="113"/>
      <c r="OC917" s="107"/>
      <c r="OD917" s="107"/>
      <c r="OE917" s="107"/>
      <c r="OF917" s="107"/>
      <c r="OG917" s="107"/>
      <c r="OH917" s="113"/>
      <c r="OI917" s="107"/>
      <c r="OJ917" s="107"/>
      <c r="OK917" s="107"/>
      <c r="OL917" s="107"/>
      <c r="OM917" s="107"/>
      <c r="ON917" s="113"/>
      <c r="OO917" s="107"/>
      <c r="OP917" s="107"/>
      <c r="OQ917" s="107"/>
      <c r="OR917" s="107"/>
      <c r="OS917" s="107"/>
      <c r="OT917" s="113"/>
      <c r="OU917" s="107"/>
      <c r="OZ917" s="113"/>
      <c r="PF917" s="113"/>
      <c r="PL917" s="113"/>
      <c r="PR917" s="113"/>
      <c r="PX917" s="113"/>
      <c r="QD917" s="113"/>
      <c r="QJ917" s="113"/>
      <c r="QP917" s="113"/>
      <c r="QV917" s="113"/>
      <c r="RB917" s="113"/>
      <c r="RH917" s="113"/>
      <c r="RN917" s="113"/>
      <c r="RT917" s="113"/>
      <c r="RZ917" s="113"/>
    </row>
    <row r="918" spans="8:494" ht="12.75" x14ac:dyDescent="0.2">
      <c r="H918" s="113"/>
      <c r="N918" s="113"/>
      <c r="T918" s="113"/>
      <c r="Z918" s="113"/>
      <c r="AF918" s="113"/>
      <c r="AL918" s="113"/>
      <c r="AR918" s="113"/>
      <c r="AX918" s="113"/>
      <c r="BD918" s="113"/>
      <c r="BJ918" s="113"/>
      <c r="BP918" s="113"/>
      <c r="BV918" s="113"/>
      <c r="CB918" s="113"/>
      <c r="CH918" s="113"/>
      <c r="CN918" s="113"/>
      <c r="CT918" s="113"/>
      <c r="CZ918" s="113"/>
      <c r="DF918" s="113"/>
      <c r="DL918" s="113"/>
      <c r="DR918" s="113"/>
      <c r="DX918" s="113"/>
      <c r="ED918" s="113"/>
      <c r="EJ918" s="113"/>
      <c r="EP918" s="113"/>
      <c r="EV918" s="113"/>
      <c r="FB918" s="113"/>
      <c r="FH918" s="113"/>
      <c r="FN918" s="113"/>
      <c r="FT918" s="113"/>
      <c r="FZ918" s="113"/>
      <c r="GF918" s="113"/>
      <c r="GL918" s="113"/>
      <c r="GR918" s="113"/>
      <c r="GX918" s="113"/>
      <c r="HD918" s="113"/>
      <c r="HJ918" s="113"/>
      <c r="HP918" s="113"/>
      <c r="HV918" s="113"/>
      <c r="IB918" s="113"/>
      <c r="IH918" s="113"/>
      <c r="IN918" s="113"/>
      <c r="IT918" s="113"/>
      <c r="IZ918" s="113"/>
      <c r="JF918" s="113"/>
      <c r="JL918" s="113"/>
      <c r="JR918" s="113"/>
      <c r="JX918" s="113"/>
      <c r="KD918" s="113"/>
      <c r="KJ918" s="113"/>
      <c r="KP918" s="113"/>
      <c r="KV918" s="113"/>
      <c r="LB918" s="113"/>
      <c r="LH918" s="113"/>
      <c r="LN918" s="113"/>
      <c r="LT918" s="113"/>
      <c r="LZ918" s="113"/>
      <c r="MF918" s="113"/>
      <c r="ML918" s="113"/>
      <c r="MR918" s="113"/>
      <c r="MX918" s="113"/>
      <c r="ND918" s="113"/>
      <c r="NJ918" s="113"/>
      <c r="NP918" s="113"/>
      <c r="NV918" s="113"/>
      <c r="OB918" s="113"/>
      <c r="OC918" s="107"/>
      <c r="OD918" s="107"/>
      <c r="OE918" s="107"/>
      <c r="OF918" s="107"/>
      <c r="OG918" s="107"/>
      <c r="OH918" s="113"/>
      <c r="OI918" s="107"/>
      <c r="OJ918" s="107"/>
      <c r="OK918" s="107"/>
      <c r="OL918" s="107"/>
      <c r="OM918" s="107"/>
      <c r="ON918" s="113"/>
      <c r="OO918" s="107"/>
      <c r="OP918" s="107"/>
      <c r="OQ918" s="107"/>
      <c r="OR918" s="107"/>
      <c r="OS918" s="107"/>
      <c r="OT918" s="113"/>
      <c r="OU918" s="107"/>
      <c r="OZ918" s="113"/>
      <c r="PF918" s="113"/>
      <c r="PL918" s="113"/>
      <c r="PR918" s="113"/>
      <c r="PX918" s="113"/>
      <c r="QD918" s="113"/>
      <c r="QJ918" s="113"/>
      <c r="QP918" s="113"/>
      <c r="QV918" s="113"/>
      <c r="RB918" s="113"/>
      <c r="RH918" s="113"/>
      <c r="RN918" s="113"/>
      <c r="RT918" s="113"/>
      <c r="RZ918" s="113"/>
    </row>
    <row r="919" spans="8:494" ht="12.75" x14ac:dyDescent="0.2">
      <c r="H919" s="113"/>
      <c r="N919" s="113"/>
      <c r="T919" s="113"/>
      <c r="Z919" s="113"/>
      <c r="AF919" s="113"/>
      <c r="AL919" s="113"/>
      <c r="AR919" s="113"/>
      <c r="AX919" s="113"/>
      <c r="BD919" s="113"/>
      <c r="BJ919" s="113"/>
      <c r="BP919" s="113"/>
      <c r="BV919" s="113"/>
      <c r="CB919" s="113"/>
      <c r="CH919" s="113"/>
      <c r="CN919" s="113"/>
      <c r="CT919" s="113"/>
      <c r="CZ919" s="113"/>
      <c r="DF919" s="113"/>
      <c r="DL919" s="113"/>
      <c r="DR919" s="113"/>
      <c r="DX919" s="113"/>
      <c r="ED919" s="113"/>
      <c r="EJ919" s="113"/>
      <c r="EP919" s="113"/>
      <c r="EV919" s="113"/>
      <c r="FB919" s="113"/>
      <c r="FH919" s="113"/>
      <c r="FN919" s="113"/>
      <c r="FT919" s="113"/>
      <c r="FZ919" s="113"/>
      <c r="GF919" s="113"/>
      <c r="GL919" s="113"/>
      <c r="GR919" s="113"/>
      <c r="GX919" s="113"/>
      <c r="HD919" s="113"/>
      <c r="HJ919" s="113"/>
      <c r="HP919" s="113"/>
      <c r="HV919" s="113"/>
      <c r="IB919" s="113"/>
      <c r="IH919" s="113"/>
      <c r="IN919" s="113"/>
      <c r="IT919" s="113"/>
      <c r="IZ919" s="113"/>
      <c r="JF919" s="113"/>
      <c r="JL919" s="113"/>
      <c r="JR919" s="113"/>
      <c r="JX919" s="113"/>
      <c r="KD919" s="113"/>
      <c r="KJ919" s="113"/>
      <c r="KP919" s="113"/>
      <c r="KV919" s="113"/>
      <c r="LB919" s="113"/>
      <c r="LH919" s="113"/>
      <c r="LN919" s="113"/>
      <c r="LT919" s="113"/>
      <c r="LZ919" s="113"/>
      <c r="MF919" s="113"/>
      <c r="ML919" s="113"/>
      <c r="MR919" s="113"/>
      <c r="MX919" s="113"/>
      <c r="ND919" s="113"/>
      <c r="NJ919" s="113"/>
      <c r="NP919" s="113"/>
      <c r="NV919" s="113"/>
      <c r="OB919" s="113"/>
      <c r="OC919" s="107"/>
      <c r="OD919" s="107"/>
      <c r="OE919" s="107"/>
      <c r="OF919" s="107"/>
      <c r="OG919" s="107"/>
      <c r="OH919" s="113"/>
      <c r="OI919" s="107"/>
      <c r="OJ919" s="107"/>
      <c r="OK919" s="107"/>
      <c r="OL919" s="107"/>
      <c r="OM919" s="107"/>
      <c r="ON919" s="113"/>
      <c r="OO919" s="107"/>
      <c r="OP919" s="107"/>
      <c r="OQ919" s="107"/>
      <c r="OR919" s="107"/>
      <c r="OS919" s="107"/>
      <c r="OT919" s="113"/>
      <c r="OU919" s="107"/>
      <c r="OZ919" s="113"/>
      <c r="PF919" s="113"/>
      <c r="PL919" s="113"/>
      <c r="PR919" s="113"/>
      <c r="PX919" s="113"/>
      <c r="QD919" s="113"/>
      <c r="QJ919" s="113"/>
      <c r="QP919" s="113"/>
      <c r="QV919" s="113"/>
      <c r="RB919" s="113"/>
      <c r="RH919" s="113"/>
      <c r="RN919" s="113"/>
      <c r="RT919" s="113"/>
      <c r="RZ919" s="113"/>
    </row>
    <row r="920" spans="8:494" ht="12.75" x14ac:dyDescent="0.2">
      <c r="H920" s="113"/>
      <c r="N920" s="113"/>
      <c r="T920" s="113"/>
      <c r="Z920" s="113"/>
      <c r="AF920" s="113"/>
      <c r="AL920" s="113"/>
      <c r="AR920" s="113"/>
      <c r="AX920" s="113"/>
      <c r="BD920" s="113"/>
      <c r="BJ920" s="113"/>
      <c r="BP920" s="113"/>
      <c r="BV920" s="113"/>
      <c r="CB920" s="113"/>
      <c r="CH920" s="113"/>
      <c r="CN920" s="113"/>
      <c r="CT920" s="113"/>
      <c r="CZ920" s="113"/>
      <c r="DF920" s="113"/>
      <c r="DL920" s="113"/>
      <c r="DR920" s="113"/>
      <c r="DX920" s="113"/>
      <c r="ED920" s="113"/>
      <c r="EJ920" s="113"/>
      <c r="EP920" s="113"/>
      <c r="EV920" s="113"/>
      <c r="FB920" s="113"/>
      <c r="FH920" s="113"/>
      <c r="FN920" s="113"/>
      <c r="FT920" s="113"/>
      <c r="FZ920" s="113"/>
      <c r="GF920" s="113"/>
      <c r="GL920" s="113"/>
      <c r="GR920" s="113"/>
      <c r="GX920" s="113"/>
      <c r="HD920" s="113"/>
      <c r="HJ920" s="113"/>
      <c r="HP920" s="113"/>
      <c r="HV920" s="113"/>
      <c r="IB920" s="113"/>
      <c r="IH920" s="113"/>
      <c r="IN920" s="113"/>
      <c r="IT920" s="113"/>
      <c r="IZ920" s="113"/>
      <c r="JF920" s="113"/>
      <c r="JL920" s="113"/>
      <c r="JR920" s="113"/>
      <c r="JX920" s="113"/>
      <c r="KD920" s="113"/>
      <c r="KJ920" s="113"/>
      <c r="KP920" s="113"/>
      <c r="KV920" s="113"/>
      <c r="LB920" s="113"/>
      <c r="LH920" s="113"/>
      <c r="LN920" s="113"/>
      <c r="LT920" s="113"/>
      <c r="LZ920" s="113"/>
      <c r="MF920" s="113"/>
      <c r="ML920" s="113"/>
      <c r="MR920" s="113"/>
      <c r="MX920" s="113"/>
      <c r="ND920" s="113"/>
      <c r="NJ920" s="113"/>
      <c r="NP920" s="113"/>
      <c r="NV920" s="113"/>
      <c r="OB920" s="113"/>
      <c r="OC920" s="107"/>
      <c r="OD920" s="107"/>
      <c r="OE920" s="107"/>
      <c r="OF920" s="107"/>
      <c r="OG920" s="107"/>
      <c r="OH920" s="113"/>
      <c r="OI920" s="107"/>
      <c r="OJ920" s="107"/>
      <c r="OK920" s="107"/>
      <c r="OL920" s="107"/>
      <c r="OM920" s="107"/>
      <c r="ON920" s="113"/>
      <c r="OO920" s="107"/>
      <c r="OP920" s="107"/>
      <c r="OQ920" s="107"/>
      <c r="OR920" s="107"/>
      <c r="OS920" s="107"/>
      <c r="OT920" s="113"/>
      <c r="OU920" s="107"/>
      <c r="OZ920" s="113"/>
      <c r="PF920" s="113"/>
      <c r="PL920" s="113"/>
      <c r="PR920" s="113"/>
      <c r="PX920" s="113"/>
      <c r="QD920" s="113"/>
      <c r="QJ920" s="113"/>
      <c r="QP920" s="113"/>
      <c r="QV920" s="113"/>
      <c r="RB920" s="113"/>
      <c r="RH920" s="113"/>
      <c r="RN920" s="113"/>
      <c r="RT920" s="113"/>
      <c r="RZ920" s="113"/>
    </row>
    <row r="921" spans="8:494" ht="12.75" x14ac:dyDescent="0.2">
      <c r="H921" s="113"/>
      <c r="N921" s="113"/>
      <c r="T921" s="113"/>
      <c r="Z921" s="113"/>
      <c r="AF921" s="113"/>
      <c r="AL921" s="113"/>
      <c r="AR921" s="113"/>
      <c r="AX921" s="113"/>
      <c r="BD921" s="113"/>
      <c r="BJ921" s="113"/>
      <c r="BP921" s="113"/>
      <c r="BV921" s="113"/>
      <c r="CB921" s="113"/>
      <c r="CH921" s="113"/>
      <c r="CN921" s="113"/>
      <c r="CT921" s="113"/>
      <c r="CZ921" s="113"/>
      <c r="DF921" s="113"/>
      <c r="DL921" s="113"/>
      <c r="DR921" s="113"/>
      <c r="DX921" s="113"/>
      <c r="ED921" s="113"/>
      <c r="EJ921" s="113"/>
      <c r="EP921" s="113"/>
      <c r="EV921" s="113"/>
      <c r="FB921" s="113"/>
      <c r="FH921" s="113"/>
      <c r="FN921" s="113"/>
      <c r="FT921" s="113"/>
      <c r="FZ921" s="113"/>
      <c r="GF921" s="113"/>
      <c r="GL921" s="113"/>
      <c r="GR921" s="113"/>
      <c r="GX921" s="113"/>
      <c r="HD921" s="113"/>
      <c r="HJ921" s="113"/>
      <c r="HP921" s="113"/>
      <c r="HV921" s="113"/>
      <c r="IB921" s="113"/>
      <c r="IH921" s="113"/>
      <c r="IN921" s="113"/>
      <c r="IT921" s="113"/>
      <c r="IZ921" s="113"/>
      <c r="JF921" s="113"/>
      <c r="JL921" s="113"/>
      <c r="JR921" s="113"/>
      <c r="JX921" s="113"/>
      <c r="KD921" s="113"/>
      <c r="KJ921" s="113"/>
      <c r="KP921" s="113"/>
      <c r="KV921" s="113"/>
      <c r="LB921" s="113"/>
      <c r="LH921" s="113"/>
      <c r="LN921" s="113"/>
      <c r="LT921" s="113"/>
      <c r="LZ921" s="113"/>
      <c r="MF921" s="113"/>
      <c r="ML921" s="113"/>
      <c r="MR921" s="113"/>
      <c r="MX921" s="113"/>
      <c r="ND921" s="113"/>
      <c r="NJ921" s="113"/>
      <c r="NP921" s="113"/>
      <c r="NV921" s="113"/>
      <c r="OB921" s="113"/>
      <c r="OC921" s="107"/>
      <c r="OD921" s="107"/>
      <c r="OE921" s="107"/>
      <c r="OF921" s="107"/>
      <c r="OG921" s="107"/>
      <c r="OH921" s="113"/>
      <c r="OI921" s="107"/>
      <c r="OJ921" s="107"/>
      <c r="OK921" s="107"/>
      <c r="OL921" s="107"/>
      <c r="OM921" s="107"/>
      <c r="ON921" s="113"/>
      <c r="OO921" s="107"/>
      <c r="OP921" s="107"/>
      <c r="OQ921" s="107"/>
      <c r="OR921" s="107"/>
      <c r="OS921" s="107"/>
      <c r="OT921" s="113"/>
      <c r="OU921" s="107"/>
      <c r="OZ921" s="113"/>
      <c r="PF921" s="113"/>
      <c r="PL921" s="113"/>
      <c r="PR921" s="113"/>
      <c r="PX921" s="113"/>
      <c r="QD921" s="113"/>
      <c r="QJ921" s="113"/>
      <c r="QP921" s="113"/>
      <c r="QV921" s="113"/>
      <c r="RB921" s="113"/>
      <c r="RH921" s="113"/>
      <c r="RN921" s="113"/>
      <c r="RT921" s="113"/>
      <c r="RZ921" s="113"/>
    </row>
    <row r="922" spans="8:494" ht="12.75" x14ac:dyDescent="0.2">
      <c r="H922" s="113"/>
      <c r="N922" s="113"/>
      <c r="T922" s="113"/>
      <c r="Z922" s="113"/>
      <c r="AF922" s="113"/>
      <c r="AL922" s="113"/>
      <c r="AR922" s="113"/>
      <c r="AX922" s="113"/>
      <c r="BD922" s="113"/>
      <c r="BJ922" s="113"/>
      <c r="BP922" s="113"/>
      <c r="BV922" s="113"/>
      <c r="CB922" s="113"/>
      <c r="CH922" s="113"/>
      <c r="CN922" s="113"/>
      <c r="CT922" s="113"/>
      <c r="CZ922" s="113"/>
      <c r="DF922" s="113"/>
      <c r="DL922" s="113"/>
      <c r="DR922" s="113"/>
      <c r="DX922" s="113"/>
      <c r="ED922" s="113"/>
      <c r="EJ922" s="113"/>
      <c r="EP922" s="113"/>
      <c r="EV922" s="113"/>
      <c r="FB922" s="113"/>
      <c r="FH922" s="113"/>
      <c r="FN922" s="113"/>
      <c r="FT922" s="113"/>
      <c r="FZ922" s="113"/>
      <c r="GF922" s="113"/>
      <c r="GL922" s="113"/>
      <c r="GR922" s="113"/>
      <c r="GX922" s="113"/>
      <c r="HD922" s="113"/>
      <c r="HJ922" s="113"/>
      <c r="HP922" s="113"/>
      <c r="HV922" s="113"/>
      <c r="IB922" s="113"/>
      <c r="IH922" s="113"/>
      <c r="IN922" s="113"/>
      <c r="IT922" s="113"/>
      <c r="IZ922" s="113"/>
      <c r="JF922" s="113"/>
      <c r="JL922" s="113"/>
      <c r="JR922" s="113"/>
      <c r="JX922" s="113"/>
      <c r="KD922" s="113"/>
      <c r="KJ922" s="113"/>
      <c r="KP922" s="113"/>
      <c r="KV922" s="113"/>
      <c r="LB922" s="113"/>
      <c r="LH922" s="113"/>
      <c r="LN922" s="113"/>
      <c r="LT922" s="113"/>
      <c r="LZ922" s="113"/>
      <c r="MF922" s="113"/>
      <c r="ML922" s="113"/>
      <c r="MR922" s="113"/>
      <c r="MX922" s="113"/>
      <c r="ND922" s="113"/>
      <c r="NJ922" s="113"/>
      <c r="NP922" s="113"/>
      <c r="NV922" s="113"/>
      <c r="OB922" s="113"/>
      <c r="OC922" s="107"/>
      <c r="OD922" s="107"/>
      <c r="OE922" s="107"/>
      <c r="OF922" s="107"/>
      <c r="OG922" s="107"/>
      <c r="OH922" s="113"/>
      <c r="OI922" s="107"/>
      <c r="OJ922" s="107"/>
      <c r="OK922" s="107"/>
      <c r="OL922" s="107"/>
      <c r="OM922" s="107"/>
      <c r="ON922" s="113"/>
      <c r="OO922" s="107"/>
      <c r="OP922" s="107"/>
      <c r="OQ922" s="107"/>
      <c r="OR922" s="107"/>
      <c r="OS922" s="107"/>
      <c r="OT922" s="113"/>
      <c r="OU922" s="107"/>
      <c r="OZ922" s="113"/>
      <c r="PF922" s="113"/>
      <c r="PL922" s="113"/>
      <c r="PR922" s="113"/>
      <c r="PX922" s="113"/>
      <c r="QD922" s="113"/>
      <c r="QJ922" s="113"/>
      <c r="QP922" s="113"/>
      <c r="QV922" s="113"/>
      <c r="RB922" s="113"/>
      <c r="RH922" s="113"/>
      <c r="RN922" s="113"/>
      <c r="RT922" s="113"/>
      <c r="RZ922" s="113"/>
    </row>
    <row r="923" spans="8:494" ht="12.75" x14ac:dyDescent="0.2">
      <c r="H923" s="113"/>
      <c r="N923" s="113"/>
      <c r="T923" s="113"/>
      <c r="Z923" s="113"/>
      <c r="AF923" s="113"/>
      <c r="AL923" s="113"/>
      <c r="AR923" s="113"/>
      <c r="AX923" s="113"/>
      <c r="BD923" s="113"/>
      <c r="BJ923" s="113"/>
      <c r="BP923" s="113"/>
      <c r="BV923" s="113"/>
      <c r="CB923" s="113"/>
      <c r="CH923" s="113"/>
      <c r="CN923" s="113"/>
      <c r="CT923" s="113"/>
      <c r="CZ923" s="113"/>
      <c r="DF923" s="113"/>
      <c r="DL923" s="113"/>
      <c r="DR923" s="113"/>
      <c r="DX923" s="113"/>
      <c r="ED923" s="113"/>
      <c r="EJ923" s="113"/>
      <c r="EP923" s="113"/>
      <c r="EV923" s="113"/>
      <c r="FB923" s="113"/>
      <c r="FH923" s="113"/>
      <c r="FN923" s="113"/>
      <c r="FT923" s="113"/>
      <c r="FZ923" s="113"/>
      <c r="GF923" s="113"/>
      <c r="GL923" s="113"/>
      <c r="GR923" s="113"/>
      <c r="GX923" s="113"/>
      <c r="HD923" s="113"/>
      <c r="HJ923" s="113"/>
      <c r="HP923" s="113"/>
      <c r="HV923" s="113"/>
      <c r="IB923" s="113"/>
      <c r="IH923" s="113"/>
      <c r="IN923" s="113"/>
      <c r="IT923" s="113"/>
      <c r="IZ923" s="113"/>
      <c r="JF923" s="113"/>
      <c r="JL923" s="113"/>
      <c r="JR923" s="113"/>
      <c r="JX923" s="113"/>
      <c r="KD923" s="113"/>
      <c r="KJ923" s="113"/>
      <c r="KP923" s="113"/>
      <c r="KV923" s="113"/>
      <c r="LB923" s="113"/>
      <c r="LH923" s="113"/>
      <c r="LN923" s="113"/>
      <c r="LT923" s="113"/>
      <c r="LZ923" s="113"/>
      <c r="MF923" s="113"/>
      <c r="ML923" s="113"/>
      <c r="MR923" s="113"/>
      <c r="MX923" s="113"/>
      <c r="ND923" s="113"/>
      <c r="NJ923" s="113"/>
      <c r="NP923" s="113"/>
      <c r="NV923" s="113"/>
      <c r="OB923" s="113"/>
      <c r="OC923" s="107"/>
      <c r="OD923" s="107"/>
      <c r="OE923" s="107"/>
      <c r="OF923" s="107"/>
      <c r="OG923" s="107"/>
      <c r="OH923" s="113"/>
      <c r="OI923" s="107"/>
      <c r="OJ923" s="107"/>
      <c r="OK923" s="107"/>
      <c r="OL923" s="107"/>
      <c r="OM923" s="107"/>
      <c r="ON923" s="113"/>
      <c r="OO923" s="107"/>
      <c r="OP923" s="107"/>
      <c r="OQ923" s="107"/>
      <c r="OR923" s="107"/>
      <c r="OS923" s="107"/>
      <c r="OT923" s="113"/>
      <c r="OU923" s="107"/>
      <c r="OZ923" s="113"/>
      <c r="PF923" s="113"/>
      <c r="PL923" s="113"/>
      <c r="PR923" s="113"/>
      <c r="PX923" s="113"/>
      <c r="QD923" s="113"/>
      <c r="QJ923" s="113"/>
      <c r="QP923" s="113"/>
      <c r="QV923" s="113"/>
      <c r="RB923" s="113"/>
      <c r="RH923" s="113"/>
      <c r="RN923" s="113"/>
      <c r="RT923" s="113"/>
      <c r="RZ923" s="113"/>
    </row>
    <row r="924" spans="8:494" ht="12.75" x14ac:dyDescent="0.2">
      <c r="H924" s="113"/>
      <c r="N924" s="113"/>
      <c r="T924" s="113"/>
      <c r="Z924" s="113"/>
      <c r="AF924" s="113"/>
      <c r="AL924" s="113"/>
      <c r="AR924" s="113"/>
      <c r="AX924" s="113"/>
      <c r="BD924" s="113"/>
      <c r="BJ924" s="113"/>
      <c r="BP924" s="113"/>
      <c r="BV924" s="113"/>
      <c r="CB924" s="113"/>
      <c r="CH924" s="113"/>
      <c r="CN924" s="113"/>
      <c r="CT924" s="113"/>
      <c r="CZ924" s="113"/>
      <c r="DF924" s="113"/>
      <c r="DL924" s="113"/>
      <c r="DR924" s="113"/>
      <c r="DX924" s="113"/>
      <c r="ED924" s="113"/>
      <c r="EJ924" s="113"/>
      <c r="EP924" s="113"/>
      <c r="EV924" s="113"/>
      <c r="FB924" s="113"/>
      <c r="FH924" s="113"/>
      <c r="FN924" s="113"/>
      <c r="FT924" s="113"/>
      <c r="FZ924" s="113"/>
      <c r="GF924" s="113"/>
      <c r="GL924" s="113"/>
      <c r="GR924" s="113"/>
      <c r="GX924" s="113"/>
      <c r="HD924" s="113"/>
      <c r="HJ924" s="113"/>
      <c r="HP924" s="113"/>
      <c r="HV924" s="113"/>
      <c r="IB924" s="113"/>
      <c r="IH924" s="113"/>
      <c r="IN924" s="113"/>
      <c r="IT924" s="113"/>
      <c r="IZ924" s="113"/>
      <c r="JF924" s="113"/>
      <c r="JL924" s="113"/>
      <c r="JR924" s="113"/>
      <c r="JX924" s="113"/>
      <c r="KD924" s="113"/>
      <c r="KJ924" s="113"/>
      <c r="KP924" s="113"/>
      <c r="KV924" s="113"/>
      <c r="LB924" s="113"/>
      <c r="LH924" s="113"/>
      <c r="LN924" s="113"/>
      <c r="LT924" s="113"/>
      <c r="LZ924" s="113"/>
      <c r="MF924" s="113"/>
      <c r="ML924" s="113"/>
      <c r="MR924" s="113"/>
      <c r="MX924" s="113"/>
      <c r="ND924" s="113"/>
      <c r="NJ924" s="113"/>
      <c r="NP924" s="113"/>
      <c r="NV924" s="113"/>
      <c r="OB924" s="113"/>
      <c r="OC924" s="107"/>
      <c r="OD924" s="107"/>
      <c r="OE924" s="107"/>
      <c r="OF924" s="107"/>
      <c r="OG924" s="107"/>
      <c r="OH924" s="113"/>
      <c r="OI924" s="107"/>
      <c r="OJ924" s="107"/>
      <c r="OK924" s="107"/>
      <c r="OL924" s="107"/>
      <c r="OM924" s="107"/>
      <c r="ON924" s="113"/>
      <c r="OO924" s="107"/>
      <c r="OP924" s="107"/>
      <c r="OQ924" s="107"/>
      <c r="OR924" s="107"/>
      <c r="OS924" s="107"/>
      <c r="OT924" s="113"/>
      <c r="OU924" s="107"/>
      <c r="OZ924" s="113"/>
      <c r="PF924" s="113"/>
      <c r="PL924" s="113"/>
      <c r="PR924" s="113"/>
      <c r="PX924" s="113"/>
      <c r="QD924" s="113"/>
      <c r="QJ924" s="113"/>
      <c r="QP924" s="113"/>
      <c r="QV924" s="113"/>
      <c r="RB924" s="113"/>
      <c r="RH924" s="113"/>
      <c r="RN924" s="113"/>
      <c r="RT924" s="113"/>
      <c r="RZ924" s="113"/>
    </row>
    <row r="925" spans="8:494" ht="12.75" x14ac:dyDescent="0.2">
      <c r="H925" s="113"/>
      <c r="N925" s="113"/>
      <c r="T925" s="113"/>
      <c r="Z925" s="113"/>
      <c r="AF925" s="113"/>
      <c r="AL925" s="113"/>
      <c r="AR925" s="113"/>
      <c r="AX925" s="113"/>
      <c r="BD925" s="113"/>
      <c r="BJ925" s="113"/>
      <c r="BP925" s="113"/>
      <c r="BV925" s="113"/>
      <c r="CB925" s="113"/>
      <c r="CH925" s="113"/>
      <c r="CN925" s="113"/>
      <c r="CT925" s="113"/>
      <c r="CZ925" s="113"/>
      <c r="DF925" s="113"/>
      <c r="DL925" s="113"/>
      <c r="DR925" s="113"/>
      <c r="DX925" s="113"/>
      <c r="ED925" s="113"/>
      <c r="EJ925" s="113"/>
      <c r="EP925" s="113"/>
      <c r="EV925" s="113"/>
      <c r="FB925" s="113"/>
      <c r="FH925" s="113"/>
      <c r="FN925" s="113"/>
      <c r="FT925" s="113"/>
      <c r="FZ925" s="113"/>
      <c r="GF925" s="113"/>
      <c r="GL925" s="113"/>
      <c r="GR925" s="113"/>
      <c r="GX925" s="113"/>
      <c r="HD925" s="113"/>
      <c r="HJ925" s="113"/>
      <c r="HP925" s="113"/>
      <c r="HV925" s="113"/>
      <c r="IB925" s="113"/>
      <c r="IH925" s="113"/>
      <c r="IN925" s="113"/>
      <c r="IT925" s="113"/>
      <c r="IZ925" s="113"/>
      <c r="JF925" s="113"/>
      <c r="JL925" s="113"/>
      <c r="JR925" s="113"/>
      <c r="JX925" s="113"/>
      <c r="KD925" s="113"/>
      <c r="KJ925" s="113"/>
      <c r="KP925" s="113"/>
      <c r="KV925" s="113"/>
      <c r="LB925" s="113"/>
      <c r="LH925" s="113"/>
      <c r="LN925" s="113"/>
      <c r="LT925" s="113"/>
      <c r="LZ925" s="113"/>
      <c r="MF925" s="113"/>
      <c r="ML925" s="113"/>
      <c r="MR925" s="113"/>
      <c r="MX925" s="113"/>
      <c r="ND925" s="113"/>
      <c r="NJ925" s="113"/>
      <c r="NP925" s="113"/>
      <c r="NV925" s="113"/>
      <c r="OB925" s="113"/>
      <c r="OC925" s="107"/>
      <c r="OD925" s="107"/>
      <c r="OE925" s="107"/>
      <c r="OF925" s="107"/>
      <c r="OG925" s="107"/>
      <c r="OH925" s="113"/>
      <c r="OI925" s="107"/>
      <c r="OJ925" s="107"/>
      <c r="OK925" s="107"/>
      <c r="OL925" s="107"/>
      <c r="OM925" s="107"/>
      <c r="ON925" s="113"/>
      <c r="OO925" s="107"/>
      <c r="OP925" s="107"/>
      <c r="OQ925" s="107"/>
      <c r="OR925" s="107"/>
      <c r="OS925" s="107"/>
      <c r="OT925" s="113"/>
      <c r="OU925" s="107"/>
      <c r="OZ925" s="113"/>
      <c r="PF925" s="113"/>
      <c r="PL925" s="113"/>
      <c r="PR925" s="113"/>
      <c r="PX925" s="113"/>
      <c r="QD925" s="113"/>
      <c r="QJ925" s="113"/>
      <c r="QP925" s="113"/>
      <c r="QV925" s="113"/>
      <c r="RB925" s="113"/>
      <c r="RH925" s="113"/>
      <c r="RN925" s="113"/>
      <c r="RT925" s="113"/>
      <c r="RZ925" s="113"/>
    </row>
    <row r="926" spans="8:494" ht="12.75" x14ac:dyDescent="0.2">
      <c r="H926" s="113"/>
      <c r="N926" s="113"/>
      <c r="T926" s="113"/>
      <c r="Z926" s="113"/>
      <c r="AF926" s="113"/>
      <c r="AL926" s="113"/>
      <c r="AR926" s="113"/>
      <c r="AX926" s="113"/>
      <c r="BD926" s="113"/>
      <c r="BJ926" s="113"/>
      <c r="BP926" s="113"/>
      <c r="BV926" s="113"/>
      <c r="CB926" s="113"/>
      <c r="CH926" s="113"/>
      <c r="CN926" s="113"/>
      <c r="CT926" s="113"/>
      <c r="CZ926" s="113"/>
      <c r="DF926" s="113"/>
      <c r="DL926" s="113"/>
      <c r="DR926" s="113"/>
      <c r="DX926" s="113"/>
      <c r="ED926" s="113"/>
      <c r="EJ926" s="113"/>
      <c r="EP926" s="113"/>
      <c r="EV926" s="113"/>
      <c r="FB926" s="113"/>
      <c r="FH926" s="113"/>
      <c r="FN926" s="113"/>
      <c r="FT926" s="113"/>
      <c r="FZ926" s="113"/>
      <c r="GF926" s="113"/>
      <c r="GL926" s="113"/>
      <c r="GR926" s="113"/>
      <c r="GX926" s="113"/>
      <c r="HD926" s="113"/>
      <c r="HJ926" s="113"/>
      <c r="HP926" s="113"/>
      <c r="HV926" s="113"/>
      <c r="IB926" s="113"/>
      <c r="IH926" s="113"/>
      <c r="IN926" s="113"/>
      <c r="IT926" s="113"/>
      <c r="IZ926" s="113"/>
      <c r="JF926" s="113"/>
      <c r="JL926" s="113"/>
      <c r="JR926" s="113"/>
      <c r="JX926" s="113"/>
      <c r="KD926" s="113"/>
      <c r="KJ926" s="113"/>
      <c r="KP926" s="113"/>
      <c r="KV926" s="113"/>
      <c r="LB926" s="113"/>
      <c r="LH926" s="113"/>
      <c r="LN926" s="113"/>
      <c r="LT926" s="113"/>
      <c r="LZ926" s="113"/>
      <c r="MF926" s="113"/>
      <c r="ML926" s="113"/>
      <c r="MR926" s="113"/>
      <c r="MX926" s="113"/>
      <c r="ND926" s="113"/>
      <c r="NJ926" s="113"/>
      <c r="NP926" s="113"/>
      <c r="NV926" s="113"/>
      <c r="OB926" s="113"/>
      <c r="OC926" s="107"/>
      <c r="OD926" s="107"/>
      <c r="OE926" s="107"/>
      <c r="OF926" s="107"/>
      <c r="OG926" s="107"/>
      <c r="OH926" s="113"/>
      <c r="OI926" s="107"/>
      <c r="OJ926" s="107"/>
      <c r="OK926" s="107"/>
      <c r="OL926" s="107"/>
      <c r="OM926" s="107"/>
      <c r="ON926" s="113"/>
      <c r="OO926" s="107"/>
      <c r="OP926" s="107"/>
      <c r="OQ926" s="107"/>
      <c r="OR926" s="107"/>
      <c r="OS926" s="107"/>
      <c r="OT926" s="113"/>
      <c r="OU926" s="107"/>
      <c r="OZ926" s="113"/>
      <c r="PF926" s="113"/>
      <c r="PL926" s="113"/>
      <c r="PR926" s="113"/>
      <c r="PX926" s="113"/>
      <c r="QD926" s="113"/>
      <c r="QJ926" s="113"/>
      <c r="QP926" s="113"/>
      <c r="QV926" s="113"/>
      <c r="RB926" s="113"/>
      <c r="RH926" s="113"/>
      <c r="RN926" s="113"/>
      <c r="RT926" s="113"/>
      <c r="RZ926" s="113"/>
    </row>
    <row r="927" spans="8:494" ht="12.75" x14ac:dyDescent="0.2">
      <c r="H927" s="113"/>
      <c r="N927" s="113"/>
      <c r="T927" s="113"/>
      <c r="Z927" s="113"/>
      <c r="AF927" s="113"/>
      <c r="AL927" s="113"/>
      <c r="AR927" s="113"/>
      <c r="AX927" s="113"/>
      <c r="BD927" s="113"/>
      <c r="BJ927" s="113"/>
      <c r="BP927" s="113"/>
      <c r="BV927" s="113"/>
      <c r="CB927" s="113"/>
      <c r="CH927" s="113"/>
      <c r="CN927" s="113"/>
      <c r="CT927" s="113"/>
      <c r="CZ927" s="113"/>
      <c r="DF927" s="113"/>
      <c r="DL927" s="113"/>
      <c r="DR927" s="113"/>
      <c r="DX927" s="113"/>
      <c r="ED927" s="113"/>
      <c r="EJ927" s="113"/>
      <c r="EP927" s="113"/>
      <c r="EV927" s="113"/>
      <c r="FB927" s="113"/>
      <c r="FH927" s="113"/>
      <c r="FN927" s="113"/>
      <c r="FT927" s="113"/>
      <c r="FZ927" s="113"/>
      <c r="GF927" s="113"/>
      <c r="GL927" s="113"/>
      <c r="GR927" s="113"/>
      <c r="GX927" s="113"/>
      <c r="HD927" s="113"/>
      <c r="HJ927" s="113"/>
      <c r="HP927" s="113"/>
      <c r="HV927" s="113"/>
      <c r="IB927" s="113"/>
      <c r="IH927" s="113"/>
      <c r="IN927" s="113"/>
      <c r="IT927" s="113"/>
      <c r="IZ927" s="113"/>
      <c r="JF927" s="113"/>
      <c r="JL927" s="113"/>
      <c r="JR927" s="113"/>
      <c r="JX927" s="113"/>
      <c r="KD927" s="113"/>
      <c r="KJ927" s="113"/>
      <c r="KP927" s="113"/>
      <c r="KV927" s="113"/>
      <c r="LB927" s="113"/>
      <c r="LH927" s="113"/>
      <c r="LN927" s="113"/>
      <c r="LT927" s="113"/>
      <c r="LZ927" s="113"/>
      <c r="MF927" s="113"/>
      <c r="ML927" s="113"/>
      <c r="MR927" s="113"/>
      <c r="MX927" s="113"/>
      <c r="ND927" s="113"/>
      <c r="NJ927" s="113"/>
      <c r="NP927" s="113"/>
      <c r="NV927" s="113"/>
      <c r="OB927" s="113"/>
      <c r="OC927" s="107"/>
      <c r="OD927" s="107"/>
      <c r="OE927" s="107"/>
      <c r="OF927" s="107"/>
      <c r="OG927" s="107"/>
      <c r="OH927" s="113"/>
      <c r="OI927" s="107"/>
      <c r="OJ927" s="107"/>
      <c r="OK927" s="107"/>
      <c r="OL927" s="107"/>
      <c r="OM927" s="107"/>
      <c r="ON927" s="113"/>
      <c r="OO927" s="107"/>
      <c r="OP927" s="107"/>
      <c r="OQ927" s="107"/>
      <c r="OR927" s="107"/>
      <c r="OS927" s="107"/>
      <c r="OT927" s="113"/>
      <c r="OU927" s="107"/>
      <c r="OZ927" s="113"/>
      <c r="PF927" s="113"/>
      <c r="PL927" s="113"/>
      <c r="PR927" s="113"/>
      <c r="PX927" s="113"/>
      <c r="QD927" s="113"/>
      <c r="QJ927" s="113"/>
      <c r="QP927" s="113"/>
      <c r="QV927" s="113"/>
      <c r="RB927" s="113"/>
      <c r="RH927" s="113"/>
      <c r="RN927" s="113"/>
      <c r="RT927" s="113"/>
      <c r="RZ927" s="113"/>
    </row>
    <row r="928" spans="8:494" ht="12.75" x14ac:dyDescent="0.2">
      <c r="H928" s="113"/>
      <c r="N928" s="113"/>
      <c r="T928" s="113"/>
      <c r="Z928" s="113"/>
      <c r="AF928" s="113"/>
      <c r="AL928" s="113"/>
      <c r="AR928" s="113"/>
      <c r="AX928" s="113"/>
      <c r="BD928" s="113"/>
      <c r="BJ928" s="113"/>
      <c r="BP928" s="113"/>
      <c r="BV928" s="113"/>
      <c r="CB928" s="113"/>
      <c r="CH928" s="113"/>
      <c r="CN928" s="113"/>
      <c r="CT928" s="113"/>
      <c r="CZ928" s="113"/>
      <c r="DF928" s="113"/>
      <c r="DL928" s="113"/>
      <c r="DR928" s="113"/>
      <c r="DX928" s="113"/>
      <c r="ED928" s="113"/>
      <c r="EJ928" s="113"/>
      <c r="EP928" s="113"/>
      <c r="EV928" s="113"/>
      <c r="FB928" s="113"/>
      <c r="FH928" s="113"/>
      <c r="FN928" s="113"/>
      <c r="FT928" s="113"/>
      <c r="FZ928" s="113"/>
      <c r="GF928" s="113"/>
      <c r="GL928" s="113"/>
      <c r="GR928" s="113"/>
      <c r="GX928" s="113"/>
      <c r="HD928" s="113"/>
      <c r="HJ928" s="113"/>
      <c r="HP928" s="113"/>
      <c r="HV928" s="113"/>
      <c r="IB928" s="113"/>
      <c r="IH928" s="113"/>
      <c r="IN928" s="113"/>
      <c r="IT928" s="113"/>
      <c r="IZ928" s="113"/>
      <c r="JF928" s="113"/>
      <c r="JL928" s="113"/>
      <c r="JR928" s="113"/>
      <c r="JX928" s="113"/>
      <c r="KD928" s="113"/>
      <c r="KJ928" s="113"/>
      <c r="KP928" s="113"/>
      <c r="KV928" s="113"/>
      <c r="LB928" s="113"/>
      <c r="LH928" s="113"/>
      <c r="LN928" s="113"/>
      <c r="LT928" s="113"/>
      <c r="LZ928" s="113"/>
      <c r="MF928" s="113"/>
      <c r="ML928" s="113"/>
      <c r="MR928" s="113"/>
      <c r="MX928" s="113"/>
      <c r="ND928" s="113"/>
      <c r="NJ928" s="113"/>
      <c r="NP928" s="113"/>
      <c r="NV928" s="113"/>
      <c r="OB928" s="113"/>
      <c r="OC928" s="107"/>
      <c r="OD928" s="107"/>
      <c r="OE928" s="107"/>
      <c r="OF928" s="107"/>
      <c r="OG928" s="107"/>
      <c r="OH928" s="113"/>
      <c r="OI928" s="107"/>
      <c r="OJ928" s="107"/>
      <c r="OK928" s="107"/>
      <c r="OL928" s="107"/>
      <c r="OM928" s="107"/>
      <c r="ON928" s="113"/>
      <c r="OO928" s="107"/>
      <c r="OP928" s="107"/>
      <c r="OQ928" s="107"/>
      <c r="OR928" s="107"/>
      <c r="OS928" s="107"/>
      <c r="OT928" s="113"/>
      <c r="OU928" s="107"/>
      <c r="OZ928" s="113"/>
      <c r="PF928" s="113"/>
      <c r="PL928" s="113"/>
      <c r="PR928" s="113"/>
      <c r="PX928" s="113"/>
      <c r="QD928" s="113"/>
      <c r="QJ928" s="113"/>
      <c r="QP928" s="113"/>
      <c r="QV928" s="113"/>
      <c r="RB928" s="113"/>
      <c r="RH928" s="113"/>
      <c r="RN928" s="113"/>
      <c r="RT928" s="113"/>
      <c r="RZ928" s="113"/>
    </row>
    <row r="929" spans="8:494" ht="12.75" x14ac:dyDescent="0.2">
      <c r="H929" s="113"/>
      <c r="N929" s="113"/>
      <c r="T929" s="113"/>
      <c r="Z929" s="113"/>
      <c r="AF929" s="113"/>
      <c r="AL929" s="113"/>
      <c r="AR929" s="113"/>
      <c r="AX929" s="113"/>
      <c r="BD929" s="113"/>
      <c r="BJ929" s="113"/>
      <c r="BP929" s="113"/>
      <c r="BV929" s="113"/>
      <c r="CB929" s="113"/>
      <c r="CH929" s="113"/>
      <c r="CN929" s="113"/>
      <c r="CT929" s="113"/>
      <c r="CZ929" s="113"/>
      <c r="DF929" s="113"/>
      <c r="DL929" s="113"/>
      <c r="DR929" s="113"/>
      <c r="DX929" s="113"/>
      <c r="ED929" s="113"/>
      <c r="EJ929" s="113"/>
      <c r="EP929" s="113"/>
      <c r="EV929" s="113"/>
      <c r="FB929" s="113"/>
      <c r="FH929" s="113"/>
      <c r="FN929" s="113"/>
      <c r="FT929" s="113"/>
      <c r="FZ929" s="113"/>
      <c r="GF929" s="113"/>
      <c r="GL929" s="113"/>
      <c r="GR929" s="113"/>
      <c r="GX929" s="113"/>
      <c r="HD929" s="113"/>
      <c r="HJ929" s="113"/>
      <c r="HP929" s="113"/>
      <c r="HV929" s="113"/>
      <c r="IB929" s="113"/>
      <c r="IH929" s="113"/>
      <c r="IN929" s="113"/>
      <c r="IT929" s="113"/>
      <c r="IZ929" s="113"/>
      <c r="JF929" s="113"/>
      <c r="JL929" s="113"/>
      <c r="JR929" s="113"/>
      <c r="JX929" s="113"/>
      <c r="KD929" s="113"/>
      <c r="KJ929" s="113"/>
      <c r="KP929" s="113"/>
      <c r="KV929" s="113"/>
      <c r="LB929" s="113"/>
      <c r="LH929" s="113"/>
      <c r="LN929" s="113"/>
      <c r="LT929" s="113"/>
      <c r="LZ929" s="113"/>
      <c r="MF929" s="113"/>
      <c r="ML929" s="113"/>
      <c r="MR929" s="113"/>
      <c r="MX929" s="113"/>
      <c r="ND929" s="113"/>
      <c r="NJ929" s="113"/>
      <c r="NP929" s="113"/>
      <c r="NV929" s="113"/>
      <c r="OB929" s="113"/>
      <c r="OC929" s="107"/>
      <c r="OD929" s="107"/>
      <c r="OE929" s="107"/>
      <c r="OF929" s="107"/>
      <c r="OG929" s="107"/>
      <c r="OH929" s="113"/>
      <c r="OI929" s="107"/>
      <c r="OJ929" s="107"/>
      <c r="OK929" s="107"/>
      <c r="OL929" s="107"/>
      <c r="OM929" s="107"/>
      <c r="ON929" s="113"/>
      <c r="OO929" s="107"/>
      <c r="OP929" s="107"/>
      <c r="OQ929" s="107"/>
      <c r="OR929" s="107"/>
      <c r="OS929" s="107"/>
      <c r="OT929" s="113"/>
      <c r="OU929" s="107"/>
      <c r="OZ929" s="113"/>
      <c r="PF929" s="113"/>
      <c r="PL929" s="113"/>
      <c r="PR929" s="113"/>
      <c r="PX929" s="113"/>
      <c r="QD929" s="113"/>
      <c r="QJ929" s="113"/>
      <c r="QP929" s="113"/>
      <c r="QV929" s="113"/>
      <c r="RB929" s="113"/>
      <c r="RH929" s="113"/>
      <c r="RN929" s="113"/>
      <c r="RT929" s="113"/>
      <c r="RZ929" s="113"/>
    </row>
    <row r="930" spans="8:494" ht="12.75" x14ac:dyDescent="0.2">
      <c r="H930" s="113"/>
      <c r="N930" s="113"/>
      <c r="T930" s="113"/>
      <c r="Z930" s="113"/>
      <c r="AF930" s="113"/>
      <c r="AL930" s="113"/>
      <c r="AR930" s="113"/>
      <c r="AX930" s="113"/>
      <c r="BD930" s="113"/>
      <c r="BJ930" s="113"/>
      <c r="BP930" s="113"/>
      <c r="BV930" s="113"/>
      <c r="CB930" s="113"/>
      <c r="CH930" s="113"/>
      <c r="CN930" s="113"/>
      <c r="CT930" s="113"/>
      <c r="CZ930" s="113"/>
      <c r="DF930" s="113"/>
      <c r="DL930" s="113"/>
      <c r="DR930" s="113"/>
      <c r="DX930" s="113"/>
      <c r="ED930" s="113"/>
      <c r="EJ930" s="113"/>
      <c r="EP930" s="113"/>
      <c r="EV930" s="113"/>
      <c r="FB930" s="113"/>
      <c r="FH930" s="113"/>
      <c r="FN930" s="113"/>
      <c r="FT930" s="113"/>
      <c r="FZ930" s="113"/>
      <c r="GF930" s="113"/>
      <c r="GL930" s="113"/>
      <c r="GR930" s="113"/>
      <c r="GX930" s="113"/>
      <c r="HD930" s="113"/>
      <c r="HJ930" s="113"/>
      <c r="HP930" s="113"/>
      <c r="HV930" s="113"/>
      <c r="IB930" s="113"/>
      <c r="IH930" s="113"/>
      <c r="IN930" s="113"/>
      <c r="IT930" s="113"/>
      <c r="IZ930" s="113"/>
      <c r="JF930" s="113"/>
      <c r="JL930" s="113"/>
      <c r="JR930" s="113"/>
      <c r="JX930" s="113"/>
      <c r="KD930" s="113"/>
      <c r="KJ930" s="113"/>
      <c r="KP930" s="113"/>
      <c r="KV930" s="113"/>
      <c r="LB930" s="113"/>
      <c r="LH930" s="113"/>
      <c r="LN930" s="113"/>
      <c r="LT930" s="113"/>
      <c r="LZ930" s="113"/>
      <c r="MF930" s="113"/>
      <c r="ML930" s="113"/>
      <c r="MR930" s="113"/>
      <c r="MX930" s="113"/>
      <c r="ND930" s="113"/>
      <c r="NJ930" s="113"/>
      <c r="NP930" s="113"/>
      <c r="NV930" s="113"/>
      <c r="OB930" s="113"/>
      <c r="OC930" s="107"/>
      <c r="OD930" s="107"/>
      <c r="OE930" s="107"/>
      <c r="OF930" s="107"/>
      <c r="OG930" s="107"/>
      <c r="OH930" s="113"/>
      <c r="OI930" s="107"/>
      <c r="OJ930" s="107"/>
      <c r="OK930" s="107"/>
      <c r="OL930" s="107"/>
      <c r="OM930" s="107"/>
      <c r="ON930" s="113"/>
      <c r="OO930" s="107"/>
      <c r="OP930" s="107"/>
      <c r="OQ930" s="107"/>
      <c r="OR930" s="107"/>
      <c r="OS930" s="107"/>
      <c r="OT930" s="113"/>
      <c r="OU930" s="107"/>
      <c r="OZ930" s="113"/>
      <c r="PF930" s="113"/>
      <c r="PL930" s="113"/>
      <c r="PR930" s="113"/>
      <c r="PX930" s="113"/>
      <c r="QD930" s="113"/>
      <c r="QJ930" s="113"/>
      <c r="QP930" s="113"/>
      <c r="QV930" s="113"/>
      <c r="RB930" s="113"/>
      <c r="RH930" s="113"/>
      <c r="RN930" s="113"/>
      <c r="RT930" s="113"/>
      <c r="RZ930" s="113"/>
    </row>
    <row r="931" spans="8:494" ht="12.75" x14ac:dyDescent="0.2">
      <c r="H931" s="113"/>
      <c r="N931" s="113"/>
      <c r="T931" s="113"/>
      <c r="Z931" s="113"/>
      <c r="AF931" s="113"/>
      <c r="AL931" s="113"/>
      <c r="AR931" s="113"/>
      <c r="AX931" s="113"/>
      <c r="BD931" s="113"/>
      <c r="BJ931" s="113"/>
      <c r="BP931" s="113"/>
      <c r="BV931" s="113"/>
      <c r="CB931" s="113"/>
      <c r="CH931" s="113"/>
      <c r="CN931" s="113"/>
      <c r="CT931" s="113"/>
      <c r="CZ931" s="113"/>
      <c r="DF931" s="113"/>
      <c r="DL931" s="113"/>
      <c r="DR931" s="113"/>
      <c r="DX931" s="113"/>
      <c r="ED931" s="113"/>
      <c r="EJ931" s="113"/>
      <c r="EP931" s="113"/>
      <c r="EV931" s="113"/>
      <c r="FB931" s="113"/>
      <c r="FH931" s="113"/>
      <c r="FN931" s="113"/>
      <c r="FT931" s="113"/>
      <c r="FZ931" s="113"/>
      <c r="GF931" s="113"/>
      <c r="GL931" s="113"/>
      <c r="GR931" s="113"/>
      <c r="GX931" s="113"/>
      <c r="HD931" s="113"/>
      <c r="HJ931" s="113"/>
      <c r="HP931" s="113"/>
      <c r="HV931" s="113"/>
      <c r="IB931" s="113"/>
      <c r="IH931" s="113"/>
      <c r="IN931" s="113"/>
      <c r="IT931" s="113"/>
      <c r="IZ931" s="113"/>
      <c r="JF931" s="113"/>
      <c r="JL931" s="113"/>
      <c r="JR931" s="113"/>
      <c r="JX931" s="113"/>
      <c r="KD931" s="113"/>
      <c r="KJ931" s="113"/>
      <c r="KP931" s="113"/>
      <c r="KV931" s="113"/>
      <c r="LB931" s="113"/>
      <c r="LH931" s="113"/>
      <c r="LN931" s="113"/>
      <c r="LT931" s="113"/>
      <c r="LZ931" s="113"/>
      <c r="MF931" s="113"/>
      <c r="ML931" s="113"/>
      <c r="MR931" s="113"/>
      <c r="MX931" s="113"/>
      <c r="ND931" s="113"/>
      <c r="NJ931" s="113"/>
      <c r="NP931" s="113"/>
      <c r="NV931" s="113"/>
      <c r="OB931" s="113"/>
      <c r="OC931" s="107"/>
      <c r="OD931" s="107"/>
      <c r="OE931" s="107"/>
      <c r="OF931" s="107"/>
      <c r="OG931" s="107"/>
      <c r="OH931" s="113"/>
      <c r="OI931" s="107"/>
      <c r="OJ931" s="107"/>
      <c r="OK931" s="107"/>
      <c r="OL931" s="107"/>
      <c r="OM931" s="107"/>
      <c r="ON931" s="113"/>
      <c r="OO931" s="107"/>
      <c r="OP931" s="107"/>
      <c r="OQ931" s="107"/>
      <c r="OR931" s="107"/>
      <c r="OS931" s="107"/>
      <c r="OT931" s="113"/>
      <c r="OU931" s="107"/>
      <c r="OZ931" s="113"/>
      <c r="PF931" s="113"/>
      <c r="PL931" s="113"/>
      <c r="PR931" s="113"/>
      <c r="PX931" s="113"/>
      <c r="QD931" s="113"/>
      <c r="QJ931" s="113"/>
      <c r="QP931" s="113"/>
      <c r="QV931" s="113"/>
      <c r="RB931" s="113"/>
      <c r="RH931" s="113"/>
      <c r="RN931" s="113"/>
      <c r="RT931" s="113"/>
      <c r="RZ931" s="113"/>
    </row>
    <row r="932" spans="8:494" ht="12.75" x14ac:dyDescent="0.2">
      <c r="H932" s="113"/>
      <c r="N932" s="113"/>
      <c r="T932" s="113"/>
      <c r="Z932" s="113"/>
      <c r="AF932" s="113"/>
      <c r="AL932" s="113"/>
      <c r="AR932" s="113"/>
      <c r="AX932" s="113"/>
      <c r="BD932" s="113"/>
      <c r="BJ932" s="113"/>
      <c r="BP932" s="113"/>
      <c r="BV932" s="113"/>
      <c r="CB932" s="113"/>
      <c r="CH932" s="113"/>
      <c r="CN932" s="113"/>
      <c r="CT932" s="113"/>
      <c r="CZ932" s="113"/>
      <c r="DF932" s="113"/>
      <c r="DL932" s="113"/>
      <c r="DR932" s="113"/>
      <c r="DX932" s="113"/>
      <c r="ED932" s="113"/>
      <c r="EJ932" s="113"/>
      <c r="EP932" s="113"/>
      <c r="EV932" s="113"/>
      <c r="FB932" s="113"/>
      <c r="FH932" s="113"/>
      <c r="FN932" s="113"/>
      <c r="FT932" s="113"/>
      <c r="FZ932" s="113"/>
      <c r="GF932" s="113"/>
      <c r="GL932" s="113"/>
      <c r="GR932" s="113"/>
      <c r="GX932" s="113"/>
      <c r="HD932" s="113"/>
      <c r="HJ932" s="113"/>
      <c r="HP932" s="113"/>
      <c r="HV932" s="113"/>
      <c r="IB932" s="113"/>
      <c r="IH932" s="113"/>
      <c r="IN932" s="113"/>
      <c r="IT932" s="113"/>
      <c r="IZ932" s="113"/>
      <c r="JF932" s="113"/>
      <c r="JL932" s="113"/>
      <c r="JR932" s="113"/>
      <c r="JX932" s="113"/>
      <c r="KD932" s="113"/>
      <c r="KJ932" s="113"/>
      <c r="KP932" s="113"/>
      <c r="KV932" s="113"/>
      <c r="LB932" s="113"/>
      <c r="LH932" s="113"/>
      <c r="LN932" s="113"/>
      <c r="LT932" s="113"/>
      <c r="LZ932" s="113"/>
      <c r="MF932" s="113"/>
      <c r="ML932" s="113"/>
      <c r="MR932" s="113"/>
      <c r="MX932" s="113"/>
      <c r="ND932" s="113"/>
      <c r="NJ932" s="113"/>
      <c r="NP932" s="113"/>
      <c r="NV932" s="113"/>
      <c r="OB932" s="113"/>
      <c r="OC932" s="107"/>
      <c r="OD932" s="107"/>
      <c r="OE932" s="107"/>
      <c r="OF932" s="107"/>
      <c r="OG932" s="107"/>
      <c r="OH932" s="113"/>
      <c r="OI932" s="107"/>
      <c r="OJ932" s="107"/>
      <c r="OK932" s="107"/>
      <c r="OL932" s="107"/>
      <c r="OM932" s="107"/>
      <c r="ON932" s="113"/>
      <c r="OO932" s="107"/>
      <c r="OP932" s="107"/>
      <c r="OQ932" s="107"/>
      <c r="OR932" s="107"/>
      <c r="OS932" s="107"/>
      <c r="OT932" s="113"/>
      <c r="OU932" s="107"/>
      <c r="OZ932" s="113"/>
      <c r="PF932" s="113"/>
      <c r="PL932" s="113"/>
      <c r="PR932" s="113"/>
      <c r="PX932" s="113"/>
      <c r="QD932" s="113"/>
      <c r="QJ932" s="113"/>
      <c r="QP932" s="113"/>
      <c r="QV932" s="113"/>
      <c r="RB932" s="113"/>
      <c r="RH932" s="113"/>
      <c r="RN932" s="113"/>
      <c r="RT932" s="113"/>
      <c r="RZ932" s="113"/>
    </row>
    <row r="933" spans="8:494" ht="12.75" x14ac:dyDescent="0.2">
      <c r="H933" s="113"/>
      <c r="N933" s="113"/>
      <c r="T933" s="113"/>
      <c r="Z933" s="113"/>
      <c r="AF933" s="113"/>
      <c r="AL933" s="113"/>
      <c r="AR933" s="113"/>
      <c r="AX933" s="113"/>
      <c r="BD933" s="113"/>
      <c r="BJ933" s="113"/>
      <c r="BP933" s="113"/>
      <c r="BV933" s="113"/>
      <c r="CB933" s="113"/>
      <c r="CH933" s="113"/>
      <c r="CN933" s="113"/>
      <c r="CT933" s="113"/>
      <c r="CZ933" s="113"/>
      <c r="DF933" s="113"/>
      <c r="DL933" s="113"/>
      <c r="DR933" s="113"/>
      <c r="DX933" s="113"/>
      <c r="ED933" s="113"/>
      <c r="EJ933" s="113"/>
      <c r="EP933" s="113"/>
      <c r="EV933" s="113"/>
      <c r="FB933" s="113"/>
      <c r="FH933" s="113"/>
      <c r="FN933" s="113"/>
      <c r="FT933" s="113"/>
      <c r="FZ933" s="113"/>
      <c r="GF933" s="113"/>
      <c r="GL933" s="113"/>
      <c r="GR933" s="113"/>
      <c r="GX933" s="113"/>
      <c r="HD933" s="113"/>
      <c r="HJ933" s="113"/>
      <c r="HP933" s="113"/>
      <c r="HV933" s="113"/>
      <c r="IB933" s="113"/>
      <c r="IH933" s="113"/>
      <c r="IN933" s="113"/>
      <c r="IT933" s="113"/>
      <c r="IZ933" s="113"/>
      <c r="JF933" s="113"/>
      <c r="JL933" s="113"/>
      <c r="JR933" s="113"/>
      <c r="JX933" s="113"/>
      <c r="KD933" s="113"/>
      <c r="KJ933" s="113"/>
      <c r="KP933" s="113"/>
      <c r="KV933" s="113"/>
      <c r="LB933" s="113"/>
      <c r="LH933" s="113"/>
      <c r="LN933" s="113"/>
      <c r="LT933" s="113"/>
      <c r="LZ933" s="113"/>
      <c r="MF933" s="113"/>
      <c r="ML933" s="113"/>
      <c r="MR933" s="113"/>
      <c r="MX933" s="113"/>
      <c r="ND933" s="113"/>
      <c r="NJ933" s="113"/>
      <c r="NP933" s="113"/>
      <c r="NV933" s="113"/>
      <c r="OB933" s="113"/>
      <c r="OC933" s="107"/>
      <c r="OD933" s="107"/>
      <c r="OE933" s="107"/>
      <c r="OF933" s="107"/>
      <c r="OG933" s="107"/>
      <c r="OH933" s="113"/>
      <c r="OI933" s="107"/>
      <c r="OJ933" s="107"/>
      <c r="OK933" s="107"/>
      <c r="OL933" s="107"/>
      <c r="OM933" s="107"/>
      <c r="ON933" s="113"/>
      <c r="OO933" s="107"/>
      <c r="OP933" s="107"/>
      <c r="OQ933" s="107"/>
      <c r="OR933" s="107"/>
      <c r="OS933" s="107"/>
      <c r="OT933" s="113"/>
      <c r="OU933" s="107"/>
      <c r="OZ933" s="113"/>
      <c r="PF933" s="113"/>
      <c r="PL933" s="113"/>
      <c r="PR933" s="113"/>
      <c r="PX933" s="113"/>
      <c r="QD933" s="113"/>
      <c r="QJ933" s="113"/>
      <c r="QP933" s="113"/>
      <c r="QV933" s="113"/>
      <c r="RB933" s="113"/>
      <c r="RH933" s="113"/>
      <c r="RN933" s="113"/>
      <c r="RT933" s="113"/>
      <c r="RZ933" s="113"/>
    </row>
    <row r="934" spans="8:494" ht="12.75" x14ac:dyDescent="0.2">
      <c r="H934" s="113"/>
      <c r="N934" s="113"/>
      <c r="T934" s="113"/>
      <c r="Z934" s="113"/>
      <c r="AF934" s="113"/>
      <c r="AL934" s="113"/>
      <c r="AR934" s="113"/>
      <c r="AX934" s="113"/>
      <c r="BD934" s="113"/>
      <c r="BJ934" s="113"/>
      <c r="BP934" s="113"/>
      <c r="BV934" s="113"/>
      <c r="CB934" s="113"/>
      <c r="CH934" s="113"/>
      <c r="CN934" s="113"/>
      <c r="CT934" s="113"/>
      <c r="CZ934" s="113"/>
      <c r="DF934" s="113"/>
      <c r="DL934" s="113"/>
      <c r="DR934" s="113"/>
      <c r="DX934" s="113"/>
      <c r="ED934" s="113"/>
      <c r="EJ934" s="113"/>
      <c r="EP934" s="113"/>
      <c r="EV934" s="113"/>
      <c r="FB934" s="113"/>
      <c r="FH934" s="113"/>
      <c r="FN934" s="113"/>
      <c r="FT934" s="113"/>
      <c r="FZ934" s="113"/>
      <c r="GF934" s="113"/>
      <c r="GL934" s="113"/>
      <c r="GR934" s="113"/>
      <c r="GX934" s="113"/>
      <c r="HD934" s="113"/>
      <c r="HJ934" s="113"/>
      <c r="HP934" s="113"/>
      <c r="HV934" s="113"/>
      <c r="IB934" s="113"/>
      <c r="IH934" s="113"/>
      <c r="IN934" s="113"/>
      <c r="IT934" s="113"/>
      <c r="IZ934" s="113"/>
      <c r="JF934" s="113"/>
      <c r="JL934" s="113"/>
      <c r="JR934" s="113"/>
      <c r="JX934" s="113"/>
      <c r="KD934" s="113"/>
      <c r="KJ934" s="113"/>
      <c r="KP934" s="113"/>
      <c r="KV934" s="113"/>
      <c r="LB934" s="113"/>
      <c r="LH934" s="113"/>
      <c r="LN934" s="113"/>
      <c r="LT934" s="113"/>
      <c r="LZ934" s="113"/>
      <c r="MF934" s="113"/>
      <c r="ML934" s="113"/>
      <c r="MR934" s="113"/>
      <c r="MX934" s="113"/>
      <c r="ND934" s="113"/>
      <c r="NJ934" s="113"/>
      <c r="NP934" s="113"/>
      <c r="NV934" s="113"/>
      <c r="OB934" s="113"/>
      <c r="OC934" s="107"/>
      <c r="OD934" s="107"/>
      <c r="OE934" s="107"/>
      <c r="OF934" s="107"/>
      <c r="OG934" s="107"/>
      <c r="OH934" s="113"/>
      <c r="OI934" s="107"/>
      <c r="OJ934" s="107"/>
      <c r="OK934" s="107"/>
      <c r="OL934" s="107"/>
      <c r="OM934" s="107"/>
      <c r="ON934" s="113"/>
      <c r="OO934" s="107"/>
      <c r="OP934" s="107"/>
      <c r="OQ934" s="107"/>
      <c r="OR934" s="107"/>
      <c r="OS934" s="107"/>
      <c r="OT934" s="113"/>
      <c r="OU934" s="107"/>
      <c r="OZ934" s="113"/>
      <c r="PF934" s="113"/>
      <c r="PL934" s="113"/>
      <c r="PR934" s="113"/>
      <c r="PX934" s="113"/>
      <c r="QD934" s="113"/>
      <c r="QJ934" s="113"/>
      <c r="QP934" s="113"/>
      <c r="QV934" s="113"/>
      <c r="RB934" s="113"/>
      <c r="RH934" s="113"/>
      <c r="RN934" s="113"/>
      <c r="RT934" s="113"/>
      <c r="RZ934" s="113"/>
    </row>
    <row r="935" spans="8:494" ht="12.75" x14ac:dyDescent="0.2">
      <c r="H935" s="113"/>
      <c r="N935" s="113"/>
      <c r="T935" s="113"/>
      <c r="Z935" s="113"/>
      <c r="AF935" s="113"/>
      <c r="AL935" s="113"/>
      <c r="AR935" s="113"/>
      <c r="AX935" s="113"/>
      <c r="BD935" s="113"/>
      <c r="BJ935" s="113"/>
      <c r="BP935" s="113"/>
      <c r="BV935" s="113"/>
      <c r="CB935" s="113"/>
      <c r="CH935" s="113"/>
      <c r="CN935" s="113"/>
      <c r="CT935" s="113"/>
      <c r="CZ935" s="113"/>
      <c r="DF935" s="113"/>
      <c r="DL935" s="113"/>
      <c r="DR935" s="113"/>
      <c r="DX935" s="113"/>
      <c r="ED935" s="113"/>
      <c r="EJ935" s="113"/>
      <c r="EP935" s="113"/>
      <c r="EV935" s="113"/>
      <c r="FB935" s="113"/>
      <c r="FH935" s="113"/>
      <c r="FN935" s="113"/>
      <c r="FT935" s="113"/>
      <c r="FZ935" s="113"/>
      <c r="GF935" s="113"/>
      <c r="GL935" s="113"/>
      <c r="GR935" s="113"/>
      <c r="GX935" s="113"/>
      <c r="HD935" s="113"/>
      <c r="HJ935" s="113"/>
      <c r="HP935" s="113"/>
      <c r="HV935" s="113"/>
      <c r="IB935" s="113"/>
      <c r="IH935" s="113"/>
      <c r="IN935" s="113"/>
      <c r="IT935" s="113"/>
      <c r="IZ935" s="113"/>
      <c r="JF935" s="113"/>
      <c r="JL935" s="113"/>
      <c r="JR935" s="113"/>
      <c r="JX935" s="113"/>
      <c r="KD935" s="113"/>
      <c r="KJ935" s="113"/>
      <c r="KP935" s="113"/>
      <c r="KV935" s="113"/>
      <c r="LB935" s="113"/>
      <c r="LH935" s="113"/>
      <c r="LN935" s="113"/>
      <c r="LT935" s="113"/>
      <c r="LZ935" s="113"/>
      <c r="MF935" s="113"/>
      <c r="ML935" s="113"/>
      <c r="MR935" s="113"/>
      <c r="MX935" s="113"/>
      <c r="ND935" s="113"/>
      <c r="NJ935" s="113"/>
      <c r="NP935" s="113"/>
      <c r="NV935" s="113"/>
      <c r="OB935" s="113"/>
      <c r="OC935" s="107"/>
      <c r="OD935" s="107"/>
      <c r="OE935" s="107"/>
      <c r="OF935" s="107"/>
      <c r="OG935" s="107"/>
      <c r="OH935" s="113"/>
      <c r="OI935" s="107"/>
      <c r="OJ935" s="107"/>
      <c r="OK935" s="107"/>
      <c r="OL935" s="107"/>
      <c r="OM935" s="107"/>
      <c r="ON935" s="113"/>
      <c r="OO935" s="107"/>
      <c r="OP935" s="107"/>
      <c r="OQ935" s="107"/>
      <c r="OR935" s="107"/>
      <c r="OS935" s="107"/>
      <c r="OT935" s="113"/>
      <c r="OU935" s="107"/>
      <c r="OZ935" s="113"/>
      <c r="PF935" s="113"/>
      <c r="PL935" s="113"/>
      <c r="PR935" s="113"/>
      <c r="PX935" s="113"/>
      <c r="QD935" s="113"/>
      <c r="QJ935" s="113"/>
      <c r="QP935" s="113"/>
      <c r="QV935" s="113"/>
      <c r="RB935" s="113"/>
      <c r="RH935" s="113"/>
      <c r="RN935" s="113"/>
      <c r="RT935" s="113"/>
      <c r="RZ935" s="113"/>
    </row>
    <row r="936" spans="8:494" ht="12.75" x14ac:dyDescent="0.2">
      <c r="H936" s="113"/>
      <c r="N936" s="113"/>
      <c r="T936" s="113"/>
      <c r="Z936" s="113"/>
      <c r="AF936" s="113"/>
      <c r="AL936" s="113"/>
      <c r="AR936" s="113"/>
      <c r="AX936" s="113"/>
      <c r="BD936" s="113"/>
      <c r="BJ936" s="113"/>
      <c r="BP936" s="113"/>
      <c r="BV936" s="113"/>
      <c r="CB936" s="113"/>
      <c r="CH936" s="113"/>
      <c r="CN936" s="113"/>
      <c r="CT936" s="113"/>
      <c r="CZ936" s="113"/>
      <c r="DF936" s="113"/>
      <c r="DL936" s="113"/>
      <c r="DR936" s="113"/>
      <c r="DX936" s="113"/>
      <c r="ED936" s="113"/>
      <c r="EJ936" s="113"/>
      <c r="EP936" s="113"/>
      <c r="EV936" s="113"/>
      <c r="FB936" s="113"/>
      <c r="FH936" s="113"/>
      <c r="FN936" s="113"/>
      <c r="FT936" s="113"/>
      <c r="FZ936" s="113"/>
      <c r="GF936" s="113"/>
      <c r="GL936" s="113"/>
      <c r="GR936" s="113"/>
      <c r="GX936" s="113"/>
      <c r="HD936" s="113"/>
      <c r="HJ936" s="113"/>
      <c r="HP936" s="113"/>
      <c r="HV936" s="113"/>
      <c r="IB936" s="113"/>
      <c r="IH936" s="113"/>
      <c r="IN936" s="113"/>
      <c r="IT936" s="113"/>
      <c r="IZ936" s="113"/>
      <c r="JF936" s="113"/>
      <c r="JL936" s="113"/>
      <c r="JR936" s="113"/>
      <c r="JX936" s="113"/>
      <c r="KD936" s="113"/>
      <c r="KJ936" s="113"/>
      <c r="KP936" s="113"/>
      <c r="KV936" s="113"/>
      <c r="LB936" s="113"/>
      <c r="LH936" s="113"/>
      <c r="LN936" s="113"/>
      <c r="LT936" s="113"/>
      <c r="LZ936" s="113"/>
      <c r="MF936" s="113"/>
      <c r="ML936" s="113"/>
      <c r="MR936" s="113"/>
      <c r="MX936" s="113"/>
      <c r="ND936" s="113"/>
      <c r="NJ936" s="113"/>
      <c r="NP936" s="113"/>
      <c r="NV936" s="113"/>
      <c r="OB936" s="113"/>
      <c r="OC936" s="107"/>
      <c r="OD936" s="107"/>
      <c r="OE936" s="107"/>
      <c r="OF936" s="107"/>
      <c r="OG936" s="107"/>
      <c r="OH936" s="113"/>
      <c r="OI936" s="107"/>
      <c r="OJ936" s="107"/>
      <c r="OK936" s="107"/>
      <c r="OL936" s="107"/>
      <c r="OM936" s="107"/>
      <c r="ON936" s="113"/>
      <c r="OO936" s="107"/>
      <c r="OP936" s="107"/>
      <c r="OQ936" s="107"/>
      <c r="OR936" s="107"/>
      <c r="OS936" s="107"/>
      <c r="OT936" s="113"/>
      <c r="OU936" s="107"/>
      <c r="OZ936" s="113"/>
      <c r="PF936" s="113"/>
      <c r="PL936" s="113"/>
      <c r="PR936" s="113"/>
      <c r="PX936" s="113"/>
      <c r="QD936" s="113"/>
      <c r="QJ936" s="113"/>
      <c r="QP936" s="113"/>
      <c r="QV936" s="113"/>
      <c r="RB936" s="113"/>
      <c r="RH936" s="113"/>
      <c r="RN936" s="113"/>
      <c r="RT936" s="113"/>
      <c r="RZ936" s="113"/>
    </row>
    <row r="937" spans="8:494" ht="12.75" x14ac:dyDescent="0.2">
      <c r="H937" s="113"/>
      <c r="N937" s="113"/>
      <c r="T937" s="113"/>
      <c r="Z937" s="113"/>
      <c r="AF937" s="113"/>
      <c r="AL937" s="113"/>
      <c r="AR937" s="113"/>
      <c r="AX937" s="113"/>
      <c r="BD937" s="113"/>
      <c r="BJ937" s="113"/>
      <c r="BP937" s="113"/>
      <c r="BV937" s="113"/>
      <c r="CB937" s="113"/>
      <c r="CH937" s="113"/>
      <c r="CN937" s="113"/>
      <c r="CT937" s="113"/>
      <c r="CZ937" s="113"/>
      <c r="DF937" s="113"/>
      <c r="DL937" s="113"/>
      <c r="DR937" s="113"/>
      <c r="DX937" s="113"/>
      <c r="ED937" s="113"/>
      <c r="EJ937" s="113"/>
      <c r="EP937" s="113"/>
      <c r="EV937" s="113"/>
      <c r="FB937" s="113"/>
      <c r="FH937" s="113"/>
      <c r="FN937" s="113"/>
      <c r="FT937" s="113"/>
      <c r="FZ937" s="113"/>
      <c r="GF937" s="113"/>
      <c r="GL937" s="113"/>
      <c r="GR937" s="113"/>
      <c r="GX937" s="113"/>
      <c r="HD937" s="113"/>
      <c r="HJ937" s="113"/>
      <c r="HP937" s="113"/>
      <c r="HV937" s="113"/>
      <c r="IB937" s="113"/>
      <c r="IH937" s="113"/>
      <c r="IN937" s="113"/>
      <c r="IT937" s="113"/>
      <c r="IZ937" s="113"/>
      <c r="JF937" s="113"/>
      <c r="JL937" s="113"/>
      <c r="JR937" s="113"/>
      <c r="JX937" s="113"/>
      <c r="KD937" s="113"/>
      <c r="KJ937" s="113"/>
      <c r="KP937" s="113"/>
      <c r="KV937" s="113"/>
      <c r="LB937" s="113"/>
      <c r="LH937" s="113"/>
      <c r="LN937" s="113"/>
      <c r="LT937" s="113"/>
      <c r="LZ937" s="113"/>
      <c r="MF937" s="113"/>
      <c r="ML937" s="113"/>
      <c r="MR937" s="113"/>
      <c r="MX937" s="113"/>
      <c r="ND937" s="113"/>
      <c r="NJ937" s="113"/>
      <c r="NP937" s="113"/>
      <c r="NV937" s="113"/>
      <c r="OB937" s="113"/>
      <c r="OC937" s="107"/>
      <c r="OD937" s="107"/>
      <c r="OE937" s="107"/>
      <c r="OF937" s="107"/>
      <c r="OG937" s="107"/>
      <c r="OH937" s="113"/>
      <c r="OI937" s="107"/>
      <c r="OJ937" s="107"/>
      <c r="OK937" s="107"/>
      <c r="OL937" s="107"/>
      <c r="OM937" s="107"/>
      <c r="ON937" s="113"/>
      <c r="OO937" s="107"/>
      <c r="OP937" s="107"/>
      <c r="OQ937" s="107"/>
      <c r="OR937" s="107"/>
      <c r="OS937" s="107"/>
      <c r="OT937" s="113"/>
      <c r="OU937" s="107"/>
      <c r="OZ937" s="113"/>
      <c r="PF937" s="113"/>
      <c r="PL937" s="113"/>
      <c r="PR937" s="113"/>
      <c r="PX937" s="113"/>
      <c r="QD937" s="113"/>
      <c r="QJ937" s="113"/>
      <c r="QP937" s="113"/>
      <c r="QV937" s="113"/>
      <c r="RB937" s="113"/>
      <c r="RH937" s="113"/>
      <c r="RN937" s="113"/>
      <c r="RT937" s="113"/>
      <c r="RZ937" s="113"/>
    </row>
    <row r="938" spans="8:494" ht="12.75" x14ac:dyDescent="0.2">
      <c r="H938" s="113"/>
      <c r="N938" s="113"/>
      <c r="T938" s="113"/>
      <c r="Z938" s="113"/>
      <c r="AF938" s="113"/>
      <c r="AL938" s="113"/>
      <c r="AR938" s="113"/>
      <c r="AX938" s="113"/>
      <c r="BD938" s="113"/>
      <c r="BJ938" s="113"/>
      <c r="BP938" s="113"/>
      <c r="BV938" s="113"/>
      <c r="CB938" s="113"/>
      <c r="CH938" s="113"/>
      <c r="CN938" s="113"/>
      <c r="CT938" s="113"/>
      <c r="CZ938" s="113"/>
      <c r="DF938" s="113"/>
      <c r="DL938" s="113"/>
      <c r="DR938" s="113"/>
      <c r="DX938" s="113"/>
      <c r="ED938" s="113"/>
      <c r="EJ938" s="113"/>
      <c r="EP938" s="113"/>
      <c r="EV938" s="113"/>
      <c r="FB938" s="113"/>
      <c r="FH938" s="113"/>
      <c r="FN938" s="113"/>
      <c r="FT938" s="113"/>
      <c r="FZ938" s="113"/>
      <c r="GF938" s="113"/>
      <c r="GL938" s="113"/>
      <c r="GR938" s="113"/>
      <c r="GX938" s="113"/>
      <c r="HD938" s="113"/>
      <c r="HJ938" s="113"/>
      <c r="HP938" s="113"/>
      <c r="HV938" s="113"/>
      <c r="IB938" s="113"/>
      <c r="IH938" s="113"/>
      <c r="IN938" s="113"/>
      <c r="IT938" s="113"/>
      <c r="IZ938" s="113"/>
      <c r="JF938" s="113"/>
      <c r="JL938" s="113"/>
      <c r="JR938" s="113"/>
      <c r="JX938" s="113"/>
      <c r="KD938" s="113"/>
      <c r="KJ938" s="113"/>
      <c r="KP938" s="113"/>
      <c r="KV938" s="113"/>
      <c r="LB938" s="113"/>
      <c r="LH938" s="113"/>
      <c r="LN938" s="113"/>
      <c r="LT938" s="113"/>
      <c r="LZ938" s="113"/>
      <c r="MF938" s="113"/>
      <c r="ML938" s="113"/>
      <c r="MR938" s="113"/>
      <c r="MX938" s="113"/>
      <c r="ND938" s="113"/>
      <c r="NJ938" s="113"/>
      <c r="NP938" s="113"/>
      <c r="NV938" s="113"/>
      <c r="OB938" s="113"/>
      <c r="OC938" s="107"/>
      <c r="OD938" s="107"/>
      <c r="OE938" s="107"/>
      <c r="OF938" s="107"/>
      <c r="OG938" s="107"/>
      <c r="OH938" s="113"/>
      <c r="OI938" s="107"/>
      <c r="OJ938" s="107"/>
      <c r="OK938" s="107"/>
      <c r="OL938" s="107"/>
      <c r="OM938" s="107"/>
      <c r="ON938" s="113"/>
      <c r="OO938" s="107"/>
      <c r="OP938" s="107"/>
      <c r="OQ938" s="107"/>
      <c r="OR938" s="107"/>
      <c r="OS938" s="107"/>
      <c r="OT938" s="113"/>
      <c r="OU938" s="107"/>
      <c r="OZ938" s="113"/>
      <c r="PF938" s="113"/>
      <c r="PL938" s="113"/>
      <c r="PR938" s="113"/>
      <c r="PX938" s="113"/>
      <c r="QD938" s="113"/>
      <c r="QJ938" s="113"/>
      <c r="QP938" s="113"/>
      <c r="QV938" s="113"/>
      <c r="RB938" s="113"/>
      <c r="RH938" s="113"/>
      <c r="RN938" s="113"/>
      <c r="RT938" s="113"/>
      <c r="RZ938" s="113"/>
    </row>
    <row r="939" spans="8:494" ht="12.75" x14ac:dyDescent="0.2">
      <c r="H939" s="113"/>
      <c r="N939" s="113"/>
      <c r="T939" s="113"/>
      <c r="Z939" s="113"/>
      <c r="AF939" s="113"/>
      <c r="AL939" s="113"/>
      <c r="AR939" s="113"/>
      <c r="AX939" s="113"/>
      <c r="BD939" s="113"/>
      <c r="BJ939" s="113"/>
      <c r="BP939" s="113"/>
      <c r="BV939" s="113"/>
      <c r="CB939" s="113"/>
      <c r="CH939" s="113"/>
      <c r="CN939" s="113"/>
      <c r="CT939" s="113"/>
      <c r="CZ939" s="113"/>
      <c r="DF939" s="113"/>
      <c r="DL939" s="113"/>
      <c r="DR939" s="113"/>
      <c r="DX939" s="113"/>
      <c r="ED939" s="113"/>
      <c r="EJ939" s="113"/>
      <c r="EP939" s="113"/>
      <c r="EV939" s="113"/>
      <c r="FB939" s="113"/>
      <c r="FH939" s="113"/>
      <c r="FN939" s="113"/>
      <c r="FT939" s="113"/>
      <c r="FZ939" s="113"/>
      <c r="GF939" s="113"/>
      <c r="GL939" s="113"/>
      <c r="GR939" s="113"/>
      <c r="GX939" s="113"/>
      <c r="HD939" s="113"/>
      <c r="HJ939" s="113"/>
      <c r="HP939" s="113"/>
      <c r="HV939" s="113"/>
      <c r="IB939" s="113"/>
      <c r="IH939" s="113"/>
      <c r="IN939" s="113"/>
      <c r="IT939" s="113"/>
      <c r="IZ939" s="113"/>
      <c r="JF939" s="113"/>
      <c r="JL939" s="113"/>
      <c r="JR939" s="113"/>
      <c r="JX939" s="113"/>
      <c r="KD939" s="113"/>
      <c r="KJ939" s="113"/>
      <c r="KP939" s="113"/>
      <c r="KV939" s="113"/>
      <c r="LB939" s="113"/>
      <c r="LH939" s="113"/>
      <c r="LN939" s="113"/>
      <c r="LT939" s="113"/>
      <c r="LZ939" s="113"/>
      <c r="MF939" s="113"/>
      <c r="ML939" s="113"/>
      <c r="MR939" s="113"/>
      <c r="MX939" s="113"/>
      <c r="ND939" s="113"/>
      <c r="NJ939" s="113"/>
      <c r="NP939" s="113"/>
      <c r="NV939" s="113"/>
      <c r="OB939" s="113"/>
      <c r="OC939" s="107"/>
      <c r="OD939" s="107"/>
      <c r="OE939" s="107"/>
      <c r="OF939" s="107"/>
      <c r="OG939" s="107"/>
      <c r="OH939" s="113"/>
      <c r="OI939" s="107"/>
      <c r="OJ939" s="107"/>
      <c r="OK939" s="107"/>
      <c r="OL939" s="107"/>
      <c r="OM939" s="107"/>
      <c r="ON939" s="113"/>
      <c r="OO939" s="107"/>
      <c r="OP939" s="107"/>
      <c r="OQ939" s="107"/>
      <c r="OR939" s="107"/>
      <c r="OS939" s="107"/>
      <c r="OT939" s="113"/>
      <c r="OU939" s="107"/>
      <c r="OZ939" s="113"/>
      <c r="PF939" s="113"/>
      <c r="PL939" s="113"/>
      <c r="PR939" s="113"/>
      <c r="PX939" s="113"/>
      <c r="QD939" s="113"/>
      <c r="QJ939" s="113"/>
      <c r="QP939" s="113"/>
      <c r="QV939" s="113"/>
      <c r="RB939" s="113"/>
      <c r="RH939" s="113"/>
      <c r="RN939" s="113"/>
      <c r="RT939" s="113"/>
      <c r="RZ939" s="113"/>
    </row>
    <row r="940" spans="8:494" ht="12.75" x14ac:dyDescent="0.2">
      <c r="H940" s="113"/>
      <c r="N940" s="113"/>
      <c r="T940" s="113"/>
      <c r="Z940" s="113"/>
      <c r="AF940" s="113"/>
      <c r="AL940" s="113"/>
      <c r="AR940" s="113"/>
      <c r="AX940" s="113"/>
      <c r="BD940" s="113"/>
      <c r="BJ940" s="113"/>
      <c r="BP940" s="113"/>
      <c r="BV940" s="113"/>
      <c r="CB940" s="113"/>
      <c r="CH940" s="113"/>
      <c r="CN940" s="113"/>
      <c r="CT940" s="113"/>
      <c r="CZ940" s="113"/>
      <c r="DF940" s="113"/>
      <c r="DL940" s="113"/>
      <c r="DR940" s="113"/>
      <c r="DX940" s="113"/>
      <c r="ED940" s="113"/>
      <c r="EJ940" s="113"/>
      <c r="EP940" s="113"/>
      <c r="EV940" s="113"/>
      <c r="FB940" s="113"/>
      <c r="FH940" s="113"/>
      <c r="FN940" s="113"/>
      <c r="FT940" s="113"/>
      <c r="FZ940" s="113"/>
      <c r="GF940" s="113"/>
      <c r="GL940" s="113"/>
      <c r="GR940" s="113"/>
      <c r="GX940" s="113"/>
      <c r="HD940" s="113"/>
      <c r="HJ940" s="113"/>
      <c r="HP940" s="113"/>
      <c r="HV940" s="113"/>
      <c r="IB940" s="113"/>
      <c r="IH940" s="113"/>
      <c r="IN940" s="113"/>
      <c r="IT940" s="113"/>
      <c r="IZ940" s="113"/>
      <c r="JF940" s="113"/>
      <c r="JL940" s="113"/>
      <c r="JR940" s="113"/>
      <c r="JX940" s="113"/>
      <c r="KD940" s="113"/>
      <c r="KJ940" s="113"/>
      <c r="KP940" s="113"/>
      <c r="KV940" s="113"/>
      <c r="LB940" s="113"/>
      <c r="LH940" s="113"/>
      <c r="LN940" s="113"/>
      <c r="LT940" s="113"/>
      <c r="LZ940" s="113"/>
      <c r="MF940" s="113"/>
      <c r="ML940" s="113"/>
      <c r="MR940" s="113"/>
      <c r="MX940" s="113"/>
      <c r="ND940" s="113"/>
      <c r="NJ940" s="113"/>
      <c r="NP940" s="113"/>
      <c r="NV940" s="113"/>
      <c r="OB940" s="113"/>
      <c r="OC940" s="107"/>
      <c r="OD940" s="107"/>
      <c r="OE940" s="107"/>
      <c r="OF940" s="107"/>
      <c r="OG940" s="107"/>
      <c r="OH940" s="113"/>
      <c r="OI940" s="107"/>
      <c r="OJ940" s="107"/>
      <c r="OK940" s="107"/>
      <c r="OL940" s="107"/>
      <c r="OM940" s="107"/>
      <c r="ON940" s="113"/>
      <c r="OO940" s="107"/>
      <c r="OP940" s="107"/>
      <c r="OQ940" s="107"/>
      <c r="OR940" s="107"/>
      <c r="OS940" s="107"/>
      <c r="OT940" s="113"/>
      <c r="OU940" s="107"/>
      <c r="OZ940" s="113"/>
      <c r="PF940" s="113"/>
      <c r="PL940" s="113"/>
      <c r="PR940" s="113"/>
      <c r="PX940" s="113"/>
      <c r="QD940" s="113"/>
      <c r="QJ940" s="113"/>
      <c r="QP940" s="113"/>
      <c r="QV940" s="113"/>
      <c r="RB940" s="113"/>
      <c r="RH940" s="113"/>
      <c r="RN940" s="113"/>
      <c r="RT940" s="113"/>
      <c r="RZ940" s="113"/>
    </row>
    <row r="941" spans="8:494" ht="12.75" x14ac:dyDescent="0.2">
      <c r="H941" s="113"/>
      <c r="N941" s="113"/>
      <c r="T941" s="113"/>
      <c r="Z941" s="113"/>
      <c r="AF941" s="113"/>
      <c r="AL941" s="113"/>
      <c r="AR941" s="113"/>
      <c r="AX941" s="113"/>
      <c r="BD941" s="113"/>
      <c r="BJ941" s="113"/>
      <c r="BP941" s="113"/>
      <c r="BV941" s="113"/>
      <c r="CB941" s="113"/>
      <c r="CH941" s="113"/>
      <c r="CN941" s="113"/>
      <c r="CT941" s="113"/>
      <c r="CZ941" s="113"/>
      <c r="DF941" s="113"/>
      <c r="DL941" s="113"/>
      <c r="DR941" s="113"/>
      <c r="DX941" s="113"/>
      <c r="ED941" s="113"/>
      <c r="EJ941" s="113"/>
      <c r="EP941" s="113"/>
      <c r="EV941" s="113"/>
      <c r="FB941" s="113"/>
      <c r="FH941" s="113"/>
      <c r="FN941" s="113"/>
      <c r="FT941" s="113"/>
      <c r="FZ941" s="113"/>
      <c r="GF941" s="113"/>
      <c r="GL941" s="113"/>
      <c r="GR941" s="113"/>
      <c r="GX941" s="113"/>
      <c r="HD941" s="113"/>
      <c r="HJ941" s="113"/>
      <c r="HP941" s="113"/>
      <c r="HV941" s="113"/>
      <c r="IB941" s="113"/>
      <c r="IH941" s="113"/>
      <c r="IN941" s="113"/>
      <c r="IT941" s="113"/>
      <c r="IZ941" s="113"/>
      <c r="JF941" s="113"/>
      <c r="JL941" s="113"/>
      <c r="JR941" s="113"/>
      <c r="JX941" s="113"/>
      <c r="KD941" s="113"/>
      <c r="KJ941" s="113"/>
      <c r="KP941" s="113"/>
      <c r="KV941" s="113"/>
      <c r="LB941" s="113"/>
      <c r="LH941" s="113"/>
      <c r="LN941" s="113"/>
      <c r="LT941" s="113"/>
      <c r="LZ941" s="113"/>
      <c r="MF941" s="113"/>
      <c r="ML941" s="113"/>
      <c r="MR941" s="113"/>
      <c r="MX941" s="113"/>
      <c r="ND941" s="113"/>
      <c r="NJ941" s="113"/>
      <c r="NP941" s="113"/>
      <c r="NV941" s="113"/>
      <c r="OB941" s="113"/>
      <c r="OC941" s="107"/>
      <c r="OD941" s="107"/>
      <c r="OE941" s="107"/>
      <c r="OF941" s="107"/>
      <c r="OG941" s="107"/>
      <c r="OH941" s="113"/>
      <c r="OI941" s="107"/>
      <c r="OJ941" s="107"/>
      <c r="OK941" s="107"/>
      <c r="OL941" s="107"/>
      <c r="OM941" s="107"/>
      <c r="ON941" s="113"/>
      <c r="OO941" s="107"/>
      <c r="OP941" s="107"/>
      <c r="OQ941" s="107"/>
      <c r="OR941" s="107"/>
      <c r="OS941" s="107"/>
      <c r="OT941" s="113"/>
      <c r="OU941" s="107"/>
      <c r="OZ941" s="113"/>
      <c r="PF941" s="113"/>
      <c r="PL941" s="113"/>
      <c r="PR941" s="113"/>
      <c r="PX941" s="113"/>
      <c r="QD941" s="113"/>
      <c r="QJ941" s="113"/>
      <c r="QP941" s="113"/>
      <c r="QV941" s="113"/>
      <c r="RB941" s="113"/>
      <c r="RH941" s="113"/>
      <c r="RN941" s="113"/>
      <c r="RT941" s="113"/>
      <c r="RZ941" s="113"/>
    </row>
    <row r="942" spans="8:494" ht="12.75" x14ac:dyDescent="0.2">
      <c r="H942" s="113"/>
      <c r="N942" s="113"/>
      <c r="T942" s="113"/>
      <c r="Z942" s="113"/>
      <c r="AF942" s="113"/>
      <c r="AL942" s="113"/>
      <c r="AR942" s="113"/>
      <c r="AX942" s="113"/>
      <c r="BD942" s="113"/>
      <c r="BJ942" s="113"/>
      <c r="BP942" s="113"/>
      <c r="BV942" s="113"/>
      <c r="CB942" s="113"/>
      <c r="CH942" s="113"/>
      <c r="CN942" s="113"/>
      <c r="CT942" s="113"/>
      <c r="CZ942" s="113"/>
      <c r="DF942" s="113"/>
      <c r="DL942" s="113"/>
      <c r="DR942" s="113"/>
      <c r="DX942" s="113"/>
      <c r="ED942" s="113"/>
      <c r="EJ942" s="113"/>
      <c r="EP942" s="113"/>
      <c r="EV942" s="113"/>
      <c r="FB942" s="113"/>
      <c r="FH942" s="113"/>
      <c r="FN942" s="113"/>
      <c r="FT942" s="113"/>
      <c r="FZ942" s="113"/>
      <c r="GF942" s="113"/>
      <c r="GL942" s="113"/>
      <c r="GR942" s="113"/>
      <c r="GX942" s="113"/>
      <c r="HD942" s="113"/>
      <c r="HJ942" s="113"/>
      <c r="HP942" s="113"/>
      <c r="HV942" s="113"/>
      <c r="IB942" s="113"/>
      <c r="IH942" s="113"/>
      <c r="IN942" s="113"/>
      <c r="IT942" s="113"/>
      <c r="IZ942" s="113"/>
      <c r="JF942" s="113"/>
      <c r="JL942" s="113"/>
      <c r="JR942" s="113"/>
      <c r="JX942" s="113"/>
      <c r="KD942" s="113"/>
      <c r="KJ942" s="113"/>
      <c r="KP942" s="113"/>
      <c r="KV942" s="113"/>
      <c r="LB942" s="113"/>
      <c r="LH942" s="113"/>
      <c r="LN942" s="113"/>
      <c r="LT942" s="113"/>
      <c r="LZ942" s="113"/>
      <c r="MF942" s="113"/>
      <c r="ML942" s="113"/>
      <c r="MR942" s="113"/>
      <c r="MX942" s="113"/>
      <c r="ND942" s="113"/>
      <c r="NJ942" s="113"/>
      <c r="NP942" s="113"/>
      <c r="NV942" s="113"/>
      <c r="OB942" s="113"/>
      <c r="OC942" s="107"/>
      <c r="OD942" s="107"/>
      <c r="OE942" s="107"/>
      <c r="OF942" s="107"/>
      <c r="OG942" s="107"/>
      <c r="OH942" s="113"/>
      <c r="OI942" s="107"/>
      <c r="OJ942" s="107"/>
      <c r="OK942" s="107"/>
      <c r="OL942" s="107"/>
      <c r="OM942" s="107"/>
      <c r="ON942" s="113"/>
      <c r="OO942" s="107"/>
      <c r="OP942" s="107"/>
      <c r="OQ942" s="107"/>
      <c r="OR942" s="107"/>
      <c r="OS942" s="107"/>
      <c r="OT942" s="113"/>
      <c r="OU942" s="107"/>
      <c r="OZ942" s="113"/>
      <c r="PF942" s="113"/>
      <c r="PL942" s="113"/>
      <c r="PR942" s="113"/>
      <c r="PX942" s="113"/>
      <c r="QD942" s="113"/>
      <c r="QJ942" s="113"/>
      <c r="QP942" s="113"/>
      <c r="QV942" s="113"/>
      <c r="RB942" s="113"/>
      <c r="RH942" s="113"/>
      <c r="RN942" s="113"/>
      <c r="RT942" s="113"/>
      <c r="RZ942" s="113"/>
    </row>
    <row r="943" spans="8:494" ht="12.75" x14ac:dyDescent="0.2">
      <c r="H943" s="113"/>
      <c r="N943" s="113"/>
      <c r="T943" s="113"/>
      <c r="Z943" s="113"/>
      <c r="AF943" s="113"/>
      <c r="AL943" s="113"/>
      <c r="AR943" s="113"/>
      <c r="AX943" s="113"/>
      <c r="BD943" s="113"/>
      <c r="BJ943" s="113"/>
      <c r="BP943" s="113"/>
      <c r="BV943" s="113"/>
      <c r="CB943" s="113"/>
      <c r="CH943" s="113"/>
      <c r="CN943" s="113"/>
      <c r="CT943" s="113"/>
      <c r="CZ943" s="113"/>
      <c r="DF943" s="113"/>
      <c r="DL943" s="113"/>
      <c r="DR943" s="113"/>
      <c r="DX943" s="113"/>
      <c r="ED943" s="113"/>
      <c r="EJ943" s="113"/>
      <c r="EP943" s="113"/>
      <c r="EV943" s="113"/>
      <c r="FB943" s="113"/>
      <c r="FH943" s="113"/>
      <c r="FN943" s="113"/>
      <c r="FT943" s="113"/>
      <c r="FZ943" s="113"/>
      <c r="GF943" s="113"/>
      <c r="GL943" s="113"/>
      <c r="GR943" s="113"/>
      <c r="GX943" s="113"/>
      <c r="HD943" s="113"/>
      <c r="HJ943" s="113"/>
      <c r="HP943" s="113"/>
      <c r="HV943" s="113"/>
      <c r="IB943" s="113"/>
      <c r="IH943" s="113"/>
      <c r="IN943" s="113"/>
      <c r="IT943" s="113"/>
      <c r="IZ943" s="113"/>
      <c r="JF943" s="113"/>
      <c r="JL943" s="113"/>
      <c r="JR943" s="113"/>
      <c r="JX943" s="113"/>
      <c r="KD943" s="113"/>
      <c r="KJ943" s="113"/>
      <c r="KP943" s="113"/>
      <c r="KV943" s="113"/>
      <c r="LB943" s="113"/>
      <c r="LH943" s="113"/>
      <c r="LN943" s="113"/>
      <c r="LT943" s="113"/>
      <c r="LZ943" s="113"/>
      <c r="MF943" s="113"/>
      <c r="ML943" s="113"/>
      <c r="MR943" s="113"/>
      <c r="MX943" s="113"/>
      <c r="ND943" s="113"/>
      <c r="NJ943" s="113"/>
      <c r="NP943" s="113"/>
      <c r="NV943" s="113"/>
      <c r="OB943" s="113"/>
      <c r="OC943" s="107"/>
      <c r="OD943" s="107"/>
      <c r="OE943" s="107"/>
      <c r="OF943" s="107"/>
      <c r="OG943" s="107"/>
      <c r="OH943" s="113"/>
      <c r="OI943" s="107"/>
      <c r="OJ943" s="107"/>
      <c r="OK943" s="107"/>
      <c r="OL943" s="107"/>
      <c r="OM943" s="107"/>
      <c r="ON943" s="113"/>
      <c r="OO943" s="107"/>
      <c r="OP943" s="107"/>
      <c r="OQ943" s="107"/>
      <c r="OR943" s="107"/>
      <c r="OS943" s="107"/>
      <c r="OT943" s="113"/>
      <c r="OU943" s="107"/>
      <c r="OZ943" s="113"/>
      <c r="PF943" s="113"/>
      <c r="PL943" s="113"/>
      <c r="PR943" s="113"/>
      <c r="PX943" s="113"/>
      <c r="QD943" s="113"/>
      <c r="QJ943" s="113"/>
      <c r="QP943" s="113"/>
      <c r="QV943" s="113"/>
      <c r="RB943" s="113"/>
      <c r="RH943" s="113"/>
      <c r="RN943" s="113"/>
      <c r="RT943" s="113"/>
      <c r="RZ943" s="113"/>
    </row>
    <row r="944" spans="8:494" ht="12.75" x14ac:dyDescent="0.2">
      <c r="H944" s="113"/>
      <c r="N944" s="113"/>
      <c r="T944" s="113"/>
      <c r="Z944" s="113"/>
      <c r="AF944" s="113"/>
      <c r="AL944" s="113"/>
      <c r="AR944" s="113"/>
      <c r="AX944" s="113"/>
      <c r="BD944" s="113"/>
      <c r="BJ944" s="113"/>
      <c r="BP944" s="113"/>
      <c r="BV944" s="113"/>
      <c r="CB944" s="113"/>
      <c r="CH944" s="113"/>
      <c r="CN944" s="113"/>
      <c r="CT944" s="113"/>
      <c r="CZ944" s="113"/>
      <c r="DF944" s="113"/>
      <c r="DL944" s="113"/>
      <c r="DR944" s="113"/>
      <c r="DX944" s="113"/>
      <c r="ED944" s="113"/>
      <c r="EJ944" s="113"/>
      <c r="EP944" s="113"/>
      <c r="EV944" s="113"/>
      <c r="FB944" s="113"/>
      <c r="FH944" s="113"/>
      <c r="FN944" s="113"/>
      <c r="FT944" s="113"/>
      <c r="FZ944" s="113"/>
      <c r="GF944" s="113"/>
      <c r="GL944" s="113"/>
      <c r="GR944" s="113"/>
      <c r="GX944" s="113"/>
      <c r="HD944" s="113"/>
      <c r="HJ944" s="113"/>
      <c r="HP944" s="113"/>
      <c r="HV944" s="113"/>
      <c r="IB944" s="113"/>
      <c r="IH944" s="113"/>
      <c r="IN944" s="113"/>
      <c r="IT944" s="113"/>
      <c r="IZ944" s="113"/>
      <c r="JF944" s="113"/>
      <c r="JL944" s="113"/>
      <c r="JR944" s="113"/>
      <c r="JX944" s="113"/>
      <c r="KD944" s="113"/>
      <c r="KJ944" s="113"/>
      <c r="KP944" s="113"/>
      <c r="KV944" s="113"/>
      <c r="LB944" s="113"/>
      <c r="LH944" s="113"/>
      <c r="LN944" s="113"/>
      <c r="LT944" s="113"/>
      <c r="LZ944" s="113"/>
      <c r="MF944" s="113"/>
      <c r="ML944" s="113"/>
      <c r="MR944" s="113"/>
      <c r="MX944" s="113"/>
      <c r="ND944" s="113"/>
      <c r="NJ944" s="113"/>
      <c r="NP944" s="113"/>
      <c r="NV944" s="113"/>
      <c r="OB944" s="113"/>
      <c r="OC944" s="107"/>
      <c r="OD944" s="107"/>
      <c r="OE944" s="107"/>
      <c r="OF944" s="107"/>
      <c r="OG944" s="107"/>
      <c r="OH944" s="113"/>
      <c r="OI944" s="107"/>
      <c r="OJ944" s="107"/>
      <c r="OK944" s="107"/>
      <c r="OL944" s="107"/>
      <c r="OM944" s="107"/>
      <c r="ON944" s="113"/>
      <c r="OO944" s="107"/>
      <c r="OP944" s="107"/>
      <c r="OQ944" s="107"/>
      <c r="OR944" s="107"/>
      <c r="OS944" s="107"/>
      <c r="OT944" s="113"/>
      <c r="OU944" s="107"/>
      <c r="OZ944" s="113"/>
      <c r="PF944" s="113"/>
      <c r="PL944" s="113"/>
      <c r="PR944" s="113"/>
      <c r="PX944" s="113"/>
      <c r="QD944" s="113"/>
      <c r="QJ944" s="113"/>
      <c r="QP944" s="113"/>
      <c r="QV944" s="113"/>
      <c r="RB944" s="113"/>
      <c r="RH944" s="113"/>
      <c r="RN944" s="113"/>
      <c r="RT944" s="113"/>
      <c r="RZ944" s="113"/>
    </row>
    <row r="945" spans="8:494" ht="12.75" x14ac:dyDescent="0.2">
      <c r="H945" s="113"/>
      <c r="N945" s="113"/>
      <c r="T945" s="113"/>
      <c r="Z945" s="113"/>
      <c r="AF945" s="113"/>
      <c r="AL945" s="113"/>
      <c r="AR945" s="113"/>
      <c r="AX945" s="113"/>
      <c r="BD945" s="113"/>
      <c r="BJ945" s="113"/>
      <c r="BP945" s="113"/>
      <c r="BV945" s="113"/>
      <c r="CB945" s="113"/>
      <c r="CH945" s="113"/>
      <c r="CN945" s="113"/>
      <c r="CT945" s="113"/>
      <c r="CZ945" s="113"/>
      <c r="DF945" s="113"/>
      <c r="DL945" s="113"/>
      <c r="DR945" s="113"/>
      <c r="DX945" s="113"/>
      <c r="ED945" s="113"/>
      <c r="EJ945" s="113"/>
      <c r="EP945" s="113"/>
      <c r="EV945" s="113"/>
      <c r="FB945" s="113"/>
      <c r="FH945" s="113"/>
      <c r="FN945" s="113"/>
      <c r="FT945" s="113"/>
      <c r="FZ945" s="113"/>
      <c r="GF945" s="113"/>
      <c r="GL945" s="113"/>
      <c r="GR945" s="113"/>
      <c r="GX945" s="113"/>
      <c r="HD945" s="113"/>
      <c r="HJ945" s="113"/>
      <c r="HP945" s="113"/>
      <c r="HV945" s="113"/>
      <c r="IB945" s="113"/>
      <c r="IH945" s="113"/>
      <c r="IN945" s="113"/>
      <c r="IT945" s="113"/>
      <c r="IZ945" s="113"/>
      <c r="JF945" s="113"/>
      <c r="JL945" s="113"/>
      <c r="JR945" s="113"/>
      <c r="JX945" s="113"/>
      <c r="KD945" s="113"/>
      <c r="KJ945" s="113"/>
      <c r="KP945" s="113"/>
      <c r="KV945" s="113"/>
      <c r="LB945" s="113"/>
      <c r="LH945" s="113"/>
      <c r="LN945" s="113"/>
      <c r="LT945" s="113"/>
      <c r="LZ945" s="113"/>
      <c r="MF945" s="113"/>
      <c r="ML945" s="113"/>
      <c r="MR945" s="113"/>
      <c r="MX945" s="113"/>
      <c r="ND945" s="113"/>
      <c r="NJ945" s="113"/>
      <c r="NP945" s="113"/>
      <c r="NV945" s="113"/>
      <c r="OB945" s="113"/>
      <c r="OC945" s="107"/>
      <c r="OD945" s="107"/>
      <c r="OE945" s="107"/>
      <c r="OF945" s="107"/>
      <c r="OG945" s="107"/>
      <c r="OH945" s="113"/>
      <c r="OI945" s="107"/>
      <c r="OJ945" s="107"/>
      <c r="OK945" s="107"/>
      <c r="OL945" s="107"/>
      <c r="OM945" s="107"/>
      <c r="ON945" s="113"/>
      <c r="OO945" s="107"/>
      <c r="OP945" s="107"/>
      <c r="OQ945" s="107"/>
      <c r="OR945" s="107"/>
      <c r="OS945" s="107"/>
      <c r="OT945" s="113"/>
      <c r="OU945" s="107"/>
      <c r="OZ945" s="113"/>
      <c r="PF945" s="113"/>
      <c r="PL945" s="113"/>
      <c r="PR945" s="113"/>
      <c r="PX945" s="113"/>
      <c r="QD945" s="113"/>
      <c r="QJ945" s="113"/>
      <c r="QP945" s="113"/>
      <c r="QV945" s="113"/>
      <c r="RB945" s="113"/>
      <c r="RH945" s="113"/>
      <c r="RN945" s="113"/>
      <c r="RT945" s="113"/>
      <c r="RZ945" s="113"/>
    </row>
    <row r="946" spans="8:494" ht="12.75" x14ac:dyDescent="0.2">
      <c r="H946" s="113"/>
      <c r="N946" s="113"/>
      <c r="T946" s="113"/>
      <c r="Z946" s="113"/>
      <c r="AF946" s="113"/>
      <c r="AL946" s="113"/>
      <c r="AR946" s="113"/>
      <c r="AX946" s="113"/>
      <c r="BD946" s="113"/>
      <c r="BJ946" s="113"/>
      <c r="BP946" s="113"/>
      <c r="BV946" s="113"/>
      <c r="CB946" s="113"/>
      <c r="CH946" s="113"/>
      <c r="CN946" s="113"/>
      <c r="CT946" s="113"/>
      <c r="CZ946" s="113"/>
      <c r="DF946" s="113"/>
      <c r="DL946" s="113"/>
      <c r="DR946" s="113"/>
      <c r="DX946" s="113"/>
      <c r="ED946" s="113"/>
      <c r="EJ946" s="113"/>
      <c r="EP946" s="113"/>
      <c r="EV946" s="113"/>
      <c r="FB946" s="113"/>
      <c r="FH946" s="113"/>
      <c r="FN946" s="113"/>
      <c r="FT946" s="113"/>
      <c r="FZ946" s="113"/>
      <c r="GF946" s="113"/>
      <c r="GL946" s="113"/>
      <c r="GR946" s="113"/>
      <c r="GX946" s="113"/>
      <c r="HD946" s="113"/>
      <c r="HJ946" s="113"/>
      <c r="HP946" s="113"/>
      <c r="HV946" s="113"/>
      <c r="IB946" s="113"/>
      <c r="IH946" s="113"/>
      <c r="IN946" s="113"/>
      <c r="IT946" s="113"/>
      <c r="IZ946" s="113"/>
      <c r="JF946" s="113"/>
      <c r="JL946" s="113"/>
      <c r="JR946" s="113"/>
      <c r="JX946" s="113"/>
      <c r="KD946" s="113"/>
      <c r="KJ946" s="113"/>
      <c r="KP946" s="113"/>
      <c r="KV946" s="113"/>
      <c r="LB946" s="113"/>
      <c r="LH946" s="113"/>
      <c r="LN946" s="113"/>
      <c r="LT946" s="113"/>
      <c r="LZ946" s="113"/>
      <c r="MF946" s="113"/>
      <c r="ML946" s="113"/>
      <c r="MR946" s="113"/>
      <c r="MX946" s="113"/>
      <c r="ND946" s="113"/>
      <c r="NJ946" s="113"/>
      <c r="NP946" s="113"/>
      <c r="NV946" s="113"/>
      <c r="OB946" s="113"/>
      <c r="OC946" s="107"/>
      <c r="OD946" s="107"/>
      <c r="OE946" s="107"/>
      <c r="OF946" s="107"/>
      <c r="OG946" s="107"/>
      <c r="OH946" s="113"/>
      <c r="OI946" s="107"/>
      <c r="OJ946" s="107"/>
      <c r="OK946" s="107"/>
      <c r="OL946" s="107"/>
      <c r="OM946" s="107"/>
      <c r="ON946" s="113"/>
      <c r="OO946" s="107"/>
      <c r="OP946" s="107"/>
      <c r="OQ946" s="107"/>
      <c r="OR946" s="107"/>
      <c r="OS946" s="107"/>
      <c r="OT946" s="113"/>
      <c r="OU946" s="107"/>
      <c r="OZ946" s="113"/>
      <c r="PF946" s="113"/>
      <c r="PL946" s="113"/>
      <c r="PR946" s="113"/>
      <c r="PX946" s="113"/>
      <c r="QD946" s="113"/>
      <c r="QJ946" s="113"/>
      <c r="QP946" s="113"/>
      <c r="QV946" s="113"/>
      <c r="RB946" s="113"/>
      <c r="RH946" s="113"/>
      <c r="RN946" s="113"/>
      <c r="RT946" s="113"/>
      <c r="RZ946" s="113"/>
    </row>
    <row r="947" spans="8:494" ht="12.75" x14ac:dyDescent="0.2">
      <c r="H947" s="113"/>
      <c r="N947" s="113"/>
      <c r="T947" s="113"/>
      <c r="Z947" s="113"/>
      <c r="AF947" s="113"/>
      <c r="AL947" s="113"/>
      <c r="AR947" s="113"/>
      <c r="AX947" s="113"/>
      <c r="BD947" s="113"/>
      <c r="BJ947" s="113"/>
      <c r="BP947" s="113"/>
      <c r="BV947" s="113"/>
      <c r="CB947" s="113"/>
      <c r="CH947" s="113"/>
      <c r="CN947" s="113"/>
      <c r="CT947" s="113"/>
      <c r="CZ947" s="113"/>
      <c r="DF947" s="113"/>
      <c r="DL947" s="113"/>
      <c r="DR947" s="113"/>
      <c r="DX947" s="113"/>
      <c r="ED947" s="113"/>
      <c r="EJ947" s="113"/>
      <c r="EP947" s="113"/>
      <c r="EV947" s="113"/>
      <c r="FB947" s="113"/>
      <c r="FH947" s="113"/>
      <c r="FN947" s="113"/>
      <c r="FT947" s="113"/>
      <c r="FZ947" s="113"/>
      <c r="GF947" s="113"/>
      <c r="GL947" s="113"/>
      <c r="GR947" s="113"/>
      <c r="GX947" s="113"/>
      <c r="HD947" s="113"/>
      <c r="HJ947" s="113"/>
      <c r="HP947" s="113"/>
      <c r="HV947" s="113"/>
      <c r="IB947" s="113"/>
      <c r="IH947" s="113"/>
      <c r="IN947" s="113"/>
      <c r="IT947" s="113"/>
      <c r="IZ947" s="113"/>
      <c r="JF947" s="113"/>
      <c r="JL947" s="113"/>
      <c r="JR947" s="113"/>
      <c r="JX947" s="113"/>
      <c r="KD947" s="113"/>
      <c r="KJ947" s="113"/>
      <c r="KP947" s="113"/>
      <c r="KV947" s="113"/>
      <c r="LB947" s="113"/>
      <c r="LH947" s="113"/>
      <c r="LN947" s="113"/>
      <c r="LT947" s="113"/>
      <c r="LZ947" s="113"/>
      <c r="MF947" s="113"/>
      <c r="ML947" s="113"/>
      <c r="MR947" s="113"/>
      <c r="MX947" s="113"/>
      <c r="ND947" s="113"/>
      <c r="NJ947" s="113"/>
      <c r="NP947" s="113"/>
      <c r="NV947" s="113"/>
      <c r="OB947" s="113"/>
      <c r="OC947" s="107"/>
      <c r="OD947" s="107"/>
      <c r="OE947" s="107"/>
      <c r="OF947" s="107"/>
      <c r="OG947" s="107"/>
      <c r="OH947" s="113"/>
      <c r="OI947" s="107"/>
      <c r="OJ947" s="107"/>
      <c r="OK947" s="107"/>
      <c r="OL947" s="107"/>
      <c r="OM947" s="107"/>
      <c r="ON947" s="113"/>
      <c r="OO947" s="107"/>
      <c r="OP947" s="107"/>
      <c r="OQ947" s="107"/>
      <c r="OR947" s="107"/>
      <c r="OS947" s="107"/>
      <c r="OT947" s="113"/>
      <c r="OU947" s="107"/>
      <c r="OZ947" s="113"/>
      <c r="PF947" s="113"/>
      <c r="PL947" s="113"/>
      <c r="PR947" s="113"/>
      <c r="PX947" s="113"/>
      <c r="QD947" s="113"/>
      <c r="QJ947" s="113"/>
      <c r="QP947" s="113"/>
      <c r="QV947" s="113"/>
      <c r="RB947" s="113"/>
      <c r="RH947" s="113"/>
      <c r="RN947" s="113"/>
      <c r="RT947" s="113"/>
      <c r="RZ947" s="113"/>
    </row>
    <row r="948" spans="8:494" ht="12.75" x14ac:dyDescent="0.2">
      <c r="H948" s="113"/>
      <c r="N948" s="113"/>
      <c r="T948" s="113"/>
      <c r="Z948" s="113"/>
      <c r="AF948" s="113"/>
      <c r="AL948" s="113"/>
      <c r="AR948" s="113"/>
      <c r="AX948" s="113"/>
      <c r="BD948" s="113"/>
      <c r="BJ948" s="113"/>
      <c r="BP948" s="113"/>
      <c r="BV948" s="113"/>
      <c r="CB948" s="113"/>
      <c r="CH948" s="113"/>
      <c r="CN948" s="113"/>
      <c r="CT948" s="113"/>
      <c r="CZ948" s="113"/>
      <c r="DF948" s="113"/>
      <c r="DL948" s="113"/>
      <c r="DR948" s="113"/>
      <c r="DX948" s="113"/>
      <c r="ED948" s="113"/>
      <c r="EJ948" s="113"/>
      <c r="EP948" s="113"/>
      <c r="EV948" s="113"/>
      <c r="FB948" s="113"/>
      <c r="FH948" s="113"/>
      <c r="FN948" s="113"/>
      <c r="FT948" s="113"/>
      <c r="FZ948" s="113"/>
      <c r="GF948" s="113"/>
      <c r="GL948" s="113"/>
      <c r="GR948" s="113"/>
      <c r="GX948" s="113"/>
      <c r="HD948" s="113"/>
      <c r="HJ948" s="113"/>
      <c r="HP948" s="113"/>
      <c r="HV948" s="113"/>
      <c r="IB948" s="113"/>
      <c r="IH948" s="113"/>
      <c r="IN948" s="113"/>
      <c r="IT948" s="113"/>
      <c r="IZ948" s="113"/>
      <c r="JF948" s="113"/>
      <c r="JL948" s="113"/>
      <c r="JR948" s="113"/>
      <c r="JX948" s="113"/>
      <c r="KD948" s="113"/>
      <c r="KJ948" s="113"/>
      <c r="KP948" s="113"/>
      <c r="KV948" s="113"/>
      <c r="LB948" s="113"/>
      <c r="LH948" s="113"/>
      <c r="LN948" s="113"/>
      <c r="LT948" s="113"/>
      <c r="LZ948" s="113"/>
      <c r="MF948" s="113"/>
      <c r="ML948" s="113"/>
      <c r="MR948" s="113"/>
      <c r="MX948" s="113"/>
      <c r="ND948" s="113"/>
      <c r="NJ948" s="113"/>
      <c r="NP948" s="113"/>
      <c r="NV948" s="113"/>
      <c r="OB948" s="113"/>
      <c r="OC948" s="107"/>
      <c r="OD948" s="107"/>
      <c r="OE948" s="107"/>
      <c r="OF948" s="107"/>
      <c r="OG948" s="107"/>
      <c r="OH948" s="113"/>
      <c r="OI948" s="107"/>
      <c r="OJ948" s="107"/>
      <c r="OK948" s="107"/>
      <c r="OL948" s="107"/>
      <c r="OM948" s="107"/>
      <c r="ON948" s="113"/>
      <c r="OO948" s="107"/>
      <c r="OP948" s="107"/>
      <c r="OQ948" s="107"/>
      <c r="OR948" s="107"/>
      <c r="OS948" s="107"/>
      <c r="OT948" s="113"/>
      <c r="OU948" s="107"/>
      <c r="OZ948" s="113"/>
      <c r="PF948" s="113"/>
      <c r="PL948" s="113"/>
      <c r="PR948" s="113"/>
      <c r="PX948" s="113"/>
      <c r="QD948" s="113"/>
      <c r="QJ948" s="113"/>
      <c r="QP948" s="113"/>
      <c r="QV948" s="113"/>
      <c r="RB948" s="113"/>
      <c r="RH948" s="113"/>
      <c r="RN948" s="113"/>
      <c r="RT948" s="113"/>
      <c r="RZ948" s="113"/>
    </row>
    <row r="949" spans="8:494" ht="12.75" x14ac:dyDescent="0.2">
      <c r="H949" s="113"/>
      <c r="N949" s="113"/>
      <c r="T949" s="113"/>
      <c r="Z949" s="113"/>
      <c r="AF949" s="113"/>
      <c r="AL949" s="113"/>
      <c r="AR949" s="113"/>
      <c r="AX949" s="113"/>
      <c r="BD949" s="113"/>
      <c r="BJ949" s="113"/>
      <c r="BP949" s="113"/>
      <c r="BV949" s="113"/>
      <c r="CB949" s="113"/>
      <c r="CH949" s="113"/>
      <c r="CN949" s="113"/>
      <c r="CT949" s="113"/>
      <c r="CZ949" s="113"/>
      <c r="DF949" s="113"/>
      <c r="DL949" s="113"/>
      <c r="DR949" s="113"/>
      <c r="DX949" s="113"/>
      <c r="ED949" s="113"/>
      <c r="EJ949" s="113"/>
      <c r="EP949" s="113"/>
      <c r="EV949" s="113"/>
      <c r="FB949" s="113"/>
      <c r="FH949" s="113"/>
      <c r="FN949" s="113"/>
      <c r="FT949" s="113"/>
      <c r="FZ949" s="113"/>
      <c r="GF949" s="113"/>
      <c r="GL949" s="113"/>
      <c r="GR949" s="113"/>
      <c r="GX949" s="113"/>
      <c r="HD949" s="113"/>
      <c r="HJ949" s="113"/>
      <c r="HP949" s="113"/>
      <c r="HV949" s="113"/>
      <c r="IB949" s="113"/>
      <c r="IH949" s="113"/>
      <c r="IN949" s="113"/>
      <c r="IT949" s="113"/>
      <c r="IZ949" s="113"/>
      <c r="JF949" s="113"/>
      <c r="JL949" s="113"/>
      <c r="JR949" s="113"/>
      <c r="JX949" s="113"/>
      <c r="KD949" s="113"/>
      <c r="KJ949" s="113"/>
      <c r="KP949" s="113"/>
      <c r="KV949" s="113"/>
      <c r="LB949" s="113"/>
      <c r="LH949" s="113"/>
      <c r="LN949" s="113"/>
      <c r="LT949" s="113"/>
      <c r="LZ949" s="113"/>
      <c r="MF949" s="113"/>
      <c r="ML949" s="113"/>
      <c r="MR949" s="113"/>
      <c r="MX949" s="113"/>
      <c r="ND949" s="113"/>
      <c r="NJ949" s="113"/>
      <c r="NP949" s="113"/>
      <c r="NV949" s="113"/>
      <c r="OB949" s="113"/>
      <c r="OC949" s="107"/>
      <c r="OD949" s="107"/>
      <c r="OE949" s="107"/>
      <c r="OF949" s="107"/>
      <c r="OG949" s="107"/>
      <c r="OH949" s="113"/>
      <c r="OI949" s="107"/>
      <c r="OJ949" s="107"/>
      <c r="OK949" s="107"/>
      <c r="OL949" s="107"/>
      <c r="OM949" s="107"/>
      <c r="ON949" s="113"/>
      <c r="OO949" s="107"/>
      <c r="OP949" s="107"/>
      <c r="OQ949" s="107"/>
      <c r="OR949" s="107"/>
      <c r="OS949" s="107"/>
      <c r="OT949" s="113"/>
      <c r="OU949" s="107"/>
      <c r="OZ949" s="113"/>
      <c r="PF949" s="113"/>
      <c r="PL949" s="113"/>
      <c r="PR949" s="113"/>
      <c r="PX949" s="113"/>
      <c r="QD949" s="113"/>
      <c r="QJ949" s="113"/>
      <c r="QP949" s="113"/>
      <c r="QV949" s="113"/>
      <c r="RB949" s="113"/>
      <c r="RH949" s="113"/>
      <c r="RN949" s="113"/>
      <c r="RT949" s="113"/>
      <c r="RZ949" s="113"/>
    </row>
    <row r="950" spans="8:494" ht="12.75" x14ac:dyDescent="0.2">
      <c r="H950" s="113"/>
      <c r="N950" s="113"/>
      <c r="T950" s="113"/>
      <c r="Z950" s="113"/>
      <c r="AF950" s="113"/>
      <c r="AL950" s="113"/>
      <c r="AR950" s="113"/>
      <c r="AX950" s="113"/>
      <c r="BD950" s="113"/>
      <c r="BJ950" s="113"/>
      <c r="BP950" s="113"/>
      <c r="BV950" s="113"/>
      <c r="CB950" s="113"/>
      <c r="CH950" s="113"/>
      <c r="CN950" s="113"/>
      <c r="CT950" s="113"/>
      <c r="CZ950" s="113"/>
      <c r="DF950" s="113"/>
      <c r="DL950" s="113"/>
      <c r="DR950" s="113"/>
      <c r="DX950" s="113"/>
      <c r="ED950" s="113"/>
      <c r="EJ950" s="113"/>
      <c r="EP950" s="113"/>
      <c r="EV950" s="113"/>
      <c r="FB950" s="113"/>
      <c r="FH950" s="113"/>
      <c r="FN950" s="113"/>
      <c r="FT950" s="113"/>
      <c r="FZ950" s="113"/>
      <c r="GF950" s="113"/>
      <c r="GL950" s="113"/>
      <c r="GR950" s="113"/>
      <c r="GX950" s="113"/>
      <c r="HD950" s="113"/>
      <c r="HJ950" s="113"/>
      <c r="HP950" s="113"/>
      <c r="HV950" s="113"/>
      <c r="IB950" s="113"/>
      <c r="IH950" s="113"/>
      <c r="IN950" s="113"/>
      <c r="IT950" s="113"/>
      <c r="IZ950" s="113"/>
      <c r="JF950" s="113"/>
      <c r="JL950" s="113"/>
      <c r="JR950" s="113"/>
      <c r="JX950" s="113"/>
      <c r="KD950" s="113"/>
      <c r="KJ950" s="113"/>
      <c r="KP950" s="113"/>
      <c r="KV950" s="113"/>
      <c r="LB950" s="113"/>
      <c r="LH950" s="113"/>
      <c r="LN950" s="113"/>
      <c r="LT950" s="113"/>
      <c r="LZ950" s="113"/>
      <c r="MF950" s="113"/>
      <c r="ML950" s="113"/>
      <c r="MR950" s="113"/>
      <c r="MX950" s="113"/>
      <c r="ND950" s="113"/>
      <c r="NJ950" s="113"/>
      <c r="NP950" s="113"/>
      <c r="NV950" s="113"/>
      <c r="OB950" s="113"/>
      <c r="OC950" s="107"/>
      <c r="OD950" s="107"/>
      <c r="OE950" s="107"/>
      <c r="OF950" s="107"/>
      <c r="OG950" s="107"/>
      <c r="OH950" s="113"/>
      <c r="OI950" s="107"/>
      <c r="OJ950" s="107"/>
      <c r="OK950" s="107"/>
      <c r="OL950" s="107"/>
      <c r="OM950" s="107"/>
      <c r="ON950" s="113"/>
      <c r="OO950" s="107"/>
      <c r="OP950" s="107"/>
      <c r="OQ950" s="107"/>
      <c r="OR950" s="107"/>
      <c r="OS950" s="107"/>
      <c r="OT950" s="113"/>
      <c r="OU950" s="107"/>
      <c r="OZ950" s="113"/>
      <c r="PF950" s="113"/>
      <c r="PL950" s="113"/>
      <c r="PR950" s="113"/>
      <c r="PX950" s="113"/>
      <c r="QD950" s="113"/>
      <c r="QJ950" s="113"/>
      <c r="QP950" s="113"/>
      <c r="QV950" s="113"/>
      <c r="RB950" s="113"/>
      <c r="RH950" s="113"/>
      <c r="RN950" s="113"/>
      <c r="RT950" s="113"/>
      <c r="RZ950" s="113"/>
    </row>
    <row r="951" spans="8:494" ht="12.75" x14ac:dyDescent="0.2">
      <c r="H951" s="113"/>
      <c r="N951" s="113"/>
      <c r="T951" s="113"/>
      <c r="Z951" s="113"/>
      <c r="AF951" s="113"/>
      <c r="AL951" s="113"/>
      <c r="AR951" s="113"/>
      <c r="AX951" s="113"/>
      <c r="BD951" s="113"/>
      <c r="BJ951" s="113"/>
      <c r="BP951" s="113"/>
      <c r="BV951" s="113"/>
      <c r="CB951" s="113"/>
      <c r="CH951" s="113"/>
      <c r="CN951" s="113"/>
      <c r="CT951" s="113"/>
      <c r="CZ951" s="113"/>
      <c r="DF951" s="113"/>
      <c r="DL951" s="113"/>
      <c r="DR951" s="113"/>
      <c r="DX951" s="113"/>
      <c r="ED951" s="113"/>
      <c r="EJ951" s="113"/>
      <c r="EP951" s="113"/>
      <c r="EV951" s="113"/>
      <c r="FB951" s="113"/>
      <c r="FH951" s="113"/>
      <c r="FN951" s="113"/>
      <c r="FT951" s="113"/>
      <c r="FZ951" s="113"/>
      <c r="GF951" s="113"/>
      <c r="GL951" s="113"/>
      <c r="GR951" s="113"/>
      <c r="GX951" s="113"/>
      <c r="HD951" s="113"/>
      <c r="HJ951" s="113"/>
      <c r="HP951" s="113"/>
      <c r="HV951" s="113"/>
      <c r="IB951" s="113"/>
      <c r="IH951" s="113"/>
      <c r="IN951" s="113"/>
      <c r="IT951" s="113"/>
      <c r="IZ951" s="113"/>
      <c r="JF951" s="113"/>
      <c r="JL951" s="113"/>
      <c r="JR951" s="113"/>
      <c r="JX951" s="113"/>
      <c r="KD951" s="113"/>
      <c r="KJ951" s="113"/>
      <c r="KP951" s="113"/>
      <c r="KV951" s="113"/>
      <c r="LB951" s="113"/>
      <c r="LH951" s="113"/>
      <c r="LN951" s="113"/>
      <c r="LT951" s="113"/>
      <c r="LZ951" s="113"/>
      <c r="MF951" s="113"/>
      <c r="ML951" s="113"/>
      <c r="MR951" s="113"/>
      <c r="MX951" s="113"/>
      <c r="ND951" s="113"/>
      <c r="NJ951" s="113"/>
      <c r="NP951" s="113"/>
      <c r="NV951" s="113"/>
      <c r="OB951" s="113"/>
      <c r="OC951" s="107"/>
      <c r="OD951" s="107"/>
      <c r="OE951" s="107"/>
      <c r="OF951" s="107"/>
      <c r="OG951" s="107"/>
      <c r="OH951" s="113"/>
      <c r="OI951" s="107"/>
      <c r="OJ951" s="107"/>
      <c r="OK951" s="107"/>
      <c r="OL951" s="107"/>
      <c r="OM951" s="107"/>
      <c r="ON951" s="113"/>
      <c r="OO951" s="107"/>
      <c r="OP951" s="107"/>
      <c r="OQ951" s="107"/>
      <c r="OR951" s="107"/>
      <c r="OS951" s="107"/>
      <c r="OT951" s="113"/>
      <c r="OU951" s="107"/>
      <c r="OZ951" s="113"/>
      <c r="PF951" s="113"/>
      <c r="PL951" s="113"/>
      <c r="PR951" s="113"/>
      <c r="PX951" s="113"/>
      <c r="QD951" s="113"/>
      <c r="QJ951" s="113"/>
      <c r="QP951" s="113"/>
      <c r="QV951" s="113"/>
      <c r="RB951" s="113"/>
      <c r="RH951" s="113"/>
      <c r="RN951" s="113"/>
      <c r="RT951" s="113"/>
      <c r="RZ951" s="113"/>
    </row>
    <row r="952" spans="8:494" ht="12.75" x14ac:dyDescent="0.2">
      <c r="H952" s="113"/>
      <c r="N952" s="113"/>
      <c r="T952" s="113"/>
      <c r="Z952" s="113"/>
      <c r="AF952" s="113"/>
      <c r="AL952" s="113"/>
      <c r="AR952" s="113"/>
      <c r="AX952" s="113"/>
      <c r="BD952" s="113"/>
      <c r="BJ952" s="113"/>
      <c r="BP952" s="113"/>
      <c r="BV952" s="113"/>
      <c r="CB952" s="113"/>
      <c r="CH952" s="113"/>
      <c r="CN952" s="113"/>
      <c r="CT952" s="113"/>
      <c r="CZ952" s="113"/>
      <c r="DF952" s="113"/>
      <c r="DL952" s="113"/>
      <c r="DR952" s="113"/>
      <c r="DX952" s="113"/>
      <c r="ED952" s="113"/>
      <c r="EJ952" s="113"/>
      <c r="EP952" s="113"/>
      <c r="EV952" s="113"/>
      <c r="FB952" s="113"/>
      <c r="FH952" s="113"/>
      <c r="FN952" s="113"/>
      <c r="FT952" s="113"/>
      <c r="FZ952" s="113"/>
      <c r="GF952" s="113"/>
      <c r="GL952" s="113"/>
      <c r="GR952" s="113"/>
      <c r="GX952" s="113"/>
      <c r="HD952" s="113"/>
      <c r="HJ952" s="113"/>
      <c r="HP952" s="113"/>
      <c r="HV952" s="113"/>
      <c r="IB952" s="113"/>
      <c r="IH952" s="113"/>
      <c r="IN952" s="113"/>
      <c r="IT952" s="113"/>
      <c r="IZ952" s="113"/>
      <c r="JF952" s="113"/>
      <c r="JL952" s="113"/>
      <c r="JR952" s="113"/>
      <c r="JX952" s="113"/>
      <c r="KD952" s="113"/>
      <c r="KJ952" s="113"/>
      <c r="KP952" s="113"/>
      <c r="KV952" s="113"/>
      <c r="LB952" s="113"/>
      <c r="LH952" s="113"/>
      <c r="LN952" s="113"/>
      <c r="LT952" s="113"/>
      <c r="LZ952" s="113"/>
      <c r="MF952" s="113"/>
      <c r="ML952" s="113"/>
      <c r="MR952" s="113"/>
      <c r="MX952" s="113"/>
      <c r="ND952" s="113"/>
      <c r="NJ952" s="113"/>
      <c r="NP952" s="113"/>
      <c r="NV952" s="113"/>
      <c r="OB952" s="113"/>
      <c r="OC952" s="107"/>
      <c r="OD952" s="107"/>
      <c r="OE952" s="107"/>
      <c r="OF952" s="107"/>
      <c r="OG952" s="107"/>
      <c r="OH952" s="113"/>
      <c r="OI952" s="107"/>
      <c r="OJ952" s="107"/>
      <c r="OK952" s="107"/>
      <c r="OL952" s="107"/>
      <c r="OM952" s="107"/>
      <c r="ON952" s="113"/>
      <c r="OO952" s="107"/>
      <c r="OP952" s="107"/>
      <c r="OQ952" s="107"/>
      <c r="OR952" s="107"/>
      <c r="OS952" s="107"/>
      <c r="OT952" s="113"/>
      <c r="OU952" s="107"/>
      <c r="OZ952" s="113"/>
      <c r="PF952" s="113"/>
      <c r="PL952" s="113"/>
      <c r="PR952" s="113"/>
      <c r="PX952" s="113"/>
      <c r="QD952" s="113"/>
      <c r="QJ952" s="113"/>
      <c r="QP952" s="113"/>
      <c r="QV952" s="113"/>
      <c r="RB952" s="113"/>
      <c r="RH952" s="113"/>
      <c r="RN952" s="113"/>
      <c r="RT952" s="113"/>
      <c r="RZ952" s="113"/>
    </row>
    <row r="953" spans="8:494" ht="12.75" x14ac:dyDescent="0.2">
      <c r="H953" s="113"/>
      <c r="N953" s="113"/>
      <c r="T953" s="113"/>
      <c r="Z953" s="113"/>
      <c r="AF953" s="113"/>
      <c r="AL953" s="113"/>
      <c r="AR953" s="113"/>
      <c r="AX953" s="113"/>
      <c r="BD953" s="113"/>
      <c r="BJ953" s="113"/>
      <c r="BP953" s="113"/>
      <c r="BV953" s="113"/>
      <c r="CB953" s="113"/>
      <c r="CH953" s="113"/>
      <c r="CN953" s="113"/>
      <c r="CT953" s="113"/>
      <c r="CZ953" s="113"/>
      <c r="DF953" s="113"/>
      <c r="DL953" s="113"/>
      <c r="DR953" s="113"/>
      <c r="DX953" s="113"/>
      <c r="ED953" s="113"/>
      <c r="EJ953" s="113"/>
      <c r="EP953" s="113"/>
      <c r="EV953" s="113"/>
      <c r="FB953" s="113"/>
      <c r="FH953" s="113"/>
      <c r="FN953" s="113"/>
      <c r="FT953" s="113"/>
      <c r="FZ953" s="113"/>
      <c r="GF953" s="113"/>
      <c r="GL953" s="113"/>
      <c r="GR953" s="113"/>
      <c r="GX953" s="113"/>
      <c r="HD953" s="113"/>
      <c r="HJ953" s="113"/>
      <c r="HP953" s="113"/>
      <c r="HV953" s="113"/>
      <c r="IB953" s="113"/>
      <c r="IH953" s="113"/>
      <c r="IN953" s="113"/>
      <c r="IT953" s="113"/>
      <c r="IZ953" s="113"/>
      <c r="JF953" s="113"/>
      <c r="JL953" s="113"/>
      <c r="JR953" s="113"/>
      <c r="JX953" s="113"/>
      <c r="KD953" s="113"/>
      <c r="KJ953" s="113"/>
      <c r="KP953" s="113"/>
      <c r="KV953" s="113"/>
      <c r="LB953" s="113"/>
      <c r="LH953" s="113"/>
      <c r="LN953" s="113"/>
      <c r="LT953" s="113"/>
      <c r="LZ953" s="113"/>
      <c r="MF953" s="113"/>
      <c r="ML953" s="113"/>
      <c r="MR953" s="113"/>
      <c r="MX953" s="113"/>
      <c r="ND953" s="113"/>
      <c r="NJ953" s="113"/>
      <c r="NP953" s="113"/>
      <c r="NV953" s="113"/>
      <c r="OB953" s="113"/>
      <c r="OC953" s="107"/>
      <c r="OD953" s="107"/>
      <c r="OE953" s="107"/>
      <c r="OF953" s="107"/>
      <c r="OG953" s="107"/>
      <c r="OH953" s="113"/>
      <c r="OI953" s="107"/>
      <c r="OJ953" s="107"/>
      <c r="OK953" s="107"/>
      <c r="OL953" s="107"/>
      <c r="OM953" s="107"/>
      <c r="ON953" s="113"/>
      <c r="OO953" s="107"/>
      <c r="OP953" s="107"/>
      <c r="OQ953" s="107"/>
      <c r="OR953" s="107"/>
      <c r="OS953" s="107"/>
      <c r="OT953" s="113"/>
      <c r="OU953" s="107"/>
      <c r="OZ953" s="113"/>
      <c r="PF953" s="113"/>
      <c r="PL953" s="113"/>
      <c r="PR953" s="113"/>
      <c r="PX953" s="113"/>
      <c r="QD953" s="113"/>
      <c r="QJ953" s="113"/>
      <c r="QP953" s="113"/>
      <c r="QV953" s="113"/>
      <c r="RB953" s="113"/>
      <c r="RH953" s="113"/>
      <c r="RN953" s="113"/>
      <c r="RT953" s="113"/>
      <c r="RZ953" s="113"/>
    </row>
    <row r="954" spans="8:494" ht="12.75" x14ac:dyDescent="0.2">
      <c r="H954" s="113"/>
      <c r="N954" s="113"/>
      <c r="T954" s="113"/>
      <c r="Z954" s="113"/>
      <c r="AF954" s="113"/>
      <c r="AL954" s="113"/>
      <c r="AR954" s="113"/>
      <c r="AX954" s="113"/>
      <c r="BD954" s="113"/>
      <c r="BJ954" s="113"/>
      <c r="BP954" s="113"/>
      <c r="BV954" s="113"/>
      <c r="CB954" s="113"/>
      <c r="CH954" s="113"/>
      <c r="CN954" s="113"/>
      <c r="CT954" s="113"/>
      <c r="CZ954" s="113"/>
      <c r="DF954" s="113"/>
      <c r="DL954" s="113"/>
      <c r="DR954" s="113"/>
      <c r="DX954" s="113"/>
      <c r="ED954" s="113"/>
      <c r="EJ954" s="113"/>
      <c r="EP954" s="113"/>
      <c r="EV954" s="113"/>
      <c r="FB954" s="113"/>
      <c r="FH954" s="113"/>
      <c r="FN954" s="113"/>
      <c r="FT954" s="113"/>
      <c r="FZ954" s="113"/>
      <c r="GF954" s="113"/>
      <c r="GL954" s="113"/>
      <c r="GR954" s="113"/>
      <c r="GX954" s="113"/>
      <c r="HD954" s="113"/>
      <c r="HJ954" s="113"/>
      <c r="HP954" s="113"/>
      <c r="HV954" s="113"/>
      <c r="IB954" s="113"/>
      <c r="IH954" s="113"/>
      <c r="IN954" s="113"/>
      <c r="IT954" s="113"/>
      <c r="IZ954" s="113"/>
      <c r="JF954" s="113"/>
      <c r="JL954" s="113"/>
      <c r="JR954" s="113"/>
      <c r="JX954" s="113"/>
      <c r="KD954" s="113"/>
      <c r="KJ954" s="113"/>
      <c r="KP954" s="113"/>
      <c r="KV954" s="113"/>
      <c r="LB954" s="113"/>
      <c r="LH954" s="113"/>
      <c r="LN954" s="113"/>
      <c r="LT954" s="113"/>
      <c r="LZ954" s="113"/>
      <c r="MF954" s="113"/>
      <c r="ML954" s="113"/>
      <c r="MR954" s="113"/>
      <c r="MX954" s="113"/>
      <c r="ND954" s="113"/>
      <c r="NJ954" s="113"/>
      <c r="NP954" s="113"/>
      <c r="NV954" s="113"/>
      <c r="OB954" s="113"/>
      <c r="OC954" s="107"/>
      <c r="OD954" s="107"/>
      <c r="OE954" s="107"/>
      <c r="OF954" s="107"/>
      <c r="OG954" s="107"/>
      <c r="OH954" s="113"/>
      <c r="OI954" s="107"/>
      <c r="OJ954" s="107"/>
      <c r="OK954" s="107"/>
      <c r="OL954" s="107"/>
      <c r="OM954" s="107"/>
      <c r="ON954" s="113"/>
      <c r="OO954" s="107"/>
      <c r="OP954" s="107"/>
      <c r="OQ954" s="107"/>
      <c r="OR954" s="107"/>
      <c r="OS954" s="107"/>
      <c r="OT954" s="113"/>
      <c r="OU954" s="107"/>
      <c r="OZ954" s="113"/>
      <c r="PF954" s="113"/>
      <c r="PL954" s="113"/>
      <c r="PR954" s="113"/>
      <c r="PX954" s="113"/>
      <c r="QD954" s="113"/>
      <c r="QJ954" s="113"/>
      <c r="QP954" s="113"/>
      <c r="QV954" s="113"/>
      <c r="RB954" s="113"/>
      <c r="RH954" s="113"/>
      <c r="RN954" s="113"/>
      <c r="RT954" s="113"/>
      <c r="RZ954" s="113"/>
    </row>
    <row r="955" spans="8:494" ht="12.75" x14ac:dyDescent="0.2">
      <c r="H955" s="113"/>
      <c r="N955" s="113"/>
      <c r="T955" s="113"/>
      <c r="Z955" s="113"/>
      <c r="AF955" s="113"/>
      <c r="AL955" s="113"/>
      <c r="AR955" s="113"/>
      <c r="AX955" s="113"/>
      <c r="BD955" s="113"/>
      <c r="BJ955" s="113"/>
      <c r="BP955" s="113"/>
      <c r="BV955" s="113"/>
      <c r="CB955" s="113"/>
      <c r="CH955" s="113"/>
      <c r="CN955" s="113"/>
      <c r="CT955" s="113"/>
      <c r="CZ955" s="113"/>
      <c r="DF955" s="113"/>
      <c r="DL955" s="113"/>
      <c r="DR955" s="113"/>
      <c r="DX955" s="113"/>
      <c r="ED955" s="113"/>
      <c r="EJ955" s="113"/>
      <c r="EP955" s="113"/>
      <c r="EV955" s="113"/>
      <c r="FB955" s="113"/>
      <c r="FH955" s="113"/>
      <c r="FN955" s="113"/>
      <c r="FT955" s="113"/>
      <c r="FZ955" s="113"/>
      <c r="GF955" s="113"/>
      <c r="GL955" s="113"/>
      <c r="GR955" s="113"/>
      <c r="GX955" s="113"/>
      <c r="HD955" s="113"/>
      <c r="HJ955" s="113"/>
      <c r="HP955" s="113"/>
      <c r="HV955" s="113"/>
      <c r="IB955" s="113"/>
      <c r="IH955" s="113"/>
      <c r="IN955" s="113"/>
      <c r="IT955" s="113"/>
      <c r="IZ955" s="113"/>
      <c r="JF955" s="113"/>
      <c r="JL955" s="113"/>
      <c r="JR955" s="113"/>
      <c r="JX955" s="113"/>
      <c r="KD955" s="113"/>
      <c r="KJ955" s="113"/>
      <c r="KP955" s="113"/>
      <c r="KV955" s="113"/>
      <c r="LB955" s="113"/>
      <c r="LH955" s="113"/>
      <c r="LN955" s="113"/>
      <c r="LT955" s="113"/>
      <c r="LZ955" s="113"/>
      <c r="MF955" s="113"/>
      <c r="ML955" s="113"/>
      <c r="MR955" s="113"/>
      <c r="MX955" s="113"/>
      <c r="ND955" s="113"/>
      <c r="NJ955" s="113"/>
      <c r="NP955" s="113"/>
      <c r="NV955" s="113"/>
      <c r="OB955" s="113"/>
      <c r="OC955" s="107"/>
      <c r="OD955" s="107"/>
      <c r="OE955" s="107"/>
      <c r="OF955" s="107"/>
      <c r="OG955" s="107"/>
      <c r="OH955" s="113"/>
      <c r="OI955" s="107"/>
      <c r="OJ955" s="107"/>
      <c r="OK955" s="107"/>
      <c r="OL955" s="107"/>
      <c r="OM955" s="107"/>
      <c r="ON955" s="113"/>
      <c r="OO955" s="107"/>
      <c r="OP955" s="107"/>
      <c r="OQ955" s="107"/>
      <c r="OR955" s="107"/>
      <c r="OS955" s="107"/>
      <c r="OT955" s="113"/>
      <c r="OU955" s="107"/>
      <c r="OZ955" s="113"/>
      <c r="PF955" s="113"/>
      <c r="PL955" s="113"/>
      <c r="PR955" s="113"/>
      <c r="PX955" s="113"/>
      <c r="QD955" s="113"/>
      <c r="QJ955" s="113"/>
      <c r="QP955" s="113"/>
      <c r="QV955" s="113"/>
      <c r="RB955" s="113"/>
      <c r="RH955" s="113"/>
      <c r="RN955" s="113"/>
      <c r="RT955" s="113"/>
      <c r="RZ955" s="113"/>
    </row>
    <row r="956" spans="8:494" ht="12.75" x14ac:dyDescent="0.2">
      <c r="H956" s="113"/>
      <c r="N956" s="113"/>
      <c r="T956" s="113"/>
      <c r="Z956" s="113"/>
      <c r="AF956" s="113"/>
      <c r="AL956" s="113"/>
      <c r="AR956" s="113"/>
      <c r="AX956" s="113"/>
      <c r="BD956" s="113"/>
      <c r="BJ956" s="113"/>
      <c r="BP956" s="113"/>
      <c r="BV956" s="113"/>
      <c r="CB956" s="113"/>
      <c r="CH956" s="113"/>
      <c r="CN956" s="113"/>
      <c r="CT956" s="113"/>
      <c r="CZ956" s="113"/>
      <c r="DF956" s="113"/>
      <c r="DL956" s="113"/>
      <c r="DR956" s="113"/>
      <c r="DX956" s="113"/>
      <c r="ED956" s="113"/>
      <c r="EJ956" s="113"/>
      <c r="EP956" s="113"/>
      <c r="EV956" s="113"/>
      <c r="FB956" s="113"/>
      <c r="FH956" s="113"/>
      <c r="FN956" s="113"/>
      <c r="FT956" s="113"/>
      <c r="FZ956" s="113"/>
      <c r="GF956" s="113"/>
      <c r="GL956" s="113"/>
      <c r="GR956" s="113"/>
      <c r="GX956" s="113"/>
      <c r="HD956" s="113"/>
      <c r="HJ956" s="113"/>
      <c r="HP956" s="113"/>
      <c r="HV956" s="113"/>
      <c r="IB956" s="113"/>
      <c r="IH956" s="113"/>
      <c r="IN956" s="113"/>
      <c r="IT956" s="113"/>
      <c r="IZ956" s="113"/>
      <c r="JF956" s="113"/>
      <c r="JL956" s="113"/>
      <c r="JR956" s="113"/>
      <c r="JX956" s="113"/>
      <c r="KD956" s="113"/>
      <c r="KJ956" s="113"/>
      <c r="KP956" s="113"/>
      <c r="KV956" s="113"/>
      <c r="LB956" s="113"/>
      <c r="LH956" s="113"/>
      <c r="LN956" s="113"/>
      <c r="LT956" s="113"/>
      <c r="LZ956" s="113"/>
      <c r="MF956" s="113"/>
      <c r="ML956" s="113"/>
      <c r="MR956" s="113"/>
      <c r="MX956" s="113"/>
      <c r="ND956" s="113"/>
      <c r="NJ956" s="113"/>
      <c r="NP956" s="113"/>
      <c r="NV956" s="113"/>
      <c r="OB956" s="113"/>
      <c r="OC956" s="107"/>
      <c r="OD956" s="107"/>
      <c r="OE956" s="107"/>
      <c r="OF956" s="107"/>
      <c r="OG956" s="107"/>
      <c r="OH956" s="113"/>
      <c r="OI956" s="107"/>
      <c r="OJ956" s="107"/>
      <c r="OK956" s="107"/>
      <c r="OL956" s="107"/>
      <c r="OM956" s="107"/>
      <c r="ON956" s="113"/>
      <c r="OO956" s="107"/>
      <c r="OP956" s="107"/>
      <c r="OQ956" s="107"/>
      <c r="OR956" s="107"/>
      <c r="OS956" s="107"/>
      <c r="OT956" s="113"/>
      <c r="OU956" s="107"/>
      <c r="OZ956" s="113"/>
      <c r="PF956" s="113"/>
      <c r="PL956" s="113"/>
      <c r="PR956" s="113"/>
      <c r="PX956" s="113"/>
      <c r="QD956" s="113"/>
      <c r="QJ956" s="113"/>
      <c r="QP956" s="113"/>
      <c r="QV956" s="113"/>
      <c r="RB956" s="113"/>
      <c r="RH956" s="113"/>
      <c r="RN956" s="113"/>
      <c r="RT956" s="113"/>
      <c r="RZ956" s="113"/>
    </row>
    <row r="957" spans="8:494" ht="12.75" x14ac:dyDescent="0.2">
      <c r="H957" s="113"/>
      <c r="N957" s="113"/>
      <c r="T957" s="113"/>
      <c r="Z957" s="113"/>
      <c r="AF957" s="113"/>
      <c r="AL957" s="113"/>
      <c r="AR957" s="113"/>
      <c r="AX957" s="113"/>
      <c r="BD957" s="113"/>
      <c r="BJ957" s="113"/>
      <c r="BP957" s="113"/>
      <c r="BV957" s="113"/>
      <c r="CB957" s="113"/>
      <c r="CH957" s="113"/>
      <c r="CN957" s="113"/>
      <c r="CT957" s="113"/>
      <c r="CZ957" s="113"/>
      <c r="DF957" s="113"/>
      <c r="DL957" s="113"/>
      <c r="DR957" s="113"/>
      <c r="DX957" s="113"/>
      <c r="ED957" s="113"/>
      <c r="EJ957" s="113"/>
      <c r="EP957" s="113"/>
      <c r="EV957" s="113"/>
      <c r="FB957" s="113"/>
      <c r="FH957" s="113"/>
      <c r="FN957" s="113"/>
      <c r="FT957" s="113"/>
      <c r="FZ957" s="113"/>
      <c r="GF957" s="113"/>
      <c r="GL957" s="113"/>
      <c r="GR957" s="113"/>
      <c r="GX957" s="113"/>
      <c r="HD957" s="113"/>
      <c r="HJ957" s="113"/>
      <c r="HP957" s="113"/>
      <c r="HV957" s="113"/>
      <c r="IB957" s="113"/>
      <c r="IH957" s="113"/>
      <c r="IN957" s="113"/>
      <c r="IT957" s="113"/>
      <c r="IZ957" s="113"/>
      <c r="JF957" s="113"/>
      <c r="JL957" s="113"/>
      <c r="JR957" s="113"/>
      <c r="JX957" s="113"/>
      <c r="KD957" s="113"/>
      <c r="KJ957" s="113"/>
      <c r="KP957" s="113"/>
      <c r="KV957" s="113"/>
      <c r="LB957" s="113"/>
      <c r="LH957" s="113"/>
      <c r="LN957" s="113"/>
      <c r="LT957" s="113"/>
      <c r="LZ957" s="113"/>
      <c r="MF957" s="113"/>
      <c r="ML957" s="113"/>
      <c r="MR957" s="113"/>
      <c r="MX957" s="113"/>
      <c r="ND957" s="113"/>
      <c r="NJ957" s="113"/>
      <c r="NP957" s="113"/>
      <c r="NV957" s="113"/>
      <c r="OB957" s="113"/>
      <c r="OC957" s="107"/>
      <c r="OD957" s="107"/>
      <c r="OE957" s="107"/>
      <c r="OF957" s="107"/>
      <c r="OG957" s="107"/>
      <c r="OH957" s="113"/>
      <c r="OI957" s="107"/>
      <c r="OJ957" s="107"/>
      <c r="OK957" s="107"/>
      <c r="OL957" s="107"/>
      <c r="OM957" s="107"/>
      <c r="ON957" s="113"/>
      <c r="OO957" s="107"/>
      <c r="OP957" s="107"/>
      <c r="OQ957" s="107"/>
      <c r="OR957" s="107"/>
      <c r="OS957" s="107"/>
      <c r="OT957" s="113"/>
      <c r="OU957" s="107"/>
      <c r="OZ957" s="113"/>
      <c r="PF957" s="113"/>
      <c r="PL957" s="113"/>
      <c r="PR957" s="113"/>
      <c r="PX957" s="113"/>
      <c r="QD957" s="113"/>
      <c r="QJ957" s="113"/>
      <c r="QP957" s="113"/>
      <c r="QV957" s="113"/>
      <c r="RB957" s="113"/>
      <c r="RH957" s="113"/>
      <c r="RN957" s="113"/>
      <c r="RT957" s="113"/>
      <c r="RZ957" s="113"/>
    </row>
    <row r="958" spans="8:494" ht="12.75" x14ac:dyDescent="0.2">
      <c r="H958" s="113"/>
      <c r="N958" s="113"/>
      <c r="T958" s="113"/>
      <c r="Z958" s="113"/>
      <c r="AF958" s="113"/>
      <c r="AL958" s="113"/>
      <c r="AR958" s="113"/>
      <c r="AX958" s="113"/>
      <c r="BD958" s="113"/>
      <c r="BJ958" s="113"/>
      <c r="BP958" s="113"/>
      <c r="BV958" s="113"/>
      <c r="CB958" s="113"/>
      <c r="CH958" s="113"/>
      <c r="CN958" s="113"/>
      <c r="CT958" s="113"/>
      <c r="CZ958" s="113"/>
      <c r="DF958" s="113"/>
      <c r="DL958" s="113"/>
      <c r="DR958" s="113"/>
      <c r="DX958" s="113"/>
      <c r="ED958" s="113"/>
      <c r="EJ958" s="113"/>
      <c r="EP958" s="113"/>
      <c r="EV958" s="113"/>
      <c r="FB958" s="113"/>
      <c r="FH958" s="113"/>
      <c r="FN958" s="113"/>
      <c r="FT958" s="113"/>
      <c r="FZ958" s="113"/>
      <c r="GF958" s="113"/>
      <c r="GL958" s="113"/>
      <c r="GR958" s="113"/>
      <c r="GX958" s="113"/>
      <c r="HD958" s="113"/>
      <c r="HJ958" s="113"/>
      <c r="HP958" s="113"/>
      <c r="HV958" s="113"/>
      <c r="IB958" s="113"/>
      <c r="IH958" s="113"/>
      <c r="IN958" s="113"/>
      <c r="IT958" s="113"/>
      <c r="IZ958" s="113"/>
      <c r="JF958" s="113"/>
      <c r="JL958" s="113"/>
      <c r="JR958" s="113"/>
      <c r="JX958" s="113"/>
      <c r="KD958" s="113"/>
      <c r="KJ958" s="113"/>
      <c r="KP958" s="113"/>
      <c r="KV958" s="113"/>
      <c r="LB958" s="113"/>
      <c r="LH958" s="113"/>
      <c r="LN958" s="113"/>
      <c r="LT958" s="113"/>
      <c r="LZ958" s="113"/>
      <c r="MF958" s="113"/>
      <c r="ML958" s="113"/>
      <c r="MR958" s="113"/>
      <c r="MX958" s="113"/>
      <c r="ND958" s="113"/>
      <c r="NJ958" s="113"/>
      <c r="NP958" s="113"/>
      <c r="NV958" s="113"/>
      <c r="OB958" s="113"/>
      <c r="OC958" s="107"/>
      <c r="OD958" s="107"/>
      <c r="OE958" s="107"/>
      <c r="OF958" s="107"/>
      <c r="OG958" s="107"/>
      <c r="OH958" s="113"/>
      <c r="OI958" s="107"/>
      <c r="OJ958" s="107"/>
      <c r="OK958" s="107"/>
      <c r="OL958" s="107"/>
      <c r="OM958" s="107"/>
      <c r="ON958" s="113"/>
      <c r="OO958" s="107"/>
      <c r="OP958" s="107"/>
      <c r="OQ958" s="107"/>
      <c r="OR958" s="107"/>
      <c r="OS958" s="107"/>
      <c r="OT958" s="113"/>
      <c r="OU958" s="107"/>
      <c r="OZ958" s="113"/>
      <c r="PF958" s="113"/>
      <c r="PL958" s="113"/>
      <c r="PR958" s="113"/>
      <c r="PX958" s="113"/>
      <c r="QD958" s="113"/>
      <c r="QJ958" s="113"/>
      <c r="QP958" s="113"/>
      <c r="QV958" s="113"/>
      <c r="RB958" s="113"/>
      <c r="RH958" s="113"/>
      <c r="RN958" s="113"/>
      <c r="RT958" s="113"/>
      <c r="RZ958" s="113"/>
    </row>
    <row r="959" spans="8:494" ht="12.75" x14ac:dyDescent="0.2">
      <c r="H959" s="113"/>
      <c r="N959" s="113"/>
      <c r="T959" s="113"/>
      <c r="Z959" s="113"/>
      <c r="AF959" s="113"/>
      <c r="AL959" s="113"/>
      <c r="AR959" s="113"/>
      <c r="AX959" s="113"/>
      <c r="BD959" s="113"/>
      <c r="BJ959" s="113"/>
      <c r="BP959" s="113"/>
      <c r="BV959" s="113"/>
      <c r="CB959" s="113"/>
      <c r="CH959" s="113"/>
      <c r="CN959" s="113"/>
      <c r="CT959" s="113"/>
      <c r="CZ959" s="113"/>
      <c r="DF959" s="113"/>
      <c r="DL959" s="113"/>
      <c r="DR959" s="113"/>
      <c r="DX959" s="113"/>
      <c r="ED959" s="113"/>
      <c r="EJ959" s="113"/>
      <c r="EP959" s="113"/>
      <c r="EV959" s="113"/>
      <c r="FB959" s="113"/>
      <c r="FH959" s="113"/>
      <c r="FN959" s="113"/>
      <c r="FT959" s="113"/>
      <c r="FZ959" s="113"/>
      <c r="GF959" s="113"/>
      <c r="GL959" s="113"/>
      <c r="GR959" s="113"/>
      <c r="GX959" s="113"/>
      <c r="HD959" s="113"/>
      <c r="HJ959" s="113"/>
      <c r="HP959" s="113"/>
      <c r="HV959" s="113"/>
      <c r="IB959" s="113"/>
      <c r="IH959" s="113"/>
      <c r="IN959" s="113"/>
      <c r="IT959" s="113"/>
      <c r="IZ959" s="113"/>
      <c r="JF959" s="113"/>
      <c r="JL959" s="113"/>
      <c r="JR959" s="113"/>
      <c r="JX959" s="113"/>
      <c r="KD959" s="113"/>
      <c r="KJ959" s="113"/>
      <c r="KP959" s="113"/>
      <c r="KV959" s="113"/>
      <c r="LB959" s="113"/>
      <c r="LH959" s="113"/>
      <c r="LN959" s="113"/>
      <c r="LT959" s="113"/>
      <c r="LZ959" s="113"/>
      <c r="MF959" s="113"/>
      <c r="ML959" s="113"/>
      <c r="MR959" s="113"/>
      <c r="MX959" s="113"/>
      <c r="ND959" s="113"/>
      <c r="NJ959" s="113"/>
      <c r="NP959" s="113"/>
      <c r="NV959" s="113"/>
      <c r="OB959" s="113"/>
      <c r="OC959" s="107"/>
      <c r="OD959" s="107"/>
      <c r="OE959" s="107"/>
      <c r="OF959" s="107"/>
      <c r="OG959" s="107"/>
      <c r="OH959" s="113"/>
      <c r="OI959" s="107"/>
      <c r="OJ959" s="107"/>
      <c r="OK959" s="107"/>
      <c r="OL959" s="107"/>
      <c r="OM959" s="107"/>
      <c r="ON959" s="113"/>
      <c r="OO959" s="107"/>
      <c r="OP959" s="107"/>
      <c r="OQ959" s="107"/>
      <c r="OR959" s="107"/>
      <c r="OS959" s="107"/>
      <c r="OT959" s="113"/>
      <c r="OU959" s="107"/>
      <c r="OZ959" s="113"/>
      <c r="PF959" s="113"/>
      <c r="PL959" s="113"/>
      <c r="PR959" s="113"/>
      <c r="PX959" s="113"/>
      <c r="QD959" s="113"/>
      <c r="QJ959" s="113"/>
      <c r="QP959" s="113"/>
      <c r="QV959" s="113"/>
      <c r="RB959" s="113"/>
      <c r="RH959" s="113"/>
      <c r="RN959" s="113"/>
      <c r="RT959" s="113"/>
      <c r="RZ959" s="113"/>
    </row>
    <row r="960" spans="8:494" ht="12.75" x14ac:dyDescent="0.2">
      <c r="H960" s="113"/>
      <c r="N960" s="113"/>
      <c r="T960" s="113"/>
      <c r="Z960" s="113"/>
      <c r="AF960" s="113"/>
      <c r="AL960" s="113"/>
      <c r="AR960" s="113"/>
      <c r="AX960" s="113"/>
      <c r="BD960" s="113"/>
      <c r="BJ960" s="113"/>
      <c r="BP960" s="113"/>
      <c r="BV960" s="113"/>
      <c r="CB960" s="113"/>
      <c r="CH960" s="113"/>
      <c r="CN960" s="113"/>
      <c r="CT960" s="113"/>
      <c r="CZ960" s="113"/>
      <c r="DF960" s="113"/>
      <c r="DL960" s="113"/>
      <c r="DR960" s="113"/>
      <c r="DX960" s="113"/>
      <c r="ED960" s="113"/>
      <c r="EJ960" s="113"/>
      <c r="EP960" s="113"/>
      <c r="EV960" s="113"/>
      <c r="FB960" s="113"/>
      <c r="FH960" s="113"/>
      <c r="FN960" s="113"/>
      <c r="FT960" s="113"/>
      <c r="FZ960" s="113"/>
      <c r="GF960" s="113"/>
      <c r="GL960" s="113"/>
      <c r="GR960" s="113"/>
      <c r="GX960" s="113"/>
      <c r="HD960" s="113"/>
      <c r="HJ960" s="113"/>
      <c r="HP960" s="113"/>
      <c r="HV960" s="113"/>
      <c r="IB960" s="113"/>
      <c r="IH960" s="113"/>
      <c r="IN960" s="113"/>
      <c r="IT960" s="113"/>
      <c r="IZ960" s="113"/>
      <c r="JF960" s="113"/>
      <c r="JL960" s="113"/>
      <c r="JR960" s="113"/>
      <c r="JX960" s="113"/>
      <c r="KD960" s="113"/>
      <c r="KJ960" s="113"/>
      <c r="KP960" s="113"/>
      <c r="KV960" s="113"/>
      <c r="LB960" s="113"/>
      <c r="LH960" s="113"/>
      <c r="LN960" s="113"/>
      <c r="LT960" s="113"/>
      <c r="LZ960" s="113"/>
      <c r="MF960" s="113"/>
      <c r="ML960" s="113"/>
      <c r="MR960" s="113"/>
      <c r="MX960" s="113"/>
      <c r="ND960" s="113"/>
      <c r="NJ960" s="113"/>
      <c r="NP960" s="113"/>
      <c r="NV960" s="113"/>
      <c r="OB960" s="113"/>
      <c r="OC960" s="107"/>
      <c r="OD960" s="107"/>
      <c r="OE960" s="107"/>
      <c r="OF960" s="107"/>
      <c r="OG960" s="107"/>
      <c r="OH960" s="113"/>
      <c r="OI960" s="107"/>
      <c r="OJ960" s="107"/>
      <c r="OK960" s="107"/>
      <c r="OL960" s="107"/>
      <c r="OM960" s="107"/>
      <c r="ON960" s="113"/>
      <c r="OO960" s="107"/>
      <c r="OP960" s="107"/>
      <c r="OQ960" s="107"/>
      <c r="OR960" s="107"/>
      <c r="OS960" s="107"/>
      <c r="OT960" s="113"/>
      <c r="OU960" s="107"/>
      <c r="OZ960" s="113"/>
      <c r="PF960" s="113"/>
      <c r="PL960" s="113"/>
      <c r="PR960" s="113"/>
      <c r="PX960" s="113"/>
      <c r="QD960" s="113"/>
      <c r="QJ960" s="113"/>
      <c r="QP960" s="113"/>
      <c r="QV960" s="113"/>
      <c r="RB960" s="113"/>
      <c r="RH960" s="113"/>
      <c r="RN960" s="113"/>
      <c r="RT960" s="113"/>
      <c r="RZ960" s="113"/>
    </row>
    <row r="961" spans="8:494" ht="12.75" x14ac:dyDescent="0.2">
      <c r="H961" s="113"/>
      <c r="N961" s="113"/>
      <c r="T961" s="113"/>
      <c r="Z961" s="113"/>
      <c r="AF961" s="113"/>
      <c r="AL961" s="113"/>
      <c r="AR961" s="113"/>
      <c r="AX961" s="113"/>
      <c r="BD961" s="113"/>
      <c r="BJ961" s="113"/>
      <c r="BP961" s="113"/>
      <c r="BV961" s="113"/>
      <c r="CB961" s="113"/>
      <c r="CH961" s="113"/>
      <c r="CN961" s="113"/>
      <c r="CT961" s="113"/>
      <c r="CZ961" s="113"/>
      <c r="DF961" s="113"/>
      <c r="DL961" s="113"/>
      <c r="DR961" s="113"/>
      <c r="DX961" s="113"/>
      <c r="ED961" s="113"/>
      <c r="EJ961" s="113"/>
      <c r="EP961" s="113"/>
      <c r="EV961" s="113"/>
      <c r="FB961" s="113"/>
      <c r="FH961" s="113"/>
      <c r="FN961" s="113"/>
      <c r="FT961" s="113"/>
      <c r="FZ961" s="113"/>
      <c r="GF961" s="113"/>
      <c r="GL961" s="113"/>
      <c r="GR961" s="113"/>
      <c r="GX961" s="113"/>
      <c r="HD961" s="113"/>
      <c r="HJ961" s="113"/>
      <c r="HP961" s="113"/>
      <c r="HV961" s="113"/>
      <c r="IB961" s="113"/>
      <c r="IH961" s="113"/>
      <c r="IN961" s="113"/>
      <c r="IT961" s="113"/>
      <c r="IZ961" s="113"/>
      <c r="JF961" s="113"/>
      <c r="JL961" s="113"/>
      <c r="JR961" s="113"/>
      <c r="JX961" s="113"/>
      <c r="KD961" s="113"/>
      <c r="KJ961" s="113"/>
      <c r="KP961" s="113"/>
      <c r="KV961" s="113"/>
      <c r="LB961" s="113"/>
      <c r="LH961" s="113"/>
      <c r="LN961" s="113"/>
      <c r="LT961" s="113"/>
      <c r="LZ961" s="113"/>
      <c r="MF961" s="113"/>
      <c r="ML961" s="113"/>
      <c r="MR961" s="113"/>
      <c r="MX961" s="113"/>
      <c r="ND961" s="113"/>
      <c r="NJ961" s="113"/>
      <c r="NP961" s="113"/>
      <c r="NV961" s="113"/>
      <c r="OB961" s="113"/>
      <c r="OC961" s="107"/>
      <c r="OD961" s="107"/>
      <c r="OE961" s="107"/>
      <c r="OF961" s="107"/>
      <c r="OG961" s="107"/>
      <c r="OH961" s="113"/>
      <c r="OI961" s="107"/>
      <c r="OJ961" s="107"/>
      <c r="OK961" s="107"/>
      <c r="OL961" s="107"/>
      <c r="OM961" s="107"/>
      <c r="ON961" s="113"/>
      <c r="OO961" s="107"/>
      <c r="OP961" s="107"/>
      <c r="OQ961" s="107"/>
      <c r="OR961" s="107"/>
      <c r="OS961" s="107"/>
      <c r="OT961" s="113"/>
      <c r="OU961" s="107"/>
      <c r="OZ961" s="113"/>
      <c r="PF961" s="113"/>
      <c r="PL961" s="113"/>
      <c r="PR961" s="113"/>
      <c r="PX961" s="113"/>
      <c r="QD961" s="113"/>
      <c r="QJ961" s="113"/>
      <c r="QP961" s="113"/>
      <c r="QV961" s="113"/>
      <c r="RB961" s="113"/>
      <c r="RH961" s="113"/>
      <c r="RN961" s="113"/>
      <c r="RT961" s="113"/>
      <c r="RZ961" s="113"/>
    </row>
    <row r="962" spans="8:494" ht="12.75" x14ac:dyDescent="0.2">
      <c r="H962" s="113"/>
      <c r="N962" s="113"/>
      <c r="T962" s="113"/>
      <c r="Z962" s="113"/>
      <c r="AF962" s="113"/>
      <c r="AL962" s="113"/>
      <c r="AR962" s="113"/>
      <c r="AX962" s="113"/>
      <c r="BD962" s="113"/>
      <c r="BJ962" s="113"/>
      <c r="BP962" s="113"/>
      <c r="BV962" s="113"/>
      <c r="CB962" s="113"/>
      <c r="CH962" s="113"/>
      <c r="CN962" s="113"/>
      <c r="CT962" s="113"/>
      <c r="CZ962" s="113"/>
      <c r="DF962" s="113"/>
      <c r="DL962" s="113"/>
      <c r="DR962" s="113"/>
      <c r="DX962" s="113"/>
      <c r="ED962" s="113"/>
      <c r="EJ962" s="113"/>
      <c r="EP962" s="113"/>
      <c r="EV962" s="113"/>
      <c r="FB962" s="113"/>
      <c r="FH962" s="113"/>
      <c r="FN962" s="113"/>
      <c r="FT962" s="113"/>
      <c r="FZ962" s="113"/>
      <c r="GF962" s="113"/>
      <c r="GL962" s="113"/>
      <c r="GR962" s="113"/>
      <c r="GX962" s="113"/>
      <c r="HD962" s="113"/>
      <c r="HJ962" s="113"/>
      <c r="HP962" s="113"/>
      <c r="HV962" s="113"/>
      <c r="IB962" s="113"/>
      <c r="IH962" s="113"/>
      <c r="IN962" s="113"/>
      <c r="IT962" s="113"/>
      <c r="IZ962" s="113"/>
      <c r="JF962" s="113"/>
      <c r="JL962" s="113"/>
      <c r="JR962" s="113"/>
      <c r="JX962" s="113"/>
      <c r="KD962" s="113"/>
      <c r="KJ962" s="113"/>
      <c r="KP962" s="113"/>
      <c r="KV962" s="113"/>
      <c r="LB962" s="113"/>
      <c r="LH962" s="113"/>
      <c r="LN962" s="113"/>
      <c r="LT962" s="113"/>
      <c r="LZ962" s="113"/>
      <c r="MF962" s="113"/>
      <c r="ML962" s="113"/>
      <c r="MR962" s="113"/>
      <c r="MX962" s="113"/>
      <c r="ND962" s="113"/>
      <c r="NJ962" s="113"/>
      <c r="NP962" s="113"/>
      <c r="NV962" s="113"/>
      <c r="OB962" s="113"/>
      <c r="OC962" s="107"/>
      <c r="OD962" s="107"/>
      <c r="OE962" s="107"/>
      <c r="OF962" s="107"/>
      <c r="OG962" s="107"/>
      <c r="OH962" s="113"/>
      <c r="OI962" s="107"/>
      <c r="OJ962" s="107"/>
      <c r="OK962" s="107"/>
      <c r="OL962" s="107"/>
      <c r="OM962" s="107"/>
      <c r="ON962" s="113"/>
      <c r="OO962" s="107"/>
      <c r="OP962" s="107"/>
      <c r="OQ962" s="107"/>
      <c r="OR962" s="107"/>
      <c r="OS962" s="107"/>
      <c r="OT962" s="113"/>
      <c r="OU962" s="107"/>
      <c r="OZ962" s="113"/>
      <c r="PF962" s="113"/>
      <c r="PL962" s="113"/>
      <c r="PR962" s="113"/>
      <c r="PX962" s="113"/>
      <c r="QD962" s="113"/>
      <c r="QJ962" s="113"/>
      <c r="QP962" s="113"/>
      <c r="QV962" s="113"/>
      <c r="RB962" s="113"/>
      <c r="RH962" s="113"/>
      <c r="RN962" s="113"/>
      <c r="RT962" s="113"/>
      <c r="RZ962" s="113"/>
    </row>
    <row r="963" spans="8:494" ht="12.75" x14ac:dyDescent="0.2">
      <c r="H963" s="113"/>
      <c r="N963" s="113"/>
      <c r="T963" s="113"/>
      <c r="Z963" s="113"/>
      <c r="AF963" s="113"/>
      <c r="AL963" s="113"/>
      <c r="AR963" s="113"/>
      <c r="AX963" s="113"/>
      <c r="BD963" s="113"/>
      <c r="BJ963" s="113"/>
      <c r="BP963" s="113"/>
      <c r="BV963" s="113"/>
      <c r="CB963" s="113"/>
      <c r="CH963" s="113"/>
      <c r="CN963" s="113"/>
      <c r="CT963" s="113"/>
      <c r="CZ963" s="113"/>
      <c r="DF963" s="113"/>
      <c r="DL963" s="113"/>
      <c r="DR963" s="113"/>
      <c r="DX963" s="113"/>
      <c r="ED963" s="113"/>
      <c r="EJ963" s="113"/>
      <c r="EP963" s="113"/>
      <c r="EV963" s="113"/>
      <c r="FB963" s="113"/>
      <c r="FH963" s="113"/>
      <c r="FN963" s="113"/>
      <c r="FT963" s="113"/>
      <c r="FZ963" s="113"/>
      <c r="GF963" s="113"/>
      <c r="GL963" s="113"/>
      <c r="GR963" s="113"/>
      <c r="GX963" s="113"/>
      <c r="HD963" s="113"/>
      <c r="HJ963" s="113"/>
      <c r="HP963" s="113"/>
      <c r="HV963" s="113"/>
      <c r="IB963" s="113"/>
      <c r="IH963" s="113"/>
      <c r="IN963" s="113"/>
      <c r="IT963" s="113"/>
      <c r="IZ963" s="113"/>
      <c r="JF963" s="113"/>
      <c r="JL963" s="113"/>
      <c r="JR963" s="113"/>
      <c r="JX963" s="113"/>
      <c r="KD963" s="113"/>
      <c r="KJ963" s="113"/>
      <c r="KP963" s="113"/>
      <c r="KV963" s="113"/>
      <c r="LB963" s="113"/>
      <c r="LH963" s="113"/>
      <c r="LN963" s="113"/>
      <c r="LT963" s="113"/>
      <c r="LZ963" s="113"/>
      <c r="MF963" s="113"/>
      <c r="ML963" s="113"/>
      <c r="MR963" s="113"/>
      <c r="MX963" s="113"/>
      <c r="ND963" s="113"/>
      <c r="NJ963" s="113"/>
      <c r="NP963" s="113"/>
      <c r="NV963" s="113"/>
      <c r="OB963" s="113"/>
      <c r="OC963" s="107"/>
      <c r="OD963" s="107"/>
      <c r="OE963" s="107"/>
      <c r="OF963" s="107"/>
      <c r="OG963" s="107"/>
      <c r="OH963" s="113"/>
      <c r="OI963" s="107"/>
      <c r="OJ963" s="107"/>
      <c r="OK963" s="107"/>
      <c r="OL963" s="107"/>
      <c r="OM963" s="107"/>
      <c r="ON963" s="113"/>
      <c r="OO963" s="107"/>
      <c r="OP963" s="107"/>
      <c r="OQ963" s="107"/>
      <c r="OR963" s="107"/>
      <c r="OS963" s="107"/>
      <c r="OT963" s="113"/>
      <c r="OU963" s="107"/>
      <c r="OZ963" s="113"/>
      <c r="PF963" s="113"/>
      <c r="PL963" s="113"/>
      <c r="PR963" s="113"/>
      <c r="PX963" s="113"/>
      <c r="QD963" s="113"/>
      <c r="QJ963" s="113"/>
      <c r="QP963" s="113"/>
      <c r="QV963" s="113"/>
      <c r="RB963" s="113"/>
      <c r="RH963" s="113"/>
      <c r="RN963" s="113"/>
      <c r="RT963" s="113"/>
      <c r="RZ963" s="113"/>
    </row>
    <row r="964" spans="8:494" ht="12.75" x14ac:dyDescent="0.2">
      <c r="H964" s="113"/>
      <c r="N964" s="113"/>
      <c r="T964" s="113"/>
      <c r="Z964" s="113"/>
      <c r="AF964" s="113"/>
      <c r="AL964" s="113"/>
      <c r="AR964" s="113"/>
      <c r="AX964" s="113"/>
      <c r="BD964" s="113"/>
      <c r="BJ964" s="113"/>
      <c r="BP964" s="113"/>
      <c r="BV964" s="113"/>
      <c r="CB964" s="113"/>
      <c r="CH964" s="113"/>
      <c r="CN964" s="113"/>
      <c r="CT964" s="113"/>
      <c r="CZ964" s="113"/>
      <c r="DF964" s="113"/>
      <c r="DL964" s="113"/>
      <c r="DR964" s="113"/>
      <c r="DX964" s="113"/>
      <c r="ED964" s="113"/>
      <c r="EJ964" s="113"/>
      <c r="EP964" s="113"/>
      <c r="EV964" s="113"/>
      <c r="FB964" s="113"/>
      <c r="FH964" s="113"/>
      <c r="FN964" s="113"/>
      <c r="FT964" s="113"/>
      <c r="FZ964" s="113"/>
      <c r="GF964" s="113"/>
      <c r="GL964" s="113"/>
      <c r="GR964" s="113"/>
      <c r="GX964" s="113"/>
      <c r="HD964" s="113"/>
      <c r="HJ964" s="113"/>
      <c r="HP964" s="113"/>
      <c r="HV964" s="113"/>
      <c r="IB964" s="113"/>
      <c r="IH964" s="113"/>
      <c r="IN964" s="113"/>
      <c r="IT964" s="113"/>
      <c r="IZ964" s="113"/>
      <c r="JF964" s="113"/>
      <c r="JL964" s="113"/>
      <c r="JR964" s="113"/>
      <c r="JX964" s="113"/>
      <c r="KD964" s="113"/>
      <c r="KJ964" s="113"/>
      <c r="KP964" s="113"/>
      <c r="KV964" s="113"/>
      <c r="LB964" s="113"/>
      <c r="LH964" s="113"/>
      <c r="LN964" s="113"/>
      <c r="LT964" s="113"/>
      <c r="LZ964" s="113"/>
      <c r="MF964" s="113"/>
      <c r="ML964" s="113"/>
      <c r="MR964" s="113"/>
      <c r="MX964" s="113"/>
      <c r="ND964" s="113"/>
      <c r="NJ964" s="113"/>
      <c r="NP964" s="113"/>
      <c r="NV964" s="113"/>
      <c r="OB964" s="113"/>
      <c r="OC964" s="107"/>
      <c r="OD964" s="107"/>
      <c r="OE964" s="107"/>
      <c r="OF964" s="107"/>
      <c r="OG964" s="107"/>
      <c r="OH964" s="113"/>
      <c r="OI964" s="107"/>
      <c r="OJ964" s="107"/>
      <c r="OK964" s="107"/>
      <c r="OL964" s="107"/>
      <c r="OM964" s="107"/>
      <c r="ON964" s="113"/>
      <c r="OO964" s="107"/>
      <c r="OP964" s="107"/>
      <c r="OQ964" s="107"/>
      <c r="OR964" s="107"/>
      <c r="OS964" s="107"/>
      <c r="OT964" s="113"/>
      <c r="OU964" s="107"/>
      <c r="OZ964" s="113"/>
      <c r="PF964" s="113"/>
      <c r="PL964" s="113"/>
      <c r="PR964" s="113"/>
      <c r="PX964" s="113"/>
      <c r="QD964" s="113"/>
      <c r="QJ964" s="113"/>
      <c r="QP964" s="113"/>
      <c r="QV964" s="113"/>
      <c r="RB964" s="113"/>
      <c r="RH964" s="113"/>
      <c r="RN964" s="113"/>
      <c r="RT964" s="113"/>
      <c r="RZ964" s="113"/>
    </row>
    <row r="965" spans="8:494" ht="12.75" x14ac:dyDescent="0.2">
      <c r="H965" s="113"/>
      <c r="N965" s="113"/>
      <c r="T965" s="113"/>
      <c r="Z965" s="113"/>
      <c r="AF965" s="113"/>
      <c r="AL965" s="113"/>
      <c r="AR965" s="113"/>
      <c r="AX965" s="113"/>
      <c r="BD965" s="113"/>
      <c r="BJ965" s="113"/>
      <c r="BP965" s="113"/>
      <c r="BV965" s="113"/>
      <c r="CB965" s="113"/>
      <c r="CH965" s="113"/>
      <c r="CN965" s="113"/>
      <c r="CT965" s="113"/>
      <c r="CZ965" s="113"/>
      <c r="DF965" s="113"/>
      <c r="DL965" s="113"/>
      <c r="DR965" s="113"/>
      <c r="DX965" s="113"/>
      <c r="ED965" s="113"/>
      <c r="EJ965" s="113"/>
      <c r="EP965" s="113"/>
      <c r="EV965" s="113"/>
      <c r="FB965" s="113"/>
      <c r="FH965" s="113"/>
      <c r="FN965" s="113"/>
      <c r="FT965" s="113"/>
      <c r="FZ965" s="113"/>
      <c r="GF965" s="113"/>
      <c r="GL965" s="113"/>
      <c r="GR965" s="113"/>
      <c r="GX965" s="113"/>
      <c r="HD965" s="113"/>
      <c r="HJ965" s="113"/>
      <c r="HP965" s="113"/>
      <c r="HV965" s="113"/>
      <c r="IB965" s="113"/>
      <c r="IH965" s="113"/>
      <c r="IN965" s="113"/>
      <c r="IT965" s="113"/>
      <c r="IZ965" s="113"/>
      <c r="JF965" s="113"/>
      <c r="JL965" s="113"/>
      <c r="JR965" s="113"/>
      <c r="JX965" s="113"/>
      <c r="KD965" s="113"/>
      <c r="KJ965" s="113"/>
      <c r="KP965" s="113"/>
      <c r="KV965" s="113"/>
      <c r="LB965" s="113"/>
      <c r="LH965" s="113"/>
      <c r="LN965" s="113"/>
      <c r="LT965" s="113"/>
      <c r="LZ965" s="113"/>
      <c r="MF965" s="113"/>
      <c r="ML965" s="113"/>
      <c r="MR965" s="113"/>
      <c r="MX965" s="113"/>
      <c r="ND965" s="113"/>
      <c r="NJ965" s="113"/>
      <c r="NP965" s="113"/>
      <c r="NV965" s="113"/>
      <c r="OB965" s="113"/>
      <c r="OC965" s="107"/>
      <c r="OD965" s="107"/>
      <c r="OE965" s="107"/>
      <c r="OF965" s="107"/>
      <c r="OG965" s="107"/>
      <c r="OH965" s="113"/>
      <c r="OI965" s="107"/>
      <c r="OJ965" s="107"/>
      <c r="OK965" s="107"/>
      <c r="OL965" s="107"/>
      <c r="OM965" s="107"/>
      <c r="ON965" s="113"/>
      <c r="OO965" s="107"/>
      <c r="OP965" s="107"/>
      <c r="OQ965" s="107"/>
      <c r="OR965" s="107"/>
      <c r="OS965" s="107"/>
      <c r="OT965" s="113"/>
      <c r="OU965" s="107"/>
      <c r="OZ965" s="113"/>
      <c r="PF965" s="113"/>
      <c r="PL965" s="113"/>
      <c r="PR965" s="113"/>
      <c r="PX965" s="113"/>
      <c r="QD965" s="113"/>
      <c r="QJ965" s="113"/>
      <c r="QP965" s="113"/>
      <c r="QV965" s="113"/>
      <c r="RB965" s="113"/>
      <c r="RH965" s="113"/>
      <c r="RN965" s="113"/>
      <c r="RT965" s="113"/>
      <c r="RZ965" s="113"/>
    </row>
    <row r="966" spans="8:494" ht="12.75" x14ac:dyDescent="0.2">
      <c r="H966" s="113"/>
      <c r="N966" s="113"/>
      <c r="T966" s="113"/>
      <c r="Z966" s="113"/>
      <c r="AF966" s="113"/>
      <c r="AL966" s="113"/>
      <c r="AR966" s="113"/>
      <c r="AX966" s="113"/>
      <c r="BD966" s="113"/>
      <c r="BJ966" s="113"/>
      <c r="BP966" s="113"/>
      <c r="BV966" s="113"/>
      <c r="CB966" s="113"/>
      <c r="CH966" s="113"/>
      <c r="CN966" s="113"/>
      <c r="CT966" s="113"/>
      <c r="CZ966" s="113"/>
      <c r="DF966" s="113"/>
      <c r="DL966" s="113"/>
      <c r="DR966" s="113"/>
      <c r="DX966" s="113"/>
      <c r="ED966" s="113"/>
      <c r="EJ966" s="113"/>
      <c r="EP966" s="113"/>
      <c r="EV966" s="113"/>
      <c r="FB966" s="113"/>
      <c r="FH966" s="113"/>
      <c r="FN966" s="113"/>
      <c r="FT966" s="113"/>
      <c r="FZ966" s="113"/>
      <c r="GF966" s="113"/>
      <c r="GL966" s="113"/>
      <c r="GR966" s="113"/>
      <c r="GX966" s="113"/>
      <c r="HD966" s="113"/>
      <c r="HJ966" s="113"/>
      <c r="HP966" s="113"/>
      <c r="HV966" s="113"/>
      <c r="IB966" s="113"/>
      <c r="IH966" s="113"/>
      <c r="IN966" s="113"/>
      <c r="IT966" s="113"/>
      <c r="IZ966" s="113"/>
      <c r="JF966" s="113"/>
      <c r="JL966" s="113"/>
      <c r="JR966" s="113"/>
      <c r="JX966" s="113"/>
      <c r="KD966" s="113"/>
      <c r="KJ966" s="113"/>
      <c r="KP966" s="113"/>
      <c r="KV966" s="113"/>
      <c r="LB966" s="113"/>
      <c r="LH966" s="113"/>
      <c r="LN966" s="113"/>
      <c r="LT966" s="113"/>
      <c r="LZ966" s="113"/>
      <c r="MF966" s="113"/>
      <c r="ML966" s="113"/>
      <c r="MR966" s="113"/>
      <c r="MX966" s="113"/>
      <c r="ND966" s="113"/>
      <c r="NJ966" s="113"/>
      <c r="NP966" s="113"/>
      <c r="NV966" s="113"/>
      <c r="OB966" s="113"/>
      <c r="OC966" s="107"/>
      <c r="OD966" s="107"/>
      <c r="OE966" s="107"/>
      <c r="OF966" s="107"/>
      <c r="OG966" s="107"/>
      <c r="OH966" s="113"/>
      <c r="OI966" s="107"/>
      <c r="OJ966" s="107"/>
      <c r="OK966" s="107"/>
      <c r="OL966" s="107"/>
      <c r="OM966" s="107"/>
      <c r="ON966" s="113"/>
      <c r="OO966" s="107"/>
      <c r="OP966" s="107"/>
      <c r="OQ966" s="107"/>
      <c r="OR966" s="107"/>
      <c r="OS966" s="107"/>
      <c r="OT966" s="113"/>
      <c r="OU966" s="107"/>
      <c r="OZ966" s="113"/>
      <c r="PF966" s="113"/>
      <c r="PL966" s="113"/>
      <c r="PR966" s="113"/>
      <c r="PX966" s="113"/>
      <c r="QD966" s="113"/>
      <c r="QJ966" s="113"/>
      <c r="QP966" s="113"/>
      <c r="QV966" s="113"/>
      <c r="RB966" s="113"/>
      <c r="RH966" s="113"/>
      <c r="RN966" s="113"/>
      <c r="RT966" s="113"/>
      <c r="RZ966" s="113"/>
    </row>
    <row r="967" spans="8:494" ht="12.75" x14ac:dyDescent="0.2">
      <c r="H967" s="113"/>
      <c r="N967" s="113"/>
      <c r="T967" s="113"/>
      <c r="Z967" s="113"/>
      <c r="AF967" s="113"/>
      <c r="AL967" s="113"/>
      <c r="AR967" s="113"/>
      <c r="AX967" s="113"/>
      <c r="BD967" s="113"/>
      <c r="BJ967" s="113"/>
      <c r="BP967" s="113"/>
      <c r="BV967" s="113"/>
      <c r="CB967" s="113"/>
      <c r="CH967" s="113"/>
      <c r="CN967" s="113"/>
      <c r="CT967" s="113"/>
      <c r="CZ967" s="113"/>
      <c r="DF967" s="113"/>
      <c r="DL967" s="113"/>
      <c r="DR967" s="113"/>
      <c r="DX967" s="113"/>
      <c r="ED967" s="113"/>
      <c r="EJ967" s="113"/>
      <c r="EP967" s="113"/>
      <c r="EV967" s="113"/>
      <c r="FB967" s="113"/>
      <c r="FH967" s="113"/>
      <c r="FN967" s="113"/>
      <c r="FT967" s="113"/>
      <c r="FZ967" s="113"/>
      <c r="GF967" s="113"/>
      <c r="GL967" s="113"/>
      <c r="GR967" s="113"/>
      <c r="GX967" s="113"/>
      <c r="HD967" s="113"/>
      <c r="HJ967" s="113"/>
      <c r="HP967" s="113"/>
      <c r="HV967" s="113"/>
      <c r="IB967" s="113"/>
      <c r="IH967" s="113"/>
      <c r="IN967" s="113"/>
      <c r="IT967" s="113"/>
      <c r="IZ967" s="113"/>
      <c r="JF967" s="113"/>
      <c r="JL967" s="113"/>
      <c r="JR967" s="113"/>
      <c r="JX967" s="113"/>
      <c r="KD967" s="113"/>
      <c r="KJ967" s="113"/>
      <c r="KP967" s="113"/>
      <c r="KV967" s="113"/>
      <c r="LB967" s="113"/>
      <c r="LH967" s="113"/>
      <c r="LN967" s="113"/>
      <c r="LT967" s="113"/>
      <c r="LZ967" s="113"/>
      <c r="MF967" s="113"/>
      <c r="ML967" s="113"/>
      <c r="MR967" s="113"/>
      <c r="MX967" s="113"/>
      <c r="ND967" s="113"/>
      <c r="NJ967" s="113"/>
      <c r="NP967" s="113"/>
      <c r="NV967" s="113"/>
      <c r="OB967" s="113"/>
      <c r="OC967" s="107"/>
      <c r="OD967" s="107"/>
      <c r="OE967" s="107"/>
      <c r="OF967" s="107"/>
      <c r="OG967" s="107"/>
      <c r="OH967" s="113"/>
      <c r="OI967" s="107"/>
      <c r="OJ967" s="107"/>
      <c r="OK967" s="107"/>
      <c r="OL967" s="107"/>
      <c r="OM967" s="107"/>
      <c r="ON967" s="113"/>
      <c r="OO967" s="107"/>
      <c r="OP967" s="107"/>
      <c r="OQ967" s="107"/>
      <c r="OR967" s="107"/>
      <c r="OS967" s="107"/>
      <c r="OT967" s="113"/>
      <c r="OU967" s="107"/>
      <c r="OZ967" s="113"/>
      <c r="PF967" s="113"/>
      <c r="PL967" s="113"/>
      <c r="PR967" s="113"/>
      <c r="PX967" s="113"/>
      <c r="QD967" s="113"/>
      <c r="QJ967" s="113"/>
      <c r="QP967" s="113"/>
      <c r="QV967" s="113"/>
      <c r="RB967" s="113"/>
      <c r="RH967" s="113"/>
      <c r="RN967" s="113"/>
      <c r="RT967" s="113"/>
      <c r="RZ967" s="113"/>
    </row>
    <row r="968" spans="8:494" ht="12.75" x14ac:dyDescent="0.2">
      <c r="H968" s="113"/>
      <c r="N968" s="113"/>
      <c r="T968" s="113"/>
      <c r="Z968" s="113"/>
      <c r="AF968" s="113"/>
      <c r="AL968" s="113"/>
      <c r="AR968" s="113"/>
      <c r="AX968" s="113"/>
      <c r="BD968" s="113"/>
      <c r="BJ968" s="113"/>
      <c r="BP968" s="113"/>
      <c r="BV968" s="113"/>
      <c r="CB968" s="113"/>
      <c r="CH968" s="113"/>
      <c r="CN968" s="113"/>
      <c r="CT968" s="113"/>
      <c r="CZ968" s="113"/>
      <c r="DF968" s="113"/>
      <c r="DL968" s="113"/>
      <c r="DR968" s="113"/>
      <c r="DX968" s="113"/>
      <c r="ED968" s="113"/>
      <c r="EJ968" s="113"/>
      <c r="EP968" s="113"/>
      <c r="EV968" s="113"/>
      <c r="FB968" s="113"/>
      <c r="FH968" s="113"/>
      <c r="FN968" s="113"/>
      <c r="FT968" s="113"/>
      <c r="FZ968" s="113"/>
      <c r="GF968" s="113"/>
      <c r="GL968" s="113"/>
      <c r="GR968" s="113"/>
      <c r="GX968" s="113"/>
      <c r="HD968" s="113"/>
      <c r="HJ968" s="113"/>
      <c r="HP968" s="113"/>
      <c r="HV968" s="113"/>
      <c r="IB968" s="113"/>
      <c r="IH968" s="113"/>
      <c r="IN968" s="113"/>
      <c r="IT968" s="113"/>
      <c r="IZ968" s="113"/>
      <c r="JF968" s="113"/>
      <c r="JL968" s="113"/>
      <c r="JR968" s="113"/>
      <c r="JX968" s="113"/>
      <c r="KD968" s="113"/>
      <c r="KJ968" s="113"/>
      <c r="KP968" s="113"/>
      <c r="KV968" s="113"/>
      <c r="LB968" s="113"/>
      <c r="LH968" s="113"/>
      <c r="LN968" s="113"/>
      <c r="LT968" s="113"/>
      <c r="LZ968" s="113"/>
      <c r="MF968" s="113"/>
      <c r="ML968" s="113"/>
      <c r="MR968" s="113"/>
      <c r="MX968" s="113"/>
      <c r="ND968" s="113"/>
      <c r="NJ968" s="113"/>
      <c r="NP968" s="113"/>
      <c r="NV968" s="113"/>
      <c r="OB968" s="113"/>
      <c r="OC968" s="107"/>
      <c r="OD968" s="107"/>
      <c r="OE968" s="107"/>
      <c r="OF968" s="107"/>
      <c r="OG968" s="107"/>
      <c r="OH968" s="113"/>
      <c r="OI968" s="107"/>
      <c r="OJ968" s="107"/>
      <c r="OK968" s="107"/>
      <c r="OL968" s="107"/>
      <c r="OM968" s="107"/>
      <c r="ON968" s="113"/>
      <c r="OO968" s="107"/>
      <c r="OP968" s="107"/>
      <c r="OQ968" s="107"/>
      <c r="OR968" s="107"/>
      <c r="OS968" s="107"/>
      <c r="OT968" s="113"/>
      <c r="OU968" s="107"/>
      <c r="OZ968" s="113"/>
      <c r="PF968" s="113"/>
      <c r="PL968" s="113"/>
      <c r="PR968" s="113"/>
      <c r="PX968" s="113"/>
      <c r="QD968" s="113"/>
      <c r="QJ968" s="113"/>
      <c r="QP968" s="113"/>
      <c r="QV968" s="113"/>
      <c r="RB968" s="113"/>
      <c r="RH968" s="113"/>
      <c r="RN968" s="113"/>
      <c r="RT968" s="113"/>
      <c r="RZ968" s="113"/>
    </row>
    <row r="969" spans="8:494" ht="12.75" x14ac:dyDescent="0.2">
      <c r="H969" s="113"/>
      <c r="N969" s="113"/>
      <c r="T969" s="113"/>
      <c r="Z969" s="113"/>
      <c r="AF969" s="113"/>
      <c r="AL969" s="113"/>
      <c r="AR969" s="113"/>
      <c r="AX969" s="113"/>
      <c r="BD969" s="113"/>
      <c r="BJ969" s="113"/>
      <c r="BP969" s="113"/>
      <c r="BV969" s="113"/>
      <c r="CB969" s="113"/>
      <c r="CH969" s="113"/>
      <c r="CN969" s="113"/>
      <c r="CT969" s="113"/>
      <c r="CZ969" s="113"/>
      <c r="DF969" s="113"/>
      <c r="DL969" s="113"/>
      <c r="DR969" s="113"/>
      <c r="DX969" s="113"/>
      <c r="ED969" s="113"/>
      <c r="EJ969" s="113"/>
      <c r="EP969" s="113"/>
      <c r="EV969" s="113"/>
      <c r="FB969" s="113"/>
      <c r="FH969" s="113"/>
      <c r="FN969" s="113"/>
      <c r="FT969" s="113"/>
      <c r="FZ969" s="113"/>
      <c r="GF969" s="113"/>
      <c r="GL969" s="113"/>
      <c r="GR969" s="113"/>
      <c r="GX969" s="113"/>
      <c r="HD969" s="113"/>
      <c r="HJ969" s="113"/>
      <c r="HP969" s="113"/>
      <c r="HV969" s="113"/>
      <c r="IB969" s="113"/>
      <c r="IH969" s="113"/>
      <c r="IN969" s="113"/>
      <c r="IT969" s="113"/>
      <c r="IZ969" s="113"/>
      <c r="JF969" s="113"/>
      <c r="JL969" s="113"/>
      <c r="JR969" s="113"/>
      <c r="JX969" s="113"/>
      <c r="KD969" s="113"/>
      <c r="KJ969" s="113"/>
      <c r="KP969" s="113"/>
      <c r="KV969" s="113"/>
      <c r="LB969" s="113"/>
      <c r="LH969" s="113"/>
      <c r="LN969" s="113"/>
      <c r="LT969" s="113"/>
      <c r="LZ969" s="113"/>
      <c r="MF969" s="113"/>
      <c r="ML969" s="113"/>
      <c r="MR969" s="113"/>
      <c r="MX969" s="113"/>
      <c r="ND969" s="113"/>
      <c r="NJ969" s="113"/>
      <c r="NP969" s="113"/>
      <c r="NV969" s="113"/>
      <c r="OB969" s="113"/>
      <c r="OC969" s="107"/>
      <c r="OD969" s="107"/>
      <c r="OE969" s="107"/>
      <c r="OF969" s="107"/>
      <c r="OG969" s="107"/>
      <c r="OH969" s="113"/>
      <c r="OI969" s="107"/>
      <c r="OJ969" s="107"/>
      <c r="OK969" s="107"/>
      <c r="OL969" s="107"/>
      <c r="OM969" s="107"/>
      <c r="ON969" s="113"/>
      <c r="OO969" s="107"/>
      <c r="OP969" s="107"/>
      <c r="OQ969" s="107"/>
      <c r="OR969" s="107"/>
      <c r="OS969" s="107"/>
      <c r="OT969" s="113"/>
      <c r="OU969" s="107"/>
      <c r="OZ969" s="113"/>
      <c r="PF969" s="113"/>
      <c r="PL969" s="113"/>
      <c r="PR969" s="113"/>
      <c r="PX969" s="113"/>
      <c r="QD969" s="113"/>
      <c r="QJ969" s="113"/>
      <c r="QP969" s="113"/>
      <c r="QV969" s="113"/>
      <c r="RB969" s="113"/>
      <c r="RH969" s="113"/>
      <c r="RN969" s="113"/>
      <c r="RT969" s="113"/>
      <c r="RZ969" s="113"/>
    </row>
    <row r="970" spans="8:494" ht="12.75" x14ac:dyDescent="0.2">
      <c r="H970" s="113"/>
      <c r="N970" s="113"/>
      <c r="T970" s="113"/>
      <c r="Z970" s="113"/>
      <c r="AF970" s="113"/>
      <c r="AL970" s="113"/>
      <c r="AR970" s="113"/>
      <c r="AX970" s="113"/>
      <c r="BD970" s="113"/>
      <c r="BJ970" s="113"/>
      <c r="BP970" s="113"/>
      <c r="BV970" s="113"/>
      <c r="CB970" s="113"/>
      <c r="CH970" s="113"/>
      <c r="CN970" s="113"/>
      <c r="CT970" s="113"/>
      <c r="CZ970" s="113"/>
      <c r="DF970" s="113"/>
      <c r="DL970" s="113"/>
      <c r="DR970" s="113"/>
      <c r="DX970" s="113"/>
      <c r="ED970" s="113"/>
      <c r="EJ970" s="113"/>
      <c r="EP970" s="113"/>
      <c r="EV970" s="113"/>
      <c r="FB970" s="113"/>
      <c r="FH970" s="113"/>
      <c r="FN970" s="113"/>
      <c r="FT970" s="113"/>
      <c r="FZ970" s="113"/>
      <c r="GF970" s="113"/>
      <c r="GL970" s="113"/>
      <c r="GR970" s="113"/>
      <c r="GX970" s="113"/>
      <c r="HD970" s="113"/>
      <c r="HJ970" s="113"/>
      <c r="HP970" s="113"/>
      <c r="HV970" s="113"/>
      <c r="IB970" s="113"/>
      <c r="IH970" s="113"/>
      <c r="IN970" s="113"/>
      <c r="IT970" s="113"/>
      <c r="IZ970" s="113"/>
      <c r="JF970" s="113"/>
      <c r="JL970" s="113"/>
      <c r="JR970" s="113"/>
      <c r="JX970" s="113"/>
      <c r="KD970" s="113"/>
      <c r="KJ970" s="113"/>
      <c r="KP970" s="113"/>
      <c r="KV970" s="113"/>
      <c r="LB970" s="113"/>
      <c r="LH970" s="113"/>
      <c r="LN970" s="113"/>
      <c r="LT970" s="113"/>
      <c r="LZ970" s="113"/>
      <c r="MF970" s="113"/>
      <c r="ML970" s="113"/>
      <c r="MR970" s="113"/>
      <c r="MX970" s="113"/>
      <c r="ND970" s="113"/>
      <c r="NJ970" s="113"/>
      <c r="NP970" s="113"/>
      <c r="NV970" s="113"/>
      <c r="OB970" s="113"/>
      <c r="OC970" s="107"/>
      <c r="OD970" s="107"/>
      <c r="OE970" s="107"/>
      <c r="OF970" s="107"/>
      <c r="OG970" s="107"/>
      <c r="OH970" s="113"/>
      <c r="OI970" s="107"/>
      <c r="OJ970" s="107"/>
      <c r="OK970" s="107"/>
      <c r="OL970" s="107"/>
      <c r="OM970" s="107"/>
      <c r="ON970" s="113"/>
      <c r="OO970" s="107"/>
      <c r="OP970" s="107"/>
      <c r="OQ970" s="107"/>
      <c r="OR970" s="107"/>
      <c r="OS970" s="107"/>
      <c r="OT970" s="113"/>
      <c r="OU970" s="107"/>
      <c r="OZ970" s="113"/>
      <c r="PF970" s="113"/>
      <c r="PL970" s="113"/>
      <c r="PR970" s="113"/>
      <c r="PX970" s="113"/>
      <c r="QD970" s="113"/>
      <c r="QJ970" s="113"/>
      <c r="QP970" s="113"/>
      <c r="QV970" s="113"/>
      <c r="RB970" s="113"/>
      <c r="RH970" s="113"/>
      <c r="RN970" s="113"/>
      <c r="RT970" s="113"/>
      <c r="RZ970" s="113"/>
    </row>
    <row r="971" spans="8:494" ht="12.75" x14ac:dyDescent="0.2">
      <c r="H971" s="113"/>
      <c r="N971" s="113"/>
      <c r="T971" s="113"/>
      <c r="Z971" s="113"/>
      <c r="AF971" s="113"/>
      <c r="AL971" s="113"/>
      <c r="AR971" s="113"/>
      <c r="AX971" s="113"/>
      <c r="BD971" s="113"/>
      <c r="BJ971" s="113"/>
      <c r="BP971" s="113"/>
      <c r="BV971" s="113"/>
      <c r="CB971" s="113"/>
      <c r="CH971" s="113"/>
      <c r="CN971" s="113"/>
      <c r="CT971" s="113"/>
      <c r="CZ971" s="113"/>
      <c r="DF971" s="113"/>
      <c r="DL971" s="113"/>
      <c r="DR971" s="113"/>
      <c r="DX971" s="113"/>
      <c r="ED971" s="113"/>
      <c r="EJ971" s="113"/>
      <c r="EP971" s="113"/>
      <c r="EV971" s="113"/>
      <c r="FB971" s="113"/>
      <c r="FH971" s="113"/>
      <c r="FN971" s="113"/>
      <c r="FT971" s="113"/>
      <c r="FZ971" s="113"/>
      <c r="GF971" s="113"/>
      <c r="GL971" s="113"/>
      <c r="GR971" s="113"/>
      <c r="GX971" s="113"/>
      <c r="HD971" s="113"/>
      <c r="HJ971" s="113"/>
      <c r="HP971" s="113"/>
      <c r="HV971" s="113"/>
      <c r="IB971" s="113"/>
      <c r="IH971" s="113"/>
      <c r="IN971" s="113"/>
      <c r="IT971" s="113"/>
      <c r="IZ971" s="113"/>
      <c r="JF971" s="113"/>
      <c r="JL971" s="113"/>
      <c r="JR971" s="113"/>
      <c r="JX971" s="113"/>
      <c r="KD971" s="113"/>
      <c r="KJ971" s="113"/>
      <c r="KP971" s="113"/>
      <c r="KV971" s="113"/>
      <c r="LB971" s="113"/>
      <c r="LH971" s="113"/>
      <c r="LN971" s="113"/>
      <c r="LT971" s="113"/>
      <c r="LZ971" s="113"/>
      <c r="MF971" s="113"/>
      <c r="ML971" s="113"/>
      <c r="MR971" s="113"/>
      <c r="MX971" s="113"/>
      <c r="ND971" s="113"/>
      <c r="NJ971" s="113"/>
      <c r="NP971" s="113"/>
      <c r="NV971" s="113"/>
      <c r="OB971" s="113"/>
      <c r="OC971" s="107"/>
      <c r="OD971" s="107"/>
      <c r="OE971" s="107"/>
      <c r="OF971" s="107"/>
      <c r="OG971" s="107"/>
      <c r="OH971" s="113"/>
      <c r="OI971" s="107"/>
      <c r="OJ971" s="107"/>
      <c r="OK971" s="107"/>
      <c r="OL971" s="107"/>
      <c r="OM971" s="107"/>
      <c r="ON971" s="113"/>
      <c r="OO971" s="107"/>
      <c r="OP971" s="107"/>
      <c r="OQ971" s="107"/>
      <c r="OR971" s="107"/>
      <c r="OS971" s="107"/>
      <c r="OT971" s="113"/>
      <c r="OU971" s="107"/>
      <c r="OZ971" s="113"/>
      <c r="PF971" s="113"/>
      <c r="PL971" s="113"/>
      <c r="PR971" s="113"/>
      <c r="PX971" s="113"/>
      <c r="QD971" s="113"/>
      <c r="QJ971" s="113"/>
      <c r="QP971" s="113"/>
      <c r="QV971" s="113"/>
      <c r="RB971" s="113"/>
      <c r="RH971" s="113"/>
      <c r="RN971" s="113"/>
      <c r="RT971" s="113"/>
      <c r="RZ971" s="113"/>
    </row>
    <row r="972" spans="8:494" ht="12.75" x14ac:dyDescent="0.2">
      <c r="H972" s="113"/>
      <c r="N972" s="113"/>
      <c r="T972" s="113"/>
      <c r="Z972" s="113"/>
      <c r="AF972" s="113"/>
      <c r="AL972" s="113"/>
      <c r="AR972" s="113"/>
      <c r="AX972" s="113"/>
      <c r="BD972" s="113"/>
      <c r="BJ972" s="113"/>
      <c r="BP972" s="113"/>
      <c r="BV972" s="113"/>
      <c r="CB972" s="113"/>
      <c r="CH972" s="113"/>
      <c r="CN972" s="113"/>
      <c r="CT972" s="113"/>
      <c r="CZ972" s="113"/>
      <c r="DF972" s="113"/>
      <c r="DL972" s="113"/>
      <c r="DR972" s="113"/>
      <c r="DX972" s="113"/>
      <c r="ED972" s="113"/>
      <c r="EJ972" s="113"/>
      <c r="EP972" s="113"/>
      <c r="EV972" s="113"/>
      <c r="FB972" s="113"/>
      <c r="FH972" s="113"/>
      <c r="FN972" s="113"/>
      <c r="FT972" s="113"/>
      <c r="FZ972" s="113"/>
      <c r="GF972" s="113"/>
      <c r="GL972" s="113"/>
      <c r="GR972" s="113"/>
      <c r="GX972" s="113"/>
      <c r="HD972" s="113"/>
      <c r="HJ972" s="113"/>
      <c r="HP972" s="113"/>
      <c r="HV972" s="113"/>
      <c r="IB972" s="113"/>
      <c r="IH972" s="113"/>
      <c r="IN972" s="113"/>
      <c r="IT972" s="113"/>
      <c r="IZ972" s="113"/>
      <c r="JF972" s="113"/>
      <c r="JL972" s="113"/>
      <c r="JR972" s="113"/>
      <c r="JX972" s="113"/>
      <c r="KD972" s="113"/>
      <c r="KJ972" s="113"/>
      <c r="KP972" s="113"/>
      <c r="KV972" s="113"/>
      <c r="LB972" s="113"/>
      <c r="LH972" s="113"/>
      <c r="LN972" s="113"/>
      <c r="LT972" s="113"/>
      <c r="LZ972" s="113"/>
      <c r="MF972" s="113"/>
      <c r="ML972" s="113"/>
      <c r="MR972" s="113"/>
      <c r="MX972" s="113"/>
      <c r="ND972" s="113"/>
      <c r="NJ972" s="113"/>
      <c r="NP972" s="113"/>
      <c r="NV972" s="113"/>
      <c r="OB972" s="113"/>
      <c r="OC972" s="107"/>
      <c r="OD972" s="107"/>
      <c r="OE972" s="107"/>
      <c r="OF972" s="107"/>
      <c r="OG972" s="107"/>
      <c r="OH972" s="113"/>
      <c r="OI972" s="107"/>
      <c r="OJ972" s="107"/>
      <c r="OK972" s="107"/>
      <c r="OL972" s="107"/>
      <c r="OM972" s="107"/>
      <c r="ON972" s="113"/>
      <c r="OO972" s="107"/>
      <c r="OP972" s="107"/>
      <c r="OQ972" s="107"/>
      <c r="OR972" s="107"/>
      <c r="OS972" s="107"/>
      <c r="OT972" s="113"/>
      <c r="OU972" s="107"/>
      <c r="OZ972" s="113"/>
      <c r="PF972" s="113"/>
      <c r="PL972" s="113"/>
      <c r="PR972" s="113"/>
      <c r="PX972" s="113"/>
      <c r="QD972" s="113"/>
      <c r="QJ972" s="113"/>
      <c r="QP972" s="113"/>
      <c r="QV972" s="113"/>
      <c r="RB972" s="113"/>
      <c r="RH972" s="113"/>
      <c r="RN972" s="113"/>
      <c r="RT972" s="113"/>
      <c r="RZ972" s="113"/>
    </row>
    <row r="973" spans="8:494" ht="12.75" x14ac:dyDescent="0.2">
      <c r="H973" s="113"/>
      <c r="N973" s="113"/>
      <c r="T973" s="113"/>
      <c r="Z973" s="113"/>
      <c r="AF973" s="113"/>
      <c r="AL973" s="113"/>
      <c r="AR973" s="113"/>
      <c r="AX973" s="113"/>
      <c r="BD973" s="113"/>
      <c r="BJ973" s="113"/>
      <c r="BP973" s="113"/>
      <c r="BV973" s="113"/>
      <c r="CB973" s="113"/>
      <c r="CH973" s="113"/>
      <c r="CN973" s="113"/>
      <c r="CT973" s="113"/>
      <c r="CZ973" s="113"/>
      <c r="DF973" s="113"/>
      <c r="DL973" s="113"/>
      <c r="DR973" s="113"/>
      <c r="DX973" s="113"/>
      <c r="ED973" s="113"/>
      <c r="EJ973" s="113"/>
      <c r="EP973" s="113"/>
      <c r="EV973" s="113"/>
      <c r="FB973" s="113"/>
      <c r="FH973" s="113"/>
      <c r="FN973" s="113"/>
      <c r="FT973" s="113"/>
      <c r="FZ973" s="113"/>
      <c r="GF973" s="113"/>
      <c r="GL973" s="113"/>
      <c r="GR973" s="113"/>
      <c r="GX973" s="113"/>
      <c r="HD973" s="113"/>
      <c r="HJ973" s="113"/>
      <c r="HP973" s="113"/>
      <c r="HV973" s="113"/>
      <c r="IB973" s="113"/>
      <c r="IH973" s="113"/>
      <c r="IN973" s="113"/>
      <c r="IT973" s="113"/>
      <c r="IZ973" s="113"/>
      <c r="JF973" s="113"/>
      <c r="JL973" s="113"/>
      <c r="JR973" s="113"/>
      <c r="JX973" s="113"/>
      <c r="KD973" s="113"/>
      <c r="KJ973" s="113"/>
      <c r="KP973" s="113"/>
      <c r="KV973" s="113"/>
      <c r="LB973" s="113"/>
      <c r="LH973" s="113"/>
      <c r="LN973" s="113"/>
      <c r="LT973" s="113"/>
      <c r="LZ973" s="113"/>
      <c r="MF973" s="113"/>
      <c r="ML973" s="113"/>
      <c r="MR973" s="113"/>
      <c r="MX973" s="113"/>
      <c r="ND973" s="113"/>
      <c r="NJ973" s="113"/>
      <c r="NP973" s="113"/>
      <c r="NV973" s="113"/>
      <c r="OB973" s="113"/>
      <c r="OC973" s="107"/>
      <c r="OD973" s="107"/>
      <c r="OE973" s="107"/>
      <c r="OF973" s="107"/>
      <c r="OG973" s="107"/>
      <c r="OH973" s="113"/>
      <c r="OI973" s="107"/>
      <c r="OJ973" s="107"/>
      <c r="OK973" s="107"/>
      <c r="OL973" s="107"/>
      <c r="OM973" s="107"/>
      <c r="ON973" s="113"/>
      <c r="OO973" s="107"/>
      <c r="OP973" s="107"/>
      <c r="OQ973" s="107"/>
      <c r="OR973" s="107"/>
      <c r="OS973" s="107"/>
      <c r="OT973" s="113"/>
      <c r="OU973" s="107"/>
      <c r="OZ973" s="113"/>
      <c r="PF973" s="113"/>
      <c r="PL973" s="113"/>
      <c r="PR973" s="113"/>
      <c r="PX973" s="113"/>
      <c r="QD973" s="113"/>
      <c r="QJ973" s="113"/>
      <c r="QP973" s="113"/>
      <c r="QV973" s="113"/>
      <c r="RB973" s="113"/>
      <c r="RH973" s="113"/>
      <c r="RN973" s="113"/>
      <c r="RT973" s="113"/>
      <c r="RZ973" s="113"/>
    </row>
    <row r="974" spans="8:494" ht="12.75" x14ac:dyDescent="0.2">
      <c r="H974" s="113"/>
      <c r="N974" s="113"/>
      <c r="T974" s="113"/>
      <c r="Z974" s="113"/>
      <c r="AF974" s="113"/>
      <c r="AL974" s="113"/>
      <c r="AR974" s="113"/>
      <c r="AX974" s="113"/>
      <c r="BD974" s="113"/>
      <c r="BJ974" s="113"/>
      <c r="BP974" s="113"/>
      <c r="BV974" s="113"/>
      <c r="CB974" s="113"/>
      <c r="CH974" s="113"/>
      <c r="CN974" s="113"/>
      <c r="CT974" s="113"/>
      <c r="CZ974" s="113"/>
      <c r="DF974" s="113"/>
      <c r="DL974" s="113"/>
      <c r="DR974" s="113"/>
      <c r="DX974" s="113"/>
      <c r="ED974" s="113"/>
      <c r="EJ974" s="113"/>
      <c r="EP974" s="113"/>
      <c r="EV974" s="113"/>
      <c r="FB974" s="113"/>
      <c r="FH974" s="113"/>
      <c r="FN974" s="113"/>
      <c r="FT974" s="113"/>
      <c r="FZ974" s="113"/>
      <c r="GF974" s="113"/>
      <c r="GL974" s="113"/>
      <c r="GR974" s="113"/>
      <c r="GX974" s="113"/>
      <c r="HD974" s="113"/>
      <c r="HJ974" s="113"/>
      <c r="HP974" s="113"/>
      <c r="HV974" s="113"/>
      <c r="IB974" s="113"/>
      <c r="IH974" s="113"/>
      <c r="IN974" s="113"/>
      <c r="IT974" s="113"/>
      <c r="IZ974" s="113"/>
      <c r="JF974" s="113"/>
      <c r="JL974" s="113"/>
      <c r="JR974" s="113"/>
      <c r="JX974" s="113"/>
      <c r="KD974" s="113"/>
      <c r="KJ974" s="113"/>
      <c r="KP974" s="113"/>
      <c r="KV974" s="113"/>
      <c r="LB974" s="113"/>
      <c r="LH974" s="113"/>
      <c r="LN974" s="113"/>
      <c r="LT974" s="113"/>
      <c r="LZ974" s="113"/>
      <c r="MF974" s="113"/>
      <c r="ML974" s="113"/>
      <c r="MR974" s="113"/>
      <c r="MX974" s="113"/>
      <c r="ND974" s="113"/>
      <c r="NJ974" s="113"/>
      <c r="NP974" s="113"/>
      <c r="NV974" s="113"/>
      <c r="OB974" s="113"/>
      <c r="OC974" s="107"/>
      <c r="OD974" s="107"/>
      <c r="OE974" s="107"/>
      <c r="OF974" s="107"/>
      <c r="OG974" s="107"/>
      <c r="OH974" s="113"/>
      <c r="OI974" s="107"/>
      <c r="OJ974" s="107"/>
      <c r="OK974" s="107"/>
      <c r="OL974" s="107"/>
      <c r="OM974" s="107"/>
      <c r="ON974" s="113"/>
      <c r="OO974" s="107"/>
      <c r="OP974" s="107"/>
      <c r="OQ974" s="107"/>
      <c r="OR974" s="107"/>
      <c r="OS974" s="107"/>
      <c r="OT974" s="113"/>
      <c r="OU974" s="107"/>
      <c r="OZ974" s="113"/>
      <c r="PF974" s="113"/>
      <c r="PL974" s="113"/>
      <c r="PR974" s="113"/>
      <c r="PX974" s="113"/>
      <c r="QD974" s="113"/>
      <c r="QJ974" s="113"/>
      <c r="QP974" s="113"/>
      <c r="QV974" s="113"/>
      <c r="RB974" s="113"/>
      <c r="RH974" s="113"/>
      <c r="RN974" s="113"/>
      <c r="RT974" s="113"/>
      <c r="RZ974" s="113"/>
    </row>
    <row r="975" spans="8:494" ht="12.75" x14ac:dyDescent="0.2">
      <c r="H975" s="113"/>
      <c r="N975" s="113"/>
      <c r="T975" s="113"/>
      <c r="Z975" s="113"/>
      <c r="AF975" s="113"/>
      <c r="AL975" s="113"/>
      <c r="AR975" s="113"/>
      <c r="AX975" s="113"/>
      <c r="BD975" s="113"/>
      <c r="BJ975" s="113"/>
      <c r="BP975" s="113"/>
      <c r="BV975" s="113"/>
      <c r="CB975" s="113"/>
      <c r="CH975" s="113"/>
      <c r="CN975" s="113"/>
      <c r="CT975" s="113"/>
      <c r="CZ975" s="113"/>
      <c r="DF975" s="113"/>
      <c r="DL975" s="113"/>
      <c r="DR975" s="113"/>
      <c r="DX975" s="113"/>
      <c r="ED975" s="113"/>
      <c r="EJ975" s="113"/>
      <c r="EP975" s="113"/>
      <c r="EV975" s="113"/>
      <c r="FB975" s="113"/>
      <c r="FH975" s="113"/>
      <c r="FN975" s="113"/>
      <c r="FT975" s="113"/>
      <c r="FZ975" s="113"/>
      <c r="GF975" s="113"/>
      <c r="GL975" s="113"/>
      <c r="GR975" s="113"/>
      <c r="GX975" s="113"/>
      <c r="HD975" s="113"/>
      <c r="HJ975" s="113"/>
      <c r="HP975" s="113"/>
      <c r="HV975" s="113"/>
      <c r="IB975" s="113"/>
      <c r="IH975" s="113"/>
      <c r="IN975" s="113"/>
      <c r="IT975" s="113"/>
      <c r="IZ975" s="113"/>
      <c r="JF975" s="113"/>
      <c r="JL975" s="113"/>
      <c r="JR975" s="113"/>
      <c r="JX975" s="113"/>
      <c r="KD975" s="113"/>
      <c r="KJ975" s="113"/>
      <c r="KP975" s="113"/>
      <c r="KV975" s="113"/>
      <c r="LB975" s="113"/>
      <c r="LH975" s="113"/>
      <c r="LN975" s="113"/>
      <c r="LT975" s="113"/>
      <c r="LZ975" s="113"/>
      <c r="MF975" s="113"/>
      <c r="ML975" s="113"/>
      <c r="MR975" s="113"/>
      <c r="MX975" s="113"/>
      <c r="ND975" s="113"/>
      <c r="NJ975" s="113"/>
      <c r="NP975" s="113"/>
      <c r="NV975" s="113"/>
      <c r="OB975" s="113"/>
      <c r="OC975" s="107"/>
      <c r="OD975" s="107"/>
      <c r="OE975" s="107"/>
      <c r="OF975" s="107"/>
      <c r="OG975" s="107"/>
      <c r="OH975" s="113"/>
      <c r="OI975" s="107"/>
      <c r="OJ975" s="107"/>
      <c r="OK975" s="107"/>
      <c r="OL975" s="107"/>
      <c r="OM975" s="107"/>
      <c r="ON975" s="113"/>
      <c r="OO975" s="107"/>
      <c r="OP975" s="107"/>
      <c r="OQ975" s="107"/>
      <c r="OR975" s="107"/>
      <c r="OS975" s="107"/>
      <c r="OT975" s="113"/>
      <c r="OU975" s="107"/>
      <c r="OZ975" s="113"/>
      <c r="PF975" s="113"/>
      <c r="PL975" s="113"/>
      <c r="PR975" s="113"/>
      <c r="PX975" s="113"/>
      <c r="QD975" s="113"/>
      <c r="QJ975" s="113"/>
      <c r="QP975" s="113"/>
      <c r="QV975" s="113"/>
      <c r="RB975" s="113"/>
      <c r="RH975" s="113"/>
      <c r="RN975" s="113"/>
      <c r="RT975" s="113"/>
      <c r="RZ975" s="113"/>
    </row>
    <row r="976" spans="8:494" ht="12.75" x14ac:dyDescent="0.2">
      <c r="H976" s="113"/>
      <c r="N976" s="113"/>
      <c r="T976" s="113"/>
      <c r="Z976" s="113"/>
      <c r="AF976" s="113"/>
      <c r="AL976" s="113"/>
      <c r="AR976" s="113"/>
      <c r="AX976" s="113"/>
      <c r="BD976" s="113"/>
      <c r="BJ976" s="113"/>
      <c r="BP976" s="113"/>
      <c r="BV976" s="113"/>
      <c r="CB976" s="113"/>
      <c r="CH976" s="113"/>
      <c r="CN976" s="113"/>
      <c r="CT976" s="113"/>
      <c r="CZ976" s="113"/>
      <c r="DF976" s="113"/>
      <c r="DL976" s="113"/>
      <c r="DR976" s="113"/>
      <c r="DX976" s="113"/>
      <c r="ED976" s="113"/>
      <c r="EJ976" s="113"/>
      <c r="EP976" s="113"/>
      <c r="EV976" s="113"/>
      <c r="FB976" s="113"/>
      <c r="FH976" s="113"/>
      <c r="FN976" s="113"/>
      <c r="FT976" s="113"/>
      <c r="FZ976" s="113"/>
      <c r="GF976" s="113"/>
      <c r="GL976" s="113"/>
      <c r="GR976" s="113"/>
      <c r="GX976" s="113"/>
      <c r="HD976" s="113"/>
      <c r="HJ976" s="113"/>
      <c r="HP976" s="113"/>
      <c r="HV976" s="113"/>
      <c r="IB976" s="113"/>
      <c r="IH976" s="113"/>
      <c r="IN976" s="113"/>
      <c r="IT976" s="113"/>
      <c r="IZ976" s="113"/>
      <c r="JF976" s="113"/>
      <c r="JL976" s="113"/>
      <c r="JR976" s="113"/>
      <c r="JX976" s="113"/>
      <c r="KD976" s="113"/>
      <c r="KJ976" s="113"/>
      <c r="KP976" s="113"/>
      <c r="KV976" s="113"/>
      <c r="LB976" s="113"/>
      <c r="LH976" s="113"/>
      <c r="LN976" s="113"/>
      <c r="LT976" s="113"/>
      <c r="LZ976" s="113"/>
      <c r="MF976" s="113"/>
      <c r="ML976" s="113"/>
      <c r="MR976" s="113"/>
      <c r="MX976" s="113"/>
      <c r="ND976" s="113"/>
      <c r="NJ976" s="113"/>
      <c r="NP976" s="113"/>
      <c r="NV976" s="113"/>
      <c r="OB976" s="113"/>
      <c r="OC976" s="107"/>
      <c r="OD976" s="107"/>
      <c r="OE976" s="107"/>
      <c r="OF976" s="107"/>
      <c r="OG976" s="107"/>
      <c r="OH976" s="113"/>
      <c r="OI976" s="107"/>
      <c r="OJ976" s="107"/>
      <c r="OK976" s="107"/>
      <c r="OL976" s="107"/>
      <c r="OM976" s="107"/>
      <c r="ON976" s="113"/>
      <c r="OO976" s="107"/>
      <c r="OP976" s="107"/>
      <c r="OQ976" s="107"/>
      <c r="OR976" s="107"/>
      <c r="OS976" s="107"/>
      <c r="OT976" s="113"/>
      <c r="OU976" s="107"/>
      <c r="OZ976" s="113"/>
      <c r="PF976" s="113"/>
      <c r="PL976" s="113"/>
      <c r="PR976" s="113"/>
      <c r="PX976" s="113"/>
      <c r="QD976" s="113"/>
      <c r="QJ976" s="113"/>
      <c r="QP976" s="113"/>
      <c r="QV976" s="113"/>
      <c r="RB976" s="113"/>
      <c r="RH976" s="113"/>
      <c r="RN976" s="113"/>
      <c r="RT976" s="113"/>
      <c r="RZ976" s="113"/>
    </row>
    <row r="977" spans="8:494" ht="12.75" x14ac:dyDescent="0.2">
      <c r="H977" s="113"/>
      <c r="N977" s="113"/>
      <c r="T977" s="113"/>
      <c r="Z977" s="113"/>
      <c r="AF977" s="113"/>
      <c r="AL977" s="113"/>
      <c r="AR977" s="113"/>
      <c r="AX977" s="113"/>
      <c r="BD977" s="113"/>
      <c r="BJ977" s="113"/>
      <c r="BP977" s="113"/>
      <c r="BV977" s="113"/>
      <c r="CB977" s="113"/>
      <c r="CH977" s="113"/>
      <c r="CN977" s="113"/>
      <c r="CT977" s="113"/>
      <c r="CZ977" s="113"/>
      <c r="DF977" s="113"/>
      <c r="DL977" s="113"/>
      <c r="DR977" s="113"/>
      <c r="DX977" s="113"/>
      <c r="ED977" s="113"/>
      <c r="EJ977" s="113"/>
      <c r="EP977" s="113"/>
      <c r="EV977" s="113"/>
      <c r="FB977" s="113"/>
      <c r="FH977" s="113"/>
      <c r="FN977" s="113"/>
      <c r="FT977" s="113"/>
      <c r="FZ977" s="113"/>
      <c r="GF977" s="113"/>
      <c r="GL977" s="113"/>
      <c r="GR977" s="113"/>
      <c r="GX977" s="113"/>
      <c r="HD977" s="113"/>
      <c r="HJ977" s="113"/>
      <c r="HP977" s="113"/>
      <c r="HV977" s="113"/>
      <c r="IB977" s="113"/>
      <c r="IH977" s="113"/>
      <c r="IN977" s="113"/>
      <c r="IT977" s="113"/>
      <c r="IZ977" s="113"/>
      <c r="JF977" s="113"/>
      <c r="JL977" s="113"/>
      <c r="JR977" s="113"/>
      <c r="JX977" s="113"/>
      <c r="KD977" s="113"/>
      <c r="KJ977" s="113"/>
      <c r="KP977" s="113"/>
      <c r="KV977" s="113"/>
      <c r="LB977" s="113"/>
      <c r="LH977" s="113"/>
      <c r="LN977" s="113"/>
      <c r="LT977" s="113"/>
      <c r="LZ977" s="113"/>
      <c r="MF977" s="113"/>
      <c r="ML977" s="113"/>
      <c r="MR977" s="113"/>
      <c r="MX977" s="113"/>
      <c r="ND977" s="113"/>
      <c r="NJ977" s="113"/>
      <c r="NP977" s="113"/>
      <c r="NV977" s="113"/>
      <c r="OB977" s="113"/>
      <c r="OC977" s="107"/>
      <c r="OD977" s="107"/>
      <c r="OE977" s="107"/>
      <c r="OF977" s="107"/>
      <c r="OG977" s="107"/>
      <c r="OH977" s="113"/>
      <c r="OI977" s="107"/>
      <c r="OJ977" s="107"/>
      <c r="OK977" s="107"/>
      <c r="OL977" s="107"/>
      <c r="OM977" s="107"/>
      <c r="ON977" s="113"/>
      <c r="OO977" s="107"/>
      <c r="OP977" s="107"/>
      <c r="OQ977" s="107"/>
      <c r="OR977" s="107"/>
      <c r="OS977" s="107"/>
      <c r="OT977" s="113"/>
      <c r="OU977" s="107"/>
      <c r="OZ977" s="113"/>
      <c r="PF977" s="113"/>
      <c r="PL977" s="113"/>
      <c r="PR977" s="113"/>
      <c r="PX977" s="113"/>
      <c r="QD977" s="113"/>
      <c r="QJ977" s="113"/>
      <c r="QP977" s="113"/>
      <c r="QV977" s="113"/>
      <c r="RB977" s="113"/>
      <c r="RH977" s="113"/>
      <c r="RN977" s="113"/>
      <c r="RT977" s="113"/>
      <c r="RZ977" s="113"/>
    </row>
    <row r="978" spans="8:494" ht="12.75" x14ac:dyDescent="0.2">
      <c r="H978" s="113"/>
      <c r="N978" s="113"/>
      <c r="T978" s="113"/>
      <c r="Z978" s="113"/>
      <c r="AF978" s="113"/>
      <c r="AL978" s="113"/>
      <c r="AR978" s="113"/>
      <c r="AX978" s="113"/>
      <c r="BD978" s="113"/>
      <c r="BJ978" s="113"/>
      <c r="BP978" s="113"/>
      <c r="BV978" s="113"/>
      <c r="CB978" s="113"/>
      <c r="CH978" s="113"/>
      <c r="CN978" s="113"/>
      <c r="CT978" s="113"/>
      <c r="CZ978" s="113"/>
      <c r="DF978" s="113"/>
      <c r="DL978" s="113"/>
      <c r="DR978" s="113"/>
      <c r="DX978" s="113"/>
      <c r="ED978" s="113"/>
      <c r="EJ978" s="113"/>
      <c r="EP978" s="113"/>
      <c r="EV978" s="113"/>
      <c r="FB978" s="113"/>
      <c r="FH978" s="113"/>
      <c r="FN978" s="113"/>
      <c r="FT978" s="113"/>
      <c r="FZ978" s="113"/>
      <c r="GF978" s="113"/>
      <c r="GL978" s="113"/>
      <c r="GR978" s="113"/>
      <c r="GX978" s="113"/>
      <c r="HD978" s="113"/>
      <c r="HJ978" s="113"/>
      <c r="HP978" s="113"/>
      <c r="HV978" s="113"/>
      <c r="IB978" s="113"/>
      <c r="IH978" s="113"/>
      <c r="IN978" s="113"/>
      <c r="IT978" s="113"/>
      <c r="IZ978" s="113"/>
      <c r="JF978" s="113"/>
      <c r="JL978" s="113"/>
      <c r="JR978" s="113"/>
      <c r="JX978" s="113"/>
      <c r="KD978" s="113"/>
      <c r="KJ978" s="113"/>
      <c r="KP978" s="113"/>
      <c r="KV978" s="113"/>
      <c r="LB978" s="113"/>
      <c r="LH978" s="113"/>
      <c r="LN978" s="113"/>
      <c r="LT978" s="113"/>
      <c r="LZ978" s="113"/>
      <c r="MF978" s="113"/>
      <c r="ML978" s="113"/>
      <c r="MR978" s="113"/>
      <c r="MX978" s="113"/>
      <c r="ND978" s="113"/>
      <c r="NJ978" s="113"/>
      <c r="NP978" s="113"/>
      <c r="NV978" s="113"/>
      <c r="OB978" s="113"/>
      <c r="OC978" s="107"/>
      <c r="OD978" s="107"/>
      <c r="OE978" s="107"/>
      <c r="OF978" s="107"/>
      <c r="OG978" s="107"/>
      <c r="OH978" s="113"/>
      <c r="OI978" s="107"/>
      <c r="OJ978" s="107"/>
      <c r="OK978" s="107"/>
      <c r="OL978" s="107"/>
      <c r="OM978" s="107"/>
      <c r="ON978" s="113"/>
      <c r="OO978" s="107"/>
      <c r="OP978" s="107"/>
      <c r="OQ978" s="107"/>
      <c r="OR978" s="107"/>
      <c r="OS978" s="107"/>
      <c r="OT978" s="113"/>
      <c r="OU978" s="107"/>
      <c r="OZ978" s="113"/>
      <c r="PF978" s="113"/>
      <c r="PL978" s="113"/>
      <c r="PR978" s="113"/>
      <c r="PX978" s="113"/>
      <c r="QD978" s="113"/>
      <c r="QJ978" s="113"/>
      <c r="QP978" s="113"/>
      <c r="QV978" s="113"/>
      <c r="RB978" s="113"/>
      <c r="RH978" s="113"/>
      <c r="RN978" s="113"/>
      <c r="RT978" s="113"/>
      <c r="RZ978" s="113"/>
    </row>
    <row r="979" spans="8:494" ht="12.75" x14ac:dyDescent="0.2">
      <c r="H979" s="113"/>
      <c r="N979" s="113"/>
      <c r="T979" s="113"/>
      <c r="Z979" s="113"/>
      <c r="AF979" s="113"/>
      <c r="AL979" s="113"/>
      <c r="AR979" s="113"/>
      <c r="AX979" s="113"/>
      <c r="BD979" s="113"/>
      <c r="BJ979" s="113"/>
      <c r="BP979" s="113"/>
      <c r="BV979" s="113"/>
      <c r="CB979" s="113"/>
      <c r="CH979" s="113"/>
      <c r="CN979" s="113"/>
      <c r="CT979" s="113"/>
      <c r="CZ979" s="113"/>
      <c r="DF979" s="113"/>
      <c r="DL979" s="113"/>
      <c r="DR979" s="113"/>
      <c r="DX979" s="113"/>
      <c r="ED979" s="113"/>
      <c r="EJ979" s="113"/>
      <c r="EP979" s="113"/>
      <c r="EV979" s="113"/>
      <c r="FB979" s="113"/>
      <c r="FH979" s="113"/>
      <c r="FN979" s="113"/>
      <c r="FT979" s="113"/>
      <c r="FZ979" s="113"/>
      <c r="GF979" s="113"/>
      <c r="GL979" s="113"/>
      <c r="GR979" s="113"/>
      <c r="GX979" s="113"/>
      <c r="HD979" s="113"/>
      <c r="HJ979" s="113"/>
      <c r="HP979" s="113"/>
      <c r="HV979" s="113"/>
      <c r="IB979" s="113"/>
      <c r="IH979" s="113"/>
      <c r="IN979" s="113"/>
      <c r="IT979" s="113"/>
      <c r="IZ979" s="113"/>
      <c r="JF979" s="113"/>
      <c r="JL979" s="113"/>
      <c r="JR979" s="113"/>
      <c r="JX979" s="113"/>
      <c r="KD979" s="113"/>
      <c r="KJ979" s="113"/>
      <c r="KP979" s="113"/>
      <c r="KV979" s="113"/>
      <c r="LB979" s="113"/>
      <c r="LH979" s="113"/>
      <c r="LN979" s="113"/>
      <c r="LT979" s="113"/>
      <c r="LZ979" s="113"/>
      <c r="MF979" s="113"/>
      <c r="ML979" s="113"/>
      <c r="MR979" s="113"/>
      <c r="MX979" s="113"/>
      <c r="ND979" s="113"/>
      <c r="NJ979" s="113"/>
      <c r="NP979" s="113"/>
      <c r="NV979" s="113"/>
      <c r="OB979" s="113"/>
      <c r="OC979" s="107"/>
      <c r="OD979" s="107"/>
      <c r="OE979" s="107"/>
      <c r="OF979" s="107"/>
      <c r="OG979" s="107"/>
      <c r="OH979" s="113"/>
      <c r="OI979" s="107"/>
      <c r="OJ979" s="107"/>
      <c r="OK979" s="107"/>
      <c r="OL979" s="107"/>
      <c r="OM979" s="107"/>
      <c r="ON979" s="113"/>
      <c r="OO979" s="107"/>
      <c r="OP979" s="107"/>
      <c r="OQ979" s="107"/>
      <c r="OR979" s="107"/>
      <c r="OS979" s="107"/>
      <c r="OT979" s="113"/>
      <c r="OU979" s="107"/>
      <c r="OZ979" s="113"/>
      <c r="PF979" s="113"/>
      <c r="PL979" s="113"/>
      <c r="PR979" s="113"/>
      <c r="PX979" s="113"/>
      <c r="QD979" s="113"/>
      <c r="QJ979" s="113"/>
      <c r="QP979" s="113"/>
      <c r="QV979" s="113"/>
      <c r="RB979" s="113"/>
      <c r="RH979" s="113"/>
      <c r="RN979" s="113"/>
      <c r="RT979" s="113"/>
      <c r="RZ979" s="113"/>
    </row>
    <row r="980" spans="8:494" ht="12.75" x14ac:dyDescent="0.2">
      <c r="H980" s="113"/>
      <c r="N980" s="113"/>
      <c r="T980" s="113"/>
      <c r="Z980" s="113"/>
      <c r="AF980" s="113"/>
      <c r="AL980" s="113"/>
      <c r="AR980" s="113"/>
      <c r="AX980" s="113"/>
      <c r="BD980" s="113"/>
      <c r="BJ980" s="113"/>
      <c r="BP980" s="113"/>
      <c r="BV980" s="113"/>
      <c r="CB980" s="113"/>
      <c r="CH980" s="113"/>
      <c r="CN980" s="113"/>
      <c r="CT980" s="113"/>
      <c r="CZ980" s="113"/>
      <c r="DF980" s="113"/>
      <c r="DL980" s="113"/>
      <c r="DR980" s="113"/>
      <c r="DX980" s="113"/>
      <c r="ED980" s="113"/>
      <c r="EJ980" s="113"/>
      <c r="EP980" s="113"/>
      <c r="EV980" s="113"/>
      <c r="FB980" s="113"/>
      <c r="FH980" s="113"/>
      <c r="FN980" s="113"/>
      <c r="FT980" s="113"/>
      <c r="FZ980" s="113"/>
      <c r="GF980" s="113"/>
      <c r="GL980" s="113"/>
      <c r="GR980" s="113"/>
      <c r="GX980" s="113"/>
      <c r="HD980" s="113"/>
      <c r="HJ980" s="113"/>
      <c r="HP980" s="113"/>
      <c r="HV980" s="113"/>
      <c r="IB980" s="113"/>
      <c r="IH980" s="113"/>
      <c r="IN980" s="113"/>
      <c r="IT980" s="113"/>
      <c r="IZ980" s="113"/>
      <c r="JF980" s="113"/>
      <c r="JL980" s="113"/>
      <c r="JR980" s="113"/>
      <c r="JX980" s="113"/>
      <c r="KD980" s="113"/>
      <c r="KJ980" s="113"/>
      <c r="KP980" s="113"/>
      <c r="KV980" s="113"/>
      <c r="LB980" s="113"/>
      <c r="LH980" s="113"/>
      <c r="LN980" s="113"/>
      <c r="LT980" s="113"/>
      <c r="LZ980" s="113"/>
      <c r="MF980" s="113"/>
      <c r="ML980" s="113"/>
      <c r="MR980" s="113"/>
      <c r="MX980" s="113"/>
      <c r="ND980" s="113"/>
      <c r="NJ980" s="113"/>
      <c r="NP980" s="113"/>
      <c r="NV980" s="113"/>
      <c r="OB980" s="113"/>
      <c r="OC980" s="107"/>
      <c r="OD980" s="107"/>
      <c r="OE980" s="107"/>
      <c r="OF980" s="107"/>
      <c r="OG980" s="107"/>
      <c r="OH980" s="113"/>
      <c r="OI980" s="107"/>
      <c r="OJ980" s="107"/>
      <c r="OK980" s="107"/>
      <c r="OL980" s="107"/>
      <c r="OM980" s="107"/>
      <c r="ON980" s="113"/>
      <c r="OO980" s="107"/>
      <c r="OP980" s="107"/>
      <c r="OQ980" s="107"/>
      <c r="OR980" s="107"/>
      <c r="OS980" s="107"/>
      <c r="OT980" s="113"/>
      <c r="OU980" s="107"/>
      <c r="OZ980" s="113"/>
      <c r="PF980" s="113"/>
      <c r="PL980" s="113"/>
      <c r="PR980" s="113"/>
      <c r="PX980" s="113"/>
      <c r="QD980" s="113"/>
      <c r="QJ980" s="113"/>
      <c r="QP980" s="113"/>
      <c r="QV980" s="113"/>
      <c r="RB980" s="113"/>
      <c r="RH980" s="113"/>
      <c r="RN980" s="113"/>
      <c r="RT980" s="113"/>
      <c r="RZ980" s="113"/>
    </row>
    <row r="981" spans="8:494" ht="12.75" x14ac:dyDescent="0.2">
      <c r="H981" s="113"/>
      <c r="N981" s="113"/>
      <c r="T981" s="113"/>
      <c r="Z981" s="113"/>
      <c r="AF981" s="113"/>
      <c r="AL981" s="113"/>
      <c r="AR981" s="113"/>
      <c r="AX981" s="113"/>
      <c r="BD981" s="113"/>
      <c r="BJ981" s="113"/>
      <c r="BP981" s="113"/>
      <c r="BV981" s="113"/>
      <c r="CB981" s="113"/>
      <c r="CH981" s="113"/>
      <c r="CN981" s="113"/>
      <c r="CT981" s="113"/>
      <c r="CZ981" s="113"/>
      <c r="DF981" s="113"/>
      <c r="DL981" s="113"/>
      <c r="DR981" s="113"/>
      <c r="DX981" s="113"/>
      <c r="ED981" s="113"/>
      <c r="EJ981" s="113"/>
      <c r="EP981" s="113"/>
      <c r="EV981" s="113"/>
      <c r="FB981" s="113"/>
      <c r="FH981" s="113"/>
      <c r="FN981" s="113"/>
      <c r="FT981" s="113"/>
      <c r="FZ981" s="113"/>
      <c r="GF981" s="113"/>
      <c r="GL981" s="113"/>
      <c r="GR981" s="113"/>
      <c r="GX981" s="113"/>
      <c r="HD981" s="113"/>
      <c r="HJ981" s="113"/>
      <c r="HP981" s="113"/>
      <c r="HV981" s="113"/>
      <c r="IB981" s="113"/>
      <c r="IH981" s="113"/>
      <c r="IN981" s="113"/>
      <c r="IT981" s="113"/>
      <c r="IZ981" s="113"/>
      <c r="JF981" s="113"/>
      <c r="JL981" s="113"/>
      <c r="JR981" s="113"/>
      <c r="JX981" s="113"/>
      <c r="KD981" s="113"/>
      <c r="KJ981" s="113"/>
      <c r="KP981" s="113"/>
      <c r="KV981" s="113"/>
      <c r="LB981" s="113"/>
      <c r="LH981" s="113"/>
      <c r="LN981" s="113"/>
      <c r="LT981" s="113"/>
      <c r="LZ981" s="113"/>
      <c r="MF981" s="113"/>
      <c r="ML981" s="113"/>
      <c r="MR981" s="113"/>
      <c r="MX981" s="113"/>
      <c r="ND981" s="113"/>
      <c r="NJ981" s="113"/>
      <c r="NP981" s="113"/>
      <c r="NV981" s="113"/>
      <c r="OB981" s="113"/>
      <c r="OC981" s="107"/>
      <c r="OD981" s="107"/>
      <c r="OE981" s="107"/>
      <c r="OF981" s="107"/>
      <c r="OG981" s="107"/>
      <c r="OH981" s="113"/>
      <c r="OI981" s="107"/>
      <c r="OJ981" s="107"/>
      <c r="OK981" s="107"/>
      <c r="OL981" s="107"/>
      <c r="OM981" s="107"/>
      <c r="ON981" s="113"/>
      <c r="OO981" s="107"/>
      <c r="OP981" s="107"/>
      <c r="OQ981" s="107"/>
      <c r="OR981" s="107"/>
      <c r="OS981" s="107"/>
      <c r="OT981" s="113"/>
      <c r="OU981" s="107"/>
      <c r="OZ981" s="113"/>
      <c r="PF981" s="113"/>
      <c r="PL981" s="113"/>
      <c r="PR981" s="113"/>
      <c r="PX981" s="113"/>
      <c r="QD981" s="113"/>
      <c r="QJ981" s="113"/>
      <c r="QP981" s="113"/>
      <c r="QV981" s="113"/>
      <c r="RB981" s="113"/>
      <c r="RH981" s="113"/>
      <c r="RN981" s="113"/>
      <c r="RT981" s="113"/>
      <c r="RZ981" s="113"/>
    </row>
    <row r="982" spans="8:494" ht="12.75" x14ac:dyDescent="0.2">
      <c r="H982" s="113"/>
      <c r="N982" s="113"/>
      <c r="T982" s="113"/>
      <c r="Z982" s="113"/>
      <c r="AF982" s="113"/>
      <c r="AL982" s="113"/>
      <c r="AR982" s="113"/>
      <c r="AX982" s="113"/>
      <c r="BD982" s="113"/>
      <c r="BJ982" s="113"/>
      <c r="BP982" s="113"/>
      <c r="BV982" s="113"/>
      <c r="CB982" s="113"/>
      <c r="CH982" s="113"/>
      <c r="CN982" s="113"/>
      <c r="CT982" s="113"/>
      <c r="CZ982" s="113"/>
      <c r="DF982" s="113"/>
      <c r="DL982" s="113"/>
      <c r="DR982" s="113"/>
      <c r="DX982" s="113"/>
      <c r="ED982" s="113"/>
      <c r="EJ982" s="113"/>
      <c r="EP982" s="113"/>
      <c r="EV982" s="113"/>
      <c r="FB982" s="113"/>
      <c r="FH982" s="113"/>
      <c r="FN982" s="113"/>
      <c r="FT982" s="113"/>
      <c r="FZ982" s="113"/>
      <c r="GF982" s="113"/>
      <c r="GL982" s="113"/>
      <c r="GR982" s="113"/>
      <c r="GX982" s="113"/>
      <c r="HD982" s="113"/>
      <c r="HJ982" s="113"/>
      <c r="HP982" s="113"/>
      <c r="HV982" s="113"/>
      <c r="IB982" s="113"/>
      <c r="IH982" s="113"/>
      <c r="IN982" s="113"/>
      <c r="IT982" s="113"/>
      <c r="IZ982" s="113"/>
      <c r="JF982" s="113"/>
      <c r="JL982" s="113"/>
      <c r="JR982" s="113"/>
      <c r="JX982" s="113"/>
      <c r="KD982" s="113"/>
      <c r="KJ982" s="113"/>
      <c r="KP982" s="113"/>
      <c r="KV982" s="113"/>
      <c r="LB982" s="113"/>
      <c r="LH982" s="113"/>
      <c r="LN982" s="113"/>
      <c r="LT982" s="113"/>
      <c r="LZ982" s="113"/>
      <c r="MF982" s="113"/>
      <c r="ML982" s="113"/>
      <c r="MR982" s="113"/>
      <c r="MX982" s="113"/>
      <c r="ND982" s="113"/>
      <c r="NJ982" s="113"/>
      <c r="NP982" s="113"/>
      <c r="NV982" s="113"/>
      <c r="OB982" s="113"/>
      <c r="OC982" s="107"/>
      <c r="OD982" s="107"/>
      <c r="OE982" s="107"/>
      <c r="OF982" s="107"/>
      <c r="OG982" s="107"/>
      <c r="OH982" s="113"/>
      <c r="OI982" s="107"/>
      <c r="OJ982" s="107"/>
      <c r="OK982" s="107"/>
      <c r="OL982" s="107"/>
      <c r="OM982" s="107"/>
      <c r="ON982" s="113"/>
      <c r="OO982" s="107"/>
      <c r="OP982" s="107"/>
      <c r="OQ982" s="107"/>
      <c r="OR982" s="107"/>
      <c r="OS982" s="107"/>
      <c r="OT982" s="113"/>
      <c r="OU982" s="107"/>
      <c r="OZ982" s="113"/>
      <c r="PF982" s="113"/>
      <c r="PL982" s="113"/>
      <c r="PR982" s="113"/>
      <c r="PX982" s="113"/>
      <c r="QD982" s="113"/>
      <c r="QJ982" s="113"/>
      <c r="QP982" s="113"/>
      <c r="QV982" s="113"/>
      <c r="RB982" s="113"/>
      <c r="RH982" s="113"/>
      <c r="RN982" s="113"/>
      <c r="RT982" s="113"/>
      <c r="RZ982" s="113"/>
    </row>
    <row r="983" spans="8:494" ht="12.75" x14ac:dyDescent="0.2">
      <c r="H983" s="113"/>
      <c r="N983" s="113"/>
      <c r="T983" s="113"/>
      <c r="Z983" s="113"/>
      <c r="AF983" s="113"/>
      <c r="AL983" s="113"/>
      <c r="AR983" s="113"/>
      <c r="AX983" s="113"/>
      <c r="BD983" s="113"/>
      <c r="BJ983" s="113"/>
      <c r="BP983" s="113"/>
      <c r="BV983" s="113"/>
      <c r="CB983" s="113"/>
      <c r="CH983" s="113"/>
      <c r="CN983" s="113"/>
      <c r="CT983" s="113"/>
      <c r="CZ983" s="113"/>
      <c r="DF983" s="113"/>
      <c r="DL983" s="113"/>
      <c r="DR983" s="113"/>
      <c r="DX983" s="113"/>
      <c r="ED983" s="113"/>
      <c r="EJ983" s="113"/>
      <c r="EP983" s="113"/>
      <c r="EV983" s="113"/>
      <c r="FB983" s="113"/>
      <c r="FH983" s="113"/>
      <c r="FN983" s="113"/>
      <c r="FT983" s="113"/>
      <c r="FZ983" s="113"/>
      <c r="GF983" s="113"/>
      <c r="GL983" s="113"/>
      <c r="GR983" s="113"/>
      <c r="GX983" s="113"/>
      <c r="HD983" s="113"/>
      <c r="HJ983" s="113"/>
      <c r="HP983" s="113"/>
      <c r="HV983" s="113"/>
      <c r="IB983" s="113"/>
      <c r="IH983" s="113"/>
      <c r="IN983" s="113"/>
      <c r="IT983" s="113"/>
      <c r="IZ983" s="113"/>
      <c r="JF983" s="113"/>
      <c r="JL983" s="113"/>
      <c r="JR983" s="113"/>
      <c r="JX983" s="113"/>
      <c r="KD983" s="113"/>
      <c r="KJ983" s="113"/>
      <c r="KP983" s="113"/>
      <c r="KV983" s="113"/>
      <c r="LB983" s="113"/>
      <c r="LH983" s="113"/>
      <c r="LN983" s="113"/>
      <c r="LT983" s="113"/>
      <c r="LZ983" s="113"/>
      <c r="MF983" s="113"/>
      <c r="ML983" s="113"/>
      <c r="MR983" s="113"/>
      <c r="MX983" s="113"/>
      <c r="ND983" s="113"/>
      <c r="NJ983" s="113"/>
      <c r="NP983" s="113"/>
      <c r="NV983" s="113"/>
      <c r="OB983" s="113"/>
      <c r="OC983" s="107"/>
      <c r="OD983" s="107"/>
      <c r="OE983" s="107"/>
      <c r="OF983" s="107"/>
      <c r="OG983" s="107"/>
      <c r="OH983" s="113"/>
      <c r="OI983" s="107"/>
      <c r="OJ983" s="107"/>
      <c r="OK983" s="107"/>
      <c r="OL983" s="107"/>
      <c r="OM983" s="107"/>
      <c r="ON983" s="113"/>
      <c r="OO983" s="107"/>
      <c r="OP983" s="107"/>
      <c r="OQ983" s="107"/>
      <c r="OR983" s="107"/>
      <c r="OS983" s="107"/>
      <c r="OT983" s="113"/>
      <c r="OU983" s="107"/>
      <c r="OZ983" s="113"/>
      <c r="PF983" s="113"/>
      <c r="PL983" s="113"/>
      <c r="PR983" s="113"/>
      <c r="PX983" s="113"/>
      <c r="QD983" s="113"/>
      <c r="QJ983" s="113"/>
      <c r="QP983" s="113"/>
      <c r="QV983" s="113"/>
      <c r="RB983" s="113"/>
      <c r="RH983" s="113"/>
      <c r="RN983" s="113"/>
      <c r="RT983" s="113"/>
      <c r="RZ983" s="113"/>
    </row>
    <row r="984" spans="8:494" ht="12.75" x14ac:dyDescent="0.2">
      <c r="H984" s="113"/>
      <c r="N984" s="113"/>
      <c r="T984" s="113"/>
      <c r="Z984" s="113"/>
      <c r="AF984" s="113"/>
      <c r="AL984" s="113"/>
      <c r="AR984" s="113"/>
      <c r="AX984" s="113"/>
      <c r="BD984" s="113"/>
      <c r="BJ984" s="113"/>
      <c r="BP984" s="113"/>
      <c r="BV984" s="113"/>
      <c r="CB984" s="113"/>
      <c r="CH984" s="113"/>
      <c r="CN984" s="113"/>
      <c r="CT984" s="113"/>
      <c r="CZ984" s="113"/>
      <c r="DF984" s="113"/>
      <c r="DL984" s="113"/>
      <c r="DR984" s="113"/>
      <c r="DX984" s="113"/>
      <c r="ED984" s="113"/>
      <c r="EJ984" s="113"/>
      <c r="EP984" s="113"/>
      <c r="EV984" s="113"/>
      <c r="FB984" s="113"/>
      <c r="FH984" s="113"/>
      <c r="FN984" s="113"/>
      <c r="FT984" s="113"/>
      <c r="FZ984" s="113"/>
      <c r="GF984" s="113"/>
      <c r="GL984" s="113"/>
      <c r="GR984" s="113"/>
      <c r="GX984" s="113"/>
      <c r="HD984" s="113"/>
      <c r="HJ984" s="113"/>
      <c r="HP984" s="113"/>
      <c r="HV984" s="113"/>
      <c r="IB984" s="113"/>
      <c r="IH984" s="113"/>
      <c r="IN984" s="113"/>
      <c r="IT984" s="113"/>
      <c r="IZ984" s="113"/>
      <c r="JF984" s="113"/>
      <c r="JL984" s="113"/>
      <c r="JR984" s="113"/>
      <c r="JX984" s="113"/>
      <c r="KD984" s="113"/>
      <c r="KJ984" s="113"/>
      <c r="KP984" s="113"/>
      <c r="KV984" s="113"/>
      <c r="LB984" s="113"/>
      <c r="LH984" s="113"/>
      <c r="LN984" s="113"/>
      <c r="LT984" s="113"/>
      <c r="LZ984" s="113"/>
      <c r="MF984" s="113"/>
      <c r="ML984" s="113"/>
      <c r="MR984" s="113"/>
      <c r="MX984" s="113"/>
      <c r="ND984" s="113"/>
      <c r="NJ984" s="113"/>
      <c r="NP984" s="113"/>
      <c r="NV984" s="113"/>
      <c r="OB984" s="113"/>
      <c r="OC984" s="107"/>
      <c r="OD984" s="107"/>
      <c r="OE984" s="107"/>
      <c r="OF984" s="107"/>
      <c r="OG984" s="107"/>
      <c r="OH984" s="113"/>
      <c r="OI984" s="107"/>
      <c r="OJ984" s="107"/>
      <c r="OK984" s="107"/>
      <c r="OL984" s="107"/>
      <c r="OM984" s="107"/>
      <c r="ON984" s="113"/>
      <c r="OO984" s="107"/>
      <c r="OP984" s="107"/>
      <c r="OQ984" s="107"/>
      <c r="OR984" s="107"/>
      <c r="OS984" s="107"/>
      <c r="OT984" s="113"/>
      <c r="OU984" s="107"/>
      <c r="OZ984" s="113"/>
      <c r="PF984" s="113"/>
      <c r="PL984" s="113"/>
      <c r="PR984" s="113"/>
      <c r="PX984" s="113"/>
      <c r="QD984" s="113"/>
      <c r="QJ984" s="113"/>
      <c r="QP984" s="113"/>
      <c r="QV984" s="113"/>
      <c r="RB984" s="113"/>
      <c r="RH984" s="113"/>
      <c r="RN984" s="113"/>
      <c r="RT984" s="113"/>
      <c r="RZ984" s="113"/>
    </row>
    <row r="985" spans="8:494" ht="12.75" x14ac:dyDescent="0.2">
      <c r="H985" s="113"/>
      <c r="N985" s="113"/>
      <c r="T985" s="113"/>
      <c r="Z985" s="113"/>
      <c r="AF985" s="113"/>
      <c r="AL985" s="113"/>
      <c r="AR985" s="113"/>
      <c r="AX985" s="113"/>
      <c r="BD985" s="113"/>
      <c r="BJ985" s="113"/>
      <c r="BP985" s="113"/>
      <c r="BV985" s="113"/>
      <c r="CB985" s="113"/>
      <c r="CH985" s="113"/>
      <c r="CN985" s="113"/>
      <c r="CT985" s="113"/>
      <c r="CZ985" s="113"/>
      <c r="DF985" s="113"/>
      <c r="DL985" s="113"/>
      <c r="DR985" s="113"/>
      <c r="DX985" s="113"/>
      <c r="ED985" s="113"/>
      <c r="EJ985" s="113"/>
      <c r="EP985" s="113"/>
      <c r="EV985" s="113"/>
      <c r="FB985" s="113"/>
      <c r="FH985" s="113"/>
      <c r="FN985" s="113"/>
      <c r="FT985" s="113"/>
      <c r="FZ985" s="113"/>
      <c r="GF985" s="113"/>
      <c r="GL985" s="113"/>
      <c r="GR985" s="113"/>
      <c r="GX985" s="113"/>
      <c r="HD985" s="113"/>
      <c r="HJ985" s="113"/>
      <c r="HP985" s="113"/>
      <c r="HV985" s="113"/>
      <c r="IB985" s="113"/>
      <c r="IH985" s="113"/>
      <c r="IN985" s="113"/>
      <c r="IT985" s="113"/>
      <c r="IZ985" s="113"/>
      <c r="JF985" s="113"/>
      <c r="JL985" s="113"/>
      <c r="JR985" s="113"/>
      <c r="JX985" s="113"/>
      <c r="KD985" s="113"/>
      <c r="KJ985" s="113"/>
      <c r="KP985" s="113"/>
      <c r="KV985" s="113"/>
      <c r="LB985" s="113"/>
      <c r="LH985" s="113"/>
      <c r="LN985" s="113"/>
      <c r="LT985" s="113"/>
      <c r="LZ985" s="113"/>
      <c r="MF985" s="113"/>
      <c r="ML985" s="113"/>
      <c r="MR985" s="113"/>
      <c r="MX985" s="113"/>
      <c r="ND985" s="113"/>
      <c r="NJ985" s="113"/>
      <c r="NP985" s="113"/>
      <c r="NV985" s="113"/>
      <c r="OB985" s="113"/>
      <c r="OC985" s="107"/>
      <c r="OD985" s="107"/>
      <c r="OE985" s="107"/>
      <c r="OF985" s="107"/>
      <c r="OG985" s="107"/>
      <c r="OH985" s="113"/>
      <c r="OI985" s="107"/>
      <c r="OJ985" s="107"/>
      <c r="OK985" s="107"/>
      <c r="OL985" s="107"/>
      <c r="OM985" s="107"/>
      <c r="ON985" s="113"/>
      <c r="OO985" s="107"/>
      <c r="OP985" s="107"/>
      <c r="OQ985" s="107"/>
      <c r="OR985" s="107"/>
      <c r="OS985" s="107"/>
      <c r="OT985" s="113"/>
      <c r="OU985" s="107"/>
      <c r="OZ985" s="113"/>
      <c r="PF985" s="113"/>
      <c r="PL985" s="113"/>
      <c r="PR985" s="113"/>
      <c r="PX985" s="113"/>
      <c r="QD985" s="113"/>
      <c r="QJ985" s="113"/>
      <c r="QP985" s="113"/>
      <c r="QV985" s="113"/>
      <c r="RB985" s="113"/>
      <c r="RH985" s="113"/>
      <c r="RN985" s="113"/>
      <c r="RT985" s="113"/>
      <c r="RZ985" s="113"/>
    </row>
    <row r="986" spans="8:494" ht="12.75" x14ac:dyDescent="0.2">
      <c r="H986" s="113"/>
      <c r="N986" s="113"/>
      <c r="T986" s="113"/>
      <c r="Z986" s="113"/>
      <c r="AF986" s="113"/>
      <c r="AL986" s="113"/>
      <c r="AR986" s="113"/>
      <c r="AX986" s="113"/>
      <c r="BD986" s="113"/>
      <c r="BJ986" s="113"/>
      <c r="BP986" s="113"/>
      <c r="BV986" s="113"/>
      <c r="CB986" s="113"/>
      <c r="CH986" s="113"/>
      <c r="CN986" s="113"/>
      <c r="CT986" s="113"/>
      <c r="CZ986" s="113"/>
      <c r="DF986" s="113"/>
      <c r="DL986" s="113"/>
      <c r="DR986" s="113"/>
      <c r="DX986" s="113"/>
      <c r="ED986" s="113"/>
      <c r="EJ986" s="113"/>
      <c r="EP986" s="113"/>
      <c r="EV986" s="113"/>
      <c r="FB986" s="113"/>
      <c r="FH986" s="113"/>
      <c r="FN986" s="113"/>
      <c r="FT986" s="113"/>
      <c r="FZ986" s="113"/>
      <c r="GF986" s="113"/>
      <c r="GL986" s="113"/>
      <c r="GR986" s="113"/>
      <c r="GX986" s="113"/>
      <c r="HD986" s="113"/>
      <c r="HJ986" s="113"/>
      <c r="HP986" s="113"/>
      <c r="HV986" s="113"/>
      <c r="IB986" s="113"/>
      <c r="IH986" s="113"/>
      <c r="IN986" s="113"/>
      <c r="IT986" s="113"/>
      <c r="IZ986" s="113"/>
      <c r="JF986" s="113"/>
      <c r="JL986" s="113"/>
      <c r="JR986" s="113"/>
      <c r="JX986" s="113"/>
      <c r="KD986" s="113"/>
      <c r="KJ986" s="113"/>
      <c r="KP986" s="113"/>
      <c r="KV986" s="113"/>
      <c r="LB986" s="113"/>
      <c r="LH986" s="113"/>
      <c r="LN986" s="113"/>
      <c r="LT986" s="113"/>
      <c r="LZ986" s="113"/>
      <c r="MF986" s="113"/>
      <c r="ML986" s="113"/>
      <c r="MR986" s="113"/>
      <c r="MX986" s="113"/>
      <c r="ND986" s="113"/>
      <c r="NJ986" s="113"/>
      <c r="NP986" s="113"/>
      <c r="NV986" s="113"/>
      <c r="OB986" s="113"/>
      <c r="OC986" s="107"/>
      <c r="OD986" s="107"/>
      <c r="OE986" s="107"/>
      <c r="OF986" s="107"/>
      <c r="OG986" s="107"/>
      <c r="OH986" s="113"/>
      <c r="OI986" s="107"/>
      <c r="OJ986" s="107"/>
      <c r="OK986" s="107"/>
      <c r="OL986" s="107"/>
      <c r="OM986" s="107"/>
      <c r="ON986" s="113"/>
      <c r="OO986" s="107"/>
      <c r="OP986" s="107"/>
      <c r="OQ986" s="107"/>
      <c r="OR986" s="107"/>
      <c r="OS986" s="107"/>
      <c r="OT986" s="113"/>
      <c r="OU986" s="107"/>
      <c r="OZ986" s="113"/>
      <c r="PF986" s="113"/>
      <c r="PL986" s="113"/>
      <c r="PR986" s="113"/>
      <c r="PX986" s="113"/>
      <c r="QD986" s="113"/>
      <c r="QJ986" s="113"/>
      <c r="QP986" s="113"/>
      <c r="QV986" s="113"/>
      <c r="RB986" s="113"/>
      <c r="RH986" s="113"/>
      <c r="RN986" s="113"/>
      <c r="RT986" s="113"/>
      <c r="RZ986" s="113"/>
    </row>
    <row r="987" spans="8:494" ht="12.75" x14ac:dyDescent="0.2">
      <c r="H987" s="113"/>
      <c r="N987" s="113"/>
      <c r="T987" s="113"/>
      <c r="Z987" s="113"/>
      <c r="AF987" s="113"/>
      <c r="AL987" s="113"/>
      <c r="AR987" s="113"/>
      <c r="AX987" s="113"/>
      <c r="BD987" s="113"/>
      <c r="BJ987" s="113"/>
      <c r="BP987" s="113"/>
      <c r="BV987" s="113"/>
      <c r="CB987" s="113"/>
      <c r="CH987" s="113"/>
      <c r="CN987" s="113"/>
      <c r="CT987" s="113"/>
      <c r="CZ987" s="113"/>
      <c r="DF987" s="113"/>
      <c r="DL987" s="113"/>
      <c r="DR987" s="113"/>
      <c r="DX987" s="113"/>
      <c r="ED987" s="113"/>
      <c r="EJ987" s="113"/>
      <c r="EP987" s="113"/>
      <c r="EV987" s="113"/>
      <c r="FB987" s="113"/>
      <c r="FH987" s="113"/>
      <c r="FN987" s="113"/>
      <c r="FT987" s="113"/>
      <c r="FZ987" s="113"/>
      <c r="GF987" s="113"/>
      <c r="GL987" s="113"/>
      <c r="GR987" s="113"/>
      <c r="GX987" s="113"/>
      <c r="HD987" s="113"/>
      <c r="HJ987" s="113"/>
      <c r="HP987" s="113"/>
      <c r="HV987" s="113"/>
      <c r="IB987" s="113"/>
      <c r="IH987" s="113"/>
      <c r="IN987" s="113"/>
      <c r="IT987" s="113"/>
      <c r="IZ987" s="113"/>
      <c r="JF987" s="113"/>
      <c r="JL987" s="113"/>
      <c r="JR987" s="113"/>
      <c r="JX987" s="113"/>
      <c r="KD987" s="113"/>
      <c r="KJ987" s="113"/>
      <c r="KP987" s="113"/>
      <c r="KV987" s="113"/>
      <c r="LB987" s="113"/>
      <c r="LH987" s="113"/>
      <c r="LN987" s="113"/>
      <c r="LT987" s="113"/>
      <c r="LZ987" s="113"/>
      <c r="MF987" s="113"/>
      <c r="ML987" s="113"/>
      <c r="MR987" s="113"/>
      <c r="MX987" s="113"/>
      <c r="ND987" s="113"/>
      <c r="NJ987" s="113"/>
      <c r="NP987" s="113"/>
      <c r="NV987" s="113"/>
      <c r="OB987" s="113"/>
      <c r="OC987" s="107"/>
      <c r="OD987" s="107"/>
      <c r="OE987" s="107"/>
      <c r="OF987" s="107"/>
      <c r="OG987" s="107"/>
      <c r="OH987" s="113"/>
      <c r="OI987" s="107"/>
      <c r="OJ987" s="107"/>
      <c r="OK987" s="107"/>
      <c r="OL987" s="107"/>
      <c r="OM987" s="107"/>
      <c r="ON987" s="113"/>
      <c r="OO987" s="107"/>
      <c r="OP987" s="107"/>
      <c r="OQ987" s="107"/>
      <c r="OR987" s="107"/>
      <c r="OS987" s="107"/>
      <c r="OT987" s="113"/>
      <c r="OU987" s="107"/>
      <c r="OZ987" s="113"/>
      <c r="PF987" s="113"/>
      <c r="PL987" s="113"/>
      <c r="PR987" s="113"/>
      <c r="PX987" s="113"/>
      <c r="QD987" s="113"/>
      <c r="QJ987" s="113"/>
      <c r="QP987" s="113"/>
      <c r="QV987" s="113"/>
      <c r="RB987" s="113"/>
      <c r="RH987" s="113"/>
      <c r="RN987" s="113"/>
      <c r="RT987" s="113"/>
      <c r="RZ987" s="113"/>
    </row>
    <row r="988" spans="8:494" ht="12.75" x14ac:dyDescent="0.2">
      <c r="H988" s="113"/>
      <c r="N988" s="113"/>
      <c r="T988" s="113"/>
      <c r="Z988" s="113"/>
      <c r="AF988" s="113"/>
      <c r="AL988" s="113"/>
      <c r="AR988" s="113"/>
      <c r="AX988" s="113"/>
      <c r="BD988" s="113"/>
      <c r="BJ988" s="113"/>
      <c r="BP988" s="113"/>
      <c r="BV988" s="113"/>
      <c r="CB988" s="113"/>
      <c r="CH988" s="113"/>
      <c r="CN988" s="113"/>
      <c r="CT988" s="113"/>
      <c r="CZ988" s="113"/>
      <c r="DF988" s="113"/>
      <c r="DL988" s="113"/>
      <c r="DR988" s="113"/>
      <c r="DX988" s="113"/>
      <c r="ED988" s="113"/>
      <c r="EJ988" s="113"/>
      <c r="EP988" s="113"/>
      <c r="EV988" s="113"/>
      <c r="FB988" s="113"/>
      <c r="FH988" s="113"/>
      <c r="FN988" s="113"/>
      <c r="FT988" s="113"/>
      <c r="FZ988" s="113"/>
      <c r="GF988" s="113"/>
      <c r="GL988" s="113"/>
      <c r="GR988" s="113"/>
      <c r="GX988" s="113"/>
      <c r="HD988" s="113"/>
      <c r="HJ988" s="113"/>
      <c r="HP988" s="113"/>
      <c r="HV988" s="113"/>
      <c r="IB988" s="113"/>
      <c r="IH988" s="113"/>
      <c r="IN988" s="113"/>
      <c r="IT988" s="113"/>
      <c r="IZ988" s="113"/>
      <c r="JF988" s="113"/>
      <c r="JL988" s="113"/>
      <c r="JR988" s="113"/>
      <c r="JX988" s="113"/>
      <c r="KD988" s="113"/>
      <c r="KJ988" s="113"/>
      <c r="KP988" s="113"/>
      <c r="KV988" s="113"/>
      <c r="LB988" s="113"/>
      <c r="LH988" s="113"/>
      <c r="LN988" s="113"/>
      <c r="LT988" s="113"/>
      <c r="LZ988" s="113"/>
      <c r="MF988" s="113"/>
      <c r="ML988" s="113"/>
      <c r="MR988" s="113"/>
      <c r="MX988" s="113"/>
      <c r="ND988" s="113"/>
      <c r="NJ988" s="113"/>
      <c r="NP988" s="113"/>
      <c r="NV988" s="113"/>
      <c r="OB988" s="113"/>
      <c r="OC988" s="107"/>
      <c r="OD988" s="107"/>
      <c r="OE988" s="107"/>
      <c r="OF988" s="107"/>
      <c r="OG988" s="107"/>
      <c r="OH988" s="113"/>
      <c r="OI988" s="107"/>
      <c r="OJ988" s="107"/>
      <c r="OK988" s="107"/>
      <c r="OL988" s="107"/>
      <c r="OM988" s="107"/>
      <c r="ON988" s="113"/>
      <c r="OO988" s="107"/>
      <c r="OP988" s="107"/>
      <c r="OQ988" s="107"/>
      <c r="OR988" s="107"/>
      <c r="OS988" s="107"/>
      <c r="OT988" s="113"/>
      <c r="OU988" s="107"/>
      <c r="OZ988" s="113"/>
      <c r="PF988" s="113"/>
      <c r="PL988" s="113"/>
      <c r="PR988" s="113"/>
      <c r="PX988" s="113"/>
      <c r="QD988" s="113"/>
      <c r="QJ988" s="113"/>
      <c r="QP988" s="113"/>
      <c r="QV988" s="113"/>
      <c r="RB988" s="113"/>
      <c r="RH988" s="113"/>
      <c r="RN988" s="113"/>
      <c r="RT988" s="113"/>
      <c r="RZ988" s="113"/>
    </row>
    <row r="989" spans="8:494" ht="12.75" x14ac:dyDescent="0.2">
      <c r="H989" s="113"/>
      <c r="N989" s="113"/>
      <c r="T989" s="113"/>
      <c r="Z989" s="113"/>
      <c r="AF989" s="113"/>
      <c r="AL989" s="113"/>
      <c r="AR989" s="113"/>
      <c r="AX989" s="113"/>
      <c r="BD989" s="113"/>
      <c r="BJ989" s="113"/>
      <c r="BP989" s="113"/>
      <c r="BV989" s="113"/>
      <c r="CB989" s="113"/>
      <c r="CH989" s="113"/>
      <c r="CN989" s="113"/>
      <c r="CT989" s="113"/>
      <c r="CZ989" s="113"/>
      <c r="DF989" s="113"/>
      <c r="DL989" s="113"/>
      <c r="DR989" s="113"/>
      <c r="DX989" s="113"/>
      <c r="ED989" s="113"/>
      <c r="EJ989" s="113"/>
      <c r="EP989" s="113"/>
      <c r="EV989" s="113"/>
      <c r="FB989" s="113"/>
      <c r="FH989" s="113"/>
      <c r="FN989" s="113"/>
      <c r="FT989" s="113"/>
      <c r="FZ989" s="113"/>
      <c r="GF989" s="113"/>
      <c r="GL989" s="113"/>
      <c r="GR989" s="113"/>
      <c r="GX989" s="113"/>
      <c r="HD989" s="113"/>
      <c r="HJ989" s="113"/>
      <c r="HP989" s="113"/>
      <c r="HV989" s="113"/>
      <c r="IB989" s="113"/>
      <c r="IH989" s="113"/>
      <c r="IN989" s="113"/>
      <c r="IT989" s="113"/>
      <c r="IZ989" s="113"/>
      <c r="JF989" s="113"/>
      <c r="JL989" s="113"/>
      <c r="JR989" s="113"/>
      <c r="JX989" s="113"/>
      <c r="KD989" s="113"/>
      <c r="KJ989" s="113"/>
      <c r="KP989" s="113"/>
      <c r="KV989" s="113"/>
      <c r="LB989" s="113"/>
      <c r="LH989" s="113"/>
      <c r="LN989" s="113"/>
      <c r="LT989" s="113"/>
      <c r="LZ989" s="113"/>
      <c r="MF989" s="113"/>
      <c r="ML989" s="113"/>
      <c r="MR989" s="113"/>
      <c r="MX989" s="113"/>
      <c r="ND989" s="113"/>
      <c r="NJ989" s="113"/>
      <c r="NP989" s="113"/>
      <c r="NV989" s="113"/>
      <c r="OB989" s="113"/>
      <c r="OC989" s="107"/>
      <c r="OD989" s="107"/>
      <c r="OE989" s="107"/>
      <c r="OF989" s="107"/>
      <c r="OG989" s="107"/>
      <c r="OH989" s="113"/>
      <c r="OI989" s="107"/>
      <c r="OJ989" s="107"/>
      <c r="OK989" s="107"/>
      <c r="OL989" s="107"/>
      <c r="OM989" s="107"/>
      <c r="ON989" s="113"/>
      <c r="OO989" s="107"/>
      <c r="OP989" s="107"/>
      <c r="OQ989" s="107"/>
      <c r="OR989" s="107"/>
      <c r="OS989" s="107"/>
      <c r="OT989" s="113"/>
      <c r="OU989" s="107"/>
      <c r="OZ989" s="113"/>
      <c r="PF989" s="113"/>
      <c r="PL989" s="113"/>
      <c r="PR989" s="113"/>
      <c r="PX989" s="113"/>
      <c r="QD989" s="113"/>
      <c r="QJ989" s="113"/>
      <c r="QP989" s="113"/>
      <c r="QV989" s="113"/>
      <c r="RB989" s="113"/>
      <c r="RH989" s="113"/>
      <c r="RN989" s="113"/>
      <c r="RT989" s="113"/>
      <c r="RZ989" s="113"/>
    </row>
    <row r="990" spans="8:494" ht="12.75" x14ac:dyDescent="0.2">
      <c r="H990" s="113"/>
      <c r="N990" s="113"/>
      <c r="T990" s="113"/>
      <c r="Z990" s="113"/>
      <c r="AF990" s="113"/>
      <c r="AL990" s="113"/>
      <c r="AR990" s="113"/>
      <c r="AX990" s="113"/>
      <c r="BD990" s="113"/>
      <c r="BJ990" s="113"/>
      <c r="BP990" s="113"/>
      <c r="BV990" s="113"/>
      <c r="CB990" s="113"/>
      <c r="CH990" s="113"/>
      <c r="CN990" s="113"/>
      <c r="CT990" s="113"/>
      <c r="CZ990" s="113"/>
      <c r="DF990" s="113"/>
      <c r="DL990" s="113"/>
      <c r="DR990" s="113"/>
      <c r="DX990" s="113"/>
      <c r="ED990" s="113"/>
      <c r="EJ990" s="113"/>
      <c r="EP990" s="113"/>
      <c r="EV990" s="113"/>
      <c r="FB990" s="113"/>
      <c r="FH990" s="113"/>
      <c r="FN990" s="113"/>
      <c r="FT990" s="113"/>
      <c r="FZ990" s="113"/>
      <c r="GF990" s="113"/>
      <c r="GL990" s="113"/>
      <c r="GR990" s="113"/>
      <c r="GX990" s="113"/>
      <c r="HD990" s="113"/>
      <c r="HJ990" s="113"/>
      <c r="HP990" s="113"/>
      <c r="HV990" s="113"/>
      <c r="IB990" s="113"/>
      <c r="IH990" s="113"/>
      <c r="IN990" s="113"/>
      <c r="IT990" s="113"/>
      <c r="IZ990" s="113"/>
      <c r="JF990" s="113"/>
      <c r="JL990" s="113"/>
      <c r="JR990" s="113"/>
      <c r="JX990" s="113"/>
      <c r="KD990" s="113"/>
      <c r="KJ990" s="113"/>
      <c r="KP990" s="113"/>
      <c r="KV990" s="113"/>
      <c r="LB990" s="113"/>
      <c r="LH990" s="113"/>
      <c r="LN990" s="113"/>
      <c r="LT990" s="113"/>
      <c r="LZ990" s="113"/>
      <c r="MF990" s="113"/>
      <c r="ML990" s="113"/>
      <c r="MR990" s="113"/>
      <c r="MX990" s="113"/>
      <c r="ND990" s="113"/>
      <c r="NJ990" s="113"/>
      <c r="NP990" s="113"/>
      <c r="NV990" s="113"/>
      <c r="OB990" s="113"/>
      <c r="OC990" s="107"/>
      <c r="OD990" s="107"/>
      <c r="OE990" s="107"/>
      <c r="OF990" s="107"/>
      <c r="OG990" s="107"/>
      <c r="OH990" s="113"/>
      <c r="OI990" s="107"/>
      <c r="OJ990" s="107"/>
      <c r="OK990" s="107"/>
      <c r="OL990" s="107"/>
      <c r="OM990" s="107"/>
      <c r="ON990" s="113"/>
      <c r="OO990" s="107"/>
      <c r="OP990" s="107"/>
      <c r="OQ990" s="107"/>
      <c r="OR990" s="107"/>
      <c r="OS990" s="107"/>
      <c r="OT990" s="113"/>
      <c r="OU990" s="107"/>
      <c r="OZ990" s="113"/>
      <c r="PF990" s="113"/>
      <c r="PL990" s="113"/>
      <c r="PR990" s="113"/>
      <c r="PX990" s="113"/>
      <c r="QD990" s="113"/>
      <c r="QJ990" s="113"/>
      <c r="QP990" s="113"/>
      <c r="QV990" s="113"/>
      <c r="RB990" s="113"/>
      <c r="RH990" s="113"/>
      <c r="RN990" s="113"/>
      <c r="RT990" s="113"/>
      <c r="RZ990" s="113"/>
    </row>
    <row r="991" spans="8:494" ht="12.75" x14ac:dyDescent="0.2">
      <c r="H991" s="113"/>
      <c r="N991" s="113"/>
      <c r="T991" s="113"/>
      <c r="Z991" s="113"/>
      <c r="AF991" s="113"/>
      <c r="AL991" s="113"/>
      <c r="AR991" s="113"/>
      <c r="AX991" s="113"/>
      <c r="BD991" s="113"/>
      <c r="BJ991" s="113"/>
      <c r="BP991" s="113"/>
      <c r="BV991" s="113"/>
      <c r="CB991" s="113"/>
      <c r="CH991" s="113"/>
      <c r="CN991" s="113"/>
      <c r="CT991" s="113"/>
      <c r="CZ991" s="113"/>
      <c r="DF991" s="113"/>
      <c r="DL991" s="113"/>
      <c r="DR991" s="113"/>
      <c r="DX991" s="113"/>
      <c r="ED991" s="113"/>
      <c r="EJ991" s="113"/>
      <c r="EP991" s="113"/>
      <c r="EV991" s="113"/>
      <c r="FB991" s="113"/>
      <c r="FH991" s="113"/>
      <c r="FN991" s="113"/>
      <c r="FT991" s="113"/>
      <c r="FZ991" s="113"/>
      <c r="GF991" s="113"/>
      <c r="GL991" s="113"/>
      <c r="GR991" s="113"/>
      <c r="GX991" s="113"/>
      <c r="HD991" s="113"/>
      <c r="HJ991" s="113"/>
      <c r="HP991" s="113"/>
      <c r="HV991" s="113"/>
      <c r="IB991" s="113"/>
      <c r="IH991" s="113"/>
      <c r="IN991" s="113"/>
      <c r="IT991" s="113"/>
      <c r="IZ991" s="113"/>
      <c r="JF991" s="113"/>
      <c r="JL991" s="113"/>
      <c r="JR991" s="113"/>
      <c r="JX991" s="113"/>
      <c r="KD991" s="113"/>
      <c r="KJ991" s="113"/>
      <c r="KP991" s="113"/>
      <c r="KV991" s="113"/>
      <c r="LB991" s="113"/>
      <c r="LH991" s="113"/>
      <c r="LN991" s="113"/>
      <c r="LT991" s="113"/>
      <c r="LZ991" s="113"/>
      <c r="MF991" s="113"/>
      <c r="ML991" s="113"/>
      <c r="MR991" s="113"/>
      <c r="MX991" s="113"/>
      <c r="ND991" s="113"/>
      <c r="NJ991" s="113"/>
      <c r="NP991" s="113"/>
      <c r="NV991" s="113"/>
      <c r="OB991" s="113"/>
      <c r="OC991" s="107"/>
      <c r="OD991" s="107"/>
      <c r="OE991" s="107"/>
      <c r="OF991" s="107"/>
      <c r="OG991" s="107"/>
      <c r="OH991" s="113"/>
      <c r="OI991" s="107"/>
      <c r="OJ991" s="107"/>
      <c r="OK991" s="107"/>
      <c r="OL991" s="107"/>
      <c r="OM991" s="107"/>
      <c r="ON991" s="113"/>
      <c r="OO991" s="107"/>
      <c r="OP991" s="107"/>
      <c r="OQ991" s="107"/>
      <c r="OR991" s="107"/>
      <c r="OS991" s="107"/>
      <c r="OT991" s="113"/>
      <c r="OU991" s="107"/>
      <c r="OZ991" s="113"/>
      <c r="PF991" s="113"/>
      <c r="PL991" s="113"/>
      <c r="PR991" s="113"/>
      <c r="PX991" s="113"/>
      <c r="QD991" s="113"/>
      <c r="QJ991" s="113"/>
      <c r="QP991" s="113"/>
      <c r="QV991" s="113"/>
      <c r="RB991" s="113"/>
      <c r="RH991" s="113"/>
      <c r="RN991" s="113"/>
      <c r="RT991" s="113"/>
      <c r="RZ991" s="113"/>
    </row>
    <row r="992" spans="8:494" ht="12.75" x14ac:dyDescent="0.2">
      <c r="H992" s="113"/>
      <c r="N992" s="113"/>
      <c r="T992" s="113"/>
      <c r="Z992" s="113"/>
      <c r="AF992" s="113"/>
      <c r="AL992" s="113"/>
      <c r="AR992" s="113"/>
      <c r="AX992" s="113"/>
      <c r="BD992" s="113"/>
      <c r="BJ992" s="113"/>
      <c r="BP992" s="113"/>
      <c r="BV992" s="113"/>
      <c r="CB992" s="113"/>
      <c r="CH992" s="113"/>
      <c r="CN992" s="113"/>
      <c r="CT992" s="113"/>
      <c r="CZ992" s="113"/>
      <c r="DF992" s="113"/>
      <c r="DL992" s="113"/>
      <c r="DR992" s="113"/>
      <c r="DX992" s="113"/>
      <c r="ED992" s="113"/>
      <c r="EJ992" s="113"/>
      <c r="EP992" s="113"/>
      <c r="EV992" s="113"/>
      <c r="FB992" s="113"/>
      <c r="FH992" s="113"/>
      <c r="FN992" s="113"/>
      <c r="FT992" s="113"/>
      <c r="FZ992" s="113"/>
      <c r="GF992" s="113"/>
      <c r="GL992" s="113"/>
      <c r="GR992" s="113"/>
      <c r="GX992" s="113"/>
      <c r="HD992" s="113"/>
      <c r="HJ992" s="113"/>
      <c r="HP992" s="113"/>
      <c r="HV992" s="113"/>
      <c r="IB992" s="113"/>
      <c r="IH992" s="113"/>
      <c r="IN992" s="113"/>
      <c r="IT992" s="113"/>
      <c r="IZ992" s="113"/>
      <c r="JF992" s="113"/>
      <c r="JL992" s="113"/>
      <c r="JR992" s="113"/>
      <c r="JX992" s="113"/>
      <c r="KD992" s="113"/>
      <c r="KJ992" s="113"/>
      <c r="KP992" s="113"/>
      <c r="KV992" s="113"/>
      <c r="LB992" s="113"/>
      <c r="LH992" s="113"/>
      <c r="LN992" s="113"/>
      <c r="LT992" s="113"/>
      <c r="LZ992" s="113"/>
      <c r="MF992" s="113"/>
      <c r="ML992" s="113"/>
      <c r="MR992" s="113"/>
      <c r="MX992" s="113"/>
      <c r="ND992" s="113"/>
      <c r="NJ992" s="113"/>
      <c r="NP992" s="113"/>
      <c r="NV992" s="113"/>
      <c r="OB992" s="113"/>
      <c r="OC992" s="107"/>
      <c r="OD992" s="107"/>
      <c r="OE992" s="107"/>
      <c r="OF992" s="107"/>
      <c r="OG992" s="107"/>
      <c r="OH992" s="113"/>
      <c r="OI992" s="107"/>
      <c r="OJ992" s="107"/>
      <c r="OK992" s="107"/>
      <c r="OL992" s="107"/>
      <c r="OM992" s="107"/>
      <c r="ON992" s="113"/>
      <c r="OO992" s="107"/>
      <c r="OP992" s="107"/>
      <c r="OQ992" s="107"/>
      <c r="OR992" s="107"/>
      <c r="OS992" s="107"/>
      <c r="OT992" s="113"/>
      <c r="OU992" s="107"/>
      <c r="OZ992" s="113"/>
      <c r="PF992" s="113"/>
      <c r="PL992" s="113"/>
      <c r="PR992" s="113"/>
      <c r="PX992" s="113"/>
      <c r="QD992" s="113"/>
      <c r="QJ992" s="113"/>
      <c r="QP992" s="113"/>
      <c r="QV992" s="113"/>
      <c r="RB992" s="113"/>
      <c r="RH992" s="113"/>
      <c r="RN992" s="113"/>
      <c r="RT992" s="113"/>
      <c r="RZ992" s="113"/>
    </row>
    <row r="993" spans="8:494" ht="12.75" x14ac:dyDescent="0.2">
      <c r="H993" s="113"/>
      <c r="N993" s="113"/>
      <c r="T993" s="113"/>
      <c r="Z993" s="113"/>
      <c r="AF993" s="113"/>
      <c r="AL993" s="113"/>
      <c r="AR993" s="113"/>
      <c r="AX993" s="113"/>
      <c r="BD993" s="113"/>
      <c r="BJ993" s="113"/>
      <c r="BP993" s="113"/>
      <c r="BV993" s="113"/>
      <c r="CB993" s="113"/>
      <c r="CH993" s="113"/>
      <c r="CN993" s="113"/>
      <c r="CT993" s="113"/>
      <c r="CZ993" s="113"/>
      <c r="DF993" s="113"/>
      <c r="DL993" s="113"/>
      <c r="DR993" s="113"/>
      <c r="DX993" s="113"/>
      <c r="ED993" s="113"/>
      <c r="EJ993" s="113"/>
      <c r="EP993" s="113"/>
      <c r="EV993" s="113"/>
      <c r="FB993" s="113"/>
      <c r="FH993" s="113"/>
      <c r="FN993" s="113"/>
      <c r="FT993" s="113"/>
      <c r="FZ993" s="113"/>
      <c r="GF993" s="113"/>
      <c r="GL993" s="113"/>
      <c r="GR993" s="113"/>
      <c r="GX993" s="113"/>
      <c r="HD993" s="113"/>
      <c r="HJ993" s="113"/>
      <c r="HP993" s="113"/>
      <c r="HV993" s="113"/>
      <c r="IB993" s="113"/>
      <c r="IH993" s="113"/>
      <c r="IN993" s="113"/>
      <c r="IT993" s="113"/>
      <c r="IZ993" s="113"/>
      <c r="JF993" s="113"/>
      <c r="JL993" s="113"/>
      <c r="JR993" s="113"/>
      <c r="JX993" s="113"/>
      <c r="KD993" s="113"/>
      <c r="KJ993" s="113"/>
      <c r="KP993" s="113"/>
      <c r="KV993" s="113"/>
      <c r="LB993" s="113"/>
      <c r="LH993" s="113"/>
      <c r="LN993" s="113"/>
      <c r="LT993" s="113"/>
      <c r="LZ993" s="113"/>
      <c r="MF993" s="113"/>
      <c r="ML993" s="113"/>
      <c r="MR993" s="113"/>
      <c r="MX993" s="113"/>
      <c r="ND993" s="113"/>
      <c r="NJ993" s="113"/>
      <c r="NP993" s="113"/>
      <c r="NV993" s="113"/>
      <c r="OB993" s="113"/>
      <c r="OC993" s="107"/>
      <c r="OD993" s="107"/>
      <c r="OE993" s="107"/>
      <c r="OF993" s="107"/>
      <c r="OG993" s="107"/>
      <c r="OH993" s="113"/>
      <c r="OI993" s="107"/>
      <c r="OJ993" s="107"/>
      <c r="OK993" s="107"/>
      <c r="OL993" s="107"/>
      <c r="OM993" s="107"/>
      <c r="ON993" s="113"/>
      <c r="OO993" s="107"/>
      <c r="OP993" s="107"/>
      <c r="OQ993" s="107"/>
      <c r="OR993" s="107"/>
      <c r="OS993" s="107"/>
      <c r="OT993" s="113"/>
      <c r="OU993" s="107"/>
      <c r="OZ993" s="113"/>
      <c r="PF993" s="113"/>
      <c r="PL993" s="113"/>
      <c r="PR993" s="113"/>
      <c r="PX993" s="113"/>
      <c r="QD993" s="113"/>
      <c r="QJ993" s="113"/>
      <c r="QP993" s="113"/>
      <c r="QV993" s="113"/>
      <c r="RB993" s="113"/>
      <c r="RH993" s="113"/>
      <c r="RN993" s="113"/>
      <c r="RT993" s="113"/>
      <c r="RZ993" s="113"/>
    </row>
    <row r="994" spans="8:494" ht="12.75" x14ac:dyDescent="0.2">
      <c r="H994" s="113"/>
      <c r="N994" s="113"/>
      <c r="T994" s="113"/>
      <c r="Z994" s="113"/>
      <c r="AF994" s="113"/>
      <c r="AL994" s="113"/>
      <c r="AR994" s="113"/>
      <c r="AX994" s="113"/>
      <c r="BD994" s="113"/>
      <c r="BJ994" s="113"/>
      <c r="BP994" s="113"/>
      <c r="BV994" s="113"/>
      <c r="CB994" s="113"/>
      <c r="CH994" s="113"/>
      <c r="CN994" s="113"/>
      <c r="CT994" s="113"/>
      <c r="CZ994" s="113"/>
      <c r="DF994" s="113"/>
      <c r="DL994" s="113"/>
      <c r="DR994" s="113"/>
      <c r="DX994" s="113"/>
      <c r="ED994" s="113"/>
      <c r="EJ994" s="113"/>
      <c r="EP994" s="113"/>
      <c r="EV994" s="113"/>
      <c r="FB994" s="113"/>
      <c r="FH994" s="113"/>
      <c r="FN994" s="113"/>
      <c r="FT994" s="113"/>
      <c r="FZ994" s="113"/>
      <c r="GF994" s="113"/>
      <c r="GL994" s="113"/>
      <c r="GR994" s="113"/>
      <c r="GX994" s="113"/>
      <c r="HD994" s="113"/>
      <c r="HJ994" s="113"/>
      <c r="HP994" s="113"/>
      <c r="HV994" s="113"/>
      <c r="IB994" s="113"/>
      <c r="IH994" s="113"/>
      <c r="IN994" s="113"/>
      <c r="IT994" s="113"/>
      <c r="IZ994" s="113"/>
      <c r="JF994" s="113"/>
      <c r="JL994" s="113"/>
      <c r="JR994" s="113"/>
      <c r="JX994" s="113"/>
      <c r="KD994" s="113"/>
      <c r="KJ994" s="113"/>
      <c r="KP994" s="113"/>
      <c r="KV994" s="113"/>
      <c r="LB994" s="113"/>
      <c r="LH994" s="113"/>
      <c r="LN994" s="113"/>
      <c r="LT994" s="113"/>
      <c r="LZ994" s="113"/>
      <c r="MF994" s="113"/>
      <c r="ML994" s="113"/>
      <c r="MR994" s="113"/>
      <c r="MX994" s="113"/>
      <c r="ND994" s="113"/>
      <c r="NJ994" s="113"/>
      <c r="NP994" s="113"/>
      <c r="NV994" s="113"/>
      <c r="OB994" s="113"/>
      <c r="OC994" s="107"/>
      <c r="OD994" s="107"/>
      <c r="OE994" s="107"/>
      <c r="OF994" s="107"/>
      <c r="OG994" s="107"/>
      <c r="OH994" s="113"/>
      <c r="OI994" s="107"/>
      <c r="OJ994" s="107"/>
      <c r="OK994" s="107"/>
      <c r="OL994" s="107"/>
      <c r="OM994" s="107"/>
      <c r="ON994" s="113"/>
      <c r="OO994" s="107"/>
      <c r="OP994" s="107"/>
      <c r="OQ994" s="107"/>
      <c r="OR994" s="107"/>
      <c r="OS994" s="107"/>
      <c r="OT994" s="113"/>
      <c r="OU994" s="107"/>
      <c r="OZ994" s="113"/>
      <c r="PF994" s="113"/>
      <c r="PL994" s="113"/>
      <c r="PR994" s="113"/>
      <c r="PX994" s="113"/>
      <c r="QD994" s="113"/>
      <c r="QJ994" s="113"/>
      <c r="QP994" s="113"/>
      <c r="QV994" s="113"/>
      <c r="RB994" s="113"/>
      <c r="RH994" s="113"/>
      <c r="RN994" s="113"/>
      <c r="RT994" s="113"/>
      <c r="RZ994" s="113"/>
    </row>
    <row r="995" spans="8:494" ht="12.75" x14ac:dyDescent="0.2">
      <c r="H995" s="113"/>
      <c r="N995" s="113"/>
      <c r="T995" s="113"/>
      <c r="Z995" s="113"/>
      <c r="AF995" s="113"/>
      <c r="AL995" s="113"/>
      <c r="AR995" s="113"/>
      <c r="AX995" s="113"/>
      <c r="BD995" s="113"/>
      <c r="BJ995" s="113"/>
      <c r="BP995" s="113"/>
      <c r="BV995" s="113"/>
      <c r="CB995" s="113"/>
      <c r="CH995" s="113"/>
      <c r="CN995" s="113"/>
      <c r="CT995" s="113"/>
      <c r="CZ995" s="113"/>
      <c r="DF995" s="113"/>
      <c r="DL995" s="113"/>
      <c r="DR995" s="113"/>
      <c r="DX995" s="113"/>
      <c r="ED995" s="113"/>
      <c r="EJ995" s="113"/>
      <c r="EP995" s="113"/>
      <c r="EV995" s="113"/>
      <c r="FB995" s="113"/>
      <c r="FH995" s="113"/>
      <c r="FN995" s="113"/>
      <c r="FT995" s="113"/>
      <c r="FZ995" s="113"/>
      <c r="GF995" s="113"/>
      <c r="GL995" s="113"/>
      <c r="GR995" s="113"/>
      <c r="GX995" s="113"/>
      <c r="HD995" s="113"/>
      <c r="HJ995" s="113"/>
      <c r="HP995" s="113"/>
      <c r="HV995" s="113"/>
      <c r="IB995" s="113"/>
      <c r="IH995" s="113"/>
      <c r="IN995" s="113"/>
      <c r="IT995" s="113"/>
      <c r="IZ995" s="113"/>
      <c r="JF995" s="113"/>
      <c r="JL995" s="113"/>
      <c r="JR995" s="113"/>
      <c r="JX995" s="113"/>
      <c r="KD995" s="113"/>
      <c r="KJ995" s="113"/>
      <c r="KP995" s="113"/>
      <c r="KV995" s="113"/>
      <c r="LB995" s="113"/>
      <c r="LH995" s="113"/>
      <c r="LN995" s="113"/>
      <c r="LT995" s="113"/>
      <c r="LZ995" s="113"/>
      <c r="MF995" s="113"/>
      <c r="ML995" s="113"/>
      <c r="MR995" s="113"/>
      <c r="MX995" s="113"/>
      <c r="ND995" s="113"/>
      <c r="NJ995" s="113"/>
      <c r="NP995" s="113"/>
      <c r="NV995" s="113"/>
      <c r="OB995" s="113"/>
      <c r="OC995" s="107"/>
      <c r="OD995" s="107"/>
      <c r="OE995" s="107"/>
      <c r="OF995" s="107"/>
      <c r="OG995" s="107"/>
      <c r="OH995" s="113"/>
      <c r="OI995" s="107"/>
      <c r="OJ995" s="107"/>
      <c r="OK995" s="107"/>
      <c r="OL995" s="107"/>
      <c r="OM995" s="107"/>
      <c r="ON995" s="113"/>
      <c r="OO995" s="107"/>
      <c r="OP995" s="107"/>
      <c r="OQ995" s="107"/>
      <c r="OR995" s="107"/>
      <c r="OS995" s="107"/>
      <c r="OT995" s="113"/>
      <c r="OU995" s="107"/>
      <c r="OZ995" s="113"/>
      <c r="PF995" s="113"/>
      <c r="PL995" s="113"/>
      <c r="PR995" s="113"/>
      <c r="PX995" s="113"/>
      <c r="QD995" s="113"/>
      <c r="QJ995" s="113"/>
      <c r="QP995" s="113"/>
      <c r="QV995" s="113"/>
      <c r="RB995" s="113"/>
      <c r="RH995" s="113"/>
      <c r="RN995" s="113"/>
      <c r="RT995" s="113"/>
      <c r="RZ995" s="113"/>
    </row>
    <row r="996" spans="8:494" ht="12.75" x14ac:dyDescent="0.2">
      <c r="H996" s="113"/>
      <c r="N996" s="113"/>
      <c r="T996" s="113"/>
      <c r="Z996" s="113"/>
      <c r="AF996" s="113"/>
      <c r="AL996" s="113"/>
      <c r="AR996" s="113"/>
      <c r="AX996" s="113"/>
      <c r="BD996" s="113"/>
      <c r="BJ996" s="113"/>
      <c r="BP996" s="113"/>
      <c r="BV996" s="113"/>
      <c r="CB996" s="113"/>
      <c r="CH996" s="113"/>
      <c r="CN996" s="113"/>
      <c r="CT996" s="113"/>
      <c r="CZ996" s="113"/>
      <c r="DF996" s="113"/>
      <c r="DL996" s="113"/>
      <c r="DR996" s="113"/>
      <c r="DX996" s="113"/>
      <c r="ED996" s="113"/>
      <c r="EJ996" s="113"/>
      <c r="EP996" s="113"/>
      <c r="EV996" s="113"/>
      <c r="FB996" s="113"/>
      <c r="FH996" s="113"/>
      <c r="FN996" s="113"/>
      <c r="FT996" s="113"/>
      <c r="FZ996" s="113"/>
      <c r="GF996" s="113"/>
      <c r="GL996" s="113"/>
      <c r="GR996" s="113"/>
      <c r="GX996" s="113"/>
      <c r="HD996" s="113"/>
      <c r="HJ996" s="113"/>
      <c r="HP996" s="113"/>
      <c r="HV996" s="113"/>
      <c r="IB996" s="113"/>
      <c r="IH996" s="113"/>
      <c r="IN996" s="113"/>
      <c r="IT996" s="113"/>
      <c r="IZ996" s="113"/>
      <c r="JF996" s="113"/>
      <c r="JL996" s="113"/>
      <c r="JR996" s="113"/>
      <c r="JX996" s="113"/>
      <c r="KD996" s="113"/>
      <c r="KJ996" s="113"/>
      <c r="KP996" s="113"/>
      <c r="KV996" s="113"/>
      <c r="LB996" s="113"/>
      <c r="LH996" s="113"/>
      <c r="LN996" s="113"/>
      <c r="LT996" s="113"/>
      <c r="LZ996" s="113"/>
      <c r="MF996" s="113"/>
      <c r="ML996" s="113"/>
      <c r="MR996" s="113"/>
      <c r="MX996" s="113"/>
      <c r="ND996" s="113"/>
      <c r="NJ996" s="113"/>
      <c r="NP996" s="113"/>
      <c r="NV996" s="113"/>
      <c r="OB996" s="113"/>
      <c r="OC996" s="107"/>
      <c r="OD996" s="107"/>
      <c r="OE996" s="107"/>
      <c r="OF996" s="107"/>
      <c r="OG996" s="107"/>
      <c r="OH996" s="113"/>
      <c r="OI996" s="107"/>
      <c r="OJ996" s="107"/>
      <c r="OK996" s="107"/>
      <c r="OL996" s="107"/>
      <c r="OM996" s="107"/>
      <c r="ON996" s="113"/>
      <c r="OO996" s="107"/>
      <c r="OP996" s="107"/>
      <c r="OQ996" s="107"/>
      <c r="OR996" s="107"/>
      <c r="OS996" s="107"/>
      <c r="OT996" s="113"/>
      <c r="OU996" s="107"/>
      <c r="OZ996" s="113"/>
      <c r="PF996" s="113"/>
      <c r="PL996" s="113"/>
      <c r="PR996" s="113"/>
      <c r="PX996" s="113"/>
      <c r="QD996" s="113"/>
      <c r="QJ996" s="113"/>
      <c r="QP996" s="113"/>
      <c r="QV996" s="113"/>
      <c r="RB996" s="113"/>
      <c r="RH996" s="113"/>
      <c r="RN996" s="113"/>
      <c r="RT996" s="113"/>
      <c r="RZ996" s="113"/>
    </row>
    <row r="997" spans="8:494" ht="12.75" x14ac:dyDescent="0.2">
      <c r="H997" s="113"/>
      <c r="N997" s="113"/>
      <c r="T997" s="113"/>
      <c r="Z997" s="113"/>
      <c r="AF997" s="113"/>
      <c r="AL997" s="113"/>
      <c r="AR997" s="113"/>
      <c r="AX997" s="113"/>
      <c r="BD997" s="113"/>
      <c r="BJ997" s="113"/>
      <c r="BP997" s="113"/>
      <c r="BV997" s="113"/>
      <c r="CB997" s="113"/>
      <c r="CH997" s="113"/>
      <c r="CN997" s="113"/>
      <c r="CT997" s="113"/>
      <c r="CZ997" s="113"/>
      <c r="DF997" s="113"/>
      <c r="DL997" s="113"/>
      <c r="DR997" s="113"/>
      <c r="DX997" s="113"/>
      <c r="ED997" s="113"/>
      <c r="EJ997" s="113"/>
      <c r="EP997" s="113"/>
      <c r="EV997" s="113"/>
      <c r="FB997" s="113"/>
      <c r="FH997" s="113"/>
      <c r="FN997" s="113"/>
      <c r="FT997" s="113"/>
      <c r="FZ997" s="113"/>
      <c r="GF997" s="113"/>
      <c r="GL997" s="113"/>
      <c r="GR997" s="113"/>
      <c r="GX997" s="113"/>
      <c r="HD997" s="113"/>
      <c r="HJ997" s="113"/>
      <c r="HP997" s="113"/>
      <c r="HV997" s="113"/>
      <c r="IB997" s="113"/>
      <c r="IH997" s="113"/>
      <c r="IN997" s="113"/>
      <c r="IT997" s="113"/>
      <c r="IZ997" s="113"/>
      <c r="JF997" s="113"/>
      <c r="JL997" s="113"/>
      <c r="JR997" s="113"/>
      <c r="JX997" s="113"/>
      <c r="KD997" s="113"/>
      <c r="KJ997" s="113"/>
      <c r="KP997" s="113"/>
      <c r="KV997" s="113"/>
      <c r="LB997" s="113"/>
      <c r="LH997" s="113"/>
      <c r="LN997" s="113"/>
      <c r="LT997" s="113"/>
      <c r="LZ997" s="113"/>
      <c r="MF997" s="113"/>
      <c r="ML997" s="113"/>
      <c r="MR997" s="113"/>
      <c r="MX997" s="113"/>
      <c r="ND997" s="113"/>
      <c r="NJ997" s="113"/>
      <c r="NP997" s="113"/>
      <c r="NV997" s="113"/>
      <c r="OB997" s="113"/>
      <c r="OC997" s="107"/>
      <c r="OD997" s="107"/>
      <c r="OE997" s="107"/>
      <c r="OF997" s="107"/>
      <c r="OG997" s="107"/>
      <c r="OH997" s="113"/>
      <c r="OI997" s="107"/>
      <c r="OJ997" s="107"/>
      <c r="OK997" s="107"/>
      <c r="OL997" s="107"/>
      <c r="OM997" s="107"/>
      <c r="ON997" s="113"/>
      <c r="OO997" s="107"/>
      <c r="OP997" s="107"/>
      <c r="OQ997" s="107"/>
      <c r="OR997" s="107"/>
      <c r="OS997" s="107"/>
      <c r="OT997" s="113"/>
      <c r="OU997" s="107"/>
      <c r="OZ997" s="113"/>
      <c r="PF997" s="113"/>
      <c r="PL997" s="113"/>
      <c r="PR997" s="113"/>
      <c r="PX997" s="113"/>
      <c r="QD997" s="113"/>
      <c r="QJ997" s="113"/>
      <c r="QP997" s="113"/>
      <c r="QV997" s="113"/>
      <c r="RB997" s="113"/>
      <c r="RH997" s="113"/>
      <c r="RN997" s="113"/>
      <c r="RT997" s="113"/>
      <c r="RZ997" s="113"/>
    </row>
    <row r="998" spans="8:494" ht="12.75" x14ac:dyDescent="0.2">
      <c r="H998" s="113"/>
      <c r="N998" s="113"/>
      <c r="T998" s="113"/>
      <c r="Z998" s="113"/>
      <c r="AF998" s="113"/>
      <c r="AL998" s="113"/>
      <c r="AR998" s="113"/>
      <c r="AX998" s="113"/>
      <c r="BD998" s="113"/>
      <c r="BJ998" s="113"/>
      <c r="BP998" s="113"/>
      <c r="BV998" s="113"/>
      <c r="CB998" s="113"/>
      <c r="CH998" s="113"/>
      <c r="CN998" s="113"/>
      <c r="CT998" s="113"/>
      <c r="CZ998" s="113"/>
      <c r="DF998" s="113"/>
      <c r="DL998" s="113"/>
      <c r="DR998" s="113"/>
      <c r="DX998" s="113"/>
      <c r="ED998" s="113"/>
      <c r="EJ998" s="113"/>
      <c r="EP998" s="113"/>
      <c r="EV998" s="113"/>
      <c r="FB998" s="113"/>
      <c r="FH998" s="113"/>
      <c r="FN998" s="113"/>
      <c r="FT998" s="113"/>
      <c r="FZ998" s="113"/>
      <c r="GF998" s="113"/>
      <c r="GL998" s="113"/>
      <c r="GR998" s="113"/>
      <c r="GX998" s="113"/>
      <c r="HD998" s="113"/>
      <c r="HJ998" s="113"/>
      <c r="HP998" s="113"/>
      <c r="HV998" s="113"/>
      <c r="IB998" s="113"/>
      <c r="IH998" s="113"/>
      <c r="IN998" s="113"/>
      <c r="IT998" s="113"/>
      <c r="IZ998" s="113"/>
      <c r="JF998" s="113"/>
      <c r="JL998" s="113"/>
      <c r="JR998" s="113"/>
      <c r="JX998" s="113"/>
      <c r="KD998" s="113"/>
      <c r="KJ998" s="113"/>
      <c r="KP998" s="113"/>
      <c r="KV998" s="113"/>
      <c r="LB998" s="113"/>
      <c r="LH998" s="113"/>
      <c r="LN998" s="113"/>
      <c r="LT998" s="113"/>
      <c r="LZ998" s="113"/>
      <c r="MF998" s="113"/>
      <c r="ML998" s="113"/>
      <c r="MR998" s="113"/>
      <c r="MX998" s="113"/>
      <c r="ND998" s="113"/>
      <c r="NJ998" s="113"/>
      <c r="NP998" s="113"/>
      <c r="NV998" s="113"/>
      <c r="OB998" s="113"/>
      <c r="OC998" s="107"/>
      <c r="OD998" s="107"/>
      <c r="OE998" s="107"/>
      <c r="OF998" s="107"/>
      <c r="OG998" s="107"/>
      <c r="OH998" s="113"/>
      <c r="OI998" s="107"/>
      <c r="OJ998" s="107"/>
      <c r="OK998" s="107"/>
      <c r="OL998" s="107"/>
      <c r="OM998" s="107"/>
      <c r="ON998" s="113"/>
      <c r="OO998" s="107"/>
      <c r="OP998" s="107"/>
      <c r="OQ998" s="107"/>
      <c r="OR998" s="107"/>
      <c r="OS998" s="107"/>
      <c r="OT998" s="113"/>
      <c r="OU998" s="107"/>
      <c r="OZ998" s="113"/>
      <c r="PF998" s="113"/>
      <c r="PL998" s="113"/>
      <c r="PR998" s="113"/>
      <c r="PX998" s="113"/>
      <c r="QD998" s="113"/>
      <c r="QJ998" s="113"/>
      <c r="QP998" s="113"/>
      <c r="QV998" s="113"/>
      <c r="RB998" s="113"/>
      <c r="RH998" s="113"/>
      <c r="RN998" s="113"/>
      <c r="RT998" s="113"/>
      <c r="RZ998" s="113"/>
    </row>
    <row r="999" spans="8:494" ht="12.75" x14ac:dyDescent="0.2">
      <c r="H999" s="113"/>
      <c r="N999" s="113"/>
      <c r="T999" s="113"/>
      <c r="Z999" s="113"/>
      <c r="AF999" s="113"/>
      <c r="AL999" s="113"/>
      <c r="AR999" s="113"/>
      <c r="AX999" s="113"/>
      <c r="BD999" s="113"/>
      <c r="BJ999" s="113"/>
      <c r="BP999" s="113"/>
      <c r="BV999" s="113"/>
      <c r="CB999" s="113"/>
      <c r="CH999" s="113"/>
      <c r="CN999" s="113"/>
      <c r="CT999" s="113"/>
      <c r="CZ999" s="113"/>
      <c r="DF999" s="113"/>
      <c r="DL999" s="113"/>
      <c r="DR999" s="113"/>
      <c r="DX999" s="113"/>
      <c r="ED999" s="113"/>
      <c r="EJ999" s="113"/>
      <c r="EP999" s="113"/>
      <c r="EV999" s="113"/>
      <c r="FB999" s="113"/>
      <c r="FH999" s="113"/>
      <c r="FN999" s="113"/>
      <c r="FT999" s="113"/>
      <c r="FZ999" s="113"/>
      <c r="GF999" s="113"/>
      <c r="GL999" s="113"/>
      <c r="GR999" s="113"/>
      <c r="GX999" s="113"/>
      <c r="HD999" s="113"/>
      <c r="HJ999" s="113"/>
      <c r="HP999" s="113"/>
      <c r="HV999" s="113"/>
      <c r="IB999" s="113"/>
      <c r="IH999" s="113"/>
      <c r="IN999" s="113"/>
      <c r="IT999" s="113"/>
      <c r="IZ999" s="113"/>
      <c r="JF999" s="113"/>
      <c r="JL999" s="113"/>
      <c r="JR999" s="113"/>
      <c r="JX999" s="113"/>
      <c r="KD999" s="113"/>
      <c r="KJ999" s="113"/>
      <c r="KP999" s="113"/>
      <c r="KV999" s="113"/>
      <c r="LB999" s="113"/>
      <c r="LH999" s="113"/>
      <c r="LN999" s="113"/>
      <c r="LT999" s="113"/>
      <c r="LZ999" s="113"/>
      <c r="MF999" s="113"/>
      <c r="ML999" s="113"/>
      <c r="MR999" s="113"/>
      <c r="MX999" s="113"/>
      <c r="ND999" s="113"/>
      <c r="NJ999" s="113"/>
      <c r="NP999" s="113"/>
      <c r="NV999" s="113"/>
      <c r="OB999" s="113"/>
      <c r="OC999" s="107"/>
      <c r="OD999" s="107"/>
      <c r="OE999" s="107"/>
      <c r="OF999" s="107"/>
      <c r="OG999" s="107"/>
      <c r="OH999" s="113"/>
      <c r="OI999" s="107"/>
      <c r="OJ999" s="107"/>
      <c r="OK999" s="107"/>
      <c r="OL999" s="107"/>
      <c r="OM999" s="107"/>
      <c r="ON999" s="113"/>
      <c r="OO999" s="107"/>
      <c r="OP999" s="107"/>
      <c r="OQ999" s="107"/>
      <c r="OR999" s="107"/>
      <c r="OS999" s="107"/>
      <c r="OT999" s="113"/>
      <c r="OU999" s="107"/>
      <c r="OZ999" s="113"/>
      <c r="PF999" s="113"/>
      <c r="PL999" s="113"/>
      <c r="PR999" s="113"/>
      <c r="PX999" s="113"/>
      <c r="QD999" s="113"/>
      <c r="QJ999" s="113"/>
      <c r="QP999" s="113"/>
      <c r="QV999" s="113"/>
      <c r="RB999" s="113"/>
      <c r="RH999" s="113"/>
      <c r="RN999" s="113"/>
      <c r="RT999" s="113"/>
      <c r="RZ999" s="113"/>
    </row>
    <row r="1000" spans="8:494" ht="12.75" x14ac:dyDescent="0.2">
      <c r="H1000" s="113"/>
      <c r="N1000" s="113"/>
      <c r="T1000" s="113"/>
      <c r="Z1000" s="113"/>
      <c r="AF1000" s="113"/>
      <c r="AL1000" s="113"/>
      <c r="AR1000" s="113"/>
      <c r="AX1000" s="113"/>
      <c r="BD1000" s="113"/>
      <c r="BJ1000" s="113"/>
      <c r="BP1000" s="113"/>
      <c r="BV1000" s="113"/>
      <c r="CB1000" s="113"/>
      <c r="CH1000" s="113"/>
      <c r="CN1000" s="113"/>
      <c r="CT1000" s="113"/>
      <c r="CZ1000" s="113"/>
      <c r="DF1000" s="113"/>
      <c r="DL1000" s="113"/>
      <c r="DR1000" s="113"/>
      <c r="DX1000" s="113"/>
      <c r="ED1000" s="113"/>
      <c r="EJ1000" s="113"/>
      <c r="EP1000" s="113"/>
      <c r="EV1000" s="113"/>
      <c r="FB1000" s="113"/>
      <c r="FH1000" s="113"/>
      <c r="FN1000" s="113"/>
      <c r="FT1000" s="113"/>
      <c r="FZ1000" s="113"/>
      <c r="GF1000" s="113"/>
      <c r="GL1000" s="113"/>
      <c r="GR1000" s="113"/>
      <c r="GX1000" s="113"/>
      <c r="HD1000" s="113"/>
      <c r="HJ1000" s="113"/>
      <c r="HP1000" s="113"/>
      <c r="HV1000" s="113"/>
      <c r="IB1000" s="113"/>
      <c r="IH1000" s="113"/>
      <c r="IN1000" s="113"/>
      <c r="IT1000" s="113"/>
      <c r="IZ1000" s="113"/>
      <c r="JF1000" s="113"/>
      <c r="JL1000" s="113"/>
      <c r="JR1000" s="113"/>
      <c r="JX1000" s="113"/>
      <c r="KD1000" s="113"/>
      <c r="KJ1000" s="113"/>
      <c r="KP1000" s="113"/>
      <c r="KV1000" s="113"/>
      <c r="LB1000" s="113"/>
      <c r="LH1000" s="113"/>
      <c r="LN1000" s="113"/>
      <c r="LT1000" s="113"/>
      <c r="LZ1000" s="113"/>
      <c r="MF1000" s="113"/>
      <c r="ML1000" s="113"/>
      <c r="MR1000" s="113"/>
      <c r="MX1000" s="113"/>
      <c r="ND1000" s="113"/>
      <c r="NJ1000" s="113"/>
      <c r="NP1000" s="113"/>
      <c r="NV1000" s="113"/>
      <c r="OB1000" s="113"/>
      <c r="OC1000" s="107"/>
      <c r="OD1000" s="107"/>
      <c r="OE1000" s="107"/>
      <c r="OF1000" s="107"/>
      <c r="OG1000" s="107"/>
      <c r="OH1000" s="113"/>
      <c r="OI1000" s="107"/>
      <c r="OJ1000" s="107"/>
      <c r="OK1000" s="107"/>
      <c r="OL1000" s="107"/>
      <c r="OM1000" s="107"/>
      <c r="ON1000" s="113"/>
      <c r="OO1000" s="107"/>
      <c r="OP1000" s="107"/>
      <c r="OQ1000" s="107"/>
      <c r="OR1000" s="107"/>
      <c r="OS1000" s="107"/>
      <c r="OT1000" s="113"/>
      <c r="OU1000" s="107"/>
      <c r="OZ1000" s="113"/>
      <c r="PF1000" s="113"/>
      <c r="PL1000" s="113"/>
      <c r="PR1000" s="113"/>
      <c r="PX1000" s="113"/>
      <c r="QD1000" s="113"/>
      <c r="QJ1000" s="113"/>
      <c r="QP1000" s="113"/>
      <c r="QV1000" s="113"/>
      <c r="RB1000" s="113"/>
      <c r="RH1000" s="113"/>
      <c r="RN1000" s="113"/>
      <c r="RT1000" s="113"/>
      <c r="RZ1000" s="113"/>
    </row>
  </sheetData>
  <mergeCells count="87">
    <mergeCell ref="LB1:LB1000"/>
    <mergeCell ref="KV1:KV1000"/>
    <mergeCell ref="KD1:KD1000"/>
    <mergeCell ref="KP1:KP1000"/>
    <mergeCell ref="KJ1:KJ1000"/>
    <mergeCell ref="HP1:HP1000"/>
    <mergeCell ref="HV1:HV1000"/>
    <mergeCell ref="JX1:JX1000"/>
    <mergeCell ref="GR1:GR1000"/>
    <mergeCell ref="IT1:IT1000"/>
    <mergeCell ref="IN1:IN1000"/>
    <mergeCell ref="IZ1:IZ1000"/>
    <mergeCell ref="JF1:JF1000"/>
    <mergeCell ref="JL1:JL1000"/>
    <mergeCell ref="JR1:JR1000"/>
    <mergeCell ref="IB1:IB1000"/>
    <mergeCell ref="IH1:IH1000"/>
    <mergeCell ref="HD1:HD1000"/>
    <mergeCell ref="GX1:GX1000"/>
    <mergeCell ref="FZ1:FZ1000"/>
    <mergeCell ref="FT1:FT1000"/>
    <mergeCell ref="HJ1:HJ1000"/>
    <mergeCell ref="GL1:GL1000"/>
    <mergeCell ref="GF1:GF1000"/>
    <mergeCell ref="LH1:LH1000"/>
    <mergeCell ref="RT1:RT1000"/>
    <mergeCell ref="RZ1:RZ1000"/>
    <mergeCell ref="RN1:RN1000"/>
    <mergeCell ref="RH1:RH1000"/>
    <mergeCell ref="RB1:RB1000"/>
    <mergeCell ref="MR1:MR1000"/>
    <mergeCell ref="QP1:QP1000"/>
    <mergeCell ref="QV1:QV1000"/>
    <mergeCell ref="ON1:ON1000"/>
    <mergeCell ref="OH1:OH1000"/>
    <mergeCell ref="LN1:LN1000"/>
    <mergeCell ref="LZ1:LZ1000"/>
    <mergeCell ref="LT1:LT1000"/>
    <mergeCell ref="OB1:OB1000"/>
    <mergeCell ref="NV1:NV1000"/>
    <mergeCell ref="NJ1:NJ1000"/>
    <mergeCell ref="NP1:NP1000"/>
    <mergeCell ref="MX1:MX1000"/>
    <mergeCell ref="ND1:ND1000"/>
    <mergeCell ref="ML1:ML1000"/>
    <mergeCell ref="MF1:MF1000"/>
    <mergeCell ref="QJ1:QJ1000"/>
    <mergeCell ref="OT1:OT1000"/>
    <mergeCell ref="OZ1:OZ1000"/>
    <mergeCell ref="PL1:PL1000"/>
    <mergeCell ref="PF1:PF1000"/>
    <mergeCell ref="PX1:PX1000"/>
    <mergeCell ref="QD1:QD1000"/>
    <mergeCell ref="PR1:PR1000"/>
    <mergeCell ref="FB1:FB1000"/>
    <mergeCell ref="FH1:FH1000"/>
    <mergeCell ref="FN1:FN1000"/>
    <mergeCell ref="DX1:DX1000"/>
    <mergeCell ref="DR1:DR1000"/>
    <mergeCell ref="DL1:DL1000"/>
    <mergeCell ref="EV1:EV1000"/>
    <mergeCell ref="EP1:EP1000"/>
    <mergeCell ref="ED1:ED1000"/>
    <mergeCell ref="EJ1:EJ1000"/>
    <mergeCell ref="CZ1:CZ1000"/>
    <mergeCell ref="DF1:DF1000"/>
    <mergeCell ref="BJ1:BJ1000"/>
    <mergeCell ref="CB1:CB1000"/>
    <mergeCell ref="CH1:CH1000"/>
    <mergeCell ref="H1:H1000"/>
    <mergeCell ref="A7:B7"/>
    <mergeCell ref="A16:B507"/>
    <mergeCell ref="A8:B15"/>
    <mergeCell ref="BD1:BD1000"/>
    <mergeCell ref="A2:B2"/>
    <mergeCell ref="AR1:AR1000"/>
    <mergeCell ref="AX1:AX1000"/>
    <mergeCell ref="T1:T1000"/>
    <mergeCell ref="Z1:Z1000"/>
    <mergeCell ref="A1:B1"/>
    <mergeCell ref="CN1:CN1000"/>
    <mergeCell ref="CT1:CT1000"/>
    <mergeCell ref="AF1:AF1000"/>
    <mergeCell ref="AL1:AL1000"/>
    <mergeCell ref="N1:N1000"/>
    <mergeCell ref="BV1:BV1000"/>
    <mergeCell ref="BP1:BP10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Senators Player Stats</vt:lpstr>
      <vt:lpstr>Senators Team Stats</vt:lpstr>
      <vt:lpstr>Raw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Mankowski, Sebastian</dc:creator>
  <cp:lastModifiedBy>Sebastian Michal Mankowski</cp:lastModifiedBy>
  <dcterms:created xsi:type="dcterms:W3CDTF">2014-06-12T17:33:17Z</dcterms:created>
  <dcterms:modified xsi:type="dcterms:W3CDTF">2014-06-12T17:33:18Z</dcterms:modified>
</cp:coreProperties>
</file>